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updateLinks="always"/>
  <mc:AlternateContent xmlns:mc="http://schemas.openxmlformats.org/markup-compatibility/2006">
    <mc:Choice Requires="x15">
      <x15ac:absPath xmlns:x15ac="http://schemas.microsoft.com/office/spreadsheetml/2010/11/ac" url="C:\Users\tarek\Downloads\"/>
    </mc:Choice>
  </mc:AlternateContent>
  <xr:revisionPtr revIDLastSave="172062" documentId="13_ncr:1_{F6CB121F-512D-4AA6-A0C1-0FB36C537598}" xr6:coauthVersionLast="47" xr6:coauthVersionMax="47" xr10:uidLastSave="{0D72307D-A207-4281-A451-5AD8DD9B27E9}"/>
  <bookViews>
    <workbookView xWindow="-109" yWindow="-109" windowWidth="26301" windowHeight="14169" firstSheet="2" activeTab="6" xr2:uid="{CFC10DBC-DEEF-493E-AC8F-4EC53D58D2EA}"/>
  </bookViews>
  <sheets>
    <sheet name="DB" sheetId="8" state="hidden" r:id="rId1"/>
    <sheet name="R1" sheetId="1" r:id="rId2"/>
    <sheet name="R2" sheetId="2" r:id="rId3"/>
    <sheet name="R3" sheetId="3" r:id="rId4"/>
    <sheet name="R4" sheetId="4" r:id="rId5"/>
    <sheet name="R5" sheetId="5" r:id="rId6"/>
    <sheet name="R6" sheetId="6" r:id="rId7"/>
  </sheets>
  <definedNames>
    <definedName name="_xlnm._FilterDatabase" localSheetId="1" hidden="1">'R1'!$A$1:$L$1</definedName>
    <definedName name="Z_F6042A99_DD27_4453_835D_0834D95730CC_.wvu.FilterData" localSheetId="1" hidden="1">'R1'!$A$1:$L$1</definedName>
  </definedNames>
  <calcPr calcId="191028"/>
  <customWorkbookViews>
    <customWorkbookView name="Filter 1" guid="{F6042A99-DD27-4453-835D-0834D95730CC}"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 l="1"/>
  <c r="J3" i="4"/>
  <c r="I4" i="4"/>
  <c r="J4" i="4"/>
  <c r="I5" i="4"/>
  <c r="J5" i="4"/>
  <c r="I6" i="4"/>
  <c r="J6" i="4"/>
  <c r="I7" i="4"/>
  <c r="J7" i="4"/>
  <c r="I3" i="6"/>
  <c r="I4" i="6"/>
  <c r="L18" i="3"/>
  <c r="J18" i="3"/>
  <c r="I18" i="3"/>
  <c r="G18" i="3"/>
  <c r="B18" i="3"/>
  <c r="B5" i="6"/>
  <c r="G5" i="6"/>
  <c r="I5" i="6"/>
  <c r="J5" i="6"/>
  <c r="L5" i="6"/>
  <c r="B6" i="6"/>
  <c r="G6" i="6"/>
  <c r="I6" i="6"/>
  <c r="J6" i="6"/>
  <c r="L6" i="6"/>
  <c r="B7" i="6"/>
  <c r="G7" i="6"/>
  <c r="I7" i="6"/>
  <c r="J7" i="6"/>
  <c r="L7" i="6"/>
  <c r="B8" i="6"/>
  <c r="G8" i="6"/>
  <c r="I8" i="6"/>
  <c r="J8" i="6"/>
  <c r="L8" i="6"/>
  <c r="B9" i="6"/>
  <c r="G9" i="6"/>
  <c r="I9" i="6"/>
  <c r="J9" i="6"/>
  <c r="L9" i="6"/>
  <c r="B10" i="6"/>
  <c r="G10" i="6"/>
  <c r="I10" i="6"/>
  <c r="J10" i="6"/>
  <c r="L10" i="6"/>
  <c r="B11" i="6"/>
  <c r="G11" i="6"/>
  <c r="I11" i="6"/>
  <c r="J11" i="6"/>
  <c r="L11" i="6"/>
  <c r="B12" i="6"/>
  <c r="G12" i="6"/>
  <c r="I12" i="6"/>
  <c r="J12" i="6"/>
  <c r="L12" i="6"/>
  <c r="B13" i="6"/>
  <c r="G13" i="6"/>
  <c r="I13" i="6"/>
  <c r="J13" i="6"/>
  <c r="L13" i="6"/>
  <c r="B14" i="6"/>
  <c r="G14" i="6"/>
  <c r="I14" i="6"/>
  <c r="J14" i="6"/>
  <c r="L14" i="6"/>
  <c r="B15" i="6"/>
  <c r="G15" i="6"/>
  <c r="I15" i="6"/>
  <c r="J15" i="6"/>
  <c r="L15" i="6"/>
  <c r="B16" i="6"/>
  <c r="G16" i="6"/>
  <c r="I16" i="6"/>
  <c r="J16" i="6"/>
  <c r="L16" i="6"/>
  <c r="B17" i="6"/>
  <c r="G17" i="6"/>
  <c r="I17" i="6"/>
  <c r="J17" i="6"/>
  <c r="L17" i="6"/>
  <c r="B18" i="6"/>
  <c r="G18" i="6"/>
  <c r="I18" i="6"/>
  <c r="J18" i="6"/>
  <c r="L18" i="6"/>
  <c r="B19" i="6"/>
  <c r="G19" i="6"/>
  <c r="I19" i="6"/>
  <c r="J19" i="6"/>
  <c r="L19" i="6"/>
  <c r="L3" i="6"/>
  <c r="L4" i="6"/>
  <c r="L2" i="6"/>
  <c r="J4" i="6"/>
  <c r="J3" i="6"/>
  <c r="J2" i="6"/>
  <c r="I2" i="6"/>
  <c r="G4" i="6"/>
  <c r="G3" i="6"/>
  <c r="G2" i="6"/>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L121" i="5"/>
  <c r="J121" i="5"/>
  <c r="I121" i="5"/>
  <c r="G121" i="5"/>
  <c r="B121"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6" i="2"/>
  <c r="G6" i="2"/>
  <c r="I6" i="2"/>
  <c r="J6" i="2"/>
  <c r="L6" i="2"/>
  <c r="B3" i="5"/>
  <c r="G3" i="5"/>
  <c r="I3" i="5"/>
  <c r="J3" i="5"/>
  <c r="L3" i="5"/>
  <c r="B3" i="2"/>
  <c r="G3" i="2"/>
  <c r="I3" i="2"/>
  <c r="J3" i="2"/>
  <c r="L3" i="2"/>
  <c r="B4" i="2"/>
  <c r="G4" i="2"/>
  <c r="I4" i="2"/>
  <c r="J4" i="2"/>
  <c r="L4" i="2"/>
  <c r="B5" i="2"/>
  <c r="G5" i="2"/>
  <c r="I5" i="2"/>
  <c r="J5" i="2"/>
  <c r="L5" i="2"/>
  <c r="B7" i="2"/>
  <c r="G7" i="2"/>
  <c r="I7" i="2"/>
  <c r="J7" i="2"/>
  <c r="L7" i="2"/>
  <c r="B8" i="2"/>
  <c r="G8" i="2"/>
  <c r="I8" i="2"/>
  <c r="J8" i="2"/>
  <c r="L8" i="2"/>
  <c r="B9" i="2"/>
  <c r="G9" i="2"/>
  <c r="I9" i="2"/>
  <c r="J9" i="2"/>
  <c r="L9" i="2"/>
  <c r="B10" i="2"/>
  <c r="G10" i="2"/>
  <c r="I10" i="2"/>
  <c r="J10" i="2"/>
  <c r="L10" i="2"/>
  <c r="B11" i="2"/>
  <c r="G11" i="2"/>
  <c r="I11" i="2"/>
  <c r="J11" i="2"/>
  <c r="L11" i="2"/>
  <c r="B12" i="2"/>
  <c r="G12" i="2"/>
  <c r="I12" i="2"/>
  <c r="J12" i="2"/>
  <c r="L12" i="2"/>
  <c r="B13" i="2"/>
  <c r="G13" i="2"/>
  <c r="I13" i="2"/>
  <c r="J13" i="2"/>
  <c r="L13" i="2"/>
  <c r="B14" i="2"/>
  <c r="G14" i="2"/>
  <c r="I14" i="2"/>
  <c r="J14" i="2"/>
  <c r="L14" i="2"/>
  <c r="B15" i="2"/>
  <c r="G15" i="2"/>
  <c r="I15" i="2"/>
  <c r="J15" i="2"/>
  <c r="L15" i="2"/>
  <c r="B16" i="2"/>
  <c r="G16" i="2"/>
  <c r="I16" i="2"/>
  <c r="J16" i="2"/>
  <c r="L16" i="2"/>
  <c r="B17" i="2"/>
  <c r="G17" i="2"/>
  <c r="I17" i="2"/>
  <c r="J17" i="2"/>
  <c r="L17" i="2"/>
  <c r="B18" i="2"/>
  <c r="G18" i="2"/>
  <c r="I18" i="2"/>
  <c r="J18" i="2"/>
  <c r="L18" i="2"/>
  <c r="B19" i="2"/>
  <c r="G19" i="2"/>
  <c r="I19" i="2"/>
  <c r="J19" i="2"/>
  <c r="L19" i="2"/>
  <c r="B20" i="2"/>
  <c r="G20" i="2"/>
  <c r="I20" i="2"/>
  <c r="J20" i="2"/>
  <c r="L20" i="2"/>
  <c r="B21" i="2"/>
  <c r="G21" i="2"/>
  <c r="I21" i="2"/>
  <c r="J21" i="2"/>
  <c r="L21" i="2"/>
  <c r="B2" i="1"/>
  <c r="B3" i="1"/>
  <c r="B3" i="4"/>
  <c r="G3" i="4"/>
  <c r="L3" i="4"/>
  <c r="B4" i="4"/>
  <c r="G4" i="4"/>
  <c r="L4" i="4"/>
  <c r="B5" i="4"/>
  <c r="G5" i="4"/>
  <c r="L5" i="4"/>
  <c r="B6" i="4"/>
  <c r="G6" i="4"/>
  <c r="L6" i="4"/>
  <c r="B7" i="4"/>
  <c r="G7" i="4"/>
  <c r="L7" i="4"/>
  <c r="B8" i="4"/>
  <c r="G8" i="4"/>
  <c r="I8" i="4"/>
  <c r="J8" i="4"/>
  <c r="L8" i="4"/>
  <c r="B9" i="4"/>
  <c r="G9" i="4"/>
  <c r="I9" i="4"/>
  <c r="J9" i="4"/>
  <c r="L9" i="4"/>
  <c r="B10" i="4"/>
  <c r="G10" i="4"/>
  <c r="I10" i="4"/>
  <c r="J10" i="4"/>
  <c r="L10" i="4"/>
  <c r="B11" i="4"/>
  <c r="G11" i="4"/>
  <c r="I11" i="4"/>
  <c r="J11" i="4"/>
  <c r="L11" i="4"/>
  <c r="B12" i="4"/>
  <c r="G12" i="4"/>
  <c r="I12" i="4"/>
  <c r="J12" i="4"/>
  <c r="L12" i="4"/>
  <c r="B13" i="4"/>
  <c r="G13" i="4"/>
  <c r="I13" i="4"/>
  <c r="J13" i="4"/>
  <c r="L13" i="4"/>
  <c r="B14" i="4"/>
  <c r="G14" i="4"/>
  <c r="I14" i="4"/>
  <c r="J14" i="4"/>
  <c r="L14" i="4"/>
  <c r="B15" i="4"/>
  <c r="G15" i="4"/>
  <c r="I15" i="4"/>
  <c r="J15" i="4"/>
  <c r="L15" i="4"/>
  <c r="B16" i="4"/>
  <c r="G16" i="4"/>
  <c r="I16" i="4"/>
  <c r="J16" i="4"/>
  <c r="L16" i="4"/>
  <c r="B17" i="4"/>
  <c r="G17" i="4"/>
  <c r="I17" i="4"/>
  <c r="J17" i="4"/>
  <c r="L17" i="4"/>
  <c r="B18" i="4"/>
  <c r="G18" i="4"/>
  <c r="I18" i="4"/>
  <c r="J18" i="4"/>
  <c r="L18" i="4"/>
  <c r="B19" i="4"/>
  <c r="G19" i="4"/>
  <c r="I19" i="4"/>
  <c r="J19" i="4"/>
  <c r="L19" i="4"/>
  <c r="B20" i="4"/>
  <c r="G20" i="4"/>
  <c r="I20" i="4"/>
  <c r="J20" i="4"/>
  <c r="L20" i="4"/>
  <c r="B21" i="4"/>
  <c r="G21" i="4"/>
  <c r="I21" i="4"/>
  <c r="J21" i="4"/>
  <c r="L21" i="4"/>
  <c r="B22" i="4"/>
  <c r="G22" i="4"/>
  <c r="I22" i="4"/>
  <c r="J22" i="4"/>
  <c r="L22" i="4"/>
  <c r="B23" i="4"/>
  <c r="G23" i="4"/>
  <c r="I23" i="4"/>
  <c r="J23" i="4"/>
  <c r="L23" i="4"/>
  <c r="B24" i="4"/>
  <c r="G24" i="4"/>
  <c r="I24" i="4"/>
  <c r="J24" i="4"/>
  <c r="L24" i="4"/>
  <c r="B25" i="4"/>
  <c r="G25" i="4"/>
  <c r="I25" i="4"/>
  <c r="J25" i="4"/>
  <c r="L25" i="4"/>
  <c r="B26" i="4"/>
  <c r="G26" i="4"/>
  <c r="I26" i="4"/>
  <c r="J26" i="4"/>
  <c r="L26" i="4"/>
  <c r="B27" i="4"/>
  <c r="G27" i="4"/>
  <c r="I27" i="4"/>
  <c r="J27" i="4"/>
  <c r="L27" i="4"/>
  <c r="B28" i="4"/>
  <c r="G28" i="4"/>
  <c r="I28" i="4"/>
  <c r="J28" i="4"/>
  <c r="L28" i="4"/>
  <c r="B29" i="4"/>
  <c r="G29" i="4"/>
  <c r="I29" i="4"/>
  <c r="J29" i="4"/>
  <c r="L29" i="4"/>
  <c r="B30" i="4"/>
  <c r="G30" i="4"/>
  <c r="I30" i="4"/>
  <c r="J30" i="4"/>
  <c r="L30" i="4"/>
  <c r="B31" i="4"/>
  <c r="G31" i="4"/>
  <c r="I31" i="4"/>
  <c r="J31" i="4"/>
  <c r="L31" i="4"/>
  <c r="B32" i="4"/>
  <c r="G32" i="4"/>
  <c r="I32" i="4"/>
  <c r="J32" i="4"/>
  <c r="L32" i="4"/>
  <c r="B33" i="4"/>
  <c r="G33" i="4"/>
  <c r="I33" i="4"/>
  <c r="J33" i="4"/>
  <c r="L33" i="4"/>
  <c r="B34" i="4"/>
  <c r="G34" i="4"/>
  <c r="I34" i="4"/>
  <c r="J34" i="4"/>
  <c r="L34" i="4"/>
  <c r="B35" i="4"/>
  <c r="G35" i="4"/>
  <c r="I35" i="4"/>
  <c r="J35" i="4"/>
  <c r="L35" i="4"/>
  <c r="B36" i="4"/>
  <c r="G36" i="4"/>
  <c r="I36" i="4"/>
  <c r="J36" i="4"/>
  <c r="L36" i="4"/>
  <c r="G3" i="1"/>
  <c r="I3" i="1"/>
  <c r="J3" i="1"/>
  <c r="L3" i="1"/>
  <c r="L2" i="5"/>
  <c r="B2" i="4"/>
  <c r="G2" i="4"/>
  <c r="I2" i="4"/>
  <c r="J2" i="4"/>
  <c r="L2" i="4"/>
  <c r="B20" i="6"/>
  <c r="G20" i="6"/>
  <c r="I20" i="6"/>
  <c r="J20" i="6"/>
  <c r="L20" i="6"/>
  <c r="B21" i="6"/>
  <c r="G21" i="6"/>
  <c r="I21" i="6"/>
  <c r="J21" i="6"/>
  <c r="L21" i="6"/>
  <c r="B22" i="6"/>
  <c r="G22" i="6"/>
  <c r="I22" i="6"/>
  <c r="J22" i="6"/>
  <c r="L22" i="6"/>
  <c r="B23" i="6"/>
  <c r="G23" i="6"/>
  <c r="I23" i="6"/>
  <c r="J23" i="6"/>
  <c r="L23" i="6"/>
  <c r="B24" i="6"/>
  <c r="G24" i="6"/>
  <c r="I24" i="6"/>
  <c r="J24" i="6"/>
  <c r="L24" i="6"/>
  <c r="B25" i="6"/>
  <c r="G25" i="6"/>
  <c r="I25" i="6"/>
  <c r="J25" i="6"/>
  <c r="L25" i="6"/>
  <c r="B26" i="6"/>
  <c r="G26" i="6"/>
  <c r="I26" i="6"/>
  <c r="J26" i="6"/>
  <c r="L26" i="6"/>
  <c r="B27" i="6"/>
  <c r="G27" i="6"/>
  <c r="I27" i="6"/>
  <c r="J27" i="6"/>
  <c r="L27" i="6"/>
  <c r="B28" i="6"/>
  <c r="G28" i="6"/>
  <c r="I28" i="6"/>
  <c r="J28" i="6"/>
  <c r="L28" i="6"/>
  <c r="B29" i="6"/>
  <c r="G29" i="6"/>
  <c r="I29" i="6"/>
  <c r="J29" i="6"/>
  <c r="L29" i="6"/>
  <c r="B30" i="6"/>
  <c r="G30" i="6"/>
  <c r="I30" i="6"/>
  <c r="J30" i="6"/>
  <c r="L30" i="6"/>
  <c r="B31" i="6"/>
  <c r="G31" i="6"/>
  <c r="I31" i="6"/>
  <c r="J31" i="6"/>
  <c r="L31" i="6"/>
  <c r="B32" i="6"/>
  <c r="G32" i="6"/>
  <c r="I32" i="6"/>
  <c r="J32" i="6"/>
  <c r="L32" i="6"/>
  <c r="B33" i="6"/>
  <c r="G33" i="6"/>
  <c r="I33" i="6"/>
  <c r="J33" i="6"/>
  <c r="L33" i="6"/>
  <c r="B34" i="6"/>
  <c r="G34" i="6"/>
  <c r="I34" i="6"/>
  <c r="J34" i="6"/>
  <c r="L34" i="6"/>
  <c r="B35" i="6"/>
  <c r="G35" i="6"/>
  <c r="I35" i="6"/>
  <c r="J35" i="6"/>
  <c r="L35" i="6"/>
  <c r="B36" i="6"/>
  <c r="G36" i="6"/>
  <c r="I36" i="6"/>
  <c r="J36" i="6"/>
  <c r="L36" i="6"/>
  <c r="B37" i="6"/>
  <c r="G37" i="6"/>
  <c r="I37" i="6"/>
  <c r="J37" i="6"/>
  <c r="L37" i="6"/>
  <c r="B38" i="6"/>
  <c r="G38" i="6"/>
  <c r="I38" i="6"/>
  <c r="J38" i="6"/>
  <c r="L38" i="6"/>
  <c r="B39" i="6"/>
  <c r="G39" i="6"/>
  <c r="I39" i="6"/>
  <c r="J39" i="6"/>
  <c r="L39" i="6"/>
  <c r="B40" i="6"/>
  <c r="G40" i="6"/>
  <c r="I40" i="6"/>
  <c r="J40" i="6"/>
  <c r="L40" i="6"/>
  <c r="B41" i="6"/>
  <c r="G41" i="6"/>
  <c r="I41" i="6"/>
  <c r="J41" i="6"/>
  <c r="L41" i="6"/>
  <c r="B42" i="6"/>
  <c r="G42" i="6"/>
  <c r="I42" i="6"/>
  <c r="J42" i="6"/>
  <c r="L42" i="6"/>
  <c r="B43" i="6"/>
  <c r="G43" i="6"/>
  <c r="I43" i="6"/>
  <c r="J43" i="6"/>
  <c r="L43" i="6"/>
  <c r="B44" i="6"/>
  <c r="G44" i="6"/>
  <c r="I44" i="6"/>
  <c r="J44" i="6"/>
  <c r="L44" i="6"/>
  <c r="B45" i="6"/>
  <c r="G45" i="6"/>
  <c r="I45" i="6"/>
  <c r="J45" i="6"/>
  <c r="L45" i="6"/>
  <c r="B46" i="6"/>
  <c r="G46" i="6"/>
  <c r="I46" i="6"/>
  <c r="J46" i="6"/>
  <c r="L46" i="6"/>
  <c r="B47" i="6"/>
  <c r="G47" i="6"/>
  <c r="I47" i="6"/>
  <c r="J47" i="6"/>
  <c r="L47" i="6"/>
  <c r="B48" i="6"/>
  <c r="G48" i="6"/>
  <c r="I48" i="6"/>
  <c r="J48" i="6"/>
  <c r="L48" i="6"/>
  <c r="B49" i="6"/>
  <c r="G49" i="6"/>
  <c r="I49" i="6"/>
  <c r="J49" i="6"/>
  <c r="L49" i="6"/>
  <c r="B50" i="6"/>
  <c r="G50" i="6"/>
  <c r="I50" i="6"/>
  <c r="J50" i="6"/>
  <c r="L50" i="6"/>
  <c r="B51" i="6"/>
  <c r="G51" i="6"/>
  <c r="I51" i="6"/>
  <c r="J51" i="6"/>
  <c r="L51" i="6"/>
  <c r="B52" i="6"/>
  <c r="G52" i="6"/>
  <c r="I52" i="6"/>
  <c r="J52" i="6"/>
  <c r="L52" i="6"/>
  <c r="B53" i="6"/>
  <c r="G53" i="6"/>
  <c r="I53" i="6"/>
  <c r="J53" i="6"/>
  <c r="L53" i="6"/>
  <c r="B54" i="6"/>
  <c r="G54" i="6"/>
  <c r="I54" i="6"/>
  <c r="J54" i="6"/>
  <c r="L54" i="6"/>
  <c r="B55" i="6"/>
  <c r="G55" i="6"/>
  <c r="I55" i="6"/>
  <c r="J55" i="6"/>
  <c r="L55" i="6"/>
  <c r="B56" i="6"/>
  <c r="G56" i="6"/>
  <c r="I56" i="6"/>
  <c r="J56" i="6"/>
  <c r="L56" i="6"/>
  <c r="B57" i="6"/>
  <c r="G57" i="6"/>
  <c r="I57" i="6"/>
  <c r="J57" i="6"/>
  <c r="L57" i="6"/>
  <c r="B58" i="6"/>
  <c r="G58" i="6"/>
  <c r="I58" i="6"/>
  <c r="J58" i="6"/>
  <c r="L58" i="6"/>
  <c r="B59" i="6"/>
  <c r="G59" i="6"/>
  <c r="I59" i="6"/>
  <c r="J59" i="6"/>
  <c r="L59" i="6"/>
  <c r="B60" i="6"/>
  <c r="G60" i="6"/>
  <c r="I60" i="6"/>
  <c r="J60" i="6"/>
  <c r="L60" i="6"/>
  <c r="B61" i="6"/>
  <c r="G61" i="6"/>
  <c r="I61" i="6"/>
  <c r="J61" i="6"/>
  <c r="L61" i="6"/>
  <c r="B62" i="6"/>
  <c r="G62" i="6"/>
  <c r="I62" i="6"/>
  <c r="J62" i="6"/>
  <c r="L62" i="6"/>
  <c r="B63" i="6"/>
  <c r="G63" i="6"/>
  <c r="I63" i="6"/>
  <c r="J63" i="6"/>
  <c r="L63" i="6"/>
  <c r="B64" i="6"/>
  <c r="G64" i="6"/>
  <c r="I64" i="6"/>
  <c r="J64" i="6"/>
  <c r="L64" i="6"/>
  <c r="B65" i="6"/>
  <c r="G65" i="6"/>
  <c r="I65" i="6"/>
  <c r="J65" i="6"/>
  <c r="L65" i="6"/>
  <c r="B66" i="6"/>
  <c r="G66" i="6"/>
  <c r="I66" i="6"/>
  <c r="J66" i="6"/>
  <c r="L66" i="6"/>
  <c r="B67" i="6"/>
  <c r="G67" i="6"/>
  <c r="I67" i="6"/>
  <c r="J67" i="6"/>
  <c r="L67" i="6"/>
  <c r="B68" i="6"/>
  <c r="G68" i="6"/>
  <c r="I68" i="6"/>
  <c r="J68" i="6"/>
  <c r="L68" i="6"/>
  <c r="B69" i="6"/>
  <c r="G69" i="6"/>
  <c r="I69" i="6"/>
  <c r="J69" i="6"/>
  <c r="L69" i="6"/>
  <c r="B70" i="6"/>
  <c r="G70" i="6"/>
  <c r="I70" i="6"/>
  <c r="J70" i="6"/>
  <c r="L70" i="6"/>
  <c r="B71" i="6"/>
  <c r="G71" i="6"/>
  <c r="I71" i="6"/>
  <c r="J71" i="6"/>
  <c r="L71" i="6"/>
  <c r="B72" i="6"/>
  <c r="G72" i="6"/>
  <c r="I72" i="6"/>
  <c r="J72" i="6"/>
  <c r="L72" i="6"/>
  <c r="B73" i="6"/>
  <c r="G73" i="6"/>
  <c r="I73" i="6"/>
  <c r="J73" i="6"/>
  <c r="L73" i="6"/>
  <c r="B74" i="6"/>
  <c r="G74" i="6"/>
  <c r="I74" i="6"/>
  <c r="J74" i="6"/>
  <c r="L74" i="6"/>
  <c r="B75" i="6"/>
  <c r="G75" i="6"/>
  <c r="I75" i="6"/>
  <c r="J75" i="6"/>
  <c r="L75" i="6"/>
  <c r="B76" i="6"/>
  <c r="G76" i="6"/>
  <c r="I76" i="6"/>
  <c r="J76" i="6"/>
  <c r="L76" i="6"/>
  <c r="B77" i="6"/>
  <c r="G77" i="6"/>
  <c r="I77" i="6"/>
  <c r="J77" i="6"/>
  <c r="L77" i="6"/>
  <c r="B78" i="6"/>
  <c r="G78" i="6"/>
  <c r="I78" i="6"/>
  <c r="J78" i="6"/>
  <c r="L78" i="6"/>
  <c r="B79" i="6"/>
  <c r="G79" i="6"/>
  <c r="I79" i="6"/>
  <c r="J79" i="6"/>
  <c r="L79" i="6"/>
  <c r="B80" i="6"/>
  <c r="G80" i="6"/>
  <c r="I80" i="6"/>
  <c r="J80" i="6"/>
  <c r="L80" i="6"/>
  <c r="B81" i="6"/>
  <c r="G81" i="6"/>
  <c r="I81" i="6"/>
  <c r="J81" i="6"/>
  <c r="L81" i="6"/>
  <c r="B82" i="6"/>
  <c r="G82" i="6"/>
  <c r="I82" i="6"/>
  <c r="J82" i="6"/>
  <c r="L82" i="6"/>
  <c r="B83" i="6"/>
  <c r="G83" i="6"/>
  <c r="I83" i="6"/>
  <c r="J83" i="6"/>
  <c r="L83" i="6"/>
  <c r="B84" i="6"/>
  <c r="G84" i="6"/>
  <c r="I84" i="6"/>
  <c r="J84" i="6"/>
  <c r="L84" i="6"/>
  <c r="B85" i="6"/>
  <c r="G85" i="6"/>
  <c r="I85" i="6"/>
  <c r="J85" i="6"/>
  <c r="L85" i="6"/>
  <c r="B86" i="6"/>
  <c r="G86" i="6"/>
  <c r="I86" i="6"/>
  <c r="J86" i="6"/>
  <c r="L86" i="6"/>
  <c r="B87" i="6"/>
  <c r="G87" i="6"/>
  <c r="I87" i="6"/>
  <c r="J87" i="6"/>
  <c r="L87" i="6"/>
  <c r="B88" i="6"/>
  <c r="G88" i="6"/>
  <c r="I88" i="6"/>
  <c r="J88" i="6"/>
  <c r="L88" i="6"/>
  <c r="B89" i="6"/>
  <c r="G89" i="6"/>
  <c r="I89" i="6"/>
  <c r="J89" i="6"/>
  <c r="L89" i="6"/>
  <c r="B90" i="6"/>
  <c r="G90" i="6"/>
  <c r="I90" i="6"/>
  <c r="J90" i="6"/>
  <c r="L90" i="6"/>
  <c r="B91" i="6"/>
  <c r="G91" i="6"/>
  <c r="I91" i="6"/>
  <c r="J91" i="6"/>
  <c r="L91" i="6"/>
  <c r="B92" i="6"/>
  <c r="G92" i="6"/>
  <c r="I92" i="6"/>
  <c r="J92" i="6"/>
  <c r="L92" i="6"/>
  <c r="B93" i="6"/>
  <c r="G93" i="6"/>
  <c r="I93" i="6"/>
  <c r="J93" i="6"/>
  <c r="L93" i="6"/>
  <c r="B94" i="6"/>
  <c r="G94" i="6"/>
  <c r="I94" i="6"/>
  <c r="J94" i="6"/>
  <c r="L94" i="6"/>
  <c r="B95" i="6"/>
  <c r="G95" i="6"/>
  <c r="I95" i="6"/>
  <c r="J95" i="6"/>
  <c r="L95" i="6"/>
  <c r="B96" i="6"/>
  <c r="G96" i="6"/>
  <c r="I96" i="6"/>
  <c r="J96" i="6"/>
  <c r="L96" i="6"/>
  <c r="B97" i="6"/>
  <c r="G97" i="6"/>
  <c r="I97" i="6"/>
  <c r="J97" i="6"/>
  <c r="L97" i="6"/>
  <c r="B98" i="6"/>
  <c r="G98" i="6"/>
  <c r="I98" i="6"/>
  <c r="J98" i="6"/>
  <c r="L98" i="6"/>
  <c r="B99" i="6"/>
  <c r="G99" i="6"/>
  <c r="I99" i="6"/>
  <c r="J99" i="6"/>
  <c r="L99" i="6"/>
  <c r="B100" i="6"/>
  <c r="G100" i="6"/>
  <c r="I100" i="6"/>
  <c r="J100" i="6"/>
  <c r="L100" i="6"/>
  <c r="B101" i="6"/>
  <c r="G101" i="6"/>
  <c r="I101" i="6"/>
  <c r="J101" i="6"/>
  <c r="L101" i="6"/>
  <c r="B102" i="6"/>
  <c r="G102" i="6"/>
  <c r="I102" i="6"/>
  <c r="J102" i="6"/>
  <c r="L102" i="6"/>
  <c r="B103" i="6"/>
  <c r="G103" i="6"/>
  <c r="I103" i="6"/>
  <c r="J103" i="6"/>
  <c r="L103" i="6"/>
  <c r="B104" i="6"/>
  <c r="G104" i="6"/>
  <c r="I104" i="6"/>
  <c r="J104" i="6"/>
  <c r="L104" i="6"/>
  <c r="B105" i="6"/>
  <c r="G105" i="6"/>
  <c r="I105" i="6"/>
  <c r="J105" i="6"/>
  <c r="L105" i="6"/>
  <c r="B106" i="6"/>
  <c r="G106" i="6"/>
  <c r="I106" i="6"/>
  <c r="J106" i="6"/>
  <c r="L106" i="6"/>
  <c r="B107" i="6"/>
  <c r="G107" i="6"/>
  <c r="I107" i="6"/>
  <c r="J107" i="6"/>
  <c r="L107" i="6"/>
  <c r="B108" i="6"/>
  <c r="G108" i="6"/>
  <c r="I108" i="6"/>
  <c r="J108" i="6"/>
  <c r="L108" i="6"/>
  <c r="B109" i="6"/>
  <c r="G109" i="6"/>
  <c r="I109" i="6"/>
  <c r="J109" i="6"/>
  <c r="L109" i="6"/>
  <c r="B110" i="6"/>
  <c r="G110" i="6"/>
  <c r="I110" i="6"/>
  <c r="J110" i="6"/>
  <c r="L110" i="6"/>
  <c r="B111" i="6"/>
  <c r="G111" i="6"/>
  <c r="I111" i="6"/>
  <c r="J111" i="6"/>
  <c r="L111" i="6"/>
  <c r="B112" i="6"/>
  <c r="G112" i="6"/>
  <c r="I112" i="6"/>
  <c r="J112" i="6"/>
  <c r="L112" i="6"/>
  <c r="B113" i="6"/>
  <c r="G113" i="6"/>
  <c r="I113" i="6"/>
  <c r="J113" i="6"/>
  <c r="L113" i="6"/>
  <c r="B114" i="6"/>
  <c r="G114" i="6"/>
  <c r="I114" i="6"/>
  <c r="J114" i="6"/>
  <c r="L114" i="6"/>
  <c r="B115" i="6"/>
  <c r="G115" i="6"/>
  <c r="I115" i="6"/>
  <c r="J115" i="6"/>
  <c r="L115" i="6"/>
  <c r="B116" i="6"/>
  <c r="G116" i="6"/>
  <c r="I116" i="6"/>
  <c r="J116" i="6"/>
  <c r="L116" i="6"/>
  <c r="B117" i="6"/>
  <c r="G117" i="6"/>
  <c r="I117" i="6"/>
  <c r="J117" i="6"/>
  <c r="L117" i="6"/>
  <c r="B118" i="6"/>
  <c r="G118" i="6"/>
  <c r="I118" i="6"/>
  <c r="J118" i="6"/>
  <c r="L118" i="6"/>
  <c r="B119" i="6"/>
  <c r="G119" i="6"/>
  <c r="I119" i="6"/>
  <c r="J119" i="6"/>
  <c r="L119" i="6"/>
  <c r="B120" i="6"/>
  <c r="G120" i="6"/>
  <c r="I120" i="6"/>
  <c r="J120" i="6"/>
  <c r="L120" i="6"/>
  <c r="B121" i="6"/>
  <c r="G121" i="6"/>
  <c r="I121" i="6"/>
  <c r="J121" i="6"/>
  <c r="L121" i="6"/>
  <c r="B122" i="6"/>
  <c r="G122" i="6"/>
  <c r="I122" i="6"/>
  <c r="J122" i="6"/>
  <c r="L122" i="6"/>
  <c r="B123" i="6"/>
  <c r="G123" i="6"/>
  <c r="I123" i="6"/>
  <c r="J123" i="6"/>
  <c r="L123" i="6"/>
  <c r="B124" i="6"/>
  <c r="G124" i="6"/>
  <c r="I124" i="6"/>
  <c r="J124" i="6"/>
  <c r="L124" i="6"/>
  <c r="B125" i="6"/>
  <c r="G125" i="6"/>
  <c r="I125" i="6"/>
  <c r="J125" i="6"/>
  <c r="L125" i="6"/>
  <c r="B126" i="6"/>
  <c r="G126" i="6"/>
  <c r="I126" i="6"/>
  <c r="J126" i="6"/>
  <c r="L126" i="6"/>
  <c r="B127" i="6"/>
  <c r="G127" i="6"/>
  <c r="I127" i="6"/>
  <c r="J127" i="6"/>
  <c r="L127" i="6"/>
  <c r="B128" i="6"/>
  <c r="G128" i="6"/>
  <c r="I128" i="6"/>
  <c r="J128" i="6"/>
  <c r="L128" i="6"/>
  <c r="B129" i="6"/>
  <c r="G129" i="6"/>
  <c r="I129" i="6"/>
  <c r="J129" i="6"/>
  <c r="L129" i="6"/>
  <c r="B130" i="6"/>
  <c r="G130" i="6"/>
  <c r="I130" i="6"/>
  <c r="J130" i="6"/>
  <c r="L130" i="6"/>
  <c r="B131" i="6"/>
  <c r="G131" i="6"/>
  <c r="I131" i="6"/>
  <c r="J131" i="6"/>
  <c r="L131" i="6"/>
  <c r="B132" i="6"/>
  <c r="G132" i="6"/>
  <c r="I132" i="6"/>
  <c r="J132" i="6"/>
  <c r="L132" i="6"/>
  <c r="B133" i="6"/>
  <c r="G133" i="6"/>
  <c r="I133" i="6"/>
  <c r="J133" i="6"/>
  <c r="L133" i="6"/>
  <c r="B134" i="6"/>
  <c r="G134" i="6"/>
  <c r="I134" i="6"/>
  <c r="J134" i="6"/>
  <c r="L134" i="6"/>
  <c r="B135" i="6"/>
  <c r="G135" i="6"/>
  <c r="I135" i="6"/>
  <c r="J135" i="6"/>
  <c r="L135" i="6"/>
  <c r="B136" i="6"/>
  <c r="G136" i="6"/>
  <c r="I136" i="6"/>
  <c r="J136" i="6"/>
  <c r="L136" i="6"/>
  <c r="B137" i="6"/>
  <c r="G137" i="6"/>
  <c r="I137" i="6"/>
  <c r="J137" i="6"/>
  <c r="L137" i="6"/>
  <c r="B138" i="6"/>
  <c r="G138" i="6"/>
  <c r="I138" i="6"/>
  <c r="J138" i="6"/>
  <c r="L138" i="6"/>
  <c r="B139" i="6"/>
  <c r="G139" i="6"/>
  <c r="I139" i="6"/>
  <c r="J139" i="6"/>
  <c r="L139" i="6"/>
  <c r="B140" i="6"/>
  <c r="G140" i="6"/>
  <c r="I140" i="6"/>
  <c r="J140" i="6"/>
  <c r="L140" i="6"/>
  <c r="B141" i="6"/>
  <c r="G141" i="6"/>
  <c r="I141" i="6"/>
  <c r="J141" i="6"/>
  <c r="L141" i="6"/>
  <c r="B142" i="6"/>
  <c r="G142" i="6"/>
  <c r="I142" i="6"/>
  <c r="J142" i="6"/>
  <c r="L142" i="6"/>
  <c r="B143" i="6"/>
  <c r="G143" i="6"/>
  <c r="I143" i="6"/>
  <c r="J143" i="6"/>
  <c r="L143" i="6"/>
  <c r="B144" i="6"/>
  <c r="G144" i="6"/>
  <c r="I144" i="6"/>
  <c r="J144" i="6"/>
  <c r="L144" i="6"/>
  <c r="B145" i="6"/>
  <c r="G145" i="6"/>
  <c r="I145" i="6"/>
  <c r="J145" i="6"/>
  <c r="L145" i="6"/>
  <c r="B146" i="6"/>
  <c r="G146" i="6"/>
  <c r="I146" i="6"/>
  <c r="J146" i="6"/>
  <c r="L146" i="6"/>
  <c r="B147" i="6"/>
  <c r="G147" i="6"/>
  <c r="I147" i="6"/>
  <c r="J147" i="6"/>
  <c r="L147" i="6"/>
  <c r="B148" i="6"/>
  <c r="G148" i="6"/>
  <c r="I148" i="6"/>
  <c r="J148" i="6"/>
  <c r="L148" i="6"/>
  <c r="B149" i="6"/>
  <c r="G149" i="6"/>
  <c r="I149" i="6"/>
  <c r="J149" i="6"/>
  <c r="L149" i="6"/>
  <c r="B150" i="6"/>
  <c r="G150" i="6"/>
  <c r="I150" i="6"/>
  <c r="J150" i="6"/>
  <c r="L150" i="6"/>
  <c r="B151" i="6"/>
  <c r="G151" i="6"/>
  <c r="I151" i="6"/>
  <c r="J151" i="6"/>
  <c r="L151" i="6"/>
  <c r="B152" i="6"/>
  <c r="G152" i="6"/>
  <c r="I152" i="6"/>
  <c r="J152" i="6"/>
  <c r="L152" i="6"/>
  <c r="B153" i="6"/>
  <c r="G153" i="6"/>
  <c r="I153" i="6"/>
  <c r="J153" i="6"/>
  <c r="L153" i="6"/>
  <c r="B154" i="6"/>
  <c r="G154" i="6"/>
  <c r="I154" i="6"/>
  <c r="J154" i="6"/>
  <c r="L154" i="6"/>
  <c r="B155" i="6"/>
  <c r="G155" i="6"/>
  <c r="I155" i="6"/>
  <c r="J155" i="6"/>
  <c r="L155" i="6"/>
  <c r="B156" i="6"/>
  <c r="G156" i="6"/>
  <c r="I156" i="6"/>
  <c r="J156" i="6"/>
  <c r="L156" i="6"/>
  <c r="B157" i="6"/>
  <c r="G157" i="6"/>
  <c r="I157" i="6"/>
  <c r="J157" i="6"/>
  <c r="L157" i="6"/>
  <c r="B158" i="6"/>
  <c r="G158" i="6"/>
  <c r="I158" i="6"/>
  <c r="J158" i="6"/>
  <c r="L158" i="6"/>
  <c r="B159" i="6"/>
  <c r="G159" i="6"/>
  <c r="I159" i="6"/>
  <c r="J159" i="6"/>
  <c r="L159" i="6"/>
  <c r="B160" i="6"/>
  <c r="G160" i="6"/>
  <c r="I160" i="6"/>
  <c r="J160" i="6"/>
  <c r="L160" i="6"/>
  <c r="B161" i="6"/>
  <c r="G161" i="6"/>
  <c r="I161" i="6"/>
  <c r="J161" i="6"/>
  <c r="L161" i="6"/>
  <c r="B162" i="6"/>
  <c r="G162" i="6"/>
  <c r="I162" i="6"/>
  <c r="J162" i="6"/>
  <c r="L162" i="6"/>
  <c r="B163" i="6"/>
  <c r="G163" i="6"/>
  <c r="I163" i="6"/>
  <c r="J163" i="6"/>
  <c r="L163" i="6"/>
  <c r="B164" i="6"/>
  <c r="G164" i="6"/>
  <c r="I164" i="6"/>
  <c r="J164" i="6"/>
  <c r="L164" i="6"/>
  <c r="B165" i="6"/>
  <c r="G165" i="6"/>
  <c r="I165" i="6"/>
  <c r="J165" i="6"/>
  <c r="L165" i="6"/>
  <c r="B166" i="6"/>
  <c r="G166" i="6"/>
  <c r="I166" i="6"/>
  <c r="J166" i="6"/>
  <c r="L166" i="6"/>
  <c r="B167" i="6"/>
  <c r="G167" i="6"/>
  <c r="I167" i="6"/>
  <c r="J167" i="6"/>
  <c r="L167" i="6"/>
  <c r="B168" i="6"/>
  <c r="G168" i="6"/>
  <c r="I168" i="6"/>
  <c r="J168" i="6"/>
  <c r="L168" i="6"/>
  <c r="B169" i="6"/>
  <c r="G169" i="6"/>
  <c r="I169" i="6"/>
  <c r="J169" i="6"/>
  <c r="L169" i="6"/>
  <c r="B170" i="6"/>
  <c r="G170" i="6"/>
  <c r="I170" i="6"/>
  <c r="J170" i="6"/>
  <c r="L170" i="6"/>
  <c r="B171" i="6"/>
  <c r="G171" i="6"/>
  <c r="I171" i="6"/>
  <c r="J171" i="6"/>
  <c r="L171" i="6"/>
  <c r="B172" i="6"/>
  <c r="G172" i="6"/>
  <c r="I172" i="6"/>
  <c r="J172" i="6"/>
  <c r="L172" i="6"/>
  <c r="B173" i="6"/>
  <c r="G173" i="6"/>
  <c r="I173" i="6"/>
  <c r="J173" i="6"/>
  <c r="L173" i="6"/>
  <c r="B174" i="6"/>
  <c r="G174" i="6"/>
  <c r="I174" i="6"/>
  <c r="J174" i="6"/>
  <c r="L174" i="6"/>
  <c r="B175" i="6"/>
  <c r="G175" i="6"/>
  <c r="I175" i="6"/>
  <c r="J175" i="6"/>
  <c r="L175" i="6"/>
  <c r="B176" i="6"/>
  <c r="G176" i="6"/>
  <c r="I176" i="6"/>
  <c r="J176" i="6"/>
  <c r="L176" i="6"/>
  <c r="B177" i="6"/>
  <c r="G177" i="6"/>
  <c r="I177" i="6"/>
  <c r="J177" i="6"/>
  <c r="L177" i="6"/>
  <c r="B178" i="6"/>
  <c r="G178" i="6"/>
  <c r="I178" i="6"/>
  <c r="J178" i="6"/>
  <c r="L178" i="6"/>
  <c r="B179" i="6"/>
  <c r="G179" i="6"/>
  <c r="I179" i="6"/>
  <c r="J179" i="6"/>
  <c r="L179" i="6"/>
  <c r="B180" i="6"/>
  <c r="G180" i="6"/>
  <c r="I180" i="6"/>
  <c r="J180" i="6"/>
  <c r="L180" i="6"/>
  <c r="B181" i="6"/>
  <c r="G181" i="6"/>
  <c r="I181" i="6"/>
  <c r="J181" i="6"/>
  <c r="L181" i="6"/>
  <c r="B182" i="6"/>
  <c r="G182" i="6"/>
  <c r="I182" i="6"/>
  <c r="J182" i="6"/>
  <c r="L182" i="6"/>
  <c r="B183" i="6"/>
  <c r="G183" i="6"/>
  <c r="I183" i="6"/>
  <c r="J183" i="6"/>
  <c r="L183" i="6"/>
  <c r="B184" i="6"/>
  <c r="G184" i="6"/>
  <c r="I184" i="6"/>
  <c r="J184" i="6"/>
  <c r="L184" i="6"/>
  <c r="B185" i="6"/>
  <c r="G185" i="6"/>
  <c r="I185" i="6"/>
  <c r="J185" i="6"/>
  <c r="L185" i="6"/>
  <c r="B186" i="6"/>
  <c r="G186" i="6"/>
  <c r="I186" i="6"/>
  <c r="J186" i="6"/>
  <c r="L186" i="6"/>
  <c r="B187" i="6"/>
  <c r="G187" i="6"/>
  <c r="I187" i="6"/>
  <c r="J187" i="6"/>
  <c r="L187" i="6"/>
  <c r="B188" i="6"/>
  <c r="G188" i="6"/>
  <c r="I188" i="6"/>
  <c r="J188" i="6"/>
  <c r="L188" i="6"/>
  <c r="B189" i="6"/>
  <c r="G189" i="6"/>
  <c r="I189" i="6"/>
  <c r="J189" i="6"/>
  <c r="L189" i="6"/>
  <c r="B190" i="6"/>
  <c r="G190" i="6"/>
  <c r="I190" i="6"/>
  <c r="J190" i="6"/>
  <c r="L190" i="6"/>
  <c r="B191" i="6"/>
  <c r="G191" i="6"/>
  <c r="I191" i="6"/>
  <c r="J191" i="6"/>
  <c r="L191" i="6"/>
  <c r="B192" i="6"/>
  <c r="G192" i="6"/>
  <c r="I192" i="6"/>
  <c r="J192" i="6"/>
  <c r="L192" i="6"/>
  <c r="B193" i="6"/>
  <c r="G193" i="6"/>
  <c r="I193" i="6"/>
  <c r="J193" i="6"/>
  <c r="L193" i="6"/>
  <c r="B194" i="6"/>
  <c r="G194" i="6"/>
  <c r="I194" i="6"/>
  <c r="J194" i="6"/>
  <c r="L194" i="6"/>
  <c r="B195" i="6"/>
  <c r="G195" i="6"/>
  <c r="I195" i="6"/>
  <c r="J195" i="6"/>
  <c r="L195" i="6"/>
  <c r="B196" i="6"/>
  <c r="G196" i="6"/>
  <c r="I196" i="6"/>
  <c r="J196" i="6"/>
  <c r="L196" i="6"/>
  <c r="B197" i="6"/>
  <c r="G197" i="6"/>
  <c r="I197" i="6"/>
  <c r="J197" i="6"/>
  <c r="L197" i="6"/>
  <c r="B198" i="6"/>
  <c r="G198" i="6"/>
  <c r="I198" i="6"/>
  <c r="J198" i="6"/>
  <c r="L198" i="6"/>
  <c r="B199" i="6"/>
  <c r="G199" i="6"/>
  <c r="I199" i="6"/>
  <c r="J199" i="6"/>
  <c r="L199" i="6"/>
  <c r="B200" i="6"/>
  <c r="G200" i="6"/>
  <c r="I200" i="6"/>
  <c r="J200" i="6"/>
  <c r="L200" i="6"/>
  <c r="B201" i="6"/>
  <c r="G201" i="6"/>
  <c r="I201" i="6"/>
  <c r="J201" i="6"/>
  <c r="L201" i="6"/>
  <c r="B202" i="6"/>
  <c r="G202" i="6"/>
  <c r="I202" i="6"/>
  <c r="J202" i="6"/>
  <c r="L202" i="6"/>
  <c r="B203" i="6"/>
  <c r="G203" i="6"/>
  <c r="I203" i="6"/>
  <c r="J203" i="6"/>
  <c r="L203" i="6"/>
  <c r="B204" i="6"/>
  <c r="G204" i="6"/>
  <c r="I204" i="6"/>
  <c r="J204" i="6"/>
  <c r="L204" i="6"/>
  <c r="B205" i="6"/>
  <c r="G205" i="6"/>
  <c r="I205" i="6"/>
  <c r="J205" i="6"/>
  <c r="L205" i="6"/>
  <c r="B206" i="6"/>
  <c r="G206" i="6"/>
  <c r="I206" i="6"/>
  <c r="J206" i="6"/>
  <c r="L206" i="6"/>
  <c r="B207" i="6"/>
  <c r="G207" i="6"/>
  <c r="I207" i="6"/>
  <c r="J207" i="6"/>
  <c r="L207" i="6"/>
  <c r="B208" i="6"/>
  <c r="G208" i="6"/>
  <c r="I208" i="6"/>
  <c r="J208" i="6"/>
  <c r="L208" i="6"/>
  <c r="B209" i="6"/>
  <c r="G209" i="6"/>
  <c r="I209" i="6"/>
  <c r="J209" i="6"/>
  <c r="L209" i="6"/>
  <c r="B210" i="6"/>
  <c r="G210" i="6"/>
  <c r="I210" i="6"/>
  <c r="J210" i="6"/>
  <c r="L210" i="6"/>
  <c r="B211" i="6"/>
  <c r="G211" i="6"/>
  <c r="I211" i="6"/>
  <c r="J211" i="6"/>
  <c r="L211" i="6"/>
  <c r="B212" i="6"/>
  <c r="G212" i="6"/>
  <c r="I212" i="6"/>
  <c r="J212" i="6"/>
  <c r="L212" i="6"/>
  <c r="B213" i="6"/>
  <c r="G213" i="6"/>
  <c r="I213" i="6"/>
  <c r="J213" i="6"/>
  <c r="L213" i="6"/>
  <c r="B214" i="6"/>
  <c r="G214" i="6"/>
  <c r="I214" i="6"/>
  <c r="J214" i="6"/>
  <c r="L214" i="6"/>
  <c r="B215" i="6"/>
  <c r="G215" i="6"/>
  <c r="I215" i="6"/>
  <c r="J215" i="6"/>
  <c r="L215" i="6"/>
  <c r="B216" i="6"/>
  <c r="G216" i="6"/>
  <c r="I216" i="6"/>
  <c r="J216" i="6"/>
  <c r="L216" i="6"/>
  <c r="B217" i="6"/>
  <c r="G217" i="6"/>
  <c r="I217" i="6"/>
  <c r="J217" i="6"/>
  <c r="L217" i="6"/>
  <c r="B218" i="6"/>
  <c r="G218" i="6"/>
  <c r="I218" i="6"/>
  <c r="J218" i="6"/>
  <c r="L218" i="6"/>
  <c r="B219" i="6"/>
  <c r="G219" i="6"/>
  <c r="I219" i="6"/>
  <c r="J219" i="6"/>
  <c r="L219" i="6"/>
  <c r="B220" i="6"/>
  <c r="G220" i="6"/>
  <c r="I220" i="6"/>
  <c r="J220" i="6"/>
  <c r="L220" i="6"/>
  <c r="B221" i="6"/>
  <c r="G221" i="6"/>
  <c r="I221" i="6"/>
  <c r="J221" i="6"/>
  <c r="L221" i="6"/>
  <c r="B222" i="6"/>
  <c r="G222" i="6"/>
  <c r="I222" i="6"/>
  <c r="J222" i="6"/>
  <c r="L222" i="6"/>
  <c r="B223" i="6"/>
  <c r="G223" i="6"/>
  <c r="I223" i="6"/>
  <c r="J223" i="6"/>
  <c r="L223" i="6"/>
  <c r="B224" i="6"/>
  <c r="G224" i="6"/>
  <c r="I224" i="6"/>
  <c r="J224" i="6"/>
  <c r="L224" i="6"/>
  <c r="B225" i="6"/>
  <c r="G225" i="6"/>
  <c r="I225" i="6"/>
  <c r="J225" i="6"/>
  <c r="L225" i="6"/>
  <c r="B226" i="6"/>
  <c r="G226" i="6"/>
  <c r="I226" i="6"/>
  <c r="J226" i="6"/>
  <c r="L226" i="6"/>
  <c r="B227" i="6"/>
  <c r="G227" i="6"/>
  <c r="I227" i="6"/>
  <c r="J227" i="6"/>
  <c r="L227" i="6"/>
  <c r="B228" i="6"/>
  <c r="G228" i="6"/>
  <c r="I228" i="6"/>
  <c r="J228" i="6"/>
  <c r="L228" i="6"/>
  <c r="B229" i="6"/>
  <c r="G229" i="6"/>
  <c r="I229" i="6"/>
  <c r="J229" i="6"/>
  <c r="L229" i="6"/>
  <c r="B230" i="6"/>
  <c r="G230" i="6"/>
  <c r="I230" i="6"/>
  <c r="J230" i="6"/>
  <c r="L230" i="6"/>
  <c r="B231" i="6"/>
  <c r="G231" i="6"/>
  <c r="I231" i="6"/>
  <c r="J231" i="6"/>
  <c r="L231" i="6"/>
  <c r="B232" i="6"/>
  <c r="G232" i="6"/>
  <c r="I232" i="6"/>
  <c r="J232" i="6"/>
  <c r="L232" i="6"/>
  <c r="B233" i="6"/>
  <c r="G233" i="6"/>
  <c r="I233" i="6"/>
  <c r="J233" i="6"/>
  <c r="L233" i="6"/>
  <c r="B234" i="6"/>
  <c r="G234" i="6"/>
  <c r="I234" i="6"/>
  <c r="J234" i="6"/>
  <c r="L234" i="6"/>
  <c r="B235" i="6"/>
  <c r="G235" i="6"/>
  <c r="I235" i="6"/>
  <c r="J235" i="6"/>
  <c r="L235" i="6"/>
  <c r="B236" i="6"/>
  <c r="G236" i="6"/>
  <c r="I236" i="6"/>
  <c r="J236" i="6"/>
  <c r="L236" i="6"/>
  <c r="B237" i="6"/>
  <c r="G237" i="6"/>
  <c r="I237" i="6"/>
  <c r="J237" i="6"/>
  <c r="L237" i="6"/>
  <c r="B238" i="6"/>
  <c r="G238" i="6"/>
  <c r="I238" i="6"/>
  <c r="J238" i="6"/>
  <c r="L238" i="6"/>
  <c r="B239" i="6"/>
  <c r="G239" i="6"/>
  <c r="I239" i="6"/>
  <c r="J239" i="6"/>
  <c r="L239" i="6"/>
  <c r="B240" i="6"/>
  <c r="G240" i="6"/>
  <c r="I240" i="6"/>
  <c r="J240" i="6"/>
  <c r="L240" i="6"/>
  <c r="B241" i="6"/>
  <c r="G241" i="6"/>
  <c r="I241" i="6"/>
  <c r="J241" i="6"/>
  <c r="L241" i="6"/>
  <c r="B242" i="6"/>
  <c r="G242" i="6"/>
  <c r="I242" i="6"/>
  <c r="J242" i="6"/>
  <c r="L242" i="6"/>
  <c r="B243" i="6"/>
  <c r="G243" i="6"/>
  <c r="I243" i="6"/>
  <c r="J243" i="6"/>
  <c r="L243" i="6"/>
  <c r="B244" i="6"/>
  <c r="G244" i="6"/>
  <c r="I244" i="6"/>
  <c r="J244" i="6"/>
  <c r="L244" i="6"/>
  <c r="B245" i="6"/>
  <c r="G245" i="6"/>
  <c r="I245" i="6"/>
  <c r="J245" i="6"/>
  <c r="L245" i="6"/>
  <c r="B246" i="6"/>
  <c r="G246" i="6"/>
  <c r="I246" i="6"/>
  <c r="J246" i="6"/>
  <c r="L246" i="6"/>
  <c r="B247" i="6"/>
  <c r="G247" i="6"/>
  <c r="I247" i="6"/>
  <c r="J247" i="6"/>
  <c r="L247" i="6"/>
  <c r="B248" i="6"/>
  <c r="G248" i="6"/>
  <c r="I248" i="6"/>
  <c r="J248" i="6"/>
  <c r="L248" i="6"/>
  <c r="B249" i="6"/>
  <c r="G249" i="6"/>
  <c r="I249" i="6"/>
  <c r="J249" i="6"/>
  <c r="L249" i="6"/>
  <c r="B250" i="6"/>
  <c r="G250" i="6"/>
  <c r="I250" i="6"/>
  <c r="J250" i="6"/>
  <c r="L250" i="6"/>
  <c r="B251" i="6"/>
  <c r="G251" i="6"/>
  <c r="I251" i="6"/>
  <c r="J251" i="6"/>
  <c r="L251" i="6"/>
  <c r="B252" i="6"/>
  <c r="G252" i="6"/>
  <c r="I252" i="6"/>
  <c r="J252" i="6"/>
  <c r="L252" i="6"/>
  <c r="B253" i="6"/>
  <c r="G253" i="6"/>
  <c r="I253" i="6"/>
  <c r="J253" i="6"/>
  <c r="L253" i="6"/>
  <c r="B254" i="6"/>
  <c r="G254" i="6"/>
  <c r="I254" i="6"/>
  <c r="J254" i="6"/>
  <c r="L254" i="6"/>
  <c r="B255" i="6"/>
  <c r="G255" i="6"/>
  <c r="I255" i="6"/>
  <c r="J255" i="6"/>
  <c r="L255" i="6"/>
  <c r="B256" i="6"/>
  <c r="G256" i="6"/>
  <c r="I256" i="6"/>
  <c r="J256" i="6"/>
  <c r="L256" i="6"/>
  <c r="B257" i="6"/>
  <c r="G257" i="6"/>
  <c r="I257" i="6"/>
  <c r="J257" i="6"/>
  <c r="L257" i="6"/>
  <c r="B258" i="6"/>
  <c r="G258" i="6"/>
  <c r="I258" i="6"/>
  <c r="J258" i="6"/>
  <c r="L258" i="6"/>
  <c r="B259" i="6"/>
  <c r="G259" i="6"/>
  <c r="I259" i="6"/>
  <c r="J259" i="6"/>
  <c r="L259" i="6"/>
  <c r="B260" i="6"/>
  <c r="G260" i="6"/>
  <c r="I260" i="6"/>
  <c r="J260" i="6"/>
  <c r="L260" i="6"/>
  <c r="B261" i="6"/>
  <c r="G261" i="6"/>
  <c r="I261" i="6"/>
  <c r="J261" i="6"/>
  <c r="L261" i="6"/>
  <c r="B262" i="6"/>
  <c r="G262" i="6"/>
  <c r="I262" i="6"/>
  <c r="J262" i="6"/>
  <c r="L262" i="6"/>
  <c r="B263" i="6"/>
  <c r="G263" i="6"/>
  <c r="I263" i="6"/>
  <c r="J263" i="6"/>
  <c r="L263" i="6"/>
  <c r="B264" i="6"/>
  <c r="G264" i="6"/>
  <c r="I264" i="6"/>
  <c r="J264" i="6"/>
  <c r="L264" i="6"/>
  <c r="B265" i="6"/>
  <c r="G265" i="6"/>
  <c r="I265" i="6"/>
  <c r="J265" i="6"/>
  <c r="L265" i="6"/>
  <c r="B266" i="6"/>
  <c r="G266" i="6"/>
  <c r="I266" i="6"/>
  <c r="J266" i="6"/>
  <c r="L266" i="6"/>
  <c r="B267" i="6"/>
  <c r="G267" i="6"/>
  <c r="I267" i="6"/>
  <c r="J267" i="6"/>
  <c r="L267" i="6"/>
  <c r="B268" i="6"/>
  <c r="G268" i="6"/>
  <c r="I268" i="6"/>
  <c r="J268" i="6"/>
  <c r="L268" i="6"/>
  <c r="B269" i="6"/>
  <c r="G269" i="6"/>
  <c r="I269" i="6"/>
  <c r="J269" i="6"/>
  <c r="L269" i="6"/>
  <c r="B270" i="6"/>
  <c r="G270" i="6"/>
  <c r="I270" i="6"/>
  <c r="J270" i="6"/>
  <c r="L270" i="6"/>
  <c r="B271" i="6"/>
  <c r="G271" i="6"/>
  <c r="I271" i="6"/>
  <c r="J271" i="6"/>
  <c r="L271" i="6"/>
  <c r="B272" i="6"/>
  <c r="G272" i="6"/>
  <c r="I272" i="6"/>
  <c r="J272" i="6"/>
  <c r="L272" i="6"/>
  <c r="B273" i="6"/>
  <c r="G273" i="6"/>
  <c r="I273" i="6"/>
  <c r="J273" i="6"/>
  <c r="L273" i="6"/>
  <c r="B274" i="6"/>
  <c r="G274" i="6"/>
  <c r="I274" i="6"/>
  <c r="J274" i="6"/>
  <c r="L274" i="6"/>
  <c r="B275" i="6"/>
  <c r="G275" i="6"/>
  <c r="I275" i="6"/>
  <c r="J275" i="6"/>
  <c r="L275" i="6"/>
  <c r="B276" i="6"/>
  <c r="G276" i="6"/>
  <c r="I276" i="6"/>
  <c r="J276" i="6"/>
  <c r="L276" i="6"/>
  <c r="B277" i="6"/>
  <c r="G277" i="6"/>
  <c r="I277" i="6"/>
  <c r="J277" i="6"/>
  <c r="L277" i="6"/>
  <c r="B278" i="6"/>
  <c r="G278" i="6"/>
  <c r="I278" i="6"/>
  <c r="J278" i="6"/>
  <c r="L278" i="6"/>
  <c r="B279" i="6"/>
  <c r="G279" i="6"/>
  <c r="I279" i="6"/>
  <c r="J279" i="6"/>
  <c r="L279" i="6"/>
  <c r="B280" i="6"/>
  <c r="G280" i="6"/>
  <c r="I280" i="6"/>
  <c r="J280" i="6"/>
  <c r="L280" i="6"/>
  <c r="B281" i="6"/>
  <c r="G281" i="6"/>
  <c r="I281" i="6"/>
  <c r="J281" i="6"/>
  <c r="L281" i="6"/>
  <c r="B282" i="6"/>
  <c r="G282" i="6"/>
  <c r="I282" i="6"/>
  <c r="J282" i="6"/>
  <c r="L282" i="6"/>
  <c r="B283" i="6"/>
  <c r="G283" i="6"/>
  <c r="I283" i="6"/>
  <c r="J283" i="6"/>
  <c r="L283" i="6"/>
  <c r="B284" i="6"/>
  <c r="G284" i="6"/>
  <c r="I284" i="6"/>
  <c r="J284" i="6"/>
  <c r="L284" i="6"/>
  <c r="B285" i="6"/>
  <c r="G285" i="6"/>
  <c r="I285" i="6"/>
  <c r="J285" i="6"/>
  <c r="L285" i="6"/>
  <c r="B286" i="6"/>
  <c r="G286" i="6"/>
  <c r="I286" i="6"/>
  <c r="J286" i="6"/>
  <c r="L286" i="6"/>
  <c r="B287" i="6"/>
  <c r="G287" i="6"/>
  <c r="I287" i="6"/>
  <c r="J287" i="6"/>
  <c r="L287" i="6"/>
  <c r="B288" i="6"/>
  <c r="G288" i="6"/>
  <c r="I288" i="6"/>
  <c r="J288" i="6"/>
  <c r="L288" i="6"/>
  <c r="B289" i="6"/>
  <c r="G289" i="6"/>
  <c r="I289" i="6"/>
  <c r="J289" i="6"/>
  <c r="L289" i="6"/>
  <c r="B290" i="6"/>
  <c r="G290" i="6"/>
  <c r="I290" i="6"/>
  <c r="J290" i="6"/>
  <c r="L290" i="6"/>
  <c r="B291" i="6"/>
  <c r="G291" i="6"/>
  <c r="I291" i="6"/>
  <c r="J291" i="6"/>
  <c r="L291" i="6"/>
  <c r="B292" i="6"/>
  <c r="G292" i="6"/>
  <c r="I292" i="6"/>
  <c r="J292" i="6"/>
  <c r="L292" i="6"/>
  <c r="B293" i="6"/>
  <c r="G293" i="6"/>
  <c r="I293" i="6"/>
  <c r="J293" i="6"/>
  <c r="L293" i="6"/>
  <c r="B294" i="6"/>
  <c r="G294" i="6"/>
  <c r="I294" i="6"/>
  <c r="J294" i="6"/>
  <c r="L294" i="6"/>
  <c r="B295" i="6"/>
  <c r="G295" i="6"/>
  <c r="I295" i="6"/>
  <c r="J295" i="6"/>
  <c r="L295" i="6"/>
  <c r="B296" i="6"/>
  <c r="G296" i="6"/>
  <c r="I296" i="6"/>
  <c r="J296" i="6"/>
  <c r="L296" i="6"/>
  <c r="B297" i="6"/>
  <c r="G297" i="6"/>
  <c r="I297" i="6"/>
  <c r="J297" i="6"/>
  <c r="L297" i="6"/>
  <c r="B298" i="6"/>
  <c r="G298" i="6"/>
  <c r="I298" i="6"/>
  <c r="J298" i="6"/>
  <c r="L298" i="6"/>
  <c r="B299" i="6"/>
  <c r="G299" i="6"/>
  <c r="I299" i="6"/>
  <c r="J299" i="6"/>
  <c r="L299" i="6"/>
  <c r="B300" i="6"/>
  <c r="G300" i="6"/>
  <c r="I300" i="6"/>
  <c r="J300" i="6"/>
  <c r="L300" i="6"/>
  <c r="B301" i="6"/>
  <c r="G301" i="6"/>
  <c r="I301" i="6"/>
  <c r="J301" i="6"/>
  <c r="L301" i="6"/>
  <c r="B302" i="6"/>
  <c r="G302" i="6"/>
  <c r="I302" i="6"/>
  <c r="J302" i="6"/>
  <c r="L302" i="6"/>
  <c r="B303" i="6"/>
  <c r="G303" i="6"/>
  <c r="I303" i="6"/>
  <c r="J303" i="6"/>
  <c r="L303" i="6"/>
  <c r="B304" i="6"/>
  <c r="G304" i="6"/>
  <c r="I304" i="6"/>
  <c r="J304" i="6"/>
  <c r="L304" i="6"/>
  <c r="B305" i="6"/>
  <c r="G305" i="6"/>
  <c r="I305" i="6"/>
  <c r="J305" i="6"/>
  <c r="L305" i="6"/>
  <c r="B306" i="6"/>
  <c r="G306" i="6"/>
  <c r="I306" i="6"/>
  <c r="J306" i="6"/>
  <c r="L306" i="6"/>
  <c r="B307" i="6"/>
  <c r="G307" i="6"/>
  <c r="I307" i="6"/>
  <c r="J307" i="6"/>
  <c r="L307" i="6"/>
  <c r="B308" i="6"/>
  <c r="G308" i="6"/>
  <c r="I308" i="6"/>
  <c r="J308" i="6"/>
  <c r="L308" i="6"/>
  <c r="B309" i="6"/>
  <c r="G309" i="6"/>
  <c r="I309" i="6"/>
  <c r="J309" i="6"/>
  <c r="L309" i="6"/>
  <c r="B310" i="6"/>
  <c r="G310" i="6"/>
  <c r="I310" i="6"/>
  <c r="J310" i="6"/>
  <c r="L310" i="6"/>
  <c r="B311" i="6"/>
  <c r="G311" i="6"/>
  <c r="I311" i="6"/>
  <c r="J311" i="6"/>
  <c r="L311" i="6"/>
  <c r="B312" i="6"/>
  <c r="G312" i="6"/>
  <c r="I312" i="6"/>
  <c r="J312" i="6"/>
  <c r="L312" i="6"/>
  <c r="B313" i="6"/>
  <c r="G313" i="6"/>
  <c r="I313" i="6"/>
  <c r="J313" i="6"/>
  <c r="L313" i="6"/>
  <c r="B314" i="6"/>
  <c r="G314" i="6"/>
  <c r="I314" i="6"/>
  <c r="J314" i="6"/>
  <c r="L314" i="6"/>
  <c r="B315" i="6"/>
  <c r="G315" i="6"/>
  <c r="I315" i="6"/>
  <c r="J315" i="6"/>
  <c r="L315" i="6"/>
  <c r="B316" i="6"/>
  <c r="G316" i="6"/>
  <c r="I316" i="6"/>
  <c r="J316" i="6"/>
  <c r="L316" i="6"/>
  <c r="B317" i="6"/>
  <c r="G317" i="6"/>
  <c r="I317" i="6"/>
  <c r="J317" i="6"/>
  <c r="L317" i="6"/>
  <c r="B318" i="6"/>
  <c r="G318" i="6"/>
  <c r="I318" i="6"/>
  <c r="J318" i="6"/>
  <c r="L318" i="6"/>
  <c r="B319" i="6"/>
  <c r="G319" i="6"/>
  <c r="I319" i="6"/>
  <c r="J319" i="6"/>
  <c r="L319" i="6"/>
  <c r="B320" i="6"/>
  <c r="G320" i="6"/>
  <c r="I320" i="6"/>
  <c r="J320" i="6"/>
  <c r="L320" i="6"/>
  <c r="B321" i="6"/>
  <c r="G321" i="6"/>
  <c r="I321" i="6"/>
  <c r="J321" i="6"/>
  <c r="L321" i="6"/>
  <c r="B322" i="6"/>
  <c r="G322" i="6"/>
  <c r="I322" i="6"/>
  <c r="J322" i="6"/>
  <c r="L322" i="6"/>
  <c r="B323" i="6"/>
  <c r="G323" i="6"/>
  <c r="I323" i="6"/>
  <c r="J323" i="6"/>
  <c r="L323" i="6"/>
  <c r="B324" i="6"/>
  <c r="G324" i="6"/>
  <c r="I324" i="6"/>
  <c r="J324" i="6"/>
  <c r="L324" i="6"/>
  <c r="B325" i="6"/>
  <c r="G325" i="6"/>
  <c r="I325" i="6"/>
  <c r="J325" i="6"/>
  <c r="L325" i="6"/>
  <c r="B326" i="6"/>
  <c r="G326" i="6"/>
  <c r="I326" i="6"/>
  <c r="J326" i="6"/>
  <c r="L326" i="6"/>
  <c r="B327" i="6"/>
  <c r="G327" i="6"/>
  <c r="I327" i="6"/>
  <c r="J327" i="6"/>
  <c r="L327" i="6"/>
  <c r="B328" i="6"/>
  <c r="G328" i="6"/>
  <c r="I328" i="6"/>
  <c r="J328" i="6"/>
  <c r="L328" i="6"/>
  <c r="B329" i="6"/>
  <c r="G329" i="6"/>
  <c r="I329" i="6"/>
  <c r="J329" i="6"/>
  <c r="L329" i="6"/>
  <c r="B330" i="6"/>
  <c r="G330" i="6"/>
  <c r="I330" i="6"/>
  <c r="J330" i="6"/>
  <c r="L330" i="6"/>
  <c r="B331" i="6"/>
  <c r="G331" i="6"/>
  <c r="I331" i="6"/>
  <c r="J331" i="6"/>
  <c r="L331" i="6"/>
  <c r="B332" i="6"/>
  <c r="G332" i="6"/>
  <c r="I332" i="6"/>
  <c r="J332" i="6"/>
  <c r="L332" i="6"/>
  <c r="B333" i="6"/>
  <c r="G333" i="6"/>
  <c r="I333" i="6"/>
  <c r="J333" i="6"/>
  <c r="L333" i="6"/>
  <c r="B334" i="6"/>
  <c r="G334" i="6"/>
  <c r="I334" i="6"/>
  <c r="J334" i="6"/>
  <c r="L334" i="6"/>
  <c r="B335" i="6"/>
  <c r="G335" i="6"/>
  <c r="I335" i="6"/>
  <c r="J335" i="6"/>
  <c r="L335" i="6"/>
  <c r="B336" i="6"/>
  <c r="G336" i="6"/>
  <c r="I336" i="6"/>
  <c r="J336" i="6"/>
  <c r="L336" i="6"/>
  <c r="B337" i="6"/>
  <c r="G337" i="6"/>
  <c r="I337" i="6"/>
  <c r="J337" i="6"/>
  <c r="L337" i="6"/>
  <c r="B338" i="6"/>
  <c r="G338" i="6"/>
  <c r="I338" i="6"/>
  <c r="J338" i="6"/>
  <c r="L338" i="6"/>
  <c r="B339" i="6"/>
  <c r="G339" i="6"/>
  <c r="I339" i="6"/>
  <c r="J339" i="6"/>
  <c r="L339" i="6"/>
  <c r="B340" i="6"/>
  <c r="G340" i="6"/>
  <c r="I340" i="6"/>
  <c r="J340" i="6"/>
  <c r="L340" i="6"/>
  <c r="B341" i="6"/>
  <c r="G341" i="6"/>
  <c r="I341" i="6"/>
  <c r="J341" i="6"/>
  <c r="L341" i="6"/>
  <c r="B342" i="6"/>
  <c r="G342" i="6"/>
  <c r="I342" i="6"/>
  <c r="J342" i="6"/>
  <c r="L342" i="6"/>
  <c r="B343" i="6"/>
  <c r="G343" i="6"/>
  <c r="I343" i="6"/>
  <c r="J343" i="6"/>
  <c r="L343" i="6"/>
  <c r="B344" i="6"/>
  <c r="G344" i="6"/>
  <c r="I344" i="6"/>
  <c r="J344" i="6"/>
  <c r="L344" i="6"/>
  <c r="B345" i="6"/>
  <c r="G345" i="6"/>
  <c r="I345" i="6"/>
  <c r="J345" i="6"/>
  <c r="L345" i="6"/>
  <c r="B346" i="6"/>
  <c r="G346" i="6"/>
  <c r="I346" i="6"/>
  <c r="J346" i="6"/>
  <c r="L346" i="6"/>
  <c r="B347" i="6"/>
  <c r="G347" i="6"/>
  <c r="I347" i="6"/>
  <c r="J347" i="6"/>
  <c r="L347" i="6"/>
  <c r="B348" i="6"/>
  <c r="G348" i="6"/>
  <c r="I348" i="6"/>
  <c r="J348" i="6"/>
  <c r="L348" i="6"/>
  <c r="B349" i="6"/>
  <c r="G349" i="6"/>
  <c r="I349" i="6"/>
  <c r="J349" i="6"/>
  <c r="L349" i="6"/>
  <c r="B2" i="3"/>
  <c r="B3" i="3"/>
  <c r="B4" i="3"/>
  <c r="B5" i="3"/>
  <c r="B6" i="3"/>
  <c r="B7" i="3"/>
  <c r="B8" i="3"/>
  <c r="B9" i="3"/>
  <c r="B10" i="3"/>
  <c r="B11" i="3"/>
  <c r="B12" i="3"/>
  <c r="B13" i="3"/>
  <c r="B14" i="3"/>
  <c r="B15" i="3"/>
  <c r="B16" i="3"/>
  <c r="B17"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L2" i="3"/>
  <c r="L3" i="3"/>
  <c r="L4" i="3"/>
  <c r="L5" i="3"/>
  <c r="L6" i="3"/>
  <c r="L7" i="3"/>
  <c r="L8" i="3"/>
  <c r="L9" i="3"/>
  <c r="L10" i="3"/>
  <c r="L11" i="3"/>
  <c r="L12" i="3"/>
  <c r="L13" i="3"/>
  <c r="L14" i="3"/>
  <c r="L15" i="3"/>
  <c r="L16" i="3"/>
  <c r="L17"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J2" i="3"/>
  <c r="J3" i="3"/>
  <c r="J4" i="3"/>
  <c r="J5" i="3"/>
  <c r="J6" i="3"/>
  <c r="J7" i="3"/>
  <c r="J8" i="3"/>
  <c r="J9" i="3"/>
  <c r="J10" i="3"/>
  <c r="J11" i="3"/>
  <c r="J12" i="3"/>
  <c r="J13" i="3"/>
  <c r="J14" i="3"/>
  <c r="J15" i="3"/>
  <c r="J16" i="3"/>
  <c r="J17"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I2" i="3"/>
  <c r="I3" i="3"/>
  <c r="I4" i="3"/>
  <c r="I5" i="3"/>
  <c r="I6" i="3"/>
  <c r="I7" i="3"/>
  <c r="I8" i="3"/>
  <c r="I9" i="3"/>
  <c r="I10" i="3"/>
  <c r="I11" i="3"/>
  <c r="I12" i="3"/>
  <c r="I13" i="3"/>
  <c r="I14" i="3"/>
  <c r="I15" i="3"/>
  <c r="I16" i="3"/>
  <c r="I17"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G2" i="1"/>
  <c r="I2" i="1"/>
  <c r="J2" i="1"/>
  <c r="L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B2" i="5"/>
  <c r="G2" i="5"/>
  <c r="I2" i="5"/>
  <c r="J2" i="5"/>
  <c r="G2" i="3"/>
  <c r="G3" i="3"/>
  <c r="G4" i="3"/>
  <c r="G5" i="3"/>
  <c r="G6" i="3"/>
  <c r="G7" i="3"/>
  <c r="G8" i="3"/>
  <c r="G9" i="3"/>
  <c r="G10" i="3"/>
  <c r="G11" i="3"/>
  <c r="G12" i="3"/>
  <c r="G13" i="3"/>
  <c r="G14" i="3"/>
  <c r="G15" i="3"/>
  <c r="G16" i="3"/>
  <c r="G17"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4" i="1"/>
  <c r="L4" i="1"/>
  <c r="G5" i="1"/>
  <c r="L5" i="1"/>
  <c r="G6" i="1"/>
  <c r="L6" i="1"/>
  <c r="G7" i="1"/>
  <c r="L7" i="1"/>
  <c r="G8" i="1"/>
  <c r="L8" i="1"/>
  <c r="G9" i="1"/>
  <c r="L9" i="1"/>
  <c r="G10" i="1"/>
  <c r="L10" i="1"/>
  <c r="G11" i="1"/>
  <c r="L11" i="1"/>
  <c r="G12" i="1"/>
  <c r="L12" i="1"/>
  <c r="G13" i="1"/>
  <c r="L13" i="1"/>
  <c r="G14" i="1"/>
  <c r="L14" i="1"/>
  <c r="G15" i="1"/>
  <c r="L15" i="1"/>
  <c r="G16" i="1"/>
  <c r="L16" i="1"/>
  <c r="G17" i="1"/>
  <c r="L17" i="1"/>
  <c r="G18" i="1"/>
  <c r="L18" i="1"/>
  <c r="G19" i="1"/>
  <c r="L19" i="1"/>
  <c r="G20" i="1"/>
  <c r="L20" i="1"/>
  <c r="G21" i="1"/>
  <c r="L21" i="1"/>
  <c r="G22" i="1"/>
  <c r="L22" i="1"/>
  <c r="G23" i="1"/>
  <c r="L23" i="1"/>
  <c r="G24" i="1"/>
  <c r="L24" i="1"/>
  <c r="G25" i="1"/>
  <c r="L25" i="1"/>
  <c r="G26" i="1"/>
  <c r="L26" i="1"/>
  <c r="G27" i="1"/>
  <c r="L27" i="1"/>
  <c r="G28" i="1"/>
  <c r="L28" i="1"/>
  <c r="G29" i="1"/>
  <c r="L29" i="1"/>
  <c r="G30" i="1"/>
  <c r="L30" i="1"/>
  <c r="G31" i="1"/>
  <c r="L31" i="1"/>
  <c r="G32" i="1"/>
  <c r="L32" i="1"/>
  <c r="G33" i="1"/>
  <c r="L33" i="1"/>
  <c r="G34" i="1"/>
  <c r="L34" i="1"/>
  <c r="G35" i="1"/>
  <c r="L35" i="1"/>
  <c r="G36" i="1"/>
  <c r="L36" i="1"/>
  <c r="G37" i="1"/>
  <c r="L37" i="1"/>
  <c r="G38" i="1"/>
  <c r="L38" i="1"/>
  <c r="G39" i="1"/>
  <c r="L39" i="1"/>
  <c r="G40" i="1"/>
  <c r="L40" i="1"/>
  <c r="G41" i="1"/>
  <c r="L41" i="1"/>
  <c r="G42" i="1"/>
  <c r="L42" i="1"/>
  <c r="G43" i="1"/>
  <c r="L43" i="1"/>
  <c r="G44" i="1"/>
  <c r="L44" i="1"/>
  <c r="G45" i="1"/>
  <c r="L45" i="1"/>
  <c r="G46" i="1"/>
  <c r="L46" i="1"/>
  <c r="G47" i="1"/>
  <c r="L47" i="1"/>
  <c r="G48" i="1"/>
  <c r="L48" i="1"/>
  <c r="G49" i="1"/>
  <c r="L49" i="1"/>
  <c r="G50" i="1"/>
  <c r="L50" i="1"/>
  <c r="G51" i="1"/>
  <c r="L51" i="1"/>
  <c r="G52" i="1"/>
  <c r="L52" i="1"/>
  <c r="G53" i="1"/>
  <c r="L53" i="1"/>
  <c r="G54" i="1"/>
  <c r="L54" i="1"/>
  <c r="G55" i="1"/>
  <c r="L55" i="1"/>
  <c r="G56" i="1"/>
  <c r="L56" i="1"/>
  <c r="G57" i="1"/>
  <c r="L57" i="1"/>
  <c r="G58" i="1"/>
  <c r="L58" i="1"/>
  <c r="G59" i="1"/>
  <c r="L59" i="1"/>
  <c r="G60" i="1"/>
  <c r="L60" i="1"/>
  <c r="G61" i="1"/>
  <c r="L61" i="1"/>
  <c r="G62" i="1"/>
  <c r="L62" i="1"/>
  <c r="G63" i="1"/>
  <c r="L63" i="1"/>
  <c r="G64" i="1"/>
  <c r="L64" i="1"/>
  <c r="G65" i="1"/>
  <c r="L65" i="1"/>
  <c r="G66" i="1"/>
  <c r="L66" i="1"/>
  <c r="G67" i="1"/>
  <c r="L67" i="1"/>
  <c r="G68" i="1"/>
  <c r="L68" i="1"/>
  <c r="G69" i="1"/>
  <c r="L69" i="1"/>
  <c r="G70" i="1"/>
  <c r="L70" i="1"/>
  <c r="G71" i="1"/>
  <c r="L71" i="1"/>
  <c r="G72" i="1"/>
  <c r="L72" i="1"/>
  <c r="G73" i="1"/>
  <c r="L73" i="1"/>
  <c r="G74" i="1"/>
  <c r="L74" i="1"/>
  <c r="G75" i="1"/>
  <c r="L75" i="1"/>
  <c r="G76" i="1"/>
  <c r="L76" i="1"/>
  <c r="G77" i="1"/>
  <c r="L77" i="1"/>
  <c r="G78" i="1"/>
  <c r="L78" i="1"/>
  <c r="G79" i="1"/>
  <c r="L79" i="1"/>
  <c r="G80" i="1"/>
  <c r="L80" i="1"/>
  <c r="G81" i="1"/>
  <c r="L81" i="1"/>
  <c r="G82" i="1"/>
  <c r="L82" i="1"/>
  <c r="G83" i="1"/>
  <c r="L83" i="1"/>
</calcChain>
</file>

<file path=xl/sharedStrings.xml><?xml version="1.0" encoding="utf-8"?>
<sst xmlns="http://schemas.openxmlformats.org/spreadsheetml/2006/main" count="178588" uniqueCount="39078">
  <si>
    <t>Site ID Code</t>
  </si>
  <si>
    <t>2G Site ID</t>
  </si>
  <si>
    <t>3G Site ID</t>
  </si>
  <si>
    <t>4G ID</t>
  </si>
  <si>
    <t>5G ID</t>
  </si>
  <si>
    <t>Power Type</t>
  </si>
  <si>
    <t>BB Status</t>
  </si>
  <si>
    <t>EOL Gen</t>
  </si>
  <si>
    <t>Site Owner</t>
  </si>
  <si>
    <t>Connectivity</t>
  </si>
  <si>
    <t>Regions</t>
  </si>
  <si>
    <t>Obsolete AC</t>
  </si>
  <si>
    <t>Obsolete Rectifier</t>
  </si>
  <si>
    <t>Obsolete Fire</t>
  </si>
  <si>
    <t>White List</t>
  </si>
  <si>
    <t>MC Name</t>
  </si>
  <si>
    <t>White List Remarks</t>
  </si>
  <si>
    <t>Suffix</t>
  </si>
  <si>
    <t>RYQS0578</t>
  </si>
  <si>
    <t>RYQS2M1578</t>
  </si>
  <si>
    <t>RYQS2M3578</t>
  </si>
  <si>
    <t>RYQS2M7578</t>
  </si>
  <si>
    <t>SCECO</t>
  </si>
  <si>
    <t>Vandalized</t>
  </si>
  <si>
    <t>NA</t>
  </si>
  <si>
    <t>Zain</t>
  </si>
  <si>
    <t>Hub site (More than 05 Sites)</t>
  </si>
  <si>
    <t>R2</t>
  </si>
  <si>
    <t>No</t>
  </si>
  <si>
    <t>Yes</t>
  </si>
  <si>
    <t>NO</t>
  </si>
  <si>
    <t>rumah</t>
  </si>
  <si>
    <t>-</t>
  </si>
  <si>
    <t>QRY2605</t>
  </si>
  <si>
    <t>QRY2M2605</t>
  </si>
  <si>
    <t>QRY2M4605</t>
  </si>
  <si>
    <t>QRY2M8605</t>
  </si>
  <si>
    <t>Less than 5 Sites</t>
  </si>
  <si>
    <t>R1</t>
  </si>
  <si>
    <t>Sakaka</t>
  </si>
  <si>
    <t>AC Obsolete</t>
  </si>
  <si>
    <t>DAM0117</t>
  </si>
  <si>
    <t>DAM2M1117</t>
  </si>
  <si>
    <t>DAM2M3117</t>
  </si>
  <si>
    <t>DAM2M7117</t>
  </si>
  <si>
    <t>DAM2MN0117</t>
  </si>
  <si>
    <t>Dammam</t>
  </si>
  <si>
    <t>SAK0585</t>
  </si>
  <si>
    <t>SAK2M1585</t>
  </si>
  <si>
    <t>SAK2M3585</t>
  </si>
  <si>
    <t>SAK2M7585</t>
  </si>
  <si>
    <t>SAK2MN0585</t>
  </si>
  <si>
    <t>Co-located</t>
  </si>
  <si>
    <t>Weak</t>
  </si>
  <si>
    <t>Core list</t>
  </si>
  <si>
    <t>JBL0465</t>
  </si>
  <si>
    <t>JBL2M1465</t>
  </si>
  <si>
    <t>JBL2M3465</t>
  </si>
  <si>
    <t>JBL2M7465</t>
  </si>
  <si>
    <t>JBL2MN0465</t>
  </si>
  <si>
    <t>Good</t>
  </si>
  <si>
    <t>Jubil</t>
  </si>
  <si>
    <t>SAK2953</t>
  </si>
  <si>
    <t>SAK2M2953</t>
  </si>
  <si>
    <t>SAK2M4953</t>
  </si>
  <si>
    <t>Dead</t>
  </si>
  <si>
    <t>ARR0518</t>
  </si>
  <si>
    <t>ARR2M1518</t>
  </si>
  <si>
    <t>ARR2M3518</t>
  </si>
  <si>
    <t>ARR2M7518</t>
  </si>
  <si>
    <t>ARR2MN0518</t>
  </si>
  <si>
    <t>KKM2164</t>
  </si>
  <si>
    <t>KKM2M2164</t>
  </si>
  <si>
    <t>KKM2M4164</t>
  </si>
  <si>
    <t>KKM2M8164</t>
  </si>
  <si>
    <t xml:space="preserve">Hafr EL Batin </t>
  </si>
  <si>
    <t>DAM0232</t>
  </si>
  <si>
    <t>DAM2M1232</t>
  </si>
  <si>
    <t>DAM2M3232</t>
  </si>
  <si>
    <t>DAM2M7232</t>
  </si>
  <si>
    <t>DAM2MN0232</t>
  </si>
  <si>
    <t>SKQR0522</t>
  </si>
  <si>
    <t>SKQR2M5522</t>
  </si>
  <si>
    <t>Generator-SG</t>
  </si>
  <si>
    <t>ARM0712</t>
  </si>
  <si>
    <t>ARM2M1712</t>
  </si>
  <si>
    <t>ARM2M3712</t>
  </si>
  <si>
    <t>ARM2M7712</t>
  </si>
  <si>
    <t>KKM2171</t>
  </si>
  <si>
    <t>KKM2M2171</t>
  </si>
  <si>
    <t>KKM2M4171</t>
  </si>
  <si>
    <t>KKM2M8171</t>
  </si>
  <si>
    <t>ARM0713</t>
  </si>
  <si>
    <t>ARM2M1713</t>
  </si>
  <si>
    <t>ARM2M3713</t>
  </si>
  <si>
    <t>ARM2M7713</t>
  </si>
  <si>
    <t>ARM2MN0713</t>
  </si>
  <si>
    <t>New BB</t>
  </si>
  <si>
    <t>KKM2168</t>
  </si>
  <si>
    <t>KKM2M2168</t>
  </si>
  <si>
    <t>KKM2M4168</t>
  </si>
  <si>
    <t>KKM2M8168</t>
  </si>
  <si>
    <t>DBQL0262</t>
  </si>
  <si>
    <t>DBQL2M5262</t>
  </si>
  <si>
    <t>R3</t>
  </si>
  <si>
    <t>Tabuk</t>
  </si>
  <si>
    <t>KKM2170</t>
  </si>
  <si>
    <t>KKM2M2170</t>
  </si>
  <si>
    <t>KKM2M4170</t>
  </si>
  <si>
    <t>KKM2M8170</t>
  </si>
  <si>
    <t>ARM0715</t>
  </si>
  <si>
    <t>ARM2M1715</t>
  </si>
  <si>
    <t>ARM2M3715</t>
  </si>
  <si>
    <t>ARM2M7715</t>
  </si>
  <si>
    <t>RAF2580</t>
  </si>
  <si>
    <t>RAF2M2580</t>
  </si>
  <si>
    <t>RAF2M4580</t>
  </si>
  <si>
    <t>RAF2M8580</t>
  </si>
  <si>
    <t>RIY0762</t>
  </si>
  <si>
    <t>RIY2M1762</t>
  </si>
  <si>
    <t>RIY2M7762</t>
  </si>
  <si>
    <t>RIY2MN0762</t>
  </si>
  <si>
    <t>riyadh</t>
  </si>
  <si>
    <t>KFKM0789</t>
  </si>
  <si>
    <t>KFKM2M5789</t>
  </si>
  <si>
    <t>RIY2701</t>
  </si>
  <si>
    <t>RIY2M2701</t>
  </si>
  <si>
    <t>RIY2M8701</t>
  </si>
  <si>
    <t>RIY2MN2701</t>
  </si>
  <si>
    <t>VIP&amp;SPL Monitor</t>
  </si>
  <si>
    <t>NA (ODC)</t>
  </si>
  <si>
    <t>KFKM0790</t>
  </si>
  <si>
    <t>KFKM2M5790</t>
  </si>
  <si>
    <t>RIY2011</t>
  </si>
  <si>
    <t>RIY2M2011</t>
  </si>
  <si>
    <t>RIY2M8011</t>
  </si>
  <si>
    <t>RIY2MN2011</t>
  </si>
  <si>
    <t>KFKM0791</t>
  </si>
  <si>
    <t>KFKM2M5791</t>
  </si>
  <si>
    <t>DBQL0264</t>
  </si>
  <si>
    <t>DBQL2M5264</t>
  </si>
  <si>
    <t xml:space="preserve"> AC Vandalism case</t>
  </si>
  <si>
    <t>KFKM0793</t>
  </si>
  <si>
    <t>KFKM2M5793</t>
  </si>
  <si>
    <t>Hub Site</t>
  </si>
  <si>
    <t>HQL2038</t>
  </si>
  <si>
    <t>HQL2M2038</t>
  </si>
  <si>
    <t>HQL2M4038</t>
  </si>
  <si>
    <t>HQL2M8038</t>
  </si>
  <si>
    <t>SMN0800</t>
  </si>
  <si>
    <t>SMN2M5800</t>
  </si>
  <si>
    <t>ARR0653</t>
  </si>
  <si>
    <t>ARR2M1653</t>
  </si>
  <si>
    <t>ARR2M3653</t>
  </si>
  <si>
    <t>ARR2M7653</t>
  </si>
  <si>
    <t>ARR2MN0653</t>
  </si>
  <si>
    <t>SMN0801</t>
  </si>
  <si>
    <t>SMN2M5801</t>
  </si>
  <si>
    <t>ARR0656</t>
  </si>
  <si>
    <t>ARR2M1656</t>
  </si>
  <si>
    <t>ARR2M3656</t>
  </si>
  <si>
    <t>ARR2M7656</t>
  </si>
  <si>
    <t>ARR2MN0656</t>
  </si>
  <si>
    <t>SMRY0809</t>
  </si>
  <si>
    <t>SMRY2M5809</t>
  </si>
  <si>
    <t>DAM0118</t>
  </si>
  <si>
    <t>DAM2M1118</t>
  </si>
  <si>
    <t>DAM2M3118</t>
  </si>
  <si>
    <t>DAM2M7118</t>
  </si>
  <si>
    <t>DAM2MN0118</t>
  </si>
  <si>
    <t>KFKM0781</t>
  </si>
  <si>
    <t>KFKM2M5781</t>
  </si>
  <si>
    <t>Jubail</t>
  </si>
  <si>
    <t>DAM0210</t>
  </si>
  <si>
    <t>DAM2M1210</t>
  </si>
  <si>
    <t>DAM2M3210</t>
  </si>
  <si>
    <t>DAM2M7210</t>
  </si>
  <si>
    <t>DAM2MN0210</t>
  </si>
  <si>
    <t>Working</t>
  </si>
  <si>
    <t>KFKM0782</t>
  </si>
  <si>
    <t>KFKM2M5782</t>
  </si>
  <si>
    <t>DAM0212</t>
  </si>
  <si>
    <t>DAM2M1212</t>
  </si>
  <si>
    <t>DAM2M3212</t>
  </si>
  <si>
    <t>DAM2M7212</t>
  </si>
  <si>
    <t>DAM2MN0212</t>
  </si>
  <si>
    <t>KKM2161</t>
  </si>
  <si>
    <t>KKM2M2161</t>
  </si>
  <si>
    <t>KKM2M4161</t>
  </si>
  <si>
    <t>KKM2M8161</t>
  </si>
  <si>
    <t>DAM0332</t>
  </si>
  <si>
    <t>DAM2M1332</t>
  </si>
  <si>
    <t>DAM2M3332</t>
  </si>
  <si>
    <t>DAM2M7332</t>
  </si>
  <si>
    <t>NRKF0778</t>
  </si>
  <si>
    <t>NRKF2M5778</t>
  </si>
  <si>
    <t>DAM0416</t>
  </si>
  <si>
    <t>DAM2M1416</t>
  </si>
  <si>
    <t>DAM2M3416</t>
  </si>
  <si>
    <t>DAM2M7416</t>
  </si>
  <si>
    <t>DAM2MN0416</t>
  </si>
  <si>
    <t>SMRY0810</t>
  </si>
  <si>
    <t>SMRY2M5810</t>
  </si>
  <si>
    <t>DAM0442</t>
  </si>
  <si>
    <t>DAM2M1442</t>
  </si>
  <si>
    <t>DAM2M3442</t>
  </si>
  <si>
    <t>DAM2M7442</t>
  </si>
  <si>
    <t>DAM2MN0442</t>
  </si>
  <si>
    <t>KFKM0792</t>
  </si>
  <si>
    <t>KFKM2M5792</t>
  </si>
  <si>
    <t>TBQL0233</t>
  </si>
  <si>
    <t>TBQL2M5233</t>
  </si>
  <si>
    <t>SCECO+STB</t>
  </si>
  <si>
    <t>Hub Site (More than 10 Sites)</t>
  </si>
  <si>
    <t>RYDM0051</t>
  </si>
  <si>
    <t>RYDM2M1051</t>
  </si>
  <si>
    <t>RYDM2M3051</t>
  </si>
  <si>
    <t>RYDM2M7051</t>
  </si>
  <si>
    <t>DAM0648</t>
  </si>
  <si>
    <t>DAM2M1648</t>
  </si>
  <si>
    <t>DAM2M3648</t>
  </si>
  <si>
    <t>DAM2M7648</t>
  </si>
  <si>
    <t>DAM2MN0648</t>
  </si>
  <si>
    <t>DAM0931</t>
  </si>
  <si>
    <t>DAM2M1931</t>
  </si>
  <si>
    <t>DAM2M3931</t>
  </si>
  <si>
    <t>DAM2M7931</t>
  </si>
  <si>
    <t>DAM2MN0931</t>
  </si>
  <si>
    <t>TBQL0234</t>
  </si>
  <si>
    <t>TBQL2M5234</t>
  </si>
  <si>
    <t>Very Big Hub site (More Than 20 Site)</t>
  </si>
  <si>
    <t>RIYA6095</t>
  </si>
  <si>
    <t>RIYA2U6195</t>
  </si>
  <si>
    <t>RIYA2U6795</t>
  </si>
  <si>
    <t>DAM2713</t>
  </si>
  <si>
    <t>DAM2M2713</t>
  </si>
  <si>
    <t>DAM2M4713</t>
  </si>
  <si>
    <t>DAM2M8713</t>
  </si>
  <si>
    <t>DAM2MN2713</t>
  </si>
  <si>
    <t>RIYD6039</t>
  </si>
  <si>
    <t>RIYD2U6139</t>
  </si>
  <si>
    <t>RIYD2U6739</t>
  </si>
  <si>
    <t>P3</t>
  </si>
  <si>
    <t>NA (Under building)</t>
  </si>
  <si>
    <t>TBQL0235</t>
  </si>
  <si>
    <t>TBQL2M5235</t>
  </si>
  <si>
    <t>RYD0954</t>
  </si>
  <si>
    <t>RYD2M1954</t>
  </si>
  <si>
    <t>RYD2M3954</t>
  </si>
  <si>
    <t>RYD2M7954</t>
  </si>
  <si>
    <t>RIY2380</t>
  </si>
  <si>
    <t>RIY2M2380</t>
  </si>
  <si>
    <t>RIY2M8380</t>
  </si>
  <si>
    <t>RIY2MN2380</t>
  </si>
  <si>
    <t>RIY2205</t>
  </si>
  <si>
    <t>RIY2M2205</t>
  </si>
  <si>
    <t>RIY2M8205</t>
  </si>
  <si>
    <t>RIY2MN2205</t>
  </si>
  <si>
    <t>In progress</t>
  </si>
  <si>
    <t>RIYA6096</t>
  </si>
  <si>
    <t>RIYA2U6196</t>
  </si>
  <si>
    <t>RIYA2U6796</t>
  </si>
  <si>
    <t>RIY2047</t>
  </si>
  <si>
    <t>RIY2M2047</t>
  </si>
  <si>
    <t>RIY2M8047</t>
  </si>
  <si>
    <t>RIY2MN2047</t>
  </si>
  <si>
    <t>DJL0610</t>
  </si>
  <si>
    <t>DJL2M1610</t>
  </si>
  <si>
    <t>DJL2M3610</t>
  </si>
  <si>
    <t>DJL2M7610</t>
  </si>
  <si>
    <t>RIYA6098</t>
  </si>
  <si>
    <t>RIYA2U6198</t>
  </si>
  <si>
    <t>RIYA2U6798</t>
  </si>
  <si>
    <t>AC Belong to RIYA6096</t>
  </si>
  <si>
    <t>DJL0615</t>
  </si>
  <si>
    <t>DJL2M1615</t>
  </si>
  <si>
    <t>DJL2M3615</t>
  </si>
  <si>
    <t>DJL2M7615</t>
  </si>
  <si>
    <t>RIYB6156</t>
  </si>
  <si>
    <t>RIYB2U6256</t>
  </si>
  <si>
    <t>RIYB2U6856</t>
  </si>
  <si>
    <t>DJL0620</t>
  </si>
  <si>
    <t>DJL2M1620</t>
  </si>
  <si>
    <t>DJL2M3620</t>
  </si>
  <si>
    <t>DJL2M7620</t>
  </si>
  <si>
    <t>RIYC6116</t>
  </si>
  <si>
    <t>RIYC2U6216</t>
  </si>
  <si>
    <t>RIYC2U6816</t>
  </si>
  <si>
    <t>DJL0950</t>
  </si>
  <si>
    <t>DJL2M1950</t>
  </si>
  <si>
    <t>DJL2M3950</t>
  </si>
  <si>
    <t>TBQL0238</t>
  </si>
  <si>
    <t>TBQL2M5238</t>
  </si>
  <si>
    <t>DMHF0072</t>
  </si>
  <si>
    <t>DMHF2M5072</t>
  </si>
  <si>
    <t>Hufuf</t>
  </si>
  <si>
    <t>DMHF0076</t>
  </si>
  <si>
    <t>DMHF2M1076</t>
  </si>
  <si>
    <t>DMHF2M3076</t>
  </si>
  <si>
    <t>DMHF2M7076</t>
  </si>
  <si>
    <t>DMHF0078</t>
  </si>
  <si>
    <t>DMHF2M1078</t>
  </si>
  <si>
    <t>DMHF2M3078</t>
  </si>
  <si>
    <t>DMHF2M7078</t>
  </si>
  <si>
    <t>DBQL0250</t>
  </si>
  <si>
    <t>DBQL2M5250</t>
  </si>
  <si>
    <t>DBQL2M4250</t>
  </si>
  <si>
    <t>DBQL2M8250</t>
  </si>
  <si>
    <t>DMHF0079</t>
  </si>
  <si>
    <t>DMHF2M5079</t>
  </si>
  <si>
    <t>DMHF2074</t>
  </si>
  <si>
    <t>DMHF2M5074</t>
  </si>
  <si>
    <t>DMHF2M4074</t>
  </si>
  <si>
    <t>DMHF2M8074</t>
  </si>
  <si>
    <t>DMJB0086</t>
  </si>
  <si>
    <t>DMJB2M1086</t>
  </si>
  <si>
    <t>DMJB2M3086</t>
  </si>
  <si>
    <t>DMJB2M7086</t>
  </si>
  <si>
    <t>DMJB2088</t>
  </si>
  <si>
    <t>DMJB2M2088</t>
  </si>
  <si>
    <t>DMJB2M4088</t>
  </si>
  <si>
    <t>DMJB2M8088</t>
  </si>
  <si>
    <t>DBQL0251</t>
  </si>
  <si>
    <t>DBQL2M5251</t>
  </si>
  <si>
    <t>DMJR0138</t>
  </si>
  <si>
    <t>DMJR2M1138</t>
  </si>
  <si>
    <t>DMJR2M3138</t>
  </si>
  <si>
    <t>DMJR2M7138</t>
  </si>
  <si>
    <t>DMJR0140</t>
  </si>
  <si>
    <t>DMJR2M1140</t>
  </si>
  <si>
    <t>DMJR2M3140</t>
  </si>
  <si>
    <t>DMJR2M7140</t>
  </si>
  <si>
    <t>DMJR0147</t>
  </si>
  <si>
    <t>DMJR2M1147</t>
  </si>
  <si>
    <t>DMJR2M3147</t>
  </si>
  <si>
    <t>DMJR2M7147</t>
  </si>
  <si>
    <t>DMJR0161</t>
  </si>
  <si>
    <t>DMJR2M1161</t>
  </si>
  <si>
    <t>DMJR2M3161</t>
  </si>
  <si>
    <t>DMJR2M7161</t>
  </si>
  <si>
    <t>DMV0095</t>
  </si>
  <si>
    <t>DMV2M1095</t>
  </si>
  <si>
    <t>DMV2M3095</t>
  </si>
  <si>
    <t>DMV2M7095</t>
  </si>
  <si>
    <t>DMV2MN0095</t>
  </si>
  <si>
    <t>DRN0070</t>
  </si>
  <si>
    <t>DRN2M1070</t>
  </si>
  <si>
    <t>DRN2M3070</t>
  </si>
  <si>
    <t>DRN2M7070</t>
  </si>
  <si>
    <t>DRN2MN0070</t>
  </si>
  <si>
    <t>DRN0109</t>
  </si>
  <si>
    <t>DRN2M1109</t>
  </si>
  <si>
    <t>DRN2M3109</t>
  </si>
  <si>
    <t>DRN2M7109</t>
  </si>
  <si>
    <t>DRN2MN0109</t>
  </si>
  <si>
    <t>DBQL0253</t>
  </si>
  <si>
    <t>DBQL2M1253</t>
  </si>
  <si>
    <t>DBQL2M3253</t>
  </si>
  <si>
    <t>DBQL2M7253</t>
  </si>
  <si>
    <t>Generator-DG</t>
  </si>
  <si>
    <t>DRN0114</t>
  </si>
  <si>
    <t>DRN2M1114</t>
  </si>
  <si>
    <t>DRN2M3114</t>
  </si>
  <si>
    <t>DRN2M7114</t>
  </si>
  <si>
    <t>DRN2MN0114</t>
  </si>
  <si>
    <t>DRN0125</t>
  </si>
  <si>
    <t>DRN2M1125</t>
  </si>
  <si>
    <t>DRN2M3125</t>
  </si>
  <si>
    <t>DRN2M7125</t>
  </si>
  <si>
    <t>DRN2MN0125</t>
  </si>
  <si>
    <t>dead</t>
  </si>
  <si>
    <t>DRN2073</t>
  </si>
  <si>
    <t>DRN2M2073</t>
  </si>
  <si>
    <t>DRN2M4073</t>
  </si>
  <si>
    <t>DRN2M8073</t>
  </si>
  <si>
    <t>DBQL0254</t>
  </si>
  <si>
    <t>DBQL2M1254</t>
  </si>
  <si>
    <t>DBQL2M3254</t>
  </si>
  <si>
    <t>DBQL2M7254</t>
  </si>
  <si>
    <t>DRN6039</t>
  </si>
  <si>
    <t>DRN2U6039</t>
  </si>
  <si>
    <t>DRN2U6339</t>
  </si>
  <si>
    <t>DRN2U6739</t>
  </si>
  <si>
    <t>No BB-Design</t>
  </si>
  <si>
    <t>NA - Under Building</t>
  </si>
  <si>
    <t>DRN6040</t>
  </si>
  <si>
    <t>DRN2U6040</t>
  </si>
  <si>
    <t>DRN2U6340</t>
  </si>
  <si>
    <t>HFB0001</t>
  </si>
  <si>
    <t>HFB2M5001</t>
  </si>
  <si>
    <t>good</t>
  </si>
  <si>
    <t>HFB0002</t>
  </si>
  <si>
    <t>HFB2M5002</t>
  </si>
  <si>
    <t>HFB0028</t>
  </si>
  <si>
    <t>HFB2M5028</t>
  </si>
  <si>
    <t>HFB0029</t>
  </si>
  <si>
    <t>HFB2M5029</t>
  </si>
  <si>
    <t>HFB0031</t>
  </si>
  <si>
    <t>HFB2M5031</t>
  </si>
  <si>
    <t>HFB0034</t>
  </si>
  <si>
    <t>HFB2M5034</t>
  </si>
  <si>
    <t>HFB0659</t>
  </si>
  <si>
    <t>HFB2M5659</t>
  </si>
  <si>
    <t>DBQL0256</t>
  </si>
  <si>
    <t>DBQL2M5256</t>
  </si>
  <si>
    <t>HFBD0008</t>
  </si>
  <si>
    <t>HFBD2M5008</t>
  </si>
  <si>
    <t>HFBD0009</t>
  </si>
  <si>
    <t>HFBD2M5009</t>
  </si>
  <si>
    <t>Inprogress</t>
  </si>
  <si>
    <t>RIYA6080</t>
  </si>
  <si>
    <t>RIYA2U6180</t>
  </si>
  <si>
    <t>RIYA2U6780</t>
  </si>
  <si>
    <t>HFBD0010</t>
  </si>
  <si>
    <t>HFBD2M5010</t>
  </si>
  <si>
    <t>HFBD0012</t>
  </si>
  <si>
    <t>HFBD2M5012</t>
  </si>
  <si>
    <t>HFBD0015</t>
  </si>
  <si>
    <t>HFBD2M5015</t>
  </si>
  <si>
    <t>HFBD0660</t>
  </si>
  <si>
    <t>HFBD2M5660</t>
  </si>
  <si>
    <t>DBQL0257</t>
  </si>
  <si>
    <t>DBQL2M1257</t>
  </si>
  <si>
    <t>DBQL2M3257</t>
  </si>
  <si>
    <t>DBQL2M7257</t>
  </si>
  <si>
    <t>DBQL2MN0257</t>
  </si>
  <si>
    <t>HFBD0661</t>
  </si>
  <si>
    <t>HFBD2M5661</t>
  </si>
  <si>
    <t>HFBD2005</t>
  </si>
  <si>
    <t>HFBD2M2005</t>
  </si>
  <si>
    <t>HFBD2M4005</t>
  </si>
  <si>
    <t>HFBD2M8005</t>
  </si>
  <si>
    <t>HFBD2006</t>
  </si>
  <si>
    <t>HFBD2M5006</t>
  </si>
  <si>
    <t>HFBD2M4006</t>
  </si>
  <si>
    <t>HFBD2007</t>
  </si>
  <si>
    <t>HFBD2M2007</t>
  </si>
  <si>
    <t>HFBD2M4007</t>
  </si>
  <si>
    <t>HFF0133</t>
  </si>
  <si>
    <t>HFF2M1133</t>
  </si>
  <si>
    <t>HFF2M3133</t>
  </si>
  <si>
    <t>HFF2M7133</t>
  </si>
  <si>
    <t>HFF2MN0133</t>
  </si>
  <si>
    <t>HFF2173</t>
  </si>
  <si>
    <t>HFF2M2173</t>
  </si>
  <si>
    <t>HFF2M4173</t>
  </si>
  <si>
    <t>HFF2M8173</t>
  </si>
  <si>
    <t>HFF2MN2173</t>
  </si>
  <si>
    <t>DBQL0259</t>
  </si>
  <si>
    <t>DBQL2M5259</t>
  </si>
  <si>
    <t>QSDH2707</t>
  </si>
  <si>
    <t>QSDH2M2707</t>
  </si>
  <si>
    <t>QSDH2M4707</t>
  </si>
  <si>
    <t>QSDH2M8707</t>
  </si>
  <si>
    <t>P2</t>
  </si>
  <si>
    <t>dawadmi</t>
  </si>
  <si>
    <t>RIY2042</t>
  </si>
  <si>
    <t>RIY2M2042</t>
  </si>
  <si>
    <t>RIY2M8042</t>
  </si>
  <si>
    <t>RIY2MN2042</t>
  </si>
  <si>
    <t>RIY2382</t>
  </si>
  <si>
    <t>RIY2M2382</t>
  </si>
  <si>
    <t>RIY2M8382</t>
  </si>
  <si>
    <t>RIY2MN2382</t>
  </si>
  <si>
    <t>MZH2358</t>
  </si>
  <si>
    <t>MZH2M2358</t>
  </si>
  <si>
    <t>MZH2M4358</t>
  </si>
  <si>
    <t>MZH2M8358</t>
  </si>
  <si>
    <t>MZH2MN2358</t>
  </si>
  <si>
    <t>muzamiah</t>
  </si>
  <si>
    <t>DBTB0266</t>
  </si>
  <si>
    <t>DBTB2M5266</t>
  </si>
  <si>
    <t>DBTB0267</t>
  </si>
  <si>
    <t>DBTB2M5267</t>
  </si>
  <si>
    <t>KJHD2749</t>
  </si>
  <si>
    <t>KJHD2M2749</t>
  </si>
  <si>
    <t>KJHD2M4749</t>
  </si>
  <si>
    <t>KJHD2M8749</t>
  </si>
  <si>
    <t>al kharj</t>
  </si>
  <si>
    <t xml:space="preserve">both AC Faulty due to nature of surronding area and escalaed. </t>
  </si>
  <si>
    <t>DBTB0268</t>
  </si>
  <si>
    <t>DBTB2M5268</t>
  </si>
  <si>
    <t>KHJ2483</t>
  </si>
  <si>
    <t>KHJ2M2483</t>
  </si>
  <si>
    <t>KHJ2M4483</t>
  </si>
  <si>
    <t>KHJ2M8483</t>
  </si>
  <si>
    <t>KHJ2MN2483</t>
  </si>
  <si>
    <t>RIYC6135</t>
  </si>
  <si>
    <t>RIYC2U6235</t>
  </si>
  <si>
    <t>RIYC2U6835</t>
  </si>
  <si>
    <t>KHJ2476</t>
  </si>
  <si>
    <t>KHJ2M2476</t>
  </si>
  <si>
    <t>KHJ2M4476</t>
  </si>
  <si>
    <t>KHJ2M8476</t>
  </si>
  <si>
    <t>KHJ2MN2476</t>
  </si>
  <si>
    <t>DBTB0269</t>
  </si>
  <si>
    <t>DBTB2M5269</t>
  </si>
  <si>
    <t>KHJ2306</t>
  </si>
  <si>
    <t>KHJ2M2306</t>
  </si>
  <si>
    <t>KHJ2M4306</t>
  </si>
  <si>
    <t>KHJ2M8306</t>
  </si>
  <si>
    <t>KHJ2MN2306</t>
  </si>
  <si>
    <t>DBTB0636</t>
  </si>
  <si>
    <t>DBTB2M5636</t>
  </si>
  <si>
    <t>DBTB0637</t>
  </si>
  <si>
    <t>DBTB2M5637</t>
  </si>
  <si>
    <t>YBDB0301</t>
  </si>
  <si>
    <t>YBDB2M5301</t>
  </si>
  <si>
    <t>MDN0775</t>
  </si>
  <si>
    <t>MDN2M1775</t>
  </si>
  <si>
    <t>MDN2M3775</t>
  </si>
  <si>
    <t>MDN2M7775</t>
  </si>
  <si>
    <t>MDN2MN0775</t>
  </si>
  <si>
    <t>Madinah</t>
  </si>
  <si>
    <t>YBDB0302</t>
  </si>
  <si>
    <t>YBDB2M5302</t>
  </si>
  <si>
    <t>BUR2113</t>
  </si>
  <si>
    <t>BUR2M2113</t>
  </si>
  <si>
    <t>BUR2M4113</t>
  </si>
  <si>
    <t>BUR2M8113</t>
  </si>
  <si>
    <t>BUR2MN2113</t>
  </si>
  <si>
    <t>buraidah</t>
  </si>
  <si>
    <t>KJHD0751</t>
  </si>
  <si>
    <t>KJHD2M5751</t>
  </si>
  <si>
    <t>KJHD2M3751</t>
  </si>
  <si>
    <t>KJHD2M7751</t>
  </si>
  <si>
    <t>YBDB0303</t>
  </si>
  <si>
    <t>YBDB2M5303</t>
  </si>
  <si>
    <t>BUR0162</t>
  </si>
  <si>
    <t>BUR2M1162</t>
  </si>
  <si>
    <t>BUR2M3162</t>
  </si>
  <si>
    <t>BUR2M7162</t>
  </si>
  <si>
    <t>BUR2MN0162</t>
  </si>
  <si>
    <t>DBTB0270</t>
  </si>
  <si>
    <t>DBTB2M5270</t>
  </si>
  <si>
    <t>DBTB0271</t>
  </si>
  <si>
    <t>DBTB2M5271</t>
  </si>
  <si>
    <t>MDN0772</t>
  </si>
  <si>
    <t>MDN2M1772</t>
  </si>
  <si>
    <t>MDN2M3772</t>
  </si>
  <si>
    <t>MDN2M7772</t>
  </si>
  <si>
    <t>MDN2MN0772</t>
  </si>
  <si>
    <t>DWDM-IPRAN Nodes</t>
  </si>
  <si>
    <t>DBTB0275</t>
  </si>
  <si>
    <t>DBTB2M5275</t>
  </si>
  <si>
    <t>SKJF0205</t>
  </si>
  <si>
    <t>SKJF2M1205</t>
  </si>
  <si>
    <t>SKJF2M3205</t>
  </si>
  <si>
    <t>HFS0067</t>
  </si>
  <si>
    <t>HFS2M1067</t>
  </si>
  <si>
    <t>HFS2M3067</t>
  </si>
  <si>
    <t>DBTB0276</t>
  </si>
  <si>
    <t>DBTB2M5276</t>
  </si>
  <si>
    <t>HFS0099</t>
  </si>
  <si>
    <t>HFS2M1099</t>
  </si>
  <si>
    <t>HFS2M3099</t>
  </si>
  <si>
    <t>SKJF0200</t>
  </si>
  <si>
    <t>SKJF2M1200</t>
  </si>
  <si>
    <t>SKJF2M3200</t>
  </si>
  <si>
    <t>SKJF0199</t>
  </si>
  <si>
    <t>SKJF2M1199</t>
  </si>
  <si>
    <t>SKJF2M3199</t>
  </si>
  <si>
    <t>DBTB0277</t>
  </si>
  <si>
    <t>DBTB2M5277</t>
  </si>
  <si>
    <t>HFSW0022</t>
  </si>
  <si>
    <t>HFSW2M1022</t>
  </si>
  <si>
    <t>HFSW2M3022</t>
  </si>
  <si>
    <t>HFSW2M7022</t>
  </si>
  <si>
    <t>SKJF0192</t>
  </si>
  <si>
    <t>SKJF2M1192</t>
  </si>
  <si>
    <t>SKJF2M3192</t>
  </si>
  <si>
    <t>SKJF2M7192</t>
  </si>
  <si>
    <t>HFSW0901</t>
  </si>
  <si>
    <t>HFSW2M1901</t>
  </si>
  <si>
    <t>HFSW2M3901</t>
  </si>
  <si>
    <t>HFSW2M7901</t>
  </si>
  <si>
    <t>DBTB0278</t>
  </si>
  <si>
    <t>DBTB2M5278</t>
  </si>
  <si>
    <t>HFSW2017</t>
  </si>
  <si>
    <t>HFSW2M5017</t>
  </si>
  <si>
    <t>HFSW2M4017</t>
  </si>
  <si>
    <t>RIY2334</t>
  </si>
  <si>
    <t>RIY2M2334</t>
  </si>
  <si>
    <t>RIY2M8334</t>
  </si>
  <si>
    <t>RIY2MN2334</t>
  </si>
  <si>
    <t xml:space="preserve">vandalism case ODC Door  Damage </t>
  </si>
  <si>
    <t>HFSW2018</t>
  </si>
  <si>
    <t>HFSW2M5018</t>
  </si>
  <si>
    <t>HFSW2M4018</t>
  </si>
  <si>
    <t>HFSW2M8018</t>
  </si>
  <si>
    <t>HFSW2019</t>
  </si>
  <si>
    <t>HFSW2M2019</t>
  </si>
  <si>
    <t>HFSW2M4019</t>
  </si>
  <si>
    <t>HFSW2M8019</t>
  </si>
  <si>
    <t>HFSW2020</t>
  </si>
  <si>
    <t>HFSW2M2020</t>
  </si>
  <si>
    <t>HFSW2M4020</t>
  </si>
  <si>
    <t>HFSW2021</t>
  </si>
  <si>
    <t>HFSW2M2021</t>
  </si>
  <si>
    <t>HFSW2M4021</t>
  </si>
  <si>
    <t>DBTB0669</t>
  </si>
  <si>
    <t>DBTB2M5669</t>
  </si>
  <si>
    <t>SAK2951</t>
  </si>
  <si>
    <t>SAK2M2951</t>
  </si>
  <si>
    <t>SAK2M4951</t>
  </si>
  <si>
    <t>SAK2M8951</t>
  </si>
  <si>
    <t>SAK2596</t>
  </si>
  <si>
    <t>SAK2M2596</t>
  </si>
  <si>
    <t>SAK2M4596</t>
  </si>
  <si>
    <t>SAK2M8596</t>
  </si>
  <si>
    <t>SAK0584</t>
  </si>
  <si>
    <t>SAK2M1584</t>
  </si>
  <si>
    <t>SAK2M3584</t>
  </si>
  <si>
    <t>SAK2M7584</t>
  </si>
  <si>
    <t>SAK2MN0584</t>
  </si>
  <si>
    <t>SAK0582</t>
  </si>
  <si>
    <t>SAK2M1582</t>
  </si>
  <si>
    <t>SAK2M3582</t>
  </si>
  <si>
    <t>SAK2M7582</t>
  </si>
  <si>
    <t>SAK2MN0582</t>
  </si>
  <si>
    <t>SAK0562</t>
  </si>
  <si>
    <t>SAK2M1562</t>
  </si>
  <si>
    <t>SAK2M3562</t>
  </si>
  <si>
    <t>SAK2M7562</t>
  </si>
  <si>
    <t>SAK2MN0562</t>
  </si>
  <si>
    <t>SAK0350</t>
  </si>
  <si>
    <t>SAK2M1350</t>
  </si>
  <si>
    <t>SAK2M3350</t>
  </si>
  <si>
    <t>SAK2M7350</t>
  </si>
  <si>
    <t>SAK2MN0350</t>
  </si>
  <si>
    <t>RYHF2064</t>
  </si>
  <si>
    <t>RYHF2M2064</t>
  </si>
  <si>
    <t>RYHF2M4064</t>
  </si>
  <si>
    <t>RYHF2044</t>
  </si>
  <si>
    <t>RYHF2M2044</t>
  </si>
  <si>
    <t>RYHF2M4044</t>
  </si>
  <si>
    <t>RYHF2043</t>
  </si>
  <si>
    <t>RYHF2M2043</t>
  </si>
  <si>
    <t>RYHF2M4043</t>
  </si>
  <si>
    <t>RYHF2042</t>
  </si>
  <si>
    <t>RYHF2M2042</t>
  </si>
  <si>
    <t>RYHF2M4042</t>
  </si>
  <si>
    <t>RYHF2041</t>
  </si>
  <si>
    <t>RYHF2M2041</t>
  </si>
  <si>
    <t>RYHF2M4041</t>
  </si>
  <si>
    <t>RYHF2040</t>
  </si>
  <si>
    <t>RYHF2M2040</t>
  </si>
  <si>
    <t>RYHF2M4040</t>
  </si>
  <si>
    <t>RYHF2039</t>
  </si>
  <si>
    <t>RYHF2M2039</t>
  </si>
  <si>
    <t>RYHF2M4039</t>
  </si>
  <si>
    <t>RYHF2038</t>
  </si>
  <si>
    <t>RYHF2M2038</t>
  </si>
  <si>
    <t>RYHF2M4038</t>
  </si>
  <si>
    <t>RYHF0037</t>
  </si>
  <si>
    <t>RYHF2M1037</t>
  </si>
  <si>
    <t>RYHF2M3037</t>
  </si>
  <si>
    <t>RIYC6010</t>
  </si>
  <si>
    <t>RIYC2U6110</t>
  </si>
  <si>
    <t>RIYC2U6710</t>
  </si>
  <si>
    <t>RYDM2050</t>
  </si>
  <si>
    <t>RYDM2M2050</t>
  </si>
  <si>
    <t>RYDM2M4050</t>
  </si>
  <si>
    <t>RYDM2M8050</t>
  </si>
  <si>
    <t>DMAP6060</t>
  </si>
  <si>
    <t>DMAP2U6160</t>
  </si>
  <si>
    <t>DMAP2U6360</t>
  </si>
  <si>
    <t>DMAP2U6760</t>
  </si>
  <si>
    <t>RYDM2049</t>
  </si>
  <si>
    <t>RYDM2M2049</t>
  </si>
  <si>
    <t>RYDM2M4049</t>
  </si>
  <si>
    <t>RYDM2M8049</t>
  </si>
  <si>
    <t>JBL6009</t>
  </si>
  <si>
    <t>JBL2U6109</t>
  </si>
  <si>
    <t>JBL2U6309</t>
  </si>
  <si>
    <t>JBL2U6709</t>
  </si>
  <si>
    <t>RYDM2048</t>
  </si>
  <si>
    <t>RYDM2M2048</t>
  </si>
  <si>
    <t>RYDM2M4048</t>
  </si>
  <si>
    <t>RYDM2M8048</t>
  </si>
  <si>
    <t>DAM6095</t>
  </si>
  <si>
    <t>DAM2U6195</t>
  </si>
  <si>
    <t>DAM2U6395</t>
  </si>
  <si>
    <t>DAM2U6795</t>
  </si>
  <si>
    <t>RYDM2047</t>
  </si>
  <si>
    <t>RYDM2M2047</t>
  </si>
  <si>
    <t>RYDM2M4047</t>
  </si>
  <si>
    <t>RYDM2M8047</t>
  </si>
  <si>
    <t>RYDM0904</t>
  </si>
  <si>
    <t>RYDM2M1904</t>
  </si>
  <si>
    <t>RYDM2M3904</t>
  </si>
  <si>
    <t>RYDM2M7904</t>
  </si>
  <si>
    <t>HFF6029</t>
  </si>
  <si>
    <t>HFF2U6129</t>
  </si>
  <si>
    <t>HFF2U6329</t>
  </si>
  <si>
    <t>HFF2U6729</t>
  </si>
  <si>
    <t>RAF2588</t>
  </si>
  <si>
    <t>RAF2M2588</t>
  </si>
  <si>
    <t>RAF2M4588</t>
  </si>
  <si>
    <t>RAF2M8588</t>
  </si>
  <si>
    <t>HFF6028</t>
  </si>
  <si>
    <t>HFF2U6128</t>
  </si>
  <si>
    <t>HFF2U6328</t>
  </si>
  <si>
    <t>HFF2U6728</t>
  </si>
  <si>
    <t>RAF2584</t>
  </si>
  <si>
    <t>RAF2M2584</t>
  </si>
  <si>
    <t>RAF2M4584</t>
  </si>
  <si>
    <t>JBKH0110</t>
  </si>
  <si>
    <t>JBKH2M5110</t>
  </si>
  <si>
    <t>JBKH2M3110</t>
  </si>
  <si>
    <t>JBKH2M7110</t>
  </si>
  <si>
    <t>RAF2582</t>
  </si>
  <si>
    <t>RAF2M2582</t>
  </si>
  <si>
    <t>RAF2M4582</t>
  </si>
  <si>
    <t>RAF2M8582</t>
  </si>
  <si>
    <t>SMN0798</t>
  </si>
  <si>
    <t>SMN2M1798</t>
  </si>
  <si>
    <t>SMN2M3798</t>
  </si>
  <si>
    <t>SMN2M7798</t>
  </si>
  <si>
    <t>RAF2581</t>
  </si>
  <si>
    <t>RAF2M2581</t>
  </si>
  <si>
    <t>RAF2M4581</t>
  </si>
  <si>
    <t>RAF2M8581</t>
  </si>
  <si>
    <t>RAF2520</t>
  </si>
  <si>
    <t>RAF2M2520</t>
  </si>
  <si>
    <t>RAF2M4520</t>
  </si>
  <si>
    <t>QRY2467</t>
  </si>
  <si>
    <t>QRY2M2467</t>
  </si>
  <si>
    <t>QRY2M4467</t>
  </si>
  <si>
    <t>QRY2M8467</t>
  </si>
  <si>
    <t>QRY2MN2467</t>
  </si>
  <si>
    <t>TBK2013</t>
  </si>
  <si>
    <t>TBK2M2013</t>
  </si>
  <si>
    <t>TBK2M4013</t>
  </si>
  <si>
    <t>TBK2M8013</t>
  </si>
  <si>
    <t>TBK2MN2013</t>
  </si>
  <si>
    <t>in progress</t>
  </si>
  <si>
    <t>JBKH0603</t>
  </si>
  <si>
    <t>JBKH2M1603</t>
  </si>
  <si>
    <t>JBKH2M3603</t>
  </si>
  <si>
    <t>JBKH2M7603</t>
  </si>
  <si>
    <t>KBR6090</t>
  </si>
  <si>
    <t>KBR2U6190</t>
  </si>
  <si>
    <t>KBR2U6390</t>
  </si>
  <si>
    <t>KBR2U6790</t>
  </si>
  <si>
    <t>KBR6089</t>
  </si>
  <si>
    <t>KBR2U6189</t>
  </si>
  <si>
    <t>KBR2U6389</t>
  </si>
  <si>
    <t>KBR2U6789</t>
  </si>
  <si>
    <t>KBR6086</t>
  </si>
  <si>
    <t>KBR2U6186</t>
  </si>
  <si>
    <t>KBR2U6386</t>
  </si>
  <si>
    <t>KBR2U6786</t>
  </si>
  <si>
    <t>KBR6085</t>
  </si>
  <si>
    <t>KBR2U6185</t>
  </si>
  <si>
    <t>KBR2U6385</t>
  </si>
  <si>
    <t>KBR2U6785</t>
  </si>
  <si>
    <t>KBR6081</t>
  </si>
  <si>
    <t>KBR2U6181</t>
  </si>
  <si>
    <t>KBR2U6381</t>
  </si>
  <si>
    <t>KBR2U6781</t>
  </si>
  <si>
    <t>RYDM0655</t>
  </si>
  <si>
    <t>RYDM2M1655</t>
  </si>
  <si>
    <t>RYDM2M3655</t>
  </si>
  <si>
    <t>RYDM2M7655</t>
  </si>
  <si>
    <t>KBR6064</t>
  </si>
  <si>
    <t>KBR2U6164</t>
  </si>
  <si>
    <t>KBR2U6364</t>
  </si>
  <si>
    <t>KBR2U6764</t>
  </si>
  <si>
    <t>KBR6052</t>
  </si>
  <si>
    <t>KBR2U6152</t>
  </si>
  <si>
    <t>KBR2U6352</t>
  </si>
  <si>
    <t>KBR2U6752</t>
  </si>
  <si>
    <t>KBR6035</t>
  </si>
  <si>
    <t>KBR2U6135</t>
  </si>
  <si>
    <t>KBR2U6335</t>
  </si>
  <si>
    <t>KBR2U6735</t>
  </si>
  <si>
    <t>JBL0432</t>
  </si>
  <si>
    <t>JBL2M1432</t>
  </si>
  <si>
    <t>JBL2M3432</t>
  </si>
  <si>
    <t>JBL2M7432</t>
  </si>
  <si>
    <t>JBL2MN0432</t>
  </si>
  <si>
    <t>JBL0443</t>
  </si>
  <si>
    <t>JBL2M1443</t>
  </si>
  <si>
    <t>JBL2M3443</t>
  </si>
  <si>
    <t>JBL2M7443</t>
  </si>
  <si>
    <t>JBL2MN0443</t>
  </si>
  <si>
    <t>KBR6013</t>
  </si>
  <si>
    <t>KBR2U6113</t>
  </si>
  <si>
    <t>KBR2U6313</t>
  </si>
  <si>
    <t>KBR2U6713</t>
  </si>
  <si>
    <t>KBR6011</t>
  </si>
  <si>
    <t>KBR2U6111</t>
  </si>
  <si>
    <t>KBR2U6311</t>
  </si>
  <si>
    <t>KBR2U6711</t>
  </si>
  <si>
    <t>KBR0403</t>
  </si>
  <si>
    <t>KBR2M1403</t>
  </si>
  <si>
    <t>KBR2M3403</t>
  </si>
  <si>
    <t>KBR2M7403</t>
  </si>
  <si>
    <t>KBR2MN0403</t>
  </si>
  <si>
    <t>KBR0340</t>
  </si>
  <si>
    <t>KBR2M1340</t>
  </si>
  <si>
    <t>KBR2M3340</t>
  </si>
  <si>
    <t>KBR2M7340</t>
  </si>
  <si>
    <t>KBR2MN0340</t>
  </si>
  <si>
    <t>KBR0160</t>
  </si>
  <si>
    <t>KBR2M1160</t>
  </si>
  <si>
    <t>KBR2M3160</t>
  </si>
  <si>
    <t>KBR2M7160</t>
  </si>
  <si>
    <t>KBR2MN0160</t>
  </si>
  <si>
    <t>JBL2433</t>
  </si>
  <si>
    <t>JBL2M2433</t>
  </si>
  <si>
    <t>JBL2M4433</t>
  </si>
  <si>
    <t>JBL2M8433</t>
  </si>
  <si>
    <t>JBL2MN2433</t>
  </si>
  <si>
    <t>KBRB0996</t>
  </si>
  <si>
    <t>KBRB2M1996</t>
  </si>
  <si>
    <t>KBRB2M3996</t>
  </si>
  <si>
    <t>KBRB2M7996</t>
  </si>
  <si>
    <t>dammam</t>
  </si>
  <si>
    <t>RIY0367</t>
  </si>
  <si>
    <t>RIY2M1367</t>
  </si>
  <si>
    <t>RIY2M7367</t>
  </si>
  <si>
    <t>RIY2MN0367</t>
  </si>
  <si>
    <t>RIY0464</t>
  </si>
  <si>
    <t>RIY2M1464</t>
  </si>
  <si>
    <t>RIY2M7464</t>
  </si>
  <si>
    <t>RIY2MN0464</t>
  </si>
  <si>
    <t>RIY0555</t>
  </si>
  <si>
    <t>RIY2M1555</t>
  </si>
  <si>
    <t>RIY2M7555</t>
  </si>
  <si>
    <t>RIY2MN0555</t>
  </si>
  <si>
    <t>YBDB0670</t>
  </si>
  <si>
    <t>YBDB2M5670</t>
  </si>
  <si>
    <t>YBDB2M4670</t>
  </si>
  <si>
    <t>YBDB2M8670</t>
  </si>
  <si>
    <t>YBDB2MN0670</t>
  </si>
  <si>
    <t>Yanbu</t>
  </si>
  <si>
    <t>RIY0592</t>
  </si>
  <si>
    <t>RIY2M1592</t>
  </si>
  <si>
    <t>RIY2M7592</t>
  </si>
  <si>
    <t>RIY2MN0592</t>
  </si>
  <si>
    <t>RIY0618</t>
  </si>
  <si>
    <t>RIY2M1618</t>
  </si>
  <si>
    <t>RIY2M3618</t>
  </si>
  <si>
    <t>RIY2M7618</t>
  </si>
  <si>
    <t>RIY2MN0618</t>
  </si>
  <si>
    <t>ZRN0234</t>
  </si>
  <si>
    <t>ZRN2M1234</t>
  </si>
  <si>
    <t>ZRN2M3234</t>
  </si>
  <si>
    <t>RIY0751</t>
  </si>
  <si>
    <t>RIY2M1751</t>
  </si>
  <si>
    <t>RIY2M7751</t>
  </si>
  <si>
    <t>RIY2MN0751</t>
  </si>
  <si>
    <t>RIY0786</t>
  </si>
  <si>
    <t>RIY2M1786</t>
  </si>
  <si>
    <t>RIY2M7786</t>
  </si>
  <si>
    <t>RIY2MN0786</t>
  </si>
  <si>
    <t>RIY0851</t>
  </si>
  <si>
    <t>RIY2M1851</t>
  </si>
  <si>
    <t>RIY2M7851</t>
  </si>
  <si>
    <t>RIY2MN0851</t>
  </si>
  <si>
    <t>RIY0901</t>
  </si>
  <si>
    <t>RIY2M1901</t>
  </si>
  <si>
    <t>RIY2M7901</t>
  </si>
  <si>
    <t>RIY2MN0901</t>
  </si>
  <si>
    <t>RIY2270</t>
  </si>
  <si>
    <t>RIY2M2270</t>
  </si>
  <si>
    <t>RIY2M8270</t>
  </si>
  <si>
    <t>RIY2MN2270</t>
  </si>
  <si>
    <t>RIY0964</t>
  </si>
  <si>
    <t>RIY2M1964</t>
  </si>
  <si>
    <t>RIY2M7964</t>
  </si>
  <si>
    <t>RIY2MN0964</t>
  </si>
  <si>
    <t>Under STC</t>
  </si>
  <si>
    <t>NA (Under Tawal)</t>
  </si>
  <si>
    <t>RIY0967</t>
  </si>
  <si>
    <t>RIY2M1967</t>
  </si>
  <si>
    <t>RIY2M7967</t>
  </si>
  <si>
    <t>RIY2MN0967</t>
  </si>
  <si>
    <t>RIY0970</t>
  </si>
  <si>
    <t>RIY2M1970</t>
  </si>
  <si>
    <t>RIY2M7970</t>
  </si>
  <si>
    <t>RIY2MN0970</t>
  </si>
  <si>
    <t>RIY0971</t>
  </si>
  <si>
    <t>RIY2M1971</t>
  </si>
  <si>
    <t>RIY2M7971</t>
  </si>
  <si>
    <t>RIY2MN0971</t>
  </si>
  <si>
    <t>RIY0972</t>
  </si>
  <si>
    <t>RIY2M1972</t>
  </si>
  <si>
    <t>RIY2M7972</t>
  </si>
  <si>
    <t>RIY2MN0972</t>
  </si>
  <si>
    <t>RIY0973</t>
  </si>
  <si>
    <t>RIY2M1973</t>
  </si>
  <si>
    <t>RIY2M7973</t>
  </si>
  <si>
    <t>RIY2MN0973</t>
  </si>
  <si>
    <t>RIY0974</t>
  </si>
  <si>
    <t>RIY2M1974</t>
  </si>
  <si>
    <t>RIY2M7974</t>
  </si>
  <si>
    <t>RIY2MN0974</t>
  </si>
  <si>
    <t>RIY0975</t>
  </si>
  <si>
    <t>RIY2M1975</t>
  </si>
  <si>
    <t>RIY2M7975</t>
  </si>
  <si>
    <t>RIY2MN0975</t>
  </si>
  <si>
    <t>RIY2019</t>
  </si>
  <si>
    <t>RIY2M2019</t>
  </si>
  <si>
    <t>RIY2M8019</t>
  </si>
  <si>
    <t>RIY2MN2019</t>
  </si>
  <si>
    <t>MDN6084</t>
  </si>
  <si>
    <t>MDN2U6184</t>
  </si>
  <si>
    <t>MDN2U6384</t>
  </si>
  <si>
    <t>MDN2U6784</t>
  </si>
  <si>
    <t>RIY2027</t>
  </si>
  <si>
    <t>RIY2M2027</t>
  </si>
  <si>
    <t>RIY2M4027</t>
  </si>
  <si>
    <t>RIY2M8027</t>
  </si>
  <si>
    <t>MDN6087</t>
  </si>
  <si>
    <t>MDN2U6087</t>
  </si>
  <si>
    <t>MDN2U6387</t>
  </si>
  <si>
    <t>MDN2U6787</t>
  </si>
  <si>
    <t>RIY2720</t>
  </si>
  <si>
    <t>RIY2M2720</t>
  </si>
  <si>
    <t>RIY2M8720</t>
  </si>
  <si>
    <t>RIY2MN2720</t>
  </si>
  <si>
    <t>RIY2128</t>
  </si>
  <si>
    <t>RIY2M2128</t>
  </si>
  <si>
    <t>RIY2M8128</t>
  </si>
  <si>
    <t>RIY2MN2128</t>
  </si>
  <si>
    <t>RIY2153</t>
  </si>
  <si>
    <t>RIY2M2153</t>
  </si>
  <si>
    <t>RIY2M8153</t>
  </si>
  <si>
    <t>RIY2MN2153</t>
  </si>
  <si>
    <t>RIY2163</t>
  </si>
  <si>
    <t>RIY2M2163</t>
  </si>
  <si>
    <t>RIY2M8163</t>
  </si>
  <si>
    <t>RIY2MN2163</t>
  </si>
  <si>
    <t>RIY2180</t>
  </si>
  <si>
    <t>RIY2M2180</t>
  </si>
  <si>
    <t>RIY2M8180</t>
  </si>
  <si>
    <t>RIY2MN2180</t>
  </si>
  <si>
    <t>RIY2192</t>
  </si>
  <si>
    <t>RIY2M2192</t>
  </si>
  <si>
    <t>RIY2M8192</t>
  </si>
  <si>
    <t>RIY2MN2192</t>
  </si>
  <si>
    <t>RIY2253</t>
  </si>
  <si>
    <t>RIY2M2253</t>
  </si>
  <si>
    <t>RIY2M8253</t>
  </si>
  <si>
    <t>RIY2MN2253</t>
  </si>
  <si>
    <t>RIY2279</t>
  </si>
  <si>
    <t>RIY2M2279</t>
  </si>
  <si>
    <t>RIY2M8279</t>
  </si>
  <si>
    <t>RIY2MN2279</t>
  </si>
  <si>
    <t>RIY2288</t>
  </si>
  <si>
    <t>RIY2M2288</t>
  </si>
  <si>
    <t>RIY2M8288</t>
  </si>
  <si>
    <t>RIY2MN2288</t>
  </si>
  <si>
    <t>RIY2313</t>
  </si>
  <si>
    <t>RIY2M2313</t>
  </si>
  <si>
    <t>RIY2M8313</t>
  </si>
  <si>
    <t>RIY2MN2313</t>
  </si>
  <si>
    <t>RIY2350</t>
  </si>
  <si>
    <t>RIY2M2350</t>
  </si>
  <si>
    <t>RIY2M8350</t>
  </si>
  <si>
    <t>RIY2MN2350</t>
  </si>
  <si>
    <t>MDN6011</t>
  </si>
  <si>
    <t>MDN2U6111</t>
  </si>
  <si>
    <t>MDN2U6311</t>
  </si>
  <si>
    <t>MDN2U6911</t>
  </si>
  <si>
    <t>RIY2369</t>
  </si>
  <si>
    <t>RIY2M2369</t>
  </si>
  <si>
    <t>RIY2M8369</t>
  </si>
  <si>
    <t>RIY2MN2369</t>
  </si>
  <si>
    <t>MDN6015</t>
  </si>
  <si>
    <t>MDN2U6115</t>
  </si>
  <si>
    <t>MDN2U6315</t>
  </si>
  <si>
    <t>MDN2U6915</t>
  </si>
  <si>
    <t>RIY2396</t>
  </si>
  <si>
    <t>RIY2M2396</t>
  </si>
  <si>
    <t>RIY2M8396</t>
  </si>
  <si>
    <t>RIY2MN2396</t>
  </si>
  <si>
    <t>RIY2407</t>
  </si>
  <si>
    <t>RIY2M2407</t>
  </si>
  <si>
    <t>RIY2M8407</t>
  </si>
  <si>
    <t>RIY2MN2407</t>
  </si>
  <si>
    <t>MDN6040</t>
  </si>
  <si>
    <t>MDN2U6140</t>
  </si>
  <si>
    <t>MDN2U6340</t>
  </si>
  <si>
    <t>MDN2U6940</t>
  </si>
  <si>
    <t>RIY2417</t>
  </si>
  <si>
    <t>RIY2M2417</t>
  </si>
  <si>
    <t>RIY2M8417</t>
  </si>
  <si>
    <t>RIY2MN2417</t>
  </si>
  <si>
    <t>RIY2420</t>
  </si>
  <si>
    <t>RIY2M2420</t>
  </si>
  <si>
    <t>RIY2M8420</t>
  </si>
  <si>
    <t>RIY2MN2420</t>
  </si>
  <si>
    <t>RIY2435</t>
  </si>
  <si>
    <t>RIY2M2435</t>
  </si>
  <si>
    <t>RIY2M8435</t>
  </si>
  <si>
    <t>RIY2MN2435</t>
  </si>
  <si>
    <t>RIY2442</t>
  </si>
  <si>
    <t>RIY2M2442</t>
  </si>
  <si>
    <t>RIY2M8442</t>
  </si>
  <si>
    <t>RIY2MN2442</t>
  </si>
  <si>
    <t>RIY2460</t>
  </si>
  <si>
    <t>RIY2M2460</t>
  </si>
  <si>
    <t>RIY2M8460</t>
  </si>
  <si>
    <t>RIY2MN2460</t>
  </si>
  <si>
    <t>MDN6050</t>
  </si>
  <si>
    <t>MDN2U6150</t>
  </si>
  <si>
    <t>MDN2U6350</t>
  </si>
  <si>
    <t>RIY2507</t>
  </si>
  <si>
    <t>RIY2M2507</t>
  </si>
  <si>
    <t>RIY2M8507</t>
  </si>
  <si>
    <t>RIY2MN2507</t>
  </si>
  <si>
    <t>MDN6056</t>
  </si>
  <si>
    <t>MDN2U6156</t>
  </si>
  <si>
    <t>MDN2U6356</t>
  </si>
  <si>
    <t>P1</t>
  </si>
  <si>
    <t>RIY2574</t>
  </si>
  <si>
    <t>RIY2M2574</t>
  </si>
  <si>
    <t>RIY2M8574</t>
  </si>
  <si>
    <t>RIY2MN2574</t>
  </si>
  <si>
    <t>MDN6057</t>
  </si>
  <si>
    <t>MDN2U6157</t>
  </si>
  <si>
    <t>MDN2U6357</t>
  </si>
  <si>
    <t>MDN6058</t>
  </si>
  <si>
    <t>MDN2U6158</t>
  </si>
  <si>
    <t>MDN2U6358</t>
  </si>
  <si>
    <t>RIY2686</t>
  </si>
  <si>
    <t>RIY2M2686</t>
  </si>
  <si>
    <t>RIY2M8686</t>
  </si>
  <si>
    <t>RIY2MN2686</t>
  </si>
  <si>
    <t>MDN6059</t>
  </si>
  <si>
    <t>MDN2U6159</t>
  </si>
  <si>
    <t>MDN2U6359</t>
  </si>
  <si>
    <t>MDN2980</t>
  </si>
  <si>
    <t>MDN2M2980</t>
  </si>
  <si>
    <t>MDN2M4980</t>
  </si>
  <si>
    <t>MDN2M8980</t>
  </si>
  <si>
    <t>MDN2MN2980</t>
  </si>
  <si>
    <t>MDN6069</t>
  </si>
  <si>
    <t>MDN2U6169</t>
  </si>
  <si>
    <t>MDN2U6369</t>
  </si>
  <si>
    <t>MDN2U6969</t>
  </si>
  <si>
    <t>RIY2782</t>
  </si>
  <si>
    <t>RIY2M2782</t>
  </si>
  <si>
    <t>RIY2M8782</t>
  </si>
  <si>
    <t>RIY2MN2782</t>
  </si>
  <si>
    <t>RIY2802</t>
  </si>
  <si>
    <t>RIY2M2802</t>
  </si>
  <si>
    <t>RIY2M8802</t>
  </si>
  <si>
    <t>RIY2MN2802</t>
  </si>
  <si>
    <t>MDN6089</t>
  </si>
  <si>
    <t>MDN2U6189</t>
  </si>
  <si>
    <t>MDN2U6389</t>
  </si>
  <si>
    <t>MDN2U6989</t>
  </si>
  <si>
    <t>MDN6091</t>
  </si>
  <si>
    <t>MDN2U6191</t>
  </si>
  <si>
    <t>MDN2U6391</t>
  </si>
  <si>
    <t>MDN2U6991</t>
  </si>
  <si>
    <t>MDN6094</t>
  </si>
  <si>
    <t>MDN2U6194</t>
  </si>
  <si>
    <t>MDN2U6394</t>
  </si>
  <si>
    <t>MDN2U6994</t>
  </si>
  <si>
    <t>RIY2900</t>
  </si>
  <si>
    <t>RIY2M2900</t>
  </si>
  <si>
    <t>RIY2M8900</t>
  </si>
  <si>
    <t>RIY2MN2900</t>
  </si>
  <si>
    <t>MDN6095</t>
  </si>
  <si>
    <t>MDN2U6095</t>
  </si>
  <si>
    <t>MDN2U6395</t>
  </si>
  <si>
    <t>MDN2U6995</t>
  </si>
  <si>
    <t>RIYA6033</t>
  </si>
  <si>
    <t>RIYA2U6133</t>
  </si>
  <si>
    <t>RIYA2U6733</t>
  </si>
  <si>
    <t>RIYA6076</t>
  </si>
  <si>
    <t>RIYA2U6176</t>
  </si>
  <si>
    <t>RIYA2U6376</t>
  </si>
  <si>
    <t>MDN0547</t>
  </si>
  <si>
    <t>MDN2M1547</t>
  </si>
  <si>
    <t>MDN2M3547</t>
  </si>
  <si>
    <t>MDN2M7547</t>
  </si>
  <si>
    <t>MDN2MN0547</t>
  </si>
  <si>
    <t>MDTB0337</t>
  </si>
  <si>
    <t>MDTB2M1337</t>
  </si>
  <si>
    <t>MDTB2M3337</t>
  </si>
  <si>
    <t>MDTB2M7337</t>
  </si>
  <si>
    <t>MDTB0344</t>
  </si>
  <si>
    <t>MDTB2M1344</t>
  </si>
  <si>
    <t>MDTB2M3344</t>
  </si>
  <si>
    <t>MDTB2M7344</t>
  </si>
  <si>
    <t>MDTB2MN0344</t>
  </si>
  <si>
    <t>MDTB0345</t>
  </si>
  <si>
    <t>MDTB2M1345</t>
  </si>
  <si>
    <t>MDTB2M3345</t>
  </si>
  <si>
    <t>MDTB2M7345</t>
  </si>
  <si>
    <t>MDTB2MN0345</t>
  </si>
  <si>
    <t>RIYB6117</t>
  </si>
  <si>
    <t>RIYB2U6217</t>
  </si>
  <si>
    <t>RIYB2U6817</t>
  </si>
  <si>
    <t>RIYD6006</t>
  </si>
  <si>
    <t>RIYD2U6106</t>
  </si>
  <si>
    <t>RIYD2U6706</t>
  </si>
  <si>
    <t>RIYD6007</t>
  </si>
  <si>
    <t>RIYD2U6107</t>
  </si>
  <si>
    <t>RIYD2U6707</t>
  </si>
  <si>
    <t>RYD0931</t>
  </si>
  <si>
    <t>RYD2M1931</t>
  </si>
  <si>
    <t>RYD2M3931</t>
  </si>
  <si>
    <t>RYD2M7931</t>
  </si>
  <si>
    <t>MDN0799</t>
  </si>
  <si>
    <t>MDN2M1799</t>
  </si>
  <si>
    <t>MDN2M3799</t>
  </si>
  <si>
    <t>MDN2M7799</t>
  </si>
  <si>
    <t>MDN2MN0799</t>
  </si>
  <si>
    <t>MDN2042</t>
  </si>
  <si>
    <t>MDN2M2042</t>
  </si>
  <si>
    <t>MDN2M4042</t>
  </si>
  <si>
    <t>MDN2M8042</t>
  </si>
  <si>
    <t>MDN6077</t>
  </si>
  <si>
    <t>MDN2U6177</t>
  </si>
  <si>
    <t>MDN2U6377</t>
  </si>
  <si>
    <t>MDN2U6777</t>
  </si>
  <si>
    <t>MDN6092</t>
  </si>
  <si>
    <t>MDN2U6092</t>
  </si>
  <si>
    <t>MDN2U6392</t>
  </si>
  <si>
    <t>MDN2U6792</t>
  </si>
  <si>
    <t>UNZ2228</t>
  </si>
  <si>
    <t>UNZ2M2228</t>
  </si>
  <si>
    <t>UNZ2M4228</t>
  </si>
  <si>
    <t>UNZ2M8228</t>
  </si>
  <si>
    <t>UNZ2MN2228</t>
  </si>
  <si>
    <t>YAM0562</t>
  </si>
  <si>
    <t>YAM2M1562</t>
  </si>
  <si>
    <t>YAM2M3562</t>
  </si>
  <si>
    <t>YAM2M7562</t>
  </si>
  <si>
    <t>YAM2MN0562</t>
  </si>
  <si>
    <t>MDTB0329</t>
  </si>
  <si>
    <t>MDTB2M5329</t>
  </si>
  <si>
    <t>MDN6096</t>
  </si>
  <si>
    <t>MDN2U6196</t>
  </si>
  <si>
    <t>MDN2U6396</t>
  </si>
  <si>
    <t>MDN2U6996</t>
  </si>
  <si>
    <t>MDN6097</t>
  </si>
  <si>
    <t>MDN2U6197</t>
  </si>
  <si>
    <t>MDN2U6397</t>
  </si>
  <si>
    <t>MDN2U6797</t>
  </si>
  <si>
    <t>MDTB0611</t>
  </si>
  <si>
    <t>MDTB2M1611</t>
  </si>
  <si>
    <t>MDTB2M3611</t>
  </si>
  <si>
    <t>MDTB2M7611</t>
  </si>
  <si>
    <t>HAL0121</t>
  </si>
  <si>
    <t>HAL2M1121</t>
  </si>
  <si>
    <t>HAL2M3121</t>
  </si>
  <si>
    <t>HAL2M7121</t>
  </si>
  <si>
    <t>HAL2MN0121</t>
  </si>
  <si>
    <t>Hail</t>
  </si>
  <si>
    <t>HAL0184</t>
  </si>
  <si>
    <t>HAL2M1184</t>
  </si>
  <si>
    <t>HAL2M3184</t>
  </si>
  <si>
    <t>HAL2M7184</t>
  </si>
  <si>
    <t>HAL2MN0184</t>
  </si>
  <si>
    <t>HAL0216</t>
  </si>
  <si>
    <t>HAL2M1216</t>
  </si>
  <si>
    <t>HAL2M3216</t>
  </si>
  <si>
    <t>HAL2M7216</t>
  </si>
  <si>
    <t>HAL2MN0216</t>
  </si>
  <si>
    <t>HAL0963</t>
  </si>
  <si>
    <t>HAL2M1963</t>
  </si>
  <si>
    <t>HAL2M3963</t>
  </si>
  <si>
    <t>HAL2M7963</t>
  </si>
  <si>
    <t>HAL2MN0963</t>
  </si>
  <si>
    <t>HLV0985</t>
  </si>
  <si>
    <t>HLV2M1985</t>
  </si>
  <si>
    <t>HLV2M3985</t>
  </si>
  <si>
    <t>HLV0986</t>
  </si>
  <si>
    <t>HLV2M1986</t>
  </si>
  <si>
    <t>HLV2M3986</t>
  </si>
  <si>
    <t>HLV2M7986</t>
  </si>
  <si>
    <t>MDHL0373</t>
  </si>
  <si>
    <t>MDHL2M5373</t>
  </si>
  <si>
    <t>MDHL0384</t>
  </si>
  <si>
    <t>MDHL2M5384</t>
  </si>
  <si>
    <t>MDN0094</t>
  </si>
  <si>
    <t>MDN2M1094</t>
  </si>
  <si>
    <t>MDN2M3094</t>
  </si>
  <si>
    <t>MDN2M7094</t>
  </si>
  <si>
    <t>MDN2MN0094</t>
  </si>
  <si>
    <t>MDN2880</t>
  </si>
  <si>
    <t>MDN2M2880</t>
  </si>
  <si>
    <t>MDN2M4880</t>
  </si>
  <si>
    <t>MDN2M8880</t>
  </si>
  <si>
    <t>MDN2MN2880</t>
  </si>
  <si>
    <t>MDN2944</t>
  </si>
  <si>
    <t>MDN2M2944</t>
  </si>
  <si>
    <t>MDN2M4944</t>
  </si>
  <si>
    <t>MDN2M8944</t>
  </si>
  <si>
    <t>MDN2MN2944</t>
  </si>
  <si>
    <t>MDQS0451</t>
  </si>
  <si>
    <t>MDQS2M1451</t>
  </si>
  <si>
    <t>MDQS2M3451</t>
  </si>
  <si>
    <t>MDQS2M7451</t>
  </si>
  <si>
    <t>MDQS0453</t>
  </si>
  <si>
    <t>MDQS2M1453</t>
  </si>
  <si>
    <t>MDQS2M3453</t>
  </si>
  <si>
    <t>MDQS2M7453</t>
  </si>
  <si>
    <t>MDQS0454</t>
  </si>
  <si>
    <t>MDQS2M1454</t>
  </si>
  <si>
    <t>MDQS2M3454</t>
  </si>
  <si>
    <t>MDQS2M7454</t>
  </si>
  <si>
    <t>MDQS0455</t>
  </si>
  <si>
    <t>MDQS2M1455</t>
  </si>
  <si>
    <t>MDQS2M3455</t>
  </si>
  <si>
    <t>MDQS2M7455</t>
  </si>
  <si>
    <t>MDQS0457</t>
  </si>
  <si>
    <t>MDQS2M1457</t>
  </si>
  <si>
    <t>MDQS2M3457</t>
  </si>
  <si>
    <t>MDQS2M7457</t>
  </si>
  <si>
    <t>MDV0071</t>
  </si>
  <si>
    <t>MDV2M1071</t>
  </si>
  <si>
    <t>MDV2M3071</t>
  </si>
  <si>
    <t>MDV2M7071</t>
  </si>
  <si>
    <t>MDV2MN0071</t>
  </si>
  <si>
    <t>MDV0072</t>
  </si>
  <si>
    <t>MDV2M1072</t>
  </si>
  <si>
    <t>MDV0076</t>
  </si>
  <si>
    <t>MDV2M1076</t>
  </si>
  <si>
    <t>MDYB0315</t>
  </si>
  <si>
    <t>MDYB2M1315</t>
  </si>
  <si>
    <t>MDYB2M3315</t>
  </si>
  <si>
    <t>MDYB0316</t>
  </si>
  <si>
    <t>MDYB2M1316</t>
  </si>
  <si>
    <t>MDYB2M3316</t>
  </si>
  <si>
    <t>MDYB0390</t>
  </si>
  <si>
    <t>MDYB2M1390</t>
  </si>
  <si>
    <t>MDYB2M3390</t>
  </si>
  <si>
    <t>MDYB0391</t>
  </si>
  <si>
    <t>MDYB2M1391</t>
  </si>
  <si>
    <t>MDYB2M3391</t>
  </si>
  <si>
    <t>MDYB2M7391</t>
  </si>
  <si>
    <t>MDYB0639</t>
  </si>
  <si>
    <t>MDYB2M1639</t>
  </si>
  <si>
    <t>MDYB2M3639</t>
  </si>
  <si>
    <t>MDYB2310</t>
  </si>
  <si>
    <t>MDYB2M2310</t>
  </si>
  <si>
    <t>MDYB2M4310</t>
  </si>
  <si>
    <t>MDYB2311</t>
  </si>
  <si>
    <t>MDYB2M2311</t>
  </si>
  <si>
    <t>MDYB2M4311</t>
  </si>
  <si>
    <t>YNB0672</t>
  </si>
  <si>
    <t>YNB2M1672</t>
  </si>
  <si>
    <t>YNB2M3672</t>
  </si>
  <si>
    <t>YNB2M7672</t>
  </si>
  <si>
    <t>KBR2417</t>
  </si>
  <si>
    <t>KBR2M2417</t>
  </si>
  <si>
    <t>KBR2M4417</t>
  </si>
  <si>
    <t>KBR2M8417</t>
  </si>
  <si>
    <t>KBR2MN2417</t>
  </si>
  <si>
    <t>HLJF2616</t>
  </si>
  <si>
    <t>HLJF2M2616</t>
  </si>
  <si>
    <t>HLJF2M4616</t>
  </si>
  <si>
    <t>HLJF2M8616</t>
  </si>
  <si>
    <t>QRY2439</t>
  </si>
  <si>
    <t>QRY2M2439</t>
  </si>
  <si>
    <t>QRY2M4439</t>
  </si>
  <si>
    <t>QRY2M8439</t>
  </si>
  <si>
    <t>QRY2MN2439</t>
  </si>
  <si>
    <t>RIY2294</t>
  </si>
  <si>
    <t>RIY2M2294</t>
  </si>
  <si>
    <t>RIY2M8294</t>
  </si>
  <si>
    <t>RIY2MN2294</t>
  </si>
  <si>
    <t>RIY2519</t>
  </si>
  <si>
    <t>RIY2M2519</t>
  </si>
  <si>
    <t>RIY2M8519</t>
  </si>
  <si>
    <t>RIY2MN2519</t>
  </si>
  <si>
    <t>HBT0530</t>
  </si>
  <si>
    <t>HBT2M1530</t>
  </si>
  <si>
    <t>HBT2M3530</t>
  </si>
  <si>
    <t>HBT2M7530</t>
  </si>
  <si>
    <t>HBT2MN0530</t>
  </si>
  <si>
    <t>BDJD0369</t>
  </si>
  <si>
    <t>BDJD2M1369</t>
  </si>
  <si>
    <t>BDJD2M3369</t>
  </si>
  <si>
    <t>BDJD0666</t>
  </si>
  <si>
    <t>BDJD2M1666</t>
  </si>
  <si>
    <t>BDJD2M3666</t>
  </si>
  <si>
    <t>BDJD2M7666</t>
  </si>
  <si>
    <t>MDN2878</t>
  </si>
  <si>
    <t>MDN2M2878</t>
  </si>
  <si>
    <t>MDN2M4878</t>
  </si>
  <si>
    <t>MDN2M8878</t>
  </si>
  <si>
    <t>MDN2MN2878</t>
  </si>
  <si>
    <t>HBT2602</t>
  </si>
  <si>
    <t>HBT2M2602</t>
  </si>
  <si>
    <t>HBT2M4602</t>
  </si>
  <si>
    <t>HBT2M8602</t>
  </si>
  <si>
    <t>HBT2MN2602</t>
  </si>
  <si>
    <t>MZH2491</t>
  </si>
  <si>
    <t>MZH2M2491</t>
  </si>
  <si>
    <t>MZH2M4491</t>
  </si>
  <si>
    <t>MZH2M8491</t>
  </si>
  <si>
    <t>MZH2MN2491</t>
  </si>
  <si>
    <t>BDR0070</t>
  </si>
  <si>
    <t>BDR2M1070</t>
  </si>
  <si>
    <t>BDR2M3070</t>
  </si>
  <si>
    <t>BDR2M7070</t>
  </si>
  <si>
    <t>BDR2MN0070</t>
  </si>
  <si>
    <t>HFF2071</t>
  </si>
  <si>
    <t>HFF2M2071</t>
  </si>
  <si>
    <t>HFF2M4071</t>
  </si>
  <si>
    <t>HFF2M8071</t>
  </si>
  <si>
    <t>HFF2MN2071</t>
  </si>
  <si>
    <t>MDYB0309</t>
  </si>
  <si>
    <t>MDYB2M1309</t>
  </si>
  <si>
    <t>MDYB2M3309</t>
  </si>
  <si>
    <t>MDYB2M7309</t>
  </si>
  <si>
    <t>MDYB0312</t>
  </si>
  <si>
    <t>MDYB2M1312</t>
  </si>
  <si>
    <t>MDYB2M3312</t>
  </si>
  <si>
    <t>DRN6034</t>
  </si>
  <si>
    <t>DRN2U6134</t>
  </si>
  <si>
    <t>DRN2U6334</t>
  </si>
  <si>
    <t>DRN2U6734</t>
  </si>
  <si>
    <t>MDYB0409</t>
  </si>
  <si>
    <t>MDYB2M1409</t>
  </si>
  <si>
    <t>MDYB2M3409</t>
  </si>
  <si>
    <t>MDYB2M7409</t>
  </si>
  <si>
    <t>JBL0478</t>
  </si>
  <si>
    <t>JBL2M1478</t>
  </si>
  <si>
    <t>JBL2M3478</t>
  </si>
  <si>
    <t>JBL2M7478</t>
  </si>
  <si>
    <t>JBL2MN0478</t>
  </si>
  <si>
    <t>MDYB0640</t>
  </si>
  <si>
    <t>MDYB2M1640</t>
  </si>
  <si>
    <t>MDYB2M3640</t>
  </si>
  <si>
    <t>MDYB2M7640</t>
  </si>
  <si>
    <t>JBL0474</t>
  </si>
  <si>
    <t>JBL2M1474</t>
  </si>
  <si>
    <t>JBL2M3474</t>
  </si>
  <si>
    <t>JBL2M7474</t>
  </si>
  <si>
    <t>JBL2MN0474</t>
  </si>
  <si>
    <t>HAL0952</t>
  </si>
  <si>
    <t>HAL2M1952</t>
  </si>
  <si>
    <t>HAL2M3952</t>
  </si>
  <si>
    <t>HAL2M7952</t>
  </si>
  <si>
    <t>HAL2MN0952</t>
  </si>
  <si>
    <t>RIY2167</t>
  </si>
  <si>
    <t>RIY2M2167</t>
  </si>
  <si>
    <t>RIY2M8167</t>
  </si>
  <si>
    <t>RIY2MN2167</t>
  </si>
  <si>
    <t>JBL0489</t>
  </si>
  <si>
    <t>JBL2M1489</t>
  </si>
  <si>
    <t>JBL2M3489</t>
  </si>
  <si>
    <t>JBL2M7489</t>
  </si>
  <si>
    <t>JBL2MN0489</t>
  </si>
  <si>
    <t>RIY2415</t>
  </si>
  <si>
    <t>RIY2M2415</t>
  </si>
  <si>
    <t>RIY2M8415</t>
  </si>
  <si>
    <t>RIY2MN2415</t>
  </si>
  <si>
    <t>RIY2808</t>
  </si>
  <si>
    <t>RIY2M2808</t>
  </si>
  <si>
    <t>RIY2M8808</t>
  </si>
  <si>
    <t>RIY2MN2808</t>
  </si>
  <si>
    <t>RIY2568</t>
  </si>
  <si>
    <t>RIY2M2568</t>
  </si>
  <si>
    <t>RIY2M8568</t>
  </si>
  <si>
    <t>RIY2MN2568</t>
  </si>
  <si>
    <t>RIY0619</t>
  </si>
  <si>
    <t>RIY2M1619</t>
  </si>
  <si>
    <t>RIY2M3619</t>
  </si>
  <si>
    <t>RIY2M7619</t>
  </si>
  <si>
    <t>RIY2MN0619</t>
  </si>
  <si>
    <t>JBL0487</t>
  </si>
  <si>
    <t>JBL2M1487</t>
  </si>
  <si>
    <t>JBL2M3487</t>
  </si>
  <si>
    <t>JBL2M7487</t>
  </si>
  <si>
    <t>JBL2MN0487</t>
  </si>
  <si>
    <t>JBL0488</t>
  </si>
  <si>
    <t>JBL2M1488</t>
  </si>
  <si>
    <t>JBL2M3488</t>
  </si>
  <si>
    <t>JBL2M7488</t>
  </si>
  <si>
    <t>JBL2MN0488</t>
  </si>
  <si>
    <t>JBL0477</t>
  </si>
  <si>
    <t>JBL2M1477</t>
  </si>
  <si>
    <t>JBL2M3477</t>
  </si>
  <si>
    <t>JBL2M7477</t>
  </si>
  <si>
    <t>JBL2MN0477</t>
  </si>
  <si>
    <t>YBDB0285</t>
  </si>
  <si>
    <t>YBDB2M1285</t>
  </si>
  <si>
    <t>YBDB2M7285</t>
  </si>
  <si>
    <t>MJM0489</t>
  </si>
  <si>
    <t>MJM2M1489</t>
  </si>
  <si>
    <t>MJM2M3489</t>
  </si>
  <si>
    <t>MJM2M7489</t>
  </si>
  <si>
    <t>MJM2MN0489</t>
  </si>
  <si>
    <t>majma</t>
  </si>
  <si>
    <t>HAL0961</t>
  </si>
  <si>
    <t>HAL2M1961</t>
  </si>
  <si>
    <t>HAL2M3961</t>
  </si>
  <si>
    <t>HAL2M7961</t>
  </si>
  <si>
    <t>HAL2MN0961</t>
  </si>
  <si>
    <t>YBDB0286</t>
  </si>
  <si>
    <t>YBDB2M5286</t>
  </si>
  <si>
    <t>YBDB2M7286</t>
  </si>
  <si>
    <t>HAL0957</t>
  </si>
  <si>
    <t>HAL2M1957</t>
  </si>
  <si>
    <t>HAL2M3957</t>
  </si>
  <si>
    <t>HAL2M7957</t>
  </si>
  <si>
    <t>HAL2MN0957</t>
  </si>
  <si>
    <t>RIY2360</t>
  </si>
  <si>
    <t>RIY2M2360</t>
  </si>
  <si>
    <t>RIY2M8360</t>
  </si>
  <si>
    <t>RIY2MN2360</t>
  </si>
  <si>
    <t>YBDB0288</t>
  </si>
  <si>
    <t>YBDB2M1288</t>
  </si>
  <si>
    <t>YBDB2M3288</t>
  </si>
  <si>
    <t>YBDB2M7288</t>
  </si>
  <si>
    <t>YBDB2MN0288</t>
  </si>
  <si>
    <t>UNZ0993</t>
  </si>
  <si>
    <t>UNZ2M1993</t>
  </si>
  <si>
    <t>UNZ2M3993</t>
  </si>
  <si>
    <t>UNZ2M7993</t>
  </si>
  <si>
    <t>UNZ2MN0993</t>
  </si>
  <si>
    <t>DMAP0083</t>
  </si>
  <si>
    <t>DMAP2M1083</t>
  </si>
  <si>
    <t>DMAP2M3083</t>
  </si>
  <si>
    <t>DMAP2M7083</t>
  </si>
  <si>
    <t>DMAP2MN0083</t>
  </si>
  <si>
    <t>YBDB0290</t>
  </si>
  <si>
    <t>YBDB2M1290</t>
  </si>
  <si>
    <t>YBDB2M7290</t>
  </si>
  <si>
    <t>ARR0514</t>
  </si>
  <si>
    <t>ARR2M1514</t>
  </si>
  <si>
    <t>ARR2M3514</t>
  </si>
  <si>
    <t>ARR2M7514</t>
  </si>
  <si>
    <t>ARR2MN0514</t>
  </si>
  <si>
    <t>YBDB2291</t>
  </si>
  <si>
    <t>YBDB2M2291</t>
  </si>
  <si>
    <t>YBDB2M8291</t>
  </si>
  <si>
    <t>YBDB2292</t>
  </si>
  <si>
    <t>YBDB2M2292</t>
  </si>
  <si>
    <t>YBDB2M8292</t>
  </si>
  <si>
    <t>YBDB0293</t>
  </si>
  <si>
    <t>YBDB2M1293</t>
  </si>
  <si>
    <t>YBDB2M7293</t>
  </si>
  <si>
    <t>YBDB0294</t>
  </si>
  <si>
    <t>YBDB2M1294</t>
  </si>
  <si>
    <t>YBDB2M7294</t>
  </si>
  <si>
    <t>YBDB0295</t>
  </si>
  <si>
    <t>YBDB2M1295</t>
  </si>
  <si>
    <t>YBDB2M7295</t>
  </si>
  <si>
    <t>TBJ2241</t>
  </si>
  <si>
    <t>TBJ2M2241</t>
  </si>
  <si>
    <t>TBJ2M4241</t>
  </si>
  <si>
    <t>TBJ2M8241</t>
  </si>
  <si>
    <t>TBJ2MN2241</t>
  </si>
  <si>
    <t>YBDB0297</t>
  </si>
  <si>
    <t>YBDB2M5297</t>
  </si>
  <si>
    <t>YBDB2M7297</t>
  </si>
  <si>
    <t>RAF2513</t>
  </si>
  <si>
    <t>RAF2M2513</t>
  </si>
  <si>
    <t>RAF2M4513</t>
  </si>
  <si>
    <t>RAF2M8513</t>
  </si>
  <si>
    <t>TBJ2240</t>
  </si>
  <si>
    <t>TBJ2M2240</t>
  </si>
  <si>
    <t>TBJ2M4240</t>
  </si>
  <si>
    <t>TBJ2M8240</t>
  </si>
  <si>
    <t>TBJ2MN2240</t>
  </si>
  <si>
    <t>YBDB0298</t>
  </si>
  <si>
    <t>YBDB2M5298</t>
  </si>
  <si>
    <t>YBDB0299</t>
  </si>
  <si>
    <t>YBDB2M5299</t>
  </si>
  <si>
    <t>YBDB0300</t>
  </si>
  <si>
    <t>YBDB2M5300</t>
  </si>
  <si>
    <t>YBDB2M7300</t>
  </si>
  <si>
    <t>YBDB0656</t>
  </si>
  <si>
    <t>YBDB2M5656</t>
  </si>
  <si>
    <t>YBDB0979</t>
  </si>
  <si>
    <t>YBDB2M1979</t>
  </si>
  <si>
    <t>YBDB2M3979</t>
  </si>
  <si>
    <t>YBDB2M7979</t>
  </si>
  <si>
    <t>YBDB2MN0979</t>
  </si>
  <si>
    <t>RIY2238</t>
  </si>
  <si>
    <t>RIY2M2238</t>
  </si>
  <si>
    <t>RIY2M8238</t>
  </si>
  <si>
    <t>RIY2MN2238</t>
  </si>
  <si>
    <t>YBDB2289</t>
  </si>
  <si>
    <t>YBDB2M2289</t>
  </si>
  <si>
    <t>YBDB2M4289</t>
  </si>
  <si>
    <t>YBDB2M8289</t>
  </si>
  <si>
    <t>RYQ0989</t>
  </si>
  <si>
    <t>RYQ2M1989</t>
  </si>
  <si>
    <t>RYQ2M3989</t>
  </si>
  <si>
    <t>RYQ2M7989</t>
  </si>
  <si>
    <t>RYQ2MN0989</t>
  </si>
  <si>
    <t>JBL0476</t>
  </si>
  <si>
    <t>JBL2M1476</t>
  </si>
  <si>
    <t>JBL2M3476</t>
  </si>
  <si>
    <t>JBL2M7476</t>
  </si>
  <si>
    <t>JBL2MN0476</t>
  </si>
  <si>
    <t>TBK2663</t>
  </si>
  <si>
    <t>TBK2M2663</t>
  </si>
  <si>
    <t>TBK2M4663</t>
  </si>
  <si>
    <t>TBK2M8663</t>
  </si>
  <si>
    <t>TBK2MN2663</t>
  </si>
  <si>
    <t>JBL0480</t>
  </si>
  <si>
    <t>JBL2M1480</t>
  </si>
  <si>
    <t>JBL2M3480</t>
  </si>
  <si>
    <t>JBL2M7480</t>
  </si>
  <si>
    <t>JBL2MN0480</t>
  </si>
  <si>
    <t>BUR2120</t>
  </si>
  <si>
    <t>BUR2M2120</t>
  </si>
  <si>
    <t>BUR2M4120</t>
  </si>
  <si>
    <t>BUR2M8120</t>
  </si>
  <si>
    <t>BUR2MN2120</t>
  </si>
  <si>
    <t>BUR2121</t>
  </si>
  <si>
    <t>BUR2M2121</t>
  </si>
  <si>
    <t>BUR2M4121</t>
  </si>
  <si>
    <t>BUR2M8121</t>
  </si>
  <si>
    <t>BUR2MN2121</t>
  </si>
  <si>
    <t>HAL2411</t>
  </si>
  <si>
    <t>HAL2M2411</t>
  </si>
  <si>
    <t>HAL2M4411</t>
  </si>
  <si>
    <t>HAL2M8411</t>
  </si>
  <si>
    <t>HAL2MN2411</t>
  </si>
  <si>
    <t>RYDM0656</t>
  </si>
  <si>
    <t>RYDM2M1656</t>
  </si>
  <si>
    <t>RYDM2M3656</t>
  </si>
  <si>
    <t>RYDM2M7656</t>
  </si>
  <si>
    <t>RYDM0657</t>
  </si>
  <si>
    <t>RYDM2M1657</t>
  </si>
  <si>
    <t>RYDM2M3657</t>
  </si>
  <si>
    <t>RYDM2M7657</t>
  </si>
  <si>
    <t>RYDM2654</t>
  </si>
  <si>
    <t>RYDM2M2654</t>
  </si>
  <si>
    <t>RYDM2M4654</t>
  </si>
  <si>
    <t>RYDM2M8654</t>
  </si>
  <si>
    <t>MDN6068</t>
  </si>
  <si>
    <t>MDN2U6168</t>
  </si>
  <si>
    <t>MDN2U6368</t>
  </si>
  <si>
    <t>MDN2U6768</t>
  </si>
  <si>
    <t>RYQ0962</t>
  </si>
  <si>
    <t>RYQ2M1962</t>
  </si>
  <si>
    <t>RYQ2M3962</t>
  </si>
  <si>
    <t>RYQ2M7962</t>
  </si>
  <si>
    <t>RYQ0968</t>
  </si>
  <si>
    <t>RYQ2M1968</t>
  </si>
  <si>
    <t>RYQ2M3968</t>
  </si>
  <si>
    <t>RYQ0988</t>
  </si>
  <si>
    <t>RYQ2M1988</t>
  </si>
  <si>
    <t>RYQ2M3988</t>
  </si>
  <si>
    <t>RYQ2M7988</t>
  </si>
  <si>
    <t>DAM2972</t>
  </si>
  <si>
    <t>DAM2M2972</t>
  </si>
  <si>
    <t>DAM2M4972</t>
  </si>
  <si>
    <t>DAM2M8972</t>
  </si>
  <si>
    <t>DAM2MN2972</t>
  </si>
  <si>
    <t>RYQS0579</t>
  </si>
  <si>
    <t>RYQS2M1579</t>
  </si>
  <si>
    <t>RYQS2M3579</t>
  </si>
  <si>
    <t>RYQS2M7579</t>
  </si>
  <si>
    <t>ZLH0215</t>
  </si>
  <si>
    <t>ZLH2M1215</t>
  </si>
  <si>
    <t>ZLH2M3215</t>
  </si>
  <si>
    <t>ZLH2M7215</t>
  </si>
  <si>
    <t>ZLH0216</t>
  </si>
  <si>
    <t>ZLH2M1216</t>
  </si>
  <si>
    <t>ZLH2M3216</t>
  </si>
  <si>
    <t>ARR2727</t>
  </si>
  <si>
    <t>ARR2M2727</t>
  </si>
  <si>
    <t>ARR2M4727</t>
  </si>
  <si>
    <t>ARR2M8727</t>
  </si>
  <si>
    <t>ARR2MN2727</t>
  </si>
  <si>
    <t>HFF0933</t>
  </si>
  <si>
    <t>HFF2M1933</t>
  </si>
  <si>
    <t>HFF2M3933</t>
  </si>
  <si>
    <t>HFF2M7933</t>
  </si>
  <si>
    <t>HFF2MN0933</t>
  </si>
  <si>
    <t>HFF0347</t>
  </si>
  <si>
    <t>HFF2M1347</t>
  </si>
  <si>
    <t>HFF2M3347</t>
  </si>
  <si>
    <t>HFF2M7347</t>
  </si>
  <si>
    <t>HFF2MN0347</t>
  </si>
  <si>
    <t>BUR0164</t>
  </si>
  <si>
    <t>BUR2M1164</t>
  </si>
  <si>
    <t>BUR2M3164</t>
  </si>
  <si>
    <t>BUR2M7164</t>
  </si>
  <si>
    <t>BUR2MN0164</t>
  </si>
  <si>
    <t>MAS0558</t>
  </si>
  <si>
    <t>MAS2M1558</t>
  </si>
  <si>
    <t>MAS2M3558</t>
  </si>
  <si>
    <t>RYQ0959</t>
  </si>
  <si>
    <t>RYQ2M1959</t>
  </si>
  <si>
    <t>RYQ2M3959</t>
  </si>
  <si>
    <t>RYQ0961</t>
  </si>
  <si>
    <t>RYQ2M1961</t>
  </si>
  <si>
    <t>RYQ2M3961</t>
  </si>
  <si>
    <t>RYQ2M7961</t>
  </si>
  <si>
    <t>HDT2131</t>
  </si>
  <si>
    <t>HDT2M2131</t>
  </si>
  <si>
    <t>HDT2M4131</t>
  </si>
  <si>
    <t>HDT2M8131</t>
  </si>
  <si>
    <t>HDT2MN2131</t>
  </si>
  <si>
    <t>RIY2385</t>
  </si>
  <si>
    <t>RIY2M2385</t>
  </si>
  <si>
    <t>RIY2M8385</t>
  </si>
  <si>
    <t>RIY2MN2385</t>
  </si>
  <si>
    <t>Power Cube</t>
  </si>
  <si>
    <t>DAM6038</t>
  </si>
  <si>
    <t>DAM2U6138</t>
  </si>
  <si>
    <t>DAM2U6338</t>
  </si>
  <si>
    <t>DAM2U6738</t>
  </si>
  <si>
    <t>DWD2747</t>
  </si>
  <si>
    <t>DWD2M2747</t>
  </si>
  <si>
    <t>DWD2M4747</t>
  </si>
  <si>
    <t>DWD2M8747</t>
  </si>
  <si>
    <t>DWD2MN2747</t>
  </si>
  <si>
    <t>DRN6084</t>
  </si>
  <si>
    <t>DRN2U6184</t>
  </si>
  <si>
    <t>DRN2U6384</t>
  </si>
  <si>
    <t>DRN2U6784</t>
  </si>
  <si>
    <t>HFF2705</t>
  </si>
  <si>
    <t>HFF2M2705</t>
  </si>
  <si>
    <t>HFF2M4705</t>
  </si>
  <si>
    <t>HFF2M8705</t>
  </si>
  <si>
    <t>HFF2MN2705</t>
  </si>
  <si>
    <t>MDN6010</t>
  </si>
  <si>
    <t>MDN2U6110</t>
  </si>
  <si>
    <t>MDN2U6310</t>
  </si>
  <si>
    <t>MDN2U6710</t>
  </si>
  <si>
    <t>HAL0933</t>
  </si>
  <si>
    <t>HAL2M1933</t>
  </si>
  <si>
    <t>HAL2M3933</t>
  </si>
  <si>
    <t>HAL2M7933</t>
  </si>
  <si>
    <t>HAL2MN0933</t>
  </si>
  <si>
    <t>HFF6015</t>
  </si>
  <si>
    <t>HFF2U6115</t>
  </si>
  <si>
    <t>HFF2U6315</t>
  </si>
  <si>
    <t>HFF2U6715</t>
  </si>
  <si>
    <t>KBR6021</t>
  </si>
  <si>
    <t>KBR2U6121</t>
  </si>
  <si>
    <t>KBR2U6321</t>
  </si>
  <si>
    <t>KBR2U6721</t>
  </si>
  <si>
    <t>KBR6037</t>
  </si>
  <si>
    <t>KBR2U6137</t>
  </si>
  <si>
    <t>KBR2U6337</t>
  </si>
  <si>
    <t>KBR2U6737</t>
  </si>
  <si>
    <t>KBR6043</t>
  </si>
  <si>
    <t>KBR2U6143</t>
  </si>
  <si>
    <t>KBR2U6343</t>
  </si>
  <si>
    <t>KBR2U6743</t>
  </si>
  <si>
    <t>MDN6073</t>
  </si>
  <si>
    <t>MDN2U6173</t>
  </si>
  <si>
    <t>MDN2U6373</t>
  </si>
  <si>
    <t>MDN2U6973</t>
  </si>
  <si>
    <t>DAM0738</t>
  </si>
  <si>
    <t>DAM2M1738</t>
  </si>
  <si>
    <t>DAM2M3738</t>
  </si>
  <si>
    <t>DAM2M7738</t>
  </si>
  <si>
    <t>DAM2MN0738</t>
  </si>
  <si>
    <t>SMN0796</t>
  </si>
  <si>
    <t>SMN2M1796</t>
  </si>
  <si>
    <t>SMN2M3796</t>
  </si>
  <si>
    <t>HFF2706</t>
  </si>
  <si>
    <t>HFF2M2706</t>
  </si>
  <si>
    <t>HFF2M4706</t>
  </si>
  <si>
    <t>HFF2M8706</t>
  </si>
  <si>
    <t>HFF2MN2706</t>
  </si>
  <si>
    <t>HAL2265</t>
  </si>
  <si>
    <t>HAL2M2265</t>
  </si>
  <si>
    <t>HAL2M4265</t>
  </si>
  <si>
    <t>HAL2M8265</t>
  </si>
  <si>
    <t>HAL2MN2265</t>
  </si>
  <si>
    <t>FAD0559</t>
  </si>
  <si>
    <t>FAD2M1559</t>
  </si>
  <si>
    <t>FAD2M3559</t>
  </si>
  <si>
    <t>HFF6017</t>
  </si>
  <si>
    <t>HFF2U6117</t>
  </si>
  <si>
    <t>HFF2U6317</t>
  </si>
  <si>
    <t>HFF2U6717</t>
  </si>
  <si>
    <t>ZLH0217</t>
  </si>
  <si>
    <t>ZLH2M1217</t>
  </si>
  <si>
    <t>ZLH2M3217</t>
  </si>
  <si>
    <t>ZLH2M7217</t>
  </si>
  <si>
    <t>ZLH0218</t>
  </si>
  <si>
    <t>ZLH2M1218</t>
  </si>
  <si>
    <t>ZLH2M3218</t>
  </si>
  <si>
    <t>ZLH2M7218</t>
  </si>
  <si>
    <t>MDN6072</t>
  </si>
  <si>
    <t>MDN2U6172</t>
  </si>
  <si>
    <t>MDN2U6372</t>
  </si>
  <si>
    <t>MDN2U6772</t>
  </si>
  <si>
    <t>ZRN0245</t>
  </si>
  <si>
    <t>ZRN2M1245</t>
  </si>
  <si>
    <t>ZRN2M3245</t>
  </si>
  <si>
    <t>MDN0134</t>
  </si>
  <si>
    <t>MDN2M1134</t>
  </si>
  <si>
    <t>MDN2M3134</t>
  </si>
  <si>
    <t>MDN2M7134</t>
  </si>
  <si>
    <t>MDN2MN0134</t>
  </si>
  <si>
    <t>SMN0802</t>
  </si>
  <si>
    <t>SMN2M1802</t>
  </si>
  <si>
    <t>SMN2M3802</t>
  </si>
  <si>
    <t>SMN0803</t>
  </si>
  <si>
    <t>SMN2M1803</t>
  </si>
  <si>
    <t>SMN2M3803</t>
  </si>
  <si>
    <t>DAM2663</t>
  </si>
  <si>
    <t>DAM2M2663</t>
  </si>
  <si>
    <t>DAM2M4663</t>
  </si>
  <si>
    <t>DAM2M8663</t>
  </si>
  <si>
    <t>DAM2MN2663</t>
  </si>
  <si>
    <t>KBR0220</t>
  </si>
  <si>
    <t>KBR2M1220</t>
  </si>
  <si>
    <t>KBR2M3220</t>
  </si>
  <si>
    <t>KBR2M7220</t>
  </si>
  <si>
    <t>KBR2MN0220</t>
  </si>
  <si>
    <t>KBR6033</t>
  </si>
  <si>
    <t>KBR2U6133</t>
  </si>
  <si>
    <t>KBR2U6333</t>
  </si>
  <si>
    <t>KBR2U6733</t>
  </si>
  <si>
    <t>JBL2940</t>
  </si>
  <si>
    <t>JBL2M2940</t>
  </si>
  <si>
    <t>JBL2M4940</t>
  </si>
  <si>
    <t>JBL2M8940</t>
  </si>
  <si>
    <t>JBL2MN2940</t>
  </si>
  <si>
    <t>DAM6019</t>
  </si>
  <si>
    <t>DAM2U6119</t>
  </si>
  <si>
    <t>DAM2U6319</t>
  </si>
  <si>
    <t>DAM2U6719</t>
  </si>
  <si>
    <t>DAM6025</t>
  </si>
  <si>
    <t>DAM2U6125</t>
  </si>
  <si>
    <t>DAM2U6325</t>
  </si>
  <si>
    <t>DAM2U6725</t>
  </si>
  <si>
    <t>DAM6092</t>
  </si>
  <si>
    <t>DAM2U6192</t>
  </si>
  <si>
    <t>DAM2U6392</t>
  </si>
  <si>
    <t>DAM2U6792</t>
  </si>
  <si>
    <t>TRT2997</t>
  </si>
  <si>
    <t>TRT2M2997</t>
  </si>
  <si>
    <t>TRT2M4997</t>
  </si>
  <si>
    <t>TRT2M8997</t>
  </si>
  <si>
    <t>TRT2MN2997</t>
  </si>
  <si>
    <t>ARM2777</t>
  </si>
  <si>
    <t>ARM2M2777</t>
  </si>
  <si>
    <t>ARM2M4777</t>
  </si>
  <si>
    <t>ARM2M8777</t>
  </si>
  <si>
    <t>JBL2394</t>
  </si>
  <si>
    <t>JBL2M2394</t>
  </si>
  <si>
    <t>JBL2M4394</t>
  </si>
  <si>
    <t>JBL2M8394</t>
  </si>
  <si>
    <t>JBL2MN2394</t>
  </si>
  <si>
    <t>HMBY0749</t>
  </si>
  <si>
    <t>HMBY2M1749</t>
  </si>
  <si>
    <t>HMBY2M3749</t>
  </si>
  <si>
    <t>HMBY2M7749</t>
  </si>
  <si>
    <t>HMBY2MN0749</t>
  </si>
  <si>
    <t>KBR0979</t>
  </si>
  <si>
    <t>KBR2M1979</t>
  </si>
  <si>
    <t>KBR2M3979</t>
  </si>
  <si>
    <t>KBR2M7979</t>
  </si>
  <si>
    <t>KBR2MN0979</t>
  </si>
  <si>
    <t>ARM0878</t>
  </si>
  <si>
    <t>ARM2M1878</t>
  </si>
  <si>
    <t>ARM2M3878</t>
  </si>
  <si>
    <t>ARM2M7878</t>
  </si>
  <si>
    <t>RIY0910</t>
  </si>
  <si>
    <t>RIY2M1910</t>
  </si>
  <si>
    <t>RIY2M7910</t>
  </si>
  <si>
    <t>RIY2MN0910</t>
  </si>
  <si>
    <t>RIY2124</t>
  </si>
  <si>
    <t>RIY2M2124</t>
  </si>
  <si>
    <t>RIY2M4124</t>
  </si>
  <si>
    <t>RIY2M8124</t>
  </si>
  <si>
    <t>RIY2MN2124</t>
  </si>
  <si>
    <t>RIY2199</t>
  </si>
  <si>
    <t>RIY2M2199</t>
  </si>
  <si>
    <t>RIY2M8199</t>
  </si>
  <si>
    <t>RIY2MN2199</t>
  </si>
  <si>
    <t>JBL0475</t>
  </si>
  <si>
    <t>JBL2M1475</t>
  </si>
  <si>
    <t>JBL2M3475</t>
  </si>
  <si>
    <t>JBL2M7475</t>
  </si>
  <si>
    <t>JBL2MN0475</t>
  </si>
  <si>
    <t>ZRN0237</t>
  </si>
  <si>
    <t>ZRN2M1237</t>
  </si>
  <si>
    <t>ZRN2M3237</t>
  </si>
  <si>
    <t>ZRN2M7237</t>
  </si>
  <si>
    <t>ZLF2706</t>
  </si>
  <si>
    <t>ZLF2M2706</t>
  </si>
  <si>
    <t>ZLF2M4706</t>
  </si>
  <si>
    <t>ZLF2M8706</t>
  </si>
  <si>
    <t>ZLF2MN2706</t>
  </si>
  <si>
    <t>RIY2655</t>
  </si>
  <si>
    <t>RIY2M2655</t>
  </si>
  <si>
    <t>RIY2M8655</t>
  </si>
  <si>
    <t>RIY2MN2655</t>
  </si>
  <si>
    <t>RIYA6067</t>
  </si>
  <si>
    <t>RIYA2U6167</t>
  </si>
  <si>
    <t>RIYA2U6767</t>
  </si>
  <si>
    <t>RIY2212</t>
  </si>
  <si>
    <t>RIY2M2212</t>
  </si>
  <si>
    <t>RIY2M8212</t>
  </si>
  <si>
    <t>RIY2MN2212</t>
  </si>
  <si>
    <t>DRN0769</t>
  </si>
  <si>
    <t>DRN2M1769</t>
  </si>
  <si>
    <t>DRN2M3769</t>
  </si>
  <si>
    <t>DRN2M7769</t>
  </si>
  <si>
    <t>DRN2MN0769</t>
  </si>
  <si>
    <t>DMH0132</t>
  </si>
  <si>
    <t>DMH2M1132</t>
  </si>
  <si>
    <t>DMH2M3132</t>
  </si>
  <si>
    <t>DMH2M7132</t>
  </si>
  <si>
    <t>DMH2MN0132</t>
  </si>
  <si>
    <t>YNB2950</t>
  </si>
  <si>
    <t>YNB2M2950</t>
  </si>
  <si>
    <t>YNB2M4950</t>
  </si>
  <si>
    <t>YNB2M8950</t>
  </si>
  <si>
    <t>YNB2MN2950</t>
  </si>
  <si>
    <t>KBR0609</t>
  </si>
  <si>
    <t>KBR2M1609</t>
  </si>
  <si>
    <t>KBR2M3609</t>
  </si>
  <si>
    <t>KBR2M7609</t>
  </si>
  <si>
    <t>KBR2MN0609</t>
  </si>
  <si>
    <t>JBL2942</t>
  </si>
  <si>
    <t>JBL2M2942</t>
  </si>
  <si>
    <t>JBL2M4942</t>
  </si>
  <si>
    <t>JBL2M8942</t>
  </si>
  <si>
    <t>JBL2MN2942</t>
  </si>
  <si>
    <t>MDN6013</t>
  </si>
  <si>
    <t>MDN2U6113</t>
  </si>
  <si>
    <t>MDN2U6313</t>
  </si>
  <si>
    <t>MDN2U6913</t>
  </si>
  <si>
    <t>MDN6017</t>
  </si>
  <si>
    <t>MDN2U6117</t>
  </si>
  <si>
    <t>MDN2U6317</t>
  </si>
  <si>
    <t>MDN2U6917</t>
  </si>
  <si>
    <t>KFJ2412</t>
  </si>
  <si>
    <t>KFJ2M2412</t>
  </si>
  <si>
    <t>KFJ2M4412</t>
  </si>
  <si>
    <t>KFJ2M8412</t>
  </si>
  <si>
    <t>KFJ2MN2412</t>
  </si>
  <si>
    <t>No+No</t>
  </si>
  <si>
    <t>RIY2699</t>
  </si>
  <si>
    <t>RIY2M2699</t>
  </si>
  <si>
    <t>RIY2M8699</t>
  </si>
  <si>
    <t>RIY2MN2699</t>
  </si>
  <si>
    <t>RIY2710</t>
  </si>
  <si>
    <t>RIY2M2710</t>
  </si>
  <si>
    <t>RIY2M8710</t>
  </si>
  <si>
    <t>RIY2MN2710</t>
  </si>
  <si>
    <t>RIY2266</t>
  </si>
  <si>
    <t>RIY2M2266</t>
  </si>
  <si>
    <t>RIY2M8266</t>
  </si>
  <si>
    <t>RIY2MN2266</t>
  </si>
  <si>
    <t>ABQ0651</t>
  </si>
  <si>
    <t>ABQ2M1651</t>
  </si>
  <si>
    <t>ABQ2M3651</t>
  </si>
  <si>
    <t>ABQ2M7651</t>
  </si>
  <si>
    <t>ABQ2MN0651</t>
  </si>
  <si>
    <t>ARM0890</t>
  </si>
  <si>
    <t>ARM2M1890</t>
  </si>
  <si>
    <t>ARM2M3890</t>
  </si>
  <si>
    <t>ARM2M7890</t>
  </si>
  <si>
    <t>RIY2677</t>
  </si>
  <si>
    <t>RIY2M2677</t>
  </si>
  <si>
    <t>RIY2M8677</t>
  </si>
  <si>
    <t>RIY2MN2677</t>
  </si>
  <si>
    <t>ZLH0214</t>
  </si>
  <si>
    <t>ZLH2M1214</t>
  </si>
  <si>
    <t>ZLH2M3214</t>
  </si>
  <si>
    <t>ZLH2M7214</t>
  </si>
  <si>
    <t>RIY2146</t>
  </si>
  <si>
    <t>RIY2M2146</t>
  </si>
  <si>
    <t>RIY2M4146</t>
  </si>
  <si>
    <t>RIY2M8146</t>
  </si>
  <si>
    <t>TBJ2307</t>
  </si>
  <si>
    <t>TBJ2M2307</t>
  </si>
  <si>
    <t>TBJ2M4307</t>
  </si>
  <si>
    <t>TBJ2M8307</t>
  </si>
  <si>
    <t>TBJ2MN2307</t>
  </si>
  <si>
    <t>weak</t>
  </si>
  <si>
    <t>MDN2941</t>
  </si>
  <si>
    <t>MDN2M2941</t>
  </si>
  <si>
    <t>MDN2M4941</t>
  </si>
  <si>
    <t>MDN2M8941</t>
  </si>
  <si>
    <t>MDN2MN2941</t>
  </si>
  <si>
    <t>MDN0248</t>
  </si>
  <si>
    <t>MDN2M1248</t>
  </si>
  <si>
    <t>MDN2M3248</t>
  </si>
  <si>
    <t>MDN2M7248</t>
  </si>
  <si>
    <t>MDN2MN0248</t>
  </si>
  <si>
    <t>RIYA6122</t>
  </si>
  <si>
    <t>RIYA2U6222</t>
  </si>
  <si>
    <t>RIYA2U6822</t>
  </si>
  <si>
    <t>DRN0766</t>
  </si>
  <si>
    <t>DRN2M1766</t>
  </si>
  <si>
    <t>DRN2M3766</t>
  </si>
  <si>
    <t>DRN2M7766</t>
  </si>
  <si>
    <t>DRN2MN0766</t>
  </si>
  <si>
    <t>BUR2460</t>
  </si>
  <si>
    <t>BUR2M2460</t>
  </si>
  <si>
    <t>BUR2M4460</t>
  </si>
  <si>
    <t>BUR2M8460</t>
  </si>
  <si>
    <t>BUR2MN2460</t>
  </si>
  <si>
    <t>RIY2656</t>
  </si>
  <si>
    <t>RIY2M2656</t>
  </si>
  <si>
    <t>RIY2M8656</t>
  </si>
  <si>
    <t>RIY2MN2656</t>
  </si>
  <si>
    <t>JBL2927</t>
  </si>
  <si>
    <t>JBL2M2927</t>
  </si>
  <si>
    <t>JBL2M4927</t>
  </si>
  <si>
    <t>JBL2M8927</t>
  </si>
  <si>
    <t>JBL2MN2927</t>
  </si>
  <si>
    <t>RYD0936</t>
  </si>
  <si>
    <t>RYD2M1936</t>
  </si>
  <si>
    <t>RYD2M3936</t>
  </si>
  <si>
    <t>RYD2M7936</t>
  </si>
  <si>
    <t>RIYA6071</t>
  </si>
  <si>
    <t>RIYA2U6171</t>
  </si>
  <si>
    <t>RIYA2U6771</t>
  </si>
  <si>
    <t>RIY0898</t>
  </si>
  <si>
    <t>RIY2M1898</t>
  </si>
  <si>
    <t>RIY2M3898</t>
  </si>
  <si>
    <t>RIY2M7898</t>
  </si>
  <si>
    <t>ARM0733</t>
  </si>
  <si>
    <t>ARM2M1733</t>
  </si>
  <si>
    <t>ARM2M3733</t>
  </si>
  <si>
    <t>ARM2M7733</t>
  </si>
  <si>
    <t>ARM2MN0733</t>
  </si>
  <si>
    <t>RIYA6005</t>
  </si>
  <si>
    <t>RIYA2U6105</t>
  </si>
  <si>
    <t>RIYA2U6305</t>
  </si>
  <si>
    <t>RIYA2U6705</t>
  </si>
  <si>
    <t>NA - Under Mobily</t>
  </si>
  <si>
    <t>DAM0756</t>
  </si>
  <si>
    <t>DAM2M1756</t>
  </si>
  <si>
    <t>DAM2M3756</t>
  </si>
  <si>
    <t>DAM2M7756</t>
  </si>
  <si>
    <t>DAM2MN0756</t>
  </si>
  <si>
    <t>JBL2175</t>
  </si>
  <si>
    <t>JBL2M2175</t>
  </si>
  <si>
    <t>JBL2M4175</t>
  </si>
  <si>
    <t>JBL2M8175</t>
  </si>
  <si>
    <t>JBL2MN2175</t>
  </si>
  <si>
    <t>HFF2752</t>
  </si>
  <si>
    <t>HFF2M2752</t>
  </si>
  <si>
    <t>HFF2M4752</t>
  </si>
  <si>
    <t>HFF2M8752</t>
  </si>
  <si>
    <t>ZLH0223</t>
  </si>
  <si>
    <t>ZLH2M1223</t>
  </si>
  <si>
    <t>ZLH2M3223</t>
  </si>
  <si>
    <t>HMBY2984</t>
  </si>
  <si>
    <t>HMBY2M2984</t>
  </si>
  <si>
    <t>HMBY2M4984</t>
  </si>
  <si>
    <t>HMBY2M8984</t>
  </si>
  <si>
    <t>HMBY2MN2984</t>
  </si>
  <si>
    <t>HAL0938</t>
  </si>
  <si>
    <t>HAL2M1938</t>
  </si>
  <si>
    <t>HAL2M3938</t>
  </si>
  <si>
    <t>HAL2M7938</t>
  </si>
  <si>
    <t>HAL2MN0938</t>
  </si>
  <si>
    <t>JBL2941</t>
  </si>
  <si>
    <t>JBL2M2941</t>
  </si>
  <si>
    <t>JBL2M4941</t>
  </si>
  <si>
    <t>JBL2M8941</t>
  </si>
  <si>
    <t>JBL2MN2941</t>
  </si>
  <si>
    <t>HFR2367</t>
  </si>
  <si>
    <t>HFR2M2367</t>
  </si>
  <si>
    <t>HFR2M4367</t>
  </si>
  <si>
    <t>HFR2M8367</t>
  </si>
  <si>
    <t>HFR2MN2367</t>
  </si>
  <si>
    <t>RIYC6110</t>
  </si>
  <si>
    <t>RIYC2U6210</t>
  </si>
  <si>
    <t>RIYC2U6810</t>
  </si>
  <si>
    <t>MDN0143</t>
  </si>
  <si>
    <t>MDN2M1143</t>
  </si>
  <si>
    <t>MDN2M3143</t>
  </si>
  <si>
    <t>MDN2M7143</t>
  </si>
  <si>
    <t>MDN2MN0143</t>
  </si>
  <si>
    <t>RIY2208</t>
  </si>
  <si>
    <t>RIY2M2208</t>
  </si>
  <si>
    <t>RIY2M4208</t>
  </si>
  <si>
    <t>RIY2M8208</t>
  </si>
  <si>
    <t>TBK2648</t>
  </si>
  <si>
    <t>TBK2M2648</t>
  </si>
  <si>
    <t>TBK2M4648</t>
  </si>
  <si>
    <t>TBK2M8648</t>
  </si>
  <si>
    <t>TBK2MN2648</t>
  </si>
  <si>
    <t>KBR6098</t>
  </si>
  <si>
    <t>KBR2U6198</t>
  </si>
  <si>
    <t>KBR2U6398</t>
  </si>
  <si>
    <t>KBR2U6798</t>
  </si>
  <si>
    <t>KHJ0843</t>
  </si>
  <si>
    <t>KHJ2M1843</t>
  </si>
  <si>
    <t>KHJ2M3843</t>
  </si>
  <si>
    <t>KHJ2M7843</t>
  </si>
  <si>
    <t>KHJ2MN0843</t>
  </si>
  <si>
    <t>MDN0054</t>
  </si>
  <si>
    <t>MDN2M1054</t>
  </si>
  <si>
    <t>MDN2M3054</t>
  </si>
  <si>
    <t>MDN2M7054</t>
  </si>
  <si>
    <t>MDN2MN0054</t>
  </si>
  <si>
    <t>YNB0176</t>
  </si>
  <si>
    <t>YNB2M1176</t>
  </si>
  <si>
    <t>YNB2M3176</t>
  </si>
  <si>
    <t>YNB2M7176</t>
  </si>
  <si>
    <t>TBK0256</t>
  </si>
  <si>
    <t>TBK2M1256</t>
  </si>
  <si>
    <t>TBK2M3256</t>
  </si>
  <si>
    <t>TBK2M7256</t>
  </si>
  <si>
    <t>TBK2MN0256</t>
  </si>
  <si>
    <t>DJL0765</t>
  </si>
  <si>
    <t>DJL2M1765</t>
  </si>
  <si>
    <t>DJL2M3765</t>
  </si>
  <si>
    <t>DJL2M7765</t>
  </si>
  <si>
    <t>RYHR0743</t>
  </si>
  <si>
    <t>RYHR2M5743</t>
  </si>
  <si>
    <t>RYHR2M3743</t>
  </si>
  <si>
    <t>RYHR2M7743</t>
  </si>
  <si>
    <t>RYHR2MN0743</t>
  </si>
  <si>
    <t>BUR6002</t>
  </si>
  <si>
    <t>BUR2U6102</t>
  </si>
  <si>
    <t>BUR2U6302</t>
  </si>
  <si>
    <t>BUR2U6702</t>
  </si>
  <si>
    <t>RIY2051</t>
  </si>
  <si>
    <t>RIY2M2051</t>
  </si>
  <si>
    <t>RIY2M4051</t>
  </si>
  <si>
    <t>RIY2M8051</t>
  </si>
  <si>
    <t>HAL0964</t>
  </si>
  <si>
    <t>HAL2M1964</t>
  </si>
  <si>
    <t>HAL2M3964</t>
  </si>
  <si>
    <t>HAL2M7964</t>
  </si>
  <si>
    <t>HAL2MN0964</t>
  </si>
  <si>
    <t>RIYA6047</t>
  </si>
  <si>
    <t>RIYA2U6147</t>
  </si>
  <si>
    <t>RIYA2U6747</t>
  </si>
  <si>
    <t>ARM0720</t>
  </si>
  <si>
    <t>ARM2M1720</t>
  </si>
  <si>
    <t>ARM2M3720</t>
  </si>
  <si>
    <t>ARM2M7720</t>
  </si>
  <si>
    <t>ARM2MN0720</t>
  </si>
  <si>
    <t>RIYA6002</t>
  </si>
  <si>
    <t>RIYA2U6102</t>
  </si>
  <si>
    <t>RIYA2U6702</t>
  </si>
  <si>
    <t>RIYA6101</t>
  </si>
  <si>
    <t>RIYA2U6201</t>
  </si>
  <si>
    <t>RIYA2U6801</t>
  </si>
  <si>
    <t>MDN0139</t>
  </si>
  <si>
    <t>MDN2M1139</t>
  </si>
  <si>
    <t>MDN2M3139</t>
  </si>
  <si>
    <t>MDN2M7139</t>
  </si>
  <si>
    <t>MDN2MN0139</t>
  </si>
  <si>
    <t>HFR2873</t>
  </si>
  <si>
    <t>HFR2M2873</t>
  </si>
  <si>
    <t>HFR2M4873</t>
  </si>
  <si>
    <t>HFR2M8873</t>
  </si>
  <si>
    <t>HFR2MN2873</t>
  </si>
  <si>
    <t>TRAP2982</t>
  </si>
  <si>
    <t>TRAP2M2982</t>
  </si>
  <si>
    <t>TRAP2M4982</t>
  </si>
  <si>
    <t>TRAP2M8982</t>
  </si>
  <si>
    <t>JBL2202</t>
  </si>
  <si>
    <t>JBL2M2202</t>
  </si>
  <si>
    <t>JBL2M4202</t>
  </si>
  <si>
    <t>JBL2M8202</t>
  </si>
  <si>
    <t>JBL2MN2202</t>
  </si>
  <si>
    <t>RAF0094</t>
  </si>
  <si>
    <t>RAF2M1094</t>
  </si>
  <si>
    <t>RAF2M3094</t>
  </si>
  <si>
    <t>RAF2M7094</t>
  </si>
  <si>
    <t>RAF2MN0094</t>
  </si>
  <si>
    <t>ARM0732</t>
  </si>
  <si>
    <t>ARM2M1732</t>
  </si>
  <si>
    <t>ARM2M3732</t>
  </si>
  <si>
    <t>ARM2M7732</t>
  </si>
  <si>
    <t>ARM2MN0732</t>
  </si>
  <si>
    <t>HFF2747</t>
  </si>
  <si>
    <t>HFF2M2747</t>
  </si>
  <si>
    <t>HFF2M4747</t>
  </si>
  <si>
    <t>HFF2M8747</t>
  </si>
  <si>
    <t>HFF2MN2747</t>
  </si>
  <si>
    <t>KBR2415</t>
  </si>
  <si>
    <t>KBR2M2415</t>
  </si>
  <si>
    <t>KBR2M4415</t>
  </si>
  <si>
    <t>KBR2M8415</t>
  </si>
  <si>
    <t>KBR2MN2415</t>
  </si>
  <si>
    <t>ARM0854</t>
  </si>
  <si>
    <t>ARM2M1854</t>
  </si>
  <si>
    <t>ARM2M3854</t>
  </si>
  <si>
    <t>ARM2M7854</t>
  </si>
  <si>
    <t>ARM2MN0854</t>
  </si>
  <si>
    <t>ARM0856</t>
  </si>
  <si>
    <t>ARM2M1856</t>
  </si>
  <si>
    <t>ARM2M3856</t>
  </si>
  <si>
    <t>ARM2M7856</t>
  </si>
  <si>
    <t>ARM2MN0856</t>
  </si>
  <si>
    <t>JBL0479</t>
  </si>
  <si>
    <t>JBL2M1479</t>
  </si>
  <si>
    <t>JBL2M3479</t>
  </si>
  <si>
    <t>RIY2046</t>
  </si>
  <si>
    <t>RIY2M2046</t>
  </si>
  <si>
    <t>RIY2M8046</t>
  </si>
  <si>
    <t>RIY2MN2046</t>
  </si>
  <si>
    <t>MDN6085</t>
  </si>
  <si>
    <t>MDN2U6185</t>
  </si>
  <si>
    <t>MDN2U6385</t>
  </si>
  <si>
    <t>MDN2U6985</t>
  </si>
  <si>
    <t>RIYA6093</t>
  </si>
  <si>
    <t>RIYA2U6193</t>
  </si>
  <si>
    <t>RIYA2U6793</t>
  </si>
  <si>
    <t>RIYA6179</t>
  </si>
  <si>
    <t>RIYA2U6279</t>
  </si>
  <si>
    <t>RIYA2U6879</t>
  </si>
  <si>
    <t>Under Building</t>
  </si>
  <si>
    <t>RIYA6063</t>
  </si>
  <si>
    <t>RIYA2U6163</t>
  </si>
  <si>
    <t>RIYA2U6763</t>
  </si>
  <si>
    <t>TBK2701</t>
  </si>
  <si>
    <t>TBK2M2701</t>
  </si>
  <si>
    <t>TBK2M4701</t>
  </si>
  <si>
    <t>TBK2M8701</t>
  </si>
  <si>
    <t>TBK2MN2701</t>
  </si>
  <si>
    <t>HFF0962</t>
  </si>
  <si>
    <t>HFF2M1962</t>
  </si>
  <si>
    <t>HFF2M3962</t>
  </si>
  <si>
    <t>HFF2M7962</t>
  </si>
  <si>
    <t>HFF2MN0962</t>
  </si>
  <si>
    <t>RIY2283</t>
  </si>
  <si>
    <t>RIY2M2283</t>
  </si>
  <si>
    <t>RIY2M8283</t>
  </si>
  <si>
    <t>RIY2MN2283</t>
  </si>
  <si>
    <t>RIY2356</t>
  </si>
  <si>
    <t>RIY2M2356</t>
  </si>
  <si>
    <t>RIY2M8356</t>
  </si>
  <si>
    <t>RIY2MN2356</t>
  </si>
  <si>
    <t>RIY2678</t>
  </si>
  <si>
    <t>RIY2M2678</t>
  </si>
  <si>
    <t>RIY2M8678</t>
  </si>
  <si>
    <t>RIY2MN2678</t>
  </si>
  <si>
    <t>DAM2728</t>
  </si>
  <si>
    <t>DAM2M2728</t>
  </si>
  <si>
    <t>DAM2M4728</t>
  </si>
  <si>
    <t>DAM2M8728</t>
  </si>
  <si>
    <t>DAM2MN2728</t>
  </si>
  <si>
    <t>RIYA6094</t>
  </si>
  <si>
    <t>RIYA2U6194</t>
  </si>
  <si>
    <t>RIYA2U6794</t>
  </si>
  <si>
    <t>RYMK0509</t>
  </si>
  <si>
    <t>RYMK2M1509</t>
  </si>
  <si>
    <t>RYMK2M3509</t>
  </si>
  <si>
    <t>RYMK2M7509</t>
  </si>
  <si>
    <t>RYMK2MN0509</t>
  </si>
  <si>
    <t>quweyah</t>
  </si>
  <si>
    <t>DMV0963</t>
  </si>
  <si>
    <t>DMV2M1963</t>
  </si>
  <si>
    <t>DMV2M3963</t>
  </si>
  <si>
    <t>DMV2M7963</t>
  </si>
  <si>
    <t>HAL0118</t>
  </si>
  <si>
    <t>HAL2M1118</t>
  </si>
  <si>
    <t>HAL2M3118</t>
  </si>
  <si>
    <t>HAL2M7118</t>
  </si>
  <si>
    <t>HAL2MN0118</t>
  </si>
  <si>
    <t>RIYA6170</t>
  </si>
  <si>
    <t>RIYA2U6270</t>
  </si>
  <si>
    <t>RIYA2U6870</t>
  </si>
  <si>
    <t>TBK2254</t>
  </si>
  <si>
    <t>TBK2M2254</t>
  </si>
  <si>
    <t>TBK2M4254</t>
  </si>
  <si>
    <t>TBK2M8254</t>
  </si>
  <si>
    <t>TBK2MN2254</t>
  </si>
  <si>
    <t>ARM0705</t>
  </si>
  <si>
    <t>ARM2M1705</t>
  </si>
  <si>
    <t>ARM2M3705</t>
  </si>
  <si>
    <t>ARM2M7705</t>
  </si>
  <si>
    <t>ARM2MN0705</t>
  </si>
  <si>
    <t>KFJ2789</t>
  </si>
  <si>
    <t>KFJ2M2789</t>
  </si>
  <si>
    <t>KFJ2M4789</t>
  </si>
  <si>
    <t>KFJ2M8789</t>
  </si>
  <si>
    <t>KFJ2MN2789</t>
  </si>
  <si>
    <t>DAM6014</t>
  </si>
  <si>
    <t>DAM2U6114</t>
  </si>
  <si>
    <t>DAM2U6314</t>
  </si>
  <si>
    <t>DAM2U6714</t>
  </si>
  <si>
    <t>RIYA6123</t>
  </si>
  <si>
    <t>RIYA2U6223</t>
  </si>
  <si>
    <t>RIYA2U6823</t>
  </si>
  <si>
    <t>RIYA6062</t>
  </si>
  <si>
    <t>RIYA2U6162</t>
  </si>
  <si>
    <t>RIYA2U6762</t>
  </si>
  <si>
    <t>ARM0860</t>
  </si>
  <si>
    <t>ARM2M1860</t>
  </si>
  <si>
    <t>ARM2M3860</t>
  </si>
  <si>
    <t>ARM2M7860</t>
  </si>
  <si>
    <t>No EM Scope</t>
  </si>
  <si>
    <t>DAM6012</t>
  </si>
  <si>
    <t>DAM2U6112</t>
  </si>
  <si>
    <t>DAM2U6312</t>
  </si>
  <si>
    <t>DAM2U6712</t>
  </si>
  <si>
    <t>ARM2657</t>
  </si>
  <si>
    <t>ARM2M2657</t>
  </si>
  <si>
    <t>ARM2M3657</t>
  </si>
  <si>
    <t>TBK2662</t>
  </si>
  <si>
    <t>TBK2M2662</t>
  </si>
  <si>
    <t>TBK2M4662</t>
  </si>
  <si>
    <t>TBK2M8662</t>
  </si>
  <si>
    <t>TBK2MN2662</t>
  </si>
  <si>
    <t>MDN0259</t>
  </si>
  <si>
    <t>MDN2M1259</t>
  </si>
  <si>
    <t>MDN2M3259</t>
  </si>
  <si>
    <t>MDN2M7259</t>
  </si>
  <si>
    <t>HMBY0841</t>
  </si>
  <si>
    <t>HMBY2M1841</t>
  </si>
  <si>
    <t>HMBY2M3841</t>
  </si>
  <si>
    <t>HMBY2M7841</t>
  </si>
  <si>
    <t>HMBY2MN0841</t>
  </si>
  <si>
    <t>RIY2576</t>
  </si>
  <si>
    <t>RIY2M2576</t>
  </si>
  <si>
    <t>RIY2M8576</t>
  </si>
  <si>
    <t>RIY2MN2576</t>
  </si>
  <si>
    <t>RYDM0062</t>
  </si>
  <si>
    <t>RYDM2M1062</t>
  </si>
  <si>
    <t>RYDM2M3062</t>
  </si>
  <si>
    <t>RYDM2M7062</t>
  </si>
  <si>
    <t>RYDM2MN0062</t>
  </si>
  <si>
    <t>DMHF0405</t>
  </si>
  <si>
    <t>DMHF2M1405</t>
  </si>
  <si>
    <t>DMHF2M3405</t>
  </si>
  <si>
    <t>DMHF2M7405</t>
  </si>
  <si>
    <t>DMHF2MN0405</t>
  </si>
  <si>
    <t>MDN6030</t>
  </si>
  <si>
    <t>MDN2U6130</t>
  </si>
  <si>
    <t>MDN2U6330</t>
  </si>
  <si>
    <t>MDN2U6930</t>
  </si>
  <si>
    <t>ARM0858</t>
  </si>
  <si>
    <t>ARM2M1858</t>
  </si>
  <si>
    <t>ARM2M3858</t>
  </si>
  <si>
    <t>ARM2M7858</t>
  </si>
  <si>
    <t>ARM0730</t>
  </si>
  <si>
    <t>ARM2M1730</t>
  </si>
  <si>
    <t>ARM2M3730</t>
  </si>
  <si>
    <t>ARM2M7730</t>
  </si>
  <si>
    <t>BUR2798</t>
  </si>
  <si>
    <t>BUR2M2798</t>
  </si>
  <si>
    <t>BUR2M4798</t>
  </si>
  <si>
    <t>BUR2M8798</t>
  </si>
  <si>
    <t>BUR2MN2798</t>
  </si>
  <si>
    <t>JBL0473</t>
  </si>
  <si>
    <t>JBL2M1473</t>
  </si>
  <si>
    <t>JBL2M3473</t>
  </si>
  <si>
    <t>JBL2M7473</t>
  </si>
  <si>
    <t>JBL2MN0473</t>
  </si>
  <si>
    <t>HFR2369</t>
  </si>
  <si>
    <t>HFR2M2369</t>
  </si>
  <si>
    <t>HFR2M4369</t>
  </si>
  <si>
    <t>HFR2M8369</t>
  </si>
  <si>
    <t>HFR2MN2369</t>
  </si>
  <si>
    <t>DAM6096</t>
  </si>
  <si>
    <t>DAM2U6196</t>
  </si>
  <si>
    <t>DAM2U6396</t>
  </si>
  <si>
    <t>DAM2U6796</t>
  </si>
  <si>
    <t>MDN6031</t>
  </si>
  <si>
    <t>MDN2U6131</t>
  </si>
  <si>
    <t>MDN2U6331</t>
  </si>
  <si>
    <t>MDN2U6931</t>
  </si>
  <si>
    <t>MDN2987</t>
  </si>
  <si>
    <t>MDN2M2987</t>
  </si>
  <si>
    <t>MDN2M4987</t>
  </si>
  <si>
    <t>MDN2M8987</t>
  </si>
  <si>
    <t>MDN2MN2987</t>
  </si>
  <si>
    <t>RIY2387</t>
  </si>
  <si>
    <t>RIY2M2387</t>
  </si>
  <si>
    <t>RIY2M8387</t>
  </si>
  <si>
    <t>ARM0706</t>
  </si>
  <si>
    <t>ARM2M1706</t>
  </si>
  <si>
    <t>ARM2M3706</t>
  </si>
  <si>
    <t>ARM2M7706</t>
  </si>
  <si>
    <t>ARM2MN0706</t>
  </si>
  <si>
    <t>ARM0724</t>
  </si>
  <si>
    <t>ARM2M1724</t>
  </si>
  <si>
    <t>ARM2M3724</t>
  </si>
  <si>
    <t>ARM2M7724</t>
  </si>
  <si>
    <t>ARM2MN0724</t>
  </si>
  <si>
    <t>JBL2935</t>
  </si>
  <si>
    <t>JBL2M2935</t>
  </si>
  <si>
    <t>JBL2M4935</t>
  </si>
  <si>
    <t>JBL2M8935</t>
  </si>
  <si>
    <t>RIY2310</t>
  </si>
  <si>
    <t>RIY2M2310</t>
  </si>
  <si>
    <t>RIY2M8310</t>
  </si>
  <si>
    <t>RIY2MN2310</t>
  </si>
  <si>
    <t>RIYA6003</t>
  </si>
  <si>
    <t>RIYA2U6103</t>
  </si>
  <si>
    <t>RIYA2U6703</t>
  </si>
  <si>
    <t>DAM2489</t>
  </si>
  <si>
    <t>DAM2M2489</t>
  </si>
  <si>
    <t>DAM2M4489</t>
  </si>
  <si>
    <t>DAM2M8489</t>
  </si>
  <si>
    <t>DAM2MN2489</t>
  </si>
  <si>
    <t>ABQ0676</t>
  </si>
  <si>
    <t>ABQ2M1676</t>
  </si>
  <si>
    <t>ABQ2M3676</t>
  </si>
  <si>
    <t>ABQ2M7676</t>
  </si>
  <si>
    <t>ABQ2MN0676</t>
  </si>
  <si>
    <t>MDN6006</t>
  </si>
  <si>
    <t>MDN2U6106</t>
  </si>
  <si>
    <t>MDN2U6306</t>
  </si>
  <si>
    <t>MDN2U6706</t>
  </si>
  <si>
    <t>ARM0740</t>
  </si>
  <si>
    <t>ARM2M1740</t>
  </si>
  <si>
    <t>ARM2M3740</t>
  </si>
  <si>
    <t>ARM2M7740</t>
  </si>
  <si>
    <t>ARM2MN0740</t>
  </si>
  <si>
    <t>DAM0636</t>
  </si>
  <si>
    <t>DAM2M1636</t>
  </si>
  <si>
    <t>DAM2M3636</t>
  </si>
  <si>
    <t>DAM2M7636</t>
  </si>
  <si>
    <t>RYDM2059</t>
  </si>
  <si>
    <t>RYDM2M2059</t>
  </si>
  <si>
    <t>RYDM2M4059</t>
  </si>
  <si>
    <t>RYDM2M8059</t>
  </si>
  <si>
    <t>RYDM0057</t>
  </si>
  <si>
    <t>RYDM2M1057</t>
  </si>
  <si>
    <t>RYDM2M3057</t>
  </si>
  <si>
    <t>RYDM2M7057</t>
  </si>
  <si>
    <t>RYDM0075</t>
  </si>
  <si>
    <t>RYDM2M1075</t>
  </si>
  <si>
    <t>RYDM2M3075</t>
  </si>
  <si>
    <t>RYDM2M7075</t>
  </si>
  <si>
    <t>RYDM2052</t>
  </si>
  <si>
    <t>RYDM2M2052</t>
  </si>
  <si>
    <t>RYDM2M4052</t>
  </si>
  <si>
    <t>RYDM2M8052</t>
  </si>
  <si>
    <t>RYDM2053</t>
  </si>
  <si>
    <t>RYDM2M2053</t>
  </si>
  <si>
    <t>RYDM2M4053</t>
  </si>
  <si>
    <t>RYDM2M8053</t>
  </si>
  <si>
    <t>RYDM2054</t>
  </si>
  <si>
    <t>RYDM2M2054</t>
  </si>
  <si>
    <t>RYDM2M4054</t>
  </si>
  <si>
    <t>RYDM2M8054</t>
  </si>
  <si>
    <t>RIYD6159</t>
  </si>
  <si>
    <t>RIYD2U6259</t>
  </si>
  <si>
    <t>RIYD2U6859</t>
  </si>
  <si>
    <t>RYDM2055</t>
  </si>
  <si>
    <t>RYDM2M2055</t>
  </si>
  <si>
    <t>RYDM2M4055</t>
  </si>
  <si>
    <t>RYDM2M8055</t>
  </si>
  <si>
    <t>RYDM2056</t>
  </si>
  <si>
    <t>RYDM2M5056</t>
  </si>
  <si>
    <t>RYDM2M4056</t>
  </si>
  <si>
    <t>RYDM2M8056</t>
  </si>
  <si>
    <t>DAM0951</t>
  </si>
  <si>
    <t>DAM2M1951</t>
  </si>
  <si>
    <t>DAM2M3951</t>
  </si>
  <si>
    <t>DAM2M7951</t>
  </si>
  <si>
    <t>DAM2MN0951</t>
  </si>
  <si>
    <t>RIY2631</t>
  </si>
  <si>
    <t>RIY2M2631</t>
  </si>
  <si>
    <t>RIY2M8631</t>
  </si>
  <si>
    <t>RIY2MN2631</t>
  </si>
  <si>
    <t>HAL0993</t>
  </si>
  <si>
    <t>HAL2M1993</t>
  </si>
  <si>
    <t>HAL2M3993</t>
  </si>
  <si>
    <t>HAL2M7993</t>
  </si>
  <si>
    <t>HAL2MN0993</t>
  </si>
  <si>
    <t>HMBY2209</t>
  </si>
  <si>
    <t>HMBY2M2209</t>
  </si>
  <si>
    <t>HMBY2M4209</t>
  </si>
  <si>
    <t>HMBY2M8209</t>
  </si>
  <si>
    <t>HMBY2MN2209</t>
  </si>
  <si>
    <t>RIY2739</t>
  </si>
  <si>
    <t>RIY2M2739</t>
  </si>
  <si>
    <t>RIY2M8739</t>
  </si>
  <si>
    <t>RIY2MN2739</t>
  </si>
  <si>
    <t>DAM0471</t>
  </si>
  <si>
    <t>DAM2M1471</t>
  </si>
  <si>
    <t>DAM2M3471</t>
  </si>
  <si>
    <t>DAM2M7471</t>
  </si>
  <si>
    <t>DAM2MN0471</t>
  </si>
  <si>
    <t>ARR0517</t>
  </si>
  <si>
    <t>ARR2M1517</t>
  </si>
  <si>
    <t>ARR2M3517</t>
  </si>
  <si>
    <t>ARR2M7517</t>
  </si>
  <si>
    <t>ARM0718</t>
  </si>
  <si>
    <t>ARM2M1718</t>
  </si>
  <si>
    <t>ARM2M3718</t>
  </si>
  <si>
    <t>ARM2M7718</t>
  </si>
  <si>
    <t>ARM2MN0718</t>
  </si>
  <si>
    <t>SKJF0190</t>
  </si>
  <si>
    <t>SKJF2M1190</t>
  </si>
  <si>
    <t>SKJF2M3190</t>
  </si>
  <si>
    <t>SKJF2M7190</t>
  </si>
  <si>
    <t>DAM2128</t>
  </si>
  <si>
    <t>DAM2M2128</t>
  </si>
  <si>
    <t>DAM2M4128</t>
  </si>
  <si>
    <t>DAM2M8128</t>
  </si>
  <si>
    <t>DAM2MN2128</t>
  </si>
  <si>
    <t>ARM0886</t>
  </si>
  <si>
    <t>ARM2M1886</t>
  </si>
  <si>
    <t>ARM2M3886</t>
  </si>
  <si>
    <t>ARM2M7886</t>
  </si>
  <si>
    <t>ARM0767</t>
  </si>
  <si>
    <t>ARM2M1767</t>
  </si>
  <si>
    <t>ARM2M3767</t>
  </si>
  <si>
    <t>ARM2M7767</t>
  </si>
  <si>
    <t>ARM2MN0767</t>
  </si>
  <si>
    <t>HDTB2134</t>
  </si>
  <si>
    <t>HDTB2M2134</t>
  </si>
  <si>
    <t>HDTB2M4134</t>
  </si>
  <si>
    <t>HDTB2M8134</t>
  </si>
  <si>
    <t>TBK2686</t>
  </si>
  <si>
    <t>TBK2M2686</t>
  </si>
  <si>
    <t>TBK2M4686</t>
  </si>
  <si>
    <t>TBK2M8686</t>
  </si>
  <si>
    <t>TBK2MN2686</t>
  </si>
  <si>
    <t>SAK2602</t>
  </si>
  <si>
    <t>SAK2M2602</t>
  </si>
  <si>
    <t>SAK2M4602</t>
  </si>
  <si>
    <t>SAK2M8602</t>
  </si>
  <si>
    <t>SKAP2305</t>
  </si>
  <si>
    <t>SKAP2M2305</t>
  </si>
  <si>
    <t>SKAP2M4305</t>
  </si>
  <si>
    <t>SKAP2M8305</t>
  </si>
  <si>
    <t>RIY2416</t>
  </si>
  <si>
    <t>RIY2M2416</t>
  </si>
  <si>
    <t>RIY2M8416</t>
  </si>
  <si>
    <t>RIY2MN2416</t>
  </si>
  <si>
    <t>RIYB6158</t>
  </si>
  <si>
    <t>RIYB2U6258</t>
  </si>
  <si>
    <t>RIYB2U6858</t>
  </si>
  <si>
    <t>QSRY0741</t>
  </si>
  <si>
    <t>QSRY2M1741</t>
  </si>
  <si>
    <t>QSRY2M3741</t>
  </si>
  <si>
    <t>QSRY2M7741</t>
  </si>
  <si>
    <t>RIYA6181</t>
  </si>
  <si>
    <t>RIYA2U6281</t>
  </si>
  <si>
    <t>RIYA2U6881</t>
  </si>
  <si>
    <t>DAM2883</t>
  </si>
  <si>
    <t>DAM2M2883</t>
  </si>
  <si>
    <t>DAM2M4883</t>
  </si>
  <si>
    <t>DAM2M8883</t>
  </si>
  <si>
    <t>DAM2MN2883</t>
  </si>
  <si>
    <t>RIYA6171</t>
  </si>
  <si>
    <t>RIYA2U6271</t>
  </si>
  <si>
    <t>RIYA2U6871</t>
  </si>
  <si>
    <t>MDN6033</t>
  </si>
  <si>
    <t>MDN2U6133</t>
  </si>
  <si>
    <t>MDN2U6333</t>
  </si>
  <si>
    <t>MDN2U6933</t>
  </si>
  <si>
    <t>MDN0330</t>
  </si>
  <si>
    <t>MDN2M1330</t>
  </si>
  <si>
    <t>MDN2M3330</t>
  </si>
  <si>
    <t>MDN2M7330</t>
  </si>
  <si>
    <t>MDN2MN0330</t>
  </si>
  <si>
    <t>MDN0331</t>
  </si>
  <si>
    <t>MDN2M1331</t>
  </si>
  <si>
    <t>MDN2M3331</t>
  </si>
  <si>
    <t>MDN2M7331</t>
  </si>
  <si>
    <t>MDN2MN0331</t>
  </si>
  <si>
    <t>RIY2300</t>
  </si>
  <si>
    <t>RIY2M2300</t>
  </si>
  <si>
    <t>RIY2M8300</t>
  </si>
  <si>
    <t>RIY2MN2300</t>
  </si>
  <si>
    <t>MDN6032</t>
  </si>
  <si>
    <t>MDN2U6132</t>
  </si>
  <si>
    <t>MDN2U6332</t>
  </si>
  <si>
    <t>MDN2U6932</t>
  </si>
  <si>
    <t>ZLH0228</t>
  </si>
  <si>
    <t>ZLH2M1228</t>
  </si>
  <si>
    <t>ZLH2M3228</t>
  </si>
  <si>
    <t>ZLH2M7228</t>
  </si>
  <si>
    <t>RIYB6057</t>
  </si>
  <si>
    <t>RIYB2U6157</t>
  </si>
  <si>
    <t>RIYB2U6757</t>
  </si>
  <si>
    <t>JDNR0770</t>
  </si>
  <si>
    <t>JDNR2M1770</t>
  </si>
  <si>
    <t>JDNR2M3770</t>
  </si>
  <si>
    <t>JDNR2M7770</t>
  </si>
  <si>
    <t>MDN6028</t>
  </si>
  <si>
    <t>MDN2U6128</t>
  </si>
  <si>
    <t>MDN2U6328</t>
  </si>
  <si>
    <t>MDN2U6928</t>
  </si>
  <si>
    <t>RIYA6172</t>
  </si>
  <si>
    <t>RIYA2U6172</t>
  </si>
  <si>
    <t>RIYA2U6872</t>
  </si>
  <si>
    <t>RIYA6190</t>
  </si>
  <si>
    <t>RIYA2U6290</t>
  </si>
  <si>
    <t>RIYA2U6890</t>
  </si>
  <si>
    <t>RYD0950</t>
  </si>
  <si>
    <t>RYD2M1950</t>
  </si>
  <si>
    <t>RYD2M3950</t>
  </si>
  <si>
    <t>RIYA6180</t>
  </si>
  <si>
    <t>RIYA2U6280</t>
  </si>
  <si>
    <t>RIYA2U6880</t>
  </si>
  <si>
    <t>MDN2900</t>
  </si>
  <si>
    <t>MDN2M2900</t>
  </si>
  <si>
    <t>MDN2M4900</t>
  </si>
  <si>
    <t>MDN2M8900</t>
  </si>
  <si>
    <t>JBL6006</t>
  </si>
  <si>
    <t>JBL2U6106</t>
  </si>
  <si>
    <t>JBL2U6306</t>
  </si>
  <si>
    <t>JBL2U6706</t>
  </si>
  <si>
    <t>KKM2163</t>
  </si>
  <si>
    <t>KKM2M2163</t>
  </si>
  <si>
    <t>KKM2M4163</t>
  </si>
  <si>
    <t>KKM2M8163</t>
  </si>
  <si>
    <t>KKM2165</t>
  </si>
  <si>
    <t>KKM2M2165</t>
  </si>
  <si>
    <t>KKM2M4165</t>
  </si>
  <si>
    <t>KKM2M8165</t>
  </si>
  <si>
    <t>KKM2167</t>
  </si>
  <si>
    <t>KKM2M2167</t>
  </si>
  <si>
    <t>KKM2M4167</t>
  </si>
  <si>
    <t>KKM2M8167</t>
  </si>
  <si>
    <t>SAK2601</t>
  </si>
  <si>
    <t>SAK2M2601</t>
  </si>
  <si>
    <t>SAK2M4601</t>
  </si>
  <si>
    <t>SAK2M8601</t>
  </si>
  <si>
    <t>SAK2606</t>
  </si>
  <si>
    <t>SAK2M2606</t>
  </si>
  <si>
    <t>SAK2M4606</t>
  </si>
  <si>
    <t>SAK2595</t>
  </si>
  <si>
    <t>SAK2M2595</t>
  </si>
  <si>
    <t>SAK2M4595</t>
  </si>
  <si>
    <t>SAK2M8595</t>
  </si>
  <si>
    <t>HFR2375</t>
  </si>
  <si>
    <t>HFR2M2375</t>
  </si>
  <si>
    <t>HFR2M4375</t>
  </si>
  <si>
    <t>HFR2M8375</t>
  </si>
  <si>
    <t>HFR2MN2375</t>
  </si>
  <si>
    <t>SAK2600</t>
  </si>
  <si>
    <t>SAK2M2600</t>
  </si>
  <si>
    <t>SAK2M4600</t>
  </si>
  <si>
    <t>SAK2M8600</t>
  </si>
  <si>
    <t>MDN0205</t>
  </si>
  <si>
    <t>MDN2M1205</t>
  </si>
  <si>
    <t>MDN2M3205</t>
  </si>
  <si>
    <t>MDN2M7205</t>
  </si>
  <si>
    <t>RYDM0060</t>
  </si>
  <si>
    <t>RYDM2M1060</t>
  </si>
  <si>
    <t>RYDM2M3060</t>
  </si>
  <si>
    <t>RYDM2M7060</t>
  </si>
  <si>
    <t>RIYA6055</t>
  </si>
  <si>
    <t>RIYA2U6155</t>
  </si>
  <si>
    <t>RIYA2U6755</t>
  </si>
  <si>
    <t>HFF2733</t>
  </si>
  <si>
    <t>HFF2M2733</t>
  </si>
  <si>
    <t>HFF2M4733</t>
  </si>
  <si>
    <t>HFF2M8733</t>
  </si>
  <si>
    <t>HFF2MN2733</t>
  </si>
  <si>
    <t>JBL2938</t>
  </si>
  <si>
    <t>JBL2M2938</t>
  </si>
  <si>
    <t>JBL2M4938</t>
  </si>
  <si>
    <t>JBL2M8938</t>
  </si>
  <si>
    <t>KKM2172</t>
  </si>
  <si>
    <t>KKM2M2172</t>
  </si>
  <si>
    <t>KKM2M4172</t>
  </si>
  <si>
    <t>KKM2M8172</t>
  </si>
  <si>
    <t>KKM2173</t>
  </si>
  <si>
    <t>KKM2M2173</t>
  </si>
  <si>
    <t>KKM2M4173</t>
  </si>
  <si>
    <t>KKM2M8173</t>
  </si>
  <si>
    <t>ARM0754</t>
  </si>
  <si>
    <t>ARM2M1754</t>
  </si>
  <si>
    <t>ARM2M3754</t>
  </si>
  <si>
    <t>UMA2393</t>
  </si>
  <si>
    <t>UMA2M2393</t>
  </si>
  <si>
    <t>UMA2M4393</t>
  </si>
  <si>
    <t>UMA2M8393</t>
  </si>
  <si>
    <t>YNB2958</t>
  </si>
  <si>
    <t>YNB2M2958</t>
  </si>
  <si>
    <t>YNB2M4958</t>
  </si>
  <si>
    <t>YNB2M8958</t>
  </si>
  <si>
    <t>DAM6097</t>
  </si>
  <si>
    <t>DAM2U6197</t>
  </si>
  <si>
    <t>DAM2U6397</t>
  </si>
  <si>
    <t>DAM2U6797</t>
  </si>
  <si>
    <t>HFF2708</t>
  </si>
  <si>
    <t>HFF2M2708</t>
  </si>
  <si>
    <t>HFF2M4708</t>
  </si>
  <si>
    <t>HFF2M8708</t>
  </si>
  <si>
    <t>RIYA6087</t>
  </si>
  <si>
    <t>RIYA2U6187</t>
  </si>
  <si>
    <t>RIYA2U6787</t>
  </si>
  <si>
    <t>SHG2751</t>
  </si>
  <si>
    <t>SHG2M2751</t>
  </si>
  <si>
    <t>SHG2M4751</t>
  </si>
  <si>
    <t>SHG2M8751</t>
  </si>
  <si>
    <t>SHG2MN2751</t>
  </si>
  <si>
    <t>RYQ0969</t>
  </si>
  <si>
    <t>RYQ2M1969</t>
  </si>
  <si>
    <t>RYQ2M3969</t>
  </si>
  <si>
    <t>RYQ2M7969</t>
  </si>
  <si>
    <t>JBL0894</t>
  </si>
  <si>
    <t>JBL2M1894</t>
  </si>
  <si>
    <t>JBL2M3894</t>
  </si>
  <si>
    <t>JBL2M7894</t>
  </si>
  <si>
    <t>ARM0747</t>
  </si>
  <si>
    <t>ARM2M1747</t>
  </si>
  <si>
    <t>ARM2M3747</t>
  </si>
  <si>
    <t>ARM2M7747</t>
  </si>
  <si>
    <t>RSK2233</t>
  </si>
  <si>
    <t>RSK2M2233</t>
  </si>
  <si>
    <t>RSK2M4233</t>
  </si>
  <si>
    <t>RSK2M8233</t>
  </si>
  <si>
    <t>ARM0758</t>
  </si>
  <si>
    <t>ARM2M1758</t>
  </si>
  <si>
    <t>ARM2M3758</t>
  </si>
  <si>
    <t>ARM2M7758</t>
  </si>
  <si>
    <t>RIYA6197</t>
  </si>
  <si>
    <t>RIYA2U6297</t>
  </si>
  <si>
    <t>RIYA2U6897</t>
  </si>
  <si>
    <t>KJHD0750</t>
  </si>
  <si>
    <t>KJHD2M5750</t>
  </si>
  <si>
    <t>KJHD2M3750</t>
  </si>
  <si>
    <t>KJHD2M7750</t>
  </si>
  <si>
    <t>KJHD0752</t>
  </si>
  <si>
    <t>KJHD2M5752</t>
  </si>
  <si>
    <t>KJHD2M7752</t>
  </si>
  <si>
    <t>SHG2750</t>
  </si>
  <si>
    <t>SHG2M2750</t>
  </si>
  <si>
    <t>SHG2M4750</t>
  </si>
  <si>
    <t>SHG2M8750</t>
  </si>
  <si>
    <t>SHG2MN2750</t>
  </si>
  <si>
    <t>RIYA6090</t>
  </si>
  <si>
    <t>RIYA2U6190</t>
  </si>
  <si>
    <t>RIYA2U6790</t>
  </si>
  <si>
    <t>HFR6098</t>
  </si>
  <si>
    <t>HFR2U6198</t>
  </si>
  <si>
    <t>HFR2U6398</t>
  </si>
  <si>
    <t>HFR2U6798</t>
  </si>
  <si>
    <t>MZH2104</t>
  </si>
  <si>
    <t>MZH2M2104</t>
  </si>
  <si>
    <t>MZH2M4104</t>
  </si>
  <si>
    <t>MZH2M8104</t>
  </si>
  <si>
    <t>MZH2MN2104</t>
  </si>
  <si>
    <t>RIY2820</t>
  </si>
  <si>
    <t>RIY2M2820</t>
  </si>
  <si>
    <t>RIY2M4820</t>
  </si>
  <si>
    <t>RIY2M8820</t>
  </si>
  <si>
    <t>YNB0277</t>
  </si>
  <si>
    <t>YNB2M1277</t>
  </si>
  <si>
    <t>YNB2M3277</t>
  </si>
  <si>
    <t>YNB2M7277</t>
  </si>
  <si>
    <t>YNB2MN0277</t>
  </si>
  <si>
    <t>ARM0719</t>
  </si>
  <si>
    <t>ARM2M1719</t>
  </si>
  <si>
    <t>ARM2M3719</t>
  </si>
  <si>
    <t>ARM2M7719</t>
  </si>
  <si>
    <t>ARM2MN0719</t>
  </si>
  <si>
    <t>RIYB6054</t>
  </si>
  <si>
    <t>RIYB2U6154</t>
  </si>
  <si>
    <t>RIYB2U6754</t>
  </si>
  <si>
    <t>ARM0875</t>
  </si>
  <si>
    <t>ARM2M1875</t>
  </si>
  <si>
    <t>ARM2M3875</t>
  </si>
  <si>
    <t>ARM2M7875</t>
  </si>
  <si>
    <t>ARM0650</t>
  </si>
  <si>
    <t>ARM2M1650</t>
  </si>
  <si>
    <t>ARM2M3650</t>
  </si>
  <si>
    <t>ARM2M7650</t>
  </si>
  <si>
    <t>RYD0928</t>
  </si>
  <si>
    <t>RYD2M1928</t>
  </si>
  <si>
    <t>RYD2M3928</t>
  </si>
  <si>
    <t>RYD2M7928</t>
  </si>
  <si>
    <t>KBR6028</t>
  </si>
  <si>
    <t>KBR2U6128</t>
  </si>
  <si>
    <t>KBR2U6328</t>
  </si>
  <si>
    <t>KBR2U6728</t>
  </si>
  <si>
    <t>ARM0467</t>
  </si>
  <si>
    <t>ARM2M1467</t>
  </si>
  <si>
    <t>ARM2M3467</t>
  </si>
  <si>
    <t>ARM2M7467</t>
  </si>
  <si>
    <t>aflaj</t>
  </si>
  <si>
    <t>RYAB0603</t>
  </si>
  <si>
    <t>RYAB2M5603</t>
  </si>
  <si>
    <t>RYAB2M3603</t>
  </si>
  <si>
    <t>RYAB2M7603</t>
  </si>
  <si>
    <t>ARM0743</t>
  </si>
  <si>
    <t>ARM2M1743</t>
  </si>
  <si>
    <t>ARM2M3743</t>
  </si>
  <si>
    <t>ARM2M7743</t>
  </si>
  <si>
    <t>ARM0800</t>
  </si>
  <si>
    <t>ARM2M1800</t>
  </si>
  <si>
    <t>ARM2M3800</t>
  </si>
  <si>
    <t>ARM2M7800</t>
  </si>
  <si>
    <t>RIYB6084</t>
  </si>
  <si>
    <t>RIYB2U6184</t>
  </si>
  <si>
    <t>RIYB2U6784</t>
  </si>
  <si>
    <t>RIYD6089</t>
  </si>
  <si>
    <t>RIYD2U6189</t>
  </si>
  <si>
    <t>RIYD2U6789</t>
  </si>
  <si>
    <t>JBL0040</t>
  </si>
  <si>
    <t>JBL2M1040</t>
  </si>
  <si>
    <t>JBL2M3040</t>
  </si>
  <si>
    <t>JBL2M7040</t>
  </si>
  <si>
    <t>JBL2937</t>
  </si>
  <si>
    <t>JBL2M2937</t>
  </si>
  <si>
    <t>JBL2M4937</t>
  </si>
  <si>
    <t>JBL2M8937</t>
  </si>
  <si>
    <t>ARM0763</t>
  </si>
  <si>
    <t>ARM2M1763</t>
  </si>
  <si>
    <t>ARM2M3763</t>
  </si>
  <si>
    <t>ARM2M7763</t>
  </si>
  <si>
    <t>DBA0066</t>
  </si>
  <si>
    <t>DBA2M1066</t>
  </si>
  <si>
    <t>DBA2M3066</t>
  </si>
  <si>
    <t>DBA2M7066</t>
  </si>
  <si>
    <t>DBA2MN0066</t>
  </si>
  <si>
    <t>TBK2682</t>
  </si>
  <si>
    <t>TBK2M2682</t>
  </si>
  <si>
    <t>TBK2M4682</t>
  </si>
  <si>
    <t>RIYA6015</t>
  </si>
  <si>
    <t>RIYA2U6115</t>
  </si>
  <si>
    <t>RIYA2U6715</t>
  </si>
  <si>
    <t>BUR0182</t>
  </si>
  <si>
    <t>BUR2M1182</t>
  </si>
  <si>
    <t>BUR2M3182</t>
  </si>
  <si>
    <t>BUR2M7182</t>
  </si>
  <si>
    <t>SAJ2589</t>
  </si>
  <si>
    <t>SAJ2M2589</t>
  </si>
  <si>
    <t>SAJ2M4589</t>
  </si>
  <si>
    <t>SAJ2M8589</t>
  </si>
  <si>
    <t>JDNR0771</t>
  </si>
  <si>
    <t>JDNR2M5771</t>
  </si>
  <si>
    <t>JDNR0772</t>
  </si>
  <si>
    <t>JDNR2M5772</t>
  </si>
  <si>
    <t>JDNR2M3772</t>
  </si>
  <si>
    <t>JDNR0773</t>
  </si>
  <si>
    <t>JDNR2M5773</t>
  </si>
  <si>
    <t>JDNR2M3773</t>
  </si>
  <si>
    <t>JDNR0775</t>
  </si>
  <si>
    <t>JDNR2M5775</t>
  </si>
  <si>
    <t>JDNR2M3775</t>
  </si>
  <si>
    <t>JDNR0774</t>
  </si>
  <si>
    <t>JDNR2M5774</t>
  </si>
  <si>
    <t>JDNR0777</t>
  </si>
  <si>
    <t>JDNR2M5777</t>
  </si>
  <si>
    <t>JDNR2M3777</t>
  </si>
  <si>
    <t>QRY0609</t>
  </si>
  <si>
    <t>QRY2M1609</t>
  </si>
  <si>
    <t>QRY2M3609</t>
  </si>
  <si>
    <t>QRY2M7609</t>
  </si>
  <si>
    <t>RIYA6121</t>
  </si>
  <si>
    <t>RIYA2U6221</t>
  </si>
  <si>
    <t>RIYA2U6821</t>
  </si>
  <si>
    <t>TBK6099</t>
  </si>
  <si>
    <t>TBK2U6199</t>
  </si>
  <si>
    <t>TBK2U6399</t>
  </si>
  <si>
    <t>TBK2U6799</t>
  </si>
  <si>
    <t>ARM0190</t>
  </si>
  <si>
    <t>ARM2M1190</t>
  </si>
  <si>
    <t>ARM2M3190</t>
  </si>
  <si>
    <t>ARM2M7190</t>
  </si>
  <si>
    <t>ARM0825</t>
  </si>
  <si>
    <t>ARM2M1825</t>
  </si>
  <si>
    <t>ARM2M3825</t>
  </si>
  <si>
    <t>ARM2M7825</t>
  </si>
  <si>
    <t>HFF6008</t>
  </si>
  <si>
    <t>HFF2U6108</t>
  </si>
  <si>
    <t>HFF2U6308</t>
  </si>
  <si>
    <t>HFF2U6708</t>
  </si>
  <si>
    <t>HAL0940</t>
  </si>
  <si>
    <t>HAL2M1940</t>
  </si>
  <si>
    <t>HAL2M3940</t>
  </si>
  <si>
    <t>HAL2M7940</t>
  </si>
  <si>
    <t>HAL0941</t>
  </si>
  <si>
    <t>HAL2M1941</t>
  </si>
  <si>
    <t>HAL0942</t>
  </si>
  <si>
    <t>HAL2M1942</t>
  </si>
  <si>
    <t>Good+Good</t>
  </si>
  <si>
    <t>HAL0943</t>
  </si>
  <si>
    <t>HAL2M1943</t>
  </si>
  <si>
    <t>HAL0946</t>
  </si>
  <si>
    <t>HAL2M1946</t>
  </si>
  <si>
    <t>HAL2M3946</t>
  </si>
  <si>
    <t>HAL2M7946</t>
  </si>
  <si>
    <t>RYQS0585</t>
  </si>
  <si>
    <t>RYQS2M1585</t>
  </si>
  <si>
    <t>RYQS2M3585</t>
  </si>
  <si>
    <t>RYQS2M7585</t>
  </si>
  <si>
    <t>RIYB6082</t>
  </si>
  <si>
    <t>RIYB2U6182</t>
  </si>
  <si>
    <t>RYQS0583</t>
  </si>
  <si>
    <t>RYQS2M1583</t>
  </si>
  <si>
    <t>RYQS2M3583</t>
  </si>
  <si>
    <t>RYQS2M7583</t>
  </si>
  <si>
    <t>RYQS2580</t>
  </si>
  <si>
    <t>RYQS2M2580</t>
  </si>
  <si>
    <t>RYQS2M4580</t>
  </si>
  <si>
    <t>RYQS2M8580</t>
  </si>
  <si>
    <t>HLHD0709</t>
  </si>
  <si>
    <t>HLHD2M5709</t>
  </si>
  <si>
    <t>HLHD0710</t>
  </si>
  <si>
    <t>HLHD2M5710</t>
  </si>
  <si>
    <t>HLV2197</t>
  </si>
  <si>
    <t>HLV2M2197</t>
  </si>
  <si>
    <t>HFR2377</t>
  </si>
  <si>
    <t>HFR2M2377</t>
  </si>
  <si>
    <t>HFR2M4377</t>
  </si>
  <si>
    <t>HFR2M8377</t>
  </si>
  <si>
    <t>JBL0913</t>
  </si>
  <si>
    <t>JBL2M1913</t>
  </si>
  <si>
    <t>JBL2M3913</t>
  </si>
  <si>
    <t>JBL2M7913</t>
  </si>
  <si>
    <t>HFF0203</t>
  </si>
  <si>
    <t>HFF2M1203</t>
  </si>
  <si>
    <t>HFF2M3203</t>
  </si>
  <si>
    <t>HFF2M7203</t>
  </si>
  <si>
    <t>HFF2365</t>
  </si>
  <si>
    <t>HFF2M2365</t>
  </si>
  <si>
    <t>HFF2M4365</t>
  </si>
  <si>
    <t>HFF2M8365</t>
  </si>
  <si>
    <t>RYD0948</t>
  </si>
  <si>
    <t>RYD2M1948</t>
  </si>
  <si>
    <t>RYD2M3948</t>
  </si>
  <si>
    <t>HAL0947</t>
  </si>
  <si>
    <t>HAL2M1947</t>
  </si>
  <si>
    <t>HLHD0714</t>
  </si>
  <si>
    <t>HLHD2M1714</t>
  </si>
  <si>
    <t>HLHD2M3714</t>
  </si>
  <si>
    <t>HLHD2M7714</t>
  </si>
  <si>
    <t>AFF2746</t>
  </si>
  <si>
    <t>AFF2M2746</t>
  </si>
  <si>
    <t>AFF2M4746</t>
  </si>
  <si>
    <t>AFF2M8746</t>
  </si>
  <si>
    <t>RSK2800</t>
  </si>
  <si>
    <t>RSK2M2800</t>
  </si>
  <si>
    <t>RSK2M4800</t>
  </si>
  <si>
    <t>RSK2M8800</t>
  </si>
  <si>
    <t>DJL2557</t>
  </si>
  <si>
    <t>DJL2M2557</t>
  </si>
  <si>
    <t>DJL2M4557</t>
  </si>
  <si>
    <t>DJL2M8557</t>
  </si>
  <si>
    <t>ZRN0247</t>
  </si>
  <si>
    <t>ZRN2M1247</t>
  </si>
  <si>
    <t>ZRN2M3247</t>
  </si>
  <si>
    <t>HLHD0711</t>
  </si>
  <si>
    <t>HLHD2M5711</t>
  </si>
  <si>
    <t>HLJF0754</t>
  </si>
  <si>
    <t>HLJF2M1754</t>
  </si>
  <si>
    <t>HLJF2M3754</t>
  </si>
  <si>
    <t>HLJF2M7754</t>
  </si>
  <si>
    <t>HLJF0755</t>
  </si>
  <si>
    <t>HLJF2M1755</t>
  </si>
  <si>
    <t>HLJF2M4755</t>
  </si>
  <si>
    <t>HLJF2M7755</t>
  </si>
  <si>
    <t>RYQS0582</t>
  </si>
  <si>
    <t>RYQS2M1582</t>
  </si>
  <si>
    <t>RYQS2M3582</t>
  </si>
  <si>
    <t>RYQS2M7582</t>
  </si>
  <si>
    <t>RYQS2575</t>
  </si>
  <si>
    <t>RYQS2M2575</t>
  </si>
  <si>
    <t>RYQS2M4575</t>
  </si>
  <si>
    <t>RYQS2M8575</t>
  </si>
  <si>
    <t>HLJF0756</t>
  </si>
  <si>
    <t>HLJF2M5756</t>
  </si>
  <si>
    <t>QSDH0714</t>
  </si>
  <si>
    <t>QSDH2M1714</t>
  </si>
  <si>
    <t>QSDH2M3714</t>
  </si>
  <si>
    <t>QSDH2M7714</t>
  </si>
  <si>
    <t>UNZ2165</t>
  </si>
  <si>
    <t>UNZ2M2165</t>
  </si>
  <si>
    <t>UNZ2M4165</t>
  </si>
  <si>
    <t>UNZ2M8165</t>
  </si>
  <si>
    <t>HLJF0757</t>
  </si>
  <si>
    <t>HLJF2M5757</t>
  </si>
  <si>
    <t>RYQ0980</t>
  </si>
  <si>
    <t>RYQ2M1980</t>
  </si>
  <si>
    <t>RYQ2M3980</t>
  </si>
  <si>
    <t>RYQ2M7980</t>
  </si>
  <si>
    <t>HFR6099</t>
  </si>
  <si>
    <t>HFR2U6199</t>
  </si>
  <si>
    <t>HFR2U6399</t>
  </si>
  <si>
    <t>HFR2U6799</t>
  </si>
  <si>
    <t>RIYA6169</t>
  </si>
  <si>
    <t>RIYA2U6269</t>
  </si>
  <si>
    <t>RIYA2U6869</t>
  </si>
  <si>
    <t>BUR2117</t>
  </si>
  <si>
    <t>BUR2M2117</t>
  </si>
  <si>
    <t>BUR2M4117</t>
  </si>
  <si>
    <t>BUR2M8117</t>
  </si>
  <si>
    <t>UNZ2166</t>
  </si>
  <si>
    <t>UNZ2M2166</t>
  </si>
  <si>
    <t>UNZ2M4166</t>
  </si>
  <si>
    <t>UNZ2M8166</t>
  </si>
  <si>
    <t>RIYD6037</t>
  </si>
  <si>
    <t>RIYD2U6137</t>
  </si>
  <si>
    <t>RIYD2U6737</t>
  </si>
  <si>
    <t>RIYD6111</t>
  </si>
  <si>
    <t>RIYD2U6211</t>
  </si>
  <si>
    <t>RIYD2U6811</t>
  </si>
  <si>
    <t>TBSK0241</t>
  </si>
  <si>
    <t>TBSK2M5241</t>
  </si>
  <si>
    <t>TBSK2M7241</t>
  </si>
  <si>
    <t>YBDB2677</t>
  </si>
  <si>
    <t>YBDB2M2677</t>
  </si>
  <si>
    <t>YBDB2M4677</t>
  </si>
  <si>
    <t>TBSK0242</t>
  </si>
  <si>
    <t>TBSK2M5242</t>
  </si>
  <si>
    <t>TBSK2M7242</t>
  </si>
  <si>
    <t>HUR0553</t>
  </si>
  <si>
    <t>HUR2M1553</t>
  </si>
  <si>
    <t>HUR2M3553</t>
  </si>
  <si>
    <t>HUR2M7553</t>
  </si>
  <si>
    <t>HUL0547</t>
  </si>
  <si>
    <t>HUL2M1547</t>
  </si>
  <si>
    <t>HUL2M3547</t>
  </si>
  <si>
    <t>HUL2M7547</t>
  </si>
  <si>
    <t>RYHR0744</t>
  </si>
  <si>
    <t>RYHR2M5744</t>
  </si>
  <si>
    <t>RYHR2M3744</t>
  </si>
  <si>
    <t>RYHR2M7744</t>
  </si>
  <si>
    <t>KKM2166</t>
  </si>
  <si>
    <t>KKM2M2166</t>
  </si>
  <si>
    <t>KKM2M4166</t>
  </si>
  <si>
    <t>KKM2M8166</t>
  </si>
  <si>
    <t>RYQS0581</t>
  </si>
  <si>
    <t>RYQS2M1581</t>
  </si>
  <si>
    <t>RYQS2M3581</t>
  </si>
  <si>
    <t>RYQS2M7581</t>
  </si>
  <si>
    <t>RIYB6131</t>
  </si>
  <si>
    <t>RIYB2U6231</t>
  </si>
  <si>
    <t>RIYB2U6831</t>
  </si>
  <si>
    <t>QSZL0741</t>
  </si>
  <si>
    <t>QSZL2M1741</t>
  </si>
  <si>
    <t>QSZL2M3741</t>
  </si>
  <si>
    <t>ARM0714</t>
  </si>
  <si>
    <t>ARM2M1714</t>
  </si>
  <si>
    <t>ARM2M3714</t>
  </si>
  <si>
    <t>ARM2M7714</t>
  </si>
  <si>
    <t>KHJ2413</t>
  </si>
  <si>
    <t>KHJ2M2413</t>
  </si>
  <si>
    <t>KHJ2M4413</t>
  </si>
  <si>
    <t>KHJ2M8413</t>
  </si>
  <si>
    <t>KHJ2MN2413</t>
  </si>
  <si>
    <t>RIYA6195</t>
  </si>
  <si>
    <t>RIYA2U6295</t>
  </si>
  <si>
    <t>RIYA2U6895</t>
  </si>
  <si>
    <t>RYMK2521</t>
  </si>
  <si>
    <t>RYMK2M2521</t>
  </si>
  <si>
    <t>RYMK2M4521</t>
  </si>
  <si>
    <t>RYMK2M8521</t>
  </si>
  <si>
    <t>RIYA6196</t>
  </si>
  <si>
    <t>RIYA2U6296</t>
  </si>
  <si>
    <t>RIYA2U6896</t>
  </si>
  <si>
    <t>QSRY0731</t>
  </si>
  <si>
    <t>QSRY2M1731</t>
  </si>
  <si>
    <t>QSRY2M3731</t>
  </si>
  <si>
    <t>QSRY2733</t>
  </si>
  <si>
    <t>QSRY2M2733</t>
  </si>
  <si>
    <t>QSRY2M4733</t>
  </si>
  <si>
    <t>QSRY2M8733</t>
  </si>
  <si>
    <t>ARJ0538</t>
  </si>
  <si>
    <t>ARJ2M1538</t>
  </si>
  <si>
    <t>ARJ2M3538</t>
  </si>
  <si>
    <t>ARJ2M7538</t>
  </si>
  <si>
    <t>RYMK0504</t>
  </si>
  <si>
    <t>RYMK2M1504</t>
  </si>
  <si>
    <t>RYMK2M3504</t>
  </si>
  <si>
    <t>RYMK2M7504</t>
  </si>
  <si>
    <t>RYMK0507</t>
  </si>
  <si>
    <t>RYMK2M1507</t>
  </si>
  <si>
    <t>RYMK2M3507</t>
  </si>
  <si>
    <t>RYMK2M7507</t>
  </si>
  <si>
    <t>MZH2357</t>
  </si>
  <si>
    <t>MZH2M2357</t>
  </si>
  <si>
    <t>MZH2M4357</t>
  </si>
  <si>
    <t>MZH2M8357</t>
  </si>
  <si>
    <t>RYMK0510</t>
  </si>
  <si>
    <t>RYMK2M1510</t>
  </si>
  <si>
    <t>RYMK2M3510</t>
  </si>
  <si>
    <t>RYMK2M7510</t>
  </si>
  <si>
    <t>QSDH0710</t>
  </si>
  <si>
    <t>QSDH2M5710</t>
  </si>
  <si>
    <t>QSDH2M7710</t>
  </si>
  <si>
    <t>RYMK0523</t>
  </si>
  <si>
    <t>RYMK2M1523</t>
  </si>
  <si>
    <t>RYMK2M3523</t>
  </si>
  <si>
    <t>RYMK2M7523</t>
  </si>
  <si>
    <t>RYMK0524</t>
  </si>
  <si>
    <t>RYMK2M1524</t>
  </si>
  <si>
    <t>RYMK2M3524</t>
  </si>
  <si>
    <t>RYMK2M7524</t>
  </si>
  <si>
    <t>RYMK0660</t>
  </si>
  <si>
    <t>RYMK2M1660</t>
  </si>
  <si>
    <t>RYMK2M3660</t>
  </si>
  <si>
    <t>RYMK2M7660</t>
  </si>
  <si>
    <t>RYMK2520</t>
  </si>
  <si>
    <t>RYMK2M2520</t>
  </si>
  <si>
    <t>RYMK2M4520</t>
  </si>
  <si>
    <t>RYMK2M8520</t>
  </si>
  <si>
    <t>RYMK2522</t>
  </si>
  <si>
    <t>RYMK2M2522</t>
  </si>
  <si>
    <t>RYMK2M4522</t>
  </si>
  <si>
    <t>RYMK2M8522</t>
  </si>
  <si>
    <t>QSDH0712</t>
  </si>
  <si>
    <t>QSDH2M5712</t>
  </si>
  <si>
    <t>QSDH2M7712</t>
  </si>
  <si>
    <t>RYMK2517</t>
  </si>
  <si>
    <t>RYMK2M2517</t>
  </si>
  <si>
    <t>RYMK2M4517</t>
  </si>
  <si>
    <t>RYMK2M8517</t>
  </si>
  <si>
    <t>QSDH0713</t>
  </si>
  <si>
    <t>QSDH2M5713</t>
  </si>
  <si>
    <t>RYMK0506</t>
  </si>
  <si>
    <t>RYMK2M1506</t>
  </si>
  <si>
    <t>RYMK2M3506</t>
  </si>
  <si>
    <t>RYMK2M7506</t>
  </si>
  <si>
    <t>QSDH0715</t>
  </si>
  <si>
    <t>QSDH2M5715</t>
  </si>
  <si>
    <t>RYMK0508</t>
  </si>
  <si>
    <t>RYMK2M1508</t>
  </si>
  <si>
    <t>RYMK2M3508</t>
  </si>
  <si>
    <t>RYMK2M7508</t>
  </si>
  <si>
    <t>QSDH0716</t>
  </si>
  <si>
    <t>QSDH2M5716</t>
  </si>
  <si>
    <t>RYMK0511</t>
  </si>
  <si>
    <t>RYMK2M1511</t>
  </si>
  <si>
    <t>RYMK2M3511</t>
  </si>
  <si>
    <t>RYMK2M7511</t>
  </si>
  <si>
    <t>QSDH0717</t>
  </si>
  <si>
    <t>QSDH2M5717</t>
  </si>
  <si>
    <t>QSDH2M3717</t>
  </si>
  <si>
    <t>QSDH2M7717</t>
  </si>
  <si>
    <t>RYMK0661</t>
  </si>
  <si>
    <t>RYMK2M1661</t>
  </si>
  <si>
    <t>RYMK2M3661</t>
  </si>
  <si>
    <t>RYMK2M7661</t>
  </si>
  <si>
    <t>QSDH0718</t>
  </si>
  <si>
    <t>QSDH2M5718</t>
  </si>
  <si>
    <t>QSDH2M7718</t>
  </si>
  <si>
    <t>QSDH0891</t>
  </si>
  <si>
    <t>QSDH2M5891</t>
  </si>
  <si>
    <t>RYMK0502</t>
  </si>
  <si>
    <t>RYMK2M1502</t>
  </si>
  <si>
    <t>RYMK2M3502</t>
  </si>
  <si>
    <t>RYMK2M7502</t>
  </si>
  <si>
    <t>RYMK0503</t>
  </si>
  <si>
    <t>RYMK2M1503</t>
  </si>
  <si>
    <t>RYMK2M3503</t>
  </si>
  <si>
    <t>RYMK2M7503</t>
  </si>
  <si>
    <t>JBL6007</t>
  </si>
  <si>
    <t>JBL2U6107</t>
  </si>
  <si>
    <t>JBL2U6307</t>
  </si>
  <si>
    <t>JBL2U6707</t>
  </si>
  <si>
    <t>MDN6070</t>
  </si>
  <si>
    <t>MDN2U6170</t>
  </si>
  <si>
    <t>MDN2U6370</t>
  </si>
  <si>
    <t>MDN2U6970</t>
  </si>
  <si>
    <t>JAW0541</t>
  </si>
  <si>
    <t>JAW2M1541</t>
  </si>
  <si>
    <t>JAW2M3541</t>
  </si>
  <si>
    <t>JAW2M7541</t>
  </si>
  <si>
    <t>ARR0280</t>
  </si>
  <si>
    <t>ARR2M1280</t>
  </si>
  <si>
    <t>ARR2M3280</t>
  </si>
  <si>
    <t>ARR2M7280</t>
  </si>
  <si>
    <t>ARR2MN0280</t>
  </si>
  <si>
    <t>RYMK0513</t>
  </si>
  <si>
    <t>RYMK2M1513</t>
  </si>
  <si>
    <t>RYMK2M3513</t>
  </si>
  <si>
    <t>RYMK2M7513</t>
  </si>
  <si>
    <t>ARM0882</t>
  </si>
  <si>
    <t>ARM2M1882</t>
  </si>
  <si>
    <t>ARM2M3882</t>
  </si>
  <si>
    <t>ARM2M7882</t>
  </si>
  <si>
    <t>RYMK0515</t>
  </si>
  <si>
    <t>RYMK2M1515</t>
  </si>
  <si>
    <t>RYMK2M3515</t>
  </si>
  <si>
    <t>RYMK2M7515</t>
  </si>
  <si>
    <t>RYMK0518</t>
  </si>
  <si>
    <t>RYMK2M1518</t>
  </si>
  <si>
    <t>RYMK2M3518</t>
  </si>
  <si>
    <t>RYMK2M7518</t>
  </si>
  <si>
    <t>RYAB0607</t>
  </si>
  <si>
    <t>RYAB2M1607</t>
  </si>
  <si>
    <t>RYAB2M3607</t>
  </si>
  <si>
    <t>RIYA6193</t>
  </si>
  <si>
    <t>RIYA2U6293</t>
  </si>
  <si>
    <t>RIYA2U6893</t>
  </si>
  <si>
    <t>HRQ0544</t>
  </si>
  <si>
    <t>HRQ2M1544</t>
  </si>
  <si>
    <t>HRQ2M7544</t>
  </si>
  <si>
    <t>RYAB0605</t>
  </si>
  <si>
    <t>RYAB2M1605</t>
  </si>
  <si>
    <t>RYAB2M3605</t>
  </si>
  <si>
    <t>RYAB0606</t>
  </si>
  <si>
    <t>RYAB2M1606</t>
  </si>
  <si>
    <t>RYAB2M3606</t>
  </si>
  <si>
    <t>RIYC6038</t>
  </si>
  <si>
    <t>RIYC2U6138</t>
  </si>
  <si>
    <t>RIYC2U6738</t>
  </si>
  <si>
    <t>QSDH0892</t>
  </si>
  <si>
    <t>QSDH2M1892</t>
  </si>
  <si>
    <t>QSDH2M3892</t>
  </si>
  <si>
    <t>QSDH2M7892</t>
  </si>
  <si>
    <t>QSDH0721</t>
  </si>
  <si>
    <t>QSDH2M5721</t>
  </si>
  <si>
    <t>QSDH0722</t>
  </si>
  <si>
    <t>QSDH2M5722</t>
  </si>
  <si>
    <t>RAS6010</t>
  </si>
  <si>
    <t>RAS2U6110</t>
  </si>
  <si>
    <t>RAS2U6310</t>
  </si>
  <si>
    <t>RAS2U6710</t>
  </si>
  <si>
    <t>al rass</t>
  </si>
  <si>
    <t>HSD0568</t>
  </si>
  <si>
    <t>HSD2M1568</t>
  </si>
  <si>
    <t>HSD2M3568</t>
  </si>
  <si>
    <t>HSD2M7568</t>
  </si>
  <si>
    <t>RIYA6199</t>
  </si>
  <si>
    <t>RIYA2U6299</t>
  </si>
  <si>
    <t>RIYA2U6899</t>
  </si>
  <si>
    <t>ARM0666</t>
  </si>
  <si>
    <t>ARM2M1666</t>
  </si>
  <si>
    <t>ARM2M3666</t>
  </si>
  <si>
    <t>ARM2M7666</t>
  </si>
  <si>
    <t>RIYD6028</t>
  </si>
  <si>
    <t>RIYD2U6128</t>
  </si>
  <si>
    <t>ARM0707</t>
  </si>
  <si>
    <t>ARM2M1707</t>
  </si>
  <si>
    <t>ARM2M3707</t>
  </si>
  <si>
    <t>ARM2M7707</t>
  </si>
  <si>
    <t>RIYA6014</t>
  </si>
  <si>
    <t>RIYA2U6114</t>
  </si>
  <si>
    <t>RIYA2U6714</t>
  </si>
  <si>
    <t>RIYA6124</t>
  </si>
  <si>
    <t>RIYA2U6224</t>
  </si>
  <si>
    <t>RIYA2U6824</t>
  </si>
  <si>
    <t>DMJR0162</t>
  </si>
  <si>
    <t>DMJR2M1162</t>
  </si>
  <si>
    <t>DMJR2M3162</t>
  </si>
  <si>
    <t>DMJR0163</t>
  </si>
  <si>
    <t>DMJR2M1163</t>
  </si>
  <si>
    <t>DMJR2M3163</t>
  </si>
  <si>
    <t>DMJR2M7163</t>
  </si>
  <si>
    <t>DMJR0174</t>
  </si>
  <si>
    <t>DMJR2M1174</t>
  </si>
  <si>
    <t>DMJR2M3174</t>
  </si>
  <si>
    <t>DMJR2M7174</t>
  </si>
  <si>
    <t>DMJR2171</t>
  </si>
  <si>
    <t>DMJR2M2171</t>
  </si>
  <si>
    <t>DMJR2M4171</t>
  </si>
  <si>
    <t>DMJR0168</t>
  </si>
  <si>
    <t>DMJR2M1168</t>
  </si>
  <si>
    <t>DMJR2M3168</t>
  </si>
  <si>
    <t>DMJR2M7168</t>
  </si>
  <si>
    <t>RIYA6167</t>
  </si>
  <si>
    <t>RIYA2U6267</t>
  </si>
  <si>
    <t>RIYA2U6867</t>
  </si>
  <si>
    <t>YNB0308</t>
  </si>
  <si>
    <t>YNB2M1308</t>
  </si>
  <si>
    <t>YNB2M3308</t>
  </si>
  <si>
    <t>YNB2M7308</t>
  </si>
  <si>
    <t>RIYD6088</t>
  </si>
  <si>
    <t>RIYD2U6188</t>
  </si>
  <si>
    <t>RIYD2U6788</t>
  </si>
  <si>
    <t>RIYB6157</t>
  </si>
  <si>
    <t>RIYB2U6257</t>
  </si>
  <si>
    <t>RIYB2U6857</t>
  </si>
  <si>
    <t>SHG2601</t>
  </si>
  <si>
    <t>SHG2M2601</t>
  </si>
  <si>
    <t>SHG2M4601</t>
  </si>
  <si>
    <t>SHG2M8601</t>
  </si>
  <si>
    <t>RIYA6106</t>
  </si>
  <si>
    <t>RIYA2U6206</t>
  </si>
  <si>
    <t>RIYA2U6806</t>
  </si>
  <si>
    <t>DAM6001</t>
  </si>
  <si>
    <t>DAM2U6101</t>
  </si>
  <si>
    <t>DAM2U6301</t>
  </si>
  <si>
    <t>DAM2U6701</t>
  </si>
  <si>
    <t>SAK2598</t>
  </si>
  <si>
    <t>SAK2M2598</t>
  </si>
  <si>
    <t>ARM0709</t>
  </si>
  <si>
    <t>ARM2M1709</t>
  </si>
  <si>
    <t>ARM2M3709</t>
  </si>
  <si>
    <t>HLJF2552</t>
  </si>
  <si>
    <t>HLJF2M2552</t>
  </si>
  <si>
    <t>HLJF2M4552</t>
  </si>
  <si>
    <t>HLJF2M8552</t>
  </si>
  <si>
    <t>ARM0892</t>
  </si>
  <si>
    <t>ARM2M1892</t>
  </si>
  <si>
    <t>ARM2M3892</t>
  </si>
  <si>
    <t>ARM2M7892</t>
  </si>
  <si>
    <t>RIYA6144</t>
  </si>
  <si>
    <t>RIYA2U6244</t>
  </si>
  <si>
    <t>RIYA2U6844</t>
  </si>
  <si>
    <t>RIYA6194</t>
  </si>
  <si>
    <t>RIYA2U6294</t>
  </si>
  <si>
    <t>RIYA2U6894</t>
  </si>
  <si>
    <t>HFR2373</t>
  </si>
  <si>
    <t>HFR2M2373</t>
  </si>
  <si>
    <t>HFR2M4373</t>
  </si>
  <si>
    <t>HFR2M8373</t>
  </si>
  <si>
    <t>HFR2MN2373</t>
  </si>
  <si>
    <t>SKJF0194</t>
  </si>
  <si>
    <t>SKJF2M5194</t>
  </si>
  <si>
    <t>SKJF2M7194</t>
  </si>
  <si>
    <t>ARM2759</t>
  </si>
  <si>
    <t>ARM2M2759</t>
  </si>
  <si>
    <t>ARM2M4759</t>
  </si>
  <si>
    <t>ARM2M8759</t>
  </si>
  <si>
    <t>SKJF0196</t>
  </si>
  <si>
    <t>SKJF2M5196</t>
  </si>
  <si>
    <t>SKJF0197</t>
  </si>
  <si>
    <t>SKJF2M5197</t>
  </si>
  <si>
    <t>JBL2385</t>
  </si>
  <si>
    <t>JBL2M2385</t>
  </si>
  <si>
    <t>JBL2M4385</t>
  </si>
  <si>
    <t>JBL2M8385</t>
  </si>
  <si>
    <t>SKQR0507</t>
  </si>
  <si>
    <t>SKQR2M5507</t>
  </si>
  <si>
    <t>SKQR0521</t>
  </si>
  <si>
    <t>SKQR2M5521</t>
  </si>
  <si>
    <t>SKQR2M7521</t>
  </si>
  <si>
    <t>DWD2469</t>
  </si>
  <si>
    <t>DWD2M2469</t>
  </si>
  <si>
    <t>DWD2M4469</t>
  </si>
  <si>
    <t>DWD2M8469</t>
  </si>
  <si>
    <t>DWD2MN2469</t>
  </si>
  <si>
    <t>TBSK0243</t>
  </si>
  <si>
    <t>TBSK2M5243</t>
  </si>
  <si>
    <t>TBSK2M7243</t>
  </si>
  <si>
    <t>SKJF0198</t>
  </si>
  <si>
    <t>SKJF2M5198</t>
  </si>
  <si>
    <t>SKJF0201</t>
  </si>
  <si>
    <t>SKJF2M5201</t>
  </si>
  <si>
    <t>SKQR0514</t>
  </si>
  <si>
    <t>SKQR2M5514</t>
  </si>
  <si>
    <t>SAK2605</t>
  </si>
  <si>
    <t>SAK2M2605</t>
  </si>
  <si>
    <t>DMJR0129</t>
  </si>
  <si>
    <t>DMJR2M1129</t>
  </si>
  <si>
    <t>DMJR2M3129</t>
  </si>
  <si>
    <t>DMJR0132</t>
  </si>
  <si>
    <t>DMJR2M1132</t>
  </si>
  <si>
    <t>DMJR2M3132</t>
  </si>
  <si>
    <t>SKJF0204</t>
  </si>
  <si>
    <t>SKJF2M5204</t>
  </si>
  <si>
    <t>ARM0891</t>
  </si>
  <si>
    <t>ARM2M1891</t>
  </si>
  <si>
    <t>ARM2M3891</t>
  </si>
  <si>
    <t>ARM2M7891</t>
  </si>
  <si>
    <t>RIYA6188</t>
  </si>
  <si>
    <t>RIYA2U6288</t>
  </si>
  <si>
    <t>RIYA2U6888</t>
  </si>
  <si>
    <t>ARM2660</t>
  </si>
  <si>
    <t>ARM2M2660</t>
  </si>
  <si>
    <t>ARM2M4660</t>
  </si>
  <si>
    <t>ARM2M8660</t>
  </si>
  <si>
    <t>JBL0998</t>
  </si>
  <si>
    <t>JBL2M1998</t>
  </si>
  <si>
    <t>JBL2M3998</t>
  </si>
  <si>
    <t>JBL2M7998</t>
  </si>
  <si>
    <t>RIYD6017</t>
  </si>
  <si>
    <t>RIYD2U6117</t>
  </si>
  <si>
    <t>RIYD2U6717</t>
  </si>
  <si>
    <t>RSK2086</t>
  </si>
  <si>
    <t>RSK2M2086</t>
  </si>
  <si>
    <t>RSK2M4086</t>
  </si>
  <si>
    <t>RSK2M8086</t>
  </si>
  <si>
    <t>DRN6044</t>
  </si>
  <si>
    <t>DRN2U6144</t>
  </si>
  <si>
    <t>DRN2U6344</t>
  </si>
  <si>
    <t>DRN2U6744</t>
  </si>
  <si>
    <t>DAM6011</t>
  </si>
  <si>
    <t>DAM2U6111</t>
  </si>
  <si>
    <t>DAM2U6311</t>
  </si>
  <si>
    <t>DAM2U6711</t>
  </si>
  <si>
    <t>DAM6039</t>
  </si>
  <si>
    <t>DAM2U6139</t>
  </si>
  <si>
    <t>DAM2U6339</t>
  </si>
  <si>
    <t>DAM2U6739</t>
  </si>
  <si>
    <t>ARM2640</t>
  </si>
  <si>
    <t>ARM2M2640</t>
  </si>
  <si>
    <t>ARM2M4640</t>
  </si>
  <si>
    <t>ARM2M8640</t>
  </si>
  <si>
    <t>RIY2138</t>
  </si>
  <si>
    <t>RIY2M2138</t>
  </si>
  <si>
    <t>RIY2M4138</t>
  </si>
  <si>
    <t>RIY2M8138</t>
  </si>
  <si>
    <t>JBL2939</t>
  </si>
  <si>
    <t>JBL2M2939</t>
  </si>
  <si>
    <t>JBL2M4939</t>
  </si>
  <si>
    <t>JBL2M8939</t>
  </si>
  <si>
    <t>ARM2659</t>
  </si>
  <si>
    <t>ARM2M2659</t>
  </si>
  <si>
    <t>ARM2M4659</t>
  </si>
  <si>
    <t>ARM2M8659</t>
  </si>
  <si>
    <t>TBJ0310</t>
  </si>
  <si>
    <t>TBJ2M1310</t>
  </si>
  <si>
    <t>TBJ2M3310</t>
  </si>
  <si>
    <t>TBJ2M7310</t>
  </si>
  <si>
    <t>TBJ2MN0310</t>
  </si>
  <si>
    <t>RIY2151</t>
  </si>
  <si>
    <t>RIY2M2151</t>
  </si>
  <si>
    <t>RIY2M8151</t>
  </si>
  <si>
    <t>RIY2MN2151</t>
  </si>
  <si>
    <t>RIY2629</t>
  </si>
  <si>
    <t>RIY2M2629</t>
  </si>
  <si>
    <t>RIY2M8629</t>
  </si>
  <si>
    <t>RIY2MN2629</t>
  </si>
  <si>
    <t>Dead+Vandalized</t>
  </si>
  <si>
    <t>BAD2437</t>
  </si>
  <si>
    <t>BAD2M2437</t>
  </si>
  <si>
    <t>BAD2M4437</t>
  </si>
  <si>
    <t>BAD2M8437</t>
  </si>
  <si>
    <t>BAD2MN2437</t>
  </si>
  <si>
    <t>RYHR0632</t>
  </si>
  <si>
    <t>RYHR2M5632</t>
  </si>
  <si>
    <t>RIY2862</t>
  </si>
  <si>
    <t>RIY2M2862</t>
  </si>
  <si>
    <t>RIY2M8862</t>
  </si>
  <si>
    <t>RIY2MN2862</t>
  </si>
  <si>
    <t>SAK2304</t>
  </si>
  <si>
    <t>SAK2M2304</t>
  </si>
  <si>
    <t>SAK2M4304</t>
  </si>
  <si>
    <t>SAK2M8304</t>
  </si>
  <si>
    <t>HFF6030</t>
  </si>
  <si>
    <t>HFF2U6130</t>
  </si>
  <si>
    <t>HFF2U6330</t>
  </si>
  <si>
    <t>HFF2U6730</t>
  </si>
  <si>
    <t>HFHD0538</t>
  </si>
  <si>
    <t>HFHD2M5538</t>
  </si>
  <si>
    <t>KBR6005</t>
  </si>
  <si>
    <t>KBR2U6105</t>
  </si>
  <si>
    <t>KBR2U6305</t>
  </si>
  <si>
    <t>KBR2U6705</t>
  </si>
  <si>
    <t>TBK0052</t>
  </si>
  <si>
    <t>TBK2M1052</t>
  </si>
  <si>
    <t>TBK2M3052</t>
  </si>
  <si>
    <t>TBK2M7052</t>
  </si>
  <si>
    <t>TBK2MN0052</t>
  </si>
  <si>
    <t>HLHD0705</t>
  </si>
  <si>
    <t>HLHD2M5705</t>
  </si>
  <si>
    <t>HLHD0707</t>
  </si>
  <si>
    <t>HLHD2M5707</t>
  </si>
  <si>
    <t>HLHD0733</t>
  </si>
  <si>
    <t>HLHD2M5733</t>
  </si>
  <si>
    <t>RIY2147</t>
  </si>
  <si>
    <t>RIY2M2147</t>
  </si>
  <si>
    <t>RIY2M4147</t>
  </si>
  <si>
    <t>RIY2M8147</t>
  </si>
  <si>
    <t>KFKM0787</t>
  </si>
  <si>
    <t>KFKM2M1787</t>
  </si>
  <si>
    <t>KFKM2M3787</t>
  </si>
  <si>
    <t>KFKM0788</t>
  </si>
  <si>
    <t>KFKM2M5788</t>
  </si>
  <si>
    <t>SMN0794</t>
  </si>
  <si>
    <t>SMN2M5794</t>
  </si>
  <si>
    <t>HFF6031</t>
  </si>
  <si>
    <t>HFF2U6131</t>
  </si>
  <si>
    <t>HFF2U6331</t>
  </si>
  <si>
    <t>HFF2U6731</t>
  </si>
  <si>
    <t>HFHD0436</t>
  </si>
  <si>
    <t>HFHD2M5436</t>
  </si>
  <si>
    <t>YNB0155</t>
  </si>
  <si>
    <t>YNB2M1155</t>
  </si>
  <si>
    <t>YNB2M3155</t>
  </si>
  <si>
    <t>YNB2M7155</t>
  </si>
  <si>
    <t>YNB2MN0155</t>
  </si>
  <si>
    <t>DAM6027</t>
  </si>
  <si>
    <t>DAM2U6127</t>
  </si>
  <si>
    <t>DAM2U6327</t>
  </si>
  <si>
    <t>DAM2U6727</t>
  </si>
  <si>
    <t>RIYA6104</t>
  </si>
  <si>
    <t>RIYA2U6204</t>
  </si>
  <si>
    <t>RIYA2U6804</t>
  </si>
  <si>
    <t>HFF2666</t>
  </si>
  <si>
    <t>HFF2M2666</t>
  </si>
  <si>
    <t>HFF2M4666</t>
  </si>
  <si>
    <t>HFF2M8666</t>
  </si>
  <si>
    <t>RIYA6009</t>
  </si>
  <si>
    <t>RIYA2U6109</t>
  </si>
  <si>
    <t>RIYA2U6709</t>
  </si>
  <si>
    <t>JBL0757</t>
  </si>
  <si>
    <t>JBL2M1757</t>
  </si>
  <si>
    <t>JBL2M3757</t>
  </si>
  <si>
    <t>JBL2M7757</t>
  </si>
  <si>
    <t>SMRY0808</t>
  </si>
  <si>
    <t>SMRY2M5808</t>
  </si>
  <si>
    <t>SMRY0811</t>
  </si>
  <si>
    <t>SMRY2M5811</t>
  </si>
  <si>
    <t>SMRY0813</t>
  </si>
  <si>
    <t>SMRY2M5813</t>
  </si>
  <si>
    <t>BAD0499</t>
  </si>
  <si>
    <t>BAD2M1499</t>
  </si>
  <si>
    <t>BAD2M3499</t>
  </si>
  <si>
    <t>BAD2M7499</t>
  </si>
  <si>
    <t>DAM2129</t>
  </si>
  <si>
    <t>DAM2M2129</t>
  </si>
  <si>
    <t>DAM2M8129</t>
  </si>
  <si>
    <t>DAM2MN2129</t>
  </si>
  <si>
    <t>KFKM0784</t>
  </si>
  <si>
    <t>KFKM2M5784</t>
  </si>
  <si>
    <t>KFKM0785</t>
  </si>
  <si>
    <t>KFKM2M5785</t>
  </si>
  <si>
    <t>KFKM0786</t>
  </si>
  <si>
    <t>KFKM2M5786</t>
  </si>
  <si>
    <t>KBR2407</t>
  </si>
  <si>
    <t>KBR2M2407</t>
  </si>
  <si>
    <t>KBR2M4407</t>
  </si>
  <si>
    <t>KBR2M8407</t>
  </si>
  <si>
    <t>KBR2MN2407</t>
  </si>
  <si>
    <t>DMJR0128</t>
  </si>
  <si>
    <t>DMJR2M1128</t>
  </si>
  <si>
    <t>DMJR2M3128</t>
  </si>
  <si>
    <t>DMJR2M7128</t>
  </si>
  <si>
    <t>DMJR0136</t>
  </si>
  <si>
    <t>DMJR2M1136</t>
  </si>
  <si>
    <t>DMJR2M3136</t>
  </si>
  <si>
    <t>DMJR2M7136</t>
  </si>
  <si>
    <t>RIYA6056</t>
  </si>
  <si>
    <t>RIYA2U6156</t>
  </si>
  <si>
    <t>RIYA2U6756</t>
  </si>
  <si>
    <t>DMJR0662</t>
  </si>
  <si>
    <t>DMJR2M1662</t>
  </si>
  <si>
    <t>DMJR2M3662</t>
  </si>
  <si>
    <t>DMJR2M7662</t>
  </si>
  <si>
    <t>DMJR2135</t>
  </si>
  <si>
    <t>DMJR2M2135</t>
  </si>
  <si>
    <t>DMJR2M4135</t>
  </si>
  <si>
    <t>DMJR2M8135</t>
  </si>
  <si>
    <t>AFF2273</t>
  </si>
  <si>
    <t>AFF2M2273</t>
  </si>
  <si>
    <t>AFF2M4273</t>
  </si>
  <si>
    <t>AFF2M8273</t>
  </si>
  <si>
    <t>RIYD6014</t>
  </si>
  <si>
    <t>RIYD2U6114</t>
  </si>
  <si>
    <t>RIYD2U6714</t>
  </si>
  <si>
    <t>DAM2480</t>
  </si>
  <si>
    <t>DAM2M2480</t>
  </si>
  <si>
    <t>DAM2M4480</t>
  </si>
  <si>
    <t>DAM2M8480</t>
  </si>
  <si>
    <t>DAM2MN2480</t>
  </si>
  <si>
    <t>RIY2790</t>
  </si>
  <si>
    <t>RIY2M2790</t>
  </si>
  <si>
    <t>RIY2M8790</t>
  </si>
  <si>
    <t>RIY2MN2790</t>
  </si>
  <si>
    <t>SMRY0815</t>
  </si>
  <si>
    <t>SMRY2M5815</t>
  </si>
  <si>
    <t>SMRY0816</t>
  </si>
  <si>
    <t>SMRY2M5816</t>
  </si>
  <si>
    <t>HLV0598</t>
  </si>
  <si>
    <t>HLV2M5598</t>
  </si>
  <si>
    <t>RIYA6148</t>
  </si>
  <si>
    <t>RIYA2U6248</t>
  </si>
  <si>
    <t>RIYA2U6848</t>
  </si>
  <si>
    <t>SMRY0818</t>
  </si>
  <si>
    <t>SMRY2M5818</t>
  </si>
  <si>
    <t>DAM2764</t>
  </si>
  <si>
    <t>DAM2M2764</t>
  </si>
  <si>
    <t>DAM2M4764</t>
  </si>
  <si>
    <t>DAM2M8764</t>
  </si>
  <si>
    <t>DAM2MN2764</t>
  </si>
  <si>
    <t>HFF6001</t>
  </si>
  <si>
    <t>HFF2U6101</t>
  </si>
  <si>
    <t>HFF2U6301</t>
  </si>
  <si>
    <t>HFF2U6701</t>
  </si>
  <si>
    <t>RIYA6031</t>
  </si>
  <si>
    <t>RIYA2U6131</t>
  </si>
  <si>
    <t>RIYA2U6731</t>
  </si>
  <si>
    <t>SAR0029</t>
  </si>
  <si>
    <t>SAR2M1029</t>
  </si>
  <si>
    <t>SAR2M3029</t>
  </si>
  <si>
    <t>SAR2M7029</t>
  </si>
  <si>
    <t>SAR0309</t>
  </si>
  <si>
    <t>SAR2M1309</t>
  </si>
  <si>
    <t>SAR2M3309</t>
  </si>
  <si>
    <t>SAR2M7309</t>
  </si>
  <si>
    <t>SAR0312</t>
  </si>
  <si>
    <t>SAR2M1312</t>
  </si>
  <si>
    <t>SAR2M3312</t>
  </si>
  <si>
    <t>SAR2M7312</t>
  </si>
  <si>
    <t>SAR0318</t>
  </si>
  <si>
    <t>SAR2M1318</t>
  </si>
  <si>
    <t>SAR2M3318</t>
  </si>
  <si>
    <t>SAR2M7318</t>
  </si>
  <si>
    <t>SAR0554</t>
  </si>
  <si>
    <t>SAR2M1554</t>
  </si>
  <si>
    <t>SAR2M3554</t>
  </si>
  <si>
    <t>SAR2M7554</t>
  </si>
  <si>
    <t>SAR0557</t>
  </si>
  <si>
    <t>SAR2M1557</t>
  </si>
  <si>
    <t>SAR2M3557</t>
  </si>
  <si>
    <t>SAR2M7557</t>
  </si>
  <si>
    <t>SAR0560</t>
  </si>
  <si>
    <t>SAR2M1560</t>
  </si>
  <si>
    <t>SAR2M3560</t>
  </si>
  <si>
    <t>SAR2M7560</t>
  </si>
  <si>
    <t>SAR0562</t>
  </si>
  <si>
    <t>SAR2M1562</t>
  </si>
  <si>
    <t>SAR2M3562</t>
  </si>
  <si>
    <t>SAR2M7562</t>
  </si>
  <si>
    <t>RIYA6061</t>
  </si>
  <si>
    <t>RIYA2U6161</t>
  </si>
  <si>
    <t>RIYA2U6761</t>
  </si>
  <si>
    <t>SAR0031</t>
  </si>
  <si>
    <t>SAR2M1031</t>
  </si>
  <si>
    <t>SAR2M3031</t>
  </si>
  <si>
    <t>SAR2M7031</t>
  </si>
  <si>
    <t>SAR0555</t>
  </si>
  <si>
    <t>SAR2M1555</t>
  </si>
  <si>
    <t>SAR2M3555</t>
  </si>
  <si>
    <t>SAR2M7555</t>
  </si>
  <si>
    <t>MDUL0533</t>
  </si>
  <si>
    <t>MDUL2M5533</t>
  </si>
  <si>
    <t>MDUL2M7533</t>
  </si>
  <si>
    <t>SAR0310</t>
  </si>
  <si>
    <t>SAR2M1310</t>
  </si>
  <si>
    <t>SAR2M3310</t>
  </si>
  <si>
    <t>SAR2M7310</t>
  </si>
  <si>
    <t>MDQS0564</t>
  </si>
  <si>
    <t>MDQS2M5564</t>
  </si>
  <si>
    <t>SAR0311</t>
  </si>
  <si>
    <t>SAR2M1311</t>
  </si>
  <si>
    <t>SAR2M3311</t>
  </si>
  <si>
    <t>SAR2M7311</t>
  </si>
  <si>
    <t>SAR0564</t>
  </si>
  <si>
    <t>SAR2M1564</t>
  </si>
  <si>
    <t>SAR2M3564</t>
  </si>
  <si>
    <t>SAR2M7564</t>
  </si>
  <si>
    <t>KBR6054</t>
  </si>
  <si>
    <t>KBR2U6154</t>
  </si>
  <si>
    <t>KBR2U6354</t>
  </si>
  <si>
    <t>KBR2U6754</t>
  </si>
  <si>
    <t>SAR0313</t>
  </si>
  <si>
    <t>SAR2M1313</t>
  </si>
  <si>
    <t>SAR2M3313</t>
  </si>
  <si>
    <t>SAR2M7313</t>
  </si>
  <si>
    <t>SAR0556</t>
  </si>
  <si>
    <t>SAR2M1556</t>
  </si>
  <si>
    <t>SAR2M3556</t>
  </si>
  <si>
    <t>SAR2M7556</t>
  </si>
  <si>
    <t>RSK2301</t>
  </si>
  <si>
    <t>RSK2M2301</t>
  </si>
  <si>
    <t>RSK2M4301</t>
  </si>
  <si>
    <t>RSK2M8301</t>
  </si>
  <si>
    <t>SAR0316</t>
  </si>
  <si>
    <t>SAR2M1316</t>
  </si>
  <si>
    <t>SAR2M3316</t>
  </si>
  <si>
    <t>SAR2M7316</t>
  </si>
  <si>
    <t>RIYB6032</t>
  </si>
  <si>
    <t>RIYB2U6132</t>
  </si>
  <si>
    <t>RIYB2U6732</t>
  </si>
  <si>
    <t>RIYB6130</t>
  </si>
  <si>
    <t>RIYB2U6230</t>
  </si>
  <si>
    <t>RIYB2U6830</t>
  </si>
  <si>
    <t>RIYB6132</t>
  </si>
  <si>
    <t>RIYB2U6232</t>
  </si>
  <si>
    <t>RIYB2U6832</t>
  </si>
  <si>
    <t>RIYB6133</t>
  </si>
  <si>
    <t>RIYB2U6233</t>
  </si>
  <si>
    <t>RIYB2U6833</t>
  </si>
  <si>
    <t>MDUL0535</t>
  </si>
  <si>
    <t>MDUL2M1535</t>
  </si>
  <si>
    <t>MDUL2M3535</t>
  </si>
  <si>
    <t>MDUL2M7535</t>
  </si>
  <si>
    <t>SAR0025</t>
  </si>
  <si>
    <t>SAR2M1025</t>
  </si>
  <si>
    <t>SAR2M3025</t>
  </si>
  <si>
    <t>SAR2M7025</t>
  </si>
  <si>
    <t>SAR0039</t>
  </si>
  <si>
    <t>SAR2M1039</t>
  </si>
  <si>
    <t>SAR2M3039</t>
  </si>
  <si>
    <t>SAR2M7039</t>
  </si>
  <si>
    <t>MDQS0565</t>
  </si>
  <si>
    <t>MDQS2M1565</t>
  </si>
  <si>
    <t>MDQS2M7565</t>
  </si>
  <si>
    <t>MDQS0566</t>
  </si>
  <si>
    <t>MDQS2M1566</t>
  </si>
  <si>
    <t>MDQS2M7566</t>
  </si>
  <si>
    <t>MDQS0567</t>
  </si>
  <si>
    <t>MDQS2M5567</t>
  </si>
  <si>
    <t>RIYB6030</t>
  </si>
  <si>
    <t>RIYB2U6130</t>
  </si>
  <si>
    <t>RIYB2U6730</t>
  </si>
  <si>
    <t>RIYB6040</t>
  </si>
  <si>
    <t>RIYB2U6140</t>
  </si>
  <si>
    <t>RIYB2U6740</t>
  </si>
  <si>
    <t>JUB0017</t>
  </si>
  <si>
    <t>JUB2M1017</t>
  </si>
  <si>
    <t>MDN6005</t>
  </si>
  <si>
    <t>MDN2U6105</t>
  </si>
  <si>
    <t>MDN2U6305</t>
  </si>
  <si>
    <t>MDN2U6705</t>
  </si>
  <si>
    <t>RIY2512</t>
  </si>
  <si>
    <t>RIY2M2512</t>
  </si>
  <si>
    <t>RIY2M8512</t>
  </si>
  <si>
    <t>RIY2MN2512</t>
  </si>
  <si>
    <t>RIY2581</t>
  </si>
  <si>
    <t>RIY2M2581</t>
  </si>
  <si>
    <t>RIY2M8581</t>
  </si>
  <si>
    <t>RIY2MN2581</t>
  </si>
  <si>
    <t>RIY2514</t>
  </si>
  <si>
    <t>RIY2M2514</t>
  </si>
  <si>
    <t>RIY2M8514</t>
  </si>
  <si>
    <t>RIY2MN2514</t>
  </si>
  <si>
    <t>KBR6093</t>
  </si>
  <si>
    <t>KBR2U6193</t>
  </si>
  <si>
    <t>KBR2U6393</t>
  </si>
  <si>
    <t>KBR2U6793</t>
  </si>
  <si>
    <t>RIYB6100</t>
  </si>
  <si>
    <t>RIYB2U6200</t>
  </si>
  <si>
    <t>RIYB2U6800</t>
  </si>
  <si>
    <t>ARM2030</t>
  </si>
  <si>
    <t>ARM2M2030</t>
  </si>
  <si>
    <t>ARM2M4030</t>
  </si>
  <si>
    <t>ARM2M8030</t>
  </si>
  <si>
    <t>RIYA6046</t>
  </si>
  <si>
    <t>RIYA2U6146</t>
  </si>
  <si>
    <t>RIYA2U6746</t>
  </si>
  <si>
    <t>RIY2318</t>
  </si>
  <si>
    <t>RIY2M2318</t>
  </si>
  <si>
    <t>RIY2M8318</t>
  </si>
  <si>
    <t>RIY2MN2318</t>
  </si>
  <si>
    <t>MDN0531</t>
  </si>
  <si>
    <t>MDN2M1531</t>
  </si>
  <si>
    <t>MDN2M7531</t>
  </si>
  <si>
    <t>MDN2MN0531</t>
  </si>
  <si>
    <t>RIY2791</t>
  </si>
  <si>
    <t>RIY2M2791</t>
  </si>
  <si>
    <t>RIY2M8791</t>
  </si>
  <si>
    <t>RIY2MN2791</t>
  </si>
  <si>
    <t>RIY2805</t>
  </si>
  <si>
    <t>RIY2M2805</t>
  </si>
  <si>
    <t>RIY2M8805</t>
  </si>
  <si>
    <t>RIY2MN2805</t>
  </si>
  <si>
    <t>RIYC6014</t>
  </si>
  <si>
    <t>RIYC2U6114</t>
  </si>
  <si>
    <t>RIYC2U6714</t>
  </si>
  <si>
    <t>SAR0307</t>
  </si>
  <si>
    <t>SAR2M1307</t>
  </si>
  <si>
    <t>SAR2M3307</t>
  </si>
  <si>
    <t>SAR2M7307</t>
  </si>
  <si>
    <t>SAR0315</t>
  </si>
  <si>
    <t>SAR2M1315</t>
  </si>
  <si>
    <t>SAR2M3315</t>
  </si>
  <si>
    <t>SAR2M7315</t>
  </si>
  <si>
    <t>TYM0522</t>
  </si>
  <si>
    <t>TYM2M1522</t>
  </si>
  <si>
    <t>TYM2M7522</t>
  </si>
  <si>
    <t>ARM0853</t>
  </si>
  <si>
    <t>ARM2M1853</t>
  </si>
  <si>
    <t>ARM2M3853</t>
  </si>
  <si>
    <t>ARM2M7853</t>
  </si>
  <si>
    <t>KBR6002</t>
  </si>
  <si>
    <t>KBR2U6102</t>
  </si>
  <si>
    <t>KBR2U6302</t>
  </si>
  <si>
    <t>KBR2U6702</t>
  </si>
  <si>
    <t>RIYB6155</t>
  </si>
  <si>
    <t>RIYB2U6255</t>
  </si>
  <si>
    <t>RIYB2U6855</t>
  </si>
  <si>
    <t>RIYD6015</t>
  </si>
  <si>
    <t>RIYD2U6115</t>
  </si>
  <si>
    <t>RIYD2U6715</t>
  </si>
  <si>
    <t>RIYB6004</t>
  </si>
  <si>
    <t>RIYB2U6104</t>
  </si>
  <si>
    <t>RIYB2U6704</t>
  </si>
  <si>
    <t>RIYA6012</t>
  </si>
  <si>
    <t>RIYA2U6112</t>
  </si>
  <si>
    <t>RIYA2U6712</t>
  </si>
  <si>
    <t>RIYA6013</t>
  </si>
  <si>
    <t>RIYA2U6113</t>
  </si>
  <si>
    <t>RIYA2U6713</t>
  </si>
  <si>
    <t>ARM0731</t>
  </si>
  <si>
    <t>ARM2M1731</t>
  </si>
  <si>
    <t>ARM2M3731</t>
  </si>
  <si>
    <t>ARM2M7731</t>
  </si>
  <si>
    <t>ARM2MN0731</t>
  </si>
  <si>
    <t>DAM0445</t>
  </si>
  <si>
    <t>DAM2M1445</t>
  </si>
  <si>
    <t>DAM2M3445</t>
  </si>
  <si>
    <t>DAM2M7445</t>
  </si>
  <si>
    <t>DAM2MN0445</t>
  </si>
  <si>
    <t>HMBY2500</t>
  </si>
  <si>
    <t>HMBY2M2500</t>
  </si>
  <si>
    <t>HMBY2M4500</t>
  </si>
  <si>
    <t>HMBY2M8500</t>
  </si>
  <si>
    <t>RIYD6168</t>
  </si>
  <si>
    <t>RIYD2U6268</t>
  </si>
  <si>
    <t>RIYD2U6868</t>
  </si>
  <si>
    <t>RIY2796</t>
  </si>
  <si>
    <t>RIY2M2796</t>
  </si>
  <si>
    <t>RIY2M8796</t>
  </si>
  <si>
    <t>RIY2MN2796</t>
  </si>
  <si>
    <t>SAR0057</t>
  </si>
  <si>
    <t>SAR2M1057</t>
  </si>
  <si>
    <t>SAR2M3057</t>
  </si>
  <si>
    <t>SAR2M7057</t>
  </si>
  <si>
    <t>SAR0058</t>
  </si>
  <si>
    <t>SAR2M1058</t>
  </si>
  <si>
    <t>SAR2M3058</t>
  </si>
  <si>
    <t>SAR2M7058</t>
  </si>
  <si>
    <t>SAR0059</t>
  </si>
  <si>
    <t>SAR2M1059</t>
  </si>
  <si>
    <t>SAR2M3059</t>
  </si>
  <si>
    <t>SAR2M7059</t>
  </si>
  <si>
    <t>SAR0302</t>
  </si>
  <si>
    <t>SAR2M1302</t>
  </si>
  <si>
    <t>SAR2M7302</t>
  </si>
  <si>
    <t>SAR0327</t>
  </si>
  <si>
    <t>SAR2M1327</t>
  </si>
  <si>
    <t>SAR2M3327</t>
  </si>
  <si>
    <t>SAR2M7327</t>
  </si>
  <si>
    <t>QUW2849</t>
  </si>
  <si>
    <t>QUW2M2849</t>
  </si>
  <si>
    <t>QUW2M4849</t>
  </si>
  <si>
    <t>QUW2M8849</t>
  </si>
  <si>
    <t>QUW2MN2849</t>
  </si>
  <si>
    <t>DAM6004</t>
  </si>
  <si>
    <t>DAM2U6104</t>
  </si>
  <si>
    <t>DAM2U6304</t>
  </si>
  <si>
    <t>DAM2U6704</t>
  </si>
  <si>
    <t>RIYA6147</t>
  </si>
  <si>
    <t>RIYA2U6247</t>
  </si>
  <si>
    <t>RIYA2U6847</t>
  </si>
  <si>
    <t>SAR0329</t>
  </si>
  <si>
    <t>SAR2M1329</t>
  </si>
  <si>
    <t>SAR2M3329</t>
  </si>
  <si>
    <t>SAR2M7329</t>
  </si>
  <si>
    <t>RIYA6004</t>
  </si>
  <si>
    <t>RIYA2U6104</t>
  </si>
  <si>
    <t>RIYA2U6704</t>
  </si>
  <si>
    <t>RIYB6033</t>
  </si>
  <si>
    <t>RIYB2U6133</t>
  </si>
  <si>
    <t>RIYB2U6733</t>
  </si>
  <si>
    <t>RIYB2UN6033</t>
  </si>
  <si>
    <t>SAR0060</t>
  </si>
  <si>
    <t>SAR2M1060</t>
  </si>
  <si>
    <t>SAR2M3060</t>
  </si>
  <si>
    <t>SAR2M7060</t>
  </si>
  <si>
    <t>RIY2515</t>
  </si>
  <si>
    <t>RIY2M2515</t>
  </si>
  <si>
    <t>RIY2M8515</t>
  </si>
  <si>
    <t>RIY2MN2515</t>
  </si>
  <si>
    <t>SAR0331</t>
  </si>
  <si>
    <t>SAR2M1331</t>
  </si>
  <si>
    <t>SAR2M3331</t>
  </si>
  <si>
    <t>SAR2M7331</t>
  </si>
  <si>
    <t>SAR0332</t>
  </si>
  <si>
    <t>SAR2M1332</t>
  </si>
  <si>
    <t>SAR2M3332</t>
  </si>
  <si>
    <t>SAR2M7332</t>
  </si>
  <si>
    <t>RIY2824</t>
  </si>
  <si>
    <t>RIY2M2824</t>
  </si>
  <si>
    <t>RIY2M8824</t>
  </si>
  <si>
    <t>RIY2MN2824</t>
  </si>
  <si>
    <t>RIYC6016</t>
  </si>
  <si>
    <t>RIYC2U6116</t>
  </si>
  <si>
    <t>RIYC2U6716</t>
  </si>
  <si>
    <t>RIYC6017</t>
  </si>
  <si>
    <t>RIYC2U6117</t>
  </si>
  <si>
    <t>RIYC2U6717</t>
  </si>
  <si>
    <t>SAR0061</t>
  </si>
  <si>
    <t>SAR2M1061</t>
  </si>
  <si>
    <t>SAR2M3061</t>
  </si>
  <si>
    <t>SAR2M7061</t>
  </si>
  <si>
    <t>SAR0062</t>
  </si>
  <si>
    <t>SAR2M1062</t>
  </si>
  <si>
    <t>SAR2M3062</t>
  </si>
  <si>
    <t>SAR2M7062</t>
  </si>
  <si>
    <t>SAR2063</t>
  </si>
  <si>
    <t>SAR2M2063</t>
  </si>
  <si>
    <t>SAR2M4063</t>
  </si>
  <si>
    <t>SAR2M8063</t>
  </si>
  <si>
    <t>RIYD6019</t>
  </si>
  <si>
    <t>RIYD2U6119</t>
  </si>
  <si>
    <t>RIYD2U6719</t>
  </si>
  <si>
    <t>SAR0036</t>
  </si>
  <si>
    <t>SAR2M1036</t>
  </si>
  <si>
    <t>SAR2M3036</t>
  </si>
  <si>
    <t>SAR2M7036</t>
  </si>
  <si>
    <t>RIY2798</t>
  </si>
  <si>
    <t>RIY2M2798</t>
  </si>
  <si>
    <t>RIY2M8798</t>
  </si>
  <si>
    <t>RIY2MN2798</t>
  </si>
  <si>
    <t>SAR0033</t>
  </si>
  <si>
    <t>SAR2M1033</t>
  </si>
  <si>
    <t>SAR2M3033</t>
  </si>
  <si>
    <t>SAR2M7033</t>
  </si>
  <si>
    <t>SAR0324</t>
  </si>
  <si>
    <t>SAR2M1324</t>
  </si>
  <si>
    <t>SAR2M3324</t>
  </si>
  <si>
    <t>SAR2M7324</t>
  </si>
  <si>
    <t>SAR0325</t>
  </si>
  <si>
    <t>SAR2M1325</t>
  </si>
  <si>
    <t>SAR2M3325</t>
  </si>
  <si>
    <t>SAR2M7325</t>
  </si>
  <si>
    <t>SAR0323</t>
  </si>
  <si>
    <t>SAR2M1323</t>
  </si>
  <si>
    <t>SAR2M3323</t>
  </si>
  <si>
    <t>SAR2M7323</t>
  </si>
  <si>
    <t>ARM0717</t>
  </si>
  <si>
    <t>ARM2M1717</t>
  </si>
  <si>
    <t>ARM2M3717</t>
  </si>
  <si>
    <t>ARM2M7717</t>
  </si>
  <si>
    <t>ARM2MN0717</t>
  </si>
  <si>
    <t>RIYA6037</t>
  </si>
  <si>
    <t>RIYA2U6137</t>
  </si>
  <si>
    <t>RIYA2U6737</t>
  </si>
  <si>
    <t>RIYA6034</t>
  </si>
  <si>
    <t>RIYA2U6134</t>
  </si>
  <si>
    <t>RIYA2U6734</t>
  </si>
  <si>
    <t>ARM0888</t>
  </si>
  <si>
    <t>ARM2M1888</t>
  </si>
  <si>
    <t>ARM2M3888</t>
  </si>
  <si>
    <t>ARM2M7888</t>
  </si>
  <si>
    <t>KBR6055</t>
  </si>
  <si>
    <t>KBR2U6155</t>
  </si>
  <si>
    <t>KBR2U6355</t>
  </si>
  <si>
    <t>KBR2U6755</t>
  </si>
  <si>
    <t>MDN6041</t>
  </si>
  <si>
    <t>MDN2U6141</t>
  </si>
  <si>
    <t>MDN2U6341</t>
  </si>
  <si>
    <t>MDN2U6941</t>
  </si>
  <si>
    <t>DAM0446</t>
  </si>
  <si>
    <t>DAM2M1446</t>
  </si>
  <si>
    <t>DAM2M7446</t>
  </si>
  <si>
    <t>DAM2MN0446</t>
  </si>
  <si>
    <t>SAK2184</t>
  </si>
  <si>
    <t>SAK2M2184</t>
  </si>
  <si>
    <t>SAK2M8184</t>
  </si>
  <si>
    <t>SAK2MN2184</t>
  </si>
  <si>
    <t>HFF6036</t>
  </si>
  <si>
    <t>HFF2U6136</t>
  </si>
  <si>
    <t>HFF2U6336</t>
  </si>
  <si>
    <t>HFF2U6736</t>
  </si>
  <si>
    <t>HFF6035</t>
  </si>
  <si>
    <t>HFF2U6135</t>
  </si>
  <si>
    <t>HFF2U6335</t>
  </si>
  <si>
    <t>HFF2U6735</t>
  </si>
  <si>
    <t>MDN6002</t>
  </si>
  <si>
    <t>MDN2U6102</t>
  </si>
  <si>
    <t>MDN2U6302</t>
  </si>
  <si>
    <t>MDN2U6702</t>
  </si>
  <si>
    <t>RIY2870</t>
  </si>
  <si>
    <t>RIY2M2870</t>
  </si>
  <si>
    <t>RIY2M8870</t>
  </si>
  <si>
    <t>RIY2MN2870</t>
  </si>
  <si>
    <t>RYHF2187</t>
  </si>
  <si>
    <t>RYHF2M2187</t>
  </si>
  <si>
    <t>RYHF2M4187</t>
  </si>
  <si>
    <t>RYHF2M8187</t>
  </si>
  <si>
    <t>SAR0322</t>
  </si>
  <si>
    <t>SAR2M1322</t>
  </si>
  <si>
    <t>SAR2M3322</t>
  </si>
  <si>
    <t>SAR2M7322</t>
  </si>
  <si>
    <t>RIYB6038</t>
  </si>
  <si>
    <t>RIYB2U6138</t>
  </si>
  <si>
    <t>RIYB2U6738</t>
  </si>
  <si>
    <t>RIY2110</t>
  </si>
  <si>
    <t>RIY2M2110</t>
  </si>
  <si>
    <t>RIY2M8110</t>
  </si>
  <si>
    <t>RIY2MN2110</t>
  </si>
  <si>
    <t>RIY2774</t>
  </si>
  <si>
    <t>RIY2M2774</t>
  </si>
  <si>
    <t>RIY2M8774</t>
  </si>
  <si>
    <t>RIY2MN2774</t>
  </si>
  <si>
    <t>HFF6021</t>
  </si>
  <si>
    <t>HFF2U6121</t>
  </si>
  <si>
    <t>HFF2U6321</t>
  </si>
  <si>
    <t>HFF2U6721</t>
  </si>
  <si>
    <t>RIYA6045</t>
  </si>
  <si>
    <t>RIYA2U6145</t>
  </si>
  <si>
    <t>RIYA2U6745</t>
  </si>
  <si>
    <t>RIYC6018</t>
  </si>
  <si>
    <t>RIYC2U6118</t>
  </si>
  <si>
    <t>RIYC2U6718</t>
  </si>
  <si>
    <t>YNB6021</t>
  </si>
  <si>
    <t>YNB2U6121</t>
  </si>
  <si>
    <t>YNB2U6321</t>
  </si>
  <si>
    <t>YNB2U6721</t>
  </si>
  <si>
    <t>RIYA6043</t>
  </si>
  <si>
    <t>RIYA2U6143</t>
  </si>
  <si>
    <t>RIYA2U6743</t>
  </si>
  <si>
    <t>RIYB6039</t>
  </si>
  <si>
    <t>RIYB2U6139</t>
  </si>
  <si>
    <t>RIYB2U6739</t>
  </si>
  <si>
    <t>SAR0321</t>
  </si>
  <si>
    <t>SAR2M1321</t>
  </si>
  <si>
    <t>SAR2M3321</t>
  </si>
  <si>
    <t>SAR2M7321</t>
  </si>
  <si>
    <t>DAM6010</t>
  </si>
  <si>
    <t>DAM2U6110</t>
  </si>
  <si>
    <t>DAM2U6310</t>
  </si>
  <si>
    <t>DAM2U6710</t>
  </si>
  <si>
    <t>DAM6003</t>
  </si>
  <si>
    <t>DAM2U6103</t>
  </si>
  <si>
    <t>DAM2U6303</t>
  </si>
  <si>
    <t>DAM2U6703</t>
  </si>
  <si>
    <t>RIYD6003</t>
  </si>
  <si>
    <t>RIYD2U6103</t>
  </si>
  <si>
    <t>RIYD2U6703</t>
  </si>
  <si>
    <t>ARR6001</t>
  </si>
  <si>
    <t>ARR2U6101</t>
  </si>
  <si>
    <t>ARR2U6301</t>
  </si>
  <si>
    <t>ARR2U6701</t>
  </si>
  <si>
    <t>DWD6039</t>
  </si>
  <si>
    <t>DWD2U6139</t>
  </si>
  <si>
    <t>DWD2U6339</t>
  </si>
  <si>
    <t>DWD2U6739</t>
  </si>
  <si>
    <t>MDN6009</t>
  </si>
  <si>
    <t>MDN2U6109</t>
  </si>
  <si>
    <t>MDN2U6309</t>
  </si>
  <si>
    <t>MDN2U6709</t>
  </si>
  <si>
    <t>MDN6075</t>
  </si>
  <si>
    <t>MDN2U6175</t>
  </si>
  <si>
    <t>MDN2U6375</t>
  </si>
  <si>
    <t>MDN2U6975</t>
  </si>
  <si>
    <t>MDN6008</t>
  </si>
  <si>
    <t>MDN2U6108</t>
  </si>
  <si>
    <t>MDN2U6308</t>
  </si>
  <si>
    <t>MDN2U6708</t>
  </si>
  <si>
    <t>DRN6023</t>
  </si>
  <si>
    <t>DRN2U6123</t>
  </si>
  <si>
    <t>DRN2U6323</t>
  </si>
  <si>
    <t>DRN2U6723</t>
  </si>
  <si>
    <t>RIYA6052</t>
  </si>
  <si>
    <t>RIYA2U6152</t>
  </si>
  <si>
    <t>RIYA2U6752</t>
  </si>
  <si>
    <t>SAR0320</t>
  </si>
  <si>
    <t>SAR2M1320</t>
  </si>
  <si>
    <t>SAR2M3320</t>
  </si>
  <si>
    <t>SAR2M7320</t>
  </si>
  <si>
    <t>RIYA6048</t>
  </si>
  <si>
    <t>RIYA2U6148</t>
  </si>
  <si>
    <t>RIYA2U6748</t>
  </si>
  <si>
    <t>RIYB6005</t>
  </si>
  <si>
    <t>RIYB2U6105</t>
  </si>
  <si>
    <t>RIYB2U6705</t>
  </si>
  <si>
    <t>HMBY2242</t>
  </si>
  <si>
    <t>HMBY2M2242</t>
  </si>
  <si>
    <t>HMBY2M4242</t>
  </si>
  <si>
    <t>HMBY2M8242</t>
  </si>
  <si>
    <t>TBK6004</t>
  </si>
  <si>
    <t>TBK2U6104</t>
  </si>
  <si>
    <t>TBK2U6304</t>
  </si>
  <si>
    <t>TBK2U6704</t>
  </si>
  <si>
    <t>ARR6002</t>
  </si>
  <si>
    <t>ARR2U6102</t>
  </si>
  <si>
    <t>ARR2U6302</t>
  </si>
  <si>
    <t>ARR2U6702</t>
  </si>
  <si>
    <t>JBRK0914</t>
  </si>
  <si>
    <t>JBRK2M1914</t>
  </si>
  <si>
    <t>JBRK2M3914</t>
  </si>
  <si>
    <t>RIYD6013</t>
  </si>
  <si>
    <t>RIYD2U6113</t>
  </si>
  <si>
    <t>RIYD2U6713</t>
  </si>
  <si>
    <t>RIY2627</t>
  </si>
  <si>
    <t>RIY2M2627</t>
  </si>
  <si>
    <t>RIY2M8627</t>
  </si>
  <si>
    <t>RIY2MN2627</t>
  </si>
  <si>
    <t>RIY2587</t>
  </si>
  <si>
    <t>RIY2M2587</t>
  </si>
  <si>
    <t>RIY2M8587</t>
  </si>
  <si>
    <t>RIY2MN2587</t>
  </si>
  <si>
    <t>RIY2875</t>
  </si>
  <si>
    <t>RIY2M2875</t>
  </si>
  <si>
    <t>RIY2M8875</t>
  </si>
  <si>
    <t>RIY2MN2875</t>
  </si>
  <si>
    <t>DAM6029</t>
  </si>
  <si>
    <t>DAM2U6129</t>
  </si>
  <si>
    <t>DAM2U6329</t>
  </si>
  <si>
    <t>DAM2U6729</t>
  </si>
  <si>
    <t>SAK6004</t>
  </si>
  <si>
    <t>SAK2U6104</t>
  </si>
  <si>
    <t>SAK2U6304</t>
  </si>
  <si>
    <t>SAK2U6704</t>
  </si>
  <si>
    <t>DJL6006</t>
  </si>
  <si>
    <t>DJL2U6106</t>
  </si>
  <si>
    <t>DJL2U6306</t>
  </si>
  <si>
    <t>DJL2U6706</t>
  </si>
  <si>
    <t>DRN6045</t>
  </si>
  <si>
    <t>DRN2U6145</t>
  </si>
  <si>
    <t>DRN2U6345</t>
  </si>
  <si>
    <t>DRN2U6745</t>
  </si>
  <si>
    <t>RIYA6042</t>
  </si>
  <si>
    <t>RIYA2U6142</t>
  </si>
  <si>
    <t>RIYA2U6742</t>
  </si>
  <si>
    <t>RIYA6137</t>
  </si>
  <si>
    <t>RIYA2U6237</t>
  </si>
  <si>
    <t>RIYA2U6837</t>
  </si>
  <si>
    <t>RIYB6007</t>
  </si>
  <si>
    <t>RIYB2U6107</t>
  </si>
  <si>
    <t>RIYB2U6707</t>
  </si>
  <si>
    <t>RIYB6028</t>
  </si>
  <si>
    <t>RIYB2U6128</t>
  </si>
  <si>
    <t>RIYB2U6728</t>
  </si>
  <si>
    <t>RIYA6016</t>
  </si>
  <si>
    <t>RIYA2U6116</t>
  </si>
  <si>
    <t>RIYA2U6716</t>
  </si>
  <si>
    <t>TBJ6007</t>
  </si>
  <si>
    <t>TBJ2U6107</t>
  </si>
  <si>
    <t>TBJ2U6307</t>
  </si>
  <si>
    <t>TBJ2U6707</t>
  </si>
  <si>
    <t>QRY6008</t>
  </si>
  <si>
    <t>QRY2U6108</t>
  </si>
  <si>
    <t>QRY2U6308</t>
  </si>
  <si>
    <t>QRY2U6708</t>
  </si>
  <si>
    <t>HFF6002</t>
  </si>
  <si>
    <t>HFF2U6102</t>
  </si>
  <si>
    <t>HFF2U6302</t>
  </si>
  <si>
    <t>HFF2U6702</t>
  </si>
  <si>
    <t>HFR6002</t>
  </si>
  <si>
    <t>HFR2U6102</t>
  </si>
  <si>
    <t>HFR2U6302</t>
  </si>
  <si>
    <t>HFR2U6702</t>
  </si>
  <si>
    <t>RIYB6009</t>
  </si>
  <si>
    <t>RIYB2U6109</t>
  </si>
  <si>
    <t>RIYB2U6709</t>
  </si>
  <si>
    <t>BDJD0289</t>
  </si>
  <si>
    <t>BDJD2M1289</t>
  </si>
  <si>
    <t>BDJD2M3289</t>
  </si>
  <si>
    <t>BDJD2M7289</t>
  </si>
  <si>
    <t>BDJD2MN0289</t>
  </si>
  <si>
    <t>SAK6005</t>
  </si>
  <si>
    <t>SAK2U6105</t>
  </si>
  <si>
    <t>SAK2U6305</t>
  </si>
  <si>
    <t>SAK2U6705</t>
  </si>
  <si>
    <t>SHG6100</t>
  </si>
  <si>
    <t>SHG2U6200</t>
  </si>
  <si>
    <t>SHG2U6400</t>
  </si>
  <si>
    <t>SHG2U6800</t>
  </si>
  <si>
    <t>TYM2969</t>
  </si>
  <si>
    <t>TYM2M2969</t>
  </si>
  <si>
    <t>TYM2M4969</t>
  </si>
  <si>
    <t>TYM2M8969</t>
  </si>
  <si>
    <t>ARM2505</t>
  </si>
  <si>
    <t>ARM2M2505</t>
  </si>
  <si>
    <t>ARM2M4505</t>
  </si>
  <si>
    <t>ARM2M8505</t>
  </si>
  <si>
    <t>MDN6025</t>
  </si>
  <si>
    <t>MDN2U6125</t>
  </si>
  <si>
    <t>MDN2U6325</t>
  </si>
  <si>
    <t>MDN2U6925</t>
  </si>
  <si>
    <t>KBR6027</t>
  </si>
  <si>
    <t>KBR2U6127</t>
  </si>
  <si>
    <t>KBR2U6327</t>
  </si>
  <si>
    <t>KBR2U6727</t>
  </si>
  <si>
    <t>RIYA6081</t>
  </si>
  <si>
    <t>RIYA2U6181</t>
  </si>
  <si>
    <t>RIYA2U6781</t>
  </si>
  <si>
    <t>HFF2858</t>
  </si>
  <si>
    <t>HFF2M2858</t>
  </si>
  <si>
    <t>HFF2M4858</t>
  </si>
  <si>
    <t>HFF2M8858</t>
  </si>
  <si>
    <t>HFF2MN2858</t>
  </si>
  <si>
    <t>HFF2853</t>
  </si>
  <si>
    <t>HFF2M2853</t>
  </si>
  <si>
    <t>HFF2M4853</t>
  </si>
  <si>
    <t>HFF2M8853</t>
  </si>
  <si>
    <t>HFF2MN2853</t>
  </si>
  <si>
    <t>MDN6049</t>
  </si>
  <si>
    <t>MDN2U6149</t>
  </si>
  <si>
    <t>MDN2U6349</t>
  </si>
  <si>
    <t>MDN2U6949</t>
  </si>
  <si>
    <t>RIYB6114</t>
  </si>
  <si>
    <t>RIYB2U6214</t>
  </si>
  <si>
    <t>RIYB2U6814</t>
  </si>
  <si>
    <t>RIYB6152</t>
  </si>
  <si>
    <t>RIYB2U6252</t>
  </si>
  <si>
    <t>RIYB2U6852</t>
  </si>
  <si>
    <t>RIYB6150</t>
  </si>
  <si>
    <t>RIYB2U6250</t>
  </si>
  <si>
    <t>RIYB2U6850</t>
  </si>
  <si>
    <t>RIYB6151</t>
  </si>
  <si>
    <t>RIYB2U6251</t>
  </si>
  <si>
    <t>RIYB2U6851</t>
  </si>
  <si>
    <t>RIYA6146</t>
  </si>
  <si>
    <t>RIYA2U6246</t>
  </si>
  <si>
    <t>RIYA2U6846</t>
  </si>
  <si>
    <t>RIYA6035</t>
  </si>
  <si>
    <t>RIYA2U6135</t>
  </si>
  <si>
    <t>RIYA2U6735</t>
  </si>
  <si>
    <t>RIYB6002</t>
  </si>
  <si>
    <t>RIYB2U6102</t>
  </si>
  <si>
    <t>RIYB2U6702</t>
  </si>
  <si>
    <t>RIYB6023</t>
  </si>
  <si>
    <t>RIYB2U6123</t>
  </si>
  <si>
    <t>RIYB2U6723</t>
  </si>
  <si>
    <t>RIYB6022</t>
  </si>
  <si>
    <t>RIYB2U6122</t>
  </si>
  <si>
    <t>RIYB2U6722</t>
  </si>
  <si>
    <t>RIYB6026</t>
  </si>
  <si>
    <t>RIYB2U6126</t>
  </si>
  <si>
    <t>RIYB2U6726</t>
  </si>
  <si>
    <t>RIYB6021</t>
  </si>
  <si>
    <t>RIYB2U6121</t>
  </si>
  <si>
    <t>RIYB2U6721</t>
  </si>
  <si>
    <t>KHJ0212</t>
  </si>
  <si>
    <t>KHJ2M1212</t>
  </si>
  <si>
    <t>KHJ2M7212</t>
  </si>
  <si>
    <t>RIYB6008</t>
  </si>
  <si>
    <t>RIYB2U6108</t>
  </si>
  <si>
    <t>RIYB2U6708</t>
  </si>
  <si>
    <t>RIYB6013</t>
  </si>
  <si>
    <t>RIYB2U6113</t>
  </si>
  <si>
    <t>RIYB2U6713</t>
  </si>
  <si>
    <t>RIYB6011</t>
  </si>
  <si>
    <t>RIYB2U6111</t>
  </si>
  <si>
    <t>RIYB2U6711</t>
  </si>
  <si>
    <t>RIYB6012</t>
  </si>
  <si>
    <t>RIYB2U6112</t>
  </si>
  <si>
    <t>RIYB2U6712</t>
  </si>
  <si>
    <t>RIYB6024</t>
  </si>
  <si>
    <t>RIYB2U6124</t>
  </si>
  <si>
    <t>RIYB2U6724</t>
  </si>
  <si>
    <t>JBRK0924</t>
  </si>
  <si>
    <t>JBRK2M1924</t>
  </si>
  <si>
    <t>JBRK2M3924</t>
  </si>
  <si>
    <t>RYMK0581</t>
  </si>
  <si>
    <t>RYMK2M1581</t>
  </si>
  <si>
    <t>RYMK2M3581</t>
  </si>
  <si>
    <t>RYMK2M7581</t>
  </si>
  <si>
    <t>RIYB6027</t>
  </si>
  <si>
    <t>RIYB2U6127</t>
  </si>
  <si>
    <t>RIYB2U6727</t>
  </si>
  <si>
    <t>RIYB6025</t>
  </si>
  <si>
    <t>RIYB2U6125</t>
  </si>
  <si>
    <t>RIYB2U6725</t>
  </si>
  <si>
    <t>RML0049</t>
  </si>
  <si>
    <t>RML2M1049</t>
  </si>
  <si>
    <t>RML2M7049</t>
  </si>
  <si>
    <t>RIYA6057</t>
  </si>
  <si>
    <t>RIYA2U6157</t>
  </si>
  <si>
    <t>RIYA2U6757</t>
  </si>
  <si>
    <t>RIYA6059</t>
  </si>
  <si>
    <t>RIYA2U6159</t>
  </si>
  <si>
    <t>RIYA2U6759</t>
  </si>
  <si>
    <t>RIYA6075</t>
  </si>
  <si>
    <t>RIYA2U6175</t>
  </si>
  <si>
    <t>RIYA2U6775</t>
  </si>
  <si>
    <t>MDN6034</t>
  </si>
  <si>
    <t>MDN2U6134</t>
  </si>
  <si>
    <t>MDN2U6334</t>
  </si>
  <si>
    <t>MDN2U6934</t>
  </si>
  <si>
    <t>HBT0537</t>
  </si>
  <si>
    <t>HBT2M1537</t>
  </si>
  <si>
    <t>HBT2M7537</t>
  </si>
  <si>
    <t>RIYA6149</t>
  </si>
  <si>
    <t>RIYA2U6249</t>
  </si>
  <si>
    <t>RIYA2U6849</t>
  </si>
  <si>
    <t>DLM0021</t>
  </si>
  <si>
    <t>DLM2M1021</t>
  </si>
  <si>
    <t>DLM2M7021</t>
  </si>
  <si>
    <t>QTF0685</t>
  </si>
  <si>
    <t>QTF2M1685</t>
  </si>
  <si>
    <t>QTF2M7685</t>
  </si>
  <si>
    <t>SHR0003</t>
  </si>
  <si>
    <t>SHR2M1003</t>
  </si>
  <si>
    <t>SHR2M3003</t>
  </si>
  <si>
    <t>SHR2M7003</t>
  </si>
  <si>
    <t>SHR0004</t>
  </si>
  <si>
    <t>SHR2M1004</t>
  </si>
  <si>
    <t>SHR2M3004</t>
  </si>
  <si>
    <t>SHR2M7004</t>
  </si>
  <si>
    <t>KKM0175</t>
  </si>
  <si>
    <t>KKM2M1175</t>
  </si>
  <si>
    <t>KKM2M3175</t>
  </si>
  <si>
    <t>RIY0334</t>
  </si>
  <si>
    <t>RIY2M1334</t>
  </si>
  <si>
    <t>RIY2M7334</t>
  </si>
  <si>
    <t>RIY2MN0334</t>
  </si>
  <si>
    <t>HHR2067</t>
  </si>
  <si>
    <t>HHR2M2067</t>
  </si>
  <si>
    <t>HHR2M4067</t>
  </si>
  <si>
    <t>HHR2M8067</t>
  </si>
  <si>
    <t>HHR2068</t>
  </si>
  <si>
    <t>HHR2M2068</t>
  </si>
  <si>
    <t>HHR2M4068</t>
  </si>
  <si>
    <t>HHR2M8068</t>
  </si>
  <si>
    <t>HHR2MN2068</t>
  </si>
  <si>
    <t>HHR2070</t>
  </si>
  <si>
    <t>HHR2M2070</t>
  </si>
  <si>
    <t>HHR2M4070</t>
  </si>
  <si>
    <t>HHR2M8070</t>
  </si>
  <si>
    <t>HHR2071</t>
  </si>
  <si>
    <t>HHR2M2071</t>
  </si>
  <si>
    <t>HHR2M4071</t>
  </si>
  <si>
    <t>HHR2M8071</t>
  </si>
  <si>
    <t>HHR2072</t>
  </si>
  <si>
    <t>HHR2M2072</t>
  </si>
  <si>
    <t>HHR2M4072</t>
  </si>
  <si>
    <t>HHR2M8072</t>
  </si>
  <si>
    <t>HHR2073</t>
  </si>
  <si>
    <t>HHR2M2073</t>
  </si>
  <si>
    <t>HHR2M4073</t>
  </si>
  <si>
    <t>HHR2M8073</t>
  </si>
  <si>
    <t>HHR2074</t>
  </si>
  <si>
    <t>HHR2M2074</t>
  </si>
  <si>
    <t>HHR2M4074</t>
  </si>
  <si>
    <t>HHR2M8074</t>
  </si>
  <si>
    <t>HHR2075</t>
  </si>
  <si>
    <t>HHR2M2075</t>
  </si>
  <si>
    <t>HHR2M4075</t>
  </si>
  <si>
    <t>HHR2M8075</t>
  </si>
  <si>
    <t>HHR2076</t>
  </si>
  <si>
    <t>HHR2M2076</t>
  </si>
  <si>
    <t>HHR2M4076</t>
  </si>
  <si>
    <t>HHR2M8076</t>
  </si>
  <si>
    <t>HHR2082</t>
  </si>
  <si>
    <t>HHR2M2082</t>
  </si>
  <si>
    <t>HHR2M4082</t>
  </si>
  <si>
    <t>HHR2M8082</t>
  </si>
  <si>
    <t>HHR2083</t>
  </si>
  <si>
    <t>HHR2M2083</t>
  </si>
  <si>
    <t>HHR2M4083</t>
  </si>
  <si>
    <t>HHR2M8083</t>
  </si>
  <si>
    <t>HHR2084</t>
  </si>
  <si>
    <t>HHR2M2084</t>
  </si>
  <si>
    <t>HHR2M4084</t>
  </si>
  <si>
    <t>HHR2M8084</t>
  </si>
  <si>
    <t>HHR2085</t>
  </si>
  <si>
    <t>HHR2M2085</t>
  </si>
  <si>
    <t>HHR2M4085</t>
  </si>
  <si>
    <t>HHR2M8085</t>
  </si>
  <si>
    <t>HHR2086</t>
  </si>
  <si>
    <t>HHR2M2086</t>
  </si>
  <si>
    <t>HHR2M4086</t>
  </si>
  <si>
    <t>HHR2M8086</t>
  </si>
  <si>
    <t>HHR2088</t>
  </si>
  <si>
    <t>HHR2M2088</t>
  </si>
  <si>
    <t>HHR2M4088</t>
  </si>
  <si>
    <t>HHR2M8088</t>
  </si>
  <si>
    <t>TBJR2229</t>
  </si>
  <si>
    <t>TBJR2M2229</t>
  </si>
  <si>
    <t>TBJR2M4229</t>
  </si>
  <si>
    <t>TBJR2M8229</t>
  </si>
  <si>
    <t>RIY2352</t>
  </si>
  <si>
    <t>RIY2M2352</t>
  </si>
  <si>
    <t>RIY2M8352</t>
  </si>
  <si>
    <t>RIY2MN2352</t>
  </si>
  <si>
    <t>RIY2353</t>
  </si>
  <si>
    <t>RIY2M2353</t>
  </si>
  <si>
    <t>RIY2M8353</t>
  </si>
  <si>
    <t>RIY2MN2353</t>
  </si>
  <si>
    <t>RIY2583</t>
  </si>
  <si>
    <t>RIY2M2583</t>
  </si>
  <si>
    <t>RIY2M8583</t>
  </si>
  <si>
    <t>RIY2MN2583</t>
  </si>
  <si>
    <t>RIY2397</t>
  </si>
  <si>
    <t>RIY2M2397</t>
  </si>
  <si>
    <t>RIY2M8397</t>
  </si>
  <si>
    <t>RIY2MN2397</t>
  </si>
  <si>
    <t>RST2955</t>
  </si>
  <si>
    <t>RST2M2955</t>
  </si>
  <si>
    <t>RST2M4955</t>
  </si>
  <si>
    <t>RST2M8955</t>
  </si>
  <si>
    <t>RST2MN2955</t>
  </si>
  <si>
    <t>JBL2392</t>
  </si>
  <si>
    <t>JBL2M2392</t>
  </si>
  <si>
    <t>JBL2M4392</t>
  </si>
  <si>
    <t>JBL2M8392</t>
  </si>
  <si>
    <t>JBL2MN2392</t>
  </si>
  <si>
    <t>QSMD0582</t>
  </si>
  <si>
    <t>QSMD2M1582</t>
  </si>
  <si>
    <t>QSMD2M3582</t>
  </si>
  <si>
    <t>QSMD2M7582</t>
  </si>
  <si>
    <t>ARM0738</t>
  </si>
  <si>
    <t>ARM2M1738</t>
  </si>
  <si>
    <t>ARM2M3738</t>
  </si>
  <si>
    <t>ARM2M7738</t>
  </si>
  <si>
    <t>ARM2MN0738</t>
  </si>
  <si>
    <t>BUR2038</t>
  </si>
  <si>
    <t>BUR2M2038</t>
  </si>
  <si>
    <t>BUR2M4038</t>
  </si>
  <si>
    <t>BUR2M8038</t>
  </si>
  <si>
    <t>BUR2MN2038</t>
  </si>
  <si>
    <t>RIY2328</t>
  </si>
  <si>
    <t>RIY2M2328</t>
  </si>
  <si>
    <t>RIY2M8328</t>
  </si>
  <si>
    <t>RIY2MN2328</t>
  </si>
  <si>
    <t>RIY2829</t>
  </si>
  <si>
    <t>RIY2M2829</t>
  </si>
  <si>
    <t>RIY2M8829</t>
  </si>
  <si>
    <t>RIY2MN2829</t>
  </si>
  <si>
    <t>TRT0233</t>
  </si>
  <si>
    <t>TRT2M1233</t>
  </si>
  <si>
    <t>TRT2M3233</t>
  </si>
  <si>
    <t>TRT2M7233</t>
  </si>
  <si>
    <t>TRT2MN0233</t>
  </si>
  <si>
    <t>RYD2013</t>
  </si>
  <si>
    <t>RYD2M2013</t>
  </si>
  <si>
    <t>RYD2M4013</t>
  </si>
  <si>
    <t>RYD2M8013</t>
  </si>
  <si>
    <t>BUR0584</t>
  </si>
  <si>
    <t>BUR2M1584</t>
  </si>
  <si>
    <t>BUR2M3584</t>
  </si>
  <si>
    <t>BUR2M7584</t>
  </si>
  <si>
    <t>MZH2502</t>
  </si>
  <si>
    <t>MZH2M2502</t>
  </si>
  <si>
    <t>MZH2M4502</t>
  </si>
  <si>
    <t>MZH2M8502</t>
  </si>
  <si>
    <t>HRQ2869</t>
  </si>
  <si>
    <t>HRQ2M2869</t>
  </si>
  <si>
    <t>HRQ2M4869</t>
  </si>
  <si>
    <t>HRQ2M8869</t>
  </si>
  <si>
    <t>MDN0065</t>
  </si>
  <si>
    <t>MDN2M1065</t>
  </si>
  <si>
    <t>MDN2M3065</t>
  </si>
  <si>
    <t>MDN2M7065</t>
  </si>
  <si>
    <t>MDN2MN0065</t>
  </si>
  <si>
    <t>QUW0914</t>
  </si>
  <si>
    <t>QUW2M1914</t>
  </si>
  <si>
    <t>QUW2M3914</t>
  </si>
  <si>
    <t>QUW2M7914</t>
  </si>
  <si>
    <t>QUW2MN0914</t>
  </si>
  <si>
    <t>YNB0413</t>
  </si>
  <si>
    <t>YNB2M1413</t>
  </si>
  <si>
    <t>YNB2M3413</t>
  </si>
  <si>
    <t>YNB2M7413</t>
  </si>
  <si>
    <t>YNB0427</t>
  </si>
  <si>
    <t>YNB2M1427</t>
  </si>
  <si>
    <t>YNB2M3427</t>
  </si>
  <si>
    <t>YNB2M7427</t>
  </si>
  <si>
    <t>RIYA6053</t>
  </si>
  <si>
    <t>RIYA2U6153</t>
  </si>
  <si>
    <t>RIYA2U6753</t>
  </si>
  <si>
    <t>MDN0068</t>
  </si>
  <si>
    <t>MDN2M1068</t>
  </si>
  <si>
    <t>MDN2M3068</t>
  </si>
  <si>
    <t>MDN2M7068</t>
  </si>
  <si>
    <t>MDN2MN0068</t>
  </si>
  <si>
    <t>YNB0415</t>
  </si>
  <si>
    <t>YNB2M1415</t>
  </si>
  <si>
    <t>YNB2M3415</t>
  </si>
  <si>
    <t>YNB2M7415</t>
  </si>
  <si>
    <t>YNB2MN0415</t>
  </si>
  <si>
    <t>YNB0417</t>
  </si>
  <si>
    <t>YNB2M1417</t>
  </si>
  <si>
    <t>YNB2M3417</t>
  </si>
  <si>
    <t>YNB2M7417</t>
  </si>
  <si>
    <t>YNB2MN0417</t>
  </si>
  <si>
    <t>YNB0418</t>
  </si>
  <si>
    <t>YNB2M1418</t>
  </si>
  <si>
    <t>YNB2M3418</t>
  </si>
  <si>
    <t>YNB2M7418</t>
  </si>
  <si>
    <t>YNB2MN0418</t>
  </si>
  <si>
    <t>YNB0439</t>
  </si>
  <si>
    <t>YNB2M1439</t>
  </si>
  <si>
    <t>YNB2M3439</t>
  </si>
  <si>
    <t>YNB2M7439</t>
  </si>
  <si>
    <t>YNB2MN0439</t>
  </si>
  <si>
    <t>RIY2123</t>
  </si>
  <si>
    <t>RIY2M2123</t>
  </si>
  <si>
    <t>RIY2M4123</t>
  </si>
  <si>
    <t>RIY2M8123</t>
  </si>
  <si>
    <t>RIY2MN2123</t>
  </si>
  <si>
    <t>YNB0440</t>
  </si>
  <si>
    <t>YNB2M1440</t>
  </si>
  <si>
    <t>YNB2M3440</t>
  </si>
  <si>
    <t>YNB2M7440</t>
  </si>
  <si>
    <t>JBL2395</t>
  </si>
  <si>
    <t>JBL2M2395</t>
  </si>
  <si>
    <t>JBL2M4395</t>
  </si>
  <si>
    <t>JBL2M8395</t>
  </si>
  <si>
    <t>YNB0416</t>
  </si>
  <si>
    <t>YNB2M1416</t>
  </si>
  <si>
    <t>YNB2M3416</t>
  </si>
  <si>
    <t>YNB2M7416</t>
  </si>
  <si>
    <t>RIY2337</t>
  </si>
  <si>
    <t>RIY2M2337</t>
  </si>
  <si>
    <t>RIY2M8337</t>
  </si>
  <si>
    <t>RIY2MN2337</t>
  </si>
  <si>
    <t>MZH0532</t>
  </si>
  <si>
    <t>MZH2M1532</t>
  </si>
  <si>
    <t>MZH2M3532</t>
  </si>
  <si>
    <t>MZH2M7532</t>
  </si>
  <si>
    <t>MDJ2300</t>
  </si>
  <si>
    <t>MDJ2M2300</t>
  </si>
  <si>
    <t>MDJ2M4300</t>
  </si>
  <si>
    <t>RIYA6126</t>
  </si>
  <si>
    <t>RIYA2U6226</t>
  </si>
  <si>
    <t>RIYA2U6826</t>
  </si>
  <si>
    <t>RIYA6128</t>
  </si>
  <si>
    <t>RIYA2U6228</t>
  </si>
  <si>
    <t>RIYA2U6828</t>
  </si>
  <si>
    <t>RIY2477</t>
  </si>
  <si>
    <t>RIY2M2477</t>
  </si>
  <si>
    <t>RIY2M8477</t>
  </si>
  <si>
    <t>RIY2MN2477</t>
  </si>
  <si>
    <t>JBL0434</t>
  </si>
  <si>
    <t>JBL2M1434</t>
  </si>
  <si>
    <t>JBL2M3434</t>
  </si>
  <si>
    <t>JBL2M7434</t>
  </si>
  <si>
    <t>JBL2MN0434</t>
  </si>
  <si>
    <t>MUT0585</t>
  </si>
  <si>
    <t>MUT2M1585</t>
  </si>
  <si>
    <t>MUT2M3585</t>
  </si>
  <si>
    <t>MUT2M7585</t>
  </si>
  <si>
    <t>RIY2496</t>
  </si>
  <si>
    <t>RIY2M2496</t>
  </si>
  <si>
    <t>RIY2M8496</t>
  </si>
  <si>
    <t>RIY2MN2496</t>
  </si>
  <si>
    <t>RIY2143</t>
  </si>
  <si>
    <t>RIY2M2143</t>
  </si>
  <si>
    <t>RIY2M8143</t>
  </si>
  <si>
    <t>RIY2MN2143</t>
  </si>
  <si>
    <t>RIYB6108</t>
  </si>
  <si>
    <t>RIYB2U6208</t>
  </si>
  <si>
    <t>RIYB2U6808</t>
  </si>
  <si>
    <t>HIL0583</t>
  </si>
  <si>
    <t>HIL2M1583</t>
  </si>
  <si>
    <t>HIL2M3583</t>
  </si>
  <si>
    <t>HIL2M7583</t>
  </si>
  <si>
    <t>HLH0580</t>
  </si>
  <si>
    <t>HLH2M1580</t>
  </si>
  <si>
    <t>HLH2M3580</t>
  </si>
  <si>
    <t>HLH2M7580</t>
  </si>
  <si>
    <t>KBR0183</t>
  </si>
  <si>
    <t>KBR2M1183</t>
  </si>
  <si>
    <t>KBR2M3183</t>
  </si>
  <si>
    <t>KBR2M7183</t>
  </si>
  <si>
    <t>KBR2MN0183</t>
  </si>
  <si>
    <t>QSRY2504</t>
  </si>
  <si>
    <t>QSRY2M2504</t>
  </si>
  <si>
    <t>QSRY2M4504</t>
  </si>
  <si>
    <t>DBA0060</t>
  </si>
  <si>
    <t>DBA2M1060</t>
  </si>
  <si>
    <t>DBA2M3060</t>
  </si>
  <si>
    <t>DBA2M7060</t>
  </si>
  <si>
    <t>RIY2490</t>
  </si>
  <si>
    <t>RIY2M2490</t>
  </si>
  <si>
    <t>RIY2M4490</t>
  </si>
  <si>
    <t>RIY2M8490</t>
  </si>
  <si>
    <t>RIY2MN2490</t>
  </si>
  <si>
    <t>RIY2028</t>
  </si>
  <si>
    <t>RIY2C2028</t>
  </si>
  <si>
    <t>RIY2C4028</t>
  </si>
  <si>
    <t>RIY2C8028</t>
  </si>
  <si>
    <t>RIYA6073</t>
  </si>
  <si>
    <t>RIYA2U6173</t>
  </si>
  <si>
    <t>RIYA2U6773</t>
  </si>
  <si>
    <t>RIY2668</t>
  </si>
  <si>
    <t>RIY2M2668</t>
  </si>
  <si>
    <t>RIY2M8668</t>
  </si>
  <si>
    <t>RIY2MN2668</t>
  </si>
  <si>
    <t>ARM0765</t>
  </si>
  <si>
    <t>ARM2M1765</t>
  </si>
  <si>
    <t>ARM2M3765</t>
  </si>
  <si>
    <t>ARM2M7765</t>
  </si>
  <si>
    <t>RIYA6186</t>
  </si>
  <si>
    <t>RIYA2U6286</t>
  </si>
  <si>
    <t>RIYA2U6886</t>
  </si>
  <si>
    <t>ULA0586</t>
  </si>
  <si>
    <t>ULA2M1586</t>
  </si>
  <si>
    <t>ULA2M7586</t>
  </si>
  <si>
    <t>ULA2MN0586</t>
  </si>
  <si>
    <t>DAR2854</t>
  </si>
  <si>
    <t>DAR2M2854</t>
  </si>
  <si>
    <t>DAR2M4854</t>
  </si>
  <si>
    <t>DAR2M8854</t>
  </si>
  <si>
    <t>QRA2855</t>
  </si>
  <si>
    <t>QRA2M2855</t>
  </si>
  <si>
    <t>QRA2M4855</t>
  </si>
  <si>
    <t>QRA2M8855</t>
  </si>
  <si>
    <t>RIY2652</t>
  </si>
  <si>
    <t>RIY2M2652</t>
  </si>
  <si>
    <t>RIY2M8652</t>
  </si>
  <si>
    <t>RIY2MN2652</t>
  </si>
  <si>
    <t>AFF2484</t>
  </si>
  <si>
    <t>AFF2M2484</t>
  </si>
  <si>
    <t>AFF2M8484</t>
  </si>
  <si>
    <t>RIY2579</t>
  </si>
  <si>
    <t>RIY2M2579</t>
  </si>
  <si>
    <t>RIY2M8579</t>
  </si>
  <si>
    <t>RIY2MN2579</t>
  </si>
  <si>
    <t>JBL6012</t>
  </si>
  <si>
    <t>JBL2U6112</t>
  </si>
  <si>
    <t>JBL2U6312</t>
  </si>
  <si>
    <t>RIY2823</t>
  </si>
  <si>
    <t>RIY2M2823</t>
  </si>
  <si>
    <t>RIY2M8823</t>
  </si>
  <si>
    <t>RIY2MN2823</t>
  </si>
  <si>
    <t>HFF2564</t>
  </si>
  <si>
    <t>HFF2M2564</t>
  </si>
  <si>
    <t>HFF2M4564</t>
  </si>
  <si>
    <t>HFF2M8564</t>
  </si>
  <si>
    <t>HFF2MN2564</t>
  </si>
  <si>
    <t>TBK0200</t>
  </si>
  <si>
    <t>TBK2M1200</t>
  </si>
  <si>
    <t>TBK2M3200</t>
  </si>
  <si>
    <t>TBK2M7200</t>
  </si>
  <si>
    <t>TBK2MN0200</t>
  </si>
  <si>
    <t>RIYA6185</t>
  </si>
  <si>
    <t>RIYA2U6285</t>
  </si>
  <si>
    <t>RIYA2U6885</t>
  </si>
  <si>
    <t>RIYA6102</t>
  </si>
  <si>
    <t>RIYA2U6202</t>
  </si>
  <si>
    <t>RIYA2U6802</t>
  </si>
  <si>
    <t>MDN0494</t>
  </si>
  <si>
    <t>MDN2M1494</t>
  </si>
  <si>
    <t>MDN2M7494</t>
  </si>
  <si>
    <t>RIY2727</t>
  </si>
  <si>
    <t>RIY2M2727</t>
  </si>
  <si>
    <t>RIY2M8727</t>
  </si>
  <si>
    <t>RIY2MN2727</t>
  </si>
  <si>
    <t>RIYA6127</t>
  </si>
  <si>
    <t>RIYA2U6227</t>
  </si>
  <si>
    <t>RIYA2U6827</t>
  </si>
  <si>
    <t>RIY2064</t>
  </si>
  <si>
    <t>RIY2M2064</t>
  </si>
  <si>
    <t>RIY2M8064</t>
  </si>
  <si>
    <t>RIY2MN2064</t>
  </si>
  <si>
    <t>RIYA6084</t>
  </si>
  <si>
    <t>RIYA2U6184</t>
  </si>
  <si>
    <t>RIYA2U6784</t>
  </si>
  <si>
    <t>RIY2804</t>
  </si>
  <si>
    <t>RIY2M2804</t>
  </si>
  <si>
    <t>RIY2M8804</t>
  </si>
  <si>
    <t>RIY2MN2804</t>
  </si>
  <si>
    <t>RSK2624</t>
  </si>
  <si>
    <t>RSK2M2624</t>
  </si>
  <si>
    <t>RSK2M8624</t>
  </si>
  <si>
    <t>KHJ2481</t>
  </si>
  <si>
    <t>KHJ2M2481</t>
  </si>
  <si>
    <t>KHJ2M8481</t>
  </si>
  <si>
    <t>KHJ2MN2481</t>
  </si>
  <si>
    <t>DAM2818</t>
  </si>
  <si>
    <t>DAM2M2818</t>
  </si>
  <si>
    <t>DAM2M8818</t>
  </si>
  <si>
    <t>DAM2MN2818</t>
  </si>
  <si>
    <t>RIY2267</t>
  </si>
  <si>
    <t>RIY2M2267</t>
  </si>
  <si>
    <t>RIY2M8267</t>
  </si>
  <si>
    <t>RIY2MN2267</t>
  </si>
  <si>
    <t>RIY2769</t>
  </si>
  <si>
    <t>RIY2M2769</t>
  </si>
  <si>
    <t>RIY2M8769</t>
  </si>
  <si>
    <t>RIY2MN2769</t>
  </si>
  <si>
    <t>RIYA6010</t>
  </si>
  <si>
    <t>RIYA2U6110</t>
  </si>
  <si>
    <t>RIYA2U6710</t>
  </si>
  <si>
    <t>RIY2842</t>
  </si>
  <si>
    <t>RIY2M2842</t>
  </si>
  <si>
    <t>RIY2M8842</t>
  </si>
  <si>
    <t>RIY2MN2842</t>
  </si>
  <si>
    <t>KBR2450</t>
  </si>
  <si>
    <t>KBR2M2450</t>
  </si>
  <si>
    <t>KBR2M8450</t>
  </si>
  <si>
    <t>KBR2MN2450</t>
  </si>
  <si>
    <t>RIY2913</t>
  </si>
  <si>
    <t>RIY2M2913</t>
  </si>
  <si>
    <t>RIY2M8913</t>
  </si>
  <si>
    <t>RIY2MN2913</t>
  </si>
  <si>
    <t>RIY2945</t>
  </si>
  <si>
    <t>RIY2M2945</t>
  </si>
  <si>
    <t>RIY2M8945</t>
  </si>
  <si>
    <t>RIY2MN2945</t>
  </si>
  <si>
    <t>KBR2524</t>
  </si>
  <si>
    <t>KBR2M2524</t>
  </si>
  <si>
    <t>KBR2M8524</t>
  </si>
  <si>
    <t>KBR2MN2524</t>
  </si>
  <si>
    <t>QYM0278</t>
  </si>
  <si>
    <t>QYM2M1278</t>
  </si>
  <si>
    <t>QYM2M7278</t>
  </si>
  <si>
    <t>RIYA6182</t>
  </si>
  <si>
    <t>RIYA2U6282</t>
  </si>
  <si>
    <t>RIYA2U6882</t>
  </si>
  <si>
    <t>HAL0367</t>
  </si>
  <si>
    <t>HAL2M1367</t>
  </si>
  <si>
    <t>HAL2M7367</t>
  </si>
  <si>
    <t>HAL2MN0367</t>
  </si>
  <si>
    <t>RIY2977</t>
  </si>
  <si>
    <t>RIY2M2977</t>
  </si>
  <si>
    <t>RIY2M8977</t>
  </si>
  <si>
    <t>RIY2MN2977</t>
  </si>
  <si>
    <t>RIY2971</t>
  </si>
  <si>
    <t>RIY2M2971</t>
  </si>
  <si>
    <t>RIY2M8971</t>
  </si>
  <si>
    <t>RIY2MN2971</t>
  </si>
  <si>
    <t>DRN0532</t>
  </si>
  <si>
    <t>DRN2M1532</t>
  </si>
  <si>
    <t>DRN2M7532</t>
  </si>
  <si>
    <t>DRN2MN0532</t>
  </si>
  <si>
    <t>RIYA6017</t>
  </si>
  <si>
    <t>RIYA2U6117</t>
  </si>
  <si>
    <t>RIYA2U6717</t>
  </si>
  <si>
    <t>RIY2109</t>
  </si>
  <si>
    <t>RIY2M2109</t>
  </si>
  <si>
    <t>RIY2M8109</t>
  </si>
  <si>
    <t>RIY2MN2109</t>
  </si>
  <si>
    <t>RIYA6018</t>
  </si>
  <si>
    <t>RIYA2U6118</t>
  </si>
  <si>
    <t>RIYA2U6718</t>
  </si>
  <si>
    <t>HMBY2877</t>
  </si>
  <si>
    <t>HMBY2M2877</t>
  </si>
  <si>
    <t>HMBY2M8877</t>
  </si>
  <si>
    <t>HMBY2MN2877</t>
  </si>
  <si>
    <t>RIY2866</t>
  </si>
  <si>
    <t>RIY2M2866</t>
  </si>
  <si>
    <t>RIY2M8866</t>
  </si>
  <si>
    <t>RIY2MN2866</t>
  </si>
  <si>
    <t>RIYA6024</t>
  </si>
  <si>
    <t>RIYA2U6124</t>
  </si>
  <si>
    <t>RIYA2U6724</t>
  </si>
  <si>
    <t>RIY2942</t>
  </si>
  <si>
    <t>RIY2M2942</t>
  </si>
  <si>
    <t>RIY2M8942</t>
  </si>
  <si>
    <t>RIY2MN2942</t>
  </si>
  <si>
    <t>RIYA6118</t>
  </si>
  <si>
    <t>RIYA2U6218</t>
  </si>
  <si>
    <t>RIYA2U6818</t>
  </si>
  <si>
    <t>DRN6030</t>
  </si>
  <si>
    <t>DRN2U6130</t>
  </si>
  <si>
    <t>DRN2U6330</t>
  </si>
  <si>
    <t>DRN2U6730</t>
  </si>
  <si>
    <t>RIY2671</t>
  </si>
  <si>
    <t>RIY2M2671</t>
  </si>
  <si>
    <t>RIY2M8671</t>
  </si>
  <si>
    <t>RIY2MN2671</t>
  </si>
  <si>
    <t>RIYA6162</t>
  </si>
  <si>
    <t>RIYA2U6262</t>
  </si>
  <si>
    <t>RIYA2U6862</t>
  </si>
  <si>
    <t>RIYB6051</t>
  </si>
  <si>
    <t>RIYB2U6151</t>
  </si>
  <si>
    <t>RIYB2U6751</t>
  </si>
  <si>
    <t>HFF6022</t>
  </si>
  <si>
    <t>HFF2U6122</t>
  </si>
  <si>
    <t>HFF2U6322</t>
  </si>
  <si>
    <t>HFF2U6722</t>
  </si>
  <si>
    <t>RIYA6161</t>
  </si>
  <si>
    <t>RIYA2U6261</t>
  </si>
  <si>
    <t>RIYA2U6861</t>
  </si>
  <si>
    <t>DAM2763</t>
  </si>
  <si>
    <t>DAM2M2763</t>
  </si>
  <si>
    <t>DAM2M8763</t>
  </si>
  <si>
    <t>DAM2MN2763</t>
  </si>
  <si>
    <t>RIYA6082</t>
  </si>
  <si>
    <t>RIYA2U6182</t>
  </si>
  <si>
    <t>RIYA2U6782</t>
  </si>
  <si>
    <t>TBK6005</t>
  </si>
  <si>
    <t>TBK2U6105</t>
  </si>
  <si>
    <t>TBK2U6705</t>
  </si>
  <si>
    <t>RIYA6021</t>
  </si>
  <si>
    <t>RIYA2U6121</t>
  </si>
  <si>
    <t>RIYA2U6721</t>
  </si>
  <si>
    <t>RIYA6173</t>
  </si>
  <si>
    <t>RIYA2U6273</t>
  </si>
  <si>
    <t>RIYA2U6873</t>
  </si>
  <si>
    <t>RIYA6083</t>
  </si>
  <si>
    <t>RIYA2U6183</t>
  </si>
  <si>
    <t>RIYA2U6783</t>
  </si>
  <si>
    <t>RIYA6120</t>
  </si>
  <si>
    <t>RIYA2U6220</t>
  </si>
  <si>
    <t>RIYA2U6820</t>
  </si>
  <si>
    <t>RIYA6189</t>
  </si>
  <si>
    <t>RIYA2U6289</t>
  </si>
  <si>
    <t>RIYA2U6889</t>
  </si>
  <si>
    <t>RIYB6153</t>
  </si>
  <si>
    <t>RIYB2U6253</t>
  </si>
  <si>
    <t>RIYB2U6853</t>
  </si>
  <si>
    <t>RIY2933</t>
  </si>
  <si>
    <t>RIY2M2933</t>
  </si>
  <si>
    <t>RIY2M8933</t>
  </si>
  <si>
    <t>RIY2MN2933</t>
  </si>
  <si>
    <t>RIY2908</t>
  </si>
  <si>
    <t>RIY2M2908</t>
  </si>
  <si>
    <t>RIY2M8908</t>
  </si>
  <si>
    <t>DAM2812</t>
  </si>
  <si>
    <t>DAM2M2812</t>
  </si>
  <si>
    <t>DAM2M8812</t>
  </si>
  <si>
    <t>DAM2MN2812</t>
  </si>
  <si>
    <t>RIY2936</t>
  </si>
  <si>
    <t>RIY2M2936</t>
  </si>
  <si>
    <t>RIY2M8936</t>
  </si>
  <si>
    <t>RIY2MN2936</t>
  </si>
  <si>
    <t>RIY2947</t>
  </si>
  <si>
    <t>RIY2M2947</t>
  </si>
  <si>
    <t>RIY2M8947</t>
  </si>
  <si>
    <t>RIY2MN2947</t>
  </si>
  <si>
    <t>HMBY2828</t>
  </si>
  <si>
    <t>HMBY2M2828</t>
  </si>
  <si>
    <t>HMBY2M8828</t>
  </si>
  <si>
    <t>HMBY2MN2828</t>
  </si>
  <si>
    <t>ARM0735</t>
  </si>
  <si>
    <t>ARM2M1735</t>
  </si>
  <si>
    <t>ARM2M3735</t>
  </si>
  <si>
    <t>ARM2M7735</t>
  </si>
  <si>
    <t>KHJ2727</t>
  </si>
  <si>
    <t>KHJ2M2727</t>
  </si>
  <si>
    <t>KHJ2M8727</t>
  </si>
  <si>
    <t>KHJ2MN2727</t>
  </si>
  <si>
    <t>Alkharj</t>
  </si>
  <si>
    <t>RIY2828</t>
  </si>
  <si>
    <t>RIY2M2828</t>
  </si>
  <si>
    <t>RIY2M8828</t>
  </si>
  <si>
    <t>RIY2MN2828</t>
  </si>
  <si>
    <t>RIYA6183</t>
  </si>
  <si>
    <t>RIYA2U6283</t>
  </si>
  <si>
    <t>RIYA2U6883</t>
  </si>
  <si>
    <t>RIY2055</t>
  </si>
  <si>
    <t>RIY2M2055</t>
  </si>
  <si>
    <t>RIY2M8055</t>
  </si>
  <si>
    <t>RIY2MN2055</t>
  </si>
  <si>
    <t>RIY2057</t>
  </si>
  <si>
    <t>RIY2M2057</t>
  </si>
  <si>
    <t>RIY2M8057</t>
  </si>
  <si>
    <t>RIY2MN2057</t>
  </si>
  <si>
    <t>HLUL2300</t>
  </si>
  <si>
    <t>HLUL2M2300</t>
  </si>
  <si>
    <t>HLUL2M4300</t>
  </si>
  <si>
    <t>HLUL2M8300</t>
  </si>
  <si>
    <t>RIY2839</t>
  </si>
  <si>
    <t>RIY2M2839</t>
  </si>
  <si>
    <t>RIY2M8839</t>
  </si>
  <si>
    <t>RIY2MN2839</t>
  </si>
  <si>
    <t>RIY2007</t>
  </si>
  <si>
    <t>RIY2M2007</t>
  </si>
  <si>
    <t>RIY2M8007</t>
  </si>
  <si>
    <t>RIY2MN2007</t>
  </si>
  <si>
    <t>DAM2802</t>
  </si>
  <si>
    <t>DAM2M2802</t>
  </si>
  <si>
    <t>DAM2M8802</t>
  </si>
  <si>
    <t>DAM2MN2802</t>
  </si>
  <si>
    <t>RIY2053</t>
  </si>
  <si>
    <t>RIY2M2053</t>
  </si>
  <si>
    <t>RIY2M8053</t>
  </si>
  <si>
    <t>RIY2MN2053</t>
  </si>
  <si>
    <t>RIY2056</t>
  </si>
  <si>
    <t>RIY2M2056</t>
  </si>
  <si>
    <t>RIY2M8056</t>
  </si>
  <si>
    <t>RIY2MN2056</t>
  </si>
  <si>
    <t>DRN0121</t>
  </si>
  <si>
    <t>DRN2M1121</t>
  </si>
  <si>
    <t>DRN2M3121</t>
  </si>
  <si>
    <t>DRN2M7121</t>
  </si>
  <si>
    <t>ARM0736</t>
  </si>
  <si>
    <t>ARM2M1736</t>
  </si>
  <si>
    <t>ARM2M7736</t>
  </si>
  <si>
    <t>ARM2MN0736</t>
  </si>
  <si>
    <t>RIY2836</t>
  </si>
  <si>
    <t>RIY2M2836</t>
  </si>
  <si>
    <t>RIY2M8836</t>
  </si>
  <si>
    <t>RIY2MN2836</t>
  </si>
  <si>
    <t>RSP0579</t>
  </si>
  <si>
    <t>RSP2M1579</t>
  </si>
  <si>
    <t>RSP2M7579</t>
  </si>
  <si>
    <t>RSP0578</t>
  </si>
  <si>
    <t>RSP2M1578</t>
  </si>
  <si>
    <t>RSP2M7578</t>
  </si>
  <si>
    <t>ULA2711</t>
  </si>
  <si>
    <t>ULA2M2711</t>
  </si>
  <si>
    <t>ULA2M4711</t>
  </si>
  <si>
    <t>ULA2M8711</t>
  </si>
  <si>
    <t>KHJ0213</t>
  </si>
  <si>
    <t>KHJ2M1213</t>
  </si>
  <si>
    <t>KHJ2M3213</t>
  </si>
  <si>
    <t>HFS2535</t>
  </si>
  <si>
    <t>HFS2M2535</t>
  </si>
  <si>
    <t>HFS2M4535</t>
  </si>
  <si>
    <t>RST0087</t>
  </si>
  <si>
    <t>RST2M1087</t>
  </si>
  <si>
    <t>RST2M3087</t>
  </si>
  <si>
    <t>RIYB6010</t>
  </si>
  <si>
    <t>RIYB2U6110</t>
  </si>
  <si>
    <t>RIYB2U6710</t>
  </si>
  <si>
    <t>RIYB6075</t>
  </si>
  <si>
    <t>RIYB2U6175</t>
  </si>
  <si>
    <t>RIYB2U6775</t>
  </si>
  <si>
    <t>FQR0998</t>
  </si>
  <si>
    <t>FQR2M1998</t>
  </si>
  <si>
    <t>FQR2M3998</t>
  </si>
  <si>
    <t>FQR2M7998</t>
  </si>
  <si>
    <t>RSP2800</t>
  </si>
  <si>
    <t>RSP2M2800</t>
  </si>
  <si>
    <t>RSP2M8800</t>
  </si>
  <si>
    <t>yanbu</t>
  </si>
  <si>
    <t>RSP2801</t>
  </si>
  <si>
    <t>RSP2M2801</t>
  </si>
  <si>
    <t>RSP2M8801</t>
  </si>
  <si>
    <t>RIY2979</t>
  </si>
  <si>
    <t>RIY2M2979</t>
  </si>
  <si>
    <t>RIY2M8979</t>
  </si>
  <si>
    <t>RIY2MN2979</t>
  </si>
  <si>
    <t>RIY2090</t>
  </si>
  <si>
    <t>RIY2M2090</t>
  </si>
  <si>
    <t>RIY2M8090</t>
  </si>
  <si>
    <t>RIY2MN2090</t>
  </si>
  <si>
    <t>RIY2066</t>
  </si>
  <si>
    <t>RIY2M2066</t>
  </si>
  <si>
    <t>RIY2M8066</t>
  </si>
  <si>
    <t>RIY2MN2066</t>
  </si>
  <si>
    <t>RIYA6119</t>
  </si>
  <si>
    <t>RIYA2U6219</t>
  </si>
  <si>
    <t>RIYA2U6819</t>
  </si>
  <si>
    <t>HMBY2323</t>
  </si>
  <si>
    <t>HMBY2M2323</t>
  </si>
  <si>
    <t>HMBY2M8323</t>
  </si>
  <si>
    <t>HMBY2MN2323</t>
  </si>
  <si>
    <t>RIYA6165</t>
  </si>
  <si>
    <t>RIYA2U6265</t>
  </si>
  <si>
    <t>RIYA2U6865</t>
  </si>
  <si>
    <t>QSMD0828</t>
  </si>
  <si>
    <t>QSMD2M1828</t>
  </si>
  <si>
    <t>QSMD2M7828</t>
  </si>
  <si>
    <t>RYMK2264</t>
  </si>
  <si>
    <t>RYMK2M2264</t>
  </si>
  <si>
    <t>RYMK2M8264</t>
  </si>
  <si>
    <t>HFF2148</t>
  </si>
  <si>
    <t>HFF2M2148</t>
  </si>
  <si>
    <t>HFF2M4148</t>
  </si>
  <si>
    <t>HFF2M8148</t>
  </si>
  <si>
    <t>HFF2MN2148</t>
  </si>
  <si>
    <t>RIYB6085</t>
  </si>
  <si>
    <t>RIYB2U6185</t>
  </si>
  <si>
    <t>RIYB2U6785</t>
  </si>
  <si>
    <t>TBJF2018</t>
  </si>
  <si>
    <t>TBJF2M2018</t>
  </si>
  <si>
    <t>TBJF2M8018</t>
  </si>
  <si>
    <t>RYMK2262</t>
  </si>
  <si>
    <t>RYMK2M2262</t>
  </si>
  <si>
    <t>RYMK2M8262</t>
  </si>
  <si>
    <t>RYQS2012</t>
  </si>
  <si>
    <t>RYQS2M2012</t>
  </si>
  <si>
    <t>RYQS2M8012</t>
  </si>
  <si>
    <t>TBJF2019</t>
  </si>
  <si>
    <t>TBJF2M2019</t>
  </si>
  <si>
    <t>TBJF2M8019</t>
  </si>
  <si>
    <t>DMAR2011</t>
  </si>
  <si>
    <t>DMAR2M2011</t>
  </si>
  <si>
    <t>DMAR2M8011</t>
  </si>
  <si>
    <t>TBSK0862</t>
  </si>
  <si>
    <t>TBSK2M1862</t>
  </si>
  <si>
    <t>TBSK2M7862</t>
  </si>
  <si>
    <t>RIY0316</t>
  </si>
  <si>
    <t>RIY2M1316</t>
  </si>
  <si>
    <t>RIY2M7316</t>
  </si>
  <si>
    <t>RIY2MN0316</t>
  </si>
  <si>
    <t>RIY2661</t>
  </si>
  <si>
    <t>RIY2M2661</t>
  </si>
  <si>
    <t>RIY2M8661</t>
  </si>
  <si>
    <t>RIY2MN2661</t>
  </si>
  <si>
    <t>RIY2475</t>
  </si>
  <si>
    <t>RIY2M2475</t>
  </si>
  <si>
    <t>RIY2M8475</t>
  </si>
  <si>
    <t>RIY2MN2475</t>
  </si>
  <si>
    <t>RIY0315</t>
  </si>
  <si>
    <t>RIY2M1315</t>
  </si>
  <si>
    <t>RIY2M7315</t>
  </si>
  <si>
    <t>RIY2MN0315</t>
  </si>
  <si>
    <t>MZH2084</t>
  </si>
  <si>
    <t>MZH2M2084</t>
  </si>
  <si>
    <t>MZH2M4084</t>
  </si>
  <si>
    <t>MZH2M8084</t>
  </si>
  <si>
    <t>Muzahmiya</t>
  </si>
  <si>
    <t>RIYA6135</t>
  </si>
  <si>
    <t>RIYA2U6235</t>
  </si>
  <si>
    <t>RIYA2U6835</t>
  </si>
  <si>
    <t>Riyadh</t>
  </si>
  <si>
    <t>RIYB6058</t>
  </si>
  <si>
    <t>RIYB2U6158</t>
  </si>
  <si>
    <t>RIYB2U6758</t>
  </si>
  <si>
    <t>RSP0038</t>
  </si>
  <si>
    <t>RSP2M1038</t>
  </si>
  <si>
    <t>RSP2M7038</t>
  </si>
  <si>
    <t>RSP2MN0038</t>
  </si>
  <si>
    <t>RSP0039</t>
  </si>
  <si>
    <t>RSP2M1039</t>
  </si>
  <si>
    <t>RSP2M7039</t>
  </si>
  <si>
    <t>RSP2MN0039</t>
  </si>
  <si>
    <t>RSP0046</t>
  </si>
  <si>
    <t>RSP2M1046</t>
  </si>
  <si>
    <t>RSP2M7046</t>
  </si>
  <si>
    <t>RSP2MN0046</t>
  </si>
  <si>
    <t>RIYA6198</t>
  </si>
  <si>
    <t>RIYA2U6298</t>
  </si>
  <si>
    <t>RIYA2U6898</t>
  </si>
  <si>
    <t>NA (Under STC)</t>
  </si>
  <si>
    <t>RSP0047</t>
  </si>
  <si>
    <t>RSP2M1047</t>
  </si>
  <si>
    <t>RSP2M7047</t>
  </si>
  <si>
    <t>RSP2MN0047</t>
  </si>
  <si>
    <t>RSP0045</t>
  </si>
  <si>
    <t>RSP2M1045</t>
  </si>
  <si>
    <t>RSP2M7045</t>
  </si>
  <si>
    <t>RSP2MN0045</t>
  </si>
  <si>
    <t>ULA2749</t>
  </si>
  <si>
    <t>ULA2M2749</t>
  </si>
  <si>
    <t>ULA2M8749</t>
  </si>
  <si>
    <t>RSP0040</t>
  </si>
  <si>
    <t>RSP2M1040</t>
  </si>
  <si>
    <t>RSP2M7040</t>
  </si>
  <si>
    <t>RSP0030</t>
  </si>
  <si>
    <t>RSP2M1030_A</t>
  </si>
  <si>
    <t>RSP2M7030_A</t>
  </si>
  <si>
    <t>RSP2MN0030_A</t>
  </si>
  <si>
    <t>RSP0031</t>
  </si>
  <si>
    <t>RSP2M1031_A</t>
  </si>
  <si>
    <t>RSP2M7031_A</t>
  </si>
  <si>
    <t>RSP2MN0031_A</t>
  </si>
  <si>
    <t>RSP0032</t>
  </si>
  <si>
    <t>RSP2M1032_A</t>
  </si>
  <si>
    <t>RSP2M7032_A</t>
  </si>
  <si>
    <t>RSP2MN0032_A</t>
  </si>
  <si>
    <t>RSP0043</t>
  </si>
  <si>
    <t>RSP2M1043</t>
  </si>
  <si>
    <t>RSP2M7043</t>
  </si>
  <si>
    <t>RSP0041</t>
  </si>
  <si>
    <t>RSP2M1041</t>
  </si>
  <si>
    <t>RSP2M7041</t>
  </si>
  <si>
    <t>RSP0042</t>
  </si>
  <si>
    <t>RSP2M1042</t>
  </si>
  <si>
    <t>RSP2M7042</t>
  </si>
  <si>
    <t>RSP0044</t>
  </si>
  <si>
    <t>RSP2M1044</t>
  </si>
  <si>
    <t>RSP2M7044</t>
  </si>
  <si>
    <t>RSP2MN0044</t>
  </si>
  <si>
    <t>RSP0048</t>
  </si>
  <si>
    <t>RSP2M1048</t>
  </si>
  <si>
    <t>RSP2M7048</t>
  </si>
  <si>
    <t>RSP2MN0048</t>
  </si>
  <si>
    <t>RSP2573</t>
  </si>
  <si>
    <t>RSP2M2573</t>
  </si>
  <si>
    <t>RSP2M8573</t>
  </si>
  <si>
    <t>RSP2MN2573</t>
  </si>
  <si>
    <t>RSP0051</t>
  </si>
  <si>
    <t>RSP2M1051</t>
  </si>
  <si>
    <t>RSP2M7051</t>
  </si>
  <si>
    <t>RSP2MN0051</t>
  </si>
  <si>
    <t>RSP0052</t>
  </si>
  <si>
    <t>RSP2M1052</t>
  </si>
  <si>
    <t>RSP2M7052</t>
  </si>
  <si>
    <t>RSP2MN0052</t>
  </si>
  <si>
    <t>RSP0054</t>
  </si>
  <si>
    <t>RSP2M1054</t>
  </si>
  <si>
    <t>RSP2M7054</t>
  </si>
  <si>
    <t>RSP2MN0054</t>
  </si>
  <si>
    <t>RSP0049</t>
  </si>
  <si>
    <t>RSP2M1049</t>
  </si>
  <si>
    <t>RSP2M7049</t>
  </si>
  <si>
    <t>RSP0053</t>
  </si>
  <si>
    <t>RSP2M1053</t>
  </si>
  <si>
    <t>RSP2M7053</t>
  </si>
  <si>
    <t>RSP2MN0053</t>
  </si>
  <si>
    <t>ULA2948</t>
  </si>
  <si>
    <t>ULA2M2948</t>
  </si>
  <si>
    <t>ULA2M8948</t>
  </si>
  <si>
    <t>ULA2MN2948</t>
  </si>
  <si>
    <t>DBTB0174</t>
  </si>
  <si>
    <t>DBTB2M5174</t>
  </si>
  <si>
    <t>DBA0247</t>
  </si>
  <si>
    <t>DBA2M1247</t>
  </si>
  <si>
    <t>RIY2541</t>
  </si>
  <si>
    <t>RIY2M2541</t>
  </si>
  <si>
    <t>RIY2M8541</t>
  </si>
  <si>
    <t>RIY2MN2541</t>
  </si>
  <si>
    <t>RIYA6136</t>
  </si>
  <si>
    <t>RIYA2U6236</t>
  </si>
  <si>
    <t>RIYA2U6836</t>
  </si>
  <si>
    <t>RIYD6018</t>
  </si>
  <si>
    <t>RIYD2U6118</t>
  </si>
  <si>
    <t>RIYD2U6718</t>
  </si>
  <si>
    <t>JBL2274</t>
  </si>
  <si>
    <t>JBL2M2274</t>
  </si>
  <si>
    <t>JBL2M8274</t>
  </si>
  <si>
    <t>JBL2MN2274</t>
  </si>
  <si>
    <t>ODC</t>
  </si>
  <si>
    <t>DBQL0249</t>
  </si>
  <si>
    <t>DBQL2M5249</t>
  </si>
  <si>
    <t>DBQL2M3249</t>
  </si>
  <si>
    <t>DBQL2M7249</t>
  </si>
  <si>
    <t>RIY0317</t>
  </si>
  <si>
    <t>RIY2M1317</t>
  </si>
  <si>
    <t>RIY2M7317</t>
  </si>
  <si>
    <t>RIY2MN0317</t>
  </si>
  <si>
    <t>RSP0050</t>
  </si>
  <si>
    <t>RSP2M1050</t>
  </si>
  <si>
    <t>RSP2M7050</t>
  </si>
  <si>
    <t>RSP2MN0050</t>
  </si>
  <si>
    <t>RIY0318</t>
  </si>
  <si>
    <t>RIY2M1318</t>
  </si>
  <si>
    <t>RIY2M7318</t>
  </si>
  <si>
    <t>RIY2MN0318</t>
  </si>
  <si>
    <t>SAK2255</t>
  </si>
  <si>
    <t>SAK2M2255</t>
  </si>
  <si>
    <t>SAK2M4255</t>
  </si>
  <si>
    <t>SAK2M8255</t>
  </si>
  <si>
    <t>SAK2MN2255</t>
  </si>
  <si>
    <t>RSP0813</t>
  </si>
  <si>
    <t>RSP2M1813</t>
  </si>
  <si>
    <t>RSP2M7813</t>
  </si>
  <si>
    <t>RSP2MN0813</t>
  </si>
  <si>
    <t>RSPR0832</t>
  </si>
  <si>
    <t>RSPR2M1832</t>
  </si>
  <si>
    <t>RSPR2M7832</t>
  </si>
  <si>
    <t>RSP0814</t>
  </si>
  <si>
    <t>RSP2M1814</t>
  </si>
  <si>
    <t>RSP2M7814</t>
  </si>
  <si>
    <t>RSP2MN0814</t>
  </si>
  <si>
    <t>RSPR0834</t>
  </si>
  <si>
    <t>RSPR2M1834</t>
  </si>
  <si>
    <t>RSPR2M7834</t>
  </si>
  <si>
    <t>RSPR0833</t>
  </si>
  <si>
    <t>RSPR2M1833</t>
  </si>
  <si>
    <t>RSPR2M7833</t>
  </si>
  <si>
    <t>SAK2259</t>
  </si>
  <si>
    <t>SAK2M2259</t>
  </si>
  <si>
    <t>SAK2M8259</t>
  </si>
  <si>
    <t>SAK2MN2259</t>
  </si>
  <si>
    <t>RSP0033</t>
  </si>
  <si>
    <t>RSP2M1033</t>
  </si>
  <si>
    <t>RSP2M7033</t>
  </si>
  <si>
    <t>VIP</t>
  </si>
  <si>
    <t>RSP0035</t>
  </si>
  <si>
    <t>RSP2M1035</t>
  </si>
  <si>
    <t>RSP2M7035</t>
  </si>
  <si>
    <t>RSP0092</t>
  </si>
  <si>
    <t>RSP2M1092</t>
  </si>
  <si>
    <t>RSP2M7092</t>
  </si>
  <si>
    <t>RSP0037</t>
  </si>
  <si>
    <t>RSP2M1037</t>
  </si>
  <si>
    <t>RSP2M7037</t>
  </si>
  <si>
    <t>RSP0091</t>
  </si>
  <si>
    <t>RSP2M1091</t>
  </si>
  <si>
    <t>RSP2M7091</t>
  </si>
  <si>
    <t>AHT2153</t>
  </si>
  <si>
    <t>AHT2M2153</t>
  </si>
  <si>
    <t>AHT2M8153</t>
  </si>
  <si>
    <t>SCECO-Rental-Genset</t>
  </si>
  <si>
    <t>No fire system</t>
  </si>
  <si>
    <t>AHT2155</t>
  </si>
  <si>
    <t>AHT2M2155</t>
  </si>
  <si>
    <t>AHT2M8155</t>
  </si>
  <si>
    <t>RSP0840</t>
  </si>
  <si>
    <t>RSP2M1840</t>
  </si>
  <si>
    <t>RSP2M7840</t>
  </si>
  <si>
    <t>DMAP2158</t>
  </si>
  <si>
    <t>DMAP2M2158</t>
  </si>
  <si>
    <t>DMAP2M8158</t>
  </si>
  <si>
    <t>DMAP2MN2158</t>
  </si>
  <si>
    <t>HNK2272</t>
  </si>
  <si>
    <t>HNK2M2272</t>
  </si>
  <si>
    <t>HNK2M8272</t>
  </si>
  <si>
    <t>AHT2327</t>
  </si>
  <si>
    <t>AHT2M2327</t>
  </si>
  <si>
    <t>AHT2M8327</t>
  </si>
  <si>
    <t>BDR2635</t>
  </si>
  <si>
    <t>BDR2M2635</t>
  </si>
  <si>
    <t>BDR2M8635</t>
  </si>
  <si>
    <t>BDR2255</t>
  </si>
  <si>
    <t>BDR2M2255</t>
  </si>
  <si>
    <t>BDR2M8255</t>
  </si>
  <si>
    <t>BDR2252</t>
  </si>
  <si>
    <t>BDR2M2252</t>
  </si>
  <si>
    <t>BDR2M8252</t>
  </si>
  <si>
    <t>BDR2251</t>
  </si>
  <si>
    <t>BDR2M2251</t>
  </si>
  <si>
    <t>BDR2M8251</t>
  </si>
  <si>
    <t>BDR2242</t>
  </si>
  <si>
    <t>BDR2M2242</t>
  </si>
  <si>
    <t>BDR2M8242</t>
  </si>
  <si>
    <t>SML2323</t>
  </si>
  <si>
    <t>SML2M2323</t>
  </si>
  <si>
    <t>SML2M8323</t>
  </si>
  <si>
    <t>RIY0614</t>
  </si>
  <si>
    <t>RIY2C1614</t>
  </si>
  <si>
    <t>RIY2C7614</t>
  </si>
  <si>
    <t>RIY2CN0614</t>
  </si>
  <si>
    <t>SML2054</t>
  </si>
  <si>
    <t>SML2M2054</t>
  </si>
  <si>
    <t>SML2M8054</t>
  </si>
  <si>
    <t>BDR2634</t>
  </si>
  <si>
    <t>BDR2M2634</t>
  </si>
  <si>
    <t>BDR2M8634</t>
  </si>
  <si>
    <t>MDN2369</t>
  </si>
  <si>
    <t>MDN2M2369</t>
  </si>
  <si>
    <t>MDN2M8369</t>
  </si>
  <si>
    <t>MKMD2539</t>
  </si>
  <si>
    <t>MKMD2M2539</t>
  </si>
  <si>
    <t>MKMD2M8539</t>
  </si>
  <si>
    <t>MDN2343</t>
  </si>
  <si>
    <t>MDN2M2343</t>
  </si>
  <si>
    <t>MDN2M8343</t>
  </si>
  <si>
    <t>MDN2669</t>
  </si>
  <si>
    <t>MDN2M2669</t>
  </si>
  <si>
    <t>MDN2M8669</t>
  </si>
  <si>
    <t>AHT2329</t>
  </si>
  <si>
    <t>AHT2M2329</t>
  </si>
  <si>
    <t>AHT2M8329</t>
  </si>
  <si>
    <t>MDN2173</t>
  </si>
  <si>
    <t>MDN2M2173</t>
  </si>
  <si>
    <t>MDN2M8173</t>
  </si>
  <si>
    <t>MDYB2549</t>
  </si>
  <si>
    <t>MDYB2M2549</t>
  </si>
  <si>
    <t>MDYB2M8549</t>
  </si>
  <si>
    <t>MDN2344</t>
  </si>
  <si>
    <t>MDN2M2344</t>
  </si>
  <si>
    <t>MDN2M8344</t>
  </si>
  <si>
    <t>RSP0843</t>
  </si>
  <si>
    <t>RSP2M1843</t>
  </si>
  <si>
    <t>RSP2M7843</t>
  </si>
  <si>
    <t>AHT2152</t>
  </si>
  <si>
    <t>AHT2M2152</t>
  </si>
  <si>
    <t>AHT2M8152</t>
  </si>
  <si>
    <t>AHT2328</t>
  </si>
  <si>
    <t>AHT2M2328</t>
  </si>
  <si>
    <t>AHT2M8328</t>
  </si>
  <si>
    <t>MDN2534</t>
  </si>
  <si>
    <t>MDN2M2534</t>
  </si>
  <si>
    <t>MDN2M8534</t>
  </si>
  <si>
    <t>SML2332</t>
  </si>
  <si>
    <t>SML2M2332</t>
  </si>
  <si>
    <t>SML2M8332</t>
  </si>
  <si>
    <t>HNK2131</t>
  </si>
  <si>
    <t>HNK2M2131</t>
  </si>
  <si>
    <t>HNK2M8131</t>
  </si>
  <si>
    <t>AHT2167</t>
  </si>
  <si>
    <t>AHT2M2167</t>
  </si>
  <si>
    <t>AHT2M8167</t>
  </si>
  <si>
    <t>AHT2339</t>
  </si>
  <si>
    <t>AHT2M2339</t>
  </si>
  <si>
    <t>AHT2M8339</t>
  </si>
  <si>
    <t>MDTB2525</t>
  </si>
  <si>
    <t>MDTB2M2525</t>
  </si>
  <si>
    <t>MDTB2M8525</t>
  </si>
  <si>
    <t>KHR2114</t>
  </si>
  <si>
    <t>KHR2M2114</t>
  </si>
  <si>
    <t>KHR2M8114</t>
  </si>
  <si>
    <t>AHT2211</t>
  </si>
  <si>
    <t>AHT2M2211</t>
  </si>
  <si>
    <t>AHT2M8211</t>
  </si>
  <si>
    <t>SML2053</t>
  </si>
  <si>
    <t>SML2M2053</t>
  </si>
  <si>
    <t>SML2M8053</t>
  </si>
  <si>
    <t>MDN2174</t>
  </si>
  <si>
    <t>MDN2M2174</t>
  </si>
  <si>
    <t>MDN2M8174</t>
  </si>
  <si>
    <t>HNK2264</t>
  </si>
  <si>
    <t>HNK2M2264</t>
  </si>
  <si>
    <t>HNK2M8264</t>
  </si>
  <si>
    <t>HNK2355</t>
  </si>
  <si>
    <t>HNK2M2355</t>
  </si>
  <si>
    <t>HNK2M8355</t>
  </si>
  <si>
    <t>BDR2241</t>
  </si>
  <si>
    <t>BDR2M2241</t>
  </si>
  <si>
    <t>BDR2M8241</t>
  </si>
  <si>
    <t>AHT2057</t>
  </si>
  <si>
    <t>AHT2M2057</t>
  </si>
  <si>
    <t>AHT2M8057</t>
  </si>
  <si>
    <t>HNK2271</t>
  </si>
  <si>
    <t>HNK2M2271</t>
  </si>
  <si>
    <t>HNK2M8271</t>
  </si>
  <si>
    <t>AHT2163</t>
  </si>
  <si>
    <t>AHT2M2163</t>
  </si>
  <si>
    <t>AHT2M8163</t>
  </si>
  <si>
    <t>MDN2367</t>
  </si>
  <si>
    <t>MDN2M2367</t>
  </si>
  <si>
    <t>MDN2M8367</t>
  </si>
  <si>
    <t>AHT2172</t>
  </si>
  <si>
    <t>AHT2M2172</t>
  </si>
  <si>
    <t>AHT2M8172</t>
  </si>
  <si>
    <t>AHT2160</t>
  </si>
  <si>
    <t>AHT2M2160</t>
  </si>
  <si>
    <t>AHT2M8160</t>
  </si>
  <si>
    <t>KHR2260</t>
  </si>
  <si>
    <t>KHR2M2260</t>
  </si>
  <si>
    <t>KHR2M8260</t>
  </si>
  <si>
    <t>MDN2348</t>
  </si>
  <si>
    <t>MDN2M2348</t>
  </si>
  <si>
    <t>MDN2M8348</t>
  </si>
  <si>
    <t>MKMD2538</t>
  </si>
  <si>
    <t>MKMD2M2538</t>
  </si>
  <si>
    <t>MKMD2M8538</t>
  </si>
  <si>
    <t>HNK2273</t>
  </si>
  <si>
    <t>HNK2M2273</t>
  </si>
  <si>
    <t>HNK2M8273</t>
  </si>
  <si>
    <t>MKMD2542</t>
  </si>
  <si>
    <t>MKMD2M2542</t>
  </si>
  <si>
    <t>MKMD2M8542</t>
  </si>
  <si>
    <t>MKMD2657</t>
  </si>
  <si>
    <t>MKMD2M2657</t>
  </si>
  <si>
    <t>MKMD2M8657</t>
  </si>
  <si>
    <t>KBR6010</t>
  </si>
  <si>
    <t>KBR2U6110</t>
  </si>
  <si>
    <t>KBR2U6710</t>
  </si>
  <si>
    <t>MDN2349</t>
  </si>
  <si>
    <t>MDN2M2349</t>
  </si>
  <si>
    <t>MDN2M8349</t>
  </si>
  <si>
    <t>MDN2338</t>
  </si>
  <si>
    <t>MDN2M2338</t>
  </si>
  <si>
    <t>MDN2M8338</t>
  </si>
  <si>
    <t>AHT2061</t>
  </si>
  <si>
    <t>AHT2M2061</t>
  </si>
  <si>
    <t>AHT2M8061</t>
  </si>
  <si>
    <t>WFR2321</t>
  </si>
  <si>
    <t>WFR2M2321</t>
  </si>
  <si>
    <t>WFR2M8321</t>
  </si>
  <si>
    <t>AHT2337</t>
  </si>
  <si>
    <t>AHT2M2337</t>
  </si>
  <si>
    <t>AHT2M8337</t>
  </si>
  <si>
    <t>AHT2149</t>
  </si>
  <si>
    <t>AHT2M2149</t>
  </si>
  <si>
    <t>AHT2M8149</t>
  </si>
  <si>
    <t>MDN2358</t>
  </si>
  <si>
    <t>MDN2M2358</t>
  </si>
  <si>
    <t>MDN2M8358</t>
  </si>
  <si>
    <t>WFR2279</t>
  </si>
  <si>
    <t>WFR2M2279</t>
  </si>
  <si>
    <t>WFR2M8279</t>
  </si>
  <si>
    <t>MDN2353</t>
  </si>
  <si>
    <t>MDN2M2353</t>
  </si>
  <si>
    <t>MDN2M8353</t>
  </si>
  <si>
    <t>MDQS2430</t>
  </si>
  <si>
    <t>MDQS2M2430</t>
  </si>
  <si>
    <t>MDQS2M8430</t>
  </si>
  <si>
    <t>MDUL2548</t>
  </si>
  <si>
    <t>MDUL2M2548</t>
  </si>
  <si>
    <t>MDUL2M8548</t>
  </si>
  <si>
    <t>MDN2341</t>
  </si>
  <si>
    <t>MDN2M2341</t>
  </si>
  <si>
    <t>MDN2M8341</t>
  </si>
  <si>
    <t>AHT2164</t>
  </si>
  <si>
    <t>AHT2M2164</t>
  </si>
  <si>
    <t>AHT2M8164</t>
  </si>
  <si>
    <t>MDQS2500</t>
  </si>
  <si>
    <t>MDQS2M2500</t>
  </si>
  <si>
    <t>MDQS2M8500</t>
  </si>
  <si>
    <t>MDN2188</t>
  </si>
  <si>
    <t>MDN2M2188</t>
  </si>
  <si>
    <t>MDN2M8188</t>
  </si>
  <si>
    <t>MDN2354</t>
  </si>
  <si>
    <t>MDN2M2354</t>
  </si>
  <si>
    <t>MDN2M8354</t>
  </si>
  <si>
    <t>MDQS2436</t>
  </si>
  <si>
    <t>MDQS2M2436</t>
  </si>
  <si>
    <t>MDQS2M8436</t>
  </si>
  <si>
    <t>BDR2106</t>
  </si>
  <si>
    <t>BDR2M2106</t>
  </si>
  <si>
    <t>BDR2M8106</t>
  </si>
  <si>
    <t>MDQS2437</t>
  </si>
  <si>
    <t>MDQS2M2437</t>
  </si>
  <si>
    <t>MDQS2M8437</t>
  </si>
  <si>
    <t>AHT2169</t>
  </si>
  <si>
    <t>AHT2M2169</t>
  </si>
  <si>
    <t>AHT2165</t>
  </si>
  <si>
    <t>AHT2M2165</t>
  </si>
  <si>
    <t>AHT2M8165</t>
  </si>
  <si>
    <t>HLMD2493</t>
  </si>
  <si>
    <t>HLMD2M2493</t>
  </si>
  <si>
    <t>MDQS2560</t>
  </si>
  <si>
    <t>MDQS2M2560</t>
  </si>
  <si>
    <t>MDQS2M8560</t>
  </si>
  <si>
    <t>WFR2138</t>
  </si>
  <si>
    <t>WFR2M2138</t>
  </si>
  <si>
    <t>WFR2M8138</t>
  </si>
  <si>
    <t>HLUL2425</t>
  </si>
  <si>
    <t>HLUL2M2425</t>
  </si>
  <si>
    <t>HLUL2M8425</t>
  </si>
  <si>
    <t>MDTB2524</t>
  </si>
  <si>
    <t>MDTB2M2524</t>
  </si>
  <si>
    <t>MDTB2M8524</t>
  </si>
  <si>
    <t>AHT2091</t>
  </si>
  <si>
    <t>AHT2M2091</t>
  </si>
  <si>
    <t>Power cube</t>
  </si>
  <si>
    <t>QSMD2398</t>
  </si>
  <si>
    <t>QSMD2M2398</t>
  </si>
  <si>
    <t>QSMD2M8398</t>
  </si>
  <si>
    <t>MDQS2591</t>
  </si>
  <si>
    <t>MDQS2M2591</t>
  </si>
  <si>
    <t>MDQS2M8591</t>
  </si>
  <si>
    <t>HNK2267</t>
  </si>
  <si>
    <t>HNK2M2267</t>
  </si>
  <si>
    <t>HNK2M8267</t>
  </si>
  <si>
    <t>HLUL2590</t>
  </si>
  <si>
    <t>HLUL2M2590</t>
  </si>
  <si>
    <t>HLUL2M8590</t>
  </si>
  <si>
    <t>HLMD2499</t>
  </si>
  <si>
    <t>HLMD2M2499</t>
  </si>
  <si>
    <t>HLMD2M8499</t>
  </si>
  <si>
    <t>MDUL2709</t>
  </si>
  <si>
    <t>MDUL2M2709</t>
  </si>
  <si>
    <t>MDUL2M8709</t>
  </si>
  <si>
    <t>MDN2373</t>
  </si>
  <si>
    <t>MDN2M2373</t>
  </si>
  <si>
    <t>MDN2M8373</t>
  </si>
  <si>
    <t>MDUL2515</t>
  </si>
  <si>
    <t>MDUL2M2515</t>
  </si>
  <si>
    <t>MDUL2M8515</t>
  </si>
  <si>
    <t>AHT2159</t>
  </si>
  <si>
    <t>AHT2M2159</t>
  </si>
  <si>
    <t>MDQS2537</t>
  </si>
  <si>
    <t>MDQS2M2537</t>
  </si>
  <si>
    <t>MDQS2M8537</t>
  </si>
  <si>
    <t>MDN2366</t>
  </si>
  <si>
    <t>MDN2M2366</t>
  </si>
  <si>
    <t>MDN2M8366</t>
  </si>
  <si>
    <t>MDN2564</t>
  </si>
  <si>
    <t>MDN2M2564</t>
  </si>
  <si>
    <t>MDN2M8564</t>
  </si>
  <si>
    <t>BDR2206</t>
  </si>
  <si>
    <t>BDR2M2206</t>
  </si>
  <si>
    <t>BDR2M8206</t>
  </si>
  <si>
    <t>MDYB2502</t>
  </si>
  <si>
    <t>MDYB2M2502</t>
  </si>
  <si>
    <t>MDYB2M8502</t>
  </si>
  <si>
    <t>MDN2132</t>
  </si>
  <si>
    <t>MDN2M2132</t>
  </si>
  <si>
    <t>MDN2M8132</t>
  </si>
  <si>
    <t>MDN2269</t>
  </si>
  <si>
    <t>MDN2M2269</t>
  </si>
  <si>
    <t>MDN2M8269</t>
  </si>
  <si>
    <t>HLMD2667</t>
  </si>
  <si>
    <t>HLMD2M2667</t>
  </si>
  <si>
    <t>HLMD2M8667</t>
  </si>
  <si>
    <t>KHR2115</t>
  </si>
  <si>
    <t>KHR2M2115</t>
  </si>
  <si>
    <t>KHR2M8115</t>
  </si>
  <si>
    <t>MDTB2547</t>
  </si>
  <si>
    <t>MDTB2M2547</t>
  </si>
  <si>
    <t>MDTB2M8547</t>
  </si>
  <si>
    <t>AHT2168</t>
  </si>
  <si>
    <t>AHT2M2168</t>
  </si>
  <si>
    <t>DRN0945</t>
  </si>
  <si>
    <t>DRN2M1945</t>
  </si>
  <si>
    <t>DRN2M7945</t>
  </si>
  <si>
    <t>DRN2MN0945</t>
  </si>
  <si>
    <t>No BB</t>
  </si>
  <si>
    <t>AHT2170</t>
  </si>
  <si>
    <t>AHT2M2170</t>
  </si>
  <si>
    <t>AHT2171</t>
  </si>
  <si>
    <t>AHT2M2171</t>
  </si>
  <si>
    <t>MDN2270</t>
  </si>
  <si>
    <t>MDN2M2270</t>
  </si>
  <si>
    <t>MDN2M8270</t>
  </si>
  <si>
    <t>HLMD2544</t>
  </si>
  <si>
    <t>HLMD2M2544</t>
  </si>
  <si>
    <t>HLMD2M8544</t>
  </si>
  <si>
    <t>AHT2151</t>
  </si>
  <si>
    <t>AHT2M2151</t>
  </si>
  <si>
    <t>AHT2M8151</t>
  </si>
  <si>
    <t>MDYB2556</t>
  </si>
  <si>
    <t>MDYB2M2556</t>
  </si>
  <si>
    <t>MDYB2533</t>
  </si>
  <si>
    <t>MDYB2M2533</t>
  </si>
  <si>
    <t>MDYB2M8533</t>
  </si>
  <si>
    <t>MKMD2563</t>
  </si>
  <si>
    <t>MKMD2M8563</t>
  </si>
  <si>
    <t>KBR6063</t>
  </si>
  <si>
    <t>KBR2U6763</t>
  </si>
  <si>
    <t>RIYD6008</t>
  </si>
  <si>
    <t>RIYD2U6708</t>
  </si>
  <si>
    <t>RIYC6043</t>
  </si>
  <si>
    <t>RIYC2U6343</t>
  </si>
  <si>
    <t>RIYC2U6743</t>
  </si>
  <si>
    <t>RIYB6048</t>
  </si>
  <si>
    <t>RIYB2U6748</t>
  </si>
  <si>
    <t>RIYA6050</t>
  </si>
  <si>
    <t>RIYA2U6750</t>
  </si>
  <si>
    <t>RIYA6097</t>
  </si>
  <si>
    <t>RIYA2U6797</t>
  </si>
  <si>
    <t>AC Belong to RIYA6095</t>
  </si>
  <si>
    <t>KBR6015</t>
  </si>
  <si>
    <t>KBR2U6315</t>
  </si>
  <si>
    <t>KBR2U6715</t>
  </si>
  <si>
    <t>RIYB6042</t>
  </si>
  <si>
    <t>RIYB2U6742A</t>
  </si>
  <si>
    <t>RIYA6060</t>
  </si>
  <si>
    <t>RIYA2U6760B</t>
  </si>
  <si>
    <t>YNB6098</t>
  </si>
  <si>
    <t>YNB2U6398</t>
  </si>
  <si>
    <t>YNB2U6798</t>
  </si>
  <si>
    <t>LDAM0004</t>
  </si>
  <si>
    <t>LDAM2L3004</t>
  </si>
  <si>
    <t>LDAM2L7004</t>
  </si>
  <si>
    <t>LDAM0006</t>
  </si>
  <si>
    <t>LDAM2L3006</t>
  </si>
  <si>
    <t>LDAM2L7006</t>
  </si>
  <si>
    <t>RIYC6013</t>
  </si>
  <si>
    <t>RIYC2U6313B</t>
  </si>
  <si>
    <t>RIYC2U6713A</t>
  </si>
  <si>
    <t>HAL6006</t>
  </si>
  <si>
    <t>HAL2U6306A</t>
  </si>
  <si>
    <t>HAL2U6706A</t>
  </si>
  <si>
    <t>RMH0026</t>
  </si>
  <si>
    <t>RMH2M7026</t>
  </si>
  <si>
    <t>SHH0005</t>
  </si>
  <si>
    <t>SHH2M7005</t>
  </si>
  <si>
    <t>TRF2660</t>
  </si>
  <si>
    <t>TRF2M4660</t>
  </si>
  <si>
    <t>TRF2M8660</t>
  </si>
  <si>
    <t>RIYB6074</t>
  </si>
  <si>
    <t>RIYB2U6774</t>
  </si>
  <si>
    <t>RIYB6035</t>
  </si>
  <si>
    <t>RIYB2U6735</t>
  </si>
  <si>
    <t>RIYB6036</t>
  </si>
  <si>
    <t>RIYB2U6736</t>
  </si>
  <si>
    <t>JED6096</t>
  </si>
  <si>
    <t>JED61961</t>
  </si>
  <si>
    <t>JED1U6796</t>
  </si>
  <si>
    <t>R4</t>
  </si>
  <si>
    <t>Jeddah</t>
  </si>
  <si>
    <t>BHAB0883</t>
  </si>
  <si>
    <t>BHAB1M3883</t>
  </si>
  <si>
    <t>BHAB1M7883</t>
  </si>
  <si>
    <t>R6</t>
  </si>
  <si>
    <t>makhwa</t>
  </si>
  <si>
    <t>JED0683</t>
  </si>
  <si>
    <t>JED1M7683</t>
  </si>
  <si>
    <t>JED1MC0683</t>
  </si>
  <si>
    <t>JED0879</t>
  </si>
  <si>
    <t>JED1M7879</t>
  </si>
  <si>
    <t>JED1MC0879</t>
  </si>
  <si>
    <t>JED0860</t>
  </si>
  <si>
    <t>JED1M7860</t>
  </si>
  <si>
    <t>JED1MC0860</t>
  </si>
  <si>
    <t>HAW2354</t>
  </si>
  <si>
    <t>HAW1M4354</t>
  </si>
  <si>
    <t>HAW1M8354</t>
  </si>
  <si>
    <t>HAW1MC2354</t>
  </si>
  <si>
    <t>Taif</t>
  </si>
  <si>
    <t>TAF0327</t>
  </si>
  <si>
    <t>TAF1M3327</t>
  </si>
  <si>
    <t>TAF1M7327</t>
  </si>
  <si>
    <t>TAF1MC0327</t>
  </si>
  <si>
    <t>TAF0325</t>
  </si>
  <si>
    <t>TAF1M3325</t>
  </si>
  <si>
    <t>TAF1M7325</t>
  </si>
  <si>
    <t>TAF1MC0325</t>
  </si>
  <si>
    <t>JIZ0009</t>
  </si>
  <si>
    <t>JIZ1M3009</t>
  </si>
  <si>
    <t>JIZ1M7009</t>
  </si>
  <si>
    <t>JIZ1MN0009</t>
  </si>
  <si>
    <t>jizan</t>
  </si>
  <si>
    <t>TAF2396</t>
  </si>
  <si>
    <t>TAF1M4396</t>
  </si>
  <si>
    <t>TAF1M8396</t>
  </si>
  <si>
    <t>TAF1MC2396</t>
  </si>
  <si>
    <t>ABH0120</t>
  </si>
  <si>
    <t>ABH1M3120</t>
  </si>
  <si>
    <t>ABH1M7120</t>
  </si>
  <si>
    <t>ABH1MN0120</t>
  </si>
  <si>
    <t>abha</t>
  </si>
  <si>
    <t>JED0605</t>
  </si>
  <si>
    <t>JED1M7605</t>
  </si>
  <si>
    <t>JED1MC0605</t>
  </si>
  <si>
    <t>MAK0106</t>
  </si>
  <si>
    <t>MAK1M3106</t>
  </si>
  <si>
    <t>MAK1M9106</t>
  </si>
  <si>
    <t>MAK1MNC0106</t>
  </si>
  <si>
    <t>R5</t>
  </si>
  <si>
    <t>Makkah</t>
  </si>
  <si>
    <t>FIF0047</t>
  </si>
  <si>
    <t>FIF1M3047</t>
  </si>
  <si>
    <t>FIF1M7047</t>
  </si>
  <si>
    <t>dair</t>
  </si>
  <si>
    <t>JIZ0276</t>
  </si>
  <si>
    <t>JIZ1M3276</t>
  </si>
  <si>
    <t>JIZ1M7276</t>
  </si>
  <si>
    <t>JIZ1MC0276</t>
  </si>
  <si>
    <t xml:space="preserve">Good </t>
  </si>
  <si>
    <t>ABH0023</t>
  </si>
  <si>
    <t>ABH1M3023</t>
  </si>
  <si>
    <t>ABH1M7023</t>
  </si>
  <si>
    <t>ABH1MNC0023</t>
  </si>
  <si>
    <t>ABH0125</t>
  </si>
  <si>
    <t>ABH1M3125</t>
  </si>
  <si>
    <t>ABH1M7125</t>
  </si>
  <si>
    <t>ABH1MNC0125</t>
  </si>
  <si>
    <t>JED0253</t>
  </si>
  <si>
    <t>JED1M7253</t>
  </si>
  <si>
    <t>JED1MNC0253</t>
  </si>
  <si>
    <t>JED0555</t>
  </si>
  <si>
    <t>JED1M7555</t>
  </si>
  <si>
    <t>JED1MNC0555</t>
  </si>
  <si>
    <t>JED0704</t>
  </si>
  <si>
    <t>JED1M7704</t>
  </si>
  <si>
    <t>JED1MN0704</t>
  </si>
  <si>
    <t>KAU0303</t>
  </si>
  <si>
    <t>KAU1M3303</t>
  </si>
  <si>
    <t>KAU1M7303</t>
  </si>
  <si>
    <t>KAU1MN0303</t>
  </si>
  <si>
    <t>KAU0616</t>
  </si>
  <si>
    <t>KAU1M3616</t>
  </si>
  <si>
    <t>KAU1M7616</t>
  </si>
  <si>
    <t>KAU1MN0616</t>
  </si>
  <si>
    <t>KAU0617</t>
  </si>
  <si>
    <t>KAU1M3617</t>
  </si>
  <si>
    <t>KAU1M7617</t>
  </si>
  <si>
    <t>KAU1MN0617</t>
  </si>
  <si>
    <t>JED0788</t>
  </si>
  <si>
    <t>JED1M7788</t>
  </si>
  <si>
    <t>JED1MN0788</t>
  </si>
  <si>
    <t>JED0309</t>
  </si>
  <si>
    <t>JED1M7309</t>
  </si>
  <si>
    <t>JED1MN0309</t>
  </si>
  <si>
    <t>JED0374</t>
  </si>
  <si>
    <t>JED1M7374</t>
  </si>
  <si>
    <t>JED1MN0374</t>
  </si>
  <si>
    <t>No BB - Shifted</t>
  </si>
  <si>
    <t>MAK6098</t>
  </si>
  <si>
    <t>MAK6198</t>
  </si>
  <si>
    <t>MAK1U6398</t>
  </si>
  <si>
    <t>MAK1U6998</t>
  </si>
  <si>
    <t>BHR0314</t>
  </si>
  <si>
    <t>BHR1M7314</t>
  </si>
  <si>
    <t>BHR1MN0314</t>
  </si>
  <si>
    <t>MAK6045</t>
  </si>
  <si>
    <t>MAK1U6345</t>
  </si>
  <si>
    <t>MAK1U6945</t>
  </si>
  <si>
    <t>JED0578</t>
  </si>
  <si>
    <t>JED1M7578</t>
  </si>
  <si>
    <t>JED1MNC0578</t>
  </si>
  <si>
    <t>JED0791</t>
  </si>
  <si>
    <t>JED1M7791</t>
  </si>
  <si>
    <t>JED1MNC0791</t>
  </si>
  <si>
    <t>MAK0217</t>
  </si>
  <si>
    <t>MAK1M3217</t>
  </si>
  <si>
    <t>MAK1M9217</t>
  </si>
  <si>
    <t>MAK1MN0217</t>
  </si>
  <si>
    <t>makkah</t>
  </si>
  <si>
    <t>JED0267</t>
  </si>
  <si>
    <t>JED1M7267</t>
  </si>
  <si>
    <t>JED1MNC0267</t>
  </si>
  <si>
    <t>JED0312</t>
  </si>
  <si>
    <t>JED1M7312</t>
  </si>
  <si>
    <t>JED1MN0312</t>
  </si>
  <si>
    <t>MAK6093</t>
  </si>
  <si>
    <t>MAK1U6393</t>
  </si>
  <si>
    <t>MAK1U6993</t>
  </si>
  <si>
    <t>Sharing with MAK0378</t>
  </si>
  <si>
    <t>MAK6096</t>
  </si>
  <si>
    <t>MAK6196_A</t>
  </si>
  <si>
    <t>MAK1U63961</t>
  </si>
  <si>
    <t>MAK1U6996</t>
  </si>
  <si>
    <t>Shared with another site</t>
  </si>
  <si>
    <t>MAK6072</t>
  </si>
  <si>
    <t>MAK1U6372</t>
  </si>
  <si>
    <t>MAK1U6972</t>
  </si>
  <si>
    <t>Sharing with Another site</t>
  </si>
  <si>
    <t>MAK6074</t>
  </si>
  <si>
    <t>MAK1U6374</t>
  </si>
  <si>
    <t>MAK1U6974</t>
  </si>
  <si>
    <t>JED0685</t>
  </si>
  <si>
    <t>JED1M7685</t>
  </si>
  <si>
    <t>JED1MN0685</t>
  </si>
  <si>
    <t>MAK6073</t>
  </si>
  <si>
    <t>MAK1U6373</t>
  </si>
  <si>
    <t>MAK1U6973</t>
  </si>
  <si>
    <t>JED6093</t>
  </si>
  <si>
    <t>JED1U6793</t>
  </si>
  <si>
    <t>JED6083</t>
  </si>
  <si>
    <t>JED1U6783</t>
  </si>
  <si>
    <t>JED6091</t>
  </si>
  <si>
    <t>JED61911</t>
  </si>
  <si>
    <t>JED1U6791</t>
  </si>
  <si>
    <t>JED6079</t>
  </si>
  <si>
    <t>JED1U6779</t>
  </si>
  <si>
    <t>TAF2349</t>
  </si>
  <si>
    <t>TAF1M4349</t>
  </si>
  <si>
    <t>TAF1M8349</t>
  </si>
  <si>
    <t>TAF1MNC2349</t>
  </si>
  <si>
    <t>JED6085</t>
  </si>
  <si>
    <t>JED61851</t>
  </si>
  <si>
    <t>JED1U6785</t>
  </si>
  <si>
    <t>JED0607</t>
  </si>
  <si>
    <t>JED1M7607</t>
  </si>
  <si>
    <t>JED1MNC0607</t>
  </si>
  <si>
    <t>JED6086</t>
  </si>
  <si>
    <t>JED61861</t>
  </si>
  <si>
    <t>JED1U6786</t>
  </si>
  <si>
    <t>JED6087</t>
  </si>
  <si>
    <t>JED61871</t>
  </si>
  <si>
    <t>JED1U6787</t>
  </si>
  <si>
    <t>JED6092</t>
  </si>
  <si>
    <t>JED6192</t>
  </si>
  <si>
    <t>JED1U6792</t>
  </si>
  <si>
    <t>JED0335</t>
  </si>
  <si>
    <t>JED1M7335</t>
  </si>
  <si>
    <t>JED1MN0335</t>
  </si>
  <si>
    <t>JED6097</t>
  </si>
  <si>
    <t>JED61971</t>
  </si>
  <si>
    <t>JED1U6797</t>
  </si>
  <si>
    <t>JED0552</t>
  </si>
  <si>
    <t>JED1M7552</t>
  </si>
  <si>
    <t>JED1MN0552</t>
  </si>
  <si>
    <t>JED0501</t>
  </si>
  <si>
    <t>JED1M7501</t>
  </si>
  <si>
    <t>JED1MN0501</t>
  </si>
  <si>
    <t>MAK0467</t>
  </si>
  <si>
    <t>MAK1M3467</t>
  </si>
  <si>
    <t>MAK1M9467</t>
  </si>
  <si>
    <t>MAK1MNC0467</t>
  </si>
  <si>
    <t>ARF0307</t>
  </si>
  <si>
    <t>ARF1M3307</t>
  </si>
  <si>
    <t>ARF1M7307</t>
  </si>
  <si>
    <t>ARF1MN0307</t>
  </si>
  <si>
    <t>al harja</t>
  </si>
  <si>
    <t>JED0789</t>
  </si>
  <si>
    <t>JED1M7789</t>
  </si>
  <si>
    <t>JED1MN0789</t>
  </si>
  <si>
    <t>ARF0186</t>
  </si>
  <si>
    <t>ARF1M3186</t>
  </si>
  <si>
    <t>ARF1M7186</t>
  </si>
  <si>
    <t>ARF1MNC0186</t>
  </si>
  <si>
    <t>JED6099</t>
  </si>
  <si>
    <t>JED1U6799</t>
  </si>
  <si>
    <t>TAF6099</t>
  </si>
  <si>
    <t>TAF6199</t>
  </si>
  <si>
    <t>TAF1U6399</t>
  </si>
  <si>
    <t>TAF1U6799</t>
  </si>
  <si>
    <t>MAK0585</t>
  </si>
  <si>
    <t>MAK1M3585</t>
  </si>
  <si>
    <t>MAK1M9585</t>
  </si>
  <si>
    <t>MAK1MNC0585</t>
  </si>
  <si>
    <t>MAK6075</t>
  </si>
  <si>
    <t>MAK1U6375</t>
  </si>
  <si>
    <t>JED0558</t>
  </si>
  <si>
    <t>JED1M7558</t>
  </si>
  <si>
    <t>JED1MN0558</t>
  </si>
  <si>
    <t>TAF6098</t>
  </si>
  <si>
    <t>TAF6198</t>
  </si>
  <si>
    <t>TAF1U6398</t>
  </si>
  <si>
    <t>TAF1U6798</t>
  </si>
  <si>
    <t>JED6095</t>
  </si>
  <si>
    <t>JED1U63954</t>
  </si>
  <si>
    <t>JED1U6795_1</t>
  </si>
  <si>
    <t>RAB0366</t>
  </si>
  <si>
    <t>RAB1M3366</t>
  </si>
  <si>
    <t>RAB1M7366</t>
  </si>
  <si>
    <t>RAB1MN0366</t>
  </si>
  <si>
    <t>MAK6051</t>
  </si>
  <si>
    <t>MAK1U6351</t>
  </si>
  <si>
    <t>MAK1U6951</t>
  </si>
  <si>
    <t>MAK6053</t>
  </si>
  <si>
    <t>MAK1U6353</t>
  </si>
  <si>
    <t>MAK1U6953</t>
  </si>
  <si>
    <t>TAF0275</t>
  </si>
  <si>
    <t>TAF1M3275</t>
  </si>
  <si>
    <t>TAF1M7275</t>
  </si>
  <si>
    <t>MAK0581</t>
  </si>
  <si>
    <t>MAK1M3581</t>
  </si>
  <si>
    <t>MAK1M9581</t>
  </si>
  <si>
    <t>MAK1MN0581</t>
  </si>
  <si>
    <t>JED6041</t>
  </si>
  <si>
    <t>JED1U6741</t>
  </si>
  <si>
    <t>MAK6056</t>
  </si>
  <si>
    <t>MAK1U63561</t>
  </si>
  <si>
    <t>MAK1U6956</t>
  </si>
  <si>
    <t>HAJ0390</t>
  </si>
  <si>
    <t>HAJ1M9390</t>
  </si>
  <si>
    <t>HAJ1MN0390</t>
  </si>
  <si>
    <t>Haj Removal</t>
  </si>
  <si>
    <t>JED0732</t>
  </si>
  <si>
    <t>JED1M7732</t>
  </si>
  <si>
    <t>JED1MN0732</t>
  </si>
  <si>
    <t>MAK0391</t>
  </si>
  <si>
    <t>MAK1M3391</t>
  </si>
  <si>
    <t>MAK1M9391</t>
  </si>
  <si>
    <t>MAK1MN0391</t>
  </si>
  <si>
    <t>TAF0168</t>
  </si>
  <si>
    <t>TAF1M3168</t>
  </si>
  <si>
    <t>TAF1M7168</t>
  </si>
  <si>
    <t>TAF1MN0168</t>
  </si>
  <si>
    <t>KMS0157</t>
  </si>
  <si>
    <t>KMS1M3157</t>
  </si>
  <si>
    <t>KMS1M7157</t>
  </si>
  <si>
    <t>KMS1MN0157</t>
  </si>
  <si>
    <t>khamis mushyet</t>
  </si>
  <si>
    <t>NJR0040</t>
  </si>
  <si>
    <t>NJR1M3040</t>
  </si>
  <si>
    <t>NJR1M7040</t>
  </si>
  <si>
    <t>NJR1MNC0040</t>
  </si>
  <si>
    <t>najran</t>
  </si>
  <si>
    <t>DRB0950</t>
  </si>
  <si>
    <t>DRB1M3950</t>
  </si>
  <si>
    <t>derb</t>
  </si>
  <si>
    <t>JED6098</t>
  </si>
  <si>
    <t>JED1U6798</t>
  </si>
  <si>
    <t>JED6075</t>
  </si>
  <si>
    <t>JED1U6775</t>
  </si>
  <si>
    <t>RYMK0528</t>
  </si>
  <si>
    <t>RYMK1M3528</t>
  </si>
  <si>
    <t>RYMK1M7528</t>
  </si>
  <si>
    <t>JED0583</t>
  </si>
  <si>
    <t>JED1M7583</t>
  </si>
  <si>
    <t>JED1MN0583</t>
  </si>
  <si>
    <t>RYMK0531</t>
  </si>
  <si>
    <t>RYMK1M3531</t>
  </si>
  <si>
    <t>RYMK1M7531</t>
  </si>
  <si>
    <t>DRB0953</t>
  </si>
  <si>
    <t>DRB1M3953</t>
  </si>
  <si>
    <t>DRB1M7953</t>
  </si>
  <si>
    <t>RYMK0533</t>
  </si>
  <si>
    <t>RYMK1M3533</t>
  </si>
  <si>
    <t>RYMK1M7533</t>
  </si>
  <si>
    <t>RYMK0534</t>
  </si>
  <si>
    <t>RYMK1M3534</t>
  </si>
  <si>
    <t>RYMK1M7534</t>
  </si>
  <si>
    <t>RYMK0535</t>
  </si>
  <si>
    <t>RYMK1M3535</t>
  </si>
  <si>
    <t>RYMK1M7535</t>
  </si>
  <si>
    <t>JDJZ0884</t>
  </si>
  <si>
    <t>JDJZ1M3884</t>
  </si>
  <si>
    <t>JDJZ1M7884</t>
  </si>
  <si>
    <t>JDJZ1MN0884</t>
  </si>
  <si>
    <t>RYMK0537</t>
  </si>
  <si>
    <t>RYMK1M3537</t>
  </si>
  <si>
    <t>RYMK1M7537</t>
  </si>
  <si>
    <t>RYMK0538</t>
  </si>
  <si>
    <t>RYMK1M3538</t>
  </si>
  <si>
    <t>RYMK1M7538</t>
  </si>
  <si>
    <t>RYMK0539</t>
  </si>
  <si>
    <t>RYMK1M3539</t>
  </si>
  <si>
    <t>RYMK1M7539</t>
  </si>
  <si>
    <t>SHQ0037</t>
  </si>
  <si>
    <t>SHQ1M3037</t>
  </si>
  <si>
    <t>SHQ1M7037</t>
  </si>
  <si>
    <t>RYMK0544</t>
  </si>
  <si>
    <t>RYMK1M3544</t>
  </si>
  <si>
    <t>RYMK1M7544</t>
  </si>
  <si>
    <t>RYMK0664</t>
  </si>
  <si>
    <t>RYMK1M3664</t>
  </si>
  <si>
    <t>RYMK1M7664</t>
  </si>
  <si>
    <t>RYMK0665</t>
  </si>
  <si>
    <t>RYMK1M3665</t>
  </si>
  <si>
    <t>RYMK1M7665</t>
  </si>
  <si>
    <t>DAR0951</t>
  </si>
  <si>
    <t>DAR1M4951</t>
  </si>
  <si>
    <t>DAR1M7951</t>
  </si>
  <si>
    <t>RTH0650</t>
  </si>
  <si>
    <t>RTH1M3650</t>
  </si>
  <si>
    <t>RTH1M7650</t>
  </si>
  <si>
    <t>raith</t>
  </si>
  <si>
    <t>DAR0952</t>
  </si>
  <si>
    <t>DAR1M3952</t>
  </si>
  <si>
    <t>DAR1M7952</t>
  </si>
  <si>
    <t>MAK0468</t>
  </si>
  <si>
    <t>MAK1M3468</t>
  </si>
  <si>
    <t>MAK1M9468</t>
  </si>
  <si>
    <t>MAK1MNC0468</t>
  </si>
  <si>
    <t>DAR0950</t>
  </si>
  <si>
    <t>DAR1M4950</t>
  </si>
  <si>
    <t>MAK0647</t>
  </si>
  <si>
    <t>MAK1M3647</t>
  </si>
  <si>
    <t>MAK1M9647</t>
  </si>
  <si>
    <t>MAK1MNC0647</t>
  </si>
  <si>
    <t>MAK6060</t>
  </si>
  <si>
    <t>MAK1U6360</t>
  </si>
  <si>
    <t>MAK1U6960</t>
  </si>
  <si>
    <t>JED0521</t>
  </si>
  <si>
    <t>JED1M7521</t>
  </si>
  <si>
    <t>JED1MN0521</t>
  </si>
  <si>
    <t>Normal</t>
  </si>
  <si>
    <t>DAR0953</t>
  </si>
  <si>
    <t>DAR1M3953</t>
  </si>
  <si>
    <t>DAR1M7953</t>
  </si>
  <si>
    <t>MAK6044</t>
  </si>
  <si>
    <t>MAK1U6344</t>
  </si>
  <si>
    <t>MAK1U6944</t>
  </si>
  <si>
    <t>NA - Under STC</t>
  </si>
  <si>
    <t>TAF0174</t>
  </si>
  <si>
    <t>TAF1M3174</t>
  </si>
  <si>
    <t>TAF1M7174</t>
  </si>
  <si>
    <t>JED0584</t>
  </si>
  <si>
    <t>JED1M7584</t>
  </si>
  <si>
    <t>JED1MNC0584</t>
  </si>
  <si>
    <t>JED0620</t>
  </si>
  <si>
    <t>JED1M7620</t>
  </si>
  <si>
    <t>JED0247</t>
  </si>
  <si>
    <t>JED1M7247</t>
  </si>
  <si>
    <t>JED1MN0247</t>
  </si>
  <si>
    <t>RTH0954</t>
  </si>
  <si>
    <t>RTH1M3954</t>
  </si>
  <si>
    <t>RTH1M7954</t>
  </si>
  <si>
    <t>RTH0652</t>
  </si>
  <si>
    <t>RTH1M3652</t>
  </si>
  <si>
    <t>RTH1M7652</t>
  </si>
  <si>
    <t>MAK6041</t>
  </si>
  <si>
    <t>MAK1U6341</t>
  </si>
  <si>
    <t>MAK1U6941</t>
  </si>
  <si>
    <t>MAK6042</t>
  </si>
  <si>
    <t>MAK1U6342</t>
  </si>
  <si>
    <t>MAK1U6942</t>
  </si>
  <si>
    <t>MAK6043</t>
  </si>
  <si>
    <t>MAK1U6343</t>
  </si>
  <si>
    <t>MAK1U6943</t>
  </si>
  <si>
    <t>JED0812</t>
  </si>
  <si>
    <t>JED1M7812</t>
  </si>
  <si>
    <t>JED1MN0812</t>
  </si>
  <si>
    <t>JED0858</t>
  </si>
  <si>
    <t>JED1M7858</t>
  </si>
  <si>
    <t>JED1MN0858</t>
  </si>
  <si>
    <t>MAK0600</t>
  </si>
  <si>
    <t>MAK1M3600</t>
  </si>
  <si>
    <t>MAK1M9600</t>
  </si>
  <si>
    <t>MAK1MNC0600</t>
  </si>
  <si>
    <t>ABH0084</t>
  </si>
  <si>
    <t>ABH1M4084</t>
  </si>
  <si>
    <t>ABH1M7084</t>
  </si>
  <si>
    <t>ABH1MN0084</t>
  </si>
  <si>
    <t>KMS0146</t>
  </si>
  <si>
    <t>KMS1M3146</t>
  </si>
  <si>
    <t>KMS1M7146</t>
  </si>
  <si>
    <t>KMS1MN0146</t>
  </si>
  <si>
    <t>JED6051</t>
  </si>
  <si>
    <t>JED1U6751</t>
  </si>
  <si>
    <t>ABH0170</t>
  </si>
  <si>
    <t>ABH1M3170</t>
  </si>
  <si>
    <t>ABH1M7170</t>
  </si>
  <si>
    <t>ABH1MNC0170</t>
  </si>
  <si>
    <t>ABH6000</t>
  </si>
  <si>
    <t>ABH1U6300</t>
  </si>
  <si>
    <t>ABH1U6700</t>
  </si>
  <si>
    <t>JED6012</t>
  </si>
  <si>
    <t>JED1U6712</t>
  </si>
  <si>
    <t>jeddah</t>
  </si>
  <si>
    <t>JED0857</t>
  </si>
  <si>
    <t>JED1M7857</t>
  </si>
  <si>
    <t>RTH0653</t>
  </si>
  <si>
    <t>RTH1M3653</t>
  </si>
  <si>
    <t>RTH1M7653</t>
  </si>
  <si>
    <t>ARS0014</t>
  </si>
  <si>
    <t>ARS1M3014</t>
  </si>
  <si>
    <t>ARS1M7014</t>
  </si>
  <si>
    <t>ARS1MN0014</t>
  </si>
  <si>
    <t>MAK6035</t>
  </si>
  <si>
    <t>MAK1U6935</t>
  </si>
  <si>
    <t>NJR0084</t>
  </si>
  <si>
    <t>NJR1M3084</t>
  </si>
  <si>
    <t>NJR1M7084</t>
  </si>
  <si>
    <t>NJR1MN0084</t>
  </si>
  <si>
    <t>MAK6037</t>
  </si>
  <si>
    <t>MAK1U6337</t>
  </si>
  <si>
    <t>MAK1U6937</t>
  </si>
  <si>
    <t>SAB0062</t>
  </si>
  <si>
    <t>SAB1M4062</t>
  </si>
  <si>
    <t>SAB1M7062</t>
  </si>
  <si>
    <t>SAB1MNC0062</t>
  </si>
  <si>
    <t>baish</t>
  </si>
  <si>
    <t>KMS0148</t>
  </si>
  <si>
    <t>KMS1M3148</t>
  </si>
  <si>
    <t>KMS1M7148</t>
  </si>
  <si>
    <t>KMS1MN0148</t>
  </si>
  <si>
    <t>NJR0116</t>
  </si>
  <si>
    <t>NJR1M3116</t>
  </si>
  <si>
    <t>NJR1M7116</t>
  </si>
  <si>
    <t>NJR1MN0116</t>
  </si>
  <si>
    <t>MAK6046</t>
  </si>
  <si>
    <t>MAK1U6346</t>
  </si>
  <si>
    <t>MAK1U6946</t>
  </si>
  <si>
    <t>MAK6048</t>
  </si>
  <si>
    <t>MAK1U6348</t>
  </si>
  <si>
    <t>MAK1U6948</t>
  </si>
  <si>
    <t>BSR0025</t>
  </si>
  <si>
    <t>BSR1M3025</t>
  </si>
  <si>
    <t>BSR1M7025</t>
  </si>
  <si>
    <t>BSR1MN0025</t>
  </si>
  <si>
    <t>Albaha</t>
  </si>
  <si>
    <t>ZFR0034</t>
  </si>
  <si>
    <t>ZFR1M3034</t>
  </si>
  <si>
    <t>ZFR1M7034</t>
  </si>
  <si>
    <t>ZFR1MN0034</t>
  </si>
  <si>
    <t>BAH0012</t>
  </si>
  <si>
    <t>BAH1M3012</t>
  </si>
  <si>
    <t>BAH1M7012</t>
  </si>
  <si>
    <t>AQQ0038</t>
  </si>
  <si>
    <t>AQQ1M3038</t>
  </si>
  <si>
    <t>AQQ1M7038</t>
  </si>
  <si>
    <t>JED6031</t>
  </si>
  <si>
    <t>JED1U6731</t>
  </si>
  <si>
    <t>ABH0086</t>
  </si>
  <si>
    <t>ABH1M3086</t>
  </si>
  <si>
    <t>ABH1M7086</t>
  </si>
  <si>
    <t>ABH1MN0086</t>
  </si>
  <si>
    <t>ZFR0033</t>
  </si>
  <si>
    <t>ZFR1M3033</t>
  </si>
  <si>
    <t>ZFR1M7033</t>
  </si>
  <si>
    <t>BLJ0049</t>
  </si>
  <si>
    <t>BLJ1M3049</t>
  </si>
  <si>
    <t>BLJ1M7049</t>
  </si>
  <si>
    <t>ZFR0035</t>
  </si>
  <si>
    <t>ZFR1M3035</t>
  </si>
  <si>
    <t>ZFR1M7035</t>
  </si>
  <si>
    <t>BRQ0083</t>
  </si>
  <si>
    <t>BRQ1M3083</t>
  </si>
  <si>
    <t>BRQ1M7083</t>
  </si>
  <si>
    <t>mohail</t>
  </si>
  <si>
    <t>BRQ0084</t>
  </si>
  <si>
    <t>BRQ1M3084</t>
  </si>
  <si>
    <t>BRQ1M7084</t>
  </si>
  <si>
    <t>MAK6047</t>
  </si>
  <si>
    <t>MAK1U6347</t>
  </si>
  <si>
    <t>MAK1U6947</t>
  </si>
  <si>
    <t>ARS0042</t>
  </si>
  <si>
    <t>ARS1M4042</t>
  </si>
  <si>
    <t>ARS1M7042</t>
  </si>
  <si>
    <t>ARS1MN0042</t>
  </si>
  <si>
    <t>MKW0031</t>
  </si>
  <si>
    <t>MKW1M3031</t>
  </si>
  <si>
    <t>MKW1M7031</t>
  </si>
  <si>
    <t>ABH0171</t>
  </si>
  <si>
    <t>ABH1M3171</t>
  </si>
  <si>
    <t>ABH1M7171</t>
  </si>
  <si>
    <t>ABH1MN0171</t>
  </si>
  <si>
    <t>ABH0172</t>
  </si>
  <si>
    <t>ABH1M3172</t>
  </si>
  <si>
    <t>ABH1M7172</t>
  </si>
  <si>
    <t>ABH1MN0172</t>
  </si>
  <si>
    <t>ABH0174</t>
  </si>
  <si>
    <t>ABH1M3174</t>
  </si>
  <si>
    <t>ABH1M7174</t>
  </si>
  <si>
    <t>ABH1MN0174</t>
  </si>
  <si>
    <t>MAK6050</t>
  </si>
  <si>
    <t>MAK1U6350</t>
  </si>
  <si>
    <t>MAK1U6950</t>
  </si>
  <si>
    <t>MAK6039</t>
  </si>
  <si>
    <t>MAK1U6339</t>
  </si>
  <si>
    <t>MAK1U6939</t>
  </si>
  <si>
    <t>JED6040</t>
  </si>
  <si>
    <t>JED1U6740</t>
  </si>
  <si>
    <t>JED6050</t>
  </si>
  <si>
    <t>JED1U6750</t>
  </si>
  <si>
    <t>JIZ6098</t>
  </si>
  <si>
    <t>JIZ1U6398</t>
  </si>
  <si>
    <t>JIZ1U6798</t>
  </si>
  <si>
    <t>JED6038</t>
  </si>
  <si>
    <t>JED1U6738</t>
  </si>
  <si>
    <t>ABH0173</t>
  </si>
  <si>
    <t>ABH1M3173</t>
  </si>
  <si>
    <t>ABH1M7173</t>
  </si>
  <si>
    <t>ABH1MN0173</t>
  </si>
  <si>
    <t>MAK0686</t>
  </si>
  <si>
    <t>MAK1M3686</t>
  </si>
  <si>
    <t>MAK1M9686</t>
  </si>
  <si>
    <t>MAK1MN0686</t>
  </si>
  <si>
    <t>FIF0150</t>
  </si>
  <si>
    <t>FIF1M3150</t>
  </si>
  <si>
    <t>FIF1M7150</t>
  </si>
  <si>
    <t>MHA0088</t>
  </si>
  <si>
    <t>MHA1M3088</t>
  </si>
  <si>
    <t>MHA1M7088</t>
  </si>
  <si>
    <t>MHA1MNC0088</t>
  </si>
  <si>
    <t>ABH0280</t>
  </si>
  <si>
    <t>ABH1M3280</t>
  </si>
  <si>
    <t>ABH1M7280</t>
  </si>
  <si>
    <t>ABH1MN0280</t>
  </si>
  <si>
    <t>JED0619</t>
  </si>
  <si>
    <t>JED1M7619</t>
  </si>
  <si>
    <t>JED1MN0619</t>
  </si>
  <si>
    <t>KMS0080</t>
  </si>
  <si>
    <t>KMS1M3080</t>
  </si>
  <si>
    <t>KMS1M7080</t>
  </si>
  <si>
    <t>KMS1MNC0080</t>
  </si>
  <si>
    <t>HAW0302</t>
  </si>
  <si>
    <t>HAW1M3302</t>
  </si>
  <si>
    <t>HAW1M7302</t>
  </si>
  <si>
    <t>HAW1MNC0302</t>
  </si>
  <si>
    <t>JIZ6089</t>
  </si>
  <si>
    <t>JIZ1U6389</t>
  </si>
  <si>
    <t>JIZ1U6789</t>
  </si>
  <si>
    <t>JED0632</t>
  </si>
  <si>
    <t>JED1M7632</t>
  </si>
  <si>
    <t>JED1MNC0632</t>
  </si>
  <si>
    <t>MAK6069</t>
  </si>
  <si>
    <t>MAK1U6969</t>
  </si>
  <si>
    <t>NJR0163</t>
  </si>
  <si>
    <t>NJR1M3163</t>
  </si>
  <si>
    <t>NJR1M7163</t>
  </si>
  <si>
    <t>NJR1MNC0163</t>
  </si>
  <si>
    <t>JED0814</t>
  </si>
  <si>
    <t>JED1M7814</t>
  </si>
  <si>
    <t>SRA0032</t>
  </si>
  <si>
    <t>SRA1M3032</t>
  </si>
  <si>
    <t>SRA1M7032</t>
  </si>
  <si>
    <t>QLW0062</t>
  </si>
  <si>
    <t>QLW1M3062</t>
  </si>
  <si>
    <t>QLW1M7062</t>
  </si>
  <si>
    <t>HAW0328</t>
  </si>
  <si>
    <t>HAW1M3328</t>
  </si>
  <si>
    <t>HAW1M7328</t>
  </si>
  <si>
    <t>HAW1MNC0328</t>
  </si>
  <si>
    <t>MAK0530</t>
  </si>
  <si>
    <t>MAK1M3530</t>
  </si>
  <si>
    <t>MAK1M9530</t>
  </si>
  <si>
    <t>MAK1MN0530</t>
  </si>
  <si>
    <t>TAF2391</t>
  </si>
  <si>
    <t>TAF1M4391</t>
  </si>
  <si>
    <t>TAF1M8391</t>
  </si>
  <si>
    <t>TAF1MNC2391</t>
  </si>
  <si>
    <t>JED0781</t>
  </si>
  <si>
    <t>JED1M7781</t>
  </si>
  <si>
    <t>JED1MN0781</t>
  </si>
  <si>
    <t>TAF2392</t>
  </si>
  <si>
    <t>TAF1M4392</t>
  </si>
  <si>
    <t>TAF1M8392</t>
  </si>
  <si>
    <t>AHM0150</t>
  </si>
  <si>
    <t>AHM1M4150</t>
  </si>
  <si>
    <t>AHM1M7150</t>
  </si>
  <si>
    <t>AHM1MN0150</t>
  </si>
  <si>
    <t>JED6089</t>
  </si>
  <si>
    <t>JED1U6789</t>
  </si>
  <si>
    <t>JED0843</t>
  </si>
  <si>
    <t>JED1M7843</t>
  </si>
  <si>
    <t>JED1MNC0843</t>
  </si>
  <si>
    <t>JED6071</t>
  </si>
  <si>
    <t>JED1U6771</t>
  </si>
  <si>
    <t>JED6072</t>
  </si>
  <si>
    <t>JED1U6772</t>
  </si>
  <si>
    <t>JED0645</t>
  </si>
  <si>
    <t>JED1M7645</t>
  </si>
  <si>
    <t>JED1MN0645</t>
  </si>
  <si>
    <t>TAF2379</t>
  </si>
  <si>
    <t>TAF1M4379</t>
  </si>
  <si>
    <t>TAF1M8379</t>
  </si>
  <si>
    <t>ASQ0343</t>
  </si>
  <si>
    <t>ASQ1M3343</t>
  </si>
  <si>
    <t>Adam</t>
  </si>
  <si>
    <t>BHS0041</t>
  </si>
  <si>
    <t>BHS1M3041</t>
  </si>
  <si>
    <t>BHS1M7041</t>
  </si>
  <si>
    <t>DKA0347</t>
  </si>
  <si>
    <t>DKA1M3347</t>
  </si>
  <si>
    <t>DKA1M7347</t>
  </si>
  <si>
    <t>Qunfuddah</t>
  </si>
  <si>
    <t>JED6060</t>
  </si>
  <si>
    <t>JED1U6760</t>
  </si>
  <si>
    <t>RJL0129</t>
  </si>
  <si>
    <t>RJL1M3129</t>
  </si>
  <si>
    <t>RJL1M7129</t>
  </si>
  <si>
    <t>HJR0027</t>
  </si>
  <si>
    <t>HJR1M3027</t>
  </si>
  <si>
    <t>HJR1M7027</t>
  </si>
  <si>
    <t>WDN0109</t>
  </si>
  <si>
    <t>WDN1M3109</t>
  </si>
  <si>
    <t>WDN1M7109</t>
  </si>
  <si>
    <t>WDN1MN0109</t>
  </si>
  <si>
    <t>SMT0193</t>
  </si>
  <si>
    <t>SMT1M3193</t>
  </si>
  <si>
    <t>SMT1M7193</t>
  </si>
  <si>
    <t>SMT1MN0193</t>
  </si>
  <si>
    <t>WDN0111</t>
  </si>
  <si>
    <t>WDN1M3111</t>
  </si>
  <si>
    <t>WDN1M7111</t>
  </si>
  <si>
    <t>WDN1MN0111</t>
  </si>
  <si>
    <t>MAK0316</t>
  </si>
  <si>
    <t>MAK1M3316</t>
  </si>
  <si>
    <t>MAK1M9316</t>
  </si>
  <si>
    <t>MAK1MN0316</t>
  </si>
  <si>
    <t>MAK6090</t>
  </si>
  <si>
    <t>MAK1U6390</t>
  </si>
  <si>
    <t>MAK1U6990</t>
  </si>
  <si>
    <t>JED0797</t>
  </si>
  <si>
    <t>JED1M7797</t>
  </si>
  <si>
    <t>JED1MN0797</t>
  </si>
  <si>
    <t>ASQ0342</t>
  </si>
  <si>
    <t>ASQ1M3342</t>
  </si>
  <si>
    <t>ASQ1M7342</t>
  </si>
  <si>
    <t>MHL0122</t>
  </si>
  <si>
    <t>MHL1M3122</t>
  </si>
  <si>
    <t>MHL1M7122</t>
  </si>
  <si>
    <t>TAF0273</t>
  </si>
  <si>
    <t>TAF1M3273</t>
  </si>
  <si>
    <t>TAF1M7273</t>
  </si>
  <si>
    <t>TAF1MN0273</t>
  </si>
  <si>
    <t>THO0371</t>
  </si>
  <si>
    <t>THO1M3371</t>
  </si>
  <si>
    <t>THO1M7371</t>
  </si>
  <si>
    <t>THO1MN0371</t>
  </si>
  <si>
    <t>ARS0161</t>
  </si>
  <si>
    <t>ARS1M3161</t>
  </si>
  <si>
    <t>ARS1M7161</t>
  </si>
  <si>
    <t>ARS1MN0161</t>
  </si>
  <si>
    <t>WDS0606</t>
  </si>
  <si>
    <t>WDS1M3606</t>
  </si>
  <si>
    <t>WDS1M7606</t>
  </si>
  <si>
    <t>wadi dawasar</t>
  </si>
  <si>
    <t>MAK6040</t>
  </si>
  <si>
    <t>MAK1U6340</t>
  </si>
  <si>
    <t>MAK1U6940</t>
  </si>
  <si>
    <t>SHF0329</t>
  </si>
  <si>
    <t>SHF1M3329</t>
  </si>
  <si>
    <t>SHF1M7329</t>
  </si>
  <si>
    <t>SHF1MN0329</t>
  </si>
  <si>
    <t>ARF0500</t>
  </si>
  <si>
    <t>ARF1M4500</t>
  </si>
  <si>
    <t>ARF1M7500</t>
  </si>
  <si>
    <t>MAS0358</t>
  </si>
  <si>
    <t>MAS1M3358</t>
  </si>
  <si>
    <t>MAS1M7358</t>
  </si>
  <si>
    <t>JIR0354</t>
  </si>
  <si>
    <t>JIR1M3354</t>
  </si>
  <si>
    <t>JIR1M9354</t>
  </si>
  <si>
    <t>QUR0338</t>
  </si>
  <si>
    <t>QUR1M3338</t>
  </si>
  <si>
    <t>QUR1M9338</t>
  </si>
  <si>
    <t>NJR0054</t>
  </si>
  <si>
    <t>NJR1M4054</t>
  </si>
  <si>
    <t>NJR1M7054</t>
  </si>
  <si>
    <t>MKTF0796</t>
  </si>
  <si>
    <t>MKTF1M3796</t>
  </si>
  <si>
    <t>MKTF1M9796</t>
  </si>
  <si>
    <t>RAB0483</t>
  </si>
  <si>
    <t>RAB1M3483</t>
  </si>
  <si>
    <t>RAB1M7483</t>
  </si>
  <si>
    <t>SMT0107</t>
  </si>
  <si>
    <t>SMT1M3107</t>
  </si>
  <si>
    <t>SMT1M7107</t>
  </si>
  <si>
    <t>SMT1MN0107</t>
  </si>
  <si>
    <t>JIZ0018</t>
  </si>
  <si>
    <t>JIZ1M4018</t>
  </si>
  <si>
    <t>JIZ1M7018</t>
  </si>
  <si>
    <t>JIZ1MNC0018</t>
  </si>
  <si>
    <t>HAW0308</t>
  </si>
  <si>
    <t>HAW1M3308</t>
  </si>
  <si>
    <t>HAW1M7308</t>
  </si>
  <si>
    <t>HAW1MN0308</t>
  </si>
  <si>
    <t>MAK6024</t>
  </si>
  <si>
    <t>MAK1U6324</t>
  </si>
  <si>
    <t>MAK1U6924</t>
  </si>
  <si>
    <t>MAK6033</t>
  </si>
  <si>
    <t>MAK1U6933</t>
  </si>
  <si>
    <t>KMS6096</t>
  </si>
  <si>
    <t>KMS1U6396</t>
  </si>
  <si>
    <t>TAF0317</t>
  </si>
  <si>
    <t>TAF1M3317</t>
  </si>
  <si>
    <t>TAF1M7317</t>
  </si>
  <si>
    <t>MAK0615</t>
  </si>
  <si>
    <t>MAK1M3615</t>
  </si>
  <si>
    <t>MAK1M9615</t>
  </si>
  <si>
    <t>MAK1MNC0615</t>
  </si>
  <si>
    <t>QLW0063</t>
  </si>
  <si>
    <t>QLW1M3063</t>
  </si>
  <si>
    <t>QLW1M7063</t>
  </si>
  <si>
    <t>GMK0442</t>
  </si>
  <si>
    <t>GMK1M3442</t>
  </si>
  <si>
    <t>MKYL0910</t>
  </si>
  <si>
    <t>MKYL1M3910</t>
  </si>
  <si>
    <t>MKYL1M7910</t>
  </si>
  <si>
    <t>AHM0172</t>
  </si>
  <si>
    <t>AHM1M3172</t>
  </si>
  <si>
    <t>AHM1M7172</t>
  </si>
  <si>
    <t>AHM1MNC0172</t>
  </si>
  <si>
    <t>JIZ6097</t>
  </si>
  <si>
    <t>JIZ1U6397</t>
  </si>
  <si>
    <t>JIZ1U6797</t>
  </si>
  <si>
    <t>ABH0163</t>
  </si>
  <si>
    <t>ABH1M3163</t>
  </si>
  <si>
    <t>ABH1M7163</t>
  </si>
  <si>
    <t>ABH1MN0163</t>
  </si>
  <si>
    <t>KMS0250</t>
  </si>
  <si>
    <t>KMS1M3250</t>
  </si>
  <si>
    <t>KMS1M7250</t>
  </si>
  <si>
    <t>KMS1MN0250</t>
  </si>
  <si>
    <t>MKYL0911</t>
  </si>
  <si>
    <t>MKYL1M3911</t>
  </si>
  <si>
    <t>MKYL1M7911</t>
  </si>
  <si>
    <t>MKYL0912</t>
  </si>
  <si>
    <t>MKYL1M3912</t>
  </si>
  <si>
    <t>Madraka</t>
  </si>
  <si>
    <t>MKYL0913</t>
  </si>
  <si>
    <t>MKYL1M3913</t>
  </si>
  <si>
    <t>yes</t>
  </si>
  <si>
    <t>Yalmlam</t>
  </si>
  <si>
    <t>SAD0340</t>
  </si>
  <si>
    <t>SAD1M4340</t>
  </si>
  <si>
    <t>SAD1M7340</t>
  </si>
  <si>
    <t>MRS0332</t>
  </si>
  <si>
    <t>MRS1M3332</t>
  </si>
  <si>
    <t>YAQ0345</t>
  </si>
  <si>
    <t>YAQ1M7345</t>
  </si>
  <si>
    <t>MIS0360</t>
  </si>
  <si>
    <t>MIS1M3360</t>
  </si>
  <si>
    <t>MKYL0914</t>
  </si>
  <si>
    <t>MKYL1M3914</t>
  </si>
  <si>
    <t>MKYL0916</t>
  </si>
  <si>
    <t>MKYL1M3916</t>
  </si>
  <si>
    <t>MIS0359</t>
  </si>
  <si>
    <t>MIS1M3359</t>
  </si>
  <si>
    <t>MIS1M7359</t>
  </si>
  <si>
    <t>USF0717</t>
  </si>
  <si>
    <t>USF1M3717</t>
  </si>
  <si>
    <t>USF1M7717</t>
  </si>
  <si>
    <t>Usfan</t>
  </si>
  <si>
    <t>TND0408</t>
  </si>
  <si>
    <t>TND1M3408</t>
  </si>
  <si>
    <t>TND1M7408</t>
  </si>
  <si>
    <t>JED6082</t>
  </si>
  <si>
    <t>JED6182</t>
  </si>
  <si>
    <t>JED1U6782</t>
  </si>
  <si>
    <t>GMK0349</t>
  </si>
  <si>
    <t>GMK1M3349</t>
  </si>
  <si>
    <t>GMK1M7349</t>
  </si>
  <si>
    <t>JED0846</t>
  </si>
  <si>
    <t>JED1M7846</t>
  </si>
  <si>
    <t>RYMK0666</t>
  </si>
  <si>
    <t>RYMK1M3666</t>
  </si>
  <si>
    <t>RYMK1M7666</t>
  </si>
  <si>
    <t>RYMK0529</t>
  </si>
  <si>
    <t>RYMK1M3529</t>
  </si>
  <si>
    <t>RYMK1M7529</t>
  </si>
  <si>
    <t>JDRS0623</t>
  </si>
  <si>
    <t>JDRS1M3623</t>
  </si>
  <si>
    <t>JDRS1M7623</t>
  </si>
  <si>
    <t>KHL0711</t>
  </si>
  <si>
    <t>KHL1M3711</t>
  </si>
  <si>
    <t>KHL1M7711</t>
  </si>
  <si>
    <t>QIA0361</t>
  </si>
  <si>
    <t>QIA1M3361</t>
  </si>
  <si>
    <t>QIA1M7361</t>
  </si>
  <si>
    <t>TAF0322</t>
  </si>
  <si>
    <t>TAF1M3322</t>
  </si>
  <si>
    <t>TAF1M7322</t>
  </si>
  <si>
    <t>SHF0330</t>
  </si>
  <si>
    <t>SHF1M3330</t>
  </si>
  <si>
    <t>SHF1M7330</t>
  </si>
  <si>
    <t>JED0817</t>
  </si>
  <si>
    <t>JED1M7817</t>
  </si>
  <si>
    <t>JED1MN0817</t>
  </si>
  <si>
    <t>USF0718</t>
  </si>
  <si>
    <t>USF1M3718</t>
  </si>
  <si>
    <t>MAK0558</t>
  </si>
  <si>
    <t>MAK1M9558</t>
  </si>
  <si>
    <t>JIZ0170</t>
  </si>
  <si>
    <t>JIZ1M3170</t>
  </si>
  <si>
    <t>JIZ1M7170</t>
  </si>
  <si>
    <t>JIZ1MN0170</t>
  </si>
  <si>
    <t>JED6088</t>
  </si>
  <si>
    <t>JED6188</t>
  </si>
  <si>
    <t>JED1U6788</t>
  </si>
  <si>
    <t>MAK6020</t>
  </si>
  <si>
    <t>MAK1U6320</t>
  </si>
  <si>
    <t>MAK1U6920</t>
  </si>
  <si>
    <t>MAK6010</t>
  </si>
  <si>
    <t>MAK1U6310</t>
  </si>
  <si>
    <t>MAK1U6910</t>
  </si>
  <si>
    <t>TAF6096</t>
  </si>
  <si>
    <t>TAF1U6396</t>
  </si>
  <si>
    <t>TAF1U6796</t>
  </si>
  <si>
    <t>NJR0266</t>
  </si>
  <si>
    <t>NJR1M3266</t>
  </si>
  <si>
    <t>NJR1M7266</t>
  </si>
  <si>
    <t>THO0619</t>
  </si>
  <si>
    <t>THO1M3619</t>
  </si>
  <si>
    <t>THO1M7619</t>
  </si>
  <si>
    <t>SHF0272</t>
  </si>
  <si>
    <t>SHF1M3272</t>
  </si>
  <si>
    <t>SHF1M7272</t>
  </si>
  <si>
    <t>JDJZ0784</t>
  </si>
  <si>
    <t>JDJZ1M3784</t>
  </si>
  <si>
    <t>JDJZ0787</t>
  </si>
  <si>
    <t>JDJZ1M3787</t>
  </si>
  <si>
    <t>JDJZ1M7787</t>
  </si>
  <si>
    <t>KHNJ0847</t>
  </si>
  <si>
    <t>KHNJ1M3847</t>
  </si>
  <si>
    <t>KHNJ1M7847</t>
  </si>
  <si>
    <t>KHNJ0850</t>
  </si>
  <si>
    <t>KHNJ1M3850</t>
  </si>
  <si>
    <t>KHNJ1M7850</t>
  </si>
  <si>
    <t>KHNJ0855</t>
  </si>
  <si>
    <t>KHNJ1M3855</t>
  </si>
  <si>
    <t>KHNJ1M7855</t>
  </si>
  <si>
    <t>RYAB0650</t>
  </si>
  <si>
    <t>RYAB1M3650</t>
  </si>
  <si>
    <t>RYAB1M7650</t>
  </si>
  <si>
    <t>KHNJ0888</t>
  </si>
  <si>
    <t>KHNJ1M7888</t>
  </si>
  <si>
    <t>KMS0298</t>
  </si>
  <si>
    <t>KMS1M3298</t>
  </si>
  <si>
    <t>KMS1M7298</t>
  </si>
  <si>
    <t>KMS1MN0298</t>
  </si>
  <si>
    <t>ABSD0703</t>
  </si>
  <si>
    <t>ABSD1M3703</t>
  </si>
  <si>
    <t>ABSD1M7703</t>
  </si>
  <si>
    <t>JDJZ0790</t>
  </si>
  <si>
    <t>JDJZ1M3790</t>
  </si>
  <si>
    <t>JDJZ1M7790</t>
  </si>
  <si>
    <t>KHNJ0846</t>
  </si>
  <si>
    <t>KHNJ1M3846</t>
  </si>
  <si>
    <t>KHNJ1M7846</t>
  </si>
  <si>
    <t>ABH0051</t>
  </si>
  <si>
    <t>ABH1M3051</t>
  </si>
  <si>
    <t>ABH1M7051</t>
  </si>
  <si>
    <t>JZAR0705</t>
  </si>
  <si>
    <t>JZAR1M3705</t>
  </si>
  <si>
    <t>JZAR1M7705</t>
  </si>
  <si>
    <t>DAR0954</t>
  </si>
  <si>
    <t>DAR1M4954</t>
  </si>
  <si>
    <t>MAK6066</t>
  </si>
  <si>
    <t>MAK1U6366</t>
  </si>
  <si>
    <t>MAK1U6966</t>
  </si>
  <si>
    <t>MAK6029</t>
  </si>
  <si>
    <t>MAK1U6329</t>
  </si>
  <si>
    <t>MAK1U6929</t>
  </si>
  <si>
    <t>JED6039</t>
  </si>
  <si>
    <t>JED1U6739</t>
  </si>
  <si>
    <t>MHL2007</t>
  </si>
  <si>
    <t>MHL1M4007</t>
  </si>
  <si>
    <t>BSH0034</t>
  </si>
  <si>
    <t>BSH1M4034</t>
  </si>
  <si>
    <t>BSH1M7034</t>
  </si>
  <si>
    <t>JED6061</t>
  </si>
  <si>
    <t>JED1U6761</t>
  </si>
  <si>
    <t>SBA2020</t>
  </si>
  <si>
    <t>SBA1M4020</t>
  </si>
  <si>
    <t>SBA1M8020</t>
  </si>
  <si>
    <t>MRD0108</t>
  </si>
  <si>
    <t>MRD1M4108</t>
  </si>
  <si>
    <t>MRD1M7108</t>
  </si>
  <si>
    <t>ARF0185</t>
  </si>
  <si>
    <t>ARF1M3185</t>
  </si>
  <si>
    <t>ARF1M7185</t>
  </si>
  <si>
    <t>ARF1MN0185</t>
  </si>
  <si>
    <t>BHAB0829</t>
  </si>
  <si>
    <t>BHAB1M3829</t>
  </si>
  <si>
    <t>MHL0006</t>
  </si>
  <si>
    <t>MHL1M4006</t>
  </si>
  <si>
    <t>MHL1M7006</t>
  </si>
  <si>
    <t>BSA2045</t>
  </si>
  <si>
    <t>BSA1M4045</t>
  </si>
  <si>
    <t>BSA1M8045</t>
  </si>
  <si>
    <t>BSA1MN2045</t>
  </si>
  <si>
    <t>bisha</t>
  </si>
  <si>
    <t>KHN0031</t>
  </si>
  <si>
    <t>KHN1M3031</t>
  </si>
  <si>
    <t>JDJZ0782</t>
  </si>
  <si>
    <t>JDJZ1M3782</t>
  </si>
  <si>
    <t>ARS0315</t>
  </si>
  <si>
    <t>ARS1M3315</t>
  </si>
  <si>
    <t>ARS1M7315</t>
  </si>
  <si>
    <t>KHNJ0818</t>
  </si>
  <si>
    <t>KHNJ1M3818</t>
  </si>
  <si>
    <t>KHNJ1M7818</t>
  </si>
  <si>
    <t>KHNJ0851</t>
  </si>
  <si>
    <t>KHNJ1M3851</t>
  </si>
  <si>
    <t>KHNJ1M7851</t>
  </si>
  <si>
    <t>KHNJ0852</t>
  </si>
  <si>
    <t>KHNJ1M7852</t>
  </si>
  <si>
    <t>JED6069</t>
  </si>
  <si>
    <t>JED1U6769</t>
  </si>
  <si>
    <t>KHNJ0853</t>
  </si>
  <si>
    <t>KHNJ1M7853</t>
  </si>
  <si>
    <t>MAK6034</t>
  </si>
  <si>
    <t>MAK1U6334</t>
  </si>
  <si>
    <t>MAK1U6934</t>
  </si>
  <si>
    <t>ARS0166</t>
  </si>
  <si>
    <t>ARS1M3166</t>
  </si>
  <si>
    <t>ARS1M7166</t>
  </si>
  <si>
    <t>KHNJ0896</t>
  </si>
  <si>
    <t>KHNJ1M3896</t>
  </si>
  <si>
    <t>KHNJ1M7896</t>
  </si>
  <si>
    <t>ARS0187</t>
  </si>
  <si>
    <t>ARS1M3187</t>
  </si>
  <si>
    <t>ARS1M7187</t>
  </si>
  <si>
    <t>MKJD0651</t>
  </si>
  <si>
    <t>MKJD1M3651</t>
  </si>
  <si>
    <t>MKJD1M9651</t>
  </si>
  <si>
    <t>BHAQ0708</t>
  </si>
  <si>
    <t>BHAQ1M7708</t>
  </si>
  <si>
    <t>BAH0173</t>
  </si>
  <si>
    <t>BAH1M4173</t>
  </si>
  <si>
    <t>BAH1M7173</t>
  </si>
  <si>
    <t>BAH1MN0173</t>
  </si>
  <si>
    <t>BHAB0826</t>
  </si>
  <si>
    <t>BHAB1M3826</t>
  </si>
  <si>
    <t>BHAB0827</t>
  </si>
  <si>
    <t>BHAB1M3827</t>
  </si>
  <si>
    <t>BHAB1M8827</t>
  </si>
  <si>
    <t>BHAB0830</t>
  </si>
  <si>
    <t>BHAB1M3830</t>
  </si>
  <si>
    <t>BHAB1M7830</t>
  </si>
  <si>
    <t>namas</t>
  </si>
  <si>
    <t>BHAB0901</t>
  </si>
  <si>
    <t>BHAB1M3901</t>
  </si>
  <si>
    <t>BHAB0822</t>
  </si>
  <si>
    <t>BHAB1M3822</t>
  </si>
  <si>
    <t>BHAB1M7822</t>
  </si>
  <si>
    <t>BHAB0824</t>
  </si>
  <si>
    <t>BHAB1M3824</t>
  </si>
  <si>
    <t>BHAB1M7824</t>
  </si>
  <si>
    <t>JED0531</t>
  </si>
  <si>
    <t>JED1M7531</t>
  </si>
  <si>
    <t>JED1MN0531</t>
  </si>
  <si>
    <t>BHAB0819</t>
  </si>
  <si>
    <t>BHAB1M3819</t>
  </si>
  <si>
    <t>BHAB1M7819</t>
  </si>
  <si>
    <t>BHMF0859</t>
  </si>
  <si>
    <t>BHAB0821</t>
  </si>
  <si>
    <t>BHAB1M3821</t>
  </si>
  <si>
    <t>BHAB1M7821</t>
  </si>
  <si>
    <t>SHF0275</t>
  </si>
  <si>
    <t>SHF1M4275</t>
  </si>
  <si>
    <t>SHF1M7275</t>
  </si>
  <si>
    <t>AQQ0716</t>
  </si>
  <si>
    <t>AQQ1M3716</t>
  </si>
  <si>
    <t>AQQ1M7716</t>
  </si>
  <si>
    <t>RYAB0644</t>
  </si>
  <si>
    <t>RYAB1M3644</t>
  </si>
  <si>
    <t>turaib</t>
  </si>
  <si>
    <t>RYAB0645</t>
  </si>
  <si>
    <t>RYAB1M3645</t>
  </si>
  <si>
    <t>RYAB1M7645</t>
  </si>
  <si>
    <t>RYAB0646</t>
  </si>
  <si>
    <t>RYAB1M3646</t>
  </si>
  <si>
    <t>RYAB0647</t>
  </si>
  <si>
    <t>RYAB1M3647</t>
  </si>
  <si>
    <t>RYAB0648</t>
  </si>
  <si>
    <t>RYAB1M3648</t>
  </si>
  <si>
    <t>RYAB1M7648</t>
  </si>
  <si>
    <t>RYAB0649</t>
  </si>
  <si>
    <t>RYAB1M3649</t>
  </si>
  <si>
    <t>KAU0618</t>
  </si>
  <si>
    <t>KAU1M3618</t>
  </si>
  <si>
    <t>KAU1M7618</t>
  </si>
  <si>
    <t>YAR0135</t>
  </si>
  <si>
    <t>YAR1M7135</t>
  </si>
  <si>
    <t>MAK0587</t>
  </si>
  <si>
    <t>MAK1M3587</t>
  </si>
  <si>
    <t>MAK1M9587</t>
  </si>
  <si>
    <t>RYAB0640</t>
  </si>
  <si>
    <t>RYAB1M3640</t>
  </si>
  <si>
    <t>tathleeth</t>
  </si>
  <si>
    <t>JED6058</t>
  </si>
  <si>
    <t>JED1U6758</t>
  </si>
  <si>
    <t>SAB0041</t>
  </si>
  <si>
    <t>SAB1M4041</t>
  </si>
  <si>
    <t>SAB1M7041</t>
  </si>
  <si>
    <t>MAK0611</t>
  </si>
  <si>
    <t>MAK1M3611</t>
  </si>
  <si>
    <t>MAK1M9611</t>
  </si>
  <si>
    <t>MAK1MN0611</t>
  </si>
  <si>
    <t>QIS0102</t>
  </si>
  <si>
    <t>QIS1M3102</t>
  </si>
  <si>
    <t>QIS1M7102</t>
  </si>
  <si>
    <t>HUS0159</t>
  </si>
  <si>
    <t>HUS1M3159</t>
  </si>
  <si>
    <t>HUS1M7159</t>
  </si>
  <si>
    <t>JED0532</t>
  </si>
  <si>
    <t>JED1M7532</t>
  </si>
  <si>
    <t>JED1MNC0532</t>
  </si>
  <si>
    <t>JED6048</t>
  </si>
  <si>
    <t>JED1U6748</t>
  </si>
  <si>
    <t>ABDB0839</t>
  </si>
  <si>
    <t>ABDB1M3839</t>
  </si>
  <si>
    <t>ABDB1M7839</t>
  </si>
  <si>
    <t>SMT0174</t>
  </si>
  <si>
    <t>SMT1M3174</t>
  </si>
  <si>
    <t>SMT1M7174</t>
  </si>
  <si>
    <t>ABDB0840</t>
  </si>
  <si>
    <t>ABDB1M3840</t>
  </si>
  <si>
    <t>ABDB1M7840</t>
  </si>
  <si>
    <t>ABDB0841</t>
  </si>
  <si>
    <t>ABDB1M3841</t>
  </si>
  <si>
    <t>ABDB1M7841</t>
  </si>
  <si>
    <t>ABDB0842</t>
  </si>
  <si>
    <t>ABDB1M3842</t>
  </si>
  <si>
    <t>ABDB1M7842</t>
  </si>
  <si>
    <t>ABDB0882</t>
  </si>
  <si>
    <t>ABDB1M3882</t>
  </si>
  <si>
    <t>ABDB1M7882</t>
  </si>
  <si>
    <t>NJR0213</t>
  </si>
  <si>
    <t>NJR1M3213</t>
  </si>
  <si>
    <t>NJR1M7213</t>
  </si>
  <si>
    <t>ARQ0003</t>
  </si>
  <si>
    <t>ARQ1M4003</t>
  </si>
  <si>
    <t>ARQ1M7003</t>
  </si>
  <si>
    <t>JDS0162</t>
  </si>
  <si>
    <t>JDS1M3162</t>
  </si>
  <si>
    <t>JDS1M7162</t>
  </si>
  <si>
    <t>TFBH0815</t>
  </si>
  <si>
    <t>TFBH1M7815</t>
  </si>
  <si>
    <t>ARS0410</t>
  </si>
  <si>
    <t>ARS1M3410</t>
  </si>
  <si>
    <t>ARS1M7410</t>
  </si>
  <si>
    <t>ARS1MN0410</t>
  </si>
  <si>
    <t>BSH0197</t>
  </si>
  <si>
    <t>BSH1M3197</t>
  </si>
  <si>
    <t>BSH1M7197</t>
  </si>
  <si>
    <t>JED0839</t>
  </si>
  <si>
    <t>JED1M7839</t>
  </si>
  <si>
    <t>MHL0180</t>
  </si>
  <si>
    <t>MHL1M3180</t>
  </si>
  <si>
    <t>MHL1M7180</t>
  </si>
  <si>
    <t>JED6070</t>
  </si>
  <si>
    <t>JED6070_A</t>
  </si>
  <si>
    <t>JED1U6770_1</t>
  </si>
  <si>
    <t>KAC0461</t>
  </si>
  <si>
    <t>KAC1M3461</t>
  </si>
  <si>
    <t>KAC1M7461</t>
  </si>
  <si>
    <t>NJR0074</t>
  </si>
  <si>
    <t>NJR1M3074</t>
  </si>
  <si>
    <t>NJR1M7074</t>
  </si>
  <si>
    <t>ABH0026</t>
  </si>
  <si>
    <t>ABH1M3026</t>
  </si>
  <si>
    <t>ABH1M7026</t>
  </si>
  <si>
    <t>SAB0096</t>
  </si>
  <si>
    <t>SAB1M3096</t>
  </si>
  <si>
    <t>SAB1M7096</t>
  </si>
  <si>
    <t>BDN0056</t>
  </si>
  <si>
    <t>BDN1M7056</t>
  </si>
  <si>
    <t>MAK6031</t>
  </si>
  <si>
    <t>MAK1U6331</t>
  </si>
  <si>
    <t>MAK1U6931</t>
  </si>
  <si>
    <t>KMS2306</t>
  </si>
  <si>
    <t>KMS1M4306</t>
  </si>
  <si>
    <t>KMS1M8306</t>
  </si>
  <si>
    <t>KMS1MNC2306</t>
  </si>
  <si>
    <t>BSH0080</t>
  </si>
  <si>
    <t>BSH1M3080</t>
  </si>
  <si>
    <t>BSH1M7080</t>
  </si>
  <si>
    <t>BHAB0837</t>
  </si>
  <si>
    <t>BHAB1M3837</t>
  </si>
  <si>
    <t>BHAB1M7837</t>
  </si>
  <si>
    <t>RYMK0536</t>
  </si>
  <si>
    <t>RYMK1M3536</t>
  </si>
  <si>
    <t>RYMK1M7536</t>
  </si>
  <si>
    <t>BHAB0903</t>
  </si>
  <si>
    <t>BHAB1M3903</t>
  </si>
  <si>
    <t>BHAB1M7903</t>
  </si>
  <si>
    <t>BHAB0817</t>
  </si>
  <si>
    <t>BHAB1M3817</t>
  </si>
  <si>
    <t>BHAB1M7817</t>
  </si>
  <si>
    <t>MAK6036</t>
  </si>
  <si>
    <t>MAK1U6336</t>
  </si>
  <si>
    <t>MAK1U6936</t>
  </si>
  <si>
    <t>JED6063</t>
  </si>
  <si>
    <t>JED1U6963</t>
  </si>
  <si>
    <t>RYMK0763</t>
  </si>
  <si>
    <t>RYMK1M3763</t>
  </si>
  <si>
    <t>RYMK1M7763</t>
  </si>
  <si>
    <t>JED6020</t>
  </si>
  <si>
    <t>JED1U6720</t>
  </si>
  <si>
    <t>JED6029</t>
  </si>
  <si>
    <t>JED1U6729</t>
  </si>
  <si>
    <t>JED6027</t>
  </si>
  <si>
    <t>JED1U6727</t>
  </si>
  <si>
    <t>JED6077</t>
  </si>
  <si>
    <t>JED1U6777</t>
  </si>
  <si>
    <t>ABDB0881</t>
  </si>
  <si>
    <t>ABDB1M3881</t>
  </si>
  <si>
    <t>ABDB1M7881</t>
  </si>
  <si>
    <t>BHAB0835</t>
  </si>
  <si>
    <t>BHAB1M3835</t>
  </si>
  <si>
    <t>BHAB0836</t>
  </si>
  <si>
    <t>BHAB1M3836</t>
  </si>
  <si>
    <t>RYAB0637</t>
  </si>
  <si>
    <t>RYAB1M3637</t>
  </si>
  <si>
    <t>RYAB1M7637</t>
  </si>
  <si>
    <t>RYAB0638</t>
  </si>
  <si>
    <t>RYAB1M3638</t>
  </si>
  <si>
    <t>RYAB0639</t>
  </si>
  <si>
    <t>RYAB1M3639</t>
  </si>
  <si>
    <t>JED6101</t>
  </si>
  <si>
    <t>JED1U6801</t>
  </si>
  <si>
    <t>JED6125</t>
  </si>
  <si>
    <t>JED1U6825</t>
  </si>
  <si>
    <t>MAK0766</t>
  </si>
  <si>
    <t>MAK1M3766</t>
  </si>
  <si>
    <t>MAK1M9766</t>
  </si>
  <si>
    <t>MAK1MN0766</t>
  </si>
  <si>
    <t>No design</t>
  </si>
  <si>
    <t>MAK0991</t>
  </si>
  <si>
    <t>MAK1M3991</t>
  </si>
  <si>
    <t>MAK1M9991</t>
  </si>
  <si>
    <t>MAK1MNC0991</t>
  </si>
  <si>
    <t>MAK0737</t>
  </si>
  <si>
    <t>MAK1M3737</t>
  </si>
  <si>
    <t>MAK1M9737</t>
  </si>
  <si>
    <t>MAK1MN0737</t>
  </si>
  <si>
    <t>MAK0765</t>
  </si>
  <si>
    <t>MAK1M3765</t>
  </si>
  <si>
    <t>MAK1M9765</t>
  </si>
  <si>
    <t>MAK1MN0765</t>
  </si>
  <si>
    <t>MAK0999</t>
  </si>
  <si>
    <t>MAK1M3999</t>
  </si>
  <si>
    <t>MAK1M9999</t>
  </si>
  <si>
    <t>MAK1MN0999</t>
  </si>
  <si>
    <t>MAK6101</t>
  </si>
  <si>
    <t>MAK1U6401</t>
  </si>
  <si>
    <t>MAK1U6801</t>
  </si>
  <si>
    <t>RYAB0633</t>
  </si>
  <si>
    <t>RYAB1M3633</t>
  </si>
  <si>
    <t>MAK0992</t>
  </si>
  <si>
    <t>MAK1M3992</t>
  </si>
  <si>
    <t>MAK1M9992</t>
  </si>
  <si>
    <t>MAK1MN0992</t>
  </si>
  <si>
    <t>RYAB0634</t>
  </si>
  <si>
    <t>RYAB1M3634</t>
  </si>
  <si>
    <t>MAK0993</t>
  </si>
  <si>
    <t>MAK1M3993</t>
  </si>
  <si>
    <t>MAK1M9993</t>
  </si>
  <si>
    <t>MAK1MN0993</t>
  </si>
  <si>
    <t>MAK0995</t>
  </si>
  <si>
    <t>MAK1M3995</t>
  </si>
  <si>
    <t>MAK1M9995</t>
  </si>
  <si>
    <t>MAK1MNC0995</t>
  </si>
  <si>
    <t>RYAB0635</t>
  </si>
  <si>
    <t>RYAB1M3635</t>
  </si>
  <si>
    <t>RYAB0636</t>
  </si>
  <si>
    <t>RYAB1M3636</t>
  </si>
  <si>
    <t>MAK0740</t>
  </si>
  <si>
    <t>MAK1M3740</t>
  </si>
  <si>
    <t>MAK1M9740</t>
  </si>
  <si>
    <t>MAK1MNC0740</t>
  </si>
  <si>
    <t>TFBH0812</t>
  </si>
  <si>
    <t>TFBH1M7812</t>
  </si>
  <si>
    <t>TFBH0813</t>
  </si>
  <si>
    <t>TFBH1M7813</t>
  </si>
  <si>
    <t>HAW0331</t>
  </si>
  <si>
    <t>HAW1M3331</t>
  </si>
  <si>
    <t>HAW1M7331</t>
  </si>
  <si>
    <t>HAW1MN0331</t>
  </si>
  <si>
    <t>USF0694</t>
  </si>
  <si>
    <t>USF1M3694</t>
  </si>
  <si>
    <t>USF1M7694</t>
  </si>
  <si>
    <t>HBI0353</t>
  </si>
  <si>
    <t>HBI1M3353</t>
  </si>
  <si>
    <t>HBI1M7353</t>
  </si>
  <si>
    <t>BHAB0832</t>
  </si>
  <si>
    <t>BHAB1M3832</t>
  </si>
  <si>
    <t>BHAB0833</t>
  </si>
  <si>
    <t>BHAB1M3833</t>
  </si>
  <si>
    <t>RYAB0625</t>
  </si>
  <si>
    <t>RYAB1M3625</t>
  </si>
  <si>
    <t>RYAB1M7625</t>
  </si>
  <si>
    <t>sulail</t>
  </si>
  <si>
    <t>MAK6011</t>
  </si>
  <si>
    <t>MAK1U6311</t>
  </si>
  <si>
    <t>MAK1U6911</t>
  </si>
  <si>
    <t>RYAB0632</t>
  </si>
  <si>
    <t>RYAB1M3632</t>
  </si>
  <si>
    <t>SUR0011</t>
  </si>
  <si>
    <t>SUR1M4011</t>
  </si>
  <si>
    <t>SUR1M7011</t>
  </si>
  <si>
    <t>RYAB0617</t>
  </si>
  <si>
    <t>RYAB1M3617</t>
  </si>
  <si>
    <t>RYAB0618</t>
  </si>
  <si>
    <t>RYAB1M3618</t>
  </si>
  <si>
    <t>RYAB1M7618</t>
  </si>
  <si>
    <t>MAK0760</t>
  </si>
  <si>
    <t>MAK1M3760</t>
  </si>
  <si>
    <t>MAK1M9760</t>
  </si>
  <si>
    <t>MAK1MN0760</t>
  </si>
  <si>
    <t>RYAB0620</t>
  </si>
  <si>
    <t>RYAB1M3620</t>
  </si>
  <si>
    <t>RYAB0622</t>
  </si>
  <si>
    <t>RYAB1M3622</t>
  </si>
  <si>
    <t>RYAB0623</t>
  </si>
  <si>
    <t>RYAB1M3623</t>
  </si>
  <si>
    <t>RYAB1M7623</t>
  </si>
  <si>
    <t>RYAB0631</t>
  </si>
  <si>
    <t>RYAB1M3631</t>
  </si>
  <si>
    <t>TFBH0810</t>
  </si>
  <si>
    <t>TFBH1M7810</t>
  </si>
  <si>
    <t>TFBH0811</t>
  </si>
  <si>
    <t>TFBH1M7811</t>
  </si>
  <si>
    <t>MAK0636</t>
  </si>
  <si>
    <t>MAK1M3636</t>
  </si>
  <si>
    <t>MAK1M9636</t>
  </si>
  <si>
    <t>KAC0456</t>
  </si>
  <si>
    <t>KAC1M3456</t>
  </si>
  <si>
    <t>KAC1M7456</t>
  </si>
  <si>
    <t>KHU2654</t>
  </si>
  <si>
    <t>KHU1M4654</t>
  </si>
  <si>
    <t>KHU1M8654</t>
  </si>
  <si>
    <t>KHNJ0844</t>
  </si>
  <si>
    <t>KHNJ1M3844</t>
  </si>
  <si>
    <t>KHNJ1M7844</t>
  </si>
  <si>
    <t>BRQ0414</t>
  </si>
  <si>
    <t>BRQ1M3414</t>
  </si>
  <si>
    <t>BRQ1M7414</t>
  </si>
  <si>
    <t>RYAB0613</t>
  </si>
  <si>
    <t>RYAB1M3613</t>
  </si>
  <si>
    <t>JED6032</t>
  </si>
  <si>
    <t>JED1U6732</t>
  </si>
  <si>
    <t>MAK6026</t>
  </si>
  <si>
    <t>MAK1U6326</t>
  </si>
  <si>
    <t>MAK1U6926</t>
  </si>
  <si>
    <t>RYAB0615</t>
  </si>
  <si>
    <t>RYAB1M3615</t>
  </si>
  <si>
    <t>RYAB0616</t>
  </si>
  <si>
    <t>RYAB1M3616</t>
  </si>
  <si>
    <t>BAH0216</t>
  </si>
  <si>
    <t>BAH1M3216</t>
  </si>
  <si>
    <t>BAH1M7216</t>
  </si>
  <si>
    <t>BAH1MN0216</t>
  </si>
  <si>
    <t>RYAB0630</t>
  </si>
  <si>
    <t>RYAB1M3630</t>
  </si>
  <si>
    <t>JED0712</t>
  </si>
  <si>
    <t>JED1M7712</t>
  </si>
  <si>
    <t>MKYL0909</t>
  </si>
  <si>
    <t>MKYL1M3909</t>
  </si>
  <si>
    <t>MKYL1M9909</t>
  </si>
  <si>
    <t>JED6001</t>
  </si>
  <si>
    <t>JED1U6701</t>
  </si>
  <si>
    <t>MKTF0695</t>
  </si>
  <si>
    <t>MKTF1M3695</t>
  </si>
  <si>
    <t>MKTF1M9695</t>
  </si>
  <si>
    <t>JED0754</t>
  </si>
  <si>
    <t>JED1M7754</t>
  </si>
  <si>
    <t>JED1MN0754</t>
  </si>
  <si>
    <t>BSA0219</t>
  </si>
  <si>
    <t>BSA1M3219</t>
  </si>
  <si>
    <t>BSA1M7219</t>
  </si>
  <si>
    <t>JED0901</t>
  </si>
  <si>
    <t>JED1M7901</t>
  </si>
  <si>
    <t>JED1MN0901</t>
  </si>
  <si>
    <t>JED0728</t>
  </si>
  <si>
    <t>JED1M7728</t>
  </si>
  <si>
    <t>ABBS0155</t>
  </si>
  <si>
    <t>ABBS1M4155</t>
  </si>
  <si>
    <t>ABBS1M7155</t>
  </si>
  <si>
    <t>NMS0175</t>
  </si>
  <si>
    <t>NMS1M3175</t>
  </si>
  <si>
    <t>NMS1M7175</t>
  </si>
  <si>
    <t>BSA0338</t>
  </si>
  <si>
    <t>BSA1M3338</t>
  </si>
  <si>
    <t>BSA1M7338</t>
  </si>
  <si>
    <t>BSA1MN0338</t>
  </si>
  <si>
    <t>BLJ0053</t>
  </si>
  <si>
    <t>BLJ1M3053</t>
  </si>
  <si>
    <t>BLJ1M7053</t>
  </si>
  <si>
    <t>MAK6108</t>
  </si>
  <si>
    <t>MAK6108_DCS</t>
  </si>
  <si>
    <t>MAK1U6408</t>
  </si>
  <si>
    <t>MAK1U6808</t>
  </si>
  <si>
    <t>MAK6088</t>
  </si>
  <si>
    <t>MAK1U6388</t>
  </si>
  <si>
    <t>MAK1U6988</t>
  </si>
  <si>
    <t>MAK6137</t>
  </si>
  <si>
    <t>MAK1U6437</t>
  </si>
  <si>
    <t>MAK1U6837</t>
  </si>
  <si>
    <t>BHAB0825</t>
  </si>
  <si>
    <t>BHAB1M3825</t>
  </si>
  <si>
    <t>NJR0335</t>
  </si>
  <si>
    <t>NJR1M3335</t>
  </si>
  <si>
    <t>NJR1M7335</t>
  </si>
  <si>
    <t>BLC0054</t>
  </si>
  <si>
    <t>BLC1M3054</t>
  </si>
  <si>
    <t>BLC1M7054</t>
  </si>
  <si>
    <t>JED0714</t>
  </si>
  <si>
    <t>JED1M7714</t>
  </si>
  <si>
    <t>JED1MNC0714</t>
  </si>
  <si>
    <t>USMD0771</t>
  </si>
  <si>
    <t>USMD1M3771</t>
  </si>
  <si>
    <t>USMD1M7771</t>
  </si>
  <si>
    <t>TFBH0765</t>
  </si>
  <si>
    <t>JURY0805</t>
  </si>
  <si>
    <t>JURY1M3805</t>
  </si>
  <si>
    <t>JURY1M7805</t>
  </si>
  <si>
    <t>JED6024</t>
  </si>
  <si>
    <t>JED1U6724</t>
  </si>
  <si>
    <t>JIZ0258</t>
  </si>
  <si>
    <t>JIZ1M3258</t>
  </si>
  <si>
    <t>JIZ1M7258</t>
  </si>
  <si>
    <t>JED6115</t>
  </si>
  <si>
    <t>JED1U6815</t>
  </si>
  <si>
    <t>JED6078</t>
  </si>
  <si>
    <t>JED1U6778</t>
  </si>
  <si>
    <t>JED6025</t>
  </si>
  <si>
    <t>JED1U6725</t>
  </si>
  <si>
    <t>JED6131</t>
  </si>
  <si>
    <t>JED6231</t>
  </si>
  <si>
    <t>JED1U6831</t>
  </si>
  <si>
    <t>JED6139</t>
  </si>
  <si>
    <t>JED6239</t>
  </si>
  <si>
    <t>JED1U6839</t>
  </si>
  <si>
    <t>AHM0173</t>
  </si>
  <si>
    <t>AHM1M3173</t>
  </si>
  <si>
    <t>AHM1M7173</t>
  </si>
  <si>
    <t>JED6055</t>
  </si>
  <si>
    <t>JED1U6355</t>
  </si>
  <si>
    <t>JED1U6755</t>
  </si>
  <si>
    <t>TFSH0675</t>
  </si>
  <si>
    <t>TFSH1M3675</t>
  </si>
  <si>
    <t>ABH0188</t>
  </si>
  <si>
    <t>ABH1M3188</t>
  </si>
  <si>
    <t>ABH1M7188</t>
  </si>
  <si>
    <t>JED6134</t>
  </si>
  <si>
    <t>JED1U6834</t>
  </si>
  <si>
    <t>TFSH0674</t>
  </si>
  <si>
    <t>TFSH1M3674</t>
  </si>
  <si>
    <t>KMS2147</t>
  </si>
  <si>
    <t>KMS1M4147</t>
  </si>
  <si>
    <t>KMS1M8147</t>
  </si>
  <si>
    <t>KMS1MC2147</t>
  </si>
  <si>
    <t>TFSH0673</t>
  </si>
  <si>
    <t>TFSH1M3673</t>
  </si>
  <si>
    <t>JED6113</t>
  </si>
  <si>
    <t>JED1U6813</t>
  </si>
  <si>
    <t>JED6114</t>
  </si>
  <si>
    <t>JED1U6814</t>
  </si>
  <si>
    <t>JED6129</t>
  </si>
  <si>
    <t>JED1U6829</t>
  </si>
  <si>
    <t>JED6119</t>
  </si>
  <si>
    <t>JED6219</t>
  </si>
  <si>
    <t>JED1U6819</t>
  </si>
  <si>
    <t>JED0886</t>
  </si>
  <si>
    <t>JED1M7886</t>
  </si>
  <si>
    <t>JED1MN0886</t>
  </si>
  <si>
    <t>MAK6109</t>
  </si>
  <si>
    <t>MAK1U6409</t>
  </si>
  <si>
    <t>MAK1U6009</t>
  </si>
  <si>
    <t>MAK6112</t>
  </si>
  <si>
    <t>MAK1U6412</t>
  </si>
  <si>
    <t>MAK1U6012</t>
  </si>
  <si>
    <t>MAK6150</t>
  </si>
  <si>
    <t>MAK1U6050</t>
  </si>
  <si>
    <t>JED6136</t>
  </si>
  <si>
    <t>JED1U6836</t>
  </si>
  <si>
    <t>JED6137</t>
  </si>
  <si>
    <t>JED1U6837</t>
  </si>
  <si>
    <t>ABH6001</t>
  </si>
  <si>
    <t>ABH1U6301</t>
  </si>
  <si>
    <t>ABH1U6701</t>
  </si>
  <si>
    <t>JED6028</t>
  </si>
  <si>
    <t>JED1U6728</t>
  </si>
  <si>
    <t>JED6147</t>
  </si>
  <si>
    <t>JED1U6847</t>
  </si>
  <si>
    <t>JED6148</t>
  </si>
  <si>
    <t>JED1U6848</t>
  </si>
  <si>
    <t>JED6035</t>
  </si>
  <si>
    <t>JED1U6735</t>
  </si>
  <si>
    <t>JED6149</t>
  </si>
  <si>
    <t>JED1U6849</t>
  </si>
  <si>
    <t>ABBS0290</t>
  </si>
  <si>
    <t>ABBS1M3290</t>
  </si>
  <si>
    <t>ABBS1M7290</t>
  </si>
  <si>
    <t>MAK6140</t>
  </si>
  <si>
    <t>MAK1U6440</t>
  </si>
  <si>
    <t>MAK1U6040</t>
  </si>
  <si>
    <t>MAK6141</t>
  </si>
  <si>
    <t>MAK1U6441</t>
  </si>
  <si>
    <t>MAK1U6041</t>
  </si>
  <si>
    <t>MAK6092</t>
  </si>
  <si>
    <t>MAK1U6392</t>
  </si>
  <si>
    <t>MAK1U6992</t>
  </si>
  <si>
    <t>MAK6147</t>
  </si>
  <si>
    <t>MAK1U6447</t>
  </si>
  <si>
    <t>MAK1U6047</t>
  </si>
  <si>
    <t>JED0927</t>
  </si>
  <si>
    <t>JED1M7927</t>
  </si>
  <si>
    <t>JED1MN0927</t>
  </si>
  <si>
    <t>TBL0451</t>
  </si>
  <si>
    <t>TBL1M3451</t>
  </si>
  <si>
    <t>TBL1M7451</t>
  </si>
  <si>
    <t>MAK6091</t>
  </si>
  <si>
    <t>MAK1U6391</t>
  </si>
  <si>
    <t>MAK1U6991</t>
  </si>
  <si>
    <t>MAK6111</t>
  </si>
  <si>
    <t>MAK1U6411</t>
  </si>
  <si>
    <t>MAK1U6011</t>
  </si>
  <si>
    <t>JED6103</t>
  </si>
  <si>
    <t>JED1U6803</t>
  </si>
  <si>
    <t>MAK6149</t>
  </si>
  <si>
    <t>MAK1U6449</t>
  </si>
  <si>
    <t>MAK1U6049</t>
  </si>
  <si>
    <t>ABBS0165</t>
  </si>
  <si>
    <t>ABBS1M4165</t>
  </si>
  <si>
    <t>ABBS1M7165</t>
  </si>
  <si>
    <t>MAK0998</t>
  </si>
  <si>
    <t>MAK1M3998</t>
  </si>
  <si>
    <t>MAK1M9998</t>
  </si>
  <si>
    <t>MAK1MNC0998</t>
  </si>
  <si>
    <t>MAK6142</t>
  </si>
  <si>
    <t>MAK1U6442</t>
  </si>
  <si>
    <t>MAK1U6042</t>
  </si>
  <si>
    <t>MAK6143</t>
  </si>
  <si>
    <t>MAK1U6443</t>
  </si>
  <si>
    <t>MAK1U6043</t>
  </si>
  <si>
    <t>JDS0803</t>
  </si>
  <si>
    <t>JDS1M3803</t>
  </si>
  <si>
    <t>JDS1M7803</t>
  </si>
  <si>
    <t>JEC0377</t>
  </si>
  <si>
    <t>JEC1M3377</t>
  </si>
  <si>
    <t>JEC1M7377</t>
  </si>
  <si>
    <t>KAU0828</t>
  </si>
  <si>
    <t>KAU1M7828</t>
  </si>
  <si>
    <t>KAU1MN0828</t>
  </si>
  <si>
    <t>KAC0458</t>
  </si>
  <si>
    <t>KAC1M3458</t>
  </si>
  <si>
    <t>KAC1M7458</t>
  </si>
  <si>
    <t>JED2055</t>
  </si>
  <si>
    <t>JED1M8055</t>
  </si>
  <si>
    <t>JED1MN2055</t>
  </si>
  <si>
    <t>MAK6161</t>
  </si>
  <si>
    <t>MAK1U6461</t>
  </si>
  <si>
    <t>MAK1U6861</t>
  </si>
  <si>
    <t>JED0560</t>
  </si>
  <si>
    <t>JED1M7560</t>
  </si>
  <si>
    <t>JED1MN0560</t>
  </si>
  <si>
    <t>AQQ0841</t>
  </si>
  <si>
    <t>JED6141</t>
  </si>
  <si>
    <t>JED1U6841</t>
  </si>
  <si>
    <t>MKW2039</t>
  </si>
  <si>
    <t>MKW1M4039</t>
  </si>
  <si>
    <t>MKW1M8039</t>
  </si>
  <si>
    <t>JED6116</t>
  </si>
  <si>
    <t>JED1U6816</t>
  </si>
  <si>
    <t>JED6152</t>
  </si>
  <si>
    <t>JED1U6852</t>
  </si>
  <si>
    <t>HSH0019</t>
  </si>
  <si>
    <t>HSH1M4019</t>
  </si>
  <si>
    <t>HSH1M7019</t>
  </si>
  <si>
    <t>JUSH0644</t>
  </si>
  <si>
    <t>JUSH1M3644</t>
  </si>
  <si>
    <t>JED6161</t>
  </si>
  <si>
    <t>JED1U6861</t>
  </si>
  <si>
    <t>BSHQ0083</t>
  </si>
  <si>
    <t>KMBS0665</t>
  </si>
  <si>
    <t>KMBS1M7665</t>
  </si>
  <si>
    <t>NJSH0058</t>
  </si>
  <si>
    <t>sharurah</t>
  </si>
  <si>
    <t>MAK6152</t>
  </si>
  <si>
    <t>MAK1U6452</t>
  </si>
  <si>
    <t>MAK1U6852</t>
  </si>
  <si>
    <t>RNRY0663</t>
  </si>
  <si>
    <t>USMD0770</t>
  </si>
  <si>
    <t>USMD1M3770</t>
  </si>
  <si>
    <t>JED6151</t>
  </si>
  <si>
    <t>JED1U6851</t>
  </si>
  <si>
    <t>KHS0739</t>
  </si>
  <si>
    <t>KHS1M7739</t>
  </si>
  <si>
    <t>TLT0356</t>
  </si>
  <si>
    <t>TLT1M7356</t>
  </si>
  <si>
    <t>TURY0685</t>
  </si>
  <si>
    <t>TLT0742</t>
  </si>
  <si>
    <t>TLT1M7742</t>
  </si>
  <si>
    <t>KHS0564</t>
  </si>
  <si>
    <t>KHS1M7564</t>
  </si>
  <si>
    <t>KHS0746</t>
  </si>
  <si>
    <t>KHS1M7746</t>
  </si>
  <si>
    <t>ZHR0688</t>
  </si>
  <si>
    <t>ZHR1M7688</t>
  </si>
  <si>
    <t>ZHR0687</t>
  </si>
  <si>
    <t>ZHR1M7687</t>
  </si>
  <si>
    <t>ABH2020</t>
  </si>
  <si>
    <t>ABH1M4020</t>
  </si>
  <si>
    <t>ABH1M8020</t>
  </si>
  <si>
    <t>ABH1MN2020</t>
  </si>
  <si>
    <t>KHS0557</t>
  </si>
  <si>
    <t>KHS1M7557</t>
  </si>
  <si>
    <t>KHS0558</t>
  </si>
  <si>
    <t>KHS1M7558</t>
  </si>
  <si>
    <t>KHS0563</t>
  </si>
  <si>
    <t>KHS1M7563</t>
  </si>
  <si>
    <t>TURY0827</t>
  </si>
  <si>
    <t>BKR0055</t>
  </si>
  <si>
    <t>BKR1M7055</t>
  </si>
  <si>
    <t>TRB0395</t>
  </si>
  <si>
    <t>TRB1M7395</t>
  </si>
  <si>
    <t>KHS0218</t>
  </si>
  <si>
    <t>KHS1M7218</t>
  </si>
  <si>
    <t>KHS0565</t>
  </si>
  <si>
    <t>KHS1M7565</t>
  </si>
  <si>
    <t>MAK6153</t>
  </si>
  <si>
    <t>MAK1U6453</t>
  </si>
  <si>
    <t>MAK1U6853</t>
  </si>
  <si>
    <t>KMBS0673</t>
  </si>
  <si>
    <t>KMBS1M3673</t>
  </si>
  <si>
    <t>KMBS1M7673</t>
  </si>
  <si>
    <t>KMBS0666</t>
  </si>
  <si>
    <t>KMBS1M3666</t>
  </si>
  <si>
    <t>JDUS0651</t>
  </si>
  <si>
    <t>JDUS1M7651</t>
  </si>
  <si>
    <t>ARS0167</t>
  </si>
  <si>
    <t>ARS1M3167</t>
  </si>
  <si>
    <t>ARS1M7167</t>
  </si>
  <si>
    <t>KHS0562</t>
  </si>
  <si>
    <t>KHS1M7562</t>
  </si>
  <si>
    <t>BAH0313</t>
  </si>
  <si>
    <t>BAH1M3313</t>
  </si>
  <si>
    <t>BAH1M7313</t>
  </si>
  <si>
    <t>BAH1MN0313</t>
  </si>
  <si>
    <t>TRB0396</t>
  </si>
  <si>
    <t>TRB1M7396</t>
  </si>
  <si>
    <t>USMD0700</t>
  </si>
  <si>
    <t>TURY0688</t>
  </si>
  <si>
    <t>KMMD0749</t>
  </si>
  <si>
    <t>KHS0561</t>
  </si>
  <si>
    <t>KHS1M7561</t>
  </si>
  <si>
    <t>MKW0036</t>
  </si>
  <si>
    <t>KMBS0672</t>
  </si>
  <si>
    <t>RJL0048</t>
  </si>
  <si>
    <t>RJL1M3048</t>
  </si>
  <si>
    <t>RJL1M7048</t>
  </si>
  <si>
    <t>KMBS0291</t>
  </si>
  <si>
    <t>KMBS1M7291</t>
  </si>
  <si>
    <t>KMBS0671</t>
  </si>
  <si>
    <t>KHS0261</t>
  </si>
  <si>
    <t>KHS1M7261</t>
  </si>
  <si>
    <t>BSA0458</t>
  </si>
  <si>
    <t>BSA1M3458</t>
  </si>
  <si>
    <t>BSA1M7458</t>
  </si>
  <si>
    <t>SDA0319</t>
  </si>
  <si>
    <t>SDA1M3319</t>
  </si>
  <si>
    <t>SDA1M7319</t>
  </si>
  <si>
    <t>ABH0242</t>
  </si>
  <si>
    <t>ABH1M7242</t>
  </si>
  <si>
    <t>ABH1MN0242</t>
  </si>
  <si>
    <t>BCH0169</t>
  </si>
  <si>
    <t>BCH1M7169</t>
  </si>
  <si>
    <t>UKZ0073</t>
  </si>
  <si>
    <t>UKZ1M7073</t>
  </si>
  <si>
    <t>JED6042</t>
  </si>
  <si>
    <t>JED6043</t>
  </si>
  <si>
    <t>JED6044</t>
  </si>
  <si>
    <t>JED6045</t>
  </si>
  <si>
    <t>JED6046</t>
  </si>
  <si>
    <t>JDAP0969</t>
  </si>
  <si>
    <t>JDAP1M7969</t>
  </si>
  <si>
    <t>AFJ0736</t>
  </si>
  <si>
    <t>AFJ1M7736</t>
  </si>
  <si>
    <t>GMK0350</t>
  </si>
  <si>
    <t>GMK1M3350</t>
  </si>
  <si>
    <t>JED0802</t>
  </si>
  <si>
    <t>JED1M7802</t>
  </si>
  <si>
    <t>WDS0725</t>
  </si>
  <si>
    <t>WDS1M7725</t>
  </si>
  <si>
    <t>WDS0437</t>
  </si>
  <si>
    <t>WDS1M7437</t>
  </si>
  <si>
    <t>ARF0694</t>
  </si>
  <si>
    <t>ARF1M7694</t>
  </si>
  <si>
    <t>ARF0891</t>
  </si>
  <si>
    <t>ARF1M7891</t>
  </si>
  <si>
    <t>WDS0435</t>
  </si>
  <si>
    <t>WDS1M7435</t>
  </si>
  <si>
    <t>ARF0699</t>
  </si>
  <si>
    <t>ARF1M7699</t>
  </si>
  <si>
    <t>MAK0994</t>
  </si>
  <si>
    <t>MAK1M3994</t>
  </si>
  <si>
    <t>MAK1M9994</t>
  </si>
  <si>
    <t>MAK1MN0994</t>
  </si>
  <si>
    <t>KHS0214</t>
  </si>
  <si>
    <t>KHS1M7214</t>
  </si>
  <si>
    <t>ARF0698</t>
  </si>
  <si>
    <t>ARF1M7698</t>
  </si>
  <si>
    <t>SUL0731</t>
  </si>
  <si>
    <t>SUL1M7731</t>
  </si>
  <si>
    <t>KHN0039</t>
  </si>
  <si>
    <t>BAH6009</t>
  </si>
  <si>
    <t>BAH1U6309</t>
  </si>
  <si>
    <t>BAH1U6709</t>
  </si>
  <si>
    <t>ARF0696</t>
  </si>
  <si>
    <t>ARF1M7696</t>
  </si>
  <si>
    <t>JED6132</t>
  </si>
  <si>
    <t>JED1U6432</t>
  </si>
  <si>
    <t>JED1U6832</t>
  </si>
  <si>
    <t>SIR0069</t>
  </si>
  <si>
    <t>SIR1M3069</t>
  </si>
  <si>
    <t>SIR1M7069</t>
  </si>
  <si>
    <t>JED0582</t>
  </si>
  <si>
    <t>JED1M3582</t>
  </si>
  <si>
    <t>JED1M7582</t>
  </si>
  <si>
    <t>ASF0240</t>
  </si>
  <si>
    <t>ASF1M7240</t>
  </si>
  <si>
    <t>HJR0231</t>
  </si>
  <si>
    <t>HJR1M7231</t>
  </si>
  <si>
    <t>TRB0398</t>
  </si>
  <si>
    <t>TRB1M7398</t>
  </si>
  <si>
    <t>ARF0697</t>
  </si>
  <si>
    <t>ARF1M7697</t>
  </si>
  <si>
    <t>ARF0892</t>
  </si>
  <si>
    <t>ARF1M7892</t>
  </si>
  <si>
    <t>TRB0400</t>
  </si>
  <si>
    <t>TRB1M7400</t>
  </si>
  <si>
    <t>ZHR0685</t>
  </si>
  <si>
    <t>ZHR1M7685</t>
  </si>
  <si>
    <t>ZHR0690</t>
  </si>
  <si>
    <t>ZHR1M7690</t>
  </si>
  <si>
    <t>DGB2169</t>
  </si>
  <si>
    <t>DGB1M8169</t>
  </si>
  <si>
    <t>Alaith</t>
  </si>
  <si>
    <t>ZHR0678</t>
  </si>
  <si>
    <t>ZHR1M7678</t>
  </si>
  <si>
    <t>JED2054</t>
  </si>
  <si>
    <t>JED1M8054</t>
  </si>
  <si>
    <t>JED1MC2054</t>
  </si>
  <si>
    <t>MAK6171</t>
  </si>
  <si>
    <t>MAK1U6471</t>
  </si>
  <si>
    <t>MAK1U6871</t>
  </si>
  <si>
    <t>TLT0940</t>
  </si>
  <si>
    <t>TLT1M7940</t>
  </si>
  <si>
    <t>TLT0386</t>
  </si>
  <si>
    <t>TLT1M7386</t>
  </si>
  <si>
    <t>ARS0125</t>
  </si>
  <si>
    <t>ARS1M3125</t>
  </si>
  <si>
    <t>ARS1M7125</t>
  </si>
  <si>
    <t>ARS1MN0125</t>
  </si>
  <si>
    <t>ZHR0681</t>
  </si>
  <si>
    <t>ZHR1M7681</t>
  </si>
  <si>
    <t>ZHR0682</t>
  </si>
  <si>
    <t>ZHR1M7682</t>
  </si>
  <si>
    <t>AHM0027</t>
  </si>
  <si>
    <t>AHM1M3027</t>
  </si>
  <si>
    <t>AHM1M7027</t>
  </si>
  <si>
    <t>TLT0359</t>
  </si>
  <si>
    <t>TLT1M7359</t>
  </si>
  <si>
    <t>TLT0689</t>
  </si>
  <si>
    <t>TLT1M7689</t>
  </si>
  <si>
    <t>TLT0890</t>
  </si>
  <si>
    <t>TLT1M7890</t>
  </si>
  <si>
    <t>TLT0722</t>
  </si>
  <si>
    <t>TLT1M7722</t>
  </si>
  <si>
    <t>ARAM0128</t>
  </si>
  <si>
    <t>HHR0614</t>
  </si>
  <si>
    <t>HHR1M3614</t>
  </si>
  <si>
    <t>HHR1M7614</t>
  </si>
  <si>
    <t>TLT0718</t>
  </si>
  <si>
    <t>TLT1M7718</t>
  </si>
  <si>
    <t>ARQ2555</t>
  </si>
  <si>
    <t>ARQ1M4555</t>
  </si>
  <si>
    <t>ARQ1M8555</t>
  </si>
  <si>
    <t>HHR0436</t>
  </si>
  <si>
    <t>HHR1M3436</t>
  </si>
  <si>
    <t>HHR1M7436</t>
  </si>
  <si>
    <t>MAK6168</t>
  </si>
  <si>
    <t>MAK1U6468</t>
  </si>
  <si>
    <t>MAK1U6868</t>
  </si>
  <si>
    <t>JED2048</t>
  </si>
  <si>
    <t>JED1M8048</t>
  </si>
  <si>
    <t>JED1MN2048</t>
  </si>
  <si>
    <t>HHR0613</t>
  </si>
  <si>
    <t>HHR1M3613</t>
  </si>
  <si>
    <t>HHR1M7613</t>
  </si>
  <si>
    <t>HHR0810</t>
  </si>
  <si>
    <t>HHR1M3810</t>
  </si>
  <si>
    <t>HHR1M7810</t>
  </si>
  <si>
    <t>HHR0818</t>
  </si>
  <si>
    <t>HHR1M3818</t>
  </si>
  <si>
    <t>HHR1M7818</t>
  </si>
  <si>
    <t>HHR0834</t>
  </si>
  <si>
    <t>HHR1M3834</t>
  </si>
  <si>
    <t>HHR1M7834</t>
  </si>
  <si>
    <t>HHR0853</t>
  </si>
  <si>
    <t>HHR1M3853</t>
  </si>
  <si>
    <t>HHR1M7853</t>
  </si>
  <si>
    <t>HHR0444</t>
  </si>
  <si>
    <t>HHR1M7444</t>
  </si>
  <si>
    <t>HHR0489</t>
  </si>
  <si>
    <t>HHR1M7489</t>
  </si>
  <si>
    <t>TRB0397</t>
  </si>
  <si>
    <t>TRB1M7397</t>
  </si>
  <si>
    <t>ZHR0691</t>
  </si>
  <si>
    <t>ZHR1M7691</t>
  </si>
  <si>
    <t>HHR0484</t>
  </si>
  <si>
    <t>HHR1M7484</t>
  </si>
  <si>
    <t>HHR0447</t>
  </si>
  <si>
    <t>HHR1M7447</t>
  </si>
  <si>
    <t>HHR0505</t>
  </si>
  <si>
    <t>HHR1M3505</t>
  </si>
  <si>
    <t>HHR1M7505</t>
  </si>
  <si>
    <t>HHR0507</t>
  </si>
  <si>
    <t>HHR1M3507</t>
  </si>
  <si>
    <t>HHR1M7507</t>
  </si>
  <si>
    <t>HHR0438</t>
  </si>
  <si>
    <t>HHR1M7438</t>
  </si>
  <si>
    <t>HHR0494</t>
  </si>
  <si>
    <t>HHR1M7494</t>
  </si>
  <si>
    <t>HHR0448</t>
  </si>
  <si>
    <t>HHR1M7448</t>
  </si>
  <si>
    <t>HHR1MN0448</t>
  </si>
  <si>
    <t>HHR0815</t>
  </si>
  <si>
    <t>HHR1M3815</t>
  </si>
  <si>
    <t>HHR1M7815</t>
  </si>
  <si>
    <t>HHR0874</t>
  </si>
  <si>
    <t>HHR1M3874</t>
  </si>
  <si>
    <t>HHR1M7874</t>
  </si>
  <si>
    <t>HHR0889</t>
  </si>
  <si>
    <t>HHR1M7889</t>
  </si>
  <si>
    <t>HHR0446</t>
  </si>
  <si>
    <t>HHR1M7446</t>
  </si>
  <si>
    <t>HHR0715</t>
  </si>
  <si>
    <t>HHR1M3715</t>
  </si>
  <si>
    <t>HHR1M7715</t>
  </si>
  <si>
    <t>JED6166</t>
  </si>
  <si>
    <t>JED1U6866</t>
  </si>
  <si>
    <t>HHR0462</t>
  </si>
  <si>
    <t>HHR1M7462</t>
  </si>
  <si>
    <t>JIZ6006</t>
  </si>
  <si>
    <t>JIZ1U6306</t>
  </si>
  <si>
    <t>JIZ1U6706</t>
  </si>
  <si>
    <t>JED6168</t>
  </si>
  <si>
    <t>JED1U6868</t>
  </si>
  <si>
    <t>JDAP0940</t>
  </si>
  <si>
    <t>JDAP1M3940</t>
  </si>
  <si>
    <t>JDAP1M7940</t>
  </si>
  <si>
    <t>NJR2173</t>
  </si>
  <si>
    <t>NJR1M4173</t>
  </si>
  <si>
    <t>NJR1M8173</t>
  </si>
  <si>
    <t>JED2032</t>
  </si>
  <si>
    <t>JED1M8032</t>
  </si>
  <si>
    <t>JED1MN2032</t>
  </si>
  <si>
    <t>RYAB0629</t>
  </si>
  <si>
    <t>RYAB1M3629</t>
  </si>
  <si>
    <t>RYAB1M7629</t>
  </si>
  <si>
    <t>JED2050</t>
  </si>
  <si>
    <t>JED1M8050</t>
  </si>
  <si>
    <t>JED1MNC2050</t>
  </si>
  <si>
    <t>ARF0176</t>
  </si>
  <si>
    <t>ARF1M3176</t>
  </si>
  <si>
    <t>ARF1M7176</t>
  </si>
  <si>
    <t>ARF1MN0176</t>
  </si>
  <si>
    <t>KAC0457</t>
  </si>
  <si>
    <t>KAC1M3457</t>
  </si>
  <si>
    <t>KAC1M7457</t>
  </si>
  <si>
    <t>MHL0307</t>
  </si>
  <si>
    <t>MHL1M3307</t>
  </si>
  <si>
    <t>MHL1M7307</t>
  </si>
  <si>
    <t>JED2005</t>
  </si>
  <si>
    <t>JED1M8005</t>
  </si>
  <si>
    <t>JED1MN2005</t>
  </si>
  <si>
    <t>JIZ0210</t>
  </si>
  <si>
    <t>JIZ1M3210</t>
  </si>
  <si>
    <t>JIZ1M7210</t>
  </si>
  <si>
    <t>JIZ1MNC0210</t>
  </si>
  <si>
    <t>KMS0168</t>
  </si>
  <si>
    <t>KMS1M3168</t>
  </si>
  <si>
    <t>KMS1M7168</t>
  </si>
  <si>
    <t>KMS1MNC0168</t>
  </si>
  <si>
    <t>MHL0309</t>
  </si>
  <si>
    <t>MHL1M3309</t>
  </si>
  <si>
    <t>MHL1M7309</t>
  </si>
  <si>
    <t>ABH0305</t>
  </si>
  <si>
    <t>ABH1M3305</t>
  </si>
  <si>
    <t>ABH1M7305</t>
  </si>
  <si>
    <t>ABH1MN0305</t>
  </si>
  <si>
    <t>JIZ0120</t>
  </si>
  <si>
    <t>JIZ1M3120</t>
  </si>
  <si>
    <t>JIZ1M7120</t>
  </si>
  <si>
    <t>JIZ1MN0120</t>
  </si>
  <si>
    <t>DRB0404</t>
  </si>
  <si>
    <t>DRB1M3404</t>
  </si>
  <si>
    <t>DRB1M7404</t>
  </si>
  <si>
    <t>DRB1MN0404</t>
  </si>
  <si>
    <t>JED2043</t>
  </si>
  <si>
    <t>JED1M8043</t>
  </si>
  <si>
    <t>JED1MN2043</t>
  </si>
  <si>
    <t>MAK0822</t>
  </si>
  <si>
    <t>MAK1M9822</t>
  </si>
  <si>
    <t>MAK1MNC0822</t>
  </si>
  <si>
    <t>JIZ6008</t>
  </si>
  <si>
    <t>JIZ1U6308</t>
  </si>
  <si>
    <t>JIZ1U6708</t>
  </si>
  <si>
    <t>JED0252</t>
  </si>
  <si>
    <t>JED1M7252</t>
  </si>
  <si>
    <t>JED1MNC0252</t>
  </si>
  <si>
    <t>JED6145</t>
  </si>
  <si>
    <t>JED6146</t>
  </si>
  <si>
    <t>JED0970</t>
  </si>
  <si>
    <t>JED1M7970</t>
  </si>
  <si>
    <t>JED2056</t>
  </si>
  <si>
    <t>JED1M8056</t>
  </si>
  <si>
    <t>HHR0459</t>
  </si>
  <si>
    <t>HHR1M7459</t>
  </si>
  <si>
    <t>JED6007</t>
  </si>
  <si>
    <t>JED1U6707</t>
  </si>
  <si>
    <t>MAK0885</t>
  </si>
  <si>
    <t>MAK1M9885</t>
  </si>
  <si>
    <t>MAK1MNC0885</t>
  </si>
  <si>
    <t>No+Yes</t>
  </si>
  <si>
    <t>JED6142</t>
  </si>
  <si>
    <t>JED1U6842</t>
  </si>
  <si>
    <t>NJR6011</t>
  </si>
  <si>
    <t>NJR1U6311</t>
  </si>
  <si>
    <t>NJR1U6711</t>
  </si>
  <si>
    <t>NJR6013</t>
  </si>
  <si>
    <t>NJR1U6313</t>
  </si>
  <si>
    <t>NJR1U6713</t>
  </si>
  <si>
    <t>NJR6014</t>
  </si>
  <si>
    <t>NJR1U6314</t>
  </si>
  <si>
    <t>NJR1U6714</t>
  </si>
  <si>
    <t>NJR6016</t>
  </si>
  <si>
    <t>NJR1U6316</t>
  </si>
  <si>
    <t>NJR1U6716</t>
  </si>
  <si>
    <t>NJR6018</t>
  </si>
  <si>
    <t>NJR1U6318</t>
  </si>
  <si>
    <t>NJR1U6718</t>
  </si>
  <si>
    <t>ABH6022</t>
  </si>
  <si>
    <t>ABH1U6322</t>
  </si>
  <si>
    <t>ABH1U6722</t>
  </si>
  <si>
    <t>JED6143</t>
  </si>
  <si>
    <t>JED1U6843</t>
  </si>
  <si>
    <t>MAK6172</t>
  </si>
  <si>
    <t>MAK1U6472</t>
  </si>
  <si>
    <t>MAK1U6072</t>
  </si>
  <si>
    <t>TRB0394</t>
  </si>
  <si>
    <t>TRB1M3394</t>
  </si>
  <si>
    <t>SDA0322</t>
  </si>
  <si>
    <t>SDA1M7322</t>
  </si>
  <si>
    <t>ABH0179</t>
  </si>
  <si>
    <t>ABH1M7179</t>
  </si>
  <si>
    <t>ABH0178</t>
  </si>
  <si>
    <t>ABH1M7178</t>
  </si>
  <si>
    <t>HEQ0284</t>
  </si>
  <si>
    <t>HEQ1M3284</t>
  </si>
  <si>
    <t>HEQ1M7284</t>
  </si>
  <si>
    <t>HHR0428</t>
  </si>
  <si>
    <t>HHR1M3428</t>
  </si>
  <si>
    <t>HHR1M7428</t>
  </si>
  <si>
    <t>HHR1MN0428</t>
  </si>
  <si>
    <t>KMS0093</t>
  </si>
  <si>
    <t>KMS1M3093</t>
  </si>
  <si>
    <t>KMS1M7093</t>
  </si>
  <si>
    <t>KMS1MNC0093</t>
  </si>
  <si>
    <t>Very Big Hub site (More Than 50 Site)</t>
  </si>
  <si>
    <t>KHS0423</t>
  </si>
  <si>
    <t>KHS1M3423</t>
  </si>
  <si>
    <t>HUS0077</t>
  </si>
  <si>
    <t>HUS1M7077</t>
  </si>
  <si>
    <t>WDS0726</t>
  </si>
  <si>
    <t>WDS1M3726</t>
  </si>
  <si>
    <t>KHS0333</t>
  </si>
  <si>
    <t>KHS1M3333</t>
  </si>
  <si>
    <t>JED2574</t>
  </si>
  <si>
    <t>JED1M8574</t>
  </si>
  <si>
    <t>JED1MC2574</t>
  </si>
  <si>
    <t>BAH0315</t>
  </si>
  <si>
    <t>BAH1M3315</t>
  </si>
  <si>
    <t>BAH1M7315</t>
  </si>
  <si>
    <t>BAH1MC0315</t>
  </si>
  <si>
    <t>AHM0302</t>
  </si>
  <si>
    <t>AHM1M3302</t>
  </si>
  <si>
    <t>AHM1M7302</t>
  </si>
  <si>
    <t>AHM1MN0302</t>
  </si>
  <si>
    <t>SUR0996</t>
  </si>
  <si>
    <t>SUR1M3996</t>
  </si>
  <si>
    <t>KHS0654</t>
  </si>
  <si>
    <t>KHS1M3654</t>
  </si>
  <si>
    <t>UKZ0111</t>
  </si>
  <si>
    <t>UKZ1M3111</t>
  </si>
  <si>
    <t>JED0962</t>
  </si>
  <si>
    <t>JED1M7962</t>
  </si>
  <si>
    <t>JED1MNC0962</t>
  </si>
  <si>
    <t>ABH0362</t>
  </si>
  <si>
    <t>ABH1M7362</t>
  </si>
  <si>
    <t>JED2243</t>
  </si>
  <si>
    <t>JED1M8243</t>
  </si>
  <si>
    <t>JED1MN2243</t>
  </si>
  <si>
    <t>ABH0361</t>
  </si>
  <si>
    <t>ABH1M7361</t>
  </si>
  <si>
    <t>ABH1MN0361</t>
  </si>
  <si>
    <t>ZHR0943</t>
  </si>
  <si>
    <t>ZHR1M3943</t>
  </si>
  <si>
    <t>SUL0730</t>
  </si>
  <si>
    <t>SUL1M3730</t>
  </si>
  <si>
    <t>DAR0198</t>
  </si>
  <si>
    <t>DAR1M3198</t>
  </si>
  <si>
    <t>DAR1M7198</t>
  </si>
  <si>
    <t>ZHR0692</t>
  </si>
  <si>
    <t>ZHR1M3692</t>
  </si>
  <si>
    <t>MAK6173</t>
  </si>
  <si>
    <t>MAK1U6473</t>
  </si>
  <si>
    <t>MAK1U6873</t>
  </si>
  <si>
    <t>MAK2098</t>
  </si>
  <si>
    <t>MAK1M8098</t>
  </si>
  <si>
    <t>MAK1MN2098</t>
  </si>
  <si>
    <t>MAK0304</t>
  </si>
  <si>
    <t>MAK1M3304</t>
  </si>
  <si>
    <t>MAK1M9304</t>
  </si>
  <si>
    <t>MAK1MNC0304</t>
  </si>
  <si>
    <t>ABH6002</t>
  </si>
  <si>
    <t>ABH1U6302</t>
  </si>
  <si>
    <t>ABH1U6702</t>
  </si>
  <si>
    <t>JED6015</t>
  </si>
  <si>
    <t>JED1U6315</t>
  </si>
  <si>
    <t>JED1U6715</t>
  </si>
  <si>
    <t>MHL0124</t>
  </si>
  <si>
    <t>MHL1M3124</t>
  </si>
  <si>
    <t>NNL0139</t>
  </si>
  <si>
    <t>NNL1M3139</t>
  </si>
  <si>
    <t>SDY0162</t>
  </si>
  <si>
    <t>SDY1M3162</t>
  </si>
  <si>
    <t>NSH0193</t>
  </si>
  <si>
    <t>NSH1M3193</t>
  </si>
  <si>
    <t>JED0580</t>
  </si>
  <si>
    <t>JED1M7580</t>
  </si>
  <si>
    <t>JED1MNC0580</t>
  </si>
  <si>
    <t>TLT0738</t>
  </si>
  <si>
    <t>TLT1M3738</t>
  </si>
  <si>
    <t>TRB0986</t>
  </si>
  <si>
    <t>TRB1M3986</t>
  </si>
  <si>
    <t>JED2200</t>
  </si>
  <si>
    <t>JED1M8200</t>
  </si>
  <si>
    <t>JED1MN2200</t>
  </si>
  <si>
    <t>TRB0889</t>
  </si>
  <si>
    <t>TRB1M3889</t>
  </si>
  <si>
    <t>JED2295</t>
  </si>
  <si>
    <t>JED1M8295</t>
  </si>
  <si>
    <t>JED1MN2295</t>
  </si>
  <si>
    <t>KMS0440</t>
  </si>
  <si>
    <t>KMS1M7440</t>
  </si>
  <si>
    <t>KMS1MNC0440</t>
  </si>
  <si>
    <t>KAC0453</t>
  </si>
  <si>
    <t>KAC1M7453</t>
  </si>
  <si>
    <t>DRB0952</t>
  </si>
  <si>
    <t>DRB1M3952</t>
  </si>
  <si>
    <t>JED2172</t>
  </si>
  <si>
    <t>JED1M8172</t>
  </si>
  <si>
    <t>JED1MN2172</t>
  </si>
  <si>
    <t>JED2715</t>
  </si>
  <si>
    <t>JED1M8715</t>
  </si>
  <si>
    <t>JED1MN2715</t>
  </si>
  <si>
    <t>JED2717</t>
  </si>
  <si>
    <t>JED1M8717</t>
  </si>
  <si>
    <t>JED1MN2717</t>
  </si>
  <si>
    <t>MAK6114</t>
  </si>
  <si>
    <t>MAK1U6414</t>
  </si>
  <si>
    <t>MAK1U6814</t>
  </si>
  <si>
    <t>MAK0753</t>
  </si>
  <si>
    <t>MAK1M3753</t>
  </si>
  <si>
    <t>MAK1M9753</t>
  </si>
  <si>
    <t>MAK1MNC0753</t>
  </si>
  <si>
    <t>JED6154</t>
  </si>
  <si>
    <t>JED1U6854</t>
  </si>
  <si>
    <t>JED6170</t>
  </si>
  <si>
    <t>JED1U6870</t>
  </si>
  <si>
    <t>JED6171</t>
  </si>
  <si>
    <t>JED1U6871</t>
  </si>
  <si>
    <t>JED6174</t>
  </si>
  <si>
    <t>JED1U6874</t>
  </si>
  <si>
    <t>JED6177</t>
  </si>
  <si>
    <t>JED1U6877</t>
  </si>
  <si>
    <t>JED6178</t>
  </si>
  <si>
    <t>JED1U6878</t>
  </si>
  <si>
    <t>JED6179</t>
  </si>
  <si>
    <t>JED1U6879</t>
  </si>
  <si>
    <t>JED6180</t>
  </si>
  <si>
    <t>JED1U6880</t>
  </si>
  <si>
    <t>MAK0764</t>
  </si>
  <si>
    <t>MAK1M3764</t>
  </si>
  <si>
    <t>MAK1M9764</t>
  </si>
  <si>
    <t>MAK1MNC0764</t>
  </si>
  <si>
    <t>MAK0763</t>
  </si>
  <si>
    <t>MAK1M3763</t>
  </si>
  <si>
    <t>MAK1M9763</t>
  </si>
  <si>
    <t>MAK1MNC0763</t>
  </si>
  <si>
    <t>JED6172</t>
  </si>
  <si>
    <t>JED1U6872</t>
  </si>
  <si>
    <t>JED6173</t>
  </si>
  <si>
    <t>JED1U6873</t>
  </si>
  <si>
    <t>ABH0342</t>
  </si>
  <si>
    <t>ABH1M7342</t>
  </si>
  <si>
    <t>ABH1MN0342</t>
  </si>
  <si>
    <t>JED2979</t>
  </si>
  <si>
    <t>JED1M8979</t>
  </si>
  <si>
    <t>JED1MC2979</t>
  </si>
  <si>
    <t>JED2273</t>
  </si>
  <si>
    <t>JED1M8273</t>
  </si>
  <si>
    <t>JED1MN2273</t>
  </si>
  <si>
    <t>ZHR0328</t>
  </si>
  <si>
    <t>ZHR1M3328</t>
  </si>
  <si>
    <t>ZHR1M7328</t>
  </si>
  <si>
    <t>WDS0734</t>
  </si>
  <si>
    <t>WDS1M3734</t>
  </si>
  <si>
    <t>KMS6098</t>
  </si>
  <si>
    <t>KMS1U6398</t>
  </si>
  <si>
    <t>KMS1U6798</t>
  </si>
  <si>
    <t>JED6183</t>
  </si>
  <si>
    <t>JED1U6883</t>
  </si>
  <si>
    <t>JED2640</t>
  </si>
  <si>
    <t>JED1M8640</t>
  </si>
  <si>
    <t>JED1MN2640</t>
  </si>
  <si>
    <t>JUM0327</t>
  </si>
  <si>
    <t>JUM1M3327</t>
  </si>
  <si>
    <t>JUM1M9327</t>
  </si>
  <si>
    <t>JUM1MN0327</t>
  </si>
  <si>
    <t>KHNJ2243</t>
  </si>
  <si>
    <t>KHNJ1M8243</t>
  </si>
  <si>
    <t>TLT0719</t>
  </si>
  <si>
    <t>TLT1M3719</t>
  </si>
  <si>
    <t>ABBS2246</t>
  </si>
  <si>
    <t>ABBS1M8246</t>
  </si>
  <si>
    <t>ABBS2235</t>
  </si>
  <si>
    <t>ABBS1M8235</t>
  </si>
  <si>
    <t>SUL0732</t>
  </si>
  <si>
    <t>SUL1M3732</t>
  </si>
  <si>
    <t>KHNJ2241</t>
  </si>
  <si>
    <t>KHNJ1M8241</t>
  </si>
  <si>
    <t>ABBS2247</t>
  </si>
  <si>
    <t>ABBS1M8247</t>
  </si>
  <si>
    <t>TLT0757</t>
  </si>
  <si>
    <t>TLT1M3757</t>
  </si>
  <si>
    <t>ABDB2238</t>
  </si>
  <si>
    <t>ABDB1M8238</t>
  </si>
  <si>
    <t>KHNJ2250</t>
  </si>
  <si>
    <t>KHNJ1M8250</t>
  </si>
  <si>
    <t>BHAQ2060</t>
  </si>
  <si>
    <t>BHAQ1M4060</t>
  </si>
  <si>
    <t>BHAQ1M8060</t>
  </si>
  <si>
    <t>MAK6175</t>
  </si>
  <si>
    <t>MAK1U6475</t>
  </si>
  <si>
    <t>ABBS2245</t>
  </si>
  <si>
    <t>ABBS1M8245</t>
  </si>
  <si>
    <t>KHNJ2240</t>
  </si>
  <si>
    <t>KHNJ1M8240</t>
  </si>
  <si>
    <t>RYMK2232</t>
  </si>
  <si>
    <t>RYMK1M8232</t>
  </si>
  <si>
    <t>ABDB2239</t>
  </si>
  <si>
    <t>ABDB1M8239</t>
  </si>
  <si>
    <t>JED2816</t>
  </si>
  <si>
    <t>JED1M8816</t>
  </si>
  <si>
    <t>JED1MN2816</t>
  </si>
  <si>
    <t>JED2163</t>
  </si>
  <si>
    <t>JED1M8163</t>
  </si>
  <si>
    <t>JED1MN2163</t>
  </si>
  <si>
    <t>JED6008</t>
  </si>
  <si>
    <t>JED1U6708</t>
  </si>
  <si>
    <t>JED6010</t>
  </si>
  <si>
    <t>JED1U6710</t>
  </si>
  <si>
    <t>JED6175</t>
  </si>
  <si>
    <t>JED1U6875</t>
  </si>
  <si>
    <t>JED6176</t>
  </si>
  <si>
    <t>JED1U6876</t>
  </si>
  <si>
    <t>HAJ0383</t>
  </si>
  <si>
    <t>SAB2078</t>
  </si>
  <si>
    <t>SAB1M4078</t>
  </si>
  <si>
    <t>SAB1M8078</t>
  </si>
  <si>
    <t>MAK6022</t>
  </si>
  <si>
    <t>MAK2U6722</t>
  </si>
  <si>
    <t>MAK6023</t>
  </si>
  <si>
    <t>MAK2U6723</t>
  </si>
  <si>
    <t>MAK6018</t>
  </si>
  <si>
    <t>HAJ0102</t>
  </si>
  <si>
    <t>HAJ0164</t>
  </si>
  <si>
    <t>HAJ2502</t>
  </si>
  <si>
    <t>MAK6028</t>
  </si>
  <si>
    <t>MAK1U6928</t>
  </si>
  <si>
    <t>JDMK2401</t>
  </si>
  <si>
    <t>JDMK1M8401</t>
  </si>
  <si>
    <t>JED2877</t>
  </si>
  <si>
    <t>JED1M8877</t>
  </si>
  <si>
    <t>JED1MN2877</t>
  </si>
  <si>
    <t>BLS2115</t>
  </si>
  <si>
    <t>BLS1M4115</t>
  </si>
  <si>
    <t>BLS1M8115</t>
  </si>
  <si>
    <t>Baha</t>
  </si>
  <si>
    <t>ARS2444</t>
  </si>
  <si>
    <t>ARS1M8444</t>
  </si>
  <si>
    <t>ARS1MNC2444</t>
  </si>
  <si>
    <t>Jizan</t>
  </si>
  <si>
    <t>MRD2077</t>
  </si>
  <si>
    <t>MRD1M8077</t>
  </si>
  <si>
    <t>NA(ODC)</t>
  </si>
  <si>
    <t>Alnamas</t>
  </si>
  <si>
    <t>BHAQ2435</t>
  </si>
  <si>
    <t>BHAQ1M8435</t>
  </si>
  <si>
    <t>HAW2330</t>
  </si>
  <si>
    <t>HAW1M8330</t>
  </si>
  <si>
    <t>HAW1MN2330</t>
  </si>
  <si>
    <t xml:space="preserve">Dead </t>
  </si>
  <si>
    <t>BSA2314</t>
  </si>
  <si>
    <t>BSA1M8314</t>
  </si>
  <si>
    <t>Bishah</t>
  </si>
  <si>
    <t>BHAQ2250</t>
  </si>
  <si>
    <t>BHAQ1M8250</t>
  </si>
  <si>
    <t>Al Baha</t>
  </si>
  <si>
    <t>BHAB2403</t>
  </si>
  <si>
    <t>BHAB1M8403</t>
  </si>
  <si>
    <t>NMR2000</t>
  </si>
  <si>
    <t>NMR1M8000</t>
  </si>
  <si>
    <t>ABBS2096</t>
  </si>
  <si>
    <t>ABBS1M8096</t>
  </si>
  <si>
    <t>Al Aqiq</t>
  </si>
  <si>
    <t>ABBS2182</t>
  </si>
  <si>
    <t>ABBS1M8182</t>
  </si>
  <si>
    <t>Al Namas</t>
  </si>
  <si>
    <t>MRD2085</t>
  </si>
  <si>
    <t>MRD1M8085</t>
  </si>
  <si>
    <t>MRD2084</t>
  </si>
  <si>
    <t>MRD1M8084</t>
  </si>
  <si>
    <t>BHAB2055</t>
  </si>
  <si>
    <t>BHAB1M8055</t>
  </si>
  <si>
    <t>BHAB2442</t>
  </si>
  <si>
    <t>BHAB1M8442</t>
  </si>
  <si>
    <t>BAH2153</t>
  </si>
  <si>
    <t>BAH1M8153</t>
  </si>
  <si>
    <t>ABBS2180</t>
  </si>
  <si>
    <t>ABBS1M8180</t>
  </si>
  <si>
    <t>BHAB2006</t>
  </si>
  <si>
    <t>BHAB1M8006</t>
  </si>
  <si>
    <t>ABBS2095</t>
  </si>
  <si>
    <t>ABBS1M8095</t>
  </si>
  <si>
    <t>ABBS2181</t>
  </si>
  <si>
    <t>ABBS1M8181</t>
  </si>
  <si>
    <t>BHAB2005</t>
  </si>
  <si>
    <t>BHAB1M8005</t>
  </si>
  <si>
    <t>BHAB2034</t>
  </si>
  <si>
    <t>BHAB1M8034</t>
  </si>
  <si>
    <t>BHAB2090</t>
  </si>
  <si>
    <t>BHAB1M8090</t>
  </si>
  <si>
    <t>BSA2292</t>
  </si>
  <si>
    <t>BSA1M8292</t>
  </si>
  <si>
    <t>BSA2296</t>
  </si>
  <si>
    <t>BSA1M8296</t>
  </si>
  <si>
    <t>BSA2310</t>
  </si>
  <si>
    <t>BSA1M8310</t>
  </si>
  <si>
    <t>FRS2020</t>
  </si>
  <si>
    <t>FRS1M8020</t>
  </si>
  <si>
    <t>FRS2155</t>
  </si>
  <si>
    <t>FRS1M8155</t>
  </si>
  <si>
    <t>FRS2410</t>
  </si>
  <si>
    <t>FRS1M8410</t>
  </si>
  <si>
    <t>FRS2420</t>
  </si>
  <si>
    <t>FRS1M8420</t>
  </si>
  <si>
    <t>JDJZ2000</t>
  </si>
  <si>
    <t>JDJZ1M8000</t>
  </si>
  <si>
    <t>Rental Gen working</t>
  </si>
  <si>
    <t>MRD2104</t>
  </si>
  <si>
    <t>MRD1M8104</t>
  </si>
  <si>
    <t>NMR2014</t>
  </si>
  <si>
    <t>NMR1M8014</t>
  </si>
  <si>
    <t>NMR2024</t>
  </si>
  <si>
    <t>NMR1M8024</t>
  </si>
  <si>
    <t>NMR2044</t>
  </si>
  <si>
    <t>NMR1M8044</t>
  </si>
  <si>
    <t>NMR2067</t>
  </si>
  <si>
    <t>NMR1M8067</t>
  </si>
  <si>
    <t>NMR2401</t>
  </si>
  <si>
    <t>NMR1M8401</t>
  </si>
  <si>
    <t>BHAB2047</t>
  </si>
  <si>
    <t>BHAB1M8047</t>
  </si>
  <si>
    <t>BHAB2404</t>
  </si>
  <si>
    <t>BHAB1M8404</t>
  </si>
  <si>
    <t>BLQ2059</t>
  </si>
  <si>
    <t>BLQ1M8059</t>
  </si>
  <si>
    <t>NMR2019</t>
  </si>
  <si>
    <t>NMR1M8019</t>
  </si>
  <si>
    <t>NMR2057</t>
  </si>
  <si>
    <t>NMR1M8057</t>
  </si>
  <si>
    <t>NMR2017</t>
  </si>
  <si>
    <t>NMR1M8017</t>
  </si>
  <si>
    <t>ABBS2107</t>
  </si>
  <si>
    <t>ABBS1M8107</t>
  </si>
  <si>
    <t>ABBS2189</t>
  </si>
  <si>
    <t>ABBS1M8189</t>
  </si>
  <si>
    <t>Namas</t>
  </si>
  <si>
    <t>BHAB2069</t>
  </si>
  <si>
    <t>BHAB1M8069</t>
  </si>
  <si>
    <t>BSA2211</t>
  </si>
  <si>
    <t>BSA1M8211</t>
  </si>
  <si>
    <t>Balqarn</t>
  </si>
  <si>
    <t>BSA2300</t>
  </si>
  <si>
    <t>BSA1M8300</t>
  </si>
  <si>
    <t>BSA2308</t>
  </si>
  <si>
    <t>BSA1M8308</t>
  </si>
  <si>
    <t>BSA2311</t>
  </si>
  <si>
    <t>BSA1M8311</t>
  </si>
  <si>
    <t>MKW2051</t>
  </si>
  <si>
    <t>MKW1M8051</t>
  </si>
  <si>
    <t>ALA2196</t>
  </si>
  <si>
    <t>ALA1M8196</t>
  </si>
  <si>
    <t>FRS2199</t>
  </si>
  <si>
    <t>FRS1M8199</t>
  </si>
  <si>
    <t>TNM2382</t>
  </si>
  <si>
    <t>TNM1M8382</t>
  </si>
  <si>
    <t>Tanumah</t>
  </si>
  <si>
    <t>ALA2197</t>
  </si>
  <si>
    <t>ALA1M8197</t>
  </si>
  <si>
    <t>ALA2201</t>
  </si>
  <si>
    <t>ALA1M8201</t>
  </si>
  <si>
    <t>BSA2291</t>
  </si>
  <si>
    <t>BSA1M8291</t>
  </si>
  <si>
    <t>KHY2251</t>
  </si>
  <si>
    <t>KHY1M8251</t>
  </si>
  <si>
    <t>TLM2225</t>
  </si>
  <si>
    <t>TLM1M8225</t>
  </si>
  <si>
    <t>Bariq</t>
  </si>
  <si>
    <t>BHAB2052</t>
  </si>
  <si>
    <t>BHAB1M8052</t>
  </si>
  <si>
    <t>Al Ardiyat</t>
  </si>
  <si>
    <t>BHAQ2437</t>
  </si>
  <si>
    <t>BHAQ1M8437</t>
  </si>
  <si>
    <t>BLQ2192</t>
  </si>
  <si>
    <t>BLQ1M8192</t>
  </si>
  <si>
    <t>MKW2368</t>
  </si>
  <si>
    <t>MKW1M8368</t>
  </si>
  <si>
    <t>Qilwah</t>
  </si>
  <si>
    <t>QLW2354</t>
  </si>
  <si>
    <t>QLW1M8354</t>
  </si>
  <si>
    <t>TNM2221</t>
  </si>
  <si>
    <t>TNM1M8221</t>
  </si>
  <si>
    <t>BHAB2009</t>
  </si>
  <si>
    <t>BHAB1M8009</t>
  </si>
  <si>
    <t>BHAB2015</t>
  </si>
  <si>
    <t>BHAB1M8015</t>
  </si>
  <si>
    <t>BHAB2053</t>
  </si>
  <si>
    <t>NMR1M8062</t>
  </si>
  <si>
    <t>BHAB2940</t>
  </si>
  <si>
    <t>BHAB1M8940</t>
  </si>
  <si>
    <t>BSA2299</t>
  </si>
  <si>
    <t>BSA1M8299</t>
  </si>
  <si>
    <t>BSA2326</t>
  </si>
  <si>
    <t>BSA1M8326</t>
  </si>
  <si>
    <t>NMR2062</t>
  </si>
  <si>
    <t xml:space="preserve">Al-Baha </t>
  </si>
  <si>
    <t>BSA2298</t>
  </si>
  <si>
    <t>BSA1M8298</t>
  </si>
  <si>
    <t>BSA2309</t>
  </si>
  <si>
    <t>BSA1M8309</t>
  </si>
  <si>
    <t>MKW2358</t>
  </si>
  <si>
    <t>MKW1M8358</t>
  </si>
  <si>
    <t>ABBS2202</t>
  </si>
  <si>
    <t>ABBS1M8202</t>
  </si>
  <si>
    <t>BHAB2018</t>
  </si>
  <si>
    <t>BHAB1M8018</t>
  </si>
  <si>
    <t>BHAB2063</t>
  </si>
  <si>
    <t>BHAB1M8063</t>
  </si>
  <si>
    <t>BSA2210</t>
  </si>
  <si>
    <t>BSA1M8210</t>
  </si>
  <si>
    <t>HJR2233</t>
  </si>
  <si>
    <t>HJR1M8233</t>
  </si>
  <si>
    <t>Rabiq</t>
  </si>
  <si>
    <t>MKW2400</t>
  </si>
  <si>
    <t>MKW1M8400</t>
  </si>
  <si>
    <t>NMS2184</t>
  </si>
  <si>
    <t>NMS1M8184</t>
  </si>
  <si>
    <t>An Namas</t>
  </si>
  <si>
    <t>TLM2223</t>
  </si>
  <si>
    <t>TLM1M8223</t>
  </si>
  <si>
    <t>Farat Ghamid Az Zinad</t>
  </si>
  <si>
    <t>TLM2248</t>
  </si>
  <si>
    <t>TLM1M8248</t>
  </si>
  <si>
    <t>TNM2230</t>
  </si>
  <si>
    <t>TNM1M8230</t>
  </si>
  <si>
    <t>ABBS2064</t>
  </si>
  <si>
    <t>ABBS1M8064</t>
  </si>
  <si>
    <t>AQQ2436</t>
  </si>
  <si>
    <t>AQQ1M8436</t>
  </si>
  <si>
    <t>AQQ2443</t>
  </si>
  <si>
    <t>AQQ1M8443</t>
  </si>
  <si>
    <t>BCH2207</t>
  </si>
  <si>
    <t>BCH1M8207</t>
  </si>
  <si>
    <t>BHAB2334</t>
  </si>
  <si>
    <t>BHAB1M8334</t>
  </si>
  <si>
    <t>BKR2278</t>
  </si>
  <si>
    <t>BKR1M8278</t>
  </si>
  <si>
    <t>BSA2320</t>
  </si>
  <si>
    <t>BSA1M8320</t>
  </si>
  <si>
    <t>JDJZ2156</t>
  </si>
  <si>
    <t>JDJZ1M8156</t>
  </si>
  <si>
    <t>Al Qunfudhah</t>
  </si>
  <si>
    <t>MKW2335</t>
  </si>
  <si>
    <t>MKW1M8335</t>
  </si>
  <si>
    <t>MKW2338</t>
  </si>
  <si>
    <t>MKW1M8338</t>
  </si>
  <si>
    <t>MKW1MN2338</t>
  </si>
  <si>
    <t>MKW2340</t>
  </si>
  <si>
    <t>MKW1M8340</t>
  </si>
  <si>
    <t>MKW2346</t>
  </si>
  <si>
    <t>MKW1M8346</t>
  </si>
  <si>
    <t>MKW2347</t>
  </si>
  <si>
    <t>MKW1M8347</t>
  </si>
  <si>
    <t>JZMA2202</t>
  </si>
  <si>
    <t>JZMA1M8202</t>
  </si>
  <si>
    <t>MKW2344</t>
  </si>
  <si>
    <t>MKW1M8344</t>
  </si>
  <si>
    <t>MKW1MN2344</t>
  </si>
  <si>
    <t>MRD2071</t>
  </si>
  <si>
    <t>MRD1M8071</t>
  </si>
  <si>
    <t>Al Majardah</t>
  </si>
  <si>
    <t>MUMA2349</t>
  </si>
  <si>
    <t>MUMA1M8349</t>
  </si>
  <si>
    <t>RAB2236</t>
  </si>
  <si>
    <t>RAB1M8236</t>
  </si>
  <si>
    <t>MKMD2264</t>
  </si>
  <si>
    <t>MKMD1M8264</t>
  </si>
  <si>
    <t>ABBS2174</t>
  </si>
  <si>
    <t>ABBS1M8174</t>
  </si>
  <si>
    <t>HBI2008</t>
  </si>
  <si>
    <t>HBI1M8008</t>
  </si>
  <si>
    <t>HBI2412</t>
  </si>
  <si>
    <t>HBI1M8412</t>
  </si>
  <si>
    <t>ABBS2275</t>
  </si>
  <si>
    <t>ABBS1M8275</t>
  </si>
  <si>
    <t>BAHA</t>
  </si>
  <si>
    <t>ABBS2177</t>
  </si>
  <si>
    <t>ABBS1M8177</t>
  </si>
  <si>
    <t>ABBS2178</t>
  </si>
  <si>
    <t>ABBS1M8178</t>
  </si>
  <si>
    <t>MAS2223</t>
  </si>
  <si>
    <t>MAS1M8223</t>
  </si>
  <si>
    <t>BSA2303</t>
  </si>
  <si>
    <t>BSA1M8303</t>
  </si>
  <si>
    <t>BHAB2023</t>
  </si>
  <si>
    <t>BHAB1M8023</t>
  </si>
  <si>
    <t>BHAB2258</t>
  </si>
  <si>
    <t>BHAB1M8258</t>
  </si>
  <si>
    <t>TNMS2379</t>
  </si>
  <si>
    <t>TNMS1M8379</t>
  </si>
  <si>
    <t>BCH2193</t>
  </si>
  <si>
    <t>BCH1M8193</t>
  </si>
  <si>
    <t>TNM2249</t>
  </si>
  <si>
    <t>TNM1M8249</t>
  </si>
  <si>
    <t>BAH2150</t>
  </si>
  <si>
    <t>BAH1M8150</t>
  </si>
  <si>
    <t>Al Qara</t>
  </si>
  <si>
    <t>BDN2169</t>
  </si>
  <si>
    <t>BDN1M8169</t>
  </si>
  <si>
    <t>TNMW2378</t>
  </si>
  <si>
    <t>TNMW1M8378</t>
  </si>
  <si>
    <t>TNM2220</t>
  </si>
  <si>
    <t>TNM1M8220</t>
  </si>
  <si>
    <t>ULY2209</t>
  </si>
  <si>
    <t>ULY1M8209</t>
  </si>
  <si>
    <t>KMBS2312</t>
  </si>
  <si>
    <t>KMBS1M8312</t>
  </si>
  <si>
    <t>BKR2283</t>
  </si>
  <si>
    <t>BKR1M8283</t>
  </si>
  <si>
    <t>Biljurashi</t>
  </si>
  <si>
    <t>JDMK2406</t>
  </si>
  <si>
    <t>JDMK1M8406</t>
  </si>
  <si>
    <t>YES</t>
  </si>
  <si>
    <t>ABBS2191</t>
  </si>
  <si>
    <t>ABBS1M8191</t>
  </si>
  <si>
    <t>MKMD2265</t>
  </si>
  <si>
    <t>MKMD1M8265</t>
  </si>
  <si>
    <t>ABBS2199</t>
  </si>
  <si>
    <t>ABBS1M8199</t>
  </si>
  <si>
    <t>BKR2276</t>
  </si>
  <si>
    <t>BKR1M8276</t>
  </si>
  <si>
    <t>BKR2272</t>
  </si>
  <si>
    <t>BKR1M8272</t>
  </si>
  <si>
    <t>BSA2315</t>
  </si>
  <si>
    <t>BSA1M8315</t>
  </si>
  <si>
    <t>BSA2305</t>
  </si>
  <si>
    <t>BSA1M8305</t>
  </si>
  <si>
    <t>ZFR2273</t>
  </si>
  <si>
    <t>ZFR1M8273</t>
  </si>
  <si>
    <t>BHAB2091</t>
  </si>
  <si>
    <t>BHAB1M8091</t>
  </si>
  <si>
    <t>BSA2289</t>
  </si>
  <si>
    <t>BSA1M8289</t>
  </si>
  <si>
    <t>MKMD2229</t>
  </si>
  <si>
    <t>MKMD1M8229</t>
  </si>
  <si>
    <t>BKR2214</t>
  </si>
  <si>
    <t>BKR1M8214</t>
  </si>
  <si>
    <t>TNMS2380</t>
  </si>
  <si>
    <t>TNMS1M8380</t>
  </si>
  <si>
    <t>TNMS1MN2380</t>
  </si>
  <si>
    <t>BHAB2103</t>
  </si>
  <si>
    <t>BHAB1M8103</t>
  </si>
  <si>
    <t>AQQ2157</t>
  </si>
  <si>
    <t>AQQ1M8157</t>
  </si>
  <si>
    <t>BHAB2041</t>
  </si>
  <si>
    <t>BHAB1M8041</t>
  </si>
  <si>
    <t>BCH2321</t>
  </si>
  <si>
    <t>BCH1M8321</t>
  </si>
  <si>
    <t>BCH2213</t>
  </si>
  <si>
    <t>BCH1M8213</t>
  </si>
  <si>
    <t>HJR2254</t>
  </si>
  <si>
    <t>HJR1M8254</t>
  </si>
  <si>
    <t>BHAB2253</t>
  </si>
  <si>
    <t>BHAB1M8253</t>
  </si>
  <si>
    <t>SRA2356</t>
  </si>
  <si>
    <t>SRA1M8356</t>
  </si>
  <si>
    <t>AQQ2230</t>
  </si>
  <si>
    <t>AQQ1M8230</t>
  </si>
  <si>
    <t>BLJ2274</t>
  </si>
  <si>
    <t>BLJ1M8274</t>
  </si>
  <si>
    <t>MKW2351</t>
  </si>
  <si>
    <t>MKW1M8351</t>
  </si>
  <si>
    <t>BHAB2259</t>
  </si>
  <si>
    <t>BHAB1M8259</t>
  </si>
  <si>
    <t>BHS2367</t>
  </si>
  <si>
    <t>BHS1M8367</t>
  </si>
  <si>
    <t>BHAB2011</t>
  </si>
  <si>
    <t>BHAB1M8011</t>
  </si>
  <si>
    <t>AQQ2440</t>
  </si>
  <si>
    <t>AQQ1M8440</t>
  </si>
  <si>
    <t>QUZ2417</t>
  </si>
  <si>
    <t>QUZ1M8417</t>
  </si>
  <si>
    <t>MRD2227</t>
  </si>
  <si>
    <t>MRD1M8227</t>
  </si>
  <si>
    <t>KMBS2304</t>
  </si>
  <si>
    <t>KMBS1M8304</t>
  </si>
  <si>
    <t>Bisha</t>
  </si>
  <si>
    <t>AQQ2422</t>
  </si>
  <si>
    <t>AQQ1M8422</t>
  </si>
  <si>
    <t>BHAQ2438</t>
  </si>
  <si>
    <t>BHAQ1M8438</t>
  </si>
  <si>
    <t>0</t>
  </si>
  <si>
    <t>JDJZ2167</t>
  </si>
  <si>
    <t>JDJZ1M8167</t>
  </si>
  <si>
    <t>AQQ2434</t>
  </si>
  <si>
    <t>AQQ1M8434</t>
  </si>
  <si>
    <t>HAJ2935</t>
  </si>
  <si>
    <t>BAH2168</t>
  </si>
  <si>
    <t>BAH1M8168</t>
  </si>
  <si>
    <t>QLW2352</t>
  </si>
  <si>
    <t>QLW1M8352</t>
  </si>
  <si>
    <t>KMBS2285</t>
  </si>
  <si>
    <t>KMBS1M8285</t>
  </si>
  <si>
    <t>JZMA2421</t>
  </si>
  <si>
    <t>JZMA1M8421</t>
  </si>
  <si>
    <t>BKR2281</t>
  </si>
  <si>
    <t>BKR1M8281</t>
  </si>
  <si>
    <t>AQQ2423</t>
  </si>
  <si>
    <t>AQQ1M8423</t>
  </si>
  <si>
    <t>TNM2072</t>
  </si>
  <si>
    <t>TNM1M8072</t>
  </si>
  <si>
    <t>JDJZ2139</t>
  </si>
  <si>
    <t>AQQ2427</t>
  </si>
  <si>
    <t>AQQ1M8427</t>
  </si>
  <si>
    <t>BHMF2143</t>
  </si>
  <si>
    <t>BHMF1M8143</t>
  </si>
  <si>
    <t>RIY2021</t>
  </si>
  <si>
    <t>RIYB6081</t>
  </si>
  <si>
    <t>MDN0524</t>
  </si>
  <si>
    <t>SEC0001</t>
  </si>
  <si>
    <t>SEC0021</t>
  </si>
  <si>
    <t>SEC0032</t>
  </si>
  <si>
    <t>SEC0034</t>
  </si>
  <si>
    <t>SEC0003</t>
  </si>
  <si>
    <t>SEC0024</t>
  </si>
  <si>
    <t>SEC0025</t>
  </si>
  <si>
    <t>SEC0026</t>
  </si>
  <si>
    <t>SEC0041</t>
  </si>
  <si>
    <t>SEC0042</t>
  </si>
  <si>
    <t>SEC0004</t>
  </si>
  <si>
    <t>SEC0005</t>
  </si>
  <si>
    <t>SEC0006</t>
  </si>
  <si>
    <t>SEC0040</t>
  </si>
  <si>
    <t>SEC0027</t>
  </si>
  <si>
    <t>SEC0028</t>
  </si>
  <si>
    <t>SEC0008</t>
  </si>
  <si>
    <t>SEC0007</t>
  </si>
  <si>
    <t>SEC0002</t>
  </si>
  <si>
    <t>SEC0031</t>
  </si>
  <si>
    <t>SEC0037</t>
  </si>
  <si>
    <t>SEC0038</t>
  </si>
  <si>
    <t>SEC0010</t>
  </si>
  <si>
    <t>SEC0020</t>
  </si>
  <si>
    <t>SEC0046</t>
  </si>
  <si>
    <t>SEC0039</t>
  </si>
  <si>
    <t>SEC0036</t>
  </si>
  <si>
    <t>SEC0035</t>
  </si>
  <si>
    <t>SEC0029</t>
  </si>
  <si>
    <t>SEC0018</t>
  </si>
  <si>
    <t>SEC0023</t>
  </si>
  <si>
    <t>SEC0030</t>
  </si>
  <si>
    <t>MAK2</t>
  </si>
  <si>
    <t>Good+Good+Good</t>
  </si>
  <si>
    <t>No+Yes+Yes</t>
  </si>
  <si>
    <t>MAK3</t>
  </si>
  <si>
    <t>MAK5</t>
  </si>
  <si>
    <t>SEC0011</t>
  </si>
  <si>
    <t>SEC0012</t>
  </si>
  <si>
    <t>SEC0013</t>
  </si>
  <si>
    <t>SEC0014</t>
  </si>
  <si>
    <t>SEC0015</t>
  </si>
  <si>
    <t>SEC0016</t>
  </si>
  <si>
    <t>SEC0017</t>
  </si>
  <si>
    <t>SEC0019</t>
  </si>
  <si>
    <t>SEC0022</t>
  </si>
  <si>
    <t>SEC0043</t>
  </si>
  <si>
    <t>SEC0044</t>
  </si>
  <si>
    <t>SEC0045</t>
  </si>
  <si>
    <t>SEC0047</t>
  </si>
  <si>
    <t>SEC0048</t>
  </si>
  <si>
    <t>SEC0049</t>
  </si>
  <si>
    <t>AFL9019</t>
  </si>
  <si>
    <t>Repeater</t>
  </si>
  <si>
    <t>RIY9777</t>
  </si>
  <si>
    <t>RYMK9014</t>
  </si>
  <si>
    <t>DBTB9037</t>
  </si>
  <si>
    <t>DBTB9038</t>
  </si>
  <si>
    <t>DBTB9039</t>
  </si>
  <si>
    <t>DBTB9040</t>
  </si>
  <si>
    <t>DBTB9041</t>
  </si>
  <si>
    <t>DBTB9059</t>
  </si>
  <si>
    <t>MD3</t>
  </si>
  <si>
    <t>MDHL9054</t>
  </si>
  <si>
    <t>MDHL9055</t>
  </si>
  <si>
    <t>MDTB9339</t>
  </si>
  <si>
    <t>MDUL9100</t>
  </si>
  <si>
    <t>MDYB9020</t>
  </si>
  <si>
    <t>TBK9042</t>
  </si>
  <si>
    <t>TBK9043</t>
  </si>
  <si>
    <t>TBK9044</t>
  </si>
  <si>
    <t>TBK9045</t>
  </si>
  <si>
    <t>TBK9046</t>
  </si>
  <si>
    <t>TBK9049</t>
  </si>
  <si>
    <t>TBK9050</t>
  </si>
  <si>
    <t>YBDB9001</t>
  </si>
  <si>
    <t>JDJZ9048</t>
  </si>
  <si>
    <t>MKTF9049</t>
  </si>
  <si>
    <t>DRB9714</t>
  </si>
  <si>
    <t>KHNJ9040</t>
  </si>
  <si>
    <t>TBL9723</t>
  </si>
  <si>
    <t>ZHR9512</t>
  </si>
  <si>
    <t>ZHR9513</t>
  </si>
  <si>
    <t>RSP0576</t>
  </si>
  <si>
    <t>YBDB9002</t>
  </si>
  <si>
    <t>Dead+In Progress</t>
  </si>
  <si>
    <t>RSP0581</t>
  </si>
  <si>
    <t>Umluj</t>
  </si>
  <si>
    <t>AFL9024</t>
  </si>
  <si>
    <t>Aflaj</t>
  </si>
  <si>
    <t>RSP0812</t>
  </si>
  <si>
    <t>RSP0001</t>
  </si>
  <si>
    <t>WDA9001</t>
  </si>
  <si>
    <t>MAK6076_B</t>
  </si>
  <si>
    <t>MAK6087_B</t>
  </si>
  <si>
    <t>MAK6095_B</t>
  </si>
  <si>
    <t>MAK6099_B</t>
  </si>
  <si>
    <t>MAK6174_B</t>
  </si>
  <si>
    <t>ABBS9003</t>
  </si>
  <si>
    <t>RUSF9004</t>
  </si>
  <si>
    <t>MAK6057_B</t>
  </si>
  <si>
    <t>RUSF9040</t>
  </si>
  <si>
    <t>RUSF9023</t>
  </si>
  <si>
    <t>RUSF9024</t>
  </si>
  <si>
    <t>BSA9004</t>
  </si>
  <si>
    <t>NMR9001</t>
  </si>
  <si>
    <t>MRD9002</t>
  </si>
  <si>
    <t>RUSF9002</t>
  </si>
  <si>
    <t>RUSF9051</t>
  </si>
  <si>
    <t>RUSF9074</t>
  </si>
  <si>
    <t>RUSF9042</t>
  </si>
  <si>
    <t>RUSF9013</t>
  </si>
  <si>
    <t>BRQ9005</t>
  </si>
  <si>
    <t>RUSF9014</t>
  </si>
  <si>
    <t>RUSF9029</t>
  </si>
  <si>
    <t>RUSF9069</t>
  </si>
  <si>
    <t>RUSF9055</t>
  </si>
  <si>
    <t>RUSF9012</t>
  </si>
  <si>
    <t>MAK6174_A</t>
  </si>
  <si>
    <t>MAK6076_A</t>
  </si>
  <si>
    <t>MAK6087_A</t>
  </si>
  <si>
    <t>MAK6095_A</t>
  </si>
  <si>
    <t>MAK6057_A</t>
  </si>
  <si>
    <t>MAK6099_A</t>
  </si>
  <si>
    <t>JED6081 A</t>
  </si>
  <si>
    <t>JED6090 A</t>
  </si>
  <si>
    <t>MDN6093 A</t>
  </si>
  <si>
    <t>MDN6093 B</t>
  </si>
  <si>
    <t>RIYA6041 A</t>
  </si>
  <si>
    <t>RIYA6041 B</t>
  </si>
  <si>
    <t>RIYA6049 A</t>
  </si>
  <si>
    <t>RIYA6049 B</t>
  </si>
  <si>
    <t>RIYA6085 A</t>
  </si>
  <si>
    <t>RIYA6085 B</t>
  </si>
  <si>
    <t>RIYA6092 A</t>
  </si>
  <si>
    <t>RIYA6092 B</t>
  </si>
  <si>
    <t>RIYB6078 A</t>
  </si>
  <si>
    <t>RIYB6078 B</t>
  </si>
  <si>
    <t>RIYB6073 A</t>
  </si>
  <si>
    <t>RIYB6073 B</t>
  </si>
  <si>
    <t>RIYB6073 C</t>
  </si>
  <si>
    <t>RIYA6074 A</t>
  </si>
  <si>
    <t>RIYA6074 B</t>
  </si>
  <si>
    <t>RIYA6074 C</t>
  </si>
  <si>
    <t>RIYC6077 A</t>
  </si>
  <si>
    <t>RIYC6077 B</t>
  </si>
  <si>
    <t>RIYA6099 A</t>
  </si>
  <si>
    <t>RIYA6099 B</t>
  </si>
  <si>
    <t>MAK6099_C</t>
  </si>
  <si>
    <t>JED6081 B</t>
  </si>
  <si>
    <t>JED6090 B</t>
  </si>
  <si>
    <t>BHAQ2059</t>
  </si>
  <si>
    <t>JDRS2225</t>
  </si>
  <si>
    <t>MAK6094_A</t>
  </si>
  <si>
    <t>MAK6094_B</t>
  </si>
  <si>
    <t>MAK6054_A</t>
  </si>
  <si>
    <t>MAK6054_B</t>
  </si>
  <si>
    <t>HLMD2552</t>
  </si>
  <si>
    <t>JZMA2415</t>
  </si>
  <si>
    <t>MDQS2432</t>
  </si>
  <si>
    <t>RUSF9076</t>
  </si>
  <si>
    <t>HLMD2456</t>
  </si>
  <si>
    <t>MDN2268</t>
  </si>
  <si>
    <t>AWJ2395</t>
  </si>
  <si>
    <t>AHT2055</t>
  </si>
  <si>
    <t>MKW2129</t>
  </si>
  <si>
    <t>Al Mukhwah</t>
  </si>
  <si>
    <t>TBL2333</t>
  </si>
  <si>
    <t>TNM2093</t>
  </si>
  <si>
    <t>TBL2332</t>
  </si>
  <si>
    <t>Tbalah</t>
  </si>
  <si>
    <t>TBL2293</t>
  </si>
  <si>
    <t>TBL2287</t>
  </si>
  <si>
    <t>TNM2088</t>
  </si>
  <si>
    <t>BAH2149</t>
  </si>
  <si>
    <t>AQQ2428</t>
  </si>
  <si>
    <t>AQQ2432</t>
  </si>
  <si>
    <t>JZMA2106</t>
  </si>
  <si>
    <t>BHMF2373</t>
  </si>
  <si>
    <t>HBI2197</t>
  </si>
  <si>
    <t>JZMA2101</t>
  </si>
  <si>
    <t>HLA2439</t>
  </si>
  <si>
    <t>BHMF2137</t>
  </si>
  <si>
    <t>JED6187</t>
  </si>
  <si>
    <t>JDJZ2181</t>
  </si>
  <si>
    <t>JDJZ2097</t>
  </si>
  <si>
    <t>JDJZ2071</t>
  </si>
  <si>
    <t>RUSF9052</t>
  </si>
  <si>
    <t>HNK2051</t>
  </si>
  <si>
    <t>MDQS2494</t>
  </si>
  <si>
    <t>MDN2177</t>
  </si>
  <si>
    <t>MDTB2555</t>
  </si>
  <si>
    <t>MDN2062</t>
  </si>
  <si>
    <t>RUSF9041</t>
  </si>
  <si>
    <t>WFR2137</t>
  </si>
  <si>
    <t>MDYB2480</t>
  </si>
  <si>
    <t>MKMD2092</t>
  </si>
  <si>
    <t>WFR2280</t>
  </si>
  <si>
    <t>AHT2424</t>
  </si>
  <si>
    <t>HLMD2491</t>
  </si>
  <si>
    <t>AHT2060</t>
  </si>
  <si>
    <t>AHT2360</t>
  </si>
  <si>
    <t>ABQ0500</t>
  </si>
  <si>
    <t>ABQ2M1500</t>
  </si>
  <si>
    <t>ABQ2M3500</t>
  </si>
  <si>
    <t>ABQ2M7500</t>
  </si>
  <si>
    <t>No BB Design+Weak</t>
  </si>
  <si>
    <t>Latis</t>
  </si>
  <si>
    <t>DAM2089</t>
  </si>
  <si>
    <t>DAM2M2089</t>
  </si>
  <si>
    <t>DAM2M8089</t>
  </si>
  <si>
    <t>DAM2MN2089</t>
  </si>
  <si>
    <t>RIY0134</t>
  </si>
  <si>
    <t>RIY2M1134</t>
  </si>
  <si>
    <t>RIY2M7134</t>
  </si>
  <si>
    <t>RIY2MN0134</t>
  </si>
  <si>
    <t>under Checking</t>
  </si>
  <si>
    <t>ABQ0507</t>
  </si>
  <si>
    <t>ABQ2M1507</t>
  </si>
  <si>
    <t>ABQ2M3507</t>
  </si>
  <si>
    <t>No BB Design+Good</t>
  </si>
  <si>
    <t>HFF0839</t>
  </si>
  <si>
    <t>HFF2M1839</t>
  </si>
  <si>
    <t>HFF2M7839</t>
  </si>
  <si>
    <t>RIY0770</t>
  </si>
  <si>
    <t>RIY2M1770</t>
  </si>
  <si>
    <t>RIY2M7770</t>
  </si>
  <si>
    <t>RIY2MN0770</t>
  </si>
  <si>
    <t>Obsoleted Fire</t>
  </si>
  <si>
    <t>ABQ0509</t>
  </si>
  <si>
    <t>ABQ2M1509</t>
  </si>
  <si>
    <t>ABQ2M3509</t>
  </si>
  <si>
    <t>MDN0731</t>
  </si>
  <si>
    <t>MDN2M1731</t>
  </si>
  <si>
    <t>MDN2M3731</t>
  </si>
  <si>
    <t>MDN2M7731</t>
  </si>
  <si>
    <t>MDN2MN0731</t>
  </si>
  <si>
    <t>KFJ2016</t>
  </si>
  <si>
    <t>KFJ2M2016</t>
  </si>
  <si>
    <t>KFJ2M8016</t>
  </si>
  <si>
    <t>KFJ2MN2016</t>
  </si>
  <si>
    <t>RIY2455</t>
  </si>
  <si>
    <t>RIY2M2455</t>
  </si>
  <si>
    <t>RIY2M8455</t>
  </si>
  <si>
    <t>RIY2MN2455</t>
  </si>
  <si>
    <t>Good+In Progress</t>
  </si>
  <si>
    <t>ABQ0510</t>
  </si>
  <si>
    <t>ABQ2M1510</t>
  </si>
  <si>
    <t>ABQ2M3510</t>
  </si>
  <si>
    <t>ABQ2M7510</t>
  </si>
  <si>
    <t>ABQ0530</t>
  </si>
  <si>
    <t>ABQ2M1530</t>
  </si>
  <si>
    <t>ABQ2M3530</t>
  </si>
  <si>
    <t>ABQ2M7530</t>
  </si>
  <si>
    <t>RIY2261</t>
  </si>
  <si>
    <t>RIY2M2261</t>
  </si>
  <si>
    <t>RIY2M8261</t>
  </si>
  <si>
    <t>RIY2MN2261</t>
  </si>
  <si>
    <t>In progress+In progress</t>
  </si>
  <si>
    <t>ABQ0549</t>
  </si>
  <si>
    <t>ABQ2M1549</t>
  </si>
  <si>
    <t>ABQ2M3549</t>
  </si>
  <si>
    <t>DBQL0261</t>
  </si>
  <si>
    <t>DBQL2M5261</t>
  </si>
  <si>
    <t>1</t>
  </si>
  <si>
    <t>Operational</t>
  </si>
  <si>
    <t>ABQ0677</t>
  </si>
  <si>
    <t>ABQ2M1677</t>
  </si>
  <si>
    <t>ABQ2M3677</t>
  </si>
  <si>
    <t>ABQ2M7677</t>
  </si>
  <si>
    <t>ABQ2MN0677</t>
  </si>
  <si>
    <t>RIY0839</t>
  </si>
  <si>
    <t>RIY2M1839</t>
  </si>
  <si>
    <t>RIY2M7839</t>
  </si>
  <si>
    <t>RIY2MN0839</t>
  </si>
  <si>
    <t>ABQ0893</t>
  </si>
  <si>
    <t>ABQ2M1893</t>
  </si>
  <si>
    <t>ABQ2M3893</t>
  </si>
  <si>
    <t>ABQ2M7893</t>
  </si>
  <si>
    <t>DAM0240</t>
  </si>
  <si>
    <t>DAM2M1240</t>
  </si>
  <si>
    <t>DAM2M3240</t>
  </si>
  <si>
    <t>DAM2M7240</t>
  </si>
  <si>
    <t>DAM2MN0240</t>
  </si>
  <si>
    <t>ABQ2200</t>
  </si>
  <si>
    <t>ABQ2M2200</t>
  </si>
  <si>
    <t>ABQ2M4200</t>
  </si>
  <si>
    <t>ABQ2M8200</t>
  </si>
  <si>
    <t>ABQ2MN2200</t>
  </si>
  <si>
    <t>Weak+No BB Design</t>
  </si>
  <si>
    <t>RIY2197</t>
  </si>
  <si>
    <t>RIY2M2197</t>
  </si>
  <si>
    <t>RIY2M8197</t>
  </si>
  <si>
    <t>RIY2MN2197</t>
  </si>
  <si>
    <t>ABQ2508</t>
  </si>
  <si>
    <t>ABQ2M2508</t>
  </si>
  <si>
    <t>ABQ2M8508</t>
  </si>
  <si>
    <t>MDN0662</t>
  </si>
  <si>
    <t>MDN2C1662</t>
  </si>
  <si>
    <t>MDN2C3662</t>
  </si>
  <si>
    <t>MDN2C7662</t>
  </si>
  <si>
    <t>ABQ2650</t>
  </si>
  <si>
    <t>ABQ2M2650</t>
  </si>
  <si>
    <t>ABQ2M4650</t>
  </si>
  <si>
    <t>ABQ2M8650</t>
  </si>
  <si>
    <t>KHJ0471</t>
  </si>
  <si>
    <t>KHJ2M1471</t>
  </si>
  <si>
    <t>KHJ2M3471</t>
  </si>
  <si>
    <t>KHJ2M7471</t>
  </si>
  <si>
    <t>KHJ2MN0471</t>
  </si>
  <si>
    <t>ABQ2889</t>
  </si>
  <si>
    <t>ABQ2M2889</t>
  </si>
  <si>
    <t>ABQ2M4889</t>
  </si>
  <si>
    <t>ABQ2M8889</t>
  </si>
  <si>
    <t>DAM0246</t>
  </si>
  <si>
    <t>DAM2M1246</t>
  </si>
  <si>
    <t>DAM2M3246</t>
  </si>
  <si>
    <t>DAM2M7246</t>
  </si>
  <si>
    <t>DAM2MN0246</t>
  </si>
  <si>
    <t>AJM0381</t>
  </si>
  <si>
    <t>AJM2M1381</t>
  </si>
  <si>
    <t>AJM2M3381</t>
  </si>
  <si>
    <t>AJM2M7381</t>
  </si>
  <si>
    <t>AJM2MN0381</t>
  </si>
  <si>
    <t>RIY0270</t>
  </si>
  <si>
    <t>RIY2M1270</t>
  </si>
  <si>
    <t>RIY2M7270</t>
  </si>
  <si>
    <t>RIY2MN0270</t>
  </si>
  <si>
    <t>ARAP0160</t>
  </si>
  <si>
    <t>ARAP2M1160</t>
  </si>
  <si>
    <t>ARAP2M3160</t>
  </si>
  <si>
    <t>ARAP2M7160</t>
  </si>
  <si>
    <t>AJL0023</t>
  </si>
  <si>
    <t>AJL2M7023</t>
  </si>
  <si>
    <t>No BB Design+Dead</t>
  </si>
  <si>
    <t>ARIQ0185</t>
  </si>
  <si>
    <t>ARIQ2M5185</t>
  </si>
  <si>
    <t>DAM0248</t>
  </si>
  <si>
    <t>DAM2M1248</t>
  </si>
  <si>
    <t>DAM2M3248</t>
  </si>
  <si>
    <t>DAM2M7248</t>
  </si>
  <si>
    <t>DAM2MN0248</t>
  </si>
  <si>
    <t>HFBD2011</t>
  </si>
  <si>
    <t>HFBD2M2011</t>
  </si>
  <si>
    <t>No BB Design+In progress</t>
  </si>
  <si>
    <t>RIY0262</t>
  </si>
  <si>
    <t>RIY2M1262</t>
  </si>
  <si>
    <t>RIY2M7262</t>
  </si>
  <si>
    <t>RIY2MN0262</t>
  </si>
  <si>
    <t>ARIQ0186</t>
  </si>
  <si>
    <t>ARIQ2M5186</t>
  </si>
  <si>
    <t>MDN0078</t>
  </si>
  <si>
    <t>MDN2M1078</t>
  </si>
  <si>
    <t>MDN2M3078</t>
  </si>
  <si>
    <t>MDN2M7078</t>
  </si>
  <si>
    <t>MDN2MN0078</t>
  </si>
  <si>
    <t>ADR0010</t>
  </si>
  <si>
    <t>ADR2M1010</t>
  </si>
  <si>
    <t>ADR2M7010</t>
  </si>
  <si>
    <t>DAM0249</t>
  </si>
  <si>
    <t>DAM2M1249</t>
  </si>
  <si>
    <t>DAM2M3249</t>
  </si>
  <si>
    <t>DAM2M7249</t>
  </si>
  <si>
    <t>DAM2MN0249</t>
  </si>
  <si>
    <t>ARIQ0594</t>
  </si>
  <si>
    <t>ARIQ2M1594</t>
  </si>
  <si>
    <t>ARIQ2M3594</t>
  </si>
  <si>
    <t>ARIQ2M7594</t>
  </si>
  <si>
    <t>HFBD2013</t>
  </si>
  <si>
    <t>HFBD2M2013</t>
  </si>
  <si>
    <t>DBQL0263</t>
  </si>
  <si>
    <t>DBQL2M5263</t>
  </si>
  <si>
    <t>HFBD2014</t>
  </si>
  <si>
    <t>HFBD2M2014</t>
  </si>
  <si>
    <t>DAM0250</t>
  </si>
  <si>
    <t>DAM2M1250</t>
  </si>
  <si>
    <t>DAM2M3250</t>
  </si>
  <si>
    <t>DAM2M7250</t>
  </si>
  <si>
    <t>DAM2MN0250</t>
  </si>
  <si>
    <t>ARM0655</t>
  </si>
  <si>
    <t>ARM2M1655</t>
  </si>
  <si>
    <t>ARM2M3655</t>
  </si>
  <si>
    <t>ARM2M7655</t>
  </si>
  <si>
    <t>ARM0656</t>
  </si>
  <si>
    <t>ARM2M1656</t>
  </si>
  <si>
    <t>ARM2M7656</t>
  </si>
  <si>
    <t>MDN0641</t>
  </si>
  <si>
    <t>MDN2M1641</t>
  </si>
  <si>
    <t>MDN2M3641</t>
  </si>
  <si>
    <t>MDN2M7641</t>
  </si>
  <si>
    <t>MDN2MN0641</t>
  </si>
  <si>
    <t>AMN0002</t>
  </si>
  <si>
    <t>AMN2M7002</t>
  </si>
  <si>
    <t>DAM0251</t>
  </si>
  <si>
    <t>DAM2M1251</t>
  </si>
  <si>
    <t>DAM2M3251</t>
  </si>
  <si>
    <t>DAM2M7251</t>
  </si>
  <si>
    <t>DAM2MN0251</t>
  </si>
  <si>
    <t>ARM0658</t>
  </si>
  <si>
    <t>ARM2M1658</t>
  </si>
  <si>
    <t>ARM2M3658</t>
  </si>
  <si>
    <t>ARM2M7658</t>
  </si>
  <si>
    <t>RIY0032</t>
  </si>
  <si>
    <t>RIY2M1032</t>
  </si>
  <si>
    <t>RIY2M7032</t>
  </si>
  <si>
    <t>RIY2MN0032</t>
  </si>
  <si>
    <t>Yes+NO</t>
  </si>
  <si>
    <t>ARM0662</t>
  </si>
  <si>
    <t>ARM2M1662</t>
  </si>
  <si>
    <t>ARM2M3662</t>
  </si>
  <si>
    <t>ARM2M7662</t>
  </si>
  <si>
    <t>AQL0036</t>
  </si>
  <si>
    <t>AQL2M7036</t>
  </si>
  <si>
    <t>RIY2812</t>
  </si>
  <si>
    <t>RIY2M2812</t>
  </si>
  <si>
    <t>RIY2M8812</t>
  </si>
  <si>
    <t>RIY2MN2812</t>
  </si>
  <si>
    <t>ARM0663</t>
  </si>
  <si>
    <t>ARM2M1663</t>
  </si>
  <si>
    <t>ARM2M3663</t>
  </si>
  <si>
    <t>ARM2M7663</t>
  </si>
  <si>
    <t>DAM0253</t>
  </si>
  <si>
    <t>DAM2M1253</t>
  </si>
  <si>
    <t>DAM2M3253</t>
  </si>
  <si>
    <t>DAM2M7253</t>
  </si>
  <si>
    <t>DAM2MN0253</t>
  </si>
  <si>
    <t>ARM0664</t>
  </si>
  <si>
    <t>ARM2M1664</t>
  </si>
  <si>
    <t>ARM2M3664</t>
  </si>
  <si>
    <t>ARM2M7664</t>
  </si>
  <si>
    <t>RIY0193</t>
  </si>
  <si>
    <t>RIY2M1193</t>
  </si>
  <si>
    <t>RIY2M7193</t>
  </si>
  <si>
    <t>RIY2MN0193</t>
  </si>
  <si>
    <t>ARM0665</t>
  </si>
  <si>
    <t>ARM2M1665</t>
  </si>
  <si>
    <t>ARM2M3665</t>
  </si>
  <si>
    <t>ARM2M7665</t>
  </si>
  <si>
    <t>MDN0671</t>
  </si>
  <si>
    <t>MDN2M1671</t>
  </si>
  <si>
    <t>MDN2M3671</t>
  </si>
  <si>
    <t>MDN2M7671</t>
  </si>
  <si>
    <t>MDN2MN0671</t>
  </si>
  <si>
    <t>ARM0708</t>
  </si>
  <si>
    <t>ARM2M1708</t>
  </si>
  <si>
    <t>ARM2M3708</t>
  </si>
  <si>
    <t>ARM2M7708</t>
  </si>
  <si>
    <t>RIY2451</t>
  </si>
  <si>
    <t>RIY2M2451</t>
  </si>
  <si>
    <t>RIY2M8451</t>
  </si>
  <si>
    <t>RIY2MN2451</t>
  </si>
  <si>
    <t>ARM0711</t>
  </si>
  <si>
    <t>ARM2M1711</t>
  </si>
  <si>
    <t>ARM2M3711</t>
  </si>
  <si>
    <t>ARM2M7711</t>
  </si>
  <si>
    <t>ARM2MN0711</t>
  </si>
  <si>
    <t>DAM0270</t>
  </si>
  <si>
    <t>DAM2M1270</t>
  </si>
  <si>
    <t>DAM2M3270</t>
  </si>
  <si>
    <t>DAM2M7270</t>
  </si>
  <si>
    <t>DAM2MN0270</t>
  </si>
  <si>
    <t>ARM0716</t>
  </si>
  <si>
    <t>ARM2M1716</t>
  </si>
  <si>
    <t>ARM2M3716</t>
  </si>
  <si>
    <t>ARM2M7716</t>
  </si>
  <si>
    <t>RIY0042</t>
  </si>
  <si>
    <t>RIY2M1042</t>
  </si>
  <si>
    <t>RIY2M7042</t>
  </si>
  <si>
    <t>RIY2MN0042</t>
  </si>
  <si>
    <t>ARM0734</t>
  </si>
  <si>
    <t>ARM2M1734</t>
  </si>
  <si>
    <t>ARM2M3734</t>
  </si>
  <si>
    <t>ARM2M7734</t>
  </si>
  <si>
    <t>HQL0980</t>
  </si>
  <si>
    <t>HQL2M1980</t>
  </si>
  <si>
    <t>HQL2M3980</t>
  </si>
  <si>
    <t>HQL2M7980</t>
  </si>
  <si>
    <t>ARM0737</t>
  </si>
  <si>
    <t>ARM2M1737</t>
  </si>
  <si>
    <t>ARM2M3737</t>
  </si>
  <si>
    <t>ARM2M7737</t>
  </si>
  <si>
    <t>ARM2MN0737</t>
  </si>
  <si>
    <t>RIY0140</t>
  </si>
  <si>
    <t>RIY2M1140</t>
  </si>
  <si>
    <t>RIY2M7140</t>
  </si>
  <si>
    <t>RIY2MN0140</t>
  </si>
  <si>
    <t>ARM0742</t>
  </si>
  <si>
    <t>ARM2M1742</t>
  </si>
  <si>
    <t>ARM2M3742</t>
  </si>
  <si>
    <t>ARM2M7742</t>
  </si>
  <si>
    <t>DAM0271</t>
  </si>
  <si>
    <t>DAM2M1271</t>
  </si>
  <si>
    <t>DAM2M3271</t>
  </si>
  <si>
    <t>DAM2M7271</t>
  </si>
  <si>
    <t>DAM2MN0271</t>
  </si>
  <si>
    <t>ARM0746</t>
  </si>
  <si>
    <t>ARM2M1746</t>
  </si>
  <si>
    <t>RIY2425</t>
  </si>
  <si>
    <t>RIY2M2425</t>
  </si>
  <si>
    <t>RIY2M8425</t>
  </si>
  <si>
    <t>RIY2MN2425</t>
  </si>
  <si>
    <t>ARM0752</t>
  </si>
  <si>
    <t>ARM2M1752</t>
  </si>
  <si>
    <t>ARM2M3752</t>
  </si>
  <si>
    <t>MDN0681</t>
  </si>
  <si>
    <t>MDN2M1681</t>
  </si>
  <si>
    <t>MDN2M3681</t>
  </si>
  <si>
    <t>MDN2M7681</t>
  </si>
  <si>
    <t>ARM0776</t>
  </si>
  <si>
    <t>ARM2M1776</t>
  </si>
  <si>
    <t>ARM2M3776</t>
  </si>
  <si>
    <t>ARM2M7776</t>
  </si>
  <si>
    <t>RIY0018</t>
  </si>
  <si>
    <t>RIY2M1018</t>
  </si>
  <si>
    <t>RIY2M7018</t>
  </si>
  <si>
    <t>RIY2MN0018</t>
  </si>
  <si>
    <t>ARM0826</t>
  </si>
  <si>
    <t>ARM2M1826</t>
  </si>
  <si>
    <t>ARM2M3826</t>
  </si>
  <si>
    <t>ARM2M7826</t>
  </si>
  <si>
    <t>DAM0272</t>
  </si>
  <si>
    <t>DAM2M1272</t>
  </si>
  <si>
    <t>DAM2M3272</t>
  </si>
  <si>
    <t>DAM2M7272</t>
  </si>
  <si>
    <t>DAM2MN0272</t>
  </si>
  <si>
    <t>ARM0827</t>
  </si>
  <si>
    <t>ARM2M1827</t>
  </si>
  <si>
    <t>ARM2M3827</t>
  </si>
  <si>
    <t>ARM2M7827</t>
  </si>
  <si>
    <t>ARM0855</t>
  </si>
  <si>
    <t>ARM2M1855</t>
  </si>
  <si>
    <t>ARM2M3855</t>
  </si>
  <si>
    <t>ARM2M7855</t>
  </si>
  <si>
    <t>ARM2MN0855</t>
  </si>
  <si>
    <t>RIY0256</t>
  </si>
  <si>
    <t>RIY2M1256</t>
  </si>
  <si>
    <t>RIY2M7256</t>
  </si>
  <si>
    <t>RIY2MN0256</t>
  </si>
  <si>
    <t>ARM0857</t>
  </si>
  <si>
    <t>ARM2M1857</t>
  </si>
  <si>
    <t>ARM2M3857</t>
  </si>
  <si>
    <t>ARM2M7857</t>
  </si>
  <si>
    <t>DAM0276</t>
  </si>
  <si>
    <t>DAM2M1276</t>
  </si>
  <si>
    <t>DAM2M3276</t>
  </si>
  <si>
    <t>DAM2M7276</t>
  </si>
  <si>
    <t>DAM2MN0276</t>
  </si>
  <si>
    <t>ARM0861</t>
  </si>
  <si>
    <t>ARM2M1861</t>
  </si>
  <si>
    <t>ARM2M3861</t>
  </si>
  <si>
    <t>ARM2M7861</t>
  </si>
  <si>
    <t>RIY0381</t>
  </si>
  <si>
    <t>RIY2M1381</t>
  </si>
  <si>
    <t>RIY2M7381</t>
  </si>
  <si>
    <t>RIY2MN0381</t>
  </si>
  <si>
    <t>ARM0863</t>
  </si>
  <si>
    <t>ARM2M1863</t>
  </si>
  <si>
    <t>ARM2M3863</t>
  </si>
  <si>
    <t>ARM2M7863</t>
  </si>
  <si>
    <t>MDN0686</t>
  </si>
  <si>
    <t>MDN2M1686</t>
  </si>
  <si>
    <t>MDN2M3686</t>
  </si>
  <si>
    <t>MDN2M7686</t>
  </si>
  <si>
    <t>MDN2MN0686</t>
  </si>
  <si>
    <t>ARM0869</t>
  </si>
  <si>
    <t>ARM2M1869</t>
  </si>
  <si>
    <t>ARM2M3869</t>
  </si>
  <si>
    <t>ARM2M7869</t>
  </si>
  <si>
    <t>RIY0921</t>
  </si>
  <si>
    <t>RIY2M1921</t>
  </si>
  <si>
    <t>RIY2M7921</t>
  </si>
  <si>
    <t>RIY2MN0921</t>
  </si>
  <si>
    <t>ARM0871</t>
  </si>
  <si>
    <t>ARM2M1871</t>
  </si>
  <si>
    <t>ARM2M3871</t>
  </si>
  <si>
    <t>ARM2M7871</t>
  </si>
  <si>
    <t>DAM0277</t>
  </si>
  <si>
    <t>DAM2M1277</t>
  </si>
  <si>
    <t>DAM2M3277</t>
  </si>
  <si>
    <t>DAM2M7277</t>
  </si>
  <si>
    <t>DAM2MN0277</t>
  </si>
  <si>
    <t>Vandalized AC</t>
  </si>
  <si>
    <t>ARM0872</t>
  </si>
  <si>
    <t>ARM2M1872</t>
  </si>
  <si>
    <t>ARM2M3872</t>
  </si>
  <si>
    <t>ARM2M7872</t>
  </si>
  <si>
    <t>RIY0693</t>
  </si>
  <si>
    <t>RIY2M1693</t>
  </si>
  <si>
    <t>RIY2M7693</t>
  </si>
  <si>
    <t>RIY2MN0693</t>
  </si>
  <si>
    <t>ARM0873</t>
  </si>
  <si>
    <t>ARM2M1873</t>
  </si>
  <si>
    <t>ARM2M3873</t>
  </si>
  <si>
    <t>ARM2M7873</t>
  </si>
  <si>
    <t>HQL2039</t>
  </si>
  <si>
    <t>HQL2M2039</t>
  </si>
  <si>
    <t>HQL2M4039</t>
  </si>
  <si>
    <t>HQL2M8039</t>
  </si>
  <si>
    <t>ARM0879</t>
  </si>
  <si>
    <t>ARM2M1879</t>
  </si>
  <si>
    <t>ARM2M3879</t>
  </si>
  <si>
    <t>ARM2M7879</t>
  </si>
  <si>
    <t>RIY0715</t>
  </si>
  <si>
    <t>RIY2M1715</t>
  </si>
  <si>
    <t>RIY2M7715</t>
  </si>
  <si>
    <t>RIY2MN0715</t>
  </si>
  <si>
    <t>ARM0880</t>
  </si>
  <si>
    <t>ARM2M1880</t>
  </si>
  <si>
    <t>ARM2M3880</t>
  </si>
  <si>
    <t>ARM2M7880</t>
  </si>
  <si>
    <t>DAM0282</t>
  </si>
  <si>
    <t>DAM2M1282</t>
  </si>
  <si>
    <t>DAM2M3282</t>
  </si>
  <si>
    <t>DAM2M7282</t>
  </si>
  <si>
    <t>DAM2MN0282</t>
  </si>
  <si>
    <t>&lt;No BB&gt;</t>
  </si>
  <si>
    <t>ARM0881</t>
  </si>
  <si>
    <t>ARM2M1881</t>
  </si>
  <si>
    <t>ARM2M3881</t>
  </si>
  <si>
    <t>ARM2M7881</t>
  </si>
  <si>
    <t>RIY0164</t>
  </si>
  <si>
    <t>RIY2M1164</t>
  </si>
  <si>
    <t>RIY2M7164</t>
  </si>
  <si>
    <t>RIY2MN0164</t>
  </si>
  <si>
    <t>ARM0883</t>
  </si>
  <si>
    <t>ARM2M1883</t>
  </si>
  <si>
    <t>ARM2M3883</t>
  </si>
  <si>
    <t>ARM2M7883</t>
  </si>
  <si>
    <t>MDN0687</t>
  </si>
  <si>
    <t>MDN2M1687</t>
  </si>
  <si>
    <t>MDN2M3687</t>
  </si>
  <si>
    <t>MDN2M7687</t>
  </si>
  <si>
    <t>ARM0884</t>
  </si>
  <si>
    <t>ARM2M1884</t>
  </si>
  <si>
    <t>ARM2M3884</t>
  </si>
  <si>
    <t>ARM2M7884</t>
  </si>
  <si>
    <t>RIY0096</t>
  </si>
  <si>
    <t>RIY2M1096</t>
  </si>
  <si>
    <t>RIY2M7096</t>
  </si>
  <si>
    <t>RIY2MN0096</t>
  </si>
  <si>
    <t>ARM0885</t>
  </si>
  <si>
    <t>ARM2M1885</t>
  </si>
  <si>
    <t>ARM2M3885</t>
  </si>
  <si>
    <t>ARM2M7885</t>
  </si>
  <si>
    <t>DAM0284</t>
  </si>
  <si>
    <t>DAM2M1284</t>
  </si>
  <si>
    <t>DAM2M3284</t>
  </si>
  <si>
    <t>DAM2M7284</t>
  </si>
  <si>
    <t>DAM2MN0284</t>
  </si>
  <si>
    <t>ARM0889</t>
  </si>
  <si>
    <t>ARM2M1889</t>
  </si>
  <si>
    <t>ARM2M3889</t>
  </si>
  <si>
    <t>ARM2M7889</t>
  </si>
  <si>
    <t>RIY0154</t>
  </si>
  <si>
    <t>RIY2M1154</t>
  </si>
  <si>
    <t>RIY2M7154</t>
  </si>
  <si>
    <t>RIY2MN0154</t>
  </si>
  <si>
    <t>ARM0991</t>
  </si>
  <si>
    <t>ARM2M1991</t>
  </si>
  <si>
    <t>ARM2M3991</t>
  </si>
  <si>
    <t>ARM2M7991</t>
  </si>
  <si>
    <t>HQL2040</t>
  </si>
  <si>
    <t>HQL2M2040</t>
  </si>
  <si>
    <t>HQL2M4040</t>
  </si>
  <si>
    <t>HQL2M8040</t>
  </si>
  <si>
    <t>ARM0992</t>
  </si>
  <si>
    <t>ARM2M1992</t>
  </si>
  <si>
    <t>ARM2M3992</t>
  </si>
  <si>
    <t>ARM2M7992</t>
  </si>
  <si>
    <t>RIY0686</t>
  </si>
  <si>
    <t>RIY2M1686</t>
  </si>
  <si>
    <t>RIY2M7686</t>
  </si>
  <si>
    <t>RIY2MN0686</t>
  </si>
  <si>
    <t>ARM0993</t>
  </si>
  <si>
    <t>ARM2M1993</t>
  </si>
  <si>
    <t>ARM2M3993</t>
  </si>
  <si>
    <t>ARM2M7993</t>
  </si>
  <si>
    <t>DAM0285</t>
  </si>
  <si>
    <t>DAM2M1285</t>
  </si>
  <si>
    <t>DAM2M3285</t>
  </si>
  <si>
    <t>DAM2M7285</t>
  </si>
  <si>
    <t>DAM2MN0285</t>
  </si>
  <si>
    <t>ARM2321</t>
  </si>
  <si>
    <t>ARM2M2321</t>
  </si>
  <si>
    <t>ARM2M4321</t>
  </si>
  <si>
    <t>ARM2M8321</t>
  </si>
  <si>
    <t>ARM2MN2321</t>
  </si>
  <si>
    <t>RIY2408</t>
  </si>
  <si>
    <t>RIY2M2408</t>
  </si>
  <si>
    <t>RIY2M8408</t>
  </si>
  <si>
    <t>RIY2MN2408</t>
  </si>
  <si>
    <t>ARM2603</t>
  </si>
  <si>
    <t>ARM2M2603</t>
  </si>
  <si>
    <t>ARM2M4603</t>
  </si>
  <si>
    <t>ARM2M8603</t>
  </si>
  <si>
    <t>ARM2MN2603</t>
  </si>
  <si>
    <t>MDN0689</t>
  </si>
  <si>
    <t>MDN2M1689</t>
  </si>
  <si>
    <t>MDN2M3689</t>
  </si>
  <si>
    <t>MDN2M7689</t>
  </si>
  <si>
    <t>MDN2MN0689</t>
  </si>
  <si>
    <t>ARM2608</t>
  </si>
  <si>
    <t>ARM2M2608</t>
  </si>
  <si>
    <t>ARM2M4608</t>
  </si>
  <si>
    <t>ARM2M8608</t>
  </si>
  <si>
    <t>ARM2MN2608</t>
  </si>
  <si>
    <t>RIY0739</t>
  </si>
  <si>
    <t>RIY2M1739</t>
  </si>
  <si>
    <t>RIY2M7739</t>
  </si>
  <si>
    <t>RIY2MN0739</t>
  </si>
  <si>
    <t>ARM2753</t>
  </si>
  <si>
    <t>ARM2M2753</t>
  </si>
  <si>
    <t>ARM2M4753</t>
  </si>
  <si>
    <t>ARM2M8753</t>
  </si>
  <si>
    <t>DAM0286</t>
  </si>
  <si>
    <t>DAM2M1286</t>
  </si>
  <si>
    <t>DAM2M3286</t>
  </si>
  <si>
    <t>DAM2M7286</t>
  </si>
  <si>
    <t>DAM2MN0286</t>
  </si>
  <si>
    <t>ARM2755</t>
  </si>
  <si>
    <t>ARM2M2755</t>
  </si>
  <si>
    <t>ARM2M4755</t>
  </si>
  <si>
    <t>ARM2M8755</t>
  </si>
  <si>
    <t>RIY0259</t>
  </si>
  <si>
    <t>RIY2M1259</t>
  </si>
  <si>
    <t>RIY2M7259</t>
  </si>
  <si>
    <t>RIY2MN0259</t>
  </si>
  <si>
    <t>Faulty Obsolete ACs</t>
  </si>
  <si>
    <t>ARM2771</t>
  </si>
  <si>
    <t>ARM2M2771</t>
  </si>
  <si>
    <t>ARM2M4771</t>
  </si>
  <si>
    <t>ARM2M8771</t>
  </si>
  <si>
    <t>HQL2041</t>
  </si>
  <si>
    <t>HQL2M2041</t>
  </si>
  <si>
    <t>HQL2M4041</t>
  </si>
  <si>
    <t>HQL2M8041</t>
  </si>
  <si>
    <t>ARM2801</t>
  </si>
  <si>
    <t>ARM2M2801</t>
  </si>
  <si>
    <t>ARM2M4801</t>
  </si>
  <si>
    <t>ARM2M8801</t>
  </si>
  <si>
    <t>RIY0599</t>
  </si>
  <si>
    <t>RIY2M1599</t>
  </si>
  <si>
    <t>RIY2M7599</t>
  </si>
  <si>
    <t>RIY2MN0599</t>
  </si>
  <si>
    <t>ARR0037</t>
  </si>
  <si>
    <t>ARR2M1037</t>
  </si>
  <si>
    <t>ARR2M3037</t>
  </si>
  <si>
    <t>ARR2M7037</t>
  </si>
  <si>
    <t>ARR2MN0037</t>
  </si>
  <si>
    <t>DAM0287</t>
  </si>
  <si>
    <t>DAM2M1287</t>
  </si>
  <si>
    <t>DAM2M3287</t>
  </si>
  <si>
    <t>DAM2M7287</t>
  </si>
  <si>
    <t>DAM2MN0287</t>
  </si>
  <si>
    <t>ARM2852</t>
  </si>
  <si>
    <t>ARM2M2852</t>
  </si>
  <si>
    <t>ARM2M8852</t>
  </si>
  <si>
    <t>RIY0012</t>
  </si>
  <si>
    <t>RIY2M1012</t>
  </si>
  <si>
    <t>RIY2M7012</t>
  </si>
  <si>
    <t>RIY2MN0012</t>
  </si>
  <si>
    <t>ARR0063</t>
  </si>
  <si>
    <t>ARR2M1063</t>
  </si>
  <si>
    <t>ARR2M3063</t>
  </si>
  <si>
    <t>ARR2M7063</t>
  </si>
  <si>
    <t>ARR2MN0063</t>
  </si>
  <si>
    <t>MDN0691</t>
  </si>
  <si>
    <t>MDN2M1691</t>
  </si>
  <si>
    <t>MDN2M3691</t>
  </si>
  <si>
    <t>MDN2M7691</t>
  </si>
  <si>
    <t>MDN2MN0691</t>
  </si>
  <si>
    <t>ARR0281</t>
  </si>
  <si>
    <t>ARR2M1281</t>
  </si>
  <si>
    <t>ARR2M3281</t>
  </si>
  <si>
    <t>ARR2M7281</t>
  </si>
  <si>
    <t>ARR2MN0281</t>
  </si>
  <si>
    <t>RIY2630</t>
  </si>
  <si>
    <t>RIY2M2630</t>
  </si>
  <si>
    <t>RIY2M8630</t>
  </si>
  <si>
    <t>RIY2MN2630</t>
  </si>
  <si>
    <t>ARR0283</t>
  </si>
  <si>
    <t>ARR2M1283</t>
  </si>
  <si>
    <t>ARR2M7283</t>
  </si>
  <si>
    <t>ARR2MN0283</t>
  </si>
  <si>
    <t>DAM0290</t>
  </si>
  <si>
    <t>DAM2M1290</t>
  </si>
  <si>
    <t>DAM2M3290</t>
  </si>
  <si>
    <t>DAM2M7290</t>
  </si>
  <si>
    <t>DAM2MN0290</t>
  </si>
  <si>
    <t>ARR0500</t>
  </si>
  <si>
    <t>ARR2M1500</t>
  </si>
  <si>
    <t>ARR2M3500</t>
  </si>
  <si>
    <t>ARR2M7500</t>
  </si>
  <si>
    <t>ARR2MN0500</t>
  </si>
  <si>
    <t>RIY2698</t>
  </si>
  <si>
    <t>RIY2M2698</t>
  </si>
  <si>
    <t>RIY2M8698</t>
  </si>
  <si>
    <t>RIY2MN2698</t>
  </si>
  <si>
    <t>In progress+In progress+No BB Design</t>
  </si>
  <si>
    <t>ARR0513</t>
  </si>
  <si>
    <t>ARR2M1513</t>
  </si>
  <si>
    <t>ARR2M3513</t>
  </si>
  <si>
    <t>ARR2M7513</t>
  </si>
  <si>
    <t>ARR2MN0513</t>
  </si>
  <si>
    <t>DAM0291</t>
  </si>
  <si>
    <t>DAM2M1291</t>
  </si>
  <si>
    <t>DAM2M3291</t>
  </si>
  <si>
    <t>DAM2M7291</t>
  </si>
  <si>
    <t>DAM2MN0291</t>
  </si>
  <si>
    <t>ARR0515</t>
  </si>
  <si>
    <t>ARR2M1515</t>
  </si>
  <si>
    <t>ARR2M3515</t>
  </si>
  <si>
    <t>ARR2M7515</t>
  </si>
  <si>
    <t>ARR2MN0515</t>
  </si>
  <si>
    <t>RIY2679</t>
  </si>
  <si>
    <t>RIY2M2679</t>
  </si>
  <si>
    <t>RIY2M8679</t>
  </si>
  <si>
    <t>RIY2MN2679</t>
  </si>
  <si>
    <t>ARR0519</t>
  </si>
  <si>
    <t>ARR2M1519</t>
  </si>
  <si>
    <t>ARR2M3519</t>
  </si>
  <si>
    <t>ARR2M7519</t>
  </si>
  <si>
    <t>ARR2MN0519</t>
  </si>
  <si>
    <t>MDN0692</t>
  </si>
  <si>
    <t>MDN2M1692</t>
  </si>
  <si>
    <t>MDN2M3692</t>
  </si>
  <si>
    <t>MDN2M7692</t>
  </si>
  <si>
    <t>MDN2MN0692</t>
  </si>
  <si>
    <t>ARR0521</t>
  </si>
  <si>
    <t>ARR2M1521</t>
  </si>
  <si>
    <t>ARR2M3521</t>
  </si>
  <si>
    <t>ARR2M7521</t>
  </si>
  <si>
    <t>ARR2MN0521</t>
  </si>
  <si>
    <t>RIY2129</t>
  </si>
  <si>
    <t>RIY2M2129</t>
  </si>
  <si>
    <t>RIY2M8129</t>
  </si>
  <si>
    <t>RIY2MN2129</t>
  </si>
  <si>
    <t>Dead+Dead</t>
  </si>
  <si>
    <t>ARR0522</t>
  </si>
  <si>
    <t>ARR2M1522</t>
  </si>
  <si>
    <t>ARR2M3522</t>
  </si>
  <si>
    <t>ARR2M7522</t>
  </si>
  <si>
    <t>ARR2MN0522</t>
  </si>
  <si>
    <t>DAM0292</t>
  </si>
  <si>
    <t>DAM2M1292</t>
  </si>
  <si>
    <t>DAM2M3292</t>
  </si>
  <si>
    <t>DAM2M7292</t>
  </si>
  <si>
    <t>DAM2MN0292</t>
  </si>
  <si>
    <t>ARR0525</t>
  </si>
  <si>
    <t>ARR2M1525</t>
  </si>
  <si>
    <t>ARR2M3525</t>
  </si>
  <si>
    <t>ARR2M7525</t>
  </si>
  <si>
    <t>ARR2MN0525</t>
  </si>
  <si>
    <t>RIY2616</t>
  </si>
  <si>
    <t>RIY2M2616</t>
  </si>
  <si>
    <t>RIY2M8616</t>
  </si>
  <si>
    <t>RIY2MN2616</t>
  </si>
  <si>
    <t>ARR0526</t>
  </si>
  <si>
    <t>ARR2M1526</t>
  </si>
  <si>
    <t>ARR2M3526</t>
  </si>
  <si>
    <t>ARR2M7526</t>
  </si>
  <si>
    <t>ARR2MN0526</t>
  </si>
  <si>
    <t>ARR0622</t>
  </si>
  <si>
    <t>ARR2M1622</t>
  </si>
  <si>
    <t>ARR2M3622</t>
  </si>
  <si>
    <t>ARR2M7622</t>
  </si>
  <si>
    <t>ARR2MN0622</t>
  </si>
  <si>
    <t>RIY2264</t>
  </si>
  <si>
    <t>RIY2M2264</t>
  </si>
  <si>
    <t>RIY2M8264</t>
  </si>
  <si>
    <t>RIY2MN2264</t>
  </si>
  <si>
    <t>ARR0623</t>
  </si>
  <si>
    <t>ARR2M1623</t>
  </si>
  <si>
    <t>ARR2M3623</t>
  </si>
  <si>
    <t>ARR2M7623</t>
  </si>
  <si>
    <t>ARR2MN0623</t>
  </si>
  <si>
    <t>DAM0297</t>
  </si>
  <si>
    <t>DAM2M1297</t>
  </si>
  <si>
    <t>DAM2M3297</t>
  </si>
  <si>
    <t>DAM2M7297</t>
  </si>
  <si>
    <t>DAM2MN0297</t>
  </si>
  <si>
    <t>ARR0624</t>
  </si>
  <si>
    <t>ARR2M1624</t>
  </si>
  <si>
    <t>ARR2M3624</t>
  </si>
  <si>
    <t>ARR2M7624</t>
  </si>
  <si>
    <t>ARR2MN0624</t>
  </si>
  <si>
    <t>RIY2434</t>
  </si>
  <si>
    <t>RIY2M2434</t>
  </si>
  <si>
    <t>RIY2M8434</t>
  </si>
  <si>
    <t>RIY2MN2434</t>
  </si>
  <si>
    <t>ARR0625</t>
  </si>
  <si>
    <t>ARR2M1625</t>
  </si>
  <si>
    <t>ARR2M3625</t>
  </si>
  <si>
    <t>ARR2M7625</t>
  </si>
  <si>
    <t>ARR2MN0625</t>
  </si>
  <si>
    <t>MDN0693</t>
  </si>
  <si>
    <t>MDN2M1693</t>
  </si>
  <si>
    <t>MDN2M3693</t>
  </si>
  <si>
    <t>MDN2M7693</t>
  </si>
  <si>
    <t>MDN2MN0693</t>
  </si>
  <si>
    <t>ARR0626</t>
  </si>
  <si>
    <t>ARR2M1626</t>
  </si>
  <si>
    <t>ARR2M3626</t>
  </si>
  <si>
    <t>ARR2M7626</t>
  </si>
  <si>
    <t>RIY2269</t>
  </si>
  <si>
    <t>RIY2M2269</t>
  </si>
  <si>
    <t>RIY2M8269</t>
  </si>
  <si>
    <t>RIY2MN2269</t>
  </si>
  <si>
    <t>ARR0652</t>
  </si>
  <si>
    <t>ARR2M1652</t>
  </si>
  <si>
    <t>ARR2M7652</t>
  </si>
  <si>
    <t>ARR2MN0652</t>
  </si>
  <si>
    <t>DAM0299</t>
  </si>
  <si>
    <t>DAM2M1299</t>
  </si>
  <si>
    <t>DAM2M3299</t>
  </si>
  <si>
    <t>DAM2M7299</t>
  </si>
  <si>
    <t>DAM2MN0299</t>
  </si>
  <si>
    <t>ARR0654</t>
  </si>
  <si>
    <t>ARR2M1654</t>
  </si>
  <si>
    <t>ARR2M3654</t>
  </si>
  <si>
    <t>ARR2M7654</t>
  </si>
  <si>
    <t>ARR2MN0654</t>
  </si>
  <si>
    <t>RIY2505</t>
  </si>
  <si>
    <t>RIY2M2505</t>
  </si>
  <si>
    <t>RIY2M8505</t>
  </si>
  <si>
    <t>RIY2MN2505</t>
  </si>
  <si>
    <t>ARR0655</t>
  </si>
  <si>
    <t>ARR2M1655</t>
  </si>
  <si>
    <t>ARR2M3655</t>
  </si>
  <si>
    <t>ARR2M7655</t>
  </si>
  <si>
    <t>ARR2MN0655</t>
  </si>
  <si>
    <t>ARR0657</t>
  </si>
  <si>
    <t>ARR2M1657</t>
  </si>
  <si>
    <t>ARR2M7657</t>
  </si>
  <si>
    <t>ARR2MN0657</t>
  </si>
  <si>
    <t>ARR0667</t>
  </si>
  <si>
    <t>ARR2M1667</t>
  </si>
  <si>
    <t>ARR2M7667</t>
  </si>
  <si>
    <t>ARR2MN0667</t>
  </si>
  <si>
    <t>DAM0300</t>
  </si>
  <si>
    <t>DAM2M1300</t>
  </si>
  <si>
    <t>DAM2M3300</t>
  </si>
  <si>
    <t>DAM2M7300</t>
  </si>
  <si>
    <t>DAM2MN0300</t>
  </si>
  <si>
    <t>ARR0684</t>
  </si>
  <si>
    <t>ARR2M1684</t>
  </si>
  <si>
    <t>ARR2M7684</t>
  </si>
  <si>
    <t>ARR2MN0684</t>
  </si>
  <si>
    <t>ARR0889</t>
  </si>
  <si>
    <t>ARR2M1889</t>
  </si>
  <si>
    <t>ARR2M3889</t>
  </si>
  <si>
    <t>ARR2M7889</t>
  </si>
  <si>
    <t>ARR2MN0889</t>
  </si>
  <si>
    <t>MDN0694</t>
  </si>
  <si>
    <t>MDN2M1694</t>
  </si>
  <si>
    <t>MDN2M3694</t>
  </si>
  <si>
    <t>MDN2M7694</t>
  </si>
  <si>
    <t>MDN2MN0694</t>
  </si>
  <si>
    <t>ARR0903</t>
  </si>
  <si>
    <t>ARR2M1903</t>
  </si>
  <si>
    <t>ARR2M3903</t>
  </si>
  <si>
    <t>ARR2M7903</t>
  </si>
  <si>
    <t>RIY2193</t>
  </si>
  <si>
    <t>RIY2M2193</t>
  </si>
  <si>
    <t>RIY2M8193</t>
  </si>
  <si>
    <t>RIY2MN2193</t>
  </si>
  <si>
    <t>ARR0905</t>
  </si>
  <si>
    <t>ARR2M1905</t>
  </si>
  <si>
    <t>ARR2M3905</t>
  </si>
  <si>
    <t>ARR2M7905</t>
  </si>
  <si>
    <t>DAM0302</t>
  </si>
  <si>
    <t>DAM2M1302</t>
  </si>
  <si>
    <t>DAM2M3302</t>
  </si>
  <si>
    <t>DAM2M7302</t>
  </si>
  <si>
    <t>DAM2MN0302</t>
  </si>
  <si>
    <t>ARR0906</t>
  </si>
  <si>
    <t>ARR2M1906</t>
  </si>
  <si>
    <t>ARR2M3906</t>
  </si>
  <si>
    <t>RIY2131</t>
  </si>
  <si>
    <t>RIY2M2131</t>
  </si>
  <si>
    <t>RIY2M8131</t>
  </si>
  <si>
    <t>RIY2MN2131</t>
  </si>
  <si>
    <t>ARR0907</t>
  </si>
  <si>
    <t>ARR2M1907</t>
  </si>
  <si>
    <t>ARR2M3907</t>
  </si>
  <si>
    <t>ARR2M7907</t>
  </si>
  <si>
    <t>TBQL0236</t>
  </si>
  <si>
    <t>TBQL2M5236</t>
  </si>
  <si>
    <t>ARR0908</t>
  </si>
  <si>
    <t>ARR2M1908</t>
  </si>
  <si>
    <t>ARR2M3908</t>
  </si>
  <si>
    <t>Vandalized+Good</t>
  </si>
  <si>
    <t>RIY0858</t>
  </si>
  <si>
    <t>RIY2M1858</t>
  </si>
  <si>
    <t>RIY2M7858</t>
  </si>
  <si>
    <t>RIY2MN0858</t>
  </si>
  <si>
    <t>Power Cable Stolen</t>
  </si>
  <si>
    <t>ARR0909</t>
  </si>
  <si>
    <t>ARR2M1909</t>
  </si>
  <si>
    <t>ARR2M3909</t>
  </si>
  <si>
    <t>ARR2M7909</t>
  </si>
  <si>
    <t>ARR0915</t>
  </si>
  <si>
    <t>ARR2M1915</t>
  </si>
  <si>
    <t>ARR2M3915</t>
  </si>
  <si>
    <t>ARR2M7915</t>
  </si>
  <si>
    <t>RIY0559</t>
  </si>
  <si>
    <t>RIY2M1559</t>
  </si>
  <si>
    <t>RIY2M7559</t>
  </si>
  <si>
    <t>RIY2MN0559</t>
  </si>
  <si>
    <t>ARR0838</t>
  </si>
  <si>
    <t>ARR2M1838</t>
  </si>
  <si>
    <t>ARR2M3838</t>
  </si>
  <si>
    <t>MDN0695</t>
  </si>
  <si>
    <t>MDN2M1695</t>
  </si>
  <si>
    <t>MDN2M3695</t>
  </si>
  <si>
    <t>MDN2M7695</t>
  </si>
  <si>
    <t>MDN2MN0695</t>
  </si>
  <si>
    <t>ARR0916</t>
  </si>
  <si>
    <t>ARR2M1916</t>
  </si>
  <si>
    <t>ARR2M3916</t>
  </si>
  <si>
    <t>ARR2M7916</t>
  </si>
  <si>
    <t>ARR0917</t>
  </si>
  <si>
    <t>ARR2M1917</t>
  </si>
  <si>
    <t>ARR2M3917</t>
  </si>
  <si>
    <t>ARR2M7917</t>
  </si>
  <si>
    <t>DAM0337</t>
  </si>
  <si>
    <t>DAM2M1337</t>
  </si>
  <si>
    <t>DAM2M3337</t>
  </si>
  <si>
    <t>DAM2M7337</t>
  </si>
  <si>
    <t>DAM2MN0337</t>
  </si>
  <si>
    <t>ARR0918</t>
  </si>
  <si>
    <t>ARR2M1918</t>
  </si>
  <si>
    <t>ARR2M3918</t>
  </si>
  <si>
    <t>ARR2M7918</t>
  </si>
  <si>
    <t>RIY0630</t>
  </si>
  <si>
    <t>RIY2M1630</t>
  </si>
  <si>
    <t>RIY2M7630</t>
  </si>
  <si>
    <t>RIY2MN0630</t>
  </si>
  <si>
    <t>ARR0919</t>
  </si>
  <si>
    <t>ARR2M1919</t>
  </si>
  <si>
    <t>ARR2M3919</t>
  </si>
  <si>
    <t>ARR2M7919</t>
  </si>
  <si>
    <t>TBQL0237</t>
  </si>
  <si>
    <t>TBQL2M1237</t>
  </si>
  <si>
    <t>TBQL2M3237</t>
  </si>
  <si>
    <t>TBQL2M7237</t>
  </si>
  <si>
    <t>ARR0920</t>
  </si>
  <si>
    <t>ARR2M1920</t>
  </si>
  <si>
    <t>ARR2M3920</t>
  </si>
  <si>
    <t>ARR2M7920</t>
  </si>
  <si>
    <t>RIY0226</t>
  </si>
  <si>
    <t>RIY2M1226</t>
  </si>
  <si>
    <t>RIY2M7226</t>
  </si>
  <si>
    <t>RIY2MN0226</t>
  </si>
  <si>
    <t>ARR2516</t>
  </si>
  <si>
    <t>ARR2M2516</t>
  </si>
  <si>
    <t>ARR2M4516</t>
  </si>
  <si>
    <t>ARR2M8516</t>
  </si>
  <si>
    <t>ARR2MN2516</t>
  </si>
  <si>
    <t>DAM0382</t>
  </si>
  <si>
    <t>DAM2M1382</t>
  </si>
  <si>
    <t>DAM2M3382</t>
  </si>
  <si>
    <t>DAM2M7382</t>
  </si>
  <si>
    <t>DAM2MN0382</t>
  </si>
  <si>
    <t>ARR2658</t>
  </si>
  <si>
    <t>ARR2M2658</t>
  </si>
  <si>
    <t>ARR2M4658</t>
  </si>
  <si>
    <t>ARR2M8658</t>
  </si>
  <si>
    <t>ARR2MN2658</t>
  </si>
  <si>
    <t>RIY0340</t>
  </si>
  <si>
    <t>RIY2M1340</t>
  </si>
  <si>
    <t>RIY2M7340</t>
  </si>
  <si>
    <t>RIY2MN0340</t>
  </si>
  <si>
    <t>BTA0696</t>
  </si>
  <si>
    <t>BTA2M1696</t>
  </si>
  <si>
    <t>BTA2M3696</t>
  </si>
  <si>
    <t>MDN0696</t>
  </si>
  <si>
    <t>MDN2M1696</t>
  </si>
  <si>
    <t>MDN2M3696</t>
  </si>
  <si>
    <t>MDN2M7696</t>
  </si>
  <si>
    <t>MDN2MN0696</t>
  </si>
  <si>
    <t>BTHB2046</t>
  </si>
  <si>
    <t>BTHB2M2046</t>
  </si>
  <si>
    <t>BTHB2M4046</t>
  </si>
  <si>
    <t>BTHB2M8046</t>
  </si>
  <si>
    <t>RIY0196</t>
  </si>
  <si>
    <t>RIY2M1196</t>
  </si>
  <si>
    <t>RIY2M7196</t>
  </si>
  <si>
    <t>RIY2MN0196</t>
  </si>
  <si>
    <t>DAM0001</t>
  </si>
  <si>
    <t>DAM2M1001</t>
  </si>
  <si>
    <t>DAM2M3001</t>
  </si>
  <si>
    <t>DAM2M7001</t>
  </si>
  <si>
    <t>DAM2MN0001</t>
  </si>
  <si>
    <t>DAM0388</t>
  </si>
  <si>
    <t>DAM2M1388</t>
  </si>
  <si>
    <t>DAM2M3388</t>
  </si>
  <si>
    <t>DAM2M7388</t>
  </si>
  <si>
    <t>DAM2MN0388</t>
  </si>
  <si>
    <t>DAM0030</t>
  </si>
  <si>
    <t>DAM2M1030</t>
  </si>
  <si>
    <t>DAM2M3030</t>
  </si>
  <si>
    <t>DAM2M7030</t>
  </si>
  <si>
    <t>DAM2MN0030</t>
  </si>
  <si>
    <t>RIY0152</t>
  </si>
  <si>
    <t>RIY2M1152</t>
  </si>
  <si>
    <t>RIY2M7152</t>
  </si>
  <si>
    <t>RIY2MN0152</t>
  </si>
  <si>
    <t>DAM0033</t>
  </si>
  <si>
    <t>DAM2M1033</t>
  </si>
  <si>
    <t>DAM2M3033</t>
  </si>
  <si>
    <t>DAM2M7033</t>
  </si>
  <si>
    <t>DAM2MN0033</t>
  </si>
  <si>
    <t>DAM0080</t>
  </si>
  <si>
    <t>DAM2M1080</t>
  </si>
  <si>
    <t>DAM2M3080</t>
  </si>
  <si>
    <t>DAM2M7080</t>
  </si>
  <si>
    <t>DAM2MN0080</t>
  </si>
  <si>
    <t>KHJ0305</t>
  </si>
  <si>
    <t>KHJ2M1305</t>
  </si>
  <si>
    <t>KHJ2M3305</t>
  </si>
  <si>
    <t>KHJ2M7305</t>
  </si>
  <si>
    <t>KHJ2MN0305</t>
  </si>
  <si>
    <t>ARR2006</t>
  </si>
  <si>
    <t>ARR2M2006</t>
  </si>
  <si>
    <t>ARR2M8006</t>
  </si>
  <si>
    <t>ARR2MN2006</t>
  </si>
  <si>
    <t>DAM0389</t>
  </si>
  <si>
    <t>DAM2M1389</t>
  </si>
  <si>
    <t>DAM2M3389</t>
  </si>
  <si>
    <t>DAM2M7389</t>
  </si>
  <si>
    <t>DAM2MN0389</t>
  </si>
  <si>
    <t>DAM0100</t>
  </si>
  <si>
    <t>DAM2M1100</t>
  </si>
  <si>
    <t>DAM2M3100</t>
  </si>
  <si>
    <t>DAM2M7100</t>
  </si>
  <si>
    <t>DAM2MN0100</t>
  </si>
  <si>
    <t>RIY0021</t>
  </si>
  <si>
    <t>RIY2M1021</t>
  </si>
  <si>
    <t>RIY2M7021</t>
  </si>
  <si>
    <t>RIY2MN0021</t>
  </si>
  <si>
    <t>ARR2007</t>
  </si>
  <si>
    <t>ARR2M2007</t>
  </si>
  <si>
    <t>ARR2M8007</t>
  </si>
  <si>
    <t>ARR2MN2007</t>
  </si>
  <si>
    <t>MDN0697</t>
  </si>
  <si>
    <t>MDN2M1697</t>
  </si>
  <si>
    <t>MDN2M3697</t>
  </si>
  <si>
    <t>MDN2M7697</t>
  </si>
  <si>
    <t>MDN2MN0697</t>
  </si>
  <si>
    <t>DAM0112</t>
  </si>
  <si>
    <t>DAM2M1112</t>
  </si>
  <si>
    <t>DAM2M3112</t>
  </si>
  <si>
    <t>DAM2M7112</t>
  </si>
  <si>
    <t>DAM2MN0112</t>
  </si>
  <si>
    <t>RIY0008</t>
  </si>
  <si>
    <t>RIY2M1008</t>
  </si>
  <si>
    <t>RIY2M7008</t>
  </si>
  <si>
    <t>RIY2MN0008</t>
  </si>
  <si>
    <t>DAM0392</t>
  </si>
  <si>
    <t>DAM2M1392</t>
  </si>
  <si>
    <t>DAM2M3392</t>
  </si>
  <si>
    <t>DAM2M7392</t>
  </si>
  <si>
    <t>DAM2MN0392</t>
  </si>
  <si>
    <t>DAM0113</t>
  </si>
  <si>
    <t>DAM2M1113</t>
  </si>
  <si>
    <t>DAM2M3113</t>
  </si>
  <si>
    <t>DAM2M7113</t>
  </si>
  <si>
    <t>DAM2MN0113</t>
  </si>
  <si>
    <t>RIY0737</t>
  </si>
  <si>
    <t>RIY2M1737</t>
  </si>
  <si>
    <t>RIY2M7737</t>
  </si>
  <si>
    <t>RIY2MN0737</t>
  </si>
  <si>
    <t>JED0488</t>
  </si>
  <si>
    <t>JED1M7488</t>
  </si>
  <si>
    <t>JED1MNC0488</t>
  </si>
  <si>
    <t>RIY0077</t>
  </si>
  <si>
    <t>RIY2M1077</t>
  </si>
  <si>
    <t>RIY2M7077</t>
  </si>
  <si>
    <t>RIY2MN0077</t>
  </si>
  <si>
    <t>DAM0393</t>
  </si>
  <si>
    <t>DAM2M1393</t>
  </si>
  <si>
    <t>DAM2M3393</t>
  </si>
  <si>
    <t>DAM2M7393</t>
  </si>
  <si>
    <t>DAM2MN0393</t>
  </si>
  <si>
    <t>DAM0130</t>
  </si>
  <si>
    <t>DAM2M1130</t>
  </si>
  <si>
    <t>DAM2M3130</t>
  </si>
  <si>
    <t>DAM2M7130</t>
  </si>
  <si>
    <t>DAM2MN0130</t>
  </si>
  <si>
    <t>RIY0162</t>
  </si>
  <si>
    <t>RIY2M1162</t>
  </si>
  <si>
    <t>RIY2M7162</t>
  </si>
  <si>
    <t>RIY2MN0162</t>
  </si>
  <si>
    <t>MDN0699</t>
  </si>
  <si>
    <t>MDN2M1699</t>
  </si>
  <si>
    <t>MDN2M3699</t>
  </si>
  <si>
    <t>MDN2M7699</t>
  </si>
  <si>
    <t>MDN2MN0699</t>
  </si>
  <si>
    <t>DAM0204</t>
  </si>
  <si>
    <t>DAM2M1204</t>
  </si>
  <si>
    <t>DAM2M3204</t>
  </si>
  <si>
    <t>DAM2M7204</t>
  </si>
  <si>
    <t>DAM2MN0204</t>
  </si>
  <si>
    <t>RIY0179</t>
  </si>
  <si>
    <t>RIY2M1179</t>
  </si>
  <si>
    <t>RIY2M7179</t>
  </si>
  <si>
    <t>RIY2MN0179</t>
  </si>
  <si>
    <t>ARR2111</t>
  </si>
  <si>
    <t>ARR2M2111</t>
  </si>
  <si>
    <t>ARR2M4111</t>
  </si>
  <si>
    <t>ARR2M8111</t>
  </si>
  <si>
    <t>ARR2MN2111</t>
  </si>
  <si>
    <t>DAM0394</t>
  </si>
  <si>
    <t>DAM2M1394</t>
  </si>
  <si>
    <t>DAM2M3394</t>
  </si>
  <si>
    <t>DAM2M7394</t>
  </si>
  <si>
    <t>DAM2MN0394</t>
  </si>
  <si>
    <t>DAM0208</t>
  </si>
  <si>
    <t>DAM2M1208</t>
  </si>
  <si>
    <t>DAM2M3208</t>
  </si>
  <si>
    <t>DAM2M7208</t>
  </si>
  <si>
    <t>DAM2MN0208</t>
  </si>
  <si>
    <t>RIY0278</t>
  </si>
  <si>
    <t>RIY2M1278</t>
  </si>
  <si>
    <t>RIY2M7278</t>
  </si>
  <si>
    <t>RIY2MN0278</t>
  </si>
  <si>
    <t>DAM0209</t>
  </si>
  <si>
    <t>DAM2M1209</t>
  </si>
  <si>
    <t>DAM2M3209</t>
  </si>
  <si>
    <t>DAM2M7209</t>
  </si>
  <si>
    <t>DAM2MN0209</t>
  </si>
  <si>
    <t>RIY0440</t>
  </si>
  <si>
    <t>RIY2M1440</t>
  </si>
  <si>
    <t>RIY2M7440</t>
  </si>
  <si>
    <t>RIY2MN0440</t>
  </si>
  <si>
    <t>DAM0211</t>
  </si>
  <si>
    <t>DAM2M1211</t>
  </si>
  <si>
    <t>DAM2M3211</t>
  </si>
  <si>
    <t>DAM2M7211</t>
  </si>
  <si>
    <t>DAM2MN0211</t>
  </si>
  <si>
    <t>DAM0395</t>
  </si>
  <si>
    <t>DAM2M1395</t>
  </si>
  <si>
    <t>DAM2M3395</t>
  </si>
  <si>
    <t>DAM2M7395</t>
  </si>
  <si>
    <t>DAM2MN0395</t>
  </si>
  <si>
    <t>ARR2419</t>
  </si>
  <si>
    <t>ARR2M2419</t>
  </si>
  <si>
    <t>ARR2M4419</t>
  </si>
  <si>
    <t>ARR2M8419</t>
  </si>
  <si>
    <t>ARR2MN2419</t>
  </si>
  <si>
    <t>RIY0403</t>
  </si>
  <si>
    <t>RIY2M1403</t>
  </si>
  <si>
    <t>RIY2M7403</t>
  </si>
  <si>
    <t>RIY2MN0403</t>
  </si>
  <si>
    <t>DAM0216</t>
  </si>
  <si>
    <t>DAM2M1216</t>
  </si>
  <si>
    <t>DAM2M3216</t>
  </si>
  <si>
    <t>DAM2M7216</t>
  </si>
  <si>
    <t>DAM2MN0216</t>
  </si>
  <si>
    <t>MDN0702</t>
  </si>
  <si>
    <t>MDN2M1702</t>
  </si>
  <si>
    <t>MDN2M3702</t>
  </si>
  <si>
    <t>MDN2M7702</t>
  </si>
  <si>
    <t>MDN2MN0702</t>
  </si>
  <si>
    <t>DAM0222</t>
  </si>
  <si>
    <t>DAM2M1222</t>
  </si>
  <si>
    <t>DAM2M3222</t>
  </si>
  <si>
    <t>DAM2M7222</t>
  </si>
  <si>
    <t>DAM2MN0222</t>
  </si>
  <si>
    <t>RIY0590</t>
  </si>
  <si>
    <t>RIY2M1590</t>
  </si>
  <si>
    <t>RIY2M7590</t>
  </si>
  <si>
    <t>RIY2MN0590</t>
  </si>
  <si>
    <t>DAM0223</t>
  </si>
  <si>
    <t>DAM2M1223</t>
  </si>
  <si>
    <t>DAM2M3223</t>
  </si>
  <si>
    <t>DAM2M7223</t>
  </si>
  <si>
    <t>DAM2MN0223</t>
  </si>
  <si>
    <t>DAM2031</t>
  </si>
  <si>
    <t>DAM2M2031</t>
  </si>
  <si>
    <t>DAM2M4031</t>
  </si>
  <si>
    <t>DAM2M8031</t>
  </si>
  <si>
    <t>DAM2MN2031</t>
  </si>
  <si>
    <t>AZF0009</t>
  </si>
  <si>
    <t>AZF2M7009</t>
  </si>
  <si>
    <t>RIY0666</t>
  </si>
  <si>
    <t>RIY2M1666</t>
  </si>
  <si>
    <t>RIY2M7666</t>
  </si>
  <si>
    <t>RIY2MN0666</t>
  </si>
  <si>
    <t>DAM0224</t>
  </si>
  <si>
    <t>DAM2M1224</t>
  </si>
  <si>
    <t>DAM2M3224</t>
  </si>
  <si>
    <t>DAM2M7224</t>
  </si>
  <si>
    <t>DAM2MN0224</t>
  </si>
  <si>
    <t>DBQL0252</t>
  </si>
  <si>
    <t>DBQL2M5252</t>
  </si>
  <si>
    <t>DAM0227</t>
  </si>
  <si>
    <t>DAM2M1227</t>
  </si>
  <si>
    <t>DAM2M3227</t>
  </si>
  <si>
    <t>DAM2M7227</t>
  </si>
  <si>
    <t>DAM2MN0227</t>
  </si>
  <si>
    <t>RIY2106</t>
  </si>
  <si>
    <t>RIY2M2106</t>
  </si>
  <si>
    <t>RIY2M8106</t>
  </si>
  <si>
    <t>RIY2MN2106</t>
  </si>
  <si>
    <t>Weak+In progress</t>
  </si>
  <si>
    <t>DAM0228</t>
  </si>
  <si>
    <t>DAM2M1228</t>
  </si>
  <si>
    <t>DAM2M3228</t>
  </si>
  <si>
    <t>DAM2M7228</t>
  </si>
  <si>
    <t>DAM2MN0228</t>
  </si>
  <si>
    <t>DRN0101</t>
  </si>
  <si>
    <t>DRN2M1101</t>
  </si>
  <si>
    <t>DRN2M3101</t>
  </si>
  <si>
    <t>DRN2M7101</t>
  </si>
  <si>
    <t>DRN2MN0101</t>
  </si>
  <si>
    <t>DAM0229</t>
  </si>
  <si>
    <t>DAM2M1229</t>
  </si>
  <si>
    <t>DAM2M3229</t>
  </si>
  <si>
    <t>DAM2M7229</t>
  </si>
  <si>
    <t>DAM2MN0229</t>
  </si>
  <si>
    <t>RIY2433</t>
  </si>
  <si>
    <t>RIY2M2433</t>
  </si>
  <si>
    <t>RIY2M8433</t>
  </si>
  <si>
    <t>RIY2MN2433</t>
  </si>
  <si>
    <t>Vandalized+Vandalized</t>
  </si>
  <si>
    <t>DAM0230</t>
  </si>
  <si>
    <t>DAM2M1230</t>
  </si>
  <si>
    <t>DAM2M3230</t>
  </si>
  <si>
    <t>DAM2M7230</t>
  </si>
  <si>
    <t>DAM2MN0230</t>
  </si>
  <si>
    <t>MDN0703</t>
  </si>
  <si>
    <t>MDN2M1703</t>
  </si>
  <si>
    <t>MDN2M3703</t>
  </si>
  <si>
    <t>MDN2M7703</t>
  </si>
  <si>
    <t>MDN2MN0703</t>
  </si>
  <si>
    <t>DAM0231</t>
  </si>
  <si>
    <t>DAM2M1231</t>
  </si>
  <si>
    <t>DAM2M3231</t>
  </si>
  <si>
    <t>DAM2M7231</t>
  </si>
  <si>
    <t>DAM2MN0231</t>
  </si>
  <si>
    <t>RIY0255</t>
  </si>
  <si>
    <t>RIY2M1255</t>
  </si>
  <si>
    <t>RIY2M7255</t>
  </si>
  <si>
    <t>RIY2MN0255</t>
  </si>
  <si>
    <t>DAM0234</t>
  </si>
  <si>
    <t>DAM2M1234</t>
  </si>
  <si>
    <t>DAM2M3234</t>
  </si>
  <si>
    <t>DAM2M7234</t>
  </si>
  <si>
    <t>DAM2MN0234</t>
  </si>
  <si>
    <t>DRN0104</t>
  </si>
  <si>
    <t>DRN2M1104</t>
  </si>
  <si>
    <t>DRN2M3104</t>
  </si>
  <si>
    <t>DRN2M7104</t>
  </si>
  <si>
    <t>DRN2MN0104</t>
  </si>
  <si>
    <t>DAM0236</t>
  </si>
  <si>
    <t>DAM2M1236</t>
  </si>
  <si>
    <t>DAM2M3236</t>
  </si>
  <si>
    <t>DAM2M7236</t>
  </si>
  <si>
    <t>DAM2MN0236</t>
  </si>
  <si>
    <t>RIY0420</t>
  </si>
  <si>
    <t>RIY2M1420</t>
  </si>
  <si>
    <t>RIY2M7420</t>
  </si>
  <si>
    <t>RIY2MN0420</t>
  </si>
  <si>
    <t>DAM0237</t>
  </si>
  <si>
    <t>DAM2M1237</t>
  </si>
  <si>
    <t>DAM2M3237</t>
  </si>
  <si>
    <t>DAM2M7237</t>
  </si>
  <si>
    <t>DAM2MN0237</t>
  </si>
  <si>
    <t>DAM0238</t>
  </si>
  <si>
    <t>DAM2M1238</t>
  </si>
  <si>
    <t>DAM2M3238</t>
  </si>
  <si>
    <t>DAM2M7238</t>
  </si>
  <si>
    <t>DAM2MN0238</t>
  </si>
  <si>
    <t>RIY0797</t>
  </si>
  <si>
    <t>RIY2M1797</t>
  </si>
  <si>
    <t>RIY2M7797</t>
  </si>
  <si>
    <t>RIY2MN0797</t>
  </si>
  <si>
    <t>DAM0239</t>
  </si>
  <si>
    <t>DAM2M1239</t>
  </si>
  <si>
    <t>DAM2M3239</t>
  </si>
  <si>
    <t>DAM2M7239</t>
  </si>
  <si>
    <t>DAM2MN0239</t>
  </si>
  <si>
    <t>DRN0105</t>
  </si>
  <si>
    <t>DRN2M1105</t>
  </si>
  <si>
    <t>DRN2M3105</t>
  </si>
  <si>
    <t>DRN2M7105</t>
  </si>
  <si>
    <t>DRN2MN0105</t>
  </si>
  <si>
    <t>RIY0808</t>
  </si>
  <si>
    <t>RIY2M1808</t>
  </si>
  <si>
    <t>RIY2M7808</t>
  </si>
  <si>
    <t>RIY2MN0808</t>
  </si>
  <si>
    <t>DAM0241</t>
  </si>
  <si>
    <t>DAM2M1241</t>
  </si>
  <si>
    <t>DAM2M3241</t>
  </si>
  <si>
    <t>DAM2M7241</t>
  </si>
  <si>
    <t>DAM2MN0241</t>
  </si>
  <si>
    <t>MDN0705</t>
  </si>
  <si>
    <t>MDN2M1705</t>
  </si>
  <si>
    <t>MDN2M3705</t>
  </si>
  <si>
    <t>MDN2M7705</t>
  </si>
  <si>
    <t>MDN2MN0705</t>
  </si>
  <si>
    <t>DAM0244</t>
  </si>
  <si>
    <t>DAM2M1244</t>
  </si>
  <si>
    <t>DAM2M3244</t>
  </si>
  <si>
    <t>DAM2M7244</t>
  </si>
  <si>
    <t>DAM2MN0244</t>
  </si>
  <si>
    <t>RIY0863</t>
  </si>
  <si>
    <t>RIY2M1863</t>
  </si>
  <si>
    <t>RIY2M7863</t>
  </si>
  <si>
    <t>RIY2MN0863</t>
  </si>
  <si>
    <t>DRN0122</t>
  </si>
  <si>
    <t>DRN2M1122</t>
  </si>
  <si>
    <t>DRN2M3122</t>
  </si>
  <si>
    <t>DRN2M7122</t>
  </si>
  <si>
    <t>DRN2MN0122</t>
  </si>
  <si>
    <t>DAM0247</t>
  </si>
  <si>
    <t>DAM2M1247</t>
  </si>
  <si>
    <t>DAM2M3247</t>
  </si>
  <si>
    <t>DAM2M7247</t>
  </si>
  <si>
    <t>DAM2MN0247</t>
  </si>
  <si>
    <t>RIY0719</t>
  </si>
  <si>
    <t>RIY2M1719</t>
  </si>
  <si>
    <t>RIY2M7719</t>
  </si>
  <si>
    <t>RIY2MN0719</t>
  </si>
  <si>
    <t>RIY2039</t>
  </si>
  <si>
    <t>RIY2M2039</t>
  </si>
  <si>
    <t>RIY2M8039</t>
  </si>
  <si>
    <t>RIY2MN2039</t>
  </si>
  <si>
    <t>KBR0155</t>
  </si>
  <si>
    <t>KBR2M1155</t>
  </si>
  <si>
    <t>KBR2M3155</t>
  </si>
  <si>
    <t>KBR2M7155</t>
  </si>
  <si>
    <t>KBR2MN0155</t>
  </si>
  <si>
    <t>RIY0963</t>
  </si>
  <si>
    <t>RIY2M1963</t>
  </si>
  <si>
    <t>RIY2M7963</t>
  </si>
  <si>
    <t>RIY2MN0963</t>
  </si>
  <si>
    <t>DAM0252</t>
  </si>
  <si>
    <t>DAM2M1252</t>
  </si>
  <si>
    <t>DAM2M3252</t>
  </si>
  <si>
    <t>DAM2M7252</t>
  </si>
  <si>
    <t>DAM2MN0252</t>
  </si>
  <si>
    <t>MDN0707</t>
  </si>
  <si>
    <t>MDN2M1707</t>
  </si>
  <si>
    <t>MDN2M3707</t>
  </si>
  <si>
    <t>MDN2M7707</t>
  </si>
  <si>
    <t>MDN2MN0707</t>
  </si>
  <si>
    <t>KBR0162</t>
  </si>
  <si>
    <t>KBR2M1162</t>
  </si>
  <si>
    <t>KBR2M3162</t>
  </si>
  <si>
    <t>KBR2M7162</t>
  </si>
  <si>
    <t>KBR2MN0162</t>
  </si>
  <si>
    <t>DAM0255</t>
  </si>
  <si>
    <t>DAM2M1255</t>
  </si>
  <si>
    <t>DAM2M3255</t>
  </si>
  <si>
    <t>DAM2M7255</t>
  </si>
  <si>
    <t>DAM2MN0255</t>
  </si>
  <si>
    <t>KBR0412</t>
  </si>
  <si>
    <t>KBR2M1412</t>
  </si>
  <si>
    <t>KBR2M3412</t>
  </si>
  <si>
    <t>KBR2M7412</t>
  </si>
  <si>
    <t>KBR2MN0412</t>
  </si>
  <si>
    <t>DAM0257</t>
  </si>
  <si>
    <t>DAM2M1257</t>
  </si>
  <si>
    <t>DAM2M3257</t>
  </si>
  <si>
    <t>DAM2M7257</t>
  </si>
  <si>
    <t>DAM2MN0257</t>
  </si>
  <si>
    <t>DBQL0255</t>
  </si>
  <si>
    <t>DBQL2M1255</t>
  </si>
  <si>
    <t>DBQL2M3255</t>
  </si>
  <si>
    <t>DAM0258</t>
  </si>
  <si>
    <t>DAM2M1258</t>
  </si>
  <si>
    <t>DAM2M3258</t>
  </si>
  <si>
    <t>DAM2M7258</t>
  </si>
  <si>
    <t>DAM2MN0258</t>
  </si>
  <si>
    <t>MDN0098</t>
  </si>
  <si>
    <t>MDN2M1098</t>
  </si>
  <si>
    <t>MDN2M3098</t>
  </si>
  <si>
    <t>MDN2M7098</t>
  </si>
  <si>
    <t>MDN2MN0098</t>
  </si>
  <si>
    <t>DAM0259</t>
  </si>
  <si>
    <t>DAM2M1259</t>
  </si>
  <si>
    <t>DAM2M3259</t>
  </si>
  <si>
    <t>DAM2M7259</t>
  </si>
  <si>
    <t>DAM2MN0259</t>
  </si>
  <si>
    <t>KBR0163</t>
  </si>
  <si>
    <t>KBR2M1163</t>
  </si>
  <si>
    <t>KBR2M3163</t>
  </si>
  <si>
    <t>KBR2M7163</t>
  </si>
  <si>
    <t>KBR2MN0163</t>
  </si>
  <si>
    <t>Faulty AC Obsolete ACs</t>
  </si>
  <si>
    <t>DAM0260</t>
  </si>
  <si>
    <t>DAM2M1260</t>
  </si>
  <si>
    <t>DAM2M3260</t>
  </si>
  <si>
    <t>DAM2M7260</t>
  </si>
  <si>
    <t>DAM2MN0260</t>
  </si>
  <si>
    <t>MDN0848</t>
  </si>
  <si>
    <t>MDN2M1848</t>
  </si>
  <si>
    <t>MDN2M3848</t>
  </si>
  <si>
    <t>MDN2M7848</t>
  </si>
  <si>
    <t>MDN2MN0848</t>
  </si>
  <si>
    <t>DAM0262</t>
  </si>
  <si>
    <t>DAM2M1262</t>
  </si>
  <si>
    <t>DAM2M3262</t>
  </si>
  <si>
    <t>DAM2M7262</t>
  </si>
  <si>
    <t>DAM2MN0262</t>
  </si>
  <si>
    <t>MDN0714</t>
  </si>
  <si>
    <t>MDN2M1714</t>
  </si>
  <si>
    <t>MDN2M3714</t>
  </si>
  <si>
    <t>MDN2M7714</t>
  </si>
  <si>
    <t>MDN2MN0714</t>
  </si>
  <si>
    <t>DAM0263</t>
  </si>
  <si>
    <t>DAM2M1263</t>
  </si>
  <si>
    <t>DAM2M3263</t>
  </si>
  <si>
    <t>DAM2M7263</t>
  </si>
  <si>
    <t>DAM2MN0263</t>
  </si>
  <si>
    <t>MDN0740</t>
  </si>
  <si>
    <t>MDN2M1740</t>
  </si>
  <si>
    <t>MDN2M3740</t>
  </si>
  <si>
    <t>MDN2M7740</t>
  </si>
  <si>
    <t>MDN2MN0740</t>
  </si>
  <si>
    <t>DAM0264</t>
  </si>
  <si>
    <t>DAM2M1264</t>
  </si>
  <si>
    <t>DAM2M3264</t>
  </si>
  <si>
    <t>DAM2M7264</t>
  </si>
  <si>
    <t>DAM2MN0264</t>
  </si>
  <si>
    <t>KBR0195</t>
  </si>
  <si>
    <t>KBR2M1195</t>
  </si>
  <si>
    <t>KBR2M3195</t>
  </si>
  <si>
    <t>KBR2M7195</t>
  </si>
  <si>
    <t>KBR2MN0195</t>
  </si>
  <si>
    <t>DAM0265</t>
  </si>
  <si>
    <t>DAM2M1265</t>
  </si>
  <si>
    <t>DAM2M3265</t>
  </si>
  <si>
    <t>DAM2M7265</t>
  </si>
  <si>
    <t>DAM2MN0265</t>
  </si>
  <si>
    <t>MDN0751</t>
  </si>
  <si>
    <t>MDN2M1751</t>
  </si>
  <si>
    <t>MDN2M3751</t>
  </si>
  <si>
    <t>MDN2M7751</t>
  </si>
  <si>
    <t>MDN2MN0751</t>
  </si>
  <si>
    <t>DAM0266</t>
  </si>
  <si>
    <t>DAM2M1266</t>
  </si>
  <si>
    <t>DAM2M3266</t>
  </si>
  <si>
    <t>DAM2M7266</t>
  </si>
  <si>
    <t>DAM2MN0266</t>
  </si>
  <si>
    <t>DAM0267</t>
  </si>
  <si>
    <t>DAM2M1267</t>
  </si>
  <si>
    <t>DAM2M3267</t>
  </si>
  <si>
    <t>DAM2M7267</t>
  </si>
  <si>
    <t>DAM2MN0267</t>
  </si>
  <si>
    <t>KBR0199</t>
  </si>
  <si>
    <t>KBR2M1199</t>
  </si>
  <si>
    <t>KBR2M3199</t>
  </si>
  <si>
    <t>KBR2M7199</t>
  </si>
  <si>
    <t>KBR2MN0199</t>
  </si>
  <si>
    <t>DAM0269</t>
  </si>
  <si>
    <t>DAM2M1269</t>
  </si>
  <si>
    <t>DAM2M3269</t>
  </si>
  <si>
    <t>DAM2M7269</t>
  </si>
  <si>
    <t>DAM2MN0269</t>
  </si>
  <si>
    <t>HAL0194</t>
  </si>
  <si>
    <t>HAL2M1194</t>
  </si>
  <si>
    <t>HAL2M3194</t>
  </si>
  <si>
    <t>HAL2M7194</t>
  </si>
  <si>
    <t>HAL2MN0194</t>
  </si>
  <si>
    <t>MDN0716</t>
  </si>
  <si>
    <t>MDN2M1716</t>
  </si>
  <si>
    <t>MDN2M3716</t>
  </si>
  <si>
    <t>MDN2M7716</t>
  </si>
  <si>
    <t>MDN2MN0716</t>
  </si>
  <si>
    <t>AC Obsolete A/C</t>
  </si>
  <si>
    <t>KBR0315</t>
  </si>
  <si>
    <t>KBR2M1315</t>
  </si>
  <si>
    <t>KBR2M3315</t>
  </si>
  <si>
    <t>KBR2M7315</t>
  </si>
  <si>
    <t>KBR2MN0315</t>
  </si>
  <si>
    <t>DAM0307</t>
  </si>
  <si>
    <t>DAM2M1307</t>
  </si>
  <si>
    <t>DAM2M3307</t>
  </si>
  <si>
    <t>DAM2M7307</t>
  </si>
  <si>
    <t>DAM2MN0307</t>
  </si>
  <si>
    <t>DAM0273</t>
  </si>
  <si>
    <t>DAM2M1273</t>
  </si>
  <si>
    <t>DAM2M3273</t>
  </si>
  <si>
    <t>DAM2M7273</t>
  </si>
  <si>
    <t>DAM2MN0273</t>
  </si>
  <si>
    <t>DAM0274</t>
  </si>
  <si>
    <t>DAM2M1274</t>
  </si>
  <si>
    <t>DAM2M3274</t>
  </si>
  <si>
    <t>DAM2M7274</t>
  </si>
  <si>
    <t>DAM2MN0274</t>
  </si>
  <si>
    <t>RIY0438</t>
  </si>
  <si>
    <t>RIY2C1438</t>
  </si>
  <si>
    <t>RIY2C7438</t>
  </si>
  <si>
    <t>RIY2CN0438</t>
  </si>
  <si>
    <t>DAM0275</t>
  </si>
  <si>
    <t>DAM2M1275</t>
  </si>
  <si>
    <t>DAM2M3275</t>
  </si>
  <si>
    <t>DAM2M7275</t>
  </si>
  <si>
    <t>DAM2MN0275</t>
  </si>
  <si>
    <t>KBR2414</t>
  </si>
  <si>
    <t>KBR2M2414</t>
  </si>
  <si>
    <t>KBR2M4414</t>
  </si>
  <si>
    <t>KBR2M8414</t>
  </si>
  <si>
    <t>KBR2MN2414</t>
  </si>
  <si>
    <t>MDN0719</t>
  </si>
  <si>
    <t>MDN2M1719</t>
  </si>
  <si>
    <t>MDN2M3719</t>
  </si>
  <si>
    <t>MDN2M7719</t>
  </si>
  <si>
    <t>MDN2MN0719</t>
  </si>
  <si>
    <t>BUR0059</t>
  </si>
  <si>
    <t>BUR2M1059</t>
  </si>
  <si>
    <t>BUR2M3059</t>
  </si>
  <si>
    <t>BUR2M7059</t>
  </si>
  <si>
    <t>BUR2MN0059</t>
  </si>
  <si>
    <t>Dead+No BB Design+No BB Design</t>
  </si>
  <si>
    <t>DAM0278</t>
  </si>
  <si>
    <t>DAM2M1278</t>
  </si>
  <si>
    <t>DAM2M3278</t>
  </si>
  <si>
    <t>DAM2M7278</t>
  </si>
  <si>
    <t>DAM2MN0278</t>
  </si>
  <si>
    <t>RIY0035</t>
  </si>
  <si>
    <t>RIY2M1035</t>
  </si>
  <si>
    <t>RIY2M7035</t>
  </si>
  <si>
    <t>RIY2MN0035</t>
  </si>
  <si>
    <t>DAM0279</t>
  </si>
  <si>
    <t>DAM2M1279</t>
  </si>
  <si>
    <t>DAM2M3279</t>
  </si>
  <si>
    <t>DAM2M7279</t>
  </si>
  <si>
    <t>DAM2MN0279</t>
  </si>
  <si>
    <t>DBQL0258</t>
  </si>
  <si>
    <t>DBQL2M1258</t>
  </si>
  <si>
    <t>DBQL2M3258</t>
  </si>
  <si>
    <t>DBQL2M7258</t>
  </si>
  <si>
    <t>DBQL2MN0258</t>
  </si>
  <si>
    <t>DAM0280</t>
  </si>
  <si>
    <t>DAM2M1280</t>
  </si>
  <si>
    <t>DAM2M3280</t>
  </si>
  <si>
    <t>DAM2M7280</t>
  </si>
  <si>
    <t>DAM2MN0280</t>
  </si>
  <si>
    <t>DAM0281</t>
  </si>
  <si>
    <t>DAM2M1281</t>
  </si>
  <si>
    <t>DAM2M3281</t>
  </si>
  <si>
    <t>DAM2M7281</t>
  </si>
  <si>
    <t>DAM2MN0281</t>
  </si>
  <si>
    <t>KHJ0304</t>
  </si>
  <si>
    <t>KHJ2M1304</t>
  </si>
  <si>
    <t>KHJ2M3304</t>
  </si>
  <si>
    <t>KHJ2M7304</t>
  </si>
  <si>
    <t>KHJ2MN0304</t>
  </si>
  <si>
    <t>KHJ0311</t>
  </si>
  <si>
    <t>KHJ2M1311</t>
  </si>
  <si>
    <t>KHJ2M3311</t>
  </si>
  <si>
    <t>KHJ2M7311</t>
  </si>
  <si>
    <t>KHJ2MN0311</t>
  </si>
  <si>
    <t>DAM0283</t>
  </si>
  <si>
    <t>DAM2M1283</t>
  </si>
  <si>
    <t>DAM2M3283</t>
  </si>
  <si>
    <t>DAM2M7283</t>
  </si>
  <si>
    <t>DAM2MN0283</t>
  </si>
  <si>
    <t>RIY0038</t>
  </si>
  <si>
    <t>RIY2M1038</t>
  </si>
  <si>
    <t>RIY2M7038</t>
  </si>
  <si>
    <t>RIY2MN0038</t>
  </si>
  <si>
    <t>RIY0079</t>
  </si>
  <si>
    <t>RIY2M1079</t>
  </si>
  <si>
    <t>RIY2M7079</t>
  </si>
  <si>
    <t>RIY2MN0079</t>
  </si>
  <si>
    <t>MDN0720</t>
  </si>
  <si>
    <t>MDN2M1720</t>
  </si>
  <si>
    <t>MDN2M3720</t>
  </si>
  <si>
    <t>MDN2M7720</t>
  </si>
  <si>
    <t>MDN2MN0720</t>
  </si>
  <si>
    <t>RIY0103</t>
  </si>
  <si>
    <t>RIY2M1103</t>
  </si>
  <si>
    <t>RIY2M7103</t>
  </si>
  <si>
    <t>RIY2MN0103</t>
  </si>
  <si>
    <t>RIY0091</t>
  </si>
  <si>
    <t>RIY2M1091</t>
  </si>
  <si>
    <t>RIY2M7091</t>
  </si>
  <si>
    <t>RIY2MN0091</t>
  </si>
  <si>
    <t>DAM0288</t>
  </si>
  <si>
    <t>DAM2M1288</t>
  </si>
  <si>
    <t>DAM2M3288</t>
  </si>
  <si>
    <t>DAM2M7288</t>
  </si>
  <si>
    <t>DAM2MN0288</t>
  </si>
  <si>
    <t>RIY0182</t>
  </si>
  <si>
    <t>RIY2M1182</t>
  </si>
  <si>
    <t>RIY2M7182</t>
  </si>
  <si>
    <t>RIY2MN0182</t>
  </si>
  <si>
    <t>DAM0289</t>
  </si>
  <si>
    <t>DAM2M1289</t>
  </si>
  <si>
    <t>DAM2M3289</t>
  </si>
  <si>
    <t>DAM2M7289</t>
  </si>
  <si>
    <t>DAM2MN0289</t>
  </si>
  <si>
    <t>RIY0252</t>
  </si>
  <si>
    <t>RIY2M1252</t>
  </si>
  <si>
    <t>RIY2M7252</t>
  </si>
  <si>
    <t>RIY2MN0252</t>
  </si>
  <si>
    <t>RIY0132</t>
  </si>
  <si>
    <t>RIY2M1132</t>
  </si>
  <si>
    <t>RIY2M7132</t>
  </si>
  <si>
    <t>RIY2MN0132</t>
  </si>
  <si>
    <t>RIY0373</t>
  </si>
  <si>
    <t>RIY2M1373</t>
  </si>
  <si>
    <t>RIY2M7373</t>
  </si>
  <si>
    <t>RIY2MN0373</t>
  </si>
  <si>
    <t>DAM0293</t>
  </si>
  <si>
    <t>DAM2M1293</t>
  </si>
  <si>
    <t>DAM2M3293</t>
  </si>
  <si>
    <t>DAM2M7293</t>
  </si>
  <si>
    <t>DAM2MN0293</t>
  </si>
  <si>
    <t>MDN0724</t>
  </si>
  <si>
    <t>MDN2M1724</t>
  </si>
  <si>
    <t>MDN2M3724</t>
  </si>
  <si>
    <t>MDN2M7724</t>
  </si>
  <si>
    <t>MDN2MN0724</t>
  </si>
  <si>
    <t>DAM0294</t>
  </si>
  <si>
    <t>DAM2M1294</t>
  </si>
  <si>
    <t>DAM2M3294</t>
  </si>
  <si>
    <t>DAM2M7294</t>
  </si>
  <si>
    <t>DAM2MN0294</t>
  </si>
  <si>
    <t>RIY0641</t>
  </si>
  <si>
    <t>RIY2M1641</t>
  </si>
  <si>
    <t>RIY2M7641</t>
  </si>
  <si>
    <t>RIY2MN0641</t>
  </si>
  <si>
    <t>DAM0295</t>
  </si>
  <si>
    <t>DAM2M1295</t>
  </si>
  <si>
    <t>DAM2M3295</t>
  </si>
  <si>
    <t>DAM2M7295</t>
  </si>
  <si>
    <t>DAM2MN0295</t>
  </si>
  <si>
    <t>RIY0146</t>
  </si>
  <si>
    <t>RIY2M1146</t>
  </si>
  <si>
    <t>RIY2M7146</t>
  </si>
  <si>
    <t>RIY2MN0146</t>
  </si>
  <si>
    <t>RIY0777</t>
  </si>
  <si>
    <t>RIY2M1777</t>
  </si>
  <si>
    <t>RIY2M7777</t>
  </si>
  <si>
    <t>RIY2MN0777</t>
  </si>
  <si>
    <t>DAM0298</t>
  </si>
  <si>
    <t>DAM2M1298</t>
  </si>
  <si>
    <t>DAM2M3298</t>
  </si>
  <si>
    <t>DAM2M7298</t>
  </si>
  <si>
    <t>DAM2MN0298</t>
  </si>
  <si>
    <t>DBQL0260</t>
  </si>
  <si>
    <t>DBQL2M5260</t>
  </si>
  <si>
    <t>RIY0842</t>
  </si>
  <si>
    <t>RIY2M1842</t>
  </si>
  <si>
    <t>RIY2M7842</t>
  </si>
  <si>
    <t>RIY2MN0842</t>
  </si>
  <si>
    <t>RIY0158</t>
  </si>
  <si>
    <t>RIY2M1158</t>
  </si>
  <si>
    <t>RIY2M7158</t>
  </si>
  <si>
    <t>RIY2MN0158</t>
  </si>
  <si>
    <t>RIY0874</t>
  </si>
  <si>
    <t>RIY2M1874</t>
  </si>
  <si>
    <t>RIY2M7874</t>
  </si>
  <si>
    <t>RIY2MN0874</t>
  </si>
  <si>
    <t>DAM0303</t>
  </si>
  <si>
    <t>DAM2M1303</t>
  </si>
  <si>
    <t>DAM2M3303</t>
  </si>
  <si>
    <t>DAM2M7303</t>
  </si>
  <si>
    <t>DAM2MN0303</t>
  </si>
  <si>
    <t>MDN0727</t>
  </si>
  <si>
    <t>MDN2M1727</t>
  </si>
  <si>
    <t>MDN2M3727</t>
  </si>
  <si>
    <t>MDN2M7727</t>
  </si>
  <si>
    <t>MDN2MN0727</t>
  </si>
  <si>
    <t>DAM0305</t>
  </si>
  <si>
    <t>DAM2M1305</t>
  </si>
  <si>
    <t>DAM2M3305</t>
  </si>
  <si>
    <t>DAM2M7305</t>
  </si>
  <si>
    <t>DAM2MN0305</t>
  </si>
  <si>
    <t>RIY0920</t>
  </si>
  <si>
    <t>RIY2M1920</t>
  </si>
  <si>
    <t>RIY2M7920</t>
  </si>
  <si>
    <t>RIY2MN0920</t>
  </si>
  <si>
    <t>DAM0306</t>
  </si>
  <si>
    <t>DAM2M1306</t>
  </si>
  <si>
    <t>DAM2M3306</t>
  </si>
  <si>
    <t>DAM2M7306</t>
  </si>
  <si>
    <t>DAM2MN0306</t>
  </si>
  <si>
    <t>RIY0187</t>
  </si>
  <si>
    <t>RIY2M1187</t>
  </si>
  <si>
    <t>RIY2M7187</t>
  </si>
  <si>
    <t>RIY2MN0187</t>
  </si>
  <si>
    <t>DAM0308</t>
  </si>
  <si>
    <t>DAM2M1308</t>
  </si>
  <si>
    <t>DAM2M3308</t>
  </si>
  <si>
    <t>DAM2M7308</t>
  </si>
  <si>
    <t>DAM2MN0308</t>
  </si>
  <si>
    <t>DBQL0653</t>
  </si>
  <si>
    <t>DBQL2M5653</t>
  </si>
  <si>
    <t>DAM0309</t>
  </si>
  <si>
    <t>DAM2M1309</t>
  </si>
  <si>
    <t>DAM2M3309</t>
  </si>
  <si>
    <t>DAM2M7309</t>
  </si>
  <si>
    <t>DAM2MN0309</t>
  </si>
  <si>
    <t>RIY0961</t>
  </si>
  <si>
    <t>RIY2M1961</t>
  </si>
  <si>
    <t>RIY2M7961</t>
  </si>
  <si>
    <t>RIY2MN0961</t>
  </si>
  <si>
    <t>DAM0310</t>
  </si>
  <si>
    <t>DAM2M1310</t>
  </si>
  <si>
    <t>DAM2M3310</t>
  </si>
  <si>
    <t>DAM2M7310</t>
  </si>
  <si>
    <t>DAM2MN0310</t>
  </si>
  <si>
    <t>RIY0188</t>
  </si>
  <si>
    <t>RIY2M1188</t>
  </si>
  <si>
    <t>RIY2M7188</t>
  </si>
  <si>
    <t>RIY2MN0188</t>
  </si>
  <si>
    <t>DAM0312</t>
  </si>
  <si>
    <t>DAM2M1312</t>
  </si>
  <si>
    <t>DAM2M3312</t>
  </si>
  <si>
    <t>DAM2M7312</t>
  </si>
  <si>
    <t>DAM2MN0312</t>
  </si>
  <si>
    <t>RIY2112</t>
  </si>
  <si>
    <t>RIY2M2112</t>
  </si>
  <si>
    <t>RIY2M8112</t>
  </si>
  <si>
    <t>RIY2MN2112</t>
  </si>
  <si>
    <t>DAM0313</t>
  </si>
  <si>
    <t>DAM2M1313</t>
  </si>
  <si>
    <t>DAM2M3313</t>
  </si>
  <si>
    <t>DAM2M7313</t>
  </si>
  <si>
    <t>DAM2MN0313</t>
  </si>
  <si>
    <t>MDN0728</t>
  </si>
  <si>
    <t>MDN2M1728</t>
  </si>
  <si>
    <t>MDN2M3728</t>
  </si>
  <si>
    <t>MDN2M7728</t>
  </si>
  <si>
    <t>MDN2MN0728</t>
  </si>
  <si>
    <t>DAM0314</t>
  </si>
  <si>
    <t>DAM2M1314</t>
  </si>
  <si>
    <t>DAM2M3314</t>
  </si>
  <si>
    <t>DAM2M7314</t>
  </si>
  <si>
    <t>DAM2MN0314</t>
  </si>
  <si>
    <t>DAM0316</t>
  </si>
  <si>
    <t>DAM2M1316</t>
  </si>
  <si>
    <t>DAM2M3316</t>
  </si>
  <si>
    <t>DAM2M7316</t>
  </si>
  <si>
    <t>DAM2MN0316</t>
  </si>
  <si>
    <t>DBA0130</t>
  </si>
  <si>
    <t>DBA2M1130</t>
  </si>
  <si>
    <t>DBA2M3130</t>
  </si>
  <si>
    <t>DBA2M7130</t>
  </si>
  <si>
    <t>DAM0317</t>
  </si>
  <si>
    <t>DAM2M1317</t>
  </si>
  <si>
    <t>DAM2M3317</t>
  </si>
  <si>
    <t>DAM2M7317</t>
  </si>
  <si>
    <t>DAM2MN0317</t>
  </si>
  <si>
    <t>RIY0192</t>
  </si>
  <si>
    <t>RIY2M1192</t>
  </si>
  <si>
    <t>RIY2M7192</t>
  </si>
  <si>
    <t>RIY2MN0192</t>
  </si>
  <si>
    <t>DAM0318</t>
  </si>
  <si>
    <t>DAM2M1318</t>
  </si>
  <si>
    <t>DAM2M3318</t>
  </si>
  <si>
    <t>DAM2M7318</t>
  </si>
  <si>
    <t>DAM2MN0318</t>
  </si>
  <si>
    <t>Weak+Good</t>
  </si>
  <si>
    <t>RIY2529</t>
  </si>
  <si>
    <t>RIY2M2529</t>
  </si>
  <si>
    <t>RIY2M8529</t>
  </si>
  <si>
    <t>RIY2MN2529</t>
  </si>
  <si>
    <t>DAM0319</t>
  </si>
  <si>
    <t>DAM2M1319</t>
  </si>
  <si>
    <t>DAM2M3319</t>
  </si>
  <si>
    <t>DAM2M7319</t>
  </si>
  <si>
    <t>DAM2MN0319</t>
  </si>
  <si>
    <t>MDN0739</t>
  </si>
  <si>
    <t>MDN2M1739</t>
  </si>
  <si>
    <t>MDN2M3739</t>
  </si>
  <si>
    <t>MDN2M7739</t>
  </si>
  <si>
    <t>MDN2MN0739</t>
  </si>
  <si>
    <t>DAM0321</t>
  </si>
  <si>
    <t>DAM2M1321</t>
  </si>
  <si>
    <t>DAM2M3321</t>
  </si>
  <si>
    <t>DAM2M7321</t>
  </si>
  <si>
    <t>DAM2MN0321</t>
  </si>
  <si>
    <t>RIY0203</t>
  </si>
  <si>
    <t>RIY2M1203</t>
  </si>
  <si>
    <t>RIY2M7203</t>
  </si>
  <si>
    <t>RIY2MN0203</t>
  </si>
  <si>
    <t>DAM0328</t>
  </si>
  <si>
    <t>DAM2M1328</t>
  </si>
  <si>
    <t>DAM2M3328</t>
  </si>
  <si>
    <t>DAM2M7328</t>
  </si>
  <si>
    <t>DAM2MN0328</t>
  </si>
  <si>
    <t>RIY0379</t>
  </si>
  <si>
    <t>RIY2M1379</t>
  </si>
  <si>
    <t>RIY2M7379</t>
  </si>
  <si>
    <t>RIY2MN0379</t>
  </si>
  <si>
    <t>DAM0329</t>
  </si>
  <si>
    <t>DAM2M1329</t>
  </si>
  <si>
    <t>DAM2M3329</t>
  </si>
  <si>
    <t>DAM2M7329</t>
  </si>
  <si>
    <t>DAM2MN0329</t>
  </si>
  <si>
    <t>DBA0983</t>
  </si>
  <si>
    <t>DBA2M1983</t>
  </si>
  <si>
    <t>DBA2M3983</t>
  </si>
  <si>
    <t>DBA2M7983</t>
  </si>
  <si>
    <t>DAM0331</t>
  </si>
  <si>
    <t>DAM2M1331</t>
  </si>
  <si>
    <t>DAM2M3331</t>
  </si>
  <si>
    <t>DAM2M7331</t>
  </si>
  <si>
    <t>DAM2MN0331</t>
  </si>
  <si>
    <t>RIY0210</t>
  </si>
  <si>
    <t>RIY2M1210</t>
  </si>
  <si>
    <t>RIY2M7210</t>
  </si>
  <si>
    <t>RIY2MN0210</t>
  </si>
  <si>
    <t>RIY0248</t>
  </si>
  <si>
    <t>RIY2M1248</t>
  </si>
  <si>
    <t>RIY2M7248</t>
  </si>
  <si>
    <t>RIY2MN0248</t>
  </si>
  <si>
    <t>DAM0341</t>
  </si>
  <si>
    <t>DAM2M1341</t>
  </si>
  <si>
    <t>DAM2M3341</t>
  </si>
  <si>
    <t>DAM2M7341</t>
  </si>
  <si>
    <t>DAM2MN0341</t>
  </si>
  <si>
    <t>KHJ0473</t>
  </si>
  <si>
    <t>KHJ2M1473</t>
  </si>
  <si>
    <t>KHJ2M3473</t>
  </si>
  <si>
    <t>KHJ2M7473</t>
  </si>
  <si>
    <t>KHJ2MN0473</t>
  </si>
  <si>
    <t>DAM0343</t>
  </si>
  <si>
    <t>DAM2M1343</t>
  </si>
  <si>
    <t>DAM2M7343</t>
  </si>
  <si>
    <t>DAM2MN0343</t>
  </si>
  <si>
    <t>DBA0984</t>
  </si>
  <si>
    <t>DBA2M1984</t>
  </si>
  <si>
    <t>DBA2M3984</t>
  </si>
  <si>
    <t>DBA2M7984</t>
  </si>
  <si>
    <t>DBA2MN0984</t>
  </si>
  <si>
    <t>DAM0345</t>
  </si>
  <si>
    <t>DAM2M1345</t>
  </si>
  <si>
    <t>DAM2M7345</t>
  </si>
  <si>
    <t>DAM2MN0345</t>
  </si>
  <si>
    <t>RIY0299</t>
  </si>
  <si>
    <t>RIY2M1299</t>
  </si>
  <si>
    <t>RIY2M7299</t>
  </si>
  <si>
    <t>RIY2MN0299</t>
  </si>
  <si>
    <t>DAM0346</t>
  </si>
  <si>
    <t>DAM2M1346</t>
  </si>
  <si>
    <t>DAM2M7346</t>
  </si>
  <si>
    <t>DAM2MN0346</t>
  </si>
  <si>
    <t>RIY0250</t>
  </si>
  <si>
    <t>RIY2M1250</t>
  </si>
  <si>
    <t>RIY2M7250</t>
  </si>
  <si>
    <t>RIY2MN0250</t>
  </si>
  <si>
    <t>DAM0349</t>
  </si>
  <si>
    <t>DAM2M1349</t>
  </si>
  <si>
    <t>DAM2M3349</t>
  </si>
  <si>
    <t>DAM2M7349</t>
  </si>
  <si>
    <t>RIY0011</t>
  </si>
  <si>
    <t>RIY2M1011</t>
  </si>
  <si>
    <t>RIY2M7011</t>
  </si>
  <si>
    <t>RIY2MN0011</t>
  </si>
  <si>
    <t>DAM0350</t>
  </si>
  <si>
    <t>DAM2M1350</t>
  </si>
  <si>
    <t>DAM2M3350</t>
  </si>
  <si>
    <t>DAM2M7350</t>
  </si>
  <si>
    <t>MDN0755</t>
  </si>
  <si>
    <t>MDN2M1755</t>
  </si>
  <si>
    <t>MDN2M3755</t>
  </si>
  <si>
    <t>MDN2M7755</t>
  </si>
  <si>
    <t>MDN2MN0755</t>
  </si>
  <si>
    <t>DAM0353</t>
  </si>
  <si>
    <t>DAM2M1353</t>
  </si>
  <si>
    <t>DAM2M3353</t>
  </si>
  <si>
    <t>DAM2M7353</t>
  </si>
  <si>
    <t>DAM2MN0353</t>
  </si>
  <si>
    <t>RIY0016</t>
  </si>
  <si>
    <t>RIY2M1016</t>
  </si>
  <si>
    <t>RIY2M7016</t>
  </si>
  <si>
    <t>RIY2MN0016</t>
  </si>
  <si>
    <t>DAM0355</t>
  </si>
  <si>
    <t>DAM2M1355</t>
  </si>
  <si>
    <t>DAM2M3355</t>
  </si>
  <si>
    <t>DAM2M7355</t>
  </si>
  <si>
    <t>DAM2MN0355</t>
  </si>
  <si>
    <t>RIY0251</t>
  </si>
  <si>
    <t>RIY2M1251</t>
  </si>
  <si>
    <t>RIY2M7251</t>
  </si>
  <si>
    <t>RIY2MN0251</t>
  </si>
  <si>
    <t>DAM0357</t>
  </si>
  <si>
    <t>DAM2M1357</t>
  </si>
  <si>
    <t>DAM2M3357</t>
  </si>
  <si>
    <t>DAM2M7357</t>
  </si>
  <si>
    <t>DAM2MN0357</t>
  </si>
  <si>
    <t>RIY0211</t>
  </si>
  <si>
    <t>RIY2M1211</t>
  </si>
  <si>
    <t>RIY2M7211</t>
  </si>
  <si>
    <t>RIY2MN0211</t>
  </si>
  <si>
    <t>DAM0358</t>
  </si>
  <si>
    <t>DAM2M1358</t>
  </si>
  <si>
    <t>DAM2M3358</t>
  </si>
  <si>
    <t>DAM2M7358</t>
  </si>
  <si>
    <t>DAM2MN0358</t>
  </si>
  <si>
    <t>DAM0359</t>
  </si>
  <si>
    <t>DAM2M1359</t>
  </si>
  <si>
    <t>DAM2M3359</t>
  </si>
  <si>
    <t>DAM2M7359</t>
  </si>
  <si>
    <t>DAM2MN0359</t>
  </si>
  <si>
    <t>In Progress</t>
  </si>
  <si>
    <t>RIY0320</t>
  </si>
  <si>
    <t>RIY2M1320</t>
  </si>
  <si>
    <t>RIY2M7320</t>
  </si>
  <si>
    <t>RIY2MN0320</t>
  </si>
  <si>
    <t>DAM0360</t>
  </si>
  <si>
    <t>DAM2M1360</t>
  </si>
  <si>
    <t>DAM2M3360</t>
  </si>
  <si>
    <t>DAM2M7360</t>
  </si>
  <si>
    <t>DAM2MN0360</t>
  </si>
  <si>
    <t>RIY0404</t>
  </si>
  <si>
    <t>RIY2M1404</t>
  </si>
  <si>
    <t>RIY2M7404</t>
  </si>
  <si>
    <t>RIY2MN0404</t>
  </si>
  <si>
    <t>DAM0361</t>
  </si>
  <si>
    <t>DAM2M1361</t>
  </si>
  <si>
    <t>DAM2M3361</t>
  </si>
  <si>
    <t>DAM2M7361</t>
  </si>
  <si>
    <t>DAM2MN0361</t>
  </si>
  <si>
    <t>MDN0756</t>
  </si>
  <si>
    <t>MDN2M1756</t>
  </si>
  <si>
    <t>MDN2M3756</t>
  </si>
  <si>
    <t>MDN2M7756</t>
  </si>
  <si>
    <t>MDN2MN0756</t>
  </si>
  <si>
    <t>DAM0362</t>
  </si>
  <si>
    <t>DAM2M1362</t>
  </si>
  <si>
    <t>DAM2M3362</t>
  </si>
  <si>
    <t>DAM2M7362</t>
  </si>
  <si>
    <t>DAM2MN0362</t>
  </si>
  <si>
    <t>BUR0058</t>
  </si>
  <si>
    <t>BUR2M1058</t>
  </si>
  <si>
    <t>BUR2M3058</t>
  </si>
  <si>
    <t>BUR2M7058</t>
  </si>
  <si>
    <t>BUR2MN0058</t>
  </si>
  <si>
    <t>DAM0363</t>
  </si>
  <si>
    <t>DAM2M1363</t>
  </si>
  <si>
    <t>DAM2M3363</t>
  </si>
  <si>
    <t>DAM2M7363</t>
  </si>
  <si>
    <t>DAM2MN0363</t>
  </si>
  <si>
    <t>RIY0363</t>
  </si>
  <si>
    <t>RIY2M1363</t>
  </si>
  <si>
    <t>RIY2M7363</t>
  </si>
  <si>
    <t>RIY2MN0363</t>
  </si>
  <si>
    <t>DAM0365</t>
  </si>
  <si>
    <t>DAM2M1365</t>
  </si>
  <si>
    <t>DAM2M3365</t>
  </si>
  <si>
    <t>DAM2M7365</t>
  </si>
  <si>
    <t>DAM2MN0365</t>
  </si>
  <si>
    <t>KBR0157</t>
  </si>
  <si>
    <t>KBR2M1157</t>
  </si>
  <si>
    <t>KBR2M3157</t>
  </si>
  <si>
    <t>KBR2M7157</t>
  </si>
  <si>
    <t>KBR2MN0157</t>
  </si>
  <si>
    <t>DAM0334</t>
  </si>
  <si>
    <t>DAM2M1334</t>
  </si>
  <si>
    <t>DAM2M7334</t>
  </si>
  <si>
    <t>DAM2MN0334</t>
  </si>
  <si>
    <t>DAM0366</t>
  </si>
  <si>
    <t>DAM2M1366</t>
  </si>
  <si>
    <t>DAM2M3366</t>
  </si>
  <si>
    <t>DAM2M7366</t>
  </si>
  <si>
    <t>DAM2MN0366</t>
  </si>
  <si>
    <t>RIY0407</t>
  </si>
  <si>
    <t>RIY2M1407</t>
  </si>
  <si>
    <t>RIY2M7407</t>
  </si>
  <si>
    <t>RIY2MN0407</t>
  </si>
  <si>
    <t>DAM0367</t>
  </si>
  <si>
    <t>DAM2M1367</t>
  </si>
  <si>
    <t>DAM2M3367</t>
  </si>
  <si>
    <t>DAM2M7367</t>
  </si>
  <si>
    <t>DAM2MN0367</t>
  </si>
  <si>
    <t>MDN0761</t>
  </si>
  <si>
    <t>MDN2M1761</t>
  </si>
  <si>
    <t>MDN2M3761</t>
  </si>
  <si>
    <t>MDN2M7761</t>
  </si>
  <si>
    <t>MDN2MN0761</t>
  </si>
  <si>
    <t>DAM0368</t>
  </si>
  <si>
    <t>DAM2M1368</t>
  </si>
  <si>
    <t>DAM2M3368</t>
  </si>
  <si>
    <t>DAM2M7368</t>
  </si>
  <si>
    <t>DAM2MN0368</t>
  </si>
  <si>
    <t>RIY0702</t>
  </si>
  <si>
    <t>RIY2M1702</t>
  </si>
  <si>
    <t>RIY2M7702</t>
  </si>
  <si>
    <t>RIY2MN0702</t>
  </si>
  <si>
    <t>DAM0370</t>
  </si>
  <si>
    <t>DAM2M1370</t>
  </si>
  <si>
    <t>DAM2M7370</t>
  </si>
  <si>
    <t>DAM2MN0370</t>
  </si>
  <si>
    <t>RIY0643</t>
  </si>
  <si>
    <t>RIY2M1643</t>
  </si>
  <si>
    <t>RIY2M7643</t>
  </si>
  <si>
    <t>RIY2MN0643</t>
  </si>
  <si>
    <t>DAM0371</t>
  </si>
  <si>
    <t>DAM2M1371</t>
  </si>
  <si>
    <t>DAM2M3371</t>
  </si>
  <si>
    <t>DAM2M7371</t>
  </si>
  <si>
    <t>DAM2MN0371</t>
  </si>
  <si>
    <t>RIY0741</t>
  </si>
  <si>
    <t>RIY2M1741</t>
  </si>
  <si>
    <t>RIY2M7741</t>
  </si>
  <si>
    <t>RIY2MN0741</t>
  </si>
  <si>
    <t>DAM0372</t>
  </si>
  <si>
    <t>DAM2M1372</t>
  </si>
  <si>
    <t>DAM2M3372</t>
  </si>
  <si>
    <t>DAM2M7372</t>
  </si>
  <si>
    <t>DAM2MN0372</t>
  </si>
  <si>
    <t>DAM0373</t>
  </si>
  <si>
    <t>DAM2M1373</t>
  </si>
  <si>
    <t>DAM2M3373</t>
  </si>
  <si>
    <t>DAM2M7373</t>
  </si>
  <si>
    <t>DAM2MN0373</t>
  </si>
  <si>
    <t>DAM0926</t>
  </si>
  <si>
    <t>DAM2M1926</t>
  </si>
  <si>
    <t>DAM2M3926</t>
  </si>
  <si>
    <t>DAM2M7926</t>
  </si>
  <si>
    <t>DAM2MN0926</t>
  </si>
  <si>
    <t>DAM0374</t>
  </si>
  <si>
    <t>DAM2M1374</t>
  </si>
  <si>
    <t>DAM2M3374</t>
  </si>
  <si>
    <t>DAM2M7374</t>
  </si>
  <si>
    <t>DAM2MN0374</t>
  </si>
  <si>
    <t>DAM0376</t>
  </si>
  <si>
    <t>DAM2M1376</t>
  </si>
  <si>
    <t>DAM2M3376</t>
  </si>
  <si>
    <t>DAM2M7376</t>
  </si>
  <si>
    <t>DAM2MN0376</t>
  </si>
  <si>
    <t>RIY0862</t>
  </si>
  <si>
    <t>RIY2M1862</t>
  </si>
  <si>
    <t>RIY2M7862</t>
  </si>
  <si>
    <t>RIY2MN0862</t>
  </si>
  <si>
    <t>DAM0377</t>
  </si>
  <si>
    <t>DAM2M1377</t>
  </si>
  <si>
    <t>DAM2M3377</t>
  </si>
  <si>
    <t>DAM2M7377</t>
  </si>
  <si>
    <t>MDN0762</t>
  </si>
  <si>
    <t>MDN2M1762</t>
  </si>
  <si>
    <t>MDN2M3762</t>
  </si>
  <si>
    <t>MDN2M7762</t>
  </si>
  <si>
    <t>MDN2MN0762</t>
  </si>
  <si>
    <t>DAM0378</t>
  </si>
  <si>
    <t>DAM2M1378</t>
  </si>
  <si>
    <t>DAM2M3378</t>
  </si>
  <si>
    <t>DAM2M7378</t>
  </si>
  <si>
    <t>DAM2MN0378</t>
  </si>
  <si>
    <t>RIY2150</t>
  </si>
  <si>
    <t>RIY2M2150</t>
  </si>
  <si>
    <t>RIY2M8150</t>
  </si>
  <si>
    <t>RIY2MN2150</t>
  </si>
  <si>
    <t>DAM0380</t>
  </si>
  <si>
    <t>DAM2M1380</t>
  </si>
  <si>
    <t>DAM2M3380</t>
  </si>
  <si>
    <t>DAM2M7380</t>
  </si>
  <si>
    <t>DAM2MN0380</t>
  </si>
  <si>
    <t>RIY2157</t>
  </si>
  <si>
    <t>RIY2M2157</t>
  </si>
  <si>
    <t>RIY2M8157</t>
  </si>
  <si>
    <t>RIY2MN2157</t>
  </si>
  <si>
    <t>DAM0383</t>
  </si>
  <si>
    <t>DAM2M1383</t>
  </si>
  <si>
    <t>DAM2M3383</t>
  </si>
  <si>
    <t>DAM2M7383</t>
  </si>
  <si>
    <t>DAM2MN0383</t>
  </si>
  <si>
    <t>DAM0384</t>
  </si>
  <si>
    <t>DAM2M1384</t>
  </si>
  <si>
    <t>DAM2M3384</t>
  </si>
  <si>
    <t>DAM2M7384</t>
  </si>
  <si>
    <t>DAM2MN0384</t>
  </si>
  <si>
    <t>RIY2281</t>
  </si>
  <si>
    <t>RIY2M2281</t>
  </si>
  <si>
    <t>RIY2M8281</t>
  </si>
  <si>
    <t>RIY2MN2281</t>
  </si>
  <si>
    <t>DAM0385</t>
  </si>
  <si>
    <t>DAM2M1385</t>
  </si>
  <si>
    <t>DAM2M3385</t>
  </si>
  <si>
    <t>DAM2M7385</t>
  </si>
  <si>
    <t>DAM2MN0385</t>
  </si>
  <si>
    <t>DAM0386</t>
  </si>
  <si>
    <t>DAM2M1386</t>
  </si>
  <si>
    <t>DAM2M3386</t>
  </si>
  <si>
    <t>DAM2M7386</t>
  </si>
  <si>
    <t>DAM2MN0386</t>
  </si>
  <si>
    <t>RIY2286</t>
  </si>
  <si>
    <t>RIY2M2286</t>
  </si>
  <si>
    <t>RIY2M8286</t>
  </si>
  <si>
    <t>RIY2MN2286</t>
  </si>
  <si>
    <t>Dead+No BB Shifted+No BB Design</t>
  </si>
  <si>
    <t>DAM0387</t>
  </si>
  <si>
    <t>DAM2M1387</t>
  </si>
  <si>
    <t>DAM2M3387</t>
  </si>
  <si>
    <t>DAM2M7387</t>
  </si>
  <si>
    <t>DAM2MN0387</t>
  </si>
  <si>
    <t>MDN0764</t>
  </si>
  <si>
    <t>MDN2M1764</t>
  </si>
  <si>
    <t>MDN2M3764</t>
  </si>
  <si>
    <t>MDN2M7764</t>
  </si>
  <si>
    <t>MDN2MN0764</t>
  </si>
  <si>
    <t>RIY2282</t>
  </si>
  <si>
    <t>RIY2M2282</t>
  </si>
  <si>
    <t>RIY2M8282</t>
  </si>
  <si>
    <t>RIY2MN2282</t>
  </si>
  <si>
    <t>DAM0390</t>
  </si>
  <si>
    <t>DAM2M1390</t>
  </si>
  <si>
    <t>DAM2M7390</t>
  </si>
  <si>
    <t>DAM2MN0390</t>
  </si>
  <si>
    <t>DAM0391</t>
  </si>
  <si>
    <t>DAM2M1391</t>
  </si>
  <si>
    <t>DAM2M3391</t>
  </si>
  <si>
    <t>DAM2M7391</t>
  </si>
  <si>
    <t>DAM2MN0391</t>
  </si>
  <si>
    <t>RIY0257</t>
  </si>
  <si>
    <t>RIY2M1257</t>
  </si>
  <si>
    <t>RIY2M7257</t>
  </si>
  <si>
    <t>RIY2MN0257</t>
  </si>
  <si>
    <t>MDN0765</t>
  </si>
  <si>
    <t>MDN2M1765</t>
  </si>
  <si>
    <t>MDN2M3765</t>
  </si>
  <si>
    <t>MDN2M7765</t>
  </si>
  <si>
    <t>MDN2MN0765</t>
  </si>
  <si>
    <t>DAM0700</t>
  </si>
  <si>
    <t>DAM2M1700</t>
  </si>
  <si>
    <t>DAM2M3700</t>
  </si>
  <si>
    <t>DAM2M7700</t>
  </si>
  <si>
    <t>DAM2MN0700</t>
  </si>
  <si>
    <t>DAM0396</t>
  </si>
  <si>
    <t>DAM2M1396</t>
  </si>
  <si>
    <t>DAM2M3396</t>
  </si>
  <si>
    <t>DAM2M7396</t>
  </si>
  <si>
    <t>DAM2MN0396</t>
  </si>
  <si>
    <t>DAM0398</t>
  </si>
  <si>
    <t>DAM2M1398</t>
  </si>
  <si>
    <t>DAM2M3398</t>
  </si>
  <si>
    <t>DAM2M7398</t>
  </si>
  <si>
    <t>DAM2MN0398</t>
  </si>
  <si>
    <t>DAM0400</t>
  </si>
  <si>
    <t>DAM2M1400</t>
  </si>
  <si>
    <t>DAM2M3400</t>
  </si>
  <si>
    <t>DAM2M7400</t>
  </si>
  <si>
    <t>DAM2MN0400</t>
  </si>
  <si>
    <t>MDN0053</t>
  </si>
  <si>
    <t>MDN2M1053</t>
  </si>
  <si>
    <t>MDN2M3053</t>
  </si>
  <si>
    <t>MDN2M7053</t>
  </si>
  <si>
    <t>MDN2MN0053</t>
  </si>
  <si>
    <t>DAM0417</t>
  </si>
  <si>
    <t>DAM2M1417</t>
  </si>
  <si>
    <t>DAM2M3417</t>
  </si>
  <si>
    <t>DAM2M7417</t>
  </si>
  <si>
    <t>DAM2MN0417</t>
  </si>
  <si>
    <t>MDN0766</t>
  </si>
  <si>
    <t>MDN2M1766</t>
  </si>
  <si>
    <t>MDN2M3766</t>
  </si>
  <si>
    <t>MDN2M7766</t>
  </si>
  <si>
    <t>MDN2MN0766</t>
  </si>
  <si>
    <t>DAM0418</t>
  </si>
  <si>
    <t>DAM2M1418</t>
  </si>
  <si>
    <t>DAM2M3418</t>
  </si>
  <si>
    <t>DAM2M7418</t>
  </si>
  <si>
    <t>MDN0246</t>
  </si>
  <si>
    <t>MDN2M1246</t>
  </si>
  <si>
    <t>MDN2M3246</t>
  </si>
  <si>
    <t>MDN2M7246</t>
  </si>
  <si>
    <t>MDN2MN0246</t>
  </si>
  <si>
    <t>DAM0420</t>
  </si>
  <si>
    <t>DAM2M1420</t>
  </si>
  <si>
    <t>DAM2M3420</t>
  </si>
  <si>
    <t>DAM2M7420</t>
  </si>
  <si>
    <t>DAM2MN0420</t>
  </si>
  <si>
    <t>DAM0436</t>
  </si>
  <si>
    <t>DAM2M1436</t>
  </si>
  <si>
    <t>DAM2M3436</t>
  </si>
  <si>
    <t>DAM2M7436</t>
  </si>
  <si>
    <t>DAM2MN0436</t>
  </si>
  <si>
    <t>MDN0325</t>
  </si>
  <si>
    <t>MDN2M1325</t>
  </si>
  <si>
    <t>MDN2M3325</t>
  </si>
  <si>
    <t>MDN2M7325</t>
  </si>
  <si>
    <t>MDN2MN0325</t>
  </si>
  <si>
    <t>DAM0440</t>
  </si>
  <si>
    <t>DAM2M1440</t>
  </si>
  <si>
    <t>DAM2M3440</t>
  </si>
  <si>
    <t>DAM2M7440</t>
  </si>
  <si>
    <t>DAM2MN0440</t>
  </si>
  <si>
    <t>DAM0443</t>
  </si>
  <si>
    <t>DAM2M1443</t>
  </si>
  <si>
    <t>DAM2M3443</t>
  </si>
  <si>
    <t>DAM2M7443</t>
  </si>
  <si>
    <t>DAM2MN0443</t>
  </si>
  <si>
    <t>MDN0745</t>
  </si>
  <si>
    <t>MDN2M1745</t>
  </si>
  <si>
    <t>MDN2M3745</t>
  </si>
  <si>
    <t>MDN2M7745</t>
  </si>
  <si>
    <t>MDN2MN0745</t>
  </si>
  <si>
    <t>DAM0444</t>
  </si>
  <si>
    <t>DAM2M1444</t>
  </si>
  <si>
    <t>DAM2M3444</t>
  </si>
  <si>
    <t>DAM2M7444</t>
  </si>
  <si>
    <t>DAM2MN0444</t>
  </si>
  <si>
    <t>DAM0447</t>
  </si>
  <si>
    <t>DAM2M1447</t>
  </si>
  <si>
    <t>DAM2M7447</t>
  </si>
  <si>
    <t>DAM2MN0447</t>
  </si>
  <si>
    <t>MDN0747</t>
  </si>
  <si>
    <t>MDN2M1747</t>
  </si>
  <si>
    <t>MDN2M3747</t>
  </si>
  <si>
    <t>MDN2M7747</t>
  </si>
  <si>
    <t>MDN2MN0747</t>
  </si>
  <si>
    <t>DAM0452</t>
  </si>
  <si>
    <t>DAM2M1452</t>
  </si>
  <si>
    <t>DAM2M7452</t>
  </si>
  <si>
    <t>DAM2MN0452</t>
  </si>
  <si>
    <t>MDN0767</t>
  </si>
  <si>
    <t>MDN2M1767</t>
  </si>
  <si>
    <t>MDN2M3767</t>
  </si>
  <si>
    <t>MDN2M7767</t>
  </si>
  <si>
    <t>MDN2MN0767</t>
  </si>
  <si>
    <t>DAM0456</t>
  </si>
  <si>
    <t>DAM2M1456</t>
  </si>
  <si>
    <t>DAM2M3456</t>
  </si>
  <si>
    <t>DAM2M7456</t>
  </si>
  <si>
    <t>DAM2MN0456</t>
  </si>
  <si>
    <t>DAM0458</t>
  </si>
  <si>
    <t>DAM2M1458</t>
  </si>
  <si>
    <t>DAM2M7458</t>
  </si>
  <si>
    <t>DAM2MN0458</t>
  </si>
  <si>
    <t>DAM0500</t>
  </si>
  <si>
    <t>DAM2M1500</t>
  </si>
  <si>
    <t>DAM2M3500</t>
  </si>
  <si>
    <t>DAM2M7500</t>
  </si>
  <si>
    <t>DAM0550</t>
  </si>
  <si>
    <t>DAM2M1550</t>
  </si>
  <si>
    <t>DAM2M3550</t>
  </si>
  <si>
    <t>DAM2M7550</t>
  </si>
  <si>
    <t>MDN0786</t>
  </si>
  <si>
    <t>MDN2M1786</t>
  </si>
  <si>
    <t>MDN2M3786</t>
  </si>
  <si>
    <t>MDN2M7786</t>
  </si>
  <si>
    <t>MDN2MN0786</t>
  </si>
  <si>
    <t>DAM0627</t>
  </si>
  <si>
    <t>DAM2M1627</t>
  </si>
  <si>
    <t>DAM2M3627</t>
  </si>
  <si>
    <t>DAM2M7627</t>
  </si>
  <si>
    <t>DAM2MN0627</t>
  </si>
  <si>
    <t>DAM0628</t>
  </si>
  <si>
    <t>DAM2M1628</t>
  </si>
  <si>
    <t>DAM2M3628</t>
  </si>
  <si>
    <t>DAM2M7628</t>
  </si>
  <si>
    <t>DAM2MN0628</t>
  </si>
  <si>
    <t>MDN0791</t>
  </si>
  <si>
    <t>MDN2M1791</t>
  </si>
  <si>
    <t>MDN2M3791</t>
  </si>
  <si>
    <t>MDN2M7791</t>
  </si>
  <si>
    <t>MDN2MN0791</t>
  </si>
  <si>
    <t>DAM0629</t>
  </si>
  <si>
    <t>DAM2M1629</t>
  </si>
  <si>
    <t>DAM2M3629</t>
  </si>
  <si>
    <t>DAM2M7629</t>
  </si>
  <si>
    <t>DAM2MN0629</t>
  </si>
  <si>
    <t>MDN0768</t>
  </si>
  <si>
    <t>MDN2M1768</t>
  </si>
  <si>
    <t>MDN2M3768</t>
  </si>
  <si>
    <t>MDN2M7768</t>
  </si>
  <si>
    <t>MDN2MN0768</t>
  </si>
  <si>
    <t>DAM0631</t>
  </si>
  <si>
    <t>DAM2M1631</t>
  </si>
  <si>
    <t>DAM2M3631</t>
  </si>
  <si>
    <t>DAM2M7631</t>
  </si>
  <si>
    <t>DAM2MN0631</t>
  </si>
  <si>
    <t>MDN0833</t>
  </si>
  <si>
    <t>MDN2M1833</t>
  </si>
  <si>
    <t>MDN2M3833</t>
  </si>
  <si>
    <t>MDN2M7833</t>
  </si>
  <si>
    <t>MDN2MN0833</t>
  </si>
  <si>
    <t>DAM0632</t>
  </si>
  <si>
    <t>DAM2M1632</t>
  </si>
  <si>
    <t>DAM2M3632</t>
  </si>
  <si>
    <t>DAM2M7632</t>
  </si>
  <si>
    <t>DAM2MN0632</t>
  </si>
  <si>
    <t>DAM0633</t>
  </si>
  <si>
    <t>DAM2M1633</t>
  </si>
  <si>
    <t>DAM2M3633</t>
  </si>
  <si>
    <t>DAM2M7633</t>
  </si>
  <si>
    <t>DAM2MN0633</t>
  </si>
  <si>
    <t>HAL0186</t>
  </si>
  <si>
    <t>HAL2M1186</t>
  </si>
  <si>
    <t>HAL2M3186</t>
  </si>
  <si>
    <t>HAL2M7186</t>
  </si>
  <si>
    <t>HAL2MN0186</t>
  </si>
  <si>
    <t>DAM0635</t>
  </si>
  <si>
    <t>DAM2M1635</t>
  </si>
  <si>
    <t>DAM2M3635</t>
  </si>
  <si>
    <t>DAM2M7635</t>
  </si>
  <si>
    <t>DAM2MN0635</t>
  </si>
  <si>
    <t>DAM0637</t>
  </si>
  <si>
    <t>DAM2M1637</t>
  </si>
  <si>
    <t>DAM2M3637</t>
  </si>
  <si>
    <t>DAM2M7637</t>
  </si>
  <si>
    <t>DAM2MN0637</t>
  </si>
  <si>
    <t>MDN2130</t>
  </si>
  <si>
    <t>MDN2M2130</t>
  </si>
  <si>
    <t>MDN2M4130</t>
  </si>
  <si>
    <t>MDN2M8130</t>
  </si>
  <si>
    <t>MDN2MN2130</t>
  </si>
  <si>
    <t>DAM0638</t>
  </si>
  <si>
    <t>DAM2M1638</t>
  </si>
  <si>
    <t>DAM2M3638</t>
  </si>
  <si>
    <t>DAM2M7638</t>
  </si>
  <si>
    <t>DAM2MN0638</t>
  </si>
  <si>
    <t>MDN0769</t>
  </si>
  <si>
    <t>MDN2M1769</t>
  </si>
  <si>
    <t>MDN2M3769</t>
  </si>
  <si>
    <t>MDN2M7769</t>
  </si>
  <si>
    <t>MDN2MN0769</t>
  </si>
  <si>
    <t>DAM0639</t>
  </si>
  <si>
    <t>DAM2M1639</t>
  </si>
  <si>
    <t>DAM2M3639</t>
  </si>
  <si>
    <t>DAM2M7639</t>
  </si>
  <si>
    <t>DAM2MN0639</t>
  </si>
  <si>
    <t>MDN2993</t>
  </si>
  <si>
    <t>MDN2M2993</t>
  </si>
  <si>
    <t>MDN2M4993</t>
  </si>
  <si>
    <t>MDN2M8993</t>
  </si>
  <si>
    <t>MDN2MN2993</t>
  </si>
  <si>
    <t>DAM0640</t>
  </si>
  <si>
    <t>DAM2M1640</t>
  </si>
  <si>
    <t>DAM2M3640</t>
  </si>
  <si>
    <t>DAM2M7640</t>
  </si>
  <si>
    <t>DAM2MN0640</t>
  </si>
  <si>
    <t>DAM0641</t>
  </si>
  <si>
    <t>DAM2M1641</t>
  </si>
  <si>
    <t>DAM2M3641</t>
  </si>
  <si>
    <t>DAM2M7641</t>
  </si>
  <si>
    <t>DAM2MN0641</t>
  </si>
  <si>
    <t>MDN0774</t>
  </si>
  <si>
    <t>MDN2M1774</t>
  </si>
  <si>
    <t>MDN2M3774</t>
  </si>
  <si>
    <t>MDN2M7774</t>
  </si>
  <si>
    <t>MDN2MN0774</t>
  </si>
  <si>
    <t>DAM0451</t>
  </si>
  <si>
    <t>DAM2M1451</t>
  </si>
  <si>
    <t>DAM2M7451</t>
  </si>
  <si>
    <t>DAM2MN0451</t>
  </si>
  <si>
    <t>DBTB0265</t>
  </si>
  <si>
    <t>DBTB2M1265</t>
  </si>
  <si>
    <t>DBTB2M3265</t>
  </si>
  <si>
    <t>DBTB2M7265</t>
  </si>
  <si>
    <t>DAM0642</t>
  </si>
  <si>
    <t>DAM2M1642</t>
  </si>
  <si>
    <t>DAM2M3642</t>
  </si>
  <si>
    <t>DAM2M7642</t>
  </si>
  <si>
    <t>DAM2MN0642</t>
  </si>
  <si>
    <t>DAM0927</t>
  </si>
  <si>
    <t>DAM2M1927</t>
  </si>
  <si>
    <t>DAM2M3927</t>
  </si>
  <si>
    <t>DAM2M7927</t>
  </si>
  <si>
    <t>DAM2MN0927</t>
  </si>
  <si>
    <t>DAM0643</t>
  </si>
  <si>
    <t>DAM2M1643</t>
  </si>
  <si>
    <t>DAM2M3643</t>
  </si>
  <si>
    <t>DAM2M7643</t>
  </si>
  <si>
    <t>DAM2MN0643</t>
  </si>
  <si>
    <t>DAM0644</t>
  </si>
  <si>
    <t>DAM2M1644</t>
  </si>
  <si>
    <t>DAM2M3644</t>
  </si>
  <si>
    <t>DAM2M7644</t>
  </si>
  <si>
    <t>DAM2MN0644</t>
  </si>
  <si>
    <t>DAM0645</t>
  </si>
  <si>
    <t>DAM2M1645</t>
  </si>
  <si>
    <t>DAM2M3645</t>
  </si>
  <si>
    <t>DAM2M7645</t>
  </si>
  <si>
    <t>DAM2MN0645</t>
  </si>
  <si>
    <t>MDN0770</t>
  </si>
  <si>
    <t>MDN2M1770</t>
  </si>
  <si>
    <t>MDN2M3770</t>
  </si>
  <si>
    <t>MDN2M7770</t>
  </si>
  <si>
    <t>MDN2MN0770</t>
  </si>
  <si>
    <t>DAM0646</t>
  </si>
  <si>
    <t>DAM2M1646</t>
  </si>
  <si>
    <t>DAM2M3646</t>
  </si>
  <si>
    <t>DAM2M7646</t>
  </si>
  <si>
    <t>DAM2MN0646</t>
  </si>
  <si>
    <t>DAM0647</t>
  </si>
  <si>
    <t>DAM2M1647</t>
  </si>
  <si>
    <t>DAM2M3647</t>
  </si>
  <si>
    <t>DAM2M7647</t>
  </si>
  <si>
    <t>DAM2MN0647</t>
  </si>
  <si>
    <t>DAM0524</t>
  </si>
  <si>
    <t>DAM2M1524</t>
  </si>
  <si>
    <t>DAM2M7524</t>
  </si>
  <si>
    <t>DAM2MN0524</t>
  </si>
  <si>
    <t>DAM0649</t>
  </si>
  <si>
    <t>DAM2M1649</t>
  </si>
  <si>
    <t>DAM2M3649</t>
  </si>
  <si>
    <t>DAM2M7649</t>
  </si>
  <si>
    <t>DAM2MN0649</t>
  </si>
  <si>
    <t>DAM0533</t>
  </si>
  <si>
    <t>DAM2M1533</t>
  </si>
  <si>
    <t>DAM2M7533</t>
  </si>
  <si>
    <t>DAM2MN0533</t>
  </si>
  <si>
    <t>DAM0670</t>
  </si>
  <si>
    <t>DAM2M1670</t>
  </si>
  <si>
    <t>DAM2M3670</t>
  </si>
  <si>
    <t>DAM2M7670</t>
  </si>
  <si>
    <t>DAM2MN0670</t>
  </si>
  <si>
    <t>MDN0771</t>
  </si>
  <si>
    <t>MDN2M1771</t>
  </si>
  <si>
    <t>MDN2M3771</t>
  </si>
  <si>
    <t>MDN2M7771</t>
  </si>
  <si>
    <t>MDN2MN0771</t>
  </si>
  <si>
    <t>DAM0671</t>
  </si>
  <si>
    <t>DAM2M1671</t>
  </si>
  <si>
    <t>DAM2M3671</t>
  </si>
  <si>
    <t>DAM2M7671</t>
  </si>
  <si>
    <t>DAM2MN0671</t>
  </si>
  <si>
    <t>DAM0673</t>
  </si>
  <si>
    <t>DAM2M1673</t>
  </si>
  <si>
    <t>DAM2M3673</t>
  </si>
  <si>
    <t>DAM2M7673</t>
  </si>
  <si>
    <t>DAM2MN0673</t>
  </si>
  <si>
    <t>DAM0674</t>
  </si>
  <si>
    <t>DAM2M1674</t>
  </si>
  <si>
    <t>DAM2M3674</t>
  </si>
  <si>
    <t>DAM2M7674</t>
  </si>
  <si>
    <t>DAM2MN0674</t>
  </si>
  <si>
    <t>DAM0675</t>
  </si>
  <si>
    <t>DAM2M1675</t>
  </si>
  <si>
    <t>DAM2M3675</t>
  </si>
  <si>
    <t>DAM2M7675</t>
  </si>
  <si>
    <t>DAM2MN0675</t>
  </si>
  <si>
    <t>DAM0678</t>
  </si>
  <si>
    <t>DAM2M1678</t>
  </si>
  <si>
    <t>DAM2M3678</t>
  </si>
  <si>
    <t>DAM2M7678</t>
  </si>
  <si>
    <t>DAM2MN0678</t>
  </si>
  <si>
    <t>DAM2403</t>
  </si>
  <si>
    <t>DAM2M2403</t>
  </si>
  <si>
    <t>DAM2M4403</t>
  </si>
  <si>
    <t>DAM2M8403</t>
  </si>
  <si>
    <t>DAM2MN2403</t>
  </si>
  <si>
    <t>DAM0679</t>
  </si>
  <si>
    <t>DAM2M1679</t>
  </si>
  <si>
    <t>DAM2M3679</t>
  </si>
  <si>
    <t>DAM2M7679</t>
  </si>
  <si>
    <t>DAM2MN0679</t>
  </si>
  <si>
    <t>DAM0701</t>
  </si>
  <si>
    <t>DAM2M1701</t>
  </si>
  <si>
    <t>DAM2M3701</t>
  </si>
  <si>
    <t>DAM2M7701</t>
  </si>
  <si>
    <t>DAM2MN0701</t>
  </si>
  <si>
    <t>DAM0902</t>
  </si>
  <si>
    <t>DAM2M1902</t>
  </si>
  <si>
    <t>DAM2M3902</t>
  </si>
  <si>
    <t>DAM2M7902</t>
  </si>
  <si>
    <t>DAM2MN0902</t>
  </si>
  <si>
    <t>DAM0702</t>
  </si>
  <si>
    <t>DAM2M1702</t>
  </si>
  <si>
    <t>DAM2M3702</t>
  </si>
  <si>
    <t>DAM2M7702</t>
  </si>
  <si>
    <t>DAM2MN0702</t>
  </si>
  <si>
    <t>DAM2409</t>
  </si>
  <si>
    <t>DAM2M2409</t>
  </si>
  <si>
    <t>DAM2M4409</t>
  </si>
  <si>
    <t>DAM2M8409</t>
  </si>
  <si>
    <t>DAM2MN2409</t>
  </si>
  <si>
    <t>DAM0739</t>
  </si>
  <si>
    <t>DAM2M1739</t>
  </si>
  <si>
    <t>DAM2M3739</t>
  </si>
  <si>
    <t>DAM2M7739</t>
  </si>
  <si>
    <t>DAM2MN0739</t>
  </si>
  <si>
    <t>DAM0985</t>
  </si>
  <si>
    <t>DAM2M1985</t>
  </si>
  <si>
    <t>DAM2M3985</t>
  </si>
  <si>
    <t>DAM2M7985</t>
  </si>
  <si>
    <t>DAM2MN0985</t>
  </si>
  <si>
    <t>DAM0742</t>
  </si>
  <si>
    <t>DAM2M1742</t>
  </si>
  <si>
    <t>DAM2M3742</t>
  </si>
  <si>
    <t>DAM2M7742</t>
  </si>
  <si>
    <t>DAM2MN0742</t>
  </si>
  <si>
    <t>DBTB0272</t>
  </si>
  <si>
    <t>DBTB2M5272</t>
  </si>
  <si>
    <t>DAM0745</t>
  </si>
  <si>
    <t>DAM2M1745</t>
  </si>
  <si>
    <t>DAM2M3745</t>
  </si>
  <si>
    <t>DAM2M7745</t>
  </si>
  <si>
    <t>DAM2MN0745</t>
  </si>
  <si>
    <t>KBR0308</t>
  </si>
  <si>
    <t>KBR2M1308</t>
  </si>
  <si>
    <t>KBR2M3308</t>
  </si>
  <si>
    <t>KBR2M7308</t>
  </si>
  <si>
    <t>KBR2MN0308</t>
  </si>
  <si>
    <t>DAM0748</t>
  </si>
  <si>
    <t>DAM2M1748</t>
  </si>
  <si>
    <t>DAM2M3748</t>
  </si>
  <si>
    <t>DAM2M7748</t>
  </si>
  <si>
    <t>DAM2MN0748</t>
  </si>
  <si>
    <t>MDN0773</t>
  </si>
  <si>
    <t>MDN2M1773</t>
  </si>
  <si>
    <t>MDN2M3773</t>
  </si>
  <si>
    <t>MDN2M7773</t>
  </si>
  <si>
    <t>MDN2MN0773</t>
  </si>
  <si>
    <t>DAM0751</t>
  </si>
  <si>
    <t>DAM2M1751</t>
  </si>
  <si>
    <t>DAM2M3751</t>
  </si>
  <si>
    <t>DAM2M7751</t>
  </si>
  <si>
    <t>DAM2MN0751</t>
  </si>
  <si>
    <t>Dead+No BB Design</t>
  </si>
  <si>
    <t>DAM2474</t>
  </si>
  <si>
    <t>DAM2M2474</t>
  </si>
  <si>
    <t>DAM2M4474</t>
  </si>
  <si>
    <t>DAM2M8474</t>
  </si>
  <si>
    <t>DAM2MN2474</t>
  </si>
  <si>
    <t>DAM0753</t>
  </si>
  <si>
    <t>DAM2M1753</t>
  </si>
  <si>
    <t>DAM2M3753</t>
  </si>
  <si>
    <t>DAM2M7753</t>
  </si>
  <si>
    <t>DAM2MN0753</t>
  </si>
  <si>
    <t>Good+No BB Design</t>
  </si>
  <si>
    <t>RIY0003</t>
  </si>
  <si>
    <t>RIY2M1003</t>
  </si>
  <si>
    <t>RIY2M7003</t>
  </si>
  <si>
    <t>RIY2MN0003</t>
  </si>
  <si>
    <t>DAM0759</t>
  </si>
  <si>
    <t>DAM2M1759</t>
  </si>
  <si>
    <t>DAM2M3759</t>
  </si>
  <si>
    <t>DAM2M7759</t>
  </si>
  <si>
    <t>DAM2MN0759</t>
  </si>
  <si>
    <t>HFF0017</t>
  </si>
  <si>
    <t>HFF2M1017</t>
  </si>
  <si>
    <t>HFF2M3017</t>
  </si>
  <si>
    <t>HFF2M7017</t>
  </si>
  <si>
    <t>HFF2MN0017</t>
  </si>
  <si>
    <t>DAM0761</t>
  </si>
  <si>
    <t>DAM2M1761</t>
  </si>
  <si>
    <t>DAM2M3761</t>
  </si>
  <si>
    <t>DAM2M7761</t>
  </si>
  <si>
    <t>DAM2MN0761</t>
  </si>
  <si>
    <t>DBTB0273</t>
  </si>
  <si>
    <t>DBTB2M5273</t>
  </si>
  <si>
    <t>DAM0821</t>
  </si>
  <si>
    <t>DAM2M1821</t>
  </si>
  <si>
    <t>DAM2M3821</t>
  </si>
  <si>
    <t>DAM2M7821</t>
  </si>
  <si>
    <t>DAM2MN0821</t>
  </si>
  <si>
    <t>HFF0019</t>
  </si>
  <si>
    <t>HFF2M1019</t>
  </si>
  <si>
    <t>HFF2M3019</t>
  </si>
  <si>
    <t>HFF2M7019</t>
  </si>
  <si>
    <t>HFF2MN0019</t>
  </si>
  <si>
    <t>DAM0900</t>
  </si>
  <si>
    <t>DAM2M1900</t>
  </si>
  <si>
    <t>DAM2M3900</t>
  </si>
  <si>
    <t>DAM2M7900</t>
  </si>
  <si>
    <t>DAM2MN0900</t>
  </si>
  <si>
    <t>RIY0121</t>
  </si>
  <si>
    <t>RIY2M1121</t>
  </si>
  <si>
    <t>RIY2M7121</t>
  </si>
  <si>
    <t>RIY2MN0121</t>
  </si>
  <si>
    <t>HFF0026</t>
  </si>
  <si>
    <t>HFF2M1026</t>
  </si>
  <si>
    <t>HFF2M3026</t>
  </si>
  <si>
    <t>HFF2M7026</t>
  </si>
  <si>
    <t>HFF2MN0026</t>
  </si>
  <si>
    <t>DAM0922</t>
  </si>
  <si>
    <t>DAM2M1922</t>
  </si>
  <si>
    <t>DAM2M3922</t>
  </si>
  <si>
    <t>DAM2M7922</t>
  </si>
  <si>
    <t>DAM2MN0922</t>
  </si>
  <si>
    <t>HFF0939</t>
  </si>
  <si>
    <t>HFF2M1939</t>
  </si>
  <si>
    <t>HFF2M3939</t>
  </si>
  <si>
    <t>HFF2M7939</t>
  </si>
  <si>
    <t>HFF2MN0939</t>
  </si>
  <si>
    <t>DAM0923</t>
  </si>
  <si>
    <t>DAM2M1923</t>
  </si>
  <si>
    <t>DAM2M3923</t>
  </si>
  <si>
    <t>DAM2M7923</t>
  </si>
  <si>
    <t>DAM2MN0923</t>
  </si>
  <si>
    <t>RIY0135</t>
  </si>
  <si>
    <t>RIY2M1135</t>
  </si>
  <si>
    <t>RIY2M7135</t>
  </si>
  <si>
    <t>RIY2MN0135</t>
  </si>
  <si>
    <t>DAM0924</t>
  </si>
  <si>
    <t>DAM2M1924</t>
  </si>
  <si>
    <t>DAM2M3924</t>
  </si>
  <si>
    <t>DAM2M7924</t>
  </si>
  <si>
    <t>DAM2MN0924</t>
  </si>
  <si>
    <t>HFF0934</t>
  </si>
  <si>
    <t>HFF2M1934</t>
  </si>
  <si>
    <t>HFF2M3934</t>
  </si>
  <si>
    <t>HFF2M7934</t>
  </si>
  <si>
    <t>HFF2MN0934</t>
  </si>
  <si>
    <t>DAM0925</t>
  </si>
  <si>
    <t>DAM2M1925</t>
  </si>
  <si>
    <t>DAM2M3925</t>
  </si>
  <si>
    <t>DAM2M7925</t>
  </si>
  <si>
    <t>DAM2MN0925</t>
  </si>
  <si>
    <t>HFF0946</t>
  </si>
  <si>
    <t>HFF2M1946</t>
  </si>
  <si>
    <t>HFF2M3946</t>
  </si>
  <si>
    <t>HFF2M7946</t>
  </si>
  <si>
    <t>HFF2MN0946</t>
  </si>
  <si>
    <t>HMBY2210</t>
  </si>
  <si>
    <t>HMBY2M2210</t>
  </si>
  <si>
    <t>HMBY2M4210</t>
  </si>
  <si>
    <t>HMBY2M8210</t>
  </si>
  <si>
    <t>HMBY2MN2210</t>
  </si>
  <si>
    <t>DAM0928</t>
  </si>
  <si>
    <t>DAM2M1928</t>
  </si>
  <si>
    <t>DAM2M3928</t>
  </si>
  <si>
    <t>DAM2M7928</t>
  </si>
  <si>
    <t>DAM2MN0928</t>
  </si>
  <si>
    <t>MDN0776</t>
  </si>
  <si>
    <t>MDN2M1776</t>
  </si>
  <si>
    <t>MDN2M3776</t>
  </si>
  <si>
    <t>MDN2M7776</t>
  </si>
  <si>
    <t>MDN2MN0776</t>
  </si>
  <si>
    <t>DAM0929</t>
  </si>
  <si>
    <t>DAM2M1929</t>
  </si>
  <si>
    <t>DAM2M3929</t>
  </si>
  <si>
    <t>DAM2M7929</t>
  </si>
  <si>
    <t>DAM2MN0929</t>
  </si>
  <si>
    <t>KBR0166</t>
  </si>
  <si>
    <t>KBR2M1166</t>
  </si>
  <si>
    <t>KBR2M3166</t>
  </si>
  <si>
    <t>KBR2M7166</t>
  </si>
  <si>
    <t>KBR2MN0166</t>
  </si>
  <si>
    <t>DAM0930</t>
  </si>
  <si>
    <t>DAM2M1930</t>
  </si>
  <si>
    <t>DAM2M3930</t>
  </si>
  <si>
    <t>DAM2M7930</t>
  </si>
  <si>
    <t>DAM2MN0930</t>
  </si>
  <si>
    <t>RIY0222</t>
  </si>
  <si>
    <t>RIY2M1222</t>
  </si>
  <si>
    <t>RIY2M7222</t>
  </si>
  <si>
    <t>RIY2MN0222</t>
  </si>
  <si>
    <t>DAM0932</t>
  </si>
  <si>
    <t>DAM2M1932</t>
  </si>
  <si>
    <t>DAM2M3932</t>
  </si>
  <si>
    <t>DAM2M7932</t>
  </si>
  <si>
    <t>DAM2MN0932</t>
  </si>
  <si>
    <t>KBR0320</t>
  </si>
  <si>
    <t>KBR2M1320</t>
  </si>
  <si>
    <t>KBR2M3320</t>
  </si>
  <si>
    <t>KBR2M7320</t>
  </si>
  <si>
    <t>KBR2MN0320</t>
  </si>
  <si>
    <t>DAM0958</t>
  </si>
  <si>
    <t>DAM2M1958</t>
  </si>
  <si>
    <t>DAM2M3958</t>
  </si>
  <si>
    <t>DAM2M7958</t>
  </si>
  <si>
    <t>DAM2MN0958</t>
  </si>
  <si>
    <t>KBR2214</t>
  </si>
  <si>
    <t>KBR2M2214</t>
  </si>
  <si>
    <t>KBR2M4214</t>
  </si>
  <si>
    <t>KBR2M8214</t>
  </si>
  <si>
    <t>KBR2MN2214</t>
  </si>
  <si>
    <t>RIY0331</t>
  </si>
  <si>
    <t>RIY2M1331</t>
  </si>
  <si>
    <t>RIY2M7331</t>
  </si>
  <si>
    <t>RIY2MN0331</t>
  </si>
  <si>
    <t>DAM0988</t>
  </si>
  <si>
    <t>DAM2M1988</t>
  </si>
  <si>
    <t>DAM2M3988</t>
  </si>
  <si>
    <t>DAM2M7988</t>
  </si>
  <si>
    <t>DAM2MN0988</t>
  </si>
  <si>
    <t>KBR2215</t>
  </si>
  <si>
    <t>KBR2M2215</t>
  </si>
  <si>
    <t>KBR2M4215</t>
  </si>
  <si>
    <t>KBR2M8215</t>
  </si>
  <si>
    <t>KBR2MN2215</t>
  </si>
  <si>
    <t>DAM0999</t>
  </si>
  <si>
    <t>DAM2M1999</t>
  </si>
  <si>
    <t>DAM2M3999</t>
  </si>
  <si>
    <t>DAM2M7999</t>
  </si>
  <si>
    <t>DAM2MN0999</t>
  </si>
  <si>
    <t>MDN0777</t>
  </si>
  <si>
    <t>MDN2M1777</t>
  </si>
  <si>
    <t>MDN2M3777</t>
  </si>
  <si>
    <t>MDN2M7777</t>
  </si>
  <si>
    <t>MDN2MN0777</t>
  </si>
  <si>
    <t>DAM0757</t>
  </si>
  <si>
    <t>DAM2M1757</t>
  </si>
  <si>
    <t>DAM2M7757</t>
  </si>
  <si>
    <t>DAM2MN0757</t>
  </si>
  <si>
    <t>KBR2788</t>
  </si>
  <si>
    <t>KBR2M2788</t>
  </si>
  <si>
    <t>KBR2M4788</t>
  </si>
  <si>
    <t>KBR2M8788</t>
  </si>
  <si>
    <t>KBR2MN2788</t>
  </si>
  <si>
    <t>DAM2014</t>
  </si>
  <si>
    <t>DAM2M2014</t>
  </si>
  <si>
    <t>DAM2M4014</t>
  </si>
  <si>
    <t>DAM2M8014</t>
  </si>
  <si>
    <t>RIY0380</t>
  </si>
  <si>
    <t>RIY2M1380</t>
  </si>
  <si>
    <t>RIY2M7380</t>
  </si>
  <si>
    <t>RIY2MN0380</t>
  </si>
  <si>
    <t>DAM2015</t>
  </si>
  <si>
    <t>DAM2M2015</t>
  </si>
  <si>
    <t>DAM2M4015</t>
  </si>
  <si>
    <t>DAM2M8015</t>
  </si>
  <si>
    <t>DAM2MN2015</t>
  </si>
  <si>
    <t>Vandalized+Vandalized+No BB Design</t>
  </si>
  <si>
    <t>KBR0182</t>
  </si>
  <si>
    <t>KBR2M1182</t>
  </si>
  <si>
    <t>KBR2M3182</t>
  </si>
  <si>
    <t>KBR2M7182</t>
  </si>
  <si>
    <t>KBR2MN0182</t>
  </si>
  <si>
    <t>DAM2050</t>
  </si>
  <si>
    <t>DAM2M2050</t>
  </si>
  <si>
    <t>DAM2M4050</t>
  </si>
  <si>
    <t>DAM2M8050</t>
  </si>
  <si>
    <t>DAM2MN2050</t>
  </si>
  <si>
    <t>RIY0394</t>
  </si>
  <si>
    <t>RIY2M1394</t>
  </si>
  <si>
    <t>RIY2M7394</t>
  </si>
  <si>
    <t>RIY2MN0394</t>
  </si>
  <si>
    <t>DAM2051</t>
  </si>
  <si>
    <t>DAM2M2051</t>
  </si>
  <si>
    <t>DAM2M4051</t>
  </si>
  <si>
    <t>DAM2M8051</t>
  </si>
  <si>
    <t>DAM2MN2051</t>
  </si>
  <si>
    <t>Vandalized+No BB Design</t>
  </si>
  <si>
    <t>MDN0779</t>
  </si>
  <si>
    <t>MDN2M1779</t>
  </si>
  <si>
    <t>MDN2M3779</t>
  </si>
  <si>
    <t>MDN2M7779</t>
  </si>
  <si>
    <t>MDN2MN0779</t>
  </si>
  <si>
    <t>DAM2057</t>
  </si>
  <si>
    <t>DAM2M2057</t>
  </si>
  <si>
    <t>DAM2M4057</t>
  </si>
  <si>
    <t>DAM2M8057</t>
  </si>
  <si>
    <t>DAM2MN2057</t>
  </si>
  <si>
    <t>RIY0415</t>
  </si>
  <si>
    <t>RIY2M1415</t>
  </si>
  <si>
    <t>RIY2M7415</t>
  </si>
  <si>
    <t>RIY2MN0415</t>
  </si>
  <si>
    <t>DAM2060</t>
  </si>
  <si>
    <t>DAM2M2060</t>
  </si>
  <si>
    <t>DAM2M4060</t>
  </si>
  <si>
    <t>DAM2M8060</t>
  </si>
  <si>
    <t>DAM2MN2060</t>
  </si>
  <si>
    <t>MDN0044</t>
  </si>
  <si>
    <t>MDN2M1044</t>
  </si>
  <si>
    <t>MDN2M3044</t>
  </si>
  <si>
    <t>MDN2M7044</t>
  </si>
  <si>
    <t>MDN2MN0044</t>
  </si>
  <si>
    <t>DAM2061</t>
  </si>
  <si>
    <t>DAM2M2061</t>
  </si>
  <si>
    <t>DAM2M4061</t>
  </si>
  <si>
    <t>DAM2M8061</t>
  </si>
  <si>
    <t>DAM2MN2061</t>
  </si>
  <si>
    <t>DAM2062</t>
  </si>
  <si>
    <t>DAM2M2062</t>
  </si>
  <si>
    <t>DAM2M4062</t>
  </si>
  <si>
    <t>DAM2M8062</t>
  </si>
  <si>
    <t>DAM2MN2062</t>
  </si>
  <si>
    <t>MDN2947</t>
  </si>
  <si>
    <t>MDN2M2947</t>
  </si>
  <si>
    <t>MDN2M4947</t>
  </si>
  <si>
    <t>MDN2M8947</t>
  </si>
  <si>
    <t>MDN2MN2947</t>
  </si>
  <si>
    <t>DAM2063</t>
  </si>
  <si>
    <t>DAM2M2063</t>
  </si>
  <si>
    <t>DAM2M4063</t>
  </si>
  <si>
    <t>DAM2M8063</t>
  </si>
  <si>
    <t>DAM2MN2063</t>
  </si>
  <si>
    <t>RIY0036</t>
  </si>
  <si>
    <t>RIY2M1036</t>
  </si>
  <si>
    <t>RIY2M7036</t>
  </si>
  <si>
    <t>RIY2MN0036</t>
  </si>
  <si>
    <t>DAM2066</t>
  </si>
  <si>
    <t>DAM2M2066</t>
  </si>
  <si>
    <t>DAM2M4066</t>
  </si>
  <si>
    <t>DAM2M8066</t>
  </si>
  <si>
    <t>DAM2MN2066</t>
  </si>
  <si>
    <t>MDN0051</t>
  </si>
  <si>
    <t>MDN2M1051</t>
  </si>
  <si>
    <t>MDN2M3051</t>
  </si>
  <si>
    <t>MDN2M7051</t>
  </si>
  <si>
    <t>MDN2MN0051</t>
  </si>
  <si>
    <t>DAM2067</t>
  </si>
  <si>
    <t>DAM2M2067</t>
  </si>
  <si>
    <t>DAM2M4067</t>
  </si>
  <si>
    <t>DAM2M8067</t>
  </si>
  <si>
    <t>DAM2MN2067</t>
  </si>
  <si>
    <t>MDN0781</t>
  </si>
  <si>
    <t>MDN2M1781</t>
  </si>
  <si>
    <t>MDN2M3781</t>
  </si>
  <si>
    <t>MDN2M7781</t>
  </si>
  <si>
    <t>MDN2MN0781</t>
  </si>
  <si>
    <t>DAM2068</t>
  </si>
  <si>
    <t>DAM2M2068</t>
  </si>
  <si>
    <t>DAM2M4068</t>
  </si>
  <si>
    <t>DAM2M8068</t>
  </si>
  <si>
    <t>DAM2MN2068</t>
  </si>
  <si>
    <t>MDN0171</t>
  </si>
  <si>
    <t>MDN2M1171</t>
  </si>
  <si>
    <t>MDN2M3171</t>
  </si>
  <si>
    <t>MDN2M7171</t>
  </si>
  <si>
    <t>MDN2MN0171</t>
  </si>
  <si>
    <t>DAM2069</t>
  </si>
  <si>
    <t>DAM2M2069</t>
  </si>
  <si>
    <t>DAM2M4069</t>
  </si>
  <si>
    <t>DAM2M8069</t>
  </si>
  <si>
    <t>DAM2MN2069</t>
  </si>
  <si>
    <t>RIY0058</t>
  </si>
  <si>
    <t>RIY2M1058</t>
  </si>
  <si>
    <t>RIY2M7058</t>
  </si>
  <si>
    <t>RIY2MN0058</t>
  </si>
  <si>
    <t>DAM2071</t>
  </si>
  <si>
    <t>DAM2M2071</t>
  </si>
  <si>
    <t>DAM2M4071</t>
  </si>
  <si>
    <t>DAM2M8071</t>
  </si>
  <si>
    <t>DAM2MN2071</t>
  </si>
  <si>
    <t>MDN0224</t>
  </si>
  <si>
    <t>MDN2M1224</t>
  </si>
  <si>
    <t>MDN2M3224</t>
  </si>
  <si>
    <t>MDN2M7224</t>
  </si>
  <si>
    <t>MDN2MN0224</t>
  </si>
  <si>
    <t>DAM2077</t>
  </si>
  <si>
    <t>DAM2M2077</t>
  </si>
  <si>
    <t>DAM2M4077</t>
  </si>
  <si>
    <t>DAM2M8077</t>
  </si>
  <si>
    <t>DAM2MN2077</t>
  </si>
  <si>
    <t>DAM2079</t>
  </si>
  <si>
    <t>DAM2M2079</t>
  </si>
  <si>
    <t>DAM2M4079</t>
  </si>
  <si>
    <t>DAM2M8079</t>
  </si>
  <si>
    <t>DAM2MN2079</t>
  </si>
  <si>
    <t>MDN2930</t>
  </si>
  <si>
    <t>MDN2M2930</t>
  </si>
  <si>
    <t>MDN2M4930</t>
  </si>
  <si>
    <t>MDN2M8930</t>
  </si>
  <si>
    <t>MDN2MN2930</t>
  </si>
  <si>
    <t>YNB0680</t>
  </si>
  <si>
    <t>YNB2M1680</t>
  </si>
  <si>
    <t>YNB2M3680</t>
  </si>
  <si>
    <t>YNB2M7680</t>
  </si>
  <si>
    <t>RIY0173</t>
  </si>
  <si>
    <t>RIY2M1173</t>
  </si>
  <si>
    <t>RIY2M7173</t>
  </si>
  <si>
    <t>RIY2MN0173</t>
  </si>
  <si>
    <t>YNB0679</t>
  </si>
  <si>
    <t>YNB2M1679</t>
  </si>
  <si>
    <t>YNB2M3679</t>
  </si>
  <si>
    <t>YNB2M7679</t>
  </si>
  <si>
    <t>MDN2934</t>
  </si>
  <si>
    <t>MDN2M2934</t>
  </si>
  <si>
    <t>MDN2M4934</t>
  </si>
  <si>
    <t>MDN2M8934</t>
  </si>
  <si>
    <t>MDN2MN2934</t>
  </si>
  <si>
    <t>YNB0678</t>
  </si>
  <si>
    <t>YNB2M1678</t>
  </si>
  <si>
    <t>YNB2M3678</t>
  </si>
  <si>
    <t>YNB2M7678</t>
  </si>
  <si>
    <t>YNB2MN0678</t>
  </si>
  <si>
    <t>MDN0782</t>
  </si>
  <si>
    <t>MDN2M1782</t>
  </si>
  <si>
    <t>MDN2M3782</t>
  </si>
  <si>
    <t>MDN2M7782</t>
  </si>
  <si>
    <t>MDN2MN0782</t>
  </si>
  <si>
    <t>DAM2135</t>
  </si>
  <si>
    <t>DAM2M2135</t>
  </si>
  <si>
    <t>DAM2M4135</t>
  </si>
  <si>
    <t>DAM2M8135</t>
  </si>
  <si>
    <t>DAM2MN2135</t>
  </si>
  <si>
    <t>MDN0754</t>
  </si>
  <si>
    <t>MDN2M1754</t>
  </si>
  <si>
    <t>MDN2M3754</t>
  </si>
  <si>
    <t>MDN2M7754</t>
  </si>
  <si>
    <t>MDN2MN0754</t>
  </si>
  <si>
    <t>YNB0677</t>
  </si>
  <si>
    <t>YNB2M1677</t>
  </si>
  <si>
    <t>YNB2M3677</t>
  </si>
  <si>
    <t>YNB2M7677</t>
  </si>
  <si>
    <t>YNB2MN0677</t>
  </si>
  <si>
    <t>RIY0455</t>
  </si>
  <si>
    <t>RIY2M1455</t>
  </si>
  <si>
    <t>RIY2M7455</t>
  </si>
  <si>
    <t>RIY2MN0455</t>
  </si>
  <si>
    <t>DAM2028</t>
  </si>
  <si>
    <t>DAM2M2028</t>
  </si>
  <si>
    <t>DAM2M8028</t>
  </si>
  <si>
    <t>DAM2MN2028</t>
  </si>
  <si>
    <t>TBK0607</t>
  </si>
  <si>
    <t>TBK2M1607</t>
  </si>
  <si>
    <t>TBK2M3607</t>
  </si>
  <si>
    <t>TBK2M7607</t>
  </si>
  <si>
    <t>TBK2MN0607</t>
  </si>
  <si>
    <t>DAM2176</t>
  </si>
  <si>
    <t>DAM2M2176</t>
  </si>
  <si>
    <t>DAM2M4176</t>
  </si>
  <si>
    <t>DAM2M8176</t>
  </si>
  <si>
    <t>DAM2MN2176</t>
  </si>
  <si>
    <t>MDN0131</t>
  </si>
  <si>
    <t>MDN2M1131</t>
  </si>
  <si>
    <t>MDN2M3131</t>
  </si>
  <si>
    <t>MDN2M7131</t>
  </si>
  <si>
    <t>MDN2MN0131</t>
  </si>
  <si>
    <t>DAM2029</t>
  </si>
  <si>
    <t>DAM2M2029</t>
  </si>
  <si>
    <t>DAM2M8029</t>
  </si>
  <si>
    <t>DAM2MN2029</t>
  </si>
  <si>
    <t>RIY0006</t>
  </si>
  <si>
    <t>RIY2M1006</t>
  </si>
  <si>
    <t>RIY2M7006</t>
  </si>
  <si>
    <t>RIY2MN0006</t>
  </si>
  <si>
    <t>YNB0670</t>
  </si>
  <si>
    <t>YNB2M1670</t>
  </si>
  <si>
    <t>YNB2M3670</t>
  </si>
  <si>
    <t>YNB2M7670</t>
  </si>
  <si>
    <t>MDN2973</t>
  </si>
  <si>
    <t>MDN2M2973</t>
  </si>
  <si>
    <t>MDN2M4973</t>
  </si>
  <si>
    <t>MDN2M8973</t>
  </si>
  <si>
    <t>MDN2MN2973</t>
  </si>
  <si>
    <t>DAM2030</t>
  </si>
  <si>
    <t>DAM2M2030</t>
  </si>
  <si>
    <t>DAM2M8030</t>
  </si>
  <si>
    <t>DAM2MN2030</t>
  </si>
  <si>
    <t>BUR0018</t>
  </si>
  <si>
    <t>BUR2M1018</t>
  </si>
  <si>
    <t>BUR2M3018</t>
  </si>
  <si>
    <t>BUR2M7018</t>
  </si>
  <si>
    <t>BUR2MN0018</t>
  </si>
  <si>
    <t>DAM2178</t>
  </si>
  <si>
    <t>DAM2M2178</t>
  </si>
  <si>
    <t>DAM2M4178</t>
  </si>
  <si>
    <t>DAM2M8178</t>
  </si>
  <si>
    <t>DAM2MN2178</t>
  </si>
  <si>
    <t>RIY0099</t>
  </si>
  <si>
    <t>RIY2M1099</t>
  </si>
  <si>
    <t>RIY2M7099</t>
  </si>
  <si>
    <t>RIY2MN0099</t>
  </si>
  <si>
    <t>YNB0669</t>
  </si>
  <si>
    <t>YNB2M1669</t>
  </si>
  <si>
    <t>YNB2M3669</t>
  </si>
  <si>
    <t>YNB2M7669</t>
  </si>
  <si>
    <t>YNB2MN0669</t>
  </si>
  <si>
    <t>BUR0047</t>
  </si>
  <si>
    <t>BUR2M1047</t>
  </si>
  <si>
    <t>BUR2M3047</t>
  </si>
  <si>
    <t>BUR2M7047</t>
  </si>
  <si>
    <t>BUR2MN0047</t>
  </si>
  <si>
    <t>DAM2033</t>
  </si>
  <si>
    <t>DAM2M2033</t>
  </si>
  <si>
    <t>DAM2M8033</t>
  </si>
  <si>
    <t>DAM2MN2033</t>
  </si>
  <si>
    <t>TBK0608</t>
  </si>
  <si>
    <t>TBK2M1608</t>
  </si>
  <si>
    <t>TBK2M3608</t>
  </si>
  <si>
    <t>TBK2M7608</t>
  </si>
  <si>
    <t>TBK2MN0608</t>
  </si>
  <si>
    <t>DAM2179</t>
  </si>
  <si>
    <t>DAM2M2179</t>
  </si>
  <si>
    <t>DAM2M4179</t>
  </si>
  <si>
    <t>DAM2M8179</t>
  </si>
  <si>
    <t>DAM2MN2179</t>
  </si>
  <si>
    <t>BUR0052</t>
  </si>
  <si>
    <t>BUR2M1052</t>
  </si>
  <si>
    <t>BUR2M3052</t>
  </si>
  <si>
    <t>BUR2M7052</t>
  </si>
  <si>
    <t>BUR2MN0052</t>
  </si>
  <si>
    <t>DAM2034</t>
  </si>
  <si>
    <t>DAM2M2034</t>
  </si>
  <si>
    <t>DAM2M8034</t>
  </si>
  <si>
    <t>DAM2MN2034</t>
  </si>
  <si>
    <t>RIY0260</t>
  </si>
  <si>
    <t>RIY2M1260</t>
  </si>
  <si>
    <t>RIY2M7260</t>
  </si>
  <si>
    <t>RIY2MN0260</t>
  </si>
  <si>
    <t>YNB0668</t>
  </si>
  <si>
    <t>YNB2M1668</t>
  </si>
  <si>
    <t>YNB2M3668</t>
  </si>
  <si>
    <t>YNB2M7668</t>
  </si>
  <si>
    <t>RIY0015</t>
  </si>
  <si>
    <t>RIY2M1015</t>
  </si>
  <si>
    <t>RIY2M7015</t>
  </si>
  <si>
    <t>RIY2MN0015</t>
  </si>
  <si>
    <t>DAM2035</t>
  </si>
  <si>
    <t>DAM2M2035</t>
  </si>
  <si>
    <t>DAM2M8035</t>
  </si>
  <si>
    <t>DAM2MN2035</t>
  </si>
  <si>
    <t>MDN0787</t>
  </si>
  <si>
    <t>MDN2M1787</t>
  </si>
  <si>
    <t>MDN2M3787</t>
  </si>
  <si>
    <t>MDN2M7787</t>
  </si>
  <si>
    <t>MDN2MN0787</t>
  </si>
  <si>
    <t>DAM2180</t>
  </si>
  <si>
    <t>DAM2M2180</t>
  </si>
  <si>
    <t>DAM2M4180</t>
  </si>
  <si>
    <t>DAM2M8180</t>
  </si>
  <si>
    <t>DAM2MN2180</t>
  </si>
  <si>
    <t>RIY0013</t>
  </si>
  <si>
    <t>RIY2M1013</t>
  </si>
  <si>
    <t>RIY2M7013</t>
  </si>
  <si>
    <t>RIY2MN0013</t>
  </si>
  <si>
    <t>DAM2036</t>
  </si>
  <si>
    <t>DAM2M2036</t>
  </si>
  <si>
    <t>DAM2M8036</t>
  </si>
  <si>
    <t>DAM2MN2036</t>
  </si>
  <si>
    <t>RIY0275</t>
  </si>
  <si>
    <t>RIY2M1275</t>
  </si>
  <si>
    <t>RIY2M7275</t>
  </si>
  <si>
    <t>RIY2MN0275</t>
  </si>
  <si>
    <t>YNB0665</t>
  </si>
  <si>
    <t>YNB2M1665</t>
  </si>
  <si>
    <t>YNB2M3665</t>
  </si>
  <si>
    <t>YNB2M7665</t>
  </si>
  <si>
    <t>RIY0120</t>
  </si>
  <si>
    <t>RIY2M1120</t>
  </si>
  <si>
    <t>RIY2M7120</t>
  </si>
  <si>
    <t>RIY2MN0120</t>
  </si>
  <si>
    <t>DAM2037</t>
  </si>
  <si>
    <t>DAM2M2037</t>
  </si>
  <si>
    <t>DAM2M8037</t>
  </si>
  <si>
    <t>DAM2MN2037</t>
  </si>
  <si>
    <t>TBK0609</t>
  </si>
  <si>
    <t>TBK2M1609</t>
  </si>
  <si>
    <t>TBK2M3609</t>
  </si>
  <si>
    <t>TBK2M7609</t>
  </si>
  <si>
    <t>TBK2MN0609</t>
  </si>
  <si>
    <t>DAM2190</t>
  </si>
  <si>
    <t>DAM2M2190</t>
  </si>
  <si>
    <t>DAM2M4190</t>
  </si>
  <si>
    <t>DAM2M8190</t>
  </si>
  <si>
    <t>DAM2MN2190</t>
  </si>
  <si>
    <t>RIY0118</t>
  </si>
  <si>
    <t>RIY2M1118</t>
  </si>
  <si>
    <t>RIY2M7118</t>
  </si>
  <si>
    <t>RIY2MN0118</t>
  </si>
  <si>
    <t>DAM2039</t>
  </si>
  <si>
    <t>DAM2M2039</t>
  </si>
  <si>
    <t>DAM2M8039</t>
  </si>
  <si>
    <t>DAM2MN2039</t>
  </si>
  <si>
    <t>RIY0366</t>
  </si>
  <si>
    <t>RIY2M1366</t>
  </si>
  <si>
    <t>RIY2M7366</t>
  </si>
  <si>
    <t>RIY2MN0366</t>
  </si>
  <si>
    <t>YNB0664</t>
  </si>
  <si>
    <t>YNB2M1664</t>
  </si>
  <si>
    <t>YNB2M3664</t>
  </si>
  <si>
    <t>YNB2M7664</t>
  </si>
  <si>
    <t xml:space="preserve">Weak </t>
  </si>
  <si>
    <t>RIY0119</t>
  </si>
  <si>
    <t>RIY2M1119</t>
  </si>
  <si>
    <t>RIY2M7119</t>
  </si>
  <si>
    <t>RIY2MN0119</t>
  </si>
  <si>
    <t>DAM2040</t>
  </si>
  <si>
    <t>DAM2M2040</t>
  </si>
  <si>
    <t>DAM2M8040</t>
  </si>
  <si>
    <t>DAM2MN2040</t>
  </si>
  <si>
    <t>RIY0219</t>
  </si>
  <si>
    <t>RIY2M1219</t>
  </si>
  <si>
    <t>RIY2M7219</t>
  </si>
  <si>
    <t>RIY2MN0219</t>
  </si>
  <si>
    <t>DAM2245</t>
  </si>
  <si>
    <t>DAM2M2245</t>
  </si>
  <si>
    <t>DAM2M4245</t>
  </si>
  <si>
    <t>DAM2M8245</t>
  </si>
  <si>
    <t>DAM2MN2245</t>
  </si>
  <si>
    <t>RIY0247</t>
  </si>
  <si>
    <t>RIY2M1247</t>
  </si>
  <si>
    <t>RIY2M7247</t>
  </si>
  <si>
    <t>RIY2MN0247</t>
  </si>
  <si>
    <t>DAM2042</t>
  </si>
  <si>
    <t>DAM2M2042</t>
  </si>
  <si>
    <t>DAM2M8042</t>
  </si>
  <si>
    <t>DAM2MN2042</t>
  </si>
  <si>
    <t>RIY0204</t>
  </si>
  <si>
    <t>RIY2M1204</t>
  </si>
  <si>
    <t>RIY2M7204</t>
  </si>
  <si>
    <t>RIY2MN0204</t>
  </si>
  <si>
    <t>YNB0663</t>
  </si>
  <si>
    <t>YNB2M1663</t>
  </si>
  <si>
    <t>YNB2M3663</t>
  </si>
  <si>
    <t>YNB2M7663</t>
  </si>
  <si>
    <t>TBK0611</t>
  </si>
  <si>
    <t>TBK2M1611</t>
  </si>
  <si>
    <t>TBK2M3611</t>
  </si>
  <si>
    <t>TBK2M7611</t>
  </si>
  <si>
    <t>TBK2MN0611</t>
  </si>
  <si>
    <t>DAM2044</t>
  </si>
  <si>
    <t>DAM2M2044</t>
  </si>
  <si>
    <t>DAM2M8044</t>
  </si>
  <si>
    <t>DAM2MN2044</t>
  </si>
  <si>
    <t>RIY0206</t>
  </si>
  <si>
    <t>RIY2M1206</t>
  </si>
  <si>
    <t>RIY2M7206</t>
  </si>
  <si>
    <t>RIY2MN0206</t>
  </si>
  <si>
    <t>DAM2254</t>
  </si>
  <si>
    <t>DAM2M2254</t>
  </si>
  <si>
    <t>DAM2M4254</t>
  </si>
  <si>
    <t>DAM2M8254</t>
  </si>
  <si>
    <t>DAM2MN2254</t>
  </si>
  <si>
    <t>RIY0282</t>
  </si>
  <si>
    <t>RIY2M1282</t>
  </si>
  <si>
    <t>RIY2M7282</t>
  </si>
  <si>
    <t>RIY2MN0282</t>
  </si>
  <si>
    <t>DAM2045</t>
  </si>
  <si>
    <t>DAM2M2045</t>
  </si>
  <si>
    <t>DAM2M8045</t>
  </si>
  <si>
    <t>DAM2MN2045</t>
  </si>
  <si>
    <t>RIY0115</t>
  </si>
  <si>
    <t>RIY2M1115</t>
  </si>
  <si>
    <t>RIY2M7115</t>
  </si>
  <si>
    <t>RIY2MN0115</t>
  </si>
  <si>
    <t>YNB0661</t>
  </si>
  <si>
    <t>YNB2M1661</t>
  </si>
  <si>
    <t>YNB2M3661</t>
  </si>
  <si>
    <t>YNB2M7661</t>
  </si>
  <si>
    <t>YNB2MN0661</t>
  </si>
  <si>
    <t>MDN0793</t>
  </si>
  <si>
    <t>MDN2M1793</t>
  </si>
  <si>
    <t>MDN2M3793</t>
  </si>
  <si>
    <t>MDN2M7793</t>
  </si>
  <si>
    <t>MDN2MN0793</t>
  </si>
  <si>
    <t>DAM2261</t>
  </si>
  <si>
    <t>DAM2M2261</t>
  </si>
  <si>
    <t>DAM2M4261</t>
  </si>
  <si>
    <t>DAM2M8261</t>
  </si>
  <si>
    <t>DAM2MN2261</t>
  </si>
  <si>
    <t>RIY0113</t>
  </si>
  <si>
    <t>RIY2M1113</t>
  </si>
  <si>
    <t>RIY2M7113</t>
  </si>
  <si>
    <t>RIY2MN0113</t>
  </si>
  <si>
    <t>YNB0652</t>
  </si>
  <si>
    <t>YNB2M1652</t>
  </si>
  <si>
    <t>YNB2M3652</t>
  </si>
  <si>
    <t>YNB2M7652</t>
  </si>
  <si>
    <t>YNB2MN0652</t>
  </si>
  <si>
    <t>BUR2685</t>
  </si>
  <si>
    <t>BUR2M2685</t>
  </si>
  <si>
    <t>BUR2M4685</t>
  </si>
  <si>
    <t>BUR2M8685</t>
  </si>
  <si>
    <t>BUR2MN2685</t>
  </si>
  <si>
    <t>DAM2304</t>
  </si>
  <si>
    <t>DAM2M2304</t>
  </si>
  <si>
    <t>DAM2M4304</t>
  </si>
  <si>
    <t>DAM2M8304</t>
  </si>
  <si>
    <t>DAM2MN2304</t>
  </si>
  <si>
    <t>TBK0613</t>
  </si>
  <si>
    <t>TBK2M1613</t>
  </si>
  <si>
    <t>TBK2M3613</t>
  </si>
  <si>
    <t>TBK2M7613</t>
  </si>
  <si>
    <t>TBK2MN0613</t>
  </si>
  <si>
    <t>YNB0645</t>
  </si>
  <si>
    <t>YNB2M1645</t>
  </si>
  <si>
    <t>YNB2M3645</t>
  </si>
  <si>
    <t>YNB2M7645</t>
  </si>
  <si>
    <t>YNB2MN0645</t>
  </si>
  <si>
    <t>BUR2466</t>
  </si>
  <si>
    <t>BUR2M2466</t>
  </si>
  <si>
    <t>BUR2M4466</t>
  </si>
  <si>
    <t>BUR2M8466</t>
  </si>
  <si>
    <t>BUR2MN2466</t>
  </si>
  <si>
    <t>DAM2325</t>
  </si>
  <si>
    <t>DAM2M2325</t>
  </si>
  <si>
    <t>DAM2M8325</t>
  </si>
  <si>
    <t>DAM2MN2325</t>
  </si>
  <si>
    <t>RIY0393</t>
  </si>
  <si>
    <t>RIY2M1393</t>
  </si>
  <si>
    <t>RIY2M7393</t>
  </si>
  <si>
    <t>RIY2MN0393</t>
  </si>
  <si>
    <t>YNB0644</t>
  </si>
  <si>
    <t>YNB2M1644</t>
  </si>
  <si>
    <t>YNB2M3644</t>
  </si>
  <si>
    <t>YNB2M7644</t>
  </si>
  <si>
    <t>RIY0001</t>
  </si>
  <si>
    <t>RIY2M1001</t>
  </si>
  <si>
    <t>RIY2M7001</t>
  </si>
  <si>
    <t>RIY2MN0001</t>
  </si>
  <si>
    <t>DAM2330</t>
  </si>
  <si>
    <t>DAM2M2330</t>
  </si>
  <si>
    <t>DAM2M4330</t>
  </si>
  <si>
    <t>DAM2M8330</t>
  </si>
  <si>
    <t>DAM2MN2330</t>
  </si>
  <si>
    <t>MDN0796</t>
  </si>
  <si>
    <t>MDN2M1796</t>
  </si>
  <si>
    <t>MDN2M3796</t>
  </si>
  <si>
    <t>MDN2M7796</t>
  </si>
  <si>
    <t>MDN2MN0796</t>
  </si>
  <si>
    <t>DAM2064</t>
  </si>
  <si>
    <t>DAM2M2064</t>
  </si>
  <si>
    <t>DAM2M8064</t>
  </si>
  <si>
    <t>DAM2MN2064</t>
  </si>
  <si>
    <t>KHJ0310</t>
  </si>
  <si>
    <t>KHJ2M1310</t>
  </si>
  <si>
    <t>KHJ2M3310</t>
  </si>
  <si>
    <t>KHJ2M7310</t>
  </si>
  <si>
    <t>KHJ2MN0310</t>
  </si>
  <si>
    <t>NO+Yes</t>
  </si>
  <si>
    <t>YNB0643</t>
  </si>
  <si>
    <t>YNB2M1643</t>
  </si>
  <si>
    <t>YNB2M3643</t>
  </si>
  <si>
    <t>YNB2M7643</t>
  </si>
  <si>
    <t>YNB2MN0643</t>
  </si>
  <si>
    <t>RIY0421</t>
  </si>
  <si>
    <t>RIY2M1421</t>
  </si>
  <si>
    <t>RIY2M7421</t>
  </si>
  <si>
    <t>RIY2MN0421</t>
  </si>
  <si>
    <t>DAM2065</t>
  </si>
  <si>
    <t>DAM2M2065</t>
  </si>
  <si>
    <t>DAM2M4065</t>
  </si>
  <si>
    <t>DAM2M8065</t>
  </si>
  <si>
    <t>DAM2MN2065</t>
  </si>
  <si>
    <t>KHJ0848</t>
  </si>
  <si>
    <t>KHJ2M1848</t>
  </si>
  <si>
    <t>KHJ2M3848</t>
  </si>
  <si>
    <t>KHJ2M7848</t>
  </si>
  <si>
    <t>KHJ2MN0848</t>
  </si>
  <si>
    <t>DAM2334</t>
  </si>
  <si>
    <t>DAM2M2334</t>
  </si>
  <si>
    <t>DAM2M8334</t>
  </si>
  <si>
    <t>DAM2MN2334</t>
  </si>
  <si>
    <t>TBK0614</t>
  </si>
  <si>
    <t>TBK2M1614</t>
  </si>
  <si>
    <t>TBK2M3614</t>
  </si>
  <si>
    <t>TBK2M7614</t>
  </si>
  <si>
    <t>TBK2MN0614</t>
  </si>
  <si>
    <t>YNB0642</t>
  </si>
  <si>
    <t>YNB2M1642</t>
  </si>
  <si>
    <t>YNB2M3642</t>
  </si>
  <si>
    <t>YNB2M7642</t>
  </si>
  <si>
    <t>YNB2MN0642</t>
  </si>
  <si>
    <t>RIY0040</t>
  </si>
  <si>
    <t>RIY2M1040</t>
  </si>
  <si>
    <t>RIY2M7040</t>
  </si>
  <si>
    <t>RIY2MN0040</t>
  </si>
  <si>
    <t>DAM2335</t>
  </si>
  <si>
    <t>DAM2M2335</t>
  </si>
  <si>
    <t>DAM2M4335</t>
  </si>
  <si>
    <t>DAM2M8335</t>
  </si>
  <si>
    <t>DAM2MN2335</t>
  </si>
  <si>
    <t>Dead+&lt;No BB&gt;</t>
  </si>
  <si>
    <t>RIY0133</t>
  </si>
  <si>
    <t>RIY2M1133</t>
  </si>
  <si>
    <t>RIY2M7133</t>
  </si>
  <si>
    <t>RIY2MN0133</t>
  </si>
  <si>
    <t>YNB0638</t>
  </si>
  <si>
    <t>YNB2M1638</t>
  </si>
  <si>
    <t>YNB2M3638</t>
  </si>
  <si>
    <t>YNB2M7638</t>
  </si>
  <si>
    <t>RIY0037</t>
  </si>
  <si>
    <t>RIY2M1037</t>
  </si>
  <si>
    <t>RIY2M7037</t>
  </si>
  <si>
    <t>RIY2MN0037</t>
  </si>
  <si>
    <t>DAM2338</t>
  </si>
  <si>
    <t>DAM2M2338</t>
  </si>
  <si>
    <t>DAM2M8338</t>
  </si>
  <si>
    <t>DAM2MN2338</t>
  </si>
  <si>
    <t>MDN0797</t>
  </si>
  <si>
    <t>MDN2M1797</t>
  </si>
  <si>
    <t>MDN2M3797</t>
  </si>
  <si>
    <t>MDN2M7797</t>
  </si>
  <si>
    <t>MDN2MN0797</t>
  </si>
  <si>
    <t>YNB0637</t>
  </si>
  <si>
    <t>YNB2M1637</t>
  </si>
  <si>
    <t>YNB2M3637</t>
  </si>
  <si>
    <t>YNB2M7637</t>
  </si>
  <si>
    <t>RIY0110</t>
  </si>
  <si>
    <t>RIY2M1110</t>
  </si>
  <si>
    <t>RIY2M7110</t>
  </si>
  <si>
    <t>RIY2MN0110</t>
  </si>
  <si>
    <t>DAM2072</t>
  </si>
  <si>
    <t>DAM2M2072</t>
  </si>
  <si>
    <t>DAM2M8072</t>
  </si>
  <si>
    <t>DAM2MN2072</t>
  </si>
  <si>
    <t>TBK0615</t>
  </si>
  <si>
    <t>TBK2M1615</t>
  </si>
  <si>
    <t>TBK2M3615</t>
  </si>
  <si>
    <t>TBK2M7615</t>
  </si>
  <si>
    <t>TBK2MN0615</t>
  </si>
  <si>
    <t>DAM2379</t>
  </si>
  <si>
    <t>DAM2M2379</t>
  </si>
  <si>
    <t>DAM2M8379</t>
  </si>
  <si>
    <t>DAM2MN2379</t>
  </si>
  <si>
    <t>RIY0100</t>
  </si>
  <si>
    <t>RIY2M1100</t>
  </si>
  <si>
    <t>RIY2M7100</t>
  </si>
  <si>
    <t>RIY2MN0100</t>
  </si>
  <si>
    <t>DAM2076</t>
  </si>
  <si>
    <t>DAM2M2076</t>
  </si>
  <si>
    <t>DAM2M8076</t>
  </si>
  <si>
    <t>DAM2MN2076</t>
  </si>
  <si>
    <t>RIY0635</t>
  </si>
  <si>
    <t>RIY2M1635</t>
  </si>
  <si>
    <t>RIY2M7635</t>
  </si>
  <si>
    <t>RIY2MN0635</t>
  </si>
  <si>
    <t>YNB0636</t>
  </si>
  <si>
    <t>YNB2M1636</t>
  </si>
  <si>
    <t>YNB2M3636</t>
  </si>
  <si>
    <t>YNB2M7636</t>
  </si>
  <si>
    <t>RIY0104</t>
  </si>
  <si>
    <t>RIY2M1104</t>
  </si>
  <si>
    <t>RIY2M7104</t>
  </si>
  <si>
    <t>RIY2MN0104</t>
  </si>
  <si>
    <t>DAM2401</t>
  </si>
  <si>
    <t>DAM2M2401</t>
  </si>
  <si>
    <t>DAM2M4401</t>
  </si>
  <si>
    <t>DAM2M8401</t>
  </si>
  <si>
    <t>MDN0800</t>
  </si>
  <si>
    <t>MDN2M1800</t>
  </si>
  <si>
    <t>MDN2M3800</t>
  </si>
  <si>
    <t>MDN2M7800</t>
  </si>
  <si>
    <t>MDN2MN0800</t>
  </si>
  <si>
    <t>DAM2078</t>
  </si>
  <si>
    <t>DAM2M2078</t>
  </si>
  <si>
    <t>DAM2M8078</t>
  </si>
  <si>
    <t>DAM2MN2078</t>
  </si>
  <si>
    <t>RIY0093</t>
  </si>
  <si>
    <t>RIY2M1093</t>
  </si>
  <si>
    <t>RIY2M7093</t>
  </si>
  <si>
    <t>RIY2MN0093</t>
  </si>
  <si>
    <t>DAM2402</t>
  </si>
  <si>
    <t>DAM2M2402</t>
  </si>
  <si>
    <t>DAM2M4402</t>
  </si>
  <si>
    <t>DAM2M8402</t>
  </si>
  <si>
    <t>DAM2MN2402</t>
  </si>
  <si>
    <t>RIY0451</t>
  </si>
  <si>
    <t>RIY2C1451</t>
  </si>
  <si>
    <t>RIY2C7451</t>
  </si>
  <si>
    <t>RIY2MN0451</t>
  </si>
  <si>
    <t>RIY0080</t>
  </si>
  <si>
    <t>RIY2M1080</t>
  </si>
  <si>
    <t>RIY2M7080</t>
  </si>
  <si>
    <t>RIY2MN0080</t>
  </si>
  <si>
    <t>DAM2090</t>
  </si>
  <si>
    <t>DAM2M2090</t>
  </si>
  <si>
    <t>DAM2M8090</t>
  </si>
  <si>
    <t>DAM2MN2090</t>
  </si>
  <si>
    <t>TBK0616</t>
  </si>
  <si>
    <t>TBK2M1616</t>
  </si>
  <si>
    <t>TBK2M3616</t>
  </si>
  <si>
    <t>TBK2M7616</t>
  </si>
  <si>
    <t>TBK2MN0616</t>
  </si>
  <si>
    <t>DAM2406</t>
  </si>
  <si>
    <t>DAM2M2406</t>
  </si>
  <si>
    <t>DAM2M4406</t>
  </si>
  <si>
    <t>DAM2M8406</t>
  </si>
  <si>
    <t>DAM2MN2406</t>
  </si>
  <si>
    <t>RIY0089</t>
  </si>
  <si>
    <t>RIY2M1089</t>
  </si>
  <si>
    <t>RIY2M7089</t>
  </si>
  <si>
    <t>RIY2MN0089</t>
  </si>
  <si>
    <t>DAM2091</t>
  </si>
  <si>
    <t>DAM2M2091</t>
  </si>
  <si>
    <t>DAM2M8091</t>
  </si>
  <si>
    <t>DAM2MN2091</t>
  </si>
  <si>
    <t>RIY0332</t>
  </si>
  <si>
    <t>RIY2M1332</t>
  </si>
  <si>
    <t>RIY2M7332</t>
  </si>
  <si>
    <t>RIY2MN0332</t>
  </si>
  <si>
    <t>DAM2407</t>
  </si>
  <si>
    <t>DAM2M2407</t>
  </si>
  <si>
    <t>DAM2M4407</t>
  </si>
  <si>
    <t>DAM2M8407</t>
  </si>
  <si>
    <t>DAM2MN2407</t>
  </si>
  <si>
    <t>RIY0092</t>
  </si>
  <si>
    <t>RIY2M1092</t>
  </si>
  <si>
    <t>RIY2M7092</t>
  </si>
  <si>
    <t>RIY2MN0092</t>
  </si>
  <si>
    <t>DAM2093</t>
  </si>
  <si>
    <t>DAM2M2093</t>
  </si>
  <si>
    <t>DAM2M8093</t>
  </si>
  <si>
    <t>DAM2MN2093</t>
  </si>
  <si>
    <t>MDN0801</t>
  </si>
  <si>
    <t>MDN2M1801</t>
  </si>
  <si>
    <t>MDN2M3801</t>
  </si>
  <si>
    <t>MDN2M7801</t>
  </si>
  <si>
    <t>MDN2MN0801</t>
  </si>
  <si>
    <t>RIY0594</t>
  </si>
  <si>
    <t>RIY2M1594</t>
  </si>
  <si>
    <t>RIY2M7594</t>
  </si>
  <si>
    <t>RIY2MN0594</t>
  </si>
  <si>
    <t>DAM2103</t>
  </si>
  <si>
    <t>DAM2M2103</t>
  </si>
  <si>
    <t>DAM2M8103</t>
  </si>
  <si>
    <t>DAM2MN2103</t>
  </si>
  <si>
    <t>RIY0072</t>
  </si>
  <si>
    <t>RIY2M1072</t>
  </si>
  <si>
    <t>RIY2M7072</t>
  </si>
  <si>
    <t>RIY2MN0072</t>
  </si>
  <si>
    <t>DAM2410</t>
  </si>
  <si>
    <t>DAM2M2410</t>
  </si>
  <si>
    <t>DAM2M4410</t>
  </si>
  <si>
    <t>DAM2M8410</t>
  </si>
  <si>
    <t>TBK0617</t>
  </si>
  <si>
    <t>TBK2M1617</t>
  </si>
  <si>
    <t>TBK2M3617</t>
  </si>
  <si>
    <t>TBK2M7617</t>
  </si>
  <si>
    <t>TBK2MN0617</t>
  </si>
  <si>
    <t>DAM2104</t>
  </si>
  <si>
    <t>DAM2M2104</t>
  </si>
  <si>
    <t>DAM2M8104</t>
  </si>
  <si>
    <t>DAM2MN2104</t>
  </si>
  <si>
    <t>RIY0062</t>
  </si>
  <si>
    <t>RIY2M1062</t>
  </si>
  <si>
    <t>RIY2M7062</t>
  </si>
  <si>
    <t>RIY2MN0062</t>
  </si>
  <si>
    <t>DAM2454</t>
  </si>
  <si>
    <t>DAM2M2454</t>
  </si>
  <si>
    <t>DAM2M4454</t>
  </si>
  <si>
    <t>DAM2M8454</t>
  </si>
  <si>
    <t>DAM2MN2454</t>
  </si>
  <si>
    <t>RIY0671</t>
  </si>
  <si>
    <t>RIY2M1671</t>
  </si>
  <si>
    <t>RIY2M7671</t>
  </si>
  <si>
    <t>RIY2MN0671</t>
  </si>
  <si>
    <t>DAM2112</t>
  </si>
  <si>
    <t>DAM2M2112</t>
  </si>
  <si>
    <t>DAM2M8112</t>
  </si>
  <si>
    <t>DAM2MN2112</t>
  </si>
  <si>
    <t>RIY0052</t>
  </si>
  <si>
    <t>RIY2M1052</t>
  </si>
  <si>
    <t>RIY2M7052</t>
  </si>
  <si>
    <t>RIY2MN0052</t>
  </si>
  <si>
    <t>DAM2457</t>
  </si>
  <si>
    <t>DAM2M2457</t>
  </si>
  <si>
    <t>DAM2M4457</t>
  </si>
  <si>
    <t>DAM2M8457</t>
  </si>
  <si>
    <t>DAM2MN2457</t>
  </si>
  <si>
    <t>MDN0802</t>
  </si>
  <si>
    <t>MDN2M1802</t>
  </si>
  <si>
    <t>MDN2M3802</t>
  </si>
  <si>
    <t>MDN2M7802</t>
  </si>
  <si>
    <t>MDN2MN0802</t>
  </si>
  <si>
    <t>DAM2115</t>
  </si>
  <si>
    <t>DAM2M2115</t>
  </si>
  <si>
    <t>DAM2M4115</t>
  </si>
  <si>
    <t>DAM2M8115</t>
  </si>
  <si>
    <t>DAM2MN2115</t>
  </si>
  <si>
    <t>RIY0053</t>
  </si>
  <si>
    <t>RIY2M1053</t>
  </si>
  <si>
    <t>RIY2M7053</t>
  </si>
  <si>
    <t>RIY2MN0053</t>
  </si>
  <si>
    <t>DAM2472</t>
  </si>
  <si>
    <t>DAM2M2472</t>
  </si>
  <si>
    <t>DAM2M4472</t>
  </si>
  <si>
    <t>DAM2M8472</t>
  </si>
  <si>
    <t>DAM2MN2472</t>
  </si>
  <si>
    <t>RIY0371</t>
  </si>
  <si>
    <t>RIY2C1371</t>
  </si>
  <si>
    <t>RIY2C7371</t>
  </si>
  <si>
    <t>RIY2CN0371</t>
  </si>
  <si>
    <t>DAM2118</t>
  </si>
  <si>
    <t>DAM2M2118</t>
  </si>
  <si>
    <t>DAM2M8118</t>
  </si>
  <si>
    <t>DAM2MN2118</t>
  </si>
  <si>
    <t>TBK0619</t>
  </si>
  <si>
    <t>TBK2M1619</t>
  </si>
  <si>
    <t>TBK2M3619</t>
  </si>
  <si>
    <t>TBK2M7619</t>
  </si>
  <si>
    <t>TBK2MN0619</t>
  </si>
  <si>
    <t>DAM2473</t>
  </si>
  <si>
    <t>DAM2M2473</t>
  </si>
  <si>
    <t>DAM2M4473</t>
  </si>
  <si>
    <t>DAM2M8473</t>
  </si>
  <si>
    <t>DAM2MN2473</t>
  </si>
  <si>
    <t>RIY0128</t>
  </si>
  <si>
    <t>RIY2M1128</t>
  </si>
  <si>
    <t>RIY2M7128</t>
  </si>
  <si>
    <t>RIY2MN0128</t>
  </si>
  <si>
    <t>MDN0803</t>
  </si>
  <si>
    <t>MDN2M1803</t>
  </si>
  <si>
    <t>MDN2M3803</t>
  </si>
  <si>
    <t>MDN2M7803</t>
  </si>
  <si>
    <t>MDN2MN0803</t>
  </si>
  <si>
    <t>DAM2137</t>
  </si>
  <si>
    <t>DAM2M2137</t>
  </si>
  <si>
    <t>DAM2M4137</t>
  </si>
  <si>
    <t>DAM2M8137</t>
  </si>
  <si>
    <t>RIY0136</t>
  </si>
  <si>
    <t>RIY2M1136</t>
  </si>
  <si>
    <t>RIY2M7136</t>
  </si>
  <si>
    <t>RIY2MN0136</t>
  </si>
  <si>
    <t>DAM2476</t>
  </si>
  <si>
    <t>DAM2M2476</t>
  </si>
  <si>
    <t>DAM2M4476</t>
  </si>
  <si>
    <t>DAM2M8476</t>
  </si>
  <si>
    <t>DAM2MN2476</t>
  </si>
  <si>
    <t>RIY0401</t>
  </si>
  <si>
    <t>RIY2M1401</t>
  </si>
  <si>
    <t>RIY2M7401</t>
  </si>
  <si>
    <t>RIY2MN0401</t>
  </si>
  <si>
    <t>DAM2477</t>
  </si>
  <si>
    <t>DAM2M2477</t>
  </si>
  <si>
    <t>DAM2M4477</t>
  </si>
  <si>
    <t>DAM2M8477</t>
  </si>
  <si>
    <t>DAM2MN2477</t>
  </si>
  <si>
    <t>RIY0137</t>
  </si>
  <si>
    <t>RIY2M1137</t>
  </si>
  <si>
    <t>RIY2M7137</t>
  </si>
  <si>
    <t>RIY2MN0137</t>
  </si>
  <si>
    <t>DAM2482</t>
  </si>
  <si>
    <t>DAM2M2482</t>
  </si>
  <si>
    <t>DAM2M4482</t>
  </si>
  <si>
    <t>DAM2M8482</t>
  </si>
  <si>
    <t>DAM2MN2482</t>
  </si>
  <si>
    <t>TBK0622</t>
  </si>
  <si>
    <t>TBK2M1622</t>
  </si>
  <si>
    <t>TBK2M3622</t>
  </si>
  <si>
    <t>TBK2M7622</t>
  </si>
  <si>
    <t>TBK2MN0622</t>
  </si>
  <si>
    <t>DAM2483</t>
  </si>
  <si>
    <t>DAM2M2483</t>
  </si>
  <si>
    <t>DAM2M4483</t>
  </si>
  <si>
    <t>DAM2M8483</t>
  </si>
  <si>
    <t>DAM2MN2483</t>
  </si>
  <si>
    <t>RIY0176</t>
  </si>
  <si>
    <t>RIY2M1176</t>
  </si>
  <si>
    <t>RIY2M7176</t>
  </si>
  <si>
    <t>RIY2MN0176</t>
  </si>
  <si>
    <t>DAM2487</t>
  </si>
  <si>
    <t>DAM2M2487</t>
  </si>
  <si>
    <t>DAM2M4487</t>
  </si>
  <si>
    <t>DAM2M8487</t>
  </si>
  <si>
    <t>DAM2MN2487</t>
  </si>
  <si>
    <t>RIY0402</t>
  </si>
  <si>
    <t>RIY2M1402</t>
  </si>
  <si>
    <t>RIY2M7402</t>
  </si>
  <si>
    <t>RIY2MN0402</t>
  </si>
  <si>
    <t>DAM2495</t>
  </si>
  <si>
    <t>DAM2M2495</t>
  </si>
  <si>
    <t>DAM2M4495</t>
  </si>
  <si>
    <t>DAM2M8495</t>
  </si>
  <si>
    <t>DAM2MN2495</t>
  </si>
  <si>
    <t>RIY0148</t>
  </si>
  <si>
    <t>RIY2M1148</t>
  </si>
  <si>
    <t>RIY2M7148</t>
  </si>
  <si>
    <t>RIY2MN0148</t>
  </si>
  <si>
    <t>DAM2566</t>
  </si>
  <si>
    <t>DAM2M2566</t>
  </si>
  <si>
    <t>DAM2M8566</t>
  </si>
  <si>
    <t>DAM2MN2566</t>
  </si>
  <si>
    <t>MDN0812</t>
  </si>
  <si>
    <t>MDN2M1812</t>
  </si>
  <si>
    <t>MDN2M3812</t>
  </si>
  <si>
    <t>MDN2M7812</t>
  </si>
  <si>
    <t>MDN2MN0812</t>
  </si>
  <si>
    <t>DAM2677</t>
  </si>
  <si>
    <t>DAM2M2677</t>
  </si>
  <si>
    <t>DAM2M4677</t>
  </si>
  <si>
    <t>DAM2M8677</t>
  </si>
  <si>
    <t>RIY0166</t>
  </si>
  <si>
    <t>RIY2M1166</t>
  </si>
  <si>
    <t>RIY2M7166</t>
  </si>
  <si>
    <t>RIY2MN0166</t>
  </si>
  <si>
    <t>DAM2256</t>
  </si>
  <si>
    <t>DAM2M2256</t>
  </si>
  <si>
    <t>DAM2M4256</t>
  </si>
  <si>
    <t>DAM2M8256</t>
  </si>
  <si>
    <t>DAM2MN2256</t>
  </si>
  <si>
    <t>RIY0645</t>
  </si>
  <si>
    <t>RIY2M1645</t>
  </si>
  <si>
    <t>RIY2M7645</t>
  </si>
  <si>
    <t>RIY2MN0645</t>
  </si>
  <si>
    <t>DAM2710</t>
  </si>
  <si>
    <t>DAM2M2710</t>
  </si>
  <si>
    <t>DAM2M4710</t>
  </si>
  <si>
    <t>DAM2M8710</t>
  </si>
  <si>
    <t>DAM2MN2710</t>
  </si>
  <si>
    <t>RIY0184</t>
  </si>
  <si>
    <t>RIY2M1184</t>
  </si>
  <si>
    <t>RIY2M7184</t>
  </si>
  <si>
    <t>RIY2MN0184</t>
  </si>
  <si>
    <t>DAM2729</t>
  </si>
  <si>
    <t>DAM2M2729</t>
  </si>
  <si>
    <t>DAM2M4729</t>
  </si>
  <si>
    <t>DAM2M8729</t>
  </si>
  <si>
    <t>DAM2MN2729</t>
  </si>
  <si>
    <t>TBK2012</t>
  </si>
  <si>
    <t>TBK2M2012</t>
  </si>
  <si>
    <t>TBK2M4012</t>
  </si>
  <si>
    <t>TBK2M8012</t>
  </si>
  <si>
    <t>TBK2MN2012</t>
  </si>
  <si>
    <t>DAM2743</t>
  </si>
  <si>
    <t>DAM2M2743</t>
  </si>
  <si>
    <t>DAM2M4743</t>
  </si>
  <si>
    <t>DAM2M8743</t>
  </si>
  <si>
    <t>DAM2MN2743</t>
  </si>
  <si>
    <t>RIY0185</t>
  </si>
  <si>
    <t>RIY2M1185</t>
  </si>
  <si>
    <t>RIY2M7185</t>
  </si>
  <si>
    <t>RIY2MN0185</t>
  </si>
  <si>
    <t>DAM2757</t>
  </si>
  <si>
    <t>DAM2M2757</t>
  </si>
  <si>
    <t>DAM2M4757</t>
  </si>
  <si>
    <t>DAM2M8757</t>
  </si>
  <si>
    <t>DAM2MN2757</t>
  </si>
  <si>
    <t>RIY0186</t>
  </si>
  <si>
    <t>RIY2M1186</t>
  </si>
  <si>
    <t>RIY2M7186</t>
  </si>
  <si>
    <t>RIY2MN0186</t>
  </si>
  <si>
    <t>DAM2758</t>
  </si>
  <si>
    <t>DAM2M2758</t>
  </si>
  <si>
    <t>DAM2M4758</t>
  </si>
  <si>
    <t>DAM2M8758</t>
  </si>
  <si>
    <t>DAM2MN2758</t>
  </si>
  <si>
    <t>MDN0813</t>
  </si>
  <si>
    <t>MDN2M1813</t>
  </si>
  <si>
    <t>MDN2M3813</t>
  </si>
  <si>
    <t>MDN2M7813</t>
  </si>
  <si>
    <t>MDN2MN0813</t>
  </si>
  <si>
    <t>DAM2352</t>
  </si>
  <si>
    <t>DAM2M2352</t>
  </si>
  <si>
    <t>DAM2M8352</t>
  </si>
  <si>
    <t>DAM2MN2352</t>
  </si>
  <si>
    <t>RIY0129</t>
  </si>
  <si>
    <t>RIY2M1129</t>
  </si>
  <si>
    <t>RIY2M7129</t>
  </si>
  <si>
    <t>RIY2MN0129</t>
  </si>
  <si>
    <t>DAM2814</t>
  </si>
  <si>
    <t>DAM2M2814</t>
  </si>
  <si>
    <t>DAM2M4814</t>
  </si>
  <si>
    <t>DAM2M8814</t>
  </si>
  <si>
    <t>DAM2MN2814</t>
  </si>
  <si>
    <t>RIY0227</t>
  </si>
  <si>
    <t>RIY2M1227</t>
  </si>
  <si>
    <t>RIY2M7227</t>
  </si>
  <si>
    <t>RIY2MN0227</t>
  </si>
  <si>
    <t>DAM2855</t>
  </si>
  <si>
    <t>DAM2M2855</t>
  </si>
  <si>
    <t>DAM2M4855</t>
  </si>
  <si>
    <t>DAM2M8855</t>
  </si>
  <si>
    <t>DAM2MN2855</t>
  </si>
  <si>
    <t>DAM2884</t>
  </si>
  <si>
    <t>DAM2M2884</t>
  </si>
  <si>
    <t>DAM2M4884</t>
  </si>
  <si>
    <t>DAM2M8884</t>
  </si>
  <si>
    <t>DAM2MN2884</t>
  </si>
  <si>
    <t>RIY0131</t>
  </si>
  <si>
    <t>RIY2M1131</t>
  </si>
  <si>
    <t>RIY2M7131</t>
  </si>
  <si>
    <t>RIY2MN0131</t>
  </si>
  <si>
    <t>DAM2992</t>
  </si>
  <si>
    <t>DAM2M2992</t>
  </si>
  <si>
    <t>DAM2M4992</t>
  </si>
  <si>
    <t>DAM2M8992</t>
  </si>
  <si>
    <t>DAM2MN2992</t>
  </si>
  <si>
    <t>RIY0223</t>
  </si>
  <si>
    <t>RIY2M1223</t>
  </si>
  <si>
    <t>RIY2M7223</t>
  </si>
  <si>
    <t>RIY2MN0223</t>
  </si>
  <si>
    <t>DAM2995</t>
  </si>
  <si>
    <t>DAM2M2995</t>
  </si>
  <si>
    <t>DAM2M4995</t>
  </si>
  <si>
    <t>DAM2M8995</t>
  </si>
  <si>
    <t>DAM2MN2995</t>
  </si>
  <si>
    <t>MDN0818</t>
  </si>
  <si>
    <t>MDN2M1818</t>
  </si>
  <si>
    <t>MDN2M3818</t>
  </si>
  <si>
    <t>MDN2M7818</t>
  </si>
  <si>
    <t>MDN2MN0818</t>
  </si>
  <si>
    <t>DAM2364</t>
  </si>
  <si>
    <t>DAM2M2364</t>
  </si>
  <si>
    <t>DAM2M4364</t>
  </si>
  <si>
    <t>DAM2M8364</t>
  </si>
  <si>
    <t>DAM2MN2364</t>
  </si>
  <si>
    <t>RIY2195</t>
  </si>
  <si>
    <t>RIY2M2195</t>
  </si>
  <si>
    <t>RIY2M8195</t>
  </si>
  <si>
    <t>RIY2MN2195</t>
  </si>
  <si>
    <t>Dead+No BB Shifted</t>
  </si>
  <si>
    <t>DJL0319</t>
  </si>
  <si>
    <t>DJL2M1319</t>
  </si>
  <si>
    <t>DJL2M3319</t>
  </si>
  <si>
    <t>DJL2M7319</t>
  </si>
  <si>
    <t>RIY0175</t>
  </si>
  <si>
    <t>RIY2M1175</t>
  </si>
  <si>
    <t>RIY2M7175</t>
  </si>
  <si>
    <t>RIY2MN0175</t>
  </si>
  <si>
    <t>DJL0551</t>
  </si>
  <si>
    <t>DJL2M1551</t>
  </si>
  <si>
    <t>DJL2M3551</t>
  </si>
  <si>
    <t>DJL2M7551</t>
  </si>
  <si>
    <t>RIY2036</t>
  </si>
  <si>
    <t>RIY2M2036</t>
  </si>
  <si>
    <t>RIY2M8036</t>
  </si>
  <si>
    <t>RIY2MN2036</t>
  </si>
  <si>
    <t>DJL0552</t>
  </si>
  <si>
    <t>DJL2M1552</t>
  </si>
  <si>
    <t>DJL2M3552</t>
  </si>
  <si>
    <t>DJL2M7552</t>
  </si>
  <si>
    <t>TBK2144</t>
  </si>
  <si>
    <t>TBK2C2144</t>
  </si>
  <si>
    <t>TBK2C4144</t>
  </si>
  <si>
    <t>TBK2M8144</t>
  </si>
  <si>
    <t>DJL0553</t>
  </si>
  <si>
    <t>DJL2M1553</t>
  </si>
  <si>
    <t>DJL2M3553</t>
  </si>
  <si>
    <t>DJL2M7553</t>
  </si>
  <si>
    <t>RIY2015</t>
  </si>
  <si>
    <t>RIY2M2015</t>
  </si>
  <si>
    <t>RIY2M8015</t>
  </si>
  <si>
    <t>RIY2MN2015</t>
  </si>
  <si>
    <t>DJL0554</t>
  </si>
  <si>
    <t>DJL2M1554</t>
  </si>
  <si>
    <t>DJL2M3554</t>
  </si>
  <si>
    <t>DJL2M7554</t>
  </si>
  <si>
    <t>RIY0290</t>
  </si>
  <si>
    <t>RIY2M1290</t>
  </si>
  <si>
    <t>RIY2M7290</t>
  </si>
  <si>
    <t>RIY2MN0290</t>
  </si>
  <si>
    <t>DJL0555</t>
  </si>
  <si>
    <t>DJL2M1555</t>
  </si>
  <si>
    <t>DJL2M3555</t>
  </si>
  <si>
    <t>DJL2M7555</t>
  </si>
  <si>
    <t>MDN0819</t>
  </si>
  <si>
    <t>MDN2M1819</t>
  </si>
  <si>
    <t>MDN2M3819</t>
  </si>
  <si>
    <t>MDN2M7819</t>
  </si>
  <si>
    <t>MDN2MN0819</t>
  </si>
  <si>
    <t>DJL0611</t>
  </si>
  <si>
    <t>DJL2M1611</t>
  </si>
  <si>
    <t>DJL2M3611</t>
  </si>
  <si>
    <t>RIY2166</t>
  </si>
  <si>
    <t>RIY2M2166</t>
  </si>
  <si>
    <t>RIY2M8166</t>
  </si>
  <si>
    <t>RIY2MN2166</t>
  </si>
  <si>
    <t>DJL0612</t>
  </si>
  <si>
    <t>DJL2M1612</t>
  </si>
  <si>
    <t>DJL2M3612</t>
  </si>
  <si>
    <t>RIY0378</t>
  </si>
  <si>
    <t>RIY2M1378</t>
  </si>
  <si>
    <t>RIY2M7378</t>
  </si>
  <si>
    <t>RIY2MN0378</t>
  </si>
  <si>
    <t>DJL0616</t>
  </si>
  <si>
    <t>DJL2M1616</t>
  </si>
  <si>
    <t>DJL2M3616</t>
  </si>
  <si>
    <t>DJL2M7616</t>
  </si>
  <si>
    <t>RIY2100</t>
  </si>
  <si>
    <t>RIY2M2100</t>
  </si>
  <si>
    <t>RIY2M8100</t>
  </si>
  <si>
    <t>RIY2MN2100</t>
  </si>
  <si>
    <t>DJL0617</t>
  </si>
  <si>
    <t>DJL2M1617</t>
  </si>
  <si>
    <t>DJL2M3617</t>
  </si>
  <si>
    <t>DJL2M7617</t>
  </si>
  <si>
    <t>TBK0612</t>
  </si>
  <si>
    <t>TBK2M1612</t>
  </si>
  <si>
    <t>TBK2M3612</t>
  </si>
  <si>
    <t>TBK2M7612</t>
  </si>
  <si>
    <t>TBK2MN0612</t>
  </si>
  <si>
    <t>DJL0618</t>
  </si>
  <si>
    <t>DJL2M1618</t>
  </si>
  <si>
    <t>DJL2M3618</t>
  </si>
  <si>
    <t>DJL2M7618</t>
  </si>
  <si>
    <t>RIY2134</t>
  </si>
  <si>
    <t>RIY2M2134</t>
  </si>
  <si>
    <t>RIY2M8134</t>
  </si>
  <si>
    <t>RIY2MN2134</t>
  </si>
  <si>
    <t>DJL2556</t>
  </si>
  <si>
    <t>DJL2M2556</t>
  </si>
  <si>
    <t>DJL2M4556</t>
  </si>
  <si>
    <t>DJL2M8556</t>
  </si>
  <si>
    <t>RIY0424</t>
  </si>
  <si>
    <t>RIY2M1424</t>
  </si>
  <si>
    <t>RIY2M7424</t>
  </si>
  <si>
    <t>RIY2MN0424</t>
  </si>
  <si>
    <t>DJL2558</t>
  </si>
  <si>
    <t>DJL2M2558</t>
  </si>
  <si>
    <t>DJL2M4558</t>
  </si>
  <si>
    <t>DJL2M8558</t>
  </si>
  <si>
    <t>MDN0820</t>
  </si>
  <si>
    <t>MDN2M1820</t>
  </si>
  <si>
    <t>MDN2M3820</t>
  </si>
  <si>
    <t>MDN2M7820</t>
  </si>
  <si>
    <t>MDN2MN0820</t>
  </si>
  <si>
    <t>DMAP0082</t>
  </si>
  <si>
    <t>DMAP2M1082</t>
  </si>
  <si>
    <t>DMAP2M3082</t>
  </si>
  <si>
    <t>DMAP2M7082</t>
  </si>
  <si>
    <t>RIY2041</t>
  </si>
  <si>
    <t>RIY2M2041</t>
  </si>
  <si>
    <t>RIY2M8041</t>
  </si>
  <si>
    <t>RIY2MN2041</t>
  </si>
  <si>
    <t>DMAP0084</t>
  </si>
  <si>
    <t>DMAP2M1084</t>
  </si>
  <si>
    <t>DMAP2M3084</t>
  </si>
  <si>
    <t>DMAP2M7084</t>
  </si>
  <si>
    <t>RIY0426</t>
  </si>
  <si>
    <t>RIY2M1426</t>
  </si>
  <si>
    <t>RIY2M7426</t>
  </si>
  <si>
    <t>RIY2MN0426</t>
  </si>
  <si>
    <t>DMAP0221</t>
  </si>
  <si>
    <t>DMAP2M1221</t>
  </si>
  <si>
    <t>DMAP2M3221</t>
  </si>
  <si>
    <t>DMAP2M7221</t>
  </si>
  <si>
    <t>RIY2045</t>
  </si>
  <si>
    <t>RIY2M2045</t>
  </si>
  <si>
    <t>RIY2M8045</t>
  </si>
  <si>
    <t>RIY2MN2045</t>
  </si>
  <si>
    <t>DMAP0404</t>
  </si>
  <si>
    <t>DMAP2M1404</t>
  </si>
  <si>
    <t>DMAP2M3404</t>
  </si>
  <si>
    <t>DMAP2M7404</t>
  </si>
  <si>
    <t>TBK0618</t>
  </si>
  <si>
    <t>TBK2M1618</t>
  </si>
  <si>
    <t>TBK2M3618</t>
  </si>
  <si>
    <t>TBK2M7618</t>
  </si>
  <si>
    <t>TBK2MN0618</t>
  </si>
  <si>
    <t>DMAP0750</t>
  </si>
  <si>
    <t>DMAP2M1750</t>
  </si>
  <si>
    <t>DMAP2M3750</t>
  </si>
  <si>
    <t>DMAP2M7750</t>
  </si>
  <si>
    <t>Good+Dead</t>
  </si>
  <si>
    <t>RIY0988</t>
  </si>
  <si>
    <t>RIY2M1988</t>
  </si>
  <si>
    <t>RIY2M7988</t>
  </si>
  <si>
    <t>RIY2MN0988</t>
  </si>
  <si>
    <t>DAM2494</t>
  </si>
  <si>
    <t>DAM2M2494</t>
  </si>
  <si>
    <t>DAM2M8494</t>
  </si>
  <si>
    <t>DAM2MN2494</t>
  </si>
  <si>
    <t>RIY0002</t>
  </si>
  <si>
    <t>RIY2M1002</t>
  </si>
  <si>
    <t>RIY2M7002</t>
  </si>
  <si>
    <t>RIY2MN0002</t>
  </si>
  <si>
    <t>DMAP2152</t>
  </si>
  <si>
    <t>DMAP2M2152</t>
  </si>
  <si>
    <t>DMAP2M4152</t>
  </si>
  <si>
    <t>DMAP2M8152</t>
  </si>
  <si>
    <t>DMAP2MN2152</t>
  </si>
  <si>
    <t>RIY0957</t>
  </si>
  <si>
    <t>RIY2M1957</t>
  </si>
  <si>
    <t>RIY2M7957</t>
  </si>
  <si>
    <t>RIY2MN0957</t>
  </si>
  <si>
    <t>DAM2672</t>
  </si>
  <si>
    <t>DAM2M2672</t>
  </si>
  <si>
    <t>DAM2M4672</t>
  </si>
  <si>
    <t>DAM2M8672</t>
  </si>
  <si>
    <t>RIY0962</t>
  </si>
  <si>
    <t>RIY2M1962</t>
  </si>
  <si>
    <t>RIY2M7962</t>
  </si>
  <si>
    <t>RIY2MN0962</t>
  </si>
  <si>
    <t>DMAP2153</t>
  </si>
  <si>
    <t>DMAP2M2153</t>
  </si>
  <si>
    <t>DMAP2M4153</t>
  </si>
  <si>
    <t>DMAP2M8153</t>
  </si>
  <si>
    <t>DMAP2MN2153</t>
  </si>
  <si>
    <t>RIY0913</t>
  </si>
  <si>
    <t>RIY2M1913</t>
  </si>
  <si>
    <t>RIY2M7913</t>
  </si>
  <si>
    <t>RIY2MN0913</t>
  </si>
  <si>
    <t>DMAP2155</t>
  </si>
  <si>
    <t>DMAP2M2155</t>
  </si>
  <si>
    <t>DMAP2M4155</t>
  </si>
  <si>
    <t>DMAP2M8155</t>
  </si>
  <si>
    <t>DMAP2MN2155</t>
  </si>
  <si>
    <t>TBK0620</t>
  </si>
  <si>
    <t>TBK2M1620</t>
  </si>
  <si>
    <t>TBK2M3620</t>
  </si>
  <si>
    <t>TBK2M7620</t>
  </si>
  <si>
    <t>TBK2MN0620</t>
  </si>
  <si>
    <t>DAM2529</t>
  </si>
  <si>
    <t>DAM2M2529</t>
  </si>
  <si>
    <t>DAM2M8529</t>
  </si>
  <si>
    <t>DAM2MN2529</t>
  </si>
  <si>
    <t>RIY0893</t>
  </si>
  <si>
    <t>RIY2M1893</t>
  </si>
  <si>
    <t>RIY2M7893</t>
  </si>
  <si>
    <t>RIY2MN0893</t>
  </si>
  <si>
    <t>DMAP2156</t>
  </si>
  <si>
    <t>DMAP2M2156</t>
  </si>
  <si>
    <t>DMAP2M4156</t>
  </si>
  <si>
    <t>DMAP2M8156</t>
  </si>
  <si>
    <t>DMAP2MN2156</t>
  </si>
  <si>
    <t>RIY0859</t>
  </si>
  <si>
    <t>RIY2M1859</t>
  </si>
  <si>
    <t>RIY2M7859</t>
  </si>
  <si>
    <t>RIY2MN0859</t>
  </si>
  <si>
    <t>DMAP2157</t>
  </si>
  <si>
    <t>DMAP2M2157</t>
  </si>
  <si>
    <t>DMAP2M4157</t>
  </si>
  <si>
    <t>DMAP2M8157</t>
  </si>
  <si>
    <t>MDN0837</t>
  </si>
  <si>
    <t>MDN2M1837</t>
  </si>
  <si>
    <t>MDN2M3837</t>
  </si>
  <si>
    <t>MDN2M7837</t>
  </si>
  <si>
    <t>MDN2MN0837</t>
  </si>
  <si>
    <t>DMBQ0070</t>
  </si>
  <si>
    <t>DMBQ2M5070</t>
  </si>
  <si>
    <t>RIY0861</t>
  </si>
  <si>
    <t>RIY2M1861</t>
  </si>
  <si>
    <t>RIY2M7861</t>
  </si>
  <si>
    <t>RIY2MN0861</t>
  </si>
  <si>
    <t>DMBQ0073</t>
  </si>
  <si>
    <t>DMBQ2M5073</t>
  </si>
  <si>
    <t>RIY0853</t>
  </si>
  <si>
    <t>RIY2M1853</t>
  </si>
  <si>
    <t>RIY2M7853</t>
  </si>
  <si>
    <t>RIY2MN0853</t>
  </si>
  <si>
    <t>DMH0096</t>
  </si>
  <si>
    <t>DMH2M1096</t>
  </si>
  <si>
    <t>DMH2M3096</t>
  </si>
  <si>
    <t>DMH2M7096</t>
  </si>
  <si>
    <t>TBK0621</t>
  </si>
  <si>
    <t>TBK2M1621</t>
  </si>
  <si>
    <t>TBK2M3621</t>
  </si>
  <si>
    <t>TBK2M7621</t>
  </si>
  <si>
    <t>TBK2MN0621</t>
  </si>
  <si>
    <t>DAM2740</t>
  </si>
  <si>
    <t>DAM2M2740</t>
  </si>
  <si>
    <t>DAM2M8740</t>
  </si>
  <si>
    <t>DAM2MN2740</t>
  </si>
  <si>
    <t>RIY0834</t>
  </si>
  <si>
    <t>RIY2M1834</t>
  </si>
  <si>
    <t>RIY2M7834</t>
  </si>
  <si>
    <t>RIY2MN0834</t>
  </si>
  <si>
    <t>DMH0097</t>
  </si>
  <si>
    <t>DMH2M1097</t>
  </si>
  <si>
    <t>DMH2M3097</t>
  </si>
  <si>
    <t>DMH2M7097</t>
  </si>
  <si>
    <t>DMH2MN0097</t>
  </si>
  <si>
    <t>RIY0847</t>
  </si>
  <si>
    <t>RIY2M1847</t>
  </si>
  <si>
    <t>RIY2M7847</t>
  </si>
  <si>
    <t>RIY2MN0847</t>
  </si>
  <si>
    <t>DMH0099</t>
  </si>
  <si>
    <t>DMH2M1099</t>
  </si>
  <si>
    <t>DMH2M3099</t>
  </si>
  <si>
    <t>DMH2M7099</t>
  </si>
  <si>
    <t>MDN0839</t>
  </si>
  <si>
    <t>MDN2M1839</t>
  </si>
  <si>
    <t>MDN2M3839</t>
  </si>
  <si>
    <t>MDN2M7839</t>
  </si>
  <si>
    <t>MDN2MN0839</t>
  </si>
  <si>
    <t>DMH0100</t>
  </si>
  <si>
    <t>DMH2M1100</t>
  </si>
  <si>
    <t>DMH2M3100</t>
  </si>
  <si>
    <t>DMH2M7100</t>
  </si>
  <si>
    <t>RIY0800</t>
  </si>
  <si>
    <t>RIY2M1800</t>
  </si>
  <si>
    <t>RIY2M7800</t>
  </si>
  <si>
    <t>RIY2MN0800</t>
  </si>
  <si>
    <t>DMH0101</t>
  </si>
  <si>
    <t>DMH2M1101</t>
  </si>
  <si>
    <t>DMH2M3101</t>
  </si>
  <si>
    <t>DMH2M7101</t>
  </si>
  <si>
    <t>RIY0142</t>
  </si>
  <si>
    <t>RIY2M1142</t>
  </si>
  <si>
    <t>RIY2M7142</t>
  </si>
  <si>
    <t>RIY2MN0142</t>
  </si>
  <si>
    <t>DMH0102</t>
  </si>
  <si>
    <t>DMH2M1102</t>
  </si>
  <si>
    <t>DMH2M3102</t>
  </si>
  <si>
    <t>DMH2M7102</t>
  </si>
  <si>
    <t>RIY0763</t>
  </si>
  <si>
    <t>RIY2M1763</t>
  </si>
  <si>
    <t>RIY2M7763</t>
  </si>
  <si>
    <t>RIY2MN0763</t>
  </si>
  <si>
    <t>DAM2815</t>
  </si>
  <si>
    <t>DAM2M2815</t>
  </si>
  <si>
    <t>DAM2M8815</t>
  </si>
  <si>
    <t>DAM2MN2815</t>
  </si>
  <si>
    <t>TBK0624</t>
  </si>
  <si>
    <t>TBK2M1624</t>
  </si>
  <si>
    <t>TBK2M3624</t>
  </si>
  <si>
    <t>TBK2M7624</t>
  </si>
  <si>
    <t>TBK2MN0624</t>
  </si>
  <si>
    <t>DMH0103</t>
  </si>
  <si>
    <t>DMH2M1103</t>
  </si>
  <si>
    <t>DMH2M3103</t>
  </si>
  <si>
    <t>DMH2M7103</t>
  </si>
  <si>
    <t>RIY0773</t>
  </si>
  <si>
    <t>RIY2M1773</t>
  </si>
  <si>
    <t>RIY2M7773</t>
  </si>
  <si>
    <t>RIY2MN0773</t>
  </si>
  <si>
    <t>DAM2822</t>
  </si>
  <si>
    <t>DAM2M2822</t>
  </si>
  <si>
    <t>DAM2M8822</t>
  </si>
  <si>
    <t>DAM2MN2822</t>
  </si>
  <si>
    <t>RIY0191</t>
  </si>
  <si>
    <t>RIY2M1191</t>
  </si>
  <si>
    <t>RIY2M7191</t>
  </si>
  <si>
    <t>RIY2MN0191</t>
  </si>
  <si>
    <t>DMH0104</t>
  </si>
  <si>
    <t>DMH2M1104</t>
  </si>
  <si>
    <t>DMH2M3104</t>
  </si>
  <si>
    <t>DMH2M7104</t>
  </si>
  <si>
    <t>RIY0746</t>
  </si>
  <si>
    <t>RIY2M1746</t>
  </si>
  <si>
    <t>RIY2M7746</t>
  </si>
  <si>
    <t>RIY2MN0746</t>
  </si>
  <si>
    <t>DAM2817</t>
  </si>
  <si>
    <t>DAM2M2817</t>
  </si>
  <si>
    <t>DAM2M8817</t>
  </si>
  <si>
    <t>DAM2MN2817</t>
  </si>
  <si>
    <t>MDN0842</t>
  </si>
  <si>
    <t>MDN2C1842</t>
  </si>
  <si>
    <t>MDN2M3842</t>
  </si>
  <si>
    <t>MDN2M7842</t>
  </si>
  <si>
    <t>MDN2CN0842</t>
  </si>
  <si>
    <t>DMH0105</t>
  </si>
  <si>
    <t>DMH2M1105</t>
  </si>
  <si>
    <t>DMH2M3105</t>
  </si>
  <si>
    <t>DMH2M7105</t>
  </si>
  <si>
    <t>RIY0747</t>
  </si>
  <si>
    <t>RIY2M1747</t>
  </si>
  <si>
    <t>RIY2M7747</t>
  </si>
  <si>
    <t>RIY2MN0747</t>
  </si>
  <si>
    <t>DAM2820</t>
  </si>
  <si>
    <t>DAM2M2820</t>
  </si>
  <si>
    <t>DAM2M8820</t>
  </si>
  <si>
    <t>DAM2MN2820</t>
  </si>
  <si>
    <t>RIY0249</t>
  </si>
  <si>
    <t>RIY2M1249</t>
  </si>
  <si>
    <t>RIY2M7249</t>
  </si>
  <si>
    <t>RIY2MN0249</t>
  </si>
  <si>
    <t>DMH0106</t>
  </si>
  <si>
    <t>DMH2M1106</t>
  </si>
  <si>
    <t>DMH2M3106</t>
  </si>
  <si>
    <t>DMH2M7106</t>
  </si>
  <si>
    <t>RIY0676</t>
  </si>
  <si>
    <t>RIY2M1676</t>
  </si>
  <si>
    <t>RIY2M7676</t>
  </si>
  <si>
    <t>RIY2MN0676</t>
  </si>
  <si>
    <t>DAM2821</t>
  </si>
  <si>
    <t>DAM2M2821</t>
  </si>
  <si>
    <t>DAM2M8821</t>
  </si>
  <si>
    <t>DAM2MN2821</t>
  </si>
  <si>
    <t>TBK0626</t>
  </si>
  <si>
    <t>TBK2M1626</t>
  </si>
  <si>
    <t>TBK2M3626</t>
  </si>
  <si>
    <t>TBK2M7626</t>
  </si>
  <si>
    <t>TBK2MN0626</t>
  </si>
  <si>
    <t>DMH0107</t>
  </si>
  <si>
    <t>DMH2M1107</t>
  </si>
  <si>
    <t>DMH2M3107</t>
  </si>
  <si>
    <t>DMH2M7107</t>
  </si>
  <si>
    <t>RIY0680</t>
  </si>
  <si>
    <t>RIY2M1680</t>
  </si>
  <si>
    <t>RIY2M7680</t>
  </si>
  <si>
    <t>RIY2MN0680</t>
  </si>
  <si>
    <t>DAM2823</t>
  </si>
  <si>
    <t>DAM2M2823</t>
  </si>
  <si>
    <t>DAM2M8823</t>
  </si>
  <si>
    <t>DAM2MN2823</t>
  </si>
  <si>
    <t>RIY0253</t>
  </si>
  <si>
    <t>RIY2M1253</t>
  </si>
  <si>
    <t>RIY2M7253</t>
  </si>
  <si>
    <t>RIY2MN0253</t>
  </si>
  <si>
    <t>DMH0108</t>
  </si>
  <si>
    <t>DMH2M1108</t>
  </si>
  <si>
    <t>DMH2M3108</t>
  </si>
  <si>
    <t>DMH2M7108</t>
  </si>
  <si>
    <t>RIY0689</t>
  </si>
  <si>
    <t>RIY2M1689</t>
  </si>
  <si>
    <t>RIY2M7689</t>
  </si>
  <si>
    <t>RIY2MN0689</t>
  </si>
  <si>
    <t>DMH0309</t>
  </si>
  <si>
    <t>DMH2M1309</t>
  </si>
  <si>
    <t>DMH2M3309</t>
  </si>
  <si>
    <t>MDN0847</t>
  </si>
  <si>
    <t>MDN2M1847</t>
  </si>
  <si>
    <t>MDN2M3847</t>
  </si>
  <si>
    <t>MDN2M7847</t>
  </si>
  <si>
    <t>MDN2MN0847</t>
  </si>
  <si>
    <t>DMH0604</t>
  </si>
  <si>
    <t>DMH2M5604</t>
  </si>
  <si>
    <t>DMH2M3604</t>
  </si>
  <si>
    <t>DMH2M7604</t>
  </si>
  <si>
    <t>RIY0670</t>
  </si>
  <si>
    <t>RIY2M1670</t>
  </si>
  <si>
    <t>RIY2M7670</t>
  </si>
  <si>
    <t>RIY2MN0670</t>
  </si>
  <si>
    <t>DMH0605</t>
  </si>
  <si>
    <t>DMH2M1605</t>
  </si>
  <si>
    <t>DMH2M3605</t>
  </si>
  <si>
    <t>DMH2M7605</t>
  </si>
  <si>
    <t>RIY0428</t>
  </si>
  <si>
    <t>RIY2M1428</t>
  </si>
  <si>
    <t>RIY2M7428</t>
  </si>
  <si>
    <t>RIY2MN0428</t>
  </si>
  <si>
    <t>DMH0606</t>
  </si>
  <si>
    <t>DMH2M1606</t>
  </si>
  <si>
    <t>DMH2M3606</t>
  </si>
  <si>
    <t>DMH2M7606</t>
  </si>
  <si>
    <t>RIY0638</t>
  </si>
  <si>
    <t>RIY2M1638</t>
  </si>
  <si>
    <t>RIY2M7638</t>
  </si>
  <si>
    <t>RIY2MN0638</t>
  </si>
  <si>
    <t>DMH2098</t>
  </si>
  <si>
    <t>DMH2M2098</t>
  </si>
  <si>
    <t>DMH2M4098</t>
  </si>
  <si>
    <t>DMH2M8098</t>
  </si>
  <si>
    <t>TBK0629</t>
  </si>
  <si>
    <t>TBK2M1629</t>
  </si>
  <si>
    <t>TBK2M3629</t>
  </si>
  <si>
    <t>TBK2M7629</t>
  </si>
  <si>
    <t>TBK2MN0629</t>
  </si>
  <si>
    <t>DBS0014</t>
  </si>
  <si>
    <t>DBS2M7014</t>
  </si>
  <si>
    <t>No BB Design+No BB Shifted</t>
  </si>
  <si>
    <t>RIY0620</t>
  </si>
  <si>
    <t>RIY2M1620</t>
  </si>
  <si>
    <t>RIY2M7620</t>
  </si>
  <si>
    <t>RIY2MN0620</t>
  </si>
  <si>
    <t>DMH2230</t>
  </si>
  <si>
    <t>DMH2M2230</t>
  </si>
  <si>
    <t>DMH2M4230</t>
  </si>
  <si>
    <t>DMH2M8230</t>
  </si>
  <si>
    <t>DMH2MN2230</t>
  </si>
  <si>
    <t>RIY0461</t>
  </si>
  <si>
    <t>RIY2M1461</t>
  </si>
  <si>
    <t>RIY2M7461</t>
  </si>
  <si>
    <t>RIY2MN0461</t>
  </si>
  <si>
    <t>DMHF0069</t>
  </si>
  <si>
    <t>DMHF2M1069</t>
  </si>
  <si>
    <t>DMHF2M3069</t>
  </si>
  <si>
    <t>DMHF2M7069</t>
  </si>
  <si>
    <t>RIY0632</t>
  </si>
  <si>
    <t>RIY2M1632</t>
  </si>
  <si>
    <t>RIY2M7632</t>
  </si>
  <si>
    <t>RIY2MN0632</t>
  </si>
  <si>
    <t>DMHF0071</t>
  </si>
  <si>
    <t>DMHF2M1071</t>
  </si>
  <si>
    <t>DMHF2M3071</t>
  </si>
  <si>
    <t>DMHF2M7071</t>
  </si>
  <si>
    <t>DMHF2MN0071</t>
  </si>
  <si>
    <t>MDN0850</t>
  </si>
  <si>
    <t>MDN2M1850</t>
  </si>
  <si>
    <t>MDN2M3850</t>
  </si>
  <si>
    <t>MDN2M7850</t>
  </si>
  <si>
    <t>MDN2MN0850</t>
  </si>
  <si>
    <t>DMHF0080</t>
  </si>
  <si>
    <t>DMHF2M1080</t>
  </si>
  <si>
    <t>DMHF2M3080</t>
  </si>
  <si>
    <t>DMHF2M7080</t>
  </si>
  <si>
    <t>DMHF2MN0080</t>
  </si>
  <si>
    <t>RIY0615</t>
  </si>
  <si>
    <t>RIY2M1615</t>
  </si>
  <si>
    <t>RIY2M7615</t>
  </si>
  <si>
    <t>RIY2MN0615</t>
  </si>
  <si>
    <t>DMHF0081</t>
  </si>
  <si>
    <t>DMHF2M1081</t>
  </si>
  <si>
    <t>DMHF2M3081</t>
  </si>
  <si>
    <t>DMHF2M7081</t>
  </si>
  <si>
    <t>RIY0642</t>
  </si>
  <si>
    <t>RIY2M1642</t>
  </si>
  <si>
    <t>RIY2M7642</t>
  </si>
  <si>
    <t>RIY2MN0642</t>
  </si>
  <si>
    <t>DMHF2077</t>
  </si>
  <si>
    <t>DMHF2M2077</t>
  </si>
  <si>
    <t>DMHF2M4077</t>
  </si>
  <si>
    <t>TBK2008</t>
  </si>
  <si>
    <t>TBK2M2008</t>
  </si>
  <si>
    <t>TBK2M4008</t>
  </si>
  <si>
    <t>TBK2M8008</t>
  </si>
  <si>
    <t>TBK2MN2008</t>
  </si>
  <si>
    <t>DMJ2271</t>
  </si>
  <si>
    <t>DMJ2M2271</t>
  </si>
  <si>
    <t>DMJ2M4271</t>
  </si>
  <si>
    <t>RIY0596</t>
  </si>
  <si>
    <t>RIY2M1596</t>
  </si>
  <si>
    <t>RIY2M7596</t>
  </si>
  <si>
    <t>RIY2MN0596</t>
  </si>
  <si>
    <t>DMJB0085</t>
  </si>
  <si>
    <t>DMJB2M1085</t>
  </si>
  <si>
    <t>DMJB2M3085</t>
  </si>
  <si>
    <t>DMJB2M7085</t>
  </si>
  <si>
    <t>RIY0031</t>
  </si>
  <si>
    <t>RIY2M1031</t>
  </si>
  <si>
    <t>RIY2M7031</t>
  </si>
  <si>
    <t>RIY2MN0031</t>
  </si>
  <si>
    <t>DMJB0399</t>
  </si>
  <si>
    <t>DMJB2M1399</t>
  </si>
  <si>
    <t>DMJB2M3399</t>
  </si>
  <si>
    <t>DMJB2M7399</t>
  </si>
  <si>
    <t>RIY2280</t>
  </si>
  <si>
    <t>RIY2M2280</t>
  </si>
  <si>
    <t>RIY2M8280</t>
  </si>
  <si>
    <t>RIY2MN2280</t>
  </si>
  <si>
    <t>DMJB0975</t>
  </si>
  <si>
    <t>DMJB2M1975</t>
  </si>
  <si>
    <t>DMJB2M3975</t>
  </si>
  <si>
    <t>DMJB2M7975</t>
  </si>
  <si>
    <t>MDN0854</t>
  </si>
  <si>
    <t>MDN2M1854</t>
  </si>
  <si>
    <t>MDN2M3854</t>
  </si>
  <si>
    <t>MDN2M7854</t>
  </si>
  <si>
    <t>MDN2MN0854</t>
  </si>
  <si>
    <t>DMJB2002</t>
  </si>
  <si>
    <t>DMJB2M2002</t>
  </si>
  <si>
    <t>DMJB2M4002</t>
  </si>
  <si>
    <t>DMJB2M8002</t>
  </si>
  <si>
    <t>RIY2345</t>
  </si>
  <si>
    <t>RIY2M2345</t>
  </si>
  <si>
    <t>RIY2M8345</t>
  </si>
  <si>
    <t>RIY2MN2345</t>
  </si>
  <si>
    <t>DMJB2087</t>
  </si>
  <si>
    <t>DMJB2M2087</t>
  </si>
  <si>
    <t>DMJB2M4087</t>
  </si>
  <si>
    <t>DMJB2M8087</t>
  </si>
  <si>
    <t>TBK2009</t>
  </si>
  <si>
    <t>TBK2M2009</t>
  </si>
  <si>
    <t>TBK2M4009</t>
  </si>
  <si>
    <t>TBK2M8009</t>
  </si>
  <si>
    <t>TBK2MN2009</t>
  </si>
  <si>
    <t>DMJR0127</t>
  </si>
  <si>
    <t>DMJR2M1127</t>
  </si>
  <si>
    <t>DMJR2M3127</t>
  </si>
  <si>
    <t>DMJR2M7127</t>
  </si>
  <si>
    <t>RIY0261</t>
  </si>
  <si>
    <t>RIY2M1261</t>
  </si>
  <si>
    <t>RIY2M7261</t>
  </si>
  <si>
    <t>RIY2MN0261</t>
  </si>
  <si>
    <t>DMJR0130</t>
  </si>
  <si>
    <t>DMJR2M1130</t>
  </si>
  <si>
    <t>DMJR2M3130</t>
  </si>
  <si>
    <t>RIY0198</t>
  </si>
  <si>
    <t>RIY2M1198</t>
  </si>
  <si>
    <t>RIY2M7198</t>
  </si>
  <si>
    <t>RIY2MN0198</t>
  </si>
  <si>
    <t>DMJR0133</t>
  </si>
  <si>
    <t>DMJR2M1133</t>
  </si>
  <si>
    <t>DMJR2M3133</t>
  </si>
  <si>
    <t>RIY0243</t>
  </si>
  <si>
    <t>RIY2M1243</t>
  </si>
  <si>
    <t>RIY2M7243</t>
  </si>
  <si>
    <t>RIY2MN0243</t>
  </si>
  <si>
    <t>DMJR0137</t>
  </si>
  <si>
    <t>DMJR2M1137</t>
  </si>
  <si>
    <t>DMJR2M3137</t>
  </si>
  <si>
    <t>DMJR2M7137</t>
  </si>
  <si>
    <t>MDN0858</t>
  </si>
  <si>
    <t>MDN2M1858</t>
  </si>
  <si>
    <t>MDN2M3858</t>
  </si>
  <si>
    <t>MDN2M7858</t>
  </si>
  <si>
    <t>MDN2MN0858</t>
  </si>
  <si>
    <t>DMJR0139</t>
  </si>
  <si>
    <t>DMJR2M1139</t>
  </si>
  <si>
    <t>DMJR2M3139</t>
  </si>
  <si>
    <t>DMJR2M7139</t>
  </si>
  <si>
    <t>RIY0258</t>
  </si>
  <si>
    <t>RIY2M1258</t>
  </si>
  <si>
    <t>RIY2M7258</t>
  </si>
  <si>
    <t>RIY2MN0258</t>
  </si>
  <si>
    <t>DMJR0141</t>
  </si>
  <si>
    <t>DMJR2M1141</t>
  </si>
  <si>
    <t>DMJR2M3141</t>
  </si>
  <si>
    <t>DMJR2M7141</t>
  </si>
  <si>
    <t>RIY0361</t>
  </si>
  <si>
    <t>RIY2M1361</t>
  </si>
  <si>
    <t>RIY2M7361</t>
  </si>
  <si>
    <t>RIY2MN0361</t>
  </si>
  <si>
    <t>DMJR0144</t>
  </si>
  <si>
    <t>DMJR2M1144</t>
  </si>
  <si>
    <t>DMJR2M3144</t>
  </si>
  <si>
    <t>DMJR2M7144</t>
  </si>
  <si>
    <t>TBK2032</t>
  </si>
  <si>
    <t>TBK2M2032</t>
  </si>
  <si>
    <t>TBK2M4032</t>
  </si>
  <si>
    <t>TBK2M8032</t>
  </si>
  <si>
    <t>TBK2MN2032</t>
  </si>
  <si>
    <t>DMJR0145</t>
  </si>
  <si>
    <t>DMJR2M1145</t>
  </si>
  <si>
    <t>DMJR2M3145</t>
  </si>
  <si>
    <t>DMJR2M7145</t>
  </si>
  <si>
    <t>RIY0264</t>
  </si>
  <si>
    <t>RIY2M1264</t>
  </si>
  <si>
    <t>RIY2M7264</t>
  </si>
  <si>
    <t>RIY2MN0264</t>
  </si>
  <si>
    <t>DMAR2012</t>
  </si>
  <si>
    <t>DMAR2M2012</t>
  </si>
  <si>
    <t>DMAR2M8012</t>
  </si>
  <si>
    <t>RIY0386</t>
  </si>
  <si>
    <t>RIY2M1386</t>
  </si>
  <si>
    <t>RIY2M7386</t>
  </si>
  <si>
    <t>RIY2MN0386</t>
  </si>
  <si>
    <t>DMJR0148</t>
  </si>
  <si>
    <t>DMJR2M1148</t>
  </si>
  <si>
    <t>DMJR2M3148</t>
  </si>
  <si>
    <t>DMJR2M7148</t>
  </si>
  <si>
    <t>RIY0281</t>
  </si>
  <si>
    <t>RIY2M1281</t>
  </si>
  <si>
    <t>RIY2M7281</t>
  </si>
  <si>
    <t>RIY2MN0281</t>
  </si>
  <si>
    <t>DMAR2013</t>
  </si>
  <si>
    <t>DMAR2M2013</t>
  </si>
  <si>
    <t>DMAR2M8013</t>
  </si>
  <si>
    <t>MDN0870</t>
  </si>
  <si>
    <t>MDN2M1870</t>
  </si>
  <si>
    <t>MDN2M3870</t>
  </si>
  <si>
    <t>MDN2M7870</t>
  </si>
  <si>
    <t>MDN2MN0870</t>
  </si>
  <si>
    <t>DMJR0150</t>
  </si>
  <si>
    <t>DMJR2M1150</t>
  </si>
  <si>
    <t>DMJR2M3150</t>
  </si>
  <si>
    <t>DMJR2M7150</t>
  </si>
  <si>
    <t>RIY0321</t>
  </si>
  <si>
    <t>RIY2M1321</t>
  </si>
  <si>
    <t>RIY2M7321</t>
  </si>
  <si>
    <t>RIY2MN0321</t>
  </si>
  <si>
    <t>DMAR2014</t>
  </si>
  <si>
    <t>DMAR2M2014</t>
  </si>
  <si>
    <t>DMAR2M8014</t>
  </si>
  <si>
    <t>RIY0389</t>
  </si>
  <si>
    <t>RIY2M1389</t>
  </si>
  <si>
    <t>RIY2M7389</t>
  </si>
  <si>
    <t>RIY2MN0389</t>
  </si>
  <si>
    <t>DMJR0151</t>
  </si>
  <si>
    <t>DMJR2M1151</t>
  </si>
  <si>
    <t>DMJR2M3151</t>
  </si>
  <si>
    <t>DMJR2M7151</t>
  </si>
  <si>
    <t>RIY0293</t>
  </si>
  <si>
    <t>RIY2M1293</t>
  </si>
  <si>
    <t>RIY2M7293</t>
  </si>
  <si>
    <t>RIY2MN0293</t>
  </si>
  <si>
    <t>DMAR2015</t>
  </si>
  <si>
    <t>DMAR2M2015</t>
  </si>
  <si>
    <t>DMAR2M8015</t>
  </si>
  <si>
    <t>TBK2033</t>
  </si>
  <si>
    <t>TBK2M2033</t>
  </si>
  <si>
    <t>TBK2M4033</t>
  </si>
  <si>
    <t>TBK2M8033</t>
  </si>
  <si>
    <t>TBK2MN2033</t>
  </si>
  <si>
    <t>DMJR0152</t>
  </si>
  <si>
    <t>DMJR2M1152</t>
  </si>
  <si>
    <t>DMJR2M3152</t>
  </si>
  <si>
    <t>DMJR2M7152</t>
  </si>
  <si>
    <t>RIY0294</t>
  </si>
  <si>
    <t>RIY2M1294</t>
  </si>
  <si>
    <t>RIY2M7294</t>
  </si>
  <si>
    <t>RIY2MN0294</t>
  </si>
  <si>
    <t>DMAR2016</t>
  </si>
  <si>
    <t>DMAR2M2016</t>
  </si>
  <si>
    <t>DMAR2M8016</t>
  </si>
  <si>
    <t>RIY0621</t>
  </si>
  <si>
    <t>RIY2M1621</t>
  </si>
  <si>
    <t>RIY2M7621</t>
  </si>
  <si>
    <t>RIY2MN0621</t>
  </si>
  <si>
    <t>DMJR0153</t>
  </si>
  <si>
    <t>DMJR2M1153</t>
  </si>
  <si>
    <t>DMJR2M3153</t>
  </si>
  <si>
    <t>DMJR2M7153</t>
  </si>
  <si>
    <t>DMJR2MN0153</t>
  </si>
  <si>
    <t>RIY0350</t>
  </si>
  <si>
    <t>RIY2M1350</t>
  </si>
  <si>
    <t>RIY2M7350</t>
  </si>
  <si>
    <t>RIY2MN0350</t>
  </si>
  <si>
    <t>DMJR0155</t>
  </si>
  <si>
    <t>DMJR2M1155</t>
  </si>
  <si>
    <t>DMJR2M3155</t>
  </si>
  <si>
    <t>DMJR2M7155</t>
  </si>
  <si>
    <t>MDN0872</t>
  </si>
  <si>
    <t>MDN2M1872</t>
  </si>
  <si>
    <t>MDN2M3872</t>
  </si>
  <si>
    <t>MDN2M7872</t>
  </si>
  <si>
    <t>MDN2MN0872</t>
  </si>
  <si>
    <t>DMJR0157</t>
  </si>
  <si>
    <t>DMJR2M1157</t>
  </si>
  <si>
    <t>DMJR2M3157</t>
  </si>
  <si>
    <t>DMJR2M7157</t>
  </si>
  <si>
    <t>RIY0327</t>
  </si>
  <si>
    <t>RIY2M1327</t>
  </si>
  <si>
    <t>RIY2M7327</t>
  </si>
  <si>
    <t>RIY2MN0327</t>
  </si>
  <si>
    <t>DMJR0158</t>
  </si>
  <si>
    <t>DMJR2M1158</t>
  </si>
  <si>
    <t>DMJR2M3158</t>
  </si>
  <si>
    <t>DMJR2M7158</t>
  </si>
  <si>
    <t>RIY0414</t>
  </si>
  <si>
    <t>RIY2M1414</t>
  </si>
  <si>
    <t>RIY2M7414</t>
  </si>
  <si>
    <t>RIY2MN0414</t>
  </si>
  <si>
    <t>DMJR0164</t>
  </si>
  <si>
    <t>DMJR2M1164</t>
  </si>
  <si>
    <t>DMJR2M3164</t>
  </si>
  <si>
    <t>DMJR2M7164</t>
  </si>
  <si>
    <t>TBK2035</t>
  </si>
  <si>
    <t>TBK2M2035</t>
  </si>
  <si>
    <t>TBK2M4035</t>
  </si>
  <si>
    <t>TBK2M8035</t>
  </si>
  <si>
    <t>TBK2MN2035</t>
  </si>
  <si>
    <t>RYQS2573</t>
  </si>
  <si>
    <t>RYQS2M2573</t>
  </si>
  <si>
    <t>RYQS2M4573</t>
  </si>
  <si>
    <t>RYQS2M8573</t>
  </si>
  <si>
    <t>RYQS2MN2573</t>
  </si>
  <si>
    <t>RIY0399</t>
  </si>
  <si>
    <t>RIY2M1399</t>
  </si>
  <si>
    <t>RIY2M7399</t>
  </si>
  <si>
    <t>RIY2MN0399</t>
  </si>
  <si>
    <t>DMJR0165</t>
  </si>
  <si>
    <t>DMJR2M1165</t>
  </si>
  <si>
    <t>DMJR2M3165</t>
  </si>
  <si>
    <t>DMJR2M7165</t>
  </si>
  <si>
    <t>RIY0422</t>
  </si>
  <si>
    <t>RIY2M1422</t>
  </si>
  <si>
    <t>RIY2M7422</t>
  </si>
  <si>
    <t>RIY2MN0422</t>
  </si>
  <si>
    <t>MDN0873</t>
  </si>
  <si>
    <t>MDN2M1873</t>
  </si>
  <si>
    <t>MDN2M3873</t>
  </si>
  <si>
    <t>MDN2M7873</t>
  </si>
  <si>
    <t>MDN2MN0873</t>
  </si>
  <si>
    <t>DMJR0166</t>
  </si>
  <si>
    <t>DMJR2M1166</t>
  </si>
  <si>
    <t>DMJR2M3166</t>
  </si>
  <si>
    <t>RIY0397</t>
  </si>
  <si>
    <t>RIY2M1397</t>
  </si>
  <si>
    <t>RIY2M7397</t>
  </si>
  <si>
    <t>RIY2MN0397</t>
  </si>
  <si>
    <t>DMJR0167</t>
  </si>
  <si>
    <t>DMJR2M1167</t>
  </si>
  <si>
    <t>DMJR2M3167</t>
  </si>
  <si>
    <t>RIY0427</t>
  </si>
  <si>
    <t>RIY2M1427</t>
  </si>
  <si>
    <t>RIY2M7427</t>
  </si>
  <si>
    <t>RIY2MN0427</t>
  </si>
  <si>
    <t>DMJR0172</t>
  </si>
  <si>
    <t>DMJR2M5172</t>
  </si>
  <si>
    <t>DMJR2M3172</t>
  </si>
  <si>
    <t>TBK2036</t>
  </si>
  <si>
    <t>TBK2M2036</t>
  </si>
  <si>
    <t>TBK2M4036</t>
  </si>
  <si>
    <t>TBK2M8036</t>
  </si>
  <si>
    <t>TBK2MN2036</t>
  </si>
  <si>
    <t>DMJR0173</t>
  </si>
  <si>
    <t>DMJR2M1173</t>
  </si>
  <si>
    <t>DMJR2M3173</t>
  </si>
  <si>
    <t>RIY0355</t>
  </si>
  <si>
    <t>RIY2M1355</t>
  </si>
  <si>
    <t>RIY2M7355</t>
  </si>
  <si>
    <t>RIY2MN0355</t>
  </si>
  <si>
    <t>DMJR0175</t>
  </si>
  <si>
    <t>DMJR2M5175</t>
  </si>
  <si>
    <t>DMJR2M3175</t>
  </si>
  <si>
    <t>RIY0626</t>
  </si>
  <si>
    <t>RIY2M1626</t>
  </si>
  <si>
    <t>RIY2M7626</t>
  </si>
  <si>
    <t>RIY2MN0626</t>
  </si>
  <si>
    <t>DMJR0176</t>
  </si>
  <si>
    <t>DMJR2M1176</t>
  </si>
  <si>
    <t>DMJR2M3176</t>
  </si>
  <si>
    <t>MDN0875</t>
  </si>
  <si>
    <t>MDN2M1875</t>
  </si>
  <si>
    <t>MDN2M3875</t>
  </si>
  <si>
    <t>MDN2M7875</t>
  </si>
  <si>
    <t>MDN2MN0875</t>
  </si>
  <si>
    <t>DMJR0255</t>
  </si>
  <si>
    <t>DMJR2M1255</t>
  </si>
  <si>
    <t>DMJR2M3255</t>
  </si>
  <si>
    <t>DMJR2M7255</t>
  </si>
  <si>
    <t>RIY0627</t>
  </si>
  <si>
    <t>RIY2M1627</t>
  </si>
  <si>
    <t>RIY2M7627</t>
  </si>
  <si>
    <t>RIY2MN0627</t>
  </si>
  <si>
    <t>DMJR0638</t>
  </si>
  <si>
    <t>DMJR2M1638</t>
  </si>
  <si>
    <t>DMJR2M3638</t>
  </si>
  <si>
    <t>TBK2037</t>
  </si>
  <si>
    <t>TBK2M2037</t>
  </si>
  <si>
    <t>TBK2M4037</t>
  </si>
  <si>
    <t>TBK2M8037</t>
  </si>
  <si>
    <t>TBK2MN2037</t>
  </si>
  <si>
    <t>DMJR2142</t>
  </si>
  <si>
    <t>DMJR2M2142</t>
  </si>
  <si>
    <t>DMJR2M4142</t>
  </si>
  <si>
    <t>DMJR2M8142</t>
  </si>
  <si>
    <t>RIY0405</t>
  </si>
  <si>
    <t>RIY2M1405</t>
  </si>
  <si>
    <t>RIY2M7405</t>
  </si>
  <si>
    <t>RIY2MN0405</t>
  </si>
  <si>
    <t>DMJR2143</t>
  </si>
  <si>
    <t>DMJR2M2143</t>
  </si>
  <si>
    <t>DMJR2M4143</t>
  </si>
  <si>
    <t>DMJR2M8143</t>
  </si>
  <si>
    <t>MDN0876</t>
  </si>
  <si>
    <t>MDN2M1876</t>
  </si>
  <si>
    <t>MDN2M3876</t>
  </si>
  <si>
    <t>MDN2M7876</t>
  </si>
  <si>
    <t>MDN2MN0876</t>
  </si>
  <si>
    <t>DMJR2156</t>
  </si>
  <si>
    <t>DMJR2M2156</t>
  </si>
  <si>
    <t>DMJR2M4156</t>
  </si>
  <si>
    <t>DMJR2M8156</t>
  </si>
  <si>
    <t>RIY0419</t>
  </si>
  <si>
    <t>RIY2M1419</t>
  </si>
  <si>
    <t>RIY2M7419</t>
  </si>
  <si>
    <t>RIY2MN0419</t>
  </si>
  <si>
    <t>DMJR2159</t>
  </si>
  <si>
    <t>DMJR2M2159</t>
  </si>
  <si>
    <t>DMJR2M4159</t>
  </si>
  <si>
    <t>DMJR2M8159</t>
  </si>
  <si>
    <t>TBK0610</t>
  </si>
  <si>
    <t>TBK2M1610</t>
  </si>
  <si>
    <t>TBK2M3610</t>
  </si>
  <si>
    <t>TBK2M7610</t>
  </si>
  <si>
    <t>TBK2MN0610</t>
  </si>
  <si>
    <t>DMJR2169</t>
  </si>
  <si>
    <t>DMJR2M2169</t>
  </si>
  <si>
    <t>DMJR2M4169</t>
  </si>
  <si>
    <t>RIY0390</t>
  </si>
  <si>
    <t>RIY2C1390</t>
  </si>
  <si>
    <t>RIY2C7390</t>
  </si>
  <si>
    <t>RIY2CN0390</t>
  </si>
  <si>
    <t>DMJR2252</t>
  </si>
  <si>
    <t>DMJR2M2252</t>
  </si>
  <si>
    <t>DMJR2M4252</t>
  </si>
  <si>
    <t>RIY0437</t>
  </si>
  <si>
    <t>RIY2M1437</t>
  </si>
  <si>
    <t>RIY2M7437</t>
  </si>
  <si>
    <t>RIY2MN0437</t>
  </si>
  <si>
    <t>DMJR2254</t>
  </si>
  <si>
    <t>DMJR2M2254</t>
  </si>
  <si>
    <t>DMJR2M4254</t>
  </si>
  <si>
    <t>MDN2043</t>
  </si>
  <si>
    <t>MDN2M2043</t>
  </si>
  <si>
    <t>MDN2M4043</t>
  </si>
  <si>
    <t>MDN2M8043</t>
  </si>
  <si>
    <t>MDN2MN2043</t>
  </si>
  <si>
    <t>DMJR2256</t>
  </si>
  <si>
    <t>DMJR2M2256</t>
  </si>
  <si>
    <t>DMJR2M4256</t>
  </si>
  <si>
    <t>DMJR2M8256</t>
  </si>
  <si>
    <t>RIY0432</t>
  </si>
  <si>
    <t>RIY2C1432</t>
  </si>
  <si>
    <t>RIY2M7432</t>
  </si>
  <si>
    <t>RIY2MN0432</t>
  </si>
  <si>
    <t>DMJR2257</t>
  </si>
  <si>
    <t>DMJR2M2257</t>
  </si>
  <si>
    <t>DMJR2M4257</t>
  </si>
  <si>
    <t>DMJR2M8257</t>
  </si>
  <si>
    <t>RIY0056</t>
  </si>
  <si>
    <t>RIY2M1056</t>
  </si>
  <si>
    <t>RIY2M7056</t>
  </si>
  <si>
    <t>RIY2MN0056</t>
  </si>
  <si>
    <t>DMJR2260</t>
  </si>
  <si>
    <t>DMJR2M2260</t>
  </si>
  <si>
    <t>DMJR2M4260</t>
  </si>
  <si>
    <t>DMJR2M8260</t>
  </si>
  <si>
    <t>RIY0433</t>
  </si>
  <si>
    <t>RIY2M1433</t>
  </si>
  <si>
    <t>RIY2M7433</t>
  </si>
  <si>
    <t>RIY2MN0433</t>
  </si>
  <si>
    <t>DMJR2263</t>
  </si>
  <si>
    <t>DMJR2M2263</t>
  </si>
  <si>
    <t>DMJR2M4263</t>
  </si>
  <si>
    <t>Weak+Weak</t>
  </si>
  <si>
    <t>TBK0625</t>
  </si>
  <si>
    <t>TBK2M1625</t>
  </si>
  <si>
    <t>TBK2M3625</t>
  </si>
  <si>
    <t>TBK2M7625</t>
  </si>
  <si>
    <t>TBK2MN0625</t>
  </si>
  <si>
    <t>Obsolete A/C</t>
  </si>
  <si>
    <t>DMJR2264</t>
  </si>
  <si>
    <t>DMJR2M2264</t>
  </si>
  <si>
    <t>DMJR2M4264</t>
  </si>
  <si>
    <t>DMJR2M8264</t>
  </si>
  <si>
    <t>DMJR2265</t>
  </si>
  <si>
    <t>DMJR2M2265</t>
  </si>
  <si>
    <t>DMJR2M4265</t>
  </si>
  <si>
    <t>DMJR2M8265</t>
  </si>
  <si>
    <t>RIY0208</t>
  </si>
  <si>
    <t>RIY2M1208</t>
  </si>
  <si>
    <t>RIY2M7208</t>
  </si>
  <si>
    <t>RIY2MN0208</t>
  </si>
  <si>
    <t>RIY2206</t>
  </si>
  <si>
    <t>RIY2M2206</t>
  </si>
  <si>
    <t>RIY2M8206</t>
  </si>
  <si>
    <t>RIY2MN2206</t>
  </si>
  <si>
    <t>DMJR2266</t>
  </si>
  <si>
    <t>DMJR2M2266</t>
  </si>
  <si>
    <t>DMJR2M4266</t>
  </si>
  <si>
    <t>DMJR2M8266</t>
  </si>
  <si>
    <t>MDN2056</t>
  </si>
  <si>
    <t>MDN2C2056</t>
  </si>
  <si>
    <t>MDN2M4056</t>
  </si>
  <si>
    <t>MDN2C8056</t>
  </si>
  <si>
    <t>DMJR2268</t>
  </si>
  <si>
    <t>DMJR2M1268</t>
  </si>
  <si>
    <t>DMJR2M3268</t>
  </si>
  <si>
    <t>RIY2258</t>
  </si>
  <si>
    <t>RIY2M2258</t>
  </si>
  <si>
    <t>RIY2M8258</t>
  </si>
  <si>
    <t>RIY2MN2258</t>
  </si>
  <si>
    <t>DMJR2269</t>
  </si>
  <si>
    <t>DMJR2M2269</t>
  </si>
  <si>
    <t>DMJR2M4269</t>
  </si>
  <si>
    <t>RIY0221</t>
  </si>
  <si>
    <t>RIY2M1221</t>
  </si>
  <si>
    <t>RIY2M7221</t>
  </si>
  <si>
    <t>RIY2MN0221</t>
  </si>
  <si>
    <t>DMV0091</t>
  </si>
  <si>
    <t>DMV2M1091</t>
  </si>
  <si>
    <t>DMV2M3091</t>
  </si>
  <si>
    <t>DMV2M7091</t>
  </si>
  <si>
    <t>DMV2MN0091</t>
  </si>
  <si>
    <t>RIY2431</t>
  </si>
  <si>
    <t>RIY2M2431</t>
  </si>
  <si>
    <t>RIY2M8431</t>
  </si>
  <si>
    <t>RIY2MN2431</t>
  </si>
  <si>
    <t>DMHF0823</t>
  </si>
  <si>
    <t>DMHF2M7823</t>
  </si>
  <si>
    <t>TBK0627</t>
  </si>
  <si>
    <t>TBK2M1627</t>
  </si>
  <si>
    <t>TBK2M3627</t>
  </si>
  <si>
    <t>TBK2M7627</t>
  </si>
  <si>
    <t>TBK2MN0627</t>
  </si>
  <si>
    <t>DMV0092</t>
  </si>
  <si>
    <t>DMV2M1092</t>
  </si>
  <si>
    <t>DMV2M3092</t>
  </si>
  <si>
    <t>DMV2M7092</t>
  </si>
  <si>
    <t>DMV2MN0092</t>
  </si>
  <si>
    <t>RIY2371</t>
  </si>
  <si>
    <t>RIY2M2371</t>
  </si>
  <si>
    <t>RIY2M8371</t>
  </si>
  <si>
    <t>RIY2MN2371</t>
  </si>
  <si>
    <t>DMV0093</t>
  </si>
  <si>
    <t>DMV2M1093</t>
  </si>
  <si>
    <t>DMV2M3093</t>
  </si>
  <si>
    <t>DMV2M7093</t>
  </si>
  <si>
    <t>DMV2MN0093</t>
  </si>
  <si>
    <t>RIY0225</t>
  </si>
  <si>
    <t>RIY2M1225</t>
  </si>
  <si>
    <t>RIY2M7225</t>
  </si>
  <si>
    <t>RIY2MN0225</t>
  </si>
  <si>
    <t>DMV0094</t>
  </si>
  <si>
    <t>DMV2M1094</t>
  </si>
  <si>
    <t>DMV2M3094</t>
  </si>
  <si>
    <t>DMV2M7094</t>
  </si>
  <si>
    <t>DMV2MN0094</t>
  </si>
  <si>
    <t>RIY2377</t>
  </si>
  <si>
    <t>RIY2M2377</t>
  </si>
  <si>
    <t>RIY2M8377</t>
  </si>
  <si>
    <t>RIY2MN2377</t>
  </si>
  <si>
    <t>DMV0097</t>
  </si>
  <si>
    <t>DMV2M1097</t>
  </si>
  <si>
    <t>DMV2M3097</t>
  </si>
  <si>
    <t>DMV2M7097</t>
  </si>
  <si>
    <t>DMV0098</t>
  </si>
  <si>
    <t>DMV2M1098</t>
  </si>
  <si>
    <t>DMV2M3098</t>
  </si>
  <si>
    <t>DMV2M7098</t>
  </si>
  <si>
    <t>RIY2687</t>
  </si>
  <si>
    <t>RIY2M2687</t>
  </si>
  <si>
    <t>RIY2M8687</t>
  </si>
  <si>
    <t>RIY2MN2687</t>
  </si>
  <si>
    <t>DMV0621</t>
  </si>
  <si>
    <t>DMV2M1621</t>
  </si>
  <si>
    <t>DMV2M3621</t>
  </si>
  <si>
    <t>DMV2M7621</t>
  </si>
  <si>
    <t>DMV2MN0621</t>
  </si>
  <si>
    <t>RIY0229</t>
  </si>
  <si>
    <t>RIY2M1229</t>
  </si>
  <si>
    <t>RIY2M7229</t>
  </si>
  <si>
    <t>RIY2MN0229</t>
  </si>
  <si>
    <t>DMV2144</t>
  </si>
  <si>
    <t>DMV2M2144</t>
  </si>
  <si>
    <t>DMV2M4144</t>
  </si>
  <si>
    <t>DMV2M8144</t>
  </si>
  <si>
    <t>DMV2MN2144</t>
  </si>
  <si>
    <t>TBK0628</t>
  </si>
  <si>
    <t>TBK2M1628</t>
  </si>
  <si>
    <t>TBK2M3628</t>
  </si>
  <si>
    <t>TBK2M7628</t>
  </si>
  <si>
    <t>TBK2MN0628</t>
  </si>
  <si>
    <t>DMV2198</t>
  </si>
  <si>
    <t>DMV2M2198</t>
  </si>
  <si>
    <t>DMV2M4198</t>
  </si>
  <si>
    <t>DMV2M8198</t>
  </si>
  <si>
    <t>DRN0102</t>
  </si>
  <si>
    <t>DRN2M1102</t>
  </si>
  <si>
    <t>DRN2M3102</t>
  </si>
  <si>
    <t>DRN2M7102</t>
  </si>
  <si>
    <t>DRN2MN0102</t>
  </si>
  <si>
    <t>RIY2691</t>
  </si>
  <si>
    <t>RIY2M2691</t>
  </si>
  <si>
    <t>RIY2M8691</t>
  </si>
  <si>
    <t>RIY2MN2691</t>
  </si>
  <si>
    <t>DRN0103</t>
  </si>
  <si>
    <t>DRN2M1103</t>
  </si>
  <si>
    <t>DRN2M3103</t>
  </si>
  <si>
    <t>DRN2M7103</t>
  </si>
  <si>
    <t>DRN2MN0103</t>
  </si>
  <si>
    <t>TBK0630</t>
  </si>
  <si>
    <t>TBK2M1630</t>
  </si>
  <si>
    <t>TBK2M3630</t>
  </si>
  <si>
    <t>TBK2M7630</t>
  </si>
  <si>
    <t>TBK2MN0630</t>
  </si>
  <si>
    <t>RIY2811</t>
  </si>
  <si>
    <t>RIY2M2811</t>
  </si>
  <si>
    <t>RIY2M8811</t>
  </si>
  <si>
    <t>RIY2MN2811</t>
  </si>
  <si>
    <t>DRN0106</t>
  </si>
  <si>
    <t>DRN2M1106</t>
  </si>
  <si>
    <t>DRN2M3106</t>
  </si>
  <si>
    <t>DRN2M7106</t>
  </si>
  <si>
    <t>DRN2MN0106</t>
  </si>
  <si>
    <t>MDN0683</t>
  </si>
  <si>
    <t>MDN2M1683</t>
  </si>
  <si>
    <t>MDN2M3683</t>
  </si>
  <si>
    <t>MDN2M7683</t>
  </si>
  <si>
    <t>MDN2MN0683</t>
  </si>
  <si>
    <t>Good+Good+No BB Design+No BB Design</t>
  </si>
  <si>
    <t>DRN0107</t>
  </si>
  <si>
    <t>DRN2M1107</t>
  </si>
  <si>
    <t>DRN2M3107</t>
  </si>
  <si>
    <t>DRN2M7107</t>
  </si>
  <si>
    <t>DRN2MN0107</t>
  </si>
  <si>
    <t>RIY2473</t>
  </si>
  <si>
    <t>RIY2M2473</t>
  </si>
  <si>
    <t>RIY2M8473</t>
  </si>
  <si>
    <t>RIY2MN2473</t>
  </si>
  <si>
    <t>DRN0110</t>
  </si>
  <si>
    <t>DRN2M1110</t>
  </si>
  <si>
    <t>DRN2M3110</t>
  </si>
  <si>
    <t>DRN2M7110</t>
  </si>
  <si>
    <t>DRN2MN0110</t>
  </si>
  <si>
    <t>TBK0631</t>
  </si>
  <si>
    <t>TBK2M1631</t>
  </si>
  <si>
    <t>TBK2M3631</t>
  </si>
  <si>
    <t>TBK2M7631</t>
  </si>
  <si>
    <t>TBK2MN0631</t>
  </si>
  <si>
    <t>RIY2695</t>
  </si>
  <si>
    <t>RIY2M2695</t>
  </si>
  <si>
    <t>RIY2M8695</t>
  </si>
  <si>
    <t>RIY2MN2695</t>
  </si>
  <si>
    <t>RIY2453</t>
  </si>
  <si>
    <t>RIY2M2453</t>
  </si>
  <si>
    <t>RIY2M8453</t>
  </si>
  <si>
    <t>RIY2MN2453</t>
  </si>
  <si>
    <t>DRN0120</t>
  </si>
  <si>
    <t>DRN2M1120</t>
  </si>
  <si>
    <t>DRN2M3120</t>
  </si>
  <si>
    <t>DRN2M7120</t>
  </si>
  <si>
    <t>DRN2MN0120</t>
  </si>
  <si>
    <t>RIY0357</t>
  </si>
  <si>
    <t>RIY2M1357</t>
  </si>
  <si>
    <t>RIY2M7357</t>
  </si>
  <si>
    <t>RIY2MN0357</t>
  </si>
  <si>
    <t>RIY2456</t>
  </si>
  <si>
    <t>RIY2M2456</t>
  </si>
  <si>
    <t>RIY2M8456</t>
  </si>
  <si>
    <t>RIY2MN2456</t>
  </si>
  <si>
    <t>RIY2647</t>
  </si>
  <si>
    <t>RIY2M2647</t>
  </si>
  <si>
    <t>RIY2M8647</t>
  </si>
  <si>
    <t>RIY2MN2647</t>
  </si>
  <si>
    <t>MDN0690</t>
  </si>
  <si>
    <t>MDN2M1690</t>
  </si>
  <si>
    <t>MDN2M3690</t>
  </si>
  <si>
    <t>MDN2M7690</t>
  </si>
  <si>
    <t>MDN2MN0690</t>
  </si>
  <si>
    <t>DRN0123</t>
  </si>
  <si>
    <t>DRN2M1123</t>
  </si>
  <si>
    <t>DRN2M3123</t>
  </si>
  <si>
    <t>DRN2M7123</t>
  </si>
  <si>
    <t>DRN2MN0123</t>
  </si>
  <si>
    <t>RIY0831</t>
  </si>
  <si>
    <t>RIY2M1831</t>
  </si>
  <si>
    <t>RIY2M7831</t>
  </si>
  <si>
    <t>RIY2MN0831</t>
  </si>
  <si>
    <t>DRN0124</t>
  </si>
  <si>
    <t>DRN2M1124</t>
  </si>
  <si>
    <t>DRN2M3124</t>
  </si>
  <si>
    <t>DRN2M7124</t>
  </si>
  <si>
    <t>DRN2MN0124</t>
  </si>
  <si>
    <t>RIY0376</t>
  </si>
  <si>
    <t>RIY2M1376</t>
  </si>
  <si>
    <t>RIY2M7376</t>
  </si>
  <si>
    <t>RIY2MN0376</t>
  </si>
  <si>
    <t>DRN0126</t>
  </si>
  <si>
    <t>DRN2M1126</t>
  </si>
  <si>
    <t>DRN2M3126</t>
  </si>
  <si>
    <t>DRN2M7126</t>
  </si>
  <si>
    <t>DRN2MN0126</t>
  </si>
  <si>
    <t>RIY2029</t>
  </si>
  <si>
    <t>RIY2M2029</t>
  </si>
  <si>
    <t>RIY2M8029</t>
  </si>
  <si>
    <t>RIY2MN2029</t>
  </si>
  <si>
    <t>DRN0127</t>
  </si>
  <si>
    <t>DRN2M1127</t>
  </si>
  <si>
    <t>DRN2M3127</t>
  </si>
  <si>
    <t>DRN2M7127</t>
  </si>
  <si>
    <t>DRN2MN0127</t>
  </si>
  <si>
    <t>TBK0632</t>
  </si>
  <si>
    <t>TBK2M1632</t>
  </si>
  <si>
    <t>TBK2M3632</t>
  </si>
  <si>
    <t>TBK2M7632</t>
  </si>
  <si>
    <t>TBK2MN0632</t>
  </si>
  <si>
    <t>DRN0128</t>
  </si>
  <si>
    <t>DRN2M1128</t>
  </si>
  <si>
    <t>DRN2M3128</t>
  </si>
  <si>
    <t>DRN2M7128</t>
  </si>
  <si>
    <t>DRN2MN0128</t>
  </si>
  <si>
    <t>RIY0168</t>
  </si>
  <si>
    <t>RIY2M1168</t>
  </si>
  <si>
    <t>RIY2M7168</t>
  </si>
  <si>
    <t>RIY2MN0168</t>
  </si>
  <si>
    <t>DRN0129</t>
  </si>
  <si>
    <t>DRN2M1129</t>
  </si>
  <si>
    <t>DRN2M3129</t>
  </si>
  <si>
    <t>DRN2M7129</t>
  </si>
  <si>
    <t>DRN2MN0129</t>
  </si>
  <si>
    <t>RIY0083</t>
  </si>
  <si>
    <t>RIY2M1083</t>
  </si>
  <si>
    <t>RIY2M7083</t>
  </si>
  <si>
    <t>RIY2MN0083</t>
  </si>
  <si>
    <t>DRN0134</t>
  </si>
  <si>
    <t>DRN2M1134</t>
  </si>
  <si>
    <t>DRN2M3134</t>
  </si>
  <si>
    <t>DRN2M7134</t>
  </si>
  <si>
    <t>DRN2MN0134</t>
  </si>
  <si>
    <t>MDN0722</t>
  </si>
  <si>
    <t>MDN2M1722</t>
  </si>
  <si>
    <t>MDN2M3722</t>
  </si>
  <si>
    <t>MDN2M7722</t>
  </si>
  <si>
    <t>MDN2MN0722</t>
  </si>
  <si>
    <t>DRN0634</t>
  </si>
  <si>
    <t>DRN2M1634</t>
  </si>
  <si>
    <t>DRN2M3634</t>
  </si>
  <si>
    <t>DRN2M7634</t>
  </si>
  <si>
    <t>DRN2MN0634</t>
  </si>
  <si>
    <t>RIY0108</t>
  </si>
  <si>
    <t>RIY2M1108</t>
  </si>
  <si>
    <t>RIY2M7108</t>
  </si>
  <si>
    <t>RIY2MN0108</t>
  </si>
  <si>
    <t>RIY2237</t>
  </si>
  <si>
    <t>RIY2M2237</t>
  </si>
  <si>
    <t>RIY2M8237</t>
  </si>
  <si>
    <t>RIY2MN2237</t>
  </si>
  <si>
    <t>RIY0716</t>
  </si>
  <si>
    <t>RIY2M1716</t>
  </si>
  <si>
    <t>RIY2M7716</t>
  </si>
  <si>
    <t>RIY2MN0716</t>
  </si>
  <si>
    <t>TBK2010</t>
  </si>
  <si>
    <t>TBK2M2010</t>
  </si>
  <si>
    <t>TBK2M4010</t>
  </si>
  <si>
    <t>TBK2M8010</t>
  </si>
  <si>
    <t>TBK2MN2010</t>
  </si>
  <si>
    <t>DRN0768</t>
  </si>
  <si>
    <t>DRN2M1768</t>
  </si>
  <si>
    <t>DRN2M3768</t>
  </si>
  <si>
    <t>DRN2M7768</t>
  </si>
  <si>
    <t>DRN2MN0768</t>
  </si>
  <si>
    <t>BUR2081</t>
  </si>
  <si>
    <t>BUR2M2081</t>
  </si>
  <si>
    <t>BUR2M4081</t>
  </si>
  <si>
    <t>BUR2M8081</t>
  </si>
  <si>
    <t>BUR2MN2081</t>
  </si>
  <si>
    <t>RIY0078</t>
  </si>
  <si>
    <t>RIY2M1078</t>
  </si>
  <si>
    <t>RIY2M7078</t>
  </si>
  <si>
    <t>RIY2MN0078</t>
  </si>
  <si>
    <t>RIY0463</t>
  </si>
  <si>
    <t>RIY2M1463</t>
  </si>
  <si>
    <t>RIY2M7463</t>
  </si>
  <si>
    <t>RIY2MN0463</t>
  </si>
  <si>
    <t>DRN0959</t>
  </si>
  <si>
    <t>DRN2M1959</t>
  </si>
  <si>
    <t>DRN2M3959</t>
  </si>
  <si>
    <t>DRN2M7959</t>
  </si>
  <si>
    <t>DRN2MN0959</t>
  </si>
  <si>
    <t>RIY0692</t>
  </si>
  <si>
    <t>RIY2M1692</t>
  </si>
  <si>
    <t>RIY2M7692</t>
  </si>
  <si>
    <t>RIY2MN0692</t>
  </si>
  <si>
    <t>RIY0443</t>
  </si>
  <si>
    <t>RIY2M1443</t>
  </si>
  <si>
    <t>RIY2M7443</t>
  </si>
  <si>
    <t>RIY2MN0443</t>
  </si>
  <si>
    <t>MDN0784</t>
  </si>
  <si>
    <t>MDN2M1784</t>
  </si>
  <si>
    <t>MDN2M3784</t>
  </si>
  <si>
    <t>MDN2M7784</t>
  </si>
  <si>
    <t>MDN2MN0784</t>
  </si>
  <si>
    <t>DRN0978</t>
  </si>
  <si>
    <t>DRN2M1978</t>
  </si>
  <si>
    <t>DRN2M3978</t>
  </si>
  <si>
    <t>DRN2M7978</t>
  </si>
  <si>
    <t>DRN2MN0978</t>
  </si>
  <si>
    <t>TBK2011</t>
  </si>
  <si>
    <t>TBK2M2011</t>
  </si>
  <si>
    <t>TBK2M4011</t>
  </si>
  <si>
    <t>TBK2M8011</t>
  </si>
  <si>
    <t>TBK2MN2011</t>
  </si>
  <si>
    <t>RIY0153</t>
  </si>
  <si>
    <t>RIY2M1153</t>
  </si>
  <si>
    <t>RIY2M7153</t>
  </si>
  <si>
    <t>RIY2MN0153</t>
  </si>
  <si>
    <t>DRN0994</t>
  </si>
  <si>
    <t>DRN2M1994</t>
  </si>
  <si>
    <t>DRN2M3994</t>
  </si>
  <si>
    <t>DRN2M7994</t>
  </si>
  <si>
    <t>DRN2MN0994</t>
  </si>
  <si>
    <t>MDN0785</t>
  </si>
  <si>
    <t>MDN2M1785</t>
  </si>
  <si>
    <t>MDN2M3785</t>
  </si>
  <si>
    <t>MDN2M7785</t>
  </si>
  <si>
    <t>HFF0053</t>
  </si>
  <si>
    <t>HFF2M1053</t>
  </si>
  <si>
    <t>HFF2M3053</t>
  </si>
  <si>
    <t>HFF2M7053</t>
  </si>
  <si>
    <t>HFF2MN0053</t>
  </si>
  <si>
    <t>DRN2140</t>
  </si>
  <si>
    <t>DRN2M2140</t>
  </si>
  <si>
    <t>DRN2M4140</t>
  </si>
  <si>
    <t>DRN2M8140</t>
  </si>
  <si>
    <t>TBK2014</t>
  </si>
  <si>
    <t>TBK2M2014</t>
  </si>
  <si>
    <t>TBK2M4014</t>
  </si>
  <si>
    <t>TBK2M8014</t>
  </si>
  <si>
    <t>TBK2MN2014</t>
  </si>
  <si>
    <t>SAK2976</t>
  </si>
  <si>
    <t>SAK2M2976</t>
  </si>
  <si>
    <t>SAK2M4976</t>
  </si>
  <si>
    <t>SAK2M8976</t>
  </si>
  <si>
    <t>SAK2MN2976</t>
  </si>
  <si>
    <t>KBR0159</t>
  </si>
  <si>
    <t>KBR2M1159</t>
  </si>
  <si>
    <t>KBR2M3159</t>
  </si>
  <si>
    <t>KBR2M7159</t>
  </si>
  <si>
    <t>KBR2MN0159</t>
  </si>
  <si>
    <t>DRN2182</t>
  </si>
  <si>
    <t>DRN2M2182</t>
  </si>
  <si>
    <t>DRN2M4182</t>
  </si>
  <si>
    <t>DRN2M8182</t>
  </si>
  <si>
    <t>DRN2MN2182</t>
  </si>
  <si>
    <t>RIY0711</t>
  </si>
  <si>
    <t>RIY2M1711</t>
  </si>
  <si>
    <t>RIY2M7711</t>
  </si>
  <si>
    <t>RIY2MN0711</t>
  </si>
  <si>
    <t>DRN2185</t>
  </si>
  <si>
    <t>DRN2M2185</t>
  </si>
  <si>
    <t>DRN2M4185</t>
  </si>
  <si>
    <t>DRN2M8185</t>
  </si>
  <si>
    <t>DRN2MN2185</t>
  </si>
  <si>
    <t>RSK2932</t>
  </si>
  <si>
    <t>RSK2M2932</t>
  </si>
  <si>
    <t>RSK2M4932</t>
  </si>
  <si>
    <t>RSK2M8932</t>
  </si>
  <si>
    <t>MDN0790</t>
  </si>
  <si>
    <t>MDN2M1790</t>
  </si>
  <si>
    <t>MDN2M3790</t>
  </si>
  <si>
    <t>MDN2M7790</t>
  </si>
  <si>
    <t>MDN2MN0790</t>
  </si>
  <si>
    <t>DRN2217</t>
  </si>
  <si>
    <t>DRN2M2217</t>
  </si>
  <si>
    <t>DRN2M4217</t>
  </si>
  <si>
    <t>DRN2M8217</t>
  </si>
  <si>
    <t>DRN2MN2217</t>
  </si>
  <si>
    <t>DRN2226</t>
  </si>
  <si>
    <t>DRN2M2226</t>
  </si>
  <si>
    <t>DRN2M4226</t>
  </si>
  <si>
    <t>DRN2M8226</t>
  </si>
  <si>
    <t>DRN2MN2226</t>
  </si>
  <si>
    <t>MAK6086</t>
  </si>
  <si>
    <t>MAK6186</t>
  </si>
  <si>
    <t>MAK1U6386</t>
  </si>
  <si>
    <t>MAK1U6986</t>
  </si>
  <si>
    <t>No BB Design</t>
  </si>
  <si>
    <t>TBK2015</t>
  </si>
  <si>
    <t>TBK2M2015</t>
  </si>
  <si>
    <t>TBK2M4015</t>
  </si>
  <si>
    <t>TBK2M8015</t>
  </si>
  <si>
    <t>TBK2MN2015</t>
  </si>
  <si>
    <t>DRN2328</t>
  </si>
  <si>
    <t>DRN2M2328</t>
  </si>
  <si>
    <t>DRN2M4328</t>
  </si>
  <si>
    <t>DRN2M8328</t>
  </si>
  <si>
    <t>DRN2MN2328</t>
  </si>
  <si>
    <t>MAK6085</t>
  </si>
  <si>
    <t>MAK6185</t>
  </si>
  <si>
    <t>MAK1U6385</t>
  </si>
  <si>
    <t>MAK1U6985</t>
  </si>
  <si>
    <t>DRN2387</t>
  </si>
  <si>
    <t>DRN2M2387</t>
  </si>
  <si>
    <t>DRN2M4387</t>
  </si>
  <si>
    <t>DRN2M8387</t>
  </si>
  <si>
    <t>DRN2MN2387</t>
  </si>
  <si>
    <t>MAK6084</t>
  </si>
  <si>
    <t>MAK6184</t>
  </si>
  <si>
    <t>MAK1U6384</t>
  </si>
  <si>
    <t>MAK1U6984</t>
  </si>
  <si>
    <t>DRN2657</t>
  </si>
  <si>
    <t>DRN2M2657</t>
  </si>
  <si>
    <t>DRN2M4657</t>
  </si>
  <si>
    <t>DRN2M8657</t>
  </si>
  <si>
    <t>DRN2MN2657</t>
  </si>
  <si>
    <t>KBR0192</t>
  </si>
  <si>
    <t>KBR2M1192</t>
  </si>
  <si>
    <t>KBR2M3192</t>
  </si>
  <si>
    <t>KBR2M7192</t>
  </si>
  <si>
    <t>KBR2MN0192</t>
  </si>
  <si>
    <t>MAK6083</t>
  </si>
  <si>
    <t>MAK6183</t>
  </si>
  <si>
    <t>MAK1U6383</t>
  </si>
  <si>
    <t>MAK1U6983</t>
  </si>
  <si>
    <t>TBK2016</t>
  </si>
  <si>
    <t>TBK2M2016</t>
  </si>
  <si>
    <t>TBK2M4016</t>
  </si>
  <si>
    <t>TBK2M8016</t>
  </si>
  <si>
    <t>TBK2MN2016</t>
  </si>
  <si>
    <t>MAK6082</t>
  </si>
  <si>
    <t>MAK6182</t>
  </si>
  <si>
    <t>MAK1U6382</t>
  </si>
  <si>
    <t>MAK6081</t>
  </si>
  <si>
    <t>MAK6181</t>
  </si>
  <si>
    <t>MAK1U6381</t>
  </si>
  <si>
    <t>KBR0977</t>
  </si>
  <si>
    <t>KBR2M1977</t>
  </si>
  <si>
    <t>KBR2M3977</t>
  </si>
  <si>
    <t>KBR2M7977</t>
  </si>
  <si>
    <t>KBR2MN0977</t>
  </si>
  <si>
    <t>MAK6080</t>
  </si>
  <si>
    <t>MAK6180</t>
  </si>
  <si>
    <t>MAK1U6380</t>
  </si>
  <si>
    <t>MAK6078</t>
  </si>
  <si>
    <t>MAK6178</t>
  </si>
  <si>
    <t>MAK1U6378</t>
  </si>
  <si>
    <t>MAK1U6978</t>
  </si>
  <si>
    <t>MAK6077</t>
  </si>
  <si>
    <t>MAK6177</t>
  </si>
  <si>
    <t>MAK1U6377</t>
  </si>
  <si>
    <t>TBK2017</t>
  </si>
  <si>
    <t>TBK2M2017</t>
  </si>
  <si>
    <t>TBK2M4017</t>
  </si>
  <si>
    <t>TBK2M8017</t>
  </si>
  <si>
    <t>TBK2MN2017</t>
  </si>
  <si>
    <t>MAK6065</t>
  </si>
  <si>
    <t>MAK6165</t>
  </si>
  <si>
    <t>MAK1U6365</t>
  </si>
  <si>
    <t>BUR0060</t>
  </si>
  <si>
    <t>BUR2M1060</t>
  </si>
  <si>
    <t>BUR2M3060</t>
  </si>
  <si>
    <t>BUR2M7060</t>
  </si>
  <si>
    <t>BUR2MN0060</t>
  </si>
  <si>
    <t>MAK6059</t>
  </si>
  <si>
    <t>MAK6159</t>
  </si>
  <si>
    <t>MAK1U6359</t>
  </si>
  <si>
    <t>MAK1U6959</t>
  </si>
  <si>
    <t>RIY0183</t>
  </si>
  <si>
    <t>RIY2M1183</t>
  </si>
  <si>
    <t>RIY2M7183</t>
  </si>
  <si>
    <t>RIY2MN0183</t>
  </si>
  <si>
    <t>MAK6058</t>
  </si>
  <si>
    <t>MAK6158</t>
  </si>
  <si>
    <t>MAK1U6358</t>
  </si>
  <si>
    <t>MAK1U6958</t>
  </si>
  <si>
    <t>HDT0951</t>
  </si>
  <si>
    <t>HDT2M1951</t>
  </si>
  <si>
    <t>HDT2M3951</t>
  </si>
  <si>
    <t>HDT2M7951</t>
  </si>
  <si>
    <t>MDN2925</t>
  </si>
  <si>
    <t>MDN2M2925</t>
  </si>
  <si>
    <t>MDN2M4925</t>
  </si>
  <si>
    <t>MDN2M8925</t>
  </si>
  <si>
    <t>MDN2MN2925</t>
  </si>
  <si>
    <t>MAK0308</t>
  </si>
  <si>
    <t>CMAK0308</t>
  </si>
  <si>
    <t>MAK1C3308</t>
  </si>
  <si>
    <t>MAK1M9308</t>
  </si>
  <si>
    <t>MAK1MN0308</t>
  </si>
  <si>
    <t>MAK0156</t>
  </si>
  <si>
    <t>CMAK0156</t>
  </si>
  <si>
    <t>MAK1M3156</t>
  </si>
  <si>
    <t>MAK1M9156</t>
  </si>
  <si>
    <t>MAK1MN0156</t>
  </si>
  <si>
    <t>HAL0903</t>
  </si>
  <si>
    <t>HAL2M1903</t>
  </si>
  <si>
    <t>HAL2M3903</t>
  </si>
  <si>
    <t>HAL2M7903</t>
  </si>
  <si>
    <t>HAL2MN0903</t>
  </si>
  <si>
    <t>MAK0151</t>
  </si>
  <si>
    <t>CMAK0151</t>
  </si>
  <si>
    <t>MAK1M9151</t>
  </si>
  <si>
    <t>MAK1MN0151</t>
  </si>
  <si>
    <t>TBK2034</t>
  </si>
  <si>
    <t>TBK2M2034</t>
  </si>
  <si>
    <t>TBK2M4034</t>
  </si>
  <si>
    <t>TBK2M8034</t>
  </si>
  <si>
    <t>TBK2MN2034</t>
  </si>
  <si>
    <t>HFAP0033</t>
  </si>
  <si>
    <t>HFAP2M1033</t>
  </si>
  <si>
    <t>HFAP2M3033</t>
  </si>
  <si>
    <t>HFAP2M7033</t>
  </si>
  <si>
    <t>HFAP2MN0033</t>
  </si>
  <si>
    <t>RIY0500</t>
  </si>
  <si>
    <t>RIY2M1500</t>
  </si>
  <si>
    <t>RIY2M7500</t>
  </si>
  <si>
    <t>RIY2MN0500</t>
  </si>
  <si>
    <t>HFAP2035</t>
  </si>
  <si>
    <t>HFAP2M2035</t>
  </si>
  <si>
    <t>HFAP2M4035</t>
  </si>
  <si>
    <t>HFAP2M8035</t>
  </si>
  <si>
    <t>HFAP2MN2035</t>
  </si>
  <si>
    <t>RIY0456</t>
  </si>
  <si>
    <t>RIY2M1456</t>
  </si>
  <si>
    <t>RIY2M7456</t>
  </si>
  <si>
    <t>RIY2MN0456</t>
  </si>
  <si>
    <t>TBK2644</t>
  </si>
  <si>
    <t>TBK2M2644</t>
  </si>
  <si>
    <t>TBK2M4644</t>
  </si>
  <si>
    <t>TBK2M8644</t>
  </si>
  <si>
    <t>TBK2MN2644</t>
  </si>
  <si>
    <t>HFB0003</t>
  </si>
  <si>
    <t>HFB2M5003</t>
  </si>
  <si>
    <t>TBJR2044</t>
  </si>
  <si>
    <t>TBJR2M2044</t>
  </si>
  <si>
    <t>TBJR2M4044</t>
  </si>
  <si>
    <t>TBJR2M8044</t>
  </si>
  <si>
    <t>TBK2654</t>
  </si>
  <si>
    <t>TBK2M2654</t>
  </si>
  <si>
    <t>TBK2M4654</t>
  </si>
  <si>
    <t>TBK2M8654</t>
  </si>
  <si>
    <t>TBK2MN2654</t>
  </si>
  <si>
    <t>HFB0027</t>
  </si>
  <si>
    <t>HFB2M5027</t>
  </si>
  <si>
    <t>TBK0107</t>
  </si>
  <si>
    <t>TBK2M1107</t>
  </si>
  <si>
    <t>TBK2M3107</t>
  </si>
  <si>
    <t>TBK2M7107</t>
  </si>
  <si>
    <t>TBK2MN0107</t>
  </si>
  <si>
    <t>HFB0030</t>
  </si>
  <si>
    <t>HFB2M5030</t>
  </si>
  <si>
    <t>TBK0207</t>
  </si>
  <si>
    <t>TBK2M1207</t>
  </si>
  <si>
    <t>TBK2M3207</t>
  </si>
  <si>
    <t>TBK2M7207</t>
  </si>
  <si>
    <t>TBK2MN0207</t>
  </si>
  <si>
    <t>DRN2022</t>
  </si>
  <si>
    <t>DRN2M2022</t>
  </si>
  <si>
    <t>DRN2M8022</t>
  </si>
  <si>
    <t>DRN2MN2022</t>
  </si>
  <si>
    <t>TBK2699</t>
  </si>
  <si>
    <t>TBK2M2699</t>
  </si>
  <si>
    <t>TBK2M4699</t>
  </si>
  <si>
    <t>TBK2M8699</t>
  </si>
  <si>
    <t>TBK2MN2699</t>
  </si>
  <si>
    <t>DRN2108</t>
  </si>
  <si>
    <t>DRN2M2108</t>
  </si>
  <si>
    <t>DRN2M4108</t>
  </si>
  <si>
    <t>DRN2M8108</t>
  </si>
  <si>
    <t>DRN2MN2108</t>
  </si>
  <si>
    <t>MDN0097</t>
  </si>
  <si>
    <t>MDN2M1097</t>
  </si>
  <si>
    <t>MDN2M3097</t>
  </si>
  <si>
    <t>MDN2M7097</t>
  </si>
  <si>
    <t>MDN2MN0097</t>
  </si>
  <si>
    <t>HFB0032</t>
  </si>
  <si>
    <t>HFB2M5032</t>
  </si>
  <si>
    <t>MDN0173</t>
  </si>
  <si>
    <t>MDN2M1173</t>
  </si>
  <si>
    <t>MDN2M3173</t>
  </si>
  <si>
    <t>MDN2M7173</t>
  </si>
  <si>
    <t>MDN2MN0173</t>
  </si>
  <si>
    <t>TBK0606</t>
  </si>
  <si>
    <t>TBK2M1606</t>
  </si>
  <si>
    <t>TBK2M3606</t>
  </si>
  <si>
    <t>TBK2M7606</t>
  </si>
  <si>
    <t>TBK2MN0606</t>
  </si>
  <si>
    <t>HFB2004</t>
  </si>
  <si>
    <t>HFB2M5004</t>
  </si>
  <si>
    <t>HFB2M4004</t>
  </si>
  <si>
    <t>HFB2M8004</t>
  </si>
  <si>
    <t>MDN0736</t>
  </si>
  <si>
    <t>MDN2M1736</t>
  </si>
  <si>
    <t>MDN2M3736</t>
  </si>
  <si>
    <t>MDN2M7736</t>
  </si>
  <si>
    <t>MDN2MN0736</t>
  </si>
  <si>
    <t>HDQ0029</t>
  </si>
  <si>
    <t>HDQ2M7029</t>
  </si>
  <si>
    <t>HFB2096</t>
  </si>
  <si>
    <t>HFB2M2096</t>
  </si>
  <si>
    <t>HFB2M4096</t>
  </si>
  <si>
    <t>HFB2M8096</t>
  </si>
  <si>
    <t>HFB2MN2096</t>
  </si>
  <si>
    <t>TBK0623</t>
  </si>
  <si>
    <t>TBK2M1623</t>
  </si>
  <si>
    <t>TBK2M3623</t>
  </si>
  <si>
    <t>TBK2M7623</t>
  </si>
  <si>
    <t>TBK2MN0623</t>
  </si>
  <si>
    <t>MDN0792</t>
  </si>
  <si>
    <t>MDN2M1792</t>
  </si>
  <si>
    <t>MDN2M3792</t>
  </si>
  <si>
    <t>MDN2M7792</t>
  </si>
  <si>
    <t>MDN2MN0792</t>
  </si>
  <si>
    <t>HBS0027</t>
  </si>
  <si>
    <t>HBS2M7027</t>
  </si>
  <si>
    <t>MDN2122</t>
  </si>
  <si>
    <t>MDN2M2122</t>
  </si>
  <si>
    <t>MDN2M4122</t>
  </si>
  <si>
    <t>MDN2M8122</t>
  </si>
  <si>
    <t>MDN2MN2122</t>
  </si>
  <si>
    <t>MDN2884</t>
  </si>
  <si>
    <t>MDN2M2884</t>
  </si>
  <si>
    <t>MDN2M4884</t>
  </si>
  <si>
    <t>MDN2M8884</t>
  </si>
  <si>
    <t>MDN2MN2884</t>
  </si>
  <si>
    <t>TBK0634</t>
  </si>
  <si>
    <t>TBK2M1634</t>
  </si>
  <si>
    <t>TBK2M3634</t>
  </si>
  <si>
    <t>TBK2M7634</t>
  </si>
  <si>
    <t>TBK2MN0634</t>
  </si>
  <si>
    <t>TBK0161</t>
  </si>
  <si>
    <t>TBK2M1161</t>
  </si>
  <si>
    <t>TBK2M3161</t>
  </si>
  <si>
    <t>TBK2M7161</t>
  </si>
  <si>
    <t>TBK2MN0161</t>
  </si>
  <si>
    <t>TBK0108</t>
  </si>
  <si>
    <t>TBK2M1108</t>
  </si>
  <si>
    <t>TBK2M3108</t>
  </si>
  <si>
    <t>TBK2M7108</t>
  </si>
  <si>
    <t>TBK2MN0108</t>
  </si>
  <si>
    <t>HFF0001</t>
  </si>
  <si>
    <t>HFF2M1001</t>
  </si>
  <si>
    <t>HFF2M3001</t>
  </si>
  <si>
    <t>HFF2M7001</t>
  </si>
  <si>
    <t>HFF2MN0001</t>
  </si>
  <si>
    <t>TBK0159</t>
  </si>
  <si>
    <t>TBK2M1159</t>
  </si>
  <si>
    <t>TBK2M3159</t>
  </si>
  <si>
    <t>TBK2M7159</t>
  </si>
  <si>
    <t>TBK2MN0159</t>
  </si>
  <si>
    <t>TBK0635</t>
  </si>
  <si>
    <t>TBK2M1635</t>
  </si>
  <si>
    <t>TBK2M3635</t>
  </si>
  <si>
    <t>TBK2M7635</t>
  </si>
  <si>
    <t>HFF0002</t>
  </si>
  <si>
    <t>HFF2M1002</t>
  </si>
  <si>
    <t>HFF2M3002</t>
  </si>
  <si>
    <t>HFF2M7002</t>
  </si>
  <si>
    <t>HFF2MN0002</t>
  </si>
  <si>
    <t>TBK2656</t>
  </si>
  <si>
    <t>TBK2M2656</t>
  </si>
  <si>
    <t>TBK2M4656</t>
  </si>
  <si>
    <t>TBK2M8656</t>
  </si>
  <si>
    <t>TBK2MN2656</t>
  </si>
  <si>
    <t>HFF0003</t>
  </si>
  <si>
    <t>HFF2M1003</t>
  </si>
  <si>
    <t>HFF2M3003</t>
  </si>
  <si>
    <t>HFF2M7003</t>
  </si>
  <si>
    <t>HFF2MN0003</t>
  </si>
  <si>
    <t>HFF0004</t>
  </si>
  <si>
    <t>HFF2M1004</t>
  </si>
  <si>
    <t>HFF2M3004</t>
  </si>
  <si>
    <t>HFF2M7004</t>
  </si>
  <si>
    <t>HFF2MN0004</t>
  </si>
  <si>
    <t>MDN0741</t>
  </si>
  <si>
    <t>MDN2M1741</t>
  </si>
  <si>
    <t>MDN2M3741</t>
  </si>
  <si>
    <t>MDN2M7741</t>
  </si>
  <si>
    <t>MDN2MN0741</t>
  </si>
  <si>
    <t>HFF0005</t>
  </si>
  <si>
    <t>HFF2M1005</t>
  </si>
  <si>
    <t>HFF2M3005</t>
  </si>
  <si>
    <t>HFF2M7005</t>
  </si>
  <si>
    <t>HFF2MN0005</t>
  </si>
  <si>
    <t>MDTB0208</t>
  </si>
  <si>
    <t>MDTB2M5208</t>
  </si>
  <si>
    <t>MDTB2M7208</t>
  </si>
  <si>
    <t>HFF0006</t>
  </si>
  <si>
    <t>HFF2M1006</t>
  </si>
  <si>
    <t>HFF2M3006</t>
  </si>
  <si>
    <t>HFF2M7006</t>
  </si>
  <si>
    <t>HFF2MN0006</t>
  </si>
  <si>
    <t>MDN0238</t>
  </si>
  <si>
    <t>MDN2M1238</t>
  </si>
  <si>
    <t>MDN2M3238</t>
  </si>
  <si>
    <t>MDN2M7238</t>
  </si>
  <si>
    <t>MDN2MN0238</t>
  </si>
  <si>
    <t>KBR0197</t>
  </si>
  <si>
    <t>KBR2M1197</t>
  </si>
  <si>
    <t>KBR2M3197</t>
  </si>
  <si>
    <t>KBR2M7197</t>
  </si>
  <si>
    <t>KBR2MN0197</t>
  </si>
  <si>
    <t>HFF0007</t>
  </si>
  <si>
    <t>HFF2M1007</t>
  </si>
  <si>
    <t>HFF2M3007</t>
  </si>
  <si>
    <t>HFF2M7007</t>
  </si>
  <si>
    <t>HFF2MN0007</t>
  </si>
  <si>
    <t>HFF0008</t>
  </si>
  <si>
    <t>HFF2M1008</t>
  </si>
  <si>
    <t>HFF2M3008</t>
  </si>
  <si>
    <t>HFF2M7008</t>
  </si>
  <si>
    <t>HFF2MN0008</t>
  </si>
  <si>
    <t>MDN0311</t>
  </si>
  <si>
    <t>MDN2M1311</t>
  </si>
  <si>
    <t>MDN2M3311</t>
  </si>
  <si>
    <t>MDN2M7311</t>
  </si>
  <si>
    <t>MDN2MN0311</t>
  </si>
  <si>
    <t>MDN2891</t>
  </si>
  <si>
    <t>MDN2M2891</t>
  </si>
  <si>
    <t>MDN2M4891</t>
  </si>
  <si>
    <t>MDN2M8891</t>
  </si>
  <si>
    <t>MDN2MN2891</t>
  </si>
  <si>
    <t>HFF0010</t>
  </si>
  <si>
    <t>HFF2M1010</t>
  </si>
  <si>
    <t>HFF2M3010</t>
  </si>
  <si>
    <t>HFF2M7010</t>
  </si>
  <si>
    <t>HFF2MN0010</t>
  </si>
  <si>
    <t>MDTB0209</t>
  </si>
  <si>
    <t>MDTB2M1209</t>
  </si>
  <si>
    <t>MDTB2M3209</t>
  </si>
  <si>
    <t>MDTB2M7209</t>
  </si>
  <si>
    <t>HFF0011</t>
  </si>
  <si>
    <t>HFF2M1011</t>
  </si>
  <si>
    <t>HFF2M3011</t>
  </si>
  <si>
    <t>HFF2M7011</t>
  </si>
  <si>
    <t>HFF2MN0011</t>
  </si>
  <si>
    <t>Obsolete AC faulty</t>
  </si>
  <si>
    <t>HFF0012</t>
  </si>
  <si>
    <t>HFF2M1012</t>
  </si>
  <si>
    <t>HFF2M3012</t>
  </si>
  <si>
    <t>HFF2M7012</t>
  </si>
  <si>
    <t>HFF2MN0012</t>
  </si>
  <si>
    <t>RIY0654</t>
  </si>
  <si>
    <t>RIY2M1654</t>
  </si>
  <si>
    <t>RIY2M7654</t>
  </si>
  <si>
    <t>RIY2MN0654</t>
  </si>
  <si>
    <t>HFF0013</t>
  </si>
  <si>
    <t>HFF2M1013</t>
  </si>
  <si>
    <t>HFF2M3013</t>
  </si>
  <si>
    <t>HFF2M7013</t>
  </si>
  <si>
    <t>HFF2MN0013</t>
  </si>
  <si>
    <t>MDTB0210</t>
  </si>
  <si>
    <t>MDTB2M5210</t>
  </si>
  <si>
    <t>MDTB2M7210</t>
  </si>
  <si>
    <t>UNZ0077</t>
  </si>
  <si>
    <t>UNZ2M1077</t>
  </si>
  <si>
    <t>UNZ2M3077</t>
  </si>
  <si>
    <t>UNZ2M7077</t>
  </si>
  <si>
    <t>UNZ2MN0077</t>
  </si>
  <si>
    <t>HFF0014</t>
  </si>
  <si>
    <t>HFF2M1014</t>
  </si>
  <si>
    <t>HFF2M3014</t>
  </si>
  <si>
    <t>HFF2M7014</t>
  </si>
  <si>
    <t>HFF2MN0014</t>
  </si>
  <si>
    <t>UNZ0091</t>
  </si>
  <si>
    <t>UNZ2M1091</t>
  </si>
  <si>
    <t>UNZ2M3091</t>
  </si>
  <si>
    <t>UNZ2M7091</t>
  </si>
  <si>
    <t>UNZ2MN0091</t>
  </si>
  <si>
    <t>HFF0015</t>
  </si>
  <si>
    <t>HFF2M1015</t>
  </si>
  <si>
    <t>HFF2M3015</t>
  </si>
  <si>
    <t>HFF2M7015</t>
  </si>
  <si>
    <t>HFF2MN0015</t>
  </si>
  <si>
    <t>RIY2725</t>
  </si>
  <si>
    <t>RIY2M2725</t>
  </si>
  <si>
    <t>RIY2M8725</t>
  </si>
  <si>
    <t>RIY2MN2725</t>
  </si>
  <si>
    <t>HFF0016</t>
  </si>
  <si>
    <t>HFF2M1016</t>
  </si>
  <si>
    <t>HFF2M3016</t>
  </si>
  <si>
    <t>HFF2M7016</t>
  </si>
  <si>
    <t>HFF2MN0016</t>
  </si>
  <si>
    <t>RIY0280</t>
  </si>
  <si>
    <t>RIY2M1280</t>
  </si>
  <si>
    <t>RIY2M7280</t>
  </si>
  <si>
    <t>RIY2MN0280</t>
  </si>
  <si>
    <t>RIY2738</t>
  </si>
  <si>
    <t>RIY2M2738</t>
  </si>
  <si>
    <t>RIY2M8738</t>
  </si>
  <si>
    <t>RIY2MN2738</t>
  </si>
  <si>
    <t>MDTB0211</t>
  </si>
  <si>
    <t>MDTB2M5211</t>
  </si>
  <si>
    <t>MDTB2M7211</t>
  </si>
  <si>
    <t>RIY0391</t>
  </si>
  <si>
    <t>RIY2M1391</t>
  </si>
  <si>
    <t>RIY2M7391</t>
  </si>
  <si>
    <t>RIY2MN0391</t>
  </si>
  <si>
    <t>HFF0020</t>
  </si>
  <si>
    <t>HFF2M1020</t>
  </si>
  <si>
    <t>HFF2M3020</t>
  </si>
  <si>
    <t>HFF2M7020</t>
  </si>
  <si>
    <t>HFF2MN0020</t>
  </si>
  <si>
    <t>MDN0682</t>
  </si>
  <si>
    <t>MDN2M1682</t>
  </si>
  <si>
    <t>MDN2M3682</t>
  </si>
  <si>
    <t>MDN2M7682</t>
  </si>
  <si>
    <t>MDN2MN0682</t>
  </si>
  <si>
    <t>RIY2639</t>
  </si>
  <si>
    <t>RIY2M2639</t>
  </si>
  <si>
    <t>RIY2M8639</t>
  </si>
  <si>
    <t>RIY2MN2639</t>
  </si>
  <si>
    <t>HFF0021</t>
  </si>
  <si>
    <t>HFF2M1021</t>
  </si>
  <si>
    <t>HFF2M3021</t>
  </si>
  <si>
    <t>HFF2M7021</t>
  </si>
  <si>
    <t>HFF2MN0021</t>
  </si>
  <si>
    <t>MDTB0212</t>
  </si>
  <si>
    <t>MDTB2M5212</t>
  </si>
  <si>
    <t>MDTB2M7212</t>
  </si>
  <si>
    <t>HFF0023</t>
  </si>
  <si>
    <t>HFF2M1023</t>
  </si>
  <si>
    <t>HFF2M3023</t>
  </si>
  <si>
    <t>HFF2M7023</t>
  </si>
  <si>
    <t>HFF2MN0023</t>
  </si>
  <si>
    <t>RIY2565</t>
  </si>
  <si>
    <t>RIY2M2565</t>
  </si>
  <si>
    <t>RIY2M8565</t>
  </si>
  <si>
    <t>RIY2MN2565</t>
  </si>
  <si>
    <t>RIY0342</t>
  </si>
  <si>
    <t>RIY2M1342</t>
  </si>
  <si>
    <t>RIY2M7342</t>
  </si>
  <si>
    <t>RIY2MN0342</t>
  </si>
  <si>
    <t>HFF0024</t>
  </si>
  <si>
    <t>HFF2M1024</t>
  </si>
  <si>
    <t>HFF2M3024</t>
  </si>
  <si>
    <t>HFF2M7024</t>
  </si>
  <si>
    <t>HFF2MN0024</t>
  </si>
  <si>
    <t>RIY2615</t>
  </si>
  <si>
    <t>RIY2M2615</t>
  </si>
  <si>
    <t>RIY2M8615</t>
  </si>
  <si>
    <t>RIY2MN2615</t>
  </si>
  <si>
    <t>HFF0025</t>
  </si>
  <si>
    <t>HFF2M1025</t>
  </si>
  <si>
    <t>HFF2M3025</t>
  </si>
  <si>
    <t>HFF2M7025</t>
  </si>
  <si>
    <t>HFF2MN0025</t>
  </si>
  <si>
    <t>MDN0684</t>
  </si>
  <si>
    <t>MDN2M1684</t>
  </si>
  <si>
    <t>MDN2M3684</t>
  </si>
  <si>
    <t>MDN2M7684</t>
  </si>
  <si>
    <t>MDN2MN0684</t>
  </si>
  <si>
    <t>RIY2585</t>
  </si>
  <si>
    <t>RIY2M2585</t>
  </si>
  <si>
    <t>RIY2M8585</t>
  </si>
  <si>
    <t>RIY2MN2585</t>
  </si>
  <si>
    <t>RIY2363</t>
  </si>
  <si>
    <t>RIY2M2363</t>
  </si>
  <si>
    <t>RIY2M8363</t>
  </si>
  <si>
    <t>RIY2MN2363</t>
  </si>
  <si>
    <t>HFF0027</t>
  </si>
  <si>
    <t>HFF2M1027</t>
  </si>
  <si>
    <t>HFF2M3027</t>
  </si>
  <si>
    <t>HFF2M7027</t>
  </si>
  <si>
    <t>HFF2MN0027</t>
  </si>
  <si>
    <t>MDTB0213</t>
  </si>
  <si>
    <t>MDTB2M5213</t>
  </si>
  <si>
    <t>MDTB2M7213</t>
  </si>
  <si>
    <t>RIY2395</t>
  </si>
  <si>
    <t>RIY2M2395</t>
  </si>
  <si>
    <t>RIY2M8395</t>
  </si>
  <si>
    <t>RIY2MN2395</t>
  </si>
  <si>
    <t>HFF0028</t>
  </si>
  <si>
    <t>HFF2M1028</t>
  </si>
  <si>
    <t>HFF2M3028</t>
  </si>
  <si>
    <t>HFF2M7028</t>
  </si>
  <si>
    <t>HFF2MN0028</t>
  </si>
  <si>
    <t>RIY2406</t>
  </si>
  <si>
    <t>RIY2M2406</t>
  </si>
  <si>
    <t>RIY2M8406</t>
  </si>
  <si>
    <t>RIY2MN2406</t>
  </si>
  <si>
    <t>HFF0029</t>
  </si>
  <si>
    <t>HFF2M1029</t>
  </si>
  <si>
    <t>HFF2M3029</t>
  </si>
  <si>
    <t>HFF2M7029</t>
  </si>
  <si>
    <t>HFF2MN0029</t>
  </si>
  <si>
    <t>MDN0706</t>
  </si>
  <si>
    <t>MDN2M1706</t>
  </si>
  <si>
    <t>MDN2M3706</t>
  </si>
  <si>
    <t>MDN2M7706</t>
  </si>
  <si>
    <t>MDN2MN0706</t>
  </si>
  <si>
    <t>RIY2333</t>
  </si>
  <si>
    <t>RIY2M2333</t>
  </si>
  <si>
    <t>RIY2M8333</t>
  </si>
  <si>
    <t>RIY2MN2333</t>
  </si>
  <si>
    <t>HFF0030</t>
  </si>
  <si>
    <t>HFF2M1030</t>
  </si>
  <si>
    <t>HFF2M3030</t>
  </si>
  <si>
    <t>HFF2M7030</t>
  </si>
  <si>
    <t>HFF2MN0030</t>
  </si>
  <si>
    <t>MDTB0214</t>
  </si>
  <si>
    <t>MDTB2M5214</t>
  </si>
  <si>
    <t>MDTB2M7214</t>
  </si>
  <si>
    <t>HFF0031</t>
  </si>
  <si>
    <t>HFF2M1031</t>
  </si>
  <si>
    <t>HFF2M3031</t>
  </si>
  <si>
    <t>HFF2M7031</t>
  </si>
  <si>
    <t>HFF2MN0031</t>
  </si>
  <si>
    <t>RIY0033</t>
  </si>
  <si>
    <t>RIY2M1033</t>
  </si>
  <si>
    <t>RIY2M7033</t>
  </si>
  <si>
    <t>RIY2MN0033</t>
  </si>
  <si>
    <t>HFF0032</t>
  </si>
  <si>
    <t>HFF2M1032</t>
  </si>
  <si>
    <t>HFF2M3032</t>
  </si>
  <si>
    <t>HFF2M7032</t>
  </si>
  <si>
    <t>HFF2MN0032</t>
  </si>
  <si>
    <t>RIY2030</t>
  </si>
  <si>
    <t>RIY2M2030</t>
  </si>
  <si>
    <t>RIY2M8030</t>
  </si>
  <si>
    <t>RIY2MN2030</t>
  </si>
  <si>
    <t>MDN0712</t>
  </si>
  <si>
    <t>MDN2M1712</t>
  </si>
  <si>
    <t>MDN2M3712</t>
  </si>
  <si>
    <t>MDN2M7712</t>
  </si>
  <si>
    <t>MDN2MN0712</t>
  </si>
  <si>
    <t>HFF0034</t>
  </si>
  <si>
    <t>HFF2M1034</t>
  </si>
  <si>
    <t>HFF2M3034</t>
  </si>
  <si>
    <t>HFF2M7034</t>
  </si>
  <si>
    <t>HFF2MN0034</t>
  </si>
  <si>
    <t>RIY2040</t>
  </si>
  <si>
    <t>RIY2M2040</t>
  </si>
  <si>
    <t>RIY2M8040</t>
  </si>
  <si>
    <t>RIY2MN2040</t>
  </si>
  <si>
    <t>MDTB0354</t>
  </si>
  <si>
    <t>MDTB2M5354</t>
  </si>
  <si>
    <t>HFF0035</t>
  </si>
  <si>
    <t>HFF2M1035</t>
  </si>
  <si>
    <t>HFF2M3035</t>
  </si>
  <si>
    <t>HFF2M7035</t>
  </si>
  <si>
    <t>HFF2MN0035</t>
  </si>
  <si>
    <t>RIY2000</t>
  </si>
  <si>
    <t>RIY2M2000</t>
  </si>
  <si>
    <t>RIY2M8000</t>
  </si>
  <si>
    <t>RIY2MN2000</t>
  </si>
  <si>
    <t>HFF0036</t>
  </si>
  <si>
    <t>HFF2M1036</t>
  </si>
  <si>
    <t>HFF2M3036</t>
  </si>
  <si>
    <t>HFF2M7036</t>
  </si>
  <si>
    <t>HFF2MN0036</t>
  </si>
  <si>
    <t>RIY2008</t>
  </si>
  <si>
    <t>RIY2M2008</t>
  </si>
  <si>
    <t>RIY2M8008</t>
  </si>
  <si>
    <t>RIY2MN2008</t>
  </si>
  <si>
    <t>MDN0713</t>
  </si>
  <si>
    <t>MDN2M1713</t>
  </si>
  <si>
    <t>MDN2M3713</t>
  </si>
  <si>
    <t>MDN2M7713</t>
  </si>
  <si>
    <t>MDN2MN0713</t>
  </si>
  <si>
    <t>HFF0038</t>
  </si>
  <si>
    <t>HFF2M1038</t>
  </si>
  <si>
    <t>HFF2M3038</t>
  </si>
  <si>
    <t>HFF2M7038</t>
  </si>
  <si>
    <t>HFF2MN0038</t>
  </si>
  <si>
    <t>RIY2012</t>
  </si>
  <si>
    <t>RIY2M2012</t>
  </si>
  <si>
    <t>RIY2M8012</t>
  </si>
  <si>
    <t>RIY2MN2012</t>
  </si>
  <si>
    <t>HFF0039</t>
  </si>
  <si>
    <t>HFF2M1039</t>
  </si>
  <si>
    <t>HFF2M3039</t>
  </si>
  <si>
    <t>HFF2M7039</t>
  </si>
  <si>
    <t>HFF2MN0039</t>
  </si>
  <si>
    <t>RIY0919</t>
  </si>
  <si>
    <t>RIY2M1919</t>
  </si>
  <si>
    <t>RIY2M7919</t>
  </si>
  <si>
    <t>RIY2MN0919</t>
  </si>
  <si>
    <t>HFF0040</t>
  </si>
  <si>
    <t>HFF2M1040</t>
  </si>
  <si>
    <t>HFF2M3040</t>
  </si>
  <si>
    <t>HFF2M7040</t>
  </si>
  <si>
    <t>HFF2MN0040</t>
  </si>
  <si>
    <t>MDTB0355</t>
  </si>
  <si>
    <t>MDTB2M5355</t>
  </si>
  <si>
    <t>HFF0042</t>
  </si>
  <si>
    <t>HFF2M1042</t>
  </si>
  <si>
    <t>HFF2M3042</t>
  </si>
  <si>
    <t>HFF2M7042</t>
  </si>
  <si>
    <t>HFF2MN0042</t>
  </si>
  <si>
    <t>RIY0945</t>
  </si>
  <si>
    <t>RIY2M1945</t>
  </si>
  <si>
    <t>RIY2M7945</t>
  </si>
  <si>
    <t>RIY2MN0945</t>
  </si>
  <si>
    <t>RIY0516</t>
  </si>
  <si>
    <t>RIY2M1516</t>
  </si>
  <si>
    <t>RIY2M7516</t>
  </si>
  <si>
    <t>RIY2MN0516</t>
  </si>
  <si>
    <t>HFF0043</t>
  </si>
  <si>
    <t>HFF2M1043</t>
  </si>
  <si>
    <t>HFF2M3043</t>
  </si>
  <si>
    <t>HFF2M7043</t>
  </si>
  <si>
    <t>HFF2MN0043</t>
  </si>
  <si>
    <t>RIY0897</t>
  </si>
  <si>
    <t>RIY2M1897</t>
  </si>
  <si>
    <t>RIY2M7897</t>
  </si>
  <si>
    <t>RIY2MN0897</t>
  </si>
  <si>
    <t>HFF0044</t>
  </si>
  <si>
    <t>HFF2M1044</t>
  </si>
  <si>
    <t>HFF2M3044</t>
  </si>
  <si>
    <t>HFF2M7044</t>
  </si>
  <si>
    <t>HFF2MN0044</t>
  </si>
  <si>
    <t>MDN0717</t>
  </si>
  <si>
    <t>MDN2M1717</t>
  </si>
  <si>
    <t>MDN2M3717</t>
  </si>
  <si>
    <t>MDN2M7717</t>
  </si>
  <si>
    <t>MDN2MN0717</t>
  </si>
  <si>
    <t>RIY0908</t>
  </si>
  <si>
    <t>RIY2M1908</t>
  </si>
  <si>
    <t>RIY2M7908</t>
  </si>
  <si>
    <t>RIY2MN0908</t>
  </si>
  <si>
    <t>HFF0046</t>
  </si>
  <si>
    <t>HFF2M1046</t>
  </si>
  <si>
    <t>HFF2M3046</t>
  </si>
  <si>
    <t>HFF2M7046</t>
  </si>
  <si>
    <t>HFF2MN0046</t>
  </si>
  <si>
    <t>RIY0517</t>
  </si>
  <si>
    <t>RIY2M1517</t>
  </si>
  <si>
    <t>RIY2M7517</t>
  </si>
  <si>
    <t>RIY2MN0517</t>
  </si>
  <si>
    <t>HFF0047</t>
  </si>
  <si>
    <t>HFF2M1047</t>
  </si>
  <si>
    <t>HFF2M3047</t>
  </si>
  <si>
    <t>HFF2M7047</t>
  </si>
  <si>
    <t>HFF2MN0047</t>
  </si>
  <si>
    <t>RIY0850</t>
  </si>
  <si>
    <t>RIY2M1850</t>
  </si>
  <si>
    <t>RIY2M7850</t>
  </si>
  <si>
    <t>RIY2MN0850</t>
  </si>
  <si>
    <t>MDTB0356</t>
  </si>
  <si>
    <t>MDTB2M5356</t>
  </si>
  <si>
    <t>HFF0048</t>
  </si>
  <si>
    <t>HFF2M1048</t>
  </si>
  <si>
    <t>HFF2M3048</t>
  </si>
  <si>
    <t>HFF2M7048</t>
  </si>
  <si>
    <t>HFF2MN0048</t>
  </si>
  <si>
    <t>RIY0854</t>
  </si>
  <si>
    <t>RIY2M1854</t>
  </si>
  <si>
    <t>RIY2M7854</t>
  </si>
  <si>
    <t>RIY2MN0854</t>
  </si>
  <si>
    <t>HFF0049</t>
  </si>
  <si>
    <t>HFF2M1049</t>
  </si>
  <si>
    <t>HFF2M3049</t>
  </si>
  <si>
    <t>HFF2M7049</t>
  </si>
  <si>
    <t>HFF2MN0049</t>
  </si>
  <si>
    <t>RIY0814</t>
  </si>
  <si>
    <t>RIY2M1814</t>
  </si>
  <si>
    <t>RIY2M7814</t>
  </si>
  <si>
    <t>RIY2MN0814</t>
  </si>
  <si>
    <t>HAJ0019</t>
  </si>
  <si>
    <t>CHAJ0019</t>
  </si>
  <si>
    <t>HAJ1M9019</t>
  </si>
  <si>
    <t>MDN0718</t>
  </si>
  <si>
    <t>MDN2M1718</t>
  </si>
  <si>
    <t>MDN2M3718</t>
  </si>
  <si>
    <t>MDN2M7718</t>
  </si>
  <si>
    <t>MDN2MN0718</t>
  </si>
  <si>
    <t>HFF0050</t>
  </si>
  <si>
    <t>HFF2M1050</t>
  </si>
  <si>
    <t>HFF2M3050</t>
  </si>
  <si>
    <t>HFF2M7050</t>
  </si>
  <si>
    <t>HFF2MN0050</t>
  </si>
  <si>
    <t>RIY0820</t>
  </si>
  <si>
    <t>RIY2M1820</t>
  </si>
  <si>
    <t>RIY2M7820</t>
  </si>
  <si>
    <t>RIY2MN0820</t>
  </si>
  <si>
    <t>HFF0052</t>
  </si>
  <si>
    <t>HFF2M1052</t>
  </si>
  <si>
    <t>HFF2M3052</t>
  </si>
  <si>
    <t>HFF2M7052</t>
  </si>
  <si>
    <t>HFF2MN0052</t>
  </si>
  <si>
    <t>RIY0634</t>
  </si>
  <si>
    <t>RIY2M1634</t>
  </si>
  <si>
    <t>RIY2M7634</t>
  </si>
  <si>
    <t>RIY2MN0634</t>
  </si>
  <si>
    <t>RIY0840</t>
  </si>
  <si>
    <t>RIY2M1840</t>
  </si>
  <si>
    <t>RIY2M7840</t>
  </si>
  <si>
    <t>RIY2MN0840</t>
  </si>
  <si>
    <t>MDTB0357</t>
  </si>
  <si>
    <t>MDTB2M5357</t>
  </si>
  <si>
    <t>HFF0054</t>
  </si>
  <si>
    <t>HFF2M1054</t>
  </si>
  <si>
    <t>HFF2M3054</t>
  </si>
  <si>
    <t>HFF2M7054</t>
  </si>
  <si>
    <t>HFF2MN0054</t>
  </si>
  <si>
    <t>RIY0748</t>
  </si>
  <si>
    <t>RIY2M1748</t>
  </si>
  <si>
    <t>RIY2M7748</t>
  </si>
  <si>
    <t>RIY2MN0748</t>
  </si>
  <si>
    <t>RIY0023</t>
  </si>
  <si>
    <t>RIY2M1023</t>
  </si>
  <si>
    <t>RIY2M7023</t>
  </si>
  <si>
    <t>RIY2MN0023</t>
  </si>
  <si>
    <t>HFF0055</t>
  </si>
  <si>
    <t>HFF2M1055</t>
  </si>
  <si>
    <t>HFF2M3055</t>
  </si>
  <si>
    <t>HFF2M7055</t>
  </si>
  <si>
    <t>HFF2MN0055</t>
  </si>
  <si>
    <t>RIY0750</t>
  </si>
  <si>
    <t>RIY2M1750</t>
  </si>
  <si>
    <t>RIY2M7750</t>
  </si>
  <si>
    <t>RIY2MN0750</t>
  </si>
  <si>
    <t>HFF0056</t>
  </si>
  <si>
    <t>HFF2M1056</t>
  </si>
  <si>
    <t>HFF2M3056</t>
  </si>
  <si>
    <t>HFF2M7056</t>
  </si>
  <si>
    <t>MDN0721</t>
  </si>
  <si>
    <t>MDN2M1721</t>
  </si>
  <si>
    <t>MDN2M3721</t>
  </si>
  <si>
    <t>MDN2M7721</t>
  </si>
  <si>
    <t>MDN2MN0721</t>
  </si>
  <si>
    <t>RIY0628</t>
  </si>
  <si>
    <t>RIY2M1628</t>
  </si>
  <si>
    <t>RIY2M7628</t>
  </si>
  <si>
    <t>RIY2MN0628</t>
  </si>
  <si>
    <t>HFF0058</t>
  </si>
  <si>
    <t>HFF2M1058</t>
  </si>
  <si>
    <t>HFF2M3058</t>
  </si>
  <si>
    <t>HFF2M7058</t>
  </si>
  <si>
    <t>HFF2MN0058</t>
  </si>
  <si>
    <t>RIY0039</t>
  </si>
  <si>
    <t>RIY2M1039</t>
  </si>
  <si>
    <t>RIY2M7039</t>
  </si>
  <si>
    <t>RIY2MN0039</t>
  </si>
  <si>
    <t>HFF0059</t>
  </si>
  <si>
    <t>HFF2M1059</t>
  </si>
  <si>
    <t>HFF2M3059</t>
  </si>
  <si>
    <t>HFF2M7059</t>
  </si>
  <si>
    <t>HFF2MN0059</t>
  </si>
  <si>
    <t>RIY0664</t>
  </si>
  <si>
    <t>RIY2M1664</t>
  </si>
  <si>
    <t>RIY2M7664</t>
  </si>
  <si>
    <t>RIY2MN0664</t>
  </si>
  <si>
    <t>MDTB0613</t>
  </si>
  <si>
    <t>MDTB2M5613</t>
  </si>
  <si>
    <t>MDTB2M7613</t>
  </si>
  <si>
    <t>HFF0062</t>
  </si>
  <si>
    <t>HFF2M1062</t>
  </si>
  <si>
    <t>HFF2M3062</t>
  </si>
  <si>
    <t>HFF2M7062</t>
  </si>
  <si>
    <t>HFF2MN0062</t>
  </si>
  <si>
    <t>RIY0745</t>
  </si>
  <si>
    <t>RIY2M1745</t>
  </si>
  <si>
    <t>RIY2M7745</t>
  </si>
  <si>
    <t>RIY2MN0745</t>
  </si>
  <si>
    <t>HFF0064</t>
  </si>
  <si>
    <t>HFF2M1064</t>
  </si>
  <si>
    <t>HFF2M3064</t>
  </si>
  <si>
    <t>HFF2M7064</t>
  </si>
  <si>
    <t>HFF2MN0064</t>
  </si>
  <si>
    <t>MDN0723</t>
  </si>
  <si>
    <t>MDN2M1723</t>
  </si>
  <si>
    <t>MDN2M3723</t>
  </si>
  <si>
    <t>MDN2M7723</t>
  </si>
  <si>
    <t>MDN2MN0723</t>
  </si>
  <si>
    <t>RIY0425</t>
  </si>
  <si>
    <t>RIY2M1425</t>
  </si>
  <si>
    <t>RIY2M7425</t>
  </si>
  <si>
    <t>RIY2MN0425</t>
  </si>
  <si>
    <t>HFF0066</t>
  </si>
  <si>
    <t>HFF2M1066</t>
  </si>
  <si>
    <t>HFF2M3066</t>
  </si>
  <si>
    <t>HFF2M7066</t>
  </si>
  <si>
    <t>HFF2MN0066</t>
  </si>
  <si>
    <t>MDTB0644</t>
  </si>
  <si>
    <t>MDTB2M5644</t>
  </si>
  <si>
    <t>HFF0072</t>
  </si>
  <si>
    <t>HFF2M1072</t>
  </si>
  <si>
    <t>HFF2M3072</t>
  </si>
  <si>
    <t>HFF2M7072</t>
  </si>
  <si>
    <t>HFF2MN0072</t>
  </si>
  <si>
    <t>RIY0353</t>
  </si>
  <si>
    <t>RIY2C1353</t>
  </si>
  <si>
    <t>RIY2C7353</t>
  </si>
  <si>
    <t>RIY2MN0353</t>
  </si>
  <si>
    <t>RIY0360</t>
  </si>
  <si>
    <t>RIY2M1360</t>
  </si>
  <si>
    <t>RIY2M7360</t>
  </si>
  <si>
    <t>RIY2MN0360</t>
  </si>
  <si>
    <t>HFF0073</t>
  </si>
  <si>
    <t>HFF2M1073</t>
  </si>
  <si>
    <t>HFF2M3073</t>
  </si>
  <si>
    <t>HFF2M7073</t>
  </si>
  <si>
    <t>HFF2MN0073</t>
  </si>
  <si>
    <t>MDN0725</t>
  </si>
  <si>
    <t>MDN2M1725</t>
  </si>
  <si>
    <t>MDN2M3725</t>
  </si>
  <si>
    <t>MDN2M7725</t>
  </si>
  <si>
    <t>MDN2MN0725</t>
  </si>
  <si>
    <t>HFF0074</t>
  </si>
  <si>
    <t>HFF2M1074</t>
  </si>
  <si>
    <t>HFF2M3074</t>
  </si>
  <si>
    <t>HFF2M7074</t>
  </si>
  <si>
    <t>HFF2MN0074</t>
  </si>
  <si>
    <t>RIY0165</t>
  </si>
  <si>
    <t>RIY2M1165</t>
  </si>
  <si>
    <t>RIY2M7165</t>
  </si>
  <si>
    <t>RIY2MN0165</t>
  </si>
  <si>
    <t>HFF0077</t>
  </si>
  <si>
    <t>HFF2M1077</t>
  </si>
  <si>
    <t>HFF2M3077</t>
  </si>
  <si>
    <t>HFF2M7077</t>
  </si>
  <si>
    <t>HFF2MN0077</t>
  </si>
  <si>
    <t>TBK0633</t>
  </si>
  <si>
    <t>TBK2M1633</t>
  </si>
  <si>
    <t>TBK2M3633</t>
  </si>
  <si>
    <t>TBK2M7633</t>
  </si>
  <si>
    <t>TBK2MN0633</t>
  </si>
  <si>
    <t>HFF0079</t>
  </si>
  <si>
    <t>HFF2M1079</t>
  </si>
  <si>
    <t>HFF2M3079</t>
  </si>
  <si>
    <t>HFF2M7079</t>
  </si>
  <si>
    <t>HFF2MN0079</t>
  </si>
  <si>
    <t>MDN2894</t>
  </si>
  <si>
    <t>MDN2M2894</t>
  </si>
  <si>
    <t>MDN2M4894</t>
  </si>
  <si>
    <t>MDN2M8894</t>
  </si>
  <si>
    <t>MDN2MN2894</t>
  </si>
  <si>
    <t>RIY0212</t>
  </si>
  <si>
    <t>RIY2M1212</t>
  </si>
  <si>
    <t>RIY2M7212</t>
  </si>
  <si>
    <t>RIY2MN0212</t>
  </si>
  <si>
    <t>HFF0096</t>
  </si>
  <si>
    <t>HFF2M1096</t>
  </si>
  <si>
    <t>HFF2M3096</t>
  </si>
  <si>
    <t>HFF2M7096</t>
  </si>
  <si>
    <t>HFF2MN0096</t>
  </si>
  <si>
    <t>MDN0732</t>
  </si>
  <si>
    <t>MDN2M1732</t>
  </si>
  <si>
    <t>MDN2M3732</t>
  </si>
  <si>
    <t>MDN2M7732</t>
  </si>
  <si>
    <t>MDN2MN0732</t>
  </si>
  <si>
    <t>HFF0179</t>
  </si>
  <si>
    <t>HFF2M1179</t>
  </si>
  <si>
    <t>HFF2M3179</t>
  </si>
  <si>
    <t>HFF2M7179</t>
  </si>
  <si>
    <t>RIY0276</t>
  </si>
  <si>
    <t>RIY2M1276</t>
  </si>
  <si>
    <t>RIY2M7276</t>
  </si>
  <si>
    <t>RIY2MN0276</t>
  </si>
  <si>
    <t>RIY0284</t>
  </si>
  <si>
    <t>RIY2M1284</t>
  </si>
  <si>
    <t>RIY2M7284</t>
  </si>
  <si>
    <t>RIY2MN0284</t>
  </si>
  <si>
    <t>Yes+Yes</t>
  </si>
  <si>
    <t>HFF0108</t>
  </si>
  <si>
    <t>HFF2M1108</t>
  </si>
  <si>
    <t>HFF2M3108</t>
  </si>
  <si>
    <t>HFF2M7108</t>
  </si>
  <si>
    <t>HFF2MN0108</t>
  </si>
  <si>
    <t>Vandalized+No BB</t>
  </si>
  <si>
    <t>HFF0172</t>
  </si>
  <si>
    <t>HFF2M1172</t>
  </si>
  <si>
    <t>HFF2M3172</t>
  </si>
  <si>
    <t>HFF2M7172</t>
  </si>
  <si>
    <t>HFF2MN0172</t>
  </si>
  <si>
    <t>RIY0207</t>
  </si>
  <si>
    <t>RIY2M1207</t>
  </si>
  <si>
    <t>RIY2M7207</t>
  </si>
  <si>
    <t>RIY2MN0207</t>
  </si>
  <si>
    <t>MDN0734</t>
  </si>
  <si>
    <t>MDN2M1734</t>
  </si>
  <si>
    <t>MDN2M3734</t>
  </si>
  <si>
    <t>MDN2M7734</t>
  </si>
  <si>
    <t>MDN2MN0734</t>
  </si>
  <si>
    <t>HFF0224</t>
  </si>
  <si>
    <t>HFF2M1224</t>
  </si>
  <si>
    <t>HFF2M7224</t>
  </si>
  <si>
    <t>HFF2MN0224</t>
  </si>
  <si>
    <t>RIY0279</t>
  </si>
  <si>
    <t>RIY2M1279</t>
  </si>
  <si>
    <t>RIY2M7279</t>
  </si>
  <si>
    <t>RIY2MN0279</t>
  </si>
  <si>
    <t>HFF0225</t>
  </si>
  <si>
    <t>HFF2M1225</t>
  </si>
  <si>
    <t>HFF2M7225</t>
  </si>
  <si>
    <t>HFF2MN0225</t>
  </si>
  <si>
    <t>RIY0144</t>
  </si>
  <si>
    <t>RIY2M1144</t>
  </si>
  <si>
    <t>RIY2M7144</t>
  </si>
  <si>
    <t>RIY2MN0144</t>
  </si>
  <si>
    <t>MDTB0340</t>
  </si>
  <si>
    <t>MDTB2M5340</t>
  </si>
  <si>
    <t>HFF0226</t>
  </si>
  <si>
    <t>HFF2M1226</t>
  </si>
  <si>
    <t>HFF2M7226</t>
  </si>
  <si>
    <t>HFF2MN0226</t>
  </si>
  <si>
    <t>HFF0227</t>
  </si>
  <si>
    <t>HFF2M1227</t>
  </si>
  <si>
    <t>HFF2M7227</t>
  </si>
  <si>
    <t>HFF2MN0227</t>
  </si>
  <si>
    <t>RIY0429</t>
  </si>
  <si>
    <t>RIY2M1429</t>
  </si>
  <si>
    <t>RIY2M7429</t>
  </si>
  <si>
    <t>RIY2MN0429</t>
  </si>
  <si>
    <t>RIY0117</t>
  </si>
  <si>
    <t>RIY2M1117</t>
  </si>
  <si>
    <t>RIY2M7117</t>
  </si>
  <si>
    <t>RIY2MN0117</t>
  </si>
  <si>
    <t>HFF0229</t>
  </si>
  <si>
    <t>HFF2M1229</t>
  </si>
  <si>
    <t>HFF2M7229</t>
  </si>
  <si>
    <t>HFF2MN0229</t>
  </si>
  <si>
    <t>MDTB0341</t>
  </si>
  <si>
    <t>MDTB2M5341</t>
  </si>
  <si>
    <t>HFF0230</t>
  </si>
  <si>
    <t>HFF2M1230</t>
  </si>
  <si>
    <t>HFF2M7230</t>
  </si>
  <si>
    <t>HFF2MN0230</t>
  </si>
  <si>
    <t>RIY0048</t>
  </si>
  <si>
    <t>RIY2M1048</t>
  </si>
  <si>
    <t>RIY2M7048</t>
  </si>
  <si>
    <t>RIY2MN0048</t>
  </si>
  <si>
    <t>MDN0737</t>
  </si>
  <si>
    <t>MDN2M1737</t>
  </si>
  <si>
    <t>MDN2M3737</t>
  </si>
  <si>
    <t>MDN2M7737</t>
  </si>
  <si>
    <t>MDN2MN0737</t>
  </si>
  <si>
    <t>HFF0233</t>
  </si>
  <si>
    <t>HFF2M1233</t>
  </si>
  <si>
    <t>HFF2M7233</t>
  </si>
  <si>
    <t>HFF2MN0233</t>
  </si>
  <si>
    <t>RIY0409</t>
  </si>
  <si>
    <t>RIY2M1409</t>
  </si>
  <si>
    <t>RIY2M7409</t>
  </si>
  <si>
    <t>RIY2MN0409</t>
  </si>
  <si>
    <t>JBRK0923</t>
  </si>
  <si>
    <t>JBRK2M1923</t>
  </si>
  <si>
    <t>JBRK2M3923</t>
  </si>
  <si>
    <t>RIY0073</t>
  </si>
  <si>
    <t>RIY2M1073</t>
  </si>
  <si>
    <t>RIY2M7073</t>
  </si>
  <si>
    <t>RIY2MN0073</t>
  </si>
  <si>
    <t>HFF0333</t>
  </si>
  <si>
    <t>HFF2M1333</t>
  </si>
  <si>
    <t>HFF2M3333</t>
  </si>
  <si>
    <t>HFF2M7333</t>
  </si>
  <si>
    <t>HFF2MN0333</t>
  </si>
  <si>
    <t>MDTB0342</t>
  </si>
  <si>
    <t>MDTB2M5342</t>
  </si>
  <si>
    <t>HFF0234</t>
  </si>
  <si>
    <t>HFF2M1234</t>
  </si>
  <si>
    <t>HFF2M7234</t>
  </si>
  <si>
    <t>HFF2MN0234</t>
  </si>
  <si>
    <t>JBL2895</t>
  </si>
  <si>
    <t>JBL2M2895</t>
  </si>
  <si>
    <t>JBL2M4895</t>
  </si>
  <si>
    <t>JBL2M8895</t>
  </si>
  <si>
    <t>RIY0326</t>
  </si>
  <si>
    <t>RIY2C1326</t>
  </si>
  <si>
    <t>RIY2C7326</t>
  </si>
  <si>
    <t>RIY2MN0326</t>
  </si>
  <si>
    <t>HFF0235</t>
  </si>
  <si>
    <t>HFF2M1235</t>
  </si>
  <si>
    <t>HFF2M7235</t>
  </si>
  <si>
    <t>HFF2MN0235</t>
  </si>
  <si>
    <t>BUR0054</t>
  </si>
  <si>
    <t>BUR2M1054</t>
  </si>
  <si>
    <t>BUR2M3054</t>
  </si>
  <si>
    <t>BUR2M7054</t>
  </si>
  <si>
    <t>BUR2MN0054</t>
  </si>
  <si>
    <t>HFF0307</t>
  </si>
  <si>
    <t>HFF2M1307</t>
  </si>
  <si>
    <t>HFF2M3307</t>
  </si>
  <si>
    <t>HFF2M7307</t>
  </si>
  <si>
    <t>HFF2MN0307</t>
  </si>
  <si>
    <t>MDN0738</t>
  </si>
  <si>
    <t>MDN2M1738</t>
  </si>
  <si>
    <t>MDN2M3738</t>
  </si>
  <si>
    <t>MDN2M7738</t>
  </si>
  <si>
    <t>MDN2MN0738</t>
  </si>
  <si>
    <t>JBL2400</t>
  </si>
  <si>
    <t>JBL2M2400</t>
  </si>
  <si>
    <t>JBL2M4400</t>
  </si>
  <si>
    <t>JBL2M8400</t>
  </si>
  <si>
    <t>JBL2MN2400</t>
  </si>
  <si>
    <t>RIY0025</t>
  </si>
  <si>
    <t>RIY2M1025</t>
  </si>
  <si>
    <t>RIY2M7025</t>
  </si>
  <si>
    <t>RIY2MN0025</t>
  </si>
  <si>
    <t>HFF0342</t>
  </si>
  <si>
    <t>HFF2M1342</t>
  </si>
  <si>
    <t>HFF2M3342</t>
  </si>
  <si>
    <t>HFF2M7342</t>
  </si>
  <si>
    <t>HFF2MN0342</t>
  </si>
  <si>
    <t>MDTB0343</t>
  </si>
  <si>
    <t>MDTB2M1343</t>
  </si>
  <si>
    <t>MDTB2M3343</t>
  </si>
  <si>
    <t>HFF0439</t>
  </si>
  <si>
    <t>HFF2M1439</t>
  </si>
  <si>
    <t>HFF2M3439</t>
  </si>
  <si>
    <t>HFF2M7439</t>
  </si>
  <si>
    <t>HFF2MN0439</t>
  </si>
  <si>
    <t>RAS0044</t>
  </si>
  <si>
    <t>RAS2M1044</t>
  </si>
  <si>
    <t>RAS2M3044</t>
  </si>
  <si>
    <t>RAS2M7044</t>
  </si>
  <si>
    <t>RAS2MN0044</t>
  </si>
  <si>
    <t>JBL2391</t>
  </si>
  <si>
    <t>JBL2M2391</t>
  </si>
  <si>
    <t>JBL2M4391</t>
  </si>
  <si>
    <t>JBL2M8391</t>
  </si>
  <si>
    <t>JBL2MN2391</t>
  </si>
  <si>
    <t>RAS0098</t>
  </si>
  <si>
    <t>RAS2M1098</t>
  </si>
  <si>
    <t>RAS2M3098</t>
  </si>
  <si>
    <t>RAS2M7098</t>
  </si>
  <si>
    <t>RAS2MN0098</t>
  </si>
  <si>
    <t>In progress+Good+Good</t>
  </si>
  <si>
    <t>HFF0695</t>
  </si>
  <si>
    <t>HFF2M1695</t>
  </si>
  <si>
    <t>HFF2M7695</t>
  </si>
  <si>
    <t>HFF2MN0695</t>
  </si>
  <si>
    <t>HFF0490</t>
  </si>
  <si>
    <t>HFF2M1490</t>
  </si>
  <si>
    <t>HFF2M3490</t>
  </si>
  <si>
    <t>HFF2M7490</t>
  </si>
  <si>
    <t>HFF2MN0490</t>
  </si>
  <si>
    <t>RIY2859</t>
  </si>
  <si>
    <t>RIY2M2859</t>
  </si>
  <si>
    <t>RIY2M8859</t>
  </si>
  <si>
    <t>RIY2MN2859</t>
  </si>
  <si>
    <t>HFF0599</t>
  </si>
  <si>
    <t>HFF2M1599</t>
  </si>
  <si>
    <t>HFF2M7599</t>
  </si>
  <si>
    <t>HFF2MN0599</t>
  </si>
  <si>
    <t>RIY2509</t>
  </si>
  <si>
    <t>RIY2M2509</t>
  </si>
  <si>
    <t>RIY2M8509</t>
  </si>
  <si>
    <t>RIY2MN2509</t>
  </si>
  <si>
    <t>JBL2110</t>
  </si>
  <si>
    <t>JBL2M2110</t>
  </si>
  <si>
    <t>JBL2M4110</t>
  </si>
  <si>
    <t>JBL2M8110</t>
  </si>
  <si>
    <t>JBL2MN2110</t>
  </si>
  <si>
    <t>HFF0692</t>
  </si>
  <si>
    <t>HFF2M1692</t>
  </si>
  <si>
    <t>HFF2M7692</t>
  </si>
  <si>
    <t>HFF2MN0692</t>
  </si>
  <si>
    <t>RIY2776</t>
  </si>
  <si>
    <t>RIY2M2776</t>
  </si>
  <si>
    <t>RIY2M8776</t>
  </si>
  <si>
    <t>RIY2MN2776</t>
  </si>
  <si>
    <t>No BB Shifted+No BB Design+No BB Design</t>
  </si>
  <si>
    <t>HFF0699</t>
  </si>
  <si>
    <t>HFF2M1699</t>
  </si>
  <si>
    <t>HFF2M7699</t>
  </si>
  <si>
    <t>HFF2MN0699</t>
  </si>
  <si>
    <t>RIY2429</t>
  </si>
  <si>
    <t>RIY2M2429</t>
  </si>
  <si>
    <t>RIY2M8429</t>
  </si>
  <si>
    <t>RIY2MN2429</t>
  </si>
  <si>
    <t>JBL2109</t>
  </si>
  <si>
    <t>JBL2M2109</t>
  </si>
  <si>
    <t>JBL2M4109</t>
  </si>
  <si>
    <t>JBL2M8109</t>
  </si>
  <si>
    <t>JBL2MN2109</t>
  </si>
  <si>
    <t>MDN0742</t>
  </si>
  <si>
    <t>MDN2M1742</t>
  </si>
  <si>
    <t>MDN2M3742</t>
  </si>
  <si>
    <t>MDN2M7742</t>
  </si>
  <si>
    <t>MDN2MN0742</t>
  </si>
  <si>
    <t>HFF0819</t>
  </si>
  <si>
    <t>HFF2M1819</t>
  </si>
  <si>
    <t>HFF2M3819</t>
  </si>
  <si>
    <t>RIY0430</t>
  </si>
  <si>
    <t>RIY2C1430</t>
  </si>
  <si>
    <t>RIY2C7430</t>
  </si>
  <si>
    <t>RIY2MN0430</t>
  </si>
  <si>
    <t>HFF0838</t>
  </si>
  <si>
    <t>HFF2M1838</t>
  </si>
  <si>
    <t>HFF2M7838</t>
  </si>
  <si>
    <t>RIY2474</t>
  </si>
  <si>
    <t>RIY2M2474</t>
  </si>
  <si>
    <t>RIY2M8474</t>
  </si>
  <si>
    <t>RIY2MN2474</t>
  </si>
  <si>
    <t>JBL2108</t>
  </si>
  <si>
    <t>JBL2M2108</t>
  </si>
  <si>
    <t>JBL2M4108</t>
  </si>
  <si>
    <t>JBL2M8108</t>
  </si>
  <si>
    <t>JBL2MN2108</t>
  </si>
  <si>
    <t>MDTB0347</t>
  </si>
  <si>
    <t>MDTB2M5347</t>
  </si>
  <si>
    <t>HFF0821</t>
  </si>
  <si>
    <t>HFF2M1821</t>
  </si>
  <si>
    <t>HFF2M3821</t>
  </si>
  <si>
    <t>HFF2M7821</t>
  </si>
  <si>
    <t>RIY2272</t>
  </si>
  <si>
    <t>RIY2M2272</t>
  </si>
  <si>
    <t>RIY2M8272</t>
  </si>
  <si>
    <t>RIY2MN2272</t>
  </si>
  <si>
    <t>HFF0843</t>
  </si>
  <si>
    <t>HFF2M1843</t>
  </si>
  <si>
    <t>HFF2M7843</t>
  </si>
  <si>
    <t>JBL2107</t>
  </si>
  <si>
    <t>JBL2M2107</t>
  </si>
  <si>
    <t>JBL2M4107</t>
  </si>
  <si>
    <t>JBL2M8107</t>
  </si>
  <si>
    <t>JBL2MN2107</t>
  </si>
  <si>
    <t>MDN0743</t>
  </si>
  <si>
    <t>MDN2M1743</t>
  </si>
  <si>
    <t>MDN2M3743</t>
  </si>
  <si>
    <t>MDN2M7743</t>
  </si>
  <si>
    <t>MDN2MN0743</t>
  </si>
  <si>
    <t>HFF0845</t>
  </si>
  <si>
    <t>HFF2M1845</t>
  </si>
  <si>
    <t>HFF2M3845</t>
  </si>
  <si>
    <t>HFF2M7845</t>
  </si>
  <si>
    <t>HFF0846</t>
  </si>
  <si>
    <t>HFF2M1846</t>
  </si>
  <si>
    <t>HFF2M3846</t>
  </si>
  <si>
    <t>HFF2M7846</t>
  </si>
  <si>
    <t>RIY2072</t>
  </si>
  <si>
    <t>RIY2M2072</t>
  </si>
  <si>
    <t>RIY2M8072</t>
  </si>
  <si>
    <t>RIY2MN2072</t>
  </si>
  <si>
    <t>JBL2106</t>
  </si>
  <si>
    <t>JBL2M2106</t>
  </si>
  <si>
    <t>JBL2M4106</t>
  </si>
  <si>
    <t>JBL2M8106</t>
  </si>
  <si>
    <t>JBL2MN2106</t>
  </si>
  <si>
    <t>MDTB0348</t>
  </si>
  <si>
    <t>MDTB2M5348</t>
  </si>
  <si>
    <t>HFF0849</t>
  </si>
  <si>
    <t>HFF2M1849</t>
  </si>
  <si>
    <t>HFF2M7849</t>
  </si>
  <si>
    <t>RIY2101</t>
  </si>
  <si>
    <t>RIY2M2101</t>
  </si>
  <si>
    <t>RIY2M8101</t>
  </si>
  <si>
    <t>RIY2MN2101</t>
  </si>
  <si>
    <t>HFF0876</t>
  </si>
  <si>
    <t>HFF2M1876</t>
  </si>
  <si>
    <t>HFF2M7876</t>
  </si>
  <si>
    <t>RIY2130</t>
  </si>
  <si>
    <t>RIY2M2130</t>
  </si>
  <si>
    <t>RIY2M8130</t>
  </si>
  <si>
    <t>RIY2MN2130</t>
  </si>
  <si>
    <t>JBL0912</t>
  </si>
  <si>
    <t>JBL2M1912</t>
  </si>
  <si>
    <t>JBL2M7912</t>
  </si>
  <si>
    <t>JBL2MN0912</t>
  </si>
  <si>
    <t>MDN0744</t>
  </si>
  <si>
    <t>MDN2M1744</t>
  </si>
  <si>
    <t>MDN2M3744</t>
  </si>
  <si>
    <t>MDN2M7744</t>
  </si>
  <si>
    <t>MDN2MN0744</t>
  </si>
  <si>
    <t>RIY0987</t>
  </si>
  <si>
    <t>RIY2M1987</t>
  </si>
  <si>
    <t>RIY2M7987</t>
  </si>
  <si>
    <t>RIY2MN0987</t>
  </si>
  <si>
    <t>HFF0935</t>
  </si>
  <si>
    <t>HFF2M1935</t>
  </si>
  <si>
    <t>HFF2M3935</t>
  </si>
  <si>
    <t>HFF2M7935</t>
  </si>
  <si>
    <t>HFF2MN0935</t>
  </si>
  <si>
    <t>RIY2004</t>
  </si>
  <si>
    <t>RIY2M2004</t>
  </si>
  <si>
    <t>RIY2M8004</t>
  </si>
  <si>
    <t>RIY2MN2004</t>
  </si>
  <si>
    <t>JBL0899</t>
  </si>
  <si>
    <t>JBL2M1899</t>
  </si>
  <si>
    <t>JBL2M3899</t>
  </si>
  <si>
    <t>JBL2M7899</t>
  </si>
  <si>
    <t>MDTB0349</t>
  </si>
  <si>
    <t>MDTB2M5349</t>
  </si>
  <si>
    <t>HFF0936</t>
  </si>
  <si>
    <t>HFF2M1936</t>
  </si>
  <si>
    <t>HFF2M3936</t>
  </si>
  <si>
    <t>HFF2M7936</t>
  </si>
  <si>
    <t>HFF2MN0936</t>
  </si>
  <si>
    <t>HFF0937</t>
  </si>
  <si>
    <t>HFF2M1937</t>
  </si>
  <si>
    <t>HFF2M3937</t>
  </si>
  <si>
    <t>HFF2M7937</t>
  </si>
  <si>
    <t>HFF2MN0937</t>
  </si>
  <si>
    <t>BUR0001</t>
  </si>
  <si>
    <t>BUR2M1001</t>
  </si>
  <si>
    <t>BUR2M3001</t>
  </si>
  <si>
    <t>BUR2M7001</t>
  </si>
  <si>
    <t>BUR2MN0001</t>
  </si>
  <si>
    <t>JBL0898</t>
  </si>
  <si>
    <t>JBL2M1898</t>
  </si>
  <si>
    <t>JBL2M3898</t>
  </si>
  <si>
    <t>JBL2M7898</t>
  </si>
  <si>
    <t>RAS0094</t>
  </si>
  <si>
    <t>RAS2M1094</t>
  </si>
  <si>
    <t>RAS2M3094</t>
  </si>
  <si>
    <t>RAS2M7094</t>
  </si>
  <si>
    <t>RAS2MN0094</t>
  </si>
  <si>
    <t>HFF0938</t>
  </si>
  <si>
    <t>HFF2M1938</t>
  </si>
  <si>
    <t>HFF2M3938</t>
  </si>
  <si>
    <t>HFF2M7938</t>
  </si>
  <si>
    <t>HFF2MN0938</t>
  </si>
  <si>
    <t>RAS0103</t>
  </si>
  <si>
    <t>RAS2M1103</t>
  </si>
  <si>
    <t>RAS2M3103</t>
  </si>
  <si>
    <t>RAS2M7103</t>
  </si>
  <si>
    <t>RAS2MN0103</t>
  </si>
  <si>
    <t>JBL0897</t>
  </si>
  <si>
    <t>JBL2M1897</t>
  </si>
  <si>
    <t>JBL2M3897</t>
  </si>
  <si>
    <t>JBL2M7897</t>
  </si>
  <si>
    <t>MDTB0350</t>
  </si>
  <si>
    <t>MDTB2M5350</t>
  </si>
  <si>
    <t>HFF0940</t>
  </si>
  <si>
    <t>HFF2M1940</t>
  </si>
  <si>
    <t>HFF2M3940</t>
  </si>
  <si>
    <t>HFF2M7940</t>
  </si>
  <si>
    <t>RIY0111</t>
  </si>
  <si>
    <t>RIY2M1111</t>
  </si>
  <si>
    <t>RIY2M7111</t>
  </si>
  <si>
    <t>RIY2MN0111</t>
  </si>
  <si>
    <t>HFF0941</t>
  </si>
  <si>
    <t>HFF2M1941</t>
  </si>
  <si>
    <t>HFF2M3941</t>
  </si>
  <si>
    <t>HFF2M7941</t>
  </si>
  <si>
    <t>HFF2MN0941</t>
  </si>
  <si>
    <t>MDN0746</t>
  </si>
  <si>
    <t>MDN2M1746</t>
  </si>
  <si>
    <t>MDN2M3746</t>
  </si>
  <si>
    <t>MDN2M7746</t>
  </si>
  <si>
    <t>MDN2MN0746</t>
  </si>
  <si>
    <t>JBL0896</t>
  </si>
  <si>
    <t>JBL2M1896</t>
  </si>
  <si>
    <t>JBL2M3896</t>
  </si>
  <si>
    <t>JBL2M7896</t>
  </si>
  <si>
    <t>MDTB0351</t>
  </si>
  <si>
    <t>MDTB2M1351</t>
  </si>
  <si>
    <t>MDTB2M3351</t>
  </si>
  <si>
    <t>MDTB2M7351</t>
  </si>
  <si>
    <t>HFF0942</t>
  </si>
  <si>
    <t>HFF2M1942</t>
  </si>
  <si>
    <t>HFF2M3942</t>
  </si>
  <si>
    <t>HFF2M7942</t>
  </si>
  <si>
    <t>HFF2MN0942</t>
  </si>
  <si>
    <t>RIY0377</t>
  </si>
  <si>
    <t>RIY2M1377</t>
  </si>
  <si>
    <t>RIY2M7377</t>
  </si>
  <si>
    <t>RIY2MN0377</t>
  </si>
  <si>
    <t>HFF0943</t>
  </si>
  <si>
    <t>HFF2M1943</t>
  </si>
  <si>
    <t>HFF2M3943</t>
  </si>
  <si>
    <t>HFF2M7943</t>
  </si>
  <si>
    <t>HFF2MN0943</t>
  </si>
  <si>
    <t>RIY0400</t>
  </si>
  <si>
    <t>RIY2M1400</t>
  </si>
  <si>
    <t>RIY2M7400</t>
  </si>
  <si>
    <t>RIY2MN0400</t>
  </si>
  <si>
    <t>JBL0849</t>
  </si>
  <si>
    <t>JBL2M1849</t>
  </si>
  <si>
    <t>JBL2M3849</t>
  </si>
  <si>
    <t>JBL2M7849</t>
  </si>
  <si>
    <t>JBL2MN0849</t>
  </si>
  <si>
    <t>RIY0753</t>
  </si>
  <si>
    <t>RIY2M1753</t>
  </si>
  <si>
    <t>RIY2M7753</t>
  </si>
  <si>
    <t>RIY2MN0753</t>
  </si>
  <si>
    <t>In progress+In Progress</t>
  </si>
  <si>
    <t>HFF0944</t>
  </si>
  <si>
    <t>HFF2M1944</t>
  </si>
  <si>
    <t>HFF2M3944</t>
  </si>
  <si>
    <t>HFF2M7944</t>
  </si>
  <si>
    <t>HFF2MN0944</t>
  </si>
  <si>
    <t>MDTB0352</t>
  </si>
  <si>
    <t>MDTB2M5352</t>
  </si>
  <si>
    <t>RIY0785</t>
  </si>
  <si>
    <t>RIY2M1785</t>
  </si>
  <si>
    <t>RIY2M7785</t>
  </si>
  <si>
    <t>RIY2MN0785</t>
  </si>
  <si>
    <t>JBL0848</t>
  </si>
  <si>
    <t>JBL2M1848</t>
  </si>
  <si>
    <t>JBL2M3848</t>
  </si>
  <si>
    <t>JBL2M7848</t>
  </si>
  <si>
    <t>JBL2MN0848</t>
  </si>
  <si>
    <t>RIY0605</t>
  </si>
  <si>
    <t>RIY2C1605</t>
  </si>
  <si>
    <t>RIY2C7605</t>
  </si>
  <si>
    <t>RIY2CN0605</t>
  </si>
  <si>
    <t>HFF0947</t>
  </si>
  <si>
    <t>HFF2M1947</t>
  </si>
  <si>
    <t>HFF2M3947</t>
  </si>
  <si>
    <t>HFF2M7947</t>
  </si>
  <si>
    <t>HFF2MN0947</t>
  </si>
  <si>
    <t>RIY0846</t>
  </si>
  <si>
    <t>RIY2M1846</t>
  </si>
  <si>
    <t>RIY2M7846</t>
  </si>
  <si>
    <t>RIY2MN0846</t>
  </si>
  <si>
    <t>HFF0960</t>
  </si>
  <si>
    <t>HFF2M1960</t>
  </si>
  <si>
    <t>HFF2M3960</t>
  </si>
  <si>
    <t>HFF2M7960</t>
  </si>
  <si>
    <t>HFF2MN0960</t>
  </si>
  <si>
    <t>MDN0748</t>
  </si>
  <si>
    <t>MDN2M1748</t>
  </si>
  <si>
    <t>MDN2M3748</t>
  </si>
  <si>
    <t>MDN2M7748</t>
  </si>
  <si>
    <t>MDN2MN0748</t>
  </si>
  <si>
    <t>JBL0595</t>
  </si>
  <si>
    <t>JBL2M1595</t>
  </si>
  <si>
    <t>JBL2M3595</t>
  </si>
  <si>
    <t>JBL2M7595</t>
  </si>
  <si>
    <t>RIY2035</t>
  </si>
  <si>
    <t>RIY2M2035</t>
  </si>
  <si>
    <t>RIY2M8035</t>
  </si>
  <si>
    <t>RIY2MN2035</t>
  </si>
  <si>
    <t>HFF0961</t>
  </si>
  <si>
    <t>HFF2M1961</t>
  </si>
  <si>
    <t>HFF2M3961</t>
  </si>
  <si>
    <t>HFF2M7961</t>
  </si>
  <si>
    <t>HFF2MN0961</t>
  </si>
  <si>
    <t>RIY0230</t>
  </si>
  <si>
    <t>RIY2M1230</t>
  </si>
  <si>
    <t>RIY2M7230</t>
  </si>
  <si>
    <t>RIY2MN0230</t>
  </si>
  <si>
    <t>HFF0972</t>
  </si>
  <si>
    <t>HFF2M1972</t>
  </si>
  <si>
    <t>HFF2M3972</t>
  </si>
  <si>
    <t>HFF2M7972</t>
  </si>
  <si>
    <t>HFF2MN0972</t>
  </si>
  <si>
    <t>RIY2139</t>
  </si>
  <si>
    <t>RIY2M2139</t>
  </si>
  <si>
    <t>RIY2M8139</t>
  </si>
  <si>
    <t>RIY2MN2139</t>
  </si>
  <si>
    <t>JBL0471</t>
  </si>
  <si>
    <t>JBL2M1471</t>
  </si>
  <si>
    <t>JBL2M3471</t>
  </si>
  <si>
    <t>JBL2M7471</t>
  </si>
  <si>
    <t>JBL2MN0471</t>
  </si>
  <si>
    <t>MDTB0353</t>
  </si>
  <si>
    <t>MDTB2M5353</t>
  </si>
  <si>
    <t>HFF0973</t>
  </si>
  <si>
    <t>HFF2M1973</t>
  </si>
  <si>
    <t>HFF2M3973</t>
  </si>
  <si>
    <t>HFF2M7973</t>
  </si>
  <si>
    <t>HFF2MN0973</t>
  </si>
  <si>
    <t>Dead+No BB</t>
  </si>
  <si>
    <t>UNZ0122</t>
  </si>
  <si>
    <t>UNZ2M1122</t>
  </si>
  <si>
    <t>UNZ2M3122</t>
  </si>
  <si>
    <t>UNZ2M7122</t>
  </si>
  <si>
    <t>UNZ2MN0122</t>
  </si>
  <si>
    <t>HFF0981</t>
  </si>
  <si>
    <t>HFF2M1981</t>
  </si>
  <si>
    <t>HFF2M3981</t>
  </si>
  <si>
    <t>HFF2M7981</t>
  </si>
  <si>
    <t>HFF2MN0981</t>
  </si>
  <si>
    <t>MDN0750</t>
  </si>
  <si>
    <t>MDN2M1750</t>
  </si>
  <si>
    <t>MDN2M3750</t>
  </si>
  <si>
    <t>MDN2M7750</t>
  </si>
  <si>
    <t>MDN2MN0750</t>
  </si>
  <si>
    <t>JBL0461</t>
  </si>
  <si>
    <t>JBL2M1461</t>
  </si>
  <si>
    <t>JBL2M3461</t>
  </si>
  <si>
    <t>JBL2M7461</t>
  </si>
  <si>
    <t>JBL2MN0461</t>
  </si>
  <si>
    <t>MDTB2612</t>
  </si>
  <si>
    <t>MDTB2M2612</t>
  </si>
  <si>
    <t>MDTB2M4612</t>
  </si>
  <si>
    <t>MDTB2M8612</t>
  </si>
  <si>
    <t>HFF2037</t>
  </si>
  <si>
    <t>HFF2M2037</t>
  </si>
  <si>
    <t>HFF2M4037</t>
  </si>
  <si>
    <t>HFF2M8037</t>
  </si>
  <si>
    <t>HFF2MN2037</t>
  </si>
  <si>
    <t>HFF2061</t>
  </si>
  <si>
    <t>HFF2M2061</t>
  </si>
  <si>
    <t>HFF2M4061</t>
  </si>
  <si>
    <t>HFF2M8061</t>
  </si>
  <si>
    <t>HFF2MN2061</t>
  </si>
  <si>
    <t>MDN0752</t>
  </si>
  <si>
    <t>MDN2M1752</t>
  </si>
  <si>
    <t>MDN2M3752</t>
  </si>
  <si>
    <t>MDN2M7752</t>
  </si>
  <si>
    <t>MDN2MN0752</t>
  </si>
  <si>
    <t>JBL0460</t>
  </si>
  <si>
    <t>JBL2M1460</t>
  </si>
  <si>
    <t>JBL2M3460</t>
  </si>
  <si>
    <t>JBL2M7460</t>
  </si>
  <si>
    <t>TBJR0227</t>
  </si>
  <si>
    <t>TBJR2M1227</t>
  </si>
  <si>
    <t>TBJR2M3227</t>
  </si>
  <si>
    <t>TBJR2M7227</t>
  </si>
  <si>
    <t>HFF2075</t>
  </si>
  <si>
    <t>HFF2M2075</t>
  </si>
  <si>
    <t>HFF2M4075</t>
  </si>
  <si>
    <t>HFF2M8075</t>
  </si>
  <si>
    <t>HFF2MN2075</t>
  </si>
  <si>
    <t>HFF2078</t>
  </si>
  <si>
    <t>HFF2M2078</t>
  </si>
  <si>
    <t>HFF2M4078</t>
  </si>
  <si>
    <t>HFF2M8078</t>
  </si>
  <si>
    <t>HFF2MN2078</t>
  </si>
  <si>
    <t>MDN0757</t>
  </si>
  <si>
    <t>MDN2M1757</t>
  </si>
  <si>
    <t>MDN2M3757</t>
  </si>
  <si>
    <t>MDN2M7757</t>
  </si>
  <si>
    <t>MDN2MN0757</t>
  </si>
  <si>
    <t>JBL0459</t>
  </si>
  <si>
    <t>JBL2M1459</t>
  </si>
  <si>
    <t>JBL2M3459</t>
  </si>
  <si>
    <t>JBL2M7459</t>
  </si>
  <si>
    <t>HFF2089</t>
  </si>
  <si>
    <t>HFF2M2089</t>
  </si>
  <si>
    <t>HFF2M4089</t>
  </si>
  <si>
    <t>HFF2M8089</t>
  </si>
  <si>
    <t>HFF2MN2089</t>
  </si>
  <si>
    <t>TBJR0228</t>
  </si>
  <si>
    <t>TBJR2M1228</t>
  </si>
  <si>
    <t>TBJR2M3228</t>
  </si>
  <si>
    <t>HFF2091</t>
  </si>
  <si>
    <t>HFF2M2091</t>
  </si>
  <si>
    <t>HFF2M4091</t>
  </si>
  <si>
    <t>HFF2M8091</t>
  </si>
  <si>
    <t>HFF2MN2091</t>
  </si>
  <si>
    <t>KBR0169</t>
  </si>
  <si>
    <t>KBR2M1169</t>
  </si>
  <si>
    <t>KBR2M3169</t>
  </si>
  <si>
    <t>KBR2M7169</t>
  </si>
  <si>
    <t>KBR2MN0169</t>
  </si>
  <si>
    <t>JBL0457</t>
  </si>
  <si>
    <t>JBL2M1457</t>
  </si>
  <si>
    <t>JBL2M3457</t>
  </si>
  <si>
    <t>JBL2M7457</t>
  </si>
  <si>
    <t>MDN0758</t>
  </si>
  <si>
    <t>MDN2M1758</t>
  </si>
  <si>
    <t>MDN2M3758</t>
  </si>
  <si>
    <t>MDN2M7758</t>
  </si>
  <si>
    <t>MDN2MN0758</t>
  </si>
  <si>
    <t>HFF2162</t>
  </si>
  <si>
    <t>HFF2M2162</t>
  </si>
  <si>
    <t>HFF2M4162</t>
  </si>
  <si>
    <t>HFF2M8162</t>
  </si>
  <si>
    <t>HFF2MN2162</t>
  </si>
  <si>
    <t>Vandalized+Dead</t>
  </si>
  <si>
    <t>KBR0173</t>
  </si>
  <si>
    <t>KBR2M1173</t>
  </si>
  <si>
    <t>KBR2M3173</t>
  </si>
  <si>
    <t>KBR2M7173</t>
  </si>
  <si>
    <t>KBR2MN0173</t>
  </si>
  <si>
    <t>HFF2163</t>
  </si>
  <si>
    <t>HFF2M2163</t>
  </si>
  <si>
    <t>HFF2M4163</t>
  </si>
  <si>
    <t>HFF2M8163</t>
  </si>
  <si>
    <t>MDN2123</t>
  </si>
  <si>
    <t>MDN2M2123</t>
  </si>
  <si>
    <t>MDN2M4123</t>
  </si>
  <si>
    <t>MDN2M8123</t>
  </si>
  <si>
    <t>MDN2MN2123</t>
  </si>
  <si>
    <t>JBL0455</t>
  </si>
  <si>
    <t>JBL2M1455</t>
  </si>
  <si>
    <t>JBL2M3455</t>
  </si>
  <si>
    <t>JBL2M7455</t>
  </si>
  <si>
    <t>JBL2MN0455</t>
  </si>
  <si>
    <t>TBJR0230</t>
  </si>
  <si>
    <t>TBJR2M1230</t>
  </si>
  <si>
    <t>TBJR2M3230</t>
  </si>
  <si>
    <t>TBJR2M7230</t>
  </si>
  <si>
    <t>HFF2170</t>
  </si>
  <si>
    <t>HFF2M2170</t>
  </si>
  <si>
    <t>HFF2M8170</t>
  </si>
  <si>
    <t>HFF2MN2170</t>
  </si>
  <si>
    <t>RIY0228</t>
  </si>
  <si>
    <t>RIY2M1228</t>
  </si>
  <si>
    <t>RIY2M7228</t>
  </si>
  <si>
    <t>RIY2MN0228</t>
  </si>
  <si>
    <t>HFF2171</t>
  </si>
  <si>
    <t>HFF2M2171</t>
  </si>
  <si>
    <t>HFF2M4171</t>
  </si>
  <si>
    <t>HFF2M8171</t>
  </si>
  <si>
    <t>HFF2MN2171</t>
  </si>
  <si>
    <t>MDN2909</t>
  </si>
  <si>
    <t>MDN2M2909</t>
  </si>
  <si>
    <t>MDN2M4909</t>
  </si>
  <si>
    <t>MDN2M8909</t>
  </si>
  <si>
    <t>MDN2MN2909</t>
  </si>
  <si>
    <t>JBL0449</t>
  </si>
  <si>
    <t>JBL2M1449</t>
  </si>
  <si>
    <t>JBL2M3449</t>
  </si>
  <si>
    <t>JBL2M7449</t>
  </si>
  <si>
    <t>JBL2MN0449</t>
  </si>
  <si>
    <t>MDN0759</t>
  </si>
  <si>
    <t>MDN2M1759</t>
  </si>
  <si>
    <t>MDN2M3759</t>
  </si>
  <si>
    <t>MDN2M7759</t>
  </si>
  <si>
    <t>MDN2MN0759</t>
  </si>
  <si>
    <t>HFF2172</t>
  </si>
  <si>
    <t>HFF2M2172</t>
  </si>
  <si>
    <t>HFF2M4172</t>
  </si>
  <si>
    <t>HFF2M8172</t>
  </si>
  <si>
    <t>HFF2MN2172</t>
  </si>
  <si>
    <t>RIY0277</t>
  </si>
  <si>
    <t>RIY2M1277</t>
  </si>
  <si>
    <t>RIY2M7277</t>
  </si>
  <si>
    <t>RIY2MN0277</t>
  </si>
  <si>
    <t>HFF2174</t>
  </si>
  <si>
    <t>HFF2M2174</t>
  </si>
  <si>
    <t>HFF2M4174</t>
  </si>
  <si>
    <t>HFF2M8174</t>
  </si>
  <si>
    <t>HFF2MN2174</t>
  </si>
  <si>
    <t>TBJR0231</t>
  </si>
  <si>
    <t>TBJR2M5231</t>
  </si>
  <si>
    <t>JBL0444</t>
  </si>
  <si>
    <t>JBL2M1444</t>
  </si>
  <si>
    <t>JBL2M3444</t>
  </si>
  <si>
    <t>JBL2M7444</t>
  </si>
  <si>
    <t>JBL2MN0444</t>
  </si>
  <si>
    <t>MDN0763</t>
  </si>
  <si>
    <t>MDN2M1763</t>
  </si>
  <si>
    <t>MDN2M3763</t>
  </si>
  <si>
    <t>MDN2M7763</t>
  </si>
  <si>
    <t>MDN2MN0763</t>
  </si>
  <si>
    <t>HFF2184</t>
  </si>
  <si>
    <t>HFF2M2184</t>
  </si>
  <si>
    <t>HFF2M4184</t>
  </si>
  <si>
    <t>HFF2M8184</t>
  </si>
  <si>
    <t>MDN0329</t>
  </si>
  <si>
    <t>MDN2M1329</t>
  </si>
  <si>
    <t>MDN2M3329</t>
  </si>
  <si>
    <t>MDN2M7329</t>
  </si>
  <si>
    <t>MDN2MN0329</t>
  </si>
  <si>
    <t>JBL0441</t>
  </si>
  <si>
    <t>JBL2M1441</t>
  </si>
  <si>
    <t>JBL2M3441</t>
  </si>
  <si>
    <t>JBL2M7441</t>
  </si>
  <si>
    <t>RIY0431</t>
  </si>
  <si>
    <t>RIY2M1431</t>
  </si>
  <si>
    <t>RIY2M7431</t>
  </si>
  <si>
    <t>RIY2MN0431</t>
  </si>
  <si>
    <t>HFF2186</t>
  </si>
  <si>
    <t>HFF2M2186</t>
  </si>
  <si>
    <t>HFF2M4186</t>
  </si>
  <si>
    <t>HFF2M8186</t>
  </si>
  <si>
    <t>HFF2MN2186</t>
  </si>
  <si>
    <t>TBJR2045</t>
  </si>
  <si>
    <t>TBJR2M2045</t>
  </si>
  <si>
    <t>TBJR2M4045</t>
  </si>
  <si>
    <t>TBJR2M8045</t>
  </si>
  <si>
    <t>JBL0435</t>
  </si>
  <si>
    <t>JBL2M1435</t>
  </si>
  <si>
    <t>JBL2M3435</t>
  </si>
  <si>
    <t>JBL2M7435</t>
  </si>
  <si>
    <t>JBL2MN0435</t>
  </si>
  <si>
    <t>RIY0706</t>
  </si>
  <si>
    <t>RIY2M1706</t>
  </si>
  <si>
    <t>RIY2M7706</t>
  </si>
  <si>
    <t>RIY2MN0706</t>
  </si>
  <si>
    <t>HFF2190</t>
  </si>
  <si>
    <t>HFF2M2190</t>
  </si>
  <si>
    <t>HFF2M4190</t>
  </si>
  <si>
    <t>HFF2M8190</t>
  </si>
  <si>
    <t>HFF2MN2190</t>
  </si>
  <si>
    <t>MDN0778</t>
  </si>
  <si>
    <t>MDN2M1778</t>
  </si>
  <si>
    <t>MDN2M3778</t>
  </si>
  <si>
    <t>MDN2M7778</t>
  </si>
  <si>
    <t>MDN2MN0778</t>
  </si>
  <si>
    <t>HFF2194</t>
  </si>
  <si>
    <t>HFF2M2194</t>
  </si>
  <si>
    <t>HFF2M4194</t>
  </si>
  <si>
    <t>HFF2M8194</t>
  </si>
  <si>
    <t>HFF2MN2194</t>
  </si>
  <si>
    <t>MDN2119</t>
  </si>
  <si>
    <t>MDN2M2119</t>
  </si>
  <si>
    <t>MDN2M4119</t>
  </si>
  <si>
    <t>MDN2M8119</t>
  </si>
  <si>
    <t>MDN2MN2119</t>
  </si>
  <si>
    <t>JBL0429</t>
  </si>
  <si>
    <t>JBL2M1429</t>
  </si>
  <si>
    <t>JBL2M3429</t>
  </si>
  <si>
    <t>JBL2M7429</t>
  </si>
  <si>
    <t>JBL2MN0429</t>
  </si>
  <si>
    <t>MDN2129</t>
  </si>
  <si>
    <t>MDN2M2129</t>
  </si>
  <si>
    <t>MDN2M4129</t>
  </si>
  <si>
    <t>MDN2M8129</t>
  </si>
  <si>
    <t>MDN2MN2129</t>
  </si>
  <si>
    <t>HFF2244</t>
  </si>
  <si>
    <t>HFF2M2244</t>
  </si>
  <si>
    <t>HFF2M4244</t>
  </si>
  <si>
    <t>HFF2M8244</t>
  </si>
  <si>
    <t>MDTB0332</t>
  </si>
  <si>
    <t>MDTB2M1332</t>
  </si>
  <si>
    <t>MDT2M7332</t>
  </si>
  <si>
    <t>HFF2284</t>
  </si>
  <si>
    <t>HFF2M2284</t>
  </si>
  <si>
    <t>HFF2M8284</t>
  </si>
  <si>
    <t>HFF2MN2284</t>
  </si>
  <si>
    <t>MDN2945</t>
  </si>
  <si>
    <t>MDN2M2945</t>
  </si>
  <si>
    <t>MDN2M4945</t>
  </si>
  <si>
    <t>MDN2M8945</t>
  </si>
  <si>
    <t>MDN2MN2945</t>
  </si>
  <si>
    <t>JBL0428</t>
  </si>
  <si>
    <t>JBL2M1428</t>
  </si>
  <si>
    <t>JBL2M3428</t>
  </si>
  <si>
    <t>JBL2M7428</t>
  </si>
  <si>
    <t>JBL2MN0428</t>
  </si>
  <si>
    <t>MDN0789</t>
  </si>
  <si>
    <t>MDN2M1789</t>
  </si>
  <si>
    <t>MDN2M3789</t>
  </si>
  <si>
    <t>MDN2M7789</t>
  </si>
  <si>
    <t>MDN2MN0789</t>
  </si>
  <si>
    <t>HFF2298</t>
  </si>
  <si>
    <t>HFF2M2298</t>
  </si>
  <si>
    <t>HFF2M4298</t>
  </si>
  <si>
    <t>HFF2M8298</t>
  </si>
  <si>
    <t>HFF2MN2298</t>
  </si>
  <si>
    <t>JBL0427</t>
  </si>
  <si>
    <t>JBL2M1427</t>
  </si>
  <si>
    <t>JBL2M3427</t>
  </si>
  <si>
    <t>JBL2M7427</t>
  </si>
  <si>
    <t>MDTB0333</t>
  </si>
  <si>
    <t>MDTB2M1333</t>
  </si>
  <si>
    <t>MDTB2M3333</t>
  </si>
  <si>
    <t>MDTB2M7333</t>
  </si>
  <si>
    <t>MDTB2MN0333</t>
  </si>
  <si>
    <t>HFF2299</t>
  </si>
  <si>
    <t>HFF2M2299</t>
  </si>
  <si>
    <t>HFF2M4299</t>
  </si>
  <si>
    <t>HFF2M8299</t>
  </si>
  <si>
    <t>HFF2MN2299</t>
  </si>
  <si>
    <t>HFF2324</t>
  </si>
  <si>
    <t>HFF2M2324</t>
  </si>
  <si>
    <t>HFF2M8324</t>
  </si>
  <si>
    <t>HFF2MN2324</t>
  </si>
  <si>
    <t>JBL0215</t>
  </si>
  <si>
    <t>JBL2M1215</t>
  </si>
  <si>
    <t>JBL2M3215</t>
  </si>
  <si>
    <t>JBL2M7215</t>
  </si>
  <si>
    <t>JBL2MN0215</t>
  </si>
  <si>
    <t>HFF2326</t>
  </si>
  <si>
    <t>HFF2M2326</t>
  </si>
  <si>
    <t>HFF2M4326</t>
  </si>
  <si>
    <t>HFF2M8326</t>
  </si>
  <si>
    <t>HFF2MN2326</t>
  </si>
  <si>
    <t>HFF2339</t>
  </si>
  <si>
    <t>HFF2M2339</t>
  </si>
  <si>
    <t>HFF2M4339</t>
  </si>
  <si>
    <t>HFF2M8339</t>
  </si>
  <si>
    <t>HFF2MN2339</t>
  </si>
  <si>
    <t>MDTB0334</t>
  </si>
  <si>
    <t>MDTB2M5334</t>
  </si>
  <si>
    <t>MDTB2M3334</t>
  </si>
  <si>
    <t>MDTB2M7334</t>
  </si>
  <si>
    <t>MDTB2MN0334</t>
  </si>
  <si>
    <t>JBL0214</t>
  </si>
  <si>
    <t>JBL2M1214</t>
  </si>
  <si>
    <t>JBL2M3214</t>
  </si>
  <si>
    <t>JBL2M7214</t>
  </si>
  <si>
    <t>JBL2MN0214</t>
  </si>
  <si>
    <t>HFF2340</t>
  </si>
  <si>
    <t>HFF2M2340</t>
  </si>
  <si>
    <t>HFF2M4340</t>
  </si>
  <si>
    <t>HFF2M8340</t>
  </si>
  <si>
    <t>HFF2MN2340</t>
  </si>
  <si>
    <t>HFF2341</t>
  </si>
  <si>
    <t>HFF2M2341</t>
  </si>
  <si>
    <t>HFF2M4341</t>
  </si>
  <si>
    <t>HFF2M8341</t>
  </si>
  <si>
    <t>HFF2MN2341</t>
  </si>
  <si>
    <t>JBL0071</t>
  </si>
  <si>
    <t>JBL2M1071</t>
  </si>
  <si>
    <t>JBL2M7071</t>
  </si>
  <si>
    <t>JBL2MN0071</t>
  </si>
  <si>
    <t>HFF2343</t>
  </si>
  <si>
    <t>HFF2M2343</t>
  </si>
  <si>
    <t>HFF2M4343</t>
  </si>
  <si>
    <t>HFF2M8343</t>
  </si>
  <si>
    <t>HFF2MN2343</t>
  </si>
  <si>
    <t>JBL0070</t>
  </si>
  <si>
    <t>JBL2M1070</t>
  </si>
  <si>
    <t>JBL2M7070</t>
  </si>
  <si>
    <t>JBL2MN0070</t>
  </si>
  <si>
    <t>HFF2346</t>
  </si>
  <si>
    <t>HFF2M2346</t>
  </si>
  <si>
    <t>HFF2M4346</t>
  </si>
  <si>
    <t>HFF2M8346</t>
  </si>
  <si>
    <t>HFF2MN2346</t>
  </si>
  <si>
    <t>MDTB0335</t>
  </si>
  <si>
    <t>MDTB2M1335</t>
  </si>
  <si>
    <t>MDTB2M7335</t>
  </si>
  <si>
    <t>HFF2349</t>
  </si>
  <si>
    <t>HFF2M2349</t>
  </si>
  <si>
    <t>HFF2M4349</t>
  </si>
  <si>
    <t>HFF2M8349</t>
  </si>
  <si>
    <t>HFF2MN2349</t>
  </si>
  <si>
    <t>HFF2860</t>
  </si>
  <si>
    <t>HFF2M2860</t>
  </si>
  <si>
    <t>HFF2M4860</t>
  </si>
  <si>
    <t>HFF2M8860</t>
  </si>
  <si>
    <t>HFF2MN2860</t>
  </si>
  <si>
    <t>JBKH2929</t>
  </si>
  <si>
    <t>JBKH2M2929</t>
  </si>
  <si>
    <t>JBKH2M4929</t>
  </si>
  <si>
    <t>HFF2350</t>
  </si>
  <si>
    <t>HFF2M2350</t>
  </si>
  <si>
    <t>HFF2M4350</t>
  </si>
  <si>
    <t>HFF2M8350</t>
  </si>
  <si>
    <t>HFF2MN2350</t>
  </si>
  <si>
    <t>MDN0804</t>
  </si>
  <si>
    <t>MDN2M1804</t>
  </si>
  <si>
    <t>MDN2M3804</t>
  </si>
  <si>
    <t>MDN2M7804</t>
  </si>
  <si>
    <t>MDN2MN0804</t>
  </si>
  <si>
    <t>HFF2351</t>
  </si>
  <si>
    <t>HFF2M2351</t>
  </si>
  <si>
    <t>HFF2M4351</t>
  </si>
  <si>
    <t>HFF2M8351</t>
  </si>
  <si>
    <t>HFF2MN2351</t>
  </si>
  <si>
    <t>KBR0189</t>
  </si>
  <si>
    <t>KBR2M1189</t>
  </si>
  <si>
    <t>KBR2M3189</t>
  </si>
  <si>
    <t>KBR2M7189</t>
  </si>
  <si>
    <t>KBR2MN0189</t>
  </si>
  <si>
    <t>JBKH0069</t>
  </si>
  <si>
    <t>JBKH2M1069</t>
  </si>
  <si>
    <t>JBKH2M3069</t>
  </si>
  <si>
    <t>JBKH2M7069</t>
  </si>
  <si>
    <t>HFF2353</t>
  </si>
  <si>
    <t>HFF2M2353</t>
  </si>
  <si>
    <t>HFF2M4353</t>
  </si>
  <si>
    <t>HFF2M8353</t>
  </si>
  <si>
    <t>KBR2229</t>
  </si>
  <si>
    <t>KBR2M2229</t>
  </si>
  <si>
    <t>KBR2M4229</t>
  </si>
  <si>
    <t>KBR2M8229</t>
  </si>
  <si>
    <t>KBR2MN2229</t>
  </si>
  <si>
    <t>HFF2354</t>
  </si>
  <si>
    <t>HFF2M2354</t>
  </si>
  <si>
    <t>HFF2M4354</t>
  </si>
  <si>
    <t>HFF2M8354</t>
  </si>
  <si>
    <t>Good+Vandalized</t>
  </si>
  <si>
    <t>MDTB0336</t>
  </si>
  <si>
    <t>MDTB2M5336</t>
  </si>
  <si>
    <t>MDTB2M7336</t>
  </si>
  <si>
    <t>MKMD0552</t>
  </si>
  <si>
    <t>CMKMD0552</t>
  </si>
  <si>
    <t>MKMD1M3552</t>
  </si>
  <si>
    <t>MKMD1M7552</t>
  </si>
  <si>
    <t>Obsolete</t>
  </si>
  <si>
    <t>KBR2416</t>
  </si>
  <si>
    <t>KBR2M2416</t>
  </si>
  <si>
    <t>KBR2M4416</t>
  </si>
  <si>
    <t>KBR2M8416</t>
  </si>
  <si>
    <t>KBR2MN2416</t>
  </si>
  <si>
    <t>HFF2355</t>
  </si>
  <si>
    <t>HFF2M2355</t>
  </si>
  <si>
    <t>HFF2M4355</t>
  </si>
  <si>
    <t>HFF2M8355</t>
  </si>
  <si>
    <t>HFF2MN2355</t>
  </si>
  <si>
    <t>HFF2356</t>
  </si>
  <si>
    <t>HFF2M2356</t>
  </si>
  <si>
    <t>HFF2M4356</t>
  </si>
  <si>
    <t>HFF2M8356</t>
  </si>
  <si>
    <t>HFF2MN2356</t>
  </si>
  <si>
    <t>MDN0805</t>
  </si>
  <si>
    <t>MDN2M1805</t>
  </si>
  <si>
    <t>MDN2M3805</t>
  </si>
  <si>
    <t>MDN2M7805</t>
  </si>
  <si>
    <t>MDN2MN0805</t>
  </si>
  <si>
    <t>HFF2357</t>
  </si>
  <si>
    <t>HFF2M2357</t>
  </si>
  <si>
    <t>HFF2M4357</t>
  </si>
  <si>
    <t>HFF2M8357</t>
  </si>
  <si>
    <t>HFF2MN2357</t>
  </si>
  <si>
    <t>HFF2358</t>
  </si>
  <si>
    <t>HFF2M2358</t>
  </si>
  <si>
    <t>HFF2M4358</t>
  </si>
  <si>
    <t>HFF2M8358</t>
  </si>
  <si>
    <t>HFF2MN2358</t>
  </si>
  <si>
    <t>KBR0411</t>
  </si>
  <si>
    <t>KBR2M1411</t>
  </si>
  <si>
    <t>KBR2M3411</t>
  </si>
  <si>
    <t>KBR2M7411</t>
  </si>
  <si>
    <t>KBR2MN0411</t>
  </si>
  <si>
    <t>MDTB0338</t>
  </si>
  <si>
    <t>MDTB2M1338</t>
  </si>
  <si>
    <t>HFF2359</t>
  </si>
  <si>
    <t>HFF2M2359</t>
  </si>
  <si>
    <t>HFF2M4359</t>
  </si>
  <si>
    <t>HFF2M8359</t>
  </si>
  <si>
    <t>HFF2MN2359</t>
  </si>
  <si>
    <t>KBR0158</t>
  </si>
  <si>
    <t>KBR2M1158</t>
  </si>
  <si>
    <t>KBR2M3158</t>
  </si>
  <si>
    <t>KBR2M7158</t>
  </si>
  <si>
    <t>KBR2MN0158</t>
  </si>
  <si>
    <t>HFF2360</t>
  </si>
  <si>
    <t>HFF2M2360</t>
  </si>
  <si>
    <t>HFF2M4360</t>
  </si>
  <si>
    <t>HFF2M8360</t>
  </si>
  <si>
    <t>HFF2MN2360</t>
  </si>
  <si>
    <t>JED0434</t>
  </si>
  <si>
    <t>CJED0434</t>
  </si>
  <si>
    <t>JED1M7434</t>
  </si>
  <si>
    <t>MDN0806</t>
  </si>
  <si>
    <t>MDN2M1806</t>
  </si>
  <si>
    <t>MDN2M3806</t>
  </si>
  <si>
    <t>MDN2M7806</t>
  </si>
  <si>
    <t>MDN2MN0806</t>
  </si>
  <si>
    <t>HFF2362</t>
  </si>
  <si>
    <t>HFF2M2362</t>
  </si>
  <si>
    <t>HFF2M4362</t>
  </si>
  <si>
    <t>HFF2M8362</t>
  </si>
  <si>
    <t>HFF2363</t>
  </si>
  <si>
    <t>HFF2M2363</t>
  </si>
  <si>
    <t>HFF2M4363</t>
  </si>
  <si>
    <t>HFF2M8363</t>
  </si>
  <si>
    <t>HFF2MN2363</t>
  </si>
  <si>
    <t>JED0318</t>
  </si>
  <si>
    <t>CJED0318</t>
  </si>
  <si>
    <t>JED1M7318</t>
  </si>
  <si>
    <t>JED1MN0318</t>
  </si>
  <si>
    <t>MDTB0339</t>
  </si>
  <si>
    <t>MDTB2M5339</t>
  </si>
  <si>
    <t>HFF2364</t>
  </si>
  <si>
    <t>HFF2M2364</t>
  </si>
  <si>
    <t>HFF2M4364</t>
  </si>
  <si>
    <t>HFF2M8364</t>
  </si>
  <si>
    <t>HFF2MN2364</t>
  </si>
  <si>
    <t>HFF2388</t>
  </si>
  <si>
    <t>HFF2M2388</t>
  </si>
  <si>
    <t>HFF2M4388</t>
  </si>
  <si>
    <t>HFF2M8388</t>
  </si>
  <si>
    <t>HFF2MN2388</t>
  </si>
  <si>
    <t>JED0204</t>
  </si>
  <si>
    <t>CJED0204</t>
  </si>
  <si>
    <t>JED1M7204</t>
  </si>
  <si>
    <t>JED1MN0204</t>
  </si>
  <si>
    <t>MDN0807</t>
  </si>
  <si>
    <t>MDN2M1807</t>
  </si>
  <si>
    <t>MDN2M3807</t>
  </si>
  <si>
    <t>MDN2M7807</t>
  </si>
  <si>
    <t>MDN2MN0807</t>
  </si>
  <si>
    <t>HFF2397</t>
  </si>
  <si>
    <t>HFF2M2397</t>
  </si>
  <si>
    <t>HFF2M8397</t>
  </si>
  <si>
    <t>HFF2MN2397</t>
  </si>
  <si>
    <t>HFF2512</t>
  </si>
  <si>
    <t>HFF2M2512</t>
  </si>
  <si>
    <t>HFF2M8512</t>
  </si>
  <si>
    <t>HFF2MN2512</t>
  </si>
  <si>
    <t>RIY0354</t>
  </si>
  <si>
    <t>RIY2M1354</t>
  </si>
  <si>
    <t>RIY2M7354</t>
  </si>
  <si>
    <t>RIY2MN0354</t>
  </si>
  <si>
    <t>JED0128</t>
  </si>
  <si>
    <t>CJED0128</t>
  </si>
  <si>
    <t>JED1M7128</t>
  </si>
  <si>
    <t>JED1MN0128</t>
  </si>
  <si>
    <t>HFF2590</t>
  </si>
  <si>
    <t>HFF2M2590</t>
  </si>
  <si>
    <t>HFF2M8590</t>
  </si>
  <si>
    <t>HFF2MN2590</t>
  </si>
  <si>
    <t>MDTB0645</t>
  </si>
  <si>
    <t>MDTB2M5645</t>
  </si>
  <si>
    <t>HFF2607</t>
  </si>
  <si>
    <t>HFF2M2607</t>
  </si>
  <si>
    <t>HFF2M8607</t>
  </si>
  <si>
    <t>HFF2MN2607</t>
  </si>
  <si>
    <t>RIY0687</t>
  </si>
  <si>
    <t>RIY2M1687</t>
  </si>
  <si>
    <t>RIY2M7687</t>
  </si>
  <si>
    <t>RIY2MN0687</t>
  </si>
  <si>
    <t>YNB2971</t>
  </si>
  <si>
    <t>YNB2M2971</t>
  </si>
  <si>
    <t>YNB2M4971</t>
  </si>
  <si>
    <t>YNB2M8971</t>
  </si>
  <si>
    <t>YNB2MN2971</t>
  </si>
  <si>
    <t>KBR2405</t>
  </si>
  <si>
    <t>KBR2M2405</t>
  </si>
  <si>
    <t>KBR2M4405</t>
  </si>
  <si>
    <t>KBR2M8405</t>
  </si>
  <si>
    <t>KBR2MN2405</t>
  </si>
  <si>
    <t>HFF2623</t>
  </si>
  <si>
    <t>HFF2M2623</t>
  </si>
  <si>
    <t>HFF2M8623</t>
  </si>
  <si>
    <t>HFF2MN2623</t>
  </si>
  <si>
    <t>MDN0838</t>
  </si>
  <si>
    <t>MDN2M1838</t>
  </si>
  <si>
    <t>MDN2M3838</t>
  </si>
  <si>
    <t>MDN2M7838</t>
  </si>
  <si>
    <t>MDN2MN0838</t>
  </si>
  <si>
    <t>HFF2626</t>
  </si>
  <si>
    <t>HFF2M2626</t>
  </si>
  <si>
    <t>HFF2M8626</t>
  </si>
  <si>
    <t>HFF2MN2626</t>
  </si>
  <si>
    <t>KBR0175</t>
  </si>
  <si>
    <t>KBR2M1175</t>
  </si>
  <si>
    <t>KBR2M3175</t>
  </si>
  <si>
    <t>KBR2M7175</t>
  </si>
  <si>
    <t>KBR2MN0175</t>
  </si>
  <si>
    <t>YNB2970</t>
  </si>
  <si>
    <t>YNB2M2970</t>
  </si>
  <si>
    <t>YNB2M4970</t>
  </si>
  <si>
    <t>YNB2M8970</t>
  </si>
  <si>
    <t>YNB2MN2970</t>
  </si>
  <si>
    <t>MDTB0646</t>
  </si>
  <si>
    <t>MDTB2M1646</t>
  </si>
  <si>
    <t>MDTB2M3646</t>
  </si>
  <si>
    <t>MDTB2M7646</t>
  </si>
  <si>
    <t>HFF2665</t>
  </si>
  <si>
    <t>HFF2M2665</t>
  </si>
  <si>
    <t>HFF2M4665</t>
  </si>
  <si>
    <t>HFF2M8665</t>
  </si>
  <si>
    <t>HFF2MN2665</t>
  </si>
  <si>
    <t>KBR0149</t>
  </si>
  <si>
    <t>KBR2M1149</t>
  </si>
  <si>
    <t>KBR2M3149</t>
  </si>
  <si>
    <t>KBR2M7149</t>
  </si>
  <si>
    <t>KBR2MN0149</t>
  </si>
  <si>
    <t>HFF2707</t>
  </si>
  <si>
    <t>HFF2M2707</t>
  </si>
  <si>
    <t>HFF2M4707</t>
  </si>
  <si>
    <t>HFF2M8707</t>
  </si>
  <si>
    <t>HFF2MN2707</t>
  </si>
  <si>
    <t>RIY0730</t>
  </si>
  <si>
    <t>RIY2M1730</t>
  </si>
  <si>
    <t>RIY2M7730</t>
  </si>
  <si>
    <t>RIY2MN0730</t>
  </si>
  <si>
    <t>YNB2968</t>
  </si>
  <si>
    <t>YNB2M2968</t>
  </si>
  <si>
    <t>YNB2M4968</t>
  </si>
  <si>
    <t>YNB2M8968</t>
  </si>
  <si>
    <t>YNB2MN2968</t>
  </si>
  <si>
    <t>MDTB2005</t>
  </si>
  <si>
    <t>MDTB2M2005</t>
  </si>
  <si>
    <t>MDTB2M4005</t>
  </si>
  <si>
    <t>MDTB2M8005</t>
  </si>
  <si>
    <t>MDTB2MN2005</t>
  </si>
  <si>
    <t>HFF2709</t>
  </si>
  <si>
    <t>HFF2M2709</t>
  </si>
  <si>
    <t>HFF2M4709</t>
  </si>
  <si>
    <t>HFF2M8709</t>
  </si>
  <si>
    <t>HFF2MN2709</t>
  </si>
  <si>
    <t>HMBY2317</t>
  </si>
  <si>
    <t>HMBY2M2317</t>
  </si>
  <si>
    <t>HMBY2M4317</t>
  </si>
  <si>
    <t>HMBY2M8317</t>
  </si>
  <si>
    <t>HMBY2MN2317</t>
  </si>
  <si>
    <t>YNB2967</t>
  </si>
  <si>
    <t>YNB2M2967</t>
  </si>
  <si>
    <t>YNB2M4967</t>
  </si>
  <si>
    <t>YNB2M8967</t>
  </si>
  <si>
    <t>YNB2MN2967</t>
  </si>
  <si>
    <t>RIY0392</t>
  </si>
  <si>
    <t>RIY2M1392</t>
  </si>
  <si>
    <t>RIY2M7392</t>
  </si>
  <si>
    <t>RIY2MN0392</t>
  </si>
  <si>
    <t>HFF2711</t>
  </si>
  <si>
    <t>HFF2M2711</t>
  </si>
  <si>
    <t>HFF2M4711</t>
  </si>
  <si>
    <t>HFF2M8711</t>
  </si>
  <si>
    <t>HFF2MN2711</t>
  </si>
  <si>
    <t>MDN0861</t>
  </si>
  <si>
    <t>MDN2M1861</t>
  </si>
  <si>
    <t>MDN2M3861</t>
  </si>
  <si>
    <t>MDN2M7861</t>
  </si>
  <si>
    <t>MDN2MN0861</t>
  </si>
  <si>
    <t>HFF2712</t>
  </si>
  <si>
    <t>HFF2M2712</t>
  </si>
  <si>
    <t>HFF2M4712</t>
  </si>
  <si>
    <t>HFF2M8712</t>
  </si>
  <si>
    <t>HFF2MN2712</t>
  </si>
  <si>
    <t>KBR0980</t>
  </si>
  <si>
    <t>KBR2M1980</t>
  </si>
  <si>
    <t>KBR2M3980</t>
  </si>
  <si>
    <t>KBR2M7980</t>
  </si>
  <si>
    <t>KBR2MN0980</t>
  </si>
  <si>
    <t>YNB2966</t>
  </si>
  <si>
    <t>YNB2M2966</t>
  </si>
  <si>
    <t>YNB2M4966</t>
  </si>
  <si>
    <t>YNB2M8966</t>
  </si>
  <si>
    <t>YNB2MN2966</t>
  </si>
  <si>
    <t>HFF2715</t>
  </si>
  <si>
    <t>HFF2M2715</t>
  </si>
  <si>
    <t>HFF2M4715</t>
  </si>
  <si>
    <t>HFF2M8715</t>
  </si>
  <si>
    <t>HFF2MN2715</t>
  </si>
  <si>
    <t>MDTB0074</t>
  </si>
  <si>
    <t>MDTB2M1074</t>
  </si>
  <si>
    <t>MDTB2M3074</t>
  </si>
  <si>
    <t>MDTB2M7074</t>
  </si>
  <si>
    <t>HFF2717</t>
  </si>
  <si>
    <t>HFF2M2717</t>
  </si>
  <si>
    <t>HFF2M4717</t>
  </si>
  <si>
    <t>HFF2M8717</t>
  </si>
  <si>
    <t>HFF2MN2717</t>
  </si>
  <si>
    <t>YNB2964</t>
  </si>
  <si>
    <t>YNB2M2964</t>
  </si>
  <si>
    <t>YNB2M4964</t>
  </si>
  <si>
    <t>YNB2M8964</t>
  </si>
  <si>
    <t>YNB2MN2964</t>
  </si>
  <si>
    <t>MDN0874</t>
  </si>
  <si>
    <t>MDN2M1874</t>
  </si>
  <si>
    <t>MDN2M3874</t>
  </si>
  <si>
    <t>MDN2M7874</t>
  </si>
  <si>
    <t>MDN2MN0874</t>
  </si>
  <si>
    <t>HFF2716</t>
  </si>
  <si>
    <t>HFF2M2716</t>
  </si>
  <si>
    <t>HFF2M8716</t>
  </si>
  <si>
    <t>HFF2MN2716</t>
  </si>
  <si>
    <t>KBR0438</t>
  </si>
  <si>
    <t>KBR2M1438</t>
  </si>
  <si>
    <t>KBR2M3438</t>
  </si>
  <si>
    <t>KBR2M7438</t>
  </si>
  <si>
    <t>KBR2MN0438</t>
  </si>
  <si>
    <t>HFF2718</t>
  </si>
  <si>
    <t>HFF2M2718</t>
  </si>
  <si>
    <t>HFF2M4718</t>
  </si>
  <si>
    <t>HFF2M8718</t>
  </si>
  <si>
    <t>HFF2MN2718</t>
  </si>
  <si>
    <t>YNB2963</t>
  </si>
  <si>
    <t>YNB2M2963</t>
  </si>
  <si>
    <t>YNB2M4963</t>
  </si>
  <si>
    <t>YNB2M8963</t>
  </si>
  <si>
    <t>YNB2MN2963</t>
  </si>
  <si>
    <t>RIY2178</t>
  </si>
  <si>
    <t>RIY2M2178</t>
  </si>
  <si>
    <t>RIY2M8178</t>
  </si>
  <si>
    <t>RIY2MN2178</t>
  </si>
  <si>
    <t>HFF2720</t>
  </si>
  <si>
    <t>HFF2M2720</t>
  </si>
  <si>
    <t>HFF2M4720</t>
  </si>
  <si>
    <t>HFF2M8720</t>
  </si>
  <si>
    <t>HFF2MN2720</t>
  </si>
  <si>
    <t>MDTB0327</t>
  </si>
  <si>
    <t>MDTB2M5327</t>
  </si>
  <si>
    <t>HFF2723</t>
  </si>
  <si>
    <t>HFF2M2723</t>
  </si>
  <si>
    <t>HFF2M8723</t>
  </si>
  <si>
    <t>HFF2MN2723</t>
  </si>
  <si>
    <t>RIY0124</t>
  </si>
  <si>
    <t>RIY2M1124</t>
  </si>
  <si>
    <t>RIY2M7124</t>
  </si>
  <si>
    <t>RIY2MN0124</t>
  </si>
  <si>
    <t>YNB2962</t>
  </si>
  <si>
    <t>YNB2M2962</t>
  </si>
  <si>
    <t>YNB2M4962</t>
  </si>
  <si>
    <t>YNB2M8962</t>
  </si>
  <si>
    <t>YNB2MN2962</t>
  </si>
  <si>
    <t>HFF2724</t>
  </si>
  <si>
    <t>HFF2M2724</t>
  </si>
  <si>
    <t>HFF2M4724</t>
  </si>
  <si>
    <t>HFF2M8724</t>
  </si>
  <si>
    <t>HFF2MN2724</t>
  </si>
  <si>
    <t>RIY0027</t>
  </si>
  <si>
    <t>RIY2M1027</t>
  </si>
  <si>
    <t>RIY2M7027</t>
  </si>
  <si>
    <t>RIY2MN0027</t>
  </si>
  <si>
    <t>HFF2734</t>
  </si>
  <si>
    <t>HFF2M2734</t>
  </si>
  <si>
    <t>HFF2M4734</t>
  </si>
  <si>
    <t>HFF2M8734</t>
  </si>
  <si>
    <t>HFF2MN2734</t>
  </si>
  <si>
    <t>YNB2961</t>
  </si>
  <si>
    <t>YNB2M2961</t>
  </si>
  <si>
    <t>YNB2M4961</t>
  </si>
  <si>
    <t>YNB2M8961</t>
  </si>
  <si>
    <t>YNB2MN2961</t>
  </si>
  <si>
    <t>MDTB2325</t>
  </si>
  <si>
    <t>MDTB2M2325</t>
  </si>
  <si>
    <t>MDTB2M4325</t>
  </si>
  <si>
    <t>MDTB2M8325</t>
  </si>
  <si>
    <t>HFF2735</t>
  </si>
  <si>
    <t>HFF2M2735</t>
  </si>
  <si>
    <t>HFF2M4735</t>
  </si>
  <si>
    <t>HFF2M8735</t>
  </si>
  <si>
    <t>HFF2MN2735</t>
  </si>
  <si>
    <t>HFF2737</t>
  </si>
  <si>
    <t>HFF2M2737</t>
  </si>
  <si>
    <t>HFF2M4737</t>
  </si>
  <si>
    <t>HFF2M8737</t>
  </si>
  <si>
    <t>HFF2MN2737</t>
  </si>
  <si>
    <t>RIY0045</t>
  </si>
  <si>
    <t>RIY2M1045</t>
  </si>
  <si>
    <t>RIY2M7045</t>
  </si>
  <si>
    <t>RIY2MN0045</t>
  </si>
  <si>
    <t>YNB2960</t>
  </si>
  <si>
    <t>YNB2M2960</t>
  </si>
  <si>
    <t>YNB2M4960</t>
  </si>
  <si>
    <t>YNB2M8960</t>
  </si>
  <si>
    <t>YNB2MN2960</t>
  </si>
  <si>
    <t>HFF2740</t>
  </si>
  <si>
    <t>HFF2M2740</t>
  </si>
  <si>
    <t>HFF2M4740</t>
  </si>
  <si>
    <t>HFF2M8740</t>
  </si>
  <si>
    <t>HFF2754</t>
  </si>
  <si>
    <t>HFF2M2754</t>
  </si>
  <si>
    <t>HFF2M4754</t>
  </si>
  <si>
    <t>HFF2M8754</t>
  </si>
  <si>
    <t>HFF2MN2754</t>
  </si>
  <si>
    <t>MDTB0328</t>
  </si>
  <si>
    <t>MDTB2M5328</t>
  </si>
  <si>
    <t>MDTB2M7328</t>
  </si>
  <si>
    <t>YNB2959</t>
  </si>
  <si>
    <t>YNB2M2959</t>
  </si>
  <si>
    <t>YNB2M4959</t>
  </si>
  <si>
    <t>YNB2M8959</t>
  </si>
  <si>
    <t>YNB2MN2959</t>
  </si>
  <si>
    <t>RIY0194</t>
  </si>
  <si>
    <t>RIY2M1194</t>
  </si>
  <si>
    <t>RIY2M7194</t>
  </si>
  <si>
    <t>RIY2MN0194</t>
  </si>
  <si>
    <t>HFF2779</t>
  </si>
  <si>
    <t>HFF2M2779</t>
  </si>
  <si>
    <t>HFF2M8779</t>
  </si>
  <si>
    <t>HFF2MN2779</t>
  </si>
  <si>
    <t>HFF2780</t>
  </si>
  <si>
    <t>HFF2M2780</t>
  </si>
  <si>
    <t>HFF2M8780</t>
  </si>
  <si>
    <t>HFF2MN2780</t>
  </si>
  <si>
    <t>RIY0224</t>
  </si>
  <si>
    <t>RIY2M1224</t>
  </si>
  <si>
    <t>RIY2M7224</t>
  </si>
  <si>
    <t>RIY2MN0224</t>
  </si>
  <si>
    <t>YNB2957</t>
  </si>
  <si>
    <t>YNB2M2957</t>
  </si>
  <si>
    <t>YNB2M4957</t>
  </si>
  <si>
    <t>YNB2M8957</t>
  </si>
  <si>
    <t>YNB2MN2957</t>
  </si>
  <si>
    <t>HFF2784</t>
  </si>
  <si>
    <t>HFF2M2784</t>
  </si>
  <si>
    <t>HFF2M8784</t>
  </si>
  <si>
    <t>HFF2MN2784</t>
  </si>
  <si>
    <t>RIY0519</t>
  </si>
  <si>
    <t>RIY2M1519</t>
  </si>
  <si>
    <t>RIY2M7519</t>
  </si>
  <si>
    <t>RIY2MN0519</t>
  </si>
  <si>
    <t>HFF2786</t>
  </si>
  <si>
    <t>HFF2M2786</t>
  </si>
  <si>
    <t>HFF2M8786</t>
  </si>
  <si>
    <t>HFF2MN2786</t>
  </si>
  <si>
    <t>RIY0756</t>
  </si>
  <si>
    <t>RIY2M1756</t>
  </si>
  <si>
    <t>RIY2M7756</t>
  </si>
  <si>
    <t>RIY2MN0756</t>
  </si>
  <si>
    <t>YNB2956</t>
  </si>
  <si>
    <t>YNB2M2956</t>
  </si>
  <si>
    <t>YNB2M4956</t>
  </si>
  <si>
    <t>YNB2M8956</t>
  </si>
  <si>
    <t>YNB2MN2956</t>
  </si>
  <si>
    <t>HFF2793</t>
  </si>
  <si>
    <t>HFF2M2793</t>
  </si>
  <si>
    <t>HFF2M8793</t>
  </si>
  <si>
    <t>HFF2MN2793</t>
  </si>
  <si>
    <t>RIY0875</t>
  </si>
  <si>
    <t>RIY2M1875</t>
  </si>
  <si>
    <t>RIY2M7875</t>
  </si>
  <si>
    <t>RIY2MN0875</t>
  </si>
  <si>
    <t>HFF2854</t>
  </si>
  <si>
    <t>HFF2M2854</t>
  </si>
  <si>
    <t>HFF2M4854</t>
  </si>
  <si>
    <t>HFF2M8854</t>
  </si>
  <si>
    <t>HFF2MN2854</t>
  </si>
  <si>
    <t>RIY0710</t>
  </si>
  <si>
    <t>RIY2M1710</t>
  </si>
  <si>
    <t>RIY2M7710</t>
  </si>
  <si>
    <t>RIY2MN0710</t>
  </si>
  <si>
    <t>YNB2954</t>
  </si>
  <si>
    <t>YNB2M2954</t>
  </si>
  <si>
    <t>YNB2M4954</t>
  </si>
  <si>
    <t>YNB2M8954</t>
  </si>
  <si>
    <t>YNB2MN2954</t>
  </si>
  <si>
    <t>RIY0112</t>
  </si>
  <si>
    <t>RIY2M1112</t>
  </si>
  <si>
    <t>RIY2M7112</t>
  </si>
  <si>
    <t>RIY2MN0112</t>
  </si>
  <si>
    <t>HFF2856</t>
  </si>
  <si>
    <t>HFF2M2856</t>
  </si>
  <si>
    <t>HFF2M4856</t>
  </si>
  <si>
    <t>HFF2M8856</t>
  </si>
  <si>
    <t>HFF2MN2856</t>
  </si>
  <si>
    <t>HFF2857</t>
  </si>
  <si>
    <t>HFF2M2857</t>
  </si>
  <si>
    <t>HFF2M4857</t>
  </si>
  <si>
    <t>HFF2M8857</t>
  </si>
  <si>
    <t>RIY0896</t>
  </si>
  <si>
    <t>RIY2M1896</t>
  </si>
  <si>
    <t>RIY2M7896</t>
  </si>
  <si>
    <t>RIY2MN0896</t>
  </si>
  <si>
    <t>YNB2953</t>
  </si>
  <si>
    <t>YNB2M2953</t>
  </si>
  <si>
    <t>YNB2M4953</t>
  </si>
  <si>
    <t>YNB2M8953</t>
  </si>
  <si>
    <t>YNB2MN2953</t>
  </si>
  <si>
    <t>MDTB0330</t>
  </si>
  <si>
    <t>MDTB2M1330</t>
  </si>
  <si>
    <t>MDTB2M3330</t>
  </si>
  <si>
    <t>RIY0286</t>
  </si>
  <si>
    <t>RIY2M1286</t>
  </si>
  <si>
    <t>RIY2M7286</t>
  </si>
  <si>
    <t>RIY2MN0286</t>
  </si>
  <si>
    <t>YNB2952</t>
  </si>
  <si>
    <t>YNB2M2952</t>
  </si>
  <si>
    <t>YNB2M4952</t>
  </si>
  <si>
    <t>YNB2M8952</t>
  </si>
  <si>
    <t>YNB2MN2952</t>
  </si>
  <si>
    <t>HFF2871</t>
  </si>
  <si>
    <t>HFF2M2871</t>
  </si>
  <si>
    <t>HFF2M4871</t>
  </si>
  <si>
    <t>HFF2M8871</t>
  </si>
  <si>
    <t>HFF2MN2871</t>
  </si>
  <si>
    <t>HFF2888</t>
  </si>
  <si>
    <t>HFF2M2888</t>
  </si>
  <si>
    <t>HFF2M4888</t>
  </si>
  <si>
    <t>HFF2M8888</t>
  </si>
  <si>
    <t>HFF2MN2888</t>
  </si>
  <si>
    <t>RIY0625</t>
  </si>
  <si>
    <t>RIY2M1625</t>
  </si>
  <si>
    <t>RIY2M7625</t>
  </si>
  <si>
    <t>RIY2MN0625</t>
  </si>
  <si>
    <t>YNB2951</t>
  </si>
  <si>
    <t>YNB2M2951</t>
  </si>
  <si>
    <t>YNB2M4951</t>
  </si>
  <si>
    <t>YNB2M8951</t>
  </si>
  <si>
    <t>YNB2MN2951</t>
  </si>
  <si>
    <t>ZRN0231</t>
  </si>
  <si>
    <t>ZRN2M1231</t>
  </si>
  <si>
    <t>ZRN2M3231</t>
  </si>
  <si>
    <t>ZRN2M7231</t>
  </si>
  <si>
    <t>MDN2972</t>
  </si>
  <si>
    <t>MDN2M2972</t>
  </si>
  <si>
    <t>MDN2M4972</t>
  </si>
  <si>
    <t>MDN2M8972</t>
  </si>
  <si>
    <t>MDN2MN2972</t>
  </si>
  <si>
    <t>HFHD0246</t>
  </si>
  <si>
    <t>HFHD2M5246</t>
  </si>
  <si>
    <t>MDTB0331</t>
  </si>
  <si>
    <t>MDTB2M1331</t>
  </si>
  <si>
    <t>MDTB2M3331</t>
  </si>
  <si>
    <t>MDT2M7331</t>
  </si>
  <si>
    <t>YNB2673</t>
  </si>
  <si>
    <t>YNB2M2673</t>
  </si>
  <si>
    <t>YNB2M4673</t>
  </si>
  <si>
    <t>YNB2M8673</t>
  </si>
  <si>
    <t>YNB2MN2673</t>
  </si>
  <si>
    <t>KBR0167</t>
  </si>
  <si>
    <t>KBR2M1167</t>
  </si>
  <si>
    <t>KBR2M3167</t>
  </si>
  <si>
    <t>KBR2M7167</t>
  </si>
  <si>
    <t>KBR2MN0167</t>
  </si>
  <si>
    <t>HFHD0434</t>
  </si>
  <si>
    <t>HFHD2M1434</t>
  </si>
  <si>
    <t>HFHD2M3434</t>
  </si>
  <si>
    <t>HFHD2M7434</t>
  </si>
  <si>
    <t>MDN0701</t>
  </si>
  <si>
    <t>MDN2M1701</t>
  </si>
  <si>
    <t>MDN2M3701</t>
  </si>
  <si>
    <t>MDN2M7701</t>
  </si>
  <si>
    <t>MDN2MN0701</t>
  </si>
  <si>
    <t>HFHD0435</t>
  </si>
  <si>
    <t>HFHD2M5435</t>
  </si>
  <si>
    <t>RIY0356</t>
  </si>
  <si>
    <t>RIY2C1356</t>
  </si>
  <si>
    <t>RIY2C7356</t>
  </si>
  <si>
    <t>RIY2MN0356</t>
  </si>
  <si>
    <t>YNB2046</t>
  </si>
  <si>
    <t>YNB2M2046</t>
  </si>
  <si>
    <t>YNB2M4046</t>
  </si>
  <si>
    <t>YNB2M8046</t>
  </si>
  <si>
    <t>MDTB0609</t>
  </si>
  <si>
    <t>MDTB2M1609</t>
  </si>
  <si>
    <t>MDTB2M3609</t>
  </si>
  <si>
    <t>MDTB2M7609</t>
  </si>
  <si>
    <t>HFF2974</t>
  </si>
  <si>
    <t>HFF2M2974</t>
  </si>
  <si>
    <t>HFF2M8974</t>
  </si>
  <si>
    <t>HFF2MN2974</t>
  </si>
  <si>
    <t>RIY0295</t>
  </si>
  <si>
    <t>RIY2M1295</t>
  </si>
  <si>
    <t>RIY2M7295</t>
  </si>
  <si>
    <t>RIY2MN0295</t>
  </si>
  <si>
    <t>HFHD0540</t>
  </si>
  <si>
    <t>HFHD2M5540</t>
  </si>
  <si>
    <t>HAL0900</t>
  </si>
  <si>
    <t>HAL2M1900</t>
  </si>
  <si>
    <t>HAL2M3900</t>
  </si>
  <si>
    <t>HAL2M7900</t>
  </si>
  <si>
    <t>HAL2MN0900</t>
  </si>
  <si>
    <t>YNB0675</t>
  </si>
  <si>
    <t>YNB2M1675</t>
  </si>
  <si>
    <t>YNB2M3675</t>
  </si>
  <si>
    <t>YNB2M7675</t>
  </si>
  <si>
    <t>RIY0603</t>
  </si>
  <si>
    <t>RIY2C1603</t>
  </si>
  <si>
    <t>RIY2C7603</t>
  </si>
  <si>
    <t>RIY2CN0603</t>
  </si>
  <si>
    <t>HFHD0542</t>
  </si>
  <si>
    <t>HFHD2M5542</t>
  </si>
  <si>
    <t>MDTB0610</t>
  </si>
  <si>
    <t>MDTB2M5610</t>
  </si>
  <si>
    <t>YNB0674</t>
  </si>
  <si>
    <t>YNB2M1674</t>
  </si>
  <si>
    <t>YNB2M3674</t>
  </si>
  <si>
    <t>YNB2M7674</t>
  </si>
  <si>
    <t>YNB2MN0674</t>
  </si>
  <si>
    <t>RIY0063</t>
  </si>
  <si>
    <t>RIY2M1063</t>
  </si>
  <si>
    <t>RIY2M7063</t>
  </si>
  <si>
    <t>RIY2MN0063</t>
  </si>
  <si>
    <t>HFHD0543</t>
  </si>
  <si>
    <t>HFHD2M5543</t>
  </si>
  <si>
    <t>In progress+Good</t>
  </si>
  <si>
    <t>TBK2658</t>
  </si>
  <si>
    <t>TBK2M2658</t>
  </si>
  <si>
    <t>TBK2M4658</t>
  </si>
  <si>
    <t>TBK2M8658</t>
  </si>
  <si>
    <t>TBK2MN2658</t>
  </si>
  <si>
    <t>HFHD0544</t>
  </si>
  <si>
    <t>HFHD2M5544</t>
  </si>
  <si>
    <t>HAL0901</t>
  </si>
  <si>
    <t>HAL2M1901</t>
  </si>
  <si>
    <t>HAL2M3901</t>
  </si>
  <si>
    <t>HAL2M7901</t>
  </si>
  <si>
    <t>HAL2MN0901</t>
  </si>
  <si>
    <t>YNB0667</t>
  </si>
  <si>
    <t>YNB2M1667</t>
  </si>
  <si>
    <t>YNB2M3667</t>
  </si>
  <si>
    <t>YNB2M7667</t>
  </si>
  <si>
    <t>YNB2MN0667</t>
  </si>
  <si>
    <t>HFHD0545</t>
  </si>
  <si>
    <t>HFHD2M2545</t>
  </si>
  <si>
    <t>HFHD2M3545</t>
  </si>
  <si>
    <t>HFHD0703</t>
  </si>
  <si>
    <t>HFHD2M5703</t>
  </si>
  <si>
    <t>YNB0660</t>
  </si>
  <si>
    <t>YNB2M1660</t>
  </si>
  <si>
    <t>YNB2M3660</t>
  </si>
  <si>
    <t>YNB2M7660</t>
  </si>
  <si>
    <t>YNB2MN0660</t>
  </si>
  <si>
    <t>RIY0141</t>
  </si>
  <si>
    <t>RIY2M1141</t>
  </si>
  <si>
    <t>RIY2M7141</t>
  </si>
  <si>
    <t>RIY2MN0141</t>
  </si>
  <si>
    <t>HFHD0704</t>
  </si>
  <si>
    <t>HFHD2M5704</t>
  </si>
  <si>
    <t>MDTB2326</t>
  </si>
  <si>
    <t>MDTB2M2326</t>
  </si>
  <si>
    <t>MDTB2M4326</t>
  </si>
  <si>
    <t>MDTB2M8326</t>
  </si>
  <si>
    <t>HFHD0539</t>
  </si>
  <si>
    <t>HFHD2M5539</t>
  </si>
  <si>
    <t>HFHD2M7539</t>
  </si>
  <si>
    <t>YNB0659</t>
  </si>
  <si>
    <t>YNB2M1659</t>
  </si>
  <si>
    <t>YNB2M3659</t>
  </si>
  <si>
    <t>YNB2M7659</t>
  </si>
  <si>
    <t>YNB2MN0659</t>
  </si>
  <si>
    <t>RIY0170</t>
  </si>
  <si>
    <t>RIY2M1170</t>
  </si>
  <si>
    <t>RIY2M7170</t>
  </si>
  <si>
    <t>RIY2MN0170</t>
  </si>
  <si>
    <t>HFR0011</t>
  </si>
  <si>
    <t>HFR2M1011</t>
  </si>
  <si>
    <t>HFR2M7011</t>
  </si>
  <si>
    <t>HFR2MN0011</t>
  </si>
  <si>
    <t>HAL0904</t>
  </si>
  <si>
    <t>HAL2M1904</t>
  </si>
  <si>
    <t>HAL2M3904</t>
  </si>
  <si>
    <t>HAL2M7904</t>
  </si>
  <si>
    <t>HAL2MN0904</t>
  </si>
  <si>
    <t>HFR0088</t>
  </si>
  <si>
    <t>HFR2M1088</t>
  </si>
  <si>
    <t>HFR2M3088</t>
  </si>
  <si>
    <t>HFR2M7088</t>
  </si>
  <si>
    <t>HFR2MN0088</t>
  </si>
  <si>
    <t>RIY2291</t>
  </si>
  <si>
    <t>RIY2M2291</t>
  </si>
  <si>
    <t>RIY2M8291</t>
  </si>
  <si>
    <t>RIY2MN2291</t>
  </si>
  <si>
    <t>HFR0015</t>
  </si>
  <si>
    <t>HFR2M1015</t>
  </si>
  <si>
    <t>HFR2M7015</t>
  </si>
  <si>
    <t>HFR2MN0015</t>
  </si>
  <si>
    <t>RIY2664</t>
  </si>
  <si>
    <t>RIY2M2664</t>
  </si>
  <si>
    <t>RIY2M8664</t>
  </si>
  <si>
    <t>RIY2MN2664</t>
  </si>
  <si>
    <t>YNB0658</t>
  </si>
  <si>
    <t>YNB2M1658</t>
  </si>
  <si>
    <t>YNB2M3658</t>
  </si>
  <si>
    <t>YNB2M7658</t>
  </si>
  <si>
    <t>YNB2MN0658</t>
  </si>
  <si>
    <t>HAL0905</t>
  </si>
  <si>
    <t>HAL2M1905</t>
  </si>
  <si>
    <t>HAL2M3905</t>
  </si>
  <si>
    <t>HAL2M7905</t>
  </si>
  <si>
    <t>HAL2MN0905</t>
  </si>
  <si>
    <t>HFR0090</t>
  </si>
  <si>
    <t>HFR2M1090</t>
  </si>
  <si>
    <t>HFR2M3090</t>
  </si>
  <si>
    <t>HFR2M7090</t>
  </si>
  <si>
    <t>HFR2MN0090</t>
  </si>
  <si>
    <t>RIY0758</t>
  </si>
  <si>
    <t>RIY2M1758</t>
  </si>
  <si>
    <t>RIY2M7758</t>
  </si>
  <si>
    <t>RIY2MN0758</t>
  </si>
  <si>
    <t>YNB0657</t>
  </si>
  <si>
    <t>YNB2M1657</t>
  </si>
  <si>
    <t>YNB2M3657</t>
  </si>
  <si>
    <t>YNB2M7657</t>
  </si>
  <si>
    <t>YNB2MN0657</t>
  </si>
  <si>
    <t>UNZ0074</t>
  </si>
  <si>
    <t>UNZ2M1074</t>
  </si>
  <si>
    <t>UNZ2M3074</t>
  </si>
  <si>
    <t>UNZ2M7074</t>
  </si>
  <si>
    <t>UNZ2MN0074</t>
  </si>
  <si>
    <t>HFR0092</t>
  </si>
  <si>
    <t>HFR2M1092</t>
  </si>
  <si>
    <t>HFR2M3092</t>
  </si>
  <si>
    <t>HFR2M7092</t>
  </si>
  <si>
    <t>HFR2MN0092</t>
  </si>
  <si>
    <t>HAL0906</t>
  </si>
  <si>
    <t>HAL2M1906</t>
  </si>
  <si>
    <t>HAL2M3906</t>
  </si>
  <si>
    <t>HAL2M7906</t>
  </si>
  <si>
    <t>HAL2MN0906</t>
  </si>
  <si>
    <t>HFR0093</t>
  </si>
  <si>
    <t>HFR2M1093</t>
  </si>
  <si>
    <t>HFR2M3093</t>
  </si>
  <si>
    <t>HFR2M7093</t>
  </si>
  <si>
    <t>HFR2MN0093</t>
  </si>
  <si>
    <t>RIY2175</t>
  </si>
  <si>
    <t>RIY2M2175</t>
  </si>
  <si>
    <t>RIY2M8175</t>
  </si>
  <si>
    <t>RIY2MN2175</t>
  </si>
  <si>
    <t>YNB0656</t>
  </si>
  <si>
    <t>YNB2M1656</t>
  </si>
  <si>
    <t>YNB2M3656</t>
  </si>
  <si>
    <t>YNB2M7656</t>
  </si>
  <si>
    <t>YNB2MN0656</t>
  </si>
  <si>
    <t>RIY0347</t>
  </si>
  <si>
    <t>RIY2M1347</t>
  </si>
  <si>
    <t>RIY2M7347</t>
  </si>
  <si>
    <t>RIY2MN0347</t>
  </si>
  <si>
    <t>HFR0217</t>
  </si>
  <si>
    <t>HFR2M1217</t>
  </si>
  <si>
    <t>HFR2M7217</t>
  </si>
  <si>
    <t>HFR2MN0217</t>
  </si>
  <si>
    <t>HAL0907</t>
  </si>
  <si>
    <t>HAL2M1907</t>
  </si>
  <si>
    <t>HAL2M3907</t>
  </si>
  <si>
    <t>HAL2M7907</t>
  </si>
  <si>
    <t>HAL2MN0907</t>
  </si>
  <si>
    <t>HFR0370</t>
  </si>
  <si>
    <t>HFR2M1370</t>
  </si>
  <si>
    <t>HFR2M3370</t>
  </si>
  <si>
    <t>HFR2M7370</t>
  </si>
  <si>
    <t>HFR2MN0370</t>
  </si>
  <si>
    <t>RIY0781</t>
  </si>
  <si>
    <t>RIY2M1781</t>
  </si>
  <si>
    <t>RIY2M7781</t>
  </si>
  <si>
    <t>RIY2MN0781</t>
  </si>
  <si>
    <t>YNB0655</t>
  </si>
  <si>
    <t>YNB2M1655</t>
  </si>
  <si>
    <t>YNB2M3655</t>
  </si>
  <si>
    <t>YNB2M7655</t>
  </si>
  <si>
    <t>YNB2MN0655</t>
  </si>
  <si>
    <t>RIY0365</t>
  </si>
  <si>
    <t>RIY2M1365</t>
  </si>
  <si>
    <t>RIY2M7365</t>
  </si>
  <si>
    <t>RIY2MN0365</t>
  </si>
  <si>
    <t>HFR0401</t>
  </si>
  <si>
    <t>HFR2M1401</t>
  </si>
  <si>
    <t>HFR2M7401</t>
  </si>
  <si>
    <t>HFR2MN0401</t>
  </si>
  <si>
    <t>RIY0418</t>
  </si>
  <si>
    <t>RIY2M1418</t>
  </si>
  <si>
    <t>RIY2M7418</t>
  </si>
  <si>
    <t>RIY2MN0418</t>
  </si>
  <si>
    <t>HFR0431</t>
  </si>
  <si>
    <t>HFR2M1431</t>
  </si>
  <si>
    <t>HFR2M7431</t>
  </si>
  <si>
    <t>HFR2MN0431</t>
  </si>
  <si>
    <t>HAL0908</t>
  </si>
  <si>
    <t>HAL2M1908</t>
  </si>
  <si>
    <t>HAL2M3908</t>
  </si>
  <si>
    <t>HAL2M7908</t>
  </si>
  <si>
    <t>HAL2MN0908</t>
  </si>
  <si>
    <t>HFR0433</t>
  </si>
  <si>
    <t>HFR2M1433</t>
  </si>
  <si>
    <t>HFR2M3433</t>
  </si>
  <si>
    <t>HFR2M7433</t>
  </si>
  <si>
    <t>HFR2MN0433</t>
  </si>
  <si>
    <t>RIY0147</t>
  </si>
  <si>
    <t>RIY2M1147</t>
  </si>
  <si>
    <t>RIY2M7147</t>
  </si>
  <si>
    <t>RIY2MN0147</t>
  </si>
  <si>
    <t>YNB0654</t>
  </si>
  <si>
    <t>YNB2M1654</t>
  </si>
  <si>
    <t>YNB2M3654</t>
  </si>
  <si>
    <t>YNB2M7654</t>
  </si>
  <si>
    <t>YNB2MN0654</t>
  </si>
  <si>
    <t>HAL0909</t>
  </si>
  <si>
    <t>HAL2M1909</t>
  </si>
  <si>
    <t>HAL2M3909</t>
  </si>
  <si>
    <t>HAL2M7909</t>
  </si>
  <si>
    <t>HAL2MN0909</t>
  </si>
  <si>
    <t>HFR0450</t>
  </si>
  <si>
    <t>HFR2M1450</t>
  </si>
  <si>
    <t>HFR2M7450</t>
  </si>
  <si>
    <t>HFR2MN0450</t>
  </si>
  <si>
    <t>BUR0035</t>
  </si>
  <si>
    <t>BUR2M1035</t>
  </si>
  <si>
    <t>BUR2M3035</t>
  </si>
  <si>
    <t>BUR2M7035</t>
  </si>
  <si>
    <t>BUR2MN0035</t>
  </si>
  <si>
    <t>HFR0472</t>
  </si>
  <si>
    <t>HFR2M1472</t>
  </si>
  <si>
    <t>HFR2M7472</t>
  </si>
  <si>
    <t>HFR2MN0472</t>
  </si>
  <si>
    <t>RIY0446</t>
  </si>
  <si>
    <t>RIY2M1446</t>
  </si>
  <si>
    <t>RIY2M7446</t>
  </si>
  <si>
    <t>RIY2MN0446</t>
  </si>
  <si>
    <t>YNB0653</t>
  </si>
  <si>
    <t>YNB2M1653</t>
  </si>
  <si>
    <t>YNB2M3653</t>
  </si>
  <si>
    <t>YNB2M7653</t>
  </si>
  <si>
    <t>YNB2MN0653</t>
  </si>
  <si>
    <t>HAL0910</t>
  </si>
  <si>
    <t>HAL2M1910</t>
  </si>
  <si>
    <t>HAL2M3910</t>
  </si>
  <si>
    <t>HAL2M7910</t>
  </si>
  <si>
    <t>HAL2MN0910</t>
  </si>
  <si>
    <t>HFR0492</t>
  </si>
  <si>
    <t>HFR2M1492</t>
  </si>
  <si>
    <t>HFR2M3492</t>
  </si>
  <si>
    <t>HFR2M7492</t>
  </si>
  <si>
    <t>HFR2MN0492</t>
  </si>
  <si>
    <t>BUR0033</t>
  </si>
  <si>
    <t>BUR2M1033</t>
  </si>
  <si>
    <t>BUR2M3033</t>
  </si>
  <si>
    <t>BUR2M7033</t>
  </si>
  <si>
    <t>BUR2MN0033</t>
  </si>
  <si>
    <t>HFR0493</t>
  </si>
  <si>
    <t>HFR2M1493</t>
  </si>
  <si>
    <t>HFR2M3493</t>
  </si>
  <si>
    <t>HFR2M7493</t>
  </si>
  <si>
    <t>HFR2MN0493</t>
  </si>
  <si>
    <t>RIY0651</t>
  </si>
  <si>
    <t>RIY2M1651</t>
  </si>
  <si>
    <t>RIY2M7651</t>
  </si>
  <si>
    <t>RIY2MN0651</t>
  </si>
  <si>
    <t>YNB0651</t>
  </si>
  <si>
    <t>YNB2M1651</t>
  </si>
  <si>
    <t>YNB2M3651</t>
  </si>
  <si>
    <t>YNB2M7651</t>
  </si>
  <si>
    <t>YNB2MN0651</t>
  </si>
  <si>
    <t>RIY0049</t>
  </si>
  <si>
    <t>RIY2M1049</t>
  </si>
  <si>
    <t>RIY2M7049</t>
  </si>
  <si>
    <t>RIY2MN0049</t>
  </si>
  <si>
    <t>HFR0494</t>
  </si>
  <si>
    <t>HFR2M1494</t>
  </si>
  <si>
    <t>HFR2M3494</t>
  </si>
  <si>
    <t>HFR2M7494</t>
  </si>
  <si>
    <t>HFR2MN0494</t>
  </si>
  <si>
    <t>HAL0911</t>
  </si>
  <si>
    <t>HAL2M1911</t>
  </si>
  <si>
    <t>HAL2M3911</t>
  </si>
  <si>
    <t>HAL2M7911</t>
  </si>
  <si>
    <t>HAL2MN0911</t>
  </si>
  <si>
    <t>KHJ0466</t>
  </si>
  <si>
    <t>KHJ2M1466</t>
  </si>
  <si>
    <t>KHJ2M3466</t>
  </si>
  <si>
    <t>KHJ2M7466</t>
  </si>
  <si>
    <t>KHJ2MN0466</t>
  </si>
  <si>
    <t>YNB0650</t>
  </si>
  <si>
    <t>YNB2M1650</t>
  </si>
  <si>
    <t>YNB2M3650</t>
  </si>
  <si>
    <t>YNB2M7650</t>
  </si>
  <si>
    <t>YNB2MN0650</t>
  </si>
  <si>
    <t>RIY0050</t>
  </si>
  <si>
    <t>RIY2M1050</t>
  </si>
  <si>
    <t>RIY2M7050</t>
  </si>
  <si>
    <t>RIY2MN0050</t>
  </si>
  <si>
    <t>HFR0496</t>
  </si>
  <si>
    <t>HFR2M1496</t>
  </si>
  <si>
    <t>HFR2M3496</t>
  </si>
  <si>
    <t>HFR2M7496</t>
  </si>
  <si>
    <t>HFR2MN0496</t>
  </si>
  <si>
    <t>KHJ0589</t>
  </si>
  <si>
    <t>KHJ2M1589</t>
  </si>
  <si>
    <t>KHJ2M3589</t>
  </si>
  <si>
    <t>KHJ2M7589</t>
  </si>
  <si>
    <t>KHJ2MN0589</t>
  </si>
  <si>
    <t>HFR0498</t>
  </si>
  <si>
    <t>HFR2M1498</t>
  </si>
  <si>
    <t>HFR2M3498</t>
  </si>
  <si>
    <t>HFR2M7498</t>
  </si>
  <si>
    <t>HFR2MN0498</t>
  </si>
  <si>
    <t>HAL0912</t>
  </si>
  <si>
    <t>HAL2M1912</t>
  </si>
  <si>
    <t>HAL2M3912</t>
  </si>
  <si>
    <t>HAL2M7912</t>
  </si>
  <si>
    <t>HAL2MN0912</t>
  </si>
  <si>
    <t>YNB0649</t>
  </si>
  <si>
    <t>YNB2M1649</t>
  </si>
  <si>
    <t>YNB2M3649</t>
  </si>
  <si>
    <t>YNB2M7649</t>
  </si>
  <si>
    <t>YNB2MN0649</t>
  </si>
  <si>
    <t>BUR0011</t>
  </si>
  <si>
    <t>BUR2M1011</t>
  </si>
  <si>
    <t>BUR2M3011</t>
  </si>
  <si>
    <t>BUR2M7011</t>
  </si>
  <si>
    <t>BUR2MN0011</t>
  </si>
  <si>
    <t>HFR0499</t>
  </si>
  <si>
    <t>HFR2M1499</t>
  </si>
  <si>
    <t>HFR2M3499</t>
  </si>
  <si>
    <t>HFR2M7499</t>
  </si>
  <si>
    <t>HFR2MN0499</t>
  </si>
  <si>
    <t>HAL0913</t>
  </si>
  <si>
    <t>HAL2M1913</t>
  </si>
  <si>
    <t>HAL2M3913</t>
  </si>
  <si>
    <t>HAL2M7913</t>
  </si>
  <si>
    <t>HAL2MN0913</t>
  </si>
  <si>
    <t>YNB0648</t>
  </si>
  <si>
    <t>YNB2M1648</t>
  </si>
  <si>
    <t>YNB2M3648</t>
  </si>
  <si>
    <t>YNB2M7648</t>
  </si>
  <si>
    <t>YNB2MN0648</t>
  </si>
  <si>
    <t>BUR0015</t>
  </si>
  <si>
    <t>BUR2M1015</t>
  </si>
  <si>
    <t>BUR2M3015</t>
  </si>
  <si>
    <t>BUR2M7015</t>
  </si>
  <si>
    <t>BUR2MN0015</t>
  </si>
  <si>
    <t>HFR0500</t>
  </si>
  <si>
    <t>HFR2M1500</t>
  </si>
  <si>
    <t>HFR2M3500</t>
  </si>
  <si>
    <t>HFR2M7500</t>
  </si>
  <si>
    <t>HFR2MN0500</t>
  </si>
  <si>
    <t>MDN2992</t>
  </si>
  <si>
    <t>MDN2M2992</t>
  </si>
  <si>
    <t>MDN2M4992</t>
  </si>
  <si>
    <t>MDN2M8992</t>
  </si>
  <si>
    <t>MDN2MN2992</t>
  </si>
  <si>
    <t>HFR0503</t>
  </si>
  <si>
    <t>HFR2M1503</t>
  </si>
  <si>
    <t>HFR2M3503</t>
  </si>
  <si>
    <t>HFR2M7503</t>
  </si>
  <si>
    <t>HAL0914</t>
  </si>
  <si>
    <t>HAL2M1914</t>
  </si>
  <si>
    <t>HAL2M3914</t>
  </si>
  <si>
    <t>HAL2M7914</t>
  </si>
  <si>
    <t>HAL2MN0914</t>
  </si>
  <si>
    <t>YNB0647</t>
  </si>
  <si>
    <t>YNB2M1647</t>
  </si>
  <si>
    <t>YNB2M3647</t>
  </si>
  <si>
    <t>YNB2M7647</t>
  </si>
  <si>
    <t>YNB2MN0647</t>
  </si>
  <si>
    <t>RIY0266</t>
  </si>
  <si>
    <t>RIY2M1266</t>
  </si>
  <si>
    <t>RIY2M7266</t>
  </si>
  <si>
    <t>RIY2MN0266</t>
  </si>
  <si>
    <t>HFR0501</t>
  </si>
  <si>
    <t>HFR2M1501</t>
  </si>
  <si>
    <t>HFR2M3501</t>
  </si>
  <si>
    <t>HFR2M7501</t>
  </si>
  <si>
    <t>HFR2MN0501</t>
  </si>
  <si>
    <t>MDN2928</t>
  </si>
  <si>
    <t>MDN2M2928</t>
  </si>
  <si>
    <t>MDN2M4928</t>
  </si>
  <si>
    <t>MDN2M8928</t>
  </si>
  <si>
    <t>MDN2MN2928</t>
  </si>
  <si>
    <t>HFR0504</t>
  </si>
  <si>
    <t>HFR2M1504</t>
  </si>
  <si>
    <t>HFR2M3504</t>
  </si>
  <si>
    <t>HFR2M7504</t>
  </si>
  <si>
    <t>HFR2MN0504</t>
  </si>
  <si>
    <t>HAL0915</t>
  </si>
  <si>
    <t>HAL2M1915</t>
  </si>
  <si>
    <t>HAL2M3915</t>
  </si>
  <si>
    <t>HAL2M7915</t>
  </si>
  <si>
    <t>HAL2MN0915</t>
  </si>
  <si>
    <t>YNB0646</t>
  </si>
  <si>
    <t>YNB2M1646</t>
  </si>
  <si>
    <t>YNB2M3646</t>
  </si>
  <si>
    <t>YNB2M7646</t>
  </si>
  <si>
    <t>YNB2MN0646</t>
  </si>
  <si>
    <t>RIY0351</t>
  </si>
  <si>
    <t>RIY2M1351</t>
  </si>
  <si>
    <t>RIY2M7351</t>
  </si>
  <si>
    <t>RIY2MN0351</t>
  </si>
  <si>
    <t>HFR0527</t>
  </si>
  <si>
    <t>HFR2M1527</t>
  </si>
  <si>
    <t>HFR2M7527</t>
  </si>
  <si>
    <t>HFR2MN0527</t>
  </si>
  <si>
    <t>KBR0982</t>
  </si>
  <si>
    <t>KBR2M1982</t>
  </si>
  <si>
    <t>KBR2M3982</t>
  </si>
  <si>
    <t>KBR2M7982</t>
  </si>
  <si>
    <t>KBR2MN0982</t>
  </si>
  <si>
    <t>HFR0538</t>
  </si>
  <si>
    <t>HFR2M1538</t>
  </si>
  <si>
    <t>HFR2M7538</t>
  </si>
  <si>
    <t>HFR2MN0538</t>
  </si>
  <si>
    <t>HAL0916</t>
  </si>
  <si>
    <t>HAL2M1916</t>
  </si>
  <si>
    <t>HAL2M3916</t>
  </si>
  <si>
    <t>HAL2M7916</t>
  </si>
  <si>
    <t>HAL2MN0916</t>
  </si>
  <si>
    <t>YNB0601</t>
  </si>
  <si>
    <t>YNB2M1601</t>
  </si>
  <si>
    <t>YNB2M7601</t>
  </si>
  <si>
    <t>YNB2MN0601</t>
  </si>
  <si>
    <t>HMBY2998</t>
  </si>
  <si>
    <t>HMBY2M2998</t>
  </si>
  <si>
    <t>HMBY2M4998</t>
  </si>
  <si>
    <t>HMBY2M8998</t>
  </si>
  <si>
    <t>HMBY2MN2998</t>
  </si>
  <si>
    <t>HFR0572</t>
  </si>
  <si>
    <t>HFR2M1572</t>
  </si>
  <si>
    <t>HFR2M7572</t>
  </si>
  <si>
    <t>HFR2MN0572</t>
  </si>
  <si>
    <t>RIY0406</t>
  </si>
  <si>
    <t>RIY2M1406</t>
  </si>
  <si>
    <t>RIY2M7406</t>
  </si>
  <si>
    <t>RIY2MN0406</t>
  </si>
  <si>
    <t>HFR0573</t>
  </si>
  <si>
    <t>HFR2M1573</t>
  </si>
  <si>
    <t>HFR2M7573</t>
  </si>
  <si>
    <t>HAL0917</t>
  </si>
  <si>
    <t>HAL2M1917</t>
  </si>
  <si>
    <t>HAL2M3917</t>
  </si>
  <si>
    <t>HAL2M7917</t>
  </si>
  <si>
    <t>HAL2MN0917</t>
  </si>
  <si>
    <t>YNB0600</t>
  </si>
  <si>
    <t>YNB2M1600</t>
  </si>
  <si>
    <t>YNB2M7600</t>
  </si>
  <si>
    <t>YNB2MN0600</t>
  </si>
  <si>
    <t>HMBY2465</t>
  </si>
  <si>
    <t>HMBY2M2465</t>
  </si>
  <si>
    <t>HMBY2M4465</t>
  </si>
  <si>
    <t>HMBY2M8465</t>
  </si>
  <si>
    <t>HMBY2MN2465</t>
  </si>
  <si>
    <t>HFR0964</t>
  </si>
  <si>
    <t>HFR2M1964</t>
  </si>
  <si>
    <t>HFR2M3964</t>
  </si>
  <si>
    <t>HFR2M7964</t>
  </si>
  <si>
    <t>HFR2MN0964</t>
  </si>
  <si>
    <t>RIY0412</t>
  </si>
  <si>
    <t>RIY2M1412</t>
  </si>
  <si>
    <t>RIY2M7412</t>
  </si>
  <si>
    <t>RIY2MN0412</t>
  </si>
  <si>
    <t>HFR2081</t>
  </si>
  <si>
    <t>HFR2M2081</t>
  </si>
  <si>
    <t>HFR2M4081</t>
  </si>
  <si>
    <t>HFR2M8081</t>
  </si>
  <si>
    <t>HFR2MN2081</t>
  </si>
  <si>
    <t>HAL0918</t>
  </si>
  <si>
    <t>HAL2M1918</t>
  </si>
  <si>
    <t>HAL2M3918</t>
  </si>
  <si>
    <t>HAL2M7918</t>
  </si>
  <si>
    <t>HAL2MN0918</t>
  </si>
  <si>
    <t>YNB0546</t>
  </si>
  <si>
    <t>YNB2M1546</t>
  </si>
  <si>
    <t>YNB2M3546</t>
  </si>
  <si>
    <t>YNB2M7546</t>
  </si>
  <si>
    <t>YNB2MN0546</t>
  </si>
  <si>
    <t>RIY0444</t>
  </si>
  <si>
    <t>RIY2M1444</t>
  </si>
  <si>
    <t>RIY2M7444</t>
  </si>
  <si>
    <t>RIY2MN0444</t>
  </si>
  <si>
    <t>HFR2169</t>
  </si>
  <si>
    <t>HFR2M2169</t>
  </si>
  <si>
    <t>HFR2M4169</t>
  </si>
  <si>
    <t>HFR2M8169</t>
  </si>
  <si>
    <t>MDN2904</t>
  </si>
  <si>
    <t>MDN2M2904</t>
  </si>
  <si>
    <t>MDN2M4904</t>
  </si>
  <si>
    <t>MDN2M8904</t>
  </si>
  <si>
    <t>MDN2MN2904</t>
  </si>
  <si>
    <t>HFR2196</t>
  </si>
  <si>
    <t>HFR2M2196</t>
  </si>
  <si>
    <t>HFR2M4196</t>
  </si>
  <si>
    <t>HFR2M8196</t>
  </si>
  <si>
    <t>HFR2MN2196</t>
  </si>
  <si>
    <t>YNB0545</t>
  </si>
  <si>
    <t>YNB2M1545</t>
  </si>
  <si>
    <t>YNB2M3545</t>
  </si>
  <si>
    <t>YNB2M7545</t>
  </si>
  <si>
    <t>YNB2MN0545</t>
  </si>
  <si>
    <t>MDN2913</t>
  </si>
  <si>
    <t>MDN2M2913</t>
  </si>
  <si>
    <t>MDN2M4913</t>
  </si>
  <si>
    <t>MDN2M8913</t>
  </si>
  <si>
    <t>MDN2MN2913</t>
  </si>
  <si>
    <t>HFR2087</t>
  </si>
  <si>
    <t>HFR2M2087</t>
  </si>
  <si>
    <t>HFR2M4087</t>
  </si>
  <si>
    <t>HFR2M8087</t>
  </si>
  <si>
    <t>HFR2MN2087</t>
  </si>
  <si>
    <t>HAL0919</t>
  </si>
  <si>
    <t>HAL2M1919</t>
  </si>
  <si>
    <t>HAL2M3919</t>
  </si>
  <si>
    <t>HAL2M7919</t>
  </si>
  <si>
    <t>HAL2MN0919</t>
  </si>
  <si>
    <t>HFR2197</t>
  </si>
  <si>
    <t>HFR2M2197</t>
  </si>
  <si>
    <t>HFR2M4197</t>
  </si>
  <si>
    <t>HFR2M8197</t>
  </si>
  <si>
    <t>HFR2MN2197</t>
  </si>
  <si>
    <t>MDN2911</t>
  </si>
  <si>
    <t>MDN2M2911</t>
  </si>
  <si>
    <t>MDN2M4911</t>
  </si>
  <si>
    <t>MDN2M8911</t>
  </si>
  <si>
    <t>MDN2MN2911</t>
  </si>
  <si>
    <t>YNB0544</t>
  </si>
  <si>
    <t>YNB2M1544</t>
  </si>
  <si>
    <t>YNB2M3544</t>
  </si>
  <si>
    <t>YNB2M7544</t>
  </si>
  <si>
    <t>YNB2MN0544</t>
  </si>
  <si>
    <t>HFR2224</t>
  </si>
  <si>
    <t>HFR2M2224</t>
  </si>
  <si>
    <t>HFR2M8224</t>
  </si>
  <si>
    <t>HFR2MN2224</t>
  </si>
  <si>
    <t>JBKH0111</t>
  </si>
  <si>
    <t>JBKH2M5111</t>
  </si>
  <si>
    <t>JBKH2M3111</t>
  </si>
  <si>
    <t>JBKH2M7111</t>
  </si>
  <si>
    <t>HFR2236</t>
  </si>
  <si>
    <t>HFR2M2236</t>
  </si>
  <si>
    <t>HFR2M8236</t>
  </si>
  <si>
    <t>HFR2MN2236</t>
  </si>
  <si>
    <t>HAL0091</t>
  </si>
  <si>
    <t>HAL2M1091</t>
  </si>
  <si>
    <t>HAL2M3091</t>
  </si>
  <si>
    <t>HAL2M7091</t>
  </si>
  <si>
    <t>HAL2MN0091</t>
  </si>
  <si>
    <t>YNB0543</t>
  </si>
  <si>
    <t>YNB2M1543</t>
  </si>
  <si>
    <t>YNB2M3543</t>
  </si>
  <si>
    <t>YNB2M7543</t>
  </si>
  <si>
    <t>YNB2MN0543</t>
  </si>
  <si>
    <t>no</t>
  </si>
  <si>
    <t>KBR0165</t>
  </si>
  <si>
    <t>KBR2M1165</t>
  </si>
  <si>
    <t>KBR2M3165</t>
  </si>
  <si>
    <t>KBR2M7165</t>
  </si>
  <si>
    <t>KBR2MN0165</t>
  </si>
  <si>
    <t>HFR2248</t>
  </si>
  <si>
    <t>HFR2M2248</t>
  </si>
  <si>
    <t>HFR2M4248</t>
  </si>
  <si>
    <t>HFR2M8248</t>
  </si>
  <si>
    <t>HFR2MN2248</t>
  </si>
  <si>
    <t>HAL0920</t>
  </si>
  <si>
    <t>HAL2M1920</t>
  </si>
  <si>
    <t>HAL2M3920</t>
  </si>
  <si>
    <t>HAL2M7920</t>
  </si>
  <si>
    <t>HAL2MN0920</t>
  </si>
  <si>
    <t>HFR2246</t>
  </si>
  <si>
    <t>HFR2M2246</t>
  </si>
  <si>
    <t>HFR2M8246</t>
  </si>
  <si>
    <t>HFR2MN2246</t>
  </si>
  <si>
    <t>HAL0921</t>
  </si>
  <si>
    <t>HAL2M1921</t>
  </si>
  <si>
    <t>HAL2M3921</t>
  </si>
  <si>
    <t>HAL2M7921</t>
  </si>
  <si>
    <t>HAL2MN0921</t>
  </si>
  <si>
    <t>YNB0542</t>
  </si>
  <si>
    <t>YNB2M1542</t>
  </si>
  <si>
    <t>YNB2M3542</t>
  </si>
  <si>
    <t>YNB2M7542</t>
  </si>
  <si>
    <t>YNB2MN0542</t>
  </si>
  <si>
    <t>HAL0922</t>
  </si>
  <si>
    <t>HAL2M1922</t>
  </si>
  <si>
    <t>HAL2M3922</t>
  </si>
  <si>
    <t>HAL2M7922</t>
  </si>
  <si>
    <t>HAL2MN0922</t>
  </si>
  <si>
    <t>HFR2249</t>
  </si>
  <si>
    <t>HFR2M2249</t>
  </si>
  <si>
    <t>HFR2M4249</t>
  </si>
  <si>
    <t>HFR2M8249</t>
  </si>
  <si>
    <t>HFR2MN2249</t>
  </si>
  <si>
    <t>HFR2250</t>
  </si>
  <si>
    <t>HFR2M2250</t>
  </si>
  <si>
    <t>HFR2M8250</t>
  </si>
  <si>
    <t>HFR2MN2250</t>
  </si>
  <si>
    <t>RIY0161</t>
  </si>
  <si>
    <t>RIY2M1161</t>
  </si>
  <si>
    <t>RIY2M7161</t>
  </si>
  <si>
    <t>RIY2MN0161</t>
  </si>
  <si>
    <t>YNB0541</t>
  </si>
  <si>
    <t>YNB2M1541</t>
  </si>
  <si>
    <t>YNB2M3541</t>
  </si>
  <si>
    <t>YNB2M7541</t>
  </si>
  <si>
    <t>YNB2MN0541</t>
  </si>
  <si>
    <t>HAL0923</t>
  </si>
  <si>
    <t>HAL2M1923</t>
  </si>
  <si>
    <t>HAL2M3923</t>
  </si>
  <si>
    <t>HAL2M7923</t>
  </si>
  <si>
    <t>HAL2MN0923</t>
  </si>
  <si>
    <t>HFR2366</t>
  </si>
  <si>
    <t>HFR2M2366</t>
  </si>
  <si>
    <t>HFR2M8366</t>
  </si>
  <si>
    <t>HFR2MN2366</t>
  </si>
  <si>
    <t>HFR2368</t>
  </si>
  <si>
    <t>HFR2M2368</t>
  </si>
  <si>
    <t>HFR2M4368</t>
  </si>
  <si>
    <t>HFR2M8368</t>
  </si>
  <si>
    <t>HFR2MN2368</t>
  </si>
  <si>
    <t>YNB0540</t>
  </si>
  <si>
    <t>YNB2M1540</t>
  </si>
  <si>
    <t>YNB2M3540</t>
  </si>
  <si>
    <t>YNB2M7540</t>
  </si>
  <si>
    <t>YNB2MN0540</t>
  </si>
  <si>
    <t>HAL0924</t>
  </si>
  <si>
    <t>HAL2M1924</t>
  </si>
  <si>
    <t>HAL2M3924</t>
  </si>
  <si>
    <t>HAL2M7924</t>
  </si>
  <si>
    <t>HAL2MN0924</t>
  </si>
  <si>
    <t>HFR2371</t>
  </si>
  <si>
    <t>HFR2M2371</t>
  </si>
  <si>
    <t>HFR2M4371</t>
  </si>
  <si>
    <t>HFR2M8371</t>
  </si>
  <si>
    <t>HFR2MN2371</t>
  </si>
  <si>
    <t>HFR2372</t>
  </si>
  <si>
    <t>HFR2M2372</t>
  </si>
  <si>
    <t>HFR2M4372</t>
  </si>
  <si>
    <t>HFR2M8372</t>
  </si>
  <si>
    <t>HFR2MN2372</t>
  </si>
  <si>
    <t>RIY0220</t>
  </si>
  <si>
    <t>RIY2M1220</t>
  </si>
  <si>
    <t>RIY2M7220</t>
  </si>
  <si>
    <t>RIY2MN0220</t>
  </si>
  <si>
    <t>YNB0539</t>
  </si>
  <si>
    <t>YNB2M1539</t>
  </si>
  <si>
    <t>YNB2M3539</t>
  </si>
  <si>
    <t>YNB2M7539</t>
  </si>
  <si>
    <t>YNB2MN0539</t>
  </si>
  <si>
    <t>HAL0925</t>
  </si>
  <si>
    <t>HAL2M1925</t>
  </si>
  <si>
    <t>HAL2M3925</t>
  </si>
  <si>
    <t>HAL2M7925</t>
  </si>
  <si>
    <t>HAL2MN0925</t>
  </si>
  <si>
    <t>HFR2374</t>
  </si>
  <si>
    <t>HFR2M2374</t>
  </si>
  <si>
    <t>HFR2M4374</t>
  </si>
  <si>
    <t>HFR2M8374</t>
  </si>
  <si>
    <t>HFR2MN2374</t>
  </si>
  <si>
    <t>HFR2376</t>
  </si>
  <si>
    <t>HFR2M2376</t>
  </si>
  <si>
    <t>HFR2M4376</t>
  </si>
  <si>
    <t>HFR2M8376</t>
  </si>
  <si>
    <t>HFR2MN2376</t>
  </si>
  <si>
    <t>RIY0245</t>
  </si>
  <si>
    <t>RIY2M1245</t>
  </si>
  <si>
    <t>RIY2M7245</t>
  </si>
  <si>
    <t>RIY2MN0245</t>
  </si>
  <si>
    <t>YNB0537</t>
  </si>
  <si>
    <t>YNB2M1537</t>
  </si>
  <si>
    <t>YNB2M3537</t>
  </si>
  <si>
    <t>YNB2M7537</t>
  </si>
  <si>
    <t>YNB2MN0537</t>
  </si>
  <si>
    <t>KBR2949</t>
  </si>
  <si>
    <t>KBR2M2949</t>
  </si>
  <si>
    <t>KBR2M4949</t>
  </si>
  <si>
    <t>KBR2M8949</t>
  </si>
  <si>
    <t>KBR2MN2949</t>
  </si>
  <si>
    <t>HFR2378</t>
  </si>
  <si>
    <t>HFR2M2378</t>
  </si>
  <si>
    <t>HFR2M4378</t>
  </si>
  <si>
    <t>HFR2M8378</t>
  </si>
  <si>
    <t>HAL0926</t>
  </si>
  <si>
    <t>HAL2M1926</t>
  </si>
  <si>
    <t>HAL2M3926</t>
  </si>
  <si>
    <t>HAL2M7926</t>
  </si>
  <si>
    <t>HAL2MN0926</t>
  </si>
  <si>
    <t>HFR2379</t>
  </si>
  <si>
    <t>HFR2M2379</t>
  </si>
  <si>
    <t>HFR2M4379</t>
  </si>
  <si>
    <t>HFR2M8379</t>
  </si>
  <si>
    <t>KBR2208</t>
  </si>
  <si>
    <t>KBR2M2208</t>
  </si>
  <si>
    <t>KBR2M4208</t>
  </si>
  <si>
    <t>KBR2M8208</t>
  </si>
  <si>
    <t>KBR2MN2208</t>
  </si>
  <si>
    <t>YNB0335</t>
  </si>
  <si>
    <t>YNB2M1335</t>
  </si>
  <si>
    <t>YNB2M7335</t>
  </si>
  <si>
    <t>YNB2MN0335</t>
  </si>
  <si>
    <t>RIY0246</t>
  </si>
  <si>
    <t>RIY2M1246</t>
  </si>
  <si>
    <t>RIY2M7246</t>
  </si>
  <si>
    <t>RIY2MN0246</t>
  </si>
  <si>
    <t>HFR2381</t>
  </si>
  <si>
    <t>HFR2M2381</t>
  </si>
  <si>
    <t>HFR2M8381</t>
  </si>
  <si>
    <t>HFR2MN2381</t>
  </si>
  <si>
    <t>HAL0927</t>
  </si>
  <si>
    <t>HAL2M1927</t>
  </si>
  <si>
    <t>HAL2M3927</t>
  </si>
  <si>
    <t>HAL2M7927</t>
  </si>
  <si>
    <t>HAL2MN0927</t>
  </si>
  <si>
    <t>HFR2383</t>
  </si>
  <si>
    <t>HFR2M2383</t>
  </si>
  <si>
    <t>HFR2M8383</t>
  </si>
  <si>
    <t>HFR2MN2383</t>
  </si>
  <si>
    <t>YNB0292</t>
  </si>
  <si>
    <t>YNB2M1292</t>
  </si>
  <si>
    <t>YNB2M3292</t>
  </si>
  <si>
    <t>YNB2M7292</t>
  </si>
  <si>
    <t>Weak+No BB Design+No BB Design</t>
  </si>
  <si>
    <t>HFR2386</t>
  </si>
  <si>
    <t>HFR2M2386</t>
  </si>
  <si>
    <t>HFR2M8386</t>
  </si>
  <si>
    <t>HFR2MN2386</t>
  </si>
  <si>
    <t>HAL0928</t>
  </si>
  <si>
    <t>HAL2M1928</t>
  </si>
  <si>
    <t>HAL2M3928</t>
  </si>
  <si>
    <t>HAL2M7928</t>
  </si>
  <si>
    <t>HAL2MN0928</t>
  </si>
  <si>
    <t>HFR2404</t>
  </si>
  <si>
    <t>HFR2M2404</t>
  </si>
  <si>
    <t>HFR2M8404</t>
  </si>
  <si>
    <t>HFR2MN2404</t>
  </si>
  <si>
    <t>HFR2418</t>
  </si>
  <si>
    <t>HFR2M2418</t>
  </si>
  <si>
    <t>HFR2M8418</t>
  </si>
  <si>
    <t>HFR2MN2418</t>
  </si>
  <si>
    <t>RIY0263</t>
  </si>
  <si>
    <t>RIY2M1263</t>
  </si>
  <si>
    <t>RIY2M7263</t>
  </si>
  <si>
    <t>RIY2MN0263</t>
  </si>
  <si>
    <t>HFR2426</t>
  </si>
  <si>
    <t>HFR2M2426</t>
  </si>
  <si>
    <t>HFR2M8426</t>
  </si>
  <si>
    <t>HFR2MN2426</t>
  </si>
  <si>
    <t>RIY0848</t>
  </si>
  <si>
    <t>RIY2M1848</t>
  </si>
  <si>
    <t>RIY2M7848</t>
  </si>
  <si>
    <t>RIY2MN0848</t>
  </si>
  <si>
    <t>YNB0291</t>
  </si>
  <si>
    <t>YNB2M1291</t>
  </si>
  <si>
    <t>YNB2M3291</t>
  </si>
  <si>
    <t>YNB2M7291</t>
  </si>
  <si>
    <t>HAL0929</t>
  </si>
  <si>
    <t>HAL2M1929</t>
  </si>
  <si>
    <t>HAL2M3929</t>
  </si>
  <si>
    <t>HAL2M7929</t>
  </si>
  <si>
    <t>HAL2MN0929</t>
  </si>
  <si>
    <t>HFR2488</t>
  </si>
  <si>
    <t>HFR2M2488</t>
  </si>
  <si>
    <t>HFR2M8488</t>
  </si>
  <si>
    <t>HFR2MN2488</t>
  </si>
  <si>
    <t>RIY2755</t>
  </si>
  <si>
    <t>RIY2M2755</t>
  </si>
  <si>
    <t>RIY2M8755</t>
  </si>
  <si>
    <t>RIY2MN2755</t>
  </si>
  <si>
    <t>HFR2491</t>
  </si>
  <si>
    <t>HFR2M2491</t>
  </si>
  <si>
    <t>HFR2M4491</t>
  </si>
  <si>
    <t>HFR2M8491</t>
  </si>
  <si>
    <t>HFR2MN2491</t>
  </si>
  <si>
    <t>RIY0330</t>
  </si>
  <si>
    <t>RIY2M1330</t>
  </si>
  <si>
    <t>RIY2M7330</t>
  </si>
  <si>
    <t>RIY2MN0330</t>
  </si>
  <si>
    <t>YNB0283</t>
  </si>
  <si>
    <t>YNB2M1283</t>
  </si>
  <si>
    <t>YNB2M3283</t>
  </si>
  <si>
    <t>YNB2M7283</t>
  </si>
  <si>
    <t>UNZ0071</t>
  </si>
  <si>
    <t>UNZ2M1071</t>
  </si>
  <si>
    <t>UNZ2M3071</t>
  </si>
  <si>
    <t>UNZ2M7071</t>
  </si>
  <si>
    <t>UNZ2MN0071</t>
  </si>
  <si>
    <t>HFR2497</t>
  </si>
  <si>
    <t>HFR2M2497</t>
  </si>
  <si>
    <t>HFR2M4497</t>
  </si>
  <si>
    <t>HFR2M8497</t>
  </si>
  <si>
    <t>HFR2MN2497</t>
  </si>
  <si>
    <t>HAL0930</t>
  </si>
  <si>
    <t>HAL2M1930</t>
  </si>
  <si>
    <t>HAL2M3930</t>
  </si>
  <si>
    <t>HAL2M7930</t>
  </si>
  <si>
    <t>HAL2MN0930</t>
  </si>
  <si>
    <t>HFR2505</t>
  </si>
  <si>
    <t>HFR2M2505</t>
  </si>
  <si>
    <t>HFR2M4505</t>
  </si>
  <si>
    <t>HFR2M8505</t>
  </si>
  <si>
    <t>HFR2MN2505</t>
  </si>
  <si>
    <t>UNZ0081</t>
  </si>
  <si>
    <t>UNZ2M1081</t>
  </si>
  <si>
    <t>UNZ2M3081</t>
  </si>
  <si>
    <t>UNZ2M7081</t>
  </si>
  <si>
    <t>UNZ2MN0081</t>
  </si>
  <si>
    <t>HFR2797</t>
  </si>
  <si>
    <t>HFR2M2797</t>
  </si>
  <si>
    <t>HFR2M4797</t>
  </si>
  <si>
    <t>HFR2M8797</t>
  </si>
  <si>
    <t>HFR2MN2797</t>
  </si>
  <si>
    <t>RIY0375</t>
  </si>
  <si>
    <t>RIY2M1375</t>
  </si>
  <si>
    <t>RIY2M7375</t>
  </si>
  <si>
    <t>RIY2MN0375</t>
  </si>
  <si>
    <t>YNB0272</t>
  </si>
  <si>
    <t>YNB2M1272</t>
  </si>
  <si>
    <t>YNB2M3272</t>
  </si>
  <si>
    <t>YNB2M7272</t>
  </si>
  <si>
    <t>YNB2MN0272</t>
  </si>
  <si>
    <t>UNZ0125</t>
  </si>
  <si>
    <t>UNZ2M1125</t>
  </si>
  <si>
    <t>UNZ2M3125</t>
  </si>
  <si>
    <t>UNZ2M7125</t>
  </si>
  <si>
    <t>UNZ2MN0125</t>
  </si>
  <si>
    <t>HFR2798</t>
  </si>
  <si>
    <t>HFR2M2798</t>
  </si>
  <si>
    <t>HFR2M4798</t>
  </si>
  <si>
    <t>HFR2M8798</t>
  </si>
  <si>
    <t>HFR2MN2798</t>
  </si>
  <si>
    <t>HAL0931</t>
  </si>
  <si>
    <t>HAL2M1931</t>
  </si>
  <si>
    <t>HAL2M3931</t>
  </si>
  <si>
    <t>HAL2M7931</t>
  </si>
  <si>
    <t>HAL2MN0931</t>
  </si>
  <si>
    <t>HFR2799</t>
  </si>
  <si>
    <t>HFR2M2799</t>
  </si>
  <si>
    <t>HFR2M4799</t>
  </si>
  <si>
    <t>HFR2M8799</t>
  </si>
  <si>
    <t>HFR2MN2799</t>
  </si>
  <si>
    <t>RIY0796</t>
  </si>
  <si>
    <t>RIY2M1796</t>
  </si>
  <si>
    <t>RIY2M7796</t>
  </si>
  <si>
    <t>RIY2MN0796</t>
  </si>
  <si>
    <t>HFR2872</t>
  </si>
  <si>
    <t>HFR2M2872</t>
  </si>
  <si>
    <t>HFR2M4872</t>
  </si>
  <si>
    <t>HFR2M8872</t>
  </si>
  <si>
    <t>HFR2MN2872</t>
  </si>
  <si>
    <t>RIY0436</t>
  </si>
  <si>
    <t>RIY2M1436</t>
  </si>
  <si>
    <t>RIY2M7436</t>
  </si>
  <si>
    <t>RIY2MN0436</t>
  </si>
  <si>
    <t>YNB0270</t>
  </si>
  <si>
    <t>YNB2M1270</t>
  </si>
  <si>
    <t>YNB2M7270</t>
  </si>
  <si>
    <t>YNB2MN0270</t>
  </si>
  <si>
    <t>RIY0821</t>
  </si>
  <si>
    <t>RIY2M1821</t>
  </si>
  <si>
    <t>RIY2M7821</t>
  </si>
  <si>
    <t>RIY2MN0821</t>
  </si>
  <si>
    <t>HFR2875</t>
  </si>
  <si>
    <t>HFR2M2875</t>
  </si>
  <si>
    <t>HFR2M4875</t>
  </si>
  <si>
    <t>HFR2M8875</t>
  </si>
  <si>
    <t>HFR2MN2875</t>
  </si>
  <si>
    <t>HAL0932</t>
  </si>
  <si>
    <t>HAL2M1932</t>
  </si>
  <si>
    <t>HAL2M3932</t>
  </si>
  <si>
    <t>HAL2M7932</t>
  </si>
  <si>
    <t>HAL2MN0932</t>
  </si>
  <si>
    <t>HFR2885</t>
  </si>
  <si>
    <t>HFR2M2885</t>
  </si>
  <si>
    <t>HFR2M4885</t>
  </si>
  <si>
    <t>HFR2M8885</t>
  </si>
  <si>
    <t>HFR2MN2885</t>
  </si>
  <si>
    <t>RIY0841</t>
  </si>
  <si>
    <t>RIY2M1841</t>
  </si>
  <si>
    <t>RIY2M7841</t>
  </si>
  <si>
    <t>RIY2MN0841</t>
  </si>
  <si>
    <t>YNB0174</t>
  </si>
  <si>
    <t>YNB2M1174</t>
  </si>
  <si>
    <t>YNB2M3174</t>
  </si>
  <si>
    <t>YNB2M7174</t>
  </si>
  <si>
    <t>YNB2MN0174</t>
  </si>
  <si>
    <t>HFR2886</t>
  </si>
  <si>
    <t>HFR2M2886</t>
  </si>
  <si>
    <t>HFR2M4886</t>
  </si>
  <si>
    <t>HFR2M8886</t>
  </si>
  <si>
    <t>HFR2MN2886</t>
  </si>
  <si>
    <t>RIY0865</t>
  </si>
  <si>
    <t>RIY2M1865</t>
  </si>
  <si>
    <t>RIY2M7865</t>
  </si>
  <si>
    <t>RIY2MN0865</t>
  </si>
  <si>
    <t>HFR2900</t>
  </si>
  <si>
    <t>HFR2M2900</t>
  </si>
  <si>
    <t>HFR2M4900</t>
  </si>
  <si>
    <t>HFR2M8900</t>
  </si>
  <si>
    <t>HFR2MN2900</t>
  </si>
  <si>
    <t>MDN2125</t>
  </si>
  <si>
    <t>MDN2M2125</t>
  </si>
  <si>
    <t>MDN2M4125</t>
  </si>
  <si>
    <t>MDN2M8125</t>
  </si>
  <si>
    <t>MDN2MN2125</t>
  </si>
  <si>
    <t>HFS0068</t>
  </si>
  <si>
    <t>HFS2M1068</t>
  </si>
  <si>
    <t>HFS2M3068</t>
  </si>
  <si>
    <t>RIY0869</t>
  </si>
  <si>
    <t>RIY2M1869</t>
  </si>
  <si>
    <t>RIY2M7869</t>
  </si>
  <si>
    <t>RIY2MN0869</t>
  </si>
  <si>
    <t>YNB0168</t>
  </si>
  <si>
    <t>YNB2M1168</t>
  </si>
  <si>
    <t>YNB2M3168</t>
  </si>
  <si>
    <t>YNB2M7168</t>
  </si>
  <si>
    <t>YNB2MN0168</t>
  </si>
  <si>
    <t>RIY0447</t>
  </si>
  <si>
    <t>RIY2M1447</t>
  </si>
  <si>
    <t>RIY2M7447</t>
  </si>
  <si>
    <t>RIY2MN0447</t>
  </si>
  <si>
    <t>HFR2902</t>
  </si>
  <si>
    <t>HFR2M2902</t>
  </si>
  <si>
    <t>HFR2M4902</t>
  </si>
  <si>
    <t>HFR2M8902</t>
  </si>
  <si>
    <t>HFR2MN2902</t>
  </si>
  <si>
    <t>RIY0877</t>
  </si>
  <si>
    <t>RIY2M1877</t>
  </si>
  <si>
    <t>RIY2M7877</t>
  </si>
  <si>
    <t>RIY2MN0877</t>
  </si>
  <si>
    <t>HFS2025</t>
  </si>
  <si>
    <t>HFS2M2025</t>
  </si>
  <si>
    <t>HFS2M4025</t>
  </si>
  <si>
    <t>HAL0934</t>
  </si>
  <si>
    <t>HAL2M1934</t>
  </si>
  <si>
    <t>HAL2M3934</t>
  </si>
  <si>
    <t>HAL2M7934</t>
  </si>
  <si>
    <t>HAL2MN0934</t>
  </si>
  <si>
    <t>HFS2026</t>
  </si>
  <si>
    <t>HFS2M2026</t>
  </si>
  <si>
    <t>HFS2M4026</t>
  </si>
  <si>
    <t>RIY0989</t>
  </si>
  <si>
    <t>RIY2M1989</t>
  </si>
  <si>
    <t>RIY2M7989</t>
  </si>
  <si>
    <t>RIY2MN0989</t>
  </si>
  <si>
    <t>YNB0167</t>
  </si>
  <si>
    <t>YNB2M1167</t>
  </si>
  <si>
    <t>YNB2M3167</t>
  </si>
  <si>
    <t>YNB2M7167</t>
  </si>
  <si>
    <t>YNB2MN0167</t>
  </si>
  <si>
    <t>RIY0597</t>
  </si>
  <si>
    <t>RIY2M1597</t>
  </si>
  <si>
    <t>RIY2M7597</t>
  </si>
  <si>
    <t>RIY2MN0597</t>
  </si>
  <si>
    <t>HFS2024</t>
  </si>
  <si>
    <t>HFS2M2024</t>
  </si>
  <si>
    <t>HFS2M3024</t>
  </si>
  <si>
    <t>HFS2M8024</t>
  </si>
  <si>
    <t>RIY2033</t>
  </si>
  <si>
    <t>RIY2M2033</t>
  </si>
  <si>
    <t>RIY2M8033</t>
  </si>
  <si>
    <t>RIY2MN2033</t>
  </si>
  <si>
    <t>HLJF0629</t>
  </si>
  <si>
    <t>HLJF2M1629</t>
  </si>
  <si>
    <t>HLJF2M3629</t>
  </si>
  <si>
    <t>HLJF2M7629</t>
  </si>
  <si>
    <t>YNB0166</t>
  </si>
  <si>
    <t>YNB2M1166</t>
  </si>
  <si>
    <t>YNB2M3166</t>
  </si>
  <si>
    <t>YNB2M7166</t>
  </si>
  <si>
    <t>YNB2MN0166</t>
  </si>
  <si>
    <t>RIY2177</t>
  </si>
  <si>
    <t>RIY2M2177</t>
  </si>
  <si>
    <t>RIY2M8177</t>
  </si>
  <si>
    <t>RIY2MN2177</t>
  </si>
  <si>
    <t>HLJF0631</t>
  </si>
  <si>
    <t>HLJF2M5631</t>
  </si>
  <si>
    <t>HAL2020</t>
  </si>
  <si>
    <t>HAL2M2020</t>
  </si>
  <si>
    <t>HAL2M4020</t>
  </si>
  <si>
    <t>HAL2M8020</t>
  </si>
  <si>
    <t>HAL2MN2020</t>
  </si>
  <si>
    <t>HLJF0630</t>
  </si>
  <si>
    <t>HLJF2M5630</t>
  </si>
  <si>
    <t>HLJF2M3630</t>
  </si>
  <si>
    <t>HLJF2M7630</t>
  </si>
  <si>
    <t>YNB0165</t>
  </si>
  <si>
    <t>YNB2M1165</t>
  </si>
  <si>
    <t>YNB2M3165</t>
  </si>
  <si>
    <t>YNB2M7165</t>
  </si>
  <si>
    <t>YNB2MN0165</t>
  </si>
  <si>
    <t>RIY0034</t>
  </si>
  <si>
    <t>RIY2M1034</t>
  </si>
  <si>
    <t>RIY2M7034</t>
  </si>
  <si>
    <t>RIY2MN0034</t>
  </si>
  <si>
    <t>HMBY0146</t>
  </si>
  <si>
    <t>HMBY2M1146</t>
  </si>
  <si>
    <t>HMBY2M3146</t>
  </si>
  <si>
    <t>HMBY2M7146</t>
  </si>
  <si>
    <t>HAL2021</t>
  </si>
  <si>
    <t>HAL2M2021</t>
  </si>
  <si>
    <t>HAL2M4021</t>
  </si>
  <si>
    <t>HAL2M8021</t>
  </si>
  <si>
    <t>HAL2MN2021</t>
  </si>
  <si>
    <t>YNB0137</t>
  </si>
  <si>
    <t>YNB2C1137</t>
  </si>
  <si>
    <t>YNB2C3137</t>
  </si>
  <si>
    <t>YNB2C7137</t>
  </si>
  <si>
    <t>HMBY0025</t>
  </si>
  <si>
    <t>HMBY2M1025</t>
  </si>
  <si>
    <t>HMBY2M7025</t>
  </si>
  <si>
    <t>HMBY2MN0025</t>
  </si>
  <si>
    <t>RIY0755</t>
  </si>
  <si>
    <t>RIY2M1755</t>
  </si>
  <si>
    <t>RIY2M7755</t>
  </si>
  <si>
    <t>RIY2MN0755</t>
  </si>
  <si>
    <t>HMBY0419</t>
  </si>
  <si>
    <t>HMBY2M1419</t>
  </si>
  <si>
    <t>HMBY2M3419</t>
  </si>
  <si>
    <t>HMBY2M7419</t>
  </si>
  <si>
    <t>RIY0054</t>
  </si>
  <si>
    <t>RIY2M1054</t>
  </si>
  <si>
    <t>RIY2M7054</t>
  </si>
  <si>
    <t>RIY2MN0054</t>
  </si>
  <si>
    <t>YNB0135</t>
  </si>
  <si>
    <t>YNB2C1135</t>
  </si>
  <si>
    <t>YNB2C3135</t>
  </si>
  <si>
    <t>YNB2C7135</t>
  </si>
  <si>
    <t>RIY0782</t>
  </si>
  <si>
    <t>RIY2M1782</t>
  </si>
  <si>
    <t>RIY2M7782</t>
  </si>
  <si>
    <t>RIY2MN0782</t>
  </si>
  <si>
    <t>HMBY0410</t>
  </si>
  <si>
    <t>HMBY2M1410</t>
  </si>
  <si>
    <t>HMBY2M3410</t>
  </si>
  <si>
    <t>HMBY2M7410</t>
  </si>
  <si>
    <t>HMBY2MN0410</t>
  </si>
  <si>
    <t>HAL2022</t>
  </si>
  <si>
    <t>HAL2M2022</t>
  </si>
  <si>
    <t>HAL2M4022</t>
  </si>
  <si>
    <t>HAL2M8022</t>
  </si>
  <si>
    <t>HAL2MN2022</t>
  </si>
  <si>
    <t>HMBY0421</t>
  </si>
  <si>
    <t>HMBY2M1421</t>
  </si>
  <si>
    <t>HMBY2M3421</t>
  </si>
  <si>
    <t>RIY0795</t>
  </si>
  <si>
    <t>RIY2M1795</t>
  </si>
  <si>
    <t>RIY2M7795</t>
  </si>
  <si>
    <t>RIY2MN0795</t>
  </si>
  <si>
    <t>YNB0113</t>
  </si>
  <si>
    <t>YNB2M1113</t>
  </si>
  <si>
    <t>YNB2M3113</t>
  </si>
  <si>
    <t>YNB2M7113</t>
  </si>
  <si>
    <t>YNB2MN0113</t>
  </si>
  <si>
    <t>RIY0061</t>
  </si>
  <si>
    <t>RIY2M1061</t>
  </si>
  <si>
    <t>RIY2M7061</t>
  </si>
  <si>
    <t>RIY2MN0061</t>
  </si>
  <si>
    <t>HMBY0422</t>
  </si>
  <si>
    <t>HMBY2M1422</t>
  </si>
  <si>
    <t>HMBY2M3422</t>
  </si>
  <si>
    <t>HMBY2M7422</t>
  </si>
  <si>
    <t>RIY0126</t>
  </si>
  <si>
    <t>RIY2M1126</t>
  </si>
  <si>
    <t>RIY2M7126</t>
  </si>
  <si>
    <t>RIY2MN0126</t>
  </si>
  <si>
    <t>HMBY0423</t>
  </si>
  <si>
    <t>HMBY2M1423</t>
  </si>
  <si>
    <t>HMBY2M3423</t>
  </si>
  <si>
    <t>HMBY2M7423</t>
  </si>
  <si>
    <t>YNB0112</t>
  </si>
  <si>
    <t>YNB2M1112</t>
  </si>
  <si>
    <t>YNB2M3112</t>
  </si>
  <si>
    <t>YNB2M7112</t>
  </si>
  <si>
    <t>YNB2MN0112</t>
  </si>
  <si>
    <t>RIY0070</t>
  </si>
  <si>
    <t>RIY2M1070</t>
  </si>
  <si>
    <t>RIY2M7070</t>
  </si>
  <si>
    <t>RIY2MN0070</t>
  </si>
  <si>
    <t>HMBY0426</t>
  </si>
  <si>
    <t>HMBY2M1426</t>
  </si>
  <si>
    <t>HMBY2M3426</t>
  </si>
  <si>
    <t>HMBY2M7426</t>
  </si>
  <si>
    <t>RIY0218</t>
  </si>
  <si>
    <t>RIY2M1218</t>
  </si>
  <si>
    <t>RIY2M7218</t>
  </si>
  <si>
    <t>RIY2MN0218</t>
  </si>
  <si>
    <t>HMBY0948</t>
  </si>
  <si>
    <t>HMBY2M1948</t>
  </si>
  <si>
    <t>HMBY2M3948</t>
  </si>
  <si>
    <t>HMBY2M7948</t>
  </si>
  <si>
    <t>HAL2023</t>
  </si>
  <si>
    <t>HAL2M2023</t>
  </si>
  <si>
    <t>HAL2M4023</t>
  </si>
  <si>
    <t>HAL2M8023</t>
  </si>
  <si>
    <t>HAL2MN2023</t>
  </si>
  <si>
    <t>HMBY0983</t>
  </si>
  <si>
    <t>HMBY2M1983</t>
  </si>
  <si>
    <t>HMBY2M3983</t>
  </si>
  <si>
    <t>HMBY2M7983</t>
  </si>
  <si>
    <t>HMBY2MN0983</t>
  </si>
  <si>
    <t>RIY0081</t>
  </si>
  <si>
    <t>RIY2M1081</t>
  </si>
  <si>
    <t>RIY2M7081</t>
  </si>
  <si>
    <t>RIY2MN0081</t>
  </si>
  <si>
    <t>YNB0063</t>
  </si>
  <si>
    <t>YNB2M1063</t>
  </si>
  <si>
    <t>YNB2M3063</t>
  </si>
  <si>
    <t>YNB2M7063</t>
  </si>
  <si>
    <t>YNB2MN0063</t>
  </si>
  <si>
    <t>JBKH0093</t>
  </si>
  <si>
    <t>JBKH2M1093</t>
  </si>
  <si>
    <t>JBKH2M3093</t>
  </si>
  <si>
    <t>JBKH2M7093</t>
  </si>
  <si>
    <t>HMBY0984</t>
  </si>
  <si>
    <t>HMBY2M1984</t>
  </si>
  <si>
    <t>HMBY2M3984</t>
  </si>
  <si>
    <t>HMBY2M7984</t>
  </si>
  <si>
    <t>HMBY2MN0984</t>
  </si>
  <si>
    <t>RIY0159</t>
  </si>
  <si>
    <t>RIY2M1159</t>
  </si>
  <si>
    <t>RIY2M7159</t>
  </si>
  <si>
    <t>RIY2MN0159</t>
  </si>
  <si>
    <t>HMBY0992</t>
  </si>
  <si>
    <t>HMBY2M1992</t>
  </si>
  <si>
    <t>HMBY2M3992</t>
  </si>
  <si>
    <t>HMBY2M7992</t>
  </si>
  <si>
    <t>HMBY2MN0992</t>
  </si>
  <si>
    <t>HAL2024</t>
  </si>
  <si>
    <t>HAL2M2024</t>
  </si>
  <si>
    <t>HAL2M4024</t>
  </si>
  <si>
    <t>HAL2M8024</t>
  </si>
  <si>
    <t>HAL2MN2024</t>
  </si>
  <si>
    <t>HMBY0995</t>
  </si>
  <si>
    <t>HMBY2M1995</t>
  </si>
  <si>
    <t>HMBY2M3995</t>
  </si>
  <si>
    <t>HMBY2M7995</t>
  </si>
  <si>
    <t>RIY0180</t>
  </si>
  <si>
    <t>RIY2M1180</t>
  </si>
  <si>
    <t>RIY2M7180</t>
  </si>
  <si>
    <t>RIY2MN0180</t>
  </si>
  <si>
    <t>YNB0062</t>
  </si>
  <si>
    <t>YNB2M1062</t>
  </si>
  <si>
    <t>YNB2M3062</t>
  </si>
  <si>
    <t>YNB2M7062</t>
  </si>
  <si>
    <t>YNB2MN0062</t>
  </si>
  <si>
    <t>JBKH0095</t>
  </si>
  <si>
    <t>JBKH2M5095</t>
  </si>
  <si>
    <t>JBKH2M3095</t>
  </si>
  <si>
    <t>JBKH2M7095</t>
  </si>
  <si>
    <t>HMBY0993</t>
  </si>
  <si>
    <t>HMBY2M1993</t>
  </si>
  <si>
    <t>HMBY2M3993</t>
  </si>
  <si>
    <t>HMBY2M7993</t>
  </si>
  <si>
    <t>HMBY2MN0993</t>
  </si>
  <si>
    <t>RIY0181</t>
  </si>
  <si>
    <t>RIY2M1181</t>
  </si>
  <si>
    <t>RIY2M7181</t>
  </si>
  <si>
    <t>RIY2MN0181</t>
  </si>
  <si>
    <t>HMBY2006</t>
  </si>
  <si>
    <t>HMBY2M2006</t>
  </si>
  <si>
    <t>HMBY2M8006</t>
  </si>
  <si>
    <t>HMBY2MN2006</t>
  </si>
  <si>
    <t>BUR0006</t>
  </si>
  <si>
    <t>BUR2M1006</t>
  </si>
  <si>
    <t>BUR2M3006</t>
  </si>
  <si>
    <t>BUR2M7006</t>
  </si>
  <si>
    <t>BUR2MN0006</t>
  </si>
  <si>
    <t>YNB0061</t>
  </si>
  <si>
    <t>YNB2M1061</t>
  </si>
  <si>
    <t>YNB2M7061</t>
  </si>
  <si>
    <t>YNB2MN0061</t>
  </si>
  <si>
    <t>HAL2026</t>
  </si>
  <si>
    <t>HAL2M2026</t>
  </si>
  <si>
    <t>HAL2M4026</t>
  </si>
  <si>
    <t>HAL2M8026</t>
  </si>
  <si>
    <t>HAL2MN2026</t>
  </si>
  <si>
    <t>HMBY2007</t>
  </si>
  <si>
    <t>HMBY2M2007</t>
  </si>
  <si>
    <t>HMBY2M8007</t>
  </si>
  <si>
    <t>HMBY2MN2007</t>
  </si>
  <si>
    <t>BUR0066</t>
  </si>
  <si>
    <t>BUR2M1066</t>
  </si>
  <si>
    <t>BUR2M3066</t>
  </si>
  <si>
    <t>BUR2M7066</t>
  </si>
  <si>
    <t>BUR2MN0066</t>
  </si>
  <si>
    <t>YNA0534</t>
  </si>
  <si>
    <t>YNA2M1534</t>
  </si>
  <si>
    <t>YNA2M3534</t>
  </si>
  <si>
    <t>YNA2M7534</t>
  </si>
  <si>
    <t>HMBY2025</t>
  </si>
  <si>
    <t>HMBY2M2025</t>
  </si>
  <si>
    <t>HMBY2M8025</t>
  </si>
  <si>
    <t>HMBY2MN2025</t>
  </si>
  <si>
    <t>JBKH0601</t>
  </si>
  <si>
    <t>JBKH2M1601</t>
  </si>
  <si>
    <t>JBKH2M3601</t>
  </si>
  <si>
    <t>JBKH2M7601</t>
  </si>
  <si>
    <t>YNA0528</t>
  </si>
  <si>
    <t>YNA2M5528</t>
  </si>
  <si>
    <t>KHJ0468</t>
  </si>
  <si>
    <t>KHJ2M1468</t>
  </si>
  <si>
    <t>KHJ2M3468</t>
  </si>
  <si>
    <t>KHJ2M7468</t>
  </si>
  <si>
    <t>KHJ2MN0468</t>
  </si>
  <si>
    <t>HMBY2046</t>
  </si>
  <si>
    <t>HMBY2M2046</t>
  </si>
  <si>
    <t>HMBY2M8046</t>
  </si>
  <si>
    <t>HMBY2MN2046</t>
  </si>
  <si>
    <t>HAL2027</t>
  </si>
  <si>
    <t>HAL2M2027</t>
  </si>
  <si>
    <t>HAL2M4027</t>
  </si>
  <si>
    <t>HAL2M8027</t>
  </si>
  <si>
    <t>HAL2MN2027</t>
  </si>
  <si>
    <t>YNA0524</t>
  </si>
  <si>
    <t>YNA2M5524</t>
  </si>
  <si>
    <t>RAS0042</t>
  </si>
  <si>
    <t>RAS2M1042</t>
  </si>
  <si>
    <t>RAS2M3042</t>
  </si>
  <si>
    <t>RAS2M7042</t>
  </si>
  <si>
    <t>RAS2MN0042</t>
  </si>
  <si>
    <t>HMBY2047</t>
  </si>
  <si>
    <t>HMBY2M2047</t>
  </si>
  <si>
    <t>HMBY2M8047</t>
  </si>
  <si>
    <t>HMBY2MN2047</t>
  </si>
  <si>
    <t>RIY0195</t>
  </si>
  <si>
    <t>RIY2M1195</t>
  </si>
  <si>
    <t>RIY2M7195</t>
  </si>
  <si>
    <t>RIY2MN0195</t>
  </si>
  <si>
    <t>HMBY2121</t>
  </si>
  <si>
    <t>HMBY2M2121</t>
  </si>
  <si>
    <t>HMBY2M8121</t>
  </si>
  <si>
    <t>HMBY2MN2121</t>
  </si>
  <si>
    <t>RAS0095</t>
  </si>
  <si>
    <t>RAS2M1095</t>
  </si>
  <si>
    <t>RAS2M3095</t>
  </si>
  <si>
    <t>RAS2M7095</t>
  </si>
  <si>
    <t>RAS2MN0095</t>
  </si>
  <si>
    <t>YNA0509</t>
  </si>
  <si>
    <t>YNA2M1509</t>
  </si>
  <si>
    <t>YNA2M3509</t>
  </si>
  <si>
    <t>YNA2M7509</t>
  </si>
  <si>
    <t>JBKH0602</t>
  </si>
  <si>
    <t>JBKH2M1602</t>
  </si>
  <si>
    <t>JBKH2M3602</t>
  </si>
  <si>
    <t>JBKH2M7602</t>
  </si>
  <si>
    <t>HMBY2122</t>
  </si>
  <si>
    <t>HMBY2M2122</t>
  </si>
  <si>
    <t>HMBY2M8122</t>
  </si>
  <si>
    <t>HMBY2MN2122</t>
  </si>
  <si>
    <t>RIY0094</t>
  </si>
  <si>
    <t>RIY2M1094</t>
  </si>
  <si>
    <t>RIY2M7094</t>
  </si>
  <si>
    <t>RIY2MN0094</t>
  </si>
  <si>
    <t>YNA0508</t>
  </si>
  <si>
    <t>YNA2M1508</t>
  </si>
  <si>
    <t>YNA2M3508</t>
  </si>
  <si>
    <t>YNA2M7508</t>
  </si>
  <si>
    <t>HAL2028</t>
  </si>
  <si>
    <t>HAL2M2028</t>
  </si>
  <si>
    <t>HAL2M4028</t>
  </si>
  <si>
    <t>HAL2M8028</t>
  </si>
  <si>
    <t>HAL2MN2028</t>
  </si>
  <si>
    <t>HMBY2123</t>
  </si>
  <si>
    <t>HMBY2M2123</t>
  </si>
  <si>
    <t>HMBY2M8123</t>
  </si>
  <si>
    <t>HMBY2MN2123</t>
  </si>
  <si>
    <t>RIY2227</t>
  </si>
  <si>
    <t>RIY2M2227</t>
  </si>
  <si>
    <t>RIY2M8227</t>
  </si>
  <si>
    <t>RIY2MN2227</t>
  </si>
  <si>
    <t>HMBY2124</t>
  </si>
  <si>
    <t>HMBY2M2124</t>
  </si>
  <si>
    <t>HMBY2M8124</t>
  </si>
  <si>
    <t>HMBY2MN2124</t>
  </si>
  <si>
    <t>RIY2315</t>
  </si>
  <si>
    <t>RIY2M2315</t>
  </si>
  <si>
    <t>RIY2M8315</t>
  </si>
  <si>
    <t>RIY2MN2315</t>
  </si>
  <si>
    <t>YBYN0511</t>
  </si>
  <si>
    <t>YBYN2M5511</t>
  </si>
  <si>
    <t>YBYN2M7511</t>
  </si>
  <si>
    <t>HMBY2125</t>
  </si>
  <si>
    <t>HMBY2M2125</t>
  </si>
  <si>
    <t>HMBY2M8125</t>
  </si>
  <si>
    <t>HMBY2MN2125</t>
  </si>
  <si>
    <t>RIY2322</t>
  </si>
  <si>
    <t>RIY2M2322</t>
  </si>
  <si>
    <t>RIY2M8322</t>
  </si>
  <si>
    <t>RIY2MN2322</t>
  </si>
  <si>
    <t>HMBY2205</t>
  </si>
  <si>
    <t>HMBY2M2205</t>
  </si>
  <si>
    <t>HMBY2M4205</t>
  </si>
  <si>
    <t>HMBY2M8205</t>
  </si>
  <si>
    <t>HMBY2MN2205</t>
  </si>
  <si>
    <t>RIY0232</t>
  </si>
  <si>
    <t>RIY2M1232</t>
  </si>
  <si>
    <t>RIY2M7232</t>
  </si>
  <si>
    <t>RIY2MN0232</t>
  </si>
  <si>
    <t>YBYN0305</t>
  </si>
  <si>
    <t>YBYN2M5305</t>
  </si>
  <si>
    <t>HMBY2207</t>
  </si>
  <si>
    <t>HMBY2M2207</t>
  </si>
  <si>
    <t>HMBY2M4207</t>
  </si>
  <si>
    <t>HMBY2M8207</t>
  </si>
  <si>
    <t>HMBY2MN2207</t>
  </si>
  <si>
    <t>HAL2029</t>
  </si>
  <si>
    <t>HAL2M2029</t>
  </si>
  <si>
    <t>HAL2M4029</t>
  </si>
  <si>
    <t>HAL2M8029</t>
  </si>
  <si>
    <t>HAL2MN2029</t>
  </si>
  <si>
    <t>HMBY2211</t>
  </si>
  <si>
    <t>HMBY2M2211</t>
  </si>
  <si>
    <t>HMBY2M4211</t>
  </si>
  <si>
    <t>HMBY2M8211</t>
  </si>
  <si>
    <t>HMBY2MN2211</t>
  </si>
  <si>
    <t>RIY2633</t>
  </si>
  <si>
    <t>RIY2M2633</t>
  </si>
  <si>
    <t>RIY2M8633</t>
  </si>
  <si>
    <t>RIY2MN2633</t>
  </si>
  <si>
    <t>HMBY2212</t>
  </si>
  <si>
    <t>HMBY2M2212</t>
  </si>
  <si>
    <t>HMBY2M4212</t>
  </si>
  <si>
    <t>HMBY2M8212</t>
  </si>
  <si>
    <t>JBKH2094</t>
  </si>
  <si>
    <t>JBKH2M2094</t>
  </si>
  <si>
    <t>JBKH2M4094</t>
  </si>
  <si>
    <t>JBKH2M8094</t>
  </si>
  <si>
    <t>YBDB2655</t>
  </si>
  <si>
    <t>YBDB2M2655</t>
  </si>
  <si>
    <t>YBDB2M4655</t>
  </si>
  <si>
    <t>YBDB2M8655</t>
  </si>
  <si>
    <t>YBDB2MN2655</t>
  </si>
  <si>
    <t>RIY2784</t>
  </si>
  <si>
    <t>RIY2M2784</t>
  </si>
  <si>
    <t>RIY2M8784</t>
  </si>
  <si>
    <t>RIY2MN2784</t>
  </si>
  <si>
    <t>In progress+No BB Design</t>
  </si>
  <si>
    <t>HAL2030</t>
  </si>
  <si>
    <t>HAL2M2030</t>
  </si>
  <si>
    <t>HAL2M4030</t>
  </si>
  <si>
    <t>HAL2M8030</t>
  </si>
  <si>
    <t>HAL2MN2030</t>
  </si>
  <si>
    <t>RIY0416</t>
  </si>
  <si>
    <t>RIY2M1416</t>
  </si>
  <si>
    <t>RIY2M7416</t>
  </si>
  <si>
    <t>RIY2MN0416</t>
  </si>
  <si>
    <t>YBDB0978</t>
  </si>
  <si>
    <t>YBDB2M1978</t>
  </si>
  <si>
    <t>YBDB2M3978</t>
  </si>
  <si>
    <t>YBDB2M7978</t>
  </si>
  <si>
    <t>YBDB2MN0978</t>
  </si>
  <si>
    <t>RIY0157</t>
  </si>
  <si>
    <t>RIY2M1157</t>
  </si>
  <si>
    <t>RIY2M7157</t>
  </si>
  <si>
    <t>RIY2MN0157</t>
  </si>
  <si>
    <t>HMBY2420</t>
  </si>
  <si>
    <t>HMBY2M2420</t>
  </si>
  <si>
    <t>HMBY2M4420</t>
  </si>
  <si>
    <t>HMBY2M8420</t>
  </si>
  <si>
    <t>HAL2058</t>
  </si>
  <si>
    <t>HAL2M2058</t>
  </si>
  <si>
    <t>HAL2M4058</t>
  </si>
  <si>
    <t>HAL2M8058</t>
  </si>
  <si>
    <t>HAL2MN2058</t>
  </si>
  <si>
    <t>HMBY2424</t>
  </si>
  <si>
    <t>HMBY2M2424</t>
  </si>
  <si>
    <t>HMBY2M8424</t>
  </si>
  <si>
    <t>HMBY2MN2424</t>
  </si>
  <si>
    <t>RIY0190</t>
  </si>
  <si>
    <t>RIY2M1190</t>
  </si>
  <si>
    <t>RIY2M7190</t>
  </si>
  <si>
    <t>RIY2MN0190</t>
  </si>
  <si>
    <t>YBDB0676</t>
  </si>
  <si>
    <t>YBDB2M5676</t>
  </si>
  <si>
    <t>RIY0458</t>
  </si>
  <si>
    <t>RIY2M1458</t>
  </si>
  <si>
    <t>RIY2M7458</t>
  </si>
  <si>
    <t>RIY2MN0458</t>
  </si>
  <si>
    <t>HMBY2425</t>
  </si>
  <si>
    <t>HMBY2M2425</t>
  </si>
  <si>
    <t>HMBY2M4425</t>
  </si>
  <si>
    <t>HMBY2M8425</t>
  </si>
  <si>
    <t>HMBY2MN2425</t>
  </si>
  <si>
    <t>RIY0362</t>
  </si>
  <si>
    <t>RIY2M1362</t>
  </si>
  <si>
    <t>RIY2M7362</t>
  </si>
  <si>
    <t>RIY2MN0362</t>
  </si>
  <si>
    <t>HMBY2427</t>
  </si>
  <si>
    <t>HMBY2M2427</t>
  </si>
  <si>
    <t>HMBY2M4427</t>
  </si>
  <si>
    <t>HMBY2M8427</t>
  </si>
  <si>
    <t>HMBY2MN2427</t>
  </si>
  <si>
    <t>HAL2371</t>
  </si>
  <si>
    <t>HAL2M2371</t>
  </si>
  <si>
    <t>HAL2M4371</t>
  </si>
  <si>
    <t>HAL2M8371</t>
  </si>
  <si>
    <t>HAL2MN2371</t>
  </si>
  <si>
    <t>YBDB0287</t>
  </si>
  <si>
    <t>YBDB2M5287</t>
  </si>
  <si>
    <t>YBDB2M3287</t>
  </si>
  <si>
    <t>YBDB2M7287</t>
  </si>
  <si>
    <t>RIY0837</t>
  </si>
  <si>
    <t>RIY2M1837</t>
  </si>
  <si>
    <t>RIY2M7837</t>
  </si>
  <si>
    <t>RIY2MN0837</t>
  </si>
  <si>
    <t>HMBY2429</t>
  </si>
  <si>
    <t>HMBY2M2429</t>
  </si>
  <si>
    <t>HMBY2M4429</t>
  </si>
  <si>
    <t>HMBY2M8429</t>
  </si>
  <si>
    <t>RIY0613</t>
  </si>
  <si>
    <t>RIY2M1613</t>
  </si>
  <si>
    <t>RIY2M7613</t>
  </si>
  <si>
    <t>RIY2MN0613</t>
  </si>
  <si>
    <t>HMBY2428</t>
  </si>
  <si>
    <t>HMBY2M2428</t>
  </si>
  <si>
    <t>HMBY2M4428</t>
  </si>
  <si>
    <t>HMBY2M8428</t>
  </si>
  <si>
    <t>YBDB0284</t>
  </si>
  <si>
    <t>YBDB2M5284</t>
  </si>
  <si>
    <t>MDN2127</t>
  </si>
  <si>
    <t>MDN2M2127</t>
  </si>
  <si>
    <t>MDN2M4127</t>
  </si>
  <si>
    <t>MDN2M8127</t>
  </si>
  <si>
    <t>MDN2MN2127</t>
  </si>
  <si>
    <t>HMBY2434</t>
  </si>
  <si>
    <t>HMBY2M2434</t>
  </si>
  <si>
    <t>HMBY2M4434</t>
  </si>
  <si>
    <t>HMBY2M8434</t>
  </si>
  <si>
    <t>RIY0648</t>
  </si>
  <si>
    <t>RIY2M1648</t>
  </si>
  <si>
    <t>RIY2M7648</t>
  </si>
  <si>
    <t>RIY2MN0648</t>
  </si>
  <si>
    <t>YBDB0283</t>
  </si>
  <si>
    <t>YBDB2M1283</t>
  </si>
  <si>
    <t>YBDB2M7283</t>
  </si>
  <si>
    <t>NRV2001</t>
  </si>
  <si>
    <t>NRV2M2001</t>
  </si>
  <si>
    <t>NRV2M4001</t>
  </si>
  <si>
    <t>NRV2M8001</t>
  </si>
  <si>
    <t>HMBY2491</t>
  </si>
  <si>
    <t>HMBY2M2491</t>
  </si>
  <si>
    <t>HMBY2M8491</t>
  </si>
  <si>
    <t>HMBY2MN2491</t>
  </si>
  <si>
    <t>RIY0007</t>
  </si>
  <si>
    <t>RIY2M1007</t>
  </si>
  <si>
    <t>RIY2M7007</t>
  </si>
  <si>
    <t>RIY2MN0007</t>
  </si>
  <si>
    <t>HMBY2501</t>
  </si>
  <si>
    <t>HMBY2M2501</t>
  </si>
  <si>
    <t>HMBY2M4501</t>
  </si>
  <si>
    <t>HMBY2M8501</t>
  </si>
  <si>
    <t>HMBY2MN2501</t>
  </si>
  <si>
    <t>RIY0649</t>
  </si>
  <si>
    <t>RIY2M1649</t>
  </si>
  <si>
    <t>RIY2M7649</t>
  </si>
  <si>
    <t>RIY2MN0649</t>
  </si>
  <si>
    <t>YBDB0282</t>
  </si>
  <si>
    <t>YBDB2M1282</t>
  </si>
  <si>
    <t>YBDB2M3282</t>
  </si>
  <si>
    <t>YBDB2M7282</t>
  </si>
  <si>
    <t>RIY0029</t>
  </si>
  <si>
    <t>RIY2M1029</t>
  </si>
  <si>
    <t>RIY2M7029</t>
  </si>
  <si>
    <t>RIY2MN0029</t>
  </si>
  <si>
    <t>HMBY2746</t>
  </si>
  <si>
    <t>HMBY2M2746</t>
  </si>
  <si>
    <t>HMBY2M4746</t>
  </si>
  <si>
    <t>HMBY2M8746</t>
  </si>
  <si>
    <t>HMBY2MN2746</t>
  </si>
  <si>
    <t>YBDB0281</t>
  </si>
  <si>
    <t>YBDB2M1281</t>
  </si>
  <si>
    <t>RIY0650</t>
  </si>
  <si>
    <t>RIY2M1650</t>
  </si>
  <si>
    <t>RIY2M7650</t>
  </si>
  <si>
    <t>RIY2MN0650</t>
  </si>
  <si>
    <t>HMBY2776</t>
  </si>
  <si>
    <t>HMBY2M2776</t>
  </si>
  <si>
    <t>HMBY2M8776</t>
  </si>
  <si>
    <t>HMBY2MN2776</t>
  </si>
  <si>
    <t>RIY0102</t>
  </si>
  <si>
    <t>RIY2M1102</t>
  </si>
  <si>
    <t>RIY2M7102</t>
  </si>
  <si>
    <t>RIY2MN0102</t>
  </si>
  <si>
    <t>HMBY2777</t>
  </si>
  <si>
    <t>HMBY2M2777</t>
  </si>
  <si>
    <t>HMBY2M8777</t>
  </si>
  <si>
    <t>HMBY2MN2777</t>
  </si>
  <si>
    <t>YBDB0280</t>
  </si>
  <si>
    <t>YBDB2M1280</t>
  </si>
  <si>
    <t>YBDB2M3280</t>
  </si>
  <si>
    <t>YBDB2M7280</t>
  </si>
  <si>
    <t>RIY0122</t>
  </si>
  <si>
    <t>RIY2M1122</t>
  </si>
  <si>
    <t>RIY2M7122</t>
  </si>
  <si>
    <t>RIY2MN0122</t>
  </si>
  <si>
    <t>RIY0163</t>
  </si>
  <si>
    <t>RIY2M1163</t>
  </si>
  <si>
    <t>RIY2M7163</t>
  </si>
  <si>
    <t>RIY2MN0163</t>
  </si>
  <si>
    <t>YBDB0279</t>
  </si>
  <si>
    <t>YBDB2M5279</t>
  </si>
  <si>
    <t>RIY0215</t>
  </si>
  <si>
    <t>RIY2M1215</t>
  </si>
  <si>
    <t>RIY2M7215</t>
  </si>
  <si>
    <t>RIY2MN0215</t>
  </si>
  <si>
    <t>HMBY2999</t>
  </si>
  <si>
    <t>HMBY2M2999</t>
  </si>
  <si>
    <t>HMBY2M4999</t>
  </si>
  <si>
    <t>HMBY2M8999</t>
  </si>
  <si>
    <t>HMBY2MN2999</t>
  </si>
  <si>
    <t>HRBD0122</t>
  </si>
  <si>
    <t>HRBD2M1122</t>
  </si>
  <si>
    <t>HRBD2M3122</t>
  </si>
  <si>
    <t>RIY0071</t>
  </si>
  <si>
    <t>RIY2M1071</t>
  </si>
  <si>
    <t>RIY2M7071</t>
  </si>
  <si>
    <t>RIY2MN0071</t>
  </si>
  <si>
    <t>YBDB0115</t>
  </si>
  <si>
    <t>YBDB2M1115</t>
  </si>
  <si>
    <t>YBDB2M3115</t>
  </si>
  <si>
    <t>YBDB2M7115</t>
  </si>
  <si>
    <t>YBDB2MN0115</t>
  </si>
  <si>
    <t>HRBD0123</t>
  </si>
  <si>
    <t>HRBD2M1123</t>
  </si>
  <si>
    <t>HRBD2M3123</t>
  </si>
  <si>
    <t>RIY0123</t>
  </si>
  <si>
    <t>RIY2M1123</t>
  </si>
  <si>
    <t>RIY2M7123</t>
  </si>
  <si>
    <t>RIY2MN0123</t>
  </si>
  <si>
    <t>HRBD0124</t>
  </si>
  <si>
    <t>HRBD2M5124</t>
  </si>
  <si>
    <t>HRBD2M3124</t>
  </si>
  <si>
    <t>ULTB0446</t>
  </si>
  <si>
    <t>ULTB2M5446</t>
  </si>
  <si>
    <t>ULTB2M3446</t>
  </si>
  <si>
    <t>ULTB2M7446</t>
  </si>
  <si>
    <t>RIY0734</t>
  </si>
  <si>
    <t>RIY2M1734</t>
  </si>
  <si>
    <t>RIY2M7734</t>
  </si>
  <si>
    <t>RIY2MN0734</t>
  </si>
  <si>
    <t>HRBD0125</t>
  </si>
  <si>
    <t>HRBD2M1125</t>
  </si>
  <si>
    <t>HRBD2M3125</t>
  </si>
  <si>
    <t>RIY0145</t>
  </si>
  <si>
    <t>RIY2M1145</t>
  </si>
  <si>
    <t>RIY2M7145</t>
  </si>
  <si>
    <t>RIY2MN0145</t>
  </si>
  <si>
    <t>ULTB0426</t>
  </si>
  <si>
    <t>ULTB2M5426</t>
  </si>
  <si>
    <t>HRBD0621</t>
  </si>
  <si>
    <t>HRBD2M1621</t>
  </si>
  <si>
    <t>HRBD2M3621</t>
  </si>
  <si>
    <t>ULTB0425</t>
  </si>
  <si>
    <t>ULTB2M5425</t>
  </si>
  <si>
    <t>HAL0182</t>
  </si>
  <si>
    <t>HAL2M1182</t>
  </si>
  <si>
    <t>HAL2M3182</t>
  </si>
  <si>
    <t>HAL2M7182</t>
  </si>
  <si>
    <t>HAL2MN0182</t>
  </si>
  <si>
    <t>HRBD0622</t>
  </si>
  <si>
    <t>HRBD2M1622</t>
  </si>
  <si>
    <t>HRBD2M3622</t>
  </si>
  <si>
    <t>JBL2139</t>
  </si>
  <si>
    <t>JBL2M2139</t>
  </si>
  <si>
    <t>JBL2M4139</t>
  </si>
  <si>
    <t>JBL2M8139</t>
  </si>
  <si>
    <t>HRD0129</t>
  </si>
  <si>
    <t>HRD2M1129</t>
  </si>
  <si>
    <t>HRD2M3129</t>
  </si>
  <si>
    <t>RIY0167</t>
  </si>
  <si>
    <t>RIY2M1167</t>
  </si>
  <si>
    <t>RIY2M7167</t>
  </si>
  <si>
    <t>RIY2MN0167</t>
  </si>
  <si>
    <t>ULTB0424</t>
  </si>
  <si>
    <t>ULTB2M5424</t>
  </si>
  <si>
    <t>HRBD0087</t>
  </si>
  <si>
    <t>HRBD2M1087</t>
  </si>
  <si>
    <t>HRBD2M3087</t>
  </si>
  <si>
    <t>HRBD2M7087</t>
  </si>
  <si>
    <t>RIY0201</t>
  </si>
  <si>
    <t>RIY2M1201</t>
  </si>
  <si>
    <t>RIY2M7201</t>
  </si>
  <si>
    <t>RIY2MN0201</t>
  </si>
  <si>
    <t>HRD0601</t>
  </si>
  <si>
    <t>HRD2M1601</t>
  </si>
  <si>
    <t>HRD2M7601</t>
  </si>
  <si>
    <t>ULTB0423</t>
  </si>
  <si>
    <t>ULTB2M5423</t>
  </si>
  <si>
    <t>HAL0959</t>
  </si>
  <si>
    <t>HAL2M1959</t>
  </si>
  <si>
    <t>HAL2M3959</t>
  </si>
  <si>
    <t>HAL2M7959</t>
  </si>
  <si>
    <t>HAL2MN0959</t>
  </si>
  <si>
    <t>HRD0833</t>
  </si>
  <si>
    <t>HRD2M1833</t>
  </si>
  <si>
    <t>HRD2M7833</t>
  </si>
  <si>
    <t>RIY0254</t>
  </si>
  <si>
    <t>RIY2M1254</t>
  </si>
  <si>
    <t>RIY2M7254</t>
  </si>
  <si>
    <t>RIY2MN0254</t>
  </si>
  <si>
    <t>HRD0834</t>
  </si>
  <si>
    <t>HRD2M1834</t>
  </si>
  <si>
    <t>HRD2M7834</t>
  </si>
  <si>
    <t>ULTB0422</t>
  </si>
  <si>
    <t>ULTB2M5422</t>
  </si>
  <si>
    <t>JBL0424</t>
  </si>
  <si>
    <t>JBL2M1424</t>
  </si>
  <si>
    <t>JBL2M3424</t>
  </si>
  <si>
    <t>JBL2M7424</t>
  </si>
  <si>
    <t>JBL2MN0424</t>
  </si>
  <si>
    <t>HRD0855</t>
  </si>
  <si>
    <t>HRD2M1855</t>
  </si>
  <si>
    <t>HRD2M7855</t>
  </si>
  <si>
    <t>HAL0965</t>
  </si>
  <si>
    <t>HAL2M1965</t>
  </si>
  <si>
    <t>HAL2M3965</t>
  </si>
  <si>
    <t>HAL2M7965</t>
  </si>
  <si>
    <t>HAL2MN0965</t>
  </si>
  <si>
    <t>HRD0858</t>
  </si>
  <si>
    <t>HRD2M7858</t>
  </si>
  <si>
    <t>JBL0425</t>
  </si>
  <si>
    <t>JBL2M1425</t>
  </si>
  <si>
    <t>JBL2M3425</t>
  </si>
  <si>
    <t>JBL2M7425</t>
  </si>
  <si>
    <t>JBL2MN0425</t>
  </si>
  <si>
    <t>ULTB0421</t>
  </si>
  <si>
    <t>ULTB2M5421</t>
  </si>
  <si>
    <t>RIY0271</t>
  </si>
  <si>
    <t>RIY2M1271</t>
  </si>
  <si>
    <t>RIY2M7271</t>
  </si>
  <si>
    <t>RIY2MN0271</t>
  </si>
  <si>
    <t>HRD0859</t>
  </si>
  <si>
    <t>HRD2M1859</t>
  </si>
  <si>
    <t>HRD2M3859</t>
  </si>
  <si>
    <t>JBL0426</t>
  </si>
  <si>
    <t>JBL2M1426</t>
  </si>
  <si>
    <t>JBL2M3426</t>
  </si>
  <si>
    <t>JBL2M7426</t>
  </si>
  <si>
    <t>JBL2MN0426</t>
  </si>
  <si>
    <t>HRD0861</t>
  </si>
  <si>
    <t>HRD2M1861</t>
  </si>
  <si>
    <t>HRD2M7861</t>
  </si>
  <si>
    <t>ULTB0420</t>
  </si>
  <si>
    <t>ULTB2M5420</t>
  </si>
  <si>
    <t>TBK0260</t>
  </si>
  <si>
    <t>TBK2M1260</t>
  </si>
  <si>
    <t>TBK2M3260</t>
  </si>
  <si>
    <t>TBK2M7260</t>
  </si>
  <si>
    <t>TBK2MN0260</t>
  </si>
  <si>
    <t>HRD0862</t>
  </si>
  <si>
    <t>HRD2M7862</t>
  </si>
  <si>
    <t>RIY0408</t>
  </si>
  <si>
    <t>RIY2M1408</t>
  </si>
  <si>
    <t>RIY2M7408</t>
  </si>
  <si>
    <t>RIY2MN0408</t>
  </si>
  <si>
    <t>HRD0864</t>
  </si>
  <si>
    <t>HRD2M1864</t>
  </si>
  <si>
    <t>HRD2M3864</t>
  </si>
  <si>
    <t>ULTB0419</t>
  </si>
  <si>
    <t>ULTB2M5419</t>
  </si>
  <si>
    <t>RIY0652</t>
  </si>
  <si>
    <t>RIY2M1652</t>
  </si>
  <si>
    <t>RIY2M7652</t>
  </si>
  <si>
    <t>RIY2MN0652</t>
  </si>
  <si>
    <t>HRD0860</t>
  </si>
  <si>
    <t>HRD2M7860</t>
  </si>
  <si>
    <t>ULTB0418</t>
  </si>
  <si>
    <t>ULTB2M5418</t>
  </si>
  <si>
    <t>TBK2664</t>
  </si>
  <si>
    <t>TBK2M2664</t>
  </si>
  <si>
    <t>TBK2M4664</t>
  </si>
  <si>
    <t>TBK2M8664</t>
  </si>
  <si>
    <t>TBK2MN2664</t>
  </si>
  <si>
    <t>HRD0865</t>
  </si>
  <si>
    <t>HRD2M1865</t>
  </si>
  <si>
    <t>HRD2M7865</t>
  </si>
  <si>
    <t>RIY0010</t>
  </si>
  <si>
    <t>RIY2M1010</t>
  </si>
  <si>
    <t>RIY2M7010</t>
  </si>
  <si>
    <t>RIY2MN0010</t>
  </si>
  <si>
    <t>TBK2691</t>
  </si>
  <si>
    <t>TBK2M2691</t>
  </si>
  <si>
    <t>TBK2M4691</t>
  </si>
  <si>
    <t>TBK2M8691</t>
  </si>
  <si>
    <t>TBK2MN2691</t>
  </si>
  <si>
    <t>ULTB0417</t>
  </si>
  <si>
    <t>ULTB2M5417</t>
  </si>
  <si>
    <t>ULTB2M7417</t>
  </si>
  <si>
    <t>TBK2692</t>
  </si>
  <si>
    <t>TBK2M2692</t>
  </si>
  <si>
    <t>TBK2M4692</t>
  </si>
  <si>
    <t>TBK2M8692</t>
  </si>
  <si>
    <t>TBK2MN2692</t>
  </si>
  <si>
    <t>ISA0021</t>
  </si>
  <si>
    <t>ISA2M7021</t>
  </si>
  <si>
    <t>RIY0095</t>
  </si>
  <si>
    <t>RIY2M1095</t>
  </si>
  <si>
    <t>RIY2M7095</t>
  </si>
  <si>
    <t>RIY2MN0095</t>
  </si>
  <si>
    <t>ULTB0416</t>
  </si>
  <si>
    <t>ULTB2M5416</t>
  </si>
  <si>
    <t>ULTB2M7416</t>
  </si>
  <si>
    <t>TBK2695</t>
  </si>
  <si>
    <t>TBK2M2695</t>
  </si>
  <si>
    <t>TBK2M4695</t>
  </si>
  <si>
    <t>TBK2M8695</t>
  </si>
  <si>
    <t>TBK2MN2695</t>
  </si>
  <si>
    <t>JBL0448</t>
  </si>
  <si>
    <t>JBL2M1448</t>
  </si>
  <si>
    <t>JBL2M3448</t>
  </si>
  <si>
    <t>JBL2M7448</t>
  </si>
  <si>
    <t>JBL2MN0448</t>
  </si>
  <si>
    <t>RIY0138</t>
  </si>
  <si>
    <t>RIY2M1138</t>
  </si>
  <si>
    <t>RIY2M7138</t>
  </si>
  <si>
    <t>RIY2MN0138</t>
  </si>
  <si>
    <t>ULTB0415</t>
  </si>
  <si>
    <t>ULTB2M5415</t>
  </si>
  <si>
    <t>ULTB2M7415</t>
  </si>
  <si>
    <t>ULTB0414</t>
  </si>
  <si>
    <t>ULTB2M5414</t>
  </si>
  <si>
    <t>RIY0942</t>
  </si>
  <si>
    <t>RIY2M1942</t>
  </si>
  <si>
    <t>RIY2M7942</t>
  </si>
  <si>
    <t>RIY2MN0942</t>
  </si>
  <si>
    <t>JBKH0088</t>
  </si>
  <si>
    <t>JBKH2M1088</t>
  </si>
  <si>
    <t>JBKH2M3088</t>
  </si>
  <si>
    <t>JBKH2M7088</t>
  </si>
  <si>
    <t>RIY2398</t>
  </si>
  <si>
    <t>RIY2M2398</t>
  </si>
  <si>
    <t>RIY2M8398</t>
  </si>
  <si>
    <t>RIY2MN2398</t>
  </si>
  <si>
    <t>ULTB0413</t>
  </si>
  <si>
    <t>ULTB2M1413</t>
  </si>
  <si>
    <t>ULTB2M7413</t>
  </si>
  <si>
    <t>RIY0273</t>
  </si>
  <si>
    <t>RIY2M1273</t>
  </si>
  <si>
    <t>RIY2M7273</t>
  </si>
  <si>
    <t>RIY2MN0273</t>
  </si>
  <si>
    <t>RIY0804</t>
  </si>
  <si>
    <t>RIY2M1804</t>
  </si>
  <si>
    <t>RIY2M7804</t>
  </si>
  <si>
    <t>RIY2MN0804</t>
  </si>
  <si>
    <t>ULTB0412</t>
  </si>
  <si>
    <t>ULTB2M1412</t>
  </si>
  <si>
    <t>ULTB2M3412</t>
  </si>
  <si>
    <t>ULTB2M7412</t>
  </si>
  <si>
    <t>RIY2037</t>
  </si>
  <si>
    <t>RIY2M2037</t>
  </si>
  <si>
    <t>RIY2M8037</t>
  </si>
  <si>
    <t>RIY2MN2037</t>
  </si>
  <si>
    <t>JBKH0112</t>
  </si>
  <si>
    <t>JBKH2M5112</t>
  </si>
  <si>
    <t>JBKH2M3112</t>
  </si>
  <si>
    <t>JBKH2M7112</t>
  </si>
  <si>
    <t>RIY2640</t>
  </si>
  <si>
    <t>RIY2M2640</t>
  </si>
  <si>
    <t>RIY2M8640</t>
  </si>
  <si>
    <t>RIY2MN2640</t>
  </si>
  <si>
    <t>Power Cube CR</t>
  </si>
  <si>
    <t>JBKH0113</t>
  </si>
  <si>
    <t>JBKH2M5113</t>
  </si>
  <si>
    <t>JBKH2M3113</t>
  </si>
  <si>
    <t>JBKH2M7113</t>
  </si>
  <si>
    <t>JBL2099</t>
  </si>
  <si>
    <t>JBL2M2099</t>
  </si>
  <si>
    <t>JBL2M4099</t>
  </si>
  <si>
    <t>JBL2M8099</t>
  </si>
  <si>
    <t>JBL2MN2099</t>
  </si>
  <si>
    <t>ULA2649</t>
  </si>
  <si>
    <t>ULA2M2649</t>
  </si>
  <si>
    <t>ULA2M4649</t>
  </si>
  <si>
    <t>ULA2M8649</t>
  </si>
  <si>
    <t>ULA2MN2649</t>
  </si>
  <si>
    <t>RIY2775</t>
  </si>
  <si>
    <t>RIY2M2775</t>
  </si>
  <si>
    <t>RIY2M8775</t>
  </si>
  <si>
    <t>RIY2MN2775</t>
  </si>
  <si>
    <t>JBKH0131</t>
  </si>
  <si>
    <t>JBKH2M1131</t>
  </si>
  <si>
    <t>JBKH2M3131</t>
  </si>
  <si>
    <t>RIY0453</t>
  </si>
  <si>
    <t>RIY2M1453</t>
  </si>
  <si>
    <t>RIY2M7453</t>
  </si>
  <si>
    <t>RIY2MN0453</t>
  </si>
  <si>
    <t>ULA0366</t>
  </si>
  <si>
    <t>ULA2M1366</t>
  </si>
  <si>
    <t>ULA2M7366</t>
  </si>
  <si>
    <t>JBL0422</t>
  </si>
  <si>
    <t>JBL2M1422</t>
  </si>
  <si>
    <t>JBL2M3422</t>
  </si>
  <si>
    <t>JBL2M7422</t>
  </si>
  <si>
    <t>JBL2MN0422</t>
  </si>
  <si>
    <t>JBKH0132</t>
  </si>
  <si>
    <t>JBKH2M1132</t>
  </si>
  <si>
    <t>JBKH2M3132</t>
  </si>
  <si>
    <t>JBKH2M7132</t>
  </si>
  <si>
    <t>RIY0459</t>
  </si>
  <si>
    <t>RIY2M1459</t>
  </si>
  <si>
    <t>RIY2M7459</t>
  </si>
  <si>
    <t>RIY2MN0459</t>
  </si>
  <si>
    <t>ULA0250</t>
  </si>
  <si>
    <t>ULA2M1250</t>
  </si>
  <si>
    <t>ULA2M3250</t>
  </si>
  <si>
    <t>ULA2M7250</t>
  </si>
  <si>
    <t>ULA2MN0250</t>
  </si>
  <si>
    <t>RIY0720</t>
  </si>
  <si>
    <t>RIY2M1720</t>
  </si>
  <si>
    <t>RIY2M7720</t>
  </si>
  <si>
    <t>RIY2MN0720</t>
  </si>
  <si>
    <t>JBAP0137</t>
  </si>
  <si>
    <t>JBAP2M1137</t>
  </si>
  <si>
    <t>JBAP2M3137</t>
  </si>
  <si>
    <t>JBAP2M7137</t>
  </si>
  <si>
    <t>JBL0423</t>
  </si>
  <si>
    <t>JBL2M1423</t>
  </si>
  <si>
    <t>JBL2M3423</t>
  </si>
  <si>
    <t>JBL2M7423</t>
  </si>
  <si>
    <t>JBL2MN0423</t>
  </si>
  <si>
    <t>ULA0068</t>
  </si>
  <si>
    <t>ULA2M1068</t>
  </si>
  <si>
    <t>ULA2M3068</t>
  </si>
  <si>
    <t>ULA2M7068</t>
  </si>
  <si>
    <t>RIY0817</t>
  </si>
  <si>
    <t>RIY2M1817</t>
  </si>
  <si>
    <t>RIY2M7817</t>
  </si>
  <si>
    <t>RIY2MN0817</t>
  </si>
  <si>
    <t>JBKH0135</t>
  </si>
  <si>
    <t>JBKH2M1135</t>
  </si>
  <si>
    <t>JBKH2M3135</t>
  </si>
  <si>
    <t>JBKH2M7135</t>
  </si>
  <si>
    <t>RIY0819</t>
  </si>
  <si>
    <t>RIY2M1819</t>
  </si>
  <si>
    <t>RIY2M7819</t>
  </si>
  <si>
    <t>RIY2MN0819</t>
  </si>
  <si>
    <t>TUR0293</t>
  </si>
  <si>
    <t>TUR2M1293</t>
  </si>
  <si>
    <t>TUR2M3293</t>
  </si>
  <si>
    <t>TUR2M7293</t>
  </si>
  <si>
    <t>JBL0430</t>
  </si>
  <si>
    <t>JBL2M1430</t>
  </si>
  <si>
    <t>JBL2M3430</t>
  </si>
  <si>
    <t>JBL2M7430</t>
  </si>
  <si>
    <t>JBL2MN0430</t>
  </si>
  <si>
    <t>JBKH0136</t>
  </si>
  <si>
    <t>JBKH2M1136</t>
  </si>
  <si>
    <t>JBKH2M3136</t>
  </si>
  <si>
    <t>JBKH2M7136</t>
  </si>
  <si>
    <t>RIY0864</t>
  </si>
  <si>
    <t>RIY2M1864</t>
  </si>
  <si>
    <t>RIY2M7864</t>
  </si>
  <si>
    <t>RIY2MN0864</t>
  </si>
  <si>
    <t>TBSK0240</t>
  </si>
  <si>
    <t>TBSK2M5240</t>
  </si>
  <si>
    <t>TBSK2M7240</t>
  </si>
  <si>
    <t>RIY0892</t>
  </si>
  <si>
    <t>RIY2M1892</t>
  </si>
  <si>
    <t>RIY2M7892</t>
  </si>
  <si>
    <t>RIY2MN0892</t>
  </si>
  <si>
    <t>JBKH0142</t>
  </si>
  <si>
    <t>JBKH2M1142</t>
  </si>
  <si>
    <t>JBKH2M3142</t>
  </si>
  <si>
    <t>JBL0437</t>
  </si>
  <si>
    <t>JBL2M1437</t>
  </si>
  <si>
    <t>JBL2M3437</t>
  </si>
  <si>
    <t>JBL2M7437</t>
  </si>
  <si>
    <t>JBL2MN0437</t>
  </si>
  <si>
    <t>TBSK0239</t>
  </si>
  <si>
    <t>TBSK2M5239</t>
  </si>
  <si>
    <t>TBSK2M7239</t>
  </si>
  <si>
    <t>RIY0952</t>
  </si>
  <si>
    <t>RIY2M1952</t>
  </si>
  <si>
    <t>RIY2M7952</t>
  </si>
  <si>
    <t>RIY2MN0952</t>
  </si>
  <si>
    <t>JBKH0143</t>
  </si>
  <si>
    <t>JBKH2M1143</t>
  </si>
  <si>
    <t>JBKH2M3143</t>
  </si>
  <si>
    <t>RIY2132</t>
  </si>
  <si>
    <t>RIY2M2132</t>
  </si>
  <si>
    <t>RIY2M8132</t>
  </si>
  <si>
    <t>RIY2MN2132</t>
  </si>
  <si>
    <t>JBKH0146</t>
  </si>
  <si>
    <t>JBKH2M1146</t>
  </si>
  <si>
    <t>JBKH2M3146</t>
  </si>
  <si>
    <t>JBL0446</t>
  </si>
  <si>
    <t>JBL2M1446</t>
  </si>
  <si>
    <t>JBL2M3446</t>
  </si>
  <si>
    <t>JBL2M7446</t>
  </si>
  <si>
    <t>JBL2MN0446</t>
  </si>
  <si>
    <t>RIY2226</t>
  </si>
  <si>
    <t>RIY2M2226</t>
  </si>
  <si>
    <t>RIY2M8226</t>
  </si>
  <si>
    <t>RIY2MN2226</t>
  </si>
  <si>
    <t>JBKH0347</t>
  </si>
  <si>
    <t>JBKH2M1347</t>
  </si>
  <si>
    <t>JBKH2M3347</t>
  </si>
  <si>
    <t>JBKH2M7347</t>
  </si>
  <si>
    <t>RIY0677</t>
  </si>
  <si>
    <t>RIY2M1677</t>
  </si>
  <si>
    <t>RIY2M7677</t>
  </si>
  <si>
    <t>RIY2MN0677</t>
  </si>
  <si>
    <t>TBK2703</t>
  </si>
  <si>
    <t>TBK2M2703</t>
  </si>
  <si>
    <t>TBK2M4703</t>
  </si>
  <si>
    <t>TBK2M8703</t>
  </si>
  <si>
    <t>TBK2MN2703</t>
  </si>
  <si>
    <t>RIY2368</t>
  </si>
  <si>
    <t>RIY2M2368</t>
  </si>
  <si>
    <t>RIY2M8368</t>
  </si>
  <si>
    <t>RIY2MN2368</t>
  </si>
  <si>
    <t>JBKH0134</t>
  </si>
  <si>
    <t>JBKH2M1134</t>
  </si>
  <si>
    <t>JBKH2M3134</t>
  </si>
  <si>
    <t>JBL0447</t>
  </si>
  <si>
    <t>JBL2M1447</t>
  </si>
  <si>
    <t>JBL2M3447</t>
  </si>
  <si>
    <t>JBL2M7447</t>
  </si>
  <si>
    <t>JBL2MN0447</t>
  </si>
  <si>
    <t>TBK2700</t>
  </si>
  <si>
    <t>TBK2M2700</t>
  </si>
  <si>
    <t>TBK2M4700</t>
  </si>
  <si>
    <t>TBK2M8700</t>
  </si>
  <si>
    <t>TBK2MN2700</t>
  </si>
  <si>
    <t>RIY2399</t>
  </si>
  <si>
    <t>RIY2M2399</t>
  </si>
  <si>
    <t>RIY2M8399</t>
  </si>
  <si>
    <t>RIY2MN2399</t>
  </si>
  <si>
    <t>JBKH0570</t>
  </si>
  <si>
    <t>JBKH2M1570</t>
  </si>
  <si>
    <t>JBKH2M7570</t>
  </si>
  <si>
    <t>RIY2728</t>
  </si>
  <si>
    <t>RIY2M2728</t>
  </si>
  <si>
    <t>RIY2M8728</t>
  </si>
  <si>
    <t>RIY2MN2728</t>
  </si>
  <si>
    <t>JBL0462</t>
  </si>
  <si>
    <t>JBL2M1462</t>
  </si>
  <si>
    <t>JBL2M3462</t>
  </si>
  <si>
    <t>JBL2M7462</t>
  </si>
  <si>
    <t>JBL2MN0462</t>
  </si>
  <si>
    <t>JBKH0577</t>
  </si>
  <si>
    <t>JBKH2M1577</t>
  </si>
  <si>
    <t>JBKH2M3577</t>
  </si>
  <si>
    <t>UNZ0070</t>
  </si>
  <si>
    <t>UNZ2M1070</t>
  </si>
  <si>
    <t>UNZ2M3070</t>
  </si>
  <si>
    <t>UNZ2M7070</t>
  </si>
  <si>
    <t>UNZ2MN0070</t>
  </si>
  <si>
    <t>TBK2698</t>
  </si>
  <si>
    <t>TBK2M2698</t>
  </si>
  <si>
    <t>TBK2M4698</t>
  </si>
  <si>
    <t>TBK2M8698</t>
  </si>
  <si>
    <t>TBK2MN2698</t>
  </si>
  <si>
    <t>JBL0463</t>
  </si>
  <si>
    <t>JBL2M1463</t>
  </si>
  <si>
    <t>JBL2M3463</t>
  </si>
  <si>
    <t>JBL2M7463</t>
  </si>
  <si>
    <t>JBL2MN0463</t>
  </si>
  <si>
    <t>UNZ0100</t>
  </si>
  <si>
    <t>UNZ2M1100</t>
  </si>
  <si>
    <t>UNZ2M3100</t>
  </si>
  <si>
    <t>UNZ2M7100</t>
  </si>
  <si>
    <t>UNZ2MN0100</t>
  </si>
  <si>
    <t>RIY0411</t>
  </si>
  <si>
    <t>RIY2M1411</t>
  </si>
  <si>
    <t>RIY2M7411</t>
  </si>
  <si>
    <t>RIY2MN0411</t>
  </si>
  <si>
    <t>TBK2697</t>
  </si>
  <si>
    <t>TBK2M2697</t>
  </si>
  <si>
    <t>TBK2M4697</t>
  </si>
  <si>
    <t>TBK2M8697</t>
  </si>
  <si>
    <t>TBK2MN2697</t>
  </si>
  <si>
    <t>UNZ0994</t>
  </si>
  <si>
    <t>UNZ2M1994</t>
  </si>
  <si>
    <t>UNZ2M3994</t>
  </si>
  <si>
    <t>UNZ2M7994</t>
  </si>
  <si>
    <t>UNZ2MN0994</t>
  </si>
  <si>
    <t>JBL0464</t>
  </si>
  <si>
    <t>JBL2M1464</t>
  </si>
  <si>
    <t>JBL2M3464</t>
  </si>
  <si>
    <t>JBL2M7464</t>
  </si>
  <si>
    <t>JBL2MN0464</t>
  </si>
  <si>
    <t>JBKH2114</t>
  </si>
  <si>
    <t>JBKH2M2114</t>
  </si>
  <si>
    <t>JBKH2M4114</t>
  </si>
  <si>
    <t>RIY0595</t>
  </si>
  <si>
    <t>RIY2M1595</t>
  </si>
  <si>
    <t>RIY2M7595</t>
  </si>
  <si>
    <t>RIY2MN0595</t>
  </si>
  <si>
    <t>JBKH2133</t>
  </si>
  <si>
    <t>JBKH2M2133</t>
  </si>
  <si>
    <t>JBKH2M4133</t>
  </si>
  <si>
    <t>JBKH2M8133</t>
  </si>
  <si>
    <t>JBKH2141</t>
  </si>
  <si>
    <t>JBKH2M2141</t>
  </si>
  <si>
    <t>JBKH2M4141</t>
  </si>
  <si>
    <t>JBKH2M8141</t>
  </si>
  <si>
    <t>JBL0466</t>
  </si>
  <si>
    <t>JBL2M1466</t>
  </si>
  <si>
    <t>JBL2M3466</t>
  </si>
  <si>
    <t>JBL2M7466</t>
  </si>
  <si>
    <t>JBL2MN0466</t>
  </si>
  <si>
    <t>TBK2694</t>
  </si>
  <si>
    <t>TBK2M2694</t>
  </si>
  <si>
    <t>TBK2M4694</t>
  </si>
  <si>
    <t>TBK2M8694</t>
  </si>
  <si>
    <t>TBK2MN2694</t>
  </si>
  <si>
    <t>JBKH2149</t>
  </si>
  <si>
    <t>JBKH2M2149</t>
  </si>
  <si>
    <t>JBKH2M4149</t>
  </si>
  <si>
    <t>JBL0467</t>
  </si>
  <si>
    <t>JBL2M1467</t>
  </si>
  <si>
    <t>JBL2M3467</t>
  </si>
  <si>
    <t>JBL2M7467</t>
  </si>
  <si>
    <t>JBL2MN0467</t>
  </si>
  <si>
    <t>TBK2693</t>
  </si>
  <si>
    <t>TBK2M2693</t>
  </si>
  <si>
    <t>TBK2M4693</t>
  </si>
  <si>
    <t>TBK2M8693</t>
  </si>
  <si>
    <t>TBK2MN2693</t>
  </si>
  <si>
    <t>JBKH2154</t>
  </si>
  <si>
    <t>JBKH2M2154</t>
  </si>
  <si>
    <t>JBKH2M4154</t>
  </si>
  <si>
    <t>JBKH2M8154</t>
  </si>
  <si>
    <t>JBL0469</t>
  </si>
  <si>
    <t>JBL2M1469</t>
  </si>
  <si>
    <t>JBL2M3469</t>
  </si>
  <si>
    <t>JBL2M7469</t>
  </si>
  <si>
    <t>JBKH0680</t>
  </si>
  <si>
    <t>JBKH2M1680</t>
  </si>
  <si>
    <t>JBKH2M3680</t>
  </si>
  <si>
    <t>JBKH2M7680</t>
  </si>
  <si>
    <t>RIY0233</t>
  </si>
  <si>
    <t>RIY2M1233</t>
  </si>
  <si>
    <t>RIY2M7233</t>
  </si>
  <si>
    <t>RIY2MN0233</t>
  </si>
  <si>
    <t>No AC as per design</t>
  </si>
  <si>
    <t>JBKH2338</t>
  </si>
  <si>
    <t>JBKH2M2338</t>
  </si>
  <si>
    <t>JBKH2M4338</t>
  </si>
  <si>
    <t>JBKH2M8338</t>
  </si>
  <si>
    <t>JBL2100</t>
  </si>
  <si>
    <t>JBL2M2100</t>
  </si>
  <si>
    <t>JBL2M4100</t>
  </si>
  <si>
    <t>JBL2M8100</t>
  </si>
  <si>
    <t>JBL2MN2100</t>
  </si>
  <si>
    <t>TBK2690</t>
  </si>
  <si>
    <t>TBK2M2690</t>
  </si>
  <si>
    <t>TBK2M4690</t>
  </si>
  <si>
    <t>TBK2M8690</t>
  </si>
  <si>
    <t>TBK2MN2690</t>
  </si>
  <si>
    <t>KBR0181</t>
  </si>
  <si>
    <t>KBR2M1181</t>
  </si>
  <si>
    <t>KBR2M3181</t>
  </si>
  <si>
    <t>KBR2M7181</t>
  </si>
  <si>
    <t>KBR2MN0181</t>
  </si>
  <si>
    <t>JBL0072</t>
  </si>
  <si>
    <t>JBL2M1072</t>
  </si>
  <si>
    <t>JBL2M7072</t>
  </si>
  <si>
    <t>JBL2MN0072</t>
  </si>
  <si>
    <t>KBR2218</t>
  </si>
  <si>
    <t>KBR2M2218</t>
  </si>
  <si>
    <t>KBR2M4218</t>
  </si>
  <si>
    <t>KBR2M8218</t>
  </si>
  <si>
    <t>KBR2MN2218</t>
  </si>
  <si>
    <t>TBK2688</t>
  </si>
  <si>
    <t>TBK2M2688</t>
  </si>
  <si>
    <t>TBK2M4688</t>
  </si>
  <si>
    <t>TBK2M8688</t>
  </si>
  <si>
    <t>TBK2MN2688</t>
  </si>
  <si>
    <t>JBL2101</t>
  </si>
  <si>
    <t>JBL2M2101</t>
  </si>
  <si>
    <t>JBL2M4101</t>
  </si>
  <si>
    <t>JBL2M8101</t>
  </si>
  <si>
    <t>JBL2MN2101</t>
  </si>
  <si>
    <t>JBL0141</t>
  </si>
  <si>
    <t>JBL2M1141</t>
  </si>
  <si>
    <t>JBL2M3141</t>
  </si>
  <si>
    <t>JBL2M7141</t>
  </si>
  <si>
    <t>JBL2MN0141</t>
  </si>
  <si>
    <t>RIY0449</t>
  </si>
  <si>
    <t>RIY2M1449</t>
  </si>
  <si>
    <t>RIY2M7449</t>
  </si>
  <si>
    <t>RIY2MN0449</t>
  </si>
  <si>
    <t>JBL0142</t>
  </si>
  <si>
    <t>JBL2M1142</t>
  </si>
  <si>
    <t>JBL2M3142</t>
  </si>
  <si>
    <t>JBL2M7142</t>
  </si>
  <si>
    <t>JBL2MN0142</t>
  </si>
  <si>
    <t>KHJ0302</t>
  </si>
  <si>
    <t>KHJ2M1302</t>
  </si>
  <si>
    <t>KHJ2M3302</t>
  </si>
  <si>
    <t>KHJ2M7302</t>
  </si>
  <si>
    <t>KHJ2MN0302</t>
  </si>
  <si>
    <t>TBK2687</t>
  </si>
  <si>
    <t>TBK2M2687</t>
  </si>
  <si>
    <t>TBK2M4687</t>
  </si>
  <si>
    <t>TBK2M8687</t>
  </si>
  <si>
    <t>TBK2MN2687</t>
  </si>
  <si>
    <t>JBL0143</t>
  </si>
  <si>
    <t>JBL2M1143</t>
  </si>
  <si>
    <t>JBL2M3143</t>
  </si>
  <si>
    <t>JBL2M7143</t>
  </si>
  <si>
    <t>JBL2MN0143</t>
  </si>
  <si>
    <t>KHJ0309</t>
  </si>
  <si>
    <t>KHJ2M1309</t>
  </si>
  <si>
    <t>KHJ2M3309</t>
  </si>
  <si>
    <t>KHJ2M7309</t>
  </si>
  <si>
    <t>KHJ2MN0309</t>
  </si>
  <si>
    <t>JBL0150</t>
  </si>
  <si>
    <t>JBL2M1150</t>
  </si>
  <si>
    <t>JBL2M3150</t>
  </si>
  <si>
    <t>JBL2M7150</t>
  </si>
  <si>
    <t>KHJ0851</t>
  </si>
  <si>
    <t>KHJ2M1851</t>
  </si>
  <si>
    <t>KHJ2M3851</t>
  </si>
  <si>
    <t>KHJ2M7851</t>
  </si>
  <si>
    <t>KHJ2MN0851</t>
  </si>
  <si>
    <t>TBK2685</t>
  </si>
  <si>
    <t>TBK2M2685</t>
  </si>
  <si>
    <t>TBK2M4685</t>
  </si>
  <si>
    <t>TBK2M8685</t>
  </si>
  <si>
    <t>TBK2MN2685</t>
  </si>
  <si>
    <t>JBL0213</t>
  </si>
  <si>
    <t>JBL2M1213</t>
  </si>
  <si>
    <t>JBL2M3213</t>
  </si>
  <si>
    <t>JBL2M7213</t>
  </si>
  <si>
    <t>JBL2MN0213</t>
  </si>
  <si>
    <t>KHJ2308</t>
  </si>
  <si>
    <t>KHJ2M2308</t>
  </si>
  <si>
    <t>KHJ2M4308</t>
  </si>
  <si>
    <t>KHJ2M8308</t>
  </si>
  <si>
    <t>KHJ2MN2308</t>
  </si>
  <si>
    <t>TBK2684</t>
  </si>
  <si>
    <t>TBK2M2684</t>
  </si>
  <si>
    <t>TBK2M4684</t>
  </si>
  <si>
    <t>TBK2M8684</t>
  </si>
  <si>
    <t>TBK2MN2684</t>
  </si>
  <si>
    <t>RIY0639</t>
  </si>
  <si>
    <t>RIY2M1639</t>
  </si>
  <si>
    <t>RIY2M7639</t>
  </si>
  <si>
    <t>RIY2MN0639</t>
  </si>
  <si>
    <t>JBL0220</t>
  </si>
  <si>
    <t>JBL2M1220</t>
  </si>
  <si>
    <t>JBL2M3220</t>
  </si>
  <si>
    <t>JBL2M7220</t>
  </si>
  <si>
    <t>JBL2MN0220</t>
  </si>
  <si>
    <t>RIY0364</t>
  </si>
  <si>
    <t>RIY2M1364</t>
  </si>
  <si>
    <t>RIY2M7364</t>
  </si>
  <si>
    <t>RIY2MN0364</t>
  </si>
  <si>
    <t>TBK2683</t>
  </si>
  <si>
    <t>TBK2M2683</t>
  </si>
  <si>
    <t>TBK2M4683</t>
  </si>
  <si>
    <t>TBK2M8683</t>
  </si>
  <si>
    <t>TBK2MN2683</t>
  </si>
  <si>
    <t>JBL0296</t>
  </si>
  <si>
    <t>JBL2M1296</t>
  </si>
  <si>
    <t>JBL2M3296</t>
  </si>
  <si>
    <t>RIY0736</t>
  </si>
  <si>
    <t>RIY2M1736</t>
  </si>
  <si>
    <t>RIY2M7736</t>
  </si>
  <si>
    <t>RIY2MN0736</t>
  </si>
  <si>
    <t>JBL0345</t>
  </si>
  <si>
    <t>JBL2M1345</t>
  </si>
  <si>
    <t>JBL2M3345</t>
  </si>
  <si>
    <t>JBL2M7345</t>
  </si>
  <si>
    <t>RIY0669</t>
  </si>
  <si>
    <t>RIY2M1669</t>
  </si>
  <si>
    <t>RIY2M7669</t>
  </si>
  <si>
    <t>RIY2MN0669</t>
  </si>
  <si>
    <t>TBK2679</t>
  </si>
  <si>
    <t>TBK2M2679</t>
  </si>
  <si>
    <t>TBK2M4679</t>
  </si>
  <si>
    <t>TBK2M8679</t>
  </si>
  <si>
    <t>TBK2MN2679</t>
  </si>
  <si>
    <t>RIY2287</t>
  </si>
  <si>
    <t>RIY2M2287</t>
  </si>
  <si>
    <t>RIY2M8287</t>
  </si>
  <si>
    <t>RIY2MN2287</t>
  </si>
  <si>
    <t>JBL0256</t>
  </si>
  <si>
    <t>JBL2M1256</t>
  </si>
  <si>
    <t>JBL2M7256</t>
  </si>
  <si>
    <t>JBL2MN0256</t>
  </si>
  <si>
    <t>JBL0421</t>
  </si>
  <si>
    <t>JBL2M1421</t>
  </si>
  <si>
    <t>JBL2M3421</t>
  </si>
  <si>
    <t>JBL2M7421</t>
  </si>
  <si>
    <t>JBL2MN0421</t>
  </si>
  <si>
    <t>RIY0047</t>
  </si>
  <si>
    <t>RIY2M1047</t>
  </si>
  <si>
    <t>RIY2M7047</t>
  </si>
  <si>
    <t>RIY2MN0047</t>
  </si>
  <si>
    <t>TBK2678</t>
  </si>
  <si>
    <t>TBK2M2678</t>
  </si>
  <si>
    <t>TBK2M4678</t>
  </si>
  <si>
    <t>TBK2M8678</t>
  </si>
  <si>
    <t>TBK2MN2678</t>
  </si>
  <si>
    <t>KBR0174</t>
  </si>
  <si>
    <t>KBR2M1174</t>
  </si>
  <si>
    <t>KBR2M3174</t>
  </si>
  <si>
    <t>KBR2M7174</t>
  </si>
  <si>
    <t>KBR2MN0174</t>
  </si>
  <si>
    <t>TBK2677</t>
  </si>
  <si>
    <t>TBK2M2677</t>
  </si>
  <si>
    <t>TBK2M4677</t>
  </si>
  <si>
    <t>TBK2M8677</t>
  </si>
  <si>
    <t>TBK2MN2677</t>
  </si>
  <si>
    <t>RIY0202</t>
  </si>
  <si>
    <t>RIY2M1202</t>
  </si>
  <si>
    <t>RIY2M7202</t>
  </si>
  <si>
    <t>RIY2MN0202</t>
  </si>
  <si>
    <t>KBR0408</t>
  </si>
  <si>
    <t>KBR2M1408</t>
  </si>
  <si>
    <t>KBR2M3408</t>
  </si>
  <si>
    <t>KBR2M7408</t>
  </si>
  <si>
    <t>KBR2MN0408</t>
  </si>
  <si>
    <t>TBK2676</t>
  </si>
  <si>
    <t>TBK2M2676</t>
  </si>
  <si>
    <t>TBK2M4676</t>
  </si>
  <si>
    <t>TBK2M8676</t>
  </si>
  <si>
    <t>TBK2MN2676</t>
  </si>
  <si>
    <t>TBK2665</t>
  </si>
  <si>
    <t>TBK2M2665</t>
  </si>
  <si>
    <t>TBK2M4665</t>
  </si>
  <si>
    <t>TBK2M8665</t>
  </si>
  <si>
    <t>TBK2MN2665</t>
  </si>
  <si>
    <t>RIY2553</t>
  </si>
  <si>
    <t>RIY2M2553</t>
  </si>
  <si>
    <t>RIY2M8553</t>
  </si>
  <si>
    <t>RIY2MN2553</t>
  </si>
  <si>
    <t>RIY0954</t>
  </si>
  <si>
    <t>RIY2M1954</t>
  </si>
  <si>
    <t>RIY2M7954</t>
  </si>
  <si>
    <t>RIY2MN0954</t>
  </si>
  <si>
    <t>TBK2661</t>
  </si>
  <si>
    <t>TBK2M2661</t>
  </si>
  <si>
    <t>TBK2M4661</t>
  </si>
  <si>
    <t>TBK2M8661</t>
  </si>
  <si>
    <t>TBK2MN2661</t>
  </si>
  <si>
    <t>TBK2659</t>
  </si>
  <si>
    <t>TBK2M2659</t>
  </si>
  <si>
    <t>TBK2M4659</t>
  </si>
  <si>
    <t>TBK2M8659</t>
  </si>
  <si>
    <t>TBK2MN2659</t>
  </si>
  <si>
    <t>MDN2121</t>
  </si>
  <si>
    <t>MDN2M2121</t>
  </si>
  <si>
    <t>MDN2M4121</t>
  </si>
  <si>
    <t>MDN2M8121</t>
  </si>
  <si>
    <t>MDN2MN2121</t>
  </si>
  <si>
    <t>KBR0179</t>
  </si>
  <si>
    <t>KBR2M1179</t>
  </si>
  <si>
    <t>KBR2M3179</t>
  </si>
  <si>
    <t>KBR2M7179</t>
  </si>
  <si>
    <t>KBR2MN0179</t>
  </si>
  <si>
    <t>MDN2175</t>
  </si>
  <si>
    <t>MDN2M2175</t>
  </si>
  <si>
    <t>MDN2M4175</t>
  </si>
  <si>
    <t>MDN2M8175</t>
  </si>
  <si>
    <t>MDN2MN2175</t>
  </si>
  <si>
    <t>RIY0014</t>
  </si>
  <si>
    <t>RIY2M1014</t>
  </si>
  <si>
    <t>RIY2M7014</t>
  </si>
  <si>
    <t>RIY2MN0014</t>
  </si>
  <si>
    <t>TBK2653</t>
  </si>
  <si>
    <t>TBK2M2653</t>
  </si>
  <si>
    <t>TBK2M4653</t>
  </si>
  <si>
    <t>TBK2M8653</t>
  </si>
  <si>
    <t>TBK2MN2653</t>
  </si>
  <si>
    <t>RIY0872</t>
  </si>
  <si>
    <t>RIY2M1872</t>
  </si>
  <si>
    <t>RIY2M7872</t>
  </si>
  <si>
    <t>RIY2MN0872</t>
  </si>
  <si>
    <t>TBK2652</t>
  </si>
  <si>
    <t>TBK2M2652</t>
  </si>
  <si>
    <t>TBK2M4652</t>
  </si>
  <si>
    <t>TBK2M8652</t>
  </si>
  <si>
    <t>TBK2MN2652</t>
  </si>
  <si>
    <t>RIY0990</t>
  </si>
  <si>
    <t>RIY2M1990</t>
  </si>
  <si>
    <t>RIY2M7990</t>
  </si>
  <si>
    <t>RIY2MN0990</t>
  </si>
  <si>
    <t>HAL0962</t>
  </si>
  <si>
    <t>HAL2M1962</t>
  </si>
  <si>
    <t>HAL2M3962</t>
  </si>
  <si>
    <t>HAL2M7962</t>
  </si>
  <si>
    <t>HAL2MN0962</t>
  </si>
  <si>
    <t>TBK2651</t>
  </si>
  <si>
    <t>TBK2M2651</t>
  </si>
  <si>
    <t>TBK2M4651</t>
  </si>
  <si>
    <t>TBK2M8651</t>
  </si>
  <si>
    <t>TBK2MN2651</t>
  </si>
  <si>
    <t>RIY0064</t>
  </si>
  <si>
    <t>RIY2M1064</t>
  </si>
  <si>
    <t>RIY2M7064</t>
  </si>
  <si>
    <t>RIY2MN0064</t>
  </si>
  <si>
    <t>TBK2650</t>
  </si>
  <si>
    <t>TBK2M2650</t>
  </si>
  <si>
    <t>TBK2M4650</t>
  </si>
  <si>
    <t>TBK2M8650</t>
  </si>
  <si>
    <t>TBK2MN2650</t>
  </si>
  <si>
    <t>RIY0107</t>
  </si>
  <si>
    <t>RIY2M1107</t>
  </si>
  <si>
    <t>RIY2M7107</t>
  </si>
  <si>
    <t>RIY2MN0107</t>
  </si>
  <si>
    <t>TBK2645</t>
  </si>
  <si>
    <t>TBK2M2645</t>
  </si>
  <si>
    <t>TBK2M4645</t>
  </si>
  <si>
    <t>TBK2M8645</t>
  </si>
  <si>
    <t>TBK2MN2645</t>
  </si>
  <si>
    <t>JBL0468</t>
  </si>
  <si>
    <t>JBL2M1468</t>
  </si>
  <si>
    <t>JBL2M3468</t>
  </si>
  <si>
    <t>JBL2M7468</t>
  </si>
  <si>
    <t>JBL2MN0468</t>
  </si>
  <si>
    <t>MDN2975</t>
  </si>
  <si>
    <t>MDN2M2975</t>
  </si>
  <si>
    <t>MDN2M4975</t>
  </si>
  <si>
    <t>MDN2M8975</t>
  </si>
  <si>
    <t>MDN2MN2975</t>
  </si>
  <si>
    <t>JBL0485</t>
  </si>
  <si>
    <t>JBL2M1485</t>
  </si>
  <si>
    <t>JBL2M3485</t>
  </si>
  <si>
    <t>JBL2M7485</t>
  </si>
  <si>
    <t>JBL2MN0485</t>
  </si>
  <si>
    <t>JBL0486</t>
  </si>
  <si>
    <t>JBL2M1486</t>
  </si>
  <si>
    <t>JBL2M3486</t>
  </si>
  <si>
    <t>JBL2M7486</t>
  </si>
  <si>
    <t>TBK2643</t>
  </si>
  <si>
    <t>TBK2M2643</t>
  </si>
  <si>
    <t>TBK2M4643</t>
  </si>
  <si>
    <t>TBK2M8643</t>
  </si>
  <si>
    <t>TBK2MN2643</t>
  </si>
  <si>
    <t>KBR2216</t>
  </si>
  <si>
    <t>KBR2M2216</t>
  </si>
  <si>
    <t>KBR2M4216</t>
  </si>
  <si>
    <t>KBR2M8216</t>
  </si>
  <si>
    <t>KBR2MN2216</t>
  </si>
  <si>
    <t>JBL0528</t>
  </si>
  <si>
    <t>JBL2M1528</t>
  </si>
  <si>
    <t>JBL2M3528</t>
  </si>
  <si>
    <t>JBL2M7528</t>
  </si>
  <si>
    <t>TBK2642</t>
  </si>
  <si>
    <t>TBK2M2642</t>
  </si>
  <si>
    <t>TBK2M4642</t>
  </si>
  <si>
    <t>TBK2M8642</t>
  </si>
  <si>
    <t>TBK2MN2642</t>
  </si>
  <si>
    <t>KBR2219</t>
  </si>
  <si>
    <t>KBR2M2219</t>
  </si>
  <si>
    <t>KBR2M4219</t>
  </si>
  <si>
    <t>KBR2M8219</t>
  </si>
  <si>
    <t>KBR2MN2219</t>
  </si>
  <si>
    <t>JBL0531</t>
  </si>
  <si>
    <t>JBL2M1531</t>
  </si>
  <si>
    <t>JBL2M3531</t>
  </si>
  <si>
    <t>JBL0549</t>
  </si>
  <si>
    <t>JBL2M1549</t>
  </si>
  <si>
    <t>JBL2M3549</t>
  </si>
  <si>
    <t>JBL2M7549</t>
  </si>
  <si>
    <t>TBK2641</t>
  </si>
  <si>
    <t>TBK2M2641</t>
  </si>
  <si>
    <t>TBK2M4641</t>
  </si>
  <si>
    <t>TBK2M8641</t>
  </si>
  <si>
    <t>JBL0553</t>
  </si>
  <si>
    <t>JBL2M1553</t>
  </si>
  <si>
    <t>JBL2M3553</t>
  </si>
  <si>
    <t>RIY0600</t>
  </si>
  <si>
    <t>RIY2M1600</t>
  </si>
  <si>
    <t>RIY2M7600</t>
  </si>
  <si>
    <t>RIY2MN0600</t>
  </si>
  <si>
    <t>JBL0557</t>
  </si>
  <si>
    <t>JBL2M1557</t>
  </si>
  <si>
    <t>JBL2M3557</t>
  </si>
  <si>
    <t>JBL2M7557</t>
  </si>
  <si>
    <t>TBK2640</t>
  </si>
  <si>
    <t>TBK2M2640</t>
  </si>
  <si>
    <t>TBK2M4640</t>
  </si>
  <si>
    <t>TBK2M8640</t>
  </si>
  <si>
    <t>TBK2MN2640</t>
  </si>
  <si>
    <t>JBL0491</t>
  </si>
  <si>
    <t>JBL2M1491</t>
  </si>
  <si>
    <t>JBL2M3491</t>
  </si>
  <si>
    <t>JBL2M7491</t>
  </si>
  <si>
    <t>JBL2MN0491</t>
  </si>
  <si>
    <t>JBL0558</t>
  </si>
  <si>
    <t>JBL2M1558</t>
  </si>
  <si>
    <t>JBL2M3558</t>
  </si>
  <si>
    <t>RIY0822</t>
  </si>
  <si>
    <t>RIY2M1822</t>
  </si>
  <si>
    <t>RIY2M7822</t>
  </si>
  <si>
    <t>RIY2MN0822</t>
  </si>
  <si>
    <t>TBK2639</t>
  </si>
  <si>
    <t>TBK2M2639</t>
  </si>
  <si>
    <t>TBK2M4639</t>
  </si>
  <si>
    <t>TBK2M8639</t>
  </si>
  <si>
    <t>TBK2MN2639</t>
  </si>
  <si>
    <t>JBL0565</t>
  </si>
  <si>
    <t>JBL2M1565</t>
  </si>
  <si>
    <t>JBL2M3565</t>
  </si>
  <si>
    <t>JBL2M7565</t>
  </si>
  <si>
    <t>JBL0560</t>
  </si>
  <si>
    <t>JBL2M1560</t>
  </si>
  <si>
    <t>JBL2M3560</t>
  </si>
  <si>
    <t>TBK2638</t>
  </si>
  <si>
    <t>TBK2M2638</t>
  </si>
  <si>
    <t>TBK2M4638</t>
  </si>
  <si>
    <t>TBK2M8638</t>
  </si>
  <si>
    <t>JBL0598</t>
  </si>
  <si>
    <t>JBL2M1598</t>
  </si>
  <si>
    <t>JBL2M3598</t>
  </si>
  <si>
    <t>JBL2M7598</t>
  </si>
  <si>
    <t>RIY0933</t>
  </si>
  <si>
    <t>RIY2M1933</t>
  </si>
  <si>
    <t>RIY2M7933</t>
  </si>
  <si>
    <t>RIY2MN0933</t>
  </si>
  <si>
    <t>TBK2637</t>
  </si>
  <si>
    <t>TBK2M2637</t>
  </si>
  <si>
    <t>TBK2M4637</t>
  </si>
  <si>
    <t>TBK2M8637</t>
  </si>
  <si>
    <t>TBK2MN2637</t>
  </si>
  <si>
    <t>TBK2636</t>
  </si>
  <si>
    <t>TBK2M2636</t>
  </si>
  <si>
    <t>TBK2M4636</t>
  </si>
  <si>
    <t>TBK2M8636</t>
  </si>
  <si>
    <t>MDN2879</t>
  </si>
  <si>
    <t>MDN2M2879</t>
  </si>
  <si>
    <t>MDN2M4879</t>
  </si>
  <si>
    <t>MDN2M8879</t>
  </si>
  <si>
    <t>MDN2MN2879</t>
  </si>
  <si>
    <t>TBK2249</t>
  </si>
  <si>
    <t>TBK2M2249</t>
  </si>
  <si>
    <t>TBK2M4249</t>
  </si>
  <si>
    <t>TBK2M8249</t>
  </si>
  <si>
    <t>TBK2MN2249</t>
  </si>
  <si>
    <t>RIY0934</t>
  </si>
  <si>
    <t>RIY2M1934</t>
  </si>
  <si>
    <t>RIY2M7934</t>
  </si>
  <si>
    <t>RIY2MN0934</t>
  </si>
  <si>
    <t>JBL0965</t>
  </si>
  <si>
    <t>JBL2M1965</t>
  </si>
  <si>
    <t>JBL2M3965</t>
  </si>
  <si>
    <t>JBL2M7965</t>
  </si>
  <si>
    <t>BUR0003</t>
  </si>
  <si>
    <t>BUR2M1003</t>
  </si>
  <si>
    <t>BUR2M3003</t>
  </si>
  <si>
    <t>BUR2M7003</t>
  </si>
  <si>
    <t>BUR2MN0003</t>
  </si>
  <si>
    <t>BUR0005</t>
  </si>
  <si>
    <t>BUR2M1005</t>
  </si>
  <si>
    <t>BUR2M3005</t>
  </si>
  <si>
    <t>BUR2M7005</t>
  </si>
  <si>
    <t>BUR2MN0005</t>
  </si>
  <si>
    <t>No BB Shifted</t>
  </si>
  <si>
    <t>JBL0966</t>
  </si>
  <si>
    <t>JBL2M1966</t>
  </si>
  <si>
    <t>JBL2M3966</t>
  </si>
  <si>
    <t>JBL2M7966</t>
  </si>
  <si>
    <t>JBL0967</t>
  </si>
  <si>
    <t>JBL2M1967</t>
  </si>
  <si>
    <t>JBL2M3967</t>
  </si>
  <si>
    <t>JBL2M7967</t>
  </si>
  <si>
    <t>JBL2MN0967</t>
  </si>
  <si>
    <t>BUR0016</t>
  </si>
  <si>
    <t>BUR2M1016</t>
  </si>
  <si>
    <t>BUR2M3016</t>
  </si>
  <si>
    <t>BUR2M7016</t>
  </si>
  <si>
    <t>BUR2MN0016</t>
  </si>
  <si>
    <t>RIY0044</t>
  </si>
  <si>
    <t>RIY2M1044</t>
  </si>
  <si>
    <t>RIY2M7044</t>
  </si>
  <si>
    <t>RIY2MN0044</t>
  </si>
  <si>
    <t>JBL0968</t>
  </si>
  <si>
    <t>JBL2M1968</t>
  </si>
  <si>
    <t>JBL2M3968</t>
  </si>
  <si>
    <t>JBL2M7968</t>
  </si>
  <si>
    <t>JBL2MN0968</t>
  </si>
  <si>
    <t>BUR0057</t>
  </si>
  <si>
    <t>BUR2M1057</t>
  </si>
  <si>
    <t>BUR2M3057</t>
  </si>
  <si>
    <t>BUR2M7057</t>
  </si>
  <si>
    <t>BUR2MN0057</t>
  </si>
  <si>
    <t>JBL0972</t>
  </si>
  <si>
    <t>JBL2M1972</t>
  </si>
  <si>
    <t>JBL2M3972</t>
  </si>
  <si>
    <t>JBL2M7972</t>
  </si>
  <si>
    <t>JBL2MN0972</t>
  </si>
  <si>
    <t>BUR0062</t>
  </si>
  <si>
    <t>BUR2M1062</t>
  </si>
  <si>
    <t>BUR2M3062</t>
  </si>
  <si>
    <t>BUR2M7062</t>
  </si>
  <si>
    <t>BUR2MN0062</t>
  </si>
  <si>
    <t>JBL0973</t>
  </si>
  <si>
    <t>JBL2M1973</t>
  </si>
  <si>
    <t>JBL2M3973</t>
  </si>
  <si>
    <t>JBL2M7973</t>
  </si>
  <si>
    <t>JBL2MN0973</t>
  </si>
  <si>
    <t>RIY0055</t>
  </si>
  <si>
    <t>RIY2M1055</t>
  </si>
  <si>
    <t>RIY2M7055</t>
  </si>
  <si>
    <t>RIY2MN0055</t>
  </si>
  <si>
    <t>JBL2097</t>
  </si>
  <si>
    <t>JBL2M2097</t>
  </si>
  <si>
    <t>JBL2M4097</t>
  </si>
  <si>
    <t>JBL2M8097</t>
  </si>
  <si>
    <t>JBL2MN2097</t>
  </si>
  <si>
    <t>RIY0149</t>
  </si>
  <si>
    <t>RIY2M1149</t>
  </si>
  <si>
    <t>RIY2M7149</t>
  </si>
  <si>
    <t>RIY2MN0149</t>
  </si>
  <si>
    <t>RIY0216</t>
  </si>
  <si>
    <t>RIY2M1216</t>
  </si>
  <si>
    <t>RIY2M7216</t>
  </si>
  <si>
    <t>RIY2MN0216</t>
  </si>
  <si>
    <t>RIY0114</t>
  </si>
  <si>
    <t>RIY2M1114</t>
  </si>
  <si>
    <t>RIY2M7114</t>
  </si>
  <si>
    <t>RIY2MN0114</t>
  </si>
  <si>
    <t>RIY0738</t>
  </si>
  <si>
    <t>RIY2M1738</t>
  </si>
  <si>
    <t>RIY2M7738</t>
  </si>
  <si>
    <t>RIY2MN0738</t>
  </si>
  <si>
    <t>JBL2131</t>
  </si>
  <si>
    <t>JBL2M2131</t>
  </si>
  <si>
    <t>JBL2M4131</t>
  </si>
  <si>
    <t>JBL2M8131</t>
  </si>
  <si>
    <t>JBL2MN2131</t>
  </si>
  <si>
    <t>RIY0413</t>
  </si>
  <si>
    <t>RIY2M1413</t>
  </si>
  <si>
    <t>RIY2M7413</t>
  </si>
  <si>
    <t>RIY2MN0413</t>
  </si>
  <si>
    <t>RIY0868</t>
  </si>
  <si>
    <t>RIY2M1868</t>
  </si>
  <si>
    <t>RIY2M7868</t>
  </si>
  <si>
    <t>RIY2MN0868</t>
  </si>
  <si>
    <t>JBL2138</t>
  </si>
  <si>
    <t>JBL2M2138</t>
  </si>
  <si>
    <t>JBL2M4138</t>
  </si>
  <si>
    <t>JBL2M8138</t>
  </si>
  <si>
    <t>RIY0960</t>
  </si>
  <si>
    <t>RIY2M1960</t>
  </si>
  <si>
    <t>RIY2M7960</t>
  </si>
  <si>
    <t>RIY2MN0960</t>
  </si>
  <si>
    <t>RIY2125</t>
  </si>
  <si>
    <t>RIY2M2125</t>
  </si>
  <si>
    <t>RIY2M8125</t>
  </si>
  <si>
    <t>RIY2MN2125</t>
  </si>
  <si>
    <t>JBL2140</t>
  </si>
  <si>
    <t>JBL2M2140</t>
  </si>
  <si>
    <t>JBL2M4140</t>
  </si>
  <si>
    <t>JBL2M8140</t>
  </si>
  <si>
    <t>MDQS0407</t>
  </si>
  <si>
    <t>MDQS2M1407</t>
  </si>
  <si>
    <t>MDQS2M3407</t>
  </si>
  <si>
    <t>MDQS2M7407</t>
  </si>
  <si>
    <t>RIY2546</t>
  </si>
  <si>
    <t>RIY2M2546</t>
  </si>
  <si>
    <t>RIY2M8546</t>
  </si>
  <si>
    <t>RIY2MN2546</t>
  </si>
  <si>
    <t>RIY0718</t>
  </si>
  <si>
    <t>RIY2M1718</t>
  </si>
  <si>
    <t>RIY2M7718</t>
  </si>
  <si>
    <t>RIY2MN0718</t>
  </si>
  <si>
    <t>JBL2235</t>
  </si>
  <si>
    <t>JBL2M2235</t>
  </si>
  <si>
    <t>JBL2M4235</t>
  </si>
  <si>
    <t>JBL2M8235</t>
  </si>
  <si>
    <t>RIY0662</t>
  </si>
  <si>
    <t>RIY2M1662</t>
  </si>
  <si>
    <t>RIY2M3662</t>
  </si>
  <si>
    <t>RIY2M7662</t>
  </si>
  <si>
    <t>JBL2201</t>
  </si>
  <si>
    <t>JBL2M2201</t>
  </si>
  <si>
    <t>JBL2M4201</t>
  </si>
  <si>
    <t>JBL2M8201</t>
  </si>
  <si>
    <t>JBL2MN2201</t>
  </si>
  <si>
    <t>UNZ0068</t>
  </si>
  <si>
    <t>UNZ2M1068</t>
  </si>
  <si>
    <t>UNZ2M3068</t>
  </si>
  <si>
    <t>UNZ2M7068</t>
  </si>
  <si>
    <t>UNZ2MN0068</t>
  </si>
  <si>
    <t>UNZ0069</t>
  </si>
  <si>
    <t>UNZ2M1069</t>
  </si>
  <si>
    <t>UNZ2M3069</t>
  </si>
  <si>
    <t>UNZ2M7069</t>
  </si>
  <si>
    <t>UNZ2MN0069</t>
  </si>
  <si>
    <t>JBL2273</t>
  </si>
  <si>
    <t>JBL2M2273</t>
  </si>
  <si>
    <t>JBL2M8273</t>
  </si>
  <si>
    <t>JBL2MN2273</t>
  </si>
  <si>
    <t>JBL2375</t>
  </si>
  <si>
    <t>JBL2M2375</t>
  </si>
  <si>
    <t>JBL2M4375</t>
  </si>
  <si>
    <t>JBL2M8375</t>
  </si>
  <si>
    <t>RIY0772</t>
  </si>
  <si>
    <t>RIY2M1772</t>
  </si>
  <si>
    <t>RIY2M7772</t>
  </si>
  <si>
    <t>RIY2MN0772</t>
  </si>
  <si>
    <t>JBL2380</t>
  </si>
  <si>
    <t>JBL2M2380</t>
  </si>
  <si>
    <t>JBL2M4380</t>
  </si>
  <si>
    <t>JBL2M8380</t>
  </si>
  <si>
    <t>KBR0202</t>
  </si>
  <si>
    <t>KBR2M1202</t>
  </si>
  <si>
    <t>KBR2M3202</t>
  </si>
  <si>
    <t>KBR2M7202</t>
  </si>
  <si>
    <t>KBR2MN0202</t>
  </si>
  <si>
    <t>MDQS0708</t>
  </si>
  <si>
    <t>MDQS2M1708</t>
  </si>
  <si>
    <t>MDQS2M3708</t>
  </si>
  <si>
    <t>MDQS2M7708</t>
  </si>
  <si>
    <t>JBL2377</t>
  </si>
  <si>
    <t>JBL2M2377</t>
  </si>
  <si>
    <t>JBL2M4377</t>
  </si>
  <si>
    <t>JBL2M8377</t>
  </si>
  <si>
    <t>RIY0835</t>
  </si>
  <si>
    <t>RIY2M1835</t>
  </si>
  <si>
    <t>RIY2M7835</t>
  </si>
  <si>
    <t>RIY2MN0835</t>
  </si>
  <si>
    <t>JBL2384</t>
  </si>
  <si>
    <t>JBL2M2384</t>
  </si>
  <si>
    <t>JBL2M4384</t>
  </si>
  <si>
    <t>JBL2M8384</t>
  </si>
  <si>
    <t>JBL2MN2384</t>
  </si>
  <si>
    <t>JBL2399</t>
  </si>
  <si>
    <t>JBL2M2399</t>
  </si>
  <si>
    <t>JBL2M4399</t>
  </si>
  <si>
    <t>JBL2M8399</t>
  </si>
  <si>
    <t>JBL2MN2399</t>
  </si>
  <si>
    <t>RIY0931</t>
  </si>
  <si>
    <t>RIY2M1931</t>
  </si>
  <si>
    <t>RIY2M7931</t>
  </si>
  <si>
    <t>RIY2MN0931</t>
  </si>
  <si>
    <t>JBL2741</t>
  </si>
  <si>
    <t>JBL2M2741</t>
  </si>
  <si>
    <t>JBL2M8741</t>
  </si>
  <si>
    <t>JBL2MN2741</t>
  </si>
  <si>
    <t>RST0090</t>
  </si>
  <si>
    <t>RST2M1090</t>
  </si>
  <si>
    <t>RST2M3090</t>
  </si>
  <si>
    <t>RST2M7090</t>
  </si>
  <si>
    <t>RST2MN0090</t>
  </si>
  <si>
    <t>MDN2986</t>
  </si>
  <si>
    <t>MDN2M2986</t>
  </si>
  <si>
    <t>MDN2M4986</t>
  </si>
  <si>
    <t>MDN2M8986</t>
  </si>
  <si>
    <t>MDN2MN2986</t>
  </si>
  <si>
    <t>JBL2443</t>
  </si>
  <si>
    <t>JBL2M2443</t>
  </si>
  <si>
    <t>JBL2M4443</t>
  </si>
  <si>
    <t>JBL2M8443</t>
  </si>
  <si>
    <t>RIY0978</t>
  </si>
  <si>
    <t>RIY2M1978</t>
  </si>
  <si>
    <t>RIY2M7978</t>
  </si>
  <si>
    <t>RIY2MN0978</t>
  </si>
  <si>
    <t>JBL2879</t>
  </si>
  <si>
    <t>JBL2M2879</t>
  </si>
  <si>
    <t>JBL2M4879</t>
  </si>
  <si>
    <t>JBL2M8879</t>
  </si>
  <si>
    <t>JBL2934</t>
  </si>
  <si>
    <t>JBL2M2934</t>
  </si>
  <si>
    <t>JBL2M4934</t>
  </si>
  <si>
    <t>JBL2M8934</t>
  </si>
  <si>
    <t>JBL2MN2934</t>
  </si>
  <si>
    <t>MDN2912</t>
  </si>
  <si>
    <t>MDN2M2912</t>
  </si>
  <si>
    <t>MDN2M4912</t>
  </si>
  <si>
    <t>MDN2M8912</t>
  </si>
  <si>
    <t>MDN2MN2912</t>
  </si>
  <si>
    <t>RST0351</t>
  </si>
  <si>
    <t>RST2M1351</t>
  </si>
  <si>
    <t>RST2M3351</t>
  </si>
  <si>
    <t>RST2M7351</t>
  </si>
  <si>
    <t>RST2MN0351</t>
  </si>
  <si>
    <t>JBL2936</t>
  </si>
  <si>
    <t>JBL2M2936</t>
  </si>
  <si>
    <t>JBL2M4936</t>
  </si>
  <si>
    <t>JBL2M8936</t>
  </si>
  <si>
    <t>JBL2MN2936</t>
  </si>
  <si>
    <t>JBL2993</t>
  </si>
  <si>
    <t>JBL2M2993</t>
  </si>
  <si>
    <t>JBL2M4993</t>
  </si>
  <si>
    <t>JBL2M8993</t>
  </si>
  <si>
    <t>JBL2MN2993</t>
  </si>
  <si>
    <t>HAL0122</t>
  </si>
  <si>
    <t>HAL2M1122</t>
  </si>
  <si>
    <t>HAL2M3122</t>
  </si>
  <si>
    <t>HAL2M7122</t>
  </si>
  <si>
    <t>HAL2MN0122</t>
  </si>
  <si>
    <t>JBL2994</t>
  </si>
  <si>
    <t>JBL2M2994</t>
  </si>
  <si>
    <t>JBL2M4994</t>
  </si>
  <si>
    <t>JBL2M8994</t>
  </si>
  <si>
    <t>JBL2MN2994</t>
  </si>
  <si>
    <t>RST0352</t>
  </si>
  <si>
    <t>RST2M1352</t>
  </si>
  <si>
    <t>RST2M3352</t>
  </si>
  <si>
    <t>RST2M7352</t>
  </si>
  <si>
    <t>RST2MN0352</t>
  </si>
  <si>
    <t>HAL0955</t>
  </si>
  <si>
    <t>HAL2M1955</t>
  </si>
  <si>
    <t>HAL2M3955</t>
  </si>
  <si>
    <t>HAL2M7955</t>
  </si>
  <si>
    <t>HAL2MN0955</t>
  </si>
  <si>
    <t>JDDB0187</t>
  </si>
  <si>
    <t>JDDB2M1187</t>
  </si>
  <si>
    <t>JDDB2M3187</t>
  </si>
  <si>
    <t>JDDB2M7187</t>
  </si>
  <si>
    <t>RIY0743</t>
  </si>
  <si>
    <t>RIY2M1743</t>
  </si>
  <si>
    <t>RIY2M7743</t>
  </si>
  <si>
    <t>RIY2MN0743</t>
  </si>
  <si>
    <t>JDNR0140</t>
  </si>
  <si>
    <t>JDNR2M1140</t>
  </si>
  <si>
    <t>JDNR2M7140</t>
  </si>
  <si>
    <t>RIY0805</t>
  </si>
  <si>
    <t>RIY2M1805</t>
  </si>
  <si>
    <t>RIY2M7805</t>
  </si>
  <si>
    <t>RIY2MN0805</t>
  </si>
  <si>
    <t>JDNR0205</t>
  </si>
  <si>
    <t>JDNR2M1205</t>
  </si>
  <si>
    <t>JDNR2M3205</t>
  </si>
  <si>
    <t>JDNR2M7205</t>
  </si>
  <si>
    <t>RST0589</t>
  </si>
  <si>
    <t>RST2M1589</t>
  </si>
  <si>
    <t>RST2M3589</t>
  </si>
  <si>
    <t>RST2M7589</t>
  </si>
  <si>
    <t>RST2MN0589</t>
  </si>
  <si>
    <t>JDNR0207</t>
  </si>
  <si>
    <t>JDNR2M1207</t>
  </si>
  <si>
    <t>JDNR2M3207</t>
  </si>
  <si>
    <t>JDNR2M7207</t>
  </si>
  <si>
    <t>RIY2394</t>
  </si>
  <si>
    <t>RIY2M2394</t>
  </si>
  <si>
    <t>RIY2M8394</t>
  </si>
  <si>
    <t>RIY2MN2394</t>
  </si>
  <si>
    <t>RIY2436</t>
  </si>
  <si>
    <t>RIY2M2436</t>
  </si>
  <si>
    <t>RIY2M8436</t>
  </si>
  <si>
    <t>RIY2MN2436</t>
  </si>
  <si>
    <t>JDNR0776</t>
  </si>
  <si>
    <t>JDNR2M5776</t>
  </si>
  <si>
    <t>JDNR2M3776</t>
  </si>
  <si>
    <t>JDNR0415</t>
  </si>
  <si>
    <t>JDNR2M1415</t>
  </si>
  <si>
    <t>JDNR2M3415</t>
  </si>
  <si>
    <t>JDNR2M7415</t>
  </si>
  <si>
    <t>RIY2753</t>
  </si>
  <si>
    <t>RIY2M2753</t>
  </si>
  <si>
    <t>RIY2M8753</t>
  </si>
  <si>
    <t>RIY2MN2753</t>
  </si>
  <si>
    <t>BUR0007</t>
  </si>
  <si>
    <t>BUR2M1007</t>
  </si>
  <si>
    <t>BUR2M3007</t>
  </si>
  <si>
    <t>BUR2M7007</t>
  </si>
  <si>
    <t>BUR2MN0007</t>
  </si>
  <si>
    <t>JDNR2148</t>
  </si>
  <si>
    <t>JDNR2M2148</t>
  </si>
  <si>
    <t>JDNR2M4148</t>
  </si>
  <si>
    <t>JDNR2M8148</t>
  </si>
  <si>
    <t>SFW0354</t>
  </si>
  <si>
    <t>SFW2M1354</t>
  </si>
  <si>
    <t>SFW2M3354</t>
  </si>
  <si>
    <t>SFW2M7354</t>
  </si>
  <si>
    <t>SFW2MN0354</t>
  </si>
  <si>
    <t>JDNR2206</t>
  </si>
  <si>
    <t>JDNR2M2206</t>
  </si>
  <si>
    <t>JDNR2M4206</t>
  </si>
  <si>
    <t>JDNR2M8206</t>
  </si>
  <si>
    <t>JDNR2150</t>
  </si>
  <si>
    <t>JDNR2M2150</t>
  </si>
  <si>
    <t>JDNR2M4150</t>
  </si>
  <si>
    <t>JDNR2M8150</t>
  </si>
  <si>
    <t>RIY0816</t>
  </si>
  <si>
    <t>RIY2M1816</t>
  </si>
  <si>
    <t>RIY2M7816</t>
  </si>
  <si>
    <t>RIY2MN0816</t>
  </si>
  <si>
    <t>MDHL0372</t>
  </si>
  <si>
    <t>MDHL2M1372</t>
  </si>
  <si>
    <t>MDHL2M7372</t>
  </si>
  <si>
    <t>JFQS2017</t>
  </si>
  <si>
    <t>JFQS2M2017</t>
  </si>
  <si>
    <t>JFQS2M8017</t>
  </si>
  <si>
    <t>RIY0891</t>
  </si>
  <si>
    <t>RIY2M1891</t>
  </si>
  <si>
    <t>RIY2M7891</t>
  </si>
  <si>
    <t>RIY2MN0891</t>
  </si>
  <si>
    <t>JDNR2704</t>
  </si>
  <si>
    <t>JDNR2M2704</t>
  </si>
  <si>
    <t>MDHL0377</t>
  </si>
  <si>
    <t>MDHL2M5377</t>
  </si>
  <si>
    <t>KBR0148</t>
  </si>
  <si>
    <t>KBR2M1148</t>
  </si>
  <si>
    <t>KBR2M3148</t>
  </si>
  <si>
    <t>KBR2M7148</t>
  </si>
  <si>
    <t>KBR2MN0148</t>
  </si>
  <si>
    <t>RIY0809</t>
  </si>
  <si>
    <t>RIY2M1809</t>
  </si>
  <si>
    <t>RIY2M7809</t>
  </si>
  <si>
    <t>RIY2MN0809</t>
  </si>
  <si>
    <t>BUR0012</t>
  </si>
  <si>
    <t>BUR2M1012</t>
  </si>
  <si>
    <t>BUR2M3012</t>
  </si>
  <si>
    <t>BUR2M7012</t>
  </si>
  <si>
    <t>BUR2MN0012</t>
  </si>
  <si>
    <t>KBR0153</t>
  </si>
  <si>
    <t>KBR2M1153</t>
  </si>
  <si>
    <t>KBR2M3153</t>
  </si>
  <si>
    <t>KBR2M7153</t>
  </si>
  <si>
    <t>KBR2MN0153</t>
  </si>
  <si>
    <t>MDQS0452</t>
  </si>
  <si>
    <t>MDQS2M1452</t>
  </si>
  <si>
    <t>MDQS2M3452</t>
  </si>
  <si>
    <t>MDQS2M7452</t>
  </si>
  <si>
    <t>KBR0154</t>
  </si>
  <si>
    <t>KBR2M1154</t>
  </si>
  <si>
    <t>KBR2M3154</t>
  </si>
  <si>
    <t>KBR2M7154</t>
  </si>
  <si>
    <t>KBR2MN0154</t>
  </si>
  <si>
    <t>BUR0014</t>
  </si>
  <si>
    <t>BUR2M1014</t>
  </si>
  <si>
    <t>BUR2M3014</t>
  </si>
  <si>
    <t>BUR2M7014</t>
  </si>
  <si>
    <t>BUR2MN0014</t>
  </si>
  <si>
    <t>KBR0156</t>
  </si>
  <si>
    <t>KBR2M1156</t>
  </si>
  <si>
    <t>KBR2M3156</t>
  </si>
  <si>
    <t>KBR2M7156</t>
  </si>
  <si>
    <t>KBR2MN0156</t>
  </si>
  <si>
    <t>RIY0022</t>
  </si>
  <si>
    <t>RIY2M1022</t>
  </si>
  <si>
    <t>RIY2M7022</t>
  </si>
  <si>
    <t>RIY2MN0022</t>
  </si>
  <si>
    <t>RIY0554</t>
  </si>
  <si>
    <t>RIY2M1554</t>
  </si>
  <si>
    <t>RIY2M7554</t>
  </si>
  <si>
    <t>RIY2MN0554</t>
  </si>
  <si>
    <t>RIY0068</t>
  </si>
  <si>
    <t>RIY2M1068</t>
  </si>
  <si>
    <t>RIY2M7068</t>
  </si>
  <si>
    <t>RIY2MN0068</t>
  </si>
  <si>
    <t>RIY2221</t>
  </si>
  <si>
    <t>RIY2M2221</t>
  </si>
  <si>
    <t>RIY2M8221</t>
  </si>
  <si>
    <t>RIY2MN2221</t>
  </si>
  <si>
    <t>KBR2228</t>
  </si>
  <si>
    <t>KBR2M2228</t>
  </si>
  <si>
    <t>KBR2M4228</t>
  </si>
  <si>
    <t>KBR2M8228</t>
  </si>
  <si>
    <t>KBR2MN2228</t>
  </si>
  <si>
    <t>KBR0164</t>
  </si>
  <si>
    <t>KBR2M1164</t>
  </si>
  <si>
    <t>KBR2M3164</t>
  </si>
  <si>
    <t>KBR2M7164</t>
  </si>
  <si>
    <t>KBR2MN0164</t>
  </si>
  <si>
    <t>RIY0856</t>
  </si>
  <si>
    <t>RIY2M1856</t>
  </si>
  <si>
    <t>RIY2M7856</t>
  </si>
  <si>
    <t>RIY2MN0856</t>
  </si>
  <si>
    <t>RIY0087</t>
  </si>
  <si>
    <t>RIY2M1087</t>
  </si>
  <si>
    <t>RIY2M7087</t>
  </si>
  <si>
    <t>RIY2MN0087</t>
  </si>
  <si>
    <t>MDQS0456</t>
  </si>
  <si>
    <t>MDQS2M1456</t>
  </si>
  <si>
    <t>MDQS2M3456</t>
  </si>
  <si>
    <t>MDQS2M7456</t>
  </si>
  <si>
    <t>MDN0217</t>
  </si>
  <si>
    <t>MDN2M1217</t>
  </si>
  <si>
    <t>MDN2M3217</t>
  </si>
  <si>
    <t>MDN2M7217</t>
  </si>
  <si>
    <t>MDN2MN0217</t>
  </si>
  <si>
    <t>KBR0168</t>
  </si>
  <si>
    <t>KBR2M1168</t>
  </si>
  <si>
    <t>KBR2M3168</t>
  </si>
  <si>
    <t>KBR2M7168</t>
  </si>
  <si>
    <t>KBR2MN0168</t>
  </si>
  <si>
    <t>MDQS0458</t>
  </si>
  <si>
    <t>MDQS2M1458</t>
  </si>
  <si>
    <t>MDQS2M3458</t>
  </si>
  <si>
    <t>MDQS2M7458</t>
  </si>
  <si>
    <t>KBR0171</t>
  </si>
  <si>
    <t>KBR2M1171</t>
  </si>
  <si>
    <t>KBR2M3171</t>
  </si>
  <si>
    <t>KBR2M7171</t>
  </si>
  <si>
    <t>KBR2MN0171</t>
  </si>
  <si>
    <t>BUR0981</t>
  </si>
  <si>
    <t>BUR2M1981</t>
  </si>
  <si>
    <t>BUR2M3981</t>
  </si>
  <si>
    <t>BUR2M7981</t>
  </si>
  <si>
    <t>BUR2MN0981</t>
  </si>
  <si>
    <t>KBR0172</t>
  </si>
  <si>
    <t>KBR2M1172</t>
  </si>
  <si>
    <t>KBR2M3172</t>
  </si>
  <si>
    <t>KBR2M7172</t>
  </si>
  <si>
    <t>KBR2MN0172</t>
  </si>
  <si>
    <t>RIY0410</t>
  </si>
  <si>
    <t>RIY2M1410</t>
  </si>
  <si>
    <t>RIY2M7410</t>
  </si>
  <si>
    <t>RIY2MN0410</t>
  </si>
  <si>
    <t>MDQS0459</t>
  </si>
  <si>
    <t>MDQS2M1459</t>
  </si>
  <si>
    <t>MDQS2M3459</t>
  </si>
  <si>
    <t>MDQS2M7459</t>
  </si>
  <si>
    <t>RIY0448</t>
  </si>
  <si>
    <t>RIY2M1448</t>
  </si>
  <si>
    <t>RIY2M7448</t>
  </si>
  <si>
    <t>RIY2MN0448</t>
  </si>
  <si>
    <t>KBR0177</t>
  </si>
  <si>
    <t>KBR2M1177</t>
  </si>
  <si>
    <t>KBR2M3177</t>
  </si>
  <si>
    <t>KBR2M7177</t>
  </si>
  <si>
    <t>KBR2MN0177</t>
  </si>
  <si>
    <t>MDQS0460</t>
  </si>
  <si>
    <t>MDQS2M1460</t>
  </si>
  <si>
    <t>MDQS2M3460</t>
  </si>
  <si>
    <t>MDQS2M7460</t>
  </si>
  <si>
    <t>KBR0178</t>
  </si>
  <si>
    <t>KBR2M1178</t>
  </si>
  <si>
    <t>KBR2M3178</t>
  </si>
  <si>
    <t>KBR2M7178</t>
  </si>
  <si>
    <t>KBR2MN0178</t>
  </si>
  <si>
    <t>RIY0953</t>
  </si>
  <si>
    <t>RIY2M1953</t>
  </si>
  <si>
    <t>RIY2M7953</t>
  </si>
  <si>
    <t>RIY2MN0953</t>
  </si>
  <si>
    <t>RIY0242</t>
  </si>
  <si>
    <t>RIY2M1242</t>
  </si>
  <si>
    <t>RIY2M7242</t>
  </si>
  <si>
    <t>RIY2MN0242</t>
  </si>
  <si>
    <t>RIY0928</t>
  </si>
  <si>
    <t>RIY2M1928</t>
  </si>
  <si>
    <t>RIY2M7928</t>
  </si>
  <si>
    <t>RIY2MN0928</t>
  </si>
  <si>
    <t>KBR0180</t>
  </si>
  <si>
    <t>KBR2M1180</t>
  </si>
  <si>
    <t>KBR2M3180</t>
  </si>
  <si>
    <t>KBR2M7180</t>
  </si>
  <si>
    <t>KBR2MN0180</t>
  </si>
  <si>
    <t>MDQS0506</t>
  </si>
  <si>
    <t>MDQS2M1506</t>
  </si>
  <si>
    <t>MDQS2M3506</t>
  </si>
  <si>
    <t>MDQS2M7506</t>
  </si>
  <si>
    <t>RIY0766</t>
  </si>
  <si>
    <t>RIY2M1766</t>
  </si>
  <si>
    <t>RIY2M7766</t>
  </si>
  <si>
    <t>RIY2MN0766</t>
  </si>
  <si>
    <t>NKL2506</t>
  </si>
  <si>
    <t>NKL2M2506</t>
  </si>
  <si>
    <t>NKL2M4506</t>
  </si>
  <si>
    <t>NKL2M8506</t>
  </si>
  <si>
    <t>RIY2365</t>
  </si>
  <si>
    <t>RIY2M2365</t>
  </si>
  <si>
    <t>RIY2M8365</t>
  </si>
  <si>
    <t>RIY2MN2365</t>
  </si>
  <si>
    <t>KBR0184</t>
  </si>
  <si>
    <t>KBR2M1184</t>
  </si>
  <si>
    <t>KBR2M3184</t>
  </si>
  <si>
    <t>KBR2M7184</t>
  </si>
  <si>
    <t>KBR2MN0184</t>
  </si>
  <si>
    <t>RIY0698</t>
  </si>
  <si>
    <t>RIY2M1698</t>
  </si>
  <si>
    <t>RIY2M7698</t>
  </si>
  <si>
    <t>RIY2MN0698</t>
  </si>
  <si>
    <t>ABM0999</t>
  </si>
  <si>
    <t>ABM2M1999</t>
  </si>
  <si>
    <t>ABM2M3999</t>
  </si>
  <si>
    <t>ABM2M7999</t>
  </si>
  <si>
    <t>KBR0188</t>
  </si>
  <si>
    <t>KBR2M1188</t>
  </si>
  <si>
    <t>KBR2M3188</t>
  </si>
  <si>
    <t>KBR2M7188</t>
  </si>
  <si>
    <t>KBR2MN0188</t>
  </si>
  <si>
    <t>RIY0066</t>
  </si>
  <si>
    <t>RIY2M1066</t>
  </si>
  <si>
    <t>RIY2M7066</t>
  </si>
  <si>
    <t>RIY2MN0066</t>
  </si>
  <si>
    <t>TBK0536</t>
  </si>
  <si>
    <t>TBK2M1536</t>
  </si>
  <si>
    <t>TBK2M7536</t>
  </si>
  <si>
    <t>TBK2MN0536</t>
  </si>
  <si>
    <t>RIY0979</t>
  </si>
  <si>
    <t>RIY2M1979</t>
  </si>
  <si>
    <t>RIY2M7979</t>
  </si>
  <si>
    <t>RIY2MN0979</t>
  </si>
  <si>
    <t>BUR0004</t>
  </si>
  <si>
    <t>BUR2M1004</t>
  </si>
  <si>
    <t>BUR2M3004</t>
  </si>
  <si>
    <t>BUR2M7004</t>
  </si>
  <si>
    <t>BUR2MN0004</t>
  </si>
  <si>
    <t>KBR0190</t>
  </si>
  <si>
    <t>KBR2M1190</t>
  </si>
  <si>
    <t>KBR2M3190</t>
  </si>
  <si>
    <t>KBR2M7190</t>
  </si>
  <si>
    <t>RIY0790</t>
  </si>
  <si>
    <t>RIY2M1790</t>
  </si>
  <si>
    <t>RIY2M7790</t>
  </si>
  <si>
    <t>RIY2MN0790</t>
  </si>
  <si>
    <t>TBK0530</t>
  </si>
  <si>
    <t>TBK2M1530</t>
  </si>
  <si>
    <t>TBK2M7530</t>
  </si>
  <si>
    <t>TBK2MN0530</t>
  </si>
  <si>
    <t>RIY0836</t>
  </si>
  <si>
    <t>RIY2M1836</t>
  </si>
  <si>
    <t>RIY2M7836</t>
  </si>
  <si>
    <t>RIY2MN0836</t>
  </si>
  <si>
    <t>KBR0191</t>
  </si>
  <si>
    <t>KBR2M1191</t>
  </si>
  <si>
    <t>KBR2M3191</t>
  </si>
  <si>
    <t>KBR2M7191</t>
  </si>
  <si>
    <t>KBR2MN0191</t>
  </si>
  <si>
    <t>MKMD0322</t>
  </si>
  <si>
    <t>MKMD2M1322</t>
  </si>
  <si>
    <t>MKMD2M3322</t>
  </si>
  <si>
    <t>MKMD2M7322</t>
  </si>
  <si>
    <t>TBK0527</t>
  </si>
  <si>
    <t>TBK2M1527</t>
  </si>
  <si>
    <t>TBK2M7527</t>
  </si>
  <si>
    <t>TBK2MN0527</t>
  </si>
  <si>
    <t>KBR0193</t>
  </si>
  <si>
    <t>KBR2M1193</t>
  </si>
  <si>
    <t>KBR2M3193</t>
  </si>
  <si>
    <t>KBR2M7193</t>
  </si>
  <si>
    <t>KBR2MN0193</t>
  </si>
  <si>
    <t>MKMD0323</t>
  </si>
  <si>
    <t>MKMD2M1323</t>
  </si>
  <si>
    <t>MKMD2M3323</t>
  </si>
  <si>
    <t>MKMD2M7323</t>
  </si>
  <si>
    <t>KBR0194</t>
  </si>
  <si>
    <t>KBR2M1194</t>
  </si>
  <si>
    <t>KBR2M3194</t>
  </si>
  <si>
    <t>KBR2M7194</t>
  </si>
  <si>
    <t>KBR2MN0194</t>
  </si>
  <si>
    <t>KBR2085</t>
  </si>
  <si>
    <t>KBR2M2085</t>
  </si>
  <si>
    <t>KBR2M4085</t>
  </si>
  <si>
    <t>KBR2M8085</t>
  </si>
  <si>
    <t>KBR2MN2085</t>
  </si>
  <si>
    <t>TBK0523</t>
  </si>
  <si>
    <t>TBK2M1523</t>
  </si>
  <si>
    <t>TBK2M7523</t>
  </si>
  <si>
    <t>TBK2MN0523</t>
  </si>
  <si>
    <t>KBR0200</t>
  </si>
  <si>
    <t>KBR2M1200</t>
  </si>
  <si>
    <t>KBR2M3200</t>
  </si>
  <si>
    <t>KBR2M7200</t>
  </si>
  <si>
    <t>KBR2MN0200</t>
  </si>
  <si>
    <t>MKMD0324</t>
  </si>
  <si>
    <t>MKMD2M1324</t>
  </si>
  <si>
    <t>MKMD2M3324</t>
  </si>
  <si>
    <t>MKMD2M7324</t>
  </si>
  <si>
    <t>TBK0520</t>
  </si>
  <si>
    <t>TBK2M1520</t>
  </si>
  <si>
    <t>TBK2M7520</t>
  </si>
  <si>
    <t>TBK2MN0520</t>
  </si>
  <si>
    <t>KBR0196</t>
  </si>
  <si>
    <t>KBR2M1196</t>
  </si>
  <si>
    <t>KBR2M3196</t>
  </si>
  <si>
    <t>KBR2M7196</t>
  </si>
  <si>
    <t>KBR2MN0196</t>
  </si>
  <si>
    <t>RIY0947</t>
  </si>
  <si>
    <t>RIY2M1947</t>
  </si>
  <si>
    <t>RIY2M7947</t>
  </si>
  <si>
    <t>RIY2MN0947</t>
  </si>
  <si>
    <t>TBK0517</t>
  </si>
  <si>
    <t>TBK2M1517</t>
  </si>
  <si>
    <t>TBK2M7517</t>
  </si>
  <si>
    <t>TBK2MN0517</t>
  </si>
  <si>
    <t>KHJ0303</t>
  </si>
  <si>
    <t>KHJ2M1303</t>
  </si>
  <si>
    <t>KHJ2M3303</t>
  </si>
  <si>
    <t>KHJ2M7303</t>
  </si>
  <si>
    <t>KHJ2MN0303</t>
  </si>
  <si>
    <t>TBK0515</t>
  </si>
  <si>
    <t>TBK2M1515</t>
  </si>
  <si>
    <t>TBK2M7515</t>
  </si>
  <si>
    <t>TBK2MN0515</t>
  </si>
  <si>
    <t>MKMD0461</t>
  </si>
  <si>
    <t>MKMD2M1461</t>
  </si>
  <si>
    <t>MKMD2M3461</t>
  </si>
  <si>
    <t>MKMD2M7461</t>
  </si>
  <si>
    <t>KBR0198</t>
  </si>
  <si>
    <t>KBR2M1198</t>
  </si>
  <si>
    <t>KBR2M3198</t>
  </si>
  <si>
    <t>KBR2M7198</t>
  </si>
  <si>
    <t>KBR2MN0198</t>
  </si>
  <si>
    <t>RIY0976</t>
  </si>
  <si>
    <t>RIY2M1976</t>
  </si>
  <si>
    <t>RIY2M7976</t>
  </si>
  <si>
    <t>RIY2MN0976</t>
  </si>
  <si>
    <t>TBK0514</t>
  </si>
  <si>
    <t>TBK2M1514</t>
  </si>
  <si>
    <t>TBK2M7514</t>
  </si>
  <si>
    <t>TBK2MN0514</t>
  </si>
  <si>
    <t>RIY0106</t>
  </si>
  <si>
    <t>RIY2M1106</t>
  </si>
  <si>
    <t>RIY2M7106</t>
  </si>
  <si>
    <t>RIY2MN0106</t>
  </si>
  <si>
    <t>MKMD0510</t>
  </si>
  <si>
    <t>MKMD2M1510</t>
  </si>
  <si>
    <t>MKMD2M3510</t>
  </si>
  <si>
    <t>MKMD2M7510</t>
  </si>
  <si>
    <t>TBK0504</t>
  </si>
  <si>
    <t>TBK2M1504</t>
  </si>
  <si>
    <t>TBK2M7504</t>
  </si>
  <si>
    <t>TBK2MN0504</t>
  </si>
  <si>
    <t>RIY0870</t>
  </si>
  <si>
    <t>RIY2M1870</t>
  </si>
  <si>
    <t>RIY2M7870</t>
  </si>
  <si>
    <t>RIY2MN0870</t>
  </si>
  <si>
    <t>RIY0046</t>
  </si>
  <si>
    <t>RIY2M1046</t>
  </si>
  <si>
    <t>RIY2M7046</t>
  </si>
  <si>
    <t>RIY2MN0046</t>
  </si>
  <si>
    <t>TBK0439</t>
  </si>
  <si>
    <t>TBK2M5439</t>
  </si>
  <si>
    <t>KBR0201</t>
  </si>
  <si>
    <t>KBR2M1201</t>
  </si>
  <si>
    <t>KBR2M3201</t>
  </si>
  <si>
    <t>KBR2M7201</t>
  </si>
  <si>
    <t>KBR2MN0201</t>
  </si>
  <si>
    <t>AKL0981</t>
  </si>
  <si>
    <t>AKL2M1981</t>
  </si>
  <si>
    <t>AKL2M3981</t>
  </si>
  <si>
    <t>AKL2M7981</t>
  </si>
  <si>
    <t>TBK0438</t>
  </si>
  <si>
    <t>TBK2M5438</t>
  </si>
  <si>
    <t>RIY2716</t>
  </si>
  <si>
    <t>RIY2M2716</t>
  </si>
  <si>
    <t>RIY2M8716</t>
  </si>
  <si>
    <t>RIY2MN2716</t>
  </si>
  <si>
    <t>RIY0065</t>
  </si>
  <si>
    <t>RIY2M1065</t>
  </si>
  <si>
    <t>RIY2M7065</t>
  </si>
  <si>
    <t>RIY2MN0065</t>
  </si>
  <si>
    <t>TBK0414</t>
  </si>
  <si>
    <t>TBK2M1414</t>
  </si>
  <si>
    <t>TBK2M3414</t>
  </si>
  <si>
    <t>TBK2M7414</t>
  </si>
  <si>
    <t>TBK2MN0414</t>
  </si>
  <si>
    <t>RIY2689</t>
  </si>
  <si>
    <t>RIY2M2689</t>
  </si>
  <si>
    <t>RIY2M8689</t>
  </si>
  <si>
    <t>RIY2MN2689</t>
  </si>
  <si>
    <t>HND0973</t>
  </si>
  <si>
    <t>HND2M1973</t>
  </si>
  <si>
    <t>HND2M3973</t>
  </si>
  <si>
    <t>HND2M7973</t>
  </si>
  <si>
    <t>TBK0370</t>
  </si>
  <si>
    <t>TBK2M1370</t>
  </si>
  <si>
    <t>TBK2M7370</t>
  </si>
  <si>
    <t>TBK2MN0370</t>
  </si>
  <si>
    <t>RIY0082</t>
  </si>
  <si>
    <t>RIY2M1082</t>
  </si>
  <si>
    <t>RIY2M7082</t>
  </si>
  <si>
    <t>RIY2MN0082</t>
  </si>
  <si>
    <t>TBK0363</t>
  </si>
  <si>
    <t>TBK2M1363</t>
  </si>
  <si>
    <t>TBK2M7363</t>
  </si>
  <si>
    <t>TBK2MN0363</t>
  </si>
  <si>
    <t>MKMD0318</t>
  </si>
  <si>
    <t>MKMD2M1318</t>
  </si>
  <si>
    <t>MKMD2M3318</t>
  </si>
  <si>
    <t>MKMD2M7318</t>
  </si>
  <si>
    <t>KBR0330</t>
  </si>
  <si>
    <t>KBR2M1330</t>
  </si>
  <si>
    <t>KBR2M3330</t>
  </si>
  <si>
    <t>KBR2M7330</t>
  </si>
  <si>
    <t>KBR2MN0330</t>
  </si>
  <si>
    <t>MKMD0319</t>
  </si>
  <si>
    <t>MKMD2M1319</t>
  </si>
  <si>
    <t>MKMD2M3319</t>
  </si>
  <si>
    <t>MKMD2M7319</t>
  </si>
  <si>
    <t>KBR0402</t>
  </si>
  <si>
    <t>KBR2M1402</t>
  </si>
  <si>
    <t>KBR2M3402</t>
  </si>
  <si>
    <t>KBR2M7402</t>
  </si>
  <si>
    <t>KBR2MN0402</t>
  </si>
  <si>
    <t>RIY0125</t>
  </si>
  <si>
    <t>RIY2M1125</t>
  </si>
  <si>
    <t>RIY2M7125</t>
  </si>
  <si>
    <t>RIY2MN0125</t>
  </si>
  <si>
    <t>TBK0251</t>
  </si>
  <si>
    <t>TBK2M1251</t>
  </si>
  <si>
    <t>TBK2M3251</t>
  </si>
  <si>
    <t>TBK2M7251</t>
  </si>
  <si>
    <t>TBK2MN0251</t>
  </si>
  <si>
    <t>MKMD0320</t>
  </si>
  <si>
    <t>MKMD2M1320</t>
  </si>
  <si>
    <t>MKMD2M3320</t>
  </si>
  <si>
    <t>MKMD2M7320</t>
  </si>
  <si>
    <t>TBK0232</t>
  </si>
  <si>
    <t>TBK2M1232</t>
  </si>
  <si>
    <t>TBK2M3232</t>
  </si>
  <si>
    <t>TBK2M7232</t>
  </si>
  <si>
    <t>TBK2MN0232</t>
  </si>
  <si>
    <t>RIY0172</t>
  </si>
  <si>
    <t>RIY2M1172</t>
  </si>
  <si>
    <t>RIY2M7172</t>
  </si>
  <si>
    <t>RIY2MN0172</t>
  </si>
  <si>
    <t>RIY0174</t>
  </si>
  <si>
    <t>RIY2M1174</t>
  </si>
  <si>
    <t>RIY2M7174</t>
  </si>
  <si>
    <t>RIY2MN0174</t>
  </si>
  <si>
    <t>MKMD0321</t>
  </si>
  <si>
    <t>MKMD2M1321</t>
  </si>
  <si>
    <t>MKMD2M3321</t>
  </si>
  <si>
    <t>MKMD2M7321</t>
  </si>
  <si>
    <t>KBR0600</t>
  </si>
  <si>
    <t>KBR2M1600</t>
  </si>
  <si>
    <t>KBR2M3600</t>
  </si>
  <si>
    <t>KBR2M7600</t>
  </si>
  <si>
    <t>KBR2MN0600</t>
  </si>
  <si>
    <t>RIY0189</t>
  </si>
  <si>
    <t>RIY2M1189</t>
  </si>
  <si>
    <t>RIY2M7189</t>
  </si>
  <si>
    <t>RIY2MN0189</t>
  </si>
  <si>
    <t>TBK0178</t>
  </si>
  <si>
    <t>TBK2M1178</t>
  </si>
  <si>
    <t>TBK2M3178</t>
  </si>
  <si>
    <t>TBK2M7178</t>
  </si>
  <si>
    <t>TBK2MN0178</t>
  </si>
  <si>
    <t>KBR0608</t>
  </si>
  <si>
    <t>KBR2M1608</t>
  </si>
  <si>
    <t>KBR2M3608</t>
  </si>
  <si>
    <t>KBR2M7608</t>
  </si>
  <si>
    <t>KBR2MN0608</t>
  </si>
  <si>
    <t>KBR0630</t>
  </si>
  <si>
    <t>KBR2M1630</t>
  </si>
  <si>
    <t>KBR2M3630</t>
  </si>
  <si>
    <t>KBR2M7630</t>
  </si>
  <si>
    <t>MKMD0406</t>
  </si>
  <si>
    <t>MKMD2M1406</t>
  </si>
  <si>
    <t>MKMD2M3406</t>
  </si>
  <si>
    <t>MKMD2M7406</t>
  </si>
  <si>
    <t>KBR0895</t>
  </si>
  <si>
    <t>KBR2M1895</t>
  </si>
  <si>
    <t>KBR2M3895</t>
  </si>
  <si>
    <t>KBR2M7895</t>
  </si>
  <si>
    <t>KBR2MN0895</t>
  </si>
  <si>
    <t>RIY0127</t>
  </si>
  <si>
    <t>RIY2M1127</t>
  </si>
  <si>
    <t>RIY2M7127</t>
  </si>
  <si>
    <t>RIY2MN0127</t>
  </si>
  <si>
    <t>TBK0169</t>
  </si>
  <si>
    <t>TBK2M1169</t>
  </si>
  <si>
    <t>TBK2M3169</t>
  </si>
  <si>
    <t>TBK2M7169</t>
  </si>
  <si>
    <t>TBK2MN0169</t>
  </si>
  <si>
    <t>RIY0323</t>
  </si>
  <si>
    <t>RIY2M1323</t>
  </si>
  <si>
    <t>RIY2M7323</t>
  </si>
  <si>
    <t>RIY2MN0323</t>
  </si>
  <si>
    <t>KBR0950</t>
  </si>
  <si>
    <t>KBR2M1950</t>
  </si>
  <si>
    <t>KBR2M3950</t>
  </si>
  <si>
    <t>KBR2M7950</t>
  </si>
  <si>
    <t>KBR2MN0950</t>
  </si>
  <si>
    <t>RIY0231</t>
  </si>
  <si>
    <t>RIY2M1231</t>
  </si>
  <si>
    <t>RIY2M7231</t>
  </si>
  <si>
    <t>RIY2MN0231</t>
  </si>
  <si>
    <t>KBR0976</t>
  </si>
  <si>
    <t>KBR2M1976</t>
  </si>
  <si>
    <t>KBR2M3976</t>
  </si>
  <si>
    <t>KBR2M7976</t>
  </si>
  <si>
    <t>KBR2MN0976</t>
  </si>
  <si>
    <t>MKMD0502</t>
  </si>
  <si>
    <t>MKMD2M1502</t>
  </si>
  <si>
    <t>MKMD2M3502</t>
  </si>
  <si>
    <t>MKMD2M7502</t>
  </si>
  <si>
    <t>TBK0164</t>
  </si>
  <si>
    <t>TBK2M1164</t>
  </si>
  <si>
    <t>TBK2M3164</t>
  </si>
  <si>
    <t>TBK2M7164</t>
  </si>
  <si>
    <t>TBK2MN0164</t>
  </si>
  <si>
    <t>RIY0265</t>
  </si>
  <si>
    <t>RIY2M1265</t>
  </si>
  <si>
    <t>RIY2M7265</t>
  </si>
  <si>
    <t>RIY2MN0265</t>
  </si>
  <si>
    <t>RIY2010</t>
  </si>
  <si>
    <t>RIY2M2010</t>
  </si>
  <si>
    <t>RIY2M8010</t>
  </si>
  <si>
    <t>RIY2MN2010</t>
  </si>
  <si>
    <t>RIY2628</t>
  </si>
  <si>
    <t>RIY2M2628</t>
  </si>
  <si>
    <t>RIY2M8628</t>
  </si>
  <si>
    <t>RIY2MN2628</t>
  </si>
  <si>
    <t>TBK0163</t>
  </si>
  <si>
    <t>TBK2M1163</t>
  </si>
  <si>
    <t>TBK2M3163</t>
  </si>
  <si>
    <t>TBK2M7163</t>
  </si>
  <si>
    <t>TBK2MN0163</t>
  </si>
  <si>
    <t>MKMD2064</t>
  </si>
  <si>
    <t>MKMD2M2064</t>
  </si>
  <si>
    <t>RIY0656</t>
  </si>
  <si>
    <t>RIY2M1656</t>
  </si>
  <si>
    <t>RIY2M7656</t>
  </si>
  <si>
    <t>RIY2MN0656</t>
  </si>
  <si>
    <t>KBR0987</t>
  </si>
  <si>
    <t>KBR2M1987</t>
  </si>
  <si>
    <t>KBR2M3987</t>
  </si>
  <si>
    <t>KBR2M7987</t>
  </si>
  <si>
    <t>KBR2MN0987</t>
  </si>
  <si>
    <t>RIY0288</t>
  </si>
  <si>
    <t>RIY2M1288</t>
  </si>
  <si>
    <t>RIY2M7288</t>
  </si>
  <si>
    <t>RIY2MN0288</t>
  </si>
  <si>
    <t>KBR0986</t>
  </si>
  <si>
    <t>KBR2M1986</t>
  </si>
  <si>
    <t>KBR2M3986</t>
  </si>
  <si>
    <t>KBR2M7986</t>
  </si>
  <si>
    <t>KBR2MN0986</t>
  </si>
  <si>
    <t>RIY0707</t>
  </si>
  <si>
    <t>RIY2M1707</t>
  </si>
  <si>
    <t>RIY2M7707</t>
  </si>
  <si>
    <t>RIY2MN0707</t>
  </si>
  <si>
    <t>TBK0162</t>
  </si>
  <si>
    <t>TBK2M1162</t>
  </si>
  <si>
    <t>TBK2M3162</t>
  </si>
  <si>
    <t>TBK2M7162</t>
  </si>
  <si>
    <t>TBK2MN0162</t>
  </si>
  <si>
    <t>KBR2010</t>
  </si>
  <si>
    <t>KBR2M2010</t>
  </si>
  <si>
    <t>KBR2M8010</t>
  </si>
  <si>
    <t>KBR2MN2010</t>
  </si>
  <si>
    <t>RIY2225</t>
  </si>
  <si>
    <t>RIY2M2225</t>
  </si>
  <si>
    <t>RIY2M8225</t>
  </si>
  <si>
    <t>RIY2MN2225</t>
  </si>
  <si>
    <t>KBR2023</t>
  </si>
  <si>
    <t>KBR2M2023</t>
  </si>
  <si>
    <t>KBR2M8023</t>
  </si>
  <si>
    <t>KBR2MN2023</t>
  </si>
  <si>
    <t>RIY0328</t>
  </si>
  <si>
    <t>RIY2M1328</t>
  </si>
  <si>
    <t>RIY2M7328</t>
  </si>
  <si>
    <t>RIY2MN0328</t>
  </si>
  <si>
    <t>KBR2081</t>
  </si>
  <si>
    <t>KBR2M2081</t>
  </si>
  <si>
    <t>KBR2M8081</t>
  </si>
  <si>
    <t>KBR2MN2081</t>
  </si>
  <si>
    <t>RIY0346</t>
  </si>
  <si>
    <t>RIY2M1346</t>
  </si>
  <si>
    <t>RIY2M7346</t>
  </si>
  <si>
    <t>RIY2MN0346</t>
  </si>
  <si>
    <t>TBK0160</t>
  </si>
  <si>
    <t>TBK2M1160</t>
  </si>
  <si>
    <t>TBK2M3160</t>
  </si>
  <si>
    <t>TBK2M7160</t>
  </si>
  <si>
    <t>KBR2082</t>
  </si>
  <si>
    <t>KBR2M2082</t>
  </si>
  <si>
    <t>KBR2M4082</t>
  </si>
  <si>
    <t>KBR2M8082</t>
  </si>
  <si>
    <t>KBR2MN2082</t>
  </si>
  <si>
    <t>RIY0398</t>
  </si>
  <si>
    <t>RIY2M1398</t>
  </si>
  <si>
    <t>RIY2M7398</t>
  </si>
  <si>
    <t>RIY2MN0398</t>
  </si>
  <si>
    <t>KBR2083</t>
  </si>
  <si>
    <t>KBR2M2083</t>
  </si>
  <si>
    <t>KBR2M4083</t>
  </si>
  <si>
    <t>KBR2M8083</t>
  </si>
  <si>
    <t>KBR2MN2083</t>
  </si>
  <si>
    <t>KBR2147</t>
  </si>
  <si>
    <t>KBR2M2147</t>
  </si>
  <si>
    <t>KBR2M4147</t>
  </si>
  <si>
    <t>KBR2M8147</t>
  </si>
  <si>
    <t>KBR2MN2147</t>
  </si>
  <si>
    <t>KBR2084</t>
  </si>
  <si>
    <t>KBR2M2084</t>
  </si>
  <si>
    <t>KBR2M4084</t>
  </si>
  <si>
    <t>KBR2M8084</t>
  </si>
  <si>
    <t>KBR2MN2084</t>
  </si>
  <si>
    <t>KBR2983</t>
  </si>
  <si>
    <t>KBR2M2983</t>
  </si>
  <si>
    <t>KBR2M4983</t>
  </si>
  <si>
    <t>KBR2M8983</t>
  </si>
  <si>
    <t>KBR2MN2983</t>
  </si>
  <si>
    <t>TBK0158</t>
  </si>
  <si>
    <t>TBK2M1158</t>
  </si>
  <si>
    <t>TBK2M3158</t>
  </si>
  <si>
    <t>TBK2M7158</t>
  </si>
  <si>
    <t>TBK2MN0158</t>
  </si>
  <si>
    <t>RIY0612</t>
  </si>
  <si>
    <t>RIY2M1612</t>
  </si>
  <si>
    <t>RIY2M3612</t>
  </si>
  <si>
    <t>RIY2M7612</t>
  </si>
  <si>
    <t>MDN0211</t>
  </si>
  <si>
    <t>MDN2M1211</t>
  </si>
  <si>
    <t>MDN2M3211</t>
  </si>
  <si>
    <t>MDN2M7211</t>
  </si>
  <si>
    <t>MDN2MN0211</t>
  </si>
  <si>
    <t>KBR2145</t>
  </si>
  <si>
    <t>KBR2M2145</t>
  </si>
  <si>
    <t>KBR2M4145</t>
  </si>
  <si>
    <t>KBR2M8145</t>
  </si>
  <si>
    <t>KBR2MN2145</t>
  </si>
  <si>
    <t>RIY0663</t>
  </si>
  <si>
    <t>RIY2M1663</t>
  </si>
  <si>
    <t>RIY2M7663</t>
  </si>
  <si>
    <t>RIY2MN0663</t>
  </si>
  <si>
    <t>TBK0156</t>
  </si>
  <si>
    <t>TBK2M1156</t>
  </si>
  <si>
    <t>TBK2M3156</t>
  </si>
  <si>
    <t>TBK2M7156</t>
  </si>
  <si>
    <t>TBK2MN0156</t>
  </si>
  <si>
    <t>KBR2413</t>
  </si>
  <si>
    <t>KBR2M2413</t>
  </si>
  <si>
    <t>KBR2M4413</t>
  </si>
  <si>
    <t>KBR2M8413</t>
  </si>
  <si>
    <t>KBR2MN2413</t>
  </si>
  <si>
    <t>RIY2366</t>
  </si>
  <si>
    <t>RIY2M2366</t>
  </si>
  <si>
    <t>RIY2M8366</t>
  </si>
  <si>
    <t>RIY2MN2366</t>
  </si>
  <si>
    <t>KBR2187</t>
  </si>
  <si>
    <t>KBR2M2187</t>
  </si>
  <si>
    <t>KBR2M4187</t>
  </si>
  <si>
    <t>KBR2M8187</t>
  </si>
  <si>
    <t>KBR2MN2187</t>
  </si>
  <si>
    <t>RIY0041</t>
  </si>
  <si>
    <t>RIY2M1041</t>
  </si>
  <si>
    <t>RIY2M7041</t>
  </si>
  <si>
    <t>RIY2MN0041</t>
  </si>
  <si>
    <t>TBK0154</t>
  </si>
  <si>
    <t>TBK2M1154</t>
  </si>
  <si>
    <t>TBK2M3154</t>
  </si>
  <si>
    <t>TBK2M7154</t>
  </si>
  <si>
    <t>TBK2MN0154</t>
  </si>
  <si>
    <t>RIY0348</t>
  </si>
  <si>
    <t>RIY2M1348</t>
  </si>
  <si>
    <t>RIY2M7348</t>
  </si>
  <si>
    <t>RIY2MN0348</t>
  </si>
  <si>
    <t>KBR2213</t>
  </si>
  <si>
    <t>KBR2M2213</t>
  </si>
  <si>
    <t>KBR2M4213</t>
  </si>
  <si>
    <t>KBR2M8213</t>
  </si>
  <si>
    <t>KBR2MN2213</t>
  </si>
  <si>
    <t>RIY0060</t>
  </si>
  <si>
    <t>RIY2M1060</t>
  </si>
  <si>
    <t>RIY2M7060</t>
  </si>
  <si>
    <t>RIY2MN0060</t>
  </si>
  <si>
    <t>TBK0110</t>
  </si>
  <si>
    <t>TBK2M1110</t>
  </si>
  <si>
    <t>TBK2M3110</t>
  </si>
  <si>
    <t>TBK2M7110</t>
  </si>
  <si>
    <t>TBK2MN0110</t>
  </si>
  <si>
    <t>RIY0109</t>
  </si>
  <si>
    <t>RIY2M1109</t>
  </si>
  <si>
    <t>RIY2M7109</t>
  </si>
  <si>
    <t>RIY2MN0109</t>
  </si>
  <si>
    <t>TBK0109</t>
  </si>
  <si>
    <t>TBK2M1109</t>
  </si>
  <si>
    <t>TBK2M3109</t>
  </si>
  <si>
    <t>TBK2M7109</t>
  </si>
  <si>
    <t>TBK2MN0109</t>
  </si>
  <si>
    <t>RIY0160</t>
  </si>
  <si>
    <t>RIY2M1160</t>
  </si>
  <si>
    <t>RIY2M7160</t>
  </si>
  <si>
    <t>RIY2MN0160</t>
  </si>
  <si>
    <t>RIY0810</t>
  </si>
  <si>
    <t>RIY2M1810</t>
  </si>
  <si>
    <t>RIY2M7810</t>
  </si>
  <si>
    <t>RIY2MN0810</t>
  </si>
  <si>
    <t>KBR2221</t>
  </si>
  <si>
    <t>KBR2M2221</t>
  </si>
  <si>
    <t>KBR2M4221</t>
  </si>
  <si>
    <t>KBR2M8221</t>
  </si>
  <si>
    <t>KBR2MN2221</t>
  </si>
  <si>
    <t>RIY0240</t>
  </si>
  <si>
    <t>RIY2M1240</t>
  </si>
  <si>
    <t>RIY2M7240</t>
  </si>
  <si>
    <t>RIY2MN0240</t>
  </si>
  <si>
    <t>RIY0959</t>
  </si>
  <si>
    <t>RIY2M1959</t>
  </si>
  <si>
    <t>RIY2M7959</t>
  </si>
  <si>
    <t>RIY2MN0959</t>
  </si>
  <si>
    <t>KBR2223</t>
  </si>
  <si>
    <t>KBR2M2223</t>
  </si>
  <si>
    <t>KBR2M4223</t>
  </si>
  <si>
    <t>KBR2M8223</t>
  </si>
  <si>
    <t>KBR2MN2223</t>
  </si>
  <si>
    <t>RIY0289</t>
  </si>
  <si>
    <t>RIY2M1289</t>
  </si>
  <si>
    <t>RIY2M7289</t>
  </si>
  <si>
    <t>RIY2MN0289</t>
  </si>
  <si>
    <t>KBR2225</t>
  </si>
  <si>
    <t>KBR2M2225</t>
  </si>
  <si>
    <t>KBR2M4225</t>
  </si>
  <si>
    <t>KBR2M8225</t>
  </si>
  <si>
    <t>KBR2MN2225</t>
  </si>
  <si>
    <t>RIY0169</t>
  </si>
  <si>
    <t>RIY2M1169</t>
  </si>
  <si>
    <t>RIY2M7169</t>
  </si>
  <si>
    <t>RIY2MN0169</t>
  </si>
  <si>
    <t>BUR0169</t>
  </si>
  <si>
    <t>BUR2M1169</t>
  </si>
  <si>
    <t>BUR2M3169</t>
  </si>
  <si>
    <t>BUR2M7169</t>
  </si>
  <si>
    <t>BUR2MN0169</t>
  </si>
  <si>
    <t>RIY0636</t>
  </si>
  <si>
    <t>RIY2M1636</t>
  </si>
  <si>
    <t>RIY2M7636</t>
  </si>
  <si>
    <t>RIY2MN0636</t>
  </si>
  <si>
    <t>BUR0064</t>
  </si>
  <si>
    <t>BUR2M1064</t>
  </si>
  <si>
    <t>BUR2M3064</t>
  </si>
  <si>
    <t>BUR2M7064</t>
  </si>
  <si>
    <t>BUR2MN0064</t>
  </si>
  <si>
    <t>KBR2342</t>
  </si>
  <si>
    <t>KBR2M2342</t>
  </si>
  <si>
    <t>KBR2M4342</t>
  </si>
  <si>
    <t>KBR2M8342</t>
  </si>
  <si>
    <t>KBR2MN2342</t>
  </si>
  <si>
    <t>KHJ0306</t>
  </si>
  <si>
    <t>KHJ2M1306</t>
  </si>
  <si>
    <t>KHJ2M3306</t>
  </si>
  <si>
    <t>KHJ2M7306</t>
  </si>
  <si>
    <t>KHJ2MN0306</t>
  </si>
  <si>
    <t>TBK0106</t>
  </si>
  <si>
    <t>TBK2M1106</t>
  </si>
  <si>
    <t>TBK2M3106</t>
  </si>
  <si>
    <t>TBK2M7106</t>
  </si>
  <si>
    <t>TBK2MN0106</t>
  </si>
  <si>
    <t>RIY0178</t>
  </si>
  <si>
    <t>RIY2M1178</t>
  </si>
  <si>
    <t>RIY2M7178</t>
  </si>
  <si>
    <t>RIY2MN0178</t>
  </si>
  <si>
    <t>TBK0105</t>
  </si>
  <si>
    <t>TBK2M1105</t>
  </si>
  <si>
    <t>TBK2M3105</t>
  </si>
  <si>
    <t>TBK2M7105</t>
  </si>
  <si>
    <t>TBK2MN0105</t>
  </si>
  <si>
    <t>RIY2031</t>
  </si>
  <si>
    <t>RIY2M2031</t>
  </si>
  <si>
    <t>RIY2M8031</t>
  </si>
  <si>
    <t>RIY2MN2031</t>
  </si>
  <si>
    <t>RIY0883</t>
  </si>
  <si>
    <t>RIY2M1883</t>
  </si>
  <si>
    <t>RIY2M7883</t>
  </si>
  <si>
    <t>RIY2MN0883</t>
  </si>
  <si>
    <t>TBK0104</t>
  </si>
  <si>
    <t>TBK2M1104</t>
  </si>
  <si>
    <t>TBK2M3104</t>
  </si>
  <si>
    <t>TBK2M7104</t>
  </si>
  <si>
    <t>TBK2MN0104</t>
  </si>
  <si>
    <t>RIY0799</t>
  </si>
  <si>
    <t>RIY2M1799</t>
  </si>
  <si>
    <t>RIY2M7799</t>
  </si>
  <si>
    <t>RIY2MN0799</t>
  </si>
  <si>
    <t>KBR2492</t>
  </si>
  <si>
    <t>KBR2M2492</t>
  </si>
  <si>
    <t>KBR2M4492</t>
  </si>
  <si>
    <t>KBR2M8492</t>
  </si>
  <si>
    <t>RIY0209</t>
  </si>
  <si>
    <t>RIY2M1209</t>
  </si>
  <si>
    <t>RIY2M7209</t>
  </si>
  <si>
    <t>RIY2MN0209</t>
  </si>
  <si>
    <t>KBR2511</t>
  </si>
  <si>
    <t>KBR2M2511</t>
  </si>
  <si>
    <t>KBR2M4511</t>
  </si>
  <si>
    <t>KBR2M8511</t>
  </si>
  <si>
    <t>KBR2MN2511</t>
  </si>
  <si>
    <t>TBK0103</t>
  </si>
  <si>
    <t>TBK2M1103</t>
  </si>
  <si>
    <t>TBK2M3103</t>
  </si>
  <si>
    <t>TBK2M7103</t>
  </si>
  <si>
    <t>TBK2MN0103</t>
  </si>
  <si>
    <t>RIY0977</t>
  </si>
  <si>
    <t>RIY2M1977</t>
  </si>
  <si>
    <t>RIY2M7977</t>
  </si>
  <si>
    <t>RIY2MN0977</t>
  </si>
  <si>
    <t>KBR2551</t>
  </si>
  <si>
    <t>KBR2M2551</t>
  </si>
  <si>
    <t>KBR2M8551</t>
  </si>
  <si>
    <t>KBR2MN2551</t>
  </si>
  <si>
    <t>KBR2562</t>
  </si>
  <si>
    <t>KBR2M2562</t>
  </si>
  <si>
    <t>KBR2M8562</t>
  </si>
  <si>
    <t>KBR2MN2562</t>
  </si>
  <si>
    <t>KBR2668</t>
  </si>
  <si>
    <t>KBR2M2668</t>
  </si>
  <si>
    <t>KBR2M4668</t>
  </si>
  <si>
    <t>KBR2M8668</t>
  </si>
  <si>
    <t>KBR2MN2668</t>
  </si>
  <si>
    <t>RIY0735</t>
  </si>
  <si>
    <t>RIY2M1735</t>
  </si>
  <si>
    <t>RIY2M7735</t>
  </si>
  <si>
    <t>RIY2MN0735</t>
  </si>
  <si>
    <t>TBK0058</t>
  </si>
  <si>
    <t>TBK2M1058</t>
  </si>
  <si>
    <t>TBK2M3058</t>
  </si>
  <si>
    <t>TBK2M7058</t>
  </si>
  <si>
    <t>TBK2MN0058</t>
  </si>
  <si>
    <t>KBR2787</t>
  </si>
  <si>
    <t>KBR2M2787</t>
  </si>
  <si>
    <t>KBR2M4787</t>
  </si>
  <si>
    <t>KBR2M8787</t>
  </si>
  <si>
    <t>KBR2MN2787</t>
  </si>
  <si>
    <t>RYHF2036</t>
  </si>
  <si>
    <t>RYHF2M2036</t>
  </si>
  <si>
    <t>RYHF2M4036</t>
  </si>
  <si>
    <t>RYHF2M8036</t>
  </si>
  <si>
    <t>KBR2946</t>
  </si>
  <si>
    <t>KBR2M2946</t>
  </si>
  <si>
    <t>KBR2M4946</t>
  </si>
  <si>
    <t>KBR2M8946</t>
  </si>
  <si>
    <t>KBR2MN2946</t>
  </si>
  <si>
    <t>RIY0740</t>
  </si>
  <si>
    <t>RIY2M1740</t>
  </si>
  <si>
    <t>RIY2M7740</t>
  </si>
  <si>
    <t>RIY2MN0740</t>
  </si>
  <si>
    <t>TBK0057</t>
  </si>
  <si>
    <t>TBK2M1057</t>
  </si>
  <si>
    <t>TBK2M3057</t>
  </si>
  <si>
    <t>TBK2M7057</t>
  </si>
  <si>
    <t>TBK2MN0057</t>
  </si>
  <si>
    <t>BUR0017</t>
  </si>
  <si>
    <t>BUR2M1017</t>
  </si>
  <si>
    <t>BUR2M3017</t>
  </si>
  <si>
    <t>BUR2M7017</t>
  </si>
  <si>
    <t>BUR2MN0017</t>
  </si>
  <si>
    <t>KBR2948</t>
  </si>
  <si>
    <t>KBR2M2948</t>
  </si>
  <si>
    <t>KBR2M4948</t>
  </si>
  <si>
    <t>KBR2M8948</t>
  </si>
  <si>
    <t>KBR2MN2948</t>
  </si>
  <si>
    <t>RIY0771</t>
  </si>
  <si>
    <t>RIY2M1771</t>
  </si>
  <si>
    <t>RIY2M7771</t>
  </si>
  <si>
    <t>RIY2MN0771</t>
  </si>
  <si>
    <t>KFJ0481</t>
  </si>
  <si>
    <t>KFJ2M1481</t>
  </si>
  <si>
    <t>KFJ2M3481</t>
  </si>
  <si>
    <t>KFJ2M7481</t>
  </si>
  <si>
    <t>KFJ2MN0481</t>
  </si>
  <si>
    <t>RIY0713</t>
  </si>
  <si>
    <t>RIY2M1713</t>
  </si>
  <si>
    <t>RIY2M7713</t>
  </si>
  <si>
    <t>RIY2MN0713</t>
  </si>
  <si>
    <t>RIY0855</t>
  </si>
  <si>
    <t>RIY2M1855</t>
  </si>
  <si>
    <t>RIY2M7855</t>
  </si>
  <si>
    <t>RIY2MN0855</t>
  </si>
  <si>
    <t>KFJ0482</t>
  </si>
  <si>
    <t>KFJ2M1482</t>
  </si>
  <si>
    <t>KFJ2M3482</t>
  </si>
  <si>
    <t>KFJ2M7482</t>
  </si>
  <si>
    <t>KFJ2MN0482</t>
  </si>
  <si>
    <t>KFJ0483</t>
  </si>
  <si>
    <t>KFJ2M1483</t>
  </si>
  <si>
    <t>KFJ2M3483</t>
  </si>
  <si>
    <t>KFJ2M7483</t>
  </si>
  <si>
    <t>KFJ2MN0483</t>
  </si>
  <si>
    <t>RIY2327</t>
  </si>
  <si>
    <t>RIY2M2327</t>
  </si>
  <si>
    <t>RIY2M8327</t>
  </si>
  <si>
    <t>RIY2MN2327</t>
  </si>
  <si>
    <t>KFJ0969</t>
  </si>
  <si>
    <t>KFJ2M1969</t>
  </si>
  <si>
    <t>KFJ2M3969</t>
  </si>
  <si>
    <t>KFJ2M7969</t>
  </si>
  <si>
    <t>BUR0049</t>
  </si>
  <si>
    <t>BUR2M1049</t>
  </si>
  <si>
    <t>BUR2M3049</t>
  </si>
  <si>
    <t>BUR2M7049</t>
  </si>
  <si>
    <t>BUR2MN0049</t>
  </si>
  <si>
    <t>KFJ0484</t>
  </si>
  <si>
    <t>KFJ2M1484</t>
  </si>
  <si>
    <t>KFJ2M3484</t>
  </si>
  <si>
    <t>KFJ2M7484</t>
  </si>
  <si>
    <t>KFJ2MN0484</t>
  </si>
  <si>
    <t>RIY0881</t>
  </si>
  <si>
    <t>RIY2M1881</t>
  </si>
  <si>
    <t>RIY2M7881</t>
  </si>
  <si>
    <t>RIY2MN0881</t>
  </si>
  <si>
    <t>BUR0013</t>
  </si>
  <si>
    <t>BUR2M1013</t>
  </si>
  <si>
    <t>BUR2M3013</t>
  </si>
  <si>
    <t>BUR2M7013</t>
  </si>
  <si>
    <t>BUR2MN0013</t>
  </si>
  <si>
    <t>KFJ2003</t>
  </si>
  <si>
    <t>KFJ2M2003</t>
  </si>
  <si>
    <t>KFJ2M4003</t>
  </si>
  <si>
    <t>KFJ2M8003</t>
  </si>
  <si>
    <t>KFJ2MN2003</t>
  </si>
  <si>
    <t>KFJ2004</t>
  </si>
  <si>
    <t>KFJ2M2004</t>
  </si>
  <si>
    <t>KFJ2M4004</t>
  </si>
  <si>
    <t>KFJ2M8004</t>
  </si>
  <si>
    <t>KFJ2MN2004</t>
  </si>
  <si>
    <t>RIY0956</t>
  </si>
  <si>
    <t>RIY2M1956</t>
  </si>
  <si>
    <t>RIY2M7956</t>
  </si>
  <si>
    <t>RIY2MN0956</t>
  </si>
  <si>
    <t>BUR0039</t>
  </si>
  <si>
    <t>BUR2M1039</t>
  </si>
  <si>
    <t>BUR2M3039</t>
  </si>
  <si>
    <t>BUR2M7039</t>
  </si>
  <si>
    <t>BUR2MN0039</t>
  </si>
  <si>
    <t>KFJ2009</t>
  </si>
  <si>
    <t>KFJ2M2009</t>
  </si>
  <si>
    <t>KFJ2M8009</t>
  </si>
  <si>
    <t>KFJ2MN2009</t>
  </si>
  <si>
    <t>KFJ2281</t>
  </si>
  <si>
    <t>KFJ2M2281</t>
  </si>
  <si>
    <t>KFJ2M8281</t>
  </si>
  <si>
    <t>KFJ2MN2281</t>
  </si>
  <si>
    <t>SML0969</t>
  </si>
  <si>
    <t>SML2M1969</t>
  </si>
  <si>
    <t>SML2M3969</t>
  </si>
  <si>
    <t>SML2M7969</t>
  </si>
  <si>
    <t>SML2MN0969</t>
  </si>
  <si>
    <t>RIY0857</t>
  </si>
  <si>
    <t>RIY2M1857</t>
  </si>
  <si>
    <t>RIY2M7857</t>
  </si>
  <si>
    <t>RIY2MN0857</t>
  </si>
  <si>
    <t>KFJ2282</t>
  </si>
  <si>
    <t>KFJ2M2282</t>
  </si>
  <si>
    <t>KFJ2M8282</t>
  </si>
  <si>
    <t>KFJ2MN2282</t>
  </si>
  <si>
    <t>BUR0046</t>
  </si>
  <si>
    <t>BUR2M1046</t>
  </si>
  <si>
    <t>BUR2M3046</t>
  </si>
  <si>
    <t>BUR2M7046</t>
  </si>
  <si>
    <t>BUR2MN0046</t>
  </si>
  <si>
    <t>KFJ2411</t>
  </si>
  <si>
    <t>KFJ2M2411</t>
  </si>
  <si>
    <t>KFJ2M4411</t>
  </si>
  <si>
    <t>KFJ2M8411</t>
  </si>
  <si>
    <t>KHJ0313</t>
  </si>
  <si>
    <t>KHJ2M1313</t>
  </si>
  <si>
    <t>KHJ2M3313</t>
  </si>
  <si>
    <t>KHJ2M7313</t>
  </si>
  <si>
    <t>KHJ2MN0313</t>
  </si>
  <si>
    <t>SHR0014</t>
  </si>
  <si>
    <t>SHR2C1014</t>
  </si>
  <si>
    <t>SHR2C3014</t>
  </si>
  <si>
    <t>SHR2C7014</t>
  </si>
  <si>
    <t>SHR2CN0014</t>
  </si>
  <si>
    <t>RAS0043</t>
  </si>
  <si>
    <t>RAS2M1043</t>
  </si>
  <si>
    <t>RAS2M3043</t>
  </si>
  <si>
    <t>RAS2M7043</t>
  </si>
  <si>
    <t>RAS2MN0043</t>
  </si>
  <si>
    <t>KFJ2485</t>
  </si>
  <si>
    <t>KFJ2M2485</t>
  </si>
  <si>
    <t>KFJ2M4485</t>
  </si>
  <si>
    <t>KFJ2M8485</t>
  </si>
  <si>
    <t>KFJ2MN2485</t>
  </si>
  <si>
    <t>KFJ2486</t>
  </si>
  <si>
    <t>KFJ2M2486</t>
  </si>
  <si>
    <t>KFJ2M4486</t>
  </si>
  <si>
    <t>KFJ2M8486</t>
  </si>
  <si>
    <t>KFJ2MN2486</t>
  </si>
  <si>
    <t>KHJ0316</t>
  </si>
  <si>
    <t>KHJ2M1316</t>
  </si>
  <si>
    <t>KHJ2M3316</t>
  </si>
  <si>
    <t>KHJ2M7316</t>
  </si>
  <si>
    <t>KHJ2MN0316</t>
  </si>
  <si>
    <t>SHR0013</t>
  </si>
  <si>
    <t>SHR2C1013</t>
  </si>
  <si>
    <t>SHR2C7013</t>
  </si>
  <si>
    <t>SHR2CN0013</t>
  </si>
  <si>
    <t>KFJ2490</t>
  </si>
  <si>
    <t>KFJ2M2490</t>
  </si>
  <si>
    <t>KFJ2M4490</t>
  </si>
  <si>
    <t>KFJ2M8490</t>
  </si>
  <si>
    <t>KFJ2MN2490</t>
  </si>
  <si>
    <t>KFJB2115</t>
  </si>
  <si>
    <t>KFJB2M2115</t>
  </si>
  <si>
    <t>KFJB2M4115</t>
  </si>
  <si>
    <t>KFJB2M8115</t>
  </si>
  <si>
    <t>MDN2923</t>
  </si>
  <si>
    <t>MDN2M2923</t>
  </si>
  <si>
    <t>MDN2M4923</t>
  </si>
  <si>
    <t>MDN2M8923</t>
  </si>
  <si>
    <t>MDN2MN2923</t>
  </si>
  <si>
    <t>SHR0009</t>
  </si>
  <si>
    <t>SHR2M1009</t>
  </si>
  <si>
    <t>SHR2M3009</t>
  </si>
  <si>
    <t>SHR2M7009</t>
  </si>
  <si>
    <t>SHR2CN0009</t>
  </si>
  <si>
    <t>KFKM0779</t>
  </si>
  <si>
    <t>KFKM2M5779</t>
  </si>
  <si>
    <t>KHJ2726</t>
  </si>
  <si>
    <t>KHJ2M2726</t>
  </si>
  <si>
    <t>KHJ2M4726</t>
  </si>
  <si>
    <t>KHJ2M8726</t>
  </si>
  <si>
    <t>KHJ2MN2726</t>
  </si>
  <si>
    <t>KFKM0780</t>
  </si>
  <si>
    <t>KFKM2M1780</t>
  </si>
  <si>
    <t>KFKM2M3780</t>
  </si>
  <si>
    <t>SHR0006</t>
  </si>
  <si>
    <t>SHR2C1006</t>
  </si>
  <si>
    <t>SHR2C3006</t>
  </si>
  <si>
    <t>SHR2C7006</t>
  </si>
  <si>
    <t>SHR2CV0006</t>
  </si>
  <si>
    <t>KFKM0783</t>
  </si>
  <si>
    <t>KFKM2M5783</t>
  </si>
  <si>
    <t>KKM2160</t>
  </si>
  <si>
    <t>KKM2M2160</t>
  </si>
  <si>
    <t>KKM2M4160</t>
  </si>
  <si>
    <t>KKM2M8160</t>
  </si>
  <si>
    <t>SEC2893</t>
  </si>
  <si>
    <t>SEC2M2893</t>
  </si>
  <si>
    <t>SEC2M4893</t>
  </si>
  <si>
    <t>SEC2M8893</t>
  </si>
  <si>
    <t>Vandalism case/site is working on external modules</t>
  </si>
  <si>
    <t>KKM2174</t>
  </si>
  <si>
    <t>KKM2M2174</t>
  </si>
  <si>
    <t>KKM2M4174</t>
  </si>
  <si>
    <t>KKM2M8174</t>
  </si>
  <si>
    <t>RIY0272</t>
  </si>
  <si>
    <t>RIY2M1272</t>
  </si>
  <si>
    <t>RIY2M7272</t>
  </si>
  <si>
    <t>RIY2MN0272</t>
  </si>
  <si>
    <t>KRS0885</t>
  </si>
  <si>
    <t>KRS2M1885</t>
  </si>
  <si>
    <t>KRS2M3885</t>
  </si>
  <si>
    <t>SAR0566</t>
  </si>
  <si>
    <t>SAR2M1566</t>
  </si>
  <si>
    <t>SAR2M3566</t>
  </si>
  <si>
    <t>SAR2M7566</t>
  </si>
  <si>
    <t>RIY0199</t>
  </si>
  <si>
    <t>RIY2M1199</t>
  </si>
  <si>
    <t>RIY2M7199</t>
  </si>
  <si>
    <t>RIY2MN0199</t>
  </si>
  <si>
    <t>KRS0888</t>
  </si>
  <si>
    <t>KRS2M1888</t>
  </si>
  <si>
    <t>KRS2M3888</t>
  </si>
  <si>
    <t>RIY0629</t>
  </si>
  <si>
    <t>RIY2M1629</t>
  </si>
  <si>
    <t>RIY2M7629</t>
  </si>
  <si>
    <t>RIY2MN0629</t>
  </si>
  <si>
    <t>KSB0031</t>
  </si>
  <si>
    <t>KSB2M1031</t>
  </si>
  <si>
    <t>KSB2M7031</t>
  </si>
  <si>
    <t>SAR0565</t>
  </si>
  <si>
    <t>SAR2M1565</t>
  </si>
  <si>
    <t>SAR2M3565</t>
  </si>
  <si>
    <t>SAR2M7565</t>
  </si>
  <si>
    <t>RIY0694</t>
  </si>
  <si>
    <t>RIY2M1694</t>
  </si>
  <si>
    <t>RIY2M7694</t>
  </si>
  <si>
    <t>RIY2MN0694</t>
  </si>
  <si>
    <t>LNH0219</t>
  </si>
  <si>
    <t>LNH2M7219</t>
  </si>
  <si>
    <t>RIY0705</t>
  </si>
  <si>
    <t>RIY2M1705</t>
  </si>
  <si>
    <t>RIY2M7705</t>
  </si>
  <si>
    <t>RIY2MN0705</t>
  </si>
  <si>
    <t>MDR0013</t>
  </si>
  <si>
    <t>MDR2M7013</t>
  </si>
  <si>
    <t>RIY0370</t>
  </si>
  <si>
    <t>RIY2M1370</t>
  </si>
  <si>
    <t>RIY2M7370</t>
  </si>
  <si>
    <t>RIY2MN0370</t>
  </si>
  <si>
    <t>MRT0034</t>
  </si>
  <si>
    <t>MRT2M7034</t>
  </si>
  <si>
    <t>RIY0832</t>
  </si>
  <si>
    <t>RIY2M1832</t>
  </si>
  <si>
    <t>RIY2M7832</t>
  </si>
  <si>
    <t>RIY2MN0832</t>
  </si>
  <si>
    <t>SAR0563</t>
  </si>
  <si>
    <t>SAR2M1563</t>
  </si>
  <si>
    <t>SAR2M3563</t>
  </si>
  <si>
    <t>SAR2M7563</t>
  </si>
  <si>
    <t>NBK0019</t>
  </si>
  <si>
    <t>NBK2M7019</t>
  </si>
  <si>
    <t>RIY0631</t>
  </si>
  <si>
    <t>RIY2M1631</t>
  </si>
  <si>
    <t>RIY2M7631</t>
  </si>
  <si>
    <t>RIY2MN0631</t>
  </si>
  <si>
    <t>SAR0561</t>
  </si>
  <si>
    <t>SAR2M1561</t>
  </si>
  <si>
    <t>SAR2M3561</t>
  </si>
  <si>
    <t>SAR2M7561</t>
  </si>
  <si>
    <t>NRY0537</t>
  </si>
  <si>
    <t>NRY2M1537</t>
  </si>
  <si>
    <t>NRY2M3537</t>
  </si>
  <si>
    <t>NRY2M7537</t>
  </si>
  <si>
    <t>NRY0539</t>
  </si>
  <si>
    <t>NRY2M1539</t>
  </si>
  <si>
    <t>NRY2M7539</t>
  </si>
  <si>
    <t>RIY0665</t>
  </si>
  <si>
    <t>RIY2M1665</t>
  </si>
  <si>
    <t>RIY2M7665</t>
  </si>
  <si>
    <t>RIY2MN0665</t>
  </si>
  <si>
    <t>NRY0541</t>
  </si>
  <si>
    <t>NRY2M7541</t>
  </si>
  <si>
    <t>RIY0653</t>
  </si>
  <si>
    <t>RIY2M1653</t>
  </si>
  <si>
    <t>RIY2M7653</t>
  </si>
  <si>
    <t>RIY2MN0653</t>
  </si>
  <si>
    <t>SAR0559</t>
  </si>
  <si>
    <t>SAR2M1559</t>
  </si>
  <si>
    <t>SAR2M3559</t>
  </si>
  <si>
    <t>SAR2M7559</t>
  </si>
  <si>
    <t>NRY0542</t>
  </si>
  <si>
    <t>NRY2M7542</t>
  </si>
  <si>
    <t>RIY0765</t>
  </si>
  <si>
    <t>RIY2M1765</t>
  </si>
  <si>
    <t>RIY2M7765</t>
  </si>
  <si>
    <t>RIY2MN0765</t>
  </si>
  <si>
    <t>NRY0567</t>
  </si>
  <si>
    <t>NRY2M1567</t>
  </si>
  <si>
    <t>NRY2M3567</t>
  </si>
  <si>
    <t>NRY2M7567</t>
  </si>
  <si>
    <t>RIY0798</t>
  </si>
  <si>
    <t>RIY2M1798</t>
  </si>
  <si>
    <t>RIY2M7798</t>
  </si>
  <si>
    <t>RIY2MN0798</t>
  </si>
  <si>
    <t>NRY0568</t>
  </si>
  <si>
    <t>NRY2M1568</t>
  </si>
  <si>
    <t>NRY2M3568</t>
  </si>
  <si>
    <t>SAR0558</t>
  </si>
  <si>
    <t>SAR2M1558</t>
  </si>
  <si>
    <t>SAR2M3558</t>
  </si>
  <si>
    <t>SAR2M7558</t>
  </si>
  <si>
    <t>RIY0647</t>
  </si>
  <si>
    <t>RIY2M1647</t>
  </si>
  <si>
    <t>RIY2M7647</t>
  </si>
  <si>
    <t>RIY2MN0647</t>
  </si>
  <si>
    <t>NRY0574</t>
  </si>
  <si>
    <t>NRY2M1574</t>
  </si>
  <si>
    <t>NRY2M7574</t>
  </si>
  <si>
    <t>RYHF0045</t>
  </si>
  <si>
    <t>RYHF2M1045</t>
  </si>
  <si>
    <t>RYHF2M3045</t>
  </si>
  <si>
    <t>RYHF2M7045</t>
  </si>
  <si>
    <t>NRY0575</t>
  </si>
  <si>
    <t>NRY2M1575</t>
  </si>
  <si>
    <t>NRY2M3575</t>
  </si>
  <si>
    <t>NRY2M7575</t>
  </si>
  <si>
    <t>RIY0940</t>
  </si>
  <si>
    <t>RIY2M1940</t>
  </si>
  <si>
    <t>RIY2M7940</t>
  </si>
  <si>
    <t>RIY2MN0940</t>
  </si>
  <si>
    <t>SAR0553</t>
  </si>
  <si>
    <t>SAR2M1553</t>
  </si>
  <si>
    <t>SAR2M3553</t>
  </si>
  <si>
    <t>SAR2M7553</t>
  </si>
  <si>
    <t>NRY0578</t>
  </si>
  <si>
    <t>NRY2M1578</t>
  </si>
  <si>
    <t>NRY2M3578</t>
  </si>
  <si>
    <t>NRY0579</t>
  </si>
  <si>
    <t>NRY2M1579</t>
  </si>
  <si>
    <t>NRY2M3579</t>
  </si>
  <si>
    <t>NRY2M7579</t>
  </si>
  <si>
    <t>SAR0038</t>
  </si>
  <si>
    <t>SAR2M1038</t>
  </si>
  <si>
    <t>SAR2M3038</t>
  </si>
  <si>
    <t>SAR2M7038</t>
  </si>
  <si>
    <t>RIY2054</t>
  </si>
  <si>
    <t>RIY2M2054</t>
  </si>
  <si>
    <t>RIY2M8054</t>
  </si>
  <si>
    <t>RIY2MN2054</t>
  </si>
  <si>
    <t>NRY0580</t>
  </si>
  <si>
    <t>NRY2M1580</t>
  </si>
  <si>
    <t>NRY2M3580</t>
  </si>
  <si>
    <t>NRY2M7580</t>
  </si>
  <si>
    <t>NRY0581</t>
  </si>
  <si>
    <t>NRY2M1581</t>
  </si>
  <si>
    <t>NRY2M7581</t>
  </si>
  <si>
    <t>SAR0037</t>
  </si>
  <si>
    <t>SAR2M1037</t>
  </si>
  <si>
    <t>SAR2M3037</t>
  </si>
  <si>
    <t>SAR2M7037</t>
  </si>
  <si>
    <t>NRY0582</t>
  </si>
  <si>
    <t>NRY2M1582</t>
  </si>
  <si>
    <t>NRY2M7582</t>
  </si>
  <si>
    <t>RIY2203</t>
  </si>
  <si>
    <t>RIY2M2203</t>
  </si>
  <si>
    <t>RIY2M8203</t>
  </si>
  <si>
    <t>RIY2MN2203</t>
  </si>
  <si>
    <t>SAR0035</t>
  </si>
  <si>
    <t>SAR2M1035</t>
  </si>
  <si>
    <t>SAR2M3035</t>
  </si>
  <si>
    <t>SAR2M7035</t>
  </si>
  <si>
    <t>NRY0583</t>
  </si>
  <si>
    <t>NRY2M1583</t>
  </si>
  <si>
    <t>NRY2M7583</t>
  </si>
  <si>
    <t>RIY0958</t>
  </si>
  <si>
    <t>RIY2M1958</t>
  </si>
  <si>
    <t>RIY2M7958</t>
  </si>
  <si>
    <t>RIY2MN0958</t>
  </si>
  <si>
    <t>NRY0584</t>
  </si>
  <si>
    <t>NRY2M1584</t>
  </si>
  <si>
    <t>NRY2M7584</t>
  </si>
  <si>
    <t>NRY0586</t>
  </si>
  <si>
    <t>NRY2M1586</t>
  </si>
  <si>
    <t>NRY2M3586</t>
  </si>
  <si>
    <t>NRY0591</t>
  </si>
  <si>
    <t>NRY2M1591</t>
  </si>
  <si>
    <t>NRY2M3591</t>
  </si>
  <si>
    <t>NRY2M7591</t>
  </si>
  <si>
    <t>NEOM0001</t>
  </si>
  <si>
    <t>NEOM2C1001</t>
  </si>
  <si>
    <t>NEOM2C3001</t>
  </si>
  <si>
    <t>NEOM2C7001</t>
  </si>
  <si>
    <t>NRY0594</t>
  </si>
  <si>
    <t>NRY2M1594</t>
  </si>
  <si>
    <t>NRY2M3594</t>
  </si>
  <si>
    <t>NRY2M7594</t>
  </si>
  <si>
    <t>RIY2486</t>
  </si>
  <si>
    <t>RIY2M2486</t>
  </si>
  <si>
    <t>RIY2M8486</t>
  </si>
  <si>
    <t>RIY2MN2486</t>
  </si>
  <si>
    <t>NRY0686</t>
  </si>
  <si>
    <t>NRY2M1686</t>
  </si>
  <si>
    <t>NRY2M7686</t>
  </si>
  <si>
    <t>NRY2436</t>
  </si>
  <si>
    <t>NRY2M2436</t>
  </si>
  <si>
    <t>NRY2M4436</t>
  </si>
  <si>
    <t>NRY2M8436</t>
  </si>
  <si>
    <t>NRY2MN2436</t>
  </si>
  <si>
    <t>RIY2736</t>
  </si>
  <si>
    <t>RIY2M2736</t>
  </si>
  <si>
    <t>RIY2M8736</t>
  </si>
  <si>
    <t>RIY2MN2736</t>
  </si>
  <si>
    <t>NRY2461</t>
  </si>
  <si>
    <t>NRY2M2461</t>
  </si>
  <si>
    <t>NRY2M4461</t>
  </si>
  <si>
    <t>NRY2M8461</t>
  </si>
  <si>
    <t>NRY2MN2461</t>
  </si>
  <si>
    <t>RIY2783</t>
  </si>
  <si>
    <t>RIY2M2783</t>
  </si>
  <si>
    <t>RIY2M8783</t>
  </si>
  <si>
    <t>RIY2MN2783</t>
  </si>
  <si>
    <t>NRY2462</t>
  </si>
  <si>
    <t>NRY2M2462</t>
  </si>
  <si>
    <t>NRY2M4462</t>
  </si>
  <si>
    <t>NRY2M8462</t>
  </si>
  <si>
    <t>NRY2MN2462</t>
  </si>
  <si>
    <t>RIY2800</t>
  </si>
  <si>
    <t>RIY2M2800</t>
  </si>
  <si>
    <t>RIY2M8800</t>
  </si>
  <si>
    <t>RIY2MN2800</t>
  </si>
  <si>
    <t>NRY2463</t>
  </si>
  <si>
    <t>NRY2M2463</t>
  </si>
  <si>
    <t>NRY2M4463</t>
  </si>
  <si>
    <t>NRY2M8463</t>
  </si>
  <si>
    <t>NRY2MN2463</t>
  </si>
  <si>
    <t>BUR0008</t>
  </si>
  <si>
    <t>BUR2M1008</t>
  </si>
  <si>
    <t>BUR2M3008</t>
  </si>
  <si>
    <t>BUR2M7008</t>
  </si>
  <si>
    <t>BUR2MN0008</t>
  </si>
  <si>
    <t>NRY2464</t>
  </si>
  <si>
    <t>NRY2M2464</t>
  </si>
  <si>
    <t>NRY2M4464</t>
  </si>
  <si>
    <t>NRY2M8464</t>
  </si>
  <si>
    <t>NRY2MN2464</t>
  </si>
  <si>
    <t>RIY2625</t>
  </si>
  <si>
    <t>RIY2M2625</t>
  </si>
  <si>
    <t>RIY2M8625</t>
  </si>
  <si>
    <t>RIY2MN2625</t>
  </si>
  <si>
    <t>NRY2933</t>
  </si>
  <si>
    <t>NRY2M2933</t>
  </si>
  <si>
    <t>NRY2M8933</t>
  </si>
  <si>
    <t>NRY2MN2933</t>
  </si>
  <si>
    <t>BUR0009</t>
  </si>
  <si>
    <t>BUR2M1009</t>
  </si>
  <si>
    <t>BUR2M3009</t>
  </si>
  <si>
    <t>BUR2M7009</t>
  </si>
  <si>
    <t>BUR2MN0009</t>
  </si>
  <si>
    <t>NRYH0413</t>
  </si>
  <si>
    <t>NRYH2M1413</t>
  </si>
  <si>
    <t>NRYH2M3413</t>
  </si>
  <si>
    <t>NRYH2M7413</t>
  </si>
  <si>
    <t>NRYH2MN0413</t>
  </si>
  <si>
    <t>RIY0197</t>
  </si>
  <si>
    <t>RIY2M1197</t>
  </si>
  <si>
    <t>RIY2M7197</t>
  </si>
  <si>
    <t>RIY2MN0197</t>
  </si>
  <si>
    <t>NSF0025</t>
  </si>
  <si>
    <t>NSF2M7025</t>
  </si>
  <si>
    <t>MDN0151</t>
  </si>
  <si>
    <t>MDN2M1151</t>
  </si>
  <si>
    <t>MDN2M3151</t>
  </si>
  <si>
    <t>MDN2M7151</t>
  </si>
  <si>
    <t>MDN2MN0151</t>
  </si>
  <si>
    <t>QAR0030</t>
  </si>
  <si>
    <t>QAR2M1030</t>
  </si>
  <si>
    <t>QAR2M7030</t>
  </si>
  <si>
    <t>RIY0792</t>
  </si>
  <si>
    <t>RIY2M1792</t>
  </si>
  <si>
    <t>RIY2M7792</t>
  </si>
  <si>
    <t>RIY2MN0792</t>
  </si>
  <si>
    <t>QLB0006</t>
  </si>
  <si>
    <t>QLB2M7006</t>
  </si>
  <si>
    <t>QLB0007</t>
  </si>
  <si>
    <t>QLB2M7007</t>
  </si>
  <si>
    <t>QMAP0226</t>
  </si>
  <si>
    <t>QMAP2M1226</t>
  </si>
  <si>
    <t>QMAP2M7226</t>
  </si>
  <si>
    <t>BUR0021</t>
  </si>
  <si>
    <t>BUR2M1021</t>
  </si>
  <si>
    <t>BUR2M3021</t>
  </si>
  <si>
    <t>BUR2M7021</t>
  </si>
  <si>
    <t>BUR2MN0021</t>
  </si>
  <si>
    <t>QRAP2470</t>
  </si>
  <si>
    <t>QRAP2M2470</t>
  </si>
  <si>
    <t>QRAP2M8470</t>
  </si>
  <si>
    <t>QRAP2MN2470</t>
  </si>
  <si>
    <t>BUR0025</t>
  </si>
  <si>
    <t>BUR2M1025</t>
  </si>
  <si>
    <t>BUR2M3025</t>
  </si>
  <si>
    <t>BUR2M7025</t>
  </si>
  <si>
    <t>BUR2MN0025</t>
  </si>
  <si>
    <t>QRH2318</t>
  </si>
  <si>
    <t>QRH2M2318</t>
  </si>
  <si>
    <t>QRH2M8318</t>
  </si>
  <si>
    <t>RIY2018</t>
  </si>
  <si>
    <t>RIY2M2018</t>
  </si>
  <si>
    <t>RIY2M8018</t>
  </si>
  <si>
    <t>RIY2MN2018</t>
  </si>
  <si>
    <t>BUR0026</t>
  </si>
  <si>
    <t>BUR2M1026</t>
  </si>
  <si>
    <t>BUR2M3026</t>
  </si>
  <si>
    <t>BUR2M7026</t>
  </si>
  <si>
    <t>BUR2MN0026</t>
  </si>
  <si>
    <t>QRH2430</t>
  </si>
  <si>
    <t>QRH2M2430</t>
  </si>
  <si>
    <t>QRH2M4430</t>
  </si>
  <si>
    <t>QRH2M8430</t>
  </si>
  <si>
    <t>QRH2431</t>
  </si>
  <si>
    <t>QRH2M2431</t>
  </si>
  <si>
    <t>QRH2M4431</t>
  </si>
  <si>
    <t>QRH2M8431</t>
  </si>
  <si>
    <t>BUR0031</t>
  </si>
  <si>
    <t>BUR2M1031</t>
  </si>
  <si>
    <t>BUR2M3031</t>
  </si>
  <si>
    <t>BUR2M7031</t>
  </si>
  <si>
    <t>BUR2MN0031</t>
  </si>
  <si>
    <t>QRH2432</t>
  </si>
  <si>
    <t>QRH2M2432</t>
  </si>
  <si>
    <t>QRH2M4432</t>
  </si>
  <si>
    <t>QRH2M8432</t>
  </si>
  <si>
    <t>BUR0061</t>
  </si>
  <si>
    <t>BUR2M1061</t>
  </si>
  <si>
    <t>BUR2M3061</t>
  </si>
  <si>
    <t>BUR2M7061</t>
  </si>
  <si>
    <t>BUR2MN0061</t>
  </si>
  <si>
    <t>QRH2433</t>
  </si>
  <si>
    <t>QRH2M2433</t>
  </si>
  <si>
    <t>BUR0040</t>
  </si>
  <si>
    <t>BUR2M1040</t>
  </si>
  <si>
    <t>BUR2M3040</t>
  </si>
  <si>
    <t>BUR2M7040</t>
  </si>
  <si>
    <t>BUR2MN0040</t>
  </si>
  <si>
    <t>QRY0220</t>
  </si>
  <si>
    <t>QRY2M1220</t>
  </si>
  <si>
    <t>QRY2M3220</t>
  </si>
  <si>
    <t>QRY2M7220</t>
  </si>
  <si>
    <t>QRY2MN0220</t>
  </si>
  <si>
    <t>BUR0065</t>
  </si>
  <si>
    <t>BUR2M1065</t>
  </si>
  <si>
    <t>BUR2M3065</t>
  </si>
  <si>
    <t>BUR2M7065</t>
  </si>
  <si>
    <t>BUR2MN0065</t>
  </si>
  <si>
    <t>QRY0352</t>
  </si>
  <si>
    <t>QRY2M1352</t>
  </si>
  <si>
    <t>QRY2M3352</t>
  </si>
  <si>
    <t>QRY2M7352</t>
  </si>
  <si>
    <t>QRY2MN0352</t>
  </si>
  <si>
    <t>RIY2198</t>
  </si>
  <si>
    <t>RIY2M2198</t>
  </si>
  <si>
    <t>RIY2M8198</t>
  </si>
  <si>
    <t>RIY2MN2198</t>
  </si>
  <si>
    <t>QRY0361</t>
  </si>
  <si>
    <t>QRY2M1361</t>
  </si>
  <si>
    <t>QRY2M3361</t>
  </si>
  <si>
    <t>QRY2M7361</t>
  </si>
  <si>
    <t>QRY2MN0361</t>
  </si>
  <si>
    <t>QRY0479</t>
  </si>
  <si>
    <t>QRY2M1479</t>
  </si>
  <si>
    <t>QRY2M3479</t>
  </si>
  <si>
    <t>QRY2M7479</t>
  </si>
  <si>
    <t>QRY2MN0479</t>
  </si>
  <si>
    <t>QRY0541</t>
  </si>
  <si>
    <t>QRY2M1541</t>
  </si>
  <si>
    <t>QRY2M3541</t>
  </si>
  <si>
    <t>QRY2M7541</t>
  </si>
  <si>
    <t>QRY2MN0541</t>
  </si>
  <si>
    <t>QRY0542</t>
  </si>
  <si>
    <t>QRY2M1542</t>
  </si>
  <si>
    <t>QRY2M3542</t>
  </si>
  <si>
    <t>QRY2M7542</t>
  </si>
  <si>
    <t>QRY2MN0542</t>
  </si>
  <si>
    <t>KHJ0315</t>
  </si>
  <si>
    <t>KHJ2M1315</t>
  </si>
  <si>
    <t>KHJ2M3315</t>
  </si>
  <si>
    <t>KHJ2M7315</t>
  </si>
  <si>
    <t>KHJ2MN0315</t>
  </si>
  <si>
    <t>MDYB2509</t>
  </si>
  <si>
    <t>MDYB2M2509</t>
  </si>
  <si>
    <t>MDYB2M4509</t>
  </si>
  <si>
    <t>MDYB2M8509</t>
  </si>
  <si>
    <t>QRY0543</t>
  </si>
  <si>
    <t>QRY2M1543</t>
  </si>
  <si>
    <t>QRY2M3543</t>
  </si>
  <si>
    <t>QRY2M7543</t>
  </si>
  <si>
    <t>QRY2MN0543</t>
  </si>
  <si>
    <t>QRY0544</t>
  </si>
  <si>
    <t>QRY2M1544</t>
  </si>
  <si>
    <t>QRY2M3544</t>
  </si>
  <si>
    <t>QRY2M7544</t>
  </si>
  <si>
    <t>QRY2MN0544</t>
  </si>
  <si>
    <t>MDYB2308</t>
  </si>
  <si>
    <t>MDYB2M2308</t>
  </si>
  <si>
    <t>MDYB2M4308</t>
  </si>
  <si>
    <t>MDYB2M8308</t>
  </si>
  <si>
    <t>MDV0075</t>
  </si>
  <si>
    <t>MDV2M1075</t>
  </si>
  <si>
    <t>MDV2M3075</t>
  </si>
  <si>
    <t>MDV2M7075</t>
  </si>
  <si>
    <t>QRY0545</t>
  </si>
  <si>
    <t>QRY2M1545</t>
  </si>
  <si>
    <t>QRY2M3545</t>
  </si>
  <si>
    <t>QRY2M7545</t>
  </si>
  <si>
    <t>QRY2MN0545</t>
  </si>
  <si>
    <t>KHJ0472</t>
  </si>
  <si>
    <t>KHJ2M1472</t>
  </si>
  <si>
    <t>KHJ2M3472</t>
  </si>
  <si>
    <t>KHJ2M7472</t>
  </si>
  <si>
    <t>KHJ2MN0472</t>
  </si>
  <si>
    <t>MDYB0658</t>
  </si>
  <si>
    <t>MDYB2M1658</t>
  </si>
  <si>
    <t>MDYB2M3658</t>
  </si>
  <si>
    <t>MDYB2M7658</t>
  </si>
  <si>
    <t>QRY0571</t>
  </si>
  <si>
    <t>QRY2M1571</t>
  </si>
  <si>
    <t>QRY2M3571</t>
  </si>
  <si>
    <t>QRY2M7571</t>
  </si>
  <si>
    <t>QRY2MN0571</t>
  </si>
  <si>
    <t>RIY0075</t>
  </si>
  <si>
    <t>RIY2M1075</t>
  </si>
  <si>
    <t>RIY2M7075</t>
  </si>
  <si>
    <t>RIY2MN0075</t>
  </si>
  <si>
    <t>QRY0601</t>
  </si>
  <si>
    <t>QRY2M1601</t>
  </si>
  <si>
    <t>QRY2M3601</t>
  </si>
  <si>
    <t>MDYB0641</t>
  </si>
  <si>
    <t>MDYB2M5641</t>
  </si>
  <si>
    <t>MDYB2M3641</t>
  </si>
  <si>
    <t>MDYB2M7641</t>
  </si>
  <si>
    <t>QRY0602</t>
  </si>
  <si>
    <t>QRY2M1602</t>
  </si>
  <si>
    <t>QRY2M3602</t>
  </si>
  <si>
    <t>QRY0604</t>
  </si>
  <si>
    <t>QRY2M1604</t>
  </si>
  <si>
    <t>QRY2M3604</t>
  </si>
  <si>
    <t>MDYB0503</t>
  </si>
  <si>
    <t>MDYB2M1503</t>
  </si>
  <si>
    <t>MDYB2M3503</t>
  </si>
  <si>
    <t>RIY0205</t>
  </si>
  <si>
    <t>RIY2M1205</t>
  </si>
  <si>
    <t>RIY2M7205</t>
  </si>
  <si>
    <t>RIY2MN0205</t>
  </si>
  <si>
    <t>QRY0606</t>
  </si>
  <si>
    <t>QRY2M1606</t>
  </si>
  <si>
    <t>QRY2M3606</t>
  </si>
  <si>
    <t>QRY2M7606</t>
  </si>
  <si>
    <t>RIY0238</t>
  </si>
  <si>
    <t>RIY2M1238</t>
  </si>
  <si>
    <t>RIY2M7238</t>
  </si>
  <si>
    <t>RIY2MN0238</t>
  </si>
  <si>
    <t>QRY0607</t>
  </si>
  <si>
    <t>QRY2M1607</t>
  </si>
  <si>
    <t>QRY2M3607</t>
  </si>
  <si>
    <t>RIY0450</t>
  </si>
  <si>
    <t>RIY2M1450</t>
  </si>
  <si>
    <t>RIY2M7450</t>
  </si>
  <si>
    <t>RIY2MN0450</t>
  </si>
  <si>
    <t>MDYB0462</t>
  </si>
  <si>
    <t>MDYB2M1462</t>
  </si>
  <si>
    <t>MDYB2M3462</t>
  </si>
  <si>
    <t>MDYB2M7462</t>
  </si>
  <si>
    <t>RAS0097</t>
  </si>
  <si>
    <t>RAS2M1097</t>
  </si>
  <si>
    <t>RAS2M3097</t>
  </si>
  <si>
    <t>RAS2M7097</t>
  </si>
  <si>
    <t>RAS2MN0097</t>
  </si>
  <si>
    <t>QRY0613</t>
  </si>
  <si>
    <t>QRY2M1613</t>
  </si>
  <si>
    <t>QRY2M3613</t>
  </si>
  <si>
    <t>QRY2M7613</t>
  </si>
  <si>
    <t>MDN0760</t>
  </si>
  <si>
    <t>MDN2M1760</t>
  </si>
  <si>
    <t>MDN2M3760</t>
  </si>
  <si>
    <t>MDN2M7760</t>
  </si>
  <si>
    <t>MDN2MN0760</t>
  </si>
  <si>
    <t>QRY2130</t>
  </si>
  <si>
    <t>QRY2M2130</t>
  </si>
  <si>
    <t>QRY2M4130</t>
  </si>
  <si>
    <t>QRY2M8130</t>
  </si>
  <si>
    <t>QRY2MN2130</t>
  </si>
  <si>
    <t>Dead+In progress</t>
  </si>
  <si>
    <t>RIY0646</t>
  </si>
  <si>
    <t>RIY2M1646</t>
  </si>
  <si>
    <t>RIY2M7646</t>
  </si>
  <si>
    <t>RIY2MN0646</t>
  </si>
  <si>
    <t>MDYB0410</t>
  </si>
  <si>
    <t>MDYB2M1410</t>
  </si>
  <si>
    <t>MDYB2M3410</t>
  </si>
  <si>
    <t>MDYB2M7410</t>
  </si>
  <si>
    <t>RAS2502</t>
  </si>
  <si>
    <t>RAS2M2502</t>
  </si>
  <si>
    <t>RAS2M4502</t>
  </si>
  <si>
    <t>RAS2M8502</t>
  </si>
  <si>
    <t>RAS2MN2502</t>
  </si>
  <si>
    <t>QRY2150</t>
  </si>
  <si>
    <t>QRY2M2150</t>
  </si>
  <si>
    <t>QRY2M4150</t>
  </si>
  <si>
    <t>QRY2M8150</t>
  </si>
  <si>
    <t>QRY2MN2150</t>
  </si>
  <si>
    <t>QRY2309</t>
  </si>
  <si>
    <t>QRY2M2309</t>
  </si>
  <si>
    <t>QRY2M4309</t>
  </si>
  <si>
    <t>QRY2M8309</t>
  </si>
  <si>
    <t>QRY2MN2309</t>
  </si>
  <si>
    <t>MDN0012</t>
  </si>
  <si>
    <t>MDN2M1012</t>
  </si>
  <si>
    <t>MDN2M3012</t>
  </si>
  <si>
    <t>MDN2M7012</t>
  </si>
  <si>
    <t>MDN2MN0012</t>
  </si>
  <si>
    <t>MDYB0408</t>
  </si>
  <si>
    <t>MDYB2M1408</t>
  </si>
  <si>
    <t>MDYB2M3408</t>
  </si>
  <si>
    <t>MDYB2M7408</t>
  </si>
  <si>
    <t>QRY2438</t>
  </si>
  <si>
    <t>QRY2M2438</t>
  </si>
  <si>
    <t>QRY2M4438</t>
  </si>
  <si>
    <t>QRY2M8438</t>
  </si>
  <si>
    <t>QRY2MN2438</t>
  </si>
  <si>
    <t>MDN0020</t>
  </si>
  <si>
    <t>MDN2M1020</t>
  </si>
  <si>
    <t>MDN2M3020</t>
  </si>
  <si>
    <t>MDN2M7020</t>
  </si>
  <si>
    <t>MDN2MN0020</t>
  </si>
  <si>
    <t>QRY2466</t>
  </si>
  <si>
    <t>QRY2M2466</t>
  </si>
  <si>
    <t>QRY2M4466</t>
  </si>
  <si>
    <t>QRY2M8466</t>
  </si>
  <si>
    <t>QRY2MN2466</t>
  </si>
  <si>
    <t>MDYB0389</t>
  </si>
  <si>
    <t>MDYB2M1389</t>
  </si>
  <si>
    <t>MDYB2M3389</t>
  </si>
  <si>
    <t>MDYB2M7389</t>
  </si>
  <si>
    <t>RIY0844</t>
  </si>
  <si>
    <t>RIY2M1844</t>
  </si>
  <si>
    <t>RIY2M7844</t>
  </si>
  <si>
    <t>RIY2MN0844</t>
  </si>
  <si>
    <t>QRY2468</t>
  </si>
  <si>
    <t>QRY2M2468</t>
  </si>
  <si>
    <t>QRY2M4468</t>
  </si>
  <si>
    <t>QRY2M8468</t>
  </si>
  <si>
    <t>QRY2MN2468</t>
  </si>
  <si>
    <t>QRY2469</t>
  </si>
  <si>
    <t>QRY2M2469</t>
  </si>
  <si>
    <t>QRY2M4469</t>
  </si>
  <si>
    <t>QRY2M8469</t>
  </si>
  <si>
    <t>QRY2MN2469</t>
  </si>
  <si>
    <t>MDYB0388</t>
  </si>
  <si>
    <t>MDYB2M1388</t>
  </si>
  <si>
    <t>MDYB2M3388</t>
  </si>
  <si>
    <t>MDYB2M7388</t>
  </si>
  <si>
    <t>QRY2608</t>
  </si>
  <si>
    <t>QRY2M2608</t>
  </si>
  <si>
    <t>QRY2M4608</t>
  </si>
  <si>
    <t>QRY2M8608</t>
  </si>
  <si>
    <t>QRY2MN2608</t>
  </si>
  <si>
    <t>RIY0368</t>
  </si>
  <si>
    <t>RIY2M1368</t>
  </si>
  <si>
    <t>RIY2M7368</t>
  </si>
  <si>
    <t>RIY2MN0368</t>
  </si>
  <si>
    <t>QRY2791</t>
  </si>
  <si>
    <t>QRY2M2791</t>
  </si>
  <si>
    <t>QRY2M4791</t>
  </si>
  <si>
    <t>QRY2M8791</t>
  </si>
  <si>
    <t>QRY2MN2791</t>
  </si>
  <si>
    <t>MDYB0317</t>
  </si>
  <si>
    <t>MDYB2M5317</t>
  </si>
  <si>
    <t>QTF0108</t>
  </si>
  <si>
    <t>QTF2M1108</t>
  </si>
  <si>
    <t>QTF2M3108</t>
  </si>
  <si>
    <t>QTF2M7108</t>
  </si>
  <si>
    <t>QTF2MN0108</t>
  </si>
  <si>
    <t>MDYB0314</t>
  </si>
  <si>
    <t>MDYB2M1314</t>
  </si>
  <si>
    <t>MDYB2M3314</t>
  </si>
  <si>
    <t>MDYB2M7314</t>
  </si>
  <si>
    <t>QTF0225</t>
  </si>
  <si>
    <t>QTF2M1225</t>
  </si>
  <si>
    <t>QTF2M3225</t>
  </si>
  <si>
    <t>QTF2M7225</t>
  </si>
  <si>
    <t>QTF2MN0225</t>
  </si>
  <si>
    <t>RIY0889</t>
  </si>
  <si>
    <t>RIY2M1889</t>
  </si>
  <si>
    <t>RIY2M7889</t>
  </si>
  <si>
    <t>RIY2MN0889</t>
  </si>
  <si>
    <t>MDYB0313</t>
  </si>
  <si>
    <t>MDYB2M1313</t>
  </si>
  <si>
    <t>MDYB2M3313</t>
  </si>
  <si>
    <t>MDYB2M7313</t>
  </si>
  <si>
    <t>QTF0369</t>
  </si>
  <si>
    <t>QTF2M1369</t>
  </si>
  <si>
    <t>QTF2M3369</t>
  </si>
  <si>
    <t>QTF2M7369</t>
  </si>
  <si>
    <t>QTF2MN0369</t>
  </si>
  <si>
    <t>MDYB0304</t>
  </si>
  <si>
    <t>MDYB2M1304</t>
  </si>
  <si>
    <t>MDYB2M3304</t>
  </si>
  <si>
    <t>MDYB2M7304</t>
  </si>
  <si>
    <t>UNZ0072</t>
  </si>
  <si>
    <t>UNZ2M1072</t>
  </si>
  <si>
    <t>UNZ2M3072</t>
  </si>
  <si>
    <t>UNZ2M7072</t>
  </si>
  <si>
    <t>UNZ2MN0072</t>
  </si>
  <si>
    <t>QTF0491</t>
  </si>
  <si>
    <t>QTF2M1491</t>
  </si>
  <si>
    <t>QTF2M3491</t>
  </si>
  <si>
    <t>QTF2M7491</t>
  </si>
  <si>
    <t>QTF2MN0491</t>
  </si>
  <si>
    <t>MDYB0073</t>
  </si>
  <si>
    <t>MDYB2M1073</t>
  </si>
  <si>
    <t>MDYB2M3073</t>
  </si>
  <si>
    <t>MDYB2M7073</t>
  </si>
  <si>
    <t>QTF0534</t>
  </si>
  <si>
    <t>QTF2M1534</t>
  </si>
  <si>
    <t>QTF2M7534</t>
  </si>
  <si>
    <t>UNZ0076</t>
  </si>
  <si>
    <t>UNZ2M1076</t>
  </si>
  <si>
    <t>UNZ2M3076</t>
  </si>
  <si>
    <t>UNZ2M7076</t>
  </si>
  <si>
    <t>UNZ2MN0076</t>
  </si>
  <si>
    <t>QTF0536</t>
  </si>
  <si>
    <t>QTF2M7536</t>
  </si>
  <si>
    <t>MDY2681</t>
  </si>
  <si>
    <t>MDY2M2681</t>
  </si>
  <si>
    <t>MDY2M4681</t>
  </si>
  <si>
    <t>MDY2M8681</t>
  </si>
  <si>
    <t>UNZ0079</t>
  </si>
  <si>
    <t>UNZ2M1079</t>
  </si>
  <si>
    <t>UNZ2M3079</t>
  </si>
  <si>
    <t>UNZ2M7079</t>
  </si>
  <si>
    <t>UNZ2MN0079</t>
  </si>
  <si>
    <t>QTF0723</t>
  </si>
  <si>
    <t>QTF2M1723</t>
  </si>
  <si>
    <t>QTF2M7723</t>
  </si>
  <si>
    <t>QTF2MN0723</t>
  </si>
  <si>
    <t>QTF0726</t>
  </si>
  <si>
    <t>QTF2M1726</t>
  </si>
  <si>
    <t>QTF2M7726</t>
  </si>
  <si>
    <t>QTF2MN0726</t>
  </si>
  <si>
    <t>UNZ0080</t>
  </si>
  <si>
    <t>UNZ2M1080</t>
  </si>
  <si>
    <t>UNZ2M3080</t>
  </si>
  <si>
    <t>UNZ2M7080</t>
  </si>
  <si>
    <t>UNZ2MN0080</t>
  </si>
  <si>
    <t>MDY2680</t>
  </si>
  <si>
    <t>MDY2M2680</t>
  </si>
  <si>
    <t>MDY2M4680</t>
  </si>
  <si>
    <t>MDY2M8680</t>
  </si>
  <si>
    <t>UNZ0083</t>
  </si>
  <si>
    <t>UNZ2M1083</t>
  </si>
  <si>
    <t>UNZ2M3083</t>
  </si>
  <si>
    <t>UNZ2M7083</t>
  </si>
  <si>
    <t>UNZ2MN0083</t>
  </si>
  <si>
    <t>QTF0727</t>
  </si>
  <si>
    <t>QTF2M1727</t>
  </si>
  <si>
    <t>QTF2M7727</t>
  </si>
  <si>
    <t>QTF2MN0727</t>
  </si>
  <si>
    <t>QTF0728</t>
  </si>
  <si>
    <t>QTF2M1728</t>
  </si>
  <si>
    <t>QTF2M7728</t>
  </si>
  <si>
    <t>QTF2MN0728</t>
  </si>
  <si>
    <t>RIY2480</t>
  </si>
  <si>
    <t>RIY2M2480</t>
  </si>
  <si>
    <t>RIY2M8480</t>
  </si>
  <si>
    <t>RIY2MN2480</t>
  </si>
  <si>
    <t>QTF0729</t>
  </si>
  <si>
    <t>QTF2M1729</t>
  </si>
  <si>
    <t>QTF2M7729</t>
  </si>
  <si>
    <t>QTF2MN0729</t>
  </si>
  <si>
    <t>QTF0744</t>
  </si>
  <si>
    <t>QTF2M1744</t>
  </si>
  <si>
    <t>QTF2M3744</t>
  </si>
  <si>
    <t>QTF2M7744</t>
  </si>
  <si>
    <t>QTF2MN0744</t>
  </si>
  <si>
    <t>RIY2544</t>
  </si>
  <si>
    <t>RIY2M2544</t>
  </si>
  <si>
    <t>RIY2M8544</t>
  </si>
  <si>
    <t>RIY2MN2544</t>
  </si>
  <si>
    <t>MDUL0542</t>
  </si>
  <si>
    <t>MDUL2M5542</t>
  </si>
  <si>
    <t>MDUL2M7542</t>
  </si>
  <si>
    <t>RIY0098</t>
  </si>
  <si>
    <t>RIY2M1098</t>
  </si>
  <si>
    <t>RIY2M7098</t>
  </si>
  <si>
    <t>RIY2MN0098</t>
  </si>
  <si>
    <t>QTF2690</t>
  </si>
  <si>
    <t>QTF2M2690</t>
  </si>
  <si>
    <t>QTF2M8690</t>
  </si>
  <si>
    <t>QTF2MN2690</t>
  </si>
  <si>
    <t>QTF2725</t>
  </si>
  <si>
    <t>QTF2M2725</t>
  </si>
  <si>
    <t>QTF2M4725</t>
  </si>
  <si>
    <t>QTF2M8725</t>
  </si>
  <si>
    <t>QTF2MN2725</t>
  </si>
  <si>
    <t>MDUL0541</t>
  </si>
  <si>
    <t>MDUL2M5541</t>
  </si>
  <si>
    <t>MDUL2M7541</t>
  </si>
  <si>
    <t>QTF2745</t>
  </si>
  <si>
    <t>QTF2M2745</t>
  </si>
  <si>
    <t>QTF2M4745</t>
  </si>
  <si>
    <t>QTF2M8745</t>
  </si>
  <si>
    <t>QTF2MN2745</t>
  </si>
  <si>
    <t>MDUL0539</t>
  </si>
  <si>
    <t>MDUL2M5539</t>
  </si>
  <si>
    <t>MDUL2M7539</t>
  </si>
  <si>
    <t>RIY2343</t>
  </si>
  <si>
    <t>RIY2M2343</t>
  </si>
  <si>
    <t>RIY2M8343</t>
  </si>
  <si>
    <t>RIY2MN2343</t>
  </si>
  <si>
    <t>QTF2781</t>
  </si>
  <si>
    <t>QTF2M2781</t>
  </si>
  <si>
    <t>QTF2M8781</t>
  </si>
  <si>
    <t>QTF2MN2781</t>
  </si>
  <si>
    <t>UNZ0073</t>
  </si>
  <si>
    <t>UNZ2M1073</t>
  </si>
  <si>
    <t>UNZ2M3073</t>
  </si>
  <si>
    <t>UNZ2M7073</t>
  </si>
  <si>
    <t>UNZ2MN0073</t>
  </si>
  <si>
    <t>MDUL0537</t>
  </si>
  <si>
    <t>MDUL2M5537</t>
  </si>
  <si>
    <t>QTF2783</t>
  </si>
  <si>
    <t>QTF2M2783</t>
  </si>
  <si>
    <t>QTF2M8783</t>
  </si>
  <si>
    <t>QTF2MN2783</t>
  </si>
  <si>
    <t>RIY2379</t>
  </si>
  <si>
    <t>RIY2M2379</t>
  </si>
  <si>
    <t>RIY2M8379</t>
  </si>
  <si>
    <t>RIY2MN2379</t>
  </si>
  <si>
    <t>QTF2785</t>
  </si>
  <si>
    <t>QTF2M2785</t>
  </si>
  <si>
    <t>QTF2M4785</t>
  </si>
  <si>
    <t>QTF2M8785</t>
  </si>
  <si>
    <t>QTF2MN2785</t>
  </si>
  <si>
    <t>MDUL0534</t>
  </si>
  <si>
    <t>MDUL2M5534</t>
  </si>
  <si>
    <t>QTF2790</t>
  </si>
  <si>
    <t>QTF2M2790</t>
  </si>
  <si>
    <t>QTF2M8790</t>
  </si>
  <si>
    <t>QTF2MN2790</t>
  </si>
  <si>
    <t>RIY0890</t>
  </si>
  <si>
    <t>RIY2M1890</t>
  </si>
  <si>
    <t>RIY2M7890</t>
  </si>
  <si>
    <t>RIY2MN0890</t>
  </si>
  <si>
    <t>QTF2832</t>
  </si>
  <si>
    <t>QTF2M2832</t>
  </si>
  <si>
    <t>QTF2M8832</t>
  </si>
  <si>
    <t>QTF2MN2832</t>
  </si>
  <si>
    <t>MDU0526</t>
  </si>
  <si>
    <t>MDU2M1526</t>
  </si>
  <si>
    <t>MDU2M3526</t>
  </si>
  <si>
    <t>MDU2M7526</t>
  </si>
  <si>
    <t>BUR0041</t>
  </si>
  <si>
    <t>BUR2M1041</t>
  </si>
  <si>
    <t>BUR2M3041</t>
  </si>
  <si>
    <t>BUR2M7041</t>
  </si>
  <si>
    <t>BUR2MN0041</t>
  </si>
  <si>
    <t>QTF2833</t>
  </si>
  <si>
    <t>QTF2M2833</t>
  </si>
  <si>
    <t>QTF2M8833</t>
  </si>
  <si>
    <t>QTF2MN2833</t>
  </si>
  <si>
    <t>RIY0759</t>
  </si>
  <si>
    <t>RIY2M1759</t>
  </si>
  <si>
    <t>RIY2M7759</t>
  </si>
  <si>
    <t>RIY2MN0759</t>
  </si>
  <si>
    <t>QTF2836</t>
  </si>
  <si>
    <t>QTF2M2836</t>
  </si>
  <si>
    <t>QTF2M4836</t>
  </si>
  <si>
    <t>QTF2M8836</t>
  </si>
  <si>
    <t>QTF2MN2836</t>
  </si>
  <si>
    <t>RIY2220</t>
  </si>
  <si>
    <t>RIY2M2220</t>
  </si>
  <si>
    <t>RIY2M8220</t>
  </si>
  <si>
    <t>RIY2MN2220</t>
  </si>
  <si>
    <t>MDU0525</t>
  </si>
  <si>
    <t>MDU2M1525</t>
  </si>
  <si>
    <t>MDU2M3525</t>
  </si>
  <si>
    <t>MDU2M7525</t>
  </si>
  <si>
    <t>QTF2839</t>
  </si>
  <si>
    <t>QTF2M2839</t>
  </si>
  <si>
    <t>QTF2M4839</t>
  </si>
  <si>
    <t>QTF2M8839</t>
  </si>
  <si>
    <t>QTF2MN2839</t>
  </si>
  <si>
    <t>UNZ0075</t>
  </si>
  <si>
    <t>UNZ2M1075</t>
  </si>
  <si>
    <t>UNZ2M3075</t>
  </si>
  <si>
    <t>UNZ2M7075</t>
  </si>
  <si>
    <t>UNZ2MN0075</t>
  </si>
  <si>
    <t>QTF2866</t>
  </si>
  <si>
    <t>QTF2M2866</t>
  </si>
  <si>
    <t>QTF2M4866</t>
  </si>
  <si>
    <t>QTF2M8866</t>
  </si>
  <si>
    <t>RIY2149</t>
  </si>
  <si>
    <t>RIY2M2149</t>
  </si>
  <si>
    <t>RIY2M8149</t>
  </si>
  <si>
    <t>RIY2MN2149</t>
  </si>
  <si>
    <t>QYM0741</t>
  </si>
  <si>
    <t>QYM2M1741</t>
  </si>
  <si>
    <t>QYM2M7741</t>
  </si>
  <si>
    <t>QYM2MN0741</t>
  </si>
  <si>
    <t>RIY2172</t>
  </si>
  <si>
    <t>RIY2M2172</t>
  </si>
  <si>
    <t>RIY2M8172</t>
  </si>
  <si>
    <t>RIY2MN2172</t>
  </si>
  <si>
    <t>QYM0888</t>
  </si>
  <si>
    <t>QYM2M1888</t>
  </si>
  <si>
    <t>QYM2M3888</t>
  </si>
  <si>
    <t>QYM2M7888</t>
  </si>
  <si>
    <t>QYM2MN0888</t>
  </si>
  <si>
    <t>RIY2184</t>
  </si>
  <si>
    <t>RIY2M2184</t>
  </si>
  <si>
    <t>RIY2M8184</t>
  </si>
  <si>
    <t>RIY2MN2184</t>
  </si>
  <si>
    <t>QYMR0952</t>
  </si>
  <si>
    <t>QYMR2M1952</t>
  </si>
  <si>
    <t>QYMR2M3952</t>
  </si>
  <si>
    <t>QYMR2M7952</t>
  </si>
  <si>
    <t>RIY2186</t>
  </si>
  <si>
    <t>RIY2M2186</t>
  </si>
  <si>
    <t>RIY2M8186</t>
  </si>
  <si>
    <t>RIY2MN2186</t>
  </si>
  <si>
    <t>RAF0050</t>
  </si>
  <si>
    <t>RAF2M1050</t>
  </si>
  <si>
    <t>RAF2M7050</t>
  </si>
  <si>
    <t>RAF2MN0050</t>
  </si>
  <si>
    <t>RIY0884</t>
  </si>
  <si>
    <t>RIY2M1884</t>
  </si>
  <si>
    <t>RIY2M7884</t>
  </si>
  <si>
    <t>RIY2MN0884</t>
  </si>
  <si>
    <t>BUR0167</t>
  </si>
  <si>
    <t>BUR2M1167</t>
  </si>
  <si>
    <t>BUR2M3167</t>
  </si>
  <si>
    <t>BUR2M7167</t>
  </si>
  <si>
    <t>BUR2MN0167</t>
  </si>
  <si>
    <t>RAF0095</t>
  </si>
  <si>
    <t>RAF2M1095</t>
  </si>
  <si>
    <t>RAF2M3095</t>
  </si>
  <si>
    <t>RAF2M7095</t>
  </si>
  <si>
    <t>RAF2MN0095</t>
  </si>
  <si>
    <t>RIY0885</t>
  </si>
  <si>
    <t>RIY2M1885</t>
  </si>
  <si>
    <t>RIY2M7885</t>
  </si>
  <si>
    <t>RIY2MN0885</t>
  </si>
  <si>
    <t>RAF0098</t>
  </si>
  <si>
    <t>RAF2M1098</t>
  </si>
  <si>
    <t>RAF2M3098</t>
  </si>
  <si>
    <t>RAF2M7098</t>
  </si>
  <si>
    <t>RAF2MN0098</t>
  </si>
  <si>
    <t>UNZ0154</t>
  </si>
  <si>
    <t>UNZ2M1154</t>
  </si>
  <si>
    <t>UNZ2M3154</t>
  </si>
  <si>
    <t>UNZ2M7154</t>
  </si>
  <si>
    <t>UNZ2MN0154</t>
  </si>
  <si>
    <t>RIY2136</t>
  </si>
  <si>
    <t>RIY2M2136</t>
  </si>
  <si>
    <t>RIY2M8136</t>
  </si>
  <si>
    <t>RIY2MN2136</t>
  </si>
  <si>
    <t>RAF0505</t>
  </si>
  <si>
    <t>RAF2M1505</t>
  </si>
  <si>
    <t>RAF2M3505</t>
  </si>
  <si>
    <t>RAF0506</t>
  </si>
  <si>
    <t>RAF2M1506</t>
  </si>
  <si>
    <t>RAF2M3506</t>
  </si>
  <si>
    <t>RIY2145</t>
  </si>
  <si>
    <t>RIY2M2145</t>
  </si>
  <si>
    <t>RIY2M8145</t>
  </si>
  <si>
    <t>RIY2MN2145</t>
  </si>
  <si>
    <t>RAF0507</t>
  </si>
  <si>
    <t>RAF2M1507</t>
  </si>
  <si>
    <t>RAF2M3507</t>
  </si>
  <si>
    <t>RAF2M7507</t>
  </si>
  <si>
    <t>RIY2044</t>
  </si>
  <si>
    <t>RIY2M2044</t>
  </si>
  <si>
    <t>RIY2M8044</t>
  </si>
  <si>
    <t>RIY2MN2044</t>
  </si>
  <si>
    <t>RAF0508</t>
  </si>
  <si>
    <t>RAF2M1508</t>
  </si>
  <si>
    <t>RAF2M3508</t>
  </si>
  <si>
    <t>RIY2065</t>
  </si>
  <si>
    <t>RIY2M2065</t>
  </si>
  <si>
    <t>RIY2M8065</t>
  </si>
  <si>
    <t>RIY2MN2065</t>
  </si>
  <si>
    <t>RST0089</t>
  </si>
  <si>
    <t>RST2M1089</t>
  </si>
  <si>
    <t>RST2M3089</t>
  </si>
  <si>
    <t>RST2M7089</t>
  </si>
  <si>
    <t>RST2MN0089</t>
  </si>
  <si>
    <t>RAF0509</t>
  </si>
  <si>
    <t>RAF2M1509</t>
  </si>
  <si>
    <t>RAF2M3509</t>
  </si>
  <si>
    <t>RAF2M7509</t>
  </si>
  <si>
    <t>RIY2081</t>
  </si>
  <si>
    <t>RIY2M2081</t>
  </si>
  <si>
    <t>RIY2M8081</t>
  </si>
  <si>
    <t>RIY2MN2081</t>
  </si>
  <si>
    <t>RAF0510</t>
  </si>
  <si>
    <t>RAF2M1510</t>
  </si>
  <si>
    <t>RAF2M3510</t>
  </si>
  <si>
    <t>RAF2M7510</t>
  </si>
  <si>
    <t>RIY2034</t>
  </si>
  <si>
    <t>RIY2M2034</t>
  </si>
  <si>
    <t>RIY2M8034</t>
  </si>
  <si>
    <t>RIY2MN2034</t>
  </si>
  <si>
    <t>RAF0511</t>
  </si>
  <si>
    <t>RAF2M1511</t>
  </si>
  <si>
    <t>RAF2M3511</t>
  </si>
  <si>
    <t>RIY0948</t>
  </si>
  <si>
    <t>RIY2M1948</t>
  </si>
  <si>
    <t>RIY2M7948</t>
  </si>
  <si>
    <t>RIY2MN0948</t>
  </si>
  <si>
    <t>RAF0512</t>
  </si>
  <si>
    <t>RAF2M1512</t>
  </si>
  <si>
    <t>RAF2M3512</t>
  </si>
  <si>
    <t>RIY2006</t>
  </si>
  <si>
    <t>RIY2M2006</t>
  </si>
  <si>
    <t>RIY2M8006</t>
  </si>
  <si>
    <t>RIY2MN2006</t>
  </si>
  <si>
    <t>RAF0745</t>
  </si>
  <si>
    <t>RAF2M1745</t>
  </si>
  <si>
    <t>RAF2M3745</t>
  </si>
  <si>
    <t>RAF2M7745</t>
  </si>
  <si>
    <t>RAF2MN0745</t>
  </si>
  <si>
    <t>RIY0903</t>
  </si>
  <si>
    <t>RIY2M1903</t>
  </si>
  <si>
    <t>RIY2M7903</t>
  </si>
  <si>
    <t>RIY2MN0903</t>
  </si>
  <si>
    <t>MDTB0533</t>
  </si>
  <si>
    <t>MDTB2M1533</t>
  </si>
  <si>
    <t>MDTB2M3533</t>
  </si>
  <si>
    <t>MDTB2M7533</t>
  </si>
  <si>
    <t>RAF0953</t>
  </si>
  <si>
    <t>RAF2M1953</t>
  </si>
  <si>
    <t>RAF2M3953</t>
  </si>
  <si>
    <t>RAF2M7953</t>
  </si>
  <si>
    <t>RAF2MN0953</t>
  </si>
  <si>
    <t>MDTB0516</t>
  </si>
  <si>
    <t>MDTB2M1516</t>
  </si>
  <si>
    <t>MDTB2M3516</t>
  </si>
  <si>
    <t>MDTB2M7516</t>
  </si>
  <si>
    <t>MDTB2MN0516</t>
  </si>
  <si>
    <t>RAF0954</t>
  </si>
  <si>
    <t>RAF2M1954</t>
  </si>
  <si>
    <t>RAF2M3954</t>
  </si>
  <si>
    <t>RAF2M7954</t>
  </si>
  <si>
    <t>RAF2MN0954</t>
  </si>
  <si>
    <t>RAF0971</t>
  </si>
  <si>
    <t>RAF2M1971</t>
  </si>
  <si>
    <t>RAF2M3971</t>
  </si>
  <si>
    <t>RAF2M7971</t>
  </si>
  <si>
    <t>RAF2MN0971</t>
  </si>
  <si>
    <t>RAF2285</t>
  </si>
  <si>
    <t>RAF2M2285</t>
  </si>
  <si>
    <t>RAF2M4285</t>
  </si>
  <si>
    <t>RAF2M8285</t>
  </si>
  <si>
    <t>RAF2MN2285</t>
  </si>
  <si>
    <t>RAF2514</t>
  </si>
  <si>
    <t>RAF2M2514</t>
  </si>
  <si>
    <t>RAF2M4514</t>
  </si>
  <si>
    <t>RAF2515</t>
  </si>
  <si>
    <t>RAF2M2515</t>
  </si>
  <si>
    <t>RAF2M4515</t>
  </si>
  <si>
    <t>RAF2M8515</t>
  </si>
  <si>
    <t>RAF2516</t>
  </si>
  <si>
    <t>RAF2M2516</t>
  </si>
  <si>
    <t>RAF2M4516</t>
  </si>
  <si>
    <t>RAF2M8516</t>
  </si>
  <si>
    <t>RAF2518</t>
  </si>
  <si>
    <t>RAF2M2518</t>
  </si>
  <si>
    <t>RAF2M4518</t>
  </si>
  <si>
    <t>RAF2519</t>
  </si>
  <si>
    <t>RAF2M2519</t>
  </si>
  <si>
    <t>RAF2M4519</t>
  </si>
  <si>
    <t>RAF2521</t>
  </si>
  <si>
    <t>RAF2M2521</t>
  </si>
  <si>
    <t>RAF2M4521</t>
  </si>
  <si>
    <t>RAF2M8521</t>
  </si>
  <si>
    <t>RIY2564</t>
  </si>
  <si>
    <t>RIY2M2564</t>
  </si>
  <si>
    <t>RIY2M8564</t>
  </si>
  <si>
    <t>RIY2MN2564</t>
  </si>
  <si>
    <t>RIY2174</t>
  </si>
  <si>
    <t>RIY2M2174</t>
  </si>
  <si>
    <t>RIY2M8174</t>
  </si>
  <si>
    <t>RIY2MN2174</t>
  </si>
  <si>
    <t>RAF2522</t>
  </si>
  <si>
    <t>RAF2M2522</t>
  </si>
  <si>
    <t>RAF2M4522</t>
  </si>
  <si>
    <t>RAF2M8522</t>
  </si>
  <si>
    <t>RAF2585</t>
  </si>
  <si>
    <t>RAF2M2585</t>
  </si>
  <si>
    <t>RAF2M4585</t>
  </si>
  <si>
    <t>RIY2216</t>
  </si>
  <si>
    <t>RIY2M2216</t>
  </si>
  <si>
    <t>RIY2M8216</t>
  </si>
  <si>
    <t>RIY2MN2216</t>
  </si>
  <si>
    <t>RAF2586</t>
  </si>
  <si>
    <t>RAF2M2586</t>
  </si>
  <si>
    <t>RAF2M4586</t>
  </si>
  <si>
    <t>RIY2263</t>
  </si>
  <si>
    <t>RIY2M2263</t>
  </si>
  <si>
    <t>RIY2M8263</t>
  </si>
  <si>
    <t>RIY2MN2263</t>
  </si>
  <si>
    <t>RAF2587</t>
  </si>
  <si>
    <t>RAF2M2587</t>
  </si>
  <si>
    <t>RAF2M4587</t>
  </si>
  <si>
    <t>RIY2537</t>
  </si>
  <si>
    <t>RIY2M2537</t>
  </si>
  <si>
    <t>RIY2M8537</t>
  </si>
  <si>
    <t>RIY2MN2537</t>
  </si>
  <si>
    <t>RAF2741</t>
  </si>
  <si>
    <t>RAF2M2741</t>
  </si>
  <si>
    <t>RAF2M4741</t>
  </si>
  <si>
    <t>RAF2M8741</t>
  </si>
  <si>
    <t>RAF2MN2741</t>
  </si>
  <si>
    <t>RIY0624</t>
  </si>
  <si>
    <t>RIY2M1624</t>
  </si>
  <si>
    <t>RIY2M7624</t>
  </si>
  <si>
    <t>RIY2MN0624</t>
  </si>
  <si>
    <t>RAF2792</t>
  </si>
  <si>
    <t>RAF2M2792</t>
  </si>
  <si>
    <t>RAF2M4792</t>
  </si>
  <si>
    <t>RAF2M8792</t>
  </si>
  <si>
    <t>RAF2MN2792</t>
  </si>
  <si>
    <t>RIY0700</t>
  </si>
  <si>
    <t>RIY2M1700</t>
  </si>
  <si>
    <t>RIY2M7700</t>
  </si>
  <si>
    <t>RIY2MN0700</t>
  </si>
  <si>
    <t>RAQB2126</t>
  </si>
  <si>
    <t>RAQB2M2126</t>
  </si>
  <si>
    <t>RAQB2M4126</t>
  </si>
  <si>
    <t>RAQB2M8126</t>
  </si>
  <si>
    <t>RIY0780</t>
  </si>
  <si>
    <t>RIY2M1780</t>
  </si>
  <si>
    <t>RIY2M7780</t>
  </si>
  <si>
    <t>RIY2MN0780</t>
  </si>
  <si>
    <t>RDF0015</t>
  </si>
  <si>
    <t>RDF2M1015</t>
  </si>
  <si>
    <t>RDF2M7015</t>
  </si>
  <si>
    <t>Good+Weak</t>
  </si>
  <si>
    <t>RFA0004</t>
  </si>
  <si>
    <t>RFA2M7004</t>
  </si>
  <si>
    <t>SLWB2048</t>
  </si>
  <si>
    <t>SLWB2M2048</t>
  </si>
  <si>
    <t>SLWB2M4048</t>
  </si>
  <si>
    <t>SLWB2M8048</t>
  </si>
  <si>
    <t>RIY2135</t>
  </si>
  <si>
    <t>RIY2M2135</t>
  </si>
  <si>
    <t>RIY2M8135</t>
  </si>
  <si>
    <t>RIY2MN2135</t>
  </si>
  <si>
    <t>RFAP0997</t>
  </si>
  <si>
    <t>RFAP2M1997</t>
  </si>
  <si>
    <t>RFAP2M7997</t>
  </si>
  <si>
    <t>RFAP2MN0997</t>
  </si>
  <si>
    <t>RFH0001</t>
  </si>
  <si>
    <t>RFH2M7001</t>
  </si>
  <si>
    <t>RFH0268</t>
  </si>
  <si>
    <t>RFH2M7268</t>
  </si>
  <si>
    <t>RSK0970</t>
  </si>
  <si>
    <t>RSK2M1970</t>
  </si>
  <si>
    <t>RSK2M3970</t>
  </si>
  <si>
    <t>RSK2M7970</t>
  </si>
  <si>
    <t>RSK0990</t>
  </si>
  <si>
    <t>RSK2M1990</t>
  </si>
  <si>
    <t>RSK2M3990</t>
  </si>
  <si>
    <t>RSK2M7990</t>
  </si>
  <si>
    <t>RSK2234</t>
  </si>
  <si>
    <t>RSK2M2234</t>
  </si>
  <si>
    <t>RSK2M4234</t>
  </si>
  <si>
    <t>RSK2M8234</t>
  </si>
  <si>
    <t>RIY2335</t>
  </si>
  <si>
    <t>RIY2M2335</t>
  </si>
  <si>
    <t>RIY2M8335</t>
  </si>
  <si>
    <t>RIY2MN2335</t>
  </si>
  <si>
    <t>MDN0810</t>
  </si>
  <si>
    <t>MDN2M1810</t>
  </si>
  <si>
    <t>MDN2M7810</t>
  </si>
  <si>
    <t>MDN2MN0810</t>
  </si>
  <si>
    <t>RIY2830</t>
  </si>
  <si>
    <t>RIY2M2830</t>
  </si>
  <si>
    <t>RIY2M8830</t>
  </si>
  <si>
    <t>RIY2MN2830</t>
  </si>
  <si>
    <t>RST0206</t>
  </si>
  <si>
    <t>RST2M1206</t>
  </si>
  <si>
    <t>RST2M3206</t>
  </si>
  <si>
    <t>RST2M7206</t>
  </si>
  <si>
    <t>RST2MN0206</t>
  </si>
  <si>
    <t>RST0208</t>
  </si>
  <si>
    <t>RST2M1208</t>
  </si>
  <si>
    <t>RST2M3208</t>
  </si>
  <si>
    <t>RST2M7208</t>
  </si>
  <si>
    <t>RST2MN0208</t>
  </si>
  <si>
    <t>MDN0192</t>
  </si>
  <si>
    <t>MDN2M1192</t>
  </si>
  <si>
    <t>MDN2M3192</t>
  </si>
  <si>
    <t>MDN2M7192</t>
  </si>
  <si>
    <t>MDN2MN0192</t>
  </si>
  <si>
    <t>MDN2118</t>
  </si>
  <si>
    <t>MDN2M2118</t>
  </si>
  <si>
    <t>MDN2M4118</t>
  </si>
  <si>
    <t>MDN2M8118</t>
  </si>
  <si>
    <t>MDN2MN2118</t>
  </si>
  <si>
    <t>MDN0197</t>
  </si>
  <si>
    <t>MDN2M1197</t>
  </si>
  <si>
    <t>MDN2M3197</t>
  </si>
  <si>
    <t>MDN2M7197</t>
  </si>
  <si>
    <t>MDN2MN0197</t>
  </si>
  <si>
    <t>MDN0226</t>
  </si>
  <si>
    <t>MDN2M1226</t>
  </si>
  <si>
    <t>MDN2M3226</t>
  </si>
  <si>
    <t>MDN2M7226</t>
  </si>
  <si>
    <t>MDN2MN0226</t>
  </si>
  <si>
    <t>MDN2120</t>
  </si>
  <si>
    <t>MDN2M2120</t>
  </si>
  <si>
    <t>MDN2M4120</t>
  </si>
  <si>
    <t>MDN2M8120</t>
  </si>
  <si>
    <t>MDN2MN2120</t>
  </si>
  <si>
    <t>RST0414</t>
  </si>
  <si>
    <t>RST2M1414</t>
  </si>
  <si>
    <t>RST2M3414</t>
  </si>
  <si>
    <t>RST2M7414</t>
  </si>
  <si>
    <t>RST2MN0414</t>
  </si>
  <si>
    <t>MDN0230</t>
  </si>
  <si>
    <t>MDN2M1230</t>
  </si>
  <si>
    <t>MDN2M3230</t>
  </si>
  <si>
    <t>MDN2M7230</t>
  </si>
  <si>
    <t>MDN2MN0230</t>
  </si>
  <si>
    <t>RST0544</t>
  </si>
  <si>
    <t>RST2M1544</t>
  </si>
  <si>
    <t>RST2M3544</t>
  </si>
  <si>
    <t>RIY2293</t>
  </si>
  <si>
    <t>RIY2M2293</t>
  </si>
  <si>
    <t>RIY2M8293</t>
  </si>
  <si>
    <t>RIY2MN2293</t>
  </si>
  <si>
    <t>MDN2124</t>
  </si>
  <si>
    <t>MDN2M2124</t>
  </si>
  <si>
    <t>MDN2M4124</t>
  </si>
  <si>
    <t>MDN2M8124</t>
  </si>
  <si>
    <t>MDN2MN2124</t>
  </si>
  <si>
    <t>RST0949</t>
  </si>
  <si>
    <t>RST2M1949</t>
  </si>
  <si>
    <t>RST2M3949</t>
  </si>
  <si>
    <t>RST2M7949</t>
  </si>
  <si>
    <t>MDN2126</t>
  </si>
  <si>
    <t>MDN2M2126</t>
  </si>
  <si>
    <t>MDN2M4126</t>
  </si>
  <si>
    <t>MDN2M8126</t>
  </si>
  <si>
    <t>MDN2MN2126</t>
  </si>
  <si>
    <t>RST2840</t>
  </si>
  <si>
    <t>RST2M2840</t>
  </si>
  <si>
    <t>RST2M4840</t>
  </si>
  <si>
    <t>RST2M8840</t>
  </si>
  <si>
    <t>RIY2373</t>
  </si>
  <si>
    <t>RIY2M2373</t>
  </si>
  <si>
    <t>RIY2M8373</t>
  </si>
  <si>
    <t>RIY2MN2373</t>
  </si>
  <si>
    <t>RST2954</t>
  </si>
  <si>
    <t>RST2M2954</t>
  </si>
  <si>
    <t>RST2M8954</t>
  </si>
  <si>
    <t>RST2MN2954</t>
  </si>
  <si>
    <t>RST2973</t>
  </si>
  <si>
    <t>RST2M2973</t>
  </si>
  <si>
    <t>RST2M4973</t>
  </si>
  <si>
    <t>RST2M8973</t>
  </si>
  <si>
    <t>RST2MN2973</t>
  </si>
  <si>
    <t>MDN2877</t>
  </si>
  <si>
    <t>MDN2M2877</t>
  </si>
  <si>
    <t>MDN2M4877</t>
  </si>
  <si>
    <t>MDN2M8877</t>
  </si>
  <si>
    <t>MDN2MN2877</t>
  </si>
  <si>
    <t>RWT0035</t>
  </si>
  <si>
    <t>RWT2M7035</t>
  </si>
  <si>
    <t>MDN2882</t>
  </si>
  <si>
    <t>MDN2M2882</t>
  </si>
  <si>
    <t>MDN2M4882</t>
  </si>
  <si>
    <t>MDN2M8882</t>
  </si>
  <si>
    <t>MDN2MN2882</t>
  </si>
  <si>
    <t>RYDM0061</t>
  </si>
  <si>
    <t>RYDM2M1061</t>
  </si>
  <si>
    <t>RYDM2M3061</t>
  </si>
  <si>
    <t>RYDM2M7061</t>
  </si>
  <si>
    <t>MDN2907</t>
  </si>
  <si>
    <t>MDN2M2907</t>
  </si>
  <si>
    <t>MDN2M4907</t>
  </si>
  <si>
    <t>MDN2M8907</t>
  </si>
  <si>
    <t>MDN2MN2907</t>
  </si>
  <si>
    <t>RYDM0504</t>
  </si>
  <si>
    <t>RYDM2M1504</t>
  </si>
  <si>
    <t>RYDM2M3504</t>
  </si>
  <si>
    <t>RYDM2M7504</t>
  </si>
  <si>
    <t>RIY0895</t>
  </si>
  <si>
    <t>RIY2M1895</t>
  </si>
  <si>
    <t>RIY2M7895</t>
  </si>
  <si>
    <t>RIY2MN0895</t>
  </si>
  <si>
    <t>RYDM0561</t>
  </si>
  <si>
    <t>RYDM2M1561</t>
  </si>
  <si>
    <t>RYDM2M3561</t>
  </si>
  <si>
    <t>RYDM2M7561</t>
  </si>
  <si>
    <t>MDN2908</t>
  </si>
  <si>
    <t>MDN2M2908</t>
  </si>
  <si>
    <t>MDN2M4908</t>
  </si>
  <si>
    <t>MDN2M8908</t>
  </si>
  <si>
    <t>MDN2MN2908</t>
  </si>
  <si>
    <t>RIY0904</t>
  </si>
  <si>
    <t>RIY2M1904</t>
  </si>
  <si>
    <t>RIY2M7904</t>
  </si>
  <si>
    <t>RIY2MN0904</t>
  </si>
  <si>
    <t>RYDM2046</t>
  </si>
  <si>
    <t>RYDM2M2046</t>
  </si>
  <si>
    <t>RYDM2M4046</t>
  </si>
  <si>
    <t>RYDM2M8046</t>
  </si>
  <si>
    <t>RIY0968</t>
  </si>
  <si>
    <t>RIY2M1968</t>
  </si>
  <si>
    <t>RIY2M7968</t>
  </si>
  <si>
    <t>RIY2MN0968</t>
  </si>
  <si>
    <t>RYDM2058</t>
  </si>
  <si>
    <t>RYDM2M2058</t>
  </si>
  <si>
    <t>RYDM2M4058</t>
  </si>
  <si>
    <t>RYDM2M8058</t>
  </si>
  <si>
    <t>RIY2024</t>
  </si>
  <si>
    <t>RIY2M2024</t>
  </si>
  <si>
    <t>RIY2M8024</t>
  </si>
  <si>
    <t>RIY2MN2024</t>
  </si>
  <si>
    <t>RIY2025</t>
  </si>
  <si>
    <t>RIY2M2025</t>
  </si>
  <si>
    <t>RIY2M8025</t>
  </si>
  <si>
    <t>RIY2MN2025</t>
  </si>
  <si>
    <t>RYDM2239</t>
  </si>
  <si>
    <t>RYDM2M2239</t>
  </si>
  <si>
    <t>RYDM2M4239</t>
  </si>
  <si>
    <t>RYDM2M8239</t>
  </si>
  <si>
    <t>RIY2071</t>
  </si>
  <si>
    <t>RIY2M2071</t>
  </si>
  <si>
    <t>RIY2M8071</t>
  </si>
  <si>
    <t>RIY2MN2071</t>
  </si>
  <si>
    <t>RYDM2449</t>
  </si>
  <si>
    <t>RYDM2M2449</t>
  </si>
  <si>
    <t>RYDM2M8449</t>
  </si>
  <si>
    <t>MDN2918</t>
  </si>
  <si>
    <t>MDN2M2918</t>
  </si>
  <si>
    <t>MDN2M4918</t>
  </si>
  <si>
    <t>MDN2M8918</t>
  </si>
  <si>
    <t>MDN2MN2918</t>
  </si>
  <si>
    <t>MDTB0111</t>
  </si>
  <si>
    <t>MDTB2M1111</t>
  </si>
  <si>
    <t>MDTB2M3111</t>
  </si>
  <si>
    <t>MDTB2M7111</t>
  </si>
  <si>
    <t>RIY2222</t>
  </si>
  <si>
    <t>RIY2M2222</t>
  </si>
  <si>
    <t>RIY2M8222</t>
  </si>
  <si>
    <t>RIY2MN2222</t>
  </si>
  <si>
    <t>RYHF2188</t>
  </si>
  <si>
    <t>RYHF2M2188</t>
  </si>
  <si>
    <t>RYHF2M4188</t>
  </si>
  <si>
    <t>RYHF2M8188</t>
  </si>
  <si>
    <t>BUR0051</t>
  </si>
  <si>
    <t>BUR2M1051</t>
  </si>
  <si>
    <t>BUR2M3051</t>
  </si>
  <si>
    <t>BUR2M7051</t>
  </si>
  <si>
    <t>BUR2MN0051</t>
  </si>
  <si>
    <t>RYHR0116</t>
  </si>
  <si>
    <t>RYHR2M5116</t>
  </si>
  <si>
    <t>RIY0826</t>
  </si>
  <si>
    <t>RIY2M1826</t>
  </si>
  <si>
    <t>RIY2M7826</t>
  </si>
  <si>
    <t>RIY2MN0826</t>
  </si>
  <si>
    <t>KHJ0314</t>
  </si>
  <si>
    <t>KHJ2M1314</t>
  </si>
  <si>
    <t>KHJ2M3314</t>
  </si>
  <si>
    <t>KHJ2M7314</t>
  </si>
  <si>
    <t>KHJ2MN0314</t>
  </si>
  <si>
    <t>RYHR0117</t>
  </si>
  <si>
    <t>RYHR2M5117</t>
  </si>
  <si>
    <t>RYHR0118</t>
  </si>
  <si>
    <t>RYHR2M1118</t>
  </si>
  <si>
    <t>RYHR2M3118</t>
  </si>
  <si>
    <t>RIY0297</t>
  </si>
  <si>
    <t>RIY2M1297</t>
  </si>
  <si>
    <t>RIY2M7297</t>
  </si>
  <si>
    <t>RIY2MN0297</t>
  </si>
  <si>
    <t>RYHR0119</t>
  </si>
  <si>
    <t>RYHR2M5119</t>
  </si>
  <si>
    <t>UNZ0092</t>
  </si>
  <si>
    <t>UNZ2M1092</t>
  </si>
  <si>
    <t>UNZ2M3092</t>
  </si>
  <si>
    <t>UNZ2M7092</t>
  </si>
  <si>
    <t>UNZ2MN0092</t>
  </si>
  <si>
    <t>RYHR0120</t>
  </si>
  <si>
    <t>RYHR2M5120</t>
  </si>
  <si>
    <t>RYHR2M3120</t>
  </si>
  <si>
    <t>RIY2217</t>
  </si>
  <si>
    <t>RIY2M2217</t>
  </si>
  <si>
    <t>RIY2M8217</t>
  </si>
  <si>
    <t>RIY2MN2217</t>
  </si>
  <si>
    <t>MDN0024</t>
  </si>
  <si>
    <t>MDN2M1024</t>
  </si>
  <si>
    <t>MDN2M3024</t>
  </si>
  <si>
    <t>MDN2M7024</t>
  </si>
  <si>
    <t>MDN2MN0024</t>
  </si>
  <si>
    <t>RYHR0121</t>
  </si>
  <si>
    <t>RYHR2M5121</t>
  </si>
  <si>
    <t>UNZ0159</t>
  </si>
  <si>
    <t>UNZ2M1159</t>
  </si>
  <si>
    <t>UNZ2M3159</t>
  </si>
  <si>
    <t>UNZ2M7159</t>
  </si>
  <si>
    <t>UNZ2MN0159</t>
  </si>
  <si>
    <t>SAK0563</t>
  </si>
  <si>
    <t>SAK2M1563</t>
  </si>
  <si>
    <t>SAK2M3563</t>
  </si>
  <si>
    <t>SAK2M7563</t>
  </si>
  <si>
    <t>SAK2MN0563</t>
  </si>
  <si>
    <t>RIY2682</t>
  </si>
  <si>
    <t>RIY2M2682</t>
  </si>
  <si>
    <t>RIY2M8682</t>
  </si>
  <si>
    <t>RIY2MN2682</t>
  </si>
  <si>
    <t>BUR0048</t>
  </si>
  <si>
    <t>BUR2M1048</t>
  </si>
  <si>
    <t>BUR2M3048</t>
  </si>
  <si>
    <t>BUR2M7048</t>
  </si>
  <si>
    <t>BUR2MN0048</t>
  </si>
  <si>
    <t>SAK0566</t>
  </si>
  <si>
    <t>SAK2M1566</t>
  </si>
  <si>
    <t>SAK2M3566</t>
  </si>
  <si>
    <t>SAK2M7566</t>
  </si>
  <si>
    <t>SAK2MN0566</t>
  </si>
  <si>
    <t>SAK0567</t>
  </si>
  <si>
    <t>SAK2M1567</t>
  </si>
  <si>
    <t>SAK2M3567</t>
  </si>
  <si>
    <t>SAK2M7567</t>
  </si>
  <si>
    <t>SAK2MN0567</t>
  </si>
  <si>
    <t>BUR0982</t>
  </si>
  <si>
    <t>BUR2M1982</t>
  </si>
  <si>
    <t>BUR2M3982</t>
  </si>
  <si>
    <t>BUR2M7982</t>
  </si>
  <si>
    <t>BUR2MN0982</t>
  </si>
  <si>
    <t>SAK0569</t>
  </si>
  <si>
    <t>SAK2M1569</t>
  </si>
  <si>
    <t>SAK2M3569</t>
  </si>
  <si>
    <t>SAK2M7569</t>
  </si>
  <si>
    <t>SAK2MN0569</t>
  </si>
  <si>
    <t>BUR0983</t>
  </si>
  <si>
    <t>BUR2M1983</t>
  </si>
  <si>
    <t>BUR2M3983</t>
  </si>
  <si>
    <t>BUR2M7983</t>
  </si>
  <si>
    <t>BUR2MN0983</t>
  </si>
  <si>
    <t>SAK0574</t>
  </si>
  <si>
    <t>SAK2M1574</t>
  </si>
  <si>
    <t>SAK2M3574</t>
  </si>
  <si>
    <t>SAK2M7574</t>
  </si>
  <si>
    <t>SAK2MN0574</t>
  </si>
  <si>
    <t>RIY2430</t>
  </si>
  <si>
    <t>RIY2M2430</t>
  </si>
  <si>
    <t>RIY2M8430</t>
  </si>
  <si>
    <t>RIY2MN2430</t>
  </si>
  <si>
    <t>SAK0575</t>
  </si>
  <si>
    <t>SAK2M1575</t>
  </si>
  <si>
    <t>SAK2M3575</t>
  </si>
  <si>
    <t>SAK2M7575</t>
  </si>
  <si>
    <t>SAK2MN0575</t>
  </si>
  <si>
    <t>SAK0576</t>
  </si>
  <si>
    <t>SAK2M1576</t>
  </si>
  <si>
    <t>SAK2M3576</t>
  </si>
  <si>
    <t>SAK2M7576</t>
  </si>
  <si>
    <t>SAK2MN0576</t>
  </si>
  <si>
    <t>RIY0683</t>
  </si>
  <si>
    <t>RIY2M1683</t>
  </si>
  <si>
    <t>RIY2M7683</t>
  </si>
  <si>
    <t>RIY2MN0683</t>
  </si>
  <si>
    <t>SAK0577</t>
  </si>
  <si>
    <t>SAK2M1577</t>
  </si>
  <si>
    <t>SAK2M3577</t>
  </si>
  <si>
    <t>SAK2M7577</t>
  </si>
  <si>
    <t>SAK2MN0577</t>
  </si>
  <si>
    <t>RIY0721</t>
  </si>
  <si>
    <t>RIY2M1721</t>
  </si>
  <si>
    <t>RIY2M7721</t>
  </si>
  <si>
    <t>RIY2MN0721</t>
  </si>
  <si>
    <t>SAK0578</t>
  </si>
  <si>
    <t>SAK2M1578</t>
  </si>
  <si>
    <t>SAK2M3578</t>
  </si>
  <si>
    <t>SAK2M7578</t>
  </si>
  <si>
    <t>SAK2MN0578</t>
  </si>
  <si>
    <t>MDN2994</t>
  </si>
  <si>
    <t>MDN2M2994</t>
  </si>
  <si>
    <t>MDN2M4994</t>
  </si>
  <si>
    <t>MDN2M8994</t>
  </si>
  <si>
    <t>MDN2MN2994</t>
  </si>
  <si>
    <t>RIY0287</t>
  </si>
  <si>
    <t>RIY2M1287</t>
  </si>
  <si>
    <t>RIY2M7287</t>
  </si>
  <si>
    <t>RIY2MN0287</t>
  </si>
  <si>
    <t>SAK0579</t>
  </si>
  <si>
    <t>SAK2M1579</t>
  </si>
  <si>
    <t>SAK2M3579</t>
  </si>
  <si>
    <t>SAK2M7579</t>
  </si>
  <si>
    <t>SAK2MN0579</t>
  </si>
  <si>
    <t>BUR0067</t>
  </si>
  <si>
    <t>BUR2M1067</t>
  </si>
  <si>
    <t>BUR2M3067</t>
  </si>
  <si>
    <t>BUR2M7067</t>
  </si>
  <si>
    <t>BUR2MN0067</t>
  </si>
  <si>
    <t>RIY0338</t>
  </si>
  <si>
    <t>RIY2M1338</t>
  </si>
  <si>
    <t>RIY2M7338</t>
  </si>
  <si>
    <t>RIY2MN0338</t>
  </si>
  <si>
    <t>SAK0580</t>
  </si>
  <si>
    <t>SAK2M1580</t>
  </si>
  <si>
    <t>SAK2M3580</t>
  </si>
  <si>
    <t>SAK2M7580</t>
  </si>
  <si>
    <t>RIY0352</t>
  </si>
  <si>
    <t>RIY2M1352</t>
  </si>
  <si>
    <t>RIY2M7352</t>
  </si>
  <si>
    <t>RIY2MN0352</t>
  </si>
  <si>
    <t>KHJ0312</t>
  </si>
  <si>
    <t>KHJ2M1312</t>
  </si>
  <si>
    <t>KHJ2M3312</t>
  </si>
  <si>
    <t>KHJ2M7312</t>
  </si>
  <si>
    <t>KHJ2MN0312</t>
  </si>
  <si>
    <t>SAK0581</t>
  </si>
  <si>
    <t>SAK2M1581</t>
  </si>
  <si>
    <t>SAK2M3581</t>
  </si>
  <si>
    <t>SAK2M7581</t>
  </si>
  <si>
    <t>SAK2MN0581</t>
  </si>
  <si>
    <t>RIY0382</t>
  </si>
  <si>
    <t>RIY2M1382</t>
  </si>
  <si>
    <t>RIY2M7382</t>
  </si>
  <si>
    <t>RIY2MN0382</t>
  </si>
  <si>
    <t>MDN2990</t>
  </si>
  <si>
    <t>MDN2M2990</t>
  </si>
  <si>
    <t>MDN2M4990</t>
  </si>
  <si>
    <t>MDN2M8990</t>
  </si>
  <si>
    <t>No BB Design+No BB Design</t>
  </si>
  <si>
    <t>SAK0583</t>
  </si>
  <si>
    <t>SAK2M1583</t>
  </si>
  <si>
    <t>SAK2M3583</t>
  </si>
  <si>
    <t>SAK2M7583</t>
  </si>
  <si>
    <t>KHJ0587</t>
  </si>
  <si>
    <t>KHJ2M1587</t>
  </si>
  <si>
    <t>KHJ2M3587</t>
  </si>
  <si>
    <t>KHJ2M7587</t>
  </si>
  <si>
    <t>KHJ2MN0587</t>
  </si>
  <si>
    <t>MDN2988</t>
  </si>
  <si>
    <t>MDN2M2988</t>
  </si>
  <si>
    <t>MDN2M4988</t>
  </si>
  <si>
    <t>MDN2M8988</t>
  </si>
  <si>
    <t>MDN2MN2988</t>
  </si>
  <si>
    <t>RIY0026</t>
  </si>
  <si>
    <t>RIY2M1026</t>
  </si>
  <si>
    <t>RIY2M7026</t>
  </si>
  <si>
    <t>RIY2MN0026</t>
  </si>
  <si>
    <t>SAK0586</t>
  </si>
  <si>
    <t>SAK2M1586</t>
  </si>
  <si>
    <t>SAK2M3586</t>
  </si>
  <si>
    <t>SAK2M7586</t>
  </si>
  <si>
    <t>SAK2MN0586</t>
  </si>
  <si>
    <t>RIY0088</t>
  </si>
  <si>
    <t>RIY2M1088</t>
  </si>
  <si>
    <t>RIY2M7088</t>
  </si>
  <si>
    <t>RIY2MN0088</t>
  </si>
  <si>
    <t>SAK0587</t>
  </si>
  <si>
    <t>SAK2M1587</t>
  </si>
  <si>
    <t>SAK2M3587</t>
  </si>
  <si>
    <t>SAK2M7587</t>
  </si>
  <si>
    <t>SAK2MN0587</t>
  </si>
  <si>
    <t>MDN2985</t>
  </si>
  <si>
    <t>MDN2M2985</t>
  </si>
  <si>
    <t>MDN2M4985</t>
  </si>
  <si>
    <t>MDN2M8985</t>
  </si>
  <si>
    <t>MDN2MN2985</t>
  </si>
  <si>
    <t>RIY0151</t>
  </si>
  <si>
    <t>RIY2M1151</t>
  </si>
  <si>
    <t>RIY2M7151</t>
  </si>
  <si>
    <t>RIY2MN0151</t>
  </si>
  <si>
    <t>SAK0588</t>
  </si>
  <si>
    <t>SAK2M1588</t>
  </si>
  <si>
    <t>SAK2M3588</t>
  </si>
  <si>
    <t>SAK2M7588</t>
  </si>
  <si>
    <t>SAK2MN0588</t>
  </si>
  <si>
    <t>MDN0018</t>
  </si>
  <si>
    <t>MDN2M1018</t>
  </si>
  <si>
    <t>MDN2M3018</t>
  </si>
  <si>
    <t>MDN2M7018</t>
  </si>
  <si>
    <t>MDN2MN0018</t>
  </si>
  <si>
    <t>MDN2984</t>
  </si>
  <si>
    <t>MDN2M2984</t>
  </si>
  <si>
    <t>MDN2M4984</t>
  </si>
  <si>
    <t>MDN2M8984</t>
  </si>
  <si>
    <t>MDN2MN2984</t>
  </si>
  <si>
    <t>SAK0593</t>
  </si>
  <si>
    <t>SAK2M1593</t>
  </si>
  <si>
    <t>SAK2M3593</t>
  </si>
  <si>
    <t>SAK2M7593</t>
  </si>
  <si>
    <t>RIY2201</t>
  </si>
  <si>
    <t>RIY2M2201</t>
  </si>
  <si>
    <t>RIY2M8201</t>
  </si>
  <si>
    <t>RIY2MN2201</t>
  </si>
  <si>
    <t>MDN2983</t>
  </si>
  <si>
    <t>MDN2M2983</t>
  </si>
  <si>
    <t>MDN2M4983</t>
  </si>
  <si>
    <t>MDN2M8983</t>
  </si>
  <si>
    <t>MDN2MN2983</t>
  </si>
  <si>
    <t>SAK0921</t>
  </si>
  <si>
    <t>SAK2M1921</t>
  </si>
  <si>
    <t>SAK2M3921</t>
  </si>
  <si>
    <t>SAK2M7921</t>
  </si>
  <si>
    <t>SAK0974</t>
  </si>
  <si>
    <t>SAK2M1974</t>
  </si>
  <si>
    <t>SAK2M3974</t>
  </si>
  <si>
    <t>SAK2M7974</t>
  </si>
  <si>
    <t>SAK2MN0974</t>
  </si>
  <si>
    <t>RIY0396</t>
  </si>
  <si>
    <t>RIY2M1396</t>
  </si>
  <si>
    <t>RIY2M7396</t>
  </si>
  <si>
    <t>RIY2MN0396</t>
  </si>
  <si>
    <t>MDN2982</t>
  </si>
  <si>
    <t>MDN2M2982</t>
  </si>
  <si>
    <t>MDN2M4982</t>
  </si>
  <si>
    <t>MDN2M8982</t>
  </si>
  <si>
    <t>MDN2MN2982</t>
  </si>
  <si>
    <t>SAK0976</t>
  </si>
  <si>
    <t>SAK2M1976</t>
  </si>
  <si>
    <t>SAK2M7976</t>
  </si>
  <si>
    <t>SAK2MN0976</t>
  </si>
  <si>
    <t>SAK0977</t>
  </si>
  <si>
    <t>SAK2M1977</t>
  </si>
  <si>
    <t>SAK2M7977</t>
  </si>
  <si>
    <t>SAK2MN0977</t>
  </si>
  <si>
    <t>MDN2981</t>
  </si>
  <si>
    <t>MDN2M2981</t>
  </si>
  <si>
    <t>MDN2M4981</t>
  </si>
  <si>
    <t>MDN2M8981</t>
  </si>
  <si>
    <t>MDN2MN2981</t>
  </si>
  <si>
    <t>RIY0105</t>
  </si>
  <si>
    <t>RIY2M1105</t>
  </si>
  <si>
    <t>RIY2M7105</t>
  </si>
  <si>
    <t>RIY2MN0105</t>
  </si>
  <si>
    <t>SAK2183</t>
  </si>
  <si>
    <t>SAK2M2183</t>
  </si>
  <si>
    <t>SAK2M4183</t>
  </si>
  <si>
    <t>SAK2M8183</t>
  </si>
  <si>
    <t>SAK2MN2183</t>
  </si>
  <si>
    <t>SAK2237</t>
  </si>
  <si>
    <t>SAK2M2237</t>
  </si>
  <si>
    <t>SAK2M4237</t>
  </si>
  <si>
    <t>SAK2M8237</t>
  </si>
  <si>
    <t>SAK2MN2237</t>
  </si>
  <si>
    <t>RIY0156</t>
  </si>
  <si>
    <t>RIY2M1156</t>
  </si>
  <si>
    <t>RIY2M7156</t>
  </si>
  <si>
    <t>RIY2MN0156</t>
  </si>
  <si>
    <t>MDN2979</t>
  </si>
  <si>
    <t>MDN2M2979</t>
  </si>
  <si>
    <t>MDN2M4979</t>
  </si>
  <si>
    <t>MDN2M8979</t>
  </si>
  <si>
    <t>MDN2MN2979</t>
  </si>
  <si>
    <t>MDN2881</t>
  </si>
  <si>
    <t>MDN2M2881</t>
  </si>
  <si>
    <t>MDN2M4881</t>
  </si>
  <si>
    <t>MDN2M8881</t>
  </si>
  <si>
    <t>MDN2MN2881</t>
  </si>
  <si>
    <t>SAK2238</t>
  </si>
  <si>
    <t>SAK2M2238</t>
  </si>
  <si>
    <t>SAK2M4238</t>
  </si>
  <si>
    <t>SAK2M8238</t>
  </si>
  <si>
    <t>SAK2MN2238</t>
  </si>
  <si>
    <t>RIY0177</t>
  </si>
  <si>
    <t>RIY2M1177</t>
  </si>
  <si>
    <t>RIY2M7177</t>
  </si>
  <si>
    <t>RIY2MN0177</t>
  </si>
  <si>
    <t>SAK2302</t>
  </si>
  <si>
    <t>SAK2M2302</t>
  </si>
  <si>
    <t>SAK2M4302</t>
  </si>
  <si>
    <t>SAK2M8302</t>
  </si>
  <si>
    <t>SAK2MN2302</t>
  </si>
  <si>
    <t>MDN2978</t>
  </si>
  <si>
    <t>MDN2M2978</t>
  </si>
  <si>
    <t>MDN2M4978</t>
  </si>
  <si>
    <t>MDN2M8978</t>
  </si>
  <si>
    <t>MDN2MN2978</t>
  </si>
  <si>
    <t>MDN2910</t>
  </si>
  <si>
    <t>MDN2M2910</t>
  </si>
  <si>
    <t>MDN2M4910</t>
  </si>
  <si>
    <t>MDN2M8910</t>
  </si>
  <si>
    <t>MDN2MN2910</t>
  </si>
  <si>
    <t>SAK2402</t>
  </si>
  <si>
    <t>SAK2M2402</t>
  </si>
  <si>
    <t>SAK2M4402</t>
  </si>
  <si>
    <t>SAK2M8402</t>
  </si>
  <si>
    <t>RIY0445</t>
  </si>
  <si>
    <t>RIY2M1445</t>
  </si>
  <si>
    <t>RIY2M7445</t>
  </si>
  <si>
    <t>RIY2MN0445</t>
  </si>
  <si>
    <t>SAK2435</t>
  </si>
  <si>
    <t>SAK2M2435</t>
  </si>
  <si>
    <t>SAK2M8435</t>
  </si>
  <si>
    <t>MDN2977</t>
  </si>
  <si>
    <t>MDN2M2977</t>
  </si>
  <si>
    <t>MDN2M4977</t>
  </si>
  <si>
    <t>MDN2M8977</t>
  </si>
  <si>
    <t>MDN2MN2977</t>
  </si>
  <si>
    <t>SAK2594</t>
  </si>
  <si>
    <t>SAK2M2594</t>
  </si>
  <si>
    <t>SAK2M4594</t>
  </si>
  <si>
    <t>SAK2M8594</t>
  </si>
  <si>
    <t>SAK2MN2594</t>
  </si>
  <si>
    <t>RIY2827</t>
  </si>
  <si>
    <t>RIY2M2827</t>
  </si>
  <si>
    <t>RIY2M8827</t>
  </si>
  <si>
    <t>RIY2MN2827</t>
  </si>
  <si>
    <t>SAK2599</t>
  </si>
  <si>
    <t>SAK2M2599</t>
  </si>
  <si>
    <t>SAK2M4599</t>
  </si>
  <si>
    <t>MDN2976</t>
  </si>
  <si>
    <t>MDN2M2976</t>
  </si>
  <si>
    <t>MDN2M4976</t>
  </si>
  <si>
    <t>MDN2M8976</t>
  </si>
  <si>
    <t>MDN2MN2976</t>
  </si>
  <si>
    <t>RIY2611</t>
  </si>
  <si>
    <t>RIY2M2611</t>
  </si>
  <si>
    <t>RIY2M8611</t>
  </si>
  <si>
    <t>RIY2MN2611</t>
  </si>
  <si>
    <t>SAK2603</t>
  </si>
  <si>
    <t>SAK2M2603</t>
  </si>
  <si>
    <t>SAK2M4603</t>
  </si>
  <si>
    <t>SAK2M8603</t>
  </si>
  <si>
    <t>RIY2626</t>
  </si>
  <si>
    <t>RIY2M2626</t>
  </si>
  <si>
    <t>RIY2M8626</t>
  </si>
  <si>
    <t>RIY2MN2626</t>
  </si>
  <si>
    <t>Dead+Dead+No BB Design</t>
  </si>
  <si>
    <t>SAK2604</t>
  </si>
  <si>
    <t>SAK2M2604</t>
  </si>
  <si>
    <t>SAK2M4604</t>
  </si>
  <si>
    <t>SAK2M8604</t>
  </si>
  <si>
    <t>SAK2MN2604</t>
  </si>
  <si>
    <t>UNZ0078</t>
  </si>
  <si>
    <t>UNZ2M1078</t>
  </si>
  <si>
    <t>UNZ2M3078</t>
  </si>
  <si>
    <t>UNZ2M7078</t>
  </si>
  <si>
    <t>UNZ2MN0078</t>
  </si>
  <si>
    <t>SAK2794</t>
  </si>
  <si>
    <t>SAK2M2794</t>
  </si>
  <si>
    <t>SAK2M4794</t>
  </si>
  <si>
    <t>SAK2M8794</t>
  </si>
  <si>
    <t>SAK2MN2794</t>
  </si>
  <si>
    <t>MDN2974</t>
  </si>
  <si>
    <t>MDN2M2974</t>
  </si>
  <si>
    <t>MDN2M4974</t>
  </si>
  <si>
    <t>MDN2M8974</t>
  </si>
  <si>
    <t>MDN2MN2974</t>
  </si>
  <si>
    <t>RIY2543</t>
  </si>
  <si>
    <t>RIY2M2543</t>
  </si>
  <si>
    <t>RIY2M8543</t>
  </si>
  <si>
    <t>RIY2MN2543</t>
  </si>
  <si>
    <t>SAK2795</t>
  </si>
  <si>
    <t>SAK2M2795</t>
  </si>
  <si>
    <t>SAK2M4795</t>
  </si>
  <si>
    <t>SAK2M8795</t>
  </si>
  <si>
    <t>SAK2MN2795</t>
  </si>
  <si>
    <t>RIY2566</t>
  </si>
  <si>
    <t>RIY2M2566</t>
  </si>
  <si>
    <t>RIY2M8566</t>
  </si>
  <si>
    <t>RIY2MN2566</t>
  </si>
  <si>
    <t>SAK2901</t>
  </si>
  <si>
    <t>SAK2M2901</t>
  </si>
  <si>
    <t>SAK2M4901</t>
  </si>
  <si>
    <t>SAK2903</t>
  </si>
  <si>
    <t>SAK2M2903</t>
  </si>
  <si>
    <t>SAK2M4903</t>
  </si>
  <si>
    <t>SAK2M8903</t>
  </si>
  <si>
    <t>SAK2904</t>
  </si>
  <si>
    <t>SAK2M2904</t>
  </si>
  <si>
    <t>SAK2M4904</t>
  </si>
  <si>
    <t>SAK2905</t>
  </si>
  <si>
    <t>SAK2M2905</t>
  </si>
  <si>
    <t>SAK2M4905</t>
  </si>
  <si>
    <t>BUR0053</t>
  </si>
  <si>
    <t>BUR2M1053</t>
  </si>
  <si>
    <t>BUR2M3053</t>
  </si>
  <si>
    <t>BUR2M7053</t>
  </si>
  <si>
    <t>BUR2MN0053</t>
  </si>
  <si>
    <t>SAK2906</t>
  </si>
  <si>
    <t>SAK2M2906</t>
  </si>
  <si>
    <t>SAK2M4906</t>
  </si>
  <si>
    <t>RIY2017</t>
  </si>
  <si>
    <t>RIY2M2017</t>
  </si>
  <si>
    <t>RIY2M8017</t>
  </si>
  <si>
    <t>RIY2MN2017</t>
  </si>
  <si>
    <t>MDN2949</t>
  </si>
  <si>
    <t>MDN2M2949</t>
  </si>
  <si>
    <t>MDN2M4949</t>
  </si>
  <si>
    <t>MDN2M8949</t>
  </si>
  <si>
    <t>MDN2MN2949</t>
  </si>
  <si>
    <t>SAK2907</t>
  </si>
  <si>
    <t>SAK2M2907</t>
  </si>
  <si>
    <t>SAK2M4907</t>
  </si>
  <si>
    <t>RIY2176</t>
  </si>
  <si>
    <t>RIY2M2176</t>
  </si>
  <si>
    <t>RIY2M8176</t>
  </si>
  <si>
    <t>RIY2MN2176</t>
  </si>
  <si>
    <t>SAK2908</t>
  </si>
  <si>
    <t>SAK2M2908</t>
  </si>
  <si>
    <t>SAK2M4908</t>
  </si>
  <si>
    <t>SAK2M8908</t>
  </si>
  <si>
    <t>RIY2218</t>
  </si>
  <si>
    <t>RIY2M2218</t>
  </si>
  <si>
    <t>RIY2M8218</t>
  </si>
  <si>
    <t>RIY2MN2218</t>
  </si>
  <si>
    <t>MDN2946</t>
  </si>
  <si>
    <t>MDN2M2946</t>
  </si>
  <si>
    <t>MDN2M4946</t>
  </si>
  <si>
    <t>MDN2M8946</t>
  </si>
  <si>
    <t>MDN2MN2946</t>
  </si>
  <si>
    <t>SAK2909</t>
  </si>
  <si>
    <t>SAK2M2909</t>
  </si>
  <si>
    <t>SAK2M4909</t>
  </si>
  <si>
    <t>Dead+Good</t>
  </si>
  <si>
    <t>RIY2245</t>
  </si>
  <si>
    <t>RIY2M2245</t>
  </si>
  <si>
    <t>RIY2M8245</t>
  </si>
  <si>
    <t>RIY2MN2245</t>
  </si>
  <si>
    <t>SAK2910</t>
  </si>
  <si>
    <t>SAK2M2910</t>
  </si>
  <si>
    <t>SAK2M4910</t>
  </si>
  <si>
    <t>RIY0969</t>
  </si>
  <si>
    <t>RIY2M1969</t>
  </si>
  <si>
    <t>RIY2M7969</t>
  </si>
  <si>
    <t>RIY2MN0969</t>
  </si>
  <si>
    <t>MDN2942</t>
  </si>
  <si>
    <t>MDN2M2942</t>
  </si>
  <si>
    <t>MDN2M4942</t>
  </si>
  <si>
    <t>MDN2M8942</t>
  </si>
  <si>
    <t>MDN2MN294</t>
  </si>
  <si>
    <t>RIY0938</t>
  </si>
  <si>
    <t>RIY2M1938</t>
  </si>
  <si>
    <t>RIY2M7938</t>
  </si>
  <si>
    <t>RIY2MN0938</t>
  </si>
  <si>
    <t>SAK2911</t>
  </si>
  <si>
    <t>SAK2M2911</t>
  </si>
  <si>
    <t>SAK2M4911</t>
  </si>
  <si>
    <t>MDN2940</t>
  </si>
  <si>
    <t>MDN2M2940</t>
  </si>
  <si>
    <t>MDN2M4940</t>
  </si>
  <si>
    <t>MDN2M8940</t>
  </si>
  <si>
    <t>MDN2MN2940</t>
  </si>
  <si>
    <t>RIY0955</t>
  </si>
  <si>
    <t>RIY2M1955</t>
  </si>
  <si>
    <t>RIY2M7955</t>
  </si>
  <si>
    <t>RIY2MN0955</t>
  </si>
  <si>
    <t>SAK2912</t>
  </si>
  <si>
    <t>SAK2M2912</t>
  </si>
  <si>
    <t>SAK2M4912</t>
  </si>
  <si>
    <t>SAK2M8912</t>
  </si>
  <si>
    <t>SAK2913</t>
  </si>
  <si>
    <t>SAK2M2913</t>
  </si>
  <si>
    <t>SAK2M4913</t>
  </si>
  <si>
    <t>RIY0965</t>
  </si>
  <si>
    <t>RIY2M1965</t>
  </si>
  <si>
    <t>RIY2M7965</t>
  </si>
  <si>
    <t>RIY2MN0965</t>
  </si>
  <si>
    <t>SAK2914</t>
  </si>
  <si>
    <t>SAK2M2914</t>
  </si>
  <si>
    <t>SAK2M4914</t>
  </si>
  <si>
    <t>RIY0681</t>
  </si>
  <si>
    <t>RIY2M1681</t>
  </si>
  <si>
    <t>RIY2M7681</t>
  </si>
  <si>
    <t>RIY2MN0681</t>
  </si>
  <si>
    <t>SAK2915</t>
  </si>
  <si>
    <t>SAK2M2915</t>
  </si>
  <si>
    <t>SAK2M4915</t>
  </si>
  <si>
    <t>SAK2M8915</t>
  </si>
  <si>
    <t>RIY0774</t>
  </si>
  <si>
    <t>RIY2M1774</t>
  </si>
  <si>
    <t>RIY2M7774</t>
  </si>
  <si>
    <t>RIY2MN0774</t>
  </si>
  <si>
    <t>MDN2933</t>
  </si>
  <si>
    <t>MDN2M2933</t>
  </si>
  <si>
    <t>MDN2M4933</t>
  </si>
  <si>
    <t>MDN2M8933</t>
  </si>
  <si>
    <t>MDN2MN2933</t>
  </si>
  <si>
    <t>SAK2916</t>
  </si>
  <si>
    <t>SAK2M2916</t>
  </si>
  <si>
    <t>SAK2M4916</t>
  </si>
  <si>
    <t>SAK2M8916</t>
  </si>
  <si>
    <t>RIY0779</t>
  </si>
  <si>
    <t>RIY2M1779</t>
  </si>
  <si>
    <t>RIY2M7779</t>
  </si>
  <si>
    <t>RIY2MN0779</t>
  </si>
  <si>
    <t>SAK2917</t>
  </si>
  <si>
    <t>SAK2M2917</t>
  </si>
  <si>
    <t>SAK2M4917</t>
  </si>
  <si>
    <t>SAK2M8917</t>
  </si>
  <si>
    <t>MDN2931</t>
  </si>
  <si>
    <t>MDN2M2931</t>
  </si>
  <si>
    <t>MDN2M4931</t>
  </si>
  <si>
    <t>MDN2M8931</t>
  </si>
  <si>
    <t>MDN2MN2931</t>
  </si>
  <si>
    <t>RIY0888</t>
  </si>
  <si>
    <t>RIY2M1888</t>
  </si>
  <si>
    <t>RIY2M7888</t>
  </si>
  <si>
    <t>RIY2MN0888</t>
  </si>
  <si>
    <t>SAK2918</t>
  </si>
  <si>
    <t>SAK2M2918</t>
  </si>
  <si>
    <t>SAK2M4918</t>
  </si>
  <si>
    <t>SAK2M8918</t>
  </si>
  <si>
    <t>RIY0518</t>
  </si>
  <si>
    <t>RIY2M1518</t>
  </si>
  <si>
    <t>RIY2M7518</t>
  </si>
  <si>
    <t>RIY2MN0518</t>
  </si>
  <si>
    <t>SAK2919</t>
  </si>
  <si>
    <t>SAK2M2919</t>
  </si>
  <si>
    <t>SAK2M4919</t>
  </si>
  <si>
    <t>RIY0598</t>
  </si>
  <si>
    <t>RIY2M1598</t>
  </si>
  <si>
    <t>RIY2M7598</t>
  </si>
  <si>
    <t>RIY2MN0598</t>
  </si>
  <si>
    <t>SAK2920</t>
  </si>
  <si>
    <t>SAK2M2920</t>
  </si>
  <si>
    <t>SAK2M4920</t>
  </si>
  <si>
    <t>SAK2M8920</t>
  </si>
  <si>
    <t>MDN2929</t>
  </si>
  <si>
    <t>MDN2M2929</t>
  </si>
  <si>
    <t>MDN2M4929</t>
  </si>
  <si>
    <t>MDN2M8929</t>
  </si>
  <si>
    <t>MDN2MN2929</t>
  </si>
  <si>
    <t>RIY0439</t>
  </si>
  <si>
    <t>RIY2M1439</t>
  </si>
  <si>
    <t>RIY2M7439</t>
  </si>
  <si>
    <t>RIY2MN0439</t>
  </si>
  <si>
    <t>SAK2950</t>
  </si>
  <si>
    <t>SAK2M2950</t>
  </si>
  <si>
    <t>SAK2M4950</t>
  </si>
  <si>
    <t>SAK2M8950</t>
  </si>
  <si>
    <t>SAK2952</t>
  </si>
  <si>
    <t>SAK2M2952</t>
  </si>
  <si>
    <t>SAK2M4952</t>
  </si>
  <si>
    <t>SAK2960</t>
  </si>
  <si>
    <t>SAK2M2960</t>
  </si>
  <si>
    <t>SAK2M8960</t>
  </si>
  <si>
    <t>SAK2MN2960</t>
  </si>
  <si>
    <t>RIY0387</t>
  </si>
  <si>
    <t>RIY2M1387</t>
  </si>
  <si>
    <t>RIY2M7387</t>
  </si>
  <si>
    <t>RIY2MN0387</t>
  </si>
  <si>
    <t>MDN2927</t>
  </si>
  <si>
    <t>MDN2M2927</t>
  </si>
  <si>
    <t>MDN2M4927</t>
  </si>
  <si>
    <t>MDN2M8927</t>
  </si>
  <si>
    <t>MDN2MN2927</t>
  </si>
  <si>
    <t>SAK2965</t>
  </si>
  <si>
    <t>SAK2M2965</t>
  </si>
  <si>
    <t>SAK2M8965</t>
  </si>
  <si>
    <t>SAK2MN2965</t>
  </si>
  <si>
    <t>MDN2926</t>
  </si>
  <si>
    <t>MDN2M2926</t>
  </si>
  <si>
    <t>MDN2M4926</t>
  </si>
  <si>
    <t>MDN2M8926</t>
  </si>
  <si>
    <t>MDN2MN2926</t>
  </si>
  <si>
    <t>RIY0291</t>
  </si>
  <si>
    <t>RIY2M1291</t>
  </si>
  <si>
    <t>RIY2M7291</t>
  </si>
  <si>
    <t>RIY2MN0291</t>
  </si>
  <si>
    <t>SAK2975</t>
  </si>
  <si>
    <t>SAK2M2975</t>
  </si>
  <si>
    <t>SAK2M4975</t>
  </si>
  <si>
    <t>SAK2M8975</t>
  </si>
  <si>
    <t>SAK2MN2975</t>
  </si>
  <si>
    <t>SAK2977</t>
  </si>
  <si>
    <t>SAK2M2977</t>
  </si>
  <si>
    <t>SAK2M4977</t>
  </si>
  <si>
    <t>SAK2M8977</t>
  </si>
  <si>
    <t>SAK2MN2977</t>
  </si>
  <si>
    <t>SAK2978</t>
  </si>
  <si>
    <t>SAK2M2978</t>
  </si>
  <si>
    <t>SAK2M4978</t>
  </si>
  <si>
    <t>SAK2M8978</t>
  </si>
  <si>
    <t>SAK2MN2978</t>
  </si>
  <si>
    <t>RIY0235</t>
  </si>
  <si>
    <t>RIY2M1235</t>
  </si>
  <si>
    <t>RIY2M7235</t>
  </si>
  <si>
    <t>RIY2MN0235</t>
  </si>
  <si>
    <t>MDN2924</t>
  </si>
  <si>
    <t>MDN2M2924</t>
  </si>
  <si>
    <t>MDN2M4924</t>
  </si>
  <si>
    <t>MDN2M8924</t>
  </si>
  <si>
    <t>MDN2MN2924</t>
  </si>
  <si>
    <t>SAK2979</t>
  </si>
  <si>
    <t>SAK2M2979</t>
  </si>
  <si>
    <t>SAK2M4979</t>
  </si>
  <si>
    <t>SAK2M8979</t>
  </si>
  <si>
    <t>SAK2MN2979</t>
  </si>
  <si>
    <t>RIY0239</t>
  </si>
  <si>
    <t>RIY2M1239</t>
  </si>
  <si>
    <t>RIY2M7239</t>
  </si>
  <si>
    <t>RIY2MN0239</t>
  </si>
  <si>
    <t>SAR0064</t>
  </si>
  <si>
    <t>SAR2M1064</t>
  </si>
  <si>
    <t>SAR2M3064</t>
  </si>
  <si>
    <t>SAR2M7064</t>
  </si>
  <si>
    <t>SAR0065</t>
  </si>
  <si>
    <t>SAR2M1065</t>
  </si>
  <si>
    <t>SAR2M3065</t>
  </si>
  <si>
    <t>SAR2M7065</t>
  </si>
  <si>
    <t>MDN2922</t>
  </si>
  <si>
    <t>MDN2M2922</t>
  </si>
  <si>
    <t>MDN2M4922</t>
  </si>
  <si>
    <t>MDN2M8922</t>
  </si>
  <si>
    <t>MDN2MN2922</t>
  </si>
  <si>
    <t>SAR0066</t>
  </si>
  <si>
    <t>SAR2M1066</t>
  </si>
  <si>
    <t>SAR2M3066</t>
  </si>
  <si>
    <t>SAR2M7066</t>
  </si>
  <si>
    <t>SAR0067</t>
  </si>
  <si>
    <t>SAR2M1067</t>
  </si>
  <si>
    <t>SAR2M3067</t>
  </si>
  <si>
    <t>SAR2M7067</t>
  </si>
  <si>
    <t>MDN2921</t>
  </si>
  <si>
    <t>MDN2M2921</t>
  </si>
  <si>
    <t>MDN2M4921</t>
  </si>
  <si>
    <t>MDN2M8921</t>
  </si>
  <si>
    <t>MDN2MN2921</t>
  </si>
  <si>
    <t>MJM0488</t>
  </si>
  <si>
    <t>MJM2M1488</t>
  </si>
  <si>
    <t>MJM2M3488</t>
  </si>
  <si>
    <t>MJM2M7488</t>
  </si>
  <si>
    <t>MJM2MN0488</t>
  </si>
  <si>
    <t>SAR0068</t>
  </si>
  <si>
    <t>SAR2M1068</t>
  </si>
  <si>
    <t>SAR2M3068</t>
  </si>
  <si>
    <t>SAR2M7068</t>
  </si>
  <si>
    <t>MDN2919</t>
  </si>
  <si>
    <t>MDN2M2919</t>
  </si>
  <si>
    <t>MDN2M4919</t>
  </si>
  <si>
    <t>MDN2M8919</t>
  </si>
  <si>
    <t>RIY0051</t>
  </si>
  <si>
    <t>RIY2M1051</t>
  </si>
  <si>
    <t>RIY2M7051</t>
  </si>
  <si>
    <t>RIY2MN0051</t>
  </si>
  <si>
    <t>SAR0069</t>
  </si>
  <si>
    <t>SAR2M1069</t>
  </si>
  <si>
    <t>SAR2M3069</t>
  </si>
  <si>
    <t>SAR2M7069</t>
  </si>
  <si>
    <t>RIY0069</t>
  </si>
  <si>
    <t>RIY2M1069</t>
  </si>
  <si>
    <t>RIY2M7069</t>
  </si>
  <si>
    <t>RIY2MN0069</t>
  </si>
  <si>
    <t>SAR0070</t>
  </si>
  <si>
    <t>SAR2M1070</t>
  </si>
  <si>
    <t>SAR2M3070</t>
  </si>
  <si>
    <t>SAR2M7070</t>
  </si>
  <si>
    <t>MDN2917</t>
  </si>
  <si>
    <t>MDN2M2917</t>
  </si>
  <si>
    <t>MDN2M4917</t>
  </si>
  <si>
    <t>MDN2M8917</t>
  </si>
  <si>
    <t>MDN2MN2917</t>
  </si>
  <si>
    <t>SAR0071</t>
  </si>
  <si>
    <t>SAR2M1071</t>
  </si>
  <si>
    <t>SAR2M3071</t>
  </si>
  <si>
    <t>SAR2M7071</t>
  </si>
  <si>
    <t>MDN2916</t>
  </si>
  <si>
    <t>MDN2M2916</t>
  </si>
  <si>
    <t>MDN2M4916</t>
  </si>
  <si>
    <t>MDN2M8916</t>
  </si>
  <si>
    <t>MDN0215</t>
  </si>
  <si>
    <t>MDN2M1215</t>
  </si>
  <si>
    <t>MDN2M3215</t>
  </si>
  <si>
    <t>MDN2M7215</t>
  </si>
  <si>
    <t>MDN2MN0215</t>
  </si>
  <si>
    <t>SAR0072</t>
  </si>
  <si>
    <t>SAR2M1072</t>
  </si>
  <si>
    <t>SAR2M3072</t>
  </si>
  <si>
    <t>SAR2M7072</t>
  </si>
  <si>
    <t>MDN2915</t>
  </si>
  <si>
    <t>MDN2M2915</t>
  </si>
  <si>
    <t>MDN2M4915</t>
  </si>
  <si>
    <t>MDN2M8915</t>
  </si>
  <si>
    <t>MDN2MN2915</t>
  </si>
  <si>
    <t>SAR0073</t>
  </si>
  <si>
    <t>SAR2M1073</t>
  </si>
  <si>
    <t>SAR2M3073</t>
  </si>
  <si>
    <t>SAR2M7073</t>
  </si>
  <si>
    <t>SAR0074</t>
  </si>
  <si>
    <t>SAR2M1074</t>
  </si>
  <si>
    <t>SAR2M3074</t>
  </si>
  <si>
    <t>SAR2M7074</t>
  </si>
  <si>
    <t>MDN2914</t>
  </si>
  <si>
    <t>MDN2M2914</t>
  </si>
  <si>
    <t>MDN2M4914</t>
  </si>
  <si>
    <t>MDN2M8914</t>
  </si>
  <si>
    <t>MDN2MN2914</t>
  </si>
  <si>
    <t>SAR0075</t>
  </si>
  <si>
    <t>SAR2M1075</t>
  </si>
  <si>
    <t>SAR2M3075</t>
  </si>
  <si>
    <t>SAR2M7075</t>
  </si>
  <si>
    <t>SAR0076</t>
  </si>
  <si>
    <t>SAR2M1076</t>
  </si>
  <si>
    <t>SAR2M3076</t>
  </si>
  <si>
    <t>SAR2M7076</t>
  </si>
  <si>
    <t>SAR0077</t>
  </si>
  <si>
    <t>SAR2M1077</t>
  </si>
  <si>
    <t>SAR2M3077</t>
  </si>
  <si>
    <t>SAR2M7077</t>
  </si>
  <si>
    <t>MDN0028</t>
  </si>
  <si>
    <t>MDN2M1028</t>
  </si>
  <si>
    <t>MDN2M3028</t>
  </si>
  <si>
    <t>MDN2M7028</t>
  </si>
  <si>
    <t>MDN2MN0028</t>
  </si>
  <si>
    <t>SDI0033</t>
  </si>
  <si>
    <t>SDI2M7033</t>
  </si>
  <si>
    <t>SFW0356</t>
  </si>
  <si>
    <t>SFW2M1356</t>
  </si>
  <si>
    <t>SFW2M3356</t>
  </si>
  <si>
    <t>SFW2M7356</t>
  </si>
  <si>
    <t>SFW2MN0356</t>
  </si>
  <si>
    <t>MDN0152</t>
  </si>
  <si>
    <t>MDN2M1152</t>
  </si>
  <si>
    <t>MDN2M3152</t>
  </si>
  <si>
    <t>MDN2M7152</t>
  </si>
  <si>
    <t>MDN2MN0152</t>
  </si>
  <si>
    <t>SFW0842</t>
  </si>
  <si>
    <t>SFW2M1842</t>
  </si>
  <si>
    <t>SFW2M3842</t>
  </si>
  <si>
    <t>SFW2M7842</t>
  </si>
  <si>
    <t>SFW2MN0842</t>
  </si>
  <si>
    <t>MDN0022</t>
  </si>
  <si>
    <t>MDN2M1022</t>
  </si>
  <si>
    <t>MDN2M3022</t>
  </si>
  <si>
    <t>MDN2M7022</t>
  </si>
  <si>
    <t>MDN2MN0022</t>
  </si>
  <si>
    <t>SFW0843</t>
  </si>
  <si>
    <t>SFW2M1843</t>
  </si>
  <si>
    <t>SFW2M7843</t>
  </si>
  <si>
    <t>SFW2MN0843</t>
  </si>
  <si>
    <t>MDN0030</t>
  </si>
  <si>
    <t>MDN2M1030</t>
  </si>
  <si>
    <t>MDN2M3030</t>
  </si>
  <si>
    <t>MDN2M7030</t>
  </si>
  <si>
    <t>SFW0844</t>
  </si>
  <si>
    <t>SFW2M1844</t>
  </si>
  <si>
    <t>SFW2M7844</t>
  </si>
  <si>
    <t>SFW2MN0844</t>
  </si>
  <si>
    <t>MDN2906</t>
  </si>
  <si>
    <t>MDN2M2906</t>
  </si>
  <si>
    <t>MDN2M4906</t>
  </si>
  <si>
    <t>MDN2M8906</t>
  </si>
  <si>
    <t>MDN2MN2906</t>
  </si>
  <si>
    <t>SFW0845</t>
  </si>
  <si>
    <t>SFW2M1845</t>
  </si>
  <si>
    <t>SFW2M7845</t>
  </si>
  <si>
    <t>SFW2MN0845</t>
  </si>
  <si>
    <t>MDN2905</t>
  </si>
  <si>
    <t>MDN2M2905</t>
  </si>
  <si>
    <t>MDN2M4905</t>
  </si>
  <si>
    <t>MDN2M8905</t>
  </si>
  <si>
    <t>MDN2MN2905</t>
  </si>
  <si>
    <t>SFW2074</t>
  </si>
  <si>
    <t>SFW2M2074</t>
  </si>
  <si>
    <t>SFW2M4074</t>
  </si>
  <si>
    <t>SFW2M8074</t>
  </si>
  <si>
    <t>SFW2MN2074</t>
  </si>
  <si>
    <t>MDN2903</t>
  </si>
  <si>
    <t>MDN2M2903</t>
  </si>
  <si>
    <t>MDN2M4903</t>
  </si>
  <si>
    <t>MDN2M8903</t>
  </si>
  <si>
    <t>SFW2408</t>
  </si>
  <si>
    <t>SFW2M2408</t>
  </si>
  <si>
    <t>SFW2M4408</t>
  </si>
  <si>
    <t>SFW2M8408</t>
  </si>
  <si>
    <t>SFW2MN2408</t>
  </si>
  <si>
    <t>MDN0016</t>
  </si>
  <si>
    <t>MDN2M1016</t>
  </si>
  <si>
    <t>MDN2M3016</t>
  </si>
  <si>
    <t>MDN2M7016</t>
  </si>
  <si>
    <t>MDN2MN0016</t>
  </si>
  <si>
    <t>SFW2475</t>
  </si>
  <si>
    <t>SFW2M2475</t>
  </si>
  <si>
    <t>SFW2M4475</t>
  </si>
  <si>
    <t>SFW2M8475</t>
  </si>
  <si>
    <t>SFW2MN2475</t>
  </si>
  <si>
    <t>MDN2902</t>
  </si>
  <si>
    <t>MDN2M2902</t>
  </si>
  <si>
    <t>MDN2M4902</t>
  </si>
  <si>
    <t>MDN2M8902</t>
  </si>
  <si>
    <t>MDN2MN2902</t>
  </si>
  <si>
    <t>SFW2484</t>
  </si>
  <si>
    <t>SFW2M2484</t>
  </si>
  <si>
    <t>SFW2M4484</t>
  </si>
  <si>
    <t>SFW2M8484</t>
  </si>
  <si>
    <t>SFW2MN2484</t>
  </si>
  <si>
    <t>MDN2901</t>
  </si>
  <si>
    <t>MDN2M2901</t>
  </si>
  <si>
    <t>MDN2M4901</t>
  </si>
  <si>
    <t>MDN2M8901</t>
  </si>
  <si>
    <t>MDN2MN2901</t>
  </si>
  <si>
    <t>SHB0032</t>
  </si>
  <si>
    <t>SHB2M7032</t>
  </si>
  <si>
    <t>RIY0871</t>
  </si>
  <si>
    <t>RIY2M1871</t>
  </si>
  <si>
    <t>RIY2M7871</t>
  </si>
  <si>
    <t>RIY2MN0871</t>
  </si>
  <si>
    <t>SHB0689</t>
  </si>
  <si>
    <t>SHB2M1689</t>
  </si>
  <si>
    <t>SHB2M3689</t>
  </si>
  <si>
    <t>MDN0214</t>
  </si>
  <si>
    <t>MDN2M1214</t>
  </si>
  <si>
    <t>MDN2M3214</t>
  </si>
  <si>
    <t>MDN2M7214</t>
  </si>
  <si>
    <t>MDN2MN0214</t>
  </si>
  <si>
    <t>SHB0691</t>
  </si>
  <si>
    <t>SHB2M1691</t>
  </si>
  <si>
    <t>SHB2M3691</t>
  </si>
  <si>
    <t>SHB0692</t>
  </si>
  <si>
    <t>SHB2M1692</t>
  </si>
  <si>
    <t>SHB2M3692</t>
  </si>
  <si>
    <t>BUR0022</t>
  </si>
  <si>
    <t>BUR2M1022</t>
  </si>
  <si>
    <t>BUR2M3022</t>
  </si>
  <si>
    <t>BUR2M7022</t>
  </si>
  <si>
    <t>BUR2MN0022</t>
  </si>
  <si>
    <t>MDN2892</t>
  </si>
  <si>
    <t>MDN2M2892</t>
  </si>
  <si>
    <t>MDN2M4892</t>
  </si>
  <si>
    <t>MDN2M8892</t>
  </si>
  <si>
    <t>MDN2MN2892</t>
  </si>
  <si>
    <t>RIY0752</t>
  </si>
  <si>
    <t>RIY2M1752</t>
  </si>
  <si>
    <t>RIY2M7752</t>
  </si>
  <si>
    <t>RIY2MN0752</t>
  </si>
  <si>
    <t>SKA0178</t>
  </si>
  <si>
    <t>SKA2M1178</t>
  </si>
  <si>
    <t>SKA2M3178</t>
  </si>
  <si>
    <t>RIY0024</t>
  </si>
  <si>
    <t>RIY2M1024</t>
  </si>
  <si>
    <t>RIY2M7024</t>
  </si>
  <si>
    <t>RIY2MN0024</t>
  </si>
  <si>
    <t>SKA0180</t>
  </si>
  <si>
    <t>SKA2M5180</t>
  </si>
  <si>
    <t>DWD0478</t>
  </si>
  <si>
    <t>DWD2M1478</t>
  </si>
  <si>
    <t>DWD2M3478</t>
  </si>
  <si>
    <t>DWD2M7478</t>
  </si>
  <si>
    <t>DWD2MN0478</t>
  </si>
  <si>
    <t>MDN2890</t>
  </si>
  <si>
    <t>MDN2M2890</t>
  </si>
  <si>
    <t>MDN2M4890</t>
  </si>
  <si>
    <t>MDN2M8890</t>
  </si>
  <si>
    <t>MDN2MN2890</t>
  </si>
  <si>
    <t>SKA0183</t>
  </si>
  <si>
    <t>SKA2M5183</t>
  </si>
  <si>
    <t>RIY0019</t>
  </si>
  <si>
    <t>RIY2M1019</t>
  </si>
  <si>
    <t>RIY2M7019</t>
  </si>
  <si>
    <t>RIY2MN0019</t>
  </si>
  <si>
    <t>SKA0184</t>
  </si>
  <si>
    <t>SKA2M5184</t>
  </si>
  <si>
    <t>RIY0359</t>
  </si>
  <si>
    <t>RIY2M1359</t>
  </si>
  <si>
    <t>RIY2M7359</t>
  </si>
  <si>
    <t>RIY2MN0359</t>
  </si>
  <si>
    <t>MDN2887</t>
  </si>
  <si>
    <t>MDN2M2887</t>
  </si>
  <si>
    <t>MDN2M4887</t>
  </si>
  <si>
    <t>MDN2M8887</t>
  </si>
  <si>
    <t>MDN2MN2887</t>
  </si>
  <si>
    <t>RIY0417</t>
  </si>
  <si>
    <t>RIY2M1417</t>
  </si>
  <si>
    <t>RIY2M7417</t>
  </si>
  <si>
    <t>RIY2MN0417</t>
  </si>
  <si>
    <t>SKAR0177</t>
  </si>
  <si>
    <t>SKAR2M1177</t>
  </si>
  <si>
    <t>SKAR2M3177</t>
  </si>
  <si>
    <t>SKAR2M7177</t>
  </si>
  <si>
    <t>MDN2886</t>
  </si>
  <si>
    <t>MDN2M2886</t>
  </si>
  <si>
    <t>MDN2M4886</t>
  </si>
  <si>
    <t>MDN2M8886</t>
  </si>
  <si>
    <t>MDN2MN2886</t>
  </si>
  <si>
    <t>RIY0292</t>
  </si>
  <si>
    <t>RIY2M1292</t>
  </si>
  <si>
    <t>RIY2M7292</t>
  </si>
  <si>
    <t>RIY2MN0292</t>
  </si>
  <si>
    <t>SKAR0179</t>
  </si>
  <si>
    <t>SKAR2M5179</t>
  </si>
  <si>
    <t>RIY0349</t>
  </si>
  <si>
    <t>RIY2M1349</t>
  </si>
  <si>
    <t>RIY2M7349</t>
  </si>
  <si>
    <t>RIY2MN0349</t>
  </si>
  <si>
    <t>RIY0283</t>
  </si>
  <si>
    <t>RIY2M1283</t>
  </si>
  <si>
    <t>RIY2M7283</t>
  </si>
  <si>
    <t>RIY2MN0283</t>
  </si>
  <si>
    <t>SKAR0181</t>
  </si>
  <si>
    <t>SKAR2M1181</t>
  </si>
  <si>
    <t>SKAR2M3181</t>
  </si>
  <si>
    <t>SKAR2M7181</t>
  </si>
  <si>
    <t>SKAR0182</t>
  </si>
  <si>
    <t>SKAR2M5182</t>
  </si>
  <si>
    <t>RIY0116</t>
  </si>
  <si>
    <t>RIY2M1116</t>
  </si>
  <si>
    <t>RIY2M7116</t>
  </si>
  <si>
    <t>RIY2MN0116</t>
  </si>
  <si>
    <t>SKJ0193</t>
  </si>
  <si>
    <t>SKJ2M1193</t>
  </si>
  <si>
    <t>SKJ2M3193</t>
  </si>
  <si>
    <t>SKJ2M7193</t>
  </si>
  <si>
    <t>RIY0244</t>
  </si>
  <si>
    <t>RIY2M1244</t>
  </si>
  <si>
    <t>RIY2M7244</t>
  </si>
  <si>
    <t>RIY2MN0244</t>
  </si>
  <si>
    <t>SKJ2195</t>
  </si>
  <si>
    <t>SKJ2M2195</t>
  </si>
  <si>
    <t>SKJ2M4195</t>
  </si>
  <si>
    <t>SKJ2M8195</t>
  </si>
  <si>
    <t>RIY0906</t>
  </si>
  <si>
    <t>RIY2M1906</t>
  </si>
  <si>
    <t>RIY2M7906</t>
  </si>
  <si>
    <t>RIY2MN0906</t>
  </si>
  <si>
    <t>RIY0435</t>
  </si>
  <si>
    <t>RIY2C1435</t>
  </si>
  <si>
    <t>RIY2M7435</t>
  </si>
  <si>
    <t>RIY2MN0435</t>
  </si>
  <si>
    <t>SKJF0191</t>
  </si>
  <si>
    <t>SKJF2M1191</t>
  </si>
  <si>
    <t>SKJF2M3191</t>
  </si>
  <si>
    <t>SKJF2M7191</t>
  </si>
  <si>
    <t>RIY0951</t>
  </si>
  <si>
    <t>RIY2M1951</t>
  </si>
  <si>
    <t>RIY2M7951</t>
  </si>
  <si>
    <t>RIY2MN0951</t>
  </si>
  <si>
    <t>SKJF0202</t>
  </si>
  <si>
    <t>SKJF2M1202</t>
  </si>
  <si>
    <t>SKJF2M3202</t>
  </si>
  <si>
    <t>SKJF2M7202</t>
  </si>
  <si>
    <t>RIY2014</t>
  </si>
  <si>
    <t>RIY2M2014</t>
  </si>
  <si>
    <t>RIY2M8014</t>
  </si>
  <si>
    <t>RIY2MN2014</t>
  </si>
  <si>
    <t>SKJF0203</t>
  </si>
  <si>
    <t>SKJF2M1203</t>
  </si>
  <si>
    <t>SKJF2M3203</t>
  </si>
  <si>
    <t>SKJF2M7203</t>
  </si>
  <si>
    <t>RIY2091</t>
  </si>
  <si>
    <t>RIY2M2091</t>
  </si>
  <si>
    <t>RIY2M8091</t>
  </si>
  <si>
    <t>RIY2MN2091</t>
  </si>
  <si>
    <t>SKJF0206</t>
  </si>
  <si>
    <t>SKJF2M1206</t>
  </si>
  <si>
    <t>SKJF2M3206</t>
  </si>
  <si>
    <t>RIY2092</t>
  </si>
  <si>
    <t>RIY2M2092</t>
  </si>
  <si>
    <t>RIY2M8092</t>
  </si>
  <si>
    <t>RIY2MN2092</t>
  </si>
  <si>
    <t>SKJF0607</t>
  </si>
  <si>
    <t>SKJF2M5607</t>
  </si>
  <si>
    <t>SKQR0520</t>
  </si>
  <si>
    <t>SKQR2M5520</t>
  </si>
  <si>
    <t>RIY0682</t>
  </si>
  <si>
    <t>RIY2M1682</t>
  </si>
  <si>
    <t>RIY2M7682</t>
  </si>
  <si>
    <t>RIY2MN0682</t>
  </si>
  <si>
    <t>MDN2788</t>
  </si>
  <si>
    <t>MDN2M2788</t>
  </si>
  <si>
    <t>MDN2M4788</t>
  </si>
  <si>
    <t>MDN2M8788</t>
  </si>
  <si>
    <t>MDN2MN2788</t>
  </si>
  <si>
    <t>RIY0688</t>
  </si>
  <si>
    <t>RIY2M1688</t>
  </si>
  <si>
    <t>RIY2M7688</t>
  </si>
  <si>
    <t>RIY2MN0688</t>
  </si>
  <si>
    <t>SKQR2513</t>
  </si>
  <si>
    <t>SKQR2M2513</t>
  </si>
  <si>
    <t>SKQR2M4513</t>
  </si>
  <si>
    <t>RIY0655</t>
  </si>
  <si>
    <t>RIY2M1655</t>
  </si>
  <si>
    <t>RIY2M7655</t>
  </si>
  <si>
    <t>RIY2MN0655</t>
  </si>
  <si>
    <t>MDN2229</t>
  </si>
  <si>
    <t>MDN2M2229</t>
  </si>
  <si>
    <t>MDN2M4229</t>
  </si>
  <si>
    <t>MDN2M8229</t>
  </si>
  <si>
    <t>MDN2MN2229</t>
  </si>
  <si>
    <t>RIY0701</t>
  </si>
  <si>
    <t>RIY2M1701</t>
  </si>
  <si>
    <t>RIY2M7701</t>
  </si>
  <si>
    <t>RIY2MN0701</t>
  </si>
  <si>
    <t>SLW0375</t>
  </si>
  <si>
    <t>SLW2M1375</t>
  </si>
  <si>
    <t>SLW2M3375</t>
  </si>
  <si>
    <t>SLW2M7375</t>
  </si>
  <si>
    <t>RIY0667</t>
  </si>
  <si>
    <t>RIY2M1667</t>
  </si>
  <si>
    <t>RIY2M7667</t>
  </si>
  <si>
    <t>RIY2MN0667</t>
  </si>
  <si>
    <t>RIY2093</t>
  </si>
  <si>
    <t>RIY2M2093</t>
  </si>
  <si>
    <t>RIY2M8093</t>
  </si>
  <si>
    <t>RIY2MN2093</t>
  </si>
  <si>
    <t>SLW0899</t>
  </si>
  <si>
    <t>SLW2M1899</t>
  </si>
  <si>
    <t>SLW2M7899</t>
  </si>
  <si>
    <t>RIY2098</t>
  </si>
  <si>
    <t>RIY2M2098</t>
  </si>
  <si>
    <t>RIY2M8098</t>
  </si>
  <si>
    <t>RIY2MN2098</t>
  </si>
  <si>
    <t>RIY0329</t>
  </si>
  <si>
    <t>RIY2C1329</t>
  </si>
  <si>
    <t>RIY2M7329</t>
  </si>
  <si>
    <t>RIY2MN0329</t>
  </si>
  <si>
    <t>SLW0911</t>
  </si>
  <si>
    <t>SLW2M1911</t>
  </si>
  <si>
    <t>SLW2M3911</t>
  </si>
  <si>
    <t>RIY2325</t>
  </si>
  <si>
    <t>RIY2M2325</t>
  </si>
  <si>
    <t>RIY2M8325</t>
  </si>
  <si>
    <t>RIY2MN2325</t>
  </si>
  <si>
    <t>RIY0383</t>
  </si>
  <si>
    <t>RIY2M1383</t>
  </si>
  <si>
    <t>RIY2M7383</t>
  </si>
  <si>
    <t>RIY2MN0383</t>
  </si>
  <si>
    <t>SLW0912</t>
  </si>
  <si>
    <t>SLW2M1912</t>
  </si>
  <si>
    <t>SLW2M3912</t>
  </si>
  <si>
    <t>SLW2M7912</t>
  </si>
  <si>
    <t>RIY2336</t>
  </si>
  <si>
    <t>RIY2M2336</t>
  </si>
  <si>
    <t>RIY2M8336</t>
  </si>
  <si>
    <t>RIY2MN2336</t>
  </si>
  <si>
    <t>RIY2375</t>
  </si>
  <si>
    <t>RIY2M2375</t>
  </si>
  <si>
    <t>RIY2M8375</t>
  </si>
  <si>
    <t>RIY2MN2375</t>
  </si>
  <si>
    <t>SLW0913</t>
  </si>
  <si>
    <t>SLW2M1913</t>
  </si>
  <si>
    <t>SLW2M3913</t>
  </si>
  <si>
    <t>RIY0462</t>
  </si>
  <si>
    <t>RIY2M1462</t>
  </si>
  <si>
    <t>RIY2M7462</t>
  </si>
  <si>
    <t>RIY2376</t>
  </si>
  <si>
    <t>RIY2M2376</t>
  </si>
  <si>
    <t>RIY2M8376</t>
  </si>
  <si>
    <t>RIY2MN2376</t>
  </si>
  <si>
    <t>No BB Shifted+No BB Shifted</t>
  </si>
  <si>
    <t>SLW0914</t>
  </si>
  <si>
    <t>SLW2M1914</t>
  </si>
  <si>
    <t>SLW2M3914</t>
  </si>
  <si>
    <t>RIY0657</t>
  </si>
  <si>
    <t>RIY2M1657</t>
  </si>
  <si>
    <t>RIY2M7657</t>
  </si>
  <si>
    <t>RIY2MN0657</t>
  </si>
  <si>
    <t>SLW0915</t>
  </si>
  <si>
    <t>SLW2M1915</t>
  </si>
  <si>
    <t>SLW2M3915</t>
  </si>
  <si>
    <t>SLW2M7915</t>
  </si>
  <si>
    <t>RIY2743</t>
  </si>
  <si>
    <t>RIY2M2743</t>
  </si>
  <si>
    <t>RIY2M8743</t>
  </si>
  <si>
    <t>RIY2MN2743</t>
  </si>
  <si>
    <t>SLW0916</t>
  </si>
  <si>
    <t>SLW2M1916</t>
  </si>
  <si>
    <t>SLW2M7916</t>
  </si>
  <si>
    <t>UNZ0082</t>
  </si>
  <si>
    <t>UNZ2M1082</t>
  </si>
  <si>
    <t>UNZ2M3082</t>
  </si>
  <si>
    <t>UNZ2M7082</t>
  </si>
  <si>
    <t>UNZ2MN0082</t>
  </si>
  <si>
    <t>SLW0920</t>
  </si>
  <si>
    <t>SLW2M1920</t>
  </si>
  <si>
    <t>SLW2M3920</t>
  </si>
  <si>
    <t>SLW0921</t>
  </si>
  <si>
    <t>SLW2M1921</t>
  </si>
  <si>
    <t>SLW2M3921</t>
  </si>
  <si>
    <t>RIY0708</t>
  </si>
  <si>
    <t>RIY2M1708</t>
  </si>
  <si>
    <t>RIY2M7708</t>
  </si>
  <si>
    <t>RIY2MN0708</t>
  </si>
  <si>
    <t>SLW2376</t>
  </si>
  <si>
    <t>SLW2M2376</t>
  </si>
  <si>
    <t>SLW2M4376</t>
  </si>
  <si>
    <t>SLW2M8376</t>
  </si>
  <si>
    <t>SLW2996</t>
  </si>
  <si>
    <t>SLW2M2996</t>
  </si>
  <si>
    <t>SLW2M4996</t>
  </si>
  <si>
    <t>SLW2M8996</t>
  </si>
  <si>
    <t>SLW2MN2996</t>
  </si>
  <si>
    <t>RIY2560</t>
  </si>
  <si>
    <t>RIY2M2560</t>
  </si>
  <si>
    <t>RIY2M8560</t>
  </si>
  <si>
    <t>RIY2MN2560</t>
  </si>
  <si>
    <t>RIY0395</t>
  </si>
  <si>
    <t>RIY2M1395</t>
  </si>
  <si>
    <t>RIY2M7395</t>
  </si>
  <si>
    <t>RIY2MN0395</t>
  </si>
  <si>
    <t>SLW2997</t>
  </si>
  <si>
    <t>SLW2C2997</t>
  </si>
  <si>
    <t>SLW2C4997</t>
  </si>
  <si>
    <t>SLW2C8997</t>
  </si>
  <si>
    <t>SLW2CN2997</t>
  </si>
  <si>
    <t>RIY2582</t>
  </si>
  <si>
    <t>RIY2M2582</t>
  </si>
  <si>
    <t>RIY2M8582</t>
  </si>
  <si>
    <t>RIY2MN2582</t>
  </si>
  <si>
    <t>SLW2998</t>
  </si>
  <si>
    <t>SLW2C2998</t>
  </si>
  <si>
    <t>SLW2C8998</t>
  </si>
  <si>
    <t>SLW2CN2998</t>
  </si>
  <si>
    <t>BUR0029</t>
  </si>
  <si>
    <t>BUR2M1029</t>
  </si>
  <si>
    <t>BUR2M3029</t>
  </si>
  <si>
    <t>BUR2M7029</t>
  </si>
  <si>
    <t>SMD0020</t>
  </si>
  <si>
    <t>SMD2M7020</t>
  </si>
  <si>
    <t>SMN0793</t>
  </si>
  <si>
    <t>SMN2M1793</t>
  </si>
  <si>
    <t>SMN2M3793</t>
  </si>
  <si>
    <t>SMN2M7793</t>
  </si>
  <si>
    <t>NUK0126</t>
  </si>
  <si>
    <t>NUK2M1126</t>
  </si>
  <si>
    <t>NUK2M3126</t>
  </si>
  <si>
    <t>NUK2M7126</t>
  </si>
  <si>
    <t>NUK2MN0126</t>
  </si>
  <si>
    <t>SMN0795</t>
  </si>
  <si>
    <t>SMN2M1795</t>
  </si>
  <si>
    <t>SMN2M3795</t>
  </si>
  <si>
    <t>SMN2M7795</t>
  </si>
  <si>
    <t>SMN0797</t>
  </si>
  <si>
    <t>SMN2M1797</t>
  </si>
  <si>
    <t>SMN2M3797</t>
  </si>
  <si>
    <t>SMN2M7797</t>
  </si>
  <si>
    <t>RIY0660</t>
  </si>
  <si>
    <t>RIY2M1660</t>
  </si>
  <si>
    <t>RIY2M7660</t>
  </si>
  <si>
    <t>RIY2MN0660</t>
  </si>
  <si>
    <t>SMN0799</t>
  </si>
  <si>
    <t>SMN2M1799</t>
  </si>
  <si>
    <t>SMN2M3799</t>
  </si>
  <si>
    <t>SMN2M7799</t>
  </si>
  <si>
    <t>SMN0804</t>
  </si>
  <si>
    <t>SMN2M1804</t>
  </si>
  <si>
    <t>SMN2M3804</t>
  </si>
  <si>
    <t>SMN2M7804</t>
  </si>
  <si>
    <t>BUR0002</t>
  </si>
  <si>
    <t>BUR2M1002</t>
  </si>
  <si>
    <t>BUR2M3002</t>
  </si>
  <si>
    <t>BUR2M7002</t>
  </si>
  <si>
    <t>BUR2MN0002</t>
  </si>
  <si>
    <t>SMN0805</t>
  </si>
  <si>
    <t>SMN2M5805</t>
  </si>
  <si>
    <t>SMN0806</t>
  </si>
  <si>
    <t>SMN2M1806</t>
  </si>
  <si>
    <t>SMN2M3806</t>
  </si>
  <si>
    <t>SMN0807</t>
  </si>
  <si>
    <t>SMN2M1807</t>
  </si>
  <si>
    <t>SMN2M3807</t>
  </si>
  <si>
    <t>SMN2M7807</t>
  </si>
  <si>
    <t>RIY0384</t>
  </si>
  <si>
    <t>RIY2M1384</t>
  </si>
  <si>
    <t>RIY2M7384</t>
  </si>
  <si>
    <t>RIY2MN0384</t>
  </si>
  <si>
    <t>SMN0827</t>
  </si>
  <si>
    <t>SMN2M1827</t>
  </si>
  <si>
    <t>SMN2M3827</t>
  </si>
  <si>
    <t>SMN2M7827</t>
  </si>
  <si>
    <t>SMN0828</t>
  </si>
  <si>
    <t>SMN2M1828</t>
  </si>
  <si>
    <t>SMN2M3828</t>
  </si>
  <si>
    <t>SMN0829</t>
  </si>
  <si>
    <t>SMN2M1829</t>
  </si>
  <si>
    <t>SMN2M3829</t>
  </si>
  <si>
    <t>SMN0830</t>
  </si>
  <si>
    <t>SMN2M1830</t>
  </si>
  <si>
    <t>SMN2M3830</t>
  </si>
  <si>
    <t>SMN0831</t>
  </si>
  <si>
    <t>SMN2M1831</t>
  </si>
  <si>
    <t>SMN2M3831</t>
  </si>
  <si>
    <t>SMN2M7831</t>
  </si>
  <si>
    <t>SMN0832</t>
  </si>
  <si>
    <t>SMN2M1832</t>
  </si>
  <si>
    <t>SMN2M3832</t>
  </si>
  <si>
    <t>SMN0835</t>
  </si>
  <si>
    <t>SMN2M1835</t>
  </si>
  <si>
    <t>SMN2M3835</t>
  </si>
  <si>
    <t>SMN2M7835</t>
  </si>
  <si>
    <t>SMN0836</t>
  </si>
  <si>
    <t>SMN2M1836</t>
  </si>
  <si>
    <t>SMN2M3836</t>
  </si>
  <si>
    <t>SMN2M7836</t>
  </si>
  <si>
    <t>BUR0166</t>
  </si>
  <si>
    <t>BUR2M1166</t>
  </si>
  <si>
    <t>BUR2M3166</t>
  </si>
  <si>
    <t>BUR2M7166</t>
  </si>
  <si>
    <t>BUR2MN0166</t>
  </si>
  <si>
    <t>SMN0837</t>
  </si>
  <si>
    <t>SMN2M1837</t>
  </si>
  <si>
    <t>SMN2M3837</t>
  </si>
  <si>
    <t>SMN0838</t>
  </si>
  <si>
    <t>SMN2M1838</t>
  </si>
  <si>
    <t>SMN2M3838</t>
  </si>
  <si>
    <t>RIY0823</t>
  </si>
  <si>
    <t>RIY2M1823</t>
  </si>
  <si>
    <t>RIY2M7823</t>
  </si>
  <si>
    <t>RIY2MN0823</t>
  </si>
  <si>
    <t>SMN0839</t>
  </si>
  <si>
    <t>SMN2M1839</t>
  </si>
  <si>
    <t>SMN2M3839</t>
  </si>
  <si>
    <t>SMN2M7839</t>
  </si>
  <si>
    <t>Good+In progress+Good</t>
  </si>
  <si>
    <t>SMN0840</t>
  </si>
  <si>
    <t>SMN2M1840</t>
  </si>
  <si>
    <t>SMN2M3840</t>
  </si>
  <si>
    <t>SMN0850</t>
  </si>
  <si>
    <t>SMN2M1850</t>
  </si>
  <si>
    <t>SMN2M3850</t>
  </si>
  <si>
    <t>SMN0851</t>
  </si>
  <si>
    <t>SMN2M1851</t>
  </si>
  <si>
    <t>SMN2M3851</t>
  </si>
  <si>
    <t>SMN2M7851</t>
  </si>
  <si>
    <t>SMN0852</t>
  </si>
  <si>
    <t>SMN2M1852</t>
  </si>
  <si>
    <t>SMN2M3852</t>
  </si>
  <si>
    <t>SMN2M7852</t>
  </si>
  <si>
    <t>UNZ0084</t>
  </si>
  <si>
    <t>UNZ2M1084</t>
  </si>
  <si>
    <t>UNZ2M3084</t>
  </si>
  <si>
    <t>UNZ2M7084</t>
  </si>
  <si>
    <t>UNZ2MN0084</t>
  </si>
  <si>
    <t>RIY0675</t>
  </si>
  <si>
    <t>RIY2M1675</t>
  </si>
  <si>
    <t>RIY2M7675</t>
  </si>
  <si>
    <t>RIY2MN0675</t>
  </si>
  <si>
    <t>SMRY0812</t>
  </si>
  <si>
    <t>SMRY2M5812</t>
  </si>
  <si>
    <t>UNZ0085</t>
  </si>
  <si>
    <t>UNZ2M1085</t>
  </si>
  <si>
    <t>UNZ2M3085</t>
  </si>
  <si>
    <t>UNZ2M7085</t>
  </si>
  <si>
    <t>UNZ2MN0085</t>
  </si>
  <si>
    <t>SMRY0817</t>
  </si>
  <si>
    <t>SMRY2M5817</t>
  </si>
  <si>
    <t>RIY0769</t>
  </si>
  <si>
    <t>RIY2M1769</t>
  </si>
  <si>
    <t>RIY2M7769</t>
  </si>
  <si>
    <t>RIY2MN0769</t>
  </si>
  <si>
    <t>SMRY0819</t>
  </si>
  <si>
    <t>SMRY2M1819</t>
  </si>
  <si>
    <t>SMRY2M3819</t>
  </si>
  <si>
    <t>RIY0791</t>
  </si>
  <si>
    <t>RIY2M1791</t>
  </si>
  <si>
    <t>RIY2M7791</t>
  </si>
  <si>
    <t>RIY2MN0791</t>
  </si>
  <si>
    <t>UNZ0086</t>
  </si>
  <si>
    <t>UNZ2M1086</t>
  </si>
  <si>
    <t>UNZ2M3086</t>
  </si>
  <si>
    <t>UNZ2M7086</t>
  </si>
  <si>
    <t>SMRY2814</t>
  </si>
  <si>
    <t>SMRY2M2814</t>
  </si>
  <si>
    <t>SMRY2M4814</t>
  </si>
  <si>
    <t>SMRY2M8814</t>
  </si>
  <si>
    <t>RIY0358</t>
  </si>
  <si>
    <t>RIY2M1358</t>
  </si>
  <si>
    <t>RIY2M7358</t>
  </si>
  <si>
    <t>RIY2MN0358</t>
  </si>
  <si>
    <t>SRA0012</t>
  </si>
  <si>
    <t>SRA2M7012</t>
  </si>
  <si>
    <t>TBJ0955</t>
  </si>
  <si>
    <t>TBJ2M1955</t>
  </si>
  <si>
    <t>TBJ2M3955</t>
  </si>
  <si>
    <t>TBJ2M7955</t>
  </si>
  <si>
    <t>TBJ2MN0955</t>
  </si>
  <si>
    <t>UNZ0087</t>
  </si>
  <si>
    <t>UNZ2M1087</t>
  </si>
  <si>
    <t>UNZ2M3087</t>
  </si>
  <si>
    <t>UNZ2M7087</t>
  </si>
  <si>
    <t>UNZ2MN0087</t>
  </si>
  <si>
    <t>TBJ0956</t>
  </si>
  <si>
    <t>TBJ2M1956</t>
  </si>
  <si>
    <t>TBJ2M3956</t>
  </si>
  <si>
    <t>TBJ2M7956</t>
  </si>
  <si>
    <t>TBJ2MN0956</t>
  </si>
  <si>
    <t>DWD0474</t>
  </si>
  <si>
    <t>DWD2M1474</t>
  </si>
  <si>
    <t>DWD2M3474</t>
  </si>
  <si>
    <t>DWD2M7474</t>
  </si>
  <si>
    <t>DWD2MN0474</t>
  </si>
  <si>
    <t>TBJ0957</t>
  </si>
  <si>
    <t>TBJ2M1957</t>
  </si>
  <si>
    <t>TBJ2M3957</t>
  </si>
  <si>
    <t>TBJ2M7957</t>
  </si>
  <si>
    <t>TBJ2MN0957</t>
  </si>
  <si>
    <t>DWD0475</t>
  </si>
  <si>
    <t>DWD2M1475</t>
  </si>
  <si>
    <t>DWD2M3475</t>
  </si>
  <si>
    <t>DWD2M7475</t>
  </si>
  <si>
    <t>DWD2MN0475</t>
  </si>
  <si>
    <t>TBJ0973</t>
  </si>
  <si>
    <t>TBJ2M1973</t>
  </si>
  <si>
    <t>TBJ2M7973</t>
  </si>
  <si>
    <t>TBJ2MN0973</t>
  </si>
  <si>
    <t>UNZ0088</t>
  </si>
  <si>
    <t>UNZ2M1088</t>
  </si>
  <si>
    <t>UNZ2M3088</t>
  </si>
  <si>
    <t>UNZ2M7088</t>
  </si>
  <si>
    <t>TBSK0244</t>
  </si>
  <si>
    <t>TBSK2M5244</t>
  </si>
  <si>
    <t>TBSK2M7244</t>
  </si>
  <si>
    <t>MJM0492</t>
  </si>
  <si>
    <t>MJM2M1492</t>
  </si>
  <si>
    <t>MJM2M3492</t>
  </si>
  <si>
    <t>MJM2M7492</t>
  </si>
  <si>
    <t>MJM2MN0492</t>
  </si>
  <si>
    <t>TLH0024</t>
  </si>
  <si>
    <t>TLH2M7024</t>
  </si>
  <si>
    <t>TRF0400</t>
  </si>
  <si>
    <t>TRF2M1400</t>
  </si>
  <si>
    <t>TRF2M3400</t>
  </si>
  <si>
    <t>TRF2M7400</t>
  </si>
  <si>
    <t>TRF2MN0400</t>
  </si>
  <si>
    <t>UNZ0089</t>
  </si>
  <si>
    <t>UNZ2M1089</t>
  </si>
  <si>
    <t>UNZ2M3089</t>
  </si>
  <si>
    <t>UNZ2M7089</t>
  </si>
  <si>
    <t>UNZ2MN0089</t>
  </si>
  <si>
    <t>TRF0814</t>
  </si>
  <si>
    <t>TRF2M1814</t>
  </si>
  <si>
    <t>TRF2M7814</t>
  </si>
  <si>
    <t>TRF2MN0814</t>
  </si>
  <si>
    <t>MDN0014</t>
  </si>
  <si>
    <t>MDN2M1014</t>
  </si>
  <si>
    <t>MDN2M3014</t>
  </si>
  <si>
    <t>MDN2M7014</t>
  </si>
  <si>
    <t>MDN2MN0014</t>
  </si>
  <si>
    <t>TRF0988</t>
  </si>
  <si>
    <t>TRF2M1988</t>
  </si>
  <si>
    <t>TRF2M3988</t>
  </si>
  <si>
    <t>TRF2M7988</t>
  </si>
  <si>
    <t>TRF2MN0988</t>
  </si>
  <si>
    <t>TRF0989</t>
  </si>
  <si>
    <t>TRF2M1989</t>
  </si>
  <si>
    <t>TRF2M3989</t>
  </si>
  <si>
    <t>TRF2M7989</t>
  </si>
  <si>
    <t>TRF2MN0989</t>
  </si>
  <si>
    <t>RIY0097</t>
  </si>
  <si>
    <t>RIY2M1097</t>
  </si>
  <si>
    <t>RIY2M7097</t>
  </si>
  <si>
    <t>RIY2MN0097</t>
  </si>
  <si>
    <t>TRF2242</t>
  </si>
  <si>
    <t>TRF2M2242</t>
  </si>
  <si>
    <t>TRF2M4242</t>
  </si>
  <si>
    <t>TRF2M8242</t>
  </si>
  <si>
    <t>TRF2MN2242</t>
  </si>
  <si>
    <t>TRF2243</t>
  </si>
  <si>
    <t>TRF2M2243</t>
  </si>
  <si>
    <t>TRF2M4243</t>
  </si>
  <si>
    <t>TRF2M8243</t>
  </si>
  <si>
    <t>TRF2MN2243</t>
  </si>
  <si>
    <t>TRF2501</t>
  </si>
  <si>
    <t>TRF2M2501</t>
  </si>
  <si>
    <t>TRF2M4501</t>
  </si>
  <si>
    <t>TRF2502</t>
  </si>
  <si>
    <t>TRF2M2502</t>
  </si>
  <si>
    <t>TRF2M4502</t>
  </si>
  <si>
    <t>MDN0326</t>
  </si>
  <si>
    <t>MDN2M1326</t>
  </si>
  <si>
    <t>MDN2M3326</t>
  </si>
  <si>
    <t>MDN2M7326</t>
  </si>
  <si>
    <t>MDN2MN0326</t>
  </si>
  <si>
    <t>TRF2503</t>
  </si>
  <si>
    <t>TRF2M2503</t>
  </si>
  <si>
    <t>TRF2M4503</t>
  </si>
  <si>
    <t>RIY0434</t>
  </si>
  <si>
    <t>RIY2M1434</t>
  </si>
  <si>
    <t>RIY2M7434</t>
  </si>
  <si>
    <t>RIY2MN0434</t>
  </si>
  <si>
    <t>TRF2504</t>
  </si>
  <si>
    <t>TRF2M2504</t>
  </si>
  <si>
    <t>TRF2M4504</t>
  </si>
  <si>
    <t>RIY0793</t>
  </si>
  <si>
    <t>RIY2M1793</t>
  </si>
  <si>
    <t>RIY2M7793</t>
  </si>
  <si>
    <t>RIY2MN0793</t>
  </si>
  <si>
    <t>TRF2506</t>
  </si>
  <si>
    <t>TRF2M2506</t>
  </si>
  <si>
    <t>TRF2M4506</t>
  </si>
  <si>
    <t>TRF2507</t>
  </si>
  <si>
    <t>TRF2M2507</t>
  </si>
  <si>
    <t>TRF2M4507</t>
  </si>
  <si>
    <t>TRF2M8507</t>
  </si>
  <si>
    <t>RIY0268</t>
  </si>
  <si>
    <t>RIY2M1268</t>
  </si>
  <si>
    <t>RIY2M7268</t>
  </si>
  <si>
    <t>RIY2MN0268</t>
  </si>
  <si>
    <t>TRF2508</t>
  </si>
  <si>
    <t>TRF2M2508</t>
  </si>
  <si>
    <t>TRF2M4508</t>
  </si>
  <si>
    <t>TRF2550</t>
  </si>
  <si>
    <t>TRF2M2550</t>
  </si>
  <si>
    <t>TRF2M4550</t>
  </si>
  <si>
    <t>TRF2M8550</t>
  </si>
  <si>
    <t>RIY0285</t>
  </si>
  <si>
    <t>RIY2M1285</t>
  </si>
  <si>
    <t>RIY2M7285</t>
  </si>
  <si>
    <t>RIY2MN0285</t>
  </si>
  <si>
    <t>BUR0027</t>
  </si>
  <si>
    <t>BUR2M1027</t>
  </si>
  <si>
    <t>BUR2M3027</t>
  </si>
  <si>
    <t>BUR2M7027</t>
  </si>
  <si>
    <t>BUR2MN0027</t>
  </si>
  <si>
    <t>TRF2698</t>
  </si>
  <si>
    <t>TRF2M2698</t>
  </si>
  <si>
    <t>TRF2M8698</t>
  </si>
  <si>
    <t>TRF2MN2698</t>
  </si>
  <si>
    <t>TRF2699</t>
  </si>
  <si>
    <t>TRF2M2699</t>
  </si>
  <si>
    <t>TRF2M8699</t>
  </si>
  <si>
    <t>TRF2MN2699</t>
  </si>
  <si>
    <t>TRF2796</t>
  </si>
  <si>
    <t>TRF2M2796</t>
  </si>
  <si>
    <t>TRF2M4796</t>
  </si>
  <si>
    <t>TRF2M8796</t>
  </si>
  <si>
    <t>TRF2MN2796</t>
  </si>
  <si>
    <t>TRF2981</t>
  </si>
  <si>
    <t>TRF2M2981</t>
  </si>
  <si>
    <t>TRF2M4981</t>
  </si>
  <si>
    <t>TRF2M8981</t>
  </si>
  <si>
    <t>TRF2MN2981</t>
  </si>
  <si>
    <t>TRT0764</t>
  </si>
  <si>
    <t>TRT2M1764</t>
  </si>
  <si>
    <t>TRT2M7764</t>
  </si>
  <si>
    <t>TRT2MN0764</t>
  </si>
  <si>
    <t>BUR0030</t>
  </si>
  <si>
    <t>BUR2M1030</t>
  </si>
  <si>
    <t>BUR2M3030</t>
  </si>
  <si>
    <t>BUR2M7030</t>
  </si>
  <si>
    <t>BUR2MN0030</t>
  </si>
  <si>
    <t>TRT0865</t>
  </si>
  <si>
    <t>TRT2M1865</t>
  </si>
  <si>
    <t>TRT2M7865</t>
  </si>
  <si>
    <t>TRT2MN0865</t>
  </si>
  <si>
    <t>TRT0866</t>
  </si>
  <si>
    <t>TRT2M1866</t>
  </si>
  <si>
    <t>TRT2M7866</t>
  </si>
  <si>
    <t>TRT2MN0866</t>
  </si>
  <si>
    <t>TRT2102</t>
  </si>
  <si>
    <t>TRT2M2102</t>
  </si>
  <si>
    <t>TRT2M8102</t>
  </si>
  <si>
    <t>TRT2MN2102</t>
  </si>
  <si>
    <t>TRT2243</t>
  </si>
  <si>
    <t>TRT2M2243</t>
  </si>
  <si>
    <t>TRT2M4243</t>
  </si>
  <si>
    <t>TRT2M8243</t>
  </si>
  <si>
    <t>TRT2MN2243</t>
  </si>
  <si>
    <t>TRT2322</t>
  </si>
  <si>
    <t>TRT2M2322</t>
  </si>
  <si>
    <t>TRT2M8322</t>
  </si>
  <si>
    <t>TRT2611</t>
  </si>
  <si>
    <t>TRT2M2611</t>
  </si>
  <si>
    <t>TRT2M4611</t>
  </si>
  <si>
    <t>TRT2M8611</t>
  </si>
  <si>
    <t>TRT2MN2611</t>
  </si>
  <si>
    <t>TRT2615</t>
  </si>
  <si>
    <t>TRT2M2615</t>
  </si>
  <si>
    <t>TRT2M4615</t>
  </si>
  <si>
    <t>TRT2M8615</t>
  </si>
  <si>
    <t>TRT2MN2615</t>
  </si>
  <si>
    <t>RIY0924</t>
  </si>
  <si>
    <t>RIY2M1924</t>
  </si>
  <si>
    <t>RIY2M7924</t>
  </si>
  <si>
    <t>RIY2MN0924</t>
  </si>
  <si>
    <t>TRT2859</t>
  </si>
  <si>
    <t>TRT2M2859</t>
  </si>
  <si>
    <t>TRT2M4859</t>
  </si>
  <si>
    <t>TRT2M8859</t>
  </si>
  <si>
    <t>TRT2MN2859</t>
  </si>
  <si>
    <t>TRT2996</t>
  </si>
  <si>
    <t>TRT2M2996</t>
  </si>
  <si>
    <t>TRT2M4996</t>
  </si>
  <si>
    <t>TRT2M8996</t>
  </si>
  <si>
    <t>TRT2MN2996</t>
  </si>
  <si>
    <t>RIY2224</t>
  </si>
  <si>
    <t>RIY2M2224</t>
  </si>
  <si>
    <t>RIY2M8224</t>
  </si>
  <si>
    <t>RIY2MN2224</t>
  </si>
  <si>
    <t>RIY2023</t>
  </si>
  <si>
    <t>RIY2M2023</t>
  </si>
  <si>
    <t>RIY2M8023</t>
  </si>
  <si>
    <t>RIY2MN2023</t>
  </si>
  <si>
    <t>UQL0282</t>
  </si>
  <si>
    <t>UQL2M1282</t>
  </si>
  <si>
    <t>UQL2M3282</t>
  </si>
  <si>
    <t>UQL2M7282</t>
  </si>
  <si>
    <t>RIY2330</t>
  </si>
  <si>
    <t>RIY2M2330</t>
  </si>
  <si>
    <t>RIY2M8330</t>
  </si>
  <si>
    <t>RIY2MN2330</t>
  </si>
  <si>
    <t>UQR0681</t>
  </si>
  <si>
    <t>UQR2M1681</t>
  </si>
  <si>
    <t>UQR2M3681</t>
  </si>
  <si>
    <t>UQR2M7681</t>
  </si>
  <si>
    <t>BUR0050</t>
  </si>
  <si>
    <t>BUR2M1050</t>
  </si>
  <si>
    <t>BUR2M3050</t>
  </si>
  <si>
    <t>BUR2M7050</t>
  </si>
  <si>
    <t>BUR2MN0050</t>
  </si>
  <si>
    <t>RIY2780</t>
  </si>
  <si>
    <t>RIY2M2780</t>
  </si>
  <si>
    <t>RIY2M8780</t>
  </si>
  <si>
    <t>RIY2MN2780</t>
  </si>
  <si>
    <t>UQR0688</t>
  </si>
  <si>
    <t>UQR2M1688</t>
  </si>
  <si>
    <t>UQR2M3688</t>
  </si>
  <si>
    <t>UQR0693</t>
  </si>
  <si>
    <t>UQR2M1693</t>
  </si>
  <si>
    <t>UQR2M3693</t>
  </si>
  <si>
    <t>UQR0722</t>
  </si>
  <si>
    <t>UQR2M1722</t>
  </si>
  <si>
    <t>UQR2M3722</t>
  </si>
  <si>
    <t>UNZ0980</t>
  </si>
  <si>
    <t>UNZ2M1980</t>
  </si>
  <si>
    <t>UNZ2M3980</t>
  </si>
  <si>
    <t>UNZ2M7980</t>
  </si>
  <si>
    <t>UNZ2MN0980</t>
  </si>
  <si>
    <t>UQR2313</t>
  </si>
  <si>
    <t>UQR2M2313</t>
  </si>
  <si>
    <t>UQR2M4313</t>
  </si>
  <si>
    <t>UQR2M8313</t>
  </si>
  <si>
    <t>RIY0214</t>
  </si>
  <si>
    <t>RIY2M1214</t>
  </si>
  <si>
    <t>RIY2M7214</t>
  </si>
  <si>
    <t>RIY2MN0214</t>
  </si>
  <si>
    <t>URY0511</t>
  </si>
  <si>
    <t>URY2M1511</t>
  </si>
  <si>
    <t>URY2M3511</t>
  </si>
  <si>
    <t>URY0512</t>
  </si>
  <si>
    <t>URY2M1512</t>
  </si>
  <si>
    <t>URY2M7512</t>
  </si>
  <si>
    <t>RIY0028</t>
  </si>
  <si>
    <t>RIY2M1028</t>
  </si>
  <si>
    <t>RIY2M7028</t>
  </si>
  <si>
    <t>RIY2MN0028</t>
  </si>
  <si>
    <t>URY0515</t>
  </si>
  <si>
    <t>URY2M7515</t>
  </si>
  <si>
    <t>URY0516</t>
  </si>
  <si>
    <t>URY2M1516</t>
  </si>
  <si>
    <t>URY2M3516</t>
  </si>
  <si>
    <t>UNZ0096</t>
  </si>
  <si>
    <t>UNZ2M1096</t>
  </si>
  <si>
    <t>UNZ2M3096</t>
  </si>
  <si>
    <t>UNZ2M7096</t>
  </si>
  <si>
    <t>UNZ2MN0096</t>
  </si>
  <si>
    <t>URY0687</t>
  </si>
  <si>
    <t>URY2M1687</t>
  </si>
  <si>
    <t>URY2M3687</t>
  </si>
  <si>
    <t>RIY2323</t>
  </si>
  <si>
    <t>RIY2M2323</t>
  </si>
  <si>
    <t>RIY2M8323</t>
  </si>
  <si>
    <t>RIY2MN2323</t>
  </si>
  <si>
    <t>URY0762</t>
  </si>
  <si>
    <t>URY2M1762</t>
  </si>
  <si>
    <t>URY2M7762</t>
  </si>
  <si>
    <t>RIY0900</t>
  </si>
  <si>
    <t>RIY2M1900</t>
  </si>
  <si>
    <t>RIY2M7900</t>
  </si>
  <si>
    <t>URY0847</t>
  </si>
  <si>
    <t>URY2M1847</t>
  </si>
  <si>
    <t>URY2M7847</t>
  </si>
  <si>
    <t>URY0874</t>
  </si>
  <si>
    <t>URY2M1874</t>
  </si>
  <si>
    <t>URY2M7874</t>
  </si>
  <si>
    <t>RIY2026</t>
  </si>
  <si>
    <t>RIY2C2026</t>
  </si>
  <si>
    <t>RIY2C4026</t>
  </si>
  <si>
    <t>RIY2C8026</t>
  </si>
  <si>
    <t>RIY2CN2026</t>
  </si>
  <si>
    <t>RIY2760</t>
  </si>
  <si>
    <t>RIY2M2760</t>
  </si>
  <si>
    <t>RIY2M8760</t>
  </si>
  <si>
    <t>RIY2MN2760</t>
  </si>
  <si>
    <t>BUR0010</t>
  </si>
  <si>
    <t>BUR2M1010</t>
  </si>
  <si>
    <t>BUR2M3010</t>
  </si>
  <si>
    <t>BUR2M7010</t>
  </si>
  <si>
    <t>BUR2MN0010</t>
  </si>
  <si>
    <t>RIY0788</t>
  </si>
  <si>
    <t>RIY2M1788</t>
  </si>
  <si>
    <t>RIY2M7788</t>
  </si>
  <si>
    <t>RIY2MN0788</t>
  </si>
  <si>
    <t>WSA0626</t>
  </si>
  <si>
    <t>WSA2M1626</t>
  </si>
  <si>
    <t>WSA2M7626</t>
  </si>
  <si>
    <t>MDN0145</t>
  </si>
  <si>
    <t>MDN2M1145</t>
  </si>
  <si>
    <t>MDN2M3145</t>
  </si>
  <si>
    <t>MDN2M7145</t>
  </si>
  <si>
    <t>MDN2MN0145</t>
  </si>
  <si>
    <t>RIY2632</t>
  </si>
  <si>
    <t>RIY2M2632</t>
  </si>
  <si>
    <t>RIY2M8632</t>
  </si>
  <si>
    <t>RIY2MN2632</t>
  </si>
  <si>
    <t>In progress+No BB Shifted</t>
  </si>
  <si>
    <t>YBR0602</t>
  </si>
  <si>
    <t>YBR2M7602</t>
  </si>
  <si>
    <t>YBR0603</t>
  </si>
  <si>
    <t>YBR2M1603</t>
  </si>
  <si>
    <t>YBR2M3603</t>
  </si>
  <si>
    <t>RIY0949</t>
  </si>
  <si>
    <t>RIY2M1949</t>
  </si>
  <si>
    <t>RIY2M7949</t>
  </si>
  <si>
    <t>RIY2MN0949</t>
  </si>
  <si>
    <t>BUR0023</t>
  </si>
  <si>
    <t>BUR2M1023</t>
  </si>
  <si>
    <t>BUR2M3023</t>
  </si>
  <si>
    <t>BUR2M7023</t>
  </si>
  <si>
    <t>BUR2MN0023</t>
  </si>
  <si>
    <t>YBR0604</t>
  </si>
  <si>
    <t>YBR2M1604</t>
  </si>
  <si>
    <t>YBR2M3604</t>
  </si>
  <si>
    <t>RIY2022</t>
  </si>
  <si>
    <t>RIY2M2022</t>
  </si>
  <si>
    <t>RIY2M8022</t>
  </si>
  <si>
    <t>RIY2MN2022</t>
  </si>
  <si>
    <t>YBR0605</t>
  </si>
  <si>
    <t>YBR2M1605</t>
  </si>
  <si>
    <t>YBR2M3605</t>
  </si>
  <si>
    <t>YBR2M7605</t>
  </si>
  <si>
    <t>RIY2016</t>
  </si>
  <si>
    <t>RIY2C2016</t>
  </si>
  <si>
    <t>RIY2C8016</t>
  </si>
  <si>
    <t>MDN0783</t>
  </si>
  <si>
    <t>MDN2M1783</t>
  </si>
  <si>
    <t>MDN2M3783</t>
  </si>
  <si>
    <t>MDN2M7783</t>
  </si>
  <si>
    <t>MDN2MN0783</t>
  </si>
  <si>
    <t>YBR0606</t>
  </si>
  <si>
    <t>YBR2M1606</t>
  </si>
  <si>
    <t>YBR2M3606</t>
  </si>
  <si>
    <t>YBR2M7606</t>
  </si>
  <si>
    <t>YBR0607</t>
  </si>
  <si>
    <t>YBR2M1607</t>
  </si>
  <si>
    <t>YBR2M7607</t>
  </si>
  <si>
    <t>BUR0034</t>
  </si>
  <si>
    <t>BUR2M1034</t>
  </si>
  <si>
    <t>BUR2M3034</t>
  </si>
  <si>
    <t>BUR2M7034</t>
  </si>
  <si>
    <t>BUR2MN0034</t>
  </si>
  <si>
    <t>YBR0609</t>
  </si>
  <si>
    <t>YBR2M1609</t>
  </si>
  <si>
    <t>YBR2M3609</t>
  </si>
  <si>
    <t>YBR0613</t>
  </si>
  <si>
    <t>YBR2M1613</t>
  </si>
  <si>
    <t>YBR2M3613</t>
  </si>
  <si>
    <t>YBR2M7613</t>
  </si>
  <si>
    <t>YBR0614</t>
  </si>
  <si>
    <t>YBR2M1614</t>
  </si>
  <si>
    <t>YBR2M3614</t>
  </si>
  <si>
    <t>YBR0615</t>
  </si>
  <si>
    <t>YBR2M1615</t>
  </si>
  <si>
    <t>YBR2M7615</t>
  </si>
  <si>
    <t>YBR0617</t>
  </si>
  <si>
    <t>YBR2M1617</t>
  </si>
  <si>
    <t>YBR2M3617</t>
  </si>
  <si>
    <t>YBR2M7617</t>
  </si>
  <si>
    <t>YBR0619</t>
  </si>
  <si>
    <t>YBR2M1619</t>
  </si>
  <si>
    <t>YBR2M7619</t>
  </si>
  <si>
    <t>MDN0175</t>
  </si>
  <si>
    <t>MDN2M1175</t>
  </si>
  <si>
    <t>MDN2M3175</t>
  </si>
  <si>
    <t>MDN2M7175</t>
  </si>
  <si>
    <t>MDN2MN0175</t>
  </si>
  <si>
    <t>YBR0669</t>
  </si>
  <si>
    <t>YBR2M1669</t>
  </si>
  <si>
    <t>YBR2M3669</t>
  </si>
  <si>
    <t>MDN0049</t>
  </si>
  <si>
    <t>MDN2M1049</t>
  </si>
  <si>
    <t>MDN2M3049</t>
  </si>
  <si>
    <t>MDN2M7049</t>
  </si>
  <si>
    <t>MDN2MN0049</t>
  </si>
  <si>
    <t>YBR0682</t>
  </si>
  <si>
    <t>YBR2M1682</t>
  </si>
  <si>
    <t>YBR2M7682</t>
  </si>
  <si>
    <t>MDN0177</t>
  </si>
  <si>
    <t>MDN2m1177</t>
  </si>
  <si>
    <t>MDN2M3177</t>
  </si>
  <si>
    <t>MDN2M7177</t>
  </si>
  <si>
    <t>MDN2MN0177</t>
  </si>
  <si>
    <t>YBR0683</t>
  </si>
  <si>
    <t>YBR2M1683</t>
  </si>
  <si>
    <t>YBR2M7683</t>
  </si>
  <si>
    <t>MDN0239</t>
  </si>
  <si>
    <t>MDN2M1239</t>
  </si>
  <si>
    <t>MDN2M3239</t>
  </si>
  <si>
    <t>MDN2M7239</t>
  </si>
  <si>
    <t>MDN2MN0239</t>
  </si>
  <si>
    <t>YBR0725</t>
  </si>
  <si>
    <t>YBR2M1725</t>
  </si>
  <si>
    <t>YBR2M3725</t>
  </si>
  <si>
    <t>MDN0101</t>
  </si>
  <si>
    <t>MDN2M1101</t>
  </si>
  <si>
    <t>MDN2M3101</t>
  </si>
  <si>
    <t>MDN2M7101</t>
  </si>
  <si>
    <t>MDN2MN0101</t>
  </si>
  <si>
    <t>RIY0213</t>
  </si>
  <si>
    <t>RIY2M1213</t>
  </si>
  <si>
    <t>RIY2M7213</t>
  </si>
  <si>
    <t>RIY2MN0213</t>
  </si>
  <si>
    <t>DAM2899</t>
  </si>
  <si>
    <t>DAM2M2899</t>
  </si>
  <si>
    <t>DAM2M8899</t>
  </si>
  <si>
    <t>DAM2MN2899</t>
  </si>
  <si>
    <t>RIY0668</t>
  </si>
  <si>
    <t>RIY2M1668</t>
  </si>
  <si>
    <t>RIY2M7668</t>
  </si>
  <si>
    <t>RIY2MN0668</t>
  </si>
  <si>
    <t>RIY0672</t>
  </si>
  <si>
    <t>RIY2M1672</t>
  </si>
  <si>
    <t>RIY2M7672</t>
  </si>
  <si>
    <t>RIY2MN0672</t>
  </si>
  <si>
    <t>HFF0111</t>
  </si>
  <si>
    <t>HFF2M1111</t>
  </si>
  <si>
    <t>HFF2M7111</t>
  </si>
  <si>
    <t>HFF2MN0111</t>
  </si>
  <si>
    <t>RIY2688</t>
  </si>
  <si>
    <t>RIY2M2688</t>
  </si>
  <si>
    <t>RIY2M8688</t>
  </si>
  <si>
    <t>RIY2MN2688</t>
  </si>
  <si>
    <t>DAM0406</t>
  </si>
  <si>
    <t>HAW0298</t>
  </si>
  <si>
    <t>HAW1M3298</t>
  </si>
  <si>
    <t>HAW1M7298</t>
  </si>
  <si>
    <t>HAW1MN0298</t>
  </si>
  <si>
    <t>Altaif</t>
  </si>
  <si>
    <t>JED0007</t>
  </si>
  <si>
    <t>JED1M7007</t>
  </si>
  <si>
    <t>JED1MN0007</t>
  </si>
  <si>
    <t>JED0109</t>
  </si>
  <si>
    <t>JED1M7109</t>
  </si>
  <si>
    <t>JED1MNC0109</t>
  </si>
  <si>
    <t>JED0245</t>
  </si>
  <si>
    <t>JED1M7245</t>
  </si>
  <si>
    <t>JED1MNC0245</t>
  </si>
  <si>
    <t>JED0306</t>
  </si>
  <si>
    <t>JED1M7306</t>
  </si>
  <si>
    <t>JED1MC0306</t>
  </si>
  <si>
    <t>JED0361</t>
  </si>
  <si>
    <t>JED1M7361</t>
  </si>
  <si>
    <t>JED1MNC0361</t>
  </si>
  <si>
    <t>MDN0268</t>
  </si>
  <si>
    <t>MDN2M1268</t>
  </si>
  <si>
    <t>MDN2M3268</t>
  </si>
  <si>
    <t>MDN2M7268</t>
  </si>
  <si>
    <t>MDN2MN0268</t>
  </si>
  <si>
    <t>JED0397</t>
  </si>
  <si>
    <t>JED1M7397</t>
  </si>
  <si>
    <t>JED1MNC0397</t>
  </si>
  <si>
    <t>JED0751</t>
  </si>
  <si>
    <t>JED1M7751</t>
  </si>
  <si>
    <t>JED1MNC0751</t>
  </si>
  <si>
    <t>HBT0531</t>
  </si>
  <si>
    <t>HBT2M1531</t>
  </si>
  <si>
    <t>HBT2M3531</t>
  </si>
  <si>
    <t>HBT2M7531</t>
  </si>
  <si>
    <t>HBT2MN0531</t>
  </si>
  <si>
    <t>KHJ2479</t>
  </si>
  <si>
    <t>KHJ2M2479</t>
  </si>
  <si>
    <t>KHJ2M4479</t>
  </si>
  <si>
    <t>KHJ2M8479</t>
  </si>
  <si>
    <t>KHJ2MN2479</t>
  </si>
  <si>
    <t>SAD0341</t>
  </si>
  <si>
    <t>SAD1M3341</t>
  </si>
  <si>
    <t>SAD1M7341</t>
  </si>
  <si>
    <t>TAF0154</t>
  </si>
  <si>
    <t>TAF1M3154</t>
  </si>
  <si>
    <t>TAF1M7154</t>
  </si>
  <si>
    <t>TAF1MNC0154</t>
  </si>
  <si>
    <t>RIY0020</t>
  </si>
  <si>
    <t>RIY2M1020</t>
  </si>
  <si>
    <t>RIY2M7020</t>
  </si>
  <si>
    <t>RIY2MN0020</t>
  </si>
  <si>
    <t>TAF0157</t>
  </si>
  <si>
    <t>TAF1M3157</t>
  </si>
  <si>
    <t>TAF1M7157</t>
  </si>
  <si>
    <t>TAF1MNC0157</t>
  </si>
  <si>
    <t>RIY2152</t>
  </si>
  <si>
    <t>RIY2M2152</t>
  </si>
  <si>
    <t>RIY2M8152</t>
  </si>
  <si>
    <t>RIY2MN2152</t>
  </si>
  <si>
    <t>RIY2230</t>
  </si>
  <si>
    <t>RIY2M2230</t>
  </si>
  <si>
    <t>RIY2M8230</t>
  </si>
  <si>
    <t>RIY2MN2230</t>
  </si>
  <si>
    <t>RIY2684</t>
  </si>
  <si>
    <t>RIY2M2684</t>
  </si>
  <si>
    <t>RIY2M8684</t>
  </si>
  <si>
    <t>RIY2MN2684</t>
  </si>
  <si>
    <t>RIY0926</t>
  </si>
  <si>
    <t>RIY2M1926</t>
  </si>
  <si>
    <t>RIY2M7926</t>
  </si>
  <si>
    <t>RIY2MN0926</t>
  </si>
  <si>
    <t>RIY2215</t>
  </si>
  <si>
    <t>RIY2M2215</t>
  </si>
  <si>
    <t>RIY2M8215</t>
  </si>
  <si>
    <t>RIY2MN2215</t>
  </si>
  <si>
    <t>RIY2762</t>
  </si>
  <si>
    <t>RIY2M2762</t>
  </si>
  <si>
    <t>RIY2M8762</t>
  </si>
  <si>
    <t>RIY2MN2762</t>
  </si>
  <si>
    <t>HAL0950</t>
  </si>
  <si>
    <t>HAL2M1950</t>
  </si>
  <si>
    <t>HAL2M3950</t>
  </si>
  <si>
    <t>BHR0307</t>
  </si>
  <si>
    <t>BHR1M7307</t>
  </si>
  <si>
    <t>BHR1MN0307</t>
  </si>
  <si>
    <t>HAL0951</t>
  </si>
  <si>
    <t>HAL2M1951</t>
  </si>
  <si>
    <t>HAL2M3951</t>
  </si>
  <si>
    <t>HAL2M7951</t>
  </si>
  <si>
    <t>HAL2MN0951</t>
  </si>
  <si>
    <t>HAW0291</t>
  </si>
  <si>
    <t>HAW1M3291</t>
  </si>
  <si>
    <t>HAW1M7291</t>
  </si>
  <si>
    <t>HAW1MN0291</t>
  </si>
  <si>
    <t>HAW0305</t>
  </si>
  <si>
    <t>HAW1M3305</t>
  </si>
  <si>
    <t>HAW1M8305</t>
  </si>
  <si>
    <t>HAW1MN0305</t>
  </si>
  <si>
    <t>HAW0306</t>
  </si>
  <si>
    <t>HAW1M3306</t>
  </si>
  <si>
    <t>HAW1M7306</t>
  </si>
  <si>
    <t>HAW1MNC0306</t>
  </si>
  <si>
    <t>HAW0307</t>
  </si>
  <si>
    <t>HAW1M3307</t>
  </si>
  <si>
    <t>HAW1M7307</t>
  </si>
  <si>
    <t>HAW1MN0307</t>
  </si>
  <si>
    <t>HAW0309</t>
  </si>
  <si>
    <t>HAW1M3309</t>
  </si>
  <si>
    <t>HAW1M7309</t>
  </si>
  <si>
    <t>HAW2425</t>
  </si>
  <si>
    <t>HAW1M4425</t>
  </si>
  <si>
    <t>HAW1M8425</t>
  </si>
  <si>
    <t>HLA0424</t>
  </si>
  <si>
    <t>HLA1M3424</t>
  </si>
  <si>
    <t>HLA1M7424</t>
  </si>
  <si>
    <t>HTM0524</t>
  </si>
  <si>
    <t>HTM2M1524</t>
  </si>
  <si>
    <t>HTM2M3524</t>
  </si>
  <si>
    <t>HTM2M7524</t>
  </si>
  <si>
    <t>HTM2MN0524</t>
  </si>
  <si>
    <t>JDJZ0777</t>
  </si>
  <si>
    <t>JDJZ1M3777</t>
  </si>
  <si>
    <t>JDJZ1M7777</t>
  </si>
  <si>
    <t>JDRS0756</t>
  </si>
  <si>
    <t>JDRS1M3756</t>
  </si>
  <si>
    <t>RIY0130</t>
  </si>
  <si>
    <t>RIY2M1130</t>
  </si>
  <si>
    <t>RIY2M7130</t>
  </si>
  <si>
    <t>RIY2MN0130</t>
  </si>
  <si>
    <t>JED0365</t>
  </si>
  <si>
    <t>JED1M7365</t>
  </si>
  <si>
    <t>JED1MN0365</t>
  </si>
  <si>
    <t>JED0571</t>
  </si>
  <si>
    <t>JED1M7571</t>
  </si>
  <si>
    <t>JED1MNC0571</t>
  </si>
  <si>
    <t>RIY0498</t>
  </si>
  <si>
    <t>RIY2M1498</t>
  </si>
  <si>
    <t>RIY2M7498</t>
  </si>
  <si>
    <t>RIY2MN0498</t>
  </si>
  <si>
    <t>JED0687</t>
  </si>
  <si>
    <t>JED1M7687</t>
  </si>
  <si>
    <t>JED1MN0687</t>
  </si>
  <si>
    <t>JED0700</t>
  </si>
  <si>
    <t>JED1M7700</t>
  </si>
  <si>
    <t>JED1MN0700</t>
  </si>
  <si>
    <t>JED0804</t>
  </si>
  <si>
    <t>JED1M7804</t>
  </si>
  <si>
    <t>JED1MN0804</t>
  </si>
  <si>
    <t>RIY2169</t>
  </si>
  <si>
    <t>RIY2M2169</t>
  </si>
  <si>
    <t>RIY2M8169</t>
  </si>
  <si>
    <t>RIY2MN2169</t>
  </si>
  <si>
    <t>MDHL0374</t>
  </si>
  <si>
    <t>MDHL2M5374</t>
  </si>
  <si>
    <t>RIY2171</t>
  </si>
  <si>
    <t>RIY2M2171</t>
  </si>
  <si>
    <t>RIY2M8171</t>
  </si>
  <si>
    <t>RIY2MN2171</t>
  </si>
  <si>
    <t>JED0859</t>
  </si>
  <si>
    <t>JED1M7859</t>
  </si>
  <si>
    <t>JED1MN0859</t>
  </si>
  <si>
    <t>RIY2339</t>
  </si>
  <si>
    <t>RIY2M2339</t>
  </si>
  <si>
    <t>RIY2M8339</t>
  </si>
  <si>
    <t>RIY2MN2339</t>
  </si>
  <si>
    <t>RIY2381</t>
  </si>
  <si>
    <t>RIY2M2381</t>
  </si>
  <si>
    <t>RIY2M8381</t>
  </si>
  <si>
    <t>RIY2MN2381</t>
  </si>
  <si>
    <t>MDHL0375</t>
  </si>
  <si>
    <t>MDHL2M5375</t>
  </si>
  <si>
    <t>QUZ0738</t>
  </si>
  <si>
    <t>QUZ1M3738</t>
  </si>
  <si>
    <t>QUZ1M7738</t>
  </si>
  <si>
    <t>MDHL0376</t>
  </si>
  <si>
    <t>MDHL2M1376</t>
  </si>
  <si>
    <t>MDHL2M7376</t>
  </si>
  <si>
    <t>RAB0473</t>
  </si>
  <si>
    <t>RAB1M3473</t>
  </si>
  <si>
    <t>RAB1M7473</t>
  </si>
  <si>
    <t>RAB1MN0473</t>
  </si>
  <si>
    <t>MDHL0378</t>
  </si>
  <si>
    <t>MDHL2M1378</t>
  </si>
  <si>
    <t>MDN0055</t>
  </si>
  <si>
    <t>MDN2M1055</t>
  </si>
  <si>
    <t>MDN2M3055</t>
  </si>
  <si>
    <t>MDN2M7055</t>
  </si>
  <si>
    <t>MDN2MN0055</t>
  </si>
  <si>
    <t>SHF2364</t>
  </si>
  <si>
    <t>SHF1M4364</t>
  </si>
  <si>
    <t>SHF1M8364</t>
  </si>
  <si>
    <t>TAF0134</t>
  </si>
  <si>
    <t>TAF1M3134</t>
  </si>
  <si>
    <t>TAF1M7134</t>
  </si>
  <si>
    <t>TAF1MNC0134</t>
  </si>
  <si>
    <t>UNZ0150</t>
  </si>
  <si>
    <t>UNZ2M1150</t>
  </si>
  <si>
    <t>UNZ2M3150</t>
  </si>
  <si>
    <t>UNZ2M7150</t>
  </si>
  <si>
    <t>UNZ2MN0150</t>
  </si>
  <si>
    <t>TAF0148</t>
  </si>
  <si>
    <t>TAF1M3148</t>
  </si>
  <si>
    <t>TAF1M7148</t>
  </si>
  <si>
    <t>TAF1MN0148</t>
  </si>
  <si>
    <t>MDHL0379</t>
  </si>
  <si>
    <t>MDHL2M5379</t>
  </si>
  <si>
    <t>TAF0271</t>
  </si>
  <si>
    <t>TAF1M3271</t>
  </si>
  <si>
    <t>TAF1M7271</t>
  </si>
  <si>
    <t>TAF1MN0271</t>
  </si>
  <si>
    <t>UNZ2157</t>
  </si>
  <si>
    <t>UNZ2M2157</t>
  </si>
  <si>
    <t>UNZ2M4157</t>
  </si>
  <si>
    <t>UNZ2M8157</t>
  </si>
  <si>
    <t>UNZ2MN2157</t>
  </si>
  <si>
    <t>YAM2599</t>
  </si>
  <si>
    <t>YAM2M2599</t>
  </si>
  <si>
    <t>YAM2M4599</t>
  </si>
  <si>
    <t>YAM2M8599</t>
  </si>
  <si>
    <t>YAM2MN2599</t>
  </si>
  <si>
    <t>TAF0326</t>
  </si>
  <si>
    <t>TAF1M3326</t>
  </si>
  <si>
    <t>TAF1M7326</t>
  </si>
  <si>
    <t>TAF1MN0326</t>
  </si>
  <si>
    <t>TAF2395</t>
  </si>
  <si>
    <t>TAF1M4395</t>
  </si>
  <si>
    <t>TAF1M8395</t>
  </si>
  <si>
    <t>TAF1MNC2395</t>
  </si>
  <si>
    <t>RIY2735</t>
  </si>
  <si>
    <t>RIY2M2735</t>
  </si>
  <si>
    <t>RIY2M8735</t>
  </si>
  <si>
    <t>RIY2MN2735</t>
  </si>
  <si>
    <t>TAF2420</t>
  </si>
  <si>
    <t>TAF1M4420</t>
  </si>
  <si>
    <t>TAF1M8420</t>
  </si>
  <si>
    <t>TAF1MN2420</t>
  </si>
  <si>
    <t>RIY2740</t>
  </si>
  <si>
    <t>RIY2M2740</t>
  </si>
  <si>
    <t>RIY2M8740</t>
  </si>
  <si>
    <t>RIY2MN2740</t>
  </si>
  <si>
    <t>RIY2761</t>
  </si>
  <si>
    <t>RIY2M2761</t>
  </si>
  <si>
    <t>RIY2M8761</t>
  </si>
  <si>
    <t>RIY2MN2761</t>
  </si>
  <si>
    <t>TFBH0805</t>
  </si>
  <si>
    <t>TFBH1M7805</t>
  </si>
  <si>
    <t>MDHL0380</t>
  </si>
  <si>
    <t>MDHL2M5380</t>
  </si>
  <si>
    <t>RIY2412</t>
  </si>
  <si>
    <t>RIY2M2412</t>
  </si>
  <si>
    <t>RIY2M8412</t>
  </si>
  <si>
    <t>RIY2MN2412</t>
  </si>
  <si>
    <t>HTM0523</t>
  </si>
  <si>
    <t>HTM2M1523</t>
  </si>
  <si>
    <t>HTM2M3523</t>
  </si>
  <si>
    <t>HTM2M7523</t>
  </si>
  <si>
    <t>HTM2MN0523</t>
  </si>
  <si>
    <t>MDHL0381</t>
  </si>
  <si>
    <t>MDHL2M5381</t>
  </si>
  <si>
    <t>MDHL2M3381</t>
  </si>
  <si>
    <t>MJM0487</t>
  </si>
  <si>
    <t>MJM2M1487</t>
  </si>
  <si>
    <t>MJM2M3487</t>
  </si>
  <si>
    <t>MJM2M7487</t>
  </si>
  <si>
    <t>MJM2MN0487</t>
  </si>
  <si>
    <t>QUW0959</t>
  </si>
  <si>
    <t>QUW2M1959</t>
  </si>
  <si>
    <t>QUW2M3959</t>
  </si>
  <si>
    <t>QUW2M7959</t>
  </si>
  <si>
    <t>QUW2MN0959</t>
  </si>
  <si>
    <t>Quwaiya</t>
  </si>
  <si>
    <t>RAS0102</t>
  </si>
  <si>
    <t>RAS2M1102</t>
  </si>
  <si>
    <t>RAS2M3102</t>
  </si>
  <si>
    <t>RAS2M7102</t>
  </si>
  <si>
    <t>RAS2MN0102</t>
  </si>
  <si>
    <t>RIY0017</t>
  </si>
  <si>
    <t>RIY2M1017</t>
  </si>
  <si>
    <t>RIY2M7017</t>
  </si>
  <si>
    <t>RIY2MN0017</t>
  </si>
  <si>
    <t>MDHL0382</t>
  </si>
  <si>
    <t>MDHL2M5382</t>
  </si>
  <si>
    <t>RIY0067</t>
  </si>
  <si>
    <t>RIY2M1067</t>
  </si>
  <si>
    <t>RIY2M7067</t>
  </si>
  <si>
    <t>RIY2MN0067</t>
  </si>
  <si>
    <t>RIY0086</t>
  </si>
  <si>
    <t>RIY2M1086</t>
  </si>
  <si>
    <t>RIY2M7086</t>
  </si>
  <si>
    <t>RIY2MN0086</t>
  </si>
  <si>
    <t>RIY0217</t>
  </si>
  <si>
    <t>RIY2M1217</t>
  </si>
  <si>
    <t>RIY2M7217</t>
  </si>
  <si>
    <t>RIY2MN0217</t>
  </si>
  <si>
    <t>RIY0241</t>
  </si>
  <si>
    <t>RIY2M1241</t>
  </si>
  <si>
    <t>RIY2M7241</t>
  </si>
  <si>
    <t>RIY2MN0241</t>
  </si>
  <si>
    <t>MDHL0987</t>
  </si>
  <si>
    <t>MDHL2M1987</t>
  </si>
  <si>
    <t>MDHL2M7987</t>
  </si>
  <si>
    <t>RIY0269</t>
  </si>
  <si>
    <t>RIY2M1269</t>
  </si>
  <si>
    <t>RIY2M7269</t>
  </si>
  <si>
    <t>RIY2MN0269</t>
  </si>
  <si>
    <t>BHMF0857</t>
  </si>
  <si>
    <t>BHMF1M7857</t>
  </si>
  <si>
    <t>BHMF0858</t>
  </si>
  <si>
    <t>BHMF1M7858</t>
  </si>
  <si>
    <t>BHR0305</t>
  </si>
  <si>
    <t>BHR1M7305</t>
  </si>
  <si>
    <t>BHR1MNC0305</t>
  </si>
  <si>
    <t>RIY0674</t>
  </si>
  <si>
    <t>RIY2M1674</t>
  </si>
  <si>
    <t>RIY2M7674</t>
  </si>
  <si>
    <t>RIY2MN0674</t>
  </si>
  <si>
    <t>BHR0308</t>
  </si>
  <si>
    <t>BHR1M7308</t>
  </si>
  <si>
    <t>BHR1MN0308</t>
  </si>
  <si>
    <t>BHR0309</t>
  </si>
  <si>
    <t>BHR1M7309</t>
  </si>
  <si>
    <t>BHR1MN0309</t>
  </si>
  <si>
    <t>RIY0803</t>
  </si>
  <si>
    <t>RIY2M1803</t>
  </si>
  <si>
    <t>RIY2M7803</t>
  </si>
  <si>
    <t>RIY2MN0803</t>
  </si>
  <si>
    <t>BUR0020</t>
  </si>
  <si>
    <t>BUR2M1020</t>
  </si>
  <si>
    <t>BUR2M3020</t>
  </si>
  <si>
    <t>BUR2M7020</t>
  </si>
  <si>
    <t>BUR2MN0020</t>
  </si>
  <si>
    <t>BHR0310</t>
  </si>
  <si>
    <t>BHR1M7310</t>
  </si>
  <si>
    <t>BHR1MNC0310</t>
  </si>
  <si>
    <t>RIY0825</t>
  </si>
  <si>
    <t>RIY2M1825</t>
  </si>
  <si>
    <t>RIY2M7825</t>
  </si>
  <si>
    <t>RIY2MN0825</t>
  </si>
  <si>
    <t>BHR0312</t>
  </si>
  <si>
    <t>BHR1M7312</t>
  </si>
  <si>
    <t>BHR1MN0312</t>
  </si>
  <si>
    <t>BHR0313</t>
  </si>
  <si>
    <t>BHR1M7313</t>
  </si>
  <si>
    <t>RIY0922</t>
  </si>
  <si>
    <t>RIY2M1922</t>
  </si>
  <si>
    <t>RIY2M7922</t>
  </si>
  <si>
    <t>RIY2MN0922</t>
  </si>
  <si>
    <t>BHR0318</t>
  </si>
  <si>
    <t>BHR1M7318</t>
  </si>
  <si>
    <t>BHR1MN0318</t>
  </si>
  <si>
    <t>RIY0925</t>
  </si>
  <si>
    <t>RIY2M1925</t>
  </si>
  <si>
    <t>RIY2M7925</t>
  </si>
  <si>
    <t>RIY2MN0925</t>
  </si>
  <si>
    <t>BHR0327</t>
  </si>
  <si>
    <t>BHR1M7327</t>
  </si>
  <si>
    <t>BHR1MN0327</t>
  </si>
  <si>
    <t>BUR0024</t>
  </si>
  <si>
    <t>BUR2M1024</t>
  </si>
  <si>
    <t>BUR2M3024</t>
  </si>
  <si>
    <t>BUR2M7024</t>
  </si>
  <si>
    <t>BUR2MN0024</t>
  </si>
  <si>
    <t>RIY0927</t>
  </si>
  <si>
    <t>RIY2M1927</t>
  </si>
  <si>
    <t>RIY2M7927</t>
  </si>
  <si>
    <t>RIY2MN0927</t>
  </si>
  <si>
    <t>RIY0937</t>
  </si>
  <si>
    <t>RIY2M1937</t>
  </si>
  <si>
    <t>RIY2M7937</t>
  </si>
  <si>
    <t>RIY2MN0937</t>
  </si>
  <si>
    <t>RIY0941</t>
  </si>
  <si>
    <t>RIY2M1941</t>
  </si>
  <si>
    <t>RIY2M7941</t>
  </si>
  <si>
    <t>RIY2MN0941</t>
  </si>
  <si>
    <t>BUR0036</t>
  </si>
  <si>
    <t>BUR2M1036</t>
  </si>
  <si>
    <t>BUR2M3036</t>
  </si>
  <si>
    <t>BUR2M7036</t>
  </si>
  <si>
    <t>BUR2MN0036</t>
  </si>
  <si>
    <t>RIY2005</t>
  </si>
  <si>
    <t>RIY2M2005</t>
  </si>
  <si>
    <t>RIY2M8005</t>
  </si>
  <si>
    <t>RIY2MN2005</t>
  </si>
  <si>
    <t>RIY2103</t>
  </si>
  <si>
    <t>RIY2M2103</t>
  </si>
  <si>
    <t>RIY2M8103</t>
  </si>
  <si>
    <t>RIY2MN2103</t>
  </si>
  <si>
    <t>Good+In progress</t>
  </si>
  <si>
    <t>BUR0037</t>
  </si>
  <si>
    <t>BUR2M1037</t>
  </si>
  <si>
    <t>BUR2M3037</t>
  </si>
  <si>
    <t>BUR2M7037</t>
  </si>
  <si>
    <t>BIR0316</t>
  </si>
  <si>
    <t>BIR1M3316</t>
  </si>
  <si>
    <t>BIR1M7316</t>
  </si>
  <si>
    <t>BUR0038</t>
  </si>
  <si>
    <t>BUR2M1038</t>
  </si>
  <si>
    <t>BUR2M3038</t>
  </si>
  <si>
    <t>BUR2M7038</t>
  </si>
  <si>
    <t>RIY2445</t>
  </si>
  <si>
    <t>RIY2M2445</t>
  </si>
  <si>
    <t>RIY2M8445</t>
  </si>
  <si>
    <t>RIY2MN2445</t>
  </si>
  <si>
    <t>DAF0470</t>
  </si>
  <si>
    <t>DAF1M3470</t>
  </si>
  <si>
    <t>DAF1M7470</t>
  </si>
  <si>
    <t>RIY2622</t>
  </si>
  <si>
    <t>RIY2M2622</t>
  </si>
  <si>
    <t>RIY2M8622</t>
  </si>
  <si>
    <t>RIY2MN2622</t>
  </si>
  <si>
    <t>DBA0318</t>
  </si>
  <si>
    <t>DBA1M3318</t>
  </si>
  <si>
    <t>DBA1M7318</t>
  </si>
  <si>
    <t>RIY2681</t>
  </si>
  <si>
    <t>RIY2M2681</t>
  </si>
  <si>
    <t>RIY2M8681</t>
  </si>
  <si>
    <t>RIY2MN2681</t>
  </si>
  <si>
    <t>HLV0080</t>
  </si>
  <si>
    <t>HLV2M1080</t>
  </si>
  <si>
    <t>RIY2737</t>
  </si>
  <si>
    <t>RIY2M2737</t>
  </si>
  <si>
    <t>RIY2M8737</t>
  </si>
  <si>
    <t>RIY2MN2737</t>
  </si>
  <si>
    <t>MDN0688</t>
  </si>
  <si>
    <t>MDN2M1688</t>
  </si>
  <si>
    <t>MDN2M3688</t>
  </si>
  <si>
    <t>MDN2M7688</t>
  </si>
  <si>
    <t>MDN2MN0688</t>
  </si>
  <si>
    <t>RIY2757</t>
  </si>
  <si>
    <t>RIY2M2757</t>
  </si>
  <si>
    <t>RIY2M8757</t>
  </si>
  <si>
    <t>RIY2MN2757</t>
  </si>
  <si>
    <t>HLV0081</t>
  </si>
  <si>
    <t>HLV2M1081</t>
  </si>
  <si>
    <t>HLV2M3081</t>
  </si>
  <si>
    <t>HLV2M7081</t>
  </si>
  <si>
    <t>FRS0085</t>
  </si>
  <si>
    <t>FRS1M3085</t>
  </si>
  <si>
    <t>FRS1M7085</t>
  </si>
  <si>
    <t>HLV0082</t>
  </si>
  <si>
    <t>HLV2M1082</t>
  </si>
  <si>
    <t>HLV2M3082</t>
  </si>
  <si>
    <t>HLV2M7082</t>
  </si>
  <si>
    <t>FYD0319</t>
  </si>
  <si>
    <t>FYD1M3319</t>
  </si>
  <si>
    <t>FYD1M7319</t>
  </si>
  <si>
    <t>MDHL0383</t>
  </si>
  <si>
    <t>MDHL2M5383</t>
  </si>
  <si>
    <t>MDHL2M3383</t>
  </si>
  <si>
    <t>UNZ0123</t>
  </si>
  <si>
    <t>UNZ2M1123</t>
  </si>
  <si>
    <t>UNZ2M3123</t>
  </si>
  <si>
    <t>UNZ2M7123</t>
  </si>
  <si>
    <t>UNZ2MN0123</t>
  </si>
  <si>
    <t>UNZ0995</t>
  </si>
  <si>
    <t>UNZ2M1995</t>
  </si>
  <si>
    <t>UNZ2M3995</t>
  </si>
  <si>
    <t>UNZ2M7995</t>
  </si>
  <si>
    <t>UNZ2MN0995</t>
  </si>
  <si>
    <t>MDHL0385</t>
  </si>
  <si>
    <t>MDHL2M5385</t>
  </si>
  <si>
    <t>RIY0497</t>
  </si>
  <si>
    <t>RIY2M1497</t>
  </si>
  <si>
    <t>RIY2M7497</t>
  </si>
  <si>
    <t>RIY2MN0497</t>
  </si>
  <si>
    <t>MDN0593</t>
  </si>
  <si>
    <t>MDN2M1593</t>
  </si>
  <si>
    <t>MDN2M7593</t>
  </si>
  <si>
    <t>MDN2MN0593</t>
  </si>
  <si>
    <t>MDN0591</t>
  </si>
  <si>
    <t>MDN2M1591</t>
  </si>
  <si>
    <t>MDN2M7591</t>
  </si>
  <si>
    <t>MDN2MN0591</t>
  </si>
  <si>
    <t>MDHL0386</t>
  </si>
  <si>
    <t>MDHL2M5386</t>
  </si>
  <si>
    <t>MDN0201</t>
  </si>
  <si>
    <t>MDN2M1201</t>
  </si>
  <si>
    <t>MDN2M3201</t>
  </si>
  <si>
    <t>MDN2M7201</t>
  </si>
  <si>
    <t>MDN2MN0201</t>
  </si>
  <si>
    <t>MDN0528</t>
  </si>
  <si>
    <t>MDN2M1528</t>
  </si>
  <si>
    <t>MDN2M3528</t>
  </si>
  <si>
    <t>MDN2M7528</t>
  </si>
  <si>
    <t>MDN2MN0528</t>
  </si>
  <si>
    <t>MLD0114</t>
  </si>
  <si>
    <t>MLD2M1114</t>
  </si>
  <si>
    <t>MLD2M3114</t>
  </si>
  <si>
    <t>MLD2M7114</t>
  </si>
  <si>
    <t>MDN0519</t>
  </si>
  <si>
    <t>MDN2M1519</t>
  </si>
  <si>
    <t>MDN2M3519</t>
  </si>
  <si>
    <t>MDN2M7519</t>
  </si>
  <si>
    <t>MDN2MN0519</t>
  </si>
  <si>
    <t>MDN0235</t>
  </si>
  <si>
    <t>MDN2M1235</t>
  </si>
  <si>
    <t>MDN2M3235</t>
  </si>
  <si>
    <t>MDN2M7235</t>
  </si>
  <si>
    <t>MDN2MN0235</t>
  </si>
  <si>
    <t>MDN0336</t>
  </si>
  <si>
    <t>MDN2M1336</t>
  </si>
  <si>
    <t>MDN2M3336</t>
  </si>
  <si>
    <t>MDN2M7336</t>
  </si>
  <si>
    <t>MDN2MN0336</t>
  </si>
  <si>
    <t>MDN0518</t>
  </si>
  <si>
    <t>MDN2M1518</t>
  </si>
  <si>
    <t>MDN2M3518</t>
  </si>
  <si>
    <t>MDN2M7518</t>
  </si>
  <si>
    <t>MDN2MN0518</t>
  </si>
  <si>
    <t>MLD0115</t>
  </si>
  <si>
    <t>MLD2M1115</t>
  </si>
  <si>
    <t>MLD2M3115</t>
  </si>
  <si>
    <t>MLD2M7115</t>
  </si>
  <si>
    <t>GRB0350</t>
  </si>
  <si>
    <t>GRB1M3350</t>
  </si>
  <si>
    <t>MUT0121</t>
  </si>
  <si>
    <t>MUT2M1121</t>
  </si>
  <si>
    <t>MUT2M3121</t>
  </si>
  <si>
    <t>MDN0505</t>
  </si>
  <si>
    <t>MDN2M1505</t>
  </si>
  <si>
    <t>MDN2M3505</t>
  </si>
  <si>
    <t>MDN2M7505</t>
  </si>
  <si>
    <t>MDN2MN0505</t>
  </si>
  <si>
    <t>RUW0141</t>
  </si>
  <si>
    <t>RUW2M1141</t>
  </si>
  <si>
    <t>RUW2M3141</t>
  </si>
  <si>
    <t>RUW2M7141</t>
  </si>
  <si>
    <t>MDN0043</t>
  </si>
  <si>
    <t>MDN2M1043</t>
  </si>
  <si>
    <t>MDN2M3043</t>
  </si>
  <si>
    <t>MDN2M7043</t>
  </si>
  <si>
    <t>MDN2MN0043</t>
  </si>
  <si>
    <t>HAN0441</t>
  </si>
  <si>
    <t>HAN1M3441</t>
  </si>
  <si>
    <t>HAN1M7441</t>
  </si>
  <si>
    <t>MDN0501</t>
  </si>
  <si>
    <t>MDN2M1501</t>
  </si>
  <si>
    <t>MDN2M7501</t>
  </si>
  <si>
    <t>MDN2MN0501</t>
  </si>
  <si>
    <t>MDN0041</t>
  </si>
  <si>
    <t>MDN2M1041</t>
  </si>
  <si>
    <t>MDN2M3041</t>
  </si>
  <si>
    <t>MDN2M7041</t>
  </si>
  <si>
    <t>MDN2MN0041</t>
  </si>
  <si>
    <t>HAW0288</t>
  </si>
  <si>
    <t>HAW1C3288</t>
  </si>
  <si>
    <t>HAW1M7288</t>
  </si>
  <si>
    <t>HAW1MN0288</t>
  </si>
  <si>
    <t>RYQS0587</t>
  </si>
  <si>
    <t>RYQS2M1587</t>
  </si>
  <si>
    <t>RYQS2M3587</t>
  </si>
  <si>
    <t>RYQS2M7587</t>
  </si>
  <si>
    <t>HAW0289</t>
  </si>
  <si>
    <t>HAW1M3289</t>
  </si>
  <si>
    <t>HAW1M7289</t>
  </si>
  <si>
    <t>HAW1MNC0289</t>
  </si>
  <si>
    <t>MDN0500</t>
  </si>
  <si>
    <t>MDN2M1500</t>
  </si>
  <si>
    <t>MDN2M7500</t>
  </si>
  <si>
    <t>MDN2MN0500</t>
  </si>
  <si>
    <t>HAW0290</t>
  </si>
  <si>
    <t>HAW1M3290</t>
  </si>
  <si>
    <t>HAW1M7290</t>
  </si>
  <si>
    <t>HAW1MNC0290</t>
  </si>
  <si>
    <t>HAW0293</t>
  </si>
  <si>
    <t>HAW1M3293</t>
  </si>
  <si>
    <t>HAW1M7293</t>
  </si>
  <si>
    <t>HAW1MNC0293</t>
  </si>
  <si>
    <t>RYQS0588</t>
  </si>
  <si>
    <t>RYQS2M1588</t>
  </si>
  <si>
    <t>RYQS2M3588</t>
  </si>
  <si>
    <t>RYQS2M7588</t>
  </si>
  <si>
    <t>MDN0499</t>
  </si>
  <si>
    <t>MDN2M1499</t>
  </si>
  <si>
    <t>MDN2M7499</t>
  </si>
  <si>
    <t>MDN2MN0499</t>
  </si>
  <si>
    <t>HAW0294</t>
  </si>
  <si>
    <t>HAW1M3294</t>
  </si>
  <si>
    <t>HAW1M7294</t>
  </si>
  <si>
    <t>HAW1MN0294</t>
  </si>
  <si>
    <t>SHQ0131</t>
  </si>
  <si>
    <t>SHQ2M1131</t>
  </si>
  <si>
    <t>SHQ2M7131</t>
  </si>
  <si>
    <t>HAW0295</t>
  </si>
  <si>
    <t>HAW1M3295</t>
  </si>
  <si>
    <t>HAW1M7295</t>
  </si>
  <si>
    <t>MDN0498</t>
  </si>
  <si>
    <t>MDN2M1498</t>
  </si>
  <si>
    <t>MDN2M7498</t>
  </si>
  <si>
    <t>MDN2MN0498</t>
  </si>
  <si>
    <t>HAW0296</t>
  </si>
  <si>
    <t>HAW1M3296</t>
  </si>
  <si>
    <t>HAW1M7296</t>
  </si>
  <si>
    <t>HAW1MN0296</t>
  </si>
  <si>
    <t>UNZ0090</t>
  </si>
  <si>
    <t>UNZ2M1090</t>
  </si>
  <si>
    <t>UNZ2M3090</t>
  </si>
  <si>
    <t>UNZ2M7090</t>
  </si>
  <si>
    <t>HAW0297</t>
  </si>
  <si>
    <t>HAW1M3297</t>
  </si>
  <si>
    <t>HAW1M7297</t>
  </si>
  <si>
    <t>HAW1MN0297</t>
  </si>
  <si>
    <t>MDN0497</t>
  </si>
  <si>
    <t>MDN2M1497</t>
  </si>
  <si>
    <t>MDN2M7497</t>
  </si>
  <si>
    <t>MDN2MN0497</t>
  </si>
  <si>
    <t>USD0130</t>
  </si>
  <si>
    <t>USD2M1130</t>
  </si>
  <si>
    <t>USD2M3130</t>
  </si>
  <si>
    <t>USD2M7130</t>
  </si>
  <si>
    <t>HAW0299</t>
  </si>
  <si>
    <t>HAW1M3299</t>
  </si>
  <si>
    <t>HAW1M7299</t>
  </si>
  <si>
    <t>HAW1MN0299</t>
  </si>
  <si>
    <t>MDN0496</t>
  </si>
  <si>
    <t>MDN2M1496</t>
  </si>
  <si>
    <t>MDN2M7496</t>
  </si>
  <si>
    <t>MDN2MN0496</t>
  </si>
  <si>
    <t>HAW0300</t>
  </si>
  <si>
    <t>HAW1M3300</t>
  </si>
  <si>
    <t>HAW1M7300</t>
  </si>
  <si>
    <t>HAW1MN0300</t>
  </si>
  <si>
    <t>MDHL0387</t>
  </si>
  <si>
    <t>MDHL2M1387</t>
  </si>
  <si>
    <t>MDHL2M3387</t>
  </si>
  <si>
    <t>HAW0301</t>
  </si>
  <si>
    <t>HAW1M3301</t>
  </si>
  <si>
    <t>HAW1M7301</t>
  </si>
  <si>
    <t>HAW1MNC0301</t>
  </si>
  <si>
    <t>MDN0493</t>
  </si>
  <si>
    <t>MDN2M1493</t>
  </si>
  <si>
    <t>MDN2M7493</t>
  </si>
  <si>
    <t>MDN2MN0493</t>
  </si>
  <si>
    <t>MDHL2047</t>
  </si>
  <si>
    <t>MDHL2M2047</t>
  </si>
  <si>
    <t>MDHL2M4047</t>
  </si>
  <si>
    <t>MDHL2M8047</t>
  </si>
  <si>
    <t>MDHL2MN2047</t>
  </si>
  <si>
    <t>HAW0303</t>
  </si>
  <si>
    <t>HAW1M3303</t>
  </si>
  <si>
    <t>HAW1M7303</t>
  </si>
  <si>
    <t>HAW1MN0303</t>
  </si>
  <si>
    <t>HAW0304</t>
  </si>
  <si>
    <t>HAW1M3304</t>
  </si>
  <si>
    <t>HAW1M7304</t>
  </si>
  <si>
    <t>HAW1MN0304</t>
  </si>
  <si>
    <t>MDN0486</t>
  </si>
  <si>
    <t>MDN2M1486</t>
  </si>
  <si>
    <t>MDN2M7486</t>
  </si>
  <si>
    <t>MDN2MN0486</t>
  </si>
  <si>
    <t>HAW0333</t>
  </si>
  <si>
    <t>HAW1M3333</t>
  </si>
  <si>
    <t>HAW1M7333</t>
  </si>
  <si>
    <t>HAW1MNC0333</t>
  </si>
  <si>
    <t>BAD0104</t>
  </si>
  <si>
    <t>BAD2M1104</t>
  </si>
  <si>
    <t>BAD2M3104</t>
  </si>
  <si>
    <t>BAD2M7104</t>
  </si>
  <si>
    <t>BAD2MN0104</t>
  </si>
  <si>
    <t>HAW0337</t>
  </si>
  <si>
    <t>HAW1M3337</t>
  </si>
  <si>
    <t>HAW1M7337</t>
  </si>
  <si>
    <t>HAW1MN0337</t>
  </si>
  <si>
    <t>BAD0105</t>
  </si>
  <si>
    <t>BAD2M1105</t>
  </si>
  <si>
    <t>BAD2M3105</t>
  </si>
  <si>
    <t>BAD2M7105</t>
  </si>
  <si>
    <t>BAD2MN0105</t>
  </si>
  <si>
    <t>MDN0485</t>
  </si>
  <si>
    <t>MDN2M1485</t>
  </si>
  <si>
    <t>MDN2M7485</t>
  </si>
  <si>
    <t>MDN2MN0485</t>
  </si>
  <si>
    <t>HAW0338</t>
  </si>
  <si>
    <t>HAW1M3338</t>
  </si>
  <si>
    <t>HAW1M7338</t>
  </si>
  <si>
    <t>HAW1MNC0338</t>
  </si>
  <si>
    <t>BAD0106</t>
  </si>
  <si>
    <t>BAD2M1106</t>
  </si>
  <si>
    <t>BAD2M3106</t>
  </si>
  <si>
    <t>BAD2M7106</t>
  </si>
  <si>
    <t>BAD2MN0106</t>
  </si>
  <si>
    <t>MDN0484</t>
  </si>
  <si>
    <t>MDN2M1484</t>
  </si>
  <si>
    <t>MDN2M7484</t>
  </si>
  <si>
    <t>MDN2MN0484</t>
  </si>
  <si>
    <t>BAD0107</t>
  </si>
  <si>
    <t>BAD2M1107</t>
  </si>
  <si>
    <t>BAD2M3107</t>
  </si>
  <si>
    <t>BAD2M7107</t>
  </si>
  <si>
    <t>BAD2MN0107</t>
  </si>
  <si>
    <t>MDN0482</t>
  </si>
  <si>
    <t>MDN2M1482</t>
  </si>
  <si>
    <t>MDN2M7482</t>
  </si>
  <si>
    <t>MDN2MN0482</t>
  </si>
  <si>
    <t>BAD0108</t>
  </si>
  <si>
    <t>BAD2M1108</t>
  </si>
  <si>
    <t>BAD2M3108</t>
  </si>
  <si>
    <t>BAD2M7108</t>
  </si>
  <si>
    <t>BAD2MN0108</t>
  </si>
  <si>
    <t>MDN0481</t>
  </si>
  <si>
    <t>MDN2M1481</t>
  </si>
  <si>
    <t>MDN2M7481</t>
  </si>
  <si>
    <t>MDN2MN0481</t>
  </si>
  <si>
    <t>BAD0109</t>
  </si>
  <si>
    <t>BAD2M1109</t>
  </si>
  <si>
    <t>BAD2M3109</t>
  </si>
  <si>
    <t>BAD2M7109</t>
  </si>
  <si>
    <t>BAD2MN0109</t>
  </si>
  <si>
    <t>MDN0147</t>
  </si>
  <si>
    <t>MDN2M1147</t>
  </si>
  <si>
    <t>MDN2M3147</t>
  </si>
  <si>
    <t>MDN2M7147</t>
  </si>
  <si>
    <t>MDN2MN0147</t>
  </si>
  <si>
    <t>MDN0132</t>
  </si>
  <si>
    <t>MDN2M1132</t>
  </si>
  <si>
    <t>MDN2M3132</t>
  </si>
  <si>
    <t>MDN2M7132</t>
  </si>
  <si>
    <t>MDN2MN0132</t>
  </si>
  <si>
    <t>MDN0479</t>
  </si>
  <si>
    <t>MDN2M1479</t>
  </si>
  <si>
    <t>MDN2M7479</t>
  </si>
  <si>
    <t>MDN2MN0479</t>
  </si>
  <si>
    <t>BAD0137</t>
  </si>
  <si>
    <t>BAD2M1137</t>
  </si>
  <si>
    <t>BAD2M3137</t>
  </si>
  <si>
    <t>BAD2M7137</t>
  </si>
  <si>
    <t>SHB0129</t>
  </si>
  <si>
    <t>SHB2M1129</t>
  </si>
  <si>
    <t>SHB2M3129</t>
  </si>
  <si>
    <t>SHB2M7129</t>
  </si>
  <si>
    <t>MDN0471</t>
  </si>
  <si>
    <t>MDN2M1471</t>
  </si>
  <si>
    <t>MDN2M7471</t>
  </si>
  <si>
    <t>MDN2MN0471</t>
  </si>
  <si>
    <t>HAW2335</t>
  </si>
  <si>
    <t>HAW1M4335</t>
  </si>
  <si>
    <t>HAW1M8335</t>
  </si>
  <si>
    <t>HAW1MN2335</t>
  </si>
  <si>
    <t>MDN0470</t>
  </si>
  <si>
    <t>MDN2M1470</t>
  </si>
  <si>
    <t>MDN2M7470</t>
  </si>
  <si>
    <t>MDN2MN0470</t>
  </si>
  <si>
    <t>SHB0140</t>
  </si>
  <si>
    <t>SHB2M1140</t>
  </si>
  <si>
    <t>HAW2336</t>
  </si>
  <si>
    <t>HAW1M4336</t>
  </si>
  <si>
    <t>HAW1M8336</t>
  </si>
  <si>
    <t>MDN0469</t>
  </si>
  <si>
    <t>MDN2M1469</t>
  </si>
  <si>
    <t>MDN2M7469</t>
  </si>
  <si>
    <t>MDN2MN0469</t>
  </si>
  <si>
    <t>BUK0110</t>
  </si>
  <si>
    <t>BUK2M1110</t>
  </si>
  <si>
    <t>BUK2M3110</t>
  </si>
  <si>
    <t>BUK2M7110</t>
  </si>
  <si>
    <t>BUK2MN0110</t>
  </si>
  <si>
    <t>HAW2345</t>
  </si>
  <si>
    <t>HAW1M4345</t>
  </si>
  <si>
    <t>HAW1M8345</t>
  </si>
  <si>
    <t>HAW1MNC2345</t>
  </si>
  <si>
    <t>MDN0136</t>
  </si>
  <si>
    <t>MDN2M1136</t>
  </si>
  <si>
    <t>MDN2M3136</t>
  </si>
  <si>
    <t>MDN2M7136</t>
  </si>
  <si>
    <t>MDN2MN0136</t>
  </si>
  <si>
    <t>HAW2351</t>
  </si>
  <si>
    <t>HAW1M4351</t>
  </si>
  <si>
    <t>HAW1M8351</t>
  </si>
  <si>
    <t>HAW1MN2351</t>
  </si>
  <si>
    <t>BUK0111</t>
  </si>
  <si>
    <t>BUK2M1111</t>
  </si>
  <si>
    <t>BUK2M3111</t>
  </si>
  <si>
    <t>BUK2M7111</t>
  </si>
  <si>
    <t>BUK2MN0111</t>
  </si>
  <si>
    <t>MDN0465</t>
  </si>
  <si>
    <t>MDN2M1465</t>
  </si>
  <si>
    <t>MDN2M3465</t>
  </si>
  <si>
    <t>MDN2M7465</t>
  </si>
  <si>
    <t>MDN2MN0465</t>
  </si>
  <si>
    <t>MDN0203</t>
  </si>
  <si>
    <t>MDN2M1203</t>
  </si>
  <si>
    <t>MDN2M3203</t>
  </si>
  <si>
    <t>MDN2M7203</t>
  </si>
  <si>
    <t>MDN2MN0203</t>
  </si>
  <si>
    <t>HAW2353</t>
  </si>
  <si>
    <t>HAW1M4353</t>
  </si>
  <si>
    <t>HAW1M8353</t>
  </si>
  <si>
    <t>HAW1MN2353</t>
  </si>
  <si>
    <t>BUK0112</t>
  </si>
  <si>
    <t>BUK2M1112</t>
  </si>
  <si>
    <t>BUK2M3112</t>
  </si>
  <si>
    <t>BUK2M7112</t>
  </si>
  <si>
    <t>BUK2MN0112</t>
  </si>
  <si>
    <t>MDN0464</t>
  </si>
  <si>
    <t>MDN2M1464</t>
  </si>
  <si>
    <t>MDN2M3464</t>
  </si>
  <si>
    <t>MDN2M7464</t>
  </si>
  <si>
    <t>MDN2MN0464</t>
  </si>
  <si>
    <t>BUK0113</t>
  </si>
  <si>
    <t>BUK2M1113</t>
  </si>
  <si>
    <t>BUK2M3113</t>
  </si>
  <si>
    <t>BUK2M7113</t>
  </si>
  <si>
    <t>BUK2MN0113</t>
  </si>
  <si>
    <t>HAW2355</t>
  </si>
  <si>
    <t>HAW1M4355</t>
  </si>
  <si>
    <t>HAW1M8355</t>
  </si>
  <si>
    <t>HAW1MN2355</t>
  </si>
  <si>
    <t>HIL0117</t>
  </si>
  <si>
    <t>HIL2M1117</t>
  </si>
  <si>
    <t>HIL2M3117</t>
  </si>
  <si>
    <t>HIL2M7117</t>
  </si>
  <si>
    <t>MDN0463</t>
  </si>
  <si>
    <t>MDN2M1463</t>
  </si>
  <si>
    <t>MDN2M7463</t>
  </si>
  <si>
    <t>MDN2MN0463</t>
  </si>
  <si>
    <t>MDN0450</t>
  </si>
  <si>
    <t>MDN2M1450</t>
  </si>
  <si>
    <t>MDN2M7450</t>
  </si>
  <si>
    <t>MDN2MN0450</t>
  </si>
  <si>
    <t>QSMD0589</t>
  </si>
  <si>
    <t>QSMD2M1589</t>
  </si>
  <si>
    <t>QSMD2M3589</t>
  </si>
  <si>
    <t>QSMD2M7589</t>
  </si>
  <si>
    <t>HAW2360</t>
  </si>
  <si>
    <t>HAW1M4360</t>
  </si>
  <si>
    <t>HAW1M8360</t>
  </si>
  <si>
    <t>HAW1MNC2360</t>
  </si>
  <si>
    <t>MDN0449</t>
  </si>
  <si>
    <t>MDN2M1449</t>
  </si>
  <si>
    <t>MDN2M7449</t>
  </si>
  <si>
    <t>MDN2MN0449</t>
  </si>
  <si>
    <t>QSMD0590</t>
  </si>
  <si>
    <t>QSMD2M1590</t>
  </si>
  <si>
    <t>QSMD2M3590</t>
  </si>
  <si>
    <t>QSMD2M7590</t>
  </si>
  <si>
    <t>HAW2365</t>
  </si>
  <si>
    <t>HAW1M4365</t>
  </si>
  <si>
    <t>HAW1M8365</t>
  </si>
  <si>
    <t>MDN0448</t>
  </si>
  <si>
    <t>MDN2M1448</t>
  </si>
  <si>
    <t>MDN2M7448</t>
  </si>
  <si>
    <t>MDN2MN0448</t>
  </si>
  <si>
    <t>HAW2366</t>
  </si>
  <si>
    <t>HAW1M4366</t>
  </si>
  <si>
    <t>HAW1M8366</t>
  </si>
  <si>
    <t>HAW1MN2366</t>
  </si>
  <si>
    <t>MDN0447</t>
  </si>
  <si>
    <t>MDN2M1447</t>
  </si>
  <si>
    <t>MDN2M7447</t>
  </si>
  <si>
    <t>MDN2MN0447</t>
  </si>
  <si>
    <t>RKB0127</t>
  </si>
  <si>
    <t>RKB2M1127</t>
  </si>
  <si>
    <t>RKB2M3127</t>
  </si>
  <si>
    <t>RKB2M7127</t>
  </si>
  <si>
    <t>HAW2370</t>
  </si>
  <si>
    <t>HAW1M4370</t>
  </si>
  <si>
    <t>HAW1M8370</t>
  </si>
  <si>
    <t>HAW1MNC2370</t>
  </si>
  <si>
    <t>MDN0444</t>
  </si>
  <si>
    <t>MDN2M1444</t>
  </si>
  <si>
    <t>MDN2M7444</t>
  </si>
  <si>
    <t>MDN2MN0444</t>
  </si>
  <si>
    <t>RKB0128</t>
  </si>
  <si>
    <t>RKB2M1128</t>
  </si>
  <si>
    <t>RKB2M3128</t>
  </si>
  <si>
    <t>RKB2M7128</t>
  </si>
  <si>
    <t>HAW2371</t>
  </si>
  <si>
    <t>HAW1M4371</t>
  </si>
  <si>
    <t>HAW1M8371</t>
  </si>
  <si>
    <t>HAW1MN2371</t>
  </si>
  <si>
    <t>MDN0442</t>
  </si>
  <si>
    <t>MDN2M1442</t>
  </si>
  <si>
    <t>MDN2M7442</t>
  </si>
  <si>
    <t>MDN2MN0442</t>
  </si>
  <si>
    <t>QSMD0591</t>
  </si>
  <si>
    <t>QSMD2M1591</t>
  </si>
  <si>
    <t>QSMD2M3591</t>
  </si>
  <si>
    <t>QSMD2M7591</t>
  </si>
  <si>
    <t>HAW2373</t>
  </si>
  <si>
    <t>HAW1M4373</t>
  </si>
  <si>
    <t>HAW1M8373</t>
  </si>
  <si>
    <t>HAW1MN2373</t>
  </si>
  <si>
    <t>MDN0441</t>
  </si>
  <si>
    <t>MDN2M1441</t>
  </si>
  <si>
    <t>MDN2M7441</t>
  </si>
  <si>
    <t>MDN2MN0441</t>
  </si>
  <si>
    <t>QSMD0592</t>
  </si>
  <si>
    <t>QSMD2M1592</t>
  </si>
  <si>
    <t>QSMD2M3592</t>
  </si>
  <si>
    <t>QSMD2M7592</t>
  </si>
  <si>
    <t>HAW2399</t>
  </si>
  <si>
    <t>HAW1M4399</t>
  </si>
  <si>
    <t>HAW1M8399</t>
  </si>
  <si>
    <t>HAW1MN2399</t>
  </si>
  <si>
    <t>RIY0703</t>
  </si>
  <si>
    <t>RIY2M1703</t>
  </si>
  <si>
    <t>RIY2M7703</t>
  </si>
  <si>
    <t>RIY2MN0703</t>
  </si>
  <si>
    <t>MDN0437</t>
  </si>
  <si>
    <t>MDN2M1437</t>
  </si>
  <si>
    <t>MDN2M7437</t>
  </si>
  <si>
    <t>MDN2MN0437</t>
  </si>
  <si>
    <t>RIY0742</t>
  </si>
  <si>
    <t>RIY2M1742</t>
  </si>
  <si>
    <t>RIY2M7742</t>
  </si>
  <si>
    <t>RIY2MN0742</t>
  </si>
  <si>
    <t>HAW2407</t>
  </si>
  <si>
    <t>HAW1M4407</t>
  </si>
  <si>
    <t>HAW1M8407</t>
  </si>
  <si>
    <t>QSR0045</t>
  </si>
  <si>
    <t>QSR2M1045</t>
  </si>
  <si>
    <t>QSR2M3045</t>
  </si>
  <si>
    <t>QSR2M7045</t>
  </si>
  <si>
    <t>MDN0431</t>
  </si>
  <si>
    <t>MDN2M1431</t>
  </si>
  <si>
    <t>MDN2M7431</t>
  </si>
  <si>
    <t>MDN2MN0431</t>
  </si>
  <si>
    <t>RIY0143</t>
  </si>
  <si>
    <t>RIY2M1143</t>
  </si>
  <si>
    <t>RIY2M7143</t>
  </si>
  <si>
    <t>RIY2MN0143</t>
  </si>
  <si>
    <t>MDN0430</t>
  </si>
  <si>
    <t>MDN2M1430</t>
  </si>
  <si>
    <t>MDN2M7430</t>
  </si>
  <si>
    <t>MDN2MN0430</t>
  </si>
  <si>
    <t>HAW2421</t>
  </si>
  <si>
    <t>HAW1M4421</t>
  </si>
  <si>
    <t>HAW1M8421</t>
  </si>
  <si>
    <t>RAS0101</t>
  </si>
  <si>
    <t>RAS2M1101</t>
  </si>
  <si>
    <t>RAS2M3101</t>
  </si>
  <si>
    <t>RAS2M7101</t>
  </si>
  <si>
    <t>RAS2MN0101</t>
  </si>
  <si>
    <t>MDN0428</t>
  </si>
  <si>
    <t>MDN2M1428</t>
  </si>
  <si>
    <t>MDN2M7428</t>
  </si>
  <si>
    <t>MDN2MN0428</t>
  </si>
  <si>
    <t>HAW2422</t>
  </si>
  <si>
    <t>HAW1M4422</t>
  </si>
  <si>
    <t>HAW1M8422</t>
  </si>
  <si>
    <t>RIY2086</t>
  </si>
  <si>
    <t>RIY2M2086</t>
  </si>
  <si>
    <t>RIY2M8086</t>
  </si>
  <si>
    <t>RIY2MN2086</t>
  </si>
  <si>
    <t>MDN0384</t>
  </si>
  <si>
    <t>MDN2M1384</t>
  </si>
  <si>
    <t>MDN2M3384</t>
  </si>
  <si>
    <t>MDN2M7384</t>
  </si>
  <si>
    <t>MDN2MN0384</t>
  </si>
  <si>
    <t>MDN0368</t>
  </si>
  <si>
    <t>MDN2M1368</t>
  </si>
  <si>
    <t>MDN2M7368</t>
  </si>
  <si>
    <t>MDN2MN0368</t>
  </si>
  <si>
    <t>DWD0477</t>
  </si>
  <si>
    <t>DWD2M1477</t>
  </si>
  <si>
    <t>DWD2M3477</t>
  </si>
  <si>
    <t>DWD2M7477</t>
  </si>
  <si>
    <t>DWD2MN0477</t>
  </si>
  <si>
    <t>HAW2424</t>
  </si>
  <si>
    <t>HAW1M4424</t>
  </si>
  <si>
    <t>HAW1M8424</t>
  </si>
  <si>
    <t>HAW1MN2424</t>
  </si>
  <si>
    <t>RAS0136</t>
  </si>
  <si>
    <t>RAS2M1136</t>
  </si>
  <si>
    <t>MDN0362</t>
  </si>
  <si>
    <t>MDN2M1362</t>
  </si>
  <si>
    <t>MDN2M7362</t>
  </si>
  <si>
    <t>MDN2MN0362</t>
  </si>
  <si>
    <t>HAL0902</t>
  </si>
  <si>
    <t>HAL2M1902</t>
  </si>
  <si>
    <t>MDN0361</t>
  </si>
  <si>
    <t>MDN2M1361</t>
  </si>
  <si>
    <t>MDN2M7361</t>
  </si>
  <si>
    <t>MDN2MN0361</t>
  </si>
  <si>
    <t>RIY0887</t>
  </si>
  <si>
    <t>RIY2M1887</t>
  </si>
  <si>
    <t>RIY2M7887</t>
  </si>
  <si>
    <t>RIY2MN0887</t>
  </si>
  <si>
    <t>RIY2099</t>
  </si>
  <si>
    <t>RIY2M2099</t>
  </si>
  <si>
    <t>RIY2M8099</t>
  </si>
  <si>
    <t>RIY2MN2099</t>
  </si>
  <si>
    <t>MDN0340</t>
  </si>
  <si>
    <t>MDN2M1340</t>
  </si>
  <si>
    <t>MDN2M3340</t>
  </si>
  <si>
    <t>MDN2M7340</t>
  </si>
  <si>
    <t>MDN2MN0340</t>
  </si>
  <si>
    <t>HLQS0396</t>
  </si>
  <si>
    <t>HLQS2M1396</t>
  </si>
  <si>
    <t>HLQS2M3396</t>
  </si>
  <si>
    <t>HLQS2M7396</t>
  </si>
  <si>
    <t>RIY2102</t>
  </si>
  <si>
    <t>RIY2M2102</t>
  </si>
  <si>
    <t>RIY2M8102</t>
  </si>
  <si>
    <t>RIY2MN2102</t>
  </si>
  <si>
    <t>HLQS0397</t>
  </si>
  <si>
    <t>HLQS2M5397</t>
  </si>
  <si>
    <t>RIY2148</t>
  </si>
  <si>
    <t>RIY2M2148</t>
  </si>
  <si>
    <t>RIY2M8148</t>
  </si>
  <si>
    <t>RIY2MN2148</t>
  </si>
  <si>
    <t>HLQS0398</t>
  </si>
  <si>
    <t>HLQS2M5398</t>
  </si>
  <si>
    <t>RIY2680</t>
  </si>
  <si>
    <t>RIY2M2680</t>
  </si>
  <si>
    <t>RIY2M8680</t>
  </si>
  <si>
    <t>RIY2MN2680</t>
  </si>
  <si>
    <t>MID0118</t>
  </si>
  <si>
    <t>MID2M1118</t>
  </si>
  <si>
    <t>MID2M3118</t>
  </si>
  <si>
    <t>MID2M7118</t>
  </si>
  <si>
    <t>RIY2758</t>
  </si>
  <si>
    <t>RIY2M2758</t>
  </si>
  <si>
    <t>RIY2M8758</t>
  </si>
  <si>
    <t>RIY2MN2758</t>
  </si>
  <si>
    <t>RIY2856</t>
  </si>
  <si>
    <t>RIY2M2856</t>
  </si>
  <si>
    <t>RIY2M8856</t>
  </si>
  <si>
    <t>RIY2MN2856</t>
  </si>
  <si>
    <t>MID0119</t>
  </si>
  <si>
    <t>MID2M1119</t>
  </si>
  <si>
    <t>MID2M3119</t>
  </si>
  <si>
    <t>MID2M7119</t>
  </si>
  <si>
    <t>MDN0140</t>
  </si>
  <si>
    <t>MDN2M1140</t>
  </si>
  <si>
    <t>MDN2M3140</t>
  </si>
  <si>
    <t>MDN2M7140</t>
  </si>
  <si>
    <t>MDN2MN0140</t>
  </si>
  <si>
    <t>MDN0302</t>
  </si>
  <si>
    <t>MDN2C1302</t>
  </si>
  <si>
    <t>MDN2M3302</t>
  </si>
  <si>
    <t>MDN2C7302</t>
  </si>
  <si>
    <t>MDN2MN0302</t>
  </si>
  <si>
    <t>MDN0233</t>
  </si>
  <si>
    <t>MDN2M1233</t>
  </si>
  <si>
    <t>MDN2M3233</t>
  </si>
  <si>
    <t>MDN2M7233</t>
  </si>
  <si>
    <t>MDN2MN0233</t>
  </si>
  <si>
    <t>MID0120</t>
  </si>
  <si>
    <t>MID2M1120</t>
  </si>
  <si>
    <t>MID2M3120</t>
  </si>
  <si>
    <t>MID2M7120</t>
  </si>
  <si>
    <t>MDN0290</t>
  </si>
  <si>
    <t>MDN2M1290</t>
  </si>
  <si>
    <t>MDN2M3290</t>
  </si>
  <si>
    <t>MDN2M7290</t>
  </si>
  <si>
    <t>MDN2MN0290</t>
  </si>
  <si>
    <t>QSDH0701</t>
  </si>
  <si>
    <t>QSDH2M1701</t>
  </si>
  <si>
    <t>QSDH2M3701</t>
  </si>
  <si>
    <t>QSDH0702</t>
  </si>
  <si>
    <t>QSDH2M5702</t>
  </si>
  <si>
    <t>QSDH2M3702</t>
  </si>
  <si>
    <t>QSDH2M7702</t>
  </si>
  <si>
    <t>MDN0133</t>
  </si>
  <si>
    <t>MDN2M1133</t>
  </si>
  <si>
    <t>MDN2M3133</t>
  </si>
  <si>
    <t>MDN2M7133</t>
  </si>
  <si>
    <t>MDN2MN0133</t>
  </si>
  <si>
    <t>QSDH0703</t>
  </si>
  <si>
    <t>QSDH2M5703</t>
  </si>
  <si>
    <t>MDN0252</t>
  </si>
  <si>
    <t>MDN2M1252</t>
  </si>
  <si>
    <t>MDN2M3252</t>
  </si>
  <si>
    <t>MDN2M7252</t>
  </si>
  <si>
    <t>MDN2MN0252</t>
  </si>
  <si>
    <t>MDN0157</t>
  </si>
  <si>
    <t>MDN2M1157</t>
  </si>
  <si>
    <t>MDN2M3157</t>
  </si>
  <si>
    <t>MDN2M7157</t>
  </si>
  <si>
    <t>MDN2MN0157</t>
  </si>
  <si>
    <t>MDN0050</t>
  </si>
  <si>
    <t>MDN2M1050</t>
  </si>
  <si>
    <t>MDN2M3050</t>
  </si>
  <si>
    <t>MDN2M7050</t>
  </si>
  <si>
    <t>MDN2MN0050</t>
  </si>
  <si>
    <t>MDN0247</t>
  </si>
  <si>
    <t>MDN2M1247</t>
  </si>
  <si>
    <t>MDN2M3247</t>
  </si>
  <si>
    <t>MDN2M7247</t>
  </si>
  <si>
    <t>MDN2MN0247</t>
  </si>
  <si>
    <t>QSDH0704</t>
  </si>
  <si>
    <t>QSDH2M5704</t>
  </si>
  <si>
    <t>QSDH0705</t>
  </si>
  <si>
    <t>QSDH2M5705</t>
  </si>
  <si>
    <t>QSDH0706</t>
  </si>
  <si>
    <t>QSDH2M5706</t>
  </si>
  <si>
    <t>MDN0244</t>
  </si>
  <si>
    <t>MDN2M1244</t>
  </si>
  <si>
    <t>MDN2M3244</t>
  </si>
  <si>
    <t>MDN2M7244</t>
  </si>
  <si>
    <t>MDN2MN0244</t>
  </si>
  <si>
    <t>HLQS0083</t>
  </si>
  <si>
    <t>HLQS2M1083</t>
  </si>
  <si>
    <t>HLQS2M3083</t>
  </si>
  <si>
    <t>HLQS2M7083</t>
  </si>
  <si>
    <t>RIY2087</t>
  </si>
  <si>
    <t>RIY2M2087</t>
  </si>
  <si>
    <t>RIY2M8087</t>
  </si>
  <si>
    <t>RIY2MN2087</t>
  </si>
  <si>
    <t>HLQS0392</t>
  </si>
  <si>
    <t>HLQS2M1392</t>
  </si>
  <si>
    <t>HLQS2M3392</t>
  </si>
  <si>
    <t>MDN0243</t>
  </si>
  <si>
    <t>MDN2M1243</t>
  </si>
  <si>
    <t>MDN2M3243</t>
  </si>
  <si>
    <t>MDN2M7243</t>
  </si>
  <si>
    <t>MDN2MN0243</t>
  </si>
  <si>
    <t>RIY2168</t>
  </si>
  <si>
    <t>RIY2M2168</t>
  </si>
  <si>
    <t>RIY2M8168</t>
  </si>
  <si>
    <t>RIY2MN2168</t>
  </si>
  <si>
    <t>HLQS0393</t>
  </si>
  <si>
    <t>HLQS2M1393</t>
  </si>
  <si>
    <t>HLQS2M3393</t>
  </si>
  <si>
    <t>RIY0709</t>
  </si>
  <si>
    <t>RIY2M1709</t>
  </si>
  <si>
    <t>RIY2M7709</t>
  </si>
  <si>
    <t>RIY2MN0709</t>
  </si>
  <si>
    <t>MDN0241</t>
  </si>
  <si>
    <t>MDN2M1241</t>
  </si>
  <si>
    <t>MDN2M3241</t>
  </si>
  <si>
    <t>MDN2M7241</t>
  </si>
  <si>
    <t>MDN2MN0241</t>
  </si>
  <si>
    <t>HLQS0394</t>
  </si>
  <si>
    <t>HLQS2M1394</t>
  </si>
  <si>
    <t>HLQS2M3394</t>
  </si>
  <si>
    <t>RIY0807</t>
  </si>
  <si>
    <t>RIY2M1807</t>
  </si>
  <si>
    <t>RIY2M7807</t>
  </si>
  <si>
    <t>RIY2MN0807</t>
  </si>
  <si>
    <t>HLQS0395</t>
  </si>
  <si>
    <t>HLQS2M5395</t>
  </si>
  <si>
    <t>MDN0240</t>
  </si>
  <si>
    <t>MDN2M1240</t>
  </si>
  <si>
    <t>MDN2M3240</t>
  </si>
  <si>
    <t>MDN2M7240</t>
  </si>
  <si>
    <t>MDN2MN0240</t>
  </si>
  <si>
    <t>RIY0886</t>
  </si>
  <si>
    <t>RIY2M1886</t>
  </si>
  <si>
    <t>RIY2M7886</t>
  </si>
  <si>
    <t>RIY2MN0886</t>
  </si>
  <si>
    <t>HLQS0399</t>
  </si>
  <si>
    <t>HLQS2M1399</t>
  </si>
  <si>
    <t>HLQS2M3399</t>
  </si>
  <si>
    <t>HLQS2M7399</t>
  </si>
  <si>
    <t>HLQS0400</t>
  </si>
  <si>
    <t>HLQS2M5400</t>
  </si>
  <si>
    <t>HLQS2M7400</t>
  </si>
  <si>
    <t>QSRY0728</t>
  </si>
  <si>
    <t>QSRY2M1728</t>
  </si>
  <si>
    <t>QSRY2M3728</t>
  </si>
  <si>
    <t>QSRY2M7728</t>
  </si>
  <si>
    <t>HLQS0401</t>
  </si>
  <si>
    <t>HLQS2M5401</t>
  </si>
  <si>
    <t>HLQS2M7401</t>
  </si>
  <si>
    <t>HLA0422</t>
  </si>
  <si>
    <t>HLA1M3422</t>
  </si>
  <si>
    <t>HLA1M7422</t>
  </si>
  <si>
    <t>HLQS0402</t>
  </si>
  <si>
    <t>HLQS2M1402</t>
  </si>
  <si>
    <t>HLQS2M3402</t>
  </si>
  <si>
    <t>HLQS2M7402</t>
  </si>
  <si>
    <t>HLA0423</t>
  </si>
  <si>
    <t>HLA1M3423</t>
  </si>
  <si>
    <t>HLA1M7423</t>
  </si>
  <si>
    <t>RIY0673</t>
  </si>
  <si>
    <t>RIY2M1673</t>
  </si>
  <si>
    <t>RIY2M7673</t>
  </si>
  <si>
    <t>RIY2MN0673</t>
  </si>
  <si>
    <t>KHJ2485</t>
  </si>
  <si>
    <t>KHJ2M2485</t>
  </si>
  <si>
    <t>KHJ2M4485</t>
  </si>
  <si>
    <t>KHJ2M8485</t>
  </si>
  <si>
    <t>KHJ2MN2485</t>
  </si>
  <si>
    <t>HLQS0403</t>
  </si>
  <si>
    <t>HLQS2M1403</t>
  </si>
  <si>
    <t>HLQS2M3403</t>
  </si>
  <si>
    <t>MZH0527</t>
  </si>
  <si>
    <t>MZH2M1527</t>
  </si>
  <si>
    <t>MZH2M3527</t>
  </si>
  <si>
    <t>MZH2M7527</t>
  </si>
  <si>
    <t>MZH2MN0527</t>
  </si>
  <si>
    <t>SHG0535</t>
  </si>
  <si>
    <t>SHG2M1535</t>
  </si>
  <si>
    <t>SHG2M3535</t>
  </si>
  <si>
    <t>SHG2M7535</t>
  </si>
  <si>
    <t>SHG2MN0535</t>
  </si>
  <si>
    <t>HLQS0642</t>
  </si>
  <si>
    <t>HLQS2M5642</t>
  </si>
  <si>
    <t>HLQS0643</t>
  </si>
  <si>
    <t>HLQS2M5643</t>
  </si>
  <si>
    <t>JDJZ0761</t>
  </si>
  <si>
    <t>JDJZ1M7761</t>
  </si>
  <si>
    <t>JDJZ1MN0761</t>
  </si>
  <si>
    <t>HLJF0084</t>
  </si>
  <si>
    <t>HLJF2M1084</t>
  </si>
  <si>
    <t>HLJF2M3084</t>
  </si>
  <si>
    <t>HLJF2M7084</t>
  </si>
  <si>
    <t>JDJZ0762</t>
  </si>
  <si>
    <t>JDJZ1M7762</t>
  </si>
  <si>
    <t>HLJF0404</t>
  </si>
  <si>
    <t>HLJF2M1404</t>
  </si>
  <si>
    <t>HLJF2M3404</t>
  </si>
  <si>
    <t>HLJF2M7404</t>
  </si>
  <si>
    <t>HLJF2MN0404</t>
  </si>
  <si>
    <t>JDJZ0763</t>
  </si>
  <si>
    <t>JDJZ1M3763</t>
  </si>
  <si>
    <t>JDJZ0764</t>
  </si>
  <si>
    <t>JDJZ1M3764</t>
  </si>
  <si>
    <t>HLJF0620</t>
  </si>
  <si>
    <t>HLJF2M5620</t>
  </si>
  <si>
    <t>HLJF2M7620</t>
  </si>
  <si>
    <t>JDJZ0765</t>
  </si>
  <si>
    <t>JDJZ1M3765</t>
  </si>
  <si>
    <t>HLJF2615</t>
  </si>
  <si>
    <t>HLJF2M2615</t>
  </si>
  <si>
    <t>HLJF2M4615</t>
  </si>
  <si>
    <t>HLJF2M8615</t>
  </si>
  <si>
    <t>JDJZ0766</t>
  </si>
  <si>
    <t>JDJZ1M3766</t>
  </si>
  <si>
    <t>MDN0228</t>
  </si>
  <si>
    <t>MDN2M1228</t>
  </si>
  <si>
    <t>MDN2M3228</t>
  </si>
  <si>
    <t>MDN2M7228</t>
  </si>
  <si>
    <t>MDN2MN0228</t>
  </si>
  <si>
    <t>JDJZ0767</t>
  </si>
  <si>
    <t>JDJZ1M3767</t>
  </si>
  <si>
    <t>JDJZ0768</t>
  </si>
  <si>
    <t>JDJZ1M3768</t>
  </si>
  <si>
    <t>JDJZ0769</t>
  </si>
  <si>
    <t>JDJZ1M3769</t>
  </si>
  <si>
    <t>MDN0148</t>
  </si>
  <si>
    <t>MDN2M1148</t>
  </si>
  <si>
    <t>MDN2M3148</t>
  </si>
  <si>
    <t>MDN2M7148</t>
  </si>
  <si>
    <t>MDN2MN0148</t>
  </si>
  <si>
    <t>MDN0096</t>
  </si>
  <si>
    <t>MDN2M1096</t>
  </si>
  <si>
    <t>MDN2M3096</t>
  </si>
  <si>
    <t>MDN2M7096</t>
  </si>
  <si>
    <t>MDN2MN0096</t>
  </si>
  <si>
    <t>JDJZ0770</t>
  </si>
  <si>
    <t>JDJZ1M3770</t>
  </si>
  <si>
    <t>HLJF2617</t>
  </si>
  <si>
    <t>HLJF2M2617</t>
  </si>
  <si>
    <t>HLJF2M4617</t>
  </si>
  <si>
    <t>HLJF2M8617</t>
  </si>
  <si>
    <t>JDJZ0771</t>
  </si>
  <si>
    <t>JDJZ1M3771</t>
  </si>
  <si>
    <t>JDJZ1M7771</t>
  </si>
  <si>
    <t>MDN0042</t>
  </si>
  <si>
    <t>MDN2M1042</t>
  </si>
  <si>
    <t>MDN2M3042</t>
  </si>
  <si>
    <t>MDN2M7042</t>
  </si>
  <si>
    <t>MDN2MN0042</t>
  </si>
  <si>
    <t>MDN0225</t>
  </si>
  <si>
    <t>MDN2M1225</t>
  </si>
  <si>
    <t>MDN2M3225</t>
  </si>
  <si>
    <t>MDN2M7225</t>
  </si>
  <si>
    <t>MDN2MN0225</t>
  </si>
  <si>
    <t>RIY0966</t>
  </si>
  <si>
    <t>RIY2M1966</t>
  </si>
  <si>
    <t>RIY2M7966</t>
  </si>
  <si>
    <t>JDJZ0772</t>
  </si>
  <si>
    <t>JDJZ1M3772</t>
  </si>
  <si>
    <t>ZLF0512</t>
  </si>
  <si>
    <t>ZLF2M1512</t>
  </si>
  <si>
    <t>ZLF2M3512</t>
  </si>
  <si>
    <t>ZLF2M7512</t>
  </si>
  <si>
    <t>ZLF2MN0512</t>
  </si>
  <si>
    <t>Al Zulfy</t>
  </si>
  <si>
    <t>JDJZ0773</t>
  </si>
  <si>
    <t>FUR1M3030</t>
  </si>
  <si>
    <t>JDJZ1M7773</t>
  </si>
  <si>
    <t>HLJF2618</t>
  </si>
  <si>
    <t>HLJF2M2618</t>
  </si>
  <si>
    <t>HLJF2M4618</t>
  </si>
  <si>
    <t>HLJF2M8618</t>
  </si>
  <si>
    <t>MDN0048</t>
  </si>
  <si>
    <t>MDN2M1048</t>
  </si>
  <si>
    <t>MDN2M3048</t>
  </si>
  <si>
    <t>MDN2M7048</t>
  </si>
  <si>
    <t>MDN2MN0048</t>
  </si>
  <si>
    <t>JDJZ0774</t>
  </si>
  <si>
    <t>JDJZ1M3774</t>
  </si>
  <si>
    <t>JDJZ1M7774</t>
  </si>
  <si>
    <t>HLJF2619</t>
  </si>
  <si>
    <t>HLJF2M2619</t>
  </si>
  <si>
    <t>HLJF2M4619</t>
  </si>
  <si>
    <t>HLJF2M8619</t>
  </si>
  <si>
    <t>JDJZ0775</t>
  </si>
  <si>
    <t>JDJZ1M3775</t>
  </si>
  <si>
    <t>MDN0144</t>
  </si>
  <si>
    <t>MDN2M1144</t>
  </si>
  <si>
    <t>MDN2M3144</t>
  </si>
  <si>
    <t>MDN2M7144</t>
  </si>
  <si>
    <t>MDN2MN0144</t>
  </si>
  <si>
    <t>In progress+Vandalized+No BB Design</t>
  </si>
  <si>
    <t>MDN0218</t>
  </si>
  <si>
    <t>MDN2M1218</t>
  </si>
  <si>
    <t>MDN2M3218</t>
  </si>
  <si>
    <t>MDN2M7218</t>
  </si>
  <si>
    <t>MDN2MN0218</t>
  </si>
  <si>
    <t>HLJF2647</t>
  </si>
  <si>
    <t>HLJF2M2647</t>
  </si>
  <si>
    <t>HLJF2M4647</t>
  </si>
  <si>
    <t>HLJF2M8647</t>
  </si>
  <si>
    <t>JDJZ0776</t>
  </si>
  <si>
    <t>JDJZ1M3776</t>
  </si>
  <si>
    <t>JDJZ1M7776</t>
  </si>
  <si>
    <t>JDJZ0778</t>
  </si>
  <si>
    <t>JDJZ1M7778</t>
  </si>
  <si>
    <t>HLV0085</t>
  </si>
  <si>
    <t>HLV2M1085</t>
  </si>
  <si>
    <t>HLV2M3085</t>
  </si>
  <si>
    <t>HLV2M7085</t>
  </si>
  <si>
    <t>JDJZ0779</t>
  </si>
  <si>
    <t>JDJZ1M3779</t>
  </si>
  <si>
    <t>HLV0086</t>
  </si>
  <si>
    <t>HLV2M1086</t>
  </si>
  <si>
    <t>HLV2M3086</t>
  </si>
  <si>
    <t>HLV2M7086</t>
  </si>
  <si>
    <t>JDMD0753</t>
  </si>
  <si>
    <t>JDMD1M7753</t>
  </si>
  <si>
    <t>JDMD0859</t>
  </si>
  <si>
    <t>JDMD1M7859</t>
  </si>
  <si>
    <t>JDMD1MN0859</t>
  </si>
  <si>
    <t>DWD0479</t>
  </si>
  <si>
    <t>DWD2M1479</t>
  </si>
  <si>
    <t>DWD2M3479</t>
  </si>
  <si>
    <t>DWD2M7479</t>
  </si>
  <si>
    <t>DWD2MN0479</t>
  </si>
  <si>
    <t>HLV0991</t>
  </si>
  <si>
    <t>HLV2M1991</t>
  </si>
  <si>
    <t>HLV2M3991</t>
  </si>
  <si>
    <t>HLV2M7991</t>
  </si>
  <si>
    <t>JDMD0860</t>
  </si>
  <si>
    <t>JDMD1M3860</t>
  </si>
  <si>
    <t>JDMD1M7860</t>
  </si>
  <si>
    <t>MZH0526</t>
  </si>
  <si>
    <t>MZH2M1526</t>
  </si>
  <si>
    <t>MZH2M3526</t>
  </si>
  <si>
    <t>MZH2M7526</t>
  </si>
  <si>
    <t>MZH2MN0526</t>
  </si>
  <si>
    <t>JDMD0861</t>
  </si>
  <si>
    <t>JDMD1M3861</t>
  </si>
  <si>
    <t>JDMD1M7861</t>
  </si>
  <si>
    <t>HLJF0551</t>
  </si>
  <si>
    <t>HLJF2M1551</t>
  </si>
  <si>
    <t>HLJF2M3551</t>
  </si>
  <si>
    <t>HLJF2M7551</t>
  </si>
  <si>
    <t>JDMD0862</t>
  </si>
  <si>
    <t>JDMD1M7862</t>
  </si>
  <si>
    <t>RIY2185</t>
  </si>
  <si>
    <t>RIY2M2185</t>
  </si>
  <si>
    <t>RIY2M8185</t>
  </si>
  <si>
    <t>RIY2MN2185</t>
  </si>
  <si>
    <t>JDMD0863</t>
  </si>
  <si>
    <t>JDMD1M3863</t>
  </si>
  <si>
    <t>JDMD1M7863</t>
  </si>
  <si>
    <t>HLJF0552</t>
  </si>
  <si>
    <t>HLJF2M1552</t>
  </si>
  <si>
    <t>HLJF2M3552</t>
  </si>
  <si>
    <t>HLJF2M7552</t>
  </si>
  <si>
    <t>MDN0208</t>
  </si>
  <si>
    <t>MDN2M1208</t>
  </si>
  <si>
    <t>MDN2M3208</t>
  </si>
  <si>
    <t>MDN2M7208</t>
  </si>
  <si>
    <t>MDN2MN0208</t>
  </si>
  <si>
    <t>JDRS0757</t>
  </si>
  <si>
    <t>JDRS1M3757</t>
  </si>
  <si>
    <t>JDRS1M7757</t>
  </si>
  <si>
    <t>n</t>
  </si>
  <si>
    <t>HLJF0621</t>
  </si>
  <si>
    <t>HLJF2M5621</t>
  </si>
  <si>
    <t>HLJF2M7621</t>
  </si>
  <si>
    <t>JDRS0758</t>
  </si>
  <si>
    <t>JDRS1M3758</t>
  </si>
  <si>
    <t>RIY2730</t>
  </si>
  <si>
    <t>RIY2M2730</t>
  </si>
  <si>
    <t>RIY2M8730</t>
  </si>
  <si>
    <t>RIY2MN2730</t>
  </si>
  <si>
    <t>MDN0206</t>
  </si>
  <si>
    <t>MDN2M1206</t>
  </si>
  <si>
    <t>MDN2M3206</t>
  </si>
  <si>
    <t>MDN2M7206</t>
  </si>
  <si>
    <t>MDN2MN0206</t>
  </si>
  <si>
    <t>HLJF0624</t>
  </si>
  <si>
    <t>HLJF2M5624</t>
  </si>
  <si>
    <t>HLJF2M7624</t>
  </si>
  <si>
    <t>2</t>
  </si>
  <si>
    <t>JDRS0759</t>
  </si>
  <si>
    <t>JDRS1M3759</t>
  </si>
  <si>
    <t>JDRS0760</t>
  </si>
  <si>
    <t>JDRS1M3760</t>
  </si>
  <si>
    <t>JDRS1M7760</t>
  </si>
  <si>
    <t>HLJF0625</t>
  </si>
  <si>
    <t>HLJF2M5625</t>
  </si>
  <si>
    <t>HAL2939</t>
  </si>
  <si>
    <t>HAL2M2939</t>
  </si>
  <si>
    <t>HAL2M4939</t>
  </si>
  <si>
    <t>HAL2M8939</t>
  </si>
  <si>
    <t>HAL2MN2939</t>
  </si>
  <si>
    <t>HLJF0649</t>
  </si>
  <si>
    <t>HLJF2M5649</t>
  </si>
  <si>
    <t>HLJF2M7649</t>
  </si>
  <si>
    <t>SHG0536</t>
  </si>
  <si>
    <t>SHG2M1536</t>
  </si>
  <si>
    <t>SHG2M3536</t>
  </si>
  <si>
    <t>SHG2M7536</t>
  </si>
  <si>
    <t>SHG2MN0536</t>
  </si>
  <si>
    <t>JED0002</t>
  </si>
  <si>
    <t>JED1M7002</t>
  </si>
  <si>
    <t>JED1MC0002</t>
  </si>
  <si>
    <t>MDN0196</t>
  </si>
  <si>
    <t>MDN2M1196</t>
  </si>
  <si>
    <t>MDN2M3196</t>
  </si>
  <si>
    <t>MDN2M7196</t>
  </si>
  <si>
    <t>MDN2MN0196</t>
  </si>
  <si>
    <t>HLJF2622</t>
  </si>
  <si>
    <t>HLJF2M2622</t>
  </si>
  <si>
    <t>HLJF2M4622</t>
  </si>
  <si>
    <t>HLJF2M8622</t>
  </si>
  <si>
    <t>JED0006</t>
  </si>
  <si>
    <t>JED1M7006</t>
  </si>
  <si>
    <t>JED1MN0006</t>
  </si>
  <si>
    <t>In progress+Dead</t>
  </si>
  <si>
    <t>JED0008</t>
  </si>
  <si>
    <t>JED1M7008</t>
  </si>
  <si>
    <t>JED1MN0008</t>
  </si>
  <si>
    <t>HLJF2623</t>
  </si>
  <si>
    <t>HLJF2M2623</t>
  </si>
  <si>
    <t>HLJF2M4623</t>
  </si>
  <si>
    <t>HLJF2M8623</t>
  </si>
  <si>
    <t>JED0009</t>
  </si>
  <si>
    <t>JED1M7009</t>
  </si>
  <si>
    <t>JED1MN0009</t>
  </si>
  <si>
    <t>JED0010</t>
  </si>
  <si>
    <t>JED1M7010</t>
  </si>
  <si>
    <t>HLJF2626</t>
  </si>
  <si>
    <t>HLJF2M2626</t>
  </si>
  <si>
    <t>HLJF2M4626</t>
  </si>
  <si>
    <t>HLJF2M8626</t>
  </si>
  <si>
    <t>MDN0188</t>
  </si>
  <si>
    <t>MDN2M1188</t>
  </si>
  <si>
    <t>MDN2M3188</t>
  </si>
  <si>
    <t>MDN2M7188</t>
  </si>
  <si>
    <t>JED0011</t>
  </si>
  <si>
    <t>JED1M7011</t>
  </si>
  <si>
    <t>JED1MN0011</t>
  </si>
  <si>
    <t>JED0014</t>
  </si>
  <si>
    <t>JED1M7014</t>
  </si>
  <si>
    <t>JED1MN0014</t>
  </si>
  <si>
    <t>HLJF2627</t>
  </si>
  <si>
    <t>HLJF2M2627</t>
  </si>
  <si>
    <t>HLJF2M4627</t>
  </si>
  <si>
    <t>HLJF2M8627</t>
  </si>
  <si>
    <t>MDN0183</t>
  </si>
  <si>
    <t>MDN2M1183</t>
  </si>
  <si>
    <t>MDN2M3183</t>
  </si>
  <si>
    <t>MDN2M7183</t>
  </si>
  <si>
    <t>MDN2MN0183</t>
  </si>
  <si>
    <t>JED0015</t>
  </si>
  <si>
    <t>JED1M7015</t>
  </si>
  <si>
    <t>JED1MN0015</t>
  </si>
  <si>
    <t>HLJF2628</t>
  </si>
  <si>
    <t>HLJF2M2628</t>
  </si>
  <si>
    <t>HLJF2M4628</t>
  </si>
  <si>
    <t>HLJF2M8628</t>
  </si>
  <si>
    <t>JED0016</t>
  </si>
  <si>
    <t>JED1M7016</t>
  </si>
  <si>
    <t>RIY0385</t>
  </si>
  <si>
    <t>RIY2M1385</t>
  </si>
  <si>
    <t>RIY2M7385</t>
  </si>
  <si>
    <t>RIY2MN0385</t>
  </si>
  <si>
    <t>MDN0181</t>
  </si>
  <si>
    <t>MDN2M1181</t>
  </si>
  <si>
    <t>MDN2M3181</t>
  </si>
  <si>
    <t>MDN2M7181</t>
  </si>
  <si>
    <t>MDN2MN0181</t>
  </si>
  <si>
    <t>MDN0095</t>
  </si>
  <si>
    <t>MDN2M1095</t>
  </si>
  <si>
    <t>MDN2M3095</t>
  </si>
  <si>
    <t>MDN2M7095</t>
  </si>
  <si>
    <t>MDN2MN0095</t>
  </si>
  <si>
    <t>JED0017</t>
  </si>
  <si>
    <t>JED1M7017</t>
  </si>
  <si>
    <t>JED1MN0017</t>
  </si>
  <si>
    <t>JED0018</t>
  </si>
  <si>
    <t>JED1M7018</t>
  </si>
  <si>
    <t>JED1MN0018</t>
  </si>
  <si>
    <t>MDN0180</t>
  </si>
  <si>
    <t>MDN2M1180</t>
  </si>
  <si>
    <t>MDN2M3180</t>
  </si>
  <si>
    <t>MDN2M7180</t>
  </si>
  <si>
    <t>MDN2MN0180</t>
  </si>
  <si>
    <t>HAL0119</t>
  </si>
  <si>
    <t>HAL2M1119</t>
  </si>
  <si>
    <t>HAL2M3119</t>
  </si>
  <si>
    <t>HAL2M7119</t>
  </si>
  <si>
    <t>HAL2MN0119</t>
  </si>
  <si>
    <t>JED0019</t>
  </si>
  <si>
    <t>JED1M7019</t>
  </si>
  <si>
    <t>JED1MN0019</t>
  </si>
  <si>
    <t>JED0020</t>
  </si>
  <si>
    <t>JED1M7020</t>
  </si>
  <si>
    <t>JED1MN0020</t>
  </si>
  <si>
    <t>MDN0179</t>
  </si>
  <si>
    <t>MDN2M1179</t>
  </si>
  <si>
    <t>MDN2M4179</t>
  </si>
  <si>
    <t>MDN2M7179</t>
  </si>
  <si>
    <t>MDN2MN0179</t>
  </si>
  <si>
    <t>MDN0102</t>
  </si>
  <si>
    <t>MDN2M1102</t>
  </si>
  <si>
    <t>MDN2M3102</t>
  </si>
  <si>
    <t>MDN2M7102</t>
  </si>
  <si>
    <t>MDN2MN0102</t>
  </si>
  <si>
    <t>JED0021</t>
  </si>
  <si>
    <t>JED1M7021</t>
  </si>
  <si>
    <t>JED1MN0021</t>
  </si>
  <si>
    <t>JED0022</t>
  </si>
  <si>
    <t>JED1M7022</t>
  </si>
  <si>
    <t>JED1MNC0022</t>
  </si>
  <si>
    <t>JED0023</t>
  </si>
  <si>
    <t>JED1M7023</t>
  </si>
  <si>
    <t>JED1MN0023</t>
  </si>
  <si>
    <t>JED0024</t>
  </si>
  <si>
    <t>JED1M7024</t>
  </si>
  <si>
    <t>JED1MNC0024</t>
  </si>
  <si>
    <t>JED0025</t>
  </si>
  <si>
    <t>JED1M7025</t>
  </si>
  <si>
    <t>JED1MN0025</t>
  </si>
  <si>
    <t>JED0026</t>
  </si>
  <si>
    <t>JED1M7026</t>
  </si>
  <si>
    <t>JED1MN0026</t>
  </si>
  <si>
    <t>BRM0990</t>
  </si>
  <si>
    <t>BRM2M1990</t>
  </si>
  <si>
    <t>BRM2M3990</t>
  </si>
  <si>
    <t>BRM2M7990</t>
  </si>
  <si>
    <t>BRM2MN0990</t>
  </si>
  <si>
    <t>JED0027</t>
  </si>
  <si>
    <t>JED1M7027</t>
  </si>
  <si>
    <t>JED1MN0027</t>
  </si>
  <si>
    <t>JED0028</t>
  </si>
  <si>
    <t>JED1M7028</t>
  </si>
  <si>
    <t>JED1MNC0028</t>
  </si>
  <si>
    <t>JED0029</t>
  </si>
  <si>
    <t>JED1M7029</t>
  </si>
  <si>
    <t>JED1MN0029</t>
  </si>
  <si>
    <t>HAR0566</t>
  </si>
  <si>
    <t>HAR2M1566</t>
  </si>
  <si>
    <t>HAR2M3566</t>
  </si>
  <si>
    <t>HAR2M7566</t>
  </si>
  <si>
    <t>HAR2MN0566</t>
  </si>
  <si>
    <t>JED0030</t>
  </si>
  <si>
    <t>JED1M7030</t>
  </si>
  <si>
    <t>JED1MNC0030</t>
  </si>
  <si>
    <t>HAL2936</t>
  </si>
  <si>
    <t>HAL2M2936</t>
  </si>
  <si>
    <t>HAL2M4936</t>
  </si>
  <si>
    <t>HAL2M8936</t>
  </si>
  <si>
    <t>HAL2MN2936</t>
  </si>
  <si>
    <t>MDN0172</t>
  </si>
  <si>
    <t>MDN2M1172</t>
  </si>
  <si>
    <t>MDN2M3172</t>
  </si>
  <si>
    <t>MDN2M7172</t>
  </si>
  <si>
    <t>MDN2MN0172</t>
  </si>
  <si>
    <t>RIY0336</t>
  </si>
  <si>
    <t>RIY2M1336</t>
  </si>
  <si>
    <t>RIY2M7336</t>
  </si>
  <si>
    <t>RIY2MN0336</t>
  </si>
  <si>
    <t>JED0031</t>
  </si>
  <si>
    <t>JED1M7031</t>
  </si>
  <si>
    <t>JED1MN0031</t>
  </si>
  <si>
    <t>JED0033</t>
  </si>
  <si>
    <t>JED1M7033</t>
  </si>
  <si>
    <t>JED1MN0033</t>
  </si>
  <si>
    <t>JED0035</t>
  </si>
  <si>
    <t>JED1M7035</t>
  </si>
  <si>
    <t>JED1MN0035</t>
  </si>
  <si>
    <t>MDN0170</t>
  </si>
  <si>
    <t>MDN2M1170</t>
  </si>
  <si>
    <t>MDN2M3170</t>
  </si>
  <si>
    <t>MDN2M7170</t>
  </si>
  <si>
    <t>MDN2MN0170</t>
  </si>
  <si>
    <t>Vandalized+No BB Design+No BB Design+No BB Design</t>
  </si>
  <si>
    <t>JED0037</t>
  </si>
  <si>
    <t>JED1M7037</t>
  </si>
  <si>
    <t>JED0038</t>
  </si>
  <si>
    <t>JED1M7038</t>
  </si>
  <si>
    <t>JED1MN0038</t>
  </si>
  <si>
    <t>JED0041</t>
  </si>
  <si>
    <t>JED1M7041</t>
  </si>
  <si>
    <t>JED1MN0041</t>
  </si>
  <si>
    <t>JED0044</t>
  </si>
  <si>
    <t>JED1M7044</t>
  </si>
  <si>
    <t>JED1MNC0044</t>
  </si>
  <si>
    <t>JED0046</t>
  </si>
  <si>
    <t>JED1M7046</t>
  </si>
  <si>
    <t>JED1MNC0046</t>
  </si>
  <si>
    <t>JED0047</t>
  </si>
  <si>
    <t>JED1M7047</t>
  </si>
  <si>
    <t>JED1MN0047</t>
  </si>
  <si>
    <t>HAL0953</t>
  </si>
  <si>
    <t>HAL2M1953</t>
  </si>
  <si>
    <t>HAL2M3953</t>
  </si>
  <si>
    <t>HAL2M7953</t>
  </si>
  <si>
    <t>HAL2MN0953</t>
  </si>
  <si>
    <t>JED0048</t>
  </si>
  <si>
    <t>JED1M7048</t>
  </si>
  <si>
    <t>JED1MN0048</t>
  </si>
  <si>
    <t>JED0049</t>
  </si>
  <si>
    <t>JED1M7049</t>
  </si>
  <si>
    <t>HAL0994</t>
  </si>
  <si>
    <t>HAL2M1994</t>
  </si>
  <si>
    <t>HAL2M3994</t>
  </si>
  <si>
    <t>HAL2M7994</t>
  </si>
  <si>
    <t>HAL2MN0994</t>
  </si>
  <si>
    <t>JED0052</t>
  </si>
  <si>
    <t>JED1M7052</t>
  </si>
  <si>
    <t>JED0053</t>
  </si>
  <si>
    <t>JED1M7053</t>
  </si>
  <si>
    <t>JED1MNC0053</t>
  </si>
  <si>
    <t>MDN0150</t>
  </si>
  <si>
    <t>MDN2M1150</t>
  </si>
  <si>
    <t>MDN2M3150</t>
  </si>
  <si>
    <t>MDN2M7150</t>
  </si>
  <si>
    <t>MDN2MN0150</t>
  </si>
  <si>
    <t>HAL0997</t>
  </si>
  <si>
    <t>HAL2M1997</t>
  </si>
  <si>
    <t>HAL2M3997</t>
  </si>
  <si>
    <t>HAL2M7997</t>
  </si>
  <si>
    <t>HAL2MN0997</t>
  </si>
  <si>
    <t>JED0054</t>
  </si>
  <si>
    <t>JED1M7054</t>
  </si>
  <si>
    <t>JED1MN0054</t>
  </si>
  <si>
    <t>JED0057</t>
  </si>
  <si>
    <t>JED1M7057</t>
  </si>
  <si>
    <t>JED1MN0057</t>
  </si>
  <si>
    <t>MDN0149</t>
  </si>
  <si>
    <t>MDN2M1149</t>
  </si>
  <si>
    <t>MDN2M3149</t>
  </si>
  <si>
    <t>MDN2M7149</t>
  </si>
  <si>
    <t>MDN2MN0149</t>
  </si>
  <si>
    <t>JED0060</t>
  </si>
  <si>
    <t>JED1M7060</t>
  </si>
  <si>
    <t>JED1MN0060</t>
  </si>
  <si>
    <t>HAL0949</t>
  </si>
  <si>
    <t>HAL2M1949</t>
  </si>
  <si>
    <t>HAL2M3949</t>
  </si>
  <si>
    <t>HAL2M7949</t>
  </si>
  <si>
    <t>HAL2MN0949</t>
  </si>
  <si>
    <t>JED0061</t>
  </si>
  <si>
    <t>JED1M7061</t>
  </si>
  <si>
    <t>JED1MN0061</t>
  </si>
  <si>
    <t>JED0062</t>
  </si>
  <si>
    <t>JED1M7062</t>
  </si>
  <si>
    <t>JED1MN0062</t>
  </si>
  <si>
    <t>JED0063</t>
  </si>
  <si>
    <t>JED1M7063</t>
  </si>
  <si>
    <t>JED1MNC0063</t>
  </si>
  <si>
    <t>SHG0537</t>
  </si>
  <si>
    <t>SHG2M1537</t>
  </si>
  <si>
    <t>SHG2M3537</t>
  </si>
  <si>
    <t>SHG2M7537</t>
  </si>
  <si>
    <t>SHG2MN0537</t>
  </si>
  <si>
    <t>ZLF0506</t>
  </si>
  <si>
    <t>ZLF2M1506</t>
  </si>
  <si>
    <t>ZLF2M3506</t>
  </si>
  <si>
    <t>ZLF2M7506</t>
  </si>
  <si>
    <t>ZLF2MN0506</t>
  </si>
  <si>
    <t>JED0064</t>
  </si>
  <si>
    <t>JED1M7064</t>
  </si>
  <si>
    <t>JED1MNC0064</t>
  </si>
  <si>
    <t>JED0065</t>
  </si>
  <si>
    <t>JED1M7065</t>
  </si>
  <si>
    <t>JED1MNC0065</t>
  </si>
  <si>
    <t>MDN0146</t>
  </si>
  <si>
    <t>MDN2M1146</t>
  </si>
  <si>
    <t>MDN2M3146</t>
  </si>
  <si>
    <t>MDN2M7146</t>
  </si>
  <si>
    <t>MDN2MN0146</t>
  </si>
  <si>
    <t>JED0067</t>
  </si>
  <si>
    <t>JED1M7067</t>
  </si>
  <si>
    <t>JED1MN0067</t>
  </si>
  <si>
    <t>ARM0442</t>
  </si>
  <si>
    <t>ARM2M1442</t>
  </si>
  <si>
    <t>ARM2M7442</t>
  </si>
  <si>
    <t>ARM2MN0442</t>
  </si>
  <si>
    <t>JED0069</t>
  </si>
  <si>
    <t>JED1M7069</t>
  </si>
  <si>
    <t>JED1MN0069</t>
  </si>
  <si>
    <t>KHJ0847</t>
  </si>
  <si>
    <t>KHJ2M1847</t>
  </si>
  <si>
    <t>KHJ2M3847</t>
  </si>
  <si>
    <t>KHJ2M7847</t>
  </si>
  <si>
    <t>KHJ2MN0847</t>
  </si>
  <si>
    <t>JED0070</t>
  </si>
  <si>
    <t>JED1M7070</t>
  </si>
  <si>
    <t>JED1MN0070</t>
  </si>
  <si>
    <t>MJM2748</t>
  </si>
  <si>
    <t>MJM2M2748</t>
  </si>
  <si>
    <t>MJM2M4748</t>
  </si>
  <si>
    <t>MJM2M8748</t>
  </si>
  <si>
    <t>MJM2MN2748</t>
  </si>
  <si>
    <t>JED0071</t>
  </si>
  <si>
    <t>JED1M7071</t>
  </si>
  <si>
    <t>JED1MN0071</t>
  </si>
  <si>
    <t>RIY0139</t>
  </si>
  <si>
    <t>RIY2M1139</t>
  </si>
  <si>
    <t>RIY2M7139</t>
  </si>
  <si>
    <t>RIY2MN0139</t>
  </si>
  <si>
    <t>JED0074</t>
  </si>
  <si>
    <t>JED1M7074</t>
  </si>
  <si>
    <t>JED1MNC0074</t>
  </si>
  <si>
    <t>JED0075</t>
  </si>
  <si>
    <t>JED1M7075</t>
  </si>
  <si>
    <t>JED1MN0075</t>
  </si>
  <si>
    <t>JED0076</t>
  </si>
  <si>
    <t>JED1M7076</t>
  </si>
  <si>
    <t>JED1MN0076</t>
  </si>
  <si>
    <t>RIY2246</t>
  </si>
  <si>
    <t>RIY2M2246</t>
  </si>
  <si>
    <t>RIY2M8246</t>
  </si>
  <si>
    <t>RIY2MN2246</t>
  </si>
  <si>
    <t>JED0077</t>
  </si>
  <si>
    <t>JED1M7077</t>
  </si>
  <si>
    <t>JED1MN0077</t>
  </si>
  <si>
    <t>JED0078</t>
  </si>
  <si>
    <t>JED1M7078</t>
  </si>
  <si>
    <t>JED1MN0078</t>
  </si>
  <si>
    <t>JED0079</t>
  </si>
  <si>
    <t>JED1M7079</t>
  </si>
  <si>
    <t>JED1MNC0079</t>
  </si>
  <si>
    <t>UNZ2229</t>
  </si>
  <si>
    <t>UNZ2M2229</t>
  </si>
  <si>
    <t>UNZ2M4229</t>
  </si>
  <si>
    <t>UNZ2M8229</t>
  </si>
  <si>
    <t>UNZ2MN2229</t>
  </si>
  <si>
    <t>ZLF0509</t>
  </si>
  <si>
    <t>ZLF2M1509</t>
  </si>
  <si>
    <t>ZLF2M3509</t>
  </si>
  <si>
    <t>ZLF2M7509</t>
  </si>
  <si>
    <t>JED0080</t>
  </si>
  <si>
    <t>JED1M7080</t>
  </si>
  <si>
    <t>JED1MN0080</t>
  </si>
  <si>
    <t>Yes-Vandalized</t>
  </si>
  <si>
    <t>JED0082</t>
  </si>
  <si>
    <t>JED1M7082</t>
  </si>
  <si>
    <t>JED1MC0082</t>
  </si>
  <si>
    <t>JED0084</t>
  </si>
  <si>
    <t>JED1M7084</t>
  </si>
  <si>
    <t>JED1MNC0084</t>
  </si>
  <si>
    <t>RIY2641</t>
  </si>
  <si>
    <t>RIY2M2641</t>
  </si>
  <si>
    <t>RIY2M8641</t>
  </si>
  <si>
    <t>RIY2MN2641</t>
  </si>
  <si>
    <t>JED0085</t>
  </si>
  <si>
    <t>JED1M7085</t>
  </si>
  <si>
    <t>JED1MN0085</t>
  </si>
  <si>
    <t>JED0086</t>
  </si>
  <si>
    <t>JED1M7086</t>
  </si>
  <si>
    <t>JED1MNC0086</t>
  </si>
  <si>
    <t>JED0088</t>
  </si>
  <si>
    <t>JED1M7088</t>
  </si>
  <si>
    <t>JED1MN0088</t>
  </si>
  <si>
    <t>JED0090</t>
  </si>
  <si>
    <t>JED1M7090</t>
  </si>
  <si>
    <t>JED1MC0090</t>
  </si>
  <si>
    <t>HAL0982</t>
  </si>
  <si>
    <t>HAL2M1982</t>
  </si>
  <si>
    <t>HAL2M3982</t>
  </si>
  <si>
    <t>HAL2M7982</t>
  </si>
  <si>
    <t>HAL2MN0982</t>
  </si>
  <si>
    <t>MDN0123</t>
  </si>
  <si>
    <t>MDN2M1123</t>
  </si>
  <si>
    <t>MDN2M3123</t>
  </si>
  <si>
    <t>MDN2M7123</t>
  </si>
  <si>
    <t>MDN2MN0123</t>
  </si>
  <si>
    <t>JED0091</t>
  </si>
  <si>
    <t>JED1M7091</t>
  </si>
  <si>
    <t>JED1MN0091</t>
  </si>
  <si>
    <t>JED0092</t>
  </si>
  <si>
    <t>JED1M7092</t>
  </si>
  <si>
    <t>JED1MN0092</t>
  </si>
  <si>
    <t>JED0094</t>
  </si>
  <si>
    <t>JED1M7094</t>
  </si>
  <si>
    <t>JED1MN0094</t>
  </si>
  <si>
    <t>JED0095</t>
  </si>
  <si>
    <t>JED1M7095</t>
  </si>
  <si>
    <t>JED1MNC0095</t>
  </si>
  <si>
    <t>JED0096</t>
  </si>
  <si>
    <t>JED1M7096</t>
  </si>
  <si>
    <t>JED1MNC0096</t>
  </si>
  <si>
    <t>JED0097</t>
  </si>
  <si>
    <t>JED1M7097</t>
  </si>
  <si>
    <t>JED1MN0097</t>
  </si>
  <si>
    <t>MDN0100</t>
  </si>
  <si>
    <t>MDN2M1100</t>
  </si>
  <si>
    <t>MDN2M3100</t>
  </si>
  <si>
    <t>MDN2M7100</t>
  </si>
  <si>
    <t>MDN2MN0100</t>
  </si>
  <si>
    <t>BUR2110</t>
  </si>
  <si>
    <t>BUR2M2110</t>
  </si>
  <si>
    <t>BUR2M4110</t>
  </si>
  <si>
    <t>BUR2M8110</t>
  </si>
  <si>
    <t>BUR2MN2110</t>
  </si>
  <si>
    <t>JED0098</t>
  </si>
  <si>
    <t>JED1M7098</t>
  </si>
  <si>
    <t>JED1MC0098</t>
  </si>
  <si>
    <t>JED0100</t>
  </si>
  <si>
    <t>JED1M7100</t>
  </si>
  <si>
    <t>JED1MN0100</t>
  </si>
  <si>
    <t>HAL0958</t>
  </si>
  <si>
    <t>HAL2M1958</t>
  </si>
  <si>
    <t>HAL2M3958</t>
  </si>
  <si>
    <t>HAL2M7958</t>
  </si>
  <si>
    <t>HAL2MN0958</t>
  </si>
  <si>
    <t>MDN0099</t>
  </si>
  <si>
    <t>MDN2M1099</t>
  </si>
  <si>
    <t>MDN2M3099</t>
  </si>
  <si>
    <t>MDN2M7099</t>
  </si>
  <si>
    <t>MDN2MN0099</t>
  </si>
  <si>
    <t>JED0101</t>
  </si>
  <si>
    <t>JED1M7101</t>
  </si>
  <si>
    <t>JED1MN0101</t>
  </si>
  <si>
    <t>JED0102</t>
  </si>
  <si>
    <t>JED1M7102</t>
  </si>
  <si>
    <t>JED1MN0102</t>
  </si>
  <si>
    <t>Normal/Obsolete</t>
  </si>
  <si>
    <t>JED0103</t>
  </si>
  <si>
    <t>JED1M7103</t>
  </si>
  <si>
    <t>JED1MN0103</t>
  </si>
  <si>
    <t>JED0105</t>
  </si>
  <si>
    <t>JED1M7105</t>
  </si>
  <si>
    <t>JED1MNC0105</t>
  </si>
  <si>
    <t>RIY0496</t>
  </si>
  <si>
    <t>RIY2M1496</t>
  </si>
  <si>
    <t>RIY2M7496</t>
  </si>
  <si>
    <t>RIY2MN0496</t>
  </si>
  <si>
    <t>JED0107</t>
  </si>
  <si>
    <t>JED1M7107</t>
  </si>
  <si>
    <t>JED1MNC0107</t>
  </si>
  <si>
    <t>RIY2094</t>
  </si>
  <si>
    <t>RIY2M2094</t>
  </si>
  <si>
    <t>RIY2M8094</t>
  </si>
  <si>
    <t>RIY2MN2094</t>
  </si>
  <si>
    <t>JED0110</t>
  </si>
  <si>
    <t>JED1M7110</t>
  </si>
  <si>
    <t>JED1MN0110</t>
  </si>
  <si>
    <t>JED0111</t>
  </si>
  <si>
    <t>JED1M7111</t>
  </si>
  <si>
    <t>JED1MN0111</t>
  </si>
  <si>
    <t>JED0113</t>
  </si>
  <si>
    <t>JED1M7113</t>
  </si>
  <si>
    <t>JED1MNC0113</t>
  </si>
  <si>
    <t>BUR0163</t>
  </si>
  <si>
    <t>BUR2M1163</t>
  </si>
  <si>
    <t>BUR2M3163</t>
  </si>
  <si>
    <t>BUR2M7163</t>
  </si>
  <si>
    <t>BUR2MN0163</t>
  </si>
  <si>
    <t>JED0114</t>
  </si>
  <si>
    <t>JED1M7114</t>
  </si>
  <si>
    <t>JED1MN0114</t>
  </si>
  <si>
    <t>JED0115</t>
  </si>
  <si>
    <t>JED1M7115</t>
  </si>
  <si>
    <t>JED1MNC0115</t>
  </si>
  <si>
    <t>BUR0165</t>
  </si>
  <si>
    <t>BUR2M1165</t>
  </si>
  <si>
    <t>BUR2M3165</t>
  </si>
  <si>
    <t>BUR2M7165</t>
  </si>
  <si>
    <t>BUR2MN0165</t>
  </si>
  <si>
    <t>JED0116</t>
  </si>
  <si>
    <t>JED1M7116</t>
  </si>
  <si>
    <t>JED1MN0116</t>
  </si>
  <si>
    <t>JED0117</t>
  </si>
  <si>
    <t>JED1M7117</t>
  </si>
  <si>
    <t>JED1MN0117</t>
  </si>
  <si>
    <t>MDN0093</t>
  </si>
  <si>
    <t>MDN2M1093</t>
  </si>
  <si>
    <t>MDN2M3093</t>
  </si>
  <si>
    <t>MDN2M7093</t>
  </si>
  <si>
    <t>MDN2MN0093</t>
  </si>
  <si>
    <t>JED0121</t>
  </si>
  <si>
    <t>JED1M7121</t>
  </si>
  <si>
    <t>JED1MNC0121</t>
  </si>
  <si>
    <t>HAL0995</t>
  </si>
  <si>
    <t>HAL2M1995</t>
  </si>
  <si>
    <t>HAL2M3995</t>
  </si>
  <si>
    <t>HAL2M7995</t>
  </si>
  <si>
    <t>HAL2MN0995</t>
  </si>
  <si>
    <t>JED0122</t>
  </si>
  <si>
    <t>JED1M7122</t>
  </si>
  <si>
    <t>JED1MNC0122</t>
  </si>
  <si>
    <t>JED0123</t>
  </si>
  <si>
    <t>JED1M7123</t>
  </si>
  <si>
    <t>JED1MN0123</t>
  </si>
  <si>
    <t>MDN0066</t>
  </si>
  <si>
    <t>MDN2M1066</t>
  </si>
  <si>
    <t>MDN2M3066</t>
  </si>
  <si>
    <t>MDN2M7066</t>
  </si>
  <si>
    <t>MDN2MN0066</t>
  </si>
  <si>
    <t>ZLF0507</t>
  </si>
  <si>
    <t>ZLF2M1507</t>
  </si>
  <si>
    <t>ZLF2M3507</t>
  </si>
  <si>
    <t>ZLF2M7507</t>
  </si>
  <si>
    <t>ZLF2MN0507</t>
  </si>
  <si>
    <t>JED0124</t>
  </si>
  <si>
    <t>JED1M7124</t>
  </si>
  <si>
    <t>JED1MN0124</t>
  </si>
  <si>
    <t>JED0125</t>
  </si>
  <si>
    <t>JED1M7125</t>
  </si>
  <si>
    <t>JED1MN0125</t>
  </si>
  <si>
    <t>ZLF0508</t>
  </si>
  <si>
    <t>ZLF2M1508</t>
  </si>
  <si>
    <t>ZLF2M3508</t>
  </si>
  <si>
    <t>ZLF2M7508</t>
  </si>
  <si>
    <t>ZLF2MN0508</t>
  </si>
  <si>
    <t>JED0126</t>
  </si>
  <si>
    <t>JED1M7126</t>
  </si>
  <si>
    <t>JED1MN0126</t>
  </si>
  <si>
    <t>JED0127</t>
  </si>
  <si>
    <t>JED1M7127</t>
  </si>
  <si>
    <t>JED1MN0127</t>
  </si>
  <si>
    <t>MDN0061</t>
  </si>
  <si>
    <t>MDN2M1061</t>
  </si>
  <si>
    <t>MDN2M3061</t>
  </si>
  <si>
    <t>MDN2M7061</t>
  </si>
  <si>
    <t>MDN2MN0061</t>
  </si>
  <si>
    <t>MDN0056</t>
  </si>
  <si>
    <t>MDN2M1056</t>
  </si>
  <si>
    <t>MDN2M3056</t>
  </si>
  <si>
    <t>MDN2M7056</t>
  </si>
  <si>
    <t>MDN2MN0056</t>
  </si>
  <si>
    <t>ZLF0510</t>
  </si>
  <si>
    <t>ZLF2M1510</t>
  </si>
  <si>
    <t>ZLF2M3510</t>
  </si>
  <si>
    <t>ZLF2M7510</t>
  </si>
  <si>
    <t>ZLF2MN0510</t>
  </si>
  <si>
    <t>JED0129</t>
  </si>
  <si>
    <t>JED1M7129</t>
  </si>
  <si>
    <t>JED1MN0129</t>
  </si>
  <si>
    <t>JED0131</t>
  </si>
  <si>
    <t>JED1M7131</t>
  </si>
  <si>
    <t>JED0132</t>
  </si>
  <si>
    <t>JED1M7132</t>
  </si>
  <si>
    <t>JED1MC0132</t>
  </si>
  <si>
    <t>JED0133</t>
  </si>
  <si>
    <t>JED1M7133</t>
  </si>
  <si>
    <t>JED1MNC0133</t>
  </si>
  <si>
    <t>JED0134</t>
  </si>
  <si>
    <t>JED1M7134</t>
  </si>
  <si>
    <t>JED1MNC0134</t>
  </si>
  <si>
    <t>JED0135</t>
  </si>
  <si>
    <t>JED1M7135</t>
  </si>
  <si>
    <t>JED1MN0135</t>
  </si>
  <si>
    <t>JED0139</t>
  </si>
  <si>
    <t>JED1M7139</t>
  </si>
  <si>
    <t>JED1MN0139</t>
  </si>
  <si>
    <t>JED0140</t>
  </si>
  <si>
    <t>JED1M7140</t>
  </si>
  <si>
    <t>JED0141</t>
  </si>
  <si>
    <t>JED1M7141</t>
  </si>
  <si>
    <t>JED1MN0141</t>
  </si>
  <si>
    <t>JED0142</t>
  </si>
  <si>
    <t>JED1M7142</t>
  </si>
  <si>
    <t>JED1MN0142</t>
  </si>
  <si>
    <t>JED0143</t>
  </si>
  <si>
    <t>JED1M7143</t>
  </si>
  <si>
    <t>JED1MN0143</t>
  </si>
  <si>
    <t>JED0144</t>
  </si>
  <si>
    <t>JED1M7144</t>
  </si>
  <si>
    <t>JED1MN0144</t>
  </si>
  <si>
    <t>JED0145</t>
  </si>
  <si>
    <t>JED1M7145</t>
  </si>
  <si>
    <t>JED1MN0145</t>
  </si>
  <si>
    <t>HAL0996</t>
  </si>
  <si>
    <t>HAL2M1996</t>
  </si>
  <si>
    <t>HAL2M3996</t>
  </si>
  <si>
    <t>HAL2M7996</t>
  </si>
  <si>
    <t>HAL2MN0996</t>
  </si>
  <si>
    <t>HAL0954</t>
  </si>
  <si>
    <t>HAL2M1954</t>
  </si>
  <si>
    <t>HAL2M3954</t>
  </si>
  <si>
    <t>HAL2M7954</t>
  </si>
  <si>
    <t>HAL2MN0954</t>
  </si>
  <si>
    <t>JED0146</t>
  </si>
  <si>
    <t>JED1M7146</t>
  </si>
  <si>
    <t>JED1MNC0146</t>
  </si>
  <si>
    <t>MDN0047</t>
  </si>
  <si>
    <t>MDN2M1047</t>
  </si>
  <si>
    <t>MDN2M3047</t>
  </si>
  <si>
    <t>MDN2M7047</t>
  </si>
  <si>
    <t>MDN2MN0047</t>
  </si>
  <si>
    <t>RIY0610</t>
  </si>
  <si>
    <t>RIY2C1610</t>
  </si>
  <si>
    <t>RIY2C3610</t>
  </si>
  <si>
    <t>RIY2M7610</t>
  </si>
  <si>
    <t>JED0148</t>
  </si>
  <si>
    <t>JED1M7148</t>
  </si>
  <si>
    <t>JED1MN0148</t>
  </si>
  <si>
    <t>BUR2123</t>
  </si>
  <si>
    <t>BUR2M2123</t>
  </si>
  <si>
    <t>BUR2M4123</t>
  </si>
  <si>
    <t>BUR2M8123</t>
  </si>
  <si>
    <t>BUR2MN2123</t>
  </si>
  <si>
    <t>JED0149</t>
  </si>
  <si>
    <t>JED1M7149</t>
  </si>
  <si>
    <t>JED1MN0149</t>
  </si>
  <si>
    <t>ZLF0511</t>
  </si>
  <si>
    <t>ZLF2M1511</t>
  </si>
  <si>
    <t>ZLF2M3511</t>
  </si>
  <si>
    <t>ZLF2M7511</t>
  </si>
  <si>
    <t>ZLF2MN0511</t>
  </si>
  <si>
    <t>JED0150</t>
  </si>
  <si>
    <t>JED1M7150</t>
  </si>
  <si>
    <t>JED1MN0150</t>
  </si>
  <si>
    <t>RIY0760</t>
  </si>
  <si>
    <t>RIY2M1760</t>
  </si>
  <si>
    <t>RIY2M7760</t>
  </si>
  <si>
    <t>RIY2MN0760</t>
  </si>
  <si>
    <t>JED0152</t>
  </si>
  <si>
    <t>JED1M7152</t>
  </si>
  <si>
    <t>JED1MC0152</t>
  </si>
  <si>
    <t>JED0153</t>
  </si>
  <si>
    <t>JED1M7153</t>
  </si>
  <si>
    <t>JED1MN0153</t>
  </si>
  <si>
    <t>JED0154</t>
  </si>
  <si>
    <t>JED1M7154</t>
  </si>
  <si>
    <t>JED1MN0154</t>
  </si>
  <si>
    <t>HAL2937</t>
  </si>
  <si>
    <t>HAL2M2937</t>
  </si>
  <si>
    <t>HAL2M4937</t>
  </si>
  <si>
    <t>HAL2M8937</t>
  </si>
  <si>
    <t>JED0155</t>
  </si>
  <si>
    <t>JED1M7155</t>
  </si>
  <si>
    <t>JED1MNC0155</t>
  </si>
  <si>
    <t>Good+Vandalized+Vandalized</t>
  </si>
  <si>
    <t>JED0156</t>
  </si>
  <si>
    <t>JED1M7156</t>
  </si>
  <si>
    <t>JED1MN0156</t>
  </si>
  <si>
    <t>MDN0040</t>
  </si>
  <si>
    <t>MDN2M1040</t>
  </si>
  <si>
    <t>MDN2M3040</t>
  </si>
  <si>
    <t>MDN2M7040</t>
  </si>
  <si>
    <t>MDN2MN0040</t>
  </si>
  <si>
    <t>HAL0332</t>
  </si>
  <si>
    <t>HAL2M1332</t>
  </si>
  <si>
    <t>HAL2M3332</t>
  </si>
  <si>
    <t>HAL2M7332</t>
  </si>
  <si>
    <t>HAL2MN0332</t>
  </si>
  <si>
    <t>JED0157</t>
  </si>
  <si>
    <t>JED1M7157</t>
  </si>
  <si>
    <t>JED1MN0157</t>
  </si>
  <si>
    <t>JED0158</t>
  </si>
  <si>
    <t>JED1M7158</t>
  </si>
  <si>
    <t>JED1MNC0158</t>
  </si>
  <si>
    <t>MZH0528</t>
  </si>
  <si>
    <t>MZH2M1528</t>
  </si>
  <si>
    <t>MZH2M3528</t>
  </si>
  <si>
    <t>MZH2M7528</t>
  </si>
  <si>
    <t>MDN0037</t>
  </si>
  <si>
    <t>MDN2M1037</t>
  </si>
  <si>
    <t>MDN2M3037</t>
  </si>
  <si>
    <t>MDN2M7037</t>
  </si>
  <si>
    <t>MDN2MN0037</t>
  </si>
  <si>
    <t>HAL0127</t>
  </si>
  <si>
    <t>HAL2M1127</t>
  </si>
  <si>
    <t>HAL2M3127</t>
  </si>
  <si>
    <t>HAL2M7127</t>
  </si>
  <si>
    <t>HAL2MN0127</t>
  </si>
  <si>
    <t>JED0159</t>
  </si>
  <si>
    <t>JED1M7159</t>
  </si>
  <si>
    <t>JED1MN0159</t>
  </si>
  <si>
    <t>JED0160</t>
  </si>
  <si>
    <t>JED1M7160</t>
  </si>
  <si>
    <t>JED1MNC0160</t>
  </si>
  <si>
    <t>MDN0034</t>
  </si>
  <si>
    <t>MDN2M1034</t>
  </si>
  <si>
    <t>MDN2M3034</t>
  </si>
  <si>
    <t>MDN2M7034</t>
  </si>
  <si>
    <t>MDN0032</t>
  </si>
  <si>
    <t>MDN2M1032</t>
  </si>
  <si>
    <t>MDN2M3032</t>
  </si>
  <si>
    <t>MDN2M7032</t>
  </si>
  <si>
    <t>HAL0087</t>
  </si>
  <si>
    <t>HAL2M1087</t>
  </si>
  <si>
    <t>HAL2M3087</t>
  </si>
  <si>
    <t>HAL2M7087</t>
  </si>
  <si>
    <t>HAL2MN0087</t>
  </si>
  <si>
    <t>JED0164</t>
  </si>
  <si>
    <t>JED1M7164</t>
  </si>
  <si>
    <t>JED1MN0164</t>
  </si>
  <si>
    <t>JED0165</t>
  </si>
  <si>
    <t>JED1M7165</t>
  </si>
  <si>
    <t>JED1MC0165</t>
  </si>
  <si>
    <t>HAL0079</t>
  </si>
  <si>
    <t>HAL2M1079</t>
  </si>
  <si>
    <t>HAL2M3079</t>
  </si>
  <si>
    <t>HAL2M7079</t>
  </si>
  <si>
    <t>HAL2MN0079</t>
  </si>
  <si>
    <t>JED0166</t>
  </si>
  <si>
    <t>JED1M7166</t>
  </si>
  <si>
    <t>JED1MNC0166</t>
  </si>
  <si>
    <t>HAL0089</t>
  </si>
  <si>
    <t>HAL2M1089</t>
  </si>
  <si>
    <t>HAL2M3089</t>
  </si>
  <si>
    <t>HAL2M7089</t>
  </si>
  <si>
    <t>HAL2MN0089</t>
  </si>
  <si>
    <t>JED0167</t>
  </si>
  <si>
    <t>JED1M7167</t>
  </si>
  <si>
    <t>JED1MC0167</t>
  </si>
  <si>
    <t>MDN0029</t>
  </si>
  <si>
    <t>MDN2M1029</t>
  </si>
  <si>
    <t>MDN2M7029</t>
  </si>
  <si>
    <t>MDN2MN0029</t>
  </si>
  <si>
    <t>HAL0120</t>
  </si>
  <si>
    <t>HAL2M1120</t>
  </si>
  <si>
    <t>HAL2M3120</t>
  </si>
  <si>
    <t>HAL2M7120</t>
  </si>
  <si>
    <t>HAL2MN0120</t>
  </si>
  <si>
    <t>JED0168</t>
  </si>
  <si>
    <t>JED1M7168</t>
  </si>
  <si>
    <t>SAM0576</t>
  </si>
  <si>
    <t>SAM2M1576</t>
  </si>
  <si>
    <t>SAM2M3576</t>
  </si>
  <si>
    <t>SAM2M7576</t>
  </si>
  <si>
    <t>SAM2MN0576</t>
  </si>
  <si>
    <t>JED0170</t>
  </si>
  <si>
    <t>JED1M7170</t>
  </si>
  <si>
    <t>JED1MN0170</t>
  </si>
  <si>
    <t>HAL2935</t>
  </si>
  <si>
    <t>HAL2M2935</t>
  </si>
  <si>
    <t>HAL2M4935</t>
  </si>
  <si>
    <t>JED0171</t>
  </si>
  <si>
    <t>JED1M7171</t>
  </si>
  <si>
    <t>JED1MN0171</t>
  </si>
  <si>
    <t>RUM0574</t>
  </si>
  <si>
    <t>RUM2M1574</t>
  </si>
  <si>
    <t>RUM2M3574</t>
  </si>
  <si>
    <t>RUM2M7574</t>
  </si>
  <si>
    <t>JED0173</t>
  </si>
  <si>
    <t>JED1M7173</t>
  </si>
  <si>
    <t>JED1MNC0173</t>
  </si>
  <si>
    <t>RUM0575</t>
  </si>
  <si>
    <t>RUM2M1575</t>
  </si>
  <si>
    <t>RUM2M3575</t>
  </si>
  <si>
    <t>RUM2M7575</t>
  </si>
  <si>
    <t>JED0175</t>
  </si>
  <si>
    <t>JED1M7175</t>
  </si>
  <si>
    <t>JED1MN0175</t>
  </si>
  <si>
    <t>MDN0021</t>
  </si>
  <si>
    <t>MDN2M1021</t>
  </si>
  <si>
    <t>JED0177</t>
  </si>
  <si>
    <t>JED1M7177</t>
  </si>
  <si>
    <t>JED1MNC0177</t>
  </si>
  <si>
    <t>RUM0580</t>
  </si>
  <si>
    <t>RUM2M1580</t>
  </si>
  <si>
    <t>RUM2M3580</t>
  </si>
  <si>
    <t>RUM2M7580</t>
  </si>
  <si>
    <t>JED0178</t>
  </si>
  <si>
    <t>JED1M7178</t>
  </si>
  <si>
    <t>JED1MN0178</t>
  </si>
  <si>
    <t>MDN0019</t>
  </si>
  <si>
    <t>MDN2M1019</t>
  </si>
  <si>
    <t>RUM0582</t>
  </si>
  <si>
    <t>RUM2M1582</t>
  </si>
  <si>
    <t>RUM2M3582</t>
  </si>
  <si>
    <t>RUM2M7582</t>
  </si>
  <si>
    <t>JED0179</t>
  </si>
  <si>
    <t>JED1M7179</t>
  </si>
  <si>
    <t>JED1MN0179</t>
  </si>
  <si>
    <t>RUM2581</t>
  </si>
  <si>
    <t>RUM2M2581</t>
  </si>
  <si>
    <t>RUM2M4581</t>
  </si>
  <si>
    <t>JED0180</t>
  </si>
  <si>
    <t>JED1M7180</t>
  </si>
  <si>
    <t>JED1MN0180</t>
  </si>
  <si>
    <t>HAL0126</t>
  </si>
  <si>
    <t>HAL2M1126</t>
  </si>
  <si>
    <t>HAL2M3126</t>
  </si>
  <si>
    <t>HAL2M7126</t>
  </si>
  <si>
    <t>HAL2MN0126</t>
  </si>
  <si>
    <t>MDN0017</t>
  </si>
  <si>
    <t>MDN2M1017</t>
  </si>
  <si>
    <t>JED0181</t>
  </si>
  <si>
    <t>JED1M7181</t>
  </si>
  <si>
    <t>JED1MN0181</t>
  </si>
  <si>
    <t>JED0182</t>
  </si>
  <si>
    <t>JED1M7182</t>
  </si>
  <si>
    <t>JED0183</t>
  </si>
  <si>
    <t>JED1M7183</t>
  </si>
  <si>
    <t>JED1MN0183</t>
  </si>
  <si>
    <t>AC Obsolete Spare</t>
  </si>
  <si>
    <t>BUR0161</t>
  </si>
  <si>
    <t>BUR2M1161</t>
  </si>
  <si>
    <t>BUR2M3161</t>
  </si>
  <si>
    <t>BUR2M7161</t>
  </si>
  <si>
    <t>BUR2MN0161</t>
  </si>
  <si>
    <t>JED0184</t>
  </si>
  <si>
    <t>JED1M7184</t>
  </si>
  <si>
    <t>JED1MN0184</t>
  </si>
  <si>
    <t>MDN0015</t>
  </si>
  <si>
    <t>MDN2M1015</t>
  </si>
  <si>
    <t>JED0187</t>
  </si>
  <si>
    <t>JED1M7187</t>
  </si>
  <si>
    <t>JED1MN0187</t>
  </si>
  <si>
    <t>JED0188</t>
  </si>
  <si>
    <t>JED1M7188</t>
  </si>
  <si>
    <t>JED1MN0188</t>
  </si>
  <si>
    <t>UNZ0151</t>
  </si>
  <si>
    <t>UNZ2M1151</t>
  </si>
  <si>
    <t>UNZ2M3151</t>
  </si>
  <si>
    <t>UNZ2M7151</t>
  </si>
  <si>
    <t>MZH0546</t>
  </si>
  <si>
    <t>MZH2M1546</t>
  </si>
  <si>
    <t>MZH2M3546</t>
  </si>
  <si>
    <t>MZH2M7546</t>
  </si>
  <si>
    <t>MZH2MN0546</t>
  </si>
  <si>
    <t>JED0189</t>
  </si>
  <si>
    <t>JED1M7189</t>
  </si>
  <si>
    <t>JED1MN0189</t>
  </si>
  <si>
    <t>JED0190</t>
  </si>
  <si>
    <t>JED1M7190</t>
  </si>
  <si>
    <t>JED1MN0190</t>
  </si>
  <si>
    <t>RIY0084</t>
  </si>
  <si>
    <t>RIY2M1084</t>
  </si>
  <si>
    <t>RIY2M7084</t>
  </si>
  <si>
    <t>RIY2MN0084</t>
  </si>
  <si>
    <t>MDN0013</t>
  </si>
  <si>
    <t>MDN2M1013</t>
  </si>
  <si>
    <t>JED0191</t>
  </si>
  <si>
    <t>JED1M7191</t>
  </si>
  <si>
    <t>JED1MNC0191</t>
  </si>
  <si>
    <t>JED0193</t>
  </si>
  <si>
    <t>JED1M7193</t>
  </si>
  <si>
    <t>JED1MNC0193</t>
  </si>
  <si>
    <t>UNZ0153</t>
  </si>
  <si>
    <t>UNZ2M1153</t>
  </si>
  <si>
    <t>UNZ2M3153</t>
  </si>
  <si>
    <t>UNZ2M7153</t>
  </si>
  <si>
    <t>UNZ0155</t>
  </si>
  <si>
    <t>UNZ2M1155</t>
  </si>
  <si>
    <t>UNZ2M3155</t>
  </si>
  <si>
    <t>UNZ2M7155</t>
  </si>
  <si>
    <t>JED0194</t>
  </si>
  <si>
    <t>JED1M7194</t>
  </si>
  <si>
    <t>JED1MNC0194</t>
  </si>
  <si>
    <t>DLM0840</t>
  </si>
  <si>
    <t>DLM2M1840</t>
  </si>
  <si>
    <t>DLM2M3840</t>
  </si>
  <si>
    <t>DLM2M7840</t>
  </si>
  <si>
    <t>DLM2MN0840</t>
  </si>
  <si>
    <t>JED0196</t>
  </si>
  <si>
    <t>JED1M7196</t>
  </si>
  <si>
    <t>JED1MN0196</t>
  </si>
  <si>
    <t>MDN0009</t>
  </si>
  <si>
    <t>MDN2M1009</t>
  </si>
  <si>
    <t>MDN2M3009</t>
  </si>
  <si>
    <t>MDN2M7009</t>
  </si>
  <si>
    <t>MDN2MN0009</t>
  </si>
  <si>
    <t>UNZ0156</t>
  </si>
  <si>
    <t>UNZ2M1156</t>
  </si>
  <si>
    <t>UNZ2M3156</t>
  </si>
  <si>
    <t>UNZ2M7156</t>
  </si>
  <si>
    <t>JED0197</t>
  </si>
  <si>
    <t>JED1M7197</t>
  </si>
  <si>
    <t>JED1MNC0197</t>
  </si>
  <si>
    <t>JED0198</t>
  </si>
  <si>
    <t>JED1M7198</t>
  </si>
  <si>
    <t>JED1MNC0198</t>
  </si>
  <si>
    <t>RYDM0658</t>
  </si>
  <si>
    <t>RYDM2M1658</t>
  </si>
  <si>
    <t>RYDM2M3658</t>
  </si>
  <si>
    <t>JED0199</t>
  </si>
  <si>
    <t>JED1M7199</t>
  </si>
  <si>
    <t>JED1MN0199</t>
  </si>
  <si>
    <t>JED0200</t>
  </si>
  <si>
    <t>JED1M7200</t>
  </si>
  <si>
    <t>JED1MN0200</t>
  </si>
  <si>
    <t>JED0202</t>
  </si>
  <si>
    <t>JED1M7202</t>
  </si>
  <si>
    <t>JED1MN0202</t>
  </si>
  <si>
    <t>ZLF0513</t>
  </si>
  <si>
    <t>ZLF2M1513</t>
  </si>
  <si>
    <t>ZLF2M3513</t>
  </si>
  <si>
    <t>ZLF2M7513</t>
  </si>
  <si>
    <t>ZLF2MN0513</t>
  </si>
  <si>
    <t>RYDM0659</t>
  </si>
  <si>
    <t>RYDM2M1659</t>
  </si>
  <si>
    <t>RYDM2M3659</t>
  </si>
  <si>
    <t>RYDM2M7659</t>
  </si>
  <si>
    <t>JED0207</t>
  </si>
  <si>
    <t>JED1M7207</t>
  </si>
  <si>
    <t>JED1MC0207</t>
  </si>
  <si>
    <t>JED0210</t>
  </si>
  <si>
    <t>JED1M7210</t>
  </si>
  <si>
    <t>JED1MC0210</t>
  </si>
  <si>
    <t>JED0211</t>
  </si>
  <si>
    <t>JED1M7211</t>
  </si>
  <si>
    <t>JED1MN0211</t>
  </si>
  <si>
    <t>JED0214</t>
  </si>
  <si>
    <t>JED1M7214</t>
  </si>
  <si>
    <t>JED1MN0214</t>
  </si>
  <si>
    <t>UNZ0152</t>
  </si>
  <si>
    <t>UNZ2M1152</t>
  </si>
  <si>
    <t>UNZ2M3152</t>
  </si>
  <si>
    <t>UNZ2M7152</t>
  </si>
  <si>
    <t>JED0215</t>
  </si>
  <si>
    <t>JED1M7215</t>
  </si>
  <si>
    <t>JED1MNC0215</t>
  </si>
  <si>
    <t>JED0216</t>
  </si>
  <si>
    <t>JED1M7216</t>
  </si>
  <si>
    <t>JED1MN0216</t>
  </si>
  <si>
    <t>JED0217</t>
  </si>
  <si>
    <t>JED1M7217</t>
  </si>
  <si>
    <t>JED1MN0217</t>
  </si>
  <si>
    <t>MAZ0844</t>
  </si>
  <si>
    <t>MAZ2M1844</t>
  </si>
  <si>
    <t>MAZ2M3844</t>
  </si>
  <si>
    <t>MAZ2M7844</t>
  </si>
  <si>
    <t>JED0218</t>
  </si>
  <si>
    <t>JED1M7218</t>
  </si>
  <si>
    <t>JED1MN0218</t>
  </si>
  <si>
    <t>JED0219</t>
  </si>
  <si>
    <t>JED1M7219</t>
  </si>
  <si>
    <t>JED1MN0219</t>
  </si>
  <si>
    <t>JED0220</t>
  </si>
  <si>
    <t>JED1M7220</t>
  </si>
  <si>
    <t>JED1MN0220</t>
  </si>
  <si>
    <t>RYQ0963</t>
  </si>
  <si>
    <t>RYQ2M1963</t>
  </si>
  <si>
    <t>RYQ2M3963</t>
  </si>
  <si>
    <t>RYQ2M7963</t>
  </si>
  <si>
    <t>JED0221</t>
  </si>
  <si>
    <t>JED1M7221</t>
  </si>
  <si>
    <t>JED1MN0221</t>
  </si>
  <si>
    <t>RIY0789</t>
  </si>
  <si>
    <t>RIY2M1789</t>
  </si>
  <si>
    <t>RIY2M7789</t>
  </si>
  <si>
    <t>JED0222</t>
  </si>
  <si>
    <t>JED1M7222</t>
  </si>
  <si>
    <t>JED1MN0222</t>
  </si>
  <si>
    <t>RYQ0964</t>
  </si>
  <si>
    <t>RYQ2M1964</t>
  </si>
  <si>
    <t>RYQ2M3964</t>
  </si>
  <si>
    <t>JED0223</t>
  </si>
  <si>
    <t>JED1M7223</t>
  </si>
  <si>
    <t>RYQ0965</t>
  </si>
  <si>
    <t>RYQ2M1965</t>
  </si>
  <si>
    <t>RYQ2M3965</t>
  </si>
  <si>
    <t>RYQ2M7965</t>
  </si>
  <si>
    <t>JED0224</t>
  </si>
  <si>
    <t>JED1M7224</t>
  </si>
  <si>
    <t>BUR0063</t>
  </si>
  <si>
    <t>BUR2M1063</t>
  </si>
  <si>
    <t>BUR2M3063</t>
  </si>
  <si>
    <t>BUR2M7063</t>
  </si>
  <si>
    <t>BUR2MN0063</t>
  </si>
  <si>
    <t>JED0225</t>
  </si>
  <si>
    <t>JED1M7225</t>
  </si>
  <si>
    <t>JED1MN0225</t>
  </si>
  <si>
    <t>RYQ0966</t>
  </si>
  <si>
    <t>RYQ2M1966</t>
  </si>
  <si>
    <t>RYQ2M3966</t>
  </si>
  <si>
    <t>RYQ0967</t>
  </si>
  <si>
    <t>RYQ2M1967</t>
  </si>
  <si>
    <t>RYQ2M3967</t>
  </si>
  <si>
    <t>RYQ2M7967</t>
  </si>
  <si>
    <t>JED0226</t>
  </si>
  <si>
    <t>JED1M7226</t>
  </si>
  <si>
    <t>JED1MN0226</t>
  </si>
  <si>
    <t>JED0227</t>
  </si>
  <si>
    <t>JED1M7227</t>
  </si>
  <si>
    <t>JED1MN0227</t>
  </si>
  <si>
    <t>JED0228</t>
  </si>
  <si>
    <t>JED1M7228</t>
  </si>
  <si>
    <t>JED1MN0228</t>
  </si>
  <si>
    <t>HIR0543</t>
  </si>
  <si>
    <t>HIR2M1543</t>
  </si>
  <si>
    <t>HIR2M3543</t>
  </si>
  <si>
    <t>HIR2M7543</t>
  </si>
  <si>
    <t>HIR2MN0543</t>
  </si>
  <si>
    <t>JED0229</t>
  </si>
  <si>
    <t>JED1M7229</t>
  </si>
  <si>
    <t>JED1MN0229</t>
  </si>
  <si>
    <t>MJM0491</t>
  </si>
  <si>
    <t>MJM2M1491</t>
  </si>
  <si>
    <t>MJM2M3491</t>
  </si>
  <si>
    <t>MJM2M7491</t>
  </si>
  <si>
    <t>MJM2MN0491</t>
  </si>
  <si>
    <t>JED0230</t>
  </si>
  <si>
    <t>JED1M7230</t>
  </si>
  <si>
    <t>JED0231</t>
  </si>
  <si>
    <t>JED1M7231</t>
  </si>
  <si>
    <t>JED1MNC0231</t>
  </si>
  <si>
    <t>RYQ2987</t>
  </si>
  <si>
    <t>RYQ2M2987</t>
  </si>
  <si>
    <t>RYQ2M4987</t>
  </si>
  <si>
    <t>RYQ2M8987</t>
  </si>
  <si>
    <t>RYQ2MN2987</t>
  </si>
  <si>
    <t>KHR0067</t>
  </si>
  <si>
    <t>KHR2M1067</t>
  </si>
  <si>
    <t>KHR2M3067</t>
  </si>
  <si>
    <t>KHR2M7067</t>
  </si>
  <si>
    <t>JED0232</t>
  </si>
  <si>
    <t>JED1M7232</t>
  </si>
  <si>
    <t>JED1MN0232</t>
  </si>
  <si>
    <t>JED0235</t>
  </si>
  <si>
    <t>JED1M7235</t>
  </si>
  <si>
    <t>JED1MN0235</t>
  </si>
  <si>
    <t>ZLH0211</t>
  </si>
  <si>
    <t>ZLH2M1211</t>
  </si>
  <si>
    <t>ZLH2M3211</t>
  </si>
  <si>
    <t>ZLH2M7211</t>
  </si>
  <si>
    <t>JED0236</t>
  </si>
  <si>
    <t>JED1M7236</t>
  </si>
  <si>
    <t>JED1MC0236</t>
  </si>
  <si>
    <t>JED0237</t>
  </si>
  <si>
    <t>JED1M7237</t>
  </si>
  <si>
    <t>JED1MNC0237</t>
  </si>
  <si>
    <t>ZLH0221</t>
  </si>
  <si>
    <t>ZLH2M1221</t>
  </si>
  <si>
    <t>ZLH2M3221</t>
  </si>
  <si>
    <t>ZLH2M7221</t>
  </si>
  <si>
    <t>JED0238</t>
  </si>
  <si>
    <t>JED1M7238</t>
  </si>
  <si>
    <t>JED1MN0238</t>
  </si>
  <si>
    <t>ZLH0222</t>
  </si>
  <si>
    <t>ZLH2M1222</t>
  </si>
  <si>
    <t>ZLH2M3222</t>
  </si>
  <si>
    <t>ZLH2M7222</t>
  </si>
  <si>
    <t>JED0239</t>
  </si>
  <si>
    <t>JED1M7239</t>
  </si>
  <si>
    <t>JED1MNC0239</t>
  </si>
  <si>
    <t>HQL0129</t>
  </si>
  <si>
    <t>HQL2M1129</t>
  </si>
  <si>
    <t>HQL2M3129</t>
  </si>
  <si>
    <t>HQL2M7129</t>
  </si>
  <si>
    <t>ZLH0225</t>
  </si>
  <si>
    <t>ZLH2M1225</t>
  </si>
  <si>
    <t>ZLH2M3225</t>
  </si>
  <si>
    <t>ZLH2M7225</t>
  </si>
  <si>
    <t>JED0240</t>
  </si>
  <si>
    <t>JED1M7240</t>
  </si>
  <si>
    <t>JED1MN0240</t>
  </si>
  <si>
    <t>RIY0717</t>
  </si>
  <si>
    <t>RIY2M1717</t>
  </si>
  <si>
    <t>RIY2M7717</t>
  </si>
  <si>
    <t>RIY2MN0717</t>
  </si>
  <si>
    <t>HQL0128</t>
  </si>
  <si>
    <t>HQL2M1128</t>
  </si>
  <si>
    <t>HQL2M3128</t>
  </si>
  <si>
    <t>HQL2M7128</t>
  </si>
  <si>
    <t>ZLHB0873</t>
  </si>
  <si>
    <t>ZLHB2M1873</t>
  </si>
  <si>
    <t>ZLHB2M3873</t>
  </si>
  <si>
    <t>ZLHB2M7873</t>
  </si>
  <si>
    <t>JED0241</t>
  </si>
  <si>
    <t>JED1M7241</t>
  </si>
  <si>
    <t>JED1MN0241</t>
  </si>
  <si>
    <t>HNK0592</t>
  </si>
  <si>
    <t>HNK2M1592</t>
  </si>
  <si>
    <t>HNK2M7592</t>
  </si>
  <si>
    <t>ZLHB0875</t>
  </si>
  <si>
    <t>ZLHB2M1875</t>
  </si>
  <si>
    <t>ZLHB2M3875</t>
  </si>
  <si>
    <t>HNK0027</t>
  </si>
  <si>
    <t>HNK2M1027</t>
  </si>
  <si>
    <t>HNK2M3027</t>
  </si>
  <si>
    <t>HNK2M7027</t>
  </si>
  <si>
    <t>JED0244</t>
  </si>
  <si>
    <t>JED1M7244</t>
  </si>
  <si>
    <t>JED1MN0244</t>
  </si>
  <si>
    <t>JED0246</t>
  </si>
  <si>
    <t>JED1M7246</t>
  </si>
  <si>
    <t>JED1MN0246</t>
  </si>
  <si>
    <t>JED0248</t>
  </si>
  <si>
    <t>JED1M7248</t>
  </si>
  <si>
    <t>JED1MNC0248</t>
  </si>
  <si>
    <t>HLV2199</t>
  </si>
  <si>
    <t>HLV2M2199</t>
  </si>
  <si>
    <t>HLV2M4199</t>
  </si>
  <si>
    <t>HLV2M8199</t>
  </si>
  <si>
    <t>JED0250</t>
  </si>
  <si>
    <t>JED1M7250</t>
  </si>
  <si>
    <t>JED1MN0250</t>
  </si>
  <si>
    <t>HLV2198</t>
  </si>
  <si>
    <t>HLV2M2198</t>
  </si>
  <si>
    <t>JED0255</t>
  </si>
  <si>
    <t>JED1M7255</t>
  </si>
  <si>
    <t>JED1MC0255</t>
  </si>
  <si>
    <t>JED0257</t>
  </si>
  <si>
    <t>JED1M7257</t>
  </si>
  <si>
    <t>JED1MN0257</t>
  </si>
  <si>
    <t>HLV2196</t>
  </si>
  <si>
    <t>HLV2M2196</t>
  </si>
  <si>
    <t>JED0258</t>
  </si>
  <si>
    <t>JED1M7258</t>
  </si>
  <si>
    <t>JED1MC0258</t>
  </si>
  <si>
    <t>JED0259</t>
  </si>
  <si>
    <t>JED1M7259</t>
  </si>
  <si>
    <t>JED1MN0259</t>
  </si>
  <si>
    <t>JED0260</t>
  </si>
  <si>
    <t>JED1M7260</t>
  </si>
  <si>
    <t>JED1MNC0260</t>
  </si>
  <si>
    <t>UNZ0158</t>
  </si>
  <si>
    <t>UNZ2M1158</t>
  </si>
  <si>
    <t>UNZ2M3158</t>
  </si>
  <si>
    <t>UNZ2M7158</t>
  </si>
  <si>
    <t>UNZ2MN0158</t>
  </si>
  <si>
    <t>HLV0599</t>
  </si>
  <si>
    <t>HLV2M5599</t>
  </si>
  <si>
    <t>JED0261</t>
  </si>
  <si>
    <t>JED1M7261</t>
  </si>
  <si>
    <t>HLV0597</t>
  </si>
  <si>
    <t>HLV2M5597</t>
  </si>
  <si>
    <t>HAS0845</t>
  </si>
  <si>
    <t>HAS2M1845</t>
  </si>
  <si>
    <t>HAS2M3845</t>
  </si>
  <si>
    <t>HAS2M7845</t>
  </si>
  <si>
    <t>JED0263</t>
  </si>
  <si>
    <t>JED1M7263</t>
  </si>
  <si>
    <t>JED1MN0263</t>
  </si>
  <si>
    <t>HLV0596</t>
  </si>
  <si>
    <t>HLV2M5596</t>
  </si>
  <si>
    <t>HAL0189</t>
  </si>
  <si>
    <t>HAL2M1189</t>
  </si>
  <si>
    <t>HAL2M3189</t>
  </si>
  <si>
    <t>HAL2M7189</t>
  </si>
  <si>
    <t>HAL2MN0189</t>
  </si>
  <si>
    <t>JED0264</t>
  </si>
  <si>
    <t>JED1M7264</t>
  </si>
  <si>
    <t>JED1MN0264</t>
  </si>
  <si>
    <t>MJAR0877</t>
  </si>
  <si>
    <t>MJAR2M1877</t>
  </si>
  <si>
    <t>MJAR2M3877</t>
  </si>
  <si>
    <t>MJAR2M7877</t>
  </si>
  <si>
    <t>HLV0595</t>
  </si>
  <si>
    <t>HLV2M5595</t>
  </si>
  <si>
    <t>JED0265</t>
  </si>
  <si>
    <t>JED1M7265</t>
  </si>
  <si>
    <t>JED1MN0265</t>
  </si>
  <si>
    <t>HLV0594</t>
  </si>
  <si>
    <t>HLV2M5594</t>
  </si>
  <si>
    <t>HAL0117</t>
  </si>
  <si>
    <t>HAL2M1117</t>
  </si>
  <si>
    <t>HAL2M3117</t>
  </si>
  <si>
    <t>HAL2M7117</t>
  </si>
  <si>
    <t>HAL2MN0117</t>
  </si>
  <si>
    <t>JED0266</t>
  </si>
  <si>
    <t>JED1M7266</t>
  </si>
  <si>
    <t>JED1MN0266</t>
  </si>
  <si>
    <t>HLV0589</t>
  </si>
  <si>
    <t>HLV2M5589</t>
  </si>
  <si>
    <t>JED0268</t>
  </si>
  <si>
    <t>JED1M7268</t>
  </si>
  <si>
    <t>JED1MN0268</t>
  </si>
  <si>
    <t>HAL0269</t>
  </si>
  <si>
    <t>HAL2M1269</t>
  </si>
  <si>
    <t>HAL2M3269</t>
  </si>
  <si>
    <t>HAL2M7269</t>
  </si>
  <si>
    <t>HAL2MN0269</t>
  </si>
  <si>
    <t>HLV0572</t>
  </si>
  <si>
    <t>HLV2M5572</t>
  </si>
  <si>
    <t>JED0271</t>
  </si>
  <si>
    <t>JED1M7271</t>
  </si>
  <si>
    <t>JED1MNC0271</t>
  </si>
  <si>
    <t>RYQ0991</t>
  </si>
  <si>
    <t>RYQ2M1991</t>
  </si>
  <si>
    <t>RYQ2M3991</t>
  </si>
  <si>
    <t>RYQ2M7991</t>
  </si>
  <si>
    <t>HLV0571</t>
  </si>
  <si>
    <t>HLV2M5571</t>
  </si>
  <si>
    <t>JED0272</t>
  </si>
  <si>
    <t>JED1M7272</t>
  </si>
  <si>
    <t>JED1MN0272</t>
  </si>
  <si>
    <t>JED0273</t>
  </si>
  <si>
    <t>JED1M7273</t>
  </si>
  <si>
    <t>JED1MN0273</t>
  </si>
  <si>
    <t>HLV0570</t>
  </si>
  <si>
    <t>HLV2M5570</t>
  </si>
  <si>
    <t>AFF0521</t>
  </si>
  <si>
    <t>AFF2M1521</t>
  </si>
  <si>
    <t>AFF2M3521</t>
  </si>
  <si>
    <t>AFF2M7521</t>
  </si>
  <si>
    <t>JED0274</t>
  </si>
  <si>
    <t>JED1M7274</t>
  </si>
  <si>
    <t>JED1MN0274</t>
  </si>
  <si>
    <t>JED0275</t>
  </si>
  <si>
    <t>JED1M7275</t>
  </si>
  <si>
    <t>JED1MN0275</t>
  </si>
  <si>
    <t>HLV0569</t>
  </si>
  <si>
    <t>HLV2M5569</t>
  </si>
  <si>
    <t>HLV2M7569</t>
  </si>
  <si>
    <t>JED0276</t>
  </si>
  <si>
    <t>JED1M7276</t>
  </si>
  <si>
    <t>JED1MN0276</t>
  </si>
  <si>
    <t>JED0278</t>
  </si>
  <si>
    <t>JED1M7278</t>
  </si>
  <si>
    <t>JED1MN0278</t>
  </si>
  <si>
    <t>HLV0568</t>
  </si>
  <si>
    <t>HLV2M5568</t>
  </si>
  <si>
    <t>HLV2M7568</t>
  </si>
  <si>
    <t>JED0279</t>
  </si>
  <si>
    <t>JED1M7279</t>
  </si>
  <si>
    <t>JED1MN0279</t>
  </si>
  <si>
    <t>JED0280</t>
  </si>
  <si>
    <t>JED1M7280</t>
  </si>
  <si>
    <t>JED1MC0280</t>
  </si>
  <si>
    <t>HLV0529</t>
  </si>
  <si>
    <t>HLV2M5529</t>
  </si>
  <si>
    <t>JED0281</t>
  </si>
  <si>
    <t>JED1M7281</t>
  </si>
  <si>
    <t>JED1MN0281</t>
  </si>
  <si>
    <t>JED0282</t>
  </si>
  <si>
    <t>JED1M7282</t>
  </si>
  <si>
    <t>JED1MN0282</t>
  </si>
  <si>
    <t>JED0283</t>
  </si>
  <si>
    <t>JED1M7283</t>
  </si>
  <si>
    <t>JED1MNC0283</t>
  </si>
  <si>
    <t>JED0284</t>
  </si>
  <si>
    <t>JED1M7284</t>
  </si>
  <si>
    <t>JED1MC0284</t>
  </si>
  <si>
    <t>JED0285</t>
  </si>
  <si>
    <t>JED1M7285</t>
  </si>
  <si>
    <t>JED1MN0285</t>
  </si>
  <si>
    <t>JED0286</t>
  </si>
  <si>
    <t>JED1M7286</t>
  </si>
  <si>
    <t>JED1MN0286</t>
  </si>
  <si>
    <t>Weak+Dead</t>
  </si>
  <si>
    <t>JED0287</t>
  </si>
  <si>
    <t>JED1M7287</t>
  </si>
  <si>
    <t>JED1MN0287</t>
  </si>
  <si>
    <t>JED0290</t>
  </si>
  <si>
    <t>JED1M7290</t>
  </si>
  <si>
    <t>JED1MC0290</t>
  </si>
  <si>
    <t>JED0294</t>
  </si>
  <si>
    <t>JED1M7294</t>
  </si>
  <si>
    <t>HLV0077</t>
  </si>
  <si>
    <t>HLV2M1077</t>
  </si>
  <si>
    <t>HLV2M3077</t>
  </si>
  <si>
    <t>HLV2M7077</t>
  </si>
  <si>
    <t>JED0296</t>
  </si>
  <si>
    <t>JED1M7296</t>
  </si>
  <si>
    <t>JED1MN0296</t>
  </si>
  <si>
    <t>JED0297</t>
  </si>
  <si>
    <t>JED1M7297</t>
  </si>
  <si>
    <t>JED1MN0297</t>
  </si>
  <si>
    <t>No-cooling fan</t>
  </si>
  <si>
    <t>HLUL0478</t>
  </si>
  <si>
    <t>HLUL2M1478</t>
  </si>
  <si>
    <t>HLUL2M3478</t>
  </si>
  <si>
    <t>JED0298</t>
  </si>
  <si>
    <t>JED1M7298</t>
  </si>
  <si>
    <t>JED1MN0298</t>
  </si>
  <si>
    <t>JED0299</t>
  </si>
  <si>
    <t>JED1M7299</t>
  </si>
  <si>
    <t>JED1MN0299</t>
  </si>
  <si>
    <t>HLUL0477</t>
  </si>
  <si>
    <t>HLUL2M5477</t>
  </si>
  <si>
    <t>JED0300</t>
  </si>
  <si>
    <t>JED1M7300</t>
  </si>
  <si>
    <t>JED1MN0300</t>
  </si>
  <si>
    <t>RIY0812</t>
  </si>
  <si>
    <t>RIY2M1812</t>
  </si>
  <si>
    <t>RIY2M3812</t>
  </si>
  <si>
    <t>RIY2M7812</t>
  </si>
  <si>
    <t>RIY2MN0812</t>
  </si>
  <si>
    <t>JED0301</t>
  </si>
  <si>
    <t>JED1M7301</t>
  </si>
  <si>
    <t>HLUL0476</t>
  </si>
  <si>
    <t>HLUL2M5476</t>
  </si>
  <si>
    <t>JED0304</t>
  </si>
  <si>
    <t>JED1M7304</t>
  </si>
  <si>
    <t>JED1MN0304</t>
  </si>
  <si>
    <t>JED0307</t>
  </si>
  <si>
    <t>JED1M7307</t>
  </si>
  <si>
    <t>JED1MN0307</t>
  </si>
  <si>
    <t>HLUL0475</t>
  </si>
  <si>
    <t>HLUL2M1475</t>
  </si>
  <si>
    <t>HLUL2M3475</t>
  </si>
  <si>
    <t>HLUL2M7475</t>
  </si>
  <si>
    <t>JED0308</t>
  </si>
  <si>
    <t>JED1M7308</t>
  </si>
  <si>
    <t>JED1MN0308</t>
  </si>
  <si>
    <t>JED0310</t>
  </si>
  <si>
    <t>JED1M7310</t>
  </si>
  <si>
    <t>JED1MNC0310</t>
  </si>
  <si>
    <t>HLUL0474</t>
  </si>
  <si>
    <t>HLUL2M1474</t>
  </si>
  <si>
    <t>HLUL2M7474</t>
  </si>
  <si>
    <t>JED0313</t>
  </si>
  <si>
    <t>JED1M7313</t>
  </si>
  <si>
    <t>JED1MC0313</t>
  </si>
  <si>
    <t>JED0314</t>
  </si>
  <si>
    <t>JED1M7314</t>
  </si>
  <si>
    <t>JED1MNC0314</t>
  </si>
  <si>
    <t>HLUL0473</t>
  </si>
  <si>
    <t>HLUL2M1473</t>
  </si>
  <si>
    <t>HLUL2M3473</t>
  </si>
  <si>
    <t>HLUL2M7473</t>
  </si>
  <si>
    <t>HAL0090</t>
  </si>
  <si>
    <t>HAL2M1090</t>
  </si>
  <si>
    <t>HAL2M3090</t>
  </si>
  <si>
    <t>HAL2M7090</t>
  </si>
  <si>
    <t>HAL2MN0090</t>
  </si>
  <si>
    <t>JED0315</t>
  </si>
  <si>
    <t>JED1M7315</t>
  </si>
  <si>
    <t>JED1MNC0315</t>
  </si>
  <si>
    <t>ZLF0505</t>
  </si>
  <si>
    <t>ZLF2M1505</t>
  </si>
  <si>
    <t>ZLF2M3505</t>
  </si>
  <si>
    <t>ZLF2M7505</t>
  </si>
  <si>
    <t>ZLF2MN0505</t>
  </si>
  <si>
    <t>JED0316</t>
  </si>
  <si>
    <t>JED1M7316</t>
  </si>
  <si>
    <t>JED1MN0316</t>
  </si>
  <si>
    <t>HAL0124</t>
  </si>
  <si>
    <t>HAL2M1124</t>
  </si>
  <si>
    <t>HAL2M3124</t>
  </si>
  <si>
    <t>HAL2M7124</t>
  </si>
  <si>
    <t>HAL2MN0124</t>
  </si>
  <si>
    <t>HLUL0472</t>
  </si>
  <si>
    <t>HLUL2M5472</t>
  </si>
  <si>
    <t>HLUL2M7472</t>
  </si>
  <si>
    <t>JED0320</t>
  </si>
  <si>
    <t>JED1M7320</t>
  </si>
  <si>
    <t>JED1MN0320</t>
  </si>
  <si>
    <t>HLUL0468</t>
  </si>
  <si>
    <t>HLUL2M5468</t>
  </si>
  <si>
    <t>HAL0092</t>
  </si>
  <si>
    <t>HAL2M1092</t>
  </si>
  <si>
    <t>HAL2M3092</t>
  </si>
  <si>
    <t>HAL2M7092</t>
  </si>
  <si>
    <t>HAL2MN0092</t>
  </si>
  <si>
    <t>JED0321</t>
  </si>
  <si>
    <t>JED1M7321</t>
  </si>
  <si>
    <t>JED1MN0321</t>
  </si>
  <si>
    <t>JED0325</t>
  </si>
  <si>
    <t>JED1M7325</t>
  </si>
  <si>
    <t>JED1MN0325</t>
  </si>
  <si>
    <t>HAL0279</t>
  </si>
  <si>
    <t>HAL2M1279</t>
  </si>
  <si>
    <t>HAL2M3279</t>
  </si>
  <si>
    <t>HAL2M7279</t>
  </si>
  <si>
    <t>HAL2MN0279</t>
  </si>
  <si>
    <t>HLUL0467</t>
  </si>
  <si>
    <t>HLUL2M5467</t>
  </si>
  <si>
    <t>JED0326</t>
  </si>
  <si>
    <t>JED1M7326</t>
  </si>
  <si>
    <t>JED1MN0326</t>
  </si>
  <si>
    <t>HAL0088</t>
  </si>
  <si>
    <t>HAL2M1088</t>
  </si>
  <si>
    <t>HAL2M3088</t>
  </si>
  <si>
    <t>HAL2M7088</t>
  </si>
  <si>
    <t>HAL2MN0088</t>
  </si>
  <si>
    <t>JED0327</t>
  </si>
  <si>
    <t>JED1M7327</t>
  </si>
  <si>
    <t>JED1MNC0327</t>
  </si>
  <si>
    <t>HLUL0405</t>
  </si>
  <si>
    <t>HLUL2M5405</t>
  </si>
  <si>
    <t>JED0328</t>
  </si>
  <si>
    <t>JED1M7328</t>
  </si>
  <si>
    <t>JED1MN0328</t>
  </si>
  <si>
    <t>HAL0060</t>
  </si>
  <si>
    <t>HAL2M1060</t>
  </si>
  <si>
    <t>HAL2M3060</t>
  </si>
  <si>
    <t>HAL2M7060</t>
  </si>
  <si>
    <t>HAL2MN0060</t>
  </si>
  <si>
    <t>HLUL0404</t>
  </si>
  <si>
    <t>HLUL2M5404</t>
  </si>
  <si>
    <t>JED0332</t>
  </si>
  <si>
    <t>JED1M7332</t>
  </si>
  <si>
    <t>JED1MN0332</t>
  </si>
  <si>
    <t xml:space="preserve">Sceco Meter C.B Need Upgrade But AC Working </t>
  </si>
  <si>
    <t>HLUL0307</t>
  </si>
  <si>
    <t>HLUL2M5307</t>
  </si>
  <si>
    <t>JED0333</t>
  </si>
  <si>
    <t>JED1M7333</t>
  </si>
  <si>
    <t>JED1MN0333</t>
  </si>
  <si>
    <t>HLUL0306</t>
  </si>
  <si>
    <t>HLUL2M5306</t>
  </si>
  <si>
    <t>JED0336</t>
  </si>
  <si>
    <t>JED1M7336</t>
  </si>
  <si>
    <t>JED1MN0336</t>
  </si>
  <si>
    <t>JED0337</t>
  </si>
  <si>
    <t>JED1M7337</t>
  </si>
  <si>
    <t>JED1MC0337</t>
  </si>
  <si>
    <t>HLUL0301</t>
  </si>
  <si>
    <t>HLUL2M1301</t>
  </si>
  <si>
    <t>HLUL2M3301</t>
  </si>
  <si>
    <t>HLUL2M7301</t>
  </si>
  <si>
    <t>JED0338</t>
  </si>
  <si>
    <t>JED1M7338</t>
  </si>
  <si>
    <t>HLUL0199</t>
  </si>
  <si>
    <t>HLUL2M5199</t>
  </si>
  <si>
    <t>JED0339</t>
  </si>
  <si>
    <t>JED1M7339</t>
  </si>
  <si>
    <t>JED1MN0339</t>
  </si>
  <si>
    <t>HLUL0198</t>
  </si>
  <si>
    <t>HLUL2M5198</t>
  </si>
  <si>
    <t>ZLH0220</t>
  </si>
  <si>
    <t>ZLH2M1220</t>
  </si>
  <si>
    <t>ZLH2M3220</t>
  </si>
  <si>
    <t>JED0340</t>
  </si>
  <si>
    <t>JED1M7340</t>
  </si>
  <si>
    <t>JED1MNC0340</t>
  </si>
  <si>
    <t>JED0341</t>
  </si>
  <si>
    <t>JED1M7341</t>
  </si>
  <si>
    <t>JED1MNC0341</t>
  </si>
  <si>
    <t>HLUL0197</t>
  </si>
  <si>
    <t>HLUL2M5197</t>
  </si>
  <si>
    <t>ZLHB0871</t>
  </si>
  <si>
    <t>ZLHB2M5871</t>
  </si>
  <si>
    <t>ZLHB2M3871</t>
  </si>
  <si>
    <t>JED0342</t>
  </si>
  <si>
    <t>JED1M7342</t>
  </si>
  <si>
    <t>JED1MN0342</t>
  </si>
  <si>
    <t>JED0343</t>
  </si>
  <si>
    <t>JED1M7343</t>
  </si>
  <si>
    <t>JED1MN0343</t>
  </si>
  <si>
    <t>HLUL0196</t>
  </si>
  <si>
    <t>HLUL2M5196</t>
  </si>
  <si>
    <t>ZRN0233</t>
  </si>
  <si>
    <t>ZRN2M1233</t>
  </si>
  <si>
    <t>ZRN2M3233</t>
  </si>
  <si>
    <t>ZRN2M7233</t>
  </si>
  <si>
    <t>JED0344</t>
  </si>
  <si>
    <t>JED1M7344</t>
  </si>
  <si>
    <t>JED1MN0344</t>
  </si>
  <si>
    <t>JED0345</t>
  </si>
  <si>
    <t>JED1M7345</t>
  </si>
  <si>
    <t>JED1MN0345</t>
  </si>
  <si>
    <t>HAL0968</t>
  </si>
  <si>
    <t>HAL2M1968</t>
  </si>
  <si>
    <t>HAL2M3968</t>
  </si>
  <si>
    <t>HAL2M7968</t>
  </si>
  <si>
    <t>HAL2MN0968</t>
  </si>
  <si>
    <t>JED0346</t>
  </si>
  <si>
    <t>JED1M7346</t>
  </si>
  <si>
    <t>JED1MNC0346</t>
  </si>
  <si>
    <t xml:space="preserve">2nd ODC AC is Faulty </t>
  </si>
  <si>
    <t>JED0347</t>
  </si>
  <si>
    <t>JED1M7347</t>
  </si>
  <si>
    <t>JED1MNC0347</t>
  </si>
  <si>
    <t>JED0349</t>
  </si>
  <si>
    <t>JED1M7349</t>
  </si>
  <si>
    <t>JED1MN0349</t>
  </si>
  <si>
    <t>JED0351</t>
  </si>
  <si>
    <t>JED1M7351</t>
  </si>
  <si>
    <t>JED1MN0351</t>
  </si>
  <si>
    <t>HLQS0583</t>
  </si>
  <si>
    <t>HLQS2M5583</t>
  </si>
  <si>
    <t>JED0353</t>
  </si>
  <si>
    <t>JED1M7353</t>
  </si>
  <si>
    <t>JED1MN0353</t>
  </si>
  <si>
    <t>JED0354</t>
  </si>
  <si>
    <t>JED1M7354</t>
  </si>
  <si>
    <t>JED1MN0354</t>
  </si>
  <si>
    <t>JED0355</t>
  </si>
  <si>
    <t>JED1M7355</t>
  </si>
  <si>
    <t>JED1MN0355</t>
  </si>
  <si>
    <t>JED0357</t>
  </si>
  <si>
    <t>JED1M7357</t>
  </si>
  <si>
    <t>JED1MN0357</t>
  </si>
  <si>
    <t>JED0359</t>
  </si>
  <si>
    <t>JED1M7359</t>
  </si>
  <si>
    <t>JED1MN0359</t>
  </si>
  <si>
    <t>JED0362</t>
  </si>
  <si>
    <t>JED1M7362</t>
  </si>
  <si>
    <t>JED1MN0362</t>
  </si>
  <si>
    <t>JED0363</t>
  </si>
  <si>
    <t>JED1M7363</t>
  </si>
  <si>
    <t>JED1MN0363</t>
  </si>
  <si>
    <t>JED0364</t>
  </si>
  <si>
    <t>JED1M7364</t>
  </si>
  <si>
    <t>JED1MN0364</t>
  </si>
  <si>
    <t>JED0366</t>
  </si>
  <si>
    <t>JED1M7366</t>
  </si>
  <si>
    <t>JED1MN0366</t>
  </si>
  <si>
    <t>JED0367</t>
  </si>
  <si>
    <t>JED1M7367</t>
  </si>
  <si>
    <t>JED1MN0367</t>
  </si>
  <si>
    <t>JED0370</t>
  </si>
  <si>
    <t>JED1M7370</t>
  </si>
  <si>
    <t>JED1MNC0370</t>
  </si>
  <si>
    <t>JED0372</t>
  </si>
  <si>
    <t>JED1M7372</t>
  </si>
  <si>
    <t>JED1MN0372</t>
  </si>
  <si>
    <t>JED0373</t>
  </si>
  <si>
    <t>JED1M7373</t>
  </si>
  <si>
    <t>JED1MN0373</t>
  </si>
  <si>
    <t>JED0376</t>
  </si>
  <si>
    <t>JED1M7376</t>
  </si>
  <si>
    <t>JED1MN0376</t>
  </si>
  <si>
    <t>JED0378</t>
  </si>
  <si>
    <t>JED1M7378</t>
  </si>
  <si>
    <t>JED1MN0378</t>
  </si>
  <si>
    <t>JED0379</t>
  </si>
  <si>
    <t>JED1M7379</t>
  </si>
  <si>
    <t>JED1MN0379</t>
  </si>
  <si>
    <t>JED0381</t>
  </si>
  <si>
    <t>JED1M7381</t>
  </si>
  <si>
    <t>JED1MN0381</t>
  </si>
  <si>
    <t>JED0383</t>
  </si>
  <si>
    <t>JED1M7383</t>
  </si>
  <si>
    <t>JED1MN0383</t>
  </si>
  <si>
    <t>JED0389</t>
  </si>
  <si>
    <t>JED1M7389</t>
  </si>
  <si>
    <t>JED1MN0389</t>
  </si>
  <si>
    <t>JED0390</t>
  </si>
  <si>
    <t>JED1M7390</t>
  </si>
  <si>
    <t>JED1MNC0390</t>
  </si>
  <si>
    <t>HLMD0693</t>
  </si>
  <si>
    <t>HLMD2M5693</t>
  </si>
  <si>
    <t>HLMD2M7693</t>
  </si>
  <si>
    <t>JED0391</t>
  </si>
  <si>
    <t>JED1M7391</t>
  </si>
  <si>
    <t>JED1MNC0391</t>
  </si>
  <si>
    <t>JED0395</t>
  </si>
  <si>
    <t>JED1M7395</t>
  </si>
  <si>
    <t>JED1MN0395</t>
  </si>
  <si>
    <t>HLMD0691</t>
  </si>
  <si>
    <t>HLMD2M5691</t>
  </si>
  <si>
    <t>HLMD2M7691</t>
  </si>
  <si>
    <t>JED0396</t>
  </si>
  <si>
    <t>JED1M7396</t>
  </si>
  <si>
    <t>JED1MN0396</t>
  </si>
  <si>
    <t>HLMD0690</t>
  </si>
  <si>
    <t>HLMD2M5690</t>
  </si>
  <si>
    <t>HLMD2M7690</t>
  </si>
  <si>
    <t>JED0398</t>
  </si>
  <si>
    <t>JED1M7398</t>
  </si>
  <si>
    <t>JED1MC0398</t>
  </si>
  <si>
    <t>HLMD0689</t>
  </si>
  <si>
    <t>HLMD2M5689</t>
  </si>
  <si>
    <t>HLMD2M7689</t>
  </si>
  <si>
    <t>JED0399</t>
  </si>
  <si>
    <t>JED1M7399</t>
  </si>
  <si>
    <t>JED1MC0399</t>
  </si>
  <si>
    <t>HLMD0688</t>
  </si>
  <si>
    <t>HLMD2M5688</t>
  </si>
  <si>
    <t>HLMD2M7688</t>
  </si>
  <si>
    <t>JED0400</t>
  </si>
  <si>
    <t>JED1M7400</t>
  </si>
  <si>
    <t>JED1MN0400</t>
  </si>
  <si>
    <t>JED0401</t>
  </si>
  <si>
    <t>JED1M7401</t>
  </si>
  <si>
    <t>JED1MNC0401</t>
  </si>
  <si>
    <t>HLMD0687</t>
  </si>
  <si>
    <t>HLMD2M5687</t>
  </si>
  <si>
    <t>HLMD2M7687</t>
  </si>
  <si>
    <t>JED0402</t>
  </si>
  <si>
    <t>JED1M7402</t>
  </si>
  <si>
    <t>JED1MN0402</t>
  </si>
  <si>
    <t>JED0403</t>
  </si>
  <si>
    <t>JED1M7403</t>
  </si>
  <si>
    <t>JED1MN0403</t>
  </si>
  <si>
    <t>HLMD0686</t>
  </si>
  <si>
    <t>HLMD2M5686</t>
  </si>
  <si>
    <t>RIY0923</t>
  </si>
  <si>
    <t>RIY2M1923</t>
  </si>
  <si>
    <t>RIY2M3923</t>
  </si>
  <si>
    <t>RIY2M7923</t>
  </si>
  <si>
    <t>HLMD0685</t>
  </si>
  <si>
    <t>HLMD2M5685</t>
  </si>
  <si>
    <t>HLMD2M7685</t>
  </si>
  <si>
    <t>JED0407</t>
  </si>
  <si>
    <t>JED1M7407</t>
  </si>
  <si>
    <t>JED1MC0407</t>
  </si>
  <si>
    <t>HLMD0684</t>
  </si>
  <si>
    <t>HLMD2M5684</t>
  </si>
  <si>
    <t>HLMD2M7684</t>
  </si>
  <si>
    <t>JED0408</t>
  </si>
  <si>
    <t>JED1M7408</t>
  </si>
  <si>
    <t>JED1MN0408</t>
  </si>
  <si>
    <t>JED0409</t>
  </si>
  <si>
    <t>JED1M7409</t>
  </si>
  <si>
    <t>JED1MN0409</t>
  </si>
  <si>
    <t>HLMD0683</t>
  </si>
  <si>
    <t>HLMD2M5683</t>
  </si>
  <si>
    <t>HLMD2M7683</t>
  </si>
  <si>
    <t>JED0410</t>
  </si>
  <si>
    <t>JED1M7410</t>
  </si>
  <si>
    <t>JED1MN0410</t>
  </si>
  <si>
    <t>JED0411</t>
  </si>
  <si>
    <t>JED1M7411</t>
  </si>
  <si>
    <t>JED1MN0411</t>
  </si>
  <si>
    <t>HLMD0682</t>
  </si>
  <si>
    <t>HLMD2M5682</t>
  </si>
  <si>
    <t>HLMD2M7682</t>
  </si>
  <si>
    <t>JED0412</t>
  </si>
  <si>
    <t>JED1M7412</t>
  </si>
  <si>
    <t>JED1MN0412</t>
  </si>
  <si>
    <t>JED0413</t>
  </si>
  <si>
    <t>JED1M7413</t>
  </si>
  <si>
    <t>JED1MNC0413</t>
  </si>
  <si>
    <t>RYQ0955</t>
  </si>
  <si>
    <t>RYQ2M1955</t>
  </si>
  <si>
    <t>RYQ2M3955</t>
  </si>
  <si>
    <t>RYQ2M7955</t>
  </si>
  <si>
    <t>HLMD0681</t>
  </si>
  <si>
    <t>HLMD2M1681</t>
  </si>
  <si>
    <t>HLMD2M3681</t>
  </si>
  <si>
    <t>HLMD2M7681</t>
  </si>
  <si>
    <t>BUR2082</t>
  </si>
  <si>
    <t>BUR2M2082</t>
  </si>
  <si>
    <t>BUR2M4082</t>
  </si>
  <si>
    <t>BUR2M8082</t>
  </si>
  <si>
    <t>BUR2MN2082</t>
  </si>
  <si>
    <t>JED0414</t>
  </si>
  <si>
    <t>JED1M7414</t>
  </si>
  <si>
    <t>JED1MN0414</t>
  </si>
  <si>
    <t>BUR2116</t>
  </si>
  <si>
    <t>BUR2M2116</t>
  </si>
  <si>
    <t>BUR2M4116</t>
  </si>
  <si>
    <t>BUR2M8116</t>
  </si>
  <si>
    <t>BUR2MN2116</t>
  </si>
  <si>
    <t>JED0415</t>
  </si>
  <si>
    <t>JED1M7415</t>
  </si>
  <si>
    <t>JED1MN0415</t>
  </si>
  <si>
    <t>LIQ0551</t>
  </si>
  <si>
    <t>LIQ2M1551</t>
  </si>
  <si>
    <t>LIQ2M3551</t>
  </si>
  <si>
    <t>LIQ2M7551</t>
  </si>
  <si>
    <t>LIQ2MN0551</t>
  </si>
  <si>
    <t>HLMD0680</t>
  </si>
  <si>
    <t>HLMD2M5680</t>
  </si>
  <si>
    <t>HLMD2M7680</t>
  </si>
  <si>
    <t>JED0416</t>
  </si>
  <si>
    <t>JED1M7416</t>
  </si>
  <si>
    <t>JED1MN0416</t>
  </si>
  <si>
    <t>ZRN0238</t>
  </si>
  <si>
    <t>ZRN2M1238</t>
  </si>
  <si>
    <t>ZRN2M3238</t>
  </si>
  <si>
    <t>ZRN2M7238</t>
  </si>
  <si>
    <t>JED0418</t>
  </si>
  <si>
    <t>JED1M7418</t>
  </si>
  <si>
    <t>BUR0979</t>
  </si>
  <si>
    <t>BUR2M1979</t>
  </si>
  <si>
    <t>BUR2M3979</t>
  </si>
  <si>
    <t>BUR2M7979</t>
  </si>
  <si>
    <t>BUR2MN0979</t>
  </si>
  <si>
    <t>HLMD0679</t>
  </si>
  <si>
    <t>HLMD2M5679</t>
  </si>
  <si>
    <t>HLMD2M7679</t>
  </si>
  <si>
    <t>JED0419</t>
  </si>
  <si>
    <t>JED1M7419</t>
  </si>
  <si>
    <t>JED1MN0419</t>
  </si>
  <si>
    <t>ZRN0239</t>
  </si>
  <si>
    <t>ZRN2M1239</t>
  </si>
  <si>
    <t>ZRN2M3239</t>
  </si>
  <si>
    <t>JED0420</t>
  </si>
  <si>
    <t>JED1M7420</t>
  </si>
  <si>
    <t>JED1MNC0420</t>
  </si>
  <si>
    <t>HLMD0678</t>
  </si>
  <si>
    <t>HLMD2M5678</t>
  </si>
  <si>
    <t>HLMD2M7678</t>
  </si>
  <si>
    <t>JED0430</t>
  </si>
  <si>
    <t>JED1M7430</t>
  </si>
  <si>
    <t>JED1MNC0430</t>
  </si>
  <si>
    <t>JED0431</t>
  </si>
  <si>
    <t>JED1M7431</t>
  </si>
  <si>
    <t>JED1MN0431</t>
  </si>
  <si>
    <t>RIY2173</t>
  </si>
  <si>
    <t>RIY2M2173</t>
  </si>
  <si>
    <t>RIY2M8173</t>
  </si>
  <si>
    <t>RIY2MN2173</t>
  </si>
  <si>
    <t>JED0435</t>
  </si>
  <si>
    <t>JED1M7435</t>
  </si>
  <si>
    <t>JED1MN0435</t>
  </si>
  <si>
    <t>RIY2202</t>
  </si>
  <si>
    <t>RIY2M2202</t>
  </si>
  <si>
    <t>RIY2M8202</t>
  </si>
  <si>
    <t>RIY2MN2202</t>
  </si>
  <si>
    <t>JED0476</t>
  </si>
  <si>
    <t>JED1M7476</t>
  </si>
  <si>
    <t>JED1MN0476</t>
  </si>
  <si>
    <t>ZLF2733</t>
  </si>
  <si>
    <t>ZLF2M2733</t>
  </si>
  <si>
    <t>ZLF2M4733</t>
  </si>
  <si>
    <t>ZLF2M8733</t>
  </si>
  <si>
    <t>ZLF2MN2733</t>
  </si>
  <si>
    <t>JED0485</t>
  </si>
  <si>
    <t>JED1M7485</t>
  </si>
  <si>
    <t>JED1MN0485</t>
  </si>
  <si>
    <t>JED0486</t>
  </si>
  <si>
    <t>JED1M7486</t>
  </si>
  <si>
    <t>JED1MN0486</t>
  </si>
  <si>
    <t>JED0487</t>
  </si>
  <si>
    <t>JED1M7487</t>
  </si>
  <si>
    <t>JED1MNC0487</t>
  </si>
  <si>
    <t>BUR0214</t>
  </si>
  <si>
    <t>BUR2M1214</t>
  </si>
  <si>
    <t>BUR2M3214</t>
  </si>
  <si>
    <t>BUR2M7214</t>
  </si>
  <si>
    <t>BUR2MN0214</t>
  </si>
  <si>
    <t>ZLH0841</t>
  </si>
  <si>
    <t>ZLH2M1841</t>
  </si>
  <si>
    <t>ZLH2M3841</t>
  </si>
  <si>
    <t>ZLH2M7841</t>
  </si>
  <si>
    <t>JED0490</t>
  </si>
  <si>
    <t>JED1M7490</t>
  </si>
  <si>
    <t>JED0492</t>
  </si>
  <si>
    <t>JED1M7492</t>
  </si>
  <si>
    <t>JED1MNC0492</t>
  </si>
  <si>
    <t>JED0495</t>
  </si>
  <si>
    <t>JED1M7495</t>
  </si>
  <si>
    <t>JED1MNC0495</t>
  </si>
  <si>
    <t>JED0496</t>
  </si>
  <si>
    <t>JED1M7496</t>
  </si>
  <si>
    <t>JED1MN0496</t>
  </si>
  <si>
    <t>JED0497</t>
  </si>
  <si>
    <t>JED1M7497</t>
  </si>
  <si>
    <t>JED1MN0497</t>
  </si>
  <si>
    <t>JED0498</t>
  </si>
  <si>
    <t>JED1M7498</t>
  </si>
  <si>
    <t>JED0499</t>
  </si>
  <si>
    <t>JED1M7499</t>
  </si>
  <si>
    <t>JED1MN0499</t>
  </si>
  <si>
    <t>JED0500</t>
  </si>
  <si>
    <t>JED1M7500</t>
  </si>
  <si>
    <t>JED1MNC0500</t>
  </si>
  <si>
    <t>HLJF0758</t>
  </si>
  <si>
    <t>HLJF2M5758</t>
  </si>
  <si>
    <t>JED0502</t>
  </si>
  <si>
    <t>JED1M7502</t>
  </si>
  <si>
    <t>JED1MNC0502</t>
  </si>
  <si>
    <t>JED0503</t>
  </si>
  <si>
    <t>JED1M7503</t>
  </si>
  <si>
    <t>JED1MN0503</t>
  </si>
  <si>
    <t>HLJF0753</t>
  </si>
  <si>
    <t>HLJF2M5753</t>
  </si>
  <si>
    <t>JED0504</t>
  </si>
  <si>
    <t>JED1M7504</t>
  </si>
  <si>
    <t>JED1MN0504</t>
  </si>
  <si>
    <t>JED0513</t>
  </si>
  <si>
    <t>JED1M7513</t>
  </si>
  <si>
    <t>JED1MN0513</t>
  </si>
  <si>
    <t>JED0514</t>
  </si>
  <si>
    <t>JED1M7514</t>
  </si>
  <si>
    <t>JED1MN0514</t>
  </si>
  <si>
    <t>RIY0929</t>
  </si>
  <si>
    <t>RIY2C1929</t>
  </si>
  <si>
    <t>RIY2C3929</t>
  </si>
  <si>
    <t>RIY2M7929</t>
  </si>
  <si>
    <t>JED0515</t>
  </si>
  <si>
    <t>JED1M7515</t>
  </si>
  <si>
    <t>JED1MN0515</t>
  </si>
  <si>
    <t>JED0516</t>
  </si>
  <si>
    <t>JED1M7516</t>
  </si>
  <si>
    <t>JED1MN0516</t>
  </si>
  <si>
    <t>JED0518</t>
  </si>
  <si>
    <t>JED1M7518</t>
  </si>
  <si>
    <t>JED1MN0518</t>
  </si>
  <si>
    <t>JED0519</t>
  </si>
  <si>
    <t>JED1M7519</t>
  </si>
  <si>
    <t>JED1MN0519</t>
  </si>
  <si>
    <t>JED0522</t>
  </si>
  <si>
    <t>JED1M7522</t>
  </si>
  <si>
    <t>JED1MNC0522</t>
  </si>
  <si>
    <t>JED0525</t>
  </si>
  <si>
    <t>JED1M7525</t>
  </si>
  <si>
    <t>JED1MN0525</t>
  </si>
  <si>
    <t>JED0526</t>
  </si>
  <si>
    <t>JED1M7526</t>
  </si>
  <si>
    <t>JED1MN0526</t>
  </si>
  <si>
    <t>JED0527</t>
  </si>
  <si>
    <t>JED1M7527</t>
  </si>
  <si>
    <t>JED1MN0527</t>
  </si>
  <si>
    <t>JED0530</t>
  </si>
  <si>
    <t>JED1M7530</t>
  </si>
  <si>
    <t>JED1MN0530</t>
  </si>
  <si>
    <t>RYQ0971</t>
  </si>
  <si>
    <t>RYQ2M1971</t>
  </si>
  <si>
    <t>RYQ2M3971</t>
  </si>
  <si>
    <t>RYQ2M7971</t>
  </si>
  <si>
    <t>BUR2115</t>
  </si>
  <si>
    <t>BUR2M2115</t>
  </si>
  <si>
    <t>BUR2M4115</t>
  </si>
  <si>
    <t>BUR2M8115</t>
  </si>
  <si>
    <t>BUR2MN2115</t>
  </si>
  <si>
    <t>JED0535</t>
  </si>
  <si>
    <t>JED1M7535</t>
  </si>
  <si>
    <t>JED1MN0535</t>
  </si>
  <si>
    <t>HLJF0550</t>
  </si>
  <si>
    <t>HLJF2M1550</t>
  </si>
  <si>
    <t>HLJF2M3550</t>
  </si>
  <si>
    <t>HLJF2M7550</t>
  </si>
  <si>
    <t>JED0536</t>
  </si>
  <si>
    <t>JED1M7536</t>
  </si>
  <si>
    <t>JED1MNC0536</t>
  </si>
  <si>
    <t>RAB0560</t>
  </si>
  <si>
    <t>RAB2M1560</t>
  </si>
  <si>
    <t>RAB2M3560</t>
  </si>
  <si>
    <t>RAB2M7560</t>
  </si>
  <si>
    <t>JED0537</t>
  </si>
  <si>
    <t>JED1M7537</t>
  </si>
  <si>
    <t>JED1MN0537</t>
  </si>
  <si>
    <t>RYD0930</t>
  </si>
  <si>
    <t>RYD2M1930</t>
  </si>
  <si>
    <t>RYD2M3930</t>
  </si>
  <si>
    <t>JED0539</t>
  </si>
  <si>
    <t>JED1M7539</t>
  </si>
  <si>
    <t>JED1MN0539</t>
  </si>
  <si>
    <t>JED0540</t>
  </si>
  <si>
    <t>JED1M7540</t>
  </si>
  <si>
    <t>JED1MN0540</t>
  </si>
  <si>
    <t>JED0541</t>
  </si>
  <si>
    <t>JED1M7541</t>
  </si>
  <si>
    <t>JED1MN0541</t>
  </si>
  <si>
    <t>RYQ0984</t>
  </si>
  <si>
    <t>RYQ2M1984</t>
  </si>
  <si>
    <t>RYQ2M3984</t>
  </si>
  <si>
    <t>HLHD2713</t>
  </si>
  <si>
    <t>HLHD2M2713</t>
  </si>
  <si>
    <t>HLHD2M4713</t>
  </si>
  <si>
    <t>JED0542</t>
  </si>
  <si>
    <t>JED1M7542</t>
  </si>
  <si>
    <t>JED1MN0542</t>
  </si>
  <si>
    <t>JED0543</t>
  </si>
  <si>
    <t>JED1M7543</t>
  </si>
  <si>
    <t>JED1MN0543</t>
  </si>
  <si>
    <t>HLHD0712</t>
  </si>
  <si>
    <t>HLHD2M5712</t>
  </si>
  <si>
    <t>RIY2439</t>
  </si>
  <si>
    <t>RIY2M2439</t>
  </si>
  <si>
    <t>RIY2M8439</t>
  </si>
  <si>
    <t>RIY2MN2439</t>
  </si>
  <si>
    <t>RYQ0990</t>
  </si>
  <si>
    <t>RYQ2M1990</t>
  </si>
  <si>
    <t>RYQ2M3990</t>
  </si>
  <si>
    <t>RYQ2M7990</t>
  </si>
  <si>
    <t>JED0545</t>
  </si>
  <si>
    <t>JED1M7545</t>
  </si>
  <si>
    <t>JED1MN0545</t>
  </si>
  <si>
    <t>RIY2642</t>
  </si>
  <si>
    <t>RIY2M2642</t>
  </si>
  <si>
    <t>RIY2M8642</t>
  </si>
  <si>
    <t>RIY2MN2642</t>
  </si>
  <si>
    <t>HHR2089</t>
  </si>
  <si>
    <t>HHR2M2089</t>
  </si>
  <si>
    <t>HHR2M4089</t>
  </si>
  <si>
    <t>HHR2M8089</t>
  </si>
  <si>
    <t>JED0547</t>
  </si>
  <si>
    <t>JED1M7547</t>
  </si>
  <si>
    <t>JED1MN0547</t>
  </si>
  <si>
    <t>HHR2087</t>
  </si>
  <si>
    <t>HHR2M2087</t>
  </si>
  <si>
    <t>HHR2M4087</t>
  </si>
  <si>
    <t>HHR2M8087</t>
  </si>
  <si>
    <t>JED0550</t>
  </si>
  <si>
    <t>JED1M7550</t>
  </si>
  <si>
    <t>JED1MN0550</t>
  </si>
  <si>
    <t>HHR2081</t>
  </si>
  <si>
    <t>HHR2M2081</t>
  </si>
  <si>
    <t>HHR2M4081</t>
  </si>
  <si>
    <t>HHR2M8081</t>
  </si>
  <si>
    <t>ZLH0224</t>
  </si>
  <si>
    <t>ZLH2M1224</t>
  </si>
  <si>
    <t>ZLH2M3224</t>
  </si>
  <si>
    <t>ZLH2M7224</t>
  </si>
  <si>
    <t>JED0551</t>
  </si>
  <si>
    <t>JED1M7551</t>
  </si>
  <si>
    <t>JED1MN0551</t>
  </si>
  <si>
    <t>BUR0056</t>
  </si>
  <si>
    <t>BUR2M1056</t>
  </si>
  <si>
    <t>BUR2M3056</t>
  </si>
  <si>
    <t>BUR2M7056</t>
  </si>
  <si>
    <t>BUR2MN0056</t>
  </si>
  <si>
    <t>HHR2080</t>
  </si>
  <si>
    <t>HHR2M2080</t>
  </si>
  <si>
    <t>HHR2M4080</t>
  </si>
  <si>
    <t>HHR2M8080</t>
  </si>
  <si>
    <t>ZLH0534</t>
  </si>
  <si>
    <t>ZLH2M1534</t>
  </si>
  <si>
    <t>ZLH2M3534</t>
  </si>
  <si>
    <t>JED0553</t>
  </si>
  <si>
    <t>JED1M7553</t>
  </si>
  <si>
    <t>JED1MN0553</t>
  </si>
  <si>
    <t>ZRN0230</t>
  </si>
  <si>
    <t>ZRN2M1230</t>
  </si>
  <si>
    <t>ZRN2M3230</t>
  </si>
  <si>
    <t>ZRN2M7230</t>
  </si>
  <si>
    <t>HHR2079</t>
  </si>
  <si>
    <t>HHR2M2079</t>
  </si>
  <si>
    <t>HHR2M4079</t>
  </si>
  <si>
    <t>HHR2M8079</t>
  </si>
  <si>
    <t>JED0554</t>
  </si>
  <si>
    <t>JED1M7554</t>
  </si>
  <si>
    <t>JED1MN0554</t>
  </si>
  <si>
    <t>ZLH0219</t>
  </si>
  <si>
    <t>ZLH2M1219</t>
  </si>
  <si>
    <t>ZLH2M3219</t>
  </si>
  <si>
    <t>HHR2078</t>
  </si>
  <si>
    <t>HHR2M2078</t>
  </si>
  <si>
    <t>HHR2M4078</t>
  </si>
  <si>
    <t>HHR2M8078</t>
  </si>
  <si>
    <t>JED0557</t>
  </si>
  <si>
    <t>JED1M7557</t>
  </si>
  <si>
    <t>JED1MNC0557</t>
  </si>
  <si>
    <t>HHR2077</t>
  </si>
  <si>
    <t>HHR2M2077</t>
  </si>
  <si>
    <t>HHR2M4077</t>
  </si>
  <si>
    <t>HHR2M8077</t>
  </si>
  <si>
    <t>JED0559</t>
  </si>
  <si>
    <t>JED1M7559</t>
  </si>
  <si>
    <t>JED1MN0559</t>
  </si>
  <si>
    <t>KHJ0308</t>
  </si>
  <si>
    <t>KHJ2M1308</t>
  </si>
  <si>
    <t>KHJ2M3308</t>
  </si>
  <si>
    <t>KHJ2M7308</t>
  </si>
  <si>
    <t>HHR2069</t>
  </si>
  <si>
    <t>HHR2M2069</t>
  </si>
  <si>
    <t>HHR2M4069</t>
  </si>
  <si>
    <t>HHR2M8069</t>
  </si>
  <si>
    <t>KHJ0579</t>
  </si>
  <si>
    <t>KHJ2M1579</t>
  </si>
  <si>
    <t>KHJ2M3579</t>
  </si>
  <si>
    <t>KHJ2M7579</t>
  </si>
  <si>
    <t>KHJ2MN0579</t>
  </si>
  <si>
    <t>JED0561</t>
  </si>
  <si>
    <t>JED1M7561</t>
  </si>
  <si>
    <t>JED1MNC0561</t>
  </si>
  <si>
    <t>HHR2066</t>
  </si>
  <si>
    <t>HHR2M2066</t>
  </si>
  <si>
    <t>HHR2M4066</t>
  </si>
  <si>
    <t>HHR2M8066</t>
  </si>
  <si>
    <t>JED0562</t>
  </si>
  <si>
    <t>JED1M7562</t>
  </si>
  <si>
    <t>JED1MN0562</t>
  </si>
  <si>
    <t>AWJ0975</t>
  </si>
  <si>
    <t>AWJ2M1975</t>
  </si>
  <si>
    <t>AWJ2M3975</t>
  </si>
  <si>
    <t>AWJ2M7975</t>
  </si>
  <si>
    <t>AWJ2MN0975</t>
  </si>
  <si>
    <t>JED0564</t>
  </si>
  <si>
    <t>JED1M7564</t>
  </si>
  <si>
    <t>JED0565</t>
  </si>
  <si>
    <t>JED1M7565</t>
  </si>
  <si>
    <t>JED1MN0565</t>
  </si>
  <si>
    <t>HHR2065</t>
  </si>
  <si>
    <t>HHR2M2065</t>
  </si>
  <si>
    <t>HHR2M4065</t>
  </si>
  <si>
    <t>HHR2M8065</t>
  </si>
  <si>
    <t>HHR2MN2065</t>
  </si>
  <si>
    <t>ZLH0210</t>
  </si>
  <si>
    <t>ZLH2M1210</t>
  </si>
  <si>
    <t>ZLH2M3210</t>
  </si>
  <si>
    <t>ZLH2M7210</t>
  </si>
  <si>
    <t>JED0566</t>
  </si>
  <si>
    <t>JED1M7566</t>
  </si>
  <si>
    <t>JED1MC0566</t>
  </si>
  <si>
    <t>JED0567</t>
  </si>
  <si>
    <t>JED1M7567</t>
  </si>
  <si>
    <t>JED1MC0567</t>
  </si>
  <si>
    <t>HAL2955</t>
  </si>
  <si>
    <t>HAL2M2955</t>
  </si>
  <si>
    <t>HAL2M4955</t>
  </si>
  <si>
    <t>HAL2M8955</t>
  </si>
  <si>
    <t>HAL2MN2955</t>
  </si>
  <si>
    <t>Vandalized+No BB Design+No BB Design</t>
  </si>
  <si>
    <t>MAJ0532</t>
  </si>
  <si>
    <t>MAJ2M1532</t>
  </si>
  <si>
    <t>MAJ2M3532</t>
  </si>
  <si>
    <t>JED0569</t>
  </si>
  <si>
    <t>JED1M7569</t>
  </si>
  <si>
    <t>JED1MC0569</t>
  </si>
  <si>
    <t>RYQ0982</t>
  </si>
  <si>
    <t>RYQ2M1982</t>
  </si>
  <si>
    <t>RYQ2M3982</t>
  </si>
  <si>
    <t>JED0570</t>
  </si>
  <si>
    <t>JED1M7570</t>
  </si>
  <si>
    <t>JED1MN0570</t>
  </si>
  <si>
    <t>TUM0578</t>
  </si>
  <si>
    <t>TUM2M1578</t>
  </si>
  <si>
    <t>TUM2M4578</t>
  </si>
  <si>
    <t>TUM2M7578</t>
  </si>
  <si>
    <t>JED0572</t>
  </si>
  <si>
    <t>JED1M7572</t>
  </si>
  <si>
    <t>JED1MN0572</t>
  </si>
  <si>
    <t>HAL0219</t>
  </si>
  <si>
    <t>HAL2M1219</t>
  </si>
  <si>
    <t>HAL2M3219</t>
  </si>
  <si>
    <t>HAL2M7219</t>
  </si>
  <si>
    <t>HAL2MN0219</t>
  </si>
  <si>
    <t>JED0573</t>
  </si>
  <si>
    <t>JED1M7573</t>
  </si>
  <si>
    <t>JED1MNC0573</t>
  </si>
  <si>
    <t>JED0575</t>
  </si>
  <si>
    <t>JED1M7575</t>
  </si>
  <si>
    <t>JED1MN0575</t>
  </si>
  <si>
    <t>HAL0956</t>
  </si>
  <si>
    <t>HAL2M1956</t>
  </si>
  <si>
    <t>HAL2M3956</t>
  </si>
  <si>
    <t>HAL2M7956</t>
  </si>
  <si>
    <t>HAL2MN0956</t>
  </si>
  <si>
    <t>RYQ0985</t>
  </si>
  <si>
    <t>RYQ2M1985</t>
  </si>
  <si>
    <t>RYQ2M3985</t>
  </si>
  <si>
    <t>AFL0317</t>
  </si>
  <si>
    <t>AFL2M1317</t>
  </si>
  <si>
    <t>AFL2M3317</t>
  </si>
  <si>
    <t>AFL2M7317</t>
  </si>
  <si>
    <t>AFL2MN0317</t>
  </si>
  <si>
    <t>JED0585</t>
  </si>
  <si>
    <t>JED1M7585</t>
  </si>
  <si>
    <t>JED1MC0585</t>
  </si>
  <si>
    <t>KHJ0307</t>
  </si>
  <si>
    <t>KHJ2M1307</t>
  </si>
  <si>
    <t>KHJ2M3307</t>
  </si>
  <si>
    <t>KHJ2M7307</t>
  </si>
  <si>
    <t>KHJ2MN0307</t>
  </si>
  <si>
    <t>HAL0142</t>
  </si>
  <si>
    <t>HAL2M1142</t>
  </si>
  <si>
    <t>HAL2M3142</t>
  </si>
  <si>
    <t>HAL2M7142</t>
  </si>
  <si>
    <t>HAL2MN0142</t>
  </si>
  <si>
    <t>JED0586</t>
  </si>
  <si>
    <t>JED1M7586</t>
  </si>
  <si>
    <t>JED1MN0586</t>
  </si>
  <si>
    <t>ZLH0229</t>
  </si>
  <si>
    <t>ZLH2M1229</t>
  </si>
  <si>
    <t>ZLH2M3229</t>
  </si>
  <si>
    <t>JED0587</t>
  </si>
  <si>
    <t>JED1M7587</t>
  </si>
  <si>
    <t>JED1MN0587</t>
  </si>
  <si>
    <t>HIR0943</t>
  </si>
  <si>
    <t>HIR2M1943</t>
  </si>
  <si>
    <t>HIR2M3943</t>
  </si>
  <si>
    <t>HIR2M7943</t>
  </si>
  <si>
    <t>HIR2MN0943</t>
  </si>
  <si>
    <t>JED0588</t>
  </si>
  <si>
    <t>JED1M7588</t>
  </si>
  <si>
    <t>JED1MC0588</t>
  </si>
  <si>
    <t>AFL0318</t>
  </si>
  <si>
    <t>AFL2M1318</t>
  </si>
  <si>
    <t>AFL2M3318</t>
  </si>
  <si>
    <t>AFL2M7318</t>
  </si>
  <si>
    <t>AFL2MN0318</t>
  </si>
  <si>
    <t>JED0591</t>
  </si>
  <si>
    <t>JED1M7591</t>
  </si>
  <si>
    <t>JED1MNC0591</t>
  </si>
  <si>
    <t>HAL2372</t>
  </si>
  <si>
    <t>HAL2M2372</t>
  </si>
  <si>
    <t>HAL2M4372</t>
  </si>
  <si>
    <t>HAL2M8372</t>
  </si>
  <si>
    <t>JED0597</t>
  </si>
  <si>
    <t>JED1M7597</t>
  </si>
  <si>
    <t>JED1MN0597</t>
  </si>
  <si>
    <t>JED0599</t>
  </si>
  <si>
    <t>JED1M7599</t>
  </si>
  <si>
    <t>JED0600</t>
  </si>
  <si>
    <t>JED1M7600</t>
  </si>
  <si>
    <t>JED1MNC0600</t>
  </si>
  <si>
    <t>JED0601</t>
  </si>
  <si>
    <t>JED1M7601</t>
  </si>
  <si>
    <t>JED1MN0601</t>
  </si>
  <si>
    <t>JED0603</t>
  </si>
  <si>
    <t>JED1M7603</t>
  </si>
  <si>
    <t>JED1MN0603</t>
  </si>
  <si>
    <t>BAD0549</t>
  </si>
  <si>
    <t>BAD2M1549</t>
  </si>
  <si>
    <t>BAD2M3549</t>
  </si>
  <si>
    <t>BAD2M7549</t>
  </si>
  <si>
    <t>JED0604</t>
  </si>
  <si>
    <t>JED1M7604</t>
  </si>
  <si>
    <t>JED1MC0604</t>
  </si>
  <si>
    <t>DLM0483</t>
  </si>
  <si>
    <t>DLM2M1483</t>
  </si>
  <si>
    <t>DLM2M3483</t>
  </si>
  <si>
    <t>DLM2M7483</t>
  </si>
  <si>
    <t>DLM2MN0483</t>
  </si>
  <si>
    <t>JED0606</t>
  </si>
  <si>
    <t>JED1M7606</t>
  </si>
  <si>
    <t>JED1MNC0606</t>
  </si>
  <si>
    <t>JED0608</t>
  </si>
  <si>
    <t>JED1M7608</t>
  </si>
  <si>
    <t>JED1MN0608</t>
  </si>
  <si>
    <t>MJM0490</t>
  </si>
  <si>
    <t>MJM2M1490</t>
  </si>
  <si>
    <t>MJM2M3490</t>
  </si>
  <si>
    <t>MJM2M7490</t>
  </si>
  <si>
    <t>RIY0339</t>
  </si>
  <si>
    <t>RIY2M1339</t>
  </si>
  <si>
    <t>RIY2M3339</t>
  </si>
  <si>
    <t>RIY2M7339</t>
  </si>
  <si>
    <t>JED0610</t>
  </si>
  <si>
    <t>JED1M7610</t>
  </si>
  <si>
    <t>JED1MN0610</t>
  </si>
  <si>
    <t>UMH0843</t>
  </si>
  <si>
    <t>UMH2M1843</t>
  </si>
  <si>
    <t>UMH2M3843</t>
  </si>
  <si>
    <t>JED0612</t>
  </si>
  <si>
    <t>JED1M7612</t>
  </si>
  <si>
    <t>JED1MN0612</t>
  </si>
  <si>
    <t>ZLH0533</t>
  </si>
  <si>
    <t>ZLH2M1533</t>
  </si>
  <si>
    <t>ZLH2M3533</t>
  </si>
  <si>
    <t>JED0625</t>
  </si>
  <si>
    <t>JED1M7625</t>
  </si>
  <si>
    <t>JED1MN0625</t>
  </si>
  <si>
    <t>JED0626</t>
  </si>
  <si>
    <t>JED1M7626</t>
  </si>
  <si>
    <t>JED1MN0626</t>
  </si>
  <si>
    <t>BAD0546</t>
  </si>
  <si>
    <t>BAD2M1546</t>
  </si>
  <si>
    <t>BAD2M3546</t>
  </si>
  <si>
    <t>BAD2M7546</t>
  </si>
  <si>
    <t>JED0627</t>
  </si>
  <si>
    <t>JED1M7627</t>
  </si>
  <si>
    <t>JED1MN0627</t>
  </si>
  <si>
    <t>RYD0933</t>
  </si>
  <si>
    <t>RYD2M1933</t>
  </si>
  <si>
    <t>RYD2M3933</t>
  </si>
  <si>
    <t>RYD2M7933</t>
  </si>
  <si>
    <t>In progress+Vandalized</t>
  </si>
  <si>
    <t>JED0628</t>
  </si>
  <si>
    <t>JED1M7628</t>
  </si>
  <si>
    <t>JED1MN0628</t>
  </si>
  <si>
    <t>ZLF2723</t>
  </si>
  <si>
    <t>ZLF2M2723</t>
  </si>
  <si>
    <t>ZLF2M4723</t>
  </si>
  <si>
    <t>ZLF2M8723</t>
  </si>
  <si>
    <t>ZLF2MN2723</t>
  </si>
  <si>
    <t>RYD0934</t>
  </si>
  <si>
    <t>RYD2M1934</t>
  </si>
  <si>
    <t>RYD2M3934</t>
  </si>
  <si>
    <t>JED0629</t>
  </si>
  <si>
    <t>JED1M7629</t>
  </si>
  <si>
    <t>JED1MN0629</t>
  </si>
  <si>
    <t>JED0631</t>
  </si>
  <si>
    <t>JED1M7631</t>
  </si>
  <si>
    <t>JED1MN0631</t>
  </si>
  <si>
    <t>JED0633</t>
  </si>
  <si>
    <t>JED1M7633</t>
  </si>
  <si>
    <t>JED1MNC0633</t>
  </si>
  <si>
    <t>JED0634</t>
  </si>
  <si>
    <t>JED1M7634</t>
  </si>
  <si>
    <t>JED1MC0634</t>
  </si>
  <si>
    <t>JED0637</t>
  </si>
  <si>
    <t>JED1M7637</t>
  </si>
  <si>
    <t>JED1MN0637</t>
  </si>
  <si>
    <t>AFL0515</t>
  </si>
  <si>
    <t>AFL2M1515</t>
  </si>
  <si>
    <t>AFL2M3515</t>
  </si>
  <si>
    <t>AFL2M7515</t>
  </si>
  <si>
    <t>AFL2MN0515</t>
  </si>
  <si>
    <t>JED0638</t>
  </si>
  <si>
    <t>JED1M7638</t>
  </si>
  <si>
    <t>JED1MN0638</t>
  </si>
  <si>
    <t>BUR2084</t>
  </si>
  <si>
    <t>BUR2M2084</t>
  </si>
  <si>
    <t>BUR2M4084</t>
  </si>
  <si>
    <t>BUR2M8084</t>
  </si>
  <si>
    <t>BUR2MN2084</t>
  </si>
  <si>
    <t>JED0639</t>
  </si>
  <si>
    <t>JED1M7639</t>
  </si>
  <si>
    <t>JED1MN0639</t>
  </si>
  <si>
    <t>JED0643</t>
  </si>
  <si>
    <t>JED1M7643</t>
  </si>
  <si>
    <t>KHJ0844</t>
  </si>
  <si>
    <t>KHJ2M1844</t>
  </si>
  <si>
    <t>KHJ2M3844</t>
  </si>
  <si>
    <t>KHJ2M7844</t>
  </si>
  <si>
    <t>JED0647</t>
  </si>
  <si>
    <t>JED1M7647</t>
  </si>
  <si>
    <t>JED1MNC0647</t>
  </si>
  <si>
    <t>JED0650</t>
  </si>
  <si>
    <t>JED1M7650</t>
  </si>
  <si>
    <t>JED1MN0650</t>
  </si>
  <si>
    <t>JED0666</t>
  </si>
  <si>
    <t>JED1M7666</t>
  </si>
  <si>
    <t>JED1MN0666</t>
  </si>
  <si>
    <t>JED0667</t>
  </si>
  <si>
    <t>JED1M7667</t>
  </si>
  <si>
    <t>JED1MN0667</t>
  </si>
  <si>
    <t>JED0668</t>
  </si>
  <si>
    <t>JED1M7668</t>
  </si>
  <si>
    <t>JED1MN0668</t>
  </si>
  <si>
    <t>JED0672</t>
  </si>
  <si>
    <t>JED1M7672</t>
  </si>
  <si>
    <t>JED1MN0672</t>
  </si>
  <si>
    <t>JED0673</t>
  </si>
  <si>
    <t>JED1M7673</t>
  </si>
  <si>
    <t>JED1MN0673</t>
  </si>
  <si>
    <t>JED0674</t>
  </si>
  <si>
    <t>JED1M7674</t>
  </si>
  <si>
    <t>JED1MNC0674</t>
  </si>
  <si>
    <t>JED0675</t>
  </si>
  <si>
    <t>JED1M7675</t>
  </si>
  <si>
    <t>JED1MN0675</t>
  </si>
  <si>
    <t>KHJ0465</t>
  </si>
  <si>
    <t>KHJ2M1465</t>
  </si>
  <si>
    <t>KHJ2M3465</t>
  </si>
  <si>
    <t>KHJ2M7465</t>
  </si>
  <si>
    <t>HAL0992</t>
  </si>
  <si>
    <t>HAL2M1992</t>
  </si>
  <si>
    <t>HAL2M3992</t>
  </si>
  <si>
    <t>HAL2M7992</t>
  </si>
  <si>
    <t>HAL2MN0992</t>
  </si>
  <si>
    <t>JED0676</t>
  </si>
  <si>
    <t>JED1M7676</t>
  </si>
  <si>
    <t>JED1MN0676</t>
  </si>
  <si>
    <t>HTM0525</t>
  </si>
  <si>
    <t>HTM2M1525</t>
  </si>
  <si>
    <t>HTM2M3525</t>
  </si>
  <si>
    <t>HTM2M7525</t>
  </si>
  <si>
    <t>HTM2MN0525</t>
  </si>
  <si>
    <t>JED0678</t>
  </si>
  <si>
    <t>JED1M7678</t>
  </si>
  <si>
    <t>JED1MN0678</t>
  </si>
  <si>
    <t>JED0679</t>
  </si>
  <si>
    <t>JED1M7679</t>
  </si>
  <si>
    <t>JED1MN0679</t>
  </si>
  <si>
    <t>JED0680</t>
  </si>
  <si>
    <t>JED1M7680</t>
  </si>
  <si>
    <t>JED1MN0680</t>
  </si>
  <si>
    <t>JED0686</t>
  </si>
  <si>
    <t>JED1M7686</t>
  </si>
  <si>
    <t>JED1MC0686</t>
  </si>
  <si>
    <t>JED0688</t>
  </si>
  <si>
    <t>JED1M7688</t>
  </si>
  <si>
    <t>JED1MNC0688</t>
  </si>
  <si>
    <t>HAL0967</t>
  </si>
  <si>
    <t>HAL2M1967</t>
  </si>
  <si>
    <t>HAL2M3967</t>
  </si>
  <si>
    <t>JED0690</t>
  </si>
  <si>
    <t>JED1M7690</t>
  </si>
  <si>
    <t>JED1MN0690</t>
  </si>
  <si>
    <t>JED0692</t>
  </si>
  <si>
    <t>JED1M7692</t>
  </si>
  <si>
    <t>JED1MN0692</t>
  </si>
  <si>
    <t>HAL0966</t>
  </si>
  <si>
    <t>HAL2M1966</t>
  </si>
  <si>
    <t>HAL2M3966</t>
  </si>
  <si>
    <t>JED0695</t>
  </si>
  <si>
    <t>JED1M7695</t>
  </si>
  <si>
    <t>JED1MN0695</t>
  </si>
  <si>
    <t>BAD0996</t>
  </si>
  <si>
    <t>BAD2M1996</t>
  </si>
  <si>
    <t>BAD2M3996</t>
  </si>
  <si>
    <t>BAD2M7996</t>
  </si>
  <si>
    <t>JED0699</t>
  </si>
  <si>
    <t>JED1M7699</t>
  </si>
  <si>
    <t>JED1MNC0699</t>
  </si>
  <si>
    <t>JED0702</t>
  </si>
  <si>
    <t>JED1M7702</t>
  </si>
  <si>
    <t>JED1MN0702</t>
  </si>
  <si>
    <t>AFF0520</t>
  </si>
  <si>
    <t>AFF2M1520</t>
  </si>
  <si>
    <t>AFF2M3520</t>
  </si>
  <si>
    <t>AFF2M7520</t>
  </si>
  <si>
    <t>JED0703</t>
  </si>
  <si>
    <t>JED1M7703</t>
  </si>
  <si>
    <t>JED1MNC0703</t>
  </si>
  <si>
    <t>JED0705</t>
  </si>
  <si>
    <t>JED1M7705</t>
  </si>
  <si>
    <t>JED1MN0705</t>
  </si>
  <si>
    <t>JED0707</t>
  </si>
  <si>
    <t>JED1M7707</t>
  </si>
  <si>
    <t>JED1MN0707</t>
  </si>
  <si>
    <t>DLM0484</t>
  </si>
  <si>
    <t>DLM2M1484</t>
  </si>
  <si>
    <t>DLM2M3484</t>
  </si>
  <si>
    <t>DLM2M7484</t>
  </si>
  <si>
    <t>DLM2MN0484</t>
  </si>
  <si>
    <t>JED0717</t>
  </si>
  <si>
    <t>JED1M7717</t>
  </si>
  <si>
    <t>JED1MN0717</t>
  </si>
  <si>
    <t>JED0722</t>
  </si>
  <si>
    <t>JED1M7722</t>
  </si>
  <si>
    <t>JED1MN0722</t>
  </si>
  <si>
    <t>DUB0564</t>
  </si>
  <si>
    <t>DUB2M1564</t>
  </si>
  <si>
    <t>DUB2M3564</t>
  </si>
  <si>
    <t>DUB2M7564</t>
  </si>
  <si>
    <t>JED0725</t>
  </si>
  <si>
    <t>JED1M7725</t>
  </si>
  <si>
    <t>JED1MN0725</t>
  </si>
  <si>
    <t>JED0726</t>
  </si>
  <si>
    <t>JED1M7726</t>
  </si>
  <si>
    <t>JED1MNC0726</t>
  </si>
  <si>
    <t>AFF0522</t>
  </si>
  <si>
    <t>AFF2M1522</t>
  </si>
  <si>
    <t>AFF2M3522</t>
  </si>
  <si>
    <t>AFF2M7522</t>
  </si>
  <si>
    <t>AFF2MN0522</t>
  </si>
  <si>
    <t>JED0734</t>
  </si>
  <si>
    <t>JED1M7734</t>
  </si>
  <si>
    <t>JED1MN0734</t>
  </si>
  <si>
    <t>JED0735</t>
  </si>
  <si>
    <t>JED1M7735</t>
  </si>
  <si>
    <t>JED1MN0735</t>
  </si>
  <si>
    <t>JED0739</t>
  </si>
  <si>
    <t>JED1M7739</t>
  </si>
  <si>
    <t>JED1MNC0739</t>
  </si>
  <si>
    <t>JED0740</t>
  </si>
  <si>
    <t>JED1M7740</t>
  </si>
  <si>
    <t>JED1MN0740</t>
  </si>
  <si>
    <t>DLM0482</t>
  </si>
  <si>
    <t>DLM2M1482</t>
  </si>
  <si>
    <t>DLM2M3482</t>
  </si>
  <si>
    <t>DLM2M7482</t>
  </si>
  <si>
    <t>DLM2MN0482</t>
  </si>
  <si>
    <t>JED0741</t>
  </si>
  <si>
    <t>JED1M7741</t>
  </si>
  <si>
    <t>JED1MN0741</t>
  </si>
  <si>
    <t>DLM0485</t>
  </si>
  <si>
    <t>DLM2M1485</t>
  </si>
  <si>
    <t>DLM2M3485</t>
  </si>
  <si>
    <t>DLM2M7485</t>
  </si>
  <si>
    <t>JED0742</t>
  </si>
  <si>
    <t>JED1M7742</t>
  </si>
  <si>
    <t>JED1MNC0742</t>
  </si>
  <si>
    <t>JED0743</t>
  </si>
  <si>
    <t>JED1M7743</t>
  </si>
  <si>
    <t>JED1MN0743</t>
  </si>
  <si>
    <t>HAL0195</t>
  </si>
  <si>
    <t>HAL2M1195</t>
  </si>
  <si>
    <t>HAL2M3195</t>
  </si>
  <si>
    <t>HAL2M7195</t>
  </si>
  <si>
    <t>HAL2MN0195</t>
  </si>
  <si>
    <t>HAL0948</t>
  </si>
  <si>
    <t>HAL2M1948</t>
  </si>
  <si>
    <t>JED0746</t>
  </si>
  <si>
    <t>JED1M7746</t>
  </si>
  <si>
    <t>JED1MNC0746</t>
  </si>
  <si>
    <t>HAL0945</t>
  </si>
  <si>
    <t>HAL2M1945</t>
  </si>
  <si>
    <t>HAL2M3945</t>
  </si>
  <si>
    <t>HAL2M7945</t>
  </si>
  <si>
    <t>HAL0944</t>
  </si>
  <si>
    <t>HAL2M1944</t>
  </si>
  <si>
    <t>Good+In progress+No BB Design</t>
  </si>
  <si>
    <t>JED0748</t>
  </si>
  <si>
    <t>JED1M7748</t>
  </si>
  <si>
    <t>JED1MNC0748</t>
  </si>
  <si>
    <t>JED0752</t>
  </si>
  <si>
    <t>JED1M7752</t>
  </si>
  <si>
    <t>JED1MN0752</t>
  </si>
  <si>
    <t>JED0757</t>
  </si>
  <si>
    <t>JED1M7757</t>
  </si>
  <si>
    <t>JED1MN0757</t>
  </si>
  <si>
    <t>JED0759</t>
  </si>
  <si>
    <t>JED1M7759</t>
  </si>
  <si>
    <t>JED1MN0759</t>
  </si>
  <si>
    <t>JED0760</t>
  </si>
  <si>
    <t>JED1M7760</t>
  </si>
  <si>
    <t>JED1MN0760</t>
  </si>
  <si>
    <t>JED0765</t>
  </si>
  <si>
    <t>JED1M3765</t>
  </si>
  <si>
    <t>JED1M7765</t>
  </si>
  <si>
    <t>JED1MNC0765</t>
  </si>
  <si>
    <t>JED0766</t>
  </si>
  <si>
    <t>JED1M7766</t>
  </si>
  <si>
    <t>JED1MN0766</t>
  </si>
  <si>
    <t>UNZ0984</t>
  </si>
  <si>
    <t>UNZ2M1984</t>
  </si>
  <si>
    <t>UNZ2M3984</t>
  </si>
  <si>
    <t>UNZ2M7984</t>
  </si>
  <si>
    <t>JED0767</t>
  </si>
  <si>
    <t>JED1M7767</t>
  </si>
  <si>
    <t>JED1MN0767</t>
  </si>
  <si>
    <t>JED0768</t>
  </si>
  <si>
    <t>JED1M7768</t>
  </si>
  <si>
    <t>JED1MNC0768</t>
  </si>
  <si>
    <t>RIY2003</t>
  </si>
  <si>
    <t>RIY2C2003</t>
  </si>
  <si>
    <t>RIY2C4003</t>
  </si>
  <si>
    <t>RIY2C8003</t>
  </si>
  <si>
    <t>JED0775</t>
  </si>
  <si>
    <t>JED1M7775</t>
  </si>
  <si>
    <t>JED1MN0775</t>
  </si>
  <si>
    <t>JED0778</t>
  </si>
  <si>
    <t>JED1M7778</t>
  </si>
  <si>
    <t>JED1MN0778</t>
  </si>
  <si>
    <t>JED0779</t>
  </si>
  <si>
    <t>JED1M7779</t>
  </si>
  <si>
    <t>JED1MNC0779</t>
  </si>
  <si>
    <t>RIY2050</t>
  </si>
  <si>
    <t>RIY2M2050</t>
  </si>
  <si>
    <t>RIY2M4050</t>
  </si>
  <si>
    <t>RIY2M8050</t>
  </si>
  <si>
    <t>JED0782</t>
  </si>
  <si>
    <t>JED1M7782</t>
  </si>
  <si>
    <t>JED1MN0782</t>
  </si>
  <si>
    <t>RIY2052</t>
  </si>
  <si>
    <t>RIY2M2052</t>
  </si>
  <si>
    <t>RIY2M4052</t>
  </si>
  <si>
    <t>RIY2M8052</t>
  </si>
  <si>
    <t>JED0783</t>
  </si>
  <si>
    <t>JED1M7783</t>
  </si>
  <si>
    <t>JED1MN0783</t>
  </si>
  <si>
    <t>JED0784</t>
  </si>
  <si>
    <t>JED1M7784</t>
  </si>
  <si>
    <t>JED1MC0784</t>
  </si>
  <si>
    <t>JED0786</t>
  </si>
  <si>
    <t>JED1M7786</t>
  </si>
  <si>
    <t>JED1MNC0786</t>
  </si>
  <si>
    <t>JED0787</t>
  </si>
  <si>
    <t>JED1M7787</t>
  </si>
  <si>
    <t>JED1MN0787</t>
  </si>
  <si>
    <t>JED0792</t>
  </si>
  <si>
    <t>JED1M7792</t>
  </si>
  <si>
    <t>JED1MN0792</t>
  </si>
  <si>
    <t>JED0793</t>
  </si>
  <si>
    <t>JED1M7793</t>
  </si>
  <si>
    <t>JED1MN0793</t>
  </si>
  <si>
    <t>HLH0124</t>
  </si>
  <si>
    <t>HLH2M1124</t>
  </si>
  <si>
    <t>HLH2M3124</t>
  </si>
  <si>
    <t>HLH2M7124</t>
  </si>
  <si>
    <t>HLH2MN0124</t>
  </si>
  <si>
    <t>JED0796</t>
  </si>
  <si>
    <t>JED1M7796</t>
  </si>
  <si>
    <t>JED1MNC0796</t>
  </si>
  <si>
    <t>JED0799</t>
  </si>
  <si>
    <t>JED1M7799</t>
  </si>
  <si>
    <t>JED1MN0799</t>
  </si>
  <si>
    <t>RYAB2600</t>
  </si>
  <si>
    <t>RYAB2M2600</t>
  </si>
  <si>
    <t>RYAB2M4600</t>
  </si>
  <si>
    <t>RYAB2M7600</t>
  </si>
  <si>
    <t>JED0800</t>
  </si>
  <si>
    <t>JED1M7800</t>
  </si>
  <si>
    <t>JED1MN0800</t>
  </si>
  <si>
    <t>JED0803</t>
  </si>
  <si>
    <t>JED1M7803</t>
  </si>
  <si>
    <t>JED1MC0803</t>
  </si>
  <si>
    <t>JED0805</t>
  </si>
  <si>
    <t>JED1M7805</t>
  </si>
  <si>
    <t>JED1MN0805</t>
  </si>
  <si>
    <t>Vandalized+In progress</t>
  </si>
  <si>
    <t>JED0807</t>
  </si>
  <si>
    <t>JED1M7807</t>
  </si>
  <si>
    <t>JED1MN0807</t>
  </si>
  <si>
    <t>JED0811</t>
  </si>
  <si>
    <t>JED1M7811</t>
  </si>
  <si>
    <t>JED1MN0811</t>
  </si>
  <si>
    <t>JED0813</t>
  </si>
  <si>
    <t>JED1M7813</t>
  </si>
  <si>
    <t>JED1MN0813</t>
  </si>
  <si>
    <t>JED0819</t>
  </si>
  <si>
    <t>JED1M7819</t>
  </si>
  <si>
    <t>JED1MNC0819</t>
  </si>
  <si>
    <t>JED0822</t>
  </si>
  <si>
    <t>JED1M7822</t>
  </si>
  <si>
    <t>JED1MN0822</t>
  </si>
  <si>
    <t>JED0824</t>
  </si>
  <si>
    <t>JED1M7824</t>
  </si>
  <si>
    <t>JED1MNC0824</t>
  </si>
  <si>
    <t>HAL0191</t>
  </si>
  <si>
    <t>HAL2M1191</t>
  </si>
  <si>
    <t>HAL2M3191</t>
  </si>
  <si>
    <t>HAL2M7191</t>
  </si>
  <si>
    <t>HAL2MN0191</t>
  </si>
  <si>
    <t>JED0832</t>
  </si>
  <si>
    <t>JED1M7832</t>
  </si>
  <si>
    <t>JED1MN0832</t>
  </si>
  <si>
    <t>RIY0572</t>
  </si>
  <si>
    <t>RIY2M1572</t>
  </si>
  <si>
    <t>RIY2M7572</t>
  </si>
  <si>
    <t>RIY2MN0572</t>
  </si>
  <si>
    <t>UNZ0116</t>
  </si>
  <si>
    <t>UNZ2M1116</t>
  </si>
  <si>
    <t>UNZ2M3116</t>
  </si>
  <si>
    <t>UNZ2M7116</t>
  </si>
  <si>
    <t>JED0844</t>
  </si>
  <si>
    <t>JED1M7844</t>
  </si>
  <si>
    <t>JED1MN0844</t>
  </si>
  <si>
    <t>JED0845</t>
  </si>
  <si>
    <t>JED1M7845</t>
  </si>
  <si>
    <t>JED1MN0845</t>
  </si>
  <si>
    <t>DLM0481</t>
  </si>
  <si>
    <t>DLM2M1481</t>
  </si>
  <si>
    <t>DLM2M3481</t>
  </si>
  <si>
    <t>DLM2M7481</t>
  </si>
  <si>
    <t>DLM2MN0481</t>
  </si>
  <si>
    <t>JED0850</t>
  </si>
  <si>
    <t>JED1M7850</t>
  </si>
  <si>
    <t>JED1MNC0850</t>
  </si>
  <si>
    <t>JED0851</t>
  </si>
  <si>
    <t>JED1M7851</t>
  </si>
  <si>
    <t>JED1MN0851</t>
  </si>
  <si>
    <t>Dead+Weak</t>
  </si>
  <si>
    <t>RIY2182</t>
  </si>
  <si>
    <t>RIY2M2182</t>
  </si>
  <si>
    <t>RIY2M4182</t>
  </si>
  <si>
    <t>RIY2M8182</t>
  </si>
  <si>
    <t>JED0855</t>
  </si>
  <si>
    <t>JED1M7855</t>
  </si>
  <si>
    <t>JED1MNC0855</t>
  </si>
  <si>
    <t>JED0861</t>
  </si>
  <si>
    <t>JED1M7861</t>
  </si>
  <si>
    <t>JED1MN0861</t>
  </si>
  <si>
    <t>JED0862</t>
  </si>
  <si>
    <t>JED1M7862</t>
  </si>
  <si>
    <t>JED1MN0862</t>
  </si>
  <si>
    <t>JED0865</t>
  </si>
  <si>
    <t>JED1M7865</t>
  </si>
  <si>
    <t>JED1MN0865</t>
  </si>
  <si>
    <t>JED0868</t>
  </si>
  <si>
    <t>JED1M7868</t>
  </si>
  <si>
    <t>JED1MN0868</t>
  </si>
  <si>
    <t>BUR2083</t>
  </si>
  <si>
    <t>BUR2M2083</t>
  </si>
  <si>
    <t>BUR2M4083</t>
  </si>
  <si>
    <t>BUR2M8083</t>
  </si>
  <si>
    <t>BUR2MN2083</t>
  </si>
  <si>
    <t>HAL0590</t>
  </si>
  <si>
    <t>HAL2M1590</t>
  </si>
  <si>
    <t>HAL2M3590</t>
  </si>
  <si>
    <t>HAL2M7590</t>
  </si>
  <si>
    <t>HAL2MN0590</t>
  </si>
  <si>
    <t>JED0873</t>
  </si>
  <si>
    <t>JED1M7873</t>
  </si>
  <si>
    <t>JED1MN0873</t>
  </si>
  <si>
    <t>HAL0429</t>
  </si>
  <si>
    <t>HAL2M1429</t>
  </si>
  <si>
    <t>HAL2M7429</t>
  </si>
  <si>
    <t>HAL2MN0429</t>
  </si>
  <si>
    <t>JED0880</t>
  </si>
  <si>
    <t>JED1M7880</t>
  </si>
  <si>
    <t>JED1MN0880</t>
  </si>
  <si>
    <t>JED0881</t>
  </si>
  <si>
    <t>JED1M7881</t>
  </si>
  <si>
    <t>JED1MNC0881</t>
  </si>
  <si>
    <t>RIY2401</t>
  </si>
  <si>
    <t>RIY2M2401</t>
  </si>
  <si>
    <t>RIY2M8401</t>
  </si>
  <si>
    <t>RIY2MN2401</t>
  </si>
  <si>
    <t>JED0882</t>
  </si>
  <si>
    <t>JED1M7882</t>
  </si>
  <si>
    <t>JED1MN0882</t>
  </si>
  <si>
    <t>JED0883</t>
  </si>
  <si>
    <t>JED1M7883</t>
  </si>
  <si>
    <t>JED1MNC0883</t>
  </si>
  <si>
    <t>JED0884</t>
  </si>
  <si>
    <t>JED1M7884</t>
  </si>
  <si>
    <t>JED1MN0884</t>
  </si>
  <si>
    <t>KHJ0846</t>
  </si>
  <si>
    <t>KHJ2M1846</t>
  </si>
  <si>
    <t>KHJ2M3846</t>
  </si>
  <si>
    <t>KHJ2M7846</t>
  </si>
  <si>
    <t>KHJ2MN0846</t>
  </si>
  <si>
    <t>JED0888</t>
  </si>
  <si>
    <t>JED1M7888</t>
  </si>
  <si>
    <t>JED1MN0888</t>
  </si>
  <si>
    <t>QSRY0729</t>
  </si>
  <si>
    <t>QSRY2M1729</t>
  </si>
  <si>
    <t>QSRY2M3729</t>
  </si>
  <si>
    <t>QSRY2M7729</t>
  </si>
  <si>
    <t>HAL0221</t>
  </si>
  <si>
    <t>HAL2M1221</t>
  </si>
  <si>
    <t>HAL2M3221</t>
  </si>
  <si>
    <t>HAL2M7221</t>
  </si>
  <si>
    <t>HAL2MN0221</t>
  </si>
  <si>
    <t>JED0891</t>
  </si>
  <si>
    <t>JED1M7891</t>
  </si>
  <si>
    <t>JED1MN0891</t>
  </si>
  <si>
    <t>JED0893</t>
  </si>
  <si>
    <t>JED1M7893</t>
  </si>
  <si>
    <t>JED1MN0893</t>
  </si>
  <si>
    <t>BUR0850</t>
  </si>
  <si>
    <t>BUR2M1850</t>
  </si>
  <si>
    <t>BUR2M3850</t>
  </si>
  <si>
    <t>BUR2M7850</t>
  </si>
  <si>
    <t>BUR2MN0850</t>
  </si>
  <si>
    <t>JED0895</t>
  </si>
  <si>
    <t>JED1M7895</t>
  </si>
  <si>
    <t>JED1MN0895</t>
  </si>
  <si>
    <t>KHJ0470</t>
  </si>
  <si>
    <t>KHJ2M1470</t>
  </si>
  <si>
    <t>KHJ2M3470</t>
  </si>
  <si>
    <t>KHJ2M7470</t>
  </si>
  <si>
    <t>QSDH2711</t>
  </si>
  <si>
    <t>QSDH2M2711</t>
  </si>
  <si>
    <t>QSDH2M4711</t>
  </si>
  <si>
    <t>QSDH2M7711</t>
  </si>
  <si>
    <t>JED0898</t>
  </si>
  <si>
    <t>JED1M7898</t>
  </si>
  <si>
    <t>JED1MC0898</t>
  </si>
  <si>
    <t>JED0899</t>
  </si>
  <si>
    <t>JED1M7899</t>
  </si>
  <si>
    <t>JED1MN0899</t>
  </si>
  <si>
    <t>JED0900</t>
  </si>
  <si>
    <t>JED1M7900</t>
  </si>
  <si>
    <t>JED1MNC0900</t>
  </si>
  <si>
    <t>RYMK0505</t>
  </si>
  <si>
    <t>RYMK2M1505</t>
  </si>
  <si>
    <t>RYMK2M3505</t>
  </si>
  <si>
    <t>RYMK2M7505</t>
  </si>
  <si>
    <t>JED0909</t>
  </si>
  <si>
    <t>JED1M7909</t>
  </si>
  <si>
    <t>JED1MNC0909</t>
  </si>
  <si>
    <t>JED0911</t>
  </si>
  <si>
    <t>JED1M7911</t>
  </si>
  <si>
    <t>JED1MN0911</t>
  </si>
  <si>
    <t>JED0912</t>
  </si>
  <si>
    <t>JED1M7912</t>
  </si>
  <si>
    <t>JED1MN0912</t>
  </si>
  <si>
    <t>HAL0193</t>
  </si>
  <si>
    <t>HAL2M1193</t>
  </si>
  <si>
    <t>HAL2M3193</t>
  </si>
  <si>
    <t>HAL2M7193</t>
  </si>
  <si>
    <t>HAL2MN0193</t>
  </si>
  <si>
    <t>JED0914</t>
  </si>
  <si>
    <t>JED1M7914</t>
  </si>
  <si>
    <t>JED1MNC0914</t>
  </si>
  <si>
    <t>JED0916</t>
  </si>
  <si>
    <t>JED1M7916</t>
  </si>
  <si>
    <t>RYD0943</t>
  </si>
  <si>
    <t>RYD2M1943</t>
  </si>
  <si>
    <t>RYD2M3943</t>
  </si>
  <si>
    <t>RYD2M7943</t>
  </si>
  <si>
    <t>RYD2MN0943</t>
  </si>
  <si>
    <t>JED0917</t>
  </si>
  <si>
    <t>JED1M7917</t>
  </si>
  <si>
    <t>JED1MN0917</t>
  </si>
  <si>
    <t>KHJ0469</t>
  </si>
  <si>
    <t>KHJ2M1469</t>
  </si>
  <si>
    <t>KHJ2M3469</t>
  </si>
  <si>
    <t>KHJ2M7469</t>
  </si>
  <si>
    <t>JED0920</t>
  </si>
  <si>
    <t>JED1M7920</t>
  </si>
  <si>
    <t>JED1MN0920</t>
  </si>
  <si>
    <t>UNZ0099</t>
  </si>
  <si>
    <t>UNZ2M1099</t>
  </si>
  <si>
    <t>UNZ2M3099</t>
  </si>
  <si>
    <t>UNZ2M7099</t>
  </si>
  <si>
    <t>JED0921</t>
  </si>
  <si>
    <t>JED1M7921</t>
  </si>
  <si>
    <t>JED1MN0921</t>
  </si>
  <si>
    <t>JED0924</t>
  </si>
  <si>
    <t>JED1M7924</t>
  </si>
  <si>
    <t>JED1MN0924</t>
  </si>
  <si>
    <t>HAL0141</t>
  </si>
  <si>
    <t>HAL2M1141</t>
  </si>
  <si>
    <t>HAL2M3141</t>
  </si>
  <si>
    <t>HAL2M7141</t>
  </si>
  <si>
    <t>HAL2MN0141</t>
  </si>
  <si>
    <t>JED0933</t>
  </si>
  <si>
    <t>JED1M7933</t>
  </si>
  <si>
    <t>JED1MN0933</t>
  </si>
  <si>
    <t>DWD0480</t>
  </si>
  <si>
    <t>DWD2M1480</t>
  </si>
  <si>
    <t>DWD2M3480</t>
  </si>
  <si>
    <t>DWD2M7480</t>
  </si>
  <si>
    <t>JED0938</t>
  </si>
  <si>
    <t>JED1M7938</t>
  </si>
  <si>
    <t>JED1MNC0938</t>
  </si>
  <si>
    <t>JED0939</t>
  </si>
  <si>
    <t>JED1M7939</t>
  </si>
  <si>
    <t>JED1MN0939</t>
  </si>
  <si>
    <t>BUR0987</t>
  </si>
  <si>
    <t>BUR2M1987</t>
  </si>
  <si>
    <t>BUR2M3987</t>
  </si>
  <si>
    <t>BUR2M7987</t>
  </si>
  <si>
    <t>JED0942</t>
  </si>
  <si>
    <t>JED1M7942</t>
  </si>
  <si>
    <t>JED1MN0942</t>
  </si>
  <si>
    <t>JED0943</t>
  </si>
  <si>
    <t>JED1M7943</t>
  </si>
  <si>
    <t>JED1MN0943</t>
  </si>
  <si>
    <t>JED0946</t>
  </si>
  <si>
    <t>JED1M7946</t>
  </si>
  <si>
    <t>JED1MNC0946</t>
  </si>
  <si>
    <t>JED0947</t>
  </si>
  <si>
    <t>JED1M7947</t>
  </si>
  <si>
    <t>JED1MN0947</t>
  </si>
  <si>
    <t>HAL0116</t>
  </si>
  <si>
    <t>HAL2M1116</t>
  </si>
  <si>
    <t>HAL2M3116</t>
  </si>
  <si>
    <t>HAL2M7116</t>
  </si>
  <si>
    <t>HAL2MN0116</t>
  </si>
  <si>
    <t>RYQ0974</t>
  </si>
  <si>
    <t>RYQ2M1974</t>
  </si>
  <si>
    <t>RYQ2M3974</t>
  </si>
  <si>
    <t>RYQ2M7974</t>
  </si>
  <si>
    <t>RYQ2MN0974</t>
  </si>
  <si>
    <t>JED0956</t>
  </si>
  <si>
    <t>JED1M7956</t>
  </si>
  <si>
    <t>JED1MN0956</t>
  </si>
  <si>
    <t>JED0959</t>
  </si>
  <si>
    <t>JED1M7959</t>
  </si>
  <si>
    <t>JED1MN0959</t>
  </si>
  <si>
    <t>JED0960</t>
  </si>
  <si>
    <t>JED1M7960</t>
  </si>
  <si>
    <t>JED1MN0960</t>
  </si>
  <si>
    <t>JED0963</t>
  </si>
  <si>
    <t>JED1M7963</t>
  </si>
  <si>
    <t>JED1MNC0963</t>
  </si>
  <si>
    <t>UMA0561</t>
  </si>
  <si>
    <t>UMA2M1561</t>
  </si>
  <si>
    <t>UMA2M3561</t>
  </si>
  <si>
    <t>UMA2M7561</t>
  </si>
  <si>
    <t>UMA2MN0561</t>
  </si>
  <si>
    <t>JED0965</t>
  </si>
  <si>
    <t>JED1M7965</t>
  </si>
  <si>
    <t>JED1MN0965</t>
  </si>
  <si>
    <t>JED0967</t>
  </si>
  <si>
    <t>JED1M7967</t>
  </si>
  <si>
    <t>JED1MN0967</t>
  </si>
  <si>
    <t>DBA2705</t>
  </si>
  <si>
    <t>DBA2M2705</t>
  </si>
  <si>
    <t>DBA2M4705</t>
  </si>
  <si>
    <t>DBA2M8705</t>
  </si>
  <si>
    <t>DBA2MN2705</t>
  </si>
  <si>
    <t>RIY2528</t>
  </si>
  <si>
    <t>RIY2M2528</t>
  </si>
  <si>
    <t>RIY2M8528</t>
  </si>
  <si>
    <t>RIY2MN2528</t>
  </si>
  <si>
    <t>DBA2704</t>
  </si>
  <si>
    <t>DBA2M2704</t>
  </si>
  <si>
    <t>DBA2M4704</t>
  </si>
  <si>
    <t>DBA2M8704</t>
  </si>
  <si>
    <t>DBA2MN2704</t>
  </si>
  <si>
    <t>BDR0548</t>
  </si>
  <si>
    <t>BDR2M1548</t>
  </si>
  <si>
    <t>BDR2M3548</t>
  </si>
  <si>
    <t>BDR2M7548</t>
  </si>
  <si>
    <t>BDR0065</t>
  </si>
  <si>
    <t>BDR2M1065</t>
  </si>
  <si>
    <t>BDR2M3065</t>
  </si>
  <si>
    <t>BDR2M7065</t>
  </si>
  <si>
    <t>BDJD2288</t>
  </si>
  <si>
    <t>BDJD2M2288</t>
  </si>
  <si>
    <t>BDJD2M4288</t>
  </si>
  <si>
    <t>BDJD2M8288</t>
  </si>
  <si>
    <t>RIY2610</t>
  </si>
  <si>
    <t>RIY2M2610</t>
  </si>
  <si>
    <t>RIY2M8610</t>
  </si>
  <si>
    <t>RIY2MN2610</t>
  </si>
  <si>
    <t>AWJ0538</t>
  </si>
  <si>
    <t>AWJ2M1538</t>
  </si>
  <si>
    <t>AWJ2M3538</t>
  </si>
  <si>
    <t>AWJ2M7538</t>
  </si>
  <si>
    <t>AWJ2MN0538</t>
  </si>
  <si>
    <t>AWJ0138</t>
  </si>
  <si>
    <t>AWJ2M1138</t>
  </si>
  <si>
    <t>AWJ2M3138</t>
  </si>
  <si>
    <t>AWJ2M7138</t>
  </si>
  <si>
    <t>AWJ2MN0138</t>
  </si>
  <si>
    <t>RYD0937</t>
  </si>
  <si>
    <t>RYD2M1937</t>
  </si>
  <si>
    <t>RYD2M3937</t>
  </si>
  <si>
    <t>AWJ0064</t>
  </si>
  <si>
    <t>AWJ2M1064</t>
  </si>
  <si>
    <t>AWJ2M3064</t>
  </si>
  <si>
    <t>AWJ2M7064</t>
  </si>
  <si>
    <t>AWJ2MN0064</t>
  </si>
  <si>
    <t>RYD0947</t>
  </si>
  <si>
    <t>RYD2M1947</t>
  </si>
  <si>
    <t>RYD2M3947</t>
  </si>
  <si>
    <t>RYD0953</t>
  </si>
  <si>
    <t>RYD2M1953</t>
  </si>
  <si>
    <t>RYD2M3953</t>
  </si>
  <si>
    <t>RYD2M7953</t>
  </si>
  <si>
    <t>ARM0310</t>
  </si>
  <si>
    <t>ARM2M1310</t>
  </si>
  <si>
    <t>ARM2M3310</t>
  </si>
  <si>
    <t>ARM2M7310</t>
  </si>
  <si>
    <t>ZRN0246</t>
  </si>
  <si>
    <t>ZRN2M1246</t>
  </si>
  <si>
    <t>ZRN2M3246</t>
  </si>
  <si>
    <t>RYD0944</t>
  </si>
  <si>
    <t>RYD2M1944</t>
  </si>
  <si>
    <t>RYD2M3944</t>
  </si>
  <si>
    <t>RYD2M7944</t>
  </si>
  <si>
    <t>AHT0972</t>
  </si>
  <si>
    <t>AHT2M1972</t>
  </si>
  <si>
    <t>AHT2M3972</t>
  </si>
  <si>
    <t>AHT2M7972</t>
  </si>
  <si>
    <t>AHT2MN0972</t>
  </si>
  <si>
    <t>AHT0971</t>
  </si>
  <si>
    <t>AHT2M1971</t>
  </si>
  <si>
    <t>AHT2M7971</t>
  </si>
  <si>
    <t>AHT0970</t>
  </si>
  <si>
    <t>AHT2M1970</t>
  </si>
  <si>
    <t>AHT2M7970</t>
  </si>
  <si>
    <t>RIY2657</t>
  </si>
  <si>
    <t>RIY2M2657</t>
  </si>
  <si>
    <t>RIY2M4657</t>
  </si>
  <si>
    <t>RIY2M8657</t>
  </si>
  <si>
    <t>ZRN0249</t>
  </si>
  <si>
    <t>ZRN2M1249</t>
  </si>
  <si>
    <t>ZRN2M3249</t>
  </si>
  <si>
    <t>ZRN0248</t>
  </si>
  <si>
    <t>ZRN2M1248</t>
  </si>
  <si>
    <t>ZRN2M3248</t>
  </si>
  <si>
    <t>ZRN0244</t>
  </si>
  <si>
    <t>ZRN2M1244</t>
  </si>
  <si>
    <t>ZRN2M3244</t>
  </si>
  <si>
    <t>ZRN2M7244</t>
  </si>
  <si>
    <t>ZRN0243</t>
  </si>
  <si>
    <t>ZRN2M1243</t>
  </si>
  <si>
    <t>ZRN2M3243</t>
  </si>
  <si>
    <t>ZRN0242</t>
  </si>
  <si>
    <t>ZRN2M1242</t>
  </si>
  <si>
    <t>ZRN2M3242</t>
  </si>
  <si>
    <t>KHJ0842</t>
  </si>
  <si>
    <t>KHJ2M1842</t>
  </si>
  <si>
    <t>KHJ2M3842</t>
  </si>
  <si>
    <t>KHJ2M7842</t>
  </si>
  <si>
    <t>ZRN0241</t>
  </si>
  <si>
    <t>ZRN2M1241</t>
  </si>
  <si>
    <t>ZRN2M3241</t>
  </si>
  <si>
    <t>RYAB2748</t>
  </si>
  <si>
    <t>RYAB2M2748</t>
  </si>
  <si>
    <t>RYAB2M4748</t>
  </si>
  <si>
    <t>RYAB2M8748</t>
  </si>
  <si>
    <t>RYD0941</t>
  </si>
  <si>
    <t>RYD2M1941</t>
  </si>
  <si>
    <t>RYD2M3941</t>
  </si>
  <si>
    <t>RYD2M7941</t>
  </si>
  <si>
    <t>RYAB0601</t>
  </si>
  <si>
    <t>RYAB2M1601</t>
  </si>
  <si>
    <t>RYAB2M3601</t>
  </si>
  <si>
    <t>RYAB2M7601</t>
  </si>
  <si>
    <t>ARM2118</t>
  </si>
  <si>
    <t>ARM2M2118</t>
  </si>
  <si>
    <t>ARM2M4118</t>
  </si>
  <si>
    <t>ARM2M8118</t>
  </si>
  <si>
    <t>ZLHB0874</t>
  </si>
  <si>
    <t>ZLHB2M5874</t>
  </si>
  <si>
    <t>ZLHB2M7874</t>
  </si>
  <si>
    <t>HIR0545</t>
  </si>
  <si>
    <t>HIR2M1545</t>
  </si>
  <si>
    <t>HIR2M3545</t>
  </si>
  <si>
    <t>HIR2M7545</t>
  </si>
  <si>
    <t>RYQ0957</t>
  </si>
  <si>
    <t>RYQ2M1957</t>
  </si>
  <si>
    <t>RYQ2M3957</t>
  </si>
  <si>
    <t>RYQ2M7957</t>
  </si>
  <si>
    <t>RYD0946</t>
  </si>
  <si>
    <t>RYD2M1946</t>
  </si>
  <si>
    <t>RYD2M3946</t>
  </si>
  <si>
    <t>RYD2M7946</t>
  </si>
  <si>
    <t>ZLHB0872</t>
  </si>
  <si>
    <t>ZLHB2M5872</t>
  </si>
  <si>
    <t>UNZ0177</t>
  </si>
  <si>
    <t>UNZ2M1177</t>
  </si>
  <si>
    <t>UNZ2M3177</t>
  </si>
  <si>
    <t>UNZ2M7177</t>
  </si>
  <si>
    <t>ZLH0227</t>
  </si>
  <si>
    <t>ZLH2M1227</t>
  </si>
  <si>
    <t>ZLH2M3227</t>
  </si>
  <si>
    <t>AFF2745</t>
  </si>
  <si>
    <t>AFF2M2745</t>
  </si>
  <si>
    <t>AFF2M4745</t>
  </si>
  <si>
    <t>AFF2M8745</t>
  </si>
  <si>
    <t>ZLH0226</t>
  </si>
  <si>
    <t>ZLH2M1226</t>
  </si>
  <si>
    <t>ZLH2M3226</t>
  </si>
  <si>
    <t>ZLH2M7226</t>
  </si>
  <si>
    <t>DLM0486</t>
  </si>
  <si>
    <t>DLM2M1486</t>
  </si>
  <si>
    <t>DLM2M3486</t>
  </si>
  <si>
    <t>DLM2M7486</t>
  </si>
  <si>
    <t>AFL0018</t>
  </si>
  <si>
    <t>AFL2M1018</t>
  </si>
  <si>
    <t>AFL2M3018</t>
  </si>
  <si>
    <t>AFL2M7018</t>
  </si>
  <si>
    <t>DUB0565</t>
  </si>
  <si>
    <t>DUB2M1565</t>
  </si>
  <si>
    <t>DUB2M3565</t>
  </si>
  <si>
    <t>DUB2M7565</t>
  </si>
  <si>
    <t>AFL0019</t>
  </si>
  <si>
    <t>AFL2M1019</t>
  </si>
  <si>
    <t>AFL2M3019</t>
  </si>
  <si>
    <t>AFL2M7019</t>
  </si>
  <si>
    <t>AFL0068</t>
  </si>
  <si>
    <t>AFL2M1068</t>
  </si>
  <si>
    <t>AFL2M7068</t>
  </si>
  <si>
    <t>AFL0069</t>
  </si>
  <si>
    <t>AFL2M1069</t>
  </si>
  <si>
    <t>AFL2M7069</t>
  </si>
  <si>
    <t>RYAB0602</t>
  </si>
  <si>
    <t>RYAB2M5602</t>
  </si>
  <si>
    <t>RYAB2M3602</t>
  </si>
  <si>
    <t>RYAB2M7602</t>
  </si>
  <si>
    <t>AFL0070</t>
  </si>
  <si>
    <t>AFL2M1070</t>
  </si>
  <si>
    <t>AFL2M7070</t>
  </si>
  <si>
    <t>QSRY0734</t>
  </si>
  <si>
    <t>QSRY2M1734</t>
  </si>
  <si>
    <t>QSRY2M3734</t>
  </si>
  <si>
    <t>QSRY2M7734</t>
  </si>
  <si>
    <t>AFL0071</t>
  </si>
  <si>
    <t>AFL2M1071</t>
  </si>
  <si>
    <t>AFL2M7071</t>
  </si>
  <si>
    <t>AFL0072</t>
  </si>
  <si>
    <t>AFL2M1072</t>
  </si>
  <si>
    <t>AFL2M7072</t>
  </si>
  <si>
    <t>AFL0073</t>
  </si>
  <si>
    <t>AFL2M1073</t>
  </si>
  <si>
    <t>AFL2M3073</t>
  </si>
  <si>
    <t>AFL0074</t>
  </si>
  <si>
    <t>AFL2M1074</t>
  </si>
  <si>
    <t>AFL2M7074</t>
  </si>
  <si>
    <t>ZLF2787</t>
  </si>
  <si>
    <t>ZLF2M2787</t>
  </si>
  <si>
    <t>ZLF2M8787</t>
  </si>
  <si>
    <t>ZLF2MN2787</t>
  </si>
  <si>
    <t>AFL0075</t>
  </si>
  <si>
    <t>AFL2M1075</t>
  </si>
  <si>
    <t>AFL2M3075</t>
  </si>
  <si>
    <t>AFL2M7075</t>
  </si>
  <si>
    <t>ZLF2779</t>
  </si>
  <si>
    <t>ZLF2M2779</t>
  </si>
  <si>
    <t>ZLF2M8779</t>
  </si>
  <si>
    <t>ZLF2MN2779</t>
  </si>
  <si>
    <t>AFL0076</t>
  </si>
  <si>
    <t>AFL2M1076</t>
  </si>
  <si>
    <t>AFL2M7076</t>
  </si>
  <si>
    <t>AFL0077</t>
  </si>
  <si>
    <t>AFL2M1077</t>
  </si>
  <si>
    <t>AFL2M3077</t>
  </si>
  <si>
    <t>AFL2M7077</t>
  </si>
  <si>
    <t>AFL0079</t>
  </si>
  <si>
    <t>AFL2M1079</t>
  </si>
  <si>
    <t>AFL2M3079</t>
  </si>
  <si>
    <t>RIY2127</t>
  </si>
  <si>
    <t>RIY2M2127</t>
  </si>
  <si>
    <t>RIY2M4127</t>
  </si>
  <si>
    <t>RIY2M8127</t>
  </si>
  <si>
    <t>AFL0080</t>
  </si>
  <si>
    <t>AFL2M1080</t>
  </si>
  <si>
    <t>AFL2M7080</t>
  </si>
  <si>
    <t>ZLF2524</t>
  </si>
  <si>
    <t>ZLF2M2524</t>
  </si>
  <si>
    <t>ZLF2M8524</t>
  </si>
  <si>
    <t>ZLF2MN2524</t>
  </si>
  <si>
    <t>QSRY0740</t>
  </si>
  <si>
    <t>QSRY2M1740</t>
  </si>
  <si>
    <t>QSRY2M3740</t>
  </si>
  <si>
    <t>QSRY2M7740</t>
  </si>
  <si>
    <t>KHJ2043</t>
  </si>
  <si>
    <t>KHJ2M2043</t>
  </si>
  <si>
    <t>KHJ2M4043</t>
  </si>
  <si>
    <t>KHJ2M8043</t>
  </si>
  <si>
    <t>KHJ2MN2043</t>
  </si>
  <si>
    <t>AFL0081</t>
  </si>
  <si>
    <t>AFL2M1081</t>
  </si>
  <si>
    <t>AFL2M3081</t>
  </si>
  <si>
    <t>AFL2M7081</t>
  </si>
  <si>
    <t>AFL0082</t>
  </si>
  <si>
    <t>AFL2M1082</t>
  </si>
  <si>
    <t>AFL2M7082</t>
  </si>
  <si>
    <t>AFL0084</t>
  </si>
  <si>
    <t>AFL2M1084</t>
  </si>
  <si>
    <t>AFL2M3084</t>
  </si>
  <si>
    <t>BUR0028</t>
  </si>
  <si>
    <t>BUR2M1028</t>
  </si>
  <si>
    <t>BUR2M3028</t>
  </si>
  <si>
    <t>BUR2M7028</t>
  </si>
  <si>
    <t>BUR2MN0028</t>
  </si>
  <si>
    <t>AFL0085</t>
  </si>
  <si>
    <t>AFL2M1085</t>
  </si>
  <si>
    <t>AFL2M3085</t>
  </si>
  <si>
    <t>BUR0992</t>
  </si>
  <si>
    <t>BUR2M1992</t>
  </si>
  <si>
    <t>BUR2M3992</t>
  </si>
  <si>
    <t>BUR2M7992</t>
  </si>
  <si>
    <t>AFL0086</t>
  </si>
  <si>
    <t>AFL2M1086</t>
  </si>
  <si>
    <t>AFL2M3086</t>
  </si>
  <si>
    <t>AFL0087</t>
  </si>
  <si>
    <t>AFL2M1087</t>
  </si>
  <si>
    <t>AFL2M7087</t>
  </si>
  <si>
    <t>AFL0088</t>
  </si>
  <si>
    <t>AFL2M1088</t>
  </si>
  <si>
    <t>AFL2M3088</t>
  </si>
  <si>
    <t>BJD0539</t>
  </si>
  <si>
    <t>BJD2M1539</t>
  </si>
  <si>
    <t>BJD2M3539</t>
  </si>
  <si>
    <t>BJD2M7539</t>
  </si>
  <si>
    <t>BJD0540</t>
  </si>
  <si>
    <t>BJD2M1540</t>
  </si>
  <si>
    <t>BJD2M3540</t>
  </si>
  <si>
    <t>BJD2M7540</t>
  </si>
  <si>
    <t>AFL0090</t>
  </si>
  <si>
    <t>AFL2M1090</t>
  </si>
  <si>
    <t>AFL2M3090</t>
  </si>
  <si>
    <t>AFL0091</t>
  </si>
  <si>
    <t>AFL2M1091</t>
  </si>
  <si>
    <t>AFL2M3091</t>
  </si>
  <si>
    <t>AFL2M7091</t>
  </si>
  <si>
    <t>RYQS0584</t>
  </si>
  <si>
    <t>RYQS2M1584</t>
  </si>
  <si>
    <t>RYQS2M3584</t>
  </si>
  <si>
    <t>RYQS2M7584</t>
  </si>
  <si>
    <t>RYQS0586</t>
  </si>
  <si>
    <t>RYQS2M1586</t>
  </si>
  <si>
    <t>RYQS2M3586</t>
  </si>
  <si>
    <t>RYQS2M7586</t>
  </si>
  <si>
    <t>AFL0092</t>
  </si>
  <si>
    <t>AFL2M1092</t>
  </si>
  <si>
    <t>AFL2M3092</t>
  </si>
  <si>
    <t>AFL0093</t>
  </si>
  <si>
    <t>AFL2M1093</t>
  </si>
  <si>
    <t>AFL2M3093</t>
  </si>
  <si>
    <t>AFL2M7093</t>
  </si>
  <si>
    <t>AFL0094</t>
  </si>
  <si>
    <t>AFL2M1094</t>
  </si>
  <si>
    <t>AFL2M3094</t>
  </si>
  <si>
    <t>AFL0095</t>
  </si>
  <si>
    <t>AFL2M1095</t>
  </si>
  <si>
    <t>AFL2M7095</t>
  </si>
  <si>
    <t>AFL0097</t>
  </si>
  <si>
    <t>AFL2M1097</t>
  </si>
  <si>
    <t>AFL2M3097</t>
  </si>
  <si>
    <t>RYD0938</t>
  </si>
  <si>
    <t>RYD2M1938</t>
  </si>
  <si>
    <t>RYD2M3938</t>
  </si>
  <si>
    <t>RYD2M7938</t>
  </si>
  <si>
    <t>RYD0940</t>
  </si>
  <si>
    <t>RYD2M1940</t>
  </si>
  <si>
    <t>RYD2M3940</t>
  </si>
  <si>
    <t>RYD2M7940</t>
  </si>
  <si>
    <t>RYD0942</t>
  </si>
  <si>
    <t>RYD2M1942</t>
  </si>
  <si>
    <t>RYD2M3942</t>
  </si>
  <si>
    <t>AFL0098</t>
  </si>
  <si>
    <t>AFL2M1098</t>
  </si>
  <si>
    <t>AFL2M3098</t>
  </si>
  <si>
    <t>UNZ2557</t>
  </si>
  <si>
    <t>UNZ2M2557</t>
  </si>
  <si>
    <t>UNZ2M8557</t>
  </si>
  <si>
    <t>UNZ2MN2557</t>
  </si>
  <si>
    <t>AFL0225</t>
  </si>
  <si>
    <t>AFL2M1225</t>
  </si>
  <si>
    <t>AFL2M3225</t>
  </si>
  <si>
    <t>RYD0945</t>
  </si>
  <si>
    <t>RYD2M1945</t>
  </si>
  <si>
    <t>RYD2M3945</t>
  </si>
  <si>
    <t>RYD0952</t>
  </si>
  <si>
    <t>RYD2M1952</t>
  </si>
  <si>
    <t>RYD2M3952</t>
  </si>
  <si>
    <t>AFL0975</t>
  </si>
  <si>
    <t>AFL2M1975</t>
  </si>
  <si>
    <t>AFL2M7975</t>
  </si>
  <si>
    <t>AFL0988</t>
  </si>
  <si>
    <t>AFL2M1988</t>
  </si>
  <si>
    <t>AFL2M3988</t>
  </si>
  <si>
    <t>RYD0939</t>
  </si>
  <si>
    <t>RYD2M1939</t>
  </si>
  <si>
    <t>RYD2M3939</t>
  </si>
  <si>
    <t>RYD2M7939</t>
  </si>
  <si>
    <t>RYD0949</t>
  </si>
  <si>
    <t>RYD2M1949</t>
  </si>
  <si>
    <t>RYD2M3949</t>
  </si>
  <si>
    <t>RYD2M7949</t>
  </si>
  <si>
    <t>RYQ0986</t>
  </si>
  <si>
    <t>RYQ2M1986</t>
  </si>
  <si>
    <t>RYQ2M3986</t>
  </si>
  <si>
    <t>AFL0990</t>
  </si>
  <si>
    <t>AFL2M1990</t>
  </si>
  <si>
    <t>AFL2M3990</t>
  </si>
  <si>
    <t>UNZ0187</t>
  </si>
  <si>
    <t>UNZ2M1187</t>
  </si>
  <si>
    <t>UNZ2M3187</t>
  </si>
  <si>
    <t>UNZ2M7187</t>
  </si>
  <si>
    <t>BUK0267</t>
  </si>
  <si>
    <t>BUK2M1267</t>
  </si>
  <si>
    <t>BUK2M3267</t>
  </si>
  <si>
    <t>BUK2M7267</t>
  </si>
  <si>
    <t>GAT0542</t>
  </si>
  <si>
    <t>GAT2M1542</t>
  </si>
  <si>
    <t>GAT2M3542</t>
  </si>
  <si>
    <t>GAT2M7542</t>
  </si>
  <si>
    <t>AFL2778</t>
  </si>
  <si>
    <t>AFL2M2778</t>
  </si>
  <si>
    <t>AFL2M4778</t>
  </si>
  <si>
    <t>AFL2M8778</t>
  </si>
  <si>
    <t>AFL2MN2778</t>
  </si>
  <si>
    <t>RYD0935</t>
  </si>
  <si>
    <t>RYD2M1935</t>
  </si>
  <si>
    <t>RYD2M3935</t>
  </si>
  <si>
    <t>UNZ0186</t>
  </si>
  <si>
    <t>UNZ2M1186</t>
  </si>
  <si>
    <t>UNZ2M3186</t>
  </si>
  <si>
    <t>UNZ2M7186</t>
  </si>
  <si>
    <t>RYD0951</t>
  </si>
  <si>
    <t>RYD2M1951</t>
  </si>
  <si>
    <t>RYD2M3951</t>
  </si>
  <si>
    <t>AQR2009</t>
  </si>
  <si>
    <t>AQR2M2009</t>
  </si>
  <si>
    <t>AQR2M4009</t>
  </si>
  <si>
    <t>AQR2M8009</t>
  </si>
  <si>
    <t>ARS0197</t>
  </si>
  <si>
    <t>ARS2M1197</t>
  </si>
  <si>
    <t>ARS2M3197</t>
  </si>
  <si>
    <t>ARS2M7197</t>
  </si>
  <si>
    <t>BUK2028</t>
  </si>
  <si>
    <t>BUK2M2028</t>
  </si>
  <si>
    <t>BUK2M4028</t>
  </si>
  <si>
    <t>BUK2M8028</t>
  </si>
  <si>
    <t>MJM0495</t>
  </si>
  <si>
    <t>MJM2M1495</t>
  </si>
  <si>
    <t>MJM2M3495</t>
  </si>
  <si>
    <t>MJM2M7495</t>
  </si>
  <si>
    <t>RYQ0956</t>
  </si>
  <si>
    <t>RYQ2M1956</t>
  </si>
  <si>
    <t>RYQ2M3956</t>
  </si>
  <si>
    <t>RYQ0972</t>
  </si>
  <si>
    <t>RYQ2M1972</t>
  </si>
  <si>
    <t>RYQ2M3972</t>
  </si>
  <si>
    <t>RYQ0975</t>
  </si>
  <si>
    <t>RYQ2M1975</t>
  </si>
  <si>
    <t>RYQ2M3975</t>
  </si>
  <si>
    <t>RYQ2M7975</t>
  </si>
  <si>
    <t>Door Damaged due to Vandalism Case</t>
  </si>
  <si>
    <t>RYQ0981</t>
  </si>
  <si>
    <t>RYQ2M1981</t>
  </si>
  <si>
    <t>RYQ2M3981</t>
  </si>
  <si>
    <t>RYQS0577</t>
  </si>
  <si>
    <t>RYQS2M1577</t>
  </si>
  <si>
    <t>RYQS2M3577</t>
  </si>
  <si>
    <t>RYQS2M7577</t>
  </si>
  <si>
    <t>ARS0175</t>
  </si>
  <si>
    <t>ARS2M1175</t>
  </si>
  <si>
    <t>ARS2M3175</t>
  </si>
  <si>
    <t>ARS2M7175</t>
  </si>
  <si>
    <t>ARS0143</t>
  </si>
  <si>
    <t>ARS2M1143</t>
  </si>
  <si>
    <t>ARS2M7143</t>
  </si>
  <si>
    <t>ARS0145</t>
  </si>
  <si>
    <t>ARS2M5145</t>
  </si>
  <si>
    <t>ARS2M7145</t>
  </si>
  <si>
    <t>ARW0588</t>
  </si>
  <si>
    <t>ARW2M1588</t>
  </si>
  <si>
    <t>ARW2M3588</t>
  </si>
  <si>
    <t>ARW2M7588</t>
  </si>
  <si>
    <t>RYQ0977</t>
  </si>
  <si>
    <t>RYQ2M1977</t>
  </si>
  <si>
    <t>RYQ2M3977</t>
  </si>
  <si>
    <t>RYQ0978</t>
  </si>
  <si>
    <t>RYQ2M1978</t>
  </si>
  <si>
    <t>RYQ2M3978</t>
  </si>
  <si>
    <t>ARS0171</t>
  </si>
  <si>
    <t>ARS2M1171</t>
  </si>
  <si>
    <t>ARS2M3171</t>
  </si>
  <si>
    <t>HBT0529</t>
  </si>
  <si>
    <t>HBT2M1529</t>
  </si>
  <si>
    <t>HBT2M3529</t>
  </si>
  <si>
    <t>HBT2M7529</t>
  </si>
  <si>
    <t>ARS0173</t>
  </si>
  <si>
    <t>ARS2M1173</t>
  </si>
  <si>
    <t>ARS2M3173</t>
  </si>
  <si>
    <t>ARS0174</t>
  </si>
  <si>
    <t>ARS2M1174</t>
  </si>
  <si>
    <t>ARS2M3174</t>
  </si>
  <si>
    <t>ARS2M7174</t>
  </si>
  <si>
    <t>RYQ0976</t>
  </si>
  <si>
    <t>RYQ2M1976</t>
  </si>
  <si>
    <t>RYQ2M3976</t>
  </si>
  <si>
    <t>RYQ0979</t>
  </si>
  <si>
    <t>RYQ2M1979</t>
  </si>
  <si>
    <t>RYQ2M3979</t>
  </si>
  <si>
    <t>SAJ0679</t>
  </si>
  <si>
    <t>SAJ2M1679</t>
  </si>
  <si>
    <t>SAJ2M3679</t>
  </si>
  <si>
    <t>SAJ2M7679</t>
  </si>
  <si>
    <t>RYQS2574</t>
  </si>
  <si>
    <t>RYQS2M2574</t>
  </si>
  <si>
    <t>RYQS2M4574</t>
  </si>
  <si>
    <t>RYQS2M8574</t>
  </si>
  <si>
    <t>ARS0180</t>
  </si>
  <si>
    <t>ARS2M1180</t>
  </si>
  <si>
    <t>ARS2M3180</t>
  </si>
  <si>
    <t>ARS2M7180</t>
  </si>
  <si>
    <t>ARS0184</t>
  </si>
  <si>
    <t>ARS2M1184</t>
  </si>
  <si>
    <t>ARS2M3184</t>
  </si>
  <si>
    <t>ARS2M7184</t>
  </si>
  <si>
    <t>RYQ0970</t>
  </si>
  <si>
    <t>RYQ2M1970</t>
  </si>
  <si>
    <t>RYQ2M3970</t>
  </si>
  <si>
    <t>RYQ0983</t>
  </si>
  <si>
    <t>RYQ2M1983</t>
  </si>
  <si>
    <t>RYQ2M3983</t>
  </si>
  <si>
    <t>ARS0191</t>
  </si>
  <si>
    <t>ARS2M1191</t>
  </si>
  <si>
    <t>ARS2M3191</t>
  </si>
  <si>
    <t>ARS2M7191</t>
  </si>
  <si>
    <t>ARS0196</t>
  </si>
  <si>
    <t>ARS2M1196</t>
  </si>
  <si>
    <t>ARS2M3196</t>
  </si>
  <si>
    <t>ARS2M7196</t>
  </si>
  <si>
    <t>RYHR0745</t>
  </si>
  <si>
    <t>RYHR2M1745</t>
  </si>
  <si>
    <t>RYHR2M3745</t>
  </si>
  <si>
    <t>RYHR0746</t>
  </si>
  <si>
    <t>RYHR2M5746</t>
  </si>
  <si>
    <t>RYHR2M7746</t>
  </si>
  <si>
    <t>RYHR0747</t>
  </si>
  <si>
    <t>RYHR2M1747</t>
  </si>
  <si>
    <t>RYHR2M3747</t>
  </si>
  <si>
    <t>HSRQ0908</t>
  </si>
  <si>
    <t>HSRQ2M5908</t>
  </si>
  <si>
    <t>ARSO0176</t>
  </si>
  <si>
    <t>ARSO2M1176</t>
  </si>
  <si>
    <t>ARSO2M3176</t>
  </si>
  <si>
    <t>RYQS0663</t>
  </si>
  <si>
    <t>RYQS2M1663</t>
  </si>
  <si>
    <t>RYQS2M3663</t>
  </si>
  <si>
    <t>RYQS2M7663</t>
  </si>
  <si>
    <t>MJAR0876</t>
  </si>
  <si>
    <t>MJAR2M5876</t>
  </si>
  <si>
    <t>MJAR0878</t>
  </si>
  <si>
    <t>MJAR2M5878</t>
  </si>
  <si>
    <t>ARSO0194</t>
  </si>
  <si>
    <t>ARSO2M5194</t>
  </si>
  <si>
    <t>ARSO2M7194</t>
  </si>
  <si>
    <t>MUN0125</t>
  </si>
  <si>
    <t>MUN2M1125</t>
  </si>
  <si>
    <t>RIY2704</t>
  </si>
  <si>
    <t>RIY2M2704</t>
  </si>
  <si>
    <t>RIY2M4704</t>
  </si>
  <si>
    <t>RIY2M8704</t>
  </si>
  <si>
    <t>ARSO0195</t>
  </si>
  <si>
    <t>ARSO2M5195</t>
  </si>
  <si>
    <t>QSZL0742</t>
  </si>
  <si>
    <t>QSZL2M1742</t>
  </si>
  <si>
    <t>QSZL2M3742</t>
  </si>
  <si>
    <t>TUM2743</t>
  </si>
  <si>
    <t>TUM2M2743</t>
  </si>
  <si>
    <t>TUM2M4743</t>
  </si>
  <si>
    <t>TUM2M8743</t>
  </si>
  <si>
    <t>QSHL0736</t>
  </si>
  <si>
    <t>QSHL2M1736</t>
  </si>
  <si>
    <t>QSHL2M3736</t>
  </si>
  <si>
    <t>QSHL2M7736</t>
  </si>
  <si>
    <t>QSHL0737</t>
  </si>
  <si>
    <t>QSHL2M5737</t>
  </si>
  <si>
    <t>QSHL0738</t>
  </si>
  <si>
    <t>QSHL2M5738</t>
  </si>
  <si>
    <t>QSHL2M7738</t>
  </si>
  <si>
    <t>QSHL0739</t>
  </si>
  <si>
    <t>QSHL2M5739</t>
  </si>
  <si>
    <t>QSHL0740</t>
  </si>
  <si>
    <t>QSHL2M5740</t>
  </si>
  <si>
    <t>QSHL0866</t>
  </si>
  <si>
    <t>QSHL2M1866</t>
  </si>
  <si>
    <t>QSHL2M3866</t>
  </si>
  <si>
    <t>QSHL2M7866</t>
  </si>
  <si>
    <t>QSHL0867</t>
  </si>
  <si>
    <t>QSHL2M5867</t>
  </si>
  <si>
    <t>QSHL2M7867</t>
  </si>
  <si>
    <t>QSHL0868</t>
  </si>
  <si>
    <t>QSHL2M5868</t>
  </si>
  <si>
    <t>QSHL2M7868</t>
  </si>
  <si>
    <t>QSHL0869</t>
  </si>
  <si>
    <t>QSHL2M1869</t>
  </si>
  <si>
    <t>QSHL2M3869</t>
  </si>
  <si>
    <t>QSHL2M7869</t>
  </si>
  <si>
    <t>QSHL0870</t>
  </si>
  <si>
    <t>QSHL2M1870</t>
  </si>
  <si>
    <t>QSHL2M3870</t>
  </si>
  <si>
    <t>QSHL2M7870</t>
  </si>
  <si>
    <t>QSHL0890</t>
  </si>
  <si>
    <t>QSHL2M1890</t>
  </si>
  <si>
    <t>QSHL2M3890</t>
  </si>
  <si>
    <t>QSHL2M7890</t>
  </si>
  <si>
    <t>QSMD0593</t>
  </si>
  <si>
    <t>QSMD2M1593</t>
  </si>
  <si>
    <t>QSMD2M3593</t>
  </si>
  <si>
    <t>QSMD2M7593</t>
  </si>
  <si>
    <t>QSMD0594</t>
  </si>
  <si>
    <t>QSMD2M1594</t>
  </si>
  <si>
    <t>QSMD2M3594</t>
  </si>
  <si>
    <t>QSMD2M7594</t>
  </si>
  <si>
    <t>QSMD0595</t>
  </si>
  <si>
    <t>QSMD2M1595</t>
  </si>
  <si>
    <t>QSMD2M3595</t>
  </si>
  <si>
    <t>QSMD2M7595</t>
  </si>
  <si>
    <t>QSMD0596</t>
  </si>
  <si>
    <t>QSMD2M1596</t>
  </si>
  <si>
    <t>QSMD2M3596</t>
  </si>
  <si>
    <t>QSMD2M7596</t>
  </si>
  <si>
    <t>QSMD0597</t>
  </si>
  <si>
    <t>QSMD2M1597</t>
  </si>
  <si>
    <t>QSMD2M3597</t>
  </si>
  <si>
    <t>QSMD2M7597</t>
  </si>
  <si>
    <t>QSMD0860</t>
  </si>
  <si>
    <t>QSMD2M1860</t>
  </si>
  <si>
    <t>QSMD2M3860</t>
  </si>
  <si>
    <t>QSMD0598</t>
  </si>
  <si>
    <t>QSMD2M1598</t>
  </si>
  <si>
    <t>QSMD2M3598</t>
  </si>
  <si>
    <t>QSMD2M7598</t>
  </si>
  <si>
    <t>QSMD0599</t>
  </si>
  <si>
    <t>QSMD2M1599</t>
  </si>
  <si>
    <t>QSMD2M3599</t>
  </si>
  <si>
    <t>QSMD2M7599</t>
  </si>
  <si>
    <t>QSMD0670</t>
  </si>
  <si>
    <t>QSMD2M1670</t>
  </si>
  <si>
    <t>QSMD2M3670</t>
  </si>
  <si>
    <t>QSMD2M7670</t>
  </si>
  <si>
    <t>QSMD0671</t>
  </si>
  <si>
    <t>QSMD2M1671</t>
  </si>
  <si>
    <t>QSMD2M3671</t>
  </si>
  <si>
    <t>QSMD2M7671</t>
  </si>
  <si>
    <t>QSMD0859</t>
  </si>
  <si>
    <t>QSMD2M5859</t>
  </si>
  <si>
    <t>QSMD0861</t>
  </si>
  <si>
    <t>QSMD2M1861</t>
  </si>
  <si>
    <t>QSMD2M3861</t>
  </si>
  <si>
    <t>QSMD2M7861</t>
  </si>
  <si>
    <t>QSMD0862</t>
  </si>
  <si>
    <t>QSMD2M5862</t>
  </si>
  <si>
    <t>QSMD0863</t>
  </si>
  <si>
    <t>QSMD2M5863</t>
  </si>
  <si>
    <t>QSMD0864</t>
  </si>
  <si>
    <t>QSMD2M5864</t>
  </si>
  <si>
    <t>QSMD0865</t>
  </si>
  <si>
    <t>QSMD2M5865</t>
  </si>
  <si>
    <t>QSRY0727</t>
  </si>
  <si>
    <t>QSRY2M5727</t>
  </si>
  <si>
    <t>QSRY2M3727</t>
  </si>
  <si>
    <t>QSRY2730</t>
  </si>
  <si>
    <t>QSRY2M2730</t>
  </si>
  <si>
    <t>QSRY2M4730</t>
  </si>
  <si>
    <t>QSRY2732</t>
  </si>
  <si>
    <t>QSRY2M2732</t>
  </si>
  <si>
    <t>QSRY2M4732</t>
  </si>
  <si>
    <t>QSRY2735</t>
  </si>
  <si>
    <t>QSRY2M2735</t>
  </si>
  <si>
    <t>QSRY2M4735</t>
  </si>
  <si>
    <t>QSRY2M8735</t>
  </si>
  <si>
    <t>JAM0548</t>
  </si>
  <si>
    <t>JAM2M1548</t>
  </si>
  <si>
    <t>JAM2M3548</t>
  </si>
  <si>
    <t>JAM2M7548</t>
  </si>
  <si>
    <t>MUS0570</t>
  </si>
  <si>
    <t>MUS2M1570</t>
  </si>
  <si>
    <t>MUS2M3570</t>
  </si>
  <si>
    <t>MUS2M7570</t>
  </si>
  <si>
    <t>NIF0571</t>
  </si>
  <si>
    <t>NIF2M1571</t>
  </si>
  <si>
    <t>NIF2M3571</t>
  </si>
  <si>
    <t>NIF0583</t>
  </si>
  <si>
    <t>NIF2M1583</t>
  </si>
  <si>
    <t>QSDH0708</t>
  </si>
  <si>
    <t>QSDH2M1708</t>
  </si>
  <si>
    <t>QSDH2M3708</t>
  </si>
  <si>
    <t>QSDH2M7708</t>
  </si>
  <si>
    <t>QSDH0709</t>
  </si>
  <si>
    <t>QSDH2M1709</t>
  </si>
  <si>
    <t>QSDH2M3709</t>
  </si>
  <si>
    <t>QSDH2M7709</t>
  </si>
  <si>
    <t>BJD0585</t>
  </si>
  <si>
    <t>BJD2M1585</t>
  </si>
  <si>
    <t>BJD2M3585</t>
  </si>
  <si>
    <t>BJD2M7585</t>
  </si>
  <si>
    <t>QSRY0725</t>
  </si>
  <si>
    <t>QSRY2M5725</t>
  </si>
  <si>
    <t>RIY2548</t>
  </si>
  <si>
    <t>RIY2M2548</t>
  </si>
  <si>
    <t>RIY2M8548</t>
  </si>
  <si>
    <t>RYMK0525</t>
  </si>
  <si>
    <t>RYMK2M1525</t>
  </si>
  <si>
    <t>RYMK2M3525</t>
  </si>
  <si>
    <t>RYMK2M7525</t>
  </si>
  <si>
    <t>BRK0047</t>
  </si>
  <si>
    <t>BRK2M1047</t>
  </si>
  <si>
    <t>BRK2M3047</t>
  </si>
  <si>
    <t>QSRY0726</t>
  </si>
  <si>
    <t>QSRY2M5726</t>
  </si>
  <si>
    <t>RIY2732</t>
  </si>
  <si>
    <t>RIY2M2732</t>
  </si>
  <si>
    <t>RIY2M8732</t>
  </si>
  <si>
    <t>BRK0053</t>
  </si>
  <si>
    <t>BRK2M1053</t>
  </si>
  <si>
    <t>BRK2M7053</t>
  </si>
  <si>
    <t>BRK0056</t>
  </si>
  <si>
    <t>BRK2M1056</t>
  </si>
  <si>
    <t>BRK2M7056</t>
  </si>
  <si>
    <t>BRK0057</t>
  </si>
  <si>
    <t>BRK2M1057</t>
  </si>
  <si>
    <t>BRK2M3057</t>
  </si>
  <si>
    <t>BRK2M7057</t>
  </si>
  <si>
    <t>JIR0562</t>
  </si>
  <si>
    <t>JIR1M3562</t>
  </si>
  <si>
    <t>JIR1M7562</t>
  </si>
  <si>
    <t>JUH0511</t>
  </si>
  <si>
    <t>JUH1M3511</t>
  </si>
  <si>
    <t>JUH1M7511</t>
  </si>
  <si>
    <t>NIF0584</t>
  </si>
  <si>
    <t>NIF2M1584</t>
  </si>
  <si>
    <t>QRN0556</t>
  </si>
  <si>
    <t>QRN2M1556</t>
  </si>
  <si>
    <t>QRN2M3556</t>
  </si>
  <si>
    <t>QRN2M7556</t>
  </si>
  <si>
    <t>RYMK2526</t>
  </si>
  <si>
    <t>RYMK2M2526</t>
  </si>
  <si>
    <t>RYMK2M4526</t>
  </si>
  <si>
    <t>RYMK2M8526</t>
  </si>
  <si>
    <t>UNR0185</t>
  </si>
  <si>
    <t>UNR2M1185</t>
  </si>
  <si>
    <t>RYMK0501</t>
  </si>
  <si>
    <t>RYMK2M1501</t>
  </si>
  <si>
    <t>RYMK2M3501</t>
  </si>
  <si>
    <t>RYMK2M7501</t>
  </si>
  <si>
    <t>UNK0183</t>
  </si>
  <si>
    <t>UNK2M5183</t>
  </si>
  <si>
    <t>RYMK2516</t>
  </si>
  <si>
    <t>RYMK2M2516</t>
  </si>
  <si>
    <t>RYMK2M4516</t>
  </si>
  <si>
    <t>RYMK2M8516</t>
  </si>
  <si>
    <t>KHL0471</t>
  </si>
  <si>
    <t>KHL1M3471</t>
  </si>
  <si>
    <t>KHL1M7471</t>
  </si>
  <si>
    <t>RYMK2527</t>
  </si>
  <si>
    <t>RYMK2M2527</t>
  </si>
  <si>
    <t>RYMK2M4527</t>
  </si>
  <si>
    <t>RYMK2M8527</t>
  </si>
  <si>
    <t>RYMK0512</t>
  </si>
  <si>
    <t>RYMK2M1512</t>
  </si>
  <si>
    <t>RYMK2M3512</t>
  </si>
  <si>
    <t>RYMK2M7512</t>
  </si>
  <si>
    <t>KHL0472</t>
  </si>
  <si>
    <t>KHL1M3472</t>
  </si>
  <si>
    <t>KHL1M7472</t>
  </si>
  <si>
    <t>KHL1MN0472</t>
  </si>
  <si>
    <t>RYMK0514</t>
  </si>
  <si>
    <t>RYMK2M1514</t>
  </si>
  <si>
    <t>RYMK2M3514</t>
  </si>
  <si>
    <t>RYMK2M7514</t>
  </si>
  <si>
    <t>KHL0709</t>
  </si>
  <si>
    <t>KHL1M3709</t>
  </si>
  <si>
    <t>KHL1M7709</t>
  </si>
  <si>
    <t>KHL1MN0709</t>
  </si>
  <si>
    <t>RYMK2519</t>
  </si>
  <si>
    <t>RYMK2M1519</t>
  </si>
  <si>
    <t>RYMK2M4519</t>
  </si>
  <si>
    <t>RYMK2M8519</t>
  </si>
  <si>
    <t>KHU0652</t>
  </si>
  <si>
    <t>KHU1M3652</t>
  </si>
  <si>
    <t>KHU1M7652</t>
  </si>
  <si>
    <t>UMA2736</t>
  </si>
  <si>
    <t>UMA2M2736</t>
  </si>
  <si>
    <t>UMA2M4736</t>
  </si>
  <si>
    <t>UMA2M8736</t>
  </si>
  <si>
    <t>RYAB0608</t>
  </si>
  <si>
    <t>RYAB2M1608</t>
  </si>
  <si>
    <t>RYAB2M3608</t>
  </si>
  <si>
    <t>RYAB0609</t>
  </si>
  <si>
    <t>RYAB2M1609</t>
  </si>
  <si>
    <t>RYAB2M3609</t>
  </si>
  <si>
    <t>RYAB0610</t>
  </si>
  <si>
    <t>RYAB2M1610</t>
  </si>
  <si>
    <t>RYAB2M3610</t>
  </si>
  <si>
    <t>RYAB0611</t>
  </si>
  <si>
    <t>RYAB2M1611</t>
  </si>
  <si>
    <t>RYAB2M3611</t>
  </si>
  <si>
    <t>RYAB0612</t>
  </si>
  <si>
    <t>RYAB2M1612</t>
  </si>
  <si>
    <t>RYAB2M3612</t>
  </si>
  <si>
    <t>RYAB2M7612</t>
  </si>
  <si>
    <t>SYK0557</t>
  </si>
  <si>
    <t>SYK2M1557</t>
  </si>
  <si>
    <t>SYK2M7557</t>
  </si>
  <si>
    <t>RYAB0604</t>
  </si>
  <si>
    <t>RYAB2M1604</t>
  </si>
  <si>
    <t>RYAB2M3604</t>
  </si>
  <si>
    <t>RYAB2M7604</t>
  </si>
  <si>
    <t>QSDH2719</t>
  </si>
  <si>
    <t>QSDH2M2719</t>
  </si>
  <si>
    <t>QSDH2M4719</t>
  </si>
  <si>
    <t>QSDH0720</t>
  </si>
  <si>
    <t>QSDH2M5720</t>
  </si>
  <si>
    <t>QSDH0893</t>
  </si>
  <si>
    <t>QSDH2M5893</t>
  </si>
  <si>
    <t>KMMD0736</t>
  </si>
  <si>
    <t>KMMD1M3736</t>
  </si>
  <si>
    <t>KMMD1M7736</t>
  </si>
  <si>
    <t>SHG2851</t>
  </si>
  <si>
    <t>SHG2M2851</t>
  </si>
  <si>
    <t>SHG2M4851</t>
  </si>
  <si>
    <t>SHG2M8851</t>
  </si>
  <si>
    <t>SHG2MN2851</t>
  </si>
  <si>
    <t>DQRB0028</t>
  </si>
  <si>
    <t>DQRB2M1028</t>
  </si>
  <si>
    <t>DQRB2M3028</t>
  </si>
  <si>
    <t>SAR0330</t>
  </si>
  <si>
    <t>SAR2M1330</t>
  </si>
  <si>
    <t>SAR2M3330</t>
  </si>
  <si>
    <t>SAR2M7330</t>
  </si>
  <si>
    <t>SAR0328</t>
  </si>
  <si>
    <t>SAR2M1328</t>
  </si>
  <si>
    <t>SAR2M3328</t>
  </si>
  <si>
    <t>SAR2M7328</t>
  </si>
  <si>
    <t>SAR0326</t>
  </si>
  <si>
    <t>SAR2M1326</t>
  </si>
  <si>
    <t>SAR2M3326</t>
  </si>
  <si>
    <t>SAR2M7326</t>
  </si>
  <si>
    <t>LTH0329</t>
  </si>
  <si>
    <t>LTH1M3329</t>
  </si>
  <si>
    <t>LTH1M7329</t>
  </si>
  <si>
    <t>LTH1MN0329</t>
  </si>
  <si>
    <t>SAR0319</t>
  </si>
  <si>
    <t>SAR2M1319</t>
  </si>
  <si>
    <t>SAR2M3319</t>
  </si>
  <si>
    <t>SAR2M7319</t>
  </si>
  <si>
    <t>LTH0330</t>
  </si>
  <si>
    <t>LTH1M3330</t>
  </si>
  <si>
    <t>LTH1M7330</t>
  </si>
  <si>
    <t>LTH1MN0330</t>
  </si>
  <si>
    <t>LTH0638</t>
  </si>
  <si>
    <t>LTH1M3638</t>
  </si>
  <si>
    <t>LTH1M7638</t>
  </si>
  <si>
    <t>LTH1MN0638</t>
  </si>
  <si>
    <t>SAR0317</t>
  </si>
  <si>
    <t>SAR2M1317</t>
  </si>
  <si>
    <t>SAR2M3317</t>
  </si>
  <si>
    <t>SAR2M7317</t>
  </si>
  <si>
    <t>SAR0314</t>
  </si>
  <si>
    <t>SAR2M1314</t>
  </si>
  <si>
    <t>SAR2M3314</t>
  </si>
  <si>
    <t>SAR2M7314</t>
  </si>
  <si>
    <t>SAR2MN0314</t>
  </si>
  <si>
    <t>DRS0172</t>
  </si>
  <si>
    <t>DRS2M1172</t>
  </si>
  <si>
    <t>DRS2M3172</t>
  </si>
  <si>
    <t>DRS2M7172</t>
  </si>
  <si>
    <t>SAR0308</t>
  </si>
  <si>
    <t>SAR2M1308</t>
  </si>
  <si>
    <t>SAR2M3308</t>
  </si>
  <si>
    <t>SAR2M7308</t>
  </si>
  <si>
    <t>DUY0181</t>
  </si>
  <si>
    <t>DUY2M1181</t>
  </si>
  <si>
    <t>DUY2M3181</t>
  </si>
  <si>
    <t>DUY2M7181</t>
  </si>
  <si>
    <t>SAR0306</t>
  </si>
  <si>
    <t>SAR2M1306</t>
  </si>
  <si>
    <t>SAR2M3306</t>
  </si>
  <si>
    <t>SAR2M7306</t>
  </si>
  <si>
    <t>KRM0203</t>
  </si>
  <si>
    <t>KRM2M1203</t>
  </si>
  <si>
    <t>KRM2M3203</t>
  </si>
  <si>
    <t>KRM2M7203</t>
  </si>
  <si>
    <t>RYRN0767</t>
  </si>
  <si>
    <t>RYRN2M1767</t>
  </si>
  <si>
    <t>RYRN2M3767</t>
  </si>
  <si>
    <t>RYRN2M7767</t>
  </si>
  <si>
    <t>MAS0653</t>
  </si>
  <si>
    <t>MAS1M3653</t>
  </si>
  <si>
    <t>MAS1M7653</t>
  </si>
  <si>
    <t>SAR0305</t>
  </si>
  <si>
    <t>SAR2M1305</t>
  </si>
  <si>
    <t>SAR2M3305</t>
  </si>
  <si>
    <t>SAR2M7305</t>
  </si>
  <si>
    <t>KHJ2309</t>
  </si>
  <si>
    <t>KHJ2M2309</t>
  </si>
  <si>
    <t>KHJ2M4309</t>
  </si>
  <si>
    <t>KHJ2M8309</t>
  </si>
  <si>
    <t>KHJ2MN2309</t>
  </si>
  <si>
    <t>DLM2468</t>
  </si>
  <si>
    <t>DLM2M2468</t>
  </si>
  <si>
    <t>DLM2M4468</t>
  </si>
  <si>
    <t>DLM2M8468</t>
  </si>
  <si>
    <t>HIL2471</t>
  </si>
  <si>
    <t>HIL2M2471</t>
  </si>
  <si>
    <t>HIL2M4471</t>
  </si>
  <si>
    <t>HIL2M8471</t>
  </si>
  <si>
    <t>SAJ0985</t>
  </si>
  <si>
    <t>SAJ2M1985</t>
  </si>
  <si>
    <t>MKJD0566</t>
  </si>
  <si>
    <t>MKJD1M9566</t>
  </si>
  <si>
    <t>MKJD0567</t>
  </si>
  <si>
    <t>MKJD1M7567</t>
  </si>
  <si>
    <t>MKJD1MN0567</t>
  </si>
  <si>
    <t>SAJ0139</t>
  </si>
  <si>
    <t>SAJ2M1139</t>
  </si>
  <si>
    <t>MKJD0570</t>
  </si>
  <si>
    <t>MKJD1M3570</t>
  </si>
  <si>
    <t>MKJD1M9570</t>
  </si>
  <si>
    <t>DUH0178</t>
  </si>
  <si>
    <t>DUH2M1178</t>
  </si>
  <si>
    <t>DUH2M3178</t>
  </si>
  <si>
    <t>MKJD0571</t>
  </si>
  <si>
    <t>MKJD1M7571</t>
  </si>
  <si>
    <t>MKJD1MNC0571</t>
  </si>
  <si>
    <t>SAJ0138</t>
  </si>
  <si>
    <t>SAJ2M1138</t>
  </si>
  <si>
    <t>MKJD0572</t>
  </si>
  <si>
    <t>MKJD1M7572</t>
  </si>
  <si>
    <t>RIY2794</t>
  </si>
  <si>
    <t>RIY2M2794</t>
  </si>
  <si>
    <t>RIY2M8794</t>
  </si>
  <si>
    <t>MKJD0573</t>
  </si>
  <si>
    <t>MKJD1M9573</t>
  </si>
  <si>
    <t>SAJ0135</t>
  </si>
  <si>
    <t>SAJ2M1135</t>
  </si>
  <si>
    <t>QSHB0199</t>
  </si>
  <si>
    <t>QSHB2M5199</t>
  </si>
  <si>
    <t>QSHB2M3199</t>
  </si>
  <si>
    <t>QSHB2M7199</t>
  </si>
  <si>
    <t>MKJD0922</t>
  </si>
  <si>
    <t>MKJD1M7922</t>
  </si>
  <si>
    <t>No-Vandalized</t>
  </si>
  <si>
    <t>MKMD0551</t>
  </si>
  <si>
    <t>MKMD1M3551</t>
  </si>
  <si>
    <t>MKMD1M7551</t>
  </si>
  <si>
    <t>RYRN0764</t>
  </si>
  <si>
    <t>RYRN2M5764</t>
  </si>
  <si>
    <t>MKMD0553</t>
  </si>
  <si>
    <t>MKMD1M4553</t>
  </si>
  <si>
    <t>MKMD1M7553</t>
  </si>
  <si>
    <t>RYRN0761</t>
  </si>
  <si>
    <t>RYRN2M5761</t>
  </si>
  <si>
    <t>RKB2801</t>
  </si>
  <si>
    <t>RKB2M2801</t>
  </si>
  <si>
    <t>RKB2M4801</t>
  </si>
  <si>
    <t>RKB2M8801</t>
  </si>
  <si>
    <t>MKMD0554</t>
  </si>
  <si>
    <t>MKMD1M3554</t>
  </si>
  <si>
    <t>MKMD1M7554</t>
  </si>
  <si>
    <t>MKMD0555</t>
  </si>
  <si>
    <t>MKMD1M4555</t>
  </si>
  <si>
    <t>MKMD1M7555</t>
  </si>
  <si>
    <t>RYRN0754</t>
  </si>
  <si>
    <t>RYRN2M5754</t>
  </si>
  <si>
    <t>MKMD0556</t>
  </si>
  <si>
    <t>MKMD1M3556</t>
  </si>
  <si>
    <t>MKMD1M7556</t>
  </si>
  <si>
    <t>MKMD0557</t>
  </si>
  <si>
    <t>MKMD1M3557</t>
  </si>
  <si>
    <t>MKMD1M7557</t>
  </si>
  <si>
    <t>RYRN0697</t>
  </si>
  <si>
    <t>RYRN2M5697</t>
  </si>
  <si>
    <t>MKMD0558</t>
  </si>
  <si>
    <t>MKMD1M3558</t>
  </si>
  <si>
    <t>MKMD1M7558</t>
  </si>
  <si>
    <t>MKMD0559</t>
  </si>
  <si>
    <t>MKMD1M4559</t>
  </si>
  <si>
    <t>MKMD1M7559</t>
  </si>
  <si>
    <t>RYRN0633</t>
  </si>
  <si>
    <t>RYRN2M5633</t>
  </si>
  <si>
    <t>MKMD0560</t>
  </si>
  <si>
    <t>MKMD1M3560</t>
  </si>
  <si>
    <t>MKMD1M7560</t>
  </si>
  <si>
    <t>MKMD0561</t>
  </si>
  <si>
    <t>MKMD1M3561</t>
  </si>
  <si>
    <t>MKMD1M7561</t>
  </si>
  <si>
    <t>RYRN0622</t>
  </si>
  <si>
    <t>RYRN2M5622</t>
  </si>
  <si>
    <t>MKTF0794</t>
  </si>
  <si>
    <t>MKTF1M3794</t>
  </si>
  <si>
    <t>MKTF1M9794</t>
  </si>
  <si>
    <t>MKTF0795</t>
  </si>
  <si>
    <t>MKTF1M3795</t>
  </si>
  <si>
    <t>MKTF1M7795</t>
  </si>
  <si>
    <t>MKYL0915</t>
  </si>
  <si>
    <t>MKYL1M3915</t>
  </si>
  <si>
    <t>MKYL1M9915</t>
  </si>
  <si>
    <t>Allaith</t>
  </si>
  <si>
    <t>RIY2561</t>
  </si>
  <si>
    <t>RIY2M2561</t>
  </si>
  <si>
    <t>RIY2M4561</t>
  </si>
  <si>
    <t>RIY2M8561</t>
  </si>
  <si>
    <t>QSMD2131</t>
  </si>
  <si>
    <t>QSMD2M2131</t>
  </si>
  <si>
    <t>QSMD2M4131</t>
  </si>
  <si>
    <t>QSMD2M8131</t>
  </si>
  <si>
    <t>RIY2273</t>
  </si>
  <si>
    <t>RIY2M2273</t>
  </si>
  <si>
    <t>RIY2M4273</t>
  </si>
  <si>
    <t>RIY2M8273</t>
  </si>
  <si>
    <t>RIY2155</t>
  </si>
  <si>
    <t>RIY2M2155</t>
  </si>
  <si>
    <t>RIY2M8155</t>
  </si>
  <si>
    <t>RIY2MN2155</t>
  </si>
  <si>
    <t>RIY2421</t>
  </si>
  <si>
    <t>RIY2M2421</t>
  </si>
  <si>
    <t>RIY2M8421</t>
  </si>
  <si>
    <t>RIY2MN2421</t>
  </si>
  <si>
    <t>RIY2673</t>
  </si>
  <si>
    <t>RIY2M2673</t>
  </si>
  <si>
    <t>RIY2M8673</t>
  </si>
  <si>
    <t>RIY2MN2673</t>
  </si>
  <si>
    <t>RIY2733</t>
  </si>
  <si>
    <t>RIY2M2733</t>
  </si>
  <si>
    <t>RIY2M8733</t>
  </si>
  <si>
    <t>RIY2MN2733</t>
  </si>
  <si>
    <t>RIY2386</t>
  </si>
  <si>
    <t>RIY2M2386</t>
  </si>
  <si>
    <t>RIY2M8386</t>
  </si>
  <si>
    <t>RIY2MN2386</t>
  </si>
  <si>
    <t>RIY2525</t>
  </si>
  <si>
    <t>RIY2M2525</t>
  </si>
  <si>
    <t>RIY2M8525</t>
  </si>
  <si>
    <t>RIY2MN2525</t>
  </si>
  <si>
    <t>RIY2545</t>
  </si>
  <si>
    <t>RIY2M2545</t>
  </si>
  <si>
    <t>RIY2M8545</t>
  </si>
  <si>
    <t>RIY2MN2545</t>
  </si>
  <si>
    <t>RIY2604</t>
  </si>
  <si>
    <t>RIY2M2604</t>
  </si>
  <si>
    <t>RIY2M4604</t>
  </si>
  <si>
    <t>RIY2M8604</t>
  </si>
  <si>
    <t>RIY2759</t>
  </si>
  <si>
    <t>RIY2M2759</t>
  </si>
  <si>
    <t>RIY2M8759</t>
  </si>
  <si>
    <t>RIY2MN2759</t>
  </si>
  <si>
    <t>RIY2861</t>
  </si>
  <si>
    <t>RIY2M2861</t>
  </si>
  <si>
    <t>RIY2M8861</t>
  </si>
  <si>
    <t>RIY2MN2861</t>
  </si>
  <si>
    <t>BUR2236</t>
  </si>
  <si>
    <t>BUR2M2236</t>
  </si>
  <si>
    <t>BUR2M4236</t>
  </si>
  <si>
    <t>BUR2M8236</t>
  </si>
  <si>
    <t>BUR2MN2236</t>
  </si>
  <si>
    <t>BUR2295</t>
  </si>
  <si>
    <t>BUR2M2295</t>
  </si>
  <si>
    <t>BUR2M4295</t>
  </si>
  <si>
    <t>BUR2M8295</t>
  </si>
  <si>
    <t>BUR2MN2295</t>
  </si>
  <si>
    <t>RIY2219</t>
  </si>
  <si>
    <t>RIY2M2219</t>
  </si>
  <si>
    <t>RIY2M8219</t>
  </si>
  <si>
    <t>RIY2MN2219</t>
  </si>
  <si>
    <t>RIY2734</t>
  </si>
  <si>
    <t>RIY2M2734</t>
  </si>
  <si>
    <t>RIY2M8734</t>
  </si>
  <si>
    <t>RIY2MN2734</t>
  </si>
  <si>
    <t>MUMA0774</t>
  </si>
  <si>
    <t>MUMA1M3774</t>
  </si>
  <si>
    <t>MUMA1M7774</t>
  </si>
  <si>
    <t>RIY2349</t>
  </si>
  <si>
    <t>RIY2M2349</t>
  </si>
  <si>
    <t>RIY2M8349</t>
  </si>
  <si>
    <t>RIY2MN2349</t>
  </si>
  <si>
    <t>RIY2499</t>
  </si>
  <si>
    <t>RIY2M2499</t>
  </si>
  <si>
    <t>RIY2M8499</t>
  </si>
  <si>
    <t>RIY2MN2499</t>
  </si>
  <si>
    <t>RIY2571</t>
  </si>
  <si>
    <t>RIY2M2571</t>
  </si>
  <si>
    <t>RIY2M8571</t>
  </si>
  <si>
    <t>RIY2MN2571</t>
  </si>
  <si>
    <t>RIY2744</t>
  </si>
  <si>
    <t>RIY2M2744</t>
  </si>
  <si>
    <t>RIY2M8744</t>
  </si>
  <si>
    <t>RIY2MN2744</t>
  </si>
  <si>
    <t>RIY2204</t>
  </si>
  <si>
    <t>RIY2M2204</t>
  </si>
  <si>
    <t>RIY2M8204</t>
  </si>
  <si>
    <t>RIY2MN2204</t>
  </si>
  <si>
    <t>BUR2032</t>
  </si>
  <si>
    <t>BUR2M2032</t>
  </si>
  <si>
    <t>BUR2M4032</t>
  </si>
  <si>
    <t>BUR2M8032</t>
  </si>
  <si>
    <t>BUR2MN2032</t>
  </si>
  <si>
    <t>RAS2500</t>
  </si>
  <si>
    <t>RAS2M2500</t>
  </si>
  <si>
    <t>RAS2M4500</t>
  </si>
  <si>
    <t>RAS2M8500</t>
  </si>
  <si>
    <t>RAS2MN2500</t>
  </si>
  <si>
    <t>RIY2423</t>
  </si>
  <si>
    <t>RIY2M2423</t>
  </si>
  <si>
    <t>RIY2M8423</t>
  </si>
  <si>
    <t>RIY2MN2423</t>
  </si>
  <si>
    <t>QSHL0093</t>
  </si>
  <si>
    <t>QSHL2M1093</t>
  </si>
  <si>
    <t>QSHL2M3093</t>
  </si>
  <si>
    <t>QSHL2M7093</t>
  </si>
  <si>
    <t>KHJ2307</t>
  </si>
  <si>
    <t>KHJ2M2307</t>
  </si>
  <si>
    <t>KHJ2M4307</t>
  </si>
  <si>
    <t>KHJ2M8307</t>
  </si>
  <si>
    <t>KHJ2MN2307</t>
  </si>
  <si>
    <t>RIY2789</t>
  </si>
  <si>
    <t>RIY2M2789</t>
  </si>
  <si>
    <t>RIY2M8789</t>
  </si>
  <si>
    <t>RIY2MN2789</t>
  </si>
  <si>
    <t>NWN0477</t>
  </si>
  <si>
    <t>NWN1M7477</t>
  </si>
  <si>
    <t>QAL0721</t>
  </si>
  <si>
    <t>QAL1M3721</t>
  </si>
  <si>
    <t>QAL1M7721</t>
  </si>
  <si>
    <t>MSJ0147</t>
  </si>
  <si>
    <t>MSJ2M1147</t>
  </si>
  <si>
    <t>MSJ2M3147</t>
  </si>
  <si>
    <t>MSJ2M7147</t>
  </si>
  <si>
    <t>QHN0737</t>
  </si>
  <si>
    <t>QHN1M3737</t>
  </si>
  <si>
    <t>QHN1M7737</t>
  </si>
  <si>
    <t>QIA0362</t>
  </si>
  <si>
    <t>QIA1M3362</t>
  </si>
  <si>
    <t>QIA1M7362</t>
  </si>
  <si>
    <t>QSDH0723</t>
  </si>
  <si>
    <t>QSDH0724</t>
  </si>
  <si>
    <t>QUD0333</t>
  </si>
  <si>
    <t>QUD1M3333</t>
  </si>
  <si>
    <t>QUD1M7333</t>
  </si>
  <si>
    <t>QUN0334</t>
  </si>
  <si>
    <t>QUN1M3334</t>
  </si>
  <si>
    <t>QUN1M7334</t>
  </si>
  <si>
    <t>QUN0335</t>
  </si>
  <si>
    <t>QUN1M3335</t>
  </si>
  <si>
    <t>QUN1M7335</t>
  </si>
  <si>
    <t>QUN1MN0335</t>
  </si>
  <si>
    <t>DLM0020</t>
  </si>
  <si>
    <t>DLM2M1020</t>
  </si>
  <si>
    <t>DLM2M7020</t>
  </si>
  <si>
    <t>vandalized</t>
  </si>
  <si>
    <t>QUN0336</t>
  </si>
  <si>
    <t>QUN1M3336</t>
  </si>
  <si>
    <t>QUN1M7336</t>
  </si>
  <si>
    <t>QUN1MN0336</t>
  </si>
  <si>
    <t>QUN0337</t>
  </si>
  <si>
    <t>QUN1M3337</t>
  </si>
  <si>
    <t>QUN1M7337</t>
  </si>
  <si>
    <t>QUN1MN0337</t>
  </si>
  <si>
    <t>DLM0022</t>
  </si>
  <si>
    <t>DLM2M1022</t>
  </si>
  <si>
    <t>DLM2M3022</t>
  </si>
  <si>
    <t>DLM2M7022</t>
  </si>
  <si>
    <t>RIY2188</t>
  </si>
  <si>
    <t>RIY2M2188</t>
  </si>
  <si>
    <t>RIY2M8188</t>
  </si>
  <si>
    <t>RIY2MN2188</t>
  </si>
  <si>
    <t>DLM0023</t>
  </si>
  <si>
    <t>DLM2M1023</t>
  </si>
  <si>
    <t>DLM2M7023</t>
  </si>
  <si>
    <t>DLM0025</t>
  </si>
  <si>
    <t>DLM2M1025</t>
  </si>
  <si>
    <t>DLM2M7025</t>
  </si>
  <si>
    <t>RAB0474</t>
  </si>
  <si>
    <t>RAB1M3474</t>
  </si>
  <si>
    <t>RAB1M7474</t>
  </si>
  <si>
    <t>RAB0475</t>
  </si>
  <si>
    <t>RAB1M3475</t>
  </si>
  <si>
    <t>RAB1M7475</t>
  </si>
  <si>
    <t>RAB1MN0475</t>
  </si>
  <si>
    <t>DLM0027</t>
  </si>
  <si>
    <t>DLM2M1027</t>
  </si>
  <si>
    <t>DLM2M3027</t>
  </si>
  <si>
    <t>RAB0482</t>
  </si>
  <si>
    <t>RAB1M3482</t>
  </si>
  <si>
    <t>RAB1M7482</t>
  </si>
  <si>
    <t>RAB0655</t>
  </si>
  <si>
    <t>RAB1M3655</t>
  </si>
  <si>
    <t>RAB1M7655</t>
  </si>
  <si>
    <t>RAB1MN0655</t>
  </si>
  <si>
    <t>KHJ2603</t>
  </si>
  <si>
    <t>KHJ2M2603</t>
  </si>
  <si>
    <t>KHJ2M4603</t>
  </si>
  <si>
    <t>KHJ2M8603</t>
  </si>
  <si>
    <t>KHJ2MN2603</t>
  </si>
  <si>
    <t>RAB0656</t>
  </si>
  <si>
    <t>RAB1M3656</t>
  </si>
  <si>
    <t>RAB1M7656</t>
  </si>
  <si>
    <t>RAB0657</t>
  </si>
  <si>
    <t>RAB1M3657</t>
  </si>
  <si>
    <t>RAB1M7657</t>
  </si>
  <si>
    <t>RAB0659</t>
  </si>
  <si>
    <t>RAB1M3659</t>
  </si>
  <si>
    <t>RAB1M7659</t>
  </si>
  <si>
    <t>RAB1MN0659</t>
  </si>
  <si>
    <t>RIY2410</t>
  </si>
  <si>
    <t>RIY2M2410</t>
  </si>
  <si>
    <t>RIY2M8410</t>
  </si>
  <si>
    <t>RIY2MN2410</t>
  </si>
  <si>
    <t>RAB0660</t>
  </si>
  <si>
    <t>RAB1M3660</t>
  </si>
  <si>
    <t>RAB1M7660</t>
  </si>
  <si>
    <t>RAB0675</t>
  </si>
  <si>
    <t>RAB1M3675</t>
  </si>
  <si>
    <t>RAB1M7675</t>
  </si>
  <si>
    <t>RAB0719</t>
  </si>
  <si>
    <t>RAB1M3719</t>
  </si>
  <si>
    <t>RAB1M7719</t>
  </si>
  <si>
    <t>RAB1MN0719</t>
  </si>
  <si>
    <t>RAB0720</t>
  </si>
  <si>
    <t>RAB1M3720</t>
  </si>
  <si>
    <t>RAB1M7720</t>
  </si>
  <si>
    <t>RAB1MN0720</t>
  </si>
  <si>
    <t>RAB0721</t>
  </si>
  <si>
    <t>RAB1M3721</t>
  </si>
  <si>
    <t>RAB1M7721</t>
  </si>
  <si>
    <t>RAB1MN0721</t>
  </si>
  <si>
    <t>DLM0971</t>
  </si>
  <si>
    <t>DLM2M1971</t>
  </si>
  <si>
    <t>DLM2M7971</t>
  </si>
  <si>
    <t>RIY2618</t>
  </si>
  <si>
    <t>RIY2M2618</t>
  </si>
  <si>
    <t>RIY2M8618</t>
  </si>
  <si>
    <t>RIY2MN2618</t>
  </si>
  <si>
    <t>RIY2754</t>
  </si>
  <si>
    <t>RIY2M2754</t>
  </si>
  <si>
    <t>RIY2M8754</t>
  </si>
  <si>
    <t>RIY2MN2754</t>
  </si>
  <si>
    <t>DLM0989</t>
  </si>
  <si>
    <t>DLM2M1989</t>
  </si>
  <si>
    <t>DLM2M3989</t>
  </si>
  <si>
    <t>RIY2361</t>
  </si>
  <si>
    <t>RIY2M2361</t>
  </si>
  <si>
    <t>RIY2M8361</t>
  </si>
  <si>
    <t>RIY2MN2361</t>
  </si>
  <si>
    <t>DQRB0016</t>
  </si>
  <si>
    <t>DQRB2M5016</t>
  </si>
  <si>
    <t>RIY2454</t>
  </si>
  <si>
    <t>RIY2M2454</t>
  </si>
  <si>
    <t>RIY2M8454</t>
  </si>
  <si>
    <t>RIY2MN2454</t>
  </si>
  <si>
    <t>RIY2806</t>
  </si>
  <si>
    <t>RIY2M2806</t>
  </si>
  <si>
    <t>RIY2M8806</t>
  </si>
  <si>
    <t>RIY2MN2806</t>
  </si>
  <si>
    <t>RIY2848</t>
  </si>
  <si>
    <t>RIY2M2848</t>
  </si>
  <si>
    <t>RIY2M8848</t>
  </si>
  <si>
    <t>RIY2MN2848</t>
  </si>
  <si>
    <t>MUK0190</t>
  </si>
  <si>
    <t>MUK2M1190</t>
  </si>
  <si>
    <t>DUB0015</t>
  </si>
  <si>
    <t>DUB2M1015</t>
  </si>
  <si>
    <t>DUB2M7015</t>
  </si>
  <si>
    <t>DUB0017</t>
  </si>
  <si>
    <t>DUB2M1017</t>
  </si>
  <si>
    <t>DUB2M7017</t>
  </si>
  <si>
    <t>QSHB0201</t>
  </si>
  <si>
    <t>QSHB2M5201</t>
  </si>
  <si>
    <t>RNY0658</t>
  </si>
  <si>
    <t>RNY1M3658</t>
  </si>
  <si>
    <t>RNY1M7658</t>
  </si>
  <si>
    <t>RUM2708</t>
  </si>
  <si>
    <t>RUM2M2708</t>
  </si>
  <si>
    <t>RUM2M4708</t>
  </si>
  <si>
    <t>RUM2M8708</t>
  </si>
  <si>
    <t>RIY2428</t>
  </si>
  <si>
    <t>RIY2M2428</t>
  </si>
  <si>
    <t>RIY2M8428</t>
  </si>
  <si>
    <t>RIY2MN2428</t>
  </si>
  <si>
    <t>RYMK0530</t>
  </si>
  <si>
    <t>RYMK1M3530</t>
  </si>
  <si>
    <t>RYMK1M7530</t>
  </si>
  <si>
    <t>JBFM0025</t>
  </si>
  <si>
    <t>JBFM2M5025</t>
  </si>
  <si>
    <t>RYMK0532</t>
  </si>
  <si>
    <t>RYMK1M3532</t>
  </si>
  <si>
    <t>RYMK1M7532</t>
  </si>
  <si>
    <t>LYM0202</t>
  </si>
  <si>
    <t>LYM2M1202</t>
  </si>
  <si>
    <t>RYMK0541</t>
  </si>
  <si>
    <t>RYMK1M3541</t>
  </si>
  <si>
    <t>RYMK1M7541</t>
  </si>
  <si>
    <t>RYMK0542</t>
  </si>
  <si>
    <t>RYMK1M3542</t>
  </si>
  <si>
    <t>RYMK1M7542</t>
  </si>
  <si>
    <t>MSM0149</t>
  </si>
  <si>
    <t>MSM2M1149</t>
  </si>
  <si>
    <t>MSM0170</t>
  </si>
  <si>
    <t>MSM2M1170</t>
  </si>
  <si>
    <t>RYMK0543</t>
  </si>
  <si>
    <t>RYMK1M3543</t>
  </si>
  <si>
    <t>RYMK1M7543</t>
  </si>
  <si>
    <t>RYMK0545</t>
  </si>
  <si>
    <t>RYMK1M3545</t>
  </si>
  <si>
    <t>RYMK1M7545</t>
  </si>
  <si>
    <t>MSM0148</t>
  </si>
  <si>
    <t>MSM2M1148</t>
  </si>
  <si>
    <t>FAM0021</t>
  </si>
  <si>
    <t>FAM2M1021</t>
  </si>
  <si>
    <t>RML0050</t>
  </si>
  <si>
    <t>RML2M1050</t>
  </si>
  <si>
    <t>RML2M3050</t>
  </si>
  <si>
    <t>DWD2459</t>
  </si>
  <si>
    <t>DWD2M2459</t>
  </si>
  <si>
    <t>DWD2M8459</t>
  </si>
  <si>
    <t>DWD2MN2459</t>
  </si>
  <si>
    <t>DWD2461</t>
  </si>
  <si>
    <t>DWD2M2461</t>
  </si>
  <si>
    <t>DWD2M8461</t>
  </si>
  <si>
    <t>DWD2MN2461</t>
  </si>
  <si>
    <t>MGR0024</t>
  </si>
  <si>
    <t>MGR2M1024</t>
  </si>
  <si>
    <t>RML0048</t>
  </si>
  <si>
    <t>RML2M1048</t>
  </si>
  <si>
    <t>RML2M3048</t>
  </si>
  <si>
    <t>SAD0321</t>
  </si>
  <si>
    <t>SAD1M3321</t>
  </si>
  <si>
    <t>SAD1M7321</t>
  </si>
  <si>
    <t>DWD2462</t>
  </si>
  <si>
    <t>DWD2M2462</t>
  </si>
  <si>
    <t>DWD2M8462</t>
  </si>
  <si>
    <t>DWD2MN2462</t>
  </si>
  <si>
    <t>NRF0853</t>
  </si>
  <si>
    <t>NRF2M1853</t>
  </si>
  <si>
    <t>SAD0356</t>
  </si>
  <si>
    <t>SAD1M3356</t>
  </si>
  <si>
    <t>SAD1M8356</t>
  </si>
  <si>
    <t>DWD2463</t>
  </si>
  <si>
    <t>DWD2M2463</t>
  </si>
  <si>
    <t>DWD2M8463</t>
  </si>
  <si>
    <t>DWD2MN2463</t>
  </si>
  <si>
    <t>MUZ0144</t>
  </si>
  <si>
    <t>MUZ2M5144</t>
  </si>
  <si>
    <t>RIY2984</t>
  </si>
  <si>
    <t>RIY2M2984</t>
  </si>
  <si>
    <t>RIY2M8984</t>
  </si>
  <si>
    <t>RIY2MN2984</t>
  </si>
  <si>
    <t>RIY2967</t>
  </si>
  <si>
    <t>RIY2M2967</t>
  </si>
  <si>
    <t>RIY2M8967</t>
  </si>
  <si>
    <t>RIY2140</t>
  </si>
  <si>
    <t>RIY2M2140</t>
  </si>
  <si>
    <t>RIY2M4140</t>
  </si>
  <si>
    <t>RIY2M8140</t>
  </si>
  <si>
    <t>RIY2411</t>
  </si>
  <si>
    <t>RIY2M2411</t>
  </si>
  <si>
    <t>RIY2M8411</t>
  </si>
  <si>
    <t>RIY2MN2411</t>
  </si>
  <si>
    <t>RIY2962</t>
  </si>
  <si>
    <t>RIY2M2962</t>
  </si>
  <si>
    <t>RIY2M8962</t>
  </si>
  <si>
    <t>RIY2MN2962</t>
  </si>
  <si>
    <t>RIY2961</t>
  </si>
  <si>
    <t>RIY2M2961</t>
  </si>
  <si>
    <t>RIY2M8961</t>
  </si>
  <si>
    <t>HBT0028</t>
  </si>
  <si>
    <t>HBT2M1028</t>
  </si>
  <si>
    <t>HBT2M3028</t>
  </si>
  <si>
    <t>HBT2M7028</t>
  </si>
  <si>
    <t>QSHB0198</t>
  </si>
  <si>
    <t>QSHB2M5198</t>
  </si>
  <si>
    <t>RIY2953</t>
  </si>
  <si>
    <t>RIY2M2953</t>
  </si>
  <si>
    <t>RIY2M8953</t>
  </si>
  <si>
    <t>RIY2MN2953</t>
  </si>
  <si>
    <t>QSHB0200</t>
  </si>
  <si>
    <t>QSHB2M5200</t>
  </si>
  <si>
    <t>HBT0029</t>
  </si>
  <si>
    <t>HBT2M1029</t>
  </si>
  <si>
    <t>HBT2M7029</t>
  </si>
  <si>
    <t>KRM0193</t>
  </si>
  <si>
    <t>KRM2M5193</t>
  </si>
  <si>
    <t>HBT0045</t>
  </si>
  <si>
    <t>HBT2M1045</t>
  </si>
  <si>
    <t>HBT2M3045</t>
  </si>
  <si>
    <t>RIY2952</t>
  </si>
  <si>
    <t>RIY2M2952</t>
  </si>
  <si>
    <t>RIY2M4952</t>
  </si>
  <si>
    <t>RIY2M8952</t>
  </si>
  <si>
    <t>HBT0051</t>
  </si>
  <si>
    <t>HBT2M1051</t>
  </si>
  <si>
    <t>HBT2M3051</t>
  </si>
  <si>
    <t>HBT2M7051</t>
  </si>
  <si>
    <t>SHB0611</t>
  </si>
  <si>
    <t>SHB1M3611</t>
  </si>
  <si>
    <t>SHB1M7611</t>
  </si>
  <si>
    <t>RIY2927</t>
  </si>
  <si>
    <t>RIY2M2927</t>
  </si>
  <si>
    <t>RIY2M8927</t>
  </si>
  <si>
    <t>RIY2MN2927</t>
  </si>
  <si>
    <t>SHB0670</t>
  </si>
  <si>
    <t>SHB1M3670</t>
  </si>
  <si>
    <t>SHB1M7670</t>
  </si>
  <si>
    <t>HBT0052</t>
  </si>
  <si>
    <t>HBT2M1052</t>
  </si>
  <si>
    <t>HBT2M7052</t>
  </si>
  <si>
    <t>SHB0671</t>
  </si>
  <si>
    <t>SHB1M3671</t>
  </si>
  <si>
    <t>SHB1M7671</t>
  </si>
  <si>
    <t>MUR0188</t>
  </si>
  <si>
    <t>MUR2M1188</t>
  </si>
  <si>
    <t>RIY2925</t>
  </si>
  <si>
    <t>RIY2M2925</t>
  </si>
  <si>
    <t>RIY2M4925</t>
  </si>
  <si>
    <t>RIY2M8925</t>
  </si>
  <si>
    <t>SHF0728</t>
  </si>
  <si>
    <t>SHF1M3728</t>
  </si>
  <si>
    <t>SHF1M7728</t>
  </si>
  <si>
    <t>HBT0054</t>
  </si>
  <si>
    <t>HBT2M1054</t>
  </si>
  <si>
    <t>HBT2M7054</t>
  </si>
  <si>
    <t>RIY2447</t>
  </si>
  <si>
    <t>RIY2M2447</t>
  </si>
  <si>
    <t>RIY2M8447</t>
  </si>
  <si>
    <t>RIY2MN2447</t>
  </si>
  <si>
    <t>HBT0055</t>
  </si>
  <si>
    <t>HBT2M1055</t>
  </si>
  <si>
    <t>HBT2M7055</t>
  </si>
  <si>
    <t>RIY2521</t>
  </si>
  <si>
    <t>RIY2M2521</t>
  </si>
  <si>
    <t>RIY2M8521</t>
  </si>
  <si>
    <t>RIY2923</t>
  </si>
  <si>
    <t>RIY2M2923</t>
  </si>
  <si>
    <t>RIY2M4923</t>
  </si>
  <si>
    <t>HBT0058</t>
  </si>
  <si>
    <t>HBT2M1058</t>
  </si>
  <si>
    <t>HBT2M7058</t>
  </si>
  <si>
    <t>MJM2480</t>
  </si>
  <si>
    <t>MJM2M2480</t>
  </si>
  <si>
    <t>MJM2M4480</t>
  </si>
  <si>
    <t>MJM2M8480</t>
  </si>
  <si>
    <t>MJM2MN2480</t>
  </si>
  <si>
    <t>HBT0059</t>
  </si>
  <si>
    <t>HBT2M1059</t>
  </si>
  <si>
    <t>HBT2M3059</t>
  </si>
  <si>
    <t>RIY2851</t>
  </si>
  <si>
    <t>RIY2M2851</t>
  </si>
  <si>
    <t>RIY2M8851</t>
  </si>
  <si>
    <t>RIY2MN2851</t>
  </si>
  <si>
    <t>RIY2922</t>
  </si>
  <si>
    <t>RIY2M2922</t>
  </si>
  <si>
    <t>RIY2M8922</t>
  </si>
  <si>
    <t>RIY2MN2922</t>
  </si>
  <si>
    <t>HBT0060</t>
  </si>
  <si>
    <t>HBT2M1060</t>
  </si>
  <si>
    <t>HBT2M3060</t>
  </si>
  <si>
    <t>RIY2909</t>
  </si>
  <si>
    <t>RIY2M2909</t>
  </si>
  <si>
    <t>RIY2M8909</t>
  </si>
  <si>
    <t>RIY2MN2909</t>
  </si>
  <si>
    <t>RIY2897</t>
  </si>
  <si>
    <t>RIY2C2897</t>
  </si>
  <si>
    <t>RIY2C8897</t>
  </si>
  <si>
    <t>RIY2CN2897</t>
  </si>
  <si>
    <t>JUR0189</t>
  </si>
  <si>
    <t>JUR2M1189</t>
  </si>
  <si>
    <t>JUR2M7189</t>
  </si>
  <si>
    <t>RIY2895</t>
  </si>
  <si>
    <t>RIY2M2895</t>
  </si>
  <si>
    <t>RIY2M8895</t>
  </si>
  <si>
    <t>RIY2MN2895</t>
  </si>
  <si>
    <t>HBT0536</t>
  </si>
  <si>
    <t>HBT2M1536</t>
  </si>
  <si>
    <t>HBT2M3536</t>
  </si>
  <si>
    <t>HBT2M7536</t>
  </si>
  <si>
    <t>RIY2894</t>
  </si>
  <si>
    <t>RIY2M2894</t>
  </si>
  <si>
    <t>RIY2M8894</t>
  </si>
  <si>
    <t>RIY2MN2894</t>
  </si>
  <si>
    <t>RIY2209</t>
  </si>
  <si>
    <t>RIY2M2209</t>
  </si>
  <si>
    <t>RIY2M8209</t>
  </si>
  <si>
    <t>RIY2MN2209</t>
  </si>
  <si>
    <t>RIY2214</t>
  </si>
  <si>
    <t>RIY2M2214</t>
  </si>
  <si>
    <t>RIY2M8214</t>
  </si>
  <si>
    <t>RIY2MN2214</t>
  </si>
  <si>
    <t>RIY2893</t>
  </si>
  <si>
    <t>RIY2M2893</t>
  </si>
  <si>
    <t>RIY2M8893</t>
  </si>
  <si>
    <t>RIY2MN2893</t>
  </si>
  <si>
    <t>RIY2552</t>
  </si>
  <si>
    <t>RIY2M2552</t>
  </si>
  <si>
    <t>RIY2M8552</t>
  </si>
  <si>
    <t>RIY2MN2552</t>
  </si>
  <si>
    <t>HBT0538</t>
  </si>
  <si>
    <t>HBT2M1538</t>
  </si>
  <si>
    <t>HBT2M7538</t>
  </si>
  <si>
    <t>RIY2799</t>
  </si>
  <si>
    <t>RIY2M2799</t>
  </si>
  <si>
    <t>RIY2M8799</t>
  </si>
  <si>
    <t>RIY2MN2799</t>
  </si>
  <si>
    <t>RIY2892</t>
  </si>
  <si>
    <t>RIY2M2892</t>
  </si>
  <si>
    <t>RIY2M8892</t>
  </si>
  <si>
    <t>RIY2MN2892</t>
  </si>
  <si>
    <t>HBT2332</t>
  </si>
  <si>
    <t>HBT2M2332</t>
  </si>
  <si>
    <t>HBT2M4332</t>
  </si>
  <si>
    <t>HBT2M8332</t>
  </si>
  <si>
    <t>HBT2MN2332</t>
  </si>
  <si>
    <t>RIY2886</t>
  </si>
  <si>
    <t>RIY2M2886</t>
  </si>
  <si>
    <t>RIY2M8886</t>
  </si>
  <si>
    <t>RIY2MN2886</t>
  </si>
  <si>
    <t>RIY2885</t>
  </si>
  <si>
    <t>RIY2M2885</t>
  </si>
  <si>
    <t>RIY2M8885</t>
  </si>
  <si>
    <t>RIY2MN2885</t>
  </si>
  <si>
    <t>RIY2883</t>
  </si>
  <si>
    <t>RIY2M2883</t>
  </si>
  <si>
    <t>RIY2M8883</t>
  </si>
  <si>
    <t>RIY2882</t>
  </si>
  <si>
    <t>RIY2M2882</t>
  </si>
  <si>
    <t>RIY2M8882</t>
  </si>
  <si>
    <t>RIY2MN2882</t>
  </si>
  <si>
    <t>RIY2880</t>
  </si>
  <si>
    <t>RIY2M2880</t>
  </si>
  <si>
    <t>RIY2M8880</t>
  </si>
  <si>
    <t>RIY2MN2880</t>
  </si>
  <si>
    <t>HIR0452</t>
  </si>
  <si>
    <t>HIR2M1452</t>
  </si>
  <si>
    <t>HIR2M3452</t>
  </si>
  <si>
    <t>HIR2M7452</t>
  </si>
  <si>
    <t>HIR2MN0452</t>
  </si>
  <si>
    <t>RIY2879</t>
  </si>
  <si>
    <t>RIY2M2879</t>
  </si>
  <si>
    <t>RIY2M8879</t>
  </si>
  <si>
    <t>RIY2MN2879</t>
  </si>
  <si>
    <t>RIY2853</t>
  </si>
  <si>
    <t>RIY2C2853</t>
  </si>
  <si>
    <t>RIY2C4853</t>
  </si>
  <si>
    <t>RIY2C8853</t>
  </si>
  <si>
    <t>RIY2873</t>
  </si>
  <si>
    <t>RIY2M2873</t>
  </si>
  <si>
    <t>RIY2M8873</t>
  </si>
  <si>
    <t>RIY2MN2873</t>
  </si>
  <si>
    <t>RIY2251</t>
  </si>
  <si>
    <t>RIY2M2251</t>
  </si>
  <si>
    <t>RIY2M8251</t>
  </si>
  <si>
    <t>RIY2MN2251</t>
  </si>
  <si>
    <t>RIY2871</t>
  </si>
  <si>
    <t>RIY2C2871</t>
  </si>
  <si>
    <t>RIY2C8871</t>
  </si>
  <si>
    <t>RIY2MN2871</t>
  </si>
  <si>
    <t>RIY2867</t>
  </si>
  <si>
    <t>RIY2M2867</t>
  </si>
  <si>
    <t>RIY2M8867</t>
  </si>
  <si>
    <t>RIY2MN2867</t>
  </si>
  <si>
    <t>HIR2233</t>
  </si>
  <si>
    <t>HIR2M2233</t>
  </si>
  <si>
    <t>HIR2M8233</t>
  </si>
  <si>
    <t>RIY2289</t>
  </si>
  <si>
    <t>RIY2M2289</t>
  </si>
  <si>
    <t>RIY2M8289</t>
  </si>
  <si>
    <t>RIY2MN2289</t>
  </si>
  <si>
    <t>Vandalized+No BB Shifted</t>
  </si>
  <si>
    <t>HML0577</t>
  </si>
  <si>
    <t>HML2M1577</t>
  </si>
  <si>
    <t>HML2M3577</t>
  </si>
  <si>
    <t>RIY2530</t>
  </si>
  <si>
    <t>RIY2M2530</t>
  </si>
  <si>
    <t>RIY2M8530</t>
  </si>
  <si>
    <t>RIY2MN2530</t>
  </si>
  <si>
    <t>RIY2554</t>
  </si>
  <si>
    <t>RIY2M2554</t>
  </si>
  <si>
    <t>RIY2M8554</t>
  </si>
  <si>
    <t>RIY2MN2554</t>
  </si>
  <si>
    <t>HRHT0132</t>
  </si>
  <si>
    <t>HRHT2M1132</t>
  </si>
  <si>
    <t>HRHT2M3132</t>
  </si>
  <si>
    <t>HRHT0133</t>
  </si>
  <si>
    <t>HRHT2M1133</t>
  </si>
  <si>
    <t>HRHT2M3133</t>
  </si>
  <si>
    <t>HRHT0134</t>
  </si>
  <si>
    <t>HRHT2M1134</t>
  </si>
  <si>
    <t>HRHT2M3134</t>
  </si>
  <si>
    <t>HRHT0135</t>
  </si>
  <si>
    <t>HRHT2M1135</t>
  </si>
  <si>
    <t>HRHT2M3135</t>
  </si>
  <si>
    <t>HRQ0031</t>
  </si>
  <si>
    <t>HRQ2M1031</t>
  </si>
  <si>
    <t>HRQ2M3031</t>
  </si>
  <si>
    <t>RIY0345</t>
  </si>
  <si>
    <t>RIY2M1345</t>
  </si>
  <si>
    <t>RIY2M7345</t>
  </si>
  <si>
    <t>RIY2MN0345</t>
  </si>
  <si>
    <t>RIY2855</t>
  </si>
  <si>
    <t>RIY2M2855</t>
  </si>
  <si>
    <t>RIY2M8855</t>
  </si>
  <si>
    <t>RIY2MN2855</t>
  </si>
  <si>
    <t>RIY2697</t>
  </si>
  <si>
    <t>RIY2M2697</t>
  </si>
  <si>
    <t>RIY2M8697</t>
  </si>
  <si>
    <t>RIY2MN2697</t>
  </si>
  <si>
    <t>HRQ0032</t>
  </si>
  <si>
    <t>HRQ2M1032</t>
  </si>
  <si>
    <t>HRQ2M3032</t>
  </si>
  <si>
    <t>HRQ0034</t>
  </si>
  <si>
    <t>HRQ2M1034</t>
  </si>
  <si>
    <t>HRQ2M7034</t>
  </si>
  <si>
    <t>HRQ0035</t>
  </si>
  <si>
    <t>HRQ2M1035</t>
  </si>
  <si>
    <t>HRQ2M7035</t>
  </si>
  <si>
    <t>HRQ0036</t>
  </si>
  <si>
    <t>HRQ2M1036</t>
  </si>
  <si>
    <t>HRQ2M7036</t>
  </si>
  <si>
    <t>RIY2845</t>
  </si>
  <si>
    <t>RIY2M2845</t>
  </si>
  <si>
    <t>RIY2M8845</t>
  </si>
  <si>
    <t>RIY2MN2845</t>
  </si>
  <si>
    <t>HRQ0038</t>
  </si>
  <si>
    <t>HRQ2M1038</t>
  </si>
  <si>
    <t>HRQ2M3038</t>
  </si>
  <si>
    <t>TAF0135</t>
  </si>
  <si>
    <t>TAF1M3135</t>
  </si>
  <si>
    <t>TAF1M7135</t>
  </si>
  <si>
    <t>TAF1MNC0135</t>
  </si>
  <si>
    <t>RIY2844</t>
  </si>
  <si>
    <t>RIY2M2844</t>
  </si>
  <si>
    <t>RIY2M8844</t>
  </si>
  <si>
    <t>RIY2MN2844</t>
  </si>
  <si>
    <t>TAF0137</t>
  </si>
  <si>
    <t>TAF1M3137</t>
  </si>
  <si>
    <t>TAF1M7137</t>
  </si>
  <si>
    <t>TAF1MNC0137</t>
  </si>
  <si>
    <t>HRQ0039</t>
  </si>
  <si>
    <t>HRQ2M1039</t>
  </si>
  <si>
    <t>HRQ2M3039</t>
  </si>
  <si>
    <t>TAF0138</t>
  </si>
  <si>
    <t>TAF1M3138</t>
  </si>
  <si>
    <t>TAF1M7138</t>
  </si>
  <si>
    <t>TAF1MN0138</t>
  </si>
  <si>
    <t>RIY2838</t>
  </si>
  <si>
    <t>RIY2M2838</t>
  </si>
  <si>
    <t>RIY2M8838</t>
  </si>
  <si>
    <t>RIY2MN2838</t>
  </si>
  <si>
    <t>TAF0139</t>
  </si>
  <si>
    <t>TAF1M3139</t>
  </si>
  <si>
    <t>TAF1M7139</t>
  </si>
  <si>
    <t>TAF1MNC0139</t>
  </si>
  <si>
    <t>HRQ0041</t>
  </si>
  <si>
    <t>HRQ2M1041</t>
  </si>
  <si>
    <t>HRQ2M3041</t>
  </si>
  <si>
    <t>TAF0140</t>
  </si>
  <si>
    <t>TAF1M3140</t>
  </si>
  <si>
    <t>TAF1M7140</t>
  </si>
  <si>
    <t>TAF1MN0140</t>
  </si>
  <si>
    <t>RIY2834</t>
  </si>
  <si>
    <t>RIY2M2834</t>
  </si>
  <si>
    <t>RIY2M8834</t>
  </si>
  <si>
    <t>RIY2MN2834</t>
  </si>
  <si>
    <t>TAF0141</t>
  </si>
  <si>
    <t>TAF1M3141</t>
  </si>
  <si>
    <t>TAF1M7141</t>
  </si>
  <si>
    <t>TAF1MN0141</t>
  </si>
  <si>
    <t>HRQ0043</t>
  </si>
  <si>
    <t>HRQ2M1043</t>
  </si>
  <si>
    <t>HRQ2M3043</t>
  </si>
  <si>
    <t>RIY2301</t>
  </si>
  <si>
    <t>RIY2M2301</t>
  </si>
  <si>
    <t>RIY2M8301</t>
  </si>
  <si>
    <t>RIY2MN2301</t>
  </si>
  <si>
    <t>TAF0143</t>
  </si>
  <si>
    <t>TAF1M3143</t>
  </si>
  <si>
    <t>TAF1M7143</t>
  </si>
  <si>
    <t>TAF1MN0143</t>
  </si>
  <si>
    <t>HRQ0046</t>
  </si>
  <si>
    <t>HRQ2M1046</t>
  </si>
  <si>
    <t>HRQ2M7046</t>
  </si>
  <si>
    <t>TAF0144</t>
  </si>
  <si>
    <t>TAF1M3144</t>
  </si>
  <si>
    <t>TAF1M7144</t>
  </si>
  <si>
    <t>TAF1MN0144</t>
  </si>
  <si>
    <t>TAF0145</t>
  </si>
  <si>
    <t>TAF1M3145</t>
  </si>
  <si>
    <t>TAF1M7145</t>
  </si>
  <si>
    <t>TAF1MNC0145</t>
  </si>
  <si>
    <t>HRQ0221</t>
  </si>
  <si>
    <t>HRQ2M1221</t>
  </si>
  <si>
    <t>HRQ2M3221</t>
  </si>
  <si>
    <t>TAF0146</t>
  </si>
  <si>
    <t>TAF1M3146</t>
  </si>
  <si>
    <t>TAF1M7146</t>
  </si>
  <si>
    <t>TAF1MN0146</t>
  </si>
  <si>
    <t>RIY0465</t>
  </si>
  <si>
    <t>RIY2C1465</t>
  </si>
  <si>
    <t>RIY2C3465</t>
  </si>
  <si>
    <t>RIY2C7465</t>
  </si>
  <si>
    <t>TAF0147</t>
  </si>
  <si>
    <t>TAF1M3147</t>
  </si>
  <si>
    <t>TAF1M7147</t>
  </si>
  <si>
    <t>TAF1MN0147</t>
  </si>
  <si>
    <t>HRQ0222</t>
  </si>
  <si>
    <t>HRQ2M1222</t>
  </si>
  <si>
    <t>HRQ2M3222</t>
  </si>
  <si>
    <t>TAF0149</t>
  </si>
  <si>
    <t>TAF1M3149</t>
  </si>
  <si>
    <t>TAF1M7149</t>
  </si>
  <si>
    <t>TAF1MN0149</t>
  </si>
  <si>
    <t>TAF0150</t>
  </si>
  <si>
    <t>TAF1M3150</t>
  </si>
  <si>
    <t>TAF1M7150</t>
  </si>
  <si>
    <t>TAF1MN0150</t>
  </si>
  <si>
    <t>TAF0151</t>
  </si>
  <si>
    <t>TAF1M3151</t>
  </si>
  <si>
    <t>TAF1M7151</t>
  </si>
  <si>
    <t>TAF1MN0151</t>
  </si>
  <si>
    <t>HSD2930</t>
  </si>
  <si>
    <t>HSD2M2930</t>
  </si>
  <si>
    <t>HSD2M4930</t>
  </si>
  <si>
    <t>HSD2M8930</t>
  </si>
  <si>
    <t>TAF0152</t>
  </si>
  <si>
    <t>TAF1M3152</t>
  </si>
  <si>
    <t>TAF1M7152</t>
  </si>
  <si>
    <t>TAF1MN0152</t>
  </si>
  <si>
    <t>TAF0153</t>
  </si>
  <si>
    <t>TAF1M3153</t>
  </si>
  <si>
    <t>TAF1M7153</t>
  </si>
  <si>
    <t>TAF1MC0153</t>
  </si>
  <si>
    <t>TAF0155</t>
  </si>
  <si>
    <t>TAF1M3155</t>
  </si>
  <si>
    <t>TAF1M7155</t>
  </si>
  <si>
    <t>TAF0156</t>
  </si>
  <si>
    <t>TAF1M3156</t>
  </si>
  <si>
    <t>TAF1M7156</t>
  </si>
  <si>
    <t>TAF1MN0156</t>
  </si>
  <si>
    <t>HTM0016</t>
  </si>
  <si>
    <t>HTM2M1016</t>
  </si>
  <si>
    <t>HTM2M7016</t>
  </si>
  <si>
    <t>TAF0158</t>
  </si>
  <si>
    <t>TAF1M3158</t>
  </si>
  <si>
    <t>TAF1M7158</t>
  </si>
  <si>
    <t>TAF1MN0158</t>
  </si>
  <si>
    <t>TAF0159</t>
  </si>
  <si>
    <t>TAF1M3159</t>
  </si>
  <si>
    <t>TAF1M7159</t>
  </si>
  <si>
    <t>TAF1MN0159</t>
  </si>
  <si>
    <t>RIY0076</t>
  </si>
  <si>
    <t>RIY2M1076</t>
  </si>
  <si>
    <t>RIY2M7076</t>
  </si>
  <si>
    <t>RIY2MN0076</t>
  </si>
  <si>
    <t>TAF0160</t>
  </si>
  <si>
    <t>TAF1M3160</t>
  </si>
  <si>
    <t>TAF1M7160</t>
  </si>
  <si>
    <t>TAF1MNC0160</t>
  </si>
  <si>
    <t>TAF0161</t>
  </si>
  <si>
    <t>TAF1M3161</t>
  </si>
  <si>
    <t>TAF1M7161</t>
  </si>
  <si>
    <t>MDN0443</t>
  </si>
  <si>
    <t>MDN2C1443</t>
  </si>
  <si>
    <t>MDN2C3443</t>
  </si>
  <si>
    <t>MDN2C7443</t>
  </si>
  <si>
    <t>MDN2CN0443</t>
  </si>
  <si>
    <t>TAF0162</t>
  </si>
  <si>
    <t>TAF1M3162</t>
  </si>
  <si>
    <t>TAF1M7162</t>
  </si>
  <si>
    <t>TAF1MN0162</t>
  </si>
  <si>
    <t>TAF0163</t>
  </si>
  <si>
    <t>TAF1M3163</t>
  </si>
  <si>
    <t>TAF1M7163</t>
  </si>
  <si>
    <t>TAF1MN0163</t>
  </si>
  <si>
    <t>RIY0658</t>
  </si>
  <si>
    <t>RIY2M1658</t>
  </si>
  <si>
    <t>RIY2M7658</t>
  </si>
  <si>
    <t>RIY2MN0658</t>
  </si>
  <si>
    <t>RIY2793</t>
  </si>
  <si>
    <t>RIY2M2793</t>
  </si>
  <si>
    <t>RIY2M8793</t>
  </si>
  <si>
    <t>RIY2MN2793</t>
  </si>
  <si>
    <t>TAF0164</t>
  </si>
  <si>
    <t>TAF1M3164</t>
  </si>
  <si>
    <t>TAF1M7164</t>
  </si>
  <si>
    <t>TAF1MN0164</t>
  </si>
  <si>
    <t>TAF0165</t>
  </si>
  <si>
    <t>TAF1M3165</t>
  </si>
  <si>
    <t>TAF1M7165</t>
  </si>
  <si>
    <t>TAF1MN0165</t>
  </si>
  <si>
    <t>RIY2485</t>
  </si>
  <si>
    <t>RIY2M2485</t>
  </si>
  <si>
    <t>RIY2M8485</t>
  </si>
  <si>
    <t>RIY2MN2485</t>
  </si>
  <si>
    <t>RIY2788</t>
  </si>
  <si>
    <t>RIY2M2788</t>
  </si>
  <si>
    <t>RIY2M8788</t>
  </si>
  <si>
    <t>RIY2MN2788</t>
  </si>
  <si>
    <t>TAF0166</t>
  </si>
  <si>
    <t>TAF1M3166</t>
  </si>
  <si>
    <t>TAF1M7166</t>
  </si>
  <si>
    <t>TAF1MNC0166</t>
  </si>
  <si>
    <t>HYN0065</t>
  </si>
  <si>
    <t>HYN2M1065</t>
  </si>
  <si>
    <t>HYN2M7065</t>
  </si>
  <si>
    <t>TAF0167</t>
  </si>
  <si>
    <t>TAF1M3167</t>
  </si>
  <si>
    <t>TAF1M7167</t>
  </si>
  <si>
    <t>TAF1MN0167</t>
  </si>
  <si>
    <t>TAF0169</t>
  </si>
  <si>
    <t>TAF1M3169</t>
  </si>
  <si>
    <t>TAF1M7169</t>
  </si>
  <si>
    <t>TAF1MN0169</t>
  </si>
  <si>
    <t>HYN0066</t>
  </si>
  <si>
    <t>HYN2M1066</t>
  </si>
  <si>
    <t>HYN2M7066</t>
  </si>
  <si>
    <t>TAF0170</t>
  </si>
  <si>
    <t>TAF1M3170</t>
  </si>
  <si>
    <t>TAF1M7170</t>
  </si>
  <si>
    <t>TAF1MN0170</t>
  </si>
  <si>
    <t>HYN0067</t>
  </si>
  <si>
    <t>HYN2M1067</t>
  </si>
  <si>
    <t>HYN2M7067</t>
  </si>
  <si>
    <t>TAF0171</t>
  </si>
  <si>
    <t>TAF1M3171</t>
  </si>
  <si>
    <t>TAF1M7171</t>
  </si>
  <si>
    <t>TAF1MN0171</t>
  </si>
  <si>
    <t>TAF0172</t>
  </si>
  <si>
    <t>TAF1M3172</t>
  </si>
  <si>
    <t>TAF1M7172</t>
  </si>
  <si>
    <t>TAF1MN0172</t>
  </si>
  <si>
    <t>TAF0173</t>
  </si>
  <si>
    <t>TAF1M3173</t>
  </si>
  <si>
    <t>TAF1M7173</t>
  </si>
  <si>
    <t>TAF1MN0173</t>
  </si>
  <si>
    <t>TAF0175</t>
  </si>
  <si>
    <t>TAF1M3175</t>
  </si>
  <si>
    <t>TAF1M7175</t>
  </si>
  <si>
    <t>TAF1MNC0175</t>
  </si>
  <si>
    <t>RIY0696</t>
  </si>
  <si>
    <t>RIY2M1696</t>
  </si>
  <si>
    <t>RIY2M7696</t>
  </si>
  <si>
    <t>RIY2MN0696</t>
  </si>
  <si>
    <t>TAF0176</t>
  </si>
  <si>
    <t>TAF1M3176</t>
  </si>
  <si>
    <t>TAF1M7176</t>
  </si>
  <si>
    <t>TAF1MN0176</t>
  </si>
  <si>
    <t>TAF0266</t>
  </si>
  <si>
    <t>TAF1M3266</t>
  </si>
  <si>
    <t>TAF1M7266</t>
  </si>
  <si>
    <t>TAF1MNC0266</t>
  </si>
  <si>
    <t>TAF0267</t>
  </si>
  <si>
    <t>TAF1M3267</t>
  </si>
  <si>
    <t>TAF1M7267</t>
  </si>
  <si>
    <t>TAF1MN0267</t>
  </si>
  <si>
    <t>KHJ0001</t>
  </si>
  <si>
    <t>KHJ2M1001</t>
  </si>
  <si>
    <t>KHJ2M7001</t>
  </si>
  <si>
    <t>TAF0268</t>
  </si>
  <si>
    <t>TAF1M3268</t>
  </si>
  <si>
    <t>TAF1M7268</t>
  </si>
  <si>
    <t>TAF0269</t>
  </si>
  <si>
    <t>TAF1M3269</t>
  </si>
  <si>
    <t>TAF1M7269</t>
  </si>
  <si>
    <t>TAF1MN0269</t>
  </si>
  <si>
    <t>KHJ0002</t>
  </si>
  <si>
    <t>KHJ2M1002</t>
  </si>
  <si>
    <t>KHJ2M3002</t>
  </si>
  <si>
    <t>TAF0270</t>
  </si>
  <si>
    <t>TAF1M3270</t>
  </si>
  <si>
    <t>TAF1M7270</t>
  </si>
  <si>
    <t>TAF1MN0270</t>
  </si>
  <si>
    <t>QSRY0778</t>
  </si>
  <si>
    <t>QSRY2M1778</t>
  </si>
  <si>
    <t>QSRY2M3778</t>
  </si>
  <si>
    <t>QSRY2M7778</t>
  </si>
  <si>
    <t>RIY2771</t>
  </si>
  <si>
    <t>RIY2M2771</t>
  </si>
  <si>
    <t>RIY2M8771</t>
  </si>
  <si>
    <t>RIY2MN2771</t>
  </si>
  <si>
    <t>TAF0272</t>
  </si>
  <si>
    <t>TAF1M3272</t>
  </si>
  <si>
    <t>TAF1M7272</t>
  </si>
  <si>
    <t>TAF1MN0272</t>
  </si>
  <si>
    <t>KHJ0004</t>
  </si>
  <si>
    <t>KHJ2M1004</t>
  </si>
  <si>
    <t>KHJ2M3004</t>
  </si>
  <si>
    <t>KHJ2M7004</t>
  </si>
  <si>
    <t>TAF0274</t>
  </si>
  <si>
    <t>TAF1M3274</t>
  </si>
  <si>
    <t>TAF1M7274</t>
  </si>
  <si>
    <t>TAF1MN0274</t>
  </si>
  <si>
    <t>RIY2770</t>
  </si>
  <si>
    <t>RIY2M2770</t>
  </si>
  <si>
    <t>RIY2M8770</t>
  </si>
  <si>
    <t>RIY2MN2770</t>
  </si>
  <si>
    <t>TAF0276</t>
  </si>
  <si>
    <t>TAF1M3276</t>
  </si>
  <si>
    <t>TAF1M7276</t>
  </si>
  <si>
    <t>TAF1MN0276</t>
  </si>
  <si>
    <t>RIY2506</t>
  </si>
  <si>
    <t>RIY2M2506</t>
  </si>
  <si>
    <t>RIY2M8506</t>
  </si>
  <si>
    <t>RIY2MN2506</t>
  </si>
  <si>
    <t>KHJ0005</t>
  </si>
  <si>
    <t>KHJ2M1005</t>
  </si>
  <si>
    <t>KHJ2M7005</t>
  </si>
  <si>
    <t>TAF0277</t>
  </si>
  <si>
    <t>TAF1M3277</t>
  </si>
  <si>
    <t>TAF1M7277</t>
  </si>
  <si>
    <t>TAF1MN0277</t>
  </si>
  <si>
    <t>RIY2767</t>
  </si>
  <si>
    <t>RIY2M2767</t>
  </si>
  <si>
    <t>RIY2M8767</t>
  </si>
  <si>
    <t>RIY2MN2767</t>
  </si>
  <si>
    <t>TAF0278</t>
  </si>
  <si>
    <t>TAF1M3278</t>
  </si>
  <si>
    <t>TAF1M7278</t>
  </si>
  <si>
    <t>TAF1MNC0278</t>
  </si>
  <si>
    <t>KHJ0007</t>
  </si>
  <si>
    <t>KHJ2M1007</t>
  </si>
  <si>
    <t>KHJ2M7007</t>
  </si>
  <si>
    <t>TAF0279</t>
  </si>
  <si>
    <t>TAF1M3279</t>
  </si>
  <si>
    <t>TAF1M7279</t>
  </si>
  <si>
    <t>TAF1MN0279</t>
  </si>
  <si>
    <t>RIY2634</t>
  </si>
  <si>
    <t>RIY2M2634</t>
  </si>
  <si>
    <t>RIY2M8634</t>
  </si>
  <si>
    <t>RIY2MN2634</t>
  </si>
  <si>
    <t>RIY2766</t>
  </si>
  <si>
    <t>RIY2M2766</t>
  </si>
  <si>
    <t>RIY2M8766</t>
  </si>
  <si>
    <t>RIY2MN2766</t>
  </si>
  <si>
    <t>TAF0280</t>
  </si>
  <si>
    <t>TAF1M3280</t>
  </si>
  <si>
    <t>TAF1M7280</t>
  </si>
  <si>
    <t>TAF1MN0280</t>
  </si>
  <si>
    <t>RIY2683</t>
  </si>
  <si>
    <t>RIY2M2683</t>
  </si>
  <si>
    <t>RIY2M8683</t>
  </si>
  <si>
    <t>RIY2MN2683</t>
  </si>
  <si>
    <t>KHJ0008</t>
  </si>
  <si>
    <t>KHJ2M1008</t>
  </si>
  <si>
    <t>KHJ2M7008</t>
  </si>
  <si>
    <t>TAF0281</t>
  </si>
  <si>
    <t>TAF1M3281</t>
  </si>
  <si>
    <t>TAF1M7281</t>
  </si>
  <si>
    <t>TAF1MNC0281</t>
  </si>
  <si>
    <t>RIY2764</t>
  </si>
  <si>
    <t>RIY2M2764</t>
  </si>
  <si>
    <t>RIY2M8764</t>
  </si>
  <si>
    <t>RIY2MN2764</t>
  </si>
  <si>
    <t>TAF0282</t>
  </si>
  <si>
    <t>TAF1M3282</t>
  </si>
  <si>
    <t>TAF1M7282</t>
  </si>
  <si>
    <t>TAF1MC0282</t>
  </si>
  <si>
    <t>KHJ0009</t>
  </si>
  <si>
    <t>KHJ2M1009</t>
  </si>
  <si>
    <t>KHJ2M3009</t>
  </si>
  <si>
    <t>KHJ2M7009</t>
  </si>
  <si>
    <t>TAF0283</t>
  </si>
  <si>
    <t>TAF1M3283</t>
  </si>
  <si>
    <t>TAF1M7283</t>
  </si>
  <si>
    <t>TAF1MN0283</t>
  </si>
  <si>
    <t>RIY2763</t>
  </si>
  <si>
    <t>RIY2M2763</t>
  </si>
  <si>
    <t>RIY2M8763</t>
  </si>
  <si>
    <t>RIY2MN2763</t>
  </si>
  <si>
    <t>TAF0284</t>
  </si>
  <si>
    <t>TAF1M3284</t>
  </si>
  <si>
    <t>TAF1M7284</t>
  </si>
  <si>
    <t>TAF1MN0284</t>
  </si>
  <si>
    <t>KHJ0011</t>
  </si>
  <si>
    <t>KHJ2M1011</t>
  </si>
  <si>
    <t>KHJ2M3011</t>
  </si>
  <si>
    <t>KHJ2M7011</t>
  </si>
  <si>
    <t>TAF0285</t>
  </si>
  <si>
    <t>TAF1M3285</t>
  </si>
  <si>
    <t>TAF1M7285</t>
  </si>
  <si>
    <t>TAF1MNC0285</t>
  </si>
  <si>
    <t>TAF0286</t>
  </si>
  <si>
    <t>TAF1M3286</t>
  </si>
  <si>
    <t>TAF1M7286</t>
  </si>
  <si>
    <t>TAF1MN0286</t>
  </si>
  <si>
    <t>KHJ0013</t>
  </si>
  <si>
    <t>KHJ2M1013</t>
  </si>
  <si>
    <t>KHJ2M7013</t>
  </si>
  <si>
    <t>RIY2620</t>
  </si>
  <si>
    <t>RIY2M2620</t>
  </si>
  <si>
    <t>RIY2M8620</t>
  </si>
  <si>
    <t>RIY2MN2620</t>
  </si>
  <si>
    <t>TAF0287</t>
  </si>
  <si>
    <t>TAF1M3287</t>
  </si>
  <si>
    <t>TAF1M7287</t>
  </si>
  <si>
    <t>RIY2058</t>
  </si>
  <si>
    <t>RIY2M2058</t>
  </si>
  <si>
    <t>RIY2M8058</t>
  </si>
  <si>
    <t>RIY2MN2058</t>
  </si>
  <si>
    <t>KHJ0210</t>
  </si>
  <si>
    <t>KHJ2M1210</t>
  </si>
  <si>
    <t>KHJ2M7210</t>
  </si>
  <si>
    <t>TAF0312</t>
  </si>
  <si>
    <t>TAF1M3312</t>
  </si>
  <si>
    <t>TAF1M7312</t>
  </si>
  <si>
    <t>TAF1MN0312</t>
  </si>
  <si>
    <t>TAF0313</t>
  </si>
  <si>
    <t>TAF1M3313</t>
  </si>
  <si>
    <t>TAF1M7313</t>
  </si>
  <si>
    <t>TAF0314</t>
  </si>
  <si>
    <t>TAF1M3314</t>
  </si>
  <si>
    <t>TAF1M7314</t>
  </si>
  <si>
    <t>TAF1MNC0314</t>
  </si>
  <si>
    <t>TAF0315</t>
  </si>
  <si>
    <t>TAF1M3315</t>
  </si>
  <si>
    <t>TAF1M7315</t>
  </si>
  <si>
    <t>TAF0316</t>
  </si>
  <si>
    <t>TAF1M3316</t>
  </si>
  <si>
    <t>TAF1M7316</t>
  </si>
  <si>
    <t>TAF1MN0316</t>
  </si>
  <si>
    <t>TAF0318</t>
  </si>
  <si>
    <t>TAF1M3318</t>
  </si>
  <si>
    <t>TAF1M7318</t>
  </si>
  <si>
    <t>TAF1MN0318</t>
  </si>
  <si>
    <t>TAF0320</t>
  </si>
  <si>
    <t>TAF1M3320</t>
  </si>
  <si>
    <t>TAF1M7320</t>
  </si>
  <si>
    <t>TAF1MN0320</t>
  </si>
  <si>
    <t>TAF0323</t>
  </si>
  <si>
    <t>TAF1M3323</t>
  </si>
  <si>
    <t>TAF1M7323</t>
  </si>
  <si>
    <t>TAF1MN0323</t>
  </si>
  <si>
    <t>TAF0324</t>
  </si>
  <si>
    <t>TAF1M3324</t>
  </si>
  <si>
    <t>TAF1M7324</t>
  </si>
  <si>
    <t>TAF0339</t>
  </si>
  <si>
    <t>TAF1M3339</t>
  </si>
  <si>
    <t>TAF1M7339</t>
  </si>
  <si>
    <t>TAF1MN0339</t>
  </si>
  <si>
    <t>TAF0340</t>
  </si>
  <si>
    <t>TAF1M3340</t>
  </si>
  <si>
    <t>TAF1M7340</t>
  </si>
  <si>
    <t>TAF1MN0340</t>
  </si>
  <si>
    <t>TAF0342</t>
  </si>
  <si>
    <t>TAF1M3342</t>
  </si>
  <si>
    <t>TAF1M7342</t>
  </si>
  <si>
    <t>TAF1MNC0342</t>
  </si>
  <si>
    <t>RIY2400</t>
  </si>
  <si>
    <t>RIY2M2400</t>
  </si>
  <si>
    <t>RIY2M8400</t>
  </si>
  <si>
    <t>RIY2MN2400</t>
  </si>
  <si>
    <t>RIY2752</t>
  </si>
  <si>
    <t>RIY2M2752</t>
  </si>
  <si>
    <t>RIY2M8752</t>
  </si>
  <si>
    <t>RIY2MN2752</t>
  </si>
  <si>
    <t>MZH0533</t>
  </si>
  <si>
    <t>MZH2M1533</t>
  </si>
  <si>
    <t>MZH2M7533</t>
  </si>
  <si>
    <t>MZH0998</t>
  </si>
  <si>
    <t>MZH2M1998</t>
  </si>
  <si>
    <t>MZH2M7998</t>
  </si>
  <si>
    <t>TAF2343</t>
  </si>
  <si>
    <t>TAF1M4343</t>
  </si>
  <si>
    <t>TAF1M8343</t>
  </si>
  <si>
    <t>TAF1MNC2343</t>
  </si>
  <si>
    <t>MZH0489</t>
  </si>
  <si>
    <t>MZH2M1489</t>
  </si>
  <si>
    <t>MZH2M7489</t>
  </si>
  <si>
    <t>No BB Shifted+No BB Design</t>
  </si>
  <si>
    <t>TAF2344</t>
  </si>
  <si>
    <t>TAF1M4344</t>
  </si>
  <si>
    <t>TAF1M8344</t>
  </si>
  <si>
    <t>TAF1MC2344</t>
  </si>
  <si>
    <t>TAF2347</t>
  </si>
  <si>
    <t>TAF1M4347</t>
  </si>
  <si>
    <t>TAF1M8347</t>
  </si>
  <si>
    <t>TAF1MC2347</t>
  </si>
  <si>
    <t>TAF2361</t>
  </si>
  <si>
    <t>TAF1M4361</t>
  </si>
  <si>
    <t>TAF1M8361</t>
  </si>
  <si>
    <t>TAF1MNC2361</t>
  </si>
  <si>
    <t>KHJ0973</t>
  </si>
  <si>
    <t>KHJ2M1973</t>
  </si>
  <si>
    <t>KHJ2M7973</t>
  </si>
  <si>
    <t>MZH0986</t>
  </si>
  <si>
    <t>MZH2M1986</t>
  </si>
  <si>
    <t>MZH2M7986</t>
  </si>
  <si>
    <t>TAF2362</t>
  </si>
  <si>
    <t>TAF1M4362</t>
  </si>
  <si>
    <t>TAF1M8362</t>
  </si>
  <si>
    <t>TAF1MC2362</t>
  </si>
  <si>
    <t>TAF2374</t>
  </si>
  <si>
    <t>TAF1M4374</t>
  </si>
  <si>
    <t>TAF1M8374</t>
  </si>
  <si>
    <t>TAF1MN2374</t>
  </si>
  <si>
    <t>KHJ0972</t>
  </si>
  <si>
    <t>KHJ2M1972</t>
  </si>
  <si>
    <t>KHJ2M7972</t>
  </si>
  <si>
    <t>TAF2380</t>
  </si>
  <si>
    <t>TAF1M4380</t>
  </si>
  <si>
    <t>TAF1M8380</t>
  </si>
  <si>
    <t>TAF2383</t>
  </si>
  <si>
    <t>TAF1M4383</t>
  </si>
  <si>
    <t>TAF1M8383</t>
  </si>
  <si>
    <t>TAF1MN2383</t>
  </si>
  <si>
    <t>TAF2385</t>
  </si>
  <si>
    <t>TAF1M4385</t>
  </si>
  <si>
    <t>TAF1M8385</t>
  </si>
  <si>
    <t>TAF1MN2385</t>
  </si>
  <si>
    <t>TAF2388</t>
  </si>
  <si>
    <t>TAF1M4388</t>
  </si>
  <si>
    <t>TAF1M8388</t>
  </si>
  <si>
    <t>TAF1MNC2388</t>
  </si>
  <si>
    <t>MZH0980</t>
  </si>
  <si>
    <t>MZH2M1980</t>
  </si>
  <si>
    <t>MZH2M7980</t>
  </si>
  <si>
    <t>TAF2403</t>
  </si>
  <si>
    <t>TAF1M4403</t>
  </si>
  <si>
    <t>TAF1M8403</t>
  </si>
  <si>
    <t>MZH0981</t>
  </si>
  <si>
    <t>MZH2M1981</t>
  </si>
  <si>
    <t>MZH2M7981</t>
  </si>
  <si>
    <t>TAF2404</t>
  </si>
  <si>
    <t>TAF1M4404</t>
  </si>
  <si>
    <t>TAF1M8404</t>
  </si>
  <si>
    <t>TAF1MN2404</t>
  </si>
  <si>
    <t>RIY2729</t>
  </si>
  <si>
    <t>RIY2M2729</t>
  </si>
  <si>
    <t>RIY2M8729</t>
  </si>
  <si>
    <t>RIY2MN2729</t>
  </si>
  <si>
    <t>TAF2405</t>
  </si>
  <si>
    <t>TAF1M4405</t>
  </si>
  <si>
    <t>TAF1M8405</t>
  </si>
  <si>
    <t>TAF1MNC2405</t>
  </si>
  <si>
    <t>RIY2427</t>
  </si>
  <si>
    <t>RIY2M2427</t>
  </si>
  <si>
    <t>RIY2M8427</t>
  </si>
  <si>
    <t>RIY2MN2427</t>
  </si>
  <si>
    <t>TAF2406</t>
  </si>
  <si>
    <t>TAF1M4406</t>
  </si>
  <si>
    <t>TAF1M8406</t>
  </si>
  <si>
    <t>TAF1MN2406</t>
  </si>
  <si>
    <t>TAF2410</t>
  </si>
  <si>
    <t>TAF1M4410</t>
  </si>
  <si>
    <t>TAF1M8410</t>
  </si>
  <si>
    <t>TAF1MN2410</t>
  </si>
  <si>
    <t>TAF2416</t>
  </si>
  <si>
    <t>TAF1M4416</t>
  </si>
  <si>
    <t>TAF1M8416</t>
  </si>
  <si>
    <t>TAF1MC2416</t>
  </si>
  <si>
    <t>RIY0337</t>
  </si>
  <si>
    <t>RIY2C1337</t>
  </si>
  <si>
    <t>RIY2C7337</t>
  </si>
  <si>
    <t>RIY2CN0337</t>
  </si>
  <si>
    <t>KHJ0578</t>
  </si>
  <si>
    <t>KHJ2M1578</t>
  </si>
  <si>
    <t>KHJ2M7578</t>
  </si>
  <si>
    <t>TAF2417</t>
  </si>
  <si>
    <t>TAF1M4417</t>
  </si>
  <si>
    <t>TAF1M8417</t>
  </si>
  <si>
    <t>TAF2418</t>
  </si>
  <si>
    <t>TAF1M4418</t>
  </si>
  <si>
    <t>TAF1M8418</t>
  </si>
  <si>
    <t>TAF1MC2418</t>
  </si>
  <si>
    <t>RIY2724</t>
  </si>
  <si>
    <t>RIY2M2724</t>
  </si>
  <si>
    <t>RIY2M8724</t>
  </si>
  <si>
    <t>RIY2MN2724</t>
  </si>
  <si>
    <t>RIY2721</t>
  </si>
  <si>
    <t>RIY2M2721</t>
  </si>
  <si>
    <t>RIY2M8721</t>
  </si>
  <si>
    <t>RIY2MN2721</t>
  </si>
  <si>
    <t>RIY2718</t>
  </si>
  <si>
    <t>RIY2M2718</t>
  </si>
  <si>
    <t>RIY2M8718</t>
  </si>
  <si>
    <t>RIY2MN2718</t>
  </si>
  <si>
    <t>RIY0684</t>
  </si>
  <si>
    <t>RIY2M1684</t>
  </si>
  <si>
    <t>RIY2M7684</t>
  </si>
  <si>
    <t>RIY2MN0684</t>
  </si>
  <si>
    <t>RIY2712</t>
  </si>
  <si>
    <t>RIY2M2712</t>
  </si>
  <si>
    <t>RIY2M8712</t>
  </si>
  <si>
    <t>RIY2MN2712</t>
  </si>
  <si>
    <t>TFBH0798</t>
  </si>
  <si>
    <t>TFBH1M3798</t>
  </si>
  <si>
    <t>TFBH1M7798</t>
  </si>
  <si>
    <t>TFBH0799</t>
  </si>
  <si>
    <t>TFBH1M7799</t>
  </si>
  <si>
    <t>RIY2709</t>
  </si>
  <si>
    <t>RIY2M2709</t>
  </si>
  <si>
    <t>RIY2M8709</t>
  </si>
  <si>
    <t>RIY2MN2709</t>
  </si>
  <si>
    <t>TFBH0800</t>
  </si>
  <si>
    <t>TFBH1M7800</t>
  </si>
  <si>
    <t>TFBH0801</t>
  </si>
  <si>
    <t>TFBH1M3801</t>
  </si>
  <si>
    <t>TFBH1M7801</t>
  </si>
  <si>
    <t>TFBH0802</t>
  </si>
  <si>
    <t>TFBH1M3802</t>
  </si>
  <si>
    <t>TFBH1M7802</t>
  </si>
  <si>
    <t>TFBH0804</t>
  </si>
  <si>
    <t>TFBH1M7804</t>
  </si>
  <si>
    <t>TFBH0806</t>
  </si>
  <si>
    <t>TFBH1M7806</t>
  </si>
  <si>
    <t>TFBH0807</t>
  </si>
  <si>
    <t>TFBH1M3807</t>
  </si>
  <si>
    <t>TFBH0808</t>
  </si>
  <si>
    <t>TFBH1M3808</t>
  </si>
  <si>
    <t>RIY0573</t>
  </si>
  <si>
    <t>RIY2M1573</t>
  </si>
  <si>
    <t>RIY2M3573</t>
  </si>
  <si>
    <t>RIY2M7573</t>
  </si>
  <si>
    <t>KHJ0994</t>
  </si>
  <si>
    <t>KHJ2M1994</t>
  </si>
  <si>
    <t>KHJ2M3994</t>
  </si>
  <si>
    <t>KHJ2M7994</t>
  </si>
  <si>
    <t>KHJ0995</t>
  </si>
  <si>
    <t>KHJ2M1995</t>
  </si>
  <si>
    <t>KHJ2M3995</t>
  </si>
  <si>
    <t>KHJ2M7995</t>
  </si>
  <si>
    <t>MZH0983</t>
  </si>
  <si>
    <t>MZH2M1983</t>
  </si>
  <si>
    <t>MZH2M7983</t>
  </si>
  <si>
    <t>KHJ2038</t>
  </si>
  <si>
    <t>KHJ2M2038</t>
  </si>
  <si>
    <t>KHJ2M8038</t>
  </si>
  <si>
    <t>KHJ2MN2038</t>
  </si>
  <si>
    <t>KHJ2111</t>
  </si>
  <si>
    <t>KHJ2M2111</t>
  </si>
  <si>
    <t>KHJ2M4111</t>
  </si>
  <si>
    <t>KHJ2M8111</t>
  </si>
  <si>
    <t>KHJ2MN2111</t>
  </si>
  <si>
    <t>RIY2440</t>
  </si>
  <si>
    <t>RIY2M2440</t>
  </si>
  <si>
    <t>RIY2M8440</t>
  </si>
  <si>
    <t>RIY2MN2440</t>
  </si>
  <si>
    <t>RIY2637</t>
  </si>
  <si>
    <t>RIY2M2637</t>
  </si>
  <si>
    <t>RIY2M8637</t>
  </si>
  <si>
    <t>RIY2MN2637</t>
  </si>
  <si>
    <t>THA0736</t>
  </si>
  <si>
    <t>THA1M3736</t>
  </si>
  <si>
    <t>THA1M7736</t>
  </si>
  <si>
    <t>KHJ2467</t>
  </si>
  <si>
    <t>KHJ2M2467</t>
  </si>
  <si>
    <t>KHJ2M8467</t>
  </si>
  <si>
    <t>KHJ2MN2467</t>
  </si>
  <si>
    <t>THO0369</t>
  </si>
  <si>
    <t>THO1M3369</t>
  </si>
  <si>
    <t>THO1M7369</t>
  </si>
  <si>
    <t>THO0668</t>
  </si>
  <si>
    <t>THO1M3668</t>
  </si>
  <si>
    <t>THO1M7668</t>
  </si>
  <si>
    <t>KHJ2472</t>
  </si>
  <si>
    <t>KHJ2M2472</t>
  </si>
  <si>
    <t>KHJ2M8472</t>
  </si>
  <si>
    <t>KHJ2MN2472</t>
  </si>
  <si>
    <t>TUR0681</t>
  </si>
  <si>
    <t>TUR1M3681</t>
  </si>
  <si>
    <t>TUR1M7681</t>
  </si>
  <si>
    <t>KHJ2475</t>
  </si>
  <si>
    <t>KHJ2M2475</t>
  </si>
  <si>
    <t>KHJ2M8475</t>
  </si>
  <si>
    <t>KHJ2MN2475</t>
  </si>
  <si>
    <t>RIY2675</t>
  </si>
  <si>
    <t>RIY2M2675</t>
  </si>
  <si>
    <t>RIY2M8675</t>
  </si>
  <si>
    <t>RIY2MN2675</t>
  </si>
  <si>
    <t>KHJ2482</t>
  </si>
  <si>
    <t>KHJ2M2482</t>
  </si>
  <si>
    <t>KHJ2M8482</t>
  </si>
  <si>
    <t>KHJ2MN2482</t>
  </si>
  <si>
    <t>RIY2063</t>
  </si>
  <si>
    <t>RIY2M2063</t>
  </si>
  <si>
    <t>RIY2M8063</t>
  </si>
  <si>
    <t>RIY2MN2063</t>
  </si>
  <si>
    <t>RIY2651</t>
  </si>
  <si>
    <t>RIY2M2651</t>
  </si>
  <si>
    <t>RIY2M8651</t>
  </si>
  <si>
    <t>RIY2MN2651</t>
  </si>
  <si>
    <t>RIY2649</t>
  </si>
  <si>
    <t>RIY2M2649</t>
  </si>
  <si>
    <t>RIY2M8649</t>
  </si>
  <si>
    <t>RIY2MN2649</t>
  </si>
  <si>
    <t>RIY2644</t>
  </si>
  <si>
    <t>RIY2M2644</t>
  </si>
  <si>
    <t>RIY2M8644</t>
  </si>
  <si>
    <t>RIY2MN2644</t>
  </si>
  <si>
    <t>RIY2638</t>
  </si>
  <si>
    <t>RIY2M2638</t>
  </si>
  <si>
    <t>RIY2M8638</t>
  </si>
  <si>
    <t>RIY2MN2638</t>
  </si>
  <si>
    <t>RIY2636</t>
  </si>
  <si>
    <t>RIY2M2636</t>
  </si>
  <si>
    <t>RIY2M8636</t>
  </si>
  <si>
    <t>RIY2MN2636</t>
  </si>
  <si>
    <t>RIY2061</t>
  </si>
  <si>
    <t>RIY2M2061</t>
  </si>
  <si>
    <t>RIY2M8061</t>
  </si>
  <si>
    <t>RIY2MN2061</t>
  </si>
  <si>
    <t>RIY2555</t>
  </si>
  <si>
    <t>RIY2M2555</t>
  </si>
  <si>
    <t>RIY2M8555</t>
  </si>
  <si>
    <t>RIY2MN2555</t>
  </si>
  <si>
    <t>RAS2248</t>
  </si>
  <si>
    <t>RAS2M2248</t>
  </si>
  <si>
    <t>RAS2M4248</t>
  </si>
  <si>
    <t>RAS2M8248</t>
  </si>
  <si>
    <t>RAS2MN2248</t>
  </si>
  <si>
    <t>RIY0879</t>
  </si>
  <si>
    <t>RIY2M1879</t>
  </si>
  <si>
    <t>RIY2M7879</t>
  </si>
  <si>
    <t>RIY2MN0879</t>
  </si>
  <si>
    <t>MJM0001</t>
  </si>
  <si>
    <t>MJM2C1001</t>
  </si>
  <si>
    <t>MJM2C7001</t>
  </si>
  <si>
    <t>RIY2623</t>
  </si>
  <si>
    <t>RIY2M2623</t>
  </si>
  <si>
    <t>RIY2M8623</t>
  </si>
  <si>
    <t>RIY2MN2623</t>
  </si>
  <si>
    <t>RIY2617</t>
  </si>
  <si>
    <t>RIY2M2617</t>
  </si>
  <si>
    <t>RIY2M8617</t>
  </si>
  <si>
    <t>RIY2MN2617</t>
  </si>
  <si>
    <t>MJM2105</t>
  </si>
  <si>
    <t>MJM2M2105</t>
  </si>
  <si>
    <t>MJM2M8105</t>
  </si>
  <si>
    <t>MJM2MN2105</t>
  </si>
  <si>
    <t>QDY2810</t>
  </si>
  <si>
    <t>QDY2M2810</t>
  </si>
  <si>
    <t>QDY2M4810</t>
  </si>
  <si>
    <t>QDY2M8810</t>
  </si>
  <si>
    <t>RIY2255</t>
  </si>
  <si>
    <t>RIY2C2255</t>
  </si>
  <si>
    <t>RIY2C8255</t>
  </si>
  <si>
    <t>RIY2CMN2255</t>
  </si>
  <si>
    <t>MJM2551</t>
  </si>
  <si>
    <t>MJM2M2551</t>
  </si>
  <si>
    <t>MJM2M8551</t>
  </si>
  <si>
    <t>MJM2MN2551</t>
  </si>
  <si>
    <t>RIY2059</t>
  </si>
  <si>
    <t>RIY2M2059</t>
  </si>
  <si>
    <t>RIY2M8059</t>
  </si>
  <si>
    <t>RIY2MN2059</t>
  </si>
  <si>
    <t>RIY2598</t>
  </si>
  <si>
    <t>RIY2M2598</t>
  </si>
  <si>
    <t>RIY2M8598</t>
  </si>
  <si>
    <t>RIY2MN2598</t>
  </si>
  <si>
    <t>RIY2596</t>
  </si>
  <si>
    <t>RIY2M2596</t>
  </si>
  <si>
    <t>RIY2M8596</t>
  </si>
  <si>
    <t>RIY2MN2596</t>
  </si>
  <si>
    <t>RIY2414</t>
  </si>
  <si>
    <t>RIY2M2414</t>
  </si>
  <si>
    <t>RIY2M8414</t>
  </si>
  <si>
    <t>RIY2MN2414</t>
  </si>
  <si>
    <t>RIY2344</t>
  </si>
  <si>
    <t>RIY2M2344</t>
  </si>
  <si>
    <t>RIY2M8344</t>
  </si>
  <si>
    <t>RIY2MN2344</t>
  </si>
  <si>
    <t>RIY2594</t>
  </si>
  <si>
    <t>RIY2C2594</t>
  </si>
  <si>
    <t>RIY2C8594</t>
  </si>
  <si>
    <t>RIY2CN2594</t>
  </si>
  <si>
    <t>RIY2324</t>
  </si>
  <si>
    <t>RIY2M2324</t>
  </si>
  <si>
    <t>RIY2M8324</t>
  </si>
  <si>
    <t>RIY2MN2324</t>
  </si>
  <si>
    <t>In progress+Weak</t>
  </si>
  <si>
    <t>RIY2593</t>
  </si>
  <si>
    <t>RIY2M2593</t>
  </si>
  <si>
    <t>RIY2M8593</t>
  </si>
  <si>
    <t>RIY2MN2593</t>
  </si>
  <si>
    <t>RIY2326</t>
  </si>
  <si>
    <t>RIY2M2326</t>
  </si>
  <si>
    <t>RIY2M8326</t>
  </si>
  <si>
    <t>RIY2MN2326</t>
  </si>
  <si>
    <t>RIY2340</t>
  </si>
  <si>
    <t>RIY2M2340</t>
  </si>
  <si>
    <t>RIY2M8340</t>
  </si>
  <si>
    <t>RIY2MN2340</t>
  </si>
  <si>
    <t>RIY2586</t>
  </si>
  <si>
    <t>RIY2M2586</t>
  </si>
  <si>
    <t>RIY2M8586</t>
  </si>
  <si>
    <t>RIY2MN2586</t>
  </si>
  <si>
    <t>RIY2578</t>
  </si>
  <si>
    <t>RIY2M2578</t>
  </si>
  <si>
    <t>RIY2M8578</t>
  </si>
  <si>
    <t>RIY2MN2578</t>
  </si>
  <si>
    <t>RIY2577</t>
  </si>
  <si>
    <t>RIY2M2577</t>
  </si>
  <si>
    <t>RIY2M8577</t>
  </si>
  <si>
    <t>RIY2MN2577</t>
  </si>
  <si>
    <t>RIY0319</t>
  </si>
  <si>
    <t>RIY2M1319</t>
  </si>
  <si>
    <t>RIY2M7319</t>
  </si>
  <si>
    <t>RIY2MN0319</t>
  </si>
  <si>
    <t>MZH0042</t>
  </si>
  <si>
    <t>MZH2M1042</t>
  </si>
  <si>
    <t>MZH2M3042</t>
  </si>
  <si>
    <t>MZH0487</t>
  </si>
  <si>
    <t>MZH2M1487</t>
  </si>
  <si>
    <t>MZH2M3487</t>
  </si>
  <si>
    <t>MZH0488</t>
  </si>
  <si>
    <t>MZH2M1488</t>
  </si>
  <si>
    <t>MZH2M3488</t>
  </si>
  <si>
    <t>RIY2570</t>
  </si>
  <si>
    <t>RIY2M2570</t>
  </si>
  <si>
    <t>RIY2M8570</t>
  </si>
  <si>
    <t>RIY2MN2570</t>
  </si>
  <si>
    <t>RIY2244</t>
  </si>
  <si>
    <t>RIY2M2244</t>
  </si>
  <si>
    <t>RIY2M8244</t>
  </si>
  <si>
    <t>RIY2MN2244</t>
  </si>
  <si>
    <t>RIY2250</t>
  </si>
  <si>
    <t>RIY2M2250</t>
  </si>
  <si>
    <t>RIY2M8250</t>
  </si>
  <si>
    <t>RIY2MN2250</t>
  </si>
  <si>
    <t>RIY2320</t>
  </si>
  <si>
    <t>RIY2M2320</t>
  </si>
  <si>
    <t>RIY2M8320</t>
  </si>
  <si>
    <t>RIY2MN2320</t>
  </si>
  <si>
    <t>RIY2346</t>
  </si>
  <si>
    <t>RIY2M2346</t>
  </si>
  <si>
    <t>RIY2M8346</t>
  </si>
  <si>
    <t>RIY2MN2346</t>
  </si>
  <si>
    <t>RIY2347</t>
  </si>
  <si>
    <t>RIY2M2347</t>
  </si>
  <si>
    <t>RIY2M8347</t>
  </si>
  <si>
    <t>RIY2MN2347</t>
  </si>
  <si>
    <t>RIY2374</t>
  </si>
  <si>
    <t>RIY2M2374</t>
  </si>
  <si>
    <t>RIY2M8374</t>
  </si>
  <si>
    <t>RIY2MN2374</t>
  </si>
  <si>
    <t>MZH0490</t>
  </si>
  <si>
    <t>MZH2M1490</t>
  </si>
  <si>
    <t>MZH2M3490</t>
  </si>
  <si>
    <t>MZH2M7490</t>
  </si>
  <si>
    <t>RIY2501</t>
  </si>
  <si>
    <t>RIY2M2501</t>
  </si>
  <si>
    <t>RIY2M8501</t>
  </si>
  <si>
    <t>RIY2MN2501</t>
  </si>
  <si>
    <t>RIY2511</t>
  </si>
  <si>
    <t>RIY2M2511</t>
  </si>
  <si>
    <t>RIY2M8511</t>
  </si>
  <si>
    <t>RIY2MN2511</t>
  </si>
  <si>
    <t>MZH0491</t>
  </si>
  <si>
    <t>MZH2M1491</t>
  </si>
  <si>
    <t>MZH2M3491</t>
  </si>
  <si>
    <t>MZH2M7491</t>
  </si>
  <si>
    <t>RIY2563</t>
  </si>
  <si>
    <t>RIY2M2563</t>
  </si>
  <si>
    <t>RIY2M8563</t>
  </si>
  <si>
    <t>RIY2MN2563</t>
  </si>
  <si>
    <t>RIY2234</t>
  </si>
  <si>
    <t>RIY2M2234</t>
  </si>
  <si>
    <t>RIY2M8234</t>
  </si>
  <si>
    <t>RIY2MN2234</t>
  </si>
  <si>
    <t>RIY2241</t>
  </si>
  <si>
    <t>RIY2M2241</t>
  </si>
  <si>
    <t>RIY2M8241</t>
  </si>
  <si>
    <t>RIY2MN2241</t>
  </si>
  <si>
    <t>RIY2493</t>
  </si>
  <si>
    <t>RIY2M2493</t>
  </si>
  <si>
    <t>RIY2M8493</t>
  </si>
  <si>
    <t>RIY2MN2493</t>
  </si>
  <si>
    <t>RIY2348</t>
  </si>
  <si>
    <t>RIY2M2348</t>
  </si>
  <si>
    <t>RIY2M8348</t>
  </si>
  <si>
    <t>RIY2MN2348</t>
  </si>
  <si>
    <t>RIY2426</t>
  </si>
  <si>
    <t>RIY2M2426</t>
  </si>
  <si>
    <t>RIY2M8426</t>
  </si>
  <si>
    <t>RIY2MN2426</t>
  </si>
  <si>
    <t>RIY2458</t>
  </si>
  <si>
    <t>RIY2M2458</t>
  </si>
  <si>
    <t>RIY2M8458</t>
  </si>
  <si>
    <t>RIY2MN2458</t>
  </si>
  <si>
    <t>RIY2126</t>
  </si>
  <si>
    <t>RIY2M2126</t>
  </si>
  <si>
    <t>RIY2M8126</t>
  </si>
  <si>
    <t>RIY2MN2126</t>
  </si>
  <si>
    <t>RIY2341</t>
  </si>
  <si>
    <t>RIY2M2341</t>
  </si>
  <si>
    <t>RIY2M8341</t>
  </si>
  <si>
    <t>RIY2MN2341</t>
  </si>
  <si>
    <t>RIY2503</t>
  </si>
  <si>
    <t>RIY2M2503</t>
  </si>
  <si>
    <t>RIY2M8503</t>
  </si>
  <si>
    <t>RIY2MN2503</t>
  </si>
  <si>
    <t>RIY2559</t>
  </si>
  <si>
    <t>RIY2M2559</t>
  </si>
  <si>
    <t>RIY2M8559</t>
  </si>
  <si>
    <t>RIY2MN2559</t>
  </si>
  <si>
    <t>RIY2338</t>
  </si>
  <si>
    <t>RIY2M2338</t>
  </si>
  <si>
    <t>RIY2M8338</t>
  </si>
  <si>
    <t>RIY2MN2338</t>
  </si>
  <si>
    <t>RIY2562</t>
  </si>
  <si>
    <t>RIY2M2562</t>
  </si>
  <si>
    <t>RIY2M8562</t>
  </si>
  <si>
    <t>RIY2MN2562</t>
  </si>
  <si>
    <t>MZH0534</t>
  </si>
  <si>
    <t>MZH2M1534</t>
  </si>
  <si>
    <t>MZH2M3534</t>
  </si>
  <si>
    <t>MZH2M7534</t>
  </si>
  <si>
    <t>MZH0566</t>
  </si>
  <si>
    <t>MZH2M1566</t>
  </si>
  <si>
    <t>MZH2M3566</t>
  </si>
  <si>
    <t>MZH2M7566</t>
  </si>
  <si>
    <t>RIY2558</t>
  </si>
  <si>
    <t>RIY2M2558</t>
  </si>
  <si>
    <t>RIY2M8558</t>
  </si>
  <si>
    <t>RIY2MN2558</t>
  </si>
  <si>
    <t>MZH0567</t>
  </si>
  <si>
    <t>MZH2M1567</t>
  </si>
  <si>
    <t>MZH2M3567</t>
  </si>
  <si>
    <t>MZH2M7567</t>
  </si>
  <si>
    <t>RIY2364</t>
  </si>
  <si>
    <t>RIY2M2364</t>
  </si>
  <si>
    <t>RIY2M8364</t>
  </si>
  <si>
    <t>RIY2MN2364</t>
  </si>
  <si>
    <t>MZH0568</t>
  </si>
  <si>
    <t>MZH2M1568</t>
  </si>
  <si>
    <t>MZH2M3568</t>
  </si>
  <si>
    <t>MZH2M7568</t>
  </si>
  <si>
    <t>RIY2299</t>
  </si>
  <si>
    <t>RIY2M2299</t>
  </si>
  <si>
    <t>RIY2M8299</t>
  </si>
  <si>
    <t>RIY2MN2299</t>
  </si>
  <si>
    <t>RIY2161</t>
  </si>
  <si>
    <t>RIY2M2161</t>
  </si>
  <si>
    <t>RIY2M8161</t>
  </si>
  <si>
    <t>RIY2MN2161</t>
  </si>
  <si>
    <t>RIY2438</t>
  </si>
  <si>
    <t>RIY2M2438</t>
  </si>
  <si>
    <t>RIY2M8438</t>
  </si>
  <si>
    <t>RIY2MN2438</t>
  </si>
  <si>
    <t>RIY2200</t>
  </si>
  <si>
    <t>RIY2M2200</t>
  </si>
  <si>
    <t>RIY2M8200</t>
  </si>
  <si>
    <t>RIY2MN2200</t>
  </si>
  <si>
    <t>MZH0576</t>
  </si>
  <si>
    <t>MZH2M1576</t>
  </si>
  <si>
    <t>MZH2M3576</t>
  </si>
  <si>
    <t>MZH2M7576</t>
  </si>
  <si>
    <t>RIY2260</t>
  </si>
  <si>
    <t>RIY2M2260</t>
  </si>
  <si>
    <t>RIY2M8260</t>
  </si>
  <si>
    <t>RIY2MN2260</t>
  </si>
  <si>
    <t>RIY2443</t>
  </si>
  <si>
    <t>RIY2M2443</t>
  </si>
  <si>
    <t>RIY2M8443</t>
  </si>
  <si>
    <t>RIY2MN2443</t>
  </si>
  <si>
    <t>JED0001</t>
  </si>
  <si>
    <t>JED1M7001</t>
  </si>
  <si>
    <t>JED1MNC0001</t>
  </si>
  <si>
    <t>RIY2160</t>
  </si>
  <si>
    <t>RIY2M2160</t>
  </si>
  <si>
    <t>RIY2M8160</t>
  </si>
  <si>
    <t>RIY2MN2160</t>
  </si>
  <si>
    <t>RIY2354</t>
  </si>
  <si>
    <t>RIY2M2354</t>
  </si>
  <si>
    <t>RIY2M8354</t>
  </si>
  <si>
    <t>RIY2MN2354</t>
  </si>
  <si>
    <t>RIY2239</t>
  </si>
  <si>
    <t>RIY2M2239</t>
  </si>
  <si>
    <t>RIY2M8239</t>
  </si>
  <si>
    <t>RIY2MN2239</t>
  </si>
  <si>
    <t>RIY2119</t>
  </si>
  <si>
    <t>RIY2M2119</t>
  </si>
  <si>
    <t>RIY2M8119</t>
  </si>
  <si>
    <t>RIY2MN2119</t>
  </si>
  <si>
    <t>RIY2432</t>
  </si>
  <si>
    <t>RIY2M2432</t>
  </si>
  <si>
    <t>RIY2M8432</t>
  </si>
  <si>
    <t>RIY2MN2432</t>
  </si>
  <si>
    <t>RIY2492</t>
  </si>
  <si>
    <t>RIY2M2492</t>
  </si>
  <si>
    <t>RIY2M8492</t>
  </si>
  <si>
    <t>RIY2MN2492</t>
  </si>
  <si>
    <t>RIY2510</t>
  </si>
  <si>
    <t>RIY2M2510</t>
  </si>
  <si>
    <t>RIY2M8510</t>
  </si>
  <si>
    <t>RIY2MN2510</t>
  </si>
  <si>
    <t>RIY2316</t>
  </si>
  <si>
    <t>RIY2M2316</t>
  </si>
  <si>
    <t>RIY2M8316</t>
  </si>
  <si>
    <t>RIY2MN2316</t>
  </si>
  <si>
    <t>RIY2446</t>
  </si>
  <si>
    <t>RIY2M2446</t>
  </si>
  <si>
    <t>RIY2M8446</t>
  </si>
  <si>
    <t>RIY2MN2446</t>
  </si>
  <si>
    <t>MZH0982</t>
  </si>
  <si>
    <t>MZH2M1982</t>
  </si>
  <si>
    <t>MZH2M3982</t>
  </si>
  <si>
    <t>MZH2M7982</t>
  </si>
  <si>
    <t>RIY2156</t>
  </si>
  <si>
    <t>RIY2M2156</t>
  </si>
  <si>
    <t>RIY2M8156</t>
  </si>
  <si>
    <t>RIY2MN2156</t>
  </si>
  <si>
    <t>RIY2547</t>
  </si>
  <si>
    <t>RIY2M2547</t>
  </si>
  <si>
    <t>RIY2M8547</t>
  </si>
  <si>
    <t>RIY2MN2547</t>
  </si>
  <si>
    <t>RIY2542</t>
  </si>
  <si>
    <t>RIY2M2542</t>
  </si>
  <si>
    <t>RIY2M8542</t>
  </si>
  <si>
    <t>RIY2MN2542</t>
  </si>
  <si>
    <t>RIY2495</t>
  </si>
  <si>
    <t>RIY2M2495</t>
  </si>
  <si>
    <t>RIY2M8495</t>
  </si>
  <si>
    <t>RIY2MN2495</t>
  </si>
  <si>
    <t>RIY2523</t>
  </si>
  <si>
    <t>RIY2M2523</t>
  </si>
  <si>
    <t>RIY2M8523</t>
  </si>
  <si>
    <t>RIY2MN2523</t>
  </si>
  <si>
    <t>RIY2232</t>
  </si>
  <si>
    <t>RIY2M2232</t>
  </si>
  <si>
    <t>RIY2M8232</t>
  </si>
  <si>
    <t>RIY2MN2232</t>
  </si>
  <si>
    <t>RIY2114</t>
  </si>
  <si>
    <t>RIY2M2114</t>
  </si>
  <si>
    <t>RIY2M8114</t>
  </si>
  <si>
    <t>RIY2MN2114</t>
  </si>
  <si>
    <t>MZH0984</t>
  </si>
  <si>
    <t>MZH2M1984</t>
  </si>
  <si>
    <t>MZH2M3984</t>
  </si>
  <si>
    <t>MZH2M7984</t>
  </si>
  <si>
    <t>JED0185</t>
  </si>
  <si>
    <t>JED1M7185</t>
  </si>
  <si>
    <t>JED1MN0185</t>
  </si>
  <si>
    <t>MZH0985</t>
  </si>
  <si>
    <t>MZH2M1985</t>
  </si>
  <si>
    <t>MZH2M3985</t>
  </si>
  <si>
    <t>RIY2276</t>
  </si>
  <si>
    <t>RIY2M2276</t>
  </si>
  <si>
    <t>RIY2M8276</t>
  </si>
  <si>
    <t>RIY2MN2276</t>
  </si>
  <si>
    <t>RIY2312</t>
  </si>
  <si>
    <t>RIY2M2312</t>
  </si>
  <si>
    <t>RIY2M8312</t>
  </si>
  <si>
    <t>RIY2MN2312</t>
  </si>
  <si>
    <t>MZH0987</t>
  </si>
  <si>
    <t>MZH2M1987</t>
  </si>
  <si>
    <t>MZH2M3987</t>
  </si>
  <si>
    <t>RIY2405</t>
  </si>
  <si>
    <t>RIY2M2405</t>
  </si>
  <si>
    <t>RIY2M8405</t>
  </si>
  <si>
    <t>RIY2MN2405</t>
  </si>
  <si>
    <t>MZH0992</t>
  </si>
  <si>
    <t>MZH2M1992</t>
  </si>
  <si>
    <t>MZH2M3992</t>
  </si>
  <si>
    <t>MZH2M7992</t>
  </si>
  <si>
    <t>RIY2392</t>
  </si>
  <si>
    <t>RIY2M2392</t>
  </si>
  <si>
    <t>RIY2M8392</t>
  </si>
  <si>
    <t>RIY2MN2392</t>
  </si>
  <si>
    <t>MZH0997</t>
  </si>
  <si>
    <t>MZH2M1997</t>
  </si>
  <si>
    <t>MZH2M3997</t>
  </si>
  <si>
    <t>MZH2M7997</t>
  </si>
  <si>
    <t>RIY2159</t>
  </si>
  <si>
    <t>RIY2M2159</t>
  </si>
  <si>
    <t>RIY2M8159</t>
  </si>
  <si>
    <t>RIY2MN2159</t>
  </si>
  <si>
    <t>RIY2298</t>
  </si>
  <si>
    <t>RIY2M2298</t>
  </si>
  <si>
    <t>RIY2M8298</t>
  </si>
  <si>
    <t>RIY2MN2298</t>
  </si>
  <si>
    <t>TAF0142</t>
  </si>
  <si>
    <t>TAF1M3142</t>
  </si>
  <si>
    <t>TAF1M7142</t>
  </si>
  <si>
    <t>taif</t>
  </si>
  <si>
    <t>RIY2290</t>
  </si>
  <si>
    <t>RIY2M2290</t>
  </si>
  <si>
    <t>RIY2M8290</t>
  </si>
  <si>
    <t>RIY2MN2290</t>
  </si>
  <si>
    <t>MZH0999</t>
  </si>
  <si>
    <t>MZH2M1999</t>
  </si>
  <si>
    <t>MZH2M3999</t>
  </si>
  <si>
    <t>MZH2M7999</t>
  </si>
  <si>
    <t>RIY2383</t>
  </si>
  <si>
    <t>RIY2M2383</t>
  </si>
  <si>
    <t>RIY2M8383</t>
  </si>
  <si>
    <t>RIY2MN2383</t>
  </si>
  <si>
    <t>RIY2207</t>
  </si>
  <si>
    <t>RIY2M2207</t>
  </si>
  <si>
    <t>RIY2M8207</t>
  </si>
  <si>
    <t>RIY2MN2207</t>
  </si>
  <si>
    <t>RIY2540</t>
  </si>
  <si>
    <t>RIY2M2540</t>
  </si>
  <si>
    <t>RIY2M8540</t>
  </si>
  <si>
    <t>RIY2MN2540</t>
  </si>
  <si>
    <t>RIY2535</t>
  </si>
  <si>
    <t>RIY2M2535</t>
  </si>
  <si>
    <t>RIY2M8535</t>
  </si>
  <si>
    <t>RIY2MN2535</t>
  </si>
  <si>
    <t>MZH2464</t>
  </si>
  <si>
    <t>MZH2M2464</t>
  </si>
  <si>
    <t>MZH2M8464</t>
  </si>
  <si>
    <t>MZH2MN2464</t>
  </si>
  <si>
    <t>RIY2331</t>
  </si>
  <si>
    <t>RIY2M2331</t>
  </si>
  <si>
    <t>RIY2M8331</t>
  </si>
  <si>
    <t>RIY2MN2331</t>
  </si>
  <si>
    <t>MZH2465</t>
  </si>
  <si>
    <t>MZH2M2465</t>
  </si>
  <si>
    <t>MZH2M8465</t>
  </si>
  <si>
    <t>MZH2MN2465</t>
  </si>
  <si>
    <t>RIY2278</t>
  </si>
  <si>
    <t>RIY2M2278</t>
  </si>
  <si>
    <t>RIY2M8278</t>
  </si>
  <si>
    <t>RIY2MN2278</t>
  </si>
  <si>
    <t>RIY2277</t>
  </si>
  <si>
    <t>RIY2M2277</t>
  </si>
  <si>
    <t>RIY2M8277</t>
  </si>
  <si>
    <t>RIY2MN2277</t>
  </si>
  <si>
    <t>ABS0311</t>
  </si>
  <si>
    <t>ABS1M3311</t>
  </si>
  <si>
    <t>ABS1M7311</t>
  </si>
  <si>
    <t>RIY2296</t>
  </si>
  <si>
    <t>RIY2M2296</t>
  </si>
  <si>
    <t>RIY2M8296</t>
  </si>
  <si>
    <t>RIY2MN2296</t>
  </si>
  <si>
    <t>ABU0315</t>
  </si>
  <si>
    <t>ABU1M3315</t>
  </si>
  <si>
    <t>ABU1M9315</t>
  </si>
  <si>
    <t>ABU1MN0315</t>
  </si>
  <si>
    <t>RIY2362</t>
  </si>
  <si>
    <t>RIY2M2362</t>
  </si>
  <si>
    <t>RIY2M8362</t>
  </si>
  <si>
    <t>RIY2MN2362</t>
  </si>
  <si>
    <t>RIY2372</t>
  </si>
  <si>
    <t>RIY2M2372</t>
  </si>
  <si>
    <t>RIY2M8372</t>
  </si>
  <si>
    <t>RIY2MN2372</t>
  </si>
  <si>
    <t>RIY2518</t>
  </si>
  <si>
    <t>RIY2M2518</t>
  </si>
  <si>
    <t>RIY2M8518</t>
  </si>
  <si>
    <t>RIY2MN2518</t>
  </si>
  <si>
    <t>RIY2275</t>
  </si>
  <si>
    <t>RIY2M2275</t>
  </si>
  <si>
    <t>RIY2M8275</t>
  </si>
  <si>
    <t>RIY2MN2275</t>
  </si>
  <si>
    <t>RIY2284</t>
  </si>
  <si>
    <t>RIY2M2284</t>
  </si>
  <si>
    <t>RIY2M8284</t>
  </si>
  <si>
    <t>RIY2MN2284</t>
  </si>
  <si>
    <t>RIY2305</t>
  </si>
  <si>
    <t>RIY2M2305</t>
  </si>
  <si>
    <t>RIY2M8305</t>
  </si>
  <si>
    <t>RIY2MN2305</t>
  </si>
  <si>
    <t>ASF0727</t>
  </si>
  <si>
    <t>ASF1M3727</t>
  </si>
  <si>
    <t>ASF1M9727</t>
  </si>
  <si>
    <t>ASH0631</t>
  </si>
  <si>
    <t>ASH1M4631</t>
  </si>
  <si>
    <t>ASH1M9631</t>
  </si>
  <si>
    <t>RIY2508</t>
  </si>
  <si>
    <t>RIY2M2508</t>
  </si>
  <si>
    <t>RIY2M8508</t>
  </si>
  <si>
    <t>RIY2MN2508</t>
  </si>
  <si>
    <t>RIY2247</t>
  </si>
  <si>
    <t>RIY2M2247</t>
  </si>
  <si>
    <t>RIY2M8247</t>
  </si>
  <si>
    <t>RIY2MN2247</t>
  </si>
  <si>
    <t>RIY2274</t>
  </si>
  <si>
    <t>RIY2M2274</t>
  </si>
  <si>
    <t>RIY2M8274</t>
  </si>
  <si>
    <t>RIY2MN2274</t>
  </si>
  <si>
    <t>RIY2292</t>
  </si>
  <si>
    <t>RIY2M2292</t>
  </si>
  <si>
    <t>RIY2M8292</t>
  </si>
  <si>
    <t>RIY2MN2292</t>
  </si>
  <si>
    <t>RIY2389</t>
  </si>
  <si>
    <t>RIY2M2389</t>
  </si>
  <si>
    <t>RIY2M8389</t>
  </si>
  <si>
    <t>RIY2MN2389</t>
  </si>
  <si>
    <t>RIY2441</t>
  </si>
  <si>
    <t>RIY2M2441</t>
  </si>
  <si>
    <t>RIY2M8441</t>
  </si>
  <si>
    <t>RIY2MN2441</t>
  </si>
  <si>
    <t>RIY2422</t>
  </si>
  <si>
    <t>RIY2M2422</t>
  </si>
  <si>
    <t>RIY2M8422</t>
  </si>
  <si>
    <t>RIY2MN2422</t>
  </si>
  <si>
    <t>RIY2107</t>
  </si>
  <si>
    <t>RIY2M2107</t>
  </si>
  <si>
    <t>RIY2M8107</t>
  </si>
  <si>
    <t>RIY2MN2107</t>
  </si>
  <si>
    <t>EKA0634</t>
  </si>
  <si>
    <t>EKA1M3634</t>
  </si>
  <si>
    <t>EKA1M9634</t>
  </si>
  <si>
    <t>RIY2457</t>
  </si>
  <si>
    <t>RIY2M2457</t>
  </si>
  <si>
    <t>RIY2M8457</t>
  </si>
  <si>
    <t>RIY2MN2457</t>
  </si>
  <si>
    <t>RIY2497</t>
  </si>
  <si>
    <t>RIY2M2497</t>
  </si>
  <si>
    <t>RIY2M8497</t>
  </si>
  <si>
    <t>RIY2MN2497</t>
  </si>
  <si>
    <t>RIY2444</t>
  </si>
  <si>
    <t>RIY2M2444</t>
  </si>
  <si>
    <t>RIY2M8444</t>
  </si>
  <si>
    <t>RIY2MN2444</t>
  </si>
  <si>
    <t>RIY2223</t>
  </si>
  <si>
    <t>RIY2M2223</t>
  </si>
  <si>
    <t>RIY2M8223</t>
  </si>
  <si>
    <t>RIY2MN2223</t>
  </si>
  <si>
    <t>RIY2249</t>
  </si>
  <si>
    <t>RIY2M2249</t>
  </si>
  <si>
    <t>RIY2M8249</t>
  </si>
  <si>
    <t>RIY2MN2249</t>
  </si>
  <si>
    <t>RIY2242</t>
  </si>
  <si>
    <t>RIY2M2242</t>
  </si>
  <si>
    <t>RIY2M8242</t>
  </si>
  <si>
    <t>RIY2MN2242</t>
  </si>
  <si>
    <t>RIY2317</t>
  </si>
  <si>
    <t>RIY2M2317</t>
  </si>
  <si>
    <t>RIY2M8317</t>
  </si>
  <si>
    <t>RIY2MN2317</t>
  </si>
  <si>
    <t>RIY2403</t>
  </si>
  <si>
    <t>RIY2M2403</t>
  </si>
  <si>
    <t>RIY2M8403</t>
  </si>
  <si>
    <t>RIY2MN2403</t>
  </si>
  <si>
    <t>RIY2077</t>
  </si>
  <si>
    <t>RIY2M2077</t>
  </si>
  <si>
    <t>RIY2M8077</t>
  </si>
  <si>
    <t>RIY2MN2077</t>
  </si>
  <si>
    <t>RIY2342</t>
  </si>
  <si>
    <t>RIY2M2342</t>
  </si>
  <si>
    <t>RIY2M8342</t>
  </si>
  <si>
    <t>RIY2MN2342</t>
  </si>
  <si>
    <t>RIY2378</t>
  </si>
  <si>
    <t>RIY2M2378</t>
  </si>
  <si>
    <t>RIY2M8378</t>
  </si>
  <si>
    <t>RIY2MN2378</t>
  </si>
  <si>
    <t>RIY2078</t>
  </si>
  <si>
    <t>RIY2M2078</t>
  </si>
  <si>
    <t>RIY2M8078</t>
  </si>
  <si>
    <t>RIY2MN2078</t>
  </si>
  <si>
    <t>RIY2319</t>
  </si>
  <si>
    <t>RIY2M2319</t>
  </si>
  <si>
    <t>RIY2M8319</t>
  </si>
  <si>
    <t>RIY2MN2319</t>
  </si>
  <si>
    <t>RIY2089</t>
  </si>
  <si>
    <t>RIY2M2089</t>
  </si>
  <si>
    <t>RIY2M8089</t>
  </si>
  <si>
    <t>RIY2MN2089</t>
  </si>
  <si>
    <t>RIY2076</t>
  </si>
  <si>
    <t>RIY2M2076</t>
  </si>
  <si>
    <t>RIY2M8076</t>
  </si>
  <si>
    <t>RIY2MN2076</t>
  </si>
  <si>
    <t>RIY2211</t>
  </si>
  <si>
    <t>RIY2M2211</t>
  </si>
  <si>
    <t>RIY2M8211</t>
  </si>
  <si>
    <t>RIY2MN2211</t>
  </si>
  <si>
    <t>RIY2355</t>
  </si>
  <si>
    <t>RIY2M2355</t>
  </si>
  <si>
    <t>RIY2M8355</t>
  </si>
  <si>
    <t>RIY2MN2355</t>
  </si>
  <si>
    <t>RIY0685</t>
  </si>
  <si>
    <t>RIY2M1685</t>
  </si>
  <si>
    <t>RIY2M7685</t>
  </si>
  <si>
    <t>RIY2MN0685</t>
  </si>
  <si>
    <t>RIY2271</t>
  </si>
  <si>
    <t>RIY2M2271</t>
  </si>
  <si>
    <t>RIY2M8271</t>
  </si>
  <si>
    <t>RIY2MN2271</t>
  </si>
  <si>
    <t>RIY2268</t>
  </si>
  <si>
    <t>RIY2M2268</t>
  </si>
  <si>
    <t>RIY2M8268</t>
  </si>
  <si>
    <t>RIY2MN2268</t>
  </si>
  <si>
    <t>RIY2137</t>
  </si>
  <si>
    <t>RIY2M2137</t>
  </si>
  <si>
    <t>RIY2M8137</t>
  </si>
  <si>
    <t>RIY2MN2137</t>
  </si>
  <si>
    <t>RIY2079</t>
  </si>
  <si>
    <t>RIY2M2079</t>
  </si>
  <si>
    <t>RIY2M8079</t>
  </si>
  <si>
    <t>RIY2MN2079</t>
  </si>
  <si>
    <t>RIY2189</t>
  </si>
  <si>
    <t>RIY2M2189</t>
  </si>
  <si>
    <t>RIY2M8189</t>
  </si>
  <si>
    <t>RIY2MN2189</t>
  </si>
  <si>
    <t>RIY2158</t>
  </si>
  <si>
    <t>RIY2M2158</t>
  </si>
  <si>
    <t>RIY2M8158</t>
  </si>
  <si>
    <t>RIY2MN2158</t>
  </si>
  <si>
    <t>RIY0085</t>
  </si>
  <si>
    <t>RIY2C1085</t>
  </si>
  <si>
    <t>RIY2C7085</t>
  </si>
  <si>
    <t>MDN0038</t>
  </si>
  <si>
    <t>MDN2M1038</t>
  </si>
  <si>
    <t>MDN2M3038</t>
  </si>
  <si>
    <t>MDN2M7038</t>
  </si>
  <si>
    <t>MDN2MN0038</t>
  </si>
  <si>
    <t>RIY2999</t>
  </si>
  <si>
    <t>RIY2M2999</t>
  </si>
  <si>
    <t>RIY2M8999</t>
  </si>
  <si>
    <t>RIY2MN2999</t>
  </si>
  <si>
    <t>RUM0043</t>
  </si>
  <si>
    <t>RUM2C1043</t>
  </si>
  <si>
    <t>RUM2C7043</t>
  </si>
  <si>
    <t>RUM2CN0043</t>
  </si>
  <si>
    <t>RUM0042</t>
  </si>
  <si>
    <t>RUM2C1042</t>
  </si>
  <si>
    <t>RUM2C7042</t>
  </si>
  <si>
    <t>RUM2CN0042</t>
  </si>
  <si>
    <t>RUM0045</t>
  </si>
  <si>
    <t>RUM2C1045</t>
  </si>
  <si>
    <t>RUM2C3045</t>
  </si>
  <si>
    <t>RUM2C7045</t>
  </si>
  <si>
    <t>DWD2476</t>
  </si>
  <si>
    <t>DWD2M2476</t>
  </si>
  <si>
    <t>DWD2M4476</t>
  </si>
  <si>
    <t>DWD2M8476</t>
  </si>
  <si>
    <t>DWD2MN2476</t>
  </si>
  <si>
    <t>RIY0101</t>
  </si>
  <si>
    <t>RIY2M1101</t>
  </si>
  <si>
    <t>RIY2M7101</t>
  </si>
  <si>
    <t>RIY2MN0101</t>
  </si>
  <si>
    <t>RIY2973</t>
  </si>
  <si>
    <t>RIY2M2973</t>
  </si>
  <si>
    <t>RIY2M8973</t>
  </si>
  <si>
    <t>RIY2MN2973</t>
  </si>
  <si>
    <t>RIY2831</t>
  </si>
  <si>
    <t>RIY2M2831</t>
  </si>
  <si>
    <t>RIY2M8831</t>
  </si>
  <si>
    <t>RIY2MN2831</t>
  </si>
  <si>
    <t>RIY2974</t>
  </si>
  <si>
    <t>RIY2M2974</t>
  </si>
  <si>
    <t>RIY2M8974</t>
  </si>
  <si>
    <t>RIY2MN2974</t>
  </si>
  <si>
    <t>RIY2773</t>
  </si>
  <si>
    <t>RIY2M2773</t>
  </si>
  <si>
    <t>RIY2M8773</t>
  </si>
  <si>
    <t>RIY2MN2773</t>
  </si>
  <si>
    <t>RIY2946</t>
  </si>
  <si>
    <t>RIY2M2946</t>
  </si>
  <si>
    <t>RIY2M8946</t>
  </si>
  <si>
    <t>RIY2MN2946</t>
  </si>
  <si>
    <t>RIY2384</t>
  </si>
  <si>
    <t>RIY2M2384</t>
  </si>
  <si>
    <t>RIY2M8384</t>
  </si>
  <si>
    <t>RIY2MN2384</t>
  </si>
  <si>
    <t>RIY2931</t>
  </si>
  <si>
    <t>RIY2M2931</t>
  </si>
  <si>
    <t>RIY2M8931</t>
  </si>
  <si>
    <t>RIY2MN2931</t>
  </si>
  <si>
    <t>RIY2939</t>
  </si>
  <si>
    <t>RIY2M2939</t>
  </si>
  <si>
    <t>RIY2M8939</t>
  </si>
  <si>
    <t>RIY2MN2939</t>
  </si>
  <si>
    <t>RIY2825</t>
  </si>
  <si>
    <t>RIY2M2825</t>
  </si>
  <si>
    <t>RIY2M8825</t>
  </si>
  <si>
    <t>RIY2MN2825</t>
  </si>
  <si>
    <t>RIY2917</t>
  </si>
  <si>
    <t>RIY2M2917</t>
  </si>
  <si>
    <t>RIY2M8917</t>
  </si>
  <si>
    <t>RIY2MN2917</t>
  </si>
  <si>
    <t>RIY2932</t>
  </si>
  <si>
    <t>RIY2M2932</t>
  </si>
  <si>
    <t>RIY2M8932</t>
  </si>
  <si>
    <t>RIY2MN2932</t>
  </si>
  <si>
    <t>RIY2972</t>
  </si>
  <si>
    <t>RIY2M2972</t>
  </si>
  <si>
    <t>RIY2M8972</t>
  </si>
  <si>
    <t>RIY2MN2972</t>
  </si>
  <si>
    <t>RIY2840</t>
  </si>
  <si>
    <t>RIY2C2840</t>
  </si>
  <si>
    <t>RIY2C8840</t>
  </si>
  <si>
    <t>RIY2CN2840</t>
  </si>
  <si>
    <t>RIY2896</t>
  </si>
  <si>
    <t>RIY2M2896</t>
  </si>
  <si>
    <t>RIY2M8896</t>
  </si>
  <si>
    <t>RIY2MN2896</t>
  </si>
  <si>
    <t>RIY2926</t>
  </si>
  <si>
    <t>RIY2M2926</t>
  </si>
  <si>
    <t>RIY2M8926</t>
  </si>
  <si>
    <t>RIY2MN2926</t>
  </si>
  <si>
    <t>HAJ0299</t>
  </si>
  <si>
    <t>RIY2934</t>
  </si>
  <si>
    <t>RIY2M2934</t>
  </si>
  <si>
    <t>RIY2M8934</t>
  </si>
  <si>
    <t>RIY2MN2934</t>
  </si>
  <si>
    <t>HAJ0315</t>
  </si>
  <si>
    <t>HAJ1M9315</t>
  </si>
  <si>
    <t>HAJ1MN0315</t>
  </si>
  <si>
    <t>RIY0274</t>
  </si>
  <si>
    <t>RIY2M1274</t>
  </si>
  <si>
    <t>RIY2M7274</t>
  </si>
  <si>
    <t>RIY2MN0274</t>
  </si>
  <si>
    <t>RIY2976</t>
  </si>
  <si>
    <t>RIY2M2976</t>
  </si>
  <si>
    <t>RIY2M8976</t>
  </si>
  <si>
    <t>RIY2MN2976</t>
  </si>
  <si>
    <t>RIY2070</t>
  </si>
  <si>
    <t>RIY2M2070</t>
  </si>
  <si>
    <t>RIY2M8070</t>
  </si>
  <si>
    <t>RIY2MN2070</t>
  </si>
  <si>
    <t>RIY2983</t>
  </si>
  <si>
    <t>RIY2M2983</t>
  </si>
  <si>
    <t>RIY2M8983</t>
  </si>
  <si>
    <t>RIY2MN2983</t>
  </si>
  <si>
    <t>RIY0882</t>
  </si>
  <si>
    <t>RIY2M1882</t>
  </si>
  <si>
    <t>RIY2M7882</t>
  </si>
  <si>
    <t>RIY2MN0882</t>
  </si>
  <si>
    <t>KHJ2020</t>
  </si>
  <si>
    <t>KHJ2M2020</t>
  </si>
  <si>
    <t>KHJ2M4020</t>
  </si>
  <si>
    <t>KHJ2M8020</t>
  </si>
  <si>
    <t>KHJ2MN2020</t>
  </si>
  <si>
    <t>MDN0602</t>
  </si>
  <si>
    <t>MDN2M1602</t>
  </si>
  <si>
    <t>MDN2M3602</t>
  </si>
  <si>
    <t>MDN2M7602</t>
  </si>
  <si>
    <t>MDN2MN0602</t>
  </si>
  <si>
    <t>RIY0090</t>
  </si>
  <si>
    <t>RIY2M1090</t>
  </si>
  <si>
    <t>RIY2M7090</t>
  </si>
  <si>
    <t>RIY2MN0090</t>
  </si>
  <si>
    <t>RIY0303</t>
  </si>
  <si>
    <t>RIY2C1303</t>
  </si>
  <si>
    <t>RIY2C3303</t>
  </si>
  <si>
    <t>RIY2C7303</t>
  </si>
  <si>
    <t>DWAP2876</t>
  </si>
  <si>
    <t>DWAP2M2876</t>
  </si>
  <si>
    <t>DWAP2M8876</t>
  </si>
  <si>
    <t>afif</t>
  </si>
  <si>
    <t>AFL0274</t>
  </si>
  <si>
    <t>AFL2M1274</t>
  </si>
  <si>
    <t>AFL2M7274</t>
  </si>
  <si>
    <t>RIY2609</t>
  </si>
  <si>
    <t>RIY2M2609</t>
  </si>
  <si>
    <t>RIY2M8609</t>
  </si>
  <si>
    <t>RIY2MN2609</t>
  </si>
  <si>
    <t>AWJ2581</t>
  </si>
  <si>
    <t>AWJ2M2581</t>
  </si>
  <si>
    <t>AWJ2M8581</t>
  </si>
  <si>
    <t>p3</t>
  </si>
  <si>
    <t>RYAP2832</t>
  </si>
  <si>
    <t>RYAP2M2832</t>
  </si>
  <si>
    <t>RYAP2M8832</t>
  </si>
  <si>
    <t>RYAP2MN2832</t>
  </si>
  <si>
    <t>RYAP2833</t>
  </si>
  <si>
    <t>RYAP2M2833</t>
  </si>
  <si>
    <t>RYAP2M8833</t>
  </si>
  <si>
    <t>RYAP2MN2833</t>
  </si>
  <si>
    <t>RIY0307</t>
  </si>
  <si>
    <t>RIY2M1307</t>
  </si>
  <si>
    <t>RIY2M7307</t>
  </si>
  <si>
    <t>RIY2MN0307</t>
  </si>
  <si>
    <t>RIY0308</t>
  </si>
  <si>
    <t>RIY2M1308</t>
  </si>
  <si>
    <t>RIY2M7308</t>
  </si>
  <si>
    <t>RIY2MN0308</t>
  </si>
  <si>
    <t>RIY2602</t>
  </si>
  <si>
    <t>RIY2M2602</t>
  </si>
  <si>
    <t>RIY2M8602</t>
  </si>
  <si>
    <t>RIY2MN2602</t>
  </si>
  <si>
    <t>RIY0482</t>
  </si>
  <si>
    <t>RIY2M1482</t>
  </si>
  <si>
    <t>RIY2M7482</t>
  </si>
  <si>
    <t>RIY2MN0482</t>
  </si>
  <si>
    <t>RIY0811</t>
  </si>
  <si>
    <t>RIY2M1811</t>
  </si>
  <si>
    <t>RIY2M7811</t>
  </si>
  <si>
    <t>RIY2MN0811</t>
  </si>
  <si>
    <t>QSMD0811</t>
  </si>
  <si>
    <t>QSMD2M1811</t>
  </si>
  <si>
    <t>QSMD2M7811</t>
  </si>
  <si>
    <t>RIY2370</t>
  </si>
  <si>
    <t>RIY2M2370</t>
  </si>
  <si>
    <t>RIY2M8370</t>
  </si>
  <si>
    <t>RIY2MN2370</t>
  </si>
  <si>
    <t>RYMK2263</t>
  </si>
  <si>
    <t>RYMK2M2263</t>
  </si>
  <si>
    <t>RYMK2M8263</t>
  </si>
  <si>
    <t>QSMD0827</t>
  </si>
  <si>
    <t>QSMD2M1827</t>
  </si>
  <si>
    <t>QSMD2M7827</t>
  </si>
  <si>
    <t>RIY0801</t>
  </si>
  <si>
    <t>RIY2M1801</t>
  </si>
  <si>
    <t>RIY2M7801</t>
  </si>
  <si>
    <t>RIY2MN0801</t>
  </si>
  <si>
    <t>RIY2254</t>
  </si>
  <si>
    <t>RIY2M2254</t>
  </si>
  <si>
    <t>RIY2M8254</t>
  </si>
  <si>
    <t>RIY2MN2254</t>
  </si>
  <si>
    <t>ODC-Huawei</t>
  </si>
  <si>
    <t>RYQS2014</t>
  </si>
  <si>
    <t>RYQS2M2014</t>
  </si>
  <si>
    <t>RYQS2M8014</t>
  </si>
  <si>
    <t>RYDM2448</t>
  </si>
  <si>
    <t>RYDM2M2448</t>
  </si>
  <si>
    <t>RYDM2M8448</t>
  </si>
  <si>
    <t>QSMD0824</t>
  </si>
  <si>
    <t>QSMD2M1824</t>
  </si>
  <si>
    <t>QSMD2M7824</t>
  </si>
  <si>
    <t>AFL0223</t>
  </si>
  <si>
    <t>AFL2M1223</t>
  </si>
  <si>
    <t>AFL2M7223</t>
  </si>
  <si>
    <t>RYQS2010</t>
  </si>
  <si>
    <t>RYQS2M2010</t>
  </si>
  <si>
    <t>RYQS2M8010</t>
  </si>
  <si>
    <t>QSMD0815</t>
  </si>
  <si>
    <t>QSMD2M1815</t>
  </si>
  <si>
    <t>QSMD2M7815</t>
  </si>
  <si>
    <t>RIY2478</t>
  </si>
  <si>
    <t>RIY2M2478</t>
  </si>
  <si>
    <t>RIY2M8478</t>
  </si>
  <si>
    <t>RIY2MN2478</t>
  </si>
  <si>
    <t>MKMD0864</t>
  </si>
  <si>
    <t>MKMD2M1864</t>
  </si>
  <si>
    <t>MKMD2M7864</t>
  </si>
  <si>
    <t>RYQS2011</t>
  </si>
  <si>
    <t>RYQS2M2011</t>
  </si>
  <si>
    <t>RYQS2M8011</t>
  </si>
  <si>
    <t>MKMD0865</t>
  </si>
  <si>
    <t>MKMD2M1865</t>
  </si>
  <si>
    <t>MKMD2M7865</t>
  </si>
  <si>
    <t>RIY0310</t>
  </si>
  <si>
    <t>RIY2M1310</t>
  </si>
  <si>
    <t>RIY2M7310</t>
  </si>
  <si>
    <t>RIY2MN0310</t>
  </si>
  <si>
    <t>MDQS0863</t>
  </si>
  <si>
    <t>MDQS2M1863</t>
  </si>
  <si>
    <t>MDQS2M7863</t>
  </si>
  <si>
    <t>RIY2846</t>
  </si>
  <si>
    <t>RIY2M2846</t>
  </si>
  <si>
    <t>RIY2M8846</t>
  </si>
  <si>
    <t>RIY2MN2846</t>
  </si>
  <si>
    <t>RIY0912</t>
  </si>
  <si>
    <t>RIY2M1912</t>
  </si>
  <si>
    <t>RIY2M7912</t>
  </si>
  <si>
    <t>RIY2MN0912</t>
  </si>
  <si>
    <t>RIY2605</t>
  </si>
  <si>
    <t>RIY2M2605</t>
  </si>
  <si>
    <t>RIY2M8605</t>
  </si>
  <si>
    <t>RYQS2662</t>
  </si>
  <si>
    <t>RYQS2M2662</t>
  </si>
  <si>
    <t>RYQS2M4662</t>
  </si>
  <si>
    <t>RYQS2M8662</t>
  </si>
  <si>
    <t>RYMK2261</t>
  </si>
  <si>
    <t>RYMK2M2261</t>
  </si>
  <si>
    <t>RYMK2M8261</t>
  </si>
  <si>
    <t>RIY2304</t>
  </si>
  <si>
    <t>RIY2M2304</t>
  </si>
  <si>
    <t>RIY2M8304</t>
  </si>
  <si>
    <t>RIY2MN2304</t>
  </si>
  <si>
    <t>RIY2479</t>
  </si>
  <si>
    <t>RIY2M2479</t>
  </si>
  <si>
    <t>RIY2M8479</t>
  </si>
  <si>
    <t>RIY2MN2479</t>
  </si>
  <si>
    <t>RIY2970</t>
  </si>
  <si>
    <t>RIY2M2970</t>
  </si>
  <si>
    <t>RIY2M8970</t>
  </si>
  <si>
    <t>RIY2MN2970</t>
  </si>
  <si>
    <t>RIY2303</t>
  </si>
  <si>
    <t>RIY2M2303</t>
  </si>
  <si>
    <t>RIY2M8303</t>
  </si>
  <si>
    <t>RIY2MN2303</t>
  </si>
  <si>
    <t>in Progress</t>
  </si>
  <si>
    <t>RIY2955</t>
  </si>
  <si>
    <t>RIY2M2955</t>
  </si>
  <si>
    <t>RIY2M8955</t>
  </si>
  <si>
    <t>RIY2MN2955</t>
  </si>
  <si>
    <t>RIY2591</t>
  </si>
  <si>
    <t>RIY2M2591</t>
  </si>
  <si>
    <t>RIY2M8591</t>
  </si>
  <si>
    <t>RIY2MN2591</t>
  </si>
  <si>
    <t>RIY2314</t>
  </si>
  <si>
    <t>RIY2M2314</t>
  </si>
  <si>
    <t>RIY2M8314</t>
  </si>
  <si>
    <t>RIY2MN2314</t>
  </si>
  <si>
    <t>RIY0311</t>
  </si>
  <si>
    <t>RIY2M1311</t>
  </si>
  <si>
    <t>RIY2M7311</t>
  </si>
  <si>
    <t>RIY2MN0311</t>
  </si>
  <si>
    <t>RIY2120</t>
  </si>
  <si>
    <t>RIY2M2120</t>
  </si>
  <si>
    <t>RIY2M8120</t>
  </si>
  <si>
    <t>RIY2MN2120</t>
  </si>
  <si>
    <t>RIY0604</t>
  </si>
  <si>
    <t>RIY2M1604</t>
  </si>
  <si>
    <t>RIY2M3604</t>
  </si>
  <si>
    <t>RIY2M7604</t>
  </si>
  <si>
    <t>RIY2MN0604</t>
  </si>
  <si>
    <t>RIY2835</t>
  </si>
  <si>
    <t>RIY2M2835</t>
  </si>
  <si>
    <t>RIY2M8835</t>
  </si>
  <si>
    <t>RIY2MN2835</t>
  </si>
  <si>
    <t>RIY2700</t>
  </si>
  <si>
    <t>RIY2M2700</t>
  </si>
  <si>
    <t>RIY2M8700</t>
  </si>
  <si>
    <t>RIY2MN2700</t>
  </si>
  <si>
    <t>RIY2513</t>
  </si>
  <si>
    <t>RIY2M2513</t>
  </si>
  <si>
    <t>RIY2M8513</t>
  </si>
  <si>
    <t>RIY2MN2513</t>
  </si>
  <si>
    <t>RIY2481</t>
  </si>
  <si>
    <t>RIY2M2481</t>
  </si>
  <si>
    <t>RIY2M4481</t>
  </si>
  <si>
    <t>RIY2M8481</t>
  </si>
  <si>
    <t>RIY2MN2481</t>
  </si>
  <si>
    <t>RIY0911</t>
  </si>
  <si>
    <t>RIY2M1911</t>
  </si>
  <si>
    <t>RIY2M7911</t>
  </si>
  <si>
    <t>RIY2MN0911</t>
  </si>
  <si>
    <t>RIY2466</t>
  </si>
  <si>
    <t>RIY2M2466</t>
  </si>
  <si>
    <t>RIY2M8466</t>
  </si>
  <si>
    <t>RIY2MN2466</t>
  </si>
  <si>
    <t>RYQS2015</t>
  </si>
  <si>
    <t>RYQS2M2015</t>
  </si>
  <si>
    <t>RYQS2M8015</t>
  </si>
  <si>
    <t>RIY2115</t>
  </si>
  <si>
    <t>RIY2M2115</t>
  </si>
  <si>
    <t>RIY2M8115</t>
  </si>
  <si>
    <t>RIY2MN2115</t>
  </si>
  <si>
    <t>HAL0045</t>
  </si>
  <si>
    <t>HAL2C1045</t>
  </si>
  <si>
    <t>HAL2C3045</t>
  </si>
  <si>
    <t>HAL2C7045</t>
  </si>
  <si>
    <t>RIY2468</t>
  </si>
  <si>
    <t>RIY2M2468</t>
  </si>
  <si>
    <t>RIY2M8468</t>
  </si>
  <si>
    <t>RIY2MN2468</t>
  </si>
  <si>
    <t>RIY2467</t>
  </si>
  <si>
    <t>RIY2M2467</t>
  </si>
  <si>
    <t>RIY2M8467</t>
  </si>
  <si>
    <t>RIY2MN2467</t>
  </si>
  <si>
    <t>RIY2471</t>
  </si>
  <si>
    <t>RIY2M2471</t>
  </si>
  <si>
    <t>RIY2M8471</t>
  </si>
  <si>
    <t>RIY2MN2471</t>
  </si>
  <si>
    <t>RIY2531</t>
  </si>
  <si>
    <t>RIY2M2531</t>
  </si>
  <si>
    <t>RIY2M8531</t>
  </si>
  <si>
    <t>RIY2MN2531</t>
  </si>
  <si>
    <t>RIY2452</t>
  </si>
  <si>
    <t>RIY2M2452</t>
  </si>
  <si>
    <t>RIY2M8452</t>
  </si>
  <si>
    <t>RIY2MN2452</t>
  </si>
  <si>
    <t>RYQS2577</t>
  </si>
  <si>
    <t>RYQS2M2577</t>
  </si>
  <si>
    <t>RYQS2M4577</t>
  </si>
  <si>
    <t>RYQS2M8577</t>
  </si>
  <si>
    <t>RIY2307</t>
  </si>
  <si>
    <t>RIY2M2307</t>
  </si>
  <si>
    <t>RIY2M8307</t>
  </si>
  <si>
    <t>RIY2MN2307</t>
  </si>
  <si>
    <t>RIY2306</t>
  </si>
  <si>
    <t>RIY2M2306</t>
  </si>
  <si>
    <t>RIY2M8306</t>
  </si>
  <si>
    <t>RIY2MN2306</t>
  </si>
  <si>
    <t>MDN2935</t>
  </si>
  <si>
    <t>MDN2M2935</t>
  </si>
  <si>
    <t>MDN2M4935</t>
  </si>
  <si>
    <t>MDN2M8935</t>
  </si>
  <si>
    <t>MDN2MN2935</t>
  </si>
  <si>
    <t>TBK2059</t>
  </si>
  <si>
    <t>TBK2M2059</t>
  </si>
  <si>
    <t>TBK2M4059</t>
  </si>
  <si>
    <t>TBK2M8059</t>
  </si>
  <si>
    <t>TBK2MN2059</t>
  </si>
  <si>
    <t>RIY2483</t>
  </si>
  <si>
    <t>RIY2M2483</t>
  </si>
  <si>
    <t>RIY2M8483</t>
  </si>
  <si>
    <t>RIY2MN2483</t>
  </si>
  <si>
    <t>RIY2489</t>
  </si>
  <si>
    <t>RIY2M2489</t>
  </si>
  <si>
    <t>RIY2M8489</t>
  </si>
  <si>
    <t>RIY2MN2489</t>
  </si>
  <si>
    <t>RIY2068</t>
  </si>
  <si>
    <t>RIY2M2068</t>
  </si>
  <si>
    <t>RIY2M8068</t>
  </si>
  <si>
    <t>RIY2MN2068</t>
  </si>
  <si>
    <t>MDN2849</t>
  </si>
  <si>
    <t>MDN2M2849</t>
  </si>
  <si>
    <t>MDN2M4849</t>
  </si>
  <si>
    <t>MDN2M8849</t>
  </si>
  <si>
    <t>MDN2MN2849</t>
  </si>
  <si>
    <t>RIY2954</t>
  </si>
  <si>
    <t>RIY2M2954</t>
  </si>
  <si>
    <t>RIY2M8954</t>
  </si>
  <si>
    <t>RIY2MN2954</t>
  </si>
  <si>
    <t>MKMD2013</t>
  </si>
  <si>
    <t>MKMD2M2013</t>
  </si>
  <si>
    <t>MKMD2M8013</t>
  </si>
  <si>
    <t>KHJ2305</t>
  </si>
  <si>
    <t>KHJ2M2305</t>
  </si>
  <si>
    <t>KHJ2M4305</t>
  </si>
  <si>
    <t>KHJ2M8305</t>
  </si>
  <si>
    <t>HAS0320</t>
  </si>
  <si>
    <t>HAS1M3320</t>
  </si>
  <si>
    <t>HAS1M9320</t>
  </si>
  <si>
    <t>HAS1MN0320</t>
  </si>
  <si>
    <t>HAS0636</t>
  </si>
  <si>
    <t>HAS1M3636</t>
  </si>
  <si>
    <t>HAS1M9636</t>
  </si>
  <si>
    <t>HAS0638</t>
  </si>
  <si>
    <t>HAS1M3638</t>
  </si>
  <si>
    <t>HAS1M9638</t>
  </si>
  <si>
    <t>HAS0678</t>
  </si>
  <si>
    <t>HAS1M3678</t>
  </si>
  <si>
    <t>HAS1M9678</t>
  </si>
  <si>
    <t>HAS0707</t>
  </si>
  <si>
    <t>HAS1M4707</t>
  </si>
  <si>
    <t>HAS1M9707</t>
  </si>
  <si>
    <t>HAS0712</t>
  </si>
  <si>
    <t>HAS1M3712</t>
  </si>
  <si>
    <t>HAS1M9712</t>
  </si>
  <si>
    <t>HAS0724</t>
  </si>
  <si>
    <t>HAS1M3724</t>
  </si>
  <si>
    <t>HAS1M9724</t>
  </si>
  <si>
    <t>MDN0512</t>
  </si>
  <si>
    <t>MDN2C1512</t>
  </si>
  <si>
    <t>MDN2C3512</t>
  </si>
  <si>
    <t>MDN2C7512</t>
  </si>
  <si>
    <t>MDN2CN0512</t>
  </si>
  <si>
    <t>RIY2597</t>
  </si>
  <si>
    <t>RIY2M2597</t>
  </si>
  <si>
    <t>RIY2M8597</t>
  </si>
  <si>
    <t>RIY2MN2597</t>
  </si>
  <si>
    <t>RIY2194</t>
  </si>
  <si>
    <t>RIY2C2194</t>
  </si>
  <si>
    <t>RIY2C8194</t>
  </si>
  <si>
    <t>RIY2CN2194</t>
  </si>
  <si>
    <t>TBK0685</t>
  </si>
  <si>
    <t>TBK2M1685</t>
  </si>
  <si>
    <t>TBK2M3685</t>
  </si>
  <si>
    <t>TBK2M7685</t>
  </si>
  <si>
    <t>TBK2MN0685</t>
  </si>
  <si>
    <t>RIY2257</t>
  </si>
  <si>
    <t>RIY2M2257</t>
  </si>
  <si>
    <t>RIY2M8257</t>
  </si>
  <si>
    <t>RIY2MN2257</t>
  </si>
  <si>
    <t>RIY2837</t>
  </si>
  <si>
    <t>RIY2M2837</t>
  </si>
  <si>
    <t>RIY2M8837</t>
  </si>
  <si>
    <t>RIY2MN2837</t>
  </si>
  <si>
    <t>RIY0483</t>
  </si>
  <si>
    <t>RIY2M1483</t>
  </si>
  <si>
    <t>RIY2M7483</t>
  </si>
  <si>
    <t>RIY2MN0483</t>
  </si>
  <si>
    <t>KHJ0119</t>
  </si>
  <si>
    <t>KHJ2M1119</t>
  </si>
  <si>
    <t>KHJ2M7119</t>
  </si>
  <si>
    <t>KHJ2MN0119</t>
  </si>
  <si>
    <t>RIY0579</t>
  </si>
  <si>
    <t>RIY2M1579</t>
  </si>
  <si>
    <t>RIY2M7579</t>
  </si>
  <si>
    <t>RIY2MN0579</t>
  </si>
  <si>
    <t>RIY2437</t>
  </si>
  <si>
    <t>RIY2M2437</t>
  </si>
  <si>
    <t>RIY2M8437</t>
  </si>
  <si>
    <t>RIY2MN2437</t>
  </si>
  <si>
    <t>MDN2750</t>
  </si>
  <si>
    <t>MDN2M2750</t>
  </si>
  <si>
    <t>MDN2M8750</t>
  </si>
  <si>
    <t>MDN2MN2750</t>
  </si>
  <si>
    <t>RIY2536</t>
  </si>
  <si>
    <t>RIY2M2536</t>
  </si>
  <si>
    <t>RIY2M8536</t>
  </si>
  <si>
    <t>RIY2MN2536</t>
  </si>
  <si>
    <t>KHJ2304</t>
  </si>
  <si>
    <t>KHJ2M2304</t>
  </si>
  <si>
    <t>KHJ2M4304</t>
  </si>
  <si>
    <t>KHJ2M8304</t>
  </si>
  <si>
    <t>KHJ2MN2304</t>
  </si>
  <si>
    <t>RIY2756</t>
  </si>
  <si>
    <t>RIY2M2756</t>
  </si>
  <si>
    <t>RIY2M8756</t>
  </si>
  <si>
    <t>RIY2MN2756</t>
  </si>
  <si>
    <t>JUM0323</t>
  </si>
  <si>
    <t>JUM1M3323</t>
  </si>
  <si>
    <t>JUM1M9323</t>
  </si>
  <si>
    <t>JUM1MN0323</t>
  </si>
  <si>
    <t>MZH2095</t>
  </si>
  <si>
    <t>MZH2M2095</t>
  </si>
  <si>
    <t>MZH2M8095</t>
  </si>
  <si>
    <t>MZH2MN2095</t>
  </si>
  <si>
    <t>RIY2878</t>
  </si>
  <si>
    <t>RIY2C2878</t>
  </si>
  <si>
    <t>RIY2C8878</t>
  </si>
  <si>
    <t>RIY2CN2878</t>
  </si>
  <si>
    <t>JUM0324</t>
  </si>
  <si>
    <t>JUM1M4324</t>
  </si>
  <si>
    <t>JUM1M9324</t>
  </si>
  <si>
    <t>JUM1MN0324</t>
  </si>
  <si>
    <t>RIY2404</t>
  </si>
  <si>
    <t>RIY2M2404</t>
  </si>
  <si>
    <t>RIY2M8404</t>
  </si>
  <si>
    <t>RIY2MN2404</t>
  </si>
  <si>
    <t>RIY2981</t>
  </si>
  <si>
    <t>RIY2M2981</t>
  </si>
  <si>
    <t>RIY2M8981</t>
  </si>
  <si>
    <t>RIY2MN2981</t>
  </si>
  <si>
    <t>JUM0325</t>
  </si>
  <si>
    <t>JUM1M3325</t>
  </si>
  <si>
    <t>JUM1M9325</t>
  </si>
  <si>
    <t>JUM1MN0325</t>
  </si>
  <si>
    <t>RIY2877</t>
  </si>
  <si>
    <t>RIY2C2877</t>
  </si>
  <si>
    <t>RIY2C8877</t>
  </si>
  <si>
    <t>RIY2CN2877</t>
  </si>
  <si>
    <t>BUR0243</t>
  </si>
  <si>
    <t>BUR2M1243</t>
  </si>
  <si>
    <t>BUR2M7243</t>
  </si>
  <si>
    <t>BUR2MN0243</t>
  </si>
  <si>
    <t>JUM0693</t>
  </si>
  <si>
    <t>JUM1M3693</t>
  </si>
  <si>
    <t>JUM1M9693</t>
  </si>
  <si>
    <t>JUM1MN0693</t>
  </si>
  <si>
    <t>RIY2532</t>
  </si>
  <si>
    <t>RIY2M2532</t>
  </si>
  <si>
    <t>RIY2M8532</t>
  </si>
  <si>
    <t>RIY2MN2532</t>
  </si>
  <si>
    <t>KHJ0120</t>
  </si>
  <si>
    <t>KHJ2M1120</t>
  </si>
  <si>
    <t>KHJ2M7120</t>
  </si>
  <si>
    <t>KHJ2MN0120</t>
  </si>
  <si>
    <t>KHJ0118</t>
  </si>
  <si>
    <t>KHJ2M1118</t>
  </si>
  <si>
    <t>KHJ2M7118</t>
  </si>
  <si>
    <t>KHJ2MN0118</t>
  </si>
  <si>
    <t>RIY2321</t>
  </si>
  <si>
    <t>RIY2M2321</t>
  </si>
  <si>
    <t>RIY2M8321</t>
  </si>
  <si>
    <t>RIY2MN2321</t>
  </si>
  <si>
    <t>DWD2772</t>
  </si>
  <si>
    <t>DWD2M2772</t>
  </si>
  <si>
    <t>DWD2M4772</t>
  </si>
  <si>
    <t>DWD2M8772</t>
  </si>
  <si>
    <t>DWD2MN2772</t>
  </si>
  <si>
    <t>HAL2947</t>
  </si>
  <si>
    <t>HAL2M2947</t>
  </si>
  <si>
    <t>HAL2M8947</t>
  </si>
  <si>
    <t>HAL2MN2947</t>
  </si>
  <si>
    <t>SAJ0830</t>
  </si>
  <si>
    <t>SAJ2M1830</t>
  </si>
  <si>
    <t>SAJ2M7830</t>
  </si>
  <si>
    <t>Sajir</t>
  </si>
  <si>
    <t>TBK2689</t>
  </si>
  <si>
    <t>TBK2M2689</t>
  </si>
  <si>
    <t>TBK2M4689</t>
  </si>
  <si>
    <t>TBK2M8689</t>
  </si>
  <si>
    <t>TBK2MN2689</t>
  </si>
  <si>
    <t>RIY2332</t>
  </si>
  <si>
    <t>RIY2M2332</t>
  </si>
  <si>
    <t>RIY2M8332</t>
  </si>
  <si>
    <t>RIY2MN2332</t>
  </si>
  <si>
    <t>RIY2940</t>
  </si>
  <si>
    <t>RIY2M2940</t>
  </si>
  <si>
    <t>RIY2M8940</t>
  </si>
  <si>
    <t>RIY2MN2940</t>
  </si>
  <si>
    <t>RIY2165</t>
  </si>
  <si>
    <t>RIY2M2165</t>
  </si>
  <si>
    <t>RIY2M8165</t>
  </si>
  <si>
    <t>RIY2MN2165</t>
  </si>
  <si>
    <t>RIY0565</t>
  </si>
  <si>
    <t>RIY2M1565</t>
  </si>
  <si>
    <t>RIY2M7565</t>
  </si>
  <si>
    <t>RIY2MN0565</t>
  </si>
  <si>
    <t>HAL2943</t>
  </si>
  <si>
    <t>HAL2M2943</t>
  </si>
  <si>
    <t>HAL2M8943</t>
  </si>
  <si>
    <t>HAL2MN2943</t>
  </si>
  <si>
    <t>HAL2942</t>
  </si>
  <si>
    <t>HAL2M2942</t>
  </si>
  <si>
    <t>HAL2M8942</t>
  </si>
  <si>
    <t>HAL2MN2942</t>
  </si>
  <si>
    <t>KHJ0109</t>
  </si>
  <si>
    <t>KHJ2M1109</t>
  </si>
  <si>
    <t>KHJ2M7109</t>
  </si>
  <si>
    <t>KHJ2MN0109</t>
  </si>
  <si>
    <t>MDN2780</t>
  </si>
  <si>
    <t>MDN2M2780</t>
  </si>
  <si>
    <t>MDN2M4780</t>
  </si>
  <si>
    <t>MDN2M8780</t>
  </si>
  <si>
    <t>MDN2MN2780</t>
  </si>
  <si>
    <t>RAS0213</t>
  </si>
  <si>
    <t>RAS2M1213</t>
  </si>
  <si>
    <t>RAS2M7213</t>
  </si>
  <si>
    <t>RAS2MN0213</t>
  </si>
  <si>
    <t>MAK0001</t>
  </si>
  <si>
    <t>MAK1M3001</t>
  </si>
  <si>
    <t>MAK1M9001</t>
  </si>
  <si>
    <t>MAK1MN0001</t>
  </si>
  <si>
    <t>MAK0002</t>
  </si>
  <si>
    <t>MAK1M9002</t>
  </si>
  <si>
    <t>RIY2402</t>
  </si>
  <si>
    <t>RIY2M2402</t>
  </si>
  <si>
    <t>RIY2M8402</t>
  </si>
  <si>
    <t>RIY2MN2402</t>
  </si>
  <si>
    <t>MAK0003</t>
  </si>
  <si>
    <t>MAK1M3003</t>
  </si>
  <si>
    <t>MAK1M9003</t>
  </si>
  <si>
    <t>MAK1MN0003</t>
  </si>
  <si>
    <t>RIY2391</t>
  </si>
  <si>
    <t>RIY2M2391</t>
  </si>
  <si>
    <t>RIY2M8391</t>
  </si>
  <si>
    <t>RIY2MN2391</t>
  </si>
  <si>
    <t>HAL2946</t>
  </si>
  <si>
    <t>HAL2M2946</t>
  </si>
  <si>
    <t>HAL2M8946</t>
  </si>
  <si>
    <t>HAL2MN2946</t>
  </si>
  <si>
    <t>RIY2388</t>
  </si>
  <si>
    <t>RIY2M2388</t>
  </si>
  <si>
    <t>RIY2M8388</t>
  </si>
  <si>
    <t>RIY2MN2388</t>
  </si>
  <si>
    <t>MAK0005</t>
  </si>
  <si>
    <t>MAK1M9005</t>
  </si>
  <si>
    <t>MAK1MN0005</t>
  </si>
  <si>
    <t>MAK0007</t>
  </si>
  <si>
    <t>MAK1M3007</t>
  </si>
  <si>
    <t>MAK1M9007</t>
  </si>
  <si>
    <t>MAK1MNC0007</t>
  </si>
  <si>
    <t>RIY2938</t>
  </si>
  <si>
    <t>RIY2M2938</t>
  </si>
  <si>
    <t>RIY2M8938</t>
  </si>
  <si>
    <t>RIY2MN2938</t>
  </si>
  <si>
    <t>MAK0009</t>
  </si>
  <si>
    <t>MAK1M3009</t>
  </si>
  <si>
    <t>MAK1M9009</t>
  </si>
  <si>
    <t>MAK1MN0009</t>
  </si>
  <si>
    <t>RIY2500</t>
  </si>
  <si>
    <t>RIY2M2500</t>
  </si>
  <si>
    <t>RIY2M8500</t>
  </si>
  <si>
    <t>RIY2MN2500</t>
  </si>
  <si>
    <t>MAK0010</t>
  </si>
  <si>
    <t>MAK1M3010</t>
  </si>
  <si>
    <t>MAK1M9010</t>
  </si>
  <si>
    <t>HBT0126</t>
  </si>
  <si>
    <t>HBT2M1126</t>
  </si>
  <si>
    <t>HBT2M7126</t>
  </si>
  <si>
    <t>HBT2MN0126</t>
  </si>
  <si>
    <t>Hawta Bani Tamim</t>
  </si>
  <si>
    <t>MAK0011</t>
  </si>
  <si>
    <t>MAK1M3011</t>
  </si>
  <si>
    <t>MAK1M9011</t>
  </si>
  <si>
    <t>MAK1MN0011</t>
  </si>
  <si>
    <t>KHJ0117</t>
  </si>
  <si>
    <t>KHJ2M1117</t>
  </si>
  <si>
    <t>KHJ2M7117</t>
  </si>
  <si>
    <t>KHJ2MN0117</t>
  </si>
  <si>
    <t>RIY2949</t>
  </si>
  <si>
    <t>RIY2M2949</t>
  </si>
  <si>
    <t>RIY2M8949</t>
  </si>
  <si>
    <t>RIY2MN2949</t>
  </si>
  <si>
    <t>MAK0012</t>
  </si>
  <si>
    <t>MAK1M3012</t>
  </si>
  <si>
    <t>MAK1M9012</t>
  </si>
  <si>
    <t>MAK1MN0012</t>
  </si>
  <si>
    <t>BUK0206</t>
  </si>
  <si>
    <t>BUK2M1206</t>
  </si>
  <si>
    <t>BUK2M7206</t>
  </si>
  <si>
    <t>BUK2MN0206</t>
  </si>
  <si>
    <t>RIY2236</t>
  </si>
  <si>
    <t>RIY2M2236</t>
  </si>
  <si>
    <t>RIY2M8236</t>
  </si>
  <si>
    <t>RIY2MN2236</t>
  </si>
  <si>
    <t>MAK0013</t>
  </si>
  <si>
    <t>MAK1M3013</t>
  </si>
  <si>
    <t>MAK1M9013</t>
  </si>
  <si>
    <t>MAK1MN0013</t>
  </si>
  <si>
    <t>RIY2575</t>
  </si>
  <si>
    <t>RIY2M2575</t>
  </si>
  <si>
    <t>RIY2M8575</t>
  </si>
  <si>
    <t>RIY2MN2575</t>
  </si>
  <si>
    <t>RIY2083</t>
  </si>
  <si>
    <t>RIY2M2083</t>
  </si>
  <si>
    <t>RIY2M8083</t>
  </si>
  <si>
    <t>RIY2MN2083</t>
  </si>
  <si>
    <t>MAK0014</t>
  </si>
  <si>
    <t>MAK1M3014</t>
  </si>
  <si>
    <t>MAK1M9014</t>
  </si>
  <si>
    <t>MAK1MNC0014</t>
  </si>
  <si>
    <t>MAK0015</t>
  </si>
  <si>
    <t>MAK1M3015</t>
  </si>
  <si>
    <t>MAK1M9015</t>
  </si>
  <si>
    <t>MAK1MN0015</t>
  </si>
  <si>
    <t>RIY2297</t>
  </si>
  <si>
    <t>RIY2M2297</t>
  </si>
  <si>
    <t>RIY2M8297</t>
  </si>
  <si>
    <t>RIY2MN2297</t>
  </si>
  <si>
    <t>MAK0016</t>
  </si>
  <si>
    <t>MAK1M3016</t>
  </si>
  <si>
    <t>MAK1M9016</t>
  </si>
  <si>
    <t>MAK1MN0016</t>
  </si>
  <si>
    <t>MAK0017</t>
  </si>
  <si>
    <t>MAK1M3017</t>
  </si>
  <si>
    <t>MAK1M9017</t>
  </si>
  <si>
    <t>MAK1MN0017</t>
  </si>
  <si>
    <t>RIY2488</t>
  </si>
  <si>
    <t>RIY2M2488</t>
  </si>
  <si>
    <t>RIY2M8488</t>
  </si>
  <si>
    <t>RIY2MN2488</t>
  </si>
  <si>
    <t>RIY0609</t>
  </si>
  <si>
    <t>RIY2M1609</t>
  </si>
  <si>
    <t>RIY2M7609</t>
  </si>
  <si>
    <t>RIY2MN0609</t>
  </si>
  <si>
    <t>MAK0018</t>
  </si>
  <si>
    <t>MAK1M3018</t>
  </si>
  <si>
    <t>MAK1M9018</t>
  </si>
  <si>
    <t>MAK1MN0018</t>
  </si>
  <si>
    <t>MAK0019</t>
  </si>
  <si>
    <t>MAK1M3019</t>
  </si>
  <si>
    <t>MAK1M9019</t>
  </si>
  <si>
    <t>MAK1MN0019</t>
  </si>
  <si>
    <t>RIY2918</t>
  </si>
  <si>
    <t>RIY2M2918</t>
  </si>
  <si>
    <t>RIY2M8918</t>
  </si>
  <si>
    <t>RIY2MN2918</t>
  </si>
  <si>
    <t>RIY2472</t>
  </si>
  <si>
    <t>RIY2M2472</t>
  </si>
  <si>
    <t>RIY2M8472</t>
  </si>
  <si>
    <t>RIY2MN2472</t>
  </si>
  <si>
    <t>MAK0020</t>
  </si>
  <si>
    <t>MAK1M3020</t>
  </si>
  <si>
    <t>MAK1M9020</t>
  </si>
  <si>
    <t>MAK1MN0020</t>
  </si>
  <si>
    <t>RIY0484</t>
  </si>
  <si>
    <t>RIY2M1484</t>
  </si>
  <si>
    <t>RIY2M7484</t>
  </si>
  <si>
    <t>RIY2MN0484</t>
  </si>
  <si>
    <t>RIY2367</t>
  </si>
  <si>
    <t>RIY2M2367</t>
  </si>
  <si>
    <t>RIY2M8367</t>
  </si>
  <si>
    <t>RIY2MN2367</t>
  </si>
  <si>
    <t>MAK0021</t>
  </si>
  <si>
    <t>MAK1M3021</t>
  </si>
  <si>
    <t>MAK1M9021</t>
  </si>
  <si>
    <t>MAK1MNC0021</t>
  </si>
  <si>
    <t>SAJ0829</t>
  </si>
  <si>
    <t>SAJ2M1829</t>
  </si>
  <si>
    <t>SAJ2M7829</t>
  </si>
  <si>
    <t>RIY0563</t>
  </si>
  <si>
    <t>RIY2M1563</t>
  </si>
  <si>
    <t>RIY2M7563</t>
  </si>
  <si>
    <t>RIY2MN0563</t>
  </si>
  <si>
    <t>MAK0024</t>
  </si>
  <si>
    <t>MAK1M9024</t>
  </si>
  <si>
    <t>RAS0262</t>
  </si>
  <si>
    <t>RAS2M1262</t>
  </si>
  <si>
    <t>RAS2M7262</t>
  </si>
  <si>
    <t>RAS2MN0262</t>
  </si>
  <si>
    <t>RIY2590</t>
  </si>
  <si>
    <t>RIY2M2590</t>
  </si>
  <si>
    <t>RIY2M8590</t>
  </si>
  <si>
    <t>RIY2MN2590</t>
  </si>
  <si>
    <t>MAK0025</t>
  </si>
  <si>
    <t>MAK1M3025</t>
  </si>
  <si>
    <t>MAK1M9025</t>
  </si>
  <si>
    <t>MAK1MN0025</t>
  </si>
  <si>
    <t>MAK0026</t>
  </si>
  <si>
    <t>MAK1M3026</t>
  </si>
  <si>
    <t>MAK1M9026</t>
  </si>
  <si>
    <t>MAK1MN0026</t>
  </si>
  <si>
    <t>HAL2950</t>
  </si>
  <si>
    <t>HAL2M2950</t>
  </si>
  <si>
    <t>HAL2M8950</t>
  </si>
  <si>
    <t>RIY2919</t>
  </si>
  <si>
    <t>RIY2M2919</t>
  </si>
  <si>
    <t>RIY2M8919</t>
  </si>
  <si>
    <t>RIY2MN2919</t>
  </si>
  <si>
    <t>MAK0027</t>
  </si>
  <si>
    <t>MAK1M3027</t>
  </si>
  <si>
    <t>MAK1M9027</t>
  </si>
  <si>
    <t>MAK1MN0027</t>
  </si>
  <si>
    <t>HAL2944</t>
  </si>
  <si>
    <t>HAL2M2944</t>
  </si>
  <si>
    <t>HAL2M8944</t>
  </si>
  <si>
    <t>HAL2MN2944</t>
  </si>
  <si>
    <t>MJM0530</t>
  </si>
  <si>
    <t>MJM2M1530</t>
  </si>
  <si>
    <t>MJM2M7530</t>
  </si>
  <si>
    <t>MJM2MN0530</t>
  </si>
  <si>
    <t>Majma</t>
  </si>
  <si>
    <t>MAK0028</t>
  </si>
  <si>
    <t>MAK1M3028</t>
  </si>
  <si>
    <t>MAK1M9028</t>
  </si>
  <si>
    <t>MAK1MN0028</t>
  </si>
  <si>
    <t>RAS0212</t>
  </si>
  <si>
    <t>RAS2M1212</t>
  </si>
  <si>
    <t>RAS2M7212</t>
  </si>
  <si>
    <t>RAS2MN0212</t>
  </si>
  <si>
    <t>MAK0029</t>
  </si>
  <si>
    <t>MAK1M3029</t>
  </si>
  <si>
    <t>MAK1M9029</t>
  </si>
  <si>
    <t>MAK1MN0029</t>
  </si>
  <si>
    <t>RAS0204</t>
  </si>
  <si>
    <t>RAS2M1204</t>
  </si>
  <si>
    <t>RAS2M7204</t>
  </si>
  <si>
    <t>RAS2MN0204</t>
  </si>
  <si>
    <t>MAK0030</t>
  </si>
  <si>
    <t>MAK1M3030</t>
  </si>
  <si>
    <t>MAK1M9030</t>
  </si>
  <si>
    <t>MAK1MN0030</t>
  </si>
  <si>
    <t>RIY2567</t>
  </si>
  <si>
    <t>RIY2M2567</t>
  </si>
  <si>
    <t>RIY2M8567</t>
  </si>
  <si>
    <t>RIY2MN2567</t>
  </si>
  <si>
    <t>DLM0114</t>
  </si>
  <si>
    <t>DLM2M1114</t>
  </si>
  <si>
    <t>DLM2M7114</t>
  </si>
  <si>
    <t>Dilam</t>
  </si>
  <si>
    <t>MAK0031</t>
  </si>
  <si>
    <t>MAK1M3031</t>
  </si>
  <si>
    <t>MAK1M9031</t>
  </si>
  <si>
    <t>MAK1MN0031</t>
  </si>
  <si>
    <t>RIY2295</t>
  </si>
  <si>
    <t>RIY2M2295</t>
  </si>
  <si>
    <t>RIY2M8295</t>
  </si>
  <si>
    <t>RIY2MN2295</t>
  </si>
  <si>
    <t>DLM0131</t>
  </si>
  <si>
    <t>DLM2M1131</t>
  </si>
  <si>
    <t>DLM2M7131</t>
  </si>
  <si>
    <t>DLM2MN0131</t>
  </si>
  <si>
    <t>MAK0032</t>
  </si>
  <si>
    <t>MAK1M3032</t>
  </si>
  <si>
    <t>MAK1M9032</t>
  </si>
  <si>
    <t>MAK1MN0032</t>
  </si>
  <si>
    <t>RIY2937</t>
  </si>
  <si>
    <t>RIY2M2937</t>
  </si>
  <si>
    <t>RIY2M8937</t>
  </si>
  <si>
    <t>RIY2MN2937</t>
  </si>
  <si>
    <t>RIY2935</t>
  </si>
  <si>
    <t>RIY2M2935</t>
  </si>
  <si>
    <t>RIY2M8935</t>
  </si>
  <si>
    <t>RIY2MN2935</t>
  </si>
  <si>
    <t>MAK0033</t>
  </si>
  <si>
    <t>MAK1M3033</t>
  </si>
  <si>
    <t>MAK1M9033</t>
  </si>
  <si>
    <t>MAK1MN0033</t>
  </si>
  <si>
    <t>RIY2494</t>
  </si>
  <si>
    <t>RIY2M2494</t>
  </si>
  <si>
    <t>RIY2M8494</t>
  </si>
  <si>
    <t>RIY2MN2494</t>
  </si>
  <si>
    <t>MAK0034</t>
  </si>
  <si>
    <t>MAK1M3034</t>
  </si>
  <si>
    <t>MAK1M9034</t>
  </si>
  <si>
    <t>MAK1MN0034</t>
  </si>
  <si>
    <t>RAS0265</t>
  </si>
  <si>
    <t>RAS2M1265</t>
  </si>
  <si>
    <t>RAS2M7265</t>
  </si>
  <si>
    <t>RAS2MN0265</t>
  </si>
  <si>
    <t>Al Ras</t>
  </si>
  <si>
    <t>RIY2116</t>
  </si>
  <si>
    <t>RIY2M2116</t>
  </si>
  <si>
    <t>RIY2M8116</t>
  </si>
  <si>
    <t>RIY2MN2116</t>
  </si>
  <si>
    <t>MAK0037</t>
  </si>
  <si>
    <t>MAK1M3037</t>
  </si>
  <si>
    <t>MAK1M9037</t>
  </si>
  <si>
    <t>MAK1MNC0037</t>
  </si>
  <si>
    <t>MAK0038</t>
  </si>
  <si>
    <t>MAK1M3038</t>
  </si>
  <si>
    <t>MAK1M9038</t>
  </si>
  <si>
    <t>MAK1MNC0038</t>
  </si>
  <si>
    <t>RIY2259</t>
  </si>
  <si>
    <t>RIY2M2259</t>
  </si>
  <si>
    <t>RIY2M8259</t>
  </si>
  <si>
    <t>RIY2MN2259</t>
  </si>
  <si>
    <t>MDN2443</t>
  </si>
  <si>
    <t>MDN2M2443</t>
  </si>
  <si>
    <t>MDN2M4443</t>
  </si>
  <si>
    <t>MDN2M8443</t>
  </si>
  <si>
    <t>MDN2MN2443</t>
  </si>
  <si>
    <t>MAK0039</t>
  </si>
  <si>
    <t>MAK1M9039</t>
  </si>
  <si>
    <t>MAK1MNC0039</t>
  </si>
  <si>
    <t>RIY2854</t>
  </si>
  <si>
    <t>RIY2C2854</t>
  </si>
  <si>
    <t>RIY2C8854</t>
  </si>
  <si>
    <t>RIY2CN2854</t>
  </si>
  <si>
    <t>RIY2181</t>
  </si>
  <si>
    <t>RIY2M2181</t>
  </si>
  <si>
    <t>RIY2M8181</t>
  </si>
  <si>
    <t>RIY2MN2181</t>
  </si>
  <si>
    <t>MAK0040</t>
  </si>
  <si>
    <t>MAK1M3040</t>
  </si>
  <si>
    <t>MAK1M9040</t>
  </si>
  <si>
    <t>MAK1MN0040</t>
  </si>
  <si>
    <t>RIY2852</t>
  </si>
  <si>
    <t>RIY2M2852</t>
  </si>
  <si>
    <t>RIY2M8852</t>
  </si>
  <si>
    <t>RIY2MN2852</t>
  </si>
  <si>
    <t>RIY2765</t>
  </si>
  <si>
    <t>RIY2M2765</t>
  </si>
  <si>
    <t>RIY2M8765</t>
  </si>
  <si>
    <t>RIY2MN2765</t>
  </si>
  <si>
    <t>MAK0042</t>
  </si>
  <si>
    <t>MAK1M3042</t>
  </si>
  <si>
    <t>MAK1M9042</t>
  </si>
  <si>
    <t>MAK1MN0042</t>
  </si>
  <si>
    <t>RIY2717</t>
  </si>
  <si>
    <t>RIY2M2717</t>
  </si>
  <si>
    <t>RIY2M8717</t>
  </si>
  <si>
    <t>RIY2MN2717</t>
  </si>
  <si>
    <t>HBT0127</t>
  </si>
  <si>
    <t>HBT2M1127</t>
  </si>
  <si>
    <t>HBT2M7127</t>
  </si>
  <si>
    <t>HBT2MN0127</t>
  </si>
  <si>
    <t>MAK0043</t>
  </si>
  <si>
    <t>MAK1M3043</t>
  </si>
  <si>
    <t>MAK1M9043</t>
  </si>
  <si>
    <t>MAK1MN0043</t>
  </si>
  <si>
    <t>AFL0122</t>
  </si>
  <si>
    <t>AFL2M1122</t>
  </si>
  <si>
    <t>AFL2M7122</t>
  </si>
  <si>
    <t>AFL2MN0122</t>
  </si>
  <si>
    <t>AFL0123</t>
  </si>
  <si>
    <t>AFL2M1123</t>
  </si>
  <si>
    <t>AFL2M7123</t>
  </si>
  <si>
    <t>AFL2MN0123</t>
  </si>
  <si>
    <t>MAK0044</t>
  </si>
  <si>
    <t>MAK1M3044</t>
  </si>
  <si>
    <t>MAK1M9044</t>
  </si>
  <si>
    <t>MAK1MN0044</t>
  </si>
  <si>
    <t>RIY2482</t>
  </si>
  <si>
    <t>RIY2M2482</t>
  </si>
  <si>
    <t>RIY2M8482</t>
  </si>
  <si>
    <t>RIY2MN2482</t>
  </si>
  <si>
    <t>AFL0121</t>
  </si>
  <si>
    <t>AFL2M1121</t>
  </si>
  <si>
    <t>AFL2M7121</t>
  </si>
  <si>
    <t>AFL2MN0121</t>
  </si>
  <si>
    <t>MAK0045</t>
  </si>
  <si>
    <t>MAK1M3045</t>
  </si>
  <si>
    <t>MAK1M9045</t>
  </si>
  <si>
    <t>MAK1MNC0045</t>
  </si>
  <si>
    <t>RIY2864</t>
  </si>
  <si>
    <t>RIY2C2864</t>
  </si>
  <si>
    <t>RIY2C8864</t>
  </si>
  <si>
    <t>RIY2CN2864</t>
  </si>
  <si>
    <t>RIY2580</t>
  </si>
  <si>
    <t>RIY2M2580</t>
  </si>
  <si>
    <t>RIY2M8580</t>
  </si>
  <si>
    <t>RIY2MN2580</t>
  </si>
  <si>
    <t>MAK0047</t>
  </si>
  <si>
    <t>MAK1M3047</t>
  </si>
  <si>
    <t>MAK1M9047</t>
  </si>
  <si>
    <t>MAK1MN0047</t>
  </si>
  <si>
    <t>RIY2487</t>
  </si>
  <si>
    <t>RIY2M2487</t>
  </si>
  <si>
    <t>RIY2M8487</t>
  </si>
  <si>
    <t>RIY2MN2487</t>
  </si>
  <si>
    <t>RIY2847</t>
  </si>
  <si>
    <t>RIY2C2847</t>
  </si>
  <si>
    <t>RIY2C8847</t>
  </si>
  <si>
    <t>RIY2CN2847</t>
  </si>
  <si>
    <t>MAK0048</t>
  </si>
  <si>
    <t>MAK1M3048</t>
  </si>
  <si>
    <t>MAK1M9048</t>
  </si>
  <si>
    <t>MAK1MN0048</t>
  </si>
  <si>
    <t>HNK0673</t>
  </si>
  <si>
    <t>HNK2M1673</t>
  </si>
  <si>
    <t>HNK2M7673</t>
  </si>
  <si>
    <t>HNK2MN0673</t>
  </si>
  <si>
    <t>RIY2001</t>
  </si>
  <si>
    <t>RIY2M2001</t>
  </si>
  <si>
    <t>RIY2M8001</t>
  </si>
  <si>
    <t>RIY2MN2001</t>
  </si>
  <si>
    <t>MAK0049</t>
  </si>
  <si>
    <t>MAK1M3049</t>
  </si>
  <si>
    <t>MAK1M9049</t>
  </si>
  <si>
    <t>MAK1MN0049</t>
  </si>
  <si>
    <t>RIY2966</t>
  </si>
  <si>
    <t>RIY2M2966</t>
  </si>
  <si>
    <t>RIY2M8966</t>
  </si>
  <si>
    <t>RIY2MN2966</t>
  </si>
  <si>
    <t>RKB0205</t>
  </si>
  <si>
    <t>RKB2M1205</t>
  </si>
  <si>
    <t>RKB2M7205</t>
  </si>
  <si>
    <t>MAK0050</t>
  </si>
  <si>
    <t>MAK1M9050</t>
  </si>
  <si>
    <t>MAK1MNC0050</t>
  </si>
  <si>
    <t>RIY2941</t>
  </si>
  <si>
    <t>RIY2M2941</t>
  </si>
  <si>
    <t>RIY2M8941</t>
  </si>
  <si>
    <t>RIY2MN2941</t>
  </si>
  <si>
    <t>RUM0531</t>
  </si>
  <si>
    <t>RUM2M1531</t>
  </si>
  <si>
    <t>RUM2M7531</t>
  </si>
  <si>
    <t>Rumah</t>
  </si>
  <si>
    <t>MAK0051</t>
  </si>
  <si>
    <t>MAK1M3051</t>
  </si>
  <si>
    <t>MAK1M9051</t>
  </si>
  <si>
    <t>MAK1MN0051</t>
  </si>
  <si>
    <t>RIY2534</t>
  </si>
  <si>
    <t>RIY2M2534</t>
  </si>
  <si>
    <t>RIY2M8534</t>
  </si>
  <si>
    <t>RIY2MN2534</t>
  </si>
  <si>
    <t>KHJ2826</t>
  </si>
  <si>
    <t>KHJ2M2826</t>
  </si>
  <si>
    <t>KHJ2M8826</t>
  </si>
  <si>
    <t>KHJ2MN2826</t>
  </si>
  <si>
    <t>MAK0052</t>
  </si>
  <si>
    <t>MAK1M3052</t>
  </si>
  <si>
    <t>MAK1M9052</t>
  </si>
  <si>
    <t>MAK1MN0052</t>
  </si>
  <si>
    <t>BAD0235</t>
  </si>
  <si>
    <t>BAD2M1235</t>
  </si>
  <si>
    <t>BAD2M7235</t>
  </si>
  <si>
    <t>BAD2MN0235</t>
  </si>
  <si>
    <t>RIY2950</t>
  </si>
  <si>
    <t>RIY2M2950</t>
  </si>
  <si>
    <t>RIY2M8950</t>
  </si>
  <si>
    <t>RIY2MN2950</t>
  </si>
  <si>
    <t>MAK0053</t>
  </si>
  <si>
    <t>MAK1M3053</t>
  </si>
  <si>
    <t>MAK1M9053</t>
  </si>
  <si>
    <t>MAK1MNC0053</t>
  </si>
  <si>
    <t>MAK0054</t>
  </si>
  <si>
    <t>MAK1M3054</t>
  </si>
  <si>
    <t>MAK1M9054</t>
  </si>
  <si>
    <t>MAK1MN0054</t>
  </si>
  <si>
    <t>HAL2945</t>
  </si>
  <si>
    <t>HAL2M2945</t>
  </si>
  <si>
    <t>HAL2M8945</t>
  </si>
  <si>
    <t>HAL2MN2945</t>
  </si>
  <si>
    <t>MAK0055</t>
  </si>
  <si>
    <t>MAK1M3055</t>
  </si>
  <si>
    <t>MAK1M9055</t>
  </si>
  <si>
    <t>MAK1MN0055</t>
  </si>
  <si>
    <t>HBT0125</t>
  </si>
  <si>
    <t>HBT2M1125</t>
  </si>
  <si>
    <t>HBT2M7125</t>
  </si>
  <si>
    <t>HBT2MN0125</t>
  </si>
  <si>
    <t>RIY2985</t>
  </si>
  <si>
    <t>RIY2M2985</t>
  </si>
  <si>
    <t>RIY2M8985</t>
  </si>
  <si>
    <t>RIY2MN2985</t>
  </si>
  <si>
    <t>MAK0056</t>
  </si>
  <si>
    <t>MAK1M3056</t>
  </si>
  <si>
    <t>MAK1M9056</t>
  </si>
  <si>
    <t>MAK1MN0056</t>
  </si>
  <si>
    <t>HBT0128</t>
  </si>
  <si>
    <t>HBT2M1128</t>
  </si>
  <si>
    <t>HBT2M7128</t>
  </si>
  <si>
    <t>HBT2MN0128</t>
  </si>
  <si>
    <t>RIY2821</t>
  </si>
  <si>
    <t>RIY2M2821</t>
  </si>
  <si>
    <t>RIY2M8821</t>
  </si>
  <si>
    <t>RIY2MN2821</t>
  </si>
  <si>
    <t>MAK0057</t>
  </si>
  <si>
    <t>MAK1M3057</t>
  </si>
  <si>
    <t>MAK1M9057</t>
  </si>
  <si>
    <t>MAK1MN0057</t>
  </si>
  <si>
    <t>MAK0058</t>
  </si>
  <si>
    <t>MAK1M3058</t>
  </si>
  <si>
    <t>MAK1M9058</t>
  </si>
  <si>
    <t>MAK1MN0058</t>
  </si>
  <si>
    <t>MAK0059</t>
  </si>
  <si>
    <t>MAK1M3059</t>
  </si>
  <si>
    <t>MAK1M9059</t>
  </si>
  <si>
    <t>MAK1MN0059</t>
  </si>
  <si>
    <t>MAK0060</t>
  </si>
  <si>
    <t>MAK1M3060</t>
  </si>
  <si>
    <t>MAK1M9060</t>
  </si>
  <si>
    <t>MAK1MNC0060</t>
  </si>
  <si>
    <t>BUR0261</t>
  </si>
  <si>
    <t>BUR2M1261</t>
  </si>
  <si>
    <t>BUR2M7261</t>
  </si>
  <si>
    <t>BUR2MN0261</t>
  </si>
  <si>
    <t>MAK0062</t>
  </si>
  <si>
    <t>MAK1M3062</t>
  </si>
  <si>
    <t>MAK1M9062</t>
  </si>
  <si>
    <t>MAK1MN0062</t>
  </si>
  <si>
    <t>MAK0063</t>
  </si>
  <si>
    <t>MAK1M3063</t>
  </si>
  <si>
    <t>MAK1M9063</t>
  </si>
  <si>
    <t>MAK1MNC0063</t>
  </si>
  <si>
    <t>RIY0485</t>
  </si>
  <si>
    <t>RIY2M1485</t>
  </si>
  <si>
    <t>RIY2M7485</t>
  </si>
  <si>
    <t>RIY2MN0485</t>
  </si>
  <si>
    <t>MAK0064</t>
  </si>
  <si>
    <t>MAK1M3064</t>
  </si>
  <si>
    <t>MAK1M9064</t>
  </si>
  <si>
    <t>MAK1MN0064</t>
  </si>
  <si>
    <t>KHJ2819</t>
  </si>
  <si>
    <t>KHJ2M2819</t>
  </si>
  <si>
    <t>KHJ2M8819</t>
  </si>
  <si>
    <t>KHJ2MN2819</t>
  </si>
  <si>
    <t>Al Kharj</t>
  </si>
  <si>
    <t>MAK0065</t>
  </si>
  <si>
    <t>MAK1M3065</t>
  </si>
  <si>
    <t>MAK1M9065</t>
  </si>
  <si>
    <t>MAK1MN0065</t>
  </si>
  <si>
    <t>KHJ0115</t>
  </si>
  <si>
    <t>KHJ2M1115</t>
  </si>
  <si>
    <t>KHJ2M7115</t>
  </si>
  <si>
    <t>KHJ2MN0115</t>
  </si>
  <si>
    <t>BUR2768</t>
  </si>
  <si>
    <t>BUR2M2768</t>
  </si>
  <si>
    <t>BUR2M8768</t>
  </si>
  <si>
    <t>BUR2MN2768</t>
  </si>
  <si>
    <t>MAK0066</t>
  </si>
  <si>
    <t>MAK1M3066</t>
  </si>
  <si>
    <t>MAK1M9066</t>
  </si>
  <si>
    <t>MAK1MN0066</t>
  </si>
  <si>
    <t>RIY2229</t>
  </si>
  <si>
    <t>RIY2M2229</t>
  </si>
  <si>
    <t>RIY2M8229</t>
  </si>
  <si>
    <t>RIY2MN2229</t>
  </si>
  <si>
    <t>MAK0067</t>
  </si>
  <si>
    <t>MAK1U63067</t>
  </si>
  <si>
    <t>MAK1M9067</t>
  </si>
  <si>
    <t>MAK1MN0067</t>
  </si>
  <si>
    <t>MAK0068</t>
  </si>
  <si>
    <t>MAK1M3068</t>
  </si>
  <si>
    <t>MAK1M9068</t>
  </si>
  <si>
    <t>MAK1MN0068</t>
  </si>
  <si>
    <t>MAK0069</t>
  </si>
  <si>
    <t>MAK1M3069</t>
  </si>
  <si>
    <t>MAK1M9069</t>
  </si>
  <si>
    <t>MAK1MNC0069</t>
  </si>
  <si>
    <t>RIY2235</t>
  </si>
  <si>
    <t>RIY2M2235</t>
  </si>
  <si>
    <t>RIY2M8235</t>
  </si>
  <si>
    <t>RIY2MN2235</t>
  </si>
  <si>
    <t>MAK0070</t>
  </si>
  <si>
    <t>MAK1M3070</t>
  </si>
  <si>
    <t>MAK1M9070</t>
  </si>
  <si>
    <t>MAK1MNC0070</t>
  </si>
  <si>
    <t>MAK0071</t>
  </si>
  <si>
    <t>MAK1M3071</t>
  </si>
  <si>
    <t>MAK1M9071</t>
  </si>
  <si>
    <t>MAK1MNC0071</t>
  </si>
  <si>
    <t>HBT0129</t>
  </si>
  <si>
    <t>HBT2M1129</t>
  </si>
  <si>
    <t>HBT2M7129</t>
  </si>
  <si>
    <t>HBT2MN0129</t>
  </si>
  <si>
    <t>MAK0072</t>
  </si>
  <si>
    <t>MAK1M3072</t>
  </si>
  <si>
    <t>MAK1M9072</t>
  </si>
  <si>
    <t>MAK1MN0072</t>
  </si>
  <si>
    <t>RIY0607</t>
  </si>
  <si>
    <t>RIY2M1607</t>
  </si>
  <si>
    <t>RIY2M7607</t>
  </si>
  <si>
    <t>RIY2MN0607</t>
  </si>
  <si>
    <t>RIY2243</t>
  </si>
  <si>
    <t>RIY2M2243</t>
  </si>
  <si>
    <t>RIY2M8243</t>
  </si>
  <si>
    <t>RIY2MN2243</t>
  </si>
  <si>
    <t>MAK0073</t>
  </si>
  <si>
    <t>MAK1M3073</t>
  </si>
  <si>
    <t>MAK1M9073</t>
  </si>
  <si>
    <t>MAK1MN0073</t>
  </si>
  <si>
    <t>RIY2902</t>
  </si>
  <si>
    <t>RIY2M2902</t>
  </si>
  <si>
    <t>RIY2M8902</t>
  </si>
  <si>
    <t>RIY2MN2902</t>
  </si>
  <si>
    <t>RIY2551</t>
  </si>
  <si>
    <t>RIY2M2551</t>
  </si>
  <si>
    <t>RIY2M8551</t>
  </si>
  <si>
    <t>RIY2MN2551</t>
  </si>
  <si>
    <t>MAK0074</t>
  </si>
  <si>
    <t>MAK1M3074</t>
  </si>
  <si>
    <t>MAK1M9074</t>
  </si>
  <si>
    <t>MAK1MN0074</t>
  </si>
  <si>
    <t>RIY2702</t>
  </si>
  <si>
    <t>RIY2M2702</t>
  </si>
  <si>
    <t>RIY2M8702</t>
  </si>
  <si>
    <t>RIY2MN2702</t>
  </si>
  <si>
    <t>RIY2449</t>
  </si>
  <si>
    <t>RIY2M2449</t>
  </si>
  <si>
    <t>RIY2M8449</t>
  </si>
  <si>
    <t>RIY2MN2449</t>
  </si>
  <si>
    <t>RIY2498</t>
  </si>
  <si>
    <t>RIY2M2498</t>
  </si>
  <si>
    <t>RIY2M8498</t>
  </si>
  <si>
    <t>RIY2MN2498</t>
  </si>
  <si>
    <t>MAK0076</t>
  </si>
  <si>
    <t>MAK1M3076</t>
  </si>
  <si>
    <t>MAK1M9076</t>
  </si>
  <si>
    <t>MAK1MN0076</t>
  </si>
  <si>
    <t>MZH2259</t>
  </si>
  <si>
    <t>MZH2M2259</t>
  </si>
  <si>
    <t>MZH2M8259</t>
  </si>
  <si>
    <t>MZH2MN2259</t>
  </si>
  <si>
    <t>RIY2082</t>
  </si>
  <si>
    <t>RIY2M2082</t>
  </si>
  <si>
    <t>RIY2M8082</t>
  </si>
  <si>
    <t>RIY2MN2082</t>
  </si>
  <si>
    <t>RIY2969</t>
  </si>
  <si>
    <t>RIY2M2969</t>
  </si>
  <si>
    <t>RIY2M8969</t>
  </si>
  <si>
    <t>RIY2MN2969</t>
  </si>
  <si>
    <t>RIY2982</t>
  </si>
  <si>
    <t>RIY2M2982</t>
  </si>
  <si>
    <t>RIY2M8982</t>
  </si>
  <si>
    <t>RIY2MN2982</t>
  </si>
  <si>
    <t>MAK0078</t>
  </si>
  <si>
    <t>MAK1M3078</t>
  </si>
  <si>
    <t>MAK1M9078</t>
  </si>
  <si>
    <t>MAK1MNC0078</t>
  </si>
  <si>
    <t>BUR0245</t>
  </si>
  <si>
    <t>BUR2M1245</t>
  </si>
  <si>
    <t>BUR2M7245</t>
  </si>
  <si>
    <t>BUR2MN0245</t>
  </si>
  <si>
    <t>RIY2714</t>
  </si>
  <si>
    <t>RIY2M2714</t>
  </si>
  <si>
    <t>RIY2M8714</t>
  </si>
  <si>
    <t>RIY2MN2714</t>
  </si>
  <si>
    <t>MAK0080</t>
  </si>
  <si>
    <t>MAK1M9080</t>
  </si>
  <si>
    <t>MAK1MNC0080</t>
  </si>
  <si>
    <t>RAS0266</t>
  </si>
  <si>
    <t>RAS2M1266</t>
  </si>
  <si>
    <t>RAS2M7266</t>
  </si>
  <si>
    <t>RAS2MN0266</t>
  </si>
  <si>
    <t>Al-Ras</t>
  </si>
  <si>
    <t>KHJ2841</t>
  </si>
  <si>
    <t>KHJ2M2841</t>
  </si>
  <si>
    <t>KHJ2M8841</t>
  </si>
  <si>
    <t>KHJ2MN2841</t>
  </si>
  <si>
    <t>Al-Kharj</t>
  </si>
  <si>
    <t>MAK0081</t>
  </si>
  <si>
    <t>MAK1M3081</t>
  </si>
  <si>
    <t>MAK1M9081</t>
  </si>
  <si>
    <t>MAK1MN0081</t>
  </si>
  <si>
    <t>TBK0824</t>
  </si>
  <si>
    <t>TBK2M1824</t>
  </si>
  <si>
    <t>TBK2M7824</t>
  </si>
  <si>
    <t>TBK2MN0824</t>
  </si>
  <si>
    <t>RIY2742</t>
  </si>
  <si>
    <t>RIY2M2742</t>
  </si>
  <si>
    <t>RIY2M8742</t>
  </si>
  <si>
    <t>RIY2MN2742</t>
  </si>
  <si>
    <t>RIY2906</t>
  </si>
  <si>
    <t>RIY2M2906</t>
  </si>
  <si>
    <t>RIY2M8906</t>
  </si>
  <si>
    <t>RIY2MN2906</t>
  </si>
  <si>
    <t>MAK0083</t>
  </si>
  <si>
    <t>MAK1M9083</t>
  </si>
  <si>
    <t>MAK1MN0083</t>
  </si>
  <si>
    <t>RIY0580</t>
  </si>
  <si>
    <t>RIY2M1580</t>
  </si>
  <si>
    <t>RIY2M7580</t>
  </si>
  <si>
    <t>RIY2MN0580</t>
  </si>
  <si>
    <t>MAK0084</t>
  </si>
  <si>
    <t>MAK1M9084</t>
  </si>
  <si>
    <t>MAK1MNC0084</t>
  </si>
  <si>
    <t>RIY2122</t>
  </si>
  <si>
    <t>RIY2M2122</t>
  </si>
  <si>
    <t>RIY2M8122</t>
  </si>
  <si>
    <t>RIY2MN2122</t>
  </si>
  <si>
    <t>MAK0085</t>
  </si>
  <si>
    <t>MAK1M3085</t>
  </si>
  <si>
    <t>MAK1M9085</t>
  </si>
  <si>
    <t>MAK1MN0085</t>
  </si>
  <si>
    <t>RIY2538</t>
  </si>
  <si>
    <t>RIY2M2538</t>
  </si>
  <si>
    <t>RIY2M8538</t>
  </si>
  <si>
    <t>RIY2MN2538</t>
  </si>
  <si>
    <t>MAK0087</t>
  </si>
  <si>
    <t>MAK1M3087</t>
  </si>
  <si>
    <t>MAK1M9087</t>
  </si>
  <si>
    <t>MAK1MN0087</t>
  </si>
  <si>
    <t>RIY2074</t>
  </si>
  <si>
    <t>RIY2M2074</t>
  </si>
  <si>
    <t>RIY2M8074</t>
  </si>
  <si>
    <t>RIY2MN2074</t>
  </si>
  <si>
    <t>MAK0088</t>
  </si>
  <si>
    <t>MAK1M3088</t>
  </si>
  <si>
    <t>MAK1M9088</t>
  </si>
  <si>
    <t>MAK1MN0088</t>
  </si>
  <si>
    <t>RIY2049</t>
  </si>
  <si>
    <t>RIY2M2049</t>
  </si>
  <si>
    <t>RIY2M8049</t>
  </si>
  <si>
    <t>RIY2MN2049</t>
  </si>
  <si>
    <t>RIY2965</t>
  </si>
  <si>
    <t>RIY2M2965</t>
  </si>
  <si>
    <t>RIY2M8965</t>
  </si>
  <si>
    <t>RIY2MN2965</t>
  </si>
  <si>
    <t>MAK0090</t>
  </si>
  <si>
    <t>MAK1M3090</t>
  </si>
  <si>
    <t>MAK1M9090</t>
  </si>
  <si>
    <t>MAK1MNC0090</t>
  </si>
  <si>
    <t>MAK0091</t>
  </si>
  <si>
    <t>MAK1M3091</t>
  </si>
  <si>
    <t>MAK1M9091</t>
  </si>
  <si>
    <t>MAK1MN0091</t>
  </si>
  <si>
    <t>RIY2329</t>
  </si>
  <si>
    <t>RIY2M2329</t>
  </si>
  <si>
    <t>RIY2M8329</t>
  </si>
  <si>
    <t>RIY2MN2329</t>
  </si>
  <si>
    <t>MAK0093</t>
  </si>
  <si>
    <t>MAK1M3093</t>
  </si>
  <si>
    <t>MAK1M9093</t>
  </si>
  <si>
    <t>MAK1MN0093</t>
  </si>
  <si>
    <t>RIY2589</t>
  </si>
  <si>
    <t>RIY2M2589</t>
  </si>
  <si>
    <t>RIY2M8589</t>
  </si>
  <si>
    <t>RIY2MN2589</t>
  </si>
  <si>
    <t>MDN2744</t>
  </si>
  <si>
    <t>MDN2M2744</t>
  </si>
  <si>
    <t>MDN2M8744</t>
  </si>
  <si>
    <t>MDN2MN2744</t>
  </si>
  <si>
    <t>MAK0095</t>
  </si>
  <si>
    <t>MAK1M3095</t>
  </si>
  <si>
    <t>MAK1M9095</t>
  </si>
  <si>
    <t>MAK1MN0095</t>
  </si>
  <si>
    <t>HNK2752</t>
  </si>
  <si>
    <t>HNK2M2752</t>
  </si>
  <si>
    <t>HNK2M8752</t>
  </si>
  <si>
    <t>MDN2748</t>
  </si>
  <si>
    <t>MDN2M2748</t>
  </si>
  <si>
    <t>MDN2M8748</t>
  </si>
  <si>
    <t>MDN2MN2748</t>
  </si>
  <si>
    <t>MAK0097</t>
  </si>
  <si>
    <t>MAK1M3097</t>
  </si>
  <si>
    <t>MAK1M9097</t>
  </si>
  <si>
    <t>RIY2956</t>
  </si>
  <si>
    <t>RIY2M2956</t>
  </si>
  <si>
    <t>RIY2M8956</t>
  </si>
  <si>
    <t>RIY2MN2956</t>
  </si>
  <si>
    <t>MAK0098</t>
  </si>
  <si>
    <t>MAK1M3098</t>
  </si>
  <si>
    <t>MAK1M9098</t>
  </si>
  <si>
    <t>MAK1MNC0098</t>
  </si>
  <si>
    <t>KHJ0110</t>
  </si>
  <si>
    <t>KHJ2M1110</t>
  </si>
  <si>
    <t>KHJ2M7110</t>
  </si>
  <si>
    <t>KHJ2MN0110</t>
  </si>
  <si>
    <t>RIY2613</t>
  </si>
  <si>
    <t>RIY2M2613</t>
  </si>
  <si>
    <t>RIY2M8613</t>
  </si>
  <si>
    <t>RIY2MN2613</t>
  </si>
  <si>
    <t>MAK0099</t>
  </si>
  <si>
    <t>MAK1M3099</t>
  </si>
  <si>
    <t>MAK1M9099</t>
  </si>
  <si>
    <t>MAK1MN0099</t>
  </si>
  <si>
    <t>DWD2113</t>
  </si>
  <si>
    <t>DWD2M2113</t>
  </si>
  <si>
    <t>DWD2M8113</t>
  </si>
  <si>
    <t>DWD2MN2113</t>
  </si>
  <si>
    <t>MAK0100</t>
  </si>
  <si>
    <t>MAK1M3100</t>
  </si>
  <si>
    <t>MAK1M9100</t>
  </si>
  <si>
    <t>MAK1MN0100</t>
  </si>
  <si>
    <t>MAK0101</t>
  </si>
  <si>
    <t>MAK1M3101</t>
  </si>
  <si>
    <t>MAK1M9101</t>
  </si>
  <si>
    <t>MAK1MN0101</t>
  </si>
  <si>
    <t>MAK0102</t>
  </si>
  <si>
    <t>MAK1M3102</t>
  </si>
  <si>
    <t>MAK1M9102</t>
  </si>
  <si>
    <t>MAK1MN0102</t>
  </si>
  <si>
    <t>MDN0487</t>
  </si>
  <si>
    <t>MDN2M1487</t>
  </si>
  <si>
    <t>MDN2M7487</t>
  </si>
  <si>
    <t>MDN2MN0487</t>
  </si>
  <si>
    <t>MAK0103</t>
  </si>
  <si>
    <t>MAK1M3103</t>
  </si>
  <si>
    <t>MAK1M9103</t>
  </si>
  <si>
    <t>MAK1MN0103</t>
  </si>
  <si>
    <t>MDN0488</t>
  </si>
  <si>
    <t>MDN2M1488</t>
  </si>
  <si>
    <t>MDN2M7488</t>
  </si>
  <si>
    <t>MDN2MN0488</t>
  </si>
  <si>
    <t>MAK0104</t>
  </si>
  <si>
    <t>MAK1M9104</t>
  </si>
  <si>
    <t>MAK1MN0104</t>
  </si>
  <si>
    <t>MAK0105</t>
  </si>
  <si>
    <t>MAK1M3105</t>
  </si>
  <si>
    <t>MAK1M9105</t>
  </si>
  <si>
    <t>MAK1MN0105</t>
  </si>
  <si>
    <t>RIY2924</t>
  </si>
  <si>
    <t>RIY2M2924</t>
  </si>
  <si>
    <t>RIY2M8924</t>
  </si>
  <si>
    <t>RIY2MN2924</t>
  </si>
  <si>
    <t>MDN0264</t>
  </si>
  <si>
    <t>MDN2M1264</t>
  </si>
  <si>
    <t>MDN2M7264</t>
  </si>
  <si>
    <t>MDN2MN0264</t>
  </si>
  <si>
    <t>MAK0107</t>
  </si>
  <si>
    <t>MAK1M3107</t>
  </si>
  <si>
    <t>MAK1M9107</t>
  </si>
  <si>
    <t>MAK1MN0107</t>
  </si>
  <si>
    <t>RIY2141</t>
  </si>
  <si>
    <t>RIY2M2141</t>
  </si>
  <si>
    <t>RIY2M8141</t>
  </si>
  <si>
    <t>RIY2MN2141</t>
  </si>
  <si>
    <t>MAK0108</t>
  </si>
  <si>
    <t>MAK1M3108</t>
  </si>
  <si>
    <t>MAK1M9108</t>
  </si>
  <si>
    <t>MAK1MNC0108</t>
  </si>
  <si>
    <t>QUW2108</t>
  </si>
  <si>
    <t>QUW2M2108</t>
  </si>
  <si>
    <t>QUW2M8108</t>
  </si>
  <si>
    <t>QUW2MN2108</t>
  </si>
  <si>
    <t>MDN2143</t>
  </si>
  <si>
    <t>MDN2M2143</t>
  </si>
  <si>
    <t>MDN2M4143</t>
  </si>
  <si>
    <t>MDN2M8143</t>
  </si>
  <si>
    <t>MDN2MN2143</t>
  </si>
  <si>
    <t>HAL0798</t>
  </si>
  <si>
    <t>HAL2M1798</t>
  </si>
  <si>
    <t>HAL2M7798</t>
  </si>
  <si>
    <t>HAL2MN0798</t>
  </si>
  <si>
    <t>HAL2883</t>
  </si>
  <si>
    <t>HAL2M2883</t>
  </si>
  <si>
    <t>HAL2M8883</t>
  </si>
  <si>
    <t>HAL2MN2883</t>
  </si>
  <si>
    <t>MAK0111</t>
  </si>
  <si>
    <t>MAK1M3111</t>
  </si>
  <si>
    <t>MAK1M9111</t>
  </si>
  <si>
    <t>MAK1MN0111</t>
  </si>
  <si>
    <t>HAL2889</t>
  </si>
  <si>
    <t>HAL2M2889</t>
  </si>
  <si>
    <t>HAL2M4889</t>
  </si>
  <si>
    <t>HAL2M8889</t>
  </si>
  <si>
    <t>HAL2MN2889</t>
  </si>
  <si>
    <t>RIY2183</t>
  </si>
  <si>
    <t>RIY2M2183</t>
  </si>
  <si>
    <t>RIY2M8183</t>
  </si>
  <si>
    <t>RIY2MN2183</t>
  </si>
  <si>
    <t>MAK0112</t>
  </si>
  <si>
    <t>MAK1M3112</t>
  </si>
  <si>
    <t>MAK1M9112</t>
  </si>
  <si>
    <t>MAK1MNC0112</t>
  </si>
  <si>
    <t>MAK0113</t>
  </si>
  <si>
    <t>MAK1M3113</t>
  </si>
  <si>
    <t>MAK1M9113</t>
  </si>
  <si>
    <t>MAK1MNC0113</t>
  </si>
  <si>
    <t>BUR0241</t>
  </si>
  <si>
    <t>BUR2M1241</t>
  </si>
  <si>
    <t>BUR2M7241</t>
  </si>
  <si>
    <t>BUR2MN0241</t>
  </si>
  <si>
    <t>MDN2749</t>
  </si>
  <si>
    <t>MDN2M2749</t>
  </si>
  <si>
    <t>MDN2M8749</t>
  </si>
  <si>
    <t>MDN2MN2749</t>
  </si>
  <si>
    <t>RIY2248</t>
  </si>
  <si>
    <t>RIY2M2248</t>
  </si>
  <si>
    <t>RIY2M8248</t>
  </si>
  <si>
    <t>RIY2MN2248</t>
  </si>
  <si>
    <t>KHJ0111</t>
  </si>
  <si>
    <t>KHJ2M1111</t>
  </si>
  <si>
    <t>KHJ2M7111</t>
  </si>
  <si>
    <t>KHJ2MN0111</t>
  </si>
  <si>
    <t>MAK0115</t>
  </si>
  <si>
    <t>MAK1M9115</t>
  </si>
  <si>
    <t>MAK1MN0115</t>
  </si>
  <si>
    <t>MDN0222</t>
  </si>
  <si>
    <t>MDN2M1222</t>
  </si>
  <si>
    <t>MDN2M7222</t>
  </si>
  <si>
    <t>MDN2MN0222</t>
  </si>
  <si>
    <t>MDN2751</t>
  </si>
  <si>
    <t>MDN2M2751</t>
  </si>
  <si>
    <t>MDN2M8751</t>
  </si>
  <si>
    <t>MDN2MN2751</t>
  </si>
  <si>
    <t>MAK0116</t>
  </si>
  <si>
    <t>MAK1U63116</t>
  </si>
  <si>
    <t>MAK1M9116</t>
  </si>
  <si>
    <t>MAK1MN0116</t>
  </si>
  <si>
    <t>RIY2907</t>
  </si>
  <si>
    <t>RIY2M2907</t>
  </si>
  <si>
    <t>RIY2M8907</t>
  </si>
  <si>
    <t>RIY2MN2907</t>
  </si>
  <si>
    <t>MAK0117</t>
  </si>
  <si>
    <t>MAK1M9117</t>
  </si>
  <si>
    <t>MAK1MN0117</t>
  </si>
  <si>
    <t>UMA2062</t>
  </si>
  <si>
    <t>UMA2M2062</t>
  </si>
  <si>
    <t>UMA2M8062</t>
  </si>
  <si>
    <t>UMA2MN2062</t>
  </si>
  <si>
    <t>MAK0119</t>
  </si>
  <si>
    <t>MAK1M3119</t>
  </si>
  <si>
    <t>MAK1M9119</t>
  </si>
  <si>
    <t>MAK1MN0119</t>
  </si>
  <si>
    <t>RIY2584</t>
  </si>
  <si>
    <t>RIY2M2584</t>
  </si>
  <si>
    <t>RIY2M8584</t>
  </si>
  <si>
    <t>RIY2MN2584</t>
  </si>
  <si>
    <t>MAK0120</t>
  </si>
  <si>
    <t>MAK1M3120</t>
  </si>
  <si>
    <t>MAK1M9120</t>
  </si>
  <si>
    <t>MAK1MNC0120</t>
  </si>
  <si>
    <t>RAS2852</t>
  </si>
  <si>
    <t>RAS2M2852</t>
  </si>
  <si>
    <t>RAS2M8852</t>
  </si>
  <si>
    <t>RAS2MN2852</t>
  </si>
  <si>
    <t>MAK0121</t>
  </si>
  <si>
    <t>MAK1M3121</t>
  </si>
  <si>
    <t>MAK1M9121</t>
  </si>
  <si>
    <t>MAK1MN0121</t>
  </si>
  <si>
    <t>UMA2181</t>
  </si>
  <si>
    <t>UMA2M2181</t>
  </si>
  <si>
    <t>UMA2M8181</t>
  </si>
  <si>
    <t>UMA2MN2181</t>
  </si>
  <si>
    <t>UMJ0273</t>
  </si>
  <si>
    <t>UMJ2M1273</t>
  </si>
  <si>
    <t>UMJ2M7273</t>
  </si>
  <si>
    <t>MAK0122</t>
  </si>
  <si>
    <t>MAK1M3122</t>
  </si>
  <si>
    <t>MAK1M9122</t>
  </si>
  <si>
    <t>MAK1MN0122</t>
  </si>
  <si>
    <t>TYM0276</t>
  </si>
  <si>
    <t>TYM2M1276</t>
  </si>
  <si>
    <t>TYM2M7276</t>
  </si>
  <si>
    <t>HSD2818</t>
  </si>
  <si>
    <t>HSD2M2818</t>
  </si>
  <si>
    <t>HSD2M8818</t>
  </si>
  <si>
    <t>MAK0123</t>
  </si>
  <si>
    <t>MAK1M3123</t>
  </si>
  <si>
    <t>MAK1M9123</t>
  </si>
  <si>
    <t>MAK1MNC0123</t>
  </si>
  <si>
    <t>KHJ0130</t>
  </si>
  <si>
    <t>KHJ2M1130</t>
  </si>
  <si>
    <t>KHJ2M7130</t>
  </si>
  <si>
    <t>KHJ2MN0130</t>
  </si>
  <si>
    <t>MAK0124</t>
  </si>
  <si>
    <t>MAK1M9124</t>
  </si>
  <si>
    <t>MAK1MN0124</t>
  </si>
  <si>
    <t>RIY2705</t>
  </si>
  <si>
    <t>RIY2M2705</t>
  </si>
  <si>
    <t>RIY2M8705</t>
  </si>
  <si>
    <t>RIY2MN2705</t>
  </si>
  <si>
    <t>HIL2803</t>
  </si>
  <si>
    <t>HIL2M2803</t>
  </si>
  <si>
    <t>HIL2M8803</t>
  </si>
  <si>
    <t>MAK0125</t>
  </si>
  <si>
    <t>MAK1M3125</t>
  </si>
  <si>
    <t>MAK1M9125</t>
  </si>
  <si>
    <t>MAK1MNC0125</t>
  </si>
  <si>
    <t>MAK0126</t>
  </si>
  <si>
    <t>MAK1M3126</t>
  </si>
  <si>
    <t>MAK1M9126</t>
  </si>
  <si>
    <t>MAK1MNC0126</t>
  </si>
  <si>
    <t>RIY2745</t>
  </si>
  <si>
    <t>RIY2M2745</t>
  </si>
  <si>
    <t>RIY2M8745</t>
  </si>
  <si>
    <t>RIY2MN2745</t>
  </si>
  <si>
    <t>MAK0127</t>
  </si>
  <si>
    <t>MAK1M3127</t>
  </si>
  <si>
    <t>MAK1M9127</t>
  </si>
  <si>
    <t>MAK1MN0127</t>
  </si>
  <si>
    <t>RIY2990</t>
  </si>
  <si>
    <t>RIY2M2990</t>
  </si>
  <si>
    <t>RIY2M8990</t>
  </si>
  <si>
    <t>RIY2MN2990</t>
  </si>
  <si>
    <t>MAK0128</t>
  </si>
  <si>
    <t>MAK1M3128</t>
  </si>
  <si>
    <t>MAK1M9128</t>
  </si>
  <si>
    <t>MAK1MNC0128</t>
  </si>
  <si>
    <t>RIY0564</t>
  </si>
  <si>
    <t>RIY2M1564</t>
  </si>
  <si>
    <t>RIY2M7564</t>
  </si>
  <si>
    <t>RIY2MN0564</t>
  </si>
  <si>
    <t>MAK0129</t>
  </si>
  <si>
    <t>MAK1M9129</t>
  </si>
  <si>
    <t>MAK1MNC0129</t>
  </si>
  <si>
    <t>MAK0130</t>
  </si>
  <si>
    <t>MAK1M3130</t>
  </si>
  <si>
    <t>MAK1M9130</t>
  </si>
  <si>
    <t>MAK1MNC0130</t>
  </si>
  <si>
    <t>HSD2814</t>
  </si>
  <si>
    <t>HSD2M2814</t>
  </si>
  <si>
    <t>HSD2M8814</t>
  </si>
  <si>
    <t>Hawta Sudair</t>
  </si>
  <si>
    <t>HSD0544</t>
  </si>
  <si>
    <t>HSD2M1544</t>
  </si>
  <si>
    <t>HSD2M7544</t>
  </si>
  <si>
    <t>MAK0131</t>
  </si>
  <si>
    <t>MAK1M3131</t>
  </si>
  <si>
    <t>MAK1M9131</t>
  </si>
  <si>
    <t>MAK1MN0131</t>
  </si>
  <si>
    <t>TYM0275</t>
  </si>
  <si>
    <t>TYM2M1275</t>
  </si>
  <si>
    <t>TYM2M7275</t>
  </si>
  <si>
    <t>MZH2067</t>
  </si>
  <si>
    <t>MZH2M2067</t>
  </si>
  <si>
    <t>MZH2M8067</t>
  </si>
  <si>
    <t>MZH2MN2067</t>
  </si>
  <si>
    <t>MAK0132</t>
  </si>
  <si>
    <t>MAK1M9132</t>
  </si>
  <si>
    <t>MAK1MNC0132</t>
  </si>
  <si>
    <t>RIY2170</t>
  </si>
  <si>
    <t>RIY2M2170</t>
  </si>
  <si>
    <t>RIY2M8170</t>
  </si>
  <si>
    <t>RIY2MN2170</t>
  </si>
  <si>
    <t>RIY0562</t>
  </si>
  <si>
    <t>RIY2M1562</t>
  </si>
  <si>
    <t>RIY2M7562</t>
  </si>
  <si>
    <t>RIY2MN0562</t>
  </si>
  <si>
    <t>MAK0133</t>
  </si>
  <si>
    <t>MAK1M3133</t>
  </si>
  <si>
    <t>MAK1M9133</t>
  </si>
  <si>
    <t>MAK1MNC0133</t>
  </si>
  <si>
    <t>RIY2572</t>
  </si>
  <si>
    <t>RIY2M2572</t>
  </si>
  <si>
    <t>RIY2M8572</t>
  </si>
  <si>
    <t>RIY2MN2572</t>
  </si>
  <si>
    <t>MDN0223</t>
  </si>
  <si>
    <t>MDN2M1223</t>
  </si>
  <si>
    <t>MDN2M7223</t>
  </si>
  <si>
    <t>MDN2MN0223</t>
  </si>
  <si>
    <t>TBK0808</t>
  </si>
  <si>
    <t>TBK2M1808</t>
  </si>
  <si>
    <t>TBK2M7808</t>
  </si>
  <si>
    <t>TBK2MN0808</t>
  </si>
  <si>
    <t>RIY2978</t>
  </si>
  <si>
    <t>RIY2M2978</t>
  </si>
  <si>
    <t>RIY2M8978</t>
  </si>
  <si>
    <t>RIY2MN2978</t>
  </si>
  <si>
    <t>MAK0144</t>
  </si>
  <si>
    <t>MAK1M3144</t>
  </si>
  <si>
    <t>MAK1M9144</t>
  </si>
  <si>
    <t>MAK1MN0144</t>
  </si>
  <si>
    <t>RIY2898</t>
  </si>
  <si>
    <t>RIY2M2898</t>
  </si>
  <si>
    <t>RIY2M8898</t>
  </si>
  <si>
    <t>RIY2MN2898</t>
  </si>
  <si>
    <t>ARW2715</t>
  </si>
  <si>
    <t>ARW2M2715</t>
  </si>
  <si>
    <t>ARW2M8715</t>
  </si>
  <si>
    <t>ARW2703</t>
  </si>
  <si>
    <t>ARW2M2703</t>
  </si>
  <si>
    <t>ARW2M8703</t>
  </si>
  <si>
    <t>Artawiya</t>
  </si>
  <si>
    <t>MAK0177</t>
  </si>
  <si>
    <t>MAK1M9177</t>
  </si>
  <si>
    <t>ULA0809</t>
  </si>
  <si>
    <t>ULA2M1809</t>
  </si>
  <si>
    <t>ULA2M7809</t>
  </si>
  <si>
    <t>RIY2556</t>
  </si>
  <si>
    <t>RIY2M2556</t>
  </si>
  <si>
    <t>RIY2M8556</t>
  </si>
  <si>
    <t>RIY2MN2556</t>
  </si>
  <si>
    <t>MAK0178</t>
  </si>
  <si>
    <t>MAK1M3178</t>
  </si>
  <si>
    <t>MAK1M9178</t>
  </si>
  <si>
    <t>MAK1MN0178</t>
  </si>
  <si>
    <t>MDN0815</t>
  </si>
  <si>
    <t>MDN2M1815</t>
  </si>
  <si>
    <t>MDN2M7815</t>
  </si>
  <si>
    <t>MDN2MN0815</t>
  </si>
  <si>
    <t>MAK0179</t>
  </si>
  <si>
    <t>MAK1M3179</t>
  </si>
  <si>
    <t>MAK1M9179</t>
  </si>
  <si>
    <t>MAK1MN0179</t>
  </si>
  <si>
    <t>RIY2881</t>
  </si>
  <si>
    <t>RIY2M2881</t>
  </si>
  <si>
    <t>RIY2M8881</t>
  </si>
  <si>
    <t>RIY2MN2881</t>
  </si>
  <si>
    <t>RIY2533</t>
  </si>
  <si>
    <t>RIY2M2533</t>
  </si>
  <si>
    <t>RIY2M8533</t>
  </si>
  <si>
    <t>RIY2MN2533</t>
  </si>
  <si>
    <t>MAK0180</t>
  </si>
  <si>
    <t>MAK1M9180</t>
  </si>
  <si>
    <t>MAK1MNC0180</t>
  </si>
  <si>
    <t>HAL2753</t>
  </si>
  <si>
    <t>HAL2M2753</t>
  </si>
  <si>
    <t>HAL2M4753</t>
  </si>
  <si>
    <t>HAL2M8753</t>
  </si>
  <si>
    <t>HAL2MN2753</t>
  </si>
  <si>
    <t>MAK0181</t>
  </si>
  <si>
    <t>MAK1M3181</t>
  </si>
  <si>
    <t>MAK1M9181</t>
  </si>
  <si>
    <t>MAK1MN0181</t>
  </si>
  <si>
    <t>BUR2765</t>
  </si>
  <si>
    <t>BUR2M2765</t>
  </si>
  <si>
    <t>BUR2M8765</t>
  </si>
  <si>
    <t>BUR2MN2765</t>
  </si>
  <si>
    <t>Buraida</t>
  </si>
  <si>
    <t>BAQ0220</t>
  </si>
  <si>
    <t>BAQ2M1220</t>
  </si>
  <si>
    <t>BAQ2M7220</t>
  </si>
  <si>
    <t>RIY2592</t>
  </si>
  <si>
    <t>RIY2M2592</t>
  </si>
  <si>
    <t>RIY2M8592</t>
  </si>
  <si>
    <t>RIY2MN2592</t>
  </si>
  <si>
    <t>MAK0184</t>
  </si>
  <si>
    <t>MAK1M9184</t>
  </si>
  <si>
    <t>RIY2826</t>
  </si>
  <si>
    <t>RIY2M2826</t>
  </si>
  <si>
    <t>RIY2M8826</t>
  </si>
  <si>
    <t>RIY2MN2826</t>
  </si>
  <si>
    <t>RIY0200</t>
  </si>
  <si>
    <t>RIY2M1200</t>
  </si>
  <si>
    <t>RIY2M7200</t>
  </si>
  <si>
    <t>RIY2MN0200</t>
  </si>
  <si>
    <t>MAK0186</t>
  </si>
  <si>
    <t>MAK1M3186</t>
  </si>
  <si>
    <t>MAK1M9186</t>
  </si>
  <si>
    <t>MAK1MN0186</t>
  </si>
  <si>
    <t>RIY2409</t>
  </si>
  <si>
    <t>RIY2M2409</t>
  </si>
  <si>
    <t>RIY2M8409</t>
  </si>
  <si>
    <t>RIY2MN2409</t>
  </si>
  <si>
    <t>MAK0187</t>
  </si>
  <si>
    <t>MAK1M3187</t>
  </si>
  <si>
    <t>MAK1M9187</t>
  </si>
  <si>
    <t>MAK1MN0187</t>
  </si>
  <si>
    <t>KHJ0112</t>
  </si>
  <si>
    <t>KHJ2M1112</t>
  </si>
  <si>
    <t>KHJ2M7112</t>
  </si>
  <si>
    <t>KHJ2MN0112</t>
  </si>
  <si>
    <t>MAK0188</t>
  </si>
  <si>
    <t>MAK1M9188</t>
  </si>
  <si>
    <t>MDN2524</t>
  </si>
  <si>
    <t>MDN2M2524</t>
  </si>
  <si>
    <t>MDN2M8524</t>
  </si>
  <si>
    <t>MDN2MN2524</t>
  </si>
  <si>
    <t>MDN0261</t>
  </si>
  <si>
    <t>MDN2M1261</t>
  </si>
  <si>
    <t>MDN2M7261</t>
  </si>
  <si>
    <t>MDN2MN0261</t>
  </si>
  <si>
    <t>MAK0189</t>
  </si>
  <si>
    <t>MAK1M3189</t>
  </si>
  <si>
    <t>MAK1M9189</t>
  </si>
  <si>
    <t>MAK1MN0189</t>
  </si>
  <si>
    <t>RIY2797</t>
  </si>
  <si>
    <t>RIY2C2797</t>
  </si>
  <si>
    <t>RIY2C8797</t>
  </si>
  <si>
    <t>RIY2CN2797</t>
  </si>
  <si>
    <t>RIY2265</t>
  </si>
  <si>
    <t>RIY2M2265</t>
  </si>
  <si>
    <t>RIY2M8265</t>
  </si>
  <si>
    <t>RIY2MN2265</t>
  </si>
  <si>
    <t>MAK0190</t>
  </si>
  <si>
    <t>MAK1M3190</t>
  </si>
  <si>
    <t>MAK1M9190</t>
  </si>
  <si>
    <t>MAK1MN0190</t>
  </si>
  <si>
    <t>TBK0735</t>
  </si>
  <si>
    <t>TBK2M1735</t>
  </si>
  <si>
    <t>TBK2M7735</t>
  </si>
  <si>
    <t>TBK2MN0735</t>
  </si>
  <si>
    <t>HIL2813</t>
  </si>
  <si>
    <t>HIL2M2813</t>
  </si>
  <si>
    <t>HIL2M8813</t>
  </si>
  <si>
    <t>MAK0191</t>
  </si>
  <si>
    <t>MAK1M3191</t>
  </si>
  <si>
    <t>MAK1M9191</t>
  </si>
  <si>
    <t>MAK1MN0191</t>
  </si>
  <si>
    <t>TBK0817</t>
  </si>
  <si>
    <t>TBK2M1817</t>
  </si>
  <si>
    <t>TBK2M7817</t>
  </si>
  <si>
    <t>TBK2MN0817</t>
  </si>
  <si>
    <t>RIY2105</t>
  </si>
  <si>
    <t>RIY2M2105</t>
  </si>
  <si>
    <t>RIY2M8105</t>
  </si>
  <si>
    <t>RIY2MN2105</t>
  </si>
  <si>
    <t>MAK0193</t>
  </si>
  <si>
    <t>MAK1M3193</t>
  </si>
  <si>
    <t>MAK1M9193</t>
  </si>
  <si>
    <t>MAK1MN0193</t>
  </si>
  <si>
    <t>RIY2920</t>
  </si>
  <si>
    <t>RIY2M2920</t>
  </si>
  <si>
    <t>RIY2M8920</t>
  </si>
  <si>
    <t>RIY2MN2920</t>
  </si>
  <si>
    <t>RIY2975</t>
  </si>
  <si>
    <t>RIY2M2975</t>
  </si>
  <si>
    <t>RIY2M8975</t>
  </si>
  <si>
    <t>RIY2MN2975</t>
  </si>
  <si>
    <t>MAK0194</t>
  </si>
  <si>
    <t>MAK1M3194</t>
  </si>
  <si>
    <t>MAK1M9194</t>
  </si>
  <si>
    <t>MAK1MN0194</t>
  </si>
  <si>
    <t>RIY2968</t>
  </si>
  <si>
    <t>RIY2M2968</t>
  </si>
  <si>
    <t>RIY2M8968</t>
  </si>
  <si>
    <t>RIY2MN2968</t>
  </si>
  <si>
    <t>RIY0828</t>
  </si>
  <si>
    <t>RIY2M1828</t>
  </si>
  <si>
    <t>RIY2M7828</t>
  </si>
  <si>
    <t>RIY2MN0828</t>
  </si>
  <si>
    <t>RAS0754</t>
  </si>
  <si>
    <t>RAS2M1754</t>
  </si>
  <si>
    <t>RAS2M7754</t>
  </si>
  <si>
    <t>RAS2MN0754</t>
  </si>
  <si>
    <t>MAK0197</t>
  </si>
  <si>
    <t>MAK1M3197</t>
  </si>
  <si>
    <t>MAK1M9197</t>
  </si>
  <si>
    <t>MAK1MN0197</t>
  </si>
  <si>
    <t>RIY2539</t>
  </si>
  <si>
    <t>RIY2M2539</t>
  </si>
  <si>
    <t>RIY2M8539</t>
  </si>
  <si>
    <t>RIY2MN2539</t>
  </si>
  <si>
    <t>MAK0198</t>
  </si>
  <si>
    <t>MAK1M3198</t>
  </si>
  <si>
    <t>MAK1M9198</t>
  </si>
  <si>
    <t>MAK1MN0198</t>
  </si>
  <si>
    <t>RIY0472</t>
  </si>
  <si>
    <t>RIY2M1472</t>
  </si>
  <si>
    <t>RIY2M7472</t>
  </si>
  <si>
    <t>RIY2MN0472</t>
  </si>
  <si>
    <t>BUR0622</t>
  </si>
  <si>
    <t>BUR2M1622</t>
  </si>
  <si>
    <t>BUR2M7622</t>
  </si>
  <si>
    <t>BUR2MN0622</t>
  </si>
  <si>
    <t>MAK0199</t>
  </si>
  <si>
    <t>MAK1M3199</t>
  </si>
  <si>
    <t>MAK1M9199</t>
  </si>
  <si>
    <t>RIY2905</t>
  </si>
  <si>
    <t>RIY2M2905</t>
  </si>
  <si>
    <t>RIY2M8905</t>
  </si>
  <si>
    <t>RIY2MN2905</t>
  </si>
  <si>
    <t>MAK0201</t>
  </si>
  <si>
    <t>MAK1M3201</t>
  </si>
  <si>
    <t>MAK1M9201</t>
  </si>
  <si>
    <t>MAK1MN0201</t>
  </si>
  <si>
    <t>RIY2749</t>
  </si>
  <si>
    <t>RIY2M2749</t>
  </si>
  <si>
    <t>RIY2M8749</t>
  </si>
  <si>
    <t>RIY2MN2749</t>
  </si>
  <si>
    <t>RIY0479</t>
  </si>
  <si>
    <t>RIY2M1479</t>
  </si>
  <si>
    <t>RIY2M7479</t>
  </si>
  <si>
    <t>RIY2MN0479</t>
  </si>
  <si>
    <t>RIY2777</t>
  </si>
  <si>
    <t>RIY2M2777</t>
  </si>
  <si>
    <t>RIY2M8777</t>
  </si>
  <si>
    <t>RIY2MN2777</t>
  </si>
  <si>
    <t>MAK0204</t>
  </si>
  <si>
    <t>MAK1M3204</t>
  </si>
  <si>
    <t>MAK1M9204</t>
  </si>
  <si>
    <t>MAK1MN0204</t>
  </si>
  <si>
    <t>RIY2231</t>
  </si>
  <si>
    <t>RIY2M2231</t>
  </si>
  <si>
    <t>RIY2M8231</t>
  </si>
  <si>
    <t>RIY2MN2231</t>
  </si>
  <si>
    <t>MAK0205</t>
  </si>
  <si>
    <t>MAK1M3205</t>
  </si>
  <si>
    <t>MAK1M9205</t>
  </si>
  <si>
    <t>MAK1MN0205</t>
  </si>
  <si>
    <t>BUR0633</t>
  </si>
  <si>
    <t>BUR2M1633</t>
  </si>
  <si>
    <t>BUR2M7633</t>
  </si>
  <si>
    <t>BUR2MN0633</t>
  </si>
  <si>
    <t>MAK0206</t>
  </si>
  <si>
    <t>MAK1M9206</t>
  </si>
  <si>
    <t>MAK1MNC0206</t>
  </si>
  <si>
    <t>RIY0775</t>
  </si>
  <si>
    <t>RIY2M1775</t>
  </si>
  <si>
    <t>RIY2M7775</t>
  </si>
  <si>
    <t>RIY2MN0775</t>
  </si>
  <si>
    <t>MAK0207</t>
  </si>
  <si>
    <t>MAK1M3207</t>
  </si>
  <si>
    <t>MAK1M9207</t>
  </si>
  <si>
    <t>MAK1MN0207</t>
  </si>
  <si>
    <t>HAL2951</t>
  </si>
  <si>
    <t>HAL2M2951</t>
  </si>
  <si>
    <t>HAL2M8951</t>
  </si>
  <si>
    <t>HAL2MN2951</t>
  </si>
  <si>
    <t>HAL0342</t>
  </si>
  <si>
    <t>HAL2M1342</t>
  </si>
  <si>
    <t>HAL2M7342</t>
  </si>
  <si>
    <t>HAL2MN0342</t>
  </si>
  <si>
    <t>MAK0209</t>
  </si>
  <si>
    <t>MAK1M3209</t>
  </si>
  <si>
    <t>MAK1M9209</t>
  </si>
  <si>
    <t>MAK1MN0209</t>
  </si>
  <si>
    <t>BUR0640</t>
  </si>
  <si>
    <t>BUR2M1640</t>
  </si>
  <si>
    <t>BUR2M7640</t>
  </si>
  <si>
    <t>BUR2MN0640</t>
  </si>
  <si>
    <t>MAK0210</t>
  </si>
  <si>
    <t>MAK1M3210</t>
  </si>
  <si>
    <t>MAK1M9210</t>
  </si>
  <si>
    <t>MAK1MN0210</t>
  </si>
  <si>
    <t>RKB0263</t>
  </si>
  <si>
    <t>RKB2M1263</t>
  </si>
  <si>
    <t>RKB2M7263</t>
  </si>
  <si>
    <t>RKB2MN0263</t>
  </si>
  <si>
    <t>MAK0211</t>
  </si>
  <si>
    <t>MAK1M3211</t>
  </si>
  <si>
    <t>MAK1M9211</t>
  </si>
  <si>
    <t>MAK1MN0211</t>
  </si>
  <si>
    <t>RYMK2635</t>
  </si>
  <si>
    <t>RYMK2M2635</t>
  </si>
  <si>
    <t>RYMK2M8635</t>
  </si>
  <si>
    <t>Riyadh-Makkah HW</t>
  </si>
  <si>
    <t>MAK0212</t>
  </si>
  <si>
    <t>MAK1M3212</t>
  </si>
  <si>
    <t>MAK1M9212</t>
  </si>
  <si>
    <t>MAK1MN0212</t>
  </si>
  <si>
    <t>HAL0339</t>
  </si>
  <si>
    <t>HAL2M1339</t>
  </si>
  <si>
    <t>HAL2M7339</t>
  </si>
  <si>
    <t>HAL2MN0339</t>
  </si>
  <si>
    <t>RIY0372</t>
  </si>
  <si>
    <t>RIY2M1372</t>
  </si>
  <si>
    <t>RIY2M7372</t>
  </si>
  <si>
    <t>RIY2MN0372</t>
  </si>
  <si>
    <t>MAK0214</t>
  </si>
  <si>
    <t>MAK1M3214</t>
  </si>
  <si>
    <t>MAK1M9214</t>
  </si>
  <si>
    <t>MAK1MN0214</t>
  </si>
  <si>
    <t>HAL0348</t>
  </si>
  <si>
    <t>HAL2M1348</t>
  </si>
  <si>
    <t>HAL2M7348</t>
  </si>
  <si>
    <t>HAL2MN0348</t>
  </si>
  <si>
    <t>MAK0216</t>
  </si>
  <si>
    <t>MAK1M3216</t>
  </si>
  <si>
    <t>MAK1M9216</t>
  </si>
  <si>
    <t>MAK1MNC0216</t>
  </si>
  <si>
    <t>RIY2469</t>
  </si>
  <si>
    <t>RIY2M2469</t>
  </si>
  <si>
    <t>RIY2M8469</t>
  </si>
  <si>
    <t>RIY2MN2469</t>
  </si>
  <si>
    <t>MDN0263</t>
  </si>
  <si>
    <t>MDN2M1263</t>
  </si>
  <si>
    <t>MDN2M7263</t>
  </si>
  <si>
    <t>MDN2MN0263</t>
  </si>
  <si>
    <t>HAL0306</t>
  </si>
  <si>
    <t>HAL2M1306</t>
  </si>
  <si>
    <t>HAL2M7306</t>
  </si>
  <si>
    <t>HAL2MN0306</t>
  </si>
  <si>
    <t>MAK0220</t>
  </si>
  <si>
    <t>MAK1M3220</t>
  </si>
  <si>
    <t>MAK1M9220</t>
  </si>
  <si>
    <t>MAK1MN0220</t>
  </si>
  <si>
    <t>MAK0221</t>
  </si>
  <si>
    <t>MAK1M3221</t>
  </si>
  <si>
    <t>MAK1M9221</t>
  </si>
  <si>
    <t>MAK1MNC0221</t>
  </si>
  <si>
    <t>MDN0229</t>
  </si>
  <si>
    <t>MDN2M1229</t>
  </si>
  <si>
    <t>MDN2M7229</t>
  </si>
  <si>
    <t>MDN2MN0229</t>
  </si>
  <si>
    <t>MAK0222</t>
  </si>
  <si>
    <t>MAK1M3222</t>
  </si>
  <si>
    <t>MAK1M9222</t>
  </si>
  <si>
    <t>MAK1MN0222</t>
  </si>
  <si>
    <t>MDN2996</t>
  </si>
  <si>
    <t>MDN2C2996</t>
  </si>
  <si>
    <t>MDN2C4996</t>
  </si>
  <si>
    <t>MDN2C8996</t>
  </si>
  <si>
    <t>MDN2CN2996</t>
  </si>
  <si>
    <t>RUM0573</t>
  </si>
  <si>
    <t>RUM2M1573</t>
  </si>
  <si>
    <t>RUM2M3573</t>
  </si>
  <si>
    <t>RUM2M7573</t>
  </si>
  <si>
    <t>MAK0224</t>
  </si>
  <si>
    <t>MAK1M3224</t>
  </si>
  <si>
    <t>MAK1M9224</t>
  </si>
  <si>
    <t>MAK1MN0224</t>
  </si>
  <si>
    <t>MAK0225</t>
  </si>
  <si>
    <t>MAK1M3225</t>
  </si>
  <si>
    <t>MAK1M9225</t>
  </si>
  <si>
    <t>MAK1MN0225</t>
  </si>
  <si>
    <t>CHR2964</t>
  </si>
  <si>
    <t>CHR2M2964</t>
  </si>
  <si>
    <t>CHR2M8964</t>
  </si>
  <si>
    <t>CHR2MN2964</t>
  </si>
  <si>
    <t>Okay</t>
  </si>
  <si>
    <t>MAK0228</t>
  </si>
  <si>
    <t>MAK1M3228</t>
  </si>
  <si>
    <t>MAK1M9228</t>
  </si>
  <si>
    <t>MAK1MN0228</t>
  </si>
  <si>
    <t>RIY2719</t>
  </si>
  <si>
    <t>RIY2C2719</t>
  </si>
  <si>
    <t>RIY2C8719</t>
  </si>
  <si>
    <t>RIY2CN2719</t>
  </si>
  <si>
    <t>MAK0229</t>
  </si>
  <si>
    <t>MAK1M3229</t>
  </si>
  <si>
    <t>MAK1M9229</t>
  </si>
  <si>
    <t>MAK1MN0229</t>
  </si>
  <si>
    <t>MAK0230</t>
  </si>
  <si>
    <t>MAK1M3230</t>
  </si>
  <si>
    <t>MAK1M9230</t>
  </si>
  <si>
    <t>MAK1MN0230</t>
  </si>
  <si>
    <t>MAK0231</t>
  </si>
  <si>
    <t>MAK1M3231</t>
  </si>
  <si>
    <t>MAK1M9231</t>
  </si>
  <si>
    <t>MAK1MN0231</t>
  </si>
  <si>
    <t>MAK0234</t>
  </si>
  <si>
    <t>MAK1M3234</t>
  </si>
  <si>
    <t>MAK1M9234</t>
  </si>
  <si>
    <t>MAK1MN0234</t>
  </si>
  <si>
    <t>MAK0235</t>
  </si>
  <si>
    <t>MAK1M3235</t>
  </si>
  <si>
    <t>MAK1M9235</t>
  </si>
  <si>
    <t>MAK1MN0235</t>
  </si>
  <si>
    <t>MDN2248</t>
  </si>
  <si>
    <t>MDN2M2248</t>
  </si>
  <si>
    <t>MDN2M8248</t>
  </si>
  <si>
    <t>RIY2901</t>
  </si>
  <si>
    <t>RIY2M2901</t>
  </si>
  <si>
    <t>RIY2M8901</t>
  </si>
  <si>
    <t>RIY2MN2901</t>
  </si>
  <si>
    <t>MAK0237</t>
  </si>
  <si>
    <t>MAK1M3237</t>
  </si>
  <si>
    <t>MAK1M9237</t>
  </si>
  <si>
    <t>MAK1MN0237</t>
  </si>
  <si>
    <t>DWD2595</t>
  </si>
  <si>
    <t>DWD2C2595</t>
  </si>
  <si>
    <t>DWD2C4595</t>
  </si>
  <si>
    <t>DWD2C8595</t>
  </si>
  <si>
    <t>RIY2903</t>
  </si>
  <si>
    <t>RIY2M2903</t>
  </si>
  <si>
    <t>RIY2M8903</t>
  </si>
  <si>
    <t>RIY2MN2903</t>
  </si>
  <si>
    <t>MAK0239</t>
  </si>
  <si>
    <t>MAK1M3239</t>
  </si>
  <si>
    <t>MAK1M9239</t>
  </si>
  <si>
    <t>MAK1MN0239</t>
  </si>
  <si>
    <t>MAK0240</t>
  </si>
  <si>
    <t>MAK1M3240</t>
  </si>
  <si>
    <t>MAK1M9240</t>
  </si>
  <si>
    <t>MAK1MNC0240</t>
  </si>
  <si>
    <t>MAK0241</t>
  </si>
  <si>
    <t>MAK1M3241</t>
  </si>
  <si>
    <t>MAK1M9241</t>
  </si>
  <si>
    <t>MAK1MNC0241</t>
  </si>
  <si>
    <t>RIY0552</t>
  </si>
  <si>
    <t>RIY2M1552</t>
  </si>
  <si>
    <t>RIY2M7552</t>
  </si>
  <si>
    <t>RIY2MN0552</t>
  </si>
  <si>
    <t>MAK0243</t>
  </si>
  <si>
    <t>MAK1M3243</t>
  </si>
  <si>
    <t>MAK1M9243</t>
  </si>
  <si>
    <t>MAK1MN0243</t>
  </si>
  <si>
    <t>MAK0244</t>
  </si>
  <si>
    <t>MAK1M3244</t>
  </si>
  <si>
    <t>MAK1M9244</t>
  </si>
  <si>
    <t>MAK1MN0244</t>
  </si>
  <si>
    <t>MAK0245</t>
  </si>
  <si>
    <t>MAK1M3245</t>
  </si>
  <si>
    <t>MAK1M9245</t>
  </si>
  <si>
    <t>MAK1MN0245</t>
  </si>
  <si>
    <t>MAK0246</t>
  </si>
  <si>
    <t>MAK1M3246</t>
  </si>
  <si>
    <t>MAK1M9246</t>
  </si>
  <si>
    <t>MAK1MN0246</t>
  </si>
  <si>
    <t>MAK0247</t>
  </si>
  <si>
    <t>MAK1M3247</t>
  </si>
  <si>
    <t>MAK1M9247</t>
  </si>
  <si>
    <t>MAK1MN0247</t>
  </si>
  <si>
    <t>MAK0248</t>
  </si>
  <si>
    <t>MAK1M3248</t>
  </si>
  <si>
    <t>MAK1M9248</t>
  </si>
  <si>
    <t>MAK1MN0248</t>
  </si>
  <si>
    <t>MAK0249</t>
  </si>
  <si>
    <t>MAK1M3249</t>
  </si>
  <si>
    <t>MAK1M9249</t>
  </si>
  <si>
    <t>MAK1MN0249</t>
  </si>
  <si>
    <t>MAK0251</t>
  </si>
  <si>
    <t>MAK1M3251</t>
  </si>
  <si>
    <t>MAK1M9251</t>
  </si>
  <si>
    <t>MAK1MN0251</t>
  </si>
  <si>
    <t>RIY2943</t>
  </si>
  <si>
    <t>RIY2M2943</t>
  </si>
  <si>
    <t>RIY2M8943</t>
  </si>
  <si>
    <t>RIY2MN2943</t>
  </si>
  <si>
    <t>MAK0252</t>
  </si>
  <si>
    <t>MAK1M3252</t>
  </si>
  <si>
    <t>MAK1M9252</t>
  </si>
  <si>
    <t>MAK1MN0252</t>
  </si>
  <si>
    <t>RIY2621</t>
  </si>
  <si>
    <t>RIY2C2621</t>
  </si>
  <si>
    <t>RIY2C8621</t>
  </si>
  <si>
    <t>RIY2CN2621</t>
  </si>
  <si>
    <t>Dismantled</t>
  </si>
  <si>
    <t>MAK0253</t>
  </si>
  <si>
    <t>MAK1M3253</t>
  </si>
  <si>
    <t>MAK1M9253</t>
  </si>
  <si>
    <t>MAK1MN0253</t>
  </si>
  <si>
    <t>RIY2164</t>
  </si>
  <si>
    <t>RIY2C2164</t>
  </si>
  <si>
    <t>RIY2C8164</t>
  </si>
  <si>
    <t>RIY2CN2164</t>
  </si>
  <si>
    <t>MAK0255</t>
  </si>
  <si>
    <t>MAK1M3255</t>
  </si>
  <si>
    <t>MAK1M9255</t>
  </si>
  <si>
    <t>MAK1MN0255</t>
  </si>
  <si>
    <t>RIY2213</t>
  </si>
  <si>
    <t>RIY2M2213</t>
  </si>
  <si>
    <t>RIY2M8213</t>
  </si>
  <si>
    <t>RIY2MN2213</t>
  </si>
  <si>
    <t>MAK0256</t>
  </si>
  <si>
    <t>MAK1M3256</t>
  </si>
  <si>
    <t>MAK1M9256</t>
  </si>
  <si>
    <t>MAK1MN0256</t>
  </si>
  <si>
    <t>MAK0257</t>
  </si>
  <si>
    <t>MAK1M3257</t>
  </si>
  <si>
    <t>MAK1M9257</t>
  </si>
  <si>
    <t>MAK1MN0257</t>
  </si>
  <si>
    <t>MAK0259</t>
  </si>
  <si>
    <t>MAK1M9259</t>
  </si>
  <si>
    <t>MAK1MN0259</t>
  </si>
  <si>
    <t>MDV0245</t>
  </si>
  <si>
    <t>MDV2M1245</t>
  </si>
  <si>
    <t>MDV2M7245</t>
  </si>
  <si>
    <t>MDV2MN0245</t>
  </si>
  <si>
    <t>MAK0260</t>
  </si>
  <si>
    <t>MAK1M3260</t>
  </si>
  <si>
    <t>MAK1M9260</t>
  </si>
  <si>
    <t>MAK1MNC0260</t>
  </si>
  <si>
    <t>MAK0261</t>
  </si>
  <si>
    <t>MAK1M3261</t>
  </si>
  <si>
    <t>MAK1M9261</t>
  </si>
  <si>
    <t>MAK1MN0261</t>
  </si>
  <si>
    <t>MAK0262</t>
  </si>
  <si>
    <t>MAK1M3262</t>
  </si>
  <si>
    <t>MAK1M9262</t>
  </si>
  <si>
    <t>GAT0543</t>
  </si>
  <si>
    <t>GAT2M1543</t>
  </si>
  <si>
    <t>GAT2M7543</t>
  </si>
  <si>
    <t>GAT2MN0543</t>
  </si>
  <si>
    <t>MAK0263</t>
  </si>
  <si>
    <t>MAK1M9263</t>
  </si>
  <si>
    <t>MAK1MN0263</t>
  </si>
  <si>
    <t>MAK0264</t>
  </si>
  <si>
    <t>MAK1M3264</t>
  </si>
  <si>
    <t>MAK1M9264</t>
  </si>
  <si>
    <t>MAK1MN0264</t>
  </si>
  <si>
    <t>MAK0265</t>
  </si>
  <si>
    <t>MAK1M9265</t>
  </si>
  <si>
    <t>MAK1MN0265</t>
  </si>
  <si>
    <t>MAK0311</t>
  </si>
  <si>
    <t>MAK1M3311</t>
  </si>
  <si>
    <t>MAK1M9311</t>
  </si>
  <si>
    <t>MAK1MNC0311</t>
  </si>
  <si>
    <t>MAK0312</t>
  </si>
  <si>
    <t>MAK1M3312</t>
  </si>
  <si>
    <t>MAK1M9312</t>
  </si>
  <si>
    <t>MAK1MN0312</t>
  </si>
  <si>
    <t>MAK0313</t>
  </si>
  <si>
    <t>MAK1M3313</t>
  </si>
  <si>
    <t>MAK1M9313</t>
  </si>
  <si>
    <t>MAK1MNC0313</t>
  </si>
  <si>
    <t>SHN2345</t>
  </si>
  <si>
    <t>SHN2M2345</t>
  </si>
  <si>
    <t>SHN2M8345</t>
  </si>
  <si>
    <t>SHN2MN2345</t>
  </si>
  <si>
    <t>MAK0314</t>
  </si>
  <si>
    <t>MAK1M3314</t>
  </si>
  <si>
    <t>MAK1M9314</t>
  </si>
  <si>
    <t>MAK1MN0314</t>
  </si>
  <si>
    <t>RIY0460</t>
  </si>
  <si>
    <t>RIY2C1460</t>
  </si>
  <si>
    <t>RIY2C8460</t>
  </si>
  <si>
    <t>RIY2CN0460</t>
  </si>
  <si>
    <t>MAK0317</t>
  </si>
  <si>
    <t>MAK1M3317</t>
  </si>
  <si>
    <t>MAK1M9317</t>
  </si>
  <si>
    <t>MAK1MN0317</t>
  </si>
  <si>
    <t>MAK0318</t>
  </si>
  <si>
    <t>MAK1M3318</t>
  </si>
  <si>
    <t>MAK1M9318</t>
  </si>
  <si>
    <t>MAK1MN0318</t>
  </si>
  <si>
    <t>MAK0319</t>
  </si>
  <si>
    <t>MAK1M3319</t>
  </si>
  <si>
    <t>MAK1M9319</t>
  </si>
  <si>
    <t>MAK1MNC0319</t>
  </si>
  <si>
    <t>MAK0320</t>
  </si>
  <si>
    <t>MAK1M3320</t>
  </si>
  <si>
    <t>MAK1M9320</t>
  </si>
  <si>
    <t>MAK1MN0320</t>
  </si>
  <si>
    <t>MAK0321</t>
  </si>
  <si>
    <t>MAK1M9321</t>
  </si>
  <si>
    <t>MAK1MN0321</t>
  </si>
  <si>
    <t>MAK0322</t>
  </si>
  <si>
    <t>MAK1M9322</t>
  </si>
  <si>
    <t>MAK1MNC0322</t>
  </si>
  <si>
    <t>MAK0323</t>
  </si>
  <si>
    <t>MAK1M3323</t>
  </si>
  <si>
    <t>MAK1M9323</t>
  </si>
  <si>
    <t>MAK1MN0323</t>
  </si>
  <si>
    <t>MAK0324</t>
  </si>
  <si>
    <t>MAK1M3324</t>
  </si>
  <si>
    <t>MAK1M9324</t>
  </si>
  <si>
    <t>MAK1MN0324</t>
  </si>
  <si>
    <t>MAK0325</t>
  </si>
  <si>
    <t>MAK1M3325</t>
  </si>
  <si>
    <t>MAK1M9325</t>
  </si>
  <si>
    <t>MAK1MN0325</t>
  </si>
  <si>
    <t>MAK0326</t>
  </si>
  <si>
    <t>MAK1M3326</t>
  </si>
  <si>
    <t>MAK1M9326</t>
  </si>
  <si>
    <t>MAK1MN0326</t>
  </si>
  <si>
    <t>MAK0376</t>
  </si>
  <si>
    <t>MAK1U63376</t>
  </si>
  <si>
    <t>MAK1M9376</t>
  </si>
  <si>
    <t>MAK1MN0376</t>
  </si>
  <si>
    <t>MAK0377</t>
  </si>
  <si>
    <t>MAK1U63377</t>
  </si>
  <si>
    <t>MAK1M9377</t>
  </si>
  <si>
    <t>MAK1MNC0377</t>
  </si>
  <si>
    <t>RIY2858</t>
  </si>
  <si>
    <t>RIY2M2858</t>
  </si>
  <si>
    <t>RIY2M8858</t>
  </si>
  <si>
    <t>RIY2MN2858</t>
  </si>
  <si>
    <t>MAK0378</t>
  </si>
  <si>
    <t>MAK1M9378</t>
  </si>
  <si>
    <t>MAK1MN0378</t>
  </si>
  <si>
    <t>MAK0380</t>
  </si>
  <si>
    <t>MAK1U63380</t>
  </si>
  <si>
    <t>MAK1U69380</t>
  </si>
  <si>
    <t>MAK1MNC0380</t>
  </si>
  <si>
    <t>MAK0381</t>
  </si>
  <si>
    <t>MAK1U63381</t>
  </si>
  <si>
    <t>MAK1U69381</t>
  </si>
  <si>
    <t>MAK1MN0381</t>
  </si>
  <si>
    <t>MAK0382</t>
  </si>
  <si>
    <t>MAK1U63382</t>
  </si>
  <si>
    <t>MAK1M9382</t>
  </si>
  <si>
    <t>MAK1MN0382</t>
  </si>
  <si>
    <t>MAK0385</t>
  </si>
  <si>
    <t>MAK1U63385</t>
  </si>
  <si>
    <t>MAK1U69385</t>
  </si>
  <si>
    <t>MAK1MN0385</t>
  </si>
  <si>
    <t>MAK0386</t>
  </si>
  <si>
    <t>MAK1M3386</t>
  </si>
  <si>
    <t>MAK1M9386</t>
  </si>
  <si>
    <t>MAK0390</t>
  </si>
  <si>
    <t>MAK1M3390</t>
  </si>
  <si>
    <t>MAK1M9390</t>
  </si>
  <si>
    <t>MAK1MN0390</t>
  </si>
  <si>
    <t>MAK0445</t>
  </si>
  <si>
    <t>MAK1M3445</t>
  </si>
  <si>
    <t>MAK1M9445</t>
  </si>
  <si>
    <t>MAK1MN0445</t>
  </si>
  <si>
    <t>SHM2793</t>
  </si>
  <si>
    <t>SHM2M2793</t>
  </si>
  <si>
    <t>SHM2M8793</t>
  </si>
  <si>
    <t>SHN2MN2793</t>
  </si>
  <si>
    <t>MAK0452</t>
  </si>
  <si>
    <t>MAK1U63452</t>
  </si>
  <si>
    <t>MAK1M9452</t>
  </si>
  <si>
    <t>MAK1MN0452</t>
  </si>
  <si>
    <t>SHM2790</t>
  </si>
  <si>
    <t>SHM2M2790</t>
  </si>
  <si>
    <t>SHM2M8790</t>
  </si>
  <si>
    <t>SHM2MN2790</t>
  </si>
  <si>
    <t>MAK0455</t>
  </si>
  <si>
    <t>MAK1U63455</t>
  </si>
  <si>
    <t>MAK1M9455</t>
  </si>
  <si>
    <t>MAK1MN0455</t>
  </si>
  <si>
    <t>MAK0460</t>
  </si>
  <si>
    <t>MAK1M3460</t>
  </si>
  <si>
    <t>MAK1M9460</t>
  </si>
  <si>
    <t>MAK0461</t>
  </si>
  <si>
    <t>MAK1M3461</t>
  </si>
  <si>
    <t>MAK1M9461</t>
  </si>
  <si>
    <t>MAK1MN0461</t>
  </si>
  <si>
    <t>SHM2791</t>
  </si>
  <si>
    <t>SHM2M2791</t>
  </si>
  <si>
    <t>SHM2M8791</t>
  </si>
  <si>
    <t>MAK0463</t>
  </si>
  <si>
    <t>MAK1M3463</t>
  </si>
  <si>
    <t>MAK1M9463</t>
  </si>
  <si>
    <t>MAK1MN0463</t>
  </si>
  <si>
    <t>MAK0473</t>
  </si>
  <si>
    <t>MAK1U63473</t>
  </si>
  <si>
    <t>MAK1M9473</t>
  </si>
  <si>
    <t>MAK1MN0473</t>
  </si>
  <si>
    <t>MAK0479</t>
  </si>
  <si>
    <t>MAK1U63479</t>
  </si>
  <si>
    <t>MAK1M9479</t>
  </si>
  <si>
    <t>MAK1MN0479</t>
  </si>
  <si>
    <t>MAK0480</t>
  </si>
  <si>
    <t>MAK1U63480</t>
  </si>
  <si>
    <t>MAK1M9480</t>
  </si>
  <si>
    <t>MAK1MN0480</t>
  </si>
  <si>
    <t>MAK0485</t>
  </si>
  <si>
    <t>MAK1U63485</t>
  </si>
  <si>
    <t>MAK1M9485</t>
  </si>
  <si>
    <t>MAK1MN0485</t>
  </si>
  <si>
    <t>MAK0486</t>
  </si>
  <si>
    <t>MAK1U63486</t>
  </si>
  <si>
    <t>MAK1M9486</t>
  </si>
  <si>
    <t>MAK0510</t>
  </si>
  <si>
    <t>MAK1U63510</t>
  </si>
  <si>
    <t>MAK1M9510</t>
  </si>
  <si>
    <t>MAK1MN0510</t>
  </si>
  <si>
    <t>MAK0511</t>
  </si>
  <si>
    <t>MAK1U63511</t>
  </si>
  <si>
    <t>MAK1M9511</t>
  </si>
  <si>
    <t>MAK1MN0511</t>
  </si>
  <si>
    <t>MAK0515</t>
  </si>
  <si>
    <t>MAK1M3515</t>
  </si>
  <si>
    <t>MAK1M9515</t>
  </si>
  <si>
    <t>MAK1MNC0515</t>
  </si>
  <si>
    <t>MAK0516</t>
  </si>
  <si>
    <t>MAK1M3516</t>
  </si>
  <si>
    <t>MAK1M9516</t>
  </si>
  <si>
    <t>MAK0517</t>
  </si>
  <si>
    <t>MAK1M3517</t>
  </si>
  <si>
    <t>MAK1M9517</t>
  </si>
  <si>
    <t>MAK1MN0517</t>
  </si>
  <si>
    <t>MAK0518</t>
  </si>
  <si>
    <t>MAK1M3518</t>
  </si>
  <si>
    <t>MAK1M9518</t>
  </si>
  <si>
    <t>MAK1MN0518</t>
  </si>
  <si>
    <t>MAK0519</t>
  </si>
  <si>
    <t>MAK1M3519</t>
  </si>
  <si>
    <t>MAK1M9519</t>
  </si>
  <si>
    <t>MAK1MN0519</t>
  </si>
  <si>
    <t>MAK0520</t>
  </si>
  <si>
    <t>MAK1M3520</t>
  </si>
  <si>
    <t>MAK1M9520</t>
  </si>
  <si>
    <t>MAK1MN0520</t>
  </si>
  <si>
    <t>MAK0521</t>
  </si>
  <si>
    <t>MAK1M3521</t>
  </si>
  <si>
    <t>MAK1M9521</t>
  </si>
  <si>
    <t>MAK1MN0521</t>
  </si>
  <si>
    <t>MAK0522</t>
  </si>
  <si>
    <t>MAK1M9522</t>
  </si>
  <si>
    <t>MAK1MNC0522</t>
  </si>
  <si>
    <t>MAK0524</t>
  </si>
  <si>
    <t>MAK1M3524</t>
  </si>
  <si>
    <t>MAK1M9524</t>
  </si>
  <si>
    <t>MAK1MN0524</t>
  </si>
  <si>
    <t>MAK0525</t>
  </si>
  <si>
    <t>MAK1M3525</t>
  </si>
  <si>
    <t>MAK1M9525</t>
  </si>
  <si>
    <t>MAK1MN0525</t>
  </si>
  <si>
    <t>MAK0526</t>
  </si>
  <si>
    <t>MAK1M9526</t>
  </si>
  <si>
    <t>MAK0527</t>
  </si>
  <si>
    <t>MAK1M9527</t>
  </si>
  <si>
    <t>MAK1MN0527</t>
  </si>
  <si>
    <t>MAK0528</t>
  </si>
  <si>
    <t>MAK1M3528</t>
  </si>
  <si>
    <t>MAK1M9528</t>
  </si>
  <si>
    <t>MAK1MN0528</t>
  </si>
  <si>
    <t>MAK0529</t>
  </si>
  <si>
    <t>MAK1M3529</t>
  </si>
  <si>
    <t>MAK1M9529</t>
  </si>
  <si>
    <t>MAK1MN0529</t>
  </si>
  <si>
    <t>MAK0531</t>
  </si>
  <si>
    <t>MAK1M3531</t>
  </si>
  <si>
    <t>MAK1M9531</t>
  </si>
  <si>
    <t>MAK1MN0531</t>
  </si>
  <si>
    <t>MAK0532</t>
  </si>
  <si>
    <t>MAK1M3532</t>
  </si>
  <si>
    <t>MAK1M9532</t>
  </si>
  <si>
    <t>MAK1MN0532</t>
  </si>
  <si>
    <t>MAK0533</t>
  </si>
  <si>
    <t>MAK1M9533</t>
  </si>
  <si>
    <t>MAK0534</t>
  </si>
  <si>
    <t>MAK1M3534</t>
  </si>
  <si>
    <t>MAK1M9534</t>
  </si>
  <si>
    <t>MAK1MN0534</t>
  </si>
  <si>
    <t>MAK0536</t>
  </si>
  <si>
    <t>MAK1M3536</t>
  </si>
  <si>
    <t>MAK1M9536</t>
  </si>
  <si>
    <t>MAK1MN0536</t>
  </si>
  <si>
    <t>MAK0538</t>
  </si>
  <si>
    <t>MAK1M3538</t>
  </si>
  <si>
    <t>MAK1M9538</t>
  </si>
  <si>
    <t>MAK1MN0538</t>
  </si>
  <si>
    <t>MDN0278</t>
  </si>
  <si>
    <t>MDN2M1278</t>
  </si>
  <si>
    <t>MDN2M7278</t>
  </si>
  <si>
    <t>MDN2MN0278</t>
  </si>
  <si>
    <t>MAK0539</t>
  </si>
  <si>
    <t>MAK1M3539</t>
  </si>
  <si>
    <t>MAK1M9539</t>
  </si>
  <si>
    <t>MAK1MN0539</t>
  </si>
  <si>
    <t>MAK0540</t>
  </si>
  <si>
    <t>MAK1M3540</t>
  </si>
  <si>
    <t>MAK1M9540</t>
  </si>
  <si>
    <t>MAK1MN0540</t>
  </si>
  <si>
    <t>MAK0541</t>
  </si>
  <si>
    <t>MAK1M3541</t>
  </si>
  <si>
    <t>MAK1M9541</t>
  </si>
  <si>
    <t>MAK1MN0541</t>
  </si>
  <si>
    <t>MAK0542</t>
  </si>
  <si>
    <t>MAK1M3542</t>
  </si>
  <si>
    <t>MAK1M9542</t>
  </si>
  <si>
    <t>MAK1MN0542</t>
  </si>
  <si>
    <t>MAK0544</t>
  </si>
  <si>
    <t>MAK1M3544</t>
  </si>
  <si>
    <t>MAK1M9544</t>
  </si>
  <si>
    <t>MAK0546</t>
  </si>
  <si>
    <t>MAK1M3546</t>
  </si>
  <si>
    <t>MAK1M9546</t>
  </si>
  <si>
    <t>MAK1MC0546</t>
  </si>
  <si>
    <t>MAK0547</t>
  </si>
  <si>
    <t>MAK1M9547</t>
  </si>
  <si>
    <t>MAK1MN0547</t>
  </si>
  <si>
    <t>MAK0548</t>
  </si>
  <si>
    <t>MAK1M3548</t>
  </si>
  <si>
    <t>MAk1M9548</t>
  </si>
  <si>
    <t>MAK1MN0548</t>
  </si>
  <si>
    <t>MAK0549</t>
  </si>
  <si>
    <t>MAK1M3549</t>
  </si>
  <si>
    <t>MAK1M9549</t>
  </si>
  <si>
    <t>MAK1MN0549</t>
  </si>
  <si>
    <t>MAK0551</t>
  </si>
  <si>
    <t>MAK1M4551</t>
  </si>
  <si>
    <t>MAK1M9551</t>
  </si>
  <si>
    <t>MAK1MN0551</t>
  </si>
  <si>
    <t>MAK0552</t>
  </si>
  <si>
    <t>MAK1M3552</t>
  </si>
  <si>
    <t>MAK1M9552</t>
  </si>
  <si>
    <t>MAK1MN0552</t>
  </si>
  <si>
    <t>RIY2944</t>
  </si>
  <si>
    <t>RIY2C1944</t>
  </si>
  <si>
    <t>RIY2C7944</t>
  </si>
  <si>
    <t>RIY2CN2944</t>
  </si>
  <si>
    <t>MAK0553</t>
  </si>
  <si>
    <t>MAK1M3553</t>
  </si>
  <si>
    <t>MAK1M9553</t>
  </si>
  <si>
    <t>MAK1MN0553</t>
  </si>
  <si>
    <t>MAK0554</t>
  </si>
  <si>
    <t>MAK1M3554</t>
  </si>
  <si>
    <t>MAK1M9554</t>
  </si>
  <si>
    <t>MAK1MN0554</t>
  </si>
  <si>
    <t>MAK0557</t>
  </si>
  <si>
    <t>MAK1M3557</t>
  </si>
  <si>
    <t>MAK1M9557</t>
  </si>
  <si>
    <t>MAK1MNC0557</t>
  </si>
  <si>
    <t>MAK0560</t>
  </si>
  <si>
    <t>MAK1M3560</t>
  </si>
  <si>
    <t>MAK1M9560</t>
  </si>
  <si>
    <t>MAK1MN0560</t>
  </si>
  <si>
    <t>MAK0575</t>
  </si>
  <si>
    <t>MAK1M3575</t>
  </si>
  <si>
    <t>MAK1M9575</t>
  </si>
  <si>
    <t>MAK1MNC0575</t>
  </si>
  <si>
    <t>MAK0576</t>
  </si>
  <si>
    <t>MAK1M3576</t>
  </si>
  <si>
    <t>MAK1M9576</t>
  </si>
  <si>
    <t>MAK1MN0576</t>
  </si>
  <si>
    <t>MAK0577</t>
  </si>
  <si>
    <t>MAK1M3577</t>
  </si>
  <si>
    <t>MAK1M9577</t>
  </si>
  <si>
    <t>MAK1MN0577</t>
  </si>
  <si>
    <t>MAK0578</t>
  </si>
  <si>
    <t>MAK1M3578</t>
  </si>
  <si>
    <t>MAK1M9578</t>
  </si>
  <si>
    <t>MAK1MC0578</t>
  </si>
  <si>
    <t>MAK0579</t>
  </si>
  <si>
    <t>MAK1M3579</t>
  </si>
  <si>
    <t>MAK1M9579</t>
  </si>
  <si>
    <t>MAK1MN0579</t>
  </si>
  <si>
    <t>MAK0582</t>
  </si>
  <si>
    <t>MAK1M3582</t>
  </si>
  <si>
    <t>MAK1M9582</t>
  </si>
  <si>
    <t>MAK1MN0582</t>
  </si>
  <si>
    <t>MAK0583</t>
  </si>
  <si>
    <t>MAK1M3583</t>
  </si>
  <si>
    <t>MAK1M9583</t>
  </si>
  <si>
    <t>MAK1MN0583</t>
  </si>
  <si>
    <t>MAK0584</t>
  </si>
  <si>
    <t>MAK1M3584</t>
  </si>
  <si>
    <t>MAK1M9584</t>
  </si>
  <si>
    <t>MAK1MN0584</t>
  </si>
  <si>
    <t>MAK0588</t>
  </si>
  <si>
    <t>MAK1M3588</t>
  </si>
  <si>
    <t>MAK1M9588</t>
  </si>
  <si>
    <t>MAK1MN0588</t>
  </si>
  <si>
    <t>MAK0589</t>
  </si>
  <si>
    <t>MAK1M3589</t>
  </si>
  <si>
    <t>MAK1M9589</t>
  </si>
  <si>
    <t>MAK0590</t>
  </si>
  <si>
    <t>MAK1M3590</t>
  </si>
  <si>
    <t>MAK1M9590</t>
  </si>
  <si>
    <t>MAK1MN0590</t>
  </si>
  <si>
    <t>MAK0592</t>
  </si>
  <si>
    <t>MAK1M3592</t>
  </si>
  <si>
    <t>MAK1M9592</t>
  </si>
  <si>
    <t>MAK1MN0592</t>
  </si>
  <si>
    <t>MAK0593</t>
  </si>
  <si>
    <t>MAK1M3593</t>
  </si>
  <si>
    <t>MAK1M9593</t>
  </si>
  <si>
    <t>MAK1MNC0593</t>
  </si>
  <si>
    <t>MAK0595</t>
  </si>
  <si>
    <t>MAK1M3595</t>
  </si>
  <si>
    <t>MAK1M9595</t>
  </si>
  <si>
    <t>MAK1MN0595</t>
  </si>
  <si>
    <t>MAK0597</t>
  </si>
  <si>
    <t>MAK1M3597</t>
  </si>
  <si>
    <t>MAK1M9597</t>
  </si>
  <si>
    <t>MAK0598</t>
  </si>
  <si>
    <t>MAK1M9598</t>
  </si>
  <si>
    <t>MAK1MNC0598</t>
  </si>
  <si>
    <t>MAK0599</t>
  </si>
  <si>
    <t>MAK1M3599</t>
  </si>
  <si>
    <t>MAK1M9599</t>
  </si>
  <si>
    <t>MAK1MN0599</t>
  </si>
  <si>
    <t>MAK0601</t>
  </si>
  <si>
    <t>MAK1M3601</t>
  </si>
  <si>
    <t>MAK1M9601</t>
  </si>
  <si>
    <t>MAK1MN0601</t>
  </si>
  <si>
    <t>MAK0603</t>
  </si>
  <si>
    <t>MAK1M9603</t>
  </si>
  <si>
    <t>MAK1MN0603</t>
  </si>
  <si>
    <t>MAK0605</t>
  </si>
  <si>
    <t>MAK1M3605</t>
  </si>
  <si>
    <t>MAK1M9605</t>
  </si>
  <si>
    <t>MAK1MN0605</t>
  </si>
  <si>
    <t>MAK0606</t>
  </si>
  <si>
    <t>MAK1M3606</t>
  </si>
  <si>
    <t>MAK1M9606</t>
  </si>
  <si>
    <t>MAK1MN0606</t>
  </si>
  <si>
    <t>MAK0607</t>
  </si>
  <si>
    <t>MAK1M3607</t>
  </si>
  <si>
    <t>MAK1M9607</t>
  </si>
  <si>
    <t>MAK1MNC0607</t>
  </si>
  <si>
    <t>MAK0608</t>
  </si>
  <si>
    <t>MAK1M3608</t>
  </si>
  <si>
    <t>MAK1M9608</t>
  </si>
  <si>
    <t>MAK1MNC0608</t>
  </si>
  <si>
    <t>MAK0610</t>
  </si>
  <si>
    <t>MAK1M3610</t>
  </si>
  <si>
    <t>MAK1M9610</t>
  </si>
  <si>
    <t>MAK1MN0610</t>
  </si>
  <si>
    <t>MAK0616</t>
  </si>
  <si>
    <t>MAK1M3616</t>
  </si>
  <si>
    <t>MAK1M9616</t>
  </si>
  <si>
    <t>MAK1MN0616</t>
  </si>
  <si>
    <t>MAK0618</t>
  </si>
  <si>
    <t>MAK1M3618</t>
  </si>
  <si>
    <t>MAK1M9618</t>
  </si>
  <si>
    <t>MAK0619</t>
  </si>
  <si>
    <t>MAK1M3619</t>
  </si>
  <si>
    <t>MAK1M9619</t>
  </si>
  <si>
    <t>MAK1MN0619</t>
  </si>
  <si>
    <t>MAK0620</t>
  </si>
  <si>
    <t>MAK1M3620</t>
  </si>
  <si>
    <t>MAK1M9620</t>
  </si>
  <si>
    <t>MAK1MN0620</t>
  </si>
  <si>
    <t>MAK0621</t>
  </si>
  <si>
    <t>MAK1M3621</t>
  </si>
  <si>
    <t>MAK1M9621</t>
  </si>
  <si>
    <t>MAK1MN0621</t>
  </si>
  <si>
    <t>MAK0622</t>
  </si>
  <si>
    <t>MAK1M3622</t>
  </si>
  <si>
    <t>MAK1M9622</t>
  </si>
  <si>
    <t>MAK0625</t>
  </si>
  <si>
    <t>MAK1M3625</t>
  </si>
  <si>
    <t>MAK1M9625</t>
  </si>
  <si>
    <t>MAK1MN0625</t>
  </si>
  <si>
    <t>MAK0626</t>
  </si>
  <si>
    <t>MAK1M3626</t>
  </si>
  <si>
    <t>MAK1M9626</t>
  </si>
  <si>
    <t>MAK1MNC0626</t>
  </si>
  <si>
    <t>MAK0627</t>
  </si>
  <si>
    <t>MAK1M3627</t>
  </si>
  <si>
    <t>MAK1M9627</t>
  </si>
  <si>
    <t>MAK1MN0627</t>
  </si>
  <si>
    <t>MAK0628</t>
  </si>
  <si>
    <t>MAK1M3628</t>
  </si>
  <si>
    <t>MAK1M9628</t>
  </si>
  <si>
    <t>MAK1MN0628</t>
  </si>
  <si>
    <t>MAK0629</t>
  </si>
  <si>
    <t>MAK1M3629</t>
  </si>
  <si>
    <t>MAK1M9629</t>
  </si>
  <si>
    <t>MAK0630</t>
  </si>
  <si>
    <t>MAK1M3630</t>
  </si>
  <si>
    <t>MAK1M9630</t>
  </si>
  <si>
    <t>MAK1MN0630</t>
  </si>
  <si>
    <t>MAK0631</t>
  </si>
  <si>
    <t>MAK1M3631</t>
  </si>
  <si>
    <t>MAK1M9631</t>
  </si>
  <si>
    <t>MAK1MN0631</t>
  </si>
  <si>
    <t>MAK0634</t>
  </si>
  <si>
    <t>MAK1M9634</t>
  </si>
  <si>
    <t>MAK1MNC0634</t>
  </si>
  <si>
    <t>MAK0637</t>
  </si>
  <si>
    <t>MAK1M3637</t>
  </si>
  <si>
    <t>MAK1M9637</t>
  </si>
  <si>
    <t>MAK1MN0637</t>
  </si>
  <si>
    <t>MAK0639</t>
  </si>
  <si>
    <t>MAK1M3639</t>
  </si>
  <si>
    <t>MAK1M9639</t>
  </si>
  <si>
    <t>MAK1MN0639</t>
  </si>
  <si>
    <t>MAK0641</t>
  </si>
  <si>
    <t>MAK1M3641</t>
  </si>
  <si>
    <t>MAK1M9641</t>
  </si>
  <si>
    <t>MAK0642</t>
  </si>
  <si>
    <t>MAK1M3642</t>
  </si>
  <si>
    <t>MAK1M9642</t>
  </si>
  <si>
    <t>MAK1MNC0642</t>
  </si>
  <si>
    <t>MAK0643</t>
  </si>
  <si>
    <t>MAK1M3643</t>
  </si>
  <si>
    <t>MAK1M9643</t>
  </si>
  <si>
    <t>MAK1MN0643</t>
  </si>
  <si>
    <t>MAK0648</t>
  </si>
  <si>
    <t>MAK1M3648</t>
  </si>
  <si>
    <t>MAK1M9648</t>
  </si>
  <si>
    <t>MAK1MN0648</t>
  </si>
  <si>
    <t>MAK0649</t>
  </si>
  <si>
    <t>MAK1M3649</t>
  </si>
  <si>
    <t>MAK1M9649</t>
  </si>
  <si>
    <t>MAK1MN0649</t>
  </si>
  <si>
    <t>MAK0654</t>
  </si>
  <si>
    <t>MAK1M3654</t>
  </si>
  <si>
    <t>MAK1M9654</t>
  </si>
  <si>
    <t>MAK1MNC0654</t>
  </si>
  <si>
    <t>MAK0662</t>
  </si>
  <si>
    <t>MAK1M3662</t>
  </si>
  <si>
    <t>MAK1M9662</t>
  </si>
  <si>
    <t>MAK0665</t>
  </si>
  <si>
    <t>MAK1M3665</t>
  </si>
  <si>
    <t>MAK1M9665</t>
  </si>
  <si>
    <t>MAK0666</t>
  </si>
  <si>
    <t>MAK1M3666</t>
  </si>
  <si>
    <t>MAK1M9666</t>
  </si>
  <si>
    <t>MAK1MN0666</t>
  </si>
  <si>
    <t>MAK0667</t>
  </si>
  <si>
    <t>MAK1M3667</t>
  </si>
  <si>
    <t>MAK1M9667</t>
  </si>
  <si>
    <t>MAK1MNC0667</t>
  </si>
  <si>
    <t>MAK0669</t>
  </si>
  <si>
    <t>MAK1M9669</t>
  </si>
  <si>
    <t>MAK1MN0669</t>
  </si>
  <si>
    <t>MAK0670</t>
  </si>
  <si>
    <t>MAK1M9670</t>
  </si>
  <si>
    <t>MAK1MN0670</t>
  </si>
  <si>
    <t>MAK0671</t>
  </si>
  <si>
    <t>MAK1M3671</t>
  </si>
  <si>
    <t>MAK1M9671</t>
  </si>
  <si>
    <t>MAK1MN0671</t>
  </si>
  <si>
    <t>MAK0672</t>
  </si>
  <si>
    <t>MAK1M3672</t>
  </si>
  <si>
    <t>MAK1M9672</t>
  </si>
  <si>
    <t>MAK1MN0672</t>
  </si>
  <si>
    <t>MAK0673</t>
  </si>
  <si>
    <t>MAK1M3673</t>
  </si>
  <si>
    <t>MAK1M9673</t>
  </si>
  <si>
    <t>MAK1MN0673</t>
  </si>
  <si>
    <t>MAK0675</t>
  </si>
  <si>
    <t>MAK1M3675</t>
  </si>
  <si>
    <t>MAK1M9675</t>
  </si>
  <si>
    <t>MAK0676</t>
  </si>
  <si>
    <t>MAK1M3676</t>
  </si>
  <si>
    <t>MAK1M9676</t>
  </si>
  <si>
    <t>MAK1MN0676</t>
  </si>
  <si>
    <t>MAK0679</t>
  </si>
  <si>
    <t>MAK1M3679</t>
  </si>
  <si>
    <t>MAK1M9679</t>
  </si>
  <si>
    <t>MAK1MN0679</t>
  </si>
  <si>
    <t>MAK0680</t>
  </si>
  <si>
    <t>MAK1M3680</t>
  </si>
  <si>
    <t>MAK1M9680</t>
  </si>
  <si>
    <t>MAK1MN0680</t>
  </si>
  <si>
    <t>MAK0681</t>
  </si>
  <si>
    <t>MAK1M3681</t>
  </si>
  <si>
    <t>MAK1M9681</t>
  </si>
  <si>
    <t>MAK1MN0681</t>
  </si>
  <si>
    <t>MAK0682</t>
  </si>
  <si>
    <t>MAK1M3682</t>
  </si>
  <si>
    <t>MAK1M9682</t>
  </si>
  <si>
    <t>MAK1MN0682</t>
  </si>
  <si>
    <t>MAK0683</t>
  </si>
  <si>
    <t>MAK1M3683</t>
  </si>
  <si>
    <t>MAK1M9683</t>
  </si>
  <si>
    <t>MAK1MN0683</t>
  </si>
  <si>
    <t>MAK0684</t>
  </si>
  <si>
    <t>MAK1M3684</t>
  </si>
  <si>
    <t>MAK1M9684</t>
  </si>
  <si>
    <t>MAK1MN0684</t>
  </si>
  <si>
    <t>MAK0688</t>
  </si>
  <si>
    <t>MAK1M3688</t>
  </si>
  <si>
    <t>MAK1M9688</t>
  </si>
  <si>
    <t>MAK1MN0688</t>
  </si>
  <si>
    <t>MAK0689</t>
  </si>
  <si>
    <t>MAK1M9689</t>
  </si>
  <si>
    <t>MAK0690</t>
  </si>
  <si>
    <t>MAK1M3690</t>
  </si>
  <si>
    <t>MAK1M9690</t>
  </si>
  <si>
    <t>MAK1MNC0690</t>
  </si>
  <si>
    <t>MAK0692</t>
  </si>
  <si>
    <t>MAK1M3692</t>
  </si>
  <si>
    <t>MAK1M9692</t>
  </si>
  <si>
    <t>MAK1MN0692</t>
  </si>
  <si>
    <t>MAK0696</t>
  </si>
  <si>
    <t>MAK1M3696</t>
  </si>
  <si>
    <t>MAK1M9696</t>
  </si>
  <si>
    <t>MAK1MN0696</t>
  </si>
  <si>
    <t>MAK0698</t>
  </si>
  <si>
    <t>MAK1M3698</t>
  </si>
  <si>
    <t>MAK1M9698</t>
  </si>
  <si>
    <t>MAK1MN0698</t>
  </si>
  <si>
    <t>MAK0708</t>
  </si>
  <si>
    <t>MAK1M3708</t>
  </si>
  <si>
    <t>MAK1M9708</t>
  </si>
  <si>
    <t>MAK1MC0708</t>
  </si>
  <si>
    <t>MAK0713</t>
  </si>
  <si>
    <t>MAK1M3713</t>
  </si>
  <si>
    <t>MAK1M9713</t>
  </si>
  <si>
    <t>MAK1MN0713</t>
  </si>
  <si>
    <t>MAK0714</t>
  </si>
  <si>
    <t>MAK1M3714</t>
  </si>
  <si>
    <t>MAK1M9714</t>
  </si>
  <si>
    <t>MAK1MN0714</t>
  </si>
  <si>
    <t>MAK0718</t>
  </si>
  <si>
    <t>MAK1M9718</t>
  </si>
  <si>
    <t>MAK0719</t>
  </si>
  <si>
    <t>MAK1M3719</t>
  </si>
  <si>
    <t>MAK1M9719</t>
  </si>
  <si>
    <t>MAK0720</t>
  </si>
  <si>
    <t>MAK1M3720</t>
  </si>
  <si>
    <t>MAK1M9720</t>
  </si>
  <si>
    <t>MAK1MN0720</t>
  </si>
  <si>
    <t>MAK0721</t>
  </si>
  <si>
    <t>MAK1M3721</t>
  </si>
  <si>
    <t>MAK1M9721</t>
  </si>
  <si>
    <t>MAK1MN0721</t>
  </si>
  <si>
    <t>MAK0730</t>
  </si>
  <si>
    <t>MAK1M3730</t>
  </si>
  <si>
    <t>MAK1M9730</t>
  </si>
  <si>
    <t>ATR0011</t>
  </si>
  <si>
    <t>ATR2M7011</t>
  </si>
  <si>
    <t>JMJ0022</t>
  </si>
  <si>
    <t>JMJ2M7022</t>
  </si>
  <si>
    <t>MSD0008</t>
  </si>
  <si>
    <t>MSD2M7008</t>
  </si>
  <si>
    <t>ZHR0017</t>
  </si>
  <si>
    <t>ZHR2M7017</t>
  </si>
  <si>
    <t>JLL0042</t>
  </si>
  <si>
    <t>JLL2M7042</t>
  </si>
  <si>
    <t>JNB0040</t>
  </si>
  <si>
    <t>JNB2M7040</t>
  </si>
  <si>
    <t>TMR0003</t>
  </si>
  <si>
    <t>TMR2M7003</t>
  </si>
  <si>
    <t>DKH0041</t>
  </si>
  <si>
    <t>DKH2M7041</t>
  </si>
  <si>
    <t>KHJ0014</t>
  </si>
  <si>
    <t>KHJ2M7014</t>
  </si>
  <si>
    <t>KHJ0010</t>
  </si>
  <si>
    <t>KHJ2M7010</t>
  </si>
  <si>
    <t>KHJ0003</t>
  </si>
  <si>
    <t>KHJ2M7003</t>
  </si>
  <si>
    <t>KHJ0006</t>
  </si>
  <si>
    <t>KHJ2M7006</t>
  </si>
  <si>
    <t>RIY2048</t>
  </si>
  <si>
    <t>RIY2M8048</t>
  </si>
  <si>
    <t>RIY2MN2048</t>
  </si>
  <si>
    <t>KMS0042</t>
  </si>
  <si>
    <t>KMS1M3042</t>
  </si>
  <si>
    <t>KMS1M7042</t>
  </si>
  <si>
    <t>KMS1MC0042</t>
  </si>
  <si>
    <t>2nd AC Faulty AC Obsolete</t>
  </si>
  <si>
    <t>KMS0047</t>
  </si>
  <si>
    <t>KMS1M3047</t>
  </si>
  <si>
    <t>KMS1M7047</t>
  </si>
  <si>
    <t>KMS1MN0047</t>
  </si>
  <si>
    <t>NJR0015</t>
  </si>
  <si>
    <t>NJR1M3015</t>
  </si>
  <si>
    <t>NJR1M7015</t>
  </si>
  <si>
    <t>NJR1MN0015</t>
  </si>
  <si>
    <t>Najran</t>
  </si>
  <si>
    <t>NJR0010</t>
  </si>
  <si>
    <t>NJR1M3010</t>
  </si>
  <si>
    <t>NJR1M7010</t>
  </si>
  <si>
    <t>NJR1MN0010</t>
  </si>
  <si>
    <t>NJR0011</t>
  </si>
  <si>
    <t>NJR1M3011</t>
  </si>
  <si>
    <t>NJR1M7011</t>
  </si>
  <si>
    <t>NJR1MN0011</t>
  </si>
  <si>
    <t>NJR0020</t>
  </si>
  <si>
    <t>NJR1M3020</t>
  </si>
  <si>
    <t>NJR1M7020</t>
  </si>
  <si>
    <t>NJR1MN0020</t>
  </si>
  <si>
    <t>NJR0021</t>
  </si>
  <si>
    <t>NJR1M3021</t>
  </si>
  <si>
    <t>NJR1M7021</t>
  </si>
  <si>
    <t>NJR1MN0021</t>
  </si>
  <si>
    <t>KMS0059</t>
  </si>
  <si>
    <t>KMS1M3059</t>
  </si>
  <si>
    <t>KMS1M7059</t>
  </si>
  <si>
    <t>KMS1MC0059</t>
  </si>
  <si>
    <t>NJR0022</t>
  </si>
  <si>
    <t>NJR1M3022</t>
  </si>
  <si>
    <t>NJR1M7022</t>
  </si>
  <si>
    <t>NJR1MN0022</t>
  </si>
  <si>
    <t>NJR0023</t>
  </si>
  <si>
    <t>NJR1M3023</t>
  </si>
  <si>
    <t>NJR1M7023</t>
  </si>
  <si>
    <t>NJR1MN0023</t>
  </si>
  <si>
    <t>SHR0031</t>
  </si>
  <si>
    <t>SHR1M3031</t>
  </si>
  <si>
    <t>SHR1M7031</t>
  </si>
  <si>
    <t>SHR0032</t>
  </si>
  <si>
    <t>SHR1M3032</t>
  </si>
  <si>
    <t>SHR1M7032</t>
  </si>
  <si>
    <t>SHR0033</t>
  </si>
  <si>
    <t>SHR1M3033</t>
  </si>
  <si>
    <t>SHR1M7033</t>
  </si>
  <si>
    <t>SHR0034</t>
  </si>
  <si>
    <t>SHR1M3034</t>
  </si>
  <si>
    <t>SHR1M7034</t>
  </si>
  <si>
    <t>SHR2136</t>
  </si>
  <si>
    <t>SHR1M4136</t>
  </si>
  <si>
    <t>SHR1M8136</t>
  </si>
  <si>
    <t>SHR2138</t>
  </si>
  <si>
    <t>SHR1M4138</t>
  </si>
  <si>
    <t>SHR1M8138</t>
  </si>
  <si>
    <t>JIZ0007</t>
  </si>
  <si>
    <t>JIZ1M3007</t>
  </si>
  <si>
    <t>JIZ1M7007</t>
  </si>
  <si>
    <t>JIZ1MN0007</t>
  </si>
  <si>
    <t>KMS0058</t>
  </si>
  <si>
    <t>KMS1M3058</t>
  </si>
  <si>
    <t>KMS1M7058</t>
  </si>
  <si>
    <t>KMS1MC0058</t>
  </si>
  <si>
    <t>ABH0009</t>
  </si>
  <si>
    <t>ABH1M3009</t>
  </si>
  <si>
    <t>ABH1M7009</t>
  </si>
  <si>
    <t>ABH1MN0009</t>
  </si>
  <si>
    <t>Abha</t>
  </si>
  <si>
    <t>ABH0017</t>
  </si>
  <si>
    <t>ABH1M3017</t>
  </si>
  <si>
    <t>ABH1M7017</t>
  </si>
  <si>
    <t>ABH1MC0017</t>
  </si>
  <si>
    <t>ABH0014</t>
  </si>
  <si>
    <t>ABH1M3014</t>
  </si>
  <si>
    <t>ABH1M7014</t>
  </si>
  <si>
    <t>ABH1MN0014</t>
  </si>
  <si>
    <t>KMS0064</t>
  </si>
  <si>
    <t>KMS1M3064</t>
  </si>
  <si>
    <t>KMS1M7064</t>
  </si>
  <si>
    <t>KMS1MC0064</t>
  </si>
  <si>
    <t>Dead+Weak+No BB Design</t>
  </si>
  <si>
    <t>ABH0019</t>
  </si>
  <si>
    <t>ABH1M3019</t>
  </si>
  <si>
    <t>ABH1M7019</t>
  </si>
  <si>
    <t>ABH1MN0019</t>
  </si>
  <si>
    <t>JIZ0010</t>
  </si>
  <si>
    <t>JIZ1M3010</t>
  </si>
  <si>
    <t>JIZ1M7010</t>
  </si>
  <si>
    <t>JIZ1MN0010</t>
  </si>
  <si>
    <t>ABH0022</t>
  </si>
  <si>
    <t>ABH1M3022</t>
  </si>
  <si>
    <t>ABH1M7022</t>
  </si>
  <si>
    <t>ABH1MN0022</t>
  </si>
  <si>
    <t>BAH0005</t>
  </si>
  <si>
    <t>BAH1M3005</t>
  </si>
  <si>
    <t>BAH1M7005</t>
  </si>
  <si>
    <t>BAH1MC0005</t>
  </si>
  <si>
    <t>Good+No BB Design+Dead</t>
  </si>
  <si>
    <t>BAH0007</t>
  </si>
  <si>
    <t>BAH1M3007</t>
  </si>
  <si>
    <t>BAH1M7007</t>
  </si>
  <si>
    <t>BAH1MC0007</t>
  </si>
  <si>
    <t>ARF0073</t>
  </si>
  <si>
    <t>ARF1M3073</t>
  </si>
  <si>
    <t>ARF1M7073</t>
  </si>
  <si>
    <t>ARF1MC0073</t>
  </si>
  <si>
    <t>BAH0014</t>
  </si>
  <si>
    <t>BAH1M3014</t>
  </si>
  <si>
    <t>BAH1M7014</t>
  </si>
  <si>
    <t>BAH1MC0014</t>
  </si>
  <si>
    <t>ABH0164</t>
  </si>
  <si>
    <t>ABH1M3164</t>
  </si>
  <si>
    <t>ABH1M7164</t>
  </si>
  <si>
    <t>ABH1MC0164</t>
  </si>
  <si>
    <t>JIZ0004</t>
  </si>
  <si>
    <t>JIZ1M3004</t>
  </si>
  <si>
    <t>JIZ1M7004</t>
  </si>
  <si>
    <t>JIZ1MC0004</t>
  </si>
  <si>
    <t>BAH0021</t>
  </si>
  <si>
    <t>BAH1M3021</t>
  </si>
  <si>
    <t>BAH1M7021</t>
  </si>
  <si>
    <t>BAH1MC0021</t>
  </si>
  <si>
    <t>KMS0479</t>
  </si>
  <si>
    <t>KMS1M3479</t>
  </si>
  <si>
    <t>KMS1M7479</t>
  </si>
  <si>
    <t>KMS1MC0479</t>
  </si>
  <si>
    <t>ABH0002</t>
  </si>
  <si>
    <t>ABH1M3002</t>
  </si>
  <si>
    <t>ABH1M7002</t>
  </si>
  <si>
    <t>ABH1MN0002</t>
  </si>
  <si>
    <t>SAB0052</t>
  </si>
  <si>
    <t>SAB1M3052</t>
  </si>
  <si>
    <t>SAB1M7052</t>
  </si>
  <si>
    <t>SAB1MC0052</t>
  </si>
  <si>
    <t>ABH0003</t>
  </si>
  <si>
    <t>ABH1M3003</t>
  </si>
  <si>
    <t>ABH1M7003</t>
  </si>
  <si>
    <t>ABH1MN0003</t>
  </si>
  <si>
    <t>ABH0122</t>
  </si>
  <si>
    <t>ABH1M3122</t>
  </si>
  <si>
    <t>ABH1M7122</t>
  </si>
  <si>
    <t>ABH1MC0122</t>
  </si>
  <si>
    <t>New AC but still rejected</t>
  </si>
  <si>
    <t>ABH0004</t>
  </si>
  <si>
    <t>ABH1M3004</t>
  </si>
  <si>
    <t>ABH1M7004</t>
  </si>
  <si>
    <t>ABH1MN0004</t>
  </si>
  <si>
    <t>KMS0065</t>
  </si>
  <si>
    <t>KMS1M3065</t>
  </si>
  <si>
    <t>KMS1M7065</t>
  </si>
  <si>
    <t>KMS1MC0065</t>
  </si>
  <si>
    <t>MAK6061</t>
  </si>
  <si>
    <t>MAK1U6361</t>
  </si>
  <si>
    <t>MAK1U6961</t>
  </si>
  <si>
    <t>ABH0005</t>
  </si>
  <si>
    <t>ABH1M3005</t>
  </si>
  <si>
    <t>ABH1M7005</t>
  </si>
  <si>
    <t>ABH1MN0005</t>
  </si>
  <si>
    <t>BAH0001</t>
  </si>
  <si>
    <t>BAH1M3001</t>
  </si>
  <si>
    <t>BAH1M7001</t>
  </si>
  <si>
    <t>BAH1MC0001</t>
  </si>
  <si>
    <t>ABH0006</t>
  </si>
  <si>
    <t>ABH1M3006</t>
  </si>
  <si>
    <t>ABH1M7006</t>
  </si>
  <si>
    <t>ABH1MN0006</t>
  </si>
  <si>
    <t>BAH0002</t>
  </si>
  <si>
    <t>BAH1M3002</t>
  </si>
  <si>
    <t>BAH1M7002</t>
  </si>
  <si>
    <t>BAH1MC0002</t>
  </si>
  <si>
    <t>BAH0013</t>
  </si>
  <si>
    <t>BAH1M3013</t>
  </si>
  <si>
    <t>BAH1M7013</t>
  </si>
  <si>
    <t>BAH1MC0013</t>
  </si>
  <si>
    <t>ABH0007</t>
  </si>
  <si>
    <t>ABH1M3007</t>
  </si>
  <si>
    <t>ABH1M7007</t>
  </si>
  <si>
    <t>ABH1MN0007</t>
  </si>
  <si>
    <t>ABH0010</t>
  </si>
  <si>
    <t>ABH1M3010</t>
  </si>
  <si>
    <t>ABH1M7010</t>
  </si>
  <si>
    <t>ABH1MN0010</t>
  </si>
  <si>
    <t>BAH0016</t>
  </si>
  <si>
    <t>BAH1M3016</t>
  </si>
  <si>
    <t>BAH1M7016</t>
  </si>
  <si>
    <t>BAH1MC0016</t>
  </si>
  <si>
    <t>ABH0012</t>
  </si>
  <si>
    <t>ABH1M3012</t>
  </si>
  <si>
    <t>ABH1M7012</t>
  </si>
  <si>
    <t>ABH1MN0012</t>
  </si>
  <si>
    <t>BAH0003</t>
  </si>
  <si>
    <t>BAH1M3003</t>
  </si>
  <si>
    <t>BAH1M7003</t>
  </si>
  <si>
    <t>BAH1MC0003</t>
  </si>
  <si>
    <t>BAH0004</t>
  </si>
  <si>
    <t>BAH1M3004</t>
  </si>
  <si>
    <t>BAH1M7004</t>
  </si>
  <si>
    <t>BAH1MC0004</t>
  </si>
  <si>
    <t>ABH0021</t>
  </si>
  <si>
    <t>ABH1M3021</t>
  </si>
  <si>
    <t>ABH1M7021</t>
  </si>
  <si>
    <t>ABH1MN0021</t>
  </si>
  <si>
    <t>BAH0008</t>
  </si>
  <si>
    <t>BAH1M3008</t>
  </si>
  <si>
    <t>BAH1M7008</t>
  </si>
  <si>
    <t>BAH1MC0008</t>
  </si>
  <si>
    <t>BAH0010</t>
  </si>
  <si>
    <t>BAH1M3010</t>
  </si>
  <si>
    <t>BAH1M7010</t>
  </si>
  <si>
    <t>BAH1MC0010</t>
  </si>
  <si>
    <t>ABH0024</t>
  </si>
  <si>
    <t>ABH1M3024</t>
  </si>
  <si>
    <t>ABH1M7024</t>
  </si>
  <si>
    <t>ABH1MN0024</t>
  </si>
  <si>
    <t>BAH0018</t>
  </si>
  <si>
    <t>BAH1M3018</t>
  </si>
  <si>
    <t>BAH1M7018</t>
  </si>
  <si>
    <t>BAH1MC0018</t>
  </si>
  <si>
    <t>ABH0028</t>
  </si>
  <si>
    <t>ABH1M3028</t>
  </si>
  <si>
    <t>ABH1M7028</t>
  </si>
  <si>
    <t>ABH1MN0028</t>
  </si>
  <si>
    <t>ABH0029</t>
  </si>
  <si>
    <t>ABH1M3029</t>
  </si>
  <si>
    <t>ABH1M7029</t>
  </si>
  <si>
    <t>ABH1MN0029</t>
  </si>
  <si>
    <t>ABH0030</t>
  </si>
  <si>
    <t>ABH1M3030</t>
  </si>
  <si>
    <t>ABH1M7030</t>
  </si>
  <si>
    <t>ABH1MN0030</t>
  </si>
  <si>
    <t>ABH0031</t>
  </si>
  <si>
    <t>ABH1M3031</t>
  </si>
  <si>
    <t>ABH1M7031</t>
  </si>
  <si>
    <t>ABH1MN0031</t>
  </si>
  <si>
    <t>ABH0124</t>
  </si>
  <si>
    <t>ABH1M3124</t>
  </si>
  <si>
    <t>ABH1M7124</t>
  </si>
  <si>
    <t>ABH1MC0124</t>
  </si>
  <si>
    <t>ABH0126</t>
  </si>
  <si>
    <t>ABH1M3126</t>
  </si>
  <si>
    <t>ABH1M7126</t>
  </si>
  <si>
    <t>ABH1MN0126</t>
  </si>
  <si>
    <t>KMS0436</t>
  </si>
  <si>
    <t>KMS1M3436</t>
  </si>
  <si>
    <t>KMS1M7436</t>
  </si>
  <si>
    <t>KMS1MC0436</t>
  </si>
  <si>
    <t>FIF0045</t>
  </si>
  <si>
    <t>FIF1M4045</t>
  </si>
  <si>
    <t>FIF1M7045</t>
  </si>
  <si>
    <t>FIF0046</t>
  </si>
  <si>
    <t>FIF1M3046</t>
  </si>
  <si>
    <t>FIF1M7046</t>
  </si>
  <si>
    <t>ARS0016</t>
  </si>
  <si>
    <t>ARS1M3016</t>
  </si>
  <si>
    <t>ARS1M7016</t>
  </si>
  <si>
    <t>ARS1MC0016</t>
  </si>
  <si>
    <t>FIF0148</t>
  </si>
  <si>
    <t>FIF1M3148</t>
  </si>
  <si>
    <t>FIF1M7148</t>
  </si>
  <si>
    <t>ABH0087</t>
  </si>
  <si>
    <t>ABH1M3087</t>
  </si>
  <si>
    <t>ABH1M7087</t>
  </si>
  <si>
    <t>ABH1MC0087</t>
  </si>
  <si>
    <t>MKJD0564</t>
  </si>
  <si>
    <t>MKJD1M3564</t>
  </si>
  <si>
    <t>MKJD1M9564</t>
  </si>
  <si>
    <t>ARS0104</t>
  </si>
  <si>
    <t>ARS1M3104</t>
  </si>
  <si>
    <t>ARS1M7104</t>
  </si>
  <si>
    <t>ARS1MC0104</t>
  </si>
  <si>
    <t>MKJD0565</t>
  </si>
  <si>
    <t>MKJD1M3565</t>
  </si>
  <si>
    <t>MKJD1M9565</t>
  </si>
  <si>
    <t>JIZ0001</t>
  </si>
  <si>
    <t>JIZ1M3001</t>
  </si>
  <si>
    <t>JIZ1M7001</t>
  </si>
  <si>
    <t>JIZ1MN0001</t>
  </si>
  <si>
    <t>MKJD0569</t>
  </si>
  <si>
    <t>MKJD1M3569</t>
  </si>
  <si>
    <t>MKJD1M9569</t>
  </si>
  <si>
    <t>NJR0259</t>
  </si>
  <si>
    <t>NJR1M3259</t>
  </si>
  <si>
    <t>NJR1M7259</t>
  </si>
  <si>
    <t>NJR1MC0259</t>
  </si>
  <si>
    <t>MKJD0574</t>
  </si>
  <si>
    <t>MKJD1M3574</t>
  </si>
  <si>
    <t>MKJD1M9574</t>
  </si>
  <si>
    <t>JIZ0003</t>
  </si>
  <si>
    <t>JIZ1M3003</t>
  </si>
  <si>
    <t>JIZ1M7003</t>
  </si>
  <si>
    <t>JIZ1MN0003</t>
  </si>
  <si>
    <t>MKJD0925</t>
  </si>
  <si>
    <t>MKJD1M3925</t>
  </si>
  <si>
    <t>MKJD1M9925</t>
  </si>
  <si>
    <t>NJR0030</t>
  </si>
  <si>
    <t>NJR1M3030</t>
  </si>
  <si>
    <t>NJR1M7030</t>
  </si>
  <si>
    <t>NJR1MC0030</t>
  </si>
  <si>
    <t>MKMD0549</t>
  </si>
  <si>
    <t>MKMD1M3549</t>
  </si>
  <si>
    <t>MKMD1M7549</t>
  </si>
  <si>
    <t>MKMD0550</t>
  </si>
  <si>
    <t>MKMD1M3550</t>
  </si>
  <si>
    <t>MKMD1M7550</t>
  </si>
  <si>
    <t>MKTF0561</t>
  </si>
  <si>
    <t>MKTF1M3561</t>
  </si>
  <si>
    <t>MKTF1M9561</t>
  </si>
  <si>
    <t>MKTF1MN0561</t>
  </si>
  <si>
    <t>JIZ0006</t>
  </si>
  <si>
    <t>JIZ1M3006</t>
  </si>
  <si>
    <t>JIZ1M7006</t>
  </si>
  <si>
    <t>JIZ1MN0006</t>
  </si>
  <si>
    <t>JIZ0008</t>
  </si>
  <si>
    <t>JIZ1M3008</t>
  </si>
  <si>
    <t>JIZ1M7008</t>
  </si>
  <si>
    <t>JIZ1MN0008</t>
  </si>
  <si>
    <t>JIZ0012</t>
  </si>
  <si>
    <t>JIZ1M3012</t>
  </si>
  <si>
    <t>JIZ1M7012</t>
  </si>
  <si>
    <t>JIZ1MN0012</t>
  </si>
  <si>
    <t>MKTF0802</t>
  </si>
  <si>
    <t>MKTF1M3802</t>
  </si>
  <si>
    <t>JIZ0074</t>
  </si>
  <si>
    <t>JIZ1M3074</t>
  </si>
  <si>
    <t>JIZ1M7074</t>
  </si>
  <si>
    <t>JIZ1MNC0074</t>
  </si>
  <si>
    <t>KMS0033</t>
  </si>
  <si>
    <t>KMS1M3033</t>
  </si>
  <si>
    <t>KMS1M7033</t>
  </si>
  <si>
    <t>KMS1MN0033</t>
  </si>
  <si>
    <t>KMS0034</t>
  </si>
  <si>
    <t>KMS1M3034</t>
  </si>
  <si>
    <t>KMS1M7034</t>
  </si>
  <si>
    <t>KMS1MN0034</t>
  </si>
  <si>
    <t>KMS0035</t>
  </si>
  <si>
    <t>KMS1M3035</t>
  </si>
  <si>
    <t>KMS1M7035</t>
  </si>
  <si>
    <t>KMS1MN0035</t>
  </si>
  <si>
    <t>KMS0036</t>
  </si>
  <si>
    <t>KMS1M3036</t>
  </si>
  <si>
    <t>KMS1M7036</t>
  </si>
  <si>
    <t>KMS1MN0036</t>
  </si>
  <si>
    <t>KMS0039</t>
  </si>
  <si>
    <t>KMS1M3039</t>
  </si>
  <si>
    <t>KMS1M7039</t>
  </si>
  <si>
    <t>KMS1MNC0039</t>
  </si>
  <si>
    <t>Good+Good+Good+Weak+No BB Design</t>
  </si>
  <si>
    <t>KMS0040</t>
  </si>
  <si>
    <t>KMS1M3040</t>
  </si>
  <si>
    <t>KMS1M7040</t>
  </si>
  <si>
    <t>KMS1MN0040</t>
  </si>
  <si>
    <t>KMS0041</t>
  </si>
  <si>
    <t>KMS1M3041</t>
  </si>
  <si>
    <t>KMS1M7041</t>
  </si>
  <si>
    <t>KMS1MN0041</t>
  </si>
  <si>
    <t>KMS0048</t>
  </si>
  <si>
    <t>KMS1M3048</t>
  </si>
  <si>
    <t>KMS1M7048</t>
  </si>
  <si>
    <t>KMS1MNC0048</t>
  </si>
  <si>
    <t>KMS0049</t>
  </si>
  <si>
    <t>KMS1M3049</t>
  </si>
  <si>
    <t>KMS1M7049</t>
  </si>
  <si>
    <t>KMS1MN0049</t>
  </si>
  <si>
    <t>KMS0050</t>
  </si>
  <si>
    <t>KMS1M3050</t>
  </si>
  <si>
    <t>KMS1M7050</t>
  </si>
  <si>
    <t>KMS1MN0050</t>
  </si>
  <si>
    <t>KMS0051</t>
  </si>
  <si>
    <t>KMS1M3051</t>
  </si>
  <si>
    <t>KMS1M7051</t>
  </si>
  <si>
    <t>KMS1MN0051</t>
  </si>
  <si>
    <t>KMS0056</t>
  </si>
  <si>
    <t>KMS1M3056</t>
  </si>
  <si>
    <t>KMS1M7056</t>
  </si>
  <si>
    <t>KMS1MN0056</t>
  </si>
  <si>
    <t>KMS0061</t>
  </si>
  <si>
    <t>KMS1M3061</t>
  </si>
  <si>
    <t>KMS1M7061</t>
  </si>
  <si>
    <t>KMS1MNC0061</t>
  </si>
  <si>
    <t>Dead+In progress+No BB Design</t>
  </si>
  <si>
    <t>KMS0062</t>
  </si>
  <si>
    <t>KMS1M3062</t>
  </si>
  <si>
    <t>KMS1M7062</t>
  </si>
  <si>
    <t>KMS1MN0062</t>
  </si>
  <si>
    <t>ABH0310</t>
  </si>
  <si>
    <t>ABH1M3310</t>
  </si>
  <si>
    <t>ABH1M7310</t>
  </si>
  <si>
    <t>ABH1MN0310</t>
  </si>
  <si>
    <t>OMQ0724</t>
  </si>
  <si>
    <t>OMQ1M4724</t>
  </si>
  <si>
    <t>OMQ1M9724</t>
  </si>
  <si>
    <t>KMS0438</t>
  </si>
  <si>
    <t>KMS1M3438</t>
  </si>
  <si>
    <t>KMS1M7438</t>
  </si>
  <si>
    <t>KMS1MN0438</t>
  </si>
  <si>
    <t>NJR0003</t>
  </si>
  <si>
    <t>NJR1M3003</t>
  </si>
  <si>
    <t>NJR1M7003</t>
  </si>
  <si>
    <t>NJR1MN0003</t>
  </si>
  <si>
    <t>NJR0004</t>
  </si>
  <si>
    <t>NJR1M3004</t>
  </si>
  <si>
    <t>NJR1M7004</t>
  </si>
  <si>
    <t>NJR1MN0004</t>
  </si>
  <si>
    <t>NJR0006</t>
  </si>
  <si>
    <t>NJR1M3006</t>
  </si>
  <si>
    <t>NJR1M7006</t>
  </si>
  <si>
    <t>NJR1MN0006</t>
  </si>
  <si>
    <t>NJR0007</t>
  </si>
  <si>
    <t>NJR1M3007</t>
  </si>
  <si>
    <t>NJR1M7007</t>
  </si>
  <si>
    <t>NJR1MN0007</t>
  </si>
  <si>
    <t>QUR0337</t>
  </si>
  <si>
    <t>QUR1M3337</t>
  </si>
  <si>
    <t>QUR1M9337</t>
  </si>
  <si>
    <t>NJR0008</t>
  </si>
  <si>
    <t>NJR1M3008</t>
  </si>
  <si>
    <t>NJR1M7008</t>
  </si>
  <si>
    <t>NJR1MN0008</t>
  </si>
  <si>
    <t>NJR0017</t>
  </si>
  <si>
    <t>NJR1M3017</t>
  </si>
  <si>
    <t>NJR1M7017</t>
  </si>
  <si>
    <t>NJR0024</t>
  </si>
  <si>
    <t>NJR1M3024</t>
  </si>
  <si>
    <t>NJR1M7024</t>
  </si>
  <si>
    <t>NJR1MNC0024</t>
  </si>
  <si>
    <t>RYMK0546</t>
  </si>
  <si>
    <t>RYMK1M4546</t>
  </si>
  <si>
    <t>RYMK1M7546</t>
  </si>
  <si>
    <t>NJR0025</t>
  </si>
  <si>
    <t>NJR1M3025</t>
  </si>
  <si>
    <t>NJR1M7025</t>
  </si>
  <si>
    <t>NJR1MN0025</t>
  </si>
  <si>
    <t>Weak+Good+Weak+No BB Design</t>
  </si>
  <si>
    <t>RYMK0547</t>
  </si>
  <si>
    <t>RYMK1M3547</t>
  </si>
  <si>
    <t>RYMK1M7547</t>
  </si>
  <si>
    <t>NJR0026</t>
  </si>
  <si>
    <t>NJR1M3026</t>
  </si>
  <si>
    <t>NJR1M7026</t>
  </si>
  <si>
    <t>NJR1MNC0026</t>
  </si>
  <si>
    <t>RYMK0548</t>
  </si>
  <si>
    <t>RYMK1M3548</t>
  </si>
  <si>
    <t>RYMK1M7548</t>
  </si>
  <si>
    <t>NJR0029</t>
  </si>
  <si>
    <t>NJR1M3029</t>
  </si>
  <si>
    <t>NJR1M7029</t>
  </si>
  <si>
    <t>ABH0013</t>
  </si>
  <si>
    <t>ABH1M3013</t>
  </si>
  <si>
    <t>ABH1M7013</t>
  </si>
  <si>
    <t>ABH1MN0013</t>
  </si>
  <si>
    <t>ABH0018</t>
  </si>
  <si>
    <t>ABH1M3018</t>
  </si>
  <si>
    <t>ABH1M7018</t>
  </si>
  <si>
    <t>ABH1MN0018</t>
  </si>
  <si>
    <t>ABH0143</t>
  </si>
  <si>
    <t>ABH1M3143</t>
  </si>
  <si>
    <t>ABH1M7143</t>
  </si>
  <si>
    <t>ABH1MN0143</t>
  </si>
  <si>
    <t>ABH0157</t>
  </si>
  <si>
    <t>ABH1M3157</t>
  </si>
  <si>
    <t>ABH1M7157</t>
  </si>
  <si>
    <t>ABH1MN0157</t>
  </si>
  <si>
    <t>BSA0098</t>
  </si>
  <si>
    <t>BSA1M3098</t>
  </si>
  <si>
    <t>BSA1M7098</t>
  </si>
  <si>
    <t>BSA1MN0098</t>
  </si>
  <si>
    <t>SHU0344</t>
  </si>
  <si>
    <t>SHU1M3344</t>
  </si>
  <si>
    <t>SHU1M7344</t>
  </si>
  <si>
    <t>BSA0427</t>
  </si>
  <si>
    <t>BSA1M3427</t>
  </si>
  <si>
    <t>BSA1M7427</t>
  </si>
  <si>
    <t>BSA1MN0427</t>
  </si>
  <si>
    <t>SOB0623</t>
  </si>
  <si>
    <t>SOB1M3623</t>
  </si>
  <si>
    <t>SOB1M9623</t>
  </si>
  <si>
    <t>BSA0428</t>
  </si>
  <si>
    <t>BSA1M3428</t>
  </si>
  <si>
    <t>BSA1M7428</t>
  </si>
  <si>
    <t>BSA1MN0428</t>
  </si>
  <si>
    <t>ABH0015</t>
  </si>
  <si>
    <t>ABH1M3015</t>
  </si>
  <si>
    <t>ABH1M7015</t>
  </si>
  <si>
    <t>ABH1MN0015</t>
  </si>
  <si>
    <t>BSA0429</t>
  </si>
  <si>
    <t>BSA1M3429</t>
  </si>
  <si>
    <t>BSA1M7429</t>
  </si>
  <si>
    <t>BSA1MN0429</t>
  </si>
  <si>
    <t>BSA0430</t>
  </si>
  <si>
    <t>BSA1M3430</t>
  </si>
  <si>
    <t>BSA1M7430</t>
  </si>
  <si>
    <t>BSA1MN0430</t>
  </si>
  <si>
    <t>BSA0431</t>
  </si>
  <si>
    <t>BSA1M3431</t>
  </si>
  <si>
    <t>BSA1M7431</t>
  </si>
  <si>
    <t>BSA1MN0431</t>
  </si>
  <si>
    <t>BSA0432</t>
  </si>
  <si>
    <t>BSA1M3432</t>
  </si>
  <si>
    <t>BSA1M7432</t>
  </si>
  <si>
    <t>BSA1MN0432</t>
  </si>
  <si>
    <t>KMS0045</t>
  </si>
  <si>
    <t>KMS1M3045</t>
  </si>
  <si>
    <t>KMS1M7045</t>
  </si>
  <si>
    <t>KMS1MNC0045</t>
  </si>
  <si>
    <t>Good+Good+No BB Design</t>
  </si>
  <si>
    <t>KMS0053</t>
  </si>
  <si>
    <t>KMS1M3053</t>
  </si>
  <si>
    <t>KMS1M7053</t>
  </si>
  <si>
    <t>KMS1MN0053</t>
  </si>
  <si>
    <t>KMS0055</t>
  </si>
  <si>
    <t>KMS1M3055</t>
  </si>
  <si>
    <t>KMS1M7055</t>
  </si>
  <si>
    <t>KMS1MN0055</t>
  </si>
  <si>
    <t>MAK0218</t>
  </si>
  <si>
    <t>MAK1M3218</t>
  </si>
  <si>
    <t>MAK1M9218</t>
  </si>
  <si>
    <t>MAK1MNC0218</t>
  </si>
  <si>
    <t>MAK0652</t>
  </si>
  <si>
    <t>MAK1M3652</t>
  </si>
  <si>
    <t>MAK1M9652</t>
  </si>
  <si>
    <t>MAK1MNC0652</t>
  </si>
  <si>
    <t>KMS0063</t>
  </si>
  <si>
    <t>KMS1M3063</t>
  </si>
  <si>
    <t>KMS1M7063</t>
  </si>
  <si>
    <t>KMS1MN0063</t>
  </si>
  <si>
    <t>KMS0464</t>
  </si>
  <si>
    <t>KMS1M3464</t>
  </si>
  <si>
    <t>KMS1M7464</t>
  </si>
  <si>
    <t>KMS1MN0464</t>
  </si>
  <si>
    <t>MAK0109</t>
  </si>
  <si>
    <t>MAK1M3109</t>
  </si>
  <si>
    <t>MAK1M9109</t>
  </si>
  <si>
    <t>MAK1MNC0109</t>
  </si>
  <si>
    <t>MAK0254</t>
  </si>
  <si>
    <t>MAK1M3254</t>
  </si>
  <si>
    <t>MAK1M9254</t>
  </si>
  <si>
    <t>MAK1MN0254</t>
  </si>
  <si>
    <t>MAK0617</t>
  </si>
  <si>
    <t>MAK1M3617</t>
  </si>
  <si>
    <t>MAK1M9617</t>
  </si>
  <si>
    <t>MAK1MNC0617</t>
  </si>
  <si>
    <t>MAK0660</t>
  </si>
  <si>
    <t>MAK1M3660</t>
  </si>
  <si>
    <t>MAK1M9660</t>
  </si>
  <si>
    <t>MAK1MNC0660</t>
  </si>
  <si>
    <t>MAK0725</t>
  </si>
  <si>
    <t>MAK1M3725</t>
  </si>
  <si>
    <t>MAK1M9725</t>
  </si>
  <si>
    <t>MAK1MN0725</t>
  </si>
  <si>
    <t>MAK0728</t>
  </si>
  <si>
    <t>MAK1M3728</t>
  </si>
  <si>
    <t>MAK1M9728</t>
  </si>
  <si>
    <t>MAK1MNC0728</t>
  </si>
  <si>
    <t>JEC0287</t>
  </si>
  <si>
    <t>JEC1M3287</t>
  </si>
  <si>
    <t>JEC1M7287</t>
  </si>
  <si>
    <t>JEC0154</t>
  </si>
  <si>
    <t>JEC1M3154</t>
  </si>
  <si>
    <t>JEC1M7154</t>
  </si>
  <si>
    <t>ABH0231</t>
  </si>
  <si>
    <t>ABH1M3231</t>
  </si>
  <si>
    <t>ABH1M7231</t>
  </si>
  <si>
    <t>ABH1MN0231</t>
  </si>
  <si>
    <t>ABH0233</t>
  </si>
  <si>
    <t>ABH1M3233</t>
  </si>
  <si>
    <t>ABH1M7233</t>
  </si>
  <si>
    <t>ABH1MN0233</t>
  </si>
  <si>
    <t>ABH0312</t>
  </si>
  <si>
    <t>ABH1M3312</t>
  </si>
  <si>
    <t>ABH1M7312</t>
  </si>
  <si>
    <t>ABH1MN0312</t>
  </si>
  <si>
    <t>BSA0512</t>
  </si>
  <si>
    <t>BSA1M3512</t>
  </si>
  <si>
    <t>BSA1M7512</t>
  </si>
  <si>
    <t>BSA1MN0512</t>
  </si>
  <si>
    <t>JIZ0088</t>
  </si>
  <si>
    <t>JIZ1M3088</t>
  </si>
  <si>
    <t>JIZ1M7088</t>
  </si>
  <si>
    <t>JIZ1MN0088</t>
  </si>
  <si>
    <t>NJR0014</t>
  </si>
  <si>
    <t>NJR1M3014</t>
  </si>
  <si>
    <t>NJR1M7014</t>
  </si>
  <si>
    <t>NJR1MN0014</t>
  </si>
  <si>
    <t>ABH0011</t>
  </si>
  <si>
    <t>ABH1M3011</t>
  </si>
  <si>
    <t>ABH1M7011</t>
  </si>
  <si>
    <t>ABH1MN0011</t>
  </si>
  <si>
    <t>BAH0009</t>
  </si>
  <si>
    <t>BAH1M3009</t>
  </si>
  <si>
    <t>BAH1M7009</t>
  </si>
  <si>
    <t>KMS0032</t>
  </si>
  <si>
    <t>KMS1M3032</t>
  </si>
  <si>
    <t>KMS1M7032</t>
  </si>
  <si>
    <t>KMS1MN0032</t>
  </si>
  <si>
    <t>KMS0046</t>
  </si>
  <si>
    <t>KMS1M3046</t>
  </si>
  <si>
    <t>KMS1M7046</t>
  </si>
  <si>
    <t>KMS1MN0046</t>
  </si>
  <si>
    <t>ZHR0278</t>
  </si>
  <si>
    <t>ZHR1M3278</t>
  </si>
  <si>
    <t>ZHR1M7278</t>
  </si>
  <si>
    <t>ZHR0138</t>
  </si>
  <si>
    <t>ZHR1M3138</t>
  </si>
  <si>
    <t>ZHR1M7138</t>
  </si>
  <si>
    <t>ZHR0137</t>
  </si>
  <si>
    <t>ZHR1M3137</t>
  </si>
  <si>
    <t>ZHR1M7137</t>
  </si>
  <si>
    <t>ZHR0136</t>
  </si>
  <si>
    <t>ZHR1M3136</t>
  </si>
  <si>
    <t>ZHR1M7136</t>
  </si>
  <si>
    <t>WJZ0068</t>
  </si>
  <si>
    <t>WJZ1M3068</t>
  </si>
  <si>
    <t>WJZ1M7068</t>
  </si>
  <si>
    <t>WJZ0066</t>
  </si>
  <si>
    <t>WJZ1M4066</t>
  </si>
  <si>
    <t>WJZ1M7066</t>
  </si>
  <si>
    <t>WJZ0065</t>
  </si>
  <si>
    <t>WJZ1M3065</t>
  </si>
  <si>
    <t>WJZ1M7065</t>
  </si>
  <si>
    <t>BSA0446</t>
  </si>
  <si>
    <t>BSA1M3446</t>
  </si>
  <si>
    <t>BSA1M7446</t>
  </si>
  <si>
    <t>BSA1MN0446</t>
  </si>
  <si>
    <t>WDS0504</t>
  </si>
  <si>
    <t>WDS1M3504</t>
  </si>
  <si>
    <t>WDS1M7504</t>
  </si>
  <si>
    <t>WDS1MNC0504</t>
  </si>
  <si>
    <t>WDS0503</t>
  </si>
  <si>
    <t>WDS1M3503</t>
  </si>
  <si>
    <t>WDS1M7503</t>
  </si>
  <si>
    <t>WDS0502</t>
  </si>
  <si>
    <t>WDS1M3502</t>
  </si>
  <si>
    <t>WDS1M7502</t>
  </si>
  <si>
    <t>WDS1MNC0502</t>
  </si>
  <si>
    <t>WDS0501</t>
  </si>
  <si>
    <t>WDS1M3501</t>
  </si>
  <si>
    <t>WDS1M7501</t>
  </si>
  <si>
    <t>WDS1MN0501</t>
  </si>
  <si>
    <t>WDS0500</t>
  </si>
  <si>
    <t>WDS1M3500</t>
  </si>
  <si>
    <t>WDS1M7500</t>
  </si>
  <si>
    <t>WDS1MNC0500</t>
  </si>
  <si>
    <t>WDS0499</t>
  </si>
  <si>
    <t>WDS1M3499</t>
  </si>
  <si>
    <t>WDS1M7499</t>
  </si>
  <si>
    <t>WDS1MNC0499</t>
  </si>
  <si>
    <t>WDS0497</t>
  </si>
  <si>
    <t>WDS1M3497</t>
  </si>
  <si>
    <t>WDS1M7497</t>
  </si>
  <si>
    <t>WDS1MN0497</t>
  </si>
  <si>
    <t>WDS0277</t>
  </si>
  <si>
    <t>WDS1M3277</t>
  </si>
  <si>
    <t>WDS1M7277</t>
  </si>
  <si>
    <t>WDS1MN0277</t>
  </si>
  <si>
    <t>WDS0094</t>
  </si>
  <si>
    <t>WDS1M3094</t>
  </si>
  <si>
    <t>WDS1M7094</t>
  </si>
  <si>
    <t>WDS1MN0094</t>
  </si>
  <si>
    <t>WDN0187</t>
  </si>
  <si>
    <t>WDN1M3187</t>
  </si>
  <si>
    <t>WDN1M7187</t>
  </si>
  <si>
    <t>WDN0110</t>
  </si>
  <si>
    <t>WDN1M3110</t>
  </si>
  <si>
    <t>WDN1M7110</t>
  </si>
  <si>
    <t>ULY0108</t>
  </si>
  <si>
    <t>ULY1M3108</t>
  </si>
  <si>
    <t>ULY1M7108</t>
  </si>
  <si>
    <t>ULY0107</t>
  </si>
  <si>
    <t>ULY1M3107</t>
  </si>
  <si>
    <t>ULY1M7107</t>
  </si>
  <si>
    <t>ULY0106</t>
  </si>
  <si>
    <t>ULY1M3106</t>
  </si>
  <si>
    <t>ULY1M7106</t>
  </si>
  <si>
    <t>No BB Design+Good+No BB Design</t>
  </si>
  <si>
    <t>TRB0269</t>
  </si>
  <si>
    <t>TRB1M3269</t>
  </si>
  <si>
    <t>TRB1M7269</t>
  </si>
  <si>
    <t>TRB0268</t>
  </si>
  <si>
    <t>TRB1M3268</t>
  </si>
  <si>
    <t>TRB1M7268</t>
  </si>
  <si>
    <t>TNM0141</t>
  </si>
  <si>
    <t>TNM1M3141</t>
  </si>
  <si>
    <t>TNM1M7141</t>
  </si>
  <si>
    <t>TNM0140</t>
  </si>
  <si>
    <t>TNM1M3140</t>
  </si>
  <si>
    <t>TNM1M7140</t>
  </si>
  <si>
    <t>No BB Design+Good+No BB Design+In progress</t>
  </si>
  <si>
    <t>TNM0139</t>
  </si>
  <si>
    <t>TNM1M3139</t>
  </si>
  <si>
    <t>TNM1M7139</t>
  </si>
  <si>
    <t>TND0130</t>
  </si>
  <si>
    <t>TND1M3130</t>
  </si>
  <si>
    <t>TND1M7130</t>
  </si>
  <si>
    <t>Door Open due to SCECO CB capacity issue</t>
  </si>
  <si>
    <t>TLM0132</t>
  </si>
  <si>
    <t>TLM1M3132</t>
  </si>
  <si>
    <t>TLM1M7132</t>
  </si>
  <si>
    <t>TLM0131</t>
  </si>
  <si>
    <t>TLM1M3131</t>
  </si>
  <si>
    <t>TLM1M7131</t>
  </si>
  <si>
    <t>TFBH0886</t>
  </si>
  <si>
    <t>TFBH1M3886</t>
  </si>
  <si>
    <t>TFBH1M7886</t>
  </si>
  <si>
    <t>TAR0404</t>
  </si>
  <si>
    <t>TAR1M3404</t>
  </si>
  <si>
    <t>SUR0147</t>
  </si>
  <si>
    <t>SUR1M3147</t>
  </si>
  <si>
    <t>SUR1M7147</t>
  </si>
  <si>
    <t>SUR0145</t>
  </si>
  <si>
    <t>SUR1M3145</t>
  </si>
  <si>
    <t>SUR1M7145</t>
  </si>
  <si>
    <t>SUR0144</t>
  </si>
  <si>
    <t>SUR1M3144</t>
  </si>
  <si>
    <t>SUR1M7144</t>
  </si>
  <si>
    <t>SUL0560</t>
  </si>
  <si>
    <t>SUL1M3560</t>
  </si>
  <si>
    <t>SUL1M7560</t>
  </si>
  <si>
    <t>SUL0270</t>
  </si>
  <si>
    <t>SUL1M3270</t>
  </si>
  <si>
    <t>SMT2065</t>
  </si>
  <si>
    <t>SMT1M4065</t>
  </si>
  <si>
    <t>SMT1M8065</t>
  </si>
  <si>
    <t>SMT0303</t>
  </si>
  <si>
    <t>SMT1M3303</t>
  </si>
  <si>
    <t>SMT1M7303</t>
  </si>
  <si>
    <t>SMT1MN0303</t>
  </si>
  <si>
    <t>SMT0300</t>
  </si>
  <si>
    <t>SMT1M3300</t>
  </si>
  <si>
    <t>SMT1M7300</t>
  </si>
  <si>
    <t>SMT0190</t>
  </si>
  <si>
    <t>SMT1M3190</t>
  </si>
  <si>
    <t>SMT1M7190</t>
  </si>
  <si>
    <t>SMT1MN0190</t>
  </si>
  <si>
    <t>SMT0106</t>
  </si>
  <si>
    <t>SMT1M3106</t>
  </si>
  <si>
    <t>SMT1M7106</t>
  </si>
  <si>
    <t>SMT1MN0106</t>
  </si>
  <si>
    <t>SMT0066</t>
  </si>
  <si>
    <t>SMT1M3066</t>
  </si>
  <si>
    <t>SMT1M7066</t>
  </si>
  <si>
    <t>SMT0064</t>
  </si>
  <si>
    <t>SMT1M3064</t>
  </si>
  <si>
    <t>SMT1M7064</t>
  </si>
  <si>
    <t>SMT1MN0064</t>
  </si>
  <si>
    <t>SMT0063</t>
  </si>
  <si>
    <t>SMT1M3063</t>
  </si>
  <si>
    <t>SMT1M7063</t>
  </si>
  <si>
    <t>SMT1MN0063</t>
  </si>
  <si>
    <t>SMT0062</t>
  </si>
  <si>
    <t>SMT1M3062</t>
  </si>
  <si>
    <t>SMT1M7062</t>
  </si>
  <si>
    <t>SMT1MN0062</t>
  </si>
  <si>
    <t>JIZ0242</t>
  </si>
  <si>
    <t>JIZ1M3242</t>
  </si>
  <si>
    <t>JIZ1M7242</t>
  </si>
  <si>
    <t>JIZ1MNC0242</t>
  </si>
  <si>
    <t>KMS0054</t>
  </si>
  <si>
    <t>KMS1M3054</t>
  </si>
  <si>
    <t>KMS1M7054</t>
  </si>
  <si>
    <t>KMS1MN0054</t>
  </si>
  <si>
    <t>SHR0056</t>
  </si>
  <si>
    <t>SHR1M4056</t>
  </si>
  <si>
    <t>SHR1M7056</t>
  </si>
  <si>
    <t>KMS0513</t>
  </si>
  <si>
    <t>KMS1M3513</t>
  </si>
  <si>
    <t>KMS1M7513</t>
  </si>
  <si>
    <t>KMS1MN0513</t>
  </si>
  <si>
    <t>SHQ0048</t>
  </si>
  <si>
    <t>SHQ1M4048</t>
  </si>
  <si>
    <t>SHQ1M7048</t>
  </si>
  <si>
    <t>SHF0273</t>
  </si>
  <si>
    <t>SHF1M3273</t>
  </si>
  <si>
    <t>SHF1M7273</t>
  </si>
  <si>
    <t>SAB0053</t>
  </si>
  <si>
    <t>SAB1M3053</t>
  </si>
  <si>
    <t>SAB1M7053</t>
  </si>
  <si>
    <t>SAB1MN0053</t>
  </si>
  <si>
    <t>SHF0105</t>
  </si>
  <si>
    <t>SHF1M3105</t>
  </si>
  <si>
    <t>SHF1M7105</t>
  </si>
  <si>
    <t>SHF1MN0105</t>
  </si>
  <si>
    <t>SHF0104</t>
  </si>
  <si>
    <t>SHF1M3104</t>
  </si>
  <si>
    <t>SHF1M7104</t>
  </si>
  <si>
    <t>SDA0426</t>
  </si>
  <si>
    <t>SDA1M3426</t>
  </si>
  <si>
    <t>SDA1M7426</t>
  </si>
  <si>
    <t>SDA0425</t>
  </si>
  <si>
    <t>SDA1M3425</t>
  </si>
  <si>
    <t>SDA1M7425</t>
  </si>
  <si>
    <t>SBBG0045</t>
  </si>
  <si>
    <t>SBBG1M3045</t>
  </si>
  <si>
    <t>SBBG1M7045</t>
  </si>
  <si>
    <t>SAB0277</t>
  </si>
  <si>
    <t>SAB1M3277</t>
  </si>
  <si>
    <t>SAB1M7277</t>
  </si>
  <si>
    <t>SAB1MN0277</t>
  </si>
  <si>
    <t>SAB0126</t>
  </si>
  <si>
    <t>SAB1M4126</t>
  </si>
  <si>
    <t>SAB1M7126</t>
  </si>
  <si>
    <t>SAB1MN0126</t>
  </si>
  <si>
    <t>SAB0061</t>
  </si>
  <si>
    <t>SAB1M3061</t>
  </si>
  <si>
    <t>SAB1M7061</t>
  </si>
  <si>
    <t>SAB1MN0061</t>
  </si>
  <si>
    <t>SAB0060</t>
  </si>
  <si>
    <t>SAB1M3060</t>
  </si>
  <si>
    <t>SAB1M7060</t>
  </si>
  <si>
    <t>SAB0059</t>
  </si>
  <si>
    <t>SAB1M3059</t>
  </si>
  <si>
    <t>SAB1M7059</t>
  </si>
  <si>
    <t>SAB1MN0059</t>
  </si>
  <si>
    <t>SAB0058</t>
  </si>
  <si>
    <t>SAB1M3058</t>
  </si>
  <si>
    <t>SAB1M7058</t>
  </si>
  <si>
    <t>SAB1MN0058</t>
  </si>
  <si>
    <t>SAB0057</t>
  </si>
  <si>
    <t>SAB1M3057</t>
  </si>
  <si>
    <t>SAB1M7057</t>
  </si>
  <si>
    <t>SAB1MN0057</t>
  </si>
  <si>
    <t>SAB0055</t>
  </si>
  <si>
    <t>SAB1M3055</t>
  </si>
  <si>
    <t>SAB1M7055</t>
  </si>
  <si>
    <t>SAB1MN0055</t>
  </si>
  <si>
    <t>SAB0054</t>
  </si>
  <si>
    <t>SAB1M3054</t>
  </si>
  <si>
    <t>SAB1M7054</t>
  </si>
  <si>
    <t>SAB1MN0054</t>
  </si>
  <si>
    <t>RWN0102</t>
  </si>
  <si>
    <t>RWN1M3102</t>
  </si>
  <si>
    <t>RWN1M7102</t>
  </si>
  <si>
    <t>RUS0101</t>
  </si>
  <si>
    <t>RUS1M3101</t>
  </si>
  <si>
    <t>RUS1M7101</t>
  </si>
  <si>
    <t>RTH0651</t>
  </si>
  <si>
    <t>RTH1M3651</t>
  </si>
  <si>
    <t>RTH1M7651</t>
  </si>
  <si>
    <t>RTH0608</t>
  </si>
  <si>
    <t>RTH1M3608</t>
  </si>
  <si>
    <t>RTH1M7608</t>
  </si>
  <si>
    <t>RTH0607</t>
  </si>
  <si>
    <t>RTH1M3607</t>
  </si>
  <si>
    <t>RTH0606</t>
  </si>
  <si>
    <t>RTH1M3606</t>
  </si>
  <si>
    <t>RTH0605</t>
  </si>
  <si>
    <t>RTH1M3605</t>
  </si>
  <si>
    <t>RTH0604</t>
  </si>
  <si>
    <t>RTH1M3604</t>
  </si>
  <si>
    <t>RTH0603</t>
  </si>
  <si>
    <t>RTH1M3603</t>
  </si>
  <si>
    <t>RTH0601</t>
  </si>
  <si>
    <t>RTH1M3601</t>
  </si>
  <si>
    <t>RTH1M7601</t>
  </si>
  <si>
    <t>RJL0128</t>
  </si>
  <si>
    <t>RJL1M3128</t>
  </si>
  <si>
    <t>RJL1M7128</t>
  </si>
  <si>
    <t>RJL0127</t>
  </si>
  <si>
    <t>RJL1M3127</t>
  </si>
  <si>
    <t>RJL1M7127</t>
  </si>
  <si>
    <t>RJL0126</t>
  </si>
  <si>
    <t>RJL1M3126</t>
  </si>
  <si>
    <t>RJL1M7126</t>
  </si>
  <si>
    <t>RBH0100</t>
  </si>
  <si>
    <t>RBH1M3100</t>
  </si>
  <si>
    <t>RBH1M7100</t>
  </si>
  <si>
    <t>RBH1MN0100</t>
  </si>
  <si>
    <t>QSB2027</t>
  </si>
  <si>
    <t>QSB1M4027</t>
  </si>
  <si>
    <t>QSB0028</t>
  </si>
  <si>
    <t>QSB1M3028</t>
  </si>
  <si>
    <t>QSB1M7028</t>
  </si>
  <si>
    <t>QJF0075</t>
  </si>
  <si>
    <t>QJF1M3075</t>
  </si>
  <si>
    <t>QJF1M7075</t>
  </si>
  <si>
    <t>QJF0073</t>
  </si>
  <si>
    <t>QJF1M3073</t>
  </si>
  <si>
    <t>QJF1M7073</t>
  </si>
  <si>
    <t>QJF0072</t>
  </si>
  <si>
    <t>QJF1M3072</t>
  </si>
  <si>
    <t>QJF1M7072</t>
  </si>
  <si>
    <t>QJF0051</t>
  </si>
  <si>
    <t>QJF1M3051</t>
  </si>
  <si>
    <t>QJF1M7051</t>
  </si>
  <si>
    <t>QIS0267</t>
  </si>
  <si>
    <t>QIS1M3267</t>
  </si>
  <si>
    <t>QIS1M7267</t>
  </si>
  <si>
    <t>QIS0031</t>
  </si>
  <si>
    <t>QIS1M3031</t>
  </si>
  <si>
    <t>QIS1M7031</t>
  </si>
  <si>
    <t>QFL0037</t>
  </si>
  <si>
    <t>QFL1M3037</t>
  </si>
  <si>
    <t>QFL1M7037</t>
  </si>
  <si>
    <t>QFL0036</t>
  </si>
  <si>
    <t>QFL1M3036</t>
  </si>
  <si>
    <t>QFL0034</t>
  </si>
  <si>
    <t>QFL1M3034</t>
  </si>
  <si>
    <t>QFL1M7034</t>
  </si>
  <si>
    <t>QFL0033</t>
  </si>
  <si>
    <t>QFL1M3033</t>
  </si>
  <si>
    <t>QFL1M7033</t>
  </si>
  <si>
    <t>QFL0032</t>
  </si>
  <si>
    <t>QFL1M3032</t>
  </si>
  <si>
    <t>QFL1M7032</t>
  </si>
  <si>
    <t>NMS0097</t>
  </si>
  <si>
    <t>NMS1M3097</t>
  </si>
  <si>
    <t>NMS1M7097</t>
  </si>
  <si>
    <t>NMS0096</t>
  </si>
  <si>
    <t>NMS1M3096</t>
  </si>
  <si>
    <t>NMS1M7096</t>
  </si>
  <si>
    <t>NMS0095</t>
  </si>
  <si>
    <t>NMS1M3095</t>
  </si>
  <si>
    <t>NMS1M7095</t>
  </si>
  <si>
    <t>NMS0094</t>
  </si>
  <si>
    <t>NMS1M3094</t>
  </si>
  <si>
    <t>NMS1M7094</t>
  </si>
  <si>
    <t>NJR2038</t>
  </si>
  <si>
    <t>NJR1M4038</t>
  </si>
  <si>
    <t>NJR1M8038</t>
  </si>
  <si>
    <t>NJR1MN2038</t>
  </si>
  <si>
    <t>NJR2036</t>
  </si>
  <si>
    <t>NJR1M4036</t>
  </si>
  <si>
    <t>NJR1M8036</t>
  </si>
  <si>
    <t>NJR0267</t>
  </si>
  <si>
    <t>NJR1M3267</t>
  </si>
  <si>
    <t>NJR1M7267</t>
  </si>
  <si>
    <t>NJR0265</t>
  </si>
  <si>
    <t>NJR1M3265</t>
  </si>
  <si>
    <t>NJR1M7265</t>
  </si>
  <si>
    <t>NJR0264</t>
  </si>
  <si>
    <t>NJR1M3264</t>
  </si>
  <si>
    <t>NJR1M7264</t>
  </si>
  <si>
    <t>NJR1MNC0264</t>
  </si>
  <si>
    <t>NJR0263</t>
  </si>
  <si>
    <t>NJR1M3263</t>
  </si>
  <si>
    <t>NJR1M7263</t>
  </si>
  <si>
    <t>NJR1MNC0263</t>
  </si>
  <si>
    <t>NJR0262</t>
  </si>
  <si>
    <t>NJR1M3262</t>
  </si>
  <si>
    <t>NJR1M7262</t>
  </si>
  <si>
    <t>NJR1MN0262</t>
  </si>
  <si>
    <t>NJR0260</t>
  </si>
  <si>
    <t>NJR1M3260</t>
  </si>
  <si>
    <t>NJR1M7260</t>
  </si>
  <si>
    <t>NJR0053</t>
  </si>
  <si>
    <t>NJR1M4053</t>
  </si>
  <si>
    <t>NJR1M7053</t>
  </si>
  <si>
    <t>NJR1MN0053</t>
  </si>
  <si>
    <t>NJR0044</t>
  </si>
  <si>
    <t>NJR1M4044</t>
  </si>
  <si>
    <t>NJR1M7044</t>
  </si>
  <si>
    <t>NJR1MN0044</t>
  </si>
  <si>
    <t>NJR0042</t>
  </si>
  <si>
    <t>NJR1M3042</t>
  </si>
  <si>
    <t>NJR1M7042</t>
  </si>
  <si>
    <t>NJR0041</t>
  </si>
  <si>
    <t>NJR1M3041</t>
  </si>
  <si>
    <t>NJR1M7041</t>
  </si>
  <si>
    <t>NJR0037</t>
  </si>
  <si>
    <t>NJR1M3037</t>
  </si>
  <si>
    <t>NJR1M7037</t>
  </si>
  <si>
    <t>NJR0035</t>
  </si>
  <si>
    <t>NJR1M3035</t>
  </si>
  <si>
    <t>NJR1M7035</t>
  </si>
  <si>
    <t>NJR1MN0035</t>
  </si>
  <si>
    <t>NJR0028</t>
  </si>
  <si>
    <t>NJR1M3028</t>
  </si>
  <si>
    <t>NJR1M7028</t>
  </si>
  <si>
    <t>NJR1MN0028</t>
  </si>
  <si>
    <t>NJR0027</t>
  </si>
  <si>
    <t>NJR1M3027</t>
  </si>
  <si>
    <t>NJR1M7027</t>
  </si>
  <si>
    <t>NJR1MN0027</t>
  </si>
  <si>
    <t>NJR0019</t>
  </si>
  <si>
    <t>NJR1M3019</t>
  </si>
  <si>
    <t>NJR1M7019</t>
  </si>
  <si>
    <t>NJR0018</t>
  </si>
  <si>
    <t>NJR1M3018</t>
  </si>
  <si>
    <t>NJR1M7018</t>
  </si>
  <si>
    <t>NJR1MN0018</t>
  </si>
  <si>
    <t>NJR0016</t>
  </si>
  <si>
    <t>NJR1M3016</t>
  </si>
  <si>
    <t>NJR1M7016</t>
  </si>
  <si>
    <t>NJR1MNC0016</t>
  </si>
  <si>
    <t>NJR0013</t>
  </si>
  <si>
    <t>NJR1M3013</t>
  </si>
  <si>
    <t>NJR1M7013</t>
  </si>
  <si>
    <t>NJR1MN0013</t>
  </si>
  <si>
    <t>KMS0249</t>
  </si>
  <si>
    <t>KMS1M3249</t>
  </si>
  <si>
    <t>KMS1M7249</t>
  </si>
  <si>
    <t>KMS1MN0249</t>
  </si>
  <si>
    <t>NJR0012</t>
  </si>
  <si>
    <t>NJR1M3012</t>
  </si>
  <si>
    <t>NJR1M7012</t>
  </si>
  <si>
    <t>ABH0119</t>
  </si>
  <si>
    <t>ABH1M3119</t>
  </si>
  <si>
    <t>ABH1M7119</t>
  </si>
  <si>
    <t>ABH1MN0119</t>
  </si>
  <si>
    <t>KMS0472</t>
  </si>
  <si>
    <t>KMS1M3472</t>
  </si>
  <si>
    <t>KMS1M7472</t>
  </si>
  <si>
    <t>KMS1MN0472</t>
  </si>
  <si>
    <t>ABH0155</t>
  </si>
  <si>
    <t>ABH1M3155</t>
  </si>
  <si>
    <t>ABH1M7155</t>
  </si>
  <si>
    <t>ABH1MN0155</t>
  </si>
  <si>
    <t>KMS0476</t>
  </si>
  <si>
    <t>KMS1M3476</t>
  </si>
  <si>
    <t>KMS1M7476</t>
  </si>
  <si>
    <t>KMS1MN0476</t>
  </si>
  <si>
    <t>ABH0158</t>
  </si>
  <si>
    <t>ABH1M3158</t>
  </si>
  <si>
    <t>ABH1M7158</t>
  </si>
  <si>
    <t>ABH1MN0158</t>
  </si>
  <si>
    <t>NJR0009</t>
  </si>
  <si>
    <t>NJR1M3009</t>
  </si>
  <si>
    <t>NJR1M7009</t>
  </si>
  <si>
    <t>ABH0160</t>
  </si>
  <si>
    <t>ABH1M3160</t>
  </si>
  <si>
    <t>ABH1M7160</t>
  </si>
  <si>
    <t>ABH1MN0160</t>
  </si>
  <si>
    <t>BSA0445</t>
  </si>
  <si>
    <t>BSA1M3445</t>
  </si>
  <si>
    <t>BSA1M7445</t>
  </si>
  <si>
    <t>BSA1MN0445</t>
  </si>
  <si>
    <t>NJR0001</t>
  </si>
  <si>
    <t>NJR1M3001</t>
  </si>
  <si>
    <t>NJR1M7001</t>
  </si>
  <si>
    <t>JIZ0085</t>
  </si>
  <si>
    <t>JIZ1M3085</t>
  </si>
  <si>
    <t>JIZ1M7085</t>
  </si>
  <si>
    <t>JIZ1MN0085</t>
  </si>
  <si>
    <t>MRD0101</t>
  </si>
  <si>
    <t>MRD1M3101</t>
  </si>
  <si>
    <t>MRD1M7101</t>
  </si>
  <si>
    <t>MRD0093</t>
  </si>
  <si>
    <t>MRD1M3093</t>
  </si>
  <si>
    <t>MRD1M7093</t>
  </si>
  <si>
    <t>JIZ0089</t>
  </si>
  <si>
    <t>JIZ1M3089</t>
  </si>
  <si>
    <t>JIZ1M7089</t>
  </si>
  <si>
    <t>JIZ1MNC0089</t>
  </si>
  <si>
    <t>MRD0092</t>
  </si>
  <si>
    <t>MRD1M3092</t>
  </si>
  <si>
    <t>MRD1M7092</t>
  </si>
  <si>
    <t>KMS0463</t>
  </si>
  <si>
    <t>KMS1M3463</t>
  </si>
  <si>
    <t>KMS1M7463</t>
  </si>
  <si>
    <t>KMS1MN0463</t>
  </si>
  <si>
    <t>MKW0030</t>
  </si>
  <si>
    <t>MKW1M3030</t>
  </si>
  <si>
    <t>MKW1M7030</t>
  </si>
  <si>
    <t>MKW0029</t>
  </si>
  <si>
    <t>MKW1M3029</t>
  </si>
  <si>
    <t>MKW1M7029</t>
  </si>
  <si>
    <t>MHL0256</t>
  </si>
  <si>
    <t>MHL1M3256</t>
  </si>
  <si>
    <t>KMS0461</t>
  </si>
  <si>
    <t>KMS1M3461</t>
  </si>
  <si>
    <t>KMS1M7461</t>
  </si>
  <si>
    <t>KMS1MN0461</t>
  </si>
  <si>
    <t>MHL0123</t>
  </si>
  <si>
    <t>MHL1M3123</t>
  </si>
  <si>
    <t>MHL1M7123</t>
  </si>
  <si>
    <t>MHL0121</t>
  </si>
  <si>
    <t>MHL1M3121</t>
  </si>
  <si>
    <t>MHL1M7121</t>
  </si>
  <si>
    <t>MHL0120</t>
  </si>
  <si>
    <t>MHL1M3120</t>
  </si>
  <si>
    <t>MHL1M7120</t>
  </si>
  <si>
    <t>MHAB0707</t>
  </si>
  <si>
    <t>MHAB1M3707</t>
  </si>
  <si>
    <t>MHAB1M7707</t>
  </si>
  <si>
    <t>MHAB1MN0707</t>
  </si>
  <si>
    <t>KMS0460</t>
  </si>
  <si>
    <t>KMS1M3460</t>
  </si>
  <si>
    <t>KMS1M7460</t>
  </si>
  <si>
    <t>KMS1MN0460</t>
  </si>
  <si>
    <t>MHA0433</t>
  </si>
  <si>
    <t>MHA1M3433</t>
  </si>
  <si>
    <t>MHA1M7433</t>
  </si>
  <si>
    <t>MHA1MN0433</t>
  </si>
  <si>
    <t>KMS0468</t>
  </si>
  <si>
    <t>KMS1M3468</t>
  </si>
  <si>
    <t>KMS1M7468</t>
  </si>
  <si>
    <t>KMS1MN0468</t>
  </si>
  <si>
    <t>KMS2504</t>
  </si>
  <si>
    <t>KMS1M4504</t>
  </si>
  <si>
    <t>KMS1M8504</t>
  </si>
  <si>
    <t>KMS1MN2504</t>
  </si>
  <si>
    <t>ABH0156</t>
  </si>
  <si>
    <t>ABH1M3156</t>
  </si>
  <si>
    <t>ABH1M7156</t>
  </si>
  <si>
    <t>ABH1MN0156</t>
  </si>
  <si>
    <t>KMS0508</t>
  </si>
  <si>
    <t>KMS1M3508</t>
  </si>
  <si>
    <t>KMS1M7508</t>
  </si>
  <si>
    <t>KMS1MNC0508</t>
  </si>
  <si>
    <t>KMS0506</t>
  </si>
  <si>
    <t>KMS1M3506</t>
  </si>
  <si>
    <t>KMS1M7506</t>
  </si>
  <si>
    <t>KMS1MNC0506</t>
  </si>
  <si>
    <t>KMS0477</t>
  </si>
  <si>
    <t>KMS1M3477</t>
  </si>
  <si>
    <t>KMS1M7477</t>
  </si>
  <si>
    <t>KMS1MNC0477</t>
  </si>
  <si>
    <t>KMS0475</t>
  </si>
  <si>
    <t>KMS1M3475</t>
  </si>
  <si>
    <t>KMS1M7475</t>
  </si>
  <si>
    <t>KMS1MN0475</t>
  </si>
  <si>
    <t>KMS0474</t>
  </si>
  <si>
    <t>KMS1M3474</t>
  </si>
  <si>
    <t>KMS1M7474</t>
  </si>
  <si>
    <t>KMS1MN0474</t>
  </si>
  <si>
    <t>KMS0473</t>
  </si>
  <si>
    <t>KMS1M3473</t>
  </si>
  <si>
    <t>KMS1M7473</t>
  </si>
  <si>
    <t>KMS1MNC0473</t>
  </si>
  <si>
    <t>KMS0471</t>
  </si>
  <si>
    <t>KMS1M3471</t>
  </si>
  <si>
    <t>KMS1M7471</t>
  </si>
  <si>
    <t>KMS0470</t>
  </si>
  <si>
    <t>KMS1M3470</t>
  </si>
  <si>
    <t>KMS1M7470</t>
  </si>
  <si>
    <t>KMS0467</t>
  </si>
  <si>
    <t>KMS1M3467</t>
  </si>
  <si>
    <t>KMS1M7467</t>
  </si>
  <si>
    <t>KMS1MNC0467</t>
  </si>
  <si>
    <t>KMS0465</t>
  </si>
  <si>
    <t>KMS1M3465</t>
  </si>
  <si>
    <t>KMS1M7465</t>
  </si>
  <si>
    <t>KMS1MN0465</t>
  </si>
  <si>
    <t>KMS0434</t>
  </si>
  <si>
    <t>KMS1M3434</t>
  </si>
  <si>
    <t>KMS1M7434</t>
  </si>
  <si>
    <t>KMS0297</t>
  </si>
  <si>
    <t>KMS1M3297</t>
  </si>
  <si>
    <t>KMS1M7297</t>
  </si>
  <si>
    <t>KMS1MNC0297</t>
  </si>
  <si>
    <t>KMS0296</t>
  </si>
  <si>
    <t>KMS1M3296</t>
  </si>
  <si>
    <t>KMS1M7296</t>
  </si>
  <si>
    <t>KMS1MNC0296</t>
  </si>
  <si>
    <t>KMS0285</t>
  </si>
  <si>
    <t>KMS1M3285</t>
  </si>
  <si>
    <t>KMS1M7285</t>
  </si>
  <si>
    <t>KMS1MNC0285</t>
  </si>
  <si>
    <t>KMS0255</t>
  </si>
  <si>
    <t>KMS1M3255</t>
  </si>
  <si>
    <t>KMS1M7255</t>
  </si>
  <si>
    <t>KMS1MN0255</t>
  </si>
  <si>
    <t>KMS0254</t>
  </si>
  <si>
    <t>KMS1M3254</t>
  </si>
  <si>
    <t>KMS1M7254</t>
  </si>
  <si>
    <t>KMS1MN0254</t>
  </si>
  <si>
    <t>KMS0253</t>
  </si>
  <si>
    <t>KMS1M3253</t>
  </si>
  <si>
    <t>KMS1M7253</t>
  </si>
  <si>
    <t>KMS1MN0253</t>
  </si>
  <si>
    <t>KMS0252</t>
  </si>
  <si>
    <t>KMS1M3252</t>
  </si>
  <si>
    <t>KMS1M7252</t>
  </si>
  <si>
    <t>KMS0251</t>
  </si>
  <si>
    <t>KMS1M3251</t>
  </si>
  <si>
    <t>KMS1M7251</t>
  </si>
  <si>
    <t>KMS1MN0251</t>
  </si>
  <si>
    <t>KMS0248</t>
  </si>
  <si>
    <t>KMS1M3248</t>
  </si>
  <si>
    <t>KMS1M7248</t>
  </si>
  <si>
    <t>KMS1MN0248</t>
  </si>
  <si>
    <t>KMS0247</t>
  </si>
  <si>
    <t>KMS1M3247</t>
  </si>
  <si>
    <t>KMS1M7247</t>
  </si>
  <si>
    <t>KMS1MN0247</t>
  </si>
  <si>
    <t>KMS0246</t>
  </si>
  <si>
    <t>KMS1M3246</t>
  </si>
  <si>
    <t>KMS1M7246</t>
  </si>
  <si>
    <t>KMS1MN0246</t>
  </si>
  <si>
    <t>KMS0091</t>
  </si>
  <si>
    <t>KMS1M3091</t>
  </si>
  <si>
    <t>KMS1M7091</t>
  </si>
  <si>
    <t>KMS1MN0091</t>
  </si>
  <si>
    <t>ABH0159</t>
  </si>
  <si>
    <t>ABH1M3159</t>
  </si>
  <si>
    <t>ABH1M7159</t>
  </si>
  <si>
    <t>ABH1MN0159</t>
  </si>
  <si>
    <t>JIZ0086</t>
  </si>
  <si>
    <t>JIZ1M3086</t>
  </si>
  <si>
    <t>JIZ1M7086</t>
  </si>
  <si>
    <t>JIZ1MN0086</t>
  </si>
  <si>
    <t>KMS0057</t>
  </si>
  <si>
    <t>KMS1M3057</t>
  </si>
  <si>
    <t>KMS1M7057</t>
  </si>
  <si>
    <t>ABH0230</t>
  </si>
  <si>
    <t>ABH1M3230</t>
  </si>
  <si>
    <t>ABH1M7230</t>
  </si>
  <si>
    <t>ABH1MN0230</t>
  </si>
  <si>
    <t>KMS0044</t>
  </si>
  <si>
    <t>KMS1M3044</t>
  </si>
  <si>
    <t>KMS1M7044</t>
  </si>
  <si>
    <t>KMS1MN0044</t>
  </si>
  <si>
    <t>KMS0043</t>
  </si>
  <si>
    <t>KMS1M3043</t>
  </si>
  <si>
    <t>KMS1M7043</t>
  </si>
  <si>
    <t>KMS1MN0043</t>
  </si>
  <si>
    <t>KMS0038</t>
  </si>
  <si>
    <t>KMS1M3038</t>
  </si>
  <si>
    <t>KMS1M7038</t>
  </si>
  <si>
    <t>KMS1MN0038</t>
  </si>
  <si>
    <t>KMS0037</t>
  </si>
  <si>
    <t>KMS1M3037</t>
  </si>
  <si>
    <t>KMS1M7037</t>
  </si>
  <si>
    <t>KMS1MN0037</t>
  </si>
  <si>
    <t>KMBS0661</t>
  </si>
  <si>
    <t>KMBS1M3661</t>
  </si>
  <si>
    <t>KMBS1M7661</t>
  </si>
  <si>
    <t>ARF0076</t>
  </si>
  <si>
    <t>ARF1M3076</t>
  </si>
  <si>
    <t>ARF1M7076</t>
  </si>
  <si>
    <t>ARF1MN0076</t>
  </si>
  <si>
    <t>JIZ0274</t>
  </si>
  <si>
    <t>JIZ1M3274</t>
  </si>
  <si>
    <t>JIZ1M7274</t>
  </si>
  <si>
    <t>JIZ1MN0274</t>
  </si>
  <si>
    <t>DRB0904</t>
  </si>
  <si>
    <t>DRB1M3904</t>
  </si>
  <si>
    <t>DRB1M7904</t>
  </si>
  <si>
    <t>ABH0407</t>
  </si>
  <si>
    <t>ABH1M3407</t>
  </si>
  <si>
    <t>ABH1M7407</t>
  </si>
  <si>
    <t>ABH1MN0407</t>
  </si>
  <si>
    <t>JIZ0025</t>
  </si>
  <si>
    <t>JIZ1M4025</t>
  </si>
  <si>
    <t>JIZ1M7025</t>
  </si>
  <si>
    <t>JIZ1MNC0025</t>
  </si>
  <si>
    <t>JIZ0297</t>
  </si>
  <si>
    <t>JIZ1M3297</t>
  </si>
  <si>
    <t>JIZ1M7297</t>
  </si>
  <si>
    <t>JIZ1MN0297</t>
  </si>
  <si>
    <t>DRB0906</t>
  </si>
  <si>
    <t>DRB1M3906</t>
  </si>
  <si>
    <t>JIZ0245</t>
  </si>
  <si>
    <t>JIZ1M3245</t>
  </si>
  <si>
    <t>JIZ1M7245</t>
  </si>
  <si>
    <t>JIZ1MN0245</t>
  </si>
  <si>
    <t>JIZ0244</t>
  </si>
  <si>
    <t>JIZ1M3244</t>
  </si>
  <si>
    <t>JIZ1M7244</t>
  </si>
  <si>
    <t>BSH0070</t>
  </si>
  <si>
    <t>BSH1M4070</t>
  </si>
  <si>
    <t>BSH1M7070</t>
  </si>
  <si>
    <t>BSH1MN0070</t>
  </si>
  <si>
    <t>JIZ0243</t>
  </si>
  <si>
    <t>JIZ1M3243</t>
  </si>
  <si>
    <t>JIZ1M7243</t>
  </si>
  <si>
    <t>JIZ1MNC0243</t>
  </si>
  <si>
    <t>DRB0907</t>
  </si>
  <si>
    <t>DRB1M3907</t>
  </si>
  <si>
    <t>JIZ0240</t>
  </si>
  <si>
    <t>JIZ1M3240</t>
  </si>
  <si>
    <t>JIZ1M7240</t>
  </si>
  <si>
    <t>DRB0910</t>
  </si>
  <si>
    <t>DRB1M3910</t>
  </si>
  <si>
    <t>DRB1M7910</t>
  </si>
  <si>
    <t>DRB1MN0910</t>
  </si>
  <si>
    <t>In progress+Good+No BB Design</t>
  </si>
  <si>
    <t>DRB0908</t>
  </si>
  <si>
    <t>DRB1M3908</t>
  </si>
  <si>
    <t>JIZ0108</t>
  </si>
  <si>
    <t>JIZ1M3108</t>
  </si>
  <si>
    <t>JIZ1M7108</t>
  </si>
  <si>
    <t>JIZ1MN0108</t>
  </si>
  <si>
    <t>JIZ0100</t>
  </si>
  <si>
    <t>JIZ1M3100</t>
  </si>
  <si>
    <t>JIZ1M7100</t>
  </si>
  <si>
    <t>JIZ1MN0100</t>
  </si>
  <si>
    <t>JIZ0095</t>
  </si>
  <si>
    <t>JIZ1M3095</t>
  </si>
  <si>
    <t>JIZ1M7095</t>
  </si>
  <si>
    <t>JIZ0094</t>
  </si>
  <si>
    <t>JIZ1M3094</t>
  </si>
  <si>
    <t>JIZ1M7094</t>
  </si>
  <si>
    <t>JIZ1MNC0094</t>
  </si>
  <si>
    <t>DRB0909</t>
  </si>
  <si>
    <t>DRB1M3909</t>
  </si>
  <si>
    <t>JIZ0093</t>
  </si>
  <si>
    <t>JIZ1M3093</t>
  </si>
  <si>
    <t>JIZ1M7093</t>
  </si>
  <si>
    <t>JIZ0092</t>
  </si>
  <si>
    <t>JIZ1M3092</t>
  </si>
  <si>
    <t>JIZ1M7092</t>
  </si>
  <si>
    <t>DRB0911</t>
  </si>
  <si>
    <t>DRB1M3911</t>
  </si>
  <si>
    <t>DRB1M7911</t>
  </si>
  <si>
    <t>JIZ0091</t>
  </si>
  <si>
    <t>JIZ1M3091</t>
  </si>
  <si>
    <t>JIZ1M7091</t>
  </si>
  <si>
    <t>JIZ1MNC0091</t>
  </si>
  <si>
    <t>JIZ0090</t>
  </si>
  <si>
    <t>JIZ1M3090</t>
  </si>
  <si>
    <t>JIZ1M7090</t>
  </si>
  <si>
    <t>JIZ1MNC0090</t>
  </si>
  <si>
    <t>DAR2022</t>
  </si>
  <si>
    <t>DAR1M4022</t>
  </si>
  <si>
    <t>DAR1M8022</t>
  </si>
  <si>
    <t>DRB0038</t>
  </si>
  <si>
    <t>DRB1M3038</t>
  </si>
  <si>
    <t>DRB1M7038</t>
  </si>
  <si>
    <t>ABH0123</t>
  </si>
  <si>
    <t>ABH1M3123</t>
  </si>
  <si>
    <t>ABH1M7123</t>
  </si>
  <si>
    <t>ABH1MN0123</t>
  </si>
  <si>
    <t>JIZ0040</t>
  </si>
  <si>
    <t>JIZ1M3040</t>
  </si>
  <si>
    <t>JIZ1M7040</t>
  </si>
  <si>
    <t>ABH0232</t>
  </si>
  <si>
    <t>ABH1M3232</t>
  </si>
  <si>
    <t>ABH1M7232</t>
  </si>
  <si>
    <t>ABH1MN0232</t>
  </si>
  <si>
    <t>JDJZ0785</t>
  </si>
  <si>
    <t>JDJZ1M3785</t>
  </si>
  <si>
    <t>JIZ0011</t>
  </si>
  <si>
    <t>JIZ1M3011</t>
  </si>
  <si>
    <t>JIZ1M7011</t>
  </si>
  <si>
    <t>JIZ1MNC0011</t>
  </si>
  <si>
    <t>JDJZ0885</t>
  </si>
  <si>
    <t>JDJZ1M3885</t>
  </si>
  <si>
    <t>JDJZ1M7885</t>
  </si>
  <si>
    <t>BSA0095</t>
  </si>
  <si>
    <t>BSA1M3095</t>
  </si>
  <si>
    <t>BSA1M7095</t>
  </si>
  <si>
    <t>BSA1MN0095</t>
  </si>
  <si>
    <t>JIZ0002</t>
  </si>
  <si>
    <t>JIZ1M3002</t>
  </si>
  <si>
    <t>JIZ1M7002</t>
  </si>
  <si>
    <t>JIZ1MNC0002</t>
  </si>
  <si>
    <t>DAR0906</t>
  </si>
  <si>
    <t>DAR1M4906</t>
  </si>
  <si>
    <t>NEW AC installed but faulty due to lighting</t>
  </si>
  <si>
    <t>DAR0915</t>
  </si>
  <si>
    <t>DAR1M3915</t>
  </si>
  <si>
    <t>DAR1M7915</t>
  </si>
  <si>
    <t>DAR0918</t>
  </si>
  <si>
    <t>DAR1M3918</t>
  </si>
  <si>
    <t>DAR0916</t>
  </si>
  <si>
    <t>DAR1M3916</t>
  </si>
  <si>
    <t>JEC0286</t>
  </si>
  <si>
    <t>JEC1M3286</t>
  </si>
  <si>
    <t>JEC1M7286</t>
  </si>
  <si>
    <t>DAR0921</t>
  </si>
  <si>
    <t>DAR1M3921</t>
  </si>
  <si>
    <t>JEC0089</t>
  </si>
  <si>
    <t>JEC1M4089</t>
  </si>
  <si>
    <t>JEC1M7089</t>
  </si>
  <si>
    <t>DAR0901</t>
  </si>
  <si>
    <t>DAR1M3901</t>
  </si>
  <si>
    <t>DAR1M7901</t>
  </si>
  <si>
    <t>Good+Weak+Good</t>
  </si>
  <si>
    <t>JEC0088</t>
  </si>
  <si>
    <t>JEC1M4088</t>
  </si>
  <si>
    <t>JEC1M7088</t>
  </si>
  <si>
    <t>JDSM0793</t>
  </si>
  <si>
    <t>JDSM1M3793</t>
  </si>
  <si>
    <t>DAR0913</t>
  </si>
  <si>
    <t>DAR1M3913</t>
  </si>
  <si>
    <t>DAR1M7913</t>
  </si>
  <si>
    <t>JDSM0792</t>
  </si>
  <si>
    <t>JDSM1M3792</t>
  </si>
  <si>
    <t>JDSM1M7792</t>
  </si>
  <si>
    <t>DAR0923</t>
  </si>
  <si>
    <t>DAR1M3923</t>
  </si>
  <si>
    <t>JDSM0791</t>
  </si>
  <si>
    <t>JDSM1M3791</t>
  </si>
  <si>
    <t>JDSM1M7791</t>
  </si>
  <si>
    <t>JDS0802</t>
  </si>
  <si>
    <t>JDS1M3802</t>
  </si>
  <si>
    <t>JDS1M7802</t>
  </si>
  <si>
    <t>DAR0917</t>
  </si>
  <si>
    <t>DAR1M3917</t>
  </si>
  <si>
    <t>DAR1M7917</t>
  </si>
  <si>
    <t>JDS0801</t>
  </si>
  <si>
    <t>JDS1M3801</t>
  </si>
  <si>
    <t>DAR0908</t>
  </si>
  <si>
    <t>DAR1M4908</t>
  </si>
  <si>
    <t>JDS0800</t>
  </si>
  <si>
    <t>JDS1M3800</t>
  </si>
  <si>
    <t>DRB0951</t>
  </si>
  <si>
    <t>DRB1M3951</t>
  </si>
  <si>
    <t>JDS0798</t>
  </si>
  <si>
    <t>JDS1M3798</t>
  </si>
  <si>
    <t>JDS1M7798</t>
  </si>
  <si>
    <t>DRB0902</t>
  </si>
  <si>
    <t>DRB1M3902</t>
  </si>
  <si>
    <t>JDS0797</t>
  </si>
  <si>
    <t>JDS1M3797</t>
  </si>
  <si>
    <t>DRB0903</t>
  </si>
  <si>
    <t>DRB1M3903</t>
  </si>
  <si>
    <t>JDS0796</t>
  </si>
  <si>
    <t>JDS1M3796</t>
  </si>
  <si>
    <t>JDS1M7796</t>
  </si>
  <si>
    <t>JDS0035</t>
  </si>
  <si>
    <t>JDS1M3035</t>
  </si>
  <si>
    <t>DRB0905</t>
  </si>
  <si>
    <t>DRB1M3905</t>
  </si>
  <si>
    <t>DRB1M7905</t>
  </si>
  <si>
    <t>DRB0901</t>
  </si>
  <si>
    <t>DRB1M3901</t>
  </si>
  <si>
    <t>JDJZ0788</t>
  </si>
  <si>
    <t>JDJZ1M3788</t>
  </si>
  <si>
    <t>JDJZ1M7788</t>
  </si>
  <si>
    <t>JDJZ1MN0788</t>
  </si>
  <si>
    <t>JDJZ0786</t>
  </si>
  <si>
    <t>JDJZ1M3786</t>
  </si>
  <si>
    <t>JDJZ1M7786</t>
  </si>
  <si>
    <t>JDJZ0781</t>
  </si>
  <si>
    <t>JDJZ1M3781</t>
  </si>
  <si>
    <t>JDJZ1M7781</t>
  </si>
  <si>
    <t>DAR0914</t>
  </si>
  <si>
    <t>DAR1M3914</t>
  </si>
  <si>
    <t>DAR1M7914</t>
  </si>
  <si>
    <t>JDJZ0780</t>
  </si>
  <si>
    <t>JDJZ1M3780</t>
  </si>
  <si>
    <t>DAR0902</t>
  </si>
  <si>
    <t>DAR1M3902</t>
  </si>
  <si>
    <t>New AC faulty under Warranty</t>
  </si>
  <si>
    <t>HUS0076</t>
  </si>
  <si>
    <t>HUS1M3076</t>
  </si>
  <si>
    <t>HUS1M7076</t>
  </si>
  <si>
    <t>HSM0238</t>
  </si>
  <si>
    <t>HSM1M3238</t>
  </si>
  <si>
    <t>HSM1M7238</t>
  </si>
  <si>
    <t>HRJ0089</t>
  </si>
  <si>
    <t>HRJ1M3089</t>
  </si>
  <si>
    <t>HRJ1M7089</t>
  </si>
  <si>
    <t>HRJ0088</t>
  </si>
  <si>
    <t>HRJ1M3088</t>
  </si>
  <si>
    <t>HEQ2026</t>
  </si>
  <si>
    <t>HEQ1M4026</t>
  </si>
  <si>
    <t>HEQ1M8026</t>
  </si>
  <si>
    <t>HBL0275</t>
  </si>
  <si>
    <t>HBL1M3275</t>
  </si>
  <si>
    <t>HBL1M7275</t>
  </si>
  <si>
    <t>FUR0050</t>
  </si>
  <si>
    <t>FUR1M3050</t>
  </si>
  <si>
    <t>FUR1M7050</t>
  </si>
  <si>
    <t>FIF0149</t>
  </si>
  <si>
    <t>FIF1M3149</t>
  </si>
  <si>
    <t>FIF1M7149</t>
  </si>
  <si>
    <t>DUS0058</t>
  </si>
  <si>
    <t>DUS1M3058</t>
  </si>
  <si>
    <t>DUS1M7058</t>
  </si>
  <si>
    <t>BSH0071</t>
  </si>
  <si>
    <t>BSH1M3071</t>
  </si>
  <si>
    <t>BSH1M7071</t>
  </si>
  <si>
    <t>BSH1MN0071</t>
  </si>
  <si>
    <t>DAR0922</t>
  </si>
  <si>
    <t>DAR1M3922</t>
  </si>
  <si>
    <t>DAR0909</t>
  </si>
  <si>
    <t>DAR1M3909</t>
  </si>
  <si>
    <t>DRB0165</t>
  </si>
  <si>
    <t>DRB1M3165</t>
  </si>
  <si>
    <t>DRB1M7165</t>
  </si>
  <si>
    <t>ABH0025</t>
  </si>
  <si>
    <t>ABH1M3025</t>
  </si>
  <si>
    <t>ABH1M7025</t>
  </si>
  <si>
    <t>ABH1MN0025</t>
  </si>
  <si>
    <t>ARF0067</t>
  </si>
  <si>
    <t>ARF1M3067</t>
  </si>
  <si>
    <t>ARF1M7067</t>
  </si>
  <si>
    <t>ARF1MN0067</t>
  </si>
  <si>
    <t>New AC installed but still rejected</t>
  </si>
  <si>
    <t>DRB0024</t>
  </si>
  <si>
    <t>DRB1M4024</t>
  </si>
  <si>
    <t>DRB1M7024</t>
  </si>
  <si>
    <t>ARF0071</t>
  </si>
  <si>
    <t>ARF1M3071</t>
  </si>
  <si>
    <t>ARF1M7071</t>
  </si>
  <si>
    <t>ARF1MN0071</t>
  </si>
  <si>
    <t>DMD0044</t>
  </si>
  <si>
    <t>DMD1M3044</t>
  </si>
  <si>
    <t>DMD1M7044</t>
  </si>
  <si>
    <t>DMD0043</t>
  </si>
  <si>
    <t>DMD1M3043</t>
  </si>
  <si>
    <t>DMD1M7043</t>
  </si>
  <si>
    <t>DMD0042</t>
  </si>
  <si>
    <t>DMD1M3042</t>
  </si>
  <si>
    <t>DMD1M7042</t>
  </si>
  <si>
    <t>DBY0025</t>
  </si>
  <si>
    <t>DBY1M3025</t>
  </si>
  <si>
    <t>DBY1M7025</t>
  </si>
  <si>
    <t>DBY1MN0025</t>
  </si>
  <si>
    <t>DBY0024</t>
  </si>
  <si>
    <t>DBY1M3024</t>
  </si>
  <si>
    <t>DBY1M7024</t>
  </si>
  <si>
    <t>ARF0066</t>
  </si>
  <si>
    <t>ARF1M3066</t>
  </si>
  <si>
    <t>ARF1M7066</t>
  </si>
  <si>
    <t>ARF1MN0066</t>
  </si>
  <si>
    <t>ARF0077</t>
  </si>
  <si>
    <t>ARF1M3077</t>
  </si>
  <si>
    <t>ARF1M7077</t>
  </si>
  <si>
    <t>ARF1MN0077</t>
  </si>
  <si>
    <t>ARF0078</t>
  </si>
  <si>
    <t>ARF1M3078</t>
  </si>
  <si>
    <t>ARF1M7078</t>
  </si>
  <si>
    <t>ARF1MNC0078</t>
  </si>
  <si>
    <t>DAR0907</t>
  </si>
  <si>
    <t>DAR1M4907</t>
  </si>
  <si>
    <t>DAR1M7907</t>
  </si>
  <si>
    <t>DAR0023</t>
  </si>
  <si>
    <t>DAR1M3023</t>
  </si>
  <si>
    <t>DAR1M7023</t>
  </si>
  <si>
    <t>MDB burnt/Faulty AC Obsolete ACs</t>
  </si>
  <si>
    <t>BSR0024</t>
  </si>
  <si>
    <t>BSR1M3024</t>
  </si>
  <si>
    <t>BSR1M7024</t>
  </si>
  <si>
    <t>BSR1MN0024</t>
  </si>
  <si>
    <t>BSH0898</t>
  </si>
  <si>
    <t>BSH1M3898</t>
  </si>
  <si>
    <t>BSH1M7898</t>
  </si>
  <si>
    <t>ARF0068</t>
  </si>
  <si>
    <t>ARF1M3068</t>
  </si>
  <si>
    <t>ARF1M7068</t>
  </si>
  <si>
    <t>ARF1MNC0068</t>
  </si>
  <si>
    <t>BSH0897</t>
  </si>
  <si>
    <t>BSH1M3897</t>
  </si>
  <si>
    <t>BSH1M7897</t>
  </si>
  <si>
    <t>BSH0085</t>
  </si>
  <si>
    <t>BSH1M4085</t>
  </si>
  <si>
    <t>BSH1M7085</t>
  </si>
  <si>
    <t>ABH0281</t>
  </si>
  <si>
    <t>ABH1M3281</t>
  </si>
  <si>
    <t>ABH1M7281</t>
  </si>
  <si>
    <t>ABH1MNC0281</t>
  </si>
  <si>
    <t>BSH0084</t>
  </si>
  <si>
    <t>BSH1M3084</t>
  </si>
  <si>
    <t>BSH1M7084</t>
  </si>
  <si>
    <t>BSH0082</t>
  </si>
  <si>
    <t>BSH1M3082</t>
  </si>
  <si>
    <t>BSH1M7082</t>
  </si>
  <si>
    <t>BSH0081</t>
  </si>
  <si>
    <t>BSH1M3081</t>
  </si>
  <si>
    <t>BSH1M7081</t>
  </si>
  <si>
    <t>ARF0079</t>
  </si>
  <si>
    <t>ARF1M3079</t>
  </si>
  <si>
    <t>ARF1M7079</t>
  </si>
  <si>
    <t>ARF1MN0079</t>
  </si>
  <si>
    <t>AHM0020</t>
  </si>
  <si>
    <t>AHM1M3020</t>
  </si>
  <si>
    <t>AHM1M7020</t>
  </si>
  <si>
    <t>AHM1MN0020</t>
  </si>
  <si>
    <t>BSH0069</t>
  </si>
  <si>
    <t>BSH1M3069</t>
  </si>
  <si>
    <t>BSH1M7069</t>
  </si>
  <si>
    <t>BSH1MN0069</t>
  </si>
  <si>
    <t>ARS0015</t>
  </si>
  <si>
    <t>ARS1M3015</t>
  </si>
  <si>
    <t>ARS1M7015</t>
  </si>
  <si>
    <t>ARS1MN0015</t>
  </si>
  <si>
    <t>ARS0013</t>
  </si>
  <si>
    <t>ARS1M3013</t>
  </si>
  <si>
    <t>ARS1M7013</t>
  </si>
  <si>
    <t>ARS1MN0013</t>
  </si>
  <si>
    <t>ARS0018</t>
  </si>
  <si>
    <t>ARS1M3018</t>
  </si>
  <si>
    <t>ARS1M7018</t>
  </si>
  <si>
    <t>ARS1MN0018</t>
  </si>
  <si>
    <t>BSA0239</t>
  </si>
  <si>
    <t>BSA1M3239</t>
  </si>
  <si>
    <t>ABH0284</t>
  </si>
  <si>
    <t>ABH1M3284</t>
  </si>
  <si>
    <t>ABH1M7284</t>
  </si>
  <si>
    <t>ABH1MN0284</t>
  </si>
  <si>
    <t>BSA0014</t>
  </si>
  <si>
    <t>BSA1M4014</t>
  </si>
  <si>
    <t>BSA1M7014</t>
  </si>
  <si>
    <t>BSA1MN0014</t>
  </si>
  <si>
    <t>BNT0082</t>
  </si>
  <si>
    <t>BNT1M3082</t>
  </si>
  <si>
    <t>BNT1M7082</t>
  </si>
  <si>
    <t>BLS0116</t>
  </si>
  <si>
    <t>BLS1M3116</t>
  </si>
  <si>
    <t>BLS1M7116</t>
  </si>
  <si>
    <t>BLQ0114</t>
  </si>
  <si>
    <t>BLQ1M3114</t>
  </si>
  <si>
    <t>BLQ1M7114</t>
  </si>
  <si>
    <t>BLQ0113</t>
  </si>
  <si>
    <t>BLQ1M3113</t>
  </si>
  <si>
    <t>BLQ1M7113</t>
  </si>
  <si>
    <t>BLQ0112</t>
  </si>
  <si>
    <t>BLQ1M3112</t>
  </si>
  <si>
    <t>BLQ1M7112</t>
  </si>
  <si>
    <t>BLJ0052</t>
  </si>
  <si>
    <t>BLJ1M3052</t>
  </si>
  <si>
    <t>BLJ1M7052</t>
  </si>
  <si>
    <t>BLJ0051</t>
  </si>
  <si>
    <t>BLJ1M3051</t>
  </si>
  <si>
    <t>BLJ1M7051</t>
  </si>
  <si>
    <t>ABH0298</t>
  </si>
  <si>
    <t>ABH1M3298</t>
  </si>
  <si>
    <t>ABH1M7298</t>
  </si>
  <si>
    <t>ABH1MNC0298</t>
  </si>
  <si>
    <t>BLJ0050</t>
  </si>
  <si>
    <t>BLJ1M3050</t>
  </si>
  <si>
    <t>BLJ1M7050</t>
  </si>
  <si>
    <t>BLJ1MN0050</t>
  </si>
  <si>
    <t>BLJ0047</t>
  </si>
  <si>
    <t>BLJ1M3047</t>
  </si>
  <si>
    <t>BLJ1M7047</t>
  </si>
  <si>
    <t>BLJ0046</t>
  </si>
  <si>
    <t>BLJ1M3046</t>
  </si>
  <si>
    <t>BLJ1M7046</t>
  </si>
  <si>
    <t>BLJ0045</t>
  </si>
  <si>
    <t>BLJ1M3045</t>
  </si>
  <si>
    <t>BLJ1M7045</t>
  </si>
  <si>
    <t>BLH0118</t>
  </si>
  <si>
    <t>BLH1M3118</t>
  </si>
  <si>
    <t>BLH1M7118</t>
  </si>
  <si>
    <t>BLH0117</t>
  </si>
  <si>
    <t>BLH1M3117</t>
  </si>
  <si>
    <t>BLH1M7117</t>
  </si>
  <si>
    <t>BLG0041</t>
  </si>
  <si>
    <t>BLG1M3041</t>
  </si>
  <si>
    <t>BLG1M7041</t>
  </si>
  <si>
    <t>BLG0039</t>
  </si>
  <si>
    <t>BLG1M3039</t>
  </si>
  <si>
    <t>BLG1M7039</t>
  </si>
  <si>
    <t>ARS0017</t>
  </si>
  <si>
    <t>ARS1M3017</t>
  </si>
  <si>
    <t>ARS1M7017</t>
  </si>
  <si>
    <t>ARS1MNC0017</t>
  </si>
  <si>
    <t>BKR0044</t>
  </si>
  <si>
    <t>BKR1M3044</t>
  </si>
  <si>
    <t>BKR1M7044</t>
  </si>
  <si>
    <t>BKR0043</t>
  </si>
  <si>
    <t>BKR1M3043</t>
  </si>
  <si>
    <t>BKR1M7043</t>
  </si>
  <si>
    <t>BCH0081</t>
  </si>
  <si>
    <t>BCH1M3081</t>
  </si>
  <si>
    <t>BCH1M7081</t>
  </si>
  <si>
    <t>Good+No BB Design+In progress</t>
  </si>
  <si>
    <t>BCH0080</t>
  </si>
  <si>
    <t>BCH1M3080</t>
  </si>
  <si>
    <t>BCH1M7080</t>
  </si>
  <si>
    <t>BCAL0714</t>
  </si>
  <si>
    <t>BCAL1M3714</t>
  </si>
  <si>
    <t>BCAL1M7714</t>
  </si>
  <si>
    <t>BAH0022</t>
  </si>
  <si>
    <t>BAH1M3022</t>
  </si>
  <si>
    <t>BAH1M7022</t>
  </si>
  <si>
    <t>BAH1MN0022</t>
  </si>
  <si>
    <t>BAH0019</t>
  </si>
  <si>
    <t>BAH1M3019</t>
  </si>
  <si>
    <t>BAH1M7019</t>
  </si>
  <si>
    <t>BAH0017</t>
  </si>
  <si>
    <t>BAH1M3017</t>
  </si>
  <si>
    <t>BAH1M7017</t>
  </si>
  <si>
    <t>BAH1MN0017</t>
  </si>
  <si>
    <t>BAH0011</t>
  </si>
  <si>
    <t>BAH1M3011</t>
  </si>
  <si>
    <t>BAH1M7011</t>
  </si>
  <si>
    <t>BAH1MN0011</t>
  </si>
  <si>
    <t>ARSM0717</t>
  </si>
  <si>
    <t>ARSM1M3717</t>
  </si>
  <si>
    <t>ARSM1M7717</t>
  </si>
  <si>
    <t>ARS0314</t>
  </si>
  <si>
    <t>ARS1M3314</t>
  </si>
  <si>
    <t>ARS1M7314</t>
  </si>
  <si>
    <t>ARS1MNC0314</t>
  </si>
  <si>
    <t>ARS0027</t>
  </si>
  <si>
    <t>ARS1M3027</t>
  </si>
  <si>
    <t>ARS1M7027</t>
  </si>
  <si>
    <t>AQQ0037</t>
  </si>
  <si>
    <t>AQQ1M3037</t>
  </si>
  <si>
    <t>AQQ1M7037</t>
  </si>
  <si>
    <t>AQQ0036</t>
  </si>
  <si>
    <t>AQQ1M3036</t>
  </si>
  <si>
    <t>AQQ1M7036</t>
  </si>
  <si>
    <t>ARF0237</t>
  </si>
  <si>
    <t>ARF1M3237</t>
  </si>
  <si>
    <t>ARF1M7237</t>
  </si>
  <si>
    <t>ARF1MN0237</t>
  </si>
  <si>
    <t>ARF0236</t>
  </si>
  <si>
    <t>ARF1M3236</t>
  </si>
  <si>
    <t>ARF1M7236</t>
  </si>
  <si>
    <t>ARF1MN0236</t>
  </si>
  <si>
    <t>ALA0075</t>
  </si>
  <si>
    <t>ALA1M3075</t>
  </si>
  <si>
    <t>ALA1M7075</t>
  </si>
  <si>
    <t>ARF0075</t>
  </si>
  <si>
    <t>ARF1M3075</t>
  </si>
  <si>
    <t>ARF1M7075</t>
  </si>
  <si>
    <t>ARF0072</t>
  </si>
  <si>
    <t>ARF1M3072</t>
  </si>
  <si>
    <t>ARF1M7072</t>
  </si>
  <si>
    <t>ARF1MN0072</t>
  </si>
  <si>
    <t>ARF0070</t>
  </si>
  <si>
    <t>ARF1M3070</t>
  </si>
  <si>
    <t>ARF1M7070</t>
  </si>
  <si>
    <t>ARF0069</t>
  </si>
  <si>
    <t>ARF1M3069</t>
  </si>
  <si>
    <t>ARF1M7069</t>
  </si>
  <si>
    <t>ARF1MN0069</t>
  </si>
  <si>
    <t>ALA0021</t>
  </si>
  <si>
    <t>ALA1M3021</t>
  </si>
  <si>
    <t>ALA1M7021</t>
  </si>
  <si>
    <t>AQQ0041</t>
  </si>
  <si>
    <t>AQQ1M3041</t>
  </si>
  <si>
    <t>AQQ1M7041</t>
  </si>
  <si>
    <t>AHM0235</t>
  </si>
  <si>
    <t>AHM1M3235</t>
  </si>
  <si>
    <t>AHM1M7235</t>
  </si>
  <si>
    <t>AHM0036</t>
  </si>
  <si>
    <t>AHM1M4036</t>
  </si>
  <si>
    <t>AHM1M7036</t>
  </si>
  <si>
    <t>AHM1MN0036</t>
  </si>
  <si>
    <t>AHM0021</t>
  </si>
  <si>
    <t>AHM1M3021</t>
  </si>
  <si>
    <t>AHM1M7021</t>
  </si>
  <si>
    <t>AHM0019</t>
  </si>
  <si>
    <t>AHM1M3019</t>
  </si>
  <si>
    <t>AHM1M7019</t>
  </si>
  <si>
    <t>AHM1MN0019</t>
  </si>
  <si>
    <t>ABH0288</t>
  </si>
  <si>
    <t>ABH1M3288</t>
  </si>
  <si>
    <t>ABH1M7288</t>
  </si>
  <si>
    <t>ABH1MN0288</t>
  </si>
  <si>
    <t>ABH0282</t>
  </si>
  <si>
    <t>ABH1M3282</t>
  </si>
  <si>
    <t>ABH1M7282</t>
  </si>
  <si>
    <t>ABH1MN0282</t>
  </si>
  <si>
    <t>ABH0234</t>
  </si>
  <si>
    <t>ABH1M3234</t>
  </si>
  <si>
    <t>ABH1M7234</t>
  </si>
  <si>
    <t>ABH0016</t>
  </si>
  <si>
    <t>ABH1M3016</t>
  </si>
  <si>
    <t>ABH1M7016</t>
  </si>
  <si>
    <t>ABH1MN0016</t>
  </si>
  <si>
    <t>ABH0165</t>
  </si>
  <si>
    <t>ABH1M3165</t>
  </si>
  <si>
    <t>ABH1M7165</t>
  </si>
  <si>
    <t>ABH1MN0165</t>
  </si>
  <si>
    <t>ABH0162</t>
  </si>
  <si>
    <t>ABH1M3162</t>
  </si>
  <si>
    <t>ABH1M7162</t>
  </si>
  <si>
    <t>ABH0161</t>
  </si>
  <si>
    <t>ABH1M3161</t>
  </si>
  <si>
    <t>ABH1M7161</t>
  </si>
  <si>
    <t>ABH0138</t>
  </si>
  <si>
    <t>ABH1M3138</t>
  </si>
  <si>
    <t>ABH1M7138</t>
  </si>
  <si>
    <t>ABH0137</t>
  </si>
  <si>
    <t>ABH1M3137</t>
  </si>
  <si>
    <t>ABH1M7137</t>
  </si>
  <si>
    <t>ABH0135</t>
  </si>
  <si>
    <t>ABH1M3135</t>
  </si>
  <si>
    <t>ABH1M7135</t>
  </si>
  <si>
    <t>ABH0134</t>
  </si>
  <si>
    <t>ABH1M3134</t>
  </si>
  <si>
    <t>ABH1M7134</t>
  </si>
  <si>
    <t>ABH1MN0134</t>
  </si>
  <si>
    <t>KHNJ0849</t>
  </si>
  <si>
    <t>KHNJ1M3849</t>
  </si>
  <si>
    <t>KHNJ1M7849</t>
  </si>
  <si>
    <t>JDS0283</t>
  </si>
  <si>
    <t>JDS1M3283</t>
  </si>
  <si>
    <t>JDS1M7283</t>
  </si>
  <si>
    <t>MAK0580</t>
  </si>
  <si>
    <t>MAK1M3580</t>
  </si>
  <si>
    <t>MAK1M9580</t>
  </si>
  <si>
    <t>MAK0555</t>
  </si>
  <si>
    <t>MAK1M3555</t>
  </si>
  <si>
    <t>MAK1M9555</t>
  </si>
  <si>
    <t>SHQ0036</t>
  </si>
  <si>
    <t>SHQ1M4036</t>
  </si>
  <si>
    <t>JED0922</t>
  </si>
  <si>
    <t>JED1M7922</t>
  </si>
  <si>
    <t>JED1MN0922</t>
  </si>
  <si>
    <t>Under Warranty</t>
  </si>
  <si>
    <t>KHNJ0848</t>
  </si>
  <si>
    <t>KHNJ1M3848</t>
  </si>
  <si>
    <t>KHNJ1M7848</t>
  </si>
  <si>
    <t>ABSD0704</t>
  </si>
  <si>
    <t>ABSD1M3704</t>
  </si>
  <si>
    <t>ABSD1M7704</t>
  </si>
  <si>
    <t>MAK0182</t>
  </si>
  <si>
    <t>MAK1M3182</t>
  </si>
  <si>
    <t>MAK1M9182</t>
  </si>
  <si>
    <t>ABSD0702</t>
  </si>
  <si>
    <t>ABSD1M3702</t>
  </si>
  <si>
    <t>ABSD1M7702</t>
  </si>
  <si>
    <t>ABSD0701</t>
  </si>
  <si>
    <t>ABSD1M3701</t>
  </si>
  <si>
    <t>ABSD1M7701</t>
  </si>
  <si>
    <t>JED0568</t>
  </si>
  <si>
    <t>JED1M7568</t>
  </si>
  <si>
    <t>JDUS0622</t>
  </si>
  <si>
    <t>JDUS1M7622</t>
  </si>
  <si>
    <t>JDUS1MN0622</t>
  </si>
  <si>
    <t>SBAR0706</t>
  </si>
  <si>
    <t>SBAR1M3706</t>
  </si>
  <si>
    <t>SDT Faulty</t>
  </si>
  <si>
    <t>RNY0677</t>
  </si>
  <si>
    <t>RNY1M3677</t>
  </si>
  <si>
    <t>RNY1M7677</t>
  </si>
  <si>
    <t>RNY0689</t>
  </si>
  <si>
    <t>RNY1M3689</t>
  </si>
  <si>
    <t>RNY1M7689</t>
  </si>
  <si>
    <t>TUR0695</t>
  </si>
  <si>
    <t>TUR1M3695</t>
  </si>
  <si>
    <t>TUR1M7695</t>
  </si>
  <si>
    <t>JED0816</t>
  </si>
  <si>
    <t>JED1M7816</t>
  </si>
  <si>
    <t>JED1MN0816</t>
  </si>
  <si>
    <t>JED0961</t>
  </si>
  <si>
    <t>JED1M7961</t>
  </si>
  <si>
    <t>JED1MN0961</t>
  </si>
  <si>
    <t>SUR0146</t>
  </si>
  <si>
    <t>SUR1M4146</t>
  </si>
  <si>
    <t>SUR1M7146</t>
  </si>
  <si>
    <t>FUR0070</t>
  </si>
  <si>
    <t>FUR1M3070</t>
  </si>
  <si>
    <t>MKMD0563</t>
  </si>
  <si>
    <t>MKMD1M3563</t>
  </si>
  <si>
    <t>MKMD1M7563</t>
  </si>
  <si>
    <t>NMR0133</t>
  </si>
  <si>
    <t>NMR1M3133</t>
  </si>
  <si>
    <t>NMR1M7133</t>
  </si>
  <si>
    <t>MKJD0923</t>
  </si>
  <si>
    <t>MKJD1M7923</t>
  </si>
  <si>
    <t>JDJZ0783</t>
  </si>
  <si>
    <t>JDJZ1M3783</t>
  </si>
  <si>
    <t>ABH0169</t>
  </si>
  <si>
    <t>ABH1M3169</t>
  </si>
  <si>
    <t>ABH1M7169</t>
  </si>
  <si>
    <t>JDJZ0895</t>
  </si>
  <si>
    <t>JDJZ1M3895</t>
  </si>
  <si>
    <t>JDS0301</t>
  </si>
  <si>
    <t>JDS1M3301</t>
  </si>
  <si>
    <t>JDS1M7301</t>
  </si>
  <si>
    <t>ABH0168</t>
  </si>
  <si>
    <t>ABH1M3168</t>
  </si>
  <si>
    <t>ABH1M7168</t>
  </si>
  <si>
    <t>MAK0640</t>
  </si>
  <si>
    <t>MAK1M3640</t>
  </si>
  <si>
    <t>MAK1M9640</t>
  </si>
  <si>
    <t>MAK1MN0640</t>
  </si>
  <si>
    <t>KHNJ0900</t>
  </si>
  <si>
    <t>KHNJ1M3900</t>
  </si>
  <si>
    <t>KHNJ1M7900</t>
  </si>
  <si>
    <t>KMS0469</t>
  </si>
  <si>
    <t>KMS1M3469</t>
  </si>
  <si>
    <t>KMS1M7469</t>
  </si>
  <si>
    <t>TLT0030</t>
  </si>
  <si>
    <t>TLT1M5030</t>
  </si>
  <si>
    <t>TLT1M7030</t>
  </si>
  <si>
    <t>TLT1MN0030</t>
  </si>
  <si>
    <t>QEH0142</t>
  </si>
  <si>
    <t>QEH1M3142</t>
  </si>
  <si>
    <t>ARS0126</t>
  </si>
  <si>
    <t>ARS1M3126</t>
  </si>
  <si>
    <t>ARS1M7126</t>
  </si>
  <si>
    <t>KHNJ0845</t>
  </si>
  <si>
    <t>KHNJ1M3845</t>
  </si>
  <si>
    <t>KHNJ1M7845</t>
  </si>
  <si>
    <t>BHAB0828</t>
  </si>
  <si>
    <t>BHAB1M3828</t>
  </si>
  <si>
    <t>BHAB1M7828</t>
  </si>
  <si>
    <t>BHAQ0709</t>
  </si>
  <si>
    <t>BHAQ1M3709</t>
  </si>
  <si>
    <t>BHAQ1M7709</t>
  </si>
  <si>
    <t>BHAQ1MN0709</t>
  </si>
  <si>
    <t>SUR0149</t>
  </si>
  <si>
    <t>SUR1M3149</t>
  </si>
  <si>
    <t>SUR1M7149</t>
  </si>
  <si>
    <t>BHAQ0710</t>
  </si>
  <si>
    <t>BHAQ1M3710</t>
  </si>
  <si>
    <t>BHAQ1M7710</t>
  </si>
  <si>
    <t>MAK0663</t>
  </si>
  <si>
    <t>MAK1M3663</t>
  </si>
  <si>
    <t>MAK1M9663</t>
  </si>
  <si>
    <t>JED0955</t>
  </si>
  <si>
    <t>JED1M7955</t>
  </si>
  <si>
    <t>JED1MN0955</t>
  </si>
  <si>
    <t>KHNJ0854</t>
  </si>
  <si>
    <t>KHNJ1M7854</t>
  </si>
  <si>
    <t>WDN2186</t>
  </si>
  <si>
    <t>WDN1M4186</t>
  </si>
  <si>
    <t>WDN1M8186</t>
  </si>
  <si>
    <t>QUN0338</t>
  </si>
  <si>
    <t>QUN1M3338</t>
  </si>
  <si>
    <t>QUN1M7338</t>
  </si>
  <si>
    <t>MAK0651</t>
  </si>
  <si>
    <t>MAK1M3651</t>
  </si>
  <si>
    <t>MAK1M7651</t>
  </si>
  <si>
    <t>DRB0163</t>
  </si>
  <si>
    <t>DRB1M3163</t>
  </si>
  <si>
    <t>DRB1M7163</t>
  </si>
  <si>
    <t>JEC0313</t>
  </si>
  <si>
    <t>JEC1M3313</t>
  </si>
  <si>
    <t>JEC1M7313</t>
  </si>
  <si>
    <t>BLUL0715</t>
  </si>
  <si>
    <t>BLUL1M3715</t>
  </si>
  <si>
    <t>BLUL1M7715</t>
  </si>
  <si>
    <t>BHAB0820</t>
  </si>
  <si>
    <t>BHAB1M3820</t>
  </si>
  <si>
    <t>BSH0067</t>
  </si>
  <si>
    <t>BSH1M3067</t>
  </si>
  <si>
    <t>BSH1M7067</t>
  </si>
  <si>
    <t>BHAB0823</t>
  </si>
  <si>
    <t>BHAB1M7823</t>
  </si>
  <si>
    <t>KHN0032</t>
  </si>
  <si>
    <t>KHN1M3032</t>
  </si>
  <si>
    <t>KHN1M7032</t>
  </si>
  <si>
    <t>BHMF0856</t>
  </si>
  <si>
    <t>BHMF1M7856</t>
  </si>
  <si>
    <t>FUR0030</t>
  </si>
  <si>
    <t>FUR1M7030</t>
  </si>
  <si>
    <t>MLK0685</t>
  </si>
  <si>
    <t>MLK1M3685</t>
  </si>
  <si>
    <t>MLK1M9685</t>
  </si>
  <si>
    <t>QFL0110</t>
  </si>
  <si>
    <t>QFL1M3110</t>
  </si>
  <si>
    <t>QFL1M7110</t>
  </si>
  <si>
    <t>MDB Burnt</t>
  </si>
  <si>
    <t>DAR0155</t>
  </si>
  <si>
    <t>DAR1M3155</t>
  </si>
  <si>
    <t>DAR1M7155</t>
  </si>
  <si>
    <t>JED0918</t>
  </si>
  <si>
    <t>JED1M7918</t>
  </si>
  <si>
    <t>RYAB0642</t>
  </si>
  <si>
    <t>RYAB1M3642</t>
  </si>
  <si>
    <t>RYAB0643</t>
  </si>
  <si>
    <t>RYAB1M3643</t>
  </si>
  <si>
    <t>JEC0321</t>
  </si>
  <si>
    <t>JEC1M3321</t>
  </si>
  <si>
    <t>JEC1M7321</t>
  </si>
  <si>
    <t>TUR0694</t>
  </si>
  <si>
    <t>TUR1M3694</t>
  </si>
  <si>
    <t>TUR1M7694</t>
  </si>
  <si>
    <t>MHL0137</t>
  </si>
  <si>
    <t>MHL1M4137</t>
  </si>
  <si>
    <t>MHL1M7137</t>
  </si>
  <si>
    <t>JEC0318</t>
  </si>
  <si>
    <t>JEC1M4318</t>
  </si>
  <si>
    <t>JEC1M7318</t>
  </si>
  <si>
    <t>RYAB0675</t>
  </si>
  <si>
    <t>RYAB1M3675</t>
  </si>
  <si>
    <t>TFBH0803</t>
  </si>
  <si>
    <t>TFBH1M7803</t>
  </si>
  <si>
    <t>JED0871</t>
  </si>
  <si>
    <t>JED1M7871</t>
  </si>
  <si>
    <t>JED1MNC0871</t>
  </si>
  <si>
    <t>RAB0661</t>
  </si>
  <si>
    <t>RAB1M3661</t>
  </si>
  <si>
    <t>RAB1M7661</t>
  </si>
  <si>
    <t>RAB1MN0661</t>
  </si>
  <si>
    <t>RYAB0641</t>
  </si>
  <si>
    <t>RYAB1M3641</t>
  </si>
  <si>
    <t>TAF2390</t>
  </si>
  <si>
    <t>TAF1M4390</t>
  </si>
  <si>
    <t>TAF1M8390</t>
  </si>
  <si>
    <t>RAB0658</t>
  </si>
  <si>
    <t>RAB1M3658</t>
  </si>
  <si>
    <t>RAB1M7658</t>
  </si>
  <si>
    <t>QFL0055</t>
  </si>
  <si>
    <t>QFL1M4055</t>
  </si>
  <si>
    <t>QFL1M7055</t>
  </si>
  <si>
    <t>JED0534</t>
  </si>
  <si>
    <t>JED1M7534</t>
  </si>
  <si>
    <t>JED1MNC0534</t>
  </si>
  <si>
    <t>MKTF0841</t>
  </si>
  <si>
    <t>MKTF1M3841</t>
  </si>
  <si>
    <t>MKTF1M9841</t>
  </si>
  <si>
    <t>MKTF0831</t>
  </si>
  <si>
    <t>MKTF1M3831</t>
  </si>
  <si>
    <t>MKTF1M7831</t>
  </si>
  <si>
    <t>MKTF0832</t>
  </si>
  <si>
    <t>MKTF1M3832</t>
  </si>
  <si>
    <t>MKTF1M7832</t>
  </si>
  <si>
    <t>ABH0049</t>
  </si>
  <si>
    <t>ABH1M4049</t>
  </si>
  <si>
    <t>ABH1M7049</t>
  </si>
  <si>
    <t>ABH1MC0049</t>
  </si>
  <si>
    <t>JDJ2040</t>
  </si>
  <si>
    <t>JDJ1M4040</t>
  </si>
  <si>
    <t>JDJ1M8040</t>
  </si>
  <si>
    <t>JED0747</t>
  </si>
  <si>
    <t>JED1M7747</t>
  </si>
  <si>
    <t>JED1MN0747</t>
  </si>
  <si>
    <t>JED0756</t>
  </si>
  <si>
    <t>JED1M7756</t>
  </si>
  <si>
    <t>JED1MNC0756</t>
  </si>
  <si>
    <t>RYMK0672</t>
  </si>
  <si>
    <t>RYMK1M3672</t>
  </si>
  <si>
    <t>RYMK1M7672</t>
  </si>
  <si>
    <t>JIZ0406</t>
  </si>
  <si>
    <t>JIZ1M3406</t>
  </si>
  <si>
    <t>JIZ1M7406</t>
  </si>
  <si>
    <t>JIZ1MN0406</t>
  </si>
  <si>
    <t>KMS0480</t>
  </si>
  <si>
    <t>KMS1M3480</t>
  </si>
  <si>
    <t>KMS1M7480</t>
  </si>
  <si>
    <t>KMS1MN0480</t>
  </si>
  <si>
    <t>KMS0481</t>
  </si>
  <si>
    <t>KMS1M3481</t>
  </si>
  <si>
    <t>KMS1M7481</t>
  </si>
  <si>
    <t>KMS1MNC0481</t>
  </si>
  <si>
    <t>JED0864</t>
  </si>
  <si>
    <t>JED1M7864</t>
  </si>
  <si>
    <t>JED1MN0864</t>
  </si>
  <si>
    <t>JDSM0794</t>
  </si>
  <si>
    <t>JDSM1M3794</t>
  </si>
  <si>
    <t>JDSM1M7794</t>
  </si>
  <si>
    <t>MAK0645</t>
  </si>
  <si>
    <t>MAK1M3645</t>
  </si>
  <si>
    <t>MAK1M9645</t>
  </si>
  <si>
    <t>MAK1MN0645</t>
  </si>
  <si>
    <t>HAW2359</t>
  </si>
  <si>
    <t>HAW1M4359</t>
  </si>
  <si>
    <t>HAW1M8359</t>
  </si>
  <si>
    <t>HAW1MN2359</t>
  </si>
  <si>
    <t>MAK0716</t>
  </si>
  <si>
    <t>MAK1M3716</t>
  </si>
  <si>
    <t>MAK1M9716</t>
  </si>
  <si>
    <t>MAK1MN0716</t>
  </si>
  <si>
    <t>ABDB0838</t>
  </si>
  <si>
    <t>ABDB1M3838</t>
  </si>
  <si>
    <t>ABDB1M7838</t>
  </si>
  <si>
    <t>JIZ0405</t>
  </si>
  <si>
    <t>JIZ1M3405</t>
  </si>
  <si>
    <t>JIZ1M7405</t>
  </si>
  <si>
    <t>JIZ1MC0405</t>
  </si>
  <si>
    <t>AHM0097</t>
  </si>
  <si>
    <t>AHM1M3097</t>
  </si>
  <si>
    <t>AHM1M7097</t>
  </si>
  <si>
    <t>AHM1MN0097</t>
  </si>
  <si>
    <t>SBA0022</t>
  </si>
  <si>
    <t>SBA1M3022</t>
  </si>
  <si>
    <t>SBA1M7022</t>
  </si>
  <si>
    <t>JED0919</t>
  </si>
  <si>
    <t>JED1M7919</t>
  </si>
  <si>
    <t>JED1MNC0919</t>
  </si>
  <si>
    <t>KMS0280</t>
  </si>
  <si>
    <t>KMS1M3280</t>
  </si>
  <si>
    <t>KMS1M7280</t>
  </si>
  <si>
    <t>KMS1MN0280</t>
  </si>
  <si>
    <t>TFBH0898</t>
  </si>
  <si>
    <t>TFBH1M3898</t>
  </si>
  <si>
    <t>TFBH1M7898</t>
  </si>
  <si>
    <t>TFBH1MN0898</t>
  </si>
  <si>
    <t>NJR0123</t>
  </si>
  <si>
    <t>NJR1M3123</t>
  </si>
  <si>
    <t>NJR1M7123</t>
  </si>
  <si>
    <t>JED0755</t>
  </si>
  <si>
    <t>JED1M7755</t>
  </si>
  <si>
    <t>JED1MN0755</t>
  </si>
  <si>
    <t>JED0934</t>
  </si>
  <si>
    <t>JED1M7934</t>
  </si>
  <si>
    <t>JED1MN0934</t>
  </si>
  <si>
    <t>KMMD0725</t>
  </si>
  <si>
    <t>KMMD1M3725</t>
  </si>
  <si>
    <t>ARS0189</t>
  </si>
  <si>
    <t>ARS1M3189</t>
  </si>
  <si>
    <t>ARS1M7189</t>
  </si>
  <si>
    <t>ARS1MN0189</t>
  </si>
  <si>
    <t>HRD0779</t>
  </si>
  <si>
    <t>HRD1M3779</t>
  </si>
  <si>
    <t>HRD1M7779</t>
  </si>
  <si>
    <t>TFBH0820</t>
  </si>
  <si>
    <t>TFBH1M3820</t>
  </si>
  <si>
    <t>MAK0236</t>
  </si>
  <si>
    <t>MAK1M3236</t>
  </si>
  <si>
    <t>MAK1M9236</t>
  </si>
  <si>
    <t>SHR2010</t>
  </si>
  <si>
    <t>SHR1M4010</t>
  </si>
  <si>
    <t>SHR1M8010</t>
  </si>
  <si>
    <t>MAK0250</t>
  </si>
  <si>
    <t>MAK1M3250</t>
  </si>
  <si>
    <t>MAK1M9250</t>
  </si>
  <si>
    <t>ARF0191</t>
  </si>
  <si>
    <t>ARF1M3191</t>
  </si>
  <si>
    <t>ARF1M7191</t>
  </si>
  <si>
    <t>ARF1MN0191</t>
  </si>
  <si>
    <t>MAK0710</t>
  </si>
  <si>
    <t>MAK1M3710</t>
  </si>
  <si>
    <t>MAK1M9710</t>
  </si>
  <si>
    <t>JED0609</t>
  </si>
  <si>
    <t>JED1M7609</t>
  </si>
  <si>
    <t>JED1MN0609</t>
  </si>
  <si>
    <t>MLK0707</t>
  </si>
  <si>
    <t>MLK1M3707</t>
  </si>
  <si>
    <t>MLK1M7707</t>
  </si>
  <si>
    <t>MKYL0917</t>
  </si>
  <si>
    <t>MKYL1M3917</t>
  </si>
  <si>
    <t>MKYL1M7917</t>
  </si>
  <si>
    <t>QUR0340</t>
  </si>
  <si>
    <t>QUR1M3340</t>
  </si>
  <si>
    <t>QUR1M9340</t>
  </si>
  <si>
    <t>ABH0289</t>
  </si>
  <si>
    <t>ABH1M3289</t>
  </si>
  <si>
    <t>ABH1M7289</t>
  </si>
  <si>
    <t>ABH1MC0289</t>
  </si>
  <si>
    <t>MLK0705</t>
  </si>
  <si>
    <t>MLK1M3705</t>
  </si>
  <si>
    <t>MLK1M9705</t>
  </si>
  <si>
    <t>ARS0317</t>
  </si>
  <si>
    <t>ARS1M3317</t>
  </si>
  <si>
    <t>ARS1M7317</t>
  </si>
  <si>
    <t>ARS1MN0317</t>
  </si>
  <si>
    <t>TNMS0711</t>
  </si>
  <si>
    <t>TNMS1M3711</t>
  </si>
  <si>
    <t>TNMS1M7711</t>
  </si>
  <si>
    <t>TNMS1MN0711</t>
  </si>
  <si>
    <t>DRHQ0127</t>
  </si>
  <si>
    <t>DRHQ1M3127</t>
  </si>
  <si>
    <t>MAK0758</t>
  </si>
  <si>
    <t>MAK1M3758</t>
  </si>
  <si>
    <t>MAK1M9758</t>
  </si>
  <si>
    <t>MAK1MN0758</t>
  </si>
  <si>
    <t>MAS0721</t>
  </si>
  <si>
    <t>MAS1M4721</t>
  </si>
  <si>
    <t>MAS1M7721</t>
  </si>
  <si>
    <t>KMMD0637</t>
  </si>
  <si>
    <t>KMMD1M4637</t>
  </si>
  <si>
    <t>RAB0662</t>
  </si>
  <si>
    <t>RAB1M3662</t>
  </si>
  <si>
    <t>RAB1M7662</t>
  </si>
  <si>
    <t>RAB1MN0662</t>
  </si>
  <si>
    <t>JED0849</t>
  </si>
  <si>
    <t>JED1M7849</t>
  </si>
  <si>
    <t>JED1MN0849</t>
  </si>
  <si>
    <t>TUR0693</t>
  </si>
  <si>
    <t>TUR1M3693</t>
  </si>
  <si>
    <t>MAK0183</t>
  </si>
  <si>
    <t>MAK1M3183</t>
  </si>
  <si>
    <t>MAK1M9183</t>
  </si>
  <si>
    <t>TFBH0814</t>
  </si>
  <si>
    <t>TFBH1M3814</t>
  </si>
  <si>
    <t>TFBH1M7814</t>
  </si>
  <si>
    <t>HAW2414</t>
  </si>
  <si>
    <t>HAW1M4414</t>
  </si>
  <si>
    <t>HAW1M8414</t>
  </si>
  <si>
    <t>HAW2310</t>
  </si>
  <si>
    <t>HAW1M4310</t>
  </si>
  <si>
    <t>HAW1M8310</t>
  </si>
  <si>
    <t>HAW1MN2310</t>
  </si>
  <si>
    <t>WDS0411</t>
  </si>
  <si>
    <t>WDS1M3411</t>
  </si>
  <si>
    <t>WDS1M7411</t>
  </si>
  <si>
    <t>WDS1MNC0411</t>
  </si>
  <si>
    <t>BLJ2173</t>
  </si>
  <si>
    <t>BLJ1M4173</t>
  </si>
  <si>
    <t>BLJ1M8173</t>
  </si>
  <si>
    <t>BLJ1MN2173</t>
  </si>
  <si>
    <t>JDRS0621</t>
  </si>
  <si>
    <t>JDRS1M3621</t>
  </si>
  <si>
    <t>JDRS1M7621</t>
  </si>
  <si>
    <t>JIZ0241</t>
  </si>
  <si>
    <t>JIZ1M3241</t>
  </si>
  <si>
    <t>JIZ1M7241</t>
  </si>
  <si>
    <t>JIZ1MN0241</t>
  </si>
  <si>
    <t>TAF2393</t>
  </si>
  <si>
    <t>TAF1M4393</t>
  </si>
  <si>
    <t>TAF1M8393</t>
  </si>
  <si>
    <t>JIZ0296</t>
  </si>
  <si>
    <t>JIZ1M3296</t>
  </si>
  <si>
    <t>JIZ1M7296</t>
  </si>
  <si>
    <t>JIZ1MN0296</t>
  </si>
  <si>
    <t>KMMD0752</t>
  </si>
  <si>
    <t>KMMD1M3752</t>
  </si>
  <si>
    <t>KMS0478</t>
  </si>
  <si>
    <t>KMS1M3478</t>
  </si>
  <si>
    <t>KMS1M7478</t>
  </si>
  <si>
    <t>KMS1MC0478</t>
  </si>
  <si>
    <t>KMMD0723</t>
  </si>
  <si>
    <t>KMMD1M4723</t>
  </si>
  <si>
    <t>KMS0510</t>
  </si>
  <si>
    <t>KMS1M3510</t>
  </si>
  <si>
    <t>KMS1M7510</t>
  </si>
  <si>
    <t>KMS1MN0510</t>
  </si>
  <si>
    <t>KMMD0751</t>
  </si>
  <si>
    <t>KMMD1M3751</t>
  </si>
  <si>
    <t>KMS2503</t>
  </si>
  <si>
    <t>KMS1M4503</t>
  </si>
  <si>
    <t>KMS1M8503</t>
  </si>
  <si>
    <t>SAB0098</t>
  </si>
  <si>
    <t>SAB1M3098</t>
  </si>
  <si>
    <t>SAB1M7098</t>
  </si>
  <si>
    <t>SAB1MNC0098</t>
  </si>
  <si>
    <t>SDA0295</t>
  </si>
  <si>
    <t>SDA1M3295</t>
  </si>
  <si>
    <t>SDA1M7295</t>
  </si>
  <si>
    <t>SHQ0183</t>
  </si>
  <si>
    <t>SHQ1M3183</t>
  </si>
  <si>
    <t>SHQ1M7183</t>
  </si>
  <si>
    <t>KMMD0722</t>
  </si>
  <si>
    <t>KMMD1M3722</t>
  </si>
  <si>
    <t>SHR2043</t>
  </si>
  <si>
    <t>SHR1M4043</t>
  </si>
  <si>
    <t>SHR1M8043</t>
  </si>
  <si>
    <t>FUR0101</t>
  </si>
  <si>
    <t>FUR1M3101</t>
  </si>
  <si>
    <t>FUR1M7101</t>
  </si>
  <si>
    <t>SHR0151</t>
  </si>
  <si>
    <t>SHR1M3151</t>
  </si>
  <si>
    <t>SHR1M7151</t>
  </si>
  <si>
    <t>SHR1MN0151</t>
  </si>
  <si>
    <t>FAT0348</t>
  </si>
  <si>
    <t>FAT1M3348</t>
  </si>
  <si>
    <t>FAT1M7348</t>
  </si>
  <si>
    <t>ABDB0879</t>
  </si>
  <si>
    <t>ABDB1M3879</t>
  </si>
  <si>
    <t>ABDB1M7879</t>
  </si>
  <si>
    <t>KMMD0719</t>
  </si>
  <si>
    <t>KMMD1M4719</t>
  </si>
  <si>
    <t>KMMD0639</t>
  </si>
  <si>
    <t>KMMD1M3639</t>
  </si>
  <si>
    <t>TNMS0713</t>
  </si>
  <si>
    <t>TNMS1M7713</t>
  </si>
  <si>
    <t>ABDB0880</t>
  </si>
  <si>
    <t>ABDB1M3880</t>
  </si>
  <si>
    <t>ABDB1M7880</t>
  </si>
  <si>
    <t>MAK0082</t>
  </si>
  <si>
    <t>MAK1M3082</t>
  </si>
  <si>
    <t>MAK1M9082</t>
  </si>
  <si>
    <t>FAT2363</t>
  </si>
  <si>
    <t>FAT1M4363</t>
  </si>
  <si>
    <t>FAT1M8363</t>
  </si>
  <si>
    <t>JED0925</t>
  </si>
  <si>
    <t>JED1M7925</t>
  </si>
  <si>
    <t>JED1MC0925</t>
  </si>
  <si>
    <t>TFBH0899</t>
  </si>
  <si>
    <t>TFBH1M3899</t>
  </si>
  <si>
    <t>TFBH1M7899</t>
  </si>
  <si>
    <t>JED0869</t>
  </si>
  <si>
    <t>JED1M7869</t>
  </si>
  <si>
    <t>JED1MNC0869</t>
  </si>
  <si>
    <t>JED0331</t>
  </si>
  <si>
    <t>JED1M7331</t>
  </si>
  <si>
    <t>JED1MN0331</t>
  </si>
  <si>
    <t>MAK0535</t>
  </si>
  <si>
    <t>MAK1M3535</t>
  </si>
  <si>
    <t>MAK1M9535</t>
  </si>
  <si>
    <t>MAK1MN0535</t>
  </si>
  <si>
    <t>ABBS0158</t>
  </si>
  <si>
    <t>ABBS1M4158</t>
  </si>
  <si>
    <t>ABBS1M7158</t>
  </si>
  <si>
    <t>MAK0761</t>
  </si>
  <si>
    <t>MAK1M3761</t>
  </si>
  <si>
    <t>MAK1M9761</t>
  </si>
  <si>
    <t>MAK1MN0761</t>
  </si>
  <si>
    <t>JDRS0764</t>
  </si>
  <si>
    <t>JDRS1M3764</t>
  </si>
  <si>
    <t>JDRS1M7764</t>
  </si>
  <si>
    <t>MAK0754</t>
  </si>
  <si>
    <t>MAK1M3754</t>
  </si>
  <si>
    <t>MAK1M9754</t>
  </si>
  <si>
    <t>MAK1MN0754</t>
  </si>
  <si>
    <t>MAK0755</t>
  </si>
  <si>
    <t>MAK1M3755</t>
  </si>
  <si>
    <t>MAK1M9755</t>
  </si>
  <si>
    <t>MAK1MN0755</t>
  </si>
  <si>
    <t>DOM0441</t>
  </si>
  <si>
    <t>DOM1M3441</t>
  </si>
  <si>
    <t>DOM1M7441</t>
  </si>
  <si>
    <t>MAK0751</t>
  </si>
  <si>
    <t>MAK1M3751</t>
  </si>
  <si>
    <t>MAK1M9751</t>
  </si>
  <si>
    <t>MAK1MN0751</t>
  </si>
  <si>
    <t>BHAB0816</t>
  </si>
  <si>
    <t>BHAB1M3816</t>
  </si>
  <si>
    <t>BHAB1M7816</t>
  </si>
  <si>
    <t>TUR0691</t>
  </si>
  <si>
    <t>TUR1M3691</t>
  </si>
  <si>
    <t>TUR1M7691</t>
  </si>
  <si>
    <t>BLJ2172</t>
  </si>
  <si>
    <t>BLJ1M4172</t>
  </si>
  <si>
    <t>BLJ1M8172</t>
  </si>
  <si>
    <t>MAK0650</t>
  </si>
  <si>
    <t>MAK1M3650</t>
  </si>
  <si>
    <t>MAK1M9650</t>
  </si>
  <si>
    <t>MAK1MN0650</t>
  </si>
  <si>
    <t>ABH0042</t>
  </si>
  <si>
    <t>ABH1M3042</t>
  </si>
  <si>
    <t>ABH1M7042</t>
  </si>
  <si>
    <t>ABH1MN0042</t>
  </si>
  <si>
    <t>QUR0341</t>
  </si>
  <si>
    <t>QUR1M3341</t>
  </si>
  <si>
    <t>QUR1M7341</t>
  </si>
  <si>
    <t>MAK0114</t>
  </si>
  <si>
    <t>MAK1M3114</t>
  </si>
  <si>
    <t>MAK1M9114</t>
  </si>
  <si>
    <t>MAK1MN0114</t>
  </si>
  <si>
    <t>TNMS0712</t>
  </si>
  <si>
    <t>TNMS1M3712</t>
  </si>
  <si>
    <t>TNMS1M7712</t>
  </si>
  <si>
    <t>MAK0726</t>
  </si>
  <si>
    <t>MAK1M3726</t>
  </si>
  <si>
    <t>MAK1M9726</t>
  </si>
  <si>
    <t>ABBS0157</t>
  </si>
  <si>
    <t>ABBS1M4157</t>
  </si>
  <si>
    <t>ABBS1M7157</t>
  </si>
  <si>
    <t>KMMD0726</t>
  </si>
  <si>
    <t>KMMD1M3726</t>
  </si>
  <si>
    <t>BHAB0834</t>
  </si>
  <si>
    <t>BHAB1M3834</t>
  </si>
  <si>
    <t>HSM0196</t>
  </si>
  <si>
    <t>HSM1M3196</t>
  </si>
  <si>
    <t>HSM1M7196</t>
  </si>
  <si>
    <t>KMMD0740</t>
  </si>
  <si>
    <t>KMMD1M3740</t>
  </si>
  <si>
    <t>JED0847</t>
  </si>
  <si>
    <t>JED1M3847</t>
  </si>
  <si>
    <t>JED1M7847</t>
  </si>
  <si>
    <t>MAK0273</t>
  </si>
  <si>
    <t>MAK1M3273</t>
  </si>
  <si>
    <t>MAK1M9273</t>
  </si>
  <si>
    <t>KMMD0754</t>
  </si>
  <si>
    <t>KMMD1M3754</t>
  </si>
  <si>
    <t>RYAB0628</t>
  </si>
  <si>
    <t>RYAB1M3628</t>
  </si>
  <si>
    <t>RYAB1M7628</t>
  </si>
  <si>
    <t>FRS0086</t>
  </si>
  <si>
    <t>FRS1M3086</t>
  </si>
  <si>
    <t>FRS1M7086</t>
  </si>
  <si>
    <t>HAM0357</t>
  </si>
  <si>
    <t>HAM1M3357</t>
  </si>
  <si>
    <t>HAM1M7357</t>
  </si>
  <si>
    <t>JURY0807</t>
  </si>
  <si>
    <t>JURY1M3807</t>
  </si>
  <si>
    <t>JURY1M7807</t>
  </si>
  <si>
    <t>JDRS0767</t>
  </si>
  <si>
    <t>JDRS1M3767</t>
  </si>
  <si>
    <t>JDRS1M7767</t>
  </si>
  <si>
    <t>HAW2423</t>
  </si>
  <si>
    <t>HAW1M4423</t>
  </si>
  <si>
    <t>HAW1M8423</t>
  </si>
  <si>
    <t>RYAB0624</t>
  </si>
  <si>
    <t>RYAB1M3624</t>
  </si>
  <si>
    <t>JIZ0279</t>
  </si>
  <si>
    <t>JIZ1M3279</t>
  </si>
  <si>
    <t>JIZ1M7279</t>
  </si>
  <si>
    <t>RYAB0627</t>
  </si>
  <si>
    <t>RYAB1M3627</t>
  </si>
  <si>
    <t>RYAB1M7627</t>
  </si>
  <si>
    <t>TFBH0887</t>
  </si>
  <si>
    <t>TFBH1M3887</t>
  </si>
  <si>
    <t>TFBH1M7887</t>
  </si>
  <si>
    <t>MAK0655</t>
  </si>
  <si>
    <t>MAK1M9655</t>
  </si>
  <si>
    <t>KHU2653</t>
  </si>
  <si>
    <t>KHU1M4653</t>
  </si>
  <si>
    <t>KHU1M8653</t>
  </si>
  <si>
    <t>RYAB0626</t>
  </si>
  <si>
    <t>RYAB1M3626</t>
  </si>
  <si>
    <t>TNM0177</t>
  </si>
  <si>
    <t>TNM1M3177</t>
  </si>
  <si>
    <t>TNM1M7177</t>
  </si>
  <si>
    <t>JED0890</t>
  </si>
  <si>
    <t>JED1M7890</t>
  </si>
  <si>
    <t>JED0878</t>
  </si>
  <si>
    <t>JED1M7878</t>
  </si>
  <si>
    <t>JED1MN0878</t>
  </si>
  <si>
    <t>JED0769</t>
  </si>
  <si>
    <t>JED1M7769</t>
  </si>
  <si>
    <t>JED1MN0769</t>
  </si>
  <si>
    <t>JED0771</t>
  </si>
  <si>
    <t>JED1M7771</t>
  </si>
  <si>
    <t>JED1MN0771</t>
  </si>
  <si>
    <t>MAK0735</t>
  </si>
  <si>
    <t>MAK1M3735</t>
  </si>
  <si>
    <t>MAK1M9735</t>
  </si>
  <si>
    <t>MAK1MN0735</t>
  </si>
  <si>
    <t>RYAB0619</t>
  </si>
  <si>
    <t>RYAB1M3619</t>
  </si>
  <si>
    <t>RYAB0621</t>
  </si>
  <si>
    <t>RYAB1M3621</t>
  </si>
  <si>
    <t>JED0723</t>
  </si>
  <si>
    <t>JED1M7723</t>
  </si>
  <si>
    <t>JED1MN0723</t>
  </si>
  <si>
    <t>BSA0448</t>
  </si>
  <si>
    <t>BSA1M3448</t>
  </si>
  <si>
    <t>BSA1M7448</t>
  </si>
  <si>
    <t>JED0837</t>
  </si>
  <si>
    <t>JED1M7837</t>
  </si>
  <si>
    <t>JED1MNC0837</t>
  </si>
  <si>
    <t>JED0854</t>
  </si>
  <si>
    <t>JED1M7854</t>
  </si>
  <si>
    <t>JED1MNC0854</t>
  </si>
  <si>
    <t>BSA0449</t>
  </si>
  <si>
    <t>BSA1M3449</t>
  </si>
  <si>
    <t>BSA1M7449</t>
  </si>
  <si>
    <t>JED0894</t>
  </si>
  <si>
    <t>JED1M7894</t>
  </si>
  <si>
    <t>JED1MN0894</t>
  </si>
  <si>
    <t>MAK0674</t>
  </si>
  <si>
    <t>MAK1M3674</t>
  </si>
  <si>
    <t>MAK1M9674</t>
  </si>
  <si>
    <t>BSA0465</t>
  </si>
  <si>
    <t>BSA1M4465</t>
  </si>
  <si>
    <t>BSA1M7465</t>
  </si>
  <si>
    <t>QUN0341</t>
  </si>
  <si>
    <t>QUN1M3341</t>
  </si>
  <si>
    <t>QUN1M7341</t>
  </si>
  <si>
    <t>QUN1MN0341</t>
  </si>
  <si>
    <t>KMMD0724</t>
  </si>
  <si>
    <t>KMMD1M3724</t>
  </si>
  <si>
    <t>KHN0005</t>
  </si>
  <si>
    <t>KHN1M3005</t>
  </si>
  <si>
    <t>TFBH0891</t>
  </si>
  <si>
    <t>TFBH1M3891</t>
  </si>
  <si>
    <t>MAK0646</t>
  </si>
  <si>
    <t>MAK1M3646</t>
  </si>
  <si>
    <t>MAK1M9646</t>
  </si>
  <si>
    <t>USMD0709</t>
  </si>
  <si>
    <t>USMD1M3709</t>
  </si>
  <si>
    <t>USMD1M7709</t>
  </si>
  <si>
    <t>OMQ0804</t>
  </si>
  <si>
    <t>OMQ1M3804</t>
  </si>
  <si>
    <t>RYAB0614</t>
  </si>
  <si>
    <t>RYAB1M3614</t>
  </si>
  <si>
    <t>JIZ2102</t>
  </si>
  <si>
    <t>JIZ1M4102</t>
  </si>
  <si>
    <t>JIZ1M8102</t>
  </si>
  <si>
    <t>OMQ0633</t>
  </si>
  <si>
    <t>OMQ1M3633</t>
  </si>
  <si>
    <t>OMQ1M9633</t>
  </si>
  <si>
    <t>MAK0733</t>
  </si>
  <si>
    <t>MAK1M3733</t>
  </si>
  <si>
    <t>MAK1M9733</t>
  </si>
  <si>
    <t>MAK1MN0733</t>
  </si>
  <si>
    <t>TAF2400</t>
  </si>
  <si>
    <t>TAF1M4400</t>
  </si>
  <si>
    <t>TAF1M8400</t>
  </si>
  <si>
    <t>TAF1MN2400</t>
  </si>
  <si>
    <t>ARQ0019</t>
  </si>
  <si>
    <t>ARQ1M4019</t>
  </si>
  <si>
    <t>ARQ1M7019</t>
  </si>
  <si>
    <t>TNM0728</t>
  </si>
  <si>
    <t>TNM1M3728</t>
  </si>
  <si>
    <t>TNM1M7728</t>
  </si>
  <si>
    <t>MAK0736</t>
  </si>
  <si>
    <t>MAK1M3736</t>
  </si>
  <si>
    <t>MAK1M9736</t>
  </si>
  <si>
    <t>MAK1MN0736</t>
  </si>
  <si>
    <t>MLK0725</t>
  </si>
  <si>
    <t>MLK1M3725</t>
  </si>
  <si>
    <t>SIR0190</t>
  </si>
  <si>
    <t>SIR1M3190</t>
  </si>
  <si>
    <t>ADAM</t>
  </si>
  <si>
    <t>ABBS0151</t>
  </si>
  <si>
    <t>ABBS1M3151</t>
  </si>
  <si>
    <t>ABBS1M7151</t>
  </si>
  <si>
    <t>ABBS0152</t>
  </si>
  <si>
    <t>ABBS1M3152</t>
  </si>
  <si>
    <t>ABBS1M7152</t>
  </si>
  <si>
    <t>ABBS0162</t>
  </si>
  <si>
    <t>ABBS1M4162</t>
  </si>
  <si>
    <t>ABBS1M7162</t>
  </si>
  <si>
    <t>ABBS0163</t>
  </si>
  <si>
    <t>ABBS1M4163</t>
  </si>
  <si>
    <t>ABBS1M7163</t>
  </si>
  <si>
    <t>MHL0138</t>
  </si>
  <si>
    <t>MHL1M4138</t>
  </si>
  <si>
    <t>KMBS0663</t>
  </si>
  <si>
    <t>KMBS1M3663</t>
  </si>
  <si>
    <t>KMBS1M7663</t>
  </si>
  <si>
    <t>HBM0351</t>
  </si>
  <si>
    <t>HBM1M3351</t>
  </si>
  <si>
    <t>JIZ0099</t>
  </si>
  <si>
    <t>JIZ1M3099</t>
  </si>
  <si>
    <t>JIZ1M7099</t>
  </si>
  <si>
    <t>JIZ1MNC0099</t>
  </si>
  <si>
    <t>MAK0741</t>
  </si>
  <si>
    <t>MAK1M3741</t>
  </si>
  <si>
    <t>MAK1M9741</t>
  </si>
  <si>
    <t>MAK1MN0741</t>
  </si>
  <si>
    <t>BSA0456</t>
  </si>
  <si>
    <t>BSA1M7456</t>
  </si>
  <si>
    <t>MAK0732</t>
  </si>
  <si>
    <t>MAK1M3732</t>
  </si>
  <si>
    <t>MAK1M9732</t>
  </si>
  <si>
    <t>MAK1MN0732</t>
  </si>
  <si>
    <t>MAK0200</t>
  </si>
  <si>
    <t>MAK1M3200</t>
  </si>
  <si>
    <t>MAK1M7200</t>
  </si>
  <si>
    <t>JED0820</t>
  </si>
  <si>
    <t>JED1M7820</t>
  </si>
  <si>
    <t>JED1MN0820</t>
  </si>
  <si>
    <t>ABBS0153</t>
  </si>
  <si>
    <t>ABBS1M3153</t>
  </si>
  <si>
    <t>ABBS1M7153</t>
  </si>
  <si>
    <t>BLC2171</t>
  </si>
  <si>
    <t>BLC1M4171</t>
  </si>
  <si>
    <t>BLC1M8171</t>
  </si>
  <si>
    <t>ABBS0150</t>
  </si>
  <si>
    <t>ABBS1M3150</t>
  </si>
  <si>
    <t>ABBS1M7150</t>
  </si>
  <si>
    <t>JED0833</t>
  </si>
  <si>
    <t>JED1M7833</t>
  </si>
  <si>
    <t>JED1MNC0833</t>
  </si>
  <si>
    <t>TFBH0888</t>
  </si>
  <si>
    <t>TFBH1M3888</t>
  </si>
  <si>
    <t>TFBH0897</t>
  </si>
  <si>
    <t>TFBH1M3897</t>
  </si>
  <si>
    <t>ABBS0156</t>
  </si>
  <si>
    <t>ABBS1M4156</t>
  </si>
  <si>
    <t>ABBS1M7156</t>
  </si>
  <si>
    <t>JUSH0643</t>
  </si>
  <si>
    <t>JUSH1M3643</t>
  </si>
  <si>
    <t>JUSH1M7643</t>
  </si>
  <si>
    <t>OMQ0701</t>
  </si>
  <si>
    <t>OMQ1M3701</t>
  </si>
  <si>
    <t>TFBH0840</t>
  </si>
  <si>
    <t>TFBH1M3840</t>
  </si>
  <si>
    <t>OMQ0802</t>
  </si>
  <si>
    <t>OMQ1M3802</t>
  </si>
  <si>
    <t>MAK0659</t>
  </si>
  <si>
    <t>MAK1M3659</t>
  </si>
  <si>
    <t>MAK1M9659</t>
  </si>
  <si>
    <t>MSE0624</t>
  </si>
  <si>
    <t>MSE1M3624</t>
  </si>
  <si>
    <t>MSE1M9624</t>
  </si>
  <si>
    <t>MAK0195</t>
  </si>
  <si>
    <t>MAK1M3195</t>
  </si>
  <si>
    <t>MAK1M9195</t>
  </si>
  <si>
    <t>MAK1MN0195</t>
  </si>
  <si>
    <t>BSA0462</t>
  </si>
  <si>
    <t>BSA1M7462</t>
  </si>
  <si>
    <t>MAK0661</t>
  </si>
  <si>
    <t>MAK1M9661</t>
  </si>
  <si>
    <t>MLK0699</t>
  </si>
  <si>
    <t>MLK1M9699</t>
  </si>
  <si>
    <t>HBM0352</t>
  </si>
  <si>
    <t>HBM1M3352</t>
  </si>
  <si>
    <t>ABBS0154</t>
  </si>
  <si>
    <t>ABBS1M3154</t>
  </si>
  <si>
    <t>ABBS1M7154</t>
  </si>
  <si>
    <t>TURY0338</t>
  </si>
  <si>
    <t>TURY1M3338</t>
  </si>
  <si>
    <t>MAK0219</t>
  </si>
  <si>
    <t>MAK1M3219</t>
  </si>
  <si>
    <t>MAK1M9219</t>
  </si>
  <si>
    <t>MAK1MN0219</t>
  </si>
  <si>
    <t>TURY0683</t>
  </si>
  <si>
    <t>TURY1M3683</t>
  </si>
  <si>
    <t>TURY0686</t>
  </si>
  <si>
    <t>TURY1M3686</t>
  </si>
  <si>
    <t>TFBH0809</t>
  </si>
  <si>
    <t>TFBH1M3809</t>
  </si>
  <si>
    <t>MAK0203</t>
  </si>
  <si>
    <t>MAK1M3203</t>
  </si>
  <si>
    <t>MAK1M9203</t>
  </si>
  <si>
    <t>MAK1MNC0203</t>
  </si>
  <si>
    <t>RYMK0671</t>
  </si>
  <si>
    <t>RYMK1M3671</t>
  </si>
  <si>
    <t>RYMK1M7671</t>
  </si>
  <si>
    <t>MAK0996</t>
  </si>
  <si>
    <t>MAK1M3996</t>
  </si>
  <si>
    <t>MAK1M9996</t>
  </si>
  <si>
    <t>MAK0997</t>
  </si>
  <si>
    <t>MAK1M3997</t>
  </si>
  <si>
    <t>MAK1M9997</t>
  </si>
  <si>
    <t>RYMK0729</t>
  </si>
  <si>
    <t>RYMK1M3729</t>
  </si>
  <si>
    <t>HDH0125</t>
  </si>
  <si>
    <t>HDH1M3125</t>
  </si>
  <si>
    <t>HDH1M7125</t>
  </si>
  <si>
    <t>MKJD0921</t>
  </si>
  <si>
    <t>MKJD1M7921</t>
  </si>
  <si>
    <t>MKJD1MN0921</t>
  </si>
  <si>
    <t>USMD0696</t>
  </si>
  <si>
    <t>USMD1M3696</t>
  </si>
  <si>
    <t>TFBH0893</t>
  </si>
  <si>
    <t>TFBH1M3893</t>
  </si>
  <si>
    <t>JED0841</t>
  </si>
  <si>
    <t>JED1M7841</t>
  </si>
  <si>
    <t>JED1MN0841</t>
  </si>
  <si>
    <t>MAK0586</t>
  </si>
  <si>
    <t>MAK1M3586</t>
  </si>
  <si>
    <t>MAK1M9586</t>
  </si>
  <si>
    <t>MAK0767</t>
  </si>
  <si>
    <t>MAK1M3767</t>
  </si>
  <si>
    <t>MAK1M9767</t>
  </si>
  <si>
    <t>MAK1MC0767</t>
  </si>
  <si>
    <t>MKYL0919</t>
  </si>
  <si>
    <t>MKYL1M3919</t>
  </si>
  <si>
    <t>UKHA0028</t>
  </si>
  <si>
    <t>UKHA1M3028</t>
  </si>
  <si>
    <t>UKHA1M7028</t>
  </si>
  <si>
    <t>RYMK0757</t>
  </si>
  <si>
    <t>RYMK1M3757</t>
  </si>
  <si>
    <t>ABH0555</t>
  </si>
  <si>
    <t>ABH1M3555</t>
  </si>
  <si>
    <t>ABH1M7555</t>
  </si>
  <si>
    <t>YAD0099</t>
  </si>
  <si>
    <t>YAD1M3099</t>
  </si>
  <si>
    <t>YAD1M7099</t>
  </si>
  <si>
    <t>ABH0221</t>
  </si>
  <si>
    <t>ABH1M3221</t>
  </si>
  <si>
    <t>ABH1M7221</t>
  </si>
  <si>
    <t>ABH1MN0221</t>
  </si>
  <si>
    <t>TFBH0890</t>
  </si>
  <si>
    <t>TFBH1M3890</t>
  </si>
  <si>
    <t>JIZ0184</t>
  </si>
  <si>
    <t>JIZ1M3184</t>
  </si>
  <si>
    <t>JIZ1M7184</t>
  </si>
  <si>
    <t>JIZ1MNC0184</t>
  </si>
  <si>
    <t>MUMA0773</t>
  </si>
  <si>
    <t>MUMA1M3773</t>
  </si>
  <si>
    <t>ABBS0167</t>
  </si>
  <si>
    <t>ABBS1M3167</t>
  </si>
  <si>
    <t>ABBS1M7167</t>
  </si>
  <si>
    <t>TNM0176</t>
  </si>
  <si>
    <t>TNM1M3176</t>
  </si>
  <si>
    <t>TNM1M7176</t>
  </si>
  <si>
    <t>MKYL0920</t>
  </si>
  <si>
    <t>MKYL1M3920</t>
  </si>
  <si>
    <t>MKYL0918</t>
  </si>
  <si>
    <t>MKYL1M4918</t>
  </si>
  <si>
    <t>MUMA0772</t>
  </si>
  <si>
    <t>MUMA1M3772</t>
  </si>
  <si>
    <t>MUMA1M7772</t>
  </si>
  <si>
    <t>MAK0274</t>
  </si>
  <si>
    <t>MAK1M3274</t>
  </si>
  <si>
    <t>MAK1M9274</t>
  </si>
  <si>
    <t>MAK1MNC0274</t>
  </si>
  <si>
    <t>Vandalized+Weak</t>
  </si>
  <si>
    <t>UKHA0630</t>
  </si>
  <si>
    <t>UKHA1M3630</t>
  </si>
  <si>
    <t>UKHA1M7630</t>
  </si>
  <si>
    <t>KMS0304</t>
  </si>
  <si>
    <t>KMS1M3304</t>
  </si>
  <si>
    <t>KMS1M7304</t>
  </si>
  <si>
    <t>KMS1MC0304</t>
  </si>
  <si>
    <t>ABBS2160</t>
  </si>
  <si>
    <t>ABBS1M4160</t>
  </si>
  <si>
    <t>ABBS1M8160</t>
  </si>
  <si>
    <t>ABBS0166</t>
  </si>
  <si>
    <t>ABBS1M4166</t>
  </si>
  <si>
    <t>ABBS1M7166</t>
  </si>
  <si>
    <t>MHL0132</t>
  </si>
  <si>
    <t>MHL1M4132</t>
  </si>
  <si>
    <t>MHL0139</t>
  </si>
  <si>
    <t>MHL1M4139</t>
  </si>
  <si>
    <t>MHL1M7139</t>
  </si>
  <si>
    <t>ABH0190</t>
  </si>
  <si>
    <t>ABH1M3190</t>
  </si>
  <si>
    <t>ABH1M7190</t>
  </si>
  <si>
    <t>NMS0098</t>
  </si>
  <si>
    <t>NMS1M3098</t>
  </si>
  <si>
    <t>MHL0133</t>
  </si>
  <si>
    <t>MHL1M4133</t>
  </si>
  <si>
    <t>RYNJ0200</t>
  </si>
  <si>
    <t>LJN0305</t>
  </si>
  <si>
    <t>LJN1M3305</t>
  </si>
  <si>
    <t>LJN1M7305</t>
  </si>
  <si>
    <t>RYNJ0201</t>
  </si>
  <si>
    <t>RYNJ1M3201</t>
  </si>
  <si>
    <t>KMMD0748</t>
  </si>
  <si>
    <t>KMMD1M3748</t>
  </si>
  <si>
    <t>UKHA0731</t>
  </si>
  <si>
    <t>UKHA1M3731</t>
  </si>
  <si>
    <t>UKHA1M7731</t>
  </si>
  <si>
    <t>JEC0331</t>
  </si>
  <si>
    <t>JEC1M3331</t>
  </si>
  <si>
    <t>JEC1M7331</t>
  </si>
  <si>
    <t>RNRY0442</t>
  </si>
  <si>
    <t>RNRY1M3442</t>
  </si>
  <si>
    <t>HLA0425</t>
  </si>
  <si>
    <t>HLA1M3425</t>
  </si>
  <si>
    <t>HLA1M7425</t>
  </si>
  <si>
    <t>ABH0303</t>
  </si>
  <si>
    <t>ABH1M3303</t>
  </si>
  <si>
    <t>ABH1M7303</t>
  </si>
  <si>
    <t>ABH1MN0303</t>
  </si>
  <si>
    <t>JED0887</t>
  </si>
  <si>
    <t>JED1M7887</t>
  </si>
  <si>
    <t>JED1MNC0887</t>
  </si>
  <si>
    <t>MAK0808</t>
  </si>
  <si>
    <t>MAK1M3808</t>
  </si>
  <si>
    <t>MAK1M9808</t>
  </si>
  <si>
    <t>MAK1MN0808</t>
  </si>
  <si>
    <t>MAK0811</t>
  </si>
  <si>
    <t>MAK1M3811</t>
  </si>
  <si>
    <t>MAK1M9811</t>
  </si>
  <si>
    <t>MAK1MN0811</t>
  </si>
  <si>
    <t>QUR0342</t>
  </si>
  <si>
    <t>QUR1M3342</t>
  </si>
  <si>
    <t>QUR1M7342</t>
  </si>
  <si>
    <t>MAK0812</t>
  </si>
  <si>
    <t>MAK1M3812</t>
  </si>
  <si>
    <t>MAK1M9812</t>
  </si>
  <si>
    <t>MAK1MN0812</t>
  </si>
  <si>
    <t>RYNJ0202</t>
  </si>
  <si>
    <t>JED0835</t>
  </si>
  <si>
    <t>JED1M7835</t>
  </si>
  <si>
    <t>JED1MN0835</t>
  </si>
  <si>
    <t>JEC0323</t>
  </si>
  <si>
    <t>JEC1M3323</t>
  </si>
  <si>
    <t>JEC1M7323</t>
  </si>
  <si>
    <t>RYNJ0203</t>
  </si>
  <si>
    <t>RYNJ1M3203</t>
  </si>
  <si>
    <t>JED0913</t>
  </si>
  <si>
    <t>JED1M7913</t>
  </si>
  <si>
    <t>JED1MNC0913</t>
  </si>
  <si>
    <t>No BB Shifted+Good</t>
  </si>
  <si>
    <t>TFBH0892</t>
  </si>
  <si>
    <t>TFBH1M3892</t>
  </si>
  <si>
    <t>TFBH0763</t>
  </si>
  <si>
    <t>TFBH1M3763</t>
  </si>
  <si>
    <t>JED0905</t>
  </si>
  <si>
    <t>JED1M7905</t>
  </si>
  <si>
    <t>JED1MN0905</t>
  </si>
  <si>
    <t>Closed Under AC Capex Wiconnect //2nd AC Door open Huawei</t>
  </si>
  <si>
    <t>KMMD0747</t>
  </si>
  <si>
    <t>KMMD1M3747</t>
  </si>
  <si>
    <t>RYNJ0204</t>
  </si>
  <si>
    <t>RYNJ1M3204</t>
  </si>
  <si>
    <t>RYNJ0205</t>
  </si>
  <si>
    <t>JED0885</t>
  </si>
  <si>
    <t>JED1M7885</t>
  </si>
  <si>
    <t>JED1MNC0885</t>
  </si>
  <si>
    <t>MKTF0635</t>
  </si>
  <si>
    <t>MKTF1M3635</t>
  </si>
  <si>
    <t>MKTF1M7635</t>
  </si>
  <si>
    <t>BIK0770</t>
  </si>
  <si>
    <t>BIK1M3770</t>
  </si>
  <si>
    <t>DRB0308</t>
  </si>
  <si>
    <t>DRB1M3308</t>
  </si>
  <si>
    <t>DRB1M7308</t>
  </si>
  <si>
    <t>RYNJ0206</t>
  </si>
  <si>
    <t>RYNJ0207</t>
  </si>
  <si>
    <t>MAK0075</t>
  </si>
  <si>
    <t>MAK1M3075</t>
  </si>
  <si>
    <t>MAK1M9075</t>
  </si>
  <si>
    <t>MAK1MN0075</t>
  </si>
  <si>
    <t>RYNJ0208</t>
  </si>
  <si>
    <t>RYNJ0209</t>
  </si>
  <si>
    <t>RYNJ0210</t>
  </si>
  <si>
    <t>TURY0684</t>
  </si>
  <si>
    <t>TURY1M3684</t>
  </si>
  <si>
    <t>ABBS0159</t>
  </si>
  <si>
    <t>ABBS1M4159</t>
  </si>
  <si>
    <t>ABBS1M7159</t>
  </si>
  <si>
    <t>MHL0134</t>
  </si>
  <si>
    <t>MHL1M3134</t>
  </si>
  <si>
    <t>MAK0110</t>
  </si>
  <si>
    <t>MAK1M3110</t>
  </si>
  <si>
    <t>MAK1M9110</t>
  </si>
  <si>
    <t>MAK1MN0110</t>
  </si>
  <si>
    <t>MKMD0562</t>
  </si>
  <si>
    <t>MKMD1M3562</t>
  </si>
  <si>
    <t>MKMD1M7562</t>
  </si>
  <si>
    <t>MAK0439</t>
  </si>
  <si>
    <t>MAK1M3439</t>
  </si>
  <si>
    <t>MAK1M9439</t>
  </si>
  <si>
    <t>BAH0837</t>
  </si>
  <si>
    <t>BAH1M3837</t>
  </si>
  <si>
    <t>BAH1M7837</t>
  </si>
  <si>
    <t>ABBS2161</t>
  </si>
  <si>
    <t>ABBS1M4161</t>
  </si>
  <si>
    <t>ABBS1M8161</t>
  </si>
  <si>
    <t>MAK0803</t>
  </si>
  <si>
    <t>MAK1M9803</t>
  </si>
  <si>
    <t>MAK0809</t>
  </si>
  <si>
    <t>MAK1M3809</t>
  </si>
  <si>
    <t>MAK1M9809</t>
  </si>
  <si>
    <t>MAK1MN0809</t>
  </si>
  <si>
    <t>JED0644</t>
  </si>
  <si>
    <t>JED1M7644</t>
  </si>
  <si>
    <t>JEC0090</t>
  </si>
  <si>
    <t>JEC1M4090</t>
  </si>
  <si>
    <t>JEC1M7090</t>
  </si>
  <si>
    <t>ABH0167</t>
  </si>
  <si>
    <t>ABH1M4167</t>
  </si>
  <si>
    <t>ABH1M8167</t>
  </si>
  <si>
    <t>AHM0195</t>
  </si>
  <si>
    <t>AHM1M3195</t>
  </si>
  <si>
    <t>AHM1M7195</t>
  </si>
  <si>
    <t>JED0162</t>
  </si>
  <si>
    <t>JED1M7162</t>
  </si>
  <si>
    <t>JED1MNC0162</t>
  </si>
  <si>
    <t>KMBS0660</t>
  </si>
  <si>
    <t>NJR0043</t>
  </si>
  <si>
    <t>NJR1M4043</t>
  </si>
  <si>
    <t>NJR1M7043</t>
  </si>
  <si>
    <t>BAH0838</t>
  </si>
  <si>
    <t>BAH1M7838</t>
  </si>
  <si>
    <t>JDJZ0789</t>
  </si>
  <si>
    <t>JDJZ1M3789</t>
  </si>
  <si>
    <t>JDJZ1M7789</t>
  </si>
  <si>
    <t>JED0777</t>
  </si>
  <si>
    <t>JED1M7777</t>
  </si>
  <si>
    <t>JED1MN0777</t>
  </si>
  <si>
    <t>JED0745</t>
  </si>
  <si>
    <t>JED1M7745</t>
  </si>
  <si>
    <t>KMBS0664</t>
  </si>
  <si>
    <t>KMBS1M7664</t>
  </si>
  <si>
    <t>ABH0609</t>
  </si>
  <si>
    <t>ABH1M3609</t>
  </si>
  <si>
    <t>ABH1M7609</t>
  </si>
  <si>
    <t>USMD0712</t>
  </si>
  <si>
    <t>USMD1M3712</t>
  </si>
  <si>
    <t>ABBS0164</t>
  </si>
  <si>
    <t>ABBS1M4164</t>
  </si>
  <si>
    <t>ABBS1M7164</t>
  </si>
  <si>
    <t>AQQ0040</t>
  </si>
  <si>
    <t>AQQ1M3040</t>
  </si>
  <si>
    <t>AQQ1M7040</t>
  </si>
  <si>
    <t>MHL0136</t>
  </si>
  <si>
    <t>JZMA0822</t>
  </si>
  <si>
    <t>JZMA1M3822</t>
  </si>
  <si>
    <t>JZMA1M7822</t>
  </si>
  <si>
    <t>JZMA0823</t>
  </si>
  <si>
    <t>JZMA1M3823</t>
  </si>
  <si>
    <t>JZMA0825</t>
  </si>
  <si>
    <t>JZMA1M3825</t>
  </si>
  <si>
    <t>JZMA1M7825</t>
  </si>
  <si>
    <t>JED0491</t>
  </si>
  <si>
    <t>JED1M7491</t>
  </si>
  <si>
    <t>MKTF0641</t>
  </si>
  <si>
    <t>MKTF1M4641</t>
  </si>
  <si>
    <t>MKTF1M7641</t>
  </si>
  <si>
    <t>JED0544</t>
  </si>
  <si>
    <t>JED1M7544</t>
  </si>
  <si>
    <t>JED1MN0544</t>
  </si>
  <si>
    <t>HAS0698</t>
  </si>
  <si>
    <t>HAS1M3698</t>
  </si>
  <si>
    <t>HAS1M9698</t>
  </si>
  <si>
    <t>MAK0795</t>
  </si>
  <si>
    <t>MAK1M3795</t>
  </si>
  <si>
    <t>MAK1M9795</t>
  </si>
  <si>
    <t>MAK1MN0795</t>
  </si>
  <si>
    <t>ABH0611</t>
  </si>
  <si>
    <t>ABH1M3611</t>
  </si>
  <si>
    <t>ABH1M7611</t>
  </si>
  <si>
    <t>RTH0158</t>
  </si>
  <si>
    <t>RTH1M3158</t>
  </si>
  <si>
    <t>RTH1M7158</t>
  </si>
  <si>
    <t>BLS2097</t>
  </si>
  <si>
    <t>BLS1M4097</t>
  </si>
  <si>
    <t>BLS1M8097</t>
  </si>
  <si>
    <t>TAF2413</t>
  </si>
  <si>
    <t>TAF1M4413</t>
  </si>
  <si>
    <t>TAF1M8413</t>
  </si>
  <si>
    <t>MAK0816</t>
  </si>
  <si>
    <t>MAK1M3816</t>
  </si>
  <si>
    <t>MAK1M9816</t>
  </si>
  <si>
    <t>MAK1MN0816</t>
  </si>
  <si>
    <t>TNM0724</t>
  </si>
  <si>
    <t>JED2039</t>
  </si>
  <si>
    <t>JED1M8039</t>
  </si>
  <si>
    <t>JED1MC2039</t>
  </si>
  <si>
    <t>AQQ0039</t>
  </si>
  <si>
    <t>AQQ1M3039</t>
  </si>
  <si>
    <t>AQQ1M7039</t>
  </si>
  <si>
    <t>MAK0432</t>
  </si>
  <si>
    <t>MAK1M3432</t>
  </si>
  <si>
    <t>MAK1M9432</t>
  </si>
  <si>
    <t>MAK1MN0432</t>
  </si>
  <si>
    <t>THR0181</t>
  </si>
  <si>
    <t>THR1M3181</t>
  </si>
  <si>
    <t>THR1M7181</t>
  </si>
  <si>
    <t>JED0581</t>
  </si>
  <si>
    <t>JED1M7581</t>
  </si>
  <si>
    <t>JED1MN0581</t>
  </si>
  <si>
    <t>MAK0814</t>
  </si>
  <si>
    <t>MAK1M3814</t>
  </si>
  <si>
    <t>MAK1M9814</t>
  </si>
  <si>
    <t>MAK1MN0814</t>
  </si>
  <si>
    <t>MAK0819</t>
  </si>
  <si>
    <t>MAK1M9819</t>
  </si>
  <si>
    <t>MAK1MN0819</t>
  </si>
  <si>
    <t>TNM0727</t>
  </si>
  <si>
    <t>TNM1M3727</t>
  </si>
  <si>
    <t>TNM1M7727</t>
  </si>
  <si>
    <t>ABBS0168</t>
  </si>
  <si>
    <t>ABBS1M4168</t>
  </si>
  <si>
    <t>ABBS1M7168</t>
  </si>
  <si>
    <t>JED0713</t>
  </si>
  <si>
    <t>JED1M7713</t>
  </si>
  <si>
    <t>KMS0515</t>
  </si>
  <si>
    <t>KMS1M3515</t>
  </si>
  <si>
    <t>KMS1M7515</t>
  </si>
  <si>
    <t>KMS1MN0515</t>
  </si>
  <si>
    <t>YLM0740</t>
  </si>
  <si>
    <t>YLM1M7740</t>
  </si>
  <si>
    <t>ABH0612</t>
  </si>
  <si>
    <t>ABH1M3612</t>
  </si>
  <si>
    <t>ABH1M7612</t>
  </si>
  <si>
    <t>ABH1MN0612</t>
  </si>
  <si>
    <t>JED0480</t>
  </si>
  <si>
    <t>JED1M7480</t>
  </si>
  <si>
    <t>BAH0836</t>
  </si>
  <si>
    <t>BAH1M7836</t>
  </si>
  <si>
    <t>MAK0817</t>
  </si>
  <si>
    <t>MAK1M3817</t>
  </si>
  <si>
    <t>MAK1M9817</t>
  </si>
  <si>
    <t>MAK1MN0817</t>
  </si>
  <si>
    <t>AMH0126</t>
  </si>
  <si>
    <t>AMH1M3126</t>
  </si>
  <si>
    <t>AMH1M7126</t>
  </si>
  <si>
    <t>USMD0711</t>
  </si>
  <si>
    <t>USMD1M3711</t>
  </si>
  <si>
    <t>JIZ0168</t>
  </si>
  <si>
    <t>JIZ1M3168</t>
  </si>
  <si>
    <t>JIZ1M7168</t>
  </si>
  <si>
    <t>BAH0834</t>
  </si>
  <si>
    <t>BAH1M7834</t>
  </si>
  <si>
    <t>ARN0669</t>
  </si>
  <si>
    <t>ARN1M7669</t>
  </si>
  <si>
    <t>KMMD0720</t>
  </si>
  <si>
    <t>BAH0833</t>
  </si>
  <si>
    <t>BAH1M7833</t>
  </si>
  <si>
    <t>BAH0835</t>
  </si>
  <si>
    <t>BAH1M7835</t>
  </si>
  <si>
    <t>DRHQ0139</t>
  </si>
  <si>
    <t>DRHQ1M3139</t>
  </si>
  <si>
    <t>USMD0706</t>
  </si>
  <si>
    <t>USMD1M7706</t>
  </si>
  <si>
    <t>KMMD0721</t>
  </si>
  <si>
    <t>ABH0610</t>
  </si>
  <si>
    <t>ABH1M3610</t>
  </si>
  <si>
    <t>ABH1M7610</t>
  </si>
  <si>
    <t>ABH1MN0610</t>
  </si>
  <si>
    <t>TNM0723</t>
  </si>
  <si>
    <t>MAK0815</t>
  </si>
  <si>
    <t>MAK1M3815</t>
  </si>
  <si>
    <t>MAK1M9815</t>
  </si>
  <si>
    <t>MAK1MN0815</t>
  </si>
  <si>
    <t>AHM2028</t>
  </si>
  <si>
    <t>AHM1M4028</t>
  </si>
  <si>
    <t>AHM1M8028</t>
  </si>
  <si>
    <t>JDRS0832</t>
  </si>
  <si>
    <t>JDRS1M3832</t>
  </si>
  <si>
    <t>JDRS1M7832</t>
  </si>
  <si>
    <t>USMD0710</t>
  </si>
  <si>
    <t>USMD1M3710</t>
  </si>
  <si>
    <t>JURY0679</t>
  </si>
  <si>
    <t>JURY1M3679</t>
  </si>
  <si>
    <t>MAK0828</t>
  </si>
  <si>
    <t>MAK1M3828</t>
  </si>
  <si>
    <t>MAK1M9828</t>
  </si>
  <si>
    <t>MAK1MN0828</t>
  </si>
  <si>
    <t>USMD0768</t>
  </si>
  <si>
    <t>USMD1M3768</t>
  </si>
  <si>
    <t>USMD1M7768</t>
  </si>
  <si>
    <t>JURY0806</t>
  </si>
  <si>
    <t>JURY1M3806</t>
  </si>
  <si>
    <t>DAF0476</t>
  </si>
  <si>
    <t>DAF1M3476</t>
  </si>
  <si>
    <t>DAF1M7476</t>
  </si>
  <si>
    <t>DAF1MN0476</t>
  </si>
  <si>
    <t>JED2051</t>
  </si>
  <si>
    <t>JED1M8051</t>
  </si>
  <si>
    <t>JED1MC2051</t>
  </si>
  <si>
    <t>NJSH0055</t>
  </si>
  <si>
    <t>JED2052</t>
  </si>
  <si>
    <t>JED1M8052</t>
  </si>
  <si>
    <t>JED1MC2052</t>
  </si>
  <si>
    <t>NJSH0056</t>
  </si>
  <si>
    <t>JED2057</t>
  </si>
  <si>
    <t>JED1M8057</t>
  </si>
  <si>
    <t>JED1MN2057</t>
  </si>
  <si>
    <t>NJSH0057</t>
  </si>
  <si>
    <t>KMMD0741</t>
  </si>
  <si>
    <t>USMD0769</t>
  </si>
  <si>
    <t>USMD1M3769</t>
  </si>
  <si>
    <t>TNMW0142</t>
  </si>
  <si>
    <t>TNMW1M3142</t>
  </si>
  <si>
    <t>RNRY0659</t>
  </si>
  <si>
    <t>RNRY0660</t>
  </si>
  <si>
    <t>BSH0191</t>
  </si>
  <si>
    <t>BSH1M3191</t>
  </si>
  <si>
    <t>BSH1M7191</t>
  </si>
  <si>
    <t>RNRY0661</t>
  </si>
  <si>
    <t>RNRY0662</t>
  </si>
  <si>
    <t>TURY0646</t>
  </si>
  <si>
    <t>MRD0186</t>
  </si>
  <si>
    <t>MRD1M3186</t>
  </si>
  <si>
    <t>MRD1M7186</t>
  </si>
  <si>
    <t>TURY0687</t>
  </si>
  <si>
    <t>ABDB0164</t>
  </si>
  <si>
    <t>ABDB1M3164</t>
  </si>
  <si>
    <t>ABDB1M7164</t>
  </si>
  <si>
    <t>RNRY0670</t>
  </si>
  <si>
    <t>RYMK0754</t>
  </si>
  <si>
    <t>JED2058</t>
  </si>
  <si>
    <t>JED1M8058</t>
  </si>
  <si>
    <t>JED1MN2058</t>
  </si>
  <si>
    <t>USMD0708</t>
  </si>
  <si>
    <t>USMD1M3708</t>
  </si>
  <si>
    <t>JED2053</t>
  </si>
  <si>
    <t>JED1M8053</t>
  </si>
  <si>
    <t>JED1MC2053</t>
  </si>
  <si>
    <t>MHL0131</t>
  </si>
  <si>
    <t>BAH0831</t>
  </si>
  <si>
    <t>BAH1M7831</t>
  </si>
  <si>
    <t>KHS0929</t>
  </si>
  <si>
    <t>KHS1M7929</t>
  </si>
  <si>
    <t>BAH0832</t>
  </si>
  <si>
    <t>BAH1M7832</t>
  </si>
  <si>
    <t>SHWD0059</t>
  </si>
  <si>
    <t>SHWD1M7059</t>
  </si>
  <si>
    <t>ABU0314</t>
  </si>
  <si>
    <t>ABU1M4314</t>
  </si>
  <si>
    <t>ABU1M7314</t>
  </si>
  <si>
    <t>ABU1MN0314</t>
  </si>
  <si>
    <t>JDRS0821</t>
  </si>
  <si>
    <t>JDRS1M3821</t>
  </si>
  <si>
    <t>HSN0453</t>
  </si>
  <si>
    <t>HSN1M7453</t>
  </si>
  <si>
    <t>KHS0570</t>
  </si>
  <si>
    <t>KHS1M7570</t>
  </si>
  <si>
    <t>BAH0830</t>
  </si>
  <si>
    <t>BAH1M7830</t>
  </si>
  <si>
    <t>KHS0865</t>
  </si>
  <si>
    <t>KHS1M7865</t>
  </si>
  <si>
    <t>MKW0037</t>
  </si>
  <si>
    <t>MKW1M3037</t>
  </si>
  <si>
    <t>MKW1M7037</t>
  </si>
  <si>
    <t>MKW1MN0037</t>
  </si>
  <si>
    <t>SHF0235</t>
  </si>
  <si>
    <t>SHF1M7235</t>
  </si>
  <si>
    <t>NJSH0054</t>
  </si>
  <si>
    <t>TFBH0889</t>
  </si>
  <si>
    <t>RNRY0664</t>
  </si>
  <si>
    <t>QFF2446</t>
  </si>
  <si>
    <t>QFF1M8446</t>
  </si>
  <si>
    <t>RNRY0665</t>
  </si>
  <si>
    <t>RNRY0339</t>
  </si>
  <si>
    <t>RNRY1M7339</t>
  </si>
  <si>
    <t>RNRY0666</t>
  </si>
  <si>
    <t>RNRY1M7666</t>
  </si>
  <si>
    <t>AQQ0057</t>
  </si>
  <si>
    <t>AQQ0058</t>
  </si>
  <si>
    <t>AQQ1M7058</t>
  </si>
  <si>
    <t>BAH0839</t>
  </si>
  <si>
    <t>BAH1M7839</t>
  </si>
  <si>
    <t>RNRY0835</t>
  </si>
  <si>
    <t>TURY0836</t>
  </si>
  <si>
    <t>RNRY0667</t>
  </si>
  <si>
    <t>RNRY0668</t>
  </si>
  <si>
    <t>RNRY0669</t>
  </si>
  <si>
    <t>JDMD0864</t>
  </si>
  <si>
    <t>JDMD1M7864</t>
  </si>
  <si>
    <t>MKTF0801</t>
  </si>
  <si>
    <t>MKTF1M3801</t>
  </si>
  <si>
    <t>HRT0139</t>
  </si>
  <si>
    <t>HRT1M7139</t>
  </si>
  <si>
    <t>MKW0035</t>
  </si>
  <si>
    <t>TFBH0654</t>
  </si>
  <si>
    <t>TFBH1M7654</t>
  </si>
  <si>
    <t>KHS0956</t>
  </si>
  <si>
    <t>KHS1M7956</t>
  </si>
  <si>
    <t>TFBH0894</t>
  </si>
  <si>
    <t>UKHA0344</t>
  </si>
  <si>
    <t>JZMA0824</t>
  </si>
  <si>
    <t>JZMA1M3824</t>
  </si>
  <si>
    <t>JZMA1M7824</t>
  </si>
  <si>
    <t>UKHA0345</t>
  </si>
  <si>
    <t>ZHR0976</t>
  </si>
  <si>
    <t>ZHR1M7976</t>
  </si>
  <si>
    <t>USMD0707</t>
  </si>
  <si>
    <t>USMD1M3707</t>
  </si>
  <si>
    <t>KMMD0753</t>
  </si>
  <si>
    <t>BKR0045</t>
  </si>
  <si>
    <t>BKR1M7045</t>
  </si>
  <si>
    <t>RYNJ0211</t>
  </si>
  <si>
    <t>KHS0567</t>
  </si>
  <si>
    <t>KHS1M7567</t>
  </si>
  <si>
    <t>BSA0450</t>
  </si>
  <si>
    <t>BSA1M7450</t>
  </si>
  <si>
    <t>KHS0957</t>
  </si>
  <si>
    <t>KHS1M7957</t>
  </si>
  <si>
    <t>TURY0826</t>
  </si>
  <si>
    <t>TURY1M3826</t>
  </si>
  <si>
    <t>BSA0463</t>
  </si>
  <si>
    <t>UKHA0735</t>
  </si>
  <si>
    <t>UKHA1M3735</t>
  </si>
  <si>
    <t>UKHA1M7735</t>
  </si>
  <si>
    <t>TURY0828</t>
  </si>
  <si>
    <t>USMD0761</t>
  </si>
  <si>
    <t>USMD1M3761</t>
  </si>
  <si>
    <t>USMD1M7761</t>
  </si>
  <si>
    <t>UKHA0645</t>
  </si>
  <si>
    <t>UKHA1M7645</t>
  </si>
  <si>
    <t>BSA0447</t>
  </si>
  <si>
    <t>TURY0829</t>
  </si>
  <si>
    <t>KHL0477</t>
  </si>
  <si>
    <t>KHL1M3477</t>
  </si>
  <si>
    <t>KHL1M7477</t>
  </si>
  <si>
    <t>KHL1MN0477</t>
  </si>
  <si>
    <t>RYMK0758</t>
  </si>
  <si>
    <t>UKHA0732</t>
  </si>
  <si>
    <t>UKHA1M3732</t>
  </si>
  <si>
    <t>USMD0704</t>
  </si>
  <si>
    <t>USMD1M3704</t>
  </si>
  <si>
    <t>KHS0568</t>
  </si>
  <si>
    <t>KHS1M7568</t>
  </si>
  <si>
    <t>UKHA0733</t>
  </si>
  <si>
    <t>UKHA1M3733</t>
  </si>
  <si>
    <t>KHS0749</t>
  </si>
  <si>
    <t>KHS1M7749</t>
  </si>
  <si>
    <t>KHS0993</t>
  </si>
  <si>
    <t>KHS1M7993</t>
  </si>
  <si>
    <t>MDAS0775</t>
  </si>
  <si>
    <t>MDAS1M3775</t>
  </si>
  <si>
    <t>MDK0326</t>
  </si>
  <si>
    <t>MDK1M7326</t>
  </si>
  <si>
    <t>MDAS0773</t>
  </si>
  <si>
    <t>MDAS1M3773</t>
  </si>
  <si>
    <t>MDAS0772</t>
  </si>
  <si>
    <t>MDAS1M3772</t>
  </si>
  <si>
    <t>TRB0964</t>
  </si>
  <si>
    <t>TRB1M7964</t>
  </si>
  <si>
    <t>KHS0693</t>
  </si>
  <si>
    <t>KHS1M7693</t>
  </si>
  <si>
    <t>USMD0713</t>
  </si>
  <si>
    <t>USMD1M3713</t>
  </si>
  <si>
    <t>KHS0217</t>
  </si>
  <si>
    <t>KHS1M7217</t>
  </si>
  <si>
    <t>KMBS0668</t>
  </si>
  <si>
    <t>KHS0721</t>
  </si>
  <si>
    <t>KHS1M7721</t>
  </si>
  <si>
    <t>MKTF0647</t>
  </si>
  <si>
    <t>MKTF1M3647</t>
  </si>
  <si>
    <t>KHS0959</t>
  </si>
  <si>
    <t>KHS1M7959</t>
  </si>
  <si>
    <t>KHS0961</t>
  </si>
  <si>
    <t>KHS1M7961</t>
  </si>
  <si>
    <t>USMD0760</t>
  </si>
  <si>
    <t>USMD1M3760</t>
  </si>
  <si>
    <t>ABH0103</t>
  </si>
  <si>
    <t>ABH1M7103</t>
  </si>
  <si>
    <t>USMD0705</t>
  </si>
  <si>
    <t>KHS0569</t>
  </si>
  <si>
    <t>KHS1M7569</t>
  </si>
  <si>
    <t>KHS0962</t>
  </si>
  <si>
    <t>KHS1M7962</t>
  </si>
  <si>
    <t>MDAS0774</t>
  </si>
  <si>
    <t>MDAS1M3774</t>
  </si>
  <si>
    <t>ABH0700</t>
  </si>
  <si>
    <t>ABH1M7700</t>
  </si>
  <si>
    <t>Temp power cable+AC Obsolete AC faulty</t>
  </si>
  <si>
    <t>MUMA0781</t>
  </si>
  <si>
    <t>MUMA1M7781</t>
  </si>
  <si>
    <t>KHS0215</t>
  </si>
  <si>
    <t>KHS1M7215</t>
  </si>
  <si>
    <t>USMD0640</t>
  </si>
  <si>
    <t>USMD0697</t>
  </si>
  <si>
    <t>KHS0992</t>
  </si>
  <si>
    <t>KHS1M7992</t>
  </si>
  <si>
    <t>USMD0698</t>
  </si>
  <si>
    <t>TURY0692</t>
  </si>
  <si>
    <t>TURY1M7692</t>
  </si>
  <si>
    <t>USMD0702</t>
  </si>
  <si>
    <t>UKZ0112</t>
  </si>
  <si>
    <t>UKZ1M7112</t>
  </si>
  <si>
    <t>USMD0699</t>
  </si>
  <si>
    <t>AQA0157</t>
  </si>
  <si>
    <t>AQA1M7157</t>
  </si>
  <si>
    <t>USMD0701</t>
  </si>
  <si>
    <t>USMD0759</t>
  </si>
  <si>
    <t>HAW2419</t>
  </si>
  <si>
    <t>HAW1M4419</t>
  </si>
  <si>
    <t>HAW1M8419</t>
  </si>
  <si>
    <t>TURY0830</t>
  </si>
  <si>
    <t>HDSH0366</t>
  </si>
  <si>
    <t>HDSH1M7366</t>
  </si>
  <si>
    <t>TURY0682</t>
  </si>
  <si>
    <t>MDK0335</t>
  </si>
  <si>
    <t>MDK1M7335</t>
  </si>
  <si>
    <t>UKZ0243</t>
  </si>
  <si>
    <t>UKZ1M7243</t>
  </si>
  <si>
    <t>KMMD0750</t>
  </si>
  <si>
    <t>WDS0230</t>
  </si>
  <si>
    <t>WDS1M3230</t>
  </si>
  <si>
    <t>KHS0299</t>
  </si>
  <si>
    <t>KHS1M7299</t>
  </si>
  <si>
    <t>KHS0340</t>
  </si>
  <si>
    <t>KHS1M7340</t>
  </si>
  <si>
    <t>SIR0159</t>
  </si>
  <si>
    <t>SIR1M7159</t>
  </si>
  <si>
    <t>TLT0932</t>
  </si>
  <si>
    <t>TLT1M7932</t>
  </si>
  <si>
    <t>MAK0096</t>
  </si>
  <si>
    <t>MAK1M3096</t>
  </si>
  <si>
    <t>MAK1M7096</t>
  </si>
  <si>
    <t>MAK1MN0096</t>
  </si>
  <si>
    <t>KMBS0670</t>
  </si>
  <si>
    <t>KMBS1M7670</t>
  </si>
  <si>
    <t>JED0066</t>
  </si>
  <si>
    <t>JED1M7066</t>
  </si>
  <si>
    <t>JED1MC0066</t>
  </si>
  <si>
    <t>TFBH0766</t>
  </si>
  <si>
    <t>TFBH1M7766</t>
  </si>
  <si>
    <t>KMBS0674</t>
  </si>
  <si>
    <t>TLT0390</t>
  </si>
  <si>
    <t>TLT1M7390</t>
  </si>
  <si>
    <t>DRHQ0896</t>
  </si>
  <si>
    <t>HJR0149</t>
  </si>
  <si>
    <t>HJR1M3149</t>
  </si>
  <si>
    <t>HJR1M7149</t>
  </si>
  <si>
    <t>MAK0464</t>
  </si>
  <si>
    <t>MAK1M3464</t>
  </si>
  <si>
    <t>MAK1M7464</t>
  </si>
  <si>
    <t>MDAS0777</t>
  </si>
  <si>
    <t>TLT0934</t>
  </si>
  <si>
    <t>TLT1M7934</t>
  </si>
  <si>
    <t>KHS0343</t>
  </si>
  <si>
    <t>KHS1M7343</t>
  </si>
  <si>
    <t>MAK0077</t>
  </si>
  <si>
    <t>MAK1M3077</t>
  </si>
  <si>
    <t>MAK1M9077</t>
  </si>
  <si>
    <t>MAK1MN0077</t>
  </si>
  <si>
    <t>ZHR0944</t>
  </si>
  <si>
    <t>ZHR1M7944</t>
  </si>
  <si>
    <t>HJR0040</t>
  </si>
  <si>
    <t>HJR1M7040</t>
  </si>
  <si>
    <t>HSN2454</t>
  </si>
  <si>
    <t>HSN1M8454</t>
  </si>
  <si>
    <t>KMMD0746</t>
  </si>
  <si>
    <t>SIR0148</t>
  </si>
  <si>
    <t>SIR1M7148</t>
  </si>
  <si>
    <t>SQR0078</t>
  </si>
  <si>
    <t>SQR1M7078</t>
  </si>
  <si>
    <t>SQR0162</t>
  </si>
  <si>
    <t>SQR1M7162</t>
  </si>
  <si>
    <t>MDAS0776</t>
  </si>
  <si>
    <t>ZHR0490</t>
  </si>
  <si>
    <t>ZHR1M7490</t>
  </si>
  <si>
    <t>USF0237</t>
  </si>
  <si>
    <t>USF1M7237</t>
  </si>
  <si>
    <t>QUB2348</t>
  </si>
  <si>
    <t>QUB1M8348</t>
  </si>
  <si>
    <t>JED0119</t>
  </si>
  <si>
    <t>JED1M7119</t>
  </si>
  <si>
    <t>JED1MN0119</t>
  </si>
  <si>
    <t>MLJI2370</t>
  </si>
  <si>
    <t>MLJI1M8370</t>
  </si>
  <si>
    <t>UKZ0166</t>
  </si>
  <si>
    <t>UKZ1M7166</t>
  </si>
  <si>
    <t>ZHR0491</t>
  </si>
  <si>
    <t>ZHR1M7491</t>
  </si>
  <si>
    <t>ZHR0489</t>
  </si>
  <si>
    <t>ZHR1M7489</t>
  </si>
  <si>
    <t>MDK0126</t>
  </si>
  <si>
    <t>MDK1M7126</t>
  </si>
  <si>
    <t>SQR0160</t>
  </si>
  <si>
    <t>SQR1M7160</t>
  </si>
  <si>
    <t>AFJ0482</t>
  </si>
  <si>
    <t>AFJ1M7482</t>
  </si>
  <si>
    <t>JIZ0169</t>
  </si>
  <si>
    <t>JIZ1M3169</t>
  </si>
  <si>
    <t>JIZ1M7169</t>
  </si>
  <si>
    <t>JIZ1MNC0169</t>
  </si>
  <si>
    <t>KHS0960</t>
  </si>
  <si>
    <t>KHS1M7960</t>
  </si>
  <si>
    <t>KHS0949</t>
  </si>
  <si>
    <t>KHS1M7949</t>
  </si>
  <si>
    <t>MKJD0649</t>
  </si>
  <si>
    <t>MKJD1M7649</t>
  </si>
  <si>
    <t>KHS0982</t>
  </si>
  <si>
    <t>KHS1M7982</t>
  </si>
  <si>
    <t>ARF0747</t>
  </si>
  <si>
    <t>ARF1M7747</t>
  </si>
  <si>
    <t>JED0068</t>
  </si>
  <si>
    <t>JED1M7068</t>
  </si>
  <si>
    <t>JED1MC0068</t>
  </si>
  <si>
    <t>WDS0443</t>
  </si>
  <si>
    <t>WDS1M7443</t>
  </si>
  <si>
    <t>WDS0740</t>
  </si>
  <si>
    <t>WDS1M7740</t>
  </si>
  <si>
    <t>KHS0344</t>
  </si>
  <si>
    <t>KHS1M7344</t>
  </si>
  <si>
    <t>SUR0985</t>
  </si>
  <si>
    <t>SUR1M7985</t>
  </si>
  <si>
    <t>WDS0424</t>
  </si>
  <si>
    <t>WDS1M7424</t>
  </si>
  <si>
    <t>ZHR0999</t>
  </si>
  <si>
    <t>ZHR1M7999</t>
  </si>
  <si>
    <t>TLT0947</t>
  </si>
  <si>
    <t>TLT1M3947</t>
  </si>
  <si>
    <t>TLT1M7947</t>
  </si>
  <si>
    <t>HJR0230</t>
  </si>
  <si>
    <t>HJR1M7230</t>
  </si>
  <si>
    <t>ARF0871</t>
  </si>
  <si>
    <t>ARF1M7871</t>
  </si>
  <si>
    <t>WDS0729</t>
  </si>
  <si>
    <t>WDS1M7729</t>
  </si>
  <si>
    <t>ZHR0979</t>
  </si>
  <si>
    <t>ZHR1M7979</t>
  </si>
  <si>
    <t>JED0896</t>
  </si>
  <si>
    <t>JED1M7896</t>
  </si>
  <si>
    <t>JED1MN0896</t>
  </si>
  <si>
    <t>ABH2136</t>
  </si>
  <si>
    <t>ABH1M8136</t>
  </si>
  <si>
    <t>RYN0030</t>
  </si>
  <si>
    <t>RYN1M7030</t>
  </si>
  <si>
    <t>JED0427</t>
  </si>
  <si>
    <t>JED1M7427</t>
  </si>
  <si>
    <t>ARF0899</t>
  </si>
  <si>
    <t>ARF1M7899</t>
  </si>
  <si>
    <t>JED0005</t>
  </si>
  <si>
    <t>JED1M7005</t>
  </si>
  <si>
    <t>JED1MN0005</t>
  </si>
  <si>
    <t>AQA0244</t>
  </si>
  <si>
    <t>AQA1M7244</t>
  </si>
  <si>
    <t>JED0926</t>
  </si>
  <si>
    <t>JED1M7926</t>
  </si>
  <si>
    <t>JED1MN0926</t>
  </si>
  <si>
    <t>MAK0906</t>
  </si>
  <si>
    <t>MAK1M7906</t>
  </si>
  <si>
    <t>SQR0074</t>
  </si>
  <si>
    <t>SQR1M7074</t>
  </si>
  <si>
    <t>SQR0080</t>
  </si>
  <si>
    <t>SQR1M7080</t>
  </si>
  <si>
    <t>UKZ0072</t>
  </si>
  <si>
    <t>UKZ1M7072</t>
  </si>
  <si>
    <t>MAK0347</t>
  </si>
  <si>
    <t>MAK1M7347</t>
  </si>
  <si>
    <t>MAK2346</t>
  </si>
  <si>
    <t>MAK1M8346</t>
  </si>
  <si>
    <t>JED2929</t>
  </si>
  <si>
    <t>JED1M8929</t>
  </si>
  <si>
    <t>JED1MNC2929</t>
  </si>
  <si>
    <t>HJR0110</t>
  </si>
  <si>
    <t>HJR1M7110</t>
  </si>
  <si>
    <t>HJR0233</t>
  </si>
  <si>
    <t>HJR1M7233</t>
  </si>
  <si>
    <t>SHD0782</t>
  </si>
  <si>
    <t>SHD1M7782</t>
  </si>
  <si>
    <t>ABH0245</t>
  </si>
  <si>
    <t>ABH1M7245</t>
  </si>
  <si>
    <t>ARF0984</t>
  </si>
  <si>
    <t>ARF1M7984</t>
  </si>
  <si>
    <t>GMK0046</t>
  </si>
  <si>
    <t>GMK1M7046</t>
  </si>
  <si>
    <t>AQA0152</t>
  </si>
  <si>
    <t>AQA1M7152</t>
  </si>
  <si>
    <t>GMK0175</t>
  </si>
  <si>
    <t>GMK1M7175</t>
  </si>
  <si>
    <t>SQSH0150</t>
  </si>
  <si>
    <t>SQSH1M7150</t>
  </si>
  <si>
    <t>UKZ0071</t>
  </si>
  <si>
    <t>UKZ1M3071</t>
  </si>
  <si>
    <t>UKZ1M7071</t>
  </si>
  <si>
    <t>MKTF0932</t>
  </si>
  <si>
    <t>MKTF1M7932</t>
  </si>
  <si>
    <t>JED0404</t>
  </si>
  <si>
    <t>JED1M7404</t>
  </si>
  <si>
    <t>JED1MN0404</t>
  </si>
  <si>
    <t>JURY0904</t>
  </si>
  <si>
    <t>JURY1M7904</t>
  </si>
  <si>
    <t>NNL0102</t>
  </si>
  <si>
    <t>NNL1M7102</t>
  </si>
  <si>
    <t>NSH0127</t>
  </si>
  <si>
    <t>NSH1M7127</t>
  </si>
  <si>
    <t>NSH0128</t>
  </si>
  <si>
    <t>NSH1M7128</t>
  </si>
  <si>
    <t>NSH0218</t>
  </si>
  <si>
    <t>NSH1M7218</t>
  </si>
  <si>
    <t>SIR0161</t>
  </si>
  <si>
    <t>SIR1M7161</t>
  </si>
  <si>
    <t>SIR0166</t>
  </si>
  <si>
    <t>SIR1M7166</t>
  </si>
  <si>
    <t>SQSH0022</t>
  </si>
  <si>
    <t>SQSH1M7022</t>
  </si>
  <si>
    <t>SIR0158</t>
  </si>
  <si>
    <t>SIR1M7158</t>
  </si>
  <si>
    <t>UKZ0067</t>
  </si>
  <si>
    <t>UKZ1M7067</t>
  </si>
  <si>
    <t>AQA0241</t>
  </si>
  <si>
    <t>AQA1M7241</t>
  </si>
  <si>
    <t>SQR0075</t>
  </si>
  <si>
    <t>SQR1M3075</t>
  </si>
  <si>
    <t>SQR1M7075</t>
  </si>
  <si>
    <t>TRB0399</t>
  </si>
  <si>
    <t>TRB1M7399</t>
  </si>
  <si>
    <t>Very Big Hub (More Than 100 site)</t>
  </si>
  <si>
    <t>AFJ0198</t>
  </si>
  <si>
    <t>AFJ1M3198</t>
  </si>
  <si>
    <t>AFJ1M7198</t>
  </si>
  <si>
    <t>WDS0765</t>
  </si>
  <si>
    <t>WDS1M3765</t>
  </si>
  <si>
    <t>WDS1M7765</t>
  </si>
  <si>
    <t>ZHR0977</t>
  </si>
  <si>
    <t>ZHR1M7977</t>
  </si>
  <si>
    <t>BIK0785</t>
  </si>
  <si>
    <t>BIK1M7785</t>
  </si>
  <si>
    <t>NNL0084</t>
  </si>
  <si>
    <t>NNL1M7084</t>
  </si>
  <si>
    <t>SHD0778</t>
  </si>
  <si>
    <t>SHD1M7778</t>
  </si>
  <si>
    <t>SIR0160</t>
  </si>
  <si>
    <t>SIR1M7160</t>
  </si>
  <si>
    <t>UKZ0211</t>
  </si>
  <si>
    <t>UKZ1M7211</t>
  </si>
  <si>
    <t>NNL0137</t>
  </si>
  <si>
    <t>NNL1M7137</t>
  </si>
  <si>
    <t>SIR0125</t>
  </si>
  <si>
    <t>SIR1M7125</t>
  </si>
  <si>
    <t>ARF0695</t>
  </si>
  <si>
    <t>ARF1M7695</t>
  </si>
  <si>
    <t>AFJ0735</t>
  </si>
  <si>
    <t>AFJ1M7735</t>
  </si>
  <si>
    <t>HJR0036</t>
  </si>
  <si>
    <t>HJR1M7036</t>
  </si>
  <si>
    <t>SQR0161</t>
  </si>
  <si>
    <t>SQR1M7161</t>
  </si>
  <si>
    <t>TLT0385</t>
  </si>
  <si>
    <t>TLT1M3385</t>
  </si>
  <si>
    <t>TLT1M7385</t>
  </si>
  <si>
    <t>TRB0988</t>
  </si>
  <si>
    <t>TRB1M7988</t>
  </si>
  <si>
    <t>JED2928</t>
  </si>
  <si>
    <t>JED1M8928</t>
  </si>
  <si>
    <t>NSH0165</t>
  </si>
  <si>
    <t>NSH1M7165</t>
  </si>
  <si>
    <t>MLJI0186</t>
  </si>
  <si>
    <t>MLJI1M7186</t>
  </si>
  <si>
    <t>MKJD0568</t>
  </si>
  <si>
    <t>CMKJD0568</t>
  </si>
  <si>
    <t>MKJD1M7568</t>
  </si>
  <si>
    <t>MKJD1MN0568</t>
  </si>
  <si>
    <t>TRB0863</t>
  </si>
  <si>
    <t>TRB1M7863</t>
  </si>
  <si>
    <t>TRB0928</t>
  </si>
  <si>
    <t>TRB1M7928</t>
  </si>
  <si>
    <t>TRB0415</t>
  </si>
  <si>
    <t>TRB1M7415</t>
  </si>
  <si>
    <t>TRB0963</t>
  </si>
  <si>
    <t>TRB1M7963</t>
  </si>
  <si>
    <t>KHS0973</t>
  </si>
  <si>
    <t>KHS1M7973</t>
  </si>
  <si>
    <t>TLT0374</t>
  </si>
  <si>
    <t>TLT1M7374</t>
  </si>
  <si>
    <t>TLT0376</t>
  </si>
  <si>
    <t>TLT1M3376</t>
  </si>
  <si>
    <t>TLT1M7376</t>
  </si>
  <si>
    <t>TRB0401</t>
  </si>
  <si>
    <t>TRB1M7401</t>
  </si>
  <si>
    <t>MAK0907</t>
  </si>
  <si>
    <t>MAK1M7907</t>
  </si>
  <si>
    <t>TLT0989</t>
  </si>
  <si>
    <t>TLT1M7989</t>
  </si>
  <si>
    <t>TLT0484</t>
  </si>
  <si>
    <t>TLT1M7484</t>
  </si>
  <si>
    <t>TLT0941</t>
  </si>
  <si>
    <t>TLT1M7941</t>
  </si>
  <si>
    <t>TRB0417</t>
  </si>
  <si>
    <t>TRB1M7417</t>
  </si>
  <si>
    <t>TRB0857</t>
  </si>
  <si>
    <t>TRB1M7857</t>
  </si>
  <si>
    <t>TRB0945</t>
  </si>
  <si>
    <t>TRB1M7945</t>
  </si>
  <si>
    <t>TLT0392</t>
  </si>
  <si>
    <t>TLT1M7392</t>
  </si>
  <si>
    <t>TLT0861</t>
  </si>
  <si>
    <t>TLT1M7861</t>
  </si>
  <si>
    <t>ZHR0141</t>
  </si>
  <si>
    <t>ZHR1M7141</t>
  </si>
  <si>
    <t>RYMK0358</t>
  </si>
  <si>
    <t>RYMK1M7358</t>
  </si>
  <si>
    <t>TLT0373</t>
  </si>
  <si>
    <t>TLT1M3373</t>
  </si>
  <si>
    <t>TLT1M7373</t>
  </si>
  <si>
    <t>TRB0402</t>
  </si>
  <si>
    <t>TRB1M7402</t>
  </si>
  <si>
    <t>JED0368</t>
  </si>
  <si>
    <t>JED1M7368</t>
  </si>
  <si>
    <t>JED1MN0368</t>
  </si>
  <si>
    <t>TLT0357</t>
  </si>
  <si>
    <t>TLT1M3357</t>
  </si>
  <si>
    <t>TLT1M7357</t>
  </si>
  <si>
    <t>SQR0076</t>
  </si>
  <si>
    <t>SQR1M7076</t>
  </si>
  <si>
    <t>ZHR0140</t>
  </si>
  <si>
    <t>ZHR1M7140</t>
  </si>
  <si>
    <t>ZHR0684</t>
  </si>
  <si>
    <t>ZHR1M7684</t>
  </si>
  <si>
    <t>KMMD0761</t>
  </si>
  <si>
    <t>KMMD1M3761</t>
  </si>
  <si>
    <t>ZHR0864</t>
  </si>
  <si>
    <t>ZHR1M7864</t>
  </si>
  <si>
    <t>ABU0876</t>
  </si>
  <si>
    <t>ABU1M7876</t>
  </si>
  <si>
    <t>ABU1MN0876</t>
  </si>
  <si>
    <t>ZYM0136</t>
  </si>
  <si>
    <t>ZYM1M7136</t>
  </si>
  <si>
    <t>QNB0404</t>
  </si>
  <si>
    <t>QNB1M7404</t>
  </si>
  <si>
    <t>HJR0111</t>
  </si>
  <si>
    <t>HJR1M7111</t>
  </si>
  <si>
    <t>SDY2715</t>
  </si>
  <si>
    <t>SDY1M8715</t>
  </si>
  <si>
    <t>JED0931</t>
  </si>
  <si>
    <t>JED1M7931</t>
  </si>
  <si>
    <t>JED1MNC0931</t>
  </si>
  <si>
    <t>RYAB0651</t>
  </si>
  <si>
    <t>RYAB1M3651</t>
  </si>
  <si>
    <t>RYAB1M7651</t>
  </si>
  <si>
    <t>RYAB1MC0651</t>
  </si>
  <si>
    <t>TLT0372</t>
  </si>
  <si>
    <t>TLT1M7372</t>
  </si>
  <si>
    <t>KAC0451</t>
  </si>
  <si>
    <t>CKAC0451</t>
  </si>
  <si>
    <t>KAC1M3451</t>
  </si>
  <si>
    <t>KAC1M7451</t>
  </si>
  <si>
    <t>ZHR0877</t>
  </si>
  <si>
    <t>ZHR1M7877</t>
  </si>
  <si>
    <t>ZHR0866</t>
  </si>
  <si>
    <t>ZHR1M7866</t>
  </si>
  <si>
    <t>TLT0360</t>
  </si>
  <si>
    <t>TLT1M7360</t>
  </si>
  <si>
    <t>MHL0182</t>
  </si>
  <si>
    <t>MHL1M3182</t>
  </si>
  <si>
    <t>TLT0743</t>
  </si>
  <si>
    <t>TLT1M7743</t>
  </si>
  <si>
    <t>TLT0487</t>
  </si>
  <si>
    <t>TLT1M3487</t>
  </si>
  <si>
    <t>TLT1M7487</t>
  </si>
  <si>
    <t>KHS0759</t>
  </si>
  <si>
    <t>KHS1M7759</t>
  </si>
  <si>
    <t>TLT0874</t>
  </si>
  <si>
    <t>TLT1M7874</t>
  </si>
  <si>
    <t>HAS0715</t>
  </si>
  <si>
    <t>HAS1M7715</t>
  </si>
  <si>
    <t>JDJZ0870</t>
  </si>
  <si>
    <t>JDJZ1M7870</t>
  </si>
  <si>
    <t>KHS0339</t>
  </si>
  <si>
    <t>KHS1M7339</t>
  </si>
  <si>
    <t>MDQ2367</t>
  </si>
  <si>
    <t>MDQ1M4367</t>
  </si>
  <si>
    <t>MDQ1M8367</t>
  </si>
  <si>
    <t>MKYL0908</t>
  </si>
  <si>
    <t>MKYL1M7908</t>
  </si>
  <si>
    <t>BIK0151</t>
  </si>
  <si>
    <t>BIK1M7151</t>
  </si>
  <si>
    <t>KHS0332</t>
  </si>
  <si>
    <t>KHS1M7332</t>
  </si>
  <si>
    <t>TLT0381</t>
  </si>
  <si>
    <t>TLT1M7381</t>
  </si>
  <si>
    <t>TLT0970</t>
  </si>
  <si>
    <t>TLT1M7970</t>
  </si>
  <si>
    <t>TND0407</t>
  </si>
  <si>
    <t>TND1M7407</t>
  </si>
  <si>
    <t>ZHR0869</t>
  </si>
  <si>
    <t>ZHR1M7869</t>
  </si>
  <si>
    <t>ARAM0127</t>
  </si>
  <si>
    <t>MAK0004</t>
  </si>
  <si>
    <t>MAK1M3004</t>
  </si>
  <si>
    <t>MAK1M9004</t>
  </si>
  <si>
    <t>MAK1MN0004</t>
  </si>
  <si>
    <t>KUL0006</t>
  </si>
  <si>
    <t>KUL1M7006</t>
  </si>
  <si>
    <t>SQR0875</t>
  </si>
  <si>
    <t>SQR1M7875</t>
  </si>
  <si>
    <t>KHS0556</t>
  </si>
  <si>
    <t>KHS1M7556</t>
  </si>
  <si>
    <t>KHS0657</t>
  </si>
  <si>
    <t>KHS1M7657</t>
  </si>
  <si>
    <t>KHS0662</t>
  </si>
  <si>
    <t>KHS1M7662</t>
  </si>
  <si>
    <t>TLT0364</t>
  </si>
  <si>
    <t>TLT1M7364</t>
  </si>
  <si>
    <t>ZHR0483</t>
  </si>
  <si>
    <t>ZHR1M7483</t>
  </si>
  <si>
    <t>TLT0365</t>
  </si>
  <si>
    <t>TLT1M7365</t>
  </si>
  <si>
    <t>TLT0367</t>
  </si>
  <si>
    <t>TLT1M7367</t>
  </si>
  <si>
    <t>MAK0061</t>
  </si>
  <si>
    <t>MAK1M3061</t>
  </si>
  <si>
    <t>MAK1M9061</t>
  </si>
  <si>
    <t>MAK1MN0061</t>
  </si>
  <si>
    <t>HHR0508</t>
  </si>
  <si>
    <t>HHR1M3508</t>
  </si>
  <si>
    <t>HHR1M7508</t>
  </si>
  <si>
    <t>TLT0752</t>
  </si>
  <si>
    <t>TLT1M7752</t>
  </si>
  <si>
    <t>HHR0478</t>
  </si>
  <si>
    <t>HHR1M3478</t>
  </si>
  <si>
    <t>HHR1M7478</t>
  </si>
  <si>
    <t>KUL0114</t>
  </si>
  <si>
    <t>KUL1M7114</t>
  </si>
  <si>
    <t>GHM0452</t>
  </si>
  <si>
    <t>GHM1M3452</t>
  </si>
  <si>
    <t>HHR0437</t>
  </si>
  <si>
    <t>HHR1M7437</t>
  </si>
  <si>
    <t>HHR0429</t>
  </si>
  <si>
    <t>HHR1M3429</t>
  </si>
  <si>
    <t>HHR1M7429</t>
  </si>
  <si>
    <t>HHR0852</t>
  </si>
  <si>
    <t>HHR1M3852</t>
  </si>
  <si>
    <t>HHR1M7852</t>
  </si>
  <si>
    <t>HHR0872</t>
  </si>
  <si>
    <t>HHR1M3872</t>
  </si>
  <si>
    <t>HHR1M7872</t>
  </si>
  <si>
    <t>HHR0866</t>
  </si>
  <si>
    <t>HHR1M3866</t>
  </si>
  <si>
    <t>HHR1M7866</t>
  </si>
  <si>
    <t>TLT0931</t>
  </si>
  <si>
    <t>TLT1M7931</t>
  </si>
  <si>
    <t>QUR0343</t>
  </si>
  <si>
    <t>QUR1M3343</t>
  </si>
  <si>
    <t>QUR1M7343</t>
  </si>
  <si>
    <t>HHR0465</t>
  </si>
  <si>
    <t>HHR1M7465</t>
  </si>
  <si>
    <t>HHR1MN0465</t>
  </si>
  <si>
    <t>HHR0426</t>
  </si>
  <si>
    <t>HHR1M3426</t>
  </si>
  <si>
    <t>HHR1M7426</t>
  </si>
  <si>
    <t>HHR0842</t>
  </si>
  <si>
    <t>HHR1M3842</t>
  </si>
  <si>
    <t>HHR1M7842</t>
  </si>
  <si>
    <t>HHR0873</t>
  </si>
  <si>
    <t>HHR1M3873</t>
  </si>
  <si>
    <t>HHR1M7873</t>
  </si>
  <si>
    <t>HHR0867</t>
  </si>
  <si>
    <t>HHR1M3867</t>
  </si>
  <si>
    <t>HHR1M7867</t>
  </si>
  <si>
    <t>HAW2411</t>
  </si>
  <si>
    <t>HAW1M4411</t>
  </si>
  <si>
    <t>HAW1M8411</t>
  </si>
  <si>
    <t>NNL0126</t>
  </si>
  <si>
    <t>NNL1M7126</t>
  </si>
  <si>
    <t>ZHR0658</t>
  </si>
  <si>
    <t>ZHR1M7658</t>
  </si>
  <si>
    <t>MAK0238</t>
  </si>
  <si>
    <t>MAK1M3238</t>
  </si>
  <si>
    <t>MAK1M9238</t>
  </si>
  <si>
    <t>MAK1MNC0238</t>
  </si>
  <si>
    <t>JED0930</t>
  </si>
  <si>
    <t>JED1M7930</t>
  </si>
  <si>
    <t>JED1MNC0930</t>
  </si>
  <si>
    <t>MAK0981</t>
  </si>
  <si>
    <t>MAK1M3981</t>
  </si>
  <si>
    <t>MAK1M9981</t>
  </si>
  <si>
    <t>MAK1MN0981</t>
  </si>
  <si>
    <t>JED0118</t>
  </si>
  <si>
    <t>JED1M7118</t>
  </si>
  <si>
    <t>JED1MN0118</t>
  </si>
  <si>
    <t>JIZ0049</t>
  </si>
  <si>
    <t>JIZ1M3049</t>
  </si>
  <si>
    <t>JIZ1M7049</t>
  </si>
  <si>
    <t>JIZ1MN0049</t>
  </si>
  <si>
    <t>MAK0833</t>
  </si>
  <si>
    <t>MAK1M3833</t>
  </si>
  <si>
    <t>MAK1M9833</t>
  </si>
  <si>
    <t>MAK0826</t>
  </si>
  <si>
    <t>MAK1M3826</t>
  </si>
  <si>
    <t>MAK1M9826</t>
  </si>
  <si>
    <t>MAK1MN0826</t>
  </si>
  <si>
    <t>MAK0818</t>
  </si>
  <si>
    <t>MAK1M3818</t>
  </si>
  <si>
    <t>MAK1M9818</t>
  </si>
  <si>
    <t>MAK1MN0818</t>
  </si>
  <si>
    <t>MAK0823</t>
  </si>
  <si>
    <t>MAK1M3823</t>
  </si>
  <si>
    <t>MAK1M9823</t>
  </si>
  <si>
    <t>MAK1MN0823</t>
  </si>
  <si>
    <t>ARS0204</t>
  </si>
  <si>
    <t>ARS1M3204</t>
  </si>
  <si>
    <t>ARS1M7204</t>
  </si>
  <si>
    <t>ARS1MN0204</t>
  </si>
  <si>
    <t>KMS0164</t>
  </si>
  <si>
    <t>KMS1M3164</t>
  </si>
  <si>
    <t>KMS1M7164</t>
  </si>
  <si>
    <t>KMS1MN0164</t>
  </si>
  <si>
    <t>MAK0982</t>
  </si>
  <si>
    <t>MAK1M3982</t>
  </si>
  <si>
    <t>MAK1M9982</t>
  </si>
  <si>
    <t>MAK1MN0982</t>
  </si>
  <si>
    <t>MAK0983</t>
  </si>
  <si>
    <t>MAK1M3983</t>
  </si>
  <si>
    <t>MAK1M9983</t>
  </si>
  <si>
    <t>MAK1MN0983</t>
  </si>
  <si>
    <t>MHA0516</t>
  </si>
  <si>
    <t>MHA1M3516</t>
  </si>
  <si>
    <t>MHA1M7516</t>
  </si>
  <si>
    <t>MHA1MN0516</t>
  </si>
  <si>
    <t>JED2046</t>
  </si>
  <si>
    <t>JED1M8046</t>
  </si>
  <si>
    <t>JED1MC2046</t>
  </si>
  <si>
    <t>MAK0821</t>
  </si>
  <si>
    <t>MAK1M3821</t>
  </si>
  <si>
    <t>MAK1M9821</t>
  </si>
  <si>
    <t>MAK1MN0821</t>
  </si>
  <si>
    <t>HHR0481</t>
  </si>
  <si>
    <t>HHR1M7481</t>
  </si>
  <si>
    <t>JIZ0118</t>
  </si>
  <si>
    <t>JIZ1M3118</t>
  </si>
  <si>
    <t>JIZ1M7118</t>
  </si>
  <si>
    <t>JIZ1MN0118</t>
  </si>
  <si>
    <t>JIZ0124</t>
  </si>
  <si>
    <t>JIZ1M3124</t>
  </si>
  <si>
    <t>JIZ1M7124</t>
  </si>
  <si>
    <t>JIZ1MC0124</t>
  </si>
  <si>
    <t>BSH0212</t>
  </si>
  <si>
    <t>BSH1M3212</t>
  </si>
  <si>
    <t>BSH1M7212</t>
  </si>
  <si>
    <t>BSH1MN0212</t>
  </si>
  <si>
    <t>KMS0514</t>
  </si>
  <si>
    <t>KMS1M3514</t>
  </si>
  <si>
    <t>KMS1M7514</t>
  </si>
  <si>
    <t>KMS1MN0514</t>
  </si>
  <si>
    <t>BIK0779</t>
  </si>
  <si>
    <t>BIK1M3779</t>
  </si>
  <si>
    <t>JED0997</t>
  </si>
  <si>
    <t>JED1M7997</t>
  </si>
  <si>
    <t>JED1MN0997</t>
  </si>
  <si>
    <t>NNL0104</t>
  </si>
  <si>
    <t>NNL1M3104</t>
  </si>
  <si>
    <t>NNL1M7104</t>
  </si>
  <si>
    <t>BIK0153</t>
  </si>
  <si>
    <t>BIK1M3153</t>
  </si>
  <si>
    <t>BIK1M7153</t>
  </si>
  <si>
    <t>MAK0825</t>
  </si>
  <si>
    <t>MAK1M9825</t>
  </si>
  <si>
    <t>MAK1MN0825</t>
  </si>
  <si>
    <t>MAK0849</t>
  </si>
  <si>
    <t>MAK1M9849</t>
  </si>
  <si>
    <t>MAK1MN0849</t>
  </si>
  <si>
    <t>KMS0535</t>
  </si>
  <si>
    <t>KMS1M7535</t>
  </si>
  <si>
    <t>KMS1MN0535</t>
  </si>
  <si>
    <t>NNL0158</t>
  </si>
  <si>
    <t>NNL1M3158</t>
  </si>
  <si>
    <t>NNL1M7158</t>
  </si>
  <si>
    <t>JED2004</t>
  </si>
  <si>
    <t>JED1M8004</t>
  </si>
  <si>
    <t>JED1MN2004</t>
  </si>
  <si>
    <t>JIZ0400</t>
  </si>
  <si>
    <t>JIZ1M7400</t>
  </si>
  <si>
    <t>JIZ1MNC0400</t>
  </si>
  <si>
    <t>BSH0206</t>
  </si>
  <si>
    <t>BSH1M7206</t>
  </si>
  <si>
    <t>BSH1MN0206</t>
  </si>
  <si>
    <t>KMS0538</t>
  </si>
  <si>
    <t>KMS1M7538</t>
  </si>
  <si>
    <t>KMS1MNC0538</t>
  </si>
  <si>
    <t>JED0999</t>
  </si>
  <si>
    <t>JED1M7999</t>
  </si>
  <si>
    <t>JED1MN0999</t>
  </si>
  <si>
    <t>KMS2060</t>
  </si>
  <si>
    <t>KMS1M4060</t>
  </si>
  <si>
    <t>KMS1M8060</t>
  </si>
  <si>
    <t>KMS1MN2060</t>
  </si>
  <si>
    <t>JED0948</t>
  </si>
  <si>
    <t>JED1M7948</t>
  </si>
  <si>
    <t>JED1MN0948</t>
  </si>
  <si>
    <t>KMS0537</t>
  </si>
  <si>
    <t>KMS1M7537</t>
  </si>
  <si>
    <t>KMS1MN0537</t>
  </si>
  <si>
    <t>JED0935</t>
  </si>
  <si>
    <t>JED1M7935</t>
  </si>
  <si>
    <t>JED1MNC0935</t>
  </si>
  <si>
    <t>KMS0133</t>
  </si>
  <si>
    <t>KMS1M7133</t>
  </si>
  <si>
    <t>KMS1MNC0133</t>
  </si>
  <si>
    <t>RYMK0549</t>
  </si>
  <si>
    <t>RYMK1M3549</t>
  </si>
  <si>
    <t>RYMK1M7549</t>
  </si>
  <si>
    <t>KMMD0739</t>
  </si>
  <si>
    <t>KMMD1M3739</t>
  </si>
  <si>
    <t>MAK0813</t>
  </si>
  <si>
    <t>MAK1M3813</t>
  </si>
  <si>
    <t>MAK1M9813</t>
  </si>
  <si>
    <t>NJR0039</t>
  </si>
  <si>
    <t>NJR1M3039</t>
  </si>
  <si>
    <t>NJR1M7039</t>
  </si>
  <si>
    <t>NJR1MN0039</t>
  </si>
  <si>
    <t>JED2230</t>
  </si>
  <si>
    <t>JED1M8230</t>
  </si>
  <si>
    <t>JED1MN2230</t>
  </si>
  <si>
    <t>BSH0201</t>
  </si>
  <si>
    <t>BSH1M3201</t>
  </si>
  <si>
    <t>BSH1M7201</t>
  </si>
  <si>
    <t>MAK0602</t>
  </si>
  <si>
    <t>MAK1M3602</t>
  </si>
  <si>
    <t>MAK1M9602</t>
  </si>
  <si>
    <t>MAK1MN0602</t>
  </si>
  <si>
    <t>HHR0469</t>
  </si>
  <si>
    <t>HHR1M7469</t>
  </si>
  <si>
    <t>HHR1MN0469</t>
  </si>
  <si>
    <t>JED2041</t>
  </si>
  <si>
    <t>JED1M8041</t>
  </si>
  <si>
    <t>JED1MNC2041</t>
  </si>
  <si>
    <t>JED0848</t>
  </si>
  <si>
    <t>JED1M7848</t>
  </si>
  <si>
    <t>JED1MN0848</t>
  </si>
  <si>
    <t>MAK2096</t>
  </si>
  <si>
    <t>MAK1M8096</t>
  </si>
  <si>
    <t>MAK1MN2096</t>
  </si>
  <si>
    <t>TLT0927</t>
  </si>
  <si>
    <t>TLT1M3927</t>
  </si>
  <si>
    <t>TRB0403</t>
  </si>
  <si>
    <t>TRB1M3403</t>
  </si>
  <si>
    <t>MAK2124</t>
  </si>
  <si>
    <t>MAK1M8124</t>
  </si>
  <si>
    <t>MAK1MN2124</t>
  </si>
  <si>
    <t>MAK2230</t>
  </si>
  <si>
    <t>MAK1M8230</t>
  </si>
  <si>
    <t>MAK1MN2230</t>
  </si>
  <si>
    <t>MAK2231</t>
  </si>
  <si>
    <t>MAK1M8231</t>
  </si>
  <si>
    <t>MAK1MN2231</t>
  </si>
  <si>
    <t>MAK2460</t>
  </si>
  <si>
    <t>MAK1M8460</t>
  </si>
  <si>
    <t>MAK1MN2460</t>
  </si>
  <si>
    <t>TLT0764</t>
  </si>
  <si>
    <t>TLT1M3764</t>
  </si>
  <si>
    <t>MAK0830</t>
  </si>
  <si>
    <t>MAK1M3830</t>
  </si>
  <si>
    <t>MAK1M9830</t>
  </si>
  <si>
    <t>MAK1MN0830</t>
  </si>
  <si>
    <t>SDA0507</t>
  </si>
  <si>
    <t>SDA1M7507</t>
  </si>
  <si>
    <t>SDA1MN0507</t>
  </si>
  <si>
    <t>SDA2294</t>
  </si>
  <si>
    <t>SDA1M8294</t>
  </si>
  <si>
    <t>SDA1MN2294</t>
  </si>
  <si>
    <t>KHS0212</t>
  </si>
  <si>
    <t>KHS1M3212</t>
  </si>
  <si>
    <t>HAW2440</t>
  </si>
  <si>
    <t>HAW1M4440</t>
  </si>
  <si>
    <t>HAW1M8440</t>
  </si>
  <si>
    <t>KMS0293</t>
  </si>
  <si>
    <t>KMS1M7293</t>
  </si>
  <si>
    <t>KMS1MNC0293</t>
  </si>
  <si>
    <t>HMH0443</t>
  </si>
  <si>
    <t>HMH1M3443</t>
  </si>
  <si>
    <t>HMH2444</t>
  </si>
  <si>
    <t>HMH1M4444</t>
  </si>
  <si>
    <t>HMH0445</t>
  </si>
  <si>
    <t>HMH1M3445</t>
  </si>
  <si>
    <t>KMS0243</t>
  </si>
  <si>
    <t>KMS1M7243</t>
  </si>
  <si>
    <t>KMS1MN0243</t>
  </si>
  <si>
    <t>KMS0337</t>
  </si>
  <si>
    <t>KMS1M7337</t>
  </si>
  <si>
    <t>KMS1MN0337</t>
  </si>
  <si>
    <t>KMS0244</t>
  </si>
  <si>
    <t>KMS1M7244</t>
  </si>
  <si>
    <t>KMS1MN0244</t>
  </si>
  <si>
    <t>KMS0284</t>
  </si>
  <si>
    <t>KMS1M7284</t>
  </si>
  <si>
    <t>KMS1MN0284</t>
  </si>
  <si>
    <t>ABH0526</t>
  </si>
  <si>
    <t>ABH1M7526</t>
  </si>
  <si>
    <t>ABH1MN0526</t>
  </si>
  <si>
    <t>MAK2080</t>
  </si>
  <si>
    <t>MAK1M8080</t>
  </si>
  <si>
    <t>MAK1MNC2080</t>
  </si>
  <si>
    <t>NJR0234</t>
  </si>
  <si>
    <t>NJR1M7234</t>
  </si>
  <si>
    <t>NJR0233</t>
  </si>
  <si>
    <t>NJR1M7233</t>
  </si>
  <si>
    <t>NJR1MN0233</t>
  </si>
  <si>
    <t>MAK2077</t>
  </si>
  <si>
    <t>MAK1M8077</t>
  </si>
  <si>
    <t>MAK1MC2077</t>
  </si>
  <si>
    <t>MAK2079</t>
  </si>
  <si>
    <t>MAK1M8079</t>
  </si>
  <si>
    <t>MAK1MN2079</t>
  </si>
  <si>
    <t>MAK2087</t>
  </si>
  <si>
    <t>MAK1M8087</t>
  </si>
  <si>
    <t>MAK1MN2087</t>
  </si>
  <si>
    <t>MAK0223</t>
  </si>
  <si>
    <t>MAK1M3223</t>
  </si>
  <si>
    <t>MAK1M9223</t>
  </si>
  <si>
    <t>MAK1MN0223</t>
  </si>
  <si>
    <t>MDK0336</t>
  </si>
  <si>
    <t>MDK1M3336</t>
  </si>
  <si>
    <t>AHS0455</t>
  </si>
  <si>
    <t>AHS1M3455</t>
  </si>
  <si>
    <t>AHS1M7455</t>
  </si>
  <si>
    <t>KMS0302</t>
  </si>
  <si>
    <t>KMS1M7302</t>
  </si>
  <si>
    <t>KMS1MNC0302</t>
  </si>
  <si>
    <t>MDK0364</t>
  </si>
  <si>
    <t>MDK1M3364</t>
  </si>
  <si>
    <t>KMS2161</t>
  </si>
  <si>
    <t>KMS1M4161</t>
  </si>
  <si>
    <t>KMS1M8161</t>
  </si>
  <si>
    <t>NJR0240</t>
  </si>
  <si>
    <t>NJR1M7240</t>
  </si>
  <si>
    <t>NJR1MN0240</t>
  </si>
  <si>
    <t>SIR0066</t>
  </si>
  <si>
    <t>SIR1M3066</t>
  </si>
  <si>
    <t>AQA0017</t>
  </si>
  <si>
    <t>AQA1M3017</t>
  </si>
  <si>
    <t>QFF2447</t>
  </si>
  <si>
    <t>QFF1M4447</t>
  </si>
  <si>
    <t>ZHR0494</t>
  </si>
  <si>
    <t>ZHR1M3494</t>
  </si>
  <si>
    <t>ZHR1M7494</t>
  </si>
  <si>
    <t>UKZ0162</t>
  </si>
  <si>
    <t>UKZ1M3162</t>
  </si>
  <si>
    <t>SMD0330</t>
  </si>
  <si>
    <t>SMD1M3330</t>
  </si>
  <si>
    <t>SMD1M7330</t>
  </si>
  <si>
    <t>SIR0172</t>
  </si>
  <si>
    <t>SIR1M3172</t>
  </si>
  <si>
    <t>NJR0232</t>
  </si>
  <si>
    <t>NJR1M7232</t>
  </si>
  <si>
    <t>NJR1MN0232</t>
  </si>
  <si>
    <t>WDS0774</t>
  </si>
  <si>
    <t>WDS1M3774</t>
  </si>
  <si>
    <t>WDS1M7774</t>
  </si>
  <si>
    <t>ABH0522</t>
  </si>
  <si>
    <t>ABH1M7522</t>
  </si>
  <si>
    <t>ABH1MC0522</t>
  </si>
  <si>
    <t>ARF0271</t>
  </si>
  <si>
    <t>ARF1M7271</t>
  </si>
  <si>
    <t>ARF1MN0271</t>
  </si>
  <si>
    <t>TLT0366</t>
  </si>
  <si>
    <t>TLT1M3366</t>
  </si>
  <si>
    <t>ARF0189</t>
  </si>
  <si>
    <t>ARF1M7189</t>
  </si>
  <si>
    <t>ARF1MN0189</t>
  </si>
  <si>
    <t>KMS0258</t>
  </si>
  <si>
    <t>KMS1M7258</t>
  </si>
  <si>
    <t>KMS1MNC0258</t>
  </si>
  <si>
    <t>SAB0146</t>
  </si>
  <si>
    <t>SAB1M7146</t>
  </si>
  <si>
    <t>SAB1MN0146</t>
  </si>
  <si>
    <t>SQR0383</t>
  </si>
  <si>
    <t>SQR1M3383</t>
  </si>
  <si>
    <t>ARF0221</t>
  </si>
  <si>
    <t>ARF1M7221</t>
  </si>
  <si>
    <t>ARF1MC0221</t>
  </si>
  <si>
    <t>DBY0121</t>
  </si>
  <si>
    <t>DBY1M7121</t>
  </si>
  <si>
    <t>DBY1MN0121</t>
  </si>
  <si>
    <t>UKZ0188</t>
  </si>
  <si>
    <t>UKZ1M3188</t>
  </si>
  <si>
    <t>JIZ0156</t>
  </si>
  <si>
    <t>JIZ1M7156</t>
  </si>
  <si>
    <t>JIZ1MN0156</t>
  </si>
  <si>
    <t>KMS0227</t>
  </si>
  <si>
    <t>KMS1M7227</t>
  </si>
  <si>
    <t>KMS1MN0227</t>
  </si>
  <si>
    <t>KMS0301</t>
  </si>
  <si>
    <t>KMS1M7301</t>
  </si>
  <si>
    <t>KMS1MN0301</t>
  </si>
  <si>
    <t>SHD0748</t>
  </si>
  <si>
    <t>SHD1M3748</t>
  </si>
  <si>
    <t>MAK2099</t>
  </si>
  <si>
    <t>MAK1M8099</t>
  </si>
  <si>
    <t>MAK1MN2099</t>
  </si>
  <si>
    <t>KMS0229</t>
  </si>
  <si>
    <t>KMS1M7229</t>
  </si>
  <si>
    <t>KMS1MN0229</t>
  </si>
  <si>
    <t>KMS0257</t>
  </si>
  <si>
    <t>KMS1M7257</t>
  </si>
  <si>
    <t>KMS1MNC0257</t>
  </si>
  <si>
    <t>MAK2089</t>
  </si>
  <si>
    <t>MAK1M8089</t>
  </si>
  <si>
    <t>MAK1MN2089</t>
  </si>
  <si>
    <t>MAK2100</t>
  </si>
  <si>
    <t>MAK1M8100</t>
  </si>
  <si>
    <t>MAK1MN2100</t>
  </si>
  <si>
    <t>QUB0363</t>
  </si>
  <si>
    <t>QUB1M3363</t>
  </si>
  <si>
    <t>NJR0241</t>
  </si>
  <si>
    <t>NJR1M7241</t>
  </si>
  <si>
    <t>ABH0524</t>
  </si>
  <si>
    <t>ABH1M7524</t>
  </si>
  <si>
    <t>ABH1MN0524</t>
  </si>
  <si>
    <t>MAK0784</t>
  </si>
  <si>
    <t>MAK1M3784</t>
  </si>
  <si>
    <t>MAK1M7784</t>
  </si>
  <si>
    <t>JIZ0151</t>
  </si>
  <si>
    <t>JIZ1M7151</t>
  </si>
  <si>
    <t>JIZ1MN0151</t>
  </si>
  <si>
    <t>KMS0282</t>
  </si>
  <si>
    <t>KMS1M7282</t>
  </si>
  <si>
    <t>KMS1MN0282</t>
  </si>
  <si>
    <t>SQR0198</t>
  </si>
  <si>
    <t>SQR1M3198</t>
  </si>
  <si>
    <t>ABH0527</t>
  </si>
  <si>
    <t>ABH1M7527</t>
  </si>
  <si>
    <t>ABH1MN0527</t>
  </si>
  <si>
    <t>JED2144</t>
  </si>
  <si>
    <t>JED1M8144</t>
  </si>
  <si>
    <t>JED1MN2144</t>
  </si>
  <si>
    <t>SQR0079</t>
  </si>
  <si>
    <t>SQR1M3079</t>
  </si>
  <si>
    <t>SQR0077</t>
  </si>
  <si>
    <t>SQR1M3077</t>
  </si>
  <si>
    <t>ABH0525</t>
  </si>
  <si>
    <t>ABH1M7525</t>
  </si>
  <si>
    <t>ABH1MN0525</t>
  </si>
  <si>
    <t>JED2029</t>
  </si>
  <si>
    <t>JED1M8029</t>
  </si>
  <si>
    <t>JED1MNC2029</t>
  </si>
  <si>
    <t>KMS0294</t>
  </si>
  <si>
    <t>KMS1M7294</t>
  </si>
  <si>
    <t>KMS1MN0294</t>
  </si>
  <si>
    <t>KHS0342</t>
  </si>
  <si>
    <t>KHS1M3342</t>
  </si>
  <si>
    <t>MAK2094</t>
  </si>
  <si>
    <t>MAK1M8094</t>
  </si>
  <si>
    <t>MAK1MNC2094</t>
  </si>
  <si>
    <t>KHS0559</t>
  </si>
  <si>
    <t>KHS1M3559</t>
  </si>
  <si>
    <t>JED0520</t>
  </si>
  <si>
    <t>JED1M7520</t>
  </si>
  <si>
    <t>JED1MN0520</t>
  </si>
  <si>
    <t>KMS0300</t>
  </si>
  <si>
    <t>KMS1M7300</t>
  </si>
  <si>
    <t>KMS1MN0300</t>
  </si>
  <si>
    <t>ZHR0522</t>
  </si>
  <si>
    <t>ZHR1M3522</t>
  </si>
  <si>
    <t>KMS0458</t>
  </si>
  <si>
    <t>KMS1M7458</t>
  </si>
  <si>
    <t>KMS1MN0458</t>
  </si>
  <si>
    <t>KMS0314</t>
  </si>
  <si>
    <t>KMS1M7314</t>
  </si>
  <si>
    <t>KMS1MN0314</t>
  </si>
  <si>
    <t>JIZ0186</t>
  </si>
  <si>
    <t>JIZ1M7186</t>
  </si>
  <si>
    <t>JIZ1MN0186</t>
  </si>
  <si>
    <t>SQR0171</t>
  </si>
  <si>
    <t>SQR1M3171</t>
  </si>
  <si>
    <t>ABH0528</t>
  </si>
  <si>
    <t>ABH1M7528</t>
  </si>
  <si>
    <t>ABH1MN0528</t>
  </si>
  <si>
    <t>JED2016</t>
  </si>
  <si>
    <t>JED1M8016</t>
  </si>
  <si>
    <t>JED1MC2016</t>
  </si>
  <si>
    <t>KMS0336</t>
  </si>
  <si>
    <t>KMS1M7336</t>
  </si>
  <si>
    <t>KMS1MN0336</t>
  </si>
  <si>
    <t>MAK0945</t>
  </si>
  <si>
    <t>MAK1M9945</t>
  </si>
  <si>
    <t>MAK1MNC0945</t>
  </si>
  <si>
    <t>ARF0454</t>
  </si>
  <si>
    <t>ARF1M7454</t>
  </si>
  <si>
    <t>ARF1MNC0454</t>
  </si>
  <si>
    <t>Weak +Good</t>
  </si>
  <si>
    <t>JED0954</t>
  </si>
  <si>
    <t>JED1M7954</t>
  </si>
  <si>
    <t>JED1MN0954</t>
  </si>
  <si>
    <t>JED0980</t>
  </si>
  <si>
    <t>JED1M7980</t>
  </si>
  <si>
    <t>JED1MC0980</t>
  </si>
  <si>
    <t>JED2002</t>
  </si>
  <si>
    <t>JED1M8002</t>
  </si>
  <si>
    <t>JED1MNC2002</t>
  </si>
  <si>
    <t>WHT0390</t>
  </si>
  <si>
    <t>WHT1M3390</t>
  </si>
  <si>
    <t>JED2019</t>
  </si>
  <si>
    <t>JED1M8019</t>
  </si>
  <si>
    <t>JED1MNC2019</t>
  </si>
  <si>
    <t>SUR0353</t>
  </si>
  <si>
    <t>SUR1M3353</t>
  </si>
  <si>
    <t>JED2024</t>
  </si>
  <si>
    <t>JED1M8024</t>
  </si>
  <si>
    <t>JED1MN2024</t>
  </si>
  <si>
    <t>AFJ0750</t>
  </si>
  <si>
    <t>AFJ1M3750</t>
  </si>
  <si>
    <t>JED2063</t>
  </si>
  <si>
    <t>JED1M8063</t>
  </si>
  <si>
    <t>JED1MNC2063</t>
  </si>
  <si>
    <t>KMS0216</t>
  </si>
  <si>
    <t>KMS1M7216</t>
  </si>
  <si>
    <t>KMS1MN0216</t>
  </si>
  <si>
    <t>MAK2090</t>
  </si>
  <si>
    <t>MAK1M8090</t>
  </si>
  <si>
    <t>MAK1MN2090</t>
  </si>
  <si>
    <t>JED0986</t>
  </si>
  <si>
    <t>JED1M7986</t>
  </si>
  <si>
    <t>JED1MNC0986</t>
  </si>
  <si>
    <t>UML0064</t>
  </si>
  <si>
    <t>UML1M3064</t>
  </si>
  <si>
    <t>JED2010</t>
  </si>
  <si>
    <t>JED1M8010</t>
  </si>
  <si>
    <t>JED1MN2010</t>
  </si>
  <si>
    <t>MDQ0354</t>
  </si>
  <si>
    <t>MDQ1M3354</t>
  </si>
  <si>
    <t>JED2017</t>
  </si>
  <si>
    <t>JED1M8017</t>
  </si>
  <si>
    <t>JED1MN2017</t>
  </si>
  <si>
    <t>HMH2450</t>
  </si>
  <si>
    <t>HMH1M4450</t>
  </si>
  <si>
    <t>HJR0142</t>
  </si>
  <si>
    <t>HJR1M3142</t>
  </si>
  <si>
    <t>SQR0200</t>
  </si>
  <si>
    <t>SQR1M3200</t>
  </si>
  <si>
    <t>SHD0723</t>
  </si>
  <si>
    <t>SHD1M3723</t>
  </si>
  <si>
    <t>JED2076</t>
  </si>
  <si>
    <t>JED1M8076</t>
  </si>
  <si>
    <t>JED1MN2076</t>
  </si>
  <si>
    <t>JED2140</t>
  </si>
  <si>
    <t>JED1M8140</t>
  </si>
  <si>
    <t>JED1MN2140</t>
  </si>
  <si>
    <t>HJR0042</t>
  </si>
  <si>
    <t>HJR1M3042</t>
  </si>
  <si>
    <t>JED2074</t>
  </si>
  <si>
    <t>JED1M8074</t>
  </si>
  <si>
    <t>JED1MN2074</t>
  </si>
  <si>
    <t>JED2023</t>
  </si>
  <si>
    <t>JED1M8023</t>
  </si>
  <si>
    <t>JED1MC2023</t>
  </si>
  <si>
    <t>JED2013</t>
  </si>
  <si>
    <t>JED1M8013</t>
  </si>
  <si>
    <t>JED1MNC2013</t>
  </si>
  <si>
    <t>MAK0838</t>
  </si>
  <si>
    <t>MAK1M9838</t>
  </si>
  <si>
    <t>MAK1MN0838</t>
  </si>
  <si>
    <t>MDQ2343</t>
  </si>
  <si>
    <t>MDQ1M4343</t>
  </si>
  <si>
    <t>SQR0384</t>
  </si>
  <si>
    <t>SQR1M3384</t>
  </si>
  <si>
    <t>AFJ0745</t>
  </si>
  <si>
    <t>AFJ1M3745</t>
  </si>
  <si>
    <t>KHS0566</t>
  </si>
  <si>
    <t>KHS1M3566</t>
  </si>
  <si>
    <t>KHS0341</t>
  </si>
  <si>
    <t>KHS1M3341</t>
  </si>
  <si>
    <t>ARF0326</t>
  </si>
  <si>
    <t>ARF1M7326</t>
  </si>
  <si>
    <t>ARF1MN0326</t>
  </si>
  <si>
    <t>HUS0079</t>
  </si>
  <si>
    <t>HUS1M7079</t>
  </si>
  <si>
    <t>ZHR0978</t>
  </si>
  <si>
    <t>ZHR1M3978</t>
  </si>
  <si>
    <t>JED2027</t>
  </si>
  <si>
    <t>JED1M8027</t>
  </si>
  <si>
    <t>JED1MN2027</t>
  </si>
  <si>
    <t>KMS0303</t>
  </si>
  <si>
    <t>KMS1M7303</t>
  </si>
  <si>
    <t>KMS1MNC0303</t>
  </si>
  <si>
    <t>SAB0144</t>
  </si>
  <si>
    <t>SAB1M7144</t>
  </si>
  <si>
    <t>SAB1MN0144</t>
  </si>
  <si>
    <t>SAB0145</t>
  </si>
  <si>
    <t>SAB1M7145</t>
  </si>
  <si>
    <t>SAB1MN0145</t>
  </si>
  <si>
    <t>KHS0751</t>
  </si>
  <si>
    <t>KHS1M3751</t>
  </si>
  <si>
    <t>ABH0529</t>
  </si>
  <si>
    <t>ABH1M7529</t>
  </si>
  <si>
    <t>ABH1MN0529</t>
  </si>
  <si>
    <t>TLT0656</t>
  </si>
  <si>
    <t>TLT1M3656</t>
  </si>
  <si>
    <t>JED2059</t>
  </si>
  <si>
    <t>JED1M8059</t>
  </si>
  <si>
    <t>JED1MC2059</t>
  </si>
  <si>
    <t>JED2067</t>
  </si>
  <si>
    <t>JED1M8067</t>
  </si>
  <si>
    <t>JED1MN2067</t>
  </si>
  <si>
    <t>JIZ0157</t>
  </si>
  <si>
    <t>JIZ1M7157</t>
  </si>
  <si>
    <t>JIZ1MN0157</t>
  </si>
  <si>
    <t>JIZ2087</t>
  </si>
  <si>
    <t>JIZ1M4087</t>
  </si>
  <si>
    <t>JIZ1M8087</t>
  </si>
  <si>
    <t>JIZ1MNC2087</t>
  </si>
  <si>
    <t>QUB0349</t>
  </si>
  <si>
    <t>QUB1M3349</t>
  </si>
  <si>
    <t>ABH0406</t>
  </si>
  <si>
    <t>ABH1M7406</t>
  </si>
  <si>
    <t>ABH1MNC0406</t>
  </si>
  <si>
    <t>JED2014</t>
  </si>
  <si>
    <t>JED1M8014</t>
  </si>
  <si>
    <t>JED1MNC2014</t>
  </si>
  <si>
    <t>MDQ0366</t>
  </si>
  <si>
    <t>MDQ1M3366</t>
  </si>
  <si>
    <t>MDQ0353</t>
  </si>
  <si>
    <t>MDQ1M3353</t>
  </si>
  <si>
    <t>JED0974</t>
  </si>
  <si>
    <t>JED1M7974</t>
  </si>
  <si>
    <t>JED1MN0974</t>
  </si>
  <si>
    <t>AKR0339</t>
  </si>
  <si>
    <t>AKR1M3339</t>
  </si>
  <si>
    <t>JED2047</t>
  </si>
  <si>
    <t>JED1M8047</t>
  </si>
  <si>
    <t>JED1MN2047</t>
  </si>
  <si>
    <t>MAK0928</t>
  </si>
  <si>
    <t>MAK1M9928</t>
  </si>
  <si>
    <t>MAK1MN0928</t>
  </si>
  <si>
    <t>MDQ2344</t>
  </si>
  <si>
    <t>MDQ1M4344</t>
  </si>
  <si>
    <t>MAK0781</t>
  </si>
  <si>
    <t>MAK1M3781</t>
  </si>
  <si>
    <t>MAK1M7781</t>
  </si>
  <si>
    <t>ISH0350</t>
  </si>
  <si>
    <t>ISH1M3350</t>
  </si>
  <si>
    <t>AKR0359</t>
  </si>
  <si>
    <t>AKR1M3359</t>
  </si>
  <si>
    <t>AKR1M7359</t>
  </si>
  <si>
    <t>TAF2108</t>
  </si>
  <si>
    <t>TAF1M8108</t>
  </si>
  <si>
    <t>TAF1MC2108</t>
  </si>
  <si>
    <t>HJR0041</t>
  </si>
  <si>
    <t>HJR1M3041</t>
  </si>
  <si>
    <t>MAK2092</t>
  </si>
  <si>
    <t>MAK1M8092</t>
  </si>
  <si>
    <t>MAK1MNC2092</t>
  </si>
  <si>
    <t>MDQ0127</t>
  </si>
  <si>
    <t>MDQ1M3127</t>
  </si>
  <si>
    <t>SQR0170</t>
  </si>
  <si>
    <t>SQR1M3170</t>
  </si>
  <si>
    <t>HMH0451</t>
  </si>
  <si>
    <t>HMH1M3451</t>
  </si>
  <si>
    <t>MDQ0392</t>
  </si>
  <si>
    <t>MDQ1M3392</t>
  </si>
  <si>
    <t>ISH0357</t>
  </si>
  <si>
    <t>ISH1M3357</t>
  </si>
  <si>
    <t>QUB0352</t>
  </si>
  <si>
    <t>QUB1M3352</t>
  </si>
  <si>
    <t>AKR0129</t>
  </si>
  <si>
    <t>AKR1M3129</t>
  </si>
  <si>
    <t>MAK0138</t>
  </si>
  <si>
    <t>MAK1M3138</t>
  </si>
  <si>
    <t>MAK1M7138</t>
  </si>
  <si>
    <t>JED2131</t>
  </si>
  <si>
    <t>JED1M8131</t>
  </si>
  <si>
    <t>JED1MN2131</t>
  </si>
  <si>
    <t>AHS0351</t>
  </si>
  <si>
    <t>AHS1M3351</t>
  </si>
  <si>
    <t>AKR0134</t>
  </si>
  <si>
    <t>AKR1M3134</t>
  </si>
  <si>
    <t>UKZ0179</t>
  </si>
  <si>
    <t>UKZ1M3179</t>
  </si>
  <si>
    <t>MKJD0239</t>
  </si>
  <si>
    <t>MKJD1M7239</t>
  </si>
  <si>
    <t>UKZ0164</t>
  </si>
  <si>
    <t>UKZ1M3164</t>
  </si>
  <si>
    <t>JED2006</t>
  </si>
  <si>
    <t>JED1M8006</t>
  </si>
  <si>
    <t>JED1MN2006</t>
  </si>
  <si>
    <t>SQR0379</t>
  </si>
  <si>
    <t>SQR1M3379</t>
  </si>
  <si>
    <t>JED2003</t>
  </si>
  <si>
    <t>JED1M8003</t>
  </si>
  <si>
    <t>JED1MNC2003</t>
  </si>
  <si>
    <t>MLJI0380</t>
  </si>
  <si>
    <t>MLJI1M3380</t>
  </si>
  <si>
    <t>TAF2115</t>
  </si>
  <si>
    <t>TAF1M8115</t>
  </si>
  <si>
    <t>TAF1MN2115</t>
  </si>
  <si>
    <t>HAW2121</t>
  </si>
  <si>
    <t>HAW1M8121</t>
  </si>
  <si>
    <t>HAW1MN2121</t>
  </si>
  <si>
    <t>MLJI0205</t>
  </si>
  <si>
    <t>MLJI1M3205</t>
  </si>
  <si>
    <t>JED0976</t>
  </si>
  <si>
    <t>JED1M7976</t>
  </si>
  <si>
    <t>JED1MN0976</t>
  </si>
  <si>
    <t>UKZ0163</t>
  </si>
  <si>
    <t>UKZ1M3163</t>
  </si>
  <si>
    <t>JED0988</t>
  </si>
  <si>
    <t>JED1M7988</t>
  </si>
  <si>
    <t>JED1MC0988</t>
  </si>
  <si>
    <t>MLJI0092</t>
  </si>
  <si>
    <t>MLJI1M3092</t>
  </si>
  <si>
    <t>JED2018</t>
  </si>
  <si>
    <t>JED1M8018</t>
  </si>
  <si>
    <t>JED1MC2018</t>
  </si>
  <si>
    <t>SQR2093</t>
  </si>
  <si>
    <t>SQR1M4093</t>
  </si>
  <si>
    <t>JED2031</t>
  </si>
  <si>
    <t>JED1M8031</t>
  </si>
  <si>
    <t>JED1MC2031</t>
  </si>
  <si>
    <t>MUL2449</t>
  </si>
  <si>
    <t>MUL1M4449</t>
  </si>
  <si>
    <t>JED2038</t>
  </si>
  <si>
    <t>JED1M8038</t>
  </si>
  <si>
    <t>JED1MC2038</t>
  </si>
  <si>
    <t>JED2061</t>
  </si>
  <si>
    <t>JED1M8061</t>
  </si>
  <si>
    <t>JED1MN2061</t>
  </si>
  <si>
    <t>SIR0173</t>
  </si>
  <si>
    <t>SIR1M3173</t>
  </si>
  <si>
    <t>ZHR0493</t>
  </si>
  <si>
    <t>ZHR1M3493</t>
  </si>
  <si>
    <t>MUL2448</t>
  </si>
  <si>
    <t>MUL1M4448</t>
  </si>
  <si>
    <t>JED2040</t>
  </si>
  <si>
    <t>JED1M8040</t>
  </si>
  <si>
    <t>JED1MNC2040</t>
  </si>
  <si>
    <t>SQR0199</t>
  </si>
  <si>
    <t>SQR1M3199</t>
  </si>
  <si>
    <t>MSK0355</t>
  </si>
  <si>
    <t>MSK1M3355</t>
  </si>
  <si>
    <t>MSK0364</t>
  </si>
  <si>
    <t>MSK1M4364</t>
  </si>
  <si>
    <t>SHD0141</t>
  </si>
  <si>
    <t>SHD1M3141</t>
  </si>
  <si>
    <t>JED2065</t>
  </si>
  <si>
    <t>JED1M8065</t>
  </si>
  <si>
    <t>JED1MN2065</t>
  </si>
  <si>
    <t>SHD0142</t>
  </si>
  <si>
    <t>SHD1M3142</t>
  </si>
  <si>
    <t>MAK0820</t>
  </si>
  <si>
    <t>MAK1M9820</t>
  </si>
  <si>
    <t>MAK1MN0820</t>
  </si>
  <si>
    <t>TAF2111</t>
  </si>
  <si>
    <t>TAF1M8111</t>
  </si>
  <si>
    <t>TAF1MN2111</t>
  </si>
  <si>
    <t>SQR0184</t>
  </si>
  <si>
    <t>SQR1M3184</t>
  </si>
  <si>
    <t>MUL0363</t>
  </si>
  <si>
    <t>MUL1M3363</t>
  </si>
  <si>
    <t>JED0953</t>
  </si>
  <si>
    <t>JED1M7953</t>
  </si>
  <si>
    <t>JED1MNC0953</t>
  </si>
  <si>
    <t>ZHR0873</t>
  </si>
  <si>
    <t>ZHR1M3873</t>
  </si>
  <si>
    <t>JED0973</t>
  </si>
  <si>
    <t>JED1M7973</t>
  </si>
  <si>
    <t>JED1MN0973</t>
  </si>
  <si>
    <t>JED2028</t>
  </si>
  <si>
    <t>JED1M8028</t>
  </si>
  <si>
    <t>JED1MN2028</t>
  </si>
  <si>
    <t>ZHR0975</t>
  </si>
  <si>
    <t>ZHR1M3975</t>
  </si>
  <si>
    <t>JED2185</t>
  </si>
  <si>
    <t>JED1M8185</t>
  </si>
  <si>
    <t>JED1MNC2185</t>
  </si>
  <si>
    <t>ZHR0974</t>
  </si>
  <si>
    <t>ZHR1M3974</t>
  </si>
  <si>
    <t>TAF2106</t>
  </si>
  <si>
    <t>TAF1M8106</t>
  </si>
  <si>
    <t>TAF1MN2106</t>
  </si>
  <si>
    <t>ZHR0893</t>
  </si>
  <si>
    <t>ZHR1M3893</t>
  </si>
  <si>
    <t>MAK0678</t>
  </si>
  <si>
    <t>MAK1M4678</t>
  </si>
  <si>
    <t>MAK1M9678</t>
  </si>
  <si>
    <t>ZHR0509</t>
  </si>
  <si>
    <t>ZHR1M3509</t>
  </si>
  <si>
    <t>SQR0382</t>
  </si>
  <si>
    <t>SQR1M3382</t>
  </si>
  <si>
    <t>RAB2123</t>
  </si>
  <si>
    <t>RAB1M8123</t>
  </si>
  <si>
    <t>RAB1MN2123</t>
  </si>
  <si>
    <t>TAF2114</t>
  </si>
  <si>
    <t>TAF1M8114</t>
  </si>
  <si>
    <t>TAF2105</t>
  </si>
  <si>
    <t>TAF1M8105</t>
  </si>
  <si>
    <t>TAF1MN2105</t>
  </si>
  <si>
    <t>WHT0725</t>
  </si>
  <si>
    <t>WHT1M3725</t>
  </si>
  <si>
    <t>HRD0778</t>
  </si>
  <si>
    <t>HRD1M7778</t>
  </si>
  <si>
    <t>JED2035</t>
  </si>
  <si>
    <t>JED1M8035</t>
  </si>
  <si>
    <t>JED1MNC2035</t>
  </si>
  <si>
    <t>JED0964</t>
  </si>
  <si>
    <t>JED1M7964</t>
  </si>
  <si>
    <t>JED1MN0964</t>
  </si>
  <si>
    <t>WDS0457</t>
  </si>
  <si>
    <t>WDS1M3457</t>
  </si>
  <si>
    <t>KMS0283</t>
  </si>
  <si>
    <t>KMS1M7283</t>
  </si>
  <si>
    <t>KMS1MNC0283</t>
  </si>
  <si>
    <t>SAB0143</t>
  </si>
  <si>
    <t>SAB1M7143</t>
  </si>
  <si>
    <t>SAB1MNC0143</t>
  </si>
  <si>
    <t>JED2062</t>
  </si>
  <si>
    <t>JED1M8062</t>
  </si>
  <si>
    <t>JED1MC2062</t>
  </si>
  <si>
    <t>ZHR0496</t>
  </si>
  <si>
    <t>ZHR1M3496</t>
  </si>
  <si>
    <t>ZHR1M7496</t>
  </si>
  <si>
    <t>KMS0355</t>
  </si>
  <si>
    <t>KMS1M7355</t>
  </si>
  <si>
    <t>KMS1MN0355</t>
  </si>
  <si>
    <t>MAS0109</t>
  </si>
  <si>
    <t>MAS1M3109</t>
  </si>
  <si>
    <t>MAS1M7109</t>
  </si>
  <si>
    <t>BSH0569</t>
  </si>
  <si>
    <t>BSH1M3569</t>
  </si>
  <si>
    <t>BSH1M7569</t>
  </si>
  <si>
    <t>BSH1MN0569</t>
  </si>
  <si>
    <t>No BB Design+Dead+No BB Design</t>
  </si>
  <si>
    <t>MAS0029</t>
  </si>
  <si>
    <t>MAS1M3029</t>
  </si>
  <si>
    <t>MAS1M7029</t>
  </si>
  <si>
    <t>JED0949</t>
  </si>
  <si>
    <t>JED1M7949</t>
  </si>
  <si>
    <t>JED1MN0949</t>
  </si>
  <si>
    <t>YLM0389</t>
  </si>
  <si>
    <t>YLM1M3389</t>
  </si>
  <si>
    <t>JED0990</t>
  </si>
  <si>
    <t>JED1M7990</t>
  </si>
  <si>
    <t>JED1MNC0990</t>
  </si>
  <si>
    <t>JED2001</t>
  </si>
  <si>
    <t>JED1M8001</t>
  </si>
  <si>
    <t>JED1MN2001</t>
  </si>
  <si>
    <t>QUB0365</t>
  </si>
  <si>
    <t>QUB1M3365</t>
  </si>
  <si>
    <t>QUB1M7365</t>
  </si>
  <si>
    <t>JED2025</t>
  </si>
  <si>
    <t>JED1M8025</t>
  </si>
  <si>
    <t>JED1MN2025</t>
  </si>
  <si>
    <t>JED2060</t>
  </si>
  <si>
    <t>JED1M8060</t>
  </si>
  <si>
    <t>JED1MN2060</t>
  </si>
  <si>
    <t>WHT0764</t>
  </si>
  <si>
    <t>WHT1M3764</t>
  </si>
  <si>
    <t>JED2073</t>
  </si>
  <si>
    <t>JED1M8073</t>
  </si>
  <si>
    <t>JED1MN2073</t>
  </si>
  <si>
    <t>YLM0776</t>
  </si>
  <si>
    <t>YLM1M3776</t>
  </si>
  <si>
    <t>MAK0929</t>
  </si>
  <si>
    <t>MAK1M9929</t>
  </si>
  <si>
    <t>MAK1MN0929</t>
  </si>
  <si>
    <t>MAK2086</t>
  </si>
  <si>
    <t>MAK1M8086</t>
  </si>
  <si>
    <t>MAK1MN2086</t>
  </si>
  <si>
    <t>JED0957</t>
  </si>
  <si>
    <t>JED1M7957</t>
  </si>
  <si>
    <t>JED1MN0957</t>
  </si>
  <si>
    <t>UKZ0165</t>
  </si>
  <si>
    <t>UKZ1M3165</t>
  </si>
  <si>
    <t>JED2034</t>
  </si>
  <si>
    <t>JED1M8034</t>
  </si>
  <si>
    <t>JED1MN2034</t>
  </si>
  <si>
    <t>JED2137</t>
  </si>
  <si>
    <t>JED1M8137</t>
  </si>
  <si>
    <t>JED1MN2137</t>
  </si>
  <si>
    <t>BHR0783</t>
  </si>
  <si>
    <t>BHR1M7783</t>
  </si>
  <si>
    <t>MAK2125</t>
  </si>
  <si>
    <t>MAK1M8125</t>
  </si>
  <si>
    <t>MAK1MN2125</t>
  </si>
  <si>
    <t>BIK0160</t>
  </si>
  <si>
    <t>BIK1M3160</t>
  </si>
  <si>
    <t>JED0941</t>
  </si>
  <si>
    <t>JED1M7941</t>
  </si>
  <si>
    <t>JED1MN0941</t>
  </si>
  <si>
    <t>MAS0030</t>
  </si>
  <si>
    <t>MAS1M3030</t>
  </si>
  <si>
    <t>MAS1M7030</t>
  </si>
  <si>
    <t>JED2012</t>
  </si>
  <si>
    <t>JED1M8012</t>
  </si>
  <si>
    <t>JED1MNC2012</t>
  </si>
  <si>
    <t>SQR0183</t>
  </si>
  <si>
    <t>SQR1M3183</t>
  </si>
  <si>
    <t>JED2030</t>
  </si>
  <si>
    <t>JED1M8030</t>
  </si>
  <si>
    <t>JED1MNC2030</t>
  </si>
  <si>
    <t>LTH2122</t>
  </si>
  <si>
    <t>LTH1M8122</t>
  </si>
  <si>
    <t>LTH1MN2122</t>
  </si>
  <si>
    <t>MAK0856</t>
  </si>
  <si>
    <t>MAK1M7856</t>
  </si>
  <si>
    <t>MAK1MC0856</t>
  </si>
  <si>
    <t>JED0966</t>
  </si>
  <si>
    <t>JED1M7966</t>
  </si>
  <si>
    <t>JED1MNC0966</t>
  </si>
  <si>
    <t>AQA0018</t>
  </si>
  <si>
    <t>AQA1M3018</t>
  </si>
  <si>
    <t>MAK0854</t>
  </si>
  <si>
    <t>MAK1M3854</t>
  </si>
  <si>
    <t>MAK1M7854</t>
  </si>
  <si>
    <t>RAB0034</t>
  </si>
  <si>
    <t>RAB1M3034</t>
  </si>
  <si>
    <t>KHS0958</t>
  </si>
  <si>
    <t>KHS1M3958</t>
  </si>
  <si>
    <t>TAF2113</t>
  </si>
  <si>
    <t>TAF1M8113</t>
  </si>
  <si>
    <t>TAF1MN2113</t>
  </si>
  <si>
    <t>TLT0921</t>
  </si>
  <si>
    <t>TLT1M3921</t>
  </si>
  <si>
    <t>TLT1M7921</t>
  </si>
  <si>
    <t>SUR0998</t>
  </si>
  <si>
    <t>SUR1M3998</t>
  </si>
  <si>
    <t>SUR1M7998</t>
  </si>
  <si>
    <t>GMK0167</t>
  </si>
  <si>
    <t>GMK1M3167</t>
  </si>
  <si>
    <t>GMK1M7167</t>
  </si>
  <si>
    <t>JED0977</t>
  </si>
  <si>
    <t>JED1M7977</t>
  </si>
  <si>
    <t>JED1MN0977</t>
  </si>
  <si>
    <t>ARF0748</t>
  </si>
  <si>
    <t>ARF1M3748</t>
  </si>
  <si>
    <t>YLM0789</t>
  </si>
  <si>
    <t>YLM1M3789</t>
  </si>
  <si>
    <t>YLM1M7789</t>
  </si>
  <si>
    <t>JED2049</t>
  </si>
  <si>
    <t>JED1M8049</t>
  </si>
  <si>
    <t>JED1MN2049</t>
  </si>
  <si>
    <t>JED2009</t>
  </si>
  <si>
    <t>JED1M8009</t>
  </si>
  <si>
    <t>JED1MN2009</t>
  </si>
  <si>
    <t>MAK2081</t>
  </si>
  <si>
    <t>MAK1M8081</t>
  </si>
  <si>
    <t>MAK1MN2081</t>
  </si>
  <si>
    <t>ABH0502</t>
  </si>
  <si>
    <t>ABH1M7502</t>
  </si>
  <si>
    <t>ABH1MN0502</t>
  </si>
  <si>
    <t>MLJI0091</t>
  </si>
  <si>
    <t>MLJI1M3091</t>
  </si>
  <si>
    <t>SQR0055</t>
  </si>
  <si>
    <t>SQR1M3055</t>
  </si>
  <si>
    <t>MAK0984</t>
  </si>
  <si>
    <t>MAK1M3984</t>
  </si>
  <si>
    <t>MAK1M9984</t>
  </si>
  <si>
    <t>HJR0232</t>
  </si>
  <si>
    <t>HJR1M3232</t>
  </si>
  <si>
    <t>KHY0061</t>
  </si>
  <si>
    <t>KHY1M3061</t>
  </si>
  <si>
    <t>BST0032</t>
  </si>
  <si>
    <t>BST1M3032</t>
  </si>
  <si>
    <t>TAF2104</t>
  </si>
  <si>
    <t>TAF1M8104</t>
  </si>
  <si>
    <t>TAF1MNC2104</t>
  </si>
  <si>
    <t>MAS0033</t>
  </si>
  <si>
    <t>MAS1M3033</t>
  </si>
  <si>
    <t>JED0975</t>
  </si>
  <si>
    <t>JED1M7975</t>
  </si>
  <si>
    <t>JED1MNC0975</t>
  </si>
  <si>
    <t>HJR0236</t>
  </si>
  <si>
    <t>HJR1M3236</t>
  </si>
  <si>
    <t>SIR0141</t>
  </si>
  <si>
    <t>SIR1M3141</t>
  </si>
  <si>
    <t>MAK0936</t>
  </si>
  <si>
    <t>MAK1M9936</t>
  </si>
  <si>
    <t>MAK1MN0936</t>
  </si>
  <si>
    <t>SIR0197</t>
  </si>
  <si>
    <t>SIR1M3197</t>
  </si>
  <si>
    <t>HJR0228</t>
  </si>
  <si>
    <t>HJR1M3228</t>
  </si>
  <si>
    <t>HJR0235</t>
  </si>
  <si>
    <t>HJR1M3235</t>
  </si>
  <si>
    <t>NOB0035</t>
  </si>
  <si>
    <t>NOB1M3035</t>
  </si>
  <si>
    <t>JED2075</t>
  </si>
  <si>
    <t>JED1M8075</t>
  </si>
  <si>
    <t>JED1MNC2075</t>
  </si>
  <si>
    <t>WDS0920</t>
  </si>
  <si>
    <t>WDS1M3920</t>
  </si>
  <si>
    <t>UKZ0242</t>
  </si>
  <si>
    <t>UKZ1M3242</t>
  </si>
  <si>
    <t>JED0958</t>
  </si>
  <si>
    <t>JED1M7958</t>
  </si>
  <si>
    <t>JED1MN0958</t>
  </si>
  <si>
    <t>YLM0756</t>
  </si>
  <si>
    <t>YLM1M3756</t>
  </si>
  <si>
    <t>YLM1M7756</t>
  </si>
  <si>
    <t>JED2026</t>
  </si>
  <si>
    <t>JED1M8026</t>
  </si>
  <si>
    <t>JED1MN2026</t>
  </si>
  <si>
    <t>ZHR0525</t>
  </si>
  <si>
    <t>ZHR1M3525</t>
  </si>
  <si>
    <t>SIR0174</t>
  </si>
  <si>
    <t>SIR1M3174</t>
  </si>
  <si>
    <t>ZHR0492</t>
  </si>
  <si>
    <t>ZHR1M3492</t>
  </si>
  <si>
    <t>JED2135</t>
  </si>
  <si>
    <t>JED1M8135</t>
  </si>
  <si>
    <t>JED1MN2135</t>
  </si>
  <si>
    <t>AFJ0192</t>
  </si>
  <si>
    <t>AFJ1M3192</t>
  </si>
  <si>
    <t>JED2145</t>
  </si>
  <si>
    <t>JED1M8145</t>
  </si>
  <si>
    <t>JED1MN2145</t>
  </si>
  <si>
    <t>SUL0347</t>
  </si>
  <si>
    <t>SUL1M3347</t>
  </si>
  <si>
    <t>JED2255</t>
  </si>
  <si>
    <t>JED1M8255</t>
  </si>
  <si>
    <t>JED1MN2255</t>
  </si>
  <si>
    <t>SQR0054</t>
  </si>
  <si>
    <t>SQR1M3054</t>
  </si>
  <si>
    <t>MAK0884</t>
  </si>
  <si>
    <t>MAK1M9884</t>
  </si>
  <si>
    <t>MAK1MN0884</t>
  </si>
  <si>
    <t>KHY0116</t>
  </si>
  <si>
    <t>KHY1M3116</t>
  </si>
  <si>
    <t>JED2179</t>
  </si>
  <si>
    <t>JED1M8179</t>
  </si>
  <si>
    <t>JED1MNC2179</t>
  </si>
  <si>
    <t>JED2191</t>
  </si>
  <si>
    <t>JED1M8191</t>
  </si>
  <si>
    <t>JED1MN2191</t>
  </si>
  <si>
    <t>HJR0115</t>
  </si>
  <si>
    <t>HJR1M3115</t>
  </si>
  <si>
    <t>HJR1M7115</t>
  </si>
  <si>
    <t>KHY0227</t>
  </si>
  <si>
    <t>KHY1M3227</t>
  </si>
  <si>
    <t>KHY1M7227</t>
  </si>
  <si>
    <t>WDS0775</t>
  </si>
  <si>
    <t>WDS1M3775</t>
  </si>
  <si>
    <t>ARS0122</t>
  </si>
  <si>
    <t>ARS1M7122</t>
  </si>
  <si>
    <t>ARS1MN0122</t>
  </si>
  <si>
    <t>WDS0459</t>
  </si>
  <si>
    <t>WDS1M3459</t>
  </si>
  <si>
    <t>MAK0258</t>
  </si>
  <si>
    <t>MAK1M3258</t>
  </si>
  <si>
    <t>MAK1M9258</t>
  </si>
  <si>
    <t>MAK1MNC0258</t>
  </si>
  <si>
    <t>WDS0936</t>
  </si>
  <si>
    <t>WDS1M3936</t>
  </si>
  <si>
    <t>BSA0455</t>
  </si>
  <si>
    <t>BSA1M7455</t>
  </si>
  <si>
    <t>BSA1MN0455</t>
  </si>
  <si>
    <t>WDS0453</t>
  </si>
  <si>
    <t>WDS1M3453</t>
  </si>
  <si>
    <t>HAW2118</t>
  </si>
  <si>
    <t>HAW1M8118</t>
  </si>
  <si>
    <t>HAW1MN2118</t>
  </si>
  <si>
    <t>JED2288</t>
  </si>
  <si>
    <t>JED1M8288</t>
  </si>
  <si>
    <t>JED1MNC2288</t>
  </si>
  <si>
    <t>WDS0744</t>
  </si>
  <si>
    <t>WDS1M3744</t>
  </si>
  <si>
    <t>MAK2078</t>
  </si>
  <si>
    <t>MAK1M8078</t>
  </si>
  <si>
    <t>MAK1MN2078</t>
  </si>
  <si>
    <t>RAB0966</t>
  </si>
  <si>
    <t>RAB1M7966</t>
  </si>
  <si>
    <t>RAB1MN0966</t>
  </si>
  <si>
    <t>ZHR0980</t>
  </si>
  <si>
    <t>ZHR1M3980</t>
  </si>
  <si>
    <t>ZHR1M7980</t>
  </si>
  <si>
    <t>WDS0442</t>
  </si>
  <si>
    <t>WDS1M3442</t>
  </si>
  <si>
    <t>WHT0765</t>
  </si>
  <si>
    <t>WHT1M3765</t>
  </si>
  <si>
    <t>HJR0019</t>
  </si>
  <si>
    <t>HJR1M3019</t>
  </si>
  <si>
    <t>NOB0112</t>
  </si>
  <si>
    <t>NOB1M3112</t>
  </si>
  <si>
    <t>JED0978</t>
  </si>
  <si>
    <t>JED1M7978</t>
  </si>
  <si>
    <t>JED1MNC0978</t>
  </si>
  <si>
    <t>NOB0225</t>
  </si>
  <si>
    <t>NOB1M3225</t>
  </si>
  <si>
    <t>JED2021</t>
  </si>
  <si>
    <t>JED1M8021</t>
  </si>
  <si>
    <t>JED1MNC2021</t>
  </si>
  <si>
    <t>JED2037</t>
  </si>
  <si>
    <t>JED1M8037</t>
  </si>
  <si>
    <t>JED1MC2037</t>
  </si>
  <si>
    <t>SQR0056</t>
  </si>
  <si>
    <t>SQR1M3056</t>
  </si>
  <si>
    <t>MAK0937</t>
  </si>
  <si>
    <t>MAK1M9937</t>
  </si>
  <si>
    <t>MAK1MN0937</t>
  </si>
  <si>
    <t>RNY2245</t>
  </si>
  <si>
    <t>RNY1M8245</t>
  </si>
  <si>
    <t>TUR2323</t>
  </si>
  <si>
    <t>TUR1M8323</t>
  </si>
  <si>
    <t>JED2069</t>
  </si>
  <si>
    <t>JED1M8069</t>
  </si>
  <si>
    <t>JED1MN2069</t>
  </si>
  <si>
    <t>JED2068</t>
  </si>
  <si>
    <t>JED1M8068</t>
  </si>
  <si>
    <t>JED1MN2068</t>
  </si>
  <si>
    <t>ZHR0495</t>
  </si>
  <si>
    <t>ZHR1M3495</t>
  </si>
  <si>
    <t>JED2350</t>
  </si>
  <si>
    <t>JED1M8350</t>
  </si>
  <si>
    <t>JED1MNC2350</t>
  </si>
  <si>
    <t>WDS0439</t>
  </si>
  <si>
    <t>WDS1M3439</t>
  </si>
  <si>
    <t>MAK2306</t>
  </si>
  <si>
    <t>MAK1M4306</t>
  </si>
  <si>
    <t>MAK1M8306</t>
  </si>
  <si>
    <t>MAK1MN2306</t>
  </si>
  <si>
    <t>JED2318</t>
  </si>
  <si>
    <t>JED1M8318</t>
  </si>
  <si>
    <t>JED1MN2318</t>
  </si>
  <si>
    <t>ZHR0955</t>
  </si>
  <si>
    <t>ZHR1M3955</t>
  </si>
  <si>
    <t>ZHR0870</t>
  </si>
  <si>
    <t>ZHR1M3870</t>
  </si>
  <si>
    <t>ZHR0523</t>
  </si>
  <si>
    <t>ZHR1M3523</t>
  </si>
  <si>
    <t>JED0449</t>
  </si>
  <si>
    <t>JED1M7449</t>
  </si>
  <si>
    <t>JED1MN0449</t>
  </si>
  <si>
    <t>SUL0349</t>
  </si>
  <si>
    <t>SUL1M3349</t>
  </si>
  <si>
    <t>MAK2302</t>
  </si>
  <si>
    <t>MAK1M8302</t>
  </si>
  <si>
    <t>MAK1MNC2302</t>
  </si>
  <si>
    <t>SUL0346</t>
  </si>
  <si>
    <t>SUL1M3346</t>
  </si>
  <si>
    <t>JED2015</t>
  </si>
  <si>
    <t>JED1M8015</t>
  </si>
  <si>
    <t>JED1MN2015</t>
  </si>
  <si>
    <t>SUL0919</t>
  </si>
  <si>
    <t>SUL1M3919</t>
  </si>
  <si>
    <t>JED2022</t>
  </si>
  <si>
    <t>JED1M8022</t>
  </si>
  <si>
    <t>JED1MN2022</t>
  </si>
  <si>
    <t>SUL0348</t>
  </si>
  <si>
    <t>SUL1M3348</t>
  </si>
  <si>
    <t>JED2256</t>
  </si>
  <si>
    <t>JED1M8256</t>
  </si>
  <si>
    <t>JED1MN2256</t>
  </si>
  <si>
    <t>JED2072</t>
  </si>
  <si>
    <t>JED1M8072</t>
  </si>
  <si>
    <t>JED1MC2072</t>
  </si>
  <si>
    <t>SUL0924</t>
  </si>
  <si>
    <t>SUL1M3924</t>
  </si>
  <si>
    <t>MAK0944</t>
  </si>
  <si>
    <t>MAK1M9944</t>
  </si>
  <si>
    <t>MAK1MN0944</t>
  </si>
  <si>
    <t>GMQ0153</t>
  </si>
  <si>
    <t>GMQ1M3153</t>
  </si>
  <si>
    <t>ARF0315</t>
  </si>
  <si>
    <t>ARF1M7315</t>
  </si>
  <si>
    <t>ARF1MN0315</t>
  </si>
  <si>
    <t>JED2007</t>
  </si>
  <si>
    <t>JED1M8007</t>
  </si>
  <si>
    <t>JED1MN2007</t>
  </si>
  <si>
    <t>MAK2308</t>
  </si>
  <si>
    <t>MAK1M4308</t>
  </si>
  <si>
    <t>MAK1M8308</t>
  </si>
  <si>
    <t>SIR0154</t>
  </si>
  <si>
    <t>SIR1M3154</t>
  </si>
  <si>
    <t>ZHR0806</t>
  </si>
  <si>
    <t>ZHR1M3806</t>
  </si>
  <si>
    <t>BLH0044</t>
  </si>
  <si>
    <t>BLH1M3044</t>
  </si>
  <si>
    <t>HHR0450</t>
  </si>
  <si>
    <t>HHR1M7450</t>
  </si>
  <si>
    <t>HHR1MN0450</t>
  </si>
  <si>
    <t>SQSH0023</t>
  </si>
  <si>
    <t>SQSH1M3023</t>
  </si>
  <si>
    <t>MAK2084</t>
  </si>
  <si>
    <t>MAK1M8084</t>
  </si>
  <si>
    <t>MAK1MN2084</t>
  </si>
  <si>
    <t>JED2064</t>
  </si>
  <si>
    <t>JED1M8064</t>
  </si>
  <si>
    <t>JED1MN2064</t>
  </si>
  <si>
    <t>HAM0025</t>
  </si>
  <si>
    <t>HAM1M3025</t>
  </si>
  <si>
    <t>MAK2307</t>
  </si>
  <si>
    <t>MAK1M8307</t>
  </si>
  <si>
    <t>MAK1MN2307</t>
  </si>
  <si>
    <t>JED2066</t>
  </si>
  <si>
    <t>JED1M8066</t>
  </si>
  <si>
    <t>JED1MN2066</t>
  </si>
  <si>
    <t>SIR0155</t>
  </si>
  <si>
    <t>SIR1M3155</t>
  </si>
  <si>
    <t>JED2045</t>
  </si>
  <si>
    <t>JED1M8045</t>
  </si>
  <si>
    <t>JED1MN2045</t>
  </si>
  <si>
    <t>NSH0045</t>
  </si>
  <si>
    <t>NSH1M3045</t>
  </si>
  <si>
    <t>MAK0882</t>
  </si>
  <si>
    <t>MAK1M3882</t>
  </si>
  <si>
    <t>MAK1M9882</t>
  </si>
  <si>
    <t>GMQ0151</t>
  </si>
  <si>
    <t>GMQ1M3151</t>
  </si>
  <si>
    <t>MAK2301</t>
  </si>
  <si>
    <t>MAK1M8301</t>
  </si>
  <si>
    <t>MAK1MN2301</t>
  </si>
  <si>
    <t>NNL0216</t>
  </si>
  <si>
    <t>NNL1M3216</t>
  </si>
  <si>
    <t>MAK2316</t>
  </si>
  <si>
    <t>MAK1M8316</t>
  </si>
  <si>
    <t>MAK1MN2316</t>
  </si>
  <si>
    <t>NNL0210</t>
  </si>
  <si>
    <t>NNL1M3210</t>
  </si>
  <si>
    <t>BAH0539</t>
  </si>
  <si>
    <t>BAH1M7539</t>
  </si>
  <si>
    <t>BAH1MN0539</t>
  </si>
  <si>
    <t>MLJI0095</t>
  </si>
  <si>
    <t>MLJI1M3095</t>
  </si>
  <si>
    <t>NNL0100</t>
  </si>
  <si>
    <t>NNL1M3100</t>
  </si>
  <si>
    <t>HHR0454</t>
  </si>
  <si>
    <t>HHR1M7454</t>
  </si>
  <si>
    <t>HHR1MN0454</t>
  </si>
  <si>
    <t>JED0984</t>
  </si>
  <si>
    <t>JED1M7984</t>
  </si>
  <si>
    <t>JED1MNC0984</t>
  </si>
  <si>
    <t>SIR0050</t>
  </si>
  <si>
    <t>SIR1M3050</t>
  </si>
  <si>
    <t>BAH0540</t>
  </si>
  <si>
    <t>BAH1M7540</t>
  </si>
  <si>
    <t>BAH1MN0540</t>
  </si>
  <si>
    <t>GMQ0027</t>
  </si>
  <si>
    <t>GMQ1M3027</t>
  </si>
  <si>
    <t>MLJI0374</t>
  </si>
  <si>
    <t>MLJI1M3374</t>
  </si>
  <si>
    <t>MLJI0219</t>
  </si>
  <si>
    <t>MLJI1M3219</t>
  </si>
  <si>
    <t>NNL0175</t>
  </si>
  <si>
    <t>NNL1M3175</t>
  </si>
  <si>
    <t>WDS0382</t>
  </si>
  <si>
    <t>WDS1M3382</t>
  </si>
  <si>
    <t>MLJI0082</t>
  </si>
  <si>
    <t>MLJI1M3082</t>
  </si>
  <si>
    <t>MLJI0376</t>
  </si>
  <si>
    <t>MLJI1M3376</t>
  </si>
  <si>
    <t>GMQ0038</t>
  </si>
  <si>
    <t>GMQ1M3038</t>
  </si>
  <si>
    <t>NSH0195</t>
  </si>
  <si>
    <t>NSH1M3195</t>
  </si>
  <si>
    <t>MLJI0130</t>
  </si>
  <si>
    <t>MLJI1M3130</t>
  </si>
  <si>
    <t>MLJI0187</t>
  </si>
  <si>
    <t>MLJI1M3187</t>
  </si>
  <si>
    <t>MKSH0170</t>
  </si>
  <si>
    <t>MKSH1M3170</t>
  </si>
  <si>
    <t>BIK2169</t>
  </si>
  <si>
    <t>BIK1M4169</t>
  </si>
  <si>
    <t>MLJI0103</t>
  </si>
  <si>
    <t>MLJI1M3103</t>
  </si>
  <si>
    <t>BIK0150</t>
  </si>
  <si>
    <t>BIK1M3150</t>
  </si>
  <si>
    <t>WDS0686</t>
  </si>
  <si>
    <t>WDS1M3686</t>
  </si>
  <si>
    <t>MLJI0377</t>
  </si>
  <si>
    <t>MLJI1M3377</t>
  </si>
  <si>
    <t>ARF0308</t>
  </si>
  <si>
    <t>ARF1M7308</t>
  </si>
  <si>
    <t>ARF1MN0308</t>
  </si>
  <si>
    <t>MLJI0212</t>
  </si>
  <si>
    <t>MLJI1M3212</t>
  </si>
  <si>
    <t>BSA0310</t>
  </si>
  <si>
    <t>BSA1M7310</t>
  </si>
  <si>
    <t>BSA1MN0310</t>
  </si>
  <si>
    <t>MHA0517</t>
  </si>
  <si>
    <t>MHA1M7517</t>
  </si>
  <si>
    <t>MHA1MNC0517</t>
  </si>
  <si>
    <t>MLJI2371</t>
  </si>
  <si>
    <t>MLJI1M4371</t>
  </si>
  <si>
    <t>FRJ0043</t>
  </si>
  <si>
    <t>FRJ1M3043</t>
  </si>
  <si>
    <t>MTB0021</t>
  </si>
  <si>
    <t>MTB1M3021</t>
  </si>
  <si>
    <t>MLJI0088</t>
  </si>
  <si>
    <t>MLJI1M3088</t>
  </si>
  <si>
    <t>UKZ0217</t>
  </si>
  <si>
    <t>UKZ1M3217</t>
  </si>
  <si>
    <t>NNL0146</t>
  </si>
  <si>
    <t>NNL1M3146</t>
  </si>
  <si>
    <t>MAK2257</t>
  </si>
  <si>
    <t>MAK1M4257</t>
  </si>
  <si>
    <t>MAK1M8257</t>
  </si>
  <si>
    <t>MAK1MN2257</t>
  </si>
  <si>
    <t>MLJI0387</t>
  </si>
  <si>
    <t>MLJI1M3387</t>
  </si>
  <si>
    <t>MLJI0201</t>
  </si>
  <si>
    <t>MLJI1M3201</t>
  </si>
  <si>
    <t>MAK0677</t>
  </si>
  <si>
    <t>MAK1M3677</t>
  </si>
  <si>
    <t>MAK1M9677</t>
  </si>
  <si>
    <t>MAK1MNC0677</t>
  </si>
  <si>
    <t>NNL0168</t>
  </si>
  <si>
    <t>NNL1M3168</t>
  </si>
  <si>
    <t>MLJI0097</t>
  </si>
  <si>
    <t>MLJI1M3097</t>
  </si>
  <si>
    <t>SQR0163</t>
  </si>
  <si>
    <t>SQR1M3163</t>
  </si>
  <si>
    <t>TRB0807</t>
  </si>
  <si>
    <t>TRB1M3807</t>
  </si>
  <si>
    <t>TRB0422</t>
  </si>
  <si>
    <t>TRB1M3422</t>
  </si>
  <si>
    <t>TRB0418</t>
  </si>
  <si>
    <t>TRB1M3418</t>
  </si>
  <si>
    <t>SDY0146</t>
  </si>
  <si>
    <t>SDY1M3146</t>
  </si>
  <si>
    <t>SQR0178</t>
  </si>
  <si>
    <t>SQR1M3178</t>
  </si>
  <si>
    <t>MLJI0094</t>
  </si>
  <si>
    <t>MLJI1M3094</t>
  </si>
  <si>
    <t>SQR0159</t>
  </si>
  <si>
    <t>SQR1M3159</t>
  </si>
  <si>
    <t>NSH0138</t>
  </si>
  <si>
    <t>NSH1M3138</t>
  </si>
  <si>
    <t>ABH0501</t>
  </si>
  <si>
    <t>ABH1M7501</t>
  </si>
  <si>
    <t>ABH1MN0501</t>
  </si>
  <si>
    <t>MLJI0098</t>
  </si>
  <si>
    <t>MLJI1M3098</t>
  </si>
  <si>
    <t>MAK2309</t>
  </si>
  <si>
    <t>MAK1M4309</t>
  </si>
  <si>
    <t>MAK1M8309</t>
  </si>
  <si>
    <t>MAK1MN2309</t>
  </si>
  <si>
    <t>MLJI0191</t>
  </si>
  <si>
    <t>MLJI1M3191</t>
  </si>
  <si>
    <t>NNL0388</t>
  </si>
  <si>
    <t>NNL1M3388</t>
  </si>
  <si>
    <t>JED2182</t>
  </si>
  <si>
    <t>JED1M8182</t>
  </si>
  <si>
    <t>JED1MN2182</t>
  </si>
  <si>
    <t>MLJI0207</t>
  </si>
  <si>
    <t>MLJI1M3207</t>
  </si>
  <si>
    <t>HHR0892</t>
  </si>
  <si>
    <t>HHR1M7892</t>
  </si>
  <si>
    <t>HHR1MN0892</t>
  </si>
  <si>
    <t>MAK0842</t>
  </si>
  <si>
    <t>MAK1M9842</t>
  </si>
  <si>
    <t>MAK1MN0842</t>
  </si>
  <si>
    <t>MAK2310</t>
  </si>
  <si>
    <t>MAK1M8310</t>
  </si>
  <si>
    <t>MAK1MN2310</t>
  </si>
  <si>
    <t>SDY0763</t>
  </si>
  <si>
    <t>SDY1M3763</t>
  </si>
  <si>
    <t>NNL0164</t>
  </si>
  <si>
    <t>NNL1M3164</t>
  </si>
  <si>
    <t>SHD0165</t>
  </si>
  <si>
    <t>SHD1M3165</t>
  </si>
  <si>
    <t>SHD1M7165</t>
  </si>
  <si>
    <t>MAK2215</t>
  </si>
  <si>
    <t>MAK1M4215</t>
  </si>
  <si>
    <t>MAK1M8215</t>
  </si>
  <si>
    <t>MAK1MNC2215</t>
  </si>
  <si>
    <t>GMQ0047</t>
  </si>
  <si>
    <t>GMQ1M3047</t>
  </si>
  <si>
    <t>NNL0129</t>
  </si>
  <si>
    <t>NNL1M3129</t>
  </si>
  <si>
    <t>NNL0177</t>
  </si>
  <si>
    <t>NNL1M3177</t>
  </si>
  <si>
    <t>NNL0101</t>
  </si>
  <si>
    <t>NNL1M3101</t>
  </si>
  <si>
    <t>ABH0521</t>
  </si>
  <si>
    <t>ABH1M7521</t>
  </si>
  <si>
    <t>ABH1MN0521</t>
  </si>
  <si>
    <t>TAF2272</t>
  </si>
  <si>
    <t>TAF1M8272</t>
  </si>
  <si>
    <t>YLM0752</t>
  </si>
  <si>
    <t>YLM1M3752</t>
  </si>
  <si>
    <t>YLM1M7752</t>
  </si>
  <si>
    <t>YLM0876</t>
  </si>
  <si>
    <t>YLM1M3876</t>
  </si>
  <si>
    <t>YLM1M7876</t>
  </si>
  <si>
    <t>BIK0154</t>
  </si>
  <si>
    <t>BIK1M3154</t>
  </si>
  <si>
    <t>YLM2369</t>
  </si>
  <si>
    <t>YLM1M4369</t>
  </si>
  <si>
    <t>YLM1M8369</t>
  </si>
  <si>
    <t>SUL0950</t>
  </si>
  <si>
    <t>SUL1M3950</t>
  </si>
  <si>
    <t>YLM0391</t>
  </si>
  <si>
    <t>YLM1M3391</t>
  </si>
  <si>
    <t>YLM1M7391</t>
  </si>
  <si>
    <t>TRB0987</t>
  </si>
  <si>
    <t>TRB1M3987</t>
  </si>
  <si>
    <t>MLJI0386</t>
  </si>
  <si>
    <t>MLJI1M3386</t>
  </si>
  <si>
    <t>SDY0737</t>
  </si>
  <si>
    <t>SDY1M3737</t>
  </si>
  <si>
    <t>SDY0147</t>
  </si>
  <si>
    <t>SDY1M3147</t>
  </si>
  <si>
    <t>BIK0156</t>
  </si>
  <si>
    <t>BIK1M3156</t>
  </si>
  <si>
    <t>SDY0738</t>
  </si>
  <si>
    <t>SDY1M3738</t>
  </si>
  <si>
    <t>MLJI0206</t>
  </si>
  <si>
    <t>MLJI1M3206</t>
  </si>
  <si>
    <t>NSH0168</t>
  </si>
  <si>
    <t>NSH1M3168</t>
  </si>
  <si>
    <t>TRB0420</t>
  </si>
  <si>
    <t>TRB1M3420</t>
  </si>
  <si>
    <t>BIK2332</t>
  </si>
  <si>
    <t>BIK1M4332</t>
  </si>
  <si>
    <t>MLJI0181</t>
  </si>
  <si>
    <t>MLJI1M3181</t>
  </si>
  <si>
    <t>TRB0419</t>
  </si>
  <si>
    <t>TRB1M3419</t>
  </si>
  <si>
    <t>JED2042</t>
  </si>
  <si>
    <t>JED1M8042</t>
  </si>
  <si>
    <t>JED1MN2042</t>
  </si>
  <si>
    <t>SHD0787</t>
  </si>
  <si>
    <t>SHD1M3787</t>
  </si>
  <si>
    <t>ZHR0983</t>
  </si>
  <si>
    <t>ZHR1M3983</t>
  </si>
  <si>
    <t>ZHR1M7983</t>
  </si>
  <si>
    <t>TRB0741</t>
  </si>
  <si>
    <t>TRB1M3741</t>
  </si>
  <si>
    <t>MAK2185</t>
  </si>
  <si>
    <t>MAK1M4185</t>
  </si>
  <si>
    <t>MAK1M8185</t>
  </si>
  <si>
    <t>MAK1MN2185</t>
  </si>
  <si>
    <t>JED2352</t>
  </si>
  <si>
    <t>JED1M8352</t>
  </si>
  <si>
    <t>JED1MN2352</t>
  </si>
  <si>
    <t>TLT0965</t>
  </si>
  <si>
    <t>TLT1M3965</t>
  </si>
  <si>
    <t>TLT0862</t>
  </si>
  <si>
    <t>TLT1M3862</t>
  </si>
  <si>
    <t>JED2555</t>
  </si>
  <si>
    <t>JED1M8555</t>
  </si>
  <si>
    <t>JED1MC2555</t>
  </si>
  <si>
    <t>TRB0942</t>
  </si>
  <si>
    <t>TRB1M3942</t>
  </si>
  <si>
    <t>MAK2128</t>
  </si>
  <si>
    <t>MAK1M8128</t>
  </si>
  <si>
    <t>MAK1MN2128</t>
  </si>
  <si>
    <t>JED2569</t>
  </si>
  <si>
    <t>JED1M8569</t>
  </si>
  <si>
    <t>JED1MN2569</t>
  </si>
  <si>
    <t>JED2568</t>
  </si>
  <si>
    <t>JED1M8568</t>
  </si>
  <si>
    <t>JED1MN2568</t>
  </si>
  <si>
    <t>TLT0946</t>
  </si>
  <si>
    <t>TLT1M3946</t>
  </si>
  <si>
    <t>MAK2558</t>
  </si>
  <si>
    <t>MAK1M8558</t>
  </si>
  <si>
    <t>MAK1MNC2558</t>
  </si>
  <si>
    <t>YLM0161</t>
  </si>
  <si>
    <t>YLM1M3161</t>
  </si>
  <si>
    <t>SDY0145</t>
  </si>
  <si>
    <t>SDY1M3145</t>
  </si>
  <si>
    <t>MLJI0373</t>
  </si>
  <si>
    <t>MLJI1M3373</t>
  </si>
  <si>
    <t>MLJI0385</t>
  </si>
  <si>
    <t>MLJI1M3385</t>
  </si>
  <si>
    <t>JED2861</t>
  </si>
  <si>
    <t>JED1M8861</t>
  </si>
  <si>
    <t>JED1MN2861</t>
  </si>
  <si>
    <t>JED2267</t>
  </si>
  <si>
    <t>JED1M8267</t>
  </si>
  <si>
    <t>JED1MN2267</t>
  </si>
  <si>
    <t>NNL0176</t>
  </si>
  <si>
    <t>NNL1M3176</t>
  </si>
  <si>
    <t>JED2623</t>
  </si>
  <si>
    <t>JED1M8623</t>
  </si>
  <si>
    <t>JED1MN2623</t>
  </si>
  <si>
    <t>BIK0168</t>
  </si>
  <si>
    <t>BIK1M3168</t>
  </si>
  <si>
    <t>TLT0387</t>
  </si>
  <si>
    <t>TLT1M3387</t>
  </si>
  <si>
    <t>BIK0178</t>
  </si>
  <si>
    <t>BIK1M3178</t>
  </si>
  <si>
    <t>MAK2091</t>
  </si>
  <si>
    <t>MAK1M8091</t>
  </si>
  <si>
    <t>MAK1MN2091</t>
  </si>
  <si>
    <t>JED2085</t>
  </si>
  <si>
    <t>JED1M8085</t>
  </si>
  <si>
    <t>JED1MN2085</t>
  </si>
  <si>
    <t>JED2170</t>
  </si>
  <si>
    <t>JED1M8170</t>
  </si>
  <si>
    <t>JED1MN2170</t>
  </si>
  <si>
    <t>MAK2247</t>
  </si>
  <si>
    <t>MAK1M8247</t>
  </si>
  <si>
    <t>MAK1MN2247</t>
  </si>
  <si>
    <t>TLT0969</t>
  </si>
  <si>
    <t>TLT1M3969</t>
  </si>
  <si>
    <t>MAK2237</t>
  </si>
  <si>
    <t>MAK1M8237</t>
  </si>
  <si>
    <t>MAK1MN2237</t>
  </si>
  <si>
    <t>TLT0369</t>
  </si>
  <si>
    <t>TLT1M3369</t>
  </si>
  <si>
    <t>TLT0795</t>
  </si>
  <si>
    <t>TLT1M3795</t>
  </si>
  <si>
    <t>JED2561</t>
  </si>
  <si>
    <t>JED1M8561</t>
  </si>
  <si>
    <t>JED1MNC2561</t>
  </si>
  <si>
    <t>JED2571</t>
  </si>
  <si>
    <t>JED1M8571</t>
  </si>
  <si>
    <t>JED1MN2571</t>
  </si>
  <si>
    <t>TLT0393</t>
  </si>
  <si>
    <t>TLT1M3393</t>
  </si>
  <si>
    <t>JED0972</t>
  </si>
  <si>
    <t>JED1M7972</t>
  </si>
  <si>
    <t>JED1MN0972</t>
  </si>
  <si>
    <t>TLT0519</t>
  </si>
  <si>
    <t>TLT1M3519</t>
  </si>
  <si>
    <t>ULY0209</t>
  </si>
  <si>
    <t>ULY1M7209</t>
  </si>
  <si>
    <t>TLT0968</t>
  </si>
  <si>
    <t>TLT1M3968</t>
  </si>
  <si>
    <t>SDY0766</t>
  </si>
  <si>
    <t>SDY1M3766</t>
  </si>
  <si>
    <t>SDY1M7766</t>
  </si>
  <si>
    <t>TLT0380</t>
  </si>
  <si>
    <t>TLT1M3380</t>
  </si>
  <si>
    <t>JED0254</t>
  </si>
  <si>
    <t>JED1M7254</t>
  </si>
  <si>
    <t>JED1MNC0254</t>
  </si>
  <si>
    <t>TLT0358</t>
  </si>
  <si>
    <t>TLT1M3358</t>
  </si>
  <si>
    <t>JED2206</t>
  </si>
  <si>
    <t>JED1M8206</t>
  </si>
  <si>
    <t>JED1MN2206</t>
  </si>
  <si>
    <t>TLT0379</t>
  </si>
  <si>
    <t>TLT1M3379</t>
  </si>
  <si>
    <t>HAW2295</t>
  </si>
  <si>
    <t>HAW1M8295</t>
  </si>
  <si>
    <t>HAW1MN2295</t>
  </si>
  <si>
    <t>ARF0199</t>
  </si>
  <si>
    <t>ARF1M3199</t>
  </si>
  <si>
    <t>MAK2841</t>
  </si>
  <si>
    <t>MAK1M4841</t>
  </si>
  <si>
    <t>MAK1M8841</t>
  </si>
  <si>
    <t>TLT0966</t>
  </si>
  <si>
    <t>TLT1M3966</t>
  </si>
  <si>
    <t>NNL0194</t>
  </si>
  <si>
    <t>NNL1M3194</t>
  </si>
  <si>
    <t>JED2999</t>
  </si>
  <si>
    <t>JED1M8999</t>
  </si>
  <si>
    <t>JED1MNC2999</t>
  </si>
  <si>
    <t>SDY0158</t>
  </si>
  <si>
    <t>SDY1M3158</t>
  </si>
  <si>
    <t>TLT0324</t>
  </si>
  <si>
    <t>TLT1M7324</t>
  </si>
  <si>
    <t>SDY0739</t>
  </si>
  <si>
    <t>SDY1M3739</t>
  </si>
  <si>
    <t>JED2263</t>
  </si>
  <si>
    <t>JED1M8263</t>
  </si>
  <si>
    <t>JED1MN2263</t>
  </si>
  <si>
    <t>HMH0334</t>
  </si>
  <si>
    <t>HMH1M3334</t>
  </si>
  <si>
    <t>TLT0378</t>
  </si>
  <si>
    <t>TLT1M3378</t>
  </si>
  <si>
    <t>TLT0939</t>
  </si>
  <si>
    <t>TLT1M3939</t>
  </si>
  <si>
    <t>TLT0488</t>
  </si>
  <si>
    <t>TLT1M3488</t>
  </si>
  <si>
    <t>ABH0405</t>
  </si>
  <si>
    <t>ABH1M3405</t>
  </si>
  <si>
    <t>ABH1M7405</t>
  </si>
  <si>
    <t>ABH1MN0405</t>
  </si>
  <si>
    <t>SUR0354</t>
  </si>
  <si>
    <t>SUR1M3354</t>
  </si>
  <si>
    <t>JED2704</t>
  </si>
  <si>
    <t>JED1M8704</t>
  </si>
  <si>
    <t>JED1MN2704</t>
  </si>
  <si>
    <t>SUR0981</t>
  </si>
  <si>
    <t>SUR1M3981</t>
  </si>
  <si>
    <t>JED2424</t>
  </si>
  <si>
    <t>JED1M8424</t>
  </si>
  <si>
    <t>JED1MN2424</t>
  </si>
  <si>
    <t>JED0991</t>
  </si>
  <si>
    <t>JED1M7991</t>
  </si>
  <si>
    <t>JED1MNC0991</t>
  </si>
  <si>
    <t>ZHR0868</t>
  </si>
  <si>
    <t>ZHR1M3868</t>
  </si>
  <si>
    <t>ZHR0997</t>
  </si>
  <si>
    <t>ZHR1M3997</t>
  </si>
  <si>
    <t>TLT0809</t>
  </si>
  <si>
    <t>TLT1M3809</t>
  </si>
  <si>
    <t>JED2563</t>
  </si>
  <si>
    <t>JED1M8563</t>
  </si>
  <si>
    <t>JED1MN2563</t>
  </si>
  <si>
    <t>SDY0163</t>
  </si>
  <si>
    <t>SDY1M3163</t>
  </si>
  <si>
    <t>JED2602</t>
  </si>
  <si>
    <t>JED1M8602</t>
  </si>
  <si>
    <t>JED1MN2602</t>
  </si>
  <si>
    <t>MLJI0087</t>
  </si>
  <si>
    <t>MLJI1M3087</t>
  </si>
  <si>
    <t>NSH2169</t>
  </si>
  <si>
    <t>NSH1M4169</t>
  </si>
  <si>
    <t>HMH0950</t>
  </si>
  <si>
    <t>HMH1M3950</t>
  </si>
  <si>
    <t>JED2684</t>
  </si>
  <si>
    <t>JED1M8684</t>
  </si>
  <si>
    <t>JED1MN2684</t>
  </si>
  <si>
    <t>JED2171</t>
  </si>
  <si>
    <t>JED1M8171</t>
  </si>
  <si>
    <t>JED1MNC2171</t>
  </si>
  <si>
    <t>MLJI0143</t>
  </si>
  <si>
    <t>MLJI1M3143</t>
  </si>
  <si>
    <t>MSE0853</t>
  </si>
  <si>
    <t>MSE1M3853</t>
  </si>
  <si>
    <t>YLM0757</t>
  </si>
  <si>
    <t>YLM1M3757</t>
  </si>
  <si>
    <t>MLJI0375</t>
  </si>
  <si>
    <t>MLJI1M3375</t>
  </si>
  <si>
    <t>JED2570</t>
  </si>
  <si>
    <t>JED1M8570</t>
  </si>
  <si>
    <t>JED1MN2570</t>
  </si>
  <si>
    <t>MDK0851</t>
  </si>
  <si>
    <t>MDK1M3851</t>
  </si>
  <si>
    <t>JED2083</t>
  </si>
  <si>
    <t>JED1M8083</t>
  </si>
  <si>
    <t>JED1MN2083</t>
  </si>
  <si>
    <t>ZHR0808</t>
  </si>
  <si>
    <t>ZHR1M3808</t>
  </si>
  <si>
    <t>JED2184</t>
  </si>
  <si>
    <t>JED1M8184</t>
  </si>
  <si>
    <t>JED1MN2184</t>
  </si>
  <si>
    <t>JED2205</t>
  </si>
  <si>
    <t>JED1M8205</t>
  </si>
  <si>
    <t>JED1MN2205</t>
  </si>
  <si>
    <t>MAK2511</t>
  </si>
  <si>
    <t>MAK1M8511</t>
  </si>
  <si>
    <t>MAK1MN2511</t>
  </si>
  <si>
    <t>JED2630</t>
  </si>
  <si>
    <t>JED1M8630</t>
  </si>
  <si>
    <t>JED1MN2630</t>
  </si>
  <si>
    <t>MLJI0214</t>
  </si>
  <si>
    <t>MLJI1M3214</t>
  </si>
  <si>
    <t>JED2565</t>
  </si>
  <si>
    <t>JED1M8565</t>
  </si>
  <si>
    <t>JED1MN2565</t>
  </si>
  <si>
    <t>YLM0768</t>
  </si>
  <si>
    <t>YLM1M3768</t>
  </si>
  <si>
    <t>TLT0384</t>
  </si>
  <si>
    <t>TLT1M3384</t>
  </si>
  <si>
    <t>TLT1M7384</t>
  </si>
  <si>
    <t>MLJI0215</t>
  </si>
  <si>
    <t>MLJI1M3215</t>
  </si>
  <si>
    <t>JED2788</t>
  </si>
  <si>
    <t>JED1M8788</t>
  </si>
  <si>
    <t>JED1MN2788</t>
  </si>
  <si>
    <t>YLM0149</t>
  </si>
  <si>
    <t>YLM1M3149</t>
  </si>
  <si>
    <t>JED2573</t>
  </si>
  <si>
    <t>JED1M8573</t>
  </si>
  <si>
    <t>JED1MNC2573</t>
  </si>
  <si>
    <t>JED2269</t>
  </si>
  <si>
    <t>JED1M8269</t>
  </si>
  <si>
    <t>JED1MN2269</t>
  </si>
  <si>
    <t>TLT0370</t>
  </si>
  <si>
    <t>TLT1M3370</t>
  </si>
  <si>
    <t>JED0932</t>
  </si>
  <si>
    <t>JED1M7932</t>
  </si>
  <si>
    <t>JED1MN0932</t>
  </si>
  <si>
    <t>MAK2288</t>
  </si>
  <si>
    <t>MAK1M8288</t>
  </si>
  <si>
    <t>MAK1MN2288</t>
  </si>
  <si>
    <t>JED2662</t>
  </si>
  <si>
    <t>JED1M8662</t>
  </si>
  <si>
    <t>JED1MN2662</t>
  </si>
  <si>
    <t>JED2161</t>
  </si>
  <si>
    <t>JED1M8161</t>
  </si>
  <si>
    <t>JED1MN2161</t>
  </si>
  <si>
    <t>JED2680</t>
  </si>
  <si>
    <t>JED1M8680</t>
  </si>
  <si>
    <t>JED1MN2680</t>
  </si>
  <si>
    <t>TLT0799</t>
  </si>
  <si>
    <t>TLT1M3799</t>
  </si>
  <si>
    <t>SUR0878</t>
  </si>
  <si>
    <t>SUR1M3878</t>
  </si>
  <si>
    <t>ZHR0521</t>
  </si>
  <si>
    <t>ZHR1M3521</t>
  </si>
  <si>
    <t>ZHR0524</t>
  </si>
  <si>
    <t>ZHR1M3524</t>
  </si>
  <si>
    <t>ZHR0737</t>
  </si>
  <si>
    <t>ZHR1M3737</t>
  </si>
  <si>
    <t>JED2509</t>
  </si>
  <si>
    <t>JED1M8509</t>
  </si>
  <si>
    <t>JED1MNC2509</t>
  </si>
  <si>
    <t>WDS0758</t>
  </si>
  <si>
    <t>WDS1M3758</t>
  </si>
  <si>
    <t>YLM0746</t>
  </si>
  <si>
    <t>YLM1M3746</t>
  </si>
  <si>
    <t>YLM2368</t>
  </si>
  <si>
    <t>YLM1M4368</t>
  </si>
  <si>
    <t>JED2686</t>
  </si>
  <si>
    <t>JED1M8686</t>
  </si>
  <si>
    <t>JED1MNC2686</t>
  </si>
  <si>
    <t>JED2702</t>
  </si>
  <si>
    <t>JED1M8702</t>
  </si>
  <si>
    <t>JED1MN2702</t>
  </si>
  <si>
    <t>TAF2995</t>
  </si>
  <si>
    <t>TAF1M4995</t>
  </si>
  <si>
    <t>TAF1M8995</t>
  </si>
  <si>
    <t>MAK2762</t>
  </si>
  <si>
    <t>MAK1M4762</t>
  </si>
  <si>
    <t>MAK1M8762</t>
  </si>
  <si>
    <t>MAK1MN2762</t>
  </si>
  <si>
    <t>MAK2743</t>
  </si>
  <si>
    <t>MAK1M4743</t>
  </si>
  <si>
    <t>MAK1M8743</t>
  </si>
  <si>
    <t>TLT0991</t>
  </si>
  <si>
    <t>TLT1M3991</t>
  </si>
  <si>
    <t>JED2609</t>
  </si>
  <si>
    <t>JED1M8609</t>
  </si>
  <si>
    <t>JED1MN2609</t>
  </si>
  <si>
    <t>JED2666</t>
  </si>
  <si>
    <t>JED1M8666</t>
  </si>
  <si>
    <t>JED1MN2666</t>
  </si>
  <si>
    <t>JED2319</t>
  </si>
  <si>
    <t>JED1M8319</t>
  </si>
  <si>
    <t>JED1MN2319</t>
  </si>
  <si>
    <t>KHS0995</t>
  </si>
  <si>
    <t>KHS1M3995</t>
  </si>
  <si>
    <t>MHL0339</t>
  </si>
  <si>
    <t>MHL1M7339</t>
  </si>
  <si>
    <t>ZHR0188</t>
  </si>
  <si>
    <t>ZHR1M3188</t>
  </si>
  <si>
    <t>ZHR0518</t>
  </si>
  <si>
    <t>ZHR1M3518</t>
  </si>
  <si>
    <t>JED2648</t>
  </si>
  <si>
    <t>JED1M8648</t>
  </si>
  <si>
    <t>JED1MC2648</t>
  </si>
  <si>
    <t>TLT0937</t>
  </si>
  <si>
    <t>TLT1M3937</t>
  </si>
  <si>
    <t>JED2889</t>
  </si>
  <si>
    <t>JED1M8889</t>
  </si>
  <si>
    <t>JED1MC2889</t>
  </si>
  <si>
    <t>JED2405</t>
  </si>
  <si>
    <t>JED1M8405</t>
  </si>
  <si>
    <t>JED1MC2405</t>
  </si>
  <si>
    <t>TLT0926</t>
  </si>
  <si>
    <t>TLT1M3926</t>
  </si>
  <si>
    <t>BLS0345</t>
  </si>
  <si>
    <t>BLS1M7345</t>
  </si>
  <si>
    <t>SUL0345</t>
  </si>
  <si>
    <t>SUL1M3345</t>
  </si>
  <si>
    <t>JED2641</t>
  </si>
  <si>
    <t>JED1M8641</t>
  </si>
  <si>
    <t>JED1MN2641</t>
  </si>
  <si>
    <t>JED2215</t>
  </si>
  <si>
    <t>JED1M8215</t>
  </si>
  <si>
    <t>JED1MC2215</t>
  </si>
  <si>
    <t>SIR0189</t>
  </si>
  <si>
    <t>SIR1M3189</t>
  </si>
  <si>
    <t>JED2107</t>
  </si>
  <si>
    <t>JED1M8107</t>
  </si>
  <si>
    <t>JED1MN2107</t>
  </si>
  <si>
    <t>JED2506</t>
  </si>
  <si>
    <t>JED1M8506</t>
  </si>
  <si>
    <t>JED1MN2506</t>
  </si>
  <si>
    <t>JED2577</t>
  </si>
  <si>
    <t>JED1M8577</t>
  </si>
  <si>
    <t>JED1MN2577</t>
  </si>
  <si>
    <t>MLJI0204</t>
  </si>
  <si>
    <t>MLJI1M3204</t>
  </si>
  <si>
    <t>JED2564</t>
  </si>
  <si>
    <t>JED1M8564</t>
  </si>
  <si>
    <t>JED1MN2564</t>
  </si>
  <si>
    <t>MLJI0089</t>
  </si>
  <si>
    <t>MLJI1M3089</t>
  </si>
  <si>
    <t>JED2703</t>
  </si>
  <si>
    <t>JED1M8703</t>
  </si>
  <si>
    <t>JED1MN2703</t>
  </si>
  <si>
    <t>MLJI0196</t>
  </si>
  <si>
    <t>MLJI1M3196</t>
  </si>
  <si>
    <t>JED2628</t>
  </si>
  <si>
    <t>JED1M8628</t>
  </si>
  <si>
    <t>JED1MN2628</t>
  </si>
  <si>
    <t>MLJI0131</t>
  </si>
  <si>
    <t>MLJI1M3131</t>
  </si>
  <si>
    <t>MHL0337</t>
  </si>
  <si>
    <t>MHL1M7337</t>
  </si>
  <si>
    <t>SHD0985</t>
  </si>
  <si>
    <t>SHD1M3985</t>
  </si>
  <si>
    <t>JED2596</t>
  </si>
  <si>
    <t>JED1M8596</t>
  </si>
  <si>
    <t>JED1MC2596</t>
  </si>
  <si>
    <t>JED2322</t>
  </si>
  <si>
    <t>JED1M8322</t>
  </si>
  <si>
    <t>TLT0361</t>
  </si>
  <si>
    <t>TLT1M3361</t>
  </si>
  <si>
    <t>JED2642</t>
  </si>
  <si>
    <t>JED1M8642</t>
  </si>
  <si>
    <t>JED1MN2642</t>
  </si>
  <si>
    <t>TLT0804</t>
  </si>
  <si>
    <t>TLT1M3804</t>
  </si>
  <si>
    <t>JIZ0226</t>
  </si>
  <si>
    <t>JIZ1M7226</t>
  </si>
  <si>
    <t>JIZ1MN0226</t>
  </si>
  <si>
    <t>JED2234</t>
  </si>
  <si>
    <t>JED1M8234</t>
  </si>
  <si>
    <t>JED1MN2234</t>
  </si>
  <si>
    <t>HJR0229</t>
  </si>
  <si>
    <t>HJR1M3229</t>
  </si>
  <si>
    <t>JED2249</t>
  </si>
  <si>
    <t>JED1M8249</t>
  </si>
  <si>
    <t>JED1MN2249</t>
  </si>
  <si>
    <t>TLT0328</t>
  </si>
  <si>
    <t>TLT1M3328</t>
  </si>
  <si>
    <t>WDS0441</t>
  </si>
  <si>
    <t>WDS1M3441</t>
  </si>
  <si>
    <t>MAK2777</t>
  </si>
  <si>
    <t>MAK1M4777</t>
  </si>
  <si>
    <t>MAK1M8777</t>
  </si>
  <si>
    <t>MAK1MN2777</t>
  </si>
  <si>
    <t>YLM0745</t>
  </si>
  <si>
    <t>YLM1M3745</t>
  </si>
  <si>
    <t>BIK0155</t>
  </si>
  <si>
    <t>BIK1M3155</t>
  </si>
  <si>
    <t>MAK2088</t>
  </si>
  <si>
    <t>MAK1M4088</t>
  </si>
  <si>
    <t>MAK1M8088</t>
  </si>
  <si>
    <t>MAK1MN2088</t>
  </si>
  <si>
    <t>MAS0031</t>
  </si>
  <si>
    <t>MAS1M3031</t>
  </si>
  <si>
    <t>MAK2227</t>
  </si>
  <si>
    <t>MAK1M4227</t>
  </si>
  <si>
    <t>MAK1M8227</t>
  </si>
  <si>
    <t>MAK1MN2227</t>
  </si>
  <si>
    <t>TLT0362</t>
  </si>
  <si>
    <t>TLT1M3362</t>
  </si>
  <si>
    <t>JED2259</t>
  </si>
  <si>
    <t>JED1M8259</t>
  </si>
  <si>
    <t>JED1MN2259</t>
  </si>
  <si>
    <t>JED2698</t>
  </si>
  <si>
    <t>JED1M8698</t>
  </si>
  <si>
    <t>JED1MN2698</t>
  </si>
  <si>
    <t>JED2106</t>
  </si>
  <si>
    <t>JED1M8106</t>
  </si>
  <si>
    <t>JED1MN2106</t>
  </si>
  <si>
    <t>WHT0780</t>
  </si>
  <si>
    <t>WHT1M3780</t>
  </si>
  <si>
    <t>BSA0413</t>
  </si>
  <si>
    <t>BSA1M7413</t>
  </si>
  <si>
    <t>BSA1MN0413</t>
  </si>
  <si>
    <t>SUL0762</t>
  </si>
  <si>
    <t>SUL1M3762</t>
  </si>
  <si>
    <t>JED2787</t>
  </si>
  <si>
    <t>JED1M8787</t>
  </si>
  <si>
    <t>JED1MN2787</t>
  </si>
  <si>
    <t>JED2209</t>
  </si>
  <si>
    <t>JED1M8209</t>
  </si>
  <si>
    <t>JED1MN2209</t>
  </si>
  <si>
    <t>WDS0770</t>
  </si>
  <si>
    <t>WDS1M3770</t>
  </si>
  <si>
    <t>JED2333</t>
  </si>
  <si>
    <t>JED1M8333</t>
  </si>
  <si>
    <t>JED1MN2333</t>
  </si>
  <si>
    <t>WDS0553</t>
  </si>
  <si>
    <t>WDS1M3553</t>
  </si>
  <si>
    <t>EOL genset cant take the site load/TR shared</t>
  </si>
  <si>
    <t>TLT0805</t>
  </si>
  <si>
    <t>TLT1M3805</t>
  </si>
  <si>
    <t>JED2192</t>
  </si>
  <si>
    <t>JED1M8192</t>
  </si>
  <si>
    <t>JED1MN2192</t>
  </si>
  <si>
    <t>SDY0148</t>
  </si>
  <si>
    <t>SDY1M3148</t>
  </si>
  <si>
    <t>JED2392</t>
  </si>
  <si>
    <t>JED1M8392</t>
  </si>
  <si>
    <t>JED1MN2392</t>
  </si>
  <si>
    <t>ABH0341</t>
  </si>
  <si>
    <t>ABH1M7341</t>
  </si>
  <si>
    <t>ABH1MN0341</t>
  </si>
  <si>
    <t>JED2183</t>
  </si>
  <si>
    <t>JED1M8183</t>
  </si>
  <si>
    <t>JED1MN2183</t>
  </si>
  <si>
    <t>TLT0753</t>
  </si>
  <si>
    <t>TLT1M3753</t>
  </si>
  <si>
    <t>JED2120</t>
  </si>
  <si>
    <t>JED1M8120</t>
  </si>
  <si>
    <t>JED1MN2120</t>
  </si>
  <si>
    <t>MLJI0177</t>
  </si>
  <si>
    <t>MLJI1M3177</t>
  </si>
  <si>
    <t>JED2108</t>
  </si>
  <si>
    <t>JED1M8108</t>
  </si>
  <si>
    <t>JED1MN2108</t>
  </si>
  <si>
    <t>TLT0485</t>
  </si>
  <si>
    <t>TLT1M3485</t>
  </si>
  <si>
    <t>JED2992</t>
  </si>
  <si>
    <t>JED1M8992</t>
  </si>
  <si>
    <t>JED1MN2992</t>
  </si>
  <si>
    <t>GMQ0048</t>
  </si>
  <si>
    <t>GMQ1M3048</t>
  </si>
  <si>
    <t>JED2203</t>
  </si>
  <si>
    <t>JED1M8203</t>
  </si>
  <si>
    <t>JED1MN2203</t>
  </si>
  <si>
    <t>UKZ0124</t>
  </si>
  <si>
    <t>UKZ1M3124</t>
  </si>
  <si>
    <t>JED2091</t>
  </si>
  <si>
    <t>JED1M8091</t>
  </si>
  <si>
    <t>JED1MC2091</t>
  </si>
  <si>
    <t>RYMK0452</t>
  </si>
  <si>
    <t>RYMK1M3452</t>
  </si>
  <si>
    <t>SDY0870</t>
  </si>
  <si>
    <t>SDY1M3870</t>
  </si>
  <si>
    <t>MLJI0872</t>
  </si>
  <si>
    <t>MLJI1M3872</t>
  </si>
  <si>
    <t>MLJI0166</t>
  </si>
  <si>
    <t>MLJI1M3166</t>
  </si>
  <si>
    <t>RAB2177</t>
  </si>
  <si>
    <t>RAB1M4177</t>
  </si>
  <si>
    <t>RAB1M8177</t>
  </si>
  <si>
    <t>Rabigh</t>
  </si>
  <si>
    <t>JED0375</t>
  </si>
  <si>
    <t>JED1M7375</t>
  </si>
  <si>
    <t>JED1MN0375</t>
  </si>
  <si>
    <t>RAB0065</t>
  </si>
  <si>
    <t>RAB1M3065</t>
  </si>
  <si>
    <t>JED0056</t>
  </si>
  <si>
    <t>JED1M7056</t>
  </si>
  <si>
    <t>JED1MN0056</t>
  </si>
  <si>
    <t>BIK0167</t>
  </si>
  <si>
    <t>BIK1M3167</t>
  </si>
  <si>
    <t>RAB2150</t>
  </si>
  <si>
    <t>RAB1M4150</t>
  </si>
  <si>
    <t>RAB1M8150</t>
  </si>
  <si>
    <t>RAB1MN2150</t>
  </si>
  <si>
    <t>MLJI0110</t>
  </si>
  <si>
    <t>MLJI1M3110</t>
  </si>
  <si>
    <t>YLM0735</t>
  </si>
  <si>
    <t>YLM1M3735</t>
  </si>
  <si>
    <t>MLJI0213</t>
  </si>
  <si>
    <t>MLJI1M3213</t>
  </si>
  <si>
    <t>JED2212</t>
  </si>
  <si>
    <t>JED1M8212</t>
  </si>
  <si>
    <t>JED1MN2212</t>
  </si>
  <si>
    <t>MLJI0220</t>
  </si>
  <si>
    <t>MLJI1M3220</t>
  </si>
  <si>
    <t>SDY0170</t>
  </si>
  <si>
    <t>SDY1M3170</t>
  </si>
  <si>
    <t>JED2147</t>
  </si>
  <si>
    <t>JED1M8147</t>
  </si>
  <si>
    <t>JED1MN2147</t>
  </si>
  <si>
    <t>HRT0786</t>
  </si>
  <si>
    <t>HRT1M3786</t>
  </si>
  <si>
    <t>MSK0365</t>
  </si>
  <si>
    <t>MSK1M3365</t>
  </si>
  <si>
    <t>MAS0063</t>
  </si>
  <si>
    <t>MAS1M3063</t>
  </si>
  <si>
    <t>JUSH0852</t>
  </si>
  <si>
    <t>JUSH1M3852</t>
  </si>
  <si>
    <t>HJR0113</t>
  </si>
  <si>
    <t>HJR1M3113</t>
  </si>
  <si>
    <t>HJR1M7113</t>
  </si>
  <si>
    <t>JED2595</t>
  </si>
  <si>
    <t>JED1M8595</t>
  </si>
  <si>
    <t>JED1MN2595</t>
  </si>
  <si>
    <t>BIK0788</t>
  </si>
  <si>
    <t>BIK1M3788</t>
  </si>
  <si>
    <t>JED2126</t>
  </si>
  <si>
    <t>JED1M8126</t>
  </si>
  <si>
    <t>JED1MN2126</t>
  </si>
  <si>
    <t>WDS0466</t>
  </si>
  <si>
    <t>WDS1M3466</t>
  </si>
  <si>
    <t>MLJI0744</t>
  </si>
  <si>
    <t>MLJI1M3744</t>
  </si>
  <si>
    <t>TLT0363</t>
  </si>
  <si>
    <t>TLT1M3363</t>
  </si>
  <si>
    <t>TLT0389</t>
  </si>
  <si>
    <t>TLT1M3389</t>
  </si>
  <si>
    <t>WDS0754</t>
  </si>
  <si>
    <t>WDS1M3754</t>
  </si>
  <si>
    <t>TLT0933</t>
  </si>
  <si>
    <t>TLT1M3933</t>
  </si>
  <si>
    <t>TLT0925</t>
  </si>
  <si>
    <t>TLT1M3925</t>
  </si>
  <si>
    <t>TLT0954</t>
  </si>
  <si>
    <t>TLT1M3954</t>
  </si>
  <si>
    <t>SHD0164</t>
  </si>
  <si>
    <t>SHD1M3164</t>
  </si>
  <si>
    <t>SHD0159</t>
  </si>
  <si>
    <t>SHD1M3159</t>
  </si>
  <si>
    <t>SHD0140</t>
  </si>
  <si>
    <t>SHD1M3140</t>
  </si>
  <si>
    <t>SHU0331</t>
  </si>
  <si>
    <t>SHU1M3331</t>
  </si>
  <si>
    <t>TLT0667</t>
  </si>
  <si>
    <t>TLT1M3667</t>
  </si>
  <si>
    <t>TRB0683</t>
  </si>
  <si>
    <t>TRB1M3683</t>
  </si>
  <si>
    <t>JUSH0850</t>
  </si>
  <si>
    <t>JUSH1M3850</t>
  </si>
  <si>
    <t>JED2162</t>
  </si>
  <si>
    <t>JED1M8162</t>
  </si>
  <si>
    <t>JED1MN2162</t>
  </si>
  <si>
    <t>JED2143</t>
  </si>
  <si>
    <t>JED1M8143</t>
  </si>
  <si>
    <t>JED1MN2143</t>
  </si>
  <si>
    <t>WDS0771</t>
  </si>
  <si>
    <t>WDS1M3771</t>
  </si>
  <si>
    <t>JED2141</t>
  </si>
  <si>
    <t>JED1M8141</t>
  </si>
  <si>
    <t>JED1MN2141</t>
  </si>
  <si>
    <t>WDS0912</t>
  </si>
  <si>
    <t>WDS1M3912</t>
  </si>
  <si>
    <t>TLT0383</t>
  </si>
  <si>
    <t>TLT1M3383</t>
  </si>
  <si>
    <t>JED2986</t>
  </si>
  <si>
    <t>JED1M8986</t>
  </si>
  <si>
    <t>JED1MN2986</t>
  </si>
  <si>
    <t>TLT0972</t>
  </si>
  <si>
    <t>TLT1M3972</t>
  </si>
  <si>
    <t>WDS0772</t>
  </si>
  <si>
    <t>WDS1M3772</t>
  </si>
  <si>
    <t>JED2142</t>
  </si>
  <si>
    <t>JED1M8142</t>
  </si>
  <si>
    <t>JED1MN2142</t>
  </si>
  <si>
    <t>JED2148</t>
  </si>
  <si>
    <t>JED1M8148</t>
  </si>
  <si>
    <t>JED1MN2148</t>
  </si>
  <si>
    <t>RAB2154</t>
  </si>
  <si>
    <t>RAB1M8154</t>
  </si>
  <si>
    <t>RAB1MN2154</t>
  </si>
  <si>
    <t>JED2299</t>
  </si>
  <si>
    <t>JED1M8299</t>
  </si>
  <si>
    <t>JED1MN2299</t>
  </si>
  <si>
    <t>WDS0766</t>
  </si>
  <si>
    <t>WDS1M3766</t>
  </si>
  <si>
    <t>JED2689</t>
  </si>
  <si>
    <t>JED1M8689</t>
  </si>
  <si>
    <t>JED1MN2689</t>
  </si>
  <si>
    <t>TLT0773</t>
  </si>
  <si>
    <t>TLT1M3773</t>
  </si>
  <si>
    <t>TAF2133</t>
  </si>
  <si>
    <t>TAF1M4133</t>
  </si>
  <si>
    <t>TAF1M8133</t>
  </si>
  <si>
    <t>TAF1MN2133</t>
  </si>
  <si>
    <t>JED2903</t>
  </si>
  <si>
    <t>JED1M8903</t>
  </si>
  <si>
    <t>JED1MN2903</t>
  </si>
  <si>
    <t>JED2296</t>
  </si>
  <si>
    <t>JED1M8296</t>
  </si>
  <si>
    <t>JED1MN2296</t>
  </si>
  <si>
    <t>JED2132</t>
  </si>
  <si>
    <t>JED1M8132</t>
  </si>
  <si>
    <t>JED1MN2132</t>
  </si>
  <si>
    <t>TAF2453</t>
  </si>
  <si>
    <t>TAF1M4453</t>
  </si>
  <si>
    <t>TAF1M8453</t>
  </si>
  <si>
    <t>TAF1MN2453</t>
  </si>
  <si>
    <t>DRB0843</t>
  </si>
  <si>
    <t>DRB1M3843</t>
  </si>
  <si>
    <t>DRB1M7843</t>
  </si>
  <si>
    <t>HJR0093</t>
  </si>
  <si>
    <t>HJR1M3093</t>
  </si>
  <si>
    <t>JED2168</t>
  </si>
  <si>
    <t>JED1M8168</t>
  </si>
  <si>
    <t>JED1MN2168</t>
  </si>
  <si>
    <t>JED2128</t>
  </si>
  <si>
    <t>JED1M8128</t>
  </si>
  <si>
    <t>JED1MC2128</t>
  </si>
  <si>
    <t>MAK2700</t>
  </si>
  <si>
    <t>MAK1M4700</t>
  </si>
  <si>
    <t>MAK1M8700</t>
  </si>
  <si>
    <t>MAK1MN2700</t>
  </si>
  <si>
    <t>JED2382</t>
  </si>
  <si>
    <t>JED1M8382</t>
  </si>
  <si>
    <t>JED1MN2382</t>
  </si>
  <si>
    <t>WDS0940</t>
  </si>
  <si>
    <t>WDS1M3940</t>
  </si>
  <si>
    <t>JED0987</t>
  </si>
  <si>
    <t>JED1M7987</t>
  </si>
  <si>
    <t>JED1MN0987</t>
  </si>
  <si>
    <t>JED2130</t>
  </si>
  <si>
    <t>JED1M8130</t>
  </si>
  <si>
    <t>JED1MC2130</t>
  </si>
  <si>
    <t>WDS0768</t>
  </si>
  <si>
    <t>WDS1M3768</t>
  </si>
  <si>
    <t>WDS0767</t>
  </si>
  <si>
    <t>WDS1M3767</t>
  </si>
  <si>
    <t>AKR0971</t>
  </si>
  <si>
    <t>AKR1M3971</t>
  </si>
  <si>
    <t>MDQ0970</t>
  </si>
  <si>
    <t>MDQ1M3970</t>
  </si>
  <si>
    <t>TLT0375</t>
  </si>
  <si>
    <t>TLT1M3375</t>
  </si>
  <si>
    <t>TRB0935</t>
  </si>
  <si>
    <t>TRB1M3935</t>
  </si>
  <si>
    <t>JED2298</t>
  </si>
  <si>
    <t>JED1M8298</t>
  </si>
  <si>
    <t>JED1MN2298</t>
  </si>
  <si>
    <t>JED2138</t>
  </si>
  <si>
    <t>JED1M8138</t>
  </si>
  <si>
    <t>JED1MN2138</t>
  </si>
  <si>
    <t>JED2149</t>
  </si>
  <si>
    <t>JED1M8149</t>
  </si>
  <si>
    <t>JED1MN2149</t>
  </si>
  <si>
    <t>JED2271</t>
  </si>
  <si>
    <t>JED1M8271</t>
  </si>
  <si>
    <t>JED1MN2271</t>
  </si>
  <si>
    <t>JED2117</t>
  </si>
  <si>
    <t>JED1M8117</t>
  </si>
  <si>
    <t>JED1MN2117</t>
  </si>
  <si>
    <t>TLT0577</t>
  </si>
  <si>
    <t>TLT1M3577</t>
  </si>
  <si>
    <t>ZHR0486</t>
  </si>
  <si>
    <t>ZHR1M3486</t>
  </si>
  <si>
    <t>ZHR0659</t>
  </si>
  <si>
    <t>ZHR1M3659</t>
  </si>
  <si>
    <t>FYD0320</t>
  </si>
  <si>
    <t>TLT0922</t>
  </si>
  <si>
    <t>TLT1M3922</t>
  </si>
  <si>
    <t>SUL0334</t>
  </si>
  <si>
    <t>SUL1M3334</t>
  </si>
  <si>
    <t>JED2112</t>
  </si>
  <si>
    <t>JED1M8112</t>
  </si>
  <si>
    <t>JED1MC2112</t>
  </si>
  <si>
    <t>SAQF0002</t>
  </si>
  <si>
    <t>SAQF1M3002</t>
  </si>
  <si>
    <t>SAQF0001</t>
  </si>
  <si>
    <t>SAQF1M3001</t>
  </si>
  <si>
    <t>SAQF0003</t>
  </si>
  <si>
    <t>SAQF1M3003</t>
  </si>
  <si>
    <t>TLT0652</t>
  </si>
  <si>
    <t>TLT1M3652</t>
  </si>
  <si>
    <t>TLT0651</t>
  </si>
  <si>
    <t>TLT1M3651</t>
  </si>
  <si>
    <t>TLT0653</t>
  </si>
  <si>
    <t>TLT1M3653</t>
  </si>
  <si>
    <t>JED2864</t>
  </si>
  <si>
    <t>JED1M8864</t>
  </si>
  <si>
    <t>JED1MN2864</t>
  </si>
  <si>
    <t>JED2127</t>
  </si>
  <si>
    <t>JED1M8127</t>
  </si>
  <si>
    <t>JED1MN2127</t>
  </si>
  <si>
    <t>JED2159</t>
  </si>
  <si>
    <t>JED1M8159</t>
  </si>
  <si>
    <t>JED1MN2159</t>
  </si>
  <si>
    <t>JED2685</t>
  </si>
  <si>
    <t>JED1M8685</t>
  </si>
  <si>
    <t>JED1MN2685</t>
  </si>
  <si>
    <t>JED2421</t>
  </si>
  <si>
    <t>JED1M8421</t>
  </si>
  <si>
    <t>JED1MN2421</t>
  </si>
  <si>
    <t>JED2258</t>
  </si>
  <si>
    <t>JED1M8258</t>
  </si>
  <si>
    <t>JED1MN2258</t>
  </si>
  <si>
    <t>KHNJ2242</t>
  </si>
  <si>
    <t>KHNJ1M8242</t>
  </si>
  <si>
    <t>ABBS2236</t>
  </si>
  <si>
    <t>ABBS1M8236</t>
  </si>
  <si>
    <t>JED2158</t>
  </si>
  <si>
    <t>JED1M8158</t>
  </si>
  <si>
    <t>JED1MN2158</t>
  </si>
  <si>
    <t>JED2196</t>
  </si>
  <si>
    <t>JED1M8196</t>
  </si>
  <si>
    <t>JED1MC2196</t>
  </si>
  <si>
    <t>JED2208</t>
  </si>
  <si>
    <t>JED1M8208</t>
  </si>
  <si>
    <t>JED1MC2208</t>
  </si>
  <si>
    <t>BAH2234</t>
  </si>
  <si>
    <t>BAH1M8234</t>
  </si>
  <si>
    <t>JED2176</t>
  </si>
  <si>
    <t>JED1M8176</t>
  </si>
  <si>
    <t>JED1MN2176</t>
  </si>
  <si>
    <t>NA+Dead</t>
  </si>
  <si>
    <t>JED2859</t>
  </si>
  <si>
    <t>JED1M8859</t>
  </si>
  <si>
    <t>JED1MN2859</t>
  </si>
  <si>
    <t>JED2592</t>
  </si>
  <si>
    <t>JED1M8592</t>
  </si>
  <si>
    <t>JED1MN2592</t>
  </si>
  <si>
    <t>JED2622</t>
  </si>
  <si>
    <t>JED1M8622</t>
  </si>
  <si>
    <t>JED1MN2622</t>
  </si>
  <si>
    <t>BAH2244</t>
  </si>
  <si>
    <t>BAH1M8244</t>
  </si>
  <si>
    <t>JED2187</t>
  </si>
  <si>
    <t>JED1M8187</t>
  </si>
  <si>
    <t>JED1MN2187</t>
  </si>
  <si>
    <t>JED2129</t>
  </si>
  <si>
    <t>JED1M8129</t>
  </si>
  <si>
    <t>JED1MC2129</t>
  </si>
  <si>
    <t>JED2173</t>
  </si>
  <si>
    <t>JED1M8173</t>
  </si>
  <si>
    <t>JED1MN2173</t>
  </si>
  <si>
    <t>JED2435</t>
  </si>
  <si>
    <t>JED1M8435</t>
  </si>
  <si>
    <t>JED1MN2435</t>
  </si>
  <si>
    <t>JED2962</t>
  </si>
  <si>
    <t>JED1M8962</t>
  </si>
  <si>
    <t>JED1MN2962</t>
  </si>
  <si>
    <t>JED2627</t>
  </si>
  <si>
    <t>JED1M8627</t>
  </si>
  <si>
    <t>JED1MN2627</t>
  </si>
  <si>
    <t>MAK2211</t>
  </si>
  <si>
    <t>MAK1M4211</t>
  </si>
  <si>
    <t>MAK1M8211</t>
  </si>
  <si>
    <t>MAK1MN2211</t>
  </si>
  <si>
    <t>JED2385</t>
  </si>
  <si>
    <t>JED1M8385</t>
  </si>
  <si>
    <t>JED1MN2385</t>
  </si>
  <si>
    <t>RYMK2231</t>
  </si>
  <si>
    <t>RYMK1M8231</t>
  </si>
  <si>
    <t>ABDB2237</t>
  </si>
  <si>
    <t>ABDB1M8237</t>
  </si>
  <si>
    <t>JED2139</t>
  </si>
  <si>
    <t>JED1M8139</t>
  </si>
  <si>
    <t>JED1MC2139</t>
  </si>
  <si>
    <t>BAH2233</t>
  </si>
  <si>
    <t>BAH1M8233</t>
  </si>
  <si>
    <t>JED2987</t>
  </si>
  <si>
    <t>JED1M8987</t>
  </si>
  <si>
    <t>JED1MN2987</t>
  </si>
  <si>
    <t>JDJZ2260</t>
  </si>
  <si>
    <t>JDJZ1M8260</t>
  </si>
  <si>
    <t>MKMD2252</t>
  </si>
  <si>
    <t>MKMD1M8252</t>
  </si>
  <si>
    <t>JED2763</t>
  </si>
  <si>
    <t>JED1M8763</t>
  </si>
  <si>
    <t>JED1MN2763</t>
  </si>
  <si>
    <t>TNM2720</t>
  </si>
  <si>
    <t>TNM1M4720</t>
  </si>
  <si>
    <t>TNM1M8720</t>
  </si>
  <si>
    <t>JED2110</t>
  </si>
  <si>
    <t>JED1M8110</t>
  </si>
  <si>
    <t>JED1MN2110</t>
  </si>
  <si>
    <t>JED2626</t>
  </si>
  <si>
    <t>JED1M8626</t>
  </si>
  <si>
    <t>JED1MN2626</t>
  </si>
  <si>
    <t>JED2601</t>
  </si>
  <si>
    <t>JED1M8601</t>
  </si>
  <si>
    <t>JED1MN2601</t>
  </si>
  <si>
    <t>TAF2517</t>
  </si>
  <si>
    <t>TAF1M4517</t>
  </si>
  <si>
    <t>TAF1M8517</t>
  </si>
  <si>
    <t>TAF1MN2517</t>
  </si>
  <si>
    <t>JED2160</t>
  </si>
  <si>
    <t>JED1M8160</t>
  </si>
  <si>
    <t>JED1MN2160</t>
  </si>
  <si>
    <t>RAB2164</t>
  </si>
  <si>
    <t>RAB1M4164</t>
  </si>
  <si>
    <t>RAB1M8164</t>
  </si>
  <si>
    <t>RAB1MN2164</t>
  </si>
  <si>
    <t>BHR0332</t>
  </si>
  <si>
    <t>BHR1M7332</t>
  </si>
  <si>
    <t>BHR1MN0332</t>
  </si>
  <si>
    <t>JED2812</t>
  </si>
  <si>
    <t>JED1M8812</t>
  </si>
  <si>
    <t>JED1MN2812</t>
  </si>
  <si>
    <t>RAB2163</t>
  </si>
  <si>
    <t>RAB1M4163</t>
  </si>
  <si>
    <t>RAB1M8163</t>
  </si>
  <si>
    <t>RAB1MN2163</t>
  </si>
  <si>
    <t>JED2297</t>
  </si>
  <si>
    <t>JED1M8297</t>
  </si>
  <si>
    <t>JED1MN2297</t>
  </si>
  <si>
    <t>JED2116</t>
  </si>
  <si>
    <t>JED1M8116</t>
  </si>
  <si>
    <t>JED1MN2116</t>
  </si>
  <si>
    <t>JED2619</t>
  </si>
  <si>
    <t>JED1M8619</t>
  </si>
  <si>
    <t>JED1MC2619</t>
  </si>
  <si>
    <t>RAB2153</t>
  </si>
  <si>
    <t>RAB1M4153</t>
  </si>
  <si>
    <t>RAB1M8153</t>
  </si>
  <si>
    <t>RAB1MN2153</t>
  </si>
  <si>
    <t>JED2819</t>
  </si>
  <si>
    <t>JED1M8819</t>
  </si>
  <si>
    <t>JED1MN2819</t>
  </si>
  <si>
    <t>BHR2112</t>
  </si>
  <si>
    <t>BHR1M8112</t>
  </si>
  <si>
    <t>BHR1MN2112</t>
  </si>
  <si>
    <t>JED2174</t>
  </si>
  <si>
    <t>JED1M8174</t>
  </si>
  <si>
    <t>JED1MN2174</t>
  </si>
  <si>
    <t>JED2232</t>
  </si>
  <si>
    <t>JED1M8232</t>
  </si>
  <si>
    <t>JED1MN2232</t>
  </si>
  <si>
    <t>JED2339</t>
  </si>
  <si>
    <t>JED1M8339</t>
  </si>
  <si>
    <t>JED1MNC2339</t>
  </si>
  <si>
    <t>TAF2279</t>
  </si>
  <si>
    <t>TAF1M4279</t>
  </si>
  <si>
    <t>TAF1M8279</t>
  </si>
  <si>
    <t>TAF1MN2279</t>
  </si>
  <si>
    <t>JED2134</t>
  </si>
  <si>
    <t>JED1M8134</t>
  </si>
  <si>
    <t>JED1MN2134</t>
  </si>
  <si>
    <t>MAK2899</t>
  </si>
  <si>
    <t>MAK1M4899</t>
  </si>
  <si>
    <t>MAK1M8899</t>
  </si>
  <si>
    <t>MAK1MN2899</t>
  </si>
  <si>
    <t>MAK2126</t>
  </si>
  <si>
    <t>MAK1M4126</t>
  </si>
  <si>
    <t>MAK1M8126</t>
  </si>
  <si>
    <t>MAK1MN2126</t>
  </si>
  <si>
    <t>MAK2149</t>
  </si>
  <si>
    <t>MAK1M4149</t>
  </si>
  <si>
    <t>MAK1M8149</t>
  </si>
  <si>
    <t>MAK1MN2149</t>
  </si>
  <si>
    <t>JED2146</t>
  </si>
  <si>
    <t>JED1M8146</t>
  </si>
  <si>
    <t>JED1MN2146</t>
  </si>
  <si>
    <t>MAK2011</t>
  </si>
  <si>
    <t>MAK1M4011</t>
  </si>
  <si>
    <t>MAK1M8011</t>
  </si>
  <si>
    <t>MAK1MN2011</t>
  </si>
  <si>
    <t>MAK2591</t>
  </si>
  <si>
    <t>MAK1M4591</t>
  </si>
  <si>
    <t>MAK1M8591</t>
  </si>
  <si>
    <t>MAK1MN2591</t>
  </si>
  <si>
    <t>MAK0564</t>
  </si>
  <si>
    <t>MAK1M3564</t>
  </si>
  <si>
    <t>MAK1M8564</t>
  </si>
  <si>
    <t>MAK1MN0564</t>
  </si>
  <si>
    <t>JED2712</t>
  </si>
  <si>
    <t>JED1M8712</t>
  </si>
  <si>
    <t>JED1MN2712</t>
  </si>
  <si>
    <t>MAK2208</t>
  </si>
  <si>
    <t>MAK1M4208</t>
  </si>
  <si>
    <t>MAK1M8208</t>
  </si>
  <si>
    <t>MAK1MN2208</t>
  </si>
  <si>
    <t>MAK2523</t>
  </si>
  <si>
    <t>MAK1M4523</t>
  </si>
  <si>
    <t>MAK1M8523</t>
  </si>
  <si>
    <t>MAK1MN2523</t>
  </si>
  <si>
    <t>MAK2228</t>
  </si>
  <si>
    <t>MAK1M4228</t>
  </si>
  <si>
    <t>MAK1M8228</t>
  </si>
  <si>
    <t>MAK1MN2228</t>
  </si>
  <si>
    <t>BHR2551</t>
  </si>
  <si>
    <t>BHR1M8551</t>
  </si>
  <si>
    <t>BHR1MN2551</t>
  </si>
  <si>
    <t>JED2175</t>
  </si>
  <si>
    <t>JED1M8175</t>
  </si>
  <si>
    <t>JED1MN2175</t>
  </si>
  <si>
    <t>JED2119</t>
  </si>
  <si>
    <t>JED1M8119</t>
  </si>
  <si>
    <t>JED1MN2119</t>
  </si>
  <si>
    <t>JED2593</t>
  </si>
  <si>
    <t>JED1M8593</t>
  </si>
  <si>
    <t>JED1MN2593</t>
  </si>
  <si>
    <t>JED2109</t>
  </si>
  <si>
    <t>JED1M8109</t>
  </si>
  <si>
    <t>JED1MN2109</t>
  </si>
  <si>
    <t>JED2895</t>
  </si>
  <si>
    <t>JED1M8895</t>
  </si>
  <si>
    <t>JED1MN2895</t>
  </si>
  <si>
    <t>MAK2022</t>
  </si>
  <si>
    <t>MAK1M4022</t>
  </si>
  <si>
    <t>MAK1M8022</t>
  </si>
  <si>
    <t>MAK1MN2022</t>
  </si>
  <si>
    <t>JED2417</t>
  </si>
  <si>
    <t>JED1M8417</t>
  </si>
  <si>
    <t>JED1MN2417</t>
  </si>
  <si>
    <t>JED2084</t>
  </si>
  <si>
    <t>JED1M8084</t>
  </si>
  <si>
    <t>JED1MC2084</t>
  </si>
  <si>
    <t>JED2985</t>
  </si>
  <si>
    <t>JED1M8985</t>
  </si>
  <si>
    <t>JED1MN2985</t>
  </si>
  <si>
    <t>MKTF2797</t>
  </si>
  <si>
    <t>MKTF1M4797</t>
  </si>
  <si>
    <t>MKTF1M8797</t>
  </si>
  <si>
    <t>BHR0333</t>
  </si>
  <si>
    <t>BHR1M7333</t>
  </si>
  <si>
    <t>BHR1MN0333</t>
  </si>
  <si>
    <t>QJF2074</t>
  </si>
  <si>
    <t>QJF1M8074</t>
  </si>
  <si>
    <t>KMS2462</t>
  </si>
  <si>
    <t>KMS1M4462</t>
  </si>
  <si>
    <t>KMS1M8462</t>
  </si>
  <si>
    <t>KMS1MNC2462</t>
  </si>
  <si>
    <t>ARF0894</t>
  </si>
  <si>
    <t>ARF1M7894</t>
  </si>
  <si>
    <t>ARS0326</t>
  </si>
  <si>
    <t>ARS1M3326</t>
  </si>
  <si>
    <t>ARS1M7326</t>
  </si>
  <si>
    <t>SMT2255</t>
  </si>
  <si>
    <t>SMT1M8255</t>
  </si>
  <si>
    <t>MAK0384</t>
  </si>
  <si>
    <t>MAK1U63384</t>
  </si>
  <si>
    <t>MAK1U69384</t>
  </si>
  <si>
    <t>MAK1MN0384</t>
  </si>
  <si>
    <t>MAK2213</t>
  </si>
  <si>
    <t>MAK1M4213</t>
  </si>
  <si>
    <t>MAK1M8213</t>
  </si>
  <si>
    <t>MAK1MN2213</t>
  </si>
  <si>
    <t>TNM0930</t>
  </si>
  <si>
    <t>TNM1M3930</t>
  </si>
  <si>
    <t>TNM1M7930</t>
  </si>
  <si>
    <t>ABBS0990</t>
  </si>
  <si>
    <t>ABBS1M3990</t>
  </si>
  <si>
    <t>ABBS1M7990</t>
  </si>
  <si>
    <t>NJR0371</t>
  </si>
  <si>
    <t>NJR1M7371</t>
  </si>
  <si>
    <t>BLS0860</t>
  </si>
  <si>
    <t>BLS1M3860</t>
  </si>
  <si>
    <t>BLS1M7860</t>
  </si>
  <si>
    <t>HAW2292</t>
  </si>
  <si>
    <t>HAW1M4292</t>
  </si>
  <si>
    <t>HAW1M8292</t>
  </si>
  <si>
    <t>HAW1MN2292</t>
  </si>
  <si>
    <t>WDA0368</t>
  </si>
  <si>
    <t>WDA1M7368</t>
  </si>
  <si>
    <t>ABH2166</t>
  </si>
  <si>
    <t>ABH1M4166</t>
  </si>
  <si>
    <t>ABH1M8166</t>
  </si>
  <si>
    <t>ABH1MNC2166</t>
  </si>
  <si>
    <t>ABH2030</t>
  </si>
  <si>
    <t>ABH1M8030</t>
  </si>
  <si>
    <t>ABH1MN2030</t>
  </si>
  <si>
    <t>ABH2001</t>
  </si>
  <si>
    <t>ABH1M4001</t>
  </si>
  <si>
    <t>ABH1M8001</t>
  </si>
  <si>
    <t>ABH1MC2001</t>
  </si>
  <si>
    <t>MAK2133</t>
  </si>
  <si>
    <t>MAK1M8133</t>
  </si>
  <si>
    <t>MAK1MN2133</t>
  </si>
  <si>
    <t>MAK2294</t>
  </si>
  <si>
    <t>MAK1M8294</t>
  </si>
  <si>
    <t>MAK1MN2294</t>
  </si>
  <si>
    <t>MAK2845</t>
  </si>
  <si>
    <t>MAK1M8845</t>
  </si>
  <si>
    <t>MAK1MN2845</t>
  </si>
  <si>
    <t>MAK2129</t>
  </si>
  <si>
    <t>MAK1M8129</t>
  </si>
  <si>
    <t>MAK1MN2129</t>
  </si>
  <si>
    <t>KMS2098</t>
  </si>
  <si>
    <t>KMS1M8098</t>
  </si>
  <si>
    <t>TAF2091</t>
  </si>
  <si>
    <t>TAF1M8091</t>
  </si>
  <si>
    <t>TAF1MN2091</t>
  </si>
  <si>
    <t>NOrmal</t>
  </si>
  <si>
    <t>TAF2727</t>
  </si>
  <si>
    <t>TAF1M8727</t>
  </si>
  <si>
    <t>TAF1MN2727</t>
  </si>
  <si>
    <t>HAW2301</t>
  </si>
  <si>
    <t>HAW1M8301</t>
  </si>
  <si>
    <t>HAW1MN2301</t>
  </si>
  <si>
    <t>HAW2088</t>
  </si>
  <si>
    <t>HAW1M8088</t>
  </si>
  <si>
    <t>HAW1MN2088</t>
  </si>
  <si>
    <t>JED2304</t>
  </si>
  <si>
    <t>JED1M8304</t>
  </si>
  <si>
    <t>JED1MN2304</t>
  </si>
  <si>
    <t>JED2398</t>
  </si>
  <si>
    <t>JED1M8398</t>
  </si>
  <si>
    <t>JED1MN2398</t>
  </si>
  <si>
    <t>JED2714</t>
  </si>
  <si>
    <t>JED1M8714</t>
  </si>
  <si>
    <t>JED1MN2714</t>
  </si>
  <si>
    <t>DMD2032</t>
  </si>
  <si>
    <t>DMD1M8032</t>
  </si>
  <si>
    <t>DRB2003</t>
  </si>
  <si>
    <t>DRB1M8003</t>
  </si>
  <si>
    <t>DRB1MN2003</t>
  </si>
  <si>
    <t>MAK2290</t>
  </si>
  <si>
    <t>MAK1M8290</t>
  </si>
  <si>
    <t>MAK1MN2290</t>
  </si>
  <si>
    <t>JIZ2101</t>
  </si>
  <si>
    <t>JIZ1M8101</t>
  </si>
  <si>
    <t>JIZ1MN2101</t>
  </si>
  <si>
    <t>MAK2122</t>
  </si>
  <si>
    <t>MAK1M8122</t>
  </si>
  <si>
    <t>MAK1MN2122</t>
  </si>
  <si>
    <t>MAK2136</t>
  </si>
  <si>
    <t>MAK1M8136</t>
  </si>
  <si>
    <t>MAK1MN2136</t>
  </si>
  <si>
    <t>JED2348</t>
  </si>
  <si>
    <t>JED1M8348</t>
  </si>
  <si>
    <t>JED1MN2348</t>
  </si>
  <si>
    <t>MAK2816</t>
  </si>
  <si>
    <t>MAK1M8816</t>
  </si>
  <si>
    <t>MAK1MN2816</t>
  </si>
  <si>
    <t>Under Warranty and raised to NOKIA for replacement</t>
  </si>
  <si>
    <t>JED2629</t>
  </si>
  <si>
    <t>JED1M8629</t>
  </si>
  <si>
    <t>JED1MN2629</t>
  </si>
  <si>
    <t>MHL0533</t>
  </si>
  <si>
    <t>MHL1M7533</t>
  </si>
  <si>
    <t>JED2351</t>
  </si>
  <si>
    <t>JED1M8351</t>
  </si>
  <si>
    <t>JED1MN2351</t>
  </si>
  <si>
    <t>DMD2031</t>
  </si>
  <si>
    <t>DMD1M8031</t>
  </si>
  <si>
    <t>ARS2049</t>
  </si>
  <si>
    <t>ARS1M8049</t>
  </si>
  <si>
    <t>ARS1MN2049</t>
  </si>
  <si>
    <t>MAK2447</t>
  </si>
  <si>
    <t>MAK1M8447</t>
  </si>
  <si>
    <t>MAK1MN2447</t>
  </si>
  <si>
    <t>MAK2844</t>
  </si>
  <si>
    <t>MAK1M8844</t>
  </si>
  <si>
    <t>MAK1MN2844</t>
  </si>
  <si>
    <t>MAK2705</t>
  </si>
  <si>
    <t>MAK1M8705</t>
  </si>
  <si>
    <t>JED2669</t>
  </si>
  <si>
    <t>JED1M8669</t>
  </si>
  <si>
    <t>JED1MN2669</t>
  </si>
  <si>
    <t>KMS0320</t>
  </si>
  <si>
    <t>KMS1M7320</t>
  </si>
  <si>
    <t>KMS1MN0320</t>
  </si>
  <si>
    <t>MAK2445</t>
  </si>
  <si>
    <t>MAK1M8445</t>
  </si>
  <si>
    <t>MAK2448</t>
  </si>
  <si>
    <t>MAK1M8448</t>
  </si>
  <si>
    <t>JED2390</t>
  </si>
  <si>
    <t>JED1M8390</t>
  </si>
  <si>
    <t>JED1MN2390</t>
  </si>
  <si>
    <t>MAK2703</t>
  </si>
  <si>
    <t>MAK1M8703</t>
  </si>
  <si>
    <t>JED2397</t>
  </si>
  <si>
    <t>JED1M8397</t>
  </si>
  <si>
    <t>JED1MN2397</t>
  </si>
  <si>
    <t>JED2978</t>
  </si>
  <si>
    <t>JED1M8978</t>
  </si>
  <si>
    <t>JED1MN2978</t>
  </si>
  <si>
    <t>LTH2201</t>
  </si>
  <si>
    <t>LTH1M8201</t>
  </si>
  <si>
    <t>BHR2980</t>
  </si>
  <si>
    <t>BHR1M8980</t>
  </si>
  <si>
    <t>BHR1MN2980</t>
  </si>
  <si>
    <t>BLG0224</t>
  </si>
  <si>
    <t>BLG1M7224</t>
  </si>
  <si>
    <t>ABH0421</t>
  </si>
  <si>
    <t>ABH1M7421</t>
  </si>
  <si>
    <t>ABH1MN0421</t>
  </si>
  <si>
    <t>SMT0532</t>
  </si>
  <si>
    <t>SMT1M7532</t>
  </si>
  <si>
    <t>JED2308</t>
  </si>
  <si>
    <t>JED1M8308</t>
  </si>
  <si>
    <t>JED1MN2308</t>
  </si>
  <si>
    <t>JIZ0220</t>
  </si>
  <si>
    <t>JIZ1M7220</t>
  </si>
  <si>
    <t>JIZ1MN0220</t>
  </si>
  <si>
    <t>JED2178</t>
  </si>
  <si>
    <t>JED1M8178</t>
  </si>
  <si>
    <t>JED1MN2178</t>
  </si>
  <si>
    <t>BHR2981</t>
  </si>
  <si>
    <t>BHR1M8981</t>
  </si>
  <si>
    <t>BHR1MN2981</t>
  </si>
  <si>
    <t>JED2983</t>
  </si>
  <si>
    <t>JED1M8983</t>
  </si>
  <si>
    <t>JED1MN2983</t>
  </si>
  <si>
    <t>SAB2083</t>
  </si>
  <si>
    <t>SAB1M8083</t>
  </si>
  <si>
    <t>SAB1MN2083</t>
  </si>
  <si>
    <t>HAW2432</t>
  </si>
  <si>
    <t>HAW1M8432</t>
  </si>
  <si>
    <t>HAW1MN2432</t>
  </si>
  <si>
    <t>JED2118</t>
  </si>
  <si>
    <t>JED1M8118</t>
  </si>
  <si>
    <t>JED1MN2118</t>
  </si>
  <si>
    <t>DAR2013</t>
  </si>
  <si>
    <t>DAR1M8013</t>
  </si>
  <si>
    <t>JIZ0412</t>
  </si>
  <si>
    <t>JIZ1M7412</t>
  </si>
  <si>
    <t>JIZ1MN0412</t>
  </si>
  <si>
    <t>SAB0388</t>
  </si>
  <si>
    <t>SAB1M7388</t>
  </si>
  <si>
    <t>SAB1MN0388</t>
  </si>
  <si>
    <t>ARS0351</t>
  </si>
  <si>
    <t>ARS1M7351</t>
  </si>
  <si>
    <t>JED2307</t>
  </si>
  <si>
    <t>JED1M8307</t>
  </si>
  <si>
    <t>JED1MN2307</t>
  </si>
  <si>
    <t>MAK2986</t>
  </si>
  <si>
    <t>MAK1M8986</t>
  </si>
  <si>
    <t>MAK1MN2986</t>
  </si>
  <si>
    <t>JED2111</t>
  </si>
  <si>
    <t>JED1M8111</t>
  </si>
  <si>
    <t>JED1MN2111</t>
  </si>
  <si>
    <t>MAK2446</t>
  </si>
  <si>
    <t>MAK1M8446</t>
  </si>
  <si>
    <t>MAK1MN2446</t>
  </si>
  <si>
    <t>TAF0292</t>
  </si>
  <si>
    <t>TAF1M7292</t>
  </si>
  <si>
    <t>TAF1MN0292</t>
  </si>
  <si>
    <t>BLG0228</t>
  </si>
  <si>
    <t>BLG1M7228</t>
  </si>
  <si>
    <t>MAK2961</t>
  </si>
  <si>
    <t>MAK1M8961</t>
  </si>
  <si>
    <t>MAK1MN2961</t>
  </si>
  <si>
    <t>KMS0352</t>
  </si>
  <si>
    <t>KMS1M7352</t>
  </si>
  <si>
    <t>KMS1MN0352</t>
  </si>
  <si>
    <t>RAB2990</t>
  </si>
  <si>
    <t>RAB1M8990</t>
  </si>
  <si>
    <t>RAB1MN2990</t>
  </si>
  <si>
    <t>JED2086</t>
  </si>
  <si>
    <t>JED1M8086</t>
  </si>
  <si>
    <t>JED1MN2086</t>
  </si>
  <si>
    <t>DMD0325</t>
  </si>
  <si>
    <t>DMD1M7325</t>
  </si>
  <si>
    <t>DMD1MN0325</t>
  </si>
  <si>
    <t>LTH2121</t>
  </si>
  <si>
    <t>LTH1M8121</t>
  </si>
  <si>
    <t>LTH1MN2121</t>
  </si>
  <si>
    <t>JED2857</t>
  </si>
  <si>
    <t>JED1M8857</t>
  </si>
  <si>
    <t>JED1MN2857</t>
  </si>
  <si>
    <t>JED2665</t>
  </si>
  <si>
    <t>JED1M8665</t>
  </si>
  <si>
    <t>JED1MN2665</t>
  </si>
  <si>
    <t>TAF2726</t>
  </si>
  <si>
    <t>TAF1M8726</t>
  </si>
  <si>
    <t>TAF1MN2726</t>
  </si>
  <si>
    <t>MAK0839</t>
  </si>
  <si>
    <t>MAK1M7839</t>
  </si>
  <si>
    <t>MAK1MC0839</t>
  </si>
  <si>
    <t>BLG0211</t>
  </si>
  <si>
    <t>BLG1M7211</t>
  </si>
  <si>
    <t>JED2153</t>
  </si>
  <si>
    <t>JED1M8153</t>
  </si>
  <si>
    <t>JED1MN2153</t>
  </si>
  <si>
    <t>JED2372</t>
  </si>
  <si>
    <t>JED1M8372</t>
  </si>
  <si>
    <t>JED1MN2372</t>
  </si>
  <si>
    <t>MAK2964</t>
  </si>
  <si>
    <t>MAK1M8964</t>
  </si>
  <si>
    <t>MAK1MN2964</t>
  </si>
  <si>
    <t>TAF2278</t>
  </si>
  <si>
    <t>TAF1M8278</t>
  </si>
  <si>
    <t>TAF1MN2278</t>
  </si>
  <si>
    <t>SAB0391</t>
  </si>
  <si>
    <t>SAB1M7391</t>
  </si>
  <si>
    <t>SAB1MN0391</t>
  </si>
  <si>
    <t>SAB2048</t>
  </si>
  <si>
    <t>SAB1M8048</t>
  </si>
  <si>
    <t>SAB1MN2048</t>
  </si>
  <si>
    <t>JED2965</t>
  </si>
  <si>
    <t>JED1M8965</t>
  </si>
  <si>
    <t>JED1MN2965</t>
  </si>
  <si>
    <t>JED2995</t>
  </si>
  <si>
    <t>JED1M8995</t>
  </si>
  <si>
    <t>JED1MN2995</t>
  </si>
  <si>
    <t>JED2591</t>
  </si>
  <si>
    <t>JED1M8591</t>
  </si>
  <si>
    <t>JED1MN2591</t>
  </si>
  <si>
    <t>MAK2036</t>
  </si>
  <si>
    <t>MAK1M4036</t>
  </si>
  <si>
    <t>MAK1M8036</t>
  </si>
  <si>
    <t>MAK1MN2036</t>
  </si>
  <si>
    <t>JED2980</t>
  </si>
  <si>
    <t>JED1M8980</t>
  </si>
  <si>
    <t>JED1MN2980</t>
  </si>
  <si>
    <t>FUR2109</t>
  </si>
  <si>
    <t>FUR1M8109</t>
  </si>
  <si>
    <t>ABH2066</t>
  </si>
  <si>
    <t>ABH1M8066</t>
  </si>
  <si>
    <t>ABH1MN2066</t>
  </si>
  <si>
    <t>JED2079</t>
  </si>
  <si>
    <t>JED1M8079</t>
  </si>
  <si>
    <t>JED1MN2079</t>
  </si>
  <si>
    <t>WDN0536</t>
  </si>
  <si>
    <t>WDN1M7536</t>
  </si>
  <si>
    <t>WDN1MN0536</t>
  </si>
  <si>
    <t>JIZ0194</t>
  </si>
  <si>
    <t>JIZ1M7194</t>
  </si>
  <si>
    <t>JIZ1MN0194</t>
  </si>
  <si>
    <t>JED2612</t>
  </si>
  <si>
    <t>JED1M8612</t>
  </si>
  <si>
    <t>JED1MN2612</t>
  </si>
  <si>
    <t>JIZ0292</t>
  </si>
  <si>
    <t>JIZ1M7292</t>
  </si>
  <si>
    <t>JIZ1MN0292</t>
  </si>
  <si>
    <t>KMS0350</t>
  </si>
  <si>
    <t>KMS1M7350</t>
  </si>
  <si>
    <t>KMS1MN0350</t>
  </si>
  <si>
    <t>JED2402</t>
  </si>
  <si>
    <t>JED1M8402</t>
  </si>
  <si>
    <t>JED1MN2402</t>
  </si>
  <si>
    <t>JED2722</t>
  </si>
  <si>
    <t>JED1M8722</t>
  </si>
  <si>
    <t>JED1MN2722</t>
  </si>
  <si>
    <t>JED2652</t>
  </si>
  <si>
    <t>JED1M8652</t>
  </si>
  <si>
    <t>JED1MN2652</t>
  </si>
  <si>
    <t>MHL0720</t>
  </si>
  <si>
    <t>MHL1M7720</t>
  </si>
  <si>
    <t>FUR2110</t>
  </si>
  <si>
    <t>FUR1M8110</t>
  </si>
  <si>
    <t>MAK2295</t>
  </si>
  <si>
    <t>MAK1M8295</t>
  </si>
  <si>
    <t>MAK1MN2295</t>
  </si>
  <si>
    <t>JDJ0406</t>
  </si>
  <si>
    <t>JDJ1M7406</t>
  </si>
  <si>
    <t>JED2575</t>
  </si>
  <si>
    <t>JED1M8575</t>
  </si>
  <si>
    <t>JED1MN2575</t>
  </si>
  <si>
    <t>BHR2982</t>
  </si>
  <si>
    <t>BHR1M8982</t>
  </si>
  <si>
    <t>BHR1MN2982</t>
  </si>
  <si>
    <t>JED2313</t>
  </si>
  <si>
    <t>JED1M8313</t>
  </si>
  <si>
    <t>JED1MN2313</t>
  </si>
  <si>
    <t>KMS0351</t>
  </si>
  <si>
    <t>KMS1M7351</t>
  </si>
  <si>
    <t>KMS1MN0351</t>
  </si>
  <si>
    <t>JED2302</t>
  </si>
  <si>
    <t>JED1M8302</t>
  </si>
  <si>
    <t>JED1MN2302</t>
  </si>
  <si>
    <t>MAK2441</t>
  </si>
  <si>
    <t>MAK1M8441</t>
  </si>
  <si>
    <t>MAK1MN2441</t>
  </si>
  <si>
    <t>MAK2189</t>
  </si>
  <si>
    <t>MAK1M4189</t>
  </si>
  <si>
    <t>MAK1M8189</t>
  </si>
  <si>
    <t>ABH2008</t>
  </si>
  <si>
    <t>ABH1M4008</t>
  </si>
  <si>
    <t>ABH1M8008</t>
  </si>
  <si>
    <t>ABH1MN2008</t>
  </si>
  <si>
    <t>SMT2050</t>
  </si>
  <si>
    <t>SMT1M8050</t>
  </si>
  <si>
    <t>MAK2842</t>
  </si>
  <si>
    <t>MAK1M8842</t>
  </si>
  <si>
    <t>MAK1MN2842</t>
  </si>
  <si>
    <t>KMS0222</t>
  </si>
  <si>
    <t>KMS1M7222</t>
  </si>
  <si>
    <t>JED2721</t>
  </si>
  <si>
    <t>JED1M8721</t>
  </si>
  <si>
    <t>JED1MN2721</t>
  </si>
  <si>
    <t>HAJ0078</t>
  </si>
  <si>
    <t>HAJ0004</t>
  </si>
  <si>
    <t>HAJ0077</t>
  </si>
  <si>
    <t>HAJ0095</t>
  </si>
  <si>
    <t>HAJ0233</t>
  </si>
  <si>
    <t>HAJ0259</t>
  </si>
  <si>
    <t>HAJ0065</t>
  </si>
  <si>
    <t>HAJ0097</t>
  </si>
  <si>
    <t>HAJ0143</t>
  </si>
  <si>
    <t>HAJ0072</t>
  </si>
  <si>
    <t>HAJ0136</t>
  </si>
  <si>
    <t>HAJ0223</t>
  </si>
  <si>
    <t>DRB2004</t>
  </si>
  <si>
    <t>DRB1M8004</t>
  </si>
  <si>
    <t>HAJ0108</t>
  </si>
  <si>
    <t>BSA0409</t>
  </si>
  <si>
    <t>BSA1M7409</t>
  </si>
  <si>
    <t>BSA1MN0409</t>
  </si>
  <si>
    <t>DMD0306</t>
  </si>
  <si>
    <t>DMD1M7306</t>
  </si>
  <si>
    <t>DMD1MN0306</t>
  </si>
  <si>
    <t>HAJ0011</t>
  </si>
  <si>
    <t>HAJ0234</t>
  </si>
  <si>
    <t>HAJ0008</t>
  </si>
  <si>
    <t>HAJ0068</t>
  </si>
  <si>
    <t>HAJ0231</t>
  </si>
  <si>
    <t>HAJ0286</t>
  </si>
  <si>
    <t>JED2984</t>
  </si>
  <si>
    <t>JED1M8984</t>
  </si>
  <si>
    <t>JED1MN2984</t>
  </si>
  <si>
    <t>HAJ0007</t>
  </si>
  <si>
    <t>HAJ0080</t>
  </si>
  <si>
    <t>HAJ0084</t>
  </si>
  <si>
    <t>HAJ0101</t>
  </si>
  <si>
    <t>HAJ0160</t>
  </si>
  <si>
    <t>HAJ0229</t>
  </si>
  <si>
    <t>HAJ0261</t>
  </si>
  <si>
    <t>HAJ0331</t>
  </si>
  <si>
    <t>HAJ0367</t>
  </si>
  <si>
    <t>HAJ0081</t>
  </si>
  <si>
    <t>HAJ0099</t>
  </si>
  <si>
    <t>HAJ0126</t>
  </si>
  <si>
    <t>HAJ0064</t>
  </si>
  <si>
    <t>HAJ0066</t>
  </si>
  <si>
    <t>HAJ0093</t>
  </si>
  <si>
    <t>HAJ0104</t>
  </si>
  <si>
    <t>HAJ0116</t>
  </si>
  <si>
    <t>Good+Haj removal</t>
  </si>
  <si>
    <t>HAJ0128</t>
  </si>
  <si>
    <t>HAJ0364</t>
  </si>
  <si>
    <t>MAK2609</t>
  </si>
  <si>
    <t>MAK1M4609</t>
  </si>
  <si>
    <t>MAK1M8609</t>
  </si>
  <si>
    <t>MAK1MN2609</t>
  </si>
  <si>
    <t>HAJ0119</t>
  </si>
  <si>
    <t>HAJ0141</t>
  </si>
  <si>
    <t>HAJ0361</t>
  </si>
  <si>
    <t>HAJ0368</t>
  </si>
  <si>
    <t>JED2818</t>
  </si>
  <si>
    <t>JED1M8818</t>
  </si>
  <si>
    <t>HAJ0003</t>
  </si>
  <si>
    <t>HAJ0062</t>
  </si>
  <si>
    <t>HAJ0287</t>
  </si>
  <si>
    <t>HAJ0131</t>
  </si>
  <si>
    <t>HAJ0362</t>
  </si>
  <si>
    <t>HAJ0018</t>
  </si>
  <si>
    <t>HAJ0135</t>
  </si>
  <si>
    <t>HAJ0083</t>
  </si>
  <si>
    <t>HAJ0122</t>
  </si>
  <si>
    <t>HAJ0129</t>
  </si>
  <si>
    <t>HAJ0138</t>
  </si>
  <si>
    <t>HAJ0172</t>
  </si>
  <si>
    <t>HAJ0289</t>
  </si>
  <si>
    <t>JED2169</t>
  </si>
  <si>
    <t>JED1M8169</t>
  </si>
  <si>
    <t>JED1MN2169</t>
  </si>
  <si>
    <t>Sceco</t>
  </si>
  <si>
    <t>JED2177</t>
  </si>
  <si>
    <t>JED1M8177</t>
  </si>
  <si>
    <t>JED1MN2177</t>
  </si>
  <si>
    <t>JED2186</t>
  </si>
  <si>
    <t>JED1M8186</t>
  </si>
  <si>
    <t>JED1MN2186</t>
  </si>
  <si>
    <t>JED2700</t>
  </si>
  <si>
    <t>JED1M8700</t>
  </si>
  <si>
    <t>JED1MN2700</t>
  </si>
  <si>
    <t>JED2998</t>
  </si>
  <si>
    <t>JED1M8998</t>
  </si>
  <si>
    <t>JED1MN2998</t>
  </si>
  <si>
    <t>MAK2440</t>
  </si>
  <si>
    <t>MAK1M8440</t>
  </si>
  <si>
    <t>MAK1MN2440</t>
  </si>
  <si>
    <t>MAK2967</t>
  </si>
  <si>
    <t>MAK1M8967</t>
  </si>
  <si>
    <t>MAK1MN2967</t>
  </si>
  <si>
    <t>JED2190</t>
  </si>
  <si>
    <t>JED1M8190</t>
  </si>
  <si>
    <t>JED1MN2190</t>
  </si>
  <si>
    <t>MAK0989</t>
  </si>
  <si>
    <t>MAK1M9989</t>
  </si>
  <si>
    <t>MAK1MN0989</t>
  </si>
  <si>
    <t>HAW0843</t>
  </si>
  <si>
    <t>HAW1M7843</t>
  </si>
  <si>
    <t>HAW1MN0843</t>
  </si>
  <si>
    <t>JED2261</t>
  </si>
  <si>
    <t>JED1M8261</t>
  </si>
  <si>
    <t>JED1MN2261</t>
  </si>
  <si>
    <t>QUZ0739</t>
  </si>
  <si>
    <t>QUZ1M7739</t>
  </si>
  <si>
    <t>QUZ1MN0739</t>
  </si>
  <si>
    <t>HAJ0005</t>
  </si>
  <si>
    <t>HAJ0006</t>
  </si>
  <si>
    <t>HAJ0069</t>
  </si>
  <si>
    <t>HAJ0070</t>
  </si>
  <si>
    <t>HAJ0071</t>
  </si>
  <si>
    <t>HAJ0074</t>
  </si>
  <si>
    <t>HAJ0079</t>
  </si>
  <si>
    <t>HAJ0091</t>
  </si>
  <si>
    <t>Good+Haj removal+Good</t>
  </si>
  <si>
    <t>HAJ0098</t>
  </si>
  <si>
    <t>HAJ0170</t>
  </si>
  <si>
    <t>HAJ0219</t>
  </si>
  <si>
    <t>HAJ0227</t>
  </si>
  <si>
    <t>HAJ0240</t>
  </si>
  <si>
    <t>HAJ0063</t>
  </si>
  <si>
    <t>HAJ0085</t>
  </si>
  <si>
    <t>HAJ0086</t>
  </si>
  <si>
    <t>HAJ0094</t>
  </si>
  <si>
    <t>HAJ0096</t>
  </si>
  <si>
    <t>HAJ0100</t>
  </si>
  <si>
    <t>HAJ0103</t>
  </si>
  <si>
    <t>HAJ0115</t>
  </si>
  <si>
    <t>HAJ0124</t>
  </si>
  <si>
    <t>HAJ0159</t>
  </si>
  <si>
    <t>HAJ0209</t>
  </si>
  <si>
    <t>HAJ0232</t>
  </si>
  <si>
    <t>HAJ0297</t>
  </si>
  <si>
    <t>JED2671</t>
  </si>
  <si>
    <t>JED1M8671</t>
  </si>
  <si>
    <t>JED1MN2671</t>
  </si>
  <si>
    <t>HAJ0112</t>
  </si>
  <si>
    <t>Under Warranty and raised to Huw for replacement</t>
  </si>
  <si>
    <t>JED2388</t>
  </si>
  <si>
    <t>JED1M8388</t>
  </si>
  <si>
    <t>JED1MN2388</t>
  </si>
  <si>
    <t>HAJ0067</t>
  </si>
  <si>
    <t>HAJ0125</t>
  </si>
  <si>
    <t>HAJ0187</t>
  </si>
  <si>
    <t>HAJ0220</t>
  </si>
  <si>
    <t>HAJ0228</t>
  </si>
  <si>
    <t>HAJ0288</t>
  </si>
  <si>
    <t>HAJ0296</t>
  </si>
  <si>
    <t>HAJ0323</t>
  </si>
  <si>
    <t>HAJ0359</t>
  </si>
  <si>
    <t>HAJ0365</t>
  </si>
  <si>
    <t>HAJ0372</t>
  </si>
  <si>
    <t>HAJ0294</t>
  </si>
  <si>
    <t>HAJ0389</t>
  </si>
  <si>
    <t>HAJ0013</t>
  </si>
  <si>
    <t>HAJ0015</t>
  </si>
  <si>
    <t>HAJ0088</t>
  </si>
  <si>
    <t>HAJ0109</t>
  </si>
  <si>
    <t>HAJ0117</t>
  </si>
  <si>
    <t>HAJ0132</t>
  </si>
  <si>
    <t>HAJ0142</t>
  </si>
  <si>
    <t>HAJ0146</t>
  </si>
  <si>
    <t>HAJ0151</t>
  </si>
  <si>
    <t>HAJ0161</t>
  </si>
  <si>
    <t>HAJ0166</t>
  </si>
  <si>
    <t>HAJ0216</t>
  </si>
  <si>
    <t>HAJ0217</t>
  </si>
  <si>
    <t>HAJ0269</t>
  </si>
  <si>
    <t>HAJ0278</t>
  </si>
  <si>
    <t>HAJ0320</t>
  </si>
  <si>
    <t>HAJ0325</t>
  </si>
  <si>
    <t>HAJ0337</t>
  </si>
  <si>
    <t>HAJ0340</t>
  </si>
  <si>
    <t>HAJ0341</t>
  </si>
  <si>
    <t>HAJ0350</t>
  </si>
  <si>
    <t>HAJ0352</t>
  </si>
  <si>
    <t>HAJ0355</t>
  </si>
  <si>
    <t>HAJ0376</t>
  </si>
  <si>
    <t>HAJ0394</t>
  </si>
  <si>
    <t>HAJ0395</t>
  </si>
  <si>
    <t>HAJ0148</t>
  </si>
  <si>
    <t>HAJ0168</t>
  </si>
  <si>
    <t>HAJ0185</t>
  </si>
  <si>
    <t>HAJ0193</t>
  </si>
  <si>
    <t>HAJ0194</t>
  </si>
  <si>
    <t>HAJ0230</t>
  </si>
  <si>
    <t>HAJ0280</t>
  </si>
  <si>
    <t>HAJ0324</t>
  </si>
  <si>
    <t>HAJ0329</t>
  </si>
  <si>
    <t>HAJ0334</t>
  </si>
  <si>
    <t>HAJ0335</t>
  </si>
  <si>
    <t>HAJ0342</t>
  </si>
  <si>
    <t>HAJ0369</t>
  </si>
  <si>
    <t>JUM2293</t>
  </si>
  <si>
    <t>JUM1M8293</t>
  </si>
  <si>
    <t>TAF2277</t>
  </si>
  <si>
    <t>TAF1M8277</t>
  </si>
  <si>
    <t>TAF1MN2277</t>
  </si>
  <si>
    <t>HAJ0090</t>
  </si>
  <si>
    <t>HAJ0127</t>
  </si>
  <si>
    <t>HAJ0140</t>
  </si>
  <si>
    <t>Good+Good+Haj removal</t>
  </si>
  <si>
    <t>HAJ0173</t>
  </si>
  <si>
    <t>HAJ0214</t>
  </si>
  <si>
    <t>HAJ0279</t>
  </si>
  <si>
    <t>HAJ0284</t>
  </si>
  <si>
    <t>HAJ0330</t>
  </si>
  <si>
    <t>HAJ0366</t>
  </si>
  <si>
    <t>HAJ2103</t>
  </si>
  <si>
    <t>MAK2246</t>
  </si>
  <si>
    <t>MAK1M4246</t>
  </si>
  <si>
    <t>MAK1M8246</t>
  </si>
  <si>
    <t>MAK1MN2246</t>
  </si>
  <si>
    <t>HAJ0009</t>
  </si>
  <si>
    <t>HAJ0130</t>
  </si>
  <si>
    <t>HAJ0144</t>
  </si>
  <si>
    <t>HAJ0154</t>
  </si>
  <si>
    <t>HAJ0158</t>
  </si>
  <si>
    <t>HAJ0222</t>
  </si>
  <si>
    <t>HAJ0249</t>
  </si>
  <si>
    <t>HAJ0393</t>
  </si>
  <si>
    <t>HAJ0012</t>
  </si>
  <si>
    <t>HAJ0087</t>
  </si>
  <si>
    <t>HAJ0092</t>
  </si>
  <si>
    <t>HAJ0111</t>
  </si>
  <si>
    <t>HAJ0165</t>
  </si>
  <si>
    <t>HAJ0167</t>
  </si>
  <si>
    <t>HAJ0184</t>
  </si>
  <si>
    <t>HAJ0205</t>
  </si>
  <si>
    <t>HAJ0257</t>
  </si>
  <si>
    <t>HAJ0266</t>
  </si>
  <si>
    <t>HAJ0285</t>
  </si>
  <si>
    <t>HAJ0321</t>
  </si>
  <si>
    <t>HAJ0322</t>
  </si>
  <si>
    <t>HAJ0392</t>
  </si>
  <si>
    <t>HAJ0002</t>
  </si>
  <si>
    <t>HAJ0016</t>
  </si>
  <si>
    <t>HAJ0110</t>
  </si>
  <si>
    <t>HAJ0150</t>
  </si>
  <si>
    <t>HAJ0283</t>
  </si>
  <si>
    <t>HAJ0293</t>
  </si>
  <si>
    <t>HAJ0298</t>
  </si>
  <si>
    <t>HAJ0360</t>
  </si>
  <si>
    <t>HAJ0075</t>
  </si>
  <si>
    <t>HAJ0139</t>
  </si>
  <si>
    <t>Good+Haj removal+Haj removal</t>
  </si>
  <si>
    <t>HAJ0175</t>
  </si>
  <si>
    <t>HAJ0208</t>
  </si>
  <si>
    <t>HAJ0235</t>
  </si>
  <si>
    <t>HAJ0354</t>
  </si>
  <si>
    <t>HAJ0061</t>
  </si>
  <si>
    <t>HAJ0107</t>
  </si>
  <si>
    <t>HAJ0113</t>
  </si>
  <si>
    <t>HAJ0121</t>
  </si>
  <si>
    <t>HAJ0133</t>
  </si>
  <si>
    <t>HAJ0134</t>
  </si>
  <si>
    <t>HAJ0149</t>
  </si>
  <si>
    <t>HAJ0152</t>
  </si>
  <si>
    <t>HAJ0178</t>
  </si>
  <si>
    <t>HAJ0191</t>
  </si>
  <si>
    <t>HAJ0247</t>
  </si>
  <si>
    <t>HAJ0277</t>
  </si>
  <si>
    <t>HAJ0282</t>
  </si>
  <si>
    <t>HAJ0326</t>
  </si>
  <si>
    <t>HAJ0327</t>
  </si>
  <si>
    <t>HAJ0336</t>
  </si>
  <si>
    <t>HAJ0346</t>
  </si>
  <si>
    <t>HAJ0348</t>
  </si>
  <si>
    <t>HAJ0123</t>
  </si>
  <si>
    <t>HAJ0200</t>
  </si>
  <si>
    <t>HAJ0010</t>
  </si>
  <si>
    <t>HAJ0076</t>
  </si>
  <si>
    <t>HAJ0197</t>
  </si>
  <si>
    <t>HAJ0328</t>
  </si>
  <si>
    <t>HAJ0374</t>
  </si>
  <si>
    <t>HAJ2257</t>
  </si>
  <si>
    <t>JED0979</t>
  </si>
  <si>
    <t>JED1M7979</t>
  </si>
  <si>
    <t>JED1MN0979</t>
  </si>
  <si>
    <t>HAJ0020</t>
  </si>
  <si>
    <t>HAJ0226</t>
  </si>
  <si>
    <t>HAJ0147</t>
  </si>
  <si>
    <t>HAJ0155</t>
  </si>
  <si>
    <t>HAJ0162</t>
  </si>
  <si>
    <t>HAJ0186</t>
  </si>
  <si>
    <t>HAJ0202</t>
  </si>
  <si>
    <t>HAJ0203</t>
  </si>
  <si>
    <t>HAJ0211</t>
  </si>
  <si>
    <t>HAJ0221</t>
  </si>
  <si>
    <t>HAJ0281</t>
  </si>
  <si>
    <t>HAJ0319</t>
  </si>
  <si>
    <t>HAJ0338</t>
  </si>
  <si>
    <t>HAJ0344</t>
  </si>
  <si>
    <t>HAW2297</t>
  </si>
  <si>
    <t>HAW1M8297</t>
  </si>
  <si>
    <t>HAW1MN2297</t>
  </si>
  <si>
    <t>HAJ0137</t>
  </si>
  <si>
    <t>HAJ0351</t>
  </si>
  <si>
    <t>MAK0023</t>
  </si>
  <si>
    <t>MAK2M7023</t>
  </si>
  <si>
    <t>MAK2MN0023</t>
  </si>
  <si>
    <t>HAJ0114</t>
  </si>
  <si>
    <t>HAJ0120</t>
  </si>
  <si>
    <t>HAJ0153</t>
  </si>
  <si>
    <t>HAJ0182</t>
  </si>
  <si>
    <t>HAJ0192</t>
  </si>
  <si>
    <t>HAJ0201</t>
  </si>
  <si>
    <t>HAJ0258</t>
  </si>
  <si>
    <t>HAJ0345</t>
  </si>
  <si>
    <t>HAJ0349</t>
  </si>
  <si>
    <t>HAJ0169</t>
  </si>
  <si>
    <t>HAJ0188</t>
  </si>
  <si>
    <t>HAJ0210</t>
  </si>
  <si>
    <t>HAJ0270</t>
  </si>
  <si>
    <t>HAJ0276</t>
  </si>
  <si>
    <t>HAJ0332</t>
  </si>
  <si>
    <t>HAJ0180</t>
  </si>
  <si>
    <t>HAJ0183</t>
  </si>
  <si>
    <t>HAJ0218</t>
  </si>
  <si>
    <t>HAJ0271</t>
  </si>
  <si>
    <t>HAJ0273</t>
  </si>
  <si>
    <t>HAJ0353</t>
  </si>
  <si>
    <t>HAJ0371</t>
  </si>
  <si>
    <t>HAJ0391</t>
  </si>
  <si>
    <t>HAJ0073</t>
  </si>
  <si>
    <t>HAJ0118</t>
  </si>
  <si>
    <t>HAJ0171</t>
  </si>
  <si>
    <t>HAJ0174</t>
  </si>
  <si>
    <t>HAJ0176</t>
  </si>
  <si>
    <t>HAJ0189</t>
  </si>
  <si>
    <t>HAJ0206</t>
  </si>
  <si>
    <t>HAJ0343</t>
  </si>
  <si>
    <t>HAJ2902</t>
  </si>
  <si>
    <t>HAJ2903</t>
  </si>
  <si>
    <t>HAJ2919</t>
  </si>
  <si>
    <t>HAJ2924</t>
  </si>
  <si>
    <t>HAJ2925</t>
  </si>
  <si>
    <t>HAJ2928</t>
  </si>
  <si>
    <t>JAM2021</t>
  </si>
  <si>
    <t>JAM2051</t>
  </si>
  <si>
    <t>JAM2052</t>
  </si>
  <si>
    <t>JAM2053</t>
  </si>
  <si>
    <t>JAM2081</t>
  </si>
  <si>
    <t>JAM2082</t>
  </si>
  <si>
    <t>JAM2083</t>
  </si>
  <si>
    <t>JAM2111</t>
  </si>
  <si>
    <t>JAM2112</t>
  </si>
  <si>
    <t>JAM2113</t>
  </si>
  <si>
    <t>JAM2141</t>
  </si>
  <si>
    <t>JAM2142</t>
  </si>
  <si>
    <t>JAM2143</t>
  </si>
  <si>
    <t>MAK2062</t>
  </si>
  <si>
    <t>HAJ0145</t>
  </si>
  <si>
    <t>HAJ0198</t>
  </si>
  <si>
    <t>HAJ0314</t>
  </si>
  <si>
    <t>HAJ0333</t>
  </si>
  <si>
    <t>HAJ0384</t>
  </si>
  <si>
    <t>HAJ2910</t>
  </si>
  <si>
    <t>HAJ2912</t>
  </si>
  <si>
    <t>HAJ2915</t>
  </si>
  <si>
    <t>HAJ2927</t>
  </si>
  <si>
    <t>MAK2063</t>
  </si>
  <si>
    <t>HAJ0156</t>
  </si>
  <si>
    <t>HAJ0199</t>
  </si>
  <si>
    <t>HAJ0318</t>
  </si>
  <si>
    <t>HAJ2504</t>
  </si>
  <si>
    <t>HAJ2905</t>
  </si>
  <si>
    <t>HAJ2914</t>
  </si>
  <si>
    <t>HAJ2916</t>
  </si>
  <si>
    <t>HAJ2917</t>
  </si>
  <si>
    <t>HAJ2929</t>
  </si>
  <si>
    <t>HAJ0181</t>
  </si>
  <si>
    <t>HAJ0295</t>
  </si>
  <si>
    <t>HAJ2904</t>
  </si>
  <si>
    <t>HAJ2906</t>
  </si>
  <si>
    <t>HAJ2907</t>
  </si>
  <si>
    <t>HAJ2909</t>
  </si>
  <si>
    <t>HAJ2911</t>
  </si>
  <si>
    <t>HAJ2920</t>
  </si>
  <si>
    <t>HAJ2922</t>
  </si>
  <si>
    <t>HAJ2923</t>
  </si>
  <si>
    <t>HAJ2926</t>
  </si>
  <si>
    <t>HAJ2930</t>
  </si>
  <si>
    <t>HAJ2931</t>
  </si>
  <si>
    <t>HAJ2932</t>
  </si>
  <si>
    <t>HAJ2934</t>
  </si>
  <si>
    <t>HAJ2918</t>
  </si>
  <si>
    <t>HAJ2921</t>
  </si>
  <si>
    <t>HAJ2933</t>
  </si>
  <si>
    <t>HAJ2901</t>
  </si>
  <si>
    <t>HAJ2908</t>
  </si>
  <si>
    <t>Yes+No</t>
  </si>
  <si>
    <t>HAJ2913</t>
  </si>
  <si>
    <t>JDMK2404</t>
  </si>
  <si>
    <t>JDMK1M8404</t>
  </si>
  <si>
    <t>MAK2064</t>
  </si>
  <si>
    <t>JIZ0416</t>
  </si>
  <si>
    <t>JIZ1M7416</t>
  </si>
  <si>
    <t>JIZ1MN0416</t>
  </si>
  <si>
    <t>RAB2133</t>
  </si>
  <si>
    <t>RAB1M8133</t>
  </si>
  <si>
    <t>TAF2801</t>
  </si>
  <si>
    <t>TAF1M8801</t>
  </si>
  <si>
    <t>TAF1MN2801</t>
  </si>
  <si>
    <t>JDMK2403</t>
  </si>
  <si>
    <t>JDMK1M8403</t>
  </si>
  <si>
    <t>HAW0877</t>
  </si>
  <si>
    <t>HAW1M3877</t>
  </si>
  <si>
    <t>HAW1M7877</t>
  </si>
  <si>
    <t>HAW1MN0877</t>
  </si>
  <si>
    <t>JED2709</t>
  </si>
  <si>
    <t>JED1M8709</t>
  </si>
  <si>
    <t>JED1MN2709</t>
  </si>
  <si>
    <t>JED2910</t>
  </si>
  <si>
    <t>JED1M8910</t>
  </si>
  <si>
    <t>JED1MN2910</t>
  </si>
  <si>
    <t>JED2166</t>
  </si>
  <si>
    <t>JED1M8166</t>
  </si>
  <si>
    <t>JED1MN2166</t>
  </si>
  <si>
    <t>JED2418</t>
  </si>
  <si>
    <t>JED1M8418</t>
  </si>
  <si>
    <t>JED1MN2418</t>
  </si>
  <si>
    <t>WDS2498</t>
  </si>
  <si>
    <t>WDS1M4498</t>
  </si>
  <si>
    <t>WDS1M8498</t>
  </si>
  <si>
    <t>WDS1MNC2498</t>
  </si>
  <si>
    <t>Wadi dawasar</t>
  </si>
  <si>
    <t>TAF2117</t>
  </si>
  <si>
    <t>TAF1M8117</t>
  </si>
  <si>
    <t>TAF1MN2117</t>
  </si>
  <si>
    <t>MAK2706</t>
  </si>
  <si>
    <t>MAK1M8706</t>
  </si>
  <si>
    <t>MAK1MN2706</t>
  </si>
  <si>
    <t>JED0993</t>
  </si>
  <si>
    <t>JED1M7993</t>
  </si>
  <si>
    <t>JED1MC0993</t>
  </si>
  <si>
    <t>JED2360</t>
  </si>
  <si>
    <t>JED1M8360</t>
  </si>
  <si>
    <t>JED1MN2360</t>
  </si>
  <si>
    <t>GMK2154</t>
  </si>
  <si>
    <t>GMK1M8154</t>
  </si>
  <si>
    <t>JED2858</t>
  </si>
  <si>
    <t>JED1M8858</t>
  </si>
  <si>
    <t>JED1MN2858</t>
  </si>
  <si>
    <t>JED0981</t>
  </si>
  <si>
    <t>JED1M7981</t>
  </si>
  <si>
    <t>JED1MN0981</t>
  </si>
  <si>
    <t>JED2188</t>
  </si>
  <si>
    <t>JED1M8188</t>
  </si>
  <si>
    <t>JED1MN2188</t>
  </si>
  <si>
    <t>JIZ0576</t>
  </si>
  <si>
    <t>JIZ1M7576</t>
  </si>
  <si>
    <t>JIZ1MN0576</t>
  </si>
  <si>
    <t>JED2632</t>
  </si>
  <si>
    <t>JED1M8632</t>
  </si>
  <si>
    <t>JED1MN2632</t>
  </si>
  <si>
    <t>MAK2821</t>
  </si>
  <si>
    <t>MAK1M8821</t>
  </si>
  <si>
    <t>MAK1MN2821</t>
  </si>
  <si>
    <t>MAK2702</t>
  </si>
  <si>
    <t>MAK1M8702</t>
  </si>
  <si>
    <t>MAK1MN2702</t>
  </si>
  <si>
    <t>NJR0598</t>
  </si>
  <si>
    <t>NJR1M7598</t>
  </si>
  <si>
    <t>NJR1MN0598</t>
  </si>
  <si>
    <t>JED2361</t>
  </si>
  <si>
    <t>JED1M8361</t>
  </si>
  <si>
    <t>JED1MN2361</t>
  </si>
  <si>
    <t>JED2125</t>
  </si>
  <si>
    <t>JED1M8125</t>
  </si>
  <si>
    <t>JED1MN2125</t>
  </si>
  <si>
    <t>JED2876</t>
  </si>
  <si>
    <t>JED1M8876</t>
  </si>
  <si>
    <t>JED1MN2876</t>
  </si>
  <si>
    <t>JIZ0551</t>
  </si>
  <si>
    <t>JIZ1M7551</t>
  </si>
  <si>
    <t>JIZ1MN0551</t>
  </si>
  <si>
    <t>TAF2127</t>
  </si>
  <si>
    <t>TAF1M8127</t>
  </si>
  <si>
    <t>TAF1MN2127</t>
  </si>
  <si>
    <t>JED0945</t>
  </si>
  <si>
    <t>JED1M7945</t>
  </si>
  <si>
    <t>JED1MN0945</t>
  </si>
  <si>
    <t>MAK2824</t>
  </si>
  <si>
    <t>MAK1M8824</t>
  </si>
  <si>
    <t>MAK1MN2824</t>
  </si>
  <si>
    <t>NJR2599</t>
  </si>
  <si>
    <t>NJR1M8599</t>
  </si>
  <si>
    <t>NJR1MN2599</t>
  </si>
  <si>
    <t>JED2399</t>
  </si>
  <si>
    <t>JED1M8399</t>
  </si>
  <si>
    <t>JED1MN2399</t>
  </si>
  <si>
    <t>JIZ0554</t>
  </si>
  <si>
    <t>JIZ1M7554</t>
  </si>
  <si>
    <t>JIZ1MN0554</t>
  </si>
  <si>
    <t>JIZ0578</t>
  </si>
  <si>
    <t>JIZ1M7578</t>
  </si>
  <si>
    <t>JIZ1MN0578</t>
  </si>
  <si>
    <t>KMS0547</t>
  </si>
  <si>
    <t>KMS1M7547</t>
  </si>
  <si>
    <t>KMS1MN0547</t>
  </si>
  <si>
    <t>JIZ0552</t>
  </si>
  <si>
    <t>JIZ1M7552</t>
  </si>
  <si>
    <t>JIZ1MN0552</t>
  </si>
  <si>
    <t>JIZ0575</t>
  </si>
  <si>
    <t>JIZ1M7575</t>
  </si>
  <si>
    <t>JIZ1MN0575</t>
  </si>
  <si>
    <t>JED2723</t>
  </si>
  <si>
    <t>JED1M8723</t>
  </si>
  <si>
    <t>JED1MN2723</t>
  </si>
  <si>
    <t>JED2899</t>
  </si>
  <si>
    <t>JED1M8899</t>
  </si>
  <si>
    <t>JED1MN2899</t>
  </si>
  <si>
    <t>RAB2116</t>
  </si>
  <si>
    <t>RAB1M8116</t>
  </si>
  <si>
    <t>RAB1MN2116</t>
  </si>
  <si>
    <t>TAF2720</t>
  </si>
  <si>
    <t>TAF1M8720</t>
  </si>
  <si>
    <t>TAF1MN2720</t>
  </si>
  <si>
    <t>JED2266</t>
  </si>
  <si>
    <t>JED1M8266</t>
  </si>
  <si>
    <t>JED1MN2266</t>
  </si>
  <si>
    <t>TAF2282</t>
  </si>
  <si>
    <t>TAF1M4282</t>
  </si>
  <si>
    <t>TAF1M8282</t>
  </si>
  <si>
    <t>JED0050</t>
  </si>
  <si>
    <t>JED1M7050</t>
  </si>
  <si>
    <t>JED1MN0050</t>
  </si>
  <si>
    <t>ABH0223</t>
  </si>
  <si>
    <t>ABH1M7223</t>
  </si>
  <si>
    <t>ABH1MN0223</t>
  </si>
  <si>
    <t>JED2359</t>
  </si>
  <si>
    <t>JED1M8359</t>
  </si>
  <si>
    <t>JED1MN2359</t>
  </si>
  <si>
    <t>JUM2962</t>
  </si>
  <si>
    <t>JUM1M8962</t>
  </si>
  <si>
    <t>WDS0520</t>
  </si>
  <si>
    <t>WDS1M7520</t>
  </si>
  <si>
    <t>WDS1MN0520</t>
  </si>
  <si>
    <t>WDS0534</t>
  </si>
  <si>
    <t>WDS1M7534</t>
  </si>
  <si>
    <t>WDS1MN0534</t>
  </si>
  <si>
    <t>JED2820</t>
  </si>
  <si>
    <t>JED1M8820</t>
  </si>
  <si>
    <t>JED1MN2820</t>
  </si>
  <si>
    <t>HAW2119</t>
  </si>
  <si>
    <t>HAW1M8119</t>
  </si>
  <si>
    <t>HAW1MN2119</t>
  </si>
  <si>
    <t>JED2480</t>
  </si>
  <si>
    <t>JED1M8480</t>
  </si>
  <si>
    <t>JED1MN2480</t>
  </si>
  <si>
    <t>ABBS2176</t>
  </si>
  <si>
    <t>ABBS1M8176</t>
  </si>
  <si>
    <t>ABH0388</t>
  </si>
  <si>
    <t>ABH1M7388</t>
  </si>
  <si>
    <t>ABH1MN0388</t>
  </si>
  <si>
    <t>BAH0875</t>
  </si>
  <si>
    <t>BAH1M7875</t>
  </si>
  <si>
    <t>BAH1MC0875</t>
  </si>
  <si>
    <t>BSA2006</t>
  </si>
  <si>
    <t>BSA1M8006</t>
  </si>
  <si>
    <t>BSA1MN2006</t>
  </si>
  <si>
    <t>JIZ0571</t>
  </si>
  <si>
    <t>JIZ1M7571</t>
  </si>
  <si>
    <t>JIZ0572</t>
  </si>
  <si>
    <t>JIZ1M7572</t>
  </si>
  <si>
    <t>JIZ1MN0572</t>
  </si>
  <si>
    <t>MHL0858</t>
  </si>
  <si>
    <t>MHL1M7858</t>
  </si>
  <si>
    <t>WDS0679</t>
  </si>
  <si>
    <t>WDS1M7679</t>
  </si>
  <si>
    <t>BAH0876</t>
  </si>
  <si>
    <t>BAH1M7876</t>
  </si>
  <si>
    <t>BAH1MC0876</t>
  </si>
  <si>
    <t>JED2607</t>
  </si>
  <si>
    <t>JED1M8607</t>
  </si>
  <si>
    <t>TLT0330</t>
  </si>
  <si>
    <t>TLT1M7330</t>
  </si>
  <si>
    <t>Tathleeth</t>
  </si>
  <si>
    <t>HAS0440</t>
  </si>
  <si>
    <t>HAS1M7440</t>
  </si>
  <si>
    <t>BHR2553</t>
  </si>
  <si>
    <t>BHR1M8553</t>
  </si>
  <si>
    <t>BHR1MN2553</t>
  </si>
  <si>
    <t>HAJ0082</t>
  </si>
  <si>
    <t>BLJ2029</t>
  </si>
  <si>
    <t>BLJ1M8029</t>
  </si>
  <si>
    <t>BHR2323</t>
  </si>
  <si>
    <t>BHR1M8323</t>
  </si>
  <si>
    <t>BHR1MN2323</t>
  </si>
  <si>
    <t>BHR2989</t>
  </si>
  <si>
    <t>BHR1M8989</t>
  </si>
  <si>
    <t>BHR1MN2989</t>
  </si>
  <si>
    <t>KMS0585</t>
  </si>
  <si>
    <t>KMS1M7585</t>
  </si>
  <si>
    <t>KMS1MC0585</t>
  </si>
  <si>
    <t>Khamis Mushayt</t>
  </si>
  <si>
    <t>MAK2241</t>
  </si>
  <si>
    <t>MAK1M8241</t>
  </si>
  <si>
    <t>MAK1MNC2241</t>
  </si>
  <si>
    <t>MAK2555</t>
  </si>
  <si>
    <t>MAK1M8555</t>
  </si>
  <si>
    <t>MAK1MN2555</t>
  </si>
  <si>
    <t>JED2823</t>
  </si>
  <si>
    <t>JED1M8823</t>
  </si>
  <si>
    <t>JED1MN2823</t>
  </si>
  <si>
    <t>MHA0596</t>
  </si>
  <si>
    <t>MHA1M7596</t>
  </si>
  <si>
    <t>MHA1MC0596</t>
  </si>
  <si>
    <t>JED0330</t>
  </si>
  <si>
    <t>JED1M7330</t>
  </si>
  <si>
    <t>JED1MN0330</t>
  </si>
  <si>
    <t>HAJ0207</t>
  </si>
  <si>
    <t>JDMK2408</t>
  </si>
  <si>
    <t>JDMK1M8408</t>
  </si>
  <si>
    <t>JED2303</t>
  </si>
  <si>
    <t>JED1M8303</t>
  </si>
  <si>
    <t>JED1MNC2303</t>
  </si>
  <si>
    <t>JED2625</t>
  </si>
  <si>
    <t>JED1M8625</t>
  </si>
  <si>
    <t>JED1MN2625</t>
  </si>
  <si>
    <t>JED2783</t>
  </si>
  <si>
    <t>JED1M8783</t>
  </si>
  <si>
    <t>JED1MNC2783</t>
  </si>
  <si>
    <t>JED2380</t>
  </si>
  <si>
    <t>JED1M8380</t>
  </si>
  <si>
    <t>JED1MNC2380</t>
  </si>
  <si>
    <t>KMS0599</t>
  </si>
  <si>
    <t>KMS1M7599</t>
  </si>
  <si>
    <t>KMS1MN0599</t>
  </si>
  <si>
    <t>TLT0311</t>
  </si>
  <si>
    <t>TLT1M7311</t>
  </si>
  <si>
    <t>TLT1MN0311</t>
  </si>
  <si>
    <t>KMS0588</t>
  </si>
  <si>
    <t>KMS1M7588</t>
  </si>
  <si>
    <t>KMS1MC0588</t>
  </si>
  <si>
    <t>JED2635</t>
  </si>
  <si>
    <t>JED1M8635</t>
  </si>
  <si>
    <t>JED1MN2635</t>
  </si>
  <si>
    <t>JED2279</t>
  </si>
  <si>
    <t>JED1M8279</t>
  </si>
  <si>
    <t>JED2189</t>
  </si>
  <si>
    <t>JED1M8189</t>
  </si>
  <si>
    <t>JED1MN2189</t>
  </si>
  <si>
    <t>ARF0761</t>
  </si>
  <si>
    <t>ARF1M7761</t>
  </si>
  <si>
    <t>ARF1MN0761</t>
  </si>
  <si>
    <t>JIZ0573</t>
  </si>
  <si>
    <t>JIZ1M7573</t>
  </si>
  <si>
    <t>JIZ1MC0573</t>
  </si>
  <si>
    <t>ARF0755</t>
  </si>
  <si>
    <t>ARF1M7755</t>
  </si>
  <si>
    <t>ARF1MN0755</t>
  </si>
  <si>
    <t>Ahad Rafidah</t>
  </si>
  <si>
    <t>ARF2446</t>
  </si>
  <si>
    <t>ARF1M8446</t>
  </si>
  <si>
    <t>ARF1MN2446</t>
  </si>
  <si>
    <t>ARM9825</t>
  </si>
  <si>
    <t>ARR9805</t>
  </si>
  <si>
    <t>ARR9806</t>
  </si>
  <si>
    <t>ARR9807</t>
  </si>
  <si>
    <t>ARR9811</t>
  </si>
  <si>
    <t>BTA9001</t>
  </si>
  <si>
    <t>DMJ9917</t>
  </si>
  <si>
    <t>HFF9016</t>
  </si>
  <si>
    <t>HFR0495</t>
  </si>
  <si>
    <t>HRB9919</t>
  </si>
  <si>
    <t>HRD9015</t>
  </si>
  <si>
    <t>HRD9017</t>
  </si>
  <si>
    <t>JBK9910</t>
  </si>
  <si>
    <t>JBK9911</t>
  </si>
  <si>
    <t>JDNR9012</t>
  </si>
  <si>
    <t>KKM9932</t>
  </si>
  <si>
    <t>KRS9009</t>
  </si>
  <si>
    <t>RAF9808</t>
  </si>
  <si>
    <t>RYH9914</t>
  </si>
  <si>
    <t>RYHR9915</t>
  </si>
  <si>
    <t>SAK9810</t>
  </si>
  <si>
    <t>SAR9001</t>
  </si>
  <si>
    <t>MDN2888</t>
  </si>
  <si>
    <t>SLW9002</t>
  </si>
  <si>
    <t>SMN9912</t>
  </si>
  <si>
    <t>SMN9913</t>
  </si>
  <si>
    <t>SMN9920</t>
  </si>
  <si>
    <t>SMN9931</t>
  </si>
  <si>
    <t>URY9011</t>
  </si>
  <si>
    <t>URY9013</t>
  </si>
  <si>
    <t>URY9018</t>
  </si>
  <si>
    <t>YBR9006</t>
  </si>
  <si>
    <t>TFBH9061</t>
  </si>
  <si>
    <t>MLJI9434</t>
  </si>
  <si>
    <t>TFBH9018</t>
  </si>
  <si>
    <t>TFSH9423</t>
  </si>
  <si>
    <t>AQA9452</t>
  </si>
  <si>
    <t>HJR9400</t>
  </si>
  <si>
    <t>MDN0063</t>
  </si>
  <si>
    <t>JZMA9072</t>
  </si>
  <si>
    <t>KMMD9063</t>
  </si>
  <si>
    <t>KMMD9067</t>
  </si>
  <si>
    <t>KMMD9073</t>
  </si>
  <si>
    <t>KMMD9075</t>
  </si>
  <si>
    <t>KMMD9076</t>
  </si>
  <si>
    <t>MKMD9011</t>
  </si>
  <si>
    <t>MLJI9425</t>
  </si>
  <si>
    <t>MLJI9431</t>
  </si>
  <si>
    <t>MLJI9436</t>
  </si>
  <si>
    <t>MLJI9438</t>
  </si>
  <si>
    <t>NNL9427</t>
  </si>
  <si>
    <t>RAD9419</t>
  </si>
  <si>
    <t>RNYH9071</t>
  </si>
  <si>
    <t>RYMK9003</t>
  </si>
  <si>
    <t>SDY9417</t>
  </si>
  <si>
    <t>SQR9442</t>
  </si>
  <si>
    <t>SQR9447</t>
  </si>
  <si>
    <t>SQR9450</t>
  </si>
  <si>
    <t>TFBH9077</t>
  </si>
  <si>
    <t>TFBH9080</t>
  </si>
  <si>
    <t>TFBH9401</t>
  </si>
  <si>
    <t>TFBH9443</t>
  </si>
  <si>
    <t>TFBH9446</t>
  </si>
  <si>
    <t>TFBH9451</t>
  </si>
  <si>
    <t>TFSH9069</t>
  </si>
  <si>
    <t>UKHA9001</t>
  </si>
  <si>
    <t>UKZ9444</t>
  </si>
  <si>
    <t>YLM9459</t>
  </si>
  <si>
    <t>AHS9409</t>
  </si>
  <si>
    <t>HAJ9902</t>
  </si>
  <si>
    <t>HAJ9903</t>
  </si>
  <si>
    <t>HMH9403</t>
  </si>
  <si>
    <t>JAM2011</t>
  </si>
  <si>
    <t>JUSH9060</t>
  </si>
  <si>
    <t>MAK9415</t>
  </si>
  <si>
    <t>MDK9404</t>
  </si>
  <si>
    <t>MDQ9455</t>
  </si>
  <si>
    <t>MKTF9070</t>
  </si>
  <si>
    <t>MKYL9051</t>
  </si>
  <si>
    <t>MSK9405</t>
  </si>
  <si>
    <t>RYMK9004</t>
  </si>
  <si>
    <t>SHD9457</t>
  </si>
  <si>
    <t>MDN0327</t>
  </si>
  <si>
    <t>DBTB9035</t>
  </si>
  <si>
    <t>DBTB9036</t>
  </si>
  <si>
    <t>HHR9032</t>
  </si>
  <si>
    <t>HLV9102</t>
  </si>
  <si>
    <t>HLV9103</t>
  </si>
  <si>
    <t>MDHL9056</t>
  </si>
  <si>
    <t>MDQS9025</t>
  </si>
  <si>
    <t>MDTB9060</t>
  </si>
  <si>
    <t>MDYB9023</t>
  </si>
  <si>
    <t>MDYB9024</t>
  </si>
  <si>
    <t>MKMD9031</t>
  </si>
  <si>
    <t>MKMD9034</t>
  </si>
  <si>
    <t>TBJR9033</t>
  </si>
  <si>
    <t>TBK9048</t>
  </si>
  <si>
    <t>TBK9053</t>
  </si>
  <si>
    <t>YNA9101</t>
  </si>
  <si>
    <t>AFL9003</t>
  </si>
  <si>
    <t>AFL9004</t>
  </si>
  <si>
    <t>AFL9005</t>
  </si>
  <si>
    <t>AFL9006</t>
  </si>
  <si>
    <t>AFL9007</t>
  </si>
  <si>
    <t>AFL9008</t>
  </si>
  <si>
    <t>BRK9010</t>
  </si>
  <si>
    <t>BRK9101</t>
  </si>
  <si>
    <t>HRQ9011</t>
  </si>
  <si>
    <t>HRQ9013</t>
  </si>
  <si>
    <t>KHJ9014</t>
  </si>
  <si>
    <t>KHJ9021</t>
  </si>
  <si>
    <t>MZH9015</t>
  </si>
  <si>
    <t>RYMK9001</t>
  </si>
  <si>
    <t>WDS9016</t>
  </si>
  <si>
    <t>WDS9018</t>
  </si>
  <si>
    <t>WDS9020</t>
  </si>
  <si>
    <t>ABBS9204</t>
  </si>
  <si>
    <t>ABBS9710</t>
  </si>
  <si>
    <t>ABBS9713</t>
  </si>
  <si>
    <t>ABDB9019</t>
  </si>
  <si>
    <t>ABDB9020</t>
  </si>
  <si>
    <t>ARF9485</t>
  </si>
  <si>
    <t>BHAB9035</t>
  </si>
  <si>
    <t>BHAB9036</t>
  </si>
  <si>
    <t>BHAB9038</t>
  </si>
  <si>
    <t>BLC9224</t>
  </si>
  <si>
    <t>BSA9705</t>
  </si>
  <si>
    <t>DAR9004</t>
  </si>
  <si>
    <t>DAR9805</t>
  </si>
  <si>
    <t>GHM9724</t>
  </si>
  <si>
    <t>HDH9720</t>
  </si>
  <si>
    <t>HDH9721</t>
  </si>
  <si>
    <t>KHNJ9044</t>
  </si>
  <si>
    <t>KHNJ9492</t>
  </si>
  <si>
    <t>KMBS9065</t>
  </si>
  <si>
    <t>KMBS9501</t>
  </si>
  <si>
    <t>KMBS9702</t>
  </si>
  <si>
    <t>KMBS9704</t>
  </si>
  <si>
    <t>MHL9707</t>
  </si>
  <si>
    <t>MHL9708</t>
  </si>
  <si>
    <t>MHL9712</t>
  </si>
  <si>
    <t>MHL9722</t>
  </si>
  <si>
    <t>MKW9706</t>
  </si>
  <si>
    <t>MKW9711</t>
  </si>
  <si>
    <t>NMR9223</t>
  </si>
  <si>
    <t>RTH9007</t>
  </si>
  <si>
    <t>RTH9801</t>
  </si>
  <si>
    <t>RYAB9005</t>
  </si>
  <si>
    <t>RYAB9006</t>
  </si>
  <si>
    <t>RYAB9008</t>
  </si>
  <si>
    <t>RYAB9009</t>
  </si>
  <si>
    <t>RYAB9456</t>
  </si>
  <si>
    <t>RYNJ9701</t>
  </si>
  <si>
    <t>SHRW9202</t>
  </si>
  <si>
    <t>SUL9467</t>
  </si>
  <si>
    <t>TLT9474</t>
  </si>
  <si>
    <t>TLT9477</t>
  </si>
  <si>
    <t>TLT9478</t>
  </si>
  <si>
    <t>TLT9479</t>
  </si>
  <si>
    <t>TLT9480</t>
  </si>
  <si>
    <t>TLT9481</t>
  </si>
  <si>
    <t>TLT9482</t>
  </si>
  <si>
    <t>TLT9483</t>
  </si>
  <si>
    <t>TLT9486</t>
  </si>
  <si>
    <t>TLT9487</t>
  </si>
  <si>
    <t>TLT9495</t>
  </si>
  <si>
    <t>TLT9510</t>
  </si>
  <si>
    <t>TLT9514</t>
  </si>
  <si>
    <t>TRB9488</t>
  </si>
  <si>
    <t>WDS9457</t>
  </si>
  <si>
    <t>WDS9458</t>
  </si>
  <si>
    <t>WDS9459</t>
  </si>
  <si>
    <t>WDS9460</t>
  </si>
  <si>
    <t>WDS9461</t>
  </si>
  <si>
    <t>WDS9462</t>
  </si>
  <si>
    <t>WDS9463</t>
  </si>
  <si>
    <t>WDS9464</t>
  </si>
  <si>
    <t>WDS9466</t>
  </si>
  <si>
    <t>WDS9470</t>
  </si>
  <si>
    <t>WDS9471</t>
  </si>
  <si>
    <t>WDS9472</t>
  </si>
  <si>
    <t>WDS9473</t>
  </si>
  <si>
    <t>WDS9507</t>
  </si>
  <si>
    <t>WDS9509</t>
  </si>
  <si>
    <t>YAD9717</t>
  </si>
  <si>
    <t>YAD9718</t>
  </si>
  <si>
    <t>YAD9719</t>
  </si>
  <si>
    <t>ZHR9499</t>
  </si>
  <si>
    <t>PCM</t>
  </si>
  <si>
    <t>Region</t>
  </si>
  <si>
    <t>Count sites</t>
  </si>
  <si>
    <t>Fault Level</t>
  </si>
  <si>
    <t>PCM Created At</t>
  </si>
  <si>
    <t>Elapsed Duration(Hrs)</t>
  </si>
  <si>
    <t>Creat Fault First Time Occured</t>
  </si>
  <si>
    <t>Power Source</t>
  </si>
  <si>
    <t>Battery Backup Status</t>
  </si>
  <si>
    <t>EM Field Feedback</t>
  </si>
  <si>
    <t>PCM-20250105-00002270</t>
  </si>
  <si>
    <t>Major</t>
  </si>
  <si>
    <t>as per RC Director of Investors Authority feedback the Facilities Management refused to open the gate, 
 we already requested official letter and support to open the gate,  but still no response, Saudi responsible follow up with them to get officially feedback.</t>
  </si>
  <si>
    <t>PCM-20250916-00001827</t>
  </si>
  <si>
    <t>Critical</t>
  </si>
  <si>
    <t>Flapping down // Site located in university and team tried to enter but we have access issue escalated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</si>
  <si>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</si>
  <si>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</si>
  <si>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</si>
  <si>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</si>
  <si>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</si>
  <si>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</si>
  <si>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</si>
  <si>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</si>
  <si>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</si>
  <si>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</si>
  <si>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</si>
  <si>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</si>
  <si>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</si>
  <si>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</si>
  <si>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</si>
  <si>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</si>
  <si>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</si>
  <si>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</si>
  <si>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</si>
  <si>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</si>
  <si>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</si>
  <si>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</si>
  <si>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</si>
  <si>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</si>
  <si>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</si>
  <si>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</si>
  <si>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</si>
  <si>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</si>
  <si>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</si>
  <si>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</si>
  <si>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</si>
  <si>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</si>
  <si>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</si>
  <si>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</si>
  <si>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</si>
  <si>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</si>
  <si>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</si>
  <si>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</si>
  <si>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</si>
  <si>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</si>
  <si>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</si>
  <si>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</si>
  <si>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</si>
  <si>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</si>
  <si>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</si>
  <si>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</si>
  <si>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</si>
  <si>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</si>
  <si>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</si>
  <si>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</si>
  <si>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</si>
  <si>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</si>
  <si>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</si>
  <si>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</si>
  <si>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</si>
  <si>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</si>
  <si>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</si>
  <si>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</si>
  <si>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</si>
  <si>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</si>
  <si>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</si>
  <si>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</si>
  <si>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</si>
  <si>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</si>
  <si>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</si>
  <si>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</si>
  <si>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</si>
  <si>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</si>
  <si>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</si>
  <si>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</si>
  <si>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</si>
  <si>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</si>
  <si>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</si>
  <si>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</si>
  <si>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</si>
  <si>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</si>
  <si>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PCM-20250421-00001074</t>
  </si>
  <si>
    <t>14276:43:42</t>
  </si>
  <si>
    <t>site located in VIP Area and Generator switched off as per security request.</t>
  </si>
  <si>
    <t>PCM-20250203-00001501</t>
  </si>
  <si>
    <t>Access Issue As Site located inside Wonder Garden.</t>
  </si>
  <si>
    <t>PCM-20250529-00002138</t>
  </si>
  <si>
    <t>We face access Issue Due Boulevard Gate , STC Owner , access PG</t>
  </si>
  <si>
    <t>PCM-20250616-00002875</t>
  </si>
  <si>
    <t>Site located inside Palace Access issue Escalated to SMT</t>
  </si>
  <si>
    <t>PCM-20250923-00000318</t>
  </si>
  <si>
    <t>Cell Unavailable at RIY2M7338-P2-L800 @ Sceco // During the site visit our team faced an access issue our access team is checking with the owners once access is secured will visit the site</t>
  </si>
  <si>
    <t>PCM-20251001-00000015</t>
  </si>
  <si>
    <t>Site has access issue at night inside desert area.</t>
  </si>
  <si>
    <t xml:space="preserve"> PCM-20250215-00000830 </t>
  </si>
  <si>
    <t>LTE site still down and  site located in aramco area access issue need special permission</t>
  </si>
  <si>
    <t>PCM-20250930-00002232</t>
  </si>
  <si>
    <t>jed2004</t>
  </si>
  <si>
    <t>access issue as team found Hotel closed by municipality and no one is available there</t>
  </si>
  <si>
    <t>PCM-20250822-00001816</t>
  </si>
  <si>
    <t xml:space="preserve">Team found Tower fall down </t>
  </si>
  <si>
    <t>PCM-20250926-00000245</t>
  </si>
  <si>
    <t xml:space="preserve">TE issue (No connection to unit) alarm active , TE team facing access issue as site located on hotel and closed by Judicial court </t>
  </si>
  <si>
    <t>PCM-20250929-00001062</t>
  </si>
  <si>
    <t>Minor</t>
  </si>
  <si>
    <t>Cell down due to obsolete module shortage ( issue esclated to LATIS team and waiting their support to arrange modules)</t>
  </si>
  <si>
    <t>PCM-20250926-00001863</t>
  </si>
  <si>
    <t>PCM-20250927-00000195</t>
  </si>
  <si>
    <t>PCM-20250930-00001960</t>
  </si>
  <si>
    <t xml:space="preserve">Site has Access issue at Night </t>
  </si>
  <si>
    <t>PCM-20251001-00000096</t>
  </si>
  <si>
    <t>site has access issue due to site located at hotel and team At hotel gate trying to getting access and mandoob now engaged</t>
  </si>
  <si>
    <t>PCM-20251001-00000094</t>
  </si>
  <si>
    <t>ETA 50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</si>
</sst>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h]:mm:ss;@"/>
    <numFmt numFmtId="165" formatCode="yyyy\-mm\-dd\ hh:mm:ss"/>
    <numFmt numFmtId="166" formatCode="yyyy\-mm\-dd\ h:mm:ss"/>
  </numFmts>
  <fonts count="32">
    <font>
      <sz val="11"/>
      <color theme="1"/>
      <name val="Verdana"/>
      <family val="2"/>
      <scheme val="minor"/>
    </font>
    <font>
      <u/>
      <sz val="11"/>
      <color theme="10"/>
      <name val="Verdana"/>
      <family val="2"/>
      <scheme val="minor"/>
    </font>
    <font>
      <sz val="11"/>
      <color rgb="FF000000"/>
      <name val="Calibri"/>
      <family val="2"/>
    </font>
    <font>
      <sz val="11"/>
      <color rgb="FF000000"/>
      <name val="&quot;Aptos Narrow&quot;"/>
    </font>
    <font>
      <sz val="11"/>
      <color rgb="FF000000"/>
      <name val="&quot;Calibri Light&quot;"/>
    </font>
    <font>
      <b/>
      <sz val="11"/>
      <color theme="1"/>
      <name val="&quot;Calibri Light&quot;"/>
    </font>
    <font>
      <b/>
      <sz val="11"/>
      <color theme="1"/>
      <name val="Arial"/>
      <family val="2"/>
    </font>
    <font>
      <b/>
      <sz val="11"/>
      <color rgb="FF002060"/>
      <name val="Calibri"/>
      <family val="2"/>
    </font>
    <font>
      <b/>
      <sz val="11"/>
      <color rgb="FF000000"/>
      <name val="Calibri"/>
      <family val="2"/>
    </font>
    <font>
      <b/>
      <sz val="11"/>
      <color rgb="FF005975"/>
      <name val="Calibri"/>
      <family val="2"/>
    </font>
    <font>
      <b/>
      <sz val="11"/>
      <color theme="1"/>
      <name val="Calibri"/>
      <family val="2"/>
    </font>
    <font>
      <b/>
      <sz val="12"/>
      <color rgb="FF000000"/>
      <name val="Calibri"/>
      <family val="2"/>
    </font>
    <font>
      <b/>
      <sz val="12"/>
      <color theme="1"/>
      <name val="Calibri"/>
      <family val="2"/>
    </font>
    <font>
      <b/>
      <sz val="11"/>
      <color theme="0" tint="-0.89999084444715716"/>
      <name val="Calibri"/>
      <family val="2"/>
    </font>
    <font>
      <b/>
      <sz val="12"/>
      <color theme="0" tint="-0.89999084444715716"/>
      <name val="Calibri"/>
      <family val="2"/>
    </font>
    <font>
      <b/>
      <sz val="12"/>
      <color theme="0"/>
      <name val="Calibri"/>
      <family val="2"/>
    </font>
    <font>
      <b/>
      <i/>
      <u val="double"/>
      <sz val="12"/>
      <color theme="0"/>
      <name val="Calibri"/>
      <family val="2"/>
    </font>
    <font>
      <b/>
      <sz val="12"/>
      <color rgb="FF002060"/>
      <name val="Calibri"/>
      <family val="2"/>
    </font>
    <font>
      <sz val="11"/>
      <color rgb="FF002060"/>
      <name val="Calibri"/>
      <family val="2"/>
    </font>
    <font>
      <u/>
      <sz val="11"/>
      <color rgb="FF002060"/>
      <name val="Calibri"/>
      <family val="2"/>
    </font>
    <font>
      <sz val="8"/>
      <name val="Verdana"/>
      <family val="2"/>
      <scheme val="minor"/>
    </font>
    <font>
      <b/>
      <sz val="11"/>
      <color rgb="FF002060"/>
      <name val="Calibri"/>
    </font>
    <font>
      <b/>
      <sz val="12"/>
      <color rgb="FF000000"/>
      <name val="Calibri"/>
    </font>
    <font>
      <b/>
      <sz val="11"/>
      <color rgb="FF005975"/>
      <name val="Calibri"/>
    </font>
    <font>
      <sz val="11"/>
      <color rgb="FF002060"/>
      <name val="Calibri"/>
    </font>
    <font>
      <b/>
      <sz val="12"/>
      <color theme="0"/>
      <name val="Calibri"/>
    </font>
    <font>
      <b/>
      <sz val="12"/>
      <color theme="1"/>
      <name val="Calibri"/>
    </font>
    <font>
      <b/>
      <sz val="11"/>
      <color rgb="FF000000"/>
      <name val="Calibri"/>
    </font>
    <font>
      <b/>
      <sz val="12"/>
      <color theme="0" tint="-0.89999084444715716"/>
      <name val="Calibri"/>
    </font>
    <font>
      <b/>
      <sz val="11"/>
      <color theme="1"/>
      <name val="Calibri"/>
    </font>
    <font>
      <b/>
      <sz val="11"/>
      <color theme="0" tint="-0.89999084444715716"/>
      <name val="Calibri"/>
    </font>
    <font>
      <sz val="10"/>
      <color theme="1"/>
      <name val="Poppins"/>
      <charset val="1"/>
    </font>
  </fonts>
  <fills count="21">
    <fill>
      <patternFill patternType="none"/>
    </fill>
    <fill>
      <patternFill patternType="gray125"/>
    </fill>
    <fill>
      <patternFill patternType="solid">
        <fgColor rgb="FFFFFFFF"/>
        <bgColor rgb="FFFFFFFF"/>
      </patternFill>
    </fill>
    <fill>
      <patternFill patternType="solid">
        <fgColor rgb="FF70AD47"/>
        <bgColor rgb="FF70AD47"/>
      </patternFill>
    </fill>
    <fill>
      <patternFill patternType="solid">
        <fgColor rgb="FF808080"/>
        <bgColor rgb="FF808080"/>
      </patternFill>
    </fill>
    <fill>
      <patternFill patternType="solid">
        <fgColor rgb="FFFFC000"/>
        <bgColor rgb="FFFFC000"/>
      </patternFill>
    </fill>
    <fill>
      <patternFill patternType="solid">
        <fgColor rgb="FF00FFFF"/>
        <bgColor rgb="FF00FFFF"/>
      </patternFill>
    </fill>
    <fill>
      <patternFill patternType="solid">
        <fgColor theme="7" tint="0.79998168889431442"/>
        <bgColor indexed="64"/>
      </patternFill>
    </fill>
    <fill>
      <patternFill patternType="solid">
        <fgColor rgb="FFDDEBF7"/>
        <bgColor rgb="FFDDEBF7"/>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bgColor indexed="64"/>
      </patternFill>
    </fill>
    <fill>
      <patternFill patternType="solid">
        <fgColor rgb="FFDEEAF6"/>
        <bgColor rgb="FFDEEAF6"/>
      </patternFill>
    </fill>
    <fill>
      <patternFill patternType="solid">
        <fgColor theme="8"/>
        <bgColor theme="8"/>
      </patternFill>
    </fill>
    <fill>
      <patternFill patternType="solid">
        <fgColor rgb="FF6AA84F"/>
        <bgColor rgb="FF6AA84F"/>
      </patternFill>
    </fill>
    <fill>
      <patternFill patternType="solid">
        <fgColor theme="0"/>
        <bgColor indexed="64"/>
      </patternFill>
    </fill>
    <fill>
      <patternFill patternType="solid">
        <fgColor theme="4" tint="-0.249977111117893"/>
        <bgColor indexed="64"/>
      </patternFill>
    </fill>
    <fill>
      <patternFill patternType="solid">
        <fgColor theme="4"/>
        <bgColor indexed="64"/>
      </patternFill>
    </fill>
    <fill>
      <patternFill patternType="solid">
        <fgColor theme="6" tint="-0.249977111117893"/>
        <bgColor indexed="64"/>
      </patternFill>
    </fill>
    <fill>
      <patternFill patternType="solid">
        <fgColor theme="9" tint="-0.499984740745262"/>
        <bgColor indexed="64"/>
      </patternFill>
    </fill>
    <fill>
      <patternFill patternType="solid">
        <fgColor rgb="FFF3F3F3"/>
        <bgColor rgb="FFF3F3F3"/>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s>
  <cellStyleXfs count="2">
    <xf numFmtId="0" fontId="0" fillId="0" borderId="0"/>
    <xf numFmtId="0" fontId="1" fillId="0" borderId="0" applyNumberFormat="0" applyFill="0" applyBorder="0" applyAlignment="0" applyProtection="0"/>
  </cellStyleXfs>
  <cellXfs count="146">
    <xf numFmtId="0" fontId="0" fillId="0" borderId="0" xfId="0"/>
    <xf numFmtId="0" fontId="2" fillId="0" borderId="10" xfId="0" applyFont="1" applyBorder="1" applyAlignment="1">
      <alignment horizontal="center"/>
    </xf>
    <xf numFmtId="0" fontId="3" fillId="2" borderId="10" xfId="0" applyFont="1" applyFill="1" applyBorder="1" applyAlignment="1">
      <alignment horizontal="center"/>
    </xf>
    <xf numFmtId="0" fontId="4" fillId="2" borderId="10" xfId="0" applyFont="1" applyFill="1" applyBorder="1" applyAlignment="1">
      <alignment horizontal="center"/>
    </xf>
    <xf numFmtId="0" fontId="2" fillId="0" borderId="11" xfId="0" applyFont="1" applyBorder="1" applyAlignment="1">
      <alignment horizontal="center"/>
    </xf>
    <xf numFmtId="0" fontId="4" fillId="2" borderId="11" xfId="0" applyFont="1" applyFill="1" applyBorder="1" applyAlignment="1">
      <alignment horizontal="center"/>
    </xf>
    <xf numFmtId="0" fontId="2" fillId="0" borderId="12" xfId="0" applyFont="1" applyBorder="1" applyAlignment="1">
      <alignment horizontal="center"/>
    </xf>
    <xf numFmtId="0" fontId="4" fillId="2" borderId="12" xfId="0" applyFont="1" applyFill="1" applyBorder="1" applyAlignment="1">
      <alignment horizontal="center"/>
    </xf>
    <xf numFmtId="0" fontId="5" fillId="3" borderId="13" xfId="0" applyFont="1" applyFill="1" applyBorder="1" applyAlignment="1">
      <alignment horizontal="center"/>
    </xf>
    <xf numFmtId="0" fontId="5" fillId="3" borderId="14" xfId="0" applyFont="1" applyFill="1" applyBorder="1" applyAlignment="1">
      <alignment horizontal="center"/>
    </xf>
    <xf numFmtId="0" fontId="5" fillId="4" borderId="14" xfId="0" applyFont="1" applyFill="1" applyBorder="1" applyAlignment="1">
      <alignment horizontal="center"/>
    </xf>
    <xf numFmtId="0" fontId="5" fillId="5" borderId="14" xfId="0" applyFont="1" applyFill="1" applyBorder="1" applyAlignment="1">
      <alignment horizontal="center"/>
    </xf>
    <xf numFmtId="0" fontId="6" fillId="6" borderId="14" xfId="0" applyFont="1" applyFill="1" applyBorder="1" applyAlignment="1">
      <alignment horizontal="center"/>
    </xf>
    <xf numFmtId="0" fontId="5" fillId="3" borderId="15" xfId="0" applyFont="1" applyFill="1" applyBorder="1" applyAlignment="1">
      <alignment horizontal="center"/>
    </xf>
    <xf numFmtId="0" fontId="4" fillId="2" borderId="16" xfId="0" applyFont="1" applyFill="1" applyBorder="1" applyAlignment="1">
      <alignment horizontal="center"/>
    </xf>
    <xf numFmtId="0" fontId="4" fillId="2" borderId="17" xfId="0" applyFont="1" applyFill="1" applyBorder="1" applyAlignment="1">
      <alignment horizontal="center"/>
    </xf>
    <xf numFmtId="0" fontId="2" fillId="0" borderId="17" xfId="0" applyFont="1" applyBorder="1" applyAlignment="1">
      <alignment horizontal="center"/>
    </xf>
    <xf numFmtId="0" fontId="4" fillId="2" borderId="18" xfId="0" applyFont="1" applyFill="1" applyBorder="1" applyAlignment="1">
      <alignment horizontal="center"/>
    </xf>
    <xf numFmtId="0" fontId="9" fillId="9" borderId="10" xfId="0" applyFont="1" applyFill="1" applyBorder="1" applyAlignment="1">
      <alignment horizontal="center" vertical="center"/>
    </xf>
    <xf numFmtId="0" fontId="9" fillId="9" borderId="10" xfId="0" applyFont="1" applyFill="1" applyBorder="1" applyAlignment="1">
      <alignment horizontal="center" vertical="center" wrapText="1"/>
    </xf>
    <xf numFmtId="165" fontId="8" fillId="9" borderId="10" xfId="0" applyNumberFormat="1" applyFont="1" applyFill="1" applyBorder="1" applyAlignment="1">
      <alignment horizontal="center" vertical="center"/>
    </xf>
    <xf numFmtId="164" fontId="10" fillId="10" borderId="10" xfId="0" applyNumberFormat="1" applyFont="1" applyFill="1" applyBorder="1" applyAlignment="1">
      <alignment horizontal="center" vertical="center"/>
    </xf>
    <xf numFmtId="165" fontId="8" fillId="9" borderId="10" xfId="0" applyNumberFormat="1" applyFont="1" applyFill="1" applyBorder="1" applyAlignment="1">
      <alignment horizontal="center" vertical="center" wrapText="1"/>
    </xf>
    <xf numFmtId="0" fontId="8" fillId="9" borderId="12" xfId="0" applyFont="1" applyFill="1" applyBorder="1" applyAlignment="1">
      <alignment horizontal="center" vertical="center"/>
    </xf>
    <xf numFmtId="0" fontId="10" fillId="0" borderId="0" xfId="0" applyFont="1"/>
    <xf numFmtId="165" fontId="10" fillId="0" borderId="0" xfId="0" applyNumberFormat="1" applyFont="1"/>
    <xf numFmtId="164" fontId="10" fillId="0" borderId="0" xfId="0" applyNumberFormat="1" applyFont="1"/>
    <xf numFmtId="0" fontId="11" fillId="11" borderId="10" xfId="0" applyFont="1" applyFill="1" applyBorder="1" applyAlignment="1">
      <alignment horizontal="center" vertical="center" wrapText="1"/>
    </xf>
    <xf numFmtId="0" fontId="12" fillId="0" borderId="11" xfId="0" applyFont="1" applyBorder="1" applyAlignment="1">
      <alignment wrapText="1"/>
    </xf>
    <xf numFmtId="0" fontId="12" fillId="0" borderId="10" xfId="0" applyFont="1" applyBorder="1" applyAlignment="1">
      <alignment wrapText="1"/>
    </xf>
    <xf numFmtId="0" fontId="10" fillId="0" borderId="0" xfId="0" applyFont="1" applyAlignment="1">
      <alignment horizontal="center" vertical="center"/>
    </xf>
    <xf numFmtId="0" fontId="10" fillId="0" borderId="0" xfId="0" applyFont="1" applyAlignment="1">
      <alignment horizontal="center" vertical="center" wrapText="1"/>
    </xf>
    <xf numFmtId="0" fontId="11" fillId="13" borderId="19" xfId="0" applyFont="1" applyFill="1" applyBorder="1" applyAlignment="1">
      <alignment horizontal="center" vertical="center" wrapText="1"/>
    </xf>
    <xf numFmtId="0" fontId="11" fillId="13" borderId="15" xfId="0" applyFont="1" applyFill="1" applyBorder="1" applyAlignment="1">
      <alignment horizontal="center" vertical="center" wrapText="1"/>
    </xf>
    <xf numFmtId="165" fontId="11" fillId="13" borderId="15" xfId="0" applyNumberFormat="1"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12" fillId="0" borderId="0" xfId="0" applyFont="1"/>
    <xf numFmtId="0" fontId="13" fillId="2" borderId="1" xfId="0" applyFont="1" applyFill="1" applyBorder="1" applyAlignment="1">
      <alignment horizontal="center" vertical="center" wrapText="1"/>
    </xf>
    <xf numFmtId="165" fontId="13" fillId="2" borderId="1" xfId="0" applyNumberFormat="1" applyFont="1" applyFill="1" applyBorder="1" applyAlignment="1">
      <alignment horizontal="center" vertical="center" wrapText="1"/>
    </xf>
    <xf numFmtId="164" fontId="13" fillId="2" borderId="1" xfId="0" applyNumberFormat="1" applyFont="1" applyFill="1" applyBorder="1" applyAlignment="1">
      <alignment horizontal="center" vertical="center" wrapText="1"/>
    </xf>
    <xf numFmtId="0" fontId="13" fillId="0" borderId="0" xfId="0" applyFont="1" applyAlignment="1">
      <alignment horizontal="center" vertical="center" wrapText="1"/>
    </xf>
    <xf numFmtId="165" fontId="13" fillId="0" borderId="0" xfId="0" applyNumberFormat="1" applyFont="1" applyAlignment="1">
      <alignment horizontal="center" vertical="center" wrapText="1"/>
    </xf>
    <xf numFmtId="164" fontId="13" fillId="0" borderId="0" xfId="0" applyNumberFormat="1" applyFont="1" applyAlignment="1">
      <alignment horizontal="center" vertical="center" wrapText="1"/>
    </xf>
    <xf numFmtId="0" fontId="14" fillId="14" borderId="1" xfId="0" applyFont="1" applyFill="1" applyBorder="1" applyAlignment="1">
      <alignment horizontal="center" vertical="center" wrapText="1"/>
    </xf>
    <xf numFmtId="165" fontId="14" fillId="14" borderId="1" xfId="0" applyNumberFormat="1" applyFont="1" applyFill="1" applyBorder="1" applyAlignment="1">
      <alignment horizontal="center" vertical="center" wrapText="1"/>
    </xf>
    <xf numFmtId="164" fontId="14" fillId="14" borderId="1" xfId="0" applyNumberFormat="1" applyFont="1" applyFill="1" applyBorder="1" applyAlignment="1">
      <alignment horizontal="center" vertical="center" wrapText="1"/>
    </xf>
    <xf numFmtId="0" fontId="14" fillId="0" borderId="0" xfId="0" applyFont="1" applyAlignment="1">
      <alignment horizontal="center" vertical="center" wrapText="1"/>
    </xf>
    <xf numFmtId="165" fontId="10" fillId="0" borderId="0" xfId="0" applyNumberFormat="1" applyFont="1" applyAlignment="1">
      <alignment horizontal="center"/>
    </xf>
    <xf numFmtId="0" fontId="16" fillId="16" borderId="0" xfId="0" applyFont="1" applyFill="1"/>
    <xf numFmtId="0" fontId="10" fillId="0" borderId="0" xfId="0" applyFont="1" applyAlignment="1">
      <alignment wrapText="1"/>
    </xf>
    <xf numFmtId="0" fontId="8" fillId="9" borderId="10" xfId="0" applyFont="1" applyFill="1" applyBorder="1" applyAlignment="1">
      <alignment horizontal="center" vertical="center" wrapText="1"/>
    </xf>
    <xf numFmtId="164" fontId="11" fillId="11" borderId="10" xfId="0" applyNumberFormat="1" applyFont="1" applyFill="1" applyBorder="1" applyAlignment="1">
      <alignment horizontal="center" vertical="center" wrapText="1"/>
    </xf>
    <xf numFmtId="164" fontId="11" fillId="13" borderId="15" xfId="0" applyNumberFormat="1" applyFont="1" applyFill="1" applyBorder="1" applyAlignment="1">
      <alignment horizontal="center" vertical="center" wrapText="1"/>
    </xf>
    <xf numFmtId="0" fontId="17" fillId="0" borderId="0" xfId="0" applyFont="1"/>
    <xf numFmtId="0" fontId="18" fillId="0" borderId="0" xfId="0" applyFont="1"/>
    <xf numFmtId="165" fontId="18" fillId="0" borderId="0" xfId="0" applyNumberFormat="1" applyFont="1"/>
    <xf numFmtId="164" fontId="18" fillId="0" borderId="0" xfId="0" applyNumberFormat="1" applyFont="1"/>
    <xf numFmtId="0" fontId="18" fillId="0" borderId="0" xfId="0" applyFont="1" applyAlignment="1">
      <alignment wrapText="1"/>
    </xf>
    <xf numFmtId="0" fontId="15" fillId="17" borderId="2" xfId="0" applyFont="1" applyFill="1" applyBorder="1" applyAlignment="1">
      <alignment horizontal="center" vertical="center" wrapText="1" indent="3"/>
    </xf>
    <xf numFmtId="0" fontId="15" fillId="17" borderId="3" xfId="0" applyFont="1" applyFill="1" applyBorder="1" applyAlignment="1">
      <alignment horizontal="center" vertical="center" wrapText="1"/>
    </xf>
    <xf numFmtId="165" fontId="15" fillId="17" borderId="3" xfId="0" applyNumberFormat="1" applyFont="1" applyFill="1" applyBorder="1" applyAlignment="1">
      <alignment horizontal="center" vertical="center" wrapText="1"/>
    </xf>
    <xf numFmtId="164" fontId="15" fillId="17" borderId="3" xfId="0" applyNumberFormat="1" applyFont="1" applyFill="1" applyBorder="1" applyAlignment="1">
      <alignment horizontal="center" vertical="center" wrapText="1"/>
    </xf>
    <xf numFmtId="0" fontId="15" fillId="17" borderId="4" xfId="0" applyFont="1" applyFill="1" applyBorder="1" applyAlignment="1">
      <alignment horizontal="center" vertical="center" wrapText="1"/>
    </xf>
    <xf numFmtId="0" fontId="7" fillId="7" borderId="7" xfId="1" applyNumberFormat="1" applyFont="1" applyFill="1" applyBorder="1" applyAlignment="1">
      <alignment horizontal="center" vertical="center"/>
    </xf>
    <xf numFmtId="0" fontId="7" fillId="7" borderId="8" xfId="1" applyFont="1" applyFill="1" applyBorder="1" applyAlignment="1">
      <alignment horizontal="center" vertical="center"/>
    </xf>
    <xf numFmtId="166" fontId="7" fillId="7" borderId="8" xfId="1" applyNumberFormat="1" applyFont="1" applyFill="1" applyBorder="1" applyAlignment="1">
      <alignment horizontal="center" vertical="center"/>
    </xf>
    <xf numFmtId="165" fontId="7" fillId="7" borderId="8" xfId="1" applyNumberFormat="1" applyFont="1" applyFill="1" applyBorder="1" applyAlignment="1">
      <alignment horizontal="center" vertical="center"/>
    </xf>
    <xf numFmtId="164" fontId="7" fillId="7" borderId="8" xfId="1" applyNumberFormat="1" applyFont="1" applyFill="1" applyBorder="1" applyAlignment="1">
      <alignment horizontal="center" vertical="center"/>
    </xf>
    <xf numFmtId="165" fontId="19" fillId="7" borderId="8" xfId="1" applyNumberFormat="1" applyFont="1" applyFill="1" applyBorder="1" applyAlignment="1">
      <alignment horizontal="center" vertical="center"/>
    </xf>
    <xf numFmtId="0" fontId="7" fillId="7" borderId="8" xfId="1" applyFont="1" applyFill="1" applyBorder="1" applyAlignment="1">
      <alignment horizontal="center" vertical="center" wrapText="1"/>
    </xf>
    <xf numFmtId="0" fontId="7" fillId="7" borderId="9" xfId="1" applyFont="1" applyFill="1" applyBorder="1" applyAlignment="1">
      <alignment horizontal="center" vertical="center"/>
    </xf>
    <xf numFmtId="0" fontId="4" fillId="2" borderId="14" xfId="0" applyFont="1" applyFill="1" applyBorder="1" applyAlignment="1">
      <alignment horizontal="center"/>
    </xf>
    <xf numFmtId="0" fontId="0" fillId="0" borderId="19" xfId="0" applyBorder="1"/>
    <xf numFmtId="0" fontId="21" fillId="7" borderId="1" xfId="1" applyFont="1" applyFill="1" applyBorder="1" applyAlignment="1">
      <alignment horizontal="center" vertical="center"/>
    </xf>
    <xf numFmtId="0" fontId="22" fillId="11" borderId="10" xfId="0" applyFont="1" applyFill="1" applyBorder="1" applyAlignment="1">
      <alignment horizontal="center" vertical="center" wrapText="1"/>
    </xf>
    <xf numFmtId="0" fontId="23" fillId="9" borderId="10" xfId="0" applyFont="1" applyFill="1" applyBorder="1" applyAlignment="1">
      <alignment horizontal="center" vertical="center"/>
    </xf>
    <xf numFmtId="0" fontId="21" fillId="7" borderId="5" xfId="1" applyFont="1" applyFill="1" applyBorder="1" applyAlignment="1">
      <alignment horizontal="center" vertical="center"/>
    </xf>
    <xf numFmtId="166" fontId="21" fillId="7" borderId="1" xfId="1" applyNumberFormat="1" applyFont="1" applyFill="1" applyBorder="1" applyAlignment="1">
      <alignment horizontal="center" vertical="center"/>
    </xf>
    <xf numFmtId="0" fontId="24" fillId="0" borderId="0" xfId="0" applyFont="1"/>
    <xf numFmtId="0" fontId="21" fillId="7" borderId="6" xfId="1" applyFont="1" applyFill="1" applyBorder="1" applyAlignment="1">
      <alignment horizontal="center" vertical="center"/>
    </xf>
    <xf numFmtId="164" fontId="21" fillId="7" borderId="1" xfId="1" applyNumberFormat="1" applyFont="1" applyFill="1" applyBorder="1" applyAlignment="1">
      <alignment horizontal="center" vertical="center"/>
    </xf>
    <xf numFmtId="0" fontId="21" fillId="7" borderId="8" xfId="1" applyFont="1" applyFill="1" applyBorder="1" applyAlignment="1">
      <alignment horizontal="center" vertical="center" wrapText="1"/>
    </xf>
    <xf numFmtId="0" fontId="15" fillId="0" borderId="10" xfId="0" applyFont="1" applyBorder="1" applyAlignment="1">
      <alignment wrapText="1"/>
    </xf>
    <xf numFmtId="0" fontId="10" fillId="0" borderId="10" xfId="0" applyFont="1" applyBorder="1"/>
    <xf numFmtId="165" fontId="10" fillId="0" borderId="10" xfId="0" applyNumberFormat="1" applyFont="1" applyBorder="1" applyAlignment="1">
      <alignment vertical="center"/>
    </xf>
    <xf numFmtId="164" fontId="10" fillId="0" borderId="10" xfId="0" applyNumberFormat="1" applyFont="1" applyBorder="1"/>
    <xf numFmtId="165" fontId="10" fillId="0" borderId="10" xfId="0" applyNumberFormat="1" applyFont="1" applyBorder="1"/>
    <xf numFmtId="0" fontId="10" fillId="0" borderId="10" xfId="0" applyFont="1" applyBorder="1" applyAlignment="1">
      <alignment wrapText="1"/>
    </xf>
    <xf numFmtId="165" fontId="23" fillId="9" borderId="10" xfId="0" applyNumberFormat="1" applyFont="1" applyFill="1" applyBorder="1" applyAlignment="1">
      <alignment horizontal="center" vertical="center"/>
    </xf>
    <xf numFmtId="164" fontId="23" fillId="9" borderId="10" xfId="0" applyNumberFormat="1" applyFont="1" applyFill="1" applyBorder="1" applyAlignment="1">
      <alignment horizontal="center" vertical="center"/>
    </xf>
    <xf numFmtId="165" fontId="21" fillId="7" borderId="8" xfId="1" applyNumberFormat="1" applyFont="1" applyFill="1" applyBorder="1" applyAlignment="1">
      <alignment horizontal="center" vertical="center"/>
    </xf>
    <xf numFmtId="165" fontId="22" fillId="11" borderId="10" xfId="0"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21" fillId="7" borderId="8" xfId="1" applyFont="1" applyFill="1" applyBorder="1" applyAlignment="1">
      <alignment horizontal="center" vertical="center"/>
    </xf>
    <xf numFmtId="164" fontId="22" fillId="11" borderId="10" xfId="0" applyNumberFormat="1" applyFont="1" applyFill="1" applyBorder="1" applyAlignment="1">
      <alignment horizontal="center" vertical="center" wrapText="1"/>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7" xfId="0" applyFont="1" applyFill="1"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vertical="center"/>
    </xf>
    <xf numFmtId="166" fontId="23" fillId="9" borderId="10" xfId="0" applyNumberFormat="1" applyFont="1" applyFill="1" applyBorder="1" applyAlignment="1">
      <alignment horizontal="center" vertical="center"/>
    </xf>
    <xf numFmtId="0" fontId="23" fillId="9" borderId="10" xfId="0" applyFont="1" applyFill="1" applyBorder="1" applyAlignment="1">
      <alignment horizontal="center" vertical="center" wrapText="1"/>
    </xf>
    <xf numFmtId="165" fontId="23" fillId="9" borderId="10" xfId="0" applyNumberFormat="1" applyFont="1" applyFill="1" applyBorder="1" applyAlignment="1">
      <alignment horizontal="center" vertical="center" wrapText="1"/>
    </xf>
    <xf numFmtId="0" fontId="25" fillId="18" borderId="10" xfId="0" applyFont="1" applyFill="1" applyBorder="1" applyAlignment="1">
      <alignment horizontal="center" vertical="center" wrapText="1"/>
    </xf>
    <xf numFmtId="164" fontId="26" fillId="17" borderId="10" xfId="0" applyNumberFormat="1" applyFont="1" applyFill="1" applyBorder="1" applyAlignment="1">
      <alignment horizontal="center" vertical="center" wrapText="1"/>
    </xf>
    <xf numFmtId="165" fontId="26" fillId="17" borderId="10" xfId="0" applyNumberFormat="1" applyFont="1" applyFill="1" applyBorder="1" applyAlignment="1">
      <alignment horizontal="center" vertical="center" wrapText="1"/>
    </xf>
    <xf numFmtId="0" fontId="26" fillId="17" borderId="10" xfId="0" applyFont="1" applyFill="1" applyBorder="1" applyAlignment="1">
      <alignment horizontal="center" vertical="center" wrapText="1"/>
    </xf>
    <xf numFmtId="0" fontId="27" fillId="12" borderId="10" xfId="0" applyFont="1" applyFill="1" applyBorder="1" applyAlignment="1">
      <alignment horizontal="center" vertical="center"/>
    </xf>
    <xf numFmtId="0" fontId="28" fillId="0" borderId="0" xfId="0" applyFont="1" applyAlignment="1">
      <alignment horizontal="center" vertical="center" wrapText="1"/>
    </xf>
    <xf numFmtId="165" fontId="23" fillId="15" borderId="11" xfId="0" applyNumberFormat="1" applyFont="1" applyFill="1" applyBorder="1" applyAlignment="1">
      <alignment horizontal="center" vertical="center"/>
    </xf>
    <xf numFmtId="0" fontId="29" fillId="8" borderId="10" xfId="0" applyFont="1" applyFill="1" applyBorder="1" applyAlignment="1">
      <alignment horizontal="center" vertical="center"/>
    </xf>
    <xf numFmtId="0" fontId="27" fillId="8" borderId="10" xfId="0" applyFont="1" applyFill="1" applyBorder="1" applyAlignment="1">
      <alignment horizontal="center" vertical="center"/>
    </xf>
    <xf numFmtId="166" fontId="27" fillId="12" borderId="10" xfId="0" applyNumberFormat="1" applyFont="1" applyFill="1" applyBorder="1" applyAlignment="1">
      <alignment horizontal="center" vertical="center"/>
    </xf>
    <xf numFmtId="165" fontId="27" fillId="12" borderId="10" xfId="0" applyNumberFormat="1" applyFont="1" applyFill="1" applyBorder="1" applyAlignment="1">
      <alignment horizontal="center" vertical="center"/>
    </xf>
    <xf numFmtId="164" fontId="21" fillId="7" borderId="10" xfId="1" applyNumberFormat="1" applyFont="1" applyFill="1" applyBorder="1" applyAlignment="1">
      <alignment horizontal="center" vertical="center"/>
    </xf>
    <xf numFmtId="0" fontId="27" fillId="12" borderId="10" xfId="0" applyFont="1" applyFill="1" applyBorder="1" applyAlignment="1">
      <alignment horizontal="center" vertical="center" wrapText="1"/>
    </xf>
    <xf numFmtId="0" fontId="25" fillId="19" borderId="1" xfId="0" applyFont="1" applyFill="1" applyBorder="1" applyAlignment="1">
      <alignment horizontal="center" vertical="center" wrapText="1"/>
    </xf>
    <xf numFmtId="165" fontId="25" fillId="19" borderId="1" xfId="0" applyNumberFormat="1" applyFont="1" applyFill="1" applyBorder="1" applyAlignment="1">
      <alignment horizontal="center" vertical="center" wrapText="1"/>
    </xf>
    <xf numFmtId="164" fontId="25" fillId="19" borderId="1" xfId="0" applyNumberFormat="1" applyFont="1" applyFill="1" applyBorder="1" applyAlignment="1">
      <alignment horizontal="center" vertical="center" wrapText="1"/>
    </xf>
    <xf numFmtId="0" fontId="23" fillId="15" borderId="10" xfId="0" applyFont="1" applyFill="1" applyBorder="1" applyAlignment="1">
      <alignment horizontal="center" vertical="center"/>
    </xf>
    <xf numFmtId="0" fontId="23" fillId="7" borderId="10" xfId="0" applyFont="1" applyFill="1" applyBorder="1" applyAlignment="1">
      <alignment horizontal="center" vertical="center"/>
    </xf>
    <xf numFmtId="0" fontId="23" fillId="0" borderId="11" xfId="0" applyFont="1" applyBorder="1" applyAlignment="1">
      <alignment horizontal="center" vertical="center"/>
    </xf>
    <xf numFmtId="0" fontId="23" fillId="2" borderId="10" xfId="0" applyFont="1" applyFill="1" applyBorder="1" applyAlignment="1">
      <alignment horizontal="center" vertical="center"/>
    </xf>
    <xf numFmtId="0" fontId="30" fillId="20" borderId="10" xfId="0" applyFont="1" applyFill="1" applyBorder="1" applyAlignment="1">
      <alignment horizontal="center" vertical="center"/>
    </xf>
    <xf numFmtId="165" fontId="23" fillId="0" borderId="11" xfId="0" applyNumberFormat="1" applyFont="1" applyBorder="1" applyAlignment="1">
      <alignment horizontal="center" vertical="center"/>
    </xf>
    <xf numFmtId="0" fontId="23" fillId="15" borderId="10" xfId="0" applyFont="1" applyFill="1" applyBorder="1" applyAlignment="1">
      <alignment horizontal="center" vertical="center" wrapText="1"/>
    </xf>
    <xf numFmtId="0" fontId="30" fillId="7" borderId="10" xfId="0" applyFont="1" applyFill="1" applyBorder="1" applyAlignment="1">
      <alignment horizontal="center" vertical="center"/>
    </xf>
    <xf numFmtId="0" fontId="29" fillId="0" borderId="0" xfId="0" applyFont="1"/>
    <xf numFmtId="0" fontId="9" fillId="9" borderId="12" xfId="0" applyFont="1" applyFill="1" applyBorder="1" applyAlignment="1">
      <alignment horizontal="center" vertical="center"/>
    </xf>
    <xf numFmtId="0" fontId="26" fillId="0" borderId="0" xfId="0" applyFont="1"/>
    <xf numFmtId="0" fontId="9" fillId="9" borderId="11" xfId="0" applyFont="1" applyFill="1" applyBorder="1" applyAlignment="1">
      <alignment horizontal="center" vertical="center"/>
    </xf>
    <xf numFmtId="166" fontId="9" fillId="9" borderId="10" xfId="0" applyNumberFormat="1" applyFont="1" applyFill="1" applyBorder="1" applyAlignment="1">
      <alignment horizontal="center" vertical="center"/>
    </xf>
    <xf numFmtId="165" fontId="9" fillId="9" borderId="10" xfId="0" applyNumberFormat="1" applyFont="1" applyFill="1" applyBorder="1" applyAlignment="1">
      <alignment horizontal="center" vertical="center"/>
    </xf>
    <xf numFmtId="164" fontId="9" fillId="9" borderId="10" xfId="0" applyNumberFormat="1" applyFont="1" applyFill="1" applyBorder="1" applyAlignment="1">
      <alignment horizontal="center" vertical="center"/>
    </xf>
    <xf numFmtId="165" fontId="13" fillId="2" borderId="8" xfId="0" applyNumberFormat="1" applyFont="1" applyFill="1" applyBorder="1" applyAlignment="1">
      <alignment horizontal="center" vertical="center" wrapText="1"/>
    </xf>
    <xf numFmtId="164" fontId="13" fillId="2" borderId="8" xfId="0" applyNumberFormat="1" applyFont="1" applyFill="1" applyBorder="1" applyAlignment="1">
      <alignment horizontal="center" vertical="center" wrapText="1"/>
    </xf>
    <xf numFmtId="0" fontId="29" fillId="0" borderId="10" xfId="0" applyFont="1" applyBorder="1"/>
    <xf numFmtId="0" fontId="23" fillId="9" borderId="12" xfId="0" applyFont="1" applyFill="1" applyBorder="1" applyAlignment="1">
      <alignment horizontal="center" vertical="center"/>
    </xf>
    <xf numFmtId="0" fontId="23" fillId="9" borderId="11" xfId="0" applyFont="1" applyFill="1" applyBorder="1" applyAlignment="1">
      <alignment horizontal="center" vertical="center"/>
    </xf>
    <xf numFmtId="0" fontId="30" fillId="0" borderId="0" xfId="0" applyFont="1" applyAlignment="1">
      <alignment horizontal="center" vertical="center" wrapText="1"/>
    </xf>
    <xf numFmtId="0" fontId="30" fillId="2" borderId="1" xfId="0" applyFont="1" applyFill="1" applyBorder="1" applyAlignment="1">
      <alignment horizontal="center" vertical="center" wrapText="1"/>
    </xf>
    <xf numFmtId="165" fontId="30" fillId="2" borderId="1" xfId="0" applyNumberFormat="1" applyFont="1" applyFill="1" applyBorder="1" applyAlignment="1">
      <alignment horizontal="center" vertical="center" wrapText="1"/>
    </xf>
    <xf numFmtId="164" fontId="30" fillId="2" borderId="1" xfId="0" applyNumberFormat="1" applyFont="1" applyFill="1" applyBorder="1" applyAlignment="1">
      <alignment horizontal="center" vertical="center" wrapText="1"/>
    </xf>
    <xf numFmtId="164" fontId="8" fillId="10" borderId="10" xfId="0" applyNumberFormat="1" applyFont="1" applyFill="1" applyBorder="1" applyAlignment="1">
      <alignment horizontal="center" vertical="center"/>
    </xf>
    <xf numFmtId="0" fontId="31" fillId="0" borderId="0" xfId="0" applyFont="1"/>
    <xf numFmtId="0" fontId="8" fillId="12" borderId="10" xfId="0" applyFont="1" applyFill="1" applyBorder="1" applyAlignment="1">
      <alignment horizontal="center" vertical="center"/>
    </xf>
  </cellXfs>
  <cellStyles count="2">
    <cellStyle name="Hyperlink" xfId="1" builtinId="8"/>
    <cellStyle name="Normal" xfId="0" builtinId="0"/>
  </cellStyles>
  <dxfs count="219">
    <dxf>
      <font>
        <b/>
        <i val="0"/>
        <strike val="0"/>
        <condense val="0"/>
        <extend val="0"/>
        <outline val="0"/>
        <shadow val="0"/>
        <u val="none"/>
        <vertAlign val="baseline"/>
        <sz val="11"/>
        <color theme="0" tint="-0.89999084444715716"/>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165" formatCode="yyyy\-mm\-dd\ hh:mm:ss"/>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164" formatCode="[h]:mm:ss;@"/>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165" formatCode="yyyy\-mm\-dd\ hh:mm:ss"/>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border>
    </dxf>
    <dxf>
      <font>
        <b/>
        <i val="0"/>
        <strike val="0"/>
        <condense val="0"/>
        <extend val="0"/>
        <outline val="0"/>
        <shadow val="0"/>
        <u val="none"/>
        <vertAlign val="baseline"/>
        <sz val="11"/>
        <color theme="0" tint="-0.89999084444715716"/>
        <name val="Calibri"/>
        <family val="2"/>
        <scheme val="none"/>
      </font>
      <fill>
        <patternFill patternType="solid">
          <fgColor rgb="FFF3F3F3"/>
          <bgColor rgb="FFF3F3F3"/>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border outline="0">
        <bottom style="thin">
          <color indexed="64"/>
        </bottom>
      </border>
    </dxf>
    <dxf>
      <border outline="0">
        <left style="thin">
          <color rgb="FF000000"/>
        </left>
        <right style="thin">
          <color rgb="FF000000"/>
        </right>
        <top style="thin">
          <color rgb="FF000000"/>
        </top>
        <bottom style="thin">
          <color rgb="FF000000"/>
        </bottom>
      </border>
    </dxf>
    <dxf>
      <font>
        <b/>
        <strike val="0"/>
        <outline val="0"/>
        <shadow val="0"/>
        <vertAlign val="baseline"/>
        <sz val="11"/>
        <name val="Calibri"/>
        <family val="2"/>
        <scheme val="none"/>
      </font>
    </dxf>
    <dxf>
      <font>
        <b/>
        <i val="0"/>
        <strike val="0"/>
        <condense val="0"/>
        <extend val="0"/>
        <outline val="0"/>
        <shadow val="0"/>
        <u val="none"/>
        <vertAlign val="baseline"/>
        <sz val="12"/>
        <color theme="0"/>
        <name val="Calibri"/>
        <family val="2"/>
        <scheme val="none"/>
      </font>
      <fill>
        <patternFill patternType="solid">
          <fgColor indexed="64"/>
          <bgColor theme="9" tint="-0.499984740745262"/>
        </patternFill>
      </fill>
      <alignment horizontal="center" vertical="center" textRotation="0" wrapText="1" indent="0" justifyLastLine="0" shrinkToFit="0" readingOrder="0"/>
      <border diagonalUp="0" diagonalDown="0">
        <left style="thin">
          <color indexed="64"/>
        </left>
        <right style="thin">
          <color indexed="64"/>
        </right>
        <top/>
        <bottom/>
      </border>
    </dxf>
    <dxf>
      <font>
        <b/>
        <i val="0"/>
        <strike val="0"/>
        <condense val="0"/>
        <extend val="0"/>
        <outline val="0"/>
        <shadow val="0"/>
        <u val="none"/>
        <vertAlign val="baseline"/>
        <sz val="11"/>
        <color theme="0" tint="-0.89999084444715716"/>
        <name val="Calibri"/>
        <family val="2"/>
        <scheme val="none"/>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165" formatCode="yyyy\-mm\-dd\ hh:mm:ss"/>
      <fill>
        <patternFill patternType="solid">
          <fgColor rgb="FFFFFFFF"/>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164" formatCode="[h]:mm:ss;@"/>
      <fill>
        <patternFill patternType="solid">
          <fgColor rgb="FFFFFFFF"/>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165" formatCode="yyyy\-mm\-dd\ hh:mm:ss"/>
      <fill>
        <patternFill patternType="solid">
          <fgColor rgb="FFFFFFFF"/>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dxf>
    <dxf>
      <font>
        <b/>
        <i val="0"/>
        <strike val="0"/>
        <condense val="0"/>
        <extend val="0"/>
        <outline val="0"/>
        <shadow val="0"/>
        <u val="none"/>
        <vertAlign val="baseline"/>
        <sz val="12"/>
        <color theme="0" tint="-0.89999084444715716"/>
        <name val="Calibri"/>
        <family val="2"/>
        <scheme val="none"/>
      </font>
      <fill>
        <patternFill patternType="solid">
          <fgColor rgb="FF6AA84F"/>
          <bgColor rgb="FF6AA84F"/>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i val="0"/>
        <strike val="0"/>
        <condense val="0"/>
        <extend val="0"/>
        <outline val="0"/>
        <shadow val="0"/>
        <u val="none"/>
        <vertAlign val="baseline"/>
        <sz val="11"/>
        <color rgb="FF000000"/>
        <name val="Calibri"/>
        <family val="2"/>
        <scheme val="none"/>
      </font>
      <numFmt numFmtId="0" formatCode="General"/>
      <fill>
        <patternFill patternType="solid">
          <fgColor rgb="FFDEEAF6"/>
          <bgColor rgb="FFDEEAF6"/>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fill>
        <patternFill patternType="solid">
          <fgColor rgb="FFDEEAF6"/>
          <bgColor rgb="FFDEEAF6"/>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none"/>
      </font>
      <numFmt numFmtId="0" formatCode="General"/>
      <fill>
        <patternFill patternType="solid">
          <fgColor rgb="FFDDEBF7"/>
          <bgColor rgb="FFDDEBF7"/>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none"/>
      </font>
      <numFmt numFmtId="0" formatCode="General"/>
      <fill>
        <patternFill patternType="solid">
          <fgColor rgb="FFDDEBF7"/>
          <bgColor rgb="FFDDEBF7"/>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5" formatCode="yyyy\-mm\-dd\ hh:mm:ss"/>
      <fill>
        <patternFill patternType="solid">
          <fgColor rgb="FFDEEAF6"/>
          <bgColor rgb="FFDEEAF6"/>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4" formatCode="[h]:mm:ss;@"/>
      <fill>
        <patternFill patternType="solid">
          <fgColor rgb="FFDDEBF7"/>
          <bgColor rgb="FFDDEBF7"/>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5" formatCode="yyyy\-mm\-dd\ hh:mm:ss"/>
      <fill>
        <patternFill patternType="solid">
          <fgColor rgb="FFDEEAF6"/>
          <bgColor rgb="FFDEEAF6"/>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6" formatCode="yyyy\-mm\-dd\ h:mm:ss"/>
      <fill>
        <patternFill patternType="solid">
          <fgColor rgb="FFDEEAF6"/>
          <bgColor rgb="FFDEEAF6"/>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fill>
        <patternFill patternType="solid">
          <fgColor rgb="FFDEEAF6"/>
          <bgColor rgb="FFDEEAF6"/>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fill>
        <patternFill patternType="solid">
          <fgColor rgb="FFDDEBF7"/>
          <bgColor rgb="FFDDEBF7"/>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none"/>
      </font>
      <numFmt numFmtId="0" formatCode="General"/>
      <fill>
        <patternFill patternType="solid">
          <fgColor rgb="FFDDEBF7"/>
          <bgColor rgb="FFDDEBF7"/>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none"/>
      </font>
      <fill>
        <patternFill patternType="solid">
          <fgColor rgb="FFDDEBF7"/>
          <bgColor rgb="FFDDEBF7"/>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right style="thin">
          <color rgb="FF000000"/>
        </right>
        <top style="thin">
          <color rgb="FF000000"/>
        </top>
        <bottom style="thin">
          <color rgb="FF000000"/>
        </bottom>
      </border>
    </dxf>
    <dxf>
      <font>
        <b/>
        <strike val="0"/>
        <outline val="0"/>
        <shadow val="0"/>
        <u val="none"/>
        <vertAlign val="baseline"/>
        <sz val="11"/>
        <name val="Calibri"/>
        <family val="2"/>
        <scheme val="none"/>
      </font>
    </dxf>
    <dxf>
      <font>
        <b/>
        <i val="0"/>
        <strike val="0"/>
        <condense val="0"/>
        <extend val="0"/>
        <outline val="0"/>
        <shadow val="0"/>
        <u val="none"/>
        <vertAlign val="baseline"/>
        <sz val="12"/>
        <color rgb="FF000000"/>
        <name val="Calibri"/>
        <family val="2"/>
        <scheme val="none"/>
      </font>
      <fill>
        <patternFill patternType="solid">
          <fgColor theme="8"/>
          <bgColor theme="8"/>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5" formatCode="yyyy\-mm\-dd\ hh:mm:ss"/>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4" formatCode="[h]:mm:ss;@"/>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5" formatCode="yyyy\-mm\-dd\ hh:mm:ss"/>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strike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bottom style="thin">
          <color rgb="FF000000"/>
        </bottom>
      </border>
    </dxf>
    <dxf>
      <border outline="0">
        <right style="thin">
          <color rgb="FF000000"/>
        </right>
        <top style="thin">
          <color rgb="FF000000"/>
        </top>
      </border>
    </dxf>
    <dxf>
      <font>
        <b/>
        <strike val="0"/>
        <outline val="0"/>
        <shadow val="0"/>
        <u val="none"/>
        <vertAlign val="baseline"/>
        <sz val="11"/>
        <name val="Calibri"/>
        <family val="2"/>
        <scheme val="none"/>
      </font>
    </dxf>
    <dxf>
      <font>
        <b/>
        <i val="0"/>
        <strike val="0"/>
        <condense val="0"/>
        <extend val="0"/>
        <outline val="0"/>
        <shadow val="0"/>
        <u val="none"/>
        <vertAlign val="baseline"/>
        <sz val="12"/>
        <color rgb="FF000000"/>
        <name val="Calibri"/>
        <family val="2"/>
        <scheme val="none"/>
      </font>
      <fill>
        <patternFill patternType="solid">
          <fgColor indexed="64"/>
          <bgColor theme="7"/>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165" formatCode="yyyy\-mm\-dd\ hh:mm:ss"/>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164" formatCode="[h]:mm:ss;@"/>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165" formatCode="yyyy\-mm\-dd\ hh:mm:ss"/>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2"/>
        <color theme="0"/>
        <name val="Calibri"/>
        <family val="2"/>
        <scheme val="none"/>
      </font>
      <fill>
        <patternFill patternType="solid">
          <fgColor indexed="64"/>
          <bgColor theme="6" tint="-0.249977111117893"/>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numFmt numFmtId="165" formatCode="yyyy\-mm\-dd\ hh:mm:ss"/>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numFmt numFmtId="164" formatCode="[h]:mm:ss;@"/>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numFmt numFmtId="165" formatCode="yyyy\-mm\-dd\ hh:mm:ss"/>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numFmt numFmtId="166" formatCode="yyyy\-mm\-dd\ h:mm:ss"/>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dxf>
    <dxf>
      <font>
        <b/>
        <strike val="0"/>
        <outline val="0"/>
        <shadow val="0"/>
        <u val="none"/>
        <vertAlign val="baseline"/>
        <sz val="12"/>
        <color theme="0"/>
        <name val="Calibri"/>
        <family val="2"/>
        <scheme val="none"/>
      </font>
      <fill>
        <patternFill patternType="solid">
          <fgColor indexed="64"/>
          <bgColor theme="4"/>
        </patternFill>
      </fill>
      <alignment horizontal="left" vertical="center" textRotation="0" wrapText="1" indent="3"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theme="5"/>
          <bgColor theme="5"/>
        </patternFill>
      </fill>
    </dxf>
    <dxf>
      <fill>
        <patternFill patternType="solid">
          <fgColor rgb="FFDEEAF6"/>
          <bgColor rgb="FFDEEAF6"/>
        </patternFill>
      </fill>
    </dxf>
    <dxf>
      <fill>
        <patternFill patternType="solid">
          <fgColor rgb="FFDEEAF6"/>
          <bgColor rgb="FFDEEAF6"/>
        </patternFill>
      </fill>
    </dxf>
  </dxfs>
  <tableStyles count="12" defaultTableStyle="TableStyleMedium2" defaultPivotStyle="PivotStyleLight16">
    <tableStyle name="R2-style" pivot="0" count="2" xr9:uid="{3738BDA8-35BD-40DA-8F6F-FC53CE41010B}">
      <tableStyleElement type="firstRowStripe" dxfId="218"/>
      <tableStyleElement type="secondRowStripe" dxfId="217"/>
    </tableStyle>
    <tableStyle name="R4-style" pivot="0" count="2" xr9:uid="{77AE9F50-97BF-4159-B679-31472073B654}">
      <tableStyleElement type="firstRowStripe" dxfId="216"/>
      <tableStyleElement type="secondRowStripe" dxfId="215"/>
    </tableStyle>
    <tableStyle name="R5-style" pivot="0" count="2" xr9:uid="{AD12C9A5-1F34-43AA-AAE7-75BCDDC91B59}">
      <tableStyleElement type="firstRowStripe" dxfId="214"/>
      <tableStyleElement type="secondRowStripe" dxfId="213"/>
    </tableStyle>
    <tableStyle name="R6-style" pivot="0" count="2" xr9:uid="{C3E12290-DC8B-4BD6-BE37-56C4CBB4A158}">
      <tableStyleElement type="firstRowStripe" dxfId="212"/>
      <tableStyleElement type="secondRowStripe" dxfId="211"/>
    </tableStyle>
    <tableStyle name="R6-style 2" pivot="0" count="2" xr9:uid="{BDD812D4-7BED-44DC-B88C-1BB7B09B1E54}">
      <tableStyleElement type="firstRowStripe" dxfId="210"/>
      <tableStyleElement type="secondRowStripe" dxfId="209"/>
    </tableStyle>
    <tableStyle name="R6-style 3" pivot="0" count="2" xr9:uid="{77756906-F756-4B78-A11F-BCDB11B6C4D7}">
      <tableStyleElement type="firstRowStripe" dxfId="208"/>
      <tableStyleElement type="secondRowStripe" dxfId="207"/>
    </tableStyle>
    <tableStyle name="R6-style 4" pivot="0" count="2" xr9:uid="{691627C6-EE15-4EED-AE01-ED65075D6119}">
      <tableStyleElement type="firstRowStripe" dxfId="206"/>
      <tableStyleElement type="secondRowStripe" dxfId="205"/>
    </tableStyle>
    <tableStyle name="R6-style 5" pivot="0" count="2" xr9:uid="{AF3631A8-C005-4414-A160-13325C8E88D6}">
      <tableStyleElement type="firstRowStripe" dxfId="204"/>
      <tableStyleElement type="secondRowStripe" dxfId="203"/>
    </tableStyle>
    <tableStyle name="R6-style 6" pivot="0" count="2" xr9:uid="{DF662C83-6FBD-44FA-A474-9A88B3E85FE2}">
      <tableStyleElement type="firstRowStripe" dxfId="202"/>
      <tableStyleElement type="secondRowStripe" dxfId="201"/>
    </tableStyle>
    <tableStyle name="R6-style 7" pivot="0" count="2" xr9:uid="{8AE85B5B-5C24-4438-B48E-E48CB23C4A51}">
      <tableStyleElement type="firstRowStripe" dxfId="200"/>
      <tableStyleElement type="secondRowStripe" dxfId="199"/>
    </tableStyle>
    <tableStyle name="R6-style 8" pivot="0" count="2" xr9:uid="{17D5481C-81F7-4BA6-AAF5-5B99F719737A}">
      <tableStyleElement type="firstRowStripe" dxfId="198"/>
      <tableStyleElement type="secondRowStripe" dxfId="197"/>
    </tableStyle>
    <tableStyle name="Table Style 1" pivot="0" count="0" xr9:uid="{F0D83757-0932-4963-B170-476C28EE9F2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314D1DB-738B-4937-9FE2-1857171CC286}" name="Table7" displayName="Table7" ref="A1:R11362" totalsRowShown="0" dataDxfId="196" headerRowBorderDxfId="194" tableBorderDxfId="195" totalsRowBorderDxfId="193">
  <autoFilter ref="A1:R11362" xr:uid="{027D062C-6DC6-46FB-B41D-D30D2CAA82F0}"/>
  <tableColumns count="18">
    <tableColumn id="1" xr3:uid="{00000000-0010-0000-0700-000001000000}" name="Site ID Code" dataDxfId="192"/>
    <tableColumn id="2" xr3:uid="{00000000-0010-0000-0700-000002000000}" name="2G Site ID" dataDxfId="191"/>
    <tableColumn id="3" xr3:uid="{00000000-0010-0000-0700-000003000000}" name="3G Site ID" dataDxfId="190"/>
    <tableColumn id="4" xr3:uid="{00000000-0010-0000-0700-000004000000}" name="4G ID" dataDxfId="189"/>
    <tableColumn id="5" xr3:uid="{00000000-0010-0000-0700-000005000000}" name="5G ID" dataDxfId="188"/>
    <tableColumn id="6" xr3:uid="{00000000-0010-0000-0700-000006000000}" name="Power Type" dataDxfId="187"/>
    <tableColumn id="7" xr3:uid="{00000000-0010-0000-0700-000007000000}" name="BB Status" dataDxfId="186"/>
    <tableColumn id="8" xr3:uid="{00000000-0010-0000-0700-000008000000}" name="EOL Gen" dataDxfId="185"/>
    <tableColumn id="9" xr3:uid="{00000000-0010-0000-0700-000009000000}" name="Site Owner" dataDxfId="184"/>
    <tableColumn id="10" xr3:uid="{00000000-0010-0000-0700-00000A000000}" name="Connectivity" dataDxfId="183"/>
    <tableColumn id="11" xr3:uid="{00000000-0010-0000-0700-00000B000000}" name="Regions" dataDxfId="182"/>
    <tableColumn id="12" xr3:uid="{FF9FE004-80E0-4A93-8A9F-032BC94D00C4}" name="Obsolete AC" dataDxfId="181"/>
    <tableColumn id="13" xr3:uid="{350D3154-7E63-4C40-89A4-CFEFE5108FBF}" name="Obsolete Rectifier" dataDxfId="180"/>
    <tableColumn id="14" xr3:uid="{96017C27-C73A-4D3F-8A61-F243431F3F03}" name="Obsolete Fire" dataDxfId="179"/>
    <tableColumn id="15" xr3:uid="{99EEE141-B275-44E5-9C71-E06EB2963B4E}" name="White List" dataDxfId="178"/>
    <tableColumn id="16" xr3:uid="{4918A51B-7955-403A-974F-B83FB0CF1BBB}" name="MC Name" dataDxfId="177"/>
    <tableColumn id="17" xr3:uid="{C4B61249-9483-4B71-826B-96EF12AE9962}" name="White List Remarks" dataDxfId="176"/>
    <tableColumn id="18" xr3:uid="{6759D212-C4ED-4DBA-9886-F33BF6148672}" name="Suffix" dataDxfId="17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C96FC2-ACD5-4D36-9B50-EDC8DADBA2CC}" name="Region1" displayName="Region1" ref="A1:L83" totalsRowShown="0" headerRowDxfId="174" dataDxfId="173" headerRowBorderDxfId="171" tableBorderDxfId="172" totalsRowBorderDxfId="170">
  <autoFilter ref="A1:L83" xr:uid="{887AA1C5-85DA-4365-8DBC-695AB0A911B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sortState xmlns:xlrd2="http://schemas.microsoft.com/office/spreadsheetml/2017/richdata2" ref="A2:L83">
    <sortCondition ref="H1:H83"/>
  </sortState>
  <tableColumns count="12">
    <tableColumn id="1" xr3:uid="{00000000-0010-0000-0100-000001000000}" name="PCM" dataDxfId="169"/>
    <tableColumn id="2" xr3:uid="{00000000-0010-0000-0100-000002000000}" name="Region" dataDxfId="168">
      <calculatedColumnFormula>IFERROR(VLOOKUP(D2,DB!A:K,11,0),"")</calculatedColumnFormula>
    </tableColumn>
    <tableColumn id="3" xr3:uid="{00000000-0010-0000-0100-000003000000}" name="Count sites" dataDxfId="167"/>
    <tableColumn id="4" xr3:uid="{00000000-0010-0000-0100-000004000000}" name="Hub Site" dataDxfId="166"/>
    <tableColumn id="5" xr3:uid="{00000000-0010-0000-0100-000005000000}" name="Fault Level" dataDxfId="165"/>
    <tableColumn id="6" xr3:uid="{00000000-0010-0000-0100-000006000000}" name="PCM Created At" dataDxfId="164"/>
    <tableColumn id="7" xr3:uid="{00000000-0010-0000-0100-000007000000}" name="Elapsed Duration(Hrs)" dataDxfId="163">
      <calculatedColumnFormula>IFERROR(NOW()-F2,"")</calculatedColumnFormula>
    </tableColumn>
    <tableColumn id="8" xr3:uid="{00000000-0010-0000-0100-000008000000}" name="Creat Fault First Time Occured" dataDxfId="162"/>
    <tableColumn id="9" xr3:uid="{00000000-0010-0000-0100-000009000000}" name="Power Source" dataDxfId="161">
      <calculatedColumnFormula>IFERROR(VLOOKUP(D2,DB!A:F,6,0),"")</calculatedColumnFormula>
    </tableColumn>
    <tableColumn id="10" xr3:uid="{00000000-0010-0000-0100-00000A000000}" name="Battery Backup Status" dataDxfId="160">
      <calculatedColumnFormula>IFERROR(VLOOKUP(D2,DB!A:G,7,0),"")</calculatedColumnFormula>
    </tableColumn>
    <tableColumn id="11" xr3:uid="{00000000-0010-0000-0100-00000B000000}" name="EM Field Feedback" dataDxfId="159"/>
    <tableColumn id="12" xr3:uid="{00000000-0010-0000-0100-00000C000000}" name="Site Owner" dataDxfId="158">
      <calculatedColumnFormula>IFERROR(VLOOKUP(D2,DB!A:I,9,0),"")</calculatedColumnFormula>
    </tableColum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22601D-37B9-48AB-9DE5-3EB430E8FC7D}" name="Region2" displayName="Region2" ref="A1:CJ21" totalsRowShown="0" headerRowDxfId="157" dataDxfId="156" headerRowBorderDxfId="154" tableBorderDxfId="155" totalsRowBorderDxfId="153">
  <autoFilter ref="A1:CJ21" xr:uid="{6ACB2BAD-7517-4B5C-A582-9ADEA01A1F5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autoFilter>
  <tableColumns count="88">
    <tableColumn id="1" xr3:uid="{00000000-0010-0000-0300-000001000000}" name="PCM" dataDxfId="152"/>
    <tableColumn id="2" xr3:uid="{00000000-0010-0000-0300-000002000000}" name="Region" dataDxfId="151">
      <calculatedColumnFormula>IFERROR(VLOOKUP(D2,DB!A:K,11,0),"")</calculatedColumnFormula>
    </tableColumn>
    <tableColumn id="3" xr3:uid="{00000000-0010-0000-0300-000003000000}" name="Count sites" dataDxfId="150"/>
    <tableColumn id="4" xr3:uid="{00000000-0010-0000-0300-000004000000}" name="Hub Site" dataDxfId="149"/>
    <tableColumn id="5" xr3:uid="{00000000-0010-0000-0300-000005000000}" name="Fault Level" dataDxfId="148"/>
    <tableColumn id="6" xr3:uid="{00000000-0010-0000-0300-000006000000}" name="PCM Created At" dataDxfId="147"/>
    <tableColumn id="7" xr3:uid="{00000000-0010-0000-0300-000007000000}" name="Elapsed Duration(Hrs)" dataDxfId="146">
      <calculatedColumnFormula>IFERROR(NOW()-F2,"-")</calculatedColumnFormula>
    </tableColumn>
    <tableColumn id="8" xr3:uid="{00000000-0010-0000-0300-000008000000}" name="Creat Fault First Time Occured" dataDxfId="145"/>
    <tableColumn id="9" xr3:uid="{00000000-0010-0000-0300-000009000000}" name="Power Source" dataDxfId="144">
      <calculatedColumnFormula>IFERROR(VLOOKUP(D2,DB!A:F,6,0),"")</calculatedColumnFormula>
    </tableColumn>
    <tableColumn id="10" xr3:uid="{00000000-0010-0000-0300-00000A000000}" name="Battery Backup Status" dataDxfId="143">
      <calculatedColumnFormula>IFERROR(VLOOKUP(D2,DB!A:G,7,0),"")</calculatedColumnFormula>
    </tableColumn>
    <tableColumn id="11" xr3:uid="{00000000-0010-0000-0300-00000B000000}" name="EM Field Feedback" dataDxfId="142"/>
    <tableColumn id="12" xr3:uid="{00000000-0010-0000-0300-00000C000000}" name="Site Owner" dataDxfId="141">
      <calculatedColumnFormula>IFERROR(VLOOKUP(D2,DB!A:I,9,0),"")</calculatedColumnFormula>
    </tableColumn>
    <tableColumn id="13" xr3:uid="{93DE84C4-6B8F-4C85-85FA-3FC22FF5D205}" name="Column1" dataDxfId="140"/>
    <tableColumn id="14" xr3:uid="{5ED03953-0105-4BB0-A8C5-F8875BEFF41D}" name="Column2" dataDxfId="139"/>
    <tableColumn id="15" xr3:uid="{13BCC3F8-676D-4B1F-8AE3-4162A85F8189}" name="Column3" dataDxfId="138"/>
    <tableColumn id="16" xr3:uid="{A0FBB7DA-4924-4940-984B-2CBA2ED0152E}" name="Column4" dataDxfId="137"/>
    <tableColumn id="17" xr3:uid="{23079518-3C8B-41E3-A398-3D9F04902B2C}" name="Column5" dataDxfId="136"/>
    <tableColumn id="18" xr3:uid="{C3195E8B-A159-45B1-899A-A45626924B43}" name="Column6" dataDxfId="135"/>
    <tableColumn id="19" xr3:uid="{730AAE1E-33F2-4B9E-9490-1913800456BD}" name="Column7" dataDxfId="134"/>
    <tableColumn id="20" xr3:uid="{F6599BAF-324E-4D26-878E-9D87F553C83B}" name="Column8" dataDxfId="133"/>
    <tableColumn id="21" xr3:uid="{A3FCFFE2-8A69-4E2D-BCD4-8A154BDD1536}" name="Column9" dataDxfId="132"/>
    <tableColumn id="22" xr3:uid="{0345735C-CF9A-4527-9303-7F821722E99F}" name="Column10" dataDxfId="131"/>
    <tableColumn id="23" xr3:uid="{0346702D-AE29-4380-AB1A-6B984E1834D5}" name="Column11" dataDxfId="130"/>
    <tableColumn id="24" xr3:uid="{E69EAB46-36B5-46B7-8E99-785A56677F05}" name="Column12" dataDxfId="129"/>
    <tableColumn id="25" xr3:uid="{D0EA2767-255F-4D61-AB3B-BC21CE83CFE9}" name="Column13" dataDxfId="128"/>
    <tableColumn id="26" xr3:uid="{B8B78CF0-B403-4230-B29F-BA03DD34189F}" name="Column14" dataDxfId="127"/>
    <tableColumn id="27" xr3:uid="{BBE8D0D4-2360-4769-B5F6-9612F07336E8}" name="Column15" dataDxfId="126"/>
    <tableColumn id="28" xr3:uid="{E0F562E2-6FE0-4418-A8B0-EB0B66DA21CA}" name="Column16" dataDxfId="125"/>
    <tableColumn id="29" xr3:uid="{3716472F-9EED-4E20-8291-342D52F56C2C}" name="Column17" dataDxfId="124"/>
    <tableColumn id="30" xr3:uid="{91248E53-FA49-4313-A56A-1E694CE29C55}" name="Column18" dataDxfId="123"/>
    <tableColumn id="31" xr3:uid="{701207AA-4AC4-44AE-9385-9048B8C9534F}" name="Column19" dataDxfId="122"/>
    <tableColumn id="32" xr3:uid="{84CD12B4-15F7-4356-9AD4-D3F15236D6B2}" name="Column20" dataDxfId="121"/>
    <tableColumn id="33" xr3:uid="{57368AAF-D037-4839-A084-0C1EA9480006}" name="Column21" dataDxfId="120"/>
    <tableColumn id="34" xr3:uid="{9A2E1BD8-5ECB-4D0F-9221-15DD4D4E5A98}" name="Column22" dataDxfId="119"/>
    <tableColumn id="35" xr3:uid="{D14E0DC6-A6E4-430F-A396-EA430FD45EB8}" name="Column23" dataDxfId="118"/>
    <tableColumn id="36" xr3:uid="{6C69F8CE-FE6F-4F28-80EB-DF23909E62D7}" name="Column24" dataDxfId="117"/>
    <tableColumn id="37" xr3:uid="{D26F43B4-E91E-4FEB-BA58-E1451E4EC382}" name="Column25" dataDxfId="116"/>
    <tableColumn id="38" xr3:uid="{48D94BF7-21DA-4E99-9CE6-AD6E855E4A5F}" name="Column26" dataDxfId="115"/>
    <tableColumn id="39" xr3:uid="{093ED6C6-B062-44F6-AE70-05D0449E27DE}" name="Column27" dataDxfId="114"/>
    <tableColumn id="40" xr3:uid="{8C861ECA-5593-48C0-818D-2A6B76086C87}" name="Column28" dataDxfId="113"/>
    <tableColumn id="41" xr3:uid="{B48F77CD-8A86-4D50-B0FC-20096A287EE6}" name="Column29" dataDxfId="112"/>
    <tableColumn id="42" xr3:uid="{439541EC-592F-4CF1-90C9-0320D019ED7C}" name="Column30" dataDxfId="111"/>
    <tableColumn id="43" xr3:uid="{3F3AF1F3-EDC5-4247-9547-EA63CBD941EC}" name="Column31" dataDxfId="110"/>
    <tableColumn id="44" xr3:uid="{54C7567D-E2D2-4447-9034-89508CCBA75C}" name="Column32" dataDxfId="109"/>
    <tableColumn id="45" xr3:uid="{8ACBDCD0-A5D3-463C-BC6E-8D866E80EC06}" name="Column33" dataDxfId="108"/>
    <tableColumn id="46" xr3:uid="{A1D3813F-D43E-4EE8-9902-C200DC347B9B}" name="Column34" dataDxfId="107"/>
    <tableColumn id="47" xr3:uid="{F6CBF00D-C373-470E-888F-CEA357E32D28}" name="Column35" dataDxfId="106"/>
    <tableColumn id="48" xr3:uid="{32C8A2C4-3FB1-421D-BB3E-81957EFE9171}" name="Column36" dataDxfId="105"/>
    <tableColumn id="49" xr3:uid="{01FE1CEA-D0E1-4CC8-AF91-763E68CB566E}" name="Column37" dataDxfId="104"/>
    <tableColumn id="50" xr3:uid="{727D9150-7F8C-4E5D-8CA4-89D6AEF4C9A8}" name="Column38" dataDxfId="103"/>
    <tableColumn id="51" xr3:uid="{C749A9D0-77FD-43D2-9EFF-65F79EE0A5A9}" name="Column39" dataDxfId="102"/>
    <tableColumn id="52" xr3:uid="{72D187B3-77E3-4E7E-B57B-C9BAF8FA546D}" name="Column40" dataDxfId="101"/>
    <tableColumn id="53" xr3:uid="{A3926352-5338-43B4-A6AE-335DC26E2E5C}" name="Column41" dataDxfId="100"/>
    <tableColumn id="54" xr3:uid="{DC77CF2A-91BC-4331-88FC-867BBCA2AF77}" name="Column42" dataDxfId="99"/>
    <tableColumn id="55" xr3:uid="{E12ECDAF-EE0A-4FFE-9A3C-F1A2A3E9F811}" name="Column43" dataDxfId="98"/>
    <tableColumn id="56" xr3:uid="{921A2207-FAB1-4F5C-A4CF-9867264AFF3E}" name="Column44" dataDxfId="97"/>
    <tableColumn id="57" xr3:uid="{20E04E3A-84DE-43BD-8C4D-5FC11F327BB0}" name="Column45" dataDxfId="96"/>
    <tableColumn id="58" xr3:uid="{5ADD66C9-74E0-4860-9CD7-0D6D648CFAF7}" name="Column46" dataDxfId="95"/>
    <tableColumn id="59" xr3:uid="{00995596-34AC-464A-8F19-D179C518EF78}" name="Column47" dataDxfId="94"/>
    <tableColumn id="60" xr3:uid="{2A29D264-E5AA-41E7-863B-E2FD0D3D3B9A}" name="Column48" dataDxfId="93"/>
    <tableColumn id="61" xr3:uid="{301DFFB3-485F-4FCF-BEFB-EF4BEA4B2B25}" name="Column49" dataDxfId="92"/>
    <tableColumn id="62" xr3:uid="{7218796C-E587-4F71-BBB7-3E3191A84381}" name="Column50" dataDxfId="91"/>
    <tableColumn id="63" xr3:uid="{4C44ED8D-19B1-48FB-B469-BC932FEEB2F2}" name="Column51" dataDxfId="90"/>
    <tableColumn id="64" xr3:uid="{6B893E2B-4224-4CD0-B66E-40FEB985F106}" name="Column52" dataDxfId="89"/>
    <tableColumn id="65" xr3:uid="{4CAFC04C-1058-4A02-93EC-272BB755BE87}" name="Column53" dataDxfId="88"/>
    <tableColumn id="66" xr3:uid="{46A9D8C9-2CF8-4C5D-B885-F38BEE71C3B3}" name="Column54" dataDxfId="87"/>
    <tableColumn id="67" xr3:uid="{74F487F9-F4A0-464B-8019-D97D7F187EAF}" name="Column55" dataDxfId="86"/>
    <tableColumn id="68" xr3:uid="{8B2D212E-60FF-40CD-BC4F-7F247E624A9B}" name="Column56" dataDxfId="85"/>
    <tableColumn id="69" xr3:uid="{07F256A5-417C-4FB0-BE91-4C481B01D65D}" name="Column57" dataDxfId="84"/>
    <tableColumn id="70" xr3:uid="{412DE975-6311-4467-B419-E85AC55C3F91}" name="Column58" dataDxfId="83"/>
    <tableColumn id="71" xr3:uid="{F376E0E0-A014-4B18-80F6-5FF257DC768E}" name="Column59" dataDxfId="82"/>
    <tableColumn id="72" xr3:uid="{DBA50943-F9B7-4D8F-909C-346E6CA9DE24}" name="Column60" dataDxfId="81"/>
    <tableColumn id="73" xr3:uid="{D111463F-5D7E-4B58-9632-2C50521D848C}" name="Column61" dataDxfId="80"/>
    <tableColumn id="74" xr3:uid="{8862B961-1F51-46E2-B575-87D3A66984A6}" name="Column62" dataDxfId="79"/>
    <tableColumn id="75" xr3:uid="{080BF745-C9E8-47F9-B6CD-1F054B553245}" name="Column63" dataDxfId="78"/>
    <tableColumn id="76" xr3:uid="{041B9BBD-C807-4F03-9E11-919A8971E2F2}" name="Column64" dataDxfId="77"/>
    <tableColumn id="77" xr3:uid="{A5A6C4A8-207D-4493-A09C-8B610E1D726E}" name="Column65" dataDxfId="76"/>
    <tableColumn id="78" xr3:uid="{AB77CD7C-CF0E-4250-922C-C4E6033DD3B4}" name="Column66" dataDxfId="75"/>
    <tableColumn id="79" xr3:uid="{C4C10E5D-A4D1-47D2-B4CE-E14732975159}" name="Column67" dataDxfId="74"/>
    <tableColumn id="80" xr3:uid="{84839B3A-7512-4494-8FE4-5278D9C73B7E}" name="Column68" dataDxfId="73"/>
    <tableColumn id="81" xr3:uid="{F51A22A7-6D33-4349-8E23-FF08462654F5}" name="Column69" dataDxfId="72"/>
    <tableColumn id="82" xr3:uid="{4AB94226-1F0C-485C-A0D1-62F0272359A6}" name="Column70" dataDxfId="71"/>
    <tableColumn id="83" xr3:uid="{ED1C2149-E213-44FC-9AC9-BB32405D0BA4}" name="Column71" dataDxfId="70"/>
    <tableColumn id="84" xr3:uid="{236BF4A2-6E57-4669-AB2B-19480268F23A}" name="Column72" dataDxfId="69"/>
    <tableColumn id="85" xr3:uid="{139B5F7F-02B9-4C39-8E8A-70B35201C22A}" name="Column73" dataDxfId="68"/>
    <tableColumn id="86" xr3:uid="{3E6DCE9B-785B-45A1-A08D-36ED62824177}" name="Column74" dataDxfId="67"/>
    <tableColumn id="87" xr3:uid="{769A47C6-E47C-4FF1-ACD6-A6BBCEF93AC3}" name="Column75" dataDxfId="66"/>
    <tableColumn id="88" xr3:uid="{BF33E36A-E42B-45EE-90C5-E9C2E320E394}" name="Column76" dataDxfId="6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1D9200-DED7-4DA8-AF7B-9AF59B53431F}" name="Region3" displayName="Region3" ref="A1:L1238" totalsRowShown="0" headerRowDxfId="64" dataDxfId="63" headerRowBorderDxfId="61" tableBorderDxfId="62">
  <autoFilter ref="A1:L1238" xr:uid="{F14790C4-F1AE-40E0-9B96-FADB4C088F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500-000001000000}" name="PCM" dataDxfId="60"/>
    <tableColumn id="2" xr3:uid="{00000000-0010-0000-0500-000002000000}" name="Region" dataDxfId="59">
      <calculatedColumnFormula>IFERROR(VLOOKUP(#REF!,DB!A:K,11,0),"")</calculatedColumnFormula>
    </tableColumn>
    <tableColumn id="3" xr3:uid="{00000000-0010-0000-0500-000003000000}" name="Count sites" dataDxfId="58"/>
    <tableColumn id="4" xr3:uid="{00000000-0010-0000-0500-000004000000}" name="Hub Site" dataDxfId="57"/>
    <tableColumn id="5" xr3:uid="{00000000-0010-0000-0500-000005000000}" name="Fault Level" dataDxfId="56"/>
    <tableColumn id="6" xr3:uid="{00000000-0010-0000-0500-000006000000}" name="PCM Created At" dataDxfId="55"/>
    <tableColumn id="7" xr3:uid="{00000000-0010-0000-0500-000007000000}" name="Elapsed Duration(Hrs)" dataDxfId="54">
      <calculatedColumnFormula>IFERROR(NOW()-#REF!,"-")</calculatedColumnFormula>
    </tableColumn>
    <tableColumn id="8" xr3:uid="{00000000-0010-0000-0500-000008000000}" name="Creat Fault First Time Occured" dataDxfId="53"/>
    <tableColumn id="9" xr3:uid="{00000000-0010-0000-0500-000009000000}" name="Power Source" dataDxfId="52">
      <calculatedColumnFormula>IFERROR(VLOOKUP(#REF!,DB!A:F,6,0),"")</calculatedColumnFormula>
    </tableColumn>
    <tableColumn id="10" xr3:uid="{00000000-0010-0000-0500-00000A000000}" name="Battery Backup Status" dataDxfId="51">
      <calculatedColumnFormula>IFERROR(VLOOKUP(#REF!,DB!A:G,7,0),"")</calculatedColumnFormula>
    </tableColumn>
    <tableColumn id="11" xr3:uid="{00000000-0010-0000-0500-00000B000000}" name="EM Field Feedback" dataDxfId="50"/>
    <tableColumn id="12" xr3:uid="{00000000-0010-0000-0500-00000C000000}" name="Site Owner" dataDxfId="49">
      <calculatedColumnFormula>IFERROR(VLOOKUP(#REF!,DB!A:I,9,0),"")</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9898D4-2DC0-4C1C-8470-DC87A56544FD}" name="Region4" displayName="Region4" ref="A1:L36" totalsRowShown="0" headerRowDxfId="48" dataDxfId="47" headerRowBorderDxfId="45" tableBorderDxfId="46" totalsRowBorderDxfId="44">
  <autoFilter ref="A1:L36" xr:uid="{EDD3BCCD-13FE-4565-BB47-64A56A51144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900-000001000000}" name="PCM" dataDxfId="43"/>
    <tableColumn id="2" xr3:uid="{00000000-0010-0000-0900-000002000000}" name="Region" dataDxfId="42">
      <calculatedColumnFormula>IFERROR(VLOOKUP(D2,DB!A:K,11,0),"")</calculatedColumnFormula>
    </tableColumn>
    <tableColumn id="3" xr3:uid="{00000000-0010-0000-0900-000003000000}" name="Count sites" dataDxfId="41"/>
    <tableColumn id="4" xr3:uid="{00000000-0010-0000-0900-000004000000}" name="Hub Site" dataDxfId="40"/>
    <tableColumn id="5" xr3:uid="{00000000-0010-0000-0900-000005000000}" name="Fault Level" dataDxfId="39"/>
    <tableColumn id="6" xr3:uid="{00000000-0010-0000-0900-000006000000}" name="PCM Created At" dataDxfId="38"/>
    <tableColumn id="7" xr3:uid="{00000000-0010-0000-0900-000007000000}" name="Elapsed Duration(Hrs)" dataDxfId="37">
      <calculatedColumnFormula>IFERROR(NOW()-F2,"")</calculatedColumnFormula>
    </tableColumn>
    <tableColumn id="8" xr3:uid="{00000000-0010-0000-0900-000008000000}" name="Creat Fault First Time Occured" dataDxfId="36"/>
    <tableColumn id="9" xr3:uid="{00000000-0010-0000-0900-000009000000}" name="Power Source" dataDxfId="35">
      <calculatedColumnFormula>IFERROR(VLOOKUP(D2,DB!A:F,6,0),"")</calculatedColumnFormula>
    </tableColumn>
    <tableColumn id="10" xr3:uid="{00000000-0010-0000-0900-00000A000000}" name="Battery Backup Status" dataDxfId="34">
      <calculatedColumnFormula>IFERROR(VLOOKUP(D2,DB!A:G,7,0),"")</calculatedColumnFormula>
    </tableColumn>
    <tableColumn id="11" xr3:uid="{00000000-0010-0000-0900-00000B000000}" name="EM Field Feedback" dataDxfId="33"/>
    <tableColumn id="12" xr3:uid="{00000000-0010-0000-0900-00000C000000}" name="Site Owner" dataDxfId="32">
      <calculatedColumnFormula>IFERROR(VLOOKUP(D2,DB!A:I,9,0),"")</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347F7C-256F-4178-B8C1-1A64A4C20B3F}" name="Region5" displayName="Region5" ref="A1:L242" totalsRowShown="0" headerRowDxfId="31" dataDxfId="30" headerRowBorderDxfId="28" tableBorderDxfId="29">
  <autoFilter ref="A1:L242" xr:uid="{FC8FD820-D19F-4ED3-951D-9755F4C10B9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B00-000001000000}" name="PCM" dataDxfId="27"/>
    <tableColumn id="2" xr3:uid="{00000000-0010-0000-0B00-000002000000}" name="Region" dataDxfId="26">
      <calculatedColumnFormula>IFERROR(VLOOKUP(D2,DB!A:K,11,0),"")</calculatedColumnFormula>
    </tableColumn>
    <tableColumn id="3" xr3:uid="{00000000-0010-0000-0B00-000003000000}" name="Count sites" dataDxfId="25"/>
    <tableColumn id="4" xr3:uid="{00000000-0010-0000-0B00-000004000000}" name="Hub Site" dataDxfId="24"/>
    <tableColumn id="5" xr3:uid="{00000000-0010-0000-0B00-000005000000}" name="Fault Level" dataDxfId="23"/>
    <tableColumn id="6" xr3:uid="{00000000-0010-0000-0B00-000006000000}" name="PCM Created At" dataDxfId="22"/>
    <tableColumn id="7" xr3:uid="{00000000-0010-0000-0B00-000007000000}" name="Elapsed Duration(Hrs)" dataDxfId="21">
      <calculatedColumnFormula>IFERROR(NOW()-F2,"-")</calculatedColumnFormula>
    </tableColumn>
    <tableColumn id="8" xr3:uid="{00000000-0010-0000-0B00-000008000000}" name="Creat Fault First Time Occured" dataDxfId="20"/>
    <tableColumn id="9" xr3:uid="{00000000-0010-0000-0B00-000009000000}" name="Power Source" dataDxfId="19">
      <calculatedColumnFormula>IFERROR(VLOOKUP(D2,DB!A:F,6,0),"")</calculatedColumnFormula>
    </tableColumn>
    <tableColumn id="10" xr3:uid="{00000000-0010-0000-0B00-00000A000000}" name="Battery Backup Status" dataDxfId="18">
      <calculatedColumnFormula>IFERROR(VLOOKUP(D2,DB!A:G,7,0),"")</calculatedColumnFormula>
    </tableColumn>
    <tableColumn id="11" xr3:uid="{00000000-0010-0000-0B00-00000B000000}" name="EM Field Feedback" dataDxfId="17"/>
    <tableColumn id="12" xr3:uid="{00000000-0010-0000-0B00-00000C000000}" name="Site Owner" dataDxfId="16">
      <calculatedColumnFormula>IFERROR(VLOOKUP(D2,DB!A:I,9,0),"")</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24E2EF-95B6-4410-B5D0-00C17C7F840D}" name="Region6" displayName="Region6" ref="A1:L349" totalsRowShown="0" headerRowDxfId="15" dataDxfId="14" headerRowBorderDxfId="12" tableBorderDxfId="13">
  <autoFilter ref="A1:L349" xr:uid="{2268D178-F19F-44D1-A85C-C81E36B806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D00-000001000000}" name="PCM" dataDxfId="11"/>
    <tableColumn id="2" xr3:uid="{00000000-0010-0000-0D00-000002000000}" name="Region" dataDxfId="10">
      <calculatedColumnFormula>IFERROR(VLOOKUP(D2,DB!A:K,11,0),"")</calculatedColumnFormula>
    </tableColumn>
    <tableColumn id="3" xr3:uid="{00000000-0010-0000-0D00-000003000000}" name="Count sites" dataDxfId="9"/>
    <tableColumn id="4" xr3:uid="{00000000-0010-0000-0D00-000004000000}" name="Hub Site" dataDxfId="8"/>
    <tableColumn id="5" xr3:uid="{00000000-0010-0000-0D00-000005000000}" name="Fault Level" dataDxfId="7"/>
    <tableColumn id="6" xr3:uid="{00000000-0010-0000-0D00-000006000000}" name="PCM Created At" dataDxfId="6"/>
    <tableColumn id="7" xr3:uid="{00000000-0010-0000-0D00-000007000000}" name="Elapsed Duration(Hrs)" dataDxfId="5">
      <calculatedColumnFormula>IFERROR(NOW()-F2,"-")</calculatedColumnFormula>
    </tableColumn>
    <tableColumn id="8" xr3:uid="{00000000-0010-0000-0D00-000008000000}" name="Creat Fault First Time Occured" dataDxfId="4"/>
    <tableColumn id="9" xr3:uid="{00000000-0010-0000-0D00-000009000000}" name="Power Source" dataDxfId="3">
      <calculatedColumnFormula>IFERROR(VLOOKUP(D2,DB!A:F,6,0),"")</calculatedColumnFormula>
    </tableColumn>
    <tableColumn id="10" xr3:uid="{00000000-0010-0000-0D00-00000A000000}" name="Battery Backup Status" dataDxfId="2">
      <calculatedColumnFormula>IFERROR(VLOOKUP(D2,DB!A:G,7,0),"")</calculatedColumnFormula>
    </tableColumn>
    <tableColumn id="11" xr3:uid="{00000000-0010-0000-0D00-00000B000000}" name="EM Field Feedback" dataDxfId="1"/>
    <tableColumn id="12" xr3:uid="{00000000-0010-0000-0D00-00000C000000}" name="Site Owner" dataDxfId="0">
      <calculatedColumnFormula>IFERROR(VLOOKUP(D2,DB!A:I,9,0),"")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28AD6-26B9-4B16-987B-9B0180015995}">
  <sheetPr>
    <outlinePr summaryBelow="0" summaryRight="0"/>
  </sheetPr>
  <dimension ref="A1:R11362"/>
  <sheetViews>
    <sheetView workbookViewId="0">
      <selection sqref="A1:O1048576"/>
    </sheetView>
  </sheetViews>
  <sheetFormatPr defaultColWidth="11.19921875" defaultRowHeight="15" customHeight="1"/>
  <cols>
    <col min="1" max="1" width="12.8984375" bestFit="1" customWidth="1"/>
    <col min="6" max="6" width="20.69921875" bestFit="1" customWidth="1"/>
    <col min="7" max="7" width="23.69921875" bestFit="1" customWidth="1"/>
    <col min="8" max="8" width="13" customWidth="1"/>
    <col min="10" max="10" width="26.09765625" bestFit="1" customWidth="1"/>
    <col min="15" max="18" width="11.19921875" style="99"/>
  </cols>
  <sheetData>
    <row r="1" spans="1:18" ht="15" customHeight="1">
      <c r="A1" s="8" t="s">
        <v>0</v>
      </c>
      <c r="B1" s="9" t="s">
        <v>1</v>
      </c>
      <c r="C1" s="9" t="s">
        <v>2</v>
      </c>
      <c r="D1" s="9" t="s">
        <v>3</v>
      </c>
      <c r="E1" s="9" t="s">
        <v>4</v>
      </c>
      <c r="F1" s="9" t="s">
        <v>5</v>
      </c>
      <c r="G1" s="10" t="s">
        <v>6</v>
      </c>
      <c r="H1" s="11" t="s">
        <v>7</v>
      </c>
      <c r="I1" s="10" t="s">
        <v>8</v>
      </c>
      <c r="J1" s="12" t="s">
        <v>9</v>
      </c>
      <c r="K1" s="13" t="s">
        <v>10</v>
      </c>
      <c r="L1" s="72" t="s">
        <v>11</v>
      </c>
      <c r="M1" s="72" t="s">
        <v>12</v>
      </c>
      <c r="N1" s="72" t="s">
        <v>13</v>
      </c>
      <c r="O1" s="98" t="s">
        <v>14</v>
      </c>
      <c r="P1" s="98" t="s">
        <v>15</v>
      </c>
      <c r="Q1" s="98" t="s">
        <v>16</v>
      </c>
      <c r="R1" s="98" t="s">
        <v>17</v>
      </c>
    </row>
    <row r="2" spans="1:18" ht="15" customHeight="1">
      <c r="A2" s="4" t="s">
        <v>18</v>
      </c>
      <c r="B2" s="1" t="s">
        <v>19</v>
      </c>
      <c r="C2" s="1" t="s">
        <v>20</v>
      </c>
      <c r="D2" s="1" t="s">
        <v>21</v>
      </c>
      <c r="E2" s="1"/>
      <c r="F2" s="1" t="s">
        <v>22</v>
      </c>
      <c r="G2" s="1" t="s">
        <v>23</v>
      </c>
      <c r="H2" s="1" t="s">
        <v>24</v>
      </c>
      <c r="I2" s="1" t="s">
        <v>25</v>
      </c>
      <c r="J2" s="2" t="s">
        <v>26</v>
      </c>
      <c r="K2" s="6" t="s">
        <v>27</v>
      </c>
      <c r="L2" s="71" t="s">
        <v>28</v>
      </c>
      <c r="M2" s="71" t="s">
        <v>29</v>
      </c>
      <c r="N2" s="71" t="s">
        <v>30</v>
      </c>
      <c r="O2" s="95" t="s">
        <v>28</v>
      </c>
      <c r="P2" s="95" t="s">
        <v>31</v>
      </c>
      <c r="Q2" s="95" t="s">
        <v>32</v>
      </c>
      <c r="R2" s="95"/>
    </row>
    <row r="3" spans="1:18" ht="15" customHeight="1">
      <c r="A3" s="4" t="s">
        <v>33</v>
      </c>
      <c r="B3" s="1" t="s">
        <v>34</v>
      </c>
      <c r="C3" s="1" t="s">
        <v>35</v>
      </c>
      <c r="D3" s="1" t="s">
        <v>36</v>
      </c>
      <c r="E3" s="1"/>
      <c r="F3" s="1" t="s">
        <v>22</v>
      </c>
      <c r="G3" s="1" t="s">
        <v>23</v>
      </c>
      <c r="H3" s="1" t="s">
        <v>24</v>
      </c>
      <c r="I3" s="1" t="s">
        <v>25</v>
      </c>
      <c r="J3" s="2" t="s">
        <v>37</v>
      </c>
      <c r="K3" s="6" t="s">
        <v>38</v>
      </c>
      <c r="L3" s="3" t="s">
        <v>29</v>
      </c>
      <c r="M3" s="3" t="s">
        <v>29</v>
      </c>
      <c r="N3" s="3" t="s">
        <v>24</v>
      </c>
      <c r="O3" s="96" t="s">
        <v>29</v>
      </c>
      <c r="P3" s="96" t="s">
        <v>39</v>
      </c>
      <c r="Q3" s="96" t="s">
        <v>40</v>
      </c>
      <c r="R3" s="96"/>
    </row>
    <row r="4" spans="1:18" ht="15" customHeight="1">
      <c r="A4" s="14" t="s">
        <v>41</v>
      </c>
      <c r="B4" s="15" t="s">
        <v>42</v>
      </c>
      <c r="C4" s="15" t="s">
        <v>43</v>
      </c>
      <c r="D4" s="15" t="s">
        <v>44</v>
      </c>
      <c r="E4" s="15" t="s">
        <v>45</v>
      </c>
      <c r="F4" s="15" t="s">
        <v>22</v>
      </c>
      <c r="G4" s="15" t="s">
        <v>23</v>
      </c>
      <c r="H4" s="15" t="s">
        <v>24</v>
      </c>
      <c r="I4" s="15" t="s">
        <v>25</v>
      </c>
      <c r="J4" s="16" t="s">
        <v>37</v>
      </c>
      <c r="K4" s="17" t="s">
        <v>38</v>
      </c>
      <c r="L4" s="3" t="s">
        <v>28</v>
      </c>
      <c r="M4" s="3" t="s">
        <v>29</v>
      </c>
      <c r="N4" s="3" t="s">
        <v>28</v>
      </c>
      <c r="O4" s="96" t="s">
        <v>28</v>
      </c>
      <c r="P4" s="96" t="s">
        <v>46</v>
      </c>
      <c r="Q4" s="96" t="s">
        <v>32</v>
      </c>
      <c r="R4" s="96"/>
    </row>
    <row r="5" spans="1:18" ht="15" customHeight="1">
      <c r="A5" s="5" t="s">
        <v>47</v>
      </c>
      <c r="B5" s="3" t="s">
        <v>48</v>
      </c>
      <c r="C5" s="3" t="s">
        <v>49</v>
      </c>
      <c r="D5" s="3" t="s">
        <v>50</v>
      </c>
      <c r="E5" s="3" t="s">
        <v>51</v>
      </c>
      <c r="F5" s="3" t="s">
        <v>52</v>
      </c>
      <c r="G5" s="3" t="s">
        <v>53</v>
      </c>
      <c r="H5" s="3" t="s">
        <v>24</v>
      </c>
      <c r="I5" s="3" t="s">
        <v>25</v>
      </c>
      <c r="J5" s="1" t="s">
        <v>54</v>
      </c>
      <c r="K5" s="7" t="s">
        <v>38</v>
      </c>
      <c r="L5" s="3" t="s">
        <v>28</v>
      </c>
      <c r="M5" s="3" t="s">
        <v>29</v>
      </c>
      <c r="N5" s="3" t="s">
        <v>28</v>
      </c>
      <c r="O5" s="96" t="s">
        <v>28</v>
      </c>
      <c r="P5" s="96" t="s">
        <v>39</v>
      </c>
      <c r="Q5" s="96" t="s">
        <v>32</v>
      </c>
      <c r="R5" s="96"/>
    </row>
    <row r="6" spans="1:18" ht="15" customHeight="1">
      <c r="A6" s="5" t="s">
        <v>55</v>
      </c>
      <c r="B6" s="3" t="s">
        <v>56</v>
      </c>
      <c r="C6" s="3" t="s">
        <v>57</v>
      </c>
      <c r="D6" s="3" t="s">
        <v>58</v>
      </c>
      <c r="E6" s="3" t="s">
        <v>59</v>
      </c>
      <c r="F6" s="3" t="s">
        <v>52</v>
      </c>
      <c r="G6" s="3" t="s">
        <v>60</v>
      </c>
      <c r="H6" s="3" t="s">
        <v>24</v>
      </c>
      <c r="I6" s="3" t="s">
        <v>25</v>
      </c>
      <c r="J6" s="1" t="s">
        <v>54</v>
      </c>
      <c r="K6" s="7" t="s">
        <v>38</v>
      </c>
      <c r="L6" s="3" t="s">
        <v>28</v>
      </c>
      <c r="M6" s="3" t="s">
        <v>29</v>
      </c>
      <c r="N6" s="3" t="s">
        <v>28</v>
      </c>
      <c r="O6" s="96" t="s">
        <v>28</v>
      </c>
      <c r="P6" s="96" t="s">
        <v>61</v>
      </c>
      <c r="Q6" s="96" t="s">
        <v>32</v>
      </c>
      <c r="R6" s="96"/>
    </row>
    <row r="7" spans="1:18" ht="15" customHeight="1">
      <c r="A7" s="5" t="s">
        <v>62</v>
      </c>
      <c r="B7" s="3" t="s">
        <v>63</v>
      </c>
      <c r="C7" s="3" t="s">
        <v>64</v>
      </c>
      <c r="D7" s="3"/>
      <c r="E7" s="3"/>
      <c r="F7" s="3" t="s">
        <v>22</v>
      </c>
      <c r="G7" s="3" t="s">
        <v>65</v>
      </c>
      <c r="H7" s="3" t="s">
        <v>24</v>
      </c>
      <c r="I7" s="3" t="s">
        <v>25</v>
      </c>
      <c r="J7" s="1" t="s">
        <v>37</v>
      </c>
      <c r="K7" s="7" t="s">
        <v>38</v>
      </c>
      <c r="L7" s="3" t="s">
        <v>29</v>
      </c>
      <c r="M7" s="3" t="s">
        <v>29</v>
      </c>
      <c r="N7" s="3" t="s">
        <v>24</v>
      </c>
      <c r="O7" s="96" t="s">
        <v>29</v>
      </c>
      <c r="P7" s="96" t="s">
        <v>39</v>
      </c>
      <c r="Q7" s="96" t="s">
        <v>40</v>
      </c>
      <c r="R7" s="96"/>
    </row>
    <row r="8" spans="1:18" ht="15" customHeight="1">
      <c r="A8" s="14" t="s">
        <v>66</v>
      </c>
      <c r="B8" s="15" t="s">
        <v>67</v>
      </c>
      <c r="C8" s="15" t="s">
        <v>68</v>
      </c>
      <c r="D8" s="15" t="s">
        <v>69</v>
      </c>
      <c r="E8" s="15" t="s">
        <v>70</v>
      </c>
      <c r="F8" s="15" t="s">
        <v>52</v>
      </c>
      <c r="G8" s="15" t="s">
        <v>53</v>
      </c>
      <c r="H8" s="15" t="s">
        <v>24</v>
      </c>
      <c r="I8" s="15" t="s">
        <v>25</v>
      </c>
      <c r="J8" s="16" t="s">
        <v>54</v>
      </c>
      <c r="K8" s="17" t="s">
        <v>38</v>
      </c>
      <c r="L8" s="3" t="s">
        <v>28</v>
      </c>
      <c r="M8" s="3" t="s">
        <v>29</v>
      </c>
      <c r="N8" s="3" t="s">
        <v>28</v>
      </c>
      <c r="O8" s="96" t="s">
        <v>28</v>
      </c>
      <c r="P8" s="96" t="s">
        <v>39</v>
      </c>
      <c r="Q8" s="96" t="s">
        <v>32</v>
      </c>
      <c r="R8" s="96"/>
    </row>
    <row r="9" spans="1:18" ht="15" customHeight="1">
      <c r="A9" s="5" t="s">
        <v>71</v>
      </c>
      <c r="B9" s="3" t="s">
        <v>72</v>
      </c>
      <c r="C9" s="3" t="s">
        <v>73</v>
      </c>
      <c r="D9" s="3" t="s">
        <v>74</v>
      </c>
      <c r="E9" s="3"/>
      <c r="F9" s="3" t="s">
        <v>22</v>
      </c>
      <c r="G9" s="3" t="s">
        <v>65</v>
      </c>
      <c r="H9" s="3" t="s">
        <v>24</v>
      </c>
      <c r="I9" s="3" t="s">
        <v>25</v>
      </c>
      <c r="J9" s="1" t="s">
        <v>37</v>
      </c>
      <c r="K9" s="7" t="s">
        <v>38</v>
      </c>
      <c r="L9" s="3" t="s">
        <v>29</v>
      </c>
      <c r="M9" s="3" t="s">
        <v>29</v>
      </c>
      <c r="N9" s="3" t="s">
        <v>24</v>
      </c>
      <c r="O9" s="96" t="s">
        <v>29</v>
      </c>
      <c r="P9" s="96" t="s">
        <v>75</v>
      </c>
      <c r="Q9" s="96" t="s">
        <v>40</v>
      </c>
      <c r="R9" s="96"/>
    </row>
    <row r="10" spans="1:18" ht="15" customHeight="1">
      <c r="A10" s="5" t="s">
        <v>76</v>
      </c>
      <c r="B10" s="3" t="s">
        <v>77</v>
      </c>
      <c r="C10" s="3" t="s">
        <v>78</v>
      </c>
      <c r="D10" s="3" t="s">
        <v>79</v>
      </c>
      <c r="E10" s="3" t="s">
        <v>80</v>
      </c>
      <c r="F10" s="3" t="s">
        <v>22</v>
      </c>
      <c r="G10" s="3" t="s">
        <v>23</v>
      </c>
      <c r="H10" s="3" t="s">
        <v>24</v>
      </c>
      <c r="I10" s="3" t="s">
        <v>25</v>
      </c>
      <c r="J10" s="1" t="s">
        <v>37</v>
      </c>
      <c r="K10" s="7" t="s">
        <v>38</v>
      </c>
      <c r="L10" s="3" t="s">
        <v>28</v>
      </c>
      <c r="M10" s="3" t="s">
        <v>28</v>
      </c>
      <c r="N10" s="3" t="s">
        <v>24</v>
      </c>
      <c r="O10" s="96" t="s">
        <v>28</v>
      </c>
      <c r="P10" s="96" t="s">
        <v>46</v>
      </c>
      <c r="Q10" s="96" t="s">
        <v>32</v>
      </c>
      <c r="R10" s="96"/>
    </row>
    <row r="11" spans="1:18" ht="15" customHeight="1">
      <c r="A11" s="14" t="s">
        <v>81</v>
      </c>
      <c r="B11" s="15" t="s">
        <v>82</v>
      </c>
      <c r="C11" s="15"/>
      <c r="D11" s="15"/>
      <c r="E11" s="15"/>
      <c r="F11" s="15" t="s">
        <v>83</v>
      </c>
      <c r="G11" s="15" t="s">
        <v>65</v>
      </c>
      <c r="H11" s="15" t="s">
        <v>29</v>
      </c>
      <c r="I11" s="15" t="s">
        <v>25</v>
      </c>
      <c r="J11" s="16" t="s">
        <v>37</v>
      </c>
      <c r="K11" s="17" t="s">
        <v>38</v>
      </c>
      <c r="L11" s="3" t="s">
        <v>29</v>
      </c>
      <c r="M11" s="3" t="s">
        <v>29</v>
      </c>
      <c r="N11" s="3" t="s">
        <v>24</v>
      </c>
      <c r="O11" s="96" t="s">
        <v>29</v>
      </c>
      <c r="P11" s="96" t="s">
        <v>39</v>
      </c>
      <c r="Q11" s="96" t="s">
        <v>40</v>
      </c>
      <c r="R11" s="96"/>
    </row>
    <row r="12" spans="1:18" ht="15" customHeight="1">
      <c r="A12" s="14" t="s">
        <v>84</v>
      </c>
      <c r="B12" s="15" t="s">
        <v>85</v>
      </c>
      <c r="C12" s="15" t="s">
        <v>86</v>
      </c>
      <c r="D12" s="15" t="s">
        <v>87</v>
      </c>
      <c r="E12" s="15"/>
      <c r="F12" s="15" t="s">
        <v>22</v>
      </c>
      <c r="G12" s="15" t="s">
        <v>65</v>
      </c>
      <c r="H12" s="15" t="s">
        <v>24</v>
      </c>
      <c r="I12" s="15" t="s">
        <v>25</v>
      </c>
      <c r="J12" s="16" t="s">
        <v>37</v>
      </c>
      <c r="K12" s="17" t="s">
        <v>38</v>
      </c>
      <c r="L12" s="3" t="s">
        <v>28</v>
      </c>
      <c r="M12" s="3" t="s">
        <v>29</v>
      </c>
      <c r="N12" s="3" t="s">
        <v>28</v>
      </c>
      <c r="O12" s="96" t="s">
        <v>28</v>
      </c>
      <c r="P12" s="96" t="s">
        <v>46</v>
      </c>
      <c r="Q12" s="96" t="s">
        <v>32</v>
      </c>
      <c r="R12" s="96"/>
    </row>
    <row r="13" spans="1:18" ht="15" customHeight="1">
      <c r="A13" s="14" t="s">
        <v>88</v>
      </c>
      <c r="B13" s="15" t="s">
        <v>89</v>
      </c>
      <c r="C13" s="15" t="s">
        <v>90</v>
      </c>
      <c r="D13" s="15" t="s">
        <v>91</v>
      </c>
      <c r="E13" s="15"/>
      <c r="F13" s="15" t="s">
        <v>22</v>
      </c>
      <c r="G13" s="15" t="s">
        <v>23</v>
      </c>
      <c r="H13" s="15" t="s">
        <v>24</v>
      </c>
      <c r="I13" s="15" t="s">
        <v>25</v>
      </c>
      <c r="J13" s="16" t="s">
        <v>37</v>
      </c>
      <c r="K13" s="17" t="s">
        <v>38</v>
      </c>
      <c r="L13" s="3" t="s">
        <v>29</v>
      </c>
      <c r="M13" s="3" t="s">
        <v>29</v>
      </c>
      <c r="N13" s="3" t="s">
        <v>24</v>
      </c>
      <c r="O13" s="96" t="s">
        <v>29</v>
      </c>
      <c r="P13" s="96" t="s">
        <v>75</v>
      </c>
      <c r="Q13" s="96" t="s">
        <v>40</v>
      </c>
      <c r="R13" s="96"/>
    </row>
    <row r="14" spans="1:18" ht="15" customHeight="1">
      <c r="A14" s="5" t="s">
        <v>92</v>
      </c>
      <c r="B14" s="3" t="s">
        <v>93</v>
      </c>
      <c r="C14" s="3" t="s">
        <v>94</v>
      </c>
      <c r="D14" s="3" t="s">
        <v>95</v>
      </c>
      <c r="E14" s="3" t="s">
        <v>96</v>
      </c>
      <c r="F14" s="3" t="s">
        <v>22</v>
      </c>
      <c r="G14" s="3" t="s">
        <v>97</v>
      </c>
      <c r="H14" s="3" t="s">
        <v>24</v>
      </c>
      <c r="I14" s="3" t="s">
        <v>25</v>
      </c>
      <c r="J14" s="1" t="s">
        <v>37</v>
      </c>
      <c r="K14" s="7" t="s">
        <v>38</v>
      </c>
      <c r="L14" s="3" t="s">
        <v>28</v>
      </c>
      <c r="M14" s="3" t="s">
        <v>29</v>
      </c>
      <c r="N14" s="3" t="s">
        <v>28</v>
      </c>
      <c r="O14" s="96" t="s">
        <v>28</v>
      </c>
      <c r="P14" s="96" t="s">
        <v>46</v>
      </c>
      <c r="Q14" s="96" t="s">
        <v>32</v>
      </c>
      <c r="R14" s="96"/>
    </row>
    <row r="15" spans="1:18" ht="15" customHeight="1">
      <c r="A15" s="5" t="s">
        <v>98</v>
      </c>
      <c r="B15" s="3" t="s">
        <v>99</v>
      </c>
      <c r="C15" s="3" t="s">
        <v>100</v>
      </c>
      <c r="D15" s="3" t="s">
        <v>101</v>
      </c>
      <c r="E15" s="3"/>
      <c r="F15" s="3" t="s">
        <v>22</v>
      </c>
      <c r="G15" s="3" t="s">
        <v>23</v>
      </c>
      <c r="H15" s="3" t="s">
        <v>24</v>
      </c>
      <c r="I15" s="3" t="s">
        <v>25</v>
      </c>
      <c r="J15" s="1" t="s">
        <v>37</v>
      </c>
      <c r="K15" s="7" t="s">
        <v>38</v>
      </c>
      <c r="L15" s="3" t="s">
        <v>29</v>
      </c>
      <c r="M15" s="3" t="s">
        <v>29</v>
      </c>
      <c r="N15" s="3" t="s">
        <v>24</v>
      </c>
      <c r="O15" s="96" t="s">
        <v>29</v>
      </c>
      <c r="P15" s="96" t="s">
        <v>75</v>
      </c>
      <c r="Q15" s="96" t="s">
        <v>40</v>
      </c>
      <c r="R15" s="96"/>
    </row>
    <row r="16" spans="1:18" ht="15" customHeight="1">
      <c r="A16" s="14" t="s">
        <v>102</v>
      </c>
      <c r="B16" s="15" t="s">
        <v>103</v>
      </c>
      <c r="C16" s="15"/>
      <c r="D16" s="15"/>
      <c r="E16" s="15"/>
      <c r="F16" s="15" t="s">
        <v>83</v>
      </c>
      <c r="G16" s="15" t="s">
        <v>97</v>
      </c>
      <c r="H16" s="15" t="s">
        <v>29</v>
      </c>
      <c r="I16" s="15" t="s">
        <v>25</v>
      </c>
      <c r="J16" s="16" t="s">
        <v>37</v>
      </c>
      <c r="K16" s="17" t="s">
        <v>104</v>
      </c>
      <c r="L16" s="3" t="s">
        <v>28</v>
      </c>
      <c r="M16" s="3" t="s">
        <v>28</v>
      </c>
      <c r="N16" s="3"/>
      <c r="O16" s="96" t="s">
        <v>28</v>
      </c>
      <c r="P16" s="96" t="s">
        <v>105</v>
      </c>
      <c r="Q16" s="96" t="s">
        <v>32</v>
      </c>
      <c r="R16" s="96"/>
    </row>
    <row r="17" spans="1:18" ht="15" customHeight="1">
      <c r="A17" s="5" t="s">
        <v>106</v>
      </c>
      <c r="B17" s="3" t="s">
        <v>107</v>
      </c>
      <c r="C17" s="3" t="s">
        <v>108</v>
      </c>
      <c r="D17" s="3" t="s">
        <v>109</v>
      </c>
      <c r="E17" s="3"/>
      <c r="F17" s="3" t="s">
        <v>22</v>
      </c>
      <c r="G17" s="3" t="s">
        <v>23</v>
      </c>
      <c r="H17" s="3" t="s">
        <v>24</v>
      </c>
      <c r="I17" s="3" t="s">
        <v>25</v>
      </c>
      <c r="J17" s="1" t="s">
        <v>37</v>
      </c>
      <c r="K17" s="7" t="s">
        <v>38</v>
      </c>
      <c r="L17" s="3" t="s">
        <v>29</v>
      </c>
      <c r="M17" s="3" t="s">
        <v>29</v>
      </c>
      <c r="N17" s="3" t="s">
        <v>24</v>
      </c>
      <c r="O17" s="96" t="s">
        <v>29</v>
      </c>
      <c r="P17" s="96" t="s">
        <v>75</v>
      </c>
      <c r="Q17" s="96" t="s">
        <v>40</v>
      </c>
      <c r="R17" s="96"/>
    </row>
    <row r="18" spans="1:18" ht="15" customHeight="1">
      <c r="A18" s="5" t="s">
        <v>110</v>
      </c>
      <c r="B18" s="3" t="s">
        <v>111</v>
      </c>
      <c r="C18" s="3" t="s">
        <v>112</v>
      </c>
      <c r="D18" s="3" t="s">
        <v>113</v>
      </c>
      <c r="E18" s="3"/>
      <c r="F18" s="3" t="s">
        <v>22</v>
      </c>
      <c r="G18" s="3" t="s">
        <v>65</v>
      </c>
      <c r="H18" s="3" t="s">
        <v>24</v>
      </c>
      <c r="I18" s="3" t="s">
        <v>25</v>
      </c>
      <c r="J18" s="1" t="s">
        <v>37</v>
      </c>
      <c r="K18" s="7" t="s">
        <v>38</v>
      </c>
      <c r="L18" s="3" t="s">
        <v>28</v>
      </c>
      <c r="M18" s="3" t="s">
        <v>29</v>
      </c>
      <c r="N18" s="3" t="s">
        <v>24</v>
      </c>
      <c r="O18" s="96" t="s">
        <v>28</v>
      </c>
      <c r="P18" s="96" t="s">
        <v>46</v>
      </c>
      <c r="Q18" s="96" t="s">
        <v>32</v>
      </c>
      <c r="R18" s="96"/>
    </row>
    <row r="19" spans="1:18" ht="15" customHeight="1">
      <c r="A19" s="5" t="s">
        <v>114</v>
      </c>
      <c r="B19" s="3" t="s">
        <v>115</v>
      </c>
      <c r="C19" s="3" t="s">
        <v>116</v>
      </c>
      <c r="D19" s="3" t="s">
        <v>117</v>
      </c>
      <c r="E19" s="3"/>
      <c r="F19" s="3" t="s">
        <v>22</v>
      </c>
      <c r="G19" s="3" t="s">
        <v>23</v>
      </c>
      <c r="H19" s="3" t="s">
        <v>24</v>
      </c>
      <c r="I19" s="3" t="s">
        <v>25</v>
      </c>
      <c r="J19" s="1" t="s">
        <v>37</v>
      </c>
      <c r="K19" s="7" t="s">
        <v>38</v>
      </c>
      <c r="L19" s="3" t="s">
        <v>29</v>
      </c>
      <c r="M19" s="3" t="s">
        <v>29</v>
      </c>
      <c r="N19" s="3" t="s">
        <v>24</v>
      </c>
      <c r="O19" s="96" t="s">
        <v>29</v>
      </c>
      <c r="P19" s="96" t="s">
        <v>75</v>
      </c>
      <c r="Q19" s="96" t="s">
        <v>40</v>
      </c>
      <c r="R19" s="96"/>
    </row>
    <row r="20" spans="1:18" ht="15" customHeight="1">
      <c r="A20" s="14" t="s">
        <v>118</v>
      </c>
      <c r="B20" s="15" t="s">
        <v>119</v>
      </c>
      <c r="C20" s="15"/>
      <c r="D20" s="15" t="s">
        <v>120</v>
      </c>
      <c r="E20" s="15" t="s">
        <v>121</v>
      </c>
      <c r="F20" s="15" t="s">
        <v>22</v>
      </c>
      <c r="G20" s="15" t="s">
        <v>23</v>
      </c>
      <c r="H20" s="15" t="s">
        <v>24</v>
      </c>
      <c r="I20" s="15" t="s">
        <v>25</v>
      </c>
      <c r="J20" s="16" t="s">
        <v>37</v>
      </c>
      <c r="K20" s="17" t="s">
        <v>27</v>
      </c>
      <c r="L20" s="3" t="s">
        <v>28</v>
      </c>
      <c r="M20" s="3" t="s">
        <v>28</v>
      </c>
      <c r="N20" s="3" t="s">
        <v>30</v>
      </c>
      <c r="O20" s="96" t="s">
        <v>28</v>
      </c>
      <c r="P20" s="96" t="s">
        <v>122</v>
      </c>
      <c r="Q20" s="96" t="s">
        <v>32</v>
      </c>
      <c r="R20" s="96"/>
    </row>
    <row r="21" spans="1:18" ht="15" customHeight="1">
      <c r="A21" s="5" t="s">
        <v>123</v>
      </c>
      <c r="B21" s="3" t="s">
        <v>124</v>
      </c>
      <c r="C21" s="3"/>
      <c r="D21" s="3"/>
      <c r="E21" s="3"/>
      <c r="F21" s="3" t="s">
        <v>83</v>
      </c>
      <c r="G21" s="3" t="s">
        <v>23</v>
      </c>
      <c r="H21" s="3" t="s">
        <v>28</v>
      </c>
      <c r="I21" s="3" t="s">
        <v>25</v>
      </c>
      <c r="J21" s="1" t="s">
        <v>37</v>
      </c>
      <c r="K21" s="7" t="s">
        <v>38</v>
      </c>
      <c r="L21" s="3" t="s">
        <v>29</v>
      </c>
      <c r="M21" s="3" t="s">
        <v>29</v>
      </c>
      <c r="N21" s="3" t="s">
        <v>24</v>
      </c>
      <c r="O21" s="96" t="s">
        <v>29</v>
      </c>
      <c r="P21" s="96" t="s">
        <v>75</v>
      </c>
      <c r="Q21" s="96" t="s">
        <v>40</v>
      </c>
      <c r="R21" s="96"/>
    </row>
    <row r="22" spans="1:18" ht="15" customHeight="1">
      <c r="A22" s="5" t="s">
        <v>125</v>
      </c>
      <c r="B22" s="3" t="s">
        <v>126</v>
      </c>
      <c r="C22" s="3"/>
      <c r="D22" s="3" t="s">
        <v>127</v>
      </c>
      <c r="E22" s="3" t="s">
        <v>128</v>
      </c>
      <c r="F22" s="3" t="s">
        <v>22</v>
      </c>
      <c r="G22" s="3" t="s">
        <v>53</v>
      </c>
      <c r="H22" s="3" t="s">
        <v>24</v>
      </c>
      <c r="I22" s="3" t="s">
        <v>25</v>
      </c>
      <c r="J22" s="1" t="s">
        <v>129</v>
      </c>
      <c r="K22" s="7" t="s">
        <v>27</v>
      </c>
      <c r="L22" s="3" t="s">
        <v>28</v>
      </c>
      <c r="M22" s="3" t="s">
        <v>28</v>
      </c>
      <c r="N22" s="3" t="s">
        <v>130</v>
      </c>
      <c r="O22" s="96" t="s">
        <v>28</v>
      </c>
      <c r="P22" s="96" t="s">
        <v>122</v>
      </c>
      <c r="Q22" s="96" t="s">
        <v>32</v>
      </c>
      <c r="R22" s="96"/>
    </row>
    <row r="23" spans="1:18" ht="15" customHeight="1">
      <c r="A23" s="5" t="s">
        <v>131</v>
      </c>
      <c r="B23" s="3" t="s">
        <v>132</v>
      </c>
      <c r="C23" s="3"/>
      <c r="D23" s="3"/>
      <c r="E23" s="3"/>
      <c r="F23" s="3" t="s">
        <v>83</v>
      </c>
      <c r="G23" s="3" t="s">
        <v>23</v>
      </c>
      <c r="H23" s="3" t="s">
        <v>28</v>
      </c>
      <c r="I23" s="3" t="s">
        <v>25</v>
      </c>
      <c r="J23" s="1" t="s">
        <v>37</v>
      </c>
      <c r="K23" s="7" t="s">
        <v>38</v>
      </c>
      <c r="L23" s="3" t="s">
        <v>29</v>
      </c>
      <c r="M23" s="3" t="s">
        <v>29</v>
      </c>
      <c r="N23" s="3" t="s">
        <v>24</v>
      </c>
      <c r="O23" s="96" t="s">
        <v>29</v>
      </c>
      <c r="P23" s="96" t="s">
        <v>75</v>
      </c>
      <c r="Q23" s="96" t="s">
        <v>40</v>
      </c>
      <c r="R23" s="96"/>
    </row>
    <row r="24" spans="1:18" ht="15" customHeight="1">
      <c r="A24" s="5" t="s">
        <v>133</v>
      </c>
      <c r="B24" s="3" t="s">
        <v>134</v>
      </c>
      <c r="C24" s="3"/>
      <c r="D24" s="3" t="s">
        <v>135</v>
      </c>
      <c r="E24" s="3" t="s">
        <v>136</v>
      </c>
      <c r="F24" s="3" t="s">
        <v>22</v>
      </c>
      <c r="G24" s="3" t="s">
        <v>23</v>
      </c>
      <c r="H24" s="3" t="s">
        <v>24</v>
      </c>
      <c r="I24" s="3" t="s">
        <v>25</v>
      </c>
      <c r="J24" s="1" t="s">
        <v>37</v>
      </c>
      <c r="K24" s="7" t="s">
        <v>27</v>
      </c>
      <c r="L24" s="3" t="s">
        <v>28</v>
      </c>
      <c r="M24" s="3" t="s">
        <v>28</v>
      </c>
      <c r="N24" s="3" t="s">
        <v>30</v>
      </c>
      <c r="O24" s="96" t="s">
        <v>28</v>
      </c>
      <c r="P24" s="96" t="s">
        <v>122</v>
      </c>
      <c r="Q24" s="96" t="s">
        <v>32</v>
      </c>
      <c r="R24" s="96"/>
    </row>
    <row r="25" spans="1:18" ht="15" customHeight="1">
      <c r="A25" s="14" t="s">
        <v>137</v>
      </c>
      <c r="B25" s="15" t="s">
        <v>138</v>
      </c>
      <c r="C25" s="15"/>
      <c r="D25" s="15"/>
      <c r="E25" s="15"/>
      <c r="F25" s="15" t="s">
        <v>83</v>
      </c>
      <c r="G25" s="15" t="s">
        <v>23</v>
      </c>
      <c r="H25" s="15" t="s">
        <v>28</v>
      </c>
      <c r="I25" s="15" t="s">
        <v>25</v>
      </c>
      <c r="J25" s="16" t="s">
        <v>37</v>
      </c>
      <c r="K25" s="17" t="s">
        <v>38</v>
      </c>
      <c r="L25" s="3" t="s">
        <v>29</v>
      </c>
      <c r="M25" s="3" t="s">
        <v>29</v>
      </c>
      <c r="N25" s="3" t="s">
        <v>24</v>
      </c>
      <c r="O25" s="96" t="s">
        <v>29</v>
      </c>
      <c r="P25" s="96" t="s">
        <v>75</v>
      </c>
      <c r="Q25" s="96" t="s">
        <v>40</v>
      </c>
      <c r="R25" s="96"/>
    </row>
    <row r="26" spans="1:18" ht="15" customHeight="1">
      <c r="A26" s="14" t="s">
        <v>139</v>
      </c>
      <c r="B26" s="15" t="s">
        <v>140</v>
      </c>
      <c r="C26" s="15"/>
      <c r="D26" s="15"/>
      <c r="E26" s="15"/>
      <c r="F26" s="15" t="s">
        <v>83</v>
      </c>
      <c r="G26" s="15" t="s">
        <v>23</v>
      </c>
      <c r="H26" s="15" t="s">
        <v>28</v>
      </c>
      <c r="I26" s="15" t="s">
        <v>25</v>
      </c>
      <c r="J26" s="16" t="s">
        <v>37</v>
      </c>
      <c r="K26" s="17" t="s">
        <v>104</v>
      </c>
      <c r="L26" s="3" t="s">
        <v>23</v>
      </c>
      <c r="M26" s="3" t="s">
        <v>29</v>
      </c>
      <c r="N26" s="3"/>
      <c r="O26" s="96" t="s">
        <v>29</v>
      </c>
      <c r="P26" s="96" t="s">
        <v>105</v>
      </c>
      <c r="Q26" s="96" t="s">
        <v>141</v>
      </c>
      <c r="R26" s="96"/>
    </row>
    <row r="27" spans="1:18" ht="15" customHeight="1">
      <c r="A27" s="14" t="s">
        <v>142</v>
      </c>
      <c r="B27" s="15" t="s">
        <v>143</v>
      </c>
      <c r="C27" s="15"/>
      <c r="D27" s="15"/>
      <c r="E27" s="15"/>
      <c r="F27" s="15" t="s">
        <v>83</v>
      </c>
      <c r="G27" s="15" t="s">
        <v>23</v>
      </c>
      <c r="H27" s="15" t="s">
        <v>28</v>
      </c>
      <c r="I27" s="15" t="s">
        <v>25</v>
      </c>
      <c r="J27" s="16" t="s">
        <v>37</v>
      </c>
      <c r="K27" s="17" t="s">
        <v>38</v>
      </c>
      <c r="L27" s="3" t="s">
        <v>29</v>
      </c>
      <c r="M27" s="3" t="s">
        <v>29</v>
      </c>
      <c r="N27" s="3" t="s">
        <v>24</v>
      </c>
      <c r="O27" s="96" t="s">
        <v>29</v>
      </c>
      <c r="P27" s="96" t="s">
        <v>75</v>
      </c>
      <c r="Q27" s="96" t="s">
        <v>40</v>
      </c>
      <c r="R27" s="96" t="s">
        <v>144</v>
      </c>
    </row>
    <row r="28" spans="1:18" ht="15" customHeight="1">
      <c r="A28" s="14" t="s">
        <v>145</v>
      </c>
      <c r="B28" s="15" t="s">
        <v>146</v>
      </c>
      <c r="C28" s="15" t="s">
        <v>147</v>
      </c>
      <c r="D28" s="15" t="s">
        <v>148</v>
      </c>
      <c r="E28" s="15"/>
      <c r="F28" s="15" t="s">
        <v>22</v>
      </c>
      <c r="G28" s="15" t="s">
        <v>65</v>
      </c>
      <c r="H28" s="15" t="s">
        <v>24</v>
      </c>
      <c r="I28" s="15" t="s">
        <v>25</v>
      </c>
      <c r="J28" s="16" t="s">
        <v>37</v>
      </c>
      <c r="K28" s="17" t="s">
        <v>104</v>
      </c>
      <c r="L28" s="3" t="s">
        <v>28</v>
      </c>
      <c r="M28" s="3" t="s">
        <v>29</v>
      </c>
      <c r="N28" s="3"/>
      <c r="O28" s="96" t="s">
        <v>28</v>
      </c>
      <c r="P28" s="96" t="s">
        <v>105</v>
      </c>
      <c r="Q28" s="96" t="s">
        <v>32</v>
      </c>
      <c r="R28" s="96"/>
    </row>
    <row r="29" spans="1:18" ht="15" customHeight="1">
      <c r="A29" s="14" t="s">
        <v>149</v>
      </c>
      <c r="B29" s="15" t="s">
        <v>150</v>
      </c>
      <c r="C29" s="15"/>
      <c r="D29" s="15"/>
      <c r="E29" s="15"/>
      <c r="F29" s="15" t="s">
        <v>22</v>
      </c>
      <c r="G29" s="15" t="s">
        <v>23</v>
      </c>
      <c r="H29" s="15" t="s">
        <v>24</v>
      </c>
      <c r="I29" s="15" t="s">
        <v>25</v>
      </c>
      <c r="J29" s="16" t="s">
        <v>37</v>
      </c>
      <c r="K29" s="17" t="s">
        <v>38</v>
      </c>
      <c r="L29" s="3" t="s">
        <v>29</v>
      </c>
      <c r="M29" s="3" t="s">
        <v>29</v>
      </c>
      <c r="N29" s="3" t="s">
        <v>24</v>
      </c>
      <c r="O29" s="96" t="s">
        <v>29</v>
      </c>
      <c r="P29" s="96" t="s">
        <v>75</v>
      </c>
      <c r="Q29" s="96" t="s">
        <v>40</v>
      </c>
      <c r="R29" s="96"/>
    </row>
    <row r="30" spans="1:18" ht="15" customHeight="1">
      <c r="A30" s="5" t="s">
        <v>151</v>
      </c>
      <c r="B30" s="3" t="s">
        <v>152</v>
      </c>
      <c r="C30" s="3" t="s">
        <v>153</v>
      </c>
      <c r="D30" s="3" t="s">
        <v>154</v>
      </c>
      <c r="E30" s="3" t="s">
        <v>155</v>
      </c>
      <c r="F30" s="3" t="s">
        <v>22</v>
      </c>
      <c r="G30" s="3" t="s">
        <v>60</v>
      </c>
      <c r="H30" s="3" t="s">
        <v>24</v>
      </c>
      <c r="I30" s="3" t="s">
        <v>25</v>
      </c>
      <c r="J30" s="1" t="s">
        <v>37</v>
      </c>
      <c r="K30" s="7" t="s">
        <v>38</v>
      </c>
      <c r="L30" s="3" t="s">
        <v>28</v>
      </c>
      <c r="M30" s="3" t="s">
        <v>28</v>
      </c>
      <c r="N30" s="3" t="s">
        <v>24</v>
      </c>
      <c r="O30" s="96" t="s">
        <v>28</v>
      </c>
      <c r="P30" s="96" t="s">
        <v>39</v>
      </c>
      <c r="Q30" s="96" t="s">
        <v>32</v>
      </c>
      <c r="R30" s="96"/>
    </row>
    <row r="31" spans="1:18" ht="15" customHeight="1">
      <c r="A31" s="5" t="s">
        <v>156</v>
      </c>
      <c r="B31" s="3" t="s">
        <v>157</v>
      </c>
      <c r="C31" s="3"/>
      <c r="D31" s="3"/>
      <c r="E31" s="3"/>
      <c r="F31" s="3" t="s">
        <v>83</v>
      </c>
      <c r="G31" s="3" t="s">
        <v>23</v>
      </c>
      <c r="H31" s="3" t="s">
        <v>28</v>
      </c>
      <c r="I31" s="3" t="s">
        <v>25</v>
      </c>
      <c r="J31" s="1" t="s">
        <v>37</v>
      </c>
      <c r="K31" s="7" t="s">
        <v>38</v>
      </c>
      <c r="L31" s="3" t="s">
        <v>29</v>
      </c>
      <c r="M31" s="3" t="s">
        <v>29</v>
      </c>
      <c r="N31" s="3" t="s">
        <v>24</v>
      </c>
      <c r="O31" s="96" t="s">
        <v>29</v>
      </c>
      <c r="P31" s="96" t="s">
        <v>75</v>
      </c>
      <c r="Q31" s="96" t="s">
        <v>40</v>
      </c>
      <c r="R31" s="96"/>
    </row>
    <row r="32" spans="1:18" ht="15" customHeight="1">
      <c r="A32" s="5" t="s">
        <v>158</v>
      </c>
      <c r="B32" s="3" t="s">
        <v>159</v>
      </c>
      <c r="C32" s="3" t="s">
        <v>160</v>
      </c>
      <c r="D32" s="3" t="s">
        <v>161</v>
      </c>
      <c r="E32" s="3" t="s">
        <v>162</v>
      </c>
      <c r="F32" s="3" t="s">
        <v>22</v>
      </c>
      <c r="G32" s="3" t="s">
        <v>60</v>
      </c>
      <c r="H32" s="3" t="s">
        <v>24</v>
      </c>
      <c r="I32" s="3" t="s">
        <v>25</v>
      </c>
      <c r="J32" s="1" t="s">
        <v>37</v>
      </c>
      <c r="K32" s="7" t="s">
        <v>38</v>
      </c>
      <c r="L32" s="3" t="s">
        <v>28</v>
      </c>
      <c r="M32" s="3" t="s">
        <v>28</v>
      </c>
      <c r="N32" s="3" t="s">
        <v>24</v>
      </c>
      <c r="O32" s="96" t="s">
        <v>28</v>
      </c>
      <c r="P32" s="96" t="s">
        <v>39</v>
      </c>
      <c r="Q32" s="96" t="s">
        <v>32</v>
      </c>
      <c r="R32" s="96"/>
    </row>
    <row r="33" spans="1:18" ht="15" customHeight="1">
      <c r="A33" s="5" t="s">
        <v>163</v>
      </c>
      <c r="B33" s="3" t="s">
        <v>164</v>
      </c>
      <c r="C33" s="3"/>
      <c r="D33" s="3"/>
      <c r="E33" s="3"/>
      <c r="F33" s="3" t="s">
        <v>83</v>
      </c>
      <c r="G33" s="3" t="s">
        <v>23</v>
      </c>
      <c r="H33" s="3" t="s">
        <v>28</v>
      </c>
      <c r="I33" s="3" t="s">
        <v>25</v>
      </c>
      <c r="J33" s="1" t="s">
        <v>37</v>
      </c>
      <c r="K33" s="7" t="s">
        <v>38</v>
      </c>
      <c r="L33" s="3" t="s">
        <v>29</v>
      </c>
      <c r="M33" s="3" t="s">
        <v>29</v>
      </c>
      <c r="N33" s="3" t="s">
        <v>24</v>
      </c>
      <c r="O33" s="96" t="s">
        <v>29</v>
      </c>
      <c r="P33" s="96" t="s">
        <v>75</v>
      </c>
      <c r="Q33" s="96" t="s">
        <v>40</v>
      </c>
      <c r="R33" s="96"/>
    </row>
    <row r="34" spans="1:18" ht="15" customHeight="1">
      <c r="A34" s="5" t="s">
        <v>165</v>
      </c>
      <c r="B34" s="3" t="s">
        <v>166</v>
      </c>
      <c r="C34" s="3" t="s">
        <v>167</v>
      </c>
      <c r="D34" s="3" t="s">
        <v>168</v>
      </c>
      <c r="E34" s="3" t="s">
        <v>169</v>
      </c>
      <c r="F34" s="3" t="s">
        <v>22</v>
      </c>
      <c r="G34" s="3" t="s">
        <v>23</v>
      </c>
      <c r="H34" s="3" t="s">
        <v>24</v>
      </c>
      <c r="I34" s="3" t="s">
        <v>25</v>
      </c>
      <c r="J34" s="1" t="s">
        <v>37</v>
      </c>
      <c r="K34" s="7" t="s">
        <v>38</v>
      </c>
      <c r="L34" s="3" t="s">
        <v>28</v>
      </c>
      <c r="M34" s="3" t="s">
        <v>29</v>
      </c>
      <c r="N34" s="3" t="s">
        <v>28</v>
      </c>
      <c r="O34" s="96" t="s">
        <v>28</v>
      </c>
      <c r="P34" s="96" t="s">
        <v>46</v>
      </c>
      <c r="Q34" s="96" t="s">
        <v>32</v>
      </c>
      <c r="R34" s="96"/>
    </row>
    <row r="35" spans="1:18" ht="15" customHeight="1">
      <c r="A35" s="14" t="s">
        <v>170</v>
      </c>
      <c r="B35" s="15" t="s">
        <v>171</v>
      </c>
      <c r="C35" s="15"/>
      <c r="D35" s="15"/>
      <c r="E35" s="15"/>
      <c r="F35" s="15" t="s">
        <v>83</v>
      </c>
      <c r="G35" s="15" t="s">
        <v>23</v>
      </c>
      <c r="H35" s="15" t="s">
        <v>29</v>
      </c>
      <c r="I35" s="15" t="s">
        <v>25</v>
      </c>
      <c r="J35" s="16" t="s">
        <v>37</v>
      </c>
      <c r="K35" s="17" t="s">
        <v>38</v>
      </c>
      <c r="L35" s="3" t="s">
        <v>29</v>
      </c>
      <c r="M35" s="3" t="s">
        <v>29</v>
      </c>
      <c r="N35" s="3" t="s">
        <v>24</v>
      </c>
      <c r="O35" s="96" t="s">
        <v>29</v>
      </c>
      <c r="P35" s="96" t="s">
        <v>172</v>
      </c>
      <c r="Q35" s="96" t="s">
        <v>40</v>
      </c>
      <c r="R35" s="96"/>
    </row>
    <row r="36" spans="1:18" ht="15" customHeight="1">
      <c r="A36" s="5" t="s">
        <v>173</v>
      </c>
      <c r="B36" s="3" t="s">
        <v>174</v>
      </c>
      <c r="C36" s="3" t="s">
        <v>175</v>
      </c>
      <c r="D36" s="3" t="s">
        <v>176</v>
      </c>
      <c r="E36" s="3" t="s">
        <v>177</v>
      </c>
      <c r="F36" s="3" t="s">
        <v>22</v>
      </c>
      <c r="G36" s="3" t="s">
        <v>23</v>
      </c>
      <c r="H36" s="3" t="s">
        <v>24</v>
      </c>
      <c r="I36" s="3" t="s">
        <v>25</v>
      </c>
      <c r="J36" s="1" t="s">
        <v>37</v>
      </c>
      <c r="K36" s="7" t="s">
        <v>38</v>
      </c>
      <c r="L36" s="3" t="s">
        <v>28</v>
      </c>
      <c r="M36" s="3" t="s">
        <v>28</v>
      </c>
      <c r="N36" s="3" t="s">
        <v>178</v>
      </c>
      <c r="O36" s="96" t="s">
        <v>28</v>
      </c>
      <c r="P36" s="96" t="s">
        <v>46</v>
      </c>
      <c r="Q36" s="96" t="s">
        <v>32</v>
      </c>
      <c r="R36" s="96"/>
    </row>
    <row r="37" spans="1:18" ht="15" customHeight="1">
      <c r="A37" s="5" t="s">
        <v>179</v>
      </c>
      <c r="B37" s="3" t="s">
        <v>180</v>
      </c>
      <c r="C37" s="3"/>
      <c r="D37" s="3"/>
      <c r="E37" s="3"/>
      <c r="F37" s="3" t="s">
        <v>83</v>
      </c>
      <c r="G37" s="3" t="s">
        <v>23</v>
      </c>
      <c r="H37" s="3" t="s">
        <v>28</v>
      </c>
      <c r="I37" s="3" t="s">
        <v>25</v>
      </c>
      <c r="J37" s="1" t="s">
        <v>37</v>
      </c>
      <c r="K37" s="7" t="s">
        <v>38</v>
      </c>
      <c r="L37" s="3" t="s">
        <v>29</v>
      </c>
      <c r="M37" s="3" t="s">
        <v>29</v>
      </c>
      <c r="N37" s="3" t="s">
        <v>24</v>
      </c>
      <c r="O37" s="96" t="s">
        <v>29</v>
      </c>
      <c r="P37" s="96" t="s">
        <v>172</v>
      </c>
      <c r="Q37" s="96" t="s">
        <v>40</v>
      </c>
      <c r="R37" s="96"/>
    </row>
    <row r="38" spans="1:18" ht="15" customHeight="1">
      <c r="A38" s="5" t="s">
        <v>181</v>
      </c>
      <c r="B38" s="3" t="s">
        <v>182</v>
      </c>
      <c r="C38" s="3" t="s">
        <v>183</v>
      </c>
      <c r="D38" s="3" t="s">
        <v>184</v>
      </c>
      <c r="E38" s="3" t="s">
        <v>185</v>
      </c>
      <c r="F38" s="3" t="s">
        <v>22</v>
      </c>
      <c r="G38" s="3" t="s">
        <v>23</v>
      </c>
      <c r="H38" s="3" t="s">
        <v>24</v>
      </c>
      <c r="I38" s="3" t="s">
        <v>25</v>
      </c>
      <c r="J38" s="1" t="s">
        <v>37</v>
      </c>
      <c r="K38" s="7" t="s">
        <v>38</v>
      </c>
      <c r="L38" s="3" t="s">
        <v>23</v>
      </c>
      <c r="M38" s="3" t="s">
        <v>29</v>
      </c>
      <c r="N38" s="3" t="s">
        <v>28</v>
      </c>
      <c r="O38" s="96" t="s">
        <v>29</v>
      </c>
      <c r="P38" s="96" t="s">
        <v>46</v>
      </c>
      <c r="Q38" s="96" t="s">
        <v>141</v>
      </c>
      <c r="R38" s="96"/>
    </row>
    <row r="39" spans="1:18" ht="15" customHeight="1">
      <c r="A39" s="5" t="s">
        <v>186</v>
      </c>
      <c r="B39" s="3" t="s">
        <v>187</v>
      </c>
      <c r="C39" s="3" t="s">
        <v>188</v>
      </c>
      <c r="D39" s="3" t="s">
        <v>189</v>
      </c>
      <c r="E39" s="3"/>
      <c r="F39" s="3" t="s">
        <v>22</v>
      </c>
      <c r="G39" s="3" t="s">
        <v>65</v>
      </c>
      <c r="H39" s="3" t="s">
        <v>24</v>
      </c>
      <c r="I39" s="3" t="s">
        <v>25</v>
      </c>
      <c r="J39" s="1" t="s">
        <v>37</v>
      </c>
      <c r="K39" s="7" t="s">
        <v>38</v>
      </c>
      <c r="L39" s="3" t="s">
        <v>29</v>
      </c>
      <c r="M39" s="3" t="s">
        <v>29</v>
      </c>
      <c r="N39" s="3" t="s">
        <v>24</v>
      </c>
      <c r="O39" s="96" t="s">
        <v>29</v>
      </c>
      <c r="P39" s="96" t="s">
        <v>75</v>
      </c>
      <c r="Q39" s="96" t="s">
        <v>40</v>
      </c>
      <c r="R39" s="96"/>
    </row>
    <row r="40" spans="1:18" ht="15" customHeight="1">
      <c r="A40" s="5" t="s">
        <v>190</v>
      </c>
      <c r="B40" s="3" t="s">
        <v>191</v>
      </c>
      <c r="C40" s="3" t="s">
        <v>192</v>
      </c>
      <c r="D40" s="3" t="s">
        <v>193</v>
      </c>
      <c r="E40" s="3"/>
      <c r="F40" s="3" t="s">
        <v>22</v>
      </c>
      <c r="G40" s="3" t="s">
        <v>65</v>
      </c>
      <c r="H40" s="3" t="s">
        <v>24</v>
      </c>
      <c r="I40" s="3" t="s">
        <v>25</v>
      </c>
      <c r="J40" s="1" t="s">
        <v>129</v>
      </c>
      <c r="K40" s="7" t="s">
        <v>38</v>
      </c>
      <c r="L40" s="3" t="s">
        <v>28</v>
      </c>
      <c r="M40" s="3" t="s">
        <v>28</v>
      </c>
      <c r="N40" s="3" t="s">
        <v>24</v>
      </c>
      <c r="O40" s="96" t="s">
        <v>28</v>
      </c>
      <c r="P40" s="96" t="s">
        <v>46</v>
      </c>
      <c r="Q40" s="96" t="s">
        <v>32</v>
      </c>
      <c r="R40" s="96"/>
    </row>
    <row r="41" spans="1:18" ht="15" customHeight="1">
      <c r="A41" s="5" t="s">
        <v>194</v>
      </c>
      <c r="B41" s="3" t="s">
        <v>195</v>
      </c>
      <c r="C41" s="3"/>
      <c r="D41" s="3"/>
      <c r="E41" s="3"/>
      <c r="F41" s="3" t="s">
        <v>83</v>
      </c>
      <c r="G41" s="3" t="s">
        <v>23</v>
      </c>
      <c r="H41" s="3" t="s">
        <v>28</v>
      </c>
      <c r="I41" s="3" t="s">
        <v>25</v>
      </c>
      <c r="J41" s="1" t="s">
        <v>37</v>
      </c>
      <c r="K41" s="7" t="s">
        <v>38</v>
      </c>
      <c r="L41" s="3" t="s">
        <v>29</v>
      </c>
      <c r="M41" s="3" t="s">
        <v>29</v>
      </c>
      <c r="N41" s="3" t="s">
        <v>24</v>
      </c>
      <c r="O41" s="96" t="s">
        <v>29</v>
      </c>
      <c r="P41" s="96" t="s">
        <v>172</v>
      </c>
      <c r="Q41" s="96" t="s">
        <v>40</v>
      </c>
      <c r="R41" s="96"/>
    </row>
    <row r="42" spans="1:18" ht="15" customHeight="1">
      <c r="A42" s="5" t="s">
        <v>196</v>
      </c>
      <c r="B42" s="3" t="s">
        <v>197</v>
      </c>
      <c r="C42" s="3" t="s">
        <v>198</v>
      </c>
      <c r="D42" s="3" t="s">
        <v>199</v>
      </c>
      <c r="E42" s="3" t="s">
        <v>200</v>
      </c>
      <c r="F42" s="3" t="s">
        <v>22</v>
      </c>
      <c r="G42" s="3" t="s">
        <v>23</v>
      </c>
      <c r="H42" s="3" t="s">
        <v>24</v>
      </c>
      <c r="I42" s="3" t="s">
        <v>25</v>
      </c>
      <c r="J42" s="1" t="s">
        <v>37</v>
      </c>
      <c r="K42" s="7" t="s">
        <v>38</v>
      </c>
      <c r="L42" s="3" t="s">
        <v>28</v>
      </c>
      <c r="M42" s="3" t="s">
        <v>29</v>
      </c>
      <c r="N42" s="3" t="s">
        <v>28</v>
      </c>
      <c r="O42" s="96" t="s">
        <v>28</v>
      </c>
      <c r="P42" s="96" t="s">
        <v>46</v>
      </c>
      <c r="Q42" s="96" t="s">
        <v>32</v>
      </c>
      <c r="R42" s="96"/>
    </row>
    <row r="43" spans="1:18" ht="15" customHeight="1">
      <c r="A43" s="5" t="s">
        <v>201</v>
      </c>
      <c r="B43" s="3" t="s">
        <v>202</v>
      </c>
      <c r="C43" s="3"/>
      <c r="D43" s="3"/>
      <c r="E43" s="3"/>
      <c r="F43" s="3" t="s">
        <v>83</v>
      </c>
      <c r="G43" s="3" t="s">
        <v>23</v>
      </c>
      <c r="H43" s="3" t="s">
        <v>29</v>
      </c>
      <c r="I43" s="3" t="s">
        <v>25</v>
      </c>
      <c r="J43" s="1" t="s">
        <v>37</v>
      </c>
      <c r="K43" s="7" t="s">
        <v>38</v>
      </c>
      <c r="L43" s="3" t="s">
        <v>29</v>
      </c>
      <c r="M43" s="3" t="s">
        <v>29</v>
      </c>
      <c r="N43" s="3" t="s">
        <v>24</v>
      </c>
      <c r="O43" s="96" t="s">
        <v>29</v>
      </c>
      <c r="P43" s="96" t="s">
        <v>75</v>
      </c>
      <c r="Q43" s="96" t="s">
        <v>40</v>
      </c>
      <c r="R43" s="96"/>
    </row>
    <row r="44" spans="1:18" ht="15" customHeight="1">
      <c r="A44" s="14" t="s">
        <v>203</v>
      </c>
      <c r="B44" s="15" t="s">
        <v>204</v>
      </c>
      <c r="C44" s="15" t="s">
        <v>205</v>
      </c>
      <c r="D44" s="15" t="s">
        <v>206</v>
      </c>
      <c r="E44" s="15" t="s">
        <v>207</v>
      </c>
      <c r="F44" s="15" t="s">
        <v>22</v>
      </c>
      <c r="G44" s="15" t="s">
        <v>23</v>
      </c>
      <c r="H44" s="15" t="s">
        <v>24</v>
      </c>
      <c r="I44" s="15" t="s">
        <v>25</v>
      </c>
      <c r="J44" s="16" t="s">
        <v>37</v>
      </c>
      <c r="K44" s="17" t="s">
        <v>38</v>
      </c>
      <c r="L44" s="3" t="s">
        <v>28</v>
      </c>
      <c r="M44" s="3" t="s">
        <v>28</v>
      </c>
      <c r="N44" s="3" t="s">
        <v>24</v>
      </c>
      <c r="O44" s="96" t="s">
        <v>28</v>
      </c>
      <c r="P44" s="96" t="s">
        <v>46</v>
      </c>
      <c r="Q44" s="96" t="s">
        <v>32</v>
      </c>
      <c r="R44" s="96"/>
    </row>
    <row r="45" spans="1:18" ht="15" customHeight="1">
      <c r="A45" s="5" t="s">
        <v>208</v>
      </c>
      <c r="B45" s="3" t="s">
        <v>209</v>
      </c>
      <c r="C45" s="3"/>
      <c r="D45" s="3"/>
      <c r="E45" s="3"/>
      <c r="F45" s="3" t="s">
        <v>22</v>
      </c>
      <c r="G45" s="3" t="s">
        <v>23</v>
      </c>
      <c r="H45" s="3" t="s">
        <v>24</v>
      </c>
      <c r="I45" s="3" t="s">
        <v>25</v>
      </c>
      <c r="J45" s="1" t="s">
        <v>37</v>
      </c>
      <c r="K45" s="7" t="s">
        <v>38</v>
      </c>
      <c r="L45" s="3" t="s">
        <v>29</v>
      </c>
      <c r="M45" s="3" t="s">
        <v>29</v>
      </c>
      <c r="N45" s="3" t="s">
        <v>24</v>
      </c>
      <c r="O45" s="96" t="s">
        <v>29</v>
      </c>
      <c r="P45" s="96" t="s">
        <v>75</v>
      </c>
      <c r="Q45" s="96" t="s">
        <v>40</v>
      </c>
      <c r="R45" s="96"/>
    </row>
    <row r="46" spans="1:18" ht="15" customHeight="1">
      <c r="A46" s="5" t="s">
        <v>210</v>
      </c>
      <c r="B46" s="3" t="s">
        <v>211</v>
      </c>
      <c r="C46" s="3"/>
      <c r="D46" s="3"/>
      <c r="E46" s="3"/>
      <c r="F46" s="3" t="s">
        <v>212</v>
      </c>
      <c r="G46" s="3" t="s">
        <v>60</v>
      </c>
      <c r="H46" s="3" t="s">
        <v>29</v>
      </c>
      <c r="I46" s="3" t="s">
        <v>25</v>
      </c>
      <c r="J46" s="1" t="s">
        <v>213</v>
      </c>
      <c r="K46" s="7" t="s">
        <v>104</v>
      </c>
      <c r="L46" s="3" t="s">
        <v>23</v>
      </c>
      <c r="M46" s="3" t="s">
        <v>29</v>
      </c>
      <c r="N46" s="3"/>
      <c r="O46" s="96" t="s">
        <v>29</v>
      </c>
      <c r="P46" s="96" t="s">
        <v>105</v>
      </c>
      <c r="Q46" s="96" t="s">
        <v>141</v>
      </c>
      <c r="R46" s="96" t="s">
        <v>144</v>
      </c>
    </row>
    <row r="47" spans="1:18" ht="15" customHeight="1">
      <c r="A47" s="5" t="s">
        <v>214</v>
      </c>
      <c r="B47" s="3" t="s">
        <v>215</v>
      </c>
      <c r="C47" s="3" t="s">
        <v>216</v>
      </c>
      <c r="D47" s="3" t="s">
        <v>217</v>
      </c>
      <c r="E47" s="3"/>
      <c r="F47" s="3" t="s">
        <v>83</v>
      </c>
      <c r="G47" s="3" t="s">
        <v>23</v>
      </c>
      <c r="H47" s="3" t="s">
        <v>29</v>
      </c>
      <c r="I47" s="3" t="s">
        <v>25</v>
      </c>
      <c r="J47" s="1" t="s">
        <v>37</v>
      </c>
      <c r="K47" s="7" t="s">
        <v>38</v>
      </c>
      <c r="L47" s="3" t="s">
        <v>23</v>
      </c>
      <c r="M47" s="3" t="s">
        <v>28</v>
      </c>
      <c r="N47" s="3" t="s">
        <v>24</v>
      </c>
      <c r="O47" s="96" t="s">
        <v>29</v>
      </c>
      <c r="P47" s="96" t="s">
        <v>46</v>
      </c>
      <c r="Q47" s="96" t="s">
        <v>40</v>
      </c>
      <c r="R47" s="96"/>
    </row>
    <row r="48" spans="1:18" ht="15" customHeight="1">
      <c r="A48" s="5" t="s">
        <v>218</v>
      </c>
      <c r="B48" s="3" t="s">
        <v>219</v>
      </c>
      <c r="C48" s="3" t="s">
        <v>220</v>
      </c>
      <c r="D48" s="3" t="s">
        <v>221</v>
      </c>
      <c r="E48" s="3" t="s">
        <v>222</v>
      </c>
      <c r="F48" s="3" t="s">
        <v>22</v>
      </c>
      <c r="G48" s="3" t="s">
        <v>23</v>
      </c>
      <c r="H48" s="3" t="s">
        <v>24</v>
      </c>
      <c r="I48" s="3" t="s">
        <v>25</v>
      </c>
      <c r="J48" s="1" t="s">
        <v>37</v>
      </c>
      <c r="K48" s="7" t="s">
        <v>38</v>
      </c>
      <c r="L48" s="3" t="s">
        <v>28</v>
      </c>
      <c r="M48" s="3" t="s">
        <v>28</v>
      </c>
      <c r="N48" s="3" t="s">
        <v>178</v>
      </c>
      <c r="O48" s="96" t="s">
        <v>28</v>
      </c>
      <c r="P48" s="96" t="s">
        <v>46</v>
      </c>
      <c r="Q48" s="96" t="s">
        <v>32</v>
      </c>
      <c r="R48" s="96"/>
    </row>
    <row r="49" spans="1:18" ht="15" customHeight="1">
      <c r="A49" s="14" t="s">
        <v>223</v>
      </c>
      <c r="B49" s="15" t="s">
        <v>224</v>
      </c>
      <c r="C49" s="15" t="s">
        <v>225</v>
      </c>
      <c r="D49" s="15" t="s">
        <v>226</v>
      </c>
      <c r="E49" s="15" t="s">
        <v>227</v>
      </c>
      <c r="F49" s="15" t="s">
        <v>22</v>
      </c>
      <c r="G49" s="15" t="s">
        <v>23</v>
      </c>
      <c r="H49" s="15" t="s">
        <v>24</v>
      </c>
      <c r="I49" s="15" t="s">
        <v>25</v>
      </c>
      <c r="J49" s="16" t="s">
        <v>37</v>
      </c>
      <c r="K49" s="17" t="s">
        <v>38</v>
      </c>
      <c r="L49" s="3" t="s">
        <v>23</v>
      </c>
      <c r="M49" s="3" t="s">
        <v>29</v>
      </c>
      <c r="N49" s="3" t="s">
        <v>178</v>
      </c>
      <c r="O49" s="96" t="s">
        <v>29</v>
      </c>
      <c r="P49" s="96" t="s">
        <v>46</v>
      </c>
      <c r="Q49" s="96" t="s">
        <v>141</v>
      </c>
      <c r="R49" s="96"/>
    </row>
    <row r="50" spans="1:18" ht="15" customHeight="1">
      <c r="A50" s="14" t="s">
        <v>228</v>
      </c>
      <c r="B50" s="15" t="s">
        <v>229</v>
      </c>
      <c r="C50" s="15"/>
      <c r="D50" s="15"/>
      <c r="E50" s="15"/>
      <c r="F50" s="15" t="s">
        <v>22</v>
      </c>
      <c r="G50" s="15" t="s">
        <v>60</v>
      </c>
      <c r="H50" s="15" t="s">
        <v>24</v>
      </c>
      <c r="I50" s="15" t="s">
        <v>25</v>
      </c>
      <c r="J50" s="16" t="s">
        <v>230</v>
      </c>
      <c r="K50" s="17" t="s">
        <v>104</v>
      </c>
      <c r="L50" s="3" t="s">
        <v>23</v>
      </c>
      <c r="M50" s="3" t="s">
        <v>29</v>
      </c>
      <c r="N50" s="3"/>
      <c r="O50" s="96" t="s">
        <v>29</v>
      </c>
      <c r="P50" s="96" t="s">
        <v>105</v>
      </c>
      <c r="Q50" s="96" t="s">
        <v>141</v>
      </c>
      <c r="R50" s="96" t="s">
        <v>144</v>
      </c>
    </row>
    <row r="51" spans="1:18" ht="15" customHeight="1">
      <c r="A51" s="5" t="s">
        <v>231</v>
      </c>
      <c r="B51" s="3" t="s">
        <v>232</v>
      </c>
      <c r="C51" s="3"/>
      <c r="D51" s="3" t="s">
        <v>233</v>
      </c>
      <c r="E51" s="3"/>
      <c r="F51" s="3" t="s">
        <v>22</v>
      </c>
      <c r="G51" s="3" t="s">
        <v>65</v>
      </c>
      <c r="H51" s="3" t="s">
        <v>24</v>
      </c>
      <c r="I51" s="3" t="s">
        <v>25</v>
      </c>
      <c r="J51" s="1" t="s">
        <v>129</v>
      </c>
      <c r="K51" s="7" t="s">
        <v>27</v>
      </c>
      <c r="L51" s="3" t="s">
        <v>29</v>
      </c>
      <c r="M51" s="3" t="s">
        <v>29</v>
      </c>
      <c r="N51" s="3" t="s">
        <v>30</v>
      </c>
      <c r="O51" s="96" t="s">
        <v>29</v>
      </c>
      <c r="P51" s="96" t="s">
        <v>122</v>
      </c>
      <c r="Q51" s="96" t="s">
        <v>40</v>
      </c>
      <c r="R51" s="96"/>
    </row>
    <row r="52" spans="1:18" ht="15" customHeight="1">
      <c r="A52" s="5" t="s">
        <v>234</v>
      </c>
      <c r="B52" s="3" t="s">
        <v>235</v>
      </c>
      <c r="C52" s="3" t="s">
        <v>236</v>
      </c>
      <c r="D52" s="3" t="s">
        <v>237</v>
      </c>
      <c r="E52" s="3" t="s">
        <v>238</v>
      </c>
      <c r="F52" s="3" t="s">
        <v>22</v>
      </c>
      <c r="G52" s="3" t="s">
        <v>65</v>
      </c>
      <c r="H52" s="3" t="s">
        <v>24</v>
      </c>
      <c r="I52" s="3" t="s">
        <v>25</v>
      </c>
      <c r="J52" s="1" t="s">
        <v>37</v>
      </c>
      <c r="K52" s="7" t="s">
        <v>38</v>
      </c>
      <c r="L52" s="3" t="s">
        <v>28</v>
      </c>
      <c r="M52" s="3" t="s">
        <v>28</v>
      </c>
      <c r="N52" s="3" t="s">
        <v>24</v>
      </c>
      <c r="O52" s="96" t="s">
        <v>28</v>
      </c>
      <c r="P52" s="96" t="s">
        <v>46</v>
      </c>
      <c r="Q52" s="96" t="s">
        <v>32</v>
      </c>
      <c r="R52" s="96"/>
    </row>
    <row r="53" spans="1:18" ht="15" customHeight="1">
      <c r="A53" s="14" t="s">
        <v>239</v>
      </c>
      <c r="B53" s="15" t="s">
        <v>240</v>
      </c>
      <c r="C53" s="15"/>
      <c r="D53" s="15" t="s">
        <v>241</v>
      </c>
      <c r="E53" s="15"/>
      <c r="F53" s="15" t="s">
        <v>22</v>
      </c>
      <c r="G53" s="15" t="s">
        <v>60</v>
      </c>
      <c r="H53" s="15" t="s">
        <v>24</v>
      </c>
      <c r="I53" s="15" t="s">
        <v>25</v>
      </c>
      <c r="J53" s="16" t="s">
        <v>242</v>
      </c>
      <c r="K53" s="17" t="s">
        <v>27</v>
      </c>
      <c r="L53" s="3" t="s">
        <v>29</v>
      </c>
      <c r="M53" s="3" t="s">
        <v>28</v>
      </c>
      <c r="N53" s="3" t="s">
        <v>243</v>
      </c>
      <c r="O53" s="96" t="s">
        <v>29</v>
      </c>
      <c r="P53" s="96" t="s">
        <v>122</v>
      </c>
      <c r="Q53" s="96" t="s">
        <v>40</v>
      </c>
      <c r="R53" s="96"/>
    </row>
    <row r="54" spans="1:18" ht="15" customHeight="1">
      <c r="A54" s="5" t="s">
        <v>244</v>
      </c>
      <c r="B54" s="3" t="s">
        <v>245</v>
      </c>
      <c r="C54" s="3"/>
      <c r="D54" s="3"/>
      <c r="E54" s="3"/>
      <c r="F54" s="3" t="s">
        <v>22</v>
      </c>
      <c r="G54" s="3" t="s">
        <v>60</v>
      </c>
      <c r="H54" s="3" t="s">
        <v>24</v>
      </c>
      <c r="I54" s="3" t="s">
        <v>25</v>
      </c>
      <c r="J54" s="1" t="s">
        <v>37</v>
      </c>
      <c r="K54" s="7" t="s">
        <v>104</v>
      </c>
      <c r="L54" s="3" t="s">
        <v>28</v>
      </c>
      <c r="M54" s="3" t="s">
        <v>29</v>
      </c>
      <c r="N54" s="3"/>
      <c r="O54" s="96" t="s">
        <v>28</v>
      </c>
      <c r="P54" s="96" t="s">
        <v>105</v>
      </c>
      <c r="Q54" s="96" t="s">
        <v>32</v>
      </c>
      <c r="R54" s="96" t="s">
        <v>144</v>
      </c>
    </row>
    <row r="55" spans="1:18" ht="15" customHeight="1">
      <c r="A55" s="5" t="s">
        <v>246</v>
      </c>
      <c r="B55" s="3" t="s">
        <v>247</v>
      </c>
      <c r="C55" s="3" t="s">
        <v>248</v>
      </c>
      <c r="D55" s="3" t="s">
        <v>249</v>
      </c>
      <c r="E55" s="3"/>
      <c r="F55" s="3" t="s">
        <v>22</v>
      </c>
      <c r="G55" s="3" t="s">
        <v>65</v>
      </c>
      <c r="H55" s="3" t="s">
        <v>24</v>
      </c>
      <c r="I55" s="3" t="s">
        <v>25</v>
      </c>
      <c r="J55" s="1" t="s">
        <v>37</v>
      </c>
      <c r="K55" s="7" t="s">
        <v>27</v>
      </c>
      <c r="L55" s="3" t="s">
        <v>29</v>
      </c>
      <c r="M55" s="3" t="s">
        <v>29</v>
      </c>
      <c r="N55" s="3" t="s">
        <v>130</v>
      </c>
      <c r="O55" s="96" t="s">
        <v>29</v>
      </c>
      <c r="P55" s="96" t="s">
        <v>122</v>
      </c>
      <c r="Q55" s="96" t="s">
        <v>40</v>
      </c>
      <c r="R55" s="96"/>
    </row>
    <row r="56" spans="1:18" ht="15" customHeight="1">
      <c r="A56" s="14" t="s">
        <v>250</v>
      </c>
      <c r="B56" s="15" t="s">
        <v>251</v>
      </c>
      <c r="C56" s="15"/>
      <c r="D56" s="15" t="s">
        <v>252</v>
      </c>
      <c r="E56" s="15" t="s">
        <v>253</v>
      </c>
      <c r="F56" s="15" t="s">
        <v>22</v>
      </c>
      <c r="G56" s="15" t="s">
        <v>60</v>
      </c>
      <c r="H56" s="15" t="s">
        <v>24</v>
      </c>
      <c r="I56" s="15" t="s">
        <v>25</v>
      </c>
      <c r="J56" s="16" t="s">
        <v>37</v>
      </c>
      <c r="K56" s="17" t="s">
        <v>27</v>
      </c>
      <c r="L56" s="3" t="s">
        <v>28</v>
      </c>
      <c r="M56" s="3" t="s">
        <v>28</v>
      </c>
      <c r="N56" s="3" t="s">
        <v>130</v>
      </c>
      <c r="O56" s="96" t="s">
        <v>28</v>
      </c>
      <c r="P56" s="96" t="s">
        <v>122</v>
      </c>
      <c r="Q56" s="96" t="s">
        <v>32</v>
      </c>
      <c r="R56" s="96"/>
    </row>
    <row r="57" spans="1:18" ht="15" customHeight="1">
      <c r="A57" s="5" t="s">
        <v>254</v>
      </c>
      <c r="B57" s="3" t="s">
        <v>255</v>
      </c>
      <c r="C57" s="3"/>
      <c r="D57" s="3" t="s">
        <v>256</v>
      </c>
      <c r="E57" s="3" t="s">
        <v>257</v>
      </c>
      <c r="F57" s="3" t="s">
        <v>22</v>
      </c>
      <c r="G57" s="3" t="s">
        <v>258</v>
      </c>
      <c r="H57" s="3" t="s">
        <v>24</v>
      </c>
      <c r="I57" s="3" t="s">
        <v>25</v>
      </c>
      <c r="J57" s="1" t="s">
        <v>129</v>
      </c>
      <c r="K57" s="7" t="s">
        <v>27</v>
      </c>
      <c r="L57" s="3" t="s">
        <v>28</v>
      </c>
      <c r="M57" s="3" t="s">
        <v>28</v>
      </c>
      <c r="N57" s="3" t="s">
        <v>130</v>
      </c>
      <c r="O57" s="96" t="s">
        <v>28</v>
      </c>
      <c r="P57" s="96" t="s">
        <v>122</v>
      </c>
      <c r="Q57" s="96" t="s">
        <v>32</v>
      </c>
      <c r="R57" s="96"/>
    </row>
    <row r="58" spans="1:18" ht="15" customHeight="1">
      <c r="A58" s="5" t="s">
        <v>259</v>
      </c>
      <c r="B58" s="3" t="s">
        <v>260</v>
      </c>
      <c r="C58" s="3"/>
      <c r="D58" s="3" t="s">
        <v>261</v>
      </c>
      <c r="E58" s="3"/>
      <c r="F58" s="3" t="s">
        <v>22</v>
      </c>
      <c r="G58" s="3" t="s">
        <v>65</v>
      </c>
      <c r="H58" s="3" t="s">
        <v>24</v>
      </c>
      <c r="I58" s="3" t="s">
        <v>25</v>
      </c>
      <c r="J58" s="1" t="s">
        <v>129</v>
      </c>
      <c r="K58" s="7" t="s">
        <v>27</v>
      </c>
      <c r="L58" s="3" t="s">
        <v>29</v>
      </c>
      <c r="M58" s="3" t="s">
        <v>29</v>
      </c>
      <c r="N58" s="3" t="s">
        <v>243</v>
      </c>
      <c r="O58" s="96" t="s">
        <v>29</v>
      </c>
      <c r="P58" s="96" t="s">
        <v>122</v>
      </c>
      <c r="Q58" s="96" t="s">
        <v>40</v>
      </c>
      <c r="R58" s="96"/>
    </row>
    <row r="59" spans="1:18" ht="15" customHeight="1">
      <c r="A59" s="5" t="s">
        <v>262</v>
      </c>
      <c r="B59" s="3" t="s">
        <v>263</v>
      </c>
      <c r="C59" s="3"/>
      <c r="D59" s="3" t="s">
        <v>264</v>
      </c>
      <c r="E59" s="3" t="s">
        <v>265</v>
      </c>
      <c r="F59" s="3" t="s">
        <v>22</v>
      </c>
      <c r="G59" s="3" t="s">
        <v>258</v>
      </c>
      <c r="H59" s="3" t="s">
        <v>24</v>
      </c>
      <c r="I59" s="3" t="s">
        <v>25</v>
      </c>
      <c r="J59" s="1" t="s">
        <v>129</v>
      </c>
      <c r="K59" s="7" t="s">
        <v>27</v>
      </c>
      <c r="L59" s="3" t="s">
        <v>28</v>
      </c>
      <c r="M59" s="3" t="s">
        <v>29</v>
      </c>
      <c r="N59" s="3" t="s">
        <v>29</v>
      </c>
      <c r="O59" s="96" t="s">
        <v>28</v>
      </c>
      <c r="P59" s="96" t="s">
        <v>122</v>
      </c>
      <c r="Q59" s="96" t="s">
        <v>32</v>
      </c>
      <c r="R59" s="96"/>
    </row>
    <row r="60" spans="1:18" ht="15" customHeight="1">
      <c r="A60" s="5" t="s">
        <v>266</v>
      </c>
      <c r="B60" s="3" t="s">
        <v>267</v>
      </c>
      <c r="C60" s="3" t="s">
        <v>268</v>
      </c>
      <c r="D60" s="3" t="s">
        <v>269</v>
      </c>
      <c r="E60" s="3"/>
      <c r="F60" s="3" t="s">
        <v>22</v>
      </c>
      <c r="G60" s="3" t="s">
        <v>65</v>
      </c>
      <c r="H60" s="3" t="s">
        <v>24</v>
      </c>
      <c r="I60" s="3" t="s">
        <v>25</v>
      </c>
      <c r="J60" s="1" t="s">
        <v>37</v>
      </c>
      <c r="K60" s="7" t="s">
        <v>38</v>
      </c>
      <c r="L60" s="3" t="s">
        <v>28</v>
      </c>
      <c r="M60" s="3" t="s">
        <v>28</v>
      </c>
      <c r="N60" s="3" t="s">
        <v>24</v>
      </c>
      <c r="O60" s="96" t="s">
        <v>28</v>
      </c>
      <c r="P60" s="96" t="s">
        <v>39</v>
      </c>
      <c r="Q60" s="96" t="s">
        <v>32</v>
      </c>
      <c r="R60" s="96"/>
    </row>
    <row r="61" spans="1:18" ht="15" customHeight="1">
      <c r="A61" s="5" t="s">
        <v>270</v>
      </c>
      <c r="B61" s="3" t="s">
        <v>271</v>
      </c>
      <c r="C61" s="3"/>
      <c r="D61" s="3" t="s">
        <v>272</v>
      </c>
      <c r="E61" s="3"/>
      <c r="F61" s="3" t="s">
        <v>22</v>
      </c>
      <c r="G61" s="3" t="s">
        <v>65</v>
      </c>
      <c r="H61" s="3" t="s">
        <v>24</v>
      </c>
      <c r="I61" s="3" t="s">
        <v>25</v>
      </c>
      <c r="J61" s="1" t="s">
        <v>129</v>
      </c>
      <c r="K61" s="7" t="s">
        <v>27</v>
      </c>
      <c r="L61" s="3" t="s">
        <v>273</v>
      </c>
      <c r="M61" s="3" t="s">
        <v>29</v>
      </c>
      <c r="N61" s="3" t="s">
        <v>243</v>
      </c>
      <c r="O61" s="96" t="s">
        <v>29</v>
      </c>
      <c r="P61" s="96" t="s">
        <v>122</v>
      </c>
      <c r="Q61" s="96" t="s">
        <v>40</v>
      </c>
      <c r="R61" s="96"/>
    </row>
    <row r="62" spans="1:18" ht="15" customHeight="1">
      <c r="A62" s="5" t="s">
        <v>274</v>
      </c>
      <c r="B62" s="3" t="s">
        <v>275</v>
      </c>
      <c r="C62" s="3" t="s">
        <v>276</v>
      </c>
      <c r="D62" s="3" t="s">
        <v>277</v>
      </c>
      <c r="E62" s="3"/>
      <c r="F62" s="3" t="s">
        <v>83</v>
      </c>
      <c r="G62" s="3" t="s">
        <v>65</v>
      </c>
      <c r="H62" s="3" t="s">
        <v>28</v>
      </c>
      <c r="I62" s="3" t="s">
        <v>25</v>
      </c>
      <c r="J62" s="1" t="s">
        <v>37</v>
      </c>
      <c r="K62" s="7" t="s">
        <v>38</v>
      </c>
      <c r="L62" s="3" t="s">
        <v>28</v>
      </c>
      <c r="M62" s="3" t="s">
        <v>28</v>
      </c>
      <c r="N62" s="3" t="s">
        <v>24</v>
      </c>
      <c r="O62" s="96" t="s">
        <v>28</v>
      </c>
      <c r="P62" s="96" t="s">
        <v>39</v>
      </c>
      <c r="Q62" s="96" t="s">
        <v>32</v>
      </c>
      <c r="R62" s="96"/>
    </row>
    <row r="63" spans="1:18" ht="15" customHeight="1">
      <c r="A63" s="5" t="s">
        <v>278</v>
      </c>
      <c r="B63" s="3" t="s">
        <v>279</v>
      </c>
      <c r="C63" s="3"/>
      <c r="D63" s="3" t="s">
        <v>280</v>
      </c>
      <c r="E63" s="3"/>
      <c r="F63" s="3" t="s">
        <v>22</v>
      </c>
      <c r="G63" s="3" t="s">
        <v>23</v>
      </c>
      <c r="H63" s="3" t="s">
        <v>24</v>
      </c>
      <c r="I63" s="3" t="s">
        <v>25</v>
      </c>
      <c r="J63" s="1" t="s">
        <v>37</v>
      </c>
      <c r="K63" s="7" t="s">
        <v>27</v>
      </c>
      <c r="L63" s="3" t="s">
        <v>29</v>
      </c>
      <c r="M63" s="3" t="s">
        <v>28</v>
      </c>
      <c r="N63" s="3" t="s">
        <v>243</v>
      </c>
      <c r="O63" s="96" t="s">
        <v>29</v>
      </c>
      <c r="P63" s="96" t="s">
        <v>122</v>
      </c>
      <c r="Q63" s="96" t="s">
        <v>40</v>
      </c>
      <c r="R63" s="96"/>
    </row>
    <row r="64" spans="1:18" ht="15" customHeight="1">
      <c r="A64" s="5" t="s">
        <v>281</v>
      </c>
      <c r="B64" s="3" t="s">
        <v>282</v>
      </c>
      <c r="C64" s="3" t="s">
        <v>283</v>
      </c>
      <c r="D64" s="3" t="s">
        <v>284</v>
      </c>
      <c r="E64" s="3"/>
      <c r="F64" s="3" t="s">
        <v>22</v>
      </c>
      <c r="G64" s="3" t="s">
        <v>60</v>
      </c>
      <c r="H64" s="3" t="s">
        <v>24</v>
      </c>
      <c r="I64" s="3" t="s">
        <v>25</v>
      </c>
      <c r="J64" s="1" t="s">
        <v>26</v>
      </c>
      <c r="K64" s="7" t="s">
        <v>38</v>
      </c>
      <c r="L64" s="3" t="s">
        <v>28</v>
      </c>
      <c r="M64" s="3" t="s">
        <v>28</v>
      </c>
      <c r="N64" s="3" t="s">
        <v>24</v>
      </c>
      <c r="O64" s="96" t="s">
        <v>28</v>
      </c>
      <c r="P64" s="96" t="s">
        <v>39</v>
      </c>
      <c r="Q64" s="96" t="s">
        <v>32</v>
      </c>
      <c r="R64" s="96"/>
    </row>
    <row r="65" spans="1:18" ht="15" customHeight="1">
      <c r="A65" s="5" t="s">
        <v>285</v>
      </c>
      <c r="B65" s="3" t="s">
        <v>286</v>
      </c>
      <c r="C65" s="3"/>
      <c r="D65" s="3" t="s">
        <v>287</v>
      </c>
      <c r="E65" s="3"/>
      <c r="F65" s="3" t="s">
        <v>22</v>
      </c>
      <c r="G65" s="3" t="s">
        <v>65</v>
      </c>
      <c r="H65" s="3" t="s">
        <v>24</v>
      </c>
      <c r="I65" s="3" t="s">
        <v>25</v>
      </c>
      <c r="J65" s="1" t="s">
        <v>242</v>
      </c>
      <c r="K65" s="7" t="s">
        <v>27</v>
      </c>
      <c r="L65" s="3" t="s">
        <v>29</v>
      </c>
      <c r="M65" s="3" t="s">
        <v>28</v>
      </c>
      <c r="N65" s="3" t="s">
        <v>24</v>
      </c>
      <c r="O65" s="96" t="s">
        <v>29</v>
      </c>
      <c r="P65" s="96" t="s">
        <v>122</v>
      </c>
      <c r="Q65" s="96" t="s">
        <v>40</v>
      </c>
      <c r="R65" s="96"/>
    </row>
    <row r="66" spans="1:18" ht="15" customHeight="1">
      <c r="A66" s="14" t="s">
        <v>288</v>
      </c>
      <c r="B66" s="15" t="s">
        <v>289</v>
      </c>
      <c r="C66" s="15" t="s">
        <v>290</v>
      </c>
      <c r="D66" s="15"/>
      <c r="E66" s="15"/>
      <c r="F66" s="15" t="s">
        <v>22</v>
      </c>
      <c r="G66" s="15" t="s">
        <v>65</v>
      </c>
      <c r="H66" s="15" t="s">
        <v>24</v>
      </c>
      <c r="I66" s="15" t="s">
        <v>25</v>
      </c>
      <c r="J66" s="16" t="s">
        <v>37</v>
      </c>
      <c r="K66" s="17" t="s">
        <v>38</v>
      </c>
      <c r="L66" s="3" t="s">
        <v>28</v>
      </c>
      <c r="M66" s="3" t="s">
        <v>28</v>
      </c>
      <c r="N66" s="3" t="s">
        <v>24</v>
      </c>
      <c r="O66" s="96" t="s">
        <v>28</v>
      </c>
      <c r="P66" s="96" t="s">
        <v>39</v>
      </c>
      <c r="Q66" s="96" t="s">
        <v>32</v>
      </c>
      <c r="R66" s="96"/>
    </row>
    <row r="67" spans="1:18" ht="15" customHeight="1">
      <c r="A67" s="5" t="s">
        <v>291</v>
      </c>
      <c r="B67" s="3" t="s">
        <v>292</v>
      </c>
      <c r="C67" s="3"/>
      <c r="D67" s="3"/>
      <c r="E67" s="3"/>
      <c r="F67" s="3" t="s">
        <v>212</v>
      </c>
      <c r="G67" s="3" t="s">
        <v>97</v>
      </c>
      <c r="H67" s="3" t="s">
        <v>28</v>
      </c>
      <c r="I67" s="3" t="s">
        <v>25</v>
      </c>
      <c r="J67" s="1" t="s">
        <v>213</v>
      </c>
      <c r="K67" s="7" t="s">
        <v>104</v>
      </c>
      <c r="L67" s="3" t="s">
        <v>28</v>
      </c>
      <c r="M67" s="3" t="s">
        <v>29</v>
      </c>
      <c r="N67" s="3"/>
      <c r="O67" s="96" t="s">
        <v>28</v>
      </c>
      <c r="P67" s="96" t="s">
        <v>105</v>
      </c>
      <c r="Q67" s="96" t="s">
        <v>32</v>
      </c>
      <c r="R67" s="96" t="s">
        <v>144</v>
      </c>
    </row>
    <row r="68" spans="1:18" ht="15" customHeight="1">
      <c r="A68" s="5" t="s">
        <v>293</v>
      </c>
      <c r="B68" s="3" t="s">
        <v>294</v>
      </c>
      <c r="C68" s="3"/>
      <c r="D68" s="3"/>
      <c r="E68" s="3"/>
      <c r="F68" s="3" t="s">
        <v>83</v>
      </c>
      <c r="G68" s="3" t="s">
        <v>23</v>
      </c>
      <c r="H68" s="3" t="s">
        <v>28</v>
      </c>
      <c r="I68" s="3" t="s">
        <v>25</v>
      </c>
      <c r="J68" s="1" t="s">
        <v>37</v>
      </c>
      <c r="K68" s="7" t="s">
        <v>38</v>
      </c>
      <c r="L68" s="3" t="s">
        <v>28</v>
      </c>
      <c r="M68" s="3" t="s">
        <v>28</v>
      </c>
      <c r="N68" s="3" t="s">
        <v>24</v>
      </c>
      <c r="O68" s="96" t="s">
        <v>28</v>
      </c>
      <c r="P68" s="96" t="s">
        <v>295</v>
      </c>
      <c r="Q68" s="96" t="s">
        <v>32</v>
      </c>
      <c r="R68" s="96"/>
    </row>
    <row r="69" spans="1:18" ht="15" customHeight="1">
      <c r="A69" s="5" t="s">
        <v>296</v>
      </c>
      <c r="B69" s="3" t="s">
        <v>297</v>
      </c>
      <c r="C69" s="3" t="s">
        <v>298</v>
      </c>
      <c r="D69" s="3" t="s">
        <v>299</v>
      </c>
      <c r="E69" s="3"/>
      <c r="F69" s="3" t="s">
        <v>22</v>
      </c>
      <c r="G69" s="3" t="s">
        <v>60</v>
      </c>
      <c r="H69" s="3" t="s">
        <v>24</v>
      </c>
      <c r="I69" s="3" t="s">
        <v>25</v>
      </c>
      <c r="J69" s="1" t="s">
        <v>37</v>
      </c>
      <c r="K69" s="7" t="s">
        <v>38</v>
      </c>
      <c r="L69" s="3" t="s">
        <v>28</v>
      </c>
      <c r="M69" s="3" t="s">
        <v>28</v>
      </c>
      <c r="N69" s="3" t="s">
        <v>24</v>
      </c>
      <c r="O69" s="96" t="s">
        <v>28</v>
      </c>
      <c r="P69" s="96" t="s">
        <v>295</v>
      </c>
      <c r="Q69" s="96" t="s">
        <v>32</v>
      </c>
      <c r="R69" s="96" t="s">
        <v>144</v>
      </c>
    </row>
    <row r="70" spans="1:18" ht="15" customHeight="1">
      <c r="A70" s="14" t="s">
        <v>300</v>
      </c>
      <c r="B70" s="15" t="s">
        <v>301</v>
      </c>
      <c r="C70" s="15" t="s">
        <v>302</v>
      </c>
      <c r="D70" s="15" t="s">
        <v>303</v>
      </c>
      <c r="E70" s="15"/>
      <c r="F70" s="15" t="s">
        <v>83</v>
      </c>
      <c r="G70" s="15" t="s">
        <v>60</v>
      </c>
      <c r="H70" s="15" t="s">
        <v>28</v>
      </c>
      <c r="I70" s="15" t="s">
        <v>25</v>
      </c>
      <c r="J70" s="16" t="s">
        <v>26</v>
      </c>
      <c r="K70" s="17" t="s">
        <v>38</v>
      </c>
      <c r="L70" s="3" t="s">
        <v>28</v>
      </c>
      <c r="M70" s="3" t="s">
        <v>28</v>
      </c>
      <c r="N70" s="3" t="s">
        <v>24</v>
      </c>
      <c r="O70" s="96" t="s">
        <v>28</v>
      </c>
      <c r="P70" s="96" t="s">
        <v>46</v>
      </c>
      <c r="Q70" s="96" t="s">
        <v>32</v>
      </c>
      <c r="R70" s="96"/>
    </row>
    <row r="71" spans="1:18" ht="15" customHeight="1">
      <c r="A71" s="5" t="s">
        <v>304</v>
      </c>
      <c r="B71" s="3" t="s">
        <v>305</v>
      </c>
      <c r="C71" s="3" t="s">
        <v>306</v>
      </c>
      <c r="D71" s="3" t="s">
        <v>307</v>
      </c>
      <c r="E71" s="3"/>
      <c r="F71" s="3" t="s">
        <v>212</v>
      </c>
      <c r="G71" s="3" t="s">
        <v>60</v>
      </c>
      <c r="H71" s="3" t="s">
        <v>28</v>
      </c>
      <c r="I71" s="3" t="s">
        <v>25</v>
      </c>
      <c r="J71" s="1" t="s">
        <v>26</v>
      </c>
      <c r="K71" s="7" t="s">
        <v>104</v>
      </c>
      <c r="L71" s="3" t="s">
        <v>28</v>
      </c>
      <c r="M71" s="3" t="s">
        <v>29</v>
      </c>
      <c r="N71" s="3"/>
      <c r="O71" s="96" t="s">
        <v>28</v>
      </c>
      <c r="P71" s="96" t="s">
        <v>105</v>
      </c>
      <c r="Q71" s="96" t="s">
        <v>32</v>
      </c>
      <c r="R71" s="96" t="s">
        <v>144</v>
      </c>
    </row>
    <row r="72" spans="1:18" ht="15" customHeight="1">
      <c r="A72" s="5" t="s">
        <v>308</v>
      </c>
      <c r="B72" s="3" t="s">
        <v>309</v>
      </c>
      <c r="C72" s="3"/>
      <c r="D72" s="3"/>
      <c r="E72" s="3"/>
      <c r="F72" s="3" t="s">
        <v>83</v>
      </c>
      <c r="G72" s="3" t="s">
        <v>23</v>
      </c>
      <c r="H72" s="3" t="s">
        <v>28</v>
      </c>
      <c r="I72" s="3" t="s">
        <v>25</v>
      </c>
      <c r="J72" s="1" t="s">
        <v>37</v>
      </c>
      <c r="K72" s="7" t="s">
        <v>38</v>
      </c>
      <c r="L72" s="3" t="s">
        <v>28</v>
      </c>
      <c r="M72" s="3" t="s">
        <v>28</v>
      </c>
      <c r="N72" s="3" t="s">
        <v>24</v>
      </c>
      <c r="O72" s="96" t="s">
        <v>28</v>
      </c>
      <c r="P72" s="96" t="s">
        <v>295</v>
      </c>
      <c r="Q72" s="96" t="s">
        <v>32</v>
      </c>
      <c r="R72" s="96"/>
    </row>
    <row r="73" spans="1:18" ht="15" customHeight="1">
      <c r="A73" s="5" t="s">
        <v>310</v>
      </c>
      <c r="B73" s="3" t="s">
        <v>311</v>
      </c>
      <c r="C73" s="3" t="s">
        <v>312</v>
      </c>
      <c r="D73" s="3" t="s">
        <v>313</v>
      </c>
      <c r="E73" s="3"/>
      <c r="F73" s="3" t="s">
        <v>83</v>
      </c>
      <c r="G73" s="3" t="s">
        <v>23</v>
      </c>
      <c r="H73" s="3" t="s">
        <v>28</v>
      </c>
      <c r="I73" s="3" t="s">
        <v>25</v>
      </c>
      <c r="J73" s="1" t="s">
        <v>26</v>
      </c>
      <c r="K73" s="7" t="s">
        <v>38</v>
      </c>
      <c r="L73" s="3" t="s">
        <v>28</v>
      </c>
      <c r="M73" s="3" t="s">
        <v>28</v>
      </c>
      <c r="N73" s="3" t="s">
        <v>24</v>
      </c>
      <c r="O73" s="96" t="s">
        <v>28</v>
      </c>
      <c r="P73" s="96" t="s">
        <v>295</v>
      </c>
      <c r="Q73" s="96" t="s">
        <v>32</v>
      </c>
      <c r="R73" s="96" t="s">
        <v>144</v>
      </c>
    </row>
    <row r="74" spans="1:18" ht="15" customHeight="1">
      <c r="A74" s="5" t="s">
        <v>314</v>
      </c>
      <c r="B74" s="3" t="s">
        <v>315</v>
      </c>
      <c r="C74" s="3" t="s">
        <v>316</v>
      </c>
      <c r="D74" s="3" t="s">
        <v>317</v>
      </c>
      <c r="E74" s="3"/>
      <c r="F74" s="3" t="s">
        <v>83</v>
      </c>
      <c r="G74" s="3" t="s">
        <v>60</v>
      </c>
      <c r="H74" s="3" t="s">
        <v>28</v>
      </c>
      <c r="I74" s="3" t="s">
        <v>25</v>
      </c>
      <c r="J74" s="1" t="s">
        <v>37</v>
      </c>
      <c r="K74" s="7" t="s">
        <v>38</v>
      </c>
      <c r="L74" s="3" t="s">
        <v>28</v>
      </c>
      <c r="M74" s="3" t="s">
        <v>28</v>
      </c>
      <c r="N74" s="3" t="s">
        <v>24</v>
      </c>
      <c r="O74" s="96" t="s">
        <v>28</v>
      </c>
      <c r="P74" s="96" t="s">
        <v>46</v>
      </c>
      <c r="Q74" s="96" t="s">
        <v>32</v>
      </c>
      <c r="R74" s="96" t="s">
        <v>144</v>
      </c>
    </row>
    <row r="75" spans="1:18" ht="15" customHeight="1">
      <c r="A75" s="5" t="s">
        <v>318</v>
      </c>
      <c r="B75" s="3" t="s">
        <v>319</v>
      </c>
      <c r="C75" s="3" t="s">
        <v>320</v>
      </c>
      <c r="D75" s="3" t="s">
        <v>321</v>
      </c>
      <c r="E75" s="3"/>
      <c r="F75" s="3" t="s">
        <v>22</v>
      </c>
      <c r="G75" s="3" t="s">
        <v>53</v>
      </c>
      <c r="H75" s="3" t="s">
        <v>24</v>
      </c>
      <c r="I75" s="3" t="s">
        <v>25</v>
      </c>
      <c r="J75" s="1" t="s">
        <v>37</v>
      </c>
      <c r="K75" s="7" t="s">
        <v>38</v>
      </c>
      <c r="L75" s="3" t="s">
        <v>28</v>
      </c>
      <c r="M75" s="3" t="s">
        <v>28</v>
      </c>
      <c r="N75" s="3" t="s">
        <v>24</v>
      </c>
      <c r="O75" s="96" t="s">
        <v>28</v>
      </c>
      <c r="P75" s="96" t="s">
        <v>172</v>
      </c>
      <c r="Q75" s="96" t="s">
        <v>32</v>
      </c>
      <c r="R75" s="96"/>
    </row>
    <row r="76" spans="1:18" ht="15" customHeight="1">
      <c r="A76" s="5" t="s">
        <v>322</v>
      </c>
      <c r="B76" s="3" t="s">
        <v>323</v>
      </c>
      <c r="C76" s="3"/>
      <c r="D76" s="3"/>
      <c r="E76" s="3"/>
      <c r="F76" s="3" t="s">
        <v>22</v>
      </c>
      <c r="G76" s="3" t="s">
        <v>60</v>
      </c>
      <c r="H76" s="3" t="s">
        <v>24</v>
      </c>
      <c r="I76" s="3" t="s">
        <v>25</v>
      </c>
      <c r="J76" s="1" t="s">
        <v>26</v>
      </c>
      <c r="K76" s="7" t="s">
        <v>104</v>
      </c>
      <c r="L76" s="3" t="s">
        <v>28</v>
      </c>
      <c r="M76" s="3" t="s">
        <v>29</v>
      </c>
      <c r="N76" s="3"/>
      <c r="O76" s="96" t="s">
        <v>28</v>
      </c>
      <c r="P76" s="96" t="s">
        <v>105</v>
      </c>
      <c r="Q76" s="96" t="s">
        <v>32</v>
      </c>
      <c r="R76" s="96" t="s">
        <v>144</v>
      </c>
    </row>
    <row r="77" spans="1:18" ht="15" customHeight="1">
      <c r="A77" s="5" t="s">
        <v>324</v>
      </c>
      <c r="B77" s="3" t="s">
        <v>325</v>
      </c>
      <c r="C77" s="3" t="s">
        <v>326</v>
      </c>
      <c r="D77" s="3" t="s">
        <v>327</v>
      </c>
      <c r="E77" s="3"/>
      <c r="F77" s="3" t="s">
        <v>212</v>
      </c>
      <c r="G77" s="3" t="s">
        <v>60</v>
      </c>
      <c r="H77" s="3" t="s">
        <v>28</v>
      </c>
      <c r="I77" s="3" t="s">
        <v>25</v>
      </c>
      <c r="J77" s="1" t="s">
        <v>37</v>
      </c>
      <c r="K77" s="7" t="s">
        <v>38</v>
      </c>
      <c r="L77" s="3" t="s">
        <v>28</v>
      </c>
      <c r="M77" s="3" t="s">
        <v>29</v>
      </c>
      <c r="N77" s="3" t="s">
        <v>28</v>
      </c>
      <c r="O77" s="96" t="s">
        <v>28</v>
      </c>
      <c r="P77" s="96" t="s">
        <v>75</v>
      </c>
      <c r="Q77" s="96" t="s">
        <v>32</v>
      </c>
      <c r="R77" s="96" t="s">
        <v>144</v>
      </c>
    </row>
    <row r="78" spans="1:18" ht="15" customHeight="1">
      <c r="A78" s="5" t="s">
        <v>328</v>
      </c>
      <c r="B78" s="3" t="s">
        <v>329</v>
      </c>
      <c r="C78" s="3" t="s">
        <v>330</v>
      </c>
      <c r="D78" s="3" t="s">
        <v>331</v>
      </c>
      <c r="E78" s="3"/>
      <c r="F78" s="3" t="s">
        <v>212</v>
      </c>
      <c r="G78" s="3" t="s">
        <v>60</v>
      </c>
      <c r="H78" s="3" t="s">
        <v>28</v>
      </c>
      <c r="I78" s="3" t="s">
        <v>25</v>
      </c>
      <c r="J78" s="1" t="s">
        <v>37</v>
      </c>
      <c r="K78" s="7" t="s">
        <v>38</v>
      </c>
      <c r="L78" s="3" t="s">
        <v>28</v>
      </c>
      <c r="M78" s="3" t="s">
        <v>28</v>
      </c>
      <c r="N78" s="3" t="s">
        <v>28</v>
      </c>
      <c r="O78" s="96" t="s">
        <v>28</v>
      </c>
      <c r="P78" s="96" t="s">
        <v>75</v>
      </c>
      <c r="Q78" s="96" t="s">
        <v>32</v>
      </c>
      <c r="R78" s="96" t="s">
        <v>144</v>
      </c>
    </row>
    <row r="79" spans="1:18" ht="15" customHeight="1">
      <c r="A79" s="5" t="s">
        <v>332</v>
      </c>
      <c r="B79" s="3" t="s">
        <v>333</v>
      </c>
      <c r="C79" s="3" t="s">
        <v>334</v>
      </c>
      <c r="D79" s="3" t="s">
        <v>335</v>
      </c>
      <c r="E79" s="3"/>
      <c r="F79" s="3" t="s">
        <v>22</v>
      </c>
      <c r="G79" s="3" t="s">
        <v>60</v>
      </c>
      <c r="H79" s="3" t="s">
        <v>24</v>
      </c>
      <c r="I79" s="3" t="s">
        <v>25</v>
      </c>
      <c r="J79" s="1" t="s">
        <v>37</v>
      </c>
      <c r="K79" s="7" t="s">
        <v>38</v>
      </c>
      <c r="L79" s="3" t="s">
        <v>28</v>
      </c>
      <c r="M79" s="3" t="s">
        <v>28</v>
      </c>
      <c r="N79" s="3" t="s">
        <v>28</v>
      </c>
      <c r="O79" s="96" t="s">
        <v>28</v>
      </c>
      <c r="P79" s="96" t="s">
        <v>75</v>
      </c>
      <c r="Q79" s="96" t="s">
        <v>32</v>
      </c>
      <c r="R79" s="96" t="s">
        <v>144</v>
      </c>
    </row>
    <row r="80" spans="1:18" ht="15" customHeight="1">
      <c r="A80" s="14" t="s">
        <v>336</v>
      </c>
      <c r="B80" s="15" t="s">
        <v>337</v>
      </c>
      <c r="C80" s="15" t="s">
        <v>338</v>
      </c>
      <c r="D80" s="15" t="s">
        <v>339</v>
      </c>
      <c r="E80" s="15"/>
      <c r="F80" s="15" t="s">
        <v>212</v>
      </c>
      <c r="G80" s="15" t="s">
        <v>60</v>
      </c>
      <c r="H80" s="15" t="s">
        <v>28</v>
      </c>
      <c r="I80" s="15" t="s">
        <v>25</v>
      </c>
      <c r="J80" s="16" t="s">
        <v>26</v>
      </c>
      <c r="K80" s="17" t="s">
        <v>38</v>
      </c>
      <c r="L80" s="3" t="s">
        <v>28</v>
      </c>
      <c r="M80" s="3" t="s">
        <v>29</v>
      </c>
      <c r="N80" s="3" t="s">
        <v>28</v>
      </c>
      <c r="O80" s="96" t="s">
        <v>28</v>
      </c>
      <c r="P80" s="96" t="s">
        <v>39</v>
      </c>
      <c r="Q80" s="96" t="s">
        <v>32</v>
      </c>
      <c r="R80" s="96" t="s">
        <v>144</v>
      </c>
    </row>
    <row r="81" spans="1:18" ht="15" customHeight="1">
      <c r="A81" s="5" t="s">
        <v>340</v>
      </c>
      <c r="B81" s="3" t="s">
        <v>341</v>
      </c>
      <c r="C81" s="3" t="s">
        <v>342</v>
      </c>
      <c r="D81" s="3" t="s">
        <v>343</v>
      </c>
      <c r="E81" s="3" t="s">
        <v>344</v>
      </c>
      <c r="F81" s="3" t="s">
        <v>22</v>
      </c>
      <c r="G81" s="3" t="s">
        <v>23</v>
      </c>
      <c r="H81" s="3" t="s">
        <v>24</v>
      </c>
      <c r="I81" s="3" t="s">
        <v>25</v>
      </c>
      <c r="J81" s="1" t="s">
        <v>37</v>
      </c>
      <c r="K81" s="7" t="s">
        <v>38</v>
      </c>
      <c r="L81" s="3" t="s">
        <v>28</v>
      </c>
      <c r="M81" s="3" t="s">
        <v>28</v>
      </c>
      <c r="N81" s="3" t="s">
        <v>28</v>
      </c>
      <c r="O81" s="96" t="s">
        <v>28</v>
      </c>
      <c r="P81" s="96" t="s">
        <v>295</v>
      </c>
      <c r="Q81" s="96" t="s">
        <v>32</v>
      </c>
      <c r="R81" s="96"/>
    </row>
    <row r="82" spans="1:18" ht="15" customHeight="1">
      <c r="A82" s="5" t="s">
        <v>345</v>
      </c>
      <c r="B82" s="3" t="s">
        <v>346</v>
      </c>
      <c r="C82" s="3" t="s">
        <v>347</v>
      </c>
      <c r="D82" s="3" t="s">
        <v>348</v>
      </c>
      <c r="E82" s="3" t="s">
        <v>349</v>
      </c>
      <c r="F82" s="3" t="s">
        <v>22</v>
      </c>
      <c r="G82" s="3" t="s">
        <v>23</v>
      </c>
      <c r="H82" s="3" t="s">
        <v>24</v>
      </c>
      <c r="I82" s="3" t="s">
        <v>25</v>
      </c>
      <c r="J82" s="1" t="s">
        <v>37</v>
      </c>
      <c r="K82" s="7" t="s">
        <v>38</v>
      </c>
      <c r="L82" s="3" t="s">
        <v>28</v>
      </c>
      <c r="M82" s="3" t="s">
        <v>28</v>
      </c>
      <c r="N82" s="3" t="s">
        <v>24</v>
      </c>
      <c r="O82" s="96" t="s">
        <v>28</v>
      </c>
      <c r="P82" s="96" t="s">
        <v>46</v>
      </c>
      <c r="Q82" s="96" t="s">
        <v>32</v>
      </c>
      <c r="R82" s="96"/>
    </row>
    <row r="83" spans="1:18" ht="15" customHeight="1">
      <c r="A83" s="14" t="s">
        <v>350</v>
      </c>
      <c r="B83" s="15" t="s">
        <v>351</v>
      </c>
      <c r="C83" s="15" t="s">
        <v>352</v>
      </c>
      <c r="D83" s="15" t="s">
        <v>353</v>
      </c>
      <c r="E83" s="15" t="s">
        <v>354</v>
      </c>
      <c r="F83" s="15" t="s">
        <v>22</v>
      </c>
      <c r="G83" s="15" t="s">
        <v>65</v>
      </c>
      <c r="H83" s="15" t="s">
        <v>24</v>
      </c>
      <c r="I83" s="15" t="s">
        <v>25</v>
      </c>
      <c r="J83" s="16" t="s">
        <v>37</v>
      </c>
      <c r="K83" s="17" t="s">
        <v>38</v>
      </c>
      <c r="L83" s="3" t="s">
        <v>28</v>
      </c>
      <c r="M83" s="3" t="s">
        <v>29</v>
      </c>
      <c r="N83" s="3" t="s">
        <v>28</v>
      </c>
      <c r="O83" s="96" t="s">
        <v>28</v>
      </c>
      <c r="P83" s="96" t="s">
        <v>46</v>
      </c>
      <c r="Q83" s="96" t="s">
        <v>32</v>
      </c>
      <c r="R83" s="96"/>
    </row>
    <row r="84" spans="1:18" ht="15" customHeight="1">
      <c r="A84" s="5" t="s">
        <v>355</v>
      </c>
      <c r="B84" s="3" t="s">
        <v>356</v>
      </c>
      <c r="C84" s="3" t="s">
        <v>357</v>
      </c>
      <c r="D84" s="3" t="s">
        <v>358</v>
      </c>
      <c r="E84" s="3"/>
      <c r="F84" s="3" t="s">
        <v>359</v>
      </c>
      <c r="G84" s="3" t="s">
        <v>60</v>
      </c>
      <c r="H84" s="3" t="s">
        <v>28</v>
      </c>
      <c r="I84" s="3" t="s">
        <v>25</v>
      </c>
      <c r="J84" s="1" t="s">
        <v>129</v>
      </c>
      <c r="K84" s="7" t="s">
        <v>104</v>
      </c>
      <c r="L84" s="3" t="s">
        <v>28</v>
      </c>
      <c r="M84" s="3" t="s">
        <v>28</v>
      </c>
      <c r="N84" s="3"/>
      <c r="O84" s="96" t="s">
        <v>28</v>
      </c>
      <c r="P84" s="96" t="s">
        <v>105</v>
      </c>
      <c r="Q84" s="96" t="s">
        <v>32</v>
      </c>
      <c r="R84" s="96" t="s">
        <v>144</v>
      </c>
    </row>
    <row r="85" spans="1:18" ht="15" customHeight="1">
      <c r="A85" s="5" t="s">
        <v>360</v>
      </c>
      <c r="B85" s="3" t="s">
        <v>361</v>
      </c>
      <c r="C85" s="3" t="s">
        <v>362</v>
      </c>
      <c r="D85" s="3" t="s">
        <v>363</v>
      </c>
      <c r="E85" s="3" t="s">
        <v>364</v>
      </c>
      <c r="F85" s="3" t="s">
        <v>22</v>
      </c>
      <c r="G85" s="3" t="s">
        <v>65</v>
      </c>
      <c r="H85" s="3" t="s">
        <v>24</v>
      </c>
      <c r="I85" s="3" t="s">
        <v>25</v>
      </c>
      <c r="J85" s="1" t="s">
        <v>37</v>
      </c>
      <c r="K85" s="7" t="s">
        <v>38</v>
      </c>
      <c r="L85" s="3" t="s">
        <v>28</v>
      </c>
      <c r="M85" s="3" t="s">
        <v>29</v>
      </c>
      <c r="N85" s="3" t="s">
        <v>28</v>
      </c>
      <c r="O85" s="96" t="s">
        <v>28</v>
      </c>
      <c r="P85" s="96" t="s">
        <v>46</v>
      </c>
      <c r="Q85" s="96" t="s">
        <v>32</v>
      </c>
      <c r="R85" s="96"/>
    </row>
    <row r="86" spans="1:18" ht="15" customHeight="1">
      <c r="A86" s="5" t="s">
        <v>365</v>
      </c>
      <c r="B86" s="3" t="s">
        <v>366</v>
      </c>
      <c r="C86" s="3" t="s">
        <v>367</v>
      </c>
      <c r="D86" s="3" t="s">
        <v>368</v>
      </c>
      <c r="E86" s="3" t="s">
        <v>369</v>
      </c>
      <c r="F86" s="3" t="s">
        <v>22</v>
      </c>
      <c r="G86" s="3" t="s">
        <v>370</v>
      </c>
      <c r="H86" s="3" t="s">
        <v>24</v>
      </c>
      <c r="I86" s="3" t="s">
        <v>25</v>
      </c>
      <c r="J86" s="1" t="s">
        <v>37</v>
      </c>
      <c r="K86" s="7" t="s">
        <v>38</v>
      </c>
      <c r="L86" s="3" t="s">
        <v>28</v>
      </c>
      <c r="M86" s="3" t="s">
        <v>29</v>
      </c>
      <c r="N86" s="3" t="s">
        <v>28</v>
      </c>
      <c r="O86" s="96" t="s">
        <v>28</v>
      </c>
      <c r="P86" s="96" t="s">
        <v>46</v>
      </c>
      <c r="Q86" s="96" t="s">
        <v>32</v>
      </c>
      <c r="R86" s="96"/>
    </row>
    <row r="87" spans="1:18" ht="15" customHeight="1">
      <c r="A87" s="5" t="s">
        <v>371</v>
      </c>
      <c r="B87" s="3" t="s">
        <v>372</v>
      </c>
      <c r="C87" s="3" t="s">
        <v>373</v>
      </c>
      <c r="D87" s="3" t="s">
        <v>374</v>
      </c>
      <c r="E87" s="3"/>
      <c r="F87" s="3" t="s">
        <v>22</v>
      </c>
      <c r="G87" s="3" t="s">
        <v>23</v>
      </c>
      <c r="H87" s="3" t="s">
        <v>24</v>
      </c>
      <c r="I87" s="3" t="s">
        <v>25</v>
      </c>
      <c r="J87" s="1" t="s">
        <v>37</v>
      </c>
      <c r="K87" s="7" t="s">
        <v>38</v>
      </c>
      <c r="L87" s="3" t="s">
        <v>28</v>
      </c>
      <c r="M87" s="3" t="s">
        <v>29</v>
      </c>
      <c r="N87" s="3" t="s">
        <v>178</v>
      </c>
      <c r="O87" s="96" t="s">
        <v>28</v>
      </c>
      <c r="P87" s="96" t="s">
        <v>46</v>
      </c>
      <c r="Q87" s="96" t="s">
        <v>32</v>
      </c>
      <c r="R87" s="96"/>
    </row>
    <row r="88" spans="1:18" ht="15" customHeight="1">
      <c r="A88" s="5" t="s">
        <v>375</v>
      </c>
      <c r="B88" s="3" t="s">
        <v>376</v>
      </c>
      <c r="C88" s="3" t="s">
        <v>377</v>
      </c>
      <c r="D88" s="3" t="s">
        <v>378</v>
      </c>
      <c r="E88" s="3"/>
      <c r="F88" s="3" t="s">
        <v>212</v>
      </c>
      <c r="G88" s="3" t="s">
        <v>60</v>
      </c>
      <c r="H88" s="3" t="s">
        <v>28</v>
      </c>
      <c r="I88" s="3" t="s">
        <v>25</v>
      </c>
      <c r="J88" s="1" t="s">
        <v>26</v>
      </c>
      <c r="K88" s="7" t="s">
        <v>104</v>
      </c>
      <c r="L88" s="3" t="s">
        <v>28</v>
      </c>
      <c r="M88" s="3" t="s">
        <v>29</v>
      </c>
      <c r="N88" s="3"/>
      <c r="O88" s="96" t="s">
        <v>28</v>
      </c>
      <c r="P88" s="96" t="s">
        <v>105</v>
      </c>
      <c r="Q88" s="96" t="s">
        <v>32</v>
      </c>
      <c r="R88" s="96" t="s">
        <v>144</v>
      </c>
    </row>
    <row r="89" spans="1:18" ht="15" customHeight="1">
      <c r="A89" s="5" t="s">
        <v>379</v>
      </c>
      <c r="B89" s="3" t="s">
        <v>380</v>
      </c>
      <c r="C89" s="3" t="s">
        <v>381</v>
      </c>
      <c r="D89" s="3" t="s">
        <v>382</v>
      </c>
      <c r="E89" s="3"/>
      <c r="F89" s="3" t="s">
        <v>22</v>
      </c>
      <c r="G89" s="3" t="s">
        <v>383</v>
      </c>
      <c r="H89" s="3" t="s">
        <v>24</v>
      </c>
      <c r="I89" s="3" t="s">
        <v>25</v>
      </c>
      <c r="J89" s="1" t="s">
        <v>37</v>
      </c>
      <c r="K89" s="7" t="s">
        <v>38</v>
      </c>
      <c r="L89" s="3" t="s">
        <v>384</v>
      </c>
      <c r="M89" s="3" t="s">
        <v>29</v>
      </c>
      <c r="N89" s="3" t="s">
        <v>243</v>
      </c>
      <c r="O89" s="96" t="s">
        <v>28</v>
      </c>
      <c r="P89" s="96" t="s">
        <v>46</v>
      </c>
      <c r="Q89" s="96" t="s">
        <v>32</v>
      </c>
      <c r="R89" s="96"/>
    </row>
    <row r="90" spans="1:18" ht="15" customHeight="1">
      <c r="A90" s="5" t="s">
        <v>385</v>
      </c>
      <c r="B90" s="3" t="s">
        <v>386</v>
      </c>
      <c r="C90" s="3" t="s">
        <v>387</v>
      </c>
      <c r="D90" s="3"/>
      <c r="E90" s="3"/>
      <c r="F90" s="3" t="s">
        <v>22</v>
      </c>
      <c r="G90" s="3" t="s">
        <v>383</v>
      </c>
      <c r="H90" s="3" t="s">
        <v>24</v>
      </c>
      <c r="I90" s="3" t="s">
        <v>25</v>
      </c>
      <c r="J90" s="1" t="s">
        <v>37</v>
      </c>
      <c r="K90" s="7" t="s">
        <v>38</v>
      </c>
      <c r="L90" s="3" t="s">
        <v>384</v>
      </c>
      <c r="M90" s="3" t="s">
        <v>28</v>
      </c>
      <c r="N90" s="3" t="s">
        <v>243</v>
      </c>
      <c r="O90" s="96" t="s">
        <v>28</v>
      </c>
      <c r="P90" s="96" t="s">
        <v>46</v>
      </c>
      <c r="Q90" s="96" t="s">
        <v>32</v>
      </c>
      <c r="R90" s="96"/>
    </row>
    <row r="91" spans="1:18" ht="15" customHeight="1">
      <c r="A91" s="5" t="s">
        <v>388</v>
      </c>
      <c r="B91" s="3" t="s">
        <v>389</v>
      </c>
      <c r="C91" s="3"/>
      <c r="D91" s="3"/>
      <c r="E91" s="3"/>
      <c r="F91" s="3" t="s">
        <v>83</v>
      </c>
      <c r="G91" s="3" t="s">
        <v>390</v>
      </c>
      <c r="H91" s="3" t="s">
        <v>28</v>
      </c>
      <c r="I91" s="3" t="s">
        <v>25</v>
      </c>
      <c r="J91" s="1" t="s">
        <v>37</v>
      </c>
      <c r="K91" s="7" t="s">
        <v>38</v>
      </c>
      <c r="L91" s="3" t="s">
        <v>28</v>
      </c>
      <c r="M91" s="3" t="s">
        <v>28</v>
      </c>
      <c r="N91" s="3" t="s">
        <v>28</v>
      </c>
      <c r="O91" s="96" t="s">
        <v>28</v>
      </c>
      <c r="P91" s="96" t="s">
        <v>295</v>
      </c>
      <c r="Q91" s="96" t="s">
        <v>32</v>
      </c>
      <c r="R91" s="96"/>
    </row>
    <row r="92" spans="1:18" ht="15" customHeight="1">
      <c r="A92" s="5" t="s">
        <v>391</v>
      </c>
      <c r="B92" s="3" t="s">
        <v>392</v>
      </c>
      <c r="C92" s="3"/>
      <c r="D92" s="3"/>
      <c r="E92" s="3"/>
      <c r="F92" s="3" t="s">
        <v>83</v>
      </c>
      <c r="G92" s="3" t="s">
        <v>97</v>
      </c>
      <c r="H92" s="3" t="s">
        <v>29</v>
      </c>
      <c r="I92" s="3" t="s">
        <v>25</v>
      </c>
      <c r="J92" s="1" t="s">
        <v>37</v>
      </c>
      <c r="K92" s="7" t="s">
        <v>38</v>
      </c>
      <c r="L92" s="3" t="s">
        <v>28</v>
      </c>
      <c r="M92" s="3" t="s">
        <v>29</v>
      </c>
      <c r="N92" s="3" t="s">
        <v>28</v>
      </c>
      <c r="O92" s="96" t="s">
        <v>28</v>
      </c>
      <c r="P92" s="96" t="s">
        <v>295</v>
      </c>
      <c r="Q92" s="96" t="s">
        <v>32</v>
      </c>
      <c r="R92" s="96"/>
    </row>
    <row r="93" spans="1:18" ht="15" customHeight="1">
      <c r="A93" s="5" t="s">
        <v>393</v>
      </c>
      <c r="B93" s="3" t="s">
        <v>394</v>
      </c>
      <c r="C93" s="3"/>
      <c r="D93" s="3"/>
      <c r="E93" s="3"/>
      <c r="F93" s="3" t="s">
        <v>22</v>
      </c>
      <c r="G93" s="3" t="s">
        <v>23</v>
      </c>
      <c r="H93" s="3" t="s">
        <v>24</v>
      </c>
      <c r="I93" s="3" t="s">
        <v>25</v>
      </c>
      <c r="J93" s="1" t="s">
        <v>37</v>
      </c>
      <c r="K93" s="7" t="s">
        <v>38</v>
      </c>
      <c r="L93" s="3" t="s">
        <v>28</v>
      </c>
      <c r="M93" s="3" t="s">
        <v>29</v>
      </c>
      <c r="N93" s="3" t="s">
        <v>28</v>
      </c>
      <c r="O93" s="96" t="s">
        <v>28</v>
      </c>
      <c r="P93" s="96" t="s">
        <v>295</v>
      </c>
      <c r="Q93" s="96" t="s">
        <v>32</v>
      </c>
      <c r="R93" s="96"/>
    </row>
    <row r="94" spans="1:18" ht="15" customHeight="1">
      <c r="A94" s="5" t="s">
        <v>395</v>
      </c>
      <c r="B94" s="3" t="s">
        <v>396</v>
      </c>
      <c r="C94" s="3"/>
      <c r="D94" s="3"/>
      <c r="E94" s="3"/>
      <c r="F94" s="3" t="s">
        <v>83</v>
      </c>
      <c r="G94" s="3" t="s">
        <v>23</v>
      </c>
      <c r="H94" s="3" t="s">
        <v>28</v>
      </c>
      <c r="I94" s="3" t="s">
        <v>25</v>
      </c>
      <c r="J94" s="1" t="s">
        <v>37</v>
      </c>
      <c r="K94" s="7" t="s">
        <v>38</v>
      </c>
      <c r="L94" s="3" t="s">
        <v>28</v>
      </c>
      <c r="M94" s="3" t="s">
        <v>28</v>
      </c>
      <c r="N94" s="3" t="s">
        <v>28</v>
      </c>
      <c r="O94" s="96" t="s">
        <v>28</v>
      </c>
      <c r="P94" s="96" t="s">
        <v>295</v>
      </c>
      <c r="Q94" s="96" t="s">
        <v>32</v>
      </c>
      <c r="R94" s="96" t="s">
        <v>144</v>
      </c>
    </row>
    <row r="95" spans="1:18" ht="15" customHeight="1">
      <c r="A95" s="5" t="s">
        <v>397</v>
      </c>
      <c r="B95" s="3" t="s">
        <v>398</v>
      </c>
      <c r="C95" s="3"/>
      <c r="D95" s="3"/>
      <c r="E95" s="3"/>
      <c r="F95" s="3" t="s">
        <v>83</v>
      </c>
      <c r="G95" s="3" t="s">
        <v>97</v>
      </c>
      <c r="H95" s="3" t="s">
        <v>29</v>
      </c>
      <c r="I95" s="3" t="s">
        <v>25</v>
      </c>
      <c r="J95" s="1" t="s">
        <v>26</v>
      </c>
      <c r="K95" s="7" t="s">
        <v>38</v>
      </c>
      <c r="L95" s="3" t="s">
        <v>28</v>
      </c>
      <c r="M95" s="3" t="s">
        <v>29</v>
      </c>
      <c r="N95" s="3" t="s">
        <v>28</v>
      </c>
      <c r="O95" s="96" t="s">
        <v>28</v>
      </c>
      <c r="P95" s="96" t="s">
        <v>295</v>
      </c>
      <c r="Q95" s="96" t="s">
        <v>32</v>
      </c>
      <c r="R95" s="96" t="s">
        <v>144</v>
      </c>
    </row>
    <row r="96" spans="1:18" ht="15" customHeight="1">
      <c r="A96" s="5" t="s">
        <v>399</v>
      </c>
      <c r="B96" s="3" t="s">
        <v>400</v>
      </c>
      <c r="C96" s="3"/>
      <c r="D96" s="3"/>
      <c r="E96" s="3"/>
      <c r="F96" s="3" t="s">
        <v>83</v>
      </c>
      <c r="G96" s="3" t="s">
        <v>97</v>
      </c>
      <c r="H96" s="3" t="s">
        <v>28</v>
      </c>
      <c r="I96" s="3" t="s">
        <v>25</v>
      </c>
      <c r="J96" s="1" t="s">
        <v>213</v>
      </c>
      <c r="K96" s="7" t="s">
        <v>38</v>
      </c>
      <c r="L96" s="3" t="s">
        <v>28</v>
      </c>
      <c r="M96" s="3" t="s">
        <v>28</v>
      </c>
      <c r="N96" s="3" t="s">
        <v>28</v>
      </c>
      <c r="O96" s="96" t="s">
        <v>28</v>
      </c>
      <c r="P96" s="96" t="s">
        <v>295</v>
      </c>
      <c r="Q96" s="96" t="s">
        <v>32</v>
      </c>
      <c r="R96" s="96" t="s">
        <v>144</v>
      </c>
    </row>
    <row r="97" spans="1:18" ht="15" customHeight="1">
      <c r="A97" s="5" t="s">
        <v>401</v>
      </c>
      <c r="B97" s="3" t="s">
        <v>402</v>
      </c>
      <c r="C97" s="3"/>
      <c r="D97" s="3"/>
      <c r="E97" s="3"/>
      <c r="F97" s="3" t="s">
        <v>83</v>
      </c>
      <c r="G97" s="3" t="s">
        <v>23</v>
      </c>
      <c r="H97" s="3" t="s">
        <v>28</v>
      </c>
      <c r="I97" s="3" t="s">
        <v>25</v>
      </c>
      <c r="J97" s="1" t="s">
        <v>37</v>
      </c>
      <c r="K97" s="7" t="s">
        <v>38</v>
      </c>
      <c r="L97" s="3" t="s">
        <v>28</v>
      </c>
      <c r="M97" s="3" t="s">
        <v>29</v>
      </c>
      <c r="N97" s="3" t="s">
        <v>28</v>
      </c>
      <c r="O97" s="96" t="s">
        <v>28</v>
      </c>
      <c r="P97" s="96" t="s">
        <v>295</v>
      </c>
      <c r="Q97" s="96" t="s">
        <v>32</v>
      </c>
      <c r="R97" s="96"/>
    </row>
    <row r="98" spans="1:18" ht="15" customHeight="1">
      <c r="A98" s="5" t="s">
        <v>403</v>
      </c>
      <c r="B98" s="3" t="s">
        <v>404</v>
      </c>
      <c r="C98" s="3"/>
      <c r="D98" s="3"/>
      <c r="E98" s="3"/>
      <c r="F98" s="3" t="s">
        <v>22</v>
      </c>
      <c r="G98" s="3" t="s">
        <v>53</v>
      </c>
      <c r="H98" s="3" t="s">
        <v>24</v>
      </c>
      <c r="I98" s="3" t="s">
        <v>25</v>
      </c>
      <c r="J98" s="1" t="s">
        <v>37</v>
      </c>
      <c r="K98" s="7" t="s">
        <v>104</v>
      </c>
      <c r="L98" s="3" t="s">
        <v>28</v>
      </c>
      <c r="M98" s="3" t="s">
        <v>29</v>
      </c>
      <c r="N98" s="3"/>
      <c r="O98" s="96" t="s">
        <v>28</v>
      </c>
      <c r="P98" s="96" t="s">
        <v>105</v>
      </c>
      <c r="Q98" s="96" t="s">
        <v>32</v>
      </c>
      <c r="R98" s="96"/>
    </row>
    <row r="99" spans="1:18" ht="15" customHeight="1">
      <c r="A99" s="5" t="s">
        <v>405</v>
      </c>
      <c r="B99" s="3" t="s">
        <v>406</v>
      </c>
      <c r="C99" s="3"/>
      <c r="D99" s="3"/>
      <c r="E99" s="3"/>
      <c r="F99" s="3" t="s">
        <v>83</v>
      </c>
      <c r="G99" s="3" t="s">
        <v>97</v>
      </c>
      <c r="H99" s="3" t="s">
        <v>28</v>
      </c>
      <c r="I99" s="3" t="s">
        <v>25</v>
      </c>
      <c r="J99" s="1" t="s">
        <v>37</v>
      </c>
      <c r="K99" s="7" t="s">
        <v>38</v>
      </c>
      <c r="L99" s="3" t="s">
        <v>28</v>
      </c>
      <c r="M99" s="3" t="s">
        <v>29</v>
      </c>
      <c r="N99" s="3" t="s">
        <v>28</v>
      </c>
      <c r="O99" s="96" t="s">
        <v>28</v>
      </c>
      <c r="P99" s="96" t="s">
        <v>295</v>
      </c>
      <c r="Q99" s="96" t="s">
        <v>32</v>
      </c>
      <c r="R99" s="96" t="s">
        <v>144</v>
      </c>
    </row>
    <row r="100" spans="1:18" ht="15" customHeight="1">
      <c r="A100" s="5" t="s">
        <v>407</v>
      </c>
      <c r="B100" s="3" t="s">
        <v>408</v>
      </c>
      <c r="C100" s="3"/>
      <c r="D100" s="3"/>
      <c r="E100" s="3"/>
      <c r="F100" s="3" t="s">
        <v>83</v>
      </c>
      <c r="G100" s="3" t="s">
        <v>97</v>
      </c>
      <c r="H100" s="3" t="s">
        <v>29</v>
      </c>
      <c r="I100" s="3" t="s">
        <v>25</v>
      </c>
      <c r="J100" s="1" t="s">
        <v>37</v>
      </c>
      <c r="K100" s="7" t="s">
        <v>38</v>
      </c>
      <c r="L100" s="3" t="s">
        <v>28</v>
      </c>
      <c r="M100" s="3" t="s">
        <v>29</v>
      </c>
      <c r="N100" s="3" t="s">
        <v>409</v>
      </c>
      <c r="O100" s="96" t="s">
        <v>28</v>
      </c>
      <c r="P100" s="96" t="s">
        <v>295</v>
      </c>
      <c r="Q100" s="96" t="s">
        <v>32</v>
      </c>
      <c r="R100" s="96" t="s">
        <v>144</v>
      </c>
    </row>
    <row r="101" spans="1:18" ht="15" customHeight="1">
      <c r="A101" s="5" t="s">
        <v>410</v>
      </c>
      <c r="B101" s="3" t="s">
        <v>411</v>
      </c>
      <c r="C101" s="3"/>
      <c r="D101" s="3" t="s">
        <v>412</v>
      </c>
      <c r="E101" s="3"/>
      <c r="F101" s="3" t="s">
        <v>22</v>
      </c>
      <c r="G101" s="3" t="s">
        <v>65</v>
      </c>
      <c r="H101" s="3" t="s">
        <v>24</v>
      </c>
      <c r="I101" s="3" t="s">
        <v>25</v>
      </c>
      <c r="J101" s="1" t="s">
        <v>129</v>
      </c>
      <c r="K101" s="7" t="s">
        <v>27</v>
      </c>
      <c r="L101" s="3" t="s">
        <v>29</v>
      </c>
      <c r="M101" s="3" t="s">
        <v>29</v>
      </c>
      <c r="N101" s="3" t="s">
        <v>30</v>
      </c>
      <c r="O101" s="96" t="s">
        <v>29</v>
      </c>
      <c r="P101" s="96" t="s">
        <v>122</v>
      </c>
      <c r="Q101" s="96" t="s">
        <v>40</v>
      </c>
      <c r="R101" s="96"/>
    </row>
    <row r="102" spans="1:18" ht="15" customHeight="1">
      <c r="A102" s="5" t="s">
        <v>413</v>
      </c>
      <c r="B102" s="3" t="s">
        <v>414</v>
      </c>
      <c r="C102" s="3"/>
      <c r="D102" s="3"/>
      <c r="E102" s="3"/>
      <c r="F102" s="3" t="s">
        <v>83</v>
      </c>
      <c r="G102" s="3" t="s">
        <v>23</v>
      </c>
      <c r="H102" s="3" t="s">
        <v>28</v>
      </c>
      <c r="I102" s="3" t="s">
        <v>25</v>
      </c>
      <c r="J102" s="1" t="s">
        <v>37</v>
      </c>
      <c r="K102" s="7" t="s">
        <v>38</v>
      </c>
      <c r="L102" s="3" t="s">
        <v>28</v>
      </c>
      <c r="M102" s="3" t="s">
        <v>28</v>
      </c>
      <c r="N102" s="3" t="s">
        <v>28</v>
      </c>
      <c r="O102" s="96" t="s">
        <v>28</v>
      </c>
      <c r="P102" s="96" t="s">
        <v>295</v>
      </c>
      <c r="Q102" s="96" t="s">
        <v>32</v>
      </c>
      <c r="R102" s="96" t="s">
        <v>144</v>
      </c>
    </row>
    <row r="103" spans="1:18" ht="15" customHeight="1">
      <c r="A103" s="5" t="s">
        <v>415</v>
      </c>
      <c r="B103" s="3" t="s">
        <v>416</v>
      </c>
      <c r="C103" s="3"/>
      <c r="D103" s="3"/>
      <c r="E103" s="3"/>
      <c r="F103" s="3" t="s">
        <v>83</v>
      </c>
      <c r="G103" s="3" t="s">
        <v>53</v>
      </c>
      <c r="H103" s="3" t="s">
        <v>28</v>
      </c>
      <c r="I103" s="3" t="s">
        <v>25</v>
      </c>
      <c r="J103" s="1" t="s">
        <v>37</v>
      </c>
      <c r="K103" s="7" t="s">
        <v>38</v>
      </c>
      <c r="L103" s="3" t="s">
        <v>28</v>
      </c>
      <c r="M103" s="3" t="s">
        <v>29</v>
      </c>
      <c r="N103" s="3" t="s">
        <v>409</v>
      </c>
      <c r="O103" s="96" t="s">
        <v>28</v>
      </c>
      <c r="P103" s="96" t="s">
        <v>295</v>
      </c>
      <c r="Q103" s="96" t="s">
        <v>32</v>
      </c>
      <c r="R103" s="96" t="s">
        <v>144</v>
      </c>
    </row>
    <row r="104" spans="1:18" ht="15" customHeight="1">
      <c r="A104" s="5" t="s">
        <v>417</v>
      </c>
      <c r="B104" s="3" t="s">
        <v>418</v>
      </c>
      <c r="C104" s="3"/>
      <c r="D104" s="3"/>
      <c r="E104" s="3"/>
      <c r="F104" s="3" t="s">
        <v>359</v>
      </c>
      <c r="G104" s="3" t="s">
        <v>97</v>
      </c>
      <c r="H104" s="3" t="s">
        <v>28</v>
      </c>
      <c r="I104" s="3" t="s">
        <v>25</v>
      </c>
      <c r="J104" s="1" t="s">
        <v>230</v>
      </c>
      <c r="K104" s="7" t="s">
        <v>38</v>
      </c>
      <c r="L104" s="3" t="s">
        <v>28</v>
      </c>
      <c r="M104" s="3" t="s">
        <v>28</v>
      </c>
      <c r="N104" s="3" t="s">
        <v>28</v>
      </c>
      <c r="O104" s="96" t="s">
        <v>28</v>
      </c>
      <c r="P104" s="96" t="s">
        <v>295</v>
      </c>
      <c r="Q104" s="96" t="s">
        <v>32</v>
      </c>
      <c r="R104" s="96" t="s">
        <v>144</v>
      </c>
    </row>
    <row r="105" spans="1:18" ht="15" customHeight="1">
      <c r="A105" s="5" t="s">
        <v>419</v>
      </c>
      <c r="B105" s="3" t="s">
        <v>420</v>
      </c>
      <c r="C105" s="3"/>
      <c r="D105" s="3"/>
      <c r="E105" s="3"/>
      <c r="F105" s="3" t="s">
        <v>83</v>
      </c>
      <c r="G105" s="3" t="s">
        <v>60</v>
      </c>
      <c r="H105" s="3" t="s">
        <v>28</v>
      </c>
      <c r="I105" s="3" t="s">
        <v>25</v>
      </c>
      <c r="J105" s="1" t="s">
        <v>37</v>
      </c>
      <c r="K105" s="7" t="s">
        <v>38</v>
      </c>
      <c r="L105" s="3" t="s">
        <v>28</v>
      </c>
      <c r="M105" s="3" t="s">
        <v>29</v>
      </c>
      <c r="N105" s="3" t="s">
        <v>28</v>
      </c>
      <c r="O105" s="96" t="s">
        <v>28</v>
      </c>
      <c r="P105" s="96" t="s">
        <v>295</v>
      </c>
      <c r="Q105" s="96" t="s">
        <v>32</v>
      </c>
      <c r="R105" s="96" t="s">
        <v>144</v>
      </c>
    </row>
    <row r="106" spans="1:18" ht="15" customHeight="1">
      <c r="A106" s="5" t="s">
        <v>421</v>
      </c>
      <c r="B106" s="3" t="s">
        <v>422</v>
      </c>
      <c r="C106" s="3" t="s">
        <v>423</v>
      </c>
      <c r="D106" s="3" t="s">
        <v>424</v>
      </c>
      <c r="E106" s="3" t="s">
        <v>425</v>
      </c>
      <c r="F106" s="3" t="s">
        <v>212</v>
      </c>
      <c r="G106" s="3" t="s">
        <v>53</v>
      </c>
      <c r="H106" s="3" t="s">
        <v>28</v>
      </c>
      <c r="I106" s="3" t="s">
        <v>25</v>
      </c>
      <c r="J106" s="1" t="s">
        <v>37</v>
      </c>
      <c r="K106" s="7" t="s">
        <v>104</v>
      </c>
      <c r="L106" s="3" t="s">
        <v>28</v>
      </c>
      <c r="M106" s="3" t="s">
        <v>29</v>
      </c>
      <c r="N106" s="3"/>
      <c r="O106" s="96" t="s">
        <v>28</v>
      </c>
      <c r="P106" s="96" t="s">
        <v>105</v>
      </c>
      <c r="Q106" s="96" t="s">
        <v>32</v>
      </c>
      <c r="R106" s="96"/>
    </row>
    <row r="107" spans="1:18" ht="15" customHeight="1">
      <c r="A107" s="5" t="s">
        <v>426</v>
      </c>
      <c r="B107" s="3" t="s">
        <v>427</v>
      </c>
      <c r="C107" s="3"/>
      <c r="D107" s="3"/>
      <c r="E107" s="3"/>
      <c r="F107" s="3" t="s">
        <v>83</v>
      </c>
      <c r="G107" s="3" t="s">
        <v>65</v>
      </c>
      <c r="H107" s="3" t="s">
        <v>28</v>
      </c>
      <c r="I107" s="3" t="s">
        <v>25</v>
      </c>
      <c r="J107" s="1" t="s">
        <v>37</v>
      </c>
      <c r="K107" s="7" t="s">
        <v>38</v>
      </c>
      <c r="L107" s="3" t="s">
        <v>28</v>
      </c>
      <c r="M107" s="3" t="s">
        <v>29</v>
      </c>
      <c r="N107" s="3" t="s">
        <v>28</v>
      </c>
      <c r="O107" s="96" t="s">
        <v>28</v>
      </c>
      <c r="P107" s="96" t="s">
        <v>295</v>
      </c>
      <c r="Q107" s="96" t="s">
        <v>32</v>
      </c>
      <c r="R107" s="96"/>
    </row>
    <row r="108" spans="1:18" ht="15" customHeight="1">
      <c r="A108" s="5" t="s">
        <v>428</v>
      </c>
      <c r="B108" s="3" t="s">
        <v>429</v>
      </c>
      <c r="C108" s="3" t="s">
        <v>430</v>
      </c>
      <c r="D108" s="3" t="s">
        <v>431</v>
      </c>
      <c r="E108" s="3"/>
      <c r="F108" s="3" t="s">
        <v>83</v>
      </c>
      <c r="G108" s="3" t="s">
        <v>60</v>
      </c>
      <c r="H108" s="3" t="s">
        <v>28</v>
      </c>
      <c r="I108" s="3" t="s">
        <v>25</v>
      </c>
      <c r="J108" s="1" t="s">
        <v>37</v>
      </c>
      <c r="K108" s="7" t="s">
        <v>38</v>
      </c>
      <c r="L108" s="3" t="s">
        <v>28</v>
      </c>
      <c r="M108" s="3" t="s">
        <v>28</v>
      </c>
      <c r="N108" s="3" t="s">
        <v>28</v>
      </c>
      <c r="O108" s="96" t="s">
        <v>28</v>
      </c>
      <c r="P108" s="96" t="s">
        <v>295</v>
      </c>
      <c r="Q108" s="96" t="s">
        <v>32</v>
      </c>
      <c r="R108" s="96"/>
    </row>
    <row r="109" spans="1:18" ht="15" customHeight="1">
      <c r="A109" s="5" t="s">
        <v>432</v>
      </c>
      <c r="B109" s="3" t="s">
        <v>433</v>
      </c>
      <c r="C109" s="3" t="s">
        <v>434</v>
      </c>
      <c r="D109" s="3"/>
      <c r="E109" s="3"/>
      <c r="F109" s="3" t="s">
        <v>83</v>
      </c>
      <c r="G109" s="3" t="s">
        <v>97</v>
      </c>
      <c r="H109" s="3" t="s">
        <v>28</v>
      </c>
      <c r="I109" s="3" t="s">
        <v>25</v>
      </c>
      <c r="J109" s="1" t="s">
        <v>37</v>
      </c>
      <c r="K109" s="7" t="s">
        <v>38</v>
      </c>
      <c r="L109" s="3" t="s">
        <v>28</v>
      </c>
      <c r="M109" s="3" t="s">
        <v>29</v>
      </c>
      <c r="N109" s="3" t="s">
        <v>28</v>
      </c>
      <c r="O109" s="96" t="s">
        <v>28</v>
      </c>
      <c r="P109" s="96" t="s">
        <v>295</v>
      </c>
      <c r="Q109" s="96" t="s">
        <v>32</v>
      </c>
      <c r="R109" s="96" t="s">
        <v>144</v>
      </c>
    </row>
    <row r="110" spans="1:18" ht="15" customHeight="1">
      <c r="A110" s="5" t="s">
        <v>435</v>
      </c>
      <c r="B110" s="3" t="s">
        <v>436</v>
      </c>
      <c r="C110" s="3" t="s">
        <v>437</v>
      </c>
      <c r="D110" s="3"/>
      <c r="E110" s="3"/>
      <c r="F110" s="3" t="s">
        <v>83</v>
      </c>
      <c r="G110" s="3" t="s">
        <v>97</v>
      </c>
      <c r="H110" s="3" t="s">
        <v>29</v>
      </c>
      <c r="I110" s="3" t="s">
        <v>25</v>
      </c>
      <c r="J110" s="1" t="s">
        <v>26</v>
      </c>
      <c r="K110" s="7" t="s">
        <v>38</v>
      </c>
      <c r="L110" s="3" t="s">
        <v>28</v>
      </c>
      <c r="M110" s="3" t="s">
        <v>29</v>
      </c>
      <c r="N110" s="3" t="s">
        <v>28</v>
      </c>
      <c r="O110" s="96" t="s">
        <v>28</v>
      </c>
      <c r="P110" s="96" t="s">
        <v>295</v>
      </c>
      <c r="Q110" s="96" t="s">
        <v>32</v>
      </c>
      <c r="R110" s="96" t="s">
        <v>144</v>
      </c>
    </row>
    <row r="111" spans="1:18" ht="15" customHeight="1">
      <c r="A111" s="5" t="s">
        <v>438</v>
      </c>
      <c r="B111" s="3" t="s">
        <v>439</v>
      </c>
      <c r="C111" s="3" t="s">
        <v>440</v>
      </c>
      <c r="D111" s="3" t="s">
        <v>441</v>
      </c>
      <c r="E111" s="3" t="s">
        <v>442</v>
      </c>
      <c r="F111" s="3" t="s">
        <v>22</v>
      </c>
      <c r="G111" s="3" t="s">
        <v>97</v>
      </c>
      <c r="H111" s="3" t="s">
        <v>24</v>
      </c>
      <c r="I111" s="3" t="s">
        <v>25</v>
      </c>
      <c r="J111" s="1" t="s">
        <v>37</v>
      </c>
      <c r="K111" s="7" t="s">
        <v>38</v>
      </c>
      <c r="L111" s="3" t="s">
        <v>28</v>
      </c>
      <c r="M111" s="3" t="s">
        <v>28</v>
      </c>
      <c r="N111" s="3" t="s">
        <v>28</v>
      </c>
      <c r="O111" s="96" t="s">
        <v>28</v>
      </c>
      <c r="P111" s="96" t="s">
        <v>295</v>
      </c>
      <c r="Q111" s="96" t="s">
        <v>32</v>
      </c>
      <c r="R111" s="96"/>
    </row>
    <row r="112" spans="1:18" ht="15" customHeight="1">
      <c r="A112" s="5" t="s">
        <v>443</v>
      </c>
      <c r="B112" s="3" t="s">
        <v>444</v>
      </c>
      <c r="C112" s="3" t="s">
        <v>445</v>
      </c>
      <c r="D112" s="3" t="s">
        <v>446</v>
      </c>
      <c r="E112" s="3" t="s">
        <v>447</v>
      </c>
      <c r="F112" s="3" t="s">
        <v>22</v>
      </c>
      <c r="G112" s="3" t="s">
        <v>65</v>
      </c>
      <c r="H112" s="3" t="s">
        <v>24</v>
      </c>
      <c r="I112" s="3" t="s">
        <v>25</v>
      </c>
      <c r="J112" s="1" t="s">
        <v>37</v>
      </c>
      <c r="K112" s="7" t="s">
        <v>38</v>
      </c>
      <c r="L112" s="3" t="s">
        <v>28</v>
      </c>
      <c r="M112" s="3" t="s">
        <v>28</v>
      </c>
      <c r="N112" s="3" t="s">
        <v>24</v>
      </c>
      <c r="O112" s="96" t="s">
        <v>28</v>
      </c>
      <c r="P112" s="96" t="s">
        <v>295</v>
      </c>
      <c r="Q112" s="96" t="s">
        <v>32</v>
      </c>
      <c r="R112" s="96"/>
    </row>
    <row r="113" spans="1:18" ht="15" customHeight="1">
      <c r="A113" s="5" t="s">
        <v>448</v>
      </c>
      <c r="B113" s="3" t="s">
        <v>449</v>
      </c>
      <c r="C113" s="3"/>
      <c r="D113" s="3"/>
      <c r="E113" s="3"/>
      <c r="F113" s="3" t="s">
        <v>22</v>
      </c>
      <c r="G113" s="3" t="s">
        <v>97</v>
      </c>
      <c r="H113" s="3" t="s">
        <v>24</v>
      </c>
      <c r="I113" s="3" t="s">
        <v>25</v>
      </c>
      <c r="J113" s="1" t="s">
        <v>37</v>
      </c>
      <c r="K113" s="7" t="s">
        <v>104</v>
      </c>
      <c r="L113" s="3" t="s">
        <v>28</v>
      </c>
      <c r="M113" s="3" t="s">
        <v>29</v>
      </c>
      <c r="N113" s="3"/>
      <c r="O113" s="96" t="s">
        <v>28</v>
      </c>
      <c r="P113" s="96" t="s">
        <v>105</v>
      </c>
      <c r="Q113" s="96" t="s">
        <v>32</v>
      </c>
      <c r="R113" s="96"/>
    </row>
    <row r="114" spans="1:18" ht="15" customHeight="1">
      <c r="A114" s="5" t="s">
        <v>450</v>
      </c>
      <c r="B114" s="3" t="s">
        <v>451</v>
      </c>
      <c r="C114" s="3" t="s">
        <v>452</v>
      </c>
      <c r="D114" s="3" t="s">
        <v>453</v>
      </c>
      <c r="E114" s="3"/>
      <c r="F114" s="3" t="s">
        <v>22</v>
      </c>
      <c r="G114" s="3" t="s">
        <v>23</v>
      </c>
      <c r="H114" s="3" t="s">
        <v>24</v>
      </c>
      <c r="I114" s="3" t="s">
        <v>25</v>
      </c>
      <c r="J114" s="1" t="s">
        <v>454</v>
      </c>
      <c r="K114" s="7" t="s">
        <v>27</v>
      </c>
      <c r="L114" s="3" t="s">
        <v>28</v>
      </c>
      <c r="M114" s="3" t="s">
        <v>29</v>
      </c>
      <c r="N114" s="3" t="s">
        <v>30</v>
      </c>
      <c r="O114" s="96" t="s">
        <v>28</v>
      </c>
      <c r="P114" s="96" t="s">
        <v>455</v>
      </c>
      <c r="Q114" s="96" t="s">
        <v>32</v>
      </c>
      <c r="R114" s="96"/>
    </row>
    <row r="115" spans="1:18" ht="15" customHeight="1">
      <c r="A115" s="5" t="s">
        <v>456</v>
      </c>
      <c r="B115" s="3" t="s">
        <v>457</v>
      </c>
      <c r="C115" s="3"/>
      <c r="D115" s="3" t="s">
        <v>458</v>
      </c>
      <c r="E115" s="3" t="s">
        <v>459</v>
      </c>
      <c r="F115" s="3" t="s">
        <v>22</v>
      </c>
      <c r="G115" s="3" t="s">
        <v>23</v>
      </c>
      <c r="H115" s="3" t="s">
        <v>24</v>
      </c>
      <c r="I115" s="3" t="s">
        <v>25</v>
      </c>
      <c r="J115" s="1" t="s">
        <v>37</v>
      </c>
      <c r="K115" s="7" t="s">
        <v>27</v>
      </c>
      <c r="L115" s="3" t="s">
        <v>28</v>
      </c>
      <c r="M115" s="3" t="s">
        <v>28</v>
      </c>
      <c r="N115" s="3" t="s">
        <v>30</v>
      </c>
      <c r="O115" s="96" t="s">
        <v>28</v>
      </c>
      <c r="P115" s="96" t="s">
        <v>122</v>
      </c>
      <c r="Q115" s="96" t="s">
        <v>32</v>
      </c>
      <c r="R115" s="96"/>
    </row>
    <row r="116" spans="1:18" ht="15" customHeight="1">
      <c r="A116" s="5" t="s">
        <v>460</v>
      </c>
      <c r="B116" s="3" t="s">
        <v>461</v>
      </c>
      <c r="C116" s="3"/>
      <c r="D116" s="3" t="s">
        <v>462</v>
      </c>
      <c r="E116" s="3" t="s">
        <v>463</v>
      </c>
      <c r="F116" s="3" t="s">
        <v>22</v>
      </c>
      <c r="G116" s="3" t="s">
        <v>23</v>
      </c>
      <c r="H116" s="3" t="s">
        <v>24</v>
      </c>
      <c r="I116" s="3" t="s">
        <v>25</v>
      </c>
      <c r="J116" s="1" t="s">
        <v>37</v>
      </c>
      <c r="K116" s="7" t="s">
        <v>27</v>
      </c>
      <c r="L116" s="3" t="s">
        <v>28</v>
      </c>
      <c r="M116" s="3" t="s">
        <v>28</v>
      </c>
      <c r="N116" s="3" t="s">
        <v>130</v>
      </c>
      <c r="O116" s="96" t="s">
        <v>28</v>
      </c>
      <c r="P116" s="96" t="s">
        <v>122</v>
      </c>
      <c r="Q116" s="96" t="s">
        <v>32</v>
      </c>
      <c r="R116" s="96"/>
    </row>
    <row r="117" spans="1:18" ht="15" customHeight="1">
      <c r="A117" s="5" t="s">
        <v>464</v>
      </c>
      <c r="B117" s="3" t="s">
        <v>465</v>
      </c>
      <c r="C117" s="3" t="s">
        <v>466</v>
      </c>
      <c r="D117" s="3" t="s">
        <v>467</v>
      </c>
      <c r="E117" s="3" t="s">
        <v>468</v>
      </c>
      <c r="F117" s="3" t="s">
        <v>22</v>
      </c>
      <c r="G117" s="3" t="s">
        <v>97</v>
      </c>
      <c r="H117" s="3" t="s">
        <v>24</v>
      </c>
      <c r="I117" s="3" t="s">
        <v>25</v>
      </c>
      <c r="J117" s="1" t="s">
        <v>37</v>
      </c>
      <c r="K117" s="7" t="s">
        <v>27</v>
      </c>
      <c r="L117" s="3" t="s">
        <v>28</v>
      </c>
      <c r="M117" s="3" t="s">
        <v>28</v>
      </c>
      <c r="N117" s="3" t="s">
        <v>130</v>
      </c>
      <c r="O117" s="96" t="s">
        <v>28</v>
      </c>
      <c r="P117" s="96" t="s">
        <v>469</v>
      </c>
      <c r="Q117" s="96" t="s">
        <v>32</v>
      </c>
      <c r="R117" s="96"/>
    </row>
    <row r="118" spans="1:18" ht="15" customHeight="1">
      <c r="A118" s="5" t="s">
        <v>470</v>
      </c>
      <c r="B118" s="3" t="s">
        <v>471</v>
      </c>
      <c r="C118" s="3"/>
      <c r="D118" s="3"/>
      <c r="E118" s="3"/>
      <c r="F118" s="3" t="s">
        <v>359</v>
      </c>
      <c r="G118" s="3" t="s">
        <v>53</v>
      </c>
      <c r="H118" s="3" t="s">
        <v>29</v>
      </c>
      <c r="I118" s="3" t="s">
        <v>25</v>
      </c>
      <c r="J118" s="1" t="s">
        <v>37</v>
      </c>
      <c r="K118" s="7" t="s">
        <v>104</v>
      </c>
      <c r="L118" s="3" t="s">
        <v>28</v>
      </c>
      <c r="M118" s="3" t="s">
        <v>29</v>
      </c>
      <c r="N118" s="3"/>
      <c r="O118" s="96" t="s">
        <v>28</v>
      </c>
      <c r="P118" s="96" t="s">
        <v>105</v>
      </c>
      <c r="Q118" s="96" t="s">
        <v>32</v>
      </c>
      <c r="R118" s="96"/>
    </row>
    <row r="119" spans="1:18" ht="15" customHeight="1">
      <c r="A119" s="5" t="s">
        <v>472</v>
      </c>
      <c r="B119" s="3" t="s">
        <v>473</v>
      </c>
      <c r="C119" s="3"/>
      <c r="D119" s="3"/>
      <c r="E119" s="3"/>
      <c r="F119" s="3" t="s">
        <v>359</v>
      </c>
      <c r="G119" s="3" t="s">
        <v>60</v>
      </c>
      <c r="H119" s="3" t="s">
        <v>29</v>
      </c>
      <c r="I119" s="3" t="s">
        <v>25</v>
      </c>
      <c r="J119" s="1" t="s">
        <v>37</v>
      </c>
      <c r="K119" s="7" t="s">
        <v>104</v>
      </c>
      <c r="L119" s="3" t="s">
        <v>28</v>
      </c>
      <c r="M119" s="3" t="s">
        <v>29</v>
      </c>
      <c r="N119" s="3"/>
      <c r="O119" s="96" t="s">
        <v>28</v>
      </c>
      <c r="P119" s="96" t="s">
        <v>105</v>
      </c>
      <c r="Q119" s="96" t="s">
        <v>32</v>
      </c>
      <c r="R119" s="96"/>
    </row>
    <row r="120" spans="1:18" ht="15" customHeight="1">
      <c r="A120" s="5" t="s">
        <v>474</v>
      </c>
      <c r="B120" s="3" t="s">
        <v>475</v>
      </c>
      <c r="C120" s="3" t="s">
        <v>476</v>
      </c>
      <c r="D120" s="3" t="s">
        <v>477</v>
      </c>
      <c r="E120" s="3"/>
      <c r="F120" s="3" t="s">
        <v>22</v>
      </c>
      <c r="G120" s="3" t="s">
        <v>23</v>
      </c>
      <c r="H120" s="3" t="s">
        <v>24</v>
      </c>
      <c r="I120" s="3" t="s">
        <v>25</v>
      </c>
      <c r="J120" s="1" t="s">
        <v>37</v>
      </c>
      <c r="K120" s="7" t="s">
        <v>27</v>
      </c>
      <c r="L120" s="3" t="s">
        <v>28</v>
      </c>
      <c r="M120" s="3" t="s">
        <v>28</v>
      </c>
      <c r="N120" s="3" t="s">
        <v>29</v>
      </c>
      <c r="O120" s="96" t="s">
        <v>29</v>
      </c>
      <c r="P120" s="96" t="s">
        <v>478</v>
      </c>
      <c r="Q120" s="96" t="s">
        <v>479</v>
      </c>
      <c r="R120" s="96"/>
    </row>
    <row r="121" spans="1:18" ht="15" customHeight="1">
      <c r="A121" s="5" t="s">
        <v>480</v>
      </c>
      <c r="B121" s="3" t="s">
        <v>481</v>
      </c>
      <c r="C121" s="3"/>
      <c r="D121" s="3"/>
      <c r="E121" s="3"/>
      <c r="F121" s="3" t="s">
        <v>359</v>
      </c>
      <c r="G121" s="3" t="s">
        <v>60</v>
      </c>
      <c r="H121" s="3" t="s">
        <v>29</v>
      </c>
      <c r="I121" s="3" t="s">
        <v>25</v>
      </c>
      <c r="J121" s="1" t="s">
        <v>26</v>
      </c>
      <c r="K121" s="7" t="s">
        <v>104</v>
      </c>
      <c r="L121" s="3" t="s">
        <v>28</v>
      </c>
      <c r="M121" s="3" t="s">
        <v>29</v>
      </c>
      <c r="N121" s="3"/>
      <c r="O121" s="96" t="s">
        <v>28</v>
      </c>
      <c r="P121" s="96" t="s">
        <v>105</v>
      </c>
      <c r="Q121" s="96" t="s">
        <v>32</v>
      </c>
      <c r="R121" s="96" t="s">
        <v>144</v>
      </c>
    </row>
    <row r="122" spans="1:18" ht="15" customHeight="1">
      <c r="A122" s="5" t="s">
        <v>482</v>
      </c>
      <c r="B122" s="3" t="s">
        <v>483</v>
      </c>
      <c r="C122" s="3" t="s">
        <v>484</v>
      </c>
      <c r="D122" s="3" t="s">
        <v>485</v>
      </c>
      <c r="E122" s="3" t="s">
        <v>486</v>
      </c>
      <c r="F122" s="3" t="s">
        <v>22</v>
      </c>
      <c r="G122" s="3" t="s">
        <v>23</v>
      </c>
      <c r="H122" s="3" t="s">
        <v>24</v>
      </c>
      <c r="I122" s="3" t="s">
        <v>25</v>
      </c>
      <c r="J122" s="1" t="s">
        <v>37</v>
      </c>
      <c r="K122" s="7" t="s">
        <v>27</v>
      </c>
      <c r="L122" s="3" t="s">
        <v>28</v>
      </c>
      <c r="M122" s="3" t="s">
        <v>28</v>
      </c>
      <c r="N122" s="3" t="s">
        <v>130</v>
      </c>
      <c r="O122" s="96" t="s">
        <v>28</v>
      </c>
      <c r="P122" s="96" t="s">
        <v>478</v>
      </c>
      <c r="Q122" s="96" t="s">
        <v>32</v>
      </c>
      <c r="R122" s="96"/>
    </row>
    <row r="123" spans="1:18" ht="15" customHeight="1">
      <c r="A123" s="5" t="s">
        <v>487</v>
      </c>
      <c r="B123" s="3" t="s">
        <v>488</v>
      </c>
      <c r="C123" s="3"/>
      <c r="D123" s="3" t="s">
        <v>489</v>
      </c>
      <c r="E123" s="3"/>
      <c r="F123" s="3" t="s">
        <v>22</v>
      </c>
      <c r="G123" s="3" t="s">
        <v>65</v>
      </c>
      <c r="H123" s="3" t="s">
        <v>24</v>
      </c>
      <c r="I123" s="3" t="s">
        <v>25</v>
      </c>
      <c r="J123" s="1" t="s">
        <v>242</v>
      </c>
      <c r="K123" s="7" t="s">
        <v>27</v>
      </c>
      <c r="L123" s="3" t="s">
        <v>29</v>
      </c>
      <c r="M123" s="3" t="s">
        <v>28</v>
      </c>
      <c r="N123" s="3" t="s">
        <v>243</v>
      </c>
      <c r="O123" s="96" t="s">
        <v>29</v>
      </c>
      <c r="P123" s="96" t="s">
        <v>122</v>
      </c>
      <c r="Q123" s="96" t="s">
        <v>40</v>
      </c>
      <c r="R123" s="96"/>
    </row>
    <row r="124" spans="1:18" ht="15" customHeight="1">
      <c r="A124" s="5" t="s">
        <v>490</v>
      </c>
      <c r="B124" s="3" t="s">
        <v>491</v>
      </c>
      <c r="C124" s="3" t="s">
        <v>492</v>
      </c>
      <c r="D124" s="3" t="s">
        <v>493</v>
      </c>
      <c r="E124" s="3" t="s">
        <v>494</v>
      </c>
      <c r="F124" s="3" t="s">
        <v>22</v>
      </c>
      <c r="G124" s="3" t="s">
        <v>60</v>
      </c>
      <c r="H124" s="3" t="s">
        <v>24</v>
      </c>
      <c r="I124" s="3" t="s">
        <v>25</v>
      </c>
      <c r="J124" s="1" t="s">
        <v>37</v>
      </c>
      <c r="K124" s="7" t="s">
        <v>27</v>
      </c>
      <c r="L124" s="3" t="s">
        <v>28</v>
      </c>
      <c r="M124" s="3" t="s">
        <v>28</v>
      </c>
      <c r="N124" s="3" t="s">
        <v>130</v>
      </c>
      <c r="O124" s="96" t="s">
        <v>28</v>
      </c>
      <c r="P124" s="96" t="s">
        <v>478</v>
      </c>
      <c r="Q124" s="96" t="s">
        <v>32</v>
      </c>
      <c r="R124" s="96"/>
    </row>
    <row r="125" spans="1:18" ht="15" customHeight="1">
      <c r="A125" s="5" t="s">
        <v>495</v>
      </c>
      <c r="B125" s="3" t="s">
        <v>496</v>
      </c>
      <c r="C125" s="3"/>
      <c r="D125" s="3"/>
      <c r="E125" s="3"/>
      <c r="F125" s="3" t="s">
        <v>359</v>
      </c>
      <c r="G125" s="3" t="s">
        <v>60</v>
      </c>
      <c r="H125" s="3" t="s">
        <v>29</v>
      </c>
      <c r="I125" s="3" t="s">
        <v>25</v>
      </c>
      <c r="J125" s="1" t="s">
        <v>26</v>
      </c>
      <c r="K125" s="7" t="s">
        <v>104</v>
      </c>
      <c r="L125" s="3" t="s">
        <v>28</v>
      </c>
      <c r="M125" s="3" t="s">
        <v>29</v>
      </c>
      <c r="N125" s="3"/>
      <c r="O125" s="96" t="s">
        <v>28</v>
      </c>
      <c r="P125" s="96" t="s">
        <v>105</v>
      </c>
      <c r="Q125" s="96" t="s">
        <v>32</v>
      </c>
      <c r="R125" s="96" t="s">
        <v>144</v>
      </c>
    </row>
    <row r="126" spans="1:18" ht="15" customHeight="1">
      <c r="A126" s="5" t="s">
        <v>497</v>
      </c>
      <c r="B126" s="3" t="s">
        <v>498</v>
      </c>
      <c r="C126" s="3" t="s">
        <v>499</v>
      </c>
      <c r="D126" s="3" t="s">
        <v>500</v>
      </c>
      <c r="E126" s="3" t="s">
        <v>501</v>
      </c>
      <c r="F126" s="3" t="s">
        <v>22</v>
      </c>
      <c r="G126" s="3" t="s">
        <v>23</v>
      </c>
      <c r="H126" s="3" t="s">
        <v>24</v>
      </c>
      <c r="I126" s="3" t="s">
        <v>25</v>
      </c>
      <c r="J126" s="1" t="s">
        <v>37</v>
      </c>
      <c r="K126" s="7" t="s">
        <v>27</v>
      </c>
      <c r="L126" s="3" t="s">
        <v>28</v>
      </c>
      <c r="M126" s="3" t="s">
        <v>28</v>
      </c>
      <c r="N126" s="3" t="s">
        <v>130</v>
      </c>
      <c r="O126" s="96" t="s">
        <v>28</v>
      </c>
      <c r="P126" s="96" t="s">
        <v>478</v>
      </c>
      <c r="Q126" s="96" t="s">
        <v>32</v>
      </c>
      <c r="R126" s="96"/>
    </row>
    <row r="127" spans="1:18" ht="15" customHeight="1">
      <c r="A127" s="5" t="s">
        <v>502</v>
      </c>
      <c r="B127" s="3" t="s">
        <v>503</v>
      </c>
      <c r="C127" s="3"/>
      <c r="D127" s="3"/>
      <c r="E127" s="3"/>
      <c r="F127" s="3" t="s">
        <v>359</v>
      </c>
      <c r="G127" s="3" t="s">
        <v>53</v>
      </c>
      <c r="H127" s="3" t="s">
        <v>29</v>
      </c>
      <c r="I127" s="3" t="s">
        <v>25</v>
      </c>
      <c r="J127" s="1" t="s">
        <v>26</v>
      </c>
      <c r="K127" s="7" t="s">
        <v>104</v>
      </c>
      <c r="L127" s="3" t="s">
        <v>28</v>
      </c>
      <c r="M127" s="3" t="s">
        <v>29</v>
      </c>
      <c r="N127" s="3"/>
      <c r="O127" s="96" t="s">
        <v>28</v>
      </c>
      <c r="P127" s="96" t="s">
        <v>105</v>
      </c>
      <c r="Q127" s="96" t="s">
        <v>32</v>
      </c>
      <c r="R127" s="96" t="s">
        <v>144</v>
      </c>
    </row>
    <row r="128" spans="1:18" ht="15" customHeight="1">
      <c r="A128" s="5" t="s">
        <v>504</v>
      </c>
      <c r="B128" s="3" t="s">
        <v>505</v>
      </c>
      <c r="C128" s="3"/>
      <c r="D128" s="3"/>
      <c r="E128" s="3"/>
      <c r="F128" s="3" t="s">
        <v>359</v>
      </c>
      <c r="G128" s="3" t="s">
        <v>53</v>
      </c>
      <c r="H128" s="3" t="s">
        <v>29</v>
      </c>
      <c r="I128" s="3" t="s">
        <v>25</v>
      </c>
      <c r="J128" s="1" t="s">
        <v>37</v>
      </c>
      <c r="K128" s="7" t="s">
        <v>104</v>
      </c>
      <c r="L128" s="3" t="s">
        <v>28</v>
      </c>
      <c r="M128" s="3" t="s">
        <v>29</v>
      </c>
      <c r="N128" s="3"/>
      <c r="O128" s="96" t="s">
        <v>28</v>
      </c>
      <c r="P128" s="96" t="s">
        <v>105</v>
      </c>
      <c r="Q128" s="96" t="s">
        <v>32</v>
      </c>
      <c r="R128" s="96"/>
    </row>
    <row r="129" spans="1:18" ht="15" customHeight="1">
      <c r="A129" s="5" t="s">
        <v>506</v>
      </c>
      <c r="B129" s="3" t="s">
        <v>507</v>
      </c>
      <c r="C129" s="3"/>
      <c r="D129" s="3"/>
      <c r="E129" s="3"/>
      <c r="F129" s="3" t="s">
        <v>83</v>
      </c>
      <c r="G129" s="3" t="s">
        <v>65</v>
      </c>
      <c r="H129" s="3" t="s">
        <v>29</v>
      </c>
      <c r="I129" s="3" t="s">
        <v>25</v>
      </c>
      <c r="J129" s="1" t="s">
        <v>37</v>
      </c>
      <c r="K129" s="7" t="s">
        <v>104</v>
      </c>
      <c r="L129" s="3" t="s">
        <v>28</v>
      </c>
      <c r="M129" s="3" t="s">
        <v>29</v>
      </c>
      <c r="N129" s="3"/>
      <c r="O129" s="96" t="s">
        <v>28</v>
      </c>
      <c r="P129" s="96" t="s">
        <v>105</v>
      </c>
      <c r="Q129" s="96" t="s">
        <v>32</v>
      </c>
      <c r="R129" s="96"/>
    </row>
    <row r="130" spans="1:18" ht="15" customHeight="1">
      <c r="A130" s="5" t="s">
        <v>508</v>
      </c>
      <c r="B130" s="3" t="s">
        <v>509</v>
      </c>
      <c r="C130" s="3" t="s">
        <v>510</v>
      </c>
      <c r="D130" s="3" t="s">
        <v>511</v>
      </c>
      <c r="E130" s="3" t="s">
        <v>512</v>
      </c>
      <c r="F130" s="3" t="s">
        <v>22</v>
      </c>
      <c r="G130" s="3" t="s">
        <v>97</v>
      </c>
      <c r="H130" s="3" t="s">
        <v>24</v>
      </c>
      <c r="I130" s="3" t="s">
        <v>25</v>
      </c>
      <c r="J130" s="1" t="s">
        <v>37</v>
      </c>
      <c r="K130" s="7" t="s">
        <v>104</v>
      </c>
      <c r="L130" s="3" t="s">
        <v>28</v>
      </c>
      <c r="M130" s="3" t="s">
        <v>28</v>
      </c>
      <c r="N130" s="3"/>
      <c r="O130" s="96" t="s">
        <v>28</v>
      </c>
      <c r="P130" s="96" t="s">
        <v>513</v>
      </c>
      <c r="Q130" s="96" t="s">
        <v>32</v>
      </c>
      <c r="R130" s="96"/>
    </row>
    <row r="131" spans="1:18" ht="15" customHeight="1">
      <c r="A131" s="5" t="s">
        <v>514</v>
      </c>
      <c r="B131" s="3" t="s">
        <v>515</v>
      </c>
      <c r="C131" s="3"/>
      <c r="D131" s="3"/>
      <c r="E131" s="3"/>
      <c r="F131" s="3" t="s">
        <v>83</v>
      </c>
      <c r="G131" s="3" t="s">
        <v>65</v>
      </c>
      <c r="H131" s="3" t="s">
        <v>29</v>
      </c>
      <c r="I131" s="3" t="s">
        <v>25</v>
      </c>
      <c r="J131" s="1" t="s">
        <v>37</v>
      </c>
      <c r="K131" s="7" t="s">
        <v>104</v>
      </c>
      <c r="L131" s="3" t="s">
        <v>28</v>
      </c>
      <c r="M131" s="3" t="s">
        <v>29</v>
      </c>
      <c r="N131" s="3"/>
      <c r="O131" s="96" t="s">
        <v>28</v>
      </c>
      <c r="P131" s="96" t="s">
        <v>105</v>
      </c>
      <c r="Q131" s="96" t="s">
        <v>32</v>
      </c>
      <c r="R131" s="96"/>
    </row>
    <row r="132" spans="1:18" ht="15" customHeight="1">
      <c r="A132" s="5" t="s">
        <v>516</v>
      </c>
      <c r="B132" s="3" t="s">
        <v>517</v>
      </c>
      <c r="C132" s="3" t="s">
        <v>518</v>
      </c>
      <c r="D132" s="3" t="s">
        <v>519</v>
      </c>
      <c r="E132" s="3" t="s">
        <v>520</v>
      </c>
      <c r="F132" s="3" t="s">
        <v>22</v>
      </c>
      <c r="G132" s="3" t="s">
        <v>23</v>
      </c>
      <c r="H132" s="3" t="s">
        <v>24</v>
      </c>
      <c r="I132" s="3" t="s">
        <v>25</v>
      </c>
      <c r="J132" s="1" t="s">
        <v>37</v>
      </c>
      <c r="K132" s="7" t="s">
        <v>27</v>
      </c>
      <c r="L132" s="3" t="s">
        <v>28</v>
      </c>
      <c r="M132" s="3" t="s">
        <v>28</v>
      </c>
      <c r="N132" s="3" t="s">
        <v>130</v>
      </c>
      <c r="O132" s="96" t="s">
        <v>28</v>
      </c>
      <c r="P132" s="96" t="s">
        <v>521</v>
      </c>
      <c r="Q132" s="96" t="s">
        <v>32</v>
      </c>
      <c r="R132" s="96"/>
    </row>
    <row r="133" spans="1:18" ht="15" customHeight="1">
      <c r="A133" s="5" t="s">
        <v>522</v>
      </c>
      <c r="B133" s="3" t="s">
        <v>523</v>
      </c>
      <c r="C133" s="3" t="s">
        <v>524</v>
      </c>
      <c r="D133" s="3" t="s">
        <v>525</v>
      </c>
      <c r="E133" s="3"/>
      <c r="F133" s="3" t="s">
        <v>22</v>
      </c>
      <c r="G133" s="3" t="s">
        <v>23</v>
      </c>
      <c r="H133" s="3" t="s">
        <v>24</v>
      </c>
      <c r="I133" s="3" t="s">
        <v>25</v>
      </c>
      <c r="J133" s="1" t="s">
        <v>37</v>
      </c>
      <c r="K133" s="7" t="s">
        <v>27</v>
      </c>
      <c r="L133" s="3" t="s">
        <v>28</v>
      </c>
      <c r="M133" s="3" t="s">
        <v>28</v>
      </c>
      <c r="N133" s="3" t="s">
        <v>30</v>
      </c>
      <c r="O133" s="96" t="s">
        <v>29</v>
      </c>
      <c r="P133" s="96" t="s">
        <v>478</v>
      </c>
      <c r="Q133" s="96" t="s">
        <v>479</v>
      </c>
      <c r="R133" s="96"/>
    </row>
    <row r="134" spans="1:18" ht="15" customHeight="1">
      <c r="A134" s="5" t="s">
        <v>526</v>
      </c>
      <c r="B134" s="3" t="s">
        <v>527</v>
      </c>
      <c r="C134" s="3"/>
      <c r="D134" s="3"/>
      <c r="E134" s="3"/>
      <c r="F134" s="3" t="s">
        <v>22</v>
      </c>
      <c r="G134" s="3" t="s">
        <v>60</v>
      </c>
      <c r="H134" s="3" t="s">
        <v>24</v>
      </c>
      <c r="I134" s="3" t="s">
        <v>25</v>
      </c>
      <c r="J134" s="1" t="s">
        <v>37</v>
      </c>
      <c r="K134" s="7" t="s">
        <v>104</v>
      </c>
      <c r="L134" s="3" t="s">
        <v>28</v>
      </c>
      <c r="M134" s="3" t="s">
        <v>29</v>
      </c>
      <c r="N134" s="3"/>
      <c r="O134" s="96" t="s">
        <v>28</v>
      </c>
      <c r="P134" s="96" t="s">
        <v>105</v>
      </c>
      <c r="Q134" s="96" t="s">
        <v>32</v>
      </c>
      <c r="R134" s="96"/>
    </row>
    <row r="135" spans="1:18" ht="15" customHeight="1">
      <c r="A135" s="5" t="s">
        <v>528</v>
      </c>
      <c r="B135" s="3" t="s">
        <v>529</v>
      </c>
      <c r="C135" s="3" t="s">
        <v>530</v>
      </c>
      <c r="D135" s="3" t="s">
        <v>531</v>
      </c>
      <c r="E135" s="3" t="s">
        <v>532</v>
      </c>
      <c r="F135" s="3" t="s">
        <v>22</v>
      </c>
      <c r="G135" s="3" t="s">
        <v>23</v>
      </c>
      <c r="H135" s="3" t="s">
        <v>24</v>
      </c>
      <c r="I135" s="3" t="s">
        <v>25</v>
      </c>
      <c r="J135" s="1" t="s">
        <v>37</v>
      </c>
      <c r="K135" s="7" t="s">
        <v>27</v>
      </c>
      <c r="L135" s="3" t="s">
        <v>28</v>
      </c>
      <c r="M135" s="3" t="s">
        <v>28</v>
      </c>
      <c r="N135" s="3" t="s">
        <v>29</v>
      </c>
      <c r="O135" s="96" t="s">
        <v>28</v>
      </c>
      <c r="P135" s="96" t="s">
        <v>521</v>
      </c>
      <c r="Q135" s="96" t="s">
        <v>32</v>
      </c>
      <c r="R135" s="96"/>
    </row>
    <row r="136" spans="1:18" ht="15" customHeight="1">
      <c r="A136" s="5" t="s">
        <v>533</v>
      </c>
      <c r="B136" s="3" t="s">
        <v>534</v>
      </c>
      <c r="C136" s="3"/>
      <c r="D136" s="3"/>
      <c r="E136" s="3"/>
      <c r="F136" s="3" t="s">
        <v>359</v>
      </c>
      <c r="G136" s="3" t="s">
        <v>23</v>
      </c>
      <c r="H136" s="3" t="s">
        <v>29</v>
      </c>
      <c r="I136" s="3" t="s">
        <v>25</v>
      </c>
      <c r="J136" s="1" t="s">
        <v>26</v>
      </c>
      <c r="K136" s="7" t="s">
        <v>104</v>
      </c>
      <c r="L136" s="3" t="s">
        <v>28</v>
      </c>
      <c r="M136" s="3" t="s">
        <v>28</v>
      </c>
      <c r="N136" s="3"/>
      <c r="O136" s="96" t="s">
        <v>28</v>
      </c>
      <c r="P136" s="96" t="s">
        <v>105</v>
      </c>
      <c r="Q136" s="96" t="s">
        <v>32</v>
      </c>
      <c r="R136" s="96" t="s">
        <v>144</v>
      </c>
    </row>
    <row r="137" spans="1:18" ht="15" customHeight="1">
      <c r="A137" s="5" t="s">
        <v>535</v>
      </c>
      <c r="B137" s="3" t="s">
        <v>536</v>
      </c>
      <c r="C137" s="3"/>
      <c r="D137" s="3"/>
      <c r="E137" s="3"/>
      <c r="F137" s="3" t="s">
        <v>22</v>
      </c>
      <c r="G137" s="3" t="s">
        <v>60</v>
      </c>
      <c r="H137" s="3" t="s">
        <v>24</v>
      </c>
      <c r="I137" s="3" t="s">
        <v>25</v>
      </c>
      <c r="J137" s="1" t="s">
        <v>213</v>
      </c>
      <c r="K137" s="7" t="s">
        <v>104</v>
      </c>
      <c r="L137" s="3" t="s">
        <v>28</v>
      </c>
      <c r="M137" s="3" t="s">
        <v>29</v>
      </c>
      <c r="N137" s="3"/>
      <c r="O137" s="96" t="s">
        <v>28</v>
      </c>
      <c r="P137" s="96" t="s">
        <v>105</v>
      </c>
      <c r="Q137" s="96" t="s">
        <v>32</v>
      </c>
      <c r="R137" s="96" t="s">
        <v>144</v>
      </c>
    </row>
    <row r="138" spans="1:18" ht="15" customHeight="1">
      <c r="A138" s="5" t="s">
        <v>537</v>
      </c>
      <c r="B138" s="3" t="s">
        <v>538</v>
      </c>
      <c r="C138" s="3" t="s">
        <v>539</v>
      </c>
      <c r="D138" s="3" t="s">
        <v>540</v>
      </c>
      <c r="E138" s="3" t="s">
        <v>541</v>
      </c>
      <c r="F138" s="3" t="s">
        <v>212</v>
      </c>
      <c r="G138" s="3" t="s">
        <v>97</v>
      </c>
      <c r="H138" s="3" t="s">
        <v>28</v>
      </c>
      <c r="I138" s="3" t="s">
        <v>25</v>
      </c>
      <c r="J138" s="1" t="s">
        <v>542</v>
      </c>
      <c r="K138" s="7" t="s">
        <v>104</v>
      </c>
      <c r="L138" s="3" t="s">
        <v>28</v>
      </c>
      <c r="M138" s="3" t="s">
        <v>28</v>
      </c>
      <c r="N138" s="3"/>
      <c r="O138" s="96" t="s">
        <v>28</v>
      </c>
      <c r="P138" s="96" t="s">
        <v>513</v>
      </c>
      <c r="Q138" s="96" t="s">
        <v>32</v>
      </c>
      <c r="R138" s="96" t="s">
        <v>144</v>
      </c>
    </row>
    <row r="139" spans="1:18" ht="15" customHeight="1">
      <c r="A139" s="5" t="s">
        <v>543</v>
      </c>
      <c r="B139" s="3" t="s">
        <v>544</v>
      </c>
      <c r="C139" s="3"/>
      <c r="D139" s="3"/>
      <c r="E139" s="3"/>
      <c r="F139" s="3" t="s">
        <v>212</v>
      </c>
      <c r="G139" s="3" t="s">
        <v>97</v>
      </c>
      <c r="H139" s="3" t="s">
        <v>28</v>
      </c>
      <c r="I139" s="3" t="s">
        <v>25</v>
      </c>
      <c r="J139" s="1" t="s">
        <v>213</v>
      </c>
      <c r="K139" s="7" t="s">
        <v>104</v>
      </c>
      <c r="L139" s="3" t="s">
        <v>28</v>
      </c>
      <c r="M139" s="3" t="s">
        <v>29</v>
      </c>
      <c r="N139" s="3"/>
      <c r="O139" s="96" t="s">
        <v>28</v>
      </c>
      <c r="P139" s="96" t="s">
        <v>105</v>
      </c>
      <c r="Q139" s="96" t="s">
        <v>32</v>
      </c>
      <c r="R139" s="96" t="s">
        <v>144</v>
      </c>
    </row>
    <row r="140" spans="1:18" ht="15" customHeight="1">
      <c r="A140" s="5" t="s">
        <v>545</v>
      </c>
      <c r="B140" s="3" t="s">
        <v>546</v>
      </c>
      <c r="C140" s="3" t="s">
        <v>547</v>
      </c>
      <c r="D140" s="3"/>
      <c r="E140" s="3"/>
      <c r="F140" s="3" t="s">
        <v>212</v>
      </c>
      <c r="G140" s="3" t="s">
        <v>60</v>
      </c>
      <c r="H140" s="3" t="s">
        <v>28</v>
      </c>
      <c r="I140" s="3" t="s">
        <v>25</v>
      </c>
      <c r="J140" s="1" t="s">
        <v>37</v>
      </c>
      <c r="K140" s="7" t="s">
        <v>38</v>
      </c>
      <c r="L140" s="3" t="s">
        <v>28</v>
      </c>
      <c r="M140" s="3" t="s">
        <v>28</v>
      </c>
      <c r="N140" s="3" t="s">
        <v>28</v>
      </c>
      <c r="O140" s="96" t="s">
        <v>28</v>
      </c>
      <c r="P140" s="96" t="s">
        <v>39</v>
      </c>
      <c r="Q140" s="96" t="s">
        <v>32</v>
      </c>
      <c r="R140" s="96"/>
    </row>
    <row r="141" spans="1:18" ht="15" customHeight="1">
      <c r="A141" s="5" t="s">
        <v>548</v>
      </c>
      <c r="B141" s="3" t="s">
        <v>549</v>
      </c>
      <c r="C141" s="3" t="s">
        <v>550</v>
      </c>
      <c r="D141" s="3"/>
      <c r="E141" s="3"/>
      <c r="F141" s="3" t="s">
        <v>83</v>
      </c>
      <c r="G141" s="3" t="s">
        <v>23</v>
      </c>
      <c r="H141" s="3" t="s">
        <v>28</v>
      </c>
      <c r="I141" s="3" t="s">
        <v>25</v>
      </c>
      <c r="J141" s="1" t="s">
        <v>37</v>
      </c>
      <c r="K141" s="7" t="s">
        <v>38</v>
      </c>
      <c r="L141" s="3" t="s">
        <v>28</v>
      </c>
      <c r="M141" s="3" t="s">
        <v>28</v>
      </c>
      <c r="N141" s="3" t="s">
        <v>24</v>
      </c>
      <c r="O141" s="96" t="s">
        <v>28</v>
      </c>
      <c r="P141" s="96" t="s">
        <v>295</v>
      </c>
      <c r="Q141" s="96" t="s">
        <v>32</v>
      </c>
      <c r="R141" s="96"/>
    </row>
    <row r="142" spans="1:18" ht="15" customHeight="1">
      <c r="A142" s="5" t="s">
        <v>551</v>
      </c>
      <c r="B142" s="3" t="s">
        <v>552</v>
      </c>
      <c r="C142" s="3"/>
      <c r="D142" s="3"/>
      <c r="E142" s="3"/>
      <c r="F142" s="3" t="s">
        <v>22</v>
      </c>
      <c r="G142" s="3" t="s">
        <v>60</v>
      </c>
      <c r="H142" s="3" t="s">
        <v>24</v>
      </c>
      <c r="I142" s="3" t="s">
        <v>25</v>
      </c>
      <c r="J142" s="1" t="s">
        <v>37</v>
      </c>
      <c r="K142" s="7" t="s">
        <v>104</v>
      </c>
      <c r="L142" s="3" t="s">
        <v>28</v>
      </c>
      <c r="M142" s="3" t="s">
        <v>29</v>
      </c>
      <c r="N142" s="3"/>
      <c r="O142" s="96" t="s">
        <v>28</v>
      </c>
      <c r="P142" s="96" t="s">
        <v>105</v>
      </c>
      <c r="Q142" s="96" t="s">
        <v>32</v>
      </c>
      <c r="R142" s="96"/>
    </row>
    <row r="143" spans="1:18" ht="15" customHeight="1">
      <c r="A143" s="5" t="s">
        <v>553</v>
      </c>
      <c r="B143" s="3" t="s">
        <v>554</v>
      </c>
      <c r="C143" s="3" t="s">
        <v>555</v>
      </c>
      <c r="D143" s="3"/>
      <c r="E143" s="3"/>
      <c r="F143" s="3" t="s">
        <v>83</v>
      </c>
      <c r="G143" s="3" t="s">
        <v>97</v>
      </c>
      <c r="H143" s="3" t="s">
        <v>28</v>
      </c>
      <c r="I143" s="3" t="s">
        <v>25</v>
      </c>
      <c r="J143" s="1" t="s">
        <v>37</v>
      </c>
      <c r="K143" s="7" t="s">
        <v>38</v>
      </c>
      <c r="L143" s="3" t="s">
        <v>28</v>
      </c>
      <c r="M143" s="3" t="s">
        <v>29</v>
      </c>
      <c r="N143" s="3" t="s">
        <v>24</v>
      </c>
      <c r="O143" s="96" t="s">
        <v>28</v>
      </c>
      <c r="P143" s="96" t="s">
        <v>295</v>
      </c>
      <c r="Q143" s="96" t="s">
        <v>32</v>
      </c>
      <c r="R143" s="96"/>
    </row>
    <row r="144" spans="1:18" ht="15" customHeight="1">
      <c r="A144" s="5" t="s">
        <v>556</v>
      </c>
      <c r="B144" s="3" t="s">
        <v>557</v>
      </c>
      <c r="C144" s="3" t="s">
        <v>558</v>
      </c>
      <c r="D144" s="3"/>
      <c r="E144" s="3"/>
      <c r="F144" s="3" t="s">
        <v>359</v>
      </c>
      <c r="G144" s="3" t="s">
        <v>97</v>
      </c>
      <c r="H144" s="3" t="s">
        <v>28</v>
      </c>
      <c r="I144" s="3" t="s">
        <v>25</v>
      </c>
      <c r="J144" s="1" t="s">
        <v>37</v>
      </c>
      <c r="K144" s="7" t="s">
        <v>38</v>
      </c>
      <c r="L144" s="3" t="s">
        <v>28</v>
      </c>
      <c r="M144" s="3" t="s">
        <v>29</v>
      </c>
      <c r="N144" s="3" t="s">
        <v>28</v>
      </c>
      <c r="O144" s="96" t="s">
        <v>28</v>
      </c>
      <c r="P144" s="96" t="s">
        <v>39</v>
      </c>
      <c r="Q144" s="96" t="s">
        <v>32</v>
      </c>
      <c r="R144" s="96" t="s">
        <v>144</v>
      </c>
    </row>
    <row r="145" spans="1:18" ht="15" customHeight="1">
      <c r="A145" s="5" t="s">
        <v>559</v>
      </c>
      <c r="B145" s="3" t="s">
        <v>560</v>
      </c>
      <c r="C145" s="3" t="s">
        <v>561</v>
      </c>
      <c r="D145" s="3"/>
      <c r="E145" s="3"/>
      <c r="F145" s="3" t="s">
        <v>22</v>
      </c>
      <c r="G145" s="3" t="s">
        <v>60</v>
      </c>
      <c r="H145" s="3" t="s">
        <v>24</v>
      </c>
      <c r="I145" s="3" t="s">
        <v>25</v>
      </c>
      <c r="J145" s="1" t="s">
        <v>37</v>
      </c>
      <c r="K145" s="7" t="s">
        <v>38</v>
      </c>
      <c r="L145" s="3" t="s">
        <v>28</v>
      </c>
      <c r="M145" s="3" t="s">
        <v>29</v>
      </c>
      <c r="N145" s="3" t="s">
        <v>28</v>
      </c>
      <c r="O145" s="96" t="s">
        <v>28</v>
      </c>
      <c r="P145" s="96" t="s">
        <v>39</v>
      </c>
      <c r="Q145" s="96" t="s">
        <v>32</v>
      </c>
      <c r="R145" s="96"/>
    </row>
    <row r="146" spans="1:18" ht="15" customHeight="1">
      <c r="A146" s="5" t="s">
        <v>562</v>
      </c>
      <c r="B146" s="3" t="s">
        <v>563</v>
      </c>
      <c r="C146" s="3"/>
      <c r="D146" s="3"/>
      <c r="E146" s="3"/>
      <c r="F146" s="3" t="s">
        <v>212</v>
      </c>
      <c r="G146" s="3" t="s">
        <v>60</v>
      </c>
      <c r="H146" s="3" t="s">
        <v>29</v>
      </c>
      <c r="I146" s="3" t="s">
        <v>25</v>
      </c>
      <c r="J146" s="1" t="s">
        <v>230</v>
      </c>
      <c r="K146" s="7" t="s">
        <v>104</v>
      </c>
      <c r="L146" s="3" t="s">
        <v>28</v>
      </c>
      <c r="M146" s="3" t="s">
        <v>29</v>
      </c>
      <c r="N146" s="3"/>
      <c r="O146" s="96" t="s">
        <v>28</v>
      </c>
      <c r="P146" s="96" t="s">
        <v>105</v>
      </c>
      <c r="Q146" s="96" t="s">
        <v>32</v>
      </c>
      <c r="R146" s="96" t="s">
        <v>144</v>
      </c>
    </row>
    <row r="147" spans="1:18" ht="15" customHeight="1">
      <c r="A147" s="5" t="s">
        <v>564</v>
      </c>
      <c r="B147" s="3" t="s">
        <v>565</v>
      </c>
      <c r="C147" s="3" t="s">
        <v>566</v>
      </c>
      <c r="D147" s="3" t="s">
        <v>567</v>
      </c>
      <c r="E147" s="3"/>
      <c r="F147" s="3" t="s">
        <v>22</v>
      </c>
      <c r="G147" s="3" t="s">
        <v>23</v>
      </c>
      <c r="H147" s="3" t="s">
        <v>24</v>
      </c>
      <c r="I147" s="3" t="s">
        <v>25</v>
      </c>
      <c r="J147" s="1" t="s">
        <v>37</v>
      </c>
      <c r="K147" s="7" t="s">
        <v>38</v>
      </c>
      <c r="L147" s="3" t="s">
        <v>28</v>
      </c>
      <c r="M147" s="3" t="s">
        <v>28</v>
      </c>
      <c r="N147" s="3" t="s">
        <v>24</v>
      </c>
      <c r="O147" s="96" t="s">
        <v>28</v>
      </c>
      <c r="P147" s="96" t="s">
        <v>295</v>
      </c>
      <c r="Q147" s="96" t="s">
        <v>32</v>
      </c>
      <c r="R147" s="96"/>
    </row>
    <row r="148" spans="1:18" ht="15" customHeight="1">
      <c r="A148" s="5" t="s">
        <v>568</v>
      </c>
      <c r="B148" s="3" t="s">
        <v>569</v>
      </c>
      <c r="C148" s="3" t="s">
        <v>570</v>
      </c>
      <c r="D148" s="3" t="s">
        <v>571</v>
      </c>
      <c r="E148" s="3"/>
      <c r="F148" s="3" t="s">
        <v>22</v>
      </c>
      <c r="G148" s="3" t="s">
        <v>60</v>
      </c>
      <c r="H148" s="3" t="s">
        <v>24</v>
      </c>
      <c r="I148" s="3" t="s">
        <v>25</v>
      </c>
      <c r="J148" s="1" t="s">
        <v>37</v>
      </c>
      <c r="K148" s="7" t="s">
        <v>38</v>
      </c>
      <c r="L148" s="3" t="s">
        <v>28</v>
      </c>
      <c r="M148" s="3" t="s">
        <v>29</v>
      </c>
      <c r="N148" s="3" t="s">
        <v>28</v>
      </c>
      <c r="O148" s="96" t="s">
        <v>28</v>
      </c>
      <c r="P148" s="96" t="s">
        <v>39</v>
      </c>
      <c r="Q148" s="96" t="s">
        <v>32</v>
      </c>
      <c r="R148" s="96"/>
    </row>
    <row r="149" spans="1:18" ht="15" customHeight="1">
      <c r="A149" s="5" t="s">
        <v>572</v>
      </c>
      <c r="B149" s="3" t="s">
        <v>573</v>
      </c>
      <c r="C149" s="3" t="s">
        <v>574</v>
      </c>
      <c r="D149" s="3" t="s">
        <v>575</v>
      </c>
      <c r="E149" s="3"/>
      <c r="F149" s="3" t="s">
        <v>83</v>
      </c>
      <c r="G149" s="3" t="s">
        <v>97</v>
      </c>
      <c r="H149" s="3" t="s">
        <v>28</v>
      </c>
      <c r="I149" s="3" t="s">
        <v>25</v>
      </c>
      <c r="J149" s="1" t="s">
        <v>37</v>
      </c>
      <c r="K149" s="7" t="s">
        <v>38</v>
      </c>
      <c r="L149" s="3" t="s">
        <v>28</v>
      </c>
      <c r="M149" s="3" t="s">
        <v>28</v>
      </c>
      <c r="N149" s="3" t="s">
        <v>24</v>
      </c>
      <c r="O149" s="96" t="s">
        <v>28</v>
      </c>
      <c r="P149" s="96" t="s">
        <v>295</v>
      </c>
      <c r="Q149" s="96" t="s">
        <v>32</v>
      </c>
      <c r="R149" s="96" t="s">
        <v>144</v>
      </c>
    </row>
    <row r="150" spans="1:18" ht="15" customHeight="1">
      <c r="A150" s="5" t="s">
        <v>576</v>
      </c>
      <c r="B150" s="3" t="s">
        <v>577</v>
      </c>
      <c r="C150" s="3"/>
      <c r="D150" s="3"/>
      <c r="E150" s="3"/>
      <c r="F150" s="3" t="s">
        <v>22</v>
      </c>
      <c r="G150" s="3" t="s">
        <v>60</v>
      </c>
      <c r="H150" s="3" t="s">
        <v>24</v>
      </c>
      <c r="I150" s="3" t="s">
        <v>25</v>
      </c>
      <c r="J150" s="1" t="s">
        <v>230</v>
      </c>
      <c r="K150" s="7" t="s">
        <v>104</v>
      </c>
      <c r="L150" s="3" t="s">
        <v>28</v>
      </c>
      <c r="M150" s="3" t="s">
        <v>28</v>
      </c>
      <c r="N150" s="3"/>
      <c r="O150" s="96" t="s">
        <v>28</v>
      </c>
      <c r="P150" s="96" t="s">
        <v>105</v>
      </c>
      <c r="Q150" s="96" t="s">
        <v>32</v>
      </c>
      <c r="R150" s="96" t="s">
        <v>144</v>
      </c>
    </row>
    <row r="151" spans="1:18" ht="15" customHeight="1">
      <c r="A151" s="5" t="s">
        <v>578</v>
      </c>
      <c r="B151" s="3" t="s">
        <v>579</v>
      </c>
      <c r="C151" s="3" t="s">
        <v>580</v>
      </c>
      <c r="D151" s="3"/>
      <c r="E151" s="3"/>
      <c r="F151" s="3" t="s">
        <v>83</v>
      </c>
      <c r="G151" s="3" t="s">
        <v>97</v>
      </c>
      <c r="H151" s="3" t="s">
        <v>28</v>
      </c>
      <c r="I151" s="3" t="s">
        <v>25</v>
      </c>
      <c r="J151" s="1" t="s">
        <v>37</v>
      </c>
      <c r="K151" s="7" t="s">
        <v>38</v>
      </c>
      <c r="L151" s="3" t="s">
        <v>28</v>
      </c>
      <c r="M151" s="3" t="s">
        <v>28</v>
      </c>
      <c r="N151" s="3" t="s">
        <v>24</v>
      </c>
      <c r="O151" s="96" t="s">
        <v>28</v>
      </c>
      <c r="P151" s="96" t="s">
        <v>295</v>
      </c>
      <c r="Q151" s="96" t="s">
        <v>32</v>
      </c>
      <c r="R151" s="96" t="s">
        <v>144</v>
      </c>
    </row>
    <row r="152" spans="1:18" ht="15" customHeight="1">
      <c r="A152" s="5" t="s">
        <v>581</v>
      </c>
      <c r="B152" s="3" t="s">
        <v>582</v>
      </c>
      <c r="C152" s="3"/>
      <c r="D152" s="3" t="s">
        <v>583</v>
      </c>
      <c r="E152" s="3" t="s">
        <v>584</v>
      </c>
      <c r="F152" s="3" t="s">
        <v>22</v>
      </c>
      <c r="G152" s="3" t="s">
        <v>23</v>
      </c>
      <c r="H152" s="3" t="s">
        <v>24</v>
      </c>
      <c r="I152" s="3" t="s">
        <v>25</v>
      </c>
      <c r="J152" s="1" t="s">
        <v>37</v>
      </c>
      <c r="K152" s="7" t="s">
        <v>27</v>
      </c>
      <c r="L152" s="3" t="s">
        <v>28</v>
      </c>
      <c r="M152" s="3" t="s">
        <v>28</v>
      </c>
      <c r="N152" s="3" t="s">
        <v>130</v>
      </c>
      <c r="O152" s="96" t="s">
        <v>29</v>
      </c>
      <c r="P152" s="96" t="s">
        <v>122</v>
      </c>
      <c r="Q152" s="96" t="s">
        <v>585</v>
      </c>
      <c r="R152" s="96"/>
    </row>
    <row r="153" spans="1:18" ht="15" customHeight="1">
      <c r="A153" s="5" t="s">
        <v>586</v>
      </c>
      <c r="B153" s="3" t="s">
        <v>587</v>
      </c>
      <c r="C153" s="3" t="s">
        <v>588</v>
      </c>
      <c r="D153" s="3" t="s">
        <v>589</v>
      </c>
      <c r="E153" s="3"/>
      <c r="F153" s="3" t="s">
        <v>83</v>
      </c>
      <c r="G153" s="3" t="s">
        <v>23</v>
      </c>
      <c r="H153" s="3" t="s">
        <v>28</v>
      </c>
      <c r="I153" s="3" t="s">
        <v>25</v>
      </c>
      <c r="J153" s="1" t="s">
        <v>37</v>
      </c>
      <c r="K153" s="7" t="s">
        <v>38</v>
      </c>
      <c r="L153" s="3" t="s">
        <v>28</v>
      </c>
      <c r="M153" s="3" t="s">
        <v>28</v>
      </c>
      <c r="N153" s="3" t="s">
        <v>24</v>
      </c>
      <c r="O153" s="96" t="s">
        <v>28</v>
      </c>
      <c r="P153" s="96" t="s">
        <v>295</v>
      </c>
      <c r="Q153" s="96" t="s">
        <v>32</v>
      </c>
      <c r="R153" s="96" t="s">
        <v>144</v>
      </c>
    </row>
    <row r="154" spans="1:18" ht="15" customHeight="1">
      <c r="A154" s="5" t="s">
        <v>590</v>
      </c>
      <c r="B154" s="3" t="s">
        <v>591</v>
      </c>
      <c r="C154" s="3" t="s">
        <v>592</v>
      </c>
      <c r="D154" s="3" t="s">
        <v>593</v>
      </c>
      <c r="E154" s="3"/>
      <c r="F154" s="3" t="s">
        <v>83</v>
      </c>
      <c r="G154" s="3" t="s">
        <v>97</v>
      </c>
      <c r="H154" s="3" t="s">
        <v>28</v>
      </c>
      <c r="I154" s="3" t="s">
        <v>25</v>
      </c>
      <c r="J154" s="1" t="s">
        <v>37</v>
      </c>
      <c r="K154" s="7" t="s">
        <v>38</v>
      </c>
      <c r="L154" s="3" t="s">
        <v>28</v>
      </c>
      <c r="M154" s="3" t="s">
        <v>28</v>
      </c>
      <c r="N154" s="3" t="s">
        <v>24</v>
      </c>
      <c r="O154" s="96" t="s">
        <v>28</v>
      </c>
      <c r="P154" s="96" t="s">
        <v>295</v>
      </c>
      <c r="Q154" s="96" t="s">
        <v>32</v>
      </c>
      <c r="R154" s="96" t="s">
        <v>144</v>
      </c>
    </row>
    <row r="155" spans="1:18" ht="15" customHeight="1">
      <c r="A155" s="5" t="s">
        <v>594</v>
      </c>
      <c r="B155" s="3" t="s">
        <v>595</v>
      </c>
      <c r="C155" s="3" t="s">
        <v>596</v>
      </c>
      <c r="D155" s="3"/>
      <c r="E155" s="3"/>
      <c r="F155" s="3" t="s">
        <v>83</v>
      </c>
      <c r="G155" s="3" t="s">
        <v>65</v>
      </c>
      <c r="H155" s="3" t="s">
        <v>28</v>
      </c>
      <c r="I155" s="3" t="s">
        <v>25</v>
      </c>
      <c r="J155" s="1" t="s">
        <v>37</v>
      </c>
      <c r="K155" s="7" t="s">
        <v>38</v>
      </c>
      <c r="L155" s="3" t="s">
        <v>28</v>
      </c>
      <c r="M155" s="3" t="s">
        <v>28</v>
      </c>
      <c r="N155" s="3" t="s">
        <v>24</v>
      </c>
      <c r="O155" s="96" t="s">
        <v>28</v>
      </c>
      <c r="P155" s="96" t="s">
        <v>295</v>
      </c>
      <c r="Q155" s="96" t="s">
        <v>32</v>
      </c>
      <c r="R155" s="96"/>
    </row>
    <row r="156" spans="1:18" ht="15" customHeight="1">
      <c r="A156" s="5" t="s">
        <v>597</v>
      </c>
      <c r="B156" s="3" t="s">
        <v>598</v>
      </c>
      <c r="C156" s="3" t="s">
        <v>599</v>
      </c>
      <c r="D156" s="3"/>
      <c r="E156" s="3"/>
      <c r="F156" s="3" t="s">
        <v>83</v>
      </c>
      <c r="G156" s="3" t="s">
        <v>97</v>
      </c>
      <c r="H156" s="3" t="s">
        <v>28</v>
      </c>
      <c r="I156" s="3" t="s">
        <v>25</v>
      </c>
      <c r="J156" s="1" t="s">
        <v>37</v>
      </c>
      <c r="K156" s="7" t="s">
        <v>38</v>
      </c>
      <c r="L156" s="3" t="s">
        <v>28</v>
      </c>
      <c r="M156" s="3" t="s">
        <v>29</v>
      </c>
      <c r="N156" s="3" t="s">
        <v>24</v>
      </c>
      <c r="O156" s="96" t="s">
        <v>28</v>
      </c>
      <c r="P156" s="96" t="s">
        <v>295</v>
      </c>
      <c r="Q156" s="96" t="s">
        <v>32</v>
      </c>
      <c r="R156" s="96" t="s">
        <v>144</v>
      </c>
    </row>
    <row r="157" spans="1:18" ht="15" customHeight="1">
      <c r="A157" s="5" t="s">
        <v>600</v>
      </c>
      <c r="B157" s="3" t="s">
        <v>601</v>
      </c>
      <c r="C157" s="3"/>
      <c r="D157" s="3"/>
      <c r="E157" s="3"/>
      <c r="F157" s="3" t="s">
        <v>212</v>
      </c>
      <c r="G157" s="3" t="s">
        <v>60</v>
      </c>
      <c r="H157" s="3" t="s">
        <v>28</v>
      </c>
      <c r="I157" s="3" t="s">
        <v>25</v>
      </c>
      <c r="J157" s="1" t="s">
        <v>213</v>
      </c>
      <c r="K157" s="7" t="s">
        <v>104</v>
      </c>
      <c r="L157" s="3" t="s">
        <v>28</v>
      </c>
      <c r="M157" s="3" t="s">
        <v>29</v>
      </c>
      <c r="N157" s="3"/>
      <c r="O157" s="96" t="s">
        <v>28</v>
      </c>
      <c r="P157" s="96" t="s">
        <v>105</v>
      </c>
      <c r="Q157" s="96" t="s">
        <v>32</v>
      </c>
      <c r="R157" s="96" t="s">
        <v>144</v>
      </c>
    </row>
    <row r="158" spans="1:18" ht="15" customHeight="1">
      <c r="A158" s="5" t="s">
        <v>602</v>
      </c>
      <c r="B158" s="3" t="s">
        <v>603</v>
      </c>
      <c r="C158" s="3" t="s">
        <v>604</v>
      </c>
      <c r="D158" s="3" t="s">
        <v>605</v>
      </c>
      <c r="E158" s="3"/>
      <c r="F158" s="3" t="s">
        <v>22</v>
      </c>
      <c r="G158" s="3" t="s">
        <v>60</v>
      </c>
      <c r="H158" s="3" t="s">
        <v>24</v>
      </c>
      <c r="I158" s="3" t="s">
        <v>25</v>
      </c>
      <c r="J158" s="1" t="s">
        <v>37</v>
      </c>
      <c r="K158" s="7" t="s">
        <v>38</v>
      </c>
      <c r="L158" s="3" t="s">
        <v>28</v>
      </c>
      <c r="M158" s="3" t="s">
        <v>28</v>
      </c>
      <c r="N158" s="3" t="s">
        <v>24</v>
      </c>
      <c r="O158" s="96" t="s">
        <v>28</v>
      </c>
      <c r="P158" s="96" t="s">
        <v>39</v>
      </c>
      <c r="Q158" s="96" t="s">
        <v>32</v>
      </c>
      <c r="R158" s="96"/>
    </row>
    <row r="159" spans="1:18" ht="15" customHeight="1">
      <c r="A159" s="5" t="s">
        <v>606</v>
      </c>
      <c r="B159" s="3" t="s">
        <v>607</v>
      </c>
      <c r="C159" s="3" t="s">
        <v>608</v>
      </c>
      <c r="D159" s="3" t="s">
        <v>609</v>
      </c>
      <c r="E159" s="3"/>
      <c r="F159" s="3" t="s">
        <v>22</v>
      </c>
      <c r="G159" s="3" t="s">
        <v>97</v>
      </c>
      <c r="H159" s="3" t="s">
        <v>24</v>
      </c>
      <c r="I159" s="3" t="s">
        <v>25</v>
      </c>
      <c r="J159" s="1" t="s">
        <v>37</v>
      </c>
      <c r="K159" s="7" t="s">
        <v>38</v>
      </c>
      <c r="L159" s="3" t="s">
        <v>28</v>
      </c>
      <c r="M159" s="3" t="s">
        <v>28</v>
      </c>
      <c r="N159" s="3" t="s">
        <v>24</v>
      </c>
      <c r="O159" s="96" t="s">
        <v>28</v>
      </c>
      <c r="P159" s="96" t="s">
        <v>39</v>
      </c>
      <c r="Q159" s="96" t="s">
        <v>32</v>
      </c>
      <c r="R159" s="96"/>
    </row>
    <row r="160" spans="1:18" ht="15" customHeight="1">
      <c r="A160" s="5" t="s">
        <v>610</v>
      </c>
      <c r="B160" s="3" t="s">
        <v>611</v>
      </c>
      <c r="C160" s="3" t="s">
        <v>612</v>
      </c>
      <c r="D160" s="3" t="s">
        <v>613</v>
      </c>
      <c r="E160" s="3" t="s">
        <v>614</v>
      </c>
      <c r="F160" s="3" t="s">
        <v>22</v>
      </c>
      <c r="G160" s="3" t="s">
        <v>53</v>
      </c>
      <c r="H160" s="3" t="s">
        <v>24</v>
      </c>
      <c r="I160" s="3" t="s">
        <v>25</v>
      </c>
      <c r="J160" s="1" t="s">
        <v>37</v>
      </c>
      <c r="K160" s="7" t="s">
        <v>38</v>
      </c>
      <c r="L160" s="3" t="s">
        <v>28</v>
      </c>
      <c r="M160" s="3" t="s">
        <v>28</v>
      </c>
      <c r="N160" s="3" t="s">
        <v>24</v>
      </c>
      <c r="O160" s="96" t="s">
        <v>28</v>
      </c>
      <c r="P160" s="96" t="s">
        <v>39</v>
      </c>
      <c r="Q160" s="96" t="s">
        <v>32</v>
      </c>
      <c r="R160" s="96"/>
    </row>
    <row r="161" spans="1:18" ht="15" customHeight="1">
      <c r="A161" s="5" t="s">
        <v>615</v>
      </c>
      <c r="B161" s="3" t="s">
        <v>616</v>
      </c>
      <c r="C161" s="3" t="s">
        <v>617</v>
      </c>
      <c r="D161" s="3" t="s">
        <v>618</v>
      </c>
      <c r="E161" s="3" t="s">
        <v>619</v>
      </c>
      <c r="F161" s="3" t="s">
        <v>22</v>
      </c>
      <c r="G161" s="3" t="s">
        <v>60</v>
      </c>
      <c r="H161" s="3" t="s">
        <v>24</v>
      </c>
      <c r="I161" s="3" t="s">
        <v>25</v>
      </c>
      <c r="J161" s="1" t="s">
        <v>37</v>
      </c>
      <c r="K161" s="7" t="s">
        <v>38</v>
      </c>
      <c r="L161" s="3" t="s">
        <v>28</v>
      </c>
      <c r="M161" s="3" t="s">
        <v>29</v>
      </c>
      <c r="N161" s="3" t="s">
        <v>28</v>
      </c>
      <c r="O161" s="96" t="s">
        <v>28</v>
      </c>
      <c r="P161" s="96" t="s">
        <v>39</v>
      </c>
      <c r="Q161" s="96" t="s">
        <v>32</v>
      </c>
      <c r="R161" s="96"/>
    </row>
    <row r="162" spans="1:18" ht="15" customHeight="1">
      <c r="A162" s="5" t="s">
        <v>620</v>
      </c>
      <c r="B162" s="3" t="s">
        <v>621</v>
      </c>
      <c r="C162" s="3" t="s">
        <v>622</v>
      </c>
      <c r="D162" s="3" t="s">
        <v>623</v>
      </c>
      <c r="E162" s="3" t="s">
        <v>624</v>
      </c>
      <c r="F162" s="3" t="s">
        <v>83</v>
      </c>
      <c r="G162" s="3" t="s">
        <v>60</v>
      </c>
      <c r="H162" s="3" t="s">
        <v>29</v>
      </c>
      <c r="I162" s="3" t="s">
        <v>25</v>
      </c>
      <c r="J162" s="1" t="s">
        <v>37</v>
      </c>
      <c r="K162" s="7" t="s">
        <v>38</v>
      </c>
      <c r="L162" s="3" t="s">
        <v>28</v>
      </c>
      <c r="M162" s="3" t="s">
        <v>29</v>
      </c>
      <c r="N162" s="3" t="s">
        <v>28</v>
      </c>
      <c r="O162" s="96" t="s">
        <v>28</v>
      </c>
      <c r="P162" s="96" t="s">
        <v>39</v>
      </c>
      <c r="Q162" s="96" t="s">
        <v>32</v>
      </c>
      <c r="R162" s="96" t="s">
        <v>144</v>
      </c>
    </row>
    <row r="163" spans="1:18" ht="15" customHeight="1">
      <c r="A163" s="5" t="s">
        <v>625</v>
      </c>
      <c r="B163" s="3" t="s">
        <v>626</v>
      </c>
      <c r="C163" s="3" t="s">
        <v>627</v>
      </c>
      <c r="D163" s="3" t="s">
        <v>628</v>
      </c>
      <c r="E163" s="3" t="s">
        <v>629</v>
      </c>
      <c r="F163" s="3" t="s">
        <v>22</v>
      </c>
      <c r="G163" s="3" t="s">
        <v>97</v>
      </c>
      <c r="H163" s="3" t="s">
        <v>24</v>
      </c>
      <c r="I163" s="3" t="s">
        <v>25</v>
      </c>
      <c r="J163" s="1" t="s">
        <v>37</v>
      </c>
      <c r="K163" s="7" t="s">
        <v>38</v>
      </c>
      <c r="L163" s="3" t="s">
        <v>28</v>
      </c>
      <c r="M163" s="3" t="s">
        <v>28</v>
      </c>
      <c r="N163" s="3" t="s">
        <v>24</v>
      </c>
      <c r="O163" s="96" t="s">
        <v>28</v>
      </c>
      <c r="P163" s="96" t="s">
        <v>39</v>
      </c>
      <c r="Q163" s="96" t="s">
        <v>32</v>
      </c>
      <c r="R163" s="96"/>
    </row>
    <row r="164" spans="1:18" ht="15" customHeight="1">
      <c r="A164" s="5" t="s">
        <v>630</v>
      </c>
      <c r="B164" s="3" t="s">
        <v>631</v>
      </c>
      <c r="C164" s="3" t="s">
        <v>632</v>
      </c>
      <c r="D164" s="3"/>
      <c r="E164" s="3"/>
      <c r="F164" s="3" t="s">
        <v>83</v>
      </c>
      <c r="G164" s="3" t="s">
        <v>97</v>
      </c>
      <c r="H164" s="3" t="s">
        <v>28</v>
      </c>
      <c r="I164" s="3" t="s">
        <v>25</v>
      </c>
      <c r="J164" s="1" t="s">
        <v>37</v>
      </c>
      <c r="K164" s="7" t="s">
        <v>38</v>
      </c>
      <c r="L164" s="3" t="s">
        <v>28</v>
      </c>
      <c r="M164" s="3" t="s">
        <v>28</v>
      </c>
      <c r="N164" s="3" t="s">
        <v>24</v>
      </c>
      <c r="O164" s="96" t="s">
        <v>28</v>
      </c>
      <c r="P164" s="96" t="s">
        <v>295</v>
      </c>
      <c r="Q164" s="96" t="s">
        <v>32</v>
      </c>
      <c r="R164" s="96" t="s">
        <v>144</v>
      </c>
    </row>
    <row r="165" spans="1:18" ht="15" customHeight="1">
      <c r="A165" s="5" t="s">
        <v>633</v>
      </c>
      <c r="B165" s="3" t="s">
        <v>634</v>
      </c>
      <c r="C165" s="3" t="s">
        <v>635</v>
      </c>
      <c r="D165" s="3"/>
      <c r="E165" s="3"/>
      <c r="F165" s="3" t="s">
        <v>83</v>
      </c>
      <c r="G165" s="3" t="s">
        <v>23</v>
      </c>
      <c r="H165" s="3" t="s">
        <v>28</v>
      </c>
      <c r="I165" s="3" t="s">
        <v>25</v>
      </c>
      <c r="J165" s="1" t="s">
        <v>26</v>
      </c>
      <c r="K165" s="7" t="s">
        <v>38</v>
      </c>
      <c r="L165" s="3" t="s">
        <v>28</v>
      </c>
      <c r="M165" s="3" t="s">
        <v>28</v>
      </c>
      <c r="N165" s="3" t="s">
        <v>24</v>
      </c>
      <c r="O165" s="96" t="s">
        <v>28</v>
      </c>
      <c r="P165" s="96" t="s">
        <v>295</v>
      </c>
      <c r="Q165" s="96" t="s">
        <v>32</v>
      </c>
      <c r="R165" s="96" t="s">
        <v>144</v>
      </c>
    </row>
    <row r="166" spans="1:18" ht="15" customHeight="1">
      <c r="A166" s="5" t="s">
        <v>636</v>
      </c>
      <c r="B166" s="3" t="s">
        <v>637</v>
      </c>
      <c r="C166" s="3" t="s">
        <v>638</v>
      </c>
      <c r="D166" s="3"/>
      <c r="E166" s="3"/>
      <c r="F166" s="3" t="s">
        <v>83</v>
      </c>
      <c r="G166" s="3" t="s">
        <v>23</v>
      </c>
      <c r="H166" s="3" t="s">
        <v>28</v>
      </c>
      <c r="I166" s="3" t="s">
        <v>25</v>
      </c>
      <c r="J166" s="1" t="s">
        <v>26</v>
      </c>
      <c r="K166" s="7" t="s">
        <v>38</v>
      </c>
      <c r="L166" s="3" t="s">
        <v>28</v>
      </c>
      <c r="M166" s="3" t="s">
        <v>28</v>
      </c>
      <c r="N166" s="3" t="s">
        <v>24</v>
      </c>
      <c r="O166" s="96" t="s">
        <v>28</v>
      </c>
      <c r="P166" s="96" t="s">
        <v>295</v>
      </c>
      <c r="Q166" s="96" t="s">
        <v>32</v>
      </c>
      <c r="R166" s="96" t="s">
        <v>144</v>
      </c>
    </row>
    <row r="167" spans="1:18" ht="15" customHeight="1">
      <c r="A167" s="5" t="s">
        <v>639</v>
      </c>
      <c r="B167" s="3" t="s">
        <v>640</v>
      </c>
      <c r="C167" s="3" t="s">
        <v>641</v>
      </c>
      <c r="D167" s="3"/>
      <c r="E167" s="3"/>
      <c r="F167" s="3" t="s">
        <v>83</v>
      </c>
      <c r="G167" s="3" t="s">
        <v>23</v>
      </c>
      <c r="H167" s="3" t="s">
        <v>28</v>
      </c>
      <c r="I167" s="3" t="s">
        <v>25</v>
      </c>
      <c r="J167" s="1" t="s">
        <v>37</v>
      </c>
      <c r="K167" s="7" t="s">
        <v>38</v>
      </c>
      <c r="L167" s="3" t="s">
        <v>28</v>
      </c>
      <c r="M167" s="3" t="s">
        <v>28</v>
      </c>
      <c r="N167" s="3" t="s">
        <v>28</v>
      </c>
      <c r="O167" s="96" t="s">
        <v>28</v>
      </c>
      <c r="P167" s="96" t="s">
        <v>295</v>
      </c>
      <c r="Q167" s="96" t="s">
        <v>32</v>
      </c>
      <c r="R167" s="96"/>
    </row>
    <row r="168" spans="1:18" ht="15" customHeight="1">
      <c r="A168" s="5" t="s">
        <v>642</v>
      </c>
      <c r="B168" s="3" t="s">
        <v>643</v>
      </c>
      <c r="C168" s="3" t="s">
        <v>644</v>
      </c>
      <c r="D168" s="3"/>
      <c r="E168" s="3"/>
      <c r="F168" s="3" t="s">
        <v>83</v>
      </c>
      <c r="G168" s="3" t="s">
        <v>23</v>
      </c>
      <c r="H168" s="3" t="s">
        <v>29</v>
      </c>
      <c r="I168" s="3" t="s">
        <v>25</v>
      </c>
      <c r="J168" s="1" t="s">
        <v>37</v>
      </c>
      <c r="K168" s="7" t="s">
        <v>38</v>
      </c>
      <c r="L168" s="3" t="s">
        <v>28</v>
      </c>
      <c r="M168" s="3" t="s">
        <v>28</v>
      </c>
      <c r="N168" s="3" t="s">
        <v>24</v>
      </c>
      <c r="O168" s="96" t="s">
        <v>28</v>
      </c>
      <c r="P168" s="96" t="s">
        <v>295</v>
      </c>
      <c r="Q168" s="96" t="s">
        <v>32</v>
      </c>
      <c r="R168" s="96"/>
    </row>
    <row r="169" spans="1:18" ht="15" customHeight="1">
      <c r="A169" s="5" t="s">
        <v>645</v>
      </c>
      <c r="B169" s="3" t="s">
        <v>646</v>
      </c>
      <c r="C169" s="3" t="s">
        <v>647</v>
      </c>
      <c r="D169" s="3"/>
      <c r="E169" s="3"/>
      <c r="F169" s="3" t="s">
        <v>83</v>
      </c>
      <c r="G169" s="3" t="s">
        <v>53</v>
      </c>
      <c r="H169" s="3" t="s">
        <v>28</v>
      </c>
      <c r="I169" s="3" t="s">
        <v>25</v>
      </c>
      <c r="J169" s="1" t="s">
        <v>37</v>
      </c>
      <c r="K169" s="7" t="s">
        <v>38</v>
      </c>
      <c r="L169" s="3" t="s">
        <v>28</v>
      </c>
      <c r="M169" s="3" t="s">
        <v>28</v>
      </c>
      <c r="N169" s="3" t="s">
        <v>24</v>
      </c>
      <c r="O169" s="96" t="s">
        <v>28</v>
      </c>
      <c r="P169" s="96" t="s">
        <v>295</v>
      </c>
      <c r="Q169" s="96" t="s">
        <v>32</v>
      </c>
      <c r="R169" s="96"/>
    </row>
    <row r="170" spans="1:18" ht="15" customHeight="1">
      <c r="A170" s="5" t="s">
        <v>648</v>
      </c>
      <c r="B170" s="3" t="s">
        <v>649</v>
      </c>
      <c r="C170" s="3" t="s">
        <v>650</v>
      </c>
      <c r="D170" s="3"/>
      <c r="E170" s="3"/>
      <c r="F170" s="3" t="s">
        <v>83</v>
      </c>
      <c r="G170" s="3" t="s">
        <v>53</v>
      </c>
      <c r="H170" s="3" t="s">
        <v>28</v>
      </c>
      <c r="I170" s="3" t="s">
        <v>25</v>
      </c>
      <c r="J170" s="1" t="s">
        <v>37</v>
      </c>
      <c r="K170" s="7" t="s">
        <v>38</v>
      </c>
      <c r="L170" s="3" t="s">
        <v>28</v>
      </c>
      <c r="M170" s="3" t="s">
        <v>28</v>
      </c>
      <c r="N170" s="3" t="s">
        <v>24</v>
      </c>
      <c r="O170" s="96" t="s">
        <v>28</v>
      </c>
      <c r="P170" s="96" t="s">
        <v>295</v>
      </c>
      <c r="Q170" s="96" t="s">
        <v>32</v>
      </c>
      <c r="R170" s="96"/>
    </row>
    <row r="171" spans="1:18" ht="15" customHeight="1">
      <c r="A171" s="5" t="s">
        <v>651</v>
      </c>
      <c r="B171" s="3" t="s">
        <v>652</v>
      </c>
      <c r="C171" s="3" t="s">
        <v>653</v>
      </c>
      <c r="D171" s="3"/>
      <c r="E171" s="3"/>
      <c r="F171" s="3" t="s">
        <v>83</v>
      </c>
      <c r="G171" s="3" t="s">
        <v>23</v>
      </c>
      <c r="H171" s="3" t="s">
        <v>28</v>
      </c>
      <c r="I171" s="3" t="s">
        <v>25</v>
      </c>
      <c r="J171" s="1" t="s">
        <v>37</v>
      </c>
      <c r="K171" s="7" t="s">
        <v>38</v>
      </c>
      <c r="L171" s="3" t="s">
        <v>28</v>
      </c>
      <c r="M171" s="3" t="s">
        <v>28</v>
      </c>
      <c r="N171" s="3" t="s">
        <v>409</v>
      </c>
      <c r="O171" s="96" t="s">
        <v>28</v>
      </c>
      <c r="P171" s="96" t="s">
        <v>295</v>
      </c>
      <c r="Q171" s="96" t="s">
        <v>32</v>
      </c>
      <c r="R171" s="96"/>
    </row>
    <row r="172" spans="1:18" ht="15" customHeight="1">
      <c r="A172" s="5" t="s">
        <v>654</v>
      </c>
      <c r="B172" s="3" t="s">
        <v>655</v>
      </c>
      <c r="C172" s="3" t="s">
        <v>656</v>
      </c>
      <c r="D172" s="3"/>
      <c r="E172" s="3"/>
      <c r="F172" s="3" t="s">
        <v>83</v>
      </c>
      <c r="G172" s="3" t="s">
        <v>97</v>
      </c>
      <c r="H172" s="3" t="s">
        <v>28</v>
      </c>
      <c r="I172" s="3" t="s">
        <v>25</v>
      </c>
      <c r="J172" s="1" t="s">
        <v>37</v>
      </c>
      <c r="K172" s="7" t="s">
        <v>38</v>
      </c>
      <c r="L172" s="3" t="s">
        <v>28</v>
      </c>
      <c r="M172" s="3" t="s">
        <v>28</v>
      </c>
      <c r="N172" s="3" t="s">
        <v>24</v>
      </c>
      <c r="O172" s="96" t="s">
        <v>28</v>
      </c>
      <c r="P172" s="96" t="s">
        <v>295</v>
      </c>
      <c r="Q172" s="96" t="s">
        <v>32</v>
      </c>
      <c r="R172" s="96" t="s">
        <v>144</v>
      </c>
    </row>
    <row r="173" spans="1:18" ht="15" customHeight="1">
      <c r="A173" s="5" t="s">
        <v>657</v>
      </c>
      <c r="B173" s="3" t="s">
        <v>658</v>
      </c>
      <c r="C173" s="3"/>
      <c r="D173" s="3" t="s">
        <v>659</v>
      </c>
      <c r="E173" s="3"/>
      <c r="F173" s="3" t="s">
        <v>22</v>
      </c>
      <c r="G173" s="3" t="s">
        <v>65</v>
      </c>
      <c r="H173" s="3" t="s">
        <v>24</v>
      </c>
      <c r="I173" s="3" t="s">
        <v>25</v>
      </c>
      <c r="J173" s="1" t="s">
        <v>37</v>
      </c>
      <c r="K173" s="7" t="s">
        <v>27</v>
      </c>
      <c r="L173" s="3" t="s">
        <v>28</v>
      </c>
      <c r="M173" s="3" t="s">
        <v>28</v>
      </c>
      <c r="N173" s="3" t="s">
        <v>243</v>
      </c>
      <c r="O173" s="96" t="s">
        <v>29</v>
      </c>
      <c r="P173" s="96" t="s">
        <v>122</v>
      </c>
      <c r="Q173" s="96" t="s">
        <v>40</v>
      </c>
      <c r="R173" s="96"/>
    </row>
    <row r="174" spans="1:18" ht="15" customHeight="1">
      <c r="A174" s="5" t="s">
        <v>660</v>
      </c>
      <c r="B174" s="3" t="s">
        <v>661</v>
      </c>
      <c r="C174" s="3" t="s">
        <v>662</v>
      </c>
      <c r="D174" s="3" t="s">
        <v>663</v>
      </c>
      <c r="E174" s="3"/>
      <c r="F174" s="3" t="s">
        <v>212</v>
      </c>
      <c r="G174" s="3" t="s">
        <v>60</v>
      </c>
      <c r="H174" s="3" t="s">
        <v>28</v>
      </c>
      <c r="I174" s="3" t="s">
        <v>25</v>
      </c>
      <c r="J174" s="1" t="s">
        <v>230</v>
      </c>
      <c r="K174" s="7" t="s">
        <v>38</v>
      </c>
      <c r="L174" s="3" t="s">
        <v>28</v>
      </c>
      <c r="M174" s="3" t="s">
        <v>28</v>
      </c>
      <c r="N174" s="3" t="s">
        <v>24</v>
      </c>
      <c r="O174" s="96" t="s">
        <v>28</v>
      </c>
      <c r="P174" s="96" t="s">
        <v>46</v>
      </c>
      <c r="Q174" s="96" t="s">
        <v>32</v>
      </c>
      <c r="R174" s="96" t="s">
        <v>144</v>
      </c>
    </row>
    <row r="175" spans="1:18" ht="15" customHeight="1">
      <c r="A175" s="5" t="s">
        <v>664</v>
      </c>
      <c r="B175" s="3" t="s">
        <v>665</v>
      </c>
      <c r="C175" s="3" t="s">
        <v>666</v>
      </c>
      <c r="D175" s="3" t="s">
        <v>667</v>
      </c>
      <c r="E175" s="3"/>
      <c r="F175" s="3" t="s">
        <v>22</v>
      </c>
      <c r="G175" s="3" t="s">
        <v>60</v>
      </c>
      <c r="H175" s="3" t="s">
        <v>24</v>
      </c>
      <c r="I175" s="3" t="s">
        <v>25</v>
      </c>
      <c r="J175" s="1" t="s">
        <v>129</v>
      </c>
      <c r="K175" s="7" t="s">
        <v>38</v>
      </c>
      <c r="L175" s="3" t="s">
        <v>29</v>
      </c>
      <c r="M175" s="3" t="s">
        <v>29</v>
      </c>
      <c r="N175" s="3" t="s">
        <v>24</v>
      </c>
      <c r="O175" s="96" t="s">
        <v>29</v>
      </c>
      <c r="P175" s="96" t="s">
        <v>46</v>
      </c>
      <c r="Q175" s="96" t="s">
        <v>40</v>
      </c>
      <c r="R175" s="96"/>
    </row>
    <row r="176" spans="1:18" ht="15" customHeight="1">
      <c r="A176" s="5" t="s">
        <v>668</v>
      </c>
      <c r="B176" s="3" t="s">
        <v>669</v>
      </c>
      <c r="C176" s="3" t="s">
        <v>670</v>
      </c>
      <c r="D176" s="3" t="s">
        <v>671</v>
      </c>
      <c r="E176" s="3"/>
      <c r="F176" s="3" t="s">
        <v>83</v>
      </c>
      <c r="G176" s="3" t="s">
        <v>97</v>
      </c>
      <c r="H176" s="3" t="s">
        <v>28</v>
      </c>
      <c r="I176" s="3" t="s">
        <v>25</v>
      </c>
      <c r="J176" s="1" t="s">
        <v>26</v>
      </c>
      <c r="K176" s="7" t="s">
        <v>38</v>
      </c>
      <c r="L176" s="3" t="s">
        <v>28</v>
      </c>
      <c r="M176" s="3" t="s">
        <v>28</v>
      </c>
      <c r="N176" s="3" t="s">
        <v>24</v>
      </c>
      <c r="O176" s="96" t="s">
        <v>28</v>
      </c>
      <c r="P176" s="96" t="s">
        <v>46</v>
      </c>
      <c r="Q176" s="96" t="s">
        <v>32</v>
      </c>
      <c r="R176" s="96" t="s">
        <v>144</v>
      </c>
    </row>
    <row r="177" spans="1:18" ht="15" customHeight="1">
      <c r="A177" s="5" t="s">
        <v>672</v>
      </c>
      <c r="B177" s="3" t="s">
        <v>673</v>
      </c>
      <c r="C177" s="3" t="s">
        <v>674</v>
      </c>
      <c r="D177" s="3" t="s">
        <v>675</v>
      </c>
      <c r="E177" s="3"/>
      <c r="F177" s="3" t="s">
        <v>22</v>
      </c>
      <c r="G177" s="3" t="s">
        <v>65</v>
      </c>
      <c r="H177" s="3" t="s">
        <v>24</v>
      </c>
      <c r="I177" s="3" t="s">
        <v>25</v>
      </c>
      <c r="J177" s="1" t="s">
        <v>37</v>
      </c>
      <c r="K177" s="7" t="s">
        <v>38</v>
      </c>
      <c r="L177" s="3" t="s">
        <v>28</v>
      </c>
      <c r="M177" s="3" t="s">
        <v>28</v>
      </c>
      <c r="N177" s="3" t="s">
        <v>243</v>
      </c>
      <c r="O177" s="96" t="s">
        <v>29</v>
      </c>
      <c r="P177" s="96" t="s">
        <v>172</v>
      </c>
      <c r="Q177" s="96" t="s">
        <v>40</v>
      </c>
      <c r="R177" s="96"/>
    </row>
    <row r="178" spans="1:18" ht="15" customHeight="1">
      <c r="A178" s="5" t="s">
        <v>676</v>
      </c>
      <c r="B178" s="3" t="s">
        <v>677</v>
      </c>
      <c r="C178" s="3" t="s">
        <v>678</v>
      </c>
      <c r="D178" s="3" t="s">
        <v>679</v>
      </c>
      <c r="E178" s="3"/>
      <c r="F178" s="3" t="s">
        <v>83</v>
      </c>
      <c r="G178" s="3" t="s">
        <v>97</v>
      </c>
      <c r="H178" s="3" t="s">
        <v>29</v>
      </c>
      <c r="I178" s="3" t="s">
        <v>25</v>
      </c>
      <c r="J178" s="1" t="s">
        <v>37</v>
      </c>
      <c r="K178" s="7" t="s">
        <v>38</v>
      </c>
      <c r="L178" s="3" t="s">
        <v>28</v>
      </c>
      <c r="M178" s="3" t="s">
        <v>28</v>
      </c>
      <c r="N178" s="3" t="s">
        <v>24</v>
      </c>
      <c r="O178" s="96" t="s">
        <v>28</v>
      </c>
      <c r="P178" s="96" t="s">
        <v>46</v>
      </c>
      <c r="Q178" s="96" t="s">
        <v>32</v>
      </c>
      <c r="R178" s="96"/>
    </row>
    <row r="179" spans="1:18" ht="15" customHeight="1">
      <c r="A179" s="5" t="s">
        <v>680</v>
      </c>
      <c r="B179" s="3" t="s">
        <v>681</v>
      </c>
      <c r="C179" s="3" t="s">
        <v>682</v>
      </c>
      <c r="D179" s="3" t="s">
        <v>683</v>
      </c>
      <c r="E179" s="3"/>
      <c r="F179" s="3" t="s">
        <v>22</v>
      </c>
      <c r="G179" s="3" t="s">
        <v>60</v>
      </c>
      <c r="H179" s="3" t="s">
        <v>24</v>
      </c>
      <c r="I179" s="3" t="s">
        <v>25</v>
      </c>
      <c r="J179" s="1" t="s">
        <v>37</v>
      </c>
      <c r="K179" s="7" t="s">
        <v>38</v>
      </c>
      <c r="L179" s="3" t="s">
        <v>29</v>
      </c>
      <c r="M179" s="3" t="s">
        <v>28</v>
      </c>
      <c r="N179" s="3" t="s">
        <v>243</v>
      </c>
      <c r="O179" s="96" t="s">
        <v>29</v>
      </c>
      <c r="P179" s="96" t="s">
        <v>46</v>
      </c>
      <c r="Q179" s="96" t="s">
        <v>40</v>
      </c>
      <c r="R179" s="96"/>
    </row>
    <row r="180" spans="1:18" ht="15" customHeight="1">
      <c r="A180" s="5" t="s">
        <v>684</v>
      </c>
      <c r="B180" s="3" t="s">
        <v>685</v>
      </c>
      <c r="C180" s="3" t="s">
        <v>686</v>
      </c>
      <c r="D180" s="3" t="s">
        <v>687</v>
      </c>
      <c r="E180" s="3"/>
      <c r="F180" s="3" t="s">
        <v>83</v>
      </c>
      <c r="G180" s="3" t="s">
        <v>97</v>
      </c>
      <c r="H180" s="3" t="s">
        <v>28</v>
      </c>
      <c r="I180" s="3" t="s">
        <v>25</v>
      </c>
      <c r="J180" s="1" t="s">
        <v>37</v>
      </c>
      <c r="K180" s="7" t="s">
        <v>38</v>
      </c>
      <c r="L180" s="3" t="s">
        <v>28</v>
      </c>
      <c r="M180" s="3" t="s">
        <v>28</v>
      </c>
      <c r="N180" s="3" t="s">
        <v>24</v>
      </c>
      <c r="O180" s="96" t="s">
        <v>28</v>
      </c>
      <c r="P180" s="96" t="s">
        <v>46</v>
      </c>
      <c r="Q180" s="96" t="s">
        <v>32</v>
      </c>
      <c r="R180" s="96" t="s">
        <v>144</v>
      </c>
    </row>
    <row r="181" spans="1:18" ht="15" customHeight="1">
      <c r="A181" s="5" t="s">
        <v>688</v>
      </c>
      <c r="B181" s="3" t="s">
        <v>689</v>
      </c>
      <c r="C181" s="3" t="s">
        <v>690</v>
      </c>
      <c r="D181" s="3" t="s">
        <v>691</v>
      </c>
      <c r="E181" s="3"/>
      <c r="F181" s="3" t="s">
        <v>22</v>
      </c>
      <c r="G181" s="3" t="s">
        <v>97</v>
      </c>
      <c r="H181" s="3" t="s">
        <v>24</v>
      </c>
      <c r="I181" s="3" t="s">
        <v>25</v>
      </c>
      <c r="J181" s="1" t="s">
        <v>37</v>
      </c>
      <c r="K181" s="7" t="s">
        <v>38</v>
      </c>
      <c r="L181" s="3" t="s">
        <v>28</v>
      </c>
      <c r="M181" s="3" t="s">
        <v>28</v>
      </c>
      <c r="N181" s="3" t="s">
        <v>24</v>
      </c>
      <c r="O181" s="96" t="s">
        <v>28</v>
      </c>
      <c r="P181" s="96" t="s">
        <v>46</v>
      </c>
      <c r="Q181" s="96" t="s">
        <v>32</v>
      </c>
      <c r="R181" s="96"/>
    </row>
    <row r="182" spans="1:18" ht="15" customHeight="1">
      <c r="A182" s="5" t="s">
        <v>692</v>
      </c>
      <c r="B182" s="3" t="s">
        <v>693</v>
      </c>
      <c r="C182" s="3" t="s">
        <v>694</v>
      </c>
      <c r="D182" s="3" t="s">
        <v>695</v>
      </c>
      <c r="E182" s="3"/>
      <c r="F182" s="3" t="s">
        <v>22</v>
      </c>
      <c r="G182" s="3" t="s">
        <v>65</v>
      </c>
      <c r="H182" s="3" t="s">
        <v>24</v>
      </c>
      <c r="I182" s="3" t="s">
        <v>25</v>
      </c>
      <c r="J182" s="1" t="s">
        <v>37</v>
      </c>
      <c r="K182" s="7" t="s">
        <v>38</v>
      </c>
      <c r="L182" s="3" t="s">
        <v>29</v>
      </c>
      <c r="M182" s="3" t="s">
        <v>28</v>
      </c>
      <c r="N182" s="3" t="s">
        <v>28</v>
      </c>
      <c r="O182" s="96" t="s">
        <v>29</v>
      </c>
      <c r="P182" s="96" t="s">
        <v>295</v>
      </c>
      <c r="Q182" s="96" t="s">
        <v>40</v>
      </c>
      <c r="R182" s="96"/>
    </row>
    <row r="183" spans="1:18" ht="15" customHeight="1">
      <c r="A183" s="5" t="s">
        <v>696</v>
      </c>
      <c r="B183" s="3" t="s">
        <v>697</v>
      </c>
      <c r="C183" s="3" t="s">
        <v>698</v>
      </c>
      <c r="D183" s="3" t="s">
        <v>699</v>
      </c>
      <c r="E183" s="3"/>
      <c r="F183" s="3" t="s">
        <v>22</v>
      </c>
      <c r="G183" s="3" t="s">
        <v>23</v>
      </c>
      <c r="H183" s="3" t="s">
        <v>24</v>
      </c>
      <c r="I183" s="3" t="s">
        <v>25</v>
      </c>
      <c r="J183" s="1" t="s">
        <v>37</v>
      </c>
      <c r="K183" s="7" t="s">
        <v>38</v>
      </c>
      <c r="L183" s="3" t="s">
        <v>28</v>
      </c>
      <c r="M183" s="3" t="s">
        <v>28</v>
      </c>
      <c r="N183" s="3" t="s">
        <v>24</v>
      </c>
      <c r="O183" s="96" t="s">
        <v>28</v>
      </c>
      <c r="P183" s="96" t="s">
        <v>75</v>
      </c>
      <c r="Q183" s="96" t="s">
        <v>32</v>
      </c>
      <c r="R183" s="96"/>
    </row>
    <row r="184" spans="1:18" ht="15" customHeight="1">
      <c r="A184" s="5" t="s">
        <v>700</v>
      </c>
      <c r="B184" s="3" t="s">
        <v>701</v>
      </c>
      <c r="C184" s="3" t="s">
        <v>702</v>
      </c>
      <c r="D184" s="3" t="s">
        <v>703</v>
      </c>
      <c r="E184" s="3"/>
      <c r="F184" s="3" t="s">
        <v>22</v>
      </c>
      <c r="G184" s="3" t="s">
        <v>65</v>
      </c>
      <c r="H184" s="3" t="s">
        <v>24</v>
      </c>
      <c r="I184" s="3" t="s">
        <v>25</v>
      </c>
      <c r="J184" s="1" t="s">
        <v>37</v>
      </c>
      <c r="K184" s="7" t="s">
        <v>38</v>
      </c>
      <c r="L184" s="3" t="s">
        <v>28</v>
      </c>
      <c r="M184" s="3" t="s">
        <v>28</v>
      </c>
      <c r="N184" s="3" t="s">
        <v>28</v>
      </c>
      <c r="O184" s="96" t="s">
        <v>29</v>
      </c>
      <c r="P184" s="96" t="s">
        <v>295</v>
      </c>
      <c r="Q184" s="96" t="s">
        <v>40</v>
      </c>
      <c r="R184" s="96"/>
    </row>
    <row r="185" spans="1:18" ht="15" customHeight="1">
      <c r="A185" s="5" t="s">
        <v>704</v>
      </c>
      <c r="B185" s="3" t="s">
        <v>705</v>
      </c>
      <c r="C185" s="3" t="s">
        <v>706</v>
      </c>
      <c r="D185" s="3"/>
      <c r="E185" s="3"/>
      <c r="F185" s="3" t="s">
        <v>83</v>
      </c>
      <c r="G185" s="3" t="s">
        <v>97</v>
      </c>
      <c r="H185" s="3" t="s">
        <v>29</v>
      </c>
      <c r="I185" s="3" t="s">
        <v>25</v>
      </c>
      <c r="J185" s="1" t="s">
        <v>37</v>
      </c>
      <c r="K185" s="7" t="s">
        <v>38</v>
      </c>
      <c r="L185" s="3" t="s">
        <v>28</v>
      </c>
      <c r="M185" s="3" t="s">
        <v>28</v>
      </c>
      <c r="N185" s="3" t="s">
        <v>24</v>
      </c>
      <c r="O185" s="96" t="s">
        <v>28</v>
      </c>
      <c r="P185" s="96" t="s">
        <v>75</v>
      </c>
      <c r="Q185" s="96" t="s">
        <v>32</v>
      </c>
      <c r="R185" s="96"/>
    </row>
    <row r="186" spans="1:18" ht="15" customHeight="1">
      <c r="A186" s="5" t="s">
        <v>707</v>
      </c>
      <c r="B186" s="3" t="s">
        <v>708</v>
      </c>
      <c r="C186" s="3" t="s">
        <v>709</v>
      </c>
      <c r="D186" s="3" t="s">
        <v>710</v>
      </c>
      <c r="E186" s="3"/>
      <c r="F186" s="3" t="s">
        <v>83</v>
      </c>
      <c r="G186" s="3" t="s">
        <v>65</v>
      </c>
      <c r="H186" s="3" t="s">
        <v>28</v>
      </c>
      <c r="I186" s="3" t="s">
        <v>25</v>
      </c>
      <c r="J186" s="1" t="s">
        <v>37</v>
      </c>
      <c r="K186" s="7" t="s">
        <v>38</v>
      </c>
      <c r="L186" s="3" t="s">
        <v>23</v>
      </c>
      <c r="M186" s="3" t="s">
        <v>28</v>
      </c>
      <c r="N186" s="3" t="s">
        <v>28</v>
      </c>
      <c r="O186" s="96" t="s">
        <v>29</v>
      </c>
      <c r="P186" s="96" t="s">
        <v>172</v>
      </c>
      <c r="Q186" s="96" t="s">
        <v>141</v>
      </c>
      <c r="R186" s="96" t="s">
        <v>144</v>
      </c>
    </row>
    <row r="187" spans="1:18" ht="15" customHeight="1">
      <c r="A187" s="5" t="s">
        <v>711</v>
      </c>
      <c r="B187" s="3" t="s">
        <v>712</v>
      </c>
      <c r="C187" s="3" t="s">
        <v>713</v>
      </c>
      <c r="D187" s="3" t="s">
        <v>714</v>
      </c>
      <c r="E187" s="3"/>
      <c r="F187" s="3" t="s">
        <v>22</v>
      </c>
      <c r="G187" s="3" t="s">
        <v>60</v>
      </c>
      <c r="H187" s="3" t="s">
        <v>24</v>
      </c>
      <c r="I187" s="3" t="s">
        <v>25</v>
      </c>
      <c r="J187" s="1" t="s">
        <v>26</v>
      </c>
      <c r="K187" s="7" t="s">
        <v>38</v>
      </c>
      <c r="L187" s="3" t="s">
        <v>28</v>
      </c>
      <c r="M187" s="3" t="s">
        <v>28</v>
      </c>
      <c r="N187" s="3" t="s">
        <v>24</v>
      </c>
      <c r="O187" s="96" t="s">
        <v>28</v>
      </c>
      <c r="P187" s="96" t="s">
        <v>75</v>
      </c>
      <c r="Q187" s="96" t="s">
        <v>32</v>
      </c>
      <c r="R187" s="96" t="s">
        <v>144</v>
      </c>
    </row>
    <row r="188" spans="1:18" ht="15" customHeight="1">
      <c r="A188" s="5" t="s">
        <v>715</v>
      </c>
      <c r="B188" s="3" t="s">
        <v>716</v>
      </c>
      <c r="C188" s="3" t="s">
        <v>717</v>
      </c>
      <c r="D188" s="3" t="s">
        <v>718</v>
      </c>
      <c r="E188" s="3"/>
      <c r="F188" s="3" t="s">
        <v>22</v>
      </c>
      <c r="G188" s="3" t="s">
        <v>23</v>
      </c>
      <c r="H188" s="3" t="s">
        <v>24</v>
      </c>
      <c r="I188" s="3" t="s">
        <v>25</v>
      </c>
      <c r="J188" s="1" t="s">
        <v>37</v>
      </c>
      <c r="K188" s="7" t="s">
        <v>38</v>
      </c>
      <c r="L188" s="3" t="s">
        <v>29</v>
      </c>
      <c r="M188" s="3" t="s">
        <v>29</v>
      </c>
      <c r="N188" s="3" t="s">
        <v>24</v>
      </c>
      <c r="O188" s="96" t="s">
        <v>29</v>
      </c>
      <c r="P188" s="96" t="s">
        <v>75</v>
      </c>
      <c r="Q188" s="96" t="s">
        <v>40</v>
      </c>
      <c r="R188" s="96"/>
    </row>
    <row r="189" spans="1:18" ht="15" customHeight="1">
      <c r="A189" s="5" t="s">
        <v>719</v>
      </c>
      <c r="B189" s="3" t="s">
        <v>720</v>
      </c>
      <c r="C189" s="3" t="s">
        <v>721</v>
      </c>
      <c r="D189" s="3" t="s">
        <v>722</v>
      </c>
      <c r="E189" s="3"/>
      <c r="F189" s="3" t="s">
        <v>359</v>
      </c>
      <c r="G189" s="3" t="s">
        <v>60</v>
      </c>
      <c r="H189" s="3" t="s">
        <v>29</v>
      </c>
      <c r="I189" s="3" t="s">
        <v>25</v>
      </c>
      <c r="J189" s="1" t="s">
        <v>26</v>
      </c>
      <c r="K189" s="7" t="s">
        <v>38</v>
      </c>
      <c r="L189" s="3" t="s">
        <v>28</v>
      </c>
      <c r="M189" s="3" t="s">
        <v>29</v>
      </c>
      <c r="N189" s="3" t="s">
        <v>28</v>
      </c>
      <c r="O189" s="96" t="s">
        <v>28</v>
      </c>
      <c r="P189" s="96" t="s">
        <v>75</v>
      </c>
      <c r="Q189" s="96" t="s">
        <v>32</v>
      </c>
      <c r="R189" s="96" t="s">
        <v>144</v>
      </c>
    </row>
    <row r="190" spans="1:18" ht="15" customHeight="1">
      <c r="A190" s="5" t="s">
        <v>723</v>
      </c>
      <c r="B190" s="3" t="s">
        <v>724</v>
      </c>
      <c r="C190" s="3" t="s">
        <v>725</v>
      </c>
      <c r="D190" s="3"/>
      <c r="E190" s="3"/>
      <c r="F190" s="3" t="s">
        <v>22</v>
      </c>
      <c r="G190" s="3" t="s">
        <v>97</v>
      </c>
      <c r="H190" s="3" t="s">
        <v>24</v>
      </c>
      <c r="I190" s="3" t="s">
        <v>25</v>
      </c>
      <c r="J190" s="1" t="s">
        <v>37</v>
      </c>
      <c r="K190" s="7" t="s">
        <v>38</v>
      </c>
      <c r="L190" s="3" t="s">
        <v>28</v>
      </c>
      <c r="M190" s="3" t="s">
        <v>28</v>
      </c>
      <c r="N190" s="3" t="s">
        <v>24</v>
      </c>
      <c r="O190" s="96" t="s">
        <v>28</v>
      </c>
      <c r="P190" s="96" t="s">
        <v>75</v>
      </c>
      <c r="Q190" s="96" t="s">
        <v>32</v>
      </c>
      <c r="R190" s="96"/>
    </row>
    <row r="191" spans="1:18" ht="15" customHeight="1">
      <c r="A191" s="5" t="s">
        <v>726</v>
      </c>
      <c r="B191" s="3" t="s">
        <v>727</v>
      </c>
      <c r="C191" s="3" t="s">
        <v>728</v>
      </c>
      <c r="D191" s="3" t="s">
        <v>729</v>
      </c>
      <c r="E191" s="3" t="s">
        <v>730</v>
      </c>
      <c r="F191" s="3" t="s">
        <v>22</v>
      </c>
      <c r="G191" s="3" t="s">
        <v>60</v>
      </c>
      <c r="H191" s="3" t="s">
        <v>24</v>
      </c>
      <c r="I191" s="3" t="s">
        <v>25</v>
      </c>
      <c r="J191" s="1" t="s">
        <v>37</v>
      </c>
      <c r="K191" s="7" t="s">
        <v>38</v>
      </c>
      <c r="L191" s="3" t="s">
        <v>28</v>
      </c>
      <c r="M191" s="3" t="s">
        <v>28</v>
      </c>
      <c r="N191" s="3" t="s">
        <v>24</v>
      </c>
      <c r="O191" s="96" t="s">
        <v>28</v>
      </c>
      <c r="P191" s="96" t="s">
        <v>39</v>
      </c>
      <c r="Q191" s="96" t="s">
        <v>32</v>
      </c>
      <c r="R191" s="96"/>
    </row>
    <row r="192" spans="1:18" ht="15" customHeight="1">
      <c r="A192" s="5" t="s">
        <v>731</v>
      </c>
      <c r="B192" s="3" t="s">
        <v>732</v>
      </c>
      <c r="C192" s="3" t="s">
        <v>733</v>
      </c>
      <c r="D192" s="3" t="s">
        <v>734</v>
      </c>
      <c r="E192" s="3" t="s">
        <v>735</v>
      </c>
      <c r="F192" s="3" t="s">
        <v>52</v>
      </c>
      <c r="G192" s="3" t="s">
        <v>258</v>
      </c>
      <c r="H192" s="3" t="s">
        <v>24</v>
      </c>
      <c r="I192" s="3" t="s">
        <v>25</v>
      </c>
      <c r="J192" s="1" t="s">
        <v>54</v>
      </c>
      <c r="K192" s="7" t="s">
        <v>104</v>
      </c>
      <c r="L192" s="3" t="s">
        <v>736</v>
      </c>
      <c r="M192" s="3" t="s">
        <v>736</v>
      </c>
      <c r="N192" s="3" t="s">
        <v>409</v>
      </c>
      <c r="O192" s="96" t="s">
        <v>28</v>
      </c>
      <c r="P192" s="96" t="s">
        <v>105</v>
      </c>
      <c r="Q192" s="96" t="s">
        <v>32</v>
      </c>
      <c r="R192" s="96" t="s">
        <v>144</v>
      </c>
    </row>
    <row r="193" spans="1:18" ht="15" customHeight="1">
      <c r="A193" s="5" t="s">
        <v>737</v>
      </c>
      <c r="B193" s="3" t="s">
        <v>738</v>
      </c>
      <c r="C193" s="3" t="s">
        <v>739</v>
      </c>
      <c r="D193" s="3" t="s">
        <v>740</v>
      </c>
      <c r="E193" s="3" t="s">
        <v>738</v>
      </c>
      <c r="F193" s="3" t="s">
        <v>22</v>
      </c>
      <c r="G193" s="3" t="s">
        <v>23</v>
      </c>
      <c r="H193" s="3" t="s">
        <v>24</v>
      </c>
      <c r="I193" s="3" t="s">
        <v>25</v>
      </c>
      <c r="J193" s="1" t="s">
        <v>37</v>
      </c>
      <c r="K193" s="7" t="s">
        <v>38</v>
      </c>
      <c r="L193" s="3" t="s">
        <v>28</v>
      </c>
      <c r="M193" s="3" t="s">
        <v>29</v>
      </c>
      <c r="N193" s="3" t="s">
        <v>178</v>
      </c>
      <c r="O193" s="96" t="s">
        <v>28</v>
      </c>
      <c r="P193" s="96" t="s">
        <v>46</v>
      </c>
      <c r="Q193" s="96" t="s">
        <v>32</v>
      </c>
      <c r="R193" s="96"/>
    </row>
    <row r="194" spans="1:18" ht="15" customHeight="1">
      <c r="A194" s="5" t="s">
        <v>741</v>
      </c>
      <c r="B194" s="3" t="s">
        <v>742</v>
      </c>
      <c r="C194" s="3" t="s">
        <v>743</v>
      </c>
      <c r="D194" s="3" t="s">
        <v>744</v>
      </c>
      <c r="E194" s="3"/>
      <c r="F194" s="3" t="s">
        <v>22</v>
      </c>
      <c r="G194" s="3" t="s">
        <v>65</v>
      </c>
      <c r="H194" s="3" t="s">
        <v>24</v>
      </c>
      <c r="I194" s="3" t="s">
        <v>25</v>
      </c>
      <c r="J194" s="1" t="s">
        <v>37</v>
      </c>
      <c r="K194" s="7" t="s">
        <v>38</v>
      </c>
      <c r="L194" s="3" t="s">
        <v>384</v>
      </c>
      <c r="M194" s="3" t="s">
        <v>29</v>
      </c>
      <c r="N194" s="3" t="s">
        <v>243</v>
      </c>
      <c r="O194" s="96" t="s">
        <v>28</v>
      </c>
      <c r="P194" s="96" t="s">
        <v>46</v>
      </c>
      <c r="Q194" s="96" t="s">
        <v>32</v>
      </c>
      <c r="R194" s="96"/>
    </row>
    <row r="195" spans="1:18" ht="15" customHeight="1">
      <c r="A195" s="5" t="s">
        <v>745</v>
      </c>
      <c r="B195" s="3" t="s">
        <v>746</v>
      </c>
      <c r="C195" s="3" t="s">
        <v>747</v>
      </c>
      <c r="D195" s="3" t="s">
        <v>748</v>
      </c>
      <c r="E195" s="3"/>
      <c r="F195" s="3" t="s">
        <v>22</v>
      </c>
      <c r="G195" s="3" t="s">
        <v>65</v>
      </c>
      <c r="H195" s="3" t="s">
        <v>24</v>
      </c>
      <c r="I195" s="3" t="s">
        <v>25</v>
      </c>
      <c r="J195" s="1" t="s">
        <v>37</v>
      </c>
      <c r="K195" s="7" t="s">
        <v>38</v>
      </c>
      <c r="L195" s="3" t="s">
        <v>384</v>
      </c>
      <c r="M195" s="3" t="s">
        <v>29</v>
      </c>
      <c r="N195" s="3" t="s">
        <v>243</v>
      </c>
      <c r="O195" s="96" t="s">
        <v>28</v>
      </c>
      <c r="P195" s="96" t="s">
        <v>46</v>
      </c>
      <c r="Q195" s="96" t="s">
        <v>32</v>
      </c>
      <c r="R195" s="96"/>
    </row>
    <row r="196" spans="1:18" ht="15" customHeight="1">
      <c r="A196" s="5" t="s">
        <v>749</v>
      </c>
      <c r="B196" s="3" t="s">
        <v>750</v>
      </c>
      <c r="C196" s="3" t="s">
        <v>751</v>
      </c>
      <c r="D196" s="3" t="s">
        <v>752</v>
      </c>
      <c r="E196" s="3"/>
      <c r="F196" s="3" t="s">
        <v>22</v>
      </c>
      <c r="G196" s="3" t="s">
        <v>65</v>
      </c>
      <c r="H196" s="3" t="s">
        <v>24</v>
      </c>
      <c r="I196" s="3" t="s">
        <v>25</v>
      </c>
      <c r="J196" s="1" t="s">
        <v>37</v>
      </c>
      <c r="K196" s="7" t="s">
        <v>38</v>
      </c>
      <c r="L196" s="3" t="s">
        <v>384</v>
      </c>
      <c r="M196" s="3" t="s">
        <v>29</v>
      </c>
      <c r="N196" s="3" t="s">
        <v>243</v>
      </c>
      <c r="O196" s="96" t="s">
        <v>28</v>
      </c>
      <c r="P196" s="96" t="s">
        <v>46</v>
      </c>
      <c r="Q196" s="96" t="s">
        <v>32</v>
      </c>
      <c r="R196" s="96"/>
    </row>
    <row r="197" spans="1:18" ht="15" customHeight="1">
      <c r="A197" s="5" t="s">
        <v>753</v>
      </c>
      <c r="B197" s="3" t="s">
        <v>754</v>
      </c>
      <c r="C197" s="3" t="s">
        <v>755</v>
      </c>
      <c r="D197" s="3" t="s">
        <v>756</v>
      </c>
      <c r="E197" s="3"/>
      <c r="F197" s="3" t="s">
        <v>22</v>
      </c>
      <c r="G197" s="3" t="s">
        <v>65</v>
      </c>
      <c r="H197" s="3" t="s">
        <v>24</v>
      </c>
      <c r="I197" s="3" t="s">
        <v>25</v>
      </c>
      <c r="J197" s="1" t="s">
        <v>37</v>
      </c>
      <c r="K197" s="7" t="s">
        <v>38</v>
      </c>
      <c r="L197" s="3" t="s">
        <v>384</v>
      </c>
      <c r="M197" s="3" t="s">
        <v>29</v>
      </c>
      <c r="N197" s="3" t="s">
        <v>243</v>
      </c>
      <c r="O197" s="96" t="s">
        <v>28</v>
      </c>
      <c r="P197" s="96" t="s">
        <v>46</v>
      </c>
      <c r="Q197" s="96" t="s">
        <v>32</v>
      </c>
      <c r="R197" s="96"/>
    </row>
    <row r="198" spans="1:18" ht="15" customHeight="1">
      <c r="A198" s="5" t="s">
        <v>757</v>
      </c>
      <c r="B198" s="3" t="s">
        <v>758</v>
      </c>
      <c r="C198" s="3" t="s">
        <v>759</v>
      </c>
      <c r="D198" s="3" t="s">
        <v>760</v>
      </c>
      <c r="E198" s="3"/>
      <c r="F198" s="3" t="s">
        <v>22</v>
      </c>
      <c r="G198" s="3" t="s">
        <v>53</v>
      </c>
      <c r="H198" s="3" t="s">
        <v>24</v>
      </c>
      <c r="I198" s="3" t="s">
        <v>25</v>
      </c>
      <c r="J198" s="1" t="s">
        <v>37</v>
      </c>
      <c r="K198" s="7" t="s">
        <v>38</v>
      </c>
      <c r="L198" s="3" t="s">
        <v>384</v>
      </c>
      <c r="M198" s="3" t="s">
        <v>29</v>
      </c>
      <c r="N198" s="3" t="s">
        <v>243</v>
      </c>
      <c r="O198" s="96" t="s">
        <v>28</v>
      </c>
      <c r="P198" s="96" t="s">
        <v>46</v>
      </c>
      <c r="Q198" s="96" t="s">
        <v>32</v>
      </c>
      <c r="R198" s="96"/>
    </row>
    <row r="199" spans="1:18" ht="15" customHeight="1">
      <c r="A199" s="5" t="s">
        <v>761</v>
      </c>
      <c r="B199" s="3" t="s">
        <v>762</v>
      </c>
      <c r="C199" s="3" t="s">
        <v>763</v>
      </c>
      <c r="D199" s="3" t="s">
        <v>764</v>
      </c>
      <c r="E199" s="3"/>
      <c r="F199" s="3" t="s">
        <v>83</v>
      </c>
      <c r="G199" s="3" t="s">
        <v>23</v>
      </c>
      <c r="H199" s="3" t="s">
        <v>28</v>
      </c>
      <c r="I199" s="3" t="s">
        <v>25</v>
      </c>
      <c r="J199" s="1" t="s">
        <v>129</v>
      </c>
      <c r="K199" s="7" t="s">
        <v>27</v>
      </c>
      <c r="L199" s="3" t="s">
        <v>28</v>
      </c>
      <c r="M199" s="3" t="s">
        <v>28</v>
      </c>
      <c r="N199" s="3" t="s">
        <v>30</v>
      </c>
      <c r="O199" s="96" t="s">
        <v>29</v>
      </c>
      <c r="P199" s="96" t="s">
        <v>122</v>
      </c>
      <c r="Q199" s="96" t="s">
        <v>141</v>
      </c>
      <c r="R199" s="96"/>
    </row>
    <row r="200" spans="1:18" ht="15" customHeight="1">
      <c r="A200" s="5" t="s">
        <v>765</v>
      </c>
      <c r="B200" s="3" t="s">
        <v>766</v>
      </c>
      <c r="C200" s="3" t="s">
        <v>767</v>
      </c>
      <c r="D200" s="3" t="s">
        <v>768</v>
      </c>
      <c r="E200" s="3"/>
      <c r="F200" s="3" t="s">
        <v>22</v>
      </c>
      <c r="G200" s="3" t="s">
        <v>65</v>
      </c>
      <c r="H200" s="3" t="s">
        <v>24</v>
      </c>
      <c r="I200" s="3" t="s">
        <v>25</v>
      </c>
      <c r="J200" s="1" t="s">
        <v>129</v>
      </c>
      <c r="K200" s="7" t="s">
        <v>38</v>
      </c>
      <c r="L200" s="3" t="s">
        <v>384</v>
      </c>
      <c r="M200" s="3" t="s">
        <v>29</v>
      </c>
      <c r="N200" s="3" t="s">
        <v>243</v>
      </c>
      <c r="O200" s="96" t="s">
        <v>28</v>
      </c>
      <c r="P200" s="96" t="s">
        <v>46</v>
      </c>
      <c r="Q200" s="96" t="s">
        <v>32</v>
      </c>
      <c r="R200" s="96"/>
    </row>
    <row r="201" spans="1:18" ht="15" customHeight="1">
      <c r="A201" s="5" t="s">
        <v>769</v>
      </c>
      <c r="B201" s="3" t="s">
        <v>770</v>
      </c>
      <c r="C201" s="3" t="s">
        <v>771</v>
      </c>
      <c r="D201" s="3" t="s">
        <v>772</v>
      </c>
      <c r="E201" s="3"/>
      <c r="F201" s="3" t="s">
        <v>22</v>
      </c>
      <c r="G201" s="3" t="s">
        <v>65</v>
      </c>
      <c r="H201" s="3" t="s">
        <v>24</v>
      </c>
      <c r="I201" s="3" t="s">
        <v>25</v>
      </c>
      <c r="J201" s="1" t="s">
        <v>37</v>
      </c>
      <c r="K201" s="7" t="s">
        <v>38</v>
      </c>
      <c r="L201" s="3" t="s">
        <v>384</v>
      </c>
      <c r="M201" s="3" t="s">
        <v>29</v>
      </c>
      <c r="N201" s="3" t="s">
        <v>243</v>
      </c>
      <c r="O201" s="96" t="s">
        <v>28</v>
      </c>
      <c r="P201" s="96" t="s">
        <v>46</v>
      </c>
      <c r="Q201" s="96" t="s">
        <v>32</v>
      </c>
      <c r="R201" s="96"/>
    </row>
    <row r="202" spans="1:18" ht="15" customHeight="1">
      <c r="A202" s="5" t="s">
        <v>773</v>
      </c>
      <c r="B202" s="3" t="s">
        <v>774</v>
      </c>
      <c r="C202" s="3" t="s">
        <v>775</v>
      </c>
      <c r="D202" s="3" t="s">
        <v>776</v>
      </c>
      <c r="E202" s="3"/>
      <c r="F202" s="3" t="s">
        <v>22</v>
      </c>
      <c r="G202" s="3" t="s">
        <v>65</v>
      </c>
      <c r="H202" s="3" t="s">
        <v>24</v>
      </c>
      <c r="I202" s="3" t="s">
        <v>25</v>
      </c>
      <c r="J202" s="1" t="s">
        <v>37</v>
      </c>
      <c r="K202" s="7" t="s">
        <v>38</v>
      </c>
      <c r="L202" s="3" t="s">
        <v>28</v>
      </c>
      <c r="M202" s="3" t="s">
        <v>29</v>
      </c>
      <c r="N202" s="3" t="s">
        <v>243</v>
      </c>
      <c r="O202" s="96" t="s">
        <v>28</v>
      </c>
      <c r="P202" s="96" t="s">
        <v>46</v>
      </c>
      <c r="Q202" s="96" t="s">
        <v>32</v>
      </c>
      <c r="R202" s="96"/>
    </row>
    <row r="203" spans="1:18" ht="15" customHeight="1">
      <c r="A203" s="5" t="s">
        <v>777</v>
      </c>
      <c r="B203" s="3" t="s">
        <v>778</v>
      </c>
      <c r="C203" s="3" t="s">
        <v>779</v>
      </c>
      <c r="D203" s="3" t="s">
        <v>780</v>
      </c>
      <c r="E203" s="3" t="s">
        <v>781</v>
      </c>
      <c r="F203" s="3" t="s">
        <v>22</v>
      </c>
      <c r="G203" s="3" t="s">
        <v>23</v>
      </c>
      <c r="H203" s="3" t="s">
        <v>24</v>
      </c>
      <c r="I203" s="3" t="s">
        <v>25</v>
      </c>
      <c r="J203" s="1" t="s">
        <v>37</v>
      </c>
      <c r="K203" s="7" t="s">
        <v>38</v>
      </c>
      <c r="L203" s="3" t="s">
        <v>28</v>
      </c>
      <c r="M203" s="3" t="s">
        <v>29</v>
      </c>
      <c r="N203" s="3" t="s">
        <v>28</v>
      </c>
      <c r="O203" s="96" t="s">
        <v>28</v>
      </c>
      <c r="P203" s="96" t="s">
        <v>172</v>
      </c>
      <c r="Q203" s="96" t="s">
        <v>32</v>
      </c>
      <c r="R203" s="96"/>
    </row>
    <row r="204" spans="1:18" ht="15" customHeight="1">
      <c r="A204" s="5" t="s">
        <v>782</v>
      </c>
      <c r="B204" s="3" t="s">
        <v>783</v>
      </c>
      <c r="C204" s="3" t="s">
        <v>784</v>
      </c>
      <c r="D204" s="3" t="s">
        <v>785</v>
      </c>
      <c r="E204" s="3" t="s">
        <v>786</v>
      </c>
      <c r="F204" s="3" t="s">
        <v>83</v>
      </c>
      <c r="G204" s="3" t="s">
        <v>65</v>
      </c>
      <c r="H204" s="3" t="s">
        <v>28</v>
      </c>
      <c r="I204" s="3" t="s">
        <v>25</v>
      </c>
      <c r="J204" s="1" t="s">
        <v>37</v>
      </c>
      <c r="K204" s="7" t="s">
        <v>38</v>
      </c>
      <c r="L204" s="3" t="s">
        <v>28</v>
      </c>
      <c r="M204" s="3" t="s">
        <v>29</v>
      </c>
      <c r="N204" s="3" t="s">
        <v>28</v>
      </c>
      <c r="O204" s="96" t="s">
        <v>28</v>
      </c>
      <c r="P204" s="96" t="s">
        <v>172</v>
      </c>
      <c r="Q204" s="96" t="s">
        <v>32</v>
      </c>
      <c r="R204" s="96" t="s">
        <v>144</v>
      </c>
    </row>
    <row r="205" spans="1:18" ht="15" customHeight="1">
      <c r="A205" s="5" t="s">
        <v>787</v>
      </c>
      <c r="B205" s="3" t="s">
        <v>788</v>
      </c>
      <c r="C205" s="3" t="s">
        <v>789</v>
      </c>
      <c r="D205" s="3" t="s">
        <v>790</v>
      </c>
      <c r="E205" s="3"/>
      <c r="F205" s="3" t="s">
        <v>22</v>
      </c>
      <c r="G205" s="3" t="s">
        <v>65</v>
      </c>
      <c r="H205" s="3" t="s">
        <v>24</v>
      </c>
      <c r="I205" s="3" t="s">
        <v>25</v>
      </c>
      <c r="J205" s="1" t="s">
        <v>37</v>
      </c>
      <c r="K205" s="7" t="s">
        <v>38</v>
      </c>
      <c r="L205" s="3" t="s">
        <v>28</v>
      </c>
      <c r="M205" s="3" t="s">
        <v>28</v>
      </c>
      <c r="N205" s="3" t="s">
        <v>243</v>
      </c>
      <c r="O205" s="96" t="s">
        <v>28</v>
      </c>
      <c r="P205" s="96" t="s">
        <v>46</v>
      </c>
      <c r="Q205" s="96" t="s">
        <v>32</v>
      </c>
      <c r="R205" s="96"/>
    </row>
    <row r="206" spans="1:18" ht="15" customHeight="1">
      <c r="A206" s="5" t="s">
        <v>791</v>
      </c>
      <c r="B206" s="3" t="s">
        <v>792</v>
      </c>
      <c r="C206" s="3" t="s">
        <v>793</v>
      </c>
      <c r="D206" s="3" t="s">
        <v>794</v>
      </c>
      <c r="E206" s="3"/>
      <c r="F206" s="3" t="s">
        <v>22</v>
      </c>
      <c r="G206" s="3" t="s">
        <v>65</v>
      </c>
      <c r="H206" s="3" t="s">
        <v>24</v>
      </c>
      <c r="I206" s="3" t="s">
        <v>25</v>
      </c>
      <c r="J206" s="1" t="s">
        <v>37</v>
      </c>
      <c r="K206" s="7" t="s">
        <v>38</v>
      </c>
      <c r="L206" s="3" t="s">
        <v>28</v>
      </c>
      <c r="M206" s="3" t="s">
        <v>29</v>
      </c>
      <c r="N206" s="3" t="s">
        <v>243</v>
      </c>
      <c r="O206" s="96" t="s">
        <v>28</v>
      </c>
      <c r="P206" s="96" t="s">
        <v>46</v>
      </c>
      <c r="Q206" s="96" t="s">
        <v>32</v>
      </c>
      <c r="R206" s="96"/>
    </row>
    <row r="207" spans="1:18" ht="15" customHeight="1">
      <c r="A207" s="5" t="s">
        <v>795</v>
      </c>
      <c r="B207" s="3" t="s">
        <v>796</v>
      </c>
      <c r="C207" s="3" t="s">
        <v>797</v>
      </c>
      <c r="D207" s="3" t="s">
        <v>798</v>
      </c>
      <c r="E207" s="3" t="s">
        <v>799</v>
      </c>
      <c r="F207" s="3" t="s">
        <v>22</v>
      </c>
      <c r="G207" s="3" t="s">
        <v>23</v>
      </c>
      <c r="H207" s="3" t="s">
        <v>24</v>
      </c>
      <c r="I207" s="3" t="s">
        <v>25</v>
      </c>
      <c r="J207" s="1" t="s">
        <v>37</v>
      </c>
      <c r="K207" s="7" t="s">
        <v>38</v>
      </c>
      <c r="L207" s="3" t="s">
        <v>28</v>
      </c>
      <c r="M207" s="3" t="s">
        <v>28</v>
      </c>
      <c r="N207" s="3" t="s">
        <v>24</v>
      </c>
      <c r="O207" s="96" t="s">
        <v>28</v>
      </c>
      <c r="P207" s="96" t="s">
        <v>46</v>
      </c>
      <c r="Q207" s="96" t="s">
        <v>32</v>
      </c>
      <c r="R207" s="96"/>
    </row>
    <row r="208" spans="1:18" ht="15" customHeight="1">
      <c r="A208" s="5" t="s">
        <v>800</v>
      </c>
      <c r="B208" s="3" t="s">
        <v>801</v>
      </c>
      <c r="C208" s="3" t="s">
        <v>802</v>
      </c>
      <c r="D208" s="3" t="s">
        <v>803</v>
      </c>
      <c r="E208" s="3" t="s">
        <v>804</v>
      </c>
      <c r="F208" s="3" t="s">
        <v>22</v>
      </c>
      <c r="G208" s="3" t="s">
        <v>23</v>
      </c>
      <c r="H208" s="3" t="s">
        <v>24</v>
      </c>
      <c r="I208" s="3" t="s">
        <v>25</v>
      </c>
      <c r="J208" s="1" t="s">
        <v>37</v>
      </c>
      <c r="K208" s="7" t="s">
        <v>38</v>
      </c>
      <c r="L208" s="3" t="s">
        <v>23</v>
      </c>
      <c r="M208" s="3" t="s">
        <v>28</v>
      </c>
      <c r="N208" s="3" t="s">
        <v>28</v>
      </c>
      <c r="O208" s="96" t="s">
        <v>28</v>
      </c>
      <c r="P208" s="96" t="s">
        <v>46</v>
      </c>
      <c r="Q208" s="96" t="s">
        <v>32</v>
      </c>
      <c r="R208" s="96"/>
    </row>
    <row r="209" spans="1:18" ht="15" customHeight="1">
      <c r="A209" s="5" t="s">
        <v>805</v>
      </c>
      <c r="B209" s="3" t="s">
        <v>806</v>
      </c>
      <c r="C209" s="3" t="s">
        <v>807</v>
      </c>
      <c r="D209" s="3" t="s">
        <v>808</v>
      </c>
      <c r="E209" s="3" t="s">
        <v>809</v>
      </c>
      <c r="F209" s="3" t="s">
        <v>22</v>
      </c>
      <c r="G209" s="3" t="s">
        <v>60</v>
      </c>
      <c r="H209" s="3" t="s">
        <v>24</v>
      </c>
      <c r="I209" s="3" t="s">
        <v>25</v>
      </c>
      <c r="J209" s="1" t="s">
        <v>37</v>
      </c>
      <c r="K209" s="7" t="s">
        <v>38</v>
      </c>
      <c r="L209" s="3" t="s">
        <v>28</v>
      </c>
      <c r="M209" s="3" t="s">
        <v>28</v>
      </c>
      <c r="N209" s="3" t="s">
        <v>24</v>
      </c>
      <c r="O209" s="96" t="s">
        <v>28</v>
      </c>
      <c r="P209" s="96" t="s">
        <v>46</v>
      </c>
      <c r="Q209" s="96" t="s">
        <v>32</v>
      </c>
      <c r="R209" s="96"/>
    </row>
    <row r="210" spans="1:18" ht="15" customHeight="1">
      <c r="A210" s="5" t="s">
        <v>810</v>
      </c>
      <c r="B210" s="3" t="s">
        <v>811</v>
      </c>
      <c r="C210" s="3" t="s">
        <v>812</v>
      </c>
      <c r="D210" s="3" t="s">
        <v>813</v>
      </c>
      <c r="E210" s="3" t="s">
        <v>814</v>
      </c>
      <c r="F210" s="3" t="s">
        <v>22</v>
      </c>
      <c r="G210" s="3" t="s">
        <v>65</v>
      </c>
      <c r="H210" s="3" t="s">
        <v>24</v>
      </c>
      <c r="I210" s="3" t="s">
        <v>25</v>
      </c>
      <c r="J210" s="1" t="s">
        <v>37</v>
      </c>
      <c r="K210" s="7" t="s">
        <v>38</v>
      </c>
      <c r="L210" s="3" t="s">
        <v>28</v>
      </c>
      <c r="M210" s="3" t="s">
        <v>29</v>
      </c>
      <c r="N210" s="3" t="s">
        <v>28</v>
      </c>
      <c r="O210" s="96" t="s">
        <v>28</v>
      </c>
      <c r="P210" s="96" t="s">
        <v>172</v>
      </c>
      <c r="Q210" s="96" t="s">
        <v>32</v>
      </c>
      <c r="R210" s="96"/>
    </row>
    <row r="211" spans="1:18" ht="15" customHeight="1">
      <c r="A211" s="5" t="s">
        <v>815</v>
      </c>
      <c r="B211" s="3" t="s">
        <v>816</v>
      </c>
      <c r="C211" s="3" t="s">
        <v>817</v>
      </c>
      <c r="D211" s="3" t="s">
        <v>818</v>
      </c>
      <c r="E211" s="3"/>
      <c r="F211" s="3" t="s">
        <v>22</v>
      </c>
      <c r="G211" s="3" t="s">
        <v>97</v>
      </c>
      <c r="H211" s="3" t="s">
        <v>24</v>
      </c>
      <c r="I211" s="3" t="s">
        <v>25</v>
      </c>
      <c r="J211" s="1" t="s">
        <v>129</v>
      </c>
      <c r="K211" s="7" t="s">
        <v>38</v>
      </c>
      <c r="L211" s="3" t="s">
        <v>29</v>
      </c>
      <c r="M211" s="3" t="s">
        <v>29</v>
      </c>
      <c r="N211" s="3"/>
      <c r="O211" s="96" t="s">
        <v>28</v>
      </c>
      <c r="P211" s="96" t="s">
        <v>819</v>
      </c>
      <c r="Q211" s="96" t="s">
        <v>32</v>
      </c>
      <c r="R211" s="96"/>
    </row>
    <row r="212" spans="1:18" ht="15" customHeight="1">
      <c r="A212" s="5" t="s">
        <v>820</v>
      </c>
      <c r="B212" s="3" t="s">
        <v>821</v>
      </c>
      <c r="C212" s="3"/>
      <c r="D212" s="3" t="s">
        <v>822</v>
      </c>
      <c r="E212" s="3" t="s">
        <v>823</v>
      </c>
      <c r="F212" s="3" t="s">
        <v>22</v>
      </c>
      <c r="G212" s="3" t="s">
        <v>23</v>
      </c>
      <c r="H212" s="3" t="s">
        <v>24</v>
      </c>
      <c r="I212" s="3" t="s">
        <v>25</v>
      </c>
      <c r="J212" s="1" t="s">
        <v>37</v>
      </c>
      <c r="K212" s="7" t="s">
        <v>27</v>
      </c>
      <c r="L212" s="3" t="s">
        <v>28</v>
      </c>
      <c r="M212" s="3" t="s">
        <v>29</v>
      </c>
      <c r="N212" s="3" t="s">
        <v>29</v>
      </c>
      <c r="O212" s="96" t="s">
        <v>28</v>
      </c>
      <c r="P212" s="96" t="s">
        <v>122</v>
      </c>
      <c r="Q212" s="96" t="s">
        <v>32</v>
      </c>
      <c r="R212" s="96"/>
    </row>
    <row r="213" spans="1:18" ht="15" customHeight="1">
      <c r="A213" s="5" t="s">
        <v>824</v>
      </c>
      <c r="B213" s="3" t="s">
        <v>825</v>
      </c>
      <c r="C213" s="3"/>
      <c r="D213" s="3" t="s">
        <v>826</v>
      </c>
      <c r="E213" s="3" t="s">
        <v>827</v>
      </c>
      <c r="F213" s="3" t="s">
        <v>22</v>
      </c>
      <c r="G213" s="3" t="s">
        <v>65</v>
      </c>
      <c r="H213" s="3" t="s">
        <v>24</v>
      </c>
      <c r="I213" s="3" t="s">
        <v>25</v>
      </c>
      <c r="J213" s="1" t="s">
        <v>37</v>
      </c>
      <c r="K213" s="7" t="s">
        <v>27</v>
      </c>
      <c r="L213" s="3" t="s">
        <v>28</v>
      </c>
      <c r="M213" s="3" t="s">
        <v>28</v>
      </c>
      <c r="N213" s="3" t="s">
        <v>30</v>
      </c>
      <c r="O213" s="96" t="s">
        <v>28</v>
      </c>
      <c r="P213" s="96" t="s">
        <v>122</v>
      </c>
      <c r="Q213" s="96" t="s">
        <v>32</v>
      </c>
      <c r="R213" s="96"/>
    </row>
    <row r="214" spans="1:18" ht="15" customHeight="1">
      <c r="A214" s="5" t="s">
        <v>828</v>
      </c>
      <c r="B214" s="3" t="s">
        <v>829</v>
      </c>
      <c r="C214" s="3"/>
      <c r="D214" s="3" t="s">
        <v>830</v>
      </c>
      <c r="E214" s="3" t="s">
        <v>831</v>
      </c>
      <c r="F214" s="3" t="s">
        <v>22</v>
      </c>
      <c r="G214" s="3" t="s">
        <v>97</v>
      </c>
      <c r="H214" s="3" t="s">
        <v>24</v>
      </c>
      <c r="I214" s="3" t="s">
        <v>25</v>
      </c>
      <c r="J214" s="1" t="s">
        <v>37</v>
      </c>
      <c r="K214" s="7" t="s">
        <v>27</v>
      </c>
      <c r="L214" s="3" t="s">
        <v>28</v>
      </c>
      <c r="M214" s="3" t="s">
        <v>29</v>
      </c>
      <c r="N214" s="3" t="s">
        <v>29</v>
      </c>
      <c r="O214" s="96" t="s">
        <v>28</v>
      </c>
      <c r="P214" s="96" t="s">
        <v>122</v>
      </c>
      <c r="Q214" s="96" t="s">
        <v>32</v>
      </c>
      <c r="R214" s="96"/>
    </row>
    <row r="215" spans="1:18" ht="15" customHeight="1">
      <c r="A215" s="5" t="s">
        <v>832</v>
      </c>
      <c r="B215" s="3" t="s">
        <v>833</v>
      </c>
      <c r="C215" s="3" t="s">
        <v>834</v>
      </c>
      <c r="D215" s="3" t="s">
        <v>835</v>
      </c>
      <c r="E215" s="3" t="s">
        <v>836</v>
      </c>
      <c r="F215" s="3" t="s">
        <v>212</v>
      </c>
      <c r="G215" s="3" t="s">
        <v>53</v>
      </c>
      <c r="H215" s="3" t="s">
        <v>28</v>
      </c>
      <c r="I215" s="3" t="s">
        <v>25</v>
      </c>
      <c r="J215" s="1" t="s">
        <v>37</v>
      </c>
      <c r="K215" s="7" t="s">
        <v>104</v>
      </c>
      <c r="L215" s="3" t="s">
        <v>23</v>
      </c>
      <c r="M215" s="3" t="s">
        <v>28</v>
      </c>
      <c r="N215" s="3" t="s">
        <v>24</v>
      </c>
      <c r="O215" s="96" t="s">
        <v>29</v>
      </c>
      <c r="P215" s="96" t="s">
        <v>837</v>
      </c>
      <c r="Q215" s="96" t="s">
        <v>141</v>
      </c>
      <c r="R215" s="96" t="s">
        <v>144</v>
      </c>
    </row>
    <row r="216" spans="1:18" ht="15" customHeight="1">
      <c r="A216" s="5" t="s">
        <v>838</v>
      </c>
      <c r="B216" s="3" t="s">
        <v>839</v>
      </c>
      <c r="C216" s="3"/>
      <c r="D216" s="3" t="s">
        <v>840</v>
      </c>
      <c r="E216" s="3" t="s">
        <v>841</v>
      </c>
      <c r="F216" s="3" t="s">
        <v>22</v>
      </c>
      <c r="G216" s="3" t="s">
        <v>53</v>
      </c>
      <c r="H216" s="3" t="s">
        <v>24</v>
      </c>
      <c r="I216" s="3" t="s">
        <v>25</v>
      </c>
      <c r="J216" s="1" t="s">
        <v>129</v>
      </c>
      <c r="K216" s="7" t="s">
        <v>27</v>
      </c>
      <c r="L216" s="3" t="s">
        <v>28</v>
      </c>
      <c r="M216" s="3" t="s">
        <v>28</v>
      </c>
      <c r="N216" s="3" t="s">
        <v>30</v>
      </c>
      <c r="O216" s="96" t="s">
        <v>28</v>
      </c>
      <c r="P216" s="96" t="s">
        <v>122</v>
      </c>
      <c r="Q216" s="96" t="s">
        <v>32</v>
      </c>
      <c r="R216" s="96"/>
    </row>
    <row r="217" spans="1:18" ht="15" customHeight="1">
      <c r="A217" s="5" t="s">
        <v>842</v>
      </c>
      <c r="B217" s="3" t="s">
        <v>843</v>
      </c>
      <c r="C217" s="3" t="s">
        <v>844</v>
      </c>
      <c r="D217" s="3" t="s">
        <v>845</v>
      </c>
      <c r="E217" s="3" t="s">
        <v>846</v>
      </c>
      <c r="F217" s="3" t="s">
        <v>22</v>
      </c>
      <c r="G217" s="3" t="s">
        <v>97</v>
      </c>
      <c r="H217" s="3" t="s">
        <v>24</v>
      </c>
      <c r="I217" s="3" t="s">
        <v>25</v>
      </c>
      <c r="J217" s="1" t="s">
        <v>37</v>
      </c>
      <c r="K217" s="7" t="s">
        <v>27</v>
      </c>
      <c r="L217" s="3" t="s">
        <v>28</v>
      </c>
      <c r="M217" s="3" t="s">
        <v>29</v>
      </c>
      <c r="N217" s="3" t="s">
        <v>24</v>
      </c>
      <c r="O217" s="96" t="s">
        <v>28</v>
      </c>
      <c r="P217" s="96" t="s">
        <v>122</v>
      </c>
      <c r="Q217" s="96" t="s">
        <v>32</v>
      </c>
      <c r="R217" s="96"/>
    </row>
    <row r="218" spans="1:18" ht="15" customHeight="1">
      <c r="A218" s="5" t="s">
        <v>847</v>
      </c>
      <c r="B218" s="3" t="s">
        <v>848</v>
      </c>
      <c r="C218" s="3" t="s">
        <v>849</v>
      </c>
      <c r="D218" s="3"/>
      <c r="E218" s="3"/>
      <c r="F218" s="3" t="s">
        <v>22</v>
      </c>
      <c r="G218" s="3" t="s">
        <v>60</v>
      </c>
      <c r="H218" s="3" t="s">
        <v>24</v>
      </c>
      <c r="I218" s="3" t="s">
        <v>25</v>
      </c>
      <c r="J218" s="1" t="s">
        <v>26</v>
      </c>
      <c r="K218" s="7" t="s">
        <v>27</v>
      </c>
      <c r="L218" s="3" t="s">
        <v>29</v>
      </c>
      <c r="M218" s="3" t="s">
        <v>29</v>
      </c>
      <c r="N218" s="3" t="s">
        <v>130</v>
      </c>
      <c r="O218" s="96" t="s">
        <v>29</v>
      </c>
      <c r="P218" s="96" t="s">
        <v>31</v>
      </c>
      <c r="Q218" s="96" t="s">
        <v>40</v>
      </c>
      <c r="R218" s="96"/>
    </row>
    <row r="219" spans="1:18" ht="15" customHeight="1">
      <c r="A219" s="5" t="s">
        <v>850</v>
      </c>
      <c r="B219" s="3" t="s">
        <v>851</v>
      </c>
      <c r="C219" s="3"/>
      <c r="D219" s="3" t="s">
        <v>852</v>
      </c>
      <c r="E219" s="3" t="s">
        <v>853</v>
      </c>
      <c r="F219" s="3" t="s">
        <v>22</v>
      </c>
      <c r="G219" s="3" t="s">
        <v>60</v>
      </c>
      <c r="H219" s="3" t="s">
        <v>24</v>
      </c>
      <c r="I219" s="3" t="s">
        <v>25</v>
      </c>
      <c r="J219" s="1" t="s">
        <v>37</v>
      </c>
      <c r="K219" s="7" t="s">
        <v>27</v>
      </c>
      <c r="L219" s="3" t="s">
        <v>28</v>
      </c>
      <c r="M219" s="3" t="s">
        <v>28</v>
      </c>
      <c r="N219" s="3" t="s">
        <v>130</v>
      </c>
      <c r="O219" s="96" t="s">
        <v>28</v>
      </c>
      <c r="P219" s="96" t="s">
        <v>122</v>
      </c>
      <c r="Q219" s="96" t="s">
        <v>32</v>
      </c>
      <c r="R219" s="96"/>
    </row>
    <row r="220" spans="1:18" ht="15" customHeight="1">
      <c r="A220" s="5" t="s">
        <v>854</v>
      </c>
      <c r="B220" s="3" t="s">
        <v>855</v>
      </c>
      <c r="C220" s="3"/>
      <c r="D220" s="3" t="s">
        <v>856</v>
      </c>
      <c r="E220" s="3" t="s">
        <v>857</v>
      </c>
      <c r="F220" s="3" t="s">
        <v>22</v>
      </c>
      <c r="G220" s="3" t="s">
        <v>60</v>
      </c>
      <c r="H220" s="3" t="s">
        <v>24</v>
      </c>
      <c r="I220" s="3" t="s">
        <v>25</v>
      </c>
      <c r="J220" s="1" t="s">
        <v>37</v>
      </c>
      <c r="K220" s="7" t="s">
        <v>27</v>
      </c>
      <c r="L220" s="3" t="s">
        <v>28</v>
      </c>
      <c r="M220" s="3" t="s">
        <v>28</v>
      </c>
      <c r="N220" s="3" t="s">
        <v>130</v>
      </c>
      <c r="O220" s="96" t="s">
        <v>28</v>
      </c>
      <c r="P220" s="96" t="s">
        <v>122</v>
      </c>
      <c r="Q220" s="96" t="s">
        <v>32</v>
      </c>
      <c r="R220" s="96"/>
    </row>
    <row r="221" spans="1:18" ht="15" customHeight="1">
      <c r="A221" s="5" t="s">
        <v>858</v>
      </c>
      <c r="B221" s="3" t="s">
        <v>859</v>
      </c>
      <c r="C221" s="3"/>
      <c r="D221" s="3" t="s">
        <v>860</v>
      </c>
      <c r="E221" s="3" t="s">
        <v>861</v>
      </c>
      <c r="F221" s="3" t="s">
        <v>22</v>
      </c>
      <c r="G221" s="3" t="s">
        <v>97</v>
      </c>
      <c r="H221" s="3" t="s">
        <v>24</v>
      </c>
      <c r="I221" s="3" t="s">
        <v>25</v>
      </c>
      <c r="J221" s="1" t="s">
        <v>37</v>
      </c>
      <c r="K221" s="7" t="s">
        <v>27</v>
      </c>
      <c r="L221" s="3" t="s">
        <v>28</v>
      </c>
      <c r="M221" s="3" t="s">
        <v>29</v>
      </c>
      <c r="N221" s="3" t="s">
        <v>30</v>
      </c>
      <c r="O221" s="96" t="s">
        <v>28</v>
      </c>
      <c r="P221" s="96" t="s">
        <v>122</v>
      </c>
      <c r="Q221" s="96" t="s">
        <v>32</v>
      </c>
      <c r="R221" s="96"/>
    </row>
    <row r="222" spans="1:18" ht="15" customHeight="1">
      <c r="A222" s="5" t="s">
        <v>862</v>
      </c>
      <c r="B222" s="3" t="s">
        <v>863</v>
      </c>
      <c r="C222" s="3"/>
      <c r="D222" s="3" t="s">
        <v>864</v>
      </c>
      <c r="E222" s="3" t="s">
        <v>865</v>
      </c>
      <c r="F222" s="3" t="s">
        <v>22</v>
      </c>
      <c r="G222" s="3" t="s">
        <v>97</v>
      </c>
      <c r="H222" s="3" t="s">
        <v>24</v>
      </c>
      <c r="I222" s="3" t="s">
        <v>25</v>
      </c>
      <c r="J222" s="1" t="s">
        <v>37</v>
      </c>
      <c r="K222" s="7" t="s">
        <v>27</v>
      </c>
      <c r="L222" s="3" t="s">
        <v>28</v>
      </c>
      <c r="M222" s="3" t="s">
        <v>29</v>
      </c>
      <c r="N222" s="3" t="s">
        <v>30</v>
      </c>
      <c r="O222" s="96" t="s">
        <v>28</v>
      </c>
      <c r="P222" s="96" t="s">
        <v>122</v>
      </c>
      <c r="Q222" s="96" t="s">
        <v>32</v>
      </c>
      <c r="R222" s="96"/>
    </row>
    <row r="223" spans="1:18" ht="15" customHeight="1">
      <c r="A223" s="5" t="s">
        <v>866</v>
      </c>
      <c r="B223" s="3" t="s">
        <v>867</v>
      </c>
      <c r="C223" s="3"/>
      <c r="D223" s="3" t="s">
        <v>868</v>
      </c>
      <c r="E223" s="3" t="s">
        <v>869</v>
      </c>
      <c r="F223" s="3" t="s">
        <v>22</v>
      </c>
      <c r="G223" s="3" t="s">
        <v>23</v>
      </c>
      <c r="H223" s="3" t="s">
        <v>24</v>
      </c>
      <c r="I223" s="3" t="s">
        <v>25</v>
      </c>
      <c r="J223" s="1" t="s">
        <v>37</v>
      </c>
      <c r="K223" s="7" t="s">
        <v>27</v>
      </c>
      <c r="L223" s="3" t="s">
        <v>28</v>
      </c>
      <c r="M223" s="3" t="s">
        <v>28</v>
      </c>
      <c r="N223" s="3" t="s">
        <v>130</v>
      </c>
      <c r="O223" s="96" t="s">
        <v>28</v>
      </c>
      <c r="P223" s="96" t="s">
        <v>122</v>
      </c>
      <c r="Q223" s="96" t="s">
        <v>32</v>
      </c>
      <c r="R223" s="96"/>
    </row>
    <row r="224" spans="1:18" ht="15" customHeight="1">
      <c r="A224" s="5" t="s">
        <v>870</v>
      </c>
      <c r="B224" s="3" t="s">
        <v>871</v>
      </c>
      <c r="C224" s="3"/>
      <c r="D224" s="3" t="s">
        <v>872</v>
      </c>
      <c r="E224" s="3" t="s">
        <v>873</v>
      </c>
      <c r="F224" s="3" t="s">
        <v>22</v>
      </c>
      <c r="G224" s="3" t="s">
        <v>60</v>
      </c>
      <c r="H224" s="3" t="s">
        <v>24</v>
      </c>
      <c r="I224" s="3" t="s">
        <v>25</v>
      </c>
      <c r="J224" s="1" t="s">
        <v>37</v>
      </c>
      <c r="K224" s="7" t="s">
        <v>27</v>
      </c>
      <c r="L224" s="3" t="s">
        <v>874</v>
      </c>
      <c r="M224" s="3" t="s">
        <v>28</v>
      </c>
      <c r="N224" s="3" t="s">
        <v>875</v>
      </c>
      <c r="O224" s="96" t="s">
        <v>28</v>
      </c>
      <c r="P224" s="96" t="s">
        <v>122</v>
      </c>
      <c r="Q224" s="96" t="s">
        <v>32</v>
      </c>
      <c r="R224" s="96"/>
    </row>
    <row r="225" spans="1:18" ht="15" customHeight="1">
      <c r="A225" s="5" t="s">
        <v>876</v>
      </c>
      <c r="B225" s="3" t="s">
        <v>877</v>
      </c>
      <c r="C225" s="3"/>
      <c r="D225" s="3" t="s">
        <v>878</v>
      </c>
      <c r="E225" s="3" t="s">
        <v>879</v>
      </c>
      <c r="F225" s="3" t="s">
        <v>22</v>
      </c>
      <c r="G225" s="3" t="s">
        <v>60</v>
      </c>
      <c r="H225" s="3" t="s">
        <v>24</v>
      </c>
      <c r="I225" s="3" t="s">
        <v>25</v>
      </c>
      <c r="J225" s="1" t="s">
        <v>37</v>
      </c>
      <c r="K225" s="7" t="s">
        <v>27</v>
      </c>
      <c r="L225" s="3" t="s">
        <v>874</v>
      </c>
      <c r="M225" s="3" t="s">
        <v>28</v>
      </c>
      <c r="N225" s="3" t="s">
        <v>875</v>
      </c>
      <c r="O225" s="96" t="s">
        <v>28</v>
      </c>
      <c r="P225" s="96" t="s">
        <v>122</v>
      </c>
      <c r="Q225" s="96" t="s">
        <v>32</v>
      </c>
      <c r="R225" s="96"/>
    </row>
    <row r="226" spans="1:18" ht="15" customHeight="1">
      <c r="A226" s="5" t="s">
        <v>880</v>
      </c>
      <c r="B226" s="3" t="s">
        <v>881</v>
      </c>
      <c r="C226" s="3"/>
      <c r="D226" s="3" t="s">
        <v>882</v>
      </c>
      <c r="E226" s="3" t="s">
        <v>883</v>
      </c>
      <c r="F226" s="3" t="s">
        <v>22</v>
      </c>
      <c r="G226" s="3" t="s">
        <v>60</v>
      </c>
      <c r="H226" s="3" t="s">
        <v>24</v>
      </c>
      <c r="I226" s="3" t="s">
        <v>25</v>
      </c>
      <c r="J226" s="1" t="s">
        <v>37</v>
      </c>
      <c r="K226" s="7" t="s">
        <v>27</v>
      </c>
      <c r="L226" s="3" t="s">
        <v>874</v>
      </c>
      <c r="M226" s="3" t="s">
        <v>28</v>
      </c>
      <c r="N226" s="3" t="s">
        <v>875</v>
      </c>
      <c r="O226" s="96" t="s">
        <v>28</v>
      </c>
      <c r="P226" s="96" t="s">
        <v>122</v>
      </c>
      <c r="Q226" s="96" t="s">
        <v>32</v>
      </c>
      <c r="R226" s="96"/>
    </row>
    <row r="227" spans="1:18" ht="15" customHeight="1">
      <c r="A227" s="5" t="s">
        <v>884</v>
      </c>
      <c r="B227" s="3" t="s">
        <v>885</v>
      </c>
      <c r="C227" s="3"/>
      <c r="D227" s="3" t="s">
        <v>886</v>
      </c>
      <c r="E227" s="3" t="s">
        <v>887</v>
      </c>
      <c r="F227" s="3" t="s">
        <v>22</v>
      </c>
      <c r="G227" s="3" t="s">
        <v>60</v>
      </c>
      <c r="H227" s="3" t="s">
        <v>24</v>
      </c>
      <c r="I227" s="3" t="s">
        <v>25</v>
      </c>
      <c r="J227" s="1" t="s">
        <v>37</v>
      </c>
      <c r="K227" s="7" t="s">
        <v>27</v>
      </c>
      <c r="L227" s="3" t="s">
        <v>874</v>
      </c>
      <c r="M227" s="3" t="s">
        <v>28</v>
      </c>
      <c r="N227" s="3" t="s">
        <v>875</v>
      </c>
      <c r="O227" s="96" t="s">
        <v>28</v>
      </c>
      <c r="P227" s="96" t="s">
        <v>122</v>
      </c>
      <c r="Q227" s="96" t="s">
        <v>32</v>
      </c>
      <c r="R227" s="96"/>
    </row>
    <row r="228" spans="1:18" ht="15" customHeight="1">
      <c r="A228" s="5" t="s">
        <v>888</v>
      </c>
      <c r="B228" s="3" t="s">
        <v>889</v>
      </c>
      <c r="C228" s="3"/>
      <c r="D228" s="3" t="s">
        <v>890</v>
      </c>
      <c r="E228" s="3" t="s">
        <v>891</v>
      </c>
      <c r="F228" s="3" t="s">
        <v>22</v>
      </c>
      <c r="G228" s="3" t="s">
        <v>258</v>
      </c>
      <c r="H228" s="3" t="s">
        <v>24</v>
      </c>
      <c r="I228" s="3" t="s">
        <v>25</v>
      </c>
      <c r="J228" s="1" t="s">
        <v>129</v>
      </c>
      <c r="K228" s="7" t="s">
        <v>27</v>
      </c>
      <c r="L228" s="3" t="s">
        <v>874</v>
      </c>
      <c r="M228" s="3" t="s">
        <v>28</v>
      </c>
      <c r="N228" s="3" t="s">
        <v>875</v>
      </c>
      <c r="O228" s="96" t="s">
        <v>28</v>
      </c>
      <c r="P228" s="96" t="s">
        <v>122</v>
      </c>
      <c r="Q228" s="96" t="s">
        <v>32</v>
      </c>
      <c r="R228" s="96"/>
    </row>
    <row r="229" spans="1:18" ht="15" customHeight="1">
      <c r="A229" s="5" t="s">
        <v>892</v>
      </c>
      <c r="B229" s="3" t="s">
        <v>893</v>
      </c>
      <c r="C229" s="3"/>
      <c r="D229" s="3" t="s">
        <v>894</v>
      </c>
      <c r="E229" s="3" t="s">
        <v>895</v>
      </c>
      <c r="F229" s="3" t="s">
        <v>22</v>
      </c>
      <c r="G229" s="3" t="s">
        <v>60</v>
      </c>
      <c r="H229" s="3" t="s">
        <v>24</v>
      </c>
      <c r="I229" s="3" t="s">
        <v>25</v>
      </c>
      <c r="J229" s="1" t="s">
        <v>129</v>
      </c>
      <c r="K229" s="7" t="s">
        <v>27</v>
      </c>
      <c r="L229" s="3" t="s">
        <v>874</v>
      </c>
      <c r="M229" s="3" t="s">
        <v>28</v>
      </c>
      <c r="N229" s="3" t="s">
        <v>875</v>
      </c>
      <c r="O229" s="96" t="s">
        <v>28</v>
      </c>
      <c r="P229" s="96" t="s">
        <v>122</v>
      </c>
      <c r="Q229" s="96" t="s">
        <v>32</v>
      </c>
      <c r="R229" s="96"/>
    </row>
    <row r="230" spans="1:18" ht="15" customHeight="1">
      <c r="A230" s="5" t="s">
        <v>896</v>
      </c>
      <c r="B230" s="3" t="s">
        <v>897</v>
      </c>
      <c r="C230" s="3"/>
      <c r="D230" s="3" t="s">
        <v>898</v>
      </c>
      <c r="E230" s="3" t="s">
        <v>899</v>
      </c>
      <c r="F230" s="3" t="s">
        <v>22</v>
      </c>
      <c r="G230" s="3" t="s">
        <v>65</v>
      </c>
      <c r="H230" s="3" t="s">
        <v>24</v>
      </c>
      <c r="I230" s="3" t="s">
        <v>25</v>
      </c>
      <c r="J230" s="1" t="s">
        <v>129</v>
      </c>
      <c r="K230" s="7" t="s">
        <v>27</v>
      </c>
      <c r="L230" s="3" t="s">
        <v>874</v>
      </c>
      <c r="M230" s="3" t="s">
        <v>28</v>
      </c>
      <c r="N230" s="3" t="s">
        <v>875</v>
      </c>
      <c r="O230" s="96" t="s">
        <v>28</v>
      </c>
      <c r="P230" s="96" t="s">
        <v>122</v>
      </c>
      <c r="Q230" s="96" t="s">
        <v>32</v>
      </c>
      <c r="R230" s="96"/>
    </row>
    <row r="231" spans="1:18" ht="15" customHeight="1">
      <c r="A231" s="5" t="s">
        <v>900</v>
      </c>
      <c r="B231" s="3" t="s">
        <v>901</v>
      </c>
      <c r="C231" s="3"/>
      <c r="D231" s="3" t="s">
        <v>902</v>
      </c>
      <c r="E231" s="3" t="s">
        <v>903</v>
      </c>
      <c r="F231" s="3" t="s">
        <v>22</v>
      </c>
      <c r="G231" s="3" t="s">
        <v>60</v>
      </c>
      <c r="H231" s="3" t="s">
        <v>24</v>
      </c>
      <c r="I231" s="3" t="s">
        <v>25</v>
      </c>
      <c r="J231" s="1" t="s">
        <v>37</v>
      </c>
      <c r="K231" s="7" t="s">
        <v>27</v>
      </c>
      <c r="L231" s="3" t="s">
        <v>874</v>
      </c>
      <c r="M231" s="3" t="s">
        <v>28</v>
      </c>
      <c r="N231" s="3" t="s">
        <v>875</v>
      </c>
      <c r="O231" s="96" t="s">
        <v>28</v>
      </c>
      <c r="P231" s="96" t="s">
        <v>122</v>
      </c>
      <c r="Q231" s="96" t="s">
        <v>32</v>
      </c>
      <c r="R231" s="96"/>
    </row>
    <row r="232" spans="1:18" ht="15" customHeight="1">
      <c r="A232" s="5" t="s">
        <v>904</v>
      </c>
      <c r="B232" s="3" t="s">
        <v>905</v>
      </c>
      <c r="C232" s="3"/>
      <c r="D232" s="3" t="s">
        <v>906</v>
      </c>
      <c r="E232" s="3" t="s">
        <v>907</v>
      </c>
      <c r="F232" s="3" t="s">
        <v>22</v>
      </c>
      <c r="G232" s="3" t="s">
        <v>97</v>
      </c>
      <c r="H232" s="3" t="s">
        <v>24</v>
      </c>
      <c r="I232" s="3" t="s">
        <v>25</v>
      </c>
      <c r="J232" s="1" t="s">
        <v>129</v>
      </c>
      <c r="K232" s="7" t="s">
        <v>27</v>
      </c>
      <c r="L232" s="3" t="s">
        <v>28</v>
      </c>
      <c r="M232" s="3" t="s">
        <v>28</v>
      </c>
      <c r="N232" s="3" t="s">
        <v>30</v>
      </c>
      <c r="O232" s="96" t="s">
        <v>28</v>
      </c>
      <c r="P232" s="96" t="s">
        <v>122</v>
      </c>
      <c r="Q232" s="96" t="s">
        <v>32</v>
      </c>
      <c r="R232" s="96"/>
    </row>
    <row r="233" spans="1:18" ht="15" customHeight="1">
      <c r="A233" s="5" t="s">
        <v>908</v>
      </c>
      <c r="B233" s="3" t="s">
        <v>909</v>
      </c>
      <c r="C233" s="3" t="s">
        <v>910</v>
      </c>
      <c r="D233" s="3" t="s">
        <v>911</v>
      </c>
      <c r="E233" s="3"/>
      <c r="F233" s="3" t="s">
        <v>22</v>
      </c>
      <c r="G233" s="3" t="s">
        <v>97</v>
      </c>
      <c r="H233" s="3" t="s">
        <v>24</v>
      </c>
      <c r="I233" s="3" t="s">
        <v>25</v>
      </c>
      <c r="J233" s="1" t="s">
        <v>129</v>
      </c>
      <c r="K233" s="7" t="s">
        <v>104</v>
      </c>
      <c r="L233" s="3" t="s">
        <v>28</v>
      </c>
      <c r="M233" s="3" t="s">
        <v>28</v>
      </c>
      <c r="N233" s="3" t="s">
        <v>24</v>
      </c>
      <c r="O233" s="96" t="s">
        <v>28</v>
      </c>
      <c r="P233" s="96" t="s">
        <v>513</v>
      </c>
      <c r="Q233" s="96" t="s">
        <v>32</v>
      </c>
      <c r="R233" s="96"/>
    </row>
    <row r="234" spans="1:18" ht="15" customHeight="1">
      <c r="A234" s="5" t="s">
        <v>912</v>
      </c>
      <c r="B234" s="3" t="s">
        <v>913</v>
      </c>
      <c r="C234" s="3" t="s">
        <v>914</v>
      </c>
      <c r="D234" s="3" t="s">
        <v>915</v>
      </c>
      <c r="E234" s="3"/>
      <c r="F234" s="3" t="s">
        <v>22</v>
      </c>
      <c r="G234" s="3" t="s">
        <v>97</v>
      </c>
      <c r="H234" s="3" t="s">
        <v>24</v>
      </c>
      <c r="I234" s="3" t="s">
        <v>25</v>
      </c>
      <c r="J234" s="1" t="s">
        <v>129</v>
      </c>
      <c r="K234" s="7" t="s">
        <v>27</v>
      </c>
      <c r="L234" s="3" t="s">
        <v>28</v>
      </c>
      <c r="M234" s="3" t="s">
        <v>28</v>
      </c>
      <c r="N234" s="3" t="s">
        <v>30</v>
      </c>
      <c r="O234" s="96" t="s">
        <v>28</v>
      </c>
      <c r="P234" s="96" t="s">
        <v>122</v>
      </c>
      <c r="Q234" s="96" t="s">
        <v>32</v>
      </c>
      <c r="R234" s="96"/>
    </row>
    <row r="235" spans="1:18" ht="15" customHeight="1">
      <c r="A235" s="14" t="s">
        <v>916</v>
      </c>
      <c r="B235" s="15" t="s">
        <v>917</v>
      </c>
      <c r="C235" s="15" t="s">
        <v>918</v>
      </c>
      <c r="D235" s="15" t="s">
        <v>919</v>
      </c>
      <c r="E235" s="15"/>
      <c r="F235" s="15" t="s">
        <v>22</v>
      </c>
      <c r="G235" s="15" t="s">
        <v>65</v>
      </c>
      <c r="H235" s="15" t="s">
        <v>24</v>
      </c>
      <c r="I235" s="15" t="s">
        <v>25</v>
      </c>
      <c r="J235" s="16" t="s">
        <v>129</v>
      </c>
      <c r="K235" s="17" t="s">
        <v>104</v>
      </c>
      <c r="L235" s="3" t="s">
        <v>28</v>
      </c>
      <c r="M235" s="3" t="s">
        <v>28</v>
      </c>
      <c r="N235" s="3" t="s">
        <v>130</v>
      </c>
      <c r="O235" s="96" t="s">
        <v>28</v>
      </c>
      <c r="P235" s="96" t="s">
        <v>513</v>
      </c>
      <c r="Q235" s="96" t="s">
        <v>32</v>
      </c>
      <c r="R235" s="96"/>
    </row>
    <row r="236" spans="1:18" ht="15" customHeight="1">
      <c r="A236" s="5" t="s">
        <v>920</v>
      </c>
      <c r="B236" s="3" t="s">
        <v>921</v>
      </c>
      <c r="C236" s="3"/>
      <c r="D236" s="3" t="s">
        <v>922</v>
      </c>
      <c r="E236" s="3" t="s">
        <v>923</v>
      </c>
      <c r="F236" s="3" t="s">
        <v>22</v>
      </c>
      <c r="G236" s="3" t="s">
        <v>258</v>
      </c>
      <c r="H236" s="3" t="s">
        <v>24</v>
      </c>
      <c r="I236" s="3" t="s">
        <v>25</v>
      </c>
      <c r="J236" s="1" t="s">
        <v>37</v>
      </c>
      <c r="K236" s="7" t="s">
        <v>27</v>
      </c>
      <c r="L236" s="3" t="s">
        <v>28</v>
      </c>
      <c r="M236" s="3" t="s">
        <v>28</v>
      </c>
      <c r="N236" s="3" t="s">
        <v>130</v>
      </c>
      <c r="O236" s="96" t="s">
        <v>28</v>
      </c>
      <c r="P236" s="96" t="s">
        <v>122</v>
      </c>
      <c r="Q236" s="96" t="s">
        <v>32</v>
      </c>
      <c r="R236" s="96"/>
    </row>
    <row r="237" spans="1:18" ht="15" customHeight="1">
      <c r="A237" s="5" t="s">
        <v>924</v>
      </c>
      <c r="B237" s="3" t="s">
        <v>925</v>
      </c>
      <c r="C237" s="3"/>
      <c r="D237" s="3" t="s">
        <v>926</v>
      </c>
      <c r="E237" s="3" t="s">
        <v>927</v>
      </c>
      <c r="F237" s="3" t="s">
        <v>22</v>
      </c>
      <c r="G237" s="3" t="s">
        <v>65</v>
      </c>
      <c r="H237" s="3" t="s">
        <v>24</v>
      </c>
      <c r="I237" s="3" t="s">
        <v>25</v>
      </c>
      <c r="J237" s="1" t="s">
        <v>129</v>
      </c>
      <c r="K237" s="7" t="s">
        <v>27</v>
      </c>
      <c r="L237" s="3" t="s">
        <v>28</v>
      </c>
      <c r="M237" s="3" t="s">
        <v>28</v>
      </c>
      <c r="N237" s="3" t="s">
        <v>130</v>
      </c>
      <c r="O237" s="96" t="s">
        <v>28</v>
      </c>
      <c r="P237" s="96" t="s">
        <v>122</v>
      </c>
      <c r="Q237" s="96" t="s">
        <v>32</v>
      </c>
      <c r="R237" s="96"/>
    </row>
    <row r="238" spans="1:18" ht="15" customHeight="1">
      <c r="A238" s="14" t="s">
        <v>928</v>
      </c>
      <c r="B238" s="15" t="s">
        <v>929</v>
      </c>
      <c r="C238" s="15"/>
      <c r="D238" s="15" t="s">
        <v>930</v>
      </c>
      <c r="E238" s="15" t="s">
        <v>931</v>
      </c>
      <c r="F238" s="15" t="s">
        <v>22</v>
      </c>
      <c r="G238" s="15" t="s">
        <v>65</v>
      </c>
      <c r="H238" s="15" t="s">
        <v>24</v>
      </c>
      <c r="I238" s="15" t="s">
        <v>25</v>
      </c>
      <c r="J238" s="16" t="s">
        <v>37</v>
      </c>
      <c r="K238" s="17" t="s">
        <v>27</v>
      </c>
      <c r="L238" s="3" t="s">
        <v>28</v>
      </c>
      <c r="M238" s="3" t="s">
        <v>28</v>
      </c>
      <c r="N238" s="3" t="s">
        <v>130</v>
      </c>
      <c r="O238" s="96" t="s">
        <v>28</v>
      </c>
      <c r="P238" s="96" t="s">
        <v>122</v>
      </c>
      <c r="Q238" s="96" t="s">
        <v>32</v>
      </c>
      <c r="R238" s="96"/>
    </row>
    <row r="239" spans="1:18" ht="15" customHeight="1">
      <c r="A239" s="5" t="s">
        <v>932</v>
      </c>
      <c r="B239" s="3" t="s">
        <v>933</v>
      </c>
      <c r="C239" s="3"/>
      <c r="D239" s="3" t="s">
        <v>934</v>
      </c>
      <c r="E239" s="3" t="s">
        <v>935</v>
      </c>
      <c r="F239" s="3" t="s">
        <v>22</v>
      </c>
      <c r="G239" s="3" t="s">
        <v>60</v>
      </c>
      <c r="H239" s="3" t="s">
        <v>24</v>
      </c>
      <c r="I239" s="3" t="s">
        <v>25</v>
      </c>
      <c r="J239" s="1" t="s">
        <v>129</v>
      </c>
      <c r="K239" s="7" t="s">
        <v>27</v>
      </c>
      <c r="L239" s="3" t="s">
        <v>28</v>
      </c>
      <c r="M239" s="3" t="s">
        <v>28</v>
      </c>
      <c r="N239" s="3" t="s">
        <v>130</v>
      </c>
      <c r="O239" s="96" t="s">
        <v>28</v>
      </c>
      <c r="P239" s="96" t="s">
        <v>122</v>
      </c>
      <c r="Q239" s="96" t="s">
        <v>32</v>
      </c>
      <c r="R239" s="96"/>
    </row>
    <row r="240" spans="1:18" ht="15" customHeight="1">
      <c r="A240" s="5" t="s">
        <v>936</v>
      </c>
      <c r="B240" s="3" t="s">
        <v>937</v>
      </c>
      <c r="C240" s="3"/>
      <c r="D240" s="3" t="s">
        <v>938</v>
      </c>
      <c r="E240" s="3" t="s">
        <v>939</v>
      </c>
      <c r="F240" s="3" t="s">
        <v>22</v>
      </c>
      <c r="G240" s="3" t="s">
        <v>60</v>
      </c>
      <c r="H240" s="3" t="s">
        <v>24</v>
      </c>
      <c r="I240" s="3" t="s">
        <v>25</v>
      </c>
      <c r="J240" s="1" t="s">
        <v>37</v>
      </c>
      <c r="K240" s="7" t="s">
        <v>27</v>
      </c>
      <c r="L240" s="3" t="s">
        <v>28</v>
      </c>
      <c r="M240" s="3" t="s">
        <v>28</v>
      </c>
      <c r="N240" s="3" t="s">
        <v>130</v>
      </c>
      <c r="O240" s="96" t="s">
        <v>28</v>
      </c>
      <c r="P240" s="96" t="s">
        <v>122</v>
      </c>
      <c r="Q240" s="96" t="s">
        <v>32</v>
      </c>
      <c r="R240" s="96"/>
    </row>
    <row r="241" spans="1:18" ht="15" customHeight="1">
      <c r="A241" s="5" t="s">
        <v>940</v>
      </c>
      <c r="B241" s="3" t="s">
        <v>941</v>
      </c>
      <c r="C241" s="3"/>
      <c r="D241" s="3" t="s">
        <v>942</v>
      </c>
      <c r="E241" s="3" t="s">
        <v>943</v>
      </c>
      <c r="F241" s="3" t="s">
        <v>22</v>
      </c>
      <c r="G241" s="3" t="s">
        <v>60</v>
      </c>
      <c r="H241" s="3" t="s">
        <v>24</v>
      </c>
      <c r="I241" s="3" t="s">
        <v>25</v>
      </c>
      <c r="J241" s="1" t="s">
        <v>37</v>
      </c>
      <c r="K241" s="7" t="s">
        <v>27</v>
      </c>
      <c r="L241" s="3" t="s">
        <v>28</v>
      </c>
      <c r="M241" s="3" t="s">
        <v>28</v>
      </c>
      <c r="N241" s="3" t="s">
        <v>130</v>
      </c>
      <c r="O241" s="96" t="s">
        <v>28</v>
      </c>
      <c r="P241" s="96" t="s">
        <v>122</v>
      </c>
      <c r="Q241" s="96" t="s">
        <v>32</v>
      </c>
      <c r="R241" s="96"/>
    </row>
    <row r="242" spans="1:18" ht="15" customHeight="1">
      <c r="A242" s="14" t="s">
        <v>944</v>
      </c>
      <c r="B242" s="15" t="s">
        <v>945</v>
      </c>
      <c r="C242" s="15"/>
      <c r="D242" s="15" t="s">
        <v>946</v>
      </c>
      <c r="E242" s="15" t="s">
        <v>947</v>
      </c>
      <c r="F242" s="15" t="s">
        <v>22</v>
      </c>
      <c r="G242" s="15" t="s">
        <v>23</v>
      </c>
      <c r="H242" s="15" t="s">
        <v>24</v>
      </c>
      <c r="I242" s="15" t="s">
        <v>25</v>
      </c>
      <c r="J242" s="16" t="s">
        <v>37</v>
      </c>
      <c r="K242" s="17" t="s">
        <v>27</v>
      </c>
      <c r="L242" s="3" t="s">
        <v>28</v>
      </c>
      <c r="M242" s="3" t="s">
        <v>28</v>
      </c>
      <c r="N242" s="3" t="s">
        <v>130</v>
      </c>
      <c r="O242" s="96" t="s">
        <v>28</v>
      </c>
      <c r="P242" s="96" t="s">
        <v>122</v>
      </c>
      <c r="Q242" s="96" t="s">
        <v>32</v>
      </c>
      <c r="R242" s="96"/>
    </row>
    <row r="243" spans="1:18" ht="15" customHeight="1">
      <c r="A243" s="5" t="s">
        <v>948</v>
      </c>
      <c r="B243" s="3" t="s">
        <v>949</v>
      </c>
      <c r="C243" s="3"/>
      <c r="D243" s="3" t="s">
        <v>950</v>
      </c>
      <c r="E243" s="3" t="s">
        <v>951</v>
      </c>
      <c r="F243" s="3" t="s">
        <v>22</v>
      </c>
      <c r="G243" s="3" t="s">
        <v>23</v>
      </c>
      <c r="H243" s="3" t="s">
        <v>24</v>
      </c>
      <c r="I243" s="3" t="s">
        <v>25</v>
      </c>
      <c r="J243" s="1" t="s">
        <v>37</v>
      </c>
      <c r="K243" s="7" t="s">
        <v>27</v>
      </c>
      <c r="L243" s="3" t="s">
        <v>28</v>
      </c>
      <c r="M243" s="3" t="s">
        <v>28</v>
      </c>
      <c r="N243" s="3" t="s">
        <v>130</v>
      </c>
      <c r="O243" s="96" t="s">
        <v>28</v>
      </c>
      <c r="P243" s="96" t="s">
        <v>122</v>
      </c>
      <c r="Q243" s="96" t="s">
        <v>32</v>
      </c>
      <c r="R243" s="96"/>
    </row>
    <row r="244" spans="1:18" ht="15" customHeight="1">
      <c r="A244" s="5" t="s">
        <v>952</v>
      </c>
      <c r="B244" s="3" t="s">
        <v>953</v>
      </c>
      <c r="C244" s="3"/>
      <c r="D244" s="3" t="s">
        <v>954</v>
      </c>
      <c r="E244" s="3" t="s">
        <v>955</v>
      </c>
      <c r="F244" s="3" t="s">
        <v>83</v>
      </c>
      <c r="G244" s="3" t="s">
        <v>60</v>
      </c>
      <c r="H244" s="3" t="s">
        <v>28</v>
      </c>
      <c r="I244" s="3" t="s">
        <v>25</v>
      </c>
      <c r="J244" s="1" t="s">
        <v>37</v>
      </c>
      <c r="K244" s="7" t="s">
        <v>27</v>
      </c>
      <c r="L244" s="3" t="s">
        <v>28</v>
      </c>
      <c r="M244" s="3" t="s">
        <v>28</v>
      </c>
      <c r="N244" s="3" t="s">
        <v>130</v>
      </c>
      <c r="O244" s="96" t="s">
        <v>28</v>
      </c>
      <c r="P244" s="96" t="s">
        <v>122</v>
      </c>
      <c r="Q244" s="96" t="s">
        <v>32</v>
      </c>
      <c r="R244" s="96"/>
    </row>
    <row r="245" spans="1:18" ht="15" customHeight="1">
      <c r="A245" s="5" t="s">
        <v>956</v>
      </c>
      <c r="B245" s="3" t="s">
        <v>957</v>
      </c>
      <c r="C245" s="3"/>
      <c r="D245" s="3" t="s">
        <v>958</v>
      </c>
      <c r="E245" s="3" t="s">
        <v>959</v>
      </c>
      <c r="F245" s="3" t="s">
        <v>22</v>
      </c>
      <c r="G245" s="3" t="s">
        <v>97</v>
      </c>
      <c r="H245" s="3" t="s">
        <v>24</v>
      </c>
      <c r="I245" s="3" t="s">
        <v>25</v>
      </c>
      <c r="J245" s="1" t="s">
        <v>37</v>
      </c>
      <c r="K245" s="7" t="s">
        <v>27</v>
      </c>
      <c r="L245" s="3" t="s">
        <v>28</v>
      </c>
      <c r="M245" s="3" t="s">
        <v>28</v>
      </c>
      <c r="N245" s="3" t="s">
        <v>130</v>
      </c>
      <c r="O245" s="96" t="s">
        <v>28</v>
      </c>
      <c r="P245" s="96" t="s">
        <v>122</v>
      </c>
      <c r="Q245" s="96" t="s">
        <v>32</v>
      </c>
      <c r="R245" s="96"/>
    </row>
    <row r="246" spans="1:18" ht="15" customHeight="1">
      <c r="A246" s="5" t="s">
        <v>960</v>
      </c>
      <c r="B246" s="3" t="s">
        <v>961</v>
      </c>
      <c r="C246" s="3"/>
      <c r="D246" s="3" t="s">
        <v>962</v>
      </c>
      <c r="E246" s="3" t="s">
        <v>963</v>
      </c>
      <c r="F246" s="3" t="s">
        <v>22</v>
      </c>
      <c r="G246" s="3" t="s">
        <v>258</v>
      </c>
      <c r="H246" s="3" t="s">
        <v>24</v>
      </c>
      <c r="I246" s="3" t="s">
        <v>25</v>
      </c>
      <c r="J246" s="1" t="s">
        <v>37</v>
      </c>
      <c r="K246" s="7" t="s">
        <v>27</v>
      </c>
      <c r="L246" s="3" t="s">
        <v>28</v>
      </c>
      <c r="M246" s="3" t="s">
        <v>28</v>
      </c>
      <c r="N246" s="3" t="s">
        <v>130</v>
      </c>
      <c r="O246" s="96" t="s">
        <v>28</v>
      </c>
      <c r="P246" s="96" t="s">
        <v>122</v>
      </c>
      <c r="Q246" s="96" t="s">
        <v>32</v>
      </c>
      <c r="R246" s="96"/>
    </row>
    <row r="247" spans="1:18" ht="15" customHeight="1">
      <c r="A247" s="5" t="s">
        <v>964</v>
      </c>
      <c r="B247" s="3" t="s">
        <v>965</v>
      </c>
      <c r="C247" s="3" t="s">
        <v>966</v>
      </c>
      <c r="D247" s="3" t="s">
        <v>967</v>
      </c>
      <c r="E247" s="3"/>
      <c r="F247" s="3" t="s">
        <v>22</v>
      </c>
      <c r="G247" s="3" t="s">
        <v>65</v>
      </c>
      <c r="H247" s="3" t="s">
        <v>24</v>
      </c>
      <c r="I247" s="3" t="s">
        <v>25</v>
      </c>
      <c r="J247" s="1" t="s">
        <v>37</v>
      </c>
      <c r="K247" s="7" t="s">
        <v>104</v>
      </c>
      <c r="L247" s="3" t="s">
        <v>384</v>
      </c>
      <c r="M247" s="3" t="s">
        <v>28</v>
      </c>
      <c r="N247" s="3" t="s">
        <v>24</v>
      </c>
      <c r="O247" s="96" t="s">
        <v>28</v>
      </c>
      <c r="P247" s="96" t="s">
        <v>513</v>
      </c>
      <c r="Q247" s="96" t="s">
        <v>32</v>
      </c>
      <c r="R247" s="96"/>
    </row>
    <row r="248" spans="1:18" ht="15" customHeight="1">
      <c r="A248" s="5" t="s">
        <v>968</v>
      </c>
      <c r="B248" s="3" t="s">
        <v>969</v>
      </c>
      <c r="C248" s="3"/>
      <c r="D248" s="3" t="s">
        <v>970</v>
      </c>
      <c r="E248" s="3" t="s">
        <v>971</v>
      </c>
      <c r="F248" s="3" t="s">
        <v>22</v>
      </c>
      <c r="G248" s="3" t="s">
        <v>60</v>
      </c>
      <c r="H248" s="3" t="s">
        <v>24</v>
      </c>
      <c r="I248" s="3" t="s">
        <v>25</v>
      </c>
      <c r="J248" s="1" t="s">
        <v>37</v>
      </c>
      <c r="K248" s="7" t="s">
        <v>27</v>
      </c>
      <c r="L248" s="3" t="s">
        <v>28</v>
      </c>
      <c r="M248" s="3" t="s">
        <v>28</v>
      </c>
      <c r="N248" s="3" t="s">
        <v>130</v>
      </c>
      <c r="O248" s="96" t="s">
        <v>28</v>
      </c>
      <c r="P248" s="96" t="s">
        <v>122</v>
      </c>
      <c r="Q248" s="96" t="s">
        <v>32</v>
      </c>
      <c r="R248" s="96"/>
    </row>
    <row r="249" spans="1:18" ht="15" customHeight="1">
      <c r="A249" s="5" t="s">
        <v>972</v>
      </c>
      <c r="B249" s="3" t="s">
        <v>973</v>
      </c>
      <c r="C249" s="3" t="s">
        <v>974</v>
      </c>
      <c r="D249" s="3" t="s">
        <v>975</v>
      </c>
      <c r="E249" s="3"/>
      <c r="F249" s="3" t="s">
        <v>22</v>
      </c>
      <c r="G249" s="3" t="s">
        <v>65</v>
      </c>
      <c r="H249" s="3" t="s">
        <v>24</v>
      </c>
      <c r="I249" s="3" t="s">
        <v>25</v>
      </c>
      <c r="J249" s="1" t="s">
        <v>37</v>
      </c>
      <c r="K249" s="7" t="s">
        <v>104</v>
      </c>
      <c r="L249" s="3" t="s">
        <v>384</v>
      </c>
      <c r="M249" s="3" t="s">
        <v>28</v>
      </c>
      <c r="N249" s="3" t="s">
        <v>24</v>
      </c>
      <c r="O249" s="96" t="s">
        <v>28</v>
      </c>
      <c r="P249" s="96" t="s">
        <v>513</v>
      </c>
      <c r="Q249" s="96" t="s">
        <v>32</v>
      </c>
      <c r="R249" s="96"/>
    </row>
    <row r="250" spans="1:18" ht="15" customHeight="1">
      <c r="A250" s="5" t="s">
        <v>976</v>
      </c>
      <c r="B250" s="3" t="s">
        <v>977</v>
      </c>
      <c r="C250" s="3"/>
      <c r="D250" s="3" t="s">
        <v>978</v>
      </c>
      <c r="E250" s="3" t="s">
        <v>979</v>
      </c>
      <c r="F250" s="3" t="s">
        <v>22</v>
      </c>
      <c r="G250" s="3" t="s">
        <v>97</v>
      </c>
      <c r="H250" s="3" t="s">
        <v>24</v>
      </c>
      <c r="I250" s="3" t="s">
        <v>25</v>
      </c>
      <c r="J250" s="1" t="s">
        <v>37</v>
      </c>
      <c r="K250" s="7" t="s">
        <v>27</v>
      </c>
      <c r="L250" s="3" t="s">
        <v>28</v>
      </c>
      <c r="M250" s="3" t="s">
        <v>28</v>
      </c>
      <c r="N250" s="3" t="s">
        <v>130</v>
      </c>
      <c r="O250" s="96" t="s">
        <v>28</v>
      </c>
      <c r="P250" s="96" t="s">
        <v>122</v>
      </c>
      <c r="Q250" s="96" t="s">
        <v>32</v>
      </c>
      <c r="R250" s="96"/>
    </row>
    <row r="251" spans="1:18" ht="15" customHeight="1">
      <c r="A251" s="5" t="s">
        <v>980</v>
      </c>
      <c r="B251" s="3" t="s">
        <v>981</v>
      </c>
      <c r="C251" s="3"/>
      <c r="D251" s="3" t="s">
        <v>982</v>
      </c>
      <c r="E251" s="3" t="s">
        <v>983</v>
      </c>
      <c r="F251" s="3" t="s">
        <v>22</v>
      </c>
      <c r="G251" s="3" t="s">
        <v>23</v>
      </c>
      <c r="H251" s="3" t="s">
        <v>24</v>
      </c>
      <c r="I251" s="3" t="s">
        <v>25</v>
      </c>
      <c r="J251" s="1" t="s">
        <v>37</v>
      </c>
      <c r="K251" s="7" t="s">
        <v>27</v>
      </c>
      <c r="L251" s="3" t="s">
        <v>28</v>
      </c>
      <c r="M251" s="3" t="s">
        <v>28</v>
      </c>
      <c r="N251" s="3" t="s">
        <v>130</v>
      </c>
      <c r="O251" s="96" t="s">
        <v>28</v>
      </c>
      <c r="P251" s="96" t="s">
        <v>122</v>
      </c>
      <c r="Q251" s="96" t="s">
        <v>32</v>
      </c>
      <c r="R251" s="96"/>
    </row>
    <row r="252" spans="1:18" ht="15" customHeight="1">
      <c r="A252" s="14" t="s">
        <v>984</v>
      </c>
      <c r="B252" s="15" t="s">
        <v>985</v>
      </c>
      <c r="C252" s="15" t="s">
        <v>986</v>
      </c>
      <c r="D252" s="15" t="s">
        <v>987</v>
      </c>
      <c r="E252" s="15"/>
      <c r="F252" s="15" t="s">
        <v>22</v>
      </c>
      <c r="G252" s="15" t="s">
        <v>60</v>
      </c>
      <c r="H252" s="15" t="s">
        <v>24</v>
      </c>
      <c r="I252" s="15" t="s">
        <v>25</v>
      </c>
      <c r="J252" s="16" t="s">
        <v>37</v>
      </c>
      <c r="K252" s="17" t="s">
        <v>104</v>
      </c>
      <c r="L252" s="3" t="s">
        <v>28</v>
      </c>
      <c r="M252" s="3" t="s">
        <v>28</v>
      </c>
      <c r="N252" s="3" t="s">
        <v>130</v>
      </c>
      <c r="O252" s="96" t="s">
        <v>28</v>
      </c>
      <c r="P252" s="96" t="s">
        <v>513</v>
      </c>
      <c r="Q252" s="96" t="s">
        <v>32</v>
      </c>
      <c r="R252" s="96" t="s">
        <v>144</v>
      </c>
    </row>
    <row r="253" spans="1:18" ht="15" customHeight="1">
      <c r="A253" s="5" t="s">
        <v>988</v>
      </c>
      <c r="B253" s="3" t="s">
        <v>989</v>
      </c>
      <c r="C253" s="3"/>
      <c r="D253" s="3" t="s">
        <v>990</v>
      </c>
      <c r="E253" s="3" t="s">
        <v>991</v>
      </c>
      <c r="F253" s="3" t="s">
        <v>22</v>
      </c>
      <c r="G253" s="3" t="s">
        <v>23</v>
      </c>
      <c r="H253" s="3" t="s">
        <v>24</v>
      </c>
      <c r="I253" s="3" t="s">
        <v>25</v>
      </c>
      <c r="J253" s="1" t="s">
        <v>37</v>
      </c>
      <c r="K253" s="7" t="s">
        <v>27</v>
      </c>
      <c r="L253" s="3" t="s">
        <v>28</v>
      </c>
      <c r="M253" s="3" t="s">
        <v>28</v>
      </c>
      <c r="N253" s="3" t="s">
        <v>130</v>
      </c>
      <c r="O253" s="96" t="s">
        <v>28</v>
      </c>
      <c r="P253" s="96" t="s">
        <v>122</v>
      </c>
      <c r="Q253" s="96" t="s">
        <v>32</v>
      </c>
      <c r="R253" s="96"/>
    </row>
    <row r="254" spans="1:18" ht="15" customHeight="1">
      <c r="A254" s="14" t="s">
        <v>992</v>
      </c>
      <c r="B254" s="15" t="s">
        <v>993</v>
      </c>
      <c r="C254" s="15"/>
      <c r="D254" s="15" t="s">
        <v>994</v>
      </c>
      <c r="E254" s="15" t="s">
        <v>995</v>
      </c>
      <c r="F254" s="15" t="s">
        <v>22</v>
      </c>
      <c r="G254" s="15" t="s">
        <v>60</v>
      </c>
      <c r="H254" s="15" t="s">
        <v>24</v>
      </c>
      <c r="I254" s="15" t="s">
        <v>25</v>
      </c>
      <c r="J254" s="16" t="s">
        <v>37</v>
      </c>
      <c r="K254" s="17" t="s">
        <v>27</v>
      </c>
      <c r="L254" s="3" t="s">
        <v>28</v>
      </c>
      <c r="M254" s="3" t="s">
        <v>28</v>
      </c>
      <c r="N254" s="3" t="s">
        <v>130</v>
      </c>
      <c r="O254" s="96" t="s">
        <v>28</v>
      </c>
      <c r="P254" s="96" t="s">
        <v>122</v>
      </c>
      <c r="Q254" s="96" t="s">
        <v>32</v>
      </c>
      <c r="R254" s="96"/>
    </row>
    <row r="255" spans="1:18" ht="15" customHeight="1">
      <c r="A255" s="5" t="s">
        <v>996</v>
      </c>
      <c r="B255" s="3" t="s">
        <v>997</v>
      </c>
      <c r="C255" s="3"/>
      <c r="D255" s="3" t="s">
        <v>998</v>
      </c>
      <c r="E255" s="3" t="s">
        <v>999</v>
      </c>
      <c r="F255" s="3" t="s">
        <v>22</v>
      </c>
      <c r="G255" s="3" t="s">
        <v>23</v>
      </c>
      <c r="H255" s="3" t="s">
        <v>24</v>
      </c>
      <c r="I255" s="3" t="s">
        <v>25</v>
      </c>
      <c r="J255" s="1" t="s">
        <v>37</v>
      </c>
      <c r="K255" s="7" t="s">
        <v>27</v>
      </c>
      <c r="L255" s="3" t="s">
        <v>28</v>
      </c>
      <c r="M255" s="3" t="s">
        <v>28</v>
      </c>
      <c r="N255" s="3" t="s">
        <v>130</v>
      </c>
      <c r="O255" s="96" t="s">
        <v>28</v>
      </c>
      <c r="P255" s="96" t="s">
        <v>122</v>
      </c>
      <c r="Q255" s="96" t="s">
        <v>32</v>
      </c>
      <c r="R255" s="96"/>
    </row>
    <row r="256" spans="1:18" ht="15" customHeight="1">
      <c r="A256" s="5" t="s">
        <v>1000</v>
      </c>
      <c r="B256" s="3" t="s">
        <v>1001</v>
      </c>
      <c r="C256" s="3"/>
      <c r="D256" s="3" t="s">
        <v>1002</v>
      </c>
      <c r="E256" s="3" t="s">
        <v>1003</v>
      </c>
      <c r="F256" s="3" t="s">
        <v>22</v>
      </c>
      <c r="G256" s="3" t="s">
        <v>97</v>
      </c>
      <c r="H256" s="3" t="s">
        <v>24</v>
      </c>
      <c r="I256" s="3" t="s">
        <v>25</v>
      </c>
      <c r="J256" s="1" t="s">
        <v>37</v>
      </c>
      <c r="K256" s="7" t="s">
        <v>27</v>
      </c>
      <c r="L256" s="3" t="s">
        <v>28</v>
      </c>
      <c r="M256" s="3" t="s">
        <v>28</v>
      </c>
      <c r="N256" s="3" t="s">
        <v>130</v>
      </c>
      <c r="O256" s="96" t="s">
        <v>28</v>
      </c>
      <c r="P256" s="96" t="s">
        <v>122</v>
      </c>
      <c r="Q256" s="96" t="s">
        <v>32</v>
      </c>
      <c r="R256" s="96"/>
    </row>
    <row r="257" spans="1:18" ht="15" customHeight="1">
      <c r="A257" s="5" t="s">
        <v>1004</v>
      </c>
      <c r="B257" s="3" t="s">
        <v>1005</v>
      </c>
      <c r="C257" s="3"/>
      <c r="D257" s="3" t="s">
        <v>1006</v>
      </c>
      <c r="E257" s="3" t="s">
        <v>1007</v>
      </c>
      <c r="F257" s="3" t="s">
        <v>22</v>
      </c>
      <c r="G257" s="3" t="s">
        <v>65</v>
      </c>
      <c r="H257" s="3" t="s">
        <v>24</v>
      </c>
      <c r="I257" s="3" t="s">
        <v>25</v>
      </c>
      <c r="J257" s="1" t="s">
        <v>37</v>
      </c>
      <c r="K257" s="7" t="s">
        <v>27</v>
      </c>
      <c r="L257" s="3" t="s">
        <v>28</v>
      </c>
      <c r="M257" s="3" t="s">
        <v>28</v>
      </c>
      <c r="N257" s="3" t="s">
        <v>130</v>
      </c>
      <c r="O257" s="96" t="s">
        <v>28</v>
      </c>
      <c r="P257" s="96" t="s">
        <v>122</v>
      </c>
      <c r="Q257" s="96" t="s">
        <v>32</v>
      </c>
      <c r="R257" s="96"/>
    </row>
    <row r="258" spans="1:18" ht="15" customHeight="1">
      <c r="A258" s="14" t="s">
        <v>1008</v>
      </c>
      <c r="B258" s="15" t="s">
        <v>1009</v>
      </c>
      <c r="C258" s="15" t="s">
        <v>1010</v>
      </c>
      <c r="D258" s="15"/>
      <c r="E258" s="15"/>
      <c r="F258" s="15" t="s">
        <v>22</v>
      </c>
      <c r="G258" s="15" t="s">
        <v>65</v>
      </c>
      <c r="H258" s="15" t="s">
        <v>24</v>
      </c>
      <c r="I258" s="15" t="s">
        <v>25</v>
      </c>
      <c r="J258" s="16" t="s">
        <v>37</v>
      </c>
      <c r="K258" s="17" t="s">
        <v>104</v>
      </c>
      <c r="L258" s="3" t="s">
        <v>28</v>
      </c>
      <c r="M258" s="3" t="s">
        <v>28</v>
      </c>
      <c r="N258" s="3" t="s">
        <v>130</v>
      </c>
      <c r="O258" s="96" t="s">
        <v>28</v>
      </c>
      <c r="P258" s="96" t="s">
        <v>513</v>
      </c>
      <c r="Q258" s="96" t="s">
        <v>32</v>
      </c>
      <c r="R258" s="96"/>
    </row>
    <row r="259" spans="1:18" ht="15" customHeight="1">
      <c r="A259" s="5" t="s">
        <v>1011</v>
      </c>
      <c r="B259" s="3" t="s">
        <v>1012</v>
      </c>
      <c r="C259" s="3"/>
      <c r="D259" s="3" t="s">
        <v>1013</v>
      </c>
      <c r="E259" s="3" t="s">
        <v>1014</v>
      </c>
      <c r="F259" s="3" t="s">
        <v>22</v>
      </c>
      <c r="G259" s="3" t="s">
        <v>97</v>
      </c>
      <c r="H259" s="3" t="s">
        <v>24</v>
      </c>
      <c r="I259" s="3" t="s">
        <v>25</v>
      </c>
      <c r="J259" s="1" t="s">
        <v>37</v>
      </c>
      <c r="K259" s="7" t="s">
        <v>27</v>
      </c>
      <c r="L259" s="3" t="s">
        <v>28</v>
      </c>
      <c r="M259" s="3" t="s">
        <v>28</v>
      </c>
      <c r="N259" s="3" t="s">
        <v>130</v>
      </c>
      <c r="O259" s="96" t="s">
        <v>28</v>
      </c>
      <c r="P259" s="96" t="s">
        <v>122</v>
      </c>
      <c r="Q259" s="96" t="s">
        <v>32</v>
      </c>
      <c r="R259" s="96"/>
    </row>
    <row r="260" spans="1:18" ht="15" customHeight="1">
      <c r="A260" s="5" t="s">
        <v>1015</v>
      </c>
      <c r="B260" s="3" t="s">
        <v>1016</v>
      </c>
      <c r="C260" s="3" t="s">
        <v>1017</v>
      </c>
      <c r="D260" s="3"/>
      <c r="E260" s="3"/>
      <c r="F260" s="3" t="s">
        <v>22</v>
      </c>
      <c r="G260" s="3" t="s">
        <v>65</v>
      </c>
      <c r="H260" s="3" t="s">
        <v>24</v>
      </c>
      <c r="I260" s="3" t="s">
        <v>25</v>
      </c>
      <c r="J260" s="1" t="s">
        <v>1018</v>
      </c>
      <c r="K260" s="7" t="s">
        <v>104</v>
      </c>
      <c r="L260" s="3" t="s">
        <v>28</v>
      </c>
      <c r="M260" s="3" t="s">
        <v>28</v>
      </c>
      <c r="N260" s="3" t="s">
        <v>130</v>
      </c>
      <c r="O260" s="96" t="s">
        <v>28</v>
      </c>
      <c r="P260" s="96" t="s">
        <v>513</v>
      </c>
      <c r="Q260" s="96" t="s">
        <v>32</v>
      </c>
      <c r="R260" s="96"/>
    </row>
    <row r="261" spans="1:18" ht="15" customHeight="1">
      <c r="A261" s="5" t="s">
        <v>1019</v>
      </c>
      <c r="B261" s="3" t="s">
        <v>1020</v>
      </c>
      <c r="C261" s="3"/>
      <c r="D261" s="3" t="s">
        <v>1021</v>
      </c>
      <c r="E261" s="3" t="s">
        <v>1022</v>
      </c>
      <c r="F261" s="3" t="s">
        <v>22</v>
      </c>
      <c r="G261" s="3" t="s">
        <v>60</v>
      </c>
      <c r="H261" s="3" t="s">
        <v>24</v>
      </c>
      <c r="I261" s="3" t="s">
        <v>25</v>
      </c>
      <c r="J261" s="1" t="s">
        <v>37</v>
      </c>
      <c r="K261" s="7" t="s">
        <v>27</v>
      </c>
      <c r="L261" s="3" t="s">
        <v>28</v>
      </c>
      <c r="M261" s="3" t="s">
        <v>28</v>
      </c>
      <c r="N261" s="3" t="s">
        <v>130</v>
      </c>
      <c r="O261" s="96" t="s">
        <v>28</v>
      </c>
      <c r="P261" s="96" t="s">
        <v>122</v>
      </c>
      <c r="Q261" s="96" t="s">
        <v>32</v>
      </c>
      <c r="R261" s="96"/>
    </row>
    <row r="262" spans="1:18" ht="15" customHeight="1">
      <c r="A262" s="5" t="s">
        <v>1023</v>
      </c>
      <c r="B262" s="3" t="s">
        <v>1024</v>
      </c>
      <c r="C262" s="3" t="s">
        <v>1025</v>
      </c>
      <c r="D262" s="3"/>
      <c r="E262" s="3"/>
      <c r="F262" s="3" t="s">
        <v>22</v>
      </c>
      <c r="G262" s="3" t="s">
        <v>97</v>
      </c>
      <c r="H262" s="3" t="s">
        <v>24</v>
      </c>
      <c r="I262" s="3" t="s">
        <v>25</v>
      </c>
      <c r="J262" s="1" t="s">
        <v>1018</v>
      </c>
      <c r="K262" s="7" t="s">
        <v>104</v>
      </c>
      <c r="L262" s="3" t="s">
        <v>384</v>
      </c>
      <c r="M262" s="3" t="s">
        <v>29</v>
      </c>
      <c r="N262" s="3" t="s">
        <v>24</v>
      </c>
      <c r="O262" s="96" t="s">
        <v>28</v>
      </c>
      <c r="P262" s="96" t="s">
        <v>513</v>
      </c>
      <c r="Q262" s="96" t="s">
        <v>32</v>
      </c>
      <c r="R262" s="96"/>
    </row>
    <row r="263" spans="1:18" ht="15" customHeight="1">
      <c r="A263" s="5" t="s">
        <v>1026</v>
      </c>
      <c r="B263" s="3" t="s">
        <v>1027</v>
      </c>
      <c r="C263" s="3" t="s">
        <v>1028</v>
      </c>
      <c r="D263" s="3"/>
      <c r="E263" s="3"/>
      <c r="F263" s="3" t="s">
        <v>22</v>
      </c>
      <c r="G263" s="3" t="s">
        <v>97</v>
      </c>
      <c r="H263" s="3" t="s">
        <v>24</v>
      </c>
      <c r="I263" s="3" t="s">
        <v>25</v>
      </c>
      <c r="J263" s="1" t="s">
        <v>1018</v>
      </c>
      <c r="K263" s="7" t="s">
        <v>104</v>
      </c>
      <c r="L263" s="3" t="s">
        <v>384</v>
      </c>
      <c r="M263" s="3" t="s">
        <v>29</v>
      </c>
      <c r="N263" s="3" t="s">
        <v>24</v>
      </c>
      <c r="O263" s="96" t="s">
        <v>28</v>
      </c>
      <c r="P263" s="96" t="s">
        <v>513</v>
      </c>
      <c r="Q263" s="96" t="s">
        <v>32</v>
      </c>
      <c r="R263" s="96"/>
    </row>
    <row r="264" spans="1:18" ht="15" customHeight="1">
      <c r="A264" s="5" t="s">
        <v>1029</v>
      </c>
      <c r="B264" s="3" t="s">
        <v>1030</v>
      </c>
      <c r="C264" s="3"/>
      <c r="D264" s="3" t="s">
        <v>1031</v>
      </c>
      <c r="E264" s="3" t="s">
        <v>1032</v>
      </c>
      <c r="F264" s="3" t="s">
        <v>22</v>
      </c>
      <c r="G264" s="3" t="s">
        <v>53</v>
      </c>
      <c r="H264" s="3" t="s">
        <v>24</v>
      </c>
      <c r="I264" s="3" t="s">
        <v>25</v>
      </c>
      <c r="J264" s="1" t="s">
        <v>129</v>
      </c>
      <c r="K264" s="7" t="s">
        <v>27</v>
      </c>
      <c r="L264" s="3" t="s">
        <v>28</v>
      </c>
      <c r="M264" s="3" t="s">
        <v>28</v>
      </c>
      <c r="N264" s="3" t="s">
        <v>130</v>
      </c>
      <c r="O264" s="96" t="s">
        <v>28</v>
      </c>
      <c r="P264" s="96" t="s">
        <v>122</v>
      </c>
      <c r="Q264" s="96" t="s">
        <v>32</v>
      </c>
      <c r="R264" s="96"/>
    </row>
    <row r="265" spans="1:18" ht="15" customHeight="1">
      <c r="A265" s="5" t="s">
        <v>1033</v>
      </c>
      <c r="B265" s="3" t="s">
        <v>1034</v>
      </c>
      <c r="C265" s="3" t="s">
        <v>1035</v>
      </c>
      <c r="D265" s="3"/>
      <c r="E265" s="3"/>
      <c r="F265" s="3" t="s">
        <v>22</v>
      </c>
      <c r="G265" s="3" t="s">
        <v>65</v>
      </c>
      <c r="H265" s="3" t="s">
        <v>24</v>
      </c>
      <c r="I265" s="3" t="s">
        <v>25</v>
      </c>
      <c r="J265" s="1" t="s">
        <v>1018</v>
      </c>
      <c r="K265" s="7" t="s">
        <v>104</v>
      </c>
      <c r="L265" s="3" t="s">
        <v>28</v>
      </c>
      <c r="M265" s="3" t="s">
        <v>28</v>
      </c>
      <c r="N265" s="3" t="s">
        <v>130</v>
      </c>
      <c r="O265" s="96" t="s">
        <v>28</v>
      </c>
      <c r="P265" s="96" t="s">
        <v>513</v>
      </c>
      <c r="Q265" s="96" t="s">
        <v>32</v>
      </c>
      <c r="R265" s="96"/>
    </row>
    <row r="266" spans="1:18" ht="15" customHeight="1">
      <c r="A266" s="5" t="s">
        <v>1036</v>
      </c>
      <c r="B266" s="3" t="s">
        <v>1037</v>
      </c>
      <c r="C266" s="3" t="s">
        <v>1038</v>
      </c>
      <c r="D266" s="3" t="s">
        <v>1039</v>
      </c>
      <c r="E266" s="3" t="s">
        <v>1040</v>
      </c>
      <c r="F266" s="3" t="s">
        <v>22</v>
      </c>
      <c r="G266" s="3" t="s">
        <v>97</v>
      </c>
      <c r="H266" s="3" t="s">
        <v>24</v>
      </c>
      <c r="I266" s="3" t="s">
        <v>25</v>
      </c>
      <c r="J266" s="1" t="s">
        <v>37</v>
      </c>
      <c r="K266" s="7" t="s">
        <v>104</v>
      </c>
      <c r="L266" s="3" t="s">
        <v>28</v>
      </c>
      <c r="M266" s="3" t="s">
        <v>29</v>
      </c>
      <c r="N266" s="3"/>
      <c r="O266" s="96" t="s">
        <v>28</v>
      </c>
      <c r="P266" s="96" t="s">
        <v>513</v>
      </c>
      <c r="Q266" s="96" t="s">
        <v>32</v>
      </c>
      <c r="R266" s="96"/>
    </row>
    <row r="267" spans="1:18" ht="15" customHeight="1">
      <c r="A267" s="5" t="s">
        <v>1041</v>
      </c>
      <c r="B267" s="3" t="s">
        <v>1042</v>
      </c>
      <c r="C267" s="3" t="s">
        <v>1043</v>
      </c>
      <c r="D267" s="3" t="s">
        <v>1044</v>
      </c>
      <c r="E267" s="3"/>
      <c r="F267" s="3" t="s">
        <v>22</v>
      </c>
      <c r="G267" s="3" t="s">
        <v>97</v>
      </c>
      <c r="H267" s="3" t="s">
        <v>24</v>
      </c>
      <c r="I267" s="3" t="s">
        <v>25</v>
      </c>
      <c r="J267" s="1" t="s">
        <v>37</v>
      </c>
      <c r="K267" s="7" t="s">
        <v>104</v>
      </c>
      <c r="L267" s="3" t="s">
        <v>384</v>
      </c>
      <c r="M267" s="3" t="s">
        <v>28</v>
      </c>
      <c r="N267" s="3" t="s">
        <v>24</v>
      </c>
      <c r="O267" s="96" t="s">
        <v>28</v>
      </c>
      <c r="P267" s="96" t="s">
        <v>513</v>
      </c>
      <c r="Q267" s="96" t="s">
        <v>32</v>
      </c>
      <c r="R267" s="96"/>
    </row>
    <row r="268" spans="1:18" ht="15" customHeight="1">
      <c r="A268" s="5" t="s">
        <v>1045</v>
      </c>
      <c r="B268" s="3" t="s">
        <v>1046</v>
      </c>
      <c r="C268" s="3"/>
      <c r="D268" s="3" t="s">
        <v>1047</v>
      </c>
      <c r="E268" s="3" t="s">
        <v>1048</v>
      </c>
      <c r="F268" s="3" t="s">
        <v>22</v>
      </c>
      <c r="G268" s="3" t="s">
        <v>23</v>
      </c>
      <c r="H268" s="3" t="s">
        <v>24</v>
      </c>
      <c r="I268" s="3" t="s">
        <v>25</v>
      </c>
      <c r="J268" s="1" t="s">
        <v>37</v>
      </c>
      <c r="K268" s="7" t="s">
        <v>27</v>
      </c>
      <c r="L268" s="3" t="s">
        <v>28</v>
      </c>
      <c r="M268" s="3" t="s">
        <v>28</v>
      </c>
      <c r="N268" s="3" t="s">
        <v>130</v>
      </c>
      <c r="O268" s="96" t="s">
        <v>28</v>
      </c>
      <c r="P268" s="96" t="s">
        <v>122</v>
      </c>
      <c r="Q268" s="96" t="s">
        <v>32</v>
      </c>
      <c r="R268" s="96"/>
    </row>
    <row r="269" spans="1:18" ht="15" customHeight="1">
      <c r="A269" s="5" t="s">
        <v>1049</v>
      </c>
      <c r="B269" s="3" t="s">
        <v>1050</v>
      </c>
      <c r="C269" s="3"/>
      <c r="D269" s="3" t="s">
        <v>1051</v>
      </c>
      <c r="E269" s="3" t="s">
        <v>1052</v>
      </c>
      <c r="F269" s="3" t="s">
        <v>22</v>
      </c>
      <c r="G269" s="3" t="s">
        <v>23</v>
      </c>
      <c r="H269" s="3" t="s">
        <v>24</v>
      </c>
      <c r="I269" s="3" t="s">
        <v>25</v>
      </c>
      <c r="J269" s="1" t="s">
        <v>37</v>
      </c>
      <c r="K269" s="7" t="s">
        <v>27</v>
      </c>
      <c r="L269" s="3" t="s">
        <v>28</v>
      </c>
      <c r="M269" s="3" t="s">
        <v>28</v>
      </c>
      <c r="N269" s="3" t="s">
        <v>130</v>
      </c>
      <c r="O269" s="96" t="s">
        <v>28</v>
      </c>
      <c r="P269" s="96" t="s">
        <v>122</v>
      </c>
      <c r="Q269" s="96" t="s">
        <v>32</v>
      </c>
      <c r="R269" s="96"/>
    </row>
    <row r="270" spans="1:18" ht="15" customHeight="1">
      <c r="A270" s="5" t="s">
        <v>1053</v>
      </c>
      <c r="B270" s="3" t="s">
        <v>1054</v>
      </c>
      <c r="C270" s="3" t="s">
        <v>1055</v>
      </c>
      <c r="D270" s="3" t="s">
        <v>1056</v>
      </c>
      <c r="E270" s="3"/>
      <c r="F270" s="3" t="s">
        <v>22</v>
      </c>
      <c r="G270" s="3" t="s">
        <v>60</v>
      </c>
      <c r="H270" s="3" t="s">
        <v>24</v>
      </c>
      <c r="I270" s="3" t="s">
        <v>25</v>
      </c>
      <c r="J270" s="1" t="s">
        <v>37</v>
      </c>
      <c r="K270" s="7" t="s">
        <v>104</v>
      </c>
      <c r="L270" s="3" t="s">
        <v>28</v>
      </c>
      <c r="M270" s="3" t="s">
        <v>28</v>
      </c>
      <c r="N270" s="3" t="s">
        <v>130</v>
      </c>
      <c r="O270" s="96" t="s">
        <v>28</v>
      </c>
      <c r="P270" s="96" t="s">
        <v>513</v>
      </c>
      <c r="Q270" s="96" t="s">
        <v>32</v>
      </c>
      <c r="R270" s="96"/>
    </row>
    <row r="271" spans="1:18" ht="15" customHeight="1">
      <c r="A271" s="5" t="s">
        <v>1057</v>
      </c>
      <c r="B271" s="3" t="s">
        <v>1058</v>
      </c>
      <c r="C271" s="3" t="s">
        <v>1059</v>
      </c>
      <c r="D271" s="3" t="s">
        <v>1060</v>
      </c>
      <c r="E271" s="3"/>
      <c r="F271" s="3" t="s">
        <v>22</v>
      </c>
      <c r="G271" s="3" t="s">
        <v>97</v>
      </c>
      <c r="H271" s="3" t="s">
        <v>24</v>
      </c>
      <c r="I271" s="3" t="s">
        <v>25</v>
      </c>
      <c r="J271" s="1" t="s">
        <v>37</v>
      </c>
      <c r="K271" s="7" t="s">
        <v>104</v>
      </c>
      <c r="L271" s="3" t="s">
        <v>384</v>
      </c>
      <c r="M271" s="3" t="s">
        <v>28</v>
      </c>
      <c r="N271" s="3" t="s">
        <v>24</v>
      </c>
      <c r="O271" s="96" t="s">
        <v>28</v>
      </c>
      <c r="P271" s="96" t="s">
        <v>513</v>
      </c>
      <c r="Q271" s="96" t="s">
        <v>32</v>
      </c>
      <c r="R271" s="96"/>
    </row>
    <row r="272" spans="1:18" ht="15" customHeight="1">
      <c r="A272" s="5" t="s">
        <v>1061</v>
      </c>
      <c r="B272" s="3" t="s">
        <v>1062</v>
      </c>
      <c r="C272" s="3" t="s">
        <v>1063</v>
      </c>
      <c r="D272" s="3" t="s">
        <v>1064</v>
      </c>
      <c r="E272" s="3"/>
      <c r="F272" s="3" t="s">
        <v>22</v>
      </c>
      <c r="G272" s="3" t="s">
        <v>65</v>
      </c>
      <c r="H272" s="3" t="s">
        <v>24</v>
      </c>
      <c r="I272" s="3" t="s">
        <v>25</v>
      </c>
      <c r="J272" s="1" t="s">
        <v>37</v>
      </c>
      <c r="K272" s="7" t="s">
        <v>104</v>
      </c>
      <c r="L272" s="3" t="s">
        <v>28</v>
      </c>
      <c r="M272" s="3" t="s">
        <v>28</v>
      </c>
      <c r="N272" s="3" t="s">
        <v>130</v>
      </c>
      <c r="O272" s="96" t="s">
        <v>28</v>
      </c>
      <c r="P272" s="96" t="s">
        <v>513</v>
      </c>
      <c r="Q272" s="96" t="s">
        <v>32</v>
      </c>
      <c r="R272" s="96"/>
    </row>
    <row r="273" spans="1:18" ht="15" customHeight="1">
      <c r="A273" s="5" t="s">
        <v>1065</v>
      </c>
      <c r="B273" s="3" t="s">
        <v>1066</v>
      </c>
      <c r="C273" s="3"/>
      <c r="D273" s="3" t="s">
        <v>1067</v>
      </c>
      <c r="E273" s="3" t="s">
        <v>1068</v>
      </c>
      <c r="F273" s="3" t="s">
        <v>22</v>
      </c>
      <c r="G273" s="3" t="s">
        <v>23</v>
      </c>
      <c r="H273" s="3" t="s">
        <v>24</v>
      </c>
      <c r="I273" s="3" t="s">
        <v>25</v>
      </c>
      <c r="J273" s="1" t="s">
        <v>129</v>
      </c>
      <c r="K273" s="7" t="s">
        <v>27</v>
      </c>
      <c r="L273" s="3" t="s">
        <v>28</v>
      </c>
      <c r="M273" s="3" t="s">
        <v>28</v>
      </c>
      <c r="N273" s="3" t="s">
        <v>130</v>
      </c>
      <c r="O273" s="96" t="s">
        <v>28</v>
      </c>
      <c r="P273" s="96" t="s">
        <v>122</v>
      </c>
      <c r="Q273" s="96" t="s">
        <v>32</v>
      </c>
      <c r="R273" s="96"/>
    </row>
    <row r="274" spans="1:18" ht="15" customHeight="1">
      <c r="A274" s="5" t="s">
        <v>1069</v>
      </c>
      <c r="B274" s="3" t="s">
        <v>1070</v>
      </c>
      <c r="C274" s="3" t="s">
        <v>1071</v>
      </c>
      <c r="D274" s="3" t="s">
        <v>1072</v>
      </c>
      <c r="E274" s="3"/>
      <c r="F274" s="3" t="s">
        <v>22</v>
      </c>
      <c r="G274" s="3" t="s">
        <v>65</v>
      </c>
      <c r="H274" s="3" t="s">
        <v>24</v>
      </c>
      <c r="I274" s="3" t="s">
        <v>25</v>
      </c>
      <c r="J274" s="1" t="s">
        <v>1018</v>
      </c>
      <c r="K274" s="7" t="s">
        <v>104</v>
      </c>
      <c r="L274" s="3" t="s">
        <v>384</v>
      </c>
      <c r="M274" s="3" t="s">
        <v>28</v>
      </c>
      <c r="N274" s="3" t="s">
        <v>130</v>
      </c>
      <c r="O274" s="96" t="s">
        <v>28</v>
      </c>
      <c r="P274" s="96" t="s">
        <v>513</v>
      </c>
      <c r="Q274" s="96" t="s">
        <v>32</v>
      </c>
      <c r="R274" s="96"/>
    </row>
    <row r="275" spans="1:18" ht="15" customHeight="1">
      <c r="A275" s="5" t="s">
        <v>1073</v>
      </c>
      <c r="B275" s="3" t="s">
        <v>1074</v>
      </c>
      <c r="C275" s="3"/>
      <c r="D275" s="3" t="s">
        <v>1075</v>
      </c>
      <c r="E275" s="3"/>
      <c r="F275" s="3" t="s">
        <v>22</v>
      </c>
      <c r="G275" s="3" t="s">
        <v>65</v>
      </c>
      <c r="H275" s="3" t="s">
        <v>24</v>
      </c>
      <c r="I275" s="3" t="s">
        <v>25</v>
      </c>
      <c r="J275" s="1" t="s">
        <v>129</v>
      </c>
      <c r="K275" s="7" t="s">
        <v>27</v>
      </c>
      <c r="L275" s="3" t="s">
        <v>384</v>
      </c>
      <c r="M275" s="3" t="s">
        <v>28</v>
      </c>
      <c r="N275" s="3" t="s">
        <v>243</v>
      </c>
      <c r="O275" s="96" t="s">
        <v>28</v>
      </c>
      <c r="P275" s="96" t="s">
        <v>122</v>
      </c>
      <c r="Q275" s="96" t="s">
        <v>32</v>
      </c>
      <c r="R275" s="96"/>
    </row>
    <row r="276" spans="1:18" ht="15" customHeight="1">
      <c r="A276" s="5" t="s">
        <v>1076</v>
      </c>
      <c r="B276" s="3" t="s">
        <v>1077</v>
      </c>
      <c r="C276" s="3" t="s">
        <v>1078</v>
      </c>
      <c r="D276" s="3"/>
      <c r="E276" s="3"/>
      <c r="F276" s="3" t="s">
        <v>22</v>
      </c>
      <c r="G276" s="3" t="s">
        <v>60</v>
      </c>
      <c r="H276" s="3" t="s">
        <v>24</v>
      </c>
      <c r="I276" s="3" t="s">
        <v>25</v>
      </c>
      <c r="J276" s="1" t="s">
        <v>242</v>
      </c>
      <c r="K276" s="7" t="s">
        <v>27</v>
      </c>
      <c r="L276" s="3" t="s">
        <v>384</v>
      </c>
      <c r="M276" s="3" t="s">
        <v>29</v>
      </c>
      <c r="N276" s="3" t="s">
        <v>243</v>
      </c>
      <c r="O276" s="96" t="s">
        <v>28</v>
      </c>
      <c r="P276" s="96" t="s">
        <v>122</v>
      </c>
      <c r="Q276" s="96" t="s">
        <v>32</v>
      </c>
      <c r="R276" s="96"/>
    </row>
    <row r="277" spans="1:18" ht="15" customHeight="1">
      <c r="A277" s="5" t="s">
        <v>1079</v>
      </c>
      <c r="B277" s="3" t="s">
        <v>1080</v>
      </c>
      <c r="C277" s="3" t="s">
        <v>1081</v>
      </c>
      <c r="D277" s="3" t="s">
        <v>1082</v>
      </c>
      <c r="E277" s="3" t="s">
        <v>1083</v>
      </c>
      <c r="F277" s="3" t="s">
        <v>22</v>
      </c>
      <c r="G277" s="3" t="s">
        <v>60</v>
      </c>
      <c r="H277" s="3" t="s">
        <v>24</v>
      </c>
      <c r="I277" s="3" t="s">
        <v>25</v>
      </c>
      <c r="J277" s="1" t="s">
        <v>37</v>
      </c>
      <c r="K277" s="7" t="s">
        <v>104</v>
      </c>
      <c r="L277" s="3" t="s">
        <v>28</v>
      </c>
      <c r="M277" s="3" t="s">
        <v>28</v>
      </c>
      <c r="N277" s="3"/>
      <c r="O277" s="96" t="s">
        <v>28</v>
      </c>
      <c r="P277" s="96" t="s">
        <v>513</v>
      </c>
      <c r="Q277" s="96" t="s">
        <v>32</v>
      </c>
      <c r="R277" s="96"/>
    </row>
    <row r="278" spans="1:18" ht="15" customHeight="1">
      <c r="A278" s="5" t="s">
        <v>1084</v>
      </c>
      <c r="B278" s="3" t="s">
        <v>1085</v>
      </c>
      <c r="C278" s="3" t="s">
        <v>1086</v>
      </c>
      <c r="D278" s="3" t="s">
        <v>1087</v>
      </c>
      <c r="E278" s="3"/>
      <c r="F278" s="3" t="s">
        <v>22</v>
      </c>
      <c r="G278" s="3" t="s">
        <v>97</v>
      </c>
      <c r="H278" s="3" t="s">
        <v>24</v>
      </c>
      <c r="I278" s="3" t="s">
        <v>25</v>
      </c>
      <c r="J278" s="1" t="s">
        <v>37</v>
      </c>
      <c r="K278" s="7" t="s">
        <v>104</v>
      </c>
      <c r="L278" s="3" t="s">
        <v>28</v>
      </c>
      <c r="M278" s="3" t="s">
        <v>28</v>
      </c>
      <c r="N278" s="3"/>
      <c r="O278" s="96" t="s">
        <v>28</v>
      </c>
      <c r="P278" s="96" t="s">
        <v>837</v>
      </c>
      <c r="Q278" s="96" t="s">
        <v>32</v>
      </c>
      <c r="R278" s="96"/>
    </row>
    <row r="279" spans="1:18" ht="15" customHeight="1">
      <c r="A279" s="5" t="s">
        <v>1088</v>
      </c>
      <c r="B279" s="3" t="s">
        <v>1089</v>
      </c>
      <c r="C279" s="3" t="s">
        <v>1090</v>
      </c>
      <c r="D279" s="3" t="s">
        <v>1091</v>
      </c>
      <c r="E279" s="3" t="s">
        <v>1092</v>
      </c>
      <c r="F279" s="3" t="s">
        <v>212</v>
      </c>
      <c r="G279" s="3" t="s">
        <v>53</v>
      </c>
      <c r="H279" s="3" t="s">
        <v>29</v>
      </c>
      <c r="I279" s="3" t="s">
        <v>25</v>
      </c>
      <c r="J279" s="1" t="s">
        <v>230</v>
      </c>
      <c r="K279" s="7" t="s">
        <v>104</v>
      </c>
      <c r="L279" s="3" t="s">
        <v>28</v>
      </c>
      <c r="M279" s="3" t="s">
        <v>28</v>
      </c>
      <c r="N279" s="3"/>
      <c r="O279" s="96" t="s">
        <v>28</v>
      </c>
      <c r="P279" s="96" t="s">
        <v>837</v>
      </c>
      <c r="Q279" s="96" t="s">
        <v>32</v>
      </c>
      <c r="R279" s="96" t="s">
        <v>144</v>
      </c>
    </row>
    <row r="280" spans="1:18" ht="15" customHeight="1">
      <c r="A280" s="5" t="s">
        <v>1093</v>
      </c>
      <c r="B280" s="3" t="s">
        <v>1094</v>
      </c>
      <c r="C280" s="3" t="s">
        <v>1095</v>
      </c>
      <c r="D280" s="3" t="s">
        <v>1096</v>
      </c>
      <c r="E280" s="3" t="s">
        <v>1097</v>
      </c>
      <c r="F280" s="3" t="s">
        <v>22</v>
      </c>
      <c r="G280" s="3" t="s">
        <v>97</v>
      </c>
      <c r="H280" s="3" t="s">
        <v>24</v>
      </c>
      <c r="I280" s="3" t="s">
        <v>25</v>
      </c>
      <c r="J280" s="1" t="s">
        <v>37</v>
      </c>
      <c r="K280" s="7" t="s">
        <v>104</v>
      </c>
      <c r="L280" s="3" t="s">
        <v>28</v>
      </c>
      <c r="M280" s="3" t="s">
        <v>28</v>
      </c>
      <c r="N280" s="3"/>
      <c r="O280" s="96" t="s">
        <v>28</v>
      </c>
      <c r="P280" s="96" t="s">
        <v>837</v>
      </c>
      <c r="Q280" s="96" t="s">
        <v>32</v>
      </c>
      <c r="R280" s="96"/>
    </row>
    <row r="281" spans="1:18" ht="15" customHeight="1">
      <c r="A281" s="5" t="s">
        <v>1098</v>
      </c>
      <c r="B281" s="3" t="s">
        <v>1099</v>
      </c>
      <c r="C281" s="3"/>
      <c r="D281" s="3" t="s">
        <v>1100</v>
      </c>
      <c r="E281" s="3"/>
      <c r="F281" s="3" t="s">
        <v>22</v>
      </c>
      <c r="G281" s="3" t="s">
        <v>53</v>
      </c>
      <c r="H281" s="3" t="s">
        <v>24</v>
      </c>
      <c r="I281" s="3" t="s">
        <v>25</v>
      </c>
      <c r="J281" s="1" t="s">
        <v>129</v>
      </c>
      <c r="K281" s="7" t="s">
        <v>27</v>
      </c>
      <c r="L281" s="3" t="s">
        <v>28</v>
      </c>
      <c r="M281" s="3" t="s">
        <v>29</v>
      </c>
      <c r="N281" s="3" t="s">
        <v>24</v>
      </c>
      <c r="O281" s="96" t="s">
        <v>28</v>
      </c>
      <c r="P281" s="96" t="s">
        <v>122</v>
      </c>
      <c r="Q281" s="96" t="s">
        <v>32</v>
      </c>
      <c r="R281" s="96"/>
    </row>
    <row r="282" spans="1:18" ht="15" customHeight="1">
      <c r="A282" s="5" t="s">
        <v>1101</v>
      </c>
      <c r="B282" s="3" t="s">
        <v>1102</v>
      </c>
      <c r="C282" s="3"/>
      <c r="D282" s="3" t="s">
        <v>1103</v>
      </c>
      <c r="E282" s="3"/>
      <c r="F282" s="3" t="s">
        <v>22</v>
      </c>
      <c r="G282" s="3" t="s">
        <v>60</v>
      </c>
      <c r="H282" s="3" t="s">
        <v>24</v>
      </c>
      <c r="I282" s="3" t="s">
        <v>25</v>
      </c>
      <c r="J282" s="1" t="s">
        <v>242</v>
      </c>
      <c r="K282" s="7" t="s">
        <v>27</v>
      </c>
      <c r="L282" s="3" t="s">
        <v>384</v>
      </c>
      <c r="M282" s="3" t="s">
        <v>28</v>
      </c>
      <c r="N282" s="3" t="s">
        <v>243</v>
      </c>
      <c r="O282" s="96" t="s">
        <v>28</v>
      </c>
      <c r="P282" s="96" t="s">
        <v>122</v>
      </c>
      <c r="Q282" s="96" t="s">
        <v>32</v>
      </c>
      <c r="R282" s="96"/>
    </row>
    <row r="283" spans="1:18" ht="15" customHeight="1">
      <c r="A283" s="5" t="s">
        <v>1104</v>
      </c>
      <c r="B283" s="3" t="s">
        <v>1105</v>
      </c>
      <c r="C283" s="3"/>
      <c r="D283" s="3" t="s">
        <v>1106</v>
      </c>
      <c r="E283" s="3"/>
      <c r="F283" s="3" t="s">
        <v>22</v>
      </c>
      <c r="G283" s="3" t="s">
        <v>60</v>
      </c>
      <c r="H283" s="3" t="s">
        <v>24</v>
      </c>
      <c r="I283" s="3" t="s">
        <v>25</v>
      </c>
      <c r="J283" s="1" t="s">
        <v>454</v>
      </c>
      <c r="K283" s="7" t="s">
        <v>27</v>
      </c>
      <c r="L283" s="3" t="s">
        <v>384</v>
      </c>
      <c r="M283" s="3" t="s">
        <v>28</v>
      </c>
      <c r="N283" s="3" t="s">
        <v>243</v>
      </c>
      <c r="O283" s="96" t="s">
        <v>28</v>
      </c>
      <c r="P283" s="96" t="s">
        <v>122</v>
      </c>
      <c r="Q283" s="96" t="s">
        <v>32</v>
      </c>
      <c r="R283" s="96"/>
    </row>
    <row r="284" spans="1:18" ht="15" customHeight="1">
      <c r="A284" s="14" t="s">
        <v>1107</v>
      </c>
      <c r="B284" s="15" t="s">
        <v>1108</v>
      </c>
      <c r="C284" s="15" t="s">
        <v>1109</v>
      </c>
      <c r="D284" s="15" t="s">
        <v>1110</v>
      </c>
      <c r="E284" s="15"/>
      <c r="F284" s="15" t="s">
        <v>22</v>
      </c>
      <c r="G284" s="15" t="s">
        <v>23</v>
      </c>
      <c r="H284" s="15" t="s">
        <v>24</v>
      </c>
      <c r="I284" s="15" t="s">
        <v>25</v>
      </c>
      <c r="J284" s="16" t="s">
        <v>37</v>
      </c>
      <c r="K284" s="17" t="s">
        <v>27</v>
      </c>
      <c r="L284" s="3" t="s">
        <v>28</v>
      </c>
      <c r="M284" s="3" t="s">
        <v>28</v>
      </c>
      <c r="N284" s="3" t="s">
        <v>130</v>
      </c>
      <c r="O284" s="96" t="s">
        <v>28</v>
      </c>
      <c r="P284" s="96" t="s">
        <v>31</v>
      </c>
      <c r="Q284" s="96" t="s">
        <v>32</v>
      </c>
      <c r="R284" s="96"/>
    </row>
    <row r="285" spans="1:18" ht="15" customHeight="1">
      <c r="A285" s="5" t="s">
        <v>1111</v>
      </c>
      <c r="B285" s="3" t="s">
        <v>1112</v>
      </c>
      <c r="C285" s="3" t="s">
        <v>1113</v>
      </c>
      <c r="D285" s="3" t="s">
        <v>1114</v>
      </c>
      <c r="E285" s="3" t="s">
        <v>1115</v>
      </c>
      <c r="F285" s="3" t="s">
        <v>212</v>
      </c>
      <c r="G285" s="3" t="s">
        <v>60</v>
      </c>
      <c r="H285" s="3" t="s">
        <v>28</v>
      </c>
      <c r="I285" s="3" t="s">
        <v>25</v>
      </c>
      <c r="J285" s="1" t="s">
        <v>26</v>
      </c>
      <c r="K285" s="7" t="s">
        <v>104</v>
      </c>
      <c r="L285" s="3" t="s">
        <v>28</v>
      </c>
      <c r="M285" s="3" t="s">
        <v>28</v>
      </c>
      <c r="N285" s="3" t="s">
        <v>24</v>
      </c>
      <c r="O285" s="96" t="s">
        <v>28</v>
      </c>
      <c r="P285" s="96" t="s">
        <v>513</v>
      </c>
      <c r="Q285" s="96" t="s">
        <v>32</v>
      </c>
      <c r="R285" s="96" t="s">
        <v>144</v>
      </c>
    </row>
    <row r="286" spans="1:18" ht="15" customHeight="1">
      <c r="A286" s="5" t="s">
        <v>1116</v>
      </c>
      <c r="B286" s="3" t="s">
        <v>1117</v>
      </c>
      <c r="C286" s="3" t="s">
        <v>1118</v>
      </c>
      <c r="D286" s="3" t="s">
        <v>1119</v>
      </c>
      <c r="E286" s="3"/>
      <c r="F286" s="3" t="s">
        <v>22</v>
      </c>
      <c r="G286" s="3" t="s">
        <v>60</v>
      </c>
      <c r="H286" s="3" t="s">
        <v>24</v>
      </c>
      <c r="I286" s="3" t="s">
        <v>25</v>
      </c>
      <c r="J286" s="1" t="s">
        <v>37</v>
      </c>
      <c r="K286" s="7" t="s">
        <v>104</v>
      </c>
      <c r="L286" s="3" t="s">
        <v>28</v>
      </c>
      <c r="M286" s="3" t="s">
        <v>28</v>
      </c>
      <c r="N286" s="3"/>
      <c r="O286" s="96" t="s">
        <v>28</v>
      </c>
      <c r="P286" s="96" t="s">
        <v>513</v>
      </c>
      <c r="Q286" s="96" t="s">
        <v>32</v>
      </c>
      <c r="R286" s="96"/>
    </row>
    <row r="287" spans="1:18" ht="15" customHeight="1">
      <c r="A287" s="5" t="s">
        <v>1120</v>
      </c>
      <c r="B287" s="3" t="s">
        <v>1121</v>
      </c>
      <c r="C287" s="3" t="s">
        <v>1122</v>
      </c>
      <c r="D287" s="3" t="s">
        <v>1123</v>
      </c>
      <c r="E287" s="3"/>
      <c r="F287" s="3" t="s">
        <v>22</v>
      </c>
      <c r="G287" s="3" t="s">
        <v>65</v>
      </c>
      <c r="H287" s="3" t="s">
        <v>24</v>
      </c>
      <c r="I287" s="3" t="s">
        <v>25</v>
      </c>
      <c r="J287" s="1" t="s">
        <v>37</v>
      </c>
      <c r="K287" s="7" t="s">
        <v>104</v>
      </c>
      <c r="L287" s="3" t="s">
        <v>28</v>
      </c>
      <c r="M287" s="3" t="s">
        <v>28</v>
      </c>
      <c r="N287" s="3" t="s">
        <v>130</v>
      </c>
      <c r="O287" s="96" t="s">
        <v>28</v>
      </c>
      <c r="P287" s="96" t="s">
        <v>513</v>
      </c>
      <c r="Q287" s="96" t="s">
        <v>32</v>
      </c>
      <c r="R287" s="96"/>
    </row>
    <row r="288" spans="1:18" ht="15" customHeight="1">
      <c r="A288" s="5" t="s">
        <v>1124</v>
      </c>
      <c r="B288" s="3" t="s">
        <v>1125</v>
      </c>
      <c r="C288" s="3" t="s">
        <v>1126</v>
      </c>
      <c r="D288" s="3" t="s">
        <v>1127</v>
      </c>
      <c r="E288" s="3"/>
      <c r="F288" s="3" t="s">
        <v>22</v>
      </c>
      <c r="G288" s="3" t="s">
        <v>65</v>
      </c>
      <c r="H288" s="3" t="s">
        <v>24</v>
      </c>
      <c r="I288" s="3" t="s">
        <v>25</v>
      </c>
      <c r="J288" s="1" t="s">
        <v>129</v>
      </c>
      <c r="K288" s="7" t="s">
        <v>104</v>
      </c>
      <c r="L288" s="3" t="s">
        <v>384</v>
      </c>
      <c r="M288" s="3" t="s">
        <v>28</v>
      </c>
      <c r="N288" s="3" t="s">
        <v>130</v>
      </c>
      <c r="O288" s="96" t="s">
        <v>28</v>
      </c>
      <c r="P288" s="96" t="s">
        <v>513</v>
      </c>
      <c r="Q288" s="96" t="s">
        <v>32</v>
      </c>
      <c r="R288" s="96"/>
    </row>
    <row r="289" spans="1:18" ht="15" customHeight="1">
      <c r="A289" s="5" t="s">
        <v>1128</v>
      </c>
      <c r="B289" s="3" t="s">
        <v>1129</v>
      </c>
      <c r="C289" s="3" t="s">
        <v>1130</v>
      </c>
      <c r="D289" s="3" t="s">
        <v>1131</v>
      </c>
      <c r="E289" s="3" t="s">
        <v>1132</v>
      </c>
      <c r="F289" s="3" t="s">
        <v>22</v>
      </c>
      <c r="G289" s="3" t="s">
        <v>65</v>
      </c>
      <c r="H289" s="3" t="s">
        <v>24</v>
      </c>
      <c r="I289" s="3" t="s">
        <v>25</v>
      </c>
      <c r="J289" s="1" t="s">
        <v>37</v>
      </c>
      <c r="K289" s="7" t="s">
        <v>27</v>
      </c>
      <c r="L289" s="3" t="s">
        <v>28</v>
      </c>
      <c r="M289" s="3" t="s">
        <v>28</v>
      </c>
      <c r="N289" s="3" t="s">
        <v>130</v>
      </c>
      <c r="O289" s="96" t="s">
        <v>28</v>
      </c>
      <c r="P289" s="96" t="s">
        <v>521</v>
      </c>
      <c r="Q289" s="96" t="s">
        <v>32</v>
      </c>
      <c r="R289" s="96"/>
    </row>
    <row r="290" spans="1:18" ht="15" customHeight="1">
      <c r="A290" s="5" t="s">
        <v>1133</v>
      </c>
      <c r="B290" s="3" t="s">
        <v>1134</v>
      </c>
      <c r="C290" s="3" t="s">
        <v>1135</v>
      </c>
      <c r="D290" s="3" t="s">
        <v>1136</v>
      </c>
      <c r="E290" s="3" t="s">
        <v>1137</v>
      </c>
      <c r="F290" s="3" t="s">
        <v>22</v>
      </c>
      <c r="G290" s="3" t="s">
        <v>97</v>
      </c>
      <c r="H290" s="3" t="s">
        <v>24</v>
      </c>
      <c r="I290" s="3" t="s">
        <v>25</v>
      </c>
      <c r="J290" s="1" t="s">
        <v>37</v>
      </c>
      <c r="K290" s="7" t="s">
        <v>27</v>
      </c>
      <c r="L290" s="3" t="s">
        <v>28</v>
      </c>
      <c r="M290" s="3" t="s">
        <v>29</v>
      </c>
      <c r="N290" s="3" t="s">
        <v>30</v>
      </c>
      <c r="O290" s="96" t="s">
        <v>28</v>
      </c>
      <c r="P290" s="96" t="s">
        <v>478</v>
      </c>
      <c r="Q290" s="96" t="s">
        <v>32</v>
      </c>
      <c r="R290" s="96"/>
    </row>
    <row r="291" spans="1:18" ht="15" customHeight="1">
      <c r="A291" s="5" t="s">
        <v>1138</v>
      </c>
      <c r="B291" s="3" t="s">
        <v>1139</v>
      </c>
      <c r="C291" s="3"/>
      <c r="D291" s="3"/>
      <c r="E291" s="3"/>
      <c r="F291" s="3" t="s">
        <v>212</v>
      </c>
      <c r="G291" s="3" t="s">
        <v>60</v>
      </c>
      <c r="H291" s="3" t="s">
        <v>28</v>
      </c>
      <c r="I291" s="3" t="s">
        <v>25</v>
      </c>
      <c r="J291" s="1" t="s">
        <v>37</v>
      </c>
      <c r="K291" s="7" t="s">
        <v>104</v>
      </c>
      <c r="L291" s="3" t="s">
        <v>28</v>
      </c>
      <c r="M291" s="3" t="s">
        <v>29</v>
      </c>
      <c r="N291" s="3"/>
      <c r="O291" s="96" t="s">
        <v>28</v>
      </c>
      <c r="P291" s="96" t="s">
        <v>513</v>
      </c>
      <c r="Q291" s="96" t="s">
        <v>32</v>
      </c>
      <c r="R291" s="96"/>
    </row>
    <row r="292" spans="1:18" ht="15" customHeight="1">
      <c r="A292" s="5" t="s">
        <v>1140</v>
      </c>
      <c r="B292" s="3" t="s">
        <v>1141</v>
      </c>
      <c r="C292" s="3" t="s">
        <v>1142</v>
      </c>
      <c r="D292" s="3" t="s">
        <v>1143</v>
      </c>
      <c r="E292" s="3"/>
      <c r="F292" s="3" t="s">
        <v>22</v>
      </c>
      <c r="G292" s="3" t="s">
        <v>60</v>
      </c>
      <c r="H292" s="3" t="s">
        <v>24</v>
      </c>
      <c r="I292" s="3" t="s">
        <v>25</v>
      </c>
      <c r="J292" s="1" t="s">
        <v>37</v>
      </c>
      <c r="K292" s="7" t="s">
        <v>104</v>
      </c>
      <c r="L292" s="3" t="s">
        <v>28</v>
      </c>
      <c r="M292" s="3" t="s">
        <v>28</v>
      </c>
      <c r="N292" s="3" t="s">
        <v>130</v>
      </c>
      <c r="O292" s="96" t="s">
        <v>28</v>
      </c>
      <c r="P292" s="96" t="s">
        <v>513</v>
      </c>
      <c r="Q292" s="96" t="s">
        <v>32</v>
      </c>
      <c r="R292" s="96" t="s">
        <v>144</v>
      </c>
    </row>
    <row r="293" spans="1:18" ht="15" customHeight="1">
      <c r="A293" s="5" t="s">
        <v>1144</v>
      </c>
      <c r="B293" s="3" t="s">
        <v>1145</v>
      </c>
      <c r="C293" s="3" t="s">
        <v>1146</v>
      </c>
      <c r="D293" s="3" t="s">
        <v>1147</v>
      </c>
      <c r="E293" s="3"/>
      <c r="F293" s="3" t="s">
        <v>22</v>
      </c>
      <c r="G293" s="3" t="s">
        <v>65</v>
      </c>
      <c r="H293" s="3" t="s">
        <v>24</v>
      </c>
      <c r="I293" s="3" t="s">
        <v>25</v>
      </c>
      <c r="J293" s="1" t="s">
        <v>37</v>
      </c>
      <c r="K293" s="7" t="s">
        <v>104</v>
      </c>
      <c r="L293" s="3" t="s">
        <v>28</v>
      </c>
      <c r="M293" s="3" t="s">
        <v>28</v>
      </c>
      <c r="N293" s="3" t="s">
        <v>130</v>
      </c>
      <c r="O293" s="96" t="s">
        <v>28</v>
      </c>
      <c r="P293" s="96" t="s">
        <v>513</v>
      </c>
      <c r="Q293" s="96" t="s">
        <v>32</v>
      </c>
      <c r="R293" s="96"/>
    </row>
    <row r="294" spans="1:18" ht="15" customHeight="1">
      <c r="A294" s="5" t="s">
        <v>1148</v>
      </c>
      <c r="B294" s="3" t="s">
        <v>1149</v>
      </c>
      <c r="C294" s="3" t="s">
        <v>1150</v>
      </c>
      <c r="D294" s="3" t="s">
        <v>1151</v>
      </c>
      <c r="E294" s="3"/>
      <c r="F294" s="3" t="s">
        <v>212</v>
      </c>
      <c r="G294" s="3" t="s">
        <v>60</v>
      </c>
      <c r="H294" s="3" t="s">
        <v>28</v>
      </c>
      <c r="I294" s="3" t="s">
        <v>25</v>
      </c>
      <c r="J294" s="1" t="s">
        <v>37</v>
      </c>
      <c r="K294" s="7" t="s">
        <v>104</v>
      </c>
      <c r="L294" s="3" t="s">
        <v>28</v>
      </c>
      <c r="M294" s="3" t="s">
        <v>28</v>
      </c>
      <c r="N294" s="3"/>
      <c r="O294" s="96" t="s">
        <v>28</v>
      </c>
      <c r="P294" s="96" t="s">
        <v>513</v>
      </c>
      <c r="Q294" s="96" t="s">
        <v>32</v>
      </c>
      <c r="R294" s="96" t="s">
        <v>144</v>
      </c>
    </row>
    <row r="295" spans="1:18" ht="15" customHeight="1">
      <c r="A295" s="5" t="s">
        <v>1152</v>
      </c>
      <c r="B295" s="3" t="s">
        <v>1153</v>
      </c>
      <c r="C295" s="3" t="s">
        <v>1154</v>
      </c>
      <c r="D295" s="3" t="s">
        <v>1155</v>
      </c>
      <c r="E295" s="3" t="s">
        <v>1156</v>
      </c>
      <c r="F295" s="3" t="s">
        <v>22</v>
      </c>
      <c r="G295" s="3" t="s">
        <v>23</v>
      </c>
      <c r="H295" s="3" t="s">
        <v>24</v>
      </c>
      <c r="I295" s="3" t="s">
        <v>25</v>
      </c>
      <c r="J295" s="1" t="s">
        <v>37</v>
      </c>
      <c r="K295" s="7" t="s">
        <v>104</v>
      </c>
      <c r="L295" s="3" t="s">
        <v>28</v>
      </c>
      <c r="M295" s="3" t="s">
        <v>28</v>
      </c>
      <c r="N295" s="3" t="s">
        <v>130</v>
      </c>
      <c r="O295" s="96" t="s">
        <v>28</v>
      </c>
      <c r="P295" s="96" t="s">
        <v>1157</v>
      </c>
      <c r="Q295" s="96" t="s">
        <v>32</v>
      </c>
      <c r="R295" s="96"/>
    </row>
    <row r="296" spans="1:18" ht="15" customHeight="1">
      <c r="A296" s="5" t="s">
        <v>1158</v>
      </c>
      <c r="B296" s="3" t="s">
        <v>1159</v>
      </c>
      <c r="C296" s="3" t="s">
        <v>1160</v>
      </c>
      <c r="D296" s="3" t="s">
        <v>1161</v>
      </c>
      <c r="E296" s="3" t="s">
        <v>1162</v>
      </c>
      <c r="F296" s="3" t="s">
        <v>22</v>
      </c>
      <c r="G296" s="3" t="s">
        <v>60</v>
      </c>
      <c r="H296" s="3" t="s">
        <v>24</v>
      </c>
      <c r="I296" s="3" t="s">
        <v>25</v>
      </c>
      <c r="J296" s="1" t="s">
        <v>37</v>
      </c>
      <c r="K296" s="7" t="s">
        <v>104</v>
      </c>
      <c r="L296" s="3" t="s">
        <v>28</v>
      </c>
      <c r="M296" s="3" t="s">
        <v>28</v>
      </c>
      <c r="N296" s="3" t="s">
        <v>130</v>
      </c>
      <c r="O296" s="96" t="s">
        <v>28</v>
      </c>
      <c r="P296" s="96" t="s">
        <v>1157</v>
      </c>
      <c r="Q296" s="96" t="s">
        <v>32</v>
      </c>
      <c r="R296" s="96"/>
    </row>
    <row r="297" spans="1:18" ht="15" customHeight="1">
      <c r="A297" s="5" t="s">
        <v>1163</v>
      </c>
      <c r="B297" s="3" t="s">
        <v>1164</v>
      </c>
      <c r="C297" s="3" t="s">
        <v>1165</v>
      </c>
      <c r="D297" s="3" t="s">
        <v>1166</v>
      </c>
      <c r="E297" s="3" t="s">
        <v>1167</v>
      </c>
      <c r="F297" s="3" t="s">
        <v>22</v>
      </c>
      <c r="G297" s="3" t="s">
        <v>97</v>
      </c>
      <c r="H297" s="3" t="s">
        <v>24</v>
      </c>
      <c r="I297" s="3" t="s">
        <v>25</v>
      </c>
      <c r="J297" s="1" t="s">
        <v>37</v>
      </c>
      <c r="K297" s="7" t="s">
        <v>104</v>
      </c>
      <c r="L297" s="3" t="s">
        <v>28</v>
      </c>
      <c r="M297" s="3" t="s">
        <v>28</v>
      </c>
      <c r="N297" s="3" t="s">
        <v>130</v>
      </c>
      <c r="O297" s="96" t="s">
        <v>28</v>
      </c>
      <c r="P297" s="96" t="s">
        <v>1157</v>
      </c>
      <c r="Q297" s="96" t="s">
        <v>32</v>
      </c>
      <c r="R297" s="96"/>
    </row>
    <row r="298" spans="1:18" ht="15" customHeight="1">
      <c r="A298" s="5" t="s">
        <v>1168</v>
      </c>
      <c r="B298" s="3" t="s">
        <v>1169</v>
      </c>
      <c r="C298" s="3" t="s">
        <v>1170</v>
      </c>
      <c r="D298" s="3" t="s">
        <v>1171</v>
      </c>
      <c r="E298" s="3" t="s">
        <v>1172</v>
      </c>
      <c r="F298" s="3" t="s">
        <v>22</v>
      </c>
      <c r="G298" s="3" t="s">
        <v>97</v>
      </c>
      <c r="H298" s="3" t="s">
        <v>24</v>
      </c>
      <c r="I298" s="3" t="s">
        <v>25</v>
      </c>
      <c r="J298" s="1" t="s">
        <v>37</v>
      </c>
      <c r="K298" s="7" t="s">
        <v>104</v>
      </c>
      <c r="L298" s="3" t="s">
        <v>28</v>
      </c>
      <c r="M298" s="3" t="s">
        <v>29</v>
      </c>
      <c r="N298" s="3"/>
      <c r="O298" s="96" t="s">
        <v>28</v>
      </c>
      <c r="P298" s="96" t="s">
        <v>1157</v>
      </c>
      <c r="Q298" s="96" t="s">
        <v>32</v>
      </c>
      <c r="R298" s="96"/>
    </row>
    <row r="299" spans="1:18" ht="15" customHeight="1">
      <c r="A299" s="5" t="s">
        <v>1173</v>
      </c>
      <c r="B299" s="3" t="s">
        <v>1174</v>
      </c>
      <c r="C299" s="3" t="s">
        <v>1175</v>
      </c>
      <c r="D299" s="3"/>
      <c r="E299" s="3"/>
      <c r="F299" s="3" t="s">
        <v>22</v>
      </c>
      <c r="G299" s="3" t="s">
        <v>97</v>
      </c>
      <c r="H299" s="3" t="s">
        <v>24</v>
      </c>
      <c r="I299" s="3" t="s">
        <v>25</v>
      </c>
      <c r="J299" s="1" t="s">
        <v>37</v>
      </c>
      <c r="K299" s="7" t="s">
        <v>104</v>
      </c>
      <c r="L299" s="3" t="s">
        <v>28</v>
      </c>
      <c r="M299" s="3" t="s">
        <v>29</v>
      </c>
      <c r="N299" s="3"/>
      <c r="O299" s="96" t="s">
        <v>28</v>
      </c>
      <c r="P299" s="96" t="s">
        <v>1157</v>
      </c>
      <c r="Q299" s="96" t="s">
        <v>32</v>
      </c>
      <c r="R299" s="96"/>
    </row>
    <row r="300" spans="1:18" ht="15" customHeight="1">
      <c r="A300" s="5" t="s">
        <v>1176</v>
      </c>
      <c r="B300" s="3" t="s">
        <v>1177</v>
      </c>
      <c r="C300" s="3" t="s">
        <v>1178</v>
      </c>
      <c r="D300" s="3" t="s">
        <v>1179</v>
      </c>
      <c r="E300" s="3"/>
      <c r="F300" s="3" t="s">
        <v>22</v>
      </c>
      <c r="G300" s="3" t="s">
        <v>97</v>
      </c>
      <c r="H300" s="3" t="s">
        <v>24</v>
      </c>
      <c r="I300" s="3" t="s">
        <v>25</v>
      </c>
      <c r="J300" s="1" t="s">
        <v>37</v>
      </c>
      <c r="K300" s="7" t="s">
        <v>104</v>
      </c>
      <c r="L300" s="3" t="s">
        <v>28</v>
      </c>
      <c r="M300" s="3" t="s">
        <v>29</v>
      </c>
      <c r="N300" s="3"/>
      <c r="O300" s="96" t="s">
        <v>28</v>
      </c>
      <c r="P300" s="96" t="s">
        <v>1157</v>
      </c>
      <c r="Q300" s="96" t="s">
        <v>32</v>
      </c>
      <c r="R300" s="96"/>
    </row>
    <row r="301" spans="1:18" ht="15" customHeight="1">
      <c r="A301" s="5" t="s">
        <v>1180</v>
      </c>
      <c r="B301" s="3" t="s">
        <v>1181</v>
      </c>
      <c r="C301" s="3"/>
      <c r="D301" s="3"/>
      <c r="E301" s="3"/>
      <c r="F301" s="3" t="s">
        <v>83</v>
      </c>
      <c r="G301" s="3" t="s">
        <v>60</v>
      </c>
      <c r="H301" s="3" t="s">
        <v>28</v>
      </c>
      <c r="I301" s="3" t="s">
        <v>25</v>
      </c>
      <c r="J301" s="1" t="s">
        <v>37</v>
      </c>
      <c r="K301" s="7" t="s">
        <v>104</v>
      </c>
      <c r="L301" s="3" t="s">
        <v>28</v>
      </c>
      <c r="M301" s="3" t="s">
        <v>29</v>
      </c>
      <c r="N301" s="3"/>
      <c r="O301" s="96" t="s">
        <v>28</v>
      </c>
      <c r="P301" s="96" t="s">
        <v>513</v>
      </c>
      <c r="Q301" s="96" t="s">
        <v>32</v>
      </c>
      <c r="R301" s="96"/>
    </row>
    <row r="302" spans="1:18" ht="15" customHeight="1">
      <c r="A302" s="5" t="s">
        <v>1182</v>
      </c>
      <c r="B302" s="3" t="s">
        <v>1183</v>
      </c>
      <c r="C302" s="3"/>
      <c r="D302" s="3"/>
      <c r="E302" s="3"/>
      <c r="F302" s="3" t="s">
        <v>22</v>
      </c>
      <c r="G302" s="3" t="s">
        <v>97</v>
      </c>
      <c r="H302" s="3" t="s">
        <v>24</v>
      </c>
      <c r="I302" s="3" t="s">
        <v>25</v>
      </c>
      <c r="J302" s="1" t="s">
        <v>37</v>
      </c>
      <c r="K302" s="7" t="s">
        <v>104</v>
      </c>
      <c r="L302" s="3" t="s">
        <v>28</v>
      </c>
      <c r="M302" s="3" t="s">
        <v>28</v>
      </c>
      <c r="N302" s="3"/>
      <c r="O302" s="96" t="s">
        <v>28</v>
      </c>
      <c r="P302" s="96" t="s">
        <v>1157</v>
      </c>
      <c r="Q302" s="96" t="s">
        <v>32</v>
      </c>
      <c r="R302" s="96"/>
    </row>
    <row r="303" spans="1:18" ht="15" customHeight="1">
      <c r="A303" s="5" t="s">
        <v>1184</v>
      </c>
      <c r="B303" s="3" t="s">
        <v>1185</v>
      </c>
      <c r="C303" s="3" t="s">
        <v>1186</v>
      </c>
      <c r="D303" s="3" t="s">
        <v>1187</v>
      </c>
      <c r="E303" s="3" t="s">
        <v>1188</v>
      </c>
      <c r="F303" s="3" t="s">
        <v>22</v>
      </c>
      <c r="G303" s="3" t="s">
        <v>97</v>
      </c>
      <c r="H303" s="3" t="s">
        <v>24</v>
      </c>
      <c r="I303" s="3" t="s">
        <v>25</v>
      </c>
      <c r="J303" s="1" t="s">
        <v>37</v>
      </c>
      <c r="K303" s="7" t="s">
        <v>104</v>
      </c>
      <c r="L303" s="3" t="s">
        <v>28</v>
      </c>
      <c r="M303" s="3" t="s">
        <v>28</v>
      </c>
      <c r="N303" s="3" t="s">
        <v>130</v>
      </c>
      <c r="O303" s="96" t="s">
        <v>28</v>
      </c>
      <c r="P303" s="96" t="s">
        <v>513</v>
      </c>
      <c r="Q303" s="96" t="s">
        <v>32</v>
      </c>
      <c r="R303" s="96"/>
    </row>
    <row r="304" spans="1:18" ht="15" customHeight="1">
      <c r="A304" s="5" t="s">
        <v>1189</v>
      </c>
      <c r="B304" s="3" t="s">
        <v>1190</v>
      </c>
      <c r="C304" s="3" t="s">
        <v>1191</v>
      </c>
      <c r="D304" s="3" t="s">
        <v>1192</v>
      </c>
      <c r="E304" s="3" t="s">
        <v>1193</v>
      </c>
      <c r="F304" s="3" t="s">
        <v>22</v>
      </c>
      <c r="G304" s="3" t="s">
        <v>97</v>
      </c>
      <c r="H304" s="3" t="s">
        <v>24</v>
      </c>
      <c r="I304" s="3" t="s">
        <v>25</v>
      </c>
      <c r="J304" s="1" t="s">
        <v>37</v>
      </c>
      <c r="K304" s="7" t="s">
        <v>104</v>
      </c>
      <c r="L304" s="3" t="s">
        <v>28</v>
      </c>
      <c r="M304" s="3" t="s">
        <v>28</v>
      </c>
      <c r="N304" s="3"/>
      <c r="O304" s="96" t="s">
        <v>28</v>
      </c>
      <c r="P304" s="96" t="s">
        <v>513</v>
      </c>
      <c r="Q304" s="96" t="s">
        <v>32</v>
      </c>
      <c r="R304" s="96" t="s">
        <v>144</v>
      </c>
    </row>
    <row r="305" spans="1:18" ht="15" customHeight="1">
      <c r="A305" s="5" t="s">
        <v>1194</v>
      </c>
      <c r="B305" s="3" t="s">
        <v>1195</v>
      </c>
      <c r="C305" s="3" t="s">
        <v>1196</v>
      </c>
      <c r="D305" s="3" t="s">
        <v>1197</v>
      </c>
      <c r="E305" s="3" t="s">
        <v>1198</v>
      </c>
      <c r="F305" s="3" t="s">
        <v>22</v>
      </c>
      <c r="G305" s="3" t="s">
        <v>97</v>
      </c>
      <c r="H305" s="3" t="s">
        <v>24</v>
      </c>
      <c r="I305" s="3" t="s">
        <v>25</v>
      </c>
      <c r="J305" s="1" t="s">
        <v>37</v>
      </c>
      <c r="K305" s="7" t="s">
        <v>104</v>
      </c>
      <c r="L305" s="3" t="s">
        <v>28</v>
      </c>
      <c r="M305" s="3" t="s">
        <v>28</v>
      </c>
      <c r="N305" s="3"/>
      <c r="O305" s="96" t="s">
        <v>28</v>
      </c>
      <c r="P305" s="96" t="s">
        <v>513</v>
      </c>
      <c r="Q305" s="96" t="s">
        <v>32</v>
      </c>
      <c r="R305" s="96"/>
    </row>
    <row r="306" spans="1:18" ht="15" customHeight="1">
      <c r="A306" s="5" t="s">
        <v>1199</v>
      </c>
      <c r="B306" s="3" t="s">
        <v>1200</v>
      </c>
      <c r="C306" s="3" t="s">
        <v>1201</v>
      </c>
      <c r="D306" s="3" t="s">
        <v>1202</v>
      </c>
      <c r="E306" s="3"/>
      <c r="F306" s="3" t="s">
        <v>212</v>
      </c>
      <c r="G306" s="3" t="s">
        <v>97</v>
      </c>
      <c r="H306" s="3" t="s">
        <v>28</v>
      </c>
      <c r="I306" s="3" t="s">
        <v>25</v>
      </c>
      <c r="J306" s="1" t="s">
        <v>26</v>
      </c>
      <c r="K306" s="7" t="s">
        <v>104</v>
      </c>
      <c r="L306" s="3" t="s">
        <v>28</v>
      </c>
      <c r="M306" s="3" t="s">
        <v>28</v>
      </c>
      <c r="N306" s="3"/>
      <c r="O306" s="96" t="s">
        <v>28</v>
      </c>
      <c r="P306" s="96" t="s">
        <v>513</v>
      </c>
      <c r="Q306" s="96" t="s">
        <v>32</v>
      </c>
      <c r="R306" s="96" t="s">
        <v>144</v>
      </c>
    </row>
    <row r="307" spans="1:18" ht="15" customHeight="1">
      <c r="A307" s="5" t="s">
        <v>1203</v>
      </c>
      <c r="B307" s="3" t="s">
        <v>1204</v>
      </c>
      <c r="C307" s="3" t="s">
        <v>1205</v>
      </c>
      <c r="D307" s="3" t="s">
        <v>1206</v>
      </c>
      <c r="E307" s="3"/>
      <c r="F307" s="3" t="s">
        <v>212</v>
      </c>
      <c r="G307" s="3" t="s">
        <v>60</v>
      </c>
      <c r="H307" s="3" t="s">
        <v>28</v>
      </c>
      <c r="I307" s="3" t="s">
        <v>25</v>
      </c>
      <c r="J307" s="1" t="s">
        <v>26</v>
      </c>
      <c r="K307" s="7" t="s">
        <v>104</v>
      </c>
      <c r="L307" s="3" t="s">
        <v>28</v>
      </c>
      <c r="M307" s="3" t="s">
        <v>28</v>
      </c>
      <c r="N307" s="3" t="s">
        <v>24</v>
      </c>
      <c r="O307" s="96" t="s">
        <v>28</v>
      </c>
      <c r="P307" s="96" t="s">
        <v>513</v>
      </c>
      <c r="Q307" s="96" t="s">
        <v>32</v>
      </c>
      <c r="R307" s="96" t="s">
        <v>144</v>
      </c>
    </row>
    <row r="308" spans="1:18" ht="15" customHeight="1">
      <c r="A308" s="5" t="s">
        <v>1207</v>
      </c>
      <c r="B308" s="3" t="s">
        <v>1208</v>
      </c>
      <c r="C308" s="3" t="s">
        <v>1209</v>
      </c>
      <c r="D308" s="3" t="s">
        <v>1210</v>
      </c>
      <c r="E308" s="3"/>
      <c r="F308" s="3" t="s">
        <v>83</v>
      </c>
      <c r="G308" s="3" t="s">
        <v>53</v>
      </c>
      <c r="H308" s="3" t="s">
        <v>28</v>
      </c>
      <c r="I308" s="3" t="s">
        <v>25</v>
      </c>
      <c r="J308" s="1" t="s">
        <v>37</v>
      </c>
      <c r="K308" s="7" t="s">
        <v>104</v>
      </c>
      <c r="L308" s="3" t="s">
        <v>28</v>
      </c>
      <c r="M308" s="3" t="s">
        <v>28</v>
      </c>
      <c r="N308" s="3" t="s">
        <v>24</v>
      </c>
      <c r="O308" s="96" t="s">
        <v>28</v>
      </c>
      <c r="P308" s="96" t="s">
        <v>513</v>
      </c>
      <c r="Q308" s="96" t="s">
        <v>32</v>
      </c>
      <c r="R308" s="96"/>
    </row>
    <row r="309" spans="1:18" ht="15" customHeight="1">
      <c r="A309" s="5" t="s">
        <v>1211</v>
      </c>
      <c r="B309" s="3" t="s">
        <v>1212</v>
      </c>
      <c r="C309" s="3" t="s">
        <v>1213</v>
      </c>
      <c r="D309" s="3" t="s">
        <v>1214</v>
      </c>
      <c r="E309" s="3"/>
      <c r="F309" s="3" t="s">
        <v>22</v>
      </c>
      <c r="G309" s="3" t="s">
        <v>97</v>
      </c>
      <c r="H309" s="3" t="s">
        <v>24</v>
      </c>
      <c r="I309" s="3" t="s">
        <v>25</v>
      </c>
      <c r="J309" s="1" t="s">
        <v>37</v>
      </c>
      <c r="K309" s="7" t="s">
        <v>104</v>
      </c>
      <c r="L309" s="3" t="s">
        <v>28</v>
      </c>
      <c r="M309" s="3" t="s">
        <v>28</v>
      </c>
      <c r="N309" s="3"/>
      <c r="O309" s="96" t="s">
        <v>28</v>
      </c>
      <c r="P309" s="96" t="s">
        <v>513</v>
      </c>
      <c r="Q309" s="96" t="s">
        <v>32</v>
      </c>
      <c r="R309" s="96"/>
    </row>
    <row r="310" spans="1:18" ht="15" customHeight="1">
      <c r="A310" s="5" t="s">
        <v>1215</v>
      </c>
      <c r="B310" s="3" t="s">
        <v>1216</v>
      </c>
      <c r="C310" s="3" t="s">
        <v>1217</v>
      </c>
      <c r="D310" s="3" t="s">
        <v>1218</v>
      </c>
      <c r="E310" s="3"/>
      <c r="F310" s="3" t="s">
        <v>359</v>
      </c>
      <c r="G310" s="3" t="s">
        <v>65</v>
      </c>
      <c r="H310" s="3" t="s">
        <v>29</v>
      </c>
      <c r="I310" s="3" t="s">
        <v>25</v>
      </c>
      <c r="J310" s="1" t="s">
        <v>37</v>
      </c>
      <c r="K310" s="7" t="s">
        <v>104</v>
      </c>
      <c r="L310" s="3" t="s">
        <v>28</v>
      </c>
      <c r="M310" s="3" t="s">
        <v>28</v>
      </c>
      <c r="N310" s="3"/>
      <c r="O310" s="96" t="s">
        <v>28</v>
      </c>
      <c r="P310" s="96" t="s">
        <v>513</v>
      </c>
      <c r="Q310" s="96" t="s">
        <v>32</v>
      </c>
      <c r="R310" s="96" t="s">
        <v>144</v>
      </c>
    </row>
    <row r="311" spans="1:18" ht="15" customHeight="1">
      <c r="A311" s="5" t="s">
        <v>1219</v>
      </c>
      <c r="B311" s="3" t="s">
        <v>1220</v>
      </c>
      <c r="C311" s="3" t="s">
        <v>1221</v>
      </c>
      <c r="D311" s="3" t="s">
        <v>1222</v>
      </c>
      <c r="E311" s="3" t="s">
        <v>1223</v>
      </c>
      <c r="F311" s="3" t="s">
        <v>22</v>
      </c>
      <c r="G311" s="3" t="s">
        <v>60</v>
      </c>
      <c r="H311" s="3" t="s">
        <v>24</v>
      </c>
      <c r="I311" s="3" t="s">
        <v>25</v>
      </c>
      <c r="J311" s="1" t="s">
        <v>37</v>
      </c>
      <c r="K311" s="7" t="s">
        <v>104</v>
      </c>
      <c r="L311" s="3" t="s">
        <v>28</v>
      </c>
      <c r="M311" s="3" t="s">
        <v>29</v>
      </c>
      <c r="N311" s="3"/>
      <c r="O311" s="96" t="s">
        <v>28</v>
      </c>
      <c r="P311" s="96" t="s">
        <v>513</v>
      </c>
      <c r="Q311" s="96" t="s">
        <v>32</v>
      </c>
      <c r="R311" s="96"/>
    </row>
    <row r="312" spans="1:18" ht="15" customHeight="1">
      <c r="A312" s="5" t="s">
        <v>1224</v>
      </c>
      <c r="B312" s="3" t="s">
        <v>1225</v>
      </c>
      <c r="C312" s="3"/>
      <c r="D312" s="3"/>
      <c r="E312" s="3"/>
      <c r="F312" s="3" t="s">
        <v>22</v>
      </c>
      <c r="G312" s="3" t="s">
        <v>97</v>
      </c>
      <c r="H312" s="3" t="s">
        <v>24</v>
      </c>
      <c r="I312" s="3" t="s">
        <v>25</v>
      </c>
      <c r="J312" s="1" t="s">
        <v>37</v>
      </c>
      <c r="K312" s="7" t="s">
        <v>104</v>
      </c>
      <c r="L312" s="3" t="s">
        <v>28</v>
      </c>
      <c r="M312" s="3" t="s">
        <v>29</v>
      </c>
      <c r="N312" s="3"/>
      <c r="O312" s="96" t="s">
        <v>28</v>
      </c>
      <c r="P312" s="96" t="s">
        <v>513</v>
      </c>
      <c r="Q312" s="96" t="s">
        <v>32</v>
      </c>
      <c r="R312" s="96"/>
    </row>
    <row r="313" spans="1:18" ht="15" customHeight="1">
      <c r="A313" s="5" t="s">
        <v>1226</v>
      </c>
      <c r="B313" s="3" t="s">
        <v>1227</v>
      </c>
      <c r="C313" s="3"/>
      <c r="D313" s="3"/>
      <c r="E313" s="3"/>
      <c r="F313" s="3" t="s">
        <v>22</v>
      </c>
      <c r="G313" s="3" t="s">
        <v>97</v>
      </c>
      <c r="H313" s="3" t="s">
        <v>24</v>
      </c>
      <c r="I313" s="3" t="s">
        <v>25</v>
      </c>
      <c r="J313" s="1" t="s">
        <v>213</v>
      </c>
      <c r="K313" s="7" t="s">
        <v>104</v>
      </c>
      <c r="L313" s="3" t="s">
        <v>28</v>
      </c>
      <c r="M313" s="3" t="s">
        <v>29</v>
      </c>
      <c r="N313" s="3"/>
      <c r="O313" s="96" t="s">
        <v>28</v>
      </c>
      <c r="P313" s="96" t="s">
        <v>837</v>
      </c>
      <c r="Q313" s="96" t="s">
        <v>32</v>
      </c>
      <c r="R313" s="96"/>
    </row>
    <row r="314" spans="1:18" ht="15" customHeight="1">
      <c r="A314" s="5" t="s">
        <v>1228</v>
      </c>
      <c r="B314" s="3" t="s">
        <v>1229</v>
      </c>
      <c r="C314" s="3" t="s">
        <v>1230</v>
      </c>
      <c r="D314" s="3"/>
      <c r="E314" s="3"/>
      <c r="F314" s="3" t="s">
        <v>212</v>
      </c>
      <c r="G314" s="3" t="s">
        <v>60</v>
      </c>
      <c r="H314" s="3" t="s">
        <v>28</v>
      </c>
      <c r="I314" s="3" t="s">
        <v>25</v>
      </c>
      <c r="J314" s="1" t="s">
        <v>37</v>
      </c>
      <c r="K314" s="7" t="s">
        <v>104</v>
      </c>
      <c r="L314" s="3" t="s">
        <v>28</v>
      </c>
      <c r="M314" s="3" t="s">
        <v>28</v>
      </c>
      <c r="N314" s="3"/>
      <c r="O314" s="96" t="s">
        <v>28</v>
      </c>
      <c r="P314" s="96" t="s">
        <v>513</v>
      </c>
      <c r="Q314" s="96" t="s">
        <v>32</v>
      </c>
      <c r="R314" s="96"/>
    </row>
    <row r="315" spans="1:18" ht="15" customHeight="1">
      <c r="A315" s="5" t="s">
        <v>1231</v>
      </c>
      <c r="B315" s="3" t="s">
        <v>1232</v>
      </c>
      <c r="C315" s="3" t="s">
        <v>1233</v>
      </c>
      <c r="D315" s="3"/>
      <c r="E315" s="3"/>
      <c r="F315" s="3" t="s">
        <v>212</v>
      </c>
      <c r="G315" s="3" t="s">
        <v>53</v>
      </c>
      <c r="H315" s="3" t="s">
        <v>28</v>
      </c>
      <c r="I315" s="3" t="s">
        <v>25</v>
      </c>
      <c r="J315" s="1" t="s">
        <v>37</v>
      </c>
      <c r="K315" s="7" t="s">
        <v>104</v>
      </c>
      <c r="L315" s="3" t="s">
        <v>28</v>
      </c>
      <c r="M315" s="3" t="s">
        <v>28</v>
      </c>
      <c r="N315" s="3" t="s">
        <v>24</v>
      </c>
      <c r="O315" s="96" t="s">
        <v>28</v>
      </c>
      <c r="P315" s="96" t="s">
        <v>513</v>
      </c>
      <c r="Q315" s="96" t="s">
        <v>32</v>
      </c>
      <c r="R315" s="96"/>
    </row>
    <row r="316" spans="1:18" ht="15" customHeight="1">
      <c r="A316" s="5" t="s">
        <v>1234</v>
      </c>
      <c r="B316" s="3" t="s">
        <v>1235</v>
      </c>
      <c r="C316" s="3" t="s">
        <v>1236</v>
      </c>
      <c r="D316" s="3"/>
      <c r="E316" s="3"/>
      <c r="F316" s="3" t="s">
        <v>83</v>
      </c>
      <c r="G316" s="3" t="s">
        <v>60</v>
      </c>
      <c r="H316" s="3" t="s">
        <v>29</v>
      </c>
      <c r="I316" s="3" t="s">
        <v>25</v>
      </c>
      <c r="J316" s="1" t="s">
        <v>37</v>
      </c>
      <c r="K316" s="7" t="s">
        <v>104</v>
      </c>
      <c r="L316" s="3" t="s">
        <v>28</v>
      </c>
      <c r="M316" s="3" t="s">
        <v>28</v>
      </c>
      <c r="N316" s="3" t="s">
        <v>24</v>
      </c>
      <c r="O316" s="96" t="s">
        <v>28</v>
      </c>
      <c r="P316" s="96" t="s">
        <v>513</v>
      </c>
      <c r="Q316" s="96" t="s">
        <v>32</v>
      </c>
      <c r="R316" s="96"/>
    </row>
    <row r="317" spans="1:18" ht="15" customHeight="1">
      <c r="A317" s="5" t="s">
        <v>1237</v>
      </c>
      <c r="B317" s="3" t="s">
        <v>1238</v>
      </c>
      <c r="C317" s="3" t="s">
        <v>1239</v>
      </c>
      <c r="D317" s="3" t="s">
        <v>1240</v>
      </c>
      <c r="E317" s="3"/>
      <c r="F317" s="3" t="s">
        <v>212</v>
      </c>
      <c r="G317" s="3" t="s">
        <v>23</v>
      </c>
      <c r="H317" s="3" t="s">
        <v>29</v>
      </c>
      <c r="I317" s="3" t="s">
        <v>25</v>
      </c>
      <c r="J317" s="1" t="s">
        <v>37</v>
      </c>
      <c r="K317" s="7" t="s">
        <v>104</v>
      </c>
      <c r="L317" s="3" t="s">
        <v>28</v>
      </c>
      <c r="M317" s="3" t="s">
        <v>28</v>
      </c>
      <c r="N317" s="3" t="s">
        <v>24</v>
      </c>
      <c r="O317" s="96" t="s">
        <v>28</v>
      </c>
      <c r="P317" s="96" t="s">
        <v>513</v>
      </c>
      <c r="Q317" s="96" t="s">
        <v>32</v>
      </c>
      <c r="R317" s="96"/>
    </row>
    <row r="318" spans="1:18" ht="15" customHeight="1">
      <c r="A318" s="5" t="s">
        <v>1241</v>
      </c>
      <c r="B318" s="3" t="s">
        <v>1242</v>
      </c>
      <c r="C318" s="3" t="s">
        <v>1243</v>
      </c>
      <c r="D318" s="3"/>
      <c r="E318" s="3"/>
      <c r="F318" s="3" t="s">
        <v>83</v>
      </c>
      <c r="G318" s="3" t="s">
        <v>97</v>
      </c>
      <c r="H318" s="3" t="s">
        <v>29</v>
      </c>
      <c r="I318" s="3" t="s">
        <v>25</v>
      </c>
      <c r="J318" s="1" t="s">
        <v>37</v>
      </c>
      <c r="K318" s="7" t="s">
        <v>104</v>
      </c>
      <c r="L318" s="3" t="s">
        <v>28</v>
      </c>
      <c r="M318" s="3" t="s">
        <v>28</v>
      </c>
      <c r="N318" s="3"/>
      <c r="O318" s="96" t="s">
        <v>28</v>
      </c>
      <c r="P318" s="96" t="s">
        <v>513</v>
      </c>
      <c r="Q318" s="96" t="s">
        <v>32</v>
      </c>
      <c r="R318" s="96"/>
    </row>
    <row r="319" spans="1:18" ht="15" customHeight="1">
      <c r="A319" s="5" t="s">
        <v>1244</v>
      </c>
      <c r="B319" s="3" t="s">
        <v>1245</v>
      </c>
      <c r="C319" s="3" t="s">
        <v>1246</v>
      </c>
      <c r="D319" s="3"/>
      <c r="E319" s="3"/>
      <c r="F319" s="3" t="s">
        <v>83</v>
      </c>
      <c r="G319" s="3" t="s">
        <v>60</v>
      </c>
      <c r="H319" s="3" t="s">
        <v>28</v>
      </c>
      <c r="I319" s="3" t="s">
        <v>25</v>
      </c>
      <c r="J319" s="1" t="s">
        <v>242</v>
      </c>
      <c r="K319" s="7" t="s">
        <v>104</v>
      </c>
      <c r="L319" s="3" t="s">
        <v>28</v>
      </c>
      <c r="M319" s="3" t="s">
        <v>28</v>
      </c>
      <c r="N319" s="3" t="s">
        <v>24</v>
      </c>
      <c r="O319" s="96" t="s">
        <v>28</v>
      </c>
      <c r="P319" s="96" t="s">
        <v>513</v>
      </c>
      <c r="Q319" s="96" t="s">
        <v>32</v>
      </c>
      <c r="R319" s="96"/>
    </row>
    <row r="320" spans="1:18" ht="15" customHeight="1">
      <c r="A320" s="5" t="s">
        <v>1247</v>
      </c>
      <c r="B320" s="3" t="s">
        <v>1248</v>
      </c>
      <c r="C320" s="3" t="s">
        <v>1249</v>
      </c>
      <c r="D320" s="3"/>
      <c r="E320" s="3"/>
      <c r="F320" s="3" t="s">
        <v>83</v>
      </c>
      <c r="G320" s="3" t="s">
        <v>60</v>
      </c>
      <c r="H320" s="3" t="s">
        <v>28</v>
      </c>
      <c r="I320" s="3" t="s">
        <v>25</v>
      </c>
      <c r="J320" s="1" t="s">
        <v>242</v>
      </c>
      <c r="K320" s="7" t="s">
        <v>104</v>
      </c>
      <c r="L320" s="3" t="s">
        <v>28</v>
      </c>
      <c r="M320" s="3" t="s">
        <v>28</v>
      </c>
      <c r="N320" s="3" t="s">
        <v>24</v>
      </c>
      <c r="O320" s="96" t="s">
        <v>28</v>
      </c>
      <c r="P320" s="96" t="s">
        <v>513</v>
      </c>
      <c r="Q320" s="96" t="s">
        <v>32</v>
      </c>
      <c r="R320" s="96"/>
    </row>
    <row r="321" spans="1:18" ht="15" customHeight="1">
      <c r="A321" s="5" t="s">
        <v>1250</v>
      </c>
      <c r="B321" s="3" t="s">
        <v>1251</v>
      </c>
      <c r="C321" s="3" t="s">
        <v>1252</v>
      </c>
      <c r="D321" s="3" t="s">
        <v>1253</v>
      </c>
      <c r="E321" s="3"/>
      <c r="F321" s="3" t="s">
        <v>22</v>
      </c>
      <c r="G321" s="3" t="s">
        <v>97</v>
      </c>
      <c r="H321" s="3" t="s">
        <v>24</v>
      </c>
      <c r="I321" s="3" t="s">
        <v>25</v>
      </c>
      <c r="J321" s="1" t="s">
        <v>37</v>
      </c>
      <c r="K321" s="7" t="s">
        <v>104</v>
      </c>
      <c r="L321" s="3" t="s">
        <v>28</v>
      </c>
      <c r="M321" s="3" t="s">
        <v>29</v>
      </c>
      <c r="N321" s="3"/>
      <c r="O321" s="96" t="s">
        <v>28</v>
      </c>
      <c r="P321" s="96" t="s">
        <v>837</v>
      </c>
      <c r="Q321" s="96" t="s">
        <v>32</v>
      </c>
      <c r="R321" s="96" t="s">
        <v>144</v>
      </c>
    </row>
    <row r="322" spans="1:18" ht="15" customHeight="1">
      <c r="A322" s="5" t="s">
        <v>1254</v>
      </c>
      <c r="B322" s="3" t="s">
        <v>1255</v>
      </c>
      <c r="C322" s="3" t="s">
        <v>1256</v>
      </c>
      <c r="D322" s="3" t="s">
        <v>1257</v>
      </c>
      <c r="E322" s="3" t="s">
        <v>1258</v>
      </c>
      <c r="F322" s="3" t="s">
        <v>83</v>
      </c>
      <c r="G322" s="3" t="s">
        <v>60</v>
      </c>
      <c r="H322" s="3" t="s">
        <v>28</v>
      </c>
      <c r="I322" s="3" t="s">
        <v>25</v>
      </c>
      <c r="J322" s="1" t="s">
        <v>37</v>
      </c>
      <c r="K322" s="7" t="s">
        <v>38</v>
      </c>
      <c r="L322" s="3" t="s">
        <v>28</v>
      </c>
      <c r="M322" s="3" t="s">
        <v>28</v>
      </c>
      <c r="N322" s="3" t="s">
        <v>24</v>
      </c>
      <c r="O322" s="96" t="s">
        <v>28</v>
      </c>
      <c r="P322" s="96" t="s">
        <v>46</v>
      </c>
      <c r="Q322" s="96" t="s">
        <v>32</v>
      </c>
      <c r="R322" s="96"/>
    </row>
    <row r="323" spans="1:18" ht="15" customHeight="1">
      <c r="A323" s="5" t="s">
        <v>1259</v>
      </c>
      <c r="B323" s="3" t="s">
        <v>1260</v>
      </c>
      <c r="C323" s="3" t="s">
        <v>1261</v>
      </c>
      <c r="D323" s="3" t="s">
        <v>1262</v>
      </c>
      <c r="E323" s="3"/>
      <c r="F323" s="3" t="s">
        <v>83</v>
      </c>
      <c r="G323" s="3" t="s">
        <v>60</v>
      </c>
      <c r="H323" s="3" t="s">
        <v>28</v>
      </c>
      <c r="I323" s="3" t="s">
        <v>25</v>
      </c>
      <c r="J323" s="1" t="s">
        <v>230</v>
      </c>
      <c r="K323" s="7" t="s">
        <v>104</v>
      </c>
      <c r="L323" s="3" t="s">
        <v>28</v>
      </c>
      <c r="M323" s="3" t="s">
        <v>28</v>
      </c>
      <c r="N323" s="3"/>
      <c r="O323" s="96" t="s">
        <v>28</v>
      </c>
      <c r="P323" s="96" t="s">
        <v>1157</v>
      </c>
      <c r="Q323" s="96" t="s">
        <v>32</v>
      </c>
      <c r="R323" s="96" t="s">
        <v>144</v>
      </c>
    </row>
    <row r="324" spans="1:18" ht="15" customHeight="1">
      <c r="A324" s="5" t="s">
        <v>1263</v>
      </c>
      <c r="B324" s="3" t="s">
        <v>1264</v>
      </c>
      <c r="C324" s="3" t="s">
        <v>1265</v>
      </c>
      <c r="D324" s="3" t="s">
        <v>1266</v>
      </c>
      <c r="E324" s="3" t="s">
        <v>1267</v>
      </c>
      <c r="F324" s="3" t="s">
        <v>22</v>
      </c>
      <c r="G324" s="3" t="s">
        <v>60</v>
      </c>
      <c r="H324" s="3" t="s">
        <v>24</v>
      </c>
      <c r="I324" s="3" t="s">
        <v>25</v>
      </c>
      <c r="J324" s="1" t="s">
        <v>37</v>
      </c>
      <c r="K324" s="7" t="s">
        <v>38</v>
      </c>
      <c r="L324" s="3" t="s">
        <v>28</v>
      </c>
      <c r="M324" s="3" t="s">
        <v>28</v>
      </c>
      <c r="N324" s="3" t="s">
        <v>24</v>
      </c>
      <c r="O324" s="96" t="s">
        <v>28</v>
      </c>
      <c r="P324" s="96" t="s">
        <v>39</v>
      </c>
      <c r="Q324" s="96" t="s">
        <v>32</v>
      </c>
      <c r="R324" s="96"/>
    </row>
    <row r="325" spans="1:18" ht="15" customHeight="1">
      <c r="A325" s="5" t="s">
        <v>1268</v>
      </c>
      <c r="B325" s="3" t="s">
        <v>1269</v>
      </c>
      <c r="C325" s="3"/>
      <c r="D325" s="3" t="s">
        <v>1270</v>
      </c>
      <c r="E325" s="3" t="s">
        <v>1271</v>
      </c>
      <c r="F325" s="3" t="s">
        <v>22</v>
      </c>
      <c r="G325" s="3" t="s">
        <v>258</v>
      </c>
      <c r="H325" s="3" t="s">
        <v>24</v>
      </c>
      <c r="I325" s="3" t="s">
        <v>25</v>
      </c>
      <c r="J325" s="1" t="s">
        <v>37</v>
      </c>
      <c r="K325" s="7" t="s">
        <v>27</v>
      </c>
      <c r="L325" s="3" t="s">
        <v>28</v>
      </c>
      <c r="M325" s="3" t="s">
        <v>28</v>
      </c>
      <c r="N325" s="3" t="s">
        <v>130</v>
      </c>
      <c r="O325" s="96" t="s">
        <v>28</v>
      </c>
      <c r="P325" s="96" t="s">
        <v>122</v>
      </c>
      <c r="Q325" s="96" t="s">
        <v>32</v>
      </c>
      <c r="R325" s="96"/>
    </row>
    <row r="326" spans="1:18" ht="15" customHeight="1">
      <c r="A326" s="5" t="s">
        <v>1272</v>
      </c>
      <c r="B326" s="3" t="s">
        <v>1273</v>
      </c>
      <c r="C326" s="3"/>
      <c r="D326" s="3" t="s">
        <v>1274</v>
      </c>
      <c r="E326" s="3" t="s">
        <v>1275</v>
      </c>
      <c r="F326" s="3" t="s">
        <v>22</v>
      </c>
      <c r="G326" s="3" t="s">
        <v>23</v>
      </c>
      <c r="H326" s="3" t="s">
        <v>24</v>
      </c>
      <c r="I326" s="3" t="s">
        <v>25</v>
      </c>
      <c r="J326" s="1" t="s">
        <v>37</v>
      </c>
      <c r="K326" s="7" t="s">
        <v>27</v>
      </c>
      <c r="L326" s="3" t="s">
        <v>28</v>
      </c>
      <c r="M326" s="3" t="s">
        <v>28</v>
      </c>
      <c r="N326" s="3" t="s">
        <v>130</v>
      </c>
      <c r="O326" s="96" t="s">
        <v>28</v>
      </c>
      <c r="P326" s="96" t="s">
        <v>122</v>
      </c>
      <c r="Q326" s="96" t="s">
        <v>32</v>
      </c>
      <c r="R326" s="96"/>
    </row>
    <row r="327" spans="1:18" ht="15" customHeight="1">
      <c r="A327" s="5" t="s">
        <v>1276</v>
      </c>
      <c r="B327" s="3" t="s">
        <v>1277</v>
      </c>
      <c r="C327" s="3" t="s">
        <v>1278</v>
      </c>
      <c r="D327" s="3" t="s">
        <v>1279</v>
      </c>
      <c r="E327" s="3" t="s">
        <v>1280</v>
      </c>
      <c r="F327" s="3" t="s">
        <v>22</v>
      </c>
      <c r="G327" s="3" t="s">
        <v>97</v>
      </c>
      <c r="H327" s="3" t="s">
        <v>24</v>
      </c>
      <c r="I327" s="3" t="s">
        <v>25</v>
      </c>
      <c r="J327" s="1" t="s">
        <v>37</v>
      </c>
      <c r="K327" s="7" t="s">
        <v>27</v>
      </c>
      <c r="L327" s="3" t="s">
        <v>28</v>
      </c>
      <c r="M327" s="3" t="s">
        <v>29</v>
      </c>
      <c r="N327" s="3" t="s">
        <v>30</v>
      </c>
      <c r="O327" s="96" t="s">
        <v>28</v>
      </c>
      <c r="P327" s="96" t="s">
        <v>478</v>
      </c>
      <c r="Q327" s="96" t="s">
        <v>32</v>
      </c>
      <c r="R327" s="96"/>
    </row>
    <row r="328" spans="1:18" ht="15" customHeight="1">
      <c r="A328" s="5" t="s">
        <v>1281</v>
      </c>
      <c r="B328" s="3" t="s">
        <v>1282</v>
      </c>
      <c r="C328" s="3" t="s">
        <v>1283</v>
      </c>
      <c r="D328" s="3"/>
      <c r="E328" s="3"/>
      <c r="F328" s="3" t="s">
        <v>83</v>
      </c>
      <c r="G328" s="3" t="s">
        <v>23</v>
      </c>
      <c r="H328" s="3" t="s">
        <v>28</v>
      </c>
      <c r="I328" s="3" t="s">
        <v>25</v>
      </c>
      <c r="J328" s="1" t="s">
        <v>454</v>
      </c>
      <c r="K328" s="7" t="s">
        <v>104</v>
      </c>
      <c r="L328" s="3" t="s">
        <v>28</v>
      </c>
      <c r="M328" s="3" t="s">
        <v>29</v>
      </c>
      <c r="N328" s="3"/>
      <c r="O328" s="96" t="s">
        <v>28</v>
      </c>
      <c r="P328" s="96" t="s">
        <v>837</v>
      </c>
      <c r="Q328" s="96" t="s">
        <v>32</v>
      </c>
      <c r="R328" s="96"/>
    </row>
    <row r="329" spans="1:18" ht="15" customHeight="1">
      <c r="A329" s="5" t="s">
        <v>1284</v>
      </c>
      <c r="B329" s="3" t="s">
        <v>1285</v>
      </c>
      <c r="C329" s="3" t="s">
        <v>1286</v>
      </c>
      <c r="D329" s="3" t="s">
        <v>1287</v>
      </c>
      <c r="E329" s="3"/>
      <c r="F329" s="3" t="s">
        <v>83</v>
      </c>
      <c r="G329" s="3" t="s">
        <v>60</v>
      </c>
      <c r="H329" s="3" t="s">
        <v>28</v>
      </c>
      <c r="I329" s="3" t="s">
        <v>25</v>
      </c>
      <c r="J329" s="1" t="s">
        <v>26</v>
      </c>
      <c r="K329" s="7" t="s">
        <v>104</v>
      </c>
      <c r="L329" s="3" t="s">
        <v>28</v>
      </c>
      <c r="M329" s="3" t="s">
        <v>29</v>
      </c>
      <c r="N329" s="3"/>
      <c r="O329" s="96" t="s">
        <v>28</v>
      </c>
      <c r="P329" s="96" t="s">
        <v>837</v>
      </c>
      <c r="Q329" s="96" t="s">
        <v>32</v>
      </c>
      <c r="R329" s="96"/>
    </row>
    <row r="330" spans="1:18" ht="15" customHeight="1">
      <c r="A330" s="5" t="s">
        <v>1288</v>
      </c>
      <c r="B330" s="3" t="s">
        <v>1289</v>
      </c>
      <c r="C330" s="3" t="s">
        <v>1290</v>
      </c>
      <c r="D330" s="3" t="s">
        <v>1291</v>
      </c>
      <c r="E330" s="3" t="s">
        <v>1292</v>
      </c>
      <c r="F330" s="3" t="s">
        <v>22</v>
      </c>
      <c r="G330" s="3" t="s">
        <v>97</v>
      </c>
      <c r="H330" s="3" t="s">
        <v>24</v>
      </c>
      <c r="I330" s="3" t="s">
        <v>25</v>
      </c>
      <c r="J330" s="1" t="s">
        <v>37</v>
      </c>
      <c r="K330" s="7" t="s">
        <v>104</v>
      </c>
      <c r="L330" s="3" t="s">
        <v>28</v>
      </c>
      <c r="M330" s="3" t="s">
        <v>28</v>
      </c>
      <c r="N330" s="3"/>
      <c r="O330" s="96" t="s">
        <v>28</v>
      </c>
      <c r="P330" s="96" t="s">
        <v>513</v>
      </c>
      <c r="Q330" s="96" t="s">
        <v>32</v>
      </c>
      <c r="R330" s="96"/>
    </row>
    <row r="331" spans="1:18" ht="15" customHeight="1">
      <c r="A331" s="5" t="s">
        <v>1293</v>
      </c>
      <c r="B331" s="3" t="s">
        <v>1294</v>
      </c>
      <c r="C331" s="3" t="s">
        <v>1295</v>
      </c>
      <c r="D331" s="3" t="s">
        <v>1296</v>
      </c>
      <c r="E331" s="3" t="s">
        <v>1297</v>
      </c>
      <c r="F331" s="3" t="s">
        <v>22</v>
      </c>
      <c r="G331" s="3" t="s">
        <v>97</v>
      </c>
      <c r="H331" s="3" t="s">
        <v>24</v>
      </c>
      <c r="I331" s="3" t="s">
        <v>25</v>
      </c>
      <c r="J331" s="1" t="s">
        <v>37</v>
      </c>
      <c r="K331" s="7" t="s">
        <v>27</v>
      </c>
      <c r="L331" s="3" t="s">
        <v>28</v>
      </c>
      <c r="M331" s="3" t="s">
        <v>28</v>
      </c>
      <c r="N331" s="3" t="s">
        <v>130</v>
      </c>
      <c r="O331" s="96" t="s">
        <v>28</v>
      </c>
      <c r="P331" s="96" t="s">
        <v>478</v>
      </c>
      <c r="Q331" s="96" t="s">
        <v>32</v>
      </c>
      <c r="R331" s="96"/>
    </row>
    <row r="332" spans="1:18" ht="15" customHeight="1">
      <c r="A332" s="5" t="s">
        <v>1298</v>
      </c>
      <c r="B332" s="3" t="s">
        <v>1299</v>
      </c>
      <c r="C332" s="3" t="s">
        <v>1300</v>
      </c>
      <c r="D332" s="3" t="s">
        <v>1301</v>
      </c>
      <c r="E332" s="3" t="s">
        <v>1302</v>
      </c>
      <c r="F332" s="3" t="s">
        <v>22</v>
      </c>
      <c r="G332" s="3" t="s">
        <v>53</v>
      </c>
      <c r="H332" s="3" t="s">
        <v>24</v>
      </c>
      <c r="I332" s="3" t="s">
        <v>25</v>
      </c>
      <c r="J332" s="1" t="s">
        <v>37</v>
      </c>
      <c r="K332" s="7" t="s">
        <v>27</v>
      </c>
      <c r="L332" s="3" t="s">
        <v>28</v>
      </c>
      <c r="M332" s="3" t="s">
        <v>28</v>
      </c>
      <c r="N332" s="3" t="s">
        <v>130</v>
      </c>
      <c r="O332" s="96" t="s">
        <v>28</v>
      </c>
      <c r="P332" s="96" t="s">
        <v>469</v>
      </c>
      <c r="Q332" s="96" t="s">
        <v>32</v>
      </c>
      <c r="R332" s="96"/>
    </row>
    <row r="333" spans="1:18" ht="15" customHeight="1">
      <c r="A333" s="5" t="s">
        <v>1303</v>
      </c>
      <c r="B333" s="3" t="s">
        <v>1304</v>
      </c>
      <c r="C333" s="3" t="s">
        <v>1305</v>
      </c>
      <c r="D333" s="3" t="s">
        <v>1306</v>
      </c>
      <c r="E333" s="3" t="s">
        <v>1307</v>
      </c>
      <c r="F333" s="3" t="s">
        <v>22</v>
      </c>
      <c r="G333" s="3" t="s">
        <v>97</v>
      </c>
      <c r="H333" s="3" t="s">
        <v>24</v>
      </c>
      <c r="I333" s="3" t="s">
        <v>25</v>
      </c>
      <c r="J333" s="1" t="s">
        <v>37</v>
      </c>
      <c r="K333" s="7" t="s">
        <v>104</v>
      </c>
      <c r="L333" s="3" t="s">
        <v>28</v>
      </c>
      <c r="M333" s="3" t="s">
        <v>28</v>
      </c>
      <c r="N333" s="3" t="s">
        <v>24</v>
      </c>
      <c r="O333" s="96" t="s">
        <v>28</v>
      </c>
      <c r="P333" s="96" t="s">
        <v>837</v>
      </c>
      <c r="Q333" s="96" t="s">
        <v>32</v>
      </c>
      <c r="R333" s="96"/>
    </row>
    <row r="334" spans="1:18" ht="15" customHeight="1">
      <c r="A334" s="5" t="s">
        <v>1308</v>
      </c>
      <c r="B334" s="3" t="s">
        <v>1309</v>
      </c>
      <c r="C334" s="3" t="s">
        <v>1310</v>
      </c>
      <c r="D334" s="3" t="s">
        <v>1311</v>
      </c>
      <c r="E334" s="3" t="s">
        <v>1312</v>
      </c>
      <c r="F334" s="3" t="s">
        <v>22</v>
      </c>
      <c r="G334" s="3" t="s">
        <v>53</v>
      </c>
      <c r="H334" s="3" t="s">
        <v>24</v>
      </c>
      <c r="I334" s="3" t="s">
        <v>25</v>
      </c>
      <c r="J334" s="1" t="s">
        <v>37</v>
      </c>
      <c r="K334" s="7" t="s">
        <v>38</v>
      </c>
      <c r="L334" s="3" t="s">
        <v>28</v>
      </c>
      <c r="M334" s="3" t="s">
        <v>28</v>
      </c>
      <c r="N334" s="3" t="s">
        <v>24</v>
      </c>
      <c r="O334" s="96" t="s">
        <v>28</v>
      </c>
      <c r="P334" s="96" t="s">
        <v>295</v>
      </c>
      <c r="Q334" s="96" t="s">
        <v>32</v>
      </c>
      <c r="R334" s="96"/>
    </row>
    <row r="335" spans="1:18" ht="15" customHeight="1">
      <c r="A335" s="5" t="s">
        <v>1313</v>
      </c>
      <c r="B335" s="3" t="s">
        <v>1314</v>
      </c>
      <c r="C335" s="3" t="s">
        <v>1315</v>
      </c>
      <c r="D335" s="3" t="s">
        <v>1316</v>
      </c>
      <c r="E335" s="3"/>
      <c r="F335" s="3" t="s">
        <v>22</v>
      </c>
      <c r="G335" s="3" t="s">
        <v>65</v>
      </c>
      <c r="H335" s="3" t="s">
        <v>24</v>
      </c>
      <c r="I335" s="3" t="s">
        <v>25</v>
      </c>
      <c r="J335" s="1" t="s">
        <v>37</v>
      </c>
      <c r="K335" s="7" t="s">
        <v>104</v>
      </c>
      <c r="L335" s="3" t="s">
        <v>28</v>
      </c>
      <c r="M335" s="3" t="s">
        <v>28</v>
      </c>
      <c r="N335" s="3"/>
      <c r="O335" s="96" t="s">
        <v>28</v>
      </c>
      <c r="P335" s="96" t="s">
        <v>837</v>
      </c>
      <c r="Q335" s="96" t="s">
        <v>32</v>
      </c>
      <c r="R335" s="96"/>
    </row>
    <row r="336" spans="1:18" ht="15" customHeight="1">
      <c r="A336" s="5" t="s">
        <v>1317</v>
      </c>
      <c r="B336" s="3" t="s">
        <v>1318</v>
      </c>
      <c r="C336" s="3" t="s">
        <v>1319</v>
      </c>
      <c r="D336" s="3"/>
      <c r="E336" s="3"/>
      <c r="F336" s="3" t="s">
        <v>359</v>
      </c>
      <c r="G336" s="3" t="s">
        <v>23</v>
      </c>
      <c r="H336" s="3" t="s">
        <v>29</v>
      </c>
      <c r="I336" s="3" t="s">
        <v>25</v>
      </c>
      <c r="J336" s="1" t="s">
        <v>26</v>
      </c>
      <c r="K336" s="7" t="s">
        <v>104</v>
      </c>
      <c r="L336" s="3" t="s">
        <v>28</v>
      </c>
      <c r="M336" s="3" t="s">
        <v>28</v>
      </c>
      <c r="N336" s="3" t="s">
        <v>24</v>
      </c>
      <c r="O336" s="96" t="s">
        <v>28</v>
      </c>
      <c r="P336" s="96" t="s">
        <v>837</v>
      </c>
      <c r="Q336" s="96" t="s">
        <v>32</v>
      </c>
      <c r="R336" s="96" t="s">
        <v>144</v>
      </c>
    </row>
    <row r="337" spans="1:18" ht="15" customHeight="1">
      <c r="A337" s="5" t="s">
        <v>1320</v>
      </c>
      <c r="B337" s="3" t="s">
        <v>1321</v>
      </c>
      <c r="C337" s="3" t="s">
        <v>1322</v>
      </c>
      <c r="D337" s="3" t="s">
        <v>1323</v>
      </c>
      <c r="E337" s="3"/>
      <c r="F337" s="3" t="s">
        <v>22</v>
      </c>
      <c r="G337" s="3" t="s">
        <v>65</v>
      </c>
      <c r="H337" s="3" t="s">
        <v>24</v>
      </c>
      <c r="I337" s="3" t="s">
        <v>25</v>
      </c>
      <c r="J337" s="1" t="s">
        <v>129</v>
      </c>
      <c r="K337" s="7" t="s">
        <v>38</v>
      </c>
      <c r="L337" s="3" t="s">
        <v>28</v>
      </c>
      <c r="M337" s="3" t="s">
        <v>29</v>
      </c>
      <c r="N337" s="3" t="s">
        <v>243</v>
      </c>
      <c r="O337" s="96" t="s">
        <v>28</v>
      </c>
      <c r="P337" s="96" t="s">
        <v>46</v>
      </c>
      <c r="Q337" s="96" t="s">
        <v>32</v>
      </c>
      <c r="R337" s="96"/>
    </row>
    <row r="338" spans="1:18" ht="15" customHeight="1">
      <c r="A338" s="5" t="s">
        <v>1324</v>
      </c>
      <c r="B338" s="3" t="s">
        <v>1325</v>
      </c>
      <c r="C338" s="3" t="s">
        <v>1326</v>
      </c>
      <c r="D338" s="3" t="s">
        <v>1327</v>
      </c>
      <c r="E338" s="3"/>
      <c r="F338" s="3" t="s">
        <v>359</v>
      </c>
      <c r="G338" s="3" t="s">
        <v>65</v>
      </c>
      <c r="H338" s="3" t="s">
        <v>29</v>
      </c>
      <c r="I338" s="3" t="s">
        <v>25</v>
      </c>
      <c r="J338" s="1" t="s">
        <v>26</v>
      </c>
      <c r="K338" s="7" t="s">
        <v>104</v>
      </c>
      <c r="L338" s="3" t="s">
        <v>28</v>
      </c>
      <c r="M338" s="3" t="s">
        <v>28</v>
      </c>
      <c r="N338" s="3" t="s">
        <v>24</v>
      </c>
      <c r="O338" s="96" t="s">
        <v>28</v>
      </c>
      <c r="P338" s="96" t="s">
        <v>837</v>
      </c>
      <c r="Q338" s="96" t="s">
        <v>32</v>
      </c>
      <c r="R338" s="96" t="s">
        <v>144</v>
      </c>
    </row>
    <row r="339" spans="1:18" ht="15" customHeight="1">
      <c r="A339" s="5" t="s">
        <v>1328</v>
      </c>
      <c r="B339" s="3" t="s">
        <v>1329</v>
      </c>
      <c r="C339" s="3" t="s">
        <v>1330</v>
      </c>
      <c r="D339" s="3" t="s">
        <v>1331</v>
      </c>
      <c r="E339" s="3" t="s">
        <v>1332</v>
      </c>
      <c r="F339" s="3" t="s">
        <v>83</v>
      </c>
      <c r="G339" s="3" t="s">
        <v>97</v>
      </c>
      <c r="H339" s="3" t="s">
        <v>28</v>
      </c>
      <c r="I339" s="3" t="s">
        <v>25</v>
      </c>
      <c r="J339" s="1" t="s">
        <v>37</v>
      </c>
      <c r="K339" s="7" t="s">
        <v>38</v>
      </c>
      <c r="L339" s="3" t="s">
        <v>28</v>
      </c>
      <c r="M339" s="3" t="s">
        <v>29</v>
      </c>
      <c r="N339" s="3" t="s">
        <v>28</v>
      </c>
      <c r="O339" s="96" t="s">
        <v>28</v>
      </c>
      <c r="P339" s="96" t="s">
        <v>172</v>
      </c>
      <c r="Q339" s="96" t="s">
        <v>32</v>
      </c>
      <c r="R339" s="96"/>
    </row>
    <row r="340" spans="1:18" ht="15" customHeight="1">
      <c r="A340" s="5" t="s">
        <v>1333</v>
      </c>
      <c r="B340" s="3" t="s">
        <v>1334</v>
      </c>
      <c r="C340" s="3" t="s">
        <v>1335</v>
      </c>
      <c r="D340" s="3" t="s">
        <v>1336</v>
      </c>
      <c r="E340" s="3"/>
      <c r="F340" s="3" t="s">
        <v>83</v>
      </c>
      <c r="G340" s="3" t="s">
        <v>60</v>
      </c>
      <c r="H340" s="3" t="s">
        <v>29</v>
      </c>
      <c r="I340" s="3" t="s">
        <v>25</v>
      </c>
      <c r="J340" s="1" t="s">
        <v>37</v>
      </c>
      <c r="K340" s="7" t="s">
        <v>104</v>
      </c>
      <c r="L340" s="3" t="s">
        <v>28</v>
      </c>
      <c r="M340" s="3" t="s">
        <v>28</v>
      </c>
      <c r="N340" s="3" t="s">
        <v>24</v>
      </c>
      <c r="O340" s="96" t="s">
        <v>28</v>
      </c>
      <c r="P340" s="96" t="s">
        <v>837</v>
      </c>
      <c r="Q340" s="96" t="s">
        <v>32</v>
      </c>
      <c r="R340" s="96"/>
    </row>
    <row r="341" spans="1:18" ht="15" customHeight="1">
      <c r="A341" s="5" t="s">
        <v>1337</v>
      </c>
      <c r="B341" s="3" t="s">
        <v>1338</v>
      </c>
      <c r="C341" s="3" t="s">
        <v>1339</v>
      </c>
      <c r="D341" s="3" t="s">
        <v>1340</v>
      </c>
      <c r="E341" s="3" t="s">
        <v>1341</v>
      </c>
      <c r="F341" s="3" t="s">
        <v>22</v>
      </c>
      <c r="G341" s="3" t="s">
        <v>23</v>
      </c>
      <c r="H341" s="3" t="s">
        <v>24</v>
      </c>
      <c r="I341" s="3" t="s">
        <v>25</v>
      </c>
      <c r="J341" s="1" t="s">
        <v>37</v>
      </c>
      <c r="K341" s="7" t="s">
        <v>38</v>
      </c>
      <c r="L341" s="3" t="s">
        <v>28</v>
      </c>
      <c r="M341" s="3" t="s">
        <v>28</v>
      </c>
      <c r="N341" s="3" t="s">
        <v>28</v>
      </c>
      <c r="O341" s="96" t="s">
        <v>28</v>
      </c>
      <c r="P341" s="96" t="s">
        <v>172</v>
      </c>
      <c r="Q341" s="96" t="s">
        <v>32</v>
      </c>
      <c r="R341" s="96"/>
    </row>
    <row r="342" spans="1:18" ht="15" customHeight="1">
      <c r="A342" s="5" t="s">
        <v>1342</v>
      </c>
      <c r="B342" s="3" t="s">
        <v>1343</v>
      </c>
      <c r="C342" s="3" t="s">
        <v>1344</v>
      </c>
      <c r="D342" s="3" t="s">
        <v>1345</v>
      </c>
      <c r="E342" s="3" t="s">
        <v>1346</v>
      </c>
      <c r="F342" s="3" t="s">
        <v>22</v>
      </c>
      <c r="G342" s="3" t="s">
        <v>97</v>
      </c>
      <c r="H342" s="3" t="s">
        <v>24</v>
      </c>
      <c r="I342" s="3" t="s">
        <v>25</v>
      </c>
      <c r="J342" s="1" t="s">
        <v>37</v>
      </c>
      <c r="K342" s="7" t="s">
        <v>104</v>
      </c>
      <c r="L342" s="3" t="s">
        <v>28</v>
      </c>
      <c r="M342" s="3" t="s">
        <v>28</v>
      </c>
      <c r="N342" s="3"/>
      <c r="O342" s="96" t="s">
        <v>28</v>
      </c>
      <c r="P342" s="96" t="s">
        <v>1157</v>
      </c>
      <c r="Q342" s="96" t="s">
        <v>32</v>
      </c>
      <c r="R342" s="96"/>
    </row>
    <row r="343" spans="1:18" ht="15" customHeight="1">
      <c r="A343" s="5" t="s">
        <v>1347</v>
      </c>
      <c r="B343" s="3" t="s">
        <v>1348</v>
      </c>
      <c r="C343" s="3"/>
      <c r="D343" s="3" t="s">
        <v>1349</v>
      </c>
      <c r="E343" s="3" t="s">
        <v>1350</v>
      </c>
      <c r="F343" s="3" t="s">
        <v>22</v>
      </c>
      <c r="G343" s="3" t="s">
        <v>60</v>
      </c>
      <c r="H343" s="3" t="s">
        <v>24</v>
      </c>
      <c r="I343" s="3" t="s">
        <v>25</v>
      </c>
      <c r="J343" s="1" t="s">
        <v>37</v>
      </c>
      <c r="K343" s="7" t="s">
        <v>27</v>
      </c>
      <c r="L343" s="3" t="s">
        <v>28</v>
      </c>
      <c r="M343" s="3" t="s">
        <v>28</v>
      </c>
      <c r="N343" s="3" t="s">
        <v>130</v>
      </c>
      <c r="O343" s="96" t="s">
        <v>28</v>
      </c>
      <c r="P343" s="96" t="s">
        <v>122</v>
      </c>
      <c r="Q343" s="96" t="s">
        <v>32</v>
      </c>
      <c r="R343" s="96"/>
    </row>
    <row r="344" spans="1:18" ht="15" customHeight="1">
      <c r="A344" s="5" t="s">
        <v>1351</v>
      </c>
      <c r="B344" s="3" t="s">
        <v>1352</v>
      </c>
      <c r="C344" s="3" t="s">
        <v>1353</v>
      </c>
      <c r="D344" s="3" t="s">
        <v>1354</v>
      </c>
      <c r="E344" s="3" t="s">
        <v>1355</v>
      </c>
      <c r="F344" s="3" t="s">
        <v>22</v>
      </c>
      <c r="G344" s="3" t="s">
        <v>97</v>
      </c>
      <c r="H344" s="3" t="s">
        <v>24</v>
      </c>
      <c r="I344" s="3" t="s">
        <v>25</v>
      </c>
      <c r="J344" s="1" t="s">
        <v>37</v>
      </c>
      <c r="K344" s="7" t="s">
        <v>38</v>
      </c>
      <c r="L344" s="3" t="s">
        <v>28</v>
      </c>
      <c r="M344" s="3" t="s">
        <v>29</v>
      </c>
      <c r="N344" s="3" t="s">
        <v>28</v>
      </c>
      <c r="O344" s="96" t="s">
        <v>28</v>
      </c>
      <c r="P344" s="96" t="s">
        <v>172</v>
      </c>
      <c r="Q344" s="96" t="s">
        <v>32</v>
      </c>
      <c r="R344" s="96"/>
    </row>
    <row r="345" spans="1:18" ht="15" customHeight="1">
      <c r="A345" s="5" t="s">
        <v>1356</v>
      </c>
      <c r="B345" s="3" t="s">
        <v>1357</v>
      </c>
      <c r="C345" s="3"/>
      <c r="D345" s="3" t="s">
        <v>1358</v>
      </c>
      <c r="E345" s="3" t="s">
        <v>1359</v>
      </c>
      <c r="F345" s="3" t="s">
        <v>22</v>
      </c>
      <c r="G345" s="3" t="s">
        <v>60</v>
      </c>
      <c r="H345" s="3" t="s">
        <v>24</v>
      </c>
      <c r="I345" s="3" t="s">
        <v>25</v>
      </c>
      <c r="J345" s="1" t="s">
        <v>37</v>
      </c>
      <c r="K345" s="7" t="s">
        <v>27</v>
      </c>
      <c r="L345" s="3" t="s">
        <v>28</v>
      </c>
      <c r="M345" s="3" t="s">
        <v>28</v>
      </c>
      <c r="N345" s="3" t="s">
        <v>130</v>
      </c>
      <c r="O345" s="96" t="s">
        <v>28</v>
      </c>
      <c r="P345" s="96" t="s">
        <v>122</v>
      </c>
      <c r="Q345" s="96" t="s">
        <v>32</v>
      </c>
      <c r="R345" s="96"/>
    </row>
    <row r="346" spans="1:18" ht="15" customHeight="1">
      <c r="A346" s="5" t="s">
        <v>1360</v>
      </c>
      <c r="B346" s="3" t="s">
        <v>1361</v>
      </c>
      <c r="C346" s="3"/>
      <c r="D346" s="3" t="s">
        <v>1362</v>
      </c>
      <c r="E346" s="3" t="s">
        <v>1363</v>
      </c>
      <c r="F346" s="3" t="s">
        <v>22</v>
      </c>
      <c r="G346" s="3" t="s">
        <v>23</v>
      </c>
      <c r="H346" s="3" t="s">
        <v>24</v>
      </c>
      <c r="I346" s="3" t="s">
        <v>25</v>
      </c>
      <c r="J346" s="1" t="s">
        <v>37</v>
      </c>
      <c r="K346" s="7" t="s">
        <v>27</v>
      </c>
      <c r="L346" s="3" t="s">
        <v>28</v>
      </c>
      <c r="M346" s="3" t="s">
        <v>28</v>
      </c>
      <c r="N346" s="3" t="s">
        <v>130</v>
      </c>
      <c r="O346" s="96" t="s">
        <v>28</v>
      </c>
      <c r="P346" s="96" t="s">
        <v>122</v>
      </c>
      <c r="Q346" s="96" t="s">
        <v>32</v>
      </c>
      <c r="R346" s="96"/>
    </row>
    <row r="347" spans="1:18" ht="15" customHeight="1">
      <c r="A347" s="5" t="s">
        <v>1364</v>
      </c>
      <c r="B347" s="3" t="s">
        <v>1365</v>
      </c>
      <c r="C347" s="3"/>
      <c r="D347" s="3" t="s">
        <v>1366</v>
      </c>
      <c r="E347" s="3" t="s">
        <v>1367</v>
      </c>
      <c r="F347" s="3" t="s">
        <v>22</v>
      </c>
      <c r="G347" s="3" t="s">
        <v>23</v>
      </c>
      <c r="H347" s="3" t="s">
        <v>24</v>
      </c>
      <c r="I347" s="3" t="s">
        <v>25</v>
      </c>
      <c r="J347" s="1" t="s">
        <v>37</v>
      </c>
      <c r="K347" s="7" t="s">
        <v>27</v>
      </c>
      <c r="L347" s="3" t="s">
        <v>28</v>
      </c>
      <c r="M347" s="3" t="s">
        <v>28</v>
      </c>
      <c r="N347" s="3" t="s">
        <v>130</v>
      </c>
      <c r="O347" s="96" t="s">
        <v>28</v>
      </c>
      <c r="P347" s="96" t="s">
        <v>122</v>
      </c>
      <c r="Q347" s="96" t="s">
        <v>32</v>
      </c>
      <c r="R347" s="96"/>
    </row>
    <row r="348" spans="1:18" ht="15" customHeight="1">
      <c r="A348" s="5" t="s">
        <v>1368</v>
      </c>
      <c r="B348" s="3" t="s">
        <v>1369</v>
      </c>
      <c r="C348" s="3" t="s">
        <v>1370</v>
      </c>
      <c r="D348" s="3" t="s">
        <v>1371</v>
      </c>
      <c r="E348" s="3" t="s">
        <v>1372</v>
      </c>
      <c r="F348" s="3" t="s">
        <v>22</v>
      </c>
      <c r="G348" s="3" t="s">
        <v>97</v>
      </c>
      <c r="H348" s="3" t="s">
        <v>24</v>
      </c>
      <c r="I348" s="3" t="s">
        <v>25</v>
      </c>
      <c r="J348" s="1" t="s">
        <v>37</v>
      </c>
      <c r="K348" s="7" t="s">
        <v>27</v>
      </c>
      <c r="L348" s="3" t="s">
        <v>28</v>
      </c>
      <c r="M348" s="3" t="s">
        <v>28</v>
      </c>
      <c r="N348" s="3" t="s">
        <v>24</v>
      </c>
      <c r="O348" s="96" t="s">
        <v>28</v>
      </c>
      <c r="P348" s="96" t="s">
        <v>122</v>
      </c>
      <c r="Q348" s="96" t="s">
        <v>32</v>
      </c>
      <c r="R348" s="96"/>
    </row>
    <row r="349" spans="1:18" ht="15" customHeight="1">
      <c r="A349" s="5" t="s">
        <v>1373</v>
      </c>
      <c r="B349" s="3" t="s">
        <v>1374</v>
      </c>
      <c r="C349" s="3" t="s">
        <v>1375</v>
      </c>
      <c r="D349" s="3" t="s">
        <v>1376</v>
      </c>
      <c r="E349" s="3" t="s">
        <v>1377</v>
      </c>
      <c r="F349" s="3" t="s">
        <v>22</v>
      </c>
      <c r="G349" s="3" t="s">
        <v>65</v>
      </c>
      <c r="H349" s="3" t="s">
        <v>24</v>
      </c>
      <c r="I349" s="3" t="s">
        <v>25</v>
      </c>
      <c r="J349" s="1" t="s">
        <v>37</v>
      </c>
      <c r="K349" s="7" t="s">
        <v>38</v>
      </c>
      <c r="L349" s="3" t="s">
        <v>28</v>
      </c>
      <c r="M349" s="3" t="s">
        <v>28</v>
      </c>
      <c r="N349" s="3" t="s">
        <v>178</v>
      </c>
      <c r="O349" s="96" t="s">
        <v>28</v>
      </c>
      <c r="P349" s="96" t="s">
        <v>172</v>
      </c>
      <c r="Q349" s="96" t="s">
        <v>32</v>
      </c>
      <c r="R349" s="96"/>
    </row>
    <row r="350" spans="1:18" ht="15" customHeight="1">
      <c r="A350" s="5" t="s">
        <v>1378</v>
      </c>
      <c r="B350" s="3" t="s">
        <v>1379</v>
      </c>
      <c r="C350" s="3" t="s">
        <v>1380</v>
      </c>
      <c r="D350" s="3" t="s">
        <v>1381</v>
      </c>
      <c r="E350" s="3" t="s">
        <v>1382</v>
      </c>
      <c r="F350" s="3" t="s">
        <v>22</v>
      </c>
      <c r="G350" s="3" t="s">
        <v>23</v>
      </c>
      <c r="H350" s="3" t="s">
        <v>24</v>
      </c>
      <c r="I350" s="3" t="s">
        <v>25</v>
      </c>
      <c r="J350" s="1" t="s">
        <v>37</v>
      </c>
      <c r="K350" s="7" t="s">
        <v>38</v>
      </c>
      <c r="L350" s="3" t="s">
        <v>28</v>
      </c>
      <c r="M350" s="3" t="s">
        <v>28</v>
      </c>
      <c r="N350" s="3" t="s">
        <v>178</v>
      </c>
      <c r="O350" s="96" t="s">
        <v>28</v>
      </c>
      <c r="P350" s="96" t="s">
        <v>172</v>
      </c>
      <c r="Q350" s="96" t="s">
        <v>32</v>
      </c>
      <c r="R350" s="96"/>
    </row>
    <row r="351" spans="1:18" ht="15" customHeight="1">
      <c r="A351" s="5" t="s">
        <v>1383</v>
      </c>
      <c r="B351" s="3" t="s">
        <v>1384</v>
      </c>
      <c r="C351" s="3" t="s">
        <v>1385</v>
      </c>
      <c r="D351" s="3" t="s">
        <v>1386</v>
      </c>
      <c r="E351" s="3" t="s">
        <v>1387</v>
      </c>
      <c r="F351" s="3" t="s">
        <v>83</v>
      </c>
      <c r="G351" s="3" t="s">
        <v>23</v>
      </c>
      <c r="H351" s="3" t="s">
        <v>28</v>
      </c>
      <c r="I351" s="3" t="s">
        <v>25</v>
      </c>
      <c r="J351" s="1" t="s">
        <v>37</v>
      </c>
      <c r="K351" s="7" t="s">
        <v>38</v>
      </c>
      <c r="L351" s="3" t="s">
        <v>28</v>
      </c>
      <c r="M351" s="3" t="s">
        <v>28</v>
      </c>
      <c r="N351" s="3" t="s">
        <v>178</v>
      </c>
      <c r="O351" s="96" t="s">
        <v>28</v>
      </c>
      <c r="P351" s="96" t="s">
        <v>172</v>
      </c>
      <c r="Q351" s="96" t="s">
        <v>32</v>
      </c>
      <c r="R351" s="96"/>
    </row>
    <row r="352" spans="1:18" ht="15" customHeight="1">
      <c r="A352" s="5" t="s">
        <v>1388</v>
      </c>
      <c r="B352" s="3" t="s">
        <v>1389</v>
      </c>
      <c r="C352" s="3"/>
      <c r="D352" s="3" t="s">
        <v>1390</v>
      </c>
      <c r="E352" s="3"/>
      <c r="F352" s="3" t="s">
        <v>212</v>
      </c>
      <c r="G352" s="3" t="s">
        <v>53</v>
      </c>
      <c r="H352" s="3" t="s">
        <v>28</v>
      </c>
      <c r="I352" s="3" t="s">
        <v>25</v>
      </c>
      <c r="J352" s="1" t="s">
        <v>26</v>
      </c>
      <c r="K352" s="7" t="s">
        <v>104</v>
      </c>
      <c r="L352" s="3" t="s">
        <v>28</v>
      </c>
      <c r="M352" s="3" t="s">
        <v>29</v>
      </c>
      <c r="N352" s="3"/>
      <c r="O352" s="96" t="s">
        <v>28</v>
      </c>
      <c r="P352" s="96" t="s">
        <v>837</v>
      </c>
      <c r="Q352" s="96" t="s">
        <v>32</v>
      </c>
      <c r="R352" s="96" t="s">
        <v>144</v>
      </c>
    </row>
    <row r="353" spans="1:18" ht="15" customHeight="1">
      <c r="A353" s="5" t="s">
        <v>1391</v>
      </c>
      <c r="B353" s="3" t="s">
        <v>1392</v>
      </c>
      <c r="C353" s="3" t="s">
        <v>1393</v>
      </c>
      <c r="D353" s="3" t="s">
        <v>1394</v>
      </c>
      <c r="E353" s="3" t="s">
        <v>1395</v>
      </c>
      <c r="F353" s="3" t="s">
        <v>22</v>
      </c>
      <c r="G353" s="3" t="s">
        <v>97</v>
      </c>
      <c r="H353" s="3" t="s">
        <v>24</v>
      </c>
      <c r="I353" s="3" t="s">
        <v>25</v>
      </c>
      <c r="J353" s="1" t="s">
        <v>37</v>
      </c>
      <c r="K353" s="7" t="s">
        <v>27</v>
      </c>
      <c r="L353" s="3" t="s">
        <v>28</v>
      </c>
      <c r="M353" s="3" t="s">
        <v>29</v>
      </c>
      <c r="N353" s="3" t="s">
        <v>30</v>
      </c>
      <c r="O353" s="96" t="s">
        <v>28</v>
      </c>
      <c r="P353" s="96" t="s">
        <v>1396</v>
      </c>
      <c r="Q353" s="96" t="s">
        <v>32</v>
      </c>
      <c r="R353" s="96"/>
    </row>
    <row r="354" spans="1:18" ht="15" customHeight="1">
      <c r="A354" s="5" t="s">
        <v>1397</v>
      </c>
      <c r="B354" s="3" t="s">
        <v>1398</v>
      </c>
      <c r="C354" s="3" t="s">
        <v>1399</v>
      </c>
      <c r="D354" s="3" t="s">
        <v>1400</v>
      </c>
      <c r="E354" s="3" t="s">
        <v>1401</v>
      </c>
      <c r="F354" s="3" t="s">
        <v>22</v>
      </c>
      <c r="G354" s="3" t="s">
        <v>97</v>
      </c>
      <c r="H354" s="3" t="s">
        <v>24</v>
      </c>
      <c r="I354" s="3" t="s">
        <v>25</v>
      </c>
      <c r="J354" s="1" t="s">
        <v>37</v>
      </c>
      <c r="K354" s="7" t="s">
        <v>104</v>
      </c>
      <c r="L354" s="3" t="s">
        <v>28</v>
      </c>
      <c r="M354" s="3" t="s">
        <v>29</v>
      </c>
      <c r="N354" s="3"/>
      <c r="O354" s="96" t="s">
        <v>28</v>
      </c>
      <c r="P354" s="96" t="s">
        <v>1157</v>
      </c>
      <c r="Q354" s="96" t="s">
        <v>32</v>
      </c>
      <c r="R354" s="96"/>
    </row>
    <row r="355" spans="1:18" ht="15" customHeight="1">
      <c r="A355" s="5" t="s">
        <v>1402</v>
      </c>
      <c r="B355" s="3" t="s">
        <v>1403</v>
      </c>
      <c r="C355" s="3"/>
      <c r="D355" s="3" t="s">
        <v>1404</v>
      </c>
      <c r="E355" s="3"/>
      <c r="F355" s="3" t="s">
        <v>212</v>
      </c>
      <c r="G355" s="3" t="s">
        <v>53</v>
      </c>
      <c r="H355" s="3" t="s">
        <v>28</v>
      </c>
      <c r="I355" s="3" t="s">
        <v>25</v>
      </c>
      <c r="J355" s="1" t="s">
        <v>37</v>
      </c>
      <c r="K355" s="7" t="s">
        <v>104</v>
      </c>
      <c r="L355" s="3" t="s">
        <v>28</v>
      </c>
      <c r="M355" s="3" t="s">
        <v>29</v>
      </c>
      <c r="N355" s="3"/>
      <c r="O355" s="96" t="s">
        <v>28</v>
      </c>
      <c r="P355" s="96" t="s">
        <v>837</v>
      </c>
      <c r="Q355" s="96" t="s">
        <v>32</v>
      </c>
      <c r="R355" s="96" t="s">
        <v>144</v>
      </c>
    </row>
    <row r="356" spans="1:18" ht="15" customHeight="1">
      <c r="A356" s="5" t="s">
        <v>1405</v>
      </c>
      <c r="B356" s="3" t="s">
        <v>1406</v>
      </c>
      <c r="C356" s="3" t="s">
        <v>1407</v>
      </c>
      <c r="D356" s="3" t="s">
        <v>1408</v>
      </c>
      <c r="E356" s="3" t="s">
        <v>1409</v>
      </c>
      <c r="F356" s="3" t="s">
        <v>22</v>
      </c>
      <c r="G356" s="3" t="s">
        <v>97</v>
      </c>
      <c r="H356" s="3" t="s">
        <v>24</v>
      </c>
      <c r="I356" s="3" t="s">
        <v>25</v>
      </c>
      <c r="J356" s="1" t="s">
        <v>37</v>
      </c>
      <c r="K356" s="7" t="s">
        <v>104</v>
      </c>
      <c r="L356" s="3" t="s">
        <v>28</v>
      </c>
      <c r="M356" s="3" t="s">
        <v>28</v>
      </c>
      <c r="N356" s="3"/>
      <c r="O356" s="96" t="s">
        <v>28</v>
      </c>
      <c r="P356" s="96" t="s">
        <v>1157</v>
      </c>
      <c r="Q356" s="96" t="s">
        <v>32</v>
      </c>
      <c r="R356" s="96"/>
    </row>
    <row r="357" spans="1:18" ht="15" customHeight="1">
      <c r="A357" s="5" t="s">
        <v>1410</v>
      </c>
      <c r="B357" s="3" t="s">
        <v>1411</v>
      </c>
      <c r="C357" s="3"/>
      <c r="D357" s="3" t="s">
        <v>1412</v>
      </c>
      <c r="E357" s="3" t="s">
        <v>1413</v>
      </c>
      <c r="F357" s="3" t="s">
        <v>22</v>
      </c>
      <c r="G357" s="3" t="s">
        <v>60</v>
      </c>
      <c r="H357" s="3" t="s">
        <v>24</v>
      </c>
      <c r="I357" s="3" t="s">
        <v>25</v>
      </c>
      <c r="J357" s="1" t="s">
        <v>129</v>
      </c>
      <c r="K357" s="7" t="s">
        <v>27</v>
      </c>
      <c r="L357" s="3" t="s">
        <v>28</v>
      </c>
      <c r="M357" s="3" t="s">
        <v>28</v>
      </c>
      <c r="N357" s="3" t="s">
        <v>130</v>
      </c>
      <c r="O357" s="96" t="s">
        <v>28</v>
      </c>
      <c r="P357" s="96" t="s">
        <v>122</v>
      </c>
      <c r="Q357" s="96" t="s">
        <v>32</v>
      </c>
      <c r="R357" s="96"/>
    </row>
    <row r="358" spans="1:18" ht="15" customHeight="1">
      <c r="A358" s="5" t="s">
        <v>1414</v>
      </c>
      <c r="B358" s="3" t="s">
        <v>1415</v>
      </c>
      <c r="C358" s="3" t="s">
        <v>1416</v>
      </c>
      <c r="D358" s="3" t="s">
        <v>1417</v>
      </c>
      <c r="E358" s="3" t="s">
        <v>1418</v>
      </c>
      <c r="F358" s="3" t="s">
        <v>22</v>
      </c>
      <c r="G358" s="3" t="s">
        <v>60</v>
      </c>
      <c r="H358" s="3" t="s">
        <v>24</v>
      </c>
      <c r="I358" s="3" t="s">
        <v>25</v>
      </c>
      <c r="J358" s="1" t="s">
        <v>37</v>
      </c>
      <c r="K358" s="7" t="s">
        <v>104</v>
      </c>
      <c r="L358" s="3" t="s">
        <v>28</v>
      </c>
      <c r="M358" s="3" t="s">
        <v>28</v>
      </c>
      <c r="N358" s="3"/>
      <c r="O358" s="96" t="s">
        <v>28</v>
      </c>
      <c r="P358" s="96" t="s">
        <v>837</v>
      </c>
      <c r="Q358" s="96" t="s">
        <v>32</v>
      </c>
      <c r="R358" s="96"/>
    </row>
    <row r="359" spans="1:18" ht="15" customHeight="1">
      <c r="A359" s="5" t="s">
        <v>1419</v>
      </c>
      <c r="B359" s="3" t="s">
        <v>1420</v>
      </c>
      <c r="C359" s="3" t="s">
        <v>1421</v>
      </c>
      <c r="D359" s="3" t="s">
        <v>1422</v>
      </c>
      <c r="E359" s="3" t="s">
        <v>1423</v>
      </c>
      <c r="F359" s="3" t="s">
        <v>22</v>
      </c>
      <c r="G359" s="3" t="s">
        <v>97</v>
      </c>
      <c r="H359" s="3" t="s">
        <v>24</v>
      </c>
      <c r="I359" s="3" t="s">
        <v>25</v>
      </c>
      <c r="J359" s="1" t="s">
        <v>37</v>
      </c>
      <c r="K359" s="7" t="s">
        <v>27</v>
      </c>
      <c r="L359" s="3" t="s">
        <v>28</v>
      </c>
      <c r="M359" s="3" t="s">
        <v>29</v>
      </c>
      <c r="N359" s="3" t="s">
        <v>30</v>
      </c>
      <c r="O359" s="96" t="s">
        <v>28</v>
      </c>
      <c r="P359" s="96" t="s">
        <v>521</v>
      </c>
      <c r="Q359" s="96" t="s">
        <v>32</v>
      </c>
      <c r="R359" s="96"/>
    </row>
    <row r="360" spans="1:18" ht="15" customHeight="1">
      <c r="A360" s="5" t="s">
        <v>1424</v>
      </c>
      <c r="B360" s="3" t="s">
        <v>1425</v>
      </c>
      <c r="C360" s="3" t="s">
        <v>1426</v>
      </c>
      <c r="D360" s="3" t="s">
        <v>1427</v>
      </c>
      <c r="E360" s="3" t="s">
        <v>1428</v>
      </c>
      <c r="F360" s="3" t="s">
        <v>22</v>
      </c>
      <c r="G360" s="3" t="s">
        <v>65</v>
      </c>
      <c r="H360" s="3" t="s">
        <v>24</v>
      </c>
      <c r="I360" s="3" t="s">
        <v>25</v>
      </c>
      <c r="J360" s="1" t="s">
        <v>129</v>
      </c>
      <c r="K360" s="7" t="s">
        <v>38</v>
      </c>
      <c r="L360" s="3" t="s">
        <v>28</v>
      </c>
      <c r="M360" s="3" t="s">
        <v>28</v>
      </c>
      <c r="N360" s="3" t="s">
        <v>24</v>
      </c>
      <c r="O360" s="96" t="s">
        <v>28</v>
      </c>
      <c r="P360" s="96" t="s">
        <v>46</v>
      </c>
      <c r="Q360" s="96" t="s">
        <v>32</v>
      </c>
      <c r="R360" s="96"/>
    </row>
    <row r="361" spans="1:18" ht="15" customHeight="1">
      <c r="A361" s="5" t="s">
        <v>1429</v>
      </c>
      <c r="B361" s="3" t="s">
        <v>1430</v>
      </c>
      <c r="C361" s="3"/>
      <c r="D361" s="3" t="s">
        <v>1431</v>
      </c>
      <c r="E361" s="3"/>
      <c r="F361" s="3" t="s">
        <v>359</v>
      </c>
      <c r="G361" s="3" t="s">
        <v>23</v>
      </c>
      <c r="H361" s="3" t="s">
        <v>28</v>
      </c>
      <c r="I361" s="3" t="s">
        <v>25</v>
      </c>
      <c r="J361" s="1" t="s">
        <v>37</v>
      </c>
      <c r="K361" s="7" t="s">
        <v>104</v>
      </c>
      <c r="L361" s="3" t="s">
        <v>28</v>
      </c>
      <c r="M361" s="3" t="s">
        <v>29</v>
      </c>
      <c r="N361" s="3"/>
      <c r="O361" s="96" t="s">
        <v>28</v>
      </c>
      <c r="P361" s="96" t="s">
        <v>837</v>
      </c>
      <c r="Q361" s="96" t="s">
        <v>32</v>
      </c>
      <c r="R361" s="96" t="s">
        <v>144</v>
      </c>
    </row>
    <row r="362" spans="1:18" ht="15" customHeight="1">
      <c r="A362" s="5" t="s">
        <v>1432</v>
      </c>
      <c r="B362" s="3" t="s">
        <v>1433</v>
      </c>
      <c r="C362" s="3" t="s">
        <v>1434</v>
      </c>
      <c r="D362" s="3" t="s">
        <v>1435</v>
      </c>
      <c r="E362" s="3" t="s">
        <v>1436</v>
      </c>
      <c r="F362" s="3" t="s">
        <v>22</v>
      </c>
      <c r="G362" s="3" t="s">
        <v>60</v>
      </c>
      <c r="H362" s="3" t="s">
        <v>24</v>
      </c>
      <c r="I362" s="3" t="s">
        <v>25</v>
      </c>
      <c r="J362" s="1" t="s">
        <v>37</v>
      </c>
      <c r="K362" s="7" t="s">
        <v>38</v>
      </c>
      <c r="L362" s="3" t="s">
        <v>28</v>
      </c>
      <c r="M362" s="3" t="s">
        <v>29</v>
      </c>
      <c r="N362" s="3" t="s">
        <v>28</v>
      </c>
      <c r="O362" s="96" t="s">
        <v>28</v>
      </c>
      <c r="P362" s="96" t="s">
        <v>39</v>
      </c>
      <c r="Q362" s="96" t="s">
        <v>32</v>
      </c>
      <c r="R362" s="96"/>
    </row>
    <row r="363" spans="1:18" ht="15" customHeight="1">
      <c r="A363" s="5" t="s">
        <v>1437</v>
      </c>
      <c r="B363" s="3" t="s">
        <v>1438</v>
      </c>
      <c r="C363" s="3"/>
      <c r="D363" s="3" t="s">
        <v>1439</v>
      </c>
      <c r="E363" s="3"/>
      <c r="F363" s="3" t="s">
        <v>359</v>
      </c>
      <c r="G363" s="3" t="s">
        <v>60</v>
      </c>
      <c r="H363" s="3" t="s">
        <v>29</v>
      </c>
      <c r="I363" s="3" t="s">
        <v>25</v>
      </c>
      <c r="J363" s="1" t="s">
        <v>1018</v>
      </c>
      <c r="K363" s="7" t="s">
        <v>104</v>
      </c>
      <c r="L363" s="3" t="s">
        <v>28</v>
      </c>
      <c r="M363" s="3" t="s">
        <v>28</v>
      </c>
      <c r="N363" s="3"/>
      <c r="O363" s="96" t="s">
        <v>28</v>
      </c>
      <c r="P363" s="96" t="s">
        <v>837</v>
      </c>
      <c r="Q363" s="96" t="s">
        <v>32</v>
      </c>
      <c r="R363" s="96" t="s">
        <v>144</v>
      </c>
    </row>
    <row r="364" spans="1:18" ht="15" customHeight="1">
      <c r="A364" s="5" t="s">
        <v>1440</v>
      </c>
      <c r="B364" s="3" t="s">
        <v>1441</v>
      </c>
      <c r="C364" s="3"/>
      <c r="D364" s="3" t="s">
        <v>1442</v>
      </c>
      <c r="E364" s="3"/>
      <c r="F364" s="3" t="s">
        <v>359</v>
      </c>
      <c r="G364" s="3" t="s">
        <v>23</v>
      </c>
      <c r="H364" s="3" t="s">
        <v>29</v>
      </c>
      <c r="I364" s="3" t="s">
        <v>25</v>
      </c>
      <c r="J364" s="1" t="s">
        <v>242</v>
      </c>
      <c r="K364" s="7" t="s">
        <v>104</v>
      </c>
      <c r="L364" s="3" t="s">
        <v>28</v>
      </c>
      <c r="M364" s="3" t="s">
        <v>29</v>
      </c>
      <c r="N364" s="3"/>
      <c r="O364" s="96" t="s">
        <v>28</v>
      </c>
      <c r="P364" s="96" t="s">
        <v>105</v>
      </c>
      <c r="Q364" s="96" t="s">
        <v>32</v>
      </c>
      <c r="R364" s="96" t="s">
        <v>144</v>
      </c>
    </row>
    <row r="365" spans="1:18" ht="15" customHeight="1">
      <c r="A365" s="5" t="s">
        <v>1443</v>
      </c>
      <c r="B365" s="3" t="s">
        <v>1444</v>
      </c>
      <c r="C365" s="3"/>
      <c r="D365" s="3" t="s">
        <v>1445</v>
      </c>
      <c r="E365" s="3"/>
      <c r="F365" s="3" t="s">
        <v>359</v>
      </c>
      <c r="G365" s="3" t="s">
        <v>53</v>
      </c>
      <c r="H365" s="3" t="s">
        <v>29</v>
      </c>
      <c r="I365" s="3" t="s">
        <v>25</v>
      </c>
      <c r="J365" s="1" t="s">
        <v>26</v>
      </c>
      <c r="K365" s="7" t="s">
        <v>104</v>
      </c>
      <c r="L365" s="3" t="s">
        <v>28</v>
      </c>
      <c r="M365" s="3" t="s">
        <v>29</v>
      </c>
      <c r="N365" s="3"/>
      <c r="O365" s="96" t="s">
        <v>28</v>
      </c>
      <c r="P365" s="96" t="s">
        <v>105</v>
      </c>
      <c r="Q365" s="96" t="s">
        <v>32</v>
      </c>
      <c r="R365" s="96" t="s">
        <v>144</v>
      </c>
    </row>
    <row r="366" spans="1:18" ht="15" customHeight="1">
      <c r="A366" s="5" t="s">
        <v>1446</v>
      </c>
      <c r="B366" s="3" t="s">
        <v>1447</v>
      </c>
      <c r="C366" s="3"/>
      <c r="D366" s="3" t="s">
        <v>1448</v>
      </c>
      <c r="E366" s="3"/>
      <c r="F366" s="3" t="s">
        <v>359</v>
      </c>
      <c r="G366" s="3" t="s">
        <v>53</v>
      </c>
      <c r="H366" s="3" t="s">
        <v>29</v>
      </c>
      <c r="I366" s="3" t="s">
        <v>25</v>
      </c>
      <c r="J366" s="1" t="s">
        <v>26</v>
      </c>
      <c r="K366" s="7" t="s">
        <v>104</v>
      </c>
      <c r="L366" s="3" t="s">
        <v>28</v>
      </c>
      <c r="M366" s="3" t="s">
        <v>29</v>
      </c>
      <c r="N366" s="3"/>
      <c r="O366" s="96" t="s">
        <v>28</v>
      </c>
      <c r="P366" s="96" t="s">
        <v>105</v>
      </c>
      <c r="Q366" s="96" t="s">
        <v>32</v>
      </c>
      <c r="R366" s="96" t="s">
        <v>144</v>
      </c>
    </row>
    <row r="367" spans="1:18" ht="15" customHeight="1">
      <c r="A367" s="5" t="s">
        <v>1449</v>
      </c>
      <c r="B367" s="3" t="s">
        <v>1450</v>
      </c>
      <c r="C367" s="3"/>
      <c r="D367" s="3" t="s">
        <v>1451</v>
      </c>
      <c r="E367" s="3"/>
      <c r="F367" s="3" t="s">
        <v>212</v>
      </c>
      <c r="G367" s="3" t="s">
        <v>60</v>
      </c>
      <c r="H367" s="3" t="s">
        <v>28</v>
      </c>
      <c r="I367" s="3" t="s">
        <v>25</v>
      </c>
      <c r="J367" s="1" t="s">
        <v>26</v>
      </c>
      <c r="K367" s="7" t="s">
        <v>104</v>
      </c>
      <c r="L367" s="3" t="s">
        <v>28</v>
      </c>
      <c r="M367" s="3" t="s">
        <v>29</v>
      </c>
      <c r="N367" s="3"/>
      <c r="O367" s="96" t="s">
        <v>28</v>
      </c>
      <c r="P367" s="96" t="s">
        <v>105</v>
      </c>
      <c r="Q367" s="96" t="s">
        <v>32</v>
      </c>
      <c r="R367" s="96" t="s">
        <v>144</v>
      </c>
    </row>
    <row r="368" spans="1:18" ht="15" customHeight="1">
      <c r="A368" s="5" t="s">
        <v>1452</v>
      </c>
      <c r="B368" s="3" t="s">
        <v>1453</v>
      </c>
      <c r="C368" s="3" t="s">
        <v>1454</v>
      </c>
      <c r="D368" s="3" t="s">
        <v>1455</v>
      </c>
      <c r="E368" s="3" t="s">
        <v>1456</v>
      </c>
      <c r="F368" s="3" t="s">
        <v>22</v>
      </c>
      <c r="G368" s="3" t="s">
        <v>60</v>
      </c>
      <c r="H368" s="3" t="s">
        <v>24</v>
      </c>
      <c r="I368" s="3" t="s">
        <v>25</v>
      </c>
      <c r="J368" s="1" t="s">
        <v>37</v>
      </c>
      <c r="K368" s="7" t="s">
        <v>38</v>
      </c>
      <c r="L368" s="3" t="s">
        <v>28</v>
      </c>
      <c r="M368" s="3" t="s">
        <v>28</v>
      </c>
      <c r="N368" s="3" t="s">
        <v>28</v>
      </c>
      <c r="O368" s="96" t="s">
        <v>28</v>
      </c>
      <c r="P368" s="96" t="s">
        <v>39</v>
      </c>
      <c r="Q368" s="96" t="s">
        <v>32</v>
      </c>
      <c r="R368" s="96"/>
    </row>
    <row r="369" spans="1:18" ht="15" customHeight="1">
      <c r="A369" s="5" t="s">
        <v>1457</v>
      </c>
      <c r="B369" s="3" t="s">
        <v>1458</v>
      </c>
      <c r="C369" s="3"/>
      <c r="D369" s="3" t="s">
        <v>1459</v>
      </c>
      <c r="E369" s="3"/>
      <c r="F369" s="3" t="s">
        <v>212</v>
      </c>
      <c r="G369" s="3" t="s">
        <v>60</v>
      </c>
      <c r="H369" s="3" t="s">
        <v>28</v>
      </c>
      <c r="I369" s="3" t="s">
        <v>25</v>
      </c>
      <c r="J369" s="1" t="s">
        <v>213</v>
      </c>
      <c r="K369" s="7" t="s">
        <v>104</v>
      </c>
      <c r="L369" s="3" t="s">
        <v>28</v>
      </c>
      <c r="M369" s="3" t="s">
        <v>29</v>
      </c>
      <c r="N369" s="3"/>
      <c r="O369" s="96" t="s">
        <v>28</v>
      </c>
      <c r="P369" s="96" t="s">
        <v>105</v>
      </c>
      <c r="Q369" s="96" t="s">
        <v>32</v>
      </c>
      <c r="R369" s="96" t="s">
        <v>144</v>
      </c>
    </row>
    <row r="370" spans="1:18" ht="15" customHeight="1">
      <c r="A370" s="5" t="s">
        <v>1460</v>
      </c>
      <c r="B370" s="3" t="s">
        <v>1461</v>
      </c>
      <c r="C370" s="3" t="s">
        <v>1462</v>
      </c>
      <c r="D370" s="3" t="s">
        <v>1463</v>
      </c>
      <c r="E370" s="3"/>
      <c r="F370" s="3" t="s">
        <v>22</v>
      </c>
      <c r="G370" s="3" t="s">
        <v>97</v>
      </c>
      <c r="H370" s="3" t="s">
        <v>24</v>
      </c>
      <c r="I370" s="3" t="s">
        <v>25</v>
      </c>
      <c r="J370" s="1" t="s">
        <v>37</v>
      </c>
      <c r="K370" s="7" t="s">
        <v>38</v>
      </c>
      <c r="L370" s="3" t="s">
        <v>28</v>
      </c>
      <c r="M370" s="3" t="s">
        <v>28</v>
      </c>
      <c r="N370" s="3" t="s">
        <v>24</v>
      </c>
      <c r="O370" s="96" t="s">
        <v>28</v>
      </c>
      <c r="P370" s="96" t="s">
        <v>75</v>
      </c>
      <c r="Q370" s="96" t="s">
        <v>32</v>
      </c>
      <c r="R370" s="96"/>
    </row>
    <row r="371" spans="1:18" ht="15" customHeight="1">
      <c r="A371" s="5" t="s">
        <v>1464</v>
      </c>
      <c r="B371" s="3" t="s">
        <v>1465</v>
      </c>
      <c r="C371" s="3" t="s">
        <v>1466</v>
      </c>
      <c r="D371" s="3" t="s">
        <v>1467</v>
      </c>
      <c r="E371" s="3" t="s">
        <v>1468</v>
      </c>
      <c r="F371" s="3" t="s">
        <v>22</v>
      </c>
      <c r="G371" s="3" t="s">
        <v>60</v>
      </c>
      <c r="H371" s="3" t="s">
        <v>24</v>
      </c>
      <c r="I371" s="3" t="s">
        <v>25</v>
      </c>
      <c r="J371" s="1" t="s">
        <v>37</v>
      </c>
      <c r="K371" s="7" t="s">
        <v>38</v>
      </c>
      <c r="L371" s="3" t="s">
        <v>28</v>
      </c>
      <c r="M371" s="3" t="s">
        <v>28</v>
      </c>
      <c r="N371" s="3" t="s">
        <v>28</v>
      </c>
      <c r="O371" s="96" t="s">
        <v>28</v>
      </c>
      <c r="P371" s="96" t="s">
        <v>39</v>
      </c>
      <c r="Q371" s="96" t="s">
        <v>32</v>
      </c>
      <c r="R371" s="96"/>
    </row>
    <row r="372" spans="1:18" ht="15" customHeight="1">
      <c r="A372" s="5" t="s">
        <v>1469</v>
      </c>
      <c r="B372" s="3" t="s">
        <v>1470</v>
      </c>
      <c r="C372" s="3"/>
      <c r="D372" s="3"/>
      <c r="E372" s="3"/>
      <c r="F372" s="3" t="s">
        <v>212</v>
      </c>
      <c r="G372" s="3" t="s">
        <v>53</v>
      </c>
      <c r="H372" s="3" t="s">
        <v>29</v>
      </c>
      <c r="I372" s="3" t="s">
        <v>25</v>
      </c>
      <c r="J372" s="1" t="s">
        <v>37</v>
      </c>
      <c r="K372" s="7" t="s">
        <v>104</v>
      </c>
      <c r="L372" s="3" t="s">
        <v>28</v>
      </c>
      <c r="M372" s="3" t="s">
        <v>29</v>
      </c>
      <c r="N372" s="3"/>
      <c r="O372" s="96" t="s">
        <v>28</v>
      </c>
      <c r="P372" s="96" t="s">
        <v>105</v>
      </c>
      <c r="Q372" s="96" t="s">
        <v>32</v>
      </c>
      <c r="R372" s="96" t="s">
        <v>144</v>
      </c>
    </row>
    <row r="373" spans="1:18" ht="15" customHeight="1">
      <c r="A373" s="5" t="s">
        <v>1471</v>
      </c>
      <c r="B373" s="3" t="s">
        <v>1472</v>
      </c>
      <c r="C373" s="3"/>
      <c r="D373" s="3"/>
      <c r="E373" s="3"/>
      <c r="F373" s="3" t="s">
        <v>83</v>
      </c>
      <c r="G373" s="3" t="s">
        <v>60</v>
      </c>
      <c r="H373" s="3" t="s">
        <v>29</v>
      </c>
      <c r="I373" s="3" t="s">
        <v>25</v>
      </c>
      <c r="J373" s="1" t="s">
        <v>37</v>
      </c>
      <c r="K373" s="7" t="s">
        <v>104</v>
      </c>
      <c r="L373" s="3" t="s">
        <v>28</v>
      </c>
      <c r="M373" s="3" t="s">
        <v>29</v>
      </c>
      <c r="N373" s="3"/>
      <c r="O373" s="96" t="s">
        <v>28</v>
      </c>
      <c r="P373" s="96" t="s">
        <v>105</v>
      </c>
      <c r="Q373" s="96" t="s">
        <v>32</v>
      </c>
      <c r="R373" s="96"/>
    </row>
    <row r="374" spans="1:18" ht="15" customHeight="1">
      <c r="A374" s="5" t="s">
        <v>1473</v>
      </c>
      <c r="B374" s="3" t="s">
        <v>1474</v>
      </c>
      <c r="C374" s="3"/>
      <c r="D374" s="3" t="s">
        <v>1475</v>
      </c>
      <c r="E374" s="3"/>
      <c r="F374" s="3" t="s">
        <v>83</v>
      </c>
      <c r="G374" s="3" t="s">
        <v>60</v>
      </c>
      <c r="H374" s="3" t="s">
        <v>29</v>
      </c>
      <c r="I374" s="3" t="s">
        <v>25</v>
      </c>
      <c r="J374" s="1" t="s">
        <v>37</v>
      </c>
      <c r="K374" s="7" t="s">
        <v>104</v>
      </c>
      <c r="L374" s="3" t="s">
        <v>28</v>
      </c>
      <c r="M374" s="3" t="s">
        <v>29</v>
      </c>
      <c r="N374" s="3"/>
      <c r="O374" s="96" t="s">
        <v>28</v>
      </c>
      <c r="P374" s="96" t="s">
        <v>105</v>
      </c>
      <c r="Q374" s="96" t="s">
        <v>32</v>
      </c>
      <c r="R374" s="96"/>
    </row>
    <row r="375" spans="1:18" ht="15" customHeight="1">
      <c r="A375" s="5" t="s">
        <v>1476</v>
      </c>
      <c r="B375" s="3" t="s">
        <v>1477</v>
      </c>
      <c r="C375" s="3"/>
      <c r="D375" s="3"/>
      <c r="E375" s="3"/>
      <c r="F375" s="3" t="s">
        <v>83</v>
      </c>
      <c r="G375" s="3" t="s">
        <v>97</v>
      </c>
      <c r="H375" s="3" t="s">
        <v>28</v>
      </c>
      <c r="I375" s="3" t="s">
        <v>25</v>
      </c>
      <c r="J375" s="1" t="s">
        <v>37</v>
      </c>
      <c r="K375" s="7" t="s">
        <v>104</v>
      </c>
      <c r="L375" s="3" t="s">
        <v>28</v>
      </c>
      <c r="M375" s="3" t="s">
        <v>28</v>
      </c>
      <c r="N375" s="3"/>
      <c r="O375" s="96" t="s">
        <v>28</v>
      </c>
      <c r="P375" s="96" t="s">
        <v>105</v>
      </c>
      <c r="Q375" s="96" t="s">
        <v>32</v>
      </c>
      <c r="R375" s="96"/>
    </row>
    <row r="376" spans="1:18" ht="15" customHeight="1">
      <c r="A376" s="5" t="s">
        <v>1478</v>
      </c>
      <c r="B376" s="3" t="s">
        <v>1479</v>
      </c>
      <c r="C376" s="3" t="s">
        <v>1480</v>
      </c>
      <c r="D376" s="3" t="s">
        <v>1481</v>
      </c>
      <c r="E376" s="3" t="s">
        <v>1482</v>
      </c>
      <c r="F376" s="3" t="s">
        <v>22</v>
      </c>
      <c r="G376" s="3" t="s">
        <v>97</v>
      </c>
      <c r="H376" s="3" t="s">
        <v>24</v>
      </c>
      <c r="I376" s="3" t="s">
        <v>25</v>
      </c>
      <c r="J376" s="1" t="s">
        <v>37</v>
      </c>
      <c r="K376" s="7" t="s">
        <v>104</v>
      </c>
      <c r="L376" s="3" t="s">
        <v>28</v>
      </c>
      <c r="M376" s="3" t="s">
        <v>29</v>
      </c>
      <c r="N376" s="3"/>
      <c r="O376" s="96" t="s">
        <v>28</v>
      </c>
      <c r="P376" s="96" t="s">
        <v>105</v>
      </c>
      <c r="Q376" s="96" t="s">
        <v>32</v>
      </c>
      <c r="R376" s="96"/>
    </row>
    <row r="377" spans="1:18" ht="15" customHeight="1">
      <c r="A377" s="5" t="s">
        <v>1483</v>
      </c>
      <c r="B377" s="3" t="s">
        <v>1484</v>
      </c>
      <c r="C377" s="3"/>
      <c r="D377" s="3" t="s">
        <v>1485</v>
      </c>
      <c r="E377" s="3" t="s">
        <v>1486</v>
      </c>
      <c r="F377" s="3" t="s">
        <v>83</v>
      </c>
      <c r="G377" s="3" t="s">
        <v>60</v>
      </c>
      <c r="H377" s="3" t="s">
        <v>28</v>
      </c>
      <c r="I377" s="3" t="s">
        <v>25</v>
      </c>
      <c r="J377" s="1" t="s">
        <v>129</v>
      </c>
      <c r="K377" s="7" t="s">
        <v>27</v>
      </c>
      <c r="L377" s="3" t="s">
        <v>28</v>
      </c>
      <c r="M377" s="3" t="s">
        <v>28</v>
      </c>
      <c r="N377" s="3" t="s">
        <v>130</v>
      </c>
      <c r="O377" s="96" t="s">
        <v>28</v>
      </c>
      <c r="P377" s="96" t="s">
        <v>122</v>
      </c>
      <c r="Q377" s="96" t="s">
        <v>32</v>
      </c>
      <c r="R377" s="96"/>
    </row>
    <row r="378" spans="1:18" ht="15" customHeight="1">
      <c r="A378" s="5" t="s">
        <v>1487</v>
      </c>
      <c r="B378" s="3" t="s">
        <v>1488</v>
      </c>
      <c r="C378" s="3" t="s">
        <v>1489</v>
      </c>
      <c r="D378" s="3" t="s">
        <v>1490</v>
      </c>
      <c r="E378" s="3"/>
      <c r="F378" s="3" t="s">
        <v>212</v>
      </c>
      <c r="G378" s="3" t="s">
        <v>60</v>
      </c>
      <c r="H378" s="3" t="s">
        <v>28</v>
      </c>
      <c r="I378" s="3" t="s">
        <v>25</v>
      </c>
      <c r="J378" s="1" t="s">
        <v>1018</v>
      </c>
      <c r="K378" s="7" t="s">
        <v>104</v>
      </c>
      <c r="L378" s="3" t="s">
        <v>28</v>
      </c>
      <c r="M378" s="3" t="s">
        <v>29</v>
      </c>
      <c r="N378" s="3"/>
      <c r="O378" s="96" t="s">
        <v>28</v>
      </c>
      <c r="P378" s="96" t="s">
        <v>837</v>
      </c>
      <c r="Q378" s="96" t="s">
        <v>32</v>
      </c>
      <c r="R378" s="96" t="s">
        <v>144</v>
      </c>
    </row>
    <row r="379" spans="1:18" ht="15" customHeight="1">
      <c r="A379" s="5" t="s">
        <v>1491</v>
      </c>
      <c r="B379" s="3" t="s">
        <v>1492</v>
      </c>
      <c r="C379" s="3" t="s">
        <v>1493</v>
      </c>
      <c r="D379" s="3" t="s">
        <v>1494</v>
      </c>
      <c r="E379" s="3" t="s">
        <v>1495</v>
      </c>
      <c r="F379" s="3" t="s">
        <v>22</v>
      </c>
      <c r="G379" s="3" t="s">
        <v>23</v>
      </c>
      <c r="H379" s="3" t="s">
        <v>24</v>
      </c>
      <c r="I379" s="3" t="s">
        <v>25</v>
      </c>
      <c r="J379" s="1" t="s">
        <v>37</v>
      </c>
      <c r="K379" s="7" t="s">
        <v>27</v>
      </c>
      <c r="L379" s="3" t="s">
        <v>28</v>
      </c>
      <c r="M379" s="3" t="s">
        <v>28</v>
      </c>
      <c r="N379" s="3" t="s">
        <v>130</v>
      </c>
      <c r="O379" s="96" t="s">
        <v>28</v>
      </c>
      <c r="P379" s="96" t="s">
        <v>1396</v>
      </c>
      <c r="Q379" s="96" t="s">
        <v>32</v>
      </c>
      <c r="R379" s="96"/>
    </row>
    <row r="380" spans="1:18" ht="15" customHeight="1">
      <c r="A380" s="5" t="s">
        <v>1496</v>
      </c>
      <c r="B380" s="3" t="s">
        <v>1497</v>
      </c>
      <c r="C380" s="3" t="s">
        <v>1498</v>
      </c>
      <c r="D380" s="3" t="s">
        <v>1499</v>
      </c>
      <c r="E380" s="3" t="s">
        <v>1500</v>
      </c>
      <c r="F380" s="3" t="s">
        <v>22</v>
      </c>
      <c r="G380" s="3" t="s">
        <v>65</v>
      </c>
      <c r="H380" s="3" t="s">
        <v>24</v>
      </c>
      <c r="I380" s="3" t="s">
        <v>25</v>
      </c>
      <c r="J380" s="1" t="s">
        <v>37</v>
      </c>
      <c r="K380" s="7" t="s">
        <v>38</v>
      </c>
      <c r="L380" s="3" t="s">
        <v>28</v>
      </c>
      <c r="M380" s="3" t="s">
        <v>28</v>
      </c>
      <c r="N380" s="3" t="s">
        <v>178</v>
      </c>
      <c r="O380" s="96" t="s">
        <v>28</v>
      </c>
      <c r="P380" s="96" t="s">
        <v>172</v>
      </c>
      <c r="Q380" s="96" t="s">
        <v>32</v>
      </c>
      <c r="R380" s="96"/>
    </row>
    <row r="381" spans="1:18" ht="15" customHeight="1">
      <c r="A381" s="5" t="s">
        <v>1501</v>
      </c>
      <c r="B381" s="3" t="s">
        <v>1502</v>
      </c>
      <c r="C381" s="3" t="s">
        <v>1503</v>
      </c>
      <c r="D381" s="3" t="s">
        <v>1504</v>
      </c>
      <c r="E381" s="3" t="s">
        <v>1505</v>
      </c>
      <c r="F381" s="3" t="s">
        <v>22</v>
      </c>
      <c r="G381" s="3" t="s">
        <v>97</v>
      </c>
      <c r="H381" s="3" t="s">
        <v>24</v>
      </c>
      <c r="I381" s="3" t="s">
        <v>25</v>
      </c>
      <c r="J381" s="1" t="s">
        <v>37</v>
      </c>
      <c r="K381" s="7" t="s">
        <v>104</v>
      </c>
      <c r="L381" s="3" t="s">
        <v>28</v>
      </c>
      <c r="M381" s="3" t="s">
        <v>28</v>
      </c>
      <c r="N381" s="3"/>
      <c r="O381" s="96" t="s">
        <v>28</v>
      </c>
      <c r="P381" s="96" t="s">
        <v>105</v>
      </c>
      <c r="Q381" s="96" t="s">
        <v>32</v>
      </c>
      <c r="R381" s="96"/>
    </row>
    <row r="382" spans="1:18" ht="15" customHeight="1">
      <c r="A382" s="5" t="s">
        <v>1506</v>
      </c>
      <c r="B382" s="3" t="s">
        <v>1507</v>
      </c>
      <c r="C382" s="3" t="s">
        <v>1508</v>
      </c>
      <c r="D382" s="3" t="s">
        <v>1509</v>
      </c>
      <c r="E382" s="3" t="s">
        <v>1510</v>
      </c>
      <c r="F382" s="3" t="s">
        <v>22</v>
      </c>
      <c r="G382" s="3" t="s">
        <v>23</v>
      </c>
      <c r="H382" s="3" t="s">
        <v>24</v>
      </c>
      <c r="I382" s="3" t="s">
        <v>25</v>
      </c>
      <c r="J382" s="1" t="s">
        <v>37</v>
      </c>
      <c r="K382" s="7" t="s">
        <v>38</v>
      </c>
      <c r="L382" s="3" t="s">
        <v>28</v>
      </c>
      <c r="M382" s="3" t="s">
        <v>28</v>
      </c>
      <c r="N382" s="3" t="s">
        <v>178</v>
      </c>
      <c r="O382" s="96" t="s">
        <v>28</v>
      </c>
      <c r="P382" s="96" t="s">
        <v>172</v>
      </c>
      <c r="Q382" s="96" t="s">
        <v>32</v>
      </c>
      <c r="R382" s="96"/>
    </row>
    <row r="383" spans="1:18" ht="15" customHeight="1">
      <c r="A383" s="5" t="s">
        <v>1511</v>
      </c>
      <c r="B383" s="3" t="s">
        <v>1512</v>
      </c>
      <c r="C383" s="3" t="s">
        <v>1513</v>
      </c>
      <c r="D383" s="3" t="s">
        <v>1514</v>
      </c>
      <c r="E383" s="3" t="s">
        <v>1515</v>
      </c>
      <c r="F383" s="3" t="s">
        <v>22</v>
      </c>
      <c r="G383" s="3" t="s">
        <v>53</v>
      </c>
      <c r="H383" s="3" t="s">
        <v>24</v>
      </c>
      <c r="I383" s="3" t="s">
        <v>25</v>
      </c>
      <c r="J383" s="1" t="s">
        <v>37</v>
      </c>
      <c r="K383" s="7" t="s">
        <v>27</v>
      </c>
      <c r="L383" s="3" t="s">
        <v>28</v>
      </c>
      <c r="M383" s="3" t="s">
        <v>28</v>
      </c>
      <c r="N383" s="3" t="s">
        <v>130</v>
      </c>
      <c r="O383" s="96" t="s">
        <v>28</v>
      </c>
      <c r="P383" s="96" t="s">
        <v>521</v>
      </c>
      <c r="Q383" s="96" t="s">
        <v>32</v>
      </c>
      <c r="R383" s="96"/>
    </row>
    <row r="384" spans="1:18" ht="15" customHeight="1">
      <c r="A384" s="5" t="s">
        <v>1516</v>
      </c>
      <c r="B384" s="3" t="s">
        <v>1517</v>
      </c>
      <c r="C384" s="3" t="s">
        <v>1518</v>
      </c>
      <c r="D384" s="3" t="s">
        <v>1519</v>
      </c>
      <c r="E384" s="3" t="s">
        <v>1520</v>
      </c>
      <c r="F384" s="3" t="s">
        <v>22</v>
      </c>
      <c r="G384" s="3" t="s">
        <v>97</v>
      </c>
      <c r="H384" s="3" t="s">
        <v>24</v>
      </c>
      <c r="I384" s="3" t="s">
        <v>25</v>
      </c>
      <c r="J384" s="1" t="s">
        <v>37</v>
      </c>
      <c r="K384" s="7" t="s">
        <v>27</v>
      </c>
      <c r="L384" s="3" t="s">
        <v>28</v>
      </c>
      <c r="M384" s="3" t="s">
        <v>28</v>
      </c>
      <c r="N384" s="3" t="s">
        <v>130</v>
      </c>
      <c r="O384" s="96" t="s">
        <v>28</v>
      </c>
      <c r="P384" s="96" t="s">
        <v>521</v>
      </c>
      <c r="Q384" s="96" t="s">
        <v>32</v>
      </c>
      <c r="R384" s="96"/>
    </row>
    <row r="385" spans="1:18" ht="15" customHeight="1">
      <c r="A385" s="5" t="s">
        <v>1521</v>
      </c>
      <c r="B385" s="3" t="s">
        <v>1522</v>
      </c>
      <c r="C385" s="3" t="s">
        <v>1523</v>
      </c>
      <c r="D385" s="3" t="s">
        <v>1524</v>
      </c>
      <c r="E385" s="3" t="s">
        <v>1525</v>
      </c>
      <c r="F385" s="3" t="s">
        <v>22</v>
      </c>
      <c r="G385" s="3" t="s">
        <v>97</v>
      </c>
      <c r="H385" s="3" t="s">
        <v>24</v>
      </c>
      <c r="I385" s="3" t="s">
        <v>25</v>
      </c>
      <c r="J385" s="1" t="s">
        <v>37</v>
      </c>
      <c r="K385" s="7" t="s">
        <v>104</v>
      </c>
      <c r="L385" s="3" t="s">
        <v>28</v>
      </c>
      <c r="M385" s="3" t="s">
        <v>29</v>
      </c>
      <c r="N385" s="3"/>
      <c r="O385" s="96" t="s">
        <v>28</v>
      </c>
      <c r="P385" s="96" t="s">
        <v>1157</v>
      </c>
      <c r="Q385" s="96" t="s">
        <v>32</v>
      </c>
      <c r="R385" s="96"/>
    </row>
    <row r="386" spans="1:18" ht="15" customHeight="1">
      <c r="A386" s="5" t="s">
        <v>1526</v>
      </c>
      <c r="B386" s="3" t="s">
        <v>1527</v>
      </c>
      <c r="C386" s="3" t="s">
        <v>1528</v>
      </c>
      <c r="D386" s="3" t="s">
        <v>1529</v>
      </c>
      <c r="E386" s="3"/>
      <c r="F386" s="3" t="s">
        <v>359</v>
      </c>
      <c r="G386" s="3" t="s">
        <v>23</v>
      </c>
      <c r="H386" s="3" t="s">
        <v>29</v>
      </c>
      <c r="I386" s="3" t="s">
        <v>25</v>
      </c>
      <c r="J386" s="1" t="s">
        <v>129</v>
      </c>
      <c r="K386" s="7" t="s">
        <v>27</v>
      </c>
      <c r="L386" s="3" t="s">
        <v>28</v>
      </c>
      <c r="M386" s="3" t="s">
        <v>28</v>
      </c>
      <c r="N386" s="3" t="s">
        <v>30</v>
      </c>
      <c r="O386" s="96" t="s">
        <v>28</v>
      </c>
      <c r="P386" s="96" t="s">
        <v>122</v>
      </c>
      <c r="Q386" s="96" t="s">
        <v>32</v>
      </c>
      <c r="R386" s="96"/>
    </row>
    <row r="387" spans="1:18" ht="15" customHeight="1">
      <c r="A387" s="5" t="s">
        <v>1530</v>
      </c>
      <c r="B387" s="3" t="s">
        <v>1531</v>
      </c>
      <c r="C387" s="3" t="s">
        <v>1532</v>
      </c>
      <c r="D387" s="3" t="s">
        <v>1533</v>
      </c>
      <c r="E387" s="3"/>
      <c r="F387" s="3" t="s">
        <v>22</v>
      </c>
      <c r="G387" s="3" t="s">
        <v>23</v>
      </c>
      <c r="H387" s="3" t="s">
        <v>24</v>
      </c>
      <c r="I387" s="3" t="s">
        <v>25</v>
      </c>
      <c r="J387" s="1" t="s">
        <v>129</v>
      </c>
      <c r="K387" s="7" t="s">
        <v>27</v>
      </c>
      <c r="L387" s="3" t="s">
        <v>28</v>
      </c>
      <c r="M387" s="3" t="s">
        <v>28</v>
      </c>
      <c r="N387" s="3" t="s">
        <v>30</v>
      </c>
      <c r="O387" s="96" t="s">
        <v>28</v>
      </c>
      <c r="P387" s="96" t="s">
        <v>122</v>
      </c>
      <c r="Q387" s="96" t="s">
        <v>32</v>
      </c>
      <c r="R387" s="96"/>
    </row>
    <row r="388" spans="1:18" ht="15" customHeight="1">
      <c r="A388" s="5" t="s">
        <v>1534</v>
      </c>
      <c r="B388" s="3" t="s">
        <v>1535</v>
      </c>
      <c r="C388" s="3" t="s">
        <v>1536</v>
      </c>
      <c r="D388" s="3" t="s">
        <v>1537</v>
      </c>
      <c r="E388" s="3"/>
      <c r="F388" s="3" t="s">
        <v>359</v>
      </c>
      <c r="G388" s="3" t="s">
        <v>258</v>
      </c>
      <c r="H388" s="3" t="s">
        <v>28</v>
      </c>
      <c r="I388" s="3" t="s">
        <v>25</v>
      </c>
      <c r="J388" s="1" t="s">
        <v>230</v>
      </c>
      <c r="K388" s="7" t="s">
        <v>27</v>
      </c>
      <c r="L388" s="3" t="s">
        <v>28</v>
      </c>
      <c r="M388" s="3" t="s">
        <v>29</v>
      </c>
      <c r="N388" s="3" t="s">
        <v>30</v>
      </c>
      <c r="O388" s="96" t="s">
        <v>28</v>
      </c>
      <c r="P388" s="96" t="s">
        <v>122</v>
      </c>
      <c r="Q388" s="96" t="s">
        <v>32</v>
      </c>
      <c r="R388" s="96" t="s">
        <v>144</v>
      </c>
    </row>
    <row r="389" spans="1:18" ht="15" customHeight="1">
      <c r="A389" s="5" t="s">
        <v>1538</v>
      </c>
      <c r="B389" s="3" t="s">
        <v>1539</v>
      </c>
      <c r="C389" s="3" t="s">
        <v>1540</v>
      </c>
      <c r="D389" s="3" t="s">
        <v>1541</v>
      </c>
      <c r="E389" s="3"/>
      <c r="F389" s="3" t="s">
        <v>22</v>
      </c>
      <c r="G389" s="3" t="s">
        <v>65</v>
      </c>
      <c r="H389" s="3" t="s">
        <v>24</v>
      </c>
      <c r="I389" s="3" t="s">
        <v>25</v>
      </c>
      <c r="J389" s="1" t="s">
        <v>37</v>
      </c>
      <c r="K389" s="7" t="s">
        <v>104</v>
      </c>
      <c r="L389" s="3" t="s">
        <v>28</v>
      </c>
      <c r="M389" s="3" t="s">
        <v>28</v>
      </c>
      <c r="N389" s="3" t="s">
        <v>130</v>
      </c>
      <c r="O389" s="96" t="s">
        <v>28</v>
      </c>
      <c r="P389" s="96" t="s">
        <v>513</v>
      </c>
      <c r="Q389" s="96" t="s">
        <v>32</v>
      </c>
      <c r="R389" s="96"/>
    </row>
    <row r="390" spans="1:18" ht="15" customHeight="1">
      <c r="A390" s="5" t="s">
        <v>1542</v>
      </c>
      <c r="B390" s="3" t="s">
        <v>1543</v>
      </c>
      <c r="C390" s="3" t="s">
        <v>1544</v>
      </c>
      <c r="D390" s="3" t="s">
        <v>1545</v>
      </c>
      <c r="E390" s="3"/>
      <c r="F390" s="3" t="s">
        <v>22</v>
      </c>
      <c r="G390" s="3" t="s">
        <v>97</v>
      </c>
      <c r="H390" s="3" t="s">
        <v>24</v>
      </c>
      <c r="I390" s="3" t="s">
        <v>25</v>
      </c>
      <c r="J390" s="1" t="s">
        <v>37</v>
      </c>
      <c r="K390" s="7" t="s">
        <v>27</v>
      </c>
      <c r="L390" s="3" t="s">
        <v>28</v>
      </c>
      <c r="M390" s="3" t="s">
        <v>28</v>
      </c>
      <c r="N390" s="3" t="s">
        <v>130</v>
      </c>
      <c r="O390" s="96" t="s">
        <v>28</v>
      </c>
      <c r="P390" s="96" t="s">
        <v>31</v>
      </c>
      <c r="Q390" s="96" t="s">
        <v>32</v>
      </c>
      <c r="R390" s="96"/>
    </row>
    <row r="391" spans="1:18" ht="15" customHeight="1">
      <c r="A391" s="5" t="s">
        <v>1546</v>
      </c>
      <c r="B391" s="3" t="s">
        <v>1547</v>
      </c>
      <c r="C391" s="3" t="s">
        <v>1548</v>
      </c>
      <c r="D391" s="3"/>
      <c r="E391" s="3"/>
      <c r="F391" s="3" t="s">
        <v>22</v>
      </c>
      <c r="G391" s="3" t="s">
        <v>23</v>
      </c>
      <c r="H391" s="3" t="s">
        <v>24</v>
      </c>
      <c r="I391" s="3" t="s">
        <v>25</v>
      </c>
      <c r="J391" s="1" t="s">
        <v>213</v>
      </c>
      <c r="K391" s="7" t="s">
        <v>27</v>
      </c>
      <c r="L391" s="3" t="s">
        <v>28</v>
      </c>
      <c r="M391" s="3" t="s">
        <v>28</v>
      </c>
      <c r="N391" s="3" t="s">
        <v>130</v>
      </c>
      <c r="O391" s="96" t="s">
        <v>28</v>
      </c>
      <c r="P391" s="96" t="s">
        <v>1396</v>
      </c>
      <c r="Q391" s="96" t="s">
        <v>32</v>
      </c>
      <c r="R391" s="96"/>
    </row>
    <row r="392" spans="1:18" ht="15" customHeight="1">
      <c r="A392" s="5" t="s">
        <v>1549</v>
      </c>
      <c r="B392" s="3" t="s">
        <v>1550</v>
      </c>
      <c r="C392" s="3" t="s">
        <v>1551</v>
      </c>
      <c r="D392" s="3" t="s">
        <v>1552</v>
      </c>
      <c r="E392" s="3"/>
      <c r="F392" s="3" t="s">
        <v>22</v>
      </c>
      <c r="G392" s="3" t="s">
        <v>97</v>
      </c>
      <c r="H392" s="3" t="s">
        <v>24</v>
      </c>
      <c r="I392" s="3" t="s">
        <v>25</v>
      </c>
      <c r="J392" s="1" t="s">
        <v>37</v>
      </c>
      <c r="K392" s="7" t="s">
        <v>27</v>
      </c>
      <c r="L392" s="3" t="s">
        <v>28</v>
      </c>
      <c r="M392" s="3" t="s">
        <v>28</v>
      </c>
      <c r="N392" s="3" t="s">
        <v>130</v>
      </c>
      <c r="O392" s="96" t="s">
        <v>28</v>
      </c>
      <c r="P392" s="96" t="s">
        <v>31</v>
      </c>
      <c r="Q392" s="96" t="s">
        <v>32</v>
      </c>
      <c r="R392" s="96"/>
    </row>
    <row r="393" spans="1:18" ht="15" customHeight="1">
      <c r="A393" s="5" t="s">
        <v>1553</v>
      </c>
      <c r="B393" s="3" t="s">
        <v>1554</v>
      </c>
      <c r="C393" s="3" t="s">
        <v>1555</v>
      </c>
      <c r="D393" s="3" t="s">
        <v>1556</v>
      </c>
      <c r="E393" s="3" t="s">
        <v>1557</v>
      </c>
      <c r="F393" s="3" t="s">
        <v>22</v>
      </c>
      <c r="G393" s="3" t="s">
        <v>23</v>
      </c>
      <c r="H393" s="3" t="s">
        <v>24</v>
      </c>
      <c r="I393" s="3" t="s">
        <v>25</v>
      </c>
      <c r="J393" s="1" t="s">
        <v>37</v>
      </c>
      <c r="K393" s="7" t="s">
        <v>38</v>
      </c>
      <c r="L393" s="3" t="s">
        <v>28</v>
      </c>
      <c r="M393" s="3" t="s">
        <v>28</v>
      </c>
      <c r="N393" s="3" t="s">
        <v>24</v>
      </c>
      <c r="O393" s="96" t="s">
        <v>28</v>
      </c>
      <c r="P393" s="96" t="s">
        <v>46</v>
      </c>
      <c r="Q393" s="96" t="s">
        <v>32</v>
      </c>
      <c r="R393" s="96"/>
    </row>
    <row r="394" spans="1:18" ht="15" customHeight="1">
      <c r="A394" s="5" t="s">
        <v>1558</v>
      </c>
      <c r="B394" s="3" t="s">
        <v>1559</v>
      </c>
      <c r="C394" s="3" t="s">
        <v>1560</v>
      </c>
      <c r="D394" s="3" t="s">
        <v>1561</v>
      </c>
      <c r="E394" s="3"/>
      <c r="F394" s="3" t="s">
        <v>22</v>
      </c>
      <c r="G394" s="3" t="s">
        <v>23</v>
      </c>
      <c r="H394" s="3" t="s">
        <v>24</v>
      </c>
      <c r="I394" s="3" t="s">
        <v>25</v>
      </c>
      <c r="J394" s="1" t="s">
        <v>26</v>
      </c>
      <c r="K394" s="7" t="s">
        <v>27</v>
      </c>
      <c r="L394" s="3" t="s">
        <v>28</v>
      </c>
      <c r="M394" s="3" t="s">
        <v>29</v>
      </c>
      <c r="N394" s="3" t="s">
        <v>30</v>
      </c>
      <c r="O394" s="96" t="s">
        <v>28</v>
      </c>
      <c r="P394" s="96" t="s">
        <v>31</v>
      </c>
      <c r="Q394" s="96" t="s">
        <v>32</v>
      </c>
      <c r="R394" s="96"/>
    </row>
    <row r="395" spans="1:18" ht="15" customHeight="1">
      <c r="A395" s="5" t="s">
        <v>1562</v>
      </c>
      <c r="B395" s="3" t="s">
        <v>1563</v>
      </c>
      <c r="C395" s="3" t="s">
        <v>1564</v>
      </c>
      <c r="D395" s="3" t="s">
        <v>1565</v>
      </c>
      <c r="E395" s="3"/>
      <c r="F395" s="3" t="s">
        <v>22</v>
      </c>
      <c r="G395" s="3" t="s">
        <v>23</v>
      </c>
      <c r="H395" s="3" t="s">
        <v>24</v>
      </c>
      <c r="I395" s="3" t="s">
        <v>25</v>
      </c>
      <c r="J395" s="1" t="s">
        <v>37</v>
      </c>
      <c r="K395" s="7" t="s">
        <v>27</v>
      </c>
      <c r="L395" s="3" t="s">
        <v>28</v>
      </c>
      <c r="M395" s="3" t="s">
        <v>28</v>
      </c>
      <c r="N395" s="3" t="s">
        <v>130</v>
      </c>
      <c r="O395" s="96" t="s">
        <v>28</v>
      </c>
      <c r="P395" s="96" t="s">
        <v>1396</v>
      </c>
      <c r="Q395" s="96" t="s">
        <v>32</v>
      </c>
      <c r="R395" s="96"/>
    </row>
    <row r="396" spans="1:18" ht="15" customHeight="1">
      <c r="A396" s="5" t="s">
        <v>1566</v>
      </c>
      <c r="B396" s="3" t="s">
        <v>1567</v>
      </c>
      <c r="C396" s="3" t="s">
        <v>1568</v>
      </c>
      <c r="D396" s="3"/>
      <c r="E396" s="3"/>
      <c r="F396" s="3" t="s">
        <v>22</v>
      </c>
      <c r="G396" s="3" t="s">
        <v>23</v>
      </c>
      <c r="H396" s="3" t="s">
        <v>24</v>
      </c>
      <c r="I396" s="3" t="s">
        <v>25</v>
      </c>
      <c r="J396" s="1" t="s">
        <v>37</v>
      </c>
      <c r="K396" s="7" t="s">
        <v>27</v>
      </c>
      <c r="L396" s="3" t="s">
        <v>29</v>
      </c>
      <c r="M396" s="3" t="s">
        <v>29</v>
      </c>
      <c r="N396" s="3" t="s">
        <v>130</v>
      </c>
      <c r="O396" s="96" t="s">
        <v>28</v>
      </c>
      <c r="P396" s="96" t="s">
        <v>1396</v>
      </c>
      <c r="Q396" s="96" t="s">
        <v>32</v>
      </c>
      <c r="R396" s="96"/>
    </row>
    <row r="397" spans="1:18" ht="15" customHeight="1">
      <c r="A397" s="5" t="s">
        <v>1569</v>
      </c>
      <c r="B397" s="3" t="s">
        <v>1570</v>
      </c>
      <c r="C397" s="3" t="s">
        <v>1571</v>
      </c>
      <c r="D397" s="3" t="s">
        <v>1572</v>
      </c>
      <c r="E397" s="3" t="s">
        <v>1573</v>
      </c>
      <c r="F397" s="3" t="s">
        <v>22</v>
      </c>
      <c r="G397" s="3" t="s">
        <v>60</v>
      </c>
      <c r="H397" s="3" t="s">
        <v>24</v>
      </c>
      <c r="I397" s="3" t="s">
        <v>25</v>
      </c>
      <c r="J397" s="1" t="s">
        <v>37</v>
      </c>
      <c r="K397" s="7" t="s">
        <v>38</v>
      </c>
      <c r="L397" s="3" t="s">
        <v>28</v>
      </c>
      <c r="M397" s="3" t="s">
        <v>28</v>
      </c>
      <c r="N397" s="3" t="s">
        <v>24</v>
      </c>
      <c r="O397" s="96" t="s">
        <v>28</v>
      </c>
      <c r="P397" s="96" t="s">
        <v>39</v>
      </c>
      <c r="Q397" s="96" t="s">
        <v>32</v>
      </c>
      <c r="R397" s="96"/>
    </row>
    <row r="398" spans="1:18" ht="15" customHeight="1">
      <c r="A398" s="5" t="s">
        <v>1574</v>
      </c>
      <c r="B398" s="3" t="s">
        <v>1575</v>
      </c>
      <c r="C398" s="3" t="s">
        <v>1576</v>
      </c>
      <c r="D398" s="3" t="s">
        <v>1577</v>
      </c>
      <c r="E398" s="3" t="s">
        <v>1578</v>
      </c>
      <c r="F398" s="3" t="s">
        <v>22</v>
      </c>
      <c r="G398" s="3" t="s">
        <v>23</v>
      </c>
      <c r="H398" s="3" t="s">
        <v>24</v>
      </c>
      <c r="I398" s="3" t="s">
        <v>25</v>
      </c>
      <c r="J398" s="1" t="s">
        <v>37</v>
      </c>
      <c r="K398" s="7" t="s">
        <v>38</v>
      </c>
      <c r="L398" s="3" t="s">
        <v>28</v>
      </c>
      <c r="M398" s="3" t="s">
        <v>29</v>
      </c>
      <c r="N398" s="3" t="s">
        <v>28</v>
      </c>
      <c r="O398" s="96" t="s">
        <v>28</v>
      </c>
      <c r="P398" s="96" t="s">
        <v>295</v>
      </c>
      <c r="Q398" s="96" t="s">
        <v>32</v>
      </c>
      <c r="R398" s="96"/>
    </row>
    <row r="399" spans="1:18" ht="15" customHeight="1">
      <c r="A399" s="5" t="s">
        <v>1579</v>
      </c>
      <c r="B399" s="3" t="s">
        <v>1580</v>
      </c>
      <c r="C399" s="3" t="s">
        <v>1581</v>
      </c>
      <c r="D399" s="3" t="s">
        <v>1582</v>
      </c>
      <c r="E399" s="3" t="s">
        <v>1583</v>
      </c>
      <c r="F399" s="3" t="s">
        <v>22</v>
      </c>
      <c r="G399" s="3" t="s">
        <v>23</v>
      </c>
      <c r="H399" s="3" t="s">
        <v>24</v>
      </c>
      <c r="I399" s="3" t="s">
        <v>25</v>
      </c>
      <c r="J399" s="1" t="s">
        <v>37</v>
      </c>
      <c r="K399" s="7" t="s">
        <v>38</v>
      </c>
      <c r="L399" s="3" t="s">
        <v>28</v>
      </c>
      <c r="M399" s="3" t="s">
        <v>28</v>
      </c>
      <c r="N399" s="3" t="s">
        <v>24</v>
      </c>
      <c r="O399" s="96" t="s">
        <v>28</v>
      </c>
      <c r="P399" s="96" t="s">
        <v>295</v>
      </c>
      <c r="Q399" s="96" t="s">
        <v>32</v>
      </c>
      <c r="R399" s="96"/>
    </row>
    <row r="400" spans="1:18" ht="15" customHeight="1">
      <c r="A400" s="5" t="s">
        <v>1584</v>
      </c>
      <c r="B400" s="3" t="s">
        <v>1585</v>
      </c>
      <c r="C400" s="3" t="s">
        <v>1586</v>
      </c>
      <c r="D400" s="3" t="s">
        <v>1587</v>
      </c>
      <c r="E400" s="3" t="s">
        <v>1588</v>
      </c>
      <c r="F400" s="3" t="s">
        <v>22</v>
      </c>
      <c r="G400" s="3" t="s">
        <v>97</v>
      </c>
      <c r="H400" s="3" t="s">
        <v>24</v>
      </c>
      <c r="I400" s="3" t="s">
        <v>25</v>
      </c>
      <c r="J400" s="1" t="s">
        <v>37</v>
      </c>
      <c r="K400" s="7" t="s">
        <v>27</v>
      </c>
      <c r="L400" s="3" t="s">
        <v>28</v>
      </c>
      <c r="M400" s="3" t="s">
        <v>28</v>
      </c>
      <c r="N400" s="3" t="s">
        <v>29</v>
      </c>
      <c r="O400" s="96" t="s">
        <v>28</v>
      </c>
      <c r="P400" s="96" t="s">
        <v>521</v>
      </c>
      <c r="Q400" s="96" t="s">
        <v>32</v>
      </c>
      <c r="R400" s="96"/>
    </row>
    <row r="401" spans="1:18" ht="15" customHeight="1">
      <c r="A401" s="5" t="s">
        <v>1589</v>
      </c>
      <c r="B401" s="3" t="s">
        <v>1590</v>
      </c>
      <c r="C401" s="3" t="s">
        <v>1591</v>
      </c>
      <c r="D401" s="3"/>
      <c r="E401" s="3"/>
      <c r="F401" s="3" t="s">
        <v>22</v>
      </c>
      <c r="G401" s="3" t="s">
        <v>23</v>
      </c>
      <c r="H401" s="3" t="s">
        <v>24</v>
      </c>
      <c r="I401" s="3" t="s">
        <v>25</v>
      </c>
      <c r="J401" s="1" t="s">
        <v>213</v>
      </c>
      <c r="K401" s="7" t="s">
        <v>27</v>
      </c>
      <c r="L401" s="3" t="s">
        <v>29</v>
      </c>
      <c r="M401" s="3" t="s">
        <v>29</v>
      </c>
      <c r="N401" s="3" t="s">
        <v>130</v>
      </c>
      <c r="O401" s="96" t="s">
        <v>28</v>
      </c>
      <c r="P401" s="96" t="s">
        <v>1396</v>
      </c>
      <c r="Q401" s="96" t="s">
        <v>32</v>
      </c>
      <c r="R401" s="96"/>
    </row>
    <row r="402" spans="1:18" ht="15" customHeight="1">
      <c r="A402" s="5" t="s">
        <v>1592</v>
      </c>
      <c r="B402" s="3" t="s">
        <v>1593</v>
      </c>
      <c r="C402" s="3" t="s">
        <v>1594</v>
      </c>
      <c r="D402" s="3"/>
      <c r="E402" s="3"/>
      <c r="F402" s="3" t="s">
        <v>22</v>
      </c>
      <c r="G402" s="3" t="s">
        <v>23</v>
      </c>
      <c r="H402" s="3" t="s">
        <v>24</v>
      </c>
      <c r="I402" s="3" t="s">
        <v>25</v>
      </c>
      <c r="J402" s="1" t="s">
        <v>37</v>
      </c>
      <c r="K402" s="7" t="s">
        <v>27</v>
      </c>
      <c r="L402" s="3" t="s">
        <v>29</v>
      </c>
      <c r="M402" s="3" t="s">
        <v>29</v>
      </c>
      <c r="N402" s="3" t="s">
        <v>130</v>
      </c>
      <c r="O402" s="96" t="s">
        <v>28</v>
      </c>
      <c r="P402" s="96" t="s">
        <v>31</v>
      </c>
      <c r="Q402" s="96" t="s">
        <v>32</v>
      </c>
      <c r="R402" s="96"/>
    </row>
    <row r="403" spans="1:18" ht="15" customHeight="1">
      <c r="A403" s="5" t="s">
        <v>1595</v>
      </c>
      <c r="B403" s="3" t="s">
        <v>1596</v>
      </c>
      <c r="C403" s="3" t="s">
        <v>1597</v>
      </c>
      <c r="D403" s="3" t="s">
        <v>1598</v>
      </c>
      <c r="E403" s="3"/>
      <c r="F403" s="3" t="s">
        <v>22</v>
      </c>
      <c r="G403" s="3" t="s">
        <v>23</v>
      </c>
      <c r="H403" s="3" t="s">
        <v>24</v>
      </c>
      <c r="I403" s="3" t="s">
        <v>25</v>
      </c>
      <c r="J403" s="1" t="s">
        <v>37</v>
      </c>
      <c r="K403" s="7" t="s">
        <v>27</v>
      </c>
      <c r="L403" s="3" t="s">
        <v>28</v>
      </c>
      <c r="M403" s="3" t="s">
        <v>28</v>
      </c>
      <c r="N403" s="3" t="s">
        <v>130</v>
      </c>
      <c r="O403" s="96" t="s">
        <v>28</v>
      </c>
      <c r="P403" s="96" t="s">
        <v>1396</v>
      </c>
      <c r="Q403" s="96" t="s">
        <v>32</v>
      </c>
      <c r="R403" s="96"/>
    </row>
    <row r="404" spans="1:18" ht="15" customHeight="1">
      <c r="A404" s="5" t="s">
        <v>1599</v>
      </c>
      <c r="B404" s="3" t="s">
        <v>1600</v>
      </c>
      <c r="C404" s="3" t="s">
        <v>1601</v>
      </c>
      <c r="D404" s="3" t="s">
        <v>1602</v>
      </c>
      <c r="E404" s="3" t="s">
        <v>1603</v>
      </c>
      <c r="F404" s="3" t="s">
        <v>359</v>
      </c>
      <c r="G404" s="3" t="s">
        <v>60</v>
      </c>
      <c r="H404" s="3" t="s">
        <v>28</v>
      </c>
      <c r="I404" s="3" t="s">
        <v>25</v>
      </c>
      <c r="J404" s="1" t="s">
        <v>37</v>
      </c>
      <c r="K404" s="7" t="s">
        <v>38</v>
      </c>
      <c r="L404" s="3" t="s">
        <v>28</v>
      </c>
      <c r="M404" s="3" t="s">
        <v>28</v>
      </c>
      <c r="N404" s="3" t="s">
        <v>28</v>
      </c>
      <c r="O404" s="96" t="s">
        <v>28</v>
      </c>
      <c r="P404" s="96" t="s">
        <v>39</v>
      </c>
      <c r="Q404" s="96" t="s">
        <v>32</v>
      </c>
      <c r="R404" s="96"/>
    </row>
    <row r="405" spans="1:18" ht="15" customHeight="1">
      <c r="A405" s="5" t="s">
        <v>1604</v>
      </c>
      <c r="B405" s="3" t="s">
        <v>1605</v>
      </c>
      <c r="C405" s="3"/>
      <c r="D405" s="3" t="s">
        <v>1606</v>
      </c>
      <c r="E405" s="3" t="s">
        <v>1607</v>
      </c>
      <c r="F405" s="3" t="s">
        <v>1608</v>
      </c>
      <c r="G405" s="3" t="s">
        <v>60</v>
      </c>
      <c r="H405" s="3" t="s">
        <v>28</v>
      </c>
      <c r="I405" s="3" t="s">
        <v>25</v>
      </c>
      <c r="J405" s="1" t="s">
        <v>37</v>
      </c>
      <c r="K405" s="7" t="s">
        <v>27</v>
      </c>
      <c r="L405" s="3" t="s">
        <v>28</v>
      </c>
      <c r="M405" s="3" t="s">
        <v>28</v>
      </c>
      <c r="N405" s="3" t="s">
        <v>130</v>
      </c>
      <c r="O405" s="96" t="s">
        <v>28</v>
      </c>
      <c r="P405" s="96" t="s">
        <v>122</v>
      </c>
      <c r="Q405" s="96" t="s">
        <v>32</v>
      </c>
      <c r="R405" s="96"/>
    </row>
    <row r="406" spans="1:18" ht="15" customHeight="1">
      <c r="A406" s="5" t="s">
        <v>1609</v>
      </c>
      <c r="B406" s="3" t="s">
        <v>1610</v>
      </c>
      <c r="C406" s="3" t="s">
        <v>1611</v>
      </c>
      <c r="D406" s="3" t="s">
        <v>1612</v>
      </c>
      <c r="E406" s="3"/>
      <c r="F406" s="3" t="s">
        <v>22</v>
      </c>
      <c r="G406" s="3" t="s">
        <v>65</v>
      </c>
      <c r="H406" s="3" t="s">
        <v>24</v>
      </c>
      <c r="I406" s="3" t="s">
        <v>25</v>
      </c>
      <c r="J406" s="1" t="s">
        <v>37</v>
      </c>
      <c r="K406" s="7" t="s">
        <v>38</v>
      </c>
      <c r="L406" s="3" t="s">
        <v>28</v>
      </c>
      <c r="M406" s="3" t="s">
        <v>28</v>
      </c>
      <c r="N406" s="3" t="s">
        <v>243</v>
      </c>
      <c r="O406" s="96" t="s">
        <v>28</v>
      </c>
      <c r="P406" s="96" t="s">
        <v>46</v>
      </c>
      <c r="Q406" s="96" t="s">
        <v>32</v>
      </c>
      <c r="R406" s="96"/>
    </row>
    <row r="407" spans="1:18" ht="15" customHeight="1">
      <c r="A407" s="5" t="s">
        <v>1613</v>
      </c>
      <c r="B407" s="3" t="s">
        <v>1614</v>
      </c>
      <c r="C407" s="3" t="s">
        <v>1615</v>
      </c>
      <c r="D407" s="3" t="s">
        <v>1616</v>
      </c>
      <c r="E407" s="3" t="s">
        <v>1617</v>
      </c>
      <c r="F407" s="3" t="s">
        <v>22</v>
      </c>
      <c r="G407" s="3" t="s">
        <v>60</v>
      </c>
      <c r="H407" s="3" t="s">
        <v>24</v>
      </c>
      <c r="I407" s="3" t="s">
        <v>25</v>
      </c>
      <c r="J407" s="1" t="s">
        <v>37</v>
      </c>
      <c r="K407" s="7" t="s">
        <v>27</v>
      </c>
      <c r="L407" s="3" t="s">
        <v>28</v>
      </c>
      <c r="M407" s="3" t="s">
        <v>28</v>
      </c>
      <c r="N407" s="3" t="s">
        <v>130</v>
      </c>
      <c r="O407" s="96" t="s">
        <v>28</v>
      </c>
      <c r="P407" s="96" t="s">
        <v>455</v>
      </c>
      <c r="Q407" s="96" t="s">
        <v>32</v>
      </c>
      <c r="R407" s="96"/>
    </row>
    <row r="408" spans="1:18" ht="15" customHeight="1">
      <c r="A408" s="5" t="s">
        <v>1618</v>
      </c>
      <c r="B408" s="3" t="s">
        <v>1619</v>
      </c>
      <c r="C408" s="3" t="s">
        <v>1620</v>
      </c>
      <c r="D408" s="3" t="s">
        <v>1621</v>
      </c>
      <c r="E408" s="3"/>
      <c r="F408" s="3" t="s">
        <v>22</v>
      </c>
      <c r="G408" s="3" t="s">
        <v>65</v>
      </c>
      <c r="H408" s="3" t="s">
        <v>24</v>
      </c>
      <c r="I408" s="3" t="s">
        <v>25</v>
      </c>
      <c r="J408" s="1" t="s">
        <v>37</v>
      </c>
      <c r="K408" s="7" t="s">
        <v>38</v>
      </c>
      <c r="L408" s="3" t="s">
        <v>28</v>
      </c>
      <c r="M408" s="3" t="s">
        <v>28</v>
      </c>
      <c r="N408" s="3" t="s">
        <v>243</v>
      </c>
      <c r="O408" s="96" t="s">
        <v>28</v>
      </c>
      <c r="P408" s="96" t="s">
        <v>46</v>
      </c>
      <c r="Q408" s="96" t="s">
        <v>32</v>
      </c>
      <c r="R408" s="96"/>
    </row>
    <row r="409" spans="1:18" ht="15" customHeight="1">
      <c r="A409" s="5" t="s">
        <v>1622</v>
      </c>
      <c r="B409" s="3" t="s">
        <v>1623</v>
      </c>
      <c r="C409" s="3" t="s">
        <v>1624</v>
      </c>
      <c r="D409" s="3" t="s">
        <v>1625</v>
      </c>
      <c r="E409" s="3" t="s">
        <v>1626</v>
      </c>
      <c r="F409" s="3" t="s">
        <v>22</v>
      </c>
      <c r="G409" s="3" t="s">
        <v>53</v>
      </c>
      <c r="H409" s="3" t="s">
        <v>24</v>
      </c>
      <c r="I409" s="3" t="s">
        <v>25</v>
      </c>
      <c r="J409" s="1" t="s">
        <v>37</v>
      </c>
      <c r="K409" s="7" t="s">
        <v>38</v>
      </c>
      <c r="L409" s="3" t="s">
        <v>28</v>
      </c>
      <c r="M409" s="3" t="s">
        <v>28</v>
      </c>
      <c r="N409" s="3" t="s">
        <v>24</v>
      </c>
      <c r="O409" s="96" t="s">
        <v>28</v>
      </c>
      <c r="P409" s="96" t="s">
        <v>295</v>
      </c>
      <c r="Q409" s="96" t="s">
        <v>32</v>
      </c>
      <c r="R409" s="96"/>
    </row>
    <row r="410" spans="1:18" ht="15" customHeight="1">
      <c r="A410" s="5" t="s">
        <v>1627</v>
      </c>
      <c r="B410" s="3" t="s">
        <v>1628</v>
      </c>
      <c r="C410" s="3" t="s">
        <v>1629</v>
      </c>
      <c r="D410" s="3" t="s">
        <v>1630</v>
      </c>
      <c r="E410" s="3"/>
      <c r="F410" s="3" t="s">
        <v>22</v>
      </c>
      <c r="G410" s="3" t="s">
        <v>97</v>
      </c>
      <c r="H410" s="3" t="s">
        <v>24</v>
      </c>
      <c r="I410" s="3" t="s">
        <v>25</v>
      </c>
      <c r="J410" s="1" t="s">
        <v>37</v>
      </c>
      <c r="K410" s="7" t="s">
        <v>104</v>
      </c>
      <c r="L410" s="3" t="s">
        <v>384</v>
      </c>
      <c r="M410" s="3" t="s">
        <v>28</v>
      </c>
      <c r="N410" s="3" t="s">
        <v>24</v>
      </c>
      <c r="O410" s="96" t="s">
        <v>28</v>
      </c>
      <c r="P410" s="96" t="s">
        <v>513</v>
      </c>
      <c r="Q410" s="96" t="s">
        <v>32</v>
      </c>
      <c r="R410" s="96"/>
    </row>
    <row r="411" spans="1:18" ht="15" customHeight="1">
      <c r="A411" s="5" t="s">
        <v>1631</v>
      </c>
      <c r="B411" s="3" t="s">
        <v>1632</v>
      </c>
      <c r="C411" s="3" t="s">
        <v>1633</v>
      </c>
      <c r="D411" s="3" t="s">
        <v>1634</v>
      </c>
      <c r="E411" s="3" t="s">
        <v>1635</v>
      </c>
      <c r="F411" s="3" t="s">
        <v>22</v>
      </c>
      <c r="G411" s="3" t="s">
        <v>97</v>
      </c>
      <c r="H411" s="3" t="s">
        <v>24</v>
      </c>
      <c r="I411" s="3" t="s">
        <v>25</v>
      </c>
      <c r="J411" s="1" t="s">
        <v>37</v>
      </c>
      <c r="K411" s="7" t="s">
        <v>104</v>
      </c>
      <c r="L411" s="3" t="s">
        <v>28</v>
      </c>
      <c r="M411" s="3" t="s">
        <v>29</v>
      </c>
      <c r="N411" s="3"/>
      <c r="O411" s="96" t="s">
        <v>28</v>
      </c>
      <c r="P411" s="96" t="s">
        <v>1157</v>
      </c>
      <c r="Q411" s="96" t="s">
        <v>32</v>
      </c>
      <c r="R411" s="96"/>
    </row>
    <row r="412" spans="1:18" ht="15" customHeight="1">
      <c r="A412" s="5" t="s">
        <v>1636</v>
      </c>
      <c r="B412" s="3" t="s">
        <v>1637</v>
      </c>
      <c r="C412" s="3" t="s">
        <v>1638</v>
      </c>
      <c r="D412" s="3" t="s">
        <v>1639</v>
      </c>
      <c r="E412" s="3"/>
      <c r="F412" s="3" t="s">
        <v>22</v>
      </c>
      <c r="G412" s="3" t="s">
        <v>65</v>
      </c>
      <c r="H412" s="3" t="s">
        <v>24</v>
      </c>
      <c r="I412" s="3" t="s">
        <v>25</v>
      </c>
      <c r="J412" s="1" t="s">
        <v>37</v>
      </c>
      <c r="K412" s="7" t="s">
        <v>38</v>
      </c>
      <c r="L412" s="3" t="s">
        <v>28</v>
      </c>
      <c r="M412" s="3" t="s">
        <v>28</v>
      </c>
      <c r="N412" s="3" t="s">
        <v>28</v>
      </c>
      <c r="O412" s="96" t="s">
        <v>28</v>
      </c>
      <c r="P412" s="96" t="s">
        <v>295</v>
      </c>
      <c r="Q412" s="96" t="s">
        <v>32</v>
      </c>
      <c r="R412" s="96"/>
    </row>
    <row r="413" spans="1:18" ht="15" customHeight="1">
      <c r="A413" s="5" t="s">
        <v>1640</v>
      </c>
      <c r="B413" s="3" t="s">
        <v>1641</v>
      </c>
      <c r="C413" s="3" t="s">
        <v>1642</v>
      </c>
      <c r="D413" s="3" t="s">
        <v>1643</v>
      </c>
      <c r="E413" s="3"/>
      <c r="F413" s="3" t="s">
        <v>22</v>
      </c>
      <c r="G413" s="3" t="s">
        <v>65</v>
      </c>
      <c r="H413" s="3" t="s">
        <v>24</v>
      </c>
      <c r="I413" s="3" t="s">
        <v>25</v>
      </c>
      <c r="J413" s="1" t="s">
        <v>37</v>
      </c>
      <c r="K413" s="7" t="s">
        <v>38</v>
      </c>
      <c r="L413" s="3" t="s">
        <v>29</v>
      </c>
      <c r="M413" s="3" t="s">
        <v>28</v>
      </c>
      <c r="N413" s="3" t="s">
        <v>24</v>
      </c>
      <c r="O413" s="96" t="s">
        <v>28</v>
      </c>
      <c r="P413" s="96" t="s">
        <v>46</v>
      </c>
      <c r="Q413" s="96" t="s">
        <v>32</v>
      </c>
      <c r="R413" s="96"/>
    </row>
    <row r="414" spans="1:18" ht="15" customHeight="1">
      <c r="A414" s="5" t="s">
        <v>1644</v>
      </c>
      <c r="B414" s="3" t="s">
        <v>1645</v>
      </c>
      <c r="C414" s="3" t="s">
        <v>1646</v>
      </c>
      <c r="D414" s="3" t="s">
        <v>1647</v>
      </c>
      <c r="E414" s="3"/>
      <c r="F414" s="3" t="s">
        <v>22</v>
      </c>
      <c r="G414" s="3" t="s">
        <v>65</v>
      </c>
      <c r="H414" s="3" t="s">
        <v>24</v>
      </c>
      <c r="I414" s="3" t="s">
        <v>25</v>
      </c>
      <c r="J414" s="1" t="s">
        <v>37</v>
      </c>
      <c r="K414" s="7" t="s">
        <v>38</v>
      </c>
      <c r="L414" s="3" t="s">
        <v>28</v>
      </c>
      <c r="M414" s="3" t="s">
        <v>28</v>
      </c>
      <c r="N414" s="3" t="s">
        <v>243</v>
      </c>
      <c r="O414" s="96" t="s">
        <v>28</v>
      </c>
      <c r="P414" s="96" t="s">
        <v>46</v>
      </c>
      <c r="Q414" s="96" t="s">
        <v>32</v>
      </c>
      <c r="R414" s="96"/>
    </row>
    <row r="415" spans="1:18" ht="15" customHeight="1">
      <c r="A415" s="5" t="s">
        <v>1648</v>
      </c>
      <c r="B415" s="3" t="s">
        <v>1649</v>
      </c>
      <c r="C415" s="3" t="s">
        <v>1650</v>
      </c>
      <c r="D415" s="3" t="s">
        <v>1651</v>
      </c>
      <c r="E415" s="3"/>
      <c r="F415" s="3" t="s">
        <v>22</v>
      </c>
      <c r="G415" s="3" t="s">
        <v>65</v>
      </c>
      <c r="H415" s="3" t="s">
        <v>24</v>
      </c>
      <c r="I415" s="3" t="s">
        <v>25</v>
      </c>
      <c r="J415" s="1" t="s">
        <v>129</v>
      </c>
      <c r="K415" s="7" t="s">
        <v>38</v>
      </c>
      <c r="L415" s="3" t="s">
        <v>28</v>
      </c>
      <c r="M415" s="3" t="s">
        <v>28</v>
      </c>
      <c r="N415" s="3" t="s">
        <v>243</v>
      </c>
      <c r="O415" s="96" t="s">
        <v>28</v>
      </c>
      <c r="P415" s="96" t="s">
        <v>46</v>
      </c>
      <c r="Q415" s="96" t="s">
        <v>32</v>
      </c>
      <c r="R415" s="96"/>
    </row>
    <row r="416" spans="1:18" ht="15" customHeight="1">
      <c r="A416" s="5" t="s">
        <v>1652</v>
      </c>
      <c r="B416" s="3" t="s">
        <v>1653</v>
      </c>
      <c r="C416" s="3" t="s">
        <v>1654</v>
      </c>
      <c r="D416" s="3" t="s">
        <v>1655</v>
      </c>
      <c r="E416" s="3"/>
      <c r="F416" s="3" t="s">
        <v>22</v>
      </c>
      <c r="G416" s="3" t="s">
        <v>65</v>
      </c>
      <c r="H416" s="3" t="s">
        <v>24</v>
      </c>
      <c r="I416" s="3" t="s">
        <v>25</v>
      </c>
      <c r="J416" s="1" t="s">
        <v>37</v>
      </c>
      <c r="K416" s="7" t="s">
        <v>104</v>
      </c>
      <c r="L416" s="3" t="s">
        <v>384</v>
      </c>
      <c r="M416" s="3" t="s">
        <v>28</v>
      </c>
      <c r="N416" s="3" t="s">
        <v>24</v>
      </c>
      <c r="O416" s="96" t="s">
        <v>28</v>
      </c>
      <c r="P416" s="96" t="s">
        <v>513</v>
      </c>
      <c r="Q416" s="96" t="s">
        <v>32</v>
      </c>
      <c r="R416" s="96"/>
    </row>
    <row r="417" spans="1:18" ht="15" customHeight="1">
      <c r="A417" s="5" t="s">
        <v>1656</v>
      </c>
      <c r="B417" s="3" t="s">
        <v>1657</v>
      </c>
      <c r="C417" s="3" t="s">
        <v>1658</v>
      </c>
      <c r="D417" s="3" t="s">
        <v>1659</v>
      </c>
      <c r="E417" s="3" t="s">
        <v>1660</v>
      </c>
      <c r="F417" s="3" t="s">
        <v>22</v>
      </c>
      <c r="G417" s="3" t="s">
        <v>23</v>
      </c>
      <c r="H417" s="3" t="s">
        <v>24</v>
      </c>
      <c r="I417" s="3" t="s">
        <v>25</v>
      </c>
      <c r="J417" s="1" t="s">
        <v>37</v>
      </c>
      <c r="K417" s="7" t="s">
        <v>38</v>
      </c>
      <c r="L417" s="3" t="s">
        <v>28</v>
      </c>
      <c r="M417" s="3" t="s">
        <v>28</v>
      </c>
      <c r="N417" s="3" t="s">
        <v>24</v>
      </c>
      <c r="O417" s="96" t="s">
        <v>28</v>
      </c>
      <c r="P417" s="96" t="s">
        <v>46</v>
      </c>
      <c r="Q417" s="96" t="s">
        <v>32</v>
      </c>
      <c r="R417" s="96"/>
    </row>
    <row r="418" spans="1:18" ht="15" customHeight="1">
      <c r="A418" s="5" t="s">
        <v>1661</v>
      </c>
      <c r="B418" s="3" t="s">
        <v>1662</v>
      </c>
      <c r="C418" s="3" t="s">
        <v>1663</v>
      </c>
      <c r="D418" s="3"/>
      <c r="E418" s="3"/>
      <c r="F418" s="3" t="s">
        <v>22</v>
      </c>
      <c r="G418" s="3" t="s">
        <v>60</v>
      </c>
      <c r="H418" s="3" t="s">
        <v>24</v>
      </c>
      <c r="I418" s="3" t="s">
        <v>25</v>
      </c>
      <c r="J418" s="1" t="s">
        <v>26</v>
      </c>
      <c r="K418" s="7" t="s">
        <v>38</v>
      </c>
      <c r="L418" s="3" t="s">
        <v>28</v>
      </c>
      <c r="M418" s="3" t="s">
        <v>28</v>
      </c>
      <c r="N418" s="3" t="s">
        <v>24</v>
      </c>
      <c r="O418" s="96" t="s">
        <v>28</v>
      </c>
      <c r="P418" s="96" t="s">
        <v>75</v>
      </c>
      <c r="Q418" s="96" t="s">
        <v>32</v>
      </c>
      <c r="R418" s="96" t="s">
        <v>144</v>
      </c>
    </row>
    <row r="419" spans="1:18" ht="15" customHeight="1">
      <c r="A419" s="5" t="s">
        <v>1664</v>
      </c>
      <c r="B419" s="3" t="s">
        <v>1665</v>
      </c>
      <c r="C419" s="3" t="s">
        <v>1666</v>
      </c>
      <c r="D419" s="3" t="s">
        <v>1667</v>
      </c>
      <c r="E419" s="3" t="s">
        <v>1668</v>
      </c>
      <c r="F419" s="3" t="s">
        <v>22</v>
      </c>
      <c r="G419" s="3" t="s">
        <v>60</v>
      </c>
      <c r="H419" s="3" t="s">
        <v>24</v>
      </c>
      <c r="I419" s="3" t="s">
        <v>25</v>
      </c>
      <c r="J419" s="1" t="s">
        <v>37</v>
      </c>
      <c r="K419" s="7" t="s">
        <v>38</v>
      </c>
      <c r="L419" s="3" t="s">
        <v>28</v>
      </c>
      <c r="M419" s="3" t="s">
        <v>28</v>
      </c>
      <c r="N419" s="3" t="s">
        <v>24</v>
      </c>
      <c r="O419" s="96" t="s">
        <v>28</v>
      </c>
      <c r="P419" s="96" t="s">
        <v>295</v>
      </c>
      <c r="Q419" s="96" t="s">
        <v>32</v>
      </c>
      <c r="R419" s="96"/>
    </row>
    <row r="420" spans="1:18" ht="15" customHeight="1">
      <c r="A420" s="5" t="s">
        <v>1669</v>
      </c>
      <c r="B420" s="3" t="s">
        <v>1670</v>
      </c>
      <c r="C420" s="3" t="s">
        <v>1671</v>
      </c>
      <c r="D420" s="3" t="s">
        <v>1672</v>
      </c>
      <c r="E420" s="3" t="s">
        <v>1673</v>
      </c>
      <c r="F420" s="3" t="s">
        <v>22</v>
      </c>
      <c r="G420" s="3" t="s">
        <v>258</v>
      </c>
      <c r="H420" s="3" t="s">
        <v>24</v>
      </c>
      <c r="I420" s="3" t="s">
        <v>25</v>
      </c>
      <c r="J420" s="1" t="s">
        <v>37</v>
      </c>
      <c r="K420" s="7" t="s">
        <v>104</v>
      </c>
      <c r="L420" s="3" t="s">
        <v>28</v>
      </c>
      <c r="M420" s="3" t="s">
        <v>28</v>
      </c>
      <c r="N420" s="3" t="s">
        <v>130</v>
      </c>
      <c r="O420" s="96" t="s">
        <v>28</v>
      </c>
      <c r="P420" s="96" t="s">
        <v>1157</v>
      </c>
      <c r="Q420" s="96" t="s">
        <v>32</v>
      </c>
      <c r="R420" s="96"/>
    </row>
    <row r="421" spans="1:18" ht="15" customHeight="1">
      <c r="A421" s="5" t="s">
        <v>1674</v>
      </c>
      <c r="B421" s="3" t="s">
        <v>1675</v>
      </c>
      <c r="C421" s="3" t="s">
        <v>1676</v>
      </c>
      <c r="D421" s="3"/>
      <c r="E421" s="3"/>
      <c r="F421" s="3" t="s">
        <v>22</v>
      </c>
      <c r="G421" s="3" t="s">
        <v>97</v>
      </c>
      <c r="H421" s="3" t="s">
        <v>24</v>
      </c>
      <c r="I421" s="3" t="s">
        <v>25</v>
      </c>
      <c r="J421" s="1" t="s">
        <v>37</v>
      </c>
      <c r="K421" s="7" t="s">
        <v>27</v>
      </c>
      <c r="L421" s="3" t="s">
        <v>28</v>
      </c>
      <c r="M421" s="3" t="s">
        <v>28</v>
      </c>
      <c r="N421" s="3" t="s">
        <v>130</v>
      </c>
      <c r="O421" s="96" t="s">
        <v>28</v>
      </c>
      <c r="P421" s="96" t="s">
        <v>1396</v>
      </c>
      <c r="Q421" s="96" t="s">
        <v>32</v>
      </c>
      <c r="R421" s="96"/>
    </row>
    <row r="422" spans="1:18" ht="15" customHeight="1">
      <c r="A422" s="5" t="s">
        <v>1677</v>
      </c>
      <c r="B422" s="3" t="s">
        <v>1678</v>
      </c>
      <c r="C422" s="3" t="s">
        <v>1679</v>
      </c>
      <c r="D422" s="3" t="s">
        <v>1680</v>
      </c>
      <c r="E422" s="3"/>
      <c r="F422" s="3" t="s">
        <v>22</v>
      </c>
      <c r="G422" s="3" t="s">
        <v>65</v>
      </c>
      <c r="H422" s="3" t="s">
        <v>24</v>
      </c>
      <c r="I422" s="3" t="s">
        <v>25</v>
      </c>
      <c r="J422" s="1" t="s">
        <v>37</v>
      </c>
      <c r="K422" s="7" t="s">
        <v>38</v>
      </c>
      <c r="L422" s="3" t="s">
        <v>28</v>
      </c>
      <c r="M422" s="3" t="s">
        <v>28</v>
      </c>
      <c r="N422" s="3" t="s">
        <v>243</v>
      </c>
      <c r="O422" s="96" t="s">
        <v>28</v>
      </c>
      <c r="P422" s="96" t="s">
        <v>295</v>
      </c>
      <c r="Q422" s="96" t="s">
        <v>32</v>
      </c>
      <c r="R422" s="96"/>
    </row>
    <row r="423" spans="1:18" ht="15" customHeight="1">
      <c r="A423" s="5" t="s">
        <v>1681</v>
      </c>
      <c r="B423" s="3" t="s">
        <v>1682</v>
      </c>
      <c r="C423" s="3" t="s">
        <v>1683</v>
      </c>
      <c r="D423" s="3" t="s">
        <v>1684</v>
      </c>
      <c r="E423" s="3"/>
      <c r="F423" s="3" t="s">
        <v>22</v>
      </c>
      <c r="G423" s="3" t="s">
        <v>23</v>
      </c>
      <c r="H423" s="3" t="s">
        <v>24</v>
      </c>
      <c r="I423" s="3" t="s">
        <v>25</v>
      </c>
      <c r="J423" s="1" t="s">
        <v>37</v>
      </c>
      <c r="K423" s="7" t="s">
        <v>27</v>
      </c>
      <c r="L423" s="3" t="s">
        <v>28</v>
      </c>
      <c r="M423" s="3" t="s">
        <v>28</v>
      </c>
      <c r="N423" s="3" t="s">
        <v>130</v>
      </c>
      <c r="O423" s="96" t="s">
        <v>28</v>
      </c>
      <c r="P423" s="96" t="s">
        <v>1396</v>
      </c>
      <c r="Q423" s="96" t="s">
        <v>32</v>
      </c>
      <c r="R423" s="96"/>
    </row>
    <row r="424" spans="1:18" ht="15" customHeight="1">
      <c r="A424" s="5" t="s">
        <v>1685</v>
      </c>
      <c r="B424" s="3" t="s">
        <v>1686</v>
      </c>
      <c r="C424" s="3" t="s">
        <v>1687</v>
      </c>
      <c r="D424" s="3" t="s">
        <v>1688</v>
      </c>
      <c r="E424" s="3"/>
      <c r="F424" s="3" t="s">
        <v>22</v>
      </c>
      <c r="G424" s="3" t="s">
        <v>23</v>
      </c>
      <c r="H424" s="3" t="s">
        <v>24</v>
      </c>
      <c r="I424" s="3" t="s">
        <v>25</v>
      </c>
      <c r="J424" s="1" t="s">
        <v>37</v>
      </c>
      <c r="K424" s="7" t="s">
        <v>27</v>
      </c>
      <c r="L424" s="3" t="s">
        <v>28</v>
      </c>
      <c r="M424" s="3" t="s">
        <v>28</v>
      </c>
      <c r="N424" s="3" t="s">
        <v>130</v>
      </c>
      <c r="O424" s="96" t="s">
        <v>28</v>
      </c>
      <c r="P424" s="96" t="s">
        <v>1396</v>
      </c>
      <c r="Q424" s="96" t="s">
        <v>32</v>
      </c>
      <c r="R424" s="96"/>
    </row>
    <row r="425" spans="1:18" ht="15" customHeight="1">
      <c r="A425" s="5" t="s">
        <v>1689</v>
      </c>
      <c r="B425" s="3" t="s">
        <v>1690</v>
      </c>
      <c r="C425" s="3" t="s">
        <v>1691</v>
      </c>
      <c r="D425" s="3" t="s">
        <v>1692</v>
      </c>
      <c r="E425" s="3"/>
      <c r="F425" s="3" t="s">
        <v>22</v>
      </c>
      <c r="G425" s="3" t="s">
        <v>53</v>
      </c>
      <c r="H425" s="3" t="s">
        <v>24</v>
      </c>
      <c r="I425" s="3" t="s">
        <v>25</v>
      </c>
      <c r="J425" s="1" t="s">
        <v>129</v>
      </c>
      <c r="K425" s="7" t="s">
        <v>104</v>
      </c>
      <c r="L425" s="3" t="s">
        <v>28</v>
      </c>
      <c r="M425" s="3" t="s">
        <v>28</v>
      </c>
      <c r="N425" s="3" t="s">
        <v>130</v>
      </c>
      <c r="O425" s="96" t="s">
        <v>28</v>
      </c>
      <c r="P425" s="96" t="s">
        <v>513</v>
      </c>
      <c r="Q425" s="96" t="s">
        <v>32</v>
      </c>
      <c r="R425" s="96"/>
    </row>
    <row r="426" spans="1:18" ht="15" customHeight="1">
      <c r="A426" s="5" t="s">
        <v>1693</v>
      </c>
      <c r="B426" s="3" t="s">
        <v>1694</v>
      </c>
      <c r="C426" s="3" t="s">
        <v>1695</v>
      </c>
      <c r="D426" s="3"/>
      <c r="E426" s="3"/>
      <c r="F426" s="3" t="s">
        <v>22</v>
      </c>
      <c r="G426" s="3" t="s">
        <v>23</v>
      </c>
      <c r="H426" s="3" t="s">
        <v>24</v>
      </c>
      <c r="I426" s="3" t="s">
        <v>25</v>
      </c>
      <c r="J426" s="1" t="s">
        <v>37</v>
      </c>
      <c r="K426" s="7" t="s">
        <v>27</v>
      </c>
      <c r="L426" s="3" t="s">
        <v>29</v>
      </c>
      <c r="M426" s="3" t="s">
        <v>29</v>
      </c>
      <c r="N426" s="3" t="s">
        <v>130</v>
      </c>
      <c r="O426" s="96" t="s">
        <v>28</v>
      </c>
      <c r="P426" s="96" t="s">
        <v>31</v>
      </c>
      <c r="Q426" s="96" t="s">
        <v>32</v>
      </c>
      <c r="R426" s="96"/>
    </row>
    <row r="427" spans="1:18" ht="15" customHeight="1">
      <c r="A427" s="5" t="s">
        <v>1696</v>
      </c>
      <c r="B427" s="3" t="s">
        <v>1697</v>
      </c>
      <c r="C427" s="3" t="s">
        <v>1698</v>
      </c>
      <c r="D427" s="3" t="s">
        <v>1699</v>
      </c>
      <c r="E427" s="3" t="s">
        <v>1700</v>
      </c>
      <c r="F427" s="3" t="s">
        <v>83</v>
      </c>
      <c r="G427" s="3" t="s">
        <v>23</v>
      </c>
      <c r="H427" s="3" t="s">
        <v>28</v>
      </c>
      <c r="I427" s="3" t="s">
        <v>25</v>
      </c>
      <c r="J427" s="1" t="s">
        <v>37</v>
      </c>
      <c r="K427" s="7" t="s">
        <v>104</v>
      </c>
      <c r="L427" s="3" t="s">
        <v>28</v>
      </c>
      <c r="M427" s="3" t="s">
        <v>28</v>
      </c>
      <c r="N427" s="3" t="s">
        <v>130</v>
      </c>
      <c r="O427" s="96" t="s">
        <v>28</v>
      </c>
      <c r="P427" s="96" t="s">
        <v>513</v>
      </c>
      <c r="Q427" s="96" t="s">
        <v>32</v>
      </c>
      <c r="R427" s="96"/>
    </row>
    <row r="428" spans="1:18" ht="15" customHeight="1">
      <c r="A428" s="5" t="s">
        <v>1701</v>
      </c>
      <c r="B428" s="3" t="s">
        <v>1702</v>
      </c>
      <c r="C428" s="3" t="s">
        <v>1703</v>
      </c>
      <c r="D428" s="3"/>
      <c r="E428" s="3"/>
      <c r="F428" s="3" t="s">
        <v>22</v>
      </c>
      <c r="G428" s="3" t="s">
        <v>97</v>
      </c>
      <c r="H428" s="3" t="s">
        <v>24</v>
      </c>
      <c r="I428" s="3" t="s">
        <v>25</v>
      </c>
      <c r="J428" s="1" t="s">
        <v>37</v>
      </c>
      <c r="K428" s="7" t="s">
        <v>38</v>
      </c>
      <c r="L428" s="3" t="s">
        <v>28</v>
      </c>
      <c r="M428" s="3" t="s">
        <v>28</v>
      </c>
      <c r="N428" s="3" t="s">
        <v>24</v>
      </c>
      <c r="O428" s="96" t="s">
        <v>28</v>
      </c>
      <c r="P428" s="96" t="s">
        <v>75</v>
      </c>
      <c r="Q428" s="96" t="s">
        <v>32</v>
      </c>
      <c r="R428" s="96"/>
    </row>
    <row r="429" spans="1:18" ht="15" customHeight="1">
      <c r="A429" s="5" t="s">
        <v>1704</v>
      </c>
      <c r="B429" s="3" t="s">
        <v>1705</v>
      </c>
      <c r="C429" s="3" t="s">
        <v>1706</v>
      </c>
      <c r="D429" s="3"/>
      <c r="E429" s="3"/>
      <c r="F429" s="3" t="s">
        <v>22</v>
      </c>
      <c r="G429" s="3" t="s">
        <v>97</v>
      </c>
      <c r="H429" s="3" t="s">
        <v>24</v>
      </c>
      <c r="I429" s="3" t="s">
        <v>25</v>
      </c>
      <c r="J429" s="1" t="s">
        <v>37</v>
      </c>
      <c r="K429" s="7" t="s">
        <v>38</v>
      </c>
      <c r="L429" s="3" t="s">
        <v>28</v>
      </c>
      <c r="M429" s="3" t="s">
        <v>28</v>
      </c>
      <c r="N429" s="3" t="s">
        <v>24</v>
      </c>
      <c r="O429" s="96" t="s">
        <v>28</v>
      </c>
      <c r="P429" s="96" t="s">
        <v>75</v>
      </c>
      <c r="Q429" s="96" t="s">
        <v>32</v>
      </c>
      <c r="R429" s="96"/>
    </row>
    <row r="430" spans="1:18" ht="15" customHeight="1">
      <c r="A430" s="5" t="s">
        <v>1707</v>
      </c>
      <c r="B430" s="3" t="s">
        <v>1708</v>
      </c>
      <c r="C430" s="3" t="s">
        <v>1709</v>
      </c>
      <c r="D430" s="3" t="s">
        <v>1710</v>
      </c>
      <c r="E430" s="3" t="s">
        <v>1711</v>
      </c>
      <c r="F430" s="3" t="s">
        <v>22</v>
      </c>
      <c r="G430" s="3" t="s">
        <v>60</v>
      </c>
      <c r="H430" s="3" t="s">
        <v>24</v>
      </c>
      <c r="I430" s="3" t="s">
        <v>25</v>
      </c>
      <c r="J430" s="1" t="s">
        <v>37</v>
      </c>
      <c r="K430" s="7" t="s">
        <v>38</v>
      </c>
      <c r="L430" s="3" t="s">
        <v>28</v>
      </c>
      <c r="M430" s="3" t="s">
        <v>28</v>
      </c>
      <c r="N430" s="3" t="s">
        <v>24</v>
      </c>
      <c r="O430" s="96" t="s">
        <v>28</v>
      </c>
      <c r="P430" s="96" t="s">
        <v>46</v>
      </c>
      <c r="Q430" s="96" t="s">
        <v>32</v>
      </c>
      <c r="R430" s="96"/>
    </row>
    <row r="431" spans="1:18" ht="15" customHeight="1">
      <c r="A431" s="5" t="s">
        <v>1712</v>
      </c>
      <c r="B431" s="3" t="s">
        <v>1713</v>
      </c>
      <c r="C431" s="3" t="s">
        <v>1714</v>
      </c>
      <c r="D431" s="3" t="s">
        <v>1715</v>
      </c>
      <c r="E431" s="3" t="s">
        <v>1716</v>
      </c>
      <c r="F431" s="3" t="s">
        <v>22</v>
      </c>
      <c r="G431" s="3" t="s">
        <v>23</v>
      </c>
      <c r="H431" s="3" t="s">
        <v>24</v>
      </c>
      <c r="I431" s="3" t="s">
        <v>25</v>
      </c>
      <c r="J431" s="1" t="s">
        <v>37</v>
      </c>
      <c r="K431" s="7" t="s">
        <v>38</v>
      </c>
      <c r="L431" s="3" t="s">
        <v>28</v>
      </c>
      <c r="M431" s="3" t="s">
        <v>28</v>
      </c>
      <c r="N431" s="3" t="s">
        <v>24</v>
      </c>
      <c r="O431" s="96" t="s">
        <v>28</v>
      </c>
      <c r="P431" s="96" t="s">
        <v>46</v>
      </c>
      <c r="Q431" s="96" t="s">
        <v>32</v>
      </c>
      <c r="R431" s="96"/>
    </row>
    <row r="432" spans="1:18" ht="15" customHeight="1">
      <c r="A432" s="5" t="s">
        <v>1717</v>
      </c>
      <c r="B432" s="3" t="s">
        <v>1718</v>
      </c>
      <c r="C432" s="3" t="s">
        <v>1719</v>
      </c>
      <c r="D432" s="3" t="s">
        <v>1720</v>
      </c>
      <c r="E432" s="3"/>
      <c r="F432" s="3" t="s">
        <v>22</v>
      </c>
      <c r="G432" s="3" t="s">
        <v>65</v>
      </c>
      <c r="H432" s="3" t="s">
        <v>24</v>
      </c>
      <c r="I432" s="3" t="s">
        <v>25</v>
      </c>
      <c r="J432" s="1" t="s">
        <v>37</v>
      </c>
      <c r="K432" s="7" t="s">
        <v>38</v>
      </c>
      <c r="L432" s="3" t="s">
        <v>28</v>
      </c>
      <c r="M432" s="3" t="s">
        <v>28</v>
      </c>
      <c r="N432" s="3" t="s">
        <v>243</v>
      </c>
      <c r="O432" s="96" t="s">
        <v>28</v>
      </c>
      <c r="P432" s="96" t="s">
        <v>46</v>
      </c>
      <c r="Q432" s="96" t="s">
        <v>32</v>
      </c>
      <c r="R432" s="96"/>
    </row>
    <row r="433" spans="1:18" ht="15" customHeight="1">
      <c r="A433" s="5" t="s">
        <v>1721</v>
      </c>
      <c r="B433" s="3" t="s">
        <v>1722</v>
      </c>
      <c r="C433" s="3" t="s">
        <v>1723</v>
      </c>
      <c r="D433" s="3" t="s">
        <v>1724</v>
      </c>
      <c r="E433" s="3" t="s">
        <v>1725</v>
      </c>
      <c r="F433" s="3" t="s">
        <v>22</v>
      </c>
      <c r="G433" s="3" t="s">
        <v>65</v>
      </c>
      <c r="H433" s="3" t="s">
        <v>24</v>
      </c>
      <c r="I433" s="3" t="s">
        <v>25</v>
      </c>
      <c r="J433" s="1" t="s">
        <v>37</v>
      </c>
      <c r="K433" s="7" t="s">
        <v>38</v>
      </c>
      <c r="L433" s="3" t="s">
        <v>28</v>
      </c>
      <c r="M433" s="3" t="s">
        <v>28</v>
      </c>
      <c r="N433" s="3" t="s">
        <v>24</v>
      </c>
      <c r="O433" s="96" t="s">
        <v>28</v>
      </c>
      <c r="P433" s="96" t="s">
        <v>172</v>
      </c>
      <c r="Q433" s="96" t="s">
        <v>32</v>
      </c>
      <c r="R433" s="96"/>
    </row>
    <row r="434" spans="1:18" ht="15" customHeight="1">
      <c r="A434" s="5" t="s">
        <v>1726</v>
      </c>
      <c r="B434" s="3" t="s">
        <v>1727</v>
      </c>
      <c r="C434" s="3" t="s">
        <v>1728</v>
      </c>
      <c r="D434" s="3" t="s">
        <v>1729</v>
      </c>
      <c r="E434" s="3"/>
      <c r="F434" s="3" t="s">
        <v>22</v>
      </c>
      <c r="G434" s="3" t="s">
        <v>65</v>
      </c>
      <c r="H434" s="3" t="s">
        <v>24</v>
      </c>
      <c r="I434" s="3" t="s">
        <v>25</v>
      </c>
      <c r="J434" s="1" t="s">
        <v>37</v>
      </c>
      <c r="K434" s="7" t="s">
        <v>38</v>
      </c>
      <c r="L434" s="3" t="s">
        <v>28</v>
      </c>
      <c r="M434" s="3" t="s">
        <v>28</v>
      </c>
      <c r="N434" s="3" t="s">
        <v>243</v>
      </c>
      <c r="O434" s="96" t="s">
        <v>28</v>
      </c>
      <c r="P434" s="96" t="s">
        <v>46</v>
      </c>
      <c r="Q434" s="96" t="s">
        <v>32</v>
      </c>
      <c r="R434" s="96"/>
    </row>
    <row r="435" spans="1:18" ht="15" customHeight="1">
      <c r="A435" s="5" t="s">
        <v>1730</v>
      </c>
      <c r="B435" s="3" t="s">
        <v>1731</v>
      </c>
      <c r="C435" s="3" t="s">
        <v>1732</v>
      </c>
      <c r="D435" s="3" t="s">
        <v>1733</v>
      </c>
      <c r="E435" s="3"/>
      <c r="F435" s="3" t="s">
        <v>22</v>
      </c>
      <c r="G435" s="3" t="s">
        <v>65</v>
      </c>
      <c r="H435" s="3" t="s">
        <v>24</v>
      </c>
      <c r="I435" s="3" t="s">
        <v>25</v>
      </c>
      <c r="J435" s="1" t="s">
        <v>37</v>
      </c>
      <c r="K435" s="7" t="s">
        <v>38</v>
      </c>
      <c r="L435" s="3" t="s">
        <v>28</v>
      </c>
      <c r="M435" s="3" t="s">
        <v>28</v>
      </c>
      <c r="N435" s="3" t="s">
        <v>243</v>
      </c>
      <c r="O435" s="96" t="s">
        <v>28</v>
      </c>
      <c r="P435" s="96" t="s">
        <v>46</v>
      </c>
      <c r="Q435" s="96" t="s">
        <v>32</v>
      </c>
      <c r="R435" s="96"/>
    </row>
    <row r="436" spans="1:18" ht="15" customHeight="1">
      <c r="A436" s="5" t="s">
        <v>1734</v>
      </c>
      <c r="B436" s="3" t="s">
        <v>1735</v>
      </c>
      <c r="C436" s="3" t="s">
        <v>1736</v>
      </c>
      <c r="D436" s="3" t="s">
        <v>1737</v>
      </c>
      <c r="E436" s="3"/>
      <c r="F436" s="3" t="s">
        <v>22</v>
      </c>
      <c r="G436" s="3" t="s">
        <v>383</v>
      </c>
      <c r="H436" s="3" t="s">
        <v>24</v>
      </c>
      <c r="I436" s="3" t="s">
        <v>25</v>
      </c>
      <c r="J436" s="1" t="s">
        <v>54</v>
      </c>
      <c r="K436" s="7" t="s">
        <v>38</v>
      </c>
      <c r="L436" s="3" t="s">
        <v>28</v>
      </c>
      <c r="M436" s="3" t="s">
        <v>29</v>
      </c>
      <c r="N436" s="3" t="s">
        <v>243</v>
      </c>
      <c r="O436" s="96" t="s">
        <v>28</v>
      </c>
      <c r="P436" s="96" t="s">
        <v>46</v>
      </c>
      <c r="Q436" s="96" t="s">
        <v>32</v>
      </c>
      <c r="R436" s="96"/>
    </row>
    <row r="437" spans="1:18" ht="15" customHeight="1">
      <c r="A437" s="5" t="s">
        <v>1738</v>
      </c>
      <c r="B437" s="3" t="s">
        <v>1739</v>
      </c>
      <c r="C437" s="3" t="s">
        <v>1740</v>
      </c>
      <c r="D437" s="3" t="s">
        <v>1741</v>
      </c>
      <c r="E437" s="3" t="s">
        <v>1742</v>
      </c>
      <c r="F437" s="3" t="s">
        <v>22</v>
      </c>
      <c r="G437" s="3" t="s">
        <v>60</v>
      </c>
      <c r="H437" s="3" t="s">
        <v>24</v>
      </c>
      <c r="I437" s="3" t="s">
        <v>25</v>
      </c>
      <c r="J437" s="1" t="s">
        <v>37</v>
      </c>
      <c r="K437" s="7" t="s">
        <v>38</v>
      </c>
      <c r="L437" s="3" t="s">
        <v>28</v>
      </c>
      <c r="M437" s="3" t="s">
        <v>28</v>
      </c>
      <c r="N437" s="3" t="s">
        <v>24</v>
      </c>
      <c r="O437" s="96" t="s">
        <v>28</v>
      </c>
      <c r="P437" s="96" t="s">
        <v>46</v>
      </c>
      <c r="Q437" s="96" t="s">
        <v>32</v>
      </c>
      <c r="R437" s="96"/>
    </row>
    <row r="438" spans="1:18" ht="15" customHeight="1">
      <c r="A438" s="5" t="s">
        <v>1743</v>
      </c>
      <c r="B438" s="3" t="s">
        <v>1744</v>
      </c>
      <c r="C438" s="3" t="s">
        <v>1745</v>
      </c>
      <c r="D438" s="3" t="s">
        <v>1746</v>
      </c>
      <c r="E438" s="3"/>
      <c r="F438" s="3" t="s">
        <v>83</v>
      </c>
      <c r="G438" s="3" t="s">
        <v>23</v>
      </c>
      <c r="H438" s="3" t="s">
        <v>28</v>
      </c>
      <c r="I438" s="3" t="s">
        <v>25</v>
      </c>
      <c r="J438" s="1" t="s">
        <v>37</v>
      </c>
      <c r="K438" s="7" t="s">
        <v>38</v>
      </c>
      <c r="L438" s="3" t="s">
        <v>28</v>
      </c>
      <c r="M438" s="3" t="s">
        <v>28</v>
      </c>
      <c r="N438" s="3" t="s">
        <v>24</v>
      </c>
      <c r="O438" s="96" t="s">
        <v>28</v>
      </c>
      <c r="P438" s="96" t="s">
        <v>295</v>
      </c>
      <c r="Q438" s="96" t="s">
        <v>32</v>
      </c>
      <c r="R438" s="96"/>
    </row>
    <row r="439" spans="1:18" ht="15" customHeight="1">
      <c r="A439" s="5" t="s">
        <v>1747</v>
      </c>
      <c r="B439" s="3" t="s">
        <v>1748</v>
      </c>
      <c r="C439" s="3" t="s">
        <v>1749</v>
      </c>
      <c r="D439" s="3" t="s">
        <v>1750</v>
      </c>
      <c r="E439" s="3" t="s">
        <v>1751</v>
      </c>
      <c r="F439" s="3" t="s">
        <v>22</v>
      </c>
      <c r="G439" s="3" t="s">
        <v>23</v>
      </c>
      <c r="H439" s="3" t="s">
        <v>24</v>
      </c>
      <c r="I439" s="3" t="s">
        <v>25</v>
      </c>
      <c r="J439" s="1" t="s">
        <v>37</v>
      </c>
      <c r="K439" s="7" t="s">
        <v>38</v>
      </c>
      <c r="L439" s="3" t="s">
        <v>28</v>
      </c>
      <c r="M439" s="3" t="s">
        <v>28</v>
      </c>
      <c r="N439" s="3" t="s">
        <v>24</v>
      </c>
      <c r="O439" s="96" t="s">
        <v>28</v>
      </c>
      <c r="P439" s="96" t="s">
        <v>172</v>
      </c>
      <c r="Q439" s="96" t="s">
        <v>32</v>
      </c>
      <c r="R439" s="96"/>
    </row>
    <row r="440" spans="1:18" ht="15" customHeight="1">
      <c r="A440" s="5" t="s">
        <v>1752</v>
      </c>
      <c r="B440" s="3" t="s">
        <v>1753</v>
      </c>
      <c r="C440" s="3" t="s">
        <v>1754</v>
      </c>
      <c r="D440" s="3" t="s">
        <v>1755</v>
      </c>
      <c r="E440" s="3" t="s">
        <v>1756</v>
      </c>
      <c r="F440" s="3" t="s">
        <v>22</v>
      </c>
      <c r="G440" s="3" t="s">
        <v>23</v>
      </c>
      <c r="H440" s="3" t="s">
        <v>24</v>
      </c>
      <c r="I440" s="3" t="s">
        <v>25</v>
      </c>
      <c r="J440" s="1" t="s">
        <v>37</v>
      </c>
      <c r="K440" s="7" t="s">
        <v>38</v>
      </c>
      <c r="L440" s="3" t="s">
        <v>28</v>
      </c>
      <c r="M440" s="3" t="s">
        <v>28</v>
      </c>
      <c r="N440" s="3" t="s">
        <v>24</v>
      </c>
      <c r="O440" s="96" t="s">
        <v>28</v>
      </c>
      <c r="P440" s="96" t="s">
        <v>46</v>
      </c>
      <c r="Q440" s="96" t="s">
        <v>32</v>
      </c>
      <c r="R440" s="96"/>
    </row>
    <row r="441" spans="1:18" ht="15" customHeight="1">
      <c r="A441" s="5" t="s">
        <v>1757</v>
      </c>
      <c r="B441" s="3" t="s">
        <v>1758</v>
      </c>
      <c r="C441" s="3" t="s">
        <v>1759</v>
      </c>
      <c r="D441" s="3" t="s">
        <v>1760</v>
      </c>
      <c r="E441" s="3" t="s">
        <v>1761</v>
      </c>
      <c r="F441" s="3" t="s">
        <v>22</v>
      </c>
      <c r="G441" s="3" t="s">
        <v>23</v>
      </c>
      <c r="H441" s="3" t="s">
        <v>24</v>
      </c>
      <c r="I441" s="3" t="s">
        <v>25</v>
      </c>
      <c r="J441" s="1" t="s">
        <v>37</v>
      </c>
      <c r="K441" s="7" t="s">
        <v>38</v>
      </c>
      <c r="L441" s="3" t="s">
        <v>28</v>
      </c>
      <c r="M441" s="3" t="s">
        <v>28</v>
      </c>
      <c r="N441" s="3" t="s">
        <v>28</v>
      </c>
      <c r="O441" s="96" t="s">
        <v>28</v>
      </c>
      <c r="P441" s="96" t="s">
        <v>46</v>
      </c>
      <c r="Q441" s="96" t="s">
        <v>32</v>
      </c>
      <c r="R441" s="96"/>
    </row>
    <row r="442" spans="1:18" ht="15" customHeight="1">
      <c r="A442" s="5" t="s">
        <v>1762</v>
      </c>
      <c r="B442" s="3" t="s">
        <v>1763</v>
      </c>
      <c r="C442" s="3" t="s">
        <v>1764</v>
      </c>
      <c r="D442" s="3" t="s">
        <v>1765</v>
      </c>
      <c r="E442" s="3"/>
      <c r="F442" s="3" t="s">
        <v>83</v>
      </c>
      <c r="G442" s="3" t="s">
        <v>23</v>
      </c>
      <c r="H442" s="3" t="s">
        <v>28</v>
      </c>
      <c r="I442" s="3" t="s">
        <v>25</v>
      </c>
      <c r="J442" s="1" t="s">
        <v>37</v>
      </c>
      <c r="K442" s="7" t="s">
        <v>38</v>
      </c>
      <c r="L442" s="3" t="s">
        <v>28</v>
      </c>
      <c r="M442" s="3" t="s">
        <v>28</v>
      </c>
      <c r="N442" s="3" t="s">
        <v>24</v>
      </c>
      <c r="O442" s="96" t="s">
        <v>28</v>
      </c>
      <c r="P442" s="96" t="s">
        <v>295</v>
      </c>
      <c r="Q442" s="96" t="s">
        <v>32</v>
      </c>
      <c r="R442" s="96"/>
    </row>
    <row r="443" spans="1:18" ht="15" customHeight="1">
      <c r="A443" s="5" t="s">
        <v>1766</v>
      </c>
      <c r="B443" s="3" t="s">
        <v>1767</v>
      </c>
      <c r="C443" s="3"/>
      <c r="D443" s="3" t="s">
        <v>1768</v>
      </c>
      <c r="E443" s="3" t="s">
        <v>1769</v>
      </c>
      <c r="F443" s="3" t="s">
        <v>22</v>
      </c>
      <c r="G443" s="3" t="s">
        <v>65</v>
      </c>
      <c r="H443" s="3" t="s">
        <v>24</v>
      </c>
      <c r="I443" s="3" t="s">
        <v>25</v>
      </c>
      <c r="J443" s="1" t="s">
        <v>37</v>
      </c>
      <c r="K443" s="7" t="s">
        <v>27</v>
      </c>
      <c r="L443" s="3" t="s">
        <v>28</v>
      </c>
      <c r="M443" s="3" t="s">
        <v>29</v>
      </c>
      <c r="N443" s="3" t="s">
        <v>24</v>
      </c>
      <c r="O443" s="96" t="s">
        <v>28</v>
      </c>
      <c r="P443" s="96" t="s">
        <v>122</v>
      </c>
      <c r="Q443" s="96" t="s">
        <v>32</v>
      </c>
      <c r="R443" s="96"/>
    </row>
    <row r="444" spans="1:18" ht="15" customHeight="1">
      <c r="A444" s="5" t="s">
        <v>1770</v>
      </c>
      <c r="B444" s="3" t="s">
        <v>1771</v>
      </c>
      <c r="C444" s="3" t="s">
        <v>1772</v>
      </c>
      <c r="D444" s="3" t="s">
        <v>1773</v>
      </c>
      <c r="E444" s="3" t="s">
        <v>1774</v>
      </c>
      <c r="F444" s="3" t="s">
        <v>22</v>
      </c>
      <c r="G444" s="3" t="s">
        <v>97</v>
      </c>
      <c r="H444" s="3" t="s">
        <v>24</v>
      </c>
      <c r="I444" s="3" t="s">
        <v>25</v>
      </c>
      <c r="J444" s="1" t="s">
        <v>37</v>
      </c>
      <c r="K444" s="7" t="s">
        <v>27</v>
      </c>
      <c r="L444" s="3" t="s">
        <v>28</v>
      </c>
      <c r="M444" s="3" t="s">
        <v>28</v>
      </c>
      <c r="N444" s="3" t="s">
        <v>130</v>
      </c>
      <c r="O444" s="96" t="s">
        <v>28</v>
      </c>
      <c r="P444" s="96" t="s">
        <v>469</v>
      </c>
      <c r="Q444" s="96" t="s">
        <v>32</v>
      </c>
      <c r="R444" s="96"/>
    </row>
    <row r="445" spans="1:18" ht="15" customHeight="1">
      <c r="A445" s="14" t="s">
        <v>1775</v>
      </c>
      <c r="B445" s="15" t="s">
        <v>1776</v>
      </c>
      <c r="C445" s="15"/>
      <c r="D445" s="15" t="s">
        <v>1777</v>
      </c>
      <c r="E445" s="15" t="s">
        <v>1778</v>
      </c>
      <c r="F445" s="15" t="s">
        <v>22</v>
      </c>
      <c r="G445" s="15" t="s">
        <v>97</v>
      </c>
      <c r="H445" s="15" t="s">
        <v>24</v>
      </c>
      <c r="I445" s="15" t="s">
        <v>25</v>
      </c>
      <c r="J445" s="16" t="s">
        <v>37</v>
      </c>
      <c r="K445" s="17" t="s">
        <v>27</v>
      </c>
      <c r="L445" s="3" t="s">
        <v>28</v>
      </c>
      <c r="M445" s="3" t="s">
        <v>28</v>
      </c>
      <c r="N445" s="3" t="s">
        <v>130</v>
      </c>
      <c r="O445" s="96" t="s">
        <v>28</v>
      </c>
      <c r="P445" s="96" t="s">
        <v>122</v>
      </c>
      <c r="Q445" s="96" t="s">
        <v>32</v>
      </c>
      <c r="R445" s="96"/>
    </row>
    <row r="446" spans="1:18" ht="15" customHeight="1">
      <c r="A446" s="5" t="s">
        <v>1779</v>
      </c>
      <c r="B446" s="3" t="s">
        <v>1780</v>
      </c>
      <c r="C446" s="3" t="s">
        <v>1781</v>
      </c>
      <c r="D446" s="3" t="s">
        <v>1782</v>
      </c>
      <c r="E446" s="3" t="s">
        <v>1783</v>
      </c>
      <c r="F446" s="3" t="s">
        <v>22</v>
      </c>
      <c r="G446" s="3" t="s">
        <v>53</v>
      </c>
      <c r="H446" s="3" t="s">
        <v>24</v>
      </c>
      <c r="I446" s="3" t="s">
        <v>25</v>
      </c>
      <c r="J446" s="1" t="s">
        <v>37</v>
      </c>
      <c r="K446" s="7" t="s">
        <v>38</v>
      </c>
      <c r="L446" s="3" t="s">
        <v>28</v>
      </c>
      <c r="M446" s="3" t="s">
        <v>28</v>
      </c>
      <c r="N446" s="3" t="s">
        <v>28</v>
      </c>
      <c r="O446" s="96" t="s">
        <v>28</v>
      </c>
      <c r="P446" s="96" t="s">
        <v>172</v>
      </c>
      <c r="Q446" s="96" t="s">
        <v>32</v>
      </c>
      <c r="R446" s="96"/>
    </row>
    <row r="447" spans="1:18" ht="15" customHeight="1">
      <c r="A447" s="5" t="s">
        <v>1784</v>
      </c>
      <c r="B447" s="3" t="s">
        <v>1785</v>
      </c>
      <c r="C447" s="3" t="s">
        <v>1786</v>
      </c>
      <c r="D447" s="3" t="s">
        <v>1787</v>
      </c>
      <c r="E447" s="3"/>
      <c r="F447" s="3" t="s">
        <v>22</v>
      </c>
      <c r="G447" s="3" t="s">
        <v>23</v>
      </c>
      <c r="H447" s="3" t="s">
        <v>24</v>
      </c>
      <c r="I447" s="3" t="s">
        <v>25</v>
      </c>
      <c r="J447" s="1" t="s">
        <v>37</v>
      </c>
      <c r="K447" s="7" t="s">
        <v>27</v>
      </c>
      <c r="L447" s="3" t="s">
        <v>28</v>
      </c>
      <c r="M447" s="3" t="s">
        <v>28</v>
      </c>
      <c r="N447" s="3" t="s">
        <v>130</v>
      </c>
      <c r="O447" s="96" t="s">
        <v>28</v>
      </c>
      <c r="P447" s="96" t="s">
        <v>31</v>
      </c>
      <c r="Q447" s="96" t="s">
        <v>32</v>
      </c>
      <c r="R447" s="96"/>
    </row>
    <row r="448" spans="1:18" ht="15" customHeight="1">
      <c r="A448" s="5" t="s">
        <v>1788</v>
      </c>
      <c r="B448" s="3" t="s">
        <v>1789</v>
      </c>
      <c r="C448" s="3" t="s">
        <v>1790</v>
      </c>
      <c r="D448" s="3" t="s">
        <v>1791</v>
      </c>
      <c r="E448" s="3" t="s">
        <v>1792</v>
      </c>
      <c r="F448" s="3" t="s">
        <v>22</v>
      </c>
      <c r="G448" s="3" t="s">
        <v>97</v>
      </c>
      <c r="H448" s="3" t="s">
        <v>24</v>
      </c>
      <c r="I448" s="3" t="s">
        <v>25</v>
      </c>
      <c r="J448" s="1" t="s">
        <v>37</v>
      </c>
      <c r="K448" s="7" t="s">
        <v>27</v>
      </c>
      <c r="L448" s="3" t="s">
        <v>28</v>
      </c>
      <c r="M448" s="3" t="s">
        <v>28</v>
      </c>
      <c r="N448" s="3" t="s">
        <v>130</v>
      </c>
      <c r="O448" s="96" t="s">
        <v>28</v>
      </c>
      <c r="P448" s="96" t="s">
        <v>521</v>
      </c>
      <c r="Q448" s="96" t="s">
        <v>32</v>
      </c>
      <c r="R448" s="96"/>
    </row>
    <row r="449" spans="1:18" ht="15" customHeight="1">
      <c r="A449" s="5" t="s">
        <v>1793</v>
      </c>
      <c r="B449" s="3" t="s">
        <v>1794</v>
      </c>
      <c r="C449" s="3"/>
      <c r="D449" s="3" t="s">
        <v>1795</v>
      </c>
      <c r="E449" s="3" t="s">
        <v>1796</v>
      </c>
      <c r="F449" s="3" t="s">
        <v>22</v>
      </c>
      <c r="G449" s="3" t="s">
        <v>258</v>
      </c>
      <c r="H449" s="3" t="s">
        <v>24</v>
      </c>
      <c r="I449" s="3" t="s">
        <v>25</v>
      </c>
      <c r="J449" s="1" t="s">
        <v>37</v>
      </c>
      <c r="K449" s="7" t="s">
        <v>27</v>
      </c>
      <c r="L449" s="3" t="s">
        <v>874</v>
      </c>
      <c r="M449" s="3" t="s">
        <v>29</v>
      </c>
      <c r="N449" s="3" t="s">
        <v>875</v>
      </c>
      <c r="O449" s="96" t="s">
        <v>28</v>
      </c>
      <c r="P449" s="96" t="s">
        <v>122</v>
      </c>
      <c r="Q449" s="96" t="s">
        <v>32</v>
      </c>
      <c r="R449" s="96"/>
    </row>
    <row r="450" spans="1:18" ht="15" customHeight="1">
      <c r="A450" s="5" t="s">
        <v>1797</v>
      </c>
      <c r="B450" s="3" t="s">
        <v>1798</v>
      </c>
      <c r="C450" s="3"/>
      <c r="D450" s="3" t="s">
        <v>1799</v>
      </c>
      <c r="E450" s="3"/>
      <c r="F450" s="3" t="s">
        <v>22</v>
      </c>
      <c r="G450" s="3" t="s">
        <v>65</v>
      </c>
      <c r="H450" s="3" t="s">
        <v>24</v>
      </c>
      <c r="I450" s="3" t="s">
        <v>25</v>
      </c>
      <c r="J450" s="1" t="s">
        <v>242</v>
      </c>
      <c r="K450" s="7" t="s">
        <v>27</v>
      </c>
      <c r="L450" s="3" t="s">
        <v>384</v>
      </c>
      <c r="M450" s="3" t="s">
        <v>29</v>
      </c>
      <c r="N450" s="3" t="s">
        <v>243</v>
      </c>
      <c r="O450" s="96" t="s">
        <v>28</v>
      </c>
      <c r="P450" s="96" t="s">
        <v>122</v>
      </c>
      <c r="Q450" s="96" t="s">
        <v>32</v>
      </c>
      <c r="R450" s="96"/>
    </row>
    <row r="451" spans="1:18" ht="15" customHeight="1">
      <c r="A451" s="5" t="s">
        <v>1800</v>
      </c>
      <c r="B451" s="3" t="s">
        <v>1801</v>
      </c>
      <c r="C451" s="3"/>
      <c r="D451" s="3" t="s">
        <v>1802</v>
      </c>
      <c r="E451" s="3" t="s">
        <v>1803</v>
      </c>
      <c r="F451" s="3" t="s">
        <v>22</v>
      </c>
      <c r="G451" s="3" t="s">
        <v>97</v>
      </c>
      <c r="H451" s="3" t="s">
        <v>24</v>
      </c>
      <c r="I451" s="3" t="s">
        <v>25</v>
      </c>
      <c r="J451" s="1" t="s">
        <v>37</v>
      </c>
      <c r="K451" s="7" t="s">
        <v>27</v>
      </c>
      <c r="L451" s="3" t="s">
        <v>28</v>
      </c>
      <c r="M451" s="3" t="s">
        <v>28</v>
      </c>
      <c r="N451" s="3" t="s">
        <v>130</v>
      </c>
      <c r="O451" s="96" t="s">
        <v>28</v>
      </c>
      <c r="P451" s="96" t="s">
        <v>122</v>
      </c>
      <c r="Q451" s="96" t="s">
        <v>32</v>
      </c>
      <c r="R451" s="96"/>
    </row>
    <row r="452" spans="1:18" ht="15" customHeight="1">
      <c r="A452" s="5" t="s">
        <v>1804</v>
      </c>
      <c r="B452" s="3" t="s">
        <v>1805</v>
      </c>
      <c r="C452" s="3" t="s">
        <v>1806</v>
      </c>
      <c r="D452" s="3" t="s">
        <v>1807</v>
      </c>
      <c r="E452" s="3" t="s">
        <v>1808</v>
      </c>
      <c r="F452" s="3" t="s">
        <v>83</v>
      </c>
      <c r="G452" s="3" t="s">
        <v>23</v>
      </c>
      <c r="H452" s="3" t="s">
        <v>29</v>
      </c>
      <c r="I452" s="3" t="s">
        <v>25</v>
      </c>
      <c r="J452" s="1" t="s">
        <v>37</v>
      </c>
      <c r="K452" s="7" t="s">
        <v>38</v>
      </c>
      <c r="L452" s="3" t="s">
        <v>28</v>
      </c>
      <c r="M452" s="3" t="s">
        <v>28</v>
      </c>
      <c r="N452" s="3" t="s">
        <v>24</v>
      </c>
      <c r="O452" s="96" t="s">
        <v>28</v>
      </c>
      <c r="P452" s="96" t="s">
        <v>46</v>
      </c>
      <c r="Q452" s="96" t="s">
        <v>32</v>
      </c>
      <c r="R452" s="96"/>
    </row>
    <row r="453" spans="1:18" ht="15" customHeight="1">
      <c r="A453" s="5" t="s">
        <v>1809</v>
      </c>
      <c r="B453" s="3" t="s">
        <v>1810</v>
      </c>
      <c r="C453" s="3" t="s">
        <v>1811</v>
      </c>
      <c r="D453" s="3" t="s">
        <v>1812</v>
      </c>
      <c r="E453" s="3" t="s">
        <v>1813</v>
      </c>
      <c r="F453" s="3" t="s">
        <v>22</v>
      </c>
      <c r="G453" s="3" t="s">
        <v>65</v>
      </c>
      <c r="H453" s="3" t="s">
        <v>24</v>
      </c>
      <c r="I453" s="3" t="s">
        <v>25</v>
      </c>
      <c r="J453" s="1" t="s">
        <v>37</v>
      </c>
      <c r="K453" s="7" t="s">
        <v>38</v>
      </c>
      <c r="L453" s="3" t="s">
        <v>28</v>
      </c>
      <c r="M453" s="3" t="s">
        <v>28</v>
      </c>
      <c r="N453" s="3" t="s">
        <v>28</v>
      </c>
      <c r="O453" s="96" t="s">
        <v>28</v>
      </c>
      <c r="P453" s="96" t="s">
        <v>172</v>
      </c>
      <c r="Q453" s="96" t="s">
        <v>32</v>
      </c>
      <c r="R453" s="96"/>
    </row>
    <row r="454" spans="1:18" ht="15" customHeight="1">
      <c r="A454" s="5" t="s">
        <v>1814</v>
      </c>
      <c r="B454" s="3" t="s">
        <v>1815</v>
      </c>
      <c r="C454" s="3" t="s">
        <v>1816</v>
      </c>
      <c r="D454" s="3" t="s">
        <v>1817</v>
      </c>
      <c r="E454" s="3" t="s">
        <v>1818</v>
      </c>
      <c r="F454" s="3" t="s">
        <v>22</v>
      </c>
      <c r="G454" s="3" t="s">
        <v>53</v>
      </c>
      <c r="H454" s="3" t="s">
        <v>24</v>
      </c>
      <c r="I454" s="3" t="s">
        <v>25</v>
      </c>
      <c r="J454" s="1" t="s">
        <v>37</v>
      </c>
      <c r="K454" s="7" t="s">
        <v>104</v>
      </c>
      <c r="L454" s="3" t="s">
        <v>28</v>
      </c>
      <c r="M454" s="3" t="s">
        <v>29</v>
      </c>
      <c r="N454" s="3"/>
      <c r="O454" s="96" t="s">
        <v>28</v>
      </c>
      <c r="P454" s="96" t="s">
        <v>837</v>
      </c>
      <c r="Q454" s="96" t="s">
        <v>32</v>
      </c>
      <c r="R454" s="96"/>
    </row>
    <row r="455" spans="1:18" ht="15" customHeight="1">
      <c r="A455" s="5" t="s">
        <v>1819</v>
      </c>
      <c r="B455" s="3" t="s">
        <v>1820</v>
      </c>
      <c r="C455" s="3" t="s">
        <v>1821</v>
      </c>
      <c r="D455" s="3" t="s">
        <v>1822</v>
      </c>
      <c r="E455" s="3" t="s">
        <v>1823</v>
      </c>
      <c r="F455" s="3" t="s">
        <v>22</v>
      </c>
      <c r="G455" s="3" t="s">
        <v>23</v>
      </c>
      <c r="H455" s="3" t="s">
        <v>24</v>
      </c>
      <c r="I455" s="3" t="s">
        <v>25</v>
      </c>
      <c r="J455" s="1" t="s">
        <v>37</v>
      </c>
      <c r="K455" s="7" t="s">
        <v>38</v>
      </c>
      <c r="L455" s="3" t="s">
        <v>28</v>
      </c>
      <c r="M455" s="3" t="s">
        <v>28</v>
      </c>
      <c r="N455" s="3" t="s">
        <v>24</v>
      </c>
      <c r="O455" s="96" t="s">
        <v>28</v>
      </c>
      <c r="P455" s="96" t="s">
        <v>46</v>
      </c>
      <c r="Q455" s="96" t="s">
        <v>32</v>
      </c>
      <c r="R455" s="96"/>
    </row>
    <row r="456" spans="1:18" ht="15" customHeight="1">
      <c r="A456" s="5" t="s">
        <v>1824</v>
      </c>
      <c r="B456" s="3" t="s">
        <v>1825</v>
      </c>
      <c r="C456" s="3" t="s">
        <v>1826</v>
      </c>
      <c r="D456" s="3" t="s">
        <v>1827</v>
      </c>
      <c r="E456" s="3" t="s">
        <v>1828</v>
      </c>
      <c r="F456" s="3" t="s">
        <v>22</v>
      </c>
      <c r="G456" s="3" t="s">
        <v>23</v>
      </c>
      <c r="H456" s="3" t="s">
        <v>24</v>
      </c>
      <c r="I456" s="3" t="s">
        <v>25</v>
      </c>
      <c r="J456" s="1" t="s">
        <v>37</v>
      </c>
      <c r="K456" s="7" t="s">
        <v>38</v>
      </c>
      <c r="L456" s="3" t="s">
        <v>28</v>
      </c>
      <c r="M456" s="3" t="s">
        <v>28</v>
      </c>
      <c r="N456" s="3" t="s">
        <v>24</v>
      </c>
      <c r="O456" s="96" t="s">
        <v>28</v>
      </c>
      <c r="P456" s="96" t="s">
        <v>172</v>
      </c>
      <c r="Q456" s="96" t="s">
        <v>32</v>
      </c>
      <c r="R456" s="96"/>
    </row>
    <row r="457" spans="1:18" ht="15" customHeight="1">
      <c r="A457" s="5" t="s">
        <v>1829</v>
      </c>
      <c r="B457" s="3" t="s">
        <v>1830</v>
      </c>
      <c r="C457" s="3" t="s">
        <v>1831</v>
      </c>
      <c r="D457" s="3" t="s">
        <v>1832</v>
      </c>
      <c r="E457" s="3"/>
      <c r="F457" s="3" t="s">
        <v>22</v>
      </c>
      <c r="G457" s="3" t="s">
        <v>65</v>
      </c>
      <c r="H457" s="3" t="s">
        <v>24</v>
      </c>
      <c r="I457" s="3" t="s">
        <v>25</v>
      </c>
      <c r="J457" s="1" t="s">
        <v>37</v>
      </c>
      <c r="K457" s="7" t="s">
        <v>104</v>
      </c>
      <c r="L457" s="3" t="s">
        <v>384</v>
      </c>
      <c r="M457" s="3" t="s">
        <v>28</v>
      </c>
      <c r="N457" s="3" t="s">
        <v>24</v>
      </c>
      <c r="O457" s="96" t="s">
        <v>28</v>
      </c>
      <c r="P457" s="96" t="s">
        <v>513</v>
      </c>
      <c r="Q457" s="96" t="s">
        <v>32</v>
      </c>
      <c r="R457" s="96"/>
    </row>
    <row r="458" spans="1:18" ht="15" customHeight="1">
      <c r="A458" s="5" t="s">
        <v>1833</v>
      </c>
      <c r="B458" s="3" t="s">
        <v>1834</v>
      </c>
      <c r="C458" s="3" t="s">
        <v>1835</v>
      </c>
      <c r="D458" s="3" t="s">
        <v>1836</v>
      </c>
      <c r="E458" s="3"/>
      <c r="F458" s="3" t="s">
        <v>22</v>
      </c>
      <c r="G458" s="3" t="s">
        <v>97</v>
      </c>
      <c r="H458" s="3" t="s">
        <v>24</v>
      </c>
      <c r="I458" s="3" t="s">
        <v>25</v>
      </c>
      <c r="J458" s="1" t="s">
        <v>37</v>
      </c>
      <c r="K458" s="7" t="s">
        <v>104</v>
      </c>
      <c r="L458" s="3" t="s">
        <v>384</v>
      </c>
      <c r="M458" s="3" t="s">
        <v>28</v>
      </c>
      <c r="N458" s="3" t="s">
        <v>24</v>
      </c>
      <c r="O458" s="96" t="s">
        <v>28</v>
      </c>
      <c r="P458" s="96" t="s">
        <v>513</v>
      </c>
      <c r="Q458" s="96" t="s">
        <v>32</v>
      </c>
      <c r="R458" s="96"/>
    </row>
    <row r="459" spans="1:18" ht="15" customHeight="1">
      <c r="A459" s="5" t="s">
        <v>1837</v>
      </c>
      <c r="B459" s="3" t="s">
        <v>1838</v>
      </c>
      <c r="C459" s="3" t="s">
        <v>1839</v>
      </c>
      <c r="D459" s="3" t="s">
        <v>1840</v>
      </c>
      <c r="E459" s="3" t="s">
        <v>1841</v>
      </c>
      <c r="F459" s="3" t="s">
        <v>22</v>
      </c>
      <c r="G459" s="3" t="s">
        <v>23</v>
      </c>
      <c r="H459" s="3" t="s">
        <v>24</v>
      </c>
      <c r="I459" s="3" t="s">
        <v>25</v>
      </c>
      <c r="J459" s="1" t="s">
        <v>37</v>
      </c>
      <c r="K459" s="7" t="s">
        <v>38</v>
      </c>
      <c r="L459" s="3" t="s">
        <v>28</v>
      </c>
      <c r="M459" s="3" t="s">
        <v>1842</v>
      </c>
      <c r="N459" s="3" t="s">
        <v>24</v>
      </c>
      <c r="O459" s="96" t="s">
        <v>28</v>
      </c>
      <c r="P459" s="96" t="s">
        <v>172</v>
      </c>
      <c r="Q459" s="96" t="s">
        <v>32</v>
      </c>
      <c r="R459" s="96"/>
    </row>
    <row r="460" spans="1:18" ht="15" customHeight="1">
      <c r="A460" s="5" t="s">
        <v>1843</v>
      </c>
      <c r="B460" s="3" t="s">
        <v>1844</v>
      </c>
      <c r="C460" s="3"/>
      <c r="D460" s="3" t="s">
        <v>1845</v>
      </c>
      <c r="E460" s="3" t="s">
        <v>1846</v>
      </c>
      <c r="F460" s="3" t="s">
        <v>22</v>
      </c>
      <c r="G460" s="3" t="s">
        <v>23</v>
      </c>
      <c r="H460" s="3" t="s">
        <v>24</v>
      </c>
      <c r="I460" s="3" t="s">
        <v>25</v>
      </c>
      <c r="J460" s="1" t="s">
        <v>37</v>
      </c>
      <c r="K460" s="7" t="s">
        <v>27</v>
      </c>
      <c r="L460" s="3" t="s">
        <v>28</v>
      </c>
      <c r="M460" s="3" t="s">
        <v>28</v>
      </c>
      <c r="N460" s="3" t="s">
        <v>130</v>
      </c>
      <c r="O460" s="96" t="s">
        <v>28</v>
      </c>
      <c r="P460" s="96" t="s">
        <v>122</v>
      </c>
      <c r="Q460" s="96" t="s">
        <v>32</v>
      </c>
      <c r="R460" s="96"/>
    </row>
    <row r="461" spans="1:18" ht="15" customHeight="1">
      <c r="A461" s="5" t="s">
        <v>1847</v>
      </c>
      <c r="B461" s="3" t="s">
        <v>1848</v>
      </c>
      <c r="C461" s="3"/>
      <c r="D461" s="3" t="s">
        <v>1849</v>
      </c>
      <c r="E461" s="3" t="s">
        <v>1850</v>
      </c>
      <c r="F461" s="3" t="s">
        <v>22</v>
      </c>
      <c r="G461" s="3" t="s">
        <v>60</v>
      </c>
      <c r="H461" s="3" t="s">
        <v>24</v>
      </c>
      <c r="I461" s="3" t="s">
        <v>25</v>
      </c>
      <c r="J461" s="1" t="s">
        <v>37</v>
      </c>
      <c r="K461" s="7" t="s">
        <v>27</v>
      </c>
      <c r="L461" s="3" t="s">
        <v>874</v>
      </c>
      <c r="M461" s="3" t="s">
        <v>29</v>
      </c>
      <c r="N461" s="3" t="s">
        <v>875</v>
      </c>
      <c r="O461" s="96" t="s">
        <v>28</v>
      </c>
      <c r="P461" s="96" t="s">
        <v>122</v>
      </c>
      <c r="Q461" s="96" t="s">
        <v>32</v>
      </c>
      <c r="R461" s="96"/>
    </row>
    <row r="462" spans="1:18" ht="15" customHeight="1">
      <c r="A462" s="5" t="s">
        <v>1851</v>
      </c>
      <c r="B462" s="3" t="s">
        <v>1852</v>
      </c>
      <c r="C462" s="3"/>
      <c r="D462" s="3" t="s">
        <v>1853</v>
      </c>
      <c r="E462" s="3" t="s">
        <v>1854</v>
      </c>
      <c r="F462" s="3" t="s">
        <v>22</v>
      </c>
      <c r="G462" s="3" t="s">
        <v>97</v>
      </c>
      <c r="H462" s="3" t="s">
        <v>24</v>
      </c>
      <c r="I462" s="3" t="s">
        <v>25</v>
      </c>
      <c r="J462" s="1" t="s">
        <v>37</v>
      </c>
      <c r="K462" s="7" t="s">
        <v>27</v>
      </c>
      <c r="L462" s="3" t="s">
        <v>28</v>
      </c>
      <c r="M462" s="3" t="s">
        <v>28</v>
      </c>
      <c r="N462" s="3" t="s">
        <v>130</v>
      </c>
      <c r="O462" s="96" t="s">
        <v>28</v>
      </c>
      <c r="P462" s="96" t="s">
        <v>122</v>
      </c>
      <c r="Q462" s="96" t="s">
        <v>32</v>
      </c>
      <c r="R462" s="96"/>
    </row>
    <row r="463" spans="1:18" ht="15" customHeight="1">
      <c r="A463" s="5" t="s">
        <v>1855</v>
      </c>
      <c r="B463" s="3" t="s">
        <v>1856</v>
      </c>
      <c r="C463" s="3" t="s">
        <v>1857</v>
      </c>
      <c r="D463" s="3" t="s">
        <v>1858</v>
      </c>
      <c r="E463" s="3" t="s">
        <v>1859</v>
      </c>
      <c r="F463" s="3" t="s">
        <v>22</v>
      </c>
      <c r="G463" s="3" t="s">
        <v>60</v>
      </c>
      <c r="H463" s="3" t="s">
        <v>24</v>
      </c>
      <c r="I463" s="3" t="s">
        <v>25</v>
      </c>
      <c r="J463" s="1" t="s">
        <v>37</v>
      </c>
      <c r="K463" s="7" t="s">
        <v>38</v>
      </c>
      <c r="L463" s="3" t="s">
        <v>28</v>
      </c>
      <c r="M463" s="3" t="s">
        <v>28</v>
      </c>
      <c r="N463" s="3" t="s">
        <v>24</v>
      </c>
      <c r="O463" s="96" t="s">
        <v>28</v>
      </c>
      <c r="P463" s="96" t="s">
        <v>46</v>
      </c>
      <c r="Q463" s="96" t="s">
        <v>32</v>
      </c>
      <c r="R463" s="96"/>
    </row>
    <row r="464" spans="1:18" ht="15" customHeight="1">
      <c r="A464" s="5" t="s">
        <v>1860</v>
      </c>
      <c r="B464" s="3" t="s">
        <v>1861</v>
      </c>
      <c r="C464" s="3" t="s">
        <v>1862</v>
      </c>
      <c r="D464" s="3" t="s">
        <v>1863</v>
      </c>
      <c r="E464" s="3"/>
      <c r="F464" s="3" t="s">
        <v>22</v>
      </c>
      <c r="G464" s="3" t="s">
        <v>65</v>
      </c>
      <c r="H464" s="3" t="s">
        <v>24</v>
      </c>
      <c r="I464" s="3" t="s">
        <v>25</v>
      </c>
      <c r="J464" s="1" t="s">
        <v>37</v>
      </c>
      <c r="K464" s="7" t="s">
        <v>38</v>
      </c>
      <c r="L464" s="3" t="s">
        <v>28</v>
      </c>
      <c r="M464" s="3" t="s">
        <v>28</v>
      </c>
      <c r="N464" s="3" t="s">
        <v>24</v>
      </c>
      <c r="O464" s="96" t="s">
        <v>28</v>
      </c>
      <c r="P464" s="96" t="s">
        <v>295</v>
      </c>
      <c r="Q464" s="96" t="s">
        <v>32</v>
      </c>
      <c r="R464" s="96"/>
    </row>
    <row r="465" spans="1:18" ht="15" customHeight="1">
      <c r="A465" s="5" t="s">
        <v>1864</v>
      </c>
      <c r="B465" s="3" t="s">
        <v>1865</v>
      </c>
      <c r="C465" s="3"/>
      <c r="D465" s="3" t="s">
        <v>1866</v>
      </c>
      <c r="E465" s="3" t="s">
        <v>1867</v>
      </c>
      <c r="F465" s="3" t="s">
        <v>22</v>
      </c>
      <c r="G465" s="3" t="s">
        <v>60</v>
      </c>
      <c r="H465" s="3" t="s">
        <v>24</v>
      </c>
      <c r="I465" s="3" t="s">
        <v>25</v>
      </c>
      <c r="J465" s="1" t="s">
        <v>129</v>
      </c>
      <c r="K465" s="7" t="s">
        <v>27</v>
      </c>
      <c r="L465" s="3" t="s">
        <v>28</v>
      </c>
      <c r="M465" s="3" t="s">
        <v>28</v>
      </c>
      <c r="N465" s="3" t="s">
        <v>130</v>
      </c>
      <c r="O465" s="96" t="s">
        <v>28</v>
      </c>
      <c r="P465" s="96" t="s">
        <v>122</v>
      </c>
      <c r="Q465" s="96" t="s">
        <v>32</v>
      </c>
      <c r="R465" s="96"/>
    </row>
    <row r="466" spans="1:18" ht="15" customHeight="1">
      <c r="A466" s="5" t="s">
        <v>1868</v>
      </c>
      <c r="B466" s="3" t="s">
        <v>1869</v>
      </c>
      <c r="C466" s="3" t="s">
        <v>1870</v>
      </c>
      <c r="D466" s="3" t="s">
        <v>1871</v>
      </c>
      <c r="E466" s="3"/>
      <c r="F466" s="3" t="s">
        <v>22</v>
      </c>
      <c r="G466" s="3" t="s">
        <v>23</v>
      </c>
      <c r="H466" s="3" t="s">
        <v>24</v>
      </c>
      <c r="I466" s="3" t="s">
        <v>25</v>
      </c>
      <c r="J466" s="1" t="s">
        <v>37</v>
      </c>
      <c r="K466" s="7" t="s">
        <v>27</v>
      </c>
      <c r="L466" s="3" t="s">
        <v>28</v>
      </c>
      <c r="M466" s="3" t="s">
        <v>28</v>
      </c>
      <c r="N466" s="3" t="s">
        <v>130</v>
      </c>
      <c r="O466" s="96" t="s">
        <v>28</v>
      </c>
      <c r="P466" s="96" t="s">
        <v>1396</v>
      </c>
      <c r="Q466" s="96" t="s">
        <v>32</v>
      </c>
      <c r="R466" s="96"/>
    </row>
    <row r="467" spans="1:18" ht="15" customHeight="1">
      <c r="A467" s="5" t="s">
        <v>1872</v>
      </c>
      <c r="B467" s="3" t="s">
        <v>1873</v>
      </c>
      <c r="C467" s="3" t="s">
        <v>1874</v>
      </c>
      <c r="D467" s="3" t="s">
        <v>1875</v>
      </c>
      <c r="E467" s="3"/>
      <c r="F467" s="3" t="s">
        <v>22</v>
      </c>
      <c r="G467" s="3" t="s">
        <v>97</v>
      </c>
      <c r="H467" s="3" t="s">
        <v>24</v>
      </c>
      <c r="I467" s="3" t="s">
        <v>25</v>
      </c>
      <c r="J467" s="1" t="s">
        <v>37</v>
      </c>
      <c r="K467" s="7" t="s">
        <v>27</v>
      </c>
      <c r="L467" s="3" t="s">
        <v>28</v>
      </c>
      <c r="M467" s="3" t="s">
        <v>28</v>
      </c>
      <c r="N467" s="3" t="s">
        <v>130</v>
      </c>
      <c r="O467" s="96" t="s">
        <v>28</v>
      </c>
      <c r="P467" s="96" t="s">
        <v>122</v>
      </c>
      <c r="Q467" s="96" t="s">
        <v>32</v>
      </c>
      <c r="R467" s="96"/>
    </row>
    <row r="468" spans="1:18" ht="15" customHeight="1">
      <c r="A468" s="5" t="s">
        <v>1876</v>
      </c>
      <c r="B468" s="3" t="s">
        <v>1877</v>
      </c>
      <c r="C468" s="3" t="s">
        <v>1878</v>
      </c>
      <c r="D468" s="3" t="s">
        <v>1879</v>
      </c>
      <c r="E468" s="3" t="s">
        <v>1880</v>
      </c>
      <c r="F468" s="3" t="s">
        <v>22</v>
      </c>
      <c r="G468" s="3" t="s">
        <v>1881</v>
      </c>
      <c r="H468" s="3" t="s">
        <v>24</v>
      </c>
      <c r="I468" s="3" t="s">
        <v>25</v>
      </c>
      <c r="J468" s="1" t="s">
        <v>37</v>
      </c>
      <c r="K468" s="7" t="s">
        <v>38</v>
      </c>
      <c r="L468" s="3" t="s">
        <v>28</v>
      </c>
      <c r="M468" s="3" t="s">
        <v>28</v>
      </c>
      <c r="N468" s="3" t="s">
        <v>24</v>
      </c>
      <c r="O468" s="96" t="s">
        <v>28</v>
      </c>
      <c r="P468" s="96" t="s">
        <v>39</v>
      </c>
      <c r="Q468" s="96" t="s">
        <v>32</v>
      </c>
      <c r="R468" s="96"/>
    </row>
    <row r="469" spans="1:18" ht="15" customHeight="1">
      <c r="A469" s="5" t="s">
        <v>1882</v>
      </c>
      <c r="B469" s="3" t="s">
        <v>1883</v>
      </c>
      <c r="C469" s="3" t="s">
        <v>1884</v>
      </c>
      <c r="D469" s="3" t="s">
        <v>1885</v>
      </c>
      <c r="E469" s="3" t="s">
        <v>1886</v>
      </c>
      <c r="F469" s="3" t="s">
        <v>22</v>
      </c>
      <c r="G469" s="3" t="s">
        <v>258</v>
      </c>
      <c r="H469" s="3" t="s">
        <v>24</v>
      </c>
      <c r="I469" s="3" t="s">
        <v>25</v>
      </c>
      <c r="J469" s="1" t="s">
        <v>37</v>
      </c>
      <c r="K469" s="7" t="s">
        <v>104</v>
      </c>
      <c r="L469" s="3" t="s">
        <v>28</v>
      </c>
      <c r="M469" s="3" t="s">
        <v>28</v>
      </c>
      <c r="N469" s="3" t="s">
        <v>130</v>
      </c>
      <c r="O469" s="96" t="s">
        <v>28</v>
      </c>
      <c r="P469" s="96" t="s">
        <v>513</v>
      </c>
      <c r="Q469" s="96" t="s">
        <v>32</v>
      </c>
      <c r="R469" s="96"/>
    </row>
    <row r="470" spans="1:18" ht="15" customHeight="1">
      <c r="A470" s="5" t="s">
        <v>1887</v>
      </c>
      <c r="B470" s="3" t="s">
        <v>1888</v>
      </c>
      <c r="C470" s="3" t="s">
        <v>1889</v>
      </c>
      <c r="D470" s="3" t="s">
        <v>1890</v>
      </c>
      <c r="E470" s="3" t="s">
        <v>1891</v>
      </c>
      <c r="F470" s="3" t="s">
        <v>22</v>
      </c>
      <c r="G470" s="3" t="s">
        <v>60</v>
      </c>
      <c r="H470" s="3" t="s">
        <v>24</v>
      </c>
      <c r="I470" s="3" t="s">
        <v>25</v>
      </c>
      <c r="J470" s="1" t="s">
        <v>129</v>
      </c>
      <c r="K470" s="7" t="s">
        <v>104</v>
      </c>
      <c r="L470" s="3" t="s">
        <v>28</v>
      </c>
      <c r="M470" s="3" t="s">
        <v>28</v>
      </c>
      <c r="N470" s="3" t="s">
        <v>130</v>
      </c>
      <c r="O470" s="96" t="s">
        <v>28</v>
      </c>
      <c r="P470" s="96" t="s">
        <v>513</v>
      </c>
      <c r="Q470" s="96" t="s">
        <v>32</v>
      </c>
      <c r="R470" s="96"/>
    </row>
    <row r="471" spans="1:18" ht="15" customHeight="1">
      <c r="A471" s="5" t="s">
        <v>1892</v>
      </c>
      <c r="B471" s="3" t="s">
        <v>1893</v>
      </c>
      <c r="C471" s="3"/>
      <c r="D471" s="3" t="s">
        <v>1894</v>
      </c>
      <c r="E471" s="3"/>
      <c r="F471" s="3" t="s">
        <v>22</v>
      </c>
      <c r="G471" s="3" t="s">
        <v>53</v>
      </c>
      <c r="H471" s="3" t="s">
        <v>24</v>
      </c>
      <c r="I471" s="3" t="s">
        <v>25</v>
      </c>
      <c r="J471" s="1" t="s">
        <v>242</v>
      </c>
      <c r="K471" s="7" t="s">
        <v>27</v>
      </c>
      <c r="L471" s="3" t="s">
        <v>29</v>
      </c>
      <c r="M471" s="3" t="s">
        <v>28</v>
      </c>
      <c r="N471" s="3" t="s">
        <v>30</v>
      </c>
      <c r="O471" s="96" t="s">
        <v>28</v>
      </c>
      <c r="P471" s="96" t="s">
        <v>122</v>
      </c>
      <c r="Q471" s="96" t="s">
        <v>32</v>
      </c>
      <c r="R471" s="96"/>
    </row>
    <row r="472" spans="1:18" ht="15" customHeight="1">
      <c r="A472" s="5" t="s">
        <v>1895</v>
      </c>
      <c r="B472" s="3" t="s">
        <v>1896</v>
      </c>
      <c r="C472" s="3" t="s">
        <v>1897</v>
      </c>
      <c r="D472" s="3" t="s">
        <v>1898</v>
      </c>
      <c r="E472" s="3" t="s">
        <v>1899</v>
      </c>
      <c r="F472" s="3" t="s">
        <v>22</v>
      </c>
      <c r="G472" s="3" t="s">
        <v>23</v>
      </c>
      <c r="H472" s="3" t="s">
        <v>24</v>
      </c>
      <c r="I472" s="3" t="s">
        <v>25</v>
      </c>
      <c r="J472" s="1" t="s">
        <v>37</v>
      </c>
      <c r="K472" s="7" t="s">
        <v>38</v>
      </c>
      <c r="L472" s="3" t="s">
        <v>28</v>
      </c>
      <c r="M472" s="3" t="s">
        <v>28</v>
      </c>
      <c r="N472" s="3" t="s">
        <v>24</v>
      </c>
      <c r="O472" s="96" t="s">
        <v>28</v>
      </c>
      <c r="P472" s="96" t="s">
        <v>46</v>
      </c>
      <c r="Q472" s="96" t="s">
        <v>32</v>
      </c>
      <c r="R472" s="96"/>
    </row>
    <row r="473" spans="1:18" ht="15" customHeight="1">
      <c r="A473" s="5" t="s">
        <v>1900</v>
      </c>
      <c r="B473" s="3" t="s">
        <v>1901</v>
      </c>
      <c r="C473" s="3" t="s">
        <v>1902</v>
      </c>
      <c r="D473" s="3" t="s">
        <v>1903</v>
      </c>
      <c r="E473" s="3" t="s">
        <v>1904</v>
      </c>
      <c r="F473" s="3" t="s">
        <v>22</v>
      </c>
      <c r="G473" s="3" t="s">
        <v>60</v>
      </c>
      <c r="H473" s="3" t="s">
        <v>24</v>
      </c>
      <c r="I473" s="3" t="s">
        <v>25</v>
      </c>
      <c r="J473" s="1" t="s">
        <v>37</v>
      </c>
      <c r="K473" s="7" t="s">
        <v>27</v>
      </c>
      <c r="L473" s="3" t="s">
        <v>28</v>
      </c>
      <c r="M473" s="3" t="s">
        <v>28</v>
      </c>
      <c r="N473" s="3" t="s">
        <v>130</v>
      </c>
      <c r="O473" s="96" t="s">
        <v>28</v>
      </c>
      <c r="P473" s="96" t="s">
        <v>521</v>
      </c>
      <c r="Q473" s="96" t="s">
        <v>32</v>
      </c>
      <c r="R473" s="96"/>
    </row>
    <row r="474" spans="1:18" ht="15" customHeight="1">
      <c r="A474" s="5" t="s">
        <v>1905</v>
      </c>
      <c r="B474" s="3" t="s">
        <v>1906</v>
      </c>
      <c r="C474" s="3"/>
      <c r="D474" s="3" t="s">
        <v>1907</v>
      </c>
      <c r="E474" s="3" t="s">
        <v>1908</v>
      </c>
      <c r="F474" s="3" t="s">
        <v>22</v>
      </c>
      <c r="G474" s="3" t="s">
        <v>258</v>
      </c>
      <c r="H474" s="3" t="s">
        <v>24</v>
      </c>
      <c r="I474" s="3" t="s">
        <v>25</v>
      </c>
      <c r="J474" s="1" t="s">
        <v>37</v>
      </c>
      <c r="K474" s="7" t="s">
        <v>27</v>
      </c>
      <c r="L474" s="3" t="s">
        <v>874</v>
      </c>
      <c r="M474" s="3" t="s">
        <v>29</v>
      </c>
      <c r="N474" s="3" t="s">
        <v>875</v>
      </c>
      <c r="O474" s="96" t="s">
        <v>28</v>
      </c>
      <c r="P474" s="96" t="s">
        <v>122</v>
      </c>
      <c r="Q474" s="96" t="s">
        <v>32</v>
      </c>
      <c r="R474" s="96"/>
    </row>
    <row r="475" spans="1:18" ht="15" customHeight="1">
      <c r="A475" s="5" t="s">
        <v>1909</v>
      </c>
      <c r="B475" s="3" t="s">
        <v>1910</v>
      </c>
      <c r="C475" s="3" t="s">
        <v>1911</v>
      </c>
      <c r="D475" s="3" t="s">
        <v>1912</v>
      </c>
      <c r="E475" s="3" t="s">
        <v>1913</v>
      </c>
      <c r="F475" s="3" t="s">
        <v>22</v>
      </c>
      <c r="G475" s="3" t="s">
        <v>60</v>
      </c>
      <c r="H475" s="3" t="s">
        <v>24</v>
      </c>
      <c r="I475" s="3" t="s">
        <v>25</v>
      </c>
      <c r="J475" s="1" t="s">
        <v>37</v>
      </c>
      <c r="K475" s="7" t="s">
        <v>38</v>
      </c>
      <c r="L475" s="3" t="s">
        <v>28</v>
      </c>
      <c r="M475" s="3" t="s">
        <v>28</v>
      </c>
      <c r="N475" s="3" t="s">
        <v>24</v>
      </c>
      <c r="O475" s="96" t="s">
        <v>28</v>
      </c>
      <c r="P475" s="96" t="s">
        <v>172</v>
      </c>
      <c r="Q475" s="96" t="s">
        <v>32</v>
      </c>
      <c r="R475" s="96"/>
    </row>
    <row r="476" spans="1:18" ht="15" customHeight="1">
      <c r="A476" s="5" t="s">
        <v>1914</v>
      </c>
      <c r="B476" s="3" t="s">
        <v>1915</v>
      </c>
      <c r="C476" s="3" t="s">
        <v>1916</v>
      </c>
      <c r="D476" s="3" t="s">
        <v>1917</v>
      </c>
      <c r="E476" s="3"/>
      <c r="F476" s="3" t="s">
        <v>22</v>
      </c>
      <c r="G476" s="3" t="s">
        <v>23</v>
      </c>
      <c r="H476" s="3" t="s">
        <v>24</v>
      </c>
      <c r="I476" s="3" t="s">
        <v>25</v>
      </c>
      <c r="J476" s="1" t="s">
        <v>37</v>
      </c>
      <c r="K476" s="7" t="s">
        <v>27</v>
      </c>
      <c r="L476" s="3" t="s">
        <v>29</v>
      </c>
      <c r="M476" s="3" t="s">
        <v>29</v>
      </c>
      <c r="N476" s="3" t="s">
        <v>130</v>
      </c>
      <c r="O476" s="96" t="s">
        <v>28</v>
      </c>
      <c r="P476" s="96" t="s">
        <v>31</v>
      </c>
      <c r="Q476" s="96" t="s">
        <v>32</v>
      </c>
      <c r="R476" s="96"/>
    </row>
    <row r="477" spans="1:18" ht="15" customHeight="1">
      <c r="A477" s="5" t="s">
        <v>1918</v>
      </c>
      <c r="B477" s="3" t="s">
        <v>1919</v>
      </c>
      <c r="C477" s="3"/>
      <c r="D477" s="3" t="s">
        <v>1920</v>
      </c>
      <c r="E477" s="3"/>
      <c r="F477" s="3" t="s">
        <v>22</v>
      </c>
      <c r="G477" s="3" t="s">
        <v>65</v>
      </c>
      <c r="H477" s="3" t="s">
        <v>24</v>
      </c>
      <c r="I477" s="3" t="s">
        <v>25</v>
      </c>
      <c r="J477" s="1" t="s">
        <v>1018</v>
      </c>
      <c r="K477" s="7" t="s">
        <v>27</v>
      </c>
      <c r="L477" s="3" t="s">
        <v>384</v>
      </c>
      <c r="M477" s="3" t="s">
        <v>28</v>
      </c>
      <c r="N477" s="3" t="s">
        <v>243</v>
      </c>
      <c r="O477" s="96" t="s">
        <v>28</v>
      </c>
      <c r="P477" s="96" t="s">
        <v>122</v>
      </c>
      <c r="Q477" s="96" t="s">
        <v>32</v>
      </c>
      <c r="R477" s="96"/>
    </row>
    <row r="478" spans="1:18" ht="15" customHeight="1">
      <c r="A478" s="5" t="s">
        <v>1921</v>
      </c>
      <c r="B478" s="3" t="s">
        <v>1922</v>
      </c>
      <c r="C478" s="3" t="s">
        <v>1923</v>
      </c>
      <c r="D478" s="3" t="s">
        <v>1924</v>
      </c>
      <c r="E478" s="3"/>
      <c r="F478" s="3" t="s">
        <v>22</v>
      </c>
      <c r="G478" s="3" t="s">
        <v>23</v>
      </c>
      <c r="H478" s="3" t="s">
        <v>24</v>
      </c>
      <c r="I478" s="3" t="s">
        <v>25</v>
      </c>
      <c r="J478" s="1" t="s">
        <v>37</v>
      </c>
      <c r="K478" s="7" t="s">
        <v>27</v>
      </c>
      <c r="L478" s="3" t="s">
        <v>28</v>
      </c>
      <c r="M478" s="3" t="s">
        <v>29</v>
      </c>
      <c r="N478" s="3" t="s">
        <v>30</v>
      </c>
      <c r="O478" s="96" t="s">
        <v>28</v>
      </c>
      <c r="P478" s="96" t="s">
        <v>122</v>
      </c>
      <c r="Q478" s="96" t="s">
        <v>32</v>
      </c>
      <c r="R478" s="96"/>
    </row>
    <row r="479" spans="1:18" ht="15" customHeight="1">
      <c r="A479" s="5" t="s">
        <v>1925</v>
      </c>
      <c r="B479" s="3" t="s">
        <v>1926</v>
      </c>
      <c r="C479" s="3" t="s">
        <v>1927</v>
      </c>
      <c r="D479" s="3" t="s">
        <v>1928</v>
      </c>
      <c r="E479" s="3" t="s">
        <v>1929</v>
      </c>
      <c r="F479" s="3" t="s">
        <v>22</v>
      </c>
      <c r="G479" s="3" t="s">
        <v>23</v>
      </c>
      <c r="H479" s="3" t="s">
        <v>24</v>
      </c>
      <c r="I479" s="3" t="s">
        <v>25</v>
      </c>
      <c r="J479" s="1" t="s">
        <v>37</v>
      </c>
      <c r="K479" s="7" t="s">
        <v>38</v>
      </c>
      <c r="L479" s="3" t="s">
        <v>28</v>
      </c>
      <c r="M479" s="3" t="s">
        <v>28</v>
      </c>
      <c r="N479" s="3" t="s">
        <v>28</v>
      </c>
      <c r="O479" s="96" t="s">
        <v>28</v>
      </c>
      <c r="P479" s="96" t="s">
        <v>46</v>
      </c>
      <c r="Q479" s="96" t="s">
        <v>32</v>
      </c>
      <c r="R479" s="96"/>
    </row>
    <row r="480" spans="1:18" ht="15" customHeight="1">
      <c r="A480" s="5" t="s">
        <v>1930</v>
      </c>
      <c r="B480" s="3" t="s">
        <v>1931</v>
      </c>
      <c r="C480" s="3" t="s">
        <v>1932</v>
      </c>
      <c r="D480" s="3" t="s">
        <v>1933</v>
      </c>
      <c r="E480" s="3"/>
      <c r="F480" s="3" t="s">
        <v>22</v>
      </c>
      <c r="G480" s="3" t="s">
        <v>65</v>
      </c>
      <c r="H480" s="3" t="s">
        <v>24</v>
      </c>
      <c r="I480" s="3" t="s">
        <v>25</v>
      </c>
      <c r="J480" s="1" t="s">
        <v>242</v>
      </c>
      <c r="K480" s="7" t="s">
        <v>27</v>
      </c>
      <c r="L480" s="3" t="s">
        <v>1934</v>
      </c>
      <c r="M480" s="3" t="s">
        <v>28</v>
      </c>
      <c r="N480" s="3" t="s">
        <v>243</v>
      </c>
      <c r="O480" s="96" t="s">
        <v>28</v>
      </c>
      <c r="P480" s="96" t="s">
        <v>122</v>
      </c>
      <c r="Q480" s="96" t="s">
        <v>32</v>
      </c>
      <c r="R480" s="96"/>
    </row>
    <row r="481" spans="1:18" ht="15" customHeight="1">
      <c r="A481" s="5" t="s">
        <v>1935</v>
      </c>
      <c r="B481" s="3" t="s">
        <v>1936</v>
      </c>
      <c r="C481" s="3" t="s">
        <v>1937</v>
      </c>
      <c r="D481" s="3" t="s">
        <v>1938</v>
      </c>
      <c r="E481" s="3" t="s">
        <v>1939</v>
      </c>
      <c r="F481" s="3" t="s">
        <v>22</v>
      </c>
      <c r="G481" s="3" t="s">
        <v>23</v>
      </c>
      <c r="H481" s="3" t="s">
        <v>24</v>
      </c>
      <c r="I481" s="3" t="s">
        <v>25</v>
      </c>
      <c r="J481" s="1" t="s">
        <v>37</v>
      </c>
      <c r="K481" s="7" t="s">
        <v>38</v>
      </c>
      <c r="L481" s="3" t="s">
        <v>28</v>
      </c>
      <c r="M481" s="3" t="s">
        <v>28</v>
      </c>
      <c r="N481" s="3" t="s">
        <v>24</v>
      </c>
      <c r="O481" s="96" t="s">
        <v>28</v>
      </c>
      <c r="P481" s="96" t="s">
        <v>46</v>
      </c>
      <c r="Q481" s="96" t="s">
        <v>32</v>
      </c>
      <c r="R481" s="96"/>
    </row>
    <row r="482" spans="1:18" ht="15" customHeight="1">
      <c r="A482" s="5" t="s">
        <v>1940</v>
      </c>
      <c r="B482" s="3" t="s">
        <v>1941</v>
      </c>
      <c r="C482" s="3" t="s">
        <v>1942</v>
      </c>
      <c r="D482" s="3" t="s">
        <v>1943</v>
      </c>
      <c r="E482" s="3" t="s">
        <v>1944</v>
      </c>
      <c r="F482" s="3" t="s">
        <v>22</v>
      </c>
      <c r="G482" s="3" t="s">
        <v>23</v>
      </c>
      <c r="H482" s="3" t="s">
        <v>24</v>
      </c>
      <c r="I482" s="3" t="s">
        <v>25</v>
      </c>
      <c r="J482" s="1" t="s">
        <v>37</v>
      </c>
      <c r="K482" s="7" t="s">
        <v>38</v>
      </c>
      <c r="L482" s="3" t="s">
        <v>28</v>
      </c>
      <c r="M482" s="3" t="s">
        <v>29</v>
      </c>
      <c r="N482" s="3" t="s">
        <v>28</v>
      </c>
      <c r="O482" s="96" t="s">
        <v>28</v>
      </c>
      <c r="P482" s="96" t="s">
        <v>172</v>
      </c>
      <c r="Q482" s="96" t="s">
        <v>32</v>
      </c>
      <c r="R482" s="96"/>
    </row>
    <row r="483" spans="1:18" ht="15" customHeight="1">
      <c r="A483" s="5" t="s">
        <v>1945</v>
      </c>
      <c r="B483" s="3" t="s">
        <v>1946</v>
      </c>
      <c r="C483" s="3" t="s">
        <v>1947</v>
      </c>
      <c r="D483" s="3" t="s">
        <v>1948</v>
      </c>
      <c r="E483" s="3"/>
      <c r="F483" s="3" t="s">
        <v>22</v>
      </c>
      <c r="G483" s="3" t="s">
        <v>23</v>
      </c>
      <c r="H483" s="3" t="s">
        <v>24</v>
      </c>
      <c r="I483" s="3" t="s">
        <v>25</v>
      </c>
      <c r="J483" s="1" t="s">
        <v>37</v>
      </c>
      <c r="K483" s="7" t="s">
        <v>38</v>
      </c>
      <c r="L483" s="3" t="s">
        <v>28</v>
      </c>
      <c r="M483" s="3" t="s">
        <v>28</v>
      </c>
      <c r="N483" s="3" t="s">
        <v>24</v>
      </c>
      <c r="O483" s="96" t="s">
        <v>28</v>
      </c>
      <c r="P483" s="96" t="s">
        <v>295</v>
      </c>
      <c r="Q483" s="96" t="s">
        <v>32</v>
      </c>
      <c r="R483" s="96"/>
    </row>
    <row r="484" spans="1:18" ht="15" customHeight="1">
      <c r="A484" s="5" t="s">
        <v>1949</v>
      </c>
      <c r="B484" s="3" t="s">
        <v>1950</v>
      </c>
      <c r="C484" s="3" t="s">
        <v>1951</v>
      </c>
      <c r="D484" s="3"/>
      <c r="E484" s="3"/>
      <c r="F484" s="3" t="s">
        <v>83</v>
      </c>
      <c r="G484" s="3" t="s">
        <v>23</v>
      </c>
      <c r="H484" s="3" t="s">
        <v>28</v>
      </c>
      <c r="I484" s="3" t="s">
        <v>25</v>
      </c>
      <c r="J484" s="1" t="s">
        <v>37</v>
      </c>
      <c r="K484" s="7" t="s">
        <v>27</v>
      </c>
      <c r="L484" s="3" t="s">
        <v>28</v>
      </c>
      <c r="M484" s="3" t="s">
        <v>28</v>
      </c>
      <c r="N484" s="3" t="s">
        <v>130</v>
      </c>
      <c r="O484" s="96" t="s">
        <v>28</v>
      </c>
      <c r="P484" s="96" t="s">
        <v>1396</v>
      </c>
      <c r="Q484" s="96" t="s">
        <v>32</v>
      </c>
      <c r="R484" s="96"/>
    </row>
    <row r="485" spans="1:18" ht="15" customHeight="1">
      <c r="A485" s="5" t="s">
        <v>1952</v>
      </c>
      <c r="B485" s="3" t="s">
        <v>1953</v>
      </c>
      <c r="C485" s="3" t="s">
        <v>1954</v>
      </c>
      <c r="D485" s="3" t="s">
        <v>1955</v>
      </c>
      <c r="E485" s="3" t="s">
        <v>1956</v>
      </c>
      <c r="F485" s="3" t="s">
        <v>22</v>
      </c>
      <c r="G485" s="3" t="s">
        <v>53</v>
      </c>
      <c r="H485" s="3" t="s">
        <v>24</v>
      </c>
      <c r="I485" s="3" t="s">
        <v>25</v>
      </c>
      <c r="J485" s="1" t="s">
        <v>37</v>
      </c>
      <c r="K485" s="7" t="s">
        <v>38</v>
      </c>
      <c r="L485" s="3" t="s">
        <v>28</v>
      </c>
      <c r="M485" s="3" t="s">
        <v>28</v>
      </c>
      <c r="N485" s="3" t="s">
        <v>24</v>
      </c>
      <c r="O485" s="96" t="s">
        <v>28</v>
      </c>
      <c r="P485" s="96" t="s">
        <v>46</v>
      </c>
      <c r="Q485" s="96" t="s">
        <v>32</v>
      </c>
      <c r="R485" s="96"/>
    </row>
    <row r="486" spans="1:18" ht="15" customHeight="1">
      <c r="A486" s="5" t="s">
        <v>1957</v>
      </c>
      <c r="B486" s="3" t="s">
        <v>1958</v>
      </c>
      <c r="C486" s="3" t="s">
        <v>1959</v>
      </c>
      <c r="D486" s="3" t="s">
        <v>1960</v>
      </c>
      <c r="E486" s="3" t="s">
        <v>1961</v>
      </c>
      <c r="F486" s="3" t="s">
        <v>22</v>
      </c>
      <c r="G486" s="3" t="s">
        <v>53</v>
      </c>
      <c r="H486" s="3" t="s">
        <v>24</v>
      </c>
      <c r="I486" s="3" t="s">
        <v>25</v>
      </c>
      <c r="J486" s="1" t="s">
        <v>37</v>
      </c>
      <c r="K486" s="7" t="s">
        <v>104</v>
      </c>
      <c r="L486" s="3" t="s">
        <v>28</v>
      </c>
      <c r="M486" s="3" t="s">
        <v>29</v>
      </c>
      <c r="N486" s="3"/>
      <c r="O486" s="96" t="s">
        <v>28</v>
      </c>
      <c r="P486" s="96" t="s">
        <v>1157</v>
      </c>
      <c r="Q486" s="96" t="s">
        <v>32</v>
      </c>
      <c r="R486" s="96"/>
    </row>
    <row r="487" spans="1:18" ht="15" customHeight="1">
      <c r="A487" s="5" t="s">
        <v>1962</v>
      </c>
      <c r="B487" s="3" t="s">
        <v>1963</v>
      </c>
      <c r="C487" s="3" t="s">
        <v>1964</v>
      </c>
      <c r="D487" s="3" t="s">
        <v>1965</v>
      </c>
      <c r="E487" s="3" t="s">
        <v>1966</v>
      </c>
      <c r="F487" s="3" t="s">
        <v>22</v>
      </c>
      <c r="G487" s="3" t="s">
        <v>23</v>
      </c>
      <c r="H487" s="3" t="s">
        <v>24</v>
      </c>
      <c r="I487" s="3" t="s">
        <v>25</v>
      </c>
      <c r="J487" s="1" t="s">
        <v>37</v>
      </c>
      <c r="K487" s="7" t="s">
        <v>38</v>
      </c>
      <c r="L487" s="3" t="s">
        <v>28</v>
      </c>
      <c r="M487" s="3" t="s">
        <v>28</v>
      </c>
      <c r="N487" s="3" t="s">
        <v>24</v>
      </c>
      <c r="O487" s="96" t="s">
        <v>28</v>
      </c>
      <c r="P487" s="96" t="s">
        <v>172</v>
      </c>
      <c r="Q487" s="96" t="s">
        <v>32</v>
      </c>
      <c r="R487" s="96"/>
    </row>
    <row r="488" spans="1:18" ht="15" customHeight="1">
      <c r="A488" s="5" t="s">
        <v>1967</v>
      </c>
      <c r="B488" s="3" t="s">
        <v>1968</v>
      </c>
      <c r="C488" s="3" t="s">
        <v>1969</v>
      </c>
      <c r="D488" s="3" t="s">
        <v>1970</v>
      </c>
      <c r="E488" s="3" t="s">
        <v>1971</v>
      </c>
      <c r="F488" s="3" t="s">
        <v>22</v>
      </c>
      <c r="G488" s="3" t="s">
        <v>53</v>
      </c>
      <c r="H488" s="3" t="s">
        <v>24</v>
      </c>
      <c r="I488" s="3" t="s">
        <v>25</v>
      </c>
      <c r="J488" s="1" t="s">
        <v>37</v>
      </c>
      <c r="K488" s="7" t="s">
        <v>38</v>
      </c>
      <c r="L488" s="3" t="s">
        <v>28</v>
      </c>
      <c r="M488" s="3" t="s">
        <v>28</v>
      </c>
      <c r="N488" s="3" t="s">
        <v>24</v>
      </c>
      <c r="O488" s="96" t="s">
        <v>28</v>
      </c>
      <c r="P488" s="96" t="s">
        <v>75</v>
      </c>
      <c r="Q488" s="96" t="s">
        <v>32</v>
      </c>
      <c r="R488" s="96"/>
    </row>
    <row r="489" spans="1:18" ht="15" customHeight="1">
      <c r="A489" s="5" t="s">
        <v>1972</v>
      </c>
      <c r="B489" s="3" t="s">
        <v>1973</v>
      </c>
      <c r="C489" s="3"/>
      <c r="D489" s="3" t="s">
        <v>1974</v>
      </c>
      <c r="E489" s="3"/>
      <c r="F489" s="3" t="s">
        <v>22</v>
      </c>
      <c r="G489" s="3" t="s">
        <v>65</v>
      </c>
      <c r="H489" s="3" t="s">
        <v>24</v>
      </c>
      <c r="I489" s="3" t="s">
        <v>25</v>
      </c>
      <c r="J489" s="1" t="s">
        <v>242</v>
      </c>
      <c r="K489" s="7" t="s">
        <v>27</v>
      </c>
      <c r="L489" s="3" t="s">
        <v>384</v>
      </c>
      <c r="M489" s="3" t="s">
        <v>28</v>
      </c>
      <c r="N489" s="3" t="s">
        <v>243</v>
      </c>
      <c r="O489" s="96" t="s">
        <v>28</v>
      </c>
      <c r="P489" s="96" t="s">
        <v>122</v>
      </c>
      <c r="Q489" s="96" t="s">
        <v>32</v>
      </c>
      <c r="R489" s="96"/>
    </row>
    <row r="490" spans="1:18" ht="15" customHeight="1">
      <c r="A490" s="5" t="s">
        <v>1975</v>
      </c>
      <c r="B490" s="3" t="s">
        <v>1976</v>
      </c>
      <c r="C490" s="3" t="s">
        <v>1977</v>
      </c>
      <c r="D490" s="3" t="s">
        <v>1978</v>
      </c>
      <c r="E490" s="3" t="s">
        <v>1979</v>
      </c>
      <c r="F490" s="3" t="s">
        <v>22</v>
      </c>
      <c r="G490" s="3" t="s">
        <v>53</v>
      </c>
      <c r="H490" s="3" t="s">
        <v>24</v>
      </c>
      <c r="I490" s="3" t="s">
        <v>25</v>
      </c>
      <c r="J490" s="1" t="s">
        <v>37</v>
      </c>
      <c r="K490" s="7" t="s">
        <v>104</v>
      </c>
      <c r="L490" s="3" t="s">
        <v>28</v>
      </c>
      <c r="M490" s="3" t="s">
        <v>28</v>
      </c>
      <c r="N490" s="3" t="s">
        <v>130</v>
      </c>
      <c r="O490" s="96" t="s">
        <v>28</v>
      </c>
      <c r="P490" s="96" t="s">
        <v>513</v>
      </c>
      <c r="Q490" s="96" t="s">
        <v>32</v>
      </c>
      <c r="R490" s="96"/>
    </row>
    <row r="491" spans="1:18" ht="15" customHeight="1">
      <c r="A491" s="5" t="s">
        <v>1980</v>
      </c>
      <c r="B491" s="3" t="s">
        <v>1981</v>
      </c>
      <c r="C491" s="3" t="s">
        <v>1982</v>
      </c>
      <c r="D491" s="3" t="s">
        <v>1983</v>
      </c>
      <c r="E491" s="3"/>
      <c r="F491" s="3" t="s">
        <v>83</v>
      </c>
      <c r="G491" s="3" t="s">
        <v>23</v>
      </c>
      <c r="H491" s="3" t="s">
        <v>28</v>
      </c>
      <c r="I491" s="3" t="s">
        <v>25</v>
      </c>
      <c r="J491" s="1" t="s">
        <v>129</v>
      </c>
      <c r="K491" s="7" t="s">
        <v>27</v>
      </c>
      <c r="L491" s="3" t="s">
        <v>28</v>
      </c>
      <c r="M491" s="3" t="s">
        <v>28</v>
      </c>
      <c r="N491" s="3" t="s">
        <v>130</v>
      </c>
      <c r="O491" s="96" t="s">
        <v>28</v>
      </c>
      <c r="P491" s="96" t="s">
        <v>122</v>
      </c>
      <c r="Q491" s="96" t="s">
        <v>32</v>
      </c>
      <c r="R491" s="96"/>
    </row>
    <row r="492" spans="1:18" ht="15" customHeight="1">
      <c r="A492" s="5" t="s">
        <v>1984</v>
      </c>
      <c r="B492" s="3" t="s">
        <v>1985</v>
      </c>
      <c r="C492" s="3" t="s">
        <v>1986</v>
      </c>
      <c r="D492" s="3" t="s">
        <v>1987</v>
      </c>
      <c r="E492" s="3" t="s">
        <v>1988</v>
      </c>
      <c r="F492" s="3" t="s">
        <v>22</v>
      </c>
      <c r="G492" s="3" t="s">
        <v>60</v>
      </c>
      <c r="H492" s="3" t="s">
        <v>24</v>
      </c>
      <c r="I492" s="3" t="s">
        <v>25</v>
      </c>
      <c r="J492" s="1" t="s">
        <v>129</v>
      </c>
      <c r="K492" s="7" t="s">
        <v>104</v>
      </c>
      <c r="L492" s="3" t="s">
        <v>28</v>
      </c>
      <c r="M492" s="3" t="s">
        <v>29</v>
      </c>
      <c r="N492" s="3"/>
      <c r="O492" s="96" t="s">
        <v>28</v>
      </c>
      <c r="P492" s="96" t="s">
        <v>105</v>
      </c>
      <c r="Q492" s="96" t="s">
        <v>32</v>
      </c>
      <c r="R492" s="96"/>
    </row>
    <row r="493" spans="1:18" ht="15" customHeight="1">
      <c r="A493" s="5" t="s">
        <v>1989</v>
      </c>
      <c r="B493" s="3" t="s">
        <v>1990</v>
      </c>
      <c r="C493" s="3" t="s">
        <v>1991</v>
      </c>
      <c r="D493" s="3" t="s">
        <v>1992</v>
      </c>
      <c r="E493" s="3"/>
      <c r="F493" s="3" t="s">
        <v>22</v>
      </c>
      <c r="G493" s="3" t="s">
        <v>383</v>
      </c>
      <c r="H493" s="3" t="s">
        <v>24</v>
      </c>
      <c r="I493" s="3" t="s">
        <v>25</v>
      </c>
      <c r="J493" s="1" t="s">
        <v>37</v>
      </c>
      <c r="K493" s="7" t="s">
        <v>38</v>
      </c>
      <c r="L493" s="3" t="s">
        <v>384</v>
      </c>
      <c r="M493" s="3" t="s">
        <v>29</v>
      </c>
      <c r="N493" s="3" t="s">
        <v>243</v>
      </c>
      <c r="O493" s="96" t="s">
        <v>28</v>
      </c>
      <c r="P493" s="96" t="s">
        <v>46</v>
      </c>
      <c r="Q493" s="96" t="s">
        <v>32</v>
      </c>
      <c r="R493" s="96"/>
    </row>
    <row r="494" spans="1:18" ht="15" customHeight="1">
      <c r="A494" s="5" t="s">
        <v>1993</v>
      </c>
      <c r="B494" s="3" t="s">
        <v>1994</v>
      </c>
      <c r="C494" s="3" t="s">
        <v>1995</v>
      </c>
      <c r="D494" s="3" t="s">
        <v>1996</v>
      </c>
      <c r="E494" s="3" t="s">
        <v>1997</v>
      </c>
      <c r="F494" s="3" t="s">
        <v>22</v>
      </c>
      <c r="G494" s="3" t="s">
        <v>23</v>
      </c>
      <c r="H494" s="3" t="s">
        <v>24</v>
      </c>
      <c r="I494" s="3" t="s">
        <v>25</v>
      </c>
      <c r="J494" s="1" t="s">
        <v>37</v>
      </c>
      <c r="K494" s="7" t="s">
        <v>27</v>
      </c>
      <c r="L494" s="3" t="s">
        <v>28</v>
      </c>
      <c r="M494" s="3" t="s">
        <v>28</v>
      </c>
      <c r="N494" s="3" t="s">
        <v>30</v>
      </c>
      <c r="O494" s="96" t="s">
        <v>28</v>
      </c>
      <c r="P494" s="96" t="s">
        <v>478</v>
      </c>
      <c r="Q494" s="96" t="s">
        <v>32</v>
      </c>
      <c r="R494" s="96"/>
    </row>
    <row r="495" spans="1:18" ht="15" customHeight="1">
      <c r="A495" s="5" t="s">
        <v>1998</v>
      </c>
      <c r="B495" s="3" t="s">
        <v>1999</v>
      </c>
      <c r="C495" s="3" t="s">
        <v>2000</v>
      </c>
      <c r="D495" s="3" t="s">
        <v>2001</v>
      </c>
      <c r="E495" s="3" t="s">
        <v>2002</v>
      </c>
      <c r="F495" s="3" t="s">
        <v>22</v>
      </c>
      <c r="G495" s="3" t="s">
        <v>60</v>
      </c>
      <c r="H495" s="3" t="s">
        <v>24</v>
      </c>
      <c r="I495" s="3" t="s">
        <v>25</v>
      </c>
      <c r="J495" s="1" t="s">
        <v>129</v>
      </c>
      <c r="K495" s="7" t="s">
        <v>104</v>
      </c>
      <c r="L495" s="3" t="s">
        <v>28</v>
      </c>
      <c r="M495" s="3" t="s">
        <v>28</v>
      </c>
      <c r="N495" s="3" t="s">
        <v>130</v>
      </c>
      <c r="O495" s="96" t="s">
        <v>28</v>
      </c>
      <c r="P495" s="96" t="s">
        <v>513</v>
      </c>
      <c r="Q495" s="96" t="s">
        <v>32</v>
      </c>
      <c r="R495" s="96"/>
    </row>
    <row r="496" spans="1:18" ht="15" customHeight="1">
      <c r="A496" s="5" t="s">
        <v>2003</v>
      </c>
      <c r="B496" s="3" t="s">
        <v>2004</v>
      </c>
      <c r="C496" s="3" t="s">
        <v>2005</v>
      </c>
      <c r="D496" s="3" t="s">
        <v>2006</v>
      </c>
      <c r="E496" s="3"/>
      <c r="F496" s="3" t="s">
        <v>22</v>
      </c>
      <c r="G496" s="3" t="s">
        <v>97</v>
      </c>
      <c r="H496" s="3" t="s">
        <v>24</v>
      </c>
      <c r="I496" s="3" t="s">
        <v>25</v>
      </c>
      <c r="J496" s="1" t="s">
        <v>37</v>
      </c>
      <c r="K496" s="7" t="s">
        <v>104</v>
      </c>
      <c r="L496" s="3" t="s">
        <v>28</v>
      </c>
      <c r="M496" s="3" t="s">
        <v>28</v>
      </c>
      <c r="N496" s="3" t="s">
        <v>130</v>
      </c>
      <c r="O496" s="96" t="s">
        <v>28</v>
      </c>
      <c r="P496" s="96" t="s">
        <v>837</v>
      </c>
      <c r="Q496" s="96" t="s">
        <v>32</v>
      </c>
      <c r="R496" s="96"/>
    </row>
    <row r="497" spans="1:18" ht="15" customHeight="1">
      <c r="A497" s="5" t="s">
        <v>2007</v>
      </c>
      <c r="B497" s="3" t="s">
        <v>2008</v>
      </c>
      <c r="C497" s="3" t="s">
        <v>2009</v>
      </c>
      <c r="D497" s="3" t="s">
        <v>2010</v>
      </c>
      <c r="E497" s="3" t="s">
        <v>2011</v>
      </c>
      <c r="F497" s="3" t="s">
        <v>22</v>
      </c>
      <c r="G497" s="3" t="s">
        <v>97</v>
      </c>
      <c r="H497" s="3" t="s">
        <v>24</v>
      </c>
      <c r="I497" s="3" t="s">
        <v>25</v>
      </c>
      <c r="J497" s="1" t="s">
        <v>37</v>
      </c>
      <c r="K497" s="7" t="s">
        <v>104</v>
      </c>
      <c r="L497" s="3" t="s">
        <v>28</v>
      </c>
      <c r="M497" s="3" t="s">
        <v>28</v>
      </c>
      <c r="N497" s="3" t="s">
        <v>130</v>
      </c>
      <c r="O497" s="96" t="s">
        <v>28</v>
      </c>
      <c r="P497" s="96" t="s">
        <v>105</v>
      </c>
      <c r="Q497" s="96" t="s">
        <v>32</v>
      </c>
      <c r="R497" s="96"/>
    </row>
    <row r="498" spans="1:18" ht="15" customHeight="1">
      <c r="A498" s="5" t="s">
        <v>2012</v>
      </c>
      <c r="B498" s="3" t="s">
        <v>2013</v>
      </c>
      <c r="C498" s="3" t="s">
        <v>2014</v>
      </c>
      <c r="D498" s="3" t="s">
        <v>2015</v>
      </c>
      <c r="E498" s="3"/>
      <c r="F498" s="3" t="s">
        <v>22</v>
      </c>
      <c r="G498" s="3" t="s">
        <v>258</v>
      </c>
      <c r="H498" s="3" t="s">
        <v>24</v>
      </c>
      <c r="I498" s="3" t="s">
        <v>25</v>
      </c>
      <c r="J498" s="1" t="s">
        <v>37</v>
      </c>
      <c r="K498" s="7" t="s">
        <v>38</v>
      </c>
      <c r="L498" s="3" t="s">
        <v>28</v>
      </c>
      <c r="M498" s="3" t="s">
        <v>28</v>
      </c>
      <c r="N498" s="3" t="s">
        <v>24</v>
      </c>
      <c r="O498" s="96" t="s">
        <v>28</v>
      </c>
      <c r="P498" s="96" t="s">
        <v>39</v>
      </c>
      <c r="Q498" s="96" t="s">
        <v>32</v>
      </c>
      <c r="R498" s="96"/>
    </row>
    <row r="499" spans="1:18" ht="15" customHeight="1">
      <c r="A499" s="5" t="s">
        <v>2016</v>
      </c>
      <c r="B499" s="3" t="s">
        <v>2017</v>
      </c>
      <c r="C499" s="3" t="s">
        <v>2018</v>
      </c>
      <c r="D499" s="3" t="s">
        <v>2019</v>
      </c>
      <c r="E499" s="3" t="s">
        <v>2020</v>
      </c>
      <c r="F499" s="3" t="s">
        <v>83</v>
      </c>
      <c r="G499" s="3" t="s">
        <v>258</v>
      </c>
      <c r="H499" s="3" t="s">
        <v>24</v>
      </c>
      <c r="I499" s="3" t="s">
        <v>25</v>
      </c>
      <c r="J499" s="1" t="s">
        <v>37</v>
      </c>
      <c r="K499" s="7" t="s">
        <v>27</v>
      </c>
      <c r="L499" s="3" t="s">
        <v>28</v>
      </c>
      <c r="M499" s="3" t="s">
        <v>29</v>
      </c>
      <c r="N499" s="3" t="s">
        <v>30</v>
      </c>
      <c r="O499" s="96" t="s">
        <v>28</v>
      </c>
      <c r="P499" s="96" t="s">
        <v>122</v>
      </c>
      <c r="Q499" s="96" t="s">
        <v>32</v>
      </c>
      <c r="R499" s="96"/>
    </row>
    <row r="500" spans="1:18" ht="15" customHeight="1">
      <c r="A500" s="5" t="s">
        <v>2021</v>
      </c>
      <c r="B500" s="3" t="s">
        <v>2022</v>
      </c>
      <c r="C500" s="3" t="s">
        <v>2023</v>
      </c>
      <c r="D500" s="3" t="s">
        <v>2024</v>
      </c>
      <c r="E500" s="3"/>
      <c r="F500" s="3" t="s">
        <v>22</v>
      </c>
      <c r="G500" s="3" t="s">
        <v>60</v>
      </c>
      <c r="H500" s="3" t="s">
        <v>24</v>
      </c>
      <c r="I500" s="3" t="s">
        <v>25</v>
      </c>
      <c r="J500" s="1" t="s">
        <v>129</v>
      </c>
      <c r="K500" s="7" t="s">
        <v>27</v>
      </c>
      <c r="L500" s="3" t="s">
        <v>29</v>
      </c>
      <c r="M500" s="3" t="s">
        <v>28</v>
      </c>
      <c r="N500" s="3" t="s">
        <v>243</v>
      </c>
      <c r="O500" s="96" t="s">
        <v>28</v>
      </c>
      <c r="P500" s="96" t="s">
        <v>521</v>
      </c>
      <c r="Q500" s="96" t="s">
        <v>32</v>
      </c>
      <c r="R500" s="96"/>
    </row>
    <row r="501" spans="1:18" ht="15" customHeight="1">
      <c r="A501" s="5" t="s">
        <v>2025</v>
      </c>
      <c r="B501" s="3" t="s">
        <v>2026</v>
      </c>
      <c r="C501" s="3" t="s">
        <v>2027</v>
      </c>
      <c r="D501" s="3" t="s">
        <v>2028</v>
      </c>
      <c r="E501" s="3"/>
      <c r="F501" s="3" t="s">
        <v>22</v>
      </c>
      <c r="G501" s="3" t="s">
        <v>258</v>
      </c>
      <c r="H501" s="3" t="s">
        <v>24</v>
      </c>
      <c r="I501" s="3" t="s">
        <v>25</v>
      </c>
      <c r="J501" s="1" t="s">
        <v>129</v>
      </c>
      <c r="K501" s="7" t="s">
        <v>27</v>
      </c>
      <c r="L501" s="3" t="s">
        <v>28</v>
      </c>
      <c r="M501" s="3" t="s">
        <v>28</v>
      </c>
      <c r="N501" s="3" t="s">
        <v>130</v>
      </c>
      <c r="O501" s="96" t="s">
        <v>28</v>
      </c>
      <c r="P501" s="96" t="s">
        <v>122</v>
      </c>
      <c r="Q501" s="96" t="s">
        <v>32</v>
      </c>
      <c r="R501" s="96"/>
    </row>
    <row r="502" spans="1:18" ht="15" customHeight="1">
      <c r="A502" s="5" t="s">
        <v>2029</v>
      </c>
      <c r="B502" s="3" t="s">
        <v>2030</v>
      </c>
      <c r="C502" s="3" t="s">
        <v>2031</v>
      </c>
      <c r="D502" s="3" t="s">
        <v>2032</v>
      </c>
      <c r="E502" s="3" t="s">
        <v>2033</v>
      </c>
      <c r="F502" s="3" t="s">
        <v>22</v>
      </c>
      <c r="G502" s="3" t="s">
        <v>97</v>
      </c>
      <c r="H502" s="3" t="s">
        <v>24</v>
      </c>
      <c r="I502" s="3" t="s">
        <v>25</v>
      </c>
      <c r="J502" s="1" t="s">
        <v>37</v>
      </c>
      <c r="K502" s="7" t="s">
        <v>104</v>
      </c>
      <c r="L502" s="3" t="s">
        <v>28</v>
      </c>
      <c r="M502" s="3" t="s">
        <v>29</v>
      </c>
      <c r="N502" s="3"/>
      <c r="O502" s="96" t="s">
        <v>28</v>
      </c>
      <c r="P502" s="96" t="s">
        <v>1157</v>
      </c>
      <c r="Q502" s="96" t="s">
        <v>32</v>
      </c>
      <c r="R502" s="96"/>
    </row>
    <row r="503" spans="1:18" ht="15" customHeight="1">
      <c r="A503" s="5" t="s">
        <v>2034</v>
      </c>
      <c r="B503" s="3" t="s">
        <v>2035</v>
      </c>
      <c r="C503" s="3"/>
      <c r="D503" s="3" t="s">
        <v>2036</v>
      </c>
      <c r="E503" s="3"/>
      <c r="F503" s="3" t="s">
        <v>22</v>
      </c>
      <c r="G503" s="3" t="s">
        <v>65</v>
      </c>
      <c r="H503" s="3" t="s">
        <v>24</v>
      </c>
      <c r="I503" s="3" t="s">
        <v>25</v>
      </c>
      <c r="J503" s="1" t="s">
        <v>242</v>
      </c>
      <c r="K503" s="7" t="s">
        <v>27</v>
      </c>
      <c r="L503" s="3" t="s">
        <v>28</v>
      </c>
      <c r="M503" s="3" t="s">
        <v>28</v>
      </c>
      <c r="N503" s="3" t="s">
        <v>243</v>
      </c>
      <c r="O503" s="96" t="s">
        <v>28</v>
      </c>
      <c r="P503" s="96" t="s">
        <v>122</v>
      </c>
      <c r="Q503" s="96" t="s">
        <v>32</v>
      </c>
      <c r="R503" s="96"/>
    </row>
    <row r="504" spans="1:18" ht="15" customHeight="1">
      <c r="A504" s="5" t="s">
        <v>2037</v>
      </c>
      <c r="B504" s="3" t="s">
        <v>2038</v>
      </c>
      <c r="C504" s="3" t="s">
        <v>2039</v>
      </c>
      <c r="D504" s="3" t="s">
        <v>2040</v>
      </c>
      <c r="E504" s="3" t="s">
        <v>2041</v>
      </c>
      <c r="F504" s="3" t="s">
        <v>22</v>
      </c>
      <c r="G504" s="3" t="s">
        <v>97</v>
      </c>
      <c r="H504" s="3" t="s">
        <v>24</v>
      </c>
      <c r="I504" s="3" t="s">
        <v>25</v>
      </c>
      <c r="J504" s="1" t="s">
        <v>37</v>
      </c>
      <c r="K504" s="7" t="s">
        <v>38</v>
      </c>
      <c r="L504" s="3" t="s">
        <v>28</v>
      </c>
      <c r="M504" s="3" t="s">
        <v>28</v>
      </c>
      <c r="N504" s="3" t="s">
        <v>24</v>
      </c>
      <c r="O504" s="96" t="s">
        <v>28</v>
      </c>
      <c r="P504" s="96" t="s">
        <v>46</v>
      </c>
      <c r="Q504" s="96" t="s">
        <v>32</v>
      </c>
      <c r="R504" s="96"/>
    </row>
    <row r="505" spans="1:18" ht="15" customHeight="1">
      <c r="A505" s="5" t="s">
        <v>2042</v>
      </c>
      <c r="B505" s="3" t="s">
        <v>2043</v>
      </c>
      <c r="C505" s="3"/>
      <c r="D505" s="3" t="s">
        <v>2044</v>
      </c>
      <c r="E505" s="3"/>
      <c r="F505" s="3" t="s">
        <v>22</v>
      </c>
      <c r="G505" s="3" t="s">
        <v>65</v>
      </c>
      <c r="H505" s="3" t="s">
        <v>24</v>
      </c>
      <c r="I505" s="3" t="s">
        <v>25</v>
      </c>
      <c r="J505" s="1" t="s">
        <v>242</v>
      </c>
      <c r="K505" s="7" t="s">
        <v>27</v>
      </c>
      <c r="L505" s="3" t="s">
        <v>28</v>
      </c>
      <c r="M505" s="3" t="s">
        <v>28</v>
      </c>
      <c r="N505" s="3" t="s">
        <v>30</v>
      </c>
      <c r="O505" s="96" t="s">
        <v>28</v>
      </c>
      <c r="P505" s="96" t="s">
        <v>122</v>
      </c>
      <c r="Q505" s="96" t="s">
        <v>32</v>
      </c>
      <c r="R505" s="96"/>
    </row>
    <row r="506" spans="1:18" ht="15" customHeight="1">
      <c r="A506" s="5" t="s">
        <v>2045</v>
      </c>
      <c r="B506" s="3" t="s">
        <v>2046</v>
      </c>
      <c r="C506" s="3"/>
      <c r="D506" s="3" t="s">
        <v>2047</v>
      </c>
      <c r="E506" s="3"/>
      <c r="F506" s="3" t="s">
        <v>22</v>
      </c>
      <c r="G506" s="3" t="s">
        <v>65</v>
      </c>
      <c r="H506" s="3" t="s">
        <v>24</v>
      </c>
      <c r="I506" s="3" t="s">
        <v>25</v>
      </c>
      <c r="J506" s="1" t="s">
        <v>129</v>
      </c>
      <c r="K506" s="7" t="s">
        <v>27</v>
      </c>
      <c r="L506" s="3" t="s">
        <v>384</v>
      </c>
      <c r="M506" s="3" t="s">
        <v>29</v>
      </c>
      <c r="N506" s="3" t="s">
        <v>30</v>
      </c>
      <c r="O506" s="96" t="s">
        <v>28</v>
      </c>
      <c r="P506" s="96" t="s">
        <v>122</v>
      </c>
      <c r="Q506" s="96" t="s">
        <v>32</v>
      </c>
      <c r="R506" s="96"/>
    </row>
    <row r="507" spans="1:18" ht="15" customHeight="1">
      <c r="A507" s="5" t="s">
        <v>2048</v>
      </c>
      <c r="B507" s="3" t="s">
        <v>2049</v>
      </c>
      <c r="C507" s="3" t="s">
        <v>2050</v>
      </c>
      <c r="D507" s="3" t="s">
        <v>2051</v>
      </c>
      <c r="E507" s="3" t="s">
        <v>2052</v>
      </c>
      <c r="F507" s="3" t="s">
        <v>22</v>
      </c>
      <c r="G507" s="3" t="s">
        <v>97</v>
      </c>
      <c r="H507" s="3" t="s">
        <v>24</v>
      </c>
      <c r="I507" s="3" t="s">
        <v>25</v>
      </c>
      <c r="J507" s="1" t="s">
        <v>129</v>
      </c>
      <c r="K507" s="7" t="s">
        <v>104</v>
      </c>
      <c r="L507" s="3" t="s">
        <v>28</v>
      </c>
      <c r="M507" s="3" t="s">
        <v>28</v>
      </c>
      <c r="N507" s="3" t="s">
        <v>130</v>
      </c>
      <c r="O507" s="96" t="s">
        <v>28</v>
      </c>
      <c r="P507" s="96" t="s">
        <v>513</v>
      </c>
      <c r="Q507" s="96" t="s">
        <v>32</v>
      </c>
      <c r="R507" s="96"/>
    </row>
    <row r="508" spans="1:18" ht="15" customHeight="1">
      <c r="A508" s="5" t="s">
        <v>2053</v>
      </c>
      <c r="B508" s="3" t="s">
        <v>2054</v>
      </c>
      <c r="C508" s="3" t="s">
        <v>2055</v>
      </c>
      <c r="D508" s="3" t="s">
        <v>2056</v>
      </c>
      <c r="E508" s="3" t="s">
        <v>2057</v>
      </c>
      <c r="F508" s="3" t="s">
        <v>22</v>
      </c>
      <c r="G508" s="3" t="s">
        <v>60</v>
      </c>
      <c r="H508" s="3" t="s">
        <v>24</v>
      </c>
      <c r="I508" s="3" t="s">
        <v>25</v>
      </c>
      <c r="J508" s="1" t="s">
        <v>37</v>
      </c>
      <c r="K508" s="7" t="s">
        <v>38</v>
      </c>
      <c r="L508" s="3" t="s">
        <v>28</v>
      </c>
      <c r="M508" s="3" t="s">
        <v>28</v>
      </c>
      <c r="N508" s="3" t="s">
        <v>24</v>
      </c>
      <c r="O508" s="96" t="s">
        <v>28</v>
      </c>
      <c r="P508" s="96" t="s">
        <v>75</v>
      </c>
      <c r="Q508" s="96" t="s">
        <v>32</v>
      </c>
      <c r="R508" s="96"/>
    </row>
    <row r="509" spans="1:18" ht="15" customHeight="1">
      <c r="A509" s="5" t="s">
        <v>2058</v>
      </c>
      <c r="B509" s="3" t="s">
        <v>2059</v>
      </c>
      <c r="C509" s="3" t="s">
        <v>2060</v>
      </c>
      <c r="D509" s="3" t="s">
        <v>2061</v>
      </c>
      <c r="E509" s="3"/>
      <c r="F509" s="3" t="s">
        <v>22</v>
      </c>
      <c r="G509" s="3" t="s">
        <v>65</v>
      </c>
      <c r="H509" s="3" t="s">
        <v>24</v>
      </c>
      <c r="I509" s="3" t="s">
        <v>25</v>
      </c>
      <c r="J509" s="1" t="s">
        <v>37</v>
      </c>
      <c r="K509" s="7" t="s">
        <v>38</v>
      </c>
      <c r="L509" s="3" t="s">
        <v>28</v>
      </c>
      <c r="M509" s="3" t="s">
        <v>28</v>
      </c>
      <c r="N509" s="3" t="s">
        <v>24</v>
      </c>
      <c r="O509" s="96" t="s">
        <v>28</v>
      </c>
      <c r="P509" s="96" t="s">
        <v>39</v>
      </c>
      <c r="Q509" s="96" t="s">
        <v>32</v>
      </c>
      <c r="R509" s="96"/>
    </row>
    <row r="510" spans="1:18" ht="15" customHeight="1">
      <c r="A510" s="5" t="s">
        <v>2062</v>
      </c>
      <c r="B510" s="3" t="s">
        <v>2063</v>
      </c>
      <c r="C510" s="3" t="s">
        <v>2064</v>
      </c>
      <c r="D510" s="3" t="s">
        <v>2065</v>
      </c>
      <c r="E510" s="3" t="s">
        <v>2066</v>
      </c>
      <c r="F510" s="3" t="s">
        <v>22</v>
      </c>
      <c r="G510" s="3" t="s">
        <v>23</v>
      </c>
      <c r="H510" s="3" t="s">
        <v>24</v>
      </c>
      <c r="I510" s="3" t="s">
        <v>25</v>
      </c>
      <c r="J510" s="1" t="s">
        <v>37</v>
      </c>
      <c r="K510" s="7" t="s">
        <v>38</v>
      </c>
      <c r="L510" s="3" t="s">
        <v>28</v>
      </c>
      <c r="M510" s="3" t="s">
        <v>28</v>
      </c>
      <c r="N510" s="3" t="s">
        <v>24</v>
      </c>
      <c r="O510" s="96" t="s">
        <v>28</v>
      </c>
      <c r="P510" s="96" t="s">
        <v>172</v>
      </c>
      <c r="Q510" s="96" t="s">
        <v>32</v>
      </c>
      <c r="R510" s="96"/>
    </row>
    <row r="511" spans="1:18" ht="15" customHeight="1">
      <c r="A511" s="5" t="s">
        <v>2067</v>
      </c>
      <c r="B511" s="3" t="s">
        <v>2068</v>
      </c>
      <c r="C511" s="3" t="s">
        <v>2069</v>
      </c>
      <c r="D511" s="3" t="s">
        <v>2070</v>
      </c>
      <c r="E511" s="3" t="s">
        <v>2071</v>
      </c>
      <c r="F511" s="3" t="s">
        <v>22</v>
      </c>
      <c r="G511" s="3" t="s">
        <v>65</v>
      </c>
      <c r="H511" s="3" t="s">
        <v>24</v>
      </c>
      <c r="I511" s="3" t="s">
        <v>25</v>
      </c>
      <c r="J511" s="1" t="s">
        <v>37</v>
      </c>
      <c r="K511" s="7" t="s">
        <v>38</v>
      </c>
      <c r="L511" s="3" t="s">
        <v>28</v>
      </c>
      <c r="M511" s="3" t="s">
        <v>29</v>
      </c>
      <c r="N511" s="3" t="s">
        <v>28</v>
      </c>
      <c r="O511" s="96" t="s">
        <v>28</v>
      </c>
      <c r="P511" s="96" t="s">
        <v>75</v>
      </c>
      <c r="Q511" s="96" t="s">
        <v>32</v>
      </c>
      <c r="R511" s="96"/>
    </row>
    <row r="512" spans="1:18" ht="15" customHeight="1">
      <c r="A512" s="5" t="s">
        <v>2072</v>
      </c>
      <c r="B512" s="3" t="s">
        <v>2073</v>
      </c>
      <c r="C512" s="3" t="s">
        <v>2074</v>
      </c>
      <c r="D512" s="3" t="s">
        <v>2075</v>
      </c>
      <c r="E512" s="3" t="s">
        <v>2076</v>
      </c>
      <c r="F512" s="3" t="s">
        <v>22</v>
      </c>
      <c r="G512" s="3" t="s">
        <v>65</v>
      </c>
      <c r="H512" s="3" t="s">
        <v>24</v>
      </c>
      <c r="I512" s="3" t="s">
        <v>25</v>
      </c>
      <c r="J512" s="1" t="s">
        <v>37</v>
      </c>
      <c r="K512" s="7" t="s">
        <v>38</v>
      </c>
      <c r="L512" s="3" t="s">
        <v>28</v>
      </c>
      <c r="M512" s="3" t="s">
        <v>28</v>
      </c>
      <c r="N512" s="3" t="s">
        <v>24</v>
      </c>
      <c r="O512" s="96" t="s">
        <v>28</v>
      </c>
      <c r="P512" s="96" t="s">
        <v>46</v>
      </c>
      <c r="Q512" s="96" t="s">
        <v>32</v>
      </c>
      <c r="R512" s="96"/>
    </row>
    <row r="513" spans="1:18" ht="15" customHeight="1">
      <c r="A513" s="5" t="s">
        <v>2077</v>
      </c>
      <c r="B513" s="3" t="s">
        <v>2078</v>
      </c>
      <c r="C513" s="3" t="s">
        <v>2079</v>
      </c>
      <c r="D513" s="3" t="s">
        <v>2080</v>
      </c>
      <c r="E513" s="3" t="s">
        <v>2081</v>
      </c>
      <c r="F513" s="3" t="s">
        <v>22</v>
      </c>
      <c r="G513" s="3" t="s">
        <v>60</v>
      </c>
      <c r="H513" s="3" t="s">
        <v>24</v>
      </c>
      <c r="I513" s="3" t="s">
        <v>25</v>
      </c>
      <c r="J513" s="1" t="s">
        <v>37</v>
      </c>
      <c r="K513" s="7" t="s">
        <v>38</v>
      </c>
      <c r="L513" s="3" t="s">
        <v>28</v>
      </c>
      <c r="M513" s="3" t="s">
        <v>28</v>
      </c>
      <c r="N513" s="3" t="s">
        <v>24</v>
      </c>
      <c r="O513" s="96" t="s">
        <v>28</v>
      </c>
      <c r="P513" s="96" t="s">
        <v>295</v>
      </c>
      <c r="Q513" s="96" t="s">
        <v>32</v>
      </c>
      <c r="R513" s="96"/>
    </row>
    <row r="514" spans="1:18" ht="15" customHeight="1">
      <c r="A514" s="5" t="s">
        <v>2082</v>
      </c>
      <c r="B514" s="3" t="s">
        <v>2083</v>
      </c>
      <c r="C514" s="3" t="s">
        <v>2084</v>
      </c>
      <c r="D514" s="3" t="s">
        <v>2085</v>
      </c>
      <c r="E514" s="3" t="s">
        <v>2086</v>
      </c>
      <c r="F514" s="3" t="s">
        <v>22</v>
      </c>
      <c r="G514" s="3" t="s">
        <v>60</v>
      </c>
      <c r="H514" s="3" t="s">
        <v>24</v>
      </c>
      <c r="I514" s="3" t="s">
        <v>25</v>
      </c>
      <c r="J514" s="1" t="s">
        <v>37</v>
      </c>
      <c r="K514" s="7" t="s">
        <v>38</v>
      </c>
      <c r="L514" s="3" t="s">
        <v>28</v>
      </c>
      <c r="M514" s="3" t="s">
        <v>28</v>
      </c>
      <c r="N514" s="3" t="s">
        <v>24</v>
      </c>
      <c r="O514" s="96" t="s">
        <v>28</v>
      </c>
      <c r="P514" s="96" t="s">
        <v>46</v>
      </c>
      <c r="Q514" s="96" t="s">
        <v>32</v>
      </c>
      <c r="R514" s="96"/>
    </row>
    <row r="515" spans="1:18" ht="15" customHeight="1">
      <c r="A515" s="5" t="s">
        <v>2087</v>
      </c>
      <c r="B515" s="3" t="s">
        <v>2088</v>
      </c>
      <c r="C515" s="3" t="s">
        <v>2089</v>
      </c>
      <c r="D515" s="3" t="s">
        <v>2090</v>
      </c>
      <c r="E515" s="3" t="s">
        <v>2091</v>
      </c>
      <c r="F515" s="3" t="s">
        <v>22</v>
      </c>
      <c r="G515" s="3" t="s">
        <v>23</v>
      </c>
      <c r="H515" s="3" t="s">
        <v>24</v>
      </c>
      <c r="I515" s="3" t="s">
        <v>25</v>
      </c>
      <c r="J515" s="1" t="s">
        <v>37</v>
      </c>
      <c r="K515" s="7" t="s">
        <v>38</v>
      </c>
      <c r="L515" s="3" t="s">
        <v>28</v>
      </c>
      <c r="M515" s="3" t="s">
        <v>29</v>
      </c>
      <c r="N515" s="3" t="s">
        <v>28</v>
      </c>
      <c r="O515" s="96" t="s">
        <v>28</v>
      </c>
      <c r="P515" s="96" t="s">
        <v>172</v>
      </c>
      <c r="Q515" s="96" t="s">
        <v>32</v>
      </c>
      <c r="R515" s="96"/>
    </row>
    <row r="516" spans="1:18" ht="15" customHeight="1">
      <c r="A516" s="5" t="s">
        <v>2092</v>
      </c>
      <c r="B516" s="3" t="s">
        <v>2093</v>
      </c>
      <c r="C516" s="3" t="s">
        <v>2094</v>
      </c>
      <c r="D516" s="3" t="s">
        <v>2095</v>
      </c>
      <c r="E516" s="3" t="s">
        <v>2096</v>
      </c>
      <c r="F516" s="3" t="s">
        <v>22</v>
      </c>
      <c r="G516" s="3" t="s">
        <v>65</v>
      </c>
      <c r="H516" s="3" t="s">
        <v>24</v>
      </c>
      <c r="I516" s="3" t="s">
        <v>25</v>
      </c>
      <c r="J516" s="1" t="s">
        <v>37</v>
      </c>
      <c r="K516" s="7" t="s">
        <v>38</v>
      </c>
      <c r="L516" s="3" t="s">
        <v>28</v>
      </c>
      <c r="M516" s="3" t="s">
        <v>29</v>
      </c>
      <c r="N516" s="3" t="s">
        <v>28</v>
      </c>
      <c r="O516" s="96" t="s">
        <v>28</v>
      </c>
      <c r="P516" s="96" t="s">
        <v>46</v>
      </c>
      <c r="Q516" s="96" t="s">
        <v>32</v>
      </c>
      <c r="R516" s="96"/>
    </row>
    <row r="517" spans="1:18" ht="15" customHeight="1">
      <c r="A517" s="5" t="s">
        <v>2097</v>
      </c>
      <c r="B517" s="3" t="s">
        <v>2098</v>
      </c>
      <c r="C517" s="3" t="s">
        <v>2099</v>
      </c>
      <c r="D517" s="3"/>
      <c r="E517" s="3"/>
      <c r="F517" s="3" t="s">
        <v>22</v>
      </c>
      <c r="G517" s="3" t="s">
        <v>53</v>
      </c>
      <c r="H517" s="3" t="s">
        <v>24</v>
      </c>
      <c r="I517" s="3" t="s">
        <v>25</v>
      </c>
      <c r="J517" s="1" t="s">
        <v>37</v>
      </c>
      <c r="K517" s="7" t="s">
        <v>38</v>
      </c>
      <c r="L517" s="3" t="s">
        <v>28</v>
      </c>
      <c r="M517" s="3" t="s">
        <v>28</v>
      </c>
      <c r="N517" s="3" t="s">
        <v>28</v>
      </c>
      <c r="O517" s="96" t="s">
        <v>28</v>
      </c>
      <c r="P517" s="96" t="s">
        <v>172</v>
      </c>
      <c r="Q517" s="96" t="s">
        <v>32</v>
      </c>
      <c r="R517" s="96"/>
    </row>
    <row r="518" spans="1:18" ht="15" customHeight="1">
      <c r="A518" s="5" t="s">
        <v>2100</v>
      </c>
      <c r="B518" s="3" t="s">
        <v>2101</v>
      </c>
      <c r="C518" s="3"/>
      <c r="D518" s="3" t="s">
        <v>2102</v>
      </c>
      <c r="E518" s="3" t="s">
        <v>2103</v>
      </c>
      <c r="F518" s="3" t="s">
        <v>22</v>
      </c>
      <c r="G518" s="3" t="s">
        <v>97</v>
      </c>
      <c r="H518" s="3" t="s">
        <v>24</v>
      </c>
      <c r="I518" s="3" t="s">
        <v>25</v>
      </c>
      <c r="J518" s="1" t="s">
        <v>37</v>
      </c>
      <c r="K518" s="7" t="s">
        <v>27</v>
      </c>
      <c r="L518" s="3" t="s">
        <v>28</v>
      </c>
      <c r="M518" s="3" t="s">
        <v>28</v>
      </c>
      <c r="N518" s="3" t="s">
        <v>30</v>
      </c>
      <c r="O518" s="96" t="s">
        <v>28</v>
      </c>
      <c r="P518" s="96" t="s">
        <v>122</v>
      </c>
      <c r="Q518" s="96" t="s">
        <v>32</v>
      </c>
      <c r="R518" s="96"/>
    </row>
    <row r="519" spans="1:18" ht="15" customHeight="1">
      <c r="A519" s="5" t="s">
        <v>2104</v>
      </c>
      <c r="B519" s="3" t="s">
        <v>2105</v>
      </c>
      <c r="C519" s="3" t="s">
        <v>2106</v>
      </c>
      <c r="D519" s="3" t="s">
        <v>2107</v>
      </c>
      <c r="E519" s="3"/>
      <c r="F519" s="3" t="s">
        <v>22</v>
      </c>
      <c r="G519" s="3" t="s">
        <v>65</v>
      </c>
      <c r="H519" s="3" t="s">
        <v>24</v>
      </c>
      <c r="I519" s="3" t="s">
        <v>25</v>
      </c>
      <c r="J519" s="1" t="s">
        <v>37</v>
      </c>
      <c r="K519" s="7" t="s">
        <v>104</v>
      </c>
      <c r="L519" s="3" t="s">
        <v>384</v>
      </c>
      <c r="M519" s="3" t="s">
        <v>28</v>
      </c>
      <c r="N519" s="3" t="s">
        <v>24</v>
      </c>
      <c r="O519" s="96" t="s">
        <v>28</v>
      </c>
      <c r="P519" s="96" t="s">
        <v>513</v>
      </c>
      <c r="Q519" s="96" t="s">
        <v>32</v>
      </c>
      <c r="R519" s="96"/>
    </row>
    <row r="520" spans="1:18" ht="15" customHeight="1">
      <c r="A520" s="5" t="s">
        <v>2108</v>
      </c>
      <c r="B520" s="3" t="s">
        <v>2109</v>
      </c>
      <c r="C520" s="3"/>
      <c r="D520" s="3" t="s">
        <v>2110</v>
      </c>
      <c r="E520" s="3"/>
      <c r="F520" s="3" t="s">
        <v>22</v>
      </c>
      <c r="G520" s="3" t="s">
        <v>65</v>
      </c>
      <c r="H520" s="3" t="s">
        <v>24</v>
      </c>
      <c r="I520" s="3" t="s">
        <v>25</v>
      </c>
      <c r="J520" s="1" t="s">
        <v>129</v>
      </c>
      <c r="K520" s="7" t="s">
        <v>27</v>
      </c>
      <c r="L520" s="3" t="s">
        <v>1934</v>
      </c>
      <c r="M520" s="3" t="s">
        <v>29</v>
      </c>
      <c r="N520" s="3" t="s">
        <v>243</v>
      </c>
      <c r="O520" s="96" t="s">
        <v>28</v>
      </c>
      <c r="P520" s="96" t="s">
        <v>122</v>
      </c>
      <c r="Q520" s="96" t="s">
        <v>32</v>
      </c>
      <c r="R520" s="96"/>
    </row>
    <row r="521" spans="1:18" ht="15" customHeight="1">
      <c r="A521" s="5" t="s">
        <v>2111</v>
      </c>
      <c r="B521" s="3" t="s">
        <v>2112</v>
      </c>
      <c r="C521" s="3"/>
      <c r="D521" s="3" t="s">
        <v>2113</v>
      </c>
      <c r="E521" s="3"/>
      <c r="F521" s="3" t="s">
        <v>22</v>
      </c>
      <c r="G521" s="3" t="s">
        <v>53</v>
      </c>
      <c r="H521" s="3" t="s">
        <v>24</v>
      </c>
      <c r="I521" s="3" t="s">
        <v>25</v>
      </c>
      <c r="J521" s="1" t="s">
        <v>242</v>
      </c>
      <c r="K521" s="7" t="s">
        <v>27</v>
      </c>
      <c r="L521" s="3" t="s">
        <v>384</v>
      </c>
      <c r="M521" s="3" t="s">
        <v>28</v>
      </c>
      <c r="N521" s="3" t="s">
        <v>2114</v>
      </c>
      <c r="O521" s="96" t="s">
        <v>28</v>
      </c>
      <c r="P521" s="96" t="s">
        <v>122</v>
      </c>
      <c r="Q521" s="96" t="s">
        <v>32</v>
      </c>
      <c r="R521" s="96"/>
    </row>
    <row r="522" spans="1:18" ht="15" customHeight="1">
      <c r="A522" s="5" t="s">
        <v>2115</v>
      </c>
      <c r="B522" s="3" t="s">
        <v>2116</v>
      </c>
      <c r="C522" s="3"/>
      <c r="D522" s="3" t="s">
        <v>2117</v>
      </c>
      <c r="E522" s="3"/>
      <c r="F522" s="3" t="s">
        <v>22</v>
      </c>
      <c r="G522" s="3" t="s">
        <v>65</v>
      </c>
      <c r="H522" s="3" t="s">
        <v>24</v>
      </c>
      <c r="I522" s="3" t="s">
        <v>25</v>
      </c>
      <c r="J522" s="1" t="s">
        <v>242</v>
      </c>
      <c r="K522" s="7" t="s">
        <v>27</v>
      </c>
      <c r="L522" s="3" t="s">
        <v>384</v>
      </c>
      <c r="M522" s="3" t="s">
        <v>28</v>
      </c>
      <c r="N522" s="3" t="s">
        <v>2114</v>
      </c>
      <c r="O522" s="96" t="s">
        <v>28</v>
      </c>
      <c r="P522" s="96" t="s">
        <v>122</v>
      </c>
      <c r="Q522" s="96" t="s">
        <v>32</v>
      </c>
      <c r="R522" s="96"/>
    </row>
    <row r="523" spans="1:18" ht="15" customHeight="1">
      <c r="A523" s="5" t="s">
        <v>2118</v>
      </c>
      <c r="B523" s="3" t="s">
        <v>2119</v>
      </c>
      <c r="C523" s="3" t="s">
        <v>2120</v>
      </c>
      <c r="D523" s="3" t="s">
        <v>2121</v>
      </c>
      <c r="E523" s="3" t="s">
        <v>2122</v>
      </c>
      <c r="F523" s="3" t="s">
        <v>22</v>
      </c>
      <c r="G523" s="3" t="s">
        <v>97</v>
      </c>
      <c r="H523" s="3" t="s">
        <v>24</v>
      </c>
      <c r="I523" s="3" t="s">
        <v>25</v>
      </c>
      <c r="J523" s="1" t="s">
        <v>37</v>
      </c>
      <c r="K523" s="7" t="s">
        <v>104</v>
      </c>
      <c r="L523" s="3" t="s">
        <v>28</v>
      </c>
      <c r="M523" s="3" t="s">
        <v>29</v>
      </c>
      <c r="N523" s="3"/>
      <c r="O523" s="96" t="s">
        <v>28</v>
      </c>
      <c r="P523" s="96" t="s">
        <v>105</v>
      </c>
      <c r="Q523" s="96" t="s">
        <v>32</v>
      </c>
      <c r="R523" s="96"/>
    </row>
    <row r="524" spans="1:18" ht="15" customHeight="1">
      <c r="A524" s="5" t="s">
        <v>2123</v>
      </c>
      <c r="B524" s="3" t="s">
        <v>2124</v>
      </c>
      <c r="C524" s="3" t="s">
        <v>2125</v>
      </c>
      <c r="D524" s="3" t="s">
        <v>2126</v>
      </c>
      <c r="E524" s="3" t="s">
        <v>2127</v>
      </c>
      <c r="F524" s="3" t="s">
        <v>22</v>
      </c>
      <c r="G524" s="3" t="s">
        <v>23</v>
      </c>
      <c r="H524" s="3" t="s">
        <v>24</v>
      </c>
      <c r="I524" s="3" t="s">
        <v>25</v>
      </c>
      <c r="J524" s="1" t="s">
        <v>37</v>
      </c>
      <c r="K524" s="7" t="s">
        <v>38</v>
      </c>
      <c r="L524" s="3" t="s">
        <v>28</v>
      </c>
      <c r="M524" s="3" t="s">
        <v>29</v>
      </c>
      <c r="N524" s="3" t="s">
        <v>28</v>
      </c>
      <c r="O524" s="96" t="s">
        <v>28</v>
      </c>
      <c r="P524" s="96" t="s">
        <v>295</v>
      </c>
      <c r="Q524" s="96" t="s">
        <v>32</v>
      </c>
      <c r="R524" s="96"/>
    </row>
    <row r="525" spans="1:18" ht="15" customHeight="1">
      <c r="A525" s="5" t="s">
        <v>2128</v>
      </c>
      <c r="B525" s="3" t="s">
        <v>2129</v>
      </c>
      <c r="C525" s="3"/>
      <c r="D525" s="3" t="s">
        <v>2130</v>
      </c>
      <c r="E525" s="3" t="s">
        <v>2131</v>
      </c>
      <c r="F525" s="3" t="s">
        <v>22</v>
      </c>
      <c r="G525" s="3" t="s">
        <v>23</v>
      </c>
      <c r="H525" s="3" t="s">
        <v>24</v>
      </c>
      <c r="I525" s="3" t="s">
        <v>25</v>
      </c>
      <c r="J525" s="1" t="s">
        <v>37</v>
      </c>
      <c r="K525" s="7" t="s">
        <v>27</v>
      </c>
      <c r="L525" s="3" t="s">
        <v>28</v>
      </c>
      <c r="M525" s="3" t="s">
        <v>28</v>
      </c>
      <c r="N525" s="3" t="s">
        <v>130</v>
      </c>
      <c r="O525" s="96" t="s">
        <v>28</v>
      </c>
      <c r="P525" s="96" t="s">
        <v>122</v>
      </c>
      <c r="Q525" s="96" t="s">
        <v>32</v>
      </c>
      <c r="R525" s="96"/>
    </row>
    <row r="526" spans="1:18" ht="15" customHeight="1">
      <c r="A526" s="5" t="s">
        <v>2132</v>
      </c>
      <c r="B526" s="3" t="s">
        <v>2133</v>
      </c>
      <c r="C526" s="3"/>
      <c r="D526" s="3" t="s">
        <v>2134</v>
      </c>
      <c r="E526" s="3" t="s">
        <v>2135</v>
      </c>
      <c r="F526" s="3" t="s">
        <v>22</v>
      </c>
      <c r="G526" s="3" t="s">
        <v>97</v>
      </c>
      <c r="H526" s="3" t="s">
        <v>24</v>
      </c>
      <c r="I526" s="3" t="s">
        <v>25</v>
      </c>
      <c r="J526" s="1" t="s">
        <v>37</v>
      </c>
      <c r="K526" s="7" t="s">
        <v>27</v>
      </c>
      <c r="L526" s="3" t="s">
        <v>28</v>
      </c>
      <c r="M526" s="3" t="s">
        <v>28</v>
      </c>
      <c r="N526" s="3" t="s">
        <v>130</v>
      </c>
      <c r="O526" s="96" t="s">
        <v>28</v>
      </c>
      <c r="P526" s="96" t="s">
        <v>122</v>
      </c>
      <c r="Q526" s="96" t="s">
        <v>32</v>
      </c>
      <c r="R526" s="96"/>
    </row>
    <row r="527" spans="1:18" ht="15" customHeight="1">
      <c r="A527" s="5" t="s">
        <v>2136</v>
      </c>
      <c r="B527" s="3" t="s">
        <v>2137</v>
      </c>
      <c r="C527" s="3"/>
      <c r="D527" s="3" t="s">
        <v>2138</v>
      </c>
      <c r="E527" s="3" t="s">
        <v>2139</v>
      </c>
      <c r="F527" s="3" t="s">
        <v>83</v>
      </c>
      <c r="G527" s="3" t="s">
        <v>97</v>
      </c>
      <c r="H527" s="3" t="s">
        <v>28</v>
      </c>
      <c r="I527" s="3" t="s">
        <v>25</v>
      </c>
      <c r="J527" s="1" t="s">
        <v>37</v>
      </c>
      <c r="K527" s="7" t="s">
        <v>27</v>
      </c>
      <c r="L527" s="3" t="s">
        <v>28</v>
      </c>
      <c r="M527" s="3" t="s">
        <v>28</v>
      </c>
      <c r="N527" s="3" t="s">
        <v>130</v>
      </c>
      <c r="O527" s="96" t="s">
        <v>28</v>
      </c>
      <c r="P527" s="96" t="s">
        <v>122</v>
      </c>
      <c r="Q527" s="96" t="s">
        <v>32</v>
      </c>
      <c r="R527" s="96"/>
    </row>
    <row r="528" spans="1:18" ht="15" customHeight="1">
      <c r="A528" s="5" t="s">
        <v>2140</v>
      </c>
      <c r="B528" s="3" t="s">
        <v>2141</v>
      </c>
      <c r="C528" s="3" t="s">
        <v>2142</v>
      </c>
      <c r="D528" s="3" t="s">
        <v>2143</v>
      </c>
      <c r="E528" s="3" t="s">
        <v>2144</v>
      </c>
      <c r="F528" s="3" t="s">
        <v>22</v>
      </c>
      <c r="G528" s="3" t="s">
        <v>23</v>
      </c>
      <c r="H528" s="3" t="s">
        <v>24</v>
      </c>
      <c r="I528" s="3" t="s">
        <v>25</v>
      </c>
      <c r="J528" s="1" t="s">
        <v>37</v>
      </c>
      <c r="K528" s="7" t="s">
        <v>38</v>
      </c>
      <c r="L528" s="3" t="s">
        <v>28</v>
      </c>
      <c r="M528" s="3" t="s">
        <v>28</v>
      </c>
      <c r="N528" s="3" t="s">
        <v>24</v>
      </c>
      <c r="O528" s="96" t="s">
        <v>28</v>
      </c>
      <c r="P528" s="96" t="s">
        <v>46</v>
      </c>
      <c r="Q528" s="96" t="s">
        <v>32</v>
      </c>
      <c r="R528" s="96"/>
    </row>
    <row r="529" spans="1:18" ht="15" customHeight="1">
      <c r="A529" s="5" t="s">
        <v>2145</v>
      </c>
      <c r="B529" s="3" t="s">
        <v>2146</v>
      </c>
      <c r="C529" s="3"/>
      <c r="D529" s="3" t="s">
        <v>2147</v>
      </c>
      <c r="E529" s="3"/>
      <c r="F529" s="3" t="s">
        <v>22</v>
      </c>
      <c r="G529" s="3" t="s">
        <v>65</v>
      </c>
      <c r="H529" s="3" t="s">
        <v>24</v>
      </c>
      <c r="I529" s="3" t="s">
        <v>25</v>
      </c>
      <c r="J529" s="1" t="s">
        <v>129</v>
      </c>
      <c r="K529" s="7" t="s">
        <v>27</v>
      </c>
      <c r="L529" s="3" t="s">
        <v>1934</v>
      </c>
      <c r="M529" s="3" t="s">
        <v>29</v>
      </c>
      <c r="N529" s="3" t="s">
        <v>243</v>
      </c>
      <c r="O529" s="96" t="s">
        <v>28</v>
      </c>
      <c r="P529" s="96" t="s">
        <v>122</v>
      </c>
      <c r="Q529" s="96" t="s">
        <v>32</v>
      </c>
      <c r="R529" s="96"/>
    </row>
    <row r="530" spans="1:18" ht="15" customHeight="1">
      <c r="A530" s="5" t="s">
        <v>2148</v>
      </c>
      <c r="B530" s="3" t="s">
        <v>2149</v>
      </c>
      <c r="C530" s="3" t="s">
        <v>2150</v>
      </c>
      <c r="D530" s="3" t="s">
        <v>2151</v>
      </c>
      <c r="E530" s="3" t="s">
        <v>2152</v>
      </c>
      <c r="F530" s="3" t="s">
        <v>212</v>
      </c>
      <c r="G530" s="3" t="s">
        <v>60</v>
      </c>
      <c r="H530" s="3" t="s">
        <v>28</v>
      </c>
      <c r="I530" s="3" t="s">
        <v>25</v>
      </c>
      <c r="J530" s="1" t="s">
        <v>129</v>
      </c>
      <c r="K530" s="7" t="s">
        <v>27</v>
      </c>
      <c r="L530" s="3" t="s">
        <v>28</v>
      </c>
      <c r="M530" s="3" t="s">
        <v>29</v>
      </c>
      <c r="N530" s="3" t="s">
        <v>30</v>
      </c>
      <c r="O530" s="96" t="s">
        <v>28</v>
      </c>
      <c r="P530" s="96" t="s">
        <v>2153</v>
      </c>
      <c r="Q530" s="96" t="s">
        <v>32</v>
      </c>
      <c r="R530" s="96"/>
    </row>
    <row r="531" spans="1:18" ht="15" customHeight="1">
      <c r="A531" s="5" t="s">
        <v>2154</v>
      </c>
      <c r="B531" s="3" t="s">
        <v>2155</v>
      </c>
      <c r="C531" s="3" t="s">
        <v>2156</v>
      </c>
      <c r="D531" s="3" t="s">
        <v>2157</v>
      </c>
      <c r="E531" s="3"/>
      <c r="F531" s="3" t="s">
        <v>22</v>
      </c>
      <c r="G531" s="3" t="s">
        <v>60</v>
      </c>
      <c r="H531" s="3" t="s">
        <v>24</v>
      </c>
      <c r="I531" s="3" t="s">
        <v>25</v>
      </c>
      <c r="J531" s="1" t="s">
        <v>37</v>
      </c>
      <c r="K531" s="7" t="s">
        <v>38</v>
      </c>
      <c r="L531" s="3" t="s">
        <v>28</v>
      </c>
      <c r="M531" s="3" t="s">
        <v>29</v>
      </c>
      <c r="N531" s="3" t="s">
        <v>28</v>
      </c>
      <c r="O531" s="96" t="s">
        <v>28</v>
      </c>
      <c r="P531" s="96" t="s">
        <v>295</v>
      </c>
      <c r="Q531" s="96" t="s">
        <v>32</v>
      </c>
      <c r="R531" s="96"/>
    </row>
    <row r="532" spans="1:18" ht="15" customHeight="1">
      <c r="A532" s="5" t="s">
        <v>2158</v>
      </c>
      <c r="B532" s="3" t="s">
        <v>2159</v>
      </c>
      <c r="C532" s="3" t="s">
        <v>2160</v>
      </c>
      <c r="D532" s="3" t="s">
        <v>2161</v>
      </c>
      <c r="E532" s="3" t="s">
        <v>2162</v>
      </c>
      <c r="F532" s="3" t="s">
        <v>22</v>
      </c>
      <c r="G532" s="3" t="s">
        <v>23</v>
      </c>
      <c r="H532" s="3" t="s">
        <v>24</v>
      </c>
      <c r="I532" s="3" t="s">
        <v>25</v>
      </c>
      <c r="J532" s="1" t="s">
        <v>37</v>
      </c>
      <c r="K532" s="7" t="s">
        <v>104</v>
      </c>
      <c r="L532" s="3" t="s">
        <v>28</v>
      </c>
      <c r="M532" s="3" t="s">
        <v>29</v>
      </c>
      <c r="N532" s="3"/>
      <c r="O532" s="96" t="s">
        <v>28</v>
      </c>
      <c r="P532" s="96" t="s">
        <v>1157</v>
      </c>
      <c r="Q532" s="96" t="s">
        <v>32</v>
      </c>
      <c r="R532" s="96"/>
    </row>
    <row r="533" spans="1:18" ht="15" customHeight="1">
      <c r="A533" s="5" t="s">
        <v>2163</v>
      </c>
      <c r="B533" s="3" t="s">
        <v>2164</v>
      </c>
      <c r="C533" s="3"/>
      <c r="D533" s="3" t="s">
        <v>2165</v>
      </c>
      <c r="E533" s="3"/>
      <c r="F533" s="3" t="s">
        <v>22</v>
      </c>
      <c r="G533" s="3" t="s">
        <v>65</v>
      </c>
      <c r="H533" s="3" t="s">
        <v>24</v>
      </c>
      <c r="I533" s="3" t="s">
        <v>25</v>
      </c>
      <c r="J533" s="1" t="s">
        <v>242</v>
      </c>
      <c r="K533" s="7" t="s">
        <v>27</v>
      </c>
      <c r="L533" s="3" t="s">
        <v>28</v>
      </c>
      <c r="M533" s="3" t="s">
        <v>28</v>
      </c>
      <c r="N533" s="3" t="s">
        <v>30</v>
      </c>
      <c r="O533" s="96" t="s">
        <v>28</v>
      </c>
      <c r="P533" s="96" t="s">
        <v>122</v>
      </c>
      <c r="Q533" s="96" t="s">
        <v>32</v>
      </c>
      <c r="R533" s="96"/>
    </row>
    <row r="534" spans="1:18" ht="15" customHeight="1">
      <c r="A534" s="5" t="s">
        <v>2166</v>
      </c>
      <c r="B534" s="3" t="s">
        <v>2167</v>
      </c>
      <c r="C534" s="3" t="s">
        <v>2168</v>
      </c>
      <c r="D534" s="3" t="s">
        <v>2169</v>
      </c>
      <c r="E534" s="3" t="s">
        <v>2170</v>
      </c>
      <c r="F534" s="3" t="s">
        <v>83</v>
      </c>
      <c r="G534" s="3" t="s">
        <v>60</v>
      </c>
      <c r="H534" s="3" t="s">
        <v>29</v>
      </c>
      <c r="I534" s="3" t="s">
        <v>25</v>
      </c>
      <c r="J534" s="1" t="s">
        <v>37</v>
      </c>
      <c r="K534" s="7" t="s">
        <v>104</v>
      </c>
      <c r="L534" s="3" t="s">
        <v>28</v>
      </c>
      <c r="M534" s="3" t="s">
        <v>28</v>
      </c>
      <c r="N534" s="3" t="s">
        <v>130</v>
      </c>
      <c r="O534" s="96" t="s">
        <v>28</v>
      </c>
      <c r="P534" s="96" t="s">
        <v>105</v>
      </c>
      <c r="Q534" s="96" t="s">
        <v>32</v>
      </c>
      <c r="R534" s="96"/>
    </row>
    <row r="535" spans="1:18" ht="15" customHeight="1">
      <c r="A535" s="5" t="s">
        <v>2171</v>
      </c>
      <c r="B535" s="3" t="s">
        <v>2172</v>
      </c>
      <c r="C535" s="3" t="s">
        <v>2173</v>
      </c>
      <c r="D535" s="3" t="s">
        <v>2174</v>
      </c>
      <c r="E535" s="3" t="s">
        <v>2175</v>
      </c>
      <c r="F535" s="3" t="s">
        <v>22</v>
      </c>
      <c r="G535" s="3" t="s">
        <v>65</v>
      </c>
      <c r="H535" s="3" t="s">
        <v>24</v>
      </c>
      <c r="I535" s="3" t="s">
        <v>25</v>
      </c>
      <c r="J535" s="1" t="s">
        <v>37</v>
      </c>
      <c r="K535" s="7" t="s">
        <v>38</v>
      </c>
      <c r="L535" s="3" t="s">
        <v>28</v>
      </c>
      <c r="M535" s="3" t="s">
        <v>28</v>
      </c>
      <c r="N535" s="3" t="s">
        <v>24</v>
      </c>
      <c r="O535" s="96" t="s">
        <v>28</v>
      </c>
      <c r="P535" s="96" t="s">
        <v>46</v>
      </c>
      <c r="Q535" s="96" t="s">
        <v>32</v>
      </c>
      <c r="R535" s="96"/>
    </row>
    <row r="536" spans="1:18" ht="15" customHeight="1">
      <c r="A536" s="5" t="s">
        <v>2176</v>
      </c>
      <c r="B536" s="3" t="s">
        <v>2177</v>
      </c>
      <c r="C536" s="3" t="s">
        <v>2178</v>
      </c>
      <c r="D536" s="3" t="s">
        <v>2179</v>
      </c>
      <c r="E536" s="3" t="s">
        <v>2180</v>
      </c>
      <c r="F536" s="3" t="s">
        <v>22</v>
      </c>
      <c r="G536" s="3" t="s">
        <v>53</v>
      </c>
      <c r="H536" s="3" t="s">
        <v>24</v>
      </c>
      <c r="I536" s="3" t="s">
        <v>25</v>
      </c>
      <c r="J536" s="1" t="s">
        <v>37</v>
      </c>
      <c r="K536" s="7" t="s">
        <v>38</v>
      </c>
      <c r="L536" s="3" t="s">
        <v>28</v>
      </c>
      <c r="M536" s="3" t="s">
        <v>28</v>
      </c>
      <c r="N536" s="3" t="s">
        <v>24</v>
      </c>
      <c r="O536" s="96" t="s">
        <v>28</v>
      </c>
      <c r="P536" s="96" t="s">
        <v>172</v>
      </c>
      <c r="Q536" s="96" t="s">
        <v>32</v>
      </c>
      <c r="R536" s="96"/>
    </row>
    <row r="537" spans="1:18" ht="15" customHeight="1">
      <c r="A537" s="5" t="s">
        <v>2181</v>
      </c>
      <c r="B537" s="3" t="s">
        <v>2182</v>
      </c>
      <c r="C537" s="3" t="s">
        <v>2183</v>
      </c>
      <c r="D537" s="3" t="s">
        <v>2184</v>
      </c>
      <c r="E537" s="3"/>
      <c r="F537" s="3" t="s">
        <v>22</v>
      </c>
      <c r="G537" s="3" t="s">
        <v>65</v>
      </c>
      <c r="H537" s="3" t="s">
        <v>24</v>
      </c>
      <c r="I537" s="3" t="s">
        <v>25</v>
      </c>
      <c r="J537" s="1" t="s">
        <v>37</v>
      </c>
      <c r="K537" s="7" t="s">
        <v>38</v>
      </c>
      <c r="L537" s="3" t="s">
        <v>28</v>
      </c>
      <c r="M537" s="3" t="s">
        <v>28</v>
      </c>
      <c r="N537" s="3" t="s">
        <v>243</v>
      </c>
      <c r="O537" s="96" t="s">
        <v>28</v>
      </c>
      <c r="P537" s="96" t="s">
        <v>46</v>
      </c>
      <c r="Q537" s="96" t="s">
        <v>32</v>
      </c>
      <c r="R537" s="96"/>
    </row>
    <row r="538" spans="1:18" ht="15" customHeight="1">
      <c r="A538" s="5" t="s">
        <v>2185</v>
      </c>
      <c r="B538" s="3" t="s">
        <v>2186</v>
      </c>
      <c r="C538" s="3"/>
      <c r="D538" s="3" t="s">
        <v>2187</v>
      </c>
      <c r="E538" s="3"/>
      <c r="F538" s="3" t="s">
        <v>22</v>
      </c>
      <c r="G538" s="3" t="s">
        <v>65</v>
      </c>
      <c r="H538" s="3" t="s">
        <v>24</v>
      </c>
      <c r="I538" s="3" t="s">
        <v>25</v>
      </c>
      <c r="J538" s="1" t="s">
        <v>242</v>
      </c>
      <c r="K538" s="7" t="s">
        <v>27</v>
      </c>
      <c r="L538" s="3" t="s">
        <v>29</v>
      </c>
      <c r="M538" s="3" t="s">
        <v>28</v>
      </c>
      <c r="N538" s="3" t="s">
        <v>243</v>
      </c>
      <c r="O538" s="96" t="s">
        <v>28</v>
      </c>
      <c r="P538" s="96" t="s">
        <v>122</v>
      </c>
      <c r="Q538" s="96" t="s">
        <v>32</v>
      </c>
      <c r="R538" s="96"/>
    </row>
    <row r="539" spans="1:18" ht="15" customHeight="1">
      <c r="A539" s="5" t="s">
        <v>2188</v>
      </c>
      <c r="B539" s="3" t="s">
        <v>2189</v>
      </c>
      <c r="C539" s="3"/>
      <c r="D539" s="3" t="s">
        <v>2190</v>
      </c>
      <c r="E539" s="3"/>
      <c r="F539" s="3" t="s">
        <v>22</v>
      </c>
      <c r="G539" s="3" t="s">
        <v>60</v>
      </c>
      <c r="H539" s="3" t="s">
        <v>24</v>
      </c>
      <c r="I539" s="3" t="s">
        <v>25</v>
      </c>
      <c r="J539" s="1" t="s">
        <v>242</v>
      </c>
      <c r="K539" s="7" t="s">
        <v>27</v>
      </c>
      <c r="L539" s="3" t="s">
        <v>384</v>
      </c>
      <c r="M539" s="3" t="s">
        <v>28</v>
      </c>
      <c r="N539" s="3" t="s">
        <v>2114</v>
      </c>
      <c r="O539" s="96" t="s">
        <v>28</v>
      </c>
      <c r="P539" s="96" t="s">
        <v>122</v>
      </c>
      <c r="Q539" s="96" t="s">
        <v>32</v>
      </c>
      <c r="R539" s="96"/>
    </row>
    <row r="540" spans="1:18" ht="15" customHeight="1">
      <c r="A540" s="5" t="s">
        <v>2191</v>
      </c>
      <c r="B540" s="3" t="s">
        <v>2192</v>
      </c>
      <c r="C540" s="3" t="s">
        <v>2193</v>
      </c>
      <c r="D540" s="3" t="s">
        <v>2194</v>
      </c>
      <c r="E540" s="3"/>
      <c r="F540" s="3" t="s">
        <v>22</v>
      </c>
      <c r="G540" s="3" t="s">
        <v>383</v>
      </c>
      <c r="H540" s="3" t="s">
        <v>24</v>
      </c>
      <c r="I540" s="3" t="s">
        <v>25</v>
      </c>
      <c r="J540" s="1" t="s">
        <v>242</v>
      </c>
      <c r="K540" s="7" t="s">
        <v>38</v>
      </c>
      <c r="L540" s="3" t="s">
        <v>384</v>
      </c>
      <c r="M540" s="3" t="s">
        <v>2195</v>
      </c>
      <c r="N540" s="3" t="s">
        <v>24</v>
      </c>
      <c r="O540" s="96" t="s">
        <v>28</v>
      </c>
      <c r="P540" s="96" t="s">
        <v>172</v>
      </c>
      <c r="Q540" s="96" t="s">
        <v>32</v>
      </c>
      <c r="R540" s="96"/>
    </row>
    <row r="541" spans="1:18" ht="15" customHeight="1">
      <c r="A541" s="5" t="s">
        <v>2196</v>
      </c>
      <c r="B541" s="3" t="s">
        <v>2197</v>
      </c>
      <c r="C541" s="3" t="s">
        <v>2198</v>
      </c>
      <c r="D541" s="3" t="s">
        <v>2199</v>
      </c>
      <c r="E541" s="3"/>
      <c r="F541" s="3" t="s">
        <v>22</v>
      </c>
      <c r="G541" s="3" t="s">
        <v>65</v>
      </c>
      <c r="H541" s="3" t="s">
        <v>24</v>
      </c>
      <c r="I541" s="3" t="s">
        <v>25</v>
      </c>
      <c r="J541" s="1" t="s">
        <v>37</v>
      </c>
      <c r="K541" s="7" t="s">
        <v>38</v>
      </c>
      <c r="L541" s="3" t="s">
        <v>28</v>
      </c>
      <c r="M541" s="3" t="s">
        <v>28</v>
      </c>
      <c r="N541" s="3" t="s">
        <v>243</v>
      </c>
      <c r="O541" s="96" t="s">
        <v>28</v>
      </c>
      <c r="P541" s="96" t="s">
        <v>46</v>
      </c>
      <c r="Q541" s="96" t="s">
        <v>32</v>
      </c>
      <c r="R541" s="96"/>
    </row>
    <row r="542" spans="1:18" ht="15" customHeight="1">
      <c r="A542" s="5" t="s">
        <v>2200</v>
      </c>
      <c r="B542" s="3" t="s">
        <v>2201</v>
      </c>
      <c r="C542" s="3" t="s">
        <v>2202</v>
      </c>
      <c r="D542" s="3"/>
      <c r="E542" s="3"/>
      <c r="F542" s="3" t="s">
        <v>22</v>
      </c>
      <c r="G542" s="3" t="s">
        <v>383</v>
      </c>
      <c r="H542" s="3" t="s">
        <v>24</v>
      </c>
      <c r="I542" s="3" t="s">
        <v>25</v>
      </c>
      <c r="J542" s="1" t="s">
        <v>242</v>
      </c>
      <c r="K542" s="7" t="s">
        <v>38</v>
      </c>
      <c r="L542" s="3" t="s">
        <v>384</v>
      </c>
      <c r="M542" s="3" t="s">
        <v>2195</v>
      </c>
      <c r="N542" s="3" t="s">
        <v>243</v>
      </c>
      <c r="O542" s="96" t="s">
        <v>28</v>
      </c>
      <c r="P542" s="96" t="s">
        <v>172</v>
      </c>
      <c r="Q542" s="96" t="s">
        <v>32</v>
      </c>
      <c r="R542" s="96"/>
    </row>
    <row r="543" spans="1:18" ht="15" customHeight="1">
      <c r="A543" s="5" t="s">
        <v>2203</v>
      </c>
      <c r="B543" s="3" t="s">
        <v>2204</v>
      </c>
      <c r="C543" s="3" t="s">
        <v>2205</v>
      </c>
      <c r="D543" s="3" t="s">
        <v>2206</v>
      </c>
      <c r="E543" s="3" t="s">
        <v>2207</v>
      </c>
      <c r="F543" s="3" t="s">
        <v>22</v>
      </c>
      <c r="G543" s="3" t="s">
        <v>97</v>
      </c>
      <c r="H543" s="3" t="s">
        <v>24</v>
      </c>
      <c r="I543" s="3" t="s">
        <v>25</v>
      </c>
      <c r="J543" s="1" t="s">
        <v>37</v>
      </c>
      <c r="K543" s="7" t="s">
        <v>104</v>
      </c>
      <c r="L543" s="3" t="s">
        <v>28</v>
      </c>
      <c r="M543" s="3" t="s">
        <v>29</v>
      </c>
      <c r="N543" s="3"/>
      <c r="O543" s="96" t="s">
        <v>28</v>
      </c>
      <c r="P543" s="96" t="s">
        <v>105</v>
      </c>
      <c r="Q543" s="96" t="s">
        <v>32</v>
      </c>
      <c r="R543" s="96"/>
    </row>
    <row r="544" spans="1:18" ht="15" customHeight="1">
      <c r="A544" s="5" t="s">
        <v>2208</v>
      </c>
      <c r="B544" s="3" t="s">
        <v>2209</v>
      </c>
      <c r="C544" s="3" t="s">
        <v>2210</v>
      </c>
      <c r="D544" s="3" t="s">
        <v>2211</v>
      </c>
      <c r="E544" s="3"/>
      <c r="F544" s="3" t="s">
        <v>22</v>
      </c>
      <c r="G544" s="3" t="s">
        <v>60</v>
      </c>
      <c r="H544" s="3" t="s">
        <v>24</v>
      </c>
      <c r="I544" s="3" t="s">
        <v>25</v>
      </c>
      <c r="J544" s="1" t="s">
        <v>129</v>
      </c>
      <c r="K544" s="7" t="s">
        <v>104</v>
      </c>
      <c r="L544" s="3" t="s">
        <v>28</v>
      </c>
      <c r="M544" s="3" t="s">
        <v>28</v>
      </c>
      <c r="N544" s="3" t="s">
        <v>130</v>
      </c>
      <c r="O544" s="96" t="s">
        <v>28</v>
      </c>
      <c r="P544" s="96" t="s">
        <v>513</v>
      </c>
      <c r="Q544" s="96" t="s">
        <v>32</v>
      </c>
      <c r="R544" s="96"/>
    </row>
    <row r="545" spans="1:18" ht="15" customHeight="1">
      <c r="A545" s="5" t="s">
        <v>2212</v>
      </c>
      <c r="B545" s="3" t="s">
        <v>2213</v>
      </c>
      <c r="C545" s="3" t="s">
        <v>2214</v>
      </c>
      <c r="D545" s="3" t="s">
        <v>2215</v>
      </c>
      <c r="E545" s="3" t="s">
        <v>2216</v>
      </c>
      <c r="F545" s="3" t="s">
        <v>22</v>
      </c>
      <c r="G545" s="3" t="s">
        <v>23</v>
      </c>
      <c r="H545" s="3" t="s">
        <v>24</v>
      </c>
      <c r="I545" s="3" t="s">
        <v>25</v>
      </c>
      <c r="J545" s="1" t="s">
        <v>37</v>
      </c>
      <c r="K545" s="7" t="s">
        <v>38</v>
      </c>
      <c r="L545" s="3" t="s">
        <v>28</v>
      </c>
      <c r="M545" s="3" t="s">
        <v>28</v>
      </c>
      <c r="N545" s="3" t="s">
        <v>24</v>
      </c>
      <c r="O545" s="96" t="s">
        <v>28</v>
      </c>
      <c r="P545" s="96" t="s">
        <v>46</v>
      </c>
      <c r="Q545" s="96" t="s">
        <v>32</v>
      </c>
      <c r="R545" s="96"/>
    </row>
    <row r="546" spans="1:18" ht="15" customHeight="1">
      <c r="A546" s="5" t="s">
        <v>2217</v>
      </c>
      <c r="B546" s="3" t="s">
        <v>2218</v>
      </c>
      <c r="C546" s="3"/>
      <c r="D546" s="3" t="s">
        <v>2219</v>
      </c>
      <c r="E546" s="3" t="s">
        <v>2220</v>
      </c>
      <c r="F546" s="3" t="s">
        <v>22</v>
      </c>
      <c r="G546" s="3" t="s">
        <v>97</v>
      </c>
      <c r="H546" s="3" t="s">
        <v>24</v>
      </c>
      <c r="I546" s="3" t="s">
        <v>25</v>
      </c>
      <c r="J546" s="1" t="s">
        <v>37</v>
      </c>
      <c r="K546" s="7" t="s">
        <v>27</v>
      </c>
      <c r="L546" s="3" t="s">
        <v>28</v>
      </c>
      <c r="M546" s="3" t="s">
        <v>28</v>
      </c>
      <c r="N546" s="3" t="s">
        <v>130</v>
      </c>
      <c r="O546" s="96" t="s">
        <v>28</v>
      </c>
      <c r="P546" s="96" t="s">
        <v>122</v>
      </c>
      <c r="Q546" s="96" t="s">
        <v>32</v>
      </c>
      <c r="R546" s="96"/>
    </row>
    <row r="547" spans="1:18" ht="15" customHeight="1">
      <c r="A547" s="5" t="s">
        <v>2221</v>
      </c>
      <c r="B547" s="3" t="s">
        <v>2222</v>
      </c>
      <c r="C547" s="3" t="s">
        <v>2223</v>
      </c>
      <c r="D547" s="3" t="s">
        <v>2224</v>
      </c>
      <c r="E547" s="3" t="s">
        <v>2225</v>
      </c>
      <c r="F547" s="3" t="s">
        <v>22</v>
      </c>
      <c r="G547" s="3" t="s">
        <v>23</v>
      </c>
      <c r="H547" s="3" t="s">
        <v>24</v>
      </c>
      <c r="I547" s="3" t="s">
        <v>25</v>
      </c>
      <c r="J547" s="1" t="s">
        <v>37</v>
      </c>
      <c r="K547" s="7" t="s">
        <v>38</v>
      </c>
      <c r="L547" s="3" t="s">
        <v>28</v>
      </c>
      <c r="M547" s="3" t="s">
        <v>28</v>
      </c>
      <c r="N547" s="3" t="s">
        <v>24</v>
      </c>
      <c r="O547" s="96" t="s">
        <v>28</v>
      </c>
      <c r="P547" s="96" t="s">
        <v>46</v>
      </c>
      <c r="Q547" s="96" t="s">
        <v>32</v>
      </c>
      <c r="R547" s="96"/>
    </row>
    <row r="548" spans="1:18" ht="15" customHeight="1">
      <c r="A548" s="5" t="s">
        <v>2226</v>
      </c>
      <c r="B548" s="3" t="s">
        <v>2227</v>
      </c>
      <c r="C548" s="3" t="s">
        <v>2228</v>
      </c>
      <c r="D548" s="3" t="s">
        <v>2229</v>
      </c>
      <c r="E548" s="3" t="s">
        <v>2230</v>
      </c>
      <c r="F548" s="3" t="s">
        <v>22</v>
      </c>
      <c r="G548" s="3" t="s">
        <v>60</v>
      </c>
      <c r="H548" s="3" t="s">
        <v>24</v>
      </c>
      <c r="I548" s="3" t="s">
        <v>25</v>
      </c>
      <c r="J548" s="1" t="s">
        <v>213</v>
      </c>
      <c r="K548" s="7" t="s">
        <v>38</v>
      </c>
      <c r="L548" s="3" t="s">
        <v>28</v>
      </c>
      <c r="M548" s="3" t="s">
        <v>28</v>
      </c>
      <c r="N548" s="3" t="s">
        <v>24</v>
      </c>
      <c r="O548" s="96" t="s">
        <v>28</v>
      </c>
      <c r="P548" s="96" t="s">
        <v>46</v>
      </c>
      <c r="Q548" s="96" t="s">
        <v>32</v>
      </c>
      <c r="R548" s="96" t="s">
        <v>144</v>
      </c>
    </row>
    <row r="549" spans="1:18" ht="15" customHeight="1">
      <c r="A549" s="5" t="s">
        <v>2231</v>
      </c>
      <c r="B549" s="3" t="s">
        <v>2232</v>
      </c>
      <c r="C549" s="3" t="s">
        <v>2233</v>
      </c>
      <c r="D549" s="3" t="s">
        <v>2234</v>
      </c>
      <c r="E549" s="3"/>
      <c r="F549" s="3" t="s">
        <v>22</v>
      </c>
      <c r="G549" s="3" t="s">
        <v>60</v>
      </c>
      <c r="H549" s="3" t="s">
        <v>24</v>
      </c>
      <c r="I549" s="3" t="s">
        <v>25</v>
      </c>
      <c r="J549" s="1" t="s">
        <v>37</v>
      </c>
      <c r="K549" s="7" t="s">
        <v>104</v>
      </c>
      <c r="L549" s="3" t="s">
        <v>28</v>
      </c>
      <c r="M549" s="3" t="s">
        <v>28</v>
      </c>
      <c r="N549" s="3" t="s">
        <v>24</v>
      </c>
      <c r="O549" s="96" t="s">
        <v>28</v>
      </c>
      <c r="P549" s="96" t="s">
        <v>513</v>
      </c>
      <c r="Q549" s="96" t="s">
        <v>32</v>
      </c>
      <c r="R549" s="96" t="s">
        <v>144</v>
      </c>
    </row>
    <row r="550" spans="1:18" ht="15" customHeight="1">
      <c r="A550" s="5" t="s">
        <v>2235</v>
      </c>
      <c r="B550" s="3" t="s">
        <v>2236</v>
      </c>
      <c r="C550" s="3" t="s">
        <v>2237</v>
      </c>
      <c r="D550" s="3" t="s">
        <v>2238</v>
      </c>
      <c r="E550" s="3"/>
      <c r="F550" s="3" t="s">
        <v>22</v>
      </c>
      <c r="G550" s="3" t="s">
        <v>53</v>
      </c>
      <c r="H550" s="3" t="s">
        <v>24</v>
      </c>
      <c r="I550" s="3" t="s">
        <v>25</v>
      </c>
      <c r="J550" s="1" t="s">
        <v>37</v>
      </c>
      <c r="K550" s="7" t="s">
        <v>38</v>
      </c>
      <c r="L550" s="3" t="s">
        <v>28</v>
      </c>
      <c r="M550" s="3" t="s">
        <v>28</v>
      </c>
      <c r="N550" s="3" t="s">
        <v>178</v>
      </c>
      <c r="O550" s="96" t="s">
        <v>28</v>
      </c>
      <c r="P550" s="96" t="s">
        <v>46</v>
      </c>
      <c r="Q550" s="96" t="s">
        <v>32</v>
      </c>
      <c r="R550" s="96"/>
    </row>
    <row r="551" spans="1:18" ht="15" customHeight="1">
      <c r="A551" s="5" t="s">
        <v>2239</v>
      </c>
      <c r="B551" s="3" t="s">
        <v>2240</v>
      </c>
      <c r="C551" s="3" t="s">
        <v>2241</v>
      </c>
      <c r="D551" s="3" t="s">
        <v>2242</v>
      </c>
      <c r="E551" s="3"/>
      <c r="F551" s="3" t="s">
        <v>22</v>
      </c>
      <c r="G551" s="3" t="s">
        <v>65</v>
      </c>
      <c r="H551" s="3" t="s">
        <v>24</v>
      </c>
      <c r="I551" s="3" t="s">
        <v>25</v>
      </c>
      <c r="J551" s="1" t="s">
        <v>37</v>
      </c>
      <c r="K551" s="7" t="s">
        <v>38</v>
      </c>
      <c r="L551" s="3" t="s">
        <v>28</v>
      </c>
      <c r="M551" s="3" t="s">
        <v>29</v>
      </c>
      <c r="N551" s="3" t="s">
        <v>28</v>
      </c>
      <c r="O551" s="96" t="s">
        <v>28</v>
      </c>
      <c r="P551" s="96" t="s">
        <v>46</v>
      </c>
      <c r="Q551" s="96" t="s">
        <v>32</v>
      </c>
      <c r="R551" s="96"/>
    </row>
    <row r="552" spans="1:18" ht="15" customHeight="1">
      <c r="A552" s="5" t="s">
        <v>2243</v>
      </c>
      <c r="B552" s="3" t="s">
        <v>2244</v>
      </c>
      <c r="C552" s="3" t="s">
        <v>2245</v>
      </c>
      <c r="D552" s="3" t="s">
        <v>2246</v>
      </c>
      <c r="E552" s="3" t="s">
        <v>2247</v>
      </c>
      <c r="F552" s="3" t="s">
        <v>22</v>
      </c>
      <c r="G552" s="3" t="s">
        <v>23</v>
      </c>
      <c r="H552" s="3" t="s">
        <v>24</v>
      </c>
      <c r="I552" s="3" t="s">
        <v>25</v>
      </c>
      <c r="J552" s="1" t="s">
        <v>37</v>
      </c>
      <c r="K552" s="7" t="s">
        <v>27</v>
      </c>
      <c r="L552" s="3" t="s">
        <v>28</v>
      </c>
      <c r="M552" s="3" t="s">
        <v>28</v>
      </c>
      <c r="N552" s="3" t="s">
        <v>130</v>
      </c>
      <c r="O552" s="96" t="s">
        <v>28</v>
      </c>
      <c r="P552" s="96" t="s">
        <v>521</v>
      </c>
      <c r="Q552" s="96" t="s">
        <v>32</v>
      </c>
      <c r="R552" s="96"/>
    </row>
    <row r="553" spans="1:18" ht="15" customHeight="1">
      <c r="A553" s="5" t="s">
        <v>2248</v>
      </c>
      <c r="B553" s="3" t="s">
        <v>2249</v>
      </c>
      <c r="C553" s="3" t="s">
        <v>2250</v>
      </c>
      <c r="D553" s="3" t="s">
        <v>2251</v>
      </c>
      <c r="E553" s="3" t="s">
        <v>2252</v>
      </c>
      <c r="F553" s="3" t="s">
        <v>83</v>
      </c>
      <c r="G553" s="3" t="s">
        <v>23</v>
      </c>
      <c r="H553" s="3" t="s">
        <v>29</v>
      </c>
      <c r="I553" s="3" t="s">
        <v>25</v>
      </c>
      <c r="J553" s="1" t="s">
        <v>37</v>
      </c>
      <c r="K553" s="7" t="s">
        <v>38</v>
      </c>
      <c r="L553" s="3" t="s">
        <v>28</v>
      </c>
      <c r="M553" s="3" t="s">
        <v>29</v>
      </c>
      <c r="N553" s="3" t="s">
        <v>178</v>
      </c>
      <c r="O553" s="96" t="s">
        <v>28</v>
      </c>
      <c r="P553" s="96" t="s">
        <v>172</v>
      </c>
      <c r="Q553" s="96" t="s">
        <v>32</v>
      </c>
      <c r="R553" s="96"/>
    </row>
    <row r="554" spans="1:18" ht="15" customHeight="1">
      <c r="A554" s="5" t="s">
        <v>2253</v>
      </c>
      <c r="B554" s="3" t="s">
        <v>2254</v>
      </c>
      <c r="C554" s="3" t="s">
        <v>2255</v>
      </c>
      <c r="D554" s="3" t="s">
        <v>2256</v>
      </c>
      <c r="E554" s="3" t="s">
        <v>2257</v>
      </c>
      <c r="F554" s="3" t="s">
        <v>22</v>
      </c>
      <c r="G554" s="3" t="s">
        <v>60</v>
      </c>
      <c r="H554" s="3" t="s">
        <v>24</v>
      </c>
      <c r="I554" s="3" t="s">
        <v>25</v>
      </c>
      <c r="J554" s="1" t="s">
        <v>37</v>
      </c>
      <c r="K554" s="7" t="s">
        <v>38</v>
      </c>
      <c r="L554" s="3" t="s">
        <v>28</v>
      </c>
      <c r="M554" s="3" t="s">
        <v>28</v>
      </c>
      <c r="N554" s="3" t="s">
        <v>24</v>
      </c>
      <c r="O554" s="96" t="s">
        <v>28</v>
      </c>
      <c r="P554" s="96" t="s">
        <v>75</v>
      </c>
      <c r="Q554" s="96" t="s">
        <v>32</v>
      </c>
      <c r="R554" s="96"/>
    </row>
    <row r="555" spans="1:18" ht="15" customHeight="1">
      <c r="A555" s="5" t="s">
        <v>2258</v>
      </c>
      <c r="B555" s="3" t="s">
        <v>2259</v>
      </c>
      <c r="C555" s="3" t="s">
        <v>2260</v>
      </c>
      <c r="D555" s="3" t="s">
        <v>2261</v>
      </c>
      <c r="E555" s="3"/>
      <c r="F555" s="3" t="s">
        <v>22</v>
      </c>
      <c r="G555" s="3" t="s">
        <v>65</v>
      </c>
      <c r="H555" s="3" t="s">
        <v>24</v>
      </c>
      <c r="I555" s="3" t="s">
        <v>25</v>
      </c>
      <c r="J555" s="1" t="s">
        <v>37</v>
      </c>
      <c r="K555" s="7" t="s">
        <v>38</v>
      </c>
      <c r="L555" s="3" t="s">
        <v>28</v>
      </c>
      <c r="M555" s="3" t="s">
        <v>28</v>
      </c>
      <c r="N555" s="3" t="s">
        <v>243</v>
      </c>
      <c r="O555" s="96" t="s">
        <v>28</v>
      </c>
      <c r="P555" s="96" t="s">
        <v>46</v>
      </c>
      <c r="Q555" s="96" t="s">
        <v>32</v>
      </c>
      <c r="R555" s="96"/>
    </row>
    <row r="556" spans="1:18" ht="15" customHeight="1">
      <c r="A556" s="5" t="s">
        <v>2262</v>
      </c>
      <c r="B556" s="3" t="s">
        <v>2263</v>
      </c>
      <c r="C556" s="3" t="s">
        <v>2264</v>
      </c>
      <c r="D556" s="3" t="s">
        <v>2265</v>
      </c>
      <c r="E556" s="3"/>
      <c r="F556" s="3" t="s">
        <v>22</v>
      </c>
      <c r="G556" s="3" t="s">
        <v>65</v>
      </c>
      <c r="H556" s="3" t="s">
        <v>24</v>
      </c>
      <c r="I556" s="3" t="s">
        <v>25</v>
      </c>
      <c r="J556" s="1" t="s">
        <v>37</v>
      </c>
      <c r="K556" s="7" t="s">
        <v>104</v>
      </c>
      <c r="L556" s="3" t="s">
        <v>28</v>
      </c>
      <c r="M556" s="3" t="s">
        <v>28</v>
      </c>
      <c r="N556" s="3" t="s">
        <v>24</v>
      </c>
      <c r="O556" s="96" t="s">
        <v>28</v>
      </c>
      <c r="P556" s="96" t="s">
        <v>513</v>
      </c>
      <c r="Q556" s="96" t="s">
        <v>32</v>
      </c>
      <c r="R556" s="96"/>
    </row>
    <row r="557" spans="1:18" ht="15" customHeight="1">
      <c r="A557" s="5" t="s">
        <v>2266</v>
      </c>
      <c r="B557" s="3" t="s">
        <v>2267</v>
      </c>
      <c r="C557" s="3" t="s">
        <v>2268</v>
      </c>
      <c r="D557" s="3" t="s">
        <v>2269</v>
      </c>
      <c r="E557" s="3" t="s">
        <v>2270</v>
      </c>
      <c r="F557" s="3" t="s">
        <v>22</v>
      </c>
      <c r="G557" s="3" t="s">
        <v>97</v>
      </c>
      <c r="H557" s="3" t="s">
        <v>24</v>
      </c>
      <c r="I557" s="3" t="s">
        <v>25</v>
      </c>
      <c r="J557" s="1" t="s">
        <v>37</v>
      </c>
      <c r="K557" s="7" t="s">
        <v>104</v>
      </c>
      <c r="L557" s="3" t="s">
        <v>28</v>
      </c>
      <c r="M557" s="3" t="s">
        <v>29</v>
      </c>
      <c r="N557" s="3"/>
      <c r="O557" s="96" t="s">
        <v>28</v>
      </c>
      <c r="P557" s="96" t="s">
        <v>513</v>
      </c>
      <c r="Q557" s="96" t="s">
        <v>32</v>
      </c>
      <c r="R557" s="96"/>
    </row>
    <row r="558" spans="1:18" ht="15" customHeight="1">
      <c r="A558" s="5" t="s">
        <v>2271</v>
      </c>
      <c r="B558" s="3" t="s">
        <v>2272</v>
      </c>
      <c r="C558" s="3"/>
      <c r="D558" s="3" t="s">
        <v>2273</v>
      </c>
      <c r="E558" s="3"/>
      <c r="F558" s="3" t="s">
        <v>22</v>
      </c>
      <c r="G558" s="3" t="s">
        <v>23</v>
      </c>
      <c r="H558" s="3" t="s">
        <v>24</v>
      </c>
      <c r="I558" s="3" t="s">
        <v>25</v>
      </c>
      <c r="J558" s="1" t="s">
        <v>37</v>
      </c>
      <c r="K558" s="7" t="s">
        <v>27</v>
      </c>
      <c r="L558" s="3" t="s">
        <v>28</v>
      </c>
      <c r="M558" s="3" t="s">
        <v>28</v>
      </c>
      <c r="N558" s="3" t="s">
        <v>130</v>
      </c>
      <c r="O558" s="96" t="s">
        <v>28</v>
      </c>
      <c r="P558" s="96" t="s">
        <v>122</v>
      </c>
      <c r="Q558" s="96" t="s">
        <v>32</v>
      </c>
      <c r="R558" s="96"/>
    </row>
    <row r="559" spans="1:18" ht="15" customHeight="1">
      <c r="A559" s="5" t="s">
        <v>2274</v>
      </c>
      <c r="B559" s="3" t="s">
        <v>2275</v>
      </c>
      <c r="C559" s="3" t="s">
        <v>2276</v>
      </c>
      <c r="D559" s="3" t="s">
        <v>2277</v>
      </c>
      <c r="E559" s="3" t="s">
        <v>2278</v>
      </c>
      <c r="F559" s="3" t="s">
        <v>22</v>
      </c>
      <c r="G559" s="3" t="s">
        <v>60</v>
      </c>
      <c r="H559" s="3" t="s">
        <v>24</v>
      </c>
      <c r="I559" s="3" t="s">
        <v>25</v>
      </c>
      <c r="J559" s="1" t="s">
        <v>37</v>
      </c>
      <c r="K559" s="7" t="s">
        <v>38</v>
      </c>
      <c r="L559" s="3" t="s">
        <v>28</v>
      </c>
      <c r="M559" s="3" t="s">
        <v>28</v>
      </c>
      <c r="N559" s="3" t="s">
        <v>24</v>
      </c>
      <c r="O559" s="96" t="s">
        <v>28</v>
      </c>
      <c r="P559" s="96" t="s">
        <v>46</v>
      </c>
      <c r="Q559" s="96" t="s">
        <v>32</v>
      </c>
      <c r="R559" s="96"/>
    </row>
    <row r="560" spans="1:18" ht="15" customHeight="1">
      <c r="A560" s="5" t="s">
        <v>2279</v>
      </c>
      <c r="B560" s="3" t="s">
        <v>2280</v>
      </c>
      <c r="C560" s="3" t="s">
        <v>2281</v>
      </c>
      <c r="D560" s="3" t="s">
        <v>2282</v>
      </c>
      <c r="E560" s="3" t="s">
        <v>2283</v>
      </c>
      <c r="F560" s="3" t="s">
        <v>22</v>
      </c>
      <c r="G560" s="3" t="s">
        <v>65</v>
      </c>
      <c r="H560" s="3" t="s">
        <v>24</v>
      </c>
      <c r="I560" s="3" t="s">
        <v>25</v>
      </c>
      <c r="J560" s="1" t="s">
        <v>37</v>
      </c>
      <c r="K560" s="7" t="s">
        <v>38</v>
      </c>
      <c r="L560" s="3" t="s">
        <v>28</v>
      </c>
      <c r="M560" s="3" t="s">
        <v>29</v>
      </c>
      <c r="N560" s="3" t="s">
        <v>28</v>
      </c>
      <c r="O560" s="96" t="s">
        <v>28</v>
      </c>
      <c r="P560" s="96" t="s">
        <v>46</v>
      </c>
      <c r="Q560" s="96" t="s">
        <v>32</v>
      </c>
      <c r="R560" s="96"/>
    </row>
    <row r="561" spans="1:18" ht="15" customHeight="1">
      <c r="A561" s="5" t="s">
        <v>2284</v>
      </c>
      <c r="B561" s="3" t="s">
        <v>2285</v>
      </c>
      <c r="C561" s="3" t="s">
        <v>2286</v>
      </c>
      <c r="D561" s="3" t="s">
        <v>2287</v>
      </c>
      <c r="E561" s="3"/>
      <c r="F561" s="3" t="s">
        <v>22</v>
      </c>
      <c r="G561" s="3" t="s">
        <v>23</v>
      </c>
      <c r="H561" s="3" t="s">
        <v>24</v>
      </c>
      <c r="I561" s="3" t="s">
        <v>25</v>
      </c>
      <c r="J561" s="1" t="s">
        <v>37</v>
      </c>
      <c r="K561" s="7" t="s">
        <v>38</v>
      </c>
      <c r="L561" s="3" t="s">
        <v>28</v>
      </c>
      <c r="M561" s="3" t="s">
        <v>28</v>
      </c>
      <c r="N561" s="3" t="s">
        <v>24</v>
      </c>
      <c r="O561" s="96" t="s">
        <v>28</v>
      </c>
      <c r="P561" s="96" t="s">
        <v>172</v>
      </c>
      <c r="Q561" s="96" t="s">
        <v>32</v>
      </c>
      <c r="R561" s="96"/>
    </row>
    <row r="562" spans="1:18" ht="15" customHeight="1">
      <c r="A562" s="5" t="s">
        <v>2288</v>
      </c>
      <c r="B562" s="3" t="s">
        <v>2289</v>
      </c>
      <c r="C562" s="3"/>
      <c r="D562" s="3" t="s">
        <v>2290</v>
      </c>
      <c r="E562" s="3" t="s">
        <v>2291</v>
      </c>
      <c r="F562" s="3" t="s">
        <v>22</v>
      </c>
      <c r="G562" s="3" t="s">
        <v>23</v>
      </c>
      <c r="H562" s="3" t="s">
        <v>24</v>
      </c>
      <c r="I562" s="3" t="s">
        <v>25</v>
      </c>
      <c r="J562" s="1" t="s">
        <v>37</v>
      </c>
      <c r="K562" s="7" t="s">
        <v>27</v>
      </c>
      <c r="L562" s="3" t="s">
        <v>28</v>
      </c>
      <c r="M562" s="3" t="s">
        <v>28</v>
      </c>
      <c r="N562" s="3" t="s">
        <v>130</v>
      </c>
      <c r="O562" s="96" t="s">
        <v>28</v>
      </c>
      <c r="P562" s="96" t="s">
        <v>122</v>
      </c>
      <c r="Q562" s="96" t="s">
        <v>32</v>
      </c>
      <c r="R562" s="96"/>
    </row>
    <row r="563" spans="1:18" ht="15" customHeight="1">
      <c r="A563" s="5" t="s">
        <v>2292</v>
      </c>
      <c r="B563" s="3" t="s">
        <v>2293</v>
      </c>
      <c r="C563" s="3"/>
      <c r="D563" s="3" t="s">
        <v>2294</v>
      </c>
      <c r="E563" s="3"/>
      <c r="F563" s="3" t="s">
        <v>22</v>
      </c>
      <c r="G563" s="3" t="s">
        <v>60</v>
      </c>
      <c r="H563" s="3" t="s">
        <v>24</v>
      </c>
      <c r="I563" s="3" t="s">
        <v>25</v>
      </c>
      <c r="J563" s="1" t="s">
        <v>242</v>
      </c>
      <c r="K563" s="7" t="s">
        <v>27</v>
      </c>
      <c r="L563" s="3" t="s">
        <v>384</v>
      </c>
      <c r="M563" s="3" t="s">
        <v>28</v>
      </c>
      <c r="N563" s="3" t="s">
        <v>2114</v>
      </c>
      <c r="O563" s="96" t="s">
        <v>28</v>
      </c>
      <c r="P563" s="96" t="s">
        <v>122</v>
      </c>
      <c r="Q563" s="96" t="s">
        <v>32</v>
      </c>
      <c r="R563" s="96"/>
    </row>
    <row r="564" spans="1:18" ht="15" customHeight="1">
      <c r="A564" s="5" t="s">
        <v>2295</v>
      </c>
      <c r="B564" s="3" t="s">
        <v>2296</v>
      </c>
      <c r="C564" s="3" t="s">
        <v>2297</v>
      </c>
      <c r="D564" s="3" t="s">
        <v>2298</v>
      </c>
      <c r="E564" s="3" t="s">
        <v>2299</v>
      </c>
      <c r="F564" s="3" t="s">
        <v>22</v>
      </c>
      <c r="G564" s="3" t="s">
        <v>23</v>
      </c>
      <c r="H564" s="3" t="s">
        <v>24</v>
      </c>
      <c r="I564" s="3" t="s">
        <v>25</v>
      </c>
      <c r="J564" s="1" t="s">
        <v>129</v>
      </c>
      <c r="K564" s="7" t="s">
        <v>38</v>
      </c>
      <c r="L564" s="3" t="s">
        <v>28</v>
      </c>
      <c r="M564" s="3" t="s">
        <v>28</v>
      </c>
      <c r="N564" s="3" t="s">
        <v>24</v>
      </c>
      <c r="O564" s="96" t="s">
        <v>28</v>
      </c>
      <c r="P564" s="96" t="s">
        <v>46</v>
      </c>
      <c r="Q564" s="96" t="s">
        <v>32</v>
      </c>
      <c r="R564" s="96"/>
    </row>
    <row r="565" spans="1:18" ht="15" customHeight="1">
      <c r="A565" s="5" t="s">
        <v>2300</v>
      </c>
      <c r="B565" s="3" t="s">
        <v>2301</v>
      </c>
      <c r="C565" s="3" t="s">
        <v>2302</v>
      </c>
      <c r="D565" s="3" t="s">
        <v>2303</v>
      </c>
      <c r="E565" s="3" t="s">
        <v>2304</v>
      </c>
      <c r="F565" s="3" t="s">
        <v>22</v>
      </c>
      <c r="G565" s="3" t="s">
        <v>60</v>
      </c>
      <c r="H565" s="3" t="s">
        <v>24</v>
      </c>
      <c r="I565" s="3" t="s">
        <v>25</v>
      </c>
      <c r="J565" s="1" t="s">
        <v>129</v>
      </c>
      <c r="K565" s="7" t="s">
        <v>38</v>
      </c>
      <c r="L565" s="3" t="s">
        <v>28</v>
      </c>
      <c r="M565" s="3" t="s">
        <v>29</v>
      </c>
      <c r="N565" s="3" t="s">
        <v>178</v>
      </c>
      <c r="O565" s="96" t="s">
        <v>28</v>
      </c>
      <c r="P565" s="96" t="s">
        <v>46</v>
      </c>
      <c r="Q565" s="96" t="s">
        <v>32</v>
      </c>
      <c r="R565" s="96"/>
    </row>
    <row r="566" spans="1:18" ht="15" customHeight="1">
      <c r="A566" s="5" t="s">
        <v>2305</v>
      </c>
      <c r="B566" s="3" t="s">
        <v>2306</v>
      </c>
      <c r="C566" s="3" t="s">
        <v>2307</v>
      </c>
      <c r="D566" s="3" t="s">
        <v>2308</v>
      </c>
      <c r="E566" s="3"/>
      <c r="F566" s="3" t="s">
        <v>22</v>
      </c>
      <c r="G566" s="3" t="s">
        <v>60</v>
      </c>
      <c r="H566" s="3" t="s">
        <v>24</v>
      </c>
      <c r="I566" s="3" t="s">
        <v>25</v>
      </c>
      <c r="J566" s="1" t="s">
        <v>37</v>
      </c>
      <c r="K566" s="7" t="s">
        <v>104</v>
      </c>
      <c r="L566" s="3" t="s">
        <v>28</v>
      </c>
      <c r="M566" s="3" t="s">
        <v>28</v>
      </c>
      <c r="N566" s="3" t="s">
        <v>24</v>
      </c>
      <c r="O566" s="96" t="s">
        <v>28</v>
      </c>
      <c r="P566" s="96" t="s">
        <v>513</v>
      </c>
      <c r="Q566" s="96" t="s">
        <v>32</v>
      </c>
      <c r="R566" s="96"/>
    </row>
    <row r="567" spans="1:18" ht="15" customHeight="1">
      <c r="A567" s="5" t="s">
        <v>2309</v>
      </c>
      <c r="B567" s="3" t="s">
        <v>2310</v>
      </c>
      <c r="C567" s="3" t="s">
        <v>2311</v>
      </c>
      <c r="D567" s="3" t="s">
        <v>2312</v>
      </c>
      <c r="E567" s="3" t="s">
        <v>2313</v>
      </c>
      <c r="F567" s="3" t="s">
        <v>22</v>
      </c>
      <c r="G567" s="3" t="s">
        <v>65</v>
      </c>
      <c r="H567" s="3" t="s">
        <v>24</v>
      </c>
      <c r="I567" s="3" t="s">
        <v>25</v>
      </c>
      <c r="J567" s="1" t="s">
        <v>37</v>
      </c>
      <c r="K567" s="7" t="s">
        <v>38</v>
      </c>
      <c r="L567" s="3" t="s">
        <v>28</v>
      </c>
      <c r="M567" s="3" t="s">
        <v>29</v>
      </c>
      <c r="N567" s="3" t="s">
        <v>28</v>
      </c>
      <c r="O567" s="96" t="s">
        <v>28</v>
      </c>
      <c r="P567" s="96" t="s">
        <v>46</v>
      </c>
      <c r="Q567" s="96" t="s">
        <v>32</v>
      </c>
      <c r="R567" s="96"/>
    </row>
    <row r="568" spans="1:18" ht="15" customHeight="1">
      <c r="A568" s="5" t="s">
        <v>2314</v>
      </c>
      <c r="B568" s="3" t="s">
        <v>2315</v>
      </c>
      <c r="C568" s="3" t="s">
        <v>2316</v>
      </c>
      <c r="D568" s="3" t="s">
        <v>2317</v>
      </c>
      <c r="E568" s="3"/>
      <c r="F568" s="3" t="s">
        <v>22</v>
      </c>
      <c r="G568" s="3" t="s">
        <v>23</v>
      </c>
      <c r="H568" s="3" t="s">
        <v>24</v>
      </c>
      <c r="I568" s="3" t="s">
        <v>25</v>
      </c>
      <c r="J568" s="1" t="s">
        <v>37</v>
      </c>
      <c r="K568" s="7" t="s">
        <v>38</v>
      </c>
      <c r="L568" s="3" t="s">
        <v>28</v>
      </c>
      <c r="M568" s="3" t="s">
        <v>28</v>
      </c>
      <c r="N568" s="3" t="s">
        <v>28</v>
      </c>
      <c r="O568" s="96" t="s">
        <v>28</v>
      </c>
      <c r="P568" s="96" t="s">
        <v>46</v>
      </c>
      <c r="Q568" s="96" t="s">
        <v>32</v>
      </c>
      <c r="R568" s="96"/>
    </row>
    <row r="569" spans="1:18" ht="15" customHeight="1">
      <c r="A569" s="5" t="s">
        <v>2318</v>
      </c>
      <c r="B569" s="3" t="s">
        <v>2319</v>
      </c>
      <c r="C569" s="3" t="s">
        <v>2320</v>
      </c>
      <c r="D569" s="3" t="s">
        <v>2321</v>
      </c>
      <c r="E569" s="3"/>
      <c r="F569" s="3" t="s">
        <v>212</v>
      </c>
      <c r="G569" s="3" t="s">
        <v>60</v>
      </c>
      <c r="H569" s="3" t="s">
        <v>28</v>
      </c>
      <c r="I569" s="3" t="s">
        <v>25</v>
      </c>
      <c r="J569" s="1" t="s">
        <v>37</v>
      </c>
      <c r="K569" s="7" t="s">
        <v>38</v>
      </c>
      <c r="L569" s="3" t="s">
        <v>28</v>
      </c>
      <c r="M569" s="3" t="s">
        <v>28</v>
      </c>
      <c r="N569" s="3" t="s">
        <v>24</v>
      </c>
      <c r="O569" s="96" t="s">
        <v>28</v>
      </c>
      <c r="P569" s="96" t="s">
        <v>46</v>
      </c>
      <c r="Q569" s="96" t="s">
        <v>32</v>
      </c>
      <c r="R569" s="96"/>
    </row>
    <row r="570" spans="1:18" ht="15" customHeight="1">
      <c r="A570" s="5" t="s">
        <v>2322</v>
      </c>
      <c r="B570" s="3" t="s">
        <v>2323</v>
      </c>
      <c r="C570" s="3" t="s">
        <v>2324</v>
      </c>
      <c r="D570" s="3" t="s">
        <v>2325</v>
      </c>
      <c r="E570" s="3"/>
      <c r="F570" s="3" t="s">
        <v>22</v>
      </c>
      <c r="G570" s="3" t="s">
        <v>23</v>
      </c>
      <c r="H570" s="3" t="s">
        <v>24</v>
      </c>
      <c r="I570" s="3" t="s">
        <v>25</v>
      </c>
      <c r="J570" s="1" t="s">
        <v>26</v>
      </c>
      <c r="K570" s="7" t="s">
        <v>38</v>
      </c>
      <c r="L570" s="3" t="s">
        <v>28</v>
      </c>
      <c r="M570" s="3" t="s">
        <v>28</v>
      </c>
      <c r="N570" s="3" t="s">
        <v>24</v>
      </c>
      <c r="O570" s="96" t="s">
        <v>28</v>
      </c>
      <c r="P570" s="96" t="s">
        <v>46</v>
      </c>
      <c r="Q570" s="96" t="s">
        <v>32</v>
      </c>
      <c r="R570" s="96"/>
    </row>
    <row r="571" spans="1:18" ht="15" customHeight="1">
      <c r="A571" s="5" t="s">
        <v>2326</v>
      </c>
      <c r="B571" s="3" t="s">
        <v>2327</v>
      </c>
      <c r="C571" s="3" t="s">
        <v>2328</v>
      </c>
      <c r="D571" s="3" t="s">
        <v>2329</v>
      </c>
      <c r="E571" s="3"/>
      <c r="F571" s="3" t="s">
        <v>212</v>
      </c>
      <c r="G571" s="3" t="s">
        <v>60</v>
      </c>
      <c r="H571" s="3" t="s">
        <v>29</v>
      </c>
      <c r="I571" s="3" t="s">
        <v>25</v>
      </c>
      <c r="J571" s="1" t="s">
        <v>37</v>
      </c>
      <c r="K571" s="7" t="s">
        <v>38</v>
      </c>
      <c r="L571" s="3" t="s">
        <v>28</v>
      </c>
      <c r="M571" s="3" t="s">
        <v>28</v>
      </c>
      <c r="N571" s="3" t="s">
        <v>24</v>
      </c>
      <c r="O571" s="96" t="s">
        <v>28</v>
      </c>
      <c r="P571" s="96" t="s">
        <v>46</v>
      </c>
      <c r="Q571" s="96" t="s">
        <v>32</v>
      </c>
      <c r="R571" s="96"/>
    </row>
    <row r="572" spans="1:18" ht="15" customHeight="1">
      <c r="A572" s="5" t="s">
        <v>2330</v>
      </c>
      <c r="B572" s="3" t="s">
        <v>2331</v>
      </c>
      <c r="C572" s="3" t="s">
        <v>2332</v>
      </c>
      <c r="D572" s="3" t="s">
        <v>2333</v>
      </c>
      <c r="E572" s="3"/>
      <c r="F572" s="3" t="s">
        <v>83</v>
      </c>
      <c r="G572" s="3" t="s">
        <v>258</v>
      </c>
      <c r="H572" s="3" t="s">
        <v>28</v>
      </c>
      <c r="I572" s="3" t="s">
        <v>25</v>
      </c>
      <c r="J572" s="1" t="s">
        <v>37</v>
      </c>
      <c r="K572" s="7" t="s">
        <v>38</v>
      </c>
      <c r="L572" s="3" t="s">
        <v>28</v>
      </c>
      <c r="M572" s="3" t="s">
        <v>28</v>
      </c>
      <c r="N572" s="3" t="s">
        <v>24</v>
      </c>
      <c r="O572" s="96" t="s">
        <v>28</v>
      </c>
      <c r="P572" s="96" t="s">
        <v>46</v>
      </c>
      <c r="Q572" s="96" t="s">
        <v>32</v>
      </c>
      <c r="R572" s="96" t="s">
        <v>144</v>
      </c>
    </row>
    <row r="573" spans="1:18" ht="15" customHeight="1">
      <c r="A573" s="5" t="s">
        <v>2334</v>
      </c>
      <c r="B573" s="3" t="s">
        <v>2335</v>
      </c>
      <c r="C573" s="3" t="s">
        <v>2336</v>
      </c>
      <c r="D573" s="3" t="s">
        <v>2337</v>
      </c>
      <c r="E573" s="3"/>
      <c r="F573" s="3" t="s">
        <v>83</v>
      </c>
      <c r="G573" s="3" t="s">
        <v>60</v>
      </c>
      <c r="H573" s="3" t="s">
        <v>28</v>
      </c>
      <c r="I573" s="3" t="s">
        <v>25</v>
      </c>
      <c r="J573" s="1" t="s">
        <v>37</v>
      </c>
      <c r="K573" s="7" t="s">
        <v>38</v>
      </c>
      <c r="L573" s="3" t="s">
        <v>28</v>
      </c>
      <c r="M573" s="3" t="s">
        <v>28</v>
      </c>
      <c r="N573" s="3" t="s">
        <v>24</v>
      </c>
      <c r="O573" s="96" t="s">
        <v>28</v>
      </c>
      <c r="P573" s="96" t="s">
        <v>46</v>
      </c>
      <c r="Q573" s="96" t="s">
        <v>32</v>
      </c>
      <c r="R573" s="96" t="s">
        <v>144</v>
      </c>
    </row>
    <row r="574" spans="1:18" ht="15" customHeight="1">
      <c r="A574" s="5" t="s">
        <v>2338</v>
      </c>
      <c r="B574" s="3" t="s">
        <v>2339</v>
      </c>
      <c r="C574" s="3" t="s">
        <v>2340</v>
      </c>
      <c r="D574" s="3" t="s">
        <v>2341</v>
      </c>
      <c r="E574" s="3"/>
      <c r="F574" s="3" t="s">
        <v>83</v>
      </c>
      <c r="G574" s="3" t="s">
        <v>97</v>
      </c>
      <c r="H574" s="3" t="s">
        <v>28</v>
      </c>
      <c r="I574" s="3" t="s">
        <v>25</v>
      </c>
      <c r="J574" s="1" t="s">
        <v>37</v>
      </c>
      <c r="K574" s="7" t="s">
        <v>38</v>
      </c>
      <c r="L574" s="3" t="s">
        <v>28</v>
      </c>
      <c r="M574" s="3" t="s">
        <v>28</v>
      </c>
      <c r="N574" s="3" t="s">
        <v>24</v>
      </c>
      <c r="O574" s="96" t="s">
        <v>28</v>
      </c>
      <c r="P574" s="96" t="s">
        <v>46</v>
      </c>
      <c r="Q574" s="96" t="s">
        <v>32</v>
      </c>
      <c r="R574" s="96"/>
    </row>
    <row r="575" spans="1:18" ht="15" customHeight="1">
      <c r="A575" s="5" t="s">
        <v>2342</v>
      </c>
      <c r="B575" s="3" t="s">
        <v>2343</v>
      </c>
      <c r="C575" s="3"/>
      <c r="D575" s="3" t="s">
        <v>2344</v>
      </c>
      <c r="E575" s="3"/>
      <c r="F575" s="3" t="s">
        <v>22</v>
      </c>
      <c r="G575" s="3" t="s">
        <v>53</v>
      </c>
      <c r="H575" s="3" t="s">
        <v>24</v>
      </c>
      <c r="I575" s="3" t="s">
        <v>25</v>
      </c>
      <c r="J575" s="1" t="s">
        <v>454</v>
      </c>
      <c r="K575" s="7" t="s">
        <v>27</v>
      </c>
      <c r="L575" s="3" t="s">
        <v>29</v>
      </c>
      <c r="M575" s="3" t="s">
        <v>28</v>
      </c>
      <c r="N575" s="3" t="s">
        <v>243</v>
      </c>
      <c r="O575" s="96" t="s">
        <v>28</v>
      </c>
      <c r="P575" s="96" t="s">
        <v>122</v>
      </c>
      <c r="Q575" s="96" t="s">
        <v>32</v>
      </c>
      <c r="R575" s="96"/>
    </row>
    <row r="576" spans="1:18" ht="15" customHeight="1">
      <c r="A576" s="5" t="s">
        <v>2345</v>
      </c>
      <c r="B576" s="3" t="s">
        <v>2346</v>
      </c>
      <c r="C576" s="3" t="s">
        <v>2347</v>
      </c>
      <c r="D576" s="3" t="s">
        <v>2348</v>
      </c>
      <c r="E576" s="3"/>
      <c r="F576" s="3" t="s">
        <v>83</v>
      </c>
      <c r="G576" s="3" t="s">
        <v>60</v>
      </c>
      <c r="H576" s="3" t="s">
        <v>28</v>
      </c>
      <c r="I576" s="3" t="s">
        <v>25</v>
      </c>
      <c r="J576" s="1" t="s">
        <v>37</v>
      </c>
      <c r="K576" s="7" t="s">
        <v>38</v>
      </c>
      <c r="L576" s="3" t="s">
        <v>28</v>
      </c>
      <c r="M576" s="3" t="s">
        <v>28</v>
      </c>
      <c r="N576" s="3" t="s">
        <v>24</v>
      </c>
      <c r="O576" s="96" t="s">
        <v>28</v>
      </c>
      <c r="P576" s="96" t="s">
        <v>46</v>
      </c>
      <c r="Q576" s="96" t="s">
        <v>32</v>
      </c>
      <c r="R576" s="96"/>
    </row>
    <row r="577" spans="1:18" ht="15" customHeight="1">
      <c r="A577" s="5" t="s">
        <v>2349</v>
      </c>
      <c r="B577" s="3" t="s">
        <v>2350</v>
      </c>
      <c r="C577" s="3" t="s">
        <v>2351</v>
      </c>
      <c r="D577" s="3" t="s">
        <v>2352</v>
      </c>
      <c r="E577" s="3"/>
      <c r="F577" s="3" t="s">
        <v>212</v>
      </c>
      <c r="G577" s="3" t="s">
        <v>97</v>
      </c>
      <c r="H577" s="3" t="s">
        <v>28</v>
      </c>
      <c r="I577" s="3" t="s">
        <v>25</v>
      </c>
      <c r="J577" s="1" t="s">
        <v>129</v>
      </c>
      <c r="K577" s="7" t="s">
        <v>38</v>
      </c>
      <c r="L577" s="3" t="s">
        <v>28</v>
      </c>
      <c r="M577" s="3" t="s">
        <v>28</v>
      </c>
      <c r="N577" s="3" t="s">
        <v>24</v>
      </c>
      <c r="O577" s="96" t="s">
        <v>28</v>
      </c>
      <c r="P577" s="96" t="s">
        <v>46</v>
      </c>
      <c r="Q577" s="96" t="s">
        <v>32</v>
      </c>
      <c r="R577" s="96"/>
    </row>
    <row r="578" spans="1:18" ht="15" customHeight="1">
      <c r="A578" s="5" t="s">
        <v>2353</v>
      </c>
      <c r="B578" s="3" t="s">
        <v>2354</v>
      </c>
      <c r="C578" s="3" t="s">
        <v>2355</v>
      </c>
      <c r="D578" s="3" t="s">
        <v>2356</v>
      </c>
      <c r="E578" s="3" t="s">
        <v>2357</v>
      </c>
      <c r="F578" s="3" t="s">
        <v>22</v>
      </c>
      <c r="G578" s="3" t="s">
        <v>60</v>
      </c>
      <c r="H578" s="3" t="s">
        <v>24</v>
      </c>
      <c r="I578" s="3" t="s">
        <v>25</v>
      </c>
      <c r="J578" s="1" t="s">
        <v>37</v>
      </c>
      <c r="K578" s="7" t="s">
        <v>38</v>
      </c>
      <c r="L578" s="3" t="s">
        <v>28</v>
      </c>
      <c r="M578" s="3" t="s">
        <v>28</v>
      </c>
      <c r="N578" s="3" t="s">
        <v>24</v>
      </c>
      <c r="O578" s="96" t="s">
        <v>28</v>
      </c>
      <c r="P578" s="96" t="s">
        <v>46</v>
      </c>
      <c r="Q578" s="96" t="s">
        <v>32</v>
      </c>
      <c r="R578" s="96"/>
    </row>
    <row r="579" spans="1:18" ht="15" customHeight="1">
      <c r="A579" s="5" t="s">
        <v>2358</v>
      </c>
      <c r="B579" s="3" t="s">
        <v>2359</v>
      </c>
      <c r="C579" s="3"/>
      <c r="D579" s="3" t="s">
        <v>2360</v>
      </c>
      <c r="E579" s="3" t="s">
        <v>2361</v>
      </c>
      <c r="F579" s="3" t="s">
        <v>22</v>
      </c>
      <c r="G579" s="3" t="s">
        <v>23</v>
      </c>
      <c r="H579" s="3" t="s">
        <v>24</v>
      </c>
      <c r="I579" s="3" t="s">
        <v>25</v>
      </c>
      <c r="J579" s="1" t="s">
        <v>37</v>
      </c>
      <c r="K579" s="7" t="s">
        <v>27</v>
      </c>
      <c r="L579" s="3" t="s">
        <v>28</v>
      </c>
      <c r="M579" s="3" t="s">
        <v>28</v>
      </c>
      <c r="N579" s="3" t="s">
        <v>130</v>
      </c>
      <c r="O579" s="96" t="s">
        <v>28</v>
      </c>
      <c r="P579" s="96" t="s">
        <v>122</v>
      </c>
      <c r="Q579" s="96" t="s">
        <v>32</v>
      </c>
      <c r="R579" s="96"/>
    </row>
    <row r="580" spans="1:18" ht="15" customHeight="1">
      <c r="A580" s="5" t="s">
        <v>2362</v>
      </c>
      <c r="B580" s="3" t="s">
        <v>2363</v>
      </c>
      <c r="C580" s="3" t="s">
        <v>2364</v>
      </c>
      <c r="D580" s="3" t="s">
        <v>2365</v>
      </c>
      <c r="E580" s="3" t="s">
        <v>2366</v>
      </c>
      <c r="F580" s="3" t="s">
        <v>22</v>
      </c>
      <c r="G580" s="3" t="s">
        <v>97</v>
      </c>
      <c r="H580" s="3" t="s">
        <v>24</v>
      </c>
      <c r="I580" s="3" t="s">
        <v>25</v>
      </c>
      <c r="J580" s="1" t="s">
        <v>37</v>
      </c>
      <c r="K580" s="7" t="s">
        <v>104</v>
      </c>
      <c r="L580" s="3" t="s">
        <v>28</v>
      </c>
      <c r="M580" s="3" t="s">
        <v>29</v>
      </c>
      <c r="N580" s="3"/>
      <c r="O580" s="96" t="s">
        <v>28</v>
      </c>
      <c r="P580" s="96" t="s">
        <v>1157</v>
      </c>
      <c r="Q580" s="96" t="s">
        <v>32</v>
      </c>
      <c r="R580" s="96"/>
    </row>
    <row r="581" spans="1:18" ht="15" customHeight="1">
      <c r="A581" s="5" t="s">
        <v>2367</v>
      </c>
      <c r="B581" s="3" t="s">
        <v>2368</v>
      </c>
      <c r="C581" s="3" t="s">
        <v>2369</v>
      </c>
      <c r="D581" s="3" t="s">
        <v>2370</v>
      </c>
      <c r="E581" s="3" t="s">
        <v>2371</v>
      </c>
      <c r="F581" s="3" t="s">
        <v>22</v>
      </c>
      <c r="G581" s="3" t="s">
        <v>23</v>
      </c>
      <c r="H581" s="3" t="s">
        <v>24</v>
      </c>
      <c r="I581" s="3" t="s">
        <v>25</v>
      </c>
      <c r="J581" s="1" t="s">
        <v>37</v>
      </c>
      <c r="K581" s="7" t="s">
        <v>38</v>
      </c>
      <c r="L581" s="3" t="s">
        <v>28</v>
      </c>
      <c r="M581" s="3" t="s">
        <v>28</v>
      </c>
      <c r="N581" s="3" t="s">
        <v>24</v>
      </c>
      <c r="O581" s="96" t="s">
        <v>28</v>
      </c>
      <c r="P581" s="96" t="s">
        <v>46</v>
      </c>
      <c r="Q581" s="96" t="s">
        <v>32</v>
      </c>
      <c r="R581" s="96"/>
    </row>
    <row r="582" spans="1:18" ht="15" customHeight="1">
      <c r="A582" s="5" t="s">
        <v>2372</v>
      </c>
      <c r="B582" s="3" t="s">
        <v>2373</v>
      </c>
      <c r="C582" s="3"/>
      <c r="D582" s="3" t="s">
        <v>2374</v>
      </c>
      <c r="E582" s="3" t="s">
        <v>2375</v>
      </c>
      <c r="F582" s="3" t="s">
        <v>22</v>
      </c>
      <c r="G582" s="3" t="s">
        <v>97</v>
      </c>
      <c r="H582" s="3" t="s">
        <v>24</v>
      </c>
      <c r="I582" s="3" t="s">
        <v>25</v>
      </c>
      <c r="J582" s="1" t="s">
        <v>37</v>
      </c>
      <c r="K582" s="7" t="s">
        <v>27</v>
      </c>
      <c r="L582" s="3" t="s">
        <v>28</v>
      </c>
      <c r="M582" s="3" t="s">
        <v>28</v>
      </c>
      <c r="N582" s="3" t="s">
        <v>130</v>
      </c>
      <c r="O582" s="96" t="s">
        <v>28</v>
      </c>
      <c r="P582" s="96" t="s">
        <v>122</v>
      </c>
      <c r="Q582" s="96" t="s">
        <v>32</v>
      </c>
      <c r="R582" s="96"/>
    </row>
    <row r="583" spans="1:18" ht="15" customHeight="1">
      <c r="A583" s="5" t="s">
        <v>2376</v>
      </c>
      <c r="B583" s="3" t="s">
        <v>2377</v>
      </c>
      <c r="C583" s="3" t="s">
        <v>2378</v>
      </c>
      <c r="D583" s="3" t="s">
        <v>2379</v>
      </c>
      <c r="E583" s="3" t="s">
        <v>2380</v>
      </c>
      <c r="F583" s="3" t="s">
        <v>22</v>
      </c>
      <c r="G583" s="3" t="s">
        <v>65</v>
      </c>
      <c r="H583" s="3" t="s">
        <v>24</v>
      </c>
      <c r="I583" s="3" t="s">
        <v>25</v>
      </c>
      <c r="J583" s="1" t="s">
        <v>37</v>
      </c>
      <c r="K583" s="7" t="s">
        <v>38</v>
      </c>
      <c r="L583" s="3" t="s">
        <v>28</v>
      </c>
      <c r="M583" s="3" t="s">
        <v>28</v>
      </c>
      <c r="N583" s="3" t="s">
        <v>24</v>
      </c>
      <c r="O583" s="96" t="s">
        <v>28</v>
      </c>
      <c r="P583" s="96" t="s">
        <v>46</v>
      </c>
      <c r="Q583" s="96" t="s">
        <v>32</v>
      </c>
      <c r="R583" s="96"/>
    </row>
    <row r="584" spans="1:18" ht="15" customHeight="1">
      <c r="A584" s="5" t="s">
        <v>2381</v>
      </c>
      <c r="B584" s="3" t="s">
        <v>2382</v>
      </c>
      <c r="C584" s="3" t="s">
        <v>2383</v>
      </c>
      <c r="D584" s="3" t="s">
        <v>2384</v>
      </c>
      <c r="E584" s="3"/>
      <c r="F584" s="3" t="s">
        <v>22</v>
      </c>
      <c r="G584" s="3" t="s">
        <v>60</v>
      </c>
      <c r="H584" s="3" t="s">
        <v>24</v>
      </c>
      <c r="I584" s="3" t="s">
        <v>25</v>
      </c>
      <c r="J584" s="1" t="s">
        <v>213</v>
      </c>
      <c r="K584" s="7" t="s">
        <v>38</v>
      </c>
      <c r="L584" s="3" t="s">
        <v>28</v>
      </c>
      <c r="M584" s="3" t="s">
        <v>28</v>
      </c>
      <c r="N584" s="3" t="s">
        <v>28</v>
      </c>
      <c r="O584" s="96" t="s">
        <v>28</v>
      </c>
      <c r="P584" s="96" t="s">
        <v>39</v>
      </c>
      <c r="Q584" s="96" t="s">
        <v>32</v>
      </c>
      <c r="R584" s="96" t="s">
        <v>144</v>
      </c>
    </row>
    <row r="585" spans="1:18" ht="15" customHeight="1">
      <c r="A585" s="5" t="s">
        <v>2385</v>
      </c>
      <c r="B585" s="3" t="s">
        <v>2386</v>
      </c>
      <c r="C585" s="3" t="s">
        <v>2387</v>
      </c>
      <c r="D585" s="3" t="s">
        <v>2388</v>
      </c>
      <c r="E585" s="3" t="s">
        <v>2389</v>
      </c>
      <c r="F585" s="3" t="s">
        <v>22</v>
      </c>
      <c r="G585" s="3" t="s">
        <v>97</v>
      </c>
      <c r="H585" s="3" t="s">
        <v>24</v>
      </c>
      <c r="I585" s="3" t="s">
        <v>25</v>
      </c>
      <c r="J585" s="1" t="s">
        <v>37</v>
      </c>
      <c r="K585" s="7" t="s">
        <v>38</v>
      </c>
      <c r="L585" s="3" t="s">
        <v>28</v>
      </c>
      <c r="M585" s="3" t="s">
        <v>28</v>
      </c>
      <c r="N585" s="3" t="s">
        <v>28</v>
      </c>
      <c r="O585" s="96" t="s">
        <v>28</v>
      </c>
      <c r="P585" s="96" t="s">
        <v>46</v>
      </c>
      <c r="Q585" s="96" t="s">
        <v>32</v>
      </c>
      <c r="R585" s="96"/>
    </row>
    <row r="586" spans="1:18" ht="15" customHeight="1">
      <c r="A586" s="5" t="s">
        <v>2390</v>
      </c>
      <c r="B586" s="3" t="s">
        <v>2391</v>
      </c>
      <c r="C586" s="3" t="s">
        <v>2392</v>
      </c>
      <c r="D586" s="3" t="s">
        <v>2393</v>
      </c>
      <c r="E586" s="3"/>
      <c r="F586" s="3" t="s">
        <v>22</v>
      </c>
      <c r="G586" s="3" t="s">
        <v>60</v>
      </c>
      <c r="H586" s="3" t="s">
        <v>24</v>
      </c>
      <c r="I586" s="3" t="s">
        <v>25</v>
      </c>
      <c r="J586" s="1" t="s">
        <v>37</v>
      </c>
      <c r="K586" s="7" t="s">
        <v>38</v>
      </c>
      <c r="L586" s="3" t="s">
        <v>28</v>
      </c>
      <c r="M586" s="3" t="s">
        <v>29</v>
      </c>
      <c r="N586" s="3" t="s">
        <v>28</v>
      </c>
      <c r="O586" s="96" t="s">
        <v>28</v>
      </c>
      <c r="P586" s="96" t="s">
        <v>39</v>
      </c>
      <c r="Q586" s="96" t="s">
        <v>32</v>
      </c>
      <c r="R586" s="96"/>
    </row>
    <row r="587" spans="1:18" ht="15" customHeight="1">
      <c r="A587" s="5" t="s">
        <v>2394</v>
      </c>
      <c r="B587" s="3" t="s">
        <v>2395</v>
      </c>
      <c r="C587" s="3" t="s">
        <v>2396</v>
      </c>
      <c r="D587" s="3" t="s">
        <v>2397</v>
      </c>
      <c r="E587" s="3" t="s">
        <v>2398</v>
      </c>
      <c r="F587" s="3" t="s">
        <v>22</v>
      </c>
      <c r="G587" s="3" t="s">
        <v>23</v>
      </c>
      <c r="H587" s="3" t="s">
        <v>24</v>
      </c>
      <c r="I587" s="3" t="s">
        <v>25</v>
      </c>
      <c r="J587" s="1" t="s">
        <v>37</v>
      </c>
      <c r="K587" s="7" t="s">
        <v>38</v>
      </c>
      <c r="L587" s="3" t="s">
        <v>28</v>
      </c>
      <c r="M587" s="3" t="s">
        <v>28</v>
      </c>
      <c r="N587" s="3" t="s">
        <v>24</v>
      </c>
      <c r="O587" s="96" t="s">
        <v>28</v>
      </c>
      <c r="P587" s="96" t="s">
        <v>46</v>
      </c>
      <c r="Q587" s="96" t="s">
        <v>32</v>
      </c>
      <c r="R587" s="96"/>
    </row>
    <row r="588" spans="1:18" ht="15" customHeight="1">
      <c r="A588" s="5" t="s">
        <v>2399</v>
      </c>
      <c r="B588" s="3" t="s">
        <v>2400</v>
      </c>
      <c r="C588" s="3" t="s">
        <v>2401</v>
      </c>
      <c r="D588" s="3" t="s">
        <v>2402</v>
      </c>
      <c r="E588" s="3"/>
      <c r="F588" s="3" t="s">
        <v>22</v>
      </c>
      <c r="G588" s="3" t="s">
        <v>65</v>
      </c>
      <c r="H588" s="3" t="s">
        <v>24</v>
      </c>
      <c r="I588" s="3" t="s">
        <v>25</v>
      </c>
      <c r="J588" s="1" t="s">
        <v>129</v>
      </c>
      <c r="K588" s="7" t="s">
        <v>38</v>
      </c>
      <c r="L588" s="3" t="s">
        <v>28</v>
      </c>
      <c r="M588" s="3" t="s">
        <v>29</v>
      </c>
      <c r="N588" s="3" t="s">
        <v>28</v>
      </c>
      <c r="O588" s="96" t="s">
        <v>28</v>
      </c>
      <c r="P588" s="96" t="s">
        <v>172</v>
      </c>
      <c r="Q588" s="96" t="s">
        <v>32</v>
      </c>
      <c r="R588" s="96"/>
    </row>
    <row r="589" spans="1:18" ht="15" customHeight="1">
      <c r="A589" s="5" t="s">
        <v>2403</v>
      </c>
      <c r="B589" s="3" t="s">
        <v>2404</v>
      </c>
      <c r="C589" s="3" t="s">
        <v>2405</v>
      </c>
      <c r="D589" s="3" t="s">
        <v>2406</v>
      </c>
      <c r="E589" s="3" t="s">
        <v>2407</v>
      </c>
      <c r="F589" s="3" t="s">
        <v>22</v>
      </c>
      <c r="G589" s="3" t="s">
        <v>65</v>
      </c>
      <c r="H589" s="3" t="s">
        <v>24</v>
      </c>
      <c r="I589" s="3" t="s">
        <v>25</v>
      </c>
      <c r="J589" s="1" t="s">
        <v>37</v>
      </c>
      <c r="K589" s="7" t="s">
        <v>38</v>
      </c>
      <c r="L589" s="3" t="s">
        <v>28</v>
      </c>
      <c r="M589" s="3" t="s">
        <v>28</v>
      </c>
      <c r="N589" s="3" t="s">
        <v>24</v>
      </c>
      <c r="O589" s="96" t="s">
        <v>28</v>
      </c>
      <c r="P589" s="96" t="s">
        <v>46</v>
      </c>
      <c r="Q589" s="96" t="s">
        <v>32</v>
      </c>
      <c r="R589" s="96"/>
    </row>
    <row r="590" spans="1:18" ht="15" customHeight="1">
      <c r="A590" s="5" t="s">
        <v>2408</v>
      </c>
      <c r="B590" s="3" t="s">
        <v>2409</v>
      </c>
      <c r="C590" s="3" t="s">
        <v>2410</v>
      </c>
      <c r="D590" s="3" t="s">
        <v>2411</v>
      </c>
      <c r="E590" s="3"/>
      <c r="F590" s="3" t="s">
        <v>22</v>
      </c>
      <c r="G590" s="3" t="s">
        <v>60</v>
      </c>
      <c r="H590" s="3" t="s">
        <v>24</v>
      </c>
      <c r="I590" s="3" t="s">
        <v>25</v>
      </c>
      <c r="J590" s="1" t="s">
        <v>37</v>
      </c>
      <c r="K590" s="7" t="s">
        <v>38</v>
      </c>
      <c r="L590" s="3" t="s">
        <v>28</v>
      </c>
      <c r="M590" s="3" t="s">
        <v>29</v>
      </c>
      <c r="N590" s="3" t="s">
        <v>28</v>
      </c>
      <c r="O590" s="96" t="s">
        <v>28</v>
      </c>
      <c r="P590" s="96" t="s">
        <v>39</v>
      </c>
      <c r="Q590" s="96" t="s">
        <v>32</v>
      </c>
      <c r="R590" s="96"/>
    </row>
    <row r="591" spans="1:18" ht="15" customHeight="1">
      <c r="A591" s="5" t="s">
        <v>2412</v>
      </c>
      <c r="B591" s="3" t="s">
        <v>2413</v>
      </c>
      <c r="C591" s="3" t="s">
        <v>2414</v>
      </c>
      <c r="D591" s="3" t="s">
        <v>2415</v>
      </c>
      <c r="E591" s="3" t="s">
        <v>2416</v>
      </c>
      <c r="F591" s="3" t="s">
        <v>22</v>
      </c>
      <c r="G591" s="3" t="s">
        <v>60</v>
      </c>
      <c r="H591" s="3" t="s">
        <v>24</v>
      </c>
      <c r="I591" s="3" t="s">
        <v>25</v>
      </c>
      <c r="J591" s="1" t="s">
        <v>37</v>
      </c>
      <c r="K591" s="7" t="s">
        <v>104</v>
      </c>
      <c r="L591" s="3" t="s">
        <v>28</v>
      </c>
      <c r="M591" s="3" t="s">
        <v>29</v>
      </c>
      <c r="N591" s="3"/>
      <c r="O591" s="96" t="s">
        <v>28</v>
      </c>
      <c r="P591" s="96" t="s">
        <v>105</v>
      </c>
      <c r="Q591" s="96" t="s">
        <v>32</v>
      </c>
      <c r="R591" s="96"/>
    </row>
    <row r="592" spans="1:18" ht="15" customHeight="1">
      <c r="A592" s="5" t="s">
        <v>2417</v>
      </c>
      <c r="B592" s="3" t="s">
        <v>2418</v>
      </c>
      <c r="C592" s="3" t="s">
        <v>2419</v>
      </c>
      <c r="D592" s="3" t="s">
        <v>2420</v>
      </c>
      <c r="E592" s="3"/>
      <c r="F592" s="3" t="s">
        <v>22</v>
      </c>
      <c r="G592" s="3" t="s">
        <v>60</v>
      </c>
      <c r="H592" s="3" t="s">
        <v>24</v>
      </c>
      <c r="I592" s="3" t="s">
        <v>25</v>
      </c>
      <c r="J592" s="1" t="s">
        <v>37</v>
      </c>
      <c r="K592" s="7" t="s">
        <v>38</v>
      </c>
      <c r="L592" s="3" t="s">
        <v>28</v>
      </c>
      <c r="M592" s="3" t="s">
        <v>28</v>
      </c>
      <c r="N592" s="3" t="s">
        <v>24</v>
      </c>
      <c r="O592" s="96" t="s">
        <v>28</v>
      </c>
      <c r="P592" s="96" t="s">
        <v>39</v>
      </c>
      <c r="Q592" s="96" t="s">
        <v>32</v>
      </c>
      <c r="R592" s="96"/>
    </row>
    <row r="593" spans="1:18" ht="15" customHeight="1">
      <c r="A593" s="5" t="s">
        <v>2421</v>
      </c>
      <c r="B593" s="3" t="s">
        <v>2422</v>
      </c>
      <c r="C593" s="3" t="s">
        <v>2423</v>
      </c>
      <c r="D593" s="3" t="s">
        <v>2424</v>
      </c>
      <c r="E593" s="3"/>
      <c r="F593" s="3" t="s">
        <v>22</v>
      </c>
      <c r="G593" s="3" t="s">
        <v>65</v>
      </c>
      <c r="H593" s="3" t="s">
        <v>24</v>
      </c>
      <c r="I593" s="3" t="s">
        <v>25</v>
      </c>
      <c r="J593" s="1" t="s">
        <v>37</v>
      </c>
      <c r="K593" s="7" t="s">
        <v>38</v>
      </c>
      <c r="L593" s="3" t="s">
        <v>28</v>
      </c>
      <c r="M593" s="3" t="s">
        <v>28</v>
      </c>
      <c r="N593" s="3" t="s">
        <v>24</v>
      </c>
      <c r="O593" s="96" t="s">
        <v>28</v>
      </c>
      <c r="P593" s="96" t="s">
        <v>39</v>
      </c>
      <c r="Q593" s="96" t="s">
        <v>32</v>
      </c>
      <c r="R593" s="96"/>
    </row>
    <row r="594" spans="1:18" ht="15" customHeight="1">
      <c r="A594" s="5" t="s">
        <v>2425</v>
      </c>
      <c r="B594" s="3" t="s">
        <v>2426</v>
      </c>
      <c r="C594" s="3"/>
      <c r="D594" s="3" t="s">
        <v>2427</v>
      </c>
      <c r="E594" s="3" t="s">
        <v>2428</v>
      </c>
      <c r="F594" s="3" t="s">
        <v>22</v>
      </c>
      <c r="G594" s="3" t="s">
        <v>53</v>
      </c>
      <c r="H594" s="3" t="s">
        <v>24</v>
      </c>
      <c r="I594" s="3" t="s">
        <v>25</v>
      </c>
      <c r="J594" s="1" t="s">
        <v>37</v>
      </c>
      <c r="K594" s="7" t="s">
        <v>27</v>
      </c>
      <c r="L594" s="3" t="s">
        <v>28</v>
      </c>
      <c r="M594" s="3" t="s">
        <v>28</v>
      </c>
      <c r="N594" s="3" t="s">
        <v>130</v>
      </c>
      <c r="O594" s="96" t="s">
        <v>28</v>
      </c>
      <c r="P594" s="96" t="s">
        <v>122</v>
      </c>
      <c r="Q594" s="96" t="s">
        <v>32</v>
      </c>
      <c r="R594" s="96"/>
    </row>
    <row r="595" spans="1:18" ht="15" customHeight="1">
      <c r="A595" s="5" t="s">
        <v>2429</v>
      </c>
      <c r="B595" s="3" t="s">
        <v>2430</v>
      </c>
      <c r="C595" s="3"/>
      <c r="D595" s="3" t="s">
        <v>2431</v>
      </c>
      <c r="E595" s="3"/>
      <c r="F595" s="3" t="s">
        <v>22</v>
      </c>
      <c r="G595" s="3" t="s">
        <v>65</v>
      </c>
      <c r="H595" s="3" t="s">
        <v>24</v>
      </c>
      <c r="I595" s="3" t="s">
        <v>25</v>
      </c>
      <c r="J595" s="1" t="s">
        <v>242</v>
      </c>
      <c r="K595" s="7" t="s">
        <v>27</v>
      </c>
      <c r="L595" s="3" t="s">
        <v>28</v>
      </c>
      <c r="M595" s="3" t="s">
        <v>28</v>
      </c>
      <c r="N595" s="3" t="s">
        <v>24</v>
      </c>
      <c r="O595" s="96" t="s">
        <v>28</v>
      </c>
      <c r="P595" s="96" t="s">
        <v>122</v>
      </c>
      <c r="Q595" s="96" t="s">
        <v>32</v>
      </c>
      <c r="R595" s="96"/>
    </row>
    <row r="596" spans="1:18" ht="15" customHeight="1">
      <c r="A596" s="5" t="s">
        <v>2432</v>
      </c>
      <c r="B596" s="3" t="s">
        <v>2433</v>
      </c>
      <c r="C596" s="3" t="s">
        <v>2434</v>
      </c>
      <c r="D596" s="3" t="s">
        <v>2435</v>
      </c>
      <c r="E596" s="3"/>
      <c r="F596" s="3" t="s">
        <v>22</v>
      </c>
      <c r="G596" s="3" t="s">
        <v>23</v>
      </c>
      <c r="H596" s="3" t="s">
        <v>24</v>
      </c>
      <c r="I596" s="3" t="s">
        <v>25</v>
      </c>
      <c r="J596" s="1" t="s">
        <v>37</v>
      </c>
      <c r="K596" s="7" t="s">
        <v>27</v>
      </c>
      <c r="L596" s="3" t="s">
        <v>28</v>
      </c>
      <c r="M596" s="3" t="s">
        <v>28</v>
      </c>
      <c r="N596" s="3" t="s">
        <v>130</v>
      </c>
      <c r="O596" s="96" t="s">
        <v>28</v>
      </c>
      <c r="P596" s="96" t="s">
        <v>469</v>
      </c>
      <c r="Q596" s="96" t="s">
        <v>32</v>
      </c>
      <c r="R596" s="96"/>
    </row>
    <row r="597" spans="1:18" ht="15" customHeight="1">
      <c r="A597" s="5" t="s">
        <v>2436</v>
      </c>
      <c r="B597" s="3" t="s">
        <v>2437</v>
      </c>
      <c r="C597" s="3"/>
      <c r="D597" s="3" t="s">
        <v>2438</v>
      </c>
      <c r="E597" s="3"/>
      <c r="F597" s="3" t="s">
        <v>22</v>
      </c>
      <c r="G597" s="3" t="s">
        <v>60</v>
      </c>
      <c r="H597" s="3" t="s">
        <v>24</v>
      </c>
      <c r="I597" s="3" t="s">
        <v>25</v>
      </c>
      <c r="J597" s="1" t="s">
        <v>242</v>
      </c>
      <c r="K597" s="7" t="s">
        <v>27</v>
      </c>
      <c r="L597" s="3" t="s">
        <v>384</v>
      </c>
      <c r="M597" s="3" t="s">
        <v>28</v>
      </c>
      <c r="N597" s="3" t="s">
        <v>2114</v>
      </c>
      <c r="O597" s="96" t="s">
        <v>28</v>
      </c>
      <c r="P597" s="96" t="s">
        <v>122</v>
      </c>
      <c r="Q597" s="96" t="s">
        <v>32</v>
      </c>
      <c r="R597" s="96"/>
    </row>
    <row r="598" spans="1:18" ht="15" customHeight="1">
      <c r="A598" s="5" t="s">
        <v>2439</v>
      </c>
      <c r="B598" s="3" t="s">
        <v>2440</v>
      </c>
      <c r="C598" s="3" t="s">
        <v>2441</v>
      </c>
      <c r="D598" s="3" t="s">
        <v>2442</v>
      </c>
      <c r="E598" s="3" t="s">
        <v>2443</v>
      </c>
      <c r="F598" s="3" t="s">
        <v>22</v>
      </c>
      <c r="G598" s="3" t="s">
        <v>23</v>
      </c>
      <c r="H598" s="3" t="s">
        <v>24</v>
      </c>
      <c r="I598" s="3" t="s">
        <v>25</v>
      </c>
      <c r="J598" s="1" t="s">
        <v>37</v>
      </c>
      <c r="K598" s="7" t="s">
        <v>38</v>
      </c>
      <c r="L598" s="3" t="s">
        <v>28</v>
      </c>
      <c r="M598" s="3" t="s">
        <v>28</v>
      </c>
      <c r="N598" s="3" t="s">
        <v>24</v>
      </c>
      <c r="O598" s="96" t="s">
        <v>28</v>
      </c>
      <c r="P598" s="96" t="s">
        <v>46</v>
      </c>
      <c r="Q598" s="96" t="s">
        <v>32</v>
      </c>
      <c r="R598" s="96"/>
    </row>
    <row r="599" spans="1:18" ht="15" customHeight="1">
      <c r="A599" s="5" t="s">
        <v>2444</v>
      </c>
      <c r="B599" s="3" t="s">
        <v>2445</v>
      </c>
      <c r="C599" s="3"/>
      <c r="D599" s="3" t="s">
        <v>2446</v>
      </c>
      <c r="E599" s="3"/>
      <c r="F599" s="3" t="s">
        <v>22</v>
      </c>
      <c r="G599" s="3" t="s">
        <v>60</v>
      </c>
      <c r="H599" s="3" t="s">
        <v>24</v>
      </c>
      <c r="I599" s="3" t="s">
        <v>25</v>
      </c>
      <c r="J599" s="1" t="s">
        <v>242</v>
      </c>
      <c r="K599" s="7" t="s">
        <v>27</v>
      </c>
      <c r="L599" s="3" t="s">
        <v>29</v>
      </c>
      <c r="M599" s="3" t="s">
        <v>28</v>
      </c>
      <c r="N599" s="3" t="s">
        <v>30</v>
      </c>
      <c r="O599" s="96" t="s">
        <v>28</v>
      </c>
      <c r="P599" s="96" t="s">
        <v>122</v>
      </c>
      <c r="Q599" s="96" t="s">
        <v>32</v>
      </c>
      <c r="R599" s="96"/>
    </row>
    <row r="600" spans="1:18" ht="15" customHeight="1">
      <c r="A600" s="5" t="s">
        <v>2447</v>
      </c>
      <c r="B600" s="3" t="s">
        <v>2448</v>
      </c>
      <c r="C600" s="3" t="s">
        <v>2449</v>
      </c>
      <c r="D600" s="3" t="s">
        <v>2450</v>
      </c>
      <c r="E600" s="3"/>
      <c r="F600" s="3" t="s">
        <v>22</v>
      </c>
      <c r="G600" s="3" t="s">
        <v>97</v>
      </c>
      <c r="H600" s="3" t="s">
        <v>24</v>
      </c>
      <c r="I600" s="3" t="s">
        <v>25</v>
      </c>
      <c r="J600" s="1" t="s">
        <v>37</v>
      </c>
      <c r="K600" s="7" t="s">
        <v>104</v>
      </c>
      <c r="L600" s="3" t="s">
        <v>384</v>
      </c>
      <c r="M600" s="3" t="s">
        <v>28</v>
      </c>
      <c r="N600" s="3" t="s">
        <v>24</v>
      </c>
      <c r="O600" s="96" t="s">
        <v>28</v>
      </c>
      <c r="P600" s="96" t="s">
        <v>513</v>
      </c>
      <c r="Q600" s="96" t="s">
        <v>32</v>
      </c>
      <c r="R600" s="96"/>
    </row>
    <row r="601" spans="1:18" ht="15" customHeight="1">
      <c r="A601" s="5" t="s">
        <v>2451</v>
      </c>
      <c r="B601" s="3" t="s">
        <v>2452</v>
      </c>
      <c r="C601" s="3" t="s">
        <v>2453</v>
      </c>
      <c r="D601" s="3" t="s">
        <v>2454</v>
      </c>
      <c r="E601" s="3" t="s">
        <v>2455</v>
      </c>
      <c r="F601" s="3" t="s">
        <v>22</v>
      </c>
      <c r="G601" s="3" t="s">
        <v>53</v>
      </c>
      <c r="H601" s="3" t="s">
        <v>24</v>
      </c>
      <c r="I601" s="3" t="s">
        <v>25</v>
      </c>
      <c r="J601" s="1" t="s">
        <v>129</v>
      </c>
      <c r="K601" s="7" t="s">
        <v>104</v>
      </c>
      <c r="L601" s="3" t="s">
        <v>28</v>
      </c>
      <c r="M601" s="3" t="s">
        <v>28</v>
      </c>
      <c r="N601" s="3" t="s">
        <v>130</v>
      </c>
      <c r="O601" s="96" t="s">
        <v>28</v>
      </c>
      <c r="P601" s="96" t="s">
        <v>513</v>
      </c>
      <c r="Q601" s="96" t="s">
        <v>32</v>
      </c>
      <c r="R601" s="96"/>
    </row>
    <row r="602" spans="1:18" ht="15" customHeight="1">
      <c r="A602" s="5" t="s">
        <v>2456</v>
      </c>
      <c r="B602" s="3" t="s">
        <v>2457</v>
      </c>
      <c r="C602" s="3" t="s">
        <v>2458</v>
      </c>
      <c r="D602" s="3" t="s">
        <v>2459</v>
      </c>
      <c r="E602" s="3" t="s">
        <v>2460</v>
      </c>
      <c r="F602" s="3" t="s">
        <v>22</v>
      </c>
      <c r="G602" s="3" t="s">
        <v>60</v>
      </c>
      <c r="H602" s="3" t="s">
        <v>24</v>
      </c>
      <c r="I602" s="3" t="s">
        <v>25</v>
      </c>
      <c r="J602" s="1" t="s">
        <v>129</v>
      </c>
      <c r="K602" s="7" t="s">
        <v>104</v>
      </c>
      <c r="L602" s="3" t="s">
        <v>28</v>
      </c>
      <c r="M602" s="3" t="s">
        <v>28</v>
      </c>
      <c r="N602" s="3" t="s">
        <v>130</v>
      </c>
      <c r="O602" s="96" t="s">
        <v>28</v>
      </c>
      <c r="P602" s="96" t="s">
        <v>513</v>
      </c>
      <c r="Q602" s="96" t="s">
        <v>32</v>
      </c>
      <c r="R602" s="96"/>
    </row>
    <row r="603" spans="1:18" ht="15" customHeight="1">
      <c r="A603" s="5" t="s">
        <v>2461</v>
      </c>
      <c r="B603" s="3" t="s">
        <v>2462</v>
      </c>
      <c r="C603" s="3"/>
      <c r="D603" s="3" t="s">
        <v>2463</v>
      </c>
      <c r="E603" s="3" t="s">
        <v>2464</v>
      </c>
      <c r="F603" s="3" t="s">
        <v>83</v>
      </c>
      <c r="G603" s="3" t="s">
        <v>60</v>
      </c>
      <c r="H603" s="3" t="s">
        <v>28</v>
      </c>
      <c r="I603" s="3" t="s">
        <v>25</v>
      </c>
      <c r="J603" s="1" t="s">
        <v>129</v>
      </c>
      <c r="K603" s="7" t="s">
        <v>27</v>
      </c>
      <c r="L603" s="3" t="s">
        <v>28</v>
      </c>
      <c r="M603" s="3" t="s">
        <v>28</v>
      </c>
      <c r="N603" s="3" t="s">
        <v>130</v>
      </c>
      <c r="O603" s="96" t="s">
        <v>28</v>
      </c>
      <c r="P603" s="96" t="s">
        <v>122</v>
      </c>
      <c r="Q603" s="96" t="s">
        <v>32</v>
      </c>
      <c r="R603" s="96"/>
    </row>
    <row r="604" spans="1:18" ht="15" customHeight="1">
      <c r="A604" s="5" t="s">
        <v>2465</v>
      </c>
      <c r="B604" s="3" t="s">
        <v>2466</v>
      </c>
      <c r="C604" s="3" t="s">
        <v>2467</v>
      </c>
      <c r="D604" s="3" t="s">
        <v>2468</v>
      </c>
      <c r="E604" s="3"/>
      <c r="F604" s="3" t="s">
        <v>22</v>
      </c>
      <c r="G604" s="3" t="s">
        <v>97</v>
      </c>
      <c r="H604" s="3" t="s">
        <v>24</v>
      </c>
      <c r="I604" s="3" t="s">
        <v>25</v>
      </c>
      <c r="J604" s="1" t="s">
        <v>37</v>
      </c>
      <c r="K604" s="7" t="s">
        <v>104</v>
      </c>
      <c r="L604" s="3" t="s">
        <v>28</v>
      </c>
      <c r="M604" s="3" t="s">
        <v>28</v>
      </c>
      <c r="N604" s="3" t="s">
        <v>24</v>
      </c>
      <c r="O604" s="96" t="s">
        <v>28</v>
      </c>
      <c r="P604" s="96" t="s">
        <v>513</v>
      </c>
      <c r="Q604" s="96" t="s">
        <v>32</v>
      </c>
      <c r="R604" s="96"/>
    </row>
    <row r="605" spans="1:18" ht="15" customHeight="1">
      <c r="A605" s="5" t="s">
        <v>2469</v>
      </c>
      <c r="B605" s="3" t="s">
        <v>2470</v>
      </c>
      <c r="C605" s="3" t="s">
        <v>2471</v>
      </c>
      <c r="D605" s="3" t="s">
        <v>2472</v>
      </c>
      <c r="E605" s="3"/>
      <c r="F605" s="3" t="s">
        <v>83</v>
      </c>
      <c r="G605" s="3" t="s">
        <v>23</v>
      </c>
      <c r="H605" s="3" t="s">
        <v>28</v>
      </c>
      <c r="I605" s="3" t="s">
        <v>25</v>
      </c>
      <c r="J605" s="1" t="s">
        <v>37</v>
      </c>
      <c r="K605" s="7" t="s">
        <v>27</v>
      </c>
      <c r="L605" s="3" t="s">
        <v>28</v>
      </c>
      <c r="M605" s="3" t="s">
        <v>28</v>
      </c>
      <c r="N605" s="3" t="s">
        <v>130</v>
      </c>
      <c r="O605" s="96" t="s">
        <v>28</v>
      </c>
      <c r="P605" s="96" t="s">
        <v>1396</v>
      </c>
      <c r="Q605" s="96" t="s">
        <v>32</v>
      </c>
      <c r="R605" s="96"/>
    </row>
    <row r="606" spans="1:18" ht="15" customHeight="1">
      <c r="A606" s="5" t="s">
        <v>2473</v>
      </c>
      <c r="B606" s="3" t="s">
        <v>2474</v>
      </c>
      <c r="C606" s="3"/>
      <c r="D606" s="3" t="s">
        <v>2475</v>
      </c>
      <c r="E606" s="3"/>
      <c r="F606" s="3" t="s">
        <v>22</v>
      </c>
      <c r="G606" s="3" t="s">
        <v>65</v>
      </c>
      <c r="H606" s="3" t="s">
        <v>24</v>
      </c>
      <c r="I606" s="3" t="s">
        <v>25</v>
      </c>
      <c r="J606" s="1" t="s">
        <v>242</v>
      </c>
      <c r="K606" s="7" t="s">
        <v>27</v>
      </c>
      <c r="L606" s="3" t="s">
        <v>384</v>
      </c>
      <c r="M606" s="3" t="s">
        <v>28</v>
      </c>
      <c r="N606" s="3" t="s">
        <v>243</v>
      </c>
      <c r="O606" s="96" t="s">
        <v>28</v>
      </c>
      <c r="P606" s="96" t="s">
        <v>122</v>
      </c>
      <c r="Q606" s="96" t="s">
        <v>32</v>
      </c>
      <c r="R606" s="96"/>
    </row>
    <row r="607" spans="1:18" ht="15" customHeight="1">
      <c r="A607" s="5" t="s">
        <v>2476</v>
      </c>
      <c r="B607" s="3" t="s">
        <v>2477</v>
      </c>
      <c r="C607" s="3" t="s">
        <v>2478</v>
      </c>
      <c r="D607" s="3" t="s">
        <v>2479</v>
      </c>
      <c r="E607" s="3"/>
      <c r="F607" s="3" t="s">
        <v>22</v>
      </c>
      <c r="G607" s="3" t="s">
        <v>60</v>
      </c>
      <c r="H607" s="3" t="s">
        <v>24</v>
      </c>
      <c r="I607" s="3" t="s">
        <v>25</v>
      </c>
      <c r="J607" s="1" t="s">
        <v>37</v>
      </c>
      <c r="K607" s="7" t="s">
        <v>38</v>
      </c>
      <c r="L607" s="3" t="s">
        <v>28</v>
      </c>
      <c r="M607" s="3" t="s">
        <v>28</v>
      </c>
      <c r="N607" s="3" t="s">
        <v>24</v>
      </c>
      <c r="O607" s="96" t="s">
        <v>28</v>
      </c>
      <c r="P607" s="96" t="s">
        <v>46</v>
      </c>
      <c r="Q607" s="96" t="s">
        <v>32</v>
      </c>
      <c r="R607" s="96"/>
    </row>
    <row r="608" spans="1:18" ht="15" customHeight="1">
      <c r="A608" s="5" t="s">
        <v>2480</v>
      </c>
      <c r="B608" s="3" t="s">
        <v>2481</v>
      </c>
      <c r="C608" s="3" t="s">
        <v>2482</v>
      </c>
      <c r="D608" s="3" t="s">
        <v>2483</v>
      </c>
      <c r="E608" s="3"/>
      <c r="F608" s="3" t="s">
        <v>22</v>
      </c>
      <c r="G608" s="3" t="s">
        <v>65</v>
      </c>
      <c r="H608" s="3" t="s">
        <v>24</v>
      </c>
      <c r="I608" s="3" t="s">
        <v>25</v>
      </c>
      <c r="J608" s="1" t="s">
        <v>37</v>
      </c>
      <c r="K608" s="7" t="s">
        <v>104</v>
      </c>
      <c r="L608" s="3" t="s">
        <v>384</v>
      </c>
      <c r="M608" s="3" t="s">
        <v>28</v>
      </c>
      <c r="N608" s="3" t="s">
        <v>24</v>
      </c>
      <c r="O608" s="96" t="s">
        <v>28</v>
      </c>
      <c r="P608" s="96" t="s">
        <v>513</v>
      </c>
      <c r="Q608" s="96" t="s">
        <v>32</v>
      </c>
      <c r="R608" s="96"/>
    </row>
    <row r="609" spans="1:18" ht="15" customHeight="1">
      <c r="A609" s="5" t="s">
        <v>2484</v>
      </c>
      <c r="B609" s="3" t="s">
        <v>2485</v>
      </c>
      <c r="C609" s="3"/>
      <c r="D609" s="3" t="s">
        <v>2486</v>
      </c>
      <c r="E609" s="3"/>
      <c r="F609" s="3" t="s">
        <v>22</v>
      </c>
      <c r="G609" s="3" t="s">
        <v>60</v>
      </c>
      <c r="H609" s="3" t="s">
        <v>24</v>
      </c>
      <c r="I609" s="3" t="s">
        <v>25</v>
      </c>
      <c r="J609" s="1" t="s">
        <v>242</v>
      </c>
      <c r="K609" s="7" t="s">
        <v>27</v>
      </c>
      <c r="L609" s="3" t="s">
        <v>29</v>
      </c>
      <c r="M609" s="3" t="s">
        <v>28</v>
      </c>
      <c r="N609" s="3" t="s">
        <v>243</v>
      </c>
      <c r="O609" s="96" t="s">
        <v>28</v>
      </c>
      <c r="P609" s="96" t="s">
        <v>122</v>
      </c>
      <c r="Q609" s="96" t="s">
        <v>32</v>
      </c>
      <c r="R609" s="96"/>
    </row>
    <row r="610" spans="1:18" ht="15" customHeight="1">
      <c r="A610" s="5" t="s">
        <v>2487</v>
      </c>
      <c r="B610" s="3" t="s">
        <v>2488</v>
      </c>
      <c r="C610" s="3"/>
      <c r="D610" s="3" t="s">
        <v>2489</v>
      </c>
      <c r="E610" s="3"/>
      <c r="F610" s="3" t="s">
        <v>22</v>
      </c>
      <c r="G610" s="3" t="s">
        <v>65</v>
      </c>
      <c r="H610" s="3" t="s">
        <v>24</v>
      </c>
      <c r="I610" s="3" t="s">
        <v>25</v>
      </c>
      <c r="J610" s="1" t="s">
        <v>242</v>
      </c>
      <c r="K610" s="7" t="s">
        <v>27</v>
      </c>
      <c r="L610" s="3" t="s">
        <v>24</v>
      </c>
      <c r="M610" s="3" t="s">
        <v>28</v>
      </c>
      <c r="N610" s="3" t="s">
        <v>243</v>
      </c>
      <c r="O610" s="96" t="s">
        <v>28</v>
      </c>
      <c r="P610" s="96" t="s">
        <v>122</v>
      </c>
      <c r="Q610" s="96" t="s">
        <v>32</v>
      </c>
      <c r="R610" s="96"/>
    </row>
    <row r="611" spans="1:18" ht="15" customHeight="1">
      <c r="A611" s="5" t="s">
        <v>2490</v>
      </c>
      <c r="B611" s="3" t="s">
        <v>2491</v>
      </c>
      <c r="C611" s="3" t="s">
        <v>2492</v>
      </c>
      <c r="D611" s="3"/>
      <c r="E611" s="3"/>
      <c r="F611" s="3" t="s">
        <v>83</v>
      </c>
      <c r="G611" s="3" t="s">
        <v>23</v>
      </c>
      <c r="H611" s="3" t="s">
        <v>28</v>
      </c>
      <c r="I611" s="3" t="s">
        <v>25</v>
      </c>
      <c r="J611" s="1" t="s">
        <v>37</v>
      </c>
      <c r="K611" s="7" t="s">
        <v>27</v>
      </c>
      <c r="L611" s="3" t="s">
        <v>28</v>
      </c>
      <c r="M611" s="3" t="s">
        <v>28</v>
      </c>
      <c r="N611" s="3" t="s">
        <v>130</v>
      </c>
      <c r="O611" s="96" t="s">
        <v>28</v>
      </c>
      <c r="P611" s="96" t="s">
        <v>31</v>
      </c>
      <c r="Q611" s="96" t="s">
        <v>32</v>
      </c>
      <c r="R611" s="96"/>
    </row>
    <row r="612" spans="1:18" ht="15" customHeight="1">
      <c r="A612" s="5" t="s">
        <v>2493</v>
      </c>
      <c r="B612" s="3" t="s">
        <v>2494</v>
      </c>
      <c r="C612" s="3"/>
      <c r="D612" s="3" t="s">
        <v>2495</v>
      </c>
      <c r="E612" s="3"/>
      <c r="F612" s="3" t="s">
        <v>22</v>
      </c>
      <c r="G612" s="3" t="s">
        <v>53</v>
      </c>
      <c r="H612" s="3" t="s">
        <v>24</v>
      </c>
      <c r="I612" s="3" t="s">
        <v>25</v>
      </c>
      <c r="J612" s="1" t="s">
        <v>242</v>
      </c>
      <c r="K612" s="7" t="s">
        <v>27</v>
      </c>
      <c r="L612" s="3" t="s">
        <v>384</v>
      </c>
      <c r="M612" s="3" t="s">
        <v>28</v>
      </c>
      <c r="N612" s="3" t="s">
        <v>2114</v>
      </c>
      <c r="O612" s="96" t="s">
        <v>28</v>
      </c>
      <c r="P612" s="96" t="s">
        <v>122</v>
      </c>
      <c r="Q612" s="96" t="s">
        <v>32</v>
      </c>
      <c r="R612" s="96"/>
    </row>
    <row r="613" spans="1:18" ht="15" customHeight="1">
      <c r="A613" s="5" t="s">
        <v>2496</v>
      </c>
      <c r="B613" s="3" t="s">
        <v>2497</v>
      </c>
      <c r="C613" s="3" t="s">
        <v>2498</v>
      </c>
      <c r="D613" s="3" t="s">
        <v>2499</v>
      </c>
      <c r="E613" s="3"/>
      <c r="F613" s="3" t="s">
        <v>22</v>
      </c>
      <c r="G613" s="3" t="s">
        <v>258</v>
      </c>
      <c r="H613" s="3" t="s">
        <v>24</v>
      </c>
      <c r="I613" s="3" t="s">
        <v>25</v>
      </c>
      <c r="J613" s="1" t="s">
        <v>242</v>
      </c>
      <c r="K613" s="7" t="s">
        <v>104</v>
      </c>
      <c r="L613" s="3" t="s">
        <v>28</v>
      </c>
      <c r="M613" s="3" t="s">
        <v>28</v>
      </c>
      <c r="N613" s="3"/>
      <c r="O613" s="96" t="s">
        <v>28</v>
      </c>
      <c r="P613" s="96" t="s">
        <v>513</v>
      </c>
      <c r="Q613" s="96" t="s">
        <v>32</v>
      </c>
      <c r="R613" s="96"/>
    </row>
    <row r="614" spans="1:18" ht="15" customHeight="1">
      <c r="A614" s="5" t="s">
        <v>2500</v>
      </c>
      <c r="B614" s="3" t="s">
        <v>2501</v>
      </c>
      <c r="C614" s="3" t="s">
        <v>2502</v>
      </c>
      <c r="D614" s="3" t="s">
        <v>2503</v>
      </c>
      <c r="E614" s="3"/>
      <c r="F614" s="3" t="s">
        <v>22</v>
      </c>
      <c r="G614" s="3" t="s">
        <v>65</v>
      </c>
      <c r="H614" s="3" t="s">
        <v>24</v>
      </c>
      <c r="I614" s="3" t="s">
        <v>25</v>
      </c>
      <c r="J614" s="1" t="s">
        <v>37</v>
      </c>
      <c r="K614" s="7" t="s">
        <v>38</v>
      </c>
      <c r="L614" s="3" t="s">
        <v>28</v>
      </c>
      <c r="M614" s="3" t="s">
        <v>28</v>
      </c>
      <c r="N614" s="3" t="s">
        <v>243</v>
      </c>
      <c r="O614" s="96" t="s">
        <v>28</v>
      </c>
      <c r="P614" s="96" t="s">
        <v>172</v>
      </c>
      <c r="Q614" s="96" t="s">
        <v>32</v>
      </c>
      <c r="R614" s="96"/>
    </row>
    <row r="615" spans="1:18" ht="15" customHeight="1">
      <c r="A615" s="5" t="s">
        <v>2504</v>
      </c>
      <c r="B615" s="3" t="s">
        <v>2505</v>
      </c>
      <c r="C615" s="3" t="s">
        <v>2506</v>
      </c>
      <c r="D615" s="3" t="s">
        <v>2507</v>
      </c>
      <c r="E615" s="3"/>
      <c r="F615" s="3" t="s">
        <v>22</v>
      </c>
      <c r="G615" s="3" t="s">
        <v>97</v>
      </c>
      <c r="H615" s="3" t="s">
        <v>24</v>
      </c>
      <c r="I615" s="3" t="s">
        <v>25</v>
      </c>
      <c r="J615" s="1" t="s">
        <v>26</v>
      </c>
      <c r="K615" s="7" t="s">
        <v>38</v>
      </c>
      <c r="L615" s="3" t="s">
        <v>28</v>
      </c>
      <c r="M615" s="3" t="s">
        <v>29</v>
      </c>
      <c r="N615" s="3" t="s">
        <v>24</v>
      </c>
      <c r="O615" s="96" t="s">
        <v>28</v>
      </c>
      <c r="P615" s="96" t="s">
        <v>75</v>
      </c>
      <c r="Q615" s="96" t="s">
        <v>32</v>
      </c>
      <c r="R615" s="96" t="s">
        <v>144</v>
      </c>
    </row>
    <row r="616" spans="1:18" ht="15" customHeight="1">
      <c r="A616" s="5" t="s">
        <v>2508</v>
      </c>
      <c r="B616" s="3" t="s">
        <v>2509</v>
      </c>
      <c r="C616" s="3" t="s">
        <v>2510</v>
      </c>
      <c r="D616" s="3" t="s">
        <v>2511</v>
      </c>
      <c r="E616" s="3"/>
      <c r="F616" s="3" t="s">
        <v>212</v>
      </c>
      <c r="G616" s="3" t="s">
        <v>97</v>
      </c>
      <c r="H616" s="3" t="s">
        <v>28</v>
      </c>
      <c r="I616" s="3" t="s">
        <v>25</v>
      </c>
      <c r="J616" s="1" t="s">
        <v>26</v>
      </c>
      <c r="K616" s="7" t="s">
        <v>38</v>
      </c>
      <c r="L616" s="3" t="s">
        <v>28</v>
      </c>
      <c r="M616" s="3" t="s">
        <v>29</v>
      </c>
      <c r="N616" s="3" t="s">
        <v>24</v>
      </c>
      <c r="O616" s="96" t="s">
        <v>28</v>
      </c>
      <c r="P616" s="96" t="s">
        <v>75</v>
      </c>
      <c r="Q616" s="96" t="s">
        <v>32</v>
      </c>
      <c r="R616" s="96" t="s">
        <v>144</v>
      </c>
    </row>
    <row r="617" spans="1:18" ht="15" customHeight="1">
      <c r="A617" s="5" t="s">
        <v>2512</v>
      </c>
      <c r="B617" s="3" t="s">
        <v>2513</v>
      </c>
      <c r="C617" s="3" t="s">
        <v>2514</v>
      </c>
      <c r="D617" s="3" t="s">
        <v>2515</v>
      </c>
      <c r="E617" s="3"/>
      <c r="F617" s="3" t="s">
        <v>22</v>
      </c>
      <c r="G617" s="3" t="s">
        <v>23</v>
      </c>
      <c r="H617" s="3" t="s">
        <v>24</v>
      </c>
      <c r="I617" s="3" t="s">
        <v>25</v>
      </c>
      <c r="J617" s="1" t="s">
        <v>37</v>
      </c>
      <c r="K617" s="7" t="s">
        <v>38</v>
      </c>
      <c r="L617" s="3" t="s">
        <v>28</v>
      </c>
      <c r="M617" s="3" t="s">
        <v>28</v>
      </c>
      <c r="N617" s="3" t="s">
        <v>24</v>
      </c>
      <c r="O617" s="96" t="s">
        <v>28</v>
      </c>
      <c r="P617" s="96" t="s">
        <v>75</v>
      </c>
      <c r="Q617" s="96" t="s">
        <v>32</v>
      </c>
      <c r="R617" s="96"/>
    </row>
    <row r="618" spans="1:18" ht="15" customHeight="1">
      <c r="A618" s="5" t="s">
        <v>2516</v>
      </c>
      <c r="B618" s="3" t="s">
        <v>2517</v>
      </c>
      <c r="C618" s="3" t="s">
        <v>2518</v>
      </c>
      <c r="D618" s="3" t="s">
        <v>2519</v>
      </c>
      <c r="E618" s="3"/>
      <c r="F618" s="3" t="s">
        <v>22</v>
      </c>
      <c r="G618" s="3" t="s">
        <v>60</v>
      </c>
      <c r="H618" s="3" t="s">
        <v>24</v>
      </c>
      <c r="I618" s="3" t="s">
        <v>25</v>
      </c>
      <c r="J618" s="1" t="s">
        <v>37</v>
      </c>
      <c r="K618" s="7" t="s">
        <v>38</v>
      </c>
      <c r="L618" s="3" t="s">
        <v>28</v>
      </c>
      <c r="M618" s="3" t="s">
        <v>28</v>
      </c>
      <c r="N618" s="3" t="s">
        <v>24</v>
      </c>
      <c r="O618" s="96" t="s">
        <v>28</v>
      </c>
      <c r="P618" s="96" t="s">
        <v>39</v>
      </c>
      <c r="Q618" s="96" t="s">
        <v>32</v>
      </c>
      <c r="R618" s="96"/>
    </row>
    <row r="619" spans="1:18" ht="15" customHeight="1">
      <c r="A619" s="5" t="s">
        <v>2520</v>
      </c>
      <c r="B619" s="3" t="s">
        <v>2521</v>
      </c>
      <c r="C619" s="3" t="s">
        <v>2522</v>
      </c>
      <c r="D619" s="3"/>
      <c r="E619" s="3"/>
      <c r="F619" s="3" t="s">
        <v>83</v>
      </c>
      <c r="G619" s="3" t="s">
        <v>97</v>
      </c>
      <c r="H619" s="3" t="s">
        <v>28</v>
      </c>
      <c r="I619" s="3" t="s">
        <v>25</v>
      </c>
      <c r="J619" s="1" t="s">
        <v>37</v>
      </c>
      <c r="K619" s="7" t="s">
        <v>38</v>
      </c>
      <c r="L619" s="3" t="s">
        <v>28</v>
      </c>
      <c r="M619" s="3" t="s">
        <v>28</v>
      </c>
      <c r="N619" s="3" t="s">
        <v>24</v>
      </c>
      <c r="O619" s="96" t="s">
        <v>28</v>
      </c>
      <c r="P619" s="96" t="s">
        <v>39</v>
      </c>
      <c r="Q619" s="96" t="s">
        <v>32</v>
      </c>
      <c r="R619" s="96"/>
    </row>
    <row r="620" spans="1:18" ht="15" customHeight="1">
      <c r="A620" s="5" t="s">
        <v>2523</v>
      </c>
      <c r="B620" s="3" t="s">
        <v>2524</v>
      </c>
      <c r="C620" s="3" t="s">
        <v>2525</v>
      </c>
      <c r="D620" s="3" t="s">
        <v>2526</v>
      </c>
      <c r="E620" s="3"/>
      <c r="F620" s="3" t="s">
        <v>22</v>
      </c>
      <c r="G620" s="3" t="s">
        <v>60</v>
      </c>
      <c r="H620" s="3" t="s">
        <v>24</v>
      </c>
      <c r="I620" s="3" t="s">
        <v>25</v>
      </c>
      <c r="J620" s="1" t="s">
        <v>37</v>
      </c>
      <c r="K620" s="7" t="s">
        <v>38</v>
      </c>
      <c r="L620" s="3" t="s">
        <v>28</v>
      </c>
      <c r="M620" s="3" t="s">
        <v>28</v>
      </c>
      <c r="N620" s="3" t="s">
        <v>24</v>
      </c>
      <c r="O620" s="96" t="s">
        <v>28</v>
      </c>
      <c r="P620" s="96" t="s">
        <v>39</v>
      </c>
      <c r="Q620" s="96" t="s">
        <v>32</v>
      </c>
      <c r="R620" s="96" t="s">
        <v>144</v>
      </c>
    </row>
    <row r="621" spans="1:18" ht="15" customHeight="1">
      <c r="A621" s="5" t="s">
        <v>2527</v>
      </c>
      <c r="B621" s="3" t="s">
        <v>2528</v>
      </c>
      <c r="C621" s="3" t="s">
        <v>2529</v>
      </c>
      <c r="D621" s="3" t="s">
        <v>2530</v>
      </c>
      <c r="E621" s="3" t="s">
        <v>2531</v>
      </c>
      <c r="F621" s="3" t="s">
        <v>22</v>
      </c>
      <c r="G621" s="3" t="s">
        <v>60</v>
      </c>
      <c r="H621" s="3" t="s">
        <v>24</v>
      </c>
      <c r="I621" s="3" t="s">
        <v>25</v>
      </c>
      <c r="J621" s="1" t="s">
        <v>37</v>
      </c>
      <c r="K621" s="7" t="s">
        <v>38</v>
      </c>
      <c r="L621" s="3" t="s">
        <v>28</v>
      </c>
      <c r="M621" s="3" t="s">
        <v>28</v>
      </c>
      <c r="N621" s="3" t="s">
        <v>24</v>
      </c>
      <c r="O621" s="96" t="s">
        <v>28</v>
      </c>
      <c r="P621" s="96" t="s">
        <v>75</v>
      </c>
      <c r="Q621" s="96" t="s">
        <v>32</v>
      </c>
      <c r="R621" s="96"/>
    </row>
    <row r="622" spans="1:18" ht="15" customHeight="1">
      <c r="A622" s="5" t="s">
        <v>2532</v>
      </c>
      <c r="B622" s="3" t="s">
        <v>2533</v>
      </c>
      <c r="C622" s="3" t="s">
        <v>2534</v>
      </c>
      <c r="D622" s="3" t="s">
        <v>2535</v>
      </c>
      <c r="E622" s="3"/>
      <c r="F622" s="3" t="s">
        <v>22</v>
      </c>
      <c r="G622" s="3" t="s">
        <v>60</v>
      </c>
      <c r="H622" s="3" t="s">
        <v>24</v>
      </c>
      <c r="I622" s="3" t="s">
        <v>25</v>
      </c>
      <c r="J622" s="1" t="s">
        <v>37</v>
      </c>
      <c r="K622" s="7" t="s">
        <v>38</v>
      </c>
      <c r="L622" s="3" t="s">
        <v>28</v>
      </c>
      <c r="M622" s="3" t="s">
        <v>28</v>
      </c>
      <c r="N622" s="3" t="s">
        <v>24</v>
      </c>
      <c r="O622" s="96" t="s">
        <v>28</v>
      </c>
      <c r="P622" s="96" t="s">
        <v>39</v>
      </c>
      <c r="Q622" s="96" t="s">
        <v>32</v>
      </c>
      <c r="R622" s="96"/>
    </row>
    <row r="623" spans="1:18" ht="15" customHeight="1">
      <c r="A623" s="5" t="s">
        <v>2536</v>
      </c>
      <c r="B623" s="3" t="s">
        <v>2537</v>
      </c>
      <c r="C623" s="3" t="s">
        <v>2538</v>
      </c>
      <c r="D623" s="3" t="s">
        <v>2539</v>
      </c>
      <c r="E623" s="3"/>
      <c r="F623" s="3" t="s">
        <v>22</v>
      </c>
      <c r="G623" s="3" t="s">
        <v>97</v>
      </c>
      <c r="H623" s="3" t="s">
        <v>24</v>
      </c>
      <c r="I623" s="3" t="s">
        <v>25</v>
      </c>
      <c r="J623" s="1" t="s">
        <v>37</v>
      </c>
      <c r="K623" s="7" t="s">
        <v>104</v>
      </c>
      <c r="L623" s="3" t="s">
        <v>28</v>
      </c>
      <c r="M623" s="3" t="s">
        <v>28</v>
      </c>
      <c r="N623" s="3" t="s">
        <v>130</v>
      </c>
      <c r="O623" s="96" t="s">
        <v>28</v>
      </c>
      <c r="P623" s="96" t="s">
        <v>513</v>
      </c>
      <c r="Q623" s="96" t="s">
        <v>32</v>
      </c>
      <c r="R623" s="96"/>
    </row>
    <row r="624" spans="1:18" ht="15" customHeight="1">
      <c r="A624" s="5" t="s">
        <v>2540</v>
      </c>
      <c r="B624" s="3" t="s">
        <v>2541</v>
      </c>
      <c r="C624" s="3" t="s">
        <v>2542</v>
      </c>
      <c r="D624" s="3" t="s">
        <v>2543</v>
      </c>
      <c r="E624" s="3"/>
      <c r="F624" s="3" t="s">
        <v>212</v>
      </c>
      <c r="G624" s="3" t="s">
        <v>60</v>
      </c>
      <c r="H624" s="3" t="s">
        <v>28</v>
      </c>
      <c r="I624" s="3" t="s">
        <v>25</v>
      </c>
      <c r="J624" s="1" t="s">
        <v>37</v>
      </c>
      <c r="K624" s="7" t="s">
        <v>38</v>
      </c>
      <c r="L624" s="3" t="s">
        <v>28</v>
      </c>
      <c r="M624" s="3" t="s">
        <v>28</v>
      </c>
      <c r="N624" s="3" t="s">
        <v>24</v>
      </c>
      <c r="O624" s="96" t="s">
        <v>28</v>
      </c>
      <c r="P624" s="96" t="s">
        <v>46</v>
      </c>
      <c r="Q624" s="96" t="s">
        <v>32</v>
      </c>
      <c r="R624" s="96"/>
    </row>
    <row r="625" spans="1:18" ht="15" customHeight="1">
      <c r="A625" s="5" t="s">
        <v>2544</v>
      </c>
      <c r="B625" s="3" t="s">
        <v>2545</v>
      </c>
      <c r="C625" s="3"/>
      <c r="D625" s="3" t="s">
        <v>2546</v>
      </c>
      <c r="E625" s="3"/>
      <c r="F625" s="3" t="s">
        <v>22</v>
      </c>
      <c r="G625" s="3" t="s">
        <v>65</v>
      </c>
      <c r="H625" s="3" t="s">
        <v>24</v>
      </c>
      <c r="I625" s="3" t="s">
        <v>25</v>
      </c>
      <c r="J625" s="1" t="s">
        <v>242</v>
      </c>
      <c r="K625" s="7" t="s">
        <v>27</v>
      </c>
      <c r="L625" s="3" t="s">
        <v>29</v>
      </c>
      <c r="M625" s="3" t="s">
        <v>29</v>
      </c>
      <c r="N625" s="3" t="s">
        <v>30</v>
      </c>
      <c r="O625" s="96" t="s">
        <v>28</v>
      </c>
      <c r="P625" s="96" t="s">
        <v>122</v>
      </c>
      <c r="Q625" s="96" t="s">
        <v>32</v>
      </c>
      <c r="R625" s="96"/>
    </row>
    <row r="626" spans="1:18" ht="15" customHeight="1">
      <c r="A626" s="5" t="s">
        <v>2547</v>
      </c>
      <c r="B626" s="3" t="s">
        <v>2548</v>
      </c>
      <c r="C626" s="3" t="s">
        <v>2549</v>
      </c>
      <c r="D626" s="3" t="s">
        <v>2550</v>
      </c>
      <c r="E626" s="3" t="s">
        <v>2551</v>
      </c>
      <c r="F626" s="3" t="s">
        <v>22</v>
      </c>
      <c r="G626" s="3" t="s">
        <v>23</v>
      </c>
      <c r="H626" s="3" t="s">
        <v>24</v>
      </c>
      <c r="I626" s="3" t="s">
        <v>25</v>
      </c>
      <c r="J626" s="1" t="s">
        <v>37</v>
      </c>
      <c r="K626" s="7" t="s">
        <v>38</v>
      </c>
      <c r="L626" s="3" t="s">
        <v>28</v>
      </c>
      <c r="M626" s="3" t="s">
        <v>28</v>
      </c>
      <c r="N626" s="3" t="s">
        <v>24</v>
      </c>
      <c r="O626" s="96" t="s">
        <v>28</v>
      </c>
      <c r="P626" s="96" t="s">
        <v>295</v>
      </c>
      <c r="Q626" s="96" t="s">
        <v>32</v>
      </c>
      <c r="R626" s="96"/>
    </row>
    <row r="627" spans="1:18" ht="15" customHeight="1">
      <c r="A627" s="5" t="s">
        <v>2552</v>
      </c>
      <c r="B627" s="3" t="s">
        <v>2553</v>
      </c>
      <c r="C627" s="3" t="s">
        <v>2554</v>
      </c>
      <c r="D627" s="3" t="s">
        <v>2555</v>
      </c>
      <c r="E627" s="3"/>
      <c r="F627" s="3" t="s">
        <v>22</v>
      </c>
      <c r="G627" s="3" t="s">
        <v>23</v>
      </c>
      <c r="H627" s="3" t="s">
        <v>24</v>
      </c>
      <c r="I627" s="3" t="s">
        <v>25</v>
      </c>
      <c r="J627" s="1" t="s">
        <v>37</v>
      </c>
      <c r="K627" s="7" t="s">
        <v>38</v>
      </c>
      <c r="L627" s="3" t="s">
        <v>28</v>
      </c>
      <c r="M627" s="3" t="s">
        <v>28</v>
      </c>
      <c r="N627" s="3" t="s">
        <v>24</v>
      </c>
      <c r="O627" s="96" t="s">
        <v>28</v>
      </c>
      <c r="P627" s="96" t="s">
        <v>172</v>
      </c>
      <c r="Q627" s="96" t="s">
        <v>32</v>
      </c>
      <c r="R627" s="96"/>
    </row>
    <row r="628" spans="1:18" ht="15" customHeight="1">
      <c r="A628" s="5" t="s">
        <v>2556</v>
      </c>
      <c r="B628" s="3" t="s">
        <v>2557</v>
      </c>
      <c r="C628" s="3" t="s">
        <v>2558</v>
      </c>
      <c r="D628" s="3" t="s">
        <v>2559</v>
      </c>
      <c r="E628" s="3"/>
      <c r="F628" s="3" t="s">
        <v>22</v>
      </c>
      <c r="G628" s="3" t="s">
        <v>65</v>
      </c>
      <c r="H628" s="3" t="s">
        <v>24</v>
      </c>
      <c r="I628" s="3" t="s">
        <v>25</v>
      </c>
      <c r="J628" s="1" t="s">
        <v>37</v>
      </c>
      <c r="K628" s="7" t="s">
        <v>38</v>
      </c>
      <c r="L628" s="3" t="s">
        <v>28</v>
      </c>
      <c r="M628" s="3" t="s">
        <v>28</v>
      </c>
      <c r="N628" s="3" t="s">
        <v>24</v>
      </c>
      <c r="O628" s="96" t="s">
        <v>28</v>
      </c>
      <c r="P628" s="96" t="s">
        <v>75</v>
      </c>
      <c r="Q628" s="96" t="s">
        <v>32</v>
      </c>
      <c r="R628" s="96"/>
    </row>
    <row r="629" spans="1:18" ht="15" customHeight="1">
      <c r="A629" s="5" t="s">
        <v>2560</v>
      </c>
      <c r="B629" s="3" t="s">
        <v>2561</v>
      </c>
      <c r="C629" s="3" t="s">
        <v>2562</v>
      </c>
      <c r="D629" s="3" t="s">
        <v>2563</v>
      </c>
      <c r="E629" s="3"/>
      <c r="F629" s="3" t="s">
        <v>22</v>
      </c>
      <c r="G629" s="3" t="s">
        <v>65</v>
      </c>
      <c r="H629" s="3" t="s">
        <v>24</v>
      </c>
      <c r="I629" s="3" t="s">
        <v>25</v>
      </c>
      <c r="J629" s="1" t="s">
        <v>37</v>
      </c>
      <c r="K629" s="7" t="s">
        <v>38</v>
      </c>
      <c r="L629" s="3" t="s">
        <v>28</v>
      </c>
      <c r="M629" s="3" t="s">
        <v>28</v>
      </c>
      <c r="N629" s="3" t="s">
        <v>24</v>
      </c>
      <c r="O629" s="96" t="s">
        <v>28</v>
      </c>
      <c r="P629" s="96" t="s">
        <v>75</v>
      </c>
      <c r="Q629" s="96" t="s">
        <v>32</v>
      </c>
      <c r="R629" s="96"/>
    </row>
    <row r="630" spans="1:18" ht="15" customHeight="1">
      <c r="A630" s="5" t="s">
        <v>2564</v>
      </c>
      <c r="B630" s="3" t="s">
        <v>2565</v>
      </c>
      <c r="C630" s="3" t="s">
        <v>2566</v>
      </c>
      <c r="D630" s="3"/>
      <c r="E630" s="3"/>
      <c r="F630" s="3" t="s">
        <v>83</v>
      </c>
      <c r="G630" s="3" t="s">
        <v>23</v>
      </c>
      <c r="H630" s="3" t="s">
        <v>28</v>
      </c>
      <c r="I630" s="3" t="s">
        <v>25</v>
      </c>
      <c r="J630" s="1" t="s">
        <v>37</v>
      </c>
      <c r="K630" s="7" t="s">
        <v>38</v>
      </c>
      <c r="L630" s="3" t="s">
        <v>28</v>
      </c>
      <c r="M630" s="3" t="s">
        <v>29</v>
      </c>
      <c r="N630" s="3" t="s">
        <v>28</v>
      </c>
      <c r="O630" s="96" t="s">
        <v>28</v>
      </c>
      <c r="P630" s="96" t="s">
        <v>46</v>
      </c>
      <c r="Q630" s="96" t="s">
        <v>32</v>
      </c>
      <c r="R630" s="96"/>
    </row>
    <row r="631" spans="1:18" ht="15" customHeight="1">
      <c r="A631" s="5" t="s">
        <v>2567</v>
      </c>
      <c r="B631" s="3" t="s">
        <v>2568</v>
      </c>
      <c r="C631" s="3" t="s">
        <v>2569</v>
      </c>
      <c r="D631" s="3" t="s">
        <v>2570</v>
      </c>
      <c r="E631" s="3"/>
      <c r="F631" s="3" t="s">
        <v>22</v>
      </c>
      <c r="G631" s="3" t="s">
        <v>53</v>
      </c>
      <c r="H631" s="3" t="s">
        <v>24</v>
      </c>
      <c r="I631" s="3" t="s">
        <v>25</v>
      </c>
      <c r="J631" s="1" t="s">
        <v>37</v>
      </c>
      <c r="K631" s="7" t="s">
        <v>27</v>
      </c>
      <c r="L631" s="3" t="s">
        <v>28</v>
      </c>
      <c r="M631" s="3" t="s">
        <v>28</v>
      </c>
      <c r="N631" s="3" t="s">
        <v>130</v>
      </c>
      <c r="O631" s="96" t="s">
        <v>28</v>
      </c>
      <c r="P631" s="96" t="s">
        <v>122</v>
      </c>
      <c r="Q631" s="96" t="s">
        <v>32</v>
      </c>
      <c r="R631" s="96"/>
    </row>
    <row r="632" spans="1:18" ht="15" customHeight="1">
      <c r="A632" s="5" t="s">
        <v>2571</v>
      </c>
      <c r="B632" s="3" t="s">
        <v>2572</v>
      </c>
      <c r="C632" s="3" t="s">
        <v>2573</v>
      </c>
      <c r="D632" s="3" t="s">
        <v>2574</v>
      </c>
      <c r="E632" s="3"/>
      <c r="F632" s="3" t="s">
        <v>22</v>
      </c>
      <c r="G632" s="3" t="s">
        <v>23</v>
      </c>
      <c r="H632" s="3" t="s">
        <v>24</v>
      </c>
      <c r="I632" s="3" t="s">
        <v>25</v>
      </c>
      <c r="J632" s="1" t="s">
        <v>454</v>
      </c>
      <c r="K632" s="7" t="s">
        <v>104</v>
      </c>
      <c r="L632" s="3" t="s">
        <v>28</v>
      </c>
      <c r="M632" s="3" t="s">
        <v>28</v>
      </c>
      <c r="N632" s="3" t="s">
        <v>130</v>
      </c>
      <c r="O632" s="96" t="s">
        <v>28</v>
      </c>
      <c r="P632" s="96" t="s">
        <v>837</v>
      </c>
      <c r="Q632" s="96" t="s">
        <v>32</v>
      </c>
      <c r="R632" s="96"/>
    </row>
    <row r="633" spans="1:18" ht="15" customHeight="1">
      <c r="A633" s="5" t="s">
        <v>2575</v>
      </c>
      <c r="B633" s="3" t="s">
        <v>2576</v>
      </c>
      <c r="C633" s="3" t="s">
        <v>2577</v>
      </c>
      <c r="D633" s="3" t="s">
        <v>2578</v>
      </c>
      <c r="E633" s="3"/>
      <c r="F633" s="3" t="s">
        <v>22</v>
      </c>
      <c r="G633" s="3" t="s">
        <v>65</v>
      </c>
      <c r="H633" s="3" t="s">
        <v>24</v>
      </c>
      <c r="I633" s="3" t="s">
        <v>25</v>
      </c>
      <c r="J633" s="1" t="s">
        <v>37</v>
      </c>
      <c r="K633" s="7" t="s">
        <v>38</v>
      </c>
      <c r="L633" s="3" t="s">
        <v>28</v>
      </c>
      <c r="M633" s="3" t="s">
        <v>28</v>
      </c>
      <c r="N633" s="3" t="s">
        <v>243</v>
      </c>
      <c r="O633" s="96" t="s">
        <v>28</v>
      </c>
      <c r="P633" s="96" t="s">
        <v>46</v>
      </c>
      <c r="Q633" s="96" t="s">
        <v>32</v>
      </c>
      <c r="R633" s="96"/>
    </row>
    <row r="634" spans="1:18" ht="15" customHeight="1">
      <c r="A634" s="5" t="s">
        <v>2579</v>
      </c>
      <c r="B634" s="3" t="s">
        <v>2580</v>
      </c>
      <c r="C634" s="3" t="s">
        <v>2581</v>
      </c>
      <c r="D634" s="3" t="s">
        <v>2582</v>
      </c>
      <c r="E634" s="3"/>
      <c r="F634" s="3" t="s">
        <v>22</v>
      </c>
      <c r="G634" s="3" t="s">
        <v>65</v>
      </c>
      <c r="H634" s="3" t="s">
        <v>24</v>
      </c>
      <c r="I634" s="3" t="s">
        <v>25</v>
      </c>
      <c r="J634" s="1" t="s">
        <v>37</v>
      </c>
      <c r="K634" s="7" t="s">
        <v>38</v>
      </c>
      <c r="L634" s="3" t="s">
        <v>28</v>
      </c>
      <c r="M634" s="3" t="s">
        <v>28</v>
      </c>
      <c r="N634" s="3" t="s">
        <v>24</v>
      </c>
      <c r="O634" s="96" t="s">
        <v>28</v>
      </c>
      <c r="P634" s="96" t="s">
        <v>295</v>
      </c>
      <c r="Q634" s="96" t="s">
        <v>32</v>
      </c>
      <c r="R634" s="96"/>
    </row>
    <row r="635" spans="1:18" ht="15" customHeight="1">
      <c r="A635" s="5" t="s">
        <v>2583</v>
      </c>
      <c r="B635" s="3" t="s">
        <v>2584</v>
      </c>
      <c r="C635" s="3"/>
      <c r="D635" s="3" t="s">
        <v>2585</v>
      </c>
      <c r="E635" s="3"/>
      <c r="F635" s="3" t="s">
        <v>22</v>
      </c>
      <c r="G635" s="3" t="s">
        <v>65</v>
      </c>
      <c r="H635" s="3" t="s">
        <v>24</v>
      </c>
      <c r="I635" s="3" t="s">
        <v>25</v>
      </c>
      <c r="J635" s="1" t="s">
        <v>242</v>
      </c>
      <c r="K635" s="7" t="s">
        <v>27</v>
      </c>
      <c r="L635" s="3" t="s">
        <v>384</v>
      </c>
      <c r="M635" s="3" t="s">
        <v>29</v>
      </c>
      <c r="N635" s="3" t="s">
        <v>243</v>
      </c>
      <c r="O635" s="96" t="s">
        <v>28</v>
      </c>
      <c r="P635" s="96" t="s">
        <v>122</v>
      </c>
      <c r="Q635" s="96" t="s">
        <v>32</v>
      </c>
      <c r="R635" s="96"/>
    </row>
    <row r="636" spans="1:18" ht="15" customHeight="1">
      <c r="A636" s="5" t="s">
        <v>2586</v>
      </c>
      <c r="B636" s="3" t="s">
        <v>2587</v>
      </c>
      <c r="C636" s="3" t="s">
        <v>2588</v>
      </c>
      <c r="D636" s="3" t="s">
        <v>2589</v>
      </c>
      <c r="E636" s="3" t="s">
        <v>2590</v>
      </c>
      <c r="F636" s="3" t="s">
        <v>22</v>
      </c>
      <c r="G636" s="3" t="s">
        <v>97</v>
      </c>
      <c r="H636" s="3" t="s">
        <v>24</v>
      </c>
      <c r="I636" s="3" t="s">
        <v>25</v>
      </c>
      <c r="J636" s="1" t="s">
        <v>37</v>
      </c>
      <c r="K636" s="7" t="s">
        <v>27</v>
      </c>
      <c r="L636" s="3" t="s">
        <v>28</v>
      </c>
      <c r="M636" s="3" t="s">
        <v>28</v>
      </c>
      <c r="N636" s="3" t="s">
        <v>130</v>
      </c>
      <c r="O636" s="96" t="s">
        <v>28</v>
      </c>
      <c r="P636" s="96" t="s">
        <v>455</v>
      </c>
      <c r="Q636" s="96" t="s">
        <v>32</v>
      </c>
      <c r="R636" s="96"/>
    </row>
    <row r="637" spans="1:18" ht="15" customHeight="1">
      <c r="A637" s="5" t="s">
        <v>2591</v>
      </c>
      <c r="B637" s="3" t="s">
        <v>2592</v>
      </c>
      <c r="C637" s="3" t="s">
        <v>2593</v>
      </c>
      <c r="D637" s="3" t="s">
        <v>2594</v>
      </c>
      <c r="E637" s="3"/>
      <c r="F637" s="3" t="s">
        <v>22</v>
      </c>
      <c r="G637" s="3" t="s">
        <v>97</v>
      </c>
      <c r="H637" s="3" t="s">
        <v>24</v>
      </c>
      <c r="I637" s="3" t="s">
        <v>25</v>
      </c>
      <c r="J637" s="1" t="s">
        <v>129</v>
      </c>
      <c r="K637" s="7" t="s">
        <v>27</v>
      </c>
      <c r="L637" s="3" t="s">
        <v>28</v>
      </c>
      <c r="M637" s="3" t="s">
        <v>28</v>
      </c>
      <c r="N637" s="3" t="s">
        <v>130</v>
      </c>
      <c r="O637" s="96" t="s">
        <v>28</v>
      </c>
      <c r="P637" s="96" t="s">
        <v>1396</v>
      </c>
      <c r="Q637" s="96" t="s">
        <v>32</v>
      </c>
      <c r="R637" s="96"/>
    </row>
    <row r="638" spans="1:18" ht="15" customHeight="1">
      <c r="A638" s="5" t="s">
        <v>2595</v>
      </c>
      <c r="B638" s="3" t="s">
        <v>2596</v>
      </c>
      <c r="C638" s="3" t="s">
        <v>2597</v>
      </c>
      <c r="D638" s="3" t="s">
        <v>2598</v>
      </c>
      <c r="E638" s="3"/>
      <c r="F638" s="3" t="s">
        <v>83</v>
      </c>
      <c r="G638" s="3" t="s">
        <v>60</v>
      </c>
      <c r="H638" s="3" t="s">
        <v>28</v>
      </c>
      <c r="I638" s="3" t="s">
        <v>25</v>
      </c>
      <c r="J638" s="1" t="s">
        <v>37</v>
      </c>
      <c r="K638" s="7" t="s">
        <v>38</v>
      </c>
      <c r="L638" s="3" t="s">
        <v>28</v>
      </c>
      <c r="M638" s="3" t="s">
        <v>29</v>
      </c>
      <c r="N638" s="3" t="s">
        <v>178</v>
      </c>
      <c r="O638" s="96" t="s">
        <v>28</v>
      </c>
      <c r="P638" s="96" t="s">
        <v>172</v>
      </c>
      <c r="Q638" s="96" t="s">
        <v>32</v>
      </c>
      <c r="R638" s="96"/>
    </row>
    <row r="639" spans="1:18" ht="15" customHeight="1">
      <c r="A639" s="5" t="s">
        <v>2599</v>
      </c>
      <c r="B639" s="3" t="s">
        <v>2600</v>
      </c>
      <c r="C639" s="3" t="s">
        <v>2601</v>
      </c>
      <c r="D639" s="3" t="s">
        <v>2602</v>
      </c>
      <c r="E639" s="3"/>
      <c r="F639" s="3" t="s">
        <v>22</v>
      </c>
      <c r="G639" s="3" t="s">
        <v>65</v>
      </c>
      <c r="H639" s="3" t="s">
        <v>24</v>
      </c>
      <c r="I639" s="3" t="s">
        <v>25</v>
      </c>
      <c r="J639" s="1" t="s">
        <v>37</v>
      </c>
      <c r="K639" s="7" t="s">
        <v>38</v>
      </c>
      <c r="L639" s="3" t="s">
        <v>28</v>
      </c>
      <c r="M639" s="3" t="s">
        <v>29</v>
      </c>
      <c r="N639" s="3" t="s">
        <v>28</v>
      </c>
      <c r="O639" s="96" t="s">
        <v>28</v>
      </c>
      <c r="P639" s="96" t="s">
        <v>295</v>
      </c>
      <c r="Q639" s="96" t="s">
        <v>32</v>
      </c>
      <c r="R639" s="96"/>
    </row>
    <row r="640" spans="1:18" ht="15" customHeight="1">
      <c r="A640" s="5" t="s">
        <v>2603</v>
      </c>
      <c r="B640" s="3" t="s">
        <v>2604</v>
      </c>
      <c r="C640" s="3" t="s">
        <v>2605</v>
      </c>
      <c r="D640" s="3" t="s">
        <v>2606</v>
      </c>
      <c r="E640" s="3"/>
      <c r="F640" s="3" t="s">
        <v>83</v>
      </c>
      <c r="G640" s="3" t="s">
        <v>258</v>
      </c>
      <c r="H640" s="3" t="s">
        <v>28</v>
      </c>
      <c r="I640" s="3" t="s">
        <v>25</v>
      </c>
      <c r="J640" s="1" t="s">
        <v>37</v>
      </c>
      <c r="K640" s="7" t="s">
        <v>38</v>
      </c>
      <c r="L640" s="3" t="s">
        <v>28</v>
      </c>
      <c r="M640" s="3" t="s">
        <v>28</v>
      </c>
      <c r="N640" s="3" t="s">
        <v>28</v>
      </c>
      <c r="O640" s="96" t="s">
        <v>28</v>
      </c>
      <c r="P640" s="96" t="s">
        <v>172</v>
      </c>
      <c r="Q640" s="96" t="s">
        <v>32</v>
      </c>
      <c r="R640" s="96"/>
    </row>
    <row r="641" spans="1:18" ht="15" customHeight="1">
      <c r="A641" s="5" t="s">
        <v>2607</v>
      </c>
      <c r="B641" s="3" t="s">
        <v>2608</v>
      </c>
      <c r="C641" s="3" t="s">
        <v>2609</v>
      </c>
      <c r="D641" s="3" t="s">
        <v>2610</v>
      </c>
      <c r="E641" s="3"/>
      <c r="F641" s="3" t="s">
        <v>22</v>
      </c>
      <c r="G641" s="3" t="s">
        <v>65</v>
      </c>
      <c r="H641" s="3" t="s">
        <v>24</v>
      </c>
      <c r="I641" s="3" t="s">
        <v>25</v>
      </c>
      <c r="J641" s="1" t="s">
        <v>37</v>
      </c>
      <c r="K641" s="7" t="s">
        <v>38</v>
      </c>
      <c r="L641" s="3" t="s">
        <v>28</v>
      </c>
      <c r="M641" s="3" t="s">
        <v>29</v>
      </c>
      <c r="N641" s="3" t="s">
        <v>178</v>
      </c>
      <c r="O641" s="96" t="s">
        <v>28</v>
      </c>
      <c r="P641" s="96" t="s">
        <v>172</v>
      </c>
      <c r="Q641" s="96" t="s">
        <v>32</v>
      </c>
      <c r="R641" s="96"/>
    </row>
    <row r="642" spans="1:18" ht="15" customHeight="1">
      <c r="A642" s="5" t="s">
        <v>2611</v>
      </c>
      <c r="B642" s="3" t="s">
        <v>2612</v>
      </c>
      <c r="C642" s="3"/>
      <c r="D642" s="3" t="s">
        <v>2613</v>
      </c>
      <c r="E642" s="3"/>
      <c r="F642" s="3" t="s">
        <v>22</v>
      </c>
      <c r="G642" s="3" t="s">
        <v>65</v>
      </c>
      <c r="H642" s="3" t="s">
        <v>24</v>
      </c>
      <c r="I642" s="3" t="s">
        <v>25</v>
      </c>
      <c r="J642" s="1" t="s">
        <v>242</v>
      </c>
      <c r="K642" s="7" t="s">
        <v>27</v>
      </c>
      <c r="L642" s="3" t="s">
        <v>29</v>
      </c>
      <c r="M642" s="3" t="s">
        <v>28</v>
      </c>
      <c r="N642" s="3" t="s">
        <v>243</v>
      </c>
      <c r="O642" s="96" t="s">
        <v>28</v>
      </c>
      <c r="P642" s="96" t="s">
        <v>122</v>
      </c>
      <c r="Q642" s="96" t="s">
        <v>32</v>
      </c>
      <c r="R642" s="96"/>
    </row>
    <row r="643" spans="1:18" ht="15" customHeight="1">
      <c r="A643" s="5" t="s">
        <v>2614</v>
      </c>
      <c r="B643" s="3" t="s">
        <v>2615</v>
      </c>
      <c r="C643" s="3" t="s">
        <v>2616</v>
      </c>
      <c r="D643" s="3" t="s">
        <v>2617</v>
      </c>
      <c r="E643" s="3"/>
      <c r="F643" s="3" t="s">
        <v>22</v>
      </c>
      <c r="G643" s="3" t="s">
        <v>97</v>
      </c>
      <c r="H643" s="3" t="s">
        <v>24</v>
      </c>
      <c r="I643" s="3" t="s">
        <v>25</v>
      </c>
      <c r="J643" s="1" t="s">
        <v>37</v>
      </c>
      <c r="K643" s="7" t="s">
        <v>27</v>
      </c>
      <c r="L643" s="3" t="s">
        <v>28</v>
      </c>
      <c r="M643" s="3" t="s">
        <v>28</v>
      </c>
      <c r="N643" s="3" t="s">
        <v>30</v>
      </c>
      <c r="O643" s="96" t="s">
        <v>28</v>
      </c>
      <c r="P643" s="96" t="s">
        <v>478</v>
      </c>
      <c r="Q643" s="96" t="s">
        <v>32</v>
      </c>
      <c r="R643" s="96"/>
    </row>
    <row r="644" spans="1:18" ht="15" customHeight="1">
      <c r="A644" s="5" t="s">
        <v>2618</v>
      </c>
      <c r="B644" s="3" t="s">
        <v>2619</v>
      </c>
      <c r="C644" s="3"/>
      <c r="D644" s="3" t="s">
        <v>2620</v>
      </c>
      <c r="E644" s="3"/>
      <c r="F644" s="3" t="s">
        <v>22</v>
      </c>
      <c r="G644" s="3" t="s">
        <v>23</v>
      </c>
      <c r="H644" s="3" t="s">
        <v>24</v>
      </c>
      <c r="I644" s="3" t="s">
        <v>25</v>
      </c>
      <c r="J644" s="1" t="s">
        <v>37</v>
      </c>
      <c r="K644" s="7" t="s">
        <v>27</v>
      </c>
      <c r="L644" s="3" t="s">
        <v>28</v>
      </c>
      <c r="M644" s="3" t="s">
        <v>28</v>
      </c>
      <c r="N644" s="3" t="s">
        <v>29</v>
      </c>
      <c r="O644" s="96" t="s">
        <v>28</v>
      </c>
      <c r="P644" s="96" t="s">
        <v>478</v>
      </c>
      <c r="Q644" s="96" t="s">
        <v>32</v>
      </c>
      <c r="R644" s="96"/>
    </row>
    <row r="645" spans="1:18" ht="15" customHeight="1">
      <c r="A645" s="5" t="s">
        <v>2621</v>
      </c>
      <c r="B645" s="3" t="s">
        <v>2622</v>
      </c>
      <c r="C645" s="3" t="s">
        <v>2623</v>
      </c>
      <c r="D645" s="3" t="s">
        <v>2624</v>
      </c>
      <c r="E645" s="3" t="s">
        <v>2625</v>
      </c>
      <c r="F645" s="3" t="s">
        <v>22</v>
      </c>
      <c r="G645" s="3" t="s">
        <v>23</v>
      </c>
      <c r="H645" s="3" t="s">
        <v>24</v>
      </c>
      <c r="I645" s="3" t="s">
        <v>25</v>
      </c>
      <c r="J645" s="1" t="s">
        <v>37</v>
      </c>
      <c r="K645" s="7" t="s">
        <v>27</v>
      </c>
      <c r="L645" s="3" t="s">
        <v>28</v>
      </c>
      <c r="M645" s="3" t="s">
        <v>28</v>
      </c>
      <c r="N645" s="3" t="s">
        <v>130</v>
      </c>
      <c r="O645" s="96" t="s">
        <v>28</v>
      </c>
      <c r="P645" s="96" t="s">
        <v>455</v>
      </c>
      <c r="Q645" s="96" t="s">
        <v>32</v>
      </c>
      <c r="R645" s="96"/>
    </row>
    <row r="646" spans="1:18" ht="15" customHeight="1">
      <c r="A646" s="5" t="s">
        <v>2626</v>
      </c>
      <c r="B646" s="3" t="s">
        <v>2627</v>
      </c>
      <c r="C646" s="3"/>
      <c r="D646" s="3" t="s">
        <v>2628</v>
      </c>
      <c r="E646" s="3"/>
      <c r="F646" s="3" t="s">
        <v>22</v>
      </c>
      <c r="G646" s="3" t="s">
        <v>65</v>
      </c>
      <c r="H646" s="3" t="s">
        <v>24</v>
      </c>
      <c r="I646" s="3" t="s">
        <v>25</v>
      </c>
      <c r="J646" s="1" t="s">
        <v>129</v>
      </c>
      <c r="K646" s="7" t="s">
        <v>27</v>
      </c>
      <c r="L646" s="3" t="s">
        <v>29</v>
      </c>
      <c r="M646" s="3" t="s">
        <v>29</v>
      </c>
      <c r="N646" s="3" t="s">
        <v>130</v>
      </c>
      <c r="O646" s="96" t="s">
        <v>28</v>
      </c>
      <c r="P646" s="96" t="s">
        <v>122</v>
      </c>
      <c r="Q646" s="96" t="s">
        <v>32</v>
      </c>
      <c r="R646" s="96"/>
    </row>
    <row r="647" spans="1:18" ht="15" customHeight="1">
      <c r="A647" s="5" t="s">
        <v>2629</v>
      </c>
      <c r="B647" s="3" t="s">
        <v>2630</v>
      </c>
      <c r="C647" s="3" t="s">
        <v>2631</v>
      </c>
      <c r="D647" s="3" t="s">
        <v>2632</v>
      </c>
      <c r="E647" s="3"/>
      <c r="F647" s="3" t="s">
        <v>22</v>
      </c>
      <c r="G647" s="3" t="s">
        <v>65</v>
      </c>
      <c r="H647" s="3" t="s">
        <v>24</v>
      </c>
      <c r="I647" s="3" t="s">
        <v>25</v>
      </c>
      <c r="J647" s="1" t="s">
        <v>37</v>
      </c>
      <c r="K647" s="7" t="s">
        <v>38</v>
      </c>
      <c r="L647" s="3" t="s">
        <v>384</v>
      </c>
      <c r="M647" s="3" t="s">
        <v>29</v>
      </c>
      <c r="N647" s="3" t="s">
        <v>243</v>
      </c>
      <c r="O647" s="96" t="s">
        <v>28</v>
      </c>
      <c r="P647" s="96" t="s">
        <v>75</v>
      </c>
      <c r="Q647" s="96" t="s">
        <v>32</v>
      </c>
      <c r="R647" s="96"/>
    </row>
    <row r="648" spans="1:18" ht="15" customHeight="1">
      <c r="A648" s="5" t="s">
        <v>2633</v>
      </c>
      <c r="B648" s="3" t="s">
        <v>2634</v>
      </c>
      <c r="C648" s="3" t="s">
        <v>2635</v>
      </c>
      <c r="D648" s="3" t="s">
        <v>2636</v>
      </c>
      <c r="E648" s="3" t="s">
        <v>2637</v>
      </c>
      <c r="F648" s="3" t="s">
        <v>22</v>
      </c>
      <c r="G648" s="3" t="s">
        <v>23</v>
      </c>
      <c r="H648" s="3" t="s">
        <v>24</v>
      </c>
      <c r="I648" s="3" t="s">
        <v>25</v>
      </c>
      <c r="J648" s="1" t="s">
        <v>37</v>
      </c>
      <c r="K648" s="7" t="s">
        <v>27</v>
      </c>
      <c r="L648" s="3" t="s">
        <v>28</v>
      </c>
      <c r="M648" s="3" t="s">
        <v>28</v>
      </c>
      <c r="N648" s="3" t="s">
        <v>130</v>
      </c>
      <c r="O648" s="96" t="s">
        <v>28</v>
      </c>
      <c r="P648" s="96" t="s">
        <v>469</v>
      </c>
      <c r="Q648" s="96" t="s">
        <v>32</v>
      </c>
      <c r="R648" s="96"/>
    </row>
    <row r="649" spans="1:18" ht="15" customHeight="1">
      <c r="A649" s="5" t="s">
        <v>2638</v>
      </c>
      <c r="B649" s="3" t="s">
        <v>2639</v>
      </c>
      <c r="C649" s="3" t="s">
        <v>2640</v>
      </c>
      <c r="D649" s="3" t="s">
        <v>2641</v>
      </c>
      <c r="E649" s="3"/>
      <c r="F649" s="3" t="s">
        <v>22</v>
      </c>
      <c r="G649" s="3" t="s">
        <v>97</v>
      </c>
      <c r="H649" s="3" t="s">
        <v>24</v>
      </c>
      <c r="I649" s="3" t="s">
        <v>25</v>
      </c>
      <c r="J649" s="1" t="s">
        <v>37</v>
      </c>
      <c r="K649" s="7" t="s">
        <v>27</v>
      </c>
      <c r="L649" s="3" t="s">
        <v>28</v>
      </c>
      <c r="M649" s="3" t="s">
        <v>28</v>
      </c>
      <c r="N649" s="3" t="s">
        <v>130</v>
      </c>
      <c r="O649" s="96" t="s">
        <v>28</v>
      </c>
      <c r="P649" s="96" t="s">
        <v>2153</v>
      </c>
      <c r="Q649" s="96" t="s">
        <v>32</v>
      </c>
      <c r="R649" s="96"/>
    </row>
    <row r="650" spans="1:18" ht="15" customHeight="1">
      <c r="A650" s="5" t="s">
        <v>2642</v>
      </c>
      <c r="B650" s="3" t="s">
        <v>2643</v>
      </c>
      <c r="C650" s="3" t="s">
        <v>2644</v>
      </c>
      <c r="D650" s="3" t="s">
        <v>2645</v>
      </c>
      <c r="E650" s="3" t="s">
        <v>2646</v>
      </c>
      <c r="F650" s="3" t="s">
        <v>83</v>
      </c>
      <c r="G650" s="3" t="s">
        <v>53</v>
      </c>
      <c r="H650" s="3" t="s">
        <v>28</v>
      </c>
      <c r="I650" s="3" t="s">
        <v>25</v>
      </c>
      <c r="J650" s="1" t="s">
        <v>37</v>
      </c>
      <c r="K650" s="7" t="s">
        <v>104</v>
      </c>
      <c r="L650" s="3" t="s">
        <v>28</v>
      </c>
      <c r="M650" s="3" t="s">
        <v>28</v>
      </c>
      <c r="N650" s="3" t="s">
        <v>130</v>
      </c>
      <c r="O650" s="96" t="s">
        <v>28</v>
      </c>
      <c r="P650" s="96" t="s">
        <v>837</v>
      </c>
      <c r="Q650" s="96" t="s">
        <v>32</v>
      </c>
      <c r="R650" s="96"/>
    </row>
    <row r="651" spans="1:18" ht="15" customHeight="1">
      <c r="A651" s="5" t="s">
        <v>2647</v>
      </c>
      <c r="B651" s="3" t="s">
        <v>2648</v>
      </c>
      <c r="C651" s="3" t="s">
        <v>2649</v>
      </c>
      <c r="D651" s="3" t="s">
        <v>2650</v>
      </c>
      <c r="E651" s="3" t="s">
        <v>2651</v>
      </c>
      <c r="F651" s="3" t="s">
        <v>22</v>
      </c>
      <c r="G651" s="3" t="s">
        <v>65</v>
      </c>
      <c r="H651" s="3" t="s">
        <v>24</v>
      </c>
      <c r="I651" s="3" t="s">
        <v>25</v>
      </c>
      <c r="J651" s="1" t="s">
        <v>37</v>
      </c>
      <c r="K651" s="7" t="s">
        <v>38</v>
      </c>
      <c r="L651" s="3" t="s">
        <v>28</v>
      </c>
      <c r="M651" s="3" t="s">
        <v>29</v>
      </c>
      <c r="N651" s="3" t="s">
        <v>28</v>
      </c>
      <c r="O651" s="96" t="s">
        <v>28</v>
      </c>
      <c r="P651" s="96" t="s">
        <v>46</v>
      </c>
      <c r="Q651" s="96" t="s">
        <v>32</v>
      </c>
      <c r="R651" s="96"/>
    </row>
    <row r="652" spans="1:18" ht="15" customHeight="1">
      <c r="A652" s="5" t="s">
        <v>2652</v>
      </c>
      <c r="B652" s="3" t="s">
        <v>2653</v>
      </c>
      <c r="C652" s="3"/>
      <c r="D652" s="3" t="s">
        <v>2654</v>
      </c>
      <c r="E652" s="3"/>
      <c r="F652" s="3" t="s">
        <v>22</v>
      </c>
      <c r="G652" s="3" t="s">
        <v>23</v>
      </c>
      <c r="H652" s="3" t="s">
        <v>24</v>
      </c>
      <c r="I652" s="3" t="s">
        <v>25</v>
      </c>
      <c r="J652" s="1" t="s">
        <v>242</v>
      </c>
      <c r="K652" s="7" t="s">
        <v>27</v>
      </c>
      <c r="L652" s="3" t="s">
        <v>29</v>
      </c>
      <c r="M652" s="3" t="s">
        <v>29</v>
      </c>
      <c r="N652" s="3" t="s">
        <v>2114</v>
      </c>
      <c r="O652" s="96" t="s">
        <v>28</v>
      </c>
      <c r="P652" s="96" t="s">
        <v>122</v>
      </c>
      <c r="Q652" s="96" t="s">
        <v>32</v>
      </c>
      <c r="R652" s="96"/>
    </row>
    <row r="653" spans="1:18" ht="15" customHeight="1">
      <c r="A653" s="5" t="s">
        <v>2655</v>
      </c>
      <c r="B653" s="3" t="s">
        <v>2656</v>
      </c>
      <c r="C653" s="3" t="s">
        <v>2657</v>
      </c>
      <c r="D653" s="3" t="s">
        <v>2658</v>
      </c>
      <c r="E653" s="3"/>
      <c r="F653" s="3" t="s">
        <v>83</v>
      </c>
      <c r="G653" s="3" t="s">
        <v>23</v>
      </c>
      <c r="H653" s="3" t="s">
        <v>28</v>
      </c>
      <c r="I653" s="3" t="s">
        <v>25</v>
      </c>
      <c r="J653" s="1" t="s">
        <v>37</v>
      </c>
      <c r="K653" s="7" t="s">
        <v>38</v>
      </c>
      <c r="L653" s="3" t="s">
        <v>28</v>
      </c>
      <c r="M653" s="3" t="s">
        <v>29</v>
      </c>
      <c r="N653" s="3" t="s">
        <v>28</v>
      </c>
      <c r="O653" s="96" t="s">
        <v>28</v>
      </c>
      <c r="P653" s="96" t="s">
        <v>295</v>
      </c>
      <c r="Q653" s="96" t="s">
        <v>32</v>
      </c>
      <c r="R653" s="96"/>
    </row>
    <row r="654" spans="1:18" ht="15" customHeight="1">
      <c r="A654" s="5" t="s">
        <v>2659</v>
      </c>
      <c r="B654" s="3" t="s">
        <v>2660</v>
      </c>
      <c r="C654" s="3" t="s">
        <v>2661</v>
      </c>
      <c r="D654" s="3" t="s">
        <v>2662</v>
      </c>
      <c r="E654" s="3"/>
      <c r="F654" s="3" t="s">
        <v>22</v>
      </c>
      <c r="G654" s="3" t="s">
        <v>53</v>
      </c>
      <c r="H654" s="3" t="s">
        <v>24</v>
      </c>
      <c r="I654" s="3" t="s">
        <v>25</v>
      </c>
      <c r="J654" s="1" t="s">
        <v>37</v>
      </c>
      <c r="K654" s="7" t="s">
        <v>38</v>
      </c>
      <c r="L654" s="3" t="s">
        <v>28</v>
      </c>
      <c r="M654" s="3" t="s">
        <v>29</v>
      </c>
      <c r="N654" s="3" t="s">
        <v>28</v>
      </c>
      <c r="O654" s="96" t="s">
        <v>28</v>
      </c>
      <c r="P654" s="96" t="s">
        <v>295</v>
      </c>
      <c r="Q654" s="96" t="s">
        <v>32</v>
      </c>
      <c r="R654" s="96"/>
    </row>
    <row r="655" spans="1:18" ht="15" customHeight="1">
      <c r="A655" s="5" t="s">
        <v>2663</v>
      </c>
      <c r="B655" s="3" t="s">
        <v>2664</v>
      </c>
      <c r="C655" s="3" t="s">
        <v>2665</v>
      </c>
      <c r="D655" s="3" t="s">
        <v>2666</v>
      </c>
      <c r="E655" s="3"/>
      <c r="F655" s="3" t="s">
        <v>22</v>
      </c>
      <c r="G655" s="3" t="s">
        <v>97</v>
      </c>
      <c r="H655" s="3" t="s">
        <v>24</v>
      </c>
      <c r="I655" s="3" t="s">
        <v>25</v>
      </c>
      <c r="J655" s="1" t="s">
        <v>37</v>
      </c>
      <c r="K655" s="7" t="s">
        <v>27</v>
      </c>
      <c r="L655" s="3" t="s">
        <v>28</v>
      </c>
      <c r="M655" s="3" t="s">
        <v>28</v>
      </c>
      <c r="N655" s="3" t="s">
        <v>130</v>
      </c>
      <c r="O655" s="96" t="s">
        <v>28</v>
      </c>
      <c r="P655" s="96" t="s">
        <v>31</v>
      </c>
      <c r="Q655" s="96" t="s">
        <v>32</v>
      </c>
      <c r="R655" s="96"/>
    </row>
    <row r="656" spans="1:18" ht="15" customHeight="1">
      <c r="A656" s="5" t="s">
        <v>2667</v>
      </c>
      <c r="B656" s="3" t="s">
        <v>2668</v>
      </c>
      <c r="C656" s="3" t="s">
        <v>2669</v>
      </c>
      <c r="D656" s="3" t="s">
        <v>2670</v>
      </c>
      <c r="E656" s="3"/>
      <c r="F656" s="3" t="s">
        <v>22</v>
      </c>
      <c r="G656" s="3" t="s">
        <v>65</v>
      </c>
      <c r="H656" s="3" t="s">
        <v>24</v>
      </c>
      <c r="I656" s="3" t="s">
        <v>25</v>
      </c>
      <c r="J656" s="1" t="s">
        <v>37</v>
      </c>
      <c r="K656" s="7" t="s">
        <v>38</v>
      </c>
      <c r="L656" s="3" t="s">
        <v>384</v>
      </c>
      <c r="M656" s="3" t="s">
        <v>28</v>
      </c>
      <c r="N656" s="3" t="s">
        <v>243</v>
      </c>
      <c r="O656" s="96" t="s">
        <v>28</v>
      </c>
      <c r="P656" s="96" t="s">
        <v>46</v>
      </c>
      <c r="Q656" s="96" t="s">
        <v>32</v>
      </c>
      <c r="R656" s="96"/>
    </row>
    <row r="657" spans="1:18" ht="15" customHeight="1">
      <c r="A657" s="5" t="s">
        <v>2671</v>
      </c>
      <c r="B657" s="3" t="s">
        <v>2672</v>
      </c>
      <c r="C657" s="3" t="s">
        <v>2673</v>
      </c>
      <c r="D657" s="3" t="s">
        <v>2674</v>
      </c>
      <c r="E657" s="3"/>
      <c r="F657" s="3" t="s">
        <v>22</v>
      </c>
      <c r="G657" s="3" t="s">
        <v>23</v>
      </c>
      <c r="H657" s="3" t="s">
        <v>24</v>
      </c>
      <c r="I657" s="3" t="s">
        <v>25</v>
      </c>
      <c r="J657" s="1" t="s">
        <v>37</v>
      </c>
      <c r="K657" s="7" t="s">
        <v>27</v>
      </c>
      <c r="L657" s="3" t="s">
        <v>28</v>
      </c>
      <c r="M657" s="3" t="s">
        <v>29</v>
      </c>
      <c r="N657" s="3" t="s">
        <v>30</v>
      </c>
      <c r="O657" s="96" t="s">
        <v>28</v>
      </c>
      <c r="P657" s="96" t="s">
        <v>2675</v>
      </c>
      <c r="Q657" s="96" t="s">
        <v>32</v>
      </c>
      <c r="R657" s="96"/>
    </row>
    <row r="658" spans="1:18" ht="15" customHeight="1">
      <c r="A658" s="5" t="s">
        <v>2676</v>
      </c>
      <c r="B658" s="3" t="s">
        <v>2677</v>
      </c>
      <c r="C658" s="3" t="s">
        <v>2678</v>
      </c>
      <c r="D658" s="3" t="s">
        <v>2679</v>
      </c>
      <c r="E658" s="3"/>
      <c r="F658" s="3" t="s">
        <v>212</v>
      </c>
      <c r="G658" s="3" t="s">
        <v>60</v>
      </c>
      <c r="H658" s="3" t="s">
        <v>28</v>
      </c>
      <c r="I658" s="3" t="s">
        <v>25</v>
      </c>
      <c r="J658" s="1" t="s">
        <v>37</v>
      </c>
      <c r="K658" s="7" t="s">
        <v>27</v>
      </c>
      <c r="L658" s="3" t="s">
        <v>28</v>
      </c>
      <c r="M658" s="3" t="s">
        <v>28</v>
      </c>
      <c r="N658" s="3" t="s">
        <v>30</v>
      </c>
      <c r="O658" s="96" t="s">
        <v>28</v>
      </c>
      <c r="P658" s="96" t="s">
        <v>478</v>
      </c>
      <c r="Q658" s="96" t="s">
        <v>32</v>
      </c>
      <c r="R658" s="96"/>
    </row>
    <row r="659" spans="1:18" ht="15" customHeight="1">
      <c r="A659" s="5" t="s">
        <v>2680</v>
      </c>
      <c r="B659" s="3" t="s">
        <v>2681</v>
      </c>
      <c r="C659" s="3" t="s">
        <v>2682</v>
      </c>
      <c r="D659" s="3" t="s">
        <v>2683</v>
      </c>
      <c r="E659" s="3"/>
      <c r="F659" s="3" t="s">
        <v>22</v>
      </c>
      <c r="G659" s="3" t="s">
        <v>65</v>
      </c>
      <c r="H659" s="3" t="s">
        <v>24</v>
      </c>
      <c r="I659" s="3" t="s">
        <v>25</v>
      </c>
      <c r="J659" s="1" t="s">
        <v>37</v>
      </c>
      <c r="K659" s="7" t="s">
        <v>38</v>
      </c>
      <c r="L659" s="3" t="s">
        <v>28</v>
      </c>
      <c r="M659" s="3" t="s">
        <v>28</v>
      </c>
      <c r="N659" s="3" t="s">
        <v>24</v>
      </c>
      <c r="O659" s="96" t="s">
        <v>28</v>
      </c>
      <c r="P659" s="96" t="s">
        <v>295</v>
      </c>
      <c r="Q659" s="96" t="s">
        <v>32</v>
      </c>
      <c r="R659" s="96"/>
    </row>
    <row r="660" spans="1:18" ht="15" customHeight="1">
      <c r="A660" s="5" t="s">
        <v>2684</v>
      </c>
      <c r="B660" s="3" t="s">
        <v>2685</v>
      </c>
      <c r="C660" s="3" t="s">
        <v>2686</v>
      </c>
      <c r="D660" s="3" t="s">
        <v>2687</v>
      </c>
      <c r="E660" s="3"/>
      <c r="F660" s="3" t="s">
        <v>83</v>
      </c>
      <c r="G660" s="3" t="s">
        <v>53</v>
      </c>
      <c r="H660" s="3" t="s">
        <v>28</v>
      </c>
      <c r="I660" s="3" t="s">
        <v>25</v>
      </c>
      <c r="J660" s="1" t="s">
        <v>37</v>
      </c>
      <c r="K660" s="7" t="s">
        <v>38</v>
      </c>
      <c r="L660" s="3" t="s">
        <v>28</v>
      </c>
      <c r="M660" s="3" t="s">
        <v>28</v>
      </c>
      <c r="N660" s="3" t="s">
        <v>24</v>
      </c>
      <c r="O660" s="96" t="s">
        <v>28</v>
      </c>
      <c r="P660" s="96" t="s">
        <v>172</v>
      </c>
      <c r="Q660" s="96" t="s">
        <v>32</v>
      </c>
      <c r="R660" s="96"/>
    </row>
    <row r="661" spans="1:18" ht="15" customHeight="1">
      <c r="A661" s="5" t="s">
        <v>2688</v>
      </c>
      <c r="B661" s="3" t="s">
        <v>2689</v>
      </c>
      <c r="C661" s="3"/>
      <c r="D661" s="3" t="s">
        <v>2690</v>
      </c>
      <c r="E661" s="3"/>
      <c r="F661" s="3" t="s">
        <v>22</v>
      </c>
      <c r="G661" s="3" t="s">
        <v>65</v>
      </c>
      <c r="H661" s="3" t="s">
        <v>24</v>
      </c>
      <c r="I661" s="3" t="s">
        <v>25</v>
      </c>
      <c r="J661" s="1" t="s">
        <v>1018</v>
      </c>
      <c r="K661" s="7" t="s">
        <v>27</v>
      </c>
      <c r="L661" s="3" t="s">
        <v>384</v>
      </c>
      <c r="M661" s="3" t="s">
        <v>29</v>
      </c>
      <c r="N661" s="3" t="s">
        <v>243</v>
      </c>
      <c r="O661" s="96" t="s">
        <v>28</v>
      </c>
      <c r="P661" s="96" t="s">
        <v>122</v>
      </c>
      <c r="Q661" s="96" t="s">
        <v>32</v>
      </c>
      <c r="R661" s="96"/>
    </row>
    <row r="662" spans="1:18" ht="15" customHeight="1">
      <c r="A662" s="5" t="s">
        <v>2691</v>
      </c>
      <c r="B662" s="3" t="s">
        <v>2692</v>
      </c>
      <c r="C662" s="3"/>
      <c r="D662" s="3" t="s">
        <v>2693</v>
      </c>
      <c r="E662" s="3"/>
      <c r="F662" s="3" t="s">
        <v>22</v>
      </c>
      <c r="G662" s="3" t="s">
        <v>65</v>
      </c>
      <c r="H662" s="3" t="s">
        <v>24</v>
      </c>
      <c r="I662" s="3" t="s">
        <v>25</v>
      </c>
      <c r="J662" s="1" t="s">
        <v>242</v>
      </c>
      <c r="K662" s="7" t="s">
        <v>27</v>
      </c>
      <c r="L662" s="3" t="s">
        <v>1934</v>
      </c>
      <c r="M662" s="3" t="s">
        <v>29</v>
      </c>
      <c r="N662" s="3" t="s">
        <v>243</v>
      </c>
      <c r="O662" s="96" t="s">
        <v>28</v>
      </c>
      <c r="P662" s="96" t="s">
        <v>122</v>
      </c>
      <c r="Q662" s="96" t="s">
        <v>32</v>
      </c>
      <c r="R662" s="96"/>
    </row>
    <row r="663" spans="1:18" ht="15" customHeight="1">
      <c r="A663" s="5" t="s">
        <v>2694</v>
      </c>
      <c r="B663" s="3" t="s">
        <v>2695</v>
      </c>
      <c r="C663" s="3" t="s">
        <v>2696</v>
      </c>
      <c r="D663" s="3" t="s">
        <v>2697</v>
      </c>
      <c r="E663" s="3"/>
      <c r="F663" s="3" t="s">
        <v>22</v>
      </c>
      <c r="G663" s="3" t="s">
        <v>23</v>
      </c>
      <c r="H663" s="3" t="s">
        <v>24</v>
      </c>
      <c r="I663" s="3" t="s">
        <v>25</v>
      </c>
      <c r="J663" s="1" t="s">
        <v>37</v>
      </c>
      <c r="K663" s="7" t="s">
        <v>38</v>
      </c>
      <c r="L663" s="3" t="s">
        <v>28</v>
      </c>
      <c r="M663" s="3" t="s">
        <v>28</v>
      </c>
      <c r="N663" s="3" t="s">
        <v>24</v>
      </c>
      <c r="O663" s="96" t="s">
        <v>28</v>
      </c>
      <c r="P663" s="96" t="s">
        <v>172</v>
      </c>
      <c r="Q663" s="96" t="s">
        <v>32</v>
      </c>
      <c r="R663" s="96"/>
    </row>
    <row r="664" spans="1:18" ht="15" customHeight="1">
      <c r="A664" s="5" t="s">
        <v>2698</v>
      </c>
      <c r="B664" s="3" t="s">
        <v>2699</v>
      </c>
      <c r="C664" s="3" t="s">
        <v>2700</v>
      </c>
      <c r="D664" s="3" t="s">
        <v>2701</v>
      </c>
      <c r="E664" s="3"/>
      <c r="F664" s="3" t="s">
        <v>22</v>
      </c>
      <c r="G664" s="3" t="s">
        <v>23</v>
      </c>
      <c r="H664" s="3" t="s">
        <v>24</v>
      </c>
      <c r="I664" s="3" t="s">
        <v>25</v>
      </c>
      <c r="J664" s="1" t="s">
        <v>37</v>
      </c>
      <c r="K664" s="7" t="s">
        <v>38</v>
      </c>
      <c r="L664" s="3" t="s">
        <v>28</v>
      </c>
      <c r="M664" s="3" t="s">
        <v>28</v>
      </c>
      <c r="N664" s="3" t="s">
        <v>24</v>
      </c>
      <c r="O664" s="96" t="s">
        <v>28</v>
      </c>
      <c r="P664" s="96" t="s">
        <v>172</v>
      </c>
      <c r="Q664" s="96" t="s">
        <v>32</v>
      </c>
      <c r="R664" s="96"/>
    </row>
    <row r="665" spans="1:18" ht="15" customHeight="1">
      <c r="A665" s="5" t="s">
        <v>2702</v>
      </c>
      <c r="B665" s="3" t="s">
        <v>2703</v>
      </c>
      <c r="C665" s="3" t="s">
        <v>2704</v>
      </c>
      <c r="D665" s="3" t="s">
        <v>2705</v>
      </c>
      <c r="E665" s="3"/>
      <c r="F665" s="3" t="s">
        <v>22</v>
      </c>
      <c r="G665" s="3" t="s">
        <v>65</v>
      </c>
      <c r="H665" s="3" t="s">
        <v>24</v>
      </c>
      <c r="I665" s="3" t="s">
        <v>25</v>
      </c>
      <c r="J665" s="1" t="s">
        <v>37</v>
      </c>
      <c r="K665" s="7" t="s">
        <v>38</v>
      </c>
      <c r="L665" s="3" t="s">
        <v>28</v>
      </c>
      <c r="M665" s="3" t="s">
        <v>29</v>
      </c>
      <c r="N665" s="3" t="s">
        <v>409</v>
      </c>
      <c r="O665" s="96" t="s">
        <v>28</v>
      </c>
      <c r="P665" s="96" t="s">
        <v>46</v>
      </c>
      <c r="Q665" s="96" t="s">
        <v>32</v>
      </c>
      <c r="R665" s="96"/>
    </row>
    <row r="666" spans="1:18" ht="15" customHeight="1">
      <c r="A666" s="5" t="s">
        <v>2706</v>
      </c>
      <c r="B666" s="3" t="s">
        <v>2707</v>
      </c>
      <c r="C666" s="3" t="s">
        <v>2708</v>
      </c>
      <c r="D666" s="3" t="s">
        <v>2709</v>
      </c>
      <c r="E666" s="3" t="s">
        <v>2710</v>
      </c>
      <c r="F666" s="3" t="s">
        <v>22</v>
      </c>
      <c r="G666" s="3" t="s">
        <v>60</v>
      </c>
      <c r="H666" s="3" t="s">
        <v>24</v>
      </c>
      <c r="I666" s="3" t="s">
        <v>25</v>
      </c>
      <c r="J666" s="1" t="s">
        <v>37</v>
      </c>
      <c r="K666" s="7" t="s">
        <v>104</v>
      </c>
      <c r="L666" s="3" t="s">
        <v>28</v>
      </c>
      <c r="M666" s="3" t="s">
        <v>28</v>
      </c>
      <c r="N666" s="3" t="s">
        <v>130</v>
      </c>
      <c r="O666" s="96" t="s">
        <v>28</v>
      </c>
      <c r="P666" s="96" t="s">
        <v>105</v>
      </c>
      <c r="Q666" s="96" t="s">
        <v>32</v>
      </c>
      <c r="R666" s="96"/>
    </row>
    <row r="667" spans="1:18" ht="15" customHeight="1">
      <c r="A667" s="5" t="s">
        <v>2711</v>
      </c>
      <c r="B667" s="3" t="s">
        <v>2712</v>
      </c>
      <c r="C667" s="3" t="s">
        <v>2713</v>
      </c>
      <c r="D667" s="3"/>
      <c r="E667" s="3"/>
      <c r="F667" s="3" t="s">
        <v>22</v>
      </c>
      <c r="G667" s="3" t="s">
        <v>53</v>
      </c>
      <c r="H667" s="3" t="s">
        <v>24</v>
      </c>
      <c r="I667" s="3" t="s">
        <v>25</v>
      </c>
      <c r="J667" s="1" t="s">
        <v>242</v>
      </c>
      <c r="K667" s="7" t="s">
        <v>104</v>
      </c>
      <c r="L667" s="3" t="s">
        <v>28</v>
      </c>
      <c r="M667" s="3" t="s">
        <v>29</v>
      </c>
      <c r="N667" s="3"/>
      <c r="O667" s="96" t="s">
        <v>28</v>
      </c>
      <c r="P667" s="96" t="s">
        <v>105</v>
      </c>
      <c r="Q667" s="96" t="s">
        <v>32</v>
      </c>
      <c r="R667" s="96"/>
    </row>
    <row r="668" spans="1:18" ht="15" customHeight="1">
      <c r="A668" s="5" t="s">
        <v>2714</v>
      </c>
      <c r="B668" s="3" t="s">
        <v>2715</v>
      </c>
      <c r="C668" s="3"/>
      <c r="D668" s="3" t="s">
        <v>2716</v>
      </c>
      <c r="E668" s="3"/>
      <c r="F668" s="3" t="s">
        <v>22</v>
      </c>
      <c r="G668" s="3" t="s">
        <v>60</v>
      </c>
      <c r="H668" s="3" t="s">
        <v>24</v>
      </c>
      <c r="I668" s="3" t="s">
        <v>25</v>
      </c>
      <c r="J668" s="1" t="s">
        <v>242</v>
      </c>
      <c r="K668" s="7" t="s">
        <v>27</v>
      </c>
      <c r="L668" s="3" t="s">
        <v>28</v>
      </c>
      <c r="M668" s="3" t="s">
        <v>28</v>
      </c>
      <c r="N668" s="3" t="s">
        <v>243</v>
      </c>
      <c r="O668" s="96" t="s">
        <v>28</v>
      </c>
      <c r="P668" s="96" t="s">
        <v>122</v>
      </c>
      <c r="Q668" s="96" t="s">
        <v>32</v>
      </c>
      <c r="R668" s="96"/>
    </row>
    <row r="669" spans="1:18" ht="15" customHeight="1">
      <c r="A669" s="5" t="s">
        <v>2717</v>
      </c>
      <c r="B669" s="3" t="s">
        <v>2718</v>
      </c>
      <c r="C669" s="3" t="s">
        <v>2719</v>
      </c>
      <c r="D669" s="3" t="s">
        <v>2720</v>
      </c>
      <c r="E669" s="3"/>
      <c r="F669" s="3" t="s">
        <v>22</v>
      </c>
      <c r="G669" s="3" t="s">
        <v>60</v>
      </c>
      <c r="H669" s="3" t="s">
        <v>24</v>
      </c>
      <c r="I669" s="3" t="s">
        <v>25</v>
      </c>
      <c r="J669" s="1" t="s">
        <v>37</v>
      </c>
      <c r="K669" s="7" t="s">
        <v>27</v>
      </c>
      <c r="L669" s="3" t="s">
        <v>28</v>
      </c>
      <c r="M669" s="3" t="s">
        <v>29</v>
      </c>
      <c r="N669" s="3" t="s">
        <v>29</v>
      </c>
      <c r="O669" s="96" t="s">
        <v>28</v>
      </c>
      <c r="P669" s="96" t="s">
        <v>521</v>
      </c>
      <c r="Q669" s="96" t="s">
        <v>32</v>
      </c>
      <c r="R669" s="96"/>
    </row>
    <row r="670" spans="1:18" ht="15" customHeight="1">
      <c r="A670" s="5" t="s">
        <v>2721</v>
      </c>
      <c r="B670" s="3" t="s">
        <v>2722</v>
      </c>
      <c r="C670" s="3" t="s">
        <v>2723</v>
      </c>
      <c r="D670" s="3" t="s">
        <v>2724</v>
      </c>
      <c r="E670" s="3"/>
      <c r="F670" s="3" t="s">
        <v>22</v>
      </c>
      <c r="G670" s="3" t="s">
        <v>23</v>
      </c>
      <c r="H670" s="3" t="s">
        <v>24</v>
      </c>
      <c r="I670" s="3" t="s">
        <v>25</v>
      </c>
      <c r="J670" s="1" t="s">
        <v>37</v>
      </c>
      <c r="K670" s="7" t="s">
        <v>27</v>
      </c>
      <c r="L670" s="3" t="s">
        <v>28</v>
      </c>
      <c r="M670" s="3" t="s">
        <v>28</v>
      </c>
      <c r="N670" s="3" t="s">
        <v>130</v>
      </c>
      <c r="O670" s="96" t="s">
        <v>28</v>
      </c>
      <c r="P670" s="96" t="s">
        <v>521</v>
      </c>
      <c r="Q670" s="96" t="s">
        <v>32</v>
      </c>
      <c r="R670" s="96"/>
    </row>
    <row r="671" spans="1:18" ht="15" customHeight="1">
      <c r="A671" s="5" t="s">
        <v>2725</v>
      </c>
      <c r="B671" s="3" t="s">
        <v>2726</v>
      </c>
      <c r="C671" s="3"/>
      <c r="D671" s="3"/>
      <c r="E671" s="3"/>
      <c r="F671" s="3" t="s">
        <v>83</v>
      </c>
      <c r="G671" s="3" t="s">
        <v>65</v>
      </c>
      <c r="H671" s="3" t="s">
        <v>29</v>
      </c>
      <c r="I671" s="3" t="s">
        <v>25</v>
      </c>
      <c r="J671" s="1" t="s">
        <v>37</v>
      </c>
      <c r="K671" s="7" t="s">
        <v>38</v>
      </c>
      <c r="L671" s="3" t="s">
        <v>28</v>
      </c>
      <c r="M671" s="3" t="s">
        <v>28</v>
      </c>
      <c r="N671" s="3" t="s">
        <v>24</v>
      </c>
      <c r="O671" s="96" t="s">
        <v>28</v>
      </c>
      <c r="P671" s="96" t="s">
        <v>46</v>
      </c>
      <c r="Q671" s="96" t="s">
        <v>32</v>
      </c>
      <c r="R671" s="96"/>
    </row>
    <row r="672" spans="1:18" ht="15" customHeight="1">
      <c r="A672" s="5" t="s">
        <v>2727</v>
      </c>
      <c r="B672" s="3" t="s">
        <v>2728</v>
      </c>
      <c r="C672" s="3" t="s">
        <v>2729</v>
      </c>
      <c r="D672" s="3"/>
      <c r="E672" s="3"/>
      <c r="F672" s="3" t="s">
        <v>22</v>
      </c>
      <c r="G672" s="3" t="s">
        <v>23</v>
      </c>
      <c r="H672" s="3" t="s">
        <v>24</v>
      </c>
      <c r="I672" s="3" t="s">
        <v>25</v>
      </c>
      <c r="J672" s="1" t="s">
        <v>37</v>
      </c>
      <c r="K672" s="7" t="s">
        <v>38</v>
      </c>
      <c r="L672" s="3" t="s">
        <v>28</v>
      </c>
      <c r="M672" s="3" t="s">
        <v>28</v>
      </c>
      <c r="N672" s="3" t="s">
        <v>24</v>
      </c>
      <c r="O672" s="96" t="s">
        <v>28</v>
      </c>
      <c r="P672" s="96" t="s">
        <v>46</v>
      </c>
      <c r="Q672" s="96" t="s">
        <v>32</v>
      </c>
      <c r="R672" s="96"/>
    </row>
    <row r="673" spans="1:18" ht="15" customHeight="1">
      <c r="A673" s="5" t="s">
        <v>2730</v>
      </c>
      <c r="B673" s="3" t="s">
        <v>2731</v>
      </c>
      <c r="C673" s="3" t="s">
        <v>2732</v>
      </c>
      <c r="D673" s="3"/>
      <c r="E673" s="3"/>
      <c r="F673" s="3" t="s">
        <v>22</v>
      </c>
      <c r="G673" s="3" t="s">
        <v>97</v>
      </c>
      <c r="H673" s="3" t="s">
        <v>24</v>
      </c>
      <c r="I673" s="3" t="s">
        <v>25</v>
      </c>
      <c r="J673" s="1" t="s">
        <v>37</v>
      </c>
      <c r="K673" s="7" t="s">
        <v>38</v>
      </c>
      <c r="L673" s="3" t="s">
        <v>28</v>
      </c>
      <c r="M673" s="3" t="s">
        <v>28</v>
      </c>
      <c r="N673" s="3" t="s">
        <v>24</v>
      </c>
      <c r="O673" s="96" t="s">
        <v>28</v>
      </c>
      <c r="P673" s="96" t="s">
        <v>46</v>
      </c>
      <c r="Q673" s="96" t="s">
        <v>32</v>
      </c>
      <c r="R673" s="96"/>
    </row>
    <row r="674" spans="1:18" ht="15" customHeight="1">
      <c r="A674" s="5" t="s">
        <v>2733</v>
      </c>
      <c r="B674" s="3" t="s">
        <v>2734</v>
      </c>
      <c r="C674" s="3" t="s">
        <v>2735</v>
      </c>
      <c r="D674" s="3"/>
      <c r="E674" s="3"/>
      <c r="F674" s="3" t="s">
        <v>22</v>
      </c>
      <c r="G674" s="3" t="s">
        <v>97</v>
      </c>
      <c r="H674" s="3" t="s">
        <v>24</v>
      </c>
      <c r="I674" s="3" t="s">
        <v>25</v>
      </c>
      <c r="J674" s="1" t="s">
        <v>37</v>
      </c>
      <c r="K674" s="7" t="s">
        <v>38</v>
      </c>
      <c r="L674" s="3" t="s">
        <v>28</v>
      </c>
      <c r="M674" s="3" t="s">
        <v>28</v>
      </c>
      <c r="N674" s="3" t="s">
        <v>24</v>
      </c>
      <c r="O674" s="96" t="s">
        <v>28</v>
      </c>
      <c r="P674" s="96" t="s">
        <v>172</v>
      </c>
      <c r="Q674" s="96" t="s">
        <v>32</v>
      </c>
      <c r="R674" s="96"/>
    </row>
    <row r="675" spans="1:18" ht="15" customHeight="1">
      <c r="A675" s="5" t="s">
        <v>2736</v>
      </c>
      <c r="B675" s="3" t="s">
        <v>2737</v>
      </c>
      <c r="C675" s="3"/>
      <c r="D675" s="3"/>
      <c r="E675" s="3"/>
      <c r="F675" s="3" t="s">
        <v>22</v>
      </c>
      <c r="G675" s="3" t="s">
        <v>97</v>
      </c>
      <c r="H675" s="3" t="s">
        <v>24</v>
      </c>
      <c r="I675" s="3" t="s">
        <v>25</v>
      </c>
      <c r="J675" s="1" t="s">
        <v>37</v>
      </c>
      <c r="K675" s="7" t="s">
        <v>38</v>
      </c>
      <c r="L675" s="3" t="s">
        <v>28</v>
      </c>
      <c r="M675" s="3" t="s">
        <v>28</v>
      </c>
      <c r="N675" s="3" t="s">
        <v>24</v>
      </c>
      <c r="O675" s="96" t="s">
        <v>28</v>
      </c>
      <c r="P675" s="96" t="s">
        <v>46</v>
      </c>
      <c r="Q675" s="96" t="s">
        <v>32</v>
      </c>
      <c r="R675" s="96"/>
    </row>
    <row r="676" spans="1:18" ht="15" customHeight="1">
      <c r="A676" s="5" t="s">
        <v>2738</v>
      </c>
      <c r="B676" s="3" t="s">
        <v>2739</v>
      </c>
      <c r="C676" s="3" t="s">
        <v>2740</v>
      </c>
      <c r="D676" s="3"/>
      <c r="E676" s="3"/>
      <c r="F676" s="3" t="s">
        <v>22</v>
      </c>
      <c r="G676" s="3" t="s">
        <v>97</v>
      </c>
      <c r="H676" s="3" t="s">
        <v>24</v>
      </c>
      <c r="I676" s="3" t="s">
        <v>25</v>
      </c>
      <c r="J676" s="1" t="s">
        <v>37</v>
      </c>
      <c r="K676" s="7" t="s">
        <v>38</v>
      </c>
      <c r="L676" s="3" t="s">
        <v>28</v>
      </c>
      <c r="M676" s="3" t="s">
        <v>28</v>
      </c>
      <c r="N676" s="3" t="s">
        <v>24</v>
      </c>
      <c r="O676" s="96" t="s">
        <v>28</v>
      </c>
      <c r="P676" s="96" t="s">
        <v>172</v>
      </c>
      <c r="Q676" s="96" t="s">
        <v>32</v>
      </c>
      <c r="R676" s="96"/>
    </row>
    <row r="677" spans="1:18" ht="15" customHeight="1">
      <c r="A677" s="5" t="s">
        <v>2741</v>
      </c>
      <c r="B677" s="3" t="s">
        <v>2742</v>
      </c>
      <c r="C677" s="3" t="s">
        <v>2743</v>
      </c>
      <c r="D677" s="3" t="s">
        <v>2744</v>
      </c>
      <c r="E677" s="3"/>
      <c r="F677" s="3" t="s">
        <v>22</v>
      </c>
      <c r="G677" s="3" t="s">
        <v>60</v>
      </c>
      <c r="H677" s="3" t="s">
        <v>24</v>
      </c>
      <c r="I677" s="3" t="s">
        <v>25</v>
      </c>
      <c r="J677" s="1" t="s">
        <v>37</v>
      </c>
      <c r="K677" s="7" t="s">
        <v>38</v>
      </c>
      <c r="L677" s="3" t="s">
        <v>28</v>
      </c>
      <c r="M677" s="3" t="s">
        <v>28</v>
      </c>
      <c r="N677" s="3" t="s">
        <v>24</v>
      </c>
      <c r="O677" s="96" t="s">
        <v>28</v>
      </c>
      <c r="P677" s="96" t="s">
        <v>39</v>
      </c>
      <c r="Q677" s="96" t="s">
        <v>32</v>
      </c>
      <c r="R677" s="96"/>
    </row>
    <row r="678" spans="1:18" ht="15" customHeight="1">
      <c r="A678" s="5" t="s">
        <v>2745</v>
      </c>
      <c r="B678" s="3" t="s">
        <v>2746</v>
      </c>
      <c r="C678" s="3"/>
      <c r="D678" s="3" t="s">
        <v>2747</v>
      </c>
      <c r="E678" s="3"/>
      <c r="F678" s="3" t="s">
        <v>22</v>
      </c>
      <c r="G678" s="3" t="s">
        <v>60</v>
      </c>
      <c r="H678" s="3" t="s">
        <v>24</v>
      </c>
      <c r="I678" s="3" t="s">
        <v>25</v>
      </c>
      <c r="J678" s="1" t="s">
        <v>242</v>
      </c>
      <c r="K678" s="7" t="s">
        <v>27</v>
      </c>
      <c r="L678" s="3" t="s">
        <v>29</v>
      </c>
      <c r="M678" s="3" t="s">
        <v>28</v>
      </c>
      <c r="N678" s="3" t="s">
        <v>30</v>
      </c>
      <c r="O678" s="96" t="s">
        <v>28</v>
      </c>
      <c r="P678" s="96" t="s">
        <v>122</v>
      </c>
      <c r="Q678" s="96" t="s">
        <v>32</v>
      </c>
      <c r="R678" s="96"/>
    </row>
    <row r="679" spans="1:18" ht="15" customHeight="1">
      <c r="A679" s="5" t="s">
        <v>2748</v>
      </c>
      <c r="B679" s="3" t="s">
        <v>2749</v>
      </c>
      <c r="C679" s="3" t="s">
        <v>2750</v>
      </c>
      <c r="D679" s="3" t="s">
        <v>2751</v>
      </c>
      <c r="E679" s="3"/>
      <c r="F679" s="3" t="s">
        <v>22</v>
      </c>
      <c r="G679" s="3" t="s">
        <v>65</v>
      </c>
      <c r="H679" s="3" t="s">
        <v>24</v>
      </c>
      <c r="I679" s="3" t="s">
        <v>25</v>
      </c>
      <c r="J679" s="1" t="s">
        <v>37</v>
      </c>
      <c r="K679" s="7" t="s">
        <v>104</v>
      </c>
      <c r="L679" s="3" t="s">
        <v>384</v>
      </c>
      <c r="M679" s="3" t="s">
        <v>28</v>
      </c>
      <c r="N679" s="3" t="s">
        <v>24</v>
      </c>
      <c r="O679" s="96" t="s">
        <v>28</v>
      </c>
      <c r="P679" s="96" t="s">
        <v>105</v>
      </c>
      <c r="Q679" s="96" t="s">
        <v>32</v>
      </c>
      <c r="R679" s="96"/>
    </row>
    <row r="680" spans="1:18" ht="15" customHeight="1">
      <c r="A680" s="5" t="s">
        <v>2752</v>
      </c>
      <c r="B680" s="3" t="s">
        <v>2753</v>
      </c>
      <c r="C680" s="3" t="s">
        <v>2754</v>
      </c>
      <c r="D680" s="3" t="s">
        <v>2755</v>
      </c>
      <c r="E680" s="3"/>
      <c r="F680" s="3" t="s">
        <v>83</v>
      </c>
      <c r="G680" s="3" t="s">
        <v>23</v>
      </c>
      <c r="H680" s="3" t="s">
        <v>28</v>
      </c>
      <c r="I680" s="3" t="s">
        <v>25</v>
      </c>
      <c r="J680" s="1" t="s">
        <v>37</v>
      </c>
      <c r="K680" s="7" t="s">
        <v>38</v>
      </c>
      <c r="L680" s="3" t="s">
        <v>28</v>
      </c>
      <c r="M680" s="3" t="s">
        <v>28</v>
      </c>
      <c r="N680" s="3" t="s">
        <v>24</v>
      </c>
      <c r="O680" s="96" t="s">
        <v>28</v>
      </c>
      <c r="P680" s="96" t="s">
        <v>295</v>
      </c>
      <c r="Q680" s="96" t="s">
        <v>32</v>
      </c>
      <c r="R680" s="96"/>
    </row>
    <row r="681" spans="1:18" ht="15" customHeight="1">
      <c r="A681" s="5" t="s">
        <v>2756</v>
      </c>
      <c r="B681" s="3" t="s">
        <v>2757</v>
      </c>
      <c r="C681" s="3" t="s">
        <v>2758</v>
      </c>
      <c r="D681" s="3" t="s">
        <v>2759</v>
      </c>
      <c r="E681" s="3"/>
      <c r="F681" s="3" t="s">
        <v>22</v>
      </c>
      <c r="G681" s="3" t="s">
        <v>65</v>
      </c>
      <c r="H681" s="3" t="s">
        <v>24</v>
      </c>
      <c r="I681" s="3" t="s">
        <v>25</v>
      </c>
      <c r="J681" s="1" t="s">
        <v>242</v>
      </c>
      <c r="K681" s="7" t="s">
        <v>38</v>
      </c>
      <c r="L681" s="3" t="s">
        <v>28</v>
      </c>
      <c r="M681" s="3" t="s">
        <v>28</v>
      </c>
      <c r="N681" s="3" t="s">
        <v>24</v>
      </c>
      <c r="O681" s="96" t="s">
        <v>28</v>
      </c>
      <c r="P681" s="96" t="s">
        <v>295</v>
      </c>
      <c r="Q681" s="96" t="s">
        <v>32</v>
      </c>
      <c r="R681" s="96"/>
    </row>
    <row r="682" spans="1:18" ht="15" customHeight="1">
      <c r="A682" s="5" t="s">
        <v>2760</v>
      </c>
      <c r="B682" s="3" t="s">
        <v>2761</v>
      </c>
      <c r="C682" s="3" t="s">
        <v>2762</v>
      </c>
      <c r="D682" s="3" t="s">
        <v>2763</v>
      </c>
      <c r="E682" s="3"/>
      <c r="F682" s="3" t="s">
        <v>22</v>
      </c>
      <c r="G682" s="3" t="s">
        <v>65</v>
      </c>
      <c r="H682" s="3" t="s">
        <v>24</v>
      </c>
      <c r="I682" s="3" t="s">
        <v>25</v>
      </c>
      <c r="J682" s="1" t="s">
        <v>37</v>
      </c>
      <c r="K682" s="7" t="s">
        <v>38</v>
      </c>
      <c r="L682" s="3" t="s">
        <v>28</v>
      </c>
      <c r="M682" s="3" t="s">
        <v>28</v>
      </c>
      <c r="N682" s="3" t="s">
        <v>24</v>
      </c>
      <c r="O682" s="96" t="s">
        <v>28</v>
      </c>
      <c r="P682" s="96" t="s">
        <v>295</v>
      </c>
      <c r="Q682" s="96" t="s">
        <v>32</v>
      </c>
      <c r="R682" s="96"/>
    </row>
    <row r="683" spans="1:18" ht="15" customHeight="1">
      <c r="A683" s="5" t="s">
        <v>2764</v>
      </c>
      <c r="B683" s="3" t="s">
        <v>2765</v>
      </c>
      <c r="C683" s="3" t="s">
        <v>2766</v>
      </c>
      <c r="D683" s="3" t="s">
        <v>2767</v>
      </c>
      <c r="E683" s="3"/>
      <c r="F683" s="3" t="s">
        <v>22</v>
      </c>
      <c r="G683" s="3" t="s">
        <v>60</v>
      </c>
      <c r="H683" s="3" t="s">
        <v>24</v>
      </c>
      <c r="I683" s="3" t="s">
        <v>25</v>
      </c>
      <c r="J683" s="1" t="s">
        <v>37</v>
      </c>
      <c r="K683" s="7" t="s">
        <v>104</v>
      </c>
      <c r="L683" s="3" t="s">
        <v>28</v>
      </c>
      <c r="M683" s="3" t="s">
        <v>28</v>
      </c>
      <c r="N683" s="3" t="s">
        <v>130</v>
      </c>
      <c r="O683" s="96" t="s">
        <v>28</v>
      </c>
      <c r="P683" s="96" t="s">
        <v>1157</v>
      </c>
      <c r="Q683" s="96" t="s">
        <v>32</v>
      </c>
      <c r="R683" s="96"/>
    </row>
    <row r="684" spans="1:18" ht="15" customHeight="1">
      <c r="A684" s="5" t="s">
        <v>2768</v>
      </c>
      <c r="B684" s="3" t="s">
        <v>2769</v>
      </c>
      <c r="C684" s="3"/>
      <c r="D684" s="3"/>
      <c r="E684" s="3"/>
      <c r="F684" s="3" t="s">
        <v>22</v>
      </c>
      <c r="G684" s="3" t="s">
        <v>97</v>
      </c>
      <c r="H684" s="3" t="s">
        <v>24</v>
      </c>
      <c r="I684" s="3" t="s">
        <v>25</v>
      </c>
      <c r="J684" s="1" t="s">
        <v>26</v>
      </c>
      <c r="K684" s="7" t="s">
        <v>104</v>
      </c>
      <c r="L684" s="3" t="s">
        <v>28</v>
      </c>
      <c r="M684" s="3" t="s">
        <v>28</v>
      </c>
      <c r="N684" s="3" t="s">
        <v>130</v>
      </c>
      <c r="O684" s="96" t="s">
        <v>28</v>
      </c>
      <c r="P684" s="96" t="s">
        <v>1157</v>
      </c>
      <c r="Q684" s="96" t="s">
        <v>32</v>
      </c>
      <c r="R684" s="96" t="s">
        <v>144</v>
      </c>
    </row>
    <row r="685" spans="1:18" ht="15" customHeight="1">
      <c r="A685" s="5" t="s">
        <v>2770</v>
      </c>
      <c r="B685" s="3" t="s">
        <v>2771</v>
      </c>
      <c r="C685" s="3"/>
      <c r="D685" s="3"/>
      <c r="E685" s="3"/>
      <c r="F685" s="3" t="s">
        <v>22</v>
      </c>
      <c r="G685" s="3" t="s">
        <v>2772</v>
      </c>
      <c r="H685" s="3" t="s">
        <v>24</v>
      </c>
      <c r="I685" s="3" t="s">
        <v>25</v>
      </c>
      <c r="J685" s="1" t="s">
        <v>37</v>
      </c>
      <c r="K685" s="7" t="s">
        <v>104</v>
      </c>
      <c r="L685" s="3" t="s">
        <v>28</v>
      </c>
      <c r="M685" s="3" t="s">
        <v>28</v>
      </c>
      <c r="N685" s="3" t="s">
        <v>130</v>
      </c>
      <c r="O685" s="96" t="s">
        <v>28</v>
      </c>
      <c r="P685" s="96" t="s">
        <v>1157</v>
      </c>
      <c r="Q685" s="96" t="s">
        <v>32</v>
      </c>
      <c r="R685" s="96" t="s">
        <v>144</v>
      </c>
    </row>
    <row r="686" spans="1:18" ht="15" customHeight="1">
      <c r="A686" s="5" t="s">
        <v>2773</v>
      </c>
      <c r="B686" s="3" t="s">
        <v>2774</v>
      </c>
      <c r="C686" s="3"/>
      <c r="D686" s="3"/>
      <c r="E686" s="3"/>
      <c r="F686" s="3" t="s">
        <v>22</v>
      </c>
      <c r="G686" s="3" t="s">
        <v>23</v>
      </c>
      <c r="H686" s="3" t="s">
        <v>24</v>
      </c>
      <c r="I686" s="3" t="s">
        <v>25</v>
      </c>
      <c r="J686" s="1" t="s">
        <v>37</v>
      </c>
      <c r="K686" s="7" t="s">
        <v>104</v>
      </c>
      <c r="L686" s="3" t="s">
        <v>28</v>
      </c>
      <c r="M686" s="3" t="s">
        <v>28</v>
      </c>
      <c r="N686" s="3" t="s">
        <v>130</v>
      </c>
      <c r="O686" s="96" t="s">
        <v>28</v>
      </c>
      <c r="P686" s="96" t="s">
        <v>1157</v>
      </c>
      <c r="Q686" s="96" t="s">
        <v>32</v>
      </c>
      <c r="R686" s="96"/>
    </row>
    <row r="687" spans="1:18" ht="15" customHeight="1">
      <c r="A687" s="5" t="s">
        <v>2775</v>
      </c>
      <c r="B687" s="3" t="s">
        <v>2776</v>
      </c>
      <c r="C687" s="3" t="s">
        <v>2777</v>
      </c>
      <c r="D687" s="3" t="s">
        <v>2778</v>
      </c>
      <c r="E687" s="3"/>
      <c r="F687" s="3" t="s">
        <v>22</v>
      </c>
      <c r="G687" s="3" t="s">
        <v>60</v>
      </c>
      <c r="H687" s="3" t="s">
        <v>24</v>
      </c>
      <c r="I687" s="3" t="s">
        <v>25</v>
      </c>
      <c r="J687" s="1" t="s">
        <v>37</v>
      </c>
      <c r="K687" s="7" t="s">
        <v>104</v>
      </c>
      <c r="L687" s="3" t="s">
        <v>28</v>
      </c>
      <c r="M687" s="3" t="s">
        <v>28</v>
      </c>
      <c r="N687" s="3" t="s">
        <v>130</v>
      </c>
      <c r="O687" s="96" t="s">
        <v>28</v>
      </c>
      <c r="P687" s="96" t="s">
        <v>1157</v>
      </c>
      <c r="Q687" s="96" t="s">
        <v>32</v>
      </c>
      <c r="R687" s="96"/>
    </row>
    <row r="688" spans="1:18" ht="15" customHeight="1">
      <c r="A688" s="5" t="s">
        <v>2779</v>
      </c>
      <c r="B688" s="3" t="s">
        <v>2780</v>
      </c>
      <c r="C688" s="3" t="s">
        <v>2781</v>
      </c>
      <c r="D688" s="3" t="s">
        <v>2782</v>
      </c>
      <c r="E688" s="3"/>
      <c r="F688" s="3" t="s">
        <v>83</v>
      </c>
      <c r="G688" s="3" t="s">
        <v>23</v>
      </c>
      <c r="H688" s="3" t="s">
        <v>29</v>
      </c>
      <c r="I688" s="3" t="s">
        <v>25</v>
      </c>
      <c r="J688" s="1" t="s">
        <v>37</v>
      </c>
      <c r="K688" s="7" t="s">
        <v>27</v>
      </c>
      <c r="L688" s="3" t="s">
        <v>28</v>
      </c>
      <c r="M688" s="3" t="s">
        <v>29</v>
      </c>
      <c r="N688" s="3" t="s">
        <v>30</v>
      </c>
      <c r="O688" s="96" t="s">
        <v>28</v>
      </c>
      <c r="P688" s="96" t="s">
        <v>1396</v>
      </c>
      <c r="Q688" s="96" t="s">
        <v>32</v>
      </c>
      <c r="R688" s="96"/>
    </row>
    <row r="689" spans="1:18" ht="15" customHeight="1">
      <c r="A689" s="5" t="s">
        <v>2783</v>
      </c>
      <c r="B689" s="3" t="s">
        <v>2784</v>
      </c>
      <c r="C689" s="3"/>
      <c r="D689" s="3"/>
      <c r="E689" s="3"/>
      <c r="F689" s="3" t="s">
        <v>22</v>
      </c>
      <c r="G689" s="3" t="s">
        <v>65</v>
      </c>
      <c r="H689" s="3" t="s">
        <v>24</v>
      </c>
      <c r="I689" s="3" t="s">
        <v>25</v>
      </c>
      <c r="J689" s="1" t="s">
        <v>129</v>
      </c>
      <c r="K689" s="7" t="s">
        <v>27</v>
      </c>
      <c r="L689" s="3" t="s">
        <v>384</v>
      </c>
      <c r="M689" s="3" t="s">
        <v>29</v>
      </c>
      <c r="N689" s="3" t="s">
        <v>243</v>
      </c>
      <c r="O689" s="96" t="s">
        <v>28</v>
      </c>
      <c r="P689" s="96" t="s">
        <v>122</v>
      </c>
      <c r="Q689" s="96" t="s">
        <v>32</v>
      </c>
      <c r="R689" s="96"/>
    </row>
    <row r="690" spans="1:18" ht="15" customHeight="1">
      <c r="A690" s="5" t="s">
        <v>2785</v>
      </c>
      <c r="B690" s="3" t="s">
        <v>2786</v>
      </c>
      <c r="C690" s="3" t="s">
        <v>2787</v>
      </c>
      <c r="D690" s="3" t="s">
        <v>2788</v>
      </c>
      <c r="E690" s="3"/>
      <c r="F690" s="3" t="s">
        <v>212</v>
      </c>
      <c r="G690" s="3" t="s">
        <v>23</v>
      </c>
      <c r="H690" s="3" t="s">
        <v>29</v>
      </c>
      <c r="I690" s="3" t="s">
        <v>25</v>
      </c>
      <c r="J690" s="1" t="s">
        <v>26</v>
      </c>
      <c r="K690" s="7" t="s">
        <v>27</v>
      </c>
      <c r="L690" s="3" t="s">
        <v>28</v>
      </c>
      <c r="M690" s="3" t="s">
        <v>29</v>
      </c>
      <c r="N690" s="3" t="s">
        <v>30</v>
      </c>
      <c r="O690" s="96" t="s">
        <v>28</v>
      </c>
      <c r="P690" s="96" t="s">
        <v>1396</v>
      </c>
      <c r="Q690" s="96" t="s">
        <v>32</v>
      </c>
      <c r="R690" s="96"/>
    </row>
    <row r="691" spans="1:18" ht="15" customHeight="1">
      <c r="A691" s="5" t="s">
        <v>2789</v>
      </c>
      <c r="B691" s="3" t="s">
        <v>2790</v>
      </c>
      <c r="C691" s="3" t="s">
        <v>2791</v>
      </c>
      <c r="D691" s="3" t="s">
        <v>2792</v>
      </c>
      <c r="E691" s="3"/>
      <c r="F691" s="3" t="s">
        <v>22</v>
      </c>
      <c r="G691" s="3" t="s">
        <v>65</v>
      </c>
      <c r="H691" s="3" t="s">
        <v>24</v>
      </c>
      <c r="I691" s="3" t="s">
        <v>25</v>
      </c>
      <c r="J691" s="1" t="s">
        <v>454</v>
      </c>
      <c r="K691" s="7" t="s">
        <v>27</v>
      </c>
      <c r="L691" s="3" t="s">
        <v>28</v>
      </c>
      <c r="M691" s="3" t="s">
        <v>29</v>
      </c>
      <c r="N691" s="3" t="s">
        <v>30</v>
      </c>
      <c r="O691" s="96" t="s">
        <v>28</v>
      </c>
      <c r="P691" s="96" t="s">
        <v>31</v>
      </c>
      <c r="Q691" s="96" t="s">
        <v>32</v>
      </c>
      <c r="R691" s="96"/>
    </row>
    <row r="692" spans="1:18" ht="15" customHeight="1">
      <c r="A692" s="5" t="s">
        <v>2793</v>
      </c>
      <c r="B692" s="3" t="s">
        <v>2794</v>
      </c>
      <c r="C692" s="3"/>
      <c r="D692" s="3"/>
      <c r="E692" s="3"/>
      <c r="F692" s="3" t="s">
        <v>83</v>
      </c>
      <c r="G692" s="3" t="s">
        <v>65</v>
      </c>
      <c r="H692" s="3" t="s">
        <v>28</v>
      </c>
      <c r="I692" s="3" t="s">
        <v>25</v>
      </c>
      <c r="J692" s="1" t="s">
        <v>37</v>
      </c>
      <c r="K692" s="7" t="s">
        <v>104</v>
      </c>
      <c r="L692" s="3" t="s">
        <v>28</v>
      </c>
      <c r="M692" s="3" t="s">
        <v>28</v>
      </c>
      <c r="N692" s="3" t="s">
        <v>130</v>
      </c>
      <c r="O692" s="96" t="s">
        <v>28</v>
      </c>
      <c r="P692" s="96" t="s">
        <v>1157</v>
      </c>
      <c r="Q692" s="96" t="s">
        <v>32</v>
      </c>
      <c r="R692" s="96"/>
    </row>
    <row r="693" spans="1:18" ht="15" customHeight="1">
      <c r="A693" s="5" t="s">
        <v>2795</v>
      </c>
      <c r="B693" s="3" t="s">
        <v>2796</v>
      </c>
      <c r="C693" s="3"/>
      <c r="D693" s="3"/>
      <c r="E693" s="3"/>
      <c r="F693" s="3" t="s">
        <v>83</v>
      </c>
      <c r="G693" s="3" t="s">
        <v>65</v>
      </c>
      <c r="H693" s="3" t="s">
        <v>28</v>
      </c>
      <c r="I693" s="3" t="s">
        <v>25</v>
      </c>
      <c r="J693" s="1" t="s">
        <v>37</v>
      </c>
      <c r="K693" s="7" t="s">
        <v>104</v>
      </c>
      <c r="L693" s="3" t="s">
        <v>28</v>
      </c>
      <c r="M693" s="3" t="s">
        <v>28</v>
      </c>
      <c r="N693" s="3" t="s">
        <v>130</v>
      </c>
      <c r="O693" s="96" t="s">
        <v>28</v>
      </c>
      <c r="P693" s="96" t="s">
        <v>1157</v>
      </c>
      <c r="Q693" s="96" t="s">
        <v>32</v>
      </c>
      <c r="R693" s="96"/>
    </row>
    <row r="694" spans="1:18" ht="15" customHeight="1">
      <c r="A694" s="5" t="s">
        <v>2797</v>
      </c>
      <c r="B694" s="3" t="s">
        <v>2798</v>
      </c>
      <c r="C694" s="3"/>
      <c r="D694" s="3"/>
      <c r="E694" s="3"/>
      <c r="F694" s="3" t="s">
        <v>22</v>
      </c>
      <c r="G694" s="3" t="s">
        <v>97</v>
      </c>
      <c r="H694" s="3" t="s">
        <v>24</v>
      </c>
      <c r="I694" s="3" t="s">
        <v>25</v>
      </c>
      <c r="J694" s="1" t="s">
        <v>213</v>
      </c>
      <c r="K694" s="7" t="s">
        <v>104</v>
      </c>
      <c r="L694" s="3" t="s">
        <v>28</v>
      </c>
      <c r="M694" s="3" t="s">
        <v>28</v>
      </c>
      <c r="N694" s="3" t="s">
        <v>130</v>
      </c>
      <c r="O694" s="96" t="s">
        <v>28</v>
      </c>
      <c r="P694" s="96" t="s">
        <v>1157</v>
      </c>
      <c r="Q694" s="96" t="s">
        <v>32</v>
      </c>
      <c r="R694" s="96" t="s">
        <v>144</v>
      </c>
    </row>
    <row r="695" spans="1:18" ht="15" customHeight="1">
      <c r="A695" s="5" t="s">
        <v>2799</v>
      </c>
      <c r="B695" s="3" t="s">
        <v>2800</v>
      </c>
      <c r="C695" s="3" t="s">
        <v>2801</v>
      </c>
      <c r="D695" s="3" t="s">
        <v>2802</v>
      </c>
      <c r="E695" s="3"/>
      <c r="F695" s="3" t="s">
        <v>22</v>
      </c>
      <c r="G695" s="3" t="s">
        <v>65</v>
      </c>
      <c r="H695" s="3" t="s">
        <v>24</v>
      </c>
      <c r="I695" s="3" t="s">
        <v>25</v>
      </c>
      <c r="J695" s="1" t="s">
        <v>37</v>
      </c>
      <c r="K695" s="7" t="s">
        <v>38</v>
      </c>
      <c r="L695" s="3" t="s">
        <v>28</v>
      </c>
      <c r="M695" s="3" t="s">
        <v>28</v>
      </c>
      <c r="N695" s="3" t="s">
        <v>24</v>
      </c>
      <c r="O695" s="96" t="s">
        <v>28</v>
      </c>
      <c r="P695" s="96" t="s">
        <v>75</v>
      </c>
      <c r="Q695" s="96" t="s">
        <v>32</v>
      </c>
      <c r="R695" s="96"/>
    </row>
    <row r="696" spans="1:18" ht="15" customHeight="1">
      <c r="A696" s="5" t="s">
        <v>2803</v>
      </c>
      <c r="B696" s="3" t="s">
        <v>2804</v>
      </c>
      <c r="C696" s="3" t="s">
        <v>2805</v>
      </c>
      <c r="D696" s="3" t="s">
        <v>2806</v>
      </c>
      <c r="E696" s="3"/>
      <c r="F696" s="3" t="s">
        <v>22</v>
      </c>
      <c r="G696" s="3" t="s">
        <v>23</v>
      </c>
      <c r="H696" s="3" t="s">
        <v>24</v>
      </c>
      <c r="I696" s="3" t="s">
        <v>25</v>
      </c>
      <c r="J696" s="1" t="s">
        <v>37</v>
      </c>
      <c r="K696" s="7" t="s">
        <v>38</v>
      </c>
      <c r="L696" s="3" t="s">
        <v>28</v>
      </c>
      <c r="M696" s="3" t="s">
        <v>28</v>
      </c>
      <c r="N696" s="3" t="s">
        <v>24</v>
      </c>
      <c r="O696" s="96" t="s">
        <v>28</v>
      </c>
      <c r="P696" s="96" t="s">
        <v>172</v>
      </c>
      <c r="Q696" s="96" t="s">
        <v>32</v>
      </c>
      <c r="R696" s="96"/>
    </row>
    <row r="697" spans="1:18" ht="15" customHeight="1">
      <c r="A697" s="5" t="s">
        <v>2807</v>
      </c>
      <c r="B697" s="3" t="s">
        <v>2808</v>
      </c>
      <c r="C697" s="3" t="s">
        <v>2809</v>
      </c>
      <c r="D697" s="3" t="s">
        <v>2810</v>
      </c>
      <c r="E697" s="3"/>
      <c r="F697" s="3" t="s">
        <v>22</v>
      </c>
      <c r="G697" s="3" t="s">
        <v>53</v>
      </c>
      <c r="H697" s="3" t="s">
        <v>24</v>
      </c>
      <c r="I697" s="3" t="s">
        <v>25</v>
      </c>
      <c r="J697" s="1" t="s">
        <v>37</v>
      </c>
      <c r="K697" s="7" t="s">
        <v>38</v>
      </c>
      <c r="L697" s="3" t="s">
        <v>28</v>
      </c>
      <c r="M697" s="3" t="s">
        <v>28</v>
      </c>
      <c r="N697" s="3" t="s">
        <v>24</v>
      </c>
      <c r="O697" s="96" t="s">
        <v>28</v>
      </c>
      <c r="P697" s="96" t="s">
        <v>295</v>
      </c>
      <c r="Q697" s="96" t="s">
        <v>32</v>
      </c>
      <c r="R697" s="96"/>
    </row>
    <row r="698" spans="1:18" ht="15" customHeight="1">
      <c r="A698" s="5" t="s">
        <v>2811</v>
      </c>
      <c r="B698" s="3" t="s">
        <v>2812</v>
      </c>
      <c r="C698" s="3" t="s">
        <v>2813</v>
      </c>
      <c r="D698" s="3" t="s">
        <v>2814</v>
      </c>
      <c r="E698" s="3"/>
      <c r="F698" s="3" t="s">
        <v>22</v>
      </c>
      <c r="G698" s="3" t="s">
        <v>23</v>
      </c>
      <c r="H698" s="3" t="s">
        <v>24</v>
      </c>
      <c r="I698" s="3" t="s">
        <v>25</v>
      </c>
      <c r="J698" s="1" t="s">
        <v>37</v>
      </c>
      <c r="K698" s="7" t="s">
        <v>38</v>
      </c>
      <c r="L698" s="3" t="s">
        <v>28</v>
      </c>
      <c r="M698" s="3" t="s">
        <v>28</v>
      </c>
      <c r="N698" s="3" t="s">
        <v>24</v>
      </c>
      <c r="O698" s="96" t="s">
        <v>28</v>
      </c>
      <c r="P698" s="96" t="s">
        <v>295</v>
      </c>
      <c r="Q698" s="96" t="s">
        <v>32</v>
      </c>
      <c r="R698" s="96"/>
    </row>
    <row r="699" spans="1:18" ht="15" customHeight="1">
      <c r="A699" s="5" t="s">
        <v>2815</v>
      </c>
      <c r="B699" s="3" t="s">
        <v>2816</v>
      </c>
      <c r="C699" s="3" t="s">
        <v>2817</v>
      </c>
      <c r="D699" s="3"/>
      <c r="E699" s="3"/>
      <c r="F699" s="3" t="s">
        <v>22</v>
      </c>
      <c r="G699" s="3" t="s">
        <v>65</v>
      </c>
      <c r="H699" s="3" t="s">
        <v>24</v>
      </c>
      <c r="I699" s="3" t="s">
        <v>25</v>
      </c>
      <c r="J699" s="1" t="s">
        <v>37</v>
      </c>
      <c r="K699" s="7" t="s">
        <v>27</v>
      </c>
      <c r="L699" s="3" t="s">
        <v>29</v>
      </c>
      <c r="M699" s="3" t="s">
        <v>29</v>
      </c>
      <c r="N699" s="3" t="s">
        <v>130</v>
      </c>
      <c r="O699" s="96" t="s">
        <v>28</v>
      </c>
      <c r="P699" s="96" t="s">
        <v>31</v>
      </c>
      <c r="Q699" s="96" t="s">
        <v>32</v>
      </c>
      <c r="R699" s="96"/>
    </row>
    <row r="700" spans="1:18" ht="15" customHeight="1">
      <c r="A700" s="5" t="s">
        <v>2818</v>
      </c>
      <c r="B700" s="3" t="s">
        <v>2819</v>
      </c>
      <c r="C700" s="3"/>
      <c r="D700" s="3"/>
      <c r="E700" s="3"/>
      <c r="F700" s="3" t="s">
        <v>22</v>
      </c>
      <c r="G700" s="3" t="s">
        <v>97</v>
      </c>
      <c r="H700" s="3" t="s">
        <v>24</v>
      </c>
      <c r="I700" s="3" t="s">
        <v>25</v>
      </c>
      <c r="J700" s="1" t="s">
        <v>213</v>
      </c>
      <c r="K700" s="7" t="s">
        <v>104</v>
      </c>
      <c r="L700" s="3" t="s">
        <v>28</v>
      </c>
      <c r="M700" s="3" t="s">
        <v>28</v>
      </c>
      <c r="N700" s="3" t="s">
        <v>130</v>
      </c>
      <c r="O700" s="96" t="s">
        <v>28</v>
      </c>
      <c r="P700" s="96" t="s">
        <v>1157</v>
      </c>
      <c r="Q700" s="96" t="s">
        <v>32</v>
      </c>
      <c r="R700" s="96" t="s">
        <v>144</v>
      </c>
    </row>
    <row r="701" spans="1:18" ht="15" customHeight="1">
      <c r="A701" s="5" t="s">
        <v>2820</v>
      </c>
      <c r="B701" s="3" t="s">
        <v>2821</v>
      </c>
      <c r="C701" s="3" t="s">
        <v>2822</v>
      </c>
      <c r="D701" s="3" t="s">
        <v>2823</v>
      </c>
      <c r="E701" s="3"/>
      <c r="F701" s="3" t="s">
        <v>22</v>
      </c>
      <c r="G701" s="3" t="s">
        <v>60</v>
      </c>
      <c r="H701" s="3" t="s">
        <v>24</v>
      </c>
      <c r="I701" s="3" t="s">
        <v>25</v>
      </c>
      <c r="J701" s="1" t="s">
        <v>26</v>
      </c>
      <c r="K701" s="7" t="s">
        <v>104</v>
      </c>
      <c r="L701" s="3" t="s">
        <v>28</v>
      </c>
      <c r="M701" s="3" t="s">
        <v>28</v>
      </c>
      <c r="N701" s="3" t="s">
        <v>130</v>
      </c>
      <c r="O701" s="96" t="s">
        <v>28</v>
      </c>
      <c r="P701" s="96" t="s">
        <v>1157</v>
      </c>
      <c r="Q701" s="96" t="s">
        <v>32</v>
      </c>
      <c r="R701" s="96"/>
    </row>
    <row r="702" spans="1:18" ht="15" customHeight="1">
      <c r="A702" s="5" t="s">
        <v>2824</v>
      </c>
      <c r="B702" s="3" t="s">
        <v>2825</v>
      </c>
      <c r="C702" s="3" t="s">
        <v>2826</v>
      </c>
      <c r="D702" s="3" t="s">
        <v>2827</v>
      </c>
      <c r="E702" s="3"/>
      <c r="F702" s="3" t="s">
        <v>22</v>
      </c>
      <c r="G702" s="3" t="s">
        <v>97</v>
      </c>
      <c r="H702" s="3" t="s">
        <v>24</v>
      </c>
      <c r="I702" s="3" t="s">
        <v>25</v>
      </c>
      <c r="J702" s="1" t="s">
        <v>37</v>
      </c>
      <c r="K702" s="7" t="s">
        <v>27</v>
      </c>
      <c r="L702" s="3" t="s">
        <v>28</v>
      </c>
      <c r="M702" s="3" t="s">
        <v>28</v>
      </c>
      <c r="N702" s="3" t="s">
        <v>130</v>
      </c>
      <c r="O702" s="96" t="s">
        <v>28</v>
      </c>
      <c r="P702" s="96" t="s">
        <v>455</v>
      </c>
      <c r="Q702" s="96" t="s">
        <v>32</v>
      </c>
      <c r="R702" s="96"/>
    </row>
    <row r="703" spans="1:18" ht="15" customHeight="1">
      <c r="A703" s="5" t="s">
        <v>2828</v>
      </c>
      <c r="B703" s="3" t="s">
        <v>2829</v>
      </c>
      <c r="C703" s="3" t="s">
        <v>2830</v>
      </c>
      <c r="D703" s="3" t="s">
        <v>2831</v>
      </c>
      <c r="E703" s="3"/>
      <c r="F703" s="3" t="s">
        <v>22</v>
      </c>
      <c r="G703" s="3" t="s">
        <v>23</v>
      </c>
      <c r="H703" s="3" t="s">
        <v>24</v>
      </c>
      <c r="I703" s="3" t="s">
        <v>25</v>
      </c>
      <c r="J703" s="1" t="s">
        <v>37</v>
      </c>
      <c r="K703" s="7" t="s">
        <v>38</v>
      </c>
      <c r="L703" s="3" t="s">
        <v>28</v>
      </c>
      <c r="M703" s="3" t="s">
        <v>28</v>
      </c>
      <c r="N703" s="3" t="s">
        <v>24</v>
      </c>
      <c r="O703" s="96" t="s">
        <v>28</v>
      </c>
      <c r="P703" s="96" t="s">
        <v>172</v>
      </c>
      <c r="Q703" s="96" t="s">
        <v>32</v>
      </c>
      <c r="R703" s="96"/>
    </row>
    <row r="704" spans="1:18" ht="15" customHeight="1">
      <c r="A704" s="5" t="s">
        <v>2832</v>
      </c>
      <c r="B704" s="3" t="s">
        <v>2833</v>
      </c>
      <c r="C704" s="3" t="s">
        <v>2834</v>
      </c>
      <c r="D704" s="3" t="s">
        <v>2835</v>
      </c>
      <c r="E704" s="3"/>
      <c r="F704" s="3" t="s">
        <v>22</v>
      </c>
      <c r="G704" s="3" t="s">
        <v>65</v>
      </c>
      <c r="H704" s="3" t="s">
        <v>24</v>
      </c>
      <c r="I704" s="3" t="s">
        <v>25</v>
      </c>
      <c r="J704" s="1" t="s">
        <v>37</v>
      </c>
      <c r="K704" s="7" t="s">
        <v>38</v>
      </c>
      <c r="L704" s="3" t="s">
        <v>28</v>
      </c>
      <c r="M704" s="3" t="s">
        <v>28</v>
      </c>
      <c r="N704" s="3" t="s">
        <v>24</v>
      </c>
      <c r="O704" s="96" t="s">
        <v>28</v>
      </c>
      <c r="P704" s="96" t="s">
        <v>39</v>
      </c>
      <c r="Q704" s="96" t="s">
        <v>32</v>
      </c>
      <c r="R704" s="96"/>
    </row>
    <row r="705" spans="1:18" ht="15" customHeight="1">
      <c r="A705" s="5" t="s">
        <v>2836</v>
      </c>
      <c r="B705" s="3" t="s">
        <v>2837</v>
      </c>
      <c r="C705" s="3" t="s">
        <v>2838</v>
      </c>
      <c r="D705" s="3"/>
      <c r="E705" s="3"/>
      <c r="F705" s="3" t="s">
        <v>83</v>
      </c>
      <c r="G705" s="3" t="s">
        <v>65</v>
      </c>
      <c r="H705" s="3" t="s">
        <v>28</v>
      </c>
      <c r="I705" s="3" t="s">
        <v>25</v>
      </c>
      <c r="J705" s="1" t="s">
        <v>37</v>
      </c>
      <c r="K705" s="7" t="s">
        <v>27</v>
      </c>
      <c r="L705" s="3" t="s">
        <v>29</v>
      </c>
      <c r="M705" s="3" t="s">
        <v>29</v>
      </c>
      <c r="N705" s="3" t="s">
        <v>130</v>
      </c>
      <c r="O705" s="96" t="s">
        <v>28</v>
      </c>
      <c r="P705" s="96" t="s">
        <v>31</v>
      </c>
      <c r="Q705" s="96" t="s">
        <v>32</v>
      </c>
      <c r="R705" s="96"/>
    </row>
    <row r="706" spans="1:18" ht="15" customHeight="1">
      <c r="A706" s="5" t="s">
        <v>2839</v>
      </c>
      <c r="B706" s="3" t="s">
        <v>2840</v>
      </c>
      <c r="C706" s="3"/>
      <c r="D706" s="3"/>
      <c r="E706" s="3"/>
      <c r="F706" s="3" t="s">
        <v>212</v>
      </c>
      <c r="G706" s="3" t="s">
        <v>65</v>
      </c>
      <c r="H706" s="3" t="s">
        <v>28</v>
      </c>
      <c r="I706" s="3" t="s">
        <v>25</v>
      </c>
      <c r="J706" s="1" t="s">
        <v>37</v>
      </c>
      <c r="K706" s="7" t="s">
        <v>104</v>
      </c>
      <c r="L706" s="3" t="s">
        <v>28</v>
      </c>
      <c r="M706" s="3" t="s">
        <v>28</v>
      </c>
      <c r="N706" s="3" t="s">
        <v>130</v>
      </c>
      <c r="O706" s="96" t="s">
        <v>28</v>
      </c>
      <c r="P706" s="96" t="s">
        <v>1157</v>
      </c>
      <c r="Q706" s="96" t="s">
        <v>32</v>
      </c>
      <c r="R706" s="96" t="s">
        <v>144</v>
      </c>
    </row>
    <row r="707" spans="1:18" ht="15" customHeight="1">
      <c r="A707" s="5" t="s">
        <v>2841</v>
      </c>
      <c r="B707" s="3" t="s">
        <v>2842</v>
      </c>
      <c r="C707" s="3" t="s">
        <v>2843</v>
      </c>
      <c r="D707" s="3" t="s">
        <v>2844</v>
      </c>
      <c r="E707" s="3"/>
      <c r="F707" s="3" t="s">
        <v>212</v>
      </c>
      <c r="G707" s="3" t="s">
        <v>60</v>
      </c>
      <c r="H707" s="3" t="s">
        <v>28</v>
      </c>
      <c r="I707" s="3" t="s">
        <v>25</v>
      </c>
      <c r="J707" s="1" t="s">
        <v>37</v>
      </c>
      <c r="K707" s="7" t="s">
        <v>104</v>
      </c>
      <c r="L707" s="3" t="s">
        <v>28</v>
      </c>
      <c r="M707" s="3" t="s">
        <v>28</v>
      </c>
      <c r="N707" s="3" t="s">
        <v>130</v>
      </c>
      <c r="O707" s="96" t="s">
        <v>28</v>
      </c>
      <c r="P707" s="96" t="s">
        <v>1157</v>
      </c>
      <c r="Q707" s="96" t="s">
        <v>32</v>
      </c>
      <c r="R707" s="96"/>
    </row>
    <row r="708" spans="1:18" ht="15" customHeight="1">
      <c r="A708" s="5" t="s">
        <v>2845</v>
      </c>
      <c r="B708" s="3" t="s">
        <v>2846</v>
      </c>
      <c r="C708" s="3" t="s">
        <v>2847</v>
      </c>
      <c r="D708" s="3" t="s">
        <v>2848</v>
      </c>
      <c r="E708" s="3"/>
      <c r="F708" s="3" t="s">
        <v>22</v>
      </c>
      <c r="G708" s="3" t="s">
        <v>97</v>
      </c>
      <c r="H708" s="3" t="s">
        <v>24</v>
      </c>
      <c r="I708" s="3" t="s">
        <v>25</v>
      </c>
      <c r="J708" s="1" t="s">
        <v>37</v>
      </c>
      <c r="K708" s="7" t="s">
        <v>104</v>
      </c>
      <c r="L708" s="3" t="s">
        <v>28</v>
      </c>
      <c r="M708" s="3" t="s">
        <v>28</v>
      </c>
      <c r="N708" s="3" t="s">
        <v>130</v>
      </c>
      <c r="O708" s="96" t="s">
        <v>28</v>
      </c>
      <c r="P708" s="96" t="s">
        <v>1157</v>
      </c>
      <c r="Q708" s="96" t="s">
        <v>32</v>
      </c>
      <c r="R708" s="96"/>
    </row>
    <row r="709" spans="1:18" ht="15" customHeight="1">
      <c r="A709" s="5" t="s">
        <v>2849</v>
      </c>
      <c r="B709" s="3" t="s">
        <v>2850</v>
      </c>
      <c r="C709" s="3" t="s">
        <v>2851</v>
      </c>
      <c r="D709" s="3" t="s">
        <v>2852</v>
      </c>
      <c r="E709" s="3"/>
      <c r="F709" s="3" t="s">
        <v>83</v>
      </c>
      <c r="G709" s="3" t="s">
        <v>23</v>
      </c>
      <c r="H709" s="3" t="s">
        <v>28</v>
      </c>
      <c r="I709" s="3" t="s">
        <v>25</v>
      </c>
      <c r="J709" s="1" t="s">
        <v>37</v>
      </c>
      <c r="K709" s="7" t="s">
        <v>27</v>
      </c>
      <c r="L709" s="3" t="s">
        <v>28</v>
      </c>
      <c r="M709" s="3" t="s">
        <v>29</v>
      </c>
      <c r="N709" s="3" t="s">
        <v>30</v>
      </c>
      <c r="O709" s="96" t="s">
        <v>28</v>
      </c>
      <c r="P709" s="96" t="s">
        <v>1396</v>
      </c>
      <c r="Q709" s="96" t="s">
        <v>32</v>
      </c>
      <c r="R709" s="96"/>
    </row>
    <row r="710" spans="1:18" ht="15" customHeight="1">
      <c r="A710" s="5" t="s">
        <v>2853</v>
      </c>
      <c r="B710" s="3" t="s">
        <v>2854</v>
      </c>
      <c r="C710" s="3" t="s">
        <v>2855</v>
      </c>
      <c r="D710" s="3" t="s">
        <v>2856</v>
      </c>
      <c r="E710" s="3"/>
      <c r="F710" s="3" t="s">
        <v>83</v>
      </c>
      <c r="G710" s="3" t="s">
        <v>23</v>
      </c>
      <c r="H710" s="3" t="s">
        <v>29</v>
      </c>
      <c r="I710" s="3" t="s">
        <v>25</v>
      </c>
      <c r="J710" s="1" t="s">
        <v>454</v>
      </c>
      <c r="K710" s="7" t="s">
        <v>27</v>
      </c>
      <c r="L710" s="3" t="s">
        <v>28</v>
      </c>
      <c r="M710" s="3" t="s">
        <v>28</v>
      </c>
      <c r="N710" s="3" t="s">
        <v>30</v>
      </c>
      <c r="O710" s="96" t="s">
        <v>28</v>
      </c>
      <c r="P710" s="96" t="s">
        <v>31</v>
      </c>
      <c r="Q710" s="96" t="s">
        <v>32</v>
      </c>
      <c r="R710" s="96"/>
    </row>
    <row r="711" spans="1:18" ht="15" customHeight="1">
      <c r="A711" s="5" t="s">
        <v>2857</v>
      </c>
      <c r="B711" s="3" t="s">
        <v>2858</v>
      </c>
      <c r="C711" s="3"/>
      <c r="D711" s="3"/>
      <c r="E711" s="3"/>
      <c r="F711" s="3" t="s">
        <v>22</v>
      </c>
      <c r="G711" s="3" t="s">
        <v>65</v>
      </c>
      <c r="H711" s="3" t="s">
        <v>24</v>
      </c>
      <c r="I711" s="3" t="s">
        <v>25</v>
      </c>
      <c r="J711" s="1" t="s">
        <v>242</v>
      </c>
      <c r="K711" s="7" t="s">
        <v>104</v>
      </c>
      <c r="L711" s="3" t="s">
        <v>28</v>
      </c>
      <c r="M711" s="3" t="s">
        <v>28</v>
      </c>
      <c r="N711" s="3" t="s">
        <v>130</v>
      </c>
      <c r="O711" s="96" t="s">
        <v>28</v>
      </c>
      <c r="P711" s="96" t="s">
        <v>1157</v>
      </c>
      <c r="Q711" s="96" t="s">
        <v>32</v>
      </c>
      <c r="R711" s="96"/>
    </row>
    <row r="712" spans="1:18" ht="15" customHeight="1">
      <c r="A712" s="5" t="s">
        <v>2859</v>
      </c>
      <c r="B712" s="3" t="s">
        <v>2860</v>
      </c>
      <c r="C712" s="3" t="s">
        <v>2861</v>
      </c>
      <c r="D712" s="3" t="s">
        <v>2862</v>
      </c>
      <c r="E712" s="3"/>
      <c r="F712" s="3" t="s">
        <v>22</v>
      </c>
      <c r="G712" s="3" t="s">
        <v>23</v>
      </c>
      <c r="H712" s="3" t="s">
        <v>24</v>
      </c>
      <c r="I712" s="3" t="s">
        <v>25</v>
      </c>
      <c r="J712" s="1" t="s">
        <v>37</v>
      </c>
      <c r="K712" s="7" t="s">
        <v>27</v>
      </c>
      <c r="L712" s="3" t="s">
        <v>28</v>
      </c>
      <c r="M712" s="3" t="s">
        <v>28</v>
      </c>
      <c r="N712" s="3" t="s">
        <v>30</v>
      </c>
      <c r="O712" s="96" t="s">
        <v>28</v>
      </c>
      <c r="P712" s="96" t="s">
        <v>455</v>
      </c>
      <c r="Q712" s="96" t="s">
        <v>32</v>
      </c>
      <c r="R712" s="96"/>
    </row>
    <row r="713" spans="1:18" ht="15" customHeight="1">
      <c r="A713" s="5" t="s">
        <v>2863</v>
      </c>
      <c r="B713" s="3" t="s">
        <v>2864</v>
      </c>
      <c r="C713" s="3" t="s">
        <v>2865</v>
      </c>
      <c r="D713" s="3" t="s">
        <v>2866</v>
      </c>
      <c r="E713" s="3"/>
      <c r="F713" s="3" t="s">
        <v>22</v>
      </c>
      <c r="G713" s="3" t="s">
        <v>97</v>
      </c>
      <c r="H713" s="3" t="s">
        <v>24</v>
      </c>
      <c r="I713" s="3" t="s">
        <v>25</v>
      </c>
      <c r="J713" s="1" t="s">
        <v>37</v>
      </c>
      <c r="K713" s="7" t="s">
        <v>27</v>
      </c>
      <c r="L713" s="3" t="s">
        <v>28</v>
      </c>
      <c r="M713" s="3" t="s">
        <v>28</v>
      </c>
      <c r="N713" s="3" t="s">
        <v>130</v>
      </c>
      <c r="O713" s="96" t="s">
        <v>28</v>
      </c>
      <c r="P713" s="96" t="s">
        <v>521</v>
      </c>
      <c r="Q713" s="96" t="s">
        <v>32</v>
      </c>
      <c r="R713" s="96"/>
    </row>
    <row r="714" spans="1:18" ht="15" customHeight="1">
      <c r="A714" s="5" t="s">
        <v>2867</v>
      </c>
      <c r="B714" s="3" t="s">
        <v>2868</v>
      </c>
      <c r="C714" s="3"/>
      <c r="D714" s="3"/>
      <c r="E714" s="3"/>
      <c r="F714" s="3" t="s">
        <v>22</v>
      </c>
      <c r="G714" s="3" t="s">
        <v>23</v>
      </c>
      <c r="H714" s="3" t="s">
        <v>24</v>
      </c>
      <c r="I714" s="3" t="s">
        <v>25</v>
      </c>
      <c r="J714" s="1" t="s">
        <v>37</v>
      </c>
      <c r="K714" s="7" t="s">
        <v>104</v>
      </c>
      <c r="L714" s="3" t="s">
        <v>28</v>
      </c>
      <c r="M714" s="3" t="s">
        <v>28</v>
      </c>
      <c r="N714" s="3" t="s">
        <v>130</v>
      </c>
      <c r="O714" s="96" t="s">
        <v>28</v>
      </c>
      <c r="P714" s="96" t="s">
        <v>1157</v>
      </c>
      <c r="Q714" s="96" t="s">
        <v>32</v>
      </c>
      <c r="R714" s="96"/>
    </row>
    <row r="715" spans="1:18" ht="15" customHeight="1">
      <c r="A715" s="5" t="s">
        <v>2869</v>
      </c>
      <c r="B715" s="3" t="s">
        <v>2870</v>
      </c>
      <c r="C715" s="3" t="s">
        <v>2871</v>
      </c>
      <c r="D715" s="3" t="s">
        <v>2872</v>
      </c>
      <c r="E715" s="3"/>
      <c r="F715" s="3" t="s">
        <v>22</v>
      </c>
      <c r="G715" s="3" t="s">
        <v>65</v>
      </c>
      <c r="H715" s="3" t="s">
        <v>24</v>
      </c>
      <c r="I715" s="3" t="s">
        <v>25</v>
      </c>
      <c r="J715" s="1" t="s">
        <v>37</v>
      </c>
      <c r="K715" s="7" t="s">
        <v>27</v>
      </c>
      <c r="L715" s="3" t="s">
        <v>28</v>
      </c>
      <c r="M715" s="3" t="s">
        <v>28</v>
      </c>
      <c r="N715" s="3" t="s">
        <v>130</v>
      </c>
      <c r="O715" s="96" t="s">
        <v>28</v>
      </c>
      <c r="P715" s="96" t="s">
        <v>1396</v>
      </c>
      <c r="Q715" s="96" t="s">
        <v>32</v>
      </c>
      <c r="R715" s="96"/>
    </row>
    <row r="716" spans="1:18" ht="15" customHeight="1">
      <c r="A716" s="5" t="s">
        <v>2873</v>
      </c>
      <c r="B716" s="3" t="s">
        <v>2874</v>
      </c>
      <c r="C716" s="3" t="s">
        <v>2875</v>
      </c>
      <c r="D716" s="3" t="s">
        <v>2876</v>
      </c>
      <c r="E716" s="3"/>
      <c r="F716" s="3" t="s">
        <v>22</v>
      </c>
      <c r="G716" s="3" t="s">
        <v>65</v>
      </c>
      <c r="H716" s="3" t="s">
        <v>24</v>
      </c>
      <c r="I716" s="3" t="s">
        <v>25</v>
      </c>
      <c r="J716" s="1" t="s">
        <v>37</v>
      </c>
      <c r="K716" s="7" t="s">
        <v>38</v>
      </c>
      <c r="L716" s="3" t="s">
        <v>384</v>
      </c>
      <c r="M716" s="3" t="s">
        <v>29</v>
      </c>
      <c r="N716" s="3" t="s">
        <v>243</v>
      </c>
      <c r="O716" s="96" t="s">
        <v>28</v>
      </c>
      <c r="P716" s="96" t="s">
        <v>75</v>
      </c>
      <c r="Q716" s="96" t="s">
        <v>32</v>
      </c>
      <c r="R716" s="96"/>
    </row>
    <row r="717" spans="1:18" ht="15" customHeight="1">
      <c r="A717" s="5" t="s">
        <v>2877</v>
      </c>
      <c r="B717" s="3" t="s">
        <v>2878</v>
      </c>
      <c r="C717" s="3"/>
      <c r="D717" s="3" t="s">
        <v>2879</v>
      </c>
      <c r="E717" s="3"/>
      <c r="F717" s="3" t="s">
        <v>22</v>
      </c>
      <c r="G717" s="3" t="s">
        <v>65</v>
      </c>
      <c r="H717" s="3" t="s">
        <v>24</v>
      </c>
      <c r="I717" s="3" t="s">
        <v>25</v>
      </c>
      <c r="J717" s="1" t="s">
        <v>242</v>
      </c>
      <c r="K717" s="7" t="s">
        <v>27</v>
      </c>
      <c r="L717" s="3" t="s">
        <v>28</v>
      </c>
      <c r="M717" s="3" t="s">
        <v>28</v>
      </c>
      <c r="N717" s="3" t="s">
        <v>30</v>
      </c>
      <c r="O717" s="96" t="s">
        <v>28</v>
      </c>
      <c r="P717" s="96" t="s">
        <v>122</v>
      </c>
      <c r="Q717" s="96" t="s">
        <v>32</v>
      </c>
      <c r="R717" s="96"/>
    </row>
    <row r="718" spans="1:18" ht="15" customHeight="1">
      <c r="A718" s="5" t="s">
        <v>2880</v>
      </c>
      <c r="B718" s="3" t="s">
        <v>2881</v>
      </c>
      <c r="C718" s="3" t="s">
        <v>2882</v>
      </c>
      <c r="D718" s="3" t="s">
        <v>2883</v>
      </c>
      <c r="E718" s="3"/>
      <c r="F718" s="3" t="s">
        <v>22</v>
      </c>
      <c r="G718" s="3" t="s">
        <v>97</v>
      </c>
      <c r="H718" s="3" t="s">
        <v>24</v>
      </c>
      <c r="I718" s="3" t="s">
        <v>25</v>
      </c>
      <c r="J718" s="1" t="s">
        <v>37</v>
      </c>
      <c r="K718" s="7" t="s">
        <v>27</v>
      </c>
      <c r="L718" s="3" t="s">
        <v>28</v>
      </c>
      <c r="M718" s="3" t="s">
        <v>28</v>
      </c>
      <c r="N718" s="3" t="s">
        <v>130</v>
      </c>
      <c r="O718" s="96" t="s">
        <v>28</v>
      </c>
      <c r="P718" s="96" t="s">
        <v>521</v>
      </c>
      <c r="Q718" s="96" t="s">
        <v>32</v>
      </c>
      <c r="R718" s="96"/>
    </row>
    <row r="719" spans="1:18" ht="15" customHeight="1">
      <c r="A719" s="5" t="s">
        <v>2884</v>
      </c>
      <c r="B719" s="3" t="s">
        <v>2885</v>
      </c>
      <c r="C719" s="3" t="s">
        <v>2886</v>
      </c>
      <c r="D719" s="3" t="s">
        <v>2887</v>
      </c>
      <c r="E719" s="3"/>
      <c r="F719" s="3" t="s">
        <v>22</v>
      </c>
      <c r="G719" s="3" t="s">
        <v>97</v>
      </c>
      <c r="H719" s="3" t="s">
        <v>24</v>
      </c>
      <c r="I719" s="3" t="s">
        <v>25</v>
      </c>
      <c r="J719" s="1" t="s">
        <v>37</v>
      </c>
      <c r="K719" s="7" t="s">
        <v>27</v>
      </c>
      <c r="L719" s="3" t="s">
        <v>28</v>
      </c>
      <c r="M719" s="3" t="s">
        <v>28</v>
      </c>
      <c r="N719" s="3" t="s">
        <v>130</v>
      </c>
      <c r="O719" s="96" t="s">
        <v>28</v>
      </c>
      <c r="P719" s="96" t="s">
        <v>521</v>
      </c>
      <c r="Q719" s="96" t="s">
        <v>32</v>
      </c>
      <c r="R719" s="96"/>
    </row>
    <row r="720" spans="1:18" ht="15" customHeight="1">
      <c r="A720" s="5" t="s">
        <v>2888</v>
      </c>
      <c r="B720" s="3" t="s">
        <v>2889</v>
      </c>
      <c r="C720" s="3"/>
      <c r="D720" s="3" t="s">
        <v>2890</v>
      </c>
      <c r="E720" s="3"/>
      <c r="F720" s="3" t="s">
        <v>22</v>
      </c>
      <c r="G720" s="3" t="s">
        <v>65</v>
      </c>
      <c r="H720" s="3" t="s">
        <v>24</v>
      </c>
      <c r="I720" s="3" t="s">
        <v>25</v>
      </c>
      <c r="J720" s="1" t="s">
        <v>129</v>
      </c>
      <c r="K720" s="7" t="s">
        <v>27</v>
      </c>
      <c r="L720" s="3" t="s">
        <v>29</v>
      </c>
      <c r="M720" s="3" t="s">
        <v>28</v>
      </c>
      <c r="N720" s="3" t="s">
        <v>243</v>
      </c>
      <c r="O720" s="96" t="s">
        <v>28</v>
      </c>
      <c r="P720" s="96" t="s">
        <v>122</v>
      </c>
      <c r="Q720" s="96" t="s">
        <v>32</v>
      </c>
      <c r="R720" s="96"/>
    </row>
    <row r="721" spans="1:18" ht="15" customHeight="1">
      <c r="A721" s="5" t="s">
        <v>2891</v>
      </c>
      <c r="B721" s="3" t="s">
        <v>2892</v>
      </c>
      <c r="C721" s="3"/>
      <c r="D721" s="3" t="s">
        <v>2893</v>
      </c>
      <c r="E721" s="3"/>
      <c r="F721" s="3" t="s">
        <v>22</v>
      </c>
      <c r="G721" s="3" t="s">
        <v>65</v>
      </c>
      <c r="H721" s="3" t="s">
        <v>24</v>
      </c>
      <c r="I721" s="3" t="s">
        <v>25</v>
      </c>
      <c r="J721" s="1" t="s">
        <v>454</v>
      </c>
      <c r="K721" s="7" t="s">
        <v>27</v>
      </c>
      <c r="L721" s="3" t="s">
        <v>29</v>
      </c>
      <c r="M721" s="3" t="s">
        <v>28</v>
      </c>
      <c r="N721" s="3" t="s">
        <v>24</v>
      </c>
      <c r="O721" s="96" t="s">
        <v>28</v>
      </c>
      <c r="P721" s="96" t="s">
        <v>122</v>
      </c>
      <c r="Q721" s="96" t="s">
        <v>32</v>
      </c>
      <c r="R721" s="96"/>
    </row>
    <row r="722" spans="1:18" ht="15" customHeight="1">
      <c r="A722" s="5" t="s">
        <v>2894</v>
      </c>
      <c r="B722" s="3" t="s">
        <v>2895</v>
      </c>
      <c r="C722" s="3"/>
      <c r="D722" s="3" t="s">
        <v>2896</v>
      </c>
      <c r="E722" s="3"/>
      <c r="F722" s="3" t="s">
        <v>83</v>
      </c>
      <c r="G722" s="3" t="s">
        <v>60</v>
      </c>
      <c r="H722" s="3" t="s">
        <v>28</v>
      </c>
      <c r="I722" s="3" t="s">
        <v>25</v>
      </c>
      <c r="J722" s="1" t="s">
        <v>37</v>
      </c>
      <c r="K722" s="7" t="s">
        <v>104</v>
      </c>
      <c r="L722" s="3" t="s">
        <v>28</v>
      </c>
      <c r="M722" s="3" t="s">
        <v>28</v>
      </c>
      <c r="N722" s="3" t="s">
        <v>130</v>
      </c>
      <c r="O722" s="96" t="s">
        <v>28</v>
      </c>
      <c r="P722" s="96" t="s">
        <v>105</v>
      </c>
      <c r="Q722" s="96" t="s">
        <v>32</v>
      </c>
      <c r="R722" s="96"/>
    </row>
    <row r="723" spans="1:18" ht="15" customHeight="1">
      <c r="A723" s="5" t="s">
        <v>2897</v>
      </c>
      <c r="B723" s="3" t="s">
        <v>2898</v>
      </c>
      <c r="C723" s="3" t="s">
        <v>2899</v>
      </c>
      <c r="D723" s="3"/>
      <c r="E723" s="3"/>
      <c r="F723" s="3" t="s">
        <v>212</v>
      </c>
      <c r="G723" s="3" t="s">
        <v>60</v>
      </c>
      <c r="H723" s="3" t="s">
        <v>29</v>
      </c>
      <c r="I723" s="3" t="s">
        <v>25</v>
      </c>
      <c r="J723" s="1" t="s">
        <v>242</v>
      </c>
      <c r="K723" s="7" t="s">
        <v>104</v>
      </c>
      <c r="L723" s="3" t="s">
        <v>28</v>
      </c>
      <c r="M723" s="3" t="s">
        <v>28</v>
      </c>
      <c r="N723" s="3" t="s">
        <v>130</v>
      </c>
      <c r="O723" s="96" t="s">
        <v>28</v>
      </c>
      <c r="P723" s="96" t="s">
        <v>837</v>
      </c>
      <c r="Q723" s="96" t="s">
        <v>32</v>
      </c>
      <c r="R723" s="96"/>
    </row>
    <row r="724" spans="1:18" ht="15" customHeight="1">
      <c r="A724" s="5" t="s">
        <v>2900</v>
      </c>
      <c r="B724" s="3" t="s">
        <v>2901</v>
      </c>
      <c r="C724" s="3"/>
      <c r="D724" s="3" t="s">
        <v>2902</v>
      </c>
      <c r="E724" s="3"/>
      <c r="F724" s="3" t="s">
        <v>83</v>
      </c>
      <c r="G724" s="3" t="s">
        <v>23</v>
      </c>
      <c r="H724" s="3" t="s">
        <v>29</v>
      </c>
      <c r="I724" s="3" t="s">
        <v>25</v>
      </c>
      <c r="J724" s="1" t="s">
        <v>37</v>
      </c>
      <c r="K724" s="7" t="s">
        <v>104</v>
      </c>
      <c r="L724" s="3" t="s">
        <v>28</v>
      </c>
      <c r="M724" s="3" t="s">
        <v>28</v>
      </c>
      <c r="N724" s="3" t="s">
        <v>130</v>
      </c>
      <c r="O724" s="96" t="s">
        <v>28</v>
      </c>
      <c r="P724" s="96" t="s">
        <v>105</v>
      </c>
      <c r="Q724" s="96" t="s">
        <v>32</v>
      </c>
      <c r="R724" s="96"/>
    </row>
    <row r="725" spans="1:18" ht="15" customHeight="1">
      <c r="A725" s="5" t="s">
        <v>2903</v>
      </c>
      <c r="B725" s="3" t="s">
        <v>2904</v>
      </c>
      <c r="C725" s="3" t="s">
        <v>2905</v>
      </c>
      <c r="D725" s="3" t="s">
        <v>2906</v>
      </c>
      <c r="E725" s="3"/>
      <c r="F725" s="3" t="s">
        <v>22</v>
      </c>
      <c r="G725" s="3" t="s">
        <v>23</v>
      </c>
      <c r="H725" s="3" t="s">
        <v>24</v>
      </c>
      <c r="I725" s="3" t="s">
        <v>25</v>
      </c>
      <c r="J725" s="1" t="s">
        <v>26</v>
      </c>
      <c r="K725" s="7" t="s">
        <v>27</v>
      </c>
      <c r="L725" s="3" t="s">
        <v>28</v>
      </c>
      <c r="M725" s="3" t="s">
        <v>28</v>
      </c>
      <c r="N725" s="3" t="s">
        <v>30</v>
      </c>
      <c r="O725" s="96" t="s">
        <v>28</v>
      </c>
      <c r="P725" s="96" t="s">
        <v>122</v>
      </c>
      <c r="Q725" s="96" t="s">
        <v>32</v>
      </c>
      <c r="R725" s="96"/>
    </row>
    <row r="726" spans="1:18" ht="15" customHeight="1">
      <c r="A726" s="5" t="s">
        <v>2907</v>
      </c>
      <c r="B726" s="3" t="s">
        <v>2908</v>
      </c>
      <c r="C726" s="3" t="s">
        <v>2909</v>
      </c>
      <c r="D726" s="3" t="s">
        <v>2910</v>
      </c>
      <c r="E726" s="3"/>
      <c r="F726" s="3" t="s">
        <v>22</v>
      </c>
      <c r="G726" s="3" t="s">
        <v>97</v>
      </c>
      <c r="H726" s="3" t="s">
        <v>24</v>
      </c>
      <c r="I726" s="3" t="s">
        <v>25</v>
      </c>
      <c r="J726" s="1" t="s">
        <v>37</v>
      </c>
      <c r="K726" s="7" t="s">
        <v>27</v>
      </c>
      <c r="L726" s="3" t="s">
        <v>28</v>
      </c>
      <c r="M726" s="3" t="s">
        <v>28</v>
      </c>
      <c r="N726" s="3" t="s">
        <v>30</v>
      </c>
      <c r="O726" s="96" t="s">
        <v>28</v>
      </c>
      <c r="P726" s="96" t="s">
        <v>478</v>
      </c>
      <c r="Q726" s="96" t="s">
        <v>32</v>
      </c>
      <c r="R726" s="96"/>
    </row>
    <row r="727" spans="1:18" ht="15" customHeight="1">
      <c r="A727" s="5" t="s">
        <v>2911</v>
      </c>
      <c r="B727" s="3" t="s">
        <v>2912</v>
      </c>
      <c r="C727" s="3" t="s">
        <v>2913</v>
      </c>
      <c r="D727" s="3" t="s">
        <v>2914</v>
      </c>
      <c r="E727" s="3"/>
      <c r="F727" s="3" t="s">
        <v>22</v>
      </c>
      <c r="G727" s="3" t="s">
        <v>60</v>
      </c>
      <c r="H727" s="3" t="s">
        <v>24</v>
      </c>
      <c r="I727" s="3" t="s">
        <v>25</v>
      </c>
      <c r="J727" s="1" t="s">
        <v>213</v>
      </c>
      <c r="K727" s="7" t="s">
        <v>27</v>
      </c>
      <c r="L727" s="3" t="s">
        <v>28</v>
      </c>
      <c r="M727" s="3" t="s">
        <v>29</v>
      </c>
      <c r="N727" s="3" t="s">
        <v>30</v>
      </c>
      <c r="O727" s="96" t="s">
        <v>28</v>
      </c>
      <c r="P727" s="96" t="s">
        <v>122</v>
      </c>
      <c r="Q727" s="96" t="s">
        <v>32</v>
      </c>
      <c r="R727" s="96"/>
    </row>
    <row r="728" spans="1:18" ht="15" customHeight="1">
      <c r="A728" s="5" t="s">
        <v>2915</v>
      </c>
      <c r="B728" s="3" t="s">
        <v>2916</v>
      </c>
      <c r="C728" s="3" t="s">
        <v>2917</v>
      </c>
      <c r="D728" s="3" t="s">
        <v>2918</v>
      </c>
      <c r="E728" s="3"/>
      <c r="F728" s="3" t="s">
        <v>22</v>
      </c>
      <c r="G728" s="3" t="s">
        <v>97</v>
      </c>
      <c r="H728" s="3" t="s">
        <v>24</v>
      </c>
      <c r="I728" s="3" t="s">
        <v>25</v>
      </c>
      <c r="J728" s="1" t="s">
        <v>37</v>
      </c>
      <c r="K728" s="7" t="s">
        <v>38</v>
      </c>
      <c r="L728" s="3" t="s">
        <v>28</v>
      </c>
      <c r="M728" s="3" t="s">
        <v>29</v>
      </c>
      <c r="N728" s="3" t="s">
        <v>24</v>
      </c>
      <c r="O728" s="96" t="s">
        <v>28</v>
      </c>
      <c r="P728" s="96" t="s">
        <v>75</v>
      </c>
      <c r="Q728" s="96" t="s">
        <v>32</v>
      </c>
      <c r="R728" s="96"/>
    </row>
    <row r="729" spans="1:18" ht="15" customHeight="1">
      <c r="A729" s="5" t="s">
        <v>2919</v>
      </c>
      <c r="B729" s="3" t="s">
        <v>2920</v>
      </c>
      <c r="C729" s="3" t="s">
        <v>2921</v>
      </c>
      <c r="D729" s="3" t="s">
        <v>2922</v>
      </c>
      <c r="E729" s="3"/>
      <c r="F729" s="3" t="s">
        <v>22</v>
      </c>
      <c r="G729" s="3" t="s">
        <v>97</v>
      </c>
      <c r="H729" s="3" t="s">
        <v>24</v>
      </c>
      <c r="I729" s="3" t="s">
        <v>25</v>
      </c>
      <c r="J729" s="1" t="s">
        <v>37</v>
      </c>
      <c r="K729" s="7" t="s">
        <v>27</v>
      </c>
      <c r="L729" s="3" t="s">
        <v>28</v>
      </c>
      <c r="M729" s="3" t="s">
        <v>29</v>
      </c>
      <c r="N729" s="3" t="s">
        <v>30</v>
      </c>
      <c r="O729" s="96" t="s">
        <v>28</v>
      </c>
      <c r="P729" s="96" t="s">
        <v>1396</v>
      </c>
      <c r="Q729" s="96" t="s">
        <v>32</v>
      </c>
      <c r="R729" s="96"/>
    </row>
    <row r="730" spans="1:18" ht="15" customHeight="1">
      <c r="A730" s="5" t="s">
        <v>2923</v>
      </c>
      <c r="B730" s="3" t="s">
        <v>2924</v>
      </c>
      <c r="C730" s="3"/>
      <c r="D730" s="3" t="s">
        <v>2925</v>
      </c>
      <c r="E730" s="3"/>
      <c r="F730" s="3" t="s">
        <v>22</v>
      </c>
      <c r="G730" s="3" t="s">
        <v>65</v>
      </c>
      <c r="H730" s="3" t="s">
        <v>24</v>
      </c>
      <c r="I730" s="3" t="s">
        <v>25</v>
      </c>
      <c r="J730" s="1" t="s">
        <v>129</v>
      </c>
      <c r="K730" s="7" t="s">
        <v>27</v>
      </c>
      <c r="L730" s="3" t="s">
        <v>384</v>
      </c>
      <c r="M730" s="3" t="s">
        <v>28</v>
      </c>
      <c r="N730" s="3" t="s">
        <v>243</v>
      </c>
      <c r="O730" s="96" t="s">
        <v>28</v>
      </c>
      <c r="P730" s="96" t="s">
        <v>122</v>
      </c>
      <c r="Q730" s="96" t="s">
        <v>32</v>
      </c>
      <c r="R730" s="96"/>
    </row>
    <row r="731" spans="1:18" ht="15" customHeight="1">
      <c r="A731" s="5" t="s">
        <v>2926</v>
      </c>
      <c r="B731" s="3" t="s">
        <v>2927</v>
      </c>
      <c r="C731" s="3" t="s">
        <v>2928</v>
      </c>
      <c r="D731" s="3"/>
      <c r="E731" s="3"/>
      <c r="F731" s="3" t="s">
        <v>22</v>
      </c>
      <c r="G731" s="3" t="s">
        <v>53</v>
      </c>
      <c r="H731" s="3" t="s">
        <v>24</v>
      </c>
      <c r="I731" s="3" t="s">
        <v>25</v>
      </c>
      <c r="J731" s="1" t="s">
        <v>37</v>
      </c>
      <c r="K731" s="7" t="s">
        <v>27</v>
      </c>
      <c r="L731" s="3" t="s">
        <v>28</v>
      </c>
      <c r="M731" s="3" t="s">
        <v>29</v>
      </c>
      <c r="N731" s="3" t="s">
        <v>30</v>
      </c>
      <c r="O731" s="96" t="s">
        <v>28</v>
      </c>
      <c r="P731" s="96" t="s">
        <v>521</v>
      </c>
      <c r="Q731" s="96" t="s">
        <v>32</v>
      </c>
      <c r="R731" s="96"/>
    </row>
    <row r="732" spans="1:18" ht="15" customHeight="1">
      <c r="A732" s="5" t="s">
        <v>2929</v>
      </c>
      <c r="B732" s="3" t="s">
        <v>2930</v>
      </c>
      <c r="C732" s="3" t="s">
        <v>2931</v>
      </c>
      <c r="D732" s="3" t="s">
        <v>2932</v>
      </c>
      <c r="E732" s="3"/>
      <c r="F732" s="3" t="s">
        <v>83</v>
      </c>
      <c r="G732" s="3" t="s">
        <v>65</v>
      </c>
      <c r="H732" s="3" t="s">
        <v>28</v>
      </c>
      <c r="I732" s="3" t="s">
        <v>25</v>
      </c>
      <c r="J732" s="1" t="s">
        <v>37</v>
      </c>
      <c r="K732" s="7" t="s">
        <v>38</v>
      </c>
      <c r="L732" s="3" t="s">
        <v>28</v>
      </c>
      <c r="M732" s="3" t="s">
        <v>28</v>
      </c>
      <c r="N732" s="3" t="s">
        <v>24</v>
      </c>
      <c r="O732" s="96" t="s">
        <v>28</v>
      </c>
      <c r="P732" s="96" t="s">
        <v>46</v>
      </c>
      <c r="Q732" s="96" t="s">
        <v>32</v>
      </c>
      <c r="R732" s="96"/>
    </row>
    <row r="733" spans="1:18" ht="15" customHeight="1">
      <c r="A733" s="5" t="s">
        <v>2933</v>
      </c>
      <c r="B733" s="3" t="s">
        <v>2934</v>
      </c>
      <c r="C733" s="3" t="s">
        <v>2935</v>
      </c>
      <c r="D733" s="3" t="s">
        <v>2936</v>
      </c>
      <c r="E733" s="3" t="s">
        <v>2937</v>
      </c>
      <c r="F733" s="3" t="s">
        <v>22</v>
      </c>
      <c r="G733" s="3" t="s">
        <v>97</v>
      </c>
      <c r="H733" s="3" t="s">
        <v>24</v>
      </c>
      <c r="I733" s="3" t="s">
        <v>25</v>
      </c>
      <c r="J733" s="1" t="s">
        <v>37</v>
      </c>
      <c r="K733" s="7" t="s">
        <v>27</v>
      </c>
      <c r="L733" s="3" t="s">
        <v>28</v>
      </c>
      <c r="M733" s="3" t="s">
        <v>28</v>
      </c>
      <c r="N733" s="3" t="s">
        <v>130</v>
      </c>
      <c r="O733" s="96" t="s">
        <v>28</v>
      </c>
      <c r="P733" s="96" t="s">
        <v>478</v>
      </c>
      <c r="Q733" s="96" t="s">
        <v>32</v>
      </c>
      <c r="R733" s="96"/>
    </row>
    <row r="734" spans="1:18" ht="15" customHeight="1">
      <c r="A734" s="5" t="s">
        <v>2938</v>
      </c>
      <c r="B734" s="3" t="s">
        <v>2939</v>
      </c>
      <c r="C734" s="3"/>
      <c r="D734" s="3" t="s">
        <v>2940</v>
      </c>
      <c r="E734" s="3"/>
      <c r="F734" s="3" t="s">
        <v>22</v>
      </c>
      <c r="G734" s="3" t="s">
        <v>60</v>
      </c>
      <c r="H734" s="3" t="s">
        <v>24</v>
      </c>
      <c r="I734" s="3" t="s">
        <v>25</v>
      </c>
      <c r="J734" s="1" t="s">
        <v>242</v>
      </c>
      <c r="K734" s="7" t="s">
        <v>27</v>
      </c>
      <c r="L734" s="3" t="s">
        <v>29</v>
      </c>
      <c r="M734" s="3" t="s">
        <v>28</v>
      </c>
      <c r="N734" s="3" t="s">
        <v>243</v>
      </c>
      <c r="O734" s="96" t="s">
        <v>28</v>
      </c>
      <c r="P734" s="96" t="s">
        <v>122</v>
      </c>
      <c r="Q734" s="96" t="s">
        <v>32</v>
      </c>
      <c r="R734" s="96"/>
    </row>
    <row r="735" spans="1:18" ht="15" customHeight="1">
      <c r="A735" s="5" t="s">
        <v>2941</v>
      </c>
      <c r="B735" s="3" t="s">
        <v>2942</v>
      </c>
      <c r="C735" s="3" t="s">
        <v>2943</v>
      </c>
      <c r="D735" s="3" t="s">
        <v>2944</v>
      </c>
      <c r="E735" s="3"/>
      <c r="F735" s="3" t="s">
        <v>359</v>
      </c>
      <c r="G735" s="3" t="s">
        <v>23</v>
      </c>
      <c r="H735" s="3" t="s">
        <v>29</v>
      </c>
      <c r="I735" s="3" t="s">
        <v>25</v>
      </c>
      <c r="J735" s="1" t="s">
        <v>242</v>
      </c>
      <c r="K735" s="7" t="s">
        <v>27</v>
      </c>
      <c r="L735" s="3" t="s">
        <v>28</v>
      </c>
      <c r="M735" s="3" t="s">
        <v>29</v>
      </c>
      <c r="N735" s="3" t="s">
        <v>30</v>
      </c>
      <c r="O735" s="96" t="s">
        <v>28</v>
      </c>
      <c r="P735" s="96" t="s">
        <v>2153</v>
      </c>
      <c r="Q735" s="96" t="s">
        <v>32</v>
      </c>
      <c r="R735" s="96"/>
    </row>
    <row r="736" spans="1:18" ht="15" customHeight="1">
      <c r="A736" s="5" t="s">
        <v>2945</v>
      </c>
      <c r="B736" s="3" t="s">
        <v>2946</v>
      </c>
      <c r="C736" s="3"/>
      <c r="D736" s="3" t="s">
        <v>2947</v>
      </c>
      <c r="E736" s="3"/>
      <c r="F736" s="3" t="s">
        <v>22</v>
      </c>
      <c r="G736" s="3" t="s">
        <v>60</v>
      </c>
      <c r="H736" s="3" t="s">
        <v>24</v>
      </c>
      <c r="I736" s="3" t="s">
        <v>25</v>
      </c>
      <c r="J736" s="1" t="s">
        <v>242</v>
      </c>
      <c r="K736" s="7" t="s">
        <v>27</v>
      </c>
      <c r="L736" s="3" t="s">
        <v>29</v>
      </c>
      <c r="M736" s="3" t="s">
        <v>28</v>
      </c>
      <c r="N736" s="3" t="s">
        <v>243</v>
      </c>
      <c r="O736" s="96" t="s">
        <v>28</v>
      </c>
      <c r="P736" s="96" t="s">
        <v>122</v>
      </c>
      <c r="Q736" s="96" t="s">
        <v>32</v>
      </c>
      <c r="R736" s="96"/>
    </row>
    <row r="737" spans="1:18" ht="15" customHeight="1">
      <c r="A737" s="5" t="s">
        <v>2948</v>
      </c>
      <c r="B737" s="3" t="s">
        <v>2949</v>
      </c>
      <c r="C737" s="3" t="s">
        <v>2950</v>
      </c>
      <c r="D737" s="3"/>
      <c r="E737" s="3"/>
      <c r="F737" s="3" t="s">
        <v>22</v>
      </c>
      <c r="G737" s="3" t="s">
        <v>53</v>
      </c>
      <c r="H737" s="3" t="s">
        <v>24</v>
      </c>
      <c r="I737" s="3" t="s">
        <v>25</v>
      </c>
      <c r="J737" s="1" t="s">
        <v>26</v>
      </c>
      <c r="K737" s="7" t="s">
        <v>27</v>
      </c>
      <c r="L737" s="3" t="s">
        <v>28</v>
      </c>
      <c r="M737" s="3" t="s">
        <v>29</v>
      </c>
      <c r="N737" s="3" t="s">
        <v>30</v>
      </c>
      <c r="O737" s="96" t="s">
        <v>28</v>
      </c>
      <c r="P737" s="96" t="s">
        <v>469</v>
      </c>
      <c r="Q737" s="96" t="s">
        <v>32</v>
      </c>
      <c r="R737" s="96"/>
    </row>
    <row r="738" spans="1:18" ht="15" customHeight="1">
      <c r="A738" s="5" t="s">
        <v>2951</v>
      </c>
      <c r="B738" s="3" t="s">
        <v>2952</v>
      </c>
      <c r="C738" s="3" t="s">
        <v>2953</v>
      </c>
      <c r="D738" s="3" t="s">
        <v>2954</v>
      </c>
      <c r="E738" s="3"/>
      <c r="F738" s="3" t="s">
        <v>22</v>
      </c>
      <c r="G738" s="3" t="s">
        <v>97</v>
      </c>
      <c r="H738" s="3" t="s">
        <v>24</v>
      </c>
      <c r="I738" s="3" t="s">
        <v>25</v>
      </c>
      <c r="J738" s="1" t="s">
        <v>213</v>
      </c>
      <c r="K738" s="7" t="s">
        <v>27</v>
      </c>
      <c r="L738" s="3" t="s">
        <v>28</v>
      </c>
      <c r="M738" s="3" t="s">
        <v>29</v>
      </c>
      <c r="N738" s="3" t="s">
        <v>30</v>
      </c>
      <c r="O738" s="96" t="s">
        <v>28</v>
      </c>
      <c r="P738" s="96" t="s">
        <v>469</v>
      </c>
      <c r="Q738" s="96" t="s">
        <v>32</v>
      </c>
      <c r="R738" s="96"/>
    </row>
    <row r="739" spans="1:18" ht="15" customHeight="1">
      <c r="A739" s="5" t="s">
        <v>2955</v>
      </c>
      <c r="B739" s="3" t="s">
        <v>2956</v>
      </c>
      <c r="C739" s="3" t="s">
        <v>2957</v>
      </c>
      <c r="D739" s="3" t="s">
        <v>2958</v>
      </c>
      <c r="E739" s="3"/>
      <c r="F739" s="3" t="s">
        <v>22</v>
      </c>
      <c r="G739" s="3" t="s">
        <v>60</v>
      </c>
      <c r="H739" s="3" t="s">
        <v>24</v>
      </c>
      <c r="I739" s="3" t="s">
        <v>25</v>
      </c>
      <c r="J739" s="1" t="s">
        <v>213</v>
      </c>
      <c r="K739" s="7" t="s">
        <v>27</v>
      </c>
      <c r="L739" s="3" t="s">
        <v>28</v>
      </c>
      <c r="M739" s="3" t="s">
        <v>28</v>
      </c>
      <c r="N739" s="3" t="s">
        <v>30</v>
      </c>
      <c r="O739" s="96" t="s">
        <v>28</v>
      </c>
      <c r="P739" s="96" t="s">
        <v>455</v>
      </c>
      <c r="Q739" s="96" t="s">
        <v>32</v>
      </c>
      <c r="R739" s="96"/>
    </row>
    <row r="740" spans="1:18" ht="15" customHeight="1">
      <c r="A740" s="5" t="s">
        <v>2959</v>
      </c>
      <c r="B740" s="3" t="s">
        <v>2960</v>
      </c>
      <c r="C740" s="3" t="s">
        <v>2961</v>
      </c>
      <c r="D740" s="3" t="s">
        <v>2962</v>
      </c>
      <c r="E740" s="3"/>
      <c r="F740" s="3" t="s">
        <v>22</v>
      </c>
      <c r="G740" s="3" t="s">
        <v>65</v>
      </c>
      <c r="H740" s="3" t="s">
        <v>24</v>
      </c>
      <c r="I740" s="3" t="s">
        <v>25</v>
      </c>
      <c r="J740" s="1" t="s">
        <v>129</v>
      </c>
      <c r="K740" s="7" t="s">
        <v>27</v>
      </c>
      <c r="L740" s="3" t="s">
        <v>28</v>
      </c>
      <c r="M740" s="3" t="s">
        <v>29</v>
      </c>
      <c r="N740" s="3" t="s">
        <v>30</v>
      </c>
      <c r="O740" s="96" t="s">
        <v>28</v>
      </c>
      <c r="P740" s="96" t="s">
        <v>2153</v>
      </c>
      <c r="Q740" s="96" t="s">
        <v>32</v>
      </c>
      <c r="R740" s="96"/>
    </row>
    <row r="741" spans="1:18" ht="15" customHeight="1">
      <c r="A741" s="5" t="s">
        <v>2963</v>
      </c>
      <c r="B741" s="3" t="s">
        <v>2964</v>
      </c>
      <c r="C741" s="3" t="s">
        <v>2965</v>
      </c>
      <c r="D741" s="3" t="s">
        <v>2966</v>
      </c>
      <c r="E741" s="3"/>
      <c r="F741" s="3" t="s">
        <v>212</v>
      </c>
      <c r="G741" s="3" t="s">
        <v>53</v>
      </c>
      <c r="H741" s="3" t="s">
        <v>28</v>
      </c>
      <c r="I741" s="3" t="s">
        <v>25</v>
      </c>
      <c r="J741" s="1" t="s">
        <v>129</v>
      </c>
      <c r="K741" s="7" t="s">
        <v>27</v>
      </c>
      <c r="L741" s="3" t="s">
        <v>28</v>
      </c>
      <c r="M741" s="3" t="s">
        <v>29</v>
      </c>
      <c r="N741" s="3" t="s">
        <v>30</v>
      </c>
      <c r="O741" s="96" t="s">
        <v>28</v>
      </c>
      <c r="P741" s="96" t="s">
        <v>2153</v>
      </c>
      <c r="Q741" s="96" t="s">
        <v>32</v>
      </c>
      <c r="R741" s="96"/>
    </row>
    <row r="742" spans="1:18" ht="15" customHeight="1">
      <c r="A742" s="5" t="s">
        <v>2967</v>
      </c>
      <c r="B742" s="3" t="s">
        <v>2968</v>
      </c>
      <c r="C742" s="3" t="s">
        <v>2969</v>
      </c>
      <c r="D742" s="3" t="s">
        <v>2970</v>
      </c>
      <c r="E742" s="3"/>
      <c r="F742" s="3" t="s">
        <v>22</v>
      </c>
      <c r="G742" s="3" t="s">
        <v>97</v>
      </c>
      <c r="H742" s="3" t="s">
        <v>24</v>
      </c>
      <c r="I742" s="3" t="s">
        <v>25</v>
      </c>
      <c r="J742" s="1" t="s">
        <v>37</v>
      </c>
      <c r="K742" s="7" t="s">
        <v>27</v>
      </c>
      <c r="L742" s="3" t="s">
        <v>28</v>
      </c>
      <c r="M742" s="3" t="s">
        <v>28</v>
      </c>
      <c r="N742" s="3" t="s">
        <v>130</v>
      </c>
      <c r="O742" s="96" t="s">
        <v>28</v>
      </c>
      <c r="P742" s="96" t="s">
        <v>469</v>
      </c>
      <c r="Q742" s="96" t="s">
        <v>32</v>
      </c>
      <c r="R742" s="96"/>
    </row>
    <row r="743" spans="1:18" ht="15" customHeight="1">
      <c r="A743" s="5" t="s">
        <v>2971</v>
      </c>
      <c r="B743" s="3" t="s">
        <v>2972</v>
      </c>
      <c r="C743" s="3" t="s">
        <v>2973</v>
      </c>
      <c r="D743" s="3" t="s">
        <v>2974</v>
      </c>
      <c r="E743" s="3"/>
      <c r="F743" s="3" t="s">
        <v>22</v>
      </c>
      <c r="G743" s="3" t="s">
        <v>23</v>
      </c>
      <c r="H743" s="3" t="s">
        <v>24</v>
      </c>
      <c r="I743" s="3" t="s">
        <v>25</v>
      </c>
      <c r="J743" s="1" t="s">
        <v>213</v>
      </c>
      <c r="K743" s="7" t="s">
        <v>27</v>
      </c>
      <c r="L743" s="3" t="s">
        <v>28</v>
      </c>
      <c r="M743" s="3" t="s">
        <v>29</v>
      </c>
      <c r="N743" s="3" t="s">
        <v>30</v>
      </c>
      <c r="O743" s="96" t="s">
        <v>28</v>
      </c>
      <c r="P743" s="96" t="s">
        <v>2153</v>
      </c>
      <c r="Q743" s="96" t="s">
        <v>32</v>
      </c>
      <c r="R743" s="96"/>
    </row>
    <row r="744" spans="1:18" ht="15" customHeight="1">
      <c r="A744" s="5" t="s">
        <v>2975</v>
      </c>
      <c r="B744" s="3" t="s">
        <v>2976</v>
      </c>
      <c r="C744" s="3"/>
      <c r="D744" s="3" t="s">
        <v>2977</v>
      </c>
      <c r="E744" s="3"/>
      <c r="F744" s="3" t="s">
        <v>22</v>
      </c>
      <c r="G744" s="3" t="s">
        <v>97</v>
      </c>
      <c r="H744" s="3" t="s">
        <v>24</v>
      </c>
      <c r="I744" s="3" t="s">
        <v>25</v>
      </c>
      <c r="J744" s="1" t="s">
        <v>213</v>
      </c>
      <c r="K744" s="7" t="s">
        <v>27</v>
      </c>
      <c r="L744" s="3" t="s">
        <v>28</v>
      </c>
      <c r="M744" s="3" t="s">
        <v>28</v>
      </c>
      <c r="N744" s="3" t="s">
        <v>30</v>
      </c>
      <c r="O744" s="96" t="s">
        <v>28</v>
      </c>
      <c r="P744" s="96" t="s">
        <v>455</v>
      </c>
      <c r="Q744" s="96" t="s">
        <v>32</v>
      </c>
      <c r="R744" s="96"/>
    </row>
    <row r="745" spans="1:18" ht="15" customHeight="1">
      <c r="A745" s="5" t="s">
        <v>2978</v>
      </c>
      <c r="B745" s="3" t="s">
        <v>2979</v>
      </c>
      <c r="C745" s="3" t="s">
        <v>2980</v>
      </c>
      <c r="D745" s="3" t="s">
        <v>2981</v>
      </c>
      <c r="E745" s="3"/>
      <c r="F745" s="3" t="s">
        <v>83</v>
      </c>
      <c r="G745" s="3" t="s">
        <v>60</v>
      </c>
      <c r="H745" s="3" t="s">
        <v>29</v>
      </c>
      <c r="I745" s="3" t="s">
        <v>25</v>
      </c>
      <c r="J745" s="1" t="s">
        <v>26</v>
      </c>
      <c r="K745" s="7" t="s">
        <v>27</v>
      </c>
      <c r="L745" s="3" t="s">
        <v>28</v>
      </c>
      <c r="M745" s="3" t="s">
        <v>29</v>
      </c>
      <c r="N745" s="3" t="s">
        <v>30</v>
      </c>
      <c r="O745" s="96" t="s">
        <v>28</v>
      </c>
      <c r="P745" s="96" t="s">
        <v>2153</v>
      </c>
      <c r="Q745" s="96" t="s">
        <v>32</v>
      </c>
      <c r="R745" s="96"/>
    </row>
    <row r="746" spans="1:18" ht="15" customHeight="1">
      <c r="A746" s="5" t="s">
        <v>2982</v>
      </c>
      <c r="B746" s="3" t="s">
        <v>2983</v>
      </c>
      <c r="C746" s="3" t="s">
        <v>2984</v>
      </c>
      <c r="D746" s="3" t="s">
        <v>2985</v>
      </c>
      <c r="E746" s="3"/>
      <c r="F746" s="3" t="s">
        <v>83</v>
      </c>
      <c r="G746" s="3" t="s">
        <v>60</v>
      </c>
      <c r="H746" s="3" t="s">
        <v>28</v>
      </c>
      <c r="I746" s="3" t="s">
        <v>25</v>
      </c>
      <c r="J746" s="1" t="s">
        <v>26</v>
      </c>
      <c r="K746" s="7" t="s">
        <v>27</v>
      </c>
      <c r="L746" s="3" t="s">
        <v>28</v>
      </c>
      <c r="M746" s="3" t="s">
        <v>29</v>
      </c>
      <c r="N746" s="3" t="s">
        <v>30</v>
      </c>
      <c r="O746" s="96" t="s">
        <v>28</v>
      </c>
      <c r="P746" s="96" t="s">
        <v>2153</v>
      </c>
      <c r="Q746" s="96" t="s">
        <v>32</v>
      </c>
      <c r="R746" s="96"/>
    </row>
    <row r="747" spans="1:18" ht="15" customHeight="1">
      <c r="A747" s="5" t="s">
        <v>2986</v>
      </c>
      <c r="B747" s="3" t="s">
        <v>2987</v>
      </c>
      <c r="C747" s="3" t="s">
        <v>2988</v>
      </c>
      <c r="D747" s="3" t="s">
        <v>2989</v>
      </c>
      <c r="E747" s="3"/>
      <c r="F747" s="3" t="s">
        <v>22</v>
      </c>
      <c r="G747" s="3" t="s">
        <v>23</v>
      </c>
      <c r="H747" s="3" t="s">
        <v>24</v>
      </c>
      <c r="I747" s="3" t="s">
        <v>25</v>
      </c>
      <c r="J747" s="1" t="s">
        <v>129</v>
      </c>
      <c r="K747" s="7" t="s">
        <v>27</v>
      </c>
      <c r="L747" s="3" t="s">
        <v>28</v>
      </c>
      <c r="M747" s="3" t="s">
        <v>29</v>
      </c>
      <c r="N747" s="3" t="s">
        <v>30</v>
      </c>
      <c r="O747" s="96" t="s">
        <v>28</v>
      </c>
      <c r="P747" s="96" t="s">
        <v>2153</v>
      </c>
      <c r="Q747" s="96" t="s">
        <v>32</v>
      </c>
      <c r="R747" s="96"/>
    </row>
    <row r="748" spans="1:18" ht="15" customHeight="1">
      <c r="A748" s="5" t="s">
        <v>2990</v>
      </c>
      <c r="B748" s="3" t="s">
        <v>2991</v>
      </c>
      <c r="C748" s="3" t="s">
        <v>2992</v>
      </c>
      <c r="D748" s="3" t="s">
        <v>2993</v>
      </c>
      <c r="E748" s="3"/>
      <c r="F748" s="3" t="s">
        <v>83</v>
      </c>
      <c r="G748" s="3" t="s">
        <v>23</v>
      </c>
      <c r="H748" s="3" t="s">
        <v>28</v>
      </c>
      <c r="I748" s="3" t="s">
        <v>25</v>
      </c>
      <c r="J748" s="1" t="s">
        <v>242</v>
      </c>
      <c r="K748" s="7" t="s">
        <v>27</v>
      </c>
      <c r="L748" s="3" t="s">
        <v>28</v>
      </c>
      <c r="M748" s="3" t="s">
        <v>29</v>
      </c>
      <c r="N748" s="3" t="s">
        <v>30</v>
      </c>
      <c r="O748" s="96" t="s">
        <v>28</v>
      </c>
      <c r="P748" s="96" t="s">
        <v>2153</v>
      </c>
      <c r="Q748" s="96" t="s">
        <v>32</v>
      </c>
      <c r="R748" s="96"/>
    </row>
    <row r="749" spans="1:18" ht="15" customHeight="1">
      <c r="A749" s="5" t="s">
        <v>2994</v>
      </c>
      <c r="B749" s="3" t="s">
        <v>2995</v>
      </c>
      <c r="C749" s="3" t="s">
        <v>2996</v>
      </c>
      <c r="D749" s="3" t="s">
        <v>2997</v>
      </c>
      <c r="E749" s="3"/>
      <c r="F749" s="3" t="s">
        <v>359</v>
      </c>
      <c r="G749" s="3" t="s">
        <v>97</v>
      </c>
      <c r="H749" s="3" t="s">
        <v>29</v>
      </c>
      <c r="I749" s="3" t="s">
        <v>25</v>
      </c>
      <c r="J749" s="1" t="s">
        <v>26</v>
      </c>
      <c r="K749" s="7" t="s">
        <v>27</v>
      </c>
      <c r="L749" s="3" t="s">
        <v>28</v>
      </c>
      <c r="M749" s="3" t="s">
        <v>29</v>
      </c>
      <c r="N749" s="3" t="s">
        <v>30</v>
      </c>
      <c r="O749" s="96" t="s">
        <v>28</v>
      </c>
      <c r="P749" s="96" t="s">
        <v>2153</v>
      </c>
      <c r="Q749" s="96" t="s">
        <v>32</v>
      </c>
      <c r="R749" s="96"/>
    </row>
    <row r="750" spans="1:18" ht="15" customHeight="1">
      <c r="A750" s="5" t="s">
        <v>2998</v>
      </c>
      <c r="B750" s="3" t="s">
        <v>2999</v>
      </c>
      <c r="C750" s="3"/>
      <c r="D750" s="3" t="s">
        <v>3000</v>
      </c>
      <c r="E750" s="3"/>
      <c r="F750" s="3" t="s">
        <v>22</v>
      </c>
      <c r="G750" s="3" t="s">
        <v>60</v>
      </c>
      <c r="H750" s="3" t="s">
        <v>24</v>
      </c>
      <c r="I750" s="3" t="s">
        <v>25</v>
      </c>
      <c r="J750" s="1" t="s">
        <v>26</v>
      </c>
      <c r="K750" s="7" t="s">
        <v>27</v>
      </c>
      <c r="L750" s="3" t="s">
        <v>28</v>
      </c>
      <c r="M750" s="3" t="s">
        <v>28</v>
      </c>
      <c r="N750" s="3" t="s">
        <v>30</v>
      </c>
      <c r="O750" s="96" t="s">
        <v>28</v>
      </c>
      <c r="P750" s="96" t="s">
        <v>455</v>
      </c>
      <c r="Q750" s="96" t="s">
        <v>32</v>
      </c>
      <c r="R750" s="96"/>
    </row>
    <row r="751" spans="1:18" ht="15" customHeight="1">
      <c r="A751" s="5" t="s">
        <v>3001</v>
      </c>
      <c r="B751" s="3" t="s">
        <v>3002</v>
      </c>
      <c r="C751" s="3" t="s">
        <v>3003</v>
      </c>
      <c r="D751" s="3" t="s">
        <v>3004</v>
      </c>
      <c r="E751" s="3"/>
      <c r="F751" s="3" t="s">
        <v>22</v>
      </c>
      <c r="G751" s="3" t="s">
        <v>60</v>
      </c>
      <c r="H751" s="3" t="s">
        <v>24</v>
      </c>
      <c r="I751" s="3" t="s">
        <v>25</v>
      </c>
      <c r="J751" s="1" t="s">
        <v>242</v>
      </c>
      <c r="K751" s="7" t="s">
        <v>27</v>
      </c>
      <c r="L751" s="3" t="s">
        <v>28</v>
      </c>
      <c r="M751" s="3" t="s">
        <v>29</v>
      </c>
      <c r="N751" s="3" t="s">
        <v>30</v>
      </c>
      <c r="O751" s="96" t="s">
        <v>28</v>
      </c>
      <c r="P751" s="96" t="s">
        <v>2153</v>
      </c>
      <c r="Q751" s="96" t="s">
        <v>32</v>
      </c>
      <c r="R751" s="96"/>
    </row>
    <row r="752" spans="1:18" ht="15" customHeight="1">
      <c r="A752" s="5" t="s">
        <v>3005</v>
      </c>
      <c r="B752" s="3" t="s">
        <v>3006</v>
      </c>
      <c r="C752" s="3"/>
      <c r="D752" s="3"/>
      <c r="E752" s="3"/>
      <c r="F752" s="3" t="s">
        <v>22</v>
      </c>
      <c r="G752" s="3" t="s">
        <v>53</v>
      </c>
      <c r="H752" s="3" t="s">
        <v>24</v>
      </c>
      <c r="I752" s="3" t="s">
        <v>25</v>
      </c>
      <c r="J752" s="1" t="s">
        <v>26</v>
      </c>
      <c r="K752" s="7" t="s">
        <v>27</v>
      </c>
      <c r="L752" s="3" t="s">
        <v>28</v>
      </c>
      <c r="M752" s="3" t="s">
        <v>28</v>
      </c>
      <c r="N752" s="3" t="s">
        <v>30</v>
      </c>
      <c r="O752" s="96" t="s">
        <v>28</v>
      </c>
      <c r="P752" s="96" t="s">
        <v>455</v>
      </c>
      <c r="Q752" s="96" t="s">
        <v>32</v>
      </c>
      <c r="R752" s="96"/>
    </row>
    <row r="753" spans="1:18" ht="15" customHeight="1">
      <c r="A753" s="5" t="s">
        <v>3007</v>
      </c>
      <c r="B753" s="3" t="s">
        <v>3008</v>
      </c>
      <c r="C753" s="3" t="s">
        <v>3009</v>
      </c>
      <c r="D753" s="3" t="s">
        <v>3010</v>
      </c>
      <c r="E753" s="3"/>
      <c r="F753" s="3" t="s">
        <v>22</v>
      </c>
      <c r="G753" s="3" t="s">
        <v>97</v>
      </c>
      <c r="H753" s="3" t="s">
        <v>24</v>
      </c>
      <c r="I753" s="3" t="s">
        <v>25</v>
      </c>
      <c r="J753" s="1" t="s">
        <v>129</v>
      </c>
      <c r="K753" s="7" t="s">
        <v>27</v>
      </c>
      <c r="L753" s="3" t="s">
        <v>28</v>
      </c>
      <c r="M753" s="3" t="s">
        <v>29</v>
      </c>
      <c r="N753" s="3" t="s">
        <v>30</v>
      </c>
      <c r="O753" s="96" t="s">
        <v>28</v>
      </c>
      <c r="P753" s="96" t="s">
        <v>2153</v>
      </c>
      <c r="Q753" s="96" t="s">
        <v>32</v>
      </c>
      <c r="R753" s="96"/>
    </row>
    <row r="754" spans="1:18" ht="15" customHeight="1">
      <c r="A754" s="5" t="s">
        <v>3011</v>
      </c>
      <c r="B754" s="3" t="s">
        <v>3012</v>
      </c>
      <c r="C754" s="3"/>
      <c r="D754" s="3"/>
      <c r="E754" s="3"/>
      <c r="F754" s="3" t="s">
        <v>22</v>
      </c>
      <c r="G754" s="3" t="s">
        <v>97</v>
      </c>
      <c r="H754" s="3" t="s">
        <v>24</v>
      </c>
      <c r="I754" s="3" t="s">
        <v>25</v>
      </c>
      <c r="J754" s="1" t="s">
        <v>37</v>
      </c>
      <c r="K754" s="7" t="s">
        <v>27</v>
      </c>
      <c r="L754" s="3" t="s">
        <v>28</v>
      </c>
      <c r="M754" s="3" t="s">
        <v>28</v>
      </c>
      <c r="N754" s="3" t="s">
        <v>30</v>
      </c>
      <c r="O754" s="96" t="s">
        <v>28</v>
      </c>
      <c r="P754" s="96" t="s">
        <v>455</v>
      </c>
      <c r="Q754" s="96" t="s">
        <v>32</v>
      </c>
      <c r="R754" s="96"/>
    </row>
    <row r="755" spans="1:18" ht="15" customHeight="1">
      <c r="A755" s="5" t="s">
        <v>3013</v>
      </c>
      <c r="B755" s="3" t="s">
        <v>3014</v>
      </c>
      <c r="C755" s="3" t="s">
        <v>3015</v>
      </c>
      <c r="D755" s="3" t="s">
        <v>3016</v>
      </c>
      <c r="E755" s="3"/>
      <c r="F755" s="3" t="s">
        <v>212</v>
      </c>
      <c r="G755" s="3" t="s">
        <v>60</v>
      </c>
      <c r="H755" s="3" t="s">
        <v>28</v>
      </c>
      <c r="I755" s="3" t="s">
        <v>25</v>
      </c>
      <c r="J755" s="1" t="s">
        <v>129</v>
      </c>
      <c r="K755" s="7" t="s">
        <v>27</v>
      </c>
      <c r="L755" s="3" t="s">
        <v>28</v>
      </c>
      <c r="M755" s="3" t="s">
        <v>29</v>
      </c>
      <c r="N755" s="3" t="s">
        <v>30</v>
      </c>
      <c r="O755" s="96" t="s">
        <v>28</v>
      </c>
      <c r="P755" s="96" t="s">
        <v>2153</v>
      </c>
      <c r="Q755" s="96" t="s">
        <v>32</v>
      </c>
      <c r="R755" s="96"/>
    </row>
    <row r="756" spans="1:18" ht="15" customHeight="1">
      <c r="A756" s="5" t="s">
        <v>3017</v>
      </c>
      <c r="B756" s="3" t="s">
        <v>3018</v>
      </c>
      <c r="C756" s="3"/>
      <c r="D756" s="3"/>
      <c r="E756" s="3"/>
      <c r="F756" s="3" t="s">
        <v>22</v>
      </c>
      <c r="G756" s="3" t="s">
        <v>23</v>
      </c>
      <c r="H756" s="3" t="s">
        <v>24</v>
      </c>
      <c r="I756" s="3" t="s">
        <v>25</v>
      </c>
      <c r="J756" s="1" t="s">
        <v>37</v>
      </c>
      <c r="K756" s="7" t="s">
        <v>27</v>
      </c>
      <c r="L756" s="3" t="s">
        <v>28</v>
      </c>
      <c r="M756" s="3" t="s">
        <v>29</v>
      </c>
      <c r="N756" s="3" t="s">
        <v>30</v>
      </c>
      <c r="O756" s="96" t="s">
        <v>28</v>
      </c>
      <c r="P756" s="96" t="s">
        <v>455</v>
      </c>
      <c r="Q756" s="96" t="s">
        <v>32</v>
      </c>
      <c r="R756" s="96"/>
    </row>
    <row r="757" spans="1:18" ht="15" customHeight="1">
      <c r="A757" s="5" t="s">
        <v>3019</v>
      </c>
      <c r="B757" s="3" t="s">
        <v>3020</v>
      </c>
      <c r="C757" s="3" t="s">
        <v>3021</v>
      </c>
      <c r="D757" s="3" t="s">
        <v>3022</v>
      </c>
      <c r="E757" s="3"/>
      <c r="F757" s="3" t="s">
        <v>22</v>
      </c>
      <c r="G757" s="3" t="s">
        <v>53</v>
      </c>
      <c r="H757" s="3" t="s">
        <v>24</v>
      </c>
      <c r="I757" s="3" t="s">
        <v>25</v>
      </c>
      <c r="J757" s="1" t="s">
        <v>26</v>
      </c>
      <c r="K757" s="7" t="s">
        <v>27</v>
      </c>
      <c r="L757" s="3" t="s">
        <v>28</v>
      </c>
      <c r="M757" s="3" t="s">
        <v>29</v>
      </c>
      <c r="N757" s="3" t="s">
        <v>29</v>
      </c>
      <c r="O757" s="96" t="s">
        <v>28</v>
      </c>
      <c r="P757" s="96" t="s">
        <v>2153</v>
      </c>
      <c r="Q757" s="96" t="s">
        <v>32</v>
      </c>
      <c r="R757" s="96"/>
    </row>
    <row r="758" spans="1:18" ht="15" customHeight="1">
      <c r="A758" s="5" t="s">
        <v>3023</v>
      </c>
      <c r="B758" s="3" t="s">
        <v>3024</v>
      </c>
      <c r="C758" s="3" t="s">
        <v>3025</v>
      </c>
      <c r="D758" s="3" t="s">
        <v>3026</v>
      </c>
      <c r="E758" s="3"/>
      <c r="F758" s="3" t="s">
        <v>22</v>
      </c>
      <c r="G758" s="3" t="s">
        <v>97</v>
      </c>
      <c r="H758" s="3" t="s">
        <v>24</v>
      </c>
      <c r="I758" s="3" t="s">
        <v>25</v>
      </c>
      <c r="J758" s="1" t="s">
        <v>37</v>
      </c>
      <c r="K758" s="7" t="s">
        <v>27</v>
      </c>
      <c r="L758" s="3" t="s">
        <v>28</v>
      </c>
      <c r="M758" s="3" t="s">
        <v>29</v>
      </c>
      <c r="N758" s="3" t="s">
        <v>30</v>
      </c>
      <c r="O758" s="96" t="s">
        <v>28</v>
      </c>
      <c r="P758" s="96" t="s">
        <v>455</v>
      </c>
      <c r="Q758" s="96" t="s">
        <v>32</v>
      </c>
      <c r="R758" s="96"/>
    </row>
    <row r="759" spans="1:18" ht="15" customHeight="1">
      <c r="A759" s="5" t="s">
        <v>3027</v>
      </c>
      <c r="B759" s="3" t="s">
        <v>3028</v>
      </c>
      <c r="C759" s="3" t="s">
        <v>3029</v>
      </c>
      <c r="D759" s="3" t="s">
        <v>3030</v>
      </c>
      <c r="E759" s="3"/>
      <c r="F759" s="3" t="s">
        <v>212</v>
      </c>
      <c r="G759" s="3" t="s">
        <v>97</v>
      </c>
      <c r="H759" s="3" t="s">
        <v>28</v>
      </c>
      <c r="I759" s="3" t="s">
        <v>25</v>
      </c>
      <c r="J759" s="1" t="s">
        <v>213</v>
      </c>
      <c r="K759" s="7" t="s">
        <v>27</v>
      </c>
      <c r="L759" s="3" t="s">
        <v>28</v>
      </c>
      <c r="M759" s="3" t="s">
        <v>29</v>
      </c>
      <c r="N759" s="3" t="s">
        <v>30</v>
      </c>
      <c r="O759" s="96" t="s">
        <v>28</v>
      </c>
      <c r="P759" s="96" t="s">
        <v>2153</v>
      </c>
      <c r="Q759" s="96" t="s">
        <v>32</v>
      </c>
      <c r="R759" s="96"/>
    </row>
    <row r="760" spans="1:18" ht="15" customHeight="1">
      <c r="A760" s="5" t="s">
        <v>3031</v>
      </c>
      <c r="B760" s="3" t="s">
        <v>3032</v>
      </c>
      <c r="C760" s="3"/>
      <c r="D760" s="3" t="s">
        <v>3033</v>
      </c>
      <c r="E760" s="3"/>
      <c r="F760" s="3" t="s">
        <v>22</v>
      </c>
      <c r="G760" s="3" t="s">
        <v>97</v>
      </c>
      <c r="H760" s="3" t="s">
        <v>24</v>
      </c>
      <c r="I760" s="3" t="s">
        <v>25</v>
      </c>
      <c r="J760" s="1" t="s">
        <v>37</v>
      </c>
      <c r="K760" s="7" t="s">
        <v>27</v>
      </c>
      <c r="L760" s="3" t="s">
        <v>28</v>
      </c>
      <c r="M760" s="3" t="s">
        <v>29</v>
      </c>
      <c r="N760" s="3" t="s">
        <v>30</v>
      </c>
      <c r="O760" s="96" t="s">
        <v>28</v>
      </c>
      <c r="P760" s="96" t="s">
        <v>455</v>
      </c>
      <c r="Q760" s="96" t="s">
        <v>32</v>
      </c>
      <c r="R760" s="96"/>
    </row>
    <row r="761" spans="1:18" ht="15" customHeight="1">
      <c r="A761" s="5" t="s">
        <v>3034</v>
      </c>
      <c r="B761" s="3" t="s">
        <v>3035</v>
      </c>
      <c r="C761" s="3"/>
      <c r="D761" s="3"/>
      <c r="E761" s="3"/>
      <c r="F761" s="3" t="s">
        <v>83</v>
      </c>
      <c r="G761" s="3" t="s">
        <v>23</v>
      </c>
      <c r="H761" s="3" t="s">
        <v>28</v>
      </c>
      <c r="I761" s="3" t="s">
        <v>25</v>
      </c>
      <c r="J761" s="1" t="s">
        <v>26</v>
      </c>
      <c r="K761" s="7" t="s">
        <v>27</v>
      </c>
      <c r="L761" s="3" t="s">
        <v>28</v>
      </c>
      <c r="M761" s="3" t="s">
        <v>29</v>
      </c>
      <c r="N761" s="3" t="s">
        <v>30</v>
      </c>
      <c r="O761" s="96" t="s">
        <v>28</v>
      </c>
      <c r="P761" s="96" t="s">
        <v>455</v>
      </c>
      <c r="Q761" s="96" t="s">
        <v>32</v>
      </c>
      <c r="R761" s="96"/>
    </row>
    <row r="762" spans="1:18" ht="15" customHeight="1">
      <c r="A762" s="5" t="s">
        <v>3036</v>
      </c>
      <c r="B762" s="3" t="s">
        <v>3037</v>
      </c>
      <c r="C762" s="3" t="s">
        <v>3038</v>
      </c>
      <c r="D762" s="3" t="s">
        <v>3039</v>
      </c>
      <c r="E762" s="3"/>
      <c r="F762" s="3" t="s">
        <v>22</v>
      </c>
      <c r="G762" s="3" t="s">
        <v>97</v>
      </c>
      <c r="H762" s="3" t="s">
        <v>24</v>
      </c>
      <c r="I762" s="3" t="s">
        <v>25</v>
      </c>
      <c r="J762" s="1" t="s">
        <v>37</v>
      </c>
      <c r="K762" s="7" t="s">
        <v>27</v>
      </c>
      <c r="L762" s="3" t="s">
        <v>28</v>
      </c>
      <c r="M762" s="3" t="s">
        <v>29</v>
      </c>
      <c r="N762" s="3" t="s">
        <v>30</v>
      </c>
      <c r="O762" s="96" t="s">
        <v>28</v>
      </c>
      <c r="P762" s="96" t="s">
        <v>469</v>
      </c>
      <c r="Q762" s="96" t="s">
        <v>32</v>
      </c>
      <c r="R762" s="96"/>
    </row>
    <row r="763" spans="1:18" ht="15" customHeight="1">
      <c r="A763" s="5" t="s">
        <v>3040</v>
      </c>
      <c r="B763" s="3" t="s">
        <v>3041</v>
      </c>
      <c r="C763" s="3" t="s">
        <v>3042</v>
      </c>
      <c r="D763" s="3" t="s">
        <v>3043</v>
      </c>
      <c r="E763" s="3"/>
      <c r="F763" s="3" t="s">
        <v>22</v>
      </c>
      <c r="G763" s="3" t="s">
        <v>23</v>
      </c>
      <c r="H763" s="3" t="s">
        <v>24</v>
      </c>
      <c r="I763" s="3" t="s">
        <v>25</v>
      </c>
      <c r="J763" s="1" t="s">
        <v>129</v>
      </c>
      <c r="K763" s="7" t="s">
        <v>27</v>
      </c>
      <c r="L763" s="3" t="s">
        <v>28</v>
      </c>
      <c r="M763" s="3" t="s">
        <v>29</v>
      </c>
      <c r="N763" s="3" t="s">
        <v>30</v>
      </c>
      <c r="O763" s="96" t="s">
        <v>28</v>
      </c>
      <c r="P763" s="96" t="s">
        <v>469</v>
      </c>
      <c r="Q763" s="96" t="s">
        <v>32</v>
      </c>
      <c r="R763" s="96"/>
    </row>
    <row r="764" spans="1:18" ht="15" customHeight="1">
      <c r="A764" s="5" t="s">
        <v>3044</v>
      </c>
      <c r="B764" s="3" t="s">
        <v>3045</v>
      </c>
      <c r="C764" s="3" t="s">
        <v>3046</v>
      </c>
      <c r="D764" s="3" t="s">
        <v>3047</v>
      </c>
      <c r="E764" s="3"/>
      <c r="F764" s="3" t="s">
        <v>22</v>
      </c>
      <c r="G764" s="3" t="s">
        <v>60</v>
      </c>
      <c r="H764" s="3" t="s">
        <v>24</v>
      </c>
      <c r="I764" s="3" t="s">
        <v>25</v>
      </c>
      <c r="J764" s="1" t="s">
        <v>37</v>
      </c>
      <c r="K764" s="7" t="s">
        <v>38</v>
      </c>
      <c r="L764" s="3" t="s">
        <v>28</v>
      </c>
      <c r="M764" s="3" t="s">
        <v>28</v>
      </c>
      <c r="N764" s="3" t="s">
        <v>243</v>
      </c>
      <c r="O764" s="96" t="s">
        <v>28</v>
      </c>
      <c r="P764" s="96" t="s">
        <v>172</v>
      </c>
      <c r="Q764" s="96" t="s">
        <v>32</v>
      </c>
      <c r="R764" s="96"/>
    </row>
    <row r="765" spans="1:18" ht="15" customHeight="1">
      <c r="A765" s="5" t="s">
        <v>3048</v>
      </c>
      <c r="B765" s="3" t="s">
        <v>3049</v>
      </c>
      <c r="C765" s="3" t="s">
        <v>3050</v>
      </c>
      <c r="D765" s="3" t="s">
        <v>3051</v>
      </c>
      <c r="E765" s="3"/>
      <c r="F765" s="3" t="s">
        <v>22</v>
      </c>
      <c r="G765" s="3" t="s">
        <v>65</v>
      </c>
      <c r="H765" s="3" t="s">
        <v>24</v>
      </c>
      <c r="I765" s="3" t="s">
        <v>25</v>
      </c>
      <c r="J765" s="1" t="s">
        <v>37</v>
      </c>
      <c r="K765" s="7" t="s">
        <v>104</v>
      </c>
      <c r="L765" s="3" t="s">
        <v>28</v>
      </c>
      <c r="M765" s="3" t="s">
        <v>28</v>
      </c>
      <c r="N765" s="3" t="s">
        <v>130</v>
      </c>
      <c r="O765" s="96" t="s">
        <v>28</v>
      </c>
      <c r="P765" s="96" t="s">
        <v>513</v>
      </c>
      <c r="Q765" s="96" t="s">
        <v>32</v>
      </c>
      <c r="R765" s="96"/>
    </row>
    <row r="766" spans="1:18" ht="15" customHeight="1">
      <c r="A766" s="5" t="s">
        <v>3052</v>
      </c>
      <c r="B766" s="3" t="s">
        <v>3053</v>
      </c>
      <c r="C766" s="3" t="s">
        <v>3054</v>
      </c>
      <c r="D766" s="3" t="s">
        <v>3055</v>
      </c>
      <c r="E766" s="3"/>
      <c r="F766" s="3" t="s">
        <v>22</v>
      </c>
      <c r="G766" s="3" t="s">
        <v>23</v>
      </c>
      <c r="H766" s="3" t="s">
        <v>24</v>
      </c>
      <c r="I766" s="3" t="s">
        <v>25</v>
      </c>
      <c r="J766" s="1" t="s">
        <v>37</v>
      </c>
      <c r="K766" s="7" t="s">
        <v>27</v>
      </c>
      <c r="L766" s="3" t="s">
        <v>28</v>
      </c>
      <c r="M766" s="3" t="s">
        <v>28</v>
      </c>
      <c r="N766" s="3" t="s">
        <v>24</v>
      </c>
      <c r="O766" s="96" t="s">
        <v>28</v>
      </c>
      <c r="P766" s="96" t="s">
        <v>469</v>
      </c>
      <c r="Q766" s="96" t="s">
        <v>32</v>
      </c>
      <c r="R766" s="96"/>
    </row>
    <row r="767" spans="1:18" ht="15" customHeight="1">
      <c r="A767" s="5" t="s">
        <v>3056</v>
      </c>
      <c r="B767" s="3" t="s">
        <v>3057</v>
      </c>
      <c r="C767" s="3" t="s">
        <v>3058</v>
      </c>
      <c r="D767" s="3" t="s">
        <v>3059</v>
      </c>
      <c r="E767" s="3" t="s">
        <v>3060</v>
      </c>
      <c r="F767" s="3" t="s">
        <v>22</v>
      </c>
      <c r="G767" s="3" t="s">
        <v>60</v>
      </c>
      <c r="H767" s="3" t="s">
        <v>24</v>
      </c>
      <c r="I767" s="3" t="s">
        <v>25</v>
      </c>
      <c r="J767" s="1" t="s">
        <v>37</v>
      </c>
      <c r="K767" s="7" t="s">
        <v>38</v>
      </c>
      <c r="L767" s="3" t="s">
        <v>28</v>
      </c>
      <c r="M767" s="3" t="s">
        <v>28</v>
      </c>
      <c r="N767" s="3" t="s">
        <v>24</v>
      </c>
      <c r="O767" s="96" t="s">
        <v>28</v>
      </c>
      <c r="P767" s="96" t="s">
        <v>39</v>
      </c>
      <c r="Q767" s="96" t="s">
        <v>32</v>
      </c>
      <c r="R767" s="96"/>
    </row>
    <row r="768" spans="1:18" ht="15" customHeight="1">
      <c r="A768" s="5" t="s">
        <v>3061</v>
      </c>
      <c r="B768" s="3" t="s">
        <v>3062</v>
      </c>
      <c r="C768" s="3" t="s">
        <v>3063</v>
      </c>
      <c r="D768" s="3" t="s">
        <v>3064</v>
      </c>
      <c r="E768" s="3"/>
      <c r="F768" s="3" t="s">
        <v>22</v>
      </c>
      <c r="G768" s="3" t="s">
        <v>60</v>
      </c>
      <c r="H768" s="3" t="s">
        <v>24</v>
      </c>
      <c r="I768" s="3" t="s">
        <v>25</v>
      </c>
      <c r="J768" s="1" t="s">
        <v>26</v>
      </c>
      <c r="K768" s="7" t="s">
        <v>27</v>
      </c>
      <c r="L768" s="3" t="s">
        <v>28</v>
      </c>
      <c r="M768" s="3" t="s">
        <v>29</v>
      </c>
      <c r="N768" s="3" t="s">
        <v>29</v>
      </c>
      <c r="O768" s="96" t="s">
        <v>28</v>
      </c>
      <c r="P768" s="96" t="s">
        <v>2153</v>
      </c>
      <c r="Q768" s="96" t="s">
        <v>32</v>
      </c>
      <c r="R768" s="96"/>
    </row>
    <row r="769" spans="1:18" ht="15" customHeight="1">
      <c r="A769" s="5" t="s">
        <v>3065</v>
      </c>
      <c r="B769" s="3" t="s">
        <v>3066</v>
      </c>
      <c r="C769" s="3" t="s">
        <v>3067</v>
      </c>
      <c r="D769" s="3" t="s">
        <v>3068</v>
      </c>
      <c r="E769" s="3"/>
      <c r="F769" s="3" t="s">
        <v>83</v>
      </c>
      <c r="G769" s="3" t="s">
        <v>53</v>
      </c>
      <c r="H769" s="3" t="s">
        <v>29</v>
      </c>
      <c r="I769" s="3" t="s">
        <v>25</v>
      </c>
      <c r="J769" s="1" t="s">
        <v>37</v>
      </c>
      <c r="K769" s="7" t="s">
        <v>38</v>
      </c>
      <c r="L769" s="3" t="s">
        <v>28</v>
      </c>
      <c r="M769" s="3" t="s">
        <v>28</v>
      </c>
      <c r="N769" s="3" t="s">
        <v>24</v>
      </c>
      <c r="O769" s="96" t="s">
        <v>28</v>
      </c>
      <c r="P769" s="96" t="s">
        <v>295</v>
      </c>
      <c r="Q769" s="96" t="s">
        <v>32</v>
      </c>
      <c r="R769" s="96"/>
    </row>
    <row r="770" spans="1:18" ht="15" customHeight="1">
      <c r="A770" s="5" t="s">
        <v>3069</v>
      </c>
      <c r="B770" s="3" t="s">
        <v>3070</v>
      </c>
      <c r="C770" s="3" t="s">
        <v>3071</v>
      </c>
      <c r="D770" s="3" t="s">
        <v>3072</v>
      </c>
      <c r="E770" s="3"/>
      <c r="F770" s="3" t="s">
        <v>22</v>
      </c>
      <c r="G770" s="3" t="s">
        <v>53</v>
      </c>
      <c r="H770" s="3" t="s">
        <v>24</v>
      </c>
      <c r="I770" s="3" t="s">
        <v>25</v>
      </c>
      <c r="J770" s="1" t="s">
        <v>37</v>
      </c>
      <c r="K770" s="7" t="s">
        <v>27</v>
      </c>
      <c r="L770" s="3" t="s">
        <v>28</v>
      </c>
      <c r="M770" s="3" t="s">
        <v>29</v>
      </c>
      <c r="N770" s="3" t="s">
        <v>29</v>
      </c>
      <c r="O770" s="96" t="s">
        <v>28</v>
      </c>
      <c r="P770" s="96" t="s">
        <v>2153</v>
      </c>
      <c r="Q770" s="96" t="s">
        <v>32</v>
      </c>
      <c r="R770" s="96"/>
    </row>
    <row r="771" spans="1:18" ht="15" customHeight="1">
      <c r="A771" s="5" t="s">
        <v>3073</v>
      </c>
      <c r="B771" s="3" t="s">
        <v>3074</v>
      </c>
      <c r="C771" s="3" t="s">
        <v>3075</v>
      </c>
      <c r="D771" s="3" t="s">
        <v>3076</v>
      </c>
      <c r="E771" s="3"/>
      <c r="F771" s="3" t="s">
        <v>22</v>
      </c>
      <c r="G771" s="3" t="s">
        <v>53</v>
      </c>
      <c r="H771" s="3" t="s">
        <v>24</v>
      </c>
      <c r="I771" s="3" t="s">
        <v>25</v>
      </c>
      <c r="J771" s="1" t="s">
        <v>37</v>
      </c>
      <c r="K771" s="7" t="s">
        <v>27</v>
      </c>
      <c r="L771" s="3" t="s">
        <v>28</v>
      </c>
      <c r="M771" s="3" t="s">
        <v>29</v>
      </c>
      <c r="N771" s="3" t="s">
        <v>29</v>
      </c>
      <c r="O771" s="96" t="s">
        <v>28</v>
      </c>
      <c r="P771" s="96" t="s">
        <v>2153</v>
      </c>
      <c r="Q771" s="96" t="s">
        <v>32</v>
      </c>
      <c r="R771" s="96"/>
    </row>
    <row r="772" spans="1:18" ht="15" customHeight="1">
      <c r="A772" s="5" t="s">
        <v>3077</v>
      </c>
      <c r="B772" s="3" t="s">
        <v>3078</v>
      </c>
      <c r="C772" s="3" t="s">
        <v>3079</v>
      </c>
      <c r="D772" s="3"/>
      <c r="E772" s="3"/>
      <c r="F772" s="3" t="s">
        <v>22</v>
      </c>
      <c r="G772" s="3" t="s">
        <v>60</v>
      </c>
      <c r="H772" s="3" t="s">
        <v>24</v>
      </c>
      <c r="I772" s="3" t="s">
        <v>25</v>
      </c>
      <c r="J772" s="1" t="s">
        <v>230</v>
      </c>
      <c r="K772" s="7" t="s">
        <v>27</v>
      </c>
      <c r="L772" s="3" t="s">
        <v>28</v>
      </c>
      <c r="M772" s="3" t="s">
        <v>29</v>
      </c>
      <c r="N772" s="3" t="s">
        <v>30</v>
      </c>
      <c r="O772" s="96" t="s">
        <v>28</v>
      </c>
      <c r="P772" s="96" t="s">
        <v>478</v>
      </c>
      <c r="Q772" s="96" t="s">
        <v>32</v>
      </c>
      <c r="R772" s="96"/>
    </row>
    <row r="773" spans="1:18" ht="15" customHeight="1">
      <c r="A773" s="5" t="s">
        <v>3080</v>
      </c>
      <c r="B773" s="3" t="s">
        <v>3081</v>
      </c>
      <c r="C773" s="3"/>
      <c r="D773" s="3" t="s">
        <v>3082</v>
      </c>
      <c r="E773" s="3"/>
      <c r="F773" s="3" t="s">
        <v>22</v>
      </c>
      <c r="G773" s="3" t="s">
        <v>60</v>
      </c>
      <c r="H773" s="3" t="s">
        <v>24</v>
      </c>
      <c r="I773" s="3" t="s">
        <v>25</v>
      </c>
      <c r="J773" s="1" t="s">
        <v>242</v>
      </c>
      <c r="K773" s="7" t="s">
        <v>27</v>
      </c>
      <c r="L773" s="3" t="s">
        <v>29</v>
      </c>
      <c r="M773" s="3" t="s">
        <v>28</v>
      </c>
      <c r="N773" s="3" t="s">
        <v>243</v>
      </c>
      <c r="O773" s="96" t="s">
        <v>28</v>
      </c>
      <c r="P773" s="96" t="s">
        <v>122</v>
      </c>
      <c r="Q773" s="96" t="s">
        <v>32</v>
      </c>
      <c r="R773" s="96"/>
    </row>
    <row r="774" spans="1:18" ht="15" customHeight="1">
      <c r="A774" s="5" t="s">
        <v>3083</v>
      </c>
      <c r="B774" s="3" t="s">
        <v>3084</v>
      </c>
      <c r="C774" s="3"/>
      <c r="D774" s="3" t="s">
        <v>3085</v>
      </c>
      <c r="E774" s="3"/>
      <c r="F774" s="3" t="s">
        <v>22</v>
      </c>
      <c r="G774" s="3" t="s">
        <v>97</v>
      </c>
      <c r="H774" s="3" t="s">
        <v>24</v>
      </c>
      <c r="I774" s="3" t="s">
        <v>25</v>
      </c>
      <c r="J774" s="1" t="s">
        <v>37</v>
      </c>
      <c r="K774" s="7" t="s">
        <v>27</v>
      </c>
      <c r="L774" s="3" t="s">
        <v>28</v>
      </c>
      <c r="M774" s="3" t="s">
        <v>28</v>
      </c>
      <c r="N774" s="3" t="s">
        <v>30</v>
      </c>
      <c r="O774" s="96" t="s">
        <v>28</v>
      </c>
      <c r="P774" s="96" t="s">
        <v>478</v>
      </c>
      <c r="Q774" s="96" t="s">
        <v>32</v>
      </c>
      <c r="R774" s="96"/>
    </row>
    <row r="775" spans="1:18" ht="15" customHeight="1">
      <c r="A775" s="5" t="s">
        <v>3086</v>
      </c>
      <c r="B775" s="3" t="s">
        <v>3087</v>
      </c>
      <c r="C775" s="3" t="s">
        <v>3088</v>
      </c>
      <c r="D775" s="3"/>
      <c r="E775" s="3"/>
      <c r="F775" s="3" t="s">
        <v>83</v>
      </c>
      <c r="G775" s="3" t="s">
        <v>23</v>
      </c>
      <c r="H775" s="3" t="s">
        <v>28</v>
      </c>
      <c r="I775" s="3" t="s">
        <v>25</v>
      </c>
      <c r="J775" s="1" t="s">
        <v>37</v>
      </c>
      <c r="K775" s="7" t="s">
        <v>27</v>
      </c>
      <c r="L775" s="3" t="s">
        <v>28</v>
      </c>
      <c r="M775" s="3" t="s">
        <v>29</v>
      </c>
      <c r="N775" s="3" t="s">
        <v>30</v>
      </c>
      <c r="O775" s="96" t="s">
        <v>28</v>
      </c>
      <c r="P775" s="96" t="s">
        <v>478</v>
      </c>
      <c r="Q775" s="96" t="s">
        <v>32</v>
      </c>
      <c r="R775" s="96"/>
    </row>
    <row r="776" spans="1:18" ht="15" customHeight="1">
      <c r="A776" s="5" t="s">
        <v>3089</v>
      </c>
      <c r="B776" s="3" t="s">
        <v>3090</v>
      </c>
      <c r="C776" s="3" t="s">
        <v>3091</v>
      </c>
      <c r="D776" s="3"/>
      <c r="E776" s="3"/>
      <c r="F776" s="3" t="s">
        <v>359</v>
      </c>
      <c r="G776" s="3" t="s">
        <v>60</v>
      </c>
      <c r="H776" s="3" t="s">
        <v>28</v>
      </c>
      <c r="I776" s="3" t="s">
        <v>25</v>
      </c>
      <c r="J776" s="1" t="s">
        <v>37</v>
      </c>
      <c r="K776" s="7" t="s">
        <v>27</v>
      </c>
      <c r="L776" s="3" t="s">
        <v>28</v>
      </c>
      <c r="M776" s="3" t="s">
        <v>29</v>
      </c>
      <c r="N776" s="3" t="s">
        <v>30</v>
      </c>
      <c r="O776" s="96" t="s">
        <v>28</v>
      </c>
      <c r="P776" s="96" t="s">
        <v>478</v>
      </c>
      <c r="Q776" s="96" t="s">
        <v>32</v>
      </c>
      <c r="R776" s="96"/>
    </row>
    <row r="777" spans="1:18" ht="15" customHeight="1">
      <c r="A777" s="5" t="s">
        <v>3092</v>
      </c>
      <c r="B777" s="3" t="s">
        <v>3093</v>
      </c>
      <c r="C777" s="3"/>
      <c r="D777" s="3" t="s">
        <v>3094</v>
      </c>
      <c r="E777" s="3"/>
      <c r="F777" s="3" t="s">
        <v>22</v>
      </c>
      <c r="G777" s="3" t="s">
        <v>60</v>
      </c>
      <c r="H777" s="3" t="s">
        <v>24</v>
      </c>
      <c r="I777" s="3" t="s">
        <v>25</v>
      </c>
      <c r="J777" s="1" t="s">
        <v>129</v>
      </c>
      <c r="K777" s="7" t="s">
        <v>27</v>
      </c>
      <c r="L777" s="3" t="s">
        <v>28</v>
      </c>
      <c r="M777" s="3" t="s">
        <v>28</v>
      </c>
      <c r="N777" s="3" t="s">
        <v>243</v>
      </c>
      <c r="O777" s="96" t="s">
        <v>28</v>
      </c>
      <c r="P777" s="96" t="s">
        <v>122</v>
      </c>
      <c r="Q777" s="96" t="s">
        <v>32</v>
      </c>
      <c r="R777" s="96"/>
    </row>
    <row r="778" spans="1:18" ht="15" customHeight="1">
      <c r="A778" s="5" t="s">
        <v>3095</v>
      </c>
      <c r="B778" s="3" t="s">
        <v>3096</v>
      </c>
      <c r="C778" s="3" t="s">
        <v>3097</v>
      </c>
      <c r="D778" s="3" t="s">
        <v>3098</v>
      </c>
      <c r="E778" s="3"/>
      <c r="F778" s="3" t="s">
        <v>22</v>
      </c>
      <c r="G778" s="3" t="s">
        <v>60</v>
      </c>
      <c r="H778" s="3" t="s">
        <v>24</v>
      </c>
      <c r="I778" s="3" t="s">
        <v>25</v>
      </c>
      <c r="J778" s="1" t="s">
        <v>26</v>
      </c>
      <c r="K778" s="7" t="s">
        <v>27</v>
      </c>
      <c r="L778" s="3" t="s">
        <v>28</v>
      </c>
      <c r="M778" s="3" t="s">
        <v>28</v>
      </c>
      <c r="N778" s="3" t="s">
        <v>30</v>
      </c>
      <c r="O778" s="96" t="s">
        <v>28</v>
      </c>
      <c r="P778" s="96" t="s">
        <v>455</v>
      </c>
      <c r="Q778" s="96" t="s">
        <v>32</v>
      </c>
      <c r="R778" s="96"/>
    </row>
    <row r="779" spans="1:18" ht="15" customHeight="1">
      <c r="A779" s="5" t="s">
        <v>3099</v>
      </c>
      <c r="B779" s="3" t="s">
        <v>3100</v>
      </c>
      <c r="C779" s="3"/>
      <c r="D779" s="3"/>
      <c r="E779" s="3"/>
      <c r="F779" s="3" t="s">
        <v>83</v>
      </c>
      <c r="G779" s="3" t="s">
        <v>23</v>
      </c>
      <c r="H779" s="3" t="s">
        <v>28</v>
      </c>
      <c r="I779" s="3" t="s">
        <v>25</v>
      </c>
      <c r="J779" s="1" t="s">
        <v>37</v>
      </c>
      <c r="K779" s="7" t="s">
        <v>27</v>
      </c>
      <c r="L779" s="3" t="s">
        <v>28</v>
      </c>
      <c r="M779" s="3" t="s">
        <v>28</v>
      </c>
      <c r="N779" s="3" t="s">
        <v>30</v>
      </c>
      <c r="O779" s="96" t="s">
        <v>28</v>
      </c>
      <c r="P779" s="96" t="s">
        <v>455</v>
      </c>
      <c r="Q779" s="96" t="s">
        <v>32</v>
      </c>
      <c r="R779" s="96"/>
    </row>
    <row r="780" spans="1:18" ht="15" customHeight="1">
      <c r="A780" s="5" t="s">
        <v>3101</v>
      </c>
      <c r="B780" s="3" t="s">
        <v>3102</v>
      </c>
      <c r="C780" s="3"/>
      <c r="D780" s="3"/>
      <c r="E780" s="3"/>
      <c r="F780" s="3" t="s">
        <v>83</v>
      </c>
      <c r="G780" s="3" t="s">
        <v>97</v>
      </c>
      <c r="H780" s="3" t="s">
        <v>28</v>
      </c>
      <c r="I780" s="3" t="s">
        <v>25</v>
      </c>
      <c r="J780" s="1" t="s">
        <v>37</v>
      </c>
      <c r="K780" s="7" t="s">
        <v>27</v>
      </c>
      <c r="L780" s="3" t="s">
        <v>28</v>
      </c>
      <c r="M780" s="3" t="s">
        <v>28</v>
      </c>
      <c r="N780" s="3" t="s">
        <v>30</v>
      </c>
      <c r="O780" s="96" t="s">
        <v>28</v>
      </c>
      <c r="P780" s="96" t="s">
        <v>455</v>
      </c>
      <c r="Q780" s="96" t="s">
        <v>32</v>
      </c>
      <c r="R780" s="96"/>
    </row>
    <row r="781" spans="1:18" ht="15" customHeight="1">
      <c r="A781" s="5" t="s">
        <v>3103</v>
      </c>
      <c r="B781" s="3" t="s">
        <v>3104</v>
      </c>
      <c r="C781" s="3" t="s">
        <v>3105</v>
      </c>
      <c r="D781" s="3" t="s">
        <v>3106</v>
      </c>
      <c r="E781" s="3"/>
      <c r="F781" s="3" t="s">
        <v>22</v>
      </c>
      <c r="G781" s="3" t="s">
        <v>65</v>
      </c>
      <c r="H781" s="3" t="s">
        <v>24</v>
      </c>
      <c r="I781" s="3" t="s">
        <v>25</v>
      </c>
      <c r="J781" s="1" t="s">
        <v>37</v>
      </c>
      <c r="K781" s="7" t="s">
        <v>27</v>
      </c>
      <c r="L781" s="3" t="s">
        <v>28</v>
      </c>
      <c r="M781" s="3" t="s">
        <v>28</v>
      </c>
      <c r="N781" s="3" t="s">
        <v>130</v>
      </c>
      <c r="O781" s="96" t="s">
        <v>28</v>
      </c>
      <c r="P781" s="96" t="s">
        <v>3107</v>
      </c>
      <c r="Q781" s="96" t="s">
        <v>32</v>
      </c>
      <c r="R781" s="96"/>
    </row>
    <row r="782" spans="1:18" ht="15" customHeight="1">
      <c r="A782" s="5" t="s">
        <v>3108</v>
      </c>
      <c r="B782" s="3" t="s">
        <v>3109</v>
      </c>
      <c r="C782" s="3" t="s">
        <v>3110</v>
      </c>
      <c r="D782" s="3" t="s">
        <v>3111</v>
      </c>
      <c r="E782" s="3"/>
      <c r="F782" s="3" t="s">
        <v>22</v>
      </c>
      <c r="G782" s="3" t="s">
        <v>23</v>
      </c>
      <c r="H782" s="3" t="s">
        <v>24</v>
      </c>
      <c r="I782" s="3" t="s">
        <v>25</v>
      </c>
      <c r="J782" s="1" t="s">
        <v>37</v>
      </c>
      <c r="K782" s="7" t="s">
        <v>27</v>
      </c>
      <c r="L782" s="3" t="s">
        <v>28</v>
      </c>
      <c r="M782" s="3" t="s">
        <v>28</v>
      </c>
      <c r="N782" s="3" t="s">
        <v>30</v>
      </c>
      <c r="O782" s="96" t="s">
        <v>28</v>
      </c>
      <c r="P782" s="96" t="s">
        <v>31</v>
      </c>
      <c r="Q782" s="96" t="s">
        <v>32</v>
      </c>
      <c r="R782" s="96"/>
    </row>
    <row r="783" spans="1:18" ht="15" customHeight="1">
      <c r="A783" s="5" t="s">
        <v>3112</v>
      </c>
      <c r="B783" s="3" t="s">
        <v>3113</v>
      </c>
      <c r="C783" s="3"/>
      <c r="D783" s="3" t="s">
        <v>3114</v>
      </c>
      <c r="E783" s="3"/>
      <c r="F783" s="3" t="s">
        <v>22</v>
      </c>
      <c r="G783" s="3" t="s">
        <v>65</v>
      </c>
      <c r="H783" s="3" t="s">
        <v>24</v>
      </c>
      <c r="I783" s="3" t="s">
        <v>25</v>
      </c>
      <c r="J783" s="1" t="s">
        <v>242</v>
      </c>
      <c r="K783" s="7" t="s">
        <v>27</v>
      </c>
      <c r="L783" s="3" t="s">
        <v>28</v>
      </c>
      <c r="M783" s="3" t="s">
        <v>28</v>
      </c>
      <c r="N783" s="3" t="s">
        <v>30</v>
      </c>
      <c r="O783" s="96" t="s">
        <v>28</v>
      </c>
      <c r="P783" s="96" t="s">
        <v>122</v>
      </c>
      <c r="Q783" s="96" t="s">
        <v>32</v>
      </c>
      <c r="R783" s="96"/>
    </row>
    <row r="784" spans="1:18" ht="15" customHeight="1">
      <c r="A784" s="5" t="s">
        <v>3115</v>
      </c>
      <c r="B784" s="3" t="s">
        <v>3116</v>
      </c>
      <c r="C784" s="3" t="s">
        <v>3117</v>
      </c>
      <c r="D784" s="3" t="s">
        <v>3118</v>
      </c>
      <c r="E784" s="3"/>
      <c r="F784" s="3" t="s">
        <v>83</v>
      </c>
      <c r="G784" s="3" t="s">
        <v>60</v>
      </c>
      <c r="H784" s="3" t="s">
        <v>28</v>
      </c>
      <c r="I784" s="3" t="s">
        <v>25</v>
      </c>
      <c r="J784" s="1" t="s">
        <v>242</v>
      </c>
      <c r="K784" s="7" t="s">
        <v>38</v>
      </c>
      <c r="L784" s="3" t="s">
        <v>28</v>
      </c>
      <c r="M784" s="3" t="s">
        <v>29</v>
      </c>
      <c r="N784" s="3" t="s">
        <v>28</v>
      </c>
      <c r="O784" s="96" t="s">
        <v>28</v>
      </c>
      <c r="P784" s="96" t="s">
        <v>295</v>
      </c>
      <c r="Q784" s="96" t="s">
        <v>32</v>
      </c>
      <c r="R784" s="96"/>
    </row>
    <row r="785" spans="1:18" ht="15" customHeight="1">
      <c r="A785" s="5" t="s">
        <v>3119</v>
      </c>
      <c r="B785" s="3" t="s">
        <v>3120</v>
      </c>
      <c r="C785" s="3"/>
      <c r="D785" s="3"/>
      <c r="E785" s="3"/>
      <c r="F785" s="3" t="s">
        <v>22</v>
      </c>
      <c r="G785" s="3" t="s">
        <v>65</v>
      </c>
      <c r="H785" s="3" t="s">
        <v>24</v>
      </c>
      <c r="I785" s="3" t="s">
        <v>25</v>
      </c>
      <c r="J785" s="1" t="s">
        <v>242</v>
      </c>
      <c r="K785" s="7" t="s">
        <v>27</v>
      </c>
      <c r="L785" s="3" t="s">
        <v>384</v>
      </c>
      <c r="M785" s="3" t="s">
        <v>28</v>
      </c>
      <c r="N785" s="3" t="s">
        <v>2114</v>
      </c>
      <c r="O785" s="96" t="s">
        <v>28</v>
      </c>
      <c r="P785" s="96" t="s">
        <v>122</v>
      </c>
      <c r="Q785" s="96" t="s">
        <v>32</v>
      </c>
      <c r="R785" s="96"/>
    </row>
    <row r="786" spans="1:18" ht="15" customHeight="1">
      <c r="A786" s="5" t="s">
        <v>3121</v>
      </c>
      <c r="B786" s="3" t="s">
        <v>3122</v>
      </c>
      <c r="C786" s="3" t="s">
        <v>3123</v>
      </c>
      <c r="D786" s="3" t="s">
        <v>3124</v>
      </c>
      <c r="E786" s="3"/>
      <c r="F786" s="3" t="s">
        <v>83</v>
      </c>
      <c r="G786" s="3" t="s">
        <v>23</v>
      </c>
      <c r="H786" s="3" t="s">
        <v>28</v>
      </c>
      <c r="I786" s="3" t="s">
        <v>25</v>
      </c>
      <c r="J786" s="1" t="s">
        <v>242</v>
      </c>
      <c r="K786" s="7" t="s">
        <v>38</v>
      </c>
      <c r="L786" s="3" t="s">
        <v>28</v>
      </c>
      <c r="M786" s="3" t="s">
        <v>29</v>
      </c>
      <c r="N786" s="3" t="s">
        <v>24</v>
      </c>
      <c r="O786" s="96" t="s">
        <v>28</v>
      </c>
      <c r="P786" s="96" t="s">
        <v>295</v>
      </c>
      <c r="Q786" s="96" t="s">
        <v>32</v>
      </c>
      <c r="R786" s="96"/>
    </row>
    <row r="787" spans="1:18" ht="15" customHeight="1">
      <c r="A787" s="5" t="s">
        <v>3125</v>
      </c>
      <c r="B787" s="3" t="s">
        <v>3126</v>
      </c>
      <c r="C787" s="3"/>
      <c r="D787" s="3" t="s">
        <v>3127</v>
      </c>
      <c r="E787" s="3"/>
      <c r="F787" s="3" t="s">
        <v>22</v>
      </c>
      <c r="G787" s="3" t="s">
        <v>53</v>
      </c>
      <c r="H787" s="3" t="s">
        <v>24</v>
      </c>
      <c r="I787" s="3" t="s">
        <v>25</v>
      </c>
      <c r="J787" s="1" t="s">
        <v>37</v>
      </c>
      <c r="K787" s="7" t="s">
        <v>27</v>
      </c>
      <c r="L787" s="3" t="s">
        <v>384</v>
      </c>
      <c r="M787" s="3" t="s">
        <v>28</v>
      </c>
      <c r="N787" s="3" t="s">
        <v>243</v>
      </c>
      <c r="O787" s="96" t="s">
        <v>28</v>
      </c>
      <c r="P787" s="96" t="s">
        <v>122</v>
      </c>
      <c r="Q787" s="96" t="s">
        <v>32</v>
      </c>
      <c r="R787" s="96"/>
    </row>
    <row r="788" spans="1:18" ht="15" customHeight="1">
      <c r="A788" s="5" t="s">
        <v>3128</v>
      </c>
      <c r="B788" s="3" t="s">
        <v>3129</v>
      </c>
      <c r="C788" s="3"/>
      <c r="D788" s="3" t="s">
        <v>3130</v>
      </c>
      <c r="E788" s="3"/>
      <c r="F788" s="3" t="s">
        <v>22</v>
      </c>
      <c r="G788" s="3" t="s">
        <v>53</v>
      </c>
      <c r="H788" s="3" t="s">
        <v>24</v>
      </c>
      <c r="I788" s="3" t="s">
        <v>25</v>
      </c>
      <c r="J788" s="1" t="s">
        <v>242</v>
      </c>
      <c r="K788" s="7" t="s">
        <v>27</v>
      </c>
      <c r="L788" s="3" t="s">
        <v>29</v>
      </c>
      <c r="M788" s="3" t="s">
        <v>29</v>
      </c>
      <c r="N788" s="3" t="s">
        <v>243</v>
      </c>
      <c r="O788" s="96" t="s">
        <v>28</v>
      </c>
      <c r="P788" s="96" t="s">
        <v>122</v>
      </c>
      <c r="Q788" s="96" t="s">
        <v>32</v>
      </c>
      <c r="R788" s="96"/>
    </row>
    <row r="789" spans="1:18" ht="15" customHeight="1">
      <c r="A789" s="5" t="s">
        <v>3131</v>
      </c>
      <c r="B789" s="3" t="s">
        <v>3132</v>
      </c>
      <c r="C789" s="3" t="s">
        <v>3133</v>
      </c>
      <c r="D789" s="3"/>
      <c r="E789" s="3"/>
      <c r="F789" s="3" t="s">
        <v>212</v>
      </c>
      <c r="G789" s="3" t="s">
        <v>60</v>
      </c>
      <c r="H789" s="3" t="s">
        <v>28</v>
      </c>
      <c r="I789" s="3" t="s">
        <v>25</v>
      </c>
      <c r="J789" s="1" t="s">
        <v>26</v>
      </c>
      <c r="K789" s="7" t="s">
        <v>38</v>
      </c>
      <c r="L789" s="3" t="s">
        <v>28</v>
      </c>
      <c r="M789" s="3" t="s">
        <v>29</v>
      </c>
      <c r="N789" s="3" t="s">
        <v>28</v>
      </c>
      <c r="O789" s="96" t="s">
        <v>28</v>
      </c>
      <c r="P789" s="96" t="s">
        <v>39</v>
      </c>
      <c r="Q789" s="96" t="s">
        <v>32</v>
      </c>
      <c r="R789" s="96" t="s">
        <v>144</v>
      </c>
    </row>
    <row r="790" spans="1:18" ht="15" customHeight="1">
      <c r="A790" s="5" t="s">
        <v>3134</v>
      </c>
      <c r="B790" s="3" t="s">
        <v>3135</v>
      </c>
      <c r="C790" s="3" t="s">
        <v>3136</v>
      </c>
      <c r="D790" s="3" t="s">
        <v>3137</v>
      </c>
      <c r="E790" s="3"/>
      <c r="F790" s="3" t="s">
        <v>359</v>
      </c>
      <c r="G790" s="3" t="s">
        <v>60</v>
      </c>
      <c r="H790" s="3" t="s">
        <v>29</v>
      </c>
      <c r="I790" s="3" t="s">
        <v>25</v>
      </c>
      <c r="J790" s="1" t="s">
        <v>37</v>
      </c>
      <c r="K790" s="7" t="s">
        <v>38</v>
      </c>
      <c r="L790" s="3" t="s">
        <v>28</v>
      </c>
      <c r="M790" s="3" t="s">
        <v>29</v>
      </c>
      <c r="N790" s="3" t="s">
        <v>28</v>
      </c>
      <c r="O790" s="96" t="s">
        <v>28</v>
      </c>
      <c r="P790" s="96" t="s">
        <v>39</v>
      </c>
      <c r="Q790" s="96" t="s">
        <v>32</v>
      </c>
      <c r="R790" s="96"/>
    </row>
    <row r="791" spans="1:18" ht="15" customHeight="1">
      <c r="A791" s="5" t="s">
        <v>3138</v>
      </c>
      <c r="B791" s="3" t="s">
        <v>3139</v>
      </c>
      <c r="C791" s="3" t="s">
        <v>3140</v>
      </c>
      <c r="D791" s="3" t="s">
        <v>3141</v>
      </c>
      <c r="E791" s="3"/>
      <c r="F791" s="3" t="s">
        <v>83</v>
      </c>
      <c r="G791" s="3" t="s">
        <v>60</v>
      </c>
      <c r="H791" s="3" t="s">
        <v>28</v>
      </c>
      <c r="I791" s="3" t="s">
        <v>25</v>
      </c>
      <c r="J791" s="1" t="s">
        <v>26</v>
      </c>
      <c r="K791" s="7" t="s">
        <v>38</v>
      </c>
      <c r="L791" s="3" t="s">
        <v>28</v>
      </c>
      <c r="M791" s="3" t="s">
        <v>29</v>
      </c>
      <c r="N791" s="3" t="s">
        <v>28</v>
      </c>
      <c r="O791" s="96" t="s">
        <v>28</v>
      </c>
      <c r="P791" s="96" t="s">
        <v>39</v>
      </c>
      <c r="Q791" s="96" t="s">
        <v>32</v>
      </c>
      <c r="R791" s="96" t="s">
        <v>144</v>
      </c>
    </row>
    <row r="792" spans="1:18" ht="15" customHeight="1">
      <c r="A792" s="5" t="s">
        <v>3142</v>
      </c>
      <c r="B792" s="3" t="s">
        <v>3143</v>
      </c>
      <c r="C792" s="3" t="s">
        <v>3144</v>
      </c>
      <c r="D792" s="3"/>
      <c r="E792" s="3"/>
      <c r="F792" s="3" t="s">
        <v>83</v>
      </c>
      <c r="G792" s="3" t="s">
        <v>60</v>
      </c>
      <c r="H792" s="3" t="s">
        <v>29</v>
      </c>
      <c r="I792" s="3" t="s">
        <v>25</v>
      </c>
      <c r="J792" s="1" t="s">
        <v>26</v>
      </c>
      <c r="K792" s="7" t="s">
        <v>38</v>
      </c>
      <c r="L792" s="3" t="s">
        <v>28</v>
      </c>
      <c r="M792" s="3" t="s">
        <v>29</v>
      </c>
      <c r="N792" s="3" t="s">
        <v>28</v>
      </c>
      <c r="O792" s="96" t="s">
        <v>28</v>
      </c>
      <c r="P792" s="96" t="s">
        <v>39</v>
      </c>
      <c r="Q792" s="96" t="s">
        <v>32</v>
      </c>
      <c r="R792" s="96"/>
    </row>
    <row r="793" spans="1:18" ht="15" customHeight="1">
      <c r="A793" s="5" t="s">
        <v>3145</v>
      </c>
      <c r="B793" s="3" t="s">
        <v>3146</v>
      </c>
      <c r="C793" s="3" t="s">
        <v>3147</v>
      </c>
      <c r="D793" s="3" t="s">
        <v>3148</v>
      </c>
      <c r="E793" s="3"/>
      <c r="F793" s="3" t="s">
        <v>212</v>
      </c>
      <c r="G793" s="3" t="s">
        <v>60</v>
      </c>
      <c r="H793" s="3" t="s">
        <v>28</v>
      </c>
      <c r="I793" s="3" t="s">
        <v>25</v>
      </c>
      <c r="J793" s="1" t="s">
        <v>37</v>
      </c>
      <c r="K793" s="7" t="s">
        <v>38</v>
      </c>
      <c r="L793" s="3" t="s">
        <v>28</v>
      </c>
      <c r="M793" s="3" t="s">
        <v>29</v>
      </c>
      <c r="N793" s="3" t="s">
        <v>28</v>
      </c>
      <c r="O793" s="96" t="s">
        <v>28</v>
      </c>
      <c r="P793" s="96" t="s">
        <v>39</v>
      </c>
      <c r="Q793" s="96" t="s">
        <v>32</v>
      </c>
      <c r="R793" s="96"/>
    </row>
    <row r="794" spans="1:18" ht="15" customHeight="1">
      <c r="A794" s="5" t="s">
        <v>3149</v>
      </c>
      <c r="B794" s="3" t="s">
        <v>3150</v>
      </c>
      <c r="C794" s="3"/>
      <c r="D794" s="3" t="s">
        <v>3151</v>
      </c>
      <c r="E794" s="3"/>
      <c r="F794" s="3" t="s">
        <v>22</v>
      </c>
      <c r="G794" s="3" t="s">
        <v>60</v>
      </c>
      <c r="H794" s="3" t="s">
        <v>24</v>
      </c>
      <c r="I794" s="3" t="s">
        <v>25</v>
      </c>
      <c r="J794" s="1" t="s">
        <v>242</v>
      </c>
      <c r="K794" s="7" t="s">
        <v>27</v>
      </c>
      <c r="L794" s="3" t="s">
        <v>384</v>
      </c>
      <c r="M794" s="3" t="s">
        <v>28</v>
      </c>
      <c r="N794" s="3" t="s">
        <v>243</v>
      </c>
      <c r="O794" s="96" t="s">
        <v>28</v>
      </c>
      <c r="P794" s="96" t="s">
        <v>122</v>
      </c>
      <c r="Q794" s="96" t="s">
        <v>32</v>
      </c>
      <c r="R794" s="96"/>
    </row>
    <row r="795" spans="1:18" ht="15" customHeight="1">
      <c r="A795" s="5" t="s">
        <v>3152</v>
      </c>
      <c r="B795" s="3" t="s">
        <v>3153</v>
      </c>
      <c r="C795" s="3" t="s">
        <v>3154</v>
      </c>
      <c r="D795" s="3" t="s">
        <v>3155</v>
      </c>
      <c r="E795" s="3"/>
      <c r="F795" s="3" t="s">
        <v>22</v>
      </c>
      <c r="G795" s="3" t="s">
        <v>97</v>
      </c>
      <c r="H795" s="3" t="s">
        <v>24</v>
      </c>
      <c r="I795" s="3" t="s">
        <v>25</v>
      </c>
      <c r="J795" s="1" t="s">
        <v>37</v>
      </c>
      <c r="K795" s="7" t="s">
        <v>104</v>
      </c>
      <c r="L795" s="3" t="s">
        <v>28</v>
      </c>
      <c r="M795" s="3" t="s">
        <v>28</v>
      </c>
      <c r="N795" s="3" t="s">
        <v>130</v>
      </c>
      <c r="O795" s="96" t="s">
        <v>28</v>
      </c>
      <c r="P795" s="96" t="s">
        <v>837</v>
      </c>
      <c r="Q795" s="96" t="s">
        <v>32</v>
      </c>
      <c r="R795" s="96"/>
    </row>
    <row r="796" spans="1:18" ht="15" customHeight="1">
      <c r="A796" s="5" t="s">
        <v>3156</v>
      </c>
      <c r="B796" s="3" t="s">
        <v>3157</v>
      </c>
      <c r="C796" s="3"/>
      <c r="D796" s="3" t="s">
        <v>3158</v>
      </c>
      <c r="E796" s="3"/>
      <c r="F796" s="3" t="s">
        <v>22</v>
      </c>
      <c r="G796" s="3" t="s">
        <v>65</v>
      </c>
      <c r="H796" s="3" t="s">
        <v>24</v>
      </c>
      <c r="I796" s="3" t="s">
        <v>25</v>
      </c>
      <c r="J796" s="1" t="s">
        <v>242</v>
      </c>
      <c r="K796" s="7" t="s">
        <v>27</v>
      </c>
      <c r="L796" s="3" t="s">
        <v>28</v>
      </c>
      <c r="M796" s="3" t="s">
        <v>28</v>
      </c>
      <c r="N796" s="3" t="s">
        <v>243</v>
      </c>
      <c r="O796" s="96" t="s">
        <v>28</v>
      </c>
      <c r="P796" s="96" t="s">
        <v>122</v>
      </c>
      <c r="Q796" s="96" t="s">
        <v>32</v>
      </c>
      <c r="R796" s="96"/>
    </row>
    <row r="797" spans="1:18" ht="15" customHeight="1">
      <c r="A797" s="5" t="s">
        <v>3159</v>
      </c>
      <c r="B797" s="3" t="s">
        <v>3160</v>
      </c>
      <c r="C797" s="3"/>
      <c r="D797" s="3" t="s">
        <v>3161</v>
      </c>
      <c r="E797" s="3"/>
      <c r="F797" s="3" t="s">
        <v>22</v>
      </c>
      <c r="G797" s="3" t="s">
        <v>60</v>
      </c>
      <c r="H797" s="3" t="s">
        <v>24</v>
      </c>
      <c r="I797" s="3" t="s">
        <v>25</v>
      </c>
      <c r="J797" s="1" t="s">
        <v>242</v>
      </c>
      <c r="K797" s="7" t="s">
        <v>27</v>
      </c>
      <c r="L797" s="3" t="s">
        <v>29</v>
      </c>
      <c r="M797" s="3" t="s">
        <v>28</v>
      </c>
      <c r="N797" s="3" t="s">
        <v>243</v>
      </c>
      <c r="O797" s="96" t="s">
        <v>28</v>
      </c>
      <c r="P797" s="96" t="s">
        <v>122</v>
      </c>
      <c r="Q797" s="96" t="s">
        <v>32</v>
      </c>
      <c r="R797" s="96"/>
    </row>
    <row r="798" spans="1:18" ht="15" customHeight="1">
      <c r="A798" s="5" t="s">
        <v>3162</v>
      </c>
      <c r="B798" s="3" t="s">
        <v>3163</v>
      </c>
      <c r="C798" s="3" t="s">
        <v>3164</v>
      </c>
      <c r="D798" s="3" t="s">
        <v>3165</v>
      </c>
      <c r="E798" s="3"/>
      <c r="F798" s="3" t="s">
        <v>22</v>
      </c>
      <c r="G798" s="3" t="s">
        <v>60</v>
      </c>
      <c r="H798" s="3" t="s">
        <v>24</v>
      </c>
      <c r="I798" s="3" t="s">
        <v>25</v>
      </c>
      <c r="J798" s="1" t="s">
        <v>37</v>
      </c>
      <c r="K798" s="7" t="s">
        <v>27</v>
      </c>
      <c r="L798" s="3" t="s">
        <v>28</v>
      </c>
      <c r="M798" s="3" t="s">
        <v>28</v>
      </c>
      <c r="N798" s="3" t="s">
        <v>130</v>
      </c>
      <c r="O798" s="96" t="s">
        <v>28</v>
      </c>
      <c r="P798" s="96" t="s">
        <v>455</v>
      </c>
      <c r="Q798" s="96" t="s">
        <v>32</v>
      </c>
      <c r="R798" s="96"/>
    </row>
    <row r="799" spans="1:18" ht="15" customHeight="1">
      <c r="A799" s="5" t="s">
        <v>3166</v>
      </c>
      <c r="B799" s="3" t="s">
        <v>3167</v>
      </c>
      <c r="C799" s="3"/>
      <c r="D799" s="3" t="s">
        <v>3168</v>
      </c>
      <c r="E799" s="3"/>
      <c r="F799" s="3" t="s">
        <v>22</v>
      </c>
      <c r="G799" s="3" t="s">
        <v>65</v>
      </c>
      <c r="H799" s="3" t="s">
        <v>24</v>
      </c>
      <c r="I799" s="3" t="s">
        <v>25</v>
      </c>
      <c r="J799" s="1" t="s">
        <v>242</v>
      </c>
      <c r="K799" s="7" t="s">
        <v>27</v>
      </c>
      <c r="L799" s="3" t="s">
        <v>28</v>
      </c>
      <c r="M799" s="3" t="s">
        <v>28</v>
      </c>
      <c r="N799" s="3" t="s">
        <v>243</v>
      </c>
      <c r="O799" s="96" t="s">
        <v>28</v>
      </c>
      <c r="P799" s="96" t="s">
        <v>122</v>
      </c>
      <c r="Q799" s="96" t="s">
        <v>32</v>
      </c>
      <c r="R799" s="96"/>
    </row>
    <row r="800" spans="1:18" ht="15" customHeight="1">
      <c r="A800" s="5" t="s">
        <v>3169</v>
      </c>
      <c r="B800" s="3" t="s">
        <v>3170</v>
      </c>
      <c r="C800" s="3" t="s">
        <v>3171</v>
      </c>
      <c r="D800" s="3" t="s">
        <v>3172</v>
      </c>
      <c r="E800" s="3"/>
      <c r="F800" s="3" t="s">
        <v>22</v>
      </c>
      <c r="G800" s="3" t="s">
        <v>65</v>
      </c>
      <c r="H800" s="3" t="s">
        <v>24</v>
      </c>
      <c r="I800" s="3" t="s">
        <v>25</v>
      </c>
      <c r="J800" s="1" t="s">
        <v>37</v>
      </c>
      <c r="K800" s="7" t="s">
        <v>38</v>
      </c>
      <c r="L800" s="3" t="s">
        <v>28</v>
      </c>
      <c r="M800" s="3" t="s">
        <v>28</v>
      </c>
      <c r="N800" s="3" t="s">
        <v>243</v>
      </c>
      <c r="O800" s="96" t="s">
        <v>28</v>
      </c>
      <c r="P800" s="96" t="s">
        <v>46</v>
      </c>
      <c r="Q800" s="96" t="s">
        <v>32</v>
      </c>
      <c r="R800" s="96"/>
    </row>
    <row r="801" spans="1:18" ht="15" customHeight="1">
      <c r="A801" s="5" t="s">
        <v>3173</v>
      </c>
      <c r="B801" s="3" t="s">
        <v>3174</v>
      </c>
      <c r="C801" s="3"/>
      <c r="D801" s="3"/>
      <c r="E801" s="3"/>
      <c r="F801" s="3" t="s">
        <v>22</v>
      </c>
      <c r="G801" s="3" t="s">
        <v>60</v>
      </c>
      <c r="H801" s="3" t="s">
        <v>24</v>
      </c>
      <c r="I801" s="3" t="s">
        <v>25</v>
      </c>
      <c r="J801" s="1" t="s">
        <v>37</v>
      </c>
      <c r="K801" s="7" t="s">
        <v>38</v>
      </c>
      <c r="L801" s="3" t="s">
        <v>28</v>
      </c>
      <c r="M801" s="3" t="s">
        <v>28</v>
      </c>
      <c r="N801" s="3" t="s">
        <v>24</v>
      </c>
      <c r="O801" s="96" t="s">
        <v>28</v>
      </c>
      <c r="P801" s="96" t="s">
        <v>39</v>
      </c>
      <c r="Q801" s="96" t="s">
        <v>32</v>
      </c>
      <c r="R801" s="96"/>
    </row>
    <row r="802" spans="1:18" ht="15" customHeight="1">
      <c r="A802" s="5" t="s">
        <v>3175</v>
      </c>
      <c r="B802" s="3" t="s">
        <v>3176</v>
      </c>
      <c r="C802" s="3" t="s">
        <v>3177</v>
      </c>
      <c r="D802" s="3"/>
      <c r="E802" s="3"/>
      <c r="F802" s="3" t="s">
        <v>83</v>
      </c>
      <c r="G802" s="3" t="s">
        <v>65</v>
      </c>
      <c r="H802" s="3" t="s">
        <v>28</v>
      </c>
      <c r="I802" s="3" t="s">
        <v>25</v>
      </c>
      <c r="J802" s="1" t="s">
        <v>37</v>
      </c>
      <c r="K802" s="7" t="s">
        <v>38</v>
      </c>
      <c r="L802" s="3" t="s">
        <v>28</v>
      </c>
      <c r="M802" s="3" t="s">
        <v>29</v>
      </c>
      <c r="N802" s="3" t="s">
        <v>28</v>
      </c>
      <c r="O802" s="96" t="s">
        <v>28</v>
      </c>
      <c r="P802" s="96" t="s">
        <v>172</v>
      </c>
      <c r="Q802" s="96" t="s">
        <v>32</v>
      </c>
      <c r="R802" s="96"/>
    </row>
    <row r="803" spans="1:18" ht="15" customHeight="1">
      <c r="A803" s="5" t="s">
        <v>3178</v>
      </c>
      <c r="B803" s="3" t="s">
        <v>3179</v>
      </c>
      <c r="C803" s="3" t="s">
        <v>3180</v>
      </c>
      <c r="D803" s="3" t="s">
        <v>3181</v>
      </c>
      <c r="E803" s="3"/>
      <c r="F803" s="3" t="s">
        <v>22</v>
      </c>
      <c r="G803" s="3" t="s">
        <v>97</v>
      </c>
      <c r="H803" s="3" t="s">
        <v>24</v>
      </c>
      <c r="I803" s="3" t="s">
        <v>25</v>
      </c>
      <c r="J803" s="1" t="s">
        <v>26</v>
      </c>
      <c r="K803" s="7" t="s">
        <v>38</v>
      </c>
      <c r="L803" s="3" t="s">
        <v>28</v>
      </c>
      <c r="M803" s="3" t="s">
        <v>28</v>
      </c>
      <c r="N803" s="3" t="s">
        <v>24</v>
      </c>
      <c r="O803" s="96" t="s">
        <v>28</v>
      </c>
      <c r="P803" s="96" t="s">
        <v>39</v>
      </c>
      <c r="Q803" s="96" t="s">
        <v>32</v>
      </c>
      <c r="R803" s="96" t="s">
        <v>144</v>
      </c>
    </row>
    <row r="804" spans="1:18" ht="15" customHeight="1">
      <c r="A804" s="5" t="s">
        <v>3182</v>
      </c>
      <c r="B804" s="3" t="s">
        <v>3183</v>
      </c>
      <c r="C804" s="3" t="s">
        <v>3184</v>
      </c>
      <c r="D804" s="3" t="s">
        <v>3185</v>
      </c>
      <c r="E804" s="3"/>
      <c r="F804" s="3" t="s">
        <v>83</v>
      </c>
      <c r="G804" s="3" t="s">
        <v>23</v>
      </c>
      <c r="H804" s="3" t="s">
        <v>29</v>
      </c>
      <c r="I804" s="3" t="s">
        <v>25</v>
      </c>
      <c r="J804" s="1" t="s">
        <v>37</v>
      </c>
      <c r="K804" s="7" t="s">
        <v>38</v>
      </c>
      <c r="L804" s="3" t="s">
        <v>28</v>
      </c>
      <c r="M804" s="3" t="s">
        <v>28</v>
      </c>
      <c r="N804" s="3" t="s">
        <v>24</v>
      </c>
      <c r="O804" s="96" t="s">
        <v>28</v>
      </c>
      <c r="P804" s="96" t="s">
        <v>295</v>
      </c>
      <c r="Q804" s="96" t="s">
        <v>32</v>
      </c>
      <c r="R804" s="96"/>
    </row>
    <row r="805" spans="1:18" ht="15" customHeight="1">
      <c r="A805" s="5" t="s">
        <v>3186</v>
      </c>
      <c r="B805" s="3" t="s">
        <v>3187</v>
      </c>
      <c r="C805" s="3"/>
      <c r="D805" s="3" t="s">
        <v>3188</v>
      </c>
      <c r="E805" s="3"/>
      <c r="F805" s="3" t="s">
        <v>22</v>
      </c>
      <c r="G805" s="3" t="s">
        <v>65</v>
      </c>
      <c r="H805" s="3" t="s">
        <v>24</v>
      </c>
      <c r="I805" s="3" t="s">
        <v>25</v>
      </c>
      <c r="J805" s="1" t="s">
        <v>242</v>
      </c>
      <c r="K805" s="7" t="s">
        <v>27</v>
      </c>
      <c r="L805" s="3" t="s">
        <v>384</v>
      </c>
      <c r="M805" s="3" t="s">
        <v>28</v>
      </c>
      <c r="N805" s="3" t="s">
        <v>30</v>
      </c>
      <c r="O805" s="96" t="s">
        <v>28</v>
      </c>
      <c r="P805" s="96" t="s">
        <v>122</v>
      </c>
      <c r="Q805" s="96" t="s">
        <v>32</v>
      </c>
      <c r="R805" s="96"/>
    </row>
    <row r="806" spans="1:18" ht="15" customHeight="1">
      <c r="A806" s="5" t="s">
        <v>3189</v>
      </c>
      <c r="B806" s="3" t="s">
        <v>3190</v>
      </c>
      <c r="C806" s="3"/>
      <c r="D806" s="3" t="s">
        <v>3191</v>
      </c>
      <c r="E806" s="3"/>
      <c r="F806" s="3" t="s">
        <v>22</v>
      </c>
      <c r="G806" s="3" t="s">
        <v>60</v>
      </c>
      <c r="H806" s="3" t="s">
        <v>24</v>
      </c>
      <c r="I806" s="3" t="s">
        <v>25</v>
      </c>
      <c r="J806" s="1" t="s">
        <v>242</v>
      </c>
      <c r="K806" s="7" t="s">
        <v>27</v>
      </c>
      <c r="L806" s="3" t="s">
        <v>29</v>
      </c>
      <c r="M806" s="3" t="s">
        <v>28</v>
      </c>
      <c r="N806" s="3" t="s">
        <v>243</v>
      </c>
      <c r="O806" s="96" t="s">
        <v>28</v>
      </c>
      <c r="P806" s="96" t="s">
        <v>122</v>
      </c>
      <c r="Q806" s="96" t="s">
        <v>32</v>
      </c>
      <c r="R806" s="96"/>
    </row>
    <row r="807" spans="1:18" ht="15" customHeight="1">
      <c r="A807" s="5" t="s">
        <v>3192</v>
      </c>
      <c r="B807" s="3" t="s">
        <v>3193</v>
      </c>
      <c r="C807" s="3" t="s">
        <v>3194</v>
      </c>
      <c r="D807" s="3" t="s">
        <v>3195</v>
      </c>
      <c r="E807" s="3" t="s">
        <v>3196</v>
      </c>
      <c r="F807" s="3" t="s">
        <v>22</v>
      </c>
      <c r="G807" s="3" t="s">
        <v>60</v>
      </c>
      <c r="H807" s="3" t="s">
        <v>24</v>
      </c>
      <c r="I807" s="3" t="s">
        <v>25</v>
      </c>
      <c r="J807" s="1" t="s">
        <v>37</v>
      </c>
      <c r="K807" s="7" t="s">
        <v>38</v>
      </c>
      <c r="L807" s="3" t="s">
        <v>28</v>
      </c>
      <c r="M807" s="3" t="s">
        <v>28</v>
      </c>
      <c r="N807" s="3" t="s">
        <v>24</v>
      </c>
      <c r="O807" s="96" t="s">
        <v>28</v>
      </c>
      <c r="P807" s="96" t="s">
        <v>75</v>
      </c>
      <c r="Q807" s="96" t="s">
        <v>32</v>
      </c>
      <c r="R807" s="96"/>
    </row>
    <row r="808" spans="1:18" ht="15" customHeight="1">
      <c r="A808" s="5" t="s">
        <v>3197</v>
      </c>
      <c r="B808" s="3" t="s">
        <v>3198</v>
      </c>
      <c r="C808" s="3"/>
      <c r="D808" s="3" t="s">
        <v>3199</v>
      </c>
      <c r="E808" s="3"/>
      <c r="F808" s="3" t="s">
        <v>212</v>
      </c>
      <c r="G808" s="3" t="s">
        <v>60</v>
      </c>
      <c r="H808" s="3" t="s">
        <v>29</v>
      </c>
      <c r="I808" s="3" t="s">
        <v>25</v>
      </c>
      <c r="J808" s="1" t="s">
        <v>37</v>
      </c>
      <c r="K808" s="7" t="s">
        <v>38</v>
      </c>
      <c r="L808" s="3" t="s">
        <v>28</v>
      </c>
      <c r="M808" s="3" t="s">
        <v>29</v>
      </c>
      <c r="N808" s="3" t="s">
        <v>28</v>
      </c>
      <c r="O808" s="96" t="s">
        <v>28</v>
      </c>
      <c r="P808" s="96" t="s">
        <v>39</v>
      </c>
      <c r="Q808" s="96" t="s">
        <v>32</v>
      </c>
      <c r="R808" s="96"/>
    </row>
    <row r="809" spans="1:18" ht="15" customHeight="1">
      <c r="A809" s="5" t="s">
        <v>3200</v>
      </c>
      <c r="B809" s="3" t="s">
        <v>3201</v>
      </c>
      <c r="C809" s="3" t="s">
        <v>3202</v>
      </c>
      <c r="D809" s="3" t="s">
        <v>3203</v>
      </c>
      <c r="E809" s="3"/>
      <c r="F809" s="3" t="s">
        <v>1608</v>
      </c>
      <c r="G809" s="3" t="s">
        <v>60</v>
      </c>
      <c r="H809" s="3" t="s">
        <v>28</v>
      </c>
      <c r="I809" s="3" t="s">
        <v>25</v>
      </c>
      <c r="J809" s="1" t="s">
        <v>37</v>
      </c>
      <c r="K809" s="7" t="s">
        <v>38</v>
      </c>
      <c r="L809" s="3" t="s">
        <v>28</v>
      </c>
      <c r="M809" s="3" t="s">
        <v>28</v>
      </c>
      <c r="N809" s="3" t="s">
        <v>24</v>
      </c>
      <c r="O809" s="96" t="s">
        <v>28</v>
      </c>
      <c r="P809" s="96" t="s">
        <v>172</v>
      </c>
      <c r="Q809" s="96" t="s">
        <v>32</v>
      </c>
      <c r="R809" s="96"/>
    </row>
    <row r="810" spans="1:18" ht="15" customHeight="1">
      <c r="A810" s="5" t="s">
        <v>3204</v>
      </c>
      <c r="B810" s="3" t="s">
        <v>3205</v>
      </c>
      <c r="C810" s="3"/>
      <c r="D810" s="3"/>
      <c r="E810" s="3"/>
      <c r="F810" s="3" t="s">
        <v>359</v>
      </c>
      <c r="G810" s="3" t="s">
        <v>97</v>
      </c>
      <c r="H810" s="3" t="s">
        <v>29</v>
      </c>
      <c r="I810" s="3" t="s">
        <v>25</v>
      </c>
      <c r="J810" s="1" t="s">
        <v>37</v>
      </c>
      <c r="K810" s="7" t="s">
        <v>38</v>
      </c>
      <c r="L810" s="3" t="s">
        <v>28</v>
      </c>
      <c r="M810" s="3" t="s">
        <v>28</v>
      </c>
      <c r="N810" s="3" t="s">
        <v>28</v>
      </c>
      <c r="O810" s="96" t="s">
        <v>28</v>
      </c>
      <c r="P810" s="96" t="s">
        <v>39</v>
      </c>
      <c r="Q810" s="96" t="s">
        <v>32</v>
      </c>
      <c r="R810" s="96"/>
    </row>
    <row r="811" spans="1:18" ht="15" customHeight="1">
      <c r="A811" s="5" t="s">
        <v>3206</v>
      </c>
      <c r="B811" s="3" t="s">
        <v>3207</v>
      </c>
      <c r="C811" s="3"/>
      <c r="D811" s="3"/>
      <c r="E811" s="3"/>
      <c r="F811" s="3" t="s">
        <v>359</v>
      </c>
      <c r="G811" s="3" t="s">
        <v>97</v>
      </c>
      <c r="H811" s="3" t="s">
        <v>29</v>
      </c>
      <c r="I811" s="3" t="s">
        <v>25</v>
      </c>
      <c r="J811" s="1" t="s">
        <v>213</v>
      </c>
      <c r="K811" s="7" t="s">
        <v>38</v>
      </c>
      <c r="L811" s="3" t="s">
        <v>28</v>
      </c>
      <c r="M811" s="3" t="s">
        <v>28</v>
      </c>
      <c r="N811" s="3" t="s">
        <v>28</v>
      </c>
      <c r="O811" s="96" t="s">
        <v>28</v>
      </c>
      <c r="P811" s="96" t="s">
        <v>39</v>
      </c>
      <c r="Q811" s="96" t="s">
        <v>32</v>
      </c>
      <c r="R811" s="96" t="s">
        <v>144</v>
      </c>
    </row>
    <row r="812" spans="1:18" ht="15" customHeight="1">
      <c r="A812" s="5" t="s">
        <v>3208</v>
      </c>
      <c r="B812" s="3" t="s">
        <v>3209</v>
      </c>
      <c r="C812" s="3" t="s">
        <v>3210</v>
      </c>
      <c r="D812" s="3" t="s">
        <v>3211</v>
      </c>
      <c r="E812" s="3"/>
      <c r="F812" s="3" t="s">
        <v>22</v>
      </c>
      <c r="G812" s="3" t="s">
        <v>97</v>
      </c>
      <c r="H812" s="3" t="s">
        <v>24</v>
      </c>
      <c r="I812" s="3" t="s">
        <v>25</v>
      </c>
      <c r="J812" s="1" t="s">
        <v>37</v>
      </c>
      <c r="K812" s="7" t="s">
        <v>38</v>
      </c>
      <c r="L812" s="3" t="s">
        <v>28</v>
      </c>
      <c r="M812" s="3" t="s">
        <v>28</v>
      </c>
      <c r="N812" s="3" t="s">
        <v>24</v>
      </c>
      <c r="O812" s="96" t="s">
        <v>28</v>
      </c>
      <c r="P812" s="96" t="s">
        <v>172</v>
      </c>
      <c r="Q812" s="96" t="s">
        <v>32</v>
      </c>
      <c r="R812" s="96"/>
    </row>
    <row r="813" spans="1:18" ht="15" customHeight="1">
      <c r="A813" s="5" t="s">
        <v>3212</v>
      </c>
      <c r="B813" s="3" t="s">
        <v>3213</v>
      </c>
      <c r="C813" s="3"/>
      <c r="D813" s="3"/>
      <c r="E813" s="3"/>
      <c r="F813" s="3" t="s">
        <v>1608</v>
      </c>
      <c r="G813" s="3" t="s">
        <v>97</v>
      </c>
      <c r="H813" s="3" t="s">
        <v>28</v>
      </c>
      <c r="I813" s="3" t="s">
        <v>25</v>
      </c>
      <c r="J813" s="1" t="s">
        <v>37</v>
      </c>
      <c r="K813" s="7" t="s">
        <v>38</v>
      </c>
      <c r="L813" s="3" t="s">
        <v>28</v>
      </c>
      <c r="M813" s="3" t="s">
        <v>28</v>
      </c>
      <c r="N813" s="3" t="s">
        <v>24</v>
      </c>
      <c r="O813" s="96" t="s">
        <v>28</v>
      </c>
      <c r="P813" s="96" t="s">
        <v>39</v>
      </c>
      <c r="Q813" s="96" t="s">
        <v>32</v>
      </c>
      <c r="R813" s="96"/>
    </row>
    <row r="814" spans="1:18" ht="15" customHeight="1">
      <c r="A814" s="5" t="s">
        <v>3214</v>
      </c>
      <c r="B814" s="3" t="s">
        <v>3215</v>
      </c>
      <c r="C814" s="3"/>
      <c r="D814" s="3" t="s">
        <v>3216</v>
      </c>
      <c r="E814" s="3"/>
      <c r="F814" s="3" t="s">
        <v>22</v>
      </c>
      <c r="G814" s="3" t="s">
        <v>60</v>
      </c>
      <c r="H814" s="3" t="s">
        <v>24</v>
      </c>
      <c r="I814" s="3" t="s">
        <v>25</v>
      </c>
      <c r="J814" s="1" t="s">
        <v>26</v>
      </c>
      <c r="K814" s="7" t="s">
        <v>38</v>
      </c>
      <c r="L814" s="3" t="s">
        <v>28</v>
      </c>
      <c r="M814" s="3" t="s">
        <v>29</v>
      </c>
      <c r="N814" s="3" t="s">
        <v>24</v>
      </c>
      <c r="O814" s="96" t="s">
        <v>28</v>
      </c>
      <c r="P814" s="96" t="s">
        <v>39</v>
      </c>
      <c r="Q814" s="96" t="s">
        <v>32</v>
      </c>
      <c r="R814" s="96" t="s">
        <v>144</v>
      </c>
    </row>
    <row r="815" spans="1:18" ht="15" customHeight="1">
      <c r="A815" s="5" t="s">
        <v>3217</v>
      </c>
      <c r="B815" s="3" t="s">
        <v>3218</v>
      </c>
      <c r="C815" s="3" t="s">
        <v>3219</v>
      </c>
      <c r="D815" s="3" t="s">
        <v>3220</v>
      </c>
      <c r="E815" s="3" t="s">
        <v>3221</v>
      </c>
      <c r="F815" s="3" t="s">
        <v>22</v>
      </c>
      <c r="G815" s="3" t="s">
        <v>23</v>
      </c>
      <c r="H815" s="3" t="s">
        <v>24</v>
      </c>
      <c r="I815" s="3" t="s">
        <v>25</v>
      </c>
      <c r="J815" s="1" t="s">
        <v>37</v>
      </c>
      <c r="K815" s="7" t="s">
        <v>27</v>
      </c>
      <c r="L815" s="3" t="s">
        <v>28</v>
      </c>
      <c r="M815" s="3" t="s">
        <v>28</v>
      </c>
      <c r="N815" s="3" t="s">
        <v>130</v>
      </c>
      <c r="O815" s="96" t="s">
        <v>28</v>
      </c>
      <c r="P815" s="96" t="s">
        <v>455</v>
      </c>
      <c r="Q815" s="96" t="s">
        <v>32</v>
      </c>
      <c r="R815" s="96"/>
    </row>
    <row r="816" spans="1:18" ht="15" customHeight="1">
      <c r="A816" s="5" t="s">
        <v>3222</v>
      </c>
      <c r="B816" s="3" t="s">
        <v>3223</v>
      </c>
      <c r="C816" s="3"/>
      <c r="D816" s="3" t="s">
        <v>3224</v>
      </c>
      <c r="E816" s="3"/>
      <c r="F816" s="3" t="s">
        <v>83</v>
      </c>
      <c r="G816" s="3" t="s">
        <v>60</v>
      </c>
      <c r="H816" s="3" t="s">
        <v>29</v>
      </c>
      <c r="I816" s="3" t="s">
        <v>25</v>
      </c>
      <c r="J816" s="1" t="s">
        <v>37</v>
      </c>
      <c r="K816" s="7" t="s">
        <v>38</v>
      </c>
      <c r="L816" s="3" t="s">
        <v>28</v>
      </c>
      <c r="M816" s="3" t="s">
        <v>28</v>
      </c>
      <c r="N816" s="3" t="s">
        <v>24</v>
      </c>
      <c r="O816" s="96" t="s">
        <v>28</v>
      </c>
      <c r="P816" s="96" t="s">
        <v>39</v>
      </c>
      <c r="Q816" s="96" t="s">
        <v>32</v>
      </c>
      <c r="R816" s="96"/>
    </row>
    <row r="817" spans="1:18" ht="15" customHeight="1">
      <c r="A817" s="5" t="s">
        <v>3225</v>
      </c>
      <c r="B817" s="3" t="s">
        <v>3226</v>
      </c>
      <c r="C817" s="3"/>
      <c r="D817" s="3"/>
      <c r="E817" s="3"/>
      <c r="F817" s="3" t="s">
        <v>359</v>
      </c>
      <c r="G817" s="3" t="s">
        <v>65</v>
      </c>
      <c r="H817" s="3" t="s">
        <v>29</v>
      </c>
      <c r="I817" s="3" t="s">
        <v>25</v>
      </c>
      <c r="J817" s="1" t="s">
        <v>213</v>
      </c>
      <c r="K817" s="7" t="s">
        <v>38</v>
      </c>
      <c r="L817" s="3" t="s">
        <v>28</v>
      </c>
      <c r="M817" s="3" t="s">
        <v>28</v>
      </c>
      <c r="N817" s="3" t="s">
        <v>28</v>
      </c>
      <c r="O817" s="96" t="s">
        <v>28</v>
      </c>
      <c r="P817" s="96" t="s">
        <v>39</v>
      </c>
      <c r="Q817" s="96" t="s">
        <v>32</v>
      </c>
      <c r="R817" s="96" t="s">
        <v>144</v>
      </c>
    </row>
    <row r="818" spans="1:18" ht="15" customHeight="1">
      <c r="A818" s="5" t="s">
        <v>3227</v>
      </c>
      <c r="B818" s="3" t="s">
        <v>3228</v>
      </c>
      <c r="C818" s="3"/>
      <c r="D818" s="3"/>
      <c r="E818" s="3"/>
      <c r="F818" s="3" t="s">
        <v>212</v>
      </c>
      <c r="G818" s="3" t="s">
        <v>60</v>
      </c>
      <c r="H818" s="3" t="s">
        <v>28</v>
      </c>
      <c r="I818" s="3" t="s">
        <v>25</v>
      </c>
      <c r="J818" s="1" t="s">
        <v>230</v>
      </c>
      <c r="K818" s="7" t="s">
        <v>38</v>
      </c>
      <c r="L818" s="3" t="s">
        <v>28</v>
      </c>
      <c r="M818" s="3" t="s">
        <v>29</v>
      </c>
      <c r="N818" s="3" t="s">
        <v>28</v>
      </c>
      <c r="O818" s="96" t="s">
        <v>28</v>
      </c>
      <c r="P818" s="96" t="s">
        <v>39</v>
      </c>
      <c r="Q818" s="96" t="s">
        <v>32</v>
      </c>
      <c r="R818" s="96" t="s">
        <v>144</v>
      </c>
    </row>
    <row r="819" spans="1:18" ht="15" customHeight="1">
      <c r="A819" s="5" t="s">
        <v>3229</v>
      </c>
      <c r="B819" s="3" t="s">
        <v>3230</v>
      </c>
      <c r="C819" s="3"/>
      <c r="D819" s="3"/>
      <c r="E819" s="3"/>
      <c r="F819" s="3" t="s">
        <v>83</v>
      </c>
      <c r="G819" s="3" t="s">
        <v>23</v>
      </c>
      <c r="H819" s="3" t="s">
        <v>28</v>
      </c>
      <c r="I819" s="3" t="s">
        <v>25</v>
      </c>
      <c r="J819" s="1" t="s">
        <v>37</v>
      </c>
      <c r="K819" s="7" t="s">
        <v>38</v>
      </c>
      <c r="L819" s="3" t="s">
        <v>28</v>
      </c>
      <c r="M819" s="3" t="s">
        <v>28</v>
      </c>
      <c r="N819" s="3" t="s">
        <v>24</v>
      </c>
      <c r="O819" s="96" t="s">
        <v>28</v>
      </c>
      <c r="P819" s="96" t="s">
        <v>39</v>
      </c>
      <c r="Q819" s="96" t="s">
        <v>32</v>
      </c>
      <c r="R819" s="96"/>
    </row>
    <row r="820" spans="1:18" ht="15" customHeight="1">
      <c r="A820" s="5" t="s">
        <v>3231</v>
      </c>
      <c r="B820" s="3" t="s">
        <v>3232</v>
      </c>
      <c r="C820" s="3"/>
      <c r="D820" s="3"/>
      <c r="E820" s="3"/>
      <c r="F820" s="3" t="s">
        <v>83</v>
      </c>
      <c r="G820" s="3" t="s">
        <v>53</v>
      </c>
      <c r="H820" s="3" t="s">
        <v>29</v>
      </c>
      <c r="I820" s="3" t="s">
        <v>25</v>
      </c>
      <c r="J820" s="1" t="s">
        <v>213</v>
      </c>
      <c r="K820" s="7" t="s">
        <v>38</v>
      </c>
      <c r="L820" s="3" t="s">
        <v>28</v>
      </c>
      <c r="M820" s="3" t="s">
        <v>29</v>
      </c>
      <c r="N820" s="3" t="s">
        <v>24</v>
      </c>
      <c r="O820" s="96" t="s">
        <v>28</v>
      </c>
      <c r="P820" s="96" t="s">
        <v>39</v>
      </c>
      <c r="Q820" s="96" t="s">
        <v>32</v>
      </c>
      <c r="R820" s="96" t="s">
        <v>144</v>
      </c>
    </row>
    <row r="821" spans="1:18" ht="15" customHeight="1">
      <c r="A821" s="5" t="s">
        <v>3233</v>
      </c>
      <c r="B821" s="3" t="s">
        <v>3234</v>
      </c>
      <c r="C821" s="3" t="s">
        <v>3235</v>
      </c>
      <c r="D821" s="3"/>
      <c r="E821" s="3"/>
      <c r="F821" s="3" t="s">
        <v>22</v>
      </c>
      <c r="G821" s="3" t="s">
        <v>23</v>
      </c>
      <c r="H821" s="3" t="s">
        <v>24</v>
      </c>
      <c r="I821" s="3" t="s">
        <v>25</v>
      </c>
      <c r="J821" s="1" t="s">
        <v>37</v>
      </c>
      <c r="K821" s="7" t="s">
        <v>38</v>
      </c>
      <c r="L821" s="3" t="s">
        <v>28</v>
      </c>
      <c r="M821" s="3" t="s">
        <v>29</v>
      </c>
      <c r="N821" s="3" t="s">
        <v>28</v>
      </c>
      <c r="O821" s="96" t="s">
        <v>28</v>
      </c>
      <c r="P821" s="96" t="s">
        <v>39</v>
      </c>
      <c r="Q821" s="96" t="s">
        <v>32</v>
      </c>
      <c r="R821" s="96"/>
    </row>
    <row r="822" spans="1:18" ht="15" customHeight="1">
      <c r="A822" s="5" t="s">
        <v>3236</v>
      </c>
      <c r="B822" s="3" t="s">
        <v>3237</v>
      </c>
      <c r="C822" s="3" t="s">
        <v>3238</v>
      </c>
      <c r="D822" s="3"/>
      <c r="E822" s="3"/>
      <c r="F822" s="3" t="s">
        <v>83</v>
      </c>
      <c r="G822" s="3" t="s">
        <v>65</v>
      </c>
      <c r="H822" s="3" t="s">
        <v>28</v>
      </c>
      <c r="I822" s="3" t="s">
        <v>25</v>
      </c>
      <c r="J822" s="1" t="s">
        <v>37</v>
      </c>
      <c r="K822" s="7" t="s">
        <v>38</v>
      </c>
      <c r="L822" s="3" t="s">
        <v>28</v>
      </c>
      <c r="M822" s="3" t="s">
        <v>29</v>
      </c>
      <c r="N822" s="3" t="s">
        <v>28</v>
      </c>
      <c r="O822" s="96" t="s">
        <v>28</v>
      </c>
      <c r="P822" s="96" t="s">
        <v>39</v>
      </c>
      <c r="Q822" s="96" t="s">
        <v>32</v>
      </c>
      <c r="R822" s="96"/>
    </row>
    <row r="823" spans="1:18" ht="15" customHeight="1">
      <c r="A823" s="5" t="s">
        <v>3239</v>
      </c>
      <c r="B823" s="3" t="s">
        <v>3240</v>
      </c>
      <c r="C823" s="3"/>
      <c r="D823" s="3"/>
      <c r="E823" s="3"/>
      <c r="F823" s="3" t="s">
        <v>22</v>
      </c>
      <c r="G823" s="3" t="s">
        <v>97</v>
      </c>
      <c r="H823" s="3" t="s">
        <v>24</v>
      </c>
      <c r="I823" s="3" t="s">
        <v>25</v>
      </c>
      <c r="J823" s="1" t="s">
        <v>37</v>
      </c>
      <c r="K823" s="7" t="s">
        <v>38</v>
      </c>
      <c r="L823" s="3" t="s">
        <v>28</v>
      </c>
      <c r="M823" s="3" t="s">
        <v>29</v>
      </c>
      <c r="N823" s="3" t="s">
        <v>28</v>
      </c>
      <c r="O823" s="96" t="s">
        <v>28</v>
      </c>
      <c r="P823" s="96" t="s">
        <v>39</v>
      </c>
      <c r="Q823" s="96" t="s">
        <v>32</v>
      </c>
      <c r="R823" s="96"/>
    </row>
    <row r="824" spans="1:18" ht="15" customHeight="1">
      <c r="A824" s="5" t="s">
        <v>3241</v>
      </c>
      <c r="B824" s="3" t="s">
        <v>3242</v>
      </c>
      <c r="C824" s="3" t="s">
        <v>3243</v>
      </c>
      <c r="D824" s="3" t="s">
        <v>3244</v>
      </c>
      <c r="E824" s="3"/>
      <c r="F824" s="3" t="s">
        <v>83</v>
      </c>
      <c r="G824" s="3" t="s">
        <v>65</v>
      </c>
      <c r="H824" s="3" t="s">
        <v>28</v>
      </c>
      <c r="I824" s="3" t="s">
        <v>25</v>
      </c>
      <c r="J824" s="1" t="s">
        <v>37</v>
      </c>
      <c r="K824" s="7" t="s">
        <v>38</v>
      </c>
      <c r="L824" s="3" t="s">
        <v>28</v>
      </c>
      <c r="M824" s="3" t="s">
        <v>28</v>
      </c>
      <c r="N824" s="3" t="s">
        <v>24</v>
      </c>
      <c r="O824" s="96" t="s">
        <v>28</v>
      </c>
      <c r="P824" s="96" t="s">
        <v>295</v>
      </c>
      <c r="Q824" s="96" t="s">
        <v>32</v>
      </c>
      <c r="R824" s="96"/>
    </row>
    <row r="825" spans="1:18" ht="15" customHeight="1">
      <c r="A825" s="5" t="s">
        <v>3245</v>
      </c>
      <c r="B825" s="3" t="s">
        <v>3246</v>
      </c>
      <c r="C825" s="3"/>
      <c r="D825" s="3" t="s">
        <v>3247</v>
      </c>
      <c r="E825" s="3"/>
      <c r="F825" s="3" t="s">
        <v>22</v>
      </c>
      <c r="G825" s="3" t="s">
        <v>60</v>
      </c>
      <c r="H825" s="3" t="s">
        <v>24</v>
      </c>
      <c r="I825" s="3" t="s">
        <v>25</v>
      </c>
      <c r="J825" s="1" t="s">
        <v>242</v>
      </c>
      <c r="K825" s="7" t="s">
        <v>27</v>
      </c>
      <c r="L825" s="3" t="s">
        <v>384</v>
      </c>
      <c r="M825" s="3" t="s">
        <v>28</v>
      </c>
      <c r="N825" s="3" t="s">
        <v>243</v>
      </c>
      <c r="O825" s="96" t="s">
        <v>28</v>
      </c>
      <c r="P825" s="96" t="s">
        <v>122</v>
      </c>
      <c r="Q825" s="96" t="s">
        <v>32</v>
      </c>
      <c r="R825" s="96"/>
    </row>
    <row r="826" spans="1:18" ht="15" customHeight="1">
      <c r="A826" s="5" t="s">
        <v>3248</v>
      </c>
      <c r="B826" s="3" t="s">
        <v>3249</v>
      </c>
      <c r="C826" s="3" t="s">
        <v>3250</v>
      </c>
      <c r="D826" s="3" t="s">
        <v>3251</v>
      </c>
      <c r="E826" s="3"/>
      <c r="F826" s="3" t="s">
        <v>22</v>
      </c>
      <c r="G826" s="3" t="s">
        <v>97</v>
      </c>
      <c r="H826" s="3" t="s">
        <v>24</v>
      </c>
      <c r="I826" s="3" t="s">
        <v>25</v>
      </c>
      <c r="J826" s="1" t="s">
        <v>37</v>
      </c>
      <c r="K826" s="7" t="s">
        <v>38</v>
      </c>
      <c r="L826" s="3" t="s">
        <v>28</v>
      </c>
      <c r="M826" s="3" t="s">
        <v>28</v>
      </c>
      <c r="N826" s="3" t="s">
        <v>24</v>
      </c>
      <c r="O826" s="96" t="s">
        <v>28</v>
      </c>
      <c r="P826" s="96" t="s">
        <v>172</v>
      </c>
      <c r="Q826" s="96" t="s">
        <v>32</v>
      </c>
      <c r="R826" s="96"/>
    </row>
    <row r="827" spans="1:18" ht="15" customHeight="1">
      <c r="A827" s="5" t="s">
        <v>3252</v>
      </c>
      <c r="B827" s="3" t="s">
        <v>3253</v>
      </c>
      <c r="C827" s="3" t="s">
        <v>3254</v>
      </c>
      <c r="D827" s="3" t="s">
        <v>3255</v>
      </c>
      <c r="E827" s="3"/>
      <c r="F827" s="3" t="s">
        <v>22</v>
      </c>
      <c r="G827" s="3" t="s">
        <v>65</v>
      </c>
      <c r="H827" s="3" t="s">
        <v>24</v>
      </c>
      <c r="I827" s="3" t="s">
        <v>25</v>
      </c>
      <c r="J827" s="1" t="s">
        <v>37</v>
      </c>
      <c r="K827" s="7" t="s">
        <v>38</v>
      </c>
      <c r="L827" s="3" t="s">
        <v>28</v>
      </c>
      <c r="M827" s="3" t="s">
        <v>28</v>
      </c>
      <c r="N827" s="3" t="s">
        <v>24</v>
      </c>
      <c r="O827" s="96" t="s">
        <v>28</v>
      </c>
      <c r="P827" s="96" t="s">
        <v>172</v>
      </c>
      <c r="Q827" s="96" t="s">
        <v>32</v>
      </c>
      <c r="R827" s="96"/>
    </row>
    <row r="828" spans="1:18" ht="15" customHeight="1">
      <c r="A828" s="5" t="s">
        <v>3256</v>
      </c>
      <c r="B828" s="3" t="s">
        <v>3257</v>
      </c>
      <c r="C828" s="3"/>
      <c r="D828" s="3" t="s">
        <v>3258</v>
      </c>
      <c r="E828" s="3"/>
      <c r="F828" s="3" t="s">
        <v>22</v>
      </c>
      <c r="G828" s="3" t="s">
        <v>60</v>
      </c>
      <c r="H828" s="3" t="s">
        <v>24</v>
      </c>
      <c r="I828" s="3" t="s">
        <v>25</v>
      </c>
      <c r="J828" s="1" t="s">
        <v>37</v>
      </c>
      <c r="K828" s="7" t="s">
        <v>27</v>
      </c>
      <c r="L828" s="3" t="s">
        <v>384</v>
      </c>
      <c r="M828" s="3" t="s">
        <v>28</v>
      </c>
      <c r="N828" s="3" t="s">
        <v>243</v>
      </c>
      <c r="O828" s="96" t="s">
        <v>28</v>
      </c>
      <c r="P828" s="96" t="s">
        <v>122</v>
      </c>
      <c r="Q828" s="96" t="s">
        <v>32</v>
      </c>
      <c r="R828" s="96"/>
    </row>
    <row r="829" spans="1:18" ht="15" customHeight="1">
      <c r="A829" s="5" t="s">
        <v>3259</v>
      </c>
      <c r="B829" s="3" t="s">
        <v>3260</v>
      </c>
      <c r="C829" s="3" t="s">
        <v>3261</v>
      </c>
      <c r="D829" s="3" t="s">
        <v>3262</v>
      </c>
      <c r="E829" s="3"/>
      <c r="F829" s="3" t="s">
        <v>22</v>
      </c>
      <c r="G829" s="3" t="s">
        <v>65</v>
      </c>
      <c r="H829" s="3" t="s">
        <v>24</v>
      </c>
      <c r="I829" s="3" t="s">
        <v>25</v>
      </c>
      <c r="J829" s="1" t="s">
        <v>37</v>
      </c>
      <c r="K829" s="7" t="s">
        <v>38</v>
      </c>
      <c r="L829" s="3" t="s">
        <v>28</v>
      </c>
      <c r="M829" s="3" t="s">
        <v>29</v>
      </c>
      <c r="N829" s="3" t="s">
        <v>178</v>
      </c>
      <c r="O829" s="96" t="s">
        <v>28</v>
      </c>
      <c r="P829" s="96" t="s">
        <v>172</v>
      </c>
      <c r="Q829" s="96" t="s">
        <v>32</v>
      </c>
      <c r="R829" s="96"/>
    </row>
    <row r="830" spans="1:18" ht="15" customHeight="1">
      <c r="A830" s="5" t="s">
        <v>3263</v>
      </c>
      <c r="B830" s="3" t="s">
        <v>3264</v>
      </c>
      <c r="C830" s="3" t="s">
        <v>3265</v>
      </c>
      <c r="D830" s="3" t="s">
        <v>3266</v>
      </c>
      <c r="E830" s="3"/>
      <c r="F830" s="3" t="s">
        <v>22</v>
      </c>
      <c r="G830" s="3" t="s">
        <v>65</v>
      </c>
      <c r="H830" s="3" t="s">
        <v>24</v>
      </c>
      <c r="I830" s="3" t="s">
        <v>25</v>
      </c>
      <c r="J830" s="1" t="s">
        <v>37</v>
      </c>
      <c r="K830" s="7" t="s">
        <v>38</v>
      </c>
      <c r="L830" s="3" t="s">
        <v>29</v>
      </c>
      <c r="M830" s="3" t="s">
        <v>28</v>
      </c>
      <c r="N830" s="3" t="s">
        <v>243</v>
      </c>
      <c r="O830" s="96" t="s">
        <v>28</v>
      </c>
      <c r="P830" s="96" t="s">
        <v>46</v>
      </c>
      <c r="Q830" s="96" t="s">
        <v>32</v>
      </c>
      <c r="R830" s="96"/>
    </row>
    <row r="831" spans="1:18" ht="15" customHeight="1">
      <c r="A831" s="5" t="s">
        <v>3267</v>
      </c>
      <c r="B831" s="3" t="s">
        <v>3268</v>
      </c>
      <c r="C831" s="3" t="s">
        <v>3269</v>
      </c>
      <c r="D831" s="3" t="s">
        <v>3270</v>
      </c>
      <c r="E831" s="3"/>
      <c r="F831" s="3" t="s">
        <v>22</v>
      </c>
      <c r="G831" s="3" t="s">
        <v>65</v>
      </c>
      <c r="H831" s="3" t="s">
        <v>24</v>
      </c>
      <c r="I831" s="3" t="s">
        <v>25</v>
      </c>
      <c r="J831" s="1" t="s">
        <v>37</v>
      </c>
      <c r="K831" s="7" t="s">
        <v>38</v>
      </c>
      <c r="L831" s="3" t="s">
        <v>28</v>
      </c>
      <c r="M831" s="3" t="s">
        <v>28</v>
      </c>
      <c r="N831" s="3" t="s">
        <v>243</v>
      </c>
      <c r="O831" s="96" t="s">
        <v>28</v>
      </c>
      <c r="P831" s="96" t="s">
        <v>46</v>
      </c>
      <c r="Q831" s="96" t="s">
        <v>32</v>
      </c>
      <c r="R831" s="96"/>
    </row>
    <row r="832" spans="1:18" ht="15" customHeight="1">
      <c r="A832" s="5" t="s">
        <v>3271</v>
      </c>
      <c r="B832" s="3" t="s">
        <v>3272</v>
      </c>
      <c r="C832" s="3" t="s">
        <v>3273</v>
      </c>
      <c r="D832" s="3" t="s">
        <v>3274</v>
      </c>
      <c r="E832" s="3"/>
      <c r="F832" s="3" t="s">
        <v>22</v>
      </c>
      <c r="G832" s="3" t="s">
        <v>65</v>
      </c>
      <c r="H832" s="3" t="s">
        <v>24</v>
      </c>
      <c r="I832" s="3" t="s">
        <v>25</v>
      </c>
      <c r="J832" s="1" t="s">
        <v>37</v>
      </c>
      <c r="K832" s="7" t="s">
        <v>38</v>
      </c>
      <c r="L832" s="3" t="s">
        <v>28</v>
      </c>
      <c r="M832" s="3" t="s">
        <v>28</v>
      </c>
      <c r="N832" s="3" t="s">
        <v>28</v>
      </c>
      <c r="O832" s="96" t="s">
        <v>28</v>
      </c>
      <c r="P832" s="96" t="s">
        <v>46</v>
      </c>
      <c r="Q832" s="96" t="s">
        <v>32</v>
      </c>
      <c r="R832" s="96"/>
    </row>
    <row r="833" spans="1:18" ht="15" customHeight="1">
      <c r="A833" s="5" t="s">
        <v>3275</v>
      </c>
      <c r="B833" s="3" t="s">
        <v>3276</v>
      </c>
      <c r="C833" s="3" t="s">
        <v>3277</v>
      </c>
      <c r="D833" s="3" t="s">
        <v>3278</v>
      </c>
      <c r="E833" s="3"/>
      <c r="F833" s="3" t="s">
        <v>83</v>
      </c>
      <c r="G833" s="3" t="s">
        <v>65</v>
      </c>
      <c r="H833" s="3" t="s">
        <v>29</v>
      </c>
      <c r="I833" s="3" t="s">
        <v>25</v>
      </c>
      <c r="J833" s="1" t="s">
        <v>37</v>
      </c>
      <c r="K833" s="7" t="s">
        <v>38</v>
      </c>
      <c r="L833" s="3" t="s">
        <v>28</v>
      </c>
      <c r="M833" s="3" t="s">
        <v>28</v>
      </c>
      <c r="N833" s="3" t="s">
        <v>24</v>
      </c>
      <c r="O833" s="96" t="s">
        <v>28</v>
      </c>
      <c r="P833" s="96" t="s">
        <v>46</v>
      </c>
      <c r="Q833" s="96" t="s">
        <v>32</v>
      </c>
      <c r="R833" s="96"/>
    </row>
    <row r="834" spans="1:18" ht="15" customHeight="1">
      <c r="A834" s="5" t="s">
        <v>3279</v>
      </c>
      <c r="B834" s="3" t="s">
        <v>3280</v>
      </c>
      <c r="C834" s="3" t="s">
        <v>3281</v>
      </c>
      <c r="D834" s="3" t="s">
        <v>3282</v>
      </c>
      <c r="E834" s="3"/>
      <c r="F834" s="3" t="s">
        <v>22</v>
      </c>
      <c r="G834" s="3" t="s">
        <v>60</v>
      </c>
      <c r="H834" s="3" t="s">
        <v>24</v>
      </c>
      <c r="I834" s="3" t="s">
        <v>25</v>
      </c>
      <c r="J834" s="1" t="s">
        <v>37</v>
      </c>
      <c r="K834" s="7" t="s">
        <v>27</v>
      </c>
      <c r="L834" s="3" t="s">
        <v>28</v>
      </c>
      <c r="M834" s="3" t="s">
        <v>28</v>
      </c>
      <c r="N834" s="3" t="s">
        <v>130</v>
      </c>
      <c r="O834" s="96" t="s">
        <v>28</v>
      </c>
      <c r="P834" s="96" t="s">
        <v>469</v>
      </c>
      <c r="Q834" s="96" t="s">
        <v>32</v>
      </c>
      <c r="R834" s="96"/>
    </row>
    <row r="835" spans="1:18" ht="15" customHeight="1">
      <c r="A835" s="5" t="s">
        <v>3283</v>
      </c>
      <c r="B835" s="3" t="s">
        <v>3284</v>
      </c>
      <c r="C835" s="3" t="s">
        <v>3285</v>
      </c>
      <c r="D835" s="3" t="s">
        <v>3286</v>
      </c>
      <c r="E835" s="3"/>
      <c r="F835" s="3" t="s">
        <v>22</v>
      </c>
      <c r="G835" s="3" t="s">
        <v>65</v>
      </c>
      <c r="H835" s="3" t="s">
        <v>24</v>
      </c>
      <c r="I835" s="3" t="s">
        <v>25</v>
      </c>
      <c r="J835" s="1" t="s">
        <v>37</v>
      </c>
      <c r="K835" s="7" t="s">
        <v>38</v>
      </c>
      <c r="L835" s="3" t="s">
        <v>28</v>
      </c>
      <c r="M835" s="3" t="s">
        <v>28</v>
      </c>
      <c r="N835" s="3" t="s">
        <v>24</v>
      </c>
      <c r="O835" s="96" t="s">
        <v>28</v>
      </c>
      <c r="P835" s="96" t="s">
        <v>172</v>
      </c>
      <c r="Q835" s="96" t="s">
        <v>32</v>
      </c>
      <c r="R835" s="96"/>
    </row>
    <row r="836" spans="1:18" ht="15" customHeight="1">
      <c r="A836" s="5" t="s">
        <v>3287</v>
      </c>
      <c r="B836" s="3" t="s">
        <v>3288</v>
      </c>
      <c r="C836" s="3" t="s">
        <v>3289</v>
      </c>
      <c r="D836" s="3" t="s">
        <v>3290</v>
      </c>
      <c r="E836" s="3"/>
      <c r="F836" s="3" t="s">
        <v>22</v>
      </c>
      <c r="G836" s="3" t="s">
        <v>65</v>
      </c>
      <c r="H836" s="3" t="s">
        <v>24</v>
      </c>
      <c r="I836" s="3" t="s">
        <v>25</v>
      </c>
      <c r="J836" s="1" t="s">
        <v>37</v>
      </c>
      <c r="K836" s="7" t="s">
        <v>38</v>
      </c>
      <c r="L836" s="3" t="s">
        <v>28</v>
      </c>
      <c r="M836" s="3" t="s">
        <v>28</v>
      </c>
      <c r="N836" s="3" t="s">
        <v>24</v>
      </c>
      <c r="O836" s="96" t="s">
        <v>28</v>
      </c>
      <c r="P836" s="96" t="s">
        <v>295</v>
      </c>
      <c r="Q836" s="96" t="s">
        <v>32</v>
      </c>
      <c r="R836" s="96"/>
    </row>
    <row r="837" spans="1:18" ht="15" customHeight="1">
      <c r="A837" s="5" t="s">
        <v>3291</v>
      </c>
      <c r="B837" s="3" t="s">
        <v>3292</v>
      </c>
      <c r="C837" s="3" t="s">
        <v>3293</v>
      </c>
      <c r="D837" s="3" t="s">
        <v>3294</v>
      </c>
      <c r="E837" s="3" t="s">
        <v>3295</v>
      </c>
      <c r="F837" s="3" t="s">
        <v>22</v>
      </c>
      <c r="G837" s="3" t="s">
        <v>53</v>
      </c>
      <c r="H837" s="3" t="s">
        <v>24</v>
      </c>
      <c r="I837" s="3" t="s">
        <v>25</v>
      </c>
      <c r="J837" s="1" t="s">
        <v>37</v>
      </c>
      <c r="K837" s="7" t="s">
        <v>38</v>
      </c>
      <c r="L837" s="3" t="s">
        <v>28</v>
      </c>
      <c r="M837" s="3" t="s">
        <v>28</v>
      </c>
      <c r="N837" s="3" t="s">
        <v>24</v>
      </c>
      <c r="O837" s="96" t="s">
        <v>28</v>
      </c>
      <c r="P837" s="96" t="s">
        <v>39</v>
      </c>
      <c r="Q837" s="96" t="s">
        <v>32</v>
      </c>
      <c r="R837" s="96"/>
    </row>
    <row r="838" spans="1:18" ht="15" customHeight="1">
      <c r="A838" s="5" t="s">
        <v>3296</v>
      </c>
      <c r="B838" s="3" t="s">
        <v>3297</v>
      </c>
      <c r="C838" s="3"/>
      <c r="D838" s="3" t="s">
        <v>3298</v>
      </c>
      <c r="E838" s="3" t="s">
        <v>3299</v>
      </c>
      <c r="F838" s="3" t="s">
        <v>22</v>
      </c>
      <c r="G838" s="3" t="s">
        <v>23</v>
      </c>
      <c r="H838" s="3" t="s">
        <v>24</v>
      </c>
      <c r="I838" s="3" t="s">
        <v>25</v>
      </c>
      <c r="J838" s="1" t="s">
        <v>37</v>
      </c>
      <c r="K838" s="7" t="s">
        <v>27</v>
      </c>
      <c r="L838" s="3" t="s">
        <v>28</v>
      </c>
      <c r="M838" s="3" t="s">
        <v>28</v>
      </c>
      <c r="N838" s="3" t="s">
        <v>130</v>
      </c>
      <c r="O838" s="96" t="s">
        <v>28</v>
      </c>
      <c r="P838" s="96" t="s">
        <v>122</v>
      </c>
      <c r="Q838" s="96" t="s">
        <v>32</v>
      </c>
      <c r="R838" s="96"/>
    </row>
    <row r="839" spans="1:18" ht="15" customHeight="1">
      <c r="A839" s="5" t="s">
        <v>3300</v>
      </c>
      <c r="B839" s="3" t="s">
        <v>3301</v>
      </c>
      <c r="C839" s="3"/>
      <c r="D839" s="3" t="s">
        <v>3302</v>
      </c>
      <c r="E839" s="3" t="s">
        <v>3303</v>
      </c>
      <c r="F839" s="3" t="s">
        <v>22</v>
      </c>
      <c r="G839" s="3" t="s">
        <v>3304</v>
      </c>
      <c r="H839" s="3" t="s">
        <v>24</v>
      </c>
      <c r="I839" s="3" t="s">
        <v>25</v>
      </c>
      <c r="J839" s="1" t="s">
        <v>37</v>
      </c>
      <c r="K839" s="7" t="s">
        <v>27</v>
      </c>
      <c r="L839" s="3" t="s">
        <v>28</v>
      </c>
      <c r="M839" s="3" t="s">
        <v>28</v>
      </c>
      <c r="N839" s="3" t="s">
        <v>130</v>
      </c>
      <c r="O839" s="96" t="s">
        <v>28</v>
      </c>
      <c r="P839" s="96" t="s">
        <v>122</v>
      </c>
      <c r="Q839" s="96" t="s">
        <v>32</v>
      </c>
      <c r="R839" s="96"/>
    </row>
    <row r="840" spans="1:18" ht="15" customHeight="1">
      <c r="A840" s="5" t="s">
        <v>3305</v>
      </c>
      <c r="B840" s="3" t="s">
        <v>3306</v>
      </c>
      <c r="C840" s="3" t="s">
        <v>3307</v>
      </c>
      <c r="D840" s="3" t="s">
        <v>3308</v>
      </c>
      <c r="E840" s="3" t="s">
        <v>3309</v>
      </c>
      <c r="F840" s="3" t="s">
        <v>22</v>
      </c>
      <c r="G840" s="3" t="s">
        <v>60</v>
      </c>
      <c r="H840" s="3" t="s">
        <v>24</v>
      </c>
      <c r="I840" s="3" t="s">
        <v>25</v>
      </c>
      <c r="J840" s="1" t="s">
        <v>37</v>
      </c>
      <c r="K840" s="7" t="s">
        <v>27</v>
      </c>
      <c r="L840" s="3" t="s">
        <v>28</v>
      </c>
      <c r="M840" s="3" t="s">
        <v>28</v>
      </c>
      <c r="N840" s="3" t="s">
        <v>130</v>
      </c>
      <c r="O840" s="96" t="s">
        <v>28</v>
      </c>
      <c r="P840" s="96" t="s">
        <v>3107</v>
      </c>
      <c r="Q840" s="96" t="s">
        <v>32</v>
      </c>
      <c r="R840" s="96"/>
    </row>
    <row r="841" spans="1:18" ht="15" customHeight="1">
      <c r="A841" s="5" t="s">
        <v>3310</v>
      </c>
      <c r="B841" s="3" t="s">
        <v>3311</v>
      </c>
      <c r="C841" s="3"/>
      <c r="D841" s="3"/>
      <c r="E841" s="3"/>
      <c r="F841" s="3" t="s">
        <v>83</v>
      </c>
      <c r="G841" s="3" t="s">
        <v>60</v>
      </c>
      <c r="H841" s="3" t="s">
        <v>28</v>
      </c>
      <c r="I841" s="3" t="s">
        <v>25</v>
      </c>
      <c r="J841" s="1" t="s">
        <v>37</v>
      </c>
      <c r="K841" s="7" t="s">
        <v>38</v>
      </c>
      <c r="L841" s="3" t="s">
        <v>28</v>
      </c>
      <c r="M841" s="3" t="s">
        <v>29</v>
      </c>
      <c r="N841" s="3" t="s">
        <v>28</v>
      </c>
      <c r="O841" s="96" t="s">
        <v>28</v>
      </c>
      <c r="P841" s="96" t="s">
        <v>75</v>
      </c>
      <c r="Q841" s="96" t="s">
        <v>32</v>
      </c>
      <c r="R841" s="96"/>
    </row>
    <row r="842" spans="1:18" ht="15" customHeight="1">
      <c r="A842" s="5" t="s">
        <v>3312</v>
      </c>
      <c r="B842" s="3" t="s">
        <v>3313</v>
      </c>
      <c r="C842" s="3"/>
      <c r="D842" s="3" t="s">
        <v>3314</v>
      </c>
      <c r="E842" s="3" t="s">
        <v>3315</v>
      </c>
      <c r="F842" s="3" t="s">
        <v>22</v>
      </c>
      <c r="G842" s="3" t="s">
        <v>97</v>
      </c>
      <c r="H842" s="3" t="s">
        <v>24</v>
      </c>
      <c r="I842" s="3" t="s">
        <v>25</v>
      </c>
      <c r="J842" s="1" t="s">
        <v>37</v>
      </c>
      <c r="K842" s="7" t="s">
        <v>27</v>
      </c>
      <c r="L842" s="3" t="s">
        <v>28</v>
      </c>
      <c r="M842" s="3" t="s">
        <v>28</v>
      </c>
      <c r="N842" s="3" t="s">
        <v>130</v>
      </c>
      <c r="O842" s="96" t="s">
        <v>28</v>
      </c>
      <c r="P842" s="96" t="s">
        <v>122</v>
      </c>
      <c r="Q842" s="96" t="s">
        <v>32</v>
      </c>
      <c r="R842" s="96"/>
    </row>
    <row r="843" spans="1:18" ht="15" customHeight="1">
      <c r="A843" s="5" t="s">
        <v>3316</v>
      </c>
      <c r="B843" s="3" t="s">
        <v>3317</v>
      </c>
      <c r="C843" s="3" t="s">
        <v>3318</v>
      </c>
      <c r="D843" s="3" t="s">
        <v>3319</v>
      </c>
      <c r="E843" s="3"/>
      <c r="F843" s="3" t="s">
        <v>22</v>
      </c>
      <c r="G843" s="3" t="s">
        <v>60</v>
      </c>
      <c r="H843" s="3" t="s">
        <v>24</v>
      </c>
      <c r="I843" s="3" t="s">
        <v>25</v>
      </c>
      <c r="J843" s="1" t="s">
        <v>37</v>
      </c>
      <c r="K843" s="7" t="s">
        <v>38</v>
      </c>
      <c r="L843" s="3" t="s">
        <v>28</v>
      </c>
      <c r="M843" s="3" t="s">
        <v>28</v>
      </c>
      <c r="N843" s="3" t="s">
        <v>24</v>
      </c>
      <c r="O843" s="96" t="s">
        <v>28</v>
      </c>
      <c r="P843" s="96" t="s">
        <v>39</v>
      </c>
      <c r="Q843" s="96" t="s">
        <v>32</v>
      </c>
      <c r="R843" s="96"/>
    </row>
    <row r="844" spans="1:18" ht="15" customHeight="1">
      <c r="A844" s="5" t="s">
        <v>3320</v>
      </c>
      <c r="B844" s="3" t="s">
        <v>3321</v>
      </c>
      <c r="C844" s="3" t="s">
        <v>3322</v>
      </c>
      <c r="D844" s="3" t="s">
        <v>3323</v>
      </c>
      <c r="E844" s="3"/>
      <c r="F844" s="3" t="s">
        <v>22</v>
      </c>
      <c r="G844" s="3" t="s">
        <v>65</v>
      </c>
      <c r="H844" s="3" t="s">
        <v>24</v>
      </c>
      <c r="I844" s="3" t="s">
        <v>25</v>
      </c>
      <c r="J844" s="1" t="s">
        <v>37</v>
      </c>
      <c r="K844" s="7" t="s">
        <v>38</v>
      </c>
      <c r="L844" s="3" t="s">
        <v>29</v>
      </c>
      <c r="M844" s="3" t="s">
        <v>28</v>
      </c>
      <c r="N844" s="3" t="s">
        <v>28</v>
      </c>
      <c r="O844" s="96" t="s">
        <v>28</v>
      </c>
      <c r="P844" s="96" t="s">
        <v>295</v>
      </c>
      <c r="Q844" s="96" t="s">
        <v>32</v>
      </c>
      <c r="R844" s="96"/>
    </row>
    <row r="845" spans="1:18" ht="15" customHeight="1">
      <c r="A845" s="5" t="s">
        <v>3324</v>
      </c>
      <c r="B845" s="3" t="s">
        <v>3325</v>
      </c>
      <c r="C845" s="3"/>
      <c r="D845" s="3"/>
      <c r="E845" s="3"/>
      <c r="F845" s="3" t="s">
        <v>22</v>
      </c>
      <c r="G845" s="3" t="s">
        <v>60</v>
      </c>
      <c r="H845" s="3" t="s">
        <v>24</v>
      </c>
      <c r="I845" s="3" t="s">
        <v>25</v>
      </c>
      <c r="J845" s="1" t="s">
        <v>37</v>
      </c>
      <c r="K845" s="7" t="s">
        <v>38</v>
      </c>
      <c r="L845" s="3" t="s">
        <v>28</v>
      </c>
      <c r="M845" s="3" t="s">
        <v>28</v>
      </c>
      <c r="N845" s="3" t="s">
        <v>24</v>
      </c>
      <c r="O845" s="96" t="s">
        <v>28</v>
      </c>
      <c r="P845" s="96" t="s">
        <v>75</v>
      </c>
      <c r="Q845" s="96" t="s">
        <v>32</v>
      </c>
      <c r="R845" s="96" t="s">
        <v>144</v>
      </c>
    </row>
    <row r="846" spans="1:18" ht="15" customHeight="1">
      <c r="A846" s="5" t="s">
        <v>3326</v>
      </c>
      <c r="B846" s="3" t="s">
        <v>3327</v>
      </c>
      <c r="C846" s="3" t="s">
        <v>3328</v>
      </c>
      <c r="D846" s="3" t="s">
        <v>3329</v>
      </c>
      <c r="E846" s="3"/>
      <c r="F846" s="3" t="s">
        <v>22</v>
      </c>
      <c r="G846" s="3" t="s">
        <v>65</v>
      </c>
      <c r="H846" s="3" t="s">
        <v>24</v>
      </c>
      <c r="I846" s="3" t="s">
        <v>25</v>
      </c>
      <c r="J846" s="1" t="s">
        <v>37</v>
      </c>
      <c r="K846" s="7" t="s">
        <v>38</v>
      </c>
      <c r="L846" s="3" t="s">
        <v>28</v>
      </c>
      <c r="M846" s="3" t="s">
        <v>28</v>
      </c>
      <c r="N846" s="3" t="s">
        <v>24</v>
      </c>
      <c r="O846" s="96" t="s">
        <v>28</v>
      </c>
      <c r="P846" s="96" t="s">
        <v>46</v>
      </c>
      <c r="Q846" s="96" t="s">
        <v>32</v>
      </c>
      <c r="R846" s="96"/>
    </row>
    <row r="847" spans="1:18" ht="15" customHeight="1">
      <c r="A847" s="5" t="s">
        <v>3330</v>
      </c>
      <c r="B847" s="3" t="s">
        <v>3331</v>
      </c>
      <c r="C847" s="3" t="s">
        <v>3332</v>
      </c>
      <c r="D847" s="3" t="s">
        <v>3333</v>
      </c>
      <c r="E847" s="3" t="s">
        <v>3334</v>
      </c>
      <c r="F847" s="3" t="s">
        <v>22</v>
      </c>
      <c r="G847" s="3" t="s">
        <v>97</v>
      </c>
      <c r="H847" s="3" t="s">
        <v>24</v>
      </c>
      <c r="I847" s="3" t="s">
        <v>25</v>
      </c>
      <c r="J847" s="1" t="s">
        <v>37</v>
      </c>
      <c r="K847" s="7" t="s">
        <v>104</v>
      </c>
      <c r="L847" s="3" t="s">
        <v>28</v>
      </c>
      <c r="M847" s="3" t="s">
        <v>28</v>
      </c>
      <c r="N847" s="3" t="s">
        <v>130</v>
      </c>
      <c r="O847" s="96" t="s">
        <v>28</v>
      </c>
      <c r="P847" s="96" t="s">
        <v>105</v>
      </c>
      <c r="Q847" s="96" t="s">
        <v>32</v>
      </c>
      <c r="R847" s="96"/>
    </row>
    <row r="848" spans="1:18" ht="15" customHeight="1">
      <c r="A848" s="5" t="s">
        <v>3335</v>
      </c>
      <c r="B848" s="3" t="s">
        <v>3336</v>
      </c>
      <c r="C848" s="3"/>
      <c r="D848" s="3"/>
      <c r="E848" s="3"/>
      <c r="F848" s="3" t="s">
        <v>83</v>
      </c>
      <c r="G848" s="3" t="s">
        <v>53</v>
      </c>
      <c r="H848" s="3" t="s">
        <v>28</v>
      </c>
      <c r="I848" s="3" t="s">
        <v>25</v>
      </c>
      <c r="J848" s="1" t="s">
        <v>37</v>
      </c>
      <c r="K848" s="7" t="s">
        <v>38</v>
      </c>
      <c r="L848" s="3" t="s">
        <v>28</v>
      </c>
      <c r="M848" s="3" t="s">
        <v>28</v>
      </c>
      <c r="N848" s="3" t="s">
        <v>24</v>
      </c>
      <c r="O848" s="96" t="s">
        <v>28</v>
      </c>
      <c r="P848" s="96" t="s">
        <v>75</v>
      </c>
      <c r="Q848" s="96" t="s">
        <v>32</v>
      </c>
      <c r="R848" s="96"/>
    </row>
    <row r="849" spans="1:18" ht="15" customHeight="1">
      <c r="A849" s="5" t="s">
        <v>3337</v>
      </c>
      <c r="B849" s="3" t="s">
        <v>3338</v>
      </c>
      <c r="C849" s="3"/>
      <c r="D849" s="3"/>
      <c r="E849" s="3"/>
      <c r="F849" s="3" t="s">
        <v>83</v>
      </c>
      <c r="G849" s="3" t="s">
        <v>23</v>
      </c>
      <c r="H849" s="3" t="s">
        <v>29</v>
      </c>
      <c r="I849" s="3" t="s">
        <v>25</v>
      </c>
      <c r="J849" s="1" t="s">
        <v>37</v>
      </c>
      <c r="K849" s="7" t="s">
        <v>38</v>
      </c>
      <c r="L849" s="3" t="s">
        <v>28</v>
      </c>
      <c r="M849" s="3" t="s">
        <v>28</v>
      </c>
      <c r="N849" s="3" t="s">
        <v>24</v>
      </c>
      <c r="O849" s="96" t="s">
        <v>28</v>
      </c>
      <c r="P849" s="96" t="s">
        <v>75</v>
      </c>
      <c r="Q849" s="96" t="s">
        <v>32</v>
      </c>
      <c r="R849" s="96"/>
    </row>
    <row r="850" spans="1:18" ht="15" customHeight="1">
      <c r="A850" s="5" t="s">
        <v>3339</v>
      </c>
      <c r="B850" s="3" t="s">
        <v>3340</v>
      </c>
      <c r="C850" s="3"/>
      <c r="D850" s="3"/>
      <c r="E850" s="3"/>
      <c r="F850" s="3" t="s">
        <v>1608</v>
      </c>
      <c r="G850" s="3" t="s">
        <v>97</v>
      </c>
      <c r="H850" s="3" t="s">
        <v>28</v>
      </c>
      <c r="I850" s="3" t="s">
        <v>25</v>
      </c>
      <c r="J850" s="1" t="s">
        <v>37</v>
      </c>
      <c r="K850" s="7" t="s">
        <v>38</v>
      </c>
      <c r="L850" s="3" t="s">
        <v>28</v>
      </c>
      <c r="M850" s="3" t="s">
        <v>28</v>
      </c>
      <c r="N850" s="3" t="s">
        <v>24</v>
      </c>
      <c r="O850" s="96" t="s">
        <v>28</v>
      </c>
      <c r="P850" s="96" t="s">
        <v>75</v>
      </c>
      <c r="Q850" s="96" t="s">
        <v>32</v>
      </c>
      <c r="R850" s="96"/>
    </row>
    <row r="851" spans="1:18" ht="15" customHeight="1">
      <c r="A851" s="5" t="s">
        <v>3341</v>
      </c>
      <c r="B851" s="3" t="s">
        <v>3342</v>
      </c>
      <c r="C851" s="3" t="s">
        <v>3343</v>
      </c>
      <c r="D851" s="3" t="s">
        <v>3344</v>
      </c>
      <c r="E851" s="3"/>
      <c r="F851" s="3" t="s">
        <v>22</v>
      </c>
      <c r="G851" s="3" t="s">
        <v>97</v>
      </c>
      <c r="H851" s="3" t="s">
        <v>24</v>
      </c>
      <c r="I851" s="3" t="s">
        <v>25</v>
      </c>
      <c r="J851" s="1" t="s">
        <v>37</v>
      </c>
      <c r="K851" s="7" t="s">
        <v>27</v>
      </c>
      <c r="L851" s="3" t="s">
        <v>28</v>
      </c>
      <c r="M851" s="3" t="s">
        <v>28</v>
      </c>
      <c r="N851" s="3" t="s">
        <v>130</v>
      </c>
      <c r="O851" s="96" t="s">
        <v>28</v>
      </c>
      <c r="P851" s="96" t="s">
        <v>122</v>
      </c>
      <c r="Q851" s="96" t="s">
        <v>32</v>
      </c>
      <c r="R851" s="96"/>
    </row>
    <row r="852" spans="1:18" ht="15" customHeight="1">
      <c r="A852" s="5" t="s">
        <v>3345</v>
      </c>
      <c r="B852" s="3" t="s">
        <v>3346</v>
      </c>
      <c r="C852" s="3" t="s">
        <v>3347</v>
      </c>
      <c r="D852" s="3"/>
      <c r="E852" s="3"/>
      <c r="F852" s="3" t="s">
        <v>22</v>
      </c>
      <c r="G852" s="3" t="s">
        <v>23</v>
      </c>
      <c r="H852" s="3" t="s">
        <v>24</v>
      </c>
      <c r="I852" s="3" t="s">
        <v>25</v>
      </c>
      <c r="J852" s="1" t="s">
        <v>37</v>
      </c>
      <c r="K852" s="7" t="s">
        <v>38</v>
      </c>
      <c r="L852" s="3" t="s">
        <v>28</v>
      </c>
      <c r="M852" s="3" t="s">
        <v>28</v>
      </c>
      <c r="N852" s="3" t="s">
        <v>24</v>
      </c>
      <c r="O852" s="96" t="s">
        <v>28</v>
      </c>
      <c r="P852" s="96" t="s">
        <v>75</v>
      </c>
      <c r="Q852" s="96" t="s">
        <v>32</v>
      </c>
      <c r="R852" s="96"/>
    </row>
    <row r="853" spans="1:18" ht="15" customHeight="1">
      <c r="A853" s="5" t="s">
        <v>3348</v>
      </c>
      <c r="B853" s="3" t="s">
        <v>3349</v>
      </c>
      <c r="C853" s="3"/>
      <c r="D853" s="3"/>
      <c r="E853" s="3"/>
      <c r="F853" s="3" t="s">
        <v>83</v>
      </c>
      <c r="G853" s="3" t="s">
        <v>23</v>
      </c>
      <c r="H853" s="3" t="s">
        <v>28</v>
      </c>
      <c r="I853" s="3" t="s">
        <v>25</v>
      </c>
      <c r="J853" s="1" t="s">
        <v>37</v>
      </c>
      <c r="K853" s="7" t="s">
        <v>38</v>
      </c>
      <c r="L853" s="3" t="s">
        <v>28</v>
      </c>
      <c r="M853" s="3" t="s">
        <v>28</v>
      </c>
      <c r="N853" s="3" t="s">
        <v>24</v>
      </c>
      <c r="O853" s="96" t="s">
        <v>28</v>
      </c>
      <c r="P853" s="96" t="s">
        <v>75</v>
      </c>
      <c r="Q853" s="96" t="s">
        <v>32</v>
      </c>
      <c r="R853" s="96"/>
    </row>
    <row r="854" spans="1:18" ht="15" customHeight="1">
      <c r="A854" s="5" t="s">
        <v>3350</v>
      </c>
      <c r="B854" s="3" t="s">
        <v>3351</v>
      </c>
      <c r="C854" s="3"/>
      <c r="D854" s="3"/>
      <c r="E854" s="3"/>
      <c r="F854" s="3" t="s">
        <v>83</v>
      </c>
      <c r="G854" s="3" t="s">
        <v>97</v>
      </c>
      <c r="H854" s="3" t="s">
        <v>29</v>
      </c>
      <c r="I854" s="3" t="s">
        <v>25</v>
      </c>
      <c r="J854" s="1" t="s">
        <v>37</v>
      </c>
      <c r="K854" s="7" t="s">
        <v>38</v>
      </c>
      <c r="L854" s="3" t="s">
        <v>28</v>
      </c>
      <c r="M854" s="3" t="s">
        <v>28</v>
      </c>
      <c r="N854" s="3" t="s">
        <v>24</v>
      </c>
      <c r="O854" s="96" t="s">
        <v>28</v>
      </c>
      <c r="P854" s="96" t="s">
        <v>75</v>
      </c>
      <c r="Q854" s="96" t="s">
        <v>32</v>
      </c>
      <c r="R854" s="96" t="s">
        <v>144</v>
      </c>
    </row>
    <row r="855" spans="1:18" ht="15" customHeight="1">
      <c r="A855" s="5" t="s">
        <v>3352</v>
      </c>
      <c r="B855" s="3" t="s">
        <v>3353</v>
      </c>
      <c r="C855" s="3" t="s">
        <v>3354</v>
      </c>
      <c r="D855" s="3" t="s">
        <v>3355</v>
      </c>
      <c r="E855" s="3"/>
      <c r="F855" s="3" t="s">
        <v>22</v>
      </c>
      <c r="G855" s="3" t="s">
        <v>53</v>
      </c>
      <c r="H855" s="3" t="s">
        <v>24</v>
      </c>
      <c r="I855" s="3" t="s">
        <v>25</v>
      </c>
      <c r="J855" s="1" t="s">
        <v>37</v>
      </c>
      <c r="K855" s="7" t="s">
        <v>38</v>
      </c>
      <c r="L855" s="3" t="s">
        <v>29</v>
      </c>
      <c r="M855" s="3" t="s">
        <v>28</v>
      </c>
      <c r="N855" s="3" t="s">
        <v>28</v>
      </c>
      <c r="O855" s="96" t="s">
        <v>28</v>
      </c>
      <c r="P855" s="96" t="s">
        <v>295</v>
      </c>
      <c r="Q855" s="96" t="s">
        <v>32</v>
      </c>
      <c r="R855" s="96"/>
    </row>
    <row r="856" spans="1:18" ht="15" customHeight="1">
      <c r="A856" s="5" t="s">
        <v>3356</v>
      </c>
      <c r="B856" s="3" t="s">
        <v>3357</v>
      </c>
      <c r="C856" s="3"/>
      <c r="D856" s="3"/>
      <c r="E856" s="3"/>
      <c r="F856" s="3" t="s">
        <v>22</v>
      </c>
      <c r="G856" s="3" t="s">
        <v>65</v>
      </c>
      <c r="H856" s="3" t="s">
        <v>24</v>
      </c>
      <c r="I856" s="3" t="s">
        <v>25</v>
      </c>
      <c r="J856" s="1" t="s">
        <v>37</v>
      </c>
      <c r="K856" s="7" t="s">
        <v>38</v>
      </c>
      <c r="L856" s="3" t="s">
        <v>28</v>
      </c>
      <c r="M856" s="3" t="s">
        <v>28</v>
      </c>
      <c r="N856" s="3" t="s">
        <v>24</v>
      </c>
      <c r="O856" s="96" t="s">
        <v>28</v>
      </c>
      <c r="P856" s="96" t="s">
        <v>75</v>
      </c>
      <c r="Q856" s="96" t="s">
        <v>32</v>
      </c>
      <c r="R856" s="96"/>
    </row>
    <row r="857" spans="1:18" ht="15" customHeight="1">
      <c r="A857" s="5" t="s">
        <v>3358</v>
      </c>
      <c r="B857" s="3" t="s">
        <v>3359</v>
      </c>
      <c r="C857" s="3" t="s">
        <v>3360</v>
      </c>
      <c r="D857" s="3" t="s">
        <v>3361</v>
      </c>
      <c r="E857" s="3" t="s">
        <v>3362</v>
      </c>
      <c r="F857" s="3" t="s">
        <v>52</v>
      </c>
      <c r="G857" s="3" t="s">
        <v>258</v>
      </c>
      <c r="H857" s="3" t="s">
        <v>24</v>
      </c>
      <c r="I857" s="3" t="s">
        <v>25</v>
      </c>
      <c r="J857" s="1" t="s">
        <v>54</v>
      </c>
      <c r="K857" s="7" t="s">
        <v>104</v>
      </c>
      <c r="L857" s="3" t="s">
        <v>28</v>
      </c>
      <c r="M857" s="3" t="s">
        <v>30</v>
      </c>
      <c r="N857" s="3" t="s">
        <v>130</v>
      </c>
      <c r="O857" s="96" t="s">
        <v>28</v>
      </c>
      <c r="P857" s="96" t="s">
        <v>837</v>
      </c>
      <c r="Q857" s="96" t="s">
        <v>32</v>
      </c>
      <c r="R857" s="96"/>
    </row>
    <row r="858" spans="1:18" ht="15" customHeight="1">
      <c r="A858" s="5" t="s">
        <v>3363</v>
      </c>
      <c r="B858" s="3" t="s">
        <v>3364</v>
      </c>
      <c r="C858" s="3" t="s">
        <v>3365</v>
      </c>
      <c r="D858" s="3" t="s">
        <v>3366</v>
      </c>
      <c r="E858" s="3"/>
      <c r="F858" s="3" t="s">
        <v>22</v>
      </c>
      <c r="G858" s="3" t="s">
        <v>65</v>
      </c>
      <c r="H858" s="3" t="s">
        <v>24</v>
      </c>
      <c r="I858" s="3" t="s">
        <v>25</v>
      </c>
      <c r="J858" s="1" t="s">
        <v>37</v>
      </c>
      <c r="K858" s="7" t="s">
        <v>38</v>
      </c>
      <c r="L858" s="3" t="s">
        <v>28</v>
      </c>
      <c r="M858" s="3" t="s">
        <v>28</v>
      </c>
      <c r="N858" s="3" t="s">
        <v>243</v>
      </c>
      <c r="O858" s="96" t="s">
        <v>28</v>
      </c>
      <c r="P858" s="96" t="s">
        <v>46</v>
      </c>
      <c r="Q858" s="96" t="s">
        <v>32</v>
      </c>
      <c r="R858" s="96"/>
    </row>
    <row r="859" spans="1:18" ht="15" customHeight="1">
      <c r="A859" s="5" t="s">
        <v>3367</v>
      </c>
      <c r="B859" s="3" t="s">
        <v>3368</v>
      </c>
      <c r="C859" s="3"/>
      <c r="D859" s="3" t="s">
        <v>3369</v>
      </c>
      <c r="E859" s="3"/>
      <c r="F859" s="3" t="s">
        <v>22</v>
      </c>
      <c r="G859" s="3" t="s">
        <v>60</v>
      </c>
      <c r="H859" s="3" t="s">
        <v>24</v>
      </c>
      <c r="I859" s="3" t="s">
        <v>25</v>
      </c>
      <c r="J859" s="1" t="s">
        <v>37</v>
      </c>
      <c r="K859" s="7" t="s">
        <v>27</v>
      </c>
      <c r="L859" s="3" t="s">
        <v>28</v>
      </c>
      <c r="M859" s="3" t="s">
        <v>28</v>
      </c>
      <c r="N859" s="3" t="s">
        <v>243</v>
      </c>
      <c r="O859" s="96" t="s">
        <v>28</v>
      </c>
      <c r="P859" s="96" t="s">
        <v>122</v>
      </c>
      <c r="Q859" s="96" t="s">
        <v>32</v>
      </c>
      <c r="R859" s="96"/>
    </row>
    <row r="860" spans="1:18" ht="15" customHeight="1">
      <c r="A860" s="5" t="s">
        <v>3370</v>
      </c>
      <c r="B860" s="3" t="s">
        <v>3371</v>
      </c>
      <c r="C860" s="3" t="s">
        <v>3372</v>
      </c>
      <c r="D860" s="3" t="s">
        <v>3373</v>
      </c>
      <c r="E860" s="3"/>
      <c r="F860" s="3" t="s">
        <v>22</v>
      </c>
      <c r="G860" s="3" t="s">
        <v>23</v>
      </c>
      <c r="H860" s="3" t="s">
        <v>24</v>
      </c>
      <c r="I860" s="3" t="s">
        <v>25</v>
      </c>
      <c r="J860" s="1" t="s">
        <v>37</v>
      </c>
      <c r="K860" s="7" t="s">
        <v>38</v>
      </c>
      <c r="L860" s="3" t="s">
        <v>28</v>
      </c>
      <c r="M860" s="3" t="s">
        <v>28</v>
      </c>
      <c r="N860" s="3" t="s">
        <v>24</v>
      </c>
      <c r="O860" s="96" t="s">
        <v>28</v>
      </c>
      <c r="P860" s="96" t="s">
        <v>295</v>
      </c>
      <c r="Q860" s="96" t="s">
        <v>32</v>
      </c>
      <c r="R860" s="96"/>
    </row>
    <row r="861" spans="1:18" ht="15" customHeight="1">
      <c r="A861" s="5" t="s">
        <v>3374</v>
      </c>
      <c r="B861" s="3" t="s">
        <v>3375</v>
      </c>
      <c r="C861" s="3"/>
      <c r="D861" s="3" t="s">
        <v>3376</v>
      </c>
      <c r="E861" s="3"/>
      <c r="F861" s="3" t="s">
        <v>22</v>
      </c>
      <c r="G861" s="3" t="s">
        <v>65</v>
      </c>
      <c r="H861" s="3" t="s">
        <v>24</v>
      </c>
      <c r="I861" s="3" t="s">
        <v>25</v>
      </c>
      <c r="J861" s="1" t="s">
        <v>37</v>
      </c>
      <c r="K861" s="7" t="s">
        <v>27</v>
      </c>
      <c r="L861" s="3" t="s">
        <v>384</v>
      </c>
      <c r="M861" s="3" t="s">
        <v>28</v>
      </c>
      <c r="N861" s="3" t="s">
        <v>243</v>
      </c>
      <c r="O861" s="96" t="s">
        <v>28</v>
      </c>
      <c r="P861" s="96" t="s">
        <v>122</v>
      </c>
      <c r="Q861" s="96" t="s">
        <v>32</v>
      </c>
      <c r="R861" s="96"/>
    </row>
    <row r="862" spans="1:18" ht="15" customHeight="1">
      <c r="A862" s="5" t="s">
        <v>3377</v>
      </c>
      <c r="B862" s="3" t="s">
        <v>3378</v>
      </c>
      <c r="C862" s="3" t="s">
        <v>3379</v>
      </c>
      <c r="D862" s="3" t="s">
        <v>3380</v>
      </c>
      <c r="E862" s="3"/>
      <c r="F862" s="3" t="s">
        <v>22</v>
      </c>
      <c r="G862" s="3" t="s">
        <v>65</v>
      </c>
      <c r="H862" s="3" t="s">
        <v>24</v>
      </c>
      <c r="I862" s="3" t="s">
        <v>25</v>
      </c>
      <c r="J862" s="1" t="s">
        <v>37</v>
      </c>
      <c r="K862" s="7" t="s">
        <v>38</v>
      </c>
      <c r="L862" s="3" t="s">
        <v>28</v>
      </c>
      <c r="M862" s="3" t="s">
        <v>28</v>
      </c>
      <c r="N862" s="3" t="s">
        <v>24</v>
      </c>
      <c r="O862" s="96" t="s">
        <v>28</v>
      </c>
      <c r="P862" s="96" t="s">
        <v>172</v>
      </c>
      <c r="Q862" s="96" t="s">
        <v>32</v>
      </c>
      <c r="R862" s="96"/>
    </row>
    <row r="863" spans="1:18" ht="15" customHeight="1">
      <c r="A863" s="5" t="s">
        <v>3381</v>
      </c>
      <c r="B863" s="3" t="s">
        <v>3382</v>
      </c>
      <c r="C863" s="3"/>
      <c r="D863" s="3"/>
      <c r="E863" s="3"/>
      <c r="F863" s="3" t="s">
        <v>83</v>
      </c>
      <c r="G863" s="3" t="s">
        <v>97</v>
      </c>
      <c r="H863" s="3" t="s">
        <v>28</v>
      </c>
      <c r="I863" s="3" t="s">
        <v>25</v>
      </c>
      <c r="J863" s="1" t="s">
        <v>213</v>
      </c>
      <c r="K863" s="7" t="s">
        <v>38</v>
      </c>
      <c r="L863" s="3" t="s">
        <v>28</v>
      </c>
      <c r="M863" s="3" t="s">
        <v>28</v>
      </c>
      <c r="N863" s="3" t="s">
        <v>24</v>
      </c>
      <c r="O863" s="96" t="s">
        <v>28</v>
      </c>
      <c r="P863" s="96" t="s">
        <v>75</v>
      </c>
      <c r="Q863" s="96" t="s">
        <v>32</v>
      </c>
      <c r="R863" s="96" t="s">
        <v>144</v>
      </c>
    </row>
    <row r="864" spans="1:18" ht="15" customHeight="1">
      <c r="A864" s="5" t="s">
        <v>3383</v>
      </c>
      <c r="B864" s="3" t="s">
        <v>3384</v>
      </c>
      <c r="C864" s="3"/>
      <c r="D864" s="3"/>
      <c r="E864" s="3"/>
      <c r="F864" s="3" t="s">
        <v>83</v>
      </c>
      <c r="G864" s="3" t="s">
        <v>97</v>
      </c>
      <c r="H864" s="3" t="s">
        <v>28</v>
      </c>
      <c r="I864" s="3" t="s">
        <v>25</v>
      </c>
      <c r="J864" s="1" t="s">
        <v>26</v>
      </c>
      <c r="K864" s="7" t="s">
        <v>38</v>
      </c>
      <c r="L864" s="3" t="s">
        <v>28</v>
      </c>
      <c r="M864" s="3" t="s">
        <v>28</v>
      </c>
      <c r="N864" s="3" t="s">
        <v>24</v>
      </c>
      <c r="O864" s="96" t="s">
        <v>28</v>
      </c>
      <c r="P864" s="96" t="s">
        <v>75</v>
      </c>
      <c r="Q864" s="96" t="s">
        <v>32</v>
      </c>
      <c r="R864" s="96"/>
    </row>
    <row r="865" spans="1:18" ht="15" customHeight="1">
      <c r="A865" s="5" t="s">
        <v>3385</v>
      </c>
      <c r="B865" s="3" t="s">
        <v>3386</v>
      </c>
      <c r="C865" s="3"/>
      <c r="D865" s="3"/>
      <c r="E865" s="3"/>
      <c r="F865" s="3" t="s">
        <v>22</v>
      </c>
      <c r="G865" s="3" t="s">
        <v>97</v>
      </c>
      <c r="H865" s="3" t="s">
        <v>24</v>
      </c>
      <c r="I865" s="3" t="s">
        <v>25</v>
      </c>
      <c r="J865" s="1" t="s">
        <v>26</v>
      </c>
      <c r="K865" s="7" t="s">
        <v>38</v>
      </c>
      <c r="L865" s="3" t="s">
        <v>28</v>
      </c>
      <c r="M865" s="3" t="s">
        <v>28</v>
      </c>
      <c r="N865" s="3" t="s">
        <v>24</v>
      </c>
      <c r="O865" s="96" t="s">
        <v>28</v>
      </c>
      <c r="P865" s="96" t="s">
        <v>75</v>
      </c>
      <c r="Q865" s="96" t="s">
        <v>32</v>
      </c>
      <c r="R865" s="96" t="s">
        <v>144</v>
      </c>
    </row>
    <row r="866" spans="1:18" ht="15" customHeight="1">
      <c r="A866" s="5" t="s">
        <v>3387</v>
      </c>
      <c r="B866" s="3" t="s">
        <v>3388</v>
      </c>
      <c r="C866" s="3" t="s">
        <v>3389</v>
      </c>
      <c r="D866" s="3" t="s">
        <v>3390</v>
      </c>
      <c r="E866" s="3"/>
      <c r="F866" s="3" t="s">
        <v>22</v>
      </c>
      <c r="G866" s="3" t="s">
        <v>97</v>
      </c>
      <c r="H866" s="3" t="s">
        <v>24</v>
      </c>
      <c r="I866" s="3" t="s">
        <v>25</v>
      </c>
      <c r="J866" s="1" t="s">
        <v>37</v>
      </c>
      <c r="K866" s="7" t="s">
        <v>27</v>
      </c>
      <c r="L866" s="3" t="s">
        <v>28</v>
      </c>
      <c r="M866" s="3" t="s">
        <v>28</v>
      </c>
      <c r="N866" s="3" t="s">
        <v>130</v>
      </c>
      <c r="O866" s="96" t="s">
        <v>28</v>
      </c>
      <c r="P866" s="96" t="s">
        <v>3107</v>
      </c>
      <c r="Q866" s="96" t="s">
        <v>32</v>
      </c>
      <c r="R866" s="96"/>
    </row>
    <row r="867" spans="1:18" ht="15" customHeight="1">
      <c r="A867" s="5" t="s">
        <v>3391</v>
      </c>
      <c r="B867" s="3" t="s">
        <v>3392</v>
      </c>
      <c r="C867" s="3"/>
      <c r="D867" s="3" t="s">
        <v>3393</v>
      </c>
      <c r="E867" s="3" t="s">
        <v>3394</v>
      </c>
      <c r="F867" s="3" t="s">
        <v>22</v>
      </c>
      <c r="G867" s="3" t="s">
        <v>23</v>
      </c>
      <c r="H867" s="3" t="s">
        <v>24</v>
      </c>
      <c r="I867" s="3" t="s">
        <v>25</v>
      </c>
      <c r="J867" s="1" t="s">
        <v>37</v>
      </c>
      <c r="K867" s="7" t="s">
        <v>38</v>
      </c>
      <c r="L867" s="3" t="s">
        <v>28</v>
      </c>
      <c r="M867" s="3" t="s">
        <v>28</v>
      </c>
      <c r="N867" s="3" t="s">
        <v>24</v>
      </c>
      <c r="O867" s="96" t="s">
        <v>28</v>
      </c>
      <c r="P867" s="96" t="s">
        <v>46</v>
      </c>
      <c r="Q867" s="96" t="s">
        <v>32</v>
      </c>
      <c r="R867" s="96"/>
    </row>
    <row r="868" spans="1:18" ht="15" customHeight="1">
      <c r="A868" s="5" t="s">
        <v>3395</v>
      </c>
      <c r="B868" s="3" t="s">
        <v>3396</v>
      </c>
      <c r="C868" s="3"/>
      <c r="D868" s="3"/>
      <c r="E868" s="3"/>
      <c r="F868" s="3" t="s">
        <v>83</v>
      </c>
      <c r="G868" s="3" t="s">
        <v>65</v>
      </c>
      <c r="H868" s="3" t="s">
        <v>28</v>
      </c>
      <c r="I868" s="3" t="s">
        <v>25</v>
      </c>
      <c r="J868" s="1" t="s">
        <v>37</v>
      </c>
      <c r="K868" s="7" t="s">
        <v>38</v>
      </c>
      <c r="L868" s="3" t="s">
        <v>29</v>
      </c>
      <c r="M868" s="3" t="s">
        <v>29</v>
      </c>
      <c r="N868" s="3" t="s">
        <v>24</v>
      </c>
      <c r="O868" s="96" t="s">
        <v>29</v>
      </c>
      <c r="P868" s="96" t="s">
        <v>75</v>
      </c>
      <c r="Q868" s="96" t="s">
        <v>40</v>
      </c>
      <c r="R868" s="96"/>
    </row>
    <row r="869" spans="1:18" ht="15" customHeight="1">
      <c r="A869" s="5" t="s">
        <v>3397</v>
      </c>
      <c r="B869" s="3" t="s">
        <v>3398</v>
      </c>
      <c r="C869" s="3"/>
      <c r="D869" s="3"/>
      <c r="E869" s="3"/>
      <c r="F869" s="3" t="s">
        <v>83</v>
      </c>
      <c r="G869" s="3" t="s">
        <v>97</v>
      </c>
      <c r="H869" s="3" t="s">
        <v>28</v>
      </c>
      <c r="I869" s="3" t="s">
        <v>25</v>
      </c>
      <c r="J869" s="1" t="s">
        <v>37</v>
      </c>
      <c r="K869" s="7" t="s">
        <v>38</v>
      </c>
      <c r="L869" s="3" t="s">
        <v>28</v>
      </c>
      <c r="M869" s="3" t="s">
        <v>28</v>
      </c>
      <c r="N869" s="3" t="s">
        <v>24</v>
      </c>
      <c r="O869" s="96" t="s">
        <v>28</v>
      </c>
      <c r="P869" s="96" t="s">
        <v>75</v>
      </c>
      <c r="Q869" s="96" t="s">
        <v>32</v>
      </c>
      <c r="R869" s="96" t="s">
        <v>144</v>
      </c>
    </row>
    <row r="870" spans="1:18" ht="15" customHeight="1">
      <c r="A870" s="5" t="s">
        <v>3399</v>
      </c>
      <c r="B870" s="3" t="s">
        <v>3400</v>
      </c>
      <c r="C870" s="3"/>
      <c r="D870" s="3"/>
      <c r="E870" s="3"/>
      <c r="F870" s="3" t="s">
        <v>83</v>
      </c>
      <c r="G870" s="3" t="s">
        <v>97</v>
      </c>
      <c r="H870" s="3" t="s">
        <v>29</v>
      </c>
      <c r="I870" s="3" t="s">
        <v>25</v>
      </c>
      <c r="J870" s="1" t="s">
        <v>26</v>
      </c>
      <c r="K870" s="7" t="s">
        <v>38</v>
      </c>
      <c r="L870" s="3" t="s">
        <v>28</v>
      </c>
      <c r="M870" s="3" t="s">
        <v>28</v>
      </c>
      <c r="N870" s="3" t="s">
        <v>24</v>
      </c>
      <c r="O870" s="96" t="s">
        <v>28</v>
      </c>
      <c r="P870" s="96" t="s">
        <v>75</v>
      </c>
      <c r="Q870" s="96" t="s">
        <v>32</v>
      </c>
      <c r="R870" s="96" t="s">
        <v>144</v>
      </c>
    </row>
    <row r="871" spans="1:18" ht="15" customHeight="1">
      <c r="A871" s="5" t="s">
        <v>3401</v>
      </c>
      <c r="B871" s="3" t="s">
        <v>3402</v>
      </c>
      <c r="C871" s="3" t="s">
        <v>3403</v>
      </c>
      <c r="D871" s="3" t="s">
        <v>3404</v>
      </c>
      <c r="E871" s="3" t="s">
        <v>3405</v>
      </c>
      <c r="F871" s="3" t="s">
        <v>22</v>
      </c>
      <c r="G871" s="3" t="s">
        <v>23</v>
      </c>
      <c r="H871" s="3" t="s">
        <v>24</v>
      </c>
      <c r="I871" s="3" t="s">
        <v>25</v>
      </c>
      <c r="J871" s="1" t="s">
        <v>37</v>
      </c>
      <c r="K871" s="7" t="s">
        <v>38</v>
      </c>
      <c r="L871" s="3" t="s">
        <v>28</v>
      </c>
      <c r="M871" s="3" t="s">
        <v>28</v>
      </c>
      <c r="N871" s="3" t="s">
        <v>24</v>
      </c>
      <c r="O871" s="96" t="s">
        <v>28</v>
      </c>
      <c r="P871" s="96" t="s">
        <v>46</v>
      </c>
      <c r="Q871" s="96" t="s">
        <v>32</v>
      </c>
      <c r="R871" s="96"/>
    </row>
    <row r="872" spans="1:18" ht="15" customHeight="1">
      <c r="A872" s="5" t="s">
        <v>3406</v>
      </c>
      <c r="B872" s="3" t="s">
        <v>3407</v>
      </c>
      <c r="C872" s="3" t="s">
        <v>3408</v>
      </c>
      <c r="D872" s="3" t="s">
        <v>3409</v>
      </c>
      <c r="E872" s="3"/>
      <c r="F872" s="3" t="s">
        <v>83</v>
      </c>
      <c r="G872" s="3" t="s">
        <v>23</v>
      </c>
      <c r="H872" s="3" t="s">
        <v>28</v>
      </c>
      <c r="I872" s="3" t="s">
        <v>25</v>
      </c>
      <c r="J872" s="1" t="s">
        <v>26</v>
      </c>
      <c r="K872" s="7" t="s">
        <v>38</v>
      </c>
      <c r="L872" s="3" t="s">
        <v>28</v>
      </c>
      <c r="M872" s="3" t="s">
        <v>29</v>
      </c>
      <c r="N872" s="3" t="s">
        <v>28</v>
      </c>
      <c r="O872" s="96" t="s">
        <v>28</v>
      </c>
      <c r="P872" s="96" t="s">
        <v>75</v>
      </c>
      <c r="Q872" s="96" t="s">
        <v>32</v>
      </c>
      <c r="R872" s="96" t="s">
        <v>144</v>
      </c>
    </row>
    <row r="873" spans="1:18" ht="15" customHeight="1">
      <c r="A873" s="5" t="s">
        <v>3410</v>
      </c>
      <c r="B873" s="3" t="s">
        <v>3411</v>
      </c>
      <c r="C873" s="3" t="s">
        <v>3412</v>
      </c>
      <c r="D873" s="3" t="s">
        <v>3413</v>
      </c>
      <c r="E873" s="3"/>
      <c r="F873" s="3" t="s">
        <v>22</v>
      </c>
      <c r="G873" s="3" t="s">
        <v>65</v>
      </c>
      <c r="H873" s="3" t="s">
        <v>24</v>
      </c>
      <c r="I873" s="3" t="s">
        <v>25</v>
      </c>
      <c r="J873" s="1" t="s">
        <v>37</v>
      </c>
      <c r="K873" s="7" t="s">
        <v>38</v>
      </c>
      <c r="L873" s="3" t="s">
        <v>28</v>
      </c>
      <c r="M873" s="3" t="s">
        <v>29</v>
      </c>
      <c r="N873" s="3" t="s">
        <v>28</v>
      </c>
      <c r="O873" s="96" t="s">
        <v>28</v>
      </c>
      <c r="P873" s="96" t="s">
        <v>75</v>
      </c>
      <c r="Q873" s="96" t="s">
        <v>32</v>
      </c>
      <c r="R873" s="96"/>
    </row>
    <row r="874" spans="1:18" ht="15" customHeight="1">
      <c r="A874" s="5" t="s">
        <v>3414</v>
      </c>
      <c r="B874" s="3" t="s">
        <v>3415</v>
      </c>
      <c r="C874" s="3"/>
      <c r="D874" s="3" t="s">
        <v>3416</v>
      </c>
      <c r="E874" s="3"/>
      <c r="F874" s="3" t="s">
        <v>22</v>
      </c>
      <c r="G874" s="3" t="s">
        <v>53</v>
      </c>
      <c r="H874" s="3" t="s">
        <v>24</v>
      </c>
      <c r="I874" s="3" t="s">
        <v>25</v>
      </c>
      <c r="J874" s="1" t="s">
        <v>37</v>
      </c>
      <c r="K874" s="7" t="s">
        <v>27</v>
      </c>
      <c r="L874" s="3" t="s">
        <v>28</v>
      </c>
      <c r="M874" s="3" t="s">
        <v>28</v>
      </c>
      <c r="N874" s="3" t="s">
        <v>30</v>
      </c>
      <c r="O874" s="96" t="s">
        <v>28</v>
      </c>
      <c r="P874" s="96" t="s">
        <v>122</v>
      </c>
      <c r="Q874" s="96" t="s">
        <v>32</v>
      </c>
      <c r="R874" s="96"/>
    </row>
    <row r="875" spans="1:18" ht="15" customHeight="1">
      <c r="A875" s="5" t="s">
        <v>3417</v>
      </c>
      <c r="B875" s="3" t="s">
        <v>3418</v>
      </c>
      <c r="C875" s="3" t="s">
        <v>3419</v>
      </c>
      <c r="D875" s="3" t="s">
        <v>3420</v>
      </c>
      <c r="E875" s="3"/>
      <c r="F875" s="3" t="s">
        <v>83</v>
      </c>
      <c r="G875" s="3" t="s">
        <v>53</v>
      </c>
      <c r="H875" s="3" t="s">
        <v>28</v>
      </c>
      <c r="I875" s="3" t="s">
        <v>25</v>
      </c>
      <c r="J875" s="1" t="s">
        <v>37</v>
      </c>
      <c r="K875" s="7" t="s">
        <v>38</v>
      </c>
      <c r="L875" s="3" t="s">
        <v>28</v>
      </c>
      <c r="M875" s="3" t="s">
        <v>29</v>
      </c>
      <c r="N875" s="3" t="s">
        <v>28</v>
      </c>
      <c r="O875" s="96" t="s">
        <v>28</v>
      </c>
      <c r="P875" s="96" t="s">
        <v>75</v>
      </c>
      <c r="Q875" s="96" t="s">
        <v>32</v>
      </c>
      <c r="R875" s="96"/>
    </row>
    <row r="876" spans="1:18" ht="15" customHeight="1">
      <c r="A876" s="5" t="s">
        <v>3421</v>
      </c>
      <c r="B876" s="3" t="s">
        <v>3422</v>
      </c>
      <c r="C876" s="3" t="s">
        <v>3423</v>
      </c>
      <c r="D876" s="3" t="s">
        <v>3424</v>
      </c>
      <c r="E876" s="3"/>
      <c r="F876" s="3" t="s">
        <v>83</v>
      </c>
      <c r="G876" s="3" t="s">
        <v>23</v>
      </c>
      <c r="H876" s="3" t="s">
        <v>28</v>
      </c>
      <c r="I876" s="3" t="s">
        <v>25</v>
      </c>
      <c r="J876" s="1" t="s">
        <v>26</v>
      </c>
      <c r="K876" s="7" t="s">
        <v>38</v>
      </c>
      <c r="L876" s="3" t="s">
        <v>23</v>
      </c>
      <c r="M876" s="3" t="s">
        <v>29</v>
      </c>
      <c r="N876" s="3" t="s">
        <v>28</v>
      </c>
      <c r="O876" s="96" t="s">
        <v>29</v>
      </c>
      <c r="P876" s="96" t="s">
        <v>75</v>
      </c>
      <c r="Q876" s="96" t="s">
        <v>141</v>
      </c>
      <c r="R876" s="96" t="s">
        <v>144</v>
      </c>
    </row>
    <row r="877" spans="1:18" ht="15" customHeight="1">
      <c r="A877" s="5" t="s">
        <v>3425</v>
      </c>
      <c r="B877" s="3" t="s">
        <v>3426</v>
      </c>
      <c r="C877" s="3" t="s">
        <v>3427</v>
      </c>
      <c r="D877" s="3" t="s">
        <v>3428</v>
      </c>
      <c r="E877" s="3"/>
      <c r="F877" s="3" t="s">
        <v>22</v>
      </c>
      <c r="G877" s="3" t="s">
        <v>65</v>
      </c>
      <c r="H877" s="3" t="s">
        <v>24</v>
      </c>
      <c r="I877" s="3" t="s">
        <v>25</v>
      </c>
      <c r="J877" s="1" t="s">
        <v>37</v>
      </c>
      <c r="K877" s="7" t="s">
        <v>27</v>
      </c>
      <c r="L877" s="3" t="s">
        <v>28</v>
      </c>
      <c r="M877" s="3" t="s">
        <v>28</v>
      </c>
      <c r="N877" s="3" t="s">
        <v>130</v>
      </c>
      <c r="O877" s="96" t="s">
        <v>28</v>
      </c>
      <c r="P877" s="96" t="s">
        <v>455</v>
      </c>
      <c r="Q877" s="96" t="s">
        <v>32</v>
      </c>
      <c r="R877" s="96"/>
    </row>
    <row r="878" spans="1:18" ht="15" customHeight="1">
      <c r="A878" s="5" t="s">
        <v>3429</v>
      </c>
      <c r="B878" s="3" t="s">
        <v>3430</v>
      </c>
      <c r="C878" s="3"/>
      <c r="D878" s="3" t="s">
        <v>3431</v>
      </c>
      <c r="E878" s="3"/>
      <c r="F878" s="3" t="s">
        <v>22</v>
      </c>
      <c r="G878" s="3" t="s">
        <v>60</v>
      </c>
      <c r="H878" s="3" t="s">
        <v>24</v>
      </c>
      <c r="I878" s="3" t="s">
        <v>25</v>
      </c>
      <c r="J878" s="1" t="s">
        <v>37</v>
      </c>
      <c r="K878" s="7" t="s">
        <v>27</v>
      </c>
      <c r="L878" s="3" t="s">
        <v>29</v>
      </c>
      <c r="M878" s="3" t="s">
        <v>28</v>
      </c>
      <c r="N878" s="3" t="s">
        <v>243</v>
      </c>
      <c r="O878" s="96" t="s">
        <v>28</v>
      </c>
      <c r="P878" s="96" t="s">
        <v>122</v>
      </c>
      <c r="Q878" s="96" t="s">
        <v>32</v>
      </c>
      <c r="R878" s="96"/>
    </row>
    <row r="879" spans="1:18" ht="15" customHeight="1">
      <c r="A879" s="5" t="s">
        <v>3432</v>
      </c>
      <c r="B879" s="3" t="s">
        <v>3433</v>
      </c>
      <c r="C879" s="3" t="s">
        <v>3434</v>
      </c>
      <c r="D879" s="3" t="s">
        <v>3435</v>
      </c>
      <c r="E879" s="3" t="s">
        <v>3436</v>
      </c>
      <c r="F879" s="3" t="s">
        <v>1608</v>
      </c>
      <c r="G879" s="3" t="s">
        <v>53</v>
      </c>
      <c r="H879" s="3" t="s">
        <v>28</v>
      </c>
      <c r="I879" s="3" t="s">
        <v>25</v>
      </c>
      <c r="J879" s="1" t="s">
        <v>129</v>
      </c>
      <c r="K879" s="7" t="s">
        <v>38</v>
      </c>
      <c r="L879" s="3" t="s">
        <v>28</v>
      </c>
      <c r="M879" s="3" t="s">
        <v>28</v>
      </c>
      <c r="N879" s="3" t="s">
        <v>24</v>
      </c>
      <c r="O879" s="96" t="s">
        <v>28</v>
      </c>
      <c r="P879" s="96" t="s">
        <v>46</v>
      </c>
      <c r="Q879" s="96" t="s">
        <v>32</v>
      </c>
      <c r="R879" s="96"/>
    </row>
    <row r="880" spans="1:18" ht="15" customHeight="1">
      <c r="A880" s="5" t="s">
        <v>3437</v>
      </c>
      <c r="B880" s="3" t="s">
        <v>3438</v>
      </c>
      <c r="C880" s="3"/>
      <c r="D880" s="3" t="s">
        <v>3439</v>
      </c>
      <c r="E880" s="3" t="s">
        <v>3440</v>
      </c>
      <c r="F880" s="3" t="s">
        <v>22</v>
      </c>
      <c r="G880" s="3" t="s">
        <v>53</v>
      </c>
      <c r="H880" s="3" t="s">
        <v>24</v>
      </c>
      <c r="I880" s="3" t="s">
        <v>25</v>
      </c>
      <c r="J880" s="1" t="s">
        <v>37</v>
      </c>
      <c r="K880" s="7" t="s">
        <v>27</v>
      </c>
      <c r="L880" s="3" t="s">
        <v>28</v>
      </c>
      <c r="M880" s="3" t="s">
        <v>28</v>
      </c>
      <c r="N880" s="3" t="s">
        <v>130</v>
      </c>
      <c r="O880" s="96" t="s">
        <v>28</v>
      </c>
      <c r="P880" s="96" t="s">
        <v>122</v>
      </c>
      <c r="Q880" s="96" t="s">
        <v>32</v>
      </c>
      <c r="R880" s="96"/>
    </row>
    <row r="881" spans="1:18" ht="15" customHeight="1">
      <c r="A881" s="5" t="s">
        <v>3441</v>
      </c>
      <c r="B881" s="3" t="s">
        <v>3442</v>
      </c>
      <c r="C881" s="3"/>
      <c r="D881" s="3"/>
      <c r="E881" s="3"/>
      <c r="F881" s="3" t="s">
        <v>83</v>
      </c>
      <c r="G881" s="3" t="s">
        <v>23</v>
      </c>
      <c r="H881" s="3" t="s">
        <v>29</v>
      </c>
      <c r="I881" s="3" t="s">
        <v>25</v>
      </c>
      <c r="J881" s="1" t="s">
        <v>37</v>
      </c>
      <c r="K881" s="7" t="s">
        <v>38</v>
      </c>
      <c r="L881" s="3" t="s">
        <v>29</v>
      </c>
      <c r="M881" s="3" t="s">
        <v>29</v>
      </c>
      <c r="N881" s="3" t="s">
        <v>24</v>
      </c>
      <c r="O881" s="96" t="s">
        <v>29</v>
      </c>
      <c r="P881" s="96" t="s">
        <v>75</v>
      </c>
      <c r="Q881" s="96" t="s">
        <v>40</v>
      </c>
      <c r="R881" s="96"/>
    </row>
    <row r="882" spans="1:18" ht="15" customHeight="1">
      <c r="A882" s="5" t="s">
        <v>3443</v>
      </c>
      <c r="B882" s="3" t="s">
        <v>3444</v>
      </c>
      <c r="C882" s="3"/>
      <c r="D882" s="3"/>
      <c r="E882" s="3"/>
      <c r="F882" s="3" t="s">
        <v>83</v>
      </c>
      <c r="G882" s="3" t="s">
        <v>23</v>
      </c>
      <c r="H882" s="3" t="s">
        <v>29</v>
      </c>
      <c r="I882" s="3" t="s">
        <v>25</v>
      </c>
      <c r="J882" s="1" t="s">
        <v>37</v>
      </c>
      <c r="K882" s="7" t="s">
        <v>38</v>
      </c>
      <c r="L882" s="3" t="s">
        <v>28</v>
      </c>
      <c r="M882" s="3" t="s">
        <v>28</v>
      </c>
      <c r="N882" s="3" t="s">
        <v>24</v>
      </c>
      <c r="O882" s="96" t="s">
        <v>28</v>
      </c>
      <c r="P882" s="96" t="s">
        <v>75</v>
      </c>
      <c r="Q882" s="96" t="s">
        <v>32</v>
      </c>
      <c r="R882" s="96"/>
    </row>
    <row r="883" spans="1:18" ht="15" customHeight="1">
      <c r="A883" s="5" t="s">
        <v>3445</v>
      </c>
      <c r="B883" s="3" t="s">
        <v>3446</v>
      </c>
      <c r="C883" s="3"/>
      <c r="D883" s="3"/>
      <c r="E883" s="3"/>
      <c r="F883" s="3" t="s">
        <v>22</v>
      </c>
      <c r="G883" s="3" t="s">
        <v>60</v>
      </c>
      <c r="H883" s="3" t="s">
        <v>24</v>
      </c>
      <c r="I883" s="3" t="s">
        <v>25</v>
      </c>
      <c r="J883" s="1" t="s">
        <v>37</v>
      </c>
      <c r="K883" s="7" t="s">
        <v>104</v>
      </c>
      <c r="L883" s="3" t="s">
        <v>28</v>
      </c>
      <c r="M883" s="3" t="s">
        <v>28</v>
      </c>
      <c r="N883" s="3"/>
      <c r="O883" s="96" t="s">
        <v>28</v>
      </c>
      <c r="P883" s="96" t="s">
        <v>1157</v>
      </c>
      <c r="Q883" s="96" t="s">
        <v>32</v>
      </c>
      <c r="R883" s="96" t="s">
        <v>144</v>
      </c>
    </row>
    <row r="884" spans="1:18" ht="15" customHeight="1">
      <c r="A884" s="5" t="s">
        <v>3447</v>
      </c>
      <c r="B884" s="3" t="s">
        <v>3448</v>
      </c>
      <c r="C884" s="3"/>
      <c r="D884" s="3" t="s">
        <v>3449</v>
      </c>
      <c r="E884" s="3"/>
      <c r="F884" s="3" t="s">
        <v>22</v>
      </c>
      <c r="G884" s="3" t="s">
        <v>65</v>
      </c>
      <c r="H884" s="3" t="s">
        <v>24</v>
      </c>
      <c r="I884" s="3" t="s">
        <v>25</v>
      </c>
      <c r="J884" s="1" t="s">
        <v>242</v>
      </c>
      <c r="K884" s="7" t="s">
        <v>27</v>
      </c>
      <c r="L884" s="3" t="s">
        <v>28</v>
      </c>
      <c r="M884" s="3" t="s">
        <v>28</v>
      </c>
      <c r="N884" s="3" t="s">
        <v>130</v>
      </c>
      <c r="O884" s="96" t="s">
        <v>28</v>
      </c>
      <c r="P884" s="96" t="s">
        <v>122</v>
      </c>
      <c r="Q884" s="96" t="s">
        <v>32</v>
      </c>
      <c r="R884" s="96"/>
    </row>
    <row r="885" spans="1:18" ht="15" customHeight="1">
      <c r="A885" s="5" t="s">
        <v>3450</v>
      </c>
      <c r="B885" s="3" t="s">
        <v>3451</v>
      </c>
      <c r="C885" s="3"/>
      <c r="D885" s="3"/>
      <c r="E885" s="3"/>
      <c r="F885" s="3" t="s">
        <v>83</v>
      </c>
      <c r="G885" s="3" t="s">
        <v>23</v>
      </c>
      <c r="H885" s="3" t="s">
        <v>28</v>
      </c>
      <c r="I885" s="3" t="s">
        <v>25</v>
      </c>
      <c r="J885" s="1" t="s">
        <v>37</v>
      </c>
      <c r="K885" s="7" t="s">
        <v>38</v>
      </c>
      <c r="L885" s="3" t="s">
        <v>29</v>
      </c>
      <c r="M885" s="3" t="s">
        <v>29</v>
      </c>
      <c r="N885" s="3" t="s">
        <v>24</v>
      </c>
      <c r="O885" s="96" t="s">
        <v>29</v>
      </c>
      <c r="P885" s="96" t="s">
        <v>75</v>
      </c>
      <c r="Q885" s="96" t="s">
        <v>40</v>
      </c>
      <c r="R885" s="96"/>
    </row>
    <row r="886" spans="1:18" ht="15" customHeight="1">
      <c r="A886" s="5" t="s">
        <v>3452</v>
      </c>
      <c r="B886" s="3" t="s">
        <v>3453</v>
      </c>
      <c r="C886" s="3" t="s">
        <v>3454</v>
      </c>
      <c r="D886" s="3" t="s">
        <v>3455</v>
      </c>
      <c r="E886" s="3" t="s">
        <v>3456</v>
      </c>
      <c r="F886" s="3" t="s">
        <v>22</v>
      </c>
      <c r="G886" s="3" t="s">
        <v>60</v>
      </c>
      <c r="H886" s="3" t="s">
        <v>24</v>
      </c>
      <c r="I886" s="3" t="s">
        <v>25</v>
      </c>
      <c r="J886" s="1" t="s">
        <v>37</v>
      </c>
      <c r="K886" s="7" t="s">
        <v>38</v>
      </c>
      <c r="L886" s="3" t="s">
        <v>28</v>
      </c>
      <c r="M886" s="3" t="s">
        <v>28</v>
      </c>
      <c r="N886" s="3" t="s">
        <v>24</v>
      </c>
      <c r="O886" s="96" t="s">
        <v>28</v>
      </c>
      <c r="P886" s="96" t="s">
        <v>46</v>
      </c>
      <c r="Q886" s="96" t="s">
        <v>32</v>
      </c>
      <c r="R886" s="96"/>
    </row>
    <row r="887" spans="1:18" ht="15" customHeight="1">
      <c r="A887" s="5" t="s">
        <v>3457</v>
      </c>
      <c r="B887" s="3" t="s">
        <v>3458</v>
      </c>
      <c r="C887" s="3" t="s">
        <v>3459</v>
      </c>
      <c r="D887" s="3" t="s">
        <v>3460</v>
      </c>
      <c r="E887" s="3"/>
      <c r="F887" s="3" t="s">
        <v>22</v>
      </c>
      <c r="G887" s="3" t="s">
        <v>60</v>
      </c>
      <c r="H887" s="3" t="s">
        <v>24</v>
      </c>
      <c r="I887" s="3" t="s">
        <v>25</v>
      </c>
      <c r="J887" s="1" t="s">
        <v>37</v>
      </c>
      <c r="K887" s="7" t="s">
        <v>38</v>
      </c>
      <c r="L887" s="3" t="s">
        <v>28</v>
      </c>
      <c r="M887" s="3" t="s">
        <v>28</v>
      </c>
      <c r="N887" s="3" t="s">
        <v>243</v>
      </c>
      <c r="O887" s="96" t="s">
        <v>29</v>
      </c>
      <c r="P887" s="96" t="s">
        <v>295</v>
      </c>
      <c r="Q887" s="96" t="s">
        <v>40</v>
      </c>
      <c r="R887" s="96"/>
    </row>
    <row r="888" spans="1:18" ht="15" customHeight="1">
      <c r="A888" s="5" t="s">
        <v>3461</v>
      </c>
      <c r="B888" s="3" t="s">
        <v>3462</v>
      </c>
      <c r="C888" s="3"/>
      <c r="D888" s="3" t="s">
        <v>3463</v>
      </c>
      <c r="E888" s="3"/>
      <c r="F888" s="3" t="s">
        <v>22</v>
      </c>
      <c r="G888" s="3" t="s">
        <v>65</v>
      </c>
      <c r="H888" s="3" t="s">
        <v>24</v>
      </c>
      <c r="I888" s="3" t="s">
        <v>25</v>
      </c>
      <c r="J888" s="1" t="s">
        <v>242</v>
      </c>
      <c r="K888" s="7" t="s">
        <v>27</v>
      </c>
      <c r="L888" s="3" t="s">
        <v>384</v>
      </c>
      <c r="M888" s="3" t="s">
        <v>28</v>
      </c>
      <c r="N888" s="3" t="s">
        <v>243</v>
      </c>
      <c r="O888" s="96" t="s">
        <v>28</v>
      </c>
      <c r="P888" s="96" t="s">
        <v>122</v>
      </c>
      <c r="Q888" s="96" t="s">
        <v>32</v>
      </c>
      <c r="R888" s="96"/>
    </row>
    <row r="889" spans="1:18" ht="15" customHeight="1">
      <c r="A889" s="5" t="s">
        <v>3464</v>
      </c>
      <c r="B889" s="3" t="s">
        <v>3465</v>
      </c>
      <c r="C889" s="3" t="s">
        <v>3466</v>
      </c>
      <c r="D889" s="3" t="s">
        <v>3467</v>
      </c>
      <c r="E889" s="3"/>
      <c r="F889" s="3" t="s">
        <v>22</v>
      </c>
      <c r="G889" s="3" t="s">
        <v>60</v>
      </c>
      <c r="H889" s="3" t="s">
        <v>24</v>
      </c>
      <c r="I889" s="3" t="s">
        <v>25</v>
      </c>
      <c r="J889" s="1" t="s">
        <v>37</v>
      </c>
      <c r="K889" s="7" t="s">
        <v>104</v>
      </c>
      <c r="L889" s="3" t="s">
        <v>28</v>
      </c>
      <c r="M889" s="3" t="s">
        <v>28</v>
      </c>
      <c r="N889" s="3" t="s">
        <v>130</v>
      </c>
      <c r="O889" s="96" t="s">
        <v>28</v>
      </c>
      <c r="P889" s="96" t="s">
        <v>1157</v>
      </c>
      <c r="Q889" s="96" t="s">
        <v>32</v>
      </c>
      <c r="R889" s="96" t="s">
        <v>144</v>
      </c>
    </row>
    <row r="890" spans="1:18" ht="15" customHeight="1">
      <c r="A890" s="5" t="s">
        <v>3468</v>
      </c>
      <c r="B890" s="3" t="s">
        <v>3469</v>
      </c>
      <c r="C890" s="3" t="s">
        <v>3470</v>
      </c>
      <c r="D890" s="3" t="s">
        <v>3471</v>
      </c>
      <c r="E890" s="3"/>
      <c r="F890" s="3" t="s">
        <v>22</v>
      </c>
      <c r="G890" s="3" t="s">
        <v>60</v>
      </c>
      <c r="H890" s="3" t="s">
        <v>24</v>
      </c>
      <c r="I890" s="3" t="s">
        <v>25</v>
      </c>
      <c r="J890" s="1" t="s">
        <v>37</v>
      </c>
      <c r="K890" s="7" t="s">
        <v>27</v>
      </c>
      <c r="L890" s="3" t="s">
        <v>28</v>
      </c>
      <c r="M890" s="3" t="s">
        <v>28</v>
      </c>
      <c r="N890" s="3" t="s">
        <v>130</v>
      </c>
      <c r="O890" s="96" t="s">
        <v>28</v>
      </c>
      <c r="P890" s="96" t="s">
        <v>31</v>
      </c>
      <c r="Q890" s="96" t="s">
        <v>32</v>
      </c>
      <c r="R890" s="96"/>
    </row>
    <row r="891" spans="1:18" ht="15" customHeight="1">
      <c r="A891" s="5" t="s">
        <v>3472</v>
      </c>
      <c r="B891" s="3" t="s">
        <v>3473</v>
      </c>
      <c r="C891" s="3" t="s">
        <v>3474</v>
      </c>
      <c r="D891" s="3" t="s">
        <v>3475</v>
      </c>
      <c r="E891" s="3"/>
      <c r="F891" s="3" t="s">
        <v>83</v>
      </c>
      <c r="G891" s="3" t="s">
        <v>60</v>
      </c>
      <c r="H891" s="3" t="s">
        <v>28</v>
      </c>
      <c r="I891" s="3" t="s">
        <v>25</v>
      </c>
      <c r="J891" s="1" t="s">
        <v>37</v>
      </c>
      <c r="K891" s="7" t="s">
        <v>27</v>
      </c>
      <c r="L891" s="3" t="s">
        <v>28</v>
      </c>
      <c r="M891" s="3" t="s">
        <v>28</v>
      </c>
      <c r="N891" s="3" t="s">
        <v>130</v>
      </c>
      <c r="O891" s="96" t="s">
        <v>28</v>
      </c>
      <c r="P891" s="96" t="s">
        <v>1396</v>
      </c>
      <c r="Q891" s="96" t="s">
        <v>32</v>
      </c>
      <c r="R891" s="96"/>
    </row>
    <row r="892" spans="1:18" ht="15" customHeight="1">
      <c r="A892" s="5" t="s">
        <v>3476</v>
      </c>
      <c r="B892" s="3" t="s">
        <v>3477</v>
      </c>
      <c r="C892" s="3" t="s">
        <v>3478</v>
      </c>
      <c r="D892" s="3" t="s">
        <v>3479</v>
      </c>
      <c r="E892" s="3"/>
      <c r="F892" s="3" t="s">
        <v>22</v>
      </c>
      <c r="G892" s="3" t="s">
        <v>97</v>
      </c>
      <c r="H892" s="3" t="s">
        <v>24</v>
      </c>
      <c r="I892" s="3" t="s">
        <v>25</v>
      </c>
      <c r="J892" s="1" t="s">
        <v>37</v>
      </c>
      <c r="K892" s="7" t="s">
        <v>27</v>
      </c>
      <c r="L892" s="3" t="s">
        <v>28</v>
      </c>
      <c r="M892" s="3" t="s">
        <v>28</v>
      </c>
      <c r="N892" s="3" t="s">
        <v>130</v>
      </c>
      <c r="O892" s="96" t="s">
        <v>28</v>
      </c>
      <c r="P892" s="96" t="s">
        <v>1396</v>
      </c>
      <c r="Q892" s="96" t="s">
        <v>32</v>
      </c>
      <c r="R892" s="96"/>
    </row>
    <row r="893" spans="1:18" ht="15" customHeight="1">
      <c r="A893" s="5" t="s">
        <v>3480</v>
      </c>
      <c r="B893" s="3" t="s">
        <v>3481</v>
      </c>
      <c r="C893" s="3" t="s">
        <v>3482</v>
      </c>
      <c r="D893" s="3" t="s">
        <v>3483</v>
      </c>
      <c r="E893" s="3"/>
      <c r="F893" s="3" t="s">
        <v>22</v>
      </c>
      <c r="G893" s="3" t="s">
        <v>23</v>
      </c>
      <c r="H893" s="3" t="s">
        <v>24</v>
      </c>
      <c r="I893" s="3" t="s">
        <v>25</v>
      </c>
      <c r="J893" s="1" t="s">
        <v>37</v>
      </c>
      <c r="K893" s="7" t="s">
        <v>104</v>
      </c>
      <c r="L893" s="3" t="s">
        <v>28</v>
      </c>
      <c r="M893" s="3" t="s">
        <v>28</v>
      </c>
      <c r="N893" s="3" t="s">
        <v>130</v>
      </c>
      <c r="O893" s="96" t="s">
        <v>28</v>
      </c>
      <c r="P893" s="96" t="s">
        <v>1157</v>
      </c>
      <c r="Q893" s="96" t="s">
        <v>32</v>
      </c>
      <c r="R893" s="96"/>
    </row>
    <row r="894" spans="1:18" ht="15" customHeight="1">
      <c r="A894" s="5" t="s">
        <v>3484</v>
      </c>
      <c r="B894" s="3" t="s">
        <v>3485</v>
      </c>
      <c r="C894" s="3" t="s">
        <v>3486</v>
      </c>
      <c r="D894" s="3" t="s">
        <v>3487</v>
      </c>
      <c r="E894" s="3"/>
      <c r="F894" s="3" t="s">
        <v>83</v>
      </c>
      <c r="G894" s="3" t="s">
        <v>23</v>
      </c>
      <c r="H894" s="3" t="s">
        <v>29</v>
      </c>
      <c r="I894" s="3" t="s">
        <v>25</v>
      </c>
      <c r="J894" s="1" t="s">
        <v>37</v>
      </c>
      <c r="K894" s="7" t="s">
        <v>104</v>
      </c>
      <c r="L894" s="3" t="s">
        <v>28</v>
      </c>
      <c r="M894" s="3" t="s">
        <v>28</v>
      </c>
      <c r="N894" s="3" t="s">
        <v>130</v>
      </c>
      <c r="O894" s="96" t="s">
        <v>28</v>
      </c>
      <c r="P894" s="96" t="s">
        <v>1157</v>
      </c>
      <c r="Q894" s="96" t="s">
        <v>32</v>
      </c>
      <c r="R894" s="96"/>
    </row>
    <row r="895" spans="1:18" ht="15" customHeight="1">
      <c r="A895" s="5" t="s">
        <v>3488</v>
      </c>
      <c r="B895" s="3" t="s">
        <v>3489</v>
      </c>
      <c r="C895" s="3" t="s">
        <v>3490</v>
      </c>
      <c r="D895" s="3" t="s">
        <v>3491</v>
      </c>
      <c r="E895" s="3"/>
      <c r="F895" s="3" t="s">
        <v>83</v>
      </c>
      <c r="G895" s="3" t="s">
        <v>23</v>
      </c>
      <c r="H895" s="3" t="s">
        <v>29</v>
      </c>
      <c r="I895" s="3" t="s">
        <v>25</v>
      </c>
      <c r="J895" s="1" t="s">
        <v>37</v>
      </c>
      <c r="K895" s="7" t="s">
        <v>104</v>
      </c>
      <c r="L895" s="3" t="s">
        <v>28</v>
      </c>
      <c r="M895" s="3" t="s">
        <v>28</v>
      </c>
      <c r="N895" s="3" t="s">
        <v>130</v>
      </c>
      <c r="O895" s="96" t="s">
        <v>28</v>
      </c>
      <c r="P895" s="96" t="s">
        <v>1157</v>
      </c>
      <c r="Q895" s="96" t="s">
        <v>32</v>
      </c>
      <c r="R895" s="96"/>
    </row>
    <row r="896" spans="1:18" ht="15" customHeight="1">
      <c r="A896" s="5" t="s">
        <v>3492</v>
      </c>
      <c r="B896" s="3" t="s">
        <v>3493</v>
      </c>
      <c r="C896" s="3" t="s">
        <v>3494</v>
      </c>
      <c r="D896" s="3" t="s">
        <v>3495</v>
      </c>
      <c r="E896" s="3"/>
      <c r="F896" s="3" t="s">
        <v>83</v>
      </c>
      <c r="G896" s="3" t="s">
        <v>23</v>
      </c>
      <c r="H896" s="3" t="s">
        <v>29</v>
      </c>
      <c r="I896" s="3" t="s">
        <v>25</v>
      </c>
      <c r="J896" s="1" t="s">
        <v>37</v>
      </c>
      <c r="K896" s="7" t="s">
        <v>104</v>
      </c>
      <c r="L896" s="3" t="s">
        <v>28</v>
      </c>
      <c r="M896" s="3" t="s">
        <v>28</v>
      </c>
      <c r="N896" s="3" t="s">
        <v>130</v>
      </c>
      <c r="O896" s="96" t="s">
        <v>28</v>
      </c>
      <c r="P896" s="96" t="s">
        <v>1157</v>
      </c>
      <c r="Q896" s="96" t="s">
        <v>32</v>
      </c>
      <c r="R896" s="96"/>
    </row>
    <row r="897" spans="1:18" ht="15" customHeight="1">
      <c r="A897" s="5" t="s">
        <v>3496</v>
      </c>
      <c r="B897" s="3" t="s">
        <v>3497</v>
      </c>
      <c r="C897" s="3"/>
      <c r="D897" s="3" t="s">
        <v>3498</v>
      </c>
      <c r="E897" s="3"/>
      <c r="F897" s="3" t="s">
        <v>22</v>
      </c>
      <c r="G897" s="3" t="s">
        <v>65</v>
      </c>
      <c r="H897" s="3" t="s">
        <v>24</v>
      </c>
      <c r="I897" s="3" t="s">
        <v>25</v>
      </c>
      <c r="J897" s="1" t="s">
        <v>37</v>
      </c>
      <c r="K897" s="7" t="s">
        <v>27</v>
      </c>
      <c r="L897" s="3" t="s">
        <v>29</v>
      </c>
      <c r="M897" s="3" t="s">
        <v>28</v>
      </c>
      <c r="N897" s="3" t="s">
        <v>30</v>
      </c>
      <c r="O897" s="96" t="s">
        <v>28</v>
      </c>
      <c r="P897" s="96" t="s">
        <v>122</v>
      </c>
      <c r="Q897" s="96" t="s">
        <v>32</v>
      </c>
      <c r="R897" s="96"/>
    </row>
    <row r="898" spans="1:18" ht="15" customHeight="1">
      <c r="A898" s="5" t="s">
        <v>3499</v>
      </c>
      <c r="B898" s="3" t="s">
        <v>3500</v>
      </c>
      <c r="C898" s="3" t="s">
        <v>3501</v>
      </c>
      <c r="D898" s="3" t="s">
        <v>3502</v>
      </c>
      <c r="E898" s="3"/>
      <c r="F898" s="3" t="s">
        <v>83</v>
      </c>
      <c r="G898" s="3" t="s">
        <v>60</v>
      </c>
      <c r="H898" s="3" t="s">
        <v>28</v>
      </c>
      <c r="I898" s="3" t="s">
        <v>25</v>
      </c>
      <c r="J898" s="1" t="s">
        <v>37</v>
      </c>
      <c r="K898" s="7" t="s">
        <v>104</v>
      </c>
      <c r="L898" s="3" t="s">
        <v>28</v>
      </c>
      <c r="M898" s="3" t="s">
        <v>28</v>
      </c>
      <c r="N898" s="3" t="s">
        <v>130</v>
      </c>
      <c r="O898" s="96" t="s">
        <v>28</v>
      </c>
      <c r="P898" s="96" t="s">
        <v>1157</v>
      </c>
      <c r="Q898" s="96" t="s">
        <v>32</v>
      </c>
      <c r="R898" s="96" t="s">
        <v>144</v>
      </c>
    </row>
    <row r="899" spans="1:18" ht="15" customHeight="1">
      <c r="A899" s="5" t="s">
        <v>3503</v>
      </c>
      <c r="B899" s="3" t="s">
        <v>3504</v>
      </c>
      <c r="C899" s="3" t="s">
        <v>3505</v>
      </c>
      <c r="D899" s="3" t="s">
        <v>3506</v>
      </c>
      <c r="E899" s="3"/>
      <c r="F899" s="3" t="s">
        <v>83</v>
      </c>
      <c r="G899" s="3" t="s">
        <v>23</v>
      </c>
      <c r="H899" s="3" t="s">
        <v>29</v>
      </c>
      <c r="I899" s="3" t="s">
        <v>25</v>
      </c>
      <c r="J899" s="1" t="s">
        <v>37</v>
      </c>
      <c r="K899" s="7" t="s">
        <v>104</v>
      </c>
      <c r="L899" s="3" t="s">
        <v>28</v>
      </c>
      <c r="M899" s="3" t="s">
        <v>28</v>
      </c>
      <c r="N899" s="3" t="s">
        <v>130</v>
      </c>
      <c r="O899" s="96" t="s">
        <v>28</v>
      </c>
      <c r="P899" s="96" t="s">
        <v>1157</v>
      </c>
      <c r="Q899" s="96" t="s">
        <v>32</v>
      </c>
      <c r="R899" s="96"/>
    </row>
    <row r="900" spans="1:18" ht="15" customHeight="1">
      <c r="A900" s="5" t="s">
        <v>3507</v>
      </c>
      <c r="B900" s="3" t="s">
        <v>3508</v>
      </c>
      <c r="C900" s="3"/>
      <c r="D900" s="3" t="s">
        <v>3509</v>
      </c>
      <c r="E900" s="3"/>
      <c r="F900" s="3" t="s">
        <v>212</v>
      </c>
      <c r="G900" s="3" t="s">
        <v>60</v>
      </c>
      <c r="H900" s="3" t="s">
        <v>28</v>
      </c>
      <c r="I900" s="3" t="s">
        <v>25</v>
      </c>
      <c r="J900" s="1" t="s">
        <v>37</v>
      </c>
      <c r="K900" s="7" t="s">
        <v>104</v>
      </c>
      <c r="L900" s="3" t="s">
        <v>28</v>
      </c>
      <c r="M900" s="3" t="s">
        <v>29</v>
      </c>
      <c r="N900" s="3"/>
      <c r="O900" s="96" t="s">
        <v>28</v>
      </c>
      <c r="P900" s="96" t="s">
        <v>513</v>
      </c>
      <c r="Q900" s="96" t="s">
        <v>32</v>
      </c>
      <c r="R900" s="96" t="s">
        <v>144</v>
      </c>
    </row>
    <row r="901" spans="1:18" ht="15" customHeight="1">
      <c r="A901" s="5" t="s">
        <v>3510</v>
      </c>
      <c r="B901" s="3" t="s">
        <v>3511</v>
      </c>
      <c r="C901" s="3" t="s">
        <v>3512</v>
      </c>
      <c r="D901" s="3" t="s">
        <v>3513</v>
      </c>
      <c r="E901" s="3"/>
      <c r="F901" s="3" t="s">
        <v>83</v>
      </c>
      <c r="G901" s="3" t="s">
        <v>60</v>
      </c>
      <c r="H901" s="3" t="s">
        <v>28</v>
      </c>
      <c r="I901" s="3" t="s">
        <v>25</v>
      </c>
      <c r="J901" s="1" t="s">
        <v>37</v>
      </c>
      <c r="K901" s="7" t="s">
        <v>27</v>
      </c>
      <c r="L901" s="3" t="s">
        <v>28</v>
      </c>
      <c r="M901" s="3" t="s">
        <v>28</v>
      </c>
      <c r="N901" s="3" t="s">
        <v>130</v>
      </c>
      <c r="O901" s="96" t="s">
        <v>28</v>
      </c>
      <c r="P901" s="96" t="s">
        <v>31</v>
      </c>
      <c r="Q901" s="96" t="s">
        <v>32</v>
      </c>
      <c r="R901" s="96"/>
    </row>
    <row r="902" spans="1:18" ht="15" customHeight="1">
      <c r="A902" s="5" t="s">
        <v>3514</v>
      </c>
      <c r="B902" s="3" t="s">
        <v>3515</v>
      </c>
      <c r="C902" s="3"/>
      <c r="D902" s="3"/>
      <c r="E902" s="3"/>
      <c r="F902" s="3" t="s">
        <v>83</v>
      </c>
      <c r="G902" s="3" t="s">
        <v>60</v>
      </c>
      <c r="H902" s="3" t="s">
        <v>28</v>
      </c>
      <c r="I902" s="3" t="s">
        <v>25</v>
      </c>
      <c r="J902" s="1" t="s">
        <v>37</v>
      </c>
      <c r="K902" s="7" t="s">
        <v>104</v>
      </c>
      <c r="L902" s="3" t="s">
        <v>28</v>
      </c>
      <c r="M902" s="3" t="s">
        <v>29</v>
      </c>
      <c r="N902" s="3"/>
      <c r="O902" s="96" t="s">
        <v>28</v>
      </c>
      <c r="P902" s="96" t="s">
        <v>513</v>
      </c>
      <c r="Q902" s="96" t="s">
        <v>32</v>
      </c>
      <c r="R902" s="96"/>
    </row>
    <row r="903" spans="1:18" ht="15" customHeight="1">
      <c r="A903" s="5" t="s">
        <v>3516</v>
      </c>
      <c r="B903" s="3" t="s">
        <v>3517</v>
      </c>
      <c r="C903" s="3" t="s">
        <v>3518</v>
      </c>
      <c r="D903" s="3" t="s">
        <v>3519</v>
      </c>
      <c r="E903" s="3"/>
      <c r="F903" s="3" t="s">
        <v>22</v>
      </c>
      <c r="G903" s="3" t="s">
        <v>53</v>
      </c>
      <c r="H903" s="3" t="s">
        <v>24</v>
      </c>
      <c r="I903" s="3" t="s">
        <v>25</v>
      </c>
      <c r="J903" s="1" t="s">
        <v>37</v>
      </c>
      <c r="K903" s="7" t="s">
        <v>27</v>
      </c>
      <c r="L903" s="3" t="s">
        <v>28</v>
      </c>
      <c r="M903" s="3" t="s">
        <v>28</v>
      </c>
      <c r="N903" s="3" t="s">
        <v>130</v>
      </c>
      <c r="O903" s="96" t="s">
        <v>28</v>
      </c>
      <c r="P903" s="96" t="s">
        <v>31</v>
      </c>
      <c r="Q903" s="96" t="s">
        <v>32</v>
      </c>
      <c r="R903" s="96"/>
    </row>
    <row r="904" spans="1:18" ht="15" customHeight="1">
      <c r="A904" s="5" t="s">
        <v>3520</v>
      </c>
      <c r="B904" s="3" t="s">
        <v>3521</v>
      </c>
      <c r="C904" s="3" t="s">
        <v>3522</v>
      </c>
      <c r="D904" s="3" t="s">
        <v>3523</v>
      </c>
      <c r="E904" s="3"/>
      <c r="F904" s="3" t="s">
        <v>83</v>
      </c>
      <c r="G904" s="3" t="s">
        <v>97</v>
      </c>
      <c r="H904" s="3" t="s">
        <v>29</v>
      </c>
      <c r="I904" s="3" t="s">
        <v>25</v>
      </c>
      <c r="J904" s="1" t="s">
        <v>37</v>
      </c>
      <c r="K904" s="7" t="s">
        <v>104</v>
      </c>
      <c r="L904" s="3" t="s">
        <v>28</v>
      </c>
      <c r="M904" s="3" t="s">
        <v>28</v>
      </c>
      <c r="N904" s="3" t="s">
        <v>130</v>
      </c>
      <c r="O904" s="96" t="s">
        <v>28</v>
      </c>
      <c r="P904" s="96" t="s">
        <v>1157</v>
      </c>
      <c r="Q904" s="96" t="s">
        <v>32</v>
      </c>
      <c r="R904" s="96"/>
    </row>
    <row r="905" spans="1:18" ht="15" customHeight="1">
      <c r="A905" s="5" t="s">
        <v>3524</v>
      </c>
      <c r="B905" s="3" t="s">
        <v>3525</v>
      </c>
      <c r="C905" s="3" t="s">
        <v>3526</v>
      </c>
      <c r="D905" s="3" t="s">
        <v>3527</v>
      </c>
      <c r="E905" s="3"/>
      <c r="F905" s="3" t="s">
        <v>22</v>
      </c>
      <c r="G905" s="3" t="s">
        <v>65</v>
      </c>
      <c r="H905" s="3" t="s">
        <v>24</v>
      </c>
      <c r="I905" s="3" t="s">
        <v>25</v>
      </c>
      <c r="J905" s="1" t="s">
        <v>37</v>
      </c>
      <c r="K905" s="7" t="s">
        <v>38</v>
      </c>
      <c r="L905" s="3" t="s">
        <v>28</v>
      </c>
      <c r="M905" s="3" t="s">
        <v>28</v>
      </c>
      <c r="N905" s="3" t="s">
        <v>243</v>
      </c>
      <c r="O905" s="96" t="s">
        <v>28</v>
      </c>
      <c r="P905" s="96" t="s">
        <v>46</v>
      </c>
      <c r="Q905" s="96" t="s">
        <v>32</v>
      </c>
      <c r="R905" s="96"/>
    </row>
    <row r="906" spans="1:18" ht="15" customHeight="1">
      <c r="A906" s="5" t="s">
        <v>3528</v>
      </c>
      <c r="B906" s="3" t="s">
        <v>3529</v>
      </c>
      <c r="C906" s="3" t="s">
        <v>3530</v>
      </c>
      <c r="D906" s="3" t="s">
        <v>3531</v>
      </c>
      <c r="E906" s="3"/>
      <c r="F906" s="3" t="s">
        <v>83</v>
      </c>
      <c r="G906" s="3" t="s">
        <v>60</v>
      </c>
      <c r="H906" s="3" t="s">
        <v>28</v>
      </c>
      <c r="I906" s="3" t="s">
        <v>25</v>
      </c>
      <c r="J906" s="1" t="s">
        <v>37</v>
      </c>
      <c r="K906" s="7" t="s">
        <v>27</v>
      </c>
      <c r="L906" s="3" t="s">
        <v>28</v>
      </c>
      <c r="M906" s="3" t="s">
        <v>28</v>
      </c>
      <c r="N906" s="3" t="s">
        <v>130</v>
      </c>
      <c r="O906" s="96" t="s">
        <v>28</v>
      </c>
      <c r="P906" s="96" t="s">
        <v>1396</v>
      </c>
      <c r="Q906" s="96" t="s">
        <v>32</v>
      </c>
      <c r="R906" s="96"/>
    </row>
    <row r="907" spans="1:18" ht="15" customHeight="1">
      <c r="A907" s="5" t="s">
        <v>3532</v>
      </c>
      <c r="B907" s="3" t="s">
        <v>3533</v>
      </c>
      <c r="C907" s="3" t="s">
        <v>3534</v>
      </c>
      <c r="D907" s="3" t="s">
        <v>3535</v>
      </c>
      <c r="E907" s="3"/>
      <c r="F907" s="3" t="s">
        <v>83</v>
      </c>
      <c r="G907" s="3" t="s">
        <v>23</v>
      </c>
      <c r="H907" s="3" t="s">
        <v>29</v>
      </c>
      <c r="I907" s="3" t="s">
        <v>25</v>
      </c>
      <c r="J907" s="1" t="s">
        <v>37</v>
      </c>
      <c r="K907" s="7" t="s">
        <v>104</v>
      </c>
      <c r="L907" s="3" t="s">
        <v>28</v>
      </c>
      <c r="M907" s="3" t="s">
        <v>28</v>
      </c>
      <c r="N907" s="3" t="s">
        <v>130</v>
      </c>
      <c r="O907" s="96" t="s">
        <v>28</v>
      </c>
      <c r="P907" s="96" t="s">
        <v>1157</v>
      </c>
      <c r="Q907" s="96" t="s">
        <v>32</v>
      </c>
      <c r="R907" s="96"/>
    </row>
    <row r="908" spans="1:18" ht="15" customHeight="1">
      <c r="A908" s="5" t="s">
        <v>3536</v>
      </c>
      <c r="B908" s="3" t="s">
        <v>3537</v>
      </c>
      <c r="C908" s="3" t="s">
        <v>3538</v>
      </c>
      <c r="D908" s="3" t="s">
        <v>3539</v>
      </c>
      <c r="E908" s="3"/>
      <c r="F908" s="3" t="s">
        <v>22</v>
      </c>
      <c r="G908" s="3" t="s">
        <v>65</v>
      </c>
      <c r="H908" s="3" t="s">
        <v>24</v>
      </c>
      <c r="I908" s="3" t="s">
        <v>25</v>
      </c>
      <c r="J908" s="1" t="s">
        <v>129</v>
      </c>
      <c r="K908" s="7" t="s">
        <v>38</v>
      </c>
      <c r="L908" s="3" t="s">
        <v>28</v>
      </c>
      <c r="M908" s="3" t="s">
        <v>28</v>
      </c>
      <c r="N908" s="3" t="s">
        <v>24</v>
      </c>
      <c r="O908" s="96" t="s">
        <v>28</v>
      </c>
      <c r="P908" s="96" t="s">
        <v>172</v>
      </c>
      <c r="Q908" s="96" t="s">
        <v>32</v>
      </c>
      <c r="R908" s="96"/>
    </row>
    <row r="909" spans="1:18" ht="15" customHeight="1">
      <c r="A909" s="5" t="s">
        <v>3540</v>
      </c>
      <c r="B909" s="3" t="s">
        <v>3541</v>
      </c>
      <c r="C909" s="3" t="s">
        <v>3542</v>
      </c>
      <c r="D909" s="3" t="s">
        <v>3543</v>
      </c>
      <c r="E909" s="3"/>
      <c r="F909" s="3" t="s">
        <v>83</v>
      </c>
      <c r="G909" s="3" t="s">
        <v>23</v>
      </c>
      <c r="H909" s="3" t="s">
        <v>28</v>
      </c>
      <c r="I909" s="3" t="s">
        <v>25</v>
      </c>
      <c r="J909" s="1" t="s">
        <v>37</v>
      </c>
      <c r="K909" s="7" t="s">
        <v>27</v>
      </c>
      <c r="L909" s="3" t="s">
        <v>28</v>
      </c>
      <c r="M909" s="3" t="s">
        <v>28</v>
      </c>
      <c r="N909" s="3" t="s">
        <v>130</v>
      </c>
      <c r="O909" s="96" t="s">
        <v>28</v>
      </c>
      <c r="P909" s="96" t="s">
        <v>1396</v>
      </c>
      <c r="Q909" s="96" t="s">
        <v>32</v>
      </c>
      <c r="R909" s="96"/>
    </row>
    <row r="910" spans="1:18" ht="15" customHeight="1">
      <c r="A910" s="5" t="s">
        <v>3544</v>
      </c>
      <c r="B910" s="3" t="s">
        <v>3545</v>
      </c>
      <c r="C910" s="3"/>
      <c r="D910" s="3" t="s">
        <v>3546</v>
      </c>
      <c r="E910" s="3"/>
      <c r="F910" s="3" t="s">
        <v>22</v>
      </c>
      <c r="G910" s="3" t="s">
        <v>60</v>
      </c>
      <c r="H910" s="3" t="s">
        <v>24</v>
      </c>
      <c r="I910" s="3" t="s">
        <v>25</v>
      </c>
      <c r="J910" s="1" t="s">
        <v>129</v>
      </c>
      <c r="K910" s="7" t="s">
        <v>27</v>
      </c>
      <c r="L910" s="3" t="s">
        <v>384</v>
      </c>
      <c r="M910" s="3" t="s">
        <v>28</v>
      </c>
      <c r="N910" s="3" t="s">
        <v>243</v>
      </c>
      <c r="O910" s="96" t="s">
        <v>28</v>
      </c>
      <c r="P910" s="96" t="s">
        <v>122</v>
      </c>
      <c r="Q910" s="96" t="s">
        <v>32</v>
      </c>
      <c r="R910" s="96"/>
    </row>
    <row r="911" spans="1:18" ht="15" customHeight="1">
      <c r="A911" s="5" t="s">
        <v>3547</v>
      </c>
      <c r="B911" s="3" t="s">
        <v>3548</v>
      </c>
      <c r="C911" s="3"/>
      <c r="D911" s="3" t="s">
        <v>3549</v>
      </c>
      <c r="E911" s="3"/>
      <c r="F911" s="3" t="s">
        <v>22</v>
      </c>
      <c r="G911" s="3" t="s">
        <v>53</v>
      </c>
      <c r="H911" s="3" t="s">
        <v>24</v>
      </c>
      <c r="I911" s="3" t="s">
        <v>25</v>
      </c>
      <c r="J911" s="1" t="s">
        <v>129</v>
      </c>
      <c r="K911" s="7" t="s">
        <v>27</v>
      </c>
      <c r="L911" s="3" t="s">
        <v>384</v>
      </c>
      <c r="M911" s="3" t="s">
        <v>28</v>
      </c>
      <c r="N911" s="3" t="s">
        <v>243</v>
      </c>
      <c r="O911" s="96" t="s">
        <v>28</v>
      </c>
      <c r="P911" s="96" t="s">
        <v>122</v>
      </c>
      <c r="Q911" s="96" t="s">
        <v>32</v>
      </c>
      <c r="R911" s="96"/>
    </row>
    <row r="912" spans="1:18" ht="15" customHeight="1">
      <c r="A912" s="5" t="s">
        <v>3550</v>
      </c>
      <c r="B912" s="3" t="s">
        <v>3551</v>
      </c>
      <c r="C912" s="3"/>
      <c r="D912" s="3" t="s">
        <v>3552</v>
      </c>
      <c r="E912" s="3"/>
      <c r="F912" s="3" t="s">
        <v>22</v>
      </c>
      <c r="G912" s="3" t="s">
        <v>53</v>
      </c>
      <c r="H912" s="3" t="s">
        <v>24</v>
      </c>
      <c r="I912" s="3" t="s">
        <v>25</v>
      </c>
      <c r="J912" s="1" t="s">
        <v>129</v>
      </c>
      <c r="K912" s="7" t="s">
        <v>27</v>
      </c>
      <c r="L912" s="3" t="s">
        <v>384</v>
      </c>
      <c r="M912" s="3" t="s">
        <v>28</v>
      </c>
      <c r="N912" s="3" t="s">
        <v>243</v>
      </c>
      <c r="O912" s="96" t="s">
        <v>28</v>
      </c>
      <c r="P912" s="96" t="s">
        <v>122</v>
      </c>
      <c r="Q912" s="96" t="s">
        <v>32</v>
      </c>
      <c r="R912" s="96"/>
    </row>
    <row r="913" spans="1:18" ht="15" customHeight="1">
      <c r="A913" s="5" t="s">
        <v>3553</v>
      </c>
      <c r="B913" s="3" t="s">
        <v>3554</v>
      </c>
      <c r="C913" s="3"/>
      <c r="D913" s="3" t="s">
        <v>3555</v>
      </c>
      <c r="E913" s="3"/>
      <c r="F913" s="3" t="s">
        <v>22</v>
      </c>
      <c r="G913" s="3" t="s">
        <v>65</v>
      </c>
      <c r="H913" s="3" t="s">
        <v>24</v>
      </c>
      <c r="I913" s="3" t="s">
        <v>25</v>
      </c>
      <c r="J913" s="1" t="s">
        <v>242</v>
      </c>
      <c r="K913" s="7" t="s">
        <v>27</v>
      </c>
      <c r="L913" s="3" t="s">
        <v>384</v>
      </c>
      <c r="M913" s="3" t="s">
        <v>28</v>
      </c>
      <c r="N913" s="3" t="s">
        <v>243</v>
      </c>
      <c r="O913" s="96" t="s">
        <v>28</v>
      </c>
      <c r="P913" s="96" t="s">
        <v>122</v>
      </c>
      <c r="Q913" s="96" t="s">
        <v>32</v>
      </c>
      <c r="R913" s="96"/>
    </row>
    <row r="914" spans="1:18" ht="15" customHeight="1">
      <c r="A914" s="5" t="s">
        <v>3556</v>
      </c>
      <c r="B914" s="3" t="s">
        <v>3557</v>
      </c>
      <c r="C914" s="3" t="s">
        <v>3558</v>
      </c>
      <c r="D914" s="3" t="s">
        <v>3559</v>
      </c>
      <c r="E914" s="3"/>
      <c r="F914" s="3" t="s">
        <v>22</v>
      </c>
      <c r="G914" s="3" t="s">
        <v>97</v>
      </c>
      <c r="H914" s="3" t="s">
        <v>24</v>
      </c>
      <c r="I914" s="3" t="s">
        <v>25</v>
      </c>
      <c r="J914" s="1" t="s">
        <v>37</v>
      </c>
      <c r="K914" s="7" t="s">
        <v>104</v>
      </c>
      <c r="L914" s="3" t="s">
        <v>28</v>
      </c>
      <c r="M914" s="3" t="s">
        <v>29</v>
      </c>
      <c r="N914" s="3"/>
      <c r="O914" s="96" t="s">
        <v>28</v>
      </c>
      <c r="P914" s="96" t="s">
        <v>513</v>
      </c>
      <c r="Q914" s="96" t="s">
        <v>32</v>
      </c>
      <c r="R914" s="96"/>
    </row>
    <row r="915" spans="1:18" ht="15" customHeight="1">
      <c r="A915" s="5" t="s">
        <v>3560</v>
      </c>
      <c r="B915" s="3" t="s">
        <v>3561</v>
      </c>
      <c r="C915" s="3" t="s">
        <v>3562</v>
      </c>
      <c r="D915" s="3" t="s">
        <v>3563</v>
      </c>
      <c r="E915" s="3"/>
      <c r="F915" s="3" t="s">
        <v>83</v>
      </c>
      <c r="G915" s="3" t="s">
        <v>23</v>
      </c>
      <c r="H915" s="3" t="s">
        <v>29</v>
      </c>
      <c r="I915" s="3" t="s">
        <v>25</v>
      </c>
      <c r="J915" s="1" t="s">
        <v>37</v>
      </c>
      <c r="K915" s="7" t="s">
        <v>104</v>
      </c>
      <c r="L915" s="3" t="s">
        <v>28</v>
      </c>
      <c r="M915" s="3" t="s">
        <v>28</v>
      </c>
      <c r="N915" s="3" t="s">
        <v>130</v>
      </c>
      <c r="O915" s="96" t="s">
        <v>28</v>
      </c>
      <c r="P915" s="96" t="s">
        <v>1157</v>
      </c>
      <c r="Q915" s="96" t="s">
        <v>32</v>
      </c>
      <c r="R915" s="96"/>
    </row>
    <row r="916" spans="1:18" ht="15" customHeight="1">
      <c r="A916" s="5" t="s">
        <v>3564</v>
      </c>
      <c r="B916" s="3" t="s">
        <v>3565</v>
      </c>
      <c r="C916" s="3" t="s">
        <v>3566</v>
      </c>
      <c r="D916" s="3" t="s">
        <v>3567</v>
      </c>
      <c r="E916" s="3"/>
      <c r="F916" s="3" t="s">
        <v>83</v>
      </c>
      <c r="G916" s="3" t="s">
        <v>60</v>
      </c>
      <c r="H916" s="3" t="s">
        <v>28</v>
      </c>
      <c r="I916" s="3" t="s">
        <v>25</v>
      </c>
      <c r="J916" s="1" t="s">
        <v>37</v>
      </c>
      <c r="K916" s="7" t="s">
        <v>104</v>
      </c>
      <c r="L916" s="3" t="s">
        <v>28</v>
      </c>
      <c r="M916" s="3" t="s">
        <v>28</v>
      </c>
      <c r="N916" s="3" t="s">
        <v>130</v>
      </c>
      <c r="O916" s="96" t="s">
        <v>28</v>
      </c>
      <c r="P916" s="96" t="s">
        <v>1157</v>
      </c>
      <c r="Q916" s="96" t="s">
        <v>32</v>
      </c>
      <c r="R916" s="96" t="s">
        <v>144</v>
      </c>
    </row>
    <row r="917" spans="1:18" ht="15" customHeight="1">
      <c r="A917" s="5" t="s">
        <v>3568</v>
      </c>
      <c r="B917" s="3" t="s">
        <v>3569</v>
      </c>
      <c r="C917" s="3"/>
      <c r="D917" s="3" t="s">
        <v>3570</v>
      </c>
      <c r="E917" s="3"/>
      <c r="F917" s="3" t="s">
        <v>83</v>
      </c>
      <c r="G917" s="3" t="s">
        <v>97</v>
      </c>
      <c r="H917" s="3" t="s">
        <v>29</v>
      </c>
      <c r="I917" s="3" t="s">
        <v>25</v>
      </c>
      <c r="J917" s="1" t="s">
        <v>37</v>
      </c>
      <c r="K917" s="7" t="s">
        <v>104</v>
      </c>
      <c r="L917" s="3" t="s">
        <v>28</v>
      </c>
      <c r="M917" s="3" t="s">
        <v>29</v>
      </c>
      <c r="N917" s="3"/>
      <c r="O917" s="96" t="s">
        <v>28</v>
      </c>
      <c r="P917" s="96" t="s">
        <v>513</v>
      </c>
      <c r="Q917" s="96" t="s">
        <v>32</v>
      </c>
      <c r="R917" s="96"/>
    </row>
    <row r="918" spans="1:18" ht="15" customHeight="1">
      <c r="A918" s="5" t="s">
        <v>3571</v>
      </c>
      <c r="B918" s="3" t="s">
        <v>3572</v>
      </c>
      <c r="C918" s="3"/>
      <c r="D918" s="3" t="s">
        <v>3573</v>
      </c>
      <c r="E918" s="3"/>
      <c r="F918" s="3" t="s">
        <v>22</v>
      </c>
      <c r="G918" s="3" t="s">
        <v>97</v>
      </c>
      <c r="H918" s="3" t="s">
        <v>24</v>
      </c>
      <c r="I918" s="3" t="s">
        <v>25</v>
      </c>
      <c r="J918" s="1" t="s">
        <v>37</v>
      </c>
      <c r="K918" s="7" t="s">
        <v>104</v>
      </c>
      <c r="L918" s="3" t="s">
        <v>28</v>
      </c>
      <c r="M918" s="3" t="s">
        <v>29</v>
      </c>
      <c r="N918" s="3"/>
      <c r="O918" s="96" t="s">
        <v>28</v>
      </c>
      <c r="P918" s="96" t="s">
        <v>513</v>
      </c>
      <c r="Q918" s="96" t="s">
        <v>32</v>
      </c>
      <c r="R918" s="96"/>
    </row>
    <row r="919" spans="1:18" ht="15" customHeight="1">
      <c r="A919" s="5" t="s">
        <v>3574</v>
      </c>
      <c r="B919" s="3" t="s">
        <v>3575</v>
      </c>
      <c r="C919" s="3"/>
      <c r="D919" s="3"/>
      <c r="E919" s="3"/>
      <c r="F919" s="3" t="s">
        <v>22</v>
      </c>
      <c r="G919" s="3" t="s">
        <v>97</v>
      </c>
      <c r="H919" s="3" t="s">
        <v>24</v>
      </c>
      <c r="I919" s="3" t="s">
        <v>25</v>
      </c>
      <c r="J919" s="1" t="s">
        <v>37</v>
      </c>
      <c r="K919" s="7" t="s">
        <v>104</v>
      </c>
      <c r="L919" s="3" t="s">
        <v>28</v>
      </c>
      <c r="M919" s="3" t="s">
        <v>29</v>
      </c>
      <c r="N919" s="3"/>
      <c r="O919" s="96" t="s">
        <v>28</v>
      </c>
      <c r="P919" s="96" t="s">
        <v>513</v>
      </c>
      <c r="Q919" s="96" t="s">
        <v>32</v>
      </c>
      <c r="R919" s="96"/>
    </row>
    <row r="920" spans="1:18" ht="15" customHeight="1">
      <c r="A920" s="5" t="s">
        <v>3576</v>
      </c>
      <c r="B920" s="3" t="s">
        <v>3577</v>
      </c>
      <c r="C920" s="3"/>
      <c r="D920" s="3" t="s">
        <v>3578</v>
      </c>
      <c r="E920" s="3"/>
      <c r="F920" s="3" t="s">
        <v>22</v>
      </c>
      <c r="G920" s="3" t="s">
        <v>65</v>
      </c>
      <c r="H920" s="3" t="s">
        <v>24</v>
      </c>
      <c r="I920" s="3" t="s">
        <v>25</v>
      </c>
      <c r="J920" s="1" t="s">
        <v>129</v>
      </c>
      <c r="K920" s="7" t="s">
        <v>27</v>
      </c>
      <c r="L920" s="3" t="s">
        <v>384</v>
      </c>
      <c r="M920" s="3" t="s">
        <v>28</v>
      </c>
      <c r="N920" s="3" t="s">
        <v>243</v>
      </c>
      <c r="O920" s="96" t="s">
        <v>28</v>
      </c>
      <c r="P920" s="96" t="s">
        <v>122</v>
      </c>
      <c r="Q920" s="96" t="s">
        <v>32</v>
      </c>
      <c r="R920" s="96"/>
    </row>
    <row r="921" spans="1:18" ht="15" customHeight="1">
      <c r="A921" s="5" t="s">
        <v>3579</v>
      </c>
      <c r="B921" s="3" t="s">
        <v>3580</v>
      </c>
      <c r="C921" s="3"/>
      <c r="D921" s="3" t="s">
        <v>3581</v>
      </c>
      <c r="E921" s="3"/>
      <c r="F921" s="3" t="s">
        <v>22</v>
      </c>
      <c r="G921" s="3" t="s">
        <v>60</v>
      </c>
      <c r="H921" s="3" t="s">
        <v>24</v>
      </c>
      <c r="I921" s="3" t="s">
        <v>25</v>
      </c>
      <c r="J921" s="1" t="s">
        <v>37</v>
      </c>
      <c r="K921" s="7" t="s">
        <v>27</v>
      </c>
      <c r="L921" s="3" t="s">
        <v>384</v>
      </c>
      <c r="M921" s="3" t="s">
        <v>28</v>
      </c>
      <c r="N921" s="3" t="s">
        <v>243</v>
      </c>
      <c r="O921" s="96" t="s">
        <v>28</v>
      </c>
      <c r="P921" s="96" t="s">
        <v>122</v>
      </c>
      <c r="Q921" s="96" t="s">
        <v>32</v>
      </c>
      <c r="R921" s="96"/>
    </row>
    <row r="922" spans="1:18" ht="15" customHeight="1">
      <c r="A922" s="5" t="s">
        <v>3582</v>
      </c>
      <c r="B922" s="3" t="s">
        <v>3583</v>
      </c>
      <c r="C922" s="3"/>
      <c r="D922" s="3"/>
      <c r="E922" s="3"/>
      <c r="F922" s="3" t="s">
        <v>22</v>
      </c>
      <c r="G922" s="3" t="s">
        <v>60</v>
      </c>
      <c r="H922" s="3" t="s">
        <v>24</v>
      </c>
      <c r="I922" s="3" t="s">
        <v>25</v>
      </c>
      <c r="J922" s="1" t="s">
        <v>37</v>
      </c>
      <c r="K922" s="7" t="s">
        <v>27</v>
      </c>
      <c r="L922" s="3" t="s">
        <v>28</v>
      </c>
      <c r="M922" s="3" t="s">
        <v>29</v>
      </c>
      <c r="N922" s="3" t="s">
        <v>30</v>
      </c>
      <c r="O922" s="96" t="s">
        <v>28</v>
      </c>
      <c r="P922" s="96" t="s">
        <v>2153</v>
      </c>
      <c r="Q922" s="96" t="s">
        <v>32</v>
      </c>
      <c r="R922" s="96"/>
    </row>
    <row r="923" spans="1:18" ht="15" customHeight="1">
      <c r="A923" s="5" t="s">
        <v>3584</v>
      </c>
      <c r="B923" s="3" t="s">
        <v>3585</v>
      </c>
      <c r="C923" s="3" t="s">
        <v>3586</v>
      </c>
      <c r="D923" s="3" t="s">
        <v>3587</v>
      </c>
      <c r="E923" s="3"/>
      <c r="F923" s="3" t="s">
        <v>22</v>
      </c>
      <c r="G923" s="3" t="s">
        <v>65</v>
      </c>
      <c r="H923" s="3" t="s">
        <v>24</v>
      </c>
      <c r="I923" s="3" t="s">
        <v>25</v>
      </c>
      <c r="J923" s="1" t="s">
        <v>37</v>
      </c>
      <c r="K923" s="7" t="s">
        <v>104</v>
      </c>
      <c r="L923" s="3" t="s">
        <v>28</v>
      </c>
      <c r="M923" s="3" t="s">
        <v>28</v>
      </c>
      <c r="N923" s="3" t="s">
        <v>130</v>
      </c>
      <c r="O923" s="96" t="s">
        <v>28</v>
      </c>
      <c r="P923" s="96" t="s">
        <v>513</v>
      </c>
      <c r="Q923" s="96" t="s">
        <v>32</v>
      </c>
      <c r="R923" s="96"/>
    </row>
    <row r="924" spans="1:18" ht="15" customHeight="1">
      <c r="A924" s="5" t="s">
        <v>3588</v>
      </c>
      <c r="B924" s="3" t="s">
        <v>3589</v>
      </c>
      <c r="C924" s="3"/>
      <c r="D924" s="3" t="s">
        <v>3590</v>
      </c>
      <c r="E924" s="3" t="s">
        <v>3591</v>
      </c>
      <c r="F924" s="3" t="s">
        <v>22</v>
      </c>
      <c r="G924" s="3" t="s">
        <v>23</v>
      </c>
      <c r="H924" s="3" t="s">
        <v>24</v>
      </c>
      <c r="I924" s="3" t="s">
        <v>25</v>
      </c>
      <c r="J924" s="1" t="s">
        <v>37</v>
      </c>
      <c r="K924" s="7" t="s">
        <v>27</v>
      </c>
      <c r="L924" s="3" t="s">
        <v>28</v>
      </c>
      <c r="M924" s="3" t="s">
        <v>28</v>
      </c>
      <c r="N924" s="3" t="s">
        <v>130</v>
      </c>
      <c r="O924" s="96" t="s">
        <v>28</v>
      </c>
      <c r="P924" s="96" t="s">
        <v>122</v>
      </c>
      <c r="Q924" s="96" t="s">
        <v>32</v>
      </c>
      <c r="R924" s="96"/>
    </row>
    <row r="925" spans="1:18" ht="15" customHeight="1">
      <c r="A925" s="5" t="s">
        <v>3592</v>
      </c>
      <c r="B925" s="3" t="s">
        <v>3593</v>
      </c>
      <c r="C925" s="3"/>
      <c r="D925" s="3" t="s">
        <v>3594</v>
      </c>
      <c r="E925" s="3" t="s">
        <v>3595</v>
      </c>
      <c r="F925" s="3" t="s">
        <v>22</v>
      </c>
      <c r="G925" s="3" t="s">
        <v>23</v>
      </c>
      <c r="H925" s="3" t="s">
        <v>24</v>
      </c>
      <c r="I925" s="3" t="s">
        <v>25</v>
      </c>
      <c r="J925" s="1" t="s">
        <v>37</v>
      </c>
      <c r="K925" s="7" t="s">
        <v>27</v>
      </c>
      <c r="L925" s="3" t="s">
        <v>28</v>
      </c>
      <c r="M925" s="3" t="s">
        <v>28</v>
      </c>
      <c r="N925" s="3" t="s">
        <v>130</v>
      </c>
      <c r="O925" s="96" t="s">
        <v>28</v>
      </c>
      <c r="P925" s="96" t="s">
        <v>122</v>
      </c>
      <c r="Q925" s="96" t="s">
        <v>32</v>
      </c>
      <c r="R925" s="96"/>
    </row>
    <row r="926" spans="1:18" ht="15" customHeight="1">
      <c r="A926" s="5" t="s">
        <v>3596</v>
      </c>
      <c r="B926" s="3" t="s">
        <v>3597</v>
      </c>
      <c r="C926" s="3"/>
      <c r="D926" s="3" t="s">
        <v>3598</v>
      </c>
      <c r="E926" s="3" t="s">
        <v>3599</v>
      </c>
      <c r="F926" s="3" t="s">
        <v>22</v>
      </c>
      <c r="G926" s="3" t="s">
        <v>97</v>
      </c>
      <c r="H926" s="3" t="s">
        <v>24</v>
      </c>
      <c r="I926" s="3" t="s">
        <v>25</v>
      </c>
      <c r="J926" s="1" t="s">
        <v>37</v>
      </c>
      <c r="K926" s="7" t="s">
        <v>27</v>
      </c>
      <c r="L926" s="3" t="s">
        <v>28</v>
      </c>
      <c r="M926" s="3" t="s">
        <v>28</v>
      </c>
      <c r="N926" s="3" t="s">
        <v>130</v>
      </c>
      <c r="O926" s="96" t="s">
        <v>28</v>
      </c>
      <c r="P926" s="96" t="s">
        <v>122</v>
      </c>
      <c r="Q926" s="96" t="s">
        <v>32</v>
      </c>
      <c r="R926" s="96"/>
    </row>
    <row r="927" spans="1:18" ht="15" customHeight="1">
      <c r="A927" s="5" t="s">
        <v>3600</v>
      </c>
      <c r="B927" s="3" t="s">
        <v>3601</v>
      </c>
      <c r="C927" s="3" t="s">
        <v>3602</v>
      </c>
      <c r="D927" s="3" t="s">
        <v>3603</v>
      </c>
      <c r="E927" s="3"/>
      <c r="F927" s="3" t="s">
        <v>22</v>
      </c>
      <c r="G927" s="3" t="s">
        <v>60</v>
      </c>
      <c r="H927" s="3" t="s">
        <v>24</v>
      </c>
      <c r="I927" s="3" t="s">
        <v>25</v>
      </c>
      <c r="J927" s="1" t="s">
        <v>37</v>
      </c>
      <c r="K927" s="7" t="s">
        <v>38</v>
      </c>
      <c r="L927" s="3" t="s">
        <v>29</v>
      </c>
      <c r="M927" s="3" t="s">
        <v>28</v>
      </c>
      <c r="N927" s="3" t="s">
        <v>243</v>
      </c>
      <c r="O927" s="96" t="s">
        <v>28</v>
      </c>
      <c r="P927" s="96" t="s">
        <v>46</v>
      </c>
      <c r="Q927" s="96" t="s">
        <v>32</v>
      </c>
      <c r="R927" s="96"/>
    </row>
    <row r="928" spans="1:18" ht="15" customHeight="1">
      <c r="A928" s="5" t="s">
        <v>3604</v>
      </c>
      <c r="B928" s="3" t="s">
        <v>3605</v>
      </c>
      <c r="C928" s="3"/>
      <c r="D928" s="3" t="s">
        <v>3606</v>
      </c>
      <c r="E928" s="3"/>
      <c r="F928" s="3" t="s">
        <v>22</v>
      </c>
      <c r="G928" s="3" t="s">
        <v>65</v>
      </c>
      <c r="H928" s="3" t="s">
        <v>24</v>
      </c>
      <c r="I928" s="3" t="s">
        <v>25</v>
      </c>
      <c r="J928" s="1" t="s">
        <v>129</v>
      </c>
      <c r="K928" s="7" t="s">
        <v>27</v>
      </c>
      <c r="L928" s="3" t="s">
        <v>1934</v>
      </c>
      <c r="M928" s="3" t="s">
        <v>28</v>
      </c>
      <c r="N928" s="3" t="s">
        <v>243</v>
      </c>
      <c r="O928" s="96" t="s">
        <v>28</v>
      </c>
      <c r="P928" s="96" t="s">
        <v>122</v>
      </c>
      <c r="Q928" s="96" t="s">
        <v>32</v>
      </c>
      <c r="R928" s="96"/>
    </row>
    <row r="929" spans="1:18" ht="15" customHeight="1">
      <c r="A929" s="5" t="s">
        <v>3607</v>
      </c>
      <c r="B929" s="3" t="s">
        <v>3608</v>
      </c>
      <c r="C929" s="3" t="s">
        <v>3609</v>
      </c>
      <c r="D929" s="3" t="s">
        <v>3610</v>
      </c>
      <c r="E929" s="3"/>
      <c r="F929" s="3" t="s">
        <v>22</v>
      </c>
      <c r="G929" s="3" t="s">
        <v>97</v>
      </c>
      <c r="H929" s="3" t="s">
        <v>24</v>
      </c>
      <c r="I929" s="3" t="s">
        <v>25</v>
      </c>
      <c r="J929" s="1" t="s">
        <v>37</v>
      </c>
      <c r="K929" s="7" t="s">
        <v>27</v>
      </c>
      <c r="L929" s="3" t="s">
        <v>28</v>
      </c>
      <c r="M929" s="3" t="s">
        <v>28</v>
      </c>
      <c r="N929" s="3" t="s">
        <v>130</v>
      </c>
      <c r="O929" s="96" t="s">
        <v>28</v>
      </c>
      <c r="P929" s="96" t="s">
        <v>2153</v>
      </c>
      <c r="Q929" s="96" t="s">
        <v>32</v>
      </c>
      <c r="R929" s="96"/>
    </row>
    <row r="930" spans="1:18" ht="15" customHeight="1">
      <c r="A930" s="5" t="s">
        <v>3611</v>
      </c>
      <c r="B930" s="3" t="s">
        <v>3612</v>
      </c>
      <c r="C930" s="3"/>
      <c r="D930" s="3" t="s">
        <v>3613</v>
      </c>
      <c r="E930" s="3"/>
      <c r="F930" s="3" t="s">
        <v>22</v>
      </c>
      <c r="G930" s="3" t="s">
        <v>65</v>
      </c>
      <c r="H930" s="3" t="s">
        <v>24</v>
      </c>
      <c r="I930" s="3" t="s">
        <v>25</v>
      </c>
      <c r="J930" s="1" t="s">
        <v>242</v>
      </c>
      <c r="K930" s="7" t="s">
        <v>27</v>
      </c>
      <c r="L930" s="3" t="s">
        <v>29</v>
      </c>
      <c r="M930" s="3" t="s">
        <v>28</v>
      </c>
      <c r="N930" s="3" t="s">
        <v>243</v>
      </c>
      <c r="O930" s="96" t="s">
        <v>28</v>
      </c>
      <c r="P930" s="96" t="s">
        <v>122</v>
      </c>
      <c r="Q930" s="96" t="s">
        <v>32</v>
      </c>
      <c r="R930" s="96"/>
    </row>
    <row r="931" spans="1:18" ht="15" customHeight="1">
      <c r="A931" s="5" t="s">
        <v>3614</v>
      </c>
      <c r="B931" s="3" t="s">
        <v>3615</v>
      </c>
      <c r="C931" s="3"/>
      <c r="D931" s="3" t="s">
        <v>3616</v>
      </c>
      <c r="E931" s="3" t="s">
        <v>3617</v>
      </c>
      <c r="F931" s="3" t="s">
        <v>22</v>
      </c>
      <c r="G931" s="3" t="s">
        <v>60</v>
      </c>
      <c r="H931" s="3" t="s">
        <v>24</v>
      </c>
      <c r="I931" s="3" t="s">
        <v>25</v>
      </c>
      <c r="J931" s="1" t="s">
        <v>37</v>
      </c>
      <c r="K931" s="7" t="s">
        <v>27</v>
      </c>
      <c r="L931" s="3" t="s">
        <v>28</v>
      </c>
      <c r="M931" s="3" t="s">
        <v>28</v>
      </c>
      <c r="N931" s="3" t="s">
        <v>130</v>
      </c>
      <c r="O931" s="96" t="s">
        <v>28</v>
      </c>
      <c r="P931" s="96" t="s">
        <v>122</v>
      </c>
      <c r="Q931" s="96" t="s">
        <v>32</v>
      </c>
      <c r="R931" s="96"/>
    </row>
    <row r="932" spans="1:18" ht="15" customHeight="1">
      <c r="A932" s="5" t="s">
        <v>3618</v>
      </c>
      <c r="B932" s="3" t="s">
        <v>3619</v>
      </c>
      <c r="C932" s="3"/>
      <c r="D932" s="3" t="s">
        <v>3620</v>
      </c>
      <c r="E932" s="3" t="s">
        <v>3621</v>
      </c>
      <c r="F932" s="3" t="s">
        <v>22</v>
      </c>
      <c r="G932" s="3" t="s">
        <v>97</v>
      </c>
      <c r="H932" s="3" t="s">
        <v>24</v>
      </c>
      <c r="I932" s="3" t="s">
        <v>25</v>
      </c>
      <c r="J932" s="1" t="s">
        <v>37</v>
      </c>
      <c r="K932" s="7" t="s">
        <v>104</v>
      </c>
      <c r="L932" s="3" t="s">
        <v>28</v>
      </c>
      <c r="M932" s="3" t="s">
        <v>28</v>
      </c>
      <c r="N932" s="3" t="s">
        <v>130</v>
      </c>
      <c r="O932" s="96" t="s">
        <v>28</v>
      </c>
      <c r="P932" s="96" t="s">
        <v>513</v>
      </c>
      <c r="Q932" s="96" t="s">
        <v>32</v>
      </c>
      <c r="R932" s="96"/>
    </row>
    <row r="933" spans="1:18" ht="15" customHeight="1">
      <c r="A933" s="5" t="s">
        <v>3622</v>
      </c>
      <c r="B933" s="3" t="s">
        <v>3623</v>
      </c>
      <c r="C933" s="3"/>
      <c r="D933" s="3" t="s">
        <v>3624</v>
      </c>
      <c r="E933" s="3" t="s">
        <v>3625</v>
      </c>
      <c r="F933" s="3" t="s">
        <v>83</v>
      </c>
      <c r="G933" s="3" t="s">
        <v>23</v>
      </c>
      <c r="H933" s="3" t="s">
        <v>29</v>
      </c>
      <c r="I933" s="3" t="s">
        <v>25</v>
      </c>
      <c r="J933" s="1" t="s">
        <v>37</v>
      </c>
      <c r="K933" s="7" t="s">
        <v>27</v>
      </c>
      <c r="L933" s="3" t="s">
        <v>28</v>
      </c>
      <c r="M933" s="3" t="s">
        <v>28</v>
      </c>
      <c r="N933" s="3" t="s">
        <v>130</v>
      </c>
      <c r="O933" s="96" t="s">
        <v>29</v>
      </c>
      <c r="P933" s="96" t="s">
        <v>122</v>
      </c>
      <c r="Q933" s="96" t="s">
        <v>585</v>
      </c>
      <c r="R933" s="96"/>
    </row>
    <row r="934" spans="1:18" ht="15" customHeight="1">
      <c r="A934" s="5" t="s">
        <v>3626</v>
      </c>
      <c r="B934" s="3" t="s">
        <v>3627</v>
      </c>
      <c r="C934" s="3"/>
      <c r="D934" s="3" t="s">
        <v>3628</v>
      </c>
      <c r="E934" s="3" t="s">
        <v>3629</v>
      </c>
      <c r="F934" s="3" t="s">
        <v>22</v>
      </c>
      <c r="G934" s="3" t="s">
        <v>60</v>
      </c>
      <c r="H934" s="3" t="s">
        <v>24</v>
      </c>
      <c r="I934" s="3" t="s">
        <v>25</v>
      </c>
      <c r="J934" s="1" t="s">
        <v>37</v>
      </c>
      <c r="K934" s="7" t="s">
        <v>27</v>
      </c>
      <c r="L934" s="3" t="s">
        <v>28</v>
      </c>
      <c r="M934" s="3" t="s">
        <v>28</v>
      </c>
      <c r="N934" s="3" t="s">
        <v>130</v>
      </c>
      <c r="O934" s="96" t="s">
        <v>28</v>
      </c>
      <c r="P934" s="96" t="s">
        <v>122</v>
      </c>
      <c r="Q934" s="96" t="s">
        <v>32</v>
      </c>
      <c r="R934" s="96"/>
    </row>
    <row r="935" spans="1:18" ht="15" customHeight="1">
      <c r="A935" s="5" t="s">
        <v>3630</v>
      </c>
      <c r="B935" s="3" t="s">
        <v>3631</v>
      </c>
      <c r="C935" s="3"/>
      <c r="D935" s="3" t="s">
        <v>3632</v>
      </c>
      <c r="E935" s="3"/>
      <c r="F935" s="3" t="s">
        <v>22</v>
      </c>
      <c r="G935" s="3" t="s">
        <v>60</v>
      </c>
      <c r="H935" s="3" t="s">
        <v>24</v>
      </c>
      <c r="I935" s="3" t="s">
        <v>25</v>
      </c>
      <c r="J935" s="1" t="s">
        <v>37</v>
      </c>
      <c r="K935" s="7" t="s">
        <v>27</v>
      </c>
      <c r="L935" s="3" t="s">
        <v>29</v>
      </c>
      <c r="M935" s="3" t="s">
        <v>28</v>
      </c>
      <c r="N935" s="3" t="s">
        <v>243</v>
      </c>
      <c r="O935" s="96" t="s">
        <v>28</v>
      </c>
      <c r="P935" s="96" t="s">
        <v>122</v>
      </c>
      <c r="Q935" s="96" t="s">
        <v>32</v>
      </c>
      <c r="R935" s="96"/>
    </row>
    <row r="936" spans="1:18" ht="15" customHeight="1">
      <c r="A936" s="5" t="s">
        <v>3633</v>
      </c>
      <c r="B936" s="3" t="s">
        <v>3634</v>
      </c>
      <c r="C936" s="3" t="s">
        <v>3635</v>
      </c>
      <c r="D936" s="3" t="s">
        <v>3636</v>
      </c>
      <c r="E936" s="3"/>
      <c r="F936" s="3" t="s">
        <v>83</v>
      </c>
      <c r="G936" s="3" t="s">
        <v>60</v>
      </c>
      <c r="H936" s="3" t="s">
        <v>28</v>
      </c>
      <c r="I936" s="3" t="s">
        <v>25</v>
      </c>
      <c r="J936" s="1" t="s">
        <v>37</v>
      </c>
      <c r="K936" s="7" t="s">
        <v>27</v>
      </c>
      <c r="L936" s="3" t="s">
        <v>28</v>
      </c>
      <c r="M936" s="3" t="s">
        <v>28</v>
      </c>
      <c r="N936" s="3" t="s">
        <v>130</v>
      </c>
      <c r="O936" s="96" t="s">
        <v>28</v>
      </c>
      <c r="P936" s="96" t="s">
        <v>31</v>
      </c>
      <c r="Q936" s="96" t="s">
        <v>32</v>
      </c>
      <c r="R936" s="96"/>
    </row>
    <row r="937" spans="1:18" ht="15" customHeight="1">
      <c r="A937" s="5" t="s">
        <v>3637</v>
      </c>
      <c r="B937" s="3" t="s">
        <v>3638</v>
      </c>
      <c r="C937" s="3" t="s">
        <v>3639</v>
      </c>
      <c r="D937" s="3" t="s">
        <v>3640</v>
      </c>
      <c r="E937" s="3"/>
      <c r="F937" s="3" t="s">
        <v>83</v>
      </c>
      <c r="G937" s="3" t="s">
        <v>23</v>
      </c>
      <c r="H937" s="3" t="s">
        <v>28</v>
      </c>
      <c r="I937" s="3" t="s">
        <v>25</v>
      </c>
      <c r="J937" s="1" t="s">
        <v>37</v>
      </c>
      <c r="K937" s="7" t="s">
        <v>27</v>
      </c>
      <c r="L937" s="3" t="s">
        <v>28</v>
      </c>
      <c r="M937" s="3" t="s">
        <v>28</v>
      </c>
      <c r="N937" s="3" t="s">
        <v>130</v>
      </c>
      <c r="O937" s="96" t="s">
        <v>28</v>
      </c>
      <c r="P937" s="96" t="s">
        <v>1396</v>
      </c>
      <c r="Q937" s="96" t="s">
        <v>32</v>
      </c>
      <c r="R937" s="96"/>
    </row>
    <row r="938" spans="1:18" ht="15" customHeight="1">
      <c r="A938" s="5" t="s">
        <v>3641</v>
      </c>
      <c r="B938" s="3" t="s">
        <v>3642</v>
      </c>
      <c r="C938" s="3"/>
      <c r="D938" s="3" t="s">
        <v>3643</v>
      </c>
      <c r="E938" s="3"/>
      <c r="F938" s="3" t="s">
        <v>22</v>
      </c>
      <c r="G938" s="3" t="s">
        <v>23</v>
      </c>
      <c r="H938" s="3" t="s">
        <v>24</v>
      </c>
      <c r="I938" s="3" t="s">
        <v>25</v>
      </c>
      <c r="J938" s="1" t="s">
        <v>37</v>
      </c>
      <c r="K938" s="7" t="s">
        <v>104</v>
      </c>
      <c r="L938" s="3" t="s">
        <v>28</v>
      </c>
      <c r="M938" s="3" t="s">
        <v>28</v>
      </c>
      <c r="N938" s="3" t="s">
        <v>130</v>
      </c>
      <c r="O938" s="96" t="s">
        <v>28</v>
      </c>
      <c r="P938" s="96" t="s">
        <v>105</v>
      </c>
      <c r="Q938" s="96" t="s">
        <v>32</v>
      </c>
      <c r="R938" s="96"/>
    </row>
    <row r="939" spans="1:18" ht="15" customHeight="1">
      <c r="A939" s="5" t="s">
        <v>3644</v>
      </c>
      <c r="B939" s="3" t="s">
        <v>3645</v>
      </c>
      <c r="C939" s="3" t="s">
        <v>3646</v>
      </c>
      <c r="D939" s="3" t="s">
        <v>3647</v>
      </c>
      <c r="E939" s="3"/>
      <c r="F939" s="3" t="s">
        <v>83</v>
      </c>
      <c r="G939" s="3" t="s">
        <v>23</v>
      </c>
      <c r="H939" s="3" t="s">
        <v>28</v>
      </c>
      <c r="I939" s="3" t="s">
        <v>25</v>
      </c>
      <c r="J939" s="1" t="s">
        <v>37</v>
      </c>
      <c r="K939" s="7" t="s">
        <v>38</v>
      </c>
      <c r="L939" s="3" t="s">
        <v>28</v>
      </c>
      <c r="M939" s="3" t="s">
        <v>29</v>
      </c>
      <c r="N939" s="3" t="s">
        <v>28</v>
      </c>
      <c r="O939" s="96" t="s">
        <v>28</v>
      </c>
      <c r="P939" s="96" t="s">
        <v>46</v>
      </c>
      <c r="Q939" s="96" t="s">
        <v>32</v>
      </c>
      <c r="R939" s="96"/>
    </row>
    <row r="940" spans="1:18" ht="15" customHeight="1">
      <c r="A940" s="5" t="s">
        <v>3648</v>
      </c>
      <c r="B940" s="3" t="s">
        <v>3649</v>
      </c>
      <c r="C940" s="3" t="s">
        <v>3650</v>
      </c>
      <c r="D940" s="3" t="s">
        <v>3651</v>
      </c>
      <c r="E940" s="3"/>
      <c r="F940" s="3" t="s">
        <v>22</v>
      </c>
      <c r="G940" s="3" t="s">
        <v>65</v>
      </c>
      <c r="H940" s="3" t="s">
        <v>24</v>
      </c>
      <c r="I940" s="3" t="s">
        <v>25</v>
      </c>
      <c r="J940" s="1" t="s">
        <v>37</v>
      </c>
      <c r="K940" s="7" t="s">
        <v>38</v>
      </c>
      <c r="L940" s="3" t="s">
        <v>28</v>
      </c>
      <c r="M940" s="3" t="s">
        <v>28</v>
      </c>
      <c r="N940" s="3" t="s">
        <v>243</v>
      </c>
      <c r="O940" s="96" t="s">
        <v>28</v>
      </c>
      <c r="P940" s="96" t="s">
        <v>46</v>
      </c>
      <c r="Q940" s="96" t="s">
        <v>32</v>
      </c>
      <c r="R940" s="96"/>
    </row>
    <row r="941" spans="1:18" ht="15" customHeight="1">
      <c r="A941" s="5" t="s">
        <v>3652</v>
      </c>
      <c r="B941" s="3" t="s">
        <v>3653</v>
      </c>
      <c r="C941" s="3"/>
      <c r="D941" s="3" t="s">
        <v>3654</v>
      </c>
      <c r="E941" s="3"/>
      <c r="F941" s="3" t="s">
        <v>22</v>
      </c>
      <c r="G941" s="3" t="s">
        <v>65</v>
      </c>
      <c r="H941" s="3" t="s">
        <v>24</v>
      </c>
      <c r="I941" s="3" t="s">
        <v>25</v>
      </c>
      <c r="J941" s="1" t="s">
        <v>242</v>
      </c>
      <c r="K941" s="7" t="s">
        <v>27</v>
      </c>
      <c r="L941" s="3" t="s">
        <v>384</v>
      </c>
      <c r="M941" s="3" t="s">
        <v>28</v>
      </c>
      <c r="N941" s="3" t="s">
        <v>243</v>
      </c>
      <c r="O941" s="96" t="s">
        <v>28</v>
      </c>
      <c r="P941" s="96" t="s">
        <v>122</v>
      </c>
      <c r="Q941" s="96" t="s">
        <v>32</v>
      </c>
      <c r="R941" s="96"/>
    </row>
    <row r="942" spans="1:18" ht="15" customHeight="1">
      <c r="A942" s="5" t="s">
        <v>3655</v>
      </c>
      <c r="B942" s="3" t="s">
        <v>3656</v>
      </c>
      <c r="C942" s="3"/>
      <c r="D942" s="3" t="s">
        <v>3657</v>
      </c>
      <c r="E942" s="3"/>
      <c r="F942" s="3" t="s">
        <v>22</v>
      </c>
      <c r="G942" s="3" t="s">
        <v>60</v>
      </c>
      <c r="H942" s="3" t="s">
        <v>24</v>
      </c>
      <c r="I942" s="3" t="s">
        <v>25</v>
      </c>
      <c r="J942" s="1" t="s">
        <v>242</v>
      </c>
      <c r="K942" s="7" t="s">
        <v>27</v>
      </c>
      <c r="L942" s="3" t="s">
        <v>29</v>
      </c>
      <c r="M942" s="3" t="s">
        <v>28</v>
      </c>
      <c r="N942" s="3" t="s">
        <v>243</v>
      </c>
      <c r="O942" s="96" t="s">
        <v>28</v>
      </c>
      <c r="P942" s="96" t="s">
        <v>122</v>
      </c>
      <c r="Q942" s="96" t="s">
        <v>32</v>
      </c>
      <c r="R942" s="96"/>
    </row>
    <row r="943" spans="1:18" ht="15" customHeight="1">
      <c r="A943" s="5" t="s">
        <v>3658</v>
      </c>
      <c r="B943" s="3" t="s">
        <v>3659</v>
      </c>
      <c r="C943" s="3"/>
      <c r="D943" s="3" t="s">
        <v>3660</v>
      </c>
      <c r="E943" s="3"/>
      <c r="F943" s="3" t="s">
        <v>22</v>
      </c>
      <c r="G943" s="3" t="s">
        <v>65</v>
      </c>
      <c r="H943" s="3" t="s">
        <v>24</v>
      </c>
      <c r="I943" s="3" t="s">
        <v>25</v>
      </c>
      <c r="J943" s="1" t="s">
        <v>37</v>
      </c>
      <c r="K943" s="7" t="s">
        <v>27</v>
      </c>
      <c r="L943" s="3" t="s">
        <v>28</v>
      </c>
      <c r="M943" s="3" t="s">
        <v>28</v>
      </c>
      <c r="N943" s="3" t="s">
        <v>30</v>
      </c>
      <c r="O943" s="96" t="s">
        <v>28</v>
      </c>
      <c r="P943" s="96" t="s">
        <v>122</v>
      </c>
      <c r="Q943" s="96" t="s">
        <v>32</v>
      </c>
      <c r="R943" s="96"/>
    </row>
    <row r="944" spans="1:18" ht="15" customHeight="1">
      <c r="A944" s="5" t="s">
        <v>3661</v>
      </c>
      <c r="B944" s="3" t="s">
        <v>3662</v>
      </c>
      <c r="C944" s="3"/>
      <c r="D944" s="3" t="s">
        <v>3663</v>
      </c>
      <c r="E944" s="3"/>
      <c r="F944" s="3" t="s">
        <v>22</v>
      </c>
      <c r="G944" s="3" t="s">
        <v>258</v>
      </c>
      <c r="H944" s="3" t="s">
        <v>24</v>
      </c>
      <c r="I944" s="3" t="s">
        <v>25</v>
      </c>
      <c r="J944" s="1" t="s">
        <v>242</v>
      </c>
      <c r="K944" s="7" t="s">
        <v>27</v>
      </c>
      <c r="L944" s="3" t="s">
        <v>28</v>
      </c>
      <c r="M944" s="3" t="s">
        <v>28</v>
      </c>
      <c r="N944" s="3" t="s">
        <v>243</v>
      </c>
      <c r="O944" s="96" t="s">
        <v>28</v>
      </c>
      <c r="P944" s="96" t="s">
        <v>122</v>
      </c>
      <c r="Q944" s="96" t="s">
        <v>32</v>
      </c>
      <c r="R944" s="96"/>
    </row>
    <row r="945" spans="1:18" ht="15" customHeight="1">
      <c r="A945" s="5" t="s">
        <v>3664</v>
      </c>
      <c r="B945" s="3" t="s">
        <v>3665</v>
      </c>
      <c r="C945" s="3"/>
      <c r="D945" s="3" t="s">
        <v>3666</v>
      </c>
      <c r="E945" s="3"/>
      <c r="F945" s="3" t="s">
        <v>22</v>
      </c>
      <c r="G945" s="3" t="s">
        <v>65</v>
      </c>
      <c r="H945" s="3" t="s">
        <v>24</v>
      </c>
      <c r="I945" s="3" t="s">
        <v>25</v>
      </c>
      <c r="J945" s="1" t="s">
        <v>37</v>
      </c>
      <c r="K945" s="7" t="s">
        <v>27</v>
      </c>
      <c r="L945" s="3" t="s">
        <v>384</v>
      </c>
      <c r="M945" s="3" t="s">
        <v>28</v>
      </c>
      <c r="N945" s="3" t="s">
        <v>243</v>
      </c>
      <c r="O945" s="96" t="s">
        <v>28</v>
      </c>
      <c r="P945" s="96" t="s">
        <v>122</v>
      </c>
      <c r="Q945" s="96" t="s">
        <v>32</v>
      </c>
      <c r="R945" s="96"/>
    </row>
    <row r="946" spans="1:18" ht="15" customHeight="1">
      <c r="A946" s="5" t="s">
        <v>3667</v>
      </c>
      <c r="B946" s="3" t="s">
        <v>3668</v>
      </c>
      <c r="C946" s="3" t="s">
        <v>3669</v>
      </c>
      <c r="D946" s="3" t="s">
        <v>3670</v>
      </c>
      <c r="E946" s="3" t="s">
        <v>3671</v>
      </c>
      <c r="F946" s="3" t="s">
        <v>22</v>
      </c>
      <c r="G946" s="3" t="s">
        <v>65</v>
      </c>
      <c r="H946" s="3" t="s">
        <v>24</v>
      </c>
      <c r="I946" s="3" t="s">
        <v>25</v>
      </c>
      <c r="J946" s="1" t="s">
        <v>37</v>
      </c>
      <c r="K946" s="7" t="s">
        <v>38</v>
      </c>
      <c r="L946" s="3" t="s">
        <v>28</v>
      </c>
      <c r="M946" s="3" t="s">
        <v>28</v>
      </c>
      <c r="N946" s="3" t="s">
        <v>24</v>
      </c>
      <c r="O946" s="96" t="s">
        <v>28</v>
      </c>
      <c r="P946" s="96" t="s">
        <v>46</v>
      </c>
      <c r="Q946" s="96" t="s">
        <v>32</v>
      </c>
      <c r="R946" s="96"/>
    </row>
    <row r="947" spans="1:18" ht="15" customHeight="1">
      <c r="A947" s="5" t="s">
        <v>3672</v>
      </c>
      <c r="B947" s="3" t="s">
        <v>3673</v>
      </c>
      <c r="C947" s="3" t="s">
        <v>3674</v>
      </c>
      <c r="D947" s="3" t="s">
        <v>3675</v>
      </c>
      <c r="E947" s="3" t="s">
        <v>3676</v>
      </c>
      <c r="F947" s="3" t="s">
        <v>22</v>
      </c>
      <c r="G947" s="3" t="s">
        <v>53</v>
      </c>
      <c r="H947" s="3" t="s">
        <v>24</v>
      </c>
      <c r="I947" s="3" t="s">
        <v>25</v>
      </c>
      <c r="J947" s="1" t="s">
        <v>37</v>
      </c>
      <c r="K947" s="7" t="s">
        <v>38</v>
      </c>
      <c r="L947" s="3" t="s">
        <v>28</v>
      </c>
      <c r="M947" s="3" t="s">
        <v>28</v>
      </c>
      <c r="N947" s="3" t="s">
        <v>24</v>
      </c>
      <c r="O947" s="96" t="s">
        <v>28</v>
      </c>
      <c r="P947" s="96" t="s">
        <v>46</v>
      </c>
      <c r="Q947" s="96" t="s">
        <v>32</v>
      </c>
      <c r="R947" s="96"/>
    </row>
    <row r="948" spans="1:18" ht="15" customHeight="1">
      <c r="A948" s="5" t="s">
        <v>3677</v>
      </c>
      <c r="B948" s="3" t="s">
        <v>3678</v>
      </c>
      <c r="C948" s="3" t="s">
        <v>3679</v>
      </c>
      <c r="D948" s="3" t="s">
        <v>3680</v>
      </c>
      <c r="E948" s="3"/>
      <c r="F948" s="3" t="s">
        <v>22</v>
      </c>
      <c r="G948" s="3" t="s">
        <v>23</v>
      </c>
      <c r="H948" s="3" t="s">
        <v>24</v>
      </c>
      <c r="I948" s="3" t="s">
        <v>25</v>
      </c>
      <c r="J948" s="1" t="s">
        <v>37</v>
      </c>
      <c r="K948" s="7" t="s">
        <v>38</v>
      </c>
      <c r="L948" s="3" t="s">
        <v>28</v>
      </c>
      <c r="M948" s="3" t="s">
        <v>1842</v>
      </c>
      <c r="N948" s="3" t="s">
        <v>24</v>
      </c>
      <c r="O948" s="96" t="s">
        <v>28</v>
      </c>
      <c r="P948" s="96" t="s">
        <v>46</v>
      </c>
      <c r="Q948" s="96" t="s">
        <v>32</v>
      </c>
      <c r="R948" s="96"/>
    </row>
    <row r="949" spans="1:18" ht="15" customHeight="1">
      <c r="A949" s="5" t="s">
        <v>3681</v>
      </c>
      <c r="B949" s="3" t="s">
        <v>3682</v>
      </c>
      <c r="C949" s="3"/>
      <c r="D949" s="3" t="s">
        <v>3683</v>
      </c>
      <c r="E949" s="3"/>
      <c r="F949" s="3" t="s">
        <v>22</v>
      </c>
      <c r="G949" s="3" t="s">
        <v>53</v>
      </c>
      <c r="H949" s="3" t="s">
        <v>24</v>
      </c>
      <c r="I949" s="3" t="s">
        <v>25</v>
      </c>
      <c r="J949" s="1" t="s">
        <v>242</v>
      </c>
      <c r="K949" s="7" t="s">
        <v>27</v>
      </c>
      <c r="L949" s="3" t="s">
        <v>384</v>
      </c>
      <c r="M949" s="3" t="s">
        <v>28</v>
      </c>
      <c r="N949" s="3" t="s">
        <v>243</v>
      </c>
      <c r="O949" s="96" t="s">
        <v>28</v>
      </c>
      <c r="P949" s="96" t="s">
        <v>122</v>
      </c>
      <c r="Q949" s="96" t="s">
        <v>32</v>
      </c>
      <c r="R949" s="96"/>
    </row>
    <row r="950" spans="1:18" ht="15" customHeight="1">
      <c r="A950" s="5" t="s">
        <v>3684</v>
      </c>
      <c r="B950" s="3" t="s">
        <v>3685</v>
      </c>
      <c r="C950" s="3"/>
      <c r="D950" s="3" t="s">
        <v>3686</v>
      </c>
      <c r="E950" s="3" t="s">
        <v>3687</v>
      </c>
      <c r="F950" s="3" t="s">
        <v>22</v>
      </c>
      <c r="G950" s="3" t="s">
        <v>23</v>
      </c>
      <c r="H950" s="3" t="s">
        <v>24</v>
      </c>
      <c r="I950" s="3" t="s">
        <v>25</v>
      </c>
      <c r="J950" s="1" t="s">
        <v>37</v>
      </c>
      <c r="K950" s="7" t="s">
        <v>27</v>
      </c>
      <c r="L950" s="3" t="s">
        <v>28</v>
      </c>
      <c r="M950" s="3" t="s">
        <v>28</v>
      </c>
      <c r="N950" s="3" t="s">
        <v>130</v>
      </c>
      <c r="O950" s="96" t="s">
        <v>28</v>
      </c>
      <c r="P950" s="96" t="s">
        <v>122</v>
      </c>
      <c r="Q950" s="96" t="s">
        <v>32</v>
      </c>
      <c r="R950" s="96"/>
    </row>
    <row r="951" spans="1:18" ht="15" customHeight="1">
      <c r="A951" s="5" t="s">
        <v>3688</v>
      </c>
      <c r="B951" s="3" t="s">
        <v>3689</v>
      </c>
      <c r="C951" s="3" t="s">
        <v>3690</v>
      </c>
      <c r="D951" s="3" t="s">
        <v>3691</v>
      </c>
      <c r="E951" s="3"/>
      <c r="F951" s="3" t="s">
        <v>83</v>
      </c>
      <c r="G951" s="3" t="s">
        <v>60</v>
      </c>
      <c r="H951" s="3" t="s">
        <v>29</v>
      </c>
      <c r="I951" s="3" t="s">
        <v>25</v>
      </c>
      <c r="J951" s="1" t="s">
        <v>26</v>
      </c>
      <c r="K951" s="7" t="s">
        <v>38</v>
      </c>
      <c r="L951" s="3" t="s">
        <v>28</v>
      </c>
      <c r="M951" s="3" t="s">
        <v>28</v>
      </c>
      <c r="N951" s="3" t="s">
        <v>24</v>
      </c>
      <c r="O951" s="96" t="s">
        <v>28</v>
      </c>
      <c r="P951" s="96" t="s">
        <v>39</v>
      </c>
      <c r="Q951" s="96" t="s">
        <v>32</v>
      </c>
      <c r="R951" s="96"/>
    </row>
    <row r="952" spans="1:18" ht="15" customHeight="1">
      <c r="A952" s="5" t="s">
        <v>3692</v>
      </c>
      <c r="B952" s="3" t="s">
        <v>3693</v>
      </c>
      <c r="C952" s="3" t="s">
        <v>3694</v>
      </c>
      <c r="D952" s="3" t="s">
        <v>3695</v>
      </c>
      <c r="E952" s="3"/>
      <c r="F952" s="3" t="s">
        <v>212</v>
      </c>
      <c r="G952" s="3" t="s">
        <v>60</v>
      </c>
      <c r="H952" s="3" t="s">
        <v>28</v>
      </c>
      <c r="I952" s="3" t="s">
        <v>25</v>
      </c>
      <c r="J952" s="1" t="s">
        <v>26</v>
      </c>
      <c r="K952" s="7" t="s">
        <v>38</v>
      </c>
      <c r="L952" s="3" t="s">
        <v>28</v>
      </c>
      <c r="M952" s="3" t="s">
        <v>28</v>
      </c>
      <c r="N952" s="3" t="s">
        <v>24</v>
      </c>
      <c r="O952" s="96" t="s">
        <v>28</v>
      </c>
      <c r="P952" s="96" t="s">
        <v>39</v>
      </c>
      <c r="Q952" s="96" t="s">
        <v>32</v>
      </c>
      <c r="R952" s="96"/>
    </row>
    <row r="953" spans="1:18" ht="15" customHeight="1">
      <c r="A953" s="5" t="s">
        <v>3696</v>
      </c>
      <c r="B953" s="3" t="s">
        <v>3697</v>
      </c>
      <c r="C953" s="3" t="s">
        <v>3698</v>
      </c>
      <c r="D953" s="3" t="s">
        <v>3699</v>
      </c>
      <c r="E953" s="3"/>
      <c r="F953" s="3" t="s">
        <v>83</v>
      </c>
      <c r="G953" s="3" t="s">
        <v>60</v>
      </c>
      <c r="H953" s="3" t="s">
        <v>29</v>
      </c>
      <c r="I953" s="3" t="s">
        <v>25</v>
      </c>
      <c r="J953" s="1" t="s">
        <v>26</v>
      </c>
      <c r="K953" s="7" t="s">
        <v>38</v>
      </c>
      <c r="L953" s="3" t="s">
        <v>28</v>
      </c>
      <c r="M953" s="3" t="s">
        <v>28</v>
      </c>
      <c r="N953" s="3" t="s">
        <v>24</v>
      </c>
      <c r="O953" s="96" t="s">
        <v>28</v>
      </c>
      <c r="P953" s="96" t="s">
        <v>39</v>
      </c>
      <c r="Q953" s="96" t="s">
        <v>32</v>
      </c>
      <c r="R953" s="96"/>
    </row>
    <row r="954" spans="1:18" ht="15" customHeight="1">
      <c r="A954" s="5" t="s">
        <v>3700</v>
      </c>
      <c r="B954" s="3" t="s">
        <v>3701</v>
      </c>
      <c r="C954" s="3"/>
      <c r="D954" s="3" t="s">
        <v>3702</v>
      </c>
      <c r="E954" s="3"/>
      <c r="F954" s="3" t="s">
        <v>22</v>
      </c>
      <c r="G954" s="3" t="s">
        <v>97</v>
      </c>
      <c r="H954" s="3" t="s">
        <v>24</v>
      </c>
      <c r="I954" s="3" t="s">
        <v>25</v>
      </c>
      <c r="J954" s="1" t="s">
        <v>213</v>
      </c>
      <c r="K954" s="7" t="s">
        <v>27</v>
      </c>
      <c r="L954" s="3" t="s">
        <v>28</v>
      </c>
      <c r="M954" s="3" t="s">
        <v>28</v>
      </c>
      <c r="N954" s="3" t="s">
        <v>130</v>
      </c>
      <c r="O954" s="96" t="s">
        <v>28</v>
      </c>
      <c r="P954" s="96" t="s">
        <v>122</v>
      </c>
      <c r="Q954" s="96" t="s">
        <v>32</v>
      </c>
      <c r="R954" s="96"/>
    </row>
    <row r="955" spans="1:18" ht="15" customHeight="1">
      <c r="A955" s="5" t="s">
        <v>3703</v>
      </c>
      <c r="B955" s="3" t="s">
        <v>3704</v>
      </c>
      <c r="C955" s="3" t="s">
        <v>3705</v>
      </c>
      <c r="D955" s="3" t="s">
        <v>3706</v>
      </c>
      <c r="E955" s="3"/>
      <c r="F955" s="3" t="s">
        <v>83</v>
      </c>
      <c r="G955" s="3" t="s">
        <v>23</v>
      </c>
      <c r="H955" s="3" t="s">
        <v>28</v>
      </c>
      <c r="I955" s="3" t="s">
        <v>25</v>
      </c>
      <c r="J955" s="1" t="s">
        <v>37</v>
      </c>
      <c r="K955" s="7" t="s">
        <v>27</v>
      </c>
      <c r="L955" s="3" t="s">
        <v>28</v>
      </c>
      <c r="M955" s="3" t="s">
        <v>28</v>
      </c>
      <c r="N955" s="3" t="s">
        <v>130</v>
      </c>
      <c r="O955" s="96" t="s">
        <v>28</v>
      </c>
      <c r="P955" s="96" t="s">
        <v>521</v>
      </c>
      <c r="Q955" s="96" t="s">
        <v>32</v>
      </c>
      <c r="R955" s="96"/>
    </row>
    <row r="956" spans="1:18" ht="15" customHeight="1">
      <c r="A956" s="5" t="s">
        <v>3707</v>
      </c>
      <c r="B956" s="3" t="s">
        <v>3708</v>
      </c>
      <c r="C956" s="3" t="s">
        <v>3709</v>
      </c>
      <c r="D956" s="3" t="s">
        <v>3710</v>
      </c>
      <c r="E956" s="3" t="s">
        <v>3711</v>
      </c>
      <c r="F956" s="3" t="s">
        <v>22</v>
      </c>
      <c r="G956" s="3" t="s">
        <v>53</v>
      </c>
      <c r="H956" s="3" t="s">
        <v>24</v>
      </c>
      <c r="I956" s="3" t="s">
        <v>25</v>
      </c>
      <c r="J956" s="1" t="s">
        <v>37</v>
      </c>
      <c r="K956" s="7" t="s">
        <v>27</v>
      </c>
      <c r="L956" s="3" t="s">
        <v>28</v>
      </c>
      <c r="M956" s="3" t="s">
        <v>28</v>
      </c>
      <c r="N956" s="3" t="s">
        <v>130</v>
      </c>
      <c r="O956" s="96" t="s">
        <v>28</v>
      </c>
      <c r="P956" s="96" t="s">
        <v>2153</v>
      </c>
      <c r="Q956" s="96" t="s">
        <v>32</v>
      </c>
      <c r="R956" s="96"/>
    </row>
    <row r="957" spans="1:18" ht="15" customHeight="1">
      <c r="A957" s="5" t="s">
        <v>3712</v>
      </c>
      <c r="B957" s="3" t="s">
        <v>3713</v>
      </c>
      <c r="C957" s="3" t="s">
        <v>3714</v>
      </c>
      <c r="D957" s="3" t="s">
        <v>3715</v>
      </c>
      <c r="E957" s="3"/>
      <c r="F957" s="3" t="s">
        <v>22</v>
      </c>
      <c r="G957" s="3" t="s">
        <v>53</v>
      </c>
      <c r="H957" s="3" t="s">
        <v>24</v>
      </c>
      <c r="I957" s="3" t="s">
        <v>25</v>
      </c>
      <c r="J957" s="1" t="s">
        <v>37</v>
      </c>
      <c r="K957" s="7" t="s">
        <v>38</v>
      </c>
      <c r="L957" s="3" t="s">
        <v>29</v>
      </c>
      <c r="M957" s="3" t="s">
        <v>28</v>
      </c>
      <c r="N957" s="3" t="s">
        <v>28</v>
      </c>
      <c r="O957" s="96" t="s">
        <v>28</v>
      </c>
      <c r="P957" s="96" t="s">
        <v>46</v>
      </c>
      <c r="Q957" s="96" t="s">
        <v>32</v>
      </c>
      <c r="R957" s="96"/>
    </row>
    <row r="958" spans="1:18" ht="15" customHeight="1">
      <c r="A958" s="5" t="s">
        <v>3716</v>
      </c>
      <c r="B958" s="3" t="s">
        <v>3717</v>
      </c>
      <c r="C958" s="3"/>
      <c r="D958" s="3" t="s">
        <v>3718</v>
      </c>
      <c r="E958" s="3"/>
      <c r="F958" s="3" t="s">
        <v>22</v>
      </c>
      <c r="G958" s="3" t="s">
        <v>65</v>
      </c>
      <c r="H958" s="3" t="s">
        <v>24</v>
      </c>
      <c r="I958" s="3" t="s">
        <v>25</v>
      </c>
      <c r="J958" s="1" t="s">
        <v>37</v>
      </c>
      <c r="K958" s="7" t="s">
        <v>27</v>
      </c>
      <c r="L958" s="3" t="s">
        <v>28</v>
      </c>
      <c r="M958" s="3" t="s">
        <v>28</v>
      </c>
      <c r="N958" s="3" t="s">
        <v>130</v>
      </c>
      <c r="O958" s="96" t="s">
        <v>28</v>
      </c>
      <c r="P958" s="96" t="s">
        <v>122</v>
      </c>
      <c r="Q958" s="96" t="s">
        <v>32</v>
      </c>
      <c r="R958" s="96"/>
    </row>
    <row r="959" spans="1:18" ht="15" customHeight="1">
      <c r="A959" s="5" t="s">
        <v>3719</v>
      </c>
      <c r="B959" s="3" t="s">
        <v>3720</v>
      </c>
      <c r="C959" s="3" t="s">
        <v>3721</v>
      </c>
      <c r="D959" s="3" t="s">
        <v>3722</v>
      </c>
      <c r="E959" s="3"/>
      <c r="F959" s="3" t="s">
        <v>83</v>
      </c>
      <c r="G959" s="3" t="s">
        <v>60</v>
      </c>
      <c r="H959" s="3" t="s">
        <v>28</v>
      </c>
      <c r="I959" s="3" t="s">
        <v>25</v>
      </c>
      <c r="J959" s="1" t="s">
        <v>26</v>
      </c>
      <c r="K959" s="7" t="s">
        <v>27</v>
      </c>
      <c r="L959" s="3" t="s">
        <v>28</v>
      </c>
      <c r="M959" s="3" t="s">
        <v>28</v>
      </c>
      <c r="N959" s="3" t="s">
        <v>130</v>
      </c>
      <c r="O959" s="96" t="s">
        <v>28</v>
      </c>
      <c r="P959" s="96" t="s">
        <v>521</v>
      </c>
      <c r="Q959" s="96" t="s">
        <v>32</v>
      </c>
      <c r="R959" s="96"/>
    </row>
    <row r="960" spans="1:18" ht="15" customHeight="1">
      <c r="A960" s="5" t="s">
        <v>3723</v>
      </c>
      <c r="B960" s="3" t="s">
        <v>3724</v>
      </c>
      <c r="C960" s="3"/>
      <c r="D960" s="3" t="s">
        <v>3725</v>
      </c>
      <c r="E960" s="3"/>
      <c r="F960" s="3" t="s">
        <v>22</v>
      </c>
      <c r="G960" s="3" t="s">
        <v>65</v>
      </c>
      <c r="H960" s="3" t="s">
        <v>24</v>
      </c>
      <c r="I960" s="3" t="s">
        <v>25</v>
      </c>
      <c r="J960" s="1" t="s">
        <v>37</v>
      </c>
      <c r="K960" s="7" t="s">
        <v>27</v>
      </c>
      <c r="L960" s="3" t="s">
        <v>28</v>
      </c>
      <c r="M960" s="3" t="s">
        <v>28</v>
      </c>
      <c r="N960" s="3" t="s">
        <v>243</v>
      </c>
      <c r="O960" s="96" t="s">
        <v>28</v>
      </c>
      <c r="P960" s="96" t="s">
        <v>122</v>
      </c>
      <c r="Q960" s="96" t="s">
        <v>32</v>
      </c>
      <c r="R960" s="96"/>
    </row>
    <row r="961" spans="1:18" ht="15" customHeight="1">
      <c r="A961" s="5" t="s">
        <v>3726</v>
      </c>
      <c r="B961" s="3" t="s">
        <v>3727</v>
      </c>
      <c r="C961" s="3"/>
      <c r="D961" s="3" t="s">
        <v>3728</v>
      </c>
      <c r="E961" s="3" t="s">
        <v>3729</v>
      </c>
      <c r="F961" s="3" t="s">
        <v>22</v>
      </c>
      <c r="G961" s="3" t="s">
        <v>60</v>
      </c>
      <c r="H961" s="3" t="s">
        <v>24</v>
      </c>
      <c r="I961" s="3" t="s">
        <v>25</v>
      </c>
      <c r="J961" s="1" t="s">
        <v>129</v>
      </c>
      <c r="K961" s="7" t="s">
        <v>27</v>
      </c>
      <c r="L961" s="3" t="s">
        <v>384</v>
      </c>
      <c r="M961" s="3" t="s">
        <v>28</v>
      </c>
      <c r="N961" s="3" t="s">
        <v>243</v>
      </c>
      <c r="O961" s="96" t="s">
        <v>28</v>
      </c>
      <c r="P961" s="96" t="s">
        <v>122</v>
      </c>
      <c r="Q961" s="96" t="s">
        <v>32</v>
      </c>
      <c r="R961" s="96"/>
    </row>
    <row r="962" spans="1:18" ht="15" customHeight="1">
      <c r="A962" s="5" t="s">
        <v>3730</v>
      </c>
      <c r="B962" s="3" t="s">
        <v>3731</v>
      </c>
      <c r="C962" s="3" t="s">
        <v>3732</v>
      </c>
      <c r="D962" s="3" t="s">
        <v>3733</v>
      </c>
      <c r="E962" s="3"/>
      <c r="F962" s="3" t="s">
        <v>83</v>
      </c>
      <c r="G962" s="3" t="s">
        <v>97</v>
      </c>
      <c r="H962" s="3" t="s">
        <v>28</v>
      </c>
      <c r="I962" s="3" t="s">
        <v>25</v>
      </c>
      <c r="J962" s="1" t="s">
        <v>26</v>
      </c>
      <c r="K962" s="7" t="s">
        <v>38</v>
      </c>
      <c r="L962" s="3" t="s">
        <v>28</v>
      </c>
      <c r="M962" s="3" t="s">
        <v>28</v>
      </c>
      <c r="N962" s="3" t="s">
        <v>24</v>
      </c>
      <c r="O962" s="96" t="s">
        <v>28</v>
      </c>
      <c r="P962" s="96" t="s">
        <v>39</v>
      </c>
      <c r="Q962" s="96" t="s">
        <v>32</v>
      </c>
      <c r="R962" s="96"/>
    </row>
    <row r="963" spans="1:18" ht="15" customHeight="1">
      <c r="A963" s="5" t="s">
        <v>3734</v>
      </c>
      <c r="B963" s="3" t="s">
        <v>3735</v>
      </c>
      <c r="C963" s="3"/>
      <c r="D963" s="3" t="s">
        <v>3736</v>
      </c>
      <c r="E963" s="3" t="s">
        <v>3737</v>
      </c>
      <c r="F963" s="3" t="s">
        <v>22</v>
      </c>
      <c r="G963" s="3" t="s">
        <v>23</v>
      </c>
      <c r="H963" s="3" t="s">
        <v>24</v>
      </c>
      <c r="I963" s="3" t="s">
        <v>25</v>
      </c>
      <c r="J963" s="1" t="s">
        <v>37</v>
      </c>
      <c r="K963" s="7" t="s">
        <v>27</v>
      </c>
      <c r="L963" s="3" t="s">
        <v>28</v>
      </c>
      <c r="M963" s="3" t="s">
        <v>28</v>
      </c>
      <c r="N963" s="3" t="s">
        <v>130</v>
      </c>
      <c r="O963" s="96" t="s">
        <v>28</v>
      </c>
      <c r="P963" s="96" t="s">
        <v>122</v>
      </c>
      <c r="Q963" s="96" t="s">
        <v>32</v>
      </c>
      <c r="R963" s="96"/>
    </row>
    <row r="964" spans="1:18" ht="15" customHeight="1">
      <c r="A964" s="5" t="s">
        <v>3738</v>
      </c>
      <c r="B964" s="3" t="s">
        <v>3739</v>
      </c>
      <c r="C964" s="3" t="s">
        <v>3740</v>
      </c>
      <c r="D964" s="3" t="s">
        <v>3741</v>
      </c>
      <c r="E964" s="3"/>
      <c r="F964" s="3" t="s">
        <v>83</v>
      </c>
      <c r="G964" s="3" t="s">
        <v>60</v>
      </c>
      <c r="H964" s="3" t="s">
        <v>28</v>
      </c>
      <c r="I964" s="3" t="s">
        <v>25</v>
      </c>
      <c r="J964" s="1" t="s">
        <v>37</v>
      </c>
      <c r="K964" s="7" t="s">
        <v>27</v>
      </c>
      <c r="L964" s="3" t="s">
        <v>28</v>
      </c>
      <c r="M964" s="3" t="s">
        <v>28</v>
      </c>
      <c r="N964" s="3" t="s">
        <v>130</v>
      </c>
      <c r="O964" s="96" t="s">
        <v>28</v>
      </c>
      <c r="P964" s="96" t="s">
        <v>521</v>
      </c>
      <c r="Q964" s="96" t="s">
        <v>32</v>
      </c>
      <c r="R964" s="96"/>
    </row>
    <row r="965" spans="1:18" ht="15" customHeight="1">
      <c r="A965" s="5" t="s">
        <v>3742</v>
      </c>
      <c r="B965" s="3" t="s">
        <v>3743</v>
      </c>
      <c r="C965" s="3" t="s">
        <v>3744</v>
      </c>
      <c r="D965" s="3" t="s">
        <v>3745</v>
      </c>
      <c r="E965" s="3"/>
      <c r="F965" s="3" t="s">
        <v>83</v>
      </c>
      <c r="G965" s="3" t="s">
        <v>97</v>
      </c>
      <c r="H965" s="3" t="s">
        <v>28</v>
      </c>
      <c r="I965" s="3" t="s">
        <v>25</v>
      </c>
      <c r="J965" s="1" t="s">
        <v>37</v>
      </c>
      <c r="K965" s="7" t="s">
        <v>27</v>
      </c>
      <c r="L965" s="3" t="s">
        <v>28</v>
      </c>
      <c r="M965" s="3" t="s">
        <v>28</v>
      </c>
      <c r="N965" s="3" t="s">
        <v>130</v>
      </c>
      <c r="O965" s="96" t="s">
        <v>28</v>
      </c>
      <c r="P965" s="96" t="s">
        <v>521</v>
      </c>
      <c r="Q965" s="96" t="s">
        <v>32</v>
      </c>
      <c r="R965" s="96"/>
    </row>
    <row r="966" spans="1:18" ht="15" customHeight="1">
      <c r="A966" s="5" t="s">
        <v>3746</v>
      </c>
      <c r="B966" s="3" t="s">
        <v>3747</v>
      </c>
      <c r="C966" s="3"/>
      <c r="D966" s="3" t="s">
        <v>3748</v>
      </c>
      <c r="E966" s="3" t="s">
        <v>3749</v>
      </c>
      <c r="F966" s="3" t="s">
        <v>22</v>
      </c>
      <c r="G966" s="3" t="s">
        <v>23</v>
      </c>
      <c r="H966" s="3" t="s">
        <v>24</v>
      </c>
      <c r="I966" s="3" t="s">
        <v>25</v>
      </c>
      <c r="J966" s="1" t="s">
        <v>37</v>
      </c>
      <c r="K966" s="7" t="s">
        <v>27</v>
      </c>
      <c r="L966" s="3" t="s">
        <v>28</v>
      </c>
      <c r="M966" s="3" t="s">
        <v>28</v>
      </c>
      <c r="N966" s="3" t="s">
        <v>130</v>
      </c>
      <c r="O966" s="96" t="s">
        <v>28</v>
      </c>
      <c r="P966" s="96" t="s">
        <v>122</v>
      </c>
      <c r="Q966" s="96" t="s">
        <v>32</v>
      </c>
      <c r="R966" s="96"/>
    </row>
    <row r="967" spans="1:18" ht="15" customHeight="1">
      <c r="A967" s="5" t="s">
        <v>3750</v>
      </c>
      <c r="B967" s="3" t="s">
        <v>3751</v>
      </c>
      <c r="C967" s="3"/>
      <c r="D967" s="3" t="s">
        <v>3752</v>
      </c>
      <c r="E967" s="3"/>
      <c r="F967" s="3" t="s">
        <v>22</v>
      </c>
      <c r="G967" s="3" t="s">
        <v>65</v>
      </c>
      <c r="H967" s="3" t="s">
        <v>24</v>
      </c>
      <c r="I967" s="3" t="s">
        <v>25</v>
      </c>
      <c r="J967" s="1" t="s">
        <v>37</v>
      </c>
      <c r="K967" s="7" t="s">
        <v>27</v>
      </c>
      <c r="L967" s="3" t="s">
        <v>29</v>
      </c>
      <c r="M967" s="3" t="s">
        <v>28</v>
      </c>
      <c r="N967" s="3" t="s">
        <v>243</v>
      </c>
      <c r="O967" s="96" t="s">
        <v>29</v>
      </c>
      <c r="P967" s="96" t="s">
        <v>122</v>
      </c>
      <c r="Q967" s="96" t="s">
        <v>40</v>
      </c>
      <c r="R967" s="96"/>
    </row>
    <row r="968" spans="1:18" ht="15" customHeight="1">
      <c r="A968" s="5" t="s">
        <v>3753</v>
      </c>
      <c r="B968" s="3" t="s">
        <v>3754</v>
      </c>
      <c r="C968" s="3"/>
      <c r="D968" s="3" t="s">
        <v>3755</v>
      </c>
      <c r="E968" s="3"/>
      <c r="F968" s="3" t="s">
        <v>22</v>
      </c>
      <c r="G968" s="3" t="s">
        <v>60</v>
      </c>
      <c r="H968" s="3" t="s">
        <v>24</v>
      </c>
      <c r="I968" s="3" t="s">
        <v>25</v>
      </c>
      <c r="J968" s="1" t="s">
        <v>37</v>
      </c>
      <c r="K968" s="7" t="s">
        <v>27</v>
      </c>
      <c r="L968" s="3" t="s">
        <v>28</v>
      </c>
      <c r="M968" s="3" t="s">
        <v>28</v>
      </c>
      <c r="N968" s="3" t="s">
        <v>29</v>
      </c>
      <c r="O968" s="96" t="s">
        <v>28</v>
      </c>
      <c r="P968" s="96" t="s">
        <v>122</v>
      </c>
      <c r="Q968" s="96" t="s">
        <v>32</v>
      </c>
      <c r="R968" s="96"/>
    </row>
    <row r="969" spans="1:18" ht="15" customHeight="1">
      <c r="A969" s="5" t="s">
        <v>3756</v>
      </c>
      <c r="B969" s="3" t="s">
        <v>3757</v>
      </c>
      <c r="C969" s="3" t="s">
        <v>3758</v>
      </c>
      <c r="D969" s="3" t="s">
        <v>3759</v>
      </c>
      <c r="E969" s="3"/>
      <c r="F969" s="3" t="s">
        <v>83</v>
      </c>
      <c r="G969" s="3" t="s">
        <v>60</v>
      </c>
      <c r="H969" s="3" t="s">
        <v>28</v>
      </c>
      <c r="I969" s="3" t="s">
        <v>25</v>
      </c>
      <c r="J969" s="1" t="s">
        <v>37</v>
      </c>
      <c r="K969" s="7" t="s">
        <v>38</v>
      </c>
      <c r="L969" s="3" t="s">
        <v>28</v>
      </c>
      <c r="M969" s="3" t="s">
        <v>28</v>
      </c>
      <c r="N969" s="3" t="s">
        <v>24</v>
      </c>
      <c r="O969" s="96" t="s">
        <v>28</v>
      </c>
      <c r="P969" s="96" t="s">
        <v>39</v>
      </c>
      <c r="Q969" s="96" t="s">
        <v>32</v>
      </c>
      <c r="R969" s="96"/>
    </row>
    <row r="970" spans="1:18" ht="15" customHeight="1">
      <c r="A970" s="5" t="s">
        <v>3760</v>
      </c>
      <c r="B970" s="3" t="s">
        <v>3761</v>
      </c>
      <c r="C970" s="3" t="s">
        <v>3762</v>
      </c>
      <c r="D970" s="3" t="s">
        <v>3763</v>
      </c>
      <c r="E970" s="3"/>
      <c r="F970" s="3" t="s">
        <v>83</v>
      </c>
      <c r="G970" s="3" t="s">
        <v>60</v>
      </c>
      <c r="H970" s="3" t="s">
        <v>28</v>
      </c>
      <c r="I970" s="3" t="s">
        <v>25</v>
      </c>
      <c r="J970" s="1" t="s">
        <v>37</v>
      </c>
      <c r="K970" s="7" t="s">
        <v>38</v>
      </c>
      <c r="L970" s="3" t="s">
        <v>28</v>
      </c>
      <c r="M970" s="3" t="s">
        <v>28</v>
      </c>
      <c r="N970" s="3" t="s">
        <v>24</v>
      </c>
      <c r="O970" s="96" t="s">
        <v>28</v>
      </c>
      <c r="P970" s="96" t="s">
        <v>39</v>
      </c>
      <c r="Q970" s="96" t="s">
        <v>32</v>
      </c>
      <c r="R970" s="96" t="s">
        <v>144</v>
      </c>
    </row>
    <row r="971" spans="1:18" ht="15" customHeight="1">
      <c r="A971" s="5" t="s">
        <v>3764</v>
      </c>
      <c r="B971" s="3" t="s">
        <v>3765</v>
      </c>
      <c r="C971" s="3" t="s">
        <v>3766</v>
      </c>
      <c r="D971" s="3" t="s">
        <v>3767</v>
      </c>
      <c r="E971" s="3"/>
      <c r="F971" s="3" t="s">
        <v>359</v>
      </c>
      <c r="G971" s="3" t="s">
        <v>60</v>
      </c>
      <c r="H971" s="3" t="s">
        <v>28</v>
      </c>
      <c r="I971" s="3" t="s">
        <v>25</v>
      </c>
      <c r="J971" s="1" t="s">
        <v>242</v>
      </c>
      <c r="K971" s="7" t="s">
        <v>38</v>
      </c>
      <c r="L971" s="3" t="s">
        <v>28</v>
      </c>
      <c r="M971" s="3" t="s">
        <v>28</v>
      </c>
      <c r="N971" s="3" t="s">
        <v>24</v>
      </c>
      <c r="O971" s="96" t="s">
        <v>28</v>
      </c>
      <c r="P971" s="96" t="s">
        <v>39</v>
      </c>
      <c r="Q971" s="96" t="s">
        <v>32</v>
      </c>
      <c r="R971" s="96" t="s">
        <v>144</v>
      </c>
    </row>
    <row r="972" spans="1:18" ht="15" customHeight="1">
      <c r="A972" s="5" t="s">
        <v>3768</v>
      </c>
      <c r="B972" s="3" t="s">
        <v>3769</v>
      </c>
      <c r="C972" s="3"/>
      <c r="D972" s="3" t="s">
        <v>3770</v>
      </c>
      <c r="E972" s="3"/>
      <c r="F972" s="3" t="s">
        <v>22</v>
      </c>
      <c r="G972" s="3" t="s">
        <v>60</v>
      </c>
      <c r="H972" s="3" t="s">
        <v>24</v>
      </c>
      <c r="I972" s="3" t="s">
        <v>25</v>
      </c>
      <c r="J972" s="1" t="s">
        <v>37</v>
      </c>
      <c r="K972" s="7" t="s">
        <v>27</v>
      </c>
      <c r="L972" s="3" t="s">
        <v>29</v>
      </c>
      <c r="M972" s="3" t="s">
        <v>28</v>
      </c>
      <c r="N972" s="3" t="s">
        <v>243</v>
      </c>
      <c r="O972" s="96" t="s">
        <v>28</v>
      </c>
      <c r="P972" s="96" t="s">
        <v>122</v>
      </c>
      <c r="Q972" s="96" t="s">
        <v>32</v>
      </c>
      <c r="R972" s="96"/>
    </row>
    <row r="973" spans="1:18" ht="15" customHeight="1">
      <c r="A973" s="5" t="s">
        <v>3771</v>
      </c>
      <c r="B973" s="3" t="s">
        <v>3772</v>
      </c>
      <c r="C973" s="3" t="s">
        <v>3773</v>
      </c>
      <c r="D973" s="3" t="s">
        <v>3774</v>
      </c>
      <c r="E973" s="3"/>
      <c r="F973" s="3" t="s">
        <v>83</v>
      </c>
      <c r="G973" s="3" t="s">
        <v>23</v>
      </c>
      <c r="H973" s="3" t="s">
        <v>29</v>
      </c>
      <c r="I973" s="3" t="s">
        <v>25</v>
      </c>
      <c r="J973" s="1" t="s">
        <v>37</v>
      </c>
      <c r="K973" s="7" t="s">
        <v>104</v>
      </c>
      <c r="L973" s="3" t="s">
        <v>28</v>
      </c>
      <c r="M973" s="3" t="s">
        <v>28</v>
      </c>
      <c r="N973" s="3" t="s">
        <v>130</v>
      </c>
      <c r="O973" s="96" t="s">
        <v>28</v>
      </c>
      <c r="P973" s="96" t="s">
        <v>1157</v>
      </c>
      <c r="Q973" s="96" t="s">
        <v>32</v>
      </c>
      <c r="R973" s="96" t="s">
        <v>144</v>
      </c>
    </row>
    <row r="974" spans="1:18" ht="15" customHeight="1">
      <c r="A974" s="5" t="s">
        <v>3775</v>
      </c>
      <c r="B974" s="3" t="s">
        <v>3776</v>
      </c>
      <c r="C974" s="3"/>
      <c r="D974" s="3" t="s">
        <v>3777</v>
      </c>
      <c r="E974" s="3" t="s">
        <v>3778</v>
      </c>
      <c r="F974" s="3" t="s">
        <v>22</v>
      </c>
      <c r="G974" s="3" t="s">
        <v>23</v>
      </c>
      <c r="H974" s="3" t="s">
        <v>24</v>
      </c>
      <c r="I974" s="3" t="s">
        <v>25</v>
      </c>
      <c r="J974" s="1" t="s">
        <v>37</v>
      </c>
      <c r="K974" s="7" t="s">
        <v>27</v>
      </c>
      <c r="L974" s="3" t="s">
        <v>28</v>
      </c>
      <c r="M974" s="3" t="s">
        <v>28</v>
      </c>
      <c r="N974" s="3" t="s">
        <v>130</v>
      </c>
      <c r="O974" s="96" t="s">
        <v>28</v>
      </c>
      <c r="P974" s="96" t="s">
        <v>122</v>
      </c>
      <c r="Q974" s="96" t="s">
        <v>32</v>
      </c>
      <c r="R974" s="96"/>
    </row>
    <row r="975" spans="1:18" ht="15" customHeight="1">
      <c r="A975" s="5" t="s">
        <v>3779</v>
      </c>
      <c r="B975" s="3" t="s">
        <v>3780</v>
      </c>
      <c r="C975" s="3" t="s">
        <v>3781</v>
      </c>
      <c r="D975" s="3" t="s">
        <v>3782</v>
      </c>
      <c r="E975" s="3"/>
      <c r="F975" s="3" t="s">
        <v>83</v>
      </c>
      <c r="G975" s="3" t="s">
        <v>23</v>
      </c>
      <c r="H975" s="3" t="s">
        <v>29</v>
      </c>
      <c r="I975" s="3" t="s">
        <v>25</v>
      </c>
      <c r="J975" s="1" t="s">
        <v>37</v>
      </c>
      <c r="K975" s="7" t="s">
        <v>104</v>
      </c>
      <c r="L975" s="3" t="s">
        <v>28</v>
      </c>
      <c r="M975" s="3" t="s">
        <v>28</v>
      </c>
      <c r="N975" s="3" t="s">
        <v>130</v>
      </c>
      <c r="O975" s="96" t="s">
        <v>28</v>
      </c>
      <c r="P975" s="96" t="s">
        <v>1157</v>
      </c>
      <c r="Q975" s="96" t="s">
        <v>32</v>
      </c>
      <c r="R975" s="96"/>
    </row>
    <row r="976" spans="1:18" ht="15" customHeight="1">
      <c r="A976" s="5" t="s">
        <v>3783</v>
      </c>
      <c r="B976" s="3" t="s">
        <v>3784</v>
      </c>
      <c r="C976" s="3" t="s">
        <v>3785</v>
      </c>
      <c r="D976" s="3" t="s">
        <v>3786</v>
      </c>
      <c r="E976" s="3"/>
      <c r="F976" s="3" t="s">
        <v>83</v>
      </c>
      <c r="G976" s="3" t="s">
        <v>65</v>
      </c>
      <c r="H976" s="3" t="s">
        <v>29</v>
      </c>
      <c r="I976" s="3" t="s">
        <v>25</v>
      </c>
      <c r="J976" s="1" t="s">
        <v>37</v>
      </c>
      <c r="K976" s="7" t="s">
        <v>27</v>
      </c>
      <c r="L976" s="3" t="s">
        <v>28</v>
      </c>
      <c r="M976" s="3" t="s">
        <v>28</v>
      </c>
      <c r="N976" s="3" t="s">
        <v>130</v>
      </c>
      <c r="O976" s="96" t="s">
        <v>28</v>
      </c>
      <c r="P976" s="96" t="s">
        <v>521</v>
      </c>
      <c r="Q976" s="96" t="s">
        <v>32</v>
      </c>
      <c r="R976" s="96"/>
    </row>
    <row r="977" spans="1:18" ht="15" customHeight="1">
      <c r="A977" s="5" t="s">
        <v>3787</v>
      </c>
      <c r="B977" s="3" t="s">
        <v>3788</v>
      </c>
      <c r="C977" s="3" t="s">
        <v>3789</v>
      </c>
      <c r="D977" s="3" t="s">
        <v>3790</v>
      </c>
      <c r="E977" s="3"/>
      <c r="F977" s="3" t="s">
        <v>83</v>
      </c>
      <c r="G977" s="3" t="s">
        <v>97</v>
      </c>
      <c r="H977" s="3" t="s">
        <v>29</v>
      </c>
      <c r="I977" s="3" t="s">
        <v>25</v>
      </c>
      <c r="J977" s="1" t="s">
        <v>37</v>
      </c>
      <c r="K977" s="7" t="s">
        <v>27</v>
      </c>
      <c r="L977" s="3" t="s">
        <v>28</v>
      </c>
      <c r="M977" s="3" t="s">
        <v>28</v>
      </c>
      <c r="N977" s="3" t="s">
        <v>130</v>
      </c>
      <c r="O977" s="96" t="s">
        <v>28</v>
      </c>
      <c r="P977" s="96" t="s">
        <v>521</v>
      </c>
      <c r="Q977" s="96" t="s">
        <v>32</v>
      </c>
      <c r="R977" s="96"/>
    </row>
    <row r="978" spans="1:18" ht="15" customHeight="1">
      <c r="A978" s="5" t="s">
        <v>3791</v>
      </c>
      <c r="B978" s="3" t="s">
        <v>3792</v>
      </c>
      <c r="C978" s="3" t="s">
        <v>3793</v>
      </c>
      <c r="D978" s="3" t="s">
        <v>3794</v>
      </c>
      <c r="E978" s="3"/>
      <c r="F978" s="3" t="s">
        <v>83</v>
      </c>
      <c r="G978" s="3" t="s">
        <v>97</v>
      </c>
      <c r="H978" s="3" t="s">
        <v>29</v>
      </c>
      <c r="I978" s="3" t="s">
        <v>25</v>
      </c>
      <c r="J978" s="1" t="s">
        <v>37</v>
      </c>
      <c r="K978" s="7" t="s">
        <v>27</v>
      </c>
      <c r="L978" s="3" t="s">
        <v>28</v>
      </c>
      <c r="M978" s="3" t="s">
        <v>28</v>
      </c>
      <c r="N978" s="3" t="s">
        <v>130</v>
      </c>
      <c r="O978" s="96" t="s">
        <v>28</v>
      </c>
      <c r="P978" s="96" t="s">
        <v>521</v>
      </c>
      <c r="Q978" s="96" t="s">
        <v>32</v>
      </c>
      <c r="R978" s="96"/>
    </row>
    <row r="979" spans="1:18" ht="15" customHeight="1">
      <c r="A979" s="5" t="s">
        <v>3795</v>
      </c>
      <c r="B979" s="3" t="s">
        <v>3796</v>
      </c>
      <c r="C979" s="3" t="s">
        <v>3797</v>
      </c>
      <c r="D979" s="3" t="s">
        <v>3798</v>
      </c>
      <c r="E979" s="3" t="s">
        <v>3799</v>
      </c>
      <c r="F979" s="3" t="s">
        <v>22</v>
      </c>
      <c r="G979" s="3" t="s">
        <v>97</v>
      </c>
      <c r="H979" s="3" t="s">
        <v>24</v>
      </c>
      <c r="I979" s="3" t="s">
        <v>25</v>
      </c>
      <c r="J979" s="1" t="s">
        <v>37</v>
      </c>
      <c r="K979" s="7" t="s">
        <v>38</v>
      </c>
      <c r="L979" s="3" t="s">
        <v>28</v>
      </c>
      <c r="M979" s="3" t="s">
        <v>29</v>
      </c>
      <c r="N979" s="3" t="s">
        <v>28</v>
      </c>
      <c r="O979" s="96" t="s">
        <v>28</v>
      </c>
      <c r="P979" s="96" t="s">
        <v>46</v>
      </c>
      <c r="Q979" s="96" t="s">
        <v>32</v>
      </c>
      <c r="R979" s="96"/>
    </row>
    <row r="980" spans="1:18" ht="15" customHeight="1">
      <c r="A980" s="5" t="s">
        <v>3800</v>
      </c>
      <c r="B980" s="3" t="s">
        <v>3801</v>
      </c>
      <c r="C980" s="3"/>
      <c r="D980" s="3" t="s">
        <v>3802</v>
      </c>
      <c r="E980" s="3"/>
      <c r="F980" s="3" t="s">
        <v>22</v>
      </c>
      <c r="G980" s="3" t="s">
        <v>60</v>
      </c>
      <c r="H980" s="3" t="s">
        <v>24</v>
      </c>
      <c r="I980" s="3" t="s">
        <v>25</v>
      </c>
      <c r="J980" s="1" t="s">
        <v>37</v>
      </c>
      <c r="K980" s="7" t="s">
        <v>27</v>
      </c>
      <c r="L980" s="3" t="s">
        <v>28</v>
      </c>
      <c r="M980" s="3" t="s">
        <v>28</v>
      </c>
      <c r="N980" s="3" t="s">
        <v>243</v>
      </c>
      <c r="O980" s="96" t="s">
        <v>28</v>
      </c>
      <c r="P980" s="96" t="s">
        <v>122</v>
      </c>
      <c r="Q980" s="96" t="s">
        <v>32</v>
      </c>
      <c r="R980" s="96"/>
    </row>
    <row r="981" spans="1:18" ht="15" customHeight="1">
      <c r="A981" s="5" t="s">
        <v>3803</v>
      </c>
      <c r="B981" s="3" t="s">
        <v>3804</v>
      </c>
      <c r="C981" s="3"/>
      <c r="D981" s="3" t="s">
        <v>3805</v>
      </c>
      <c r="E981" s="3"/>
      <c r="F981" s="3" t="s">
        <v>22</v>
      </c>
      <c r="G981" s="3" t="s">
        <v>60</v>
      </c>
      <c r="H981" s="3" t="s">
        <v>24</v>
      </c>
      <c r="I981" s="3" t="s">
        <v>25</v>
      </c>
      <c r="J981" s="1" t="s">
        <v>37</v>
      </c>
      <c r="K981" s="7" t="s">
        <v>27</v>
      </c>
      <c r="L981" s="3" t="s">
        <v>874</v>
      </c>
      <c r="M981" s="3" t="s">
        <v>28</v>
      </c>
      <c r="N981" s="3" t="s">
        <v>2114</v>
      </c>
      <c r="O981" s="96" t="s">
        <v>28</v>
      </c>
      <c r="P981" s="96" t="s">
        <v>122</v>
      </c>
      <c r="Q981" s="96" t="s">
        <v>32</v>
      </c>
      <c r="R981" s="96"/>
    </row>
    <row r="982" spans="1:18" ht="15" customHeight="1">
      <c r="A982" s="5" t="s">
        <v>3806</v>
      </c>
      <c r="B982" s="3" t="s">
        <v>3807</v>
      </c>
      <c r="C982" s="3" t="s">
        <v>3808</v>
      </c>
      <c r="D982" s="3" t="s">
        <v>3809</v>
      </c>
      <c r="E982" s="3"/>
      <c r="F982" s="3" t="s">
        <v>22</v>
      </c>
      <c r="G982" s="3" t="s">
        <v>65</v>
      </c>
      <c r="H982" s="3" t="s">
        <v>24</v>
      </c>
      <c r="I982" s="3" t="s">
        <v>25</v>
      </c>
      <c r="J982" s="1" t="s">
        <v>37</v>
      </c>
      <c r="K982" s="7" t="s">
        <v>38</v>
      </c>
      <c r="L982" s="3" t="s">
        <v>28</v>
      </c>
      <c r="M982" s="3" t="s">
        <v>28</v>
      </c>
      <c r="N982" s="3" t="s">
        <v>24</v>
      </c>
      <c r="O982" s="96" t="s">
        <v>28</v>
      </c>
      <c r="P982" s="96" t="s">
        <v>172</v>
      </c>
      <c r="Q982" s="96" t="s">
        <v>32</v>
      </c>
      <c r="R982" s="96"/>
    </row>
    <row r="983" spans="1:18" ht="15" customHeight="1">
      <c r="A983" s="5" t="s">
        <v>3810</v>
      </c>
      <c r="B983" s="3" t="s">
        <v>3811</v>
      </c>
      <c r="C983" s="3" t="s">
        <v>3812</v>
      </c>
      <c r="D983" s="3" t="s">
        <v>3813</v>
      </c>
      <c r="E983" s="3"/>
      <c r="F983" s="3" t="s">
        <v>22</v>
      </c>
      <c r="G983" s="3" t="s">
        <v>53</v>
      </c>
      <c r="H983" s="3" t="s">
        <v>24</v>
      </c>
      <c r="I983" s="3" t="s">
        <v>25</v>
      </c>
      <c r="J983" s="1" t="s">
        <v>37</v>
      </c>
      <c r="K983" s="7" t="s">
        <v>38</v>
      </c>
      <c r="L983" s="3" t="s">
        <v>29</v>
      </c>
      <c r="M983" s="3" t="s">
        <v>28</v>
      </c>
      <c r="N983" s="3" t="s">
        <v>243</v>
      </c>
      <c r="O983" s="96" t="s">
        <v>28</v>
      </c>
      <c r="P983" s="96" t="s">
        <v>46</v>
      </c>
      <c r="Q983" s="96" t="s">
        <v>32</v>
      </c>
      <c r="R983" s="96"/>
    </row>
    <row r="984" spans="1:18" ht="15" customHeight="1">
      <c r="A984" s="5" t="s">
        <v>3814</v>
      </c>
      <c r="B984" s="3" t="s">
        <v>3815</v>
      </c>
      <c r="C984" s="3" t="s">
        <v>3816</v>
      </c>
      <c r="D984" s="3" t="s">
        <v>3817</v>
      </c>
      <c r="E984" s="3"/>
      <c r="F984" s="3" t="s">
        <v>22</v>
      </c>
      <c r="G984" s="3" t="s">
        <v>65</v>
      </c>
      <c r="H984" s="3" t="s">
        <v>24</v>
      </c>
      <c r="I984" s="3" t="s">
        <v>25</v>
      </c>
      <c r="J984" s="1" t="s">
        <v>37</v>
      </c>
      <c r="K984" s="7" t="s">
        <v>104</v>
      </c>
      <c r="L984" s="3" t="s">
        <v>384</v>
      </c>
      <c r="M984" s="3" t="s">
        <v>28</v>
      </c>
      <c r="N984" s="3" t="s">
        <v>24</v>
      </c>
      <c r="O984" s="96" t="s">
        <v>28</v>
      </c>
      <c r="P984" s="96" t="s">
        <v>513</v>
      </c>
      <c r="Q984" s="96" t="s">
        <v>32</v>
      </c>
      <c r="R984" s="96"/>
    </row>
    <row r="985" spans="1:18" ht="15" customHeight="1">
      <c r="A985" s="5" t="s">
        <v>3818</v>
      </c>
      <c r="B985" s="3" t="s">
        <v>3819</v>
      </c>
      <c r="C985" s="3"/>
      <c r="D985" s="3" t="s">
        <v>3820</v>
      </c>
      <c r="E985" s="3" t="s">
        <v>3821</v>
      </c>
      <c r="F985" s="3" t="s">
        <v>22</v>
      </c>
      <c r="G985" s="3" t="s">
        <v>23</v>
      </c>
      <c r="H985" s="3" t="s">
        <v>24</v>
      </c>
      <c r="I985" s="3" t="s">
        <v>25</v>
      </c>
      <c r="J985" s="1" t="s">
        <v>37</v>
      </c>
      <c r="K985" s="7" t="s">
        <v>38</v>
      </c>
      <c r="L985" s="3" t="s">
        <v>28</v>
      </c>
      <c r="M985" s="3" t="s">
        <v>28</v>
      </c>
      <c r="N985" s="3" t="s">
        <v>24</v>
      </c>
      <c r="O985" s="96" t="s">
        <v>28</v>
      </c>
      <c r="P985" s="96" t="s">
        <v>46</v>
      </c>
      <c r="Q985" s="96" t="s">
        <v>32</v>
      </c>
      <c r="R985" s="96"/>
    </row>
    <row r="986" spans="1:18" ht="15" customHeight="1">
      <c r="A986" s="5" t="s">
        <v>3822</v>
      </c>
      <c r="B986" s="3" t="s">
        <v>3823</v>
      </c>
      <c r="C986" s="3"/>
      <c r="D986" s="3" t="s">
        <v>3824</v>
      </c>
      <c r="E986" s="3" t="s">
        <v>3825</v>
      </c>
      <c r="F986" s="3" t="s">
        <v>22</v>
      </c>
      <c r="G986" s="3" t="s">
        <v>53</v>
      </c>
      <c r="H986" s="3" t="s">
        <v>24</v>
      </c>
      <c r="I986" s="3" t="s">
        <v>25</v>
      </c>
      <c r="J986" s="1" t="s">
        <v>37</v>
      </c>
      <c r="K986" s="7" t="s">
        <v>38</v>
      </c>
      <c r="L986" s="3" t="s">
        <v>28</v>
      </c>
      <c r="M986" s="3" t="s">
        <v>28</v>
      </c>
      <c r="N986" s="3" t="s">
        <v>24</v>
      </c>
      <c r="O986" s="96" t="s">
        <v>28</v>
      </c>
      <c r="P986" s="96" t="s">
        <v>39</v>
      </c>
      <c r="Q986" s="96" t="s">
        <v>32</v>
      </c>
      <c r="R986" s="96"/>
    </row>
    <row r="987" spans="1:18" ht="15" customHeight="1">
      <c r="A987" s="5" t="s">
        <v>3826</v>
      </c>
      <c r="B987" s="3" t="s">
        <v>3827</v>
      </c>
      <c r="C987" s="3" t="s">
        <v>3828</v>
      </c>
      <c r="D987" s="3" t="s">
        <v>3829</v>
      </c>
      <c r="E987" s="3"/>
      <c r="F987" s="3" t="s">
        <v>22</v>
      </c>
      <c r="G987" s="3" t="s">
        <v>53</v>
      </c>
      <c r="H987" s="3" t="s">
        <v>24</v>
      </c>
      <c r="I987" s="3" t="s">
        <v>25</v>
      </c>
      <c r="J987" s="1" t="s">
        <v>37</v>
      </c>
      <c r="K987" s="7" t="s">
        <v>38</v>
      </c>
      <c r="L987" s="3" t="s">
        <v>29</v>
      </c>
      <c r="M987" s="3" t="s">
        <v>28</v>
      </c>
      <c r="N987" s="3" t="s">
        <v>28</v>
      </c>
      <c r="O987" s="96" t="s">
        <v>29</v>
      </c>
      <c r="P987" s="96" t="s">
        <v>295</v>
      </c>
      <c r="Q987" s="96" t="s">
        <v>40</v>
      </c>
      <c r="R987" s="96"/>
    </row>
    <row r="988" spans="1:18" ht="15" customHeight="1">
      <c r="A988" s="5" t="s">
        <v>3830</v>
      </c>
      <c r="B988" s="3" t="s">
        <v>3831</v>
      </c>
      <c r="C988" s="3" t="s">
        <v>3832</v>
      </c>
      <c r="D988" s="3" t="s">
        <v>3833</v>
      </c>
      <c r="E988" s="3"/>
      <c r="F988" s="3" t="s">
        <v>22</v>
      </c>
      <c r="G988" s="3" t="s">
        <v>60</v>
      </c>
      <c r="H988" s="3" t="s">
        <v>24</v>
      </c>
      <c r="I988" s="3" t="s">
        <v>25</v>
      </c>
      <c r="J988" s="1" t="s">
        <v>37</v>
      </c>
      <c r="K988" s="7" t="s">
        <v>38</v>
      </c>
      <c r="L988" s="3" t="s">
        <v>29</v>
      </c>
      <c r="M988" s="3" t="s">
        <v>28</v>
      </c>
      <c r="N988" s="3" t="s">
        <v>28</v>
      </c>
      <c r="O988" s="96" t="s">
        <v>29</v>
      </c>
      <c r="P988" s="96" t="s">
        <v>295</v>
      </c>
      <c r="Q988" s="96" t="s">
        <v>40</v>
      </c>
      <c r="R988" s="96"/>
    </row>
    <row r="989" spans="1:18" ht="15" customHeight="1">
      <c r="A989" s="5" t="s">
        <v>3834</v>
      </c>
      <c r="B989" s="3" t="s">
        <v>3835</v>
      </c>
      <c r="C989" s="3" t="s">
        <v>3836</v>
      </c>
      <c r="D989" s="3" t="s">
        <v>3837</v>
      </c>
      <c r="E989" s="3"/>
      <c r="F989" s="3" t="s">
        <v>22</v>
      </c>
      <c r="G989" s="3" t="s">
        <v>53</v>
      </c>
      <c r="H989" s="3" t="s">
        <v>24</v>
      </c>
      <c r="I989" s="3" t="s">
        <v>25</v>
      </c>
      <c r="J989" s="1" t="s">
        <v>129</v>
      </c>
      <c r="K989" s="7" t="s">
        <v>104</v>
      </c>
      <c r="L989" s="3" t="s">
        <v>384</v>
      </c>
      <c r="M989" s="3" t="s">
        <v>28</v>
      </c>
      <c r="N989" s="3" t="s">
        <v>24</v>
      </c>
      <c r="O989" s="96" t="s">
        <v>28</v>
      </c>
      <c r="P989" s="96" t="s">
        <v>513</v>
      </c>
      <c r="Q989" s="96" t="s">
        <v>32</v>
      </c>
      <c r="R989" s="96"/>
    </row>
    <row r="990" spans="1:18" ht="15" customHeight="1">
      <c r="A990" s="5" t="s">
        <v>3838</v>
      </c>
      <c r="B990" s="3" t="s">
        <v>3839</v>
      </c>
      <c r="C990" s="3"/>
      <c r="D990" s="3" t="s">
        <v>3840</v>
      </c>
      <c r="E990" s="3" t="s">
        <v>3841</v>
      </c>
      <c r="F990" s="3" t="s">
        <v>22</v>
      </c>
      <c r="G990" s="3" t="s">
        <v>23</v>
      </c>
      <c r="H990" s="3" t="s">
        <v>24</v>
      </c>
      <c r="I990" s="3" t="s">
        <v>25</v>
      </c>
      <c r="J990" s="1" t="s">
        <v>37</v>
      </c>
      <c r="K990" s="7" t="s">
        <v>27</v>
      </c>
      <c r="L990" s="3" t="s">
        <v>28</v>
      </c>
      <c r="M990" s="3" t="s">
        <v>28</v>
      </c>
      <c r="N990" s="3" t="s">
        <v>130</v>
      </c>
      <c r="O990" s="96" t="s">
        <v>28</v>
      </c>
      <c r="P990" s="96" t="s">
        <v>122</v>
      </c>
      <c r="Q990" s="96" t="s">
        <v>32</v>
      </c>
      <c r="R990" s="96"/>
    </row>
    <row r="991" spans="1:18" ht="15" customHeight="1">
      <c r="A991" s="5" t="s">
        <v>3842</v>
      </c>
      <c r="B991" s="3" t="s">
        <v>3843</v>
      </c>
      <c r="C991" s="3" t="s">
        <v>3844</v>
      </c>
      <c r="D991" s="3" t="s">
        <v>3845</v>
      </c>
      <c r="E991" s="3"/>
      <c r="F991" s="3" t="s">
        <v>22</v>
      </c>
      <c r="G991" s="3" t="s">
        <v>65</v>
      </c>
      <c r="H991" s="3" t="s">
        <v>24</v>
      </c>
      <c r="I991" s="3" t="s">
        <v>25</v>
      </c>
      <c r="J991" s="1" t="s">
        <v>37</v>
      </c>
      <c r="K991" s="7" t="s">
        <v>38</v>
      </c>
      <c r="L991" s="3" t="s">
        <v>28</v>
      </c>
      <c r="M991" s="3" t="s">
        <v>28</v>
      </c>
      <c r="N991" s="3" t="s">
        <v>24</v>
      </c>
      <c r="O991" s="96" t="s">
        <v>28</v>
      </c>
      <c r="P991" s="96" t="s">
        <v>295</v>
      </c>
      <c r="Q991" s="96" t="s">
        <v>32</v>
      </c>
      <c r="R991" s="96"/>
    </row>
    <row r="992" spans="1:18" ht="15" customHeight="1">
      <c r="A992" s="5" t="s">
        <v>3846</v>
      </c>
      <c r="B992" s="3" t="s">
        <v>3847</v>
      </c>
      <c r="C992" s="3" t="s">
        <v>3848</v>
      </c>
      <c r="D992" s="3" t="s">
        <v>3849</v>
      </c>
      <c r="E992" s="3"/>
      <c r="F992" s="3" t="s">
        <v>83</v>
      </c>
      <c r="G992" s="3" t="s">
        <v>65</v>
      </c>
      <c r="H992" s="3" t="s">
        <v>28</v>
      </c>
      <c r="I992" s="3" t="s">
        <v>25</v>
      </c>
      <c r="J992" s="1" t="s">
        <v>37</v>
      </c>
      <c r="K992" s="7" t="s">
        <v>27</v>
      </c>
      <c r="L992" s="3" t="s">
        <v>28</v>
      </c>
      <c r="M992" s="3" t="s">
        <v>28</v>
      </c>
      <c r="N992" s="3" t="s">
        <v>130</v>
      </c>
      <c r="O992" s="96" t="s">
        <v>28</v>
      </c>
      <c r="P992" s="96" t="s">
        <v>521</v>
      </c>
      <c r="Q992" s="96" t="s">
        <v>32</v>
      </c>
      <c r="R992" s="96"/>
    </row>
    <row r="993" spans="1:18" ht="15" customHeight="1">
      <c r="A993" s="5" t="s">
        <v>3850</v>
      </c>
      <c r="B993" s="3" t="s">
        <v>3851</v>
      </c>
      <c r="C993" s="3"/>
      <c r="D993" s="3" t="s">
        <v>3852</v>
      </c>
      <c r="E993" s="3"/>
      <c r="F993" s="3" t="s">
        <v>22</v>
      </c>
      <c r="G993" s="3" t="s">
        <v>60</v>
      </c>
      <c r="H993" s="3" t="s">
        <v>24</v>
      </c>
      <c r="I993" s="3" t="s">
        <v>25</v>
      </c>
      <c r="J993" s="1" t="s">
        <v>37</v>
      </c>
      <c r="K993" s="7" t="s">
        <v>27</v>
      </c>
      <c r="L993" s="3" t="s">
        <v>28</v>
      </c>
      <c r="M993" s="3" t="s">
        <v>28</v>
      </c>
      <c r="N993" s="3" t="s">
        <v>243</v>
      </c>
      <c r="O993" s="96" t="s">
        <v>29</v>
      </c>
      <c r="P993" s="96" t="s">
        <v>122</v>
      </c>
      <c r="Q993" s="96" t="s">
        <v>40</v>
      </c>
      <c r="R993" s="96"/>
    </row>
    <row r="994" spans="1:18" ht="15" customHeight="1">
      <c r="A994" s="5" t="s">
        <v>3853</v>
      </c>
      <c r="B994" s="3" t="s">
        <v>3854</v>
      </c>
      <c r="C994" s="3"/>
      <c r="D994" s="3" t="s">
        <v>3855</v>
      </c>
      <c r="E994" s="3" t="s">
        <v>3856</v>
      </c>
      <c r="F994" s="3" t="s">
        <v>22</v>
      </c>
      <c r="G994" s="3" t="s">
        <v>258</v>
      </c>
      <c r="H994" s="3" t="s">
        <v>24</v>
      </c>
      <c r="I994" s="3" t="s">
        <v>25</v>
      </c>
      <c r="J994" s="1" t="s">
        <v>129</v>
      </c>
      <c r="K994" s="7" t="s">
        <v>27</v>
      </c>
      <c r="L994" s="3" t="s">
        <v>28</v>
      </c>
      <c r="M994" s="3" t="s">
        <v>29</v>
      </c>
      <c r="N994" s="3" t="s">
        <v>30</v>
      </c>
      <c r="O994" s="96" t="s">
        <v>28</v>
      </c>
      <c r="P994" s="96" t="s">
        <v>122</v>
      </c>
      <c r="Q994" s="96" t="s">
        <v>32</v>
      </c>
      <c r="R994" s="96"/>
    </row>
    <row r="995" spans="1:18" ht="15" customHeight="1">
      <c r="A995" s="5" t="s">
        <v>3857</v>
      </c>
      <c r="B995" s="3" t="s">
        <v>3858</v>
      </c>
      <c r="C995" s="3"/>
      <c r="D995" s="3" t="s">
        <v>3859</v>
      </c>
      <c r="E995" s="3" t="s">
        <v>3860</v>
      </c>
      <c r="F995" s="3" t="s">
        <v>22</v>
      </c>
      <c r="G995" s="3" t="s">
        <v>60</v>
      </c>
      <c r="H995" s="3" t="s">
        <v>24</v>
      </c>
      <c r="I995" s="3" t="s">
        <v>25</v>
      </c>
      <c r="J995" s="1" t="s">
        <v>37</v>
      </c>
      <c r="K995" s="7" t="s">
        <v>27</v>
      </c>
      <c r="L995" s="3" t="s">
        <v>28</v>
      </c>
      <c r="M995" s="3" t="s">
        <v>28</v>
      </c>
      <c r="N995" s="3" t="s">
        <v>130</v>
      </c>
      <c r="O995" s="96" t="s">
        <v>28</v>
      </c>
      <c r="P995" s="96" t="s">
        <v>122</v>
      </c>
      <c r="Q995" s="96" t="s">
        <v>32</v>
      </c>
      <c r="R995" s="96"/>
    </row>
    <row r="996" spans="1:18" ht="15" customHeight="1">
      <c r="A996" s="5" t="s">
        <v>3861</v>
      </c>
      <c r="B996" s="3" t="s">
        <v>3862</v>
      </c>
      <c r="C996" s="3" t="s">
        <v>3863</v>
      </c>
      <c r="D996" s="3" t="s">
        <v>3864</v>
      </c>
      <c r="E996" s="3"/>
      <c r="F996" s="3" t="s">
        <v>22</v>
      </c>
      <c r="G996" s="3" t="s">
        <v>60</v>
      </c>
      <c r="H996" s="3" t="s">
        <v>24</v>
      </c>
      <c r="I996" s="3" t="s">
        <v>25</v>
      </c>
      <c r="J996" s="1" t="s">
        <v>37</v>
      </c>
      <c r="K996" s="7" t="s">
        <v>38</v>
      </c>
      <c r="L996" s="3" t="s">
        <v>28</v>
      </c>
      <c r="M996" s="3" t="s">
        <v>28</v>
      </c>
      <c r="N996" s="3" t="s">
        <v>28</v>
      </c>
      <c r="O996" s="96" t="s">
        <v>28</v>
      </c>
      <c r="P996" s="96" t="s">
        <v>295</v>
      </c>
      <c r="Q996" s="96" t="s">
        <v>32</v>
      </c>
      <c r="R996" s="96"/>
    </row>
    <row r="997" spans="1:18" ht="15" customHeight="1">
      <c r="A997" s="5" t="s">
        <v>3865</v>
      </c>
      <c r="B997" s="3" t="s">
        <v>3866</v>
      </c>
      <c r="C997" s="3"/>
      <c r="D997" s="3" t="s">
        <v>3867</v>
      </c>
      <c r="E997" s="3"/>
      <c r="F997" s="3" t="s">
        <v>22</v>
      </c>
      <c r="G997" s="3" t="s">
        <v>60</v>
      </c>
      <c r="H997" s="3" t="s">
        <v>24</v>
      </c>
      <c r="I997" s="3" t="s">
        <v>25</v>
      </c>
      <c r="J997" s="1" t="s">
        <v>37</v>
      </c>
      <c r="K997" s="7" t="s">
        <v>27</v>
      </c>
      <c r="L997" s="3" t="s">
        <v>384</v>
      </c>
      <c r="M997" s="3" t="s">
        <v>28</v>
      </c>
      <c r="N997" s="3" t="s">
        <v>243</v>
      </c>
      <c r="O997" s="96" t="s">
        <v>28</v>
      </c>
      <c r="P997" s="96" t="s">
        <v>122</v>
      </c>
      <c r="Q997" s="96" t="s">
        <v>32</v>
      </c>
      <c r="R997" s="96"/>
    </row>
    <row r="998" spans="1:18" ht="15" customHeight="1">
      <c r="A998" s="5" t="s">
        <v>3868</v>
      </c>
      <c r="B998" s="3" t="s">
        <v>3869</v>
      </c>
      <c r="C998" s="3"/>
      <c r="D998" s="3" t="s">
        <v>3870</v>
      </c>
      <c r="E998" s="3"/>
      <c r="F998" s="3" t="s">
        <v>22</v>
      </c>
      <c r="G998" s="3" t="s">
        <v>65</v>
      </c>
      <c r="H998" s="3" t="s">
        <v>24</v>
      </c>
      <c r="I998" s="3" t="s">
        <v>25</v>
      </c>
      <c r="J998" s="1" t="s">
        <v>37</v>
      </c>
      <c r="K998" s="7" t="s">
        <v>27</v>
      </c>
      <c r="L998" s="3" t="s">
        <v>28</v>
      </c>
      <c r="M998" s="3" t="s">
        <v>28</v>
      </c>
      <c r="N998" s="3" t="s">
        <v>130</v>
      </c>
      <c r="O998" s="96" t="s">
        <v>28</v>
      </c>
      <c r="P998" s="96" t="s">
        <v>122</v>
      </c>
      <c r="Q998" s="96" t="s">
        <v>32</v>
      </c>
      <c r="R998" s="96"/>
    </row>
    <row r="999" spans="1:18" ht="15" customHeight="1">
      <c r="A999" s="5" t="s">
        <v>3871</v>
      </c>
      <c r="B999" s="3" t="s">
        <v>3872</v>
      </c>
      <c r="C999" s="3" t="s">
        <v>3873</v>
      </c>
      <c r="D999" s="3" t="s">
        <v>3874</v>
      </c>
      <c r="E999" s="3"/>
      <c r="F999" s="3" t="s">
        <v>22</v>
      </c>
      <c r="G999" s="3" t="s">
        <v>60</v>
      </c>
      <c r="H999" s="3" t="s">
        <v>24</v>
      </c>
      <c r="I999" s="3" t="s">
        <v>25</v>
      </c>
      <c r="J999" s="1" t="s">
        <v>37</v>
      </c>
      <c r="K999" s="7" t="s">
        <v>104</v>
      </c>
      <c r="L999" s="3" t="s">
        <v>29</v>
      </c>
      <c r="M999" s="3" t="s">
        <v>28</v>
      </c>
      <c r="N999" s="3" t="s">
        <v>24</v>
      </c>
      <c r="O999" s="96" t="s">
        <v>28</v>
      </c>
      <c r="P999" s="96" t="s">
        <v>837</v>
      </c>
      <c r="Q999" s="96" t="s">
        <v>32</v>
      </c>
      <c r="R999" s="96"/>
    </row>
    <row r="1000" spans="1:18" ht="15" customHeight="1">
      <c r="A1000" s="5" t="s">
        <v>3875</v>
      </c>
      <c r="B1000" s="3" t="s">
        <v>3876</v>
      </c>
      <c r="C1000" s="3"/>
      <c r="D1000" s="3" t="s">
        <v>3877</v>
      </c>
      <c r="E1000" s="3"/>
      <c r="F1000" s="3" t="s">
        <v>22</v>
      </c>
      <c r="G1000" s="3" t="s">
        <v>65</v>
      </c>
      <c r="H1000" s="3" t="s">
        <v>24</v>
      </c>
      <c r="I1000" s="3" t="s">
        <v>25</v>
      </c>
      <c r="J1000" s="1" t="s">
        <v>37</v>
      </c>
      <c r="K1000" s="7" t="s">
        <v>27</v>
      </c>
      <c r="L1000" s="3" t="s">
        <v>29</v>
      </c>
      <c r="M1000" s="3" t="s">
        <v>28</v>
      </c>
      <c r="N1000" s="3" t="s">
        <v>243</v>
      </c>
      <c r="O1000" s="96" t="s">
        <v>28</v>
      </c>
      <c r="P1000" s="96" t="s">
        <v>122</v>
      </c>
      <c r="Q1000" s="96" t="s">
        <v>32</v>
      </c>
      <c r="R1000" s="96"/>
    </row>
    <row r="1001" spans="1:18" ht="15" customHeight="1">
      <c r="A1001" s="5" t="s">
        <v>3878</v>
      </c>
      <c r="B1001" s="3" t="s">
        <v>3879</v>
      </c>
      <c r="C1001" s="3"/>
      <c r="D1001" s="3" t="s">
        <v>3880</v>
      </c>
      <c r="E1001" s="3"/>
      <c r="F1001" s="3" t="s">
        <v>22</v>
      </c>
      <c r="G1001" s="3" t="s">
        <v>60</v>
      </c>
      <c r="H1001" s="3" t="s">
        <v>24</v>
      </c>
      <c r="I1001" s="3" t="s">
        <v>25</v>
      </c>
      <c r="J1001" s="1" t="s">
        <v>37</v>
      </c>
      <c r="K1001" s="7" t="s">
        <v>27</v>
      </c>
      <c r="L1001" s="3" t="s">
        <v>384</v>
      </c>
      <c r="M1001" s="3" t="s">
        <v>28</v>
      </c>
      <c r="N1001" s="3" t="s">
        <v>30</v>
      </c>
      <c r="O1001" s="96" t="s">
        <v>28</v>
      </c>
      <c r="P1001" s="96" t="s">
        <v>122</v>
      </c>
      <c r="Q1001" s="96" t="s">
        <v>32</v>
      </c>
      <c r="R1001" s="96"/>
    </row>
    <row r="1002" spans="1:18" ht="15" customHeight="1">
      <c r="A1002" s="5" t="s">
        <v>3881</v>
      </c>
      <c r="B1002" s="3" t="s">
        <v>3882</v>
      </c>
      <c r="C1002" s="3" t="s">
        <v>3883</v>
      </c>
      <c r="D1002" s="3" t="s">
        <v>3884</v>
      </c>
      <c r="E1002" s="3"/>
      <c r="F1002" s="3" t="s">
        <v>359</v>
      </c>
      <c r="G1002" s="3" t="s">
        <v>97</v>
      </c>
      <c r="H1002" s="3" t="s">
        <v>28</v>
      </c>
      <c r="I1002" s="3" t="s">
        <v>25</v>
      </c>
      <c r="J1002" s="1" t="s">
        <v>26</v>
      </c>
      <c r="K1002" s="7" t="s">
        <v>27</v>
      </c>
      <c r="L1002" s="3" t="s">
        <v>28</v>
      </c>
      <c r="M1002" s="3" t="s">
        <v>28</v>
      </c>
      <c r="N1002" s="3" t="s">
        <v>130</v>
      </c>
      <c r="O1002" s="96" t="s">
        <v>28</v>
      </c>
      <c r="P1002" s="96" t="s">
        <v>521</v>
      </c>
      <c r="Q1002" s="96" t="s">
        <v>32</v>
      </c>
      <c r="R1002" s="96"/>
    </row>
    <row r="1003" spans="1:18" ht="15" customHeight="1">
      <c r="A1003" s="5" t="s">
        <v>3885</v>
      </c>
      <c r="B1003" s="3" t="s">
        <v>3886</v>
      </c>
      <c r="C1003" s="3" t="s">
        <v>3887</v>
      </c>
      <c r="D1003" s="3" t="s">
        <v>3888</v>
      </c>
      <c r="E1003" s="3"/>
      <c r="F1003" s="3" t="s">
        <v>22</v>
      </c>
      <c r="G1003" s="3" t="s">
        <v>65</v>
      </c>
      <c r="H1003" s="3" t="s">
        <v>24</v>
      </c>
      <c r="I1003" s="3" t="s">
        <v>25</v>
      </c>
      <c r="J1003" s="1" t="s">
        <v>37</v>
      </c>
      <c r="K1003" s="7" t="s">
        <v>38</v>
      </c>
      <c r="L1003" s="3" t="s">
        <v>28</v>
      </c>
      <c r="M1003" s="3" t="s">
        <v>28</v>
      </c>
      <c r="N1003" s="3" t="s">
        <v>24</v>
      </c>
      <c r="O1003" s="96" t="s">
        <v>28</v>
      </c>
      <c r="P1003" s="96" t="s">
        <v>46</v>
      </c>
      <c r="Q1003" s="96" t="s">
        <v>32</v>
      </c>
      <c r="R1003" s="96"/>
    </row>
    <row r="1004" spans="1:18" ht="15" customHeight="1">
      <c r="A1004" s="5" t="s">
        <v>3889</v>
      </c>
      <c r="B1004" s="3" t="s">
        <v>3890</v>
      </c>
      <c r="C1004" s="3" t="s">
        <v>3891</v>
      </c>
      <c r="D1004" s="3" t="s">
        <v>3892</v>
      </c>
      <c r="E1004" s="3"/>
      <c r="F1004" s="3" t="s">
        <v>22</v>
      </c>
      <c r="G1004" s="3" t="s">
        <v>65</v>
      </c>
      <c r="H1004" s="3" t="s">
        <v>24</v>
      </c>
      <c r="I1004" s="3" t="s">
        <v>25</v>
      </c>
      <c r="J1004" s="1" t="s">
        <v>129</v>
      </c>
      <c r="K1004" s="7" t="s">
        <v>38</v>
      </c>
      <c r="L1004" s="3" t="s">
        <v>29</v>
      </c>
      <c r="M1004" s="3" t="s">
        <v>28</v>
      </c>
      <c r="N1004" s="3" t="s">
        <v>243</v>
      </c>
      <c r="O1004" s="96" t="s">
        <v>28</v>
      </c>
      <c r="P1004" s="96" t="s">
        <v>46</v>
      </c>
      <c r="Q1004" s="96" t="s">
        <v>32</v>
      </c>
      <c r="R1004" s="96"/>
    </row>
    <row r="1005" spans="1:18" ht="15" customHeight="1">
      <c r="A1005" s="5" t="s">
        <v>3893</v>
      </c>
      <c r="B1005" s="3" t="s">
        <v>3894</v>
      </c>
      <c r="C1005" s="3"/>
      <c r="D1005" s="3" t="s">
        <v>3895</v>
      </c>
      <c r="E1005" s="3"/>
      <c r="F1005" s="3" t="s">
        <v>22</v>
      </c>
      <c r="G1005" s="3" t="s">
        <v>60</v>
      </c>
      <c r="H1005" s="3" t="s">
        <v>24</v>
      </c>
      <c r="I1005" s="3" t="s">
        <v>25</v>
      </c>
      <c r="J1005" s="1" t="s">
        <v>37</v>
      </c>
      <c r="K1005" s="7" t="s">
        <v>27</v>
      </c>
      <c r="L1005" s="3" t="s">
        <v>28</v>
      </c>
      <c r="M1005" s="3" t="s">
        <v>28</v>
      </c>
      <c r="N1005" s="3" t="s">
        <v>130</v>
      </c>
      <c r="O1005" s="96" t="s">
        <v>28</v>
      </c>
      <c r="P1005" s="96" t="s">
        <v>122</v>
      </c>
      <c r="Q1005" s="96" t="s">
        <v>32</v>
      </c>
      <c r="R1005" s="96"/>
    </row>
    <row r="1006" spans="1:18" ht="15" customHeight="1">
      <c r="A1006" s="5" t="s">
        <v>3896</v>
      </c>
      <c r="B1006" s="3" t="s">
        <v>3897</v>
      </c>
      <c r="C1006" s="3" t="s">
        <v>3898</v>
      </c>
      <c r="D1006" s="3" t="s">
        <v>3899</v>
      </c>
      <c r="E1006" s="3"/>
      <c r="F1006" s="3" t="s">
        <v>22</v>
      </c>
      <c r="G1006" s="3" t="s">
        <v>23</v>
      </c>
      <c r="H1006" s="3" t="s">
        <v>24</v>
      </c>
      <c r="I1006" s="3" t="s">
        <v>25</v>
      </c>
      <c r="J1006" s="1" t="s">
        <v>37</v>
      </c>
      <c r="K1006" s="7" t="s">
        <v>38</v>
      </c>
      <c r="L1006" s="3" t="s">
        <v>29</v>
      </c>
      <c r="M1006" s="3" t="s">
        <v>28</v>
      </c>
      <c r="N1006" s="3" t="s">
        <v>243</v>
      </c>
      <c r="O1006" s="96" t="s">
        <v>28</v>
      </c>
      <c r="P1006" s="96" t="s">
        <v>39</v>
      </c>
      <c r="Q1006" s="96" t="s">
        <v>32</v>
      </c>
      <c r="R1006" s="96"/>
    </row>
    <row r="1007" spans="1:18" ht="15" customHeight="1">
      <c r="A1007" s="5" t="s">
        <v>3900</v>
      </c>
      <c r="B1007" s="3" t="s">
        <v>3901</v>
      </c>
      <c r="C1007" s="3" t="s">
        <v>3902</v>
      </c>
      <c r="D1007" s="3" t="s">
        <v>3903</v>
      </c>
      <c r="E1007" s="3"/>
      <c r="F1007" s="3" t="s">
        <v>22</v>
      </c>
      <c r="G1007" s="3" t="s">
        <v>60</v>
      </c>
      <c r="H1007" s="3" t="s">
        <v>24</v>
      </c>
      <c r="I1007" s="3" t="s">
        <v>25</v>
      </c>
      <c r="J1007" s="1" t="s">
        <v>129</v>
      </c>
      <c r="K1007" s="7" t="s">
        <v>27</v>
      </c>
      <c r="L1007" s="3" t="s">
        <v>28</v>
      </c>
      <c r="M1007" s="3" t="s">
        <v>28</v>
      </c>
      <c r="N1007" s="3" t="s">
        <v>243</v>
      </c>
      <c r="O1007" s="96" t="s">
        <v>28</v>
      </c>
      <c r="P1007" s="96" t="s">
        <v>455</v>
      </c>
      <c r="Q1007" s="96" t="s">
        <v>32</v>
      </c>
      <c r="R1007" s="96"/>
    </row>
    <row r="1008" spans="1:18" ht="15" customHeight="1">
      <c r="A1008" s="5" t="s">
        <v>3904</v>
      </c>
      <c r="B1008" s="3" t="s">
        <v>3905</v>
      </c>
      <c r="C1008" s="3" t="s">
        <v>3906</v>
      </c>
      <c r="D1008" s="3" t="s">
        <v>3907</v>
      </c>
      <c r="E1008" s="3"/>
      <c r="F1008" s="3" t="s">
        <v>22</v>
      </c>
      <c r="G1008" s="3" t="s">
        <v>97</v>
      </c>
      <c r="H1008" s="3" t="s">
        <v>24</v>
      </c>
      <c r="I1008" s="3" t="s">
        <v>25</v>
      </c>
      <c r="J1008" s="1" t="s">
        <v>129</v>
      </c>
      <c r="K1008" s="7" t="s">
        <v>104</v>
      </c>
      <c r="L1008" s="3" t="s">
        <v>28</v>
      </c>
      <c r="M1008" s="3" t="s">
        <v>28</v>
      </c>
      <c r="N1008" s="3" t="s">
        <v>130</v>
      </c>
      <c r="O1008" s="96" t="s">
        <v>28</v>
      </c>
      <c r="P1008" s="96" t="s">
        <v>513</v>
      </c>
      <c r="Q1008" s="96" t="s">
        <v>32</v>
      </c>
      <c r="R1008" s="96"/>
    </row>
    <row r="1009" spans="1:18" ht="15" customHeight="1">
      <c r="A1009" s="5" t="s">
        <v>3908</v>
      </c>
      <c r="B1009" s="3" t="s">
        <v>3909</v>
      </c>
      <c r="C1009" s="3" t="s">
        <v>3910</v>
      </c>
      <c r="D1009" s="3" t="s">
        <v>3911</v>
      </c>
      <c r="E1009" s="3"/>
      <c r="F1009" s="3" t="s">
        <v>22</v>
      </c>
      <c r="G1009" s="3" t="s">
        <v>60</v>
      </c>
      <c r="H1009" s="3" t="s">
        <v>24</v>
      </c>
      <c r="I1009" s="3" t="s">
        <v>25</v>
      </c>
      <c r="J1009" s="1" t="s">
        <v>37</v>
      </c>
      <c r="K1009" s="7" t="s">
        <v>104</v>
      </c>
      <c r="L1009" s="3" t="s">
        <v>384</v>
      </c>
      <c r="M1009" s="3" t="s">
        <v>28</v>
      </c>
      <c r="N1009" s="3" t="s">
        <v>24</v>
      </c>
      <c r="O1009" s="96" t="s">
        <v>28</v>
      </c>
      <c r="P1009" s="96" t="s">
        <v>513</v>
      </c>
      <c r="Q1009" s="96" t="s">
        <v>32</v>
      </c>
      <c r="R1009" s="96"/>
    </row>
    <row r="1010" spans="1:18" ht="15" customHeight="1">
      <c r="A1010" s="5" t="s">
        <v>3912</v>
      </c>
      <c r="B1010" s="3" t="s">
        <v>3913</v>
      </c>
      <c r="C1010" s="3" t="s">
        <v>3914</v>
      </c>
      <c r="D1010" s="3" t="s">
        <v>3915</v>
      </c>
      <c r="E1010" s="3"/>
      <c r="F1010" s="3" t="s">
        <v>22</v>
      </c>
      <c r="G1010" s="3" t="s">
        <v>97</v>
      </c>
      <c r="H1010" s="3" t="s">
        <v>24</v>
      </c>
      <c r="I1010" s="3" t="s">
        <v>25</v>
      </c>
      <c r="J1010" s="1" t="s">
        <v>129</v>
      </c>
      <c r="K1010" s="7" t="s">
        <v>104</v>
      </c>
      <c r="L1010" s="3" t="s">
        <v>28</v>
      </c>
      <c r="M1010" s="3" t="s">
        <v>28</v>
      </c>
      <c r="N1010" s="3" t="s">
        <v>130</v>
      </c>
      <c r="O1010" s="96" t="s">
        <v>28</v>
      </c>
      <c r="P1010" s="96" t="s">
        <v>513</v>
      </c>
      <c r="Q1010" s="96" t="s">
        <v>32</v>
      </c>
      <c r="R1010" s="96"/>
    </row>
    <row r="1011" spans="1:18" ht="15" customHeight="1">
      <c r="A1011" s="5" t="s">
        <v>3916</v>
      </c>
      <c r="B1011" s="3" t="s">
        <v>3917</v>
      </c>
      <c r="C1011" s="3" t="s">
        <v>3918</v>
      </c>
      <c r="D1011" s="3" t="s">
        <v>3919</v>
      </c>
      <c r="E1011" s="3"/>
      <c r="F1011" s="3" t="s">
        <v>22</v>
      </c>
      <c r="G1011" s="3" t="s">
        <v>65</v>
      </c>
      <c r="H1011" s="3" t="s">
        <v>24</v>
      </c>
      <c r="I1011" s="3" t="s">
        <v>25</v>
      </c>
      <c r="J1011" s="1" t="s">
        <v>37</v>
      </c>
      <c r="K1011" s="7" t="s">
        <v>38</v>
      </c>
      <c r="L1011" s="3" t="s">
        <v>28</v>
      </c>
      <c r="M1011" s="3" t="s">
        <v>28</v>
      </c>
      <c r="N1011" s="3" t="s">
        <v>28</v>
      </c>
      <c r="O1011" s="96" t="s">
        <v>28</v>
      </c>
      <c r="P1011" s="96" t="s">
        <v>46</v>
      </c>
      <c r="Q1011" s="96" t="s">
        <v>32</v>
      </c>
      <c r="R1011" s="96"/>
    </row>
    <row r="1012" spans="1:18" ht="15" customHeight="1">
      <c r="A1012" s="5" t="s">
        <v>3920</v>
      </c>
      <c r="B1012" s="3" t="s">
        <v>3921</v>
      </c>
      <c r="C1012" s="3"/>
      <c r="D1012" s="3" t="s">
        <v>3922</v>
      </c>
      <c r="E1012" s="3"/>
      <c r="F1012" s="3" t="s">
        <v>22</v>
      </c>
      <c r="G1012" s="3" t="s">
        <v>60</v>
      </c>
      <c r="H1012" s="3" t="s">
        <v>24</v>
      </c>
      <c r="I1012" s="3" t="s">
        <v>25</v>
      </c>
      <c r="J1012" s="1" t="s">
        <v>37</v>
      </c>
      <c r="K1012" s="7" t="s">
        <v>27</v>
      </c>
      <c r="L1012" s="3" t="s">
        <v>384</v>
      </c>
      <c r="M1012" s="3" t="s">
        <v>28</v>
      </c>
      <c r="N1012" s="3" t="s">
        <v>243</v>
      </c>
      <c r="O1012" s="96" t="s">
        <v>28</v>
      </c>
      <c r="P1012" s="96" t="s">
        <v>122</v>
      </c>
      <c r="Q1012" s="96" t="s">
        <v>32</v>
      </c>
      <c r="R1012" s="96"/>
    </row>
    <row r="1013" spans="1:18" ht="15" customHeight="1">
      <c r="A1013" s="5" t="s">
        <v>3923</v>
      </c>
      <c r="B1013" s="3" t="s">
        <v>3924</v>
      </c>
      <c r="C1013" s="3" t="s">
        <v>3925</v>
      </c>
      <c r="D1013" s="3" t="s">
        <v>3926</v>
      </c>
      <c r="E1013" s="3"/>
      <c r="F1013" s="3" t="s">
        <v>1608</v>
      </c>
      <c r="G1013" s="3" t="s">
        <v>60</v>
      </c>
      <c r="H1013" s="3" t="s">
        <v>28</v>
      </c>
      <c r="I1013" s="3" t="s">
        <v>25</v>
      </c>
      <c r="J1013" s="1" t="s">
        <v>26</v>
      </c>
      <c r="K1013" s="7" t="s">
        <v>27</v>
      </c>
      <c r="L1013" s="3" t="s">
        <v>28</v>
      </c>
      <c r="M1013" s="3" t="s">
        <v>28</v>
      </c>
      <c r="N1013" s="3" t="s">
        <v>130</v>
      </c>
      <c r="O1013" s="96" t="s">
        <v>28</v>
      </c>
      <c r="P1013" s="96" t="s">
        <v>521</v>
      </c>
      <c r="Q1013" s="96" t="s">
        <v>32</v>
      </c>
      <c r="R1013" s="96"/>
    </row>
    <row r="1014" spans="1:18" ht="15" customHeight="1">
      <c r="A1014" s="5" t="s">
        <v>3927</v>
      </c>
      <c r="B1014" s="3" t="s">
        <v>3928</v>
      </c>
      <c r="C1014" s="3"/>
      <c r="D1014" s="3" t="s">
        <v>3929</v>
      </c>
      <c r="E1014" s="3"/>
      <c r="F1014" s="3" t="s">
        <v>22</v>
      </c>
      <c r="G1014" s="3" t="s">
        <v>60</v>
      </c>
      <c r="H1014" s="3" t="s">
        <v>24</v>
      </c>
      <c r="I1014" s="3" t="s">
        <v>25</v>
      </c>
      <c r="J1014" s="1" t="s">
        <v>37</v>
      </c>
      <c r="K1014" s="7" t="s">
        <v>27</v>
      </c>
      <c r="L1014" s="3" t="s">
        <v>28</v>
      </c>
      <c r="M1014" s="3" t="s">
        <v>28</v>
      </c>
      <c r="N1014" s="3" t="s">
        <v>243</v>
      </c>
      <c r="O1014" s="96" t="s">
        <v>28</v>
      </c>
      <c r="P1014" s="96" t="s">
        <v>122</v>
      </c>
      <c r="Q1014" s="96" t="s">
        <v>32</v>
      </c>
      <c r="R1014" s="96"/>
    </row>
    <row r="1015" spans="1:18" ht="15" customHeight="1">
      <c r="A1015" s="5" t="s">
        <v>3930</v>
      </c>
      <c r="B1015" s="3" t="s">
        <v>3931</v>
      </c>
      <c r="C1015" s="3"/>
      <c r="D1015" s="3" t="s">
        <v>3932</v>
      </c>
      <c r="E1015" s="3"/>
      <c r="F1015" s="3" t="s">
        <v>22</v>
      </c>
      <c r="G1015" s="3" t="s">
        <v>60</v>
      </c>
      <c r="H1015" s="3" t="s">
        <v>24</v>
      </c>
      <c r="I1015" s="3" t="s">
        <v>25</v>
      </c>
      <c r="J1015" s="1" t="s">
        <v>37</v>
      </c>
      <c r="K1015" s="7" t="s">
        <v>27</v>
      </c>
      <c r="L1015" s="3" t="s">
        <v>29</v>
      </c>
      <c r="M1015" s="3" t="s">
        <v>28</v>
      </c>
      <c r="N1015" s="3" t="s">
        <v>243</v>
      </c>
      <c r="O1015" s="96" t="s">
        <v>28</v>
      </c>
      <c r="P1015" s="96" t="s">
        <v>122</v>
      </c>
      <c r="Q1015" s="96" t="s">
        <v>32</v>
      </c>
      <c r="R1015" s="96"/>
    </row>
    <row r="1016" spans="1:18" ht="15" customHeight="1">
      <c r="A1016" s="5" t="s">
        <v>3933</v>
      </c>
      <c r="B1016" s="3" t="s">
        <v>3934</v>
      </c>
      <c r="C1016" s="3" t="s">
        <v>3935</v>
      </c>
      <c r="D1016" s="3" t="s">
        <v>3936</v>
      </c>
      <c r="E1016" s="3"/>
      <c r="F1016" s="3" t="s">
        <v>22</v>
      </c>
      <c r="G1016" s="3" t="s">
        <v>65</v>
      </c>
      <c r="H1016" s="3" t="s">
        <v>24</v>
      </c>
      <c r="I1016" s="3" t="s">
        <v>25</v>
      </c>
      <c r="J1016" s="1" t="s">
        <v>37</v>
      </c>
      <c r="K1016" s="7" t="s">
        <v>38</v>
      </c>
      <c r="L1016" s="3" t="s">
        <v>28</v>
      </c>
      <c r="M1016" s="3" t="s">
        <v>28</v>
      </c>
      <c r="N1016" s="3" t="s">
        <v>24</v>
      </c>
      <c r="O1016" s="96" t="s">
        <v>28</v>
      </c>
      <c r="P1016" s="96" t="s">
        <v>46</v>
      </c>
      <c r="Q1016" s="96" t="s">
        <v>32</v>
      </c>
      <c r="R1016" s="96"/>
    </row>
    <row r="1017" spans="1:18" ht="15" customHeight="1">
      <c r="A1017" s="5" t="s">
        <v>3937</v>
      </c>
      <c r="B1017" s="3" t="s">
        <v>3938</v>
      </c>
      <c r="C1017" s="3" t="s">
        <v>3939</v>
      </c>
      <c r="D1017" s="3" t="s">
        <v>3940</v>
      </c>
      <c r="E1017" s="3"/>
      <c r="F1017" s="3" t="s">
        <v>22</v>
      </c>
      <c r="G1017" s="3" t="s">
        <v>60</v>
      </c>
      <c r="H1017" s="3" t="s">
        <v>24</v>
      </c>
      <c r="I1017" s="3" t="s">
        <v>25</v>
      </c>
      <c r="J1017" s="1" t="s">
        <v>37</v>
      </c>
      <c r="K1017" s="7" t="s">
        <v>104</v>
      </c>
      <c r="L1017" s="3" t="s">
        <v>384</v>
      </c>
      <c r="M1017" s="3" t="s">
        <v>28</v>
      </c>
      <c r="N1017" s="3" t="s">
        <v>24</v>
      </c>
      <c r="O1017" s="96" t="s">
        <v>28</v>
      </c>
      <c r="P1017" s="96" t="s">
        <v>105</v>
      </c>
      <c r="Q1017" s="96" t="s">
        <v>32</v>
      </c>
      <c r="R1017" s="96"/>
    </row>
    <row r="1018" spans="1:18" ht="15" customHeight="1">
      <c r="A1018" s="5" t="s">
        <v>3941</v>
      </c>
      <c r="B1018" s="3" t="s">
        <v>3942</v>
      </c>
      <c r="C1018" s="3" t="s">
        <v>3943</v>
      </c>
      <c r="D1018" s="3" t="s">
        <v>3944</v>
      </c>
      <c r="E1018" s="3"/>
      <c r="F1018" s="3" t="s">
        <v>22</v>
      </c>
      <c r="G1018" s="3" t="s">
        <v>65</v>
      </c>
      <c r="H1018" s="3" t="s">
        <v>24</v>
      </c>
      <c r="I1018" s="3" t="s">
        <v>25</v>
      </c>
      <c r="J1018" s="1" t="s">
        <v>37</v>
      </c>
      <c r="K1018" s="7" t="s">
        <v>38</v>
      </c>
      <c r="L1018" s="3" t="s">
        <v>28</v>
      </c>
      <c r="M1018" s="3" t="s">
        <v>28</v>
      </c>
      <c r="N1018" s="3" t="s">
        <v>24</v>
      </c>
      <c r="O1018" s="96" t="s">
        <v>28</v>
      </c>
      <c r="P1018" s="96" t="s">
        <v>39</v>
      </c>
      <c r="Q1018" s="96" t="s">
        <v>32</v>
      </c>
      <c r="R1018" s="96"/>
    </row>
    <row r="1019" spans="1:18" ht="15" customHeight="1">
      <c r="A1019" s="5" t="s">
        <v>3945</v>
      </c>
      <c r="B1019" s="3" t="s">
        <v>3946</v>
      </c>
      <c r="C1019" s="3" t="s">
        <v>3947</v>
      </c>
      <c r="D1019" s="3"/>
      <c r="E1019" s="3"/>
      <c r="F1019" s="3" t="s">
        <v>22</v>
      </c>
      <c r="G1019" s="3" t="s">
        <v>23</v>
      </c>
      <c r="H1019" s="3" t="s">
        <v>24</v>
      </c>
      <c r="I1019" s="3" t="s">
        <v>25</v>
      </c>
      <c r="J1019" s="1" t="s">
        <v>37</v>
      </c>
      <c r="K1019" s="7" t="s">
        <v>38</v>
      </c>
      <c r="L1019" s="3" t="s">
        <v>28</v>
      </c>
      <c r="M1019" s="3" t="s">
        <v>29</v>
      </c>
      <c r="N1019" s="3" t="s">
        <v>28</v>
      </c>
      <c r="O1019" s="96" t="s">
        <v>28</v>
      </c>
      <c r="P1019" s="96" t="s">
        <v>172</v>
      </c>
      <c r="Q1019" s="96" t="s">
        <v>32</v>
      </c>
      <c r="R1019" s="96"/>
    </row>
    <row r="1020" spans="1:18" ht="15" customHeight="1">
      <c r="A1020" s="5" t="s">
        <v>3948</v>
      </c>
      <c r="B1020" s="3" t="s">
        <v>3949</v>
      </c>
      <c r="C1020" s="3"/>
      <c r="D1020" s="3" t="s">
        <v>3950</v>
      </c>
      <c r="E1020" s="3"/>
      <c r="F1020" s="3" t="s">
        <v>22</v>
      </c>
      <c r="G1020" s="3" t="s">
        <v>60</v>
      </c>
      <c r="H1020" s="3" t="s">
        <v>24</v>
      </c>
      <c r="I1020" s="3" t="s">
        <v>25</v>
      </c>
      <c r="J1020" s="1" t="s">
        <v>37</v>
      </c>
      <c r="K1020" s="7" t="s">
        <v>27</v>
      </c>
      <c r="L1020" s="3" t="s">
        <v>29</v>
      </c>
      <c r="M1020" s="3" t="s">
        <v>28</v>
      </c>
      <c r="N1020" s="3" t="s">
        <v>243</v>
      </c>
      <c r="O1020" s="96" t="s">
        <v>28</v>
      </c>
      <c r="P1020" s="96" t="s">
        <v>122</v>
      </c>
      <c r="Q1020" s="96" t="s">
        <v>32</v>
      </c>
      <c r="R1020" s="96"/>
    </row>
    <row r="1021" spans="1:18" ht="15" customHeight="1">
      <c r="A1021" s="5" t="s">
        <v>3951</v>
      </c>
      <c r="B1021" s="3" t="s">
        <v>3952</v>
      </c>
      <c r="C1021" s="3"/>
      <c r="D1021" s="3" t="s">
        <v>3953</v>
      </c>
      <c r="E1021" s="3" t="s">
        <v>3954</v>
      </c>
      <c r="F1021" s="3" t="s">
        <v>22</v>
      </c>
      <c r="G1021" s="3" t="s">
        <v>23</v>
      </c>
      <c r="H1021" s="3" t="s">
        <v>24</v>
      </c>
      <c r="I1021" s="3" t="s">
        <v>25</v>
      </c>
      <c r="J1021" s="1" t="s">
        <v>37</v>
      </c>
      <c r="K1021" s="7" t="s">
        <v>27</v>
      </c>
      <c r="L1021" s="3" t="s">
        <v>28</v>
      </c>
      <c r="M1021" s="3" t="s">
        <v>28</v>
      </c>
      <c r="N1021" s="3" t="s">
        <v>130</v>
      </c>
      <c r="O1021" s="96" t="s">
        <v>28</v>
      </c>
      <c r="P1021" s="96" t="s">
        <v>122</v>
      </c>
      <c r="Q1021" s="96" t="s">
        <v>32</v>
      </c>
      <c r="R1021" s="96"/>
    </row>
    <row r="1022" spans="1:18" ht="15" customHeight="1">
      <c r="A1022" s="5" t="s">
        <v>3955</v>
      </c>
      <c r="B1022" s="3" t="s">
        <v>3956</v>
      </c>
      <c r="C1022" s="3"/>
      <c r="D1022" s="3" t="s">
        <v>3957</v>
      </c>
      <c r="E1022" s="3" t="s">
        <v>3958</v>
      </c>
      <c r="F1022" s="3" t="s">
        <v>22</v>
      </c>
      <c r="G1022" s="3" t="s">
        <v>60</v>
      </c>
      <c r="H1022" s="3" t="s">
        <v>24</v>
      </c>
      <c r="I1022" s="3" t="s">
        <v>25</v>
      </c>
      <c r="J1022" s="1" t="s">
        <v>37</v>
      </c>
      <c r="K1022" s="7" t="s">
        <v>27</v>
      </c>
      <c r="L1022" s="3" t="s">
        <v>28</v>
      </c>
      <c r="M1022" s="3" t="s">
        <v>28</v>
      </c>
      <c r="N1022" s="3" t="s">
        <v>130</v>
      </c>
      <c r="O1022" s="96" t="s">
        <v>28</v>
      </c>
      <c r="P1022" s="96" t="s">
        <v>122</v>
      </c>
      <c r="Q1022" s="96" t="s">
        <v>32</v>
      </c>
      <c r="R1022" s="96"/>
    </row>
    <row r="1023" spans="1:18" ht="15" customHeight="1">
      <c r="A1023" s="5" t="s">
        <v>3959</v>
      </c>
      <c r="B1023" s="3" t="s">
        <v>3960</v>
      </c>
      <c r="C1023" s="3"/>
      <c r="D1023" s="3" t="s">
        <v>3961</v>
      </c>
      <c r="E1023" s="3" t="s">
        <v>3962</v>
      </c>
      <c r="F1023" s="3" t="s">
        <v>22</v>
      </c>
      <c r="G1023" s="3" t="s">
        <v>23</v>
      </c>
      <c r="H1023" s="3" t="s">
        <v>24</v>
      </c>
      <c r="I1023" s="3" t="s">
        <v>25</v>
      </c>
      <c r="J1023" s="1" t="s">
        <v>37</v>
      </c>
      <c r="K1023" s="7" t="s">
        <v>27</v>
      </c>
      <c r="L1023" s="3" t="s">
        <v>28</v>
      </c>
      <c r="M1023" s="3" t="s">
        <v>28</v>
      </c>
      <c r="N1023" s="3" t="s">
        <v>130</v>
      </c>
      <c r="O1023" s="96" t="s">
        <v>28</v>
      </c>
      <c r="P1023" s="96" t="s">
        <v>122</v>
      </c>
      <c r="Q1023" s="96" t="s">
        <v>32</v>
      </c>
      <c r="R1023" s="96"/>
    </row>
    <row r="1024" spans="1:18" ht="15" customHeight="1">
      <c r="A1024" s="5" t="s">
        <v>3963</v>
      </c>
      <c r="B1024" s="3" t="s">
        <v>3964</v>
      </c>
      <c r="C1024" s="3" t="s">
        <v>3965</v>
      </c>
      <c r="D1024" s="3" t="s">
        <v>3966</v>
      </c>
      <c r="E1024" s="3"/>
      <c r="F1024" s="3" t="s">
        <v>22</v>
      </c>
      <c r="G1024" s="3" t="s">
        <v>60</v>
      </c>
      <c r="H1024" s="3" t="s">
        <v>24</v>
      </c>
      <c r="I1024" s="3" t="s">
        <v>25</v>
      </c>
      <c r="J1024" s="1" t="s">
        <v>37</v>
      </c>
      <c r="K1024" s="7" t="s">
        <v>38</v>
      </c>
      <c r="L1024" s="3" t="s">
        <v>29</v>
      </c>
      <c r="M1024" s="3" t="s">
        <v>28</v>
      </c>
      <c r="N1024" s="3" t="s">
        <v>243</v>
      </c>
      <c r="O1024" s="96" t="s">
        <v>28</v>
      </c>
      <c r="P1024" s="96" t="s">
        <v>46</v>
      </c>
      <c r="Q1024" s="96" t="s">
        <v>32</v>
      </c>
      <c r="R1024" s="96"/>
    </row>
    <row r="1025" spans="1:18" ht="15" customHeight="1">
      <c r="A1025" s="5" t="s">
        <v>3967</v>
      </c>
      <c r="B1025" s="3" t="s">
        <v>3968</v>
      </c>
      <c r="C1025" s="3" t="s">
        <v>3969</v>
      </c>
      <c r="D1025" s="3" t="s">
        <v>3970</v>
      </c>
      <c r="E1025" s="3"/>
      <c r="F1025" s="3" t="s">
        <v>22</v>
      </c>
      <c r="G1025" s="3" t="s">
        <v>60</v>
      </c>
      <c r="H1025" s="3" t="s">
        <v>24</v>
      </c>
      <c r="I1025" s="3" t="s">
        <v>25</v>
      </c>
      <c r="J1025" s="1" t="s">
        <v>37</v>
      </c>
      <c r="K1025" s="7" t="s">
        <v>38</v>
      </c>
      <c r="L1025" s="3" t="s">
        <v>29</v>
      </c>
      <c r="M1025" s="3" t="s">
        <v>28</v>
      </c>
      <c r="N1025" s="3" t="s">
        <v>243</v>
      </c>
      <c r="O1025" s="96" t="s">
        <v>28</v>
      </c>
      <c r="P1025" s="96" t="s">
        <v>39</v>
      </c>
      <c r="Q1025" s="96" t="s">
        <v>32</v>
      </c>
      <c r="R1025" s="96"/>
    </row>
    <row r="1026" spans="1:18" ht="15" customHeight="1">
      <c r="A1026" s="5" t="s">
        <v>3971</v>
      </c>
      <c r="B1026" s="3" t="s">
        <v>3972</v>
      </c>
      <c r="C1026" s="3" t="s">
        <v>3973</v>
      </c>
      <c r="D1026" s="3" t="s">
        <v>3974</v>
      </c>
      <c r="E1026" s="3"/>
      <c r="F1026" s="3" t="s">
        <v>22</v>
      </c>
      <c r="G1026" s="3" t="s">
        <v>60</v>
      </c>
      <c r="H1026" s="3" t="s">
        <v>24</v>
      </c>
      <c r="I1026" s="3" t="s">
        <v>25</v>
      </c>
      <c r="J1026" s="1" t="s">
        <v>37</v>
      </c>
      <c r="K1026" s="7" t="s">
        <v>38</v>
      </c>
      <c r="L1026" s="3" t="s">
        <v>28</v>
      </c>
      <c r="M1026" s="3" t="s">
        <v>28</v>
      </c>
      <c r="N1026" s="3" t="s">
        <v>243</v>
      </c>
      <c r="O1026" s="96" t="s">
        <v>28</v>
      </c>
      <c r="P1026" s="96" t="s">
        <v>39</v>
      </c>
      <c r="Q1026" s="96" t="s">
        <v>32</v>
      </c>
      <c r="R1026" s="96"/>
    </row>
    <row r="1027" spans="1:18" ht="15" customHeight="1">
      <c r="A1027" s="5" t="s">
        <v>3975</v>
      </c>
      <c r="B1027" s="3" t="s">
        <v>3976</v>
      </c>
      <c r="C1027" s="3" t="s">
        <v>3977</v>
      </c>
      <c r="D1027" s="3" t="s">
        <v>3978</v>
      </c>
      <c r="E1027" s="3"/>
      <c r="F1027" s="3" t="s">
        <v>22</v>
      </c>
      <c r="G1027" s="3" t="s">
        <v>60</v>
      </c>
      <c r="H1027" s="3" t="s">
        <v>24</v>
      </c>
      <c r="I1027" s="3" t="s">
        <v>25</v>
      </c>
      <c r="J1027" s="1" t="s">
        <v>37</v>
      </c>
      <c r="K1027" s="7" t="s">
        <v>38</v>
      </c>
      <c r="L1027" s="3" t="s">
        <v>29</v>
      </c>
      <c r="M1027" s="3" t="s">
        <v>28</v>
      </c>
      <c r="N1027" s="3" t="s">
        <v>28</v>
      </c>
      <c r="O1027" s="96" t="s">
        <v>28</v>
      </c>
      <c r="P1027" s="96" t="s">
        <v>46</v>
      </c>
      <c r="Q1027" s="96" t="s">
        <v>32</v>
      </c>
      <c r="R1027" s="96"/>
    </row>
    <row r="1028" spans="1:18" ht="15" customHeight="1">
      <c r="A1028" s="5" t="s">
        <v>3979</v>
      </c>
      <c r="B1028" s="3" t="s">
        <v>3980</v>
      </c>
      <c r="C1028" s="3"/>
      <c r="D1028" s="3" t="s">
        <v>3981</v>
      </c>
      <c r="E1028" s="3"/>
      <c r="F1028" s="3" t="s">
        <v>22</v>
      </c>
      <c r="G1028" s="3" t="s">
        <v>65</v>
      </c>
      <c r="H1028" s="3" t="s">
        <v>24</v>
      </c>
      <c r="I1028" s="3" t="s">
        <v>25</v>
      </c>
      <c r="J1028" s="1" t="s">
        <v>37</v>
      </c>
      <c r="K1028" s="7" t="s">
        <v>27</v>
      </c>
      <c r="L1028" s="3" t="s">
        <v>28</v>
      </c>
      <c r="M1028" s="3" t="s">
        <v>28</v>
      </c>
      <c r="N1028" s="3" t="s">
        <v>243</v>
      </c>
      <c r="O1028" s="96" t="s">
        <v>29</v>
      </c>
      <c r="P1028" s="96" t="s">
        <v>122</v>
      </c>
      <c r="Q1028" s="96" t="s">
        <v>40</v>
      </c>
      <c r="R1028" s="96"/>
    </row>
    <row r="1029" spans="1:18" ht="15" customHeight="1">
      <c r="A1029" s="5" t="s">
        <v>3982</v>
      </c>
      <c r="B1029" s="3" t="s">
        <v>3983</v>
      </c>
      <c r="C1029" s="3"/>
      <c r="D1029" s="3" t="s">
        <v>3984</v>
      </c>
      <c r="E1029" s="3"/>
      <c r="F1029" s="3" t="s">
        <v>22</v>
      </c>
      <c r="G1029" s="3" t="s">
        <v>60</v>
      </c>
      <c r="H1029" s="3" t="s">
        <v>24</v>
      </c>
      <c r="I1029" s="3" t="s">
        <v>25</v>
      </c>
      <c r="J1029" s="1" t="s">
        <v>37</v>
      </c>
      <c r="K1029" s="7" t="s">
        <v>27</v>
      </c>
      <c r="L1029" s="3" t="s">
        <v>384</v>
      </c>
      <c r="M1029" s="3" t="s">
        <v>28</v>
      </c>
      <c r="N1029" s="3" t="s">
        <v>243</v>
      </c>
      <c r="O1029" s="96" t="s">
        <v>28</v>
      </c>
      <c r="P1029" s="96" t="s">
        <v>122</v>
      </c>
      <c r="Q1029" s="96" t="s">
        <v>32</v>
      </c>
      <c r="R1029" s="96"/>
    </row>
    <row r="1030" spans="1:18" ht="15" customHeight="1">
      <c r="A1030" s="5" t="s">
        <v>3985</v>
      </c>
      <c r="B1030" s="3" t="s">
        <v>3986</v>
      </c>
      <c r="C1030" s="3"/>
      <c r="D1030" s="3" t="s">
        <v>3987</v>
      </c>
      <c r="E1030" s="3"/>
      <c r="F1030" s="3" t="s">
        <v>22</v>
      </c>
      <c r="G1030" s="3" t="s">
        <v>65</v>
      </c>
      <c r="H1030" s="3" t="s">
        <v>24</v>
      </c>
      <c r="I1030" s="3" t="s">
        <v>25</v>
      </c>
      <c r="J1030" s="1" t="s">
        <v>37</v>
      </c>
      <c r="K1030" s="7" t="s">
        <v>27</v>
      </c>
      <c r="L1030" s="3" t="s">
        <v>384</v>
      </c>
      <c r="M1030" s="3" t="s">
        <v>28</v>
      </c>
      <c r="N1030" s="3" t="s">
        <v>243</v>
      </c>
      <c r="O1030" s="96" t="s">
        <v>28</v>
      </c>
      <c r="P1030" s="96" t="s">
        <v>122</v>
      </c>
      <c r="Q1030" s="96" t="s">
        <v>32</v>
      </c>
      <c r="R1030" s="96"/>
    </row>
    <row r="1031" spans="1:18" ht="15" customHeight="1">
      <c r="A1031" s="5" t="s">
        <v>3988</v>
      </c>
      <c r="B1031" s="3" t="s">
        <v>3989</v>
      </c>
      <c r="C1031" s="3"/>
      <c r="D1031" s="3" t="s">
        <v>3990</v>
      </c>
      <c r="E1031" s="3"/>
      <c r="F1031" s="3" t="s">
        <v>22</v>
      </c>
      <c r="G1031" s="3" t="s">
        <v>60</v>
      </c>
      <c r="H1031" s="3" t="s">
        <v>24</v>
      </c>
      <c r="I1031" s="3" t="s">
        <v>25</v>
      </c>
      <c r="J1031" s="1" t="s">
        <v>37</v>
      </c>
      <c r="K1031" s="7" t="s">
        <v>27</v>
      </c>
      <c r="L1031" s="3" t="s">
        <v>384</v>
      </c>
      <c r="M1031" s="3" t="s">
        <v>28</v>
      </c>
      <c r="N1031" s="3" t="s">
        <v>243</v>
      </c>
      <c r="O1031" s="96" t="s">
        <v>28</v>
      </c>
      <c r="P1031" s="96" t="s">
        <v>122</v>
      </c>
      <c r="Q1031" s="96" t="s">
        <v>32</v>
      </c>
      <c r="R1031" s="96"/>
    </row>
    <row r="1032" spans="1:18" ht="15" customHeight="1">
      <c r="A1032" s="5" t="s">
        <v>3991</v>
      </c>
      <c r="B1032" s="3" t="s">
        <v>3992</v>
      </c>
      <c r="C1032" s="3"/>
      <c r="D1032" s="3" t="s">
        <v>3993</v>
      </c>
      <c r="E1032" s="3"/>
      <c r="F1032" s="3" t="s">
        <v>22</v>
      </c>
      <c r="G1032" s="3" t="s">
        <v>65</v>
      </c>
      <c r="H1032" s="3" t="s">
        <v>24</v>
      </c>
      <c r="I1032" s="3" t="s">
        <v>25</v>
      </c>
      <c r="J1032" s="1" t="s">
        <v>37</v>
      </c>
      <c r="K1032" s="7" t="s">
        <v>27</v>
      </c>
      <c r="L1032" s="3" t="s">
        <v>28</v>
      </c>
      <c r="M1032" s="3" t="s">
        <v>28</v>
      </c>
      <c r="N1032" s="3" t="s">
        <v>243</v>
      </c>
      <c r="O1032" s="96" t="s">
        <v>28</v>
      </c>
      <c r="P1032" s="96" t="s">
        <v>122</v>
      </c>
      <c r="Q1032" s="96" t="s">
        <v>32</v>
      </c>
      <c r="R1032" s="96"/>
    </row>
    <row r="1033" spans="1:18" ht="15" customHeight="1">
      <c r="A1033" s="5" t="s">
        <v>3994</v>
      </c>
      <c r="B1033" s="3" t="s">
        <v>3995</v>
      </c>
      <c r="C1033" s="3" t="s">
        <v>3996</v>
      </c>
      <c r="D1033" s="3" t="s">
        <v>3997</v>
      </c>
      <c r="E1033" s="3"/>
      <c r="F1033" s="3" t="s">
        <v>22</v>
      </c>
      <c r="G1033" s="3" t="s">
        <v>65</v>
      </c>
      <c r="H1033" s="3" t="s">
        <v>24</v>
      </c>
      <c r="I1033" s="3" t="s">
        <v>25</v>
      </c>
      <c r="J1033" s="1" t="s">
        <v>37</v>
      </c>
      <c r="K1033" s="7" t="s">
        <v>38</v>
      </c>
      <c r="L1033" s="3" t="s">
        <v>28</v>
      </c>
      <c r="M1033" s="3" t="s">
        <v>28</v>
      </c>
      <c r="N1033" s="3" t="s">
        <v>24</v>
      </c>
      <c r="O1033" s="96" t="s">
        <v>28</v>
      </c>
      <c r="P1033" s="96" t="s">
        <v>39</v>
      </c>
      <c r="Q1033" s="96" t="s">
        <v>32</v>
      </c>
      <c r="R1033" s="96"/>
    </row>
    <row r="1034" spans="1:18" ht="15" customHeight="1">
      <c r="A1034" s="5" t="s">
        <v>3998</v>
      </c>
      <c r="B1034" s="3" t="s">
        <v>3999</v>
      </c>
      <c r="C1034" s="3" t="s">
        <v>4000</v>
      </c>
      <c r="D1034" s="3" t="s">
        <v>4001</v>
      </c>
      <c r="E1034" s="3"/>
      <c r="F1034" s="3" t="s">
        <v>22</v>
      </c>
      <c r="G1034" s="3" t="s">
        <v>60</v>
      </c>
      <c r="H1034" s="3" t="s">
        <v>24</v>
      </c>
      <c r="I1034" s="3" t="s">
        <v>25</v>
      </c>
      <c r="J1034" s="1" t="s">
        <v>37</v>
      </c>
      <c r="K1034" s="7" t="s">
        <v>38</v>
      </c>
      <c r="L1034" s="3" t="s">
        <v>28</v>
      </c>
      <c r="M1034" s="3" t="s">
        <v>28</v>
      </c>
      <c r="N1034" s="3" t="s">
        <v>24</v>
      </c>
      <c r="O1034" s="96" t="s">
        <v>28</v>
      </c>
      <c r="P1034" s="96" t="s">
        <v>39</v>
      </c>
      <c r="Q1034" s="96" t="s">
        <v>32</v>
      </c>
      <c r="R1034" s="96"/>
    </row>
    <row r="1035" spans="1:18" ht="15" customHeight="1">
      <c r="A1035" s="5" t="s">
        <v>4002</v>
      </c>
      <c r="B1035" s="3" t="s">
        <v>4003</v>
      </c>
      <c r="C1035" s="3" t="s">
        <v>4004</v>
      </c>
      <c r="D1035" s="3" t="s">
        <v>4005</v>
      </c>
      <c r="E1035" s="3"/>
      <c r="F1035" s="3" t="s">
        <v>22</v>
      </c>
      <c r="G1035" s="3" t="s">
        <v>65</v>
      </c>
      <c r="H1035" s="3" t="s">
        <v>24</v>
      </c>
      <c r="I1035" s="3" t="s">
        <v>25</v>
      </c>
      <c r="J1035" s="1" t="s">
        <v>37</v>
      </c>
      <c r="K1035" s="7" t="s">
        <v>38</v>
      </c>
      <c r="L1035" s="3" t="s">
        <v>28</v>
      </c>
      <c r="M1035" s="3" t="s">
        <v>28</v>
      </c>
      <c r="N1035" s="3" t="s">
        <v>243</v>
      </c>
      <c r="O1035" s="96" t="s">
        <v>28</v>
      </c>
      <c r="P1035" s="96" t="s">
        <v>295</v>
      </c>
      <c r="Q1035" s="96" t="s">
        <v>32</v>
      </c>
      <c r="R1035" s="96"/>
    </row>
    <row r="1036" spans="1:18" ht="15" customHeight="1">
      <c r="A1036" s="5" t="s">
        <v>4006</v>
      </c>
      <c r="B1036" s="3" t="s">
        <v>4007</v>
      </c>
      <c r="C1036" s="3" t="s">
        <v>4008</v>
      </c>
      <c r="D1036" s="3" t="s">
        <v>4009</v>
      </c>
      <c r="E1036" s="3"/>
      <c r="F1036" s="3" t="s">
        <v>22</v>
      </c>
      <c r="G1036" s="3" t="s">
        <v>65</v>
      </c>
      <c r="H1036" s="3" t="s">
        <v>24</v>
      </c>
      <c r="I1036" s="3" t="s">
        <v>25</v>
      </c>
      <c r="J1036" s="1" t="s">
        <v>37</v>
      </c>
      <c r="K1036" s="7" t="s">
        <v>38</v>
      </c>
      <c r="L1036" s="3" t="s">
        <v>29</v>
      </c>
      <c r="M1036" s="3" t="s">
        <v>28</v>
      </c>
      <c r="N1036" s="3" t="s">
        <v>243</v>
      </c>
      <c r="O1036" s="96" t="s">
        <v>28</v>
      </c>
      <c r="P1036" s="96" t="s">
        <v>75</v>
      </c>
      <c r="Q1036" s="96" t="s">
        <v>32</v>
      </c>
      <c r="R1036" s="96"/>
    </row>
    <row r="1037" spans="1:18" ht="15" customHeight="1">
      <c r="A1037" s="5" t="s">
        <v>4010</v>
      </c>
      <c r="B1037" s="3" t="s">
        <v>4011</v>
      </c>
      <c r="C1037" s="3"/>
      <c r="D1037" s="3" t="s">
        <v>4012</v>
      </c>
      <c r="E1037" s="3"/>
      <c r="F1037" s="3" t="s">
        <v>22</v>
      </c>
      <c r="G1037" s="3" t="s">
        <v>65</v>
      </c>
      <c r="H1037" s="3" t="s">
        <v>24</v>
      </c>
      <c r="I1037" s="3" t="s">
        <v>25</v>
      </c>
      <c r="J1037" s="1" t="s">
        <v>37</v>
      </c>
      <c r="K1037" s="7" t="s">
        <v>27</v>
      </c>
      <c r="L1037" s="3" t="s">
        <v>1934</v>
      </c>
      <c r="M1037" s="3" t="s">
        <v>28</v>
      </c>
      <c r="N1037" s="3" t="s">
        <v>29</v>
      </c>
      <c r="O1037" s="96" t="s">
        <v>28</v>
      </c>
      <c r="P1037" s="96" t="s">
        <v>122</v>
      </c>
      <c r="Q1037" s="96" t="s">
        <v>32</v>
      </c>
      <c r="R1037" s="96"/>
    </row>
    <row r="1038" spans="1:18" ht="15" customHeight="1">
      <c r="A1038" s="5" t="s">
        <v>4013</v>
      </c>
      <c r="B1038" s="3" t="s">
        <v>4014</v>
      </c>
      <c r="C1038" s="3" t="s">
        <v>4015</v>
      </c>
      <c r="D1038" s="3" t="s">
        <v>4016</v>
      </c>
      <c r="E1038" s="3" t="s">
        <v>4017</v>
      </c>
      <c r="F1038" s="3" t="s">
        <v>22</v>
      </c>
      <c r="G1038" s="3" t="s">
        <v>60</v>
      </c>
      <c r="H1038" s="3" t="s">
        <v>24</v>
      </c>
      <c r="I1038" s="3" t="s">
        <v>25</v>
      </c>
      <c r="J1038" s="1" t="s">
        <v>37</v>
      </c>
      <c r="K1038" s="7" t="s">
        <v>104</v>
      </c>
      <c r="L1038" s="3" t="s">
        <v>28</v>
      </c>
      <c r="M1038" s="3" t="s">
        <v>28</v>
      </c>
      <c r="N1038" s="3" t="s">
        <v>130</v>
      </c>
      <c r="O1038" s="96" t="s">
        <v>28</v>
      </c>
      <c r="P1038" s="96" t="s">
        <v>837</v>
      </c>
      <c r="Q1038" s="96" t="s">
        <v>32</v>
      </c>
      <c r="R1038" s="96"/>
    </row>
    <row r="1039" spans="1:18" ht="15" customHeight="1">
      <c r="A1039" s="5" t="s">
        <v>4018</v>
      </c>
      <c r="B1039" s="3" t="s">
        <v>4019</v>
      </c>
      <c r="C1039" s="3" t="s">
        <v>4020</v>
      </c>
      <c r="D1039" s="3" t="s">
        <v>4021</v>
      </c>
      <c r="E1039" s="3"/>
      <c r="F1039" s="3" t="s">
        <v>22</v>
      </c>
      <c r="G1039" s="3" t="s">
        <v>65</v>
      </c>
      <c r="H1039" s="3" t="s">
        <v>24</v>
      </c>
      <c r="I1039" s="3" t="s">
        <v>25</v>
      </c>
      <c r="J1039" s="1" t="s">
        <v>37</v>
      </c>
      <c r="K1039" s="7" t="s">
        <v>38</v>
      </c>
      <c r="L1039" s="3" t="s">
        <v>29</v>
      </c>
      <c r="M1039" s="3" t="s">
        <v>28</v>
      </c>
      <c r="N1039" s="3" t="s">
        <v>243</v>
      </c>
      <c r="O1039" s="96" t="s">
        <v>28</v>
      </c>
      <c r="P1039" s="96" t="s">
        <v>39</v>
      </c>
      <c r="Q1039" s="96" t="s">
        <v>32</v>
      </c>
      <c r="R1039" s="96"/>
    </row>
    <row r="1040" spans="1:18" ht="15" customHeight="1">
      <c r="A1040" s="5" t="s">
        <v>4022</v>
      </c>
      <c r="B1040" s="3" t="s">
        <v>4023</v>
      </c>
      <c r="C1040" s="3" t="s">
        <v>4024</v>
      </c>
      <c r="D1040" s="3" t="s">
        <v>4025</v>
      </c>
      <c r="E1040" s="3"/>
      <c r="F1040" s="3" t="s">
        <v>22</v>
      </c>
      <c r="G1040" s="3" t="s">
        <v>65</v>
      </c>
      <c r="H1040" s="3" t="s">
        <v>24</v>
      </c>
      <c r="I1040" s="3" t="s">
        <v>25</v>
      </c>
      <c r="J1040" s="1" t="s">
        <v>37</v>
      </c>
      <c r="K1040" s="7" t="s">
        <v>27</v>
      </c>
      <c r="L1040" s="3" t="s">
        <v>29</v>
      </c>
      <c r="M1040" s="3" t="s">
        <v>28</v>
      </c>
      <c r="N1040" s="3" t="s">
        <v>243</v>
      </c>
      <c r="O1040" s="96" t="s">
        <v>28</v>
      </c>
      <c r="P1040" s="96" t="s">
        <v>469</v>
      </c>
      <c r="Q1040" s="96" t="s">
        <v>32</v>
      </c>
      <c r="R1040" s="96"/>
    </row>
    <row r="1041" spans="1:18" ht="15" customHeight="1">
      <c r="A1041" s="5" t="s">
        <v>4026</v>
      </c>
      <c r="B1041" s="3" t="s">
        <v>4027</v>
      </c>
      <c r="C1041" s="3" t="s">
        <v>4028</v>
      </c>
      <c r="D1041" s="3" t="s">
        <v>4029</v>
      </c>
      <c r="E1041" s="3"/>
      <c r="F1041" s="3" t="s">
        <v>22</v>
      </c>
      <c r="G1041" s="3" t="s">
        <v>60</v>
      </c>
      <c r="H1041" s="3" t="s">
        <v>24</v>
      </c>
      <c r="I1041" s="3" t="s">
        <v>25</v>
      </c>
      <c r="J1041" s="1" t="s">
        <v>37</v>
      </c>
      <c r="K1041" s="7" t="s">
        <v>104</v>
      </c>
      <c r="L1041" s="3" t="s">
        <v>28</v>
      </c>
      <c r="M1041" s="3" t="s">
        <v>29</v>
      </c>
      <c r="N1041" s="3"/>
      <c r="O1041" s="96" t="s">
        <v>28</v>
      </c>
      <c r="P1041" s="96" t="s">
        <v>105</v>
      </c>
      <c r="Q1041" s="96" t="s">
        <v>32</v>
      </c>
      <c r="R1041" s="96"/>
    </row>
    <row r="1042" spans="1:18" ht="15" customHeight="1">
      <c r="A1042" s="5" t="s">
        <v>4030</v>
      </c>
      <c r="B1042" s="3" t="s">
        <v>4031</v>
      </c>
      <c r="C1042" s="3" t="s">
        <v>4032</v>
      </c>
      <c r="D1042" s="3" t="s">
        <v>4033</v>
      </c>
      <c r="E1042" s="3"/>
      <c r="F1042" s="3" t="s">
        <v>22</v>
      </c>
      <c r="G1042" s="3" t="s">
        <v>60</v>
      </c>
      <c r="H1042" s="3" t="s">
        <v>24</v>
      </c>
      <c r="I1042" s="3" t="s">
        <v>25</v>
      </c>
      <c r="J1042" s="1" t="s">
        <v>37</v>
      </c>
      <c r="K1042" s="7" t="s">
        <v>38</v>
      </c>
      <c r="L1042" s="3" t="s">
        <v>28</v>
      </c>
      <c r="M1042" s="3" t="s">
        <v>28</v>
      </c>
      <c r="N1042" s="3" t="s">
        <v>243</v>
      </c>
      <c r="O1042" s="96" t="s">
        <v>28</v>
      </c>
      <c r="P1042" s="96" t="s">
        <v>39</v>
      </c>
      <c r="Q1042" s="96" t="s">
        <v>32</v>
      </c>
      <c r="R1042" s="96"/>
    </row>
    <row r="1043" spans="1:18" ht="15" customHeight="1">
      <c r="A1043" s="5" t="s">
        <v>4034</v>
      </c>
      <c r="B1043" s="3" t="s">
        <v>4035</v>
      </c>
      <c r="C1043" s="3" t="s">
        <v>4036</v>
      </c>
      <c r="D1043" s="3" t="s">
        <v>4037</v>
      </c>
      <c r="E1043" s="3"/>
      <c r="F1043" s="3" t="s">
        <v>22</v>
      </c>
      <c r="G1043" s="3" t="s">
        <v>65</v>
      </c>
      <c r="H1043" s="3" t="s">
        <v>24</v>
      </c>
      <c r="I1043" s="3" t="s">
        <v>25</v>
      </c>
      <c r="J1043" s="1" t="s">
        <v>37</v>
      </c>
      <c r="K1043" s="7" t="s">
        <v>104</v>
      </c>
      <c r="L1043" s="3" t="s">
        <v>384</v>
      </c>
      <c r="M1043" s="3" t="s">
        <v>28</v>
      </c>
      <c r="N1043" s="3" t="s">
        <v>24</v>
      </c>
      <c r="O1043" s="96" t="s">
        <v>28</v>
      </c>
      <c r="P1043" s="96" t="s">
        <v>513</v>
      </c>
      <c r="Q1043" s="96" t="s">
        <v>32</v>
      </c>
      <c r="R1043" s="96"/>
    </row>
    <row r="1044" spans="1:18" ht="15" customHeight="1">
      <c r="A1044" s="5" t="s">
        <v>4038</v>
      </c>
      <c r="B1044" s="3" t="s">
        <v>4039</v>
      </c>
      <c r="C1044" s="3" t="s">
        <v>4040</v>
      </c>
      <c r="D1044" s="3" t="s">
        <v>4041</v>
      </c>
      <c r="E1044" s="3"/>
      <c r="F1044" s="3" t="s">
        <v>22</v>
      </c>
      <c r="G1044" s="3" t="s">
        <v>60</v>
      </c>
      <c r="H1044" s="3" t="s">
        <v>24</v>
      </c>
      <c r="I1044" s="3" t="s">
        <v>25</v>
      </c>
      <c r="J1044" s="1" t="s">
        <v>37</v>
      </c>
      <c r="K1044" s="7" t="s">
        <v>38</v>
      </c>
      <c r="L1044" s="3" t="s">
        <v>384</v>
      </c>
      <c r="M1044" s="3" t="s">
        <v>28</v>
      </c>
      <c r="N1044" s="3" t="s">
        <v>243</v>
      </c>
      <c r="O1044" s="96" t="s">
        <v>28</v>
      </c>
      <c r="P1044" s="96" t="s">
        <v>46</v>
      </c>
      <c r="Q1044" s="96" t="s">
        <v>32</v>
      </c>
      <c r="R1044" s="96"/>
    </row>
    <row r="1045" spans="1:18" ht="15" customHeight="1">
      <c r="A1045" s="5" t="s">
        <v>4042</v>
      </c>
      <c r="B1045" s="3" t="s">
        <v>4043</v>
      </c>
      <c r="C1045" s="3"/>
      <c r="D1045" s="3" t="s">
        <v>4044</v>
      </c>
      <c r="E1045" s="3"/>
      <c r="F1045" s="3" t="s">
        <v>22</v>
      </c>
      <c r="G1045" s="3" t="s">
        <v>60</v>
      </c>
      <c r="H1045" s="3" t="s">
        <v>24</v>
      </c>
      <c r="I1045" s="3" t="s">
        <v>25</v>
      </c>
      <c r="J1045" s="1" t="s">
        <v>129</v>
      </c>
      <c r="K1045" s="7" t="s">
        <v>27</v>
      </c>
      <c r="L1045" s="3" t="s">
        <v>28</v>
      </c>
      <c r="M1045" s="3" t="s">
        <v>28</v>
      </c>
      <c r="N1045" s="3" t="s">
        <v>243</v>
      </c>
      <c r="O1045" s="96" t="s">
        <v>28</v>
      </c>
      <c r="P1045" s="96" t="s">
        <v>122</v>
      </c>
      <c r="Q1045" s="96" t="s">
        <v>32</v>
      </c>
      <c r="R1045" s="96"/>
    </row>
    <row r="1046" spans="1:18" ht="15" customHeight="1">
      <c r="A1046" s="5" t="s">
        <v>4045</v>
      </c>
      <c r="B1046" s="3" t="s">
        <v>4046</v>
      </c>
      <c r="C1046" s="3" t="s">
        <v>4047</v>
      </c>
      <c r="D1046" s="3" t="s">
        <v>4048</v>
      </c>
      <c r="E1046" s="3" t="s">
        <v>4049</v>
      </c>
      <c r="F1046" s="3" t="s">
        <v>22</v>
      </c>
      <c r="G1046" s="3" t="s">
        <v>23</v>
      </c>
      <c r="H1046" s="3" t="s">
        <v>24</v>
      </c>
      <c r="I1046" s="3" t="s">
        <v>25</v>
      </c>
      <c r="J1046" s="1" t="s">
        <v>37</v>
      </c>
      <c r="K1046" s="7" t="s">
        <v>38</v>
      </c>
      <c r="L1046" s="3" t="s">
        <v>28</v>
      </c>
      <c r="M1046" s="3" t="s">
        <v>28</v>
      </c>
      <c r="N1046" s="3" t="s">
        <v>24</v>
      </c>
      <c r="O1046" s="96" t="s">
        <v>28</v>
      </c>
      <c r="P1046" s="96" t="s">
        <v>295</v>
      </c>
      <c r="Q1046" s="96" t="s">
        <v>32</v>
      </c>
      <c r="R1046" s="96"/>
    </row>
    <row r="1047" spans="1:18" ht="15" customHeight="1">
      <c r="A1047" s="5" t="s">
        <v>4050</v>
      </c>
      <c r="B1047" s="3" t="s">
        <v>4051</v>
      </c>
      <c r="C1047" s="3" t="s">
        <v>4052</v>
      </c>
      <c r="D1047" s="3" t="s">
        <v>4053</v>
      </c>
      <c r="E1047" s="3" t="s">
        <v>4054</v>
      </c>
      <c r="F1047" s="3" t="s">
        <v>22</v>
      </c>
      <c r="G1047" s="3" t="s">
        <v>65</v>
      </c>
      <c r="H1047" s="3" t="s">
        <v>24</v>
      </c>
      <c r="I1047" s="3" t="s">
        <v>25</v>
      </c>
      <c r="J1047" s="1" t="s">
        <v>37</v>
      </c>
      <c r="K1047" s="7" t="s">
        <v>38</v>
      </c>
      <c r="L1047" s="3" t="s">
        <v>28</v>
      </c>
      <c r="M1047" s="3" t="s">
        <v>28</v>
      </c>
      <c r="N1047" s="3" t="s">
        <v>24</v>
      </c>
      <c r="O1047" s="96" t="s">
        <v>28</v>
      </c>
      <c r="P1047" s="96" t="s">
        <v>295</v>
      </c>
      <c r="Q1047" s="96" t="s">
        <v>32</v>
      </c>
      <c r="R1047" s="96"/>
    </row>
    <row r="1048" spans="1:18" ht="15" customHeight="1">
      <c r="A1048" s="5" t="s">
        <v>4055</v>
      </c>
      <c r="B1048" s="3" t="s">
        <v>4056</v>
      </c>
      <c r="C1048" s="3" t="s">
        <v>4057</v>
      </c>
      <c r="D1048" s="3" t="s">
        <v>4058</v>
      </c>
      <c r="E1048" s="3"/>
      <c r="F1048" s="3" t="s">
        <v>22</v>
      </c>
      <c r="G1048" s="3" t="s">
        <v>60</v>
      </c>
      <c r="H1048" s="3" t="s">
        <v>24</v>
      </c>
      <c r="I1048" s="3" t="s">
        <v>25</v>
      </c>
      <c r="J1048" s="1" t="s">
        <v>37</v>
      </c>
      <c r="K1048" s="7" t="s">
        <v>104</v>
      </c>
      <c r="L1048" s="3" t="s">
        <v>384</v>
      </c>
      <c r="M1048" s="3" t="s">
        <v>28</v>
      </c>
      <c r="N1048" s="3" t="s">
        <v>24</v>
      </c>
      <c r="O1048" s="96" t="s">
        <v>28</v>
      </c>
      <c r="P1048" s="96" t="s">
        <v>513</v>
      </c>
      <c r="Q1048" s="96" t="s">
        <v>32</v>
      </c>
      <c r="R1048" s="96"/>
    </row>
    <row r="1049" spans="1:18" ht="15" customHeight="1">
      <c r="A1049" s="5" t="s">
        <v>4059</v>
      </c>
      <c r="B1049" s="3" t="s">
        <v>4060</v>
      </c>
      <c r="C1049" s="3"/>
      <c r="D1049" s="3" t="s">
        <v>4061</v>
      </c>
      <c r="E1049" s="3"/>
      <c r="F1049" s="3" t="s">
        <v>22</v>
      </c>
      <c r="G1049" s="3" t="s">
        <v>60</v>
      </c>
      <c r="H1049" s="3" t="s">
        <v>24</v>
      </c>
      <c r="I1049" s="3" t="s">
        <v>25</v>
      </c>
      <c r="J1049" s="1" t="s">
        <v>37</v>
      </c>
      <c r="K1049" s="7" t="s">
        <v>27</v>
      </c>
      <c r="L1049" s="3" t="s">
        <v>1934</v>
      </c>
      <c r="M1049" s="3" t="s">
        <v>28</v>
      </c>
      <c r="N1049" s="3" t="s">
        <v>30</v>
      </c>
      <c r="O1049" s="96" t="s">
        <v>28</v>
      </c>
      <c r="P1049" s="96" t="s">
        <v>122</v>
      </c>
      <c r="Q1049" s="96" t="s">
        <v>32</v>
      </c>
      <c r="R1049" s="96"/>
    </row>
    <row r="1050" spans="1:18" ht="15" customHeight="1">
      <c r="A1050" s="5" t="s">
        <v>4062</v>
      </c>
      <c r="B1050" s="3" t="s">
        <v>4063</v>
      </c>
      <c r="C1050" s="3"/>
      <c r="D1050" s="3" t="s">
        <v>4064</v>
      </c>
      <c r="E1050" s="3"/>
      <c r="F1050" s="3" t="s">
        <v>22</v>
      </c>
      <c r="G1050" s="3" t="s">
        <v>97</v>
      </c>
      <c r="H1050" s="3" t="s">
        <v>24</v>
      </c>
      <c r="I1050" s="3" t="s">
        <v>25</v>
      </c>
      <c r="J1050" s="1" t="s">
        <v>129</v>
      </c>
      <c r="K1050" s="7" t="s">
        <v>27</v>
      </c>
      <c r="L1050" s="3" t="s">
        <v>874</v>
      </c>
      <c r="M1050" s="3" t="s">
        <v>28</v>
      </c>
      <c r="N1050" s="3" t="s">
        <v>24</v>
      </c>
      <c r="O1050" s="96" t="s">
        <v>28</v>
      </c>
      <c r="P1050" s="96" t="s">
        <v>122</v>
      </c>
      <c r="Q1050" s="96" t="s">
        <v>32</v>
      </c>
      <c r="R1050" s="96"/>
    </row>
    <row r="1051" spans="1:18" ht="15" customHeight="1">
      <c r="A1051" s="5" t="s">
        <v>4065</v>
      </c>
      <c r="B1051" s="3" t="s">
        <v>4066</v>
      </c>
      <c r="C1051" s="3"/>
      <c r="D1051" s="3" t="s">
        <v>4067</v>
      </c>
      <c r="E1051" s="3"/>
      <c r="F1051" s="3" t="s">
        <v>22</v>
      </c>
      <c r="G1051" s="3" t="s">
        <v>97</v>
      </c>
      <c r="H1051" s="3" t="s">
        <v>24</v>
      </c>
      <c r="I1051" s="3" t="s">
        <v>25</v>
      </c>
      <c r="J1051" s="1" t="s">
        <v>129</v>
      </c>
      <c r="K1051" s="7" t="s">
        <v>27</v>
      </c>
      <c r="L1051" s="3" t="s">
        <v>874</v>
      </c>
      <c r="M1051" s="3" t="s">
        <v>28</v>
      </c>
      <c r="N1051" s="3" t="s">
        <v>24</v>
      </c>
      <c r="O1051" s="96" t="s">
        <v>28</v>
      </c>
      <c r="P1051" s="96" t="s">
        <v>122</v>
      </c>
      <c r="Q1051" s="96" t="s">
        <v>32</v>
      </c>
      <c r="R1051" s="96"/>
    </row>
    <row r="1052" spans="1:18" ht="15" customHeight="1">
      <c r="A1052" s="5" t="s">
        <v>4068</v>
      </c>
      <c r="B1052" s="3" t="s">
        <v>4069</v>
      </c>
      <c r="C1052" s="3"/>
      <c r="D1052" s="3" t="s">
        <v>4070</v>
      </c>
      <c r="E1052" s="3"/>
      <c r="F1052" s="3" t="s">
        <v>22</v>
      </c>
      <c r="G1052" s="3" t="s">
        <v>65</v>
      </c>
      <c r="H1052" s="3" t="s">
        <v>24</v>
      </c>
      <c r="I1052" s="3" t="s">
        <v>25</v>
      </c>
      <c r="J1052" s="1" t="s">
        <v>129</v>
      </c>
      <c r="K1052" s="7" t="s">
        <v>27</v>
      </c>
      <c r="L1052" s="3" t="s">
        <v>874</v>
      </c>
      <c r="M1052" s="3" t="s">
        <v>28</v>
      </c>
      <c r="N1052" s="3" t="s">
        <v>243</v>
      </c>
      <c r="O1052" s="96" t="s">
        <v>28</v>
      </c>
      <c r="P1052" s="96" t="s">
        <v>122</v>
      </c>
      <c r="Q1052" s="96" t="s">
        <v>32</v>
      </c>
      <c r="R1052" s="96"/>
    </row>
    <row r="1053" spans="1:18" ht="15" customHeight="1">
      <c r="A1053" s="5" t="s">
        <v>4071</v>
      </c>
      <c r="B1053" s="3" t="s">
        <v>4072</v>
      </c>
      <c r="C1053" s="3"/>
      <c r="D1053" s="3" t="s">
        <v>4073</v>
      </c>
      <c r="E1053" s="3"/>
      <c r="F1053" s="3" t="s">
        <v>22</v>
      </c>
      <c r="G1053" s="3" t="s">
        <v>60</v>
      </c>
      <c r="H1053" s="3" t="s">
        <v>24</v>
      </c>
      <c r="I1053" s="3" t="s">
        <v>25</v>
      </c>
      <c r="J1053" s="1" t="s">
        <v>37</v>
      </c>
      <c r="K1053" s="7" t="s">
        <v>27</v>
      </c>
      <c r="L1053" s="3" t="s">
        <v>384</v>
      </c>
      <c r="M1053" s="3" t="s">
        <v>28</v>
      </c>
      <c r="N1053" s="3" t="s">
        <v>243</v>
      </c>
      <c r="O1053" s="96" t="s">
        <v>28</v>
      </c>
      <c r="P1053" s="96" t="s">
        <v>122</v>
      </c>
      <c r="Q1053" s="96" t="s">
        <v>32</v>
      </c>
      <c r="R1053" s="96"/>
    </row>
    <row r="1054" spans="1:18" ht="15" customHeight="1">
      <c r="A1054" s="5" t="s">
        <v>4074</v>
      </c>
      <c r="B1054" s="3" t="s">
        <v>4075</v>
      </c>
      <c r="C1054" s="3"/>
      <c r="D1054" s="3" t="s">
        <v>4076</v>
      </c>
      <c r="E1054" s="3"/>
      <c r="F1054" s="3" t="s">
        <v>22</v>
      </c>
      <c r="G1054" s="3" t="s">
        <v>65</v>
      </c>
      <c r="H1054" s="3" t="s">
        <v>24</v>
      </c>
      <c r="I1054" s="3" t="s">
        <v>25</v>
      </c>
      <c r="J1054" s="1" t="s">
        <v>37</v>
      </c>
      <c r="K1054" s="7" t="s">
        <v>27</v>
      </c>
      <c r="L1054" s="3" t="s">
        <v>28</v>
      </c>
      <c r="M1054" s="3" t="s">
        <v>28</v>
      </c>
      <c r="N1054" s="3" t="s">
        <v>243</v>
      </c>
      <c r="O1054" s="96" t="s">
        <v>29</v>
      </c>
      <c r="P1054" s="96" t="s">
        <v>122</v>
      </c>
      <c r="Q1054" s="96" t="s">
        <v>40</v>
      </c>
      <c r="R1054" s="96"/>
    </row>
    <row r="1055" spans="1:18" ht="15" customHeight="1">
      <c r="A1055" s="5" t="s">
        <v>4077</v>
      </c>
      <c r="B1055" s="3" t="s">
        <v>4078</v>
      </c>
      <c r="C1055" s="3"/>
      <c r="D1055" s="3" t="s">
        <v>4079</v>
      </c>
      <c r="E1055" s="3"/>
      <c r="F1055" s="3" t="s">
        <v>22</v>
      </c>
      <c r="G1055" s="3" t="s">
        <v>60</v>
      </c>
      <c r="H1055" s="3" t="s">
        <v>24</v>
      </c>
      <c r="I1055" s="3" t="s">
        <v>25</v>
      </c>
      <c r="J1055" s="1" t="s">
        <v>242</v>
      </c>
      <c r="K1055" s="7" t="s">
        <v>27</v>
      </c>
      <c r="L1055" s="3" t="s">
        <v>384</v>
      </c>
      <c r="M1055" s="3" t="s">
        <v>28</v>
      </c>
      <c r="N1055" s="3" t="s">
        <v>243</v>
      </c>
      <c r="O1055" s="96" t="s">
        <v>28</v>
      </c>
      <c r="P1055" s="96" t="s">
        <v>122</v>
      </c>
      <c r="Q1055" s="96" t="s">
        <v>32</v>
      </c>
      <c r="R1055" s="96"/>
    </row>
    <row r="1056" spans="1:18" ht="15" customHeight="1">
      <c r="A1056" s="5" t="s">
        <v>4080</v>
      </c>
      <c r="B1056" s="3" t="s">
        <v>4081</v>
      </c>
      <c r="C1056" s="3"/>
      <c r="D1056" s="3" t="s">
        <v>4082</v>
      </c>
      <c r="E1056" s="3"/>
      <c r="F1056" s="3" t="s">
        <v>22</v>
      </c>
      <c r="G1056" s="3" t="s">
        <v>60</v>
      </c>
      <c r="H1056" s="3" t="s">
        <v>24</v>
      </c>
      <c r="I1056" s="3" t="s">
        <v>25</v>
      </c>
      <c r="J1056" s="1" t="s">
        <v>37</v>
      </c>
      <c r="K1056" s="7" t="s">
        <v>27</v>
      </c>
      <c r="L1056" s="3" t="s">
        <v>384</v>
      </c>
      <c r="M1056" s="3" t="s">
        <v>28</v>
      </c>
      <c r="N1056" s="3" t="s">
        <v>243</v>
      </c>
      <c r="O1056" s="96" t="s">
        <v>28</v>
      </c>
      <c r="P1056" s="96" t="s">
        <v>122</v>
      </c>
      <c r="Q1056" s="96" t="s">
        <v>32</v>
      </c>
      <c r="R1056" s="96"/>
    </row>
    <row r="1057" spans="1:18" ht="15" customHeight="1">
      <c r="A1057" s="5" t="s">
        <v>4083</v>
      </c>
      <c r="B1057" s="3" t="s">
        <v>4084</v>
      </c>
      <c r="C1057" s="3"/>
      <c r="D1057" s="3" t="s">
        <v>4085</v>
      </c>
      <c r="E1057" s="3"/>
      <c r="F1057" s="3" t="s">
        <v>22</v>
      </c>
      <c r="G1057" s="3" t="s">
        <v>53</v>
      </c>
      <c r="H1057" s="3" t="s">
        <v>24</v>
      </c>
      <c r="I1057" s="3" t="s">
        <v>25</v>
      </c>
      <c r="J1057" s="1" t="s">
        <v>37</v>
      </c>
      <c r="K1057" s="7" t="s">
        <v>27</v>
      </c>
      <c r="L1057" s="3" t="s">
        <v>384</v>
      </c>
      <c r="M1057" s="3" t="s">
        <v>28</v>
      </c>
      <c r="N1057" s="3" t="s">
        <v>243</v>
      </c>
      <c r="O1057" s="96" t="s">
        <v>28</v>
      </c>
      <c r="P1057" s="96" t="s">
        <v>122</v>
      </c>
      <c r="Q1057" s="96" t="s">
        <v>32</v>
      </c>
      <c r="R1057" s="96"/>
    </row>
    <row r="1058" spans="1:18" ht="15" customHeight="1">
      <c r="A1058" s="5" t="s">
        <v>4086</v>
      </c>
      <c r="B1058" s="3" t="s">
        <v>4087</v>
      </c>
      <c r="C1058" s="3"/>
      <c r="D1058" s="3" t="s">
        <v>4088</v>
      </c>
      <c r="E1058" s="3"/>
      <c r="F1058" s="3" t="s">
        <v>22</v>
      </c>
      <c r="G1058" s="3" t="s">
        <v>60</v>
      </c>
      <c r="H1058" s="3" t="s">
        <v>24</v>
      </c>
      <c r="I1058" s="3" t="s">
        <v>25</v>
      </c>
      <c r="J1058" s="1" t="s">
        <v>242</v>
      </c>
      <c r="K1058" s="7" t="s">
        <v>27</v>
      </c>
      <c r="L1058" s="3" t="s">
        <v>384</v>
      </c>
      <c r="M1058" s="3" t="s">
        <v>28</v>
      </c>
      <c r="N1058" s="3" t="s">
        <v>243</v>
      </c>
      <c r="O1058" s="96" t="s">
        <v>28</v>
      </c>
      <c r="P1058" s="96" t="s">
        <v>122</v>
      </c>
      <c r="Q1058" s="96" t="s">
        <v>32</v>
      </c>
      <c r="R1058" s="96"/>
    </row>
    <row r="1059" spans="1:18" ht="15" customHeight="1">
      <c r="A1059" s="5" t="s">
        <v>4089</v>
      </c>
      <c r="B1059" s="3" t="s">
        <v>4090</v>
      </c>
      <c r="C1059" s="3"/>
      <c r="D1059" s="3" t="s">
        <v>4091</v>
      </c>
      <c r="E1059" s="3"/>
      <c r="F1059" s="3" t="s">
        <v>22</v>
      </c>
      <c r="G1059" s="3" t="s">
        <v>60</v>
      </c>
      <c r="H1059" s="3" t="s">
        <v>24</v>
      </c>
      <c r="I1059" s="3" t="s">
        <v>25</v>
      </c>
      <c r="J1059" s="1" t="s">
        <v>242</v>
      </c>
      <c r="K1059" s="7" t="s">
        <v>27</v>
      </c>
      <c r="L1059" s="3" t="s">
        <v>384</v>
      </c>
      <c r="M1059" s="3" t="s">
        <v>28</v>
      </c>
      <c r="N1059" s="3" t="s">
        <v>243</v>
      </c>
      <c r="O1059" s="96" t="s">
        <v>28</v>
      </c>
      <c r="P1059" s="96" t="s">
        <v>122</v>
      </c>
      <c r="Q1059" s="96" t="s">
        <v>32</v>
      </c>
      <c r="R1059" s="96"/>
    </row>
    <row r="1060" spans="1:18" ht="15" customHeight="1">
      <c r="A1060" s="5" t="s">
        <v>4092</v>
      </c>
      <c r="B1060" s="3" t="s">
        <v>4093</v>
      </c>
      <c r="C1060" s="3"/>
      <c r="D1060" s="3" t="s">
        <v>4094</v>
      </c>
      <c r="E1060" s="3"/>
      <c r="F1060" s="3" t="s">
        <v>22</v>
      </c>
      <c r="G1060" s="3" t="s">
        <v>60</v>
      </c>
      <c r="H1060" s="3" t="s">
        <v>24</v>
      </c>
      <c r="I1060" s="3" t="s">
        <v>25</v>
      </c>
      <c r="J1060" s="1" t="s">
        <v>37</v>
      </c>
      <c r="K1060" s="7" t="s">
        <v>27</v>
      </c>
      <c r="L1060" s="3" t="s">
        <v>28</v>
      </c>
      <c r="M1060" s="3" t="s">
        <v>28</v>
      </c>
      <c r="N1060" s="3" t="s">
        <v>130</v>
      </c>
      <c r="O1060" s="96" t="s">
        <v>28</v>
      </c>
      <c r="P1060" s="96" t="s">
        <v>478</v>
      </c>
      <c r="Q1060" s="96" t="s">
        <v>32</v>
      </c>
      <c r="R1060" s="96"/>
    </row>
    <row r="1061" spans="1:18" ht="15" customHeight="1">
      <c r="A1061" s="5" t="s">
        <v>4095</v>
      </c>
      <c r="B1061" s="3" t="s">
        <v>4096</v>
      </c>
      <c r="C1061" s="3"/>
      <c r="D1061" s="3" t="s">
        <v>4097</v>
      </c>
      <c r="E1061" s="3"/>
      <c r="F1061" s="3" t="s">
        <v>22</v>
      </c>
      <c r="G1061" s="3" t="s">
        <v>60</v>
      </c>
      <c r="H1061" s="3" t="s">
        <v>24</v>
      </c>
      <c r="I1061" s="3" t="s">
        <v>25</v>
      </c>
      <c r="J1061" s="1" t="s">
        <v>242</v>
      </c>
      <c r="K1061" s="7" t="s">
        <v>27</v>
      </c>
      <c r="L1061" s="3" t="s">
        <v>384</v>
      </c>
      <c r="M1061" s="3" t="s">
        <v>28</v>
      </c>
      <c r="N1061" s="3" t="s">
        <v>243</v>
      </c>
      <c r="O1061" s="96" t="s">
        <v>28</v>
      </c>
      <c r="P1061" s="96" t="s">
        <v>122</v>
      </c>
      <c r="Q1061" s="96" t="s">
        <v>32</v>
      </c>
      <c r="R1061" s="96"/>
    </row>
    <row r="1062" spans="1:18" ht="15" customHeight="1">
      <c r="A1062" s="5" t="s">
        <v>4098</v>
      </c>
      <c r="B1062" s="3" t="s">
        <v>4099</v>
      </c>
      <c r="C1062" s="3"/>
      <c r="D1062" s="3" t="s">
        <v>4100</v>
      </c>
      <c r="E1062" s="3"/>
      <c r="F1062" s="3" t="s">
        <v>22</v>
      </c>
      <c r="G1062" s="3" t="s">
        <v>60</v>
      </c>
      <c r="H1062" s="3" t="s">
        <v>24</v>
      </c>
      <c r="I1062" s="3" t="s">
        <v>25</v>
      </c>
      <c r="J1062" s="1" t="s">
        <v>37</v>
      </c>
      <c r="K1062" s="7" t="s">
        <v>27</v>
      </c>
      <c r="L1062" s="3" t="s">
        <v>384</v>
      </c>
      <c r="M1062" s="3" t="s">
        <v>28</v>
      </c>
      <c r="N1062" s="3" t="s">
        <v>243</v>
      </c>
      <c r="O1062" s="96" t="s">
        <v>28</v>
      </c>
      <c r="P1062" s="96" t="s">
        <v>122</v>
      </c>
      <c r="Q1062" s="96" t="s">
        <v>32</v>
      </c>
      <c r="R1062" s="96"/>
    </row>
    <row r="1063" spans="1:18" ht="15" customHeight="1">
      <c r="A1063" s="5" t="s">
        <v>4101</v>
      </c>
      <c r="B1063" s="3" t="s">
        <v>4102</v>
      </c>
      <c r="C1063" s="3"/>
      <c r="D1063" s="3" t="s">
        <v>4103</v>
      </c>
      <c r="E1063" s="3"/>
      <c r="F1063" s="3" t="s">
        <v>22</v>
      </c>
      <c r="G1063" s="3" t="s">
        <v>60</v>
      </c>
      <c r="H1063" s="3" t="s">
        <v>24</v>
      </c>
      <c r="I1063" s="3" t="s">
        <v>25</v>
      </c>
      <c r="J1063" s="1" t="s">
        <v>37</v>
      </c>
      <c r="K1063" s="7" t="s">
        <v>27</v>
      </c>
      <c r="L1063" s="3" t="s">
        <v>384</v>
      </c>
      <c r="M1063" s="3" t="s">
        <v>28</v>
      </c>
      <c r="N1063" s="3" t="s">
        <v>243</v>
      </c>
      <c r="O1063" s="96" t="s">
        <v>28</v>
      </c>
      <c r="P1063" s="96" t="s">
        <v>122</v>
      </c>
      <c r="Q1063" s="96" t="s">
        <v>32</v>
      </c>
      <c r="R1063" s="96"/>
    </row>
    <row r="1064" spans="1:18" ht="15" customHeight="1">
      <c r="A1064" s="5" t="s">
        <v>4104</v>
      </c>
      <c r="B1064" s="3" t="s">
        <v>4105</v>
      </c>
      <c r="C1064" s="3"/>
      <c r="D1064" s="3" t="s">
        <v>4106</v>
      </c>
      <c r="E1064" s="3"/>
      <c r="F1064" s="3" t="s">
        <v>22</v>
      </c>
      <c r="G1064" s="3" t="s">
        <v>60</v>
      </c>
      <c r="H1064" s="3" t="s">
        <v>24</v>
      </c>
      <c r="I1064" s="3" t="s">
        <v>25</v>
      </c>
      <c r="J1064" s="1" t="s">
        <v>37</v>
      </c>
      <c r="K1064" s="7" t="s">
        <v>27</v>
      </c>
      <c r="L1064" s="3" t="s">
        <v>384</v>
      </c>
      <c r="M1064" s="3" t="s">
        <v>28</v>
      </c>
      <c r="N1064" s="3" t="s">
        <v>30</v>
      </c>
      <c r="O1064" s="96" t="s">
        <v>28</v>
      </c>
      <c r="P1064" s="96" t="s">
        <v>122</v>
      </c>
      <c r="Q1064" s="96" t="s">
        <v>32</v>
      </c>
      <c r="R1064" s="96"/>
    </row>
    <row r="1065" spans="1:18" ht="15" customHeight="1">
      <c r="A1065" s="5" t="s">
        <v>4107</v>
      </c>
      <c r="B1065" s="3" t="s">
        <v>4108</v>
      </c>
      <c r="C1065" s="3"/>
      <c r="D1065" s="3" t="s">
        <v>4109</v>
      </c>
      <c r="E1065" s="3"/>
      <c r="F1065" s="3" t="s">
        <v>22</v>
      </c>
      <c r="G1065" s="3" t="s">
        <v>60</v>
      </c>
      <c r="H1065" s="3" t="s">
        <v>24</v>
      </c>
      <c r="I1065" s="3" t="s">
        <v>25</v>
      </c>
      <c r="J1065" s="1" t="s">
        <v>242</v>
      </c>
      <c r="K1065" s="7" t="s">
        <v>27</v>
      </c>
      <c r="L1065" s="3" t="s">
        <v>384</v>
      </c>
      <c r="M1065" s="3" t="s">
        <v>28</v>
      </c>
      <c r="N1065" s="3" t="s">
        <v>243</v>
      </c>
      <c r="O1065" s="96" t="s">
        <v>28</v>
      </c>
      <c r="P1065" s="96" t="s">
        <v>122</v>
      </c>
      <c r="Q1065" s="96" t="s">
        <v>32</v>
      </c>
      <c r="R1065" s="96"/>
    </row>
    <row r="1066" spans="1:18" ht="15" customHeight="1">
      <c r="A1066" s="5" t="s">
        <v>4110</v>
      </c>
      <c r="B1066" s="3" t="s">
        <v>4111</v>
      </c>
      <c r="C1066" s="3" t="s">
        <v>4112</v>
      </c>
      <c r="D1066" s="3"/>
      <c r="E1066" s="3"/>
      <c r="F1066" s="3" t="s">
        <v>22</v>
      </c>
      <c r="G1066" s="3" t="s">
        <v>23</v>
      </c>
      <c r="H1066" s="3" t="s">
        <v>24</v>
      </c>
      <c r="I1066" s="3" t="s">
        <v>25</v>
      </c>
      <c r="J1066" s="1" t="s">
        <v>37</v>
      </c>
      <c r="K1066" s="7" t="s">
        <v>38</v>
      </c>
      <c r="L1066" s="3" t="s">
        <v>28</v>
      </c>
      <c r="M1066" s="3" t="s">
        <v>28</v>
      </c>
      <c r="N1066" s="3" t="s">
        <v>24</v>
      </c>
      <c r="O1066" s="96" t="s">
        <v>28</v>
      </c>
      <c r="P1066" s="96" t="s">
        <v>172</v>
      </c>
      <c r="Q1066" s="96" t="s">
        <v>32</v>
      </c>
      <c r="R1066" s="96"/>
    </row>
    <row r="1067" spans="1:18" ht="15" customHeight="1">
      <c r="A1067" s="5" t="s">
        <v>4113</v>
      </c>
      <c r="B1067" s="3" t="s">
        <v>4114</v>
      </c>
      <c r="C1067" s="3" t="s">
        <v>4115</v>
      </c>
      <c r="D1067" s="3" t="s">
        <v>4116</v>
      </c>
      <c r="E1067" s="3"/>
      <c r="F1067" s="3" t="s">
        <v>22</v>
      </c>
      <c r="G1067" s="3" t="s">
        <v>23</v>
      </c>
      <c r="H1067" s="3" t="s">
        <v>24</v>
      </c>
      <c r="I1067" s="3" t="s">
        <v>25</v>
      </c>
      <c r="J1067" s="1" t="s">
        <v>37</v>
      </c>
      <c r="K1067" s="7" t="s">
        <v>27</v>
      </c>
      <c r="L1067" s="3" t="s">
        <v>28</v>
      </c>
      <c r="M1067" s="3" t="s">
        <v>28</v>
      </c>
      <c r="N1067" s="3" t="s">
        <v>130</v>
      </c>
      <c r="O1067" s="96" t="s">
        <v>28</v>
      </c>
      <c r="P1067" s="96" t="s">
        <v>2153</v>
      </c>
      <c r="Q1067" s="96" t="s">
        <v>32</v>
      </c>
      <c r="R1067" s="96"/>
    </row>
    <row r="1068" spans="1:18" ht="15" customHeight="1">
      <c r="A1068" s="5" t="s">
        <v>4117</v>
      </c>
      <c r="B1068" s="3" t="s">
        <v>4118</v>
      </c>
      <c r="C1068" s="3"/>
      <c r="D1068" s="3" t="s">
        <v>4119</v>
      </c>
      <c r="E1068" s="3"/>
      <c r="F1068" s="3" t="s">
        <v>22</v>
      </c>
      <c r="G1068" s="3" t="s">
        <v>60</v>
      </c>
      <c r="H1068" s="3" t="s">
        <v>24</v>
      </c>
      <c r="I1068" s="3" t="s">
        <v>25</v>
      </c>
      <c r="J1068" s="1" t="s">
        <v>242</v>
      </c>
      <c r="K1068" s="7" t="s">
        <v>27</v>
      </c>
      <c r="L1068" s="3" t="s">
        <v>384</v>
      </c>
      <c r="M1068" s="3" t="s">
        <v>28</v>
      </c>
      <c r="N1068" s="3" t="s">
        <v>243</v>
      </c>
      <c r="O1068" s="96" t="s">
        <v>28</v>
      </c>
      <c r="P1068" s="96" t="s">
        <v>122</v>
      </c>
      <c r="Q1068" s="96" t="s">
        <v>32</v>
      </c>
      <c r="R1068" s="96"/>
    </row>
    <row r="1069" spans="1:18" ht="15" customHeight="1">
      <c r="A1069" s="5" t="s">
        <v>4120</v>
      </c>
      <c r="B1069" s="3" t="s">
        <v>4121</v>
      </c>
      <c r="C1069" s="3"/>
      <c r="D1069" s="3" t="s">
        <v>4122</v>
      </c>
      <c r="E1069" s="3"/>
      <c r="F1069" s="3" t="s">
        <v>22</v>
      </c>
      <c r="G1069" s="3" t="s">
        <v>60</v>
      </c>
      <c r="H1069" s="3" t="s">
        <v>24</v>
      </c>
      <c r="I1069" s="3" t="s">
        <v>25</v>
      </c>
      <c r="J1069" s="1" t="s">
        <v>454</v>
      </c>
      <c r="K1069" s="7" t="s">
        <v>27</v>
      </c>
      <c r="L1069" s="3" t="s">
        <v>384</v>
      </c>
      <c r="M1069" s="3" t="s">
        <v>28</v>
      </c>
      <c r="N1069" s="3" t="s">
        <v>243</v>
      </c>
      <c r="O1069" s="96" t="s">
        <v>28</v>
      </c>
      <c r="P1069" s="96" t="s">
        <v>122</v>
      </c>
      <c r="Q1069" s="96" t="s">
        <v>32</v>
      </c>
      <c r="R1069" s="96"/>
    </row>
    <row r="1070" spans="1:18" ht="15" customHeight="1">
      <c r="A1070" s="5" t="s">
        <v>4123</v>
      </c>
      <c r="B1070" s="3" t="s">
        <v>4124</v>
      </c>
      <c r="C1070" s="3"/>
      <c r="D1070" s="3" t="s">
        <v>4125</v>
      </c>
      <c r="E1070" s="3"/>
      <c r="F1070" s="3" t="s">
        <v>22</v>
      </c>
      <c r="G1070" s="3" t="s">
        <v>23</v>
      </c>
      <c r="H1070" s="3" t="s">
        <v>24</v>
      </c>
      <c r="I1070" s="3" t="s">
        <v>25</v>
      </c>
      <c r="J1070" s="1" t="s">
        <v>37</v>
      </c>
      <c r="K1070" s="7" t="s">
        <v>27</v>
      </c>
      <c r="L1070" s="3" t="s">
        <v>28</v>
      </c>
      <c r="M1070" s="3" t="s">
        <v>28</v>
      </c>
      <c r="N1070" s="3" t="s">
        <v>130</v>
      </c>
      <c r="O1070" s="96" t="s">
        <v>28</v>
      </c>
      <c r="P1070" s="96" t="s">
        <v>469</v>
      </c>
      <c r="Q1070" s="96" t="s">
        <v>32</v>
      </c>
      <c r="R1070" s="96"/>
    </row>
    <row r="1071" spans="1:18" ht="15" customHeight="1">
      <c r="A1071" s="5" t="s">
        <v>4126</v>
      </c>
      <c r="B1071" s="3" t="s">
        <v>4127</v>
      </c>
      <c r="C1071" s="3"/>
      <c r="D1071" s="3" t="s">
        <v>4128</v>
      </c>
      <c r="E1071" s="3"/>
      <c r="F1071" s="3" t="s">
        <v>22</v>
      </c>
      <c r="G1071" s="3" t="s">
        <v>53</v>
      </c>
      <c r="H1071" s="3" t="s">
        <v>24</v>
      </c>
      <c r="I1071" s="3" t="s">
        <v>25</v>
      </c>
      <c r="J1071" s="1" t="s">
        <v>242</v>
      </c>
      <c r="K1071" s="7" t="s">
        <v>27</v>
      </c>
      <c r="L1071" s="3" t="s">
        <v>28</v>
      </c>
      <c r="M1071" s="3" t="s">
        <v>28</v>
      </c>
      <c r="N1071" s="3" t="s">
        <v>243</v>
      </c>
      <c r="O1071" s="96" t="s">
        <v>29</v>
      </c>
      <c r="P1071" s="96" t="s">
        <v>122</v>
      </c>
      <c r="Q1071" s="96" t="s">
        <v>40</v>
      </c>
      <c r="R1071" s="96"/>
    </row>
    <row r="1072" spans="1:18" ht="15" customHeight="1">
      <c r="A1072" s="5" t="s">
        <v>4129</v>
      </c>
      <c r="B1072" s="3" t="s">
        <v>4130</v>
      </c>
      <c r="C1072" s="3"/>
      <c r="D1072" s="3" t="s">
        <v>4131</v>
      </c>
      <c r="E1072" s="3"/>
      <c r="F1072" s="3" t="s">
        <v>22</v>
      </c>
      <c r="G1072" s="3" t="s">
        <v>65</v>
      </c>
      <c r="H1072" s="3" t="s">
        <v>24</v>
      </c>
      <c r="I1072" s="3" t="s">
        <v>25</v>
      </c>
      <c r="J1072" s="1" t="s">
        <v>242</v>
      </c>
      <c r="K1072" s="7" t="s">
        <v>27</v>
      </c>
      <c r="L1072" s="3" t="s">
        <v>29</v>
      </c>
      <c r="M1072" s="3" t="s">
        <v>28</v>
      </c>
      <c r="N1072" s="3" t="s">
        <v>243</v>
      </c>
      <c r="O1072" s="96" t="s">
        <v>28</v>
      </c>
      <c r="P1072" s="96" t="s">
        <v>122</v>
      </c>
      <c r="Q1072" s="96" t="s">
        <v>32</v>
      </c>
      <c r="R1072" s="96"/>
    </row>
    <row r="1073" spans="1:18" ht="15" customHeight="1">
      <c r="A1073" s="5" t="s">
        <v>4132</v>
      </c>
      <c r="B1073" s="3" t="s">
        <v>4133</v>
      </c>
      <c r="C1073" s="3"/>
      <c r="D1073" s="3" t="s">
        <v>4134</v>
      </c>
      <c r="E1073" s="3"/>
      <c r="F1073" s="3" t="s">
        <v>22</v>
      </c>
      <c r="G1073" s="3" t="s">
        <v>53</v>
      </c>
      <c r="H1073" s="3" t="s">
        <v>24</v>
      </c>
      <c r="I1073" s="3" t="s">
        <v>25</v>
      </c>
      <c r="J1073" s="1" t="s">
        <v>37</v>
      </c>
      <c r="K1073" s="7" t="s">
        <v>27</v>
      </c>
      <c r="L1073" s="3" t="s">
        <v>28</v>
      </c>
      <c r="M1073" s="3" t="s">
        <v>28</v>
      </c>
      <c r="N1073" s="3" t="s">
        <v>243</v>
      </c>
      <c r="O1073" s="96" t="s">
        <v>28</v>
      </c>
      <c r="P1073" s="96" t="s">
        <v>122</v>
      </c>
      <c r="Q1073" s="96" t="s">
        <v>32</v>
      </c>
      <c r="R1073" s="96"/>
    </row>
    <row r="1074" spans="1:18" ht="15" customHeight="1">
      <c r="A1074" s="5" t="s">
        <v>4135</v>
      </c>
      <c r="B1074" s="3" t="s">
        <v>4136</v>
      </c>
      <c r="C1074" s="3" t="s">
        <v>4137</v>
      </c>
      <c r="D1074" s="3" t="s">
        <v>4138</v>
      </c>
      <c r="E1074" s="3"/>
      <c r="F1074" s="3" t="s">
        <v>22</v>
      </c>
      <c r="G1074" s="3" t="s">
        <v>60</v>
      </c>
      <c r="H1074" s="3" t="s">
        <v>24</v>
      </c>
      <c r="I1074" s="3" t="s">
        <v>25</v>
      </c>
      <c r="J1074" s="1" t="s">
        <v>37</v>
      </c>
      <c r="K1074" s="7" t="s">
        <v>104</v>
      </c>
      <c r="L1074" s="3" t="s">
        <v>28</v>
      </c>
      <c r="M1074" s="3" t="s">
        <v>28</v>
      </c>
      <c r="N1074" s="3" t="s">
        <v>130</v>
      </c>
      <c r="O1074" s="96" t="s">
        <v>28</v>
      </c>
      <c r="P1074" s="96" t="s">
        <v>513</v>
      </c>
      <c r="Q1074" s="96" t="s">
        <v>32</v>
      </c>
      <c r="R1074" s="96"/>
    </row>
    <row r="1075" spans="1:18" ht="15" customHeight="1">
      <c r="A1075" s="5" t="s">
        <v>4139</v>
      </c>
      <c r="B1075" s="3" t="s">
        <v>4140</v>
      </c>
      <c r="C1075" s="3"/>
      <c r="D1075" s="3" t="s">
        <v>4141</v>
      </c>
      <c r="E1075" s="3"/>
      <c r="F1075" s="3" t="s">
        <v>22</v>
      </c>
      <c r="G1075" s="3" t="s">
        <v>23</v>
      </c>
      <c r="H1075" s="3" t="s">
        <v>24</v>
      </c>
      <c r="I1075" s="3" t="s">
        <v>25</v>
      </c>
      <c r="J1075" s="1" t="s">
        <v>37</v>
      </c>
      <c r="K1075" s="7" t="s">
        <v>27</v>
      </c>
      <c r="L1075" s="3" t="s">
        <v>28</v>
      </c>
      <c r="M1075" s="3" t="s">
        <v>28</v>
      </c>
      <c r="N1075" s="3" t="s">
        <v>130</v>
      </c>
      <c r="O1075" s="96" t="s">
        <v>28</v>
      </c>
      <c r="P1075" s="96" t="s">
        <v>478</v>
      </c>
      <c r="Q1075" s="96" t="s">
        <v>32</v>
      </c>
      <c r="R1075" s="96"/>
    </row>
    <row r="1076" spans="1:18" ht="15" customHeight="1">
      <c r="A1076" s="5" t="s">
        <v>4142</v>
      </c>
      <c r="B1076" s="3" t="s">
        <v>4143</v>
      </c>
      <c r="C1076" s="3"/>
      <c r="D1076" s="3" t="s">
        <v>4144</v>
      </c>
      <c r="E1076" s="3"/>
      <c r="F1076" s="3" t="s">
        <v>22</v>
      </c>
      <c r="G1076" s="3" t="s">
        <v>60</v>
      </c>
      <c r="H1076" s="3" t="s">
        <v>24</v>
      </c>
      <c r="I1076" s="3" t="s">
        <v>25</v>
      </c>
      <c r="J1076" s="1" t="s">
        <v>37</v>
      </c>
      <c r="K1076" s="7" t="s">
        <v>27</v>
      </c>
      <c r="L1076" s="3" t="s">
        <v>29</v>
      </c>
      <c r="M1076" s="3" t="s">
        <v>28</v>
      </c>
      <c r="N1076" s="3" t="s">
        <v>243</v>
      </c>
      <c r="O1076" s="96" t="s">
        <v>29</v>
      </c>
      <c r="P1076" s="96" t="s">
        <v>122</v>
      </c>
      <c r="Q1076" s="96" t="s">
        <v>40</v>
      </c>
      <c r="R1076" s="96"/>
    </row>
    <row r="1077" spans="1:18" ht="15" customHeight="1">
      <c r="A1077" s="5" t="s">
        <v>4145</v>
      </c>
      <c r="B1077" s="3" t="s">
        <v>4146</v>
      </c>
      <c r="C1077" s="3"/>
      <c r="D1077" s="3" t="s">
        <v>4147</v>
      </c>
      <c r="E1077" s="3"/>
      <c r="F1077" s="3" t="s">
        <v>22</v>
      </c>
      <c r="G1077" s="3" t="s">
        <v>23</v>
      </c>
      <c r="H1077" s="3" t="s">
        <v>24</v>
      </c>
      <c r="I1077" s="3" t="s">
        <v>25</v>
      </c>
      <c r="J1077" s="1" t="s">
        <v>37</v>
      </c>
      <c r="K1077" s="7" t="s">
        <v>27</v>
      </c>
      <c r="L1077" s="3" t="s">
        <v>28</v>
      </c>
      <c r="M1077" s="3" t="s">
        <v>28</v>
      </c>
      <c r="N1077" s="3" t="s">
        <v>130</v>
      </c>
      <c r="O1077" s="96" t="s">
        <v>28</v>
      </c>
      <c r="P1077" s="96" t="s">
        <v>478</v>
      </c>
      <c r="Q1077" s="96" t="s">
        <v>32</v>
      </c>
      <c r="R1077" s="96"/>
    </row>
    <row r="1078" spans="1:18" ht="15" customHeight="1">
      <c r="A1078" s="5" t="s">
        <v>4148</v>
      </c>
      <c r="B1078" s="3" t="s">
        <v>4149</v>
      </c>
      <c r="C1078" s="3"/>
      <c r="D1078" s="3" t="s">
        <v>4150</v>
      </c>
      <c r="E1078" s="3"/>
      <c r="F1078" s="3" t="s">
        <v>22</v>
      </c>
      <c r="G1078" s="3" t="s">
        <v>60</v>
      </c>
      <c r="H1078" s="3" t="s">
        <v>24</v>
      </c>
      <c r="I1078" s="3" t="s">
        <v>25</v>
      </c>
      <c r="J1078" s="1" t="s">
        <v>37</v>
      </c>
      <c r="K1078" s="7" t="s">
        <v>38</v>
      </c>
      <c r="L1078" s="3" t="s">
        <v>28</v>
      </c>
      <c r="M1078" s="3" t="s">
        <v>28</v>
      </c>
      <c r="N1078" s="3" t="s">
        <v>24</v>
      </c>
      <c r="O1078" s="96" t="s">
        <v>28</v>
      </c>
      <c r="P1078" s="96" t="s">
        <v>46</v>
      </c>
      <c r="Q1078" s="96" t="s">
        <v>32</v>
      </c>
      <c r="R1078" s="96" t="s">
        <v>144</v>
      </c>
    </row>
    <row r="1079" spans="1:18" ht="15" customHeight="1">
      <c r="A1079" s="5" t="s">
        <v>4151</v>
      </c>
      <c r="B1079" s="3" t="s">
        <v>4152</v>
      </c>
      <c r="C1079" s="3" t="s">
        <v>4153</v>
      </c>
      <c r="D1079" s="3" t="s">
        <v>4154</v>
      </c>
      <c r="E1079" s="3"/>
      <c r="F1079" s="3" t="s">
        <v>1608</v>
      </c>
      <c r="G1079" s="3" t="s">
        <v>60</v>
      </c>
      <c r="H1079" s="3" t="s">
        <v>28</v>
      </c>
      <c r="I1079" s="3" t="s">
        <v>25</v>
      </c>
      <c r="J1079" s="1" t="s">
        <v>129</v>
      </c>
      <c r="K1079" s="7" t="s">
        <v>104</v>
      </c>
      <c r="L1079" s="3" t="s">
        <v>28</v>
      </c>
      <c r="M1079" s="3" t="s">
        <v>28</v>
      </c>
      <c r="N1079" s="3" t="s">
        <v>130</v>
      </c>
      <c r="O1079" s="96" t="s">
        <v>28</v>
      </c>
      <c r="P1079" s="96" t="s">
        <v>105</v>
      </c>
      <c r="Q1079" s="96" t="s">
        <v>32</v>
      </c>
      <c r="R1079" s="96"/>
    </row>
    <row r="1080" spans="1:18" ht="15" customHeight="1">
      <c r="A1080" s="5" t="s">
        <v>4155</v>
      </c>
      <c r="B1080" s="3" t="s">
        <v>4156</v>
      </c>
      <c r="C1080" s="3" t="s">
        <v>4157</v>
      </c>
      <c r="D1080" s="3" t="s">
        <v>4158</v>
      </c>
      <c r="E1080" s="3"/>
      <c r="F1080" s="3" t="s">
        <v>1608</v>
      </c>
      <c r="G1080" s="3" t="s">
        <v>60</v>
      </c>
      <c r="H1080" s="3" t="s">
        <v>28</v>
      </c>
      <c r="I1080" s="3" t="s">
        <v>25</v>
      </c>
      <c r="J1080" s="1" t="s">
        <v>129</v>
      </c>
      <c r="K1080" s="7" t="s">
        <v>104</v>
      </c>
      <c r="L1080" s="3" t="s">
        <v>28</v>
      </c>
      <c r="M1080" s="3" t="s">
        <v>28</v>
      </c>
      <c r="N1080" s="3" t="s">
        <v>130</v>
      </c>
      <c r="O1080" s="96" t="s">
        <v>28</v>
      </c>
      <c r="P1080" s="96" t="s">
        <v>105</v>
      </c>
      <c r="Q1080" s="96" t="s">
        <v>32</v>
      </c>
      <c r="R1080" s="96"/>
    </row>
    <row r="1081" spans="1:18" ht="15" customHeight="1">
      <c r="A1081" s="5" t="s">
        <v>4159</v>
      </c>
      <c r="B1081" s="3" t="s">
        <v>4160</v>
      </c>
      <c r="C1081" s="3" t="s">
        <v>4161</v>
      </c>
      <c r="D1081" s="3"/>
      <c r="E1081" s="3"/>
      <c r="F1081" s="3" t="s">
        <v>83</v>
      </c>
      <c r="G1081" s="3" t="s">
        <v>97</v>
      </c>
      <c r="H1081" s="3" t="s">
        <v>28</v>
      </c>
      <c r="I1081" s="3" t="s">
        <v>25</v>
      </c>
      <c r="J1081" s="1" t="s">
        <v>37</v>
      </c>
      <c r="K1081" s="7" t="s">
        <v>38</v>
      </c>
      <c r="L1081" s="3" t="s">
        <v>28</v>
      </c>
      <c r="M1081" s="3" t="s">
        <v>28</v>
      </c>
      <c r="N1081" s="3" t="s">
        <v>24</v>
      </c>
      <c r="O1081" s="96" t="s">
        <v>28</v>
      </c>
      <c r="P1081" s="96" t="s">
        <v>75</v>
      </c>
      <c r="Q1081" s="96" t="s">
        <v>32</v>
      </c>
      <c r="R1081" s="96"/>
    </row>
    <row r="1082" spans="1:18" ht="15" customHeight="1">
      <c r="A1082" s="5" t="s">
        <v>4162</v>
      </c>
      <c r="B1082" s="3" t="s">
        <v>4163</v>
      </c>
      <c r="C1082" s="3"/>
      <c r="D1082" s="3" t="s">
        <v>4164</v>
      </c>
      <c r="E1082" s="3" t="s">
        <v>4165</v>
      </c>
      <c r="F1082" s="3" t="s">
        <v>22</v>
      </c>
      <c r="G1082" s="3" t="s">
        <v>97</v>
      </c>
      <c r="H1082" s="3" t="s">
        <v>24</v>
      </c>
      <c r="I1082" s="3" t="s">
        <v>25</v>
      </c>
      <c r="J1082" s="1" t="s">
        <v>37</v>
      </c>
      <c r="K1082" s="7" t="s">
        <v>27</v>
      </c>
      <c r="L1082" s="3" t="s">
        <v>28</v>
      </c>
      <c r="M1082" s="3" t="s">
        <v>28</v>
      </c>
      <c r="N1082" s="3" t="s">
        <v>29</v>
      </c>
      <c r="O1082" s="96" t="s">
        <v>28</v>
      </c>
      <c r="P1082" s="96" t="s">
        <v>122</v>
      </c>
      <c r="Q1082" s="96" t="s">
        <v>32</v>
      </c>
      <c r="R1082" s="96"/>
    </row>
    <row r="1083" spans="1:18" ht="15" customHeight="1">
      <c r="A1083" s="5" t="s">
        <v>4166</v>
      </c>
      <c r="B1083" s="3" t="s">
        <v>4167</v>
      </c>
      <c r="C1083" s="3" t="s">
        <v>4168</v>
      </c>
      <c r="D1083" s="3" t="s">
        <v>4169</v>
      </c>
      <c r="E1083" s="3"/>
      <c r="F1083" s="3" t="s">
        <v>22</v>
      </c>
      <c r="G1083" s="3" t="s">
        <v>97</v>
      </c>
      <c r="H1083" s="3" t="s">
        <v>24</v>
      </c>
      <c r="I1083" s="3" t="s">
        <v>25</v>
      </c>
      <c r="J1083" s="1" t="s">
        <v>26</v>
      </c>
      <c r="K1083" s="7" t="s">
        <v>104</v>
      </c>
      <c r="L1083" s="3" t="s">
        <v>28</v>
      </c>
      <c r="M1083" s="3" t="s">
        <v>28</v>
      </c>
      <c r="N1083" s="3" t="s">
        <v>130</v>
      </c>
      <c r="O1083" s="96" t="s">
        <v>28</v>
      </c>
      <c r="P1083" s="96" t="s">
        <v>513</v>
      </c>
      <c r="Q1083" s="96" t="s">
        <v>32</v>
      </c>
      <c r="R1083" s="96" t="s">
        <v>144</v>
      </c>
    </row>
    <row r="1084" spans="1:18" ht="15" customHeight="1">
      <c r="A1084" s="5" t="s">
        <v>4170</v>
      </c>
      <c r="B1084" s="3" t="s">
        <v>4171</v>
      </c>
      <c r="C1084" s="3" t="s">
        <v>4172</v>
      </c>
      <c r="D1084" s="3" t="s">
        <v>4173</v>
      </c>
      <c r="E1084" s="3" t="s">
        <v>4174</v>
      </c>
      <c r="F1084" s="3" t="s">
        <v>22</v>
      </c>
      <c r="G1084" s="3" t="s">
        <v>97</v>
      </c>
      <c r="H1084" s="3" t="s">
        <v>24</v>
      </c>
      <c r="I1084" s="3" t="s">
        <v>25</v>
      </c>
      <c r="J1084" s="1" t="s">
        <v>26</v>
      </c>
      <c r="K1084" s="7" t="s">
        <v>104</v>
      </c>
      <c r="L1084" s="3" t="s">
        <v>28</v>
      </c>
      <c r="M1084" s="3" t="s">
        <v>28</v>
      </c>
      <c r="N1084" s="3" t="s">
        <v>130</v>
      </c>
      <c r="O1084" s="96" t="s">
        <v>28</v>
      </c>
      <c r="P1084" s="96" t="s">
        <v>513</v>
      </c>
      <c r="Q1084" s="96" t="s">
        <v>32</v>
      </c>
      <c r="R1084" s="96" t="s">
        <v>144</v>
      </c>
    </row>
    <row r="1085" spans="1:18" ht="15" customHeight="1">
      <c r="A1085" s="5" t="s">
        <v>4175</v>
      </c>
      <c r="B1085" s="3" t="s">
        <v>4176</v>
      </c>
      <c r="C1085" s="3" t="s">
        <v>4177</v>
      </c>
      <c r="D1085" s="3" t="s">
        <v>4178</v>
      </c>
      <c r="E1085" s="3"/>
      <c r="F1085" s="3" t="s">
        <v>83</v>
      </c>
      <c r="G1085" s="3" t="s">
        <v>60</v>
      </c>
      <c r="H1085" s="3" t="s">
        <v>29</v>
      </c>
      <c r="I1085" s="3" t="s">
        <v>25</v>
      </c>
      <c r="J1085" s="1" t="s">
        <v>26</v>
      </c>
      <c r="K1085" s="7" t="s">
        <v>104</v>
      </c>
      <c r="L1085" s="3" t="s">
        <v>28</v>
      </c>
      <c r="M1085" s="3" t="s">
        <v>28</v>
      </c>
      <c r="N1085" s="3" t="s">
        <v>130</v>
      </c>
      <c r="O1085" s="96" t="s">
        <v>28</v>
      </c>
      <c r="P1085" s="96" t="s">
        <v>513</v>
      </c>
      <c r="Q1085" s="96" t="s">
        <v>32</v>
      </c>
      <c r="R1085" s="96"/>
    </row>
    <row r="1086" spans="1:18" ht="15" customHeight="1">
      <c r="A1086" s="5" t="s">
        <v>4179</v>
      </c>
      <c r="B1086" s="3" t="s">
        <v>4180</v>
      </c>
      <c r="C1086" s="3" t="s">
        <v>4181</v>
      </c>
      <c r="D1086" s="3" t="s">
        <v>4182</v>
      </c>
      <c r="E1086" s="3"/>
      <c r="F1086" s="3" t="s">
        <v>83</v>
      </c>
      <c r="G1086" s="3" t="s">
        <v>60</v>
      </c>
      <c r="H1086" s="3" t="s">
        <v>28</v>
      </c>
      <c r="I1086" s="3" t="s">
        <v>25</v>
      </c>
      <c r="J1086" s="1" t="s">
        <v>26</v>
      </c>
      <c r="K1086" s="7" t="s">
        <v>104</v>
      </c>
      <c r="L1086" s="3" t="s">
        <v>28</v>
      </c>
      <c r="M1086" s="3" t="s">
        <v>28</v>
      </c>
      <c r="N1086" s="3" t="s">
        <v>130</v>
      </c>
      <c r="O1086" s="96" t="s">
        <v>28</v>
      </c>
      <c r="P1086" s="96" t="s">
        <v>513</v>
      </c>
      <c r="Q1086" s="96" t="s">
        <v>32</v>
      </c>
      <c r="R1086" s="96"/>
    </row>
    <row r="1087" spans="1:18" ht="15" customHeight="1">
      <c r="A1087" s="5" t="s">
        <v>4183</v>
      </c>
      <c r="B1087" s="3" t="s">
        <v>4184</v>
      </c>
      <c r="C1087" s="3" t="s">
        <v>4185</v>
      </c>
      <c r="D1087" s="3" t="s">
        <v>4186</v>
      </c>
      <c r="E1087" s="3"/>
      <c r="F1087" s="3" t="s">
        <v>83</v>
      </c>
      <c r="G1087" s="3" t="s">
        <v>60</v>
      </c>
      <c r="H1087" s="3" t="s">
        <v>29</v>
      </c>
      <c r="I1087" s="3" t="s">
        <v>25</v>
      </c>
      <c r="J1087" s="1" t="s">
        <v>37</v>
      </c>
      <c r="K1087" s="7" t="s">
        <v>104</v>
      </c>
      <c r="L1087" s="3" t="s">
        <v>28</v>
      </c>
      <c r="M1087" s="3" t="s">
        <v>28</v>
      </c>
      <c r="N1087" s="3" t="s">
        <v>130</v>
      </c>
      <c r="O1087" s="96" t="s">
        <v>28</v>
      </c>
      <c r="P1087" s="96" t="s">
        <v>513</v>
      </c>
      <c r="Q1087" s="96" t="s">
        <v>32</v>
      </c>
      <c r="R1087" s="96"/>
    </row>
    <row r="1088" spans="1:18" ht="15" customHeight="1">
      <c r="A1088" s="5" t="s">
        <v>4187</v>
      </c>
      <c r="B1088" s="3" t="s">
        <v>4188</v>
      </c>
      <c r="C1088" s="3" t="s">
        <v>4189</v>
      </c>
      <c r="D1088" s="3" t="s">
        <v>4190</v>
      </c>
      <c r="E1088" s="3"/>
      <c r="F1088" s="3" t="s">
        <v>22</v>
      </c>
      <c r="G1088" s="3" t="s">
        <v>60</v>
      </c>
      <c r="H1088" s="3" t="s">
        <v>24</v>
      </c>
      <c r="I1088" s="3" t="s">
        <v>25</v>
      </c>
      <c r="J1088" s="1" t="s">
        <v>37</v>
      </c>
      <c r="K1088" s="7" t="s">
        <v>104</v>
      </c>
      <c r="L1088" s="3" t="s">
        <v>28</v>
      </c>
      <c r="M1088" s="3" t="s">
        <v>28</v>
      </c>
      <c r="N1088" s="3" t="s">
        <v>130</v>
      </c>
      <c r="O1088" s="96" t="s">
        <v>28</v>
      </c>
      <c r="P1088" s="96" t="s">
        <v>513</v>
      </c>
      <c r="Q1088" s="96" t="s">
        <v>32</v>
      </c>
      <c r="R1088" s="96"/>
    </row>
    <row r="1089" spans="1:18" ht="15" customHeight="1">
      <c r="A1089" s="5" t="s">
        <v>4191</v>
      </c>
      <c r="B1089" s="3" t="s">
        <v>4192</v>
      </c>
      <c r="C1089" s="3" t="s">
        <v>4193</v>
      </c>
      <c r="D1089" s="3" t="s">
        <v>4194</v>
      </c>
      <c r="E1089" s="3"/>
      <c r="F1089" s="3" t="s">
        <v>83</v>
      </c>
      <c r="G1089" s="3" t="s">
        <v>60</v>
      </c>
      <c r="H1089" s="3" t="s">
        <v>29</v>
      </c>
      <c r="I1089" s="3" t="s">
        <v>25</v>
      </c>
      <c r="J1089" s="1" t="s">
        <v>37</v>
      </c>
      <c r="K1089" s="7" t="s">
        <v>104</v>
      </c>
      <c r="L1089" s="3" t="s">
        <v>28</v>
      </c>
      <c r="M1089" s="3" t="s">
        <v>28</v>
      </c>
      <c r="N1089" s="3" t="s">
        <v>130</v>
      </c>
      <c r="O1089" s="96" t="s">
        <v>28</v>
      </c>
      <c r="P1089" s="96" t="s">
        <v>513</v>
      </c>
      <c r="Q1089" s="96" t="s">
        <v>32</v>
      </c>
      <c r="R1089" s="96"/>
    </row>
    <row r="1090" spans="1:18" ht="15" customHeight="1">
      <c r="A1090" s="5" t="s">
        <v>4195</v>
      </c>
      <c r="B1090" s="3" t="s">
        <v>4196</v>
      </c>
      <c r="C1090" s="3" t="s">
        <v>4197</v>
      </c>
      <c r="D1090" s="3" t="s">
        <v>4198</v>
      </c>
      <c r="E1090" s="3"/>
      <c r="F1090" s="3" t="s">
        <v>22</v>
      </c>
      <c r="G1090" s="3" t="s">
        <v>53</v>
      </c>
      <c r="H1090" s="3" t="s">
        <v>24</v>
      </c>
      <c r="I1090" s="3" t="s">
        <v>25</v>
      </c>
      <c r="J1090" s="1" t="s">
        <v>37</v>
      </c>
      <c r="K1090" s="7" t="s">
        <v>104</v>
      </c>
      <c r="L1090" s="3" t="s">
        <v>28</v>
      </c>
      <c r="M1090" s="3" t="s">
        <v>28</v>
      </c>
      <c r="N1090" s="3" t="s">
        <v>130</v>
      </c>
      <c r="O1090" s="96" t="s">
        <v>28</v>
      </c>
      <c r="P1090" s="96" t="s">
        <v>513</v>
      </c>
      <c r="Q1090" s="96" t="s">
        <v>32</v>
      </c>
      <c r="R1090" s="96"/>
    </row>
    <row r="1091" spans="1:18" ht="15" customHeight="1">
      <c r="A1091" s="5" t="s">
        <v>4199</v>
      </c>
      <c r="B1091" s="3" t="s">
        <v>4200</v>
      </c>
      <c r="C1091" s="3" t="s">
        <v>4201</v>
      </c>
      <c r="D1091" s="3" t="s">
        <v>4202</v>
      </c>
      <c r="E1091" s="3"/>
      <c r="F1091" s="3" t="s">
        <v>83</v>
      </c>
      <c r="G1091" s="3" t="s">
        <v>53</v>
      </c>
      <c r="H1091" s="3" t="s">
        <v>29</v>
      </c>
      <c r="I1091" s="3" t="s">
        <v>25</v>
      </c>
      <c r="J1091" s="1" t="s">
        <v>37</v>
      </c>
      <c r="K1091" s="7" t="s">
        <v>104</v>
      </c>
      <c r="L1091" s="3" t="s">
        <v>28</v>
      </c>
      <c r="M1091" s="3" t="s">
        <v>28</v>
      </c>
      <c r="N1091" s="3" t="s">
        <v>130</v>
      </c>
      <c r="O1091" s="96" t="s">
        <v>28</v>
      </c>
      <c r="P1091" s="96" t="s">
        <v>513</v>
      </c>
      <c r="Q1091" s="96" t="s">
        <v>32</v>
      </c>
      <c r="R1091" s="96"/>
    </row>
    <row r="1092" spans="1:18" ht="15" customHeight="1">
      <c r="A1092" s="5" t="s">
        <v>4203</v>
      </c>
      <c r="B1092" s="3" t="s">
        <v>4204</v>
      </c>
      <c r="C1092" s="3" t="s">
        <v>4205</v>
      </c>
      <c r="D1092" s="3" t="s">
        <v>4206</v>
      </c>
      <c r="E1092" s="3"/>
      <c r="F1092" s="3" t="s">
        <v>83</v>
      </c>
      <c r="G1092" s="3" t="s">
        <v>97</v>
      </c>
      <c r="H1092" s="3" t="s">
        <v>29</v>
      </c>
      <c r="I1092" s="3" t="s">
        <v>25</v>
      </c>
      <c r="J1092" s="1" t="s">
        <v>37</v>
      </c>
      <c r="K1092" s="7" t="s">
        <v>104</v>
      </c>
      <c r="L1092" s="3" t="s">
        <v>28</v>
      </c>
      <c r="M1092" s="3" t="s">
        <v>28</v>
      </c>
      <c r="N1092" s="3" t="s">
        <v>130</v>
      </c>
      <c r="O1092" s="96" t="s">
        <v>28</v>
      </c>
      <c r="P1092" s="96" t="s">
        <v>513</v>
      </c>
      <c r="Q1092" s="96" t="s">
        <v>32</v>
      </c>
      <c r="R1092" s="96"/>
    </row>
    <row r="1093" spans="1:18" ht="15" customHeight="1">
      <c r="A1093" s="5" t="s">
        <v>4207</v>
      </c>
      <c r="B1093" s="3" t="s">
        <v>4208</v>
      </c>
      <c r="C1093" s="3" t="s">
        <v>4209</v>
      </c>
      <c r="D1093" s="3" t="s">
        <v>4210</v>
      </c>
      <c r="E1093" s="3"/>
      <c r="F1093" s="3" t="s">
        <v>22</v>
      </c>
      <c r="G1093" s="3" t="s">
        <v>65</v>
      </c>
      <c r="H1093" s="3" t="s">
        <v>24</v>
      </c>
      <c r="I1093" s="3" t="s">
        <v>25</v>
      </c>
      <c r="J1093" s="1" t="s">
        <v>37</v>
      </c>
      <c r="K1093" s="7" t="s">
        <v>104</v>
      </c>
      <c r="L1093" s="3" t="s">
        <v>28</v>
      </c>
      <c r="M1093" s="3" t="s">
        <v>28</v>
      </c>
      <c r="N1093" s="3" t="s">
        <v>130</v>
      </c>
      <c r="O1093" s="96" t="s">
        <v>28</v>
      </c>
      <c r="P1093" s="96" t="s">
        <v>513</v>
      </c>
      <c r="Q1093" s="96" t="s">
        <v>32</v>
      </c>
      <c r="R1093" s="96"/>
    </row>
    <row r="1094" spans="1:18" ht="15" customHeight="1">
      <c r="A1094" s="5" t="s">
        <v>4211</v>
      </c>
      <c r="B1094" s="3" t="s">
        <v>4212</v>
      </c>
      <c r="C1094" s="3" t="s">
        <v>4213</v>
      </c>
      <c r="D1094" s="3" t="s">
        <v>4214</v>
      </c>
      <c r="E1094" s="3"/>
      <c r="F1094" s="3" t="s">
        <v>22</v>
      </c>
      <c r="G1094" s="3" t="s">
        <v>60</v>
      </c>
      <c r="H1094" s="3" t="s">
        <v>24</v>
      </c>
      <c r="I1094" s="3" t="s">
        <v>25</v>
      </c>
      <c r="J1094" s="1" t="s">
        <v>37</v>
      </c>
      <c r="K1094" s="7" t="s">
        <v>104</v>
      </c>
      <c r="L1094" s="3" t="s">
        <v>28</v>
      </c>
      <c r="M1094" s="3" t="s">
        <v>28</v>
      </c>
      <c r="N1094" s="3" t="s">
        <v>130</v>
      </c>
      <c r="O1094" s="96" t="s">
        <v>28</v>
      </c>
      <c r="P1094" s="96" t="s">
        <v>513</v>
      </c>
      <c r="Q1094" s="96" t="s">
        <v>32</v>
      </c>
      <c r="R1094" s="96"/>
    </row>
    <row r="1095" spans="1:18" ht="15" customHeight="1">
      <c r="A1095" s="5" t="s">
        <v>4215</v>
      </c>
      <c r="B1095" s="3" t="s">
        <v>4216</v>
      </c>
      <c r="C1095" s="3" t="s">
        <v>4217</v>
      </c>
      <c r="D1095" s="3" t="s">
        <v>4218</v>
      </c>
      <c r="E1095" s="3"/>
      <c r="F1095" s="3" t="s">
        <v>83</v>
      </c>
      <c r="G1095" s="3" t="s">
        <v>60</v>
      </c>
      <c r="H1095" s="3" t="s">
        <v>28</v>
      </c>
      <c r="I1095" s="3" t="s">
        <v>25</v>
      </c>
      <c r="J1095" s="1" t="s">
        <v>26</v>
      </c>
      <c r="K1095" s="7" t="s">
        <v>104</v>
      </c>
      <c r="L1095" s="3" t="s">
        <v>28</v>
      </c>
      <c r="M1095" s="3" t="s">
        <v>28</v>
      </c>
      <c r="N1095" s="3" t="s">
        <v>130</v>
      </c>
      <c r="O1095" s="96" t="s">
        <v>28</v>
      </c>
      <c r="P1095" s="96" t="s">
        <v>513</v>
      </c>
      <c r="Q1095" s="96" t="s">
        <v>32</v>
      </c>
      <c r="R1095" s="96"/>
    </row>
    <row r="1096" spans="1:18" ht="15" customHeight="1">
      <c r="A1096" s="5" t="s">
        <v>4219</v>
      </c>
      <c r="B1096" s="3" t="s">
        <v>4220</v>
      </c>
      <c r="C1096" s="3" t="s">
        <v>4221</v>
      </c>
      <c r="D1096" s="3" t="s">
        <v>4222</v>
      </c>
      <c r="E1096" s="3"/>
      <c r="F1096" s="3" t="s">
        <v>83</v>
      </c>
      <c r="G1096" s="3" t="s">
        <v>97</v>
      </c>
      <c r="H1096" s="3" t="s">
        <v>28</v>
      </c>
      <c r="I1096" s="3" t="s">
        <v>25</v>
      </c>
      <c r="J1096" s="1" t="s">
        <v>37</v>
      </c>
      <c r="K1096" s="7" t="s">
        <v>104</v>
      </c>
      <c r="L1096" s="3" t="s">
        <v>28</v>
      </c>
      <c r="M1096" s="3" t="s">
        <v>28</v>
      </c>
      <c r="N1096" s="3" t="s">
        <v>130</v>
      </c>
      <c r="O1096" s="96" t="s">
        <v>28</v>
      </c>
      <c r="P1096" s="96" t="s">
        <v>513</v>
      </c>
      <c r="Q1096" s="96" t="s">
        <v>32</v>
      </c>
      <c r="R1096" s="96"/>
    </row>
    <row r="1097" spans="1:18" ht="15" customHeight="1">
      <c r="A1097" s="5" t="s">
        <v>4223</v>
      </c>
      <c r="B1097" s="3" t="s">
        <v>4224</v>
      </c>
      <c r="C1097" s="3" t="s">
        <v>4225</v>
      </c>
      <c r="D1097" s="3" t="s">
        <v>4226</v>
      </c>
      <c r="E1097" s="3"/>
      <c r="F1097" s="3" t="s">
        <v>83</v>
      </c>
      <c r="G1097" s="3" t="s">
        <v>60</v>
      </c>
      <c r="H1097" s="3" t="s">
        <v>29</v>
      </c>
      <c r="I1097" s="3" t="s">
        <v>25</v>
      </c>
      <c r="J1097" s="1" t="s">
        <v>37</v>
      </c>
      <c r="K1097" s="7" t="s">
        <v>104</v>
      </c>
      <c r="L1097" s="3" t="s">
        <v>28</v>
      </c>
      <c r="M1097" s="3" t="s">
        <v>28</v>
      </c>
      <c r="N1097" s="3" t="s">
        <v>130</v>
      </c>
      <c r="O1097" s="96" t="s">
        <v>28</v>
      </c>
      <c r="P1097" s="96" t="s">
        <v>513</v>
      </c>
      <c r="Q1097" s="96" t="s">
        <v>32</v>
      </c>
      <c r="R1097" s="96"/>
    </row>
    <row r="1098" spans="1:18" ht="15" customHeight="1">
      <c r="A1098" s="5" t="s">
        <v>4227</v>
      </c>
      <c r="B1098" s="3" t="s">
        <v>4228</v>
      </c>
      <c r="C1098" s="3" t="s">
        <v>4229</v>
      </c>
      <c r="D1098" s="3" t="s">
        <v>4230</v>
      </c>
      <c r="E1098" s="3"/>
      <c r="F1098" s="3" t="s">
        <v>22</v>
      </c>
      <c r="G1098" s="3" t="s">
        <v>60</v>
      </c>
      <c r="H1098" s="3" t="s">
        <v>24</v>
      </c>
      <c r="I1098" s="3" t="s">
        <v>25</v>
      </c>
      <c r="J1098" s="1" t="s">
        <v>37</v>
      </c>
      <c r="K1098" s="7" t="s">
        <v>104</v>
      </c>
      <c r="L1098" s="3" t="s">
        <v>28</v>
      </c>
      <c r="M1098" s="3" t="s">
        <v>28</v>
      </c>
      <c r="N1098" s="3" t="s">
        <v>24</v>
      </c>
      <c r="O1098" s="96" t="s">
        <v>28</v>
      </c>
      <c r="P1098" s="96" t="s">
        <v>105</v>
      </c>
      <c r="Q1098" s="96" t="s">
        <v>32</v>
      </c>
      <c r="R1098" s="96"/>
    </row>
    <row r="1099" spans="1:18" ht="15" customHeight="1">
      <c r="A1099" s="5" t="s">
        <v>4231</v>
      </c>
      <c r="B1099" s="3" t="s">
        <v>4232</v>
      </c>
      <c r="C1099" s="3"/>
      <c r="D1099" s="3" t="s">
        <v>4233</v>
      </c>
      <c r="E1099" s="3" t="s">
        <v>4234</v>
      </c>
      <c r="F1099" s="3" t="s">
        <v>22</v>
      </c>
      <c r="G1099" s="3" t="s">
        <v>23</v>
      </c>
      <c r="H1099" s="3" t="s">
        <v>24</v>
      </c>
      <c r="I1099" s="3" t="s">
        <v>25</v>
      </c>
      <c r="J1099" s="1" t="s">
        <v>37</v>
      </c>
      <c r="K1099" s="7" t="s">
        <v>27</v>
      </c>
      <c r="L1099" s="3" t="s">
        <v>28</v>
      </c>
      <c r="M1099" s="3" t="s">
        <v>28</v>
      </c>
      <c r="N1099" s="3" t="s">
        <v>130</v>
      </c>
      <c r="O1099" s="96" t="s">
        <v>28</v>
      </c>
      <c r="P1099" s="96" t="s">
        <v>122</v>
      </c>
      <c r="Q1099" s="96" t="s">
        <v>32</v>
      </c>
      <c r="R1099" s="96"/>
    </row>
    <row r="1100" spans="1:18" ht="15" customHeight="1">
      <c r="A1100" s="5" t="s">
        <v>4235</v>
      </c>
      <c r="B1100" s="3" t="s">
        <v>4236</v>
      </c>
      <c r="C1100" s="3"/>
      <c r="D1100" s="3" t="s">
        <v>4237</v>
      </c>
      <c r="E1100" s="3" t="s">
        <v>4238</v>
      </c>
      <c r="F1100" s="3" t="s">
        <v>22</v>
      </c>
      <c r="G1100" s="3" t="s">
        <v>60</v>
      </c>
      <c r="H1100" s="3" t="s">
        <v>24</v>
      </c>
      <c r="I1100" s="3" t="s">
        <v>25</v>
      </c>
      <c r="J1100" s="1" t="s">
        <v>37</v>
      </c>
      <c r="K1100" s="7" t="s">
        <v>27</v>
      </c>
      <c r="L1100" s="3" t="s">
        <v>28</v>
      </c>
      <c r="M1100" s="3" t="s">
        <v>28</v>
      </c>
      <c r="N1100" s="3" t="s">
        <v>130</v>
      </c>
      <c r="O1100" s="96" t="s">
        <v>28</v>
      </c>
      <c r="P1100" s="96" t="s">
        <v>122</v>
      </c>
      <c r="Q1100" s="96" t="s">
        <v>32</v>
      </c>
      <c r="R1100" s="96"/>
    </row>
    <row r="1101" spans="1:18" ht="15" customHeight="1">
      <c r="A1101" s="5" t="s">
        <v>4239</v>
      </c>
      <c r="B1101" s="3" t="s">
        <v>4240</v>
      </c>
      <c r="C1101" s="3"/>
      <c r="D1101" s="3" t="s">
        <v>4241</v>
      </c>
      <c r="E1101" s="3" t="s">
        <v>4242</v>
      </c>
      <c r="F1101" s="3" t="s">
        <v>22</v>
      </c>
      <c r="G1101" s="3" t="s">
        <v>23</v>
      </c>
      <c r="H1101" s="3" t="s">
        <v>24</v>
      </c>
      <c r="I1101" s="3" t="s">
        <v>25</v>
      </c>
      <c r="J1101" s="1" t="s">
        <v>37</v>
      </c>
      <c r="K1101" s="7" t="s">
        <v>27</v>
      </c>
      <c r="L1101" s="3" t="s">
        <v>28</v>
      </c>
      <c r="M1101" s="3" t="s">
        <v>28</v>
      </c>
      <c r="N1101" s="3" t="s">
        <v>130</v>
      </c>
      <c r="O1101" s="96" t="s">
        <v>28</v>
      </c>
      <c r="P1101" s="96" t="s">
        <v>122</v>
      </c>
      <c r="Q1101" s="96" t="s">
        <v>32</v>
      </c>
      <c r="R1101" s="96"/>
    </row>
    <row r="1102" spans="1:18" ht="15" customHeight="1">
      <c r="A1102" s="5" t="s">
        <v>4243</v>
      </c>
      <c r="B1102" s="3" t="s">
        <v>4244</v>
      </c>
      <c r="C1102" s="3"/>
      <c r="D1102" s="3" t="s">
        <v>4245</v>
      </c>
      <c r="E1102" s="3" t="s">
        <v>4246</v>
      </c>
      <c r="F1102" s="3" t="s">
        <v>83</v>
      </c>
      <c r="G1102" s="3" t="s">
        <v>258</v>
      </c>
      <c r="H1102" s="3" t="s">
        <v>29</v>
      </c>
      <c r="I1102" s="3" t="s">
        <v>25</v>
      </c>
      <c r="J1102" s="1" t="s">
        <v>37</v>
      </c>
      <c r="K1102" s="7" t="s">
        <v>27</v>
      </c>
      <c r="L1102" s="3" t="s">
        <v>28</v>
      </c>
      <c r="M1102" s="3" t="s">
        <v>28</v>
      </c>
      <c r="N1102" s="3" t="s">
        <v>130</v>
      </c>
      <c r="O1102" s="96" t="s">
        <v>28</v>
      </c>
      <c r="P1102" s="96" t="s">
        <v>122</v>
      </c>
      <c r="Q1102" s="96" t="s">
        <v>32</v>
      </c>
      <c r="R1102" s="96"/>
    </row>
    <row r="1103" spans="1:18" ht="15" customHeight="1">
      <c r="A1103" s="5" t="s">
        <v>4247</v>
      </c>
      <c r="B1103" s="3" t="s">
        <v>4248</v>
      </c>
      <c r="C1103" s="3" t="s">
        <v>4249</v>
      </c>
      <c r="D1103" s="3" t="s">
        <v>4250</v>
      </c>
      <c r="E1103" s="3" t="s">
        <v>4251</v>
      </c>
      <c r="F1103" s="3" t="s">
        <v>22</v>
      </c>
      <c r="G1103" s="3" t="s">
        <v>23</v>
      </c>
      <c r="H1103" s="3" t="s">
        <v>24</v>
      </c>
      <c r="I1103" s="3" t="s">
        <v>25</v>
      </c>
      <c r="J1103" s="1" t="s">
        <v>37</v>
      </c>
      <c r="K1103" s="7" t="s">
        <v>38</v>
      </c>
      <c r="L1103" s="3" t="s">
        <v>28</v>
      </c>
      <c r="M1103" s="3" t="s">
        <v>28</v>
      </c>
      <c r="N1103" s="3" t="s">
        <v>24</v>
      </c>
      <c r="O1103" s="96" t="s">
        <v>28</v>
      </c>
      <c r="P1103" s="96" t="s">
        <v>46</v>
      </c>
      <c r="Q1103" s="96" t="s">
        <v>32</v>
      </c>
      <c r="R1103" s="96"/>
    </row>
    <row r="1104" spans="1:18" ht="15" customHeight="1">
      <c r="A1104" s="5" t="s">
        <v>4252</v>
      </c>
      <c r="B1104" s="3" t="s">
        <v>4253</v>
      </c>
      <c r="C1104" s="3" t="s">
        <v>4254</v>
      </c>
      <c r="D1104" s="3" t="s">
        <v>4255</v>
      </c>
      <c r="E1104" s="3" t="s">
        <v>4256</v>
      </c>
      <c r="F1104" s="3" t="s">
        <v>22</v>
      </c>
      <c r="G1104" s="3" t="s">
        <v>23</v>
      </c>
      <c r="H1104" s="3" t="s">
        <v>24</v>
      </c>
      <c r="I1104" s="3" t="s">
        <v>25</v>
      </c>
      <c r="J1104" s="1" t="s">
        <v>37</v>
      </c>
      <c r="K1104" s="7" t="s">
        <v>38</v>
      </c>
      <c r="L1104" s="3" t="s">
        <v>28</v>
      </c>
      <c r="M1104" s="3" t="s">
        <v>28</v>
      </c>
      <c r="N1104" s="3" t="s">
        <v>24</v>
      </c>
      <c r="O1104" s="96" t="s">
        <v>28</v>
      </c>
      <c r="P1104" s="96" t="s">
        <v>172</v>
      </c>
      <c r="Q1104" s="96" t="s">
        <v>32</v>
      </c>
      <c r="R1104" s="96"/>
    </row>
    <row r="1105" spans="1:18" ht="15" customHeight="1">
      <c r="A1105" s="5" t="s">
        <v>4257</v>
      </c>
      <c r="B1105" s="3" t="s">
        <v>4258</v>
      </c>
      <c r="C1105" s="3" t="s">
        <v>4259</v>
      </c>
      <c r="D1105" s="3" t="s">
        <v>4260</v>
      </c>
      <c r="E1105" s="3"/>
      <c r="F1105" s="3" t="s">
        <v>22</v>
      </c>
      <c r="G1105" s="3" t="s">
        <v>97</v>
      </c>
      <c r="H1105" s="3" t="s">
        <v>24</v>
      </c>
      <c r="I1105" s="3" t="s">
        <v>25</v>
      </c>
      <c r="J1105" s="1" t="s">
        <v>37</v>
      </c>
      <c r="K1105" s="7" t="s">
        <v>27</v>
      </c>
      <c r="L1105" s="3" t="s">
        <v>28</v>
      </c>
      <c r="M1105" s="3" t="s">
        <v>28</v>
      </c>
      <c r="N1105" s="3" t="s">
        <v>130</v>
      </c>
      <c r="O1105" s="96" t="s">
        <v>28</v>
      </c>
      <c r="P1105" s="96" t="s">
        <v>3107</v>
      </c>
      <c r="Q1105" s="96" t="s">
        <v>32</v>
      </c>
      <c r="R1105" s="96"/>
    </row>
    <row r="1106" spans="1:18" ht="15" customHeight="1">
      <c r="A1106" s="5" t="s">
        <v>4261</v>
      </c>
      <c r="B1106" s="3" t="s">
        <v>4262</v>
      </c>
      <c r="C1106" s="3" t="s">
        <v>4263</v>
      </c>
      <c r="D1106" s="3" t="s">
        <v>4264</v>
      </c>
      <c r="E1106" s="3" t="s">
        <v>4265</v>
      </c>
      <c r="F1106" s="3" t="s">
        <v>22</v>
      </c>
      <c r="G1106" s="3" t="s">
        <v>65</v>
      </c>
      <c r="H1106" s="3" t="s">
        <v>24</v>
      </c>
      <c r="I1106" s="3" t="s">
        <v>25</v>
      </c>
      <c r="J1106" s="1" t="s">
        <v>37</v>
      </c>
      <c r="K1106" s="7" t="s">
        <v>38</v>
      </c>
      <c r="L1106" s="3" t="s">
        <v>28</v>
      </c>
      <c r="M1106" s="3" t="s">
        <v>28</v>
      </c>
      <c r="N1106" s="3" t="s">
        <v>24</v>
      </c>
      <c r="O1106" s="96" t="s">
        <v>28</v>
      </c>
      <c r="P1106" s="96" t="s">
        <v>46</v>
      </c>
      <c r="Q1106" s="96" t="s">
        <v>32</v>
      </c>
      <c r="R1106" s="96"/>
    </row>
    <row r="1107" spans="1:18" ht="15" customHeight="1">
      <c r="A1107" s="5" t="s">
        <v>4266</v>
      </c>
      <c r="B1107" s="3" t="s">
        <v>4267</v>
      </c>
      <c r="C1107" s="3" t="s">
        <v>4268</v>
      </c>
      <c r="D1107" s="3" t="s">
        <v>4269</v>
      </c>
      <c r="E1107" s="3" t="s">
        <v>4270</v>
      </c>
      <c r="F1107" s="3" t="s">
        <v>22</v>
      </c>
      <c r="G1107" s="3" t="s">
        <v>23</v>
      </c>
      <c r="H1107" s="3" t="s">
        <v>24</v>
      </c>
      <c r="I1107" s="3" t="s">
        <v>25</v>
      </c>
      <c r="J1107" s="1" t="s">
        <v>37</v>
      </c>
      <c r="K1107" s="7" t="s">
        <v>27</v>
      </c>
      <c r="L1107" s="3" t="s">
        <v>28</v>
      </c>
      <c r="M1107" s="3" t="s">
        <v>28</v>
      </c>
      <c r="N1107" s="3" t="s">
        <v>130</v>
      </c>
      <c r="O1107" s="96" t="s">
        <v>28</v>
      </c>
      <c r="P1107" s="96" t="s">
        <v>521</v>
      </c>
      <c r="Q1107" s="96" t="s">
        <v>32</v>
      </c>
      <c r="R1107" s="96"/>
    </row>
    <row r="1108" spans="1:18" ht="15" customHeight="1">
      <c r="A1108" s="5" t="s">
        <v>4271</v>
      </c>
      <c r="B1108" s="3" t="s">
        <v>4272</v>
      </c>
      <c r="C1108" s="3"/>
      <c r="D1108" s="3" t="s">
        <v>4273</v>
      </c>
      <c r="E1108" s="3" t="s">
        <v>4274</v>
      </c>
      <c r="F1108" s="3" t="s">
        <v>83</v>
      </c>
      <c r="G1108" s="3" t="s">
        <v>23</v>
      </c>
      <c r="H1108" s="3" t="s">
        <v>28</v>
      </c>
      <c r="I1108" s="3" t="s">
        <v>25</v>
      </c>
      <c r="J1108" s="1" t="s">
        <v>37</v>
      </c>
      <c r="K1108" s="7" t="s">
        <v>27</v>
      </c>
      <c r="L1108" s="3" t="s">
        <v>28</v>
      </c>
      <c r="M1108" s="3" t="s">
        <v>28</v>
      </c>
      <c r="N1108" s="3" t="s">
        <v>130</v>
      </c>
      <c r="O1108" s="96" t="s">
        <v>28</v>
      </c>
      <c r="P1108" s="96" t="s">
        <v>122</v>
      </c>
      <c r="Q1108" s="96" t="s">
        <v>32</v>
      </c>
      <c r="R1108" s="96"/>
    </row>
    <row r="1109" spans="1:18" ht="15" customHeight="1">
      <c r="A1109" s="5" t="s">
        <v>4275</v>
      </c>
      <c r="B1109" s="3" t="s">
        <v>4276</v>
      </c>
      <c r="C1109" s="3"/>
      <c r="D1109" s="3" t="s">
        <v>4277</v>
      </c>
      <c r="E1109" s="3" t="s">
        <v>4278</v>
      </c>
      <c r="F1109" s="3" t="s">
        <v>22</v>
      </c>
      <c r="G1109" s="3" t="s">
        <v>97</v>
      </c>
      <c r="H1109" s="3" t="s">
        <v>24</v>
      </c>
      <c r="I1109" s="3" t="s">
        <v>25</v>
      </c>
      <c r="J1109" s="1" t="s">
        <v>37</v>
      </c>
      <c r="K1109" s="7" t="s">
        <v>27</v>
      </c>
      <c r="L1109" s="3" t="s">
        <v>28</v>
      </c>
      <c r="M1109" s="3" t="s">
        <v>28</v>
      </c>
      <c r="N1109" s="3" t="s">
        <v>130</v>
      </c>
      <c r="O1109" s="96" t="s">
        <v>28</v>
      </c>
      <c r="P1109" s="96" t="s">
        <v>122</v>
      </c>
      <c r="Q1109" s="96" t="s">
        <v>32</v>
      </c>
      <c r="R1109" s="96"/>
    </row>
    <row r="1110" spans="1:18" ht="15" customHeight="1">
      <c r="A1110" s="5" t="s">
        <v>4279</v>
      </c>
      <c r="B1110" s="3" t="s">
        <v>4280</v>
      </c>
      <c r="C1110" s="3" t="s">
        <v>4281</v>
      </c>
      <c r="D1110" s="3" t="s">
        <v>4282</v>
      </c>
      <c r="E1110" s="3" t="s">
        <v>4283</v>
      </c>
      <c r="F1110" s="3" t="s">
        <v>22</v>
      </c>
      <c r="G1110" s="3" t="s">
        <v>23</v>
      </c>
      <c r="H1110" s="3" t="s">
        <v>24</v>
      </c>
      <c r="I1110" s="3" t="s">
        <v>25</v>
      </c>
      <c r="J1110" s="1" t="s">
        <v>37</v>
      </c>
      <c r="K1110" s="7" t="s">
        <v>38</v>
      </c>
      <c r="L1110" s="3" t="s">
        <v>28</v>
      </c>
      <c r="M1110" s="3" t="s">
        <v>28</v>
      </c>
      <c r="N1110" s="3" t="s">
        <v>24</v>
      </c>
      <c r="O1110" s="96" t="s">
        <v>28</v>
      </c>
      <c r="P1110" s="96" t="s">
        <v>46</v>
      </c>
      <c r="Q1110" s="96" t="s">
        <v>32</v>
      </c>
      <c r="R1110" s="96"/>
    </row>
    <row r="1111" spans="1:18" ht="15" customHeight="1">
      <c r="A1111" s="5" t="s">
        <v>4284</v>
      </c>
      <c r="B1111" s="3" t="s">
        <v>4285</v>
      </c>
      <c r="C1111" s="3" t="s">
        <v>4286</v>
      </c>
      <c r="D1111" s="3" t="s">
        <v>4287</v>
      </c>
      <c r="E1111" s="3"/>
      <c r="F1111" s="3" t="s">
        <v>22</v>
      </c>
      <c r="G1111" s="3" t="s">
        <v>60</v>
      </c>
      <c r="H1111" s="3" t="s">
        <v>24</v>
      </c>
      <c r="I1111" s="3" t="s">
        <v>25</v>
      </c>
      <c r="J1111" s="1" t="s">
        <v>37</v>
      </c>
      <c r="K1111" s="7" t="s">
        <v>27</v>
      </c>
      <c r="L1111" s="3" t="s">
        <v>28</v>
      </c>
      <c r="M1111" s="3" t="s">
        <v>28</v>
      </c>
      <c r="N1111" s="3" t="s">
        <v>130</v>
      </c>
      <c r="O1111" s="96" t="s">
        <v>28</v>
      </c>
      <c r="P1111" s="96" t="s">
        <v>122</v>
      </c>
      <c r="Q1111" s="96" t="s">
        <v>32</v>
      </c>
      <c r="R1111" s="96"/>
    </row>
    <row r="1112" spans="1:18" ht="15" customHeight="1">
      <c r="A1112" s="5" t="s">
        <v>4288</v>
      </c>
      <c r="B1112" s="3" t="s">
        <v>4289</v>
      </c>
      <c r="C1112" s="3" t="s">
        <v>4290</v>
      </c>
      <c r="D1112" s="3" t="s">
        <v>4291</v>
      </c>
      <c r="E1112" s="3"/>
      <c r="F1112" s="3" t="s">
        <v>22</v>
      </c>
      <c r="G1112" s="3" t="s">
        <v>97</v>
      </c>
      <c r="H1112" s="3" t="s">
        <v>24</v>
      </c>
      <c r="I1112" s="3" t="s">
        <v>25</v>
      </c>
      <c r="J1112" s="1" t="s">
        <v>37</v>
      </c>
      <c r="K1112" s="7" t="s">
        <v>27</v>
      </c>
      <c r="L1112" s="3" t="s">
        <v>28</v>
      </c>
      <c r="M1112" s="3" t="s">
        <v>28</v>
      </c>
      <c r="N1112" s="3" t="s">
        <v>130</v>
      </c>
      <c r="O1112" s="96" t="s">
        <v>28</v>
      </c>
      <c r="P1112" s="96" t="s">
        <v>521</v>
      </c>
      <c r="Q1112" s="96" t="s">
        <v>32</v>
      </c>
      <c r="R1112" s="96"/>
    </row>
    <row r="1113" spans="1:18" ht="15" customHeight="1">
      <c r="A1113" s="5" t="s">
        <v>4292</v>
      </c>
      <c r="B1113" s="3" t="s">
        <v>4293</v>
      </c>
      <c r="C1113" s="3" t="s">
        <v>4294</v>
      </c>
      <c r="D1113" s="3" t="s">
        <v>4295</v>
      </c>
      <c r="E1113" s="3"/>
      <c r="F1113" s="3" t="s">
        <v>22</v>
      </c>
      <c r="G1113" s="3" t="s">
        <v>97</v>
      </c>
      <c r="H1113" s="3" t="s">
        <v>24</v>
      </c>
      <c r="I1113" s="3" t="s">
        <v>25</v>
      </c>
      <c r="J1113" s="1" t="s">
        <v>37</v>
      </c>
      <c r="K1113" s="7" t="s">
        <v>27</v>
      </c>
      <c r="L1113" s="3" t="s">
        <v>28</v>
      </c>
      <c r="M1113" s="3" t="s">
        <v>28</v>
      </c>
      <c r="N1113" s="3" t="s">
        <v>130</v>
      </c>
      <c r="O1113" s="96" t="s">
        <v>28</v>
      </c>
      <c r="P1113" s="96" t="s">
        <v>469</v>
      </c>
      <c r="Q1113" s="96" t="s">
        <v>32</v>
      </c>
      <c r="R1113" s="96"/>
    </row>
    <row r="1114" spans="1:18" ht="15" customHeight="1">
      <c r="A1114" s="5" t="s">
        <v>4296</v>
      </c>
      <c r="B1114" s="3" t="s">
        <v>4297</v>
      </c>
      <c r="C1114" s="3" t="s">
        <v>4298</v>
      </c>
      <c r="D1114" s="3" t="s">
        <v>4299</v>
      </c>
      <c r="E1114" s="3"/>
      <c r="F1114" s="3" t="s">
        <v>22</v>
      </c>
      <c r="G1114" s="3" t="s">
        <v>23</v>
      </c>
      <c r="H1114" s="3" t="s">
        <v>24</v>
      </c>
      <c r="I1114" s="3" t="s">
        <v>25</v>
      </c>
      <c r="J1114" s="1" t="s">
        <v>37</v>
      </c>
      <c r="K1114" s="7" t="s">
        <v>27</v>
      </c>
      <c r="L1114" s="3" t="s">
        <v>28</v>
      </c>
      <c r="M1114" s="3" t="s">
        <v>28</v>
      </c>
      <c r="N1114" s="3" t="s">
        <v>130</v>
      </c>
      <c r="O1114" s="96" t="s">
        <v>28</v>
      </c>
      <c r="P1114" s="96" t="s">
        <v>478</v>
      </c>
      <c r="Q1114" s="96" t="s">
        <v>32</v>
      </c>
      <c r="R1114" s="96"/>
    </row>
    <row r="1115" spans="1:18" ht="15" customHeight="1">
      <c r="A1115" s="5" t="s">
        <v>4300</v>
      </c>
      <c r="B1115" s="3" t="s">
        <v>4301</v>
      </c>
      <c r="C1115" s="3" t="s">
        <v>4302</v>
      </c>
      <c r="D1115" s="3" t="s">
        <v>4303</v>
      </c>
      <c r="E1115" s="3" t="s">
        <v>4304</v>
      </c>
      <c r="F1115" s="3" t="s">
        <v>22</v>
      </c>
      <c r="G1115" s="3" t="s">
        <v>97</v>
      </c>
      <c r="H1115" s="3" t="s">
        <v>24</v>
      </c>
      <c r="I1115" s="3" t="s">
        <v>25</v>
      </c>
      <c r="J1115" s="1" t="s">
        <v>129</v>
      </c>
      <c r="K1115" s="7" t="s">
        <v>104</v>
      </c>
      <c r="L1115" s="3" t="s">
        <v>28</v>
      </c>
      <c r="M1115" s="3" t="s">
        <v>28</v>
      </c>
      <c r="N1115" s="3" t="s">
        <v>130</v>
      </c>
      <c r="O1115" s="96" t="s">
        <v>28</v>
      </c>
      <c r="P1115" s="96" t="s">
        <v>513</v>
      </c>
      <c r="Q1115" s="96" t="s">
        <v>32</v>
      </c>
      <c r="R1115" s="96"/>
    </row>
    <row r="1116" spans="1:18" ht="15" customHeight="1">
      <c r="A1116" s="5" t="s">
        <v>4305</v>
      </c>
      <c r="B1116" s="3" t="s">
        <v>4306</v>
      </c>
      <c r="C1116" s="3" t="s">
        <v>4307</v>
      </c>
      <c r="D1116" s="3" t="s">
        <v>4308</v>
      </c>
      <c r="E1116" s="3" t="s">
        <v>4309</v>
      </c>
      <c r="F1116" s="3" t="s">
        <v>22</v>
      </c>
      <c r="G1116" s="3" t="s">
        <v>97</v>
      </c>
      <c r="H1116" s="3" t="s">
        <v>24</v>
      </c>
      <c r="I1116" s="3" t="s">
        <v>25</v>
      </c>
      <c r="J1116" s="1" t="s">
        <v>37</v>
      </c>
      <c r="K1116" s="7" t="s">
        <v>27</v>
      </c>
      <c r="L1116" s="3" t="s">
        <v>28</v>
      </c>
      <c r="M1116" s="3" t="s">
        <v>28</v>
      </c>
      <c r="N1116" s="3" t="s">
        <v>130</v>
      </c>
      <c r="O1116" s="96" t="s">
        <v>28</v>
      </c>
      <c r="P1116" s="96" t="s">
        <v>2153</v>
      </c>
      <c r="Q1116" s="96" t="s">
        <v>32</v>
      </c>
      <c r="R1116" s="96"/>
    </row>
    <row r="1117" spans="1:18" ht="15" customHeight="1">
      <c r="A1117" s="5" t="s">
        <v>4310</v>
      </c>
      <c r="B1117" s="3" t="s">
        <v>4311</v>
      </c>
      <c r="C1117" s="3" t="s">
        <v>4312</v>
      </c>
      <c r="D1117" s="3" t="s">
        <v>4313</v>
      </c>
      <c r="E1117" s="3"/>
      <c r="F1117" s="3" t="s">
        <v>83</v>
      </c>
      <c r="G1117" s="3" t="s">
        <v>53</v>
      </c>
      <c r="H1117" s="3" t="s">
        <v>29</v>
      </c>
      <c r="I1117" s="3" t="s">
        <v>25</v>
      </c>
      <c r="J1117" s="1" t="s">
        <v>37</v>
      </c>
      <c r="K1117" s="7" t="s">
        <v>104</v>
      </c>
      <c r="L1117" s="3" t="s">
        <v>28</v>
      </c>
      <c r="M1117" s="3" t="s">
        <v>28</v>
      </c>
      <c r="N1117" s="3" t="s">
        <v>130</v>
      </c>
      <c r="O1117" s="96" t="s">
        <v>28</v>
      </c>
      <c r="P1117" s="96" t="s">
        <v>837</v>
      </c>
      <c r="Q1117" s="96" t="s">
        <v>32</v>
      </c>
      <c r="R1117" s="96"/>
    </row>
    <row r="1118" spans="1:18" ht="15" customHeight="1">
      <c r="A1118" s="5" t="s">
        <v>4314</v>
      </c>
      <c r="B1118" s="3" t="s">
        <v>4315</v>
      </c>
      <c r="C1118" s="3" t="s">
        <v>4316</v>
      </c>
      <c r="D1118" s="3" t="s">
        <v>4317</v>
      </c>
      <c r="E1118" s="3"/>
      <c r="F1118" s="3" t="s">
        <v>22</v>
      </c>
      <c r="G1118" s="3" t="s">
        <v>97</v>
      </c>
      <c r="H1118" s="3" t="s">
        <v>24</v>
      </c>
      <c r="I1118" s="3" t="s">
        <v>25</v>
      </c>
      <c r="J1118" s="1" t="s">
        <v>37</v>
      </c>
      <c r="K1118" s="7" t="s">
        <v>104</v>
      </c>
      <c r="L1118" s="3" t="s">
        <v>28</v>
      </c>
      <c r="M1118" s="3" t="s">
        <v>28</v>
      </c>
      <c r="N1118" s="3" t="s">
        <v>130</v>
      </c>
      <c r="O1118" s="96" t="s">
        <v>28</v>
      </c>
      <c r="P1118" s="96" t="s">
        <v>837</v>
      </c>
      <c r="Q1118" s="96" t="s">
        <v>32</v>
      </c>
      <c r="R1118" s="96"/>
    </row>
    <row r="1119" spans="1:18" ht="15" customHeight="1">
      <c r="A1119" s="5" t="s">
        <v>4318</v>
      </c>
      <c r="B1119" s="3" t="s">
        <v>4319</v>
      </c>
      <c r="C1119" s="3"/>
      <c r="D1119" s="3" t="s">
        <v>4320</v>
      </c>
      <c r="E1119" s="3"/>
      <c r="F1119" s="3" t="s">
        <v>22</v>
      </c>
      <c r="G1119" s="3" t="s">
        <v>65</v>
      </c>
      <c r="H1119" s="3" t="s">
        <v>24</v>
      </c>
      <c r="I1119" s="3" t="s">
        <v>25</v>
      </c>
      <c r="J1119" s="1" t="s">
        <v>37</v>
      </c>
      <c r="K1119" s="7" t="s">
        <v>27</v>
      </c>
      <c r="L1119" s="3" t="s">
        <v>384</v>
      </c>
      <c r="M1119" s="3" t="s">
        <v>28</v>
      </c>
      <c r="N1119" s="3" t="s">
        <v>243</v>
      </c>
      <c r="O1119" s="96" t="s">
        <v>28</v>
      </c>
      <c r="P1119" s="96" t="s">
        <v>122</v>
      </c>
      <c r="Q1119" s="96" t="s">
        <v>32</v>
      </c>
      <c r="R1119" s="96"/>
    </row>
    <row r="1120" spans="1:18" ht="15" customHeight="1">
      <c r="A1120" s="5" t="s">
        <v>4321</v>
      </c>
      <c r="B1120" s="3" t="s">
        <v>4322</v>
      </c>
      <c r="C1120" s="3" t="s">
        <v>4323</v>
      </c>
      <c r="D1120" s="3" t="s">
        <v>4324</v>
      </c>
      <c r="E1120" s="3" t="s">
        <v>4325</v>
      </c>
      <c r="F1120" s="3" t="s">
        <v>22</v>
      </c>
      <c r="G1120" s="3" t="s">
        <v>23</v>
      </c>
      <c r="H1120" s="3" t="s">
        <v>24</v>
      </c>
      <c r="I1120" s="3" t="s">
        <v>25</v>
      </c>
      <c r="J1120" s="1" t="s">
        <v>37</v>
      </c>
      <c r="K1120" s="7" t="s">
        <v>104</v>
      </c>
      <c r="L1120" s="3" t="s">
        <v>28</v>
      </c>
      <c r="M1120" s="3" t="s">
        <v>28</v>
      </c>
      <c r="N1120" s="3" t="s">
        <v>130</v>
      </c>
      <c r="O1120" s="96" t="s">
        <v>28</v>
      </c>
      <c r="P1120" s="96" t="s">
        <v>513</v>
      </c>
      <c r="Q1120" s="96" t="s">
        <v>32</v>
      </c>
      <c r="R1120" s="96"/>
    </row>
    <row r="1121" spans="1:18" ht="15" customHeight="1">
      <c r="A1121" s="5" t="s">
        <v>4326</v>
      </c>
      <c r="B1121" s="3" t="s">
        <v>4327</v>
      </c>
      <c r="C1121" s="3" t="s">
        <v>4328</v>
      </c>
      <c r="D1121" s="3" t="s">
        <v>4329</v>
      </c>
      <c r="E1121" s="3" t="s">
        <v>4330</v>
      </c>
      <c r="F1121" s="3" t="s">
        <v>22</v>
      </c>
      <c r="G1121" s="3" t="s">
        <v>23</v>
      </c>
      <c r="H1121" s="3" t="s">
        <v>24</v>
      </c>
      <c r="I1121" s="3" t="s">
        <v>25</v>
      </c>
      <c r="J1121" s="1" t="s">
        <v>129</v>
      </c>
      <c r="K1121" s="7" t="s">
        <v>104</v>
      </c>
      <c r="L1121" s="3" t="s">
        <v>28</v>
      </c>
      <c r="M1121" s="3" t="s">
        <v>28</v>
      </c>
      <c r="N1121" s="3" t="s">
        <v>130</v>
      </c>
      <c r="O1121" s="96" t="s">
        <v>28</v>
      </c>
      <c r="P1121" s="96" t="s">
        <v>837</v>
      </c>
      <c r="Q1121" s="96" t="s">
        <v>32</v>
      </c>
      <c r="R1121" s="96"/>
    </row>
    <row r="1122" spans="1:18" ht="15" customHeight="1">
      <c r="A1122" s="5" t="s">
        <v>4331</v>
      </c>
      <c r="B1122" s="3" t="s">
        <v>4332</v>
      </c>
      <c r="C1122" s="3" t="s">
        <v>4333</v>
      </c>
      <c r="D1122" s="3" t="s">
        <v>4334</v>
      </c>
      <c r="E1122" s="3" t="s">
        <v>4335</v>
      </c>
      <c r="F1122" s="3" t="s">
        <v>22</v>
      </c>
      <c r="G1122" s="3" t="s">
        <v>97</v>
      </c>
      <c r="H1122" s="3" t="s">
        <v>24</v>
      </c>
      <c r="I1122" s="3" t="s">
        <v>25</v>
      </c>
      <c r="J1122" s="1" t="s">
        <v>37</v>
      </c>
      <c r="K1122" s="7" t="s">
        <v>104</v>
      </c>
      <c r="L1122" s="3" t="s">
        <v>28</v>
      </c>
      <c r="M1122" s="3" t="s">
        <v>28</v>
      </c>
      <c r="N1122" s="3" t="s">
        <v>130</v>
      </c>
      <c r="O1122" s="96" t="s">
        <v>28</v>
      </c>
      <c r="P1122" s="96" t="s">
        <v>837</v>
      </c>
      <c r="Q1122" s="96" t="s">
        <v>32</v>
      </c>
      <c r="R1122" s="96"/>
    </row>
    <row r="1123" spans="1:18" ht="15" customHeight="1">
      <c r="A1123" s="5" t="s">
        <v>4336</v>
      </c>
      <c r="B1123" s="3" t="s">
        <v>4337</v>
      </c>
      <c r="C1123" s="3" t="s">
        <v>4338</v>
      </c>
      <c r="D1123" s="3" t="s">
        <v>4339</v>
      </c>
      <c r="E1123" s="3" t="s">
        <v>4340</v>
      </c>
      <c r="F1123" s="3" t="s">
        <v>22</v>
      </c>
      <c r="G1123" s="3" t="s">
        <v>60</v>
      </c>
      <c r="H1123" s="3" t="s">
        <v>24</v>
      </c>
      <c r="I1123" s="3" t="s">
        <v>25</v>
      </c>
      <c r="J1123" s="1" t="s">
        <v>37</v>
      </c>
      <c r="K1123" s="7" t="s">
        <v>104</v>
      </c>
      <c r="L1123" s="3" t="s">
        <v>28</v>
      </c>
      <c r="M1123" s="3" t="s">
        <v>28</v>
      </c>
      <c r="N1123" s="3" t="s">
        <v>130</v>
      </c>
      <c r="O1123" s="96" t="s">
        <v>28</v>
      </c>
      <c r="P1123" s="96" t="s">
        <v>837</v>
      </c>
      <c r="Q1123" s="96" t="s">
        <v>32</v>
      </c>
      <c r="R1123" s="96"/>
    </row>
    <row r="1124" spans="1:18" ht="15" customHeight="1">
      <c r="A1124" s="5" t="s">
        <v>4341</v>
      </c>
      <c r="B1124" s="3" t="s">
        <v>4342</v>
      </c>
      <c r="C1124" s="3" t="s">
        <v>4343</v>
      </c>
      <c r="D1124" s="3" t="s">
        <v>4344</v>
      </c>
      <c r="E1124" s="3" t="s">
        <v>4345</v>
      </c>
      <c r="F1124" s="3" t="s">
        <v>22</v>
      </c>
      <c r="G1124" s="3" t="s">
        <v>60</v>
      </c>
      <c r="H1124" s="3" t="s">
        <v>24</v>
      </c>
      <c r="I1124" s="3" t="s">
        <v>25</v>
      </c>
      <c r="J1124" s="1" t="s">
        <v>37</v>
      </c>
      <c r="K1124" s="7" t="s">
        <v>104</v>
      </c>
      <c r="L1124" s="3" t="s">
        <v>28</v>
      </c>
      <c r="M1124" s="3" t="s">
        <v>28</v>
      </c>
      <c r="N1124" s="3" t="s">
        <v>130</v>
      </c>
      <c r="O1124" s="96" t="s">
        <v>28</v>
      </c>
      <c r="P1124" s="96" t="s">
        <v>837</v>
      </c>
      <c r="Q1124" s="96" t="s">
        <v>32</v>
      </c>
      <c r="R1124" s="96"/>
    </row>
    <row r="1125" spans="1:18" ht="15" customHeight="1">
      <c r="A1125" s="5" t="s">
        <v>4346</v>
      </c>
      <c r="B1125" s="3" t="s">
        <v>4347</v>
      </c>
      <c r="C1125" s="3" t="s">
        <v>4348</v>
      </c>
      <c r="D1125" s="3" t="s">
        <v>4349</v>
      </c>
      <c r="E1125" s="3" t="s">
        <v>4350</v>
      </c>
      <c r="F1125" s="3" t="s">
        <v>22</v>
      </c>
      <c r="G1125" s="3" t="s">
        <v>53</v>
      </c>
      <c r="H1125" s="3" t="s">
        <v>24</v>
      </c>
      <c r="I1125" s="3" t="s">
        <v>25</v>
      </c>
      <c r="J1125" s="1" t="s">
        <v>37</v>
      </c>
      <c r="K1125" s="7" t="s">
        <v>27</v>
      </c>
      <c r="L1125" s="3" t="s">
        <v>28</v>
      </c>
      <c r="M1125" s="3" t="s">
        <v>28</v>
      </c>
      <c r="N1125" s="3" t="s">
        <v>130</v>
      </c>
      <c r="O1125" s="96" t="s">
        <v>28</v>
      </c>
      <c r="P1125" s="96" t="s">
        <v>122</v>
      </c>
      <c r="Q1125" s="96" t="s">
        <v>32</v>
      </c>
      <c r="R1125" s="96"/>
    </row>
    <row r="1126" spans="1:18" ht="15" customHeight="1">
      <c r="A1126" s="5" t="s">
        <v>4351</v>
      </c>
      <c r="B1126" s="3" t="s">
        <v>4352</v>
      </c>
      <c r="C1126" s="3" t="s">
        <v>4353</v>
      </c>
      <c r="D1126" s="3" t="s">
        <v>4354</v>
      </c>
      <c r="E1126" s="3"/>
      <c r="F1126" s="3" t="s">
        <v>22</v>
      </c>
      <c r="G1126" s="3" t="s">
        <v>97</v>
      </c>
      <c r="H1126" s="3" t="s">
        <v>24</v>
      </c>
      <c r="I1126" s="3" t="s">
        <v>25</v>
      </c>
      <c r="J1126" s="1" t="s">
        <v>37</v>
      </c>
      <c r="K1126" s="7" t="s">
        <v>104</v>
      </c>
      <c r="L1126" s="3" t="s">
        <v>28</v>
      </c>
      <c r="M1126" s="3" t="s">
        <v>28</v>
      </c>
      <c r="N1126" s="3" t="s">
        <v>130</v>
      </c>
      <c r="O1126" s="96" t="s">
        <v>28</v>
      </c>
      <c r="P1126" s="96" t="s">
        <v>837</v>
      </c>
      <c r="Q1126" s="96" t="s">
        <v>32</v>
      </c>
      <c r="R1126" s="96"/>
    </row>
    <row r="1127" spans="1:18" ht="15" customHeight="1">
      <c r="A1127" s="5" t="s">
        <v>4355</v>
      </c>
      <c r="B1127" s="3" t="s">
        <v>4356</v>
      </c>
      <c r="C1127" s="3" t="s">
        <v>4357</v>
      </c>
      <c r="D1127" s="3" t="s">
        <v>4358</v>
      </c>
      <c r="E1127" s="3"/>
      <c r="F1127" s="3" t="s">
        <v>22</v>
      </c>
      <c r="G1127" s="3" t="s">
        <v>23</v>
      </c>
      <c r="H1127" s="3" t="s">
        <v>24</v>
      </c>
      <c r="I1127" s="3" t="s">
        <v>25</v>
      </c>
      <c r="J1127" s="1" t="s">
        <v>37</v>
      </c>
      <c r="K1127" s="7" t="s">
        <v>38</v>
      </c>
      <c r="L1127" s="3" t="s">
        <v>28</v>
      </c>
      <c r="M1127" s="3" t="s">
        <v>28</v>
      </c>
      <c r="N1127" s="3" t="s">
        <v>24</v>
      </c>
      <c r="O1127" s="96" t="s">
        <v>28</v>
      </c>
      <c r="P1127" s="96" t="s">
        <v>172</v>
      </c>
      <c r="Q1127" s="96" t="s">
        <v>32</v>
      </c>
      <c r="R1127" s="96"/>
    </row>
    <row r="1128" spans="1:18" ht="15" customHeight="1">
      <c r="A1128" s="5" t="s">
        <v>4359</v>
      </c>
      <c r="B1128" s="3" t="s">
        <v>4360</v>
      </c>
      <c r="C1128" s="3" t="s">
        <v>4361</v>
      </c>
      <c r="D1128" s="3" t="s">
        <v>4362</v>
      </c>
      <c r="E1128" s="3"/>
      <c r="F1128" s="3" t="s">
        <v>22</v>
      </c>
      <c r="G1128" s="3" t="s">
        <v>258</v>
      </c>
      <c r="H1128" s="3" t="s">
        <v>24</v>
      </c>
      <c r="I1128" s="3" t="s">
        <v>25</v>
      </c>
      <c r="J1128" s="1" t="s">
        <v>37</v>
      </c>
      <c r="K1128" s="7" t="s">
        <v>104</v>
      </c>
      <c r="L1128" s="3" t="s">
        <v>28</v>
      </c>
      <c r="M1128" s="3" t="s">
        <v>28</v>
      </c>
      <c r="N1128" s="3" t="s">
        <v>130</v>
      </c>
      <c r="O1128" s="96" t="s">
        <v>28</v>
      </c>
      <c r="P1128" s="96" t="s">
        <v>837</v>
      </c>
      <c r="Q1128" s="96" t="s">
        <v>32</v>
      </c>
      <c r="R1128" s="96"/>
    </row>
    <row r="1129" spans="1:18" ht="15" customHeight="1">
      <c r="A1129" s="5" t="s">
        <v>4363</v>
      </c>
      <c r="B1129" s="3" t="s">
        <v>4364</v>
      </c>
      <c r="C1129" s="3"/>
      <c r="D1129" s="3" t="s">
        <v>4365</v>
      </c>
      <c r="E1129" s="3" t="s">
        <v>4366</v>
      </c>
      <c r="F1129" s="3" t="s">
        <v>22</v>
      </c>
      <c r="G1129" s="3" t="s">
        <v>53</v>
      </c>
      <c r="H1129" s="3" t="s">
        <v>24</v>
      </c>
      <c r="I1129" s="3" t="s">
        <v>25</v>
      </c>
      <c r="J1129" s="1" t="s">
        <v>37</v>
      </c>
      <c r="K1129" s="7" t="s">
        <v>27</v>
      </c>
      <c r="L1129" s="3" t="s">
        <v>28</v>
      </c>
      <c r="M1129" s="3" t="s">
        <v>28</v>
      </c>
      <c r="N1129" s="3" t="s">
        <v>130</v>
      </c>
      <c r="O1129" s="96" t="s">
        <v>28</v>
      </c>
      <c r="P1129" s="96" t="s">
        <v>122</v>
      </c>
      <c r="Q1129" s="96" t="s">
        <v>32</v>
      </c>
      <c r="R1129" s="96"/>
    </row>
    <row r="1130" spans="1:18" ht="15" customHeight="1">
      <c r="A1130" s="5" t="s">
        <v>4367</v>
      </c>
      <c r="B1130" s="3" t="s">
        <v>4368</v>
      </c>
      <c r="C1130" s="3" t="s">
        <v>4369</v>
      </c>
      <c r="D1130" s="3" t="s">
        <v>4370</v>
      </c>
      <c r="E1130" s="3"/>
      <c r="F1130" s="3" t="s">
        <v>22</v>
      </c>
      <c r="G1130" s="3" t="s">
        <v>23</v>
      </c>
      <c r="H1130" s="3" t="s">
        <v>24</v>
      </c>
      <c r="I1130" s="3" t="s">
        <v>25</v>
      </c>
      <c r="J1130" s="1" t="s">
        <v>37</v>
      </c>
      <c r="K1130" s="7" t="s">
        <v>27</v>
      </c>
      <c r="L1130" s="3" t="s">
        <v>28</v>
      </c>
      <c r="M1130" s="3" t="s">
        <v>28</v>
      </c>
      <c r="N1130" s="3" t="s">
        <v>130</v>
      </c>
      <c r="O1130" s="96" t="s">
        <v>28</v>
      </c>
      <c r="P1130" s="96" t="s">
        <v>2153</v>
      </c>
      <c r="Q1130" s="96" t="s">
        <v>32</v>
      </c>
      <c r="R1130" s="96"/>
    </row>
    <row r="1131" spans="1:18" ht="15" customHeight="1">
      <c r="A1131" s="5" t="s">
        <v>4371</v>
      </c>
      <c r="B1131" s="3" t="s">
        <v>4372</v>
      </c>
      <c r="C1131" s="3" t="s">
        <v>4373</v>
      </c>
      <c r="D1131" s="3"/>
      <c r="E1131" s="3"/>
      <c r="F1131" s="3" t="s">
        <v>22</v>
      </c>
      <c r="G1131" s="3" t="s">
        <v>97</v>
      </c>
      <c r="H1131" s="3" t="s">
        <v>24</v>
      </c>
      <c r="I1131" s="3" t="s">
        <v>25</v>
      </c>
      <c r="J1131" s="1" t="s">
        <v>37</v>
      </c>
      <c r="K1131" s="7" t="s">
        <v>27</v>
      </c>
      <c r="L1131" s="3" t="s">
        <v>28</v>
      </c>
      <c r="M1131" s="3" t="s">
        <v>28</v>
      </c>
      <c r="N1131" s="3" t="s">
        <v>130</v>
      </c>
      <c r="O1131" s="96" t="s">
        <v>28</v>
      </c>
      <c r="P1131" s="96" t="s">
        <v>521</v>
      </c>
      <c r="Q1131" s="96" t="s">
        <v>32</v>
      </c>
      <c r="R1131" s="96"/>
    </row>
    <row r="1132" spans="1:18" ht="15" customHeight="1">
      <c r="A1132" s="5" t="s">
        <v>4374</v>
      </c>
      <c r="B1132" s="3" t="s">
        <v>4375</v>
      </c>
      <c r="C1132" s="3"/>
      <c r="D1132" s="3" t="s">
        <v>4376</v>
      </c>
      <c r="E1132" s="3"/>
      <c r="F1132" s="3" t="s">
        <v>22</v>
      </c>
      <c r="G1132" s="3" t="s">
        <v>65</v>
      </c>
      <c r="H1132" s="3" t="s">
        <v>24</v>
      </c>
      <c r="I1132" s="3" t="s">
        <v>25</v>
      </c>
      <c r="J1132" s="1" t="s">
        <v>37</v>
      </c>
      <c r="K1132" s="7" t="s">
        <v>27</v>
      </c>
      <c r="L1132" s="3" t="s">
        <v>384</v>
      </c>
      <c r="M1132" s="3" t="s">
        <v>28</v>
      </c>
      <c r="N1132" s="3" t="s">
        <v>2114</v>
      </c>
      <c r="O1132" s="96" t="s">
        <v>28</v>
      </c>
      <c r="P1132" s="96" t="s">
        <v>122</v>
      </c>
      <c r="Q1132" s="96" t="s">
        <v>32</v>
      </c>
      <c r="R1132" s="96"/>
    </row>
    <row r="1133" spans="1:18" ht="15" customHeight="1">
      <c r="A1133" s="5" t="s">
        <v>4377</v>
      </c>
      <c r="B1133" s="3" t="s">
        <v>4378</v>
      </c>
      <c r="C1133" s="3"/>
      <c r="D1133" s="3" t="s">
        <v>4379</v>
      </c>
      <c r="E1133" s="3"/>
      <c r="F1133" s="3" t="s">
        <v>22</v>
      </c>
      <c r="G1133" s="3" t="s">
        <v>65</v>
      </c>
      <c r="H1133" s="3" t="s">
        <v>24</v>
      </c>
      <c r="I1133" s="3" t="s">
        <v>25</v>
      </c>
      <c r="J1133" s="1" t="s">
        <v>242</v>
      </c>
      <c r="K1133" s="7" t="s">
        <v>27</v>
      </c>
      <c r="L1133" s="3" t="s">
        <v>29</v>
      </c>
      <c r="M1133" s="3" t="s">
        <v>28</v>
      </c>
      <c r="N1133" s="3" t="s">
        <v>24</v>
      </c>
      <c r="O1133" s="96" t="s">
        <v>28</v>
      </c>
      <c r="P1133" s="96" t="s">
        <v>122</v>
      </c>
      <c r="Q1133" s="96" t="s">
        <v>32</v>
      </c>
      <c r="R1133" s="96"/>
    </row>
    <row r="1134" spans="1:18" ht="15" customHeight="1">
      <c r="A1134" s="5" t="s">
        <v>4380</v>
      </c>
      <c r="B1134" s="3" t="s">
        <v>4381</v>
      </c>
      <c r="C1134" s="3"/>
      <c r="D1134" s="3" t="s">
        <v>4382</v>
      </c>
      <c r="E1134" s="3" t="s">
        <v>4383</v>
      </c>
      <c r="F1134" s="3" t="s">
        <v>22</v>
      </c>
      <c r="G1134" s="3" t="s">
        <v>23</v>
      </c>
      <c r="H1134" s="3" t="s">
        <v>24</v>
      </c>
      <c r="I1134" s="3" t="s">
        <v>25</v>
      </c>
      <c r="J1134" s="1" t="s">
        <v>37</v>
      </c>
      <c r="K1134" s="7" t="s">
        <v>27</v>
      </c>
      <c r="L1134" s="3" t="s">
        <v>28</v>
      </c>
      <c r="M1134" s="3" t="s">
        <v>28</v>
      </c>
      <c r="N1134" s="3" t="s">
        <v>130</v>
      </c>
      <c r="O1134" s="96" t="s">
        <v>28</v>
      </c>
      <c r="P1134" s="96" t="s">
        <v>122</v>
      </c>
      <c r="Q1134" s="96" t="s">
        <v>32</v>
      </c>
      <c r="R1134" s="96"/>
    </row>
    <row r="1135" spans="1:18" ht="15" customHeight="1">
      <c r="A1135" s="5" t="s">
        <v>4384</v>
      </c>
      <c r="B1135" s="3" t="s">
        <v>4385</v>
      </c>
      <c r="C1135" s="3" t="s">
        <v>4386</v>
      </c>
      <c r="D1135" s="3" t="s">
        <v>4387</v>
      </c>
      <c r="E1135" s="3" t="s">
        <v>4388</v>
      </c>
      <c r="F1135" s="3" t="s">
        <v>22</v>
      </c>
      <c r="G1135" s="3" t="s">
        <v>23</v>
      </c>
      <c r="H1135" s="3" t="s">
        <v>24</v>
      </c>
      <c r="I1135" s="3" t="s">
        <v>25</v>
      </c>
      <c r="J1135" s="1" t="s">
        <v>37</v>
      </c>
      <c r="K1135" s="7" t="s">
        <v>38</v>
      </c>
      <c r="L1135" s="3" t="s">
        <v>28</v>
      </c>
      <c r="M1135" s="3" t="s">
        <v>29</v>
      </c>
      <c r="N1135" s="3" t="s">
        <v>28</v>
      </c>
      <c r="O1135" s="96" t="s">
        <v>28</v>
      </c>
      <c r="P1135" s="96" t="s">
        <v>172</v>
      </c>
      <c r="Q1135" s="96" t="s">
        <v>32</v>
      </c>
      <c r="R1135" s="96"/>
    </row>
    <row r="1136" spans="1:18" ht="15" customHeight="1">
      <c r="A1136" s="5" t="s">
        <v>4389</v>
      </c>
      <c r="B1136" s="3" t="s">
        <v>4390</v>
      </c>
      <c r="C1136" s="3" t="s">
        <v>4391</v>
      </c>
      <c r="D1136" s="3" t="s">
        <v>4392</v>
      </c>
      <c r="E1136" s="3"/>
      <c r="F1136" s="3" t="s">
        <v>22</v>
      </c>
      <c r="G1136" s="3" t="s">
        <v>97</v>
      </c>
      <c r="H1136" s="3" t="s">
        <v>24</v>
      </c>
      <c r="I1136" s="3" t="s">
        <v>25</v>
      </c>
      <c r="J1136" s="1" t="s">
        <v>37</v>
      </c>
      <c r="K1136" s="7" t="s">
        <v>27</v>
      </c>
      <c r="L1136" s="3" t="s">
        <v>28</v>
      </c>
      <c r="M1136" s="3" t="s">
        <v>28</v>
      </c>
      <c r="N1136" s="3" t="s">
        <v>130</v>
      </c>
      <c r="O1136" s="96" t="s">
        <v>28</v>
      </c>
      <c r="P1136" s="96" t="s">
        <v>521</v>
      </c>
      <c r="Q1136" s="96" t="s">
        <v>32</v>
      </c>
      <c r="R1136" s="96"/>
    </row>
    <row r="1137" spans="1:18" ht="15" customHeight="1">
      <c r="A1137" s="5" t="s">
        <v>4393</v>
      </c>
      <c r="B1137" s="3" t="s">
        <v>4394</v>
      </c>
      <c r="C1137" s="3"/>
      <c r="D1137" s="3" t="s">
        <v>4395</v>
      </c>
      <c r="E1137" s="3" t="s">
        <v>4396</v>
      </c>
      <c r="F1137" s="3" t="s">
        <v>22</v>
      </c>
      <c r="G1137" s="3" t="s">
        <v>97</v>
      </c>
      <c r="H1137" s="3" t="s">
        <v>24</v>
      </c>
      <c r="I1137" s="3" t="s">
        <v>25</v>
      </c>
      <c r="J1137" s="1" t="s">
        <v>37</v>
      </c>
      <c r="K1137" s="7" t="s">
        <v>27</v>
      </c>
      <c r="L1137" s="3" t="s">
        <v>28</v>
      </c>
      <c r="M1137" s="3" t="s">
        <v>28</v>
      </c>
      <c r="N1137" s="3" t="s">
        <v>130</v>
      </c>
      <c r="O1137" s="96" t="s">
        <v>28</v>
      </c>
      <c r="P1137" s="96" t="s">
        <v>122</v>
      </c>
      <c r="Q1137" s="96" t="s">
        <v>32</v>
      </c>
      <c r="R1137" s="96"/>
    </row>
    <row r="1138" spans="1:18" ht="15" customHeight="1">
      <c r="A1138" s="5" t="s">
        <v>4397</v>
      </c>
      <c r="B1138" s="3" t="s">
        <v>4398</v>
      </c>
      <c r="C1138" s="3"/>
      <c r="D1138" s="3" t="s">
        <v>4399</v>
      </c>
      <c r="E1138" s="3" t="s">
        <v>4400</v>
      </c>
      <c r="F1138" s="3" t="s">
        <v>22</v>
      </c>
      <c r="G1138" s="3" t="s">
        <v>60</v>
      </c>
      <c r="H1138" s="3" t="s">
        <v>24</v>
      </c>
      <c r="I1138" s="3" t="s">
        <v>25</v>
      </c>
      <c r="J1138" s="1" t="s">
        <v>37</v>
      </c>
      <c r="K1138" s="7" t="s">
        <v>27</v>
      </c>
      <c r="L1138" s="3" t="s">
        <v>28</v>
      </c>
      <c r="M1138" s="3" t="s">
        <v>28</v>
      </c>
      <c r="N1138" s="3" t="s">
        <v>130</v>
      </c>
      <c r="O1138" s="96" t="s">
        <v>28</v>
      </c>
      <c r="P1138" s="96" t="s">
        <v>122</v>
      </c>
      <c r="Q1138" s="96" t="s">
        <v>32</v>
      </c>
      <c r="R1138" s="96"/>
    </row>
    <row r="1139" spans="1:18" ht="15" customHeight="1">
      <c r="A1139" s="5" t="s">
        <v>4401</v>
      </c>
      <c r="B1139" s="3" t="s">
        <v>4402</v>
      </c>
      <c r="C1139" s="3"/>
      <c r="D1139" s="3" t="s">
        <v>4403</v>
      </c>
      <c r="E1139" s="3"/>
      <c r="F1139" s="3" t="s">
        <v>22</v>
      </c>
      <c r="G1139" s="3" t="s">
        <v>65</v>
      </c>
      <c r="H1139" s="3" t="s">
        <v>24</v>
      </c>
      <c r="I1139" s="3" t="s">
        <v>25</v>
      </c>
      <c r="J1139" s="1" t="s">
        <v>37</v>
      </c>
      <c r="K1139" s="7" t="s">
        <v>27</v>
      </c>
      <c r="L1139" s="3" t="s">
        <v>29</v>
      </c>
      <c r="M1139" s="3" t="s">
        <v>28</v>
      </c>
      <c r="N1139" s="3" t="s">
        <v>243</v>
      </c>
      <c r="O1139" s="96" t="s">
        <v>28</v>
      </c>
      <c r="P1139" s="96" t="s">
        <v>122</v>
      </c>
      <c r="Q1139" s="96" t="s">
        <v>32</v>
      </c>
      <c r="R1139" s="96"/>
    </row>
    <row r="1140" spans="1:18" ht="15" customHeight="1">
      <c r="A1140" s="5" t="s">
        <v>4404</v>
      </c>
      <c r="B1140" s="3" t="s">
        <v>4405</v>
      </c>
      <c r="C1140" s="3" t="s">
        <v>4406</v>
      </c>
      <c r="D1140" s="3" t="s">
        <v>4407</v>
      </c>
      <c r="E1140" s="3"/>
      <c r="F1140" s="3" t="s">
        <v>22</v>
      </c>
      <c r="G1140" s="3" t="s">
        <v>97</v>
      </c>
      <c r="H1140" s="3" t="s">
        <v>24</v>
      </c>
      <c r="I1140" s="3" t="s">
        <v>25</v>
      </c>
      <c r="J1140" s="1" t="s">
        <v>37</v>
      </c>
      <c r="K1140" s="7" t="s">
        <v>27</v>
      </c>
      <c r="L1140" s="3" t="s">
        <v>28</v>
      </c>
      <c r="M1140" s="3" t="s">
        <v>28</v>
      </c>
      <c r="N1140" s="3" t="s">
        <v>130</v>
      </c>
      <c r="O1140" s="96" t="s">
        <v>28</v>
      </c>
      <c r="P1140" s="96" t="s">
        <v>3107</v>
      </c>
      <c r="Q1140" s="96" t="s">
        <v>32</v>
      </c>
      <c r="R1140" s="96"/>
    </row>
    <row r="1141" spans="1:18" ht="15" customHeight="1">
      <c r="A1141" s="5" t="s">
        <v>4408</v>
      </c>
      <c r="B1141" s="3" t="s">
        <v>4409</v>
      </c>
      <c r="C1141" s="3" t="s">
        <v>4410</v>
      </c>
      <c r="D1141" s="3" t="s">
        <v>4411</v>
      </c>
      <c r="E1141" s="3"/>
      <c r="F1141" s="3" t="s">
        <v>22</v>
      </c>
      <c r="G1141" s="3" t="s">
        <v>97</v>
      </c>
      <c r="H1141" s="3" t="s">
        <v>24</v>
      </c>
      <c r="I1141" s="3" t="s">
        <v>25</v>
      </c>
      <c r="J1141" s="1" t="s">
        <v>37</v>
      </c>
      <c r="K1141" s="7" t="s">
        <v>27</v>
      </c>
      <c r="L1141" s="3" t="s">
        <v>28</v>
      </c>
      <c r="M1141" s="3" t="s">
        <v>28</v>
      </c>
      <c r="N1141" s="3" t="s">
        <v>130</v>
      </c>
      <c r="O1141" s="96" t="s">
        <v>28</v>
      </c>
      <c r="P1141" s="96" t="s">
        <v>521</v>
      </c>
      <c r="Q1141" s="96" t="s">
        <v>32</v>
      </c>
      <c r="R1141" s="96"/>
    </row>
    <row r="1142" spans="1:18" ht="15" customHeight="1">
      <c r="A1142" s="5" t="s">
        <v>4412</v>
      </c>
      <c r="B1142" s="3" t="s">
        <v>4413</v>
      </c>
      <c r="C1142" s="3" t="s">
        <v>4414</v>
      </c>
      <c r="D1142" s="3" t="s">
        <v>4415</v>
      </c>
      <c r="E1142" s="3" t="s">
        <v>4416</v>
      </c>
      <c r="F1142" s="3" t="s">
        <v>22</v>
      </c>
      <c r="G1142" s="3" t="s">
        <v>23</v>
      </c>
      <c r="H1142" s="3" t="s">
        <v>24</v>
      </c>
      <c r="I1142" s="3" t="s">
        <v>25</v>
      </c>
      <c r="J1142" s="1" t="s">
        <v>37</v>
      </c>
      <c r="K1142" s="7" t="s">
        <v>38</v>
      </c>
      <c r="L1142" s="3" t="s">
        <v>28</v>
      </c>
      <c r="M1142" s="3" t="s">
        <v>28</v>
      </c>
      <c r="N1142" s="3" t="s">
        <v>28</v>
      </c>
      <c r="O1142" s="96" t="s">
        <v>28</v>
      </c>
      <c r="P1142" s="96" t="s">
        <v>46</v>
      </c>
      <c r="Q1142" s="96" t="s">
        <v>32</v>
      </c>
      <c r="R1142" s="96"/>
    </row>
    <row r="1143" spans="1:18" ht="15" customHeight="1">
      <c r="A1143" s="5" t="s">
        <v>4417</v>
      </c>
      <c r="B1143" s="3" t="s">
        <v>4418</v>
      </c>
      <c r="C1143" s="3" t="s">
        <v>4419</v>
      </c>
      <c r="D1143" s="3"/>
      <c r="E1143" s="3"/>
      <c r="F1143" s="3" t="s">
        <v>22</v>
      </c>
      <c r="G1143" s="3" t="s">
        <v>97</v>
      </c>
      <c r="H1143" s="3" t="s">
        <v>24</v>
      </c>
      <c r="I1143" s="3" t="s">
        <v>25</v>
      </c>
      <c r="J1143" s="1" t="s">
        <v>37</v>
      </c>
      <c r="K1143" s="7" t="s">
        <v>27</v>
      </c>
      <c r="L1143" s="3" t="s">
        <v>28</v>
      </c>
      <c r="M1143" s="3" t="s">
        <v>28</v>
      </c>
      <c r="N1143" s="3" t="s">
        <v>130</v>
      </c>
      <c r="O1143" s="96" t="s">
        <v>28</v>
      </c>
      <c r="P1143" s="96" t="s">
        <v>469</v>
      </c>
      <c r="Q1143" s="96" t="s">
        <v>32</v>
      </c>
      <c r="R1143" s="96"/>
    </row>
    <row r="1144" spans="1:18" ht="15" customHeight="1">
      <c r="A1144" s="5" t="s">
        <v>4420</v>
      </c>
      <c r="B1144" s="3" t="s">
        <v>4421</v>
      </c>
      <c r="C1144" s="3" t="s">
        <v>4422</v>
      </c>
      <c r="D1144" s="3" t="s">
        <v>4423</v>
      </c>
      <c r="E1144" s="3"/>
      <c r="F1144" s="3" t="s">
        <v>22</v>
      </c>
      <c r="G1144" s="3" t="s">
        <v>97</v>
      </c>
      <c r="H1144" s="3" t="s">
        <v>24</v>
      </c>
      <c r="I1144" s="3" t="s">
        <v>25</v>
      </c>
      <c r="J1144" s="1" t="s">
        <v>37</v>
      </c>
      <c r="K1144" s="7" t="s">
        <v>104</v>
      </c>
      <c r="L1144" s="3" t="s">
        <v>28</v>
      </c>
      <c r="M1144" s="3" t="s">
        <v>28</v>
      </c>
      <c r="N1144" s="3" t="s">
        <v>130</v>
      </c>
      <c r="O1144" s="96" t="s">
        <v>28</v>
      </c>
      <c r="P1144" s="96" t="s">
        <v>105</v>
      </c>
      <c r="Q1144" s="96" t="s">
        <v>32</v>
      </c>
      <c r="R1144" s="96"/>
    </row>
    <row r="1145" spans="1:18" ht="15" customHeight="1">
      <c r="A1145" s="5" t="s">
        <v>4424</v>
      </c>
      <c r="B1145" s="3" t="s">
        <v>4425</v>
      </c>
      <c r="C1145" s="3" t="s">
        <v>4426</v>
      </c>
      <c r="D1145" s="3" t="s">
        <v>4427</v>
      </c>
      <c r="E1145" s="3" t="s">
        <v>4428</v>
      </c>
      <c r="F1145" s="3" t="s">
        <v>22</v>
      </c>
      <c r="G1145" s="3" t="s">
        <v>23</v>
      </c>
      <c r="H1145" s="3" t="s">
        <v>24</v>
      </c>
      <c r="I1145" s="3" t="s">
        <v>25</v>
      </c>
      <c r="J1145" s="1" t="s">
        <v>37</v>
      </c>
      <c r="K1145" s="7" t="s">
        <v>27</v>
      </c>
      <c r="L1145" s="3" t="s">
        <v>28</v>
      </c>
      <c r="M1145" s="3" t="s">
        <v>29</v>
      </c>
      <c r="N1145" s="3" t="s">
        <v>24</v>
      </c>
      <c r="O1145" s="96" t="s">
        <v>28</v>
      </c>
      <c r="P1145" s="96" t="s">
        <v>122</v>
      </c>
      <c r="Q1145" s="96" t="s">
        <v>32</v>
      </c>
      <c r="R1145" s="96"/>
    </row>
    <row r="1146" spans="1:18" ht="15" customHeight="1">
      <c r="A1146" s="5" t="s">
        <v>4429</v>
      </c>
      <c r="B1146" s="3" t="s">
        <v>4430</v>
      </c>
      <c r="C1146" s="3" t="s">
        <v>4431</v>
      </c>
      <c r="D1146" s="3" t="s">
        <v>4432</v>
      </c>
      <c r="E1146" s="3"/>
      <c r="F1146" s="3" t="s">
        <v>22</v>
      </c>
      <c r="G1146" s="3" t="s">
        <v>97</v>
      </c>
      <c r="H1146" s="3" t="s">
        <v>24</v>
      </c>
      <c r="I1146" s="3" t="s">
        <v>25</v>
      </c>
      <c r="J1146" s="1" t="s">
        <v>129</v>
      </c>
      <c r="K1146" s="7" t="s">
        <v>27</v>
      </c>
      <c r="L1146" s="3" t="s">
        <v>28</v>
      </c>
      <c r="M1146" s="3" t="s">
        <v>29</v>
      </c>
      <c r="N1146" s="3" t="s">
        <v>30</v>
      </c>
      <c r="O1146" s="96" t="s">
        <v>28</v>
      </c>
      <c r="P1146" s="96" t="s">
        <v>122</v>
      </c>
      <c r="Q1146" s="96" t="s">
        <v>32</v>
      </c>
      <c r="R1146" s="96"/>
    </row>
    <row r="1147" spans="1:18" ht="15" customHeight="1">
      <c r="A1147" s="5" t="s">
        <v>4433</v>
      </c>
      <c r="B1147" s="3" t="s">
        <v>4434</v>
      </c>
      <c r="C1147" s="3"/>
      <c r="D1147" s="3" t="s">
        <v>4435</v>
      </c>
      <c r="E1147" s="3"/>
      <c r="F1147" s="3" t="s">
        <v>22</v>
      </c>
      <c r="G1147" s="3" t="s">
        <v>65</v>
      </c>
      <c r="H1147" s="3" t="s">
        <v>24</v>
      </c>
      <c r="I1147" s="3" t="s">
        <v>25</v>
      </c>
      <c r="J1147" s="1" t="s">
        <v>37</v>
      </c>
      <c r="K1147" s="7" t="s">
        <v>27</v>
      </c>
      <c r="L1147" s="3" t="s">
        <v>384</v>
      </c>
      <c r="M1147" s="3" t="s">
        <v>29</v>
      </c>
      <c r="N1147" s="3" t="s">
        <v>243</v>
      </c>
      <c r="O1147" s="96" t="s">
        <v>28</v>
      </c>
      <c r="P1147" s="96" t="s">
        <v>122</v>
      </c>
      <c r="Q1147" s="96" t="s">
        <v>32</v>
      </c>
      <c r="R1147" s="96"/>
    </row>
    <row r="1148" spans="1:18" ht="15" customHeight="1">
      <c r="A1148" s="5" t="s">
        <v>4436</v>
      </c>
      <c r="B1148" s="3" t="s">
        <v>4437</v>
      </c>
      <c r="C1148" s="3"/>
      <c r="D1148" s="3" t="s">
        <v>4438</v>
      </c>
      <c r="E1148" s="3" t="s">
        <v>4439</v>
      </c>
      <c r="F1148" s="3" t="s">
        <v>22</v>
      </c>
      <c r="G1148" s="3" t="s">
        <v>97</v>
      </c>
      <c r="H1148" s="3" t="s">
        <v>24</v>
      </c>
      <c r="I1148" s="3" t="s">
        <v>25</v>
      </c>
      <c r="J1148" s="1" t="s">
        <v>37</v>
      </c>
      <c r="K1148" s="7" t="s">
        <v>27</v>
      </c>
      <c r="L1148" s="3" t="s">
        <v>28</v>
      </c>
      <c r="M1148" s="3" t="s">
        <v>28</v>
      </c>
      <c r="N1148" s="3" t="s">
        <v>130</v>
      </c>
      <c r="O1148" s="96" t="s">
        <v>28</v>
      </c>
      <c r="P1148" s="96" t="s">
        <v>122</v>
      </c>
      <c r="Q1148" s="96" t="s">
        <v>32</v>
      </c>
      <c r="R1148" s="96"/>
    </row>
    <row r="1149" spans="1:18" ht="15" customHeight="1">
      <c r="A1149" s="5" t="s">
        <v>4440</v>
      </c>
      <c r="B1149" s="3" t="s">
        <v>4441</v>
      </c>
      <c r="C1149" s="3" t="s">
        <v>4442</v>
      </c>
      <c r="D1149" s="3" t="s">
        <v>4443</v>
      </c>
      <c r="E1149" s="3"/>
      <c r="F1149" s="3" t="s">
        <v>83</v>
      </c>
      <c r="G1149" s="3" t="s">
        <v>23</v>
      </c>
      <c r="H1149" s="3" t="s">
        <v>28</v>
      </c>
      <c r="I1149" s="3" t="s">
        <v>25</v>
      </c>
      <c r="J1149" s="1" t="s">
        <v>37</v>
      </c>
      <c r="K1149" s="7" t="s">
        <v>38</v>
      </c>
      <c r="L1149" s="3" t="s">
        <v>28</v>
      </c>
      <c r="M1149" s="3" t="s">
        <v>28</v>
      </c>
      <c r="N1149" s="3" t="s">
        <v>24</v>
      </c>
      <c r="O1149" s="96" t="s">
        <v>28</v>
      </c>
      <c r="P1149" s="96" t="s">
        <v>46</v>
      </c>
      <c r="Q1149" s="96" t="s">
        <v>32</v>
      </c>
      <c r="R1149" s="96"/>
    </row>
    <row r="1150" spans="1:18" ht="15" customHeight="1">
      <c r="A1150" s="5" t="s">
        <v>4444</v>
      </c>
      <c r="B1150" s="3" t="s">
        <v>4445</v>
      </c>
      <c r="C1150" s="3"/>
      <c r="D1150" s="3" t="s">
        <v>4446</v>
      </c>
      <c r="E1150" s="3"/>
      <c r="F1150" s="3" t="s">
        <v>22</v>
      </c>
      <c r="G1150" s="3" t="s">
        <v>53</v>
      </c>
      <c r="H1150" s="3" t="s">
        <v>24</v>
      </c>
      <c r="I1150" s="3" t="s">
        <v>25</v>
      </c>
      <c r="J1150" s="1" t="s">
        <v>129</v>
      </c>
      <c r="K1150" s="7" t="s">
        <v>27</v>
      </c>
      <c r="L1150" s="3" t="s">
        <v>28</v>
      </c>
      <c r="M1150" s="3" t="s">
        <v>28</v>
      </c>
      <c r="N1150" s="3" t="s">
        <v>130</v>
      </c>
      <c r="O1150" s="96" t="s">
        <v>28</v>
      </c>
      <c r="P1150" s="96" t="s">
        <v>122</v>
      </c>
      <c r="Q1150" s="96" t="s">
        <v>32</v>
      </c>
      <c r="R1150" s="96"/>
    </row>
    <row r="1151" spans="1:18" ht="15" customHeight="1">
      <c r="A1151" s="5" t="s">
        <v>4447</v>
      </c>
      <c r="B1151" s="3" t="s">
        <v>4448</v>
      </c>
      <c r="C1151" s="3"/>
      <c r="D1151" s="3" t="s">
        <v>4449</v>
      </c>
      <c r="E1151" s="3" t="s">
        <v>4450</v>
      </c>
      <c r="F1151" s="3" t="s">
        <v>22</v>
      </c>
      <c r="G1151" s="3" t="s">
        <v>60</v>
      </c>
      <c r="H1151" s="3" t="s">
        <v>24</v>
      </c>
      <c r="I1151" s="3" t="s">
        <v>25</v>
      </c>
      <c r="J1151" s="1" t="s">
        <v>37</v>
      </c>
      <c r="K1151" s="7" t="s">
        <v>104</v>
      </c>
      <c r="L1151" s="3" t="s">
        <v>28</v>
      </c>
      <c r="M1151" s="3" t="s">
        <v>28</v>
      </c>
      <c r="N1151" s="3" t="s">
        <v>130</v>
      </c>
      <c r="O1151" s="96" t="s">
        <v>28</v>
      </c>
      <c r="P1151" s="96" t="s">
        <v>837</v>
      </c>
      <c r="Q1151" s="96" t="s">
        <v>32</v>
      </c>
      <c r="R1151" s="96"/>
    </row>
    <row r="1152" spans="1:18" ht="15" customHeight="1">
      <c r="A1152" s="5" t="s">
        <v>4451</v>
      </c>
      <c r="B1152" s="3" t="s">
        <v>4452</v>
      </c>
      <c r="C1152" s="3" t="s">
        <v>4453</v>
      </c>
      <c r="D1152" s="3" t="s">
        <v>4454</v>
      </c>
      <c r="E1152" s="3"/>
      <c r="F1152" s="3" t="s">
        <v>22</v>
      </c>
      <c r="G1152" s="3" t="s">
        <v>97</v>
      </c>
      <c r="H1152" s="3" t="s">
        <v>24</v>
      </c>
      <c r="I1152" s="3" t="s">
        <v>25</v>
      </c>
      <c r="J1152" s="1" t="s">
        <v>37</v>
      </c>
      <c r="K1152" s="7" t="s">
        <v>27</v>
      </c>
      <c r="L1152" s="3" t="s">
        <v>28</v>
      </c>
      <c r="M1152" s="3" t="s">
        <v>28</v>
      </c>
      <c r="N1152" s="3" t="s">
        <v>130</v>
      </c>
      <c r="O1152" s="96" t="s">
        <v>28</v>
      </c>
      <c r="P1152" s="96" t="s">
        <v>3107</v>
      </c>
      <c r="Q1152" s="96" t="s">
        <v>32</v>
      </c>
      <c r="R1152" s="96"/>
    </row>
    <row r="1153" spans="1:18" ht="15" customHeight="1">
      <c r="A1153" s="5" t="s">
        <v>4455</v>
      </c>
      <c r="B1153" s="3" t="s">
        <v>4456</v>
      </c>
      <c r="C1153" s="3" t="s">
        <v>4457</v>
      </c>
      <c r="D1153" s="3" t="s">
        <v>4458</v>
      </c>
      <c r="E1153" s="3"/>
      <c r="F1153" s="3" t="s">
        <v>22</v>
      </c>
      <c r="G1153" s="3" t="s">
        <v>65</v>
      </c>
      <c r="H1153" s="3" t="s">
        <v>24</v>
      </c>
      <c r="I1153" s="3" t="s">
        <v>25</v>
      </c>
      <c r="J1153" s="1" t="s">
        <v>37</v>
      </c>
      <c r="K1153" s="7" t="s">
        <v>27</v>
      </c>
      <c r="L1153" s="3" t="s">
        <v>28</v>
      </c>
      <c r="M1153" s="3" t="s">
        <v>28</v>
      </c>
      <c r="N1153" s="3" t="s">
        <v>130</v>
      </c>
      <c r="O1153" s="96" t="s">
        <v>28</v>
      </c>
      <c r="P1153" s="96" t="s">
        <v>521</v>
      </c>
      <c r="Q1153" s="96" t="s">
        <v>32</v>
      </c>
      <c r="R1153" s="96"/>
    </row>
    <row r="1154" spans="1:18" ht="15" customHeight="1">
      <c r="A1154" s="5" t="s">
        <v>4459</v>
      </c>
      <c r="B1154" s="3" t="s">
        <v>4460</v>
      </c>
      <c r="C1154" s="3"/>
      <c r="D1154" s="3" t="s">
        <v>4461</v>
      </c>
      <c r="E1154" s="3" t="s">
        <v>4462</v>
      </c>
      <c r="F1154" s="3" t="s">
        <v>22</v>
      </c>
      <c r="G1154" s="3" t="s">
        <v>23</v>
      </c>
      <c r="H1154" s="3" t="s">
        <v>24</v>
      </c>
      <c r="I1154" s="3" t="s">
        <v>25</v>
      </c>
      <c r="J1154" s="1" t="s">
        <v>37</v>
      </c>
      <c r="K1154" s="7" t="s">
        <v>27</v>
      </c>
      <c r="L1154" s="3" t="s">
        <v>28</v>
      </c>
      <c r="M1154" s="3" t="s">
        <v>28</v>
      </c>
      <c r="N1154" s="3" t="s">
        <v>130</v>
      </c>
      <c r="O1154" s="96" t="s">
        <v>28</v>
      </c>
      <c r="P1154" s="96" t="s">
        <v>122</v>
      </c>
      <c r="Q1154" s="96" t="s">
        <v>32</v>
      </c>
      <c r="R1154" s="96"/>
    </row>
    <row r="1155" spans="1:18" ht="15" customHeight="1">
      <c r="A1155" s="5" t="s">
        <v>4463</v>
      </c>
      <c r="B1155" s="3" t="s">
        <v>4464</v>
      </c>
      <c r="C1155" s="3"/>
      <c r="D1155" s="3" t="s">
        <v>4465</v>
      </c>
      <c r="E1155" s="3"/>
      <c r="F1155" s="3" t="s">
        <v>22</v>
      </c>
      <c r="G1155" s="3" t="s">
        <v>60</v>
      </c>
      <c r="H1155" s="3" t="s">
        <v>24</v>
      </c>
      <c r="I1155" s="3" t="s">
        <v>25</v>
      </c>
      <c r="J1155" s="1" t="s">
        <v>37</v>
      </c>
      <c r="K1155" s="7" t="s">
        <v>27</v>
      </c>
      <c r="L1155" s="3" t="s">
        <v>28</v>
      </c>
      <c r="M1155" s="3" t="s">
        <v>28</v>
      </c>
      <c r="N1155" s="3" t="s">
        <v>130</v>
      </c>
      <c r="O1155" s="96" t="s">
        <v>28</v>
      </c>
      <c r="P1155" s="96" t="s">
        <v>455</v>
      </c>
      <c r="Q1155" s="96" t="s">
        <v>32</v>
      </c>
      <c r="R1155" s="96"/>
    </row>
    <row r="1156" spans="1:18" ht="15" customHeight="1">
      <c r="A1156" s="5" t="s">
        <v>4466</v>
      </c>
      <c r="B1156" s="3" t="s">
        <v>4467</v>
      </c>
      <c r="C1156" s="3"/>
      <c r="D1156" s="3" t="s">
        <v>4468</v>
      </c>
      <c r="E1156" s="3" t="s">
        <v>4469</v>
      </c>
      <c r="F1156" s="3" t="s">
        <v>22</v>
      </c>
      <c r="G1156" s="3" t="s">
        <v>23</v>
      </c>
      <c r="H1156" s="3" t="s">
        <v>24</v>
      </c>
      <c r="I1156" s="3" t="s">
        <v>25</v>
      </c>
      <c r="J1156" s="1" t="s">
        <v>37</v>
      </c>
      <c r="K1156" s="7" t="s">
        <v>27</v>
      </c>
      <c r="L1156" s="3" t="s">
        <v>28</v>
      </c>
      <c r="M1156" s="3" t="s">
        <v>28</v>
      </c>
      <c r="N1156" s="3" t="s">
        <v>130</v>
      </c>
      <c r="O1156" s="96" t="s">
        <v>28</v>
      </c>
      <c r="P1156" s="96" t="s">
        <v>122</v>
      </c>
      <c r="Q1156" s="96" t="s">
        <v>32</v>
      </c>
      <c r="R1156" s="96"/>
    </row>
    <row r="1157" spans="1:18" ht="15" customHeight="1">
      <c r="A1157" s="5" t="s">
        <v>4470</v>
      </c>
      <c r="B1157" s="3" t="s">
        <v>4471</v>
      </c>
      <c r="C1157" s="3" t="s">
        <v>4472</v>
      </c>
      <c r="D1157" s="3"/>
      <c r="E1157" s="3"/>
      <c r="F1157" s="3" t="s">
        <v>22</v>
      </c>
      <c r="G1157" s="3" t="s">
        <v>23</v>
      </c>
      <c r="H1157" s="3" t="s">
        <v>24</v>
      </c>
      <c r="I1157" s="3" t="s">
        <v>25</v>
      </c>
      <c r="J1157" s="1" t="s">
        <v>37</v>
      </c>
      <c r="K1157" s="7" t="s">
        <v>38</v>
      </c>
      <c r="L1157" s="3" t="s">
        <v>384</v>
      </c>
      <c r="M1157" s="3" t="s">
        <v>28</v>
      </c>
      <c r="N1157" s="3" t="s">
        <v>243</v>
      </c>
      <c r="O1157" s="96" t="s">
        <v>28</v>
      </c>
      <c r="P1157" s="96" t="s">
        <v>172</v>
      </c>
      <c r="Q1157" s="96" t="s">
        <v>32</v>
      </c>
      <c r="R1157" s="96"/>
    </row>
    <row r="1158" spans="1:18" ht="15" customHeight="1">
      <c r="A1158" s="5" t="s">
        <v>4473</v>
      </c>
      <c r="B1158" s="3" t="s">
        <v>4474</v>
      </c>
      <c r="C1158" s="3"/>
      <c r="D1158" s="3" t="s">
        <v>4475</v>
      </c>
      <c r="E1158" s="3" t="s">
        <v>4476</v>
      </c>
      <c r="F1158" s="3" t="s">
        <v>22</v>
      </c>
      <c r="G1158" s="3" t="s">
        <v>60</v>
      </c>
      <c r="H1158" s="3" t="s">
        <v>24</v>
      </c>
      <c r="I1158" s="3" t="s">
        <v>25</v>
      </c>
      <c r="J1158" s="1" t="s">
        <v>37</v>
      </c>
      <c r="K1158" s="7" t="s">
        <v>27</v>
      </c>
      <c r="L1158" s="3" t="s">
        <v>28</v>
      </c>
      <c r="M1158" s="3" t="s">
        <v>28</v>
      </c>
      <c r="N1158" s="3" t="s">
        <v>130</v>
      </c>
      <c r="O1158" s="96" t="s">
        <v>28</v>
      </c>
      <c r="P1158" s="96" t="s">
        <v>122</v>
      </c>
      <c r="Q1158" s="96" t="s">
        <v>32</v>
      </c>
      <c r="R1158" s="96"/>
    </row>
    <row r="1159" spans="1:18" ht="15" customHeight="1">
      <c r="A1159" s="5" t="s">
        <v>4477</v>
      </c>
      <c r="B1159" s="3" t="s">
        <v>4478</v>
      </c>
      <c r="C1159" s="3" t="s">
        <v>4479</v>
      </c>
      <c r="D1159" s="3" t="s">
        <v>4480</v>
      </c>
      <c r="E1159" s="3" t="s">
        <v>4481</v>
      </c>
      <c r="F1159" s="3" t="s">
        <v>22</v>
      </c>
      <c r="G1159" s="3" t="s">
        <v>23</v>
      </c>
      <c r="H1159" s="3" t="s">
        <v>24</v>
      </c>
      <c r="I1159" s="3" t="s">
        <v>25</v>
      </c>
      <c r="J1159" s="1" t="s">
        <v>37</v>
      </c>
      <c r="K1159" s="7" t="s">
        <v>38</v>
      </c>
      <c r="L1159" s="3" t="s">
        <v>28</v>
      </c>
      <c r="M1159" s="3" t="s">
        <v>28</v>
      </c>
      <c r="N1159" s="3" t="s">
        <v>24</v>
      </c>
      <c r="O1159" s="96" t="s">
        <v>28</v>
      </c>
      <c r="P1159" s="96" t="s">
        <v>295</v>
      </c>
      <c r="Q1159" s="96" t="s">
        <v>32</v>
      </c>
      <c r="R1159" s="96"/>
    </row>
    <row r="1160" spans="1:18" ht="15" customHeight="1">
      <c r="A1160" s="5" t="s">
        <v>4482</v>
      </c>
      <c r="B1160" s="3" t="s">
        <v>4483</v>
      </c>
      <c r="C1160" s="3" t="s">
        <v>4484</v>
      </c>
      <c r="D1160" s="3" t="s">
        <v>4485</v>
      </c>
      <c r="E1160" s="3" t="s">
        <v>4486</v>
      </c>
      <c r="F1160" s="3" t="s">
        <v>22</v>
      </c>
      <c r="G1160" s="3" t="s">
        <v>97</v>
      </c>
      <c r="H1160" s="3" t="s">
        <v>24</v>
      </c>
      <c r="I1160" s="3" t="s">
        <v>25</v>
      </c>
      <c r="J1160" s="1" t="s">
        <v>37</v>
      </c>
      <c r="K1160" s="7" t="s">
        <v>104</v>
      </c>
      <c r="L1160" s="3" t="s">
        <v>28</v>
      </c>
      <c r="M1160" s="3" t="s">
        <v>29</v>
      </c>
      <c r="N1160" s="3"/>
      <c r="O1160" s="96" t="s">
        <v>28</v>
      </c>
      <c r="P1160" s="96" t="s">
        <v>105</v>
      </c>
      <c r="Q1160" s="96" t="s">
        <v>32</v>
      </c>
      <c r="R1160" s="96"/>
    </row>
    <row r="1161" spans="1:18" ht="15" customHeight="1">
      <c r="A1161" s="5" t="s">
        <v>4487</v>
      </c>
      <c r="B1161" s="3" t="s">
        <v>4488</v>
      </c>
      <c r="C1161" s="3"/>
      <c r="D1161" s="3" t="s">
        <v>4489</v>
      </c>
      <c r="E1161" s="3"/>
      <c r="F1161" s="3" t="s">
        <v>22</v>
      </c>
      <c r="G1161" s="3" t="s">
        <v>60</v>
      </c>
      <c r="H1161" s="3" t="s">
        <v>24</v>
      </c>
      <c r="I1161" s="3" t="s">
        <v>25</v>
      </c>
      <c r="J1161" s="1" t="s">
        <v>37</v>
      </c>
      <c r="K1161" s="7" t="s">
        <v>27</v>
      </c>
      <c r="L1161" s="3" t="s">
        <v>29</v>
      </c>
      <c r="M1161" s="3" t="s">
        <v>28</v>
      </c>
      <c r="N1161" s="3" t="s">
        <v>30</v>
      </c>
      <c r="O1161" s="96" t="s">
        <v>28</v>
      </c>
      <c r="P1161" s="96" t="s">
        <v>122</v>
      </c>
      <c r="Q1161" s="96" t="s">
        <v>32</v>
      </c>
      <c r="R1161" s="96"/>
    </row>
    <row r="1162" spans="1:18" ht="15" customHeight="1">
      <c r="A1162" s="5" t="s">
        <v>4490</v>
      </c>
      <c r="B1162" s="3" t="s">
        <v>4491</v>
      </c>
      <c r="C1162" s="3"/>
      <c r="D1162" s="3" t="s">
        <v>4492</v>
      </c>
      <c r="E1162" s="3"/>
      <c r="F1162" s="3" t="s">
        <v>22</v>
      </c>
      <c r="G1162" s="3" t="s">
        <v>60</v>
      </c>
      <c r="H1162" s="3" t="s">
        <v>24</v>
      </c>
      <c r="I1162" s="3" t="s">
        <v>25</v>
      </c>
      <c r="J1162" s="1" t="s">
        <v>37</v>
      </c>
      <c r="K1162" s="7" t="s">
        <v>27</v>
      </c>
      <c r="L1162" s="3" t="s">
        <v>384</v>
      </c>
      <c r="M1162" s="3" t="s">
        <v>28</v>
      </c>
      <c r="N1162" s="3" t="s">
        <v>243</v>
      </c>
      <c r="O1162" s="96" t="s">
        <v>28</v>
      </c>
      <c r="P1162" s="96" t="s">
        <v>122</v>
      </c>
      <c r="Q1162" s="96" t="s">
        <v>32</v>
      </c>
      <c r="R1162" s="96"/>
    </row>
    <row r="1163" spans="1:18" ht="15" customHeight="1">
      <c r="A1163" s="5" t="s">
        <v>4493</v>
      </c>
      <c r="B1163" s="3" t="s">
        <v>4494</v>
      </c>
      <c r="C1163" s="3"/>
      <c r="D1163" s="3" t="s">
        <v>4495</v>
      </c>
      <c r="E1163" s="3"/>
      <c r="F1163" s="3" t="s">
        <v>22</v>
      </c>
      <c r="G1163" s="3" t="s">
        <v>60</v>
      </c>
      <c r="H1163" s="3" t="s">
        <v>24</v>
      </c>
      <c r="I1163" s="3" t="s">
        <v>25</v>
      </c>
      <c r="J1163" s="1" t="s">
        <v>37</v>
      </c>
      <c r="K1163" s="7" t="s">
        <v>104</v>
      </c>
      <c r="L1163" s="3" t="s">
        <v>28</v>
      </c>
      <c r="M1163" s="3" t="s">
        <v>28</v>
      </c>
      <c r="N1163" s="3" t="s">
        <v>130</v>
      </c>
      <c r="O1163" s="96" t="s">
        <v>28</v>
      </c>
      <c r="P1163" s="96" t="s">
        <v>513</v>
      </c>
      <c r="Q1163" s="96" t="s">
        <v>32</v>
      </c>
      <c r="R1163" s="96"/>
    </row>
    <row r="1164" spans="1:18" ht="15" customHeight="1">
      <c r="A1164" s="5" t="s">
        <v>4496</v>
      </c>
      <c r="B1164" s="3" t="s">
        <v>4497</v>
      </c>
      <c r="C1164" s="3"/>
      <c r="D1164" s="3" t="s">
        <v>4498</v>
      </c>
      <c r="E1164" s="3" t="s">
        <v>4499</v>
      </c>
      <c r="F1164" s="3" t="s">
        <v>83</v>
      </c>
      <c r="G1164" s="3" t="s">
        <v>60</v>
      </c>
      <c r="H1164" s="3" t="s">
        <v>28</v>
      </c>
      <c r="I1164" s="3" t="s">
        <v>25</v>
      </c>
      <c r="J1164" s="1" t="s">
        <v>37</v>
      </c>
      <c r="K1164" s="7" t="s">
        <v>27</v>
      </c>
      <c r="L1164" s="3" t="s">
        <v>28</v>
      </c>
      <c r="M1164" s="3" t="s">
        <v>28</v>
      </c>
      <c r="N1164" s="3" t="s">
        <v>130</v>
      </c>
      <c r="O1164" s="96" t="s">
        <v>28</v>
      </c>
      <c r="P1164" s="96" t="s">
        <v>122</v>
      </c>
      <c r="Q1164" s="96" t="s">
        <v>32</v>
      </c>
      <c r="R1164" s="96"/>
    </row>
    <row r="1165" spans="1:18" ht="15" customHeight="1">
      <c r="A1165" s="5" t="s">
        <v>4500</v>
      </c>
      <c r="B1165" s="3" t="s">
        <v>4501</v>
      </c>
      <c r="C1165" s="3"/>
      <c r="D1165" s="3" t="s">
        <v>4502</v>
      </c>
      <c r="E1165" s="3"/>
      <c r="F1165" s="3" t="s">
        <v>22</v>
      </c>
      <c r="G1165" s="3" t="s">
        <v>65</v>
      </c>
      <c r="H1165" s="3" t="s">
        <v>24</v>
      </c>
      <c r="I1165" s="3" t="s">
        <v>25</v>
      </c>
      <c r="J1165" s="1" t="s">
        <v>242</v>
      </c>
      <c r="K1165" s="7" t="s">
        <v>27</v>
      </c>
      <c r="L1165" s="3" t="s">
        <v>384</v>
      </c>
      <c r="M1165" s="3" t="s">
        <v>28</v>
      </c>
      <c r="N1165" s="3" t="s">
        <v>2114</v>
      </c>
      <c r="O1165" s="96" t="s">
        <v>28</v>
      </c>
      <c r="P1165" s="96" t="s">
        <v>122</v>
      </c>
      <c r="Q1165" s="96" t="s">
        <v>32</v>
      </c>
      <c r="R1165" s="96"/>
    </row>
    <row r="1166" spans="1:18" ht="15" customHeight="1">
      <c r="A1166" s="5" t="s">
        <v>4503</v>
      </c>
      <c r="B1166" s="3" t="s">
        <v>4504</v>
      </c>
      <c r="C1166" s="3"/>
      <c r="D1166" s="3" t="s">
        <v>4505</v>
      </c>
      <c r="E1166" s="3" t="s">
        <v>4506</v>
      </c>
      <c r="F1166" s="3" t="s">
        <v>22</v>
      </c>
      <c r="G1166" s="3" t="s">
        <v>23</v>
      </c>
      <c r="H1166" s="3" t="s">
        <v>24</v>
      </c>
      <c r="I1166" s="3" t="s">
        <v>25</v>
      </c>
      <c r="J1166" s="1" t="s">
        <v>37</v>
      </c>
      <c r="K1166" s="7" t="s">
        <v>27</v>
      </c>
      <c r="L1166" s="3" t="s">
        <v>28</v>
      </c>
      <c r="M1166" s="3" t="s">
        <v>28</v>
      </c>
      <c r="N1166" s="3" t="s">
        <v>130</v>
      </c>
      <c r="O1166" s="96" t="s">
        <v>28</v>
      </c>
      <c r="P1166" s="96" t="s">
        <v>122</v>
      </c>
      <c r="Q1166" s="96" t="s">
        <v>32</v>
      </c>
      <c r="R1166" s="96"/>
    </row>
    <row r="1167" spans="1:18" ht="15" customHeight="1">
      <c r="A1167" s="5" t="s">
        <v>4507</v>
      </c>
      <c r="B1167" s="3" t="s">
        <v>4508</v>
      </c>
      <c r="C1167" s="3"/>
      <c r="D1167" s="3" t="s">
        <v>4509</v>
      </c>
      <c r="E1167" s="3"/>
      <c r="F1167" s="3" t="s">
        <v>22</v>
      </c>
      <c r="G1167" s="3" t="s">
        <v>65</v>
      </c>
      <c r="H1167" s="3" t="s">
        <v>24</v>
      </c>
      <c r="I1167" s="3" t="s">
        <v>25</v>
      </c>
      <c r="J1167" s="1" t="s">
        <v>37</v>
      </c>
      <c r="K1167" s="7" t="s">
        <v>27</v>
      </c>
      <c r="L1167" s="3" t="s">
        <v>384</v>
      </c>
      <c r="M1167" s="3" t="s">
        <v>28</v>
      </c>
      <c r="N1167" s="3" t="s">
        <v>243</v>
      </c>
      <c r="O1167" s="96" t="s">
        <v>28</v>
      </c>
      <c r="P1167" s="96" t="s">
        <v>122</v>
      </c>
      <c r="Q1167" s="96" t="s">
        <v>32</v>
      </c>
      <c r="R1167" s="96"/>
    </row>
    <row r="1168" spans="1:18" ht="15" customHeight="1">
      <c r="A1168" s="5" t="s">
        <v>4510</v>
      </c>
      <c r="B1168" s="3" t="s">
        <v>4511</v>
      </c>
      <c r="C1168" s="3"/>
      <c r="D1168" s="3" t="s">
        <v>4512</v>
      </c>
      <c r="E1168" s="3" t="s">
        <v>4513</v>
      </c>
      <c r="F1168" s="3" t="s">
        <v>83</v>
      </c>
      <c r="G1168" s="3" t="s">
        <v>60</v>
      </c>
      <c r="H1168" s="3" t="s">
        <v>28</v>
      </c>
      <c r="I1168" s="3" t="s">
        <v>25</v>
      </c>
      <c r="J1168" s="1" t="s">
        <v>37</v>
      </c>
      <c r="K1168" s="7" t="s">
        <v>27</v>
      </c>
      <c r="L1168" s="3" t="s">
        <v>28</v>
      </c>
      <c r="M1168" s="3" t="s">
        <v>28</v>
      </c>
      <c r="N1168" s="3" t="s">
        <v>130</v>
      </c>
      <c r="O1168" s="96" t="s">
        <v>28</v>
      </c>
      <c r="P1168" s="96" t="s">
        <v>122</v>
      </c>
      <c r="Q1168" s="96" t="s">
        <v>32</v>
      </c>
      <c r="R1168" s="96"/>
    </row>
    <row r="1169" spans="1:18" ht="15" customHeight="1">
      <c r="A1169" s="5" t="s">
        <v>4514</v>
      </c>
      <c r="B1169" s="3" t="s">
        <v>4515</v>
      </c>
      <c r="C1169" s="3"/>
      <c r="D1169" s="3" t="s">
        <v>4516</v>
      </c>
      <c r="E1169" s="3"/>
      <c r="F1169" s="3" t="s">
        <v>22</v>
      </c>
      <c r="G1169" s="3" t="s">
        <v>60</v>
      </c>
      <c r="H1169" s="3" t="s">
        <v>24</v>
      </c>
      <c r="I1169" s="3" t="s">
        <v>25</v>
      </c>
      <c r="J1169" s="1" t="s">
        <v>37</v>
      </c>
      <c r="K1169" s="7" t="s">
        <v>38</v>
      </c>
      <c r="L1169" s="3" t="s">
        <v>28</v>
      </c>
      <c r="M1169" s="3" t="s">
        <v>28</v>
      </c>
      <c r="N1169" s="3" t="s">
        <v>24</v>
      </c>
      <c r="O1169" s="96" t="s">
        <v>28</v>
      </c>
      <c r="P1169" s="96" t="s">
        <v>172</v>
      </c>
      <c r="Q1169" s="96" t="s">
        <v>32</v>
      </c>
      <c r="R1169" s="96"/>
    </row>
    <row r="1170" spans="1:18" ht="15" customHeight="1">
      <c r="A1170" s="5" t="s">
        <v>4517</v>
      </c>
      <c r="B1170" s="3" t="s">
        <v>4518</v>
      </c>
      <c r="C1170" s="3"/>
      <c r="D1170" s="3" t="s">
        <v>4519</v>
      </c>
      <c r="E1170" s="3" t="s">
        <v>4520</v>
      </c>
      <c r="F1170" s="3" t="s">
        <v>22</v>
      </c>
      <c r="G1170" s="3" t="s">
        <v>23</v>
      </c>
      <c r="H1170" s="3" t="s">
        <v>24</v>
      </c>
      <c r="I1170" s="3" t="s">
        <v>25</v>
      </c>
      <c r="J1170" s="1" t="s">
        <v>37</v>
      </c>
      <c r="K1170" s="7" t="s">
        <v>27</v>
      </c>
      <c r="L1170" s="3" t="s">
        <v>28</v>
      </c>
      <c r="M1170" s="3" t="s">
        <v>28</v>
      </c>
      <c r="N1170" s="3" t="s">
        <v>130</v>
      </c>
      <c r="O1170" s="96" t="s">
        <v>28</v>
      </c>
      <c r="P1170" s="96" t="s">
        <v>478</v>
      </c>
      <c r="Q1170" s="96" t="s">
        <v>32</v>
      </c>
      <c r="R1170" s="96"/>
    </row>
    <row r="1171" spans="1:18" ht="15" customHeight="1">
      <c r="A1171" s="5" t="s">
        <v>4521</v>
      </c>
      <c r="B1171" s="3" t="s">
        <v>4522</v>
      </c>
      <c r="C1171" s="3"/>
      <c r="D1171" s="3" t="s">
        <v>4523</v>
      </c>
      <c r="E1171" s="3" t="s">
        <v>4524</v>
      </c>
      <c r="F1171" s="3" t="s">
        <v>22</v>
      </c>
      <c r="G1171" s="3" t="s">
        <v>23</v>
      </c>
      <c r="H1171" s="3" t="s">
        <v>24</v>
      </c>
      <c r="I1171" s="3" t="s">
        <v>25</v>
      </c>
      <c r="J1171" s="1" t="s">
        <v>37</v>
      </c>
      <c r="K1171" s="7" t="s">
        <v>38</v>
      </c>
      <c r="L1171" s="3" t="s">
        <v>28</v>
      </c>
      <c r="M1171" s="3" t="s">
        <v>28</v>
      </c>
      <c r="N1171" s="3" t="s">
        <v>24</v>
      </c>
      <c r="O1171" s="96" t="s">
        <v>28</v>
      </c>
      <c r="P1171" s="96" t="s">
        <v>46</v>
      </c>
      <c r="Q1171" s="96" t="s">
        <v>32</v>
      </c>
      <c r="R1171" s="96"/>
    </row>
    <row r="1172" spans="1:18" ht="15" customHeight="1">
      <c r="A1172" s="5" t="s">
        <v>4525</v>
      </c>
      <c r="B1172" s="3" t="s">
        <v>4526</v>
      </c>
      <c r="C1172" s="3"/>
      <c r="D1172" s="3" t="s">
        <v>4527</v>
      </c>
      <c r="E1172" s="3" t="s">
        <v>4528</v>
      </c>
      <c r="F1172" s="3" t="s">
        <v>83</v>
      </c>
      <c r="G1172" s="3" t="s">
        <v>60</v>
      </c>
      <c r="H1172" s="3" t="s">
        <v>28</v>
      </c>
      <c r="I1172" s="3" t="s">
        <v>25</v>
      </c>
      <c r="J1172" s="1" t="s">
        <v>37</v>
      </c>
      <c r="K1172" s="7" t="s">
        <v>27</v>
      </c>
      <c r="L1172" s="3" t="s">
        <v>28</v>
      </c>
      <c r="M1172" s="3" t="s">
        <v>28</v>
      </c>
      <c r="N1172" s="3" t="s">
        <v>130</v>
      </c>
      <c r="O1172" s="96" t="s">
        <v>28</v>
      </c>
      <c r="P1172" s="96" t="s">
        <v>122</v>
      </c>
      <c r="Q1172" s="96" t="s">
        <v>32</v>
      </c>
      <c r="R1172" s="96"/>
    </row>
    <row r="1173" spans="1:18" ht="15" customHeight="1">
      <c r="A1173" s="5" t="s">
        <v>4529</v>
      </c>
      <c r="B1173" s="3" t="s">
        <v>4530</v>
      </c>
      <c r="C1173" s="3"/>
      <c r="D1173" s="3" t="s">
        <v>4531</v>
      </c>
      <c r="E1173" s="3" t="s">
        <v>4532</v>
      </c>
      <c r="F1173" s="3" t="s">
        <v>22</v>
      </c>
      <c r="G1173" s="3" t="s">
        <v>97</v>
      </c>
      <c r="H1173" s="3" t="s">
        <v>24</v>
      </c>
      <c r="I1173" s="3" t="s">
        <v>25</v>
      </c>
      <c r="J1173" s="1" t="s">
        <v>37</v>
      </c>
      <c r="K1173" s="7" t="s">
        <v>27</v>
      </c>
      <c r="L1173" s="3" t="s">
        <v>28</v>
      </c>
      <c r="M1173" s="3" t="s">
        <v>28</v>
      </c>
      <c r="N1173" s="3" t="s">
        <v>130</v>
      </c>
      <c r="O1173" s="96" t="s">
        <v>28</v>
      </c>
      <c r="P1173" s="96" t="s">
        <v>122</v>
      </c>
      <c r="Q1173" s="96" t="s">
        <v>32</v>
      </c>
      <c r="R1173" s="96"/>
    </row>
    <row r="1174" spans="1:18" ht="15" customHeight="1">
      <c r="A1174" s="5" t="s">
        <v>4533</v>
      </c>
      <c r="B1174" s="3" t="s">
        <v>4534</v>
      </c>
      <c r="C1174" s="3"/>
      <c r="D1174" s="3" t="s">
        <v>4535</v>
      </c>
      <c r="E1174" s="3"/>
      <c r="F1174" s="3" t="s">
        <v>22</v>
      </c>
      <c r="G1174" s="3" t="s">
        <v>60</v>
      </c>
      <c r="H1174" s="3" t="s">
        <v>24</v>
      </c>
      <c r="I1174" s="3" t="s">
        <v>25</v>
      </c>
      <c r="J1174" s="1" t="s">
        <v>37</v>
      </c>
      <c r="K1174" s="7" t="s">
        <v>27</v>
      </c>
      <c r="L1174" s="3" t="s">
        <v>384</v>
      </c>
      <c r="M1174" s="3" t="s">
        <v>28</v>
      </c>
      <c r="N1174" s="3" t="s">
        <v>243</v>
      </c>
      <c r="O1174" s="96" t="s">
        <v>28</v>
      </c>
      <c r="P1174" s="96" t="s">
        <v>122</v>
      </c>
      <c r="Q1174" s="96" t="s">
        <v>32</v>
      </c>
      <c r="R1174" s="96"/>
    </row>
    <row r="1175" spans="1:18" ht="15" customHeight="1">
      <c r="A1175" s="5" t="s">
        <v>4536</v>
      </c>
      <c r="B1175" s="3" t="s">
        <v>4537</v>
      </c>
      <c r="C1175" s="3"/>
      <c r="D1175" s="3" t="s">
        <v>4538</v>
      </c>
      <c r="E1175" s="3" t="s">
        <v>4539</v>
      </c>
      <c r="F1175" s="3" t="s">
        <v>22</v>
      </c>
      <c r="G1175" s="3" t="s">
        <v>60</v>
      </c>
      <c r="H1175" s="3" t="s">
        <v>24</v>
      </c>
      <c r="I1175" s="3" t="s">
        <v>25</v>
      </c>
      <c r="J1175" s="1" t="s">
        <v>37</v>
      </c>
      <c r="K1175" s="7" t="s">
        <v>27</v>
      </c>
      <c r="L1175" s="3" t="s">
        <v>28</v>
      </c>
      <c r="M1175" s="3" t="s">
        <v>28</v>
      </c>
      <c r="N1175" s="3" t="s">
        <v>130</v>
      </c>
      <c r="O1175" s="96" t="s">
        <v>28</v>
      </c>
      <c r="P1175" s="96" t="s">
        <v>122</v>
      </c>
      <c r="Q1175" s="96" t="s">
        <v>32</v>
      </c>
      <c r="R1175" s="96"/>
    </row>
    <row r="1176" spans="1:18" ht="15" customHeight="1">
      <c r="A1176" s="5" t="s">
        <v>4540</v>
      </c>
      <c r="B1176" s="3" t="s">
        <v>4541</v>
      </c>
      <c r="C1176" s="3"/>
      <c r="D1176" s="3" t="s">
        <v>4542</v>
      </c>
      <c r="E1176" s="3" t="s">
        <v>4543</v>
      </c>
      <c r="F1176" s="3" t="s">
        <v>22</v>
      </c>
      <c r="G1176" s="3" t="s">
        <v>23</v>
      </c>
      <c r="H1176" s="3" t="s">
        <v>24</v>
      </c>
      <c r="I1176" s="3" t="s">
        <v>25</v>
      </c>
      <c r="J1176" s="1" t="s">
        <v>37</v>
      </c>
      <c r="K1176" s="7" t="s">
        <v>38</v>
      </c>
      <c r="L1176" s="3" t="s">
        <v>28</v>
      </c>
      <c r="M1176" s="3" t="s">
        <v>28</v>
      </c>
      <c r="N1176" s="3" t="s">
        <v>24</v>
      </c>
      <c r="O1176" s="96" t="s">
        <v>28</v>
      </c>
      <c r="P1176" s="96" t="s">
        <v>46</v>
      </c>
      <c r="Q1176" s="96" t="s">
        <v>32</v>
      </c>
      <c r="R1176" s="96"/>
    </row>
    <row r="1177" spans="1:18" ht="15" customHeight="1">
      <c r="A1177" s="5" t="s">
        <v>4544</v>
      </c>
      <c r="B1177" s="3" t="s">
        <v>4545</v>
      </c>
      <c r="C1177" s="3"/>
      <c r="D1177" s="3" t="s">
        <v>4546</v>
      </c>
      <c r="E1177" s="3" t="s">
        <v>4547</v>
      </c>
      <c r="F1177" s="3" t="s">
        <v>22</v>
      </c>
      <c r="G1177" s="3" t="s">
        <v>23</v>
      </c>
      <c r="H1177" s="3" t="s">
        <v>24</v>
      </c>
      <c r="I1177" s="3" t="s">
        <v>25</v>
      </c>
      <c r="J1177" s="1" t="s">
        <v>37</v>
      </c>
      <c r="K1177" s="7" t="s">
        <v>27</v>
      </c>
      <c r="L1177" s="3" t="s">
        <v>28</v>
      </c>
      <c r="M1177" s="3" t="s">
        <v>28</v>
      </c>
      <c r="N1177" s="3" t="s">
        <v>130</v>
      </c>
      <c r="O1177" s="96" t="s">
        <v>28</v>
      </c>
      <c r="P1177" s="96" t="s">
        <v>122</v>
      </c>
      <c r="Q1177" s="96" t="s">
        <v>32</v>
      </c>
      <c r="R1177" s="96"/>
    </row>
    <row r="1178" spans="1:18" ht="15" customHeight="1">
      <c r="A1178" s="5" t="s">
        <v>4548</v>
      </c>
      <c r="B1178" s="3" t="s">
        <v>4549</v>
      </c>
      <c r="C1178" s="3"/>
      <c r="D1178" s="3" t="s">
        <v>4550</v>
      </c>
      <c r="E1178" s="3" t="s">
        <v>4551</v>
      </c>
      <c r="F1178" s="3" t="s">
        <v>22</v>
      </c>
      <c r="G1178" s="3" t="s">
        <v>23</v>
      </c>
      <c r="H1178" s="3" t="s">
        <v>24</v>
      </c>
      <c r="I1178" s="3" t="s">
        <v>25</v>
      </c>
      <c r="J1178" s="1" t="s">
        <v>37</v>
      </c>
      <c r="K1178" s="7" t="s">
        <v>27</v>
      </c>
      <c r="L1178" s="3" t="s">
        <v>28</v>
      </c>
      <c r="M1178" s="3" t="s">
        <v>28</v>
      </c>
      <c r="N1178" s="3" t="s">
        <v>130</v>
      </c>
      <c r="O1178" s="96" t="s">
        <v>28</v>
      </c>
      <c r="P1178" s="96" t="s">
        <v>122</v>
      </c>
      <c r="Q1178" s="96" t="s">
        <v>32</v>
      </c>
      <c r="R1178" s="96"/>
    </row>
    <row r="1179" spans="1:18" ht="15" customHeight="1">
      <c r="A1179" s="5" t="s">
        <v>4552</v>
      </c>
      <c r="B1179" s="3" t="s">
        <v>4553</v>
      </c>
      <c r="C1179" s="3"/>
      <c r="D1179" s="3" t="s">
        <v>4554</v>
      </c>
      <c r="E1179" s="3" t="s">
        <v>4555</v>
      </c>
      <c r="F1179" s="3" t="s">
        <v>22</v>
      </c>
      <c r="G1179" s="3" t="s">
        <v>60</v>
      </c>
      <c r="H1179" s="3" t="s">
        <v>24</v>
      </c>
      <c r="I1179" s="3" t="s">
        <v>25</v>
      </c>
      <c r="J1179" s="1" t="s">
        <v>37</v>
      </c>
      <c r="K1179" s="7" t="s">
        <v>38</v>
      </c>
      <c r="L1179" s="3" t="s">
        <v>28</v>
      </c>
      <c r="M1179" s="3" t="s">
        <v>28</v>
      </c>
      <c r="N1179" s="3" t="s">
        <v>24</v>
      </c>
      <c r="O1179" s="96" t="s">
        <v>28</v>
      </c>
      <c r="P1179" s="96" t="s">
        <v>46</v>
      </c>
      <c r="Q1179" s="96" t="s">
        <v>32</v>
      </c>
      <c r="R1179" s="96"/>
    </row>
    <row r="1180" spans="1:18" ht="15" customHeight="1">
      <c r="A1180" s="5" t="s">
        <v>4556</v>
      </c>
      <c r="B1180" s="3" t="s">
        <v>4557</v>
      </c>
      <c r="C1180" s="3"/>
      <c r="D1180" s="3" t="s">
        <v>4558</v>
      </c>
      <c r="E1180" s="3"/>
      <c r="F1180" s="3" t="s">
        <v>22</v>
      </c>
      <c r="G1180" s="3" t="s">
        <v>60</v>
      </c>
      <c r="H1180" s="3" t="s">
        <v>24</v>
      </c>
      <c r="I1180" s="3" t="s">
        <v>25</v>
      </c>
      <c r="J1180" s="1" t="s">
        <v>37</v>
      </c>
      <c r="K1180" s="7" t="s">
        <v>38</v>
      </c>
      <c r="L1180" s="3" t="s">
        <v>28</v>
      </c>
      <c r="M1180" s="3" t="s">
        <v>28</v>
      </c>
      <c r="N1180" s="3" t="s">
        <v>24</v>
      </c>
      <c r="O1180" s="96" t="s">
        <v>28</v>
      </c>
      <c r="P1180" s="96" t="s">
        <v>75</v>
      </c>
      <c r="Q1180" s="96" t="s">
        <v>32</v>
      </c>
      <c r="R1180" s="96"/>
    </row>
    <row r="1181" spans="1:18" ht="15" customHeight="1">
      <c r="A1181" s="5" t="s">
        <v>4559</v>
      </c>
      <c r="B1181" s="3" t="s">
        <v>4560</v>
      </c>
      <c r="C1181" s="3"/>
      <c r="D1181" s="3" t="s">
        <v>4561</v>
      </c>
      <c r="E1181" s="3"/>
      <c r="F1181" s="3" t="s">
        <v>22</v>
      </c>
      <c r="G1181" s="3" t="s">
        <v>60</v>
      </c>
      <c r="H1181" s="3" t="s">
        <v>24</v>
      </c>
      <c r="I1181" s="3" t="s">
        <v>25</v>
      </c>
      <c r="J1181" s="1" t="s">
        <v>242</v>
      </c>
      <c r="K1181" s="7" t="s">
        <v>27</v>
      </c>
      <c r="L1181" s="3" t="s">
        <v>29</v>
      </c>
      <c r="M1181" s="3" t="s">
        <v>28</v>
      </c>
      <c r="N1181" s="3" t="s">
        <v>243</v>
      </c>
      <c r="O1181" s="96" t="s">
        <v>28</v>
      </c>
      <c r="P1181" s="96" t="s">
        <v>122</v>
      </c>
      <c r="Q1181" s="96" t="s">
        <v>32</v>
      </c>
      <c r="R1181" s="96"/>
    </row>
    <row r="1182" spans="1:18" ht="15" customHeight="1">
      <c r="A1182" s="5" t="s">
        <v>4562</v>
      </c>
      <c r="B1182" s="3" t="s">
        <v>4563</v>
      </c>
      <c r="C1182" s="3"/>
      <c r="D1182" s="3" t="s">
        <v>4564</v>
      </c>
      <c r="E1182" s="3" t="s">
        <v>4565</v>
      </c>
      <c r="F1182" s="3" t="s">
        <v>22</v>
      </c>
      <c r="G1182" s="3" t="s">
        <v>53</v>
      </c>
      <c r="H1182" s="3" t="s">
        <v>24</v>
      </c>
      <c r="I1182" s="3" t="s">
        <v>25</v>
      </c>
      <c r="J1182" s="1" t="s">
        <v>37</v>
      </c>
      <c r="K1182" s="7" t="s">
        <v>104</v>
      </c>
      <c r="L1182" s="3" t="s">
        <v>28</v>
      </c>
      <c r="M1182" s="3" t="s">
        <v>28</v>
      </c>
      <c r="N1182" s="3" t="s">
        <v>130</v>
      </c>
      <c r="O1182" s="96" t="s">
        <v>28</v>
      </c>
      <c r="P1182" s="96" t="s">
        <v>1157</v>
      </c>
      <c r="Q1182" s="96" t="s">
        <v>32</v>
      </c>
      <c r="R1182" s="96"/>
    </row>
    <row r="1183" spans="1:18" ht="15" customHeight="1">
      <c r="A1183" s="5" t="s">
        <v>4566</v>
      </c>
      <c r="B1183" s="3" t="s">
        <v>4567</v>
      </c>
      <c r="C1183" s="3"/>
      <c r="D1183" s="3" t="s">
        <v>4568</v>
      </c>
      <c r="E1183" s="3" t="s">
        <v>4569</v>
      </c>
      <c r="F1183" s="3" t="s">
        <v>22</v>
      </c>
      <c r="G1183" s="3" t="s">
        <v>23</v>
      </c>
      <c r="H1183" s="3" t="s">
        <v>24</v>
      </c>
      <c r="I1183" s="3" t="s">
        <v>25</v>
      </c>
      <c r="J1183" s="1" t="s">
        <v>37</v>
      </c>
      <c r="K1183" s="7" t="s">
        <v>27</v>
      </c>
      <c r="L1183" s="3" t="s">
        <v>28</v>
      </c>
      <c r="M1183" s="3" t="s">
        <v>28</v>
      </c>
      <c r="N1183" s="3" t="s">
        <v>130</v>
      </c>
      <c r="O1183" s="96" t="s">
        <v>28</v>
      </c>
      <c r="P1183" s="96" t="s">
        <v>122</v>
      </c>
      <c r="Q1183" s="96" t="s">
        <v>32</v>
      </c>
      <c r="R1183" s="96"/>
    </row>
    <row r="1184" spans="1:18" ht="15" customHeight="1">
      <c r="A1184" s="5" t="s">
        <v>4570</v>
      </c>
      <c r="B1184" s="3" t="s">
        <v>4571</v>
      </c>
      <c r="C1184" s="3"/>
      <c r="D1184" s="3" t="s">
        <v>4572</v>
      </c>
      <c r="E1184" s="3" t="s">
        <v>4573</v>
      </c>
      <c r="F1184" s="3" t="s">
        <v>22</v>
      </c>
      <c r="G1184" s="3" t="s">
        <v>23</v>
      </c>
      <c r="H1184" s="3" t="s">
        <v>24</v>
      </c>
      <c r="I1184" s="3" t="s">
        <v>25</v>
      </c>
      <c r="J1184" s="1" t="s">
        <v>37</v>
      </c>
      <c r="K1184" s="7" t="s">
        <v>27</v>
      </c>
      <c r="L1184" s="3" t="s">
        <v>28</v>
      </c>
      <c r="M1184" s="3" t="s">
        <v>28</v>
      </c>
      <c r="N1184" s="3" t="s">
        <v>130</v>
      </c>
      <c r="O1184" s="96" t="s">
        <v>28</v>
      </c>
      <c r="P1184" s="96" t="s">
        <v>122</v>
      </c>
      <c r="Q1184" s="96" t="s">
        <v>32</v>
      </c>
      <c r="R1184" s="96"/>
    </row>
    <row r="1185" spans="1:18" ht="15" customHeight="1">
      <c r="A1185" s="5" t="s">
        <v>4574</v>
      </c>
      <c r="B1185" s="3" t="s">
        <v>4575</v>
      </c>
      <c r="C1185" s="3"/>
      <c r="D1185" s="3" t="s">
        <v>4576</v>
      </c>
      <c r="E1185" s="3" t="s">
        <v>4577</v>
      </c>
      <c r="F1185" s="3" t="s">
        <v>22</v>
      </c>
      <c r="G1185" s="3" t="s">
        <v>23</v>
      </c>
      <c r="H1185" s="3" t="s">
        <v>24</v>
      </c>
      <c r="I1185" s="3" t="s">
        <v>25</v>
      </c>
      <c r="J1185" s="1" t="s">
        <v>37</v>
      </c>
      <c r="K1185" s="7" t="s">
        <v>38</v>
      </c>
      <c r="L1185" s="3" t="s">
        <v>28</v>
      </c>
      <c r="M1185" s="3" t="s">
        <v>28</v>
      </c>
      <c r="N1185" s="3" t="s">
        <v>24</v>
      </c>
      <c r="O1185" s="96" t="s">
        <v>28</v>
      </c>
      <c r="P1185" s="96" t="s">
        <v>46</v>
      </c>
      <c r="Q1185" s="96" t="s">
        <v>32</v>
      </c>
      <c r="R1185" s="96"/>
    </row>
    <row r="1186" spans="1:18" ht="15" customHeight="1">
      <c r="A1186" s="5" t="s">
        <v>4578</v>
      </c>
      <c r="B1186" s="3" t="s">
        <v>4579</v>
      </c>
      <c r="C1186" s="3"/>
      <c r="D1186" s="3" t="s">
        <v>4580</v>
      </c>
      <c r="E1186" s="3"/>
      <c r="F1186" s="3" t="s">
        <v>22</v>
      </c>
      <c r="G1186" s="3" t="s">
        <v>60</v>
      </c>
      <c r="H1186" s="3" t="s">
        <v>24</v>
      </c>
      <c r="I1186" s="3" t="s">
        <v>25</v>
      </c>
      <c r="J1186" s="1" t="s">
        <v>37</v>
      </c>
      <c r="K1186" s="7" t="s">
        <v>27</v>
      </c>
      <c r="L1186" s="3" t="s">
        <v>28</v>
      </c>
      <c r="M1186" s="3" t="s">
        <v>28</v>
      </c>
      <c r="N1186" s="3" t="s">
        <v>243</v>
      </c>
      <c r="O1186" s="96" t="s">
        <v>28</v>
      </c>
      <c r="P1186" s="96" t="s">
        <v>122</v>
      </c>
      <c r="Q1186" s="96" t="s">
        <v>32</v>
      </c>
      <c r="R1186" s="96"/>
    </row>
    <row r="1187" spans="1:18" ht="15" customHeight="1">
      <c r="A1187" s="5" t="s">
        <v>4581</v>
      </c>
      <c r="B1187" s="3" t="s">
        <v>4582</v>
      </c>
      <c r="C1187" s="3"/>
      <c r="D1187" s="3" t="s">
        <v>4583</v>
      </c>
      <c r="E1187" s="3" t="s">
        <v>4584</v>
      </c>
      <c r="F1187" s="3" t="s">
        <v>22</v>
      </c>
      <c r="G1187" s="3" t="s">
        <v>60</v>
      </c>
      <c r="H1187" s="3" t="s">
        <v>24</v>
      </c>
      <c r="I1187" s="3" t="s">
        <v>25</v>
      </c>
      <c r="J1187" s="1" t="s">
        <v>37</v>
      </c>
      <c r="K1187" s="7" t="s">
        <v>27</v>
      </c>
      <c r="L1187" s="3" t="s">
        <v>28</v>
      </c>
      <c r="M1187" s="3" t="s">
        <v>28</v>
      </c>
      <c r="N1187" s="3" t="s">
        <v>130</v>
      </c>
      <c r="O1187" s="96" t="s">
        <v>28</v>
      </c>
      <c r="P1187" s="96" t="s">
        <v>122</v>
      </c>
      <c r="Q1187" s="96" t="s">
        <v>32</v>
      </c>
      <c r="R1187" s="96"/>
    </row>
    <row r="1188" spans="1:18" ht="15" customHeight="1">
      <c r="A1188" s="5" t="s">
        <v>4585</v>
      </c>
      <c r="B1188" s="3" t="s">
        <v>4586</v>
      </c>
      <c r="C1188" s="3"/>
      <c r="D1188" s="3" t="s">
        <v>4587</v>
      </c>
      <c r="E1188" s="3"/>
      <c r="F1188" s="3" t="s">
        <v>22</v>
      </c>
      <c r="G1188" s="3" t="s">
        <v>60</v>
      </c>
      <c r="H1188" s="3" t="s">
        <v>24</v>
      </c>
      <c r="I1188" s="3" t="s">
        <v>25</v>
      </c>
      <c r="J1188" s="1" t="s">
        <v>242</v>
      </c>
      <c r="K1188" s="7" t="s">
        <v>27</v>
      </c>
      <c r="L1188" s="3" t="s">
        <v>29</v>
      </c>
      <c r="M1188" s="3" t="s">
        <v>28</v>
      </c>
      <c r="N1188" s="3" t="s">
        <v>243</v>
      </c>
      <c r="O1188" s="96" t="s">
        <v>28</v>
      </c>
      <c r="P1188" s="96" t="s">
        <v>122</v>
      </c>
      <c r="Q1188" s="96" t="s">
        <v>32</v>
      </c>
      <c r="R1188" s="96"/>
    </row>
    <row r="1189" spans="1:18" ht="15" customHeight="1">
      <c r="A1189" s="5" t="s">
        <v>4588</v>
      </c>
      <c r="B1189" s="3" t="s">
        <v>4589</v>
      </c>
      <c r="C1189" s="3"/>
      <c r="D1189" s="3" t="s">
        <v>4590</v>
      </c>
      <c r="E1189" s="3" t="s">
        <v>4591</v>
      </c>
      <c r="F1189" s="3" t="s">
        <v>22</v>
      </c>
      <c r="G1189" s="3" t="s">
        <v>60</v>
      </c>
      <c r="H1189" s="3" t="s">
        <v>24</v>
      </c>
      <c r="I1189" s="3" t="s">
        <v>25</v>
      </c>
      <c r="J1189" s="1" t="s">
        <v>37</v>
      </c>
      <c r="K1189" s="7" t="s">
        <v>38</v>
      </c>
      <c r="L1189" s="3" t="s">
        <v>28</v>
      </c>
      <c r="M1189" s="3" t="s">
        <v>28</v>
      </c>
      <c r="N1189" s="3" t="s">
        <v>24</v>
      </c>
      <c r="O1189" s="96" t="s">
        <v>28</v>
      </c>
      <c r="P1189" s="96" t="s">
        <v>46</v>
      </c>
      <c r="Q1189" s="96" t="s">
        <v>32</v>
      </c>
      <c r="R1189" s="96"/>
    </row>
    <row r="1190" spans="1:18" ht="15" customHeight="1">
      <c r="A1190" s="5" t="s">
        <v>4592</v>
      </c>
      <c r="B1190" s="3" t="s">
        <v>4593</v>
      </c>
      <c r="C1190" s="3"/>
      <c r="D1190" s="3" t="s">
        <v>4594</v>
      </c>
      <c r="E1190" s="3" t="s">
        <v>4595</v>
      </c>
      <c r="F1190" s="3" t="s">
        <v>22</v>
      </c>
      <c r="G1190" s="3" t="s">
        <v>60</v>
      </c>
      <c r="H1190" s="3" t="s">
        <v>24</v>
      </c>
      <c r="I1190" s="3" t="s">
        <v>25</v>
      </c>
      <c r="J1190" s="1" t="s">
        <v>37</v>
      </c>
      <c r="K1190" s="7" t="s">
        <v>27</v>
      </c>
      <c r="L1190" s="3" t="s">
        <v>28</v>
      </c>
      <c r="M1190" s="3" t="s">
        <v>28</v>
      </c>
      <c r="N1190" s="3" t="s">
        <v>130</v>
      </c>
      <c r="O1190" s="96" t="s">
        <v>28</v>
      </c>
      <c r="P1190" s="96" t="s">
        <v>122</v>
      </c>
      <c r="Q1190" s="96" t="s">
        <v>32</v>
      </c>
      <c r="R1190" s="96"/>
    </row>
    <row r="1191" spans="1:18" ht="15" customHeight="1">
      <c r="A1191" s="5" t="s">
        <v>4596</v>
      </c>
      <c r="B1191" s="3" t="s">
        <v>4597</v>
      </c>
      <c r="C1191" s="3"/>
      <c r="D1191" s="3" t="s">
        <v>4598</v>
      </c>
      <c r="E1191" s="3"/>
      <c r="F1191" s="3" t="s">
        <v>22</v>
      </c>
      <c r="G1191" s="3" t="s">
        <v>60</v>
      </c>
      <c r="H1191" s="3" t="s">
        <v>24</v>
      </c>
      <c r="I1191" s="3" t="s">
        <v>25</v>
      </c>
      <c r="J1191" s="1" t="s">
        <v>242</v>
      </c>
      <c r="K1191" s="7" t="s">
        <v>27</v>
      </c>
      <c r="L1191" s="3" t="s">
        <v>29</v>
      </c>
      <c r="M1191" s="3" t="s">
        <v>28</v>
      </c>
      <c r="N1191" s="3" t="s">
        <v>243</v>
      </c>
      <c r="O1191" s="96" t="s">
        <v>28</v>
      </c>
      <c r="P1191" s="96" t="s">
        <v>122</v>
      </c>
      <c r="Q1191" s="96" t="s">
        <v>32</v>
      </c>
      <c r="R1191" s="96"/>
    </row>
    <row r="1192" spans="1:18" ht="15" customHeight="1">
      <c r="A1192" s="5" t="s">
        <v>4599</v>
      </c>
      <c r="B1192" s="3" t="s">
        <v>4600</v>
      </c>
      <c r="C1192" s="3"/>
      <c r="D1192" s="3" t="s">
        <v>4601</v>
      </c>
      <c r="E1192" s="3" t="s">
        <v>4602</v>
      </c>
      <c r="F1192" s="3" t="s">
        <v>22</v>
      </c>
      <c r="G1192" s="3" t="s">
        <v>60</v>
      </c>
      <c r="H1192" s="3" t="s">
        <v>24</v>
      </c>
      <c r="I1192" s="3" t="s">
        <v>25</v>
      </c>
      <c r="J1192" s="1" t="s">
        <v>37</v>
      </c>
      <c r="K1192" s="7" t="s">
        <v>27</v>
      </c>
      <c r="L1192" s="3" t="s">
        <v>28</v>
      </c>
      <c r="M1192" s="3" t="s">
        <v>28</v>
      </c>
      <c r="N1192" s="3" t="s">
        <v>130</v>
      </c>
      <c r="O1192" s="96" t="s">
        <v>28</v>
      </c>
      <c r="P1192" s="96" t="s">
        <v>122</v>
      </c>
      <c r="Q1192" s="96" t="s">
        <v>32</v>
      </c>
      <c r="R1192" s="96"/>
    </row>
    <row r="1193" spans="1:18" ht="15" customHeight="1">
      <c r="A1193" s="5" t="s">
        <v>4603</v>
      </c>
      <c r="B1193" s="3" t="s">
        <v>4604</v>
      </c>
      <c r="C1193" s="3"/>
      <c r="D1193" s="3" t="s">
        <v>4605</v>
      </c>
      <c r="E1193" s="3"/>
      <c r="F1193" s="3" t="s">
        <v>22</v>
      </c>
      <c r="G1193" s="3" t="s">
        <v>60</v>
      </c>
      <c r="H1193" s="3" t="s">
        <v>24</v>
      </c>
      <c r="I1193" s="3" t="s">
        <v>25</v>
      </c>
      <c r="J1193" s="1" t="s">
        <v>242</v>
      </c>
      <c r="K1193" s="7" t="s">
        <v>27</v>
      </c>
      <c r="L1193" s="3" t="s">
        <v>28</v>
      </c>
      <c r="M1193" s="3" t="s">
        <v>28</v>
      </c>
      <c r="N1193" s="3" t="s">
        <v>243</v>
      </c>
      <c r="O1193" s="96" t="s">
        <v>28</v>
      </c>
      <c r="P1193" s="96" t="s">
        <v>122</v>
      </c>
      <c r="Q1193" s="96" t="s">
        <v>32</v>
      </c>
      <c r="R1193" s="96"/>
    </row>
    <row r="1194" spans="1:18" ht="15" customHeight="1">
      <c r="A1194" s="5" t="s">
        <v>4606</v>
      </c>
      <c r="B1194" s="3" t="s">
        <v>4607</v>
      </c>
      <c r="C1194" s="3" t="s">
        <v>4608</v>
      </c>
      <c r="D1194" s="3" t="s">
        <v>4609</v>
      </c>
      <c r="E1194" s="3"/>
      <c r="F1194" s="3" t="s">
        <v>22</v>
      </c>
      <c r="G1194" s="3" t="s">
        <v>383</v>
      </c>
      <c r="H1194" s="3" t="s">
        <v>24</v>
      </c>
      <c r="I1194" s="3" t="s">
        <v>25</v>
      </c>
      <c r="J1194" s="1" t="s">
        <v>37</v>
      </c>
      <c r="K1194" s="7" t="s">
        <v>38</v>
      </c>
      <c r="L1194" s="3" t="s">
        <v>384</v>
      </c>
      <c r="M1194" s="3" t="s">
        <v>28</v>
      </c>
      <c r="N1194" s="3" t="s">
        <v>24</v>
      </c>
      <c r="O1194" s="96" t="s">
        <v>28</v>
      </c>
      <c r="P1194" s="96" t="s">
        <v>46</v>
      </c>
      <c r="Q1194" s="96" t="s">
        <v>32</v>
      </c>
      <c r="R1194" s="96"/>
    </row>
    <row r="1195" spans="1:18" ht="15" customHeight="1">
      <c r="A1195" s="5" t="s">
        <v>4610</v>
      </c>
      <c r="B1195" s="3" t="s">
        <v>4611</v>
      </c>
      <c r="C1195" s="3"/>
      <c r="D1195" s="3" t="s">
        <v>4612</v>
      </c>
      <c r="E1195" s="3" t="s">
        <v>4613</v>
      </c>
      <c r="F1195" s="3" t="s">
        <v>22</v>
      </c>
      <c r="G1195" s="3" t="s">
        <v>23</v>
      </c>
      <c r="H1195" s="3" t="s">
        <v>24</v>
      </c>
      <c r="I1195" s="3" t="s">
        <v>25</v>
      </c>
      <c r="J1195" s="1" t="s">
        <v>37</v>
      </c>
      <c r="K1195" s="7" t="s">
        <v>27</v>
      </c>
      <c r="L1195" s="3" t="s">
        <v>28</v>
      </c>
      <c r="M1195" s="3" t="s">
        <v>28</v>
      </c>
      <c r="N1195" s="3" t="s">
        <v>130</v>
      </c>
      <c r="O1195" s="96" t="s">
        <v>28</v>
      </c>
      <c r="P1195" s="96" t="s">
        <v>122</v>
      </c>
      <c r="Q1195" s="96" t="s">
        <v>32</v>
      </c>
      <c r="R1195" s="96"/>
    </row>
    <row r="1196" spans="1:18" ht="15" customHeight="1">
      <c r="A1196" s="5" t="s">
        <v>4614</v>
      </c>
      <c r="B1196" s="3" t="s">
        <v>4615</v>
      </c>
      <c r="C1196" s="3"/>
      <c r="D1196" s="3" t="s">
        <v>4616</v>
      </c>
      <c r="E1196" s="3"/>
      <c r="F1196" s="3" t="s">
        <v>22</v>
      </c>
      <c r="G1196" s="3" t="s">
        <v>60</v>
      </c>
      <c r="H1196" s="3" t="s">
        <v>24</v>
      </c>
      <c r="I1196" s="3" t="s">
        <v>25</v>
      </c>
      <c r="J1196" s="1" t="s">
        <v>242</v>
      </c>
      <c r="K1196" s="7" t="s">
        <v>27</v>
      </c>
      <c r="L1196" s="3" t="s">
        <v>28</v>
      </c>
      <c r="M1196" s="3" t="s">
        <v>28</v>
      </c>
      <c r="N1196" s="3" t="s">
        <v>243</v>
      </c>
      <c r="O1196" s="96" t="s">
        <v>28</v>
      </c>
      <c r="P1196" s="96" t="s">
        <v>122</v>
      </c>
      <c r="Q1196" s="96" t="s">
        <v>32</v>
      </c>
      <c r="R1196" s="96"/>
    </row>
    <row r="1197" spans="1:18" ht="15" customHeight="1">
      <c r="A1197" s="5" t="s">
        <v>4617</v>
      </c>
      <c r="B1197" s="3" t="s">
        <v>4618</v>
      </c>
      <c r="C1197" s="3"/>
      <c r="D1197" s="3" t="s">
        <v>4619</v>
      </c>
      <c r="E1197" s="3"/>
      <c r="F1197" s="3" t="s">
        <v>22</v>
      </c>
      <c r="G1197" s="3" t="s">
        <v>60</v>
      </c>
      <c r="H1197" s="3" t="s">
        <v>24</v>
      </c>
      <c r="I1197" s="3" t="s">
        <v>25</v>
      </c>
      <c r="J1197" s="1" t="s">
        <v>242</v>
      </c>
      <c r="K1197" s="7" t="s">
        <v>27</v>
      </c>
      <c r="L1197" s="3" t="s">
        <v>874</v>
      </c>
      <c r="M1197" s="3" t="s">
        <v>28</v>
      </c>
      <c r="N1197" s="3" t="s">
        <v>243</v>
      </c>
      <c r="O1197" s="96" t="s">
        <v>28</v>
      </c>
      <c r="P1197" s="96" t="s">
        <v>122</v>
      </c>
      <c r="Q1197" s="96" t="s">
        <v>32</v>
      </c>
      <c r="R1197" s="96"/>
    </row>
    <row r="1198" spans="1:18" ht="15" customHeight="1">
      <c r="A1198" s="5" t="s">
        <v>4620</v>
      </c>
      <c r="B1198" s="3" t="s">
        <v>4621</v>
      </c>
      <c r="C1198" s="3" t="s">
        <v>4622</v>
      </c>
      <c r="D1198" s="3" t="s">
        <v>4623</v>
      </c>
      <c r="E1198" s="3"/>
      <c r="F1198" s="3" t="s">
        <v>22</v>
      </c>
      <c r="G1198" s="3" t="s">
        <v>60</v>
      </c>
      <c r="H1198" s="3" t="s">
        <v>24</v>
      </c>
      <c r="I1198" s="3" t="s">
        <v>25</v>
      </c>
      <c r="J1198" s="1" t="s">
        <v>37</v>
      </c>
      <c r="K1198" s="7" t="s">
        <v>38</v>
      </c>
      <c r="L1198" s="3" t="s">
        <v>28</v>
      </c>
      <c r="M1198" s="3" t="s">
        <v>28</v>
      </c>
      <c r="N1198" s="3" t="s">
        <v>28</v>
      </c>
      <c r="O1198" s="96" t="s">
        <v>28</v>
      </c>
      <c r="P1198" s="96" t="s">
        <v>295</v>
      </c>
      <c r="Q1198" s="96" t="s">
        <v>32</v>
      </c>
      <c r="R1198" s="96"/>
    </row>
    <row r="1199" spans="1:18" ht="15" customHeight="1">
      <c r="A1199" s="5" t="s">
        <v>4624</v>
      </c>
      <c r="B1199" s="3" t="s">
        <v>4625</v>
      </c>
      <c r="C1199" s="3"/>
      <c r="D1199" s="3" t="s">
        <v>4626</v>
      </c>
      <c r="E1199" s="3"/>
      <c r="F1199" s="3" t="s">
        <v>22</v>
      </c>
      <c r="G1199" s="3" t="s">
        <v>60</v>
      </c>
      <c r="H1199" s="3" t="s">
        <v>24</v>
      </c>
      <c r="I1199" s="3" t="s">
        <v>25</v>
      </c>
      <c r="J1199" s="1" t="s">
        <v>242</v>
      </c>
      <c r="K1199" s="7" t="s">
        <v>27</v>
      </c>
      <c r="L1199" s="3" t="s">
        <v>28</v>
      </c>
      <c r="M1199" s="3" t="s">
        <v>28</v>
      </c>
      <c r="N1199" s="3" t="s">
        <v>243</v>
      </c>
      <c r="O1199" s="96" t="s">
        <v>28</v>
      </c>
      <c r="P1199" s="96" t="s">
        <v>122</v>
      </c>
      <c r="Q1199" s="96" t="s">
        <v>32</v>
      </c>
      <c r="R1199" s="96"/>
    </row>
    <row r="1200" spans="1:18" ht="15" customHeight="1">
      <c r="A1200" s="5" t="s">
        <v>4627</v>
      </c>
      <c r="B1200" s="3" t="s">
        <v>4628</v>
      </c>
      <c r="C1200" s="3"/>
      <c r="D1200" s="3" t="s">
        <v>4629</v>
      </c>
      <c r="E1200" s="3" t="s">
        <v>4630</v>
      </c>
      <c r="F1200" s="3" t="s">
        <v>22</v>
      </c>
      <c r="G1200" s="3" t="s">
        <v>23</v>
      </c>
      <c r="H1200" s="3" t="s">
        <v>24</v>
      </c>
      <c r="I1200" s="3" t="s">
        <v>25</v>
      </c>
      <c r="J1200" s="1" t="s">
        <v>37</v>
      </c>
      <c r="K1200" s="7" t="s">
        <v>38</v>
      </c>
      <c r="L1200" s="3" t="s">
        <v>28</v>
      </c>
      <c r="M1200" s="3" t="s">
        <v>28</v>
      </c>
      <c r="N1200" s="3" t="s">
        <v>243</v>
      </c>
      <c r="O1200" s="96" t="s">
        <v>28</v>
      </c>
      <c r="P1200" s="96" t="s">
        <v>46</v>
      </c>
      <c r="Q1200" s="96" t="s">
        <v>32</v>
      </c>
      <c r="R1200" s="96"/>
    </row>
    <row r="1201" spans="1:18" ht="15" customHeight="1">
      <c r="A1201" s="5" t="s">
        <v>4631</v>
      </c>
      <c r="B1201" s="3" t="s">
        <v>4632</v>
      </c>
      <c r="C1201" s="3"/>
      <c r="D1201" s="3" t="s">
        <v>4633</v>
      </c>
      <c r="E1201" s="3"/>
      <c r="F1201" s="3" t="s">
        <v>22</v>
      </c>
      <c r="G1201" s="3" t="s">
        <v>60</v>
      </c>
      <c r="H1201" s="3" t="s">
        <v>24</v>
      </c>
      <c r="I1201" s="3" t="s">
        <v>25</v>
      </c>
      <c r="J1201" s="1" t="s">
        <v>37</v>
      </c>
      <c r="K1201" s="7" t="s">
        <v>27</v>
      </c>
      <c r="L1201" s="3" t="s">
        <v>384</v>
      </c>
      <c r="M1201" s="3" t="s">
        <v>28</v>
      </c>
      <c r="N1201" s="3" t="s">
        <v>243</v>
      </c>
      <c r="O1201" s="96" t="s">
        <v>28</v>
      </c>
      <c r="P1201" s="96" t="s">
        <v>122</v>
      </c>
      <c r="Q1201" s="96" t="s">
        <v>32</v>
      </c>
      <c r="R1201" s="96"/>
    </row>
    <row r="1202" spans="1:18" ht="15" customHeight="1">
      <c r="A1202" s="5" t="s">
        <v>4634</v>
      </c>
      <c r="B1202" s="3" t="s">
        <v>4635</v>
      </c>
      <c r="C1202" s="3"/>
      <c r="D1202" s="3" t="s">
        <v>4636</v>
      </c>
      <c r="E1202" s="3"/>
      <c r="F1202" s="3" t="s">
        <v>22</v>
      </c>
      <c r="G1202" s="3" t="s">
        <v>60</v>
      </c>
      <c r="H1202" s="3" t="s">
        <v>24</v>
      </c>
      <c r="I1202" s="3" t="s">
        <v>25</v>
      </c>
      <c r="J1202" s="1" t="s">
        <v>242</v>
      </c>
      <c r="K1202" s="7" t="s">
        <v>104</v>
      </c>
      <c r="L1202" s="3" t="s">
        <v>384</v>
      </c>
      <c r="M1202" s="3" t="s">
        <v>28</v>
      </c>
      <c r="N1202" s="3" t="s">
        <v>24</v>
      </c>
      <c r="O1202" s="96" t="s">
        <v>28</v>
      </c>
      <c r="P1202" s="96" t="s">
        <v>105</v>
      </c>
      <c r="Q1202" s="96" t="s">
        <v>32</v>
      </c>
      <c r="R1202" s="96"/>
    </row>
    <row r="1203" spans="1:18" ht="15" customHeight="1">
      <c r="A1203" s="5" t="s">
        <v>4637</v>
      </c>
      <c r="B1203" s="3" t="s">
        <v>4638</v>
      </c>
      <c r="C1203" s="3"/>
      <c r="D1203" s="3" t="s">
        <v>4639</v>
      </c>
      <c r="E1203" s="3"/>
      <c r="F1203" s="3" t="s">
        <v>22</v>
      </c>
      <c r="G1203" s="3" t="s">
        <v>60</v>
      </c>
      <c r="H1203" s="3" t="s">
        <v>24</v>
      </c>
      <c r="I1203" s="3" t="s">
        <v>25</v>
      </c>
      <c r="J1203" s="1" t="s">
        <v>37</v>
      </c>
      <c r="K1203" s="7" t="s">
        <v>27</v>
      </c>
      <c r="L1203" s="3" t="s">
        <v>384</v>
      </c>
      <c r="M1203" s="3" t="s">
        <v>28</v>
      </c>
      <c r="N1203" s="3" t="s">
        <v>243</v>
      </c>
      <c r="O1203" s="96" t="s">
        <v>28</v>
      </c>
      <c r="P1203" s="96" t="s">
        <v>122</v>
      </c>
      <c r="Q1203" s="96" t="s">
        <v>32</v>
      </c>
      <c r="R1203" s="96"/>
    </row>
    <row r="1204" spans="1:18" ht="15" customHeight="1">
      <c r="A1204" s="5" t="s">
        <v>4640</v>
      </c>
      <c r="B1204" s="3" t="s">
        <v>4641</v>
      </c>
      <c r="C1204" s="3"/>
      <c r="D1204" s="3" t="s">
        <v>4642</v>
      </c>
      <c r="E1204" s="3"/>
      <c r="F1204" s="3" t="s">
        <v>22</v>
      </c>
      <c r="G1204" s="3" t="s">
        <v>60</v>
      </c>
      <c r="H1204" s="3" t="s">
        <v>24</v>
      </c>
      <c r="I1204" s="3" t="s">
        <v>25</v>
      </c>
      <c r="J1204" s="1" t="s">
        <v>242</v>
      </c>
      <c r="K1204" s="7" t="s">
        <v>27</v>
      </c>
      <c r="L1204" s="3" t="s">
        <v>29</v>
      </c>
      <c r="M1204" s="3" t="s">
        <v>28</v>
      </c>
      <c r="N1204" s="3" t="s">
        <v>243</v>
      </c>
      <c r="O1204" s="96" t="s">
        <v>28</v>
      </c>
      <c r="P1204" s="96" t="s">
        <v>122</v>
      </c>
      <c r="Q1204" s="96" t="s">
        <v>32</v>
      </c>
      <c r="R1204" s="96"/>
    </row>
    <row r="1205" spans="1:18" ht="15" customHeight="1">
      <c r="A1205" s="5" t="s">
        <v>4643</v>
      </c>
      <c r="B1205" s="3" t="s">
        <v>4644</v>
      </c>
      <c r="C1205" s="3"/>
      <c r="D1205" s="3" t="s">
        <v>4645</v>
      </c>
      <c r="E1205" s="3"/>
      <c r="F1205" s="3" t="s">
        <v>22</v>
      </c>
      <c r="G1205" s="3" t="s">
        <v>60</v>
      </c>
      <c r="H1205" s="3" t="s">
        <v>24</v>
      </c>
      <c r="I1205" s="3" t="s">
        <v>25</v>
      </c>
      <c r="J1205" s="1" t="s">
        <v>37</v>
      </c>
      <c r="K1205" s="7" t="s">
        <v>27</v>
      </c>
      <c r="L1205" s="3" t="s">
        <v>384</v>
      </c>
      <c r="M1205" s="3" t="s">
        <v>28</v>
      </c>
      <c r="N1205" s="3" t="s">
        <v>243</v>
      </c>
      <c r="O1205" s="96" t="s">
        <v>28</v>
      </c>
      <c r="P1205" s="96" t="s">
        <v>122</v>
      </c>
      <c r="Q1205" s="96" t="s">
        <v>32</v>
      </c>
      <c r="R1205" s="96"/>
    </row>
    <row r="1206" spans="1:18" ht="15" customHeight="1">
      <c r="A1206" s="5" t="s">
        <v>4646</v>
      </c>
      <c r="B1206" s="3" t="s">
        <v>4647</v>
      </c>
      <c r="C1206" s="3"/>
      <c r="D1206" s="3" t="s">
        <v>4648</v>
      </c>
      <c r="E1206" s="3"/>
      <c r="F1206" s="3" t="s">
        <v>22</v>
      </c>
      <c r="G1206" s="3" t="s">
        <v>65</v>
      </c>
      <c r="H1206" s="3" t="s">
        <v>24</v>
      </c>
      <c r="I1206" s="3" t="s">
        <v>25</v>
      </c>
      <c r="J1206" s="1" t="s">
        <v>242</v>
      </c>
      <c r="K1206" s="7" t="s">
        <v>27</v>
      </c>
      <c r="L1206" s="3" t="s">
        <v>28</v>
      </c>
      <c r="M1206" s="3" t="s">
        <v>28</v>
      </c>
      <c r="N1206" s="3" t="s">
        <v>243</v>
      </c>
      <c r="O1206" s="96" t="s">
        <v>28</v>
      </c>
      <c r="P1206" s="96" t="s">
        <v>122</v>
      </c>
      <c r="Q1206" s="96" t="s">
        <v>32</v>
      </c>
      <c r="R1206" s="96"/>
    </row>
    <row r="1207" spans="1:18" ht="15" customHeight="1">
      <c r="A1207" s="5" t="s">
        <v>4649</v>
      </c>
      <c r="B1207" s="3" t="s">
        <v>4650</v>
      </c>
      <c r="C1207" s="3"/>
      <c r="D1207" s="3" t="s">
        <v>4651</v>
      </c>
      <c r="E1207" s="3"/>
      <c r="F1207" s="3" t="s">
        <v>22</v>
      </c>
      <c r="G1207" s="3" t="s">
        <v>60</v>
      </c>
      <c r="H1207" s="3" t="s">
        <v>24</v>
      </c>
      <c r="I1207" s="3" t="s">
        <v>25</v>
      </c>
      <c r="J1207" s="1" t="s">
        <v>242</v>
      </c>
      <c r="K1207" s="7" t="s">
        <v>27</v>
      </c>
      <c r="L1207" s="3" t="s">
        <v>1934</v>
      </c>
      <c r="M1207" s="3" t="s">
        <v>28</v>
      </c>
      <c r="N1207" s="3" t="s">
        <v>243</v>
      </c>
      <c r="O1207" s="96" t="s">
        <v>28</v>
      </c>
      <c r="P1207" s="96" t="s">
        <v>122</v>
      </c>
      <c r="Q1207" s="96" t="s">
        <v>32</v>
      </c>
      <c r="R1207" s="96"/>
    </row>
    <row r="1208" spans="1:18" ht="15" customHeight="1">
      <c r="A1208" s="5" t="s">
        <v>4652</v>
      </c>
      <c r="B1208" s="3" t="s">
        <v>4653</v>
      </c>
      <c r="C1208" s="3"/>
      <c r="D1208" s="3" t="s">
        <v>4654</v>
      </c>
      <c r="E1208" s="3"/>
      <c r="F1208" s="3" t="s">
        <v>22</v>
      </c>
      <c r="G1208" s="3" t="s">
        <v>60</v>
      </c>
      <c r="H1208" s="3" t="s">
        <v>24</v>
      </c>
      <c r="I1208" s="3" t="s">
        <v>25</v>
      </c>
      <c r="J1208" s="1" t="s">
        <v>37</v>
      </c>
      <c r="K1208" s="7" t="s">
        <v>27</v>
      </c>
      <c r="L1208" s="3" t="s">
        <v>874</v>
      </c>
      <c r="M1208" s="3" t="s">
        <v>28</v>
      </c>
      <c r="N1208" s="3" t="s">
        <v>243</v>
      </c>
      <c r="O1208" s="96" t="s">
        <v>28</v>
      </c>
      <c r="P1208" s="96" t="s">
        <v>122</v>
      </c>
      <c r="Q1208" s="96" t="s">
        <v>32</v>
      </c>
      <c r="R1208" s="96"/>
    </row>
    <row r="1209" spans="1:18" ht="15" customHeight="1">
      <c r="A1209" s="5" t="s">
        <v>4655</v>
      </c>
      <c r="B1209" s="3" t="s">
        <v>4656</v>
      </c>
      <c r="C1209" s="3"/>
      <c r="D1209" s="3" t="s">
        <v>4657</v>
      </c>
      <c r="E1209" s="3" t="s">
        <v>4658</v>
      </c>
      <c r="F1209" s="3" t="s">
        <v>22</v>
      </c>
      <c r="G1209" s="3" t="s">
        <v>23</v>
      </c>
      <c r="H1209" s="3" t="s">
        <v>24</v>
      </c>
      <c r="I1209" s="3" t="s">
        <v>25</v>
      </c>
      <c r="J1209" s="1" t="s">
        <v>37</v>
      </c>
      <c r="K1209" s="7" t="s">
        <v>27</v>
      </c>
      <c r="L1209" s="3" t="s">
        <v>28</v>
      </c>
      <c r="M1209" s="3" t="s">
        <v>28</v>
      </c>
      <c r="N1209" s="3" t="s">
        <v>130</v>
      </c>
      <c r="O1209" s="96" t="s">
        <v>28</v>
      </c>
      <c r="P1209" s="96" t="s">
        <v>122</v>
      </c>
      <c r="Q1209" s="96" t="s">
        <v>32</v>
      </c>
      <c r="R1209" s="96"/>
    </row>
    <row r="1210" spans="1:18" ht="15" customHeight="1">
      <c r="A1210" s="5" t="s">
        <v>4659</v>
      </c>
      <c r="B1210" s="3" t="s">
        <v>4660</v>
      </c>
      <c r="C1210" s="3"/>
      <c r="D1210" s="3" t="s">
        <v>4661</v>
      </c>
      <c r="E1210" s="3"/>
      <c r="F1210" s="3" t="s">
        <v>83</v>
      </c>
      <c r="G1210" s="3" t="s">
        <v>23</v>
      </c>
      <c r="H1210" s="3" t="s">
        <v>28</v>
      </c>
      <c r="I1210" s="3" t="s">
        <v>25</v>
      </c>
      <c r="J1210" s="1" t="s">
        <v>37</v>
      </c>
      <c r="K1210" s="7" t="s">
        <v>27</v>
      </c>
      <c r="L1210" s="3" t="s">
        <v>28</v>
      </c>
      <c r="M1210" s="3" t="s">
        <v>28</v>
      </c>
      <c r="N1210" s="3" t="s">
        <v>130</v>
      </c>
      <c r="O1210" s="96" t="s">
        <v>28</v>
      </c>
      <c r="P1210" s="96" t="s">
        <v>122</v>
      </c>
      <c r="Q1210" s="96" t="s">
        <v>32</v>
      </c>
      <c r="R1210" s="96"/>
    </row>
    <row r="1211" spans="1:18" ht="15" customHeight="1">
      <c r="A1211" s="5" t="s">
        <v>4662</v>
      </c>
      <c r="B1211" s="3" t="s">
        <v>4663</v>
      </c>
      <c r="C1211" s="3"/>
      <c r="D1211" s="3" t="s">
        <v>4664</v>
      </c>
      <c r="E1211" s="3" t="s">
        <v>4665</v>
      </c>
      <c r="F1211" s="3" t="s">
        <v>22</v>
      </c>
      <c r="G1211" s="3" t="s">
        <v>65</v>
      </c>
      <c r="H1211" s="3" t="s">
        <v>24</v>
      </c>
      <c r="I1211" s="3" t="s">
        <v>25</v>
      </c>
      <c r="J1211" s="1" t="s">
        <v>37</v>
      </c>
      <c r="K1211" s="7" t="s">
        <v>38</v>
      </c>
      <c r="L1211" s="3" t="s">
        <v>28</v>
      </c>
      <c r="M1211" s="3" t="s">
        <v>28</v>
      </c>
      <c r="N1211" s="3" t="s">
        <v>24</v>
      </c>
      <c r="O1211" s="96" t="s">
        <v>28</v>
      </c>
      <c r="P1211" s="96" t="s">
        <v>46</v>
      </c>
      <c r="Q1211" s="96" t="s">
        <v>32</v>
      </c>
      <c r="R1211" s="96"/>
    </row>
    <row r="1212" spans="1:18" ht="15" customHeight="1">
      <c r="A1212" s="5" t="s">
        <v>4666</v>
      </c>
      <c r="B1212" s="3" t="s">
        <v>4667</v>
      </c>
      <c r="C1212" s="3"/>
      <c r="D1212" s="3" t="s">
        <v>4668</v>
      </c>
      <c r="E1212" s="3" t="s">
        <v>4669</v>
      </c>
      <c r="F1212" s="3" t="s">
        <v>22</v>
      </c>
      <c r="G1212" s="3" t="s">
        <v>23</v>
      </c>
      <c r="H1212" s="3" t="s">
        <v>24</v>
      </c>
      <c r="I1212" s="3" t="s">
        <v>25</v>
      </c>
      <c r="J1212" s="1" t="s">
        <v>37</v>
      </c>
      <c r="K1212" s="7" t="s">
        <v>27</v>
      </c>
      <c r="L1212" s="3" t="s">
        <v>28</v>
      </c>
      <c r="M1212" s="3" t="s">
        <v>28</v>
      </c>
      <c r="N1212" s="3" t="s">
        <v>130</v>
      </c>
      <c r="O1212" s="96" t="s">
        <v>28</v>
      </c>
      <c r="P1212" s="96" t="s">
        <v>122</v>
      </c>
      <c r="Q1212" s="96" t="s">
        <v>32</v>
      </c>
      <c r="R1212" s="96"/>
    </row>
    <row r="1213" spans="1:18" ht="15" customHeight="1">
      <c r="A1213" s="5" t="s">
        <v>4670</v>
      </c>
      <c r="B1213" s="3" t="s">
        <v>4671</v>
      </c>
      <c r="C1213" s="3"/>
      <c r="D1213" s="3" t="s">
        <v>4672</v>
      </c>
      <c r="E1213" s="3" t="s">
        <v>4673</v>
      </c>
      <c r="F1213" s="3" t="s">
        <v>22</v>
      </c>
      <c r="G1213" s="3" t="s">
        <v>23</v>
      </c>
      <c r="H1213" s="3" t="s">
        <v>24</v>
      </c>
      <c r="I1213" s="3" t="s">
        <v>25</v>
      </c>
      <c r="J1213" s="1" t="s">
        <v>37</v>
      </c>
      <c r="K1213" s="7" t="s">
        <v>27</v>
      </c>
      <c r="L1213" s="3" t="s">
        <v>28</v>
      </c>
      <c r="M1213" s="3" t="s">
        <v>28</v>
      </c>
      <c r="N1213" s="3" t="s">
        <v>130</v>
      </c>
      <c r="O1213" s="96" t="s">
        <v>28</v>
      </c>
      <c r="P1213" s="96" t="s">
        <v>122</v>
      </c>
      <c r="Q1213" s="96" t="s">
        <v>32</v>
      </c>
      <c r="R1213" s="96"/>
    </row>
    <row r="1214" spans="1:18" ht="15" customHeight="1">
      <c r="A1214" s="5" t="s">
        <v>4674</v>
      </c>
      <c r="B1214" s="3" t="s">
        <v>4675</v>
      </c>
      <c r="C1214" s="3"/>
      <c r="D1214" s="3" t="s">
        <v>4676</v>
      </c>
      <c r="E1214" s="3" t="s">
        <v>4677</v>
      </c>
      <c r="F1214" s="3" t="s">
        <v>22</v>
      </c>
      <c r="G1214" s="3" t="s">
        <v>23</v>
      </c>
      <c r="H1214" s="3" t="s">
        <v>24</v>
      </c>
      <c r="I1214" s="3" t="s">
        <v>25</v>
      </c>
      <c r="J1214" s="1" t="s">
        <v>37</v>
      </c>
      <c r="K1214" s="7" t="s">
        <v>38</v>
      </c>
      <c r="L1214" s="3" t="s">
        <v>28</v>
      </c>
      <c r="M1214" s="3" t="s">
        <v>28</v>
      </c>
      <c r="N1214" s="3" t="s">
        <v>24</v>
      </c>
      <c r="O1214" s="96" t="s">
        <v>28</v>
      </c>
      <c r="P1214" s="96" t="s">
        <v>46</v>
      </c>
      <c r="Q1214" s="96" t="s">
        <v>32</v>
      </c>
      <c r="R1214" s="96"/>
    </row>
    <row r="1215" spans="1:18" ht="15" customHeight="1">
      <c r="A1215" s="5" t="s">
        <v>4678</v>
      </c>
      <c r="B1215" s="3" t="s">
        <v>4679</v>
      </c>
      <c r="C1215" s="3" t="s">
        <v>4680</v>
      </c>
      <c r="D1215" s="3" t="s">
        <v>4681</v>
      </c>
      <c r="E1215" s="3"/>
      <c r="F1215" s="3" t="s">
        <v>83</v>
      </c>
      <c r="G1215" s="3" t="s">
        <v>60</v>
      </c>
      <c r="H1215" s="3" t="s">
        <v>28</v>
      </c>
      <c r="I1215" s="3" t="s">
        <v>25</v>
      </c>
      <c r="J1215" s="1" t="s">
        <v>37</v>
      </c>
      <c r="K1215" s="7" t="s">
        <v>38</v>
      </c>
      <c r="L1215" s="3" t="s">
        <v>28</v>
      </c>
      <c r="M1215" s="3" t="s">
        <v>28</v>
      </c>
      <c r="N1215" s="3" t="s">
        <v>28</v>
      </c>
      <c r="O1215" s="96" t="s">
        <v>28</v>
      </c>
      <c r="P1215" s="96" t="s">
        <v>46</v>
      </c>
      <c r="Q1215" s="96" t="s">
        <v>32</v>
      </c>
      <c r="R1215" s="96"/>
    </row>
    <row r="1216" spans="1:18" ht="15" customHeight="1">
      <c r="A1216" s="5" t="s">
        <v>4682</v>
      </c>
      <c r="B1216" s="3" t="s">
        <v>4683</v>
      </c>
      <c r="C1216" s="3"/>
      <c r="D1216" s="3" t="s">
        <v>4684</v>
      </c>
      <c r="E1216" s="3" t="s">
        <v>4685</v>
      </c>
      <c r="F1216" s="3" t="s">
        <v>22</v>
      </c>
      <c r="G1216" s="3" t="s">
        <v>23</v>
      </c>
      <c r="H1216" s="3" t="s">
        <v>24</v>
      </c>
      <c r="I1216" s="3" t="s">
        <v>25</v>
      </c>
      <c r="J1216" s="1" t="s">
        <v>37</v>
      </c>
      <c r="K1216" s="7" t="s">
        <v>27</v>
      </c>
      <c r="L1216" s="3" t="s">
        <v>28</v>
      </c>
      <c r="M1216" s="3" t="s">
        <v>28</v>
      </c>
      <c r="N1216" s="3" t="s">
        <v>130</v>
      </c>
      <c r="O1216" s="96" t="s">
        <v>28</v>
      </c>
      <c r="P1216" s="96" t="s">
        <v>4686</v>
      </c>
      <c r="Q1216" s="96" t="s">
        <v>32</v>
      </c>
      <c r="R1216" s="96"/>
    </row>
    <row r="1217" spans="1:18" ht="15" customHeight="1">
      <c r="A1217" s="5" t="s">
        <v>4687</v>
      </c>
      <c r="B1217" s="3" t="s">
        <v>4688</v>
      </c>
      <c r="C1217" s="3"/>
      <c r="D1217" s="3" t="s">
        <v>4689</v>
      </c>
      <c r="E1217" s="3" t="s">
        <v>4690</v>
      </c>
      <c r="F1217" s="3" t="s">
        <v>22</v>
      </c>
      <c r="G1217" s="3" t="s">
        <v>23</v>
      </c>
      <c r="H1217" s="3" t="s">
        <v>24</v>
      </c>
      <c r="I1217" s="3" t="s">
        <v>25</v>
      </c>
      <c r="J1217" s="1" t="s">
        <v>37</v>
      </c>
      <c r="K1217" s="7" t="s">
        <v>27</v>
      </c>
      <c r="L1217" s="3" t="s">
        <v>28</v>
      </c>
      <c r="M1217" s="3" t="s">
        <v>28</v>
      </c>
      <c r="N1217" s="3" t="s">
        <v>130</v>
      </c>
      <c r="O1217" s="96" t="s">
        <v>28</v>
      </c>
      <c r="P1217" s="96" t="s">
        <v>122</v>
      </c>
      <c r="Q1217" s="96" t="s">
        <v>32</v>
      </c>
      <c r="R1217" s="96"/>
    </row>
    <row r="1218" spans="1:18" ht="15" customHeight="1">
      <c r="A1218" s="5" t="s">
        <v>4691</v>
      </c>
      <c r="B1218" s="3" t="s">
        <v>4692</v>
      </c>
      <c r="C1218" s="3"/>
      <c r="D1218" s="3" t="s">
        <v>4693</v>
      </c>
      <c r="E1218" s="3"/>
      <c r="F1218" s="3" t="s">
        <v>22</v>
      </c>
      <c r="G1218" s="3" t="s">
        <v>60</v>
      </c>
      <c r="H1218" s="3" t="s">
        <v>24</v>
      </c>
      <c r="I1218" s="3" t="s">
        <v>25</v>
      </c>
      <c r="J1218" s="1" t="s">
        <v>242</v>
      </c>
      <c r="K1218" s="7" t="s">
        <v>27</v>
      </c>
      <c r="L1218" s="3" t="s">
        <v>384</v>
      </c>
      <c r="M1218" s="3" t="s">
        <v>28</v>
      </c>
      <c r="N1218" s="3" t="s">
        <v>2114</v>
      </c>
      <c r="O1218" s="96" t="s">
        <v>28</v>
      </c>
      <c r="P1218" s="96" t="s">
        <v>122</v>
      </c>
      <c r="Q1218" s="96" t="s">
        <v>32</v>
      </c>
      <c r="R1218" s="96"/>
    </row>
    <row r="1219" spans="1:18" ht="15" customHeight="1">
      <c r="A1219" s="5" t="s">
        <v>4694</v>
      </c>
      <c r="B1219" s="3" t="s">
        <v>4695</v>
      </c>
      <c r="C1219" s="3"/>
      <c r="D1219" s="3" t="s">
        <v>4696</v>
      </c>
      <c r="E1219" s="3" t="s">
        <v>4697</v>
      </c>
      <c r="F1219" s="3" t="s">
        <v>22</v>
      </c>
      <c r="G1219" s="3" t="s">
        <v>23</v>
      </c>
      <c r="H1219" s="3" t="s">
        <v>24</v>
      </c>
      <c r="I1219" s="3" t="s">
        <v>25</v>
      </c>
      <c r="J1219" s="1" t="s">
        <v>37</v>
      </c>
      <c r="K1219" s="7" t="s">
        <v>27</v>
      </c>
      <c r="L1219" s="3" t="s">
        <v>28</v>
      </c>
      <c r="M1219" s="3" t="s">
        <v>28</v>
      </c>
      <c r="N1219" s="3" t="s">
        <v>130</v>
      </c>
      <c r="O1219" s="96" t="s">
        <v>28</v>
      </c>
      <c r="P1219" s="96" t="s">
        <v>122</v>
      </c>
      <c r="Q1219" s="96" t="s">
        <v>32</v>
      </c>
      <c r="R1219" s="96"/>
    </row>
    <row r="1220" spans="1:18" ht="15" customHeight="1">
      <c r="A1220" s="5" t="s">
        <v>4698</v>
      </c>
      <c r="B1220" s="3" t="s">
        <v>4699</v>
      </c>
      <c r="C1220" s="3"/>
      <c r="D1220" s="3" t="s">
        <v>4700</v>
      </c>
      <c r="E1220" s="3" t="s">
        <v>4701</v>
      </c>
      <c r="F1220" s="3" t="s">
        <v>22</v>
      </c>
      <c r="G1220" s="3" t="s">
        <v>23</v>
      </c>
      <c r="H1220" s="3" t="s">
        <v>24</v>
      </c>
      <c r="I1220" s="3" t="s">
        <v>25</v>
      </c>
      <c r="J1220" s="1" t="s">
        <v>37</v>
      </c>
      <c r="K1220" s="7" t="s">
        <v>27</v>
      </c>
      <c r="L1220" s="3" t="s">
        <v>28</v>
      </c>
      <c r="M1220" s="3" t="s">
        <v>28</v>
      </c>
      <c r="N1220" s="3" t="s">
        <v>130</v>
      </c>
      <c r="O1220" s="96" t="s">
        <v>28</v>
      </c>
      <c r="P1220" s="96" t="s">
        <v>122</v>
      </c>
      <c r="Q1220" s="96" t="s">
        <v>32</v>
      </c>
      <c r="R1220" s="96"/>
    </row>
    <row r="1221" spans="1:18" ht="15" customHeight="1">
      <c r="A1221" s="5" t="s">
        <v>4702</v>
      </c>
      <c r="B1221" s="3" t="s">
        <v>4703</v>
      </c>
      <c r="C1221" s="3" t="s">
        <v>4704</v>
      </c>
      <c r="D1221" s="3" t="s">
        <v>4705</v>
      </c>
      <c r="E1221" s="3"/>
      <c r="F1221" s="3" t="s">
        <v>83</v>
      </c>
      <c r="G1221" s="3" t="s">
        <v>60</v>
      </c>
      <c r="H1221" s="3" t="s">
        <v>28</v>
      </c>
      <c r="I1221" s="3" t="s">
        <v>25</v>
      </c>
      <c r="J1221" s="1" t="s">
        <v>454</v>
      </c>
      <c r="K1221" s="7" t="s">
        <v>104</v>
      </c>
      <c r="L1221" s="3" t="s">
        <v>28</v>
      </c>
      <c r="M1221" s="3" t="s">
        <v>28</v>
      </c>
      <c r="N1221" s="3" t="s">
        <v>130</v>
      </c>
      <c r="O1221" s="96" t="s">
        <v>28</v>
      </c>
      <c r="P1221" s="96" t="s">
        <v>837</v>
      </c>
      <c r="Q1221" s="96" t="s">
        <v>32</v>
      </c>
      <c r="R1221" s="96"/>
    </row>
    <row r="1222" spans="1:18" ht="15" customHeight="1">
      <c r="A1222" s="5" t="s">
        <v>4706</v>
      </c>
      <c r="B1222" s="3" t="s">
        <v>4707</v>
      </c>
      <c r="C1222" s="3"/>
      <c r="D1222" s="3" t="s">
        <v>4708</v>
      </c>
      <c r="E1222" s="3" t="s">
        <v>4709</v>
      </c>
      <c r="F1222" s="3" t="s">
        <v>22</v>
      </c>
      <c r="G1222" s="3" t="s">
        <v>60</v>
      </c>
      <c r="H1222" s="3" t="s">
        <v>24</v>
      </c>
      <c r="I1222" s="3" t="s">
        <v>25</v>
      </c>
      <c r="J1222" s="1" t="s">
        <v>37</v>
      </c>
      <c r="K1222" s="7" t="s">
        <v>27</v>
      </c>
      <c r="L1222" s="3" t="s">
        <v>28</v>
      </c>
      <c r="M1222" s="3" t="s">
        <v>28</v>
      </c>
      <c r="N1222" s="3" t="s">
        <v>130</v>
      </c>
      <c r="O1222" s="96" t="s">
        <v>28</v>
      </c>
      <c r="P1222" s="96" t="s">
        <v>122</v>
      </c>
      <c r="Q1222" s="96" t="s">
        <v>32</v>
      </c>
      <c r="R1222" s="96"/>
    </row>
    <row r="1223" spans="1:18" ht="15" customHeight="1">
      <c r="A1223" s="5" t="s">
        <v>4710</v>
      </c>
      <c r="B1223" s="3" t="s">
        <v>4711</v>
      </c>
      <c r="C1223" s="3"/>
      <c r="D1223" s="3" t="s">
        <v>4712</v>
      </c>
      <c r="E1223" s="3" t="s">
        <v>4713</v>
      </c>
      <c r="F1223" s="3" t="s">
        <v>22</v>
      </c>
      <c r="G1223" s="3" t="s">
        <v>23</v>
      </c>
      <c r="H1223" s="3" t="s">
        <v>24</v>
      </c>
      <c r="I1223" s="3" t="s">
        <v>25</v>
      </c>
      <c r="J1223" s="1" t="s">
        <v>37</v>
      </c>
      <c r="K1223" s="7" t="s">
        <v>27</v>
      </c>
      <c r="L1223" s="3" t="s">
        <v>28</v>
      </c>
      <c r="M1223" s="3" t="s">
        <v>28</v>
      </c>
      <c r="N1223" s="3" t="s">
        <v>130</v>
      </c>
      <c r="O1223" s="96" t="s">
        <v>28</v>
      </c>
      <c r="P1223" s="96" t="s">
        <v>122</v>
      </c>
      <c r="Q1223" s="96" t="s">
        <v>32</v>
      </c>
      <c r="R1223" s="96"/>
    </row>
    <row r="1224" spans="1:18" ht="15" customHeight="1">
      <c r="A1224" s="5" t="s">
        <v>4714</v>
      </c>
      <c r="B1224" s="3" t="s">
        <v>4715</v>
      </c>
      <c r="C1224" s="3"/>
      <c r="D1224" s="3" t="s">
        <v>4716</v>
      </c>
      <c r="E1224" s="3" t="s">
        <v>4717</v>
      </c>
      <c r="F1224" s="3" t="s">
        <v>22</v>
      </c>
      <c r="G1224" s="3" t="s">
        <v>23</v>
      </c>
      <c r="H1224" s="3" t="s">
        <v>24</v>
      </c>
      <c r="I1224" s="3" t="s">
        <v>25</v>
      </c>
      <c r="J1224" s="1" t="s">
        <v>37</v>
      </c>
      <c r="K1224" s="7" t="s">
        <v>38</v>
      </c>
      <c r="L1224" s="3" t="s">
        <v>28</v>
      </c>
      <c r="M1224" s="3" t="s">
        <v>28</v>
      </c>
      <c r="N1224" s="3" t="s">
        <v>24</v>
      </c>
      <c r="O1224" s="96" t="s">
        <v>28</v>
      </c>
      <c r="P1224" s="96" t="s">
        <v>46</v>
      </c>
      <c r="Q1224" s="96" t="s">
        <v>32</v>
      </c>
      <c r="R1224" s="96"/>
    </row>
    <row r="1225" spans="1:18" ht="15" customHeight="1">
      <c r="A1225" s="5" t="s">
        <v>4718</v>
      </c>
      <c r="B1225" s="3" t="s">
        <v>4719</v>
      </c>
      <c r="C1225" s="3"/>
      <c r="D1225" s="3" t="s">
        <v>4720</v>
      </c>
      <c r="E1225" s="3" t="s">
        <v>4721</v>
      </c>
      <c r="F1225" s="3" t="s">
        <v>22</v>
      </c>
      <c r="G1225" s="3" t="s">
        <v>97</v>
      </c>
      <c r="H1225" s="3" t="s">
        <v>24</v>
      </c>
      <c r="I1225" s="3" t="s">
        <v>25</v>
      </c>
      <c r="J1225" s="1" t="s">
        <v>37</v>
      </c>
      <c r="K1225" s="7" t="s">
        <v>27</v>
      </c>
      <c r="L1225" s="3" t="s">
        <v>28</v>
      </c>
      <c r="M1225" s="3" t="s">
        <v>28</v>
      </c>
      <c r="N1225" s="3" t="s">
        <v>130</v>
      </c>
      <c r="O1225" s="96" t="s">
        <v>28</v>
      </c>
      <c r="P1225" s="96" t="s">
        <v>122</v>
      </c>
      <c r="Q1225" s="96" t="s">
        <v>32</v>
      </c>
      <c r="R1225" s="96"/>
    </row>
    <row r="1226" spans="1:18" ht="15" customHeight="1">
      <c r="A1226" s="5" t="s">
        <v>4722</v>
      </c>
      <c r="B1226" s="3" t="s">
        <v>4723</v>
      </c>
      <c r="C1226" s="3"/>
      <c r="D1226" s="3" t="s">
        <v>4724</v>
      </c>
      <c r="E1226" s="3" t="s">
        <v>4725</v>
      </c>
      <c r="F1226" s="3" t="s">
        <v>22</v>
      </c>
      <c r="G1226" s="3" t="s">
        <v>97</v>
      </c>
      <c r="H1226" s="3" t="s">
        <v>24</v>
      </c>
      <c r="I1226" s="3" t="s">
        <v>25</v>
      </c>
      <c r="J1226" s="1" t="s">
        <v>37</v>
      </c>
      <c r="K1226" s="7" t="s">
        <v>27</v>
      </c>
      <c r="L1226" s="3" t="s">
        <v>28</v>
      </c>
      <c r="M1226" s="3" t="s">
        <v>28</v>
      </c>
      <c r="N1226" s="3" t="s">
        <v>130</v>
      </c>
      <c r="O1226" s="96" t="s">
        <v>28</v>
      </c>
      <c r="P1226" s="96" t="s">
        <v>122</v>
      </c>
      <c r="Q1226" s="96" t="s">
        <v>32</v>
      </c>
      <c r="R1226" s="96"/>
    </row>
    <row r="1227" spans="1:18" ht="15" customHeight="1">
      <c r="A1227" s="5" t="s">
        <v>4726</v>
      </c>
      <c r="B1227" s="3" t="s">
        <v>4727</v>
      </c>
      <c r="C1227" s="3" t="s">
        <v>4728</v>
      </c>
      <c r="D1227" s="3" t="s">
        <v>4729</v>
      </c>
      <c r="E1227" s="3"/>
      <c r="F1227" s="3" t="s">
        <v>83</v>
      </c>
      <c r="G1227" s="3" t="s">
        <v>60</v>
      </c>
      <c r="H1227" s="3" t="s">
        <v>28</v>
      </c>
      <c r="I1227" s="3" t="s">
        <v>25</v>
      </c>
      <c r="J1227" s="1" t="s">
        <v>37</v>
      </c>
      <c r="K1227" s="7" t="s">
        <v>38</v>
      </c>
      <c r="L1227" s="3" t="s">
        <v>28</v>
      </c>
      <c r="M1227" s="3" t="s">
        <v>28</v>
      </c>
      <c r="N1227" s="3" t="s">
        <v>24</v>
      </c>
      <c r="O1227" s="96" t="s">
        <v>28</v>
      </c>
      <c r="P1227" s="96" t="s">
        <v>46</v>
      </c>
      <c r="Q1227" s="96" t="s">
        <v>32</v>
      </c>
      <c r="R1227" s="96"/>
    </row>
    <row r="1228" spans="1:18" ht="15" customHeight="1">
      <c r="A1228" s="5" t="s">
        <v>4730</v>
      </c>
      <c r="B1228" s="3" t="s">
        <v>4731</v>
      </c>
      <c r="C1228" s="3"/>
      <c r="D1228" s="3" t="s">
        <v>4732</v>
      </c>
      <c r="E1228" s="3" t="s">
        <v>4733</v>
      </c>
      <c r="F1228" s="3" t="s">
        <v>22</v>
      </c>
      <c r="G1228" s="3" t="s">
        <v>60</v>
      </c>
      <c r="H1228" s="3" t="s">
        <v>24</v>
      </c>
      <c r="I1228" s="3" t="s">
        <v>25</v>
      </c>
      <c r="J1228" s="1" t="s">
        <v>37</v>
      </c>
      <c r="K1228" s="7" t="s">
        <v>38</v>
      </c>
      <c r="L1228" s="3" t="s">
        <v>28</v>
      </c>
      <c r="M1228" s="3" t="s">
        <v>28</v>
      </c>
      <c r="N1228" s="3" t="s">
        <v>24</v>
      </c>
      <c r="O1228" s="96" t="s">
        <v>28</v>
      </c>
      <c r="P1228" s="96" t="s">
        <v>46</v>
      </c>
      <c r="Q1228" s="96" t="s">
        <v>32</v>
      </c>
      <c r="R1228" s="96"/>
    </row>
    <row r="1229" spans="1:18" ht="15" customHeight="1">
      <c r="A1229" s="5" t="s">
        <v>4734</v>
      </c>
      <c r="B1229" s="3" t="s">
        <v>4735</v>
      </c>
      <c r="C1229" s="3"/>
      <c r="D1229" s="3" t="s">
        <v>4736</v>
      </c>
      <c r="E1229" s="3" t="s">
        <v>4737</v>
      </c>
      <c r="F1229" s="3" t="s">
        <v>22</v>
      </c>
      <c r="G1229" s="3" t="s">
        <v>23</v>
      </c>
      <c r="H1229" s="3" t="s">
        <v>24</v>
      </c>
      <c r="I1229" s="3" t="s">
        <v>25</v>
      </c>
      <c r="J1229" s="1" t="s">
        <v>37</v>
      </c>
      <c r="K1229" s="7" t="s">
        <v>27</v>
      </c>
      <c r="L1229" s="3" t="s">
        <v>28</v>
      </c>
      <c r="M1229" s="3" t="s">
        <v>28</v>
      </c>
      <c r="N1229" s="3" t="s">
        <v>130</v>
      </c>
      <c r="O1229" s="96" t="s">
        <v>28</v>
      </c>
      <c r="P1229" s="96" t="s">
        <v>122</v>
      </c>
      <c r="Q1229" s="96" t="s">
        <v>32</v>
      </c>
      <c r="R1229" s="96"/>
    </row>
    <row r="1230" spans="1:18" ht="15" customHeight="1">
      <c r="A1230" s="5" t="s">
        <v>4738</v>
      </c>
      <c r="B1230" s="3" t="s">
        <v>4739</v>
      </c>
      <c r="C1230" s="3"/>
      <c r="D1230" s="3" t="s">
        <v>4740</v>
      </c>
      <c r="E1230" s="3"/>
      <c r="F1230" s="3" t="s">
        <v>22</v>
      </c>
      <c r="G1230" s="3" t="s">
        <v>60</v>
      </c>
      <c r="H1230" s="3" t="s">
        <v>24</v>
      </c>
      <c r="I1230" s="3" t="s">
        <v>25</v>
      </c>
      <c r="J1230" s="1" t="s">
        <v>129</v>
      </c>
      <c r="K1230" s="7" t="s">
        <v>104</v>
      </c>
      <c r="L1230" s="3" t="s">
        <v>28</v>
      </c>
      <c r="M1230" s="3" t="s">
        <v>28</v>
      </c>
      <c r="N1230" s="3" t="s">
        <v>130</v>
      </c>
      <c r="O1230" s="96" t="s">
        <v>28</v>
      </c>
      <c r="P1230" s="96" t="s">
        <v>837</v>
      </c>
      <c r="Q1230" s="96" t="s">
        <v>32</v>
      </c>
      <c r="R1230" s="96"/>
    </row>
    <row r="1231" spans="1:18" ht="15" customHeight="1">
      <c r="A1231" s="5" t="s">
        <v>4741</v>
      </c>
      <c r="B1231" s="3" t="s">
        <v>4742</v>
      </c>
      <c r="C1231" s="3"/>
      <c r="D1231" s="3" t="s">
        <v>4743</v>
      </c>
      <c r="E1231" s="3"/>
      <c r="F1231" s="3" t="s">
        <v>22</v>
      </c>
      <c r="G1231" s="3" t="s">
        <v>53</v>
      </c>
      <c r="H1231" s="3" t="s">
        <v>24</v>
      </c>
      <c r="I1231" s="3" t="s">
        <v>25</v>
      </c>
      <c r="J1231" s="1" t="s">
        <v>129</v>
      </c>
      <c r="K1231" s="7" t="s">
        <v>104</v>
      </c>
      <c r="L1231" s="3" t="s">
        <v>28</v>
      </c>
      <c r="M1231" s="3" t="s">
        <v>28</v>
      </c>
      <c r="N1231" s="3" t="s">
        <v>130</v>
      </c>
      <c r="O1231" s="96" t="s">
        <v>28</v>
      </c>
      <c r="P1231" s="96" t="s">
        <v>837</v>
      </c>
      <c r="Q1231" s="96" t="s">
        <v>32</v>
      </c>
      <c r="R1231" s="96"/>
    </row>
    <row r="1232" spans="1:18" ht="15" customHeight="1">
      <c r="A1232" s="5" t="s">
        <v>4744</v>
      </c>
      <c r="B1232" s="3" t="s">
        <v>4745</v>
      </c>
      <c r="C1232" s="3" t="s">
        <v>4746</v>
      </c>
      <c r="D1232" s="3" t="s">
        <v>4747</v>
      </c>
      <c r="E1232" s="3"/>
      <c r="F1232" s="3" t="s">
        <v>83</v>
      </c>
      <c r="G1232" s="3" t="s">
        <v>23</v>
      </c>
      <c r="H1232" s="3" t="s">
        <v>28</v>
      </c>
      <c r="I1232" s="3" t="s">
        <v>25</v>
      </c>
      <c r="J1232" s="1" t="s">
        <v>242</v>
      </c>
      <c r="K1232" s="7" t="s">
        <v>104</v>
      </c>
      <c r="L1232" s="3" t="s">
        <v>28</v>
      </c>
      <c r="M1232" s="3" t="s">
        <v>28</v>
      </c>
      <c r="N1232" s="3" t="s">
        <v>24</v>
      </c>
      <c r="O1232" s="96" t="s">
        <v>28</v>
      </c>
      <c r="P1232" s="96" t="s">
        <v>837</v>
      </c>
      <c r="Q1232" s="96" t="s">
        <v>32</v>
      </c>
      <c r="R1232" s="96"/>
    </row>
    <row r="1233" spans="1:18" ht="15" customHeight="1">
      <c r="A1233" s="5" t="s">
        <v>4748</v>
      </c>
      <c r="B1233" s="3" t="s">
        <v>4749</v>
      </c>
      <c r="C1233" s="3" t="s">
        <v>4750</v>
      </c>
      <c r="D1233" s="3"/>
      <c r="E1233" s="3"/>
      <c r="F1233" s="3" t="s">
        <v>22</v>
      </c>
      <c r="G1233" s="3" t="s">
        <v>23</v>
      </c>
      <c r="H1233" s="3" t="s">
        <v>24</v>
      </c>
      <c r="I1233" s="3" t="s">
        <v>25</v>
      </c>
      <c r="J1233" s="1" t="s">
        <v>37</v>
      </c>
      <c r="K1233" s="7" t="s">
        <v>27</v>
      </c>
      <c r="L1233" s="3" t="s">
        <v>28</v>
      </c>
      <c r="M1233" s="3" t="s">
        <v>28</v>
      </c>
      <c r="N1233" s="3" t="s">
        <v>130</v>
      </c>
      <c r="O1233" s="96" t="s">
        <v>28</v>
      </c>
      <c r="P1233" s="96" t="s">
        <v>478</v>
      </c>
      <c r="Q1233" s="96" t="s">
        <v>32</v>
      </c>
      <c r="R1233" s="96"/>
    </row>
    <row r="1234" spans="1:18" ht="15" customHeight="1">
      <c r="A1234" s="5" t="s">
        <v>4751</v>
      </c>
      <c r="B1234" s="3" t="s">
        <v>4752</v>
      </c>
      <c r="C1234" s="3" t="s">
        <v>4753</v>
      </c>
      <c r="D1234" s="3"/>
      <c r="E1234" s="3"/>
      <c r="F1234" s="3" t="s">
        <v>22</v>
      </c>
      <c r="G1234" s="3" t="s">
        <v>97</v>
      </c>
      <c r="H1234" s="3" t="s">
        <v>24</v>
      </c>
      <c r="I1234" s="3" t="s">
        <v>25</v>
      </c>
      <c r="J1234" s="1" t="s">
        <v>37</v>
      </c>
      <c r="K1234" s="7" t="s">
        <v>38</v>
      </c>
      <c r="L1234" s="3" t="s">
        <v>28</v>
      </c>
      <c r="M1234" s="3" t="s">
        <v>28</v>
      </c>
      <c r="N1234" s="3" t="s">
        <v>24</v>
      </c>
      <c r="O1234" s="96" t="s">
        <v>28</v>
      </c>
      <c r="P1234" s="96" t="s">
        <v>295</v>
      </c>
      <c r="Q1234" s="96" t="s">
        <v>32</v>
      </c>
      <c r="R1234" s="96"/>
    </row>
    <row r="1235" spans="1:18" ht="15" customHeight="1">
      <c r="A1235" s="5" t="s">
        <v>4754</v>
      </c>
      <c r="B1235" s="3" t="s">
        <v>4755</v>
      </c>
      <c r="C1235" s="3" t="s">
        <v>4756</v>
      </c>
      <c r="D1235" s="3"/>
      <c r="E1235" s="3"/>
      <c r="F1235" s="3" t="s">
        <v>1608</v>
      </c>
      <c r="G1235" s="3" t="s">
        <v>53</v>
      </c>
      <c r="H1235" s="3" t="s">
        <v>28</v>
      </c>
      <c r="I1235" s="3" t="s">
        <v>25</v>
      </c>
      <c r="J1235" s="1" t="s">
        <v>37</v>
      </c>
      <c r="K1235" s="7" t="s">
        <v>38</v>
      </c>
      <c r="L1235" s="3" t="s">
        <v>28</v>
      </c>
      <c r="M1235" s="3" t="s">
        <v>28</v>
      </c>
      <c r="N1235" s="3" t="s">
        <v>24</v>
      </c>
      <c r="O1235" s="96" t="s">
        <v>28</v>
      </c>
      <c r="P1235" s="96" t="s">
        <v>46</v>
      </c>
      <c r="Q1235" s="96" t="s">
        <v>32</v>
      </c>
      <c r="R1235" s="96" t="s">
        <v>144</v>
      </c>
    </row>
    <row r="1236" spans="1:18" ht="15" customHeight="1">
      <c r="A1236" s="5" t="s">
        <v>4757</v>
      </c>
      <c r="B1236" s="3" t="s">
        <v>4758</v>
      </c>
      <c r="C1236" s="3"/>
      <c r="D1236" s="3" t="s">
        <v>4759</v>
      </c>
      <c r="E1236" s="3"/>
      <c r="F1236" s="3" t="s">
        <v>22</v>
      </c>
      <c r="G1236" s="3" t="s">
        <v>65</v>
      </c>
      <c r="H1236" s="3" t="s">
        <v>24</v>
      </c>
      <c r="I1236" s="3" t="s">
        <v>25</v>
      </c>
      <c r="J1236" s="1" t="s">
        <v>37</v>
      </c>
      <c r="K1236" s="7" t="s">
        <v>27</v>
      </c>
      <c r="L1236" s="3" t="s">
        <v>384</v>
      </c>
      <c r="M1236" s="3" t="s">
        <v>28</v>
      </c>
      <c r="N1236" s="3" t="s">
        <v>2114</v>
      </c>
      <c r="O1236" s="96" t="s">
        <v>28</v>
      </c>
      <c r="P1236" s="96" t="s">
        <v>122</v>
      </c>
      <c r="Q1236" s="96" t="s">
        <v>32</v>
      </c>
      <c r="R1236" s="96"/>
    </row>
    <row r="1237" spans="1:18" ht="15" customHeight="1">
      <c r="A1237" s="5" t="s">
        <v>4760</v>
      </c>
      <c r="B1237" s="3" t="s">
        <v>4761</v>
      </c>
      <c r="C1237" s="3"/>
      <c r="D1237" s="3" t="s">
        <v>4762</v>
      </c>
      <c r="E1237" s="3"/>
      <c r="F1237" s="3" t="s">
        <v>22</v>
      </c>
      <c r="G1237" s="3" t="s">
        <v>60</v>
      </c>
      <c r="H1237" s="3" t="s">
        <v>24</v>
      </c>
      <c r="I1237" s="3" t="s">
        <v>25</v>
      </c>
      <c r="J1237" s="1" t="s">
        <v>242</v>
      </c>
      <c r="K1237" s="7" t="s">
        <v>27</v>
      </c>
      <c r="L1237" s="3" t="s">
        <v>384</v>
      </c>
      <c r="M1237" s="3" t="s">
        <v>28</v>
      </c>
      <c r="N1237" s="3" t="s">
        <v>2114</v>
      </c>
      <c r="O1237" s="96" t="s">
        <v>28</v>
      </c>
      <c r="P1237" s="96" t="s">
        <v>122</v>
      </c>
      <c r="Q1237" s="96" t="s">
        <v>32</v>
      </c>
      <c r="R1237" s="96"/>
    </row>
    <row r="1238" spans="1:18" ht="15" customHeight="1">
      <c r="A1238" s="5" t="s">
        <v>4763</v>
      </c>
      <c r="B1238" s="3" t="s">
        <v>4764</v>
      </c>
      <c r="C1238" s="3" t="s">
        <v>4765</v>
      </c>
      <c r="D1238" s="3" t="s">
        <v>4766</v>
      </c>
      <c r="E1238" s="3"/>
      <c r="F1238" s="3" t="s">
        <v>22</v>
      </c>
      <c r="G1238" s="3" t="s">
        <v>97</v>
      </c>
      <c r="H1238" s="3" t="s">
        <v>24</v>
      </c>
      <c r="I1238" s="3" t="s">
        <v>25</v>
      </c>
      <c r="J1238" s="1" t="s">
        <v>37</v>
      </c>
      <c r="K1238" s="7" t="s">
        <v>104</v>
      </c>
      <c r="L1238" s="3" t="s">
        <v>28</v>
      </c>
      <c r="M1238" s="3" t="s">
        <v>28</v>
      </c>
      <c r="N1238" s="3" t="s">
        <v>24</v>
      </c>
      <c r="O1238" s="96" t="s">
        <v>28</v>
      </c>
      <c r="P1238" s="96" t="s">
        <v>513</v>
      </c>
      <c r="Q1238" s="96" t="s">
        <v>32</v>
      </c>
      <c r="R1238" s="96"/>
    </row>
    <row r="1239" spans="1:18" ht="15" customHeight="1">
      <c r="A1239" s="5" t="s">
        <v>4767</v>
      </c>
      <c r="B1239" s="3" t="s">
        <v>4768</v>
      </c>
      <c r="C1239" s="3"/>
      <c r="D1239" s="3" t="s">
        <v>4769</v>
      </c>
      <c r="E1239" s="3"/>
      <c r="F1239" s="3" t="s">
        <v>22</v>
      </c>
      <c r="G1239" s="3" t="s">
        <v>60</v>
      </c>
      <c r="H1239" s="3" t="s">
        <v>24</v>
      </c>
      <c r="I1239" s="3" t="s">
        <v>25</v>
      </c>
      <c r="J1239" s="1" t="s">
        <v>129</v>
      </c>
      <c r="K1239" s="7" t="s">
        <v>104</v>
      </c>
      <c r="L1239" s="3" t="s">
        <v>30</v>
      </c>
      <c r="M1239" s="3" t="s">
        <v>28</v>
      </c>
      <c r="N1239" s="3" t="s">
        <v>130</v>
      </c>
      <c r="O1239" s="96" t="s">
        <v>28</v>
      </c>
      <c r="P1239" s="96" t="s">
        <v>4770</v>
      </c>
      <c r="Q1239" s="96" t="s">
        <v>32</v>
      </c>
      <c r="R1239" s="96"/>
    </row>
    <row r="1240" spans="1:18" ht="15" customHeight="1">
      <c r="A1240" s="5" t="s">
        <v>4771</v>
      </c>
      <c r="B1240" s="3" t="s">
        <v>4772</v>
      </c>
      <c r="C1240" s="3"/>
      <c r="D1240" s="3" t="s">
        <v>4773</v>
      </c>
      <c r="E1240" s="3"/>
      <c r="F1240" s="3" t="s">
        <v>22</v>
      </c>
      <c r="G1240" s="3" t="s">
        <v>60</v>
      </c>
      <c r="H1240" s="3" t="s">
        <v>24</v>
      </c>
      <c r="I1240" s="3" t="s">
        <v>25</v>
      </c>
      <c r="J1240" s="1" t="s">
        <v>129</v>
      </c>
      <c r="K1240" s="7" t="s">
        <v>104</v>
      </c>
      <c r="L1240" s="3" t="s">
        <v>30</v>
      </c>
      <c r="M1240" s="3" t="s">
        <v>28</v>
      </c>
      <c r="N1240" s="3" t="s">
        <v>130</v>
      </c>
      <c r="O1240" s="96" t="s">
        <v>28</v>
      </c>
      <c r="P1240" s="96" t="s">
        <v>4770</v>
      </c>
      <c r="Q1240" s="96" t="s">
        <v>32</v>
      </c>
      <c r="R1240" s="96"/>
    </row>
    <row r="1241" spans="1:18" ht="15" customHeight="1">
      <c r="A1241" s="5" t="s">
        <v>4774</v>
      </c>
      <c r="B1241" s="3" t="s">
        <v>4775</v>
      </c>
      <c r="C1241" s="3"/>
      <c r="D1241" s="3" t="s">
        <v>4776</v>
      </c>
      <c r="E1241" s="3" t="s">
        <v>4777</v>
      </c>
      <c r="F1241" s="3" t="s">
        <v>22</v>
      </c>
      <c r="G1241" s="3" t="s">
        <v>23</v>
      </c>
      <c r="H1241" s="3" t="s">
        <v>24</v>
      </c>
      <c r="I1241" s="3" t="s">
        <v>25</v>
      </c>
      <c r="J1241" s="1" t="s">
        <v>242</v>
      </c>
      <c r="K1241" s="7" t="s">
        <v>27</v>
      </c>
      <c r="L1241" s="3" t="s">
        <v>28</v>
      </c>
      <c r="M1241" s="3" t="s">
        <v>28</v>
      </c>
      <c r="N1241" s="3" t="s">
        <v>130</v>
      </c>
      <c r="O1241" s="96" t="s">
        <v>28</v>
      </c>
      <c r="P1241" s="96" t="s">
        <v>122</v>
      </c>
      <c r="Q1241" s="96" t="s">
        <v>32</v>
      </c>
      <c r="R1241" s="96"/>
    </row>
    <row r="1242" spans="1:18" ht="15" customHeight="1">
      <c r="A1242" s="5" t="s">
        <v>4778</v>
      </c>
      <c r="B1242" s="3" t="s">
        <v>4779</v>
      </c>
      <c r="C1242" s="3"/>
      <c r="D1242" s="3" t="s">
        <v>4780</v>
      </c>
      <c r="E1242" s="3" t="s">
        <v>4781</v>
      </c>
      <c r="F1242" s="3" t="s">
        <v>83</v>
      </c>
      <c r="G1242" s="3" t="s">
        <v>60</v>
      </c>
      <c r="H1242" s="3" t="s">
        <v>28</v>
      </c>
      <c r="I1242" s="3" t="s">
        <v>25</v>
      </c>
      <c r="J1242" s="1" t="s">
        <v>1018</v>
      </c>
      <c r="K1242" s="7" t="s">
        <v>27</v>
      </c>
      <c r="L1242" s="3" t="s">
        <v>28</v>
      </c>
      <c r="M1242" s="3" t="s">
        <v>28</v>
      </c>
      <c r="N1242" s="3" t="s">
        <v>130</v>
      </c>
      <c r="O1242" s="96" t="s">
        <v>28</v>
      </c>
      <c r="P1242" s="96" t="s">
        <v>122</v>
      </c>
      <c r="Q1242" s="96" t="s">
        <v>32</v>
      </c>
      <c r="R1242" s="96"/>
    </row>
    <row r="1243" spans="1:18" ht="15" customHeight="1">
      <c r="A1243" s="5" t="s">
        <v>4782</v>
      </c>
      <c r="B1243" s="3" t="s">
        <v>4783</v>
      </c>
      <c r="C1243" s="3"/>
      <c r="D1243" s="3" t="s">
        <v>4784</v>
      </c>
      <c r="E1243" s="3" t="s">
        <v>4785</v>
      </c>
      <c r="F1243" s="3" t="s">
        <v>83</v>
      </c>
      <c r="G1243" s="3" t="s">
        <v>60</v>
      </c>
      <c r="H1243" s="3" t="s">
        <v>28</v>
      </c>
      <c r="I1243" s="3" t="s">
        <v>25</v>
      </c>
      <c r="J1243" s="1" t="s">
        <v>1018</v>
      </c>
      <c r="K1243" s="7" t="s">
        <v>27</v>
      </c>
      <c r="L1243" s="3" t="s">
        <v>28</v>
      </c>
      <c r="M1243" s="3" t="s">
        <v>28</v>
      </c>
      <c r="N1243" s="3" t="s">
        <v>130</v>
      </c>
      <c r="O1243" s="96" t="s">
        <v>28</v>
      </c>
      <c r="P1243" s="96" t="s">
        <v>122</v>
      </c>
      <c r="Q1243" s="96" t="s">
        <v>32</v>
      </c>
      <c r="R1243" s="96"/>
    </row>
    <row r="1244" spans="1:18" ht="15" customHeight="1">
      <c r="A1244" s="5" t="s">
        <v>4786</v>
      </c>
      <c r="B1244" s="3" t="s">
        <v>4787</v>
      </c>
      <c r="C1244" s="3"/>
      <c r="D1244" s="3" t="s">
        <v>4788</v>
      </c>
      <c r="E1244" s="3"/>
      <c r="F1244" s="3" t="s">
        <v>22</v>
      </c>
      <c r="G1244" s="3" t="s">
        <v>53</v>
      </c>
      <c r="H1244" s="3" t="s">
        <v>24</v>
      </c>
      <c r="I1244" s="3" t="s">
        <v>25</v>
      </c>
      <c r="J1244" s="1" t="s">
        <v>37</v>
      </c>
      <c r="K1244" s="7" t="s">
        <v>27</v>
      </c>
      <c r="L1244" s="3" t="s">
        <v>29</v>
      </c>
      <c r="M1244" s="3" t="s">
        <v>28</v>
      </c>
      <c r="N1244" s="3" t="s">
        <v>243</v>
      </c>
      <c r="O1244" s="96" t="s">
        <v>28</v>
      </c>
      <c r="P1244" s="96" t="s">
        <v>122</v>
      </c>
      <c r="Q1244" s="96" t="s">
        <v>32</v>
      </c>
      <c r="R1244" s="96"/>
    </row>
    <row r="1245" spans="1:18" ht="15" customHeight="1">
      <c r="A1245" s="5" t="s">
        <v>4789</v>
      </c>
      <c r="B1245" s="3" t="s">
        <v>4790</v>
      </c>
      <c r="C1245" s="3"/>
      <c r="D1245" s="3" t="s">
        <v>4791</v>
      </c>
      <c r="E1245" s="3" t="s">
        <v>4792</v>
      </c>
      <c r="F1245" s="3" t="s">
        <v>22</v>
      </c>
      <c r="G1245" s="3" t="s">
        <v>390</v>
      </c>
      <c r="H1245" s="3" t="s">
        <v>24</v>
      </c>
      <c r="I1245" s="3" t="s">
        <v>25</v>
      </c>
      <c r="J1245" s="1" t="s">
        <v>37</v>
      </c>
      <c r="K1245" s="7" t="s">
        <v>38</v>
      </c>
      <c r="L1245" s="3" t="s">
        <v>28</v>
      </c>
      <c r="M1245" s="3" t="s">
        <v>28</v>
      </c>
      <c r="N1245" s="3" t="s">
        <v>24</v>
      </c>
      <c r="O1245" s="96" t="s">
        <v>28</v>
      </c>
      <c r="P1245" s="96" t="s">
        <v>46</v>
      </c>
      <c r="Q1245" s="96" t="s">
        <v>32</v>
      </c>
      <c r="R1245" s="96"/>
    </row>
    <row r="1246" spans="1:18" ht="15" customHeight="1">
      <c r="A1246" s="5" t="s">
        <v>4793</v>
      </c>
      <c r="B1246" s="3" t="s">
        <v>4794</v>
      </c>
      <c r="C1246" s="3"/>
      <c r="D1246" s="3" t="s">
        <v>4795</v>
      </c>
      <c r="E1246" s="3"/>
      <c r="F1246" s="3" t="s">
        <v>22</v>
      </c>
      <c r="G1246" s="3" t="s">
        <v>60</v>
      </c>
      <c r="H1246" s="3" t="s">
        <v>24</v>
      </c>
      <c r="I1246" s="3" t="s">
        <v>25</v>
      </c>
      <c r="J1246" s="1" t="s">
        <v>242</v>
      </c>
      <c r="K1246" s="7" t="s">
        <v>27</v>
      </c>
      <c r="L1246" s="3" t="s">
        <v>874</v>
      </c>
      <c r="M1246" s="3" t="s">
        <v>28</v>
      </c>
      <c r="N1246" s="3" t="s">
        <v>243</v>
      </c>
      <c r="O1246" s="96" t="s">
        <v>28</v>
      </c>
      <c r="P1246" s="96" t="s">
        <v>122</v>
      </c>
      <c r="Q1246" s="96" t="s">
        <v>32</v>
      </c>
      <c r="R1246" s="96"/>
    </row>
    <row r="1247" spans="1:18" ht="15" customHeight="1">
      <c r="A1247" s="5" t="s">
        <v>4796</v>
      </c>
      <c r="B1247" s="3" t="s">
        <v>4797</v>
      </c>
      <c r="C1247" s="3"/>
      <c r="D1247" s="3" t="s">
        <v>4798</v>
      </c>
      <c r="E1247" s="3"/>
      <c r="F1247" s="3" t="s">
        <v>22</v>
      </c>
      <c r="G1247" s="3" t="s">
        <v>60</v>
      </c>
      <c r="H1247" s="3" t="s">
        <v>24</v>
      </c>
      <c r="I1247" s="3" t="s">
        <v>25</v>
      </c>
      <c r="J1247" s="1" t="s">
        <v>242</v>
      </c>
      <c r="K1247" s="7" t="s">
        <v>27</v>
      </c>
      <c r="L1247" s="3" t="s">
        <v>28</v>
      </c>
      <c r="M1247" s="3" t="s">
        <v>28</v>
      </c>
      <c r="N1247" s="3" t="s">
        <v>130</v>
      </c>
      <c r="O1247" s="96" t="s">
        <v>28</v>
      </c>
      <c r="P1247" s="96" t="s">
        <v>3107</v>
      </c>
      <c r="Q1247" s="96" t="s">
        <v>32</v>
      </c>
      <c r="R1247" s="96"/>
    </row>
    <row r="1248" spans="1:18" ht="15" customHeight="1">
      <c r="A1248" s="5" t="s">
        <v>4799</v>
      </c>
      <c r="B1248" s="3" t="s">
        <v>4800</v>
      </c>
      <c r="C1248" s="3"/>
      <c r="D1248" s="3" t="s">
        <v>4801</v>
      </c>
      <c r="E1248" s="3"/>
      <c r="F1248" s="3" t="s">
        <v>22</v>
      </c>
      <c r="G1248" s="3" t="s">
        <v>60</v>
      </c>
      <c r="H1248" s="3" t="s">
        <v>24</v>
      </c>
      <c r="I1248" s="3" t="s">
        <v>25</v>
      </c>
      <c r="J1248" s="1" t="s">
        <v>242</v>
      </c>
      <c r="K1248" s="7" t="s">
        <v>27</v>
      </c>
      <c r="L1248" s="3" t="s">
        <v>28</v>
      </c>
      <c r="M1248" s="3" t="s">
        <v>28</v>
      </c>
      <c r="N1248" s="3" t="s">
        <v>130</v>
      </c>
      <c r="O1248" s="96" t="s">
        <v>28</v>
      </c>
      <c r="P1248" s="96" t="s">
        <v>122</v>
      </c>
      <c r="Q1248" s="96" t="s">
        <v>32</v>
      </c>
      <c r="R1248" s="96"/>
    </row>
    <row r="1249" spans="1:18" ht="15" customHeight="1">
      <c r="A1249" s="5" t="s">
        <v>4802</v>
      </c>
      <c r="B1249" s="3" t="s">
        <v>4803</v>
      </c>
      <c r="C1249" s="3" t="s">
        <v>4804</v>
      </c>
      <c r="D1249" s="3" t="s">
        <v>4805</v>
      </c>
      <c r="E1249" s="3" t="s">
        <v>4806</v>
      </c>
      <c r="F1249" s="3" t="s">
        <v>22</v>
      </c>
      <c r="G1249" s="3" t="s">
        <v>23</v>
      </c>
      <c r="H1249" s="3" t="s">
        <v>24</v>
      </c>
      <c r="I1249" s="3" t="s">
        <v>25</v>
      </c>
      <c r="J1249" s="1" t="s">
        <v>37</v>
      </c>
      <c r="K1249" s="7" t="s">
        <v>38</v>
      </c>
      <c r="L1249" s="3" t="s">
        <v>28</v>
      </c>
      <c r="M1249" s="3" t="s">
        <v>28</v>
      </c>
      <c r="N1249" s="3" t="s">
        <v>24</v>
      </c>
      <c r="O1249" s="96" t="s">
        <v>28</v>
      </c>
      <c r="P1249" s="96" t="s">
        <v>295</v>
      </c>
      <c r="Q1249" s="96" t="s">
        <v>32</v>
      </c>
      <c r="R1249" s="96"/>
    </row>
    <row r="1250" spans="1:18" ht="15" customHeight="1">
      <c r="A1250" s="5" t="s">
        <v>4807</v>
      </c>
      <c r="B1250" s="3" t="s">
        <v>4808</v>
      </c>
      <c r="C1250" s="3"/>
      <c r="D1250" s="3" t="s">
        <v>4809</v>
      </c>
      <c r="E1250" s="3"/>
      <c r="F1250" s="3" t="s">
        <v>22</v>
      </c>
      <c r="G1250" s="3" t="s">
        <v>60</v>
      </c>
      <c r="H1250" s="3" t="s">
        <v>24</v>
      </c>
      <c r="I1250" s="3" t="s">
        <v>25</v>
      </c>
      <c r="J1250" s="1" t="s">
        <v>242</v>
      </c>
      <c r="K1250" s="7" t="s">
        <v>27</v>
      </c>
      <c r="L1250" s="3" t="s">
        <v>384</v>
      </c>
      <c r="M1250" s="3" t="s">
        <v>28</v>
      </c>
      <c r="N1250" s="3" t="s">
        <v>243</v>
      </c>
      <c r="O1250" s="96" t="s">
        <v>28</v>
      </c>
      <c r="P1250" s="96" t="s">
        <v>122</v>
      </c>
      <c r="Q1250" s="96" t="s">
        <v>32</v>
      </c>
      <c r="R1250" s="96"/>
    </row>
    <row r="1251" spans="1:18" ht="15" customHeight="1">
      <c r="A1251" s="5" t="s">
        <v>4810</v>
      </c>
      <c r="B1251" s="3" t="s">
        <v>4811</v>
      </c>
      <c r="C1251" s="3"/>
      <c r="D1251" s="3" t="s">
        <v>4812</v>
      </c>
      <c r="E1251" s="3"/>
      <c r="F1251" s="3" t="s">
        <v>22</v>
      </c>
      <c r="G1251" s="3" t="s">
        <v>60</v>
      </c>
      <c r="H1251" s="3" t="s">
        <v>24</v>
      </c>
      <c r="I1251" s="3" t="s">
        <v>25</v>
      </c>
      <c r="J1251" s="1" t="s">
        <v>242</v>
      </c>
      <c r="K1251" s="7" t="s">
        <v>38</v>
      </c>
      <c r="L1251" s="3" t="s">
        <v>28</v>
      </c>
      <c r="M1251" s="3" t="s">
        <v>28</v>
      </c>
      <c r="N1251" s="3" t="s">
        <v>24</v>
      </c>
      <c r="O1251" s="96" t="s">
        <v>28</v>
      </c>
      <c r="P1251" s="96" t="s">
        <v>39</v>
      </c>
      <c r="Q1251" s="96" t="s">
        <v>32</v>
      </c>
      <c r="R1251" s="96"/>
    </row>
    <row r="1252" spans="1:18" ht="15" customHeight="1">
      <c r="A1252" s="5" t="s">
        <v>4813</v>
      </c>
      <c r="B1252" s="3" t="s">
        <v>4814</v>
      </c>
      <c r="C1252" s="3"/>
      <c r="D1252" s="3" t="s">
        <v>4815</v>
      </c>
      <c r="E1252" s="3"/>
      <c r="F1252" s="3" t="s">
        <v>22</v>
      </c>
      <c r="G1252" s="3" t="s">
        <v>23</v>
      </c>
      <c r="H1252" s="3" t="s">
        <v>24</v>
      </c>
      <c r="I1252" s="3" t="s">
        <v>25</v>
      </c>
      <c r="J1252" s="1" t="s">
        <v>242</v>
      </c>
      <c r="K1252" s="7" t="s">
        <v>27</v>
      </c>
      <c r="L1252" s="3" t="s">
        <v>28</v>
      </c>
      <c r="M1252" s="3" t="s">
        <v>28</v>
      </c>
      <c r="N1252" s="3" t="s">
        <v>130</v>
      </c>
      <c r="O1252" s="96" t="s">
        <v>28</v>
      </c>
      <c r="P1252" s="96" t="s">
        <v>469</v>
      </c>
      <c r="Q1252" s="96" t="s">
        <v>32</v>
      </c>
      <c r="R1252" s="96"/>
    </row>
    <row r="1253" spans="1:18" ht="15" customHeight="1">
      <c r="A1253" s="5" t="s">
        <v>4816</v>
      </c>
      <c r="B1253" s="3" t="s">
        <v>4817</v>
      </c>
      <c r="C1253" s="3"/>
      <c r="D1253" s="3" t="s">
        <v>4818</v>
      </c>
      <c r="E1253" s="3"/>
      <c r="F1253" s="3" t="s">
        <v>1608</v>
      </c>
      <c r="G1253" s="3" t="s">
        <v>60</v>
      </c>
      <c r="H1253" s="3" t="s">
        <v>28</v>
      </c>
      <c r="I1253" s="3" t="s">
        <v>25</v>
      </c>
      <c r="J1253" s="1" t="s">
        <v>242</v>
      </c>
      <c r="K1253" s="7" t="s">
        <v>27</v>
      </c>
      <c r="L1253" s="3" t="s">
        <v>28</v>
      </c>
      <c r="M1253" s="3" t="s">
        <v>28</v>
      </c>
      <c r="N1253" s="3" t="s">
        <v>130</v>
      </c>
      <c r="O1253" s="96" t="s">
        <v>28</v>
      </c>
      <c r="P1253" s="96" t="s">
        <v>521</v>
      </c>
      <c r="Q1253" s="96" t="s">
        <v>32</v>
      </c>
      <c r="R1253" s="96"/>
    </row>
    <row r="1254" spans="1:18" ht="15" customHeight="1">
      <c r="A1254" s="5" t="s">
        <v>4819</v>
      </c>
      <c r="B1254" s="3" t="s">
        <v>4820</v>
      </c>
      <c r="C1254" s="3"/>
      <c r="D1254" s="3" t="s">
        <v>4821</v>
      </c>
      <c r="E1254" s="3"/>
      <c r="F1254" s="3" t="s">
        <v>22</v>
      </c>
      <c r="G1254" s="3" t="s">
        <v>60</v>
      </c>
      <c r="H1254" s="3" t="s">
        <v>24</v>
      </c>
      <c r="I1254" s="3" t="s">
        <v>25</v>
      </c>
      <c r="J1254" s="1" t="s">
        <v>242</v>
      </c>
      <c r="K1254" s="7" t="s">
        <v>38</v>
      </c>
      <c r="L1254" s="3" t="s">
        <v>28</v>
      </c>
      <c r="M1254" s="3" t="s">
        <v>28</v>
      </c>
      <c r="N1254" s="3" t="s">
        <v>24</v>
      </c>
      <c r="O1254" s="96" t="s">
        <v>28</v>
      </c>
      <c r="P1254" s="96" t="s">
        <v>39</v>
      </c>
      <c r="Q1254" s="96" t="s">
        <v>32</v>
      </c>
      <c r="R1254" s="96"/>
    </row>
    <row r="1255" spans="1:18" ht="15" customHeight="1">
      <c r="A1255" s="5" t="s">
        <v>4822</v>
      </c>
      <c r="B1255" s="3" t="s">
        <v>4823</v>
      </c>
      <c r="C1255" s="3"/>
      <c r="D1255" s="3" t="s">
        <v>4824</v>
      </c>
      <c r="E1255" s="3"/>
      <c r="F1255" s="3" t="s">
        <v>22</v>
      </c>
      <c r="G1255" s="3" t="s">
        <v>60</v>
      </c>
      <c r="H1255" s="3" t="s">
        <v>24</v>
      </c>
      <c r="I1255" s="3" t="s">
        <v>25</v>
      </c>
      <c r="J1255" s="1" t="s">
        <v>242</v>
      </c>
      <c r="K1255" s="7" t="s">
        <v>38</v>
      </c>
      <c r="L1255" s="3" t="s">
        <v>28</v>
      </c>
      <c r="M1255" s="3" t="s">
        <v>28</v>
      </c>
      <c r="N1255" s="3" t="s">
        <v>24</v>
      </c>
      <c r="O1255" s="96" t="s">
        <v>28</v>
      </c>
      <c r="P1255" s="96" t="s">
        <v>172</v>
      </c>
      <c r="Q1255" s="96" t="s">
        <v>32</v>
      </c>
      <c r="R1255" s="96"/>
    </row>
    <row r="1256" spans="1:18" ht="15" customHeight="1">
      <c r="A1256" s="5" t="s">
        <v>4825</v>
      </c>
      <c r="B1256" s="3" t="s">
        <v>4826</v>
      </c>
      <c r="C1256" s="3"/>
      <c r="D1256" s="3" t="s">
        <v>4827</v>
      </c>
      <c r="E1256" s="3"/>
      <c r="F1256" s="3" t="s">
        <v>83</v>
      </c>
      <c r="G1256" s="3" t="s">
        <v>97</v>
      </c>
      <c r="H1256" s="3" t="s">
        <v>28</v>
      </c>
      <c r="I1256" s="3" t="s">
        <v>25</v>
      </c>
      <c r="J1256" s="1" t="s">
        <v>242</v>
      </c>
      <c r="K1256" s="7" t="s">
        <v>104</v>
      </c>
      <c r="L1256" s="3" t="s">
        <v>28</v>
      </c>
      <c r="M1256" s="3" t="s">
        <v>28</v>
      </c>
      <c r="N1256" s="3" t="s">
        <v>130</v>
      </c>
      <c r="O1256" s="96" t="s">
        <v>28</v>
      </c>
      <c r="P1256" s="96" t="s">
        <v>105</v>
      </c>
      <c r="Q1256" s="96" t="s">
        <v>32</v>
      </c>
      <c r="R1256" s="96"/>
    </row>
    <row r="1257" spans="1:18" ht="15" customHeight="1">
      <c r="A1257" s="5" t="s">
        <v>4828</v>
      </c>
      <c r="B1257" s="3" t="s">
        <v>4829</v>
      </c>
      <c r="C1257" s="3"/>
      <c r="D1257" s="3" t="s">
        <v>4830</v>
      </c>
      <c r="E1257" s="3" t="s">
        <v>4831</v>
      </c>
      <c r="F1257" s="3" t="s">
        <v>22</v>
      </c>
      <c r="G1257" s="3" t="s">
        <v>23</v>
      </c>
      <c r="H1257" s="3" t="s">
        <v>24</v>
      </c>
      <c r="I1257" s="3" t="s">
        <v>25</v>
      </c>
      <c r="J1257" s="1" t="s">
        <v>242</v>
      </c>
      <c r="K1257" s="7" t="s">
        <v>27</v>
      </c>
      <c r="L1257" s="3" t="s">
        <v>28</v>
      </c>
      <c r="M1257" s="3" t="s">
        <v>28</v>
      </c>
      <c r="N1257" s="3" t="s">
        <v>29</v>
      </c>
      <c r="O1257" s="96" t="s">
        <v>28</v>
      </c>
      <c r="P1257" s="96" t="s">
        <v>122</v>
      </c>
      <c r="Q1257" s="96" t="s">
        <v>32</v>
      </c>
      <c r="R1257" s="96"/>
    </row>
    <row r="1258" spans="1:18" ht="15" customHeight="1">
      <c r="A1258" s="5" t="s">
        <v>4832</v>
      </c>
      <c r="B1258" s="3" t="s">
        <v>4833</v>
      </c>
      <c r="C1258" s="3"/>
      <c r="D1258" s="3" t="s">
        <v>4834</v>
      </c>
      <c r="E1258" s="3" t="s">
        <v>4835</v>
      </c>
      <c r="F1258" s="3" t="s">
        <v>83</v>
      </c>
      <c r="G1258" s="3" t="s">
        <v>60</v>
      </c>
      <c r="H1258" s="3" t="s">
        <v>28</v>
      </c>
      <c r="I1258" s="3" t="s">
        <v>25</v>
      </c>
      <c r="J1258" s="1" t="s">
        <v>242</v>
      </c>
      <c r="K1258" s="7" t="s">
        <v>27</v>
      </c>
      <c r="L1258" s="3" t="s">
        <v>28</v>
      </c>
      <c r="M1258" s="3" t="s">
        <v>28</v>
      </c>
      <c r="N1258" s="3" t="s">
        <v>130</v>
      </c>
      <c r="O1258" s="96" t="s">
        <v>28</v>
      </c>
      <c r="P1258" s="96" t="s">
        <v>122</v>
      </c>
      <c r="Q1258" s="96" t="s">
        <v>32</v>
      </c>
      <c r="R1258" s="96"/>
    </row>
    <row r="1259" spans="1:18" ht="15" customHeight="1">
      <c r="A1259" s="5" t="s">
        <v>4836</v>
      </c>
      <c r="B1259" s="3" t="s">
        <v>4837</v>
      </c>
      <c r="C1259" s="3"/>
      <c r="D1259" s="3" t="s">
        <v>4838</v>
      </c>
      <c r="E1259" s="3" t="s">
        <v>4839</v>
      </c>
      <c r="F1259" s="3" t="s">
        <v>22</v>
      </c>
      <c r="G1259" s="3" t="s">
        <v>23</v>
      </c>
      <c r="H1259" s="3" t="s">
        <v>24</v>
      </c>
      <c r="I1259" s="3" t="s">
        <v>25</v>
      </c>
      <c r="J1259" s="1" t="s">
        <v>242</v>
      </c>
      <c r="K1259" s="7" t="s">
        <v>27</v>
      </c>
      <c r="L1259" s="3" t="s">
        <v>28</v>
      </c>
      <c r="M1259" s="3" t="s">
        <v>28</v>
      </c>
      <c r="N1259" s="3" t="s">
        <v>130</v>
      </c>
      <c r="O1259" s="96" t="s">
        <v>28</v>
      </c>
      <c r="P1259" s="96" t="s">
        <v>122</v>
      </c>
      <c r="Q1259" s="96" t="s">
        <v>32</v>
      </c>
      <c r="R1259" s="96"/>
    </row>
    <row r="1260" spans="1:18" ht="15" customHeight="1">
      <c r="A1260" s="5" t="s">
        <v>4840</v>
      </c>
      <c r="B1260" s="3" t="s">
        <v>4841</v>
      </c>
      <c r="C1260" s="3"/>
      <c r="D1260" s="3" t="s">
        <v>4842</v>
      </c>
      <c r="E1260" s="3" t="s">
        <v>4843</v>
      </c>
      <c r="F1260" s="3" t="s">
        <v>22</v>
      </c>
      <c r="G1260" s="3" t="s">
        <v>53</v>
      </c>
      <c r="H1260" s="3" t="s">
        <v>24</v>
      </c>
      <c r="I1260" s="3" t="s">
        <v>25</v>
      </c>
      <c r="J1260" s="1" t="s">
        <v>242</v>
      </c>
      <c r="K1260" s="7" t="s">
        <v>27</v>
      </c>
      <c r="L1260" s="3" t="s">
        <v>28</v>
      </c>
      <c r="M1260" s="3" t="s">
        <v>28</v>
      </c>
      <c r="N1260" s="3" t="s">
        <v>243</v>
      </c>
      <c r="O1260" s="96" t="s">
        <v>28</v>
      </c>
      <c r="P1260" s="96" t="s">
        <v>122</v>
      </c>
      <c r="Q1260" s="96" t="s">
        <v>32</v>
      </c>
      <c r="R1260" s="96"/>
    </row>
    <row r="1261" spans="1:18" ht="15" customHeight="1">
      <c r="A1261" s="5" t="s">
        <v>4844</v>
      </c>
      <c r="B1261" s="3" t="s">
        <v>4845</v>
      </c>
      <c r="C1261" s="3" t="s">
        <v>4846</v>
      </c>
      <c r="D1261" s="3" t="s">
        <v>4847</v>
      </c>
      <c r="E1261" s="3"/>
      <c r="F1261" s="3" t="s">
        <v>22</v>
      </c>
      <c r="G1261" s="3" t="s">
        <v>53</v>
      </c>
      <c r="H1261" s="3" t="s">
        <v>24</v>
      </c>
      <c r="I1261" s="3" t="s">
        <v>25</v>
      </c>
      <c r="J1261" s="1" t="s">
        <v>242</v>
      </c>
      <c r="K1261" s="7" t="s">
        <v>27</v>
      </c>
      <c r="L1261" s="3" t="s">
        <v>28</v>
      </c>
      <c r="M1261" s="3" t="s">
        <v>28</v>
      </c>
      <c r="N1261" s="3" t="s">
        <v>130</v>
      </c>
      <c r="O1261" s="96" t="s">
        <v>28</v>
      </c>
      <c r="P1261" s="96" t="s">
        <v>4848</v>
      </c>
      <c r="Q1261" s="96" t="s">
        <v>32</v>
      </c>
      <c r="R1261" s="96"/>
    </row>
    <row r="1262" spans="1:18" ht="15" customHeight="1">
      <c r="A1262" s="5" t="s">
        <v>4849</v>
      </c>
      <c r="B1262" s="3" t="s">
        <v>4850</v>
      </c>
      <c r="C1262" s="3"/>
      <c r="D1262" s="3" t="s">
        <v>4851</v>
      </c>
      <c r="E1262" s="3"/>
      <c r="F1262" s="3" t="s">
        <v>22</v>
      </c>
      <c r="G1262" s="3" t="s">
        <v>60</v>
      </c>
      <c r="H1262" s="3" t="s">
        <v>24</v>
      </c>
      <c r="I1262" s="3" t="s">
        <v>25</v>
      </c>
      <c r="J1262" s="1" t="s">
        <v>242</v>
      </c>
      <c r="K1262" s="7" t="s">
        <v>27</v>
      </c>
      <c r="L1262" s="3" t="s">
        <v>28</v>
      </c>
      <c r="M1262" s="3" t="s">
        <v>28</v>
      </c>
      <c r="N1262" s="3" t="s">
        <v>243</v>
      </c>
      <c r="O1262" s="96" t="s">
        <v>28</v>
      </c>
      <c r="P1262" s="96" t="s">
        <v>4852</v>
      </c>
      <c r="Q1262" s="96" t="s">
        <v>32</v>
      </c>
      <c r="R1262" s="96"/>
    </row>
    <row r="1263" spans="1:18" ht="15" customHeight="1">
      <c r="A1263" s="5" t="s">
        <v>4853</v>
      </c>
      <c r="B1263" s="3" t="s">
        <v>4854</v>
      </c>
      <c r="C1263" s="3"/>
      <c r="D1263" s="3" t="s">
        <v>4855</v>
      </c>
      <c r="E1263" s="3"/>
      <c r="F1263" s="3" t="s">
        <v>22</v>
      </c>
      <c r="G1263" s="3" t="s">
        <v>60</v>
      </c>
      <c r="H1263" s="3" t="s">
        <v>24</v>
      </c>
      <c r="I1263" s="3" t="s">
        <v>25</v>
      </c>
      <c r="J1263" s="1" t="s">
        <v>37</v>
      </c>
      <c r="K1263" s="7" t="s">
        <v>27</v>
      </c>
      <c r="L1263" s="3" t="s">
        <v>28</v>
      </c>
      <c r="M1263" s="3" t="s">
        <v>28</v>
      </c>
      <c r="N1263" s="3" t="s">
        <v>243</v>
      </c>
      <c r="O1263" s="96" t="s">
        <v>28</v>
      </c>
      <c r="P1263" s="96" t="s">
        <v>4852</v>
      </c>
      <c r="Q1263" s="96" t="s">
        <v>32</v>
      </c>
      <c r="R1263" s="96"/>
    </row>
    <row r="1264" spans="1:18" ht="15" customHeight="1">
      <c r="A1264" s="5" t="s">
        <v>4856</v>
      </c>
      <c r="B1264" s="3" t="s">
        <v>4857</v>
      </c>
      <c r="C1264" s="3"/>
      <c r="D1264" s="3" t="s">
        <v>4858</v>
      </c>
      <c r="E1264" s="3" t="s">
        <v>4859</v>
      </c>
      <c r="F1264" s="3" t="s">
        <v>22</v>
      </c>
      <c r="G1264" s="3" t="s">
        <v>60</v>
      </c>
      <c r="H1264" s="3" t="s">
        <v>24</v>
      </c>
      <c r="I1264" s="3" t="s">
        <v>25</v>
      </c>
      <c r="J1264" s="1" t="s">
        <v>129</v>
      </c>
      <c r="K1264" s="7" t="s">
        <v>104</v>
      </c>
      <c r="L1264" s="3" t="s">
        <v>28</v>
      </c>
      <c r="M1264" s="3" t="s">
        <v>28</v>
      </c>
      <c r="N1264" s="3" t="s">
        <v>130</v>
      </c>
      <c r="O1264" s="96" t="s">
        <v>28</v>
      </c>
      <c r="P1264" s="96" t="s">
        <v>837</v>
      </c>
      <c r="Q1264" s="96" t="s">
        <v>32</v>
      </c>
      <c r="R1264" s="96"/>
    </row>
    <row r="1265" spans="1:18" ht="15" customHeight="1">
      <c r="A1265" s="5" t="s">
        <v>4860</v>
      </c>
      <c r="B1265" s="3" t="s">
        <v>4861</v>
      </c>
      <c r="C1265" s="3"/>
      <c r="D1265" s="3" t="s">
        <v>4862</v>
      </c>
      <c r="E1265" s="3" t="s">
        <v>4863</v>
      </c>
      <c r="F1265" s="3" t="s">
        <v>22</v>
      </c>
      <c r="G1265" s="3" t="s">
        <v>53</v>
      </c>
      <c r="H1265" s="3" t="s">
        <v>24</v>
      </c>
      <c r="I1265" s="3" t="s">
        <v>25</v>
      </c>
      <c r="J1265" s="1" t="s">
        <v>129</v>
      </c>
      <c r="K1265" s="7" t="s">
        <v>104</v>
      </c>
      <c r="L1265" s="3" t="s">
        <v>28</v>
      </c>
      <c r="M1265" s="3" t="s">
        <v>28</v>
      </c>
      <c r="N1265" s="3" t="s">
        <v>130</v>
      </c>
      <c r="O1265" s="96" t="s">
        <v>28</v>
      </c>
      <c r="P1265" s="96" t="s">
        <v>837</v>
      </c>
      <c r="Q1265" s="96" t="s">
        <v>32</v>
      </c>
      <c r="R1265" s="96"/>
    </row>
    <row r="1266" spans="1:18" ht="15" customHeight="1">
      <c r="A1266" s="5" t="s">
        <v>4864</v>
      </c>
      <c r="B1266" s="3" t="s">
        <v>4865</v>
      </c>
      <c r="C1266" s="3"/>
      <c r="D1266" s="3" t="s">
        <v>4866</v>
      </c>
      <c r="E1266" s="3" t="s">
        <v>4867</v>
      </c>
      <c r="F1266" s="3" t="s">
        <v>22</v>
      </c>
      <c r="G1266" s="3" t="s">
        <v>60</v>
      </c>
      <c r="H1266" s="3" t="s">
        <v>24</v>
      </c>
      <c r="I1266" s="3" t="s">
        <v>25</v>
      </c>
      <c r="J1266" s="1" t="s">
        <v>129</v>
      </c>
      <c r="K1266" s="7" t="s">
        <v>104</v>
      </c>
      <c r="L1266" s="3" t="s">
        <v>28</v>
      </c>
      <c r="M1266" s="3" t="s">
        <v>28</v>
      </c>
      <c r="N1266" s="3" t="s">
        <v>130</v>
      </c>
      <c r="O1266" s="96" t="s">
        <v>28</v>
      </c>
      <c r="P1266" s="96" t="s">
        <v>837</v>
      </c>
      <c r="Q1266" s="96" t="s">
        <v>32</v>
      </c>
      <c r="R1266" s="96"/>
    </row>
    <row r="1267" spans="1:18" ht="15" customHeight="1">
      <c r="A1267" s="5" t="s">
        <v>4868</v>
      </c>
      <c r="B1267" s="3" t="s">
        <v>4869</v>
      </c>
      <c r="C1267" s="3"/>
      <c r="D1267" s="3" t="s">
        <v>4870</v>
      </c>
      <c r="E1267" s="3"/>
      <c r="F1267" s="3" t="s">
        <v>22</v>
      </c>
      <c r="G1267" s="3" t="s">
        <v>60</v>
      </c>
      <c r="H1267" s="3" t="s">
        <v>24</v>
      </c>
      <c r="I1267" s="3" t="s">
        <v>25</v>
      </c>
      <c r="J1267" s="1" t="s">
        <v>242</v>
      </c>
      <c r="K1267" s="7" t="s">
        <v>27</v>
      </c>
      <c r="L1267" s="3" t="s">
        <v>874</v>
      </c>
      <c r="M1267" s="3" t="s">
        <v>28</v>
      </c>
      <c r="N1267" s="3" t="s">
        <v>4871</v>
      </c>
      <c r="O1267" s="96" t="s">
        <v>28</v>
      </c>
      <c r="P1267" s="96" t="s">
        <v>4852</v>
      </c>
      <c r="Q1267" s="96" t="s">
        <v>32</v>
      </c>
      <c r="R1267" s="96"/>
    </row>
    <row r="1268" spans="1:18" ht="15" customHeight="1">
      <c r="A1268" s="5" t="s">
        <v>4872</v>
      </c>
      <c r="B1268" s="3" t="s">
        <v>4873</v>
      </c>
      <c r="C1268" s="3"/>
      <c r="D1268" s="3" t="s">
        <v>4874</v>
      </c>
      <c r="E1268" s="3" t="s">
        <v>4875</v>
      </c>
      <c r="F1268" s="3" t="s">
        <v>22</v>
      </c>
      <c r="G1268" s="3" t="s">
        <v>60</v>
      </c>
      <c r="H1268" s="3" t="s">
        <v>24</v>
      </c>
      <c r="I1268" s="3" t="s">
        <v>25</v>
      </c>
      <c r="J1268" s="1" t="s">
        <v>129</v>
      </c>
      <c r="K1268" s="7" t="s">
        <v>104</v>
      </c>
      <c r="L1268" s="3" t="s">
        <v>28</v>
      </c>
      <c r="M1268" s="3" t="s">
        <v>28</v>
      </c>
      <c r="N1268" s="3" t="s">
        <v>130</v>
      </c>
      <c r="O1268" s="96" t="s">
        <v>28</v>
      </c>
      <c r="P1268" s="96" t="s">
        <v>837</v>
      </c>
      <c r="Q1268" s="96" t="s">
        <v>32</v>
      </c>
      <c r="R1268" s="96"/>
    </row>
    <row r="1269" spans="1:18" ht="15" customHeight="1">
      <c r="A1269" s="5" t="s">
        <v>4876</v>
      </c>
      <c r="B1269" s="3" t="s">
        <v>4877</v>
      </c>
      <c r="C1269" s="3"/>
      <c r="D1269" s="3" t="s">
        <v>4878</v>
      </c>
      <c r="E1269" s="3" t="s">
        <v>4879</v>
      </c>
      <c r="F1269" s="3" t="s">
        <v>22</v>
      </c>
      <c r="G1269" s="3" t="s">
        <v>60</v>
      </c>
      <c r="H1269" s="3" t="s">
        <v>24</v>
      </c>
      <c r="I1269" s="3" t="s">
        <v>25</v>
      </c>
      <c r="J1269" s="1" t="s">
        <v>129</v>
      </c>
      <c r="K1269" s="7" t="s">
        <v>104</v>
      </c>
      <c r="L1269" s="3" t="s">
        <v>28</v>
      </c>
      <c r="M1269" s="3" t="s">
        <v>28</v>
      </c>
      <c r="N1269" s="3" t="s">
        <v>130</v>
      </c>
      <c r="O1269" s="96" t="s">
        <v>28</v>
      </c>
      <c r="P1269" s="96" t="s">
        <v>837</v>
      </c>
      <c r="Q1269" s="96" t="s">
        <v>32</v>
      </c>
      <c r="R1269" s="96"/>
    </row>
    <row r="1270" spans="1:18" ht="15" customHeight="1">
      <c r="A1270" s="5" t="s">
        <v>4880</v>
      </c>
      <c r="B1270" s="3" t="s">
        <v>4881</v>
      </c>
      <c r="C1270" s="3"/>
      <c r="D1270" s="3" t="s">
        <v>4882</v>
      </c>
      <c r="E1270" s="3"/>
      <c r="F1270" s="3" t="s">
        <v>22</v>
      </c>
      <c r="G1270" s="3" t="s">
        <v>97</v>
      </c>
      <c r="H1270" s="3" t="s">
        <v>24</v>
      </c>
      <c r="I1270" s="3" t="s">
        <v>25</v>
      </c>
      <c r="J1270" s="1" t="s">
        <v>242</v>
      </c>
      <c r="K1270" s="7" t="s">
        <v>104</v>
      </c>
      <c r="L1270" s="3" t="s">
        <v>28</v>
      </c>
      <c r="M1270" s="3" t="s">
        <v>28</v>
      </c>
      <c r="N1270" s="3" t="s">
        <v>24</v>
      </c>
      <c r="O1270" s="96" t="s">
        <v>28</v>
      </c>
      <c r="P1270" s="96" t="s">
        <v>837</v>
      </c>
      <c r="Q1270" s="96" t="s">
        <v>32</v>
      </c>
      <c r="R1270" s="96"/>
    </row>
    <row r="1271" spans="1:18" ht="15" customHeight="1">
      <c r="A1271" s="5" t="s">
        <v>4883</v>
      </c>
      <c r="B1271" s="3" t="s">
        <v>4884</v>
      </c>
      <c r="C1271" s="3"/>
      <c r="D1271" s="3" t="s">
        <v>4885</v>
      </c>
      <c r="E1271" s="3"/>
      <c r="F1271" s="3" t="s">
        <v>22</v>
      </c>
      <c r="G1271" s="3" t="s">
        <v>60</v>
      </c>
      <c r="H1271" s="3" t="s">
        <v>24</v>
      </c>
      <c r="I1271" s="3" t="s">
        <v>25</v>
      </c>
      <c r="J1271" s="1" t="s">
        <v>129</v>
      </c>
      <c r="K1271" s="7" t="s">
        <v>104</v>
      </c>
      <c r="L1271" s="3" t="s">
        <v>28</v>
      </c>
      <c r="M1271" s="3" t="s">
        <v>28</v>
      </c>
      <c r="N1271" s="3" t="s">
        <v>130</v>
      </c>
      <c r="O1271" s="96" t="s">
        <v>28</v>
      </c>
      <c r="P1271" s="96" t="s">
        <v>837</v>
      </c>
      <c r="Q1271" s="96" t="s">
        <v>32</v>
      </c>
      <c r="R1271" s="96"/>
    </row>
    <row r="1272" spans="1:18" ht="15" customHeight="1">
      <c r="A1272" s="5" t="s">
        <v>4886</v>
      </c>
      <c r="B1272" s="3" t="s">
        <v>4887</v>
      </c>
      <c r="C1272" s="3"/>
      <c r="D1272" s="3" t="s">
        <v>4888</v>
      </c>
      <c r="E1272" s="3" t="s">
        <v>4889</v>
      </c>
      <c r="F1272" s="3" t="s">
        <v>22</v>
      </c>
      <c r="G1272" s="3" t="s">
        <v>258</v>
      </c>
      <c r="H1272" s="3" t="s">
        <v>24</v>
      </c>
      <c r="I1272" s="3" t="s">
        <v>25</v>
      </c>
      <c r="J1272" s="1" t="s">
        <v>129</v>
      </c>
      <c r="K1272" s="7" t="s">
        <v>104</v>
      </c>
      <c r="L1272" s="3" t="s">
        <v>24</v>
      </c>
      <c r="M1272" s="3" t="s">
        <v>2195</v>
      </c>
      <c r="N1272" s="3" t="s">
        <v>24</v>
      </c>
      <c r="O1272" s="96" t="s">
        <v>28</v>
      </c>
      <c r="P1272" s="96" t="s">
        <v>837</v>
      </c>
      <c r="Q1272" s="96" t="s">
        <v>32</v>
      </c>
      <c r="R1272" s="96"/>
    </row>
    <row r="1273" spans="1:18" ht="15" customHeight="1">
      <c r="A1273" s="5" t="s">
        <v>4890</v>
      </c>
      <c r="B1273" s="3" t="s">
        <v>4891</v>
      </c>
      <c r="C1273" s="3"/>
      <c r="D1273" s="3" t="s">
        <v>4892</v>
      </c>
      <c r="E1273" s="3" t="s">
        <v>4893</v>
      </c>
      <c r="F1273" s="3" t="s">
        <v>22</v>
      </c>
      <c r="G1273" s="3" t="s">
        <v>258</v>
      </c>
      <c r="H1273" s="3" t="s">
        <v>24</v>
      </c>
      <c r="I1273" s="3" t="s">
        <v>25</v>
      </c>
      <c r="J1273" s="1" t="s">
        <v>1018</v>
      </c>
      <c r="K1273" s="7" t="s">
        <v>104</v>
      </c>
      <c r="L1273" s="3" t="s">
        <v>24</v>
      </c>
      <c r="M1273" s="3" t="s">
        <v>2195</v>
      </c>
      <c r="N1273" s="3" t="s">
        <v>24</v>
      </c>
      <c r="O1273" s="96" t="s">
        <v>28</v>
      </c>
      <c r="P1273" s="96" t="s">
        <v>837</v>
      </c>
      <c r="Q1273" s="96" t="s">
        <v>32</v>
      </c>
      <c r="R1273" s="96"/>
    </row>
    <row r="1274" spans="1:18" ht="15" customHeight="1">
      <c r="A1274" s="5" t="s">
        <v>4894</v>
      </c>
      <c r="B1274" s="3" t="s">
        <v>4895</v>
      </c>
      <c r="C1274" s="3"/>
      <c r="D1274" s="3" t="s">
        <v>4896</v>
      </c>
      <c r="E1274" s="3" t="s">
        <v>4897</v>
      </c>
      <c r="F1274" s="3" t="s">
        <v>22</v>
      </c>
      <c r="G1274" s="3" t="s">
        <v>258</v>
      </c>
      <c r="H1274" s="3" t="s">
        <v>24</v>
      </c>
      <c r="I1274" s="3" t="s">
        <v>25</v>
      </c>
      <c r="J1274" s="1" t="s">
        <v>129</v>
      </c>
      <c r="K1274" s="7" t="s">
        <v>104</v>
      </c>
      <c r="L1274" s="3" t="s">
        <v>24</v>
      </c>
      <c r="M1274" s="3" t="s">
        <v>2195</v>
      </c>
      <c r="N1274" s="3" t="s">
        <v>24</v>
      </c>
      <c r="O1274" s="96" t="s">
        <v>28</v>
      </c>
      <c r="P1274" s="96" t="s">
        <v>837</v>
      </c>
      <c r="Q1274" s="96" t="s">
        <v>32</v>
      </c>
      <c r="R1274" s="96"/>
    </row>
    <row r="1275" spans="1:18" ht="15" customHeight="1">
      <c r="A1275" s="5" t="s">
        <v>4898</v>
      </c>
      <c r="B1275" s="3" t="s">
        <v>4899</v>
      </c>
      <c r="C1275" s="3"/>
      <c r="D1275" s="3" t="s">
        <v>4900</v>
      </c>
      <c r="E1275" s="3"/>
      <c r="F1275" s="3" t="s">
        <v>22</v>
      </c>
      <c r="G1275" s="3" t="s">
        <v>60</v>
      </c>
      <c r="H1275" s="3" t="s">
        <v>24</v>
      </c>
      <c r="I1275" s="3" t="s">
        <v>25</v>
      </c>
      <c r="J1275" s="1" t="s">
        <v>129</v>
      </c>
      <c r="K1275" s="7" t="s">
        <v>104</v>
      </c>
      <c r="L1275" s="3" t="s">
        <v>28</v>
      </c>
      <c r="M1275" s="3" t="s">
        <v>28</v>
      </c>
      <c r="N1275" s="3" t="s">
        <v>30</v>
      </c>
      <c r="O1275" s="96" t="s">
        <v>28</v>
      </c>
      <c r="P1275" s="96" t="s">
        <v>837</v>
      </c>
      <c r="Q1275" s="96" t="s">
        <v>32</v>
      </c>
      <c r="R1275" s="96"/>
    </row>
    <row r="1276" spans="1:18" ht="15" customHeight="1">
      <c r="A1276" s="5" t="s">
        <v>4901</v>
      </c>
      <c r="B1276" s="3" t="s">
        <v>4902</v>
      </c>
      <c r="C1276" s="3"/>
      <c r="D1276" s="3" t="s">
        <v>4903</v>
      </c>
      <c r="E1276" s="3"/>
      <c r="F1276" s="3" t="s">
        <v>22</v>
      </c>
      <c r="G1276" s="3" t="s">
        <v>60</v>
      </c>
      <c r="H1276" s="3" t="s">
        <v>24</v>
      </c>
      <c r="I1276" s="3" t="s">
        <v>25</v>
      </c>
      <c r="J1276" s="1" t="s">
        <v>1018</v>
      </c>
      <c r="K1276" s="7" t="s">
        <v>104</v>
      </c>
      <c r="L1276" s="3" t="s">
        <v>28</v>
      </c>
      <c r="M1276" s="3" t="s">
        <v>28</v>
      </c>
      <c r="N1276" s="3" t="s">
        <v>130</v>
      </c>
      <c r="O1276" s="96" t="s">
        <v>28</v>
      </c>
      <c r="P1276" s="96" t="s">
        <v>837</v>
      </c>
      <c r="Q1276" s="96" t="s">
        <v>32</v>
      </c>
      <c r="R1276" s="96"/>
    </row>
    <row r="1277" spans="1:18" ht="15" customHeight="1">
      <c r="A1277" s="5" t="s">
        <v>4904</v>
      </c>
      <c r="B1277" s="3" t="s">
        <v>4905</v>
      </c>
      <c r="C1277" s="3"/>
      <c r="D1277" s="3" t="s">
        <v>4906</v>
      </c>
      <c r="E1277" s="3"/>
      <c r="F1277" s="3" t="s">
        <v>22</v>
      </c>
      <c r="G1277" s="3" t="s">
        <v>60</v>
      </c>
      <c r="H1277" s="3" t="s">
        <v>24</v>
      </c>
      <c r="I1277" s="3" t="s">
        <v>25</v>
      </c>
      <c r="J1277" s="1" t="s">
        <v>1018</v>
      </c>
      <c r="K1277" s="7" t="s">
        <v>104</v>
      </c>
      <c r="L1277" s="3" t="s">
        <v>28</v>
      </c>
      <c r="M1277" s="3" t="s">
        <v>28</v>
      </c>
      <c r="N1277" s="3" t="s">
        <v>130</v>
      </c>
      <c r="O1277" s="96" t="s">
        <v>28</v>
      </c>
      <c r="P1277" s="96" t="s">
        <v>837</v>
      </c>
      <c r="Q1277" s="96" t="s">
        <v>32</v>
      </c>
      <c r="R1277" s="96"/>
    </row>
    <row r="1278" spans="1:18" ht="15" customHeight="1">
      <c r="A1278" s="5" t="s">
        <v>4907</v>
      </c>
      <c r="B1278" s="3" t="s">
        <v>4908</v>
      </c>
      <c r="C1278" s="3"/>
      <c r="D1278" s="3" t="s">
        <v>4909</v>
      </c>
      <c r="E1278" s="3" t="s">
        <v>4910</v>
      </c>
      <c r="F1278" s="3" t="s">
        <v>22</v>
      </c>
      <c r="G1278" s="3" t="s">
        <v>60</v>
      </c>
      <c r="H1278" s="3" t="s">
        <v>24</v>
      </c>
      <c r="I1278" s="3" t="s">
        <v>25</v>
      </c>
      <c r="J1278" s="1" t="s">
        <v>129</v>
      </c>
      <c r="K1278" s="7" t="s">
        <v>104</v>
      </c>
      <c r="L1278" s="3" t="s">
        <v>28</v>
      </c>
      <c r="M1278" s="3" t="s">
        <v>28</v>
      </c>
      <c r="N1278" s="3" t="s">
        <v>130</v>
      </c>
      <c r="O1278" s="96" t="s">
        <v>28</v>
      </c>
      <c r="P1278" s="96" t="s">
        <v>837</v>
      </c>
      <c r="Q1278" s="96" t="s">
        <v>32</v>
      </c>
      <c r="R1278" s="96"/>
    </row>
    <row r="1279" spans="1:18" ht="15" customHeight="1">
      <c r="A1279" s="5" t="s">
        <v>4911</v>
      </c>
      <c r="B1279" s="3" t="s">
        <v>4912</v>
      </c>
      <c r="C1279" s="3"/>
      <c r="D1279" s="3" t="s">
        <v>4913</v>
      </c>
      <c r="E1279" s="3" t="s">
        <v>4914</v>
      </c>
      <c r="F1279" s="3" t="s">
        <v>22</v>
      </c>
      <c r="G1279" s="3" t="s">
        <v>60</v>
      </c>
      <c r="H1279" s="3" t="s">
        <v>24</v>
      </c>
      <c r="I1279" s="3" t="s">
        <v>25</v>
      </c>
      <c r="J1279" s="1" t="s">
        <v>1018</v>
      </c>
      <c r="K1279" s="7" t="s">
        <v>104</v>
      </c>
      <c r="L1279" s="3" t="s">
        <v>28</v>
      </c>
      <c r="M1279" s="3" t="s">
        <v>28</v>
      </c>
      <c r="N1279" s="3" t="s">
        <v>130</v>
      </c>
      <c r="O1279" s="96" t="s">
        <v>28</v>
      </c>
      <c r="P1279" s="96" t="s">
        <v>837</v>
      </c>
      <c r="Q1279" s="96" t="s">
        <v>32</v>
      </c>
      <c r="R1279" s="96"/>
    </row>
    <row r="1280" spans="1:18" ht="15" customHeight="1">
      <c r="A1280" s="5" t="s">
        <v>4915</v>
      </c>
      <c r="B1280" s="3" t="s">
        <v>4916</v>
      </c>
      <c r="C1280" s="3"/>
      <c r="D1280" s="3" t="s">
        <v>4917</v>
      </c>
      <c r="E1280" s="3" t="s">
        <v>4918</v>
      </c>
      <c r="F1280" s="3" t="s">
        <v>22</v>
      </c>
      <c r="G1280" s="3" t="s">
        <v>60</v>
      </c>
      <c r="H1280" s="3" t="s">
        <v>24</v>
      </c>
      <c r="I1280" s="3" t="s">
        <v>25</v>
      </c>
      <c r="J1280" s="1" t="s">
        <v>1018</v>
      </c>
      <c r="K1280" s="7" t="s">
        <v>104</v>
      </c>
      <c r="L1280" s="3" t="s">
        <v>28</v>
      </c>
      <c r="M1280" s="3" t="s">
        <v>28</v>
      </c>
      <c r="N1280" s="3" t="s">
        <v>24</v>
      </c>
      <c r="O1280" s="96" t="s">
        <v>28</v>
      </c>
      <c r="P1280" s="96" t="s">
        <v>837</v>
      </c>
      <c r="Q1280" s="96" t="s">
        <v>32</v>
      </c>
      <c r="R1280" s="96"/>
    </row>
    <row r="1281" spans="1:18" ht="15" customHeight="1">
      <c r="A1281" s="5" t="s">
        <v>4919</v>
      </c>
      <c r="B1281" s="3" t="s">
        <v>4920</v>
      </c>
      <c r="C1281" s="3"/>
      <c r="D1281" s="3" t="s">
        <v>4921</v>
      </c>
      <c r="E1281" s="3" t="s">
        <v>4922</v>
      </c>
      <c r="F1281" s="3" t="s">
        <v>22</v>
      </c>
      <c r="G1281" s="3" t="s">
        <v>60</v>
      </c>
      <c r="H1281" s="3" t="s">
        <v>24</v>
      </c>
      <c r="I1281" s="3" t="s">
        <v>25</v>
      </c>
      <c r="J1281" s="1" t="s">
        <v>129</v>
      </c>
      <c r="K1281" s="7" t="s">
        <v>104</v>
      </c>
      <c r="L1281" s="3" t="s">
        <v>28</v>
      </c>
      <c r="M1281" s="3" t="s">
        <v>28</v>
      </c>
      <c r="N1281" s="3" t="s">
        <v>130</v>
      </c>
      <c r="O1281" s="96" t="s">
        <v>28</v>
      </c>
      <c r="P1281" s="96" t="s">
        <v>837</v>
      </c>
      <c r="Q1281" s="96" t="s">
        <v>32</v>
      </c>
      <c r="R1281" s="96"/>
    </row>
    <row r="1282" spans="1:18" ht="15" customHeight="1">
      <c r="A1282" s="5" t="s">
        <v>4923</v>
      </c>
      <c r="B1282" s="3" t="s">
        <v>4924</v>
      </c>
      <c r="C1282" s="3"/>
      <c r="D1282" s="3" t="s">
        <v>4925</v>
      </c>
      <c r="E1282" s="3" t="s">
        <v>4926</v>
      </c>
      <c r="F1282" s="3" t="s">
        <v>22</v>
      </c>
      <c r="G1282" s="3" t="s">
        <v>60</v>
      </c>
      <c r="H1282" s="3" t="s">
        <v>24</v>
      </c>
      <c r="I1282" s="3" t="s">
        <v>25</v>
      </c>
      <c r="J1282" s="1" t="s">
        <v>129</v>
      </c>
      <c r="K1282" s="7" t="s">
        <v>104</v>
      </c>
      <c r="L1282" s="3" t="s">
        <v>28</v>
      </c>
      <c r="M1282" s="3" t="s">
        <v>28</v>
      </c>
      <c r="N1282" s="3" t="s">
        <v>130</v>
      </c>
      <c r="O1282" s="96" t="s">
        <v>28</v>
      </c>
      <c r="P1282" s="96" t="s">
        <v>837</v>
      </c>
      <c r="Q1282" s="96" t="s">
        <v>32</v>
      </c>
      <c r="R1282" s="96"/>
    </row>
    <row r="1283" spans="1:18" ht="15" customHeight="1">
      <c r="A1283" s="5" t="s">
        <v>4927</v>
      </c>
      <c r="B1283" s="3" t="s">
        <v>4928</v>
      </c>
      <c r="C1283" s="3"/>
      <c r="D1283" s="3" t="s">
        <v>4929</v>
      </c>
      <c r="E1283" s="3" t="s">
        <v>4930</v>
      </c>
      <c r="F1283" s="3" t="s">
        <v>22</v>
      </c>
      <c r="G1283" s="3" t="s">
        <v>60</v>
      </c>
      <c r="H1283" s="3" t="s">
        <v>24</v>
      </c>
      <c r="I1283" s="3" t="s">
        <v>25</v>
      </c>
      <c r="J1283" s="1" t="s">
        <v>129</v>
      </c>
      <c r="K1283" s="7" t="s">
        <v>104</v>
      </c>
      <c r="L1283" s="3" t="s">
        <v>28</v>
      </c>
      <c r="M1283" s="3" t="s">
        <v>28</v>
      </c>
      <c r="N1283" s="3" t="s">
        <v>130</v>
      </c>
      <c r="O1283" s="96" t="s">
        <v>28</v>
      </c>
      <c r="P1283" s="96" t="s">
        <v>837</v>
      </c>
      <c r="Q1283" s="96" t="s">
        <v>32</v>
      </c>
      <c r="R1283" s="96"/>
    </row>
    <row r="1284" spans="1:18" ht="15" customHeight="1">
      <c r="A1284" s="5" t="s">
        <v>4931</v>
      </c>
      <c r="B1284" s="3" t="s">
        <v>4932</v>
      </c>
      <c r="C1284" s="3"/>
      <c r="D1284" s="3" t="s">
        <v>4933</v>
      </c>
      <c r="E1284" s="3"/>
      <c r="F1284" s="3" t="s">
        <v>22</v>
      </c>
      <c r="G1284" s="3" t="s">
        <v>60</v>
      </c>
      <c r="H1284" s="3" t="s">
        <v>24</v>
      </c>
      <c r="I1284" s="3" t="s">
        <v>25</v>
      </c>
      <c r="J1284" s="1" t="s">
        <v>129</v>
      </c>
      <c r="K1284" s="7" t="s">
        <v>104</v>
      </c>
      <c r="L1284" s="3" t="s">
        <v>28</v>
      </c>
      <c r="M1284" s="3" t="s">
        <v>28</v>
      </c>
      <c r="N1284" s="3" t="s">
        <v>130</v>
      </c>
      <c r="O1284" s="96" t="s">
        <v>28</v>
      </c>
      <c r="P1284" s="96" t="s">
        <v>837</v>
      </c>
      <c r="Q1284" s="96" t="s">
        <v>32</v>
      </c>
      <c r="R1284" s="96"/>
    </row>
    <row r="1285" spans="1:18" ht="15" customHeight="1">
      <c r="A1285" s="5" t="s">
        <v>4934</v>
      </c>
      <c r="B1285" s="3" t="s">
        <v>4935</v>
      </c>
      <c r="C1285" s="3"/>
      <c r="D1285" s="3" t="s">
        <v>4936</v>
      </c>
      <c r="E1285" s="3" t="s">
        <v>4937</v>
      </c>
      <c r="F1285" s="3" t="s">
        <v>22</v>
      </c>
      <c r="G1285" s="3" t="s">
        <v>60</v>
      </c>
      <c r="H1285" s="3" t="s">
        <v>24</v>
      </c>
      <c r="I1285" s="3" t="s">
        <v>25</v>
      </c>
      <c r="J1285" s="1" t="s">
        <v>129</v>
      </c>
      <c r="K1285" s="7" t="s">
        <v>104</v>
      </c>
      <c r="L1285" s="3" t="s">
        <v>28</v>
      </c>
      <c r="M1285" s="3" t="s">
        <v>28</v>
      </c>
      <c r="N1285" s="3" t="s">
        <v>130</v>
      </c>
      <c r="O1285" s="96" t="s">
        <v>28</v>
      </c>
      <c r="P1285" s="96" t="s">
        <v>837</v>
      </c>
      <c r="Q1285" s="96" t="s">
        <v>32</v>
      </c>
      <c r="R1285" s="96"/>
    </row>
    <row r="1286" spans="1:18" ht="15" customHeight="1">
      <c r="A1286" s="5" t="s">
        <v>4938</v>
      </c>
      <c r="B1286" s="3" t="s">
        <v>4939</v>
      </c>
      <c r="C1286" s="3"/>
      <c r="D1286" s="3" t="s">
        <v>4940</v>
      </c>
      <c r="E1286" s="3" t="s">
        <v>4941</v>
      </c>
      <c r="F1286" s="3" t="s">
        <v>22</v>
      </c>
      <c r="G1286" s="3" t="s">
        <v>97</v>
      </c>
      <c r="H1286" s="3" t="s">
        <v>24</v>
      </c>
      <c r="I1286" s="3" t="s">
        <v>25</v>
      </c>
      <c r="J1286" s="1" t="s">
        <v>242</v>
      </c>
      <c r="K1286" s="7" t="s">
        <v>104</v>
      </c>
      <c r="L1286" s="3" t="s">
        <v>28</v>
      </c>
      <c r="M1286" s="3" t="s">
        <v>29</v>
      </c>
      <c r="N1286" s="3" t="s">
        <v>28</v>
      </c>
      <c r="O1286" s="96" t="s">
        <v>28</v>
      </c>
      <c r="P1286" s="96" t="s">
        <v>837</v>
      </c>
      <c r="Q1286" s="96" t="s">
        <v>32</v>
      </c>
      <c r="R1286" s="96"/>
    </row>
    <row r="1287" spans="1:18" ht="15" customHeight="1">
      <c r="A1287" s="5" t="s">
        <v>4942</v>
      </c>
      <c r="B1287" s="3" t="s">
        <v>4943</v>
      </c>
      <c r="C1287" s="3"/>
      <c r="D1287" s="3"/>
      <c r="E1287" s="3"/>
      <c r="F1287" s="3" t="s">
        <v>212</v>
      </c>
      <c r="G1287" s="3" t="s">
        <v>60</v>
      </c>
      <c r="H1287" s="3" t="s">
        <v>29</v>
      </c>
      <c r="I1287" s="3" t="s">
        <v>25</v>
      </c>
      <c r="J1287" s="1" t="s">
        <v>213</v>
      </c>
      <c r="K1287" s="7" t="s">
        <v>104</v>
      </c>
      <c r="L1287" s="3" t="s">
        <v>28</v>
      </c>
      <c r="M1287" s="3" t="s">
        <v>28</v>
      </c>
      <c r="N1287" s="3"/>
      <c r="O1287" s="96" t="s">
        <v>28</v>
      </c>
      <c r="P1287" s="96" t="s">
        <v>105</v>
      </c>
      <c r="Q1287" s="96" t="s">
        <v>32</v>
      </c>
      <c r="R1287" s="96"/>
    </row>
    <row r="1288" spans="1:18" ht="15" customHeight="1">
      <c r="A1288" s="5" t="s">
        <v>4944</v>
      </c>
      <c r="B1288" s="3" t="s">
        <v>4945</v>
      </c>
      <c r="C1288" s="3"/>
      <c r="D1288" s="3"/>
      <c r="E1288" s="3"/>
      <c r="F1288" s="3" t="s">
        <v>22</v>
      </c>
      <c r="G1288" s="3" t="s">
        <v>23</v>
      </c>
      <c r="H1288" s="3" t="s">
        <v>24</v>
      </c>
      <c r="I1288" s="3" t="s">
        <v>25</v>
      </c>
      <c r="J1288" s="1" t="s">
        <v>242</v>
      </c>
      <c r="K1288" s="7" t="s">
        <v>104</v>
      </c>
      <c r="L1288" s="3" t="s">
        <v>28</v>
      </c>
      <c r="M1288" s="3" t="s">
        <v>28</v>
      </c>
      <c r="N1288" s="3" t="s">
        <v>130</v>
      </c>
      <c r="O1288" s="96" t="s">
        <v>28</v>
      </c>
      <c r="P1288" s="96" t="s">
        <v>105</v>
      </c>
      <c r="Q1288" s="96" t="s">
        <v>32</v>
      </c>
      <c r="R1288" s="96"/>
    </row>
    <row r="1289" spans="1:18" ht="15" customHeight="1">
      <c r="A1289" s="5" t="s">
        <v>4946</v>
      </c>
      <c r="B1289" s="3" t="s">
        <v>4947</v>
      </c>
      <c r="C1289" s="3"/>
      <c r="D1289" s="3" t="s">
        <v>4948</v>
      </c>
      <c r="E1289" s="3" t="s">
        <v>4949</v>
      </c>
      <c r="F1289" s="3" t="s">
        <v>83</v>
      </c>
      <c r="G1289" s="3" t="s">
        <v>23</v>
      </c>
      <c r="H1289" s="3" t="s">
        <v>28</v>
      </c>
      <c r="I1289" s="3" t="s">
        <v>25</v>
      </c>
      <c r="J1289" s="1" t="s">
        <v>242</v>
      </c>
      <c r="K1289" s="7" t="s">
        <v>27</v>
      </c>
      <c r="L1289" s="3" t="s">
        <v>30</v>
      </c>
      <c r="M1289" s="3" t="s">
        <v>28</v>
      </c>
      <c r="N1289" s="3" t="s">
        <v>130</v>
      </c>
      <c r="O1289" s="96" t="s">
        <v>28</v>
      </c>
      <c r="P1289" s="96" t="s">
        <v>122</v>
      </c>
      <c r="Q1289" s="96" t="s">
        <v>32</v>
      </c>
      <c r="R1289" s="96"/>
    </row>
    <row r="1290" spans="1:18" ht="15" customHeight="1">
      <c r="A1290" s="5" t="s">
        <v>4950</v>
      </c>
      <c r="B1290" s="3" t="s">
        <v>4951</v>
      </c>
      <c r="C1290" s="3"/>
      <c r="D1290" s="3" t="s">
        <v>4952</v>
      </c>
      <c r="E1290" s="3"/>
      <c r="F1290" s="3" t="s">
        <v>22</v>
      </c>
      <c r="G1290" s="3" t="s">
        <v>60</v>
      </c>
      <c r="H1290" s="3" t="s">
        <v>24</v>
      </c>
      <c r="I1290" s="3" t="s">
        <v>25</v>
      </c>
      <c r="J1290" s="1" t="s">
        <v>242</v>
      </c>
      <c r="K1290" s="7" t="s">
        <v>27</v>
      </c>
      <c r="L1290" s="3" t="s">
        <v>384</v>
      </c>
      <c r="M1290" s="3" t="s">
        <v>28</v>
      </c>
      <c r="N1290" s="3" t="s">
        <v>243</v>
      </c>
      <c r="O1290" s="96" t="s">
        <v>28</v>
      </c>
      <c r="P1290" s="96" t="s">
        <v>4852</v>
      </c>
      <c r="Q1290" s="96" t="s">
        <v>32</v>
      </c>
      <c r="R1290" s="96"/>
    </row>
    <row r="1291" spans="1:18" ht="15" customHeight="1">
      <c r="A1291" s="5" t="s">
        <v>4953</v>
      </c>
      <c r="B1291" s="3" t="s">
        <v>4954</v>
      </c>
      <c r="C1291" s="3"/>
      <c r="D1291" s="3" t="s">
        <v>4955</v>
      </c>
      <c r="E1291" s="3"/>
      <c r="F1291" s="3" t="s">
        <v>22</v>
      </c>
      <c r="G1291" s="3" t="s">
        <v>60</v>
      </c>
      <c r="H1291" s="3" t="s">
        <v>24</v>
      </c>
      <c r="I1291" s="3" t="s">
        <v>25</v>
      </c>
      <c r="J1291" s="1" t="s">
        <v>242</v>
      </c>
      <c r="K1291" s="7" t="s">
        <v>27</v>
      </c>
      <c r="L1291" s="3" t="s">
        <v>1934</v>
      </c>
      <c r="M1291" s="3" t="s">
        <v>28</v>
      </c>
      <c r="N1291" s="3" t="s">
        <v>243</v>
      </c>
      <c r="O1291" s="96" t="s">
        <v>28</v>
      </c>
      <c r="P1291" s="96" t="s">
        <v>4852</v>
      </c>
      <c r="Q1291" s="96" t="s">
        <v>32</v>
      </c>
      <c r="R1291" s="96"/>
    </row>
    <row r="1292" spans="1:18" ht="15" customHeight="1">
      <c r="A1292" s="5" t="s">
        <v>4956</v>
      </c>
      <c r="B1292" s="3" t="s">
        <v>4957</v>
      </c>
      <c r="C1292" s="3"/>
      <c r="D1292" s="3" t="s">
        <v>4958</v>
      </c>
      <c r="E1292" s="3" t="s">
        <v>4959</v>
      </c>
      <c r="F1292" s="3" t="s">
        <v>22</v>
      </c>
      <c r="G1292" s="3" t="s">
        <v>60</v>
      </c>
      <c r="H1292" s="3" t="s">
        <v>24</v>
      </c>
      <c r="I1292" s="3" t="s">
        <v>25</v>
      </c>
      <c r="J1292" s="1" t="s">
        <v>242</v>
      </c>
      <c r="K1292" s="7" t="s">
        <v>38</v>
      </c>
      <c r="L1292" s="3" t="s">
        <v>28</v>
      </c>
      <c r="M1292" s="3" t="s">
        <v>28</v>
      </c>
      <c r="N1292" s="3" t="s">
        <v>4960</v>
      </c>
      <c r="O1292" s="96" t="s">
        <v>28</v>
      </c>
      <c r="P1292" s="96" t="s">
        <v>172</v>
      </c>
      <c r="Q1292" s="96" t="s">
        <v>32</v>
      </c>
      <c r="R1292" s="96"/>
    </row>
    <row r="1293" spans="1:18" ht="15" customHeight="1">
      <c r="A1293" s="5" t="s">
        <v>4961</v>
      </c>
      <c r="B1293" s="3" t="s">
        <v>4962</v>
      </c>
      <c r="C1293" s="3" t="s">
        <v>4963</v>
      </c>
      <c r="D1293" s="3" t="s">
        <v>4964</v>
      </c>
      <c r="E1293" s="3"/>
      <c r="F1293" s="3" t="s">
        <v>83</v>
      </c>
      <c r="G1293" s="3" t="s">
        <v>60</v>
      </c>
      <c r="H1293" s="3" t="s">
        <v>28</v>
      </c>
      <c r="I1293" s="3" t="s">
        <v>25</v>
      </c>
      <c r="J1293" s="1" t="s">
        <v>129</v>
      </c>
      <c r="K1293" s="7" t="s">
        <v>104</v>
      </c>
      <c r="L1293" s="3" t="s">
        <v>28</v>
      </c>
      <c r="M1293" s="3" t="s">
        <v>29</v>
      </c>
      <c r="N1293" s="3" t="s">
        <v>28</v>
      </c>
      <c r="O1293" s="96" t="s">
        <v>28</v>
      </c>
      <c r="P1293" s="96" t="s">
        <v>105</v>
      </c>
      <c r="Q1293" s="96" t="s">
        <v>32</v>
      </c>
      <c r="R1293" s="96"/>
    </row>
    <row r="1294" spans="1:18" ht="15" customHeight="1">
      <c r="A1294" s="5" t="s">
        <v>4965</v>
      </c>
      <c r="B1294" s="3" t="s">
        <v>4966</v>
      </c>
      <c r="C1294" s="3"/>
      <c r="D1294" s="3" t="s">
        <v>4967</v>
      </c>
      <c r="E1294" s="3" t="s">
        <v>4968</v>
      </c>
      <c r="F1294" s="3" t="s">
        <v>22</v>
      </c>
      <c r="G1294" s="3" t="s">
        <v>60</v>
      </c>
      <c r="H1294" s="3" t="s">
        <v>24</v>
      </c>
      <c r="I1294" s="3" t="s">
        <v>25</v>
      </c>
      <c r="J1294" s="1" t="s">
        <v>242</v>
      </c>
      <c r="K1294" s="7" t="s">
        <v>27</v>
      </c>
      <c r="L1294" s="3" t="s">
        <v>28</v>
      </c>
      <c r="M1294" s="3" t="s">
        <v>28</v>
      </c>
      <c r="N1294" s="3" t="s">
        <v>130</v>
      </c>
      <c r="O1294" s="96" t="s">
        <v>28</v>
      </c>
      <c r="P1294" s="96" t="s">
        <v>4852</v>
      </c>
      <c r="Q1294" s="96" t="s">
        <v>32</v>
      </c>
      <c r="R1294" s="96"/>
    </row>
    <row r="1295" spans="1:18" ht="15" customHeight="1">
      <c r="A1295" s="5" t="s">
        <v>4969</v>
      </c>
      <c r="B1295" s="3" t="s">
        <v>4970</v>
      </c>
      <c r="C1295" s="3"/>
      <c r="D1295" s="3" t="s">
        <v>4971</v>
      </c>
      <c r="E1295" s="3" t="s">
        <v>4972</v>
      </c>
      <c r="F1295" s="3" t="s">
        <v>22</v>
      </c>
      <c r="G1295" s="3" t="s">
        <v>60</v>
      </c>
      <c r="H1295" s="3" t="s">
        <v>24</v>
      </c>
      <c r="I1295" s="3" t="s">
        <v>25</v>
      </c>
      <c r="J1295" s="1" t="s">
        <v>32</v>
      </c>
      <c r="K1295" s="7" t="s">
        <v>104</v>
      </c>
      <c r="L1295" s="3" t="s">
        <v>28</v>
      </c>
      <c r="M1295" s="3" t="s">
        <v>28</v>
      </c>
      <c r="N1295" s="3" t="s">
        <v>130</v>
      </c>
      <c r="O1295" s="96" t="s">
        <v>28</v>
      </c>
      <c r="P1295" s="96" t="s">
        <v>837</v>
      </c>
      <c r="Q1295" s="96" t="s">
        <v>32</v>
      </c>
      <c r="R1295" s="96"/>
    </row>
    <row r="1296" spans="1:18" ht="15" customHeight="1">
      <c r="A1296" s="5" t="s">
        <v>4973</v>
      </c>
      <c r="B1296" s="3" t="s">
        <v>4974</v>
      </c>
      <c r="C1296" s="3"/>
      <c r="D1296" s="3" t="s">
        <v>4975</v>
      </c>
      <c r="E1296" s="3" t="s">
        <v>4976</v>
      </c>
      <c r="F1296" s="3" t="s">
        <v>22</v>
      </c>
      <c r="G1296" s="3" t="s">
        <v>60</v>
      </c>
      <c r="H1296" s="3" t="s">
        <v>24</v>
      </c>
      <c r="I1296" s="3" t="s">
        <v>25</v>
      </c>
      <c r="J1296" s="1" t="s">
        <v>242</v>
      </c>
      <c r="K1296" s="7" t="s">
        <v>27</v>
      </c>
      <c r="L1296" s="3" t="s">
        <v>28</v>
      </c>
      <c r="M1296" s="3" t="s">
        <v>28</v>
      </c>
      <c r="N1296" s="3" t="s">
        <v>130</v>
      </c>
      <c r="O1296" s="96" t="s">
        <v>28</v>
      </c>
      <c r="P1296" s="96" t="s">
        <v>4852</v>
      </c>
      <c r="Q1296" s="96" t="s">
        <v>32</v>
      </c>
      <c r="R1296" s="96"/>
    </row>
    <row r="1297" spans="1:18" ht="15" customHeight="1">
      <c r="A1297" s="5" t="s">
        <v>4977</v>
      </c>
      <c r="B1297" s="3" t="s">
        <v>4978</v>
      </c>
      <c r="C1297" s="3" t="s">
        <v>4979</v>
      </c>
      <c r="D1297" s="3" t="s">
        <v>4980</v>
      </c>
      <c r="E1297" s="3" t="s">
        <v>4981</v>
      </c>
      <c r="F1297" s="3" t="s">
        <v>22</v>
      </c>
      <c r="G1297" s="3" t="s">
        <v>97</v>
      </c>
      <c r="H1297" s="3" t="s">
        <v>24</v>
      </c>
      <c r="I1297" s="3" t="s">
        <v>25</v>
      </c>
      <c r="J1297" s="1" t="s">
        <v>242</v>
      </c>
      <c r="K1297" s="7" t="s">
        <v>38</v>
      </c>
      <c r="L1297" s="3" t="s">
        <v>28</v>
      </c>
      <c r="M1297" s="3" t="s">
        <v>28</v>
      </c>
      <c r="N1297" s="3" t="s">
        <v>24</v>
      </c>
      <c r="O1297" s="96" t="s">
        <v>28</v>
      </c>
      <c r="P1297" s="96" t="s">
        <v>39</v>
      </c>
      <c r="Q1297" s="96" t="s">
        <v>32</v>
      </c>
      <c r="R1297" s="96"/>
    </row>
    <row r="1298" spans="1:18" ht="15" customHeight="1">
      <c r="A1298" s="5" t="s">
        <v>4982</v>
      </c>
      <c r="B1298" s="3" t="s">
        <v>4983</v>
      </c>
      <c r="C1298" s="3"/>
      <c r="D1298" s="3" t="s">
        <v>4984</v>
      </c>
      <c r="E1298" s="3" t="s">
        <v>4985</v>
      </c>
      <c r="F1298" s="3" t="s">
        <v>22</v>
      </c>
      <c r="G1298" s="3" t="s">
        <v>60</v>
      </c>
      <c r="H1298" s="3" t="s">
        <v>24</v>
      </c>
      <c r="I1298" s="3" t="s">
        <v>25</v>
      </c>
      <c r="J1298" s="1" t="s">
        <v>242</v>
      </c>
      <c r="K1298" s="7" t="s">
        <v>104</v>
      </c>
      <c r="L1298" s="3" t="s">
        <v>28</v>
      </c>
      <c r="M1298" s="3" t="s">
        <v>28</v>
      </c>
      <c r="N1298" s="3" t="s">
        <v>130</v>
      </c>
      <c r="O1298" s="96" t="s">
        <v>28</v>
      </c>
      <c r="P1298" s="96" t="s">
        <v>837</v>
      </c>
      <c r="Q1298" s="96" t="s">
        <v>32</v>
      </c>
      <c r="R1298" s="96"/>
    </row>
    <row r="1299" spans="1:18" ht="15" customHeight="1">
      <c r="A1299" s="5" t="s">
        <v>4986</v>
      </c>
      <c r="B1299" s="3" t="s">
        <v>4987</v>
      </c>
      <c r="C1299" s="3"/>
      <c r="D1299" s="3" t="s">
        <v>4988</v>
      </c>
      <c r="E1299" s="3"/>
      <c r="F1299" s="3" t="s">
        <v>22</v>
      </c>
      <c r="G1299" s="3" t="s">
        <v>60</v>
      </c>
      <c r="H1299" s="3" t="s">
        <v>24</v>
      </c>
      <c r="I1299" s="3" t="s">
        <v>25</v>
      </c>
      <c r="J1299" s="1" t="s">
        <v>32</v>
      </c>
      <c r="K1299" s="7" t="s">
        <v>104</v>
      </c>
      <c r="L1299" s="3" t="s">
        <v>28</v>
      </c>
      <c r="M1299" s="3" t="s">
        <v>28</v>
      </c>
      <c r="N1299" s="3" t="s">
        <v>130</v>
      </c>
      <c r="O1299" s="96" t="s">
        <v>28</v>
      </c>
      <c r="P1299" s="96" t="s">
        <v>837</v>
      </c>
      <c r="Q1299" s="96" t="s">
        <v>32</v>
      </c>
      <c r="R1299" s="96"/>
    </row>
    <row r="1300" spans="1:18" ht="15" customHeight="1">
      <c r="A1300" s="5" t="s">
        <v>4989</v>
      </c>
      <c r="B1300" s="3" t="s">
        <v>4990</v>
      </c>
      <c r="C1300" s="3"/>
      <c r="D1300" s="3" t="s">
        <v>4991</v>
      </c>
      <c r="E1300" s="3" t="s">
        <v>4992</v>
      </c>
      <c r="F1300" s="3" t="s">
        <v>22</v>
      </c>
      <c r="G1300" s="3" t="s">
        <v>60</v>
      </c>
      <c r="H1300" s="3" t="s">
        <v>24</v>
      </c>
      <c r="I1300" s="3" t="s">
        <v>25</v>
      </c>
      <c r="J1300" s="1" t="s">
        <v>242</v>
      </c>
      <c r="K1300" s="7" t="s">
        <v>104</v>
      </c>
      <c r="L1300" s="3" t="s">
        <v>28</v>
      </c>
      <c r="M1300" s="3" t="s">
        <v>28</v>
      </c>
      <c r="N1300" s="3" t="s">
        <v>130</v>
      </c>
      <c r="O1300" s="96" t="s">
        <v>28</v>
      </c>
      <c r="P1300" s="96" t="s">
        <v>837</v>
      </c>
      <c r="Q1300" s="96" t="s">
        <v>32</v>
      </c>
      <c r="R1300" s="96"/>
    </row>
    <row r="1301" spans="1:18" ht="15" customHeight="1">
      <c r="A1301" s="5" t="s">
        <v>4993</v>
      </c>
      <c r="B1301" s="3" t="s">
        <v>4994</v>
      </c>
      <c r="C1301" s="3"/>
      <c r="D1301" s="3" t="s">
        <v>4995</v>
      </c>
      <c r="E1301" s="3"/>
      <c r="F1301" s="3" t="s">
        <v>83</v>
      </c>
      <c r="G1301" s="3" t="s">
        <v>60</v>
      </c>
      <c r="H1301" s="3" t="s">
        <v>28</v>
      </c>
      <c r="I1301" s="3" t="s">
        <v>25</v>
      </c>
      <c r="J1301" s="1" t="s">
        <v>32</v>
      </c>
      <c r="K1301" s="7" t="s">
        <v>104</v>
      </c>
      <c r="L1301" s="3" t="s">
        <v>30</v>
      </c>
      <c r="M1301" s="3" t="s">
        <v>28</v>
      </c>
      <c r="N1301" s="3" t="s">
        <v>130</v>
      </c>
      <c r="O1301" s="96" t="s">
        <v>28</v>
      </c>
      <c r="P1301" s="96" t="s">
        <v>837</v>
      </c>
      <c r="Q1301" s="96" t="s">
        <v>32</v>
      </c>
      <c r="R1301" s="96"/>
    </row>
    <row r="1302" spans="1:18" ht="15" customHeight="1">
      <c r="A1302" s="5" t="s">
        <v>4996</v>
      </c>
      <c r="B1302" s="3" t="s">
        <v>4997</v>
      </c>
      <c r="C1302" s="3"/>
      <c r="D1302" s="3" t="s">
        <v>4998</v>
      </c>
      <c r="E1302" s="3"/>
      <c r="F1302" s="3" t="s">
        <v>83</v>
      </c>
      <c r="G1302" s="3" t="s">
        <v>60</v>
      </c>
      <c r="H1302" s="3" t="s">
        <v>28</v>
      </c>
      <c r="I1302" s="3" t="s">
        <v>25</v>
      </c>
      <c r="J1302" s="1" t="s">
        <v>32</v>
      </c>
      <c r="K1302" s="7" t="s">
        <v>104</v>
      </c>
      <c r="L1302" s="3" t="s">
        <v>30</v>
      </c>
      <c r="M1302" s="3" t="s">
        <v>28</v>
      </c>
      <c r="N1302" s="3" t="s">
        <v>130</v>
      </c>
      <c r="O1302" s="96" t="s">
        <v>28</v>
      </c>
      <c r="P1302" s="96" t="s">
        <v>837</v>
      </c>
      <c r="Q1302" s="96" t="s">
        <v>32</v>
      </c>
      <c r="R1302" s="96"/>
    </row>
    <row r="1303" spans="1:18" ht="15" customHeight="1">
      <c r="A1303" s="5" t="s">
        <v>4999</v>
      </c>
      <c r="B1303" s="3" t="s">
        <v>5000</v>
      </c>
      <c r="C1303" s="3"/>
      <c r="D1303" s="3" t="s">
        <v>5001</v>
      </c>
      <c r="E1303" s="3" t="s">
        <v>5002</v>
      </c>
      <c r="F1303" s="3" t="s">
        <v>22</v>
      </c>
      <c r="G1303" s="3" t="s">
        <v>53</v>
      </c>
      <c r="H1303" s="3" t="s">
        <v>24</v>
      </c>
      <c r="I1303" s="3" t="s">
        <v>25</v>
      </c>
      <c r="J1303" s="1" t="s">
        <v>242</v>
      </c>
      <c r="K1303" s="7" t="s">
        <v>38</v>
      </c>
      <c r="L1303" s="3" t="s">
        <v>28</v>
      </c>
      <c r="M1303" s="3" t="s">
        <v>29</v>
      </c>
      <c r="N1303" s="3" t="s">
        <v>28</v>
      </c>
      <c r="O1303" s="96" t="s">
        <v>28</v>
      </c>
      <c r="P1303" s="96" t="s">
        <v>39</v>
      </c>
      <c r="Q1303" s="96" t="s">
        <v>32</v>
      </c>
      <c r="R1303" s="96"/>
    </row>
    <row r="1304" spans="1:18" ht="15" customHeight="1">
      <c r="A1304" s="5" t="s">
        <v>5003</v>
      </c>
      <c r="B1304" s="3" t="s">
        <v>5004</v>
      </c>
      <c r="C1304" s="3"/>
      <c r="D1304" s="3" t="s">
        <v>5005</v>
      </c>
      <c r="E1304" s="3"/>
      <c r="F1304" s="3" t="s">
        <v>22</v>
      </c>
      <c r="G1304" s="3" t="s">
        <v>258</v>
      </c>
      <c r="H1304" s="3" t="s">
        <v>24</v>
      </c>
      <c r="I1304" s="3" t="s">
        <v>25</v>
      </c>
      <c r="J1304" s="1" t="s">
        <v>5006</v>
      </c>
      <c r="K1304" s="7" t="s">
        <v>104</v>
      </c>
      <c r="L1304" s="3" t="s">
        <v>24</v>
      </c>
      <c r="M1304" s="3" t="s">
        <v>2195</v>
      </c>
      <c r="N1304" s="3" t="s">
        <v>24</v>
      </c>
      <c r="O1304" s="96" t="s">
        <v>28</v>
      </c>
      <c r="P1304" s="96" t="s">
        <v>837</v>
      </c>
      <c r="Q1304" s="96" t="s">
        <v>32</v>
      </c>
      <c r="R1304" s="96"/>
    </row>
    <row r="1305" spans="1:18" ht="15" customHeight="1">
      <c r="A1305" s="5" t="s">
        <v>5007</v>
      </c>
      <c r="B1305" s="3" t="s">
        <v>5008</v>
      </c>
      <c r="C1305" s="3"/>
      <c r="D1305" s="3" t="s">
        <v>5009</v>
      </c>
      <c r="E1305" s="3"/>
      <c r="F1305" s="3" t="s">
        <v>22</v>
      </c>
      <c r="G1305" s="3" t="s">
        <v>258</v>
      </c>
      <c r="H1305" s="3" t="s">
        <v>24</v>
      </c>
      <c r="I1305" s="3" t="s">
        <v>25</v>
      </c>
      <c r="J1305" s="1" t="s">
        <v>32</v>
      </c>
      <c r="K1305" s="7" t="s">
        <v>104</v>
      </c>
      <c r="L1305" s="3" t="s">
        <v>24</v>
      </c>
      <c r="M1305" s="3" t="s">
        <v>2195</v>
      </c>
      <c r="N1305" s="3" t="s">
        <v>24</v>
      </c>
      <c r="O1305" s="96" t="s">
        <v>28</v>
      </c>
      <c r="P1305" s="96" t="s">
        <v>837</v>
      </c>
      <c r="Q1305" s="96" t="s">
        <v>32</v>
      </c>
      <c r="R1305" s="96"/>
    </row>
    <row r="1306" spans="1:18" ht="15" customHeight="1">
      <c r="A1306" s="5" t="s">
        <v>5010</v>
      </c>
      <c r="B1306" s="3" t="s">
        <v>5011</v>
      </c>
      <c r="C1306" s="3"/>
      <c r="D1306" s="3" t="s">
        <v>5012</v>
      </c>
      <c r="E1306" s="3"/>
      <c r="F1306" s="3" t="s">
        <v>22</v>
      </c>
      <c r="G1306" s="3" t="s">
        <v>258</v>
      </c>
      <c r="H1306" s="3" t="s">
        <v>24</v>
      </c>
      <c r="I1306" s="3" t="s">
        <v>25</v>
      </c>
      <c r="J1306" s="1" t="s">
        <v>32</v>
      </c>
      <c r="K1306" s="7" t="s">
        <v>104</v>
      </c>
      <c r="L1306" s="3" t="s">
        <v>24</v>
      </c>
      <c r="M1306" s="3" t="s">
        <v>2195</v>
      </c>
      <c r="N1306" s="3" t="s">
        <v>24</v>
      </c>
      <c r="O1306" s="96" t="s">
        <v>28</v>
      </c>
      <c r="P1306" s="96" t="s">
        <v>837</v>
      </c>
      <c r="Q1306" s="96" t="s">
        <v>32</v>
      </c>
      <c r="R1306" s="96"/>
    </row>
    <row r="1307" spans="1:18" ht="15" customHeight="1">
      <c r="A1307" s="5" t="s">
        <v>5013</v>
      </c>
      <c r="B1307" s="3" t="s">
        <v>5014</v>
      </c>
      <c r="C1307" s="3"/>
      <c r="D1307" s="3" t="s">
        <v>5015</v>
      </c>
      <c r="E1307" s="3"/>
      <c r="F1307" s="3" t="s">
        <v>22</v>
      </c>
      <c r="G1307" s="3" t="s">
        <v>258</v>
      </c>
      <c r="H1307" s="3" t="s">
        <v>24</v>
      </c>
      <c r="I1307" s="3" t="s">
        <v>25</v>
      </c>
      <c r="J1307" s="1" t="s">
        <v>5006</v>
      </c>
      <c r="K1307" s="7" t="s">
        <v>104</v>
      </c>
      <c r="L1307" s="3" t="s">
        <v>24</v>
      </c>
      <c r="M1307" s="3" t="s">
        <v>2195</v>
      </c>
      <c r="N1307" s="3" t="s">
        <v>24</v>
      </c>
      <c r="O1307" s="96" t="s">
        <v>28</v>
      </c>
      <c r="P1307" s="96" t="s">
        <v>837</v>
      </c>
      <c r="Q1307" s="96" t="s">
        <v>32</v>
      </c>
      <c r="R1307" s="96"/>
    </row>
    <row r="1308" spans="1:18" ht="15" customHeight="1">
      <c r="A1308" s="5" t="s">
        <v>5016</v>
      </c>
      <c r="B1308" s="3" t="s">
        <v>5017</v>
      </c>
      <c r="C1308" s="3"/>
      <c r="D1308" s="3" t="s">
        <v>5018</v>
      </c>
      <c r="E1308" s="3"/>
      <c r="F1308" s="3" t="s">
        <v>22</v>
      </c>
      <c r="G1308" s="3" t="s">
        <v>258</v>
      </c>
      <c r="H1308" s="3" t="s">
        <v>24</v>
      </c>
      <c r="I1308" s="3" t="s">
        <v>25</v>
      </c>
      <c r="J1308" s="1" t="s">
        <v>5006</v>
      </c>
      <c r="K1308" s="7" t="s">
        <v>104</v>
      </c>
      <c r="L1308" s="3" t="s">
        <v>24</v>
      </c>
      <c r="M1308" s="3" t="s">
        <v>2195</v>
      </c>
      <c r="N1308" s="3" t="s">
        <v>24</v>
      </c>
      <c r="O1308" s="96" t="s">
        <v>28</v>
      </c>
      <c r="P1308" s="96" t="s">
        <v>837</v>
      </c>
      <c r="Q1308" s="96" t="s">
        <v>32</v>
      </c>
      <c r="R1308" s="96"/>
    </row>
    <row r="1309" spans="1:18" ht="15" customHeight="1">
      <c r="A1309" s="5" t="s">
        <v>5019</v>
      </c>
      <c r="B1309" s="3" t="s">
        <v>5020</v>
      </c>
      <c r="C1309" s="3"/>
      <c r="D1309" s="3" t="s">
        <v>5021</v>
      </c>
      <c r="E1309" s="3"/>
      <c r="F1309" s="3" t="s">
        <v>5022</v>
      </c>
      <c r="G1309" s="3" t="s">
        <v>60</v>
      </c>
      <c r="H1309" s="3" t="s">
        <v>24</v>
      </c>
      <c r="I1309" s="3" t="s">
        <v>25</v>
      </c>
      <c r="J1309" s="1" t="s">
        <v>32</v>
      </c>
      <c r="K1309" s="7" t="s">
        <v>104</v>
      </c>
      <c r="L1309" s="3" t="s">
        <v>30</v>
      </c>
      <c r="M1309" s="3" t="s">
        <v>28</v>
      </c>
      <c r="N1309" s="3" t="s">
        <v>5023</v>
      </c>
      <c r="O1309" s="96" t="s">
        <v>28</v>
      </c>
      <c r="P1309" s="96" t="s">
        <v>1157</v>
      </c>
      <c r="Q1309" s="96" t="s">
        <v>32</v>
      </c>
      <c r="R1309" s="96"/>
    </row>
    <row r="1310" spans="1:18" ht="15" customHeight="1">
      <c r="A1310" s="5" t="s">
        <v>5024</v>
      </c>
      <c r="B1310" s="3" t="s">
        <v>5025</v>
      </c>
      <c r="C1310" s="3"/>
      <c r="D1310" s="3" t="s">
        <v>5026</v>
      </c>
      <c r="E1310" s="3"/>
      <c r="F1310" s="3" t="s">
        <v>5022</v>
      </c>
      <c r="G1310" s="3" t="s">
        <v>60</v>
      </c>
      <c r="H1310" s="3" t="s">
        <v>24</v>
      </c>
      <c r="I1310" s="3" t="s">
        <v>25</v>
      </c>
      <c r="J1310" s="1" t="s">
        <v>32</v>
      </c>
      <c r="K1310" s="7" t="s">
        <v>104</v>
      </c>
      <c r="L1310" s="3" t="s">
        <v>30</v>
      </c>
      <c r="M1310" s="3" t="s">
        <v>28</v>
      </c>
      <c r="N1310" s="3" t="s">
        <v>5023</v>
      </c>
      <c r="O1310" s="96" t="s">
        <v>28</v>
      </c>
      <c r="P1310" s="96" t="s">
        <v>1157</v>
      </c>
      <c r="Q1310" s="96" t="s">
        <v>32</v>
      </c>
      <c r="R1310" s="96"/>
    </row>
    <row r="1311" spans="1:18" ht="15" customHeight="1">
      <c r="A1311" s="5" t="s">
        <v>5027</v>
      </c>
      <c r="B1311" s="3" t="s">
        <v>5028</v>
      </c>
      <c r="C1311" s="3"/>
      <c r="D1311" s="3" t="s">
        <v>5029</v>
      </c>
      <c r="E1311" s="3"/>
      <c r="F1311" s="3" t="s">
        <v>22</v>
      </c>
      <c r="G1311" s="3" t="s">
        <v>60</v>
      </c>
      <c r="H1311" s="3" t="s">
        <v>24</v>
      </c>
      <c r="I1311" s="3" t="s">
        <v>25</v>
      </c>
      <c r="J1311" s="1" t="s">
        <v>32</v>
      </c>
      <c r="K1311" s="7" t="s">
        <v>104</v>
      </c>
      <c r="L1311" s="3" t="s">
        <v>28</v>
      </c>
      <c r="M1311" s="3" t="s">
        <v>28</v>
      </c>
      <c r="N1311" s="3" t="s">
        <v>5023</v>
      </c>
      <c r="O1311" s="96" t="s">
        <v>28</v>
      </c>
      <c r="P1311" s="96" t="s">
        <v>837</v>
      </c>
      <c r="Q1311" s="96" t="s">
        <v>32</v>
      </c>
      <c r="R1311" s="96"/>
    </row>
    <row r="1312" spans="1:18" ht="15" customHeight="1">
      <c r="A1312" s="5" t="s">
        <v>5030</v>
      </c>
      <c r="B1312" s="3" t="s">
        <v>5031</v>
      </c>
      <c r="C1312" s="3"/>
      <c r="D1312" s="3" t="s">
        <v>5032</v>
      </c>
      <c r="E1312" s="3" t="s">
        <v>5033</v>
      </c>
      <c r="F1312" s="3" t="s">
        <v>83</v>
      </c>
      <c r="G1312" s="3" t="s">
        <v>60</v>
      </c>
      <c r="H1312" s="3" t="s">
        <v>28</v>
      </c>
      <c r="I1312" s="3" t="s">
        <v>25</v>
      </c>
      <c r="J1312" s="1" t="s">
        <v>5006</v>
      </c>
      <c r="K1312" s="7" t="s">
        <v>38</v>
      </c>
      <c r="L1312" s="3" t="s">
        <v>28</v>
      </c>
      <c r="M1312" s="3" t="s">
        <v>28</v>
      </c>
      <c r="N1312" s="3" t="s">
        <v>24</v>
      </c>
      <c r="O1312" s="96" t="s">
        <v>28</v>
      </c>
      <c r="P1312" s="96" t="s">
        <v>46</v>
      </c>
      <c r="Q1312" s="96" t="s">
        <v>32</v>
      </c>
      <c r="R1312" s="96"/>
    </row>
    <row r="1313" spans="1:18" ht="15" customHeight="1">
      <c r="A1313" s="5" t="s">
        <v>5034</v>
      </c>
      <c r="B1313" s="3" t="s">
        <v>5035</v>
      </c>
      <c r="C1313" s="3"/>
      <c r="D1313" s="3" t="s">
        <v>5036</v>
      </c>
      <c r="E1313" s="3"/>
      <c r="F1313" s="3" t="s">
        <v>5022</v>
      </c>
      <c r="G1313" s="3" t="s">
        <v>60</v>
      </c>
      <c r="H1313" s="3" t="s">
        <v>24</v>
      </c>
      <c r="I1313" s="3" t="s">
        <v>25</v>
      </c>
      <c r="J1313" s="1" t="s">
        <v>32</v>
      </c>
      <c r="K1313" s="7" t="s">
        <v>104</v>
      </c>
      <c r="L1313" s="3" t="s">
        <v>30</v>
      </c>
      <c r="M1313" s="3" t="s">
        <v>30</v>
      </c>
      <c r="N1313" s="3" t="s">
        <v>5023</v>
      </c>
      <c r="O1313" s="96" t="s">
        <v>28</v>
      </c>
      <c r="P1313" s="96" t="s">
        <v>513</v>
      </c>
      <c r="Q1313" s="96" t="s">
        <v>32</v>
      </c>
      <c r="R1313" s="96"/>
    </row>
    <row r="1314" spans="1:18" ht="15" customHeight="1">
      <c r="A1314" s="5" t="s">
        <v>5037</v>
      </c>
      <c r="B1314" s="3" t="s">
        <v>5038</v>
      </c>
      <c r="C1314" s="3"/>
      <c r="D1314" s="3" t="s">
        <v>5039</v>
      </c>
      <c r="E1314" s="3"/>
      <c r="F1314" s="3" t="s">
        <v>1608</v>
      </c>
      <c r="G1314" s="3" t="s">
        <v>258</v>
      </c>
      <c r="H1314" s="3" t="s">
        <v>24</v>
      </c>
      <c r="I1314" s="3" t="s">
        <v>25</v>
      </c>
      <c r="J1314" s="1" t="s">
        <v>242</v>
      </c>
      <c r="K1314" s="7" t="s">
        <v>104</v>
      </c>
      <c r="L1314" s="3" t="s">
        <v>28</v>
      </c>
      <c r="M1314" s="3" t="s">
        <v>28</v>
      </c>
      <c r="N1314" s="3" t="s">
        <v>5023</v>
      </c>
      <c r="O1314" s="96" t="s">
        <v>28</v>
      </c>
      <c r="P1314" s="96" t="s">
        <v>1157</v>
      </c>
      <c r="Q1314" s="96" t="s">
        <v>32</v>
      </c>
      <c r="R1314" s="96"/>
    </row>
    <row r="1315" spans="1:18" ht="15" customHeight="1">
      <c r="A1315" s="5" t="s">
        <v>5040</v>
      </c>
      <c r="B1315" s="3" t="s">
        <v>5041</v>
      </c>
      <c r="C1315" s="3"/>
      <c r="D1315" s="3" t="s">
        <v>5042</v>
      </c>
      <c r="E1315" s="3"/>
      <c r="F1315" s="3" t="s">
        <v>5022</v>
      </c>
      <c r="G1315" s="3" t="s">
        <v>60</v>
      </c>
      <c r="H1315" s="3" t="s">
        <v>24</v>
      </c>
      <c r="I1315" s="3" t="s">
        <v>25</v>
      </c>
      <c r="J1315" s="1" t="s">
        <v>242</v>
      </c>
      <c r="K1315" s="7" t="s">
        <v>104</v>
      </c>
      <c r="L1315" s="3" t="s">
        <v>28</v>
      </c>
      <c r="M1315" s="3" t="s">
        <v>30</v>
      </c>
      <c r="N1315" s="3" t="s">
        <v>5023</v>
      </c>
      <c r="O1315" s="96" t="s">
        <v>28</v>
      </c>
      <c r="P1315" s="96" t="s">
        <v>837</v>
      </c>
      <c r="Q1315" s="96" t="s">
        <v>32</v>
      </c>
      <c r="R1315" s="96"/>
    </row>
    <row r="1316" spans="1:18" ht="15" customHeight="1">
      <c r="A1316" s="5" t="s">
        <v>5043</v>
      </c>
      <c r="B1316" s="3" t="s">
        <v>5044</v>
      </c>
      <c r="C1316" s="3"/>
      <c r="D1316" s="3" t="s">
        <v>5045</v>
      </c>
      <c r="E1316" s="3"/>
      <c r="F1316" s="3" t="s">
        <v>5022</v>
      </c>
      <c r="G1316" s="3" t="s">
        <v>60</v>
      </c>
      <c r="H1316" s="3" t="s">
        <v>24</v>
      </c>
      <c r="I1316" s="3" t="s">
        <v>25</v>
      </c>
      <c r="J1316" s="1" t="s">
        <v>242</v>
      </c>
      <c r="K1316" s="7" t="s">
        <v>104</v>
      </c>
      <c r="L1316" s="3" t="s">
        <v>28</v>
      </c>
      <c r="M1316" s="3" t="s">
        <v>30</v>
      </c>
      <c r="N1316" s="3" t="s">
        <v>5023</v>
      </c>
      <c r="O1316" s="96" t="s">
        <v>28</v>
      </c>
      <c r="P1316" s="96" t="s">
        <v>837</v>
      </c>
      <c r="Q1316" s="96" t="s">
        <v>32</v>
      </c>
      <c r="R1316" s="96"/>
    </row>
    <row r="1317" spans="1:18" ht="15" customHeight="1">
      <c r="A1317" s="5" t="s">
        <v>5046</v>
      </c>
      <c r="B1317" s="3" t="s">
        <v>5047</v>
      </c>
      <c r="C1317" s="3"/>
      <c r="D1317" s="3" t="s">
        <v>5048</v>
      </c>
      <c r="E1317" s="3"/>
      <c r="F1317" s="3" t="s">
        <v>5022</v>
      </c>
      <c r="G1317" s="3" t="s">
        <v>60</v>
      </c>
      <c r="H1317" s="3" t="s">
        <v>24</v>
      </c>
      <c r="I1317" s="3" t="s">
        <v>25</v>
      </c>
      <c r="J1317" s="1" t="s">
        <v>242</v>
      </c>
      <c r="K1317" s="7" t="s">
        <v>104</v>
      </c>
      <c r="L1317" s="3" t="s">
        <v>28</v>
      </c>
      <c r="M1317" s="3" t="s">
        <v>30</v>
      </c>
      <c r="N1317" s="3" t="s">
        <v>5023</v>
      </c>
      <c r="O1317" s="96" t="s">
        <v>28</v>
      </c>
      <c r="P1317" s="96" t="s">
        <v>837</v>
      </c>
      <c r="Q1317" s="96" t="s">
        <v>32</v>
      </c>
      <c r="R1317" s="96"/>
    </row>
    <row r="1318" spans="1:18" ht="15" customHeight="1">
      <c r="A1318" s="5" t="s">
        <v>5049</v>
      </c>
      <c r="B1318" s="3" t="s">
        <v>5050</v>
      </c>
      <c r="C1318" s="3"/>
      <c r="D1318" s="3" t="s">
        <v>5051</v>
      </c>
      <c r="E1318" s="3"/>
      <c r="F1318" s="3" t="s">
        <v>5022</v>
      </c>
      <c r="G1318" s="3" t="s">
        <v>60</v>
      </c>
      <c r="H1318" s="3" t="s">
        <v>24</v>
      </c>
      <c r="I1318" s="3" t="s">
        <v>25</v>
      </c>
      <c r="J1318" s="1" t="s">
        <v>242</v>
      </c>
      <c r="K1318" s="7" t="s">
        <v>104</v>
      </c>
      <c r="L1318" s="3" t="s">
        <v>30</v>
      </c>
      <c r="M1318" s="3" t="s">
        <v>30</v>
      </c>
      <c r="N1318" s="3" t="s">
        <v>5023</v>
      </c>
      <c r="O1318" s="96" t="s">
        <v>28</v>
      </c>
      <c r="P1318" s="96" t="s">
        <v>837</v>
      </c>
      <c r="Q1318" s="96" t="s">
        <v>32</v>
      </c>
      <c r="R1318" s="96"/>
    </row>
    <row r="1319" spans="1:18" ht="15" customHeight="1">
      <c r="A1319" s="5" t="s">
        <v>5052</v>
      </c>
      <c r="B1319" s="3" t="s">
        <v>5053</v>
      </c>
      <c r="C1319" s="3"/>
      <c r="D1319" s="3" t="s">
        <v>5054</v>
      </c>
      <c r="E1319" s="3"/>
      <c r="F1319" s="3" t="s">
        <v>5022</v>
      </c>
      <c r="G1319" s="3" t="s">
        <v>60</v>
      </c>
      <c r="H1319" s="3" t="s">
        <v>24</v>
      </c>
      <c r="I1319" s="3" t="s">
        <v>25</v>
      </c>
      <c r="J1319" s="1" t="s">
        <v>242</v>
      </c>
      <c r="K1319" s="7" t="s">
        <v>104</v>
      </c>
      <c r="L1319" s="3" t="s">
        <v>28</v>
      </c>
      <c r="M1319" s="3" t="s">
        <v>30</v>
      </c>
      <c r="N1319" s="3" t="s">
        <v>5023</v>
      </c>
      <c r="O1319" s="96" t="s">
        <v>28</v>
      </c>
      <c r="P1319" s="96" t="s">
        <v>837</v>
      </c>
      <c r="Q1319" s="96" t="s">
        <v>32</v>
      </c>
      <c r="R1319" s="96"/>
    </row>
    <row r="1320" spans="1:18" ht="15" customHeight="1">
      <c r="A1320" s="5" t="s">
        <v>5055</v>
      </c>
      <c r="B1320" s="3" t="s">
        <v>5056</v>
      </c>
      <c r="C1320" s="3"/>
      <c r="D1320" s="3" t="s">
        <v>5057</v>
      </c>
      <c r="E1320" s="3"/>
      <c r="F1320" s="3" t="s">
        <v>5022</v>
      </c>
      <c r="G1320" s="3" t="s">
        <v>60</v>
      </c>
      <c r="H1320" s="3" t="s">
        <v>24</v>
      </c>
      <c r="I1320" s="3" t="s">
        <v>25</v>
      </c>
      <c r="J1320" s="1" t="s">
        <v>242</v>
      </c>
      <c r="K1320" s="7" t="s">
        <v>104</v>
      </c>
      <c r="L1320" s="3" t="s">
        <v>28</v>
      </c>
      <c r="M1320" s="3" t="s">
        <v>28</v>
      </c>
      <c r="N1320" s="3" t="s">
        <v>24</v>
      </c>
      <c r="O1320" s="96" t="s">
        <v>28</v>
      </c>
      <c r="P1320" s="96" t="s">
        <v>1157</v>
      </c>
      <c r="Q1320" s="96" t="s">
        <v>32</v>
      </c>
      <c r="R1320" s="96"/>
    </row>
    <row r="1321" spans="1:18" ht="15" customHeight="1">
      <c r="A1321" s="5" t="s">
        <v>5058</v>
      </c>
      <c r="B1321" s="3" t="s">
        <v>5059</v>
      </c>
      <c r="C1321" s="3"/>
      <c r="D1321" s="3" t="s">
        <v>5060</v>
      </c>
      <c r="E1321" s="3" t="s">
        <v>5061</v>
      </c>
      <c r="F1321" s="3" t="s">
        <v>83</v>
      </c>
      <c r="G1321" s="3" t="s">
        <v>97</v>
      </c>
      <c r="H1321" s="3" t="s">
        <v>28</v>
      </c>
      <c r="I1321" s="3" t="s">
        <v>25</v>
      </c>
      <c r="J1321" s="1" t="s">
        <v>32</v>
      </c>
      <c r="K1321" s="7" t="s">
        <v>27</v>
      </c>
      <c r="L1321" s="3" t="s">
        <v>28</v>
      </c>
      <c r="M1321" s="3" t="s">
        <v>29</v>
      </c>
      <c r="N1321" s="3" t="s">
        <v>30</v>
      </c>
      <c r="O1321" s="96" t="s">
        <v>28</v>
      </c>
      <c r="P1321" s="96" t="s">
        <v>4852</v>
      </c>
      <c r="Q1321" s="96" t="s">
        <v>32</v>
      </c>
      <c r="R1321" s="96"/>
    </row>
    <row r="1322" spans="1:18" ht="15" customHeight="1">
      <c r="A1322" s="5" t="s">
        <v>5062</v>
      </c>
      <c r="B1322" s="3" t="s">
        <v>5063</v>
      </c>
      <c r="C1322" s="3"/>
      <c r="D1322" s="3" t="s">
        <v>5064</v>
      </c>
      <c r="E1322" s="3"/>
      <c r="F1322" s="3" t="s">
        <v>5022</v>
      </c>
      <c r="G1322" s="3" t="s">
        <v>60</v>
      </c>
      <c r="H1322" s="3" t="s">
        <v>24</v>
      </c>
      <c r="I1322" s="3" t="s">
        <v>25</v>
      </c>
      <c r="J1322" s="1" t="s">
        <v>242</v>
      </c>
      <c r="K1322" s="7" t="s">
        <v>104</v>
      </c>
      <c r="L1322" s="3" t="s">
        <v>28</v>
      </c>
      <c r="M1322" s="3" t="s">
        <v>28</v>
      </c>
      <c r="N1322" s="3" t="s">
        <v>24</v>
      </c>
      <c r="O1322" s="96" t="s">
        <v>28</v>
      </c>
      <c r="P1322" s="96" t="s">
        <v>1157</v>
      </c>
      <c r="Q1322" s="96" t="s">
        <v>32</v>
      </c>
      <c r="R1322" s="96"/>
    </row>
    <row r="1323" spans="1:18" ht="15" customHeight="1">
      <c r="A1323" s="5" t="s">
        <v>5065</v>
      </c>
      <c r="B1323" s="3" t="s">
        <v>5066</v>
      </c>
      <c r="C1323" s="3"/>
      <c r="D1323" s="3" t="s">
        <v>5067</v>
      </c>
      <c r="E1323" s="3"/>
      <c r="F1323" s="3" t="s">
        <v>22</v>
      </c>
      <c r="G1323" s="3" t="s">
        <v>60</v>
      </c>
      <c r="H1323" s="3" t="s">
        <v>24</v>
      </c>
      <c r="I1323" s="3" t="s">
        <v>25</v>
      </c>
      <c r="J1323" s="1" t="s">
        <v>242</v>
      </c>
      <c r="K1323" s="7" t="s">
        <v>104</v>
      </c>
      <c r="L1323" s="3" t="s">
        <v>28</v>
      </c>
      <c r="M1323" s="3" t="s">
        <v>30</v>
      </c>
      <c r="N1323" s="3" t="s">
        <v>5023</v>
      </c>
      <c r="O1323" s="96" t="s">
        <v>28</v>
      </c>
      <c r="P1323" s="96" t="s">
        <v>837</v>
      </c>
      <c r="Q1323" s="96" t="s">
        <v>32</v>
      </c>
      <c r="R1323" s="96"/>
    </row>
    <row r="1324" spans="1:18" ht="15" customHeight="1">
      <c r="A1324" s="5" t="s">
        <v>5068</v>
      </c>
      <c r="B1324" s="3" t="s">
        <v>5069</v>
      </c>
      <c r="C1324" s="3"/>
      <c r="D1324" s="3" t="s">
        <v>5070</v>
      </c>
      <c r="E1324" s="3"/>
      <c r="F1324" s="3" t="s">
        <v>1608</v>
      </c>
      <c r="G1324" s="3" t="s">
        <v>60</v>
      </c>
      <c r="H1324" s="3" t="s">
        <v>28</v>
      </c>
      <c r="I1324" s="3" t="s">
        <v>25</v>
      </c>
      <c r="J1324" s="1" t="s">
        <v>242</v>
      </c>
      <c r="K1324" s="7" t="s">
        <v>104</v>
      </c>
      <c r="L1324" s="3" t="s">
        <v>30</v>
      </c>
      <c r="M1324" s="3" t="s">
        <v>30</v>
      </c>
      <c r="N1324" s="3" t="s">
        <v>5023</v>
      </c>
      <c r="O1324" s="96" t="s">
        <v>28</v>
      </c>
      <c r="P1324" s="96" t="s">
        <v>513</v>
      </c>
      <c r="Q1324" s="96" t="s">
        <v>32</v>
      </c>
      <c r="R1324" s="96"/>
    </row>
    <row r="1325" spans="1:18" ht="15" customHeight="1">
      <c r="A1325" s="5" t="s">
        <v>5071</v>
      </c>
      <c r="B1325" s="3" t="s">
        <v>5072</v>
      </c>
      <c r="C1325" s="3"/>
      <c r="D1325" s="3" t="s">
        <v>5073</v>
      </c>
      <c r="E1325" s="3"/>
      <c r="F1325" s="3" t="s">
        <v>5022</v>
      </c>
      <c r="G1325" s="3" t="s">
        <v>60</v>
      </c>
      <c r="H1325" s="3" t="s">
        <v>24</v>
      </c>
      <c r="I1325" s="3" t="s">
        <v>25</v>
      </c>
      <c r="J1325" s="1" t="s">
        <v>242</v>
      </c>
      <c r="K1325" s="7" t="s">
        <v>104</v>
      </c>
      <c r="L1325" s="3" t="s">
        <v>30</v>
      </c>
      <c r="M1325" s="3" t="s">
        <v>30</v>
      </c>
      <c r="N1325" s="3" t="s">
        <v>5023</v>
      </c>
      <c r="O1325" s="96" t="s">
        <v>28</v>
      </c>
      <c r="P1325" s="96" t="s">
        <v>513</v>
      </c>
      <c r="Q1325" s="96" t="s">
        <v>32</v>
      </c>
      <c r="R1325" s="96"/>
    </row>
    <row r="1326" spans="1:18" ht="15" customHeight="1">
      <c r="A1326" s="5" t="s">
        <v>5074</v>
      </c>
      <c r="B1326" s="3" t="s">
        <v>5075</v>
      </c>
      <c r="C1326" s="3"/>
      <c r="D1326" s="3" t="s">
        <v>5076</v>
      </c>
      <c r="E1326" s="3"/>
      <c r="F1326" s="3" t="s">
        <v>5022</v>
      </c>
      <c r="G1326" s="3" t="s">
        <v>60</v>
      </c>
      <c r="H1326" s="3" t="s">
        <v>24</v>
      </c>
      <c r="I1326" s="3" t="s">
        <v>25</v>
      </c>
      <c r="J1326" s="1" t="s">
        <v>242</v>
      </c>
      <c r="K1326" s="7" t="s">
        <v>104</v>
      </c>
      <c r="L1326" s="3" t="s">
        <v>30</v>
      </c>
      <c r="M1326" s="3" t="s">
        <v>30</v>
      </c>
      <c r="N1326" s="3" t="s">
        <v>5023</v>
      </c>
      <c r="O1326" s="96" t="s">
        <v>28</v>
      </c>
      <c r="P1326" s="96" t="s">
        <v>513</v>
      </c>
      <c r="Q1326" s="96" t="s">
        <v>32</v>
      </c>
      <c r="R1326" s="96"/>
    </row>
    <row r="1327" spans="1:18" ht="15" customHeight="1">
      <c r="A1327" s="5" t="s">
        <v>5077</v>
      </c>
      <c r="B1327" s="3" t="s">
        <v>5078</v>
      </c>
      <c r="C1327" s="3"/>
      <c r="D1327" s="3" t="s">
        <v>5079</v>
      </c>
      <c r="E1327" s="3"/>
      <c r="F1327" s="3" t="s">
        <v>5022</v>
      </c>
      <c r="G1327" s="3" t="s">
        <v>60</v>
      </c>
      <c r="H1327" s="3" t="s">
        <v>24</v>
      </c>
      <c r="I1327" s="3" t="s">
        <v>25</v>
      </c>
      <c r="J1327" s="1" t="s">
        <v>242</v>
      </c>
      <c r="K1327" s="7" t="s">
        <v>104</v>
      </c>
      <c r="L1327" s="3" t="s">
        <v>30</v>
      </c>
      <c r="M1327" s="3" t="s">
        <v>30</v>
      </c>
      <c r="N1327" s="3" t="s">
        <v>5023</v>
      </c>
      <c r="O1327" s="96" t="s">
        <v>28</v>
      </c>
      <c r="P1327" s="96" t="s">
        <v>513</v>
      </c>
      <c r="Q1327" s="96" t="s">
        <v>32</v>
      </c>
      <c r="R1327" s="96"/>
    </row>
    <row r="1328" spans="1:18" ht="15" customHeight="1">
      <c r="A1328" s="5" t="s">
        <v>5080</v>
      </c>
      <c r="B1328" s="3" t="s">
        <v>5081</v>
      </c>
      <c r="C1328" s="3"/>
      <c r="D1328" s="3" t="s">
        <v>5082</v>
      </c>
      <c r="E1328" s="3"/>
      <c r="F1328" s="3" t="s">
        <v>1608</v>
      </c>
      <c r="G1328" s="3" t="s">
        <v>60</v>
      </c>
      <c r="H1328" s="3" t="s">
        <v>28</v>
      </c>
      <c r="I1328" s="3" t="s">
        <v>25</v>
      </c>
      <c r="J1328" s="1" t="s">
        <v>242</v>
      </c>
      <c r="K1328" s="7" t="s">
        <v>104</v>
      </c>
      <c r="L1328" s="3" t="s">
        <v>28</v>
      </c>
      <c r="M1328" s="3" t="s">
        <v>28</v>
      </c>
      <c r="N1328" s="3" t="s">
        <v>5023</v>
      </c>
      <c r="O1328" s="96" t="s">
        <v>28</v>
      </c>
      <c r="P1328" s="96" t="s">
        <v>1157</v>
      </c>
      <c r="Q1328" s="96" t="s">
        <v>32</v>
      </c>
      <c r="R1328" s="96"/>
    </row>
    <row r="1329" spans="1:18" ht="15" customHeight="1">
      <c r="A1329" s="5" t="s">
        <v>5083</v>
      </c>
      <c r="B1329" s="3" t="s">
        <v>5084</v>
      </c>
      <c r="C1329" s="3"/>
      <c r="D1329" s="3" t="s">
        <v>5085</v>
      </c>
      <c r="E1329" s="3"/>
      <c r="F1329" s="3" t="s">
        <v>5022</v>
      </c>
      <c r="G1329" s="3" t="s">
        <v>60</v>
      </c>
      <c r="H1329" s="3" t="s">
        <v>24</v>
      </c>
      <c r="I1329" s="3" t="s">
        <v>25</v>
      </c>
      <c r="J1329" s="1" t="s">
        <v>242</v>
      </c>
      <c r="K1329" s="7" t="s">
        <v>104</v>
      </c>
      <c r="L1329" s="3" t="s">
        <v>30</v>
      </c>
      <c r="M1329" s="3" t="s">
        <v>30</v>
      </c>
      <c r="N1329" s="3" t="s">
        <v>5023</v>
      </c>
      <c r="O1329" s="96" t="s">
        <v>28</v>
      </c>
      <c r="P1329" s="96" t="s">
        <v>513</v>
      </c>
      <c r="Q1329" s="96" t="s">
        <v>32</v>
      </c>
      <c r="R1329" s="96"/>
    </row>
    <row r="1330" spans="1:18" ht="15" customHeight="1">
      <c r="A1330" s="5" t="s">
        <v>5086</v>
      </c>
      <c r="B1330" s="3" t="s">
        <v>5087</v>
      </c>
      <c r="C1330" s="3"/>
      <c r="D1330" s="3" t="s">
        <v>5088</v>
      </c>
      <c r="E1330" s="3"/>
      <c r="F1330" s="3" t="s">
        <v>5022</v>
      </c>
      <c r="G1330" s="3" t="s">
        <v>60</v>
      </c>
      <c r="H1330" s="3" t="s">
        <v>24</v>
      </c>
      <c r="I1330" s="3" t="s">
        <v>25</v>
      </c>
      <c r="J1330" s="1" t="s">
        <v>242</v>
      </c>
      <c r="K1330" s="7" t="s">
        <v>104</v>
      </c>
      <c r="L1330" s="3" t="s">
        <v>30</v>
      </c>
      <c r="M1330" s="3" t="s">
        <v>30</v>
      </c>
      <c r="N1330" s="3" t="s">
        <v>5023</v>
      </c>
      <c r="O1330" s="96" t="s">
        <v>28</v>
      </c>
      <c r="P1330" s="96" t="s">
        <v>513</v>
      </c>
      <c r="Q1330" s="96" t="s">
        <v>32</v>
      </c>
      <c r="R1330" s="96"/>
    </row>
    <row r="1331" spans="1:18" ht="15" customHeight="1">
      <c r="A1331" s="5" t="s">
        <v>5089</v>
      </c>
      <c r="B1331" s="3" t="s">
        <v>5090</v>
      </c>
      <c r="C1331" s="3"/>
      <c r="D1331" s="3" t="s">
        <v>5091</v>
      </c>
      <c r="E1331" s="3"/>
      <c r="F1331" s="3" t="s">
        <v>5022</v>
      </c>
      <c r="G1331" s="3" t="s">
        <v>60</v>
      </c>
      <c r="H1331" s="3" t="s">
        <v>24</v>
      </c>
      <c r="I1331" s="3" t="s">
        <v>25</v>
      </c>
      <c r="J1331" s="1" t="s">
        <v>242</v>
      </c>
      <c r="K1331" s="7" t="s">
        <v>104</v>
      </c>
      <c r="L1331" s="3" t="s">
        <v>30</v>
      </c>
      <c r="M1331" s="3" t="s">
        <v>30</v>
      </c>
      <c r="N1331" s="3" t="s">
        <v>5023</v>
      </c>
      <c r="O1331" s="96" t="s">
        <v>28</v>
      </c>
      <c r="P1331" s="96" t="s">
        <v>513</v>
      </c>
      <c r="Q1331" s="96" t="s">
        <v>32</v>
      </c>
      <c r="R1331" s="96"/>
    </row>
    <row r="1332" spans="1:18" ht="15" customHeight="1">
      <c r="A1332" s="5" t="s">
        <v>5092</v>
      </c>
      <c r="B1332" s="3" t="s">
        <v>5093</v>
      </c>
      <c r="C1332" s="3"/>
      <c r="D1332" s="3" t="s">
        <v>5094</v>
      </c>
      <c r="E1332" s="3"/>
      <c r="F1332" s="3" t="s">
        <v>22</v>
      </c>
      <c r="G1332" s="3" t="s">
        <v>60</v>
      </c>
      <c r="H1332" s="3" t="s">
        <v>24</v>
      </c>
      <c r="I1332" s="3" t="s">
        <v>25</v>
      </c>
      <c r="J1332" s="1" t="s">
        <v>242</v>
      </c>
      <c r="K1332" s="7" t="s">
        <v>104</v>
      </c>
      <c r="L1332" s="3" t="s">
        <v>30</v>
      </c>
      <c r="M1332" s="3" t="s">
        <v>28</v>
      </c>
      <c r="N1332" s="3" t="s">
        <v>130</v>
      </c>
      <c r="O1332" s="96" t="s">
        <v>28</v>
      </c>
      <c r="P1332" s="96" t="s">
        <v>4770</v>
      </c>
      <c r="Q1332" s="96" t="s">
        <v>32</v>
      </c>
      <c r="R1332" s="96"/>
    </row>
    <row r="1333" spans="1:18" ht="15" customHeight="1">
      <c r="A1333" s="5" t="s">
        <v>5095</v>
      </c>
      <c r="B1333" s="3" t="s">
        <v>5096</v>
      </c>
      <c r="C1333" s="3"/>
      <c r="D1333" s="3" t="s">
        <v>5097</v>
      </c>
      <c r="E1333" s="3"/>
      <c r="F1333" s="3" t="s">
        <v>5022</v>
      </c>
      <c r="G1333" s="3" t="s">
        <v>60</v>
      </c>
      <c r="H1333" s="3" t="s">
        <v>24</v>
      </c>
      <c r="I1333" s="3" t="s">
        <v>25</v>
      </c>
      <c r="J1333" s="1" t="s">
        <v>32</v>
      </c>
      <c r="K1333" s="7" t="s">
        <v>104</v>
      </c>
      <c r="L1333" s="3" t="s">
        <v>30</v>
      </c>
      <c r="M1333" s="3" t="s">
        <v>28</v>
      </c>
      <c r="N1333" s="3" t="s">
        <v>24</v>
      </c>
      <c r="O1333" s="96" t="s">
        <v>28</v>
      </c>
      <c r="P1333" s="96" t="s">
        <v>1157</v>
      </c>
      <c r="Q1333" s="96" t="s">
        <v>32</v>
      </c>
      <c r="R1333" s="96"/>
    </row>
    <row r="1334" spans="1:18" ht="15" customHeight="1">
      <c r="A1334" s="5" t="s">
        <v>5098</v>
      </c>
      <c r="B1334" s="3" t="s">
        <v>5099</v>
      </c>
      <c r="C1334" s="3"/>
      <c r="D1334" s="3" t="s">
        <v>5100</v>
      </c>
      <c r="E1334" s="3"/>
      <c r="F1334" s="3" t="s">
        <v>5022</v>
      </c>
      <c r="G1334" s="3" t="s">
        <v>60</v>
      </c>
      <c r="H1334" s="3" t="s">
        <v>24</v>
      </c>
      <c r="I1334" s="3" t="s">
        <v>25</v>
      </c>
      <c r="J1334" s="1" t="s">
        <v>242</v>
      </c>
      <c r="K1334" s="7" t="s">
        <v>104</v>
      </c>
      <c r="L1334" s="3" t="s">
        <v>28</v>
      </c>
      <c r="M1334" s="3" t="s">
        <v>28</v>
      </c>
      <c r="N1334" s="3" t="s">
        <v>24</v>
      </c>
      <c r="O1334" s="96" t="s">
        <v>28</v>
      </c>
      <c r="P1334" s="96" t="s">
        <v>1157</v>
      </c>
      <c r="Q1334" s="96" t="s">
        <v>32</v>
      </c>
      <c r="R1334" s="96"/>
    </row>
    <row r="1335" spans="1:18" ht="15" customHeight="1">
      <c r="A1335" s="5" t="s">
        <v>5101</v>
      </c>
      <c r="B1335" s="3" t="s">
        <v>5102</v>
      </c>
      <c r="C1335" s="3"/>
      <c r="D1335" s="3" t="s">
        <v>5103</v>
      </c>
      <c r="E1335" s="3"/>
      <c r="F1335" s="3" t="s">
        <v>5022</v>
      </c>
      <c r="G1335" s="3" t="s">
        <v>23</v>
      </c>
      <c r="H1335" s="3" t="s">
        <v>24</v>
      </c>
      <c r="I1335" s="3" t="s">
        <v>25</v>
      </c>
      <c r="J1335" s="1" t="s">
        <v>242</v>
      </c>
      <c r="K1335" s="7" t="s">
        <v>104</v>
      </c>
      <c r="L1335" s="3" t="s">
        <v>30</v>
      </c>
      <c r="M1335" s="3" t="s">
        <v>30</v>
      </c>
      <c r="N1335" s="3" t="s">
        <v>5023</v>
      </c>
      <c r="O1335" s="96" t="s">
        <v>28</v>
      </c>
      <c r="P1335" s="96" t="s">
        <v>513</v>
      </c>
      <c r="Q1335" s="96" t="s">
        <v>32</v>
      </c>
      <c r="R1335" s="96"/>
    </row>
    <row r="1336" spans="1:18" ht="15" customHeight="1">
      <c r="A1336" s="5" t="s">
        <v>5104</v>
      </c>
      <c r="B1336" s="3" t="s">
        <v>5105</v>
      </c>
      <c r="C1336" s="3"/>
      <c r="D1336" s="3" t="s">
        <v>5106</v>
      </c>
      <c r="E1336" s="3"/>
      <c r="F1336" s="3" t="s">
        <v>5022</v>
      </c>
      <c r="G1336" s="3" t="s">
        <v>60</v>
      </c>
      <c r="H1336" s="3" t="s">
        <v>24</v>
      </c>
      <c r="I1336" s="3" t="s">
        <v>25</v>
      </c>
      <c r="J1336" s="1" t="s">
        <v>242</v>
      </c>
      <c r="K1336" s="7" t="s">
        <v>104</v>
      </c>
      <c r="L1336" s="3" t="s">
        <v>30</v>
      </c>
      <c r="M1336" s="3" t="s">
        <v>28</v>
      </c>
      <c r="N1336" s="3" t="s">
        <v>24</v>
      </c>
      <c r="O1336" s="96" t="s">
        <v>28</v>
      </c>
      <c r="P1336" s="96" t="s">
        <v>1157</v>
      </c>
      <c r="Q1336" s="96" t="s">
        <v>32</v>
      </c>
      <c r="R1336" s="96"/>
    </row>
    <row r="1337" spans="1:18" ht="15" customHeight="1">
      <c r="A1337" s="5" t="s">
        <v>5107</v>
      </c>
      <c r="B1337" s="3" t="s">
        <v>5108</v>
      </c>
      <c r="C1337" s="3"/>
      <c r="D1337" s="3" t="s">
        <v>5109</v>
      </c>
      <c r="E1337" s="3"/>
      <c r="F1337" s="3" t="s">
        <v>5022</v>
      </c>
      <c r="G1337" s="3" t="s">
        <v>60</v>
      </c>
      <c r="H1337" s="3" t="s">
        <v>24</v>
      </c>
      <c r="I1337" s="3" t="s">
        <v>25</v>
      </c>
      <c r="J1337" s="1" t="s">
        <v>242</v>
      </c>
      <c r="K1337" s="7" t="s">
        <v>104</v>
      </c>
      <c r="L1337" s="3" t="s">
        <v>30</v>
      </c>
      <c r="M1337" s="3" t="s">
        <v>30</v>
      </c>
      <c r="N1337" s="3" t="s">
        <v>5023</v>
      </c>
      <c r="O1337" s="96" t="s">
        <v>28</v>
      </c>
      <c r="P1337" s="96" t="s">
        <v>513</v>
      </c>
      <c r="Q1337" s="96" t="s">
        <v>32</v>
      </c>
      <c r="R1337" s="96"/>
    </row>
    <row r="1338" spans="1:18" ht="15" customHeight="1">
      <c r="A1338" s="5" t="s">
        <v>5110</v>
      </c>
      <c r="B1338" s="3" t="s">
        <v>5111</v>
      </c>
      <c r="C1338" s="3"/>
      <c r="D1338" s="3" t="s">
        <v>5112</v>
      </c>
      <c r="E1338" s="3"/>
      <c r="F1338" s="3" t="s">
        <v>1608</v>
      </c>
      <c r="G1338" s="3" t="s">
        <v>60</v>
      </c>
      <c r="H1338" s="3" t="s">
        <v>28</v>
      </c>
      <c r="I1338" s="3" t="s">
        <v>25</v>
      </c>
      <c r="J1338" s="1" t="s">
        <v>242</v>
      </c>
      <c r="K1338" s="7" t="s">
        <v>104</v>
      </c>
      <c r="L1338" s="3" t="s">
        <v>30</v>
      </c>
      <c r="M1338" s="3" t="s">
        <v>28</v>
      </c>
      <c r="N1338" s="3" t="s">
        <v>5023</v>
      </c>
      <c r="O1338" s="96" t="s">
        <v>28</v>
      </c>
      <c r="P1338" s="96" t="s">
        <v>1157</v>
      </c>
      <c r="Q1338" s="96" t="s">
        <v>32</v>
      </c>
      <c r="R1338" s="96"/>
    </row>
    <row r="1339" spans="1:18" ht="15" customHeight="1">
      <c r="A1339" s="5" t="s">
        <v>5113</v>
      </c>
      <c r="B1339" s="3" t="s">
        <v>5114</v>
      </c>
      <c r="C1339" s="3"/>
      <c r="D1339" s="3" t="s">
        <v>5115</v>
      </c>
      <c r="E1339" s="3"/>
      <c r="F1339" s="3" t="s">
        <v>5022</v>
      </c>
      <c r="G1339" s="3" t="s">
        <v>60</v>
      </c>
      <c r="H1339" s="3" t="s">
        <v>24</v>
      </c>
      <c r="I1339" s="3" t="s">
        <v>25</v>
      </c>
      <c r="J1339" s="1" t="s">
        <v>242</v>
      </c>
      <c r="K1339" s="7" t="s">
        <v>104</v>
      </c>
      <c r="L1339" s="3" t="s">
        <v>28</v>
      </c>
      <c r="M1339" s="3" t="s">
        <v>28</v>
      </c>
      <c r="N1339" s="3" t="s">
        <v>5023</v>
      </c>
      <c r="O1339" s="96" t="s">
        <v>28</v>
      </c>
      <c r="P1339" s="96" t="s">
        <v>1157</v>
      </c>
      <c r="Q1339" s="96" t="s">
        <v>32</v>
      </c>
      <c r="R1339" s="96"/>
    </row>
    <row r="1340" spans="1:18" ht="15" customHeight="1">
      <c r="A1340" s="5" t="s">
        <v>5116</v>
      </c>
      <c r="B1340" s="3" t="s">
        <v>5117</v>
      </c>
      <c r="C1340" s="3"/>
      <c r="D1340" s="3" t="s">
        <v>5118</v>
      </c>
      <c r="E1340" s="3"/>
      <c r="F1340" s="3" t="s">
        <v>5022</v>
      </c>
      <c r="G1340" s="3" t="s">
        <v>60</v>
      </c>
      <c r="H1340" s="3" t="s">
        <v>24</v>
      </c>
      <c r="I1340" s="3" t="s">
        <v>25</v>
      </c>
      <c r="J1340" s="1" t="s">
        <v>242</v>
      </c>
      <c r="K1340" s="7" t="s">
        <v>104</v>
      </c>
      <c r="L1340" s="3" t="s">
        <v>30</v>
      </c>
      <c r="M1340" s="3" t="s">
        <v>30</v>
      </c>
      <c r="N1340" s="3" t="s">
        <v>5023</v>
      </c>
      <c r="O1340" s="96" t="s">
        <v>28</v>
      </c>
      <c r="P1340" s="96" t="s">
        <v>513</v>
      </c>
      <c r="Q1340" s="96" t="s">
        <v>32</v>
      </c>
      <c r="R1340" s="96"/>
    </row>
    <row r="1341" spans="1:18" ht="15" customHeight="1">
      <c r="A1341" s="5" t="s">
        <v>5119</v>
      </c>
      <c r="B1341" s="3" t="s">
        <v>5120</v>
      </c>
      <c r="C1341" s="3"/>
      <c r="D1341" s="3" t="s">
        <v>5121</v>
      </c>
      <c r="E1341" s="3"/>
      <c r="F1341" s="3" t="s">
        <v>22</v>
      </c>
      <c r="G1341" s="3" t="s">
        <v>60</v>
      </c>
      <c r="H1341" s="3" t="s">
        <v>24</v>
      </c>
      <c r="I1341" s="3" t="s">
        <v>25</v>
      </c>
      <c r="J1341" s="1" t="s">
        <v>242</v>
      </c>
      <c r="K1341" s="7" t="s">
        <v>104</v>
      </c>
      <c r="L1341" s="3" t="s">
        <v>30</v>
      </c>
      <c r="M1341" s="3" t="s">
        <v>30</v>
      </c>
      <c r="N1341" s="3" t="s">
        <v>5023</v>
      </c>
      <c r="O1341" s="96" t="s">
        <v>28</v>
      </c>
      <c r="P1341" s="96" t="s">
        <v>513</v>
      </c>
      <c r="Q1341" s="96" t="s">
        <v>32</v>
      </c>
      <c r="R1341" s="96"/>
    </row>
    <row r="1342" spans="1:18" ht="15" customHeight="1">
      <c r="A1342" s="5" t="s">
        <v>5122</v>
      </c>
      <c r="B1342" s="3" t="s">
        <v>5123</v>
      </c>
      <c r="C1342" s="3"/>
      <c r="D1342" s="3" t="s">
        <v>5124</v>
      </c>
      <c r="E1342" s="3"/>
      <c r="F1342" s="3" t="s">
        <v>22</v>
      </c>
      <c r="G1342" s="3" t="s">
        <v>258</v>
      </c>
      <c r="H1342" s="3" t="s">
        <v>24</v>
      </c>
      <c r="I1342" s="3" t="s">
        <v>25</v>
      </c>
      <c r="J1342" s="1" t="s">
        <v>242</v>
      </c>
      <c r="K1342" s="7" t="s">
        <v>104</v>
      </c>
      <c r="L1342" s="3" t="s">
        <v>30</v>
      </c>
      <c r="M1342" s="3" t="s">
        <v>28</v>
      </c>
      <c r="N1342" s="3" t="s">
        <v>24</v>
      </c>
      <c r="O1342" s="96" t="s">
        <v>28</v>
      </c>
      <c r="P1342" s="96" t="s">
        <v>1157</v>
      </c>
      <c r="Q1342" s="96" t="s">
        <v>32</v>
      </c>
      <c r="R1342" s="96"/>
    </row>
    <row r="1343" spans="1:18" ht="15" customHeight="1">
      <c r="A1343" s="5" t="s">
        <v>5125</v>
      </c>
      <c r="B1343" s="3" t="s">
        <v>5126</v>
      </c>
      <c r="C1343" s="3"/>
      <c r="D1343" s="3" t="s">
        <v>5127</v>
      </c>
      <c r="E1343" s="3"/>
      <c r="F1343" s="3" t="s">
        <v>22</v>
      </c>
      <c r="G1343" s="3" t="s">
        <v>258</v>
      </c>
      <c r="H1343" s="3" t="s">
        <v>24</v>
      </c>
      <c r="I1343" s="3" t="s">
        <v>25</v>
      </c>
      <c r="J1343" s="1" t="s">
        <v>242</v>
      </c>
      <c r="K1343" s="7" t="s">
        <v>104</v>
      </c>
      <c r="L1343" s="3" t="s">
        <v>30</v>
      </c>
      <c r="M1343" s="3" t="s">
        <v>28</v>
      </c>
      <c r="N1343" s="3" t="s">
        <v>24</v>
      </c>
      <c r="O1343" s="96" t="s">
        <v>28</v>
      </c>
      <c r="P1343" s="96" t="s">
        <v>1157</v>
      </c>
      <c r="Q1343" s="96" t="s">
        <v>32</v>
      </c>
      <c r="R1343" s="96"/>
    </row>
    <row r="1344" spans="1:18" ht="15" customHeight="1">
      <c r="A1344" s="5" t="s">
        <v>5128</v>
      </c>
      <c r="B1344" s="3" t="s">
        <v>5129</v>
      </c>
      <c r="C1344" s="3"/>
      <c r="D1344" s="3" t="s">
        <v>5130</v>
      </c>
      <c r="E1344" s="3"/>
      <c r="F1344" s="3" t="s">
        <v>5022</v>
      </c>
      <c r="G1344" s="3" t="s">
        <v>60</v>
      </c>
      <c r="H1344" s="3" t="s">
        <v>24</v>
      </c>
      <c r="I1344" s="3" t="s">
        <v>25</v>
      </c>
      <c r="J1344" s="1" t="s">
        <v>242</v>
      </c>
      <c r="K1344" s="7" t="s">
        <v>104</v>
      </c>
      <c r="L1344" s="3" t="s">
        <v>30</v>
      </c>
      <c r="M1344" s="3" t="s">
        <v>30</v>
      </c>
      <c r="N1344" s="3" t="s">
        <v>5023</v>
      </c>
      <c r="O1344" s="96" t="s">
        <v>28</v>
      </c>
      <c r="P1344" s="96" t="s">
        <v>513</v>
      </c>
      <c r="Q1344" s="96" t="s">
        <v>32</v>
      </c>
      <c r="R1344" s="96"/>
    </row>
    <row r="1345" spans="1:18" ht="15" customHeight="1">
      <c r="A1345" s="5" t="s">
        <v>5131</v>
      </c>
      <c r="B1345" s="3" t="s">
        <v>5132</v>
      </c>
      <c r="C1345" s="3"/>
      <c r="D1345" s="3" t="s">
        <v>5133</v>
      </c>
      <c r="E1345" s="3"/>
      <c r="F1345" s="3" t="s">
        <v>5022</v>
      </c>
      <c r="G1345" s="3" t="s">
        <v>258</v>
      </c>
      <c r="H1345" s="3" t="s">
        <v>24</v>
      </c>
      <c r="I1345" s="3" t="s">
        <v>25</v>
      </c>
      <c r="J1345" s="1" t="s">
        <v>242</v>
      </c>
      <c r="K1345" s="7" t="s">
        <v>104</v>
      </c>
      <c r="L1345" s="3" t="s">
        <v>30</v>
      </c>
      <c r="M1345" s="3" t="s">
        <v>30</v>
      </c>
      <c r="N1345" s="3" t="s">
        <v>5023</v>
      </c>
      <c r="O1345" s="96" t="s">
        <v>28</v>
      </c>
      <c r="P1345" s="96" t="s">
        <v>513</v>
      </c>
      <c r="Q1345" s="96" t="s">
        <v>32</v>
      </c>
      <c r="R1345" s="96"/>
    </row>
    <row r="1346" spans="1:18" ht="15" customHeight="1">
      <c r="A1346" s="5" t="s">
        <v>5134</v>
      </c>
      <c r="B1346" s="3" t="s">
        <v>5135</v>
      </c>
      <c r="C1346" s="3"/>
      <c r="D1346" s="3" t="s">
        <v>5136</v>
      </c>
      <c r="E1346" s="3"/>
      <c r="F1346" s="3" t="s">
        <v>5022</v>
      </c>
      <c r="G1346" s="3" t="s">
        <v>258</v>
      </c>
      <c r="H1346" s="3" t="s">
        <v>24</v>
      </c>
      <c r="I1346" s="3" t="s">
        <v>25</v>
      </c>
      <c r="J1346" s="1" t="s">
        <v>242</v>
      </c>
      <c r="K1346" s="7" t="s">
        <v>104</v>
      </c>
      <c r="L1346" s="3" t="s">
        <v>30</v>
      </c>
      <c r="M1346" s="3" t="s">
        <v>30</v>
      </c>
      <c r="N1346" s="3" t="s">
        <v>5023</v>
      </c>
      <c r="O1346" s="96" t="s">
        <v>28</v>
      </c>
      <c r="P1346" s="96" t="s">
        <v>513</v>
      </c>
      <c r="Q1346" s="96" t="s">
        <v>32</v>
      </c>
      <c r="R1346" s="96"/>
    </row>
    <row r="1347" spans="1:18" ht="15" customHeight="1">
      <c r="A1347" s="5" t="s">
        <v>5137</v>
      </c>
      <c r="B1347" s="3" t="s">
        <v>5138</v>
      </c>
      <c r="C1347" s="3"/>
      <c r="D1347" s="3" t="s">
        <v>5139</v>
      </c>
      <c r="E1347" s="3"/>
      <c r="F1347" s="3" t="s">
        <v>22</v>
      </c>
      <c r="G1347" s="3" t="s">
        <v>60</v>
      </c>
      <c r="H1347" s="3" t="s">
        <v>24</v>
      </c>
      <c r="I1347" s="3" t="s">
        <v>25</v>
      </c>
      <c r="J1347" s="1" t="s">
        <v>242</v>
      </c>
      <c r="K1347" s="7" t="s">
        <v>104</v>
      </c>
      <c r="L1347" s="3" t="s">
        <v>30</v>
      </c>
      <c r="M1347" s="3" t="s">
        <v>30</v>
      </c>
      <c r="N1347" s="3" t="s">
        <v>5023</v>
      </c>
      <c r="O1347" s="96" t="s">
        <v>28</v>
      </c>
      <c r="P1347" s="96" t="s">
        <v>837</v>
      </c>
      <c r="Q1347" s="96" t="s">
        <v>32</v>
      </c>
      <c r="R1347" s="96"/>
    </row>
    <row r="1348" spans="1:18" ht="15" customHeight="1">
      <c r="A1348" s="5" t="s">
        <v>5140</v>
      </c>
      <c r="B1348" s="3" t="s">
        <v>5141</v>
      </c>
      <c r="C1348" s="3"/>
      <c r="D1348" s="3" t="s">
        <v>5142</v>
      </c>
      <c r="E1348" s="3"/>
      <c r="F1348" s="3" t="s">
        <v>1608</v>
      </c>
      <c r="G1348" s="3" t="s">
        <v>60</v>
      </c>
      <c r="H1348" s="3" t="s">
        <v>28</v>
      </c>
      <c r="I1348" s="3" t="s">
        <v>25</v>
      </c>
      <c r="J1348" s="1" t="s">
        <v>242</v>
      </c>
      <c r="K1348" s="7" t="s">
        <v>104</v>
      </c>
      <c r="L1348" s="3" t="s">
        <v>30</v>
      </c>
      <c r="M1348" s="3" t="s">
        <v>28</v>
      </c>
      <c r="N1348" s="3" t="s">
        <v>5023</v>
      </c>
      <c r="O1348" s="96" t="s">
        <v>28</v>
      </c>
      <c r="P1348" s="96" t="s">
        <v>1157</v>
      </c>
      <c r="Q1348" s="96" t="s">
        <v>32</v>
      </c>
      <c r="R1348" s="96"/>
    </row>
    <row r="1349" spans="1:18" ht="15" customHeight="1">
      <c r="A1349" s="5" t="s">
        <v>5143</v>
      </c>
      <c r="B1349" s="3" t="s">
        <v>5144</v>
      </c>
      <c r="C1349" s="3"/>
      <c r="D1349" s="3" t="s">
        <v>5145</v>
      </c>
      <c r="E1349" s="3"/>
      <c r="F1349" s="3" t="s">
        <v>22</v>
      </c>
      <c r="G1349" s="3" t="s">
        <v>60</v>
      </c>
      <c r="H1349" s="3" t="s">
        <v>24</v>
      </c>
      <c r="I1349" s="3" t="s">
        <v>25</v>
      </c>
      <c r="J1349" s="1" t="s">
        <v>242</v>
      </c>
      <c r="K1349" s="7" t="s">
        <v>104</v>
      </c>
      <c r="L1349" s="3" t="s">
        <v>30</v>
      </c>
      <c r="M1349" s="3" t="s">
        <v>30</v>
      </c>
      <c r="N1349" s="3" t="s">
        <v>5023</v>
      </c>
      <c r="O1349" s="96" t="s">
        <v>28</v>
      </c>
      <c r="P1349" s="96" t="s">
        <v>513</v>
      </c>
      <c r="Q1349" s="96" t="s">
        <v>32</v>
      </c>
      <c r="R1349" s="96"/>
    </row>
    <row r="1350" spans="1:18" ht="15" customHeight="1">
      <c r="A1350" s="5" t="s">
        <v>5146</v>
      </c>
      <c r="B1350" s="3" t="s">
        <v>5147</v>
      </c>
      <c r="C1350" s="3"/>
      <c r="D1350" s="3" t="s">
        <v>5148</v>
      </c>
      <c r="E1350" s="3"/>
      <c r="F1350" s="3" t="s">
        <v>5022</v>
      </c>
      <c r="G1350" s="3" t="s">
        <v>258</v>
      </c>
      <c r="H1350" s="3" t="s">
        <v>24</v>
      </c>
      <c r="I1350" s="3" t="s">
        <v>25</v>
      </c>
      <c r="J1350" s="1" t="s">
        <v>242</v>
      </c>
      <c r="K1350" s="7" t="s">
        <v>104</v>
      </c>
      <c r="L1350" s="3" t="s">
        <v>30</v>
      </c>
      <c r="M1350" s="3" t="s">
        <v>28</v>
      </c>
      <c r="N1350" s="3" t="s">
        <v>24</v>
      </c>
      <c r="O1350" s="96" t="s">
        <v>28</v>
      </c>
      <c r="P1350" s="96" t="s">
        <v>1157</v>
      </c>
      <c r="Q1350" s="96" t="s">
        <v>32</v>
      </c>
      <c r="R1350" s="96"/>
    </row>
    <row r="1351" spans="1:18" ht="15" customHeight="1">
      <c r="A1351" s="5" t="s">
        <v>5149</v>
      </c>
      <c r="B1351" s="3" t="s">
        <v>5150</v>
      </c>
      <c r="C1351" s="3"/>
      <c r="D1351" s="3" t="s">
        <v>5151</v>
      </c>
      <c r="E1351" s="3"/>
      <c r="F1351" s="3" t="s">
        <v>5022</v>
      </c>
      <c r="G1351" s="3" t="s">
        <v>60</v>
      </c>
      <c r="H1351" s="3" t="s">
        <v>24</v>
      </c>
      <c r="I1351" s="3" t="s">
        <v>25</v>
      </c>
      <c r="J1351" s="1" t="s">
        <v>242</v>
      </c>
      <c r="K1351" s="7" t="s">
        <v>104</v>
      </c>
      <c r="L1351" s="3" t="s">
        <v>30</v>
      </c>
      <c r="M1351" s="3" t="s">
        <v>30</v>
      </c>
      <c r="N1351" s="3" t="s">
        <v>5023</v>
      </c>
      <c r="O1351" s="96" t="s">
        <v>28</v>
      </c>
      <c r="P1351" s="96" t="s">
        <v>513</v>
      </c>
      <c r="Q1351" s="96" t="s">
        <v>32</v>
      </c>
      <c r="R1351" s="96"/>
    </row>
    <row r="1352" spans="1:18" ht="15" customHeight="1">
      <c r="A1352" s="5" t="s">
        <v>5152</v>
      </c>
      <c r="B1352" s="3" t="s">
        <v>5153</v>
      </c>
      <c r="C1352" s="3"/>
      <c r="D1352" s="3" t="s">
        <v>5154</v>
      </c>
      <c r="E1352" s="3"/>
      <c r="F1352" s="3" t="s">
        <v>22</v>
      </c>
      <c r="G1352" s="3" t="s">
        <v>258</v>
      </c>
      <c r="H1352" s="3" t="s">
        <v>24</v>
      </c>
      <c r="I1352" s="3" t="s">
        <v>25</v>
      </c>
      <c r="J1352" s="1" t="s">
        <v>242</v>
      </c>
      <c r="K1352" s="7" t="s">
        <v>104</v>
      </c>
      <c r="L1352" s="3" t="s">
        <v>30</v>
      </c>
      <c r="M1352" s="3" t="s">
        <v>28</v>
      </c>
      <c r="N1352" s="3" t="s">
        <v>24</v>
      </c>
      <c r="O1352" s="96" t="s">
        <v>28</v>
      </c>
      <c r="P1352" s="96" t="s">
        <v>1157</v>
      </c>
      <c r="Q1352" s="96" t="s">
        <v>32</v>
      </c>
      <c r="R1352" s="96"/>
    </row>
    <row r="1353" spans="1:18" ht="15" customHeight="1">
      <c r="A1353" s="5" t="s">
        <v>5155</v>
      </c>
      <c r="B1353" s="3" t="s">
        <v>5156</v>
      </c>
      <c r="C1353" s="3"/>
      <c r="D1353" s="3" t="s">
        <v>5157</v>
      </c>
      <c r="E1353" s="3"/>
      <c r="F1353" s="3" t="s">
        <v>1608</v>
      </c>
      <c r="G1353" s="3" t="s">
        <v>60</v>
      </c>
      <c r="H1353" s="3" t="s">
        <v>28</v>
      </c>
      <c r="I1353" s="3" t="s">
        <v>25</v>
      </c>
      <c r="J1353" s="1" t="s">
        <v>242</v>
      </c>
      <c r="K1353" s="7" t="s">
        <v>104</v>
      </c>
      <c r="L1353" s="3" t="s">
        <v>30</v>
      </c>
      <c r="M1353" s="3" t="s">
        <v>28</v>
      </c>
      <c r="N1353" s="3" t="s">
        <v>5023</v>
      </c>
      <c r="O1353" s="96" t="s">
        <v>28</v>
      </c>
      <c r="P1353" s="96" t="s">
        <v>1157</v>
      </c>
      <c r="Q1353" s="96" t="s">
        <v>32</v>
      </c>
      <c r="R1353" s="96"/>
    </row>
    <row r="1354" spans="1:18" ht="15" customHeight="1">
      <c r="A1354" s="5" t="s">
        <v>5158</v>
      </c>
      <c r="B1354" s="3" t="s">
        <v>5159</v>
      </c>
      <c r="C1354" s="3"/>
      <c r="D1354" s="3" t="s">
        <v>5160</v>
      </c>
      <c r="E1354" s="3"/>
      <c r="F1354" s="3" t="s">
        <v>1608</v>
      </c>
      <c r="G1354" s="3" t="s">
        <v>60</v>
      </c>
      <c r="H1354" s="3" t="s">
        <v>28</v>
      </c>
      <c r="I1354" s="3" t="s">
        <v>25</v>
      </c>
      <c r="J1354" s="1" t="s">
        <v>242</v>
      </c>
      <c r="K1354" s="7" t="s">
        <v>104</v>
      </c>
      <c r="L1354" s="3" t="s">
        <v>30</v>
      </c>
      <c r="M1354" s="3" t="s">
        <v>30</v>
      </c>
      <c r="N1354" s="3" t="s">
        <v>5023</v>
      </c>
      <c r="O1354" s="96" t="s">
        <v>28</v>
      </c>
      <c r="P1354" s="96" t="s">
        <v>837</v>
      </c>
      <c r="Q1354" s="96" t="s">
        <v>32</v>
      </c>
      <c r="R1354" s="96"/>
    </row>
    <row r="1355" spans="1:18" ht="15" customHeight="1">
      <c r="A1355" s="5" t="s">
        <v>5161</v>
      </c>
      <c r="B1355" s="3" t="s">
        <v>5162</v>
      </c>
      <c r="C1355" s="3"/>
      <c r="D1355" s="3" t="s">
        <v>5163</v>
      </c>
      <c r="E1355" s="3"/>
      <c r="F1355" s="3" t="s">
        <v>5022</v>
      </c>
      <c r="G1355" s="3" t="s">
        <v>258</v>
      </c>
      <c r="H1355" s="3" t="s">
        <v>24</v>
      </c>
      <c r="I1355" s="3" t="s">
        <v>25</v>
      </c>
      <c r="J1355" s="1" t="s">
        <v>242</v>
      </c>
      <c r="K1355" s="7" t="s">
        <v>104</v>
      </c>
      <c r="L1355" s="3" t="s">
        <v>30</v>
      </c>
      <c r="M1355" s="3" t="s">
        <v>30</v>
      </c>
      <c r="N1355" s="3" t="s">
        <v>5023</v>
      </c>
      <c r="O1355" s="96" t="s">
        <v>28</v>
      </c>
      <c r="P1355" s="96" t="s">
        <v>513</v>
      </c>
      <c r="Q1355" s="96" t="s">
        <v>32</v>
      </c>
      <c r="R1355" s="96"/>
    </row>
    <row r="1356" spans="1:18" ht="15" customHeight="1">
      <c r="A1356" s="5" t="s">
        <v>5164</v>
      </c>
      <c r="B1356" s="3" t="s">
        <v>5165</v>
      </c>
      <c r="C1356" s="3"/>
      <c r="D1356" s="3" t="s">
        <v>5166</v>
      </c>
      <c r="E1356" s="3"/>
      <c r="F1356" s="3" t="s">
        <v>5022</v>
      </c>
      <c r="G1356" s="3" t="s">
        <v>258</v>
      </c>
      <c r="H1356" s="3" t="s">
        <v>24</v>
      </c>
      <c r="I1356" s="3" t="s">
        <v>25</v>
      </c>
      <c r="J1356" s="1" t="s">
        <v>242</v>
      </c>
      <c r="K1356" s="7" t="s">
        <v>104</v>
      </c>
      <c r="L1356" s="3" t="s">
        <v>30</v>
      </c>
      <c r="M1356" s="3" t="s">
        <v>30</v>
      </c>
      <c r="N1356" s="3" t="s">
        <v>5023</v>
      </c>
      <c r="O1356" s="96" t="s">
        <v>28</v>
      </c>
      <c r="P1356" s="96" t="s">
        <v>513</v>
      </c>
      <c r="Q1356" s="96" t="s">
        <v>32</v>
      </c>
      <c r="R1356" s="96"/>
    </row>
    <row r="1357" spans="1:18" ht="15" customHeight="1">
      <c r="A1357" s="5" t="s">
        <v>5167</v>
      </c>
      <c r="B1357" s="3" t="s">
        <v>5168</v>
      </c>
      <c r="C1357" s="3"/>
      <c r="D1357" s="3" t="s">
        <v>5169</v>
      </c>
      <c r="E1357" s="3"/>
      <c r="F1357" s="3" t="s">
        <v>1608</v>
      </c>
      <c r="G1357" s="3" t="s">
        <v>60</v>
      </c>
      <c r="H1357" s="3" t="s">
        <v>28</v>
      </c>
      <c r="I1357" s="3" t="s">
        <v>25</v>
      </c>
      <c r="J1357" s="1" t="s">
        <v>242</v>
      </c>
      <c r="K1357" s="7" t="s">
        <v>104</v>
      </c>
      <c r="L1357" s="3" t="s">
        <v>30</v>
      </c>
      <c r="M1357" s="3" t="s">
        <v>30</v>
      </c>
      <c r="N1357" s="3" t="s">
        <v>5023</v>
      </c>
      <c r="O1357" s="96" t="s">
        <v>28</v>
      </c>
      <c r="P1357" s="96" t="s">
        <v>513</v>
      </c>
      <c r="Q1357" s="96" t="s">
        <v>32</v>
      </c>
      <c r="R1357" s="96"/>
    </row>
    <row r="1358" spans="1:18" ht="15" customHeight="1">
      <c r="A1358" s="5" t="s">
        <v>5170</v>
      </c>
      <c r="B1358" s="3" t="s">
        <v>5171</v>
      </c>
      <c r="C1358" s="3"/>
      <c r="D1358" s="3" t="s">
        <v>5172</v>
      </c>
      <c r="E1358" s="3"/>
      <c r="F1358" s="3" t="s">
        <v>1608</v>
      </c>
      <c r="G1358" s="3" t="s">
        <v>60</v>
      </c>
      <c r="H1358" s="3" t="s">
        <v>28</v>
      </c>
      <c r="I1358" s="3" t="s">
        <v>25</v>
      </c>
      <c r="J1358" s="1" t="s">
        <v>242</v>
      </c>
      <c r="K1358" s="7" t="s">
        <v>104</v>
      </c>
      <c r="L1358" s="3" t="s">
        <v>30</v>
      </c>
      <c r="M1358" s="3" t="s">
        <v>30</v>
      </c>
      <c r="N1358" s="3" t="s">
        <v>5023</v>
      </c>
      <c r="O1358" s="96" t="s">
        <v>28</v>
      </c>
      <c r="P1358" s="96" t="s">
        <v>513</v>
      </c>
      <c r="Q1358" s="96" t="s">
        <v>32</v>
      </c>
      <c r="R1358" s="96"/>
    </row>
    <row r="1359" spans="1:18" ht="15" customHeight="1">
      <c r="A1359" s="5" t="s">
        <v>5173</v>
      </c>
      <c r="B1359" s="3" t="s">
        <v>5174</v>
      </c>
      <c r="C1359" s="3"/>
      <c r="D1359" s="3" t="s">
        <v>5175</v>
      </c>
      <c r="E1359" s="3"/>
      <c r="F1359" s="3" t="s">
        <v>1608</v>
      </c>
      <c r="G1359" s="3" t="s">
        <v>60</v>
      </c>
      <c r="H1359" s="3" t="s">
        <v>24</v>
      </c>
      <c r="I1359" s="3" t="s">
        <v>25</v>
      </c>
      <c r="J1359" s="1" t="s">
        <v>242</v>
      </c>
      <c r="K1359" s="7" t="s">
        <v>104</v>
      </c>
      <c r="L1359" s="3" t="s">
        <v>30</v>
      </c>
      <c r="M1359" s="3" t="s">
        <v>30</v>
      </c>
      <c r="N1359" s="3" t="s">
        <v>5023</v>
      </c>
      <c r="O1359" s="96" t="s">
        <v>28</v>
      </c>
      <c r="P1359" s="96" t="s">
        <v>513</v>
      </c>
      <c r="Q1359" s="96" t="s">
        <v>32</v>
      </c>
      <c r="R1359" s="96"/>
    </row>
    <row r="1360" spans="1:18" ht="15" customHeight="1">
      <c r="A1360" s="5" t="s">
        <v>5176</v>
      </c>
      <c r="B1360" s="3" t="s">
        <v>5177</v>
      </c>
      <c r="C1360" s="3"/>
      <c r="D1360" s="3" t="s">
        <v>5178</v>
      </c>
      <c r="E1360" s="3"/>
      <c r="F1360" s="3" t="s">
        <v>22</v>
      </c>
      <c r="G1360" s="3" t="s">
        <v>60</v>
      </c>
      <c r="H1360" s="3" t="s">
        <v>24</v>
      </c>
      <c r="I1360" s="3" t="s">
        <v>25</v>
      </c>
      <c r="J1360" s="1" t="s">
        <v>242</v>
      </c>
      <c r="K1360" s="7" t="s">
        <v>38</v>
      </c>
      <c r="L1360" s="3" t="s">
        <v>384</v>
      </c>
      <c r="M1360" s="3" t="s">
        <v>28</v>
      </c>
      <c r="N1360" s="3" t="s">
        <v>243</v>
      </c>
      <c r="O1360" s="96" t="s">
        <v>28</v>
      </c>
      <c r="P1360" s="96" t="s">
        <v>46</v>
      </c>
      <c r="Q1360" s="96" t="s">
        <v>32</v>
      </c>
      <c r="R1360" s="96"/>
    </row>
    <row r="1361" spans="1:18" ht="15" customHeight="1">
      <c r="A1361" s="5" t="s">
        <v>5179</v>
      </c>
      <c r="B1361" s="3" t="s">
        <v>5180</v>
      </c>
      <c r="C1361" s="3"/>
      <c r="D1361" s="3" t="s">
        <v>5181</v>
      </c>
      <c r="E1361" s="3"/>
      <c r="F1361" s="3" t="s">
        <v>5022</v>
      </c>
      <c r="G1361" s="3" t="s">
        <v>60</v>
      </c>
      <c r="H1361" s="3" t="s">
        <v>24</v>
      </c>
      <c r="I1361" s="3" t="s">
        <v>25</v>
      </c>
      <c r="J1361" s="1" t="s">
        <v>242</v>
      </c>
      <c r="K1361" s="7" t="s">
        <v>104</v>
      </c>
      <c r="L1361" s="3" t="s">
        <v>30</v>
      </c>
      <c r="M1361" s="3" t="s">
        <v>30</v>
      </c>
      <c r="N1361" s="3" t="s">
        <v>5023</v>
      </c>
      <c r="O1361" s="96" t="s">
        <v>28</v>
      </c>
      <c r="P1361" s="96" t="s">
        <v>513</v>
      </c>
      <c r="Q1361" s="96" t="s">
        <v>32</v>
      </c>
      <c r="R1361" s="96"/>
    </row>
    <row r="1362" spans="1:18" ht="15" customHeight="1">
      <c r="A1362" s="5" t="s">
        <v>5182</v>
      </c>
      <c r="B1362" s="3" t="s">
        <v>5183</v>
      </c>
      <c r="C1362" s="3"/>
      <c r="D1362" s="3" t="s">
        <v>5184</v>
      </c>
      <c r="E1362" s="3"/>
      <c r="F1362" s="3" t="s">
        <v>5022</v>
      </c>
      <c r="G1362" s="3" t="s">
        <v>258</v>
      </c>
      <c r="H1362" s="3" t="s">
        <v>24</v>
      </c>
      <c r="I1362" s="3" t="s">
        <v>25</v>
      </c>
      <c r="J1362" s="1" t="s">
        <v>242</v>
      </c>
      <c r="K1362" s="7" t="s">
        <v>104</v>
      </c>
      <c r="L1362" s="3" t="s">
        <v>30</v>
      </c>
      <c r="M1362" s="3" t="s">
        <v>30</v>
      </c>
      <c r="N1362" s="3" t="s">
        <v>5023</v>
      </c>
      <c r="O1362" s="96" t="s">
        <v>28</v>
      </c>
      <c r="P1362" s="96" t="s">
        <v>513</v>
      </c>
      <c r="Q1362" s="96" t="s">
        <v>32</v>
      </c>
      <c r="R1362" s="96"/>
    </row>
    <row r="1363" spans="1:18" ht="15" customHeight="1">
      <c r="A1363" s="5" t="s">
        <v>5185</v>
      </c>
      <c r="B1363" s="3" t="s">
        <v>5186</v>
      </c>
      <c r="C1363" s="3"/>
      <c r="D1363" s="3" t="s">
        <v>5187</v>
      </c>
      <c r="E1363" s="3"/>
      <c r="F1363" s="3" t="s">
        <v>5022</v>
      </c>
      <c r="G1363" s="3" t="s">
        <v>258</v>
      </c>
      <c r="H1363" s="3" t="s">
        <v>24</v>
      </c>
      <c r="I1363" s="3" t="s">
        <v>25</v>
      </c>
      <c r="J1363" s="1" t="s">
        <v>242</v>
      </c>
      <c r="K1363" s="7" t="s">
        <v>104</v>
      </c>
      <c r="L1363" s="3" t="s">
        <v>30</v>
      </c>
      <c r="M1363" s="3" t="s">
        <v>28</v>
      </c>
      <c r="N1363" s="3" t="s">
        <v>24</v>
      </c>
      <c r="O1363" s="96" t="s">
        <v>28</v>
      </c>
      <c r="P1363" s="96" t="s">
        <v>1157</v>
      </c>
      <c r="Q1363" s="96" t="s">
        <v>32</v>
      </c>
      <c r="R1363" s="96"/>
    </row>
    <row r="1364" spans="1:18" ht="15" customHeight="1">
      <c r="A1364" s="5" t="s">
        <v>5188</v>
      </c>
      <c r="B1364" s="3" t="s">
        <v>5189</v>
      </c>
      <c r="C1364" s="3"/>
      <c r="D1364" s="3" t="s">
        <v>5190</v>
      </c>
      <c r="E1364" s="3"/>
      <c r="F1364" s="3" t="s">
        <v>5022</v>
      </c>
      <c r="G1364" s="3" t="s">
        <v>258</v>
      </c>
      <c r="H1364" s="3" t="s">
        <v>24</v>
      </c>
      <c r="I1364" s="3" t="s">
        <v>25</v>
      </c>
      <c r="J1364" s="1" t="s">
        <v>242</v>
      </c>
      <c r="K1364" s="7" t="s">
        <v>104</v>
      </c>
      <c r="L1364" s="3" t="s">
        <v>30</v>
      </c>
      <c r="M1364" s="3" t="s">
        <v>30</v>
      </c>
      <c r="N1364" s="3" t="s">
        <v>24</v>
      </c>
      <c r="O1364" s="96" t="s">
        <v>28</v>
      </c>
      <c r="P1364" s="96" t="s">
        <v>513</v>
      </c>
      <c r="Q1364" s="96" t="s">
        <v>32</v>
      </c>
      <c r="R1364" s="96"/>
    </row>
    <row r="1365" spans="1:18" ht="15" customHeight="1">
      <c r="A1365" s="5" t="s">
        <v>5191</v>
      </c>
      <c r="B1365" s="3" t="s">
        <v>5192</v>
      </c>
      <c r="C1365" s="3"/>
      <c r="D1365" s="3" t="s">
        <v>5193</v>
      </c>
      <c r="E1365" s="3"/>
      <c r="F1365" s="3" t="s">
        <v>5022</v>
      </c>
      <c r="G1365" s="3" t="s">
        <v>60</v>
      </c>
      <c r="H1365" s="3" t="s">
        <v>24</v>
      </c>
      <c r="I1365" s="3" t="s">
        <v>25</v>
      </c>
      <c r="J1365" s="1" t="s">
        <v>242</v>
      </c>
      <c r="K1365" s="7" t="s">
        <v>104</v>
      </c>
      <c r="L1365" s="3" t="s">
        <v>30</v>
      </c>
      <c r="M1365" s="3" t="s">
        <v>30</v>
      </c>
      <c r="N1365" s="3" t="s">
        <v>5023</v>
      </c>
      <c r="O1365" s="96" t="s">
        <v>28</v>
      </c>
      <c r="P1365" s="96" t="s">
        <v>513</v>
      </c>
      <c r="Q1365" s="96" t="s">
        <v>32</v>
      </c>
      <c r="R1365" s="96"/>
    </row>
    <row r="1366" spans="1:18" ht="15" customHeight="1">
      <c r="A1366" s="5" t="s">
        <v>5194</v>
      </c>
      <c r="B1366" s="3" t="s">
        <v>5195</v>
      </c>
      <c r="C1366" s="3"/>
      <c r="D1366" s="3" t="s">
        <v>5196</v>
      </c>
      <c r="E1366" s="3"/>
      <c r="F1366" s="3" t="s">
        <v>1608</v>
      </c>
      <c r="G1366" s="3" t="s">
        <v>60</v>
      </c>
      <c r="H1366" s="3" t="s">
        <v>28</v>
      </c>
      <c r="I1366" s="3" t="s">
        <v>25</v>
      </c>
      <c r="J1366" s="1" t="s">
        <v>242</v>
      </c>
      <c r="K1366" s="7" t="s">
        <v>104</v>
      </c>
      <c r="L1366" s="3" t="s">
        <v>30</v>
      </c>
      <c r="M1366" s="3" t="s">
        <v>28</v>
      </c>
      <c r="N1366" s="3" t="s">
        <v>5023</v>
      </c>
      <c r="O1366" s="96" t="s">
        <v>28</v>
      </c>
      <c r="P1366" s="96" t="s">
        <v>1157</v>
      </c>
      <c r="Q1366" s="96" t="s">
        <v>32</v>
      </c>
      <c r="R1366" s="96"/>
    </row>
    <row r="1367" spans="1:18" ht="15" customHeight="1">
      <c r="A1367" s="5" t="s">
        <v>5197</v>
      </c>
      <c r="B1367" s="3" t="s">
        <v>5198</v>
      </c>
      <c r="C1367" s="3"/>
      <c r="D1367" s="3" t="s">
        <v>5199</v>
      </c>
      <c r="E1367" s="3"/>
      <c r="F1367" s="3" t="s">
        <v>5022</v>
      </c>
      <c r="G1367" s="3" t="s">
        <v>258</v>
      </c>
      <c r="H1367" s="3" t="s">
        <v>24</v>
      </c>
      <c r="I1367" s="3" t="s">
        <v>25</v>
      </c>
      <c r="J1367" s="1" t="s">
        <v>242</v>
      </c>
      <c r="K1367" s="7" t="s">
        <v>104</v>
      </c>
      <c r="L1367" s="3" t="s">
        <v>30</v>
      </c>
      <c r="M1367" s="3" t="s">
        <v>30</v>
      </c>
      <c r="N1367" s="3" t="s">
        <v>5023</v>
      </c>
      <c r="O1367" s="96" t="s">
        <v>28</v>
      </c>
      <c r="P1367" s="96" t="s">
        <v>513</v>
      </c>
      <c r="Q1367" s="96" t="s">
        <v>32</v>
      </c>
      <c r="R1367" s="96"/>
    </row>
    <row r="1368" spans="1:18" ht="15" customHeight="1">
      <c r="A1368" s="5" t="s">
        <v>5200</v>
      </c>
      <c r="B1368" s="3" t="s">
        <v>5201</v>
      </c>
      <c r="C1368" s="3"/>
      <c r="D1368" s="3" t="s">
        <v>5202</v>
      </c>
      <c r="E1368" s="3"/>
      <c r="F1368" s="3" t="s">
        <v>5022</v>
      </c>
      <c r="G1368" s="3" t="s">
        <v>60</v>
      </c>
      <c r="H1368" s="3" t="s">
        <v>24</v>
      </c>
      <c r="I1368" s="3" t="s">
        <v>25</v>
      </c>
      <c r="J1368" s="1" t="s">
        <v>242</v>
      </c>
      <c r="K1368" s="7" t="s">
        <v>104</v>
      </c>
      <c r="L1368" s="3" t="s">
        <v>30</v>
      </c>
      <c r="M1368" s="3" t="s">
        <v>30</v>
      </c>
      <c r="N1368" s="3" t="s">
        <v>5023</v>
      </c>
      <c r="O1368" s="96" t="s">
        <v>28</v>
      </c>
      <c r="P1368" s="96" t="s">
        <v>513</v>
      </c>
      <c r="Q1368" s="96" t="s">
        <v>32</v>
      </c>
      <c r="R1368" s="96"/>
    </row>
    <row r="1369" spans="1:18" ht="15" customHeight="1">
      <c r="A1369" s="5" t="s">
        <v>5203</v>
      </c>
      <c r="B1369" s="3" t="s">
        <v>5204</v>
      </c>
      <c r="C1369" s="3"/>
      <c r="D1369" s="3" t="s">
        <v>5205</v>
      </c>
      <c r="E1369" s="3"/>
      <c r="F1369" s="3" t="s">
        <v>22</v>
      </c>
      <c r="G1369" s="3" t="s">
        <v>258</v>
      </c>
      <c r="H1369" s="3" t="s">
        <v>24</v>
      </c>
      <c r="I1369" s="3" t="s">
        <v>25</v>
      </c>
      <c r="J1369" s="1" t="s">
        <v>242</v>
      </c>
      <c r="K1369" s="7" t="s">
        <v>104</v>
      </c>
      <c r="L1369" s="3" t="s">
        <v>30</v>
      </c>
      <c r="M1369" s="3" t="s">
        <v>30</v>
      </c>
      <c r="N1369" s="3" t="s">
        <v>5023</v>
      </c>
      <c r="O1369" s="96" t="s">
        <v>28</v>
      </c>
      <c r="P1369" s="96" t="s">
        <v>513</v>
      </c>
      <c r="Q1369" s="96" t="s">
        <v>32</v>
      </c>
      <c r="R1369" s="96"/>
    </row>
    <row r="1370" spans="1:18" ht="15" customHeight="1">
      <c r="A1370" s="5" t="s">
        <v>5206</v>
      </c>
      <c r="B1370" s="3" t="s">
        <v>5207</v>
      </c>
      <c r="C1370" s="3"/>
      <c r="D1370" s="3" t="s">
        <v>5208</v>
      </c>
      <c r="E1370" s="3"/>
      <c r="F1370" s="3" t="s">
        <v>5022</v>
      </c>
      <c r="G1370" s="3" t="s">
        <v>60</v>
      </c>
      <c r="H1370" s="3" t="s">
        <v>24</v>
      </c>
      <c r="I1370" s="3" t="s">
        <v>25</v>
      </c>
      <c r="J1370" s="1" t="s">
        <v>242</v>
      </c>
      <c r="K1370" s="7" t="s">
        <v>104</v>
      </c>
      <c r="L1370" s="3" t="s">
        <v>30</v>
      </c>
      <c r="M1370" s="3" t="s">
        <v>30</v>
      </c>
      <c r="N1370" s="3" t="s">
        <v>24</v>
      </c>
      <c r="O1370" s="96" t="s">
        <v>28</v>
      </c>
      <c r="P1370" s="96" t="s">
        <v>513</v>
      </c>
      <c r="Q1370" s="96" t="s">
        <v>32</v>
      </c>
      <c r="R1370" s="96"/>
    </row>
    <row r="1371" spans="1:18" ht="15" customHeight="1">
      <c r="A1371" s="5" t="s">
        <v>5209</v>
      </c>
      <c r="B1371" s="3" t="s">
        <v>5210</v>
      </c>
      <c r="C1371" s="3"/>
      <c r="D1371" s="3" t="s">
        <v>5211</v>
      </c>
      <c r="E1371" s="3"/>
      <c r="F1371" s="3" t="s">
        <v>5022</v>
      </c>
      <c r="G1371" s="3" t="s">
        <v>258</v>
      </c>
      <c r="H1371" s="3" t="s">
        <v>24</v>
      </c>
      <c r="I1371" s="3" t="s">
        <v>25</v>
      </c>
      <c r="J1371" s="1" t="s">
        <v>242</v>
      </c>
      <c r="K1371" s="7" t="s">
        <v>104</v>
      </c>
      <c r="L1371" s="3" t="s">
        <v>30</v>
      </c>
      <c r="M1371" s="3" t="s">
        <v>30</v>
      </c>
      <c r="N1371" s="3" t="s">
        <v>5023</v>
      </c>
      <c r="O1371" s="96" t="s">
        <v>28</v>
      </c>
      <c r="P1371" s="96" t="s">
        <v>513</v>
      </c>
      <c r="Q1371" s="96" t="s">
        <v>32</v>
      </c>
      <c r="R1371" s="96"/>
    </row>
    <row r="1372" spans="1:18" ht="15" customHeight="1">
      <c r="A1372" s="5" t="s">
        <v>5212</v>
      </c>
      <c r="B1372" s="3" t="s">
        <v>5213</v>
      </c>
      <c r="C1372" s="3"/>
      <c r="D1372" s="3" t="s">
        <v>5214</v>
      </c>
      <c r="E1372" s="3"/>
      <c r="F1372" s="3" t="s">
        <v>22</v>
      </c>
      <c r="G1372" s="3" t="s">
        <v>258</v>
      </c>
      <c r="H1372" s="3" t="s">
        <v>24</v>
      </c>
      <c r="I1372" s="3" t="s">
        <v>25</v>
      </c>
      <c r="J1372" s="1" t="s">
        <v>242</v>
      </c>
      <c r="K1372" s="7" t="s">
        <v>104</v>
      </c>
      <c r="L1372" s="3" t="s">
        <v>30</v>
      </c>
      <c r="M1372" s="3" t="s">
        <v>30</v>
      </c>
      <c r="N1372" s="3" t="s">
        <v>5023</v>
      </c>
      <c r="O1372" s="96" t="s">
        <v>28</v>
      </c>
      <c r="P1372" s="96" t="s">
        <v>513</v>
      </c>
      <c r="Q1372" s="96" t="s">
        <v>32</v>
      </c>
      <c r="R1372" s="96"/>
    </row>
    <row r="1373" spans="1:18" ht="15" customHeight="1">
      <c r="A1373" s="5" t="s">
        <v>5215</v>
      </c>
      <c r="B1373" s="3" t="s">
        <v>5216</v>
      </c>
      <c r="C1373" s="3"/>
      <c r="D1373" s="3" t="s">
        <v>5217</v>
      </c>
      <c r="E1373" s="3"/>
      <c r="F1373" s="3" t="s">
        <v>5022</v>
      </c>
      <c r="G1373" s="3" t="s">
        <v>258</v>
      </c>
      <c r="H1373" s="3" t="s">
        <v>24</v>
      </c>
      <c r="I1373" s="3" t="s">
        <v>25</v>
      </c>
      <c r="J1373" s="1" t="s">
        <v>242</v>
      </c>
      <c r="K1373" s="7" t="s">
        <v>104</v>
      </c>
      <c r="L1373" s="3" t="s">
        <v>30</v>
      </c>
      <c r="M1373" s="3" t="s">
        <v>28</v>
      </c>
      <c r="N1373" s="3" t="s">
        <v>24</v>
      </c>
      <c r="O1373" s="96" t="s">
        <v>28</v>
      </c>
      <c r="P1373" s="96" t="s">
        <v>1157</v>
      </c>
      <c r="Q1373" s="96" t="s">
        <v>32</v>
      </c>
      <c r="R1373" s="96"/>
    </row>
    <row r="1374" spans="1:18" ht="15" customHeight="1">
      <c r="A1374" s="5" t="s">
        <v>5218</v>
      </c>
      <c r="B1374" s="3" t="s">
        <v>5219</v>
      </c>
      <c r="C1374" s="3"/>
      <c r="D1374" s="3" t="s">
        <v>5220</v>
      </c>
      <c r="E1374" s="3"/>
      <c r="F1374" s="3" t="s">
        <v>1608</v>
      </c>
      <c r="G1374" s="3" t="s">
        <v>258</v>
      </c>
      <c r="H1374" s="3" t="s">
        <v>28</v>
      </c>
      <c r="I1374" s="3" t="s">
        <v>25</v>
      </c>
      <c r="J1374" s="1" t="s">
        <v>242</v>
      </c>
      <c r="K1374" s="7" t="s">
        <v>104</v>
      </c>
      <c r="L1374" s="3" t="s">
        <v>30</v>
      </c>
      <c r="M1374" s="3" t="s">
        <v>30</v>
      </c>
      <c r="N1374" s="3" t="s">
        <v>5023</v>
      </c>
      <c r="O1374" s="96" t="s">
        <v>28</v>
      </c>
      <c r="P1374" s="96" t="s">
        <v>513</v>
      </c>
      <c r="Q1374" s="96" t="s">
        <v>32</v>
      </c>
      <c r="R1374" s="96"/>
    </row>
    <row r="1375" spans="1:18" ht="15" customHeight="1">
      <c r="A1375" s="5" t="s">
        <v>5221</v>
      </c>
      <c r="B1375" s="3" t="s">
        <v>5222</v>
      </c>
      <c r="C1375" s="3"/>
      <c r="D1375" s="3" t="s">
        <v>5223</v>
      </c>
      <c r="E1375" s="3"/>
      <c r="F1375" s="3" t="s">
        <v>5022</v>
      </c>
      <c r="G1375" s="3" t="s">
        <v>258</v>
      </c>
      <c r="H1375" s="3" t="s">
        <v>24</v>
      </c>
      <c r="I1375" s="3" t="s">
        <v>25</v>
      </c>
      <c r="J1375" s="1" t="s">
        <v>242</v>
      </c>
      <c r="K1375" s="7" t="s">
        <v>104</v>
      </c>
      <c r="L1375" s="3" t="s">
        <v>30</v>
      </c>
      <c r="M1375" s="3" t="s">
        <v>30</v>
      </c>
      <c r="N1375" s="3" t="s">
        <v>5023</v>
      </c>
      <c r="O1375" s="96" t="s">
        <v>28</v>
      </c>
      <c r="P1375" s="96" t="s">
        <v>513</v>
      </c>
      <c r="Q1375" s="96" t="s">
        <v>32</v>
      </c>
      <c r="R1375" s="96"/>
    </row>
    <row r="1376" spans="1:18" ht="15" customHeight="1">
      <c r="A1376" s="5" t="s">
        <v>5224</v>
      </c>
      <c r="B1376" s="3" t="s">
        <v>5225</v>
      </c>
      <c r="C1376" s="3"/>
      <c r="D1376" s="3" t="s">
        <v>5226</v>
      </c>
      <c r="E1376" s="3"/>
      <c r="F1376" s="3" t="s">
        <v>5022</v>
      </c>
      <c r="G1376" s="3" t="s">
        <v>60</v>
      </c>
      <c r="H1376" s="3" t="s">
        <v>24</v>
      </c>
      <c r="I1376" s="3" t="s">
        <v>25</v>
      </c>
      <c r="J1376" s="1" t="s">
        <v>242</v>
      </c>
      <c r="K1376" s="7" t="s">
        <v>104</v>
      </c>
      <c r="L1376" s="3" t="s">
        <v>30</v>
      </c>
      <c r="M1376" s="3" t="s">
        <v>30</v>
      </c>
      <c r="N1376" s="3" t="s">
        <v>5023</v>
      </c>
      <c r="O1376" s="96" t="s">
        <v>28</v>
      </c>
      <c r="P1376" s="96" t="s">
        <v>513</v>
      </c>
      <c r="Q1376" s="96" t="s">
        <v>32</v>
      </c>
      <c r="R1376" s="96"/>
    </row>
    <row r="1377" spans="1:18" ht="15" customHeight="1">
      <c r="A1377" s="5" t="s">
        <v>5227</v>
      </c>
      <c r="B1377" s="3" t="s">
        <v>5228</v>
      </c>
      <c r="C1377" s="3"/>
      <c r="D1377" s="3" t="s">
        <v>5229</v>
      </c>
      <c r="E1377" s="3"/>
      <c r="F1377" s="3" t="s">
        <v>5022</v>
      </c>
      <c r="G1377" s="3" t="s">
        <v>60</v>
      </c>
      <c r="H1377" s="3" t="s">
        <v>24</v>
      </c>
      <c r="I1377" s="3" t="s">
        <v>25</v>
      </c>
      <c r="J1377" s="1" t="s">
        <v>242</v>
      </c>
      <c r="K1377" s="7" t="s">
        <v>104</v>
      </c>
      <c r="L1377" s="3" t="s">
        <v>30</v>
      </c>
      <c r="M1377" s="3" t="s">
        <v>30</v>
      </c>
      <c r="N1377" s="3" t="s">
        <v>5023</v>
      </c>
      <c r="O1377" s="96" t="s">
        <v>28</v>
      </c>
      <c r="P1377" s="96" t="s">
        <v>513</v>
      </c>
      <c r="Q1377" s="96" t="s">
        <v>32</v>
      </c>
      <c r="R1377" s="96"/>
    </row>
    <row r="1378" spans="1:18" ht="15" customHeight="1">
      <c r="A1378" s="5" t="s">
        <v>5230</v>
      </c>
      <c r="B1378" s="3" t="s">
        <v>5231</v>
      </c>
      <c r="C1378" s="3"/>
      <c r="D1378" s="3" t="s">
        <v>5232</v>
      </c>
      <c r="E1378" s="3"/>
      <c r="F1378" s="3" t="s">
        <v>5022</v>
      </c>
      <c r="G1378" s="3" t="s">
        <v>60</v>
      </c>
      <c r="H1378" s="3" t="s">
        <v>24</v>
      </c>
      <c r="I1378" s="3" t="s">
        <v>25</v>
      </c>
      <c r="J1378" s="1" t="s">
        <v>242</v>
      </c>
      <c r="K1378" s="7" t="s">
        <v>104</v>
      </c>
      <c r="L1378" s="3" t="s">
        <v>30</v>
      </c>
      <c r="M1378" s="3" t="s">
        <v>30</v>
      </c>
      <c r="N1378" s="3" t="s">
        <v>5023</v>
      </c>
      <c r="O1378" s="96" t="s">
        <v>28</v>
      </c>
      <c r="P1378" s="96" t="s">
        <v>837</v>
      </c>
      <c r="Q1378" s="96" t="s">
        <v>32</v>
      </c>
      <c r="R1378" s="96"/>
    </row>
    <row r="1379" spans="1:18" ht="15" customHeight="1">
      <c r="A1379" s="5" t="s">
        <v>5233</v>
      </c>
      <c r="B1379" s="3" t="s">
        <v>5234</v>
      </c>
      <c r="C1379" s="3"/>
      <c r="D1379" s="3" t="s">
        <v>5235</v>
      </c>
      <c r="E1379" s="3"/>
      <c r="F1379" s="3" t="s">
        <v>5022</v>
      </c>
      <c r="G1379" s="3" t="s">
        <v>60</v>
      </c>
      <c r="H1379" s="3" t="s">
        <v>24</v>
      </c>
      <c r="I1379" s="3" t="s">
        <v>25</v>
      </c>
      <c r="J1379" s="1" t="s">
        <v>242</v>
      </c>
      <c r="K1379" s="7" t="s">
        <v>104</v>
      </c>
      <c r="L1379" s="3" t="s">
        <v>30</v>
      </c>
      <c r="M1379" s="3" t="s">
        <v>30</v>
      </c>
      <c r="N1379" s="3" t="s">
        <v>5023</v>
      </c>
      <c r="O1379" s="96" t="s">
        <v>28</v>
      </c>
      <c r="P1379" s="96" t="s">
        <v>513</v>
      </c>
      <c r="Q1379" s="96" t="s">
        <v>32</v>
      </c>
      <c r="R1379" s="96"/>
    </row>
    <row r="1380" spans="1:18" ht="15" customHeight="1">
      <c r="A1380" s="5" t="s">
        <v>5236</v>
      </c>
      <c r="B1380" s="3" t="s">
        <v>5237</v>
      </c>
      <c r="C1380" s="3"/>
      <c r="D1380" s="3"/>
      <c r="E1380" s="3"/>
      <c r="F1380" s="3" t="s">
        <v>5022</v>
      </c>
      <c r="G1380" s="3" t="s">
        <v>258</v>
      </c>
      <c r="H1380" s="3" t="s">
        <v>24</v>
      </c>
      <c r="I1380" s="3" t="s">
        <v>25</v>
      </c>
      <c r="J1380" s="1" t="s">
        <v>242</v>
      </c>
      <c r="K1380" s="7" t="s">
        <v>104</v>
      </c>
      <c r="L1380" s="3" t="s">
        <v>30</v>
      </c>
      <c r="M1380" s="3" t="s">
        <v>28</v>
      </c>
      <c r="N1380" s="3" t="s">
        <v>24</v>
      </c>
      <c r="O1380" s="96" t="s">
        <v>28</v>
      </c>
      <c r="P1380" s="96" t="s">
        <v>1157</v>
      </c>
      <c r="Q1380" s="96" t="s">
        <v>32</v>
      </c>
      <c r="R1380" s="96"/>
    </row>
    <row r="1381" spans="1:18" ht="15" customHeight="1">
      <c r="A1381" s="5" t="s">
        <v>5238</v>
      </c>
      <c r="B1381" s="3" t="s">
        <v>5239</v>
      </c>
      <c r="C1381" s="3"/>
      <c r="D1381" s="3" t="s">
        <v>5240</v>
      </c>
      <c r="E1381" s="3"/>
      <c r="F1381" s="3" t="s">
        <v>1608</v>
      </c>
      <c r="G1381" s="3" t="s">
        <v>258</v>
      </c>
      <c r="H1381" s="3" t="s">
        <v>28</v>
      </c>
      <c r="I1381" s="3" t="s">
        <v>25</v>
      </c>
      <c r="J1381" s="1" t="s">
        <v>242</v>
      </c>
      <c r="K1381" s="7" t="s">
        <v>104</v>
      </c>
      <c r="L1381" s="3" t="s">
        <v>30</v>
      </c>
      <c r="M1381" s="3" t="s">
        <v>28</v>
      </c>
      <c r="N1381" s="3" t="s">
        <v>24</v>
      </c>
      <c r="O1381" s="96" t="s">
        <v>28</v>
      </c>
      <c r="P1381" s="96" t="s">
        <v>1157</v>
      </c>
      <c r="Q1381" s="96" t="s">
        <v>32</v>
      </c>
      <c r="R1381" s="96"/>
    </row>
    <row r="1382" spans="1:18" ht="15" customHeight="1">
      <c r="A1382" s="5" t="s">
        <v>5241</v>
      </c>
      <c r="B1382" s="3" t="s">
        <v>5242</v>
      </c>
      <c r="C1382" s="3"/>
      <c r="D1382" s="3"/>
      <c r="E1382" s="3"/>
      <c r="F1382" s="3" t="s">
        <v>1608</v>
      </c>
      <c r="G1382" s="3" t="s">
        <v>258</v>
      </c>
      <c r="H1382" s="3" t="s">
        <v>24</v>
      </c>
      <c r="I1382" s="3" t="s">
        <v>25</v>
      </c>
      <c r="J1382" s="1" t="s">
        <v>242</v>
      </c>
      <c r="K1382" s="7" t="s">
        <v>104</v>
      </c>
      <c r="L1382" s="3" t="s">
        <v>30</v>
      </c>
      <c r="M1382" s="3" t="s">
        <v>30</v>
      </c>
      <c r="N1382" s="3" t="s">
        <v>5023</v>
      </c>
      <c r="O1382" s="96" t="s">
        <v>28</v>
      </c>
      <c r="P1382" s="96" t="s">
        <v>513</v>
      </c>
      <c r="Q1382" s="96" t="s">
        <v>32</v>
      </c>
      <c r="R1382" s="96"/>
    </row>
    <row r="1383" spans="1:18" ht="15" customHeight="1">
      <c r="A1383" s="5" t="s">
        <v>5243</v>
      </c>
      <c r="B1383" s="3" t="s">
        <v>5244</v>
      </c>
      <c r="C1383" s="3"/>
      <c r="D1383" s="3" t="s">
        <v>5245</v>
      </c>
      <c r="E1383" s="3"/>
      <c r="F1383" s="3" t="s">
        <v>5022</v>
      </c>
      <c r="G1383" s="3" t="s">
        <v>60</v>
      </c>
      <c r="H1383" s="3" t="s">
        <v>28</v>
      </c>
      <c r="I1383" s="3" t="s">
        <v>25</v>
      </c>
      <c r="J1383" s="1" t="s">
        <v>242</v>
      </c>
      <c r="K1383" s="7" t="s">
        <v>104</v>
      </c>
      <c r="L1383" s="3" t="s">
        <v>30</v>
      </c>
      <c r="M1383" s="3" t="s">
        <v>30</v>
      </c>
      <c r="N1383" s="3" t="s">
        <v>5023</v>
      </c>
      <c r="O1383" s="96" t="s">
        <v>28</v>
      </c>
      <c r="P1383" s="96" t="s">
        <v>513</v>
      </c>
      <c r="Q1383" s="96" t="s">
        <v>32</v>
      </c>
      <c r="R1383" s="96"/>
    </row>
    <row r="1384" spans="1:18" ht="15" customHeight="1">
      <c r="A1384" s="5" t="s">
        <v>5246</v>
      </c>
      <c r="B1384" s="3" t="s">
        <v>5247</v>
      </c>
      <c r="C1384" s="3"/>
      <c r="D1384" s="3" t="s">
        <v>5248</v>
      </c>
      <c r="E1384" s="3"/>
      <c r="F1384" s="3" t="s">
        <v>22</v>
      </c>
      <c r="G1384" s="3" t="s">
        <v>258</v>
      </c>
      <c r="H1384" s="3" t="s">
        <v>24</v>
      </c>
      <c r="I1384" s="3" t="s">
        <v>25</v>
      </c>
      <c r="J1384" s="1" t="s">
        <v>242</v>
      </c>
      <c r="K1384" s="7" t="s">
        <v>104</v>
      </c>
      <c r="L1384" s="3" t="s">
        <v>30</v>
      </c>
      <c r="M1384" s="3" t="s">
        <v>30</v>
      </c>
      <c r="N1384" s="3" t="s">
        <v>5023</v>
      </c>
      <c r="O1384" s="96" t="s">
        <v>28</v>
      </c>
      <c r="P1384" s="96" t="s">
        <v>513</v>
      </c>
      <c r="Q1384" s="96" t="s">
        <v>32</v>
      </c>
      <c r="R1384" s="96"/>
    </row>
    <row r="1385" spans="1:18" ht="15" customHeight="1">
      <c r="A1385" s="5" t="s">
        <v>5249</v>
      </c>
      <c r="B1385" s="3" t="s">
        <v>5250</v>
      </c>
      <c r="C1385" s="3"/>
      <c r="D1385" s="3" t="s">
        <v>5251</v>
      </c>
      <c r="E1385" s="3"/>
      <c r="F1385" s="3" t="s">
        <v>5022</v>
      </c>
      <c r="G1385" s="3" t="s">
        <v>258</v>
      </c>
      <c r="H1385" s="3" t="s">
        <v>24</v>
      </c>
      <c r="I1385" s="3" t="s">
        <v>25</v>
      </c>
      <c r="J1385" s="1" t="s">
        <v>242</v>
      </c>
      <c r="K1385" s="7" t="s">
        <v>104</v>
      </c>
      <c r="L1385" s="3" t="s">
        <v>30</v>
      </c>
      <c r="M1385" s="3" t="s">
        <v>28</v>
      </c>
      <c r="N1385" s="3" t="s">
        <v>24</v>
      </c>
      <c r="O1385" s="96" t="s">
        <v>28</v>
      </c>
      <c r="P1385" s="96" t="s">
        <v>1157</v>
      </c>
      <c r="Q1385" s="96" t="s">
        <v>32</v>
      </c>
      <c r="R1385" s="96"/>
    </row>
    <row r="1386" spans="1:18" ht="15" customHeight="1">
      <c r="A1386" s="5" t="s">
        <v>5252</v>
      </c>
      <c r="B1386" s="3" t="s">
        <v>5253</v>
      </c>
      <c r="C1386" s="3"/>
      <c r="D1386" s="3" t="s">
        <v>5254</v>
      </c>
      <c r="E1386" s="3"/>
      <c r="F1386" s="3" t="s">
        <v>5022</v>
      </c>
      <c r="G1386" s="3" t="s">
        <v>258</v>
      </c>
      <c r="H1386" s="3" t="s">
        <v>24</v>
      </c>
      <c r="I1386" s="3" t="s">
        <v>25</v>
      </c>
      <c r="J1386" s="1" t="s">
        <v>242</v>
      </c>
      <c r="K1386" s="7" t="s">
        <v>104</v>
      </c>
      <c r="L1386" s="3" t="s">
        <v>30</v>
      </c>
      <c r="M1386" s="3" t="s">
        <v>30</v>
      </c>
      <c r="N1386" s="3" t="s">
        <v>5023</v>
      </c>
      <c r="O1386" s="96" t="s">
        <v>28</v>
      </c>
      <c r="P1386" s="96" t="s">
        <v>513</v>
      </c>
      <c r="Q1386" s="96" t="s">
        <v>32</v>
      </c>
      <c r="R1386" s="96"/>
    </row>
    <row r="1387" spans="1:18" ht="15" customHeight="1">
      <c r="A1387" s="5" t="s">
        <v>5255</v>
      </c>
      <c r="B1387" s="3" t="s">
        <v>5256</v>
      </c>
      <c r="C1387" s="3"/>
      <c r="D1387" s="3"/>
      <c r="E1387" s="3"/>
      <c r="F1387" s="3" t="s">
        <v>5257</v>
      </c>
      <c r="G1387" s="3" t="s">
        <v>258</v>
      </c>
      <c r="H1387" s="3" t="s">
        <v>24</v>
      </c>
      <c r="I1387" s="3" t="s">
        <v>25</v>
      </c>
      <c r="J1387" s="1" t="s">
        <v>242</v>
      </c>
      <c r="K1387" s="7" t="s">
        <v>104</v>
      </c>
      <c r="L1387" s="3" t="s">
        <v>30</v>
      </c>
      <c r="M1387" s="3" t="s">
        <v>28</v>
      </c>
      <c r="N1387" s="3" t="s">
        <v>24</v>
      </c>
      <c r="O1387" s="96" t="s">
        <v>28</v>
      </c>
      <c r="P1387" s="96" t="s">
        <v>1157</v>
      </c>
      <c r="Q1387" s="96" t="s">
        <v>32</v>
      </c>
      <c r="R1387" s="96"/>
    </row>
    <row r="1388" spans="1:18" ht="15" customHeight="1">
      <c r="A1388" s="5" t="s">
        <v>5258</v>
      </c>
      <c r="B1388" s="3" t="s">
        <v>5259</v>
      </c>
      <c r="C1388" s="3"/>
      <c r="D1388" s="3" t="s">
        <v>5260</v>
      </c>
      <c r="E1388" s="3"/>
      <c r="F1388" s="3" t="s">
        <v>5022</v>
      </c>
      <c r="G1388" s="3" t="s">
        <v>60</v>
      </c>
      <c r="H1388" s="3" t="s">
        <v>28</v>
      </c>
      <c r="I1388" s="3" t="s">
        <v>25</v>
      </c>
      <c r="J1388" s="1" t="s">
        <v>242</v>
      </c>
      <c r="K1388" s="7" t="s">
        <v>104</v>
      </c>
      <c r="L1388" s="3" t="s">
        <v>30</v>
      </c>
      <c r="M1388" s="3" t="s">
        <v>30</v>
      </c>
      <c r="N1388" s="3" t="s">
        <v>5023</v>
      </c>
      <c r="O1388" s="96" t="s">
        <v>28</v>
      </c>
      <c r="P1388" s="96" t="s">
        <v>513</v>
      </c>
      <c r="Q1388" s="96" t="s">
        <v>32</v>
      </c>
      <c r="R1388" s="96"/>
    </row>
    <row r="1389" spans="1:18" ht="15" customHeight="1">
      <c r="A1389" s="5" t="s">
        <v>5261</v>
      </c>
      <c r="B1389" s="3" t="s">
        <v>5262</v>
      </c>
      <c r="C1389" s="3"/>
      <c r="D1389" s="3" t="s">
        <v>5263</v>
      </c>
      <c r="E1389" s="3"/>
      <c r="F1389" s="3" t="s">
        <v>5022</v>
      </c>
      <c r="G1389" s="3" t="s">
        <v>258</v>
      </c>
      <c r="H1389" s="3" t="s">
        <v>24</v>
      </c>
      <c r="I1389" s="3" t="s">
        <v>25</v>
      </c>
      <c r="J1389" s="1" t="s">
        <v>242</v>
      </c>
      <c r="K1389" s="7" t="s">
        <v>104</v>
      </c>
      <c r="L1389" s="3" t="s">
        <v>30</v>
      </c>
      <c r="M1389" s="3" t="s">
        <v>30</v>
      </c>
      <c r="N1389" s="3" t="s">
        <v>5023</v>
      </c>
      <c r="O1389" s="96" t="s">
        <v>28</v>
      </c>
      <c r="P1389" s="96" t="s">
        <v>513</v>
      </c>
      <c r="Q1389" s="96" t="s">
        <v>32</v>
      </c>
      <c r="R1389" s="96"/>
    </row>
    <row r="1390" spans="1:18" ht="15" customHeight="1">
      <c r="A1390" s="5" t="s">
        <v>5264</v>
      </c>
      <c r="B1390" s="3" t="s">
        <v>5265</v>
      </c>
      <c r="C1390" s="3"/>
      <c r="D1390" s="3" t="s">
        <v>5266</v>
      </c>
      <c r="E1390" s="3"/>
      <c r="F1390" s="3" t="s">
        <v>5022</v>
      </c>
      <c r="G1390" s="3" t="s">
        <v>258</v>
      </c>
      <c r="H1390" s="3" t="s">
        <v>24</v>
      </c>
      <c r="I1390" s="3" t="s">
        <v>25</v>
      </c>
      <c r="J1390" s="1" t="s">
        <v>242</v>
      </c>
      <c r="K1390" s="7" t="s">
        <v>104</v>
      </c>
      <c r="L1390" s="3" t="s">
        <v>30</v>
      </c>
      <c r="M1390" s="3" t="s">
        <v>30</v>
      </c>
      <c r="N1390" s="3" t="s">
        <v>5023</v>
      </c>
      <c r="O1390" s="96" t="s">
        <v>28</v>
      </c>
      <c r="P1390" s="96" t="s">
        <v>513</v>
      </c>
      <c r="Q1390" s="96" t="s">
        <v>32</v>
      </c>
      <c r="R1390" s="96"/>
    </row>
    <row r="1391" spans="1:18" ht="15" customHeight="1">
      <c r="A1391" s="5" t="s">
        <v>5267</v>
      </c>
      <c r="B1391" s="3" t="s">
        <v>5268</v>
      </c>
      <c r="C1391" s="3"/>
      <c r="D1391" s="3" t="s">
        <v>5269</v>
      </c>
      <c r="E1391" s="3"/>
      <c r="F1391" s="3" t="s">
        <v>5257</v>
      </c>
      <c r="G1391" s="3" t="s">
        <v>258</v>
      </c>
      <c r="H1391" s="3" t="s">
        <v>24</v>
      </c>
      <c r="I1391" s="3" t="s">
        <v>25</v>
      </c>
      <c r="J1391" s="1" t="s">
        <v>242</v>
      </c>
      <c r="K1391" s="7" t="s">
        <v>104</v>
      </c>
      <c r="L1391" s="3" t="s">
        <v>30</v>
      </c>
      <c r="M1391" s="3" t="s">
        <v>28</v>
      </c>
      <c r="N1391" s="3" t="s">
        <v>24</v>
      </c>
      <c r="O1391" s="96" t="s">
        <v>28</v>
      </c>
      <c r="P1391" s="96" t="s">
        <v>1157</v>
      </c>
      <c r="Q1391" s="96" t="s">
        <v>32</v>
      </c>
      <c r="R1391" s="96"/>
    </row>
    <row r="1392" spans="1:18" ht="15" customHeight="1">
      <c r="A1392" s="5" t="s">
        <v>5270</v>
      </c>
      <c r="B1392" s="3" t="s">
        <v>5271</v>
      </c>
      <c r="C1392" s="3"/>
      <c r="D1392" s="3" t="s">
        <v>5272</v>
      </c>
      <c r="E1392" s="3"/>
      <c r="F1392" s="3" t="s">
        <v>1608</v>
      </c>
      <c r="G1392" s="3" t="s">
        <v>60</v>
      </c>
      <c r="H1392" s="3" t="s">
        <v>28</v>
      </c>
      <c r="I1392" s="3" t="s">
        <v>25</v>
      </c>
      <c r="J1392" s="1" t="s">
        <v>242</v>
      </c>
      <c r="K1392" s="7" t="s">
        <v>104</v>
      </c>
      <c r="L1392" s="3" t="s">
        <v>30</v>
      </c>
      <c r="M1392" s="3" t="s">
        <v>30</v>
      </c>
      <c r="N1392" s="3" t="s">
        <v>5023</v>
      </c>
      <c r="O1392" s="96" t="s">
        <v>28</v>
      </c>
      <c r="P1392" s="96" t="s">
        <v>513</v>
      </c>
      <c r="Q1392" s="96" t="s">
        <v>32</v>
      </c>
      <c r="R1392" s="96"/>
    </row>
    <row r="1393" spans="1:18" ht="15" customHeight="1">
      <c r="A1393" s="5" t="s">
        <v>5273</v>
      </c>
      <c r="B1393" s="3" t="s">
        <v>5274</v>
      </c>
      <c r="C1393" s="3"/>
      <c r="D1393" s="3" t="s">
        <v>5275</v>
      </c>
      <c r="E1393" s="3"/>
      <c r="F1393" s="3" t="s">
        <v>5022</v>
      </c>
      <c r="G1393" s="3" t="s">
        <v>258</v>
      </c>
      <c r="H1393" s="3" t="s">
        <v>24</v>
      </c>
      <c r="I1393" s="3" t="s">
        <v>25</v>
      </c>
      <c r="J1393" s="1" t="s">
        <v>242</v>
      </c>
      <c r="K1393" s="7" t="s">
        <v>104</v>
      </c>
      <c r="L1393" s="3" t="s">
        <v>30</v>
      </c>
      <c r="M1393" s="3" t="s">
        <v>30</v>
      </c>
      <c r="N1393" s="3" t="s">
        <v>5023</v>
      </c>
      <c r="O1393" s="96" t="s">
        <v>28</v>
      </c>
      <c r="P1393" s="96" t="s">
        <v>837</v>
      </c>
      <c r="Q1393" s="96" t="s">
        <v>32</v>
      </c>
      <c r="R1393" s="96"/>
    </row>
    <row r="1394" spans="1:18" ht="15" customHeight="1">
      <c r="A1394" s="5" t="s">
        <v>5276</v>
      </c>
      <c r="B1394" s="3" t="s">
        <v>5277</v>
      </c>
      <c r="C1394" s="3"/>
      <c r="D1394" s="3" t="s">
        <v>5278</v>
      </c>
      <c r="E1394" s="3"/>
      <c r="F1394" s="3" t="s">
        <v>5022</v>
      </c>
      <c r="G1394" s="3" t="s">
        <v>258</v>
      </c>
      <c r="H1394" s="3" t="s">
        <v>24</v>
      </c>
      <c r="I1394" s="3" t="s">
        <v>25</v>
      </c>
      <c r="J1394" s="1" t="s">
        <v>242</v>
      </c>
      <c r="K1394" s="7" t="s">
        <v>104</v>
      </c>
      <c r="L1394" s="3" t="s">
        <v>30</v>
      </c>
      <c r="M1394" s="3" t="s">
        <v>30</v>
      </c>
      <c r="N1394" s="3" t="s">
        <v>5023</v>
      </c>
      <c r="O1394" s="96" t="s">
        <v>28</v>
      </c>
      <c r="P1394" s="96" t="s">
        <v>513</v>
      </c>
      <c r="Q1394" s="96" t="s">
        <v>32</v>
      </c>
      <c r="R1394" s="96"/>
    </row>
    <row r="1395" spans="1:18" ht="15" customHeight="1">
      <c r="A1395" s="5" t="s">
        <v>5279</v>
      </c>
      <c r="B1395" s="3" t="s">
        <v>5280</v>
      </c>
      <c r="C1395" s="3"/>
      <c r="D1395" s="3" t="s">
        <v>5281</v>
      </c>
      <c r="E1395" s="3"/>
      <c r="F1395" s="3" t="s">
        <v>22</v>
      </c>
      <c r="G1395" s="3" t="s">
        <v>258</v>
      </c>
      <c r="H1395" s="3" t="s">
        <v>24</v>
      </c>
      <c r="I1395" s="3" t="s">
        <v>25</v>
      </c>
      <c r="J1395" s="1" t="s">
        <v>242</v>
      </c>
      <c r="K1395" s="7" t="s">
        <v>104</v>
      </c>
      <c r="L1395" s="3" t="s">
        <v>30</v>
      </c>
      <c r="M1395" s="3" t="s">
        <v>30</v>
      </c>
      <c r="N1395" s="3" t="s">
        <v>5023</v>
      </c>
      <c r="O1395" s="96" t="s">
        <v>28</v>
      </c>
      <c r="P1395" s="96" t="s">
        <v>513</v>
      </c>
      <c r="Q1395" s="96" t="s">
        <v>32</v>
      </c>
      <c r="R1395" s="96"/>
    </row>
    <row r="1396" spans="1:18" ht="15" customHeight="1">
      <c r="A1396" s="5" t="s">
        <v>5282</v>
      </c>
      <c r="B1396" s="3" t="s">
        <v>5283</v>
      </c>
      <c r="C1396" s="3"/>
      <c r="D1396" s="3"/>
      <c r="E1396" s="3"/>
      <c r="F1396" s="3" t="s">
        <v>5022</v>
      </c>
      <c r="G1396" s="3" t="s">
        <v>258</v>
      </c>
      <c r="H1396" s="3" t="s">
        <v>24</v>
      </c>
      <c r="I1396" s="3" t="s">
        <v>25</v>
      </c>
      <c r="J1396" s="1" t="s">
        <v>242</v>
      </c>
      <c r="K1396" s="7" t="s">
        <v>104</v>
      </c>
      <c r="L1396" s="3" t="s">
        <v>30</v>
      </c>
      <c r="M1396" s="3" t="s">
        <v>30</v>
      </c>
      <c r="N1396" s="3" t="s">
        <v>5023</v>
      </c>
      <c r="O1396" s="96" t="s">
        <v>28</v>
      </c>
      <c r="P1396" s="96" t="s">
        <v>513</v>
      </c>
      <c r="Q1396" s="96" t="s">
        <v>32</v>
      </c>
      <c r="R1396" s="96"/>
    </row>
    <row r="1397" spans="1:18" ht="15" customHeight="1">
      <c r="A1397" s="5" t="s">
        <v>5284</v>
      </c>
      <c r="B1397" s="3" t="s">
        <v>5285</v>
      </c>
      <c r="C1397" s="3"/>
      <c r="D1397" s="3" t="s">
        <v>5286</v>
      </c>
      <c r="E1397" s="3"/>
      <c r="F1397" s="3" t="s">
        <v>5022</v>
      </c>
      <c r="G1397" s="3" t="s">
        <v>258</v>
      </c>
      <c r="H1397" s="3" t="s">
        <v>24</v>
      </c>
      <c r="I1397" s="3" t="s">
        <v>25</v>
      </c>
      <c r="J1397" s="1" t="s">
        <v>242</v>
      </c>
      <c r="K1397" s="7" t="s">
        <v>104</v>
      </c>
      <c r="L1397" s="3" t="s">
        <v>30</v>
      </c>
      <c r="M1397" s="3" t="s">
        <v>30</v>
      </c>
      <c r="N1397" s="3" t="s">
        <v>24</v>
      </c>
      <c r="O1397" s="96" t="s">
        <v>28</v>
      </c>
      <c r="P1397" s="96" t="s">
        <v>513</v>
      </c>
      <c r="Q1397" s="96" t="s">
        <v>32</v>
      </c>
      <c r="R1397" s="96"/>
    </row>
    <row r="1398" spans="1:18" ht="15" customHeight="1">
      <c r="A1398" s="5" t="s">
        <v>5287</v>
      </c>
      <c r="B1398" s="3" t="s">
        <v>5288</v>
      </c>
      <c r="C1398" s="3"/>
      <c r="D1398" s="3" t="s">
        <v>5289</v>
      </c>
      <c r="E1398" s="3"/>
      <c r="F1398" s="3" t="s">
        <v>5022</v>
      </c>
      <c r="G1398" s="3" t="s">
        <v>258</v>
      </c>
      <c r="H1398" s="3" t="s">
        <v>24</v>
      </c>
      <c r="I1398" s="3" t="s">
        <v>25</v>
      </c>
      <c r="J1398" s="1" t="s">
        <v>242</v>
      </c>
      <c r="K1398" s="7" t="s">
        <v>104</v>
      </c>
      <c r="L1398" s="3" t="s">
        <v>30</v>
      </c>
      <c r="M1398" s="3" t="s">
        <v>30</v>
      </c>
      <c r="N1398" s="3" t="s">
        <v>5023</v>
      </c>
      <c r="O1398" s="96" t="s">
        <v>28</v>
      </c>
      <c r="P1398" s="96" t="s">
        <v>513</v>
      </c>
      <c r="Q1398" s="96" t="s">
        <v>32</v>
      </c>
      <c r="R1398" s="96"/>
    </row>
    <row r="1399" spans="1:18" ht="15" customHeight="1">
      <c r="A1399" s="5" t="s">
        <v>5290</v>
      </c>
      <c r="B1399" s="3" t="s">
        <v>5291</v>
      </c>
      <c r="C1399" s="3"/>
      <c r="D1399" s="3" t="s">
        <v>5292</v>
      </c>
      <c r="E1399" s="3"/>
      <c r="F1399" s="3" t="s">
        <v>5022</v>
      </c>
      <c r="G1399" s="3" t="s">
        <v>258</v>
      </c>
      <c r="H1399" s="3" t="s">
        <v>28</v>
      </c>
      <c r="I1399" s="3" t="s">
        <v>25</v>
      </c>
      <c r="J1399" s="1" t="s">
        <v>242</v>
      </c>
      <c r="K1399" s="7" t="s">
        <v>104</v>
      </c>
      <c r="L1399" s="3" t="s">
        <v>30</v>
      </c>
      <c r="M1399" s="3" t="s">
        <v>30</v>
      </c>
      <c r="N1399" s="3" t="s">
        <v>5023</v>
      </c>
      <c r="O1399" s="96" t="s">
        <v>28</v>
      </c>
      <c r="P1399" s="96" t="s">
        <v>513</v>
      </c>
      <c r="Q1399" s="96" t="s">
        <v>32</v>
      </c>
      <c r="R1399" s="96"/>
    </row>
    <row r="1400" spans="1:18" ht="15" customHeight="1">
      <c r="A1400" s="5" t="s">
        <v>5293</v>
      </c>
      <c r="B1400" s="3" t="s">
        <v>5294</v>
      </c>
      <c r="C1400" s="3"/>
      <c r="D1400" s="3" t="s">
        <v>5295</v>
      </c>
      <c r="E1400" s="3"/>
      <c r="F1400" s="3" t="s">
        <v>22</v>
      </c>
      <c r="G1400" s="3" t="s">
        <v>258</v>
      </c>
      <c r="H1400" s="3" t="s">
        <v>24</v>
      </c>
      <c r="I1400" s="3" t="s">
        <v>25</v>
      </c>
      <c r="J1400" s="1" t="s">
        <v>242</v>
      </c>
      <c r="K1400" s="7" t="s">
        <v>104</v>
      </c>
      <c r="L1400" s="3" t="s">
        <v>30</v>
      </c>
      <c r="M1400" s="3" t="s">
        <v>30</v>
      </c>
      <c r="N1400" s="3" t="s">
        <v>5023</v>
      </c>
      <c r="O1400" s="96" t="s">
        <v>28</v>
      </c>
      <c r="P1400" s="96" t="s">
        <v>513</v>
      </c>
      <c r="Q1400" s="96" t="s">
        <v>32</v>
      </c>
      <c r="R1400" s="96"/>
    </row>
    <row r="1401" spans="1:18" ht="15" customHeight="1">
      <c r="A1401" s="5" t="s">
        <v>5296</v>
      </c>
      <c r="B1401" s="3" t="s">
        <v>5297</v>
      </c>
      <c r="C1401" s="3"/>
      <c r="D1401" s="3" t="s">
        <v>5298</v>
      </c>
      <c r="E1401" s="3"/>
      <c r="F1401" s="3" t="s">
        <v>5022</v>
      </c>
      <c r="G1401" s="3" t="s">
        <v>258</v>
      </c>
      <c r="H1401" s="3" t="s">
        <v>24</v>
      </c>
      <c r="I1401" s="3" t="s">
        <v>25</v>
      </c>
      <c r="J1401" s="1" t="s">
        <v>242</v>
      </c>
      <c r="K1401" s="7" t="s">
        <v>104</v>
      </c>
      <c r="L1401" s="3" t="s">
        <v>30</v>
      </c>
      <c r="M1401" s="3" t="s">
        <v>30</v>
      </c>
      <c r="N1401" s="3" t="s">
        <v>5023</v>
      </c>
      <c r="O1401" s="96" t="s">
        <v>28</v>
      </c>
      <c r="P1401" s="96" t="s">
        <v>513</v>
      </c>
      <c r="Q1401" s="96" t="s">
        <v>32</v>
      </c>
      <c r="R1401" s="96"/>
    </row>
    <row r="1402" spans="1:18" ht="15" customHeight="1">
      <c r="A1402" s="5" t="s">
        <v>5299</v>
      </c>
      <c r="B1402" s="3" t="s">
        <v>5300</v>
      </c>
      <c r="C1402" s="3"/>
      <c r="D1402" s="3" t="s">
        <v>5301</v>
      </c>
      <c r="E1402" s="3"/>
      <c r="F1402" s="3" t="s">
        <v>5022</v>
      </c>
      <c r="G1402" s="3" t="s">
        <v>258</v>
      </c>
      <c r="H1402" s="3" t="s">
        <v>24</v>
      </c>
      <c r="I1402" s="3" t="s">
        <v>25</v>
      </c>
      <c r="J1402" s="1" t="s">
        <v>242</v>
      </c>
      <c r="K1402" s="7" t="s">
        <v>104</v>
      </c>
      <c r="L1402" s="3" t="s">
        <v>30</v>
      </c>
      <c r="M1402" s="3" t="s">
        <v>30</v>
      </c>
      <c r="N1402" s="3" t="s">
        <v>5023</v>
      </c>
      <c r="O1402" s="96" t="s">
        <v>28</v>
      </c>
      <c r="P1402" s="96" t="s">
        <v>513</v>
      </c>
      <c r="Q1402" s="96" t="s">
        <v>32</v>
      </c>
      <c r="R1402" s="96"/>
    </row>
    <row r="1403" spans="1:18" ht="15" customHeight="1">
      <c r="A1403" s="5" t="s">
        <v>5302</v>
      </c>
      <c r="B1403" s="3" t="s">
        <v>5303</v>
      </c>
      <c r="C1403" s="3"/>
      <c r="D1403" s="3" t="s">
        <v>5304</v>
      </c>
      <c r="E1403" s="3"/>
      <c r="F1403" s="3" t="s">
        <v>22</v>
      </c>
      <c r="G1403" s="3" t="s">
        <v>258</v>
      </c>
      <c r="H1403" s="3" t="s">
        <v>24</v>
      </c>
      <c r="I1403" s="3" t="s">
        <v>25</v>
      </c>
      <c r="J1403" s="1" t="s">
        <v>242</v>
      </c>
      <c r="K1403" s="7" t="s">
        <v>104</v>
      </c>
      <c r="L1403" s="3" t="s">
        <v>30</v>
      </c>
      <c r="M1403" s="3" t="s">
        <v>30</v>
      </c>
      <c r="N1403" s="3" t="s">
        <v>5023</v>
      </c>
      <c r="O1403" s="96" t="s">
        <v>28</v>
      </c>
      <c r="P1403" s="96" t="s">
        <v>513</v>
      </c>
      <c r="Q1403" s="96" t="s">
        <v>32</v>
      </c>
      <c r="R1403" s="96"/>
    </row>
    <row r="1404" spans="1:18" ht="15" customHeight="1">
      <c r="A1404" s="5" t="s">
        <v>5305</v>
      </c>
      <c r="B1404" s="3" t="s">
        <v>5306</v>
      </c>
      <c r="C1404" s="3"/>
      <c r="D1404" s="3" t="s">
        <v>5307</v>
      </c>
      <c r="E1404" s="3"/>
      <c r="F1404" s="3" t="s">
        <v>22</v>
      </c>
      <c r="G1404" s="3" t="s">
        <v>258</v>
      </c>
      <c r="H1404" s="3" t="s">
        <v>24</v>
      </c>
      <c r="I1404" s="3" t="s">
        <v>25</v>
      </c>
      <c r="J1404" s="1" t="s">
        <v>242</v>
      </c>
      <c r="K1404" s="7" t="s">
        <v>104</v>
      </c>
      <c r="L1404" s="3" t="s">
        <v>30</v>
      </c>
      <c r="M1404" s="3" t="s">
        <v>28</v>
      </c>
      <c r="N1404" s="3" t="s">
        <v>24</v>
      </c>
      <c r="O1404" s="96" t="s">
        <v>28</v>
      </c>
      <c r="P1404" s="96" t="s">
        <v>1157</v>
      </c>
      <c r="Q1404" s="96" t="s">
        <v>32</v>
      </c>
      <c r="R1404" s="96"/>
    </row>
    <row r="1405" spans="1:18" ht="15" customHeight="1">
      <c r="A1405" s="5" t="s">
        <v>5308</v>
      </c>
      <c r="B1405" s="3" t="s">
        <v>5309</v>
      </c>
      <c r="C1405" s="3"/>
      <c r="D1405" s="3" t="s">
        <v>5310</v>
      </c>
      <c r="E1405" s="3"/>
      <c r="F1405" s="3" t="s">
        <v>22</v>
      </c>
      <c r="G1405" s="3" t="s">
        <v>258</v>
      </c>
      <c r="H1405" s="3" t="s">
        <v>24</v>
      </c>
      <c r="I1405" s="3" t="s">
        <v>25</v>
      </c>
      <c r="J1405" s="1" t="s">
        <v>242</v>
      </c>
      <c r="K1405" s="7" t="s">
        <v>104</v>
      </c>
      <c r="L1405" s="3" t="s">
        <v>30</v>
      </c>
      <c r="M1405" s="3" t="s">
        <v>30</v>
      </c>
      <c r="N1405" s="3" t="s">
        <v>5023</v>
      </c>
      <c r="O1405" s="96" t="s">
        <v>28</v>
      </c>
      <c r="P1405" s="96" t="s">
        <v>513</v>
      </c>
      <c r="Q1405" s="96" t="s">
        <v>32</v>
      </c>
      <c r="R1405" s="96"/>
    </row>
    <row r="1406" spans="1:18" ht="15" customHeight="1">
      <c r="A1406" s="5" t="s">
        <v>5311</v>
      </c>
      <c r="B1406" s="3" t="s">
        <v>5312</v>
      </c>
      <c r="C1406" s="3"/>
      <c r="D1406" s="3" t="s">
        <v>5313</v>
      </c>
      <c r="E1406" s="3"/>
      <c r="F1406" s="3" t="s">
        <v>5022</v>
      </c>
      <c r="G1406" s="3" t="s">
        <v>258</v>
      </c>
      <c r="H1406" s="3" t="s">
        <v>28</v>
      </c>
      <c r="I1406" s="3" t="s">
        <v>25</v>
      </c>
      <c r="J1406" s="1" t="s">
        <v>242</v>
      </c>
      <c r="K1406" s="7" t="s">
        <v>104</v>
      </c>
      <c r="L1406" s="3" t="s">
        <v>30</v>
      </c>
      <c r="M1406" s="3" t="s">
        <v>30</v>
      </c>
      <c r="N1406" s="3" t="s">
        <v>5023</v>
      </c>
      <c r="O1406" s="96" t="s">
        <v>28</v>
      </c>
      <c r="P1406" s="96" t="s">
        <v>513</v>
      </c>
      <c r="Q1406" s="96" t="s">
        <v>32</v>
      </c>
      <c r="R1406" s="96"/>
    </row>
    <row r="1407" spans="1:18" ht="15" customHeight="1">
      <c r="A1407" s="5" t="s">
        <v>5314</v>
      </c>
      <c r="B1407" s="3" t="s">
        <v>5315</v>
      </c>
      <c r="C1407" s="3"/>
      <c r="D1407" s="3"/>
      <c r="E1407" s="3"/>
      <c r="F1407" s="3" t="s">
        <v>22</v>
      </c>
      <c r="G1407" s="3" t="s">
        <v>258</v>
      </c>
      <c r="H1407" s="3" t="s">
        <v>24</v>
      </c>
      <c r="I1407" s="3" t="s">
        <v>25</v>
      </c>
      <c r="J1407" s="1" t="s">
        <v>242</v>
      </c>
      <c r="K1407" s="7" t="s">
        <v>104</v>
      </c>
      <c r="L1407" s="3" t="s">
        <v>30</v>
      </c>
      <c r="M1407" s="3" t="s">
        <v>28</v>
      </c>
      <c r="N1407" s="3" t="s">
        <v>24</v>
      </c>
      <c r="O1407" s="96" t="s">
        <v>28</v>
      </c>
      <c r="P1407" s="96" t="s">
        <v>1157</v>
      </c>
      <c r="Q1407" s="96" t="s">
        <v>32</v>
      </c>
      <c r="R1407" s="96"/>
    </row>
    <row r="1408" spans="1:18" ht="15" customHeight="1">
      <c r="A1408" s="5" t="s">
        <v>5316</v>
      </c>
      <c r="B1408" s="3" t="s">
        <v>5317</v>
      </c>
      <c r="C1408" s="3"/>
      <c r="D1408" s="3" t="s">
        <v>5318</v>
      </c>
      <c r="E1408" s="3" t="s">
        <v>5319</v>
      </c>
      <c r="F1408" s="3" t="s">
        <v>22</v>
      </c>
      <c r="G1408" s="3" t="s">
        <v>5320</v>
      </c>
      <c r="H1408" s="3" t="s">
        <v>24</v>
      </c>
      <c r="I1408" s="3" t="s">
        <v>25</v>
      </c>
      <c r="J1408" s="1" t="s">
        <v>242</v>
      </c>
      <c r="K1408" s="7" t="s">
        <v>38</v>
      </c>
      <c r="L1408" s="3" t="s">
        <v>28</v>
      </c>
      <c r="M1408" s="3" t="s">
        <v>28</v>
      </c>
      <c r="N1408" s="3" t="s">
        <v>28</v>
      </c>
      <c r="O1408" s="96" t="s">
        <v>28</v>
      </c>
      <c r="P1408" s="96" t="s">
        <v>46</v>
      </c>
      <c r="Q1408" s="96" t="s">
        <v>32</v>
      </c>
      <c r="R1408" s="96"/>
    </row>
    <row r="1409" spans="1:18" ht="15" customHeight="1">
      <c r="A1409" s="5" t="s">
        <v>5321</v>
      </c>
      <c r="B1409" s="3" t="s">
        <v>5322</v>
      </c>
      <c r="C1409" s="3"/>
      <c r="D1409" s="3"/>
      <c r="E1409" s="3"/>
      <c r="F1409" s="3" t="s">
        <v>22</v>
      </c>
      <c r="G1409" s="3" t="s">
        <v>258</v>
      </c>
      <c r="H1409" s="3" t="s">
        <v>24</v>
      </c>
      <c r="I1409" s="3" t="s">
        <v>25</v>
      </c>
      <c r="J1409" s="1" t="s">
        <v>242</v>
      </c>
      <c r="K1409" s="7" t="s">
        <v>104</v>
      </c>
      <c r="L1409" s="3" t="s">
        <v>30</v>
      </c>
      <c r="M1409" s="3" t="s">
        <v>28</v>
      </c>
      <c r="N1409" s="3" t="s">
        <v>24</v>
      </c>
      <c r="O1409" s="96" t="s">
        <v>28</v>
      </c>
      <c r="P1409" s="96" t="s">
        <v>1157</v>
      </c>
      <c r="Q1409" s="96" t="s">
        <v>32</v>
      </c>
      <c r="R1409" s="96"/>
    </row>
    <row r="1410" spans="1:18" ht="15" customHeight="1">
      <c r="A1410" s="5" t="s">
        <v>5323</v>
      </c>
      <c r="B1410" s="3" t="s">
        <v>5324</v>
      </c>
      <c r="C1410" s="3"/>
      <c r="D1410" s="3"/>
      <c r="E1410" s="3"/>
      <c r="F1410" s="3" t="s">
        <v>22</v>
      </c>
      <c r="G1410" s="3" t="s">
        <v>258</v>
      </c>
      <c r="H1410" s="3" t="s">
        <v>24</v>
      </c>
      <c r="I1410" s="3" t="s">
        <v>25</v>
      </c>
      <c r="J1410" s="1" t="s">
        <v>242</v>
      </c>
      <c r="K1410" s="7" t="s">
        <v>104</v>
      </c>
      <c r="L1410" s="3" t="s">
        <v>30</v>
      </c>
      <c r="M1410" s="3" t="s">
        <v>28</v>
      </c>
      <c r="N1410" s="3" t="s">
        <v>24</v>
      </c>
      <c r="O1410" s="96" t="s">
        <v>28</v>
      </c>
      <c r="P1410" s="96" t="s">
        <v>1157</v>
      </c>
      <c r="Q1410" s="96" t="s">
        <v>32</v>
      </c>
      <c r="R1410" s="96"/>
    </row>
    <row r="1411" spans="1:18" ht="15" customHeight="1">
      <c r="A1411" s="5" t="s">
        <v>5325</v>
      </c>
      <c r="B1411" s="3" t="s">
        <v>5326</v>
      </c>
      <c r="C1411" s="3"/>
      <c r="D1411" s="3" t="s">
        <v>5327</v>
      </c>
      <c r="E1411" s="3"/>
      <c r="F1411" s="3" t="s">
        <v>5022</v>
      </c>
      <c r="G1411" s="3" t="s">
        <v>258</v>
      </c>
      <c r="H1411" s="3" t="s">
        <v>24</v>
      </c>
      <c r="I1411" s="3" t="s">
        <v>25</v>
      </c>
      <c r="J1411" s="1" t="s">
        <v>242</v>
      </c>
      <c r="K1411" s="7" t="s">
        <v>104</v>
      </c>
      <c r="L1411" s="3" t="s">
        <v>30</v>
      </c>
      <c r="M1411" s="3" t="s">
        <v>30</v>
      </c>
      <c r="N1411" s="3" t="s">
        <v>5023</v>
      </c>
      <c r="O1411" s="96" t="s">
        <v>28</v>
      </c>
      <c r="P1411" s="96" t="s">
        <v>513</v>
      </c>
      <c r="Q1411" s="96" t="s">
        <v>32</v>
      </c>
      <c r="R1411" s="96"/>
    </row>
    <row r="1412" spans="1:18" ht="15" customHeight="1">
      <c r="A1412" s="5" t="s">
        <v>5328</v>
      </c>
      <c r="B1412" s="3" t="s">
        <v>5329</v>
      </c>
      <c r="C1412" s="3"/>
      <c r="D1412" s="3" t="s">
        <v>5330</v>
      </c>
      <c r="E1412" s="3"/>
      <c r="F1412" s="3" t="s">
        <v>5022</v>
      </c>
      <c r="G1412" s="3" t="s">
        <v>258</v>
      </c>
      <c r="H1412" s="3" t="s">
        <v>24</v>
      </c>
      <c r="I1412" s="3" t="s">
        <v>25</v>
      </c>
      <c r="J1412" s="1" t="s">
        <v>242</v>
      </c>
      <c r="K1412" s="7" t="s">
        <v>104</v>
      </c>
      <c r="L1412" s="3" t="s">
        <v>30</v>
      </c>
      <c r="M1412" s="3" t="s">
        <v>30</v>
      </c>
      <c r="N1412" s="3" t="s">
        <v>5023</v>
      </c>
      <c r="O1412" s="96" t="s">
        <v>28</v>
      </c>
      <c r="P1412" s="96" t="s">
        <v>513</v>
      </c>
      <c r="Q1412" s="96" t="s">
        <v>32</v>
      </c>
      <c r="R1412" s="96"/>
    </row>
    <row r="1413" spans="1:18" ht="15" customHeight="1">
      <c r="A1413" s="5" t="s">
        <v>5331</v>
      </c>
      <c r="B1413" s="3" t="s">
        <v>5332</v>
      </c>
      <c r="C1413" s="3"/>
      <c r="D1413" s="3" t="s">
        <v>5333</v>
      </c>
      <c r="E1413" s="3"/>
      <c r="F1413" s="3" t="s">
        <v>5022</v>
      </c>
      <c r="G1413" s="3" t="s">
        <v>258</v>
      </c>
      <c r="H1413" s="3" t="s">
        <v>24</v>
      </c>
      <c r="I1413" s="3" t="s">
        <v>25</v>
      </c>
      <c r="J1413" s="1" t="s">
        <v>242</v>
      </c>
      <c r="K1413" s="7" t="s">
        <v>104</v>
      </c>
      <c r="L1413" s="3" t="s">
        <v>30</v>
      </c>
      <c r="M1413" s="3" t="s">
        <v>28</v>
      </c>
      <c r="N1413" s="3" t="s">
        <v>24</v>
      </c>
      <c r="O1413" s="96" t="s">
        <v>28</v>
      </c>
      <c r="P1413" s="96" t="s">
        <v>1157</v>
      </c>
      <c r="Q1413" s="96" t="s">
        <v>32</v>
      </c>
      <c r="R1413" s="96"/>
    </row>
    <row r="1414" spans="1:18" ht="15" customHeight="1">
      <c r="A1414" s="5" t="s">
        <v>5334</v>
      </c>
      <c r="B1414" s="3" t="s">
        <v>5335</v>
      </c>
      <c r="C1414" s="3"/>
      <c r="D1414" s="3"/>
      <c r="E1414" s="3"/>
      <c r="F1414" s="3" t="s">
        <v>5022</v>
      </c>
      <c r="G1414" s="3" t="s">
        <v>258</v>
      </c>
      <c r="H1414" s="3" t="s">
        <v>24</v>
      </c>
      <c r="I1414" s="3" t="s">
        <v>25</v>
      </c>
      <c r="J1414" s="1" t="s">
        <v>242</v>
      </c>
      <c r="K1414" s="7" t="s">
        <v>104</v>
      </c>
      <c r="L1414" s="3" t="s">
        <v>30</v>
      </c>
      <c r="M1414" s="3" t="s">
        <v>30</v>
      </c>
      <c r="N1414" s="3" t="s">
        <v>5023</v>
      </c>
      <c r="O1414" s="96" t="s">
        <v>28</v>
      </c>
      <c r="P1414" s="96" t="s">
        <v>513</v>
      </c>
      <c r="Q1414" s="96" t="s">
        <v>32</v>
      </c>
      <c r="R1414" s="96"/>
    </row>
    <row r="1415" spans="1:18" ht="15" customHeight="1">
      <c r="A1415" s="5" t="s">
        <v>5336</v>
      </c>
      <c r="B1415" s="3" t="s">
        <v>5337</v>
      </c>
      <c r="C1415" s="3"/>
      <c r="D1415" s="3" t="s">
        <v>5338</v>
      </c>
      <c r="E1415" s="3"/>
      <c r="F1415" s="3" t="s">
        <v>5022</v>
      </c>
      <c r="G1415" s="3" t="s">
        <v>258</v>
      </c>
      <c r="H1415" s="3" t="s">
        <v>28</v>
      </c>
      <c r="I1415" s="3" t="s">
        <v>25</v>
      </c>
      <c r="J1415" s="1" t="s">
        <v>32</v>
      </c>
      <c r="K1415" s="7" t="s">
        <v>104</v>
      </c>
      <c r="L1415" s="3" t="s">
        <v>30</v>
      </c>
      <c r="M1415" s="3" t="s">
        <v>30</v>
      </c>
      <c r="N1415" s="3" t="s">
        <v>5023</v>
      </c>
      <c r="O1415" s="96" t="s">
        <v>28</v>
      </c>
      <c r="P1415" s="96" t="s">
        <v>513</v>
      </c>
      <c r="Q1415" s="96" t="s">
        <v>32</v>
      </c>
      <c r="R1415" s="96"/>
    </row>
    <row r="1416" spans="1:18" ht="15" customHeight="1">
      <c r="A1416" s="5" t="s">
        <v>5339</v>
      </c>
      <c r="B1416" s="3" t="s">
        <v>5339</v>
      </c>
      <c r="C1416" s="3"/>
      <c r="D1416" s="3" t="s">
        <v>5340</v>
      </c>
      <c r="E1416" s="3"/>
      <c r="F1416" s="3" t="s">
        <v>5022</v>
      </c>
      <c r="G1416" s="3" t="s">
        <v>258</v>
      </c>
      <c r="H1416" s="3" t="s">
        <v>28</v>
      </c>
      <c r="I1416" s="3" t="s">
        <v>25</v>
      </c>
      <c r="J1416" s="1" t="s">
        <v>32</v>
      </c>
      <c r="K1416" s="7" t="s">
        <v>104</v>
      </c>
      <c r="L1416" s="3" t="s">
        <v>30</v>
      </c>
      <c r="M1416" s="3" t="s">
        <v>30</v>
      </c>
      <c r="N1416" s="3" t="s">
        <v>5023</v>
      </c>
      <c r="O1416" s="96" t="s">
        <v>28</v>
      </c>
      <c r="P1416" s="96" t="s">
        <v>513</v>
      </c>
      <c r="Q1416" s="96" t="s">
        <v>32</v>
      </c>
      <c r="R1416" s="96"/>
    </row>
    <row r="1417" spans="1:18" ht="15" customHeight="1">
      <c r="A1417" s="5" t="s">
        <v>5341</v>
      </c>
      <c r="B1417" s="3"/>
      <c r="C1417" s="3"/>
      <c r="D1417" s="3" t="s">
        <v>5342</v>
      </c>
      <c r="E1417" s="3"/>
      <c r="F1417" s="3" t="s">
        <v>22</v>
      </c>
      <c r="G1417" s="3" t="s">
        <v>65</v>
      </c>
      <c r="H1417" s="3" t="s">
        <v>24</v>
      </c>
      <c r="I1417" s="3" t="s">
        <v>25</v>
      </c>
      <c r="J1417" s="1" t="s">
        <v>129</v>
      </c>
      <c r="K1417" s="7" t="s">
        <v>38</v>
      </c>
      <c r="L1417" s="3" t="s">
        <v>384</v>
      </c>
      <c r="M1417" s="3" t="s">
        <v>29</v>
      </c>
      <c r="N1417" s="3" t="s">
        <v>243</v>
      </c>
      <c r="O1417" s="96" t="s">
        <v>28</v>
      </c>
      <c r="P1417" s="96" t="s">
        <v>46</v>
      </c>
      <c r="Q1417" s="96" t="s">
        <v>32</v>
      </c>
      <c r="R1417" s="96"/>
    </row>
    <row r="1418" spans="1:18" ht="15" customHeight="1">
      <c r="A1418" s="5" t="s">
        <v>5343</v>
      </c>
      <c r="B1418" s="3"/>
      <c r="C1418" s="3"/>
      <c r="D1418" s="3" t="s">
        <v>5344</v>
      </c>
      <c r="E1418" s="3"/>
      <c r="F1418" s="3" t="s">
        <v>22</v>
      </c>
      <c r="G1418" s="3" t="s">
        <v>65</v>
      </c>
      <c r="H1418" s="3" t="s">
        <v>24</v>
      </c>
      <c r="I1418" s="3" t="s">
        <v>25</v>
      </c>
      <c r="J1418" s="1" t="s">
        <v>242</v>
      </c>
      <c r="K1418" s="7" t="s">
        <v>27</v>
      </c>
      <c r="L1418" s="3" t="s">
        <v>384</v>
      </c>
      <c r="M1418" s="3" t="s">
        <v>28</v>
      </c>
      <c r="N1418" s="3" t="s">
        <v>243</v>
      </c>
      <c r="O1418" s="96" t="s">
        <v>28</v>
      </c>
      <c r="P1418" s="96" t="s">
        <v>122</v>
      </c>
      <c r="Q1418" s="96" t="s">
        <v>32</v>
      </c>
      <c r="R1418" s="96"/>
    </row>
    <row r="1419" spans="1:18" ht="15" customHeight="1">
      <c r="A1419" s="5" t="s">
        <v>5345</v>
      </c>
      <c r="B1419" s="3"/>
      <c r="C1419" s="3" t="s">
        <v>5346</v>
      </c>
      <c r="D1419" s="3" t="s">
        <v>5347</v>
      </c>
      <c r="E1419" s="3"/>
      <c r="F1419" s="3" t="s">
        <v>22</v>
      </c>
      <c r="G1419" s="3" t="s">
        <v>65</v>
      </c>
      <c r="H1419" s="3" t="s">
        <v>24</v>
      </c>
      <c r="I1419" s="3" t="s">
        <v>25</v>
      </c>
      <c r="J1419" s="1" t="s">
        <v>242</v>
      </c>
      <c r="K1419" s="7" t="s">
        <v>27</v>
      </c>
      <c r="L1419" s="3" t="s">
        <v>384</v>
      </c>
      <c r="M1419" s="3" t="s">
        <v>28</v>
      </c>
      <c r="N1419" s="3" t="s">
        <v>2114</v>
      </c>
      <c r="O1419" s="96" t="s">
        <v>28</v>
      </c>
      <c r="P1419" s="96" t="s">
        <v>122</v>
      </c>
      <c r="Q1419" s="96" t="s">
        <v>32</v>
      </c>
      <c r="R1419" s="96"/>
    </row>
    <row r="1420" spans="1:18" ht="15" customHeight="1">
      <c r="A1420" s="5" t="s">
        <v>5348</v>
      </c>
      <c r="B1420" s="3"/>
      <c r="C1420" s="3"/>
      <c r="D1420" s="3" t="s">
        <v>5349</v>
      </c>
      <c r="E1420" s="3"/>
      <c r="F1420" s="3" t="s">
        <v>22</v>
      </c>
      <c r="G1420" s="3" t="s">
        <v>65</v>
      </c>
      <c r="H1420" s="3" t="s">
        <v>24</v>
      </c>
      <c r="I1420" s="3" t="s">
        <v>25</v>
      </c>
      <c r="J1420" s="1" t="s">
        <v>129</v>
      </c>
      <c r="K1420" s="7" t="s">
        <v>27</v>
      </c>
      <c r="L1420" s="3" t="s">
        <v>1934</v>
      </c>
      <c r="M1420" s="3" t="s">
        <v>28</v>
      </c>
      <c r="N1420" s="3" t="s">
        <v>130</v>
      </c>
      <c r="O1420" s="96" t="s">
        <v>28</v>
      </c>
      <c r="P1420" s="96" t="s">
        <v>122</v>
      </c>
      <c r="Q1420" s="96" t="s">
        <v>32</v>
      </c>
      <c r="R1420" s="96"/>
    </row>
    <row r="1421" spans="1:18" ht="15" customHeight="1">
      <c r="A1421" s="5" t="s">
        <v>5350</v>
      </c>
      <c r="B1421" s="3"/>
      <c r="C1421" s="3"/>
      <c r="D1421" s="3" t="s">
        <v>5351</v>
      </c>
      <c r="E1421" s="3"/>
      <c r="F1421" s="3" t="s">
        <v>22</v>
      </c>
      <c r="G1421" s="3" t="s">
        <v>60</v>
      </c>
      <c r="H1421" s="3" t="s">
        <v>24</v>
      </c>
      <c r="I1421" s="3" t="s">
        <v>25</v>
      </c>
      <c r="J1421" s="1" t="s">
        <v>242</v>
      </c>
      <c r="K1421" s="7" t="s">
        <v>27</v>
      </c>
      <c r="L1421" s="3" t="s">
        <v>384</v>
      </c>
      <c r="M1421" s="3" t="s">
        <v>28</v>
      </c>
      <c r="N1421" s="3" t="s">
        <v>243</v>
      </c>
      <c r="O1421" s="96" t="s">
        <v>28</v>
      </c>
      <c r="P1421" s="96" t="s">
        <v>122</v>
      </c>
      <c r="Q1421" s="96" t="s">
        <v>32</v>
      </c>
      <c r="R1421" s="96"/>
    </row>
    <row r="1422" spans="1:18" ht="15" customHeight="1">
      <c r="A1422" s="5" t="s">
        <v>5352</v>
      </c>
      <c r="B1422" s="3"/>
      <c r="C1422" s="3"/>
      <c r="D1422" s="3" t="s">
        <v>5353</v>
      </c>
      <c r="E1422" s="3"/>
      <c r="F1422" s="3" t="s">
        <v>22</v>
      </c>
      <c r="G1422" s="3" t="s">
        <v>65</v>
      </c>
      <c r="H1422" s="3" t="s">
        <v>24</v>
      </c>
      <c r="I1422" s="3" t="s">
        <v>25</v>
      </c>
      <c r="J1422" s="1" t="s">
        <v>129</v>
      </c>
      <c r="K1422" s="7" t="s">
        <v>27</v>
      </c>
      <c r="L1422" s="3" t="s">
        <v>5354</v>
      </c>
      <c r="M1422" s="3" t="s">
        <v>29</v>
      </c>
      <c r="N1422" s="3" t="s">
        <v>243</v>
      </c>
      <c r="O1422" s="96" t="s">
        <v>29</v>
      </c>
      <c r="P1422" s="96" t="s">
        <v>122</v>
      </c>
      <c r="Q1422" s="96" t="s">
        <v>40</v>
      </c>
      <c r="R1422" s="96"/>
    </row>
    <row r="1423" spans="1:18" ht="15" customHeight="1">
      <c r="A1423" s="5" t="s">
        <v>5355</v>
      </c>
      <c r="B1423" s="3"/>
      <c r="C1423" s="3" t="s">
        <v>5356</v>
      </c>
      <c r="D1423" s="3" t="s">
        <v>5357</v>
      </c>
      <c r="E1423" s="3"/>
      <c r="F1423" s="3" t="s">
        <v>22</v>
      </c>
      <c r="G1423" s="3" t="s">
        <v>60</v>
      </c>
      <c r="H1423" s="3" t="s">
        <v>24</v>
      </c>
      <c r="I1423" s="3" t="s">
        <v>25</v>
      </c>
      <c r="J1423" s="1" t="s">
        <v>37</v>
      </c>
      <c r="K1423" s="7" t="s">
        <v>38</v>
      </c>
      <c r="L1423" s="3" t="s">
        <v>28</v>
      </c>
      <c r="M1423" s="3" t="s">
        <v>28</v>
      </c>
      <c r="N1423" s="3" t="s">
        <v>243</v>
      </c>
      <c r="O1423" s="96" t="s">
        <v>28</v>
      </c>
      <c r="P1423" s="96" t="s">
        <v>46</v>
      </c>
      <c r="Q1423" s="96" t="s">
        <v>32</v>
      </c>
      <c r="R1423" s="96"/>
    </row>
    <row r="1424" spans="1:18" ht="15" customHeight="1">
      <c r="A1424" s="5" t="s">
        <v>5358</v>
      </c>
      <c r="B1424" s="3"/>
      <c r="C1424" s="3"/>
      <c r="D1424" s="3" t="s">
        <v>5359</v>
      </c>
      <c r="E1424" s="3"/>
      <c r="F1424" s="3" t="s">
        <v>22</v>
      </c>
      <c r="G1424" s="3" t="s">
        <v>65</v>
      </c>
      <c r="H1424" s="3" t="s">
        <v>24</v>
      </c>
      <c r="I1424" s="3" t="s">
        <v>25</v>
      </c>
      <c r="J1424" s="1" t="s">
        <v>129</v>
      </c>
      <c r="K1424" s="7" t="s">
        <v>27</v>
      </c>
      <c r="L1424" s="3" t="s">
        <v>28</v>
      </c>
      <c r="M1424" s="3" t="s">
        <v>28</v>
      </c>
      <c r="N1424" s="3" t="s">
        <v>243</v>
      </c>
      <c r="O1424" s="96" t="s">
        <v>29</v>
      </c>
      <c r="P1424" s="96" t="s">
        <v>122</v>
      </c>
      <c r="Q1424" s="96" t="s">
        <v>40</v>
      </c>
      <c r="R1424" s="96"/>
    </row>
    <row r="1425" spans="1:18" ht="15" customHeight="1">
      <c r="A1425" s="5" t="s">
        <v>5360</v>
      </c>
      <c r="B1425" s="3"/>
      <c r="C1425" s="3"/>
      <c r="D1425" s="3" t="s">
        <v>5361</v>
      </c>
      <c r="E1425" s="3"/>
      <c r="F1425" s="3" t="s">
        <v>22</v>
      </c>
      <c r="G1425" s="3" t="s">
        <v>65</v>
      </c>
      <c r="H1425" s="3" t="s">
        <v>24</v>
      </c>
      <c r="I1425" s="3" t="s">
        <v>25</v>
      </c>
      <c r="J1425" s="1" t="s">
        <v>37</v>
      </c>
      <c r="K1425" s="7" t="s">
        <v>27</v>
      </c>
      <c r="L1425" s="3" t="s">
        <v>28</v>
      </c>
      <c r="M1425" s="3" t="s">
        <v>28</v>
      </c>
      <c r="N1425" s="3" t="s">
        <v>130</v>
      </c>
      <c r="O1425" s="96" t="s">
        <v>28</v>
      </c>
      <c r="P1425" s="96" t="s">
        <v>122</v>
      </c>
      <c r="Q1425" s="96" t="s">
        <v>32</v>
      </c>
      <c r="R1425" s="96"/>
    </row>
    <row r="1426" spans="1:18" ht="15" customHeight="1">
      <c r="A1426" s="5" t="s">
        <v>5362</v>
      </c>
      <c r="B1426" s="3"/>
      <c r="C1426" s="3" t="s">
        <v>5363</v>
      </c>
      <c r="D1426" s="3" t="s">
        <v>5364</v>
      </c>
      <c r="E1426" s="3"/>
      <c r="F1426" s="3" t="s">
        <v>22</v>
      </c>
      <c r="G1426" s="3" t="s">
        <v>53</v>
      </c>
      <c r="H1426" s="3" t="s">
        <v>24</v>
      </c>
      <c r="I1426" s="3" t="s">
        <v>25</v>
      </c>
      <c r="J1426" s="1" t="s">
        <v>37</v>
      </c>
      <c r="K1426" s="7" t="s">
        <v>104</v>
      </c>
      <c r="L1426" s="3" t="s">
        <v>384</v>
      </c>
      <c r="M1426" s="3" t="s">
        <v>28</v>
      </c>
      <c r="N1426" s="3" t="s">
        <v>24</v>
      </c>
      <c r="O1426" s="96" t="s">
        <v>28</v>
      </c>
      <c r="P1426" s="96" t="s">
        <v>837</v>
      </c>
      <c r="Q1426" s="96" t="s">
        <v>32</v>
      </c>
      <c r="R1426" s="96"/>
    </row>
    <row r="1427" spans="1:18" ht="15" customHeight="1">
      <c r="A1427" s="5" t="s">
        <v>5365</v>
      </c>
      <c r="B1427" s="3"/>
      <c r="C1427" s="3" t="s">
        <v>5366</v>
      </c>
      <c r="D1427" s="3" t="s">
        <v>5367</v>
      </c>
      <c r="E1427" s="3"/>
      <c r="F1427" s="3" t="s">
        <v>22</v>
      </c>
      <c r="G1427" s="3" t="s">
        <v>383</v>
      </c>
      <c r="H1427" s="3" t="s">
        <v>24</v>
      </c>
      <c r="I1427" s="3" t="s">
        <v>25</v>
      </c>
      <c r="J1427" s="1" t="s">
        <v>37</v>
      </c>
      <c r="K1427" s="7" t="s">
        <v>38</v>
      </c>
      <c r="L1427" s="3" t="s">
        <v>384</v>
      </c>
      <c r="M1427" s="3" t="s">
        <v>2195</v>
      </c>
      <c r="N1427" s="3" t="s">
        <v>24</v>
      </c>
      <c r="O1427" s="96" t="s">
        <v>28</v>
      </c>
      <c r="P1427" s="96" t="s">
        <v>46</v>
      </c>
      <c r="Q1427" s="96" t="s">
        <v>32</v>
      </c>
      <c r="R1427" s="96"/>
    </row>
    <row r="1428" spans="1:18" ht="15" customHeight="1">
      <c r="A1428" s="5" t="s">
        <v>5368</v>
      </c>
      <c r="B1428" s="3"/>
      <c r="C1428" s="3" t="s">
        <v>5369</v>
      </c>
      <c r="D1428" s="3" t="s">
        <v>5370</v>
      </c>
      <c r="E1428" s="3"/>
      <c r="F1428" s="3" t="s">
        <v>22</v>
      </c>
      <c r="G1428" s="3" t="s">
        <v>383</v>
      </c>
      <c r="H1428" s="3" t="s">
        <v>24</v>
      </c>
      <c r="I1428" s="3" t="s">
        <v>25</v>
      </c>
      <c r="J1428" s="1" t="s">
        <v>37</v>
      </c>
      <c r="K1428" s="7" t="s">
        <v>38</v>
      </c>
      <c r="L1428" s="3" t="s">
        <v>384</v>
      </c>
      <c r="M1428" s="3" t="s">
        <v>2195</v>
      </c>
      <c r="N1428" s="3" t="s">
        <v>24</v>
      </c>
      <c r="O1428" s="96" t="s">
        <v>28</v>
      </c>
      <c r="P1428" s="96" t="s">
        <v>46</v>
      </c>
      <c r="Q1428" s="96" t="s">
        <v>32</v>
      </c>
      <c r="R1428" s="96"/>
    </row>
    <row r="1429" spans="1:18" ht="15" customHeight="1">
      <c r="A1429" s="5" t="s">
        <v>5371</v>
      </c>
      <c r="B1429" s="3"/>
      <c r="C1429" s="3" t="s">
        <v>5372</v>
      </c>
      <c r="D1429" s="3" t="s">
        <v>5373</v>
      </c>
      <c r="E1429" s="3"/>
      <c r="F1429" s="3" t="s">
        <v>22</v>
      </c>
      <c r="G1429" s="3" t="s">
        <v>60</v>
      </c>
      <c r="H1429" s="3" t="s">
        <v>24</v>
      </c>
      <c r="I1429" s="3" t="s">
        <v>25</v>
      </c>
      <c r="J1429" s="1" t="s">
        <v>37</v>
      </c>
      <c r="K1429" s="7" t="s">
        <v>27</v>
      </c>
      <c r="L1429" s="3" t="s">
        <v>29</v>
      </c>
      <c r="M1429" s="3" t="s">
        <v>28</v>
      </c>
      <c r="N1429" s="3" t="s">
        <v>243</v>
      </c>
      <c r="O1429" s="96" t="s">
        <v>28</v>
      </c>
      <c r="P1429" s="96" t="s">
        <v>122</v>
      </c>
      <c r="Q1429" s="96" t="s">
        <v>32</v>
      </c>
      <c r="R1429" s="96"/>
    </row>
    <row r="1430" spans="1:18" ht="15" customHeight="1">
      <c r="A1430" s="5" t="s">
        <v>5374</v>
      </c>
      <c r="B1430" s="3"/>
      <c r="C1430" s="3" t="s">
        <v>5375</v>
      </c>
      <c r="D1430" s="3" t="s">
        <v>5376</v>
      </c>
      <c r="E1430" s="3"/>
      <c r="F1430" s="3" t="s">
        <v>22</v>
      </c>
      <c r="G1430" s="3" t="s">
        <v>65</v>
      </c>
      <c r="H1430" s="3" t="s">
        <v>24</v>
      </c>
      <c r="I1430" s="3" t="s">
        <v>25</v>
      </c>
      <c r="J1430" s="1" t="s">
        <v>37</v>
      </c>
      <c r="K1430" s="7" t="s">
        <v>104</v>
      </c>
      <c r="L1430" s="3" t="s">
        <v>28</v>
      </c>
      <c r="M1430" s="3" t="s">
        <v>28</v>
      </c>
      <c r="N1430" s="3" t="s">
        <v>130</v>
      </c>
      <c r="O1430" s="96" t="s">
        <v>28</v>
      </c>
      <c r="P1430" s="96" t="s">
        <v>1157</v>
      </c>
      <c r="Q1430" s="96" t="s">
        <v>32</v>
      </c>
      <c r="R1430" s="96"/>
    </row>
    <row r="1431" spans="1:18" ht="15" customHeight="1">
      <c r="A1431" s="5" t="s">
        <v>5377</v>
      </c>
      <c r="B1431" s="3"/>
      <c r="C1431" s="3"/>
      <c r="D1431" s="3" t="s">
        <v>5378</v>
      </c>
      <c r="E1431" s="3"/>
      <c r="F1431" s="3" t="s">
        <v>22</v>
      </c>
      <c r="G1431" s="3" t="s">
        <v>23</v>
      </c>
      <c r="H1431" s="3" t="s">
        <v>24</v>
      </c>
      <c r="I1431" s="3" t="s">
        <v>25</v>
      </c>
      <c r="J1431" s="1" t="s">
        <v>37</v>
      </c>
      <c r="K1431" s="7" t="s">
        <v>27</v>
      </c>
      <c r="L1431" s="3" t="s">
        <v>28</v>
      </c>
      <c r="M1431" s="3" t="s">
        <v>28</v>
      </c>
      <c r="N1431" s="3" t="s">
        <v>130</v>
      </c>
      <c r="O1431" s="96" t="s">
        <v>28</v>
      </c>
      <c r="P1431" s="96" t="s">
        <v>31</v>
      </c>
      <c r="Q1431" s="96" t="s">
        <v>32</v>
      </c>
      <c r="R1431" s="96"/>
    </row>
    <row r="1432" spans="1:18" ht="15" customHeight="1">
      <c r="A1432" s="5" t="s">
        <v>5379</v>
      </c>
      <c r="B1432" s="3"/>
      <c r="C1432" s="3"/>
      <c r="D1432" s="3" t="s">
        <v>5380</v>
      </c>
      <c r="E1432" s="3"/>
      <c r="F1432" s="3" t="s">
        <v>22</v>
      </c>
      <c r="G1432" s="3" t="s">
        <v>23</v>
      </c>
      <c r="H1432" s="3" t="s">
        <v>24</v>
      </c>
      <c r="I1432" s="3" t="s">
        <v>25</v>
      </c>
      <c r="J1432" s="1" t="s">
        <v>37</v>
      </c>
      <c r="K1432" s="7" t="s">
        <v>38</v>
      </c>
      <c r="L1432" s="3" t="s">
        <v>28</v>
      </c>
      <c r="M1432" s="3" t="s">
        <v>28</v>
      </c>
      <c r="N1432" s="3" t="s">
        <v>24</v>
      </c>
      <c r="O1432" s="96" t="s">
        <v>28</v>
      </c>
      <c r="P1432" s="96" t="s">
        <v>75</v>
      </c>
      <c r="Q1432" s="96" t="s">
        <v>32</v>
      </c>
      <c r="R1432" s="96"/>
    </row>
    <row r="1433" spans="1:18" ht="15" customHeight="1">
      <c r="A1433" s="5" t="s">
        <v>5381</v>
      </c>
      <c r="B1433" s="3"/>
      <c r="C1433" s="3" t="s">
        <v>5382</v>
      </c>
      <c r="D1433" s="3" t="s">
        <v>5383</v>
      </c>
      <c r="E1433" s="3"/>
      <c r="F1433" s="3" t="s">
        <v>1608</v>
      </c>
      <c r="G1433" s="3" t="s">
        <v>53</v>
      </c>
      <c r="H1433" s="3" t="s">
        <v>28</v>
      </c>
      <c r="I1433" s="3" t="s">
        <v>25</v>
      </c>
      <c r="J1433" s="1" t="s">
        <v>37</v>
      </c>
      <c r="K1433" s="7" t="s">
        <v>38</v>
      </c>
      <c r="L1433" s="3" t="s">
        <v>28</v>
      </c>
      <c r="M1433" s="3" t="s">
        <v>28</v>
      </c>
      <c r="N1433" s="3" t="s">
        <v>24</v>
      </c>
      <c r="O1433" s="96" t="s">
        <v>28</v>
      </c>
      <c r="P1433" s="96" t="s">
        <v>39</v>
      </c>
      <c r="Q1433" s="96" t="s">
        <v>32</v>
      </c>
      <c r="R1433" s="96"/>
    </row>
    <row r="1434" spans="1:18" ht="15" customHeight="1">
      <c r="A1434" s="5" t="s">
        <v>5384</v>
      </c>
      <c r="B1434" s="3"/>
      <c r="C1434" s="3"/>
      <c r="D1434" s="3" t="s">
        <v>5385</v>
      </c>
      <c r="E1434" s="3"/>
      <c r="F1434" s="3" t="s">
        <v>22</v>
      </c>
      <c r="G1434" s="3" t="s">
        <v>60</v>
      </c>
      <c r="H1434" s="3" t="s">
        <v>24</v>
      </c>
      <c r="I1434" s="3" t="s">
        <v>25</v>
      </c>
      <c r="J1434" s="1" t="s">
        <v>1018</v>
      </c>
      <c r="K1434" s="7" t="s">
        <v>27</v>
      </c>
      <c r="L1434" s="3" t="s">
        <v>384</v>
      </c>
      <c r="M1434" s="3" t="s">
        <v>29</v>
      </c>
      <c r="N1434" s="3" t="s">
        <v>243</v>
      </c>
      <c r="O1434" s="96" t="s">
        <v>28</v>
      </c>
      <c r="P1434" s="96" t="s">
        <v>122</v>
      </c>
      <c r="Q1434" s="96" t="s">
        <v>32</v>
      </c>
      <c r="R1434" s="96"/>
    </row>
    <row r="1435" spans="1:18" ht="15" customHeight="1">
      <c r="A1435" s="5" t="s">
        <v>5386</v>
      </c>
      <c r="B1435" s="3"/>
      <c r="C1435" s="3"/>
      <c r="D1435" s="3" t="s">
        <v>5387</v>
      </c>
      <c r="E1435" s="3"/>
      <c r="F1435" s="3" t="s">
        <v>22</v>
      </c>
      <c r="G1435" s="3" t="s">
        <v>60</v>
      </c>
      <c r="H1435" s="3" t="s">
        <v>24</v>
      </c>
      <c r="I1435" s="3" t="s">
        <v>25</v>
      </c>
      <c r="J1435" s="1" t="s">
        <v>242</v>
      </c>
      <c r="K1435" s="7" t="s">
        <v>27</v>
      </c>
      <c r="L1435" s="3" t="s">
        <v>384</v>
      </c>
      <c r="M1435" s="3" t="s">
        <v>28</v>
      </c>
      <c r="N1435" s="3" t="s">
        <v>243</v>
      </c>
      <c r="O1435" s="96" t="s">
        <v>28</v>
      </c>
      <c r="P1435" s="96" t="s">
        <v>122</v>
      </c>
      <c r="Q1435" s="96" t="s">
        <v>32</v>
      </c>
      <c r="R1435" s="96"/>
    </row>
    <row r="1436" spans="1:18" ht="15" customHeight="1">
      <c r="A1436" s="5" t="s">
        <v>5388</v>
      </c>
      <c r="B1436" s="3"/>
      <c r="C1436" s="3"/>
      <c r="D1436" s="3" t="s">
        <v>5389</v>
      </c>
      <c r="E1436" s="3"/>
      <c r="F1436" s="3" t="s">
        <v>22</v>
      </c>
      <c r="G1436" s="3" t="s">
        <v>53</v>
      </c>
      <c r="H1436" s="3" t="s">
        <v>24</v>
      </c>
      <c r="I1436" s="3" t="s">
        <v>25</v>
      </c>
      <c r="J1436" s="1" t="s">
        <v>242</v>
      </c>
      <c r="K1436" s="7" t="s">
        <v>27</v>
      </c>
      <c r="L1436" s="3" t="s">
        <v>384</v>
      </c>
      <c r="M1436" s="3" t="s">
        <v>28</v>
      </c>
      <c r="N1436" s="3" t="s">
        <v>243</v>
      </c>
      <c r="O1436" s="96" t="s">
        <v>28</v>
      </c>
      <c r="P1436" s="96" t="s">
        <v>122</v>
      </c>
      <c r="Q1436" s="96" t="s">
        <v>32</v>
      </c>
      <c r="R1436" s="96"/>
    </row>
    <row r="1437" spans="1:18" ht="15" customHeight="1">
      <c r="A1437" s="5" t="s">
        <v>5390</v>
      </c>
      <c r="B1437" s="3" t="s">
        <v>5391</v>
      </c>
      <c r="C1437" s="3"/>
      <c r="D1437" s="3" t="s">
        <v>5392</v>
      </c>
      <c r="E1437" s="3"/>
      <c r="F1437" s="3" t="s">
        <v>22</v>
      </c>
      <c r="G1437" s="3" t="s">
        <v>65</v>
      </c>
      <c r="H1437" s="3" t="s">
        <v>24</v>
      </c>
      <c r="I1437" s="3" t="s">
        <v>25</v>
      </c>
      <c r="J1437" s="1" t="s">
        <v>37</v>
      </c>
      <c r="K1437" s="7" t="s">
        <v>5393</v>
      </c>
      <c r="L1437" s="3" t="s">
        <v>384</v>
      </c>
      <c r="M1437" s="3" t="s">
        <v>28</v>
      </c>
      <c r="N1437" s="3" t="s">
        <v>243</v>
      </c>
      <c r="O1437" s="96" t="s">
        <v>28</v>
      </c>
      <c r="P1437" s="96" t="s">
        <v>5394</v>
      </c>
      <c r="Q1437" s="96" t="s">
        <v>32</v>
      </c>
      <c r="R1437" s="96"/>
    </row>
    <row r="1438" spans="1:18" ht="15" customHeight="1">
      <c r="A1438" s="5" t="s">
        <v>5395</v>
      </c>
      <c r="B1438" s="3" t="s">
        <v>5395</v>
      </c>
      <c r="C1438" s="3" t="s">
        <v>5396</v>
      </c>
      <c r="D1438" s="3" t="s">
        <v>5397</v>
      </c>
      <c r="E1438" s="3"/>
      <c r="F1438" s="3" t="s">
        <v>22</v>
      </c>
      <c r="G1438" s="3" t="s">
        <v>65</v>
      </c>
      <c r="H1438" s="3" t="s">
        <v>24</v>
      </c>
      <c r="I1438" s="3" t="s">
        <v>25</v>
      </c>
      <c r="J1438" s="1" t="s">
        <v>37</v>
      </c>
      <c r="K1438" s="7" t="s">
        <v>5398</v>
      </c>
      <c r="L1438" s="3" t="s">
        <v>28</v>
      </c>
      <c r="M1438" s="3" t="s">
        <v>29</v>
      </c>
      <c r="N1438" s="3" t="s">
        <v>29</v>
      </c>
      <c r="O1438" s="96" t="s">
        <v>28</v>
      </c>
      <c r="P1438" s="96" t="s">
        <v>5399</v>
      </c>
      <c r="Q1438" s="96" t="s">
        <v>32</v>
      </c>
      <c r="R1438" s="96"/>
    </row>
    <row r="1439" spans="1:18" ht="15" customHeight="1">
      <c r="A1439" s="5" t="s">
        <v>5400</v>
      </c>
      <c r="B1439" s="3" t="s">
        <v>5400</v>
      </c>
      <c r="C1439" s="3"/>
      <c r="D1439" s="3" t="s">
        <v>5401</v>
      </c>
      <c r="E1439" s="3" t="s">
        <v>5402</v>
      </c>
      <c r="F1439" s="3" t="s">
        <v>22</v>
      </c>
      <c r="G1439" s="3" t="s">
        <v>97</v>
      </c>
      <c r="H1439" s="3" t="s">
        <v>24</v>
      </c>
      <c r="I1439" s="3" t="s">
        <v>25</v>
      </c>
      <c r="J1439" s="1" t="s">
        <v>37</v>
      </c>
      <c r="K1439" s="7" t="s">
        <v>5393</v>
      </c>
      <c r="L1439" s="3" t="s">
        <v>28</v>
      </c>
      <c r="M1439" s="3" t="s">
        <v>29</v>
      </c>
      <c r="N1439" s="3" t="s">
        <v>30</v>
      </c>
      <c r="O1439" s="96" t="s">
        <v>28</v>
      </c>
      <c r="P1439" s="96" t="s">
        <v>5394</v>
      </c>
      <c r="Q1439" s="96" t="s">
        <v>32</v>
      </c>
      <c r="R1439" s="96"/>
    </row>
    <row r="1440" spans="1:18" ht="15" customHeight="1">
      <c r="A1440" s="5" t="s">
        <v>5403</v>
      </c>
      <c r="B1440" s="3" t="s">
        <v>5403</v>
      </c>
      <c r="C1440" s="3"/>
      <c r="D1440" s="3" t="s">
        <v>5404</v>
      </c>
      <c r="E1440" s="3" t="s">
        <v>5405</v>
      </c>
      <c r="F1440" s="3" t="s">
        <v>22</v>
      </c>
      <c r="G1440" s="3" t="s">
        <v>97</v>
      </c>
      <c r="H1440" s="3" t="s">
        <v>24</v>
      </c>
      <c r="I1440" s="3" t="s">
        <v>25</v>
      </c>
      <c r="J1440" s="1" t="s">
        <v>37</v>
      </c>
      <c r="K1440" s="7" t="s">
        <v>5393</v>
      </c>
      <c r="L1440" s="3" t="s">
        <v>28</v>
      </c>
      <c r="M1440" s="3" t="s">
        <v>28</v>
      </c>
      <c r="N1440" s="3" t="s">
        <v>130</v>
      </c>
      <c r="O1440" s="96" t="s">
        <v>28</v>
      </c>
      <c r="P1440" s="96" t="s">
        <v>5394</v>
      </c>
      <c r="Q1440" s="96" t="s">
        <v>32</v>
      </c>
      <c r="R1440" s="96"/>
    </row>
    <row r="1441" spans="1:18" ht="15" customHeight="1">
      <c r="A1441" s="5" t="s">
        <v>5406</v>
      </c>
      <c r="B1441" s="3" t="s">
        <v>5406</v>
      </c>
      <c r="C1441" s="3"/>
      <c r="D1441" s="3" t="s">
        <v>5407</v>
      </c>
      <c r="E1441" s="3" t="s">
        <v>5408</v>
      </c>
      <c r="F1441" s="3" t="s">
        <v>22</v>
      </c>
      <c r="G1441" s="3" t="s">
        <v>97</v>
      </c>
      <c r="H1441" s="3" t="s">
        <v>24</v>
      </c>
      <c r="I1441" s="3" t="s">
        <v>25</v>
      </c>
      <c r="J1441" s="1" t="s">
        <v>37</v>
      </c>
      <c r="K1441" s="7" t="s">
        <v>5393</v>
      </c>
      <c r="L1441" s="3" t="s">
        <v>28</v>
      </c>
      <c r="M1441" s="3" t="s">
        <v>28</v>
      </c>
      <c r="N1441" s="3" t="s">
        <v>130</v>
      </c>
      <c r="O1441" s="96" t="s">
        <v>28</v>
      </c>
      <c r="P1441" s="96" t="s">
        <v>5394</v>
      </c>
      <c r="Q1441" s="96" t="s">
        <v>32</v>
      </c>
      <c r="R1441" s="96"/>
    </row>
    <row r="1442" spans="1:18" ht="15" customHeight="1">
      <c r="A1442" s="5" t="s">
        <v>5409</v>
      </c>
      <c r="B1442" s="3" t="s">
        <v>5409</v>
      </c>
      <c r="C1442" s="3" t="s">
        <v>5410</v>
      </c>
      <c r="D1442" s="3" t="s">
        <v>5411</v>
      </c>
      <c r="E1442" s="3" t="s">
        <v>5412</v>
      </c>
      <c r="F1442" s="3" t="s">
        <v>22</v>
      </c>
      <c r="G1442" s="3" t="s">
        <v>97</v>
      </c>
      <c r="H1442" s="3" t="s">
        <v>24</v>
      </c>
      <c r="I1442" s="3" t="s">
        <v>25</v>
      </c>
      <c r="J1442" s="1" t="s">
        <v>37</v>
      </c>
      <c r="K1442" s="7" t="s">
        <v>5393</v>
      </c>
      <c r="L1442" s="3" t="s">
        <v>28</v>
      </c>
      <c r="M1442" s="3" t="s">
        <v>28</v>
      </c>
      <c r="N1442" s="3" t="s">
        <v>130</v>
      </c>
      <c r="O1442" s="96" t="s">
        <v>28</v>
      </c>
      <c r="P1442" s="96" t="s">
        <v>5413</v>
      </c>
      <c r="Q1442" s="96" t="s">
        <v>32</v>
      </c>
      <c r="R1442" s="96"/>
    </row>
    <row r="1443" spans="1:18" ht="15" customHeight="1">
      <c r="A1443" s="5" t="s">
        <v>5414</v>
      </c>
      <c r="B1443" s="3" t="s">
        <v>5414</v>
      </c>
      <c r="C1443" s="3" t="s">
        <v>5415</v>
      </c>
      <c r="D1443" s="3" t="s">
        <v>5416</v>
      </c>
      <c r="E1443" s="3" t="s">
        <v>5417</v>
      </c>
      <c r="F1443" s="3" t="s">
        <v>22</v>
      </c>
      <c r="G1443" s="3" t="s">
        <v>97</v>
      </c>
      <c r="H1443" s="3" t="s">
        <v>24</v>
      </c>
      <c r="I1443" s="3" t="s">
        <v>25</v>
      </c>
      <c r="J1443" s="1" t="s">
        <v>37</v>
      </c>
      <c r="K1443" s="7" t="s">
        <v>5393</v>
      </c>
      <c r="L1443" s="3" t="s">
        <v>28</v>
      </c>
      <c r="M1443" s="3" t="s">
        <v>29</v>
      </c>
      <c r="N1443" s="3" t="s">
        <v>30</v>
      </c>
      <c r="O1443" s="96" t="s">
        <v>28</v>
      </c>
      <c r="P1443" s="96" t="s">
        <v>5413</v>
      </c>
      <c r="Q1443" s="96" t="s">
        <v>32</v>
      </c>
      <c r="R1443" s="96"/>
    </row>
    <row r="1444" spans="1:18" ht="15" customHeight="1">
      <c r="A1444" s="5" t="s">
        <v>5418</v>
      </c>
      <c r="B1444" s="3" t="s">
        <v>5418</v>
      </c>
      <c r="C1444" s="3" t="s">
        <v>5419</v>
      </c>
      <c r="D1444" s="3" t="s">
        <v>5420</v>
      </c>
      <c r="E1444" s="3" t="s">
        <v>5421</v>
      </c>
      <c r="F1444" s="3" t="s">
        <v>22</v>
      </c>
      <c r="G1444" s="3" t="s">
        <v>60</v>
      </c>
      <c r="H1444" s="3" t="s">
        <v>24</v>
      </c>
      <c r="I1444" s="3" t="s">
        <v>25</v>
      </c>
      <c r="J1444" s="1" t="s">
        <v>37</v>
      </c>
      <c r="K1444" s="7" t="s">
        <v>5393</v>
      </c>
      <c r="L1444" s="3" t="s">
        <v>28</v>
      </c>
      <c r="M1444" s="3" t="s">
        <v>29</v>
      </c>
      <c r="N1444" s="3" t="s">
        <v>30</v>
      </c>
      <c r="O1444" s="96" t="s">
        <v>28</v>
      </c>
      <c r="P1444" s="96" t="s">
        <v>5413</v>
      </c>
      <c r="Q1444" s="96" t="s">
        <v>32</v>
      </c>
      <c r="R1444" s="96"/>
    </row>
    <row r="1445" spans="1:18" ht="15" customHeight="1">
      <c r="A1445" s="5" t="s">
        <v>5422</v>
      </c>
      <c r="B1445" s="3" t="s">
        <v>5422</v>
      </c>
      <c r="C1445" s="3" t="s">
        <v>5423</v>
      </c>
      <c r="D1445" s="3" t="s">
        <v>5424</v>
      </c>
      <c r="E1445" s="3" t="s">
        <v>5425</v>
      </c>
      <c r="F1445" s="3" t="s">
        <v>22</v>
      </c>
      <c r="G1445" s="3" t="s">
        <v>60</v>
      </c>
      <c r="H1445" s="3" t="s">
        <v>24</v>
      </c>
      <c r="I1445" s="3" t="s">
        <v>25</v>
      </c>
      <c r="J1445" s="1" t="s">
        <v>37</v>
      </c>
      <c r="K1445" s="7" t="s">
        <v>5398</v>
      </c>
      <c r="L1445" s="3" t="s">
        <v>28</v>
      </c>
      <c r="M1445" s="3" t="s">
        <v>29</v>
      </c>
      <c r="N1445" s="3" t="s">
        <v>29</v>
      </c>
      <c r="O1445" s="96" t="s">
        <v>28</v>
      </c>
      <c r="P1445" s="96" t="s">
        <v>5426</v>
      </c>
      <c r="Q1445" s="96" t="s">
        <v>32</v>
      </c>
      <c r="R1445" s="96"/>
    </row>
    <row r="1446" spans="1:18" ht="15" customHeight="1">
      <c r="A1446" s="5" t="s">
        <v>5427</v>
      </c>
      <c r="B1446" s="3" t="s">
        <v>5427</v>
      </c>
      <c r="C1446" s="3" t="s">
        <v>5428</v>
      </c>
      <c r="D1446" s="3" t="s">
        <v>5429</v>
      </c>
      <c r="E1446" s="3" t="s">
        <v>5430</v>
      </c>
      <c r="F1446" s="3" t="s">
        <v>22</v>
      </c>
      <c r="G1446" s="3" t="s">
        <v>97</v>
      </c>
      <c r="H1446" s="3" t="s">
        <v>24</v>
      </c>
      <c r="I1446" s="3" t="s">
        <v>25</v>
      </c>
      <c r="J1446" s="1" t="s">
        <v>37</v>
      </c>
      <c r="K1446" s="7" t="s">
        <v>5393</v>
      </c>
      <c r="L1446" s="3" t="s">
        <v>28</v>
      </c>
      <c r="M1446" s="3" t="s">
        <v>29</v>
      </c>
      <c r="N1446" s="3" t="s">
        <v>130</v>
      </c>
      <c r="O1446" s="96" t="s">
        <v>28</v>
      </c>
      <c r="P1446" s="96" t="s">
        <v>5413</v>
      </c>
      <c r="Q1446" s="96" t="s">
        <v>32</v>
      </c>
      <c r="R1446" s="96"/>
    </row>
    <row r="1447" spans="1:18" ht="15" customHeight="1">
      <c r="A1447" s="5" t="s">
        <v>5431</v>
      </c>
      <c r="B1447" s="3" t="s">
        <v>5431</v>
      </c>
      <c r="C1447" s="3" t="s">
        <v>5432</v>
      </c>
      <c r="D1447" s="3" t="s">
        <v>5433</v>
      </c>
      <c r="E1447" s="3" t="s">
        <v>5434</v>
      </c>
      <c r="F1447" s="3" t="s">
        <v>22</v>
      </c>
      <c r="G1447" s="3" t="s">
        <v>60</v>
      </c>
      <c r="H1447" s="3" t="s">
        <v>24</v>
      </c>
      <c r="I1447" s="3" t="s">
        <v>25</v>
      </c>
      <c r="J1447" s="1" t="s">
        <v>37</v>
      </c>
      <c r="K1447" s="7" t="s">
        <v>5398</v>
      </c>
      <c r="L1447" s="3" t="s">
        <v>28</v>
      </c>
      <c r="M1447" s="3" t="s">
        <v>28</v>
      </c>
      <c r="N1447" s="3" t="s">
        <v>130</v>
      </c>
      <c r="O1447" s="96" t="s">
        <v>28</v>
      </c>
      <c r="P1447" s="96" t="s">
        <v>5435</v>
      </c>
      <c r="Q1447" s="96" t="s">
        <v>32</v>
      </c>
      <c r="R1447" s="96"/>
    </row>
    <row r="1448" spans="1:18" ht="15" customHeight="1">
      <c r="A1448" s="5" t="s">
        <v>5436</v>
      </c>
      <c r="B1448" s="3" t="s">
        <v>5436</v>
      </c>
      <c r="C1448" s="3"/>
      <c r="D1448" s="3" t="s">
        <v>5437</v>
      </c>
      <c r="E1448" s="3" t="s">
        <v>5438</v>
      </c>
      <c r="F1448" s="3" t="s">
        <v>22</v>
      </c>
      <c r="G1448" s="3" t="s">
        <v>60</v>
      </c>
      <c r="H1448" s="3" t="s">
        <v>24</v>
      </c>
      <c r="I1448" s="3" t="s">
        <v>25</v>
      </c>
      <c r="J1448" s="1" t="s">
        <v>37</v>
      </c>
      <c r="K1448" s="7" t="s">
        <v>5393</v>
      </c>
      <c r="L1448" s="3" t="s">
        <v>28</v>
      </c>
      <c r="M1448" s="3" t="s">
        <v>28</v>
      </c>
      <c r="N1448" s="3" t="s">
        <v>130</v>
      </c>
      <c r="O1448" s="96" t="s">
        <v>28</v>
      </c>
      <c r="P1448" s="96" t="s">
        <v>5394</v>
      </c>
      <c r="Q1448" s="96" t="s">
        <v>32</v>
      </c>
      <c r="R1448" s="96"/>
    </row>
    <row r="1449" spans="1:18" ht="15" customHeight="1">
      <c r="A1449" s="5" t="s">
        <v>5439</v>
      </c>
      <c r="B1449" s="3" t="s">
        <v>5439</v>
      </c>
      <c r="C1449" s="3" t="s">
        <v>5440</v>
      </c>
      <c r="D1449" s="3" t="s">
        <v>5441</v>
      </c>
      <c r="E1449" s="3" t="s">
        <v>5442</v>
      </c>
      <c r="F1449" s="3" t="s">
        <v>52</v>
      </c>
      <c r="G1449" s="3" t="s">
        <v>97</v>
      </c>
      <c r="H1449" s="3" t="s">
        <v>24</v>
      </c>
      <c r="I1449" s="3" t="s">
        <v>25</v>
      </c>
      <c r="J1449" s="1" t="s">
        <v>54</v>
      </c>
      <c r="K1449" s="7" t="s">
        <v>5443</v>
      </c>
      <c r="L1449" s="3" t="s">
        <v>28</v>
      </c>
      <c r="M1449" s="3" t="s">
        <v>29</v>
      </c>
      <c r="N1449" s="3" t="s">
        <v>24</v>
      </c>
      <c r="O1449" s="96" t="s">
        <v>28</v>
      </c>
      <c r="P1449" s="96" t="s">
        <v>5444</v>
      </c>
      <c r="Q1449" s="96" t="s">
        <v>32</v>
      </c>
      <c r="R1449" s="96"/>
    </row>
    <row r="1450" spans="1:18" ht="15" customHeight="1">
      <c r="A1450" s="5" t="s">
        <v>5445</v>
      </c>
      <c r="B1450" s="3" t="s">
        <v>5445</v>
      </c>
      <c r="C1450" s="3" t="s">
        <v>5446</v>
      </c>
      <c r="D1450" s="3" t="s">
        <v>5447</v>
      </c>
      <c r="E1450" s="3"/>
      <c r="F1450" s="3" t="s">
        <v>22</v>
      </c>
      <c r="G1450" s="3" t="s">
        <v>97</v>
      </c>
      <c r="H1450" s="3" t="s">
        <v>24</v>
      </c>
      <c r="I1450" s="3" t="s">
        <v>25</v>
      </c>
      <c r="J1450" s="1" t="s">
        <v>26</v>
      </c>
      <c r="K1450" s="7" t="s">
        <v>5398</v>
      </c>
      <c r="L1450" s="3" t="s">
        <v>28</v>
      </c>
      <c r="M1450" s="3" t="s">
        <v>29</v>
      </c>
      <c r="N1450" s="3" t="s">
        <v>29</v>
      </c>
      <c r="O1450" s="96" t="s">
        <v>28</v>
      </c>
      <c r="P1450" s="96" t="s">
        <v>5448</v>
      </c>
      <c r="Q1450" s="96" t="s">
        <v>32</v>
      </c>
      <c r="R1450" s="96" t="s">
        <v>144</v>
      </c>
    </row>
    <row r="1451" spans="1:18" ht="15" customHeight="1">
      <c r="A1451" s="5" t="s">
        <v>5449</v>
      </c>
      <c r="B1451" s="3" t="s">
        <v>5449</v>
      </c>
      <c r="C1451" s="3" t="s">
        <v>5450</v>
      </c>
      <c r="D1451" s="3" t="s">
        <v>5451</v>
      </c>
      <c r="E1451" s="3" t="s">
        <v>5452</v>
      </c>
      <c r="F1451" s="3" t="s">
        <v>22</v>
      </c>
      <c r="G1451" s="3" t="s">
        <v>5453</v>
      </c>
      <c r="H1451" s="3" t="s">
        <v>24</v>
      </c>
      <c r="I1451" s="3" t="s">
        <v>25</v>
      </c>
      <c r="J1451" s="1" t="s">
        <v>37</v>
      </c>
      <c r="K1451" s="7" t="s">
        <v>5398</v>
      </c>
      <c r="L1451" s="3" t="s">
        <v>28</v>
      </c>
      <c r="M1451" s="3" t="s">
        <v>28</v>
      </c>
      <c r="N1451" s="3" t="s">
        <v>29</v>
      </c>
      <c r="O1451" s="96" t="s">
        <v>28</v>
      </c>
      <c r="P1451" s="96" t="s">
        <v>5426</v>
      </c>
      <c r="Q1451" s="96" t="s">
        <v>32</v>
      </c>
      <c r="R1451" s="96"/>
    </row>
    <row r="1452" spans="1:18" ht="15" customHeight="1">
      <c r="A1452" s="5" t="s">
        <v>5454</v>
      </c>
      <c r="B1452" s="3" t="s">
        <v>5454</v>
      </c>
      <c r="C1452" s="3" t="s">
        <v>5455</v>
      </c>
      <c r="D1452" s="3" t="s">
        <v>5456</v>
      </c>
      <c r="E1452" s="3" t="s">
        <v>5457</v>
      </c>
      <c r="F1452" s="3" t="s">
        <v>22</v>
      </c>
      <c r="G1452" s="3" t="s">
        <v>60</v>
      </c>
      <c r="H1452" s="3" t="s">
        <v>24</v>
      </c>
      <c r="I1452" s="3" t="s">
        <v>25</v>
      </c>
      <c r="J1452" s="1" t="s">
        <v>37</v>
      </c>
      <c r="K1452" s="7" t="s">
        <v>5398</v>
      </c>
      <c r="L1452" s="3" t="s">
        <v>28</v>
      </c>
      <c r="M1452" s="3" t="s">
        <v>28</v>
      </c>
      <c r="N1452" s="3" t="s">
        <v>130</v>
      </c>
      <c r="O1452" s="96" t="s">
        <v>28</v>
      </c>
      <c r="P1452" s="96" t="s">
        <v>5435</v>
      </c>
      <c r="Q1452" s="96" t="s">
        <v>32</v>
      </c>
      <c r="R1452" s="96"/>
    </row>
    <row r="1453" spans="1:18" ht="15" customHeight="1">
      <c r="A1453" s="5" t="s">
        <v>5458</v>
      </c>
      <c r="B1453" s="3" t="s">
        <v>5458</v>
      </c>
      <c r="C1453" s="3" t="s">
        <v>5459</v>
      </c>
      <c r="D1453" s="3" t="s">
        <v>5460</v>
      </c>
      <c r="E1453" s="3" t="s">
        <v>5461</v>
      </c>
      <c r="F1453" s="3" t="s">
        <v>22</v>
      </c>
      <c r="G1453" s="3" t="s">
        <v>97</v>
      </c>
      <c r="H1453" s="3" t="s">
        <v>24</v>
      </c>
      <c r="I1453" s="3" t="s">
        <v>25</v>
      </c>
      <c r="J1453" s="1" t="s">
        <v>37</v>
      </c>
      <c r="K1453" s="7" t="s">
        <v>5398</v>
      </c>
      <c r="L1453" s="3" t="s">
        <v>28</v>
      </c>
      <c r="M1453" s="3" t="s">
        <v>28</v>
      </c>
      <c r="N1453" s="3" t="s">
        <v>130</v>
      </c>
      <c r="O1453" s="96" t="s">
        <v>28</v>
      </c>
      <c r="P1453" s="96" t="s">
        <v>5435</v>
      </c>
      <c r="Q1453" s="96" t="s">
        <v>32</v>
      </c>
      <c r="R1453" s="96"/>
    </row>
    <row r="1454" spans="1:18" ht="15" customHeight="1">
      <c r="A1454" s="5" t="s">
        <v>5462</v>
      </c>
      <c r="B1454" s="3" t="s">
        <v>5462</v>
      </c>
      <c r="C1454" s="3"/>
      <c r="D1454" s="3" t="s">
        <v>5463</v>
      </c>
      <c r="E1454" s="3" t="s">
        <v>5464</v>
      </c>
      <c r="F1454" s="3" t="s">
        <v>22</v>
      </c>
      <c r="G1454" s="3" t="s">
        <v>97</v>
      </c>
      <c r="H1454" s="3" t="s">
        <v>24</v>
      </c>
      <c r="I1454" s="3" t="s">
        <v>25</v>
      </c>
      <c r="J1454" s="1" t="s">
        <v>37</v>
      </c>
      <c r="K1454" s="7" t="s">
        <v>5393</v>
      </c>
      <c r="L1454" s="3" t="s">
        <v>28</v>
      </c>
      <c r="M1454" s="3" t="s">
        <v>29</v>
      </c>
      <c r="N1454" s="3" t="s">
        <v>30</v>
      </c>
      <c r="O1454" s="96" t="s">
        <v>28</v>
      </c>
      <c r="P1454" s="96" t="s">
        <v>5394</v>
      </c>
      <c r="Q1454" s="96" t="s">
        <v>32</v>
      </c>
      <c r="R1454" s="96"/>
    </row>
    <row r="1455" spans="1:18" ht="15" customHeight="1">
      <c r="A1455" s="5" t="s">
        <v>5465</v>
      </c>
      <c r="B1455" s="3" t="s">
        <v>5465</v>
      </c>
      <c r="C1455" s="3"/>
      <c r="D1455" s="3" t="s">
        <v>5466</v>
      </c>
      <c r="E1455" s="3" t="s">
        <v>5467</v>
      </c>
      <c r="F1455" s="3" t="s">
        <v>22</v>
      </c>
      <c r="G1455" s="3" t="s">
        <v>23</v>
      </c>
      <c r="H1455" s="3" t="s">
        <v>24</v>
      </c>
      <c r="I1455" s="3" t="s">
        <v>25</v>
      </c>
      <c r="J1455" s="1" t="s">
        <v>37</v>
      </c>
      <c r="K1455" s="7" t="s">
        <v>5393</v>
      </c>
      <c r="L1455" s="3" t="s">
        <v>28</v>
      </c>
      <c r="M1455" s="3" t="s">
        <v>29</v>
      </c>
      <c r="N1455" s="3" t="s">
        <v>30</v>
      </c>
      <c r="O1455" s="96" t="s">
        <v>28</v>
      </c>
      <c r="P1455" s="96" t="s">
        <v>5394</v>
      </c>
      <c r="Q1455" s="96" t="s">
        <v>32</v>
      </c>
      <c r="R1455" s="96"/>
    </row>
    <row r="1456" spans="1:18" ht="15" customHeight="1">
      <c r="A1456" s="5" t="s">
        <v>5468</v>
      </c>
      <c r="B1456" s="3" t="s">
        <v>5468</v>
      </c>
      <c r="C1456" s="3"/>
      <c r="D1456" s="3" t="s">
        <v>5469</v>
      </c>
      <c r="E1456" s="3" t="s">
        <v>5470</v>
      </c>
      <c r="F1456" s="3" t="s">
        <v>22</v>
      </c>
      <c r="G1456" s="3" t="s">
        <v>23</v>
      </c>
      <c r="H1456" s="3" t="s">
        <v>24</v>
      </c>
      <c r="I1456" s="3" t="s">
        <v>25</v>
      </c>
      <c r="J1456" s="1" t="s">
        <v>37</v>
      </c>
      <c r="K1456" s="7" t="s">
        <v>5393</v>
      </c>
      <c r="L1456" s="3" t="s">
        <v>28</v>
      </c>
      <c r="M1456" s="3" t="s">
        <v>28</v>
      </c>
      <c r="N1456" s="3" t="s">
        <v>130</v>
      </c>
      <c r="O1456" s="96" t="s">
        <v>28</v>
      </c>
      <c r="P1456" s="96" t="s">
        <v>5394</v>
      </c>
      <c r="Q1456" s="96" t="s">
        <v>32</v>
      </c>
      <c r="R1456" s="96"/>
    </row>
    <row r="1457" spans="1:18" ht="15" customHeight="1">
      <c r="A1457" s="5" t="s">
        <v>5471</v>
      </c>
      <c r="B1457" s="3" t="s">
        <v>5471</v>
      </c>
      <c r="C1457" s="3" t="s">
        <v>5472</v>
      </c>
      <c r="D1457" s="3" t="s">
        <v>5473</v>
      </c>
      <c r="E1457" s="3" t="s">
        <v>5474</v>
      </c>
      <c r="F1457" s="3" t="s">
        <v>22</v>
      </c>
      <c r="G1457" s="3" t="s">
        <v>97</v>
      </c>
      <c r="H1457" s="3" t="s">
        <v>24</v>
      </c>
      <c r="I1457" s="3" t="s">
        <v>25</v>
      </c>
      <c r="J1457" s="1" t="s">
        <v>37</v>
      </c>
      <c r="K1457" s="7" t="s">
        <v>5393</v>
      </c>
      <c r="L1457" s="3" t="s">
        <v>28</v>
      </c>
      <c r="M1457" s="3" t="s">
        <v>29</v>
      </c>
      <c r="N1457" s="3" t="s">
        <v>30</v>
      </c>
      <c r="O1457" s="96" t="s">
        <v>28</v>
      </c>
      <c r="P1457" s="96" t="s">
        <v>5394</v>
      </c>
      <c r="Q1457" s="96" t="s">
        <v>32</v>
      </c>
      <c r="R1457" s="96"/>
    </row>
    <row r="1458" spans="1:18" ht="15" customHeight="1">
      <c r="A1458" s="5" t="s">
        <v>5475</v>
      </c>
      <c r="B1458" s="3" t="s">
        <v>5475</v>
      </c>
      <c r="C1458" s="3" t="s">
        <v>5476</v>
      </c>
      <c r="D1458" s="3" t="s">
        <v>5477</v>
      </c>
      <c r="E1458" s="3" t="s">
        <v>5478</v>
      </c>
      <c r="F1458" s="3" t="s">
        <v>22</v>
      </c>
      <c r="G1458" s="3" t="s">
        <v>97</v>
      </c>
      <c r="H1458" s="3" t="s">
        <v>24</v>
      </c>
      <c r="I1458" s="3" t="s">
        <v>25</v>
      </c>
      <c r="J1458" s="1" t="s">
        <v>37</v>
      </c>
      <c r="K1458" s="7" t="s">
        <v>5393</v>
      </c>
      <c r="L1458" s="3" t="s">
        <v>28</v>
      </c>
      <c r="M1458" s="3" t="s">
        <v>29</v>
      </c>
      <c r="N1458" s="3" t="s">
        <v>30</v>
      </c>
      <c r="O1458" s="96" t="s">
        <v>28</v>
      </c>
      <c r="P1458" s="96" t="s">
        <v>5394</v>
      </c>
      <c r="Q1458" s="96" t="s">
        <v>32</v>
      </c>
      <c r="R1458" s="96"/>
    </row>
    <row r="1459" spans="1:18" ht="15" customHeight="1">
      <c r="A1459" s="5" t="s">
        <v>5479</v>
      </c>
      <c r="B1459" s="3" t="s">
        <v>5479</v>
      </c>
      <c r="C1459" s="3" t="s">
        <v>5480</v>
      </c>
      <c r="D1459" s="3" t="s">
        <v>5481</v>
      </c>
      <c r="E1459" s="3" t="s">
        <v>5482</v>
      </c>
      <c r="F1459" s="3" t="s">
        <v>22</v>
      </c>
      <c r="G1459" s="3" t="s">
        <v>97</v>
      </c>
      <c r="H1459" s="3" t="s">
        <v>24</v>
      </c>
      <c r="I1459" s="3" t="s">
        <v>25</v>
      </c>
      <c r="J1459" s="1" t="s">
        <v>37</v>
      </c>
      <c r="K1459" s="7" t="s">
        <v>5393</v>
      </c>
      <c r="L1459" s="3" t="s">
        <v>28</v>
      </c>
      <c r="M1459" s="3" t="s">
        <v>29</v>
      </c>
      <c r="N1459" s="3" t="s">
        <v>30</v>
      </c>
      <c r="O1459" s="96" t="s">
        <v>28</v>
      </c>
      <c r="P1459" s="96" t="s">
        <v>5394</v>
      </c>
      <c r="Q1459" s="96" t="s">
        <v>32</v>
      </c>
      <c r="R1459" s="96"/>
    </row>
    <row r="1460" spans="1:18" ht="15" customHeight="1">
      <c r="A1460" s="5" t="s">
        <v>5483</v>
      </c>
      <c r="B1460" s="3" t="s">
        <v>5483</v>
      </c>
      <c r="C1460" s="3"/>
      <c r="D1460" s="3" t="s">
        <v>5484</v>
      </c>
      <c r="E1460" s="3" t="s">
        <v>5485</v>
      </c>
      <c r="F1460" s="3" t="s">
        <v>22</v>
      </c>
      <c r="G1460" s="3" t="s">
        <v>97</v>
      </c>
      <c r="H1460" s="3" t="s">
        <v>24</v>
      </c>
      <c r="I1460" s="3" t="s">
        <v>25</v>
      </c>
      <c r="J1460" s="1" t="s">
        <v>37</v>
      </c>
      <c r="K1460" s="7" t="s">
        <v>5393</v>
      </c>
      <c r="L1460" s="3" t="s">
        <v>28</v>
      </c>
      <c r="M1460" s="3" t="s">
        <v>28</v>
      </c>
      <c r="N1460" s="3" t="s">
        <v>130</v>
      </c>
      <c r="O1460" s="96" t="s">
        <v>28</v>
      </c>
      <c r="P1460" s="96" t="s">
        <v>5394</v>
      </c>
      <c r="Q1460" s="96" t="s">
        <v>32</v>
      </c>
      <c r="R1460" s="96"/>
    </row>
    <row r="1461" spans="1:18" ht="15" customHeight="1">
      <c r="A1461" s="5" t="s">
        <v>5486</v>
      </c>
      <c r="B1461" s="3" t="s">
        <v>5486</v>
      </c>
      <c r="C1461" s="3"/>
      <c r="D1461" s="3" t="s">
        <v>5487</v>
      </c>
      <c r="E1461" s="3" t="s">
        <v>5488</v>
      </c>
      <c r="F1461" s="3" t="s">
        <v>22</v>
      </c>
      <c r="G1461" s="3" t="s">
        <v>97</v>
      </c>
      <c r="H1461" s="3" t="s">
        <v>24</v>
      </c>
      <c r="I1461" s="3" t="s">
        <v>25</v>
      </c>
      <c r="J1461" s="1" t="s">
        <v>37</v>
      </c>
      <c r="K1461" s="7" t="s">
        <v>5393</v>
      </c>
      <c r="L1461" s="3" t="s">
        <v>28</v>
      </c>
      <c r="M1461" s="3" t="s">
        <v>28</v>
      </c>
      <c r="N1461" s="3" t="s">
        <v>130</v>
      </c>
      <c r="O1461" s="96" t="s">
        <v>28</v>
      </c>
      <c r="P1461" s="96" t="s">
        <v>5394</v>
      </c>
      <c r="Q1461" s="96" t="s">
        <v>32</v>
      </c>
      <c r="R1461" s="96"/>
    </row>
    <row r="1462" spans="1:18" ht="15" customHeight="1">
      <c r="A1462" s="5" t="s">
        <v>5489</v>
      </c>
      <c r="B1462" s="3" t="s">
        <v>5489</v>
      </c>
      <c r="C1462" s="3"/>
      <c r="D1462" s="3" t="s">
        <v>5490</v>
      </c>
      <c r="E1462" s="3" t="s">
        <v>5491</v>
      </c>
      <c r="F1462" s="3" t="s">
        <v>22</v>
      </c>
      <c r="G1462" s="3" t="s">
        <v>5492</v>
      </c>
      <c r="H1462" s="3" t="s">
        <v>24</v>
      </c>
      <c r="I1462" s="3" t="s">
        <v>25</v>
      </c>
      <c r="J1462" s="1" t="s">
        <v>37</v>
      </c>
      <c r="K1462" s="7" t="s">
        <v>5393</v>
      </c>
      <c r="L1462" s="3" t="s">
        <v>28</v>
      </c>
      <c r="M1462" s="3" t="s">
        <v>29</v>
      </c>
      <c r="N1462" s="3" t="s">
        <v>30</v>
      </c>
      <c r="O1462" s="96" t="s">
        <v>28</v>
      </c>
      <c r="P1462" s="96" t="s">
        <v>5394</v>
      </c>
      <c r="Q1462" s="96" t="s">
        <v>32</v>
      </c>
      <c r="R1462" s="96"/>
    </row>
    <row r="1463" spans="1:18" ht="15" customHeight="1">
      <c r="A1463" s="5" t="s">
        <v>5493</v>
      </c>
      <c r="B1463" s="3" t="s">
        <v>5494</v>
      </c>
      <c r="C1463" s="3" t="s">
        <v>5495</v>
      </c>
      <c r="D1463" s="3" t="s">
        <v>5496</v>
      </c>
      <c r="E1463" s="3"/>
      <c r="F1463" s="3" t="s">
        <v>22</v>
      </c>
      <c r="G1463" s="3" t="s">
        <v>53</v>
      </c>
      <c r="H1463" s="3" t="s">
        <v>24</v>
      </c>
      <c r="I1463" s="3" t="s">
        <v>25</v>
      </c>
      <c r="J1463" s="1" t="s">
        <v>129</v>
      </c>
      <c r="K1463" s="7" t="s">
        <v>5443</v>
      </c>
      <c r="L1463" s="3" t="s">
        <v>384</v>
      </c>
      <c r="M1463" s="3" t="s">
        <v>29</v>
      </c>
      <c r="N1463" s="3" t="s">
        <v>243</v>
      </c>
      <c r="O1463" s="96" t="s">
        <v>28</v>
      </c>
      <c r="P1463" s="96" t="s">
        <v>5444</v>
      </c>
      <c r="Q1463" s="96" t="s">
        <v>32</v>
      </c>
      <c r="R1463" s="96"/>
    </row>
    <row r="1464" spans="1:18" ht="15" customHeight="1">
      <c r="A1464" s="5" t="s">
        <v>5497</v>
      </c>
      <c r="B1464" s="3" t="s">
        <v>5497</v>
      </c>
      <c r="C1464" s="3"/>
      <c r="D1464" s="3" t="s">
        <v>5498</v>
      </c>
      <c r="E1464" s="3" t="s">
        <v>5499</v>
      </c>
      <c r="F1464" s="3" t="s">
        <v>83</v>
      </c>
      <c r="G1464" s="3" t="s">
        <v>258</v>
      </c>
      <c r="H1464" s="3" t="s">
        <v>28</v>
      </c>
      <c r="I1464" s="3" t="s">
        <v>25</v>
      </c>
      <c r="J1464" s="1" t="s">
        <v>37</v>
      </c>
      <c r="K1464" s="7" t="s">
        <v>5393</v>
      </c>
      <c r="L1464" s="3" t="s">
        <v>28</v>
      </c>
      <c r="M1464" s="3" t="s">
        <v>29</v>
      </c>
      <c r="N1464" s="3" t="s">
        <v>29</v>
      </c>
      <c r="O1464" s="96" t="s">
        <v>28</v>
      </c>
      <c r="P1464" s="96" t="s">
        <v>5394</v>
      </c>
      <c r="Q1464" s="96" t="s">
        <v>32</v>
      </c>
      <c r="R1464" s="96"/>
    </row>
    <row r="1465" spans="1:18" ht="15" customHeight="1">
      <c r="A1465" s="5" t="s">
        <v>5500</v>
      </c>
      <c r="B1465" s="3" t="s">
        <v>5500</v>
      </c>
      <c r="C1465" s="3" t="s">
        <v>5501</v>
      </c>
      <c r="D1465" s="3" t="s">
        <v>5502</v>
      </c>
      <c r="E1465" s="3"/>
      <c r="F1465" s="3" t="s">
        <v>22</v>
      </c>
      <c r="G1465" s="3" t="s">
        <v>60</v>
      </c>
      <c r="H1465" s="3" t="s">
        <v>24</v>
      </c>
      <c r="I1465" s="3" t="s">
        <v>25</v>
      </c>
      <c r="J1465" s="1" t="s">
        <v>37</v>
      </c>
      <c r="K1465" s="7" t="s">
        <v>5443</v>
      </c>
      <c r="L1465" s="3" t="s">
        <v>29</v>
      </c>
      <c r="M1465" s="3" t="s">
        <v>29</v>
      </c>
      <c r="N1465" s="3" t="s">
        <v>243</v>
      </c>
      <c r="O1465" s="96" t="s">
        <v>28</v>
      </c>
      <c r="P1465" s="96" t="s">
        <v>5444</v>
      </c>
      <c r="Q1465" s="96" t="s">
        <v>32</v>
      </c>
      <c r="R1465" s="96"/>
    </row>
    <row r="1466" spans="1:18" ht="15" customHeight="1">
      <c r="A1466" s="5" t="s">
        <v>5503</v>
      </c>
      <c r="B1466" s="3" t="s">
        <v>5503</v>
      </c>
      <c r="C1466" s="3"/>
      <c r="D1466" s="3" t="s">
        <v>5504</v>
      </c>
      <c r="E1466" s="3" t="s">
        <v>5505</v>
      </c>
      <c r="F1466" s="3" t="s">
        <v>22</v>
      </c>
      <c r="G1466" s="3" t="s">
        <v>60</v>
      </c>
      <c r="H1466" s="3" t="s">
        <v>24</v>
      </c>
      <c r="I1466" s="3" t="s">
        <v>25</v>
      </c>
      <c r="J1466" s="1" t="s">
        <v>37</v>
      </c>
      <c r="K1466" s="7" t="s">
        <v>5393</v>
      </c>
      <c r="L1466" s="3" t="s">
        <v>28</v>
      </c>
      <c r="M1466" s="3" t="s">
        <v>29</v>
      </c>
      <c r="N1466" s="3" t="s">
        <v>130</v>
      </c>
      <c r="O1466" s="96" t="s">
        <v>28</v>
      </c>
      <c r="P1466" s="96" t="s">
        <v>5394</v>
      </c>
      <c r="Q1466" s="96" t="s">
        <v>32</v>
      </c>
      <c r="R1466" s="96" t="s">
        <v>144</v>
      </c>
    </row>
    <row r="1467" spans="1:18" ht="15" customHeight="1">
      <c r="A1467" s="5" t="s">
        <v>5506</v>
      </c>
      <c r="B1467" s="3" t="s">
        <v>5506</v>
      </c>
      <c r="C1467" s="3"/>
      <c r="D1467" s="3" t="s">
        <v>5507</v>
      </c>
      <c r="E1467" s="3" t="s">
        <v>5508</v>
      </c>
      <c r="F1467" s="3" t="s">
        <v>22</v>
      </c>
      <c r="G1467" s="3" t="s">
        <v>97</v>
      </c>
      <c r="H1467" s="3" t="s">
        <v>24</v>
      </c>
      <c r="I1467" s="3" t="s">
        <v>25</v>
      </c>
      <c r="J1467" s="1" t="s">
        <v>129</v>
      </c>
      <c r="K1467" s="7" t="s">
        <v>5393</v>
      </c>
      <c r="L1467" s="3" t="s">
        <v>28</v>
      </c>
      <c r="M1467" s="3" t="s">
        <v>29</v>
      </c>
      <c r="N1467" s="3" t="s">
        <v>130</v>
      </c>
      <c r="O1467" s="96" t="s">
        <v>28</v>
      </c>
      <c r="P1467" s="96" t="s">
        <v>5394</v>
      </c>
      <c r="Q1467" s="96" t="s">
        <v>32</v>
      </c>
      <c r="R1467" s="96"/>
    </row>
    <row r="1468" spans="1:18" ht="15" customHeight="1">
      <c r="A1468" s="5" t="s">
        <v>5509</v>
      </c>
      <c r="B1468" s="3" t="s">
        <v>5509</v>
      </c>
      <c r="C1468" s="3" t="s">
        <v>5510</v>
      </c>
      <c r="D1468" s="3" t="s">
        <v>5511</v>
      </c>
      <c r="E1468" s="3" t="s">
        <v>5512</v>
      </c>
      <c r="F1468" s="3" t="s">
        <v>22</v>
      </c>
      <c r="G1468" s="3" t="s">
        <v>383</v>
      </c>
      <c r="H1468" s="3" t="s">
        <v>24</v>
      </c>
      <c r="I1468" s="3" t="s">
        <v>25</v>
      </c>
      <c r="J1468" s="1" t="s">
        <v>129</v>
      </c>
      <c r="K1468" s="7" t="s">
        <v>5443</v>
      </c>
      <c r="L1468" s="3" t="s">
        <v>30</v>
      </c>
      <c r="M1468" s="3" t="s">
        <v>28</v>
      </c>
      <c r="N1468" s="3"/>
      <c r="O1468" s="96" t="s">
        <v>28</v>
      </c>
      <c r="P1468" s="96" t="s">
        <v>5513</v>
      </c>
      <c r="Q1468" s="96" t="s">
        <v>32</v>
      </c>
      <c r="R1468" s="96"/>
    </row>
    <row r="1469" spans="1:18" ht="15" customHeight="1">
      <c r="A1469" s="5" t="s">
        <v>5514</v>
      </c>
      <c r="B1469" s="3" t="s">
        <v>5514</v>
      </c>
      <c r="C1469" s="3"/>
      <c r="D1469" s="3" t="s">
        <v>5515</v>
      </c>
      <c r="E1469" s="3" t="s">
        <v>5516</v>
      </c>
      <c r="F1469" s="3" t="s">
        <v>22</v>
      </c>
      <c r="G1469" s="3" t="s">
        <v>97</v>
      </c>
      <c r="H1469" s="3" t="s">
        <v>24</v>
      </c>
      <c r="I1469" s="3" t="s">
        <v>25</v>
      </c>
      <c r="J1469" s="1" t="s">
        <v>37</v>
      </c>
      <c r="K1469" s="7" t="s">
        <v>5393</v>
      </c>
      <c r="L1469" s="3" t="s">
        <v>28</v>
      </c>
      <c r="M1469" s="3" t="s">
        <v>29</v>
      </c>
      <c r="N1469" s="3" t="s">
        <v>130</v>
      </c>
      <c r="O1469" s="96" t="s">
        <v>28</v>
      </c>
      <c r="P1469" s="96" t="s">
        <v>5394</v>
      </c>
      <c r="Q1469" s="96" t="s">
        <v>32</v>
      </c>
      <c r="R1469" s="96"/>
    </row>
    <row r="1470" spans="1:18" ht="15" customHeight="1">
      <c r="A1470" s="5" t="s">
        <v>5517</v>
      </c>
      <c r="B1470" s="3" t="s">
        <v>5517</v>
      </c>
      <c r="C1470" s="3"/>
      <c r="D1470" s="3" t="s">
        <v>5518</v>
      </c>
      <c r="E1470" s="3" t="s">
        <v>5519</v>
      </c>
      <c r="F1470" s="3" t="s">
        <v>22</v>
      </c>
      <c r="G1470" s="3" t="s">
        <v>65</v>
      </c>
      <c r="H1470" s="3" t="s">
        <v>24</v>
      </c>
      <c r="I1470" s="3" t="s">
        <v>25</v>
      </c>
      <c r="J1470" s="1" t="s">
        <v>37</v>
      </c>
      <c r="K1470" s="7" t="s">
        <v>5393</v>
      </c>
      <c r="L1470" s="3" t="s">
        <v>29</v>
      </c>
      <c r="M1470" s="3" t="s">
        <v>29</v>
      </c>
      <c r="N1470" s="3" t="s">
        <v>30</v>
      </c>
      <c r="O1470" s="96" t="s">
        <v>28</v>
      </c>
      <c r="P1470" s="96" t="s">
        <v>5394</v>
      </c>
      <c r="Q1470" s="96" t="s">
        <v>32</v>
      </c>
      <c r="R1470" s="96"/>
    </row>
    <row r="1471" spans="1:18" ht="15" customHeight="1">
      <c r="A1471" s="5" t="s">
        <v>5520</v>
      </c>
      <c r="B1471" s="3" t="s">
        <v>5520</v>
      </c>
      <c r="C1471" s="3" t="s">
        <v>5521</v>
      </c>
      <c r="D1471" s="3" t="s">
        <v>5522</v>
      </c>
      <c r="E1471" s="3"/>
      <c r="F1471" s="3" t="s">
        <v>22</v>
      </c>
      <c r="G1471" s="3" t="s">
        <v>60</v>
      </c>
      <c r="H1471" s="3" t="s">
        <v>24</v>
      </c>
      <c r="I1471" s="3" t="s">
        <v>25</v>
      </c>
      <c r="J1471" s="1" t="s">
        <v>37</v>
      </c>
      <c r="K1471" s="7" t="s">
        <v>5443</v>
      </c>
      <c r="L1471" s="3" t="s">
        <v>5523</v>
      </c>
      <c r="M1471" s="3" t="s">
        <v>29</v>
      </c>
      <c r="N1471" s="3" t="s">
        <v>243</v>
      </c>
      <c r="O1471" s="96" t="s">
        <v>28</v>
      </c>
      <c r="P1471" s="96" t="s">
        <v>5444</v>
      </c>
      <c r="Q1471" s="96" t="s">
        <v>32</v>
      </c>
      <c r="R1471" s="96"/>
    </row>
    <row r="1472" spans="1:18" ht="15" customHeight="1">
      <c r="A1472" s="5" t="s">
        <v>5524</v>
      </c>
      <c r="B1472" s="3" t="s">
        <v>5525</v>
      </c>
      <c r="C1472" s="3" t="s">
        <v>5526</v>
      </c>
      <c r="D1472" s="3" t="s">
        <v>5527</v>
      </c>
      <c r="E1472" s="3"/>
      <c r="F1472" s="3" t="s">
        <v>22</v>
      </c>
      <c r="G1472" s="3" t="s">
        <v>383</v>
      </c>
      <c r="H1472" s="3" t="s">
        <v>24</v>
      </c>
      <c r="I1472" s="3" t="s">
        <v>25</v>
      </c>
      <c r="J1472" s="1" t="s">
        <v>129</v>
      </c>
      <c r="K1472" s="7" t="s">
        <v>5443</v>
      </c>
      <c r="L1472" s="3" t="s">
        <v>384</v>
      </c>
      <c r="M1472" s="3" t="s">
        <v>5528</v>
      </c>
      <c r="N1472" s="3" t="s">
        <v>243</v>
      </c>
      <c r="O1472" s="96" t="s">
        <v>28</v>
      </c>
      <c r="P1472" s="96" t="s">
        <v>5444</v>
      </c>
      <c r="Q1472" s="96" t="s">
        <v>32</v>
      </c>
      <c r="R1472" s="96"/>
    </row>
    <row r="1473" spans="1:18" ht="15" customHeight="1">
      <c r="A1473" s="5" t="s">
        <v>5529</v>
      </c>
      <c r="B1473" s="3" t="s">
        <v>5529</v>
      </c>
      <c r="C1473" s="3" t="s">
        <v>5530</v>
      </c>
      <c r="D1473" s="3" t="s">
        <v>5531</v>
      </c>
      <c r="E1473" s="3"/>
      <c r="F1473" s="3" t="s">
        <v>22</v>
      </c>
      <c r="G1473" s="3" t="s">
        <v>60</v>
      </c>
      <c r="H1473" s="3" t="s">
        <v>24</v>
      </c>
      <c r="I1473" s="3" t="s">
        <v>25</v>
      </c>
      <c r="J1473" s="1" t="s">
        <v>129</v>
      </c>
      <c r="K1473" s="7" t="s">
        <v>5443</v>
      </c>
      <c r="L1473" s="3" t="s">
        <v>5532</v>
      </c>
      <c r="M1473" s="3" t="s">
        <v>29</v>
      </c>
      <c r="N1473" s="3" t="s">
        <v>243</v>
      </c>
      <c r="O1473" s="96" t="s">
        <v>28</v>
      </c>
      <c r="P1473" s="96" t="s">
        <v>5444</v>
      </c>
      <c r="Q1473" s="96" t="s">
        <v>32</v>
      </c>
      <c r="R1473" s="96"/>
    </row>
    <row r="1474" spans="1:18" ht="15" customHeight="1">
      <c r="A1474" s="5" t="s">
        <v>5533</v>
      </c>
      <c r="B1474" s="3" t="s">
        <v>5533</v>
      </c>
      <c r="C1474" s="3" t="s">
        <v>5534</v>
      </c>
      <c r="D1474" s="3" t="s">
        <v>5535</v>
      </c>
      <c r="E1474" s="3"/>
      <c r="F1474" s="3" t="s">
        <v>22</v>
      </c>
      <c r="G1474" s="3" t="s">
        <v>60</v>
      </c>
      <c r="H1474" s="3" t="s">
        <v>24</v>
      </c>
      <c r="I1474" s="3" t="s">
        <v>25</v>
      </c>
      <c r="J1474" s="1" t="s">
        <v>129</v>
      </c>
      <c r="K1474" s="7" t="s">
        <v>5443</v>
      </c>
      <c r="L1474" s="3" t="s">
        <v>5532</v>
      </c>
      <c r="M1474" s="3" t="s">
        <v>29</v>
      </c>
      <c r="N1474" s="3" t="s">
        <v>243</v>
      </c>
      <c r="O1474" s="96" t="s">
        <v>28</v>
      </c>
      <c r="P1474" s="96" t="s">
        <v>5444</v>
      </c>
      <c r="Q1474" s="96" t="s">
        <v>32</v>
      </c>
      <c r="R1474" s="96"/>
    </row>
    <row r="1475" spans="1:18" ht="15" customHeight="1">
      <c r="A1475" s="5" t="s">
        <v>5536</v>
      </c>
      <c r="B1475" s="3" t="s">
        <v>5536</v>
      </c>
      <c r="C1475" s="3"/>
      <c r="D1475" s="3" t="s">
        <v>5537</v>
      </c>
      <c r="E1475" s="3" t="s">
        <v>5538</v>
      </c>
      <c r="F1475" s="3" t="s">
        <v>212</v>
      </c>
      <c r="G1475" s="3" t="s">
        <v>60</v>
      </c>
      <c r="H1475" s="3" t="s">
        <v>29</v>
      </c>
      <c r="I1475" s="3" t="s">
        <v>25</v>
      </c>
      <c r="J1475" s="1" t="s">
        <v>26</v>
      </c>
      <c r="K1475" s="7" t="s">
        <v>5393</v>
      </c>
      <c r="L1475" s="3" t="s">
        <v>28</v>
      </c>
      <c r="M1475" s="3" t="s">
        <v>29</v>
      </c>
      <c r="N1475" s="3" t="s">
        <v>29</v>
      </c>
      <c r="O1475" s="96" t="s">
        <v>28</v>
      </c>
      <c r="P1475" s="96" t="s">
        <v>5394</v>
      </c>
      <c r="Q1475" s="96" t="s">
        <v>32</v>
      </c>
      <c r="R1475" s="96" t="s">
        <v>144</v>
      </c>
    </row>
    <row r="1476" spans="1:18" ht="15" customHeight="1">
      <c r="A1476" s="5" t="s">
        <v>5539</v>
      </c>
      <c r="B1476" s="3" t="s">
        <v>5539</v>
      </c>
      <c r="C1476" s="3" t="s">
        <v>5540</v>
      </c>
      <c r="D1476" s="3" t="s">
        <v>5541</v>
      </c>
      <c r="E1476" s="3"/>
      <c r="F1476" s="3" t="s">
        <v>22</v>
      </c>
      <c r="G1476" s="3" t="s">
        <v>60</v>
      </c>
      <c r="H1476" s="3" t="s">
        <v>24</v>
      </c>
      <c r="I1476" s="3" t="s">
        <v>25</v>
      </c>
      <c r="J1476" s="1" t="s">
        <v>129</v>
      </c>
      <c r="K1476" s="7" t="s">
        <v>5443</v>
      </c>
      <c r="L1476" s="3" t="s">
        <v>5532</v>
      </c>
      <c r="M1476" s="3" t="s">
        <v>29</v>
      </c>
      <c r="N1476" s="3" t="s">
        <v>243</v>
      </c>
      <c r="O1476" s="96" t="s">
        <v>28</v>
      </c>
      <c r="P1476" s="96" t="s">
        <v>5444</v>
      </c>
      <c r="Q1476" s="96" t="s">
        <v>32</v>
      </c>
      <c r="R1476" s="96"/>
    </row>
    <row r="1477" spans="1:18" ht="15" customHeight="1">
      <c r="A1477" s="5" t="s">
        <v>5542</v>
      </c>
      <c r="B1477" s="3" t="s">
        <v>5542</v>
      </c>
      <c r="C1477" s="3"/>
      <c r="D1477" s="3" t="s">
        <v>5543</v>
      </c>
      <c r="E1477" s="3"/>
      <c r="F1477" s="3" t="s">
        <v>22</v>
      </c>
      <c r="G1477" s="3" t="s">
        <v>65</v>
      </c>
      <c r="H1477" s="3" t="s">
        <v>24</v>
      </c>
      <c r="I1477" s="3" t="s">
        <v>25</v>
      </c>
      <c r="J1477" s="1" t="s">
        <v>37</v>
      </c>
      <c r="K1477" s="7" t="s">
        <v>5393</v>
      </c>
      <c r="L1477" s="3" t="s">
        <v>384</v>
      </c>
      <c r="M1477" s="3" t="s">
        <v>29</v>
      </c>
      <c r="N1477" s="3" t="s">
        <v>243</v>
      </c>
      <c r="O1477" s="96" t="s">
        <v>28</v>
      </c>
      <c r="P1477" s="96" t="s">
        <v>5394</v>
      </c>
      <c r="Q1477" s="96" t="s">
        <v>32</v>
      </c>
      <c r="R1477" s="96"/>
    </row>
    <row r="1478" spans="1:18" ht="15" customHeight="1">
      <c r="A1478" s="5" t="s">
        <v>5544</v>
      </c>
      <c r="B1478" s="3" t="s">
        <v>5544</v>
      </c>
      <c r="C1478" s="3"/>
      <c r="D1478" s="3" t="s">
        <v>5545</v>
      </c>
      <c r="E1478" s="3"/>
      <c r="F1478" s="3" t="s">
        <v>22</v>
      </c>
      <c r="G1478" s="3" t="s">
        <v>23</v>
      </c>
      <c r="H1478" s="3" t="s">
        <v>24</v>
      </c>
      <c r="I1478" s="3" t="s">
        <v>25</v>
      </c>
      <c r="J1478" s="1" t="s">
        <v>129</v>
      </c>
      <c r="K1478" s="7" t="s">
        <v>5393</v>
      </c>
      <c r="L1478" s="3" t="s">
        <v>384</v>
      </c>
      <c r="M1478" s="3" t="s">
        <v>29</v>
      </c>
      <c r="N1478" s="3" t="s">
        <v>243</v>
      </c>
      <c r="O1478" s="96" t="s">
        <v>28</v>
      </c>
      <c r="P1478" s="96" t="s">
        <v>5394</v>
      </c>
      <c r="Q1478" s="96" t="s">
        <v>32</v>
      </c>
      <c r="R1478" s="96"/>
    </row>
    <row r="1479" spans="1:18" ht="15" customHeight="1">
      <c r="A1479" s="5" t="s">
        <v>5546</v>
      </c>
      <c r="B1479" s="3" t="s">
        <v>5547</v>
      </c>
      <c r="C1479" s="3"/>
      <c r="D1479" s="3" t="s">
        <v>5548</v>
      </c>
      <c r="E1479" s="3"/>
      <c r="F1479" s="3" t="s">
        <v>22</v>
      </c>
      <c r="G1479" s="3" t="s">
        <v>65</v>
      </c>
      <c r="H1479" s="3" t="s">
        <v>24</v>
      </c>
      <c r="I1479" s="3" t="s">
        <v>25</v>
      </c>
      <c r="J1479" s="1" t="s">
        <v>37</v>
      </c>
      <c r="K1479" s="7" t="s">
        <v>5393</v>
      </c>
      <c r="L1479" s="3" t="s">
        <v>384</v>
      </c>
      <c r="M1479" s="3" t="s">
        <v>29</v>
      </c>
      <c r="N1479" s="3" t="s">
        <v>243</v>
      </c>
      <c r="O1479" s="96" t="s">
        <v>28</v>
      </c>
      <c r="P1479" s="96" t="s">
        <v>5394</v>
      </c>
      <c r="Q1479" s="96" t="s">
        <v>32</v>
      </c>
      <c r="R1479" s="96"/>
    </row>
    <row r="1480" spans="1:18" ht="15" customHeight="1">
      <c r="A1480" s="5" t="s">
        <v>5549</v>
      </c>
      <c r="B1480" s="3" t="s">
        <v>5549</v>
      </c>
      <c r="C1480" s="3"/>
      <c r="D1480" s="3" t="s">
        <v>5550</v>
      </c>
      <c r="E1480" s="3"/>
      <c r="F1480" s="3" t="s">
        <v>22</v>
      </c>
      <c r="G1480" s="3" t="s">
        <v>23</v>
      </c>
      <c r="H1480" s="3" t="s">
        <v>24</v>
      </c>
      <c r="I1480" s="3" t="s">
        <v>25</v>
      </c>
      <c r="J1480" s="1" t="s">
        <v>37</v>
      </c>
      <c r="K1480" s="7" t="s">
        <v>5393</v>
      </c>
      <c r="L1480" s="3" t="s">
        <v>384</v>
      </c>
      <c r="M1480" s="3" t="s">
        <v>29</v>
      </c>
      <c r="N1480" s="3" t="s">
        <v>243</v>
      </c>
      <c r="O1480" s="96" t="s">
        <v>28</v>
      </c>
      <c r="P1480" s="96" t="s">
        <v>5394</v>
      </c>
      <c r="Q1480" s="96" t="s">
        <v>32</v>
      </c>
      <c r="R1480" s="96"/>
    </row>
    <row r="1481" spans="1:18" ht="15" customHeight="1">
      <c r="A1481" s="5" t="s">
        <v>5551</v>
      </c>
      <c r="B1481" s="3" t="s">
        <v>5551</v>
      </c>
      <c r="C1481" s="3" t="s">
        <v>5552</v>
      </c>
      <c r="D1481" s="3" t="s">
        <v>5553</v>
      </c>
      <c r="E1481" s="3" t="s">
        <v>5554</v>
      </c>
      <c r="F1481" s="3" t="s">
        <v>22</v>
      </c>
      <c r="G1481" s="3" t="s">
        <v>97</v>
      </c>
      <c r="H1481" s="3" t="s">
        <v>24</v>
      </c>
      <c r="I1481" s="3" t="s">
        <v>25</v>
      </c>
      <c r="J1481" s="1" t="s">
        <v>37</v>
      </c>
      <c r="K1481" s="7" t="s">
        <v>5393</v>
      </c>
      <c r="L1481" s="3" t="s">
        <v>28</v>
      </c>
      <c r="M1481" s="3" t="s">
        <v>28</v>
      </c>
      <c r="N1481" s="3" t="s">
        <v>130</v>
      </c>
      <c r="O1481" s="96" t="s">
        <v>28</v>
      </c>
      <c r="P1481" s="96" t="s">
        <v>5413</v>
      </c>
      <c r="Q1481" s="96" t="s">
        <v>32</v>
      </c>
      <c r="R1481" s="96"/>
    </row>
    <row r="1482" spans="1:18" ht="15" customHeight="1">
      <c r="A1482" s="5" t="s">
        <v>5555</v>
      </c>
      <c r="B1482" s="3" t="s">
        <v>5556</v>
      </c>
      <c r="C1482" s="3"/>
      <c r="D1482" s="3" t="s">
        <v>5557</v>
      </c>
      <c r="E1482" s="3"/>
      <c r="F1482" s="3" t="s">
        <v>22</v>
      </c>
      <c r="G1482" s="3" t="s">
        <v>65</v>
      </c>
      <c r="H1482" s="3" t="s">
        <v>24</v>
      </c>
      <c r="I1482" s="3" t="s">
        <v>25</v>
      </c>
      <c r="J1482" s="1" t="s">
        <v>37</v>
      </c>
      <c r="K1482" s="7" t="s">
        <v>5393</v>
      </c>
      <c r="L1482" s="3" t="s">
        <v>28</v>
      </c>
      <c r="M1482" s="3" t="s">
        <v>29</v>
      </c>
      <c r="N1482" s="3" t="s">
        <v>243</v>
      </c>
      <c r="O1482" s="96" t="s">
        <v>29</v>
      </c>
      <c r="P1482" s="96" t="s">
        <v>5394</v>
      </c>
      <c r="Q1482" s="96" t="s">
        <v>40</v>
      </c>
      <c r="R1482" s="96"/>
    </row>
    <row r="1483" spans="1:18" ht="15" customHeight="1">
      <c r="A1483" s="5" t="s">
        <v>5558</v>
      </c>
      <c r="B1483" s="3" t="s">
        <v>5558</v>
      </c>
      <c r="C1483" s="3"/>
      <c r="D1483" s="3" t="s">
        <v>5559</v>
      </c>
      <c r="E1483" s="3" t="s">
        <v>5560</v>
      </c>
      <c r="F1483" s="3" t="s">
        <v>22</v>
      </c>
      <c r="G1483" s="3" t="s">
        <v>60</v>
      </c>
      <c r="H1483" s="3" t="s">
        <v>24</v>
      </c>
      <c r="I1483" s="3" t="s">
        <v>25</v>
      </c>
      <c r="J1483" s="1" t="s">
        <v>37</v>
      </c>
      <c r="K1483" s="7" t="s">
        <v>5393</v>
      </c>
      <c r="L1483" s="3" t="s">
        <v>28</v>
      </c>
      <c r="M1483" s="3" t="s">
        <v>29</v>
      </c>
      <c r="N1483" s="3" t="s">
        <v>30</v>
      </c>
      <c r="O1483" s="96" t="s">
        <v>28</v>
      </c>
      <c r="P1483" s="96" t="s">
        <v>5394</v>
      </c>
      <c r="Q1483" s="96" t="s">
        <v>32</v>
      </c>
      <c r="R1483" s="96"/>
    </row>
    <row r="1484" spans="1:18" ht="15" customHeight="1">
      <c r="A1484" s="5" t="s">
        <v>5561</v>
      </c>
      <c r="B1484" s="3" t="s">
        <v>5562</v>
      </c>
      <c r="C1484" s="3"/>
      <c r="D1484" s="3" t="s">
        <v>5563</v>
      </c>
      <c r="E1484" s="3"/>
      <c r="F1484" s="3" t="s">
        <v>22</v>
      </c>
      <c r="G1484" s="3" t="s">
        <v>65</v>
      </c>
      <c r="H1484" s="3" t="s">
        <v>24</v>
      </c>
      <c r="I1484" s="3" t="s">
        <v>25</v>
      </c>
      <c r="J1484" s="1" t="s">
        <v>37</v>
      </c>
      <c r="K1484" s="7" t="s">
        <v>5393</v>
      </c>
      <c r="L1484" s="3" t="s">
        <v>28</v>
      </c>
      <c r="M1484" s="3" t="s">
        <v>28</v>
      </c>
      <c r="N1484" s="3" t="s">
        <v>130</v>
      </c>
      <c r="O1484" s="96" t="s">
        <v>28</v>
      </c>
      <c r="P1484" s="96" t="s">
        <v>5394</v>
      </c>
      <c r="Q1484" s="96" t="s">
        <v>32</v>
      </c>
      <c r="R1484" s="96"/>
    </row>
    <row r="1485" spans="1:18" ht="15" customHeight="1">
      <c r="A1485" s="5" t="s">
        <v>5564</v>
      </c>
      <c r="B1485" s="3" t="s">
        <v>5565</v>
      </c>
      <c r="C1485" s="3"/>
      <c r="D1485" s="3" t="s">
        <v>5566</v>
      </c>
      <c r="E1485" s="3"/>
      <c r="F1485" s="3" t="s">
        <v>22</v>
      </c>
      <c r="G1485" s="3" t="s">
        <v>65</v>
      </c>
      <c r="H1485" s="3" t="s">
        <v>24</v>
      </c>
      <c r="I1485" s="3" t="s">
        <v>25</v>
      </c>
      <c r="J1485" s="1" t="s">
        <v>37</v>
      </c>
      <c r="K1485" s="7" t="s">
        <v>5393</v>
      </c>
      <c r="L1485" s="3" t="s">
        <v>384</v>
      </c>
      <c r="M1485" s="3" t="s">
        <v>29</v>
      </c>
      <c r="N1485" s="3" t="s">
        <v>243</v>
      </c>
      <c r="O1485" s="96" t="s">
        <v>28</v>
      </c>
      <c r="P1485" s="96" t="s">
        <v>5394</v>
      </c>
      <c r="Q1485" s="96" t="s">
        <v>32</v>
      </c>
      <c r="R1485" s="96"/>
    </row>
    <row r="1486" spans="1:18" ht="15" customHeight="1">
      <c r="A1486" s="5" t="s">
        <v>5567</v>
      </c>
      <c r="B1486" s="3" t="s">
        <v>5568</v>
      </c>
      <c r="C1486" s="3"/>
      <c r="D1486" s="3" t="s">
        <v>5569</v>
      </c>
      <c r="E1486" s="3"/>
      <c r="F1486" s="3" t="s">
        <v>22</v>
      </c>
      <c r="G1486" s="3" t="s">
        <v>65</v>
      </c>
      <c r="H1486" s="3" t="s">
        <v>24</v>
      </c>
      <c r="I1486" s="3" t="s">
        <v>25</v>
      </c>
      <c r="J1486" s="1" t="s">
        <v>37</v>
      </c>
      <c r="K1486" s="7" t="s">
        <v>5393</v>
      </c>
      <c r="L1486" s="3" t="s">
        <v>384</v>
      </c>
      <c r="M1486" s="3" t="s">
        <v>29</v>
      </c>
      <c r="N1486" s="3" t="s">
        <v>243</v>
      </c>
      <c r="O1486" s="96" t="s">
        <v>28</v>
      </c>
      <c r="P1486" s="96" t="s">
        <v>5394</v>
      </c>
      <c r="Q1486" s="96" t="s">
        <v>32</v>
      </c>
      <c r="R1486" s="96"/>
    </row>
    <row r="1487" spans="1:18" ht="15" customHeight="1">
      <c r="A1487" s="5" t="s">
        <v>5570</v>
      </c>
      <c r="B1487" s="3" t="s">
        <v>5570</v>
      </c>
      <c r="C1487" s="3"/>
      <c r="D1487" s="3" t="s">
        <v>5571</v>
      </c>
      <c r="E1487" s="3" t="s">
        <v>5572</v>
      </c>
      <c r="F1487" s="3" t="s">
        <v>22</v>
      </c>
      <c r="G1487" s="3" t="s">
        <v>258</v>
      </c>
      <c r="H1487" s="3" t="s">
        <v>24</v>
      </c>
      <c r="I1487" s="3" t="s">
        <v>25</v>
      </c>
      <c r="J1487" s="1" t="s">
        <v>37</v>
      </c>
      <c r="K1487" s="7" t="s">
        <v>5393</v>
      </c>
      <c r="L1487" s="3" t="s">
        <v>28</v>
      </c>
      <c r="M1487" s="3" t="s">
        <v>28</v>
      </c>
      <c r="N1487" s="3" t="s">
        <v>30</v>
      </c>
      <c r="O1487" s="96" t="s">
        <v>28</v>
      </c>
      <c r="P1487" s="96" t="s">
        <v>5394</v>
      </c>
      <c r="Q1487" s="96" t="s">
        <v>32</v>
      </c>
      <c r="R1487" s="96"/>
    </row>
    <row r="1488" spans="1:18" ht="15" customHeight="1">
      <c r="A1488" s="5" t="s">
        <v>5573</v>
      </c>
      <c r="B1488" s="3" t="s">
        <v>5574</v>
      </c>
      <c r="C1488" s="3"/>
      <c r="D1488" s="3" t="s">
        <v>5575</v>
      </c>
      <c r="E1488" s="3"/>
      <c r="F1488" s="3" t="s">
        <v>22</v>
      </c>
      <c r="G1488" s="3" t="s">
        <v>23</v>
      </c>
      <c r="H1488" s="3" t="s">
        <v>24</v>
      </c>
      <c r="I1488" s="3" t="s">
        <v>25</v>
      </c>
      <c r="J1488" s="1" t="s">
        <v>37</v>
      </c>
      <c r="K1488" s="7" t="s">
        <v>5393</v>
      </c>
      <c r="L1488" s="3" t="s">
        <v>28</v>
      </c>
      <c r="M1488" s="3" t="s">
        <v>29</v>
      </c>
      <c r="N1488" s="3" t="s">
        <v>30</v>
      </c>
      <c r="O1488" s="96" t="s">
        <v>28</v>
      </c>
      <c r="P1488" s="96" t="s">
        <v>5394</v>
      </c>
      <c r="Q1488" s="96" t="s">
        <v>32</v>
      </c>
      <c r="R1488" s="96"/>
    </row>
    <row r="1489" spans="1:18" ht="15" customHeight="1">
      <c r="A1489" s="5" t="s">
        <v>5576</v>
      </c>
      <c r="B1489" s="3" t="s">
        <v>5576</v>
      </c>
      <c r="C1489" s="3"/>
      <c r="D1489" s="3" t="s">
        <v>5577</v>
      </c>
      <c r="E1489" s="3" t="s">
        <v>5578</v>
      </c>
      <c r="F1489" s="3" t="s">
        <v>22</v>
      </c>
      <c r="G1489" s="3" t="s">
        <v>23</v>
      </c>
      <c r="H1489" s="3" t="s">
        <v>24</v>
      </c>
      <c r="I1489" s="3" t="s">
        <v>25</v>
      </c>
      <c r="J1489" s="1" t="s">
        <v>37</v>
      </c>
      <c r="K1489" s="7" t="s">
        <v>5393</v>
      </c>
      <c r="L1489" s="3" t="s">
        <v>28</v>
      </c>
      <c r="M1489" s="3" t="s">
        <v>29</v>
      </c>
      <c r="N1489" s="3" t="s">
        <v>30</v>
      </c>
      <c r="O1489" s="96" t="s">
        <v>28</v>
      </c>
      <c r="P1489" s="96" t="s">
        <v>5394</v>
      </c>
      <c r="Q1489" s="96" t="s">
        <v>32</v>
      </c>
      <c r="R1489" s="96"/>
    </row>
    <row r="1490" spans="1:18" ht="15" customHeight="1">
      <c r="A1490" s="5" t="s">
        <v>5579</v>
      </c>
      <c r="B1490" s="3" t="s">
        <v>5579</v>
      </c>
      <c r="C1490" s="3"/>
      <c r="D1490" s="3" t="s">
        <v>5580</v>
      </c>
      <c r="E1490" s="3" t="s">
        <v>5581</v>
      </c>
      <c r="F1490" s="3" t="s">
        <v>22</v>
      </c>
      <c r="G1490" s="3" t="s">
        <v>97</v>
      </c>
      <c r="H1490" s="3" t="s">
        <v>24</v>
      </c>
      <c r="I1490" s="3" t="s">
        <v>25</v>
      </c>
      <c r="J1490" s="1" t="s">
        <v>37</v>
      </c>
      <c r="K1490" s="7" t="s">
        <v>5393</v>
      </c>
      <c r="L1490" s="3" t="s">
        <v>28</v>
      </c>
      <c r="M1490" s="3" t="s">
        <v>29</v>
      </c>
      <c r="N1490" s="3" t="s">
        <v>130</v>
      </c>
      <c r="O1490" s="96" t="s">
        <v>28</v>
      </c>
      <c r="P1490" s="96" t="s">
        <v>5394</v>
      </c>
      <c r="Q1490" s="96" t="s">
        <v>32</v>
      </c>
      <c r="R1490" s="96"/>
    </row>
    <row r="1491" spans="1:18" ht="15" customHeight="1">
      <c r="A1491" s="5" t="s">
        <v>5582</v>
      </c>
      <c r="B1491" s="3" t="s">
        <v>5582</v>
      </c>
      <c r="C1491" s="3" t="s">
        <v>5583</v>
      </c>
      <c r="D1491" s="3" t="s">
        <v>5584</v>
      </c>
      <c r="E1491" s="3" t="s">
        <v>5585</v>
      </c>
      <c r="F1491" s="3" t="s">
        <v>22</v>
      </c>
      <c r="G1491" s="3" t="s">
        <v>60</v>
      </c>
      <c r="H1491" s="3" t="s">
        <v>24</v>
      </c>
      <c r="I1491" s="3" t="s">
        <v>25</v>
      </c>
      <c r="J1491" s="1" t="s">
        <v>37</v>
      </c>
      <c r="K1491" s="7" t="s">
        <v>5443</v>
      </c>
      <c r="L1491" s="3" t="s">
        <v>28</v>
      </c>
      <c r="M1491" s="3" t="s">
        <v>28</v>
      </c>
      <c r="N1491" s="3" t="s">
        <v>24</v>
      </c>
      <c r="O1491" s="96" t="s">
        <v>28</v>
      </c>
      <c r="P1491" s="96" t="s">
        <v>5444</v>
      </c>
      <c r="Q1491" s="96" t="s">
        <v>32</v>
      </c>
      <c r="R1491" s="96"/>
    </row>
    <row r="1492" spans="1:18" ht="15" customHeight="1">
      <c r="A1492" s="5" t="s">
        <v>5586</v>
      </c>
      <c r="B1492" s="3" t="s">
        <v>5586</v>
      </c>
      <c r="C1492" s="3" t="s">
        <v>5587</v>
      </c>
      <c r="D1492" s="3" t="s">
        <v>5588</v>
      </c>
      <c r="E1492" s="3" t="s">
        <v>5589</v>
      </c>
      <c r="F1492" s="3" t="s">
        <v>22</v>
      </c>
      <c r="G1492" s="3" t="s">
        <v>60</v>
      </c>
      <c r="H1492" s="3" t="s">
        <v>24</v>
      </c>
      <c r="I1492" s="3" t="s">
        <v>25</v>
      </c>
      <c r="J1492" s="1" t="s">
        <v>37</v>
      </c>
      <c r="K1492" s="7" t="s">
        <v>5398</v>
      </c>
      <c r="L1492" s="3" t="s">
        <v>29</v>
      </c>
      <c r="M1492" s="3" t="s">
        <v>29</v>
      </c>
      <c r="N1492" s="3" t="s">
        <v>130</v>
      </c>
      <c r="O1492" s="96" t="s">
        <v>29</v>
      </c>
      <c r="P1492" s="96" t="s">
        <v>5590</v>
      </c>
      <c r="Q1492" s="96" t="s">
        <v>40</v>
      </c>
      <c r="R1492" s="96"/>
    </row>
    <row r="1493" spans="1:18" ht="15" customHeight="1">
      <c r="A1493" s="5" t="s">
        <v>5591</v>
      </c>
      <c r="B1493" s="3" t="s">
        <v>5591</v>
      </c>
      <c r="C1493" s="3"/>
      <c r="D1493" s="3" t="s">
        <v>5592</v>
      </c>
      <c r="E1493" s="3" t="s">
        <v>5593</v>
      </c>
      <c r="F1493" s="3" t="s">
        <v>22</v>
      </c>
      <c r="G1493" s="3" t="s">
        <v>97</v>
      </c>
      <c r="H1493" s="3" t="s">
        <v>24</v>
      </c>
      <c r="I1493" s="3" t="s">
        <v>25</v>
      </c>
      <c r="J1493" s="1" t="s">
        <v>37</v>
      </c>
      <c r="K1493" s="7" t="s">
        <v>5393</v>
      </c>
      <c r="L1493" s="3" t="s">
        <v>28</v>
      </c>
      <c r="M1493" s="3" t="s">
        <v>28</v>
      </c>
      <c r="N1493" s="3" t="s">
        <v>130</v>
      </c>
      <c r="O1493" s="96" t="s">
        <v>28</v>
      </c>
      <c r="P1493" s="96" t="s">
        <v>5394</v>
      </c>
      <c r="Q1493" s="96" t="s">
        <v>32</v>
      </c>
      <c r="R1493" s="96"/>
    </row>
    <row r="1494" spans="1:18" ht="15" customHeight="1">
      <c r="A1494" s="5" t="s">
        <v>5594</v>
      </c>
      <c r="B1494" s="3" t="s">
        <v>5594</v>
      </c>
      <c r="C1494" s="3" t="s">
        <v>5595</v>
      </c>
      <c r="D1494" s="3" t="s">
        <v>5596</v>
      </c>
      <c r="E1494" s="3" t="s">
        <v>5597</v>
      </c>
      <c r="F1494" s="3" t="s">
        <v>22</v>
      </c>
      <c r="G1494" s="3" t="s">
        <v>23</v>
      </c>
      <c r="H1494" s="3" t="s">
        <v>24</v>
      </c>
      <c r="I1494" s="3" t="s">
        <v>25</v>
      </c>
      <c r="J1494" s="1" t="s">
        <v>37</v>
      </c>
      <c r="K1494" s="7" t="s">
        <v>5398</v>
      </c>
      <c r="L1494" s="3" t="s">
        <v>29</v>
      </c>
      <c r="M1494" s="3" t="s">
        <v>29</v>
      </c>
      <c r="N1494" s="3" t="s">
        <v>130</v>
      </c>
      <c r="O1494" s="96" t="s">
        <v>29</v>
      </c>
      <c r="P1494" s="96" t="s">
        <v>5590</v>
      </c>
      <c r="Q1494" s="96" t="s">
        <v>40</v>
      </c>
      <c r="R1494" s="96"/>
    </row>
    <row r="1495" spans="1:18" ht="15" customHeight="1">
      <c r="A1495" s="5" t="s">
        <v>5598</v>
      </c>
      <c r="B1495" s="3" t="s">
        <v>5598</v>
      </c>
      <c r="C1495" s="3"/>
      <c r="D1495" s="3" t="s">
        <v>5599</v>
      </c>
      <c r="E1495" s="3"/>
      <c r="F1495" s="3" t="s">
        <v>22</v>
      </c>
      <c r="G1495" s="3" t="s">
        <v>65</v>
      </c>
      <c r="H1495" s="3" t="s">
        <v>24</v>
      </c>
      <c r="I1495" s="3" t="s">
        <v>25</v>
      </c>
      <c r="J1495" s="1" t="s">
        <v>37</v>
      </c>
      <c r="K1495" s="7" t="s">
        <v>5393</v>
      </c>
      <c r="L1495" s="3" t="s">
        <v>384</v>
      </c>
      <c r="M1495" s="3" t="s">
        <v>29</v>
      </c>
      <c r="N1495" s="3" t="s">
        <v>243</v>
      </c>
      <c r="O1495" s="96" t="s">
        <v>28</v>
      </c>
      <c r="P1495" s="96" t="s">
        <v>5394</v>
      </c>
      <c r="Q1495" s="96" t="s">
        <v>32</v>
      </c>
      <c r="R1495" s="96"/>
    </row>
    <row r="1496" spans="1:18" ht="15" customHeight="1">
      <c r="A1496" s="5" t="s">
        <v>5600</v>
      </c>
      <c r="B1496" s="3" t="s">
        <v>5601</v>
      </c>
      <c r="C1496" s="3" t="s">
        <v>5602</v>
      </c>
      <c r="D1496" s="3" t="s">
        <v>5603</v>
      </c>
      <c r="E1496" s="3"/>
      <c r="F1496" s="3" t="s">
        <v>22</v>
      </c>
      <c r="G1496" s="3" t="s">
        <v>97</v>
      </c>
      <c r="H1496" s="3" t="s">
        <v>24</v>
      </c>
      <c r="I1496" s="3" t="s">
        <v>25</v>
      </c>
      <c r="J1496" s="1" t="s">
        <v>37</v>
      </c>
      <c r="K1496" s="7" t="s">
        <v>5393</v>
      </c>
      <c r="L1496" s="3" t="s">
        <v>29</v>
      </c>
      <c r="M1496" s="3" t="s">
        <v>29</v>
      </c>
      <c r="N1496" s="3" t="s">
        <v>243</v>
      </c>
      <c r="O1496" s="96" t="s">
        <v>29</v>
      </c>
      <c r="P1496" s="96" t="s">
        <v>5413</v>
      </c>
      <c r="Q1496" s="96" t="s">
        <v>40</v>
      </c>
      <c r="R1496" s="96"/>
    </row>
    <row r="1497" spans="1:18" ht="15" customHeight="1">
      <c r="A1497" s="5" t="s">
        <v>5604</v>
      </c>
      <c r="B1497" s="3" t="s">
        <v>5604</v>
      </c>
      <c r="C1497" s="3" t="s">
        <v>5605</v>
      </c>
      <c r="D1497" s="3" t="s">
        <v>5606</v>
      </c>
      <c r="E1497" s="3" t="s">
        <v>5607</v>
      </c>
      <c r="F1497" s="3" t="s">
        <v>22</v>
      </c>
      <c r="G1497" s="3" t="s">
        <v>60</v>
      </c>
      <c r="H1497" s="3" t="s">
        <v>24</v>
      </c>
      <c r="I1497" s="3" t="s">
        <v>25</v>
      </c>
      <c r="J1497" s="1" t="s">
        <v>37</v>
      </c>
      <c r="K1497" s="7" t="s">
        <v>5443</v>
      </c>
      <c r="L1497" s="3" t="s">
        <v>28</v>
      </c>
      <c r="M1497" s="3" t="s">
        <v>29</v>
      </c>
      <c r="N1497" s="3" t="s">
        <v>24</v>
      </c>
      <c r="O1497" s="96" t="s">
        <v>28</v>
      </c>
      <c r="P1497" s="96" t="s">
        <v>5444</v>
      </c>
      <c r="Q1497" s="96" t="s">
        <v>32</v>
      </c>
      <c r="R1497" s="96"/>
    </row>
    <row r="1498" spans="1:18" ht="15" customHeight="1">
      <c r="A1498" s="5" t="s">
        <v>5608</v>
      </c>
      <c r="B1498" s="3" t="s">
        <v>5608</v>
      </c>
      <c r="C1498" s="3" t="s">
        <v>5609</v>
      </c>
      <c r="D1498" s="3"/>
      <c r="E1498" s="3"/>
      <c r="F1498" s="3" t="s">
        <v>22</v>
      </c>
      <c r="G1498" s="3" t="s">
        <v>60</v>
      </c>
      <c r="H1498" s="3" t="s">
        <v>24</v>
      </c>
      <c r="I1498" s="3" t="s">
        <v>25</v>
      </c>
      <c r="J1498" s="1" t="s">
        <v>129</v>
      </c>
      <c r="K1498" s="7" t="s">
        <v>5443</v>
      </c>
      <c r="L1498" s="3" t="s">
        <v>384</v>
      </c>
      <c r="M1498" s="3" t="s">
        <v>29</v>
      </c>
      <c r="N1498" s="3" t="s">
        <v>243</v>
      </c>
      <c r="O1498" s="96" t="s">
        <v>28</v>
      </c>
      <c r="P1498" s="96" t="s">
        <v>5444</v>
      </c>
      <c r="Q1498" s="96" t="s">
        <v>32</v>
      </c>
      <c r="R1498" s="96"/>
    </row>
    <row r="1499" spans="1:18" ht="15" customHeight="1">
      <c r="A1499" s="5" t="s">
        <v>5610</v>
      </c>
      <c r="B1499" s="3" t="s">
        <v>5610</v>
      </c>
      <c r="C1499" s="3"/>
      <c r="D1499" s="3" t="s">
        <v>5611</v>
      </c>
      <c r="E1499" s="3" t="s">
        <v>5612</v>
      </c>
      <c r="F1499" s="3" t="s">
        <v>22</v>
      </c>
      <c r="G1499" s="3" t="s">
        <v>23</v>
      </c>
      <c r="H1499" s="3" t="s">
        <v>24</v>
      </c>
      <c r="I1499" s="3" t="s">
        <v>25</v>
      </c>
      <c r="J1499" s="1" t="s">
        <v>37</v>
      </c>
      <c r="K1499" s="7" t="s">
        <v>5393</v>
      </c>
      <c r="L1499" s="3" t="s">
        <v>28</v>
      </c>
      <c r="M1499" s="3" t="s">
        <v>29</v>
      </c>
      <c r="N1499" s="3" t="s">
        <v>30</v>
      </c>
      <c r="O1499" s="96" t="s">
        <v>28</v>
      </c>
      <c r="P1499" s="96" t="s">
        <v>5394</v>
      </c>
      <c r="Q1499" s="96" t="s">
        <v>32</v>
      </c>
      <c r="R1499" s="96"/>
    </row>
    <row r="1500" spans="1:18" ht="15" customHeight="1">
      <c r="A1500" s="5" t="s">
        <v>5613</v>
      </c>
      <c r="B1500" s="3" t="s">
        <v>5614</v>
      </c>
      <c r="C1500" s="3" t="s">
        <v>5615</v>
      </c>
      <c r="D1500" s="3" t="s">
        <v>5616</v>
      </c>
      <c r="E1500" s="3"/>
      <c r="F1500" s="3" t="s">
        <v>22</v>
      </c>
      <c r="G1500" s="3" t="s">
        <v>65</v>
      </c>
      <c r="H1500" s="3" t="s">
        <v>24</v>
      </c>
      <c r="I1500" s="3" t="s">
        <v>25</v>
      </c>
      <c r="J1500" s="1" t="s">
        <v>37</v>
      </c>
      <c r="K1500" s="7" t="s">
        <v>5393</v>
      </c>
      <c r="L1500" s="3" t="s">
        <v>29</v>
      </c>
      <c r="M1500" s="3" t="s">
        <v>29</v>
      </c>
      <c r="N1500" s="3" t="s">
        <v>243</v>
      </c>
      <c r="O1500" s="96" t="s">
        <v>29</v>
      </c>
      <c r="P1500" s="96" t="s">
        <v>5413</v>
      </c>
      <c r="Q1500" s="96" t="s">
        <v>40</v>
      </c>
      <c r="R1500" s="96"/>
    </row>
    <row r="1501" spans="1:18" ht="15" customHeight="1">
      <c r="A1501" s="5" t="s">
        <v>5617</v>
      </c>
      <c r="B1501" s="3" t="s">
        <v>5617</v>
      </c>
      <c r="C1501" s="3" t="s">
        <v>5618</v>
      </c>
      <c r="D1501" s="3" t="s">
        <v>5619</v>
      </c>
      <c r="E1501" s="3"/>
      <c r="F1501" s="3" t="s">
        <v>22</v>
      </c>
      <c r="G1501" s="3" t="s">
        <v>65</v>
      </c>
      <c r="H1501" s="3" t="s">
        <v>24</v>
      </c>
      <c r="I1501" s="3" t="s">
        <v>25</v>
      </c>
      <c r="J1501" s="1" t="s">
        <v>37</v>
      </c>
      <c r="K1501" s="7" t="s">
        <v>5393</v>
      </c>
      <c r="L1501" s="3" t="s">
        <v>384</v>
      </c>
      <c r="M1501" s="3" t="s">
        <v>29</v>
      </c>
      <c r="N1501" s="3" t="s">
        <v>243</v>
      </c>
      <c r="O1501" s="96" t="s">
        <v>28</v>
      </c>
      <c r="P1501" s="96" t="s">
        <v>5394</v>
      </c>
      <c r="Q1501" s="96" t="s">
        <v>32</v>
      </c>
      <c r="R1501" s="96"/>
    </row>
    <row r="1502" spans="1:18" ht="15" customHeight="1">
      <c r="A1502" s="5" t="s">
        <v>5620</v>
      </c>
      <c r="B1502" s="3" t="s">
        <v>5620</v>
      </c>
      <c r="C1502" s="3" t="s">
        <v>5621</v>
      </c>
      <c r="D1502" s="3" t="s">
        <v>5622</v>
      </c>
      <c r="E1502" s="3" t="s">
        <v>5623</v>
      </c>
      <c r="F1502" s="3" t="s">
        <v>22</v>
      </c>
      <c r="G1502" s="3" t="s">
        <v>60</v>
      </c>
      <c r="H1502" s="3" t="s">
        <v>24</v>
      </c>
      <c r="I1502" s="3" t="s">
        <v>25</v>
      </c>
      <c r="J1502" s="1" t="s">
        <v>37</v>
      </c>
      <c r="K1502" s="7" t="s">
        <v>5393</v>
      </c>
      <c r="L1502" s="3" t="s">
        <v>28</v>
      </c>
      <c r="M1502" s="3" t="s">
        <v>29</v>
      </c>
      <c r="N1502" s="3" t="s">
        <v>30</v>
      </c>
      <c r="O1502" s="96" t="s">
        <v>28</v>
      </c>
      <c r="P1502" s="96" t="s">
        <v>5394</v>
      </c>
      <c r="Q1502" s="96" t="s">
        <v>32</v>
      </c>
      <c r="R1502" s="96"/>
    </row>
    <row r="1503" spans="1:18" ht="15" customHeight="1">
      <c r="A1503" s="5" t="s">
        <v>5624</v>
      </c>
      <c r="B1503" s="3" t="s">
        <v>5624</v>
      </c>
      <c r="C1503" s="3" t="s">
        <v>5625</v>
      </c>
      <c r="D1503" s="3" t="s">
        <v>5626</v>
      </c>
      <c r="E1503" s="3"/>
      <c r="F1503" s="3" t="s">
        <v>22</v>
      </c>
      <c r="G1503" s="3" t="s">
        <v>60</v>
      </c>
      <c r="H1503" s="3" t="s">
        <v>24</v>
      </c>
      <c r="I1503" s="3" t="s">
        <v>25</v>
      </c>
      <c r="J1503" s="1" t="s">
        <v>129</v>
      </c>
      <c r="K1503" s="7" t="s">
        <v>5443</v>
      </c>
      <c r="L1503" s="3" t="s">
        <v>384</v>
      </c>
      <c r="M1503" s="3" t="s">
        <v>29</v>
      </c>
      <c r="N1503" s="3" t="s">
        <v>243</v>
      </c>
      <c r="O1503" s="96" t="s">
        <v>28</v>
      </c>
      <c r="P1503" s="96" t="s">
        <v>5444</v>
      </c>
      <c r="Q1503" s="96" t="s">
        <v>32</v>
      </c>
      <c r="R1503" s="96"/>
    </row>
    <row r="1504" spans="1:18" ht="15" customHeight="1">
      <c r="A1504" s="5" t="s">
        <v>5627</v>
      </c>
      <c r="B1504" s="3" t="s">
        <v>5627</v>
      </c>
      <c r="C1504" s="3" t="s">
        <v>5628</v>
      </c>
      <c r="D1504" s="3" t="s">
        <v>5629</v>
      </c>
      <c r="E1504" s="3"/>
      <c r="F1504" s="3" t="s">
        <v>22</v>
      </c>
      <c r="G1504" s="3" t="s">
        <v>60</v>
      </c>
      <c r="H1504" s="3" t="s">
        <v>24</v>
      </c>
      <c r="I1504" s="3" t="s">
        <v>25</v>
      </c>
      <c r="J1504" s="1" t="s">
        <v>129</v>
      </c>
      <c r="K1504" s="7" t="s">
        <v>5443</v>
      </c>
      <c r="L1504" s="3" t="s">
        <v>384</v>
      </c>
      <c r="M1504" s="3" t="s">
        <v>29</v>
      </c>
      <c r="N1504" s="3" t="s">
        <v>243</v>
      </c>
      <c r="O1504" s="96" t="s">
        <v>28</v>
      </c>
      <c r="P1504" s="96" t="s">
        <v>5444</v>
      </c>
      <c r="Q1504" s="96" t="s">
        <v>32</v>
      </c>
      <c r="R1504" s="96"/>
    </row>
    <row r="1505" spans="1:18" ht="15" customHeight="1">
      <c r="A1505" s="5" t="s">
        <v>5630</v>
      </c>
      <c r="B1505" s="3" t="s">
        <v>5630</v>
      </c>
      <c r="C1505" s="3" t="s">
        <v>5631</v>
      </c>
      <c r="D1505" s="3" t="s">
        <v>5632</v>
      </c>
      <c r="E1505" s="3"/>
      <c r="F1505" s="3" t="s">
        <v>22</v>
      </c>
      <c r="G1505" s="3" t="s">
        <v>23</v>
      </c>
      <c r="H1505" s="3" t="s">
        <v>24</v>
      </c>
      <c r="I1505" s="3" t="s">
        <v>25</v>
      </c>
      <c r="J1505" s="1" t="s">
        <v>37</v>
      </c>
      <c r="K1505" s="7" t="s">
        <v>5393</v>
      </c>
      <c r="L1505" s="3" t="s">
        <v>28</v>
      </c>
      <c r="M1505" s="3" t="s">
        <v>29</v>
      </c>
      <c r="N1505" s="3" t="s">
        <v>30</v>
      </c>
      <c r="O1505" s="96" t="s">
        <v>28</v>
      </c>
      <c r="P1505" s="96" t="s">
        <v>5413</v>
      </c>
      <c r="Q1505" s="96" t="s">
        <v>32</v>
      </c>
      <c r="R1505" s="96"/>
    </row>
    <row r="1506" spans="1:18" ht="15" customHeight="1">
      <c r="A1506" s="5" t="s">
        <v>5633</v>
      </c>
      <c r="B1506" s="3" t="s">
        <v>5633</v>
      </c>
      <c r="C1506" s="3" t="s">
        <v>5634</v>
      </c>
      <c r="D1506" s="3" t="s">
        <v>5635</v>
      </c>
      <c r="E1506" s="3" t="s">
        <v>5636</v>
      </c>
      <c r="F1506" s="3" t="s">
        <v>22</v>
      </c>
      <c r="G1506" s="3" t="s">
        <v>97</v>
      </c>
      <c r="H1506" s="3" t="s">
        <v>24</v>
      </c>
      <c r="I1506" s="3" t="s">
        <v>25</v>
      </c>
      <c r="J1506" s="1" t="s">
        <v>129</v>
      </c>
      <c r="K1506" s="7" t="s">
        <v>5443</v>
      </c>
      <c r="L1506" s="3" t="s">
        <v>28</v>
      </c>
      <c r="M1506" s="3" t="s">
        <v>29</v>
      </c>
      <c r="N1506" s="3" t="s">
        <v>130</v>
      </c>
      <c r="O1506" s="96" t="s">
        <v>28</v>
      </c>
      <c r="P1506" s="96" t="s">
        <v>5444</v>
      </c>
      <c r="Q1506" s="96" t="s">
        <v>32</v>
      </c>
      <c r="R1506" s="96"/>
    </row>
    <row r="1507" spans="1:18" ht="15" customHeight="1">
      <c r="A1507" s="5" t="s">
        <v>5637</v>
      </c>
      <c r="B1507" s="3" t="s">
        <v>5637</v>
      </c>
      <c r="C1507" s="3"/>
      <c r="D1507" s="3" t="s">
        <v>5638</v>
      </c>
      <c r="E1507" s="3"/>
      <c r="F1507" s="3" t="s">
        <v>22</v>
      </c>
      <c r="G1507" s="3" t="s">
        <v>53</v>
      </c>
      <c r="H1507" s="3" t="s">
        <v>24</v>
      </c>
      <c r="I1507" s="3" t="s">
        <v>25</v>
      </c>
      <c r="J1507" s="1" t="s">
        <v>129</v>
      </c>
      <c r="K1507" s="7" t="s">
        <v>5393</v>
      </c>
      <c r="L1507" s="3" t="s">
        <v>384</v>
      </c>
      <c r="M1507" s="3" t="s">
        <v>29</v>
      </c>
      <c r="N1507" s="3" t="s">
        <v>243</v>
      </c>
      <c r="O1507" s="96" t="s">
        <v>28</v>
      </c>
      <c r="P1507" s="96" t="s">
        <v>5394</v>
      </c>
      <c r="Q1507" s="96" t="s">
        <v>32</v>
      </c>
      <c r="R1507" s="96" t="s">
        <v>144</v>
      </c>
    </row>
    <row r="1508" spans="1:18" ht="15" customHeight="1">
      <c r="A1508" s="5" t="s">
        <v>5639</v>
      </c>
      <c r="B1508" s="3" t="s">
        <v>5639</v>
      </c>
      <c r="C1508" s="3" t="s">
        <v>5640</v>
      </c>
      <c r="D1508" s="3" t="s">
        <v>5641</v>
      </c>
      <c r="E1508" s="3"/>
      <c r="F1508" s="3" t="s">
        <v>22</v>
      </c>
      <c r="G1508" s="3" t="s">
        <v>60</v>
      </c>
      <c r="H1508" s="3" t="s">
        <v>24</v>
      </c>
      <c r="I1508" s="3" t="s">
        <v>25</v>
      </c>
      <c r="J1508" s="1" t="s">
        <v>129</v>
      </c>
      <c r="K1508" s="7" t="s">
        <v>5443</v>
      </c>
      <c r="L1508" s="3" t="s">
        <v>384</v>
      </c>
      <c r="M1508" s="3" t="s">
        <v>29</v>
      </c>
      <c r="N1508" s="3" t="s">
        <v>243</v>
      </c>
      <c r="O1508" s="96" t="s">
        <v>28</v>
      </c>
      <c r="P1508" s="96" t="s">
        <v>5444</v>
      </c>
      <c r="Q1508" s="96" t="s">
        <v>32</v>
      </c>
      <c r="R1508" s="96"/>
    </row>
    <row r="1509" spans="1:18" ht="15" customHeight="1">
      <c r="A1509" s="5" t="s">
        <v>5642</v>
      </c>
      <c r="B1509" s="3" t="s">
        <v>5642</v>
      </c>
      <c r="C1509" s="3"/>
      <c r="D1509" s="3" t="s">
        <v>5643</v>
      </c>
      <c r="E1509" s="3" t="s">
        <v>5644</v>
      </c>
      <c r="F1509" s="3" t="s">
        <v>22</v>
      </c>
      <c r="G1509" s="3" t="s">
        <v>5645</v>
      </c>
      <c r="H1509" s="3" t="s">
        <v>24</v>
      </c>
      <c r="I1509" s="3" t="s">
        <v>25</v>
      </c>
      <c r="J1509" s="1" t="s">
        <v>37</v>
      </c>
      <c r="K1509" s="7" t="s">
        <v>5443</v>
      </c>
      <c r="L1509" s="3" t="s">
        <v>28</v>
      </c>
      <c r="M1509" s="3" t="s">
        <v>29</v>
      </c>
      <c r="N1509" s="3" t="s">
        <v>24</v>
      </c>
      <c r="O1509" s="96" t="s">
        <v>28</v>
      </c>
      <c r="P1509" s="96" t="s">
        <v>5444</v>
      </c>
      <c r="Q1509" s="96" t="s">
        <v>32</v>
      </c>
      <c r="R1509" s="96"/>
    </row>
    <row r="1510" spans="1:18" ht="15" customHeight="1">
      <c r="A1510" s="5" t="s">
        <v>5646</v>
      </c>
      <c r="B1510" s="3" t="s">
        <v>5646</v>
      </c>
      <c r="C1510" s="3"/>
      <c r="D1510" s="3" t="s">
        <v>5647</v>
      </c>
      <c r="E1510" s="3" t="s">
        <v>5648</v>
      </c>
      <c r="F1510" s="3" t="s">
        <v>22</v>
      </c>
      <c r="G1510" s="3" t="s">
        <v>60</v>
      </c>
      <c r="H1510" s="3" t="s">
        <v>24</v>
      </c>
      <c r="I1510" s="3" t="s">
        <v>25</v>
      </c>
      <c r="J1510" s="1" t="s">
        <v>37</v>
      </c>
      <c r="K1510" s="7" t="s">
        <v>5393</v>
      </c>
      <c r="L1510" s="3" t="s">
        <v>28</v>
      </c>
      <c r="M1510" s="3" t="s">
        <v>29</v>
      </c>
      <c r="N1510" s="3" t="s">
        <v>30</v>
      </c>
      <c r="O1510" s="96" t="s">
        <v>28</v>
      </c>
      <c r="P1510" s="96" t="s">
        <v>5394</v>
      </c>
      <c r="Q1510" s="96" t="s">
        <v>32</v>
      </c>
      <c r="R1510" s="96"/>
    </row>
    <row r="1511" spans="1:18" ht="15" customHeight="1">
      <c r="A1511" s="5" t="s">
        <v>5649</v>
      </c>
      <c r="B1511" s="3" t="s">
        <v>5649</v>
      </c>
      <c r="C1511" s="3" t="s">
        <v>5650</v>
      </c>
      <c r="D1511" s="3" t="s">
        <v>5651</v>
      </c>
      <c r="E1511" s="3" t="s">
        <v>5652</v>
      </c>
      <c r="F1511" s="3" t="s">
        <v>22</v>
      </c>
      <c r="G1511" s="3" t="s">
        <v>383</v>
      </c>
      <c r="H1511" s="3" t="s">
        <v>24</v>
      </c>
      <c r="I1511" s="3" t="s">
        <v>25</v>
      </c>
      <c r="J1511" s="1" t="s">
        <v>129</v>
      </c>
      <c r="K1511" s="7" t="s">
        <v>5443</v>
      </c>
      <c r="L1511" s="3" t="s">
        <v>30</v>
      </c>
      <c r="M1511" s="3" t="s">
        <v>28</v>
      </c>
      <c r="N1511" s="3"/>
      <c r="O1511" s="96" t="s">
        <v>28</v>
      </c>
      <c r="P1511" s="96" t="s">
        <v>5513</v>
      </c>
      <c r="Q1511" s="96" t="s">
        <v>32</v>
      </c>
      <c r="R1511" s="96"/>
    </row>
    <row r="1512" spans="1:18" ht="15" customHeight="1">
      <c r="A1512" s="5" t="s">
        <v>5653</v>
      </c>
      <c r="B1512" s="3" t="s">
        <v>5653</v>
      </c>
      <c r="C1512" s="3" t="s">
        <v>5654</v>
      </c>
      <c r="D1512" s="3" t="s">
        <v>5655</v>
      </c>
      <c r="E1512" s="3" t="s">
        <v>5656</v>
      </c>
      <c r="F1512" s="3" t="s">
        <v>22</v>
      </c>
      <c r="G1512" s="3" t="s">
        <v>60</v>
      </c>
      <c r="H1512" s="3" t="s">
        <v>24</v>
      </c>
      <c r="I1512" s="3" t="s">
        <v>25</v>
      </c>
      <c r="J1512" s="1" t="s">
        <v>37</v>
      </c>
      <c r="K1512" s="7" t="s">
        <v>5393</v>
      </c>
      <c r="L1512" s="3" t="s">
        <v>28</v>
      </c>
      <c r="M1512" s="3" t="s">
        <v>28</v>
      </c>
      <c r="N1512" s="3" t="s">
        <v>130</v>
      </c>
      <c r="O1512" s="96" t="s">
        <v>28</v>
      </c>
      <c r="P1512" s="96" t="s">
        <v>5413</v>
      </c>
      <c r="Q1512" s="96" t="s">
        <v>32</v>
      </c>
      <c r="R1512" s="96"/>
    </row>
    <row r="1513" spans="1:18" ht="15" customHeight="1">
      <c r="A1513" s="5" t="s">
        <v>5657</v>
      </c>
      <c r="B1513" s="3" t="s">
        <v>5657</v>
      </c>
      <c r="C1513" s="3" t="s">
        <v>5658</v>
      </c>
      <c r="D1513" s="3" t="s">
        <v>5659</v>
      </c>
      <c r="E1513" s="3" t="s">
        <v>5660</v>
      </c>
      <c r="F1513" s="3" t="s">
        <v>22</v>
      </c>
      <c r="G1513" s="3" t="s">
        <v>5492</v>
      </c>
      <c r="H1513" s="3" t="s">
        <v>24</v>
      </c>
      <c r="I1513" s="3" t="s">
        <v>25</v>
      </c>
      <c r="J1513" s="1" t="s">
        <v>37</v>
      </c>
      <c r="K1513" s="7" t="s">
        <v>5398</v>
      </c>
      <c r="L1513" s="3" t="s">
        <v>28</v>
      </c>
      <c r="M1513" s="3" t="s">
        <v>29</v>
      </c>
      <c r="N1513" s="3" t="s">
        <v>29</v>
      </c>
      <c r="O1513" s="96" t="s">
        <v>28</v>
      </c>
      <c r="P1513" s="96" t="s">
        <v>5661</v>
      </c>
      <c r="Q1513" s="96" t="s">
        <v>32</v>
      </c>
      <c r="R1513" s="96"/>
    </row>
    <row r="1514" spans="1:18" ht="15" customHeight="1">
      <c r="A1514" s="5" t="s">
        <v>5662</v>
      </c>
      <c r="B1514" s="3" t="s">
        <v>5662</v>
      </c>
      <c r="C1514" s="3" t="s">
        <v>5663</v>
      </c>
      <c r="D1514" s="3" t="s">
        <v>5664</v>
      </c>
      <c r="E1514" s="3" t="s">
        <v>5665</v>
      </c>
      <c r="F1514" s="3" t="s">
        <v>22</v>
      </c>
      <c r="G1514" s="3" t="s">
        <v>60</v>
      </c>
      <c r="H1514" s="3" t="s">
        <v>24</v>
      </c>
      <c r="I1514" s="3" t="s">
        <v>25</v>
      </c>
      <c r="J1514" s="1" t="s">
        <v>37</v>
      </c>
      <c r="K1514" s="7" t="s">
        <v>5398</v>
      </c>
      <c r="L1514" s="3" t="s">
        <v>28</v>
      </c>
      <c r="M1514" s="3" t="s">
        <v>28</v>
      </c>
      <c r="N1514" s="3" t="s">
        <v>29</v>
      </c>
      <c r="O1514" s="96" t="s">
        <v>28</v>
      </c>
      <c r="P1514" s="96" t="s">
        <v>5666</v>
      </c>
      <c r="Q1514" s="96" t="s">
        <v>32</v>
      </c>
      <c r="R1514" s="96"/>
    </row>
    <row r="1515" spans="1:18" ht="15" customHeight="1">
      <c r="A1515" s="5" t="s">
        <v>5667</v>
      </c>
      <c r="B1515" s="3" t="s">
        <v>5667</v>
      </c>
      <c r="C1515" s="3" t="s">
        <v>5668</v>
      </c>
      <c r="D1515" s="3"/>
      <c r="E1515" s="3"/>
      <c r="F1515" s="3" t="s">
        <v>22</v>
      </c>
      <c r="G1515" s="3" t="s">
        <v>65</v>
      </c>
      <c r="H1515" s="3" t="s">
        <v>24</v>
      </c>
      <c r="I1515" s="3" t="s">
        <v>25</v>
      </c>
      <c r="J1515" s="1" t="s">
        <v>37</v>
      </c>
      <c r="K1515" s="7" t="s">
        <v>5398</v>
      </c>
      <c r="L1515" s="3" t="s">
        <v>29</v>
      </c>
      <c r="M1515" s="3" t="s">
        <v>29</v>
      </c>
      <c r="N1515" s="3" t="s">
        <v>130</v>
      </c>
      <c r="O1515" s="96" t="s">
        <v>29</v>
      </c>
      <c r="P1515" s="96" t="s">
        <v>5669</v>
      </c>
      <c r="Q1515" s="96" t="s">
        <v>40</v>
      </c>
      <c r="R1515" s="96"/>
    </row>
    <row r="1516" spans="1:18" ht="15" customHeight="1">
      <c r="A1516" s="5" t="s">
        <v>5670</v>
      </c>
      <c r="B1516" s="3" t="s">
        <v>5670</v>
      </c>
      <c r="C1516" s="3"/>
      <c r="D1516" s="3" t="s">
        <v>5671</v>
      </c>
      <c r="E1516" s="3"/>
      <c r="F1516" s="3" t="s">
        <v>22</v>
      </c>
      <c r="G1516" s="3" t="s">
        <v>65</v>
      </c>
      <c r="H1516" s="3" t="s">
        <v>24</v>
      </c>
      <c r="I1516" s="3" t="s">
        <v>25</v>
      </c>
      <c r="J1516" s="1" t="s">
        <v>37</v>
      </c>
      <c r="K1516" s="7" t="s">
        <v>5393</v>
      </c>
      <c r="L1516" s="3" t="s">
        <v>384</v>
      </c>
      <c r="M1516" s="3" t="s">
        <v>29</v>
      </c>
      <c r="N1516" s="3" t="s">
        <v>243</v>
      </c>
      <c r="O1516" s="96" t="s">
        <v>28</v>
      </c>
      <c r="P1516" s="96" t="s">
        <v>5394</v>
      </c>
      <c r="Q1516" s="96" t="s">
        <v>32</v>
      </c>
      <c r="R1516" s="96"/>
    </row>
    <row r="1517" spans="1:18" ht="15" customHeight="1">
      <c r="A1517" s="5" t="s">
        <v>5672</v>
      </c>
      <c r="B1517" s="3" t="s">
        <v>5672</v>
      </c>
      <c r="C1517" s="3"/>
      <c r="D1517" s="3" t="s">
        <v>5673</v>
      </c>
      <c r="E1517" s="3"/>
      <c r="F1517" s="3" t="s">
        <v>22</v>
      </c>
      <c r="G1517" s="3" t="s">
        <v>65</v>
      </c>
      <c r="H1517" s="3" t="s">
        <v>24</v>
      </c>
      <c r="I1517" s="3" t="s">
        <v>25</v>
      </c>
      <c r="J1517" s="1" t="s">
        <v>37</v>
      </c>
      <c r="K1517" s="7" t="s">
        <v>5393</v>
      </c>
      <c r="L1517" s="3" t="s">
        <v>384</v>
      </c>
      <c r="M1517" s="3" t="s">
        <v>29</v>
      </c>
      <c r="N1517" s="3" t="s">
        <v>243</v>
      </c>
      <c r="O1517" s="96" t="s">
        <v>28</v>
      </c>
      <c r="P1517" s="96" t="s">
        <v>5394</v>
      </c>
      <c r="Q1517" s="96" t="s">
        <v>32</v>
      </c>
      <c r="R1517" s="96"/>
    </row>
    <row r="1518" spans="1:18" ht="15" customHeight="1">
      <c r="A1518" s="5" t="s">
        <v>5674</v>
      </c>
      <c r="B1518" s="3" t="s">
        <v>5674</v>
      </c>
      <c r="C1518" s="3" t="s">
        <v>5675</v>
      </c>
      <c r="D1518" s="3" t="s">
        <v>5676</v>
      </c>
      <c r="E1518" s="3"/>
      <c r="F1518" s="3" t="s">
        <v>83</v>
      </c>
      <c r="G1518" s="3" t="s">
        <v>23</v>
      </c>
      <c r="H1518" s="3" t="s">
        <v>28</v>
      </c>
      <c r="I1518" s="3" t="s">
        <v>25</v>
      </c>
      <c r="J1518" s="1" t="s">
        <v>230</v>
      </c>
      <c r="K1518" s="7" t="s">
        <v>5393</v>
      </c>
      <c r="L1518" s="3" t="s">
        <v>28</v>
      </c>
      <c r="M1518" s="3" t="s">
        <v>29</v>
      </c>
      <c r="N1518" s="3" t="s">
        <v>29</v>
      </c>
      <c r="O1518" s="96" t="s">
        <v>28</v>
      </c>
      <c r="P1518" s="96" t="s">
        <v>5413</v>
      </c>
      <c r="Q1518" s="96" t="s">
        <v>32</v>
      </c>
      <c r="R1518" s="96"/>
    </row>
    <row r="1519" spans="1:18" ht="15" customHeight="1">
      <c r="A1519" s="5" t="s">
        <v>5677</v>
      </c>
      <c r="B1519" s="3" t="s">
        <v>5677</v>
      </c>
      <c r="C1519" s="3"/>
      <c r="D1519" s="3" t="s">
        <v>5678</v>
      </c>
      <c r="E1519" s="3" t="s">
        <v>5679</v>
      </c>
      <c r="F1519" s="3" t="s">
        <v>22</v>
      </c>
      <c r="G1519" s="3" t="s">
        <v>60</v>
      </c>
      <c r="H1519" s="3" t="s">
        <v>24</v>
      </c>
      <c r="I1519" s="3" t="s">
        <v>25</v>
      </c>
      <c r="J1519" s="1" t="s">
        <v>37</v>
      </c>
      <c r="K1519" s="7" t="s">
        <v>5393</v>
      </c>
      <c r="L1519" s="3" t="s">
        <v>28</v>
      </c>
      <c r="M1519" s="3" t="s">
        <v>28</v>
      </c>
      <c r="N1519" s="3" t="s">
        <v>130</v>
      </c>
      <c r="O1519" s="96" t="s">
        <v>28</v>
      </c>
      <c r="P1519" s="96" t="s">
        <v>5394</v>
      </c>
      <c r="Q1519" s="96" t="s">
        <v>32</v>
      </c>
      <c r="R1519" s="96"/>
    </row>
    <row r="1520" spans="1:18" ht="15" customHeight="1">
      <c r="A1520" s="5" t="s">
        <v>5680</v>
      </c>
      <c r="B1520" s="3" t="s">
        <v>5680</v>
      </c>
      <c r="C1520" s="3" t="s">
        <v>5681</v>
      </c>
      <c r="D1520" s="3" t="s">
        <v>5682</v>
      </c>
      <c r="E1520" s="3"/>
      <c r="F1520" s="3" t="s">
        <v>22</v>
      </c>
      <c r="G1520" s="3" t="s">
        <v>60</v>
      </c>
      <c r="H1520" s="3" t="s">
        <v>24</v>
      </c>
      <c r="I1520" s="3" t="s">
        <v>25</v>
      </c>
      <c r="J1520" s="1" t="s">
        <v>37</v>
      </c>
      <c r="K1520" s="7" t="s">
        <v>5393</v>
      </c>
      <c r="L1520" s="3" t="s">
        <v>28</v>
      </c>
      <c r="M1520" s="3" t="s">
        <v>29</v>
      </c>
      <c r="N1520" s="3" t="s">
        <v>29</v>
      </c>
      <c r="O1520" s="96" t="s">
        <v>28</v>
      </c>
      <c r="P1520" s="96" t="s">
        <v>5413</v>
      </c>
      <c r="Q1520" s="96" t="s">
        <v>32</v>
      </c>
      <c r="R1520" s="96" t="s">
        <v>144</v>
      </c>
    </row>
    <row r="1521" spans="1:18" ht="15" customHeight="1">
      <c r="A1521" s="5" t="s">
        <v>5683</v>
      </c>
      <c r="B1521" s="3" t="s">
        <v>5683</v>
      </c>
      <c r="C1521" s="3" t="s">
        <v>5684</v>
      </c>
      <c r="D1521" s="3" t="s">
        <v>5685</v>
      </c>
      <c r="E1521" s="3"/>
      <c r="F1521" s="3" t="s">
        <v>22</v>
      </c>
      <c r="G1521" s="3" t="s">
        <v>23</v>
      </c>
      <c r="H1521" s="3" t="s">
        <v>24</v>
      </c>
      <c r="I1521" s="3" t="s">
        <v>25</v>
      </c>
      <c r="J1521" s="1" t="s">
        <v>37</v>
      </c>
      <c r="K1521" s="7" t="s">
        <v>5398</v>
      </c>
      <c r="L1521" s="3" t="s">
        <v>29</v>
      </c>
      <c r="M1521" s="3" t="s">
        <v>29</v>
      </c>
      <c r="N1521" s="3" t="s">
        <v>130</v>
      </c>
      <c r="O1521" s="96" t="s">
        <v>28</v>
      </c>
      <c r="P1521" s="96" t="s">
        <v>5669</v>
      </c>
      <c r="Q1521" s="96" t="s">
        <v>32</v>
      </c>
      <c r="R1521" s="96"/>
    </row>
    <row r="1522" spans="1:18" ht="15" customHeight="1">
      <c r="A1522" s="5" t="s">
        <v>5686</v>
      </c>
      <c r="B1522" s="3" t="s">
        <v>5686</v>
      </c>
      <c r="C1522" s="3" t="s">
        <v>5687</v>
      </c>
      <c r="D1522" s="3" t="s">
        <v>5688</v>
      </c>
      <c r="E1522" s="3"/>
      <c r="F1522" s="3" t="s">
        <v>212</v>
      </c>
      <c r="G1522" s="3" t="s">
        <v>60</v>
      </c>
      <c r="H1522" s="3" t="s">
        <v>29</v>
      </c>
      <c r="I1522" s="3" t="s">
        <v>25</v>
      </c>
      <c r="J1522" s="1" t="s">
        <v>26</v>
      </c>
      <c r="K1522" s="7" t="s">
        <v>5393</v>
      </c>
      <c r="L1522" s="3" t="s">
        <v>28</v>
      </c>
      <c r="M1522" s="3" t="s">
        <v>29</v>
      </c>
      <c r="N1522" s="3" t="s">
        <v>29</v>
      </c>
      <c r="O1522" s="96" t="s">
        <v>28</v>
      </c>
      <c r="P1522" s="96" t="s">
        <v>5413</v>
      </c>
      <c r="Q1522" s="96" t="s">
        <v>32</v>
      </c>
      <c r="R1522" s="96" t="s">
        <v>144</v>
      </c>
    </row>
    <row r="1523" spans="1:18" ht="15" customHeight="1">
      <c r="A1523" s="5" t="s">
        <v>5689</v>
      </c>
      <c r="B1523" s="3" t="s">
        <v>5689</v>
      </c>
      <c r="C1523" s="3" t="s">
        <v>5690</v>
      </c>
      <c r="D1523" s="3" t="s">
        <v>5691</v>
      </c>
      <c r="E1523" s="3"/>
      <c r="F1523" s="3" t="s">
        <v>359</v>
      </c>
      <c r="G1523" s="3" t="s">
        <v>60</v>
      </c>
      <c r="H1523" s="3" t="s">
        <v>29</v>
      </c>
      <c r="I1523" s="3" t="s">
        <v>25</v>
      </c>
      <c r="J1523" s="1" t="s">
        <v>213</v>
      </c>
      <c r="K1523" s="7" t="s">
        <v>5393</v>
      </c>
      <c r="L1523" s="3" t="s">
        <v>28</v>
      </c>
      <c r="M1523" s="3" t="s">
        <v>28</v>
      </c>
      <c r="N1523" s="3" t="s">
        <v>29</v>
      </c>
      <c r="O1523" s="96" t="s">
        <v>28</v>
      </c>
      <c r="P1523" s="96" t="s">
        <v>5413</v>
      </c>
      <c r="Q1523" s="96" t="s">
        <v>32</v>
      </c>
      <c r="R1523" s="96" t="s">
        <v>144</v>
      </c>
    </row>
    <row r="1524" spans="1:18" ht="15" customHeight="1">
      <c r="A1524" s="5" t="s">
        <v>5692</v>
      </c>
      <c r="B1524" s="3" t="s">
        <v>5692</v>
      </c>
      <c r="C1524" s="3" t="s">
        <v>5693</v>
      </c>
      <c r="D1524" s="3" t="s">
        <v>5694</v>
      </c>
      <c r="E1524" s="3"/>
      <c r="F1524" s="3" t="s">
        <v>359</v>
      </c>
      <c r="G1524" s="3" t="s">
        <v>97</v>
      </c>
      <c r="H1524" s="3" t="s">
        <v>29</v>
      </c>
      <c r="I1524" s="3" t="s">
        <v>25</v>
      </c>
      <c r="J1524" s="1" t="s">
        <v>37</v>
      </c>
      <c r="K1524" s="7" t="s">
        <v>5393</v>
      </c>
      <c r="L1524" s="3" t="s">
        <v>28</v>
      </c>
      <c r="M1524" s="3" t="s">
        <v>29</v>
      </c>
      <c r="N1524" s="3" t="s">
        <v>29</v>
      </c>
      <c r="O1524" s="96" t="s">
        <v>28</v>
      </c>
      <c r="P1524" s="96" t="s">
        <v>5413</v>
      </c>
      <c r="Q1524" s="96" t="s">
        <v>32</v>
      </c>
      <c r="R1524" s="96" t="s">
        <v>144</v>
      </c>
    </row>
    <row r="1525" spans="1:18" ht="15" customHeight="1">
      <c r="A1525" s="5" t="s">
        <v>5695</v>
      </c>
      <c r="B1525" s="3" t="s">
        <v>5695</v>
      </c>
      <c r="C1525" s="3" t="s">
        <v>5696</v>
      </c>
      <c r="D1525" s="3" t="s">
        <v>5697</v>
      </c>
      <c r="E1525" s="3" t="s">
        <v>5698</v>
      </c>
      <c r="F1525" s="3" t="s">
        <v>22</v>
      </c>
      <c r="G1525" s="3" t="s">
        <v>23</v>
      </c>
      <c r="H1525" s="3" t="s">
        <v>24</v>
      </c>
      <c r="I1525" s="3" t="s">
        <v>25</v>
      </c>
      <c r="J1525" s="1" t="s">
        <v>37</v>
      </c>
      <c r="K1525" s="7" t="s">
        <v>5398</v>
      </c>
      <c r="L1525" s="3" t="s">
        <v>28</v>
      </c>
      <c r="M1525" s="3" t="s">
        <v>29</v>
      </c>
      <c r="N1525" s="3" t="s">
        <v>29</v>
      </c>
      <c r="O1525" s="96" t="s">
        <v>28</v>
      </c>
      <c r="P1525" s="96" t="s">
        <v>5669</v>
      </c>
      <c r="Q1525" s="96" t="s">
        <v>32</v>
      </c>
      <c r="R1525" s="96"/>
    </row>
    <row r="1526" spans="1:18" ht="15" customHeight="1">
      <c r="A1526" s="5" t="s">
        <v>5699</v>
      </c>
      <c r="B1526" s="3" t="s">
        <v>5699</v>
      </c>
      <c r="C1526" s="3" t="s">
        <v>5700</v>
      </c>
      <c r="D1526" s="3" t="s">
        <v>5701</v>
      </c>
      <c r="E1526" s="3"/>
      <c r="F1526" s="3" t="s">
        <v>359</v>
      </c>
      <c r="G1526" s="3" t="s">
        <v>53</v>
      </c>
      <c r="H1526" s="3" t="s">
        <v>29</v>
      </c>
      <c r="I1526" s="3" t="s">
        <v>25</v>
      </c>
      <c r="J1526" s="1" t="s">
        <v>37</v>
      </c>
      <c r="K1526" s="7" t="s">
        <v>5393</v>
      </c>
      <c r="L1526" s="3" t="s">
        <v>28</v>
      </c>
      <c r="M1526" s="3" t="s">
        <v>28</v>
      </c>
      <c r="N1526" s="3" t="s">
        <v>29</v>
      </c>
      <c r="O1526" s="96" t="s">
        <v>28</v>
      </c>
      <c r="P1526" s="96" t="s">
        <v>5413</v>
      </c>
      <c r="Q1526" s="96" t="s">
        <v>32</v>
      </c>
      <c r="R1526" s="96" t="s">
        <v>144</v>
      </c>
    </row>
    <row r="1527" spans="1:18" ht="15" customHeight="1">
      <c r="A1527" s="5" t="s">
        <v>5702</v>
      </c>
      <c r="B1527" s="3" t="s">
        <v>5702</v>
      </c>
      <c r="C1527" s="3" t="s">
        <v>5703</v>
      </c>
      <c r="D1527" s="3" t="s">
        <v>5704</v>
      </c>
      <c r="E1527" s="3"/>
      <c r="F1527" s="3" t="s">
        <v>359</v>
      </c>
      <c r="G1527" s="3" t="s">
        <v>60</v>
      </c>
      <c r="H1527" s="3" t="s">
        <v>29</v>
      </c>
      <c r="I1527" s="3" t="s">
        <v>25</v>
      </c>
      <c r="J1527" s="1" t="s">
        <v>37</v>
      </c>
      <c r="K1527" s="7" t="s">
        <v>5393</v>
      </c>
      <c r="L1527" s="3" t="s">
        <v>28</v>
      </c>
      <c r="M1527" s="3" t="s">
        <v>28</v>
      </c>
      <c r="N1527" s="3" t="s">
        <v>30</v>
      </c>
      <c r="O1527" s="96" t="s">
        <v>28</v>
      </c>
      <c r="P1527" s="96" t="s">
        <v>5413</v>
      </c>
      <c r="Q1527" s="96" t="s">
        <v>32</v>
      </c>
      <c r="R1527" s="96" t="s">
        <v>144</v>
      </c>
    </row>
    <row r="1528" spans="1:18" ht="15" customHeight="1">
      <c r="A1528" s="5" t="s">
        <v>5705</v>
      </c>
      <c r="B1528" s="3" t="s">
        <v>5705</v>
      </c>
      <c r="C1528" s="3" t="s">
        <v>5706</v>
      </c>
      <c r="D1528" s="3" t="s">
        <v>5707</v>
      </c>
      <c r="E1528" s="3"/>
      <c r="F1528" s="3" t="s">
        <v>212</v>
      </c>
      <c r="G1528" s="3" t="s">
        <v>53</v>
      </c>
      <c r="H1528" s="3" t="s">
        <v>28</v>
      </c>
      <c r="I1528" s="3" t="s">
        <v>25</v>
      </c>
      <c r="J1528" s="1" t="s">
        <v>37</v>
      </c>
      <c r="K1528" s="7" t="s">
        <v>5393</v>
      </c>
      <c r="L1528" s="3" t="s">
        <v>28</v>
      </c>
      <c r="M1528" s="3" t="s">
        <v>28</v>
      </c>
      <c r="N1528" s="3" t="s">
        <v>30</v>
      </c>
      <c r="O1528" s="96" t="s">
        <v>28</v>
      </c>
      <c r="P1528" s="96" t="s">
        <v>5413</v>
      </c>
      <c r="Q1528" s="96" t="s">
        <v>32</v>
      </c>
      <c r="R1528" s="96" t="s">
        <v>144</v>
      </c>
    </row>
    <row r="1529" spans="1:18" ht="15" customHeight="1">
      <c r="A1529" s="5" t="s">
        <v>5708</v>
      </c>
      <c r="B1529" s="3" t="s">
        <v>5708</v>
      </c>
      <c r="C1529" s="3" t="s">
        <v>5709</v>
      </c>
      <c r="D1529" s="3" t="s">
        <v>5710</v>
      </c>
      <c r="E1529" s="3"/>
      <c r="F1529" s="3" t="s">
        <v>22</v>
      </c>
      <c r="G1529" s="3" t="s">
        <v>97</v>
      </c>
      <c r="H1529" s="3" t="s">
        <v>24</v>
      </c>
      <c r="I1529" s="3" t="s">
        <v>25</v>
      </c>
      <c r="J1529" s="1" t="s">
        <v>37</v>
      </c>
      <c r="K1529" s="7" t="s">
        <v>5398</v>
      </c>
      <c r="L1529" s="3" t="s">
        <v>28</v>
      </c>
      <c r="M1529" s="3" t="s">
        <v>28</v>
      </c>
      <c r="N1529" s="3" t="s">
        <v>130</v>
      </c>
      <c r="O1529" s="96" t="s">
        <v>28</v>
      </c>
      <c r="P1529" s="96" t="s">
        <v>5669</v>
      </c>
      <c r="Q1529" s="96" t="s">
        <v>32</v>
      </c>
      <c r="R1529" s="96"/>
    </row>
    <row r="1530" spans="1:18" ht="15" customHeight="1">
      <c r="A1530" s="5" t="s">
        <v>5711</v>
      </c>
      <c r="B1530" s="3" t="s">
        <v>5711</v>
      </c>
      <c r="C1530" s="3" t="s">
        <v>5712</v>
      </c>
      <c r="D1530" s="3" t="s">
        <v>5713</v>
      </c>
      <c r="E1530" s="3"/>
      <c r="F1530" s="3" t="s">
        <v>22</v>
      </c>
      <c r="G1530" s="3" t="s">
        <v>60</v>
      </c>
      <c r="H1530" s="3" t="s">
        <v>24</v>
      </c>
      <c r="I1530" s="3" t="s">
        <v>25</v>
      </c>
      <c r="J1530" s="1" t="s">
        <v>37</v>
      </c>
      <c r="K1530" s="7" t="s">
        <v>5393</v>
      </c>
      <c r="L1530" s="3" t="s">
        <v>28</v>
      </c>
      <c r="M1530" s="3" t="s">
        <v>28</v>
      </c>
      <c r="N1530" s="3" t="s">
        <v>30</v>
      </c>
      <c r="O1530" s="96" t="s">
        <v>28</v>
      </c>
      <c r="P1530" s="96" t="s">
        <v>5413</v>
      </c>
      <c r="Q1530" s="96" t="s">
        <v>32</v>
      </c>
      <c r="R1530" s="96"/>
    </row>
    <row r="1531" spans="1:18" ht="15" customHeight="1">
      <c r="A1531" s="5" t="s">
        <v>5714</v>
      </c>
      <c r="B1531" s="3" t="s">
        <v>5714</v>
      </c>
      <c r="C1531" s="3" t="s">
        <v>5715</v>
      </c>
      <c r="D1531" s="3" t="s">
        <v>5716</v>
      </c>
      <c r="E1531" s="3"/>
      <c r="F1531" s="3" t="s">
        <v>359</v>
      </c>
      <c r="G1531" s="3" t="s">
        <v>97</v>
      </c>
      <c r="H1531" s="3" t="s">
        <v>29</v>
      </c>
      <c r="I1531" s="3" t="s">
        <v>25</v>
      </c>
      <c r="J1531" s="1" t="s">
        <v>37</v>
      </c>
      <c r="K1531" s="7" t="s">
        <v>5393</v>
      </c>
      <c r="L1531" s="3" t="s">
        <v>28</v>
      </c>
      <c r="M1531" s="3" t="s">
        <v>28</v>
      </c>
      <c r="N1531" s="3" t="s">
        <v>30</v>
      </c>
      <c r="O1531" s="96" t="s">
        <v>28</v>
      </c>
      <c r="P1531" s="96" t="s">
        <v>5413</v>
      </c>
      <c r="Q1531" s="96" t="s">
        <v>32</v>
      </c>
      <c r="R1531" s="96" t="s">
        <v>144</v>
      </c>
    </row>
    <row r="1532" spans="1:18" ht="15" customHeight="1">
      <c r="A1532" s="5" t="s">
        <v>5717</v>
      </c>
      <c r="B1532" s="3" t="s">
        <v>5717</v>
      </c>
      <c r="C1532" s="3" t="s">
        <v>5718</v>
      </c>
      <c r="D1532" s="3" t="s">
        <v>5719</v>
      </c>
      <c r="E1532" s="3"/>
      <c r="F1532" s="3" t="s">
        <v>359</v>
      </c>
      <c r="G1532" s="3" t="s">
        <v>60</v>
      </c>
      <c r="H1532" s="3" t="s">
        <v>29</v>
      </c>
      <c r="I1532" s="3" t="s">
        <v>25</v>
      </c>
      <c r="J1532" s="1" t="s">
        <v>213</v>
      </c>
      <c r="K1532" s="7" t="s">
        <v>5393</v>
      </c>
      <c r="L1532" s="3" t="s">
        <v>28</v>
      </c>
      <c r="M1532" s="3" t="s">
        <v>29</v>
      </c>
      <c r="N1532" s="3" t="s">
        <v>29</v>
      </c>
      <c r="O1532" s="96" t="s">
        <v>28</v>
      </c>
      <c r="P1532" s="96" t="s">
        <v>5413</v>
      </c>
      <c r="Q1532" s="96" t="s">
        <v>32</v>
      </c>
      <c r="R1532" s="96"/>
    </row>
    <row r="1533" spans="1:18" ht="15" customHeight="1">
      <c r="A1533" s="5" t="s">
        <v>5720</v>
      </c>
      <c r="B1533" s="3" t="s">
        <v>5720</v>
      </c>
      <c r="C1533" s="3" t="s">
        <v>5721</v>
      </c>
      <c r="D1533" s="3" t="s">
        <v>5722</v>
      </c>
      <c r="E1533" s="3"/>
      <c r="F1533" s="3" t="s">
        <v>22</v>
      </c>
      <c r="G1533" s="3" t="s">
        <v>65</v>
      </c>
      <c r="H1533" s="3" t="s">
        <v>24</v>
      </c>
      <c r="I1533" s="3" t="s">
        <v>25</v>
      </c>
      <c r="J1533" s="1" t="s">
        <v>37</v>
      </c>
      <c r="K1533" s="7" t="s">
        <v>5398</v>
      </c>
      <c r="L1533" s="3" t="s">
        <v>29</v>
      </c>
      <c r="M1533" s="3" t="s">
        <v>29</v>
      </c>
      <c r="N1533" s="3" t="s">
        <v>130</v>
      </c>
      <c r="O1533" s="96" t="s">
        <v>29</v>
      </c>
      <c r="P1533" s="96" t="s">
        <v>5448</v>
      </c>
      <c r="Q1533" s="96" t="s">
        <v>40</v>
      </c>
      <c r="R1533" s="96"/>
    </row>
    <row r="1534" spans="1:18" ht="15" customHeight="1">
      <c r="A1534" s="5" t="s">
        <v>5723</v>
      </c>
      <c r="B1534" s="3" t="s">
        <v>5723</v>
      </c>
      <c r="C1534" s="3" t="s">
        <v>5724</v>
      </c>
      <c r="D1534" s="3" t="s">
        <v>5725</v>
      </c>
      <c r="E1534" s="3"/>
      <c r="F1534" s="3" t="s">
        <v>22</v>
      </c>
      <c r="G1534" s="3" t="s">
        <v>23</v>
      </c>
      <c r="H1534" s="3" t="s">
        <v>24</v>
      </c>
      <c r="I1534" s="3" t="s">
        <v>25</v>
      </c>
      <c r="J1534" s="1" t="s">
        <v>37</v>
      </c>
      <c r="K1534" s="7" t="s">
        <v>5398</v>
      </c>
      <c r="L1534" s="3" t="s">
        <v>29</v>
      </c>
      <c r="M1534" s="3" t="s">
        <v>29</v>
      </c>
      <c r="N1534" s="3" t="s">
        <v>130</v>
      </c>
      <c r="O1534" s="96" t="s">
        <v>29</v>
      </c>
      <c r="P1534" s="96" t="s">
        <v>5726</v>
      </c>
      <c r="Q1534" s="96" t="s">
        <v>40</v>
      </c>
      <c r="R1534" s="96"/>
    </row>
    <row r="1535" spans="1:18" ht="15" customHeight="1">
      <c r="A1535" s="5" t="s">
        <v>5727</v>
      </c>
      <c r="B1535" s="3" t="s">
        <v>5727</v>
      </c>
      <c r="C1535" s="3" t="s">
        <v>5728</v>
      </c>
      <c r="D1535" s="3" t="s">
        <v>5729</v>
      </c>
      <c r="E1535" s="3"/>
      <c r="F1535" s="3" t="s">
        <v>22</v>
      </c>
      <c r="G1535" s="3" t="s">
        <v>2772</v>
      </c>
      <c r="H1535" s="3" t="s">
        <v>24</v>
      </c>
      <c r="I1535" s="3" t="s">
        <v>25</v>
      </c>
      <c r="J1535" s="1" t="s">
        <v>213</v>
      </c>
      <c r="K1535" s="7" t="s">
        <v>5398</v>
      </c>
      <c r="L1535" s="3" t="s">
        <v>28</v>
      </c>
      <c r="M1535" s="3" t="s">
        <v>29</v>
      </c>
      <c r="N1535" s="3" t="s">
        <v>130</v>
      </c>
      <c r="O1535" s="96" t="s">
        <v>28</v>
      </c>
      <c r="P1535" s="96" t="s">
        <v>5726</v>
      </c>
      <c r="Q1535" s="96" t="s">
        <v>32</v>
      </c>
      <c r="R1535" s="96" t="s">
        <v>144</v>
      </c>
    </row>
    <row r="1536" spans="1:18" ht="15" customHeight="1">
      <c r="A1536" s="5" t="s">
        <v>5730</v>
      </c>
      <c r="B1536" s="3" t="s">
        <v>5730</v>
      </c>
      <c r="C1536" s="3" t="s">
        <v>5731</v>
      </c>
      <c r="D1536" s="3" t="s">
        <v>5732</v>
      </c>
      <c r="E1536" s="3" t="s">
        <v>5733</v>
      </c>
      <c r="F1536" s="3" t="s">
        <v>22</v>
      </c>
      <c r="G1536" s="3" t="s">
        <v>60</v>
      </c>
      <c r="H1536" s="3" t="s">
        <v>24</v>
      </c>
      <c r="I1536" s="3" t="s">
        <v>25</v>
      </c>
      <c r="J1536" s="1" t="s">
        <v>37</v>
      </c>
      <c r="K1536" s="7" t="s">
        <v>5443</v>
      </c>
      <c r="L1536" s="3" t="s">
        <v>28</v>
      </c>
      <c r="M1536" s="3" t="s">
        <v>29</v>
      </c>
      <c r="N1536" s="3" t="s">
        <v>130</v>
      </c>
      <c r="O1536" s="96" t="s">
        <v>28</v>
      </c>
      <c r="P1536" s="96" t="s">
        <v>5444</v>
      </c>
      <c r="Q1536" s="96" t="s">
        <v>32</v>
      </c>
      <c r="R1536" s="96"/>
    </row>
    <row r="1537" spans="1:18" ht="15" customHeight="1">
      <c r="A1537" s="5" t="s">
        <v>5734</v>
      </c>
      <c r="B1537" s="3" t="s">
        <v>5734</v>
      </c>
      <c r="C1537" s="3" t="s">
        <v>5735</v>
      </c>
      <c r="D1537" s="3"/>
      <c r="E1537" s="3"/>
      <c r="F1537" s="3" t="s">
        <v>22</v>
      </c>
      <c r="G1537" s="3" t="s">
        <v>97</v>
      </c>
      <c r="H1537" s="3" t="s">
        <v>24</v>
      </c>
      <c r="I1537" s="3" t="s">
        <v>25</v>
      </c>
      <c r="J1537" s="1" t="s">
        <v>37</v>
      </c>
      <c r="K1537" s="7" t="s">
        <v>5398</v>
      </c>
      <c r="L1537" s="3" t="s">
        <v>28</v>
      </c>
      <c r="M1537" s="3" t="s">
        <v>28</v>
      </c>
      <c r="N1537" s="3" t="s">
        <v>130</v>
      </c>
      <c r="O1537" s="96" t="s">
        <v>28</v>
      </c>
      <c r="P1537" s="96" t="s">
        <v>5448</v>
      </c>
      <c r="Q1537" s="96" t="s">
        <v>32</v>
      </c>
      <c r="R1537" s="96"/>
    </row>
    <row r="1538" spans="1:18" ht="15" customHeight="1">
      <c r="A1538" s="5" t="s">
        <v>5736</v>
      </c>
      <c r="B1538" s="3" t="s">
        <v>5736</v>
      </c>
      <c r="C1538" s="3" t="s">
        <v>5737</v>
      </c>
      <c r="D1538" s="3" t="s">
        <v>5738</v>
      </c>
      <c r="E1538" s="3" t="s">
        <v>5739</v>
      </c>
      <c r="F1538" s="3" t="s">
        <v>22</v>
      </c>
      <c r="G1538" s="3" t="s">
        <v>97</v>
      </c>
      <c r="H1538" s="3" t="s">
        <v>24</v>
      </c>
      <c r="I1538" s="3" t="s">
        <v>25</v>
      </c>
      <c r="J1538" s="1" t="s">
        <v>37</v>
      </c>
      <c r="K1538" s="7" t="s">
        <v>5443</v>
      </c>
      <c r="L1538" s="3" t="s">
        <v>28</v>
      </c>
      <c r="M1538" s="3" t="s">
        <v>29</v>
      </c>
      <c r="N1538" s="3" t="s">
        <v>130</v>
      </c>
      <c r="O1538" s="96" t="s">
        <v>28</v>
      </c>
      <c r="P1538" s="96" t="s">
        <v>5444</v>
      </c>
      <c r="Q1538" s="96" t="s">
        <v>32</v>
      </c>
      <c r="R1538" s="96"/>
    </row>
    <row r="1539" spans="1:18" ht="15" customHeight="1">
      <c r="A1539" s="5" t="s">
        <v>5740</v>
      </c>
      <c r="B1539" s="3" t="s">
        <v>5740</v>
      </c>
      <c r="C1539" s="3" t="s">
        <v>5741</v>
      </c>
      <c r="D1539" s="3" t="s">
        <v>5742</v>
      </c>
      <c r="E1539" s="3"/>
      <c r="F1539" s="3" t="s">
        <v>22</v>
      </c>
      <c r="G1539" s="3" t="s">
        <v>53</v>
      </c>
      <c r="H1539" s="3" t="s">
        <v>24</v>
      </c>
      <c r="I1539" s="3" t="s">
        <v>25</v>
      </c>
      <c r="J1539" s="1" t="s">
        <v>129</v>
      </c>
      <c r="K1539" s="7" t="s">
        <v>5443</v>
      </c>
      <c r="L1539" s="3" t="s">
        <v>384</v>
      </c>
      <c r="M1539" s="3" t="s">
        <v>29</v>
      </c>
      <c r="N1539" s="3" t="s">
        <v>243</v>
      </c>
      <c r="O1539" s="96" t="s">
        <v>28</v>
      </c>
      <c r="P1539" s="96" t="s">
        <v>5444</v>
      </c>
      <c r="Q1539" s="96" t="s">
        <v>32</v>
      </c>
      <c r="R1539" s="96"/>
    </row>
    <row r="1540" spans="1:18" ht="15" customHeight="1">
      <c r="A1540" s="5" t="s">
        <v>5743</v>
      </c>
      <c r="B1540" s="3" t="s">
        <v>5743</v>
      </c>
      <c r="C1540" s="3"/>
      <c r="D1540" s="3" t="s">
        <v>5744</v>
      </c>
      <c r="E1540" s="3" t="s">
        <v>5745</v>
      </c>
      <c r="F1540" s="3" t="s">
        <v>22</v>
      </c>
      <c r="G1540" s="3" t="s">
        <v>60</v>
      </c>
      <c r="H1540" s="3" t="s">
        <v>24</v>
      </c>
      <c r="I1540" s="3" t="s">
        <v>25</v>
      </c>
      <c r="J1540" s="1" t="s">
        <v>37</v>
      </c>
      <c r="K1540" s="7" t="s">
        <v>5393</v>
      </c>
      <c r="L1540" s="3" t="s">
        <v>28</v>
      </c>
      <c r="M1540" s="3" t="s">
        <v>29</v>
      </c>
      <c r="N1540" s="3" t="s">
        <v>5746</v>
      </c>
      <c r="O1540" s="96" t="s">
        <v>28</v>
      </c>
      <c r="P1540" s="96" t="s">
        <v>5394</v>
      </c>
      <c r="Q1540" s="96" t="s">
        <v>32</v>
      </c>
      <c r="R1540" s="96"/>
    </row>
    <row r="1541" spans="1:18" ht="15" customHeight="1">
      <c r="A1541" s="5" t="s">
        <v>5747</v>
      </c>
      <c r="B1541" s="3" t="s">
        <v>5747</v>
      </c>
      <c r="C1541" s="3" t="s">
        <v>5748</v>
      </c>
      <c r="D1541" s="3" t="s">
        <v>5749</v>
      </c>
      <c r="E1541" s="3"/>
      <c r="F1541" s="3" t="s">
        <v>22</v>
      </c>
      <c r="G1541" s="3" t="s">
        <v>5453</v>
      </c>
      <c r="H1541" s="3" t="s">
        <v>24</v>
      </c>
      <c r="I1541" s="3" t="s">
        <v>25</v>
      </c>
      <c r="J1541" s="1" t="s">
        <v>37</v>
      </c>
      <c r="K1541" s="7" t="s">
        <v>5398</v>
      </c>
      <c r="L1541" s="3" t="s">
        <v>28</v>
      </c>
      <c r="M1541" s="3" t="s">
        <v>28</v>
      </c>
      <c r="N1541" s="3" t="s">
        <v>130</v>
      </c>
      <c r="O1541" s="96" t="s">
        <v>28</v>
      </c>
      <c r="P1541" s="96" t="s">
        <v>5726</v>
      </c>
      <c r="Q1541" s="96" t="s">
        <v>32</v>
      </c>
      <c r="R1541" s="96"/>
    </row>
    <row r="1542" spans="1:18" ht="15" customHeight="1">
      <c r="A1542" s="5" t="s">
        <v>5750</v>
      </c>
      <c r="B1542" s="3" t="s">
        <v>5750</v>
      </c>
      <c r="C1542" s="3" t="s">
        <v>5751</v>
      </c>
      <c r="D1542" s="3" t="s">
        <v>5752</v>
      </c>
      <c r="E1542" s="3"/>
      <c r="F1542" s="3" t="s">
        <v>22</v>
      </c>
      <c r="G1542" s="3" t="s">
        <v>60</v>
      </c>
      <c r="H1542" s="3" t="s">
        <v>24</v>
      </c>
      <c r="I1542" s="3" t="s">
        <v>25</v>
      </c>
      <c r="J1542" s="1" t="s">
        <v>37</v>
      </c>
      <c r="K1542" s="7" t="s">
        <v>5443</v>
      </c>
      <c r="L1542" s="3" t="s">
        <v>5753</v>
      </c>
      <c r="M1542" s="3" t="s">
        <v>29</v>
      </c>
      <c r="N1542" s="3" t="s">
        <v>243</v>
      </c>
      <c r="O1542" s="96" t="s">
        <v>28</v>
      </c>
      <c r="P1542" s="96" t="s">
        <v>5444</v>
      </c>
      <c r="Q1542" s="96" t="s">
        <v>32</v>
      </c>
      <c r="R1542" s="96"/>
    </row>
    <row r="1543" spans="1:18" ht="15" customHeight="1">
      <c r="A1543" s="5" t="s">
        <v>5754</v>
      </c>
      <c r="B1543" s="3" t="s">
        <v>5754</v>
      </c>
      <c r="C1543" s="3" t="s">
        <v>5755</v>
      </c>
      <c r="D1543" s="3" t="s">
        <v>5756</v>
      </c>
      <c r="E1543" s="3"/>
      <c r="F1543" s="3" t="s">
        <v>22</v>
      </c>
      <c r="G1543" s="3" t="s">
        <v>53</v>
      </c>
      <c r="H1543" s="3" t="s">
        <v>24</v>
      </c>
      <c r="I1543" s="3" t="s">
        <v>25</v>
      </c>
      <c r="J1543" s="1" t="s">
        <v>37</v>
      </c>
      <c r="K1543" s="7" t="s">
        <v>5393</v>
      </c>
      <c r="L1543" s="3" t="s">
        <v>28</v>
      </c>
      <c r="M1543" s="3" t="s">
        <v>29</v>
      </c>
      <c r="N1543" s="3" t="s">
        <v>30</v>
      </c>
      <c r="O1543" s="96" t="s">
        <v>28</v>
      </c>
      <c r="P1543" s="96" t="s">
        <v>5413</v>
      </c>
      <c r="Q1543" s="96" t="s">
        <v>32</v>
      </c>
      <c r="R1543" s="96"/>
    </row>
    <row r="1544" spans="1:18" ht="15" customHeight="1">
      <c r="A1544" s="5" t="s">
        <v>5757</v>
      </c>
      <c r="B1544" s="3" t="s">
        <v>5757</v>
      </c>
      <c r="C1544" s="3"/>
      <c r="D1544" s="3" t="s">
        <v>5758</v>
      </c>
      <c r="E1544" s="3" t="s">
        <v>5759</v>
      </c>
      <c r="F1544" s="3" t="s">
        <v>22</v>
      </c>
      <c r="G1544" s="3" t="s">
        <v>97</v>
      </c>
      <c r="H1544" s="3" t="s">
        <v>24</v>
      </c>
      <c r="I1544" s="3" t="s">
        <v>25</v>
      </c>
      <c r="J1544" s="1" t="s">
        <v>37</v>
      </c>
      <c r="K1544" s="7" t="s">
        <v>5393</v>
      </c>
      <c r="L1544" s="3" t="s">
        <v>28</v>
      </c>
      <c r="M1544" s="3" t="s">
        <v>29</v>
      </c>
      <c r="N1544" s="3" t="s">
        <v>30</v>
      </c>
      <c r="O1544" s="96" t="s">
        <v>28</v>
      </c>
      <c r="P1544" s="96" t="s">
        <v>5394</v>
      </c>
      <c r="Q1544" s="96" t="s">
        <v>32</v>
      </c>
      <c r="R1544" s="96"/>
    </row>
    <row r="1545" spans="1:18" ht="15" customHeight="1">
      <c r="A1545" s="5" t="s">
        <v>5760</v>
      </c>
      <c r="B1545" s="3" t="s">
        <v>5760</v>
      </c>
      <c r="C1545" s="3"/>
      <c r="D1545" s="3" t="s">
        <v>5761</v>
      </c>
      <c r="E1545" s="3"/>
      <c r="F1545" s="3" t="s">
        <v>22</v>
      </c>
      <c r="G1545" s="3" t="s">
        <v>23</v>
      </c>
      <c r="H1545" s="3" t="s">
        <v>24</v>
      </c>
      <c r="I1545" s="3" t="s">
        <v>25</v>
      </c>
      <c r="J1545" s="1" t="s">
        <v>37</v>
      </c>
      <c r="K1545" s="7" t="s">
        <v>5393</v>
      </c>
      <c r="L1545" s="3" t="s">
        <v>28</v>
      </c>
      <c r="M1545" s="3" t="s">
        <v>29</v>
      </c>
      <c r="N1545" s="3" t="s">
        <v>30</v>
      </c>
      <c r="O1545" s="96" t="s">
        <v>28</v>
      </c>
      <c r="P1545" s="96" t="s">
        <v>5394</v>
      </c>
      <c r="Q1545" s="96" t="s">
        <v>32</v>
      </c>
      <c r="R1545" s="96"/>
    </row>
    <row r="1546" spans="1:18" ht="15" customHeight="1">
      <c r="A1546" s="5" t="s">
        <v>5762</v>
      </c>
      <c r="B1546" s="3" t="s">
        <v>5762</v>
      </c>
      <c r="C1546" s="3"/>
      <c r="D1546" s="3" t="s">
        <v>5763</v>
      </c>
      <c r="E1546" s="3" t="s">
        <v>5764</v>
      </c>
      <c r="F1546" s="3" t="s">
        <v>22</v>
      </c>
      <c r="G1546" s="3" t="s">
        <v>97</v>
      </c>
      <c r="H1546" s="3" t="s">
        <v>24</v>
      </c>
      <c r="I1546" s="3" t="s">
        <v>25</v>
      </c>
      <c r="J1546" s="1" t="s">
        <v>37</v>
      </c>
      <c r="K1546" s="7" t="s">
        <v>5393</v>
      </c>
      <c r="L1546" s="3" t="s">
        <v>28</v>
      </c>
      <c r="M1546" s="3" t="s">
        <v>29</v>
      </c>
      <c r="N1546" s="3" t="s">
        <v>130</v>
      </c>
      <c r="O1546" s="96" t="s">
        <v>28</v>
      </c>
      <c r="P1546" s="96" t="s">
        <v>5394</v>
      </c>
      <c r="Q1546" s="96" t="s">
        <v>32</v>
      </c>
      <c r="R1546" s="96"/>
    </row>
    <row r="1547" spans="1:18" ht="15" customHeight="1">
      <c r="A1547" s="5" t="s">
        <v>5765</v>
      </c>
      <c r="B1547" s="3" t="s">
        <v>5765</v>
      </c>
      <c r="C1547" s="3" t="s">
        <v>5766</v>
      </c>
      <c r="D1547" s="3" t="s">
        <v>5767</v>
      </c>
      <c r="E1547" s="3"/>
      <c r="F1547" s="3" t="s">
        <v>22</v>
      </c>
      <c r="G1547" s="3" t="s">
        <v>97</v>
      </c>
      <c r="H1547" s="3" t="s">
        <v>24</v>
      </c>
      <c r="I1547" s="3" t="s">
        <v>25</v>
      </c>
      <c r="J1547" s="1" t="s">
        <v>26</v>
      </c>
      <c r="K1547" s="7" t="s">
        <v>5398</v>
      </c>
      <c r="L1547" s="3" t="s">
        <v>28</v>
      </c>
      <c r="M1547" s="3" t="s">
        <v>28</v>
      </c>
      <c r="N1547" s="3" t="s">
        <v>130</v>
      </c>
      <c r="O1547" s="96" t="s">
        <v>28</v>
      </c>
      <c r="P1547" s="96" t="s">
        <v>5726</v>
      </c>
      <c r="Q1547" s="96" t="s">
        <v>32</v>
      </c>
      <c r="R1547" s="96" t="s">
        <v>144</v>
      </c>
    </row>
    <row r="1548" spans="1:18" ht="15" customHeight="1">
      <c r="A1548" s="5" t="s">
        <v>5768</v>
      </c>
      <c r="B1548" s="3" t="s">
        <v>5768</v>
      </c>
      <c r="C1548" s="3" t="s">
        <v>5769</v>
      </c>
      <c r="D1548" s="3" t="s">
        <v>5770</v>
      </c>
      <c r="E1548" s="3"/>
      <c r="F1548" s="3" t="s">
        <v>22</v>
      </c>
      <c r="G1548" s="3" t="s">
        <v>97</v>
      </c>
      <c r="H1548" s="3" t="s">
        <v>24</v>
      </c>
      <c r="I1548" s="3" t="s">
        <v>25</v>
      </c>
      <c r="J1548" s="1" t="s">
        <v>37</v>
      </c>
      <c r="K1548" s="7" t="s">
        <v>5398</v>
      </c>
      <c r="L1548" s="3" t="s">
        <v>28</v>
      </c>
      <c r="M1548" s="3" t="s">
        <v>28</v>
      </c>
      <c r="N1548" s="3" t="s">
        <v>130</v>
      </c>
      <c r="O1548" s="96" t="s">
        <v>28</v>
      </c>
      <c r="P1548" s="96" t="s">
        <v>5726</v>
      </c>
      <c r="Q1548" s="96" t="s">
        <v>32</v>
      </c>
      <c r="R1548" s="96"/>
    </row>
    <row r="1549" spans="1:18" ht="15" customHeight="1">
      <c r="A1549" s="5" t="s">
        <v>5771</v>
      </c>
      <c r="B1549" s="3" t="s">
        <v>5771</v>
      </c>
      <c r="C1549" s="3" t="s">
        <v>5772</v>
      </c>
      <c r="D1549" s="3" t="s">
        <v>5773</v>
      </c>
      <c r="E1549" s="3"/>
      <c r="F1549" s="3" t="s">
        <v>22</v>
      </c>
      <c r="G1549" s="3" t="s">
        <v>60</v>
      </c>
      <c r="H1549" s="3" t="s">
        <v>24</v>
      </c>
      <c r="I1549" s="3" t="s">
        <v>25</v>
      </c>
      <c r="J1549" s="1" t="s">
        <v>37</v>
      </c>
      <c r="K1549" s="7" t="s">
        <v>5443</v>
      </c>
      <c r="L1549" s="3" t="s">
        <v>5753</v>
      </c>
      <c r="M1549" s="3" t="s">
        <v>29</v>
      </c>
      <c r="N1549" s="3" t="s">
        <v>243</v>
      </c>
      <c r="O1549" s="96" t="s">
        <v>28</v>
      </c>
      <c r="P1549" s="96" t="s">
        <v>5444</v>
      </c>
      <c r="Q1549" s="96" t="s">
        <v>32</v>
      </c>
      <c r="R1549" s="96"/>
    </row>
    <row r="1550" spans="1:18" ht="15" customHeight="1">
      <c r="A1550" s="5" t="s">
        <v>5774</v>
      </c>
      <c r="B1550" s="3" t="s">
        <v>5774</v>
      </c>
      <c r="C1550" s="3" t="s">
        <v>5775</v>
      </c>
      <c r="D1550" s="3" t="s">
        <v>5776</v>
      </c>
      <c r="E1550" s="3"/>
      <c r="F1550" s="3" t="s">
        <v>22</v>
      </c>
      <c r="G1550" s="3" t="s">
        <v>60</v>
      </c>
      <c r="H1550" s="3" t="s">
        <v>24</v>
      </c>
      <c r="I1550" s="3" t="s">
        <v>25</v>
      </c>
      <c r="J1550" s="1" t="s">
        <v>37</v>
      </c>
      <c r="K1550" s="7" t="s">
        <v>5443</v>
      </c>
      <c r="L1550" s="3" t="s">
        <v>5753</v>
      </c>
      <c r="M1550" s="3" t="s">
        <v>29</v>
      </c>
      <c r="N1550" s="3" t="s">
        <v>243</v>
      </c>
      <c r="O1550" s="96" t="s">
        <v>28</v>
      </c>
      <c r="P1550" s="96" t="s">
        <v>5444</v>
      </c>
      <c r="Q1550" s="96" t="s">
        <v>32</v>
      </c>
      <c r="R1550" s="96"/>
    </row>
    <row r="1551" spans="1:18" ht="15" customHeight="1">
      <c r="A1551" s="5" t="s">
        <v>5777</v>
      </c>
      <c r="B1551" s="3" t="s">
        <v>5777</v>
      </c>
      <c r="C1551" s="3" t="s">
        <v>5778</v>
      </c>
      <c r="D1551" s="3" t="s">
        <v>5779</v>
      </c>
      <c r="E1551" s="3"/>
      <c r="F1551" s="3" t="s">
        <v>22</v>
      </c>
      <c r="G1551" s="3" t="s">
        <v>60</v>
      </c>
      <c r="H1551" s="3" t="s">
        <v>24</v>
      </c>
      <c r="I1551" s="3" t="s">
        <v>25</v>
      </c>
      <c r="J1551" s="1" t="s">
        <v>37</v>
      </c>
      <c r="K1551" s="7" t="s">
        <v>5443</v>
      </c>
      <c r="L1551" s="3" t="s">
        <v>5753</v>
      </c>
      <c r="M1551" s="3" t="s">
        <v>29</v>
      </c>
      <c r="N1551" s="3" t="s">
        <v>243</v>
      </c>
      <c r="O1551" s="96" t="s">
        <v>28</v>
      </c>
      <c r="P1551" s="96" t="s">
        <v>5444</v>
      </c>
      <c r="Q1551" s="96" t="s">
        <v>32</v>
      </c>
      <c r="R1551" s="96"/>
    </row>
    <row r="1552" spans="1:18" ht="15" customHeight="1">
      <c r="A1552" s="5" t="s">
        <v>5780</v>
      </c>
      <c r="B1552" s="3" t="s">
        <v>5780</v>
      </c>
      <c r="C1552" s="3"/>
      <c r="D1552" s="3" t="s">
        <v>5781</v>
      </c>
      <c r="E1552" s="3" t="s">
        <v>5782</v>
      </c>
      <c r="F1552" s="3" t="s">
        <v>22</v>
      </c>
      <c r="G1552" s="3" t="s">
        <v>97</v>
      </c>
      <c r="H1552" s="3" t="s">
        <v>24</v>
      </c>
      <c r="I1552" s="3" t="s">
        <v>25</v>
      </c>
      <c r="J1552" s="1" t="s">
        <v>37</v>
      </c>
      <c r="K1552" s="7" t="s">
        <v>5393</v>
      </c>
      <c r="L1552" s="3" t="s">
        <v>28</v>
      </c>
      <c r="M1552" s="3" t="s">
        <v>28</v>
      </c>
      <c r="N1552" s="3" t="s">
        <v>130</v>
      </c>
      <c r="O1552" s="96" t="s">
        <v>28</v>
      </c>
      <c r="P1552" s="96" t="s">
        <v>5394</v>
      </c>
      <c r="Q1552" s="96" t="s">
        <v>32</v>
      </c>
      <c r="R1552" s="96"/>
    </row>
    <row r="1553" spans="1:18" ht="15" customHeight="1">
      <c r="A1553" s="5" t="s">
        <v>5783</v>
      </c>
      <c r="B1553" s="3" t="s">
        <v>5783</v>
      </c>
      <c r="C1553" s="3"/>
      <c r="D1553" s="3" t="s">
        <v>5784</v>
      </c>
      <c r="E1553" s="3" t="s">
        <v>5785</v>
      </c>
      <c r="F1553" s="3" t="s">
        <v>22</v>
      </c>
      <c r="G1553" s="3" t="s">
        <v>97</v>
      </c>
      <c r="H1553" s="3" t="s">
        <v>24</v>
      </c>
      <c r="I1553" s="3" t="s">
        <v>25</v>
      </c>
      <c r="J1553" s="1" t="s">
        <v>129</v>
      </c>
      <c r="K1553" s="7" t="s">
        <v>5393</v>
      </c>
      <c r="L1553" s="3" t="s">
        <v>28</v>
      </c>
      <c r="M1553" s="3" t="s">
        <v>28</v>
      </c>
      <c r="N1553" s="3" t="s">
        <v>130</v>
      </c>
      <c r="O1553" s="96" t="s">
        <v>28</v>
      </c>
      <c r="P1553" s="96" t="s">
        <v>5394</v>
      </c>
      <c r="Q1553" s="96" t="s">
        <v>32</v>
      </c>
      <c r="R1553" s="96"/>
    </row>
    <row r="1554" spans="1:18" ht="15" customHeight="1">
      <c r="A1554" s="5" t="s">
        <v>5786</v>
      </c>
      <c r="B1554" s="3" t="s">
        <v>5786</v>
      </c>
      <c r="C1554" s="3" t="s">
        <v>5787</v>
      </c>
      <c r="D1554" s="3" t="s">
        <v>5788</v>
      </c>
      <c r="E1554" s="3" t="s">
        <v>5789</v>
      </c>
      <c r="F1554" s="3" t="s">
        <v>22</v>
      </c>
      <c r="G1554" s="3" t="s">
        <v>60</v>
      </c>
      <c r="H1554" s="3" t="s">
        <v>24</v>
      </c>
      <c r="I1554" s="3" t="s">
        <v>25</v>
      </c>
      <c r="J1554" s="1" t="s">
        <v>37</v>
      </c>
      <c r="K1554" s="7" t="s">
        <v>5443</v>
      </c>
      <c r="L1554" s="3" t="s">
        <v>28</v>
      </c>
      <c r="M1554" s="3" t="s">
        <v>29</v>
      </c>
      <c r="N1554" s="3" t="s">
        <v>24</v>
      </c>
      <c r="O1554" s="96" t="s">
        <v>28</v>
      </c>
      <c r="P1554" s="96" t="s">
        <v>5444</v>
      </c>
      <c r="Q1554" s="96" t="s">
        <v>32</v>
      </c>
      <c r="R1554" s="96"/>
    </row>
    <row r="1555" spans="1:18" ht="15" customHeight="1">
      <c r="A1555" s="5" t="s">
        <v>5790</v>
      </c>
      <c r="B1555" s="3" t="s">
        <v>5790</v>
      </c>
      <c r="C1555" s="3" t="s">
        <v>5791</v>
      </c>
      <c r="D1555" s="3" t="s">
        <v>5792</v>
      </c>
      <c r="E1555" s="3" t="s">
        <v>5793</v>
      </c>
      <c r="F1555" s="3" t="s">
        <v>22</v>
      </c>
      <c r="G1555" s="3" t="s">
        <v>23</v>
      </c>
      <c r="H1555" s="3" t="s">
        <v>24</v>
      </c>
      <c r="I1555" s="3" t="s">
        <v>25</v>
      </c>
      <c r="J1555" s="1" t="s">
        <v>37</v>
      </c>
      <c r="K1555" s="7" t="s">
        <v>5398</v>
      </c>
      <c r="L1555" s="3" t="s">
        <v>29</v>
      </c>
      <c r="M1555" s="3" t="s">
        <v>29</v>
      </c>
      <c r="N1555" s="3" t="s">
        <v>130</v>
      </c>
      <c r="O1555" s="96" t="s">
        <v>29</v>
      </c>
      <c r="P1555" s="96" t="s">
        <v>5435</v>
      </c>
      <c r="Q1555" s="96" t="s">
        <v>40</v>
      </c>
      <c r="R1555" s="96"/>
    </row>
    <row r="1556" spans="1:18" ht="15" customHeight="1">
      <c r="A1556" s="5" t="s">
        <v>5794</v>
      </c>
      <c r="B1556" s="3" t="s">
        <v>5794</v>
      </c>
      <c r="C1556" s="3" t="s">
        <v>5795</v>
      </c>
      <c r="D1556" s="3" t="s">
        <v>5796</v>
      </c>
      <c r="E1556" s="3" t="s">
        <v>5797</v>
      </c>
      <c r="F1556" s="3" t="s">
        <v>22</v>
      </c>
      <c r="G1556" s="3" t="s">
        <v>23</v>
      </c>
      <c r="H1556" s="3" t="s">
        <v>24</v>
      </c>
      <c r="I1556" s="3" t="s">
        <v>25</v>
      </c>
      <c r="J1556" s="1" t="s">
        <v>37</v>
      </c>
      <c r="K1556" s="7" t="s">
        <v>5398</v>
      </c>
      <c r="L1556" s="3" t="s">
        <v>29</v>
      </c>
      <c r="M1556" s="3" t="s">
        <v>29</v>
      </c>
      <c r="N1556" s="3" t="s">
        <v>130</v>
      </c>
      <c r="O1556" s="96" t="s">
        <v>29</v>
      </c>
      <c r="P1556" s="96" t="s">
        <v>5661</v>
      </c>
      <c r="Q1556" s="96" t="s">
        <v>40</v>
      </c>
      <c r="R1556" s="96"/>
    </row>
    <row r="1557" spans="1:18" ht="15" customHeight="1">
      <c r="A1557" s="5" t="s">
        <v>5798</v>
      </c>
      <c r="B1557" s="3" t="s">
        <v>5798</v>
      </c>
      <c r="C1557" s="3"/>
      <c r="D1557" s="3" t="s">
        <v>5799</v>
      </c>
      <c r="E1557" s="3"/>
      <c r="F1557" s="3" t="s">
        <v>22</v>
      </c>
      <c r="G1557" s="3" t="s">
        <v>60</v>
      </c>
      <c r="H1557" s="3" t="s">
        <v>24</v>
      </c>
      <c r="I1557" s="3" t="s">
        <v>25</v>
      </c>
      <c r="J1557" s="1" t="s">
        <v>37</v>
      </c>
      <c r="K1557" s="7" t="s">
        <v>5393</v>
      </c>
      <c r="L1557" s="3" t="s">
        <v>384</v>
      </c>
      <c r="M1557" s="3" t="s">
        <v>29</v>
      </c>
      <c r="N1557" s="3" t="s">
        <v>243</v>
      </c>
      <c r="O1557" s="96" t="s">
        <v>28</v>
      </c>
      <c r="P1557" s="96" t="s">
        <v>5394</v>
      </c>
      <c r="Q1557" s="96" t="s">
        <v>32</v>
      </c>
      <c r="R1557" s="96"/>
    </row>
    <row r="1558" spans="1:18" ht="15" customHeight="1">
      <c r="A1558" s="5" t="s">
        <v>5800</v>
      </c>
      <c r="B1558" s="3" t="s">
        <v>5800</v>
      </c>
      <c r="C1558" s="3" t="s">
        <v>5801</v>
      </c>
      <c r="D1558" s="3" t="s">
        <v>5802</v>
      </c>
      <c r="E1558" s="3" t="s">
        <v>5803</v>
      </c>
      <c r="F1558" s="3" t="s">
        <v>22</v>
      </c>
      <c r="G1558" s="3" t="s">
        <v>97</v>
      </c>
      <c r="H1558" s="3" t="s">
        <v>24</v>
      </c>
      <c r="I1558" s="3" t="s">
        <v>25</v>
      </c>
      <c r="J1558" s="1" t="s">
        <v>37</v>
      </c>
      <c r="K1558" s="7" t="s">
        <v>5398</v>
      </c>
      <c r="L1558" s="3" t="s">
        <v>28</v>
      </c>
      <c r="M1558" s="3" t="s">
        <v>28</v>
      </c>
      <c r="N1558" s="3" t="s">
        <v>29</v>
      </c>
      <c r="O1558" s="96" t="s">
        <v>28</v>
      </c>
      <c r="P1558" s="96" t="s">
        <v>5435</v>
      </c>
      <c r="Q1558" s="96" t="s">
        <v>32</v>
      </c>
      <c r="R1558" s="96"/>
    </row>
    <row r="1559" spans="1:18" ht="15" customHeight="1">
      <c r="A1559" s="5" t="s">
        <v>5804</v>
      </c>
      <c r="B1559" s="3" t="s">
        <v>5804</v>
      </c>
      <c r="C1559" s="3" t="s">
        <v>5805</v>
      </c>
      <c r="D1559" s="3" t="s">
        <v>5806</v>
      </c>
      <c r="E1559" s="3"/>
      <c r="F1559" s="3" t="s">
        <v>22</v>
      </c>
      <c r="G1559" s="3" t="s">
        <v>5453</v>
      </c>
      <c r="H1559" s="3" t="s">
        <v>24</v>
      </c>
      <c r="I1559" s="3" t="s">
        <v>25</v>
      </c>
      <c r="J1559" s="1" t="s">
        <v>37</v>
      </c>
      <c r="K1559" s="7" t="s">
        <v>5398</v>
      </c>
      <c r="L1559" s="3" t="s">
        <v>384</v>
      </c>
      <c r="M1559" s="3" t="s">
        <v>29</v>
      </c>
      <c r="N1559" s="3" t="s">
        <v>243</v>
      </c>
      <c r="O1559" s="96" t="s">
        <v>28</v>
      </c>
      <c r="P1559" s="96" t="s">
        <v>5435</v>
      </c>
      <c r="Q1559" s="96" t="s">
        <v>32</v>
      </c>
      <c r="R1559" s="96"/>
    </row>
    <row r="1560" spans="1:18" ht="15" customHeight="1">
      <c r="A1560" s="5" t="s">
        <v>5807</v>
      </c>
      <c r="B1560" s="3" t="s">
        <v>5807</v>
      </c>
      <c r="C1560" s="3"/>
      <c r="D1560" s="3" t="s">
        <v>5808</v>
      </c>
      <c r="E1560" s="3"/>
      <c r="F1560" s="3" t="s">
        <v>22</v>
      </c>
      <c r="G1560" s="3" t="s">
        <v>53</v>
      </c>
      <c r="H1560" s="3" t="s">
        <v>24</v>
      </c>
      <c r="I1560" s="3" t="s">
        <v>25</v>
      </c>
      <c r="J1560" s="1" t="s">
        <v>37</v>
      </c>
      <c r="K1560" s="7" t="s">
        <v>5393</v>
      </c>
      <c r="L1560" s="3" t="s">
        <v>384</v>
      </c>
      <c r="M1560" s="3" t="s">
        <v>29</v>
      </c>
      <c r="N1560" s="3" t="s">
        <v>243</v>
      </c>
      <c r="O1560" s="96" t="s">
        <v>28</v>
      </c>
      <c r="P1560" s="96" t="s">
        <v>5809</v>
      </c>
      <c r="Q1560" s="96" t="s">
        <v>32</v>
      </c>
      <c r="R1560" s="96"/>
    </row>
    <row r="1561" spans="1:18" ht="15" customHeight="1">
      <c r="A1561" s="5" t="s">
        <v>5810</v>
      </c>
      <c r="B1561" s="3" t="s">
        <v>5810</v>
      </c>
      <c r="C1561" s="3"/>
      <c r="D1561" s="3" t="s">
        <v>5811</v>
      </c>
      <c r="E1561" s="3"/>
      <c r="F1561" s="3" t="s">
        <v>22</v>
      </c>
      <c r="G1561" s="3" t="s">
        <v>60</v>
      </c>
      <c r="H1561" s="3" t="s">
        <v>24</v>
      </c>
      <c r="I1561" s="3" t="s">
        <v>25</v>
      </c>
      <c r="J1561" s="1" t="s">
        <v>37</v>
      </c>
      <c r="K1561" s="7" t="s">
        <v>5393</v>
      </c>
      <c r="L1561" s="3" t="s">
        <v>28</v>
      </c>
      <c r="M1561" s="3" t="s">
        <v>29</v>
      </c>
      <c r="N1561" s="3" t="s">
        <v>130</v>
      </c>
      <c r="O1561" s="96" t="s">
        <v>28</v>
      </c>
      <c r="P1561" s="96" t="s">
        <v>5394</v>
      </c>
      <c r="Q1561" s="96" t="s">
        <v>32</v>
      </c>
      <c r="R1561" s="96"/>
    </row>
    <row r="1562" spans="1:18" ht="15" customHeight="1">
      <c r="A1562" s="5" t="s">
        <v>5812</v>
      </c>
      <c r="B1562" s="3" t="s">
        <v>5812</v>
      </c>
      <c r="C1562" s="3" t="s">
        <v>5813</v>
      </c>
      <c r="D1562" s="3" t="s">
        <v>5814</v>
      </c>
      <c r="E1562" s="3"/>
      <c r="F1562" s="3" t="s">
        <v>22</v>
      </c>
      <c r="G1562" s="3" t="s">
        <v>23</v>
      </c>
      <c r="H1562" s="3" t="s">
        <v>24</v>
      </c>
      <c r="I1562" s="3" t="s">
        <v>25</v>
      </c>
      <c r="J1562" s="1" t="s">
        <v>37</v>
      </c>
      <c r="K1562" s="7" t="s">
        <v>5398</v>
      </c>
      <c r="L1562" s="3" t="s">
        <v>28</v>
      </c>
      <c r="M1562" s="3" t="s">
        <v>28</v>
      </c>
      <c r="N1562" s="3" t="s">
        <v>130</v>
      </c>
      <c r="O1562" s="96" t="s">
        <v>28</v>
      </c>
      <c r="P1562" s="96" t="s">
        <v>5726</v>
      </c>
      <c r="Q1562" s="96" t="s">
        <v>32</v>
      </c>
      <c r="R1562" s="96"/>
    </row>
    <row r="1563" spans="1:18" ht="15" customHeight="1">
      <c r="A1563" s="5" t="s">
        <v>5815</v>
      </c>
      <c r="B1563" s="3" t="s">
        <v>5815</v>
      </c>
      <c r="C1563" s="3" t="s">
        <v>5816</v>
      </c>
      <c r="D1563" s="3" t="s">
        <v>5817</v>
      </c>
      <c r="E1563" s="3" t="s">
        <v>5818</v>
      </c>
      <c r="F1563" s="3" t="s">
        <v>22</v>
      </c>
      <c r="G1563" s="3" t="s">
        <v>97</v>
      </c>
      <c r="H1563" s="3" t="s">
        <v>24</v>
      </c>
      <c r="I1563" s="3" t="s">
        <v>25</v>
      </c>
      <c r="J1563" s="1" t="s">
        <v>37</v>
      </c>
      <c r="K1563" s="7" t="s">
        <v>5398</v>
      </c>
      <c r="L1563" s="3" t="s">
        <v>28</v>
      </c>
      <c r="M1563" s="3" t="s">
        <v>29</v>
      </c>
      <c r="N1563" s="3" t="s">
        <v>29</v>
      </c>
      <c r="O1563" s="96" t="s">
        <v>28</v>
      </c>
      <c r="P1563" s="96" t="s">
        <v>5426</v>
      </c>
      <c r="Q1563" s="96" t="s">
        <v>32</v>
      </c>
      <c r="R1563" s="96"/>
    </row>
    <row r="1564" spans="1:18" ht="15" customHeight="1">
      <c r="A1564" s="5" t="s">
        <v>5819</v>
      </c>
      <c r="B1564" s="3" t="s">
        <v>5819</v>
      </c>
      <c r="C1564" s="3"/>
      <c r="D1564" s="3" t="s">
        <v>5820</v>
      </c>
      <c r="E1564" s="3"/>
      <c r="F1564" s="3" t="s">
        <v>22</v>
      </c>
      <c r="G1564" s="3" t="s">
        <v>60</v>
      </c>
      <c r="H1564" s="3" t="s">
        <v>24</v>
      </c>
      <c r="I1564" s="3" t="s">
        <v>25</v>
      </c>
      <c r="J1564" s="1" t="s">
        <v>129</v>
      </c>
      <c r="K1564" s="7" t="s">
        <v>5443</v>
      </c>
      <c r="L1564" s="3" t="s">
        <v>29</v>
      </c>
      <c r="M1564" s="3" t="s">
        <v>29</v>
      </c>
      <c r="N1564" s="3" t="s">
        <v>243</v>
      </c>
      <c r="O1564" s="96" t="s">
        <v>28</v>
      </c>
      <c r="P1564" s="96" t="s">
        <v>5444</v>
      </c>
      <c r="Q1564" s="96" t="s">
        <v>32</v>
      </c>
      <c r="R1564" s="96"/>
    </row>
    <row r="1565" spans="1:18" ht="15" customHeight="1">
      <c r="A1565" s="5" t="s">
        <v>5821</v>
      </c>
      <c r="B1565" s="3" t="s">
        <v>5821</v>
      </c>
      <c r="C1565" s="3" t="s">
        <v>5822</v>
      </c>
      <c r="D1565" s="3" t="s">
        <v>5823</v>
      </c>
      <c r="E1565" s="3" t="s">
        <v>5824</v>
      </c>
      <c r="F1565" s="3" t="s">
        <v>22</v>
      </c>
      <c r="G1565" s="3" t="s">
        <v>65</v>
      </c>
      <c r="H1565" s="3" t="s">
        <v>24</v>
      </c>
      <c r="I1565" s="3" t="s">
        <v>25</v>
      </c>
      <c r="J1565" s="1" t="s">
        <v>37</v>
      </c>
      <c r="K1565" s="7" t="s">
        <v>5398</v>
      </c>
      <c r="L1565" s="3" t="s">
        <v>29</v>
      </c>
      <c r="M1565" s="3" t="s">
        <v>29</v>
      </c>
      <c r="N1565" s="3" t="s">
        <v>130</v>
      </c>
      <c r="O1565" s="96" t="s">
        <v>29</v>
      </c>
      <c r="P1565" s="96" t="s">
        <v>5666</v>
      </c>
      <c r="Q1565" s="96" t="s">
        <v>40</v>
      </c>
      <c r="R1565" s="96"/>
    </row>
    <row r="1566" spans="1:18" ht="15" customHeight="1">
      <c r="A1566" s="5" t="s">
        <v>5825</v>
      </c>
      <c r="B1566" s="3" t="s">
        <v>5825</v>
      </c>
      <c r="C1566" s="3" t="s">
        <v>5826</v>
      </c>
      <c r="D1566" s="3" t="s">
        <v>5827</v>
      </c>
      <c r="E1566" s="3"/>
      <c r="F1566" s="3" t="s">
        <v>22</v>
      </c>
      <c r="G1566" s="3" t="s">
        <v>60</v>
      </c>
      <c r="H1566" s="3" t="s">
        <v>24</v>
      </c>
      <c r="I1566" s="3" t="s">
        <v>25</v>
      </c>
      <c r="J1566" s="1" t="s">
        <v>37</v>
      </c>
      <c r="K1566" s="7" t="s">
        <v>5443</v>
      </c>
      <c r="L1566" s="3" t="s">
        <v>384</v>
      </c>
      <c r="M1566" s="3" t="s">
        <v>29</v>
      </c>
      <c r="N1566" s="3" t="s">
        <v>243</v>
      </c>
      <c r="O1566" s="96" t="s">
        <v>28</v>
      </c>
      <c r="P1566" s="96" t="s">
        <v>5444</v>
      </c>
      <c r="Q1566" s="96" t="s">
        <v>32</v>
      </c>
      <c r="R1566" s="96"/>
    </row>
    <row r="1567" spans="1:18" ht="15" customHeight="1">
      <c r="A1567" s="5" t="s">
        <v>5828</v>
      </c>
      <c r="B1567" s="3" t="s">
        <v>5828</v>
      </c>
      <c r="C1567" s="3" t="s">
        <v>5829</v>
      </c>
      <c r="D1567" s="3" t="s">
        <v>5830</v>
      </c>
      <c r="E1567" s="3" t="s">
        <v>5831</v>
      </c>
      <c r="F1567" s="3" t="s">
        <v>22</v>
      </c>
      <c r="G1567" s="3" t="s">
        <v>23</v>
      </c>
      <c r="H1567" s="3" t="s">
        <v>24</v>
      </c>
      <c r="I1567" s="3" t="s">
        <v>25</v>
      </c>
      <c r="J1567" s="1" t="s">
        <v>37</v>
      </c>
      <c r="K1567" s="7" t="s">
        <v>5398</v>
      </c>
      <c r="L1567" s="3" t="s">
        <v>28</v>
      </c>
      <c r="M1567" s="3" t="s">
        <v>28</v>
      </c>
      <c r="N1567" s="3" t="s">
        <v>130</v>
      </c>
      <c r="O1567" s="96" t="s">
        <v>28</v>
      </c>
      <c r="P1567" s="96" t="s">
        <v>5832</v>
      </c>
      <c r="Q1567" s="96" t="s">
        <v>32</v>
      </c>
      <c r="R1567" s="96"/>
    </row>
    <row r="1568" spans="1:18" ht="15" customHeight="1">
      <c r="A1568" s="5" t="s">
        <v>5833</v>
      </c>
      <c r="B1568" s="3" t="s">
        <v>5833</v>
      </c>
      <c r="C1568" s="3" t="s">
        <v>5834</v>
      </c>
      <c r="D1568" s="3" t="s">
        <v>5835</v>
      </c>
      <c r="E1568" s="3" t="s">
        <v>5836</v>
      </c>
      <c r="F1568" s="3" t="s">
        <v>22</v>
      </c>
      <c r="G1568" s="3" t="s">
        <v>23</v>
      </c>
      <c r="H1568" s="3" t="s">
        <v>24</v>
      </c>
      <c r="I1568" s="3" t="s">
        <v>25</v>
      </c>
      <c r="J1568" s="1" t="s">
        <v>37</v>
      </c>
      <c r="K1568" s="7" t="s">
        <v>5398</v>
      </c>
      <c r="L1568" s="3" t="s">
        <v>29</v>
      </c>
      <c r="M1568" s="3" t="s">
        <v>29</v>
      </c>
      <c r="N1568" s="3" t="s">
        <v>130</v>
      </c>
      <c r="O1568" s="96" t="s">
        <v>29</v>
      </c>
      <c r="P1568" s="96" t="s">
        <v>5661</v>
      </c>
      <c r="Q1568" s="96" t="s">
        <v>40</v>
      </c>
      <c r="R1568" s="96"/>
    </row>
    <row r="1569" spans="1:18" ht="15" customHeight="1">
      <c r="A1569" s="5" t="s">
        <v>5837</v>
      </c>
      <c r="B1569" s="3" t="s">
        <v>5837</v>
      </c>
      <c r="C1569" s="3" t="s">
        <v>5838</v>
      </c>
      <c r="D1569" s="3" t="s">
        <v>5839</v>
      </c>
      <c r="E1569" s="3" t="s">
        <v>5840</v>
      </c>
      <c r="F1569" s="3" t="s">
        <v>22</v>
      </c>
      <c r="G1569" s="3" t="s">
        <v>23</v>
      </c>
      <c r="H1569" s="3" t="s">
        <v>24</v>
      </c>
      <c r="I1569" s="3" t="s">
        <v>25</v>
      </c>
      <c r="J1569" s="1" t="s">
        <v>37</v>
      </c>
      <c r="K1569" s="7" t="s">
        <v>5398</v>
      </c>
      <c r="L1569" s="3" t="s">
        <v>29</v>
      </c>
      <c r="M1569" s="3" t="s">
        <v>29</v>
      </c>
      <c r="N1569" s="3" t="s">
        <v>130</v>
      </c>
      <c r="O1569" s="96" t="s">
        <v>29</v>
      </c>
      <c r="P1569" s="96" t="s">
        <v>5666</v>
      </c>
      <c r="Q1569" s="96" t="s">
        <v>40</v>
      </c>
      <c r="R1569" s="96"/>
    </row>
    <row r="1570" spans="1:18" ht="15" customHeight="1">
      <c r="A1570" s="5" t="s">
        <v>5841</v>
      </c>
      <c r="B1570" s="3" t="s">
        <v>5841</v>
      </c>
      <c r="C1570" s="3" t="s">
        <v>5842</v>
      </c>
      <c r="D1570" s="3" t="s">
        <v>5843</v>
      </c>
      <c r="E1570" s="3"/>
      <c r="F1570" s="3" t="s">
        <v>22</v>
      </c>
      <c r="G1570" s="3" t="s">
        <v>60</v>
      </c>
      <c r="H1570" s="3" t="s">
        <v>24</v>
      </c>
      <c r="I1570" s="3" t="s">
        <v>25</v>
      </c>
      <c r="J1570" s="1" t="s">
        <v>37</v>
      </c>
      <c r="K1570" s="7" t="s">
        <v>5443</v>
      </c>
      <c r="L1570" s="3" t="s">
        <v>29</v>
      </c>
      <c r="M1570" s="3" t="s">
        <v>29</v>
      </c>
      <c r="N1570" s="3" t="s">
        <v>243</v>
      </c>
      <c r="O1570" s="96" t="s">
        <v>28</v>
      </c>
      <c r="P1570" s="96" t="s">
        <v>5444</v>
      </c>
      <c r="Q1570" s="96" t="s">
        <v>32</v>
      </c>
      <c r="R1570" s="96"/>
    </row>
    <row r="1571" spans="1:18" ht="15" customHeight="1">
      <c r="A1571" s="5" t="s">
        <v>5844</v>
      </c>
      <c r="B1571" s="3" t="s">
        <v>5844</v>
      </c>
      <c r="C1571" s="3" t="s">
        <v>5845</v>
      </c>
      <c r="D1571" s="3" t="s">
        <v>5846</v>
      </c>
      <c r="E1571" s="3"/>
      <c r="F1571" s="3" t="s">
        <v>22</v>
      </c>
      <c r="G1571" s="3" t="s">
        <v>60</v>
      </c>
      <c r="H1571" s="3" t="s">
        <v>24</v>
      </c>
      <c r="I1571" s="3" t="s">
        <v>25</v>
      </c>
      <c r="J1571" s="1" t="s">
        <v>37</v>
      </c>
      <c r="K1571" s="7" t="s">
        <v>5443</v>
      </c>
      <c r="L1571" s="3" t="s">
        <v>29</v>
      </c>
      <c r="M1571" s="3" t="s">
        <v>29</v>
      </c>
      <c r="N1571" s="3" t="s">
        <v>243</v>
      </c>
      <c r="O1571" s="96" t="s">
        <v>28</v>
      </c>
      <c r="P1571" s="96" t="s">
        <v>5444</v>
      </c>
      <c r="Q1571" s="96" t="s">
        <v>32</v>
      </c>
      <c r="R1571" s="96"/>
    </row>
    <row r="1572" spans="1:18" ht="15" customHeight="1">
      <c r="A1572" s="5" t="s">
        <v>5847</v>
      </c>
      <c r="B1572" s="3" t="s">
        <v>5847</v>
      </c>
      <c r="C1572" s="3" t="s">
        <v>5848</v>
      </c>
      <c r="D1572" s="3" t="s">
        <v>5849</v>
      </c>
      <c r="E1572" s="3" t="s">
        <v>5850</v>
      </c>
      <c r="F1572" s="3" t="s">
        <v>22</v>
      </c>
      <c r="G1572" s="3" t="s">
        <v>97</v>
      </c>
      <c r="H1572" s="3" t="s">
        <v>24</v>
      </c>
      <c r="I1572" s="3" t="s">
        <v>25</v>
      </c>
      <c r="J1572" s="1" t="s">
        <v>37</v>
      </c>
      <c r="K1572" s="7" t="s">
        <v>5398</v>
      </c>
      <c r="L1572" s="3" t="s">
        <v>28</v>
      </c>
      <c r="M1572" s="3" t="s">
        <v>29</v>
      </c>
      <c r="N1572" s="3" t="s">
        <v>29</v>
      </c>
      <c r="O1572" s="96" t="s">
        <v>28</v>
      </c>
      <c r="P1572" s="96" t="s">
        <v>5851</v>
      </c>
      <c r="Q1572" s="96" t="s">
        <v>32</v>
      </c>
      <c r="R1572" s="96"/>
    </row>
    <row r="1573" spans="1:18" ht="15" customHeight="1">
      <c r="A1573" s="5" t="s">
        <v>5852</v>
      </c>
      <c r="B1573" s="3" t="s">
        <v>5852</v>
      </c>
      <c r="C1573" s="3" t="s">
        <v>5853</v>
      </c>
      <c r="D1573" s="3" t="s">
        <v>5854</v>
      </c>
      <c r="E1573" s="3" t="s">
        <v>5855</v>
      </c>
      <c r="F1573" s="3" t="s">
        <v>22</v>
      </c>
      <c r="G1573" s="3" t="s">
        <v>65</v>
      </c>
      <c r="H1573" s="3" t="s">
        <v>24</v>
      </c>
      <c r="I1573" s="3" t="s">
        <v>25</v>
      </c>
      <c r="J1573" s="1" t="s">
        <v>37</v>
      </c>
      <c r="K1573" s="7" t="s">
        <v>5398</v>
      </c>
      <c r="L1573" s="3" t="s">
        <v>28</v>
      </c>
      <c r="M1573" s="3" t="s">
        <v>29</v>
      </c>
      <c r="N1573" s="3" t="s">
        <v>29</v>
      </c>
      <c r="O1573" s="96" t="s">
        <v>28</v>
      </c>
      <c r="P1573" s="96" t="s">
        <v>5399</v>
      </c>
      <c r="Q1573" s="96" t="s">
        <v>32</v>
      </c>
      <c r="R1573" s="96"/>
    </row>
    <row r="1574" spans="1:18" ht="15" customHeight="1">
      <c r="A1574" s="5" t="s">
        <v>5856</v>
      </c>
      <c r="B1574" s="3" t="s">
        <v>5856</v>
      </c>
      <c r="C1574" s="3" t="s">
        <v>5857</v>
      </c>
      <c r="D1574" s="3" t="s">
        <v>5858</v>
      </c>
      <c r="E1574" s="3"/>
      <c r="F1574" s="3" t="s">
        <v>22</v>
      </c>
      <c r="G1574" s="3" t="s">
        <v>97</v>
      </c>
      <c r="H1574" s="3" t="s">
        <v>24</v>
      </c>
      <c r="I1574" s="3" t="s">
        <v>25</v>
      </c>
      <c r="J1574" s="1" t="s">
        <v>37</v>
      </c>
      <c r="K1574" s="7" t="s">
        <v>5398</v>
      </c>
      <c r="L1574" s="3" t="s">
        <v>28</v>
      </c>
      <c r="M1574" s="3" t="s">
        <v>29</v>
      </c>
      <c r="N1574" s="3" t="s">
        <v>29</v>
      </c>
      <c r="O1574" s="96" t="s">
        <v>28</v>
      </c>
      <c r="P1574" s="96" t="s">
        <v>5851</v>
      </c>
      <c r="Q1574" s="96" t="s">
        <v>32</v>
      </c>
      <c r="R1574" s="96"/>
    </row>
    <row r="1575" spans="1:18" ht="15" customHeight="1">
      <c r="A1575" s="5" t="s">
        <v>5859</v>
      </c>
      <c r="B1575" s="3" t="s">
        <v>5859</v>
      </c>
      <c r="C1575" s="3" t="s">
        <v>5860</v>
      </c>
      <c r="D1575" s="3" t="s">
        <v>5861</v>
      </c>
      <c r="E1575" s="3"/>
      <c r="F1575" s="3" t="s">
        <v>22</v>
      </c>
      <c r="G1575" s="3" t="s">
        <v>60</v>
      </c>
      <c r="H1575" s="3" t="s">
        <v>24</v>
      </c>
      <c r="I1575" s="3" t="s">
        <v>25</v>
      </c>
      <c r="J1575" s="1" t="s">
        <v>213</v>
      </c>
      <c r="K1575" s="7" t="s">
        <v>5398</v>
      </c>
      <c r="L1575" s="3" t="s">
        <v>28</v>
      </c>
      <c r="M1575" s="3" t="s">
        <v>28</v>
      </c>
      <c r="N1575" s="3" t="s">
        <v>29</v>
      </c>
      <c r="O1575" s="96" t="s">
        <v>28</v>
      </c>
      <c r="P1575" s="96" t="s">
        <v>5851</v>
      </c>
      <c r="Q1575" s="96" t="s">
        <v>32</v>
      </c>
      <c r="R1575" s="96"/>
    </row>
    <row r="1576" spans="1:18" ht="15" customHeight="1">
      <c r="A1576" s="5" t="s">
        <v>5862</v>
      </c>
      <c r="B1576" s="3" t="s">
        <v>5862</v>
      </c>
      <c r="C1576" s="3"/>
      <c r="D1576" s="3" t="s">
        <v>5863</v>
      </c>
      <c r="E1576" s="3"/>
      <c r="F1576" s="3" t="s">
        <v>22</v>
      </c>
      <c r="G1576" s="3" t="s">
        <v>65</v>
      </c>
      <c r="H1576" s="3" t="s">
        <v>24</v>
      </c>
      <c r="I1576" s="3" t="s">
        <v>25</v>
      </c>
      <c r="J1576" s="1" t="s">
        <v>37</v>
      </c>
      <c r="K1576" s="7" t="s">
        <v>5393</v>
      </c>
      <c r="L1576" s="3" t="s">
        <v>384</v>
      </c>
      <c r="M1576" s="3" t="s">
        <v>29</v>
      </c>
      <c r="N1576" s="3" t="s">
        <v>243</v>
      </c>
      <c r="O1576" s="96" t="s">
        <v>28</v>
      </c>
      <c r="P1576" s="96" t="s">
        <v>5394</v>
      </c>
      <c r="Q1576" s="96" t="s">
        <v>32</v>
      </c>
      <c r="R1576" s="96"/>
    </row>
    <row r="1577" spans="1:18" ht="15" customHeight="1">
      <c r="A1577" s="5" t="s">
        <v>5864</v>
      </c>
      <c r="B1577" s="3" t="s">
        <v>5864</v>
      </c>
      <c r="C1577" s="3" t="s">
        <v>5865</v>
      </c>
      <c r="D1577" s="3" t="s">
        <v>5866</v>
      </c>
      <c r="E1577" s="3" t="s">
        <v>5867</v>
      </c>
      <c r="F1577" s="3" t="s">
        <v>22</v>
      </c>
      <c r="G1577" s="3" t="s">
        <v>5492</v>
      </c>
      <c r="H1577" s="3" t="s">
        <v>24</v>
      </c>
      <c r="I1577" s="3" t="s">
        <v>25</v>
      </c>
      <c r="J1577" s="1" t="s">
        <v>37</v>
      </c>
      <c r="K1577" s="7" t="s">
        <v>5398</v>
      </c>
      <c r="L1577" s="3" t="s">
        <v>29</v>
      </c>
      <c r="M1577" s="3" t="s">
        <v>29</v>
      </c>
      <c r="N1577" s="3" t="s">
        <v>130</v>
      </c>
      <c r="O1577" s="96" t="s">
        <v>29</v>
      </c>
      <c r="P1577" s="96" t="s">
        <v>5435</v>
      </c>
      <c r="Q1577" s="96" t="s">
        <v>40</v>
      </c>
      <c r="R1577" s="96"/>
    </row>
    <row r="1578" spans="1:18" ht="15" customHeight="1">
      <c r="A1578" s="5" t="s">
        <v>5868</v>
      </c>
      <c r="B1578" s="3" t="s">
        <v>5868</v>
      </c>
      <c r="C1578" s="3" t="s">
        <v>5869</v>
      </c>
      <c r="D1578" s="3" t="s">
        <v>5870</v>
      </c>
      <c r="E1578" s="3"/>
      <c r="F1578" s="3" t="s">
        <v>22</v>
      </c>
      <c r="G1578" s="3" t="s">
        <v>97</v>
      </c>
      <c r="H1578" s="3" t="s">
        <v>24</v>
      </c>
      <c r="I1578" s="3" t="s">
        <v>25</v>
      </c>
      <c r="J1578" s="1" t="s">
        <v>37</v>
      </c>
      <c r="K1578" s="7" t="s">
        <v>5398</v>
      </c>
      <c r="L1578" s="3" t="s">
        <v>28</v>
      </c>
      <c r="M1578" s="3" t="s">
        <v>29</v>
      </c>
      <c r="N1578" s="3" t="s">
        <v>29</v>
      </c>
      <c r="O1578" s="96" t="s">
        <v>28</v>
      </c>
      <c r="P1578" s="96" t="s">
        <v>5399</v>
      </c>
      <c r="Q1578" s="96" t="s">
        <v>32</v>
      </c>
      <c r="R1578" s="96"/>
    </row>
    <row r="1579" spans="1:18" ht="15" customHeight="1">
      <c r="A1579" s="5" t="s">
        <v>5871</v>
      </c>
      <c r="B1579" s="3" t="s">
        <v>5871</v>
      </c>
      <c r="C1579" s="3" t="s">
        <v>5872</v>
      </c>
      <c r="D1579" s="3" t="s">
        <v>5873</v>
      </c>
      <c r="E1579" s="3"/>
      <c r="F1579" s="3" t="s">
        <v>22</v>
      </c>
      <c r="G1579" s="3" t="s">
        <v>97</v>
      </c>
      <c r="H1579" s="3" t="s">
        <v>24</v>
      </c>
      <c r="I1579" s="3" t="s">
        <v>25</v>
      </c>
      <c r="J1579" s="1" t="s">
        <v>37</v>
      </c>
      <c r="K1579" s="7" t="s">
        <v>5398</v>
      </c>
      <c r="L1579" s="3" t="s">
        <v>28</v>
      </c>
      <c r="M1579" s="3" t="s">
        <v>29</v>
      </c>
      <c r="N1579" s="3" t="s">
        <v>29</v>
      </c>
      <c r="O1579" s="96" t="s">
        <v>28</v>
      </c>
      <c r="P1579" s="96" t="s">
        <v>5851</v>
      </c>
      <c r="Q1579" s="96" t="s">
        <v>32</v>
      </c>
      <c r="R1579" s="96"/>
    </row>
    <row r="1580" spans="1:18" ht="15" customHeight="1">
      <c r="A1580" s="5" t="s">
        <v>5874</v>
      </c>
      <c r="B1580" s="3" t="s">
        <v>5874</v>
      </c>
      <c r="C1580" s="3" t="s">
        <v>5875</v>
      </c>
      <c r="D1580" s="3" t="s">
        <v>5876</v>
      </c>
      <c r="E1580" s="3"/>
      <c r="F1580" s="3" t="s">
        <v>22</v>
      </c>
      <c r="G1580" s="3" t="s">
        <v>97</v>
      </c>
      <c r="H1580" s="3" t="s">
        <v>24</v>
      </c>
      <c r="I1580" s="3" t="s">
        <v>25</v>
      </c>
      <c r="J1580" s="1" t="s">
        <v>37</v>
      </c>
      <c r="K1580" s="7" t="s">
        <v>5398</v>
      </c>
      <c r="L1580" s="3" t="s">
        <v>28</v>
      </c>
      <c r="M1580" s="3" t="s">
        <v>28</v>
      </c>
      <c r="N1580" s="3" t="s">
        <v>130</v>
      </c>
      <c r="O1580" s="96" t="s">
        <v>28</v>
      </c>
      <c r="P1580" s="96" t="s">
        <v>5399</v>
      </c>
      <c r="Q1580" s="96" t="s">
        <v>32</v>
      </c>
      <c r="R1580" s="96"/>
    </row>
    <row r="1581" spans="1:18" ht="15" customHeight="1">
      <c r="A1581" s="5" t="s">
        <v>5877</v>
      </c>
      <c r="B1581" s="3" t="s">
        <v>5877</v>
      </c>
      <c r="C1581" s="3" t="s">
        <v>5878</v>
      </c>
      <c r="D1581" s="3" t="s">
        <v>5879</v>
      </c>
      <c r="E1581" s="3"/>
      <c r="F1581" s="3" t="s">
        <v>22</v>
      </c>
      <c r="G1581" s="3" t="s">
        <v>60</v>
      </c>
      <c r="H1581" s="3" t="s">
        <v>24</v>
      </c>
      <c r="I1581" s="3" t="s">
        <v>25</v>
      </c>
      <c r="J1581" s="1" t="s">
        <v>37</v>
      </c>
      <c r="K1581" s="7" t="s">
        <v>5398</v>
      </c>
      <c r="L1581" s="3" t="s">
        <v>28</v>
      </c>
      <c r="M1581" s="3" t="s">
        <v>28</v>
      </c>
      <c r="N1581" s="3" t="s">
        <v>130</v>
      </c>
      <c r="O1581" s="96" t="s">
        <v>28</v>
      </c>
      <c r="P1581" s="96" t="s">
        <v>5880</v>
      </c>
      <c r="Q1581" s="96" t="s">
        <v>32</v>
      </c>
      <c r="R1581" s="96"/>
    </row>
    <row r="1582" spans="1:18" ht="15" customHeight="1">
      <c r="A1582" s="5" t="s">
        <v>5881</v>
      </c>
      <c r="B1582" s="3" t="s">
        <v>5881</v>
      </c>
      <c r="C1582" s="3" t="s">
        <v>5882</v>
      </c>
      <c r="D1582" s="3" t="s">
        <v>5883</v>
      </c>
      <c r="E1582" s="3"/>
      <c r="F1582" s="3" t="s">
        <v>22</v>
      </c>
      <c r="G1582" s="3" t="s">
        <v>97</v>
      </c>
      <c r="H1582" s="3" t="s">
        <v>24</v>
      </c>
      <c r="I1582" s="3" t="s">
        <v>25</v>
      </c>
      <c r="J1582" s="1" t="s">
        <v>37</v>
      </c>
      <c r="K1582" s="7" t="s">
        <v>5398</v>
      </c>
      <c r="L1582" s="3" t="s">
        <v>28</v>
      </c>
      <c r="M1582" s="3" t="s">
        <v>28</v>
      </c>
      <c r="N1582" s="3" t="s">
        <v>130</v>
      </c>
      <c r="O1582" s="96" t="s">
        <v>28</v>
      </c>
      <c r="P1582" s="96" t="s">
        <v>5880</v>
      </c>
      <c r="Q1582" s="96" t="s">
        <v>32</v>
      </c>
      <c r="R1582" s="96"/>
    </row>
    <row r="1583" spans="1:18" ht="15" customHeight="1">
      <c r="A1583" s="5" t="s">
        <v>5884</v>
      </c>
      <c r="B1583" s="3" t="s">
        <v>5884</v>
      </c>
      <c r="C1583" s="3" t="s">
        <v>5885</v>
      </c>
      <c r="D1583" s="3" t="s">
        <v>5886</v>
      </c>
      <c r="E1583" s="3"/>
      <c r="F1583" s="3" t="s">
        <v>22</v>
      </c>
      <c r="G1583" s="3" t="s">
        <v>60</v>
      </c>
      <c r="H1583" s="3" t="s">
        <v>24</v>
      </c>
      <c r="I1583" s="3" t="s">
        <v>25</v>
      </c>
      <c r="J1583" s="1" t="s">
        <v>37</v>
      </c>
      <c r="K1583" s="7" t="s">
        <v>5443</v>
      </c>
      <c r="L1583" s="3" t="s">
        <v>28</v>
      </c>
      <c r="M1583" s="3" t="s">
        <v>29</v>
      </c>
      <c r="N1583" s="3" t="s">
        <v>243</v>
      </c>
      <c r="O1583" s="96" t="s">
        <v>28</v>
      </c>
      <c r="P1583" s="96" t="s">
        <v>5444</v>
      </c>
      <c r="Q1583" s="96" t="s">
        <v>32</v>
      </c>
      <c r="R1583" s="96"/>
    </row>
    <row r="1584" spans="1:18" ht="15" customHeight="1">
      <c r="A1584" s="5" t="s">
        <v>5887</v>
      </c>
      <c r="B1584" s="3" t="s">
        <v>5887</v>
      </c>
      <c r="C1584" s="3" t="s">
        <v>5888</v>
      </c>
      <c r="D1584" s="3" t="s">
        <v>5889</v>
      </c>
      <c r="E1584" s="3" t="s">
        <v>5890</v>
      </c>
      <c r="F1584" s="3" t="s">
        <v>22</v>
      </c>
      <c r="G1584" s="3" t="s">
        <v>5492</v>
      </c>
      <c r="H1584" s="3" t="s">
        <v>24</v>
      </c>
      <c r="I1584" s="3" t="s">
        <v>25</v>
      </c>
      <c r="J1584" s="1" t="s">
        <v>37</v>
      </c>
      <c r="K1584" s="7" t="s">
        <v>5398</v>
      </c>
      <c r="L1584" s="3" t="s">
        <v>28</v>
      </c>
      <c r="M1584" s="3" t="s">
        <v>28</v>
      </c>
      <c r="N1584" s="3" t="s">
        <v>130</v>
      </c>
      <c r="O1584" s="96" t="s">
        <v>28</v>
      </c>
      <c r="P1584" s="96" t="s">
        <v>5426</v>
      </c>
      <c r="Q1584" s="96" t="s">
        <v>32</v>
      </c>
      <c r="R1584" s="96"/>
    </row>
    <row r="1585" spans="1:18" ht="15" customHeight="1">
      <c r="A1585" s="5" t="s">
        <v>5891</v>
      </c>
      <c r="B1585" s="3" t="s">
        <v>5891</v>
      </c>
      <c r="C1585" s="3" t="s">
        <v>5892</v>
      </c>
      <c r="D1585" s="3" t="s">
        <v>5893</v>
      </c>
      <c r="E1585" s="3"/>
      <c r="F1585" s="3" t="s">
        <v>22</v>
      </c>
      <c r="G1585" s="3" t="s">
        <v>97</v>
      </c>
      <c r="H1585" s="3" t="s">
        <v>24</v>
      </c>
      <c r="I1585" s="3" t="s">
        <v>25</v>
      </c>
      <c r="J1585" s="1" t="s">
        <v>37</v>
      </c>
      <c r="K1585" s="7" t="s">
        <v>5398</v>
      </c>
      <c r="L1585" s="3" t="s">
        <v>28</v>
      </c>
      <c r="M1585" s="3" t="s">
        <v>29</v>
      </c>
      <c r="N1585" s="3" t="s">
        <v>29</v>
      </c>
      <c r="O1585" s="96" t="s">
        <v>28</v>
      </c>
      <c r="P1585" s="96" t="s">
        <v>5399</v>
      </c>
      <c r="Q1585" s="96" t="s">
        <v>32</v>
      </c>
      <c r="R1585" s="96"/>
    </row>
    <row r="1586" spans="1:18" ht="15" customHeight="1">
      <c r="A1586" s="5" t="s">
        <v>5894</v>
      </c>
      <c r="B1586" s="3" t="s">
        <v>5894</v>
      </c>
      <c r="C1586" s="3" t="s">
        <v>5895</v>
      </c>
      <c r="D1586" s="3" t="s">
        <v>5896</v>
      </c>
      <c r="E1586" s="3" t="s">
        <v>5897</v>
      </c>
      <c r="F1586" s="3" t="s">
        <v>83</v>
      </c>
      <c r="G1586" s="3" t="s">
        <v>65</v>
      </c>
      <c r="H1586" s="3" t="s">
        <v>28</v>
      </c>
      <c r="I1586" s="3" t="s">
        <v>25</v>
      </c>
      <c r="J1586" s="1" t="s">
        <v>37</v>
      </c>
      <c r="K1586" s="7" t="s">
        <v>5398</v>
      </c>
      <c r="L1586" s="3" t="s">
        <v>29</v>
      </c>
      <c r="M1586" s="3" t="s">
        <v>29</v>
      </c>
      <c r="N1586" s="3" t="s">
        <v>130</v>
      </c>
      <c r="O1586" s="96" t="s">
        <v>29</v>
      </c>
      <c r="P1586" s="96" t="s">
        <v>5435</v>
      </c>
      <c r="Q1586" s="96" t="s">
        <v>40</v>
      </c>
      <c r="R1586" s="96"/>
    </row>
    <row r="1587" spans="1:18" ht="15" customHeight="1">
      <c r="A1587" s="5" t="s">
        <v>5898</v>
      </c>
      <c r="B1587" s="3" t="s">
        <v>5898</v>
      </c>
      <c r="C1587" s="3" t="s">
        <v>5899</v>
      </c>
      <c r="D1587" s="3" t="s">
        <v>5900</v>
      </c>
      <c r="E1587" s="3" t="s">
        <v>5901</v>
      </c>
      <c r="F1587" s="3" t="s">
        <v>22</v>
      </c>
      <c r="G1587" s="3" t="s">
        <v>5492</v>
      </c>
      <c r="H1587" s="3" t="s">
        <v>24</v>
      </c>
      <c r="I1587" s="3" t="s">
        <v>25</v>
      </c>
      <c r="J1587" s="1" t="s">
        <v>37</v>
      </c>
      <c r="K1587" s="7" t="s">
        <v>5398</v>
      </c>
      <c r="L1587" s="3" t="s">
        <v>28</v>
      </c>
      <c r="M1587" s="3" t="s">
        <v>28</v>
      </c>
      <c r="N1587" s="3" t="s">
        <v>130</v>
      </c>
      <c r="O1587" s="96" t="s">
        <v>28</v>
      </c>
      <c r="P1587" s="96" t="s">
        <v>5435</v>
      </c>
      <c r="Q1587" s="96" t="s">
        <v>32</v>
      </c>
      <c r="R1587" s="96"/>
    </row>
    <row r="1588" spans="1:18" ht="15" customHeight="1">
      <c r="A1588" s="5" t="s">
        <v>5902</v>
      </c>
      <c r="B1588" s="3" t="s">
        <v>5902</v>
      </c>
      <c r="C1588" s="3" t="s">
        <v>5903</v>
      </c>
      <c r="D1588" s="3" t="s">
        <v>5904</v>
      </c>
      <c r="E1588" s="3" t="s">
        <v>5905</v>
      </c>
      <c r="F1588" s="3" t="s">
        <v>22</v>
      </c>
      <c r="G1588" s="3" t="s">
        <v>65</v>
      </c>
      <c r="H1588" s="3" t="s">
        <v>24</v>
      </c>
      <c r="I1588" s="3" t="s">
        <v>25</v>
      </c>
      <c r="J1588" s="1" t="s">
        <v>37</v>
      </c>
      <c r="K1588" s="7" t="s">
        <v>5398</v>
      </c>
      <c r="L1588" s="3" t="s">
        <v>29</v>
      </c>
      <c r="M1588" s="3" t="s">
        <v>29</v>
      </c>
      <c r="N1588" s="3" t="s">
        <v>130</v>
      </c>
      <c r="O1588" s="96" t="s">
        <v>29</v>
      </c>
      <c r="P1588" s="96" t="s">
        <v>5435</v>
      </c>
      <c r="Q1588" s="96" t="s">
        <v>40</v>
      </c>
      <c r="R1588" s="96"/>
    </row>
    <row r="1589" spans="1:18" ht="15" customHeight="1">
      <c r="A1589" s="5" t="s">
        <v>5906</v>
      </c>
      <c r="B1589" s="3" t="s">
        <v>5906</v>
      </c>
      <c r="C1589" s="3" t="s">
        <v>5907</v>
      </c>
      <c r="D1589" s="3" t="s">
        <v>5908</v>
      </c>
      <c r="E1589" s="3"/>
      <c r="F1589" s="3" t="s">
        <v>22</v>
      </c>
      <c r="G1589" s="3" t="s">
        <v>60</v>
      </c>
      <c r="H1589" s="3" t="s">
        <v>24</v>
      </c>
      <c r="I1589" s="3" t="s">
        <v>25</v>
      </c>
      <c r="J1589" s="1" t="s">
        <v>129</v>
      </c>
      <c r="K1589" s="7" t="s">
        <v>5443</v>
      </c>
      <c r="L1589" s="3" t="s">
        <v>384</v>
      </c>
      <c r="M1589" s="3" t="s">
        <v>29</v>
      </c>
      <c r="N1589" s="3" t="s">
        <v>243</v>
      </c>
      <c r="O1589" s="96" t="s">
        <v>28</v>
      </c>
      <c r="P1589" s="96" t="s">
        <v>5444</v>
      </c>
      <c r="Q1589" s="96" t="s">
        <v>32</v>
      </c>
      <c r="R1589" s="96"/>
    </row>
    <row r="1590" spans="1:18" ht="15" customHeight="1">
      <c r="A1590" s="5" t="s">
        <v>5909</v>
      </c>
      <c r="B1590" s="3" t="s">
        <v>5909</v>
      </c>
      <c r="C1590" s="3" t="s">
        <v>5910</v>
      </c>
      <c r="D1590" s="3" t="s">
        <v>5911</v>
      </c>
      <c r="E1590" s="3"/>
      <c r="F1590" s="3" t="s">
        <v>22</v>
      </c>
      <c r="G1590" s="3" t="s">
        <v>60</v>
      </c>
      <c r="H1590" s="3" t="s">
        <v>24</v>
      </c>
      <c r="I1590" s="3" t="s">
        <v>25</v>
      </c>
      <c r="J1590" s="1" t="s">
        <v>129</v>
      </c>
      <c r="K1590" s="7" t="s">
        <v>5443</v>
      </c>
      <c r="L1590" s="3" t="s">
        <v>384</v>
      </c>
      <c r="M1590" s="3" t="s">
        <v>29</v>
      </c>
      <c r="N1590" s="3" t="s">
        <v>243</v>
      </c>
      <c r="O1590" s="96" t="s">
        <v>28</v>
      </c>
      <c r="P1590" s="96" t="s">
        <v>5444</v>
      </c>
      <c r="Q1590" s="96" t="s">
        <v>32</v>
      </c>
      <c r="R1590" s="96"/>
    </row>
    <row r="1591" spans="1:18" ht="15" customHeight="1">
      <c r="A1591" s="5" t="s">
        <v>5912</v>
      </c>
      <c r="B1591" s="3" t="s">
        <v>5912</v>
      </c>
      <c r="C1591" s="3"/>
      <c r="D1591" s="3" t="s">
        <v>5913</v>
      </c>
      <c r="E1591" s="3"/>
      <c r="F1591" s="3" t="s">
        <v>22</v>
      </c>
      <c r="G1591" s="3" t="s">
        <v>65</v>
      </c>
      <c r="H1591" s="3" t="s">
        <v>24</v>
      </c>
      <c r="I1591" s="3" t="s">
        <v>25</v>
      </c>
      <c r="J1591" s="1" t="s">
        <v>37</v>
      </c>
      <c r="K1591" s="7" t="s">
        <v>5393</v>
      </c>
      <c r="L1591" s="3" t="s">
        <v>28</v>
      </c>
      <c r="M1591" s="3" t="s">
        <v>29</v>
      </c>
      <c r="N1591" s="3" t="s">
        <v>243</v>
      </c>
      <c r="O1591" s="96" t="s">
        <v>28</v>
      </c>
      <c r="P1591" s="96" t="s">
        <v>5394</v>
      </c>
      <c r="Q1591" s="96" t="s">
        <v>32</v>
      </c>
      <c r="R1591" s="96"/>
    </row>
    <row r="1592" spans="1:18" ht="15" customHeight="1">
      <c r="A1592" s="5" t="s">
        <v>5914</v>
      </c>
      <c r="B1592" s="3" t="s">
        <v>5914</v>
      </c>
      <c r="C1592" s="3"/>
      <c r="D1592" s="3" t="s">
        <v>5915</v>
      </c>
      <c r="E1592" s="3"/>
      <c r="F1592" s="3" t="s">
        <v>22</v>
      </c>
      <c r="G1592" s="3" t="s">
        <v>60</v>
      </c>
      <c r="H1592" s="3" t="s">
        <v>24</v>
      </c>
      <c r="I1592" s="3" t="s">
        <v>25</v>
      </c>
      <c r="J1592" s="1" t="s">
        <v>37</v>
      </c>
      <c r="K1592" s="7" t="s">
        <v>5393</v>
      </c>
      <c r="L1592" s="3" t="s">
        <v>29</v>
      </c>
      <c r="M1592" s="3" t="s">
        <v>29</v>
      </c>
      <c r="N1592" s="3" t="s">
        <v>243</v>
      </c>
      <c r="O1592" s="96" t="s">
        <v>28</v>
      </c>
      <c r="P1592" s="96" t="s">
        <v>5394</v>
      </c>
      <c r="Q1592" s="96" t="s">
        <v>32</v>
      </c>
      <c r="R1592" s="96"/>
    </row>
    <row r="1593" spans="1:18" ht="15" customHeight="1">
      <c r="A1593" s="5" t="s">
        <v>5916</v>
      </c>
      <c r="B1593" s="3" t="s">
        <v>5916</v>
      </c>
      <c r="C1593" s="3" t="s">
        <v>5917</v>
      </c>
      <c r="D1593" s="3" t="s">
        <v>5918</v>
      </c>
      <c r="E1593" s="3"/>
      <c r="F1593" s="3" t="s">
        <v>22</v>
      </c>
      <c r="G1593" s="3" t="s">
        <v>97</v>
      </c>
      <c r="H1593" s="3" t="s">
        <v>24</v>
      </c>
      <c r="I1593" s="3" t="s">
        <v>25</v>
      </c>
      <c r="J1593" s="1" t="s">
        <v>129</v>
      </c>
      <c r="K1593" s="7" t="s">
        <v>5398</v>
      </c>
      <c r="L1593" s="3" t="s">
        <v>384</v>
      </c>
      <c r="M1593" s="3" t="s">
        <v>29</v>
      </c>
      <c r="N1593" s="3" t="s">
        <v>243</v>
      </c>
      <c r="O1593" s="96" t="s">
        <v>28</v>
      </c>
      <c r="P1593" s="96" t="s">
        <v>5426</v>
      </c>
      <c r="Q1593" s="96" t="s">
        <v>32</v>
      </c>
      <c r="R1593" s="96"/>
    </row>
    <row r="1594" spans="1:18" ht="15" customHeight="1">
      <c r="A1594" s="5" t="s">
        <v>5919</v>
      </c>
      <c r="B1594" s="3" t="s">
        <v>5919</v>
      </c>
      <c r="C1594" s="3"/>
      <c r="D1594" s="3" t="s">
        <v>5920</v>
      </c>
      <c r="E1594" s="3"/>
      <c r="F1594" s="3" t="s">
        <v>22</v>
      </c>
      <c r="G1594" s="3" t="s">
        <v>65</v>
      </c>
      <c r="H1594" s="3" t="s">
        <v>24</v>
      </c>
      <c r="I1594" s="3" t="s">
        <v>25</v>
      </c>
      <c r="J1594" s="1" t="s">
        <v>37</v>
      </c>
      <c r="K1594" s="7" t="s">
        <v>5393</v>
      </c>
      <c r="L1594" s="3" t="s">
        <v>384</v>
      </c>
      <c r="M1594" s="3" t="s">
        <v>29</v>
      </c>
      <c r="N1594" s="3" t="s">
        <v>243</v>
      </c>
      <c r="O1594" s="96" t="s">
        <v>28</v>
      </c>
      <c r="P1594" s="96" t="s">
        <v>5394</v>
      </c>
      <c r="Q1594" s="96" t="s">
        <v>32</v>
      </c>
      <c r="R1594" s="96"/>
    </row>
    <row r="1595" spans="1:18" ht="15" customHeight="1">
      <c r="A1595" s="5" t="s">
        <v>5921</v>
      </c>
      <c r="B1595" s="3" t="s">
        <v>5921</v>
      </c>
      <c r="C1595" s="3" t="s">
        <v>5922</v>
      </c>
      <c r="D1595" s="3" t="s">
        <v>5923</v>
      </c>
      <c r="E1595" s="3" t="s">
        <v>5924</v>
      </c>
      <c r="F1595" s="3" t="s">
        <v>22</v>
      </c>
      <c r="G1595" s="3" t="s">
        <v>23</v>
      </c>
      <c r="H1595" s="3" t="s">
        <v>24</v>
      </c>
      <c r="I1595" s="3" t="s">
        <v>25</v>
      </c>
      <c r="J1595" s="1" t="s">
        <v>37</v>
      </c>
      <c r="K1595" s="7" t="s">
        <v>5398</v>
      </c>
      <c r="L1595" s="3" t="s">
        <v>29</v>
      </c>
      <c r="M1595" s="3" t="s">
        <v>29</v>
      </c>
      <c r="N1595" s="3" t="s">
        <v>130</v>
      </c>
      <c r="O1595" s="96" t="s">
        <v>29</v>
      </c>
      <c r="P1595" s="96" t="s">
        <v>5435</v>
      </c>
      <c r="Q1595" s="96" t="s">
        <v>40</v>
      </c>
      <c r="R1595" s="96"/>
    </row>
    <row r="1596" spans="1:18" ht="15" customHeight="1">
      <c r="A1596" s="5" t="s">
        <v>5925</v>
      </c>
      <c r="B1596" s="3" t="s">
        <v>5925</v>
      </c>
      <c r="C1596" s="3" t="s">
        <v>5926</v>
      </c>
      <c r="D1596" s="3" t="s">
        <v>5927</v>
      </c>
      <c r="E1596" s="3" t="s">
        <v>5928</v>
      </c>
      <c r="F1596" s="3" t="s">
        <v>22</v>
      </c>
      <c r="G1596" s="3" t="s">
        <v>97</v>
      </c>
      <c r="H1596" s="3" t="s">
        <v>24</v>
      </c>
      <c r="I1596" s="3" t="s">
        <v>25</v>
      </c>
      <c r="J1596" s="1" t="s">
        <v>37</v>
      </c>
      <c r="K1596" s="7" t="s">
        <v>5443</v>
      </c>
      <c r="L1596" s="3" t="s">
        <v>28</v>
      </c>
      <c r="M1596" s="3" t="s">
        <v>28</v>
      </c>
      <c r="N1596" s="3" t="s">
        <v>130</v>
      </c>
      <c r="O1596" s="96" t="s">
        <v>28</v>
      </c>
      <c r="P1596" s="96" t="s">
        <v>5444</v>
      </c>
      <c r="Q1596" s="96" t="s">
        <v>32</v>
      </c>
      <c r="R1596" s="96"/>
    </row>
    <row r="1597" spans="1:18" ht="15" customHeight="1">
      <c r="A1597" s="5" t="s">
        <v>5929</v>
      </c>
      <c r="B1597" s="3" t="s">
        <v>5929</v>
      </c>
      <c r="C1597" s="3" t="s">
        <v>5930</v>
      </c>
      <c r="D1597" s="3" t="s">
        <v>5931</v>
      </c>
      <c r="E1597" s="3"/>
      <c r="F1597" s="3" t="s">
        <v>22</v>
      </c>
      <c r="G1597" s="3" t="s">
        <v>23</v>
      </c>
      <c r="H1597" s="3" t="s">
        <v>24</v>
      </c>
      <c r="I1597" s="3" t="s">
        <v>25</v>
      </c>
      <c r="J1597" s="1" t="s">
        <v>37</v>
      </c>
      <c r="K1597" s="7" t="s">
        <v>5398</v>
      </c>
      <c r="L1597" s="3" t="s">
        <v>29</v>
      </c>
      <c r="M1597" s="3" t="s">
        <v>29</v>
      </c>
      <c r="N1597" s="3" t="s">
        <v>130</v>
      </c>
      <c r="O1597" s="96" t="s">
        <v>29</v>
      </c>
      <c r="P1597" s="96" t="s">
        <v>5448</v>
      </c>
      <c r="Q1597" s="96" t="s">
        <v>40</v>
      </c>
      <c r="R1597" s="96"/>
    </row>
    <row r="1598" spans="1:18" ht="15" customHeight="1">
      <c r="A1598" s="5" t="s">
        <v>5932</v>
      </c>
      <c r="B1598" s="3" t="s">
        <v>5932</v>
      </c>
      <c r="C1598" s="3" t="s">
        <v>5933</v>
      </c>
      <c r="D1598" s="3" t="s">
        <v>5934</v>
      </c>
      <c r="E1598" s="3" t="s">
        <v>5935</v>
      </c>
      <c r="F1598" s="3" t="s">
        <v>22</v>
      </c>
      <c r="G1598" s="3" t="s">
        <v>53</v>
      </c>
      <c r="H1598" s="3" t="s">
        <v>24</v>
      </c>
      <c r="I1598" s="3" t="s">
        <v>25</v>
      </c>
      <c r="J1598" s="1" t="s">
        <v>37</v>
      </c>
      <c r="K1598" s="7" t="s">
        <v>5398</v>
      </c>
      <c r="L1598" s="3" t="s">
        <v>29</v>
      </c>
      <c r="M1598" s="3" t="s">
        <v>29</v>
      </c>
      <c r="N1598" s="3" t="s">
        <v>130</v>
      </c>
      <c r="O1598" s="96" t="s">
        <v>29</v>
      </c>
      <c r="P1598" s="96" t="s">
        <v>5435</v>
      </c>
      <c r="Q1598" s="96" t="s">
        <v>40</v>
      </c>
      <c r="R1598" s="96"/>
    </row>
    <row r="1599" spans="1:18" ht="15" customHeight="1">
      <c r="A1599" s="5" t="s">
        <v>5936</v>
      </c>
      <c r="B1599" s="3" t="s">
        <v>5936</v>
      </c>
      <c r="C1599" s="3" t="s">
        <v>5937</v>
      </c>
      <c r="D1599" s="3" t="s">
        <v>5938</v>
      </c>
      <c r="E1599" s="3" t="s">
        <v>5939</v>
      </c>
      <c r="F1599" s="3" t="s">
        <v>22</v>
      </c>
      <c r="G1599" s="3" t="s">
        <v>23</v>
      </c>
      <c r="H1599" s="3" t="s">
        <v>24</v>
      </c>
      <c r="I1599" s="3" t="s">
        <v>25</v>
      </c>
      <c r="J1599" s="1" t="s">
        <v>37</v>
      </c>
      <c r="K1599" s="7" t="s">
        <v>5398</v>
      </c>
      <c r="L1599" s="3" t="s">
        <v>29</v>
      </c>
      <c r="M1599" s="3" t="s">
        <v>29</v>
      </c>
      <c r="N1599" s="3" t="s">
        <v>130</v>
      </c>
      <c r="O1599" s="96" t="s">
        <v>28</v>
      </c>
      <c r="P1599" s="96" t="s">
        <v>5435</v>
      </c>
      <c r="Q1599" s="96" t="s">
        <v>32</v>
      </c>
      <c r="R1599" s="96"/>
    </row>
    <row r="1600" spans="1:18" ht="15" customHeight="1">
      <c r="A1600" s="5" t="s">
        <v>5940</v>
      </c>
      <c r="B1600" s="3" t="s">
        <v>5940</v>
      </c>
      <c r="C1600" s="3"/>
      <c r="D1600" s="3" t="s">
        <v>5941</v>
      </c>
      <c r="E1600" s="3" t="s">
        <v>5942</v>
      </c>
      <c r="F1600" s="3" t="s">
        <v>83</v>
      </c>
      <c r="G1600" s="3" t="s">
        <v>60</v>
      </c>
      <c r="H1600" s="3" t="s">
        <v>28</v>
      </c>
      <c r="I1600" s="3" t="s">
        <v>25</v>
      </c>
      <c r="J1600" s="1" t="s">
        <v>213</v>
      </c>
      <c r="K1600" s="7" t="s">
        <v>5393</v>
      </c>
      <c r="L1600" s="3" t="s">
        <v>28</v>
      </c>
      <c r="M1600" s="3" t="s">
        <v>28</v>
      </c>
      <c r="N1600" s="3" t="s">
        <v>130</v>
      </c>
      <c r="O1600" s="96" t="s">
        <v>28</v>
      </c>
      <c r="P1600" s="96" t="s">
        <v>5394</v>
      </c>
      <c r="Q1600" s="96" t="s">
        <v>32</v>
      </c>
      <c r="R1600" s="96" t="s">
        <v>144</v>
      </c>
    </row>
    <row r="1601" spans="1:18" ht="15" customHeight="1">
      <c r="A1601" s="5" t="s">
        <v>5943</v>
      </c>
      <c r="B1601" s="3" t="s">
        <v>5943</v>
      </c>
      <c r="C1601" s="3" t="s">
        <v>5944</v>
      </c>
      <c r="D1601" s="3" t="s">
        <v>5945</v>
      </c>
      <c r="E1601" s="3" t="s">
        <v>5946</v>
      </c>
      <c r="F1601" s="3" t="s">
        <v>22</v>
      </c>
      <c r="G1601" s="3" t="s">
        <v>23</v>
      </c>
      <c r="H1601" s="3" t="s">
        <v>24</v>
      </c>
      <c r="I1601" s="3" t="s">
        <v>25</v>
      </c>
      <c r="J1601" s="1" t="s">
        <v>37</v>
      </c>
      <c r="K1601" s="7" t="s">
        <v>5398</v>
      </c>
      <c r="L1601" s="3" t="s">
        <v>29</v>
      </c>
      <c r="M1601" s="3" t="s">
        <v>29</v>
      </c>
      <c r="N1601" s="3" t="s">
        <v>130</v>
      </c>
      <c r="O1601" s="96" t="s">
        <v>29</v>
      </c>
      <c r="P1601" s="96" t="s">
        <v>5661</v>
      </c>
      <c r="Q1601" s="96" t="s">
        <v>40</v>
      </c>
      <c r="R1601" s="96"/>
    </row>
    <row r="1602" spans="1:18" ht="15" customHeight="1">
      <c r="A1602" s="5" t="s">
        <v>5947</v>
      </c>
      <c r="B1602" s="3" t="s">
        <v>5947</v>
      </c>
      <c r="C1602" s="3" t="s">
        <v>5948</v>
      </c>
      <c r="D1602" s="3" t="s">
        <v>5949</v>
      </c>
      <c r="E1602" s="3" t="s">
        <v>5950</v>
      </c>
      <c r="F1602" s="3" t="s">
        <v>22</v>
      </c>
      <c r="G1602" s="3" t="s">
        <v>60</v>
      </c>
      <c r="H1602" s="3" t="s">
        <v>24</v>
      </c>
      <c r="I1602" s="3" t="s">
        <v>25</v>
      </c>
      <c r="J1602" s="1" t="s">
        <v>37</v>
      </c>
      <c r="K1602" s="7" t="s">
        <v>5393</v>
      </c>
      <c r="L1602" s="3" t="s">
        <v>28</v>
      </c>
      <c r="M1602" s="3" t="s">
        <v>29</v>
      </c>
      <c r="N1602" s="3" t="s">
        <v>30</v>
      </c>
      <c r="O1602" s="96" t="s">
        <v>28</v>
      </c>
      <c r="P1602" s="96" t="s">
        <v>5413</v>
      </c>
      <c r="Q1602" s="96" t="s">
        <v>32</v>
      </c>
      <c r="R1602" s="96"/>
    </row>
    <row r="1603" spans="1:18" ht="15" customHeight="1">
      <c r="A1603" s="5" t="s">
        <v>5951</v>
      </c>
      <c r="B1603" s="3" t="s">
        <v>5951</v>
      </c>
      <c r="C1603" s="3" t="s">
        <v>5952</v>
      </c>
      <c r="D1603" s="3" t="s">
        <v>5953</v>
      </c>
      <c r="E1603" s="3"/>
      <c r="F1603" s="3" t="s">
        <v>22</v>
      </c>
      <c r="G1603" s="3" t="s">
        <v>53</v>
      </c>
      <c r="H1603" s="3" t="s">
        <v>24</v>
      </c>
      <c r="I1603" s="3" t="s">
        <v>25</v>
      </c>
      <c r="J1603" s="1" t="s">
        <v>37</v>
      </c>
      <c r="K1603" s="7" t="s">
        <v>5398</v>
      </c>
      <c r="L1603" s="3" t="s">
        <v>384</v>
      </c>
      <c r="M1603" s="3" t="s">
        <v>29</v>
      </c>
      <c r="N1603" s="3" t="s">
        <v>243</v>
      </c>
      <c r="O1603" s="96" t="s">
        <v>28</v>
      </c>
      <c r="P1603" s="96" t="s">
        <v>5426</v>
      </c>
      <c r="Q1603" s="96" t="s">
        <v>32</v>
      </c>
      <c r="R1603" s="96"/>
    </row>
    <row r="1604" spans="1:18" ht="15" customHeight="1">
      <c r="A1604" s="5" t="s">
        <v>5954</v>
      </c>
      <c r="B1604" s="3" t="s">
        <v>5954</v>
      </c>
      <c r="C1604" s="3"/>
      <c r="D1604" s="3" t="s">
        <v>5955</v>
      </c>
      <c r="E1604" s="3" t="s">
        <v>5956</v>
      </c>
      <c r="F1604" s="3" t="s">
        <v>22</v>
      </c>
      <c r="G1604" s="3" t="s">
        <v>97</v>
      </c>
      <c r="H1604" s="3" t="s">
        <v>24</v>
      </c>
      <c r="I1604" s="3" t="s">
        <v>25</v>
      </c>
      <c r="J1604" s="1" t="s">
        <v>37</v>
      </c>
      <c r="K1604" s="7" t="s">
        <v>5393</v>
      </c>
      <c r="L1604" s="3" t="s">
        <v>28</v>
      </c>
      <c r="M1604" s="3" t="s">
        <v>29</v>
      </c>
      <c r="N1604" s="3" t="s">
        <v>30</v>
      </c>
      <c r="O1604" s="96" t="s">
        <v>28</v>
      </c>
      <c r="P1604" s="96" t="s">
        <v>5394</v>
      </c>
      <c r="Q1604" s="96" t="s">
        <v>32</v>
      </c>
      <c r="R1604" s="96"/>
    </row>
    <row r="1605" spans="1:18" ht="15" customHeight="1">
      <c r="A1605" s="5" t="s">
        <v>5957</v>
      </c>
      <c r="B1605" s="3" t="s">
        <v>5957</v>
      </c>
      <c r="C1605" s="3"/>
      <c r="D1605" s="3" t="s">
        <v>5958</v>
      </c>
      <c r="E1605" s="3"/>
      <c r="F1605" s="3" t="s">
        <v>22</v>
      </c>
      <c r="G1605" s="3" t="s">
        <v>1881</v>
      </c>
      <c r="H1605" s="3" t="s">
        <v>24</v>
      </c>
      <c r="I1605" s="3" t="s">
        <v>25</v>
      </c>
      <c r="J1605" s="1" t="s">
        <v>37</v>
      </c>
      <c r="K1605" s="7" t="s">
        <v>5443</v>
      </c>
      <c r="L1605" s="3" t="s">
        <v>384</v>
      </c>
      <c r="M1605" s="3" t="s">
        <v>29</v>
      </c>
      <c r="N1605" s="3" t="s">
        <v>243</v>
      </c>
      <c r="O1605" s="96" t="s">
        <v>28</v>
      </c>
      <c r="P1605" s="96" t="s">
        <v>5444</v>
      </c>
      <c r="Q1605" s="96" t="s">
        <v>32</v>
      </c>
      <c r="R1605" s="96"/>
    </row>
    <row r="1606" spans="1:18" ht="15" customHeight="1">
      <c r="A1606" s="5" t="s">
        <v>5959</v>
      </c>
      <c r="B1606" s="3" t="s">
        <v>5959</v>
      </c>
      <c r="C1606" s="3" t="s">
        <v>5960</v>
      </c>
      <c r="D1606" s="3" t="s">
        <v>5961</v>
      </c>
      <c r="E1606" s="3" t="s">
        <v>5962</v>
      </c>
      <c r="F1606" s="3" t="s">
        <v>22</v>
      </c>
      <c r="G1606" s="3" t="s">
        <v>65</v>
      </c>
      <c r="H1606" s="3" t="s">
        <v>24</v>
      </c>
      <c r="I1606" s="3" t="s">
        <v>25</v>
      </c>
      <c r="J1606" s="1" t="s">
        <v>37</v>
      </c>
      <c r="K1606" s="7" t="s">
        <v>5398</v>
      </c>
      <c r="L1606" s="3" t="s">
        <v>29</v>
      </c>
      <c r="M1606" s="3" t="s">
        <v>29</v>
      </c>
      <c r="N1606" s="3" t="s">
        <v>130</v>
      </c>
      <c r="O1606" s="96" t="s">
        <v>29</v>
      </c>
      <c r="P1606" s="96" t="s">
        <v>5666</v>
      </c>
      <c r="Q1606" s="96" t="s">
        <v>40</v>
      </c>
      <c r="R1606" s="96"/>
    </row>
    <row r="1607" spans="1:18" ht="15" customHeight="1">
      <c r="A1607" s="5" t="s">
        <v>5963</v>
      </c>
      <c r="B1607" s="3" t="s">
        <v>5963</v>
      </c>
      <c r="C1607" s="3"/>
      <c r="D1607" s="3" t="s">
        <v>5964</v>
      </c>
      <c r="E1607" s="3"/>
      <c r="F1607" s="3" t="s">
        <v>22</v>
      </c>
      <c r="G1607" s="3" t="s">
        <v>97</v>
      </c>
      <c r="H1607" s="3" t="s">
        <v>24</v>
      </c>
      <c r="I1607" s="3" t="s">
        <v>25</v>
      </c>
      <c r="J1607" s="1" t="s">
        <v>37</v>
      </c>
      <c r="K1607" s="7" t="s">
        <v>5393</v>
      </c>
      <c r="L1607" s="3" t="s">
        <v>28</v>
      </c>
      <c r="M1607" s="3" t="s">
        <v>29</v>
      </c>
      <c r="N1607" s="3" t="s">
        <v>130</v>
      </c>
      <c r="O1607" s="96" t="s">
        <v>28</v>
      </c>
      <c r="P1607" s="96" t="s">
        <v>5394</v>
      </c>
      <c r="Q1607" s="96" t="s">
        <v>32</v>
      </c>
      <c r="R1607" s="96"/>
    </row>
    <row r="1608" spans="1:18" ht="15" customHeight="1">
      <c r="A1608" s="5" t="s">
        <v>5965</v>
      </c>
      <c r="B1608" s="3" t="s">
        <v>5965</v>
      </c>
      <c r="C1608" s="3" t="s">
        <v>5966</v>
      </c>
      <c r="D1608" s="3" t="s">
        <v>5967</v>
      </c>
      <c r="E1608" s="3"/>
      <c r="F1608" s="3" t="s">
        <v>22</v>
      </c>
      <c r="G1608" s="3" t="s">
        <v>97</v>
      </c>
      <c r="H1608" s="3" t="s">
        <v>24</v>
      </c>
      <c r="I1608" s="3" t="s">
        <v>25</v>
      </c>
      <c r="J1608" s="1" t="s">
        <v>37</v>
      </c>
      <c r="K1608" s="7" t="s">
        <v>5398</v>
      </c>
      <c r="L1608" s="3" t="s">
        <v>28</v>
      </c>
      <c r="M1608" s="3" t="s">
        <v>28</v>
      </c>
      <c r="N1608" s="3" t="s">
        <v>130</v>
      </c>
      <c r="O1608" s="96" t="s">
        <v>28</v>
      </c>
      <c r="P1608" s="96" t="s">
        <v>5399</v>
      </c>
      <c r="Q1608" s="96" t="s">
        <v>32</v>
      </c>
      <c r="R1608" s="96"/>
    </row>
    <row r="1609" spans="1:18" ht="15" customHeight="1">
      <c r="A1609" s="5" t="s">
        <v>5968</v>
      </c>
      <c r="B1609" s="3" t="s">
        <v>5968</v>
      </c>
      <c r="C1609" s="3" t="s">
        <v>5969</v>
      </c>
      <c r="D1609" s="3" t="s">
        <v>5970</v>
      </c>
      <c r="E1609" s="3"/>
      <c r="F1609" s="3" t="s">
        <v>22</v>
      </c>
      <c r="G1609" s="3" t="s">
        <v>97</v>
      </c>
      <c r="H1609" s="3" t="s">
        <v>24</v>
      </c>
      <c r="I1609" s="3" t="s">
        <v>25</v>
      </c>
      <c r="J1609" s="1" t="s">
        <v>37</v>
      </c>
      <c r="K1609" s="7" t="s">
        <v>5398</v>
      </c>
      <c r="L1609" s="3" t="s">
        <v>28</v>
      </c>
      <c r="M1609" s="3" t="s">
        <v>29</v>
      </c>
      <c r="N1609" s="3" t="s">
        <v>29</v>
      </c>
      <c r="O1609" s="96" t="s">
        <v>28</v>
      </c>
      <c r="P1609" s="96" t="s">
        <v>5399</v>
      </c>
      <c r="Q1609" s="96" t="s">
        <v>32</v>
      </c>
      <c r="R1609" s="96"/>
    </row>
    <row r="1610" spans="1:18" ht="15" customHeight="1">
      <c r="A1610" s="5" t="s">
        <v>5971</v>
      </c>
      <c r="B1610" s="3" t="s">
        <v>5971</v>
      </c>
      <c r="C1610" s="3" t="s">
        <v>5972</v>
      </c>
      <c r="D1610" s="3" t="s">
        <v>5973</v>
      </c>
      <c r="E1610" s="3" t="s">
        <v>5974</v>
      </c>
      <c r="F1610" s="3" t="s">
        <v>22</v>
      </c>
      <c r="G1610" s="3" t="s">
        <v>97</v>
      </c>
      <c r="H1610" s="3" t="s">
        <v>24</v>
      </c>
      <c r="I1610" s="3" t="s">
        <v>25</v>
      </c>
      <c r="J1610" s="1" t="s">
        <v>26</v>
      </c>
      <c r="K1610" s="7" t="s">
        <v>5393</v>
      </c>
      <c r="L1610" s="3" t="s">
        <v>28</v>
      </c>
      <c r="M1610" s="3" t="s">
        <v>28</v>
      </c>
      <c r="N1610" s="3" t="s">
        <v>30</v>
      </c>
      <c r="O1610" s="96" t="s">
        <v>28</v>
      </c>
      <c r="P1610" s="96" t="s">
        <v>5413</v>
      </c>
      <c r="Q1610" s="96" t="s">
        <v>32</v>
      </c>
      <c r="R1610" s="96"/>
    </row>
    <row r="1611" spans="1:18" ht="15" customHeight="1">
      <c r="A1611" s="5" t="s">
        <v>5975</v>
      </c>
      <c r="B1611" s="3" t="s">
        <v>5975</v>
      </c>
      <c r="C1611" s="3" t="s">
        <v>5976</v>
      </c>
      <c r="D1611" s="3" t="s">
        <v>5977</v>
      </c>
      <c r="E1611" s="3" t="s">
        <v>5978</v>
      </c>
      <c r="F1611" s="3" t="s">
        <v>22</v>
      </c>
      <c r="G1611" s="3" t="s">
        <v>97</v>
      </c>
      <c r="H1611" s="3" t="s">
        <v>24</v>
      </c>
      <c r="I1611" s="3" t="s">
        <v>25</v>
      </c>
      <c r="J1611" s="1" t="s">
        <v>37</v>
      </c>
      <c r="K1611" s="7" t="s">
        <v>5443</v>
      </c>
      <c r="L1611" s="3" t="s">
        <v>28</v>
      </c>
      <c r="M1611" s="3" t="s">
        <v>29</v>
      </c>
      <c r="N1611" s="3" t="s">
        <v>130</v>
      </c>
      <c r="O1611" s="96" t="s">
        <v>28</v>
      </c>
      <c r="P1611" s="96" t="s">
        <v>5444</v>
      </c>
      <c r="Q1611" s="96" t="s">
        <v>32</v>
      </c>
      <c r="R1611" s="96"/>
    </row>
    <row r="1612" spans="1:18" ht="15" customHeight="1">
      <c r="A1612" s="5" t="s">
        <v>5979</v>
      </c>
      <c r="B1612" s="3" t="s">
        <v>5979</v>
      </c>
      <c r="C1612" s="3" t="s">
        <v>5980</v>
      </c>
      <c r="D1612" s="3" t="s">
        <v>5981</v>
      </c>
      <c r="E1612" s="3" t="s">
        <v>5982</v>
      </c>
      <c r="F1612" s="3" t="s">
        <v>22</v>
      </c>
      <c r="G1612" s="3" t="s">
        <v>23</v>
      </c>
      <c r="H1612" s="3" t="s">
        <v>24</v>
      </c>
      <c r="I1612" s="3" t="s">
        <v>25</v>
      </c>
      <c r="J1612" s="1" t="s">
        <v>37</v>
      </c>
      <c r="K1612" s="7" t="s">
        <v>5393</v>
      </c>
      <c r="L1612" s="3" t="s">
        <v>28</v>
      </c>
      <c r="M1612" s="3" t="s">
        <v>28</v>
      </c>
      <c r="N1612" s="3" t="s">
        <v>130</v>
      </c>
      <c r="O1612" s="96" t="s">
        <v>28</v>
      </c>
      <c r="P1612" s="96" t="s">
        <v>5413</v>
      </c>
      <c r="Q1612" s="96" t="s">
        <v>32</v>
      </c>
      <c r="R1612" s="96"/>
    </row>
    <row r="1613" spans="1:18" ht="15" customHeight="1">
      <c r="A1613" s="5" t="s">
        <v>5983</v>
      </c>
      <c r="B1613" s="3" t="s">
        <v>5983</v>
      </c>
      <c r="C1613" s="3"/>
      <c r="D1613" s="3" t="s">
        <v>5984</v>
      </c>
      <c r="E1613" s="3" t="s">
        <v>5985</v>
      </c>
      <c r="F1613" s="3" t="s">
        <v>22</v>
      </c>
      <c r="G1613" s="3" t="s">
        <v>60</v>
      </c>
      <c r="H1613" s="3" t="s">
        <v>24</v>
      </c>
      <c r="I1613" s="3" t="s">
        <v>25</v>
      </c>
      <c r="J1613" s="1" t="s">
        <v>37</v>
      </c>
      <c r="K1613" s="7" t="s">
        <v>5393</v>
      </c>
      <c r="L1613" s="3" t="s">
        <v>28</v>
      </c>
      <c r="M1613" s="3" t="s">
        <v>29</v>
      </c>
      <c r="N1613" s="3" t="s">
        <v>130</v>
      </c>
      <c r="O1613" s="96" t="s">
        <v>28</v>
      </c>
      <c r="P1613" s="96" t="s">
        <v>5394</v>
      </c>
      <c r="Q1613" s="96" t="s">
        <v>32</v>
      </c>
      <c r="R1613" s="96"/>
    </row>
    <row r="1614" spans="1:18" ht="15" customHeight="1">
      <c r="A1614" s="5" t="s">
        <v>5986</v>
      </c>
      <c r="B1614" s="3" t="s">
        <v>5986</v>
      </c>
      <c r="C1614" s="3" t="s">
        <v>5987</v>
      </c>
      <c r="D1614" s="3" t="s">
        <v>5988</v>
      </c>
      <c r="E1614" s="3"/>
      <c r="F1614" s="3" t="s">
        <v>22</v>
      </c>
      <c r="G1614" s="3" t="s">
        <v>97</v>
      </c>
      <c r="H1614" s="3" t="s">
        <v>24</v>
      </c>
      <c r="I1614" s="3" t="s">
        <v>25</v>
      </c>
      <c r="J1614" s="1" t="s">
        <v>37</v>
      </c>
      <c r="K1614" s="7" t="s">
        <v>5393</v>
      </c>
      <c r="L1614" s="3" t="s">
        <v>28</v>
      </c>
      <c r="M1614" s="3" t="s">
        <v>29</v>
      </c>
      <c r="N1614" s="3" t="s">
        <v>130</v>
      </c>
      <c r="O1614" s="96" t="s">
        <v>28</v>
      </c>
      <c r="P1614" s="96" t="s">
        <v>5413</v>
      </c>
      <c r="Q1614" s="96" t="s">
        <v>32</v>
      </c>
      <c r="R1614" s="96"/>
    </row>
    <row r="1615" spans="1:18" ht="15" customHeight="1">
      <c r="A1615" s="5" t="s">
        <v>5989</v>
      </c>
      <c r="B1615" s="3" t="s">
        <v>5989</v>
      </c>
      <c r="C1615" s="3" t="s">
        <v>5990</v>
      </c>
      <c r="D1615" s="3" t="s">
        <v>5991</v>
      </c>
      <c r="E1615" s="3" t="s">
        <v>5992</v>
      </c>
      <c r="F1615" s="3" t="s">
        <v>22</v>
      </c>
      <c r="G1615" s="3" t="s">
        <v>23</v>
      </c>
      <c r="H1615" s="3" t="s">
        <v>24</v>
      </c>
      <c r="I1615" s="3" t="s">
        <v>25</v>
      </c>
      <c r="J1615" s="1" t="s">
        <v>37</v>
      </c>
      <c r="K1615" s="7" t="s">
        <v>5398</v>
      </c>
      <c r="L1615" s="3" t="s">
        <v>28</v>
      </c>
      <c r="M1615" s="3" t="s">
        <v>28</v>
      </c>
      <c r="N1615" s="3" t="s">
        <v>130</v>
      </c>
      <c r="O1615" s="96" t="s">
        <v>28</v>
      </c>
      <c r="P1615" s="96" t="s">
        <v>5426</v>
      </c>
      <c r="Q1615" s="96" t="s">
        <v>32</v>
      </c>
      <c r="R1615" s="96"/>
    </row>
    <row r="1616" spans="1:18" ht="15" customHeight="1">
      <c r="A1616" s="5" t="s">
        <v>5993</v>
      </c>
      <c r="B1616" s="3" t="s">
        <v>5993</v>
      </c>
      <c r="C1616" s="3"/>
      <c r="D1616" s="3" t="s">
        <v>5994</v>
      </c>
      <c r="E1616" s="3"/>
      <c r="F1616" s="3" t="s">
        <v>22</v>
      </c>
      <c r="G1616" s="3" t="s">
        <v>65</v>
      </c>
      <c r="H1616" s="3" t="s">
        <v>24</v>
      </c>
      <c r="I1616" s="3" t="s">
        <v>25</v>
      </c>
      <c r="J1616" s="1" t="s">
        <v>37</v>
      </c>
      <c r="K1616" s="7" t="s">
        <v>5393</v>
      </c>
      <c r="L1616" s="3" t="s">
        <v>384</v>
      </c>
      <c r="M1616" s="3" t="s">
        <v>29</v>
      </c>
      <c r="N1616" s="3" t="s">
        <v>243</v>
      </c>
      <c r="O1616" s="96" t="s">
        <v>28</v>
      </c>
      <c r="P1616" s="96" t="s">
        <v>5394</v>
      </c>
      <c r="Q1616" s="96" t="s">
        <v>32</v>
      </c>
      <c r="R1616" s="96"/>
    </row>
    <row r="1617" spans="1:18" ht="15" customHeight="1">
      <c r="A1617" s="5" t="s">
        <v>5995</v>
      </c>
      <c r="B1617" s="3" t="s">
        <v>5995</v>
      </c>
      <c r="C1617" s="3"/>
      <c r="D1617" s="3" t="s">
        <v>5996</v>
      </c>
      <c r="E1617" s="3" t="s">
        <v>5997</v>
      </c>
      <c r="F1617" s="3" t="s">
        <v>22</v>
      </c>
      <c r="G1617" s="3" t="s">
        <v>60</v>
      </c>
      <c r="H1617" s="3" t="s">
        <v>24</v>
      </c>
      <c r="I1617" s="3" t="s">
        <v>25</v>
      </c>
      <c r="J1617" s="1" t="s">
        <v>37</v>
      </c>
      <c r="K1617" s="7" t="s">
        <v>5393</v>
      </c>
      <c r="L1617" s="3" t="s">
        <v>28</v>
      </c>
      <c r="M1617" s="3" t="s">
        <v>28</v>
      </c>
      <c r="N1617" s="3" t="s">
        <v>130</v>
      </c>
      <c r="O1617" s="96" t="s">
        <v>28</v>
      </c>
      <c r="P1617" s="96" t="s">
        <v>5394</v>
      </c>
      <c r="Q1617" s="96" t="s">
        <v>32</v>
      </c>
      <c r="R1617" s="96"/>
    </row>
    <row r="1618" spans="1:18" ht="15" customHeight="1">
      <c r="A1618" s="5" t="s">
        <v>5998</v>
      </c>
      <c r="B1618" s="3" t="s">
        <v>5998</v>
      </c>
      <c r="C1618" s="3"/>
      <c r="D1618" s="3" t="s">
        <v>5999</v>
      </c>
      <c r="E1618" s="3"/>
      <c r="F1618" s="3" t="s">
        <v>22</v>
      </c>
      <c r="G1618" s="3" t="s">
        <v>60</v>
      </c>
      <c r="H1618" s="3" t="s">
        <v>24</v>
      </c>
      <c r="I1618" s="3" t="s">
        <v>25</v>
      </c>
      <c r="J1618" s="1" t="s">
        <v>37</v>
      </c>
      <c r="K1618" s="7" t="s">
        <v>5393</v>
      </c>
      <c r="L1618" s="3" t="s">
        <v>28</v>
      </c>
      <c r="M1618" s="3" t="s">
        <v>29</v>
      </c>
      <c r="N1618" s="3" t="s">
        <v>243</v>
      </c>
      <c r="O1618" s="96" t="s">
        <v>28</v>
      </c>
      <c r="P1618" s="96" t="s">
        <v>5394</v>
      </c>
      <c r="Q1618" s="96" t="s">
        <v>32</v>
      </c>
      <c r="R1618" s="96"/>
    </row>
    <row r="1619" spans="1:18" ht="15" customHeight="1">
      <c r="A1619" s="5" t="s">
        <v>6000</v>
      </c>
      <c r="B1619" s="3" t="s">
        <v>6000</v>
      </c>
      <c r="C1619" s="3"/>
      <c r="D1619" s="3" t="s">
        <v>6001</v>
      </c>
      <c r="E1619" s="3"/>
      <c r="F1619" s="3" t="s">
        <v>22</v>
      </c>
      <c r="G1619" s="3" t="s">
        <v>65</v>
      </c>
      <c r="H1619" s="3" t="s">
        <v>24</v>
      </c>
      <c r="I1619" s="3" t="s">
        <v>25</v>
      </c>
      <c r="J1619" s="1" t="s">
        <v>37</v>
      </c>
      <c r="K1619" s="7" t="s">
        <v>5393</v>
      </c>
      <c r="L1619" s="3" t="s">
        <v>28</v>
      </c>
      <c r="M1619" s="3" t="s">
        <v>29</v>
      </c>
      <c r="N1619" s="3" t="s">
        <v>243</v>
      </c>
      <c r="O1619" s="96" t="s">
        <v>28</v>
      </c>
      <c r="P1619" s="96" t="s">
        <v>5394</v>
      </c>
      <c r="Q1619" s="96" t="s">
        <v>32</v>
      </c>
      <c r="R1619" s="96"/>
    </row>
    <row r="1620" spans="1:18" ht="15" customHeight="1">
      <c r="A1620" s="5" t="s">
        <v>6002</v>
      </c>
      <c r="B1620" s="3" t="s">
        <v>6002</v>
      </c>
      <c r="C1620" s="3"/>
      <c r="D1620" s="3" t="s">
        <v>6003</v>
      </c>
      <c r="E1620" s="3" t="s">
        <v>6004</v>
      </c>
      <c r="F1620" s="3" t="s">
        <v>22</v>
      </c>
      <c r="G1620" s="3" t="s">
        <v>60</v>
      </c>
      <c r="H1620" s="3" t="s">
        <v>24</v>
      </c>
      <c r="I1620" s="3" t="s">
        <v>25</v>
      </c>
      <c r="J1620" s="1" t="s">
        <v>37</v>
      </c>
      <c r="K1620" s="7" t="s">
        <v>5393</v>
      </c>
      <c r="L1620" s="3" t="s">
        <v>28</v>
      </c>
      <c r="M1620" s="3" t="s">
        <v>29</v>
      </c>
      <c r="N1620" s="3" t="s">
        <v>30</v>
      </c>
      <c r="O1620" s="96" t="s">
        <v>28</v>
      </c>
      <c r="P1620" s="96" t="s">
        <v>5394</v>
      </c>
      <c r="Q1620" s="96" t="s">
        <v>32</v>
      </c>
      <c r="R1620" s="96"/>
    </row>
    <row r="1621" spans="1:18" ht="15" customHeight="1">
      <c r="A1621" s="5" t="s">
        <v>6005</v>
      </c>
      <c r="B1621" s="3" t="s">
        <v>6005</v>
      </c>
      <c r="C1621" s="3" t="s">
        <v>6006</v>
      </c>
      <c r="D1621" s="3" t="s">
        <v>6007</v>
      </c>
      <c r="E1621" s="3"/>
      <c r="F1621" s="3" t="s">
        <v>22</v>
      </c>
      <c r="G1621" s="3" t="s">
        <v>60</v>
      </c>
      <c r="H1621" s="3" t="s">
        <v>24</v>
      </c>
      <c r="I1621" s="3" t="s">
        <v>25</v>
      </c>
      <c r="J1621" s="1" t="s">
        <v>37</v>
      </c>
      <c r="K1621" s="7" t="s">
        <v>5393</v>
      </c>
      <c r="L1621" s="3" t="s">
        <v>28</v>
      </c>
      <c r="M1621" s="3" t="s">
        <v>29</v>
      </c>
      <c r="N1621" s="3" t="s">
        <v>130</v>
      </c>
      <c r="O1621" s="96" t="s">
        <v>28</v>
      </c>
      <c r="P1621" s="96" t="s">
        <v>5413</v>
      </c>
      <c r="Q1621" s="96" t="s">
        <v>32</v>
      </c>
      <c r="R1621" s="96"/>
    </row>
    <row r="1622" spans="1:18" ht="15" customHeight="1">
      <c r="A1622" s="5" t="s">
        <v>6008</v>
      </c>
      <c r="B1622" s="3" t="s">
        <v>6008</v>
      </c>
      <c r="C1622" s="3" t="s">
        <v>6009</v>
      </c>
      <c r="D1622" s="3"/>
      <c r="E1622" s="3"/>
      <c r="F1622" s="3" t="s">
        <v>22</v>
      </c>
      <c r="G1622" s="3" t="s">
        <v>60</v>
      </c>
      <c r="H1622" s="3" t="s">
        <v>24</v>
      </c>
      <c r="I1622" s="3" t="s">
        <v>25</v>
      </c>
      <c r="J1622" s="1" t="s">
        <v>26</v>
      </c>
      <c r="K1622" s="7" t="s">
        <v>5393</v>
      </c>
      <c r="L1622" s="3" t="s">
        <v>28</v>
      </c>
      <c r="M1622" s="3" t="s">
        <v>29</v>
      </c>
      <c r="N1622" s="3" t="s">
        <v>130</v>
      </c>
      <c r="O1622" s="96" t="s">
        <v>28</v>
      </c>
      <c r="P1622" s="96" t="s">
        <v>6010</v>
      </c>
      <c r="Q1622" s="96" t="s">
        <v>32</v>
      </c>
      <c r="R1622" s="96"/>
    </row>
    <row r="1623" spans="1:18" ht="15" customHeight="1">
      <c r="A1623" s="5" t="s">
        <v>6011</v>
      </c>
      <c r="B1623" s="3" t="s">
        <v>6011</v>
      </c>
      <c r="C1623" s="3" t="s">
        <v>6012</v>
      </c>
      <c r="D1623" s="3" t="s">
        <v>6013</v>
      </c>
      <c r="E1623" s="3"/>
      <c r="F1623" s="3" t="s">
        <v>22</v>
      </c>
      <c r="G1623" s="3" t="s">
        <v>23</v>
      </c>
      <c r="H1623" s="3" t="s">
        <v>24</v>
      </c>
      <c r="I1623" s="3" t="s">
        <v>25</v>
      </c>
      <c r="J1623" s="1" t="s">
        <v>37</v>
      </c>
      <c r="K1623" s="7" t="s">
        <v>5398</v>
      </c>
      <c r="L1623" s="3" t="s">
        <v>29</v>
      </c>
      <c r="M1623" s="3" t="s">
        <v>29</v>
      </c>
      <c r="N1623" s="3" t="s">
        <v>130</v>
      </c>
      <c r="O1623" s="96" t="s">
        <v>29</v>
      </c>
      <c r="P1623" s="96" t="s">
        <v>5851</v>
      </c>
      <c r="Q1623" s="96" t="s">
        <v>40</v>
      </c>
      <c r="R1623" s="96"/>
    </row>
    <row r="1624" spans="1:18" ht="15" customHeight="1">
      <c r="A1624" s="5" t="s">
        <v>6014</v>
      </c>
      <c r="B1624" s="3" t="s">
        <v>6014</v>
      </c>
      <c r="C1624" s="3" t="s">
        <v>6015</v>
      </c>
      <c r="D1624" s="3" t="s">
        <v>6016</v>
      </c>
      <c r="E1624" s="3"/>
      <c r="F1624" s="3" t="s">
        <v>22</v>
      </c>
      <c r="G1624" s="3" t="s">
        <v>23</v>
      </c>
      <c r="H1624" s="3" t="s">
        <v>24</v>
      </c>
      <c r="I1624" s="3" t="s">
        <v>25</v>
      </c>
      <c r="J1624" s="1" t="s">
        <v>37</v>
      </c>
      <c r="K1624" s="7" t="s">
        <v>5393</v>
      </c>
      <c r="L1624" s="3" t="s">
        <v>28</v>
      </c>
      <c r="M1624" s="3" t="s">
        <v>29</v>
      </c>
      <c r="N1624" s="3" t="s">
        <v>130</v>
      </c>
      <c r="O1624" s="96" t="s">
        <v>28</v>
      </c>
      <c r="P1624" s="96" t="s">
        <v>6017</v>
      </c>
      <c r="Q1624" s="96" t="s">
        <v>32</v>
      </c>
      <c r="R1624" s="96"/>
    </row>
    <row r="1625" spans="1:18" ht="15" customHeight="1">
      <c r="A1625" s="5" t="s">
        <v>6018</v>
      </c>
      <c r="B1625" s="3" t="s">
        <v>6018</v>
      </c>
      <c r="C1625" s="3"/>
      <c r="D1625" s="3" t="s">
        <v>6019</v>
      </c>
      <c r="E1625" s="3"/>
      <c r="F1625" s="3" t="s">
        <v>22</v>
      </c>
      <c r="G1625" s="3" t="s">
        <v>53</v>
      </c>
      <c r="H1625" s="3" t="s">
        <v>24</v>
      </c>
      <c r="I1625" s="3" t="s">
        <v>25</v>
      </c>
      <c r="J1625" s="1" t="s">
        <v>37</v>
      </c>
      <c r="K1625" s="7" t="s">
        <v>5393</v>
      </c>
      <c r="L1625" s="3" t="s">
        <v>384</v>
      </c>
      <c r="M1625" s="3" t="s">
        <v>29</v>
      </c>
      <c r="N1625" s="3" t="s">
        <v>243</v>
      </c>
      <c r="O1625" s="96" t="s">
        <v>28</v>
      </c>
      <c r="P1625" s="96" t="s">
        <v>5394</v>
      </c>
      <c r="Q1625" s="96" t="s">
        <v>32</v>
      </c>
      <c r="R1625" s="96"/>
    </row>
    <row r="1626" spans="1:18" ht="15" customHeight="1">
      <c r="A1626" s="5" t="s">
        <v>6020</v>
      </c>
      <c r="B1626" s="3" t="s">
        <v>6020</v>
      </c>
      <c r="C1626" s="3" t="s">
        <v>6021</v>
      </c>
      <c r="D1626" s="3" t="s">
        <v>6022</v>
      </c>
      <c r="E1626" s="3"/>
      <c r="F1626" s="3" t="s">
        <v>22</v>
      </c>
      <c r="G1626" s="3" t="s">
        <v>60</v>
      </c>
      <c r="H1626" s="3" t="s">
        <v>24</v>
      </c>
      <c r="I1626" s="3" t="s">
        <v>25</v>
      </c>
      <c r="J1626" s="1" t="s">
        <v>37</v>
      </c>
      <c r="K1626" s="7" t="s">
        <v>5398</v>
      </c>
      <c r="L1626" s="3" t="s">
        <v>28</v>
      </c>
      <c r="M1626" s="3" t="s">
        <v>28</v>
      </c>
      <c r="N1626" s="3" t="s">
        <v>130</v>
      </c>
      <c r="O1626" s="96" t="s">
        <v>28</v>
      </c>
      <c r="P1626" s="96" t="s">
        <v>5880</v>
      </c>
      <c r="Q1626" s="96" t="s">
        <v>32</v>
      </c>
      <c r="R1626" s="96"/>
    </row>
    <row r="1627" spans="1:18" ht="15" customHeight="1">
      <c r="A1627" s="5" t="s">
        <v>6023</v>
      </c>
      <c r="B1627" s="3" t="s">
        <v>6023</v>
      </c>
      <c r="C1627" s="3" t="s">
        <v>6024</v>
      </c>
      <c r="D1627" s="3" t="s">
        <v>6025</v>
      </c>
      <c r="E1627" s="3"/>
      <c r="F1627" s="3" t="s">
        <v>22</v>
      </c>
      <c r="G1627" s="3" t="s">
        <v>97</v>
      </c>
      <c r="H1627" s="3" t="s">
        <v>24</v>
      </c>
      <c r="I1627" s="3" t="s">
        <v>25</v>
      </c>
      <c r="J1627" s="1" t="s">
        <v>37</v>
      </c>
      <c r="K1627" s="7" t="s">
        <v>5398</v>
      </c>
      <c r="L1627" s="3" t="s">
        <v>28</v>
      </c>
      <c r="M1627" s="3" t="s">
        <v>29</v>
      </c>
      <c r="N1627" s="3" t="s">
        <v>29</v>
      </c>
      <c r="O1627" s="96" t="s">
        <v>28</v>
      </c>
      <c r="P1627" s="96" t="s">
        <v>5399</v>
      </c>
      <c r="Q1627" s="96" t="s">
        <v>32</v>
      </c>
      <c r="R1627" s="96"/>
    </row>
    <row r="1628" spans="1:18" ht="15" customHeight="1">
      <c r="A1628" s="5" t="s">
        <v>6026</v>
      </c>
      <c r="B1628" s="3" t="s">
        <v>6026</v>
      </c>
      <c r="C1628" s="3" t="s">
        <v>6027</v>
      </c>
      <c r="D1628" s="3" t="s">
        <v>6028</v>
      </c>
      <c r="E1628" s="3" t="s">
        <v>6029</v>
      </c>
      <c r="F1628" s="3" t="s">
        <v>22</v>
      </c>
      <c r="G1628" s="3" t="s">
        <v>23</v>
      </c>
      <c r="H1628" s="3" t="s">
        <v>24</v>
      </c>
      <c r="I1628" s="3" t="s">
        <v>25</v>
      </c>
      <c r="J1628" s="1" t="s">
        <v>37</v>
      </c>
      <c r="K1628" s="7" t="s">
        <v>5398</v>
      </c>
      <c r="L1628" s="3" t="s">
        <v>28</v>
      </c>
      <c r="M1628" s="3" t="s">
        <v>29</v>
      </c>
      <c r="N1628" s="3" t="s">
        <v>29</v>
      </c>
      <c r="O1628" s="96" t="s">
        <v>28</v>
      </c>
      <c r="P1628" s="96" t="s">
        <v>5590</v>
      </c>
      <c r="Q1628" s="96" t="s">
        <v>32</v>
      </c>
      <c r="R1628" s="96"/>
    </row>
    <row r="1629" spans="1:18" ht="15" customHeight="1">
      <c r="A1629" s="5" t="s">
        <v>6030</v>
      </c>
      <c r="B1629" s="3" t="s">
        <v>6030</v>
      </c>
      <c r="C1629" s="3" t="s">
        <v>6031</v>
      </c>
      <c r="D1629" s="3" t="s">
        <v>6032</v>
      </c>
      <c r="E1629" s="3" t="s">
        <v>6033</v>
      </c>
      <c r="F1629" s="3" t="s">
        <v>22</v>
      </c>
      <c r="G1629" s="3" t="s">
        <v>5492</v>
      </c>
      <c r="H1629" s="3" t="s">
        <v>24</v>
      </c>
      <c r="I1629" s="3" t="s">
        <v>25</v>
      </c>
      <c r="J1629" s="1" t="s">
        <v>129</v>
      </c>
      <c r="K1629" s="7" t="s">
        <v>5398</v>
      </c>
      <c r="L1629" s="3" t="s">
        <v>29</v>
      </c>
      <c r="M1629" s="3" t="s">
        <v>29</v>
      </c>
      <c r="N1629" s="3" t="s">
        <v>130</v>
      </c>
      <c r="O1629" s="96" t="s">
        <v>29</v>
      </c>
      <c r="P1629" s="96" t="s">
        <v>5426</v>
      </c>
      <c r="Q1629" s="96" t="s">
        <v>40</v>
      </c>
      <c r="R1629" s="96"/>
    </row>
    <row r="1630" spans="1:18" ht="15" customHeight="1">
      <c r="A1630" s="5" t="s">
        <v>6034</v>
      </c>
      <c r="B1630" s="3" t="s">
        <v>6034</v>
      </c>
      <c r="C1630" s="3" t="s">
        <v>6035</v>
      </c>
      <c r="D1630" s="3" t="s">
        <v>6036</v>
      </c>
      <c r="E1630" s="3" t="s">
        <v>6037</v>
      </c>
      <c r="F1630" s="3" t="s">
        <v>22</v>
      </c>
      <c r="G1630" s="3" t="s">
        <v>23</v>
      </c>
      <c r="H1630" s="3" t="s">
        <v>24</v>
      </c>
      <c r="I1630" s="3" t="s">
        <v>25</v>
      </c>
      <c r="J1630" s="1" t="s">
        <v>37</v>
      </c>
      <c r="K1630" s="7" t="s">
        <v>5398</v>
      </c>
      <c r="L1630" s="3" t="s">
        <v>28</v>
      </c>
      <c r="M1630" s="3" t="s">
        <v>28</v>
      </c>
      <c r="N1630" s="3" t="s">
        <v>130</v>
      </c>
      <c r="O1630" s="96" t="s">
        <v>28</v>
      </c>
      <c r="P1630" s="96" t="s">
        <v>5661</v>
      </c>
      <c r="Q1630" s="96" t="s">
        <v>32</v>
      </c>
      <c r="R1630" s="96"/>
    </row>
    <row r="1631" spans="1:18" ht="15" customHeight="1">
      <c r="A1631" s="5" t="s">
        <v>6038</v>
      </c>
      <c r="B1631" s="3" t="s">
        <v>6038</v>
      </c>
      <c r="C1631" s="3" t="s">
        <v>6039</v>
      </c>
      <c r="D1631" s="3" t="s">
        <v>6040</v>
      </c>
      <c r="E1631" s="3" t="s">
        <v>6041</v>
      </c>
      <c r="F1631" s="3" t="s">
        <v>22</v>
      </c>
      <c r="G1631" s="3" t="s">
        <v>383</v>
      </c>
      <c r="H1631" s="3" t="s">
        <v>24</v>
      </c>
      <c r="I1631" s="3" t="s">
        <v>25</v>
      </c>
      <c r="J1631" s="1" t="s">
        <v>129</v>
      </c>
      <c r="K1631" s="7" t="s">
        <v>5443</v>
      </c>
      <c r="L1631" s="3" t="s">
        <v>30</v>
      </c>
      <c r="M1631" s="3" t="s">
        <v>28</v>
      </c>
      <c r="N1631" s="3"/>
      <c r="O1631" s="96" t="s">
        <v>28</v>
      </c>
      <c r="P1631" s="96" t="s">
        <v>5513</v>
      </c>
      <c r="Q1631" s="96" t="s">
        <v>32</v>
      </c>
      <c r="R1631" s="96"/>
    </row>
    <row r="1632" spans="1:18" ht="15" customHeight="1">
      <c r="A1632" s="5" t="s">
        <v>6042</v>
      </c>
      <c r="B1632" s="3" t="s">
        <v>6042</v>
      </c>
      <c r="C1632" s="3" t="s">
        <v>6043</v>
      </c>
      <c r="D1632" s="3" t="s">
        <v>6044</v>
      </c>
      <c r="E1632" s="3"/>
      <c r="F1632" s="3" t="s">
        <v>22</v>
      </c>
      <c r="G1632" s="3" t="s">
        <v>60</v>
      </c>
      <c r="H1632" s="3" t="s">
        <v>24</v>
      </c>
      <c r="I1632" s="3" t="s">
        <v>25</v>
      </c>
      <c r="J1632" s="1" t="s">
        <v>37</v>
      </c>
      <c r="K1632" s="7" t="s">
        <v>5443</v>
      </c>
      <c r="L1632" s="3" t="s">
        <v>29</v>
      </c>
      <c r="M1632" s="3" t="s">
        <v>29</v>
      </c>
      <c r="N1632" s="3" t="s">
        <v>243</v>
      </c>
      <c r="O1632" s="96" t="s">
        <v>28</v>
      </c>
      <c r="P1632" s="96" t="s">
        <v>5444</v>
      </c>
      <c r="Q1632" s="96" t="s">
        <v>32</v>
      </c>
      <c r="R1632" s="96"/>
    </row>
    <row r="1633" spans="1:18" ht="15" customHeight="1">
      <c r="A1633" s="5" t="s">
        <v>6045</v>
      </c>
      <c r="B1633" s="3" t="s">
        <v>6045</v>
      </c>
      <c r="C1633" s="3"/>
      <c r="D1633" s="3" t="s">
        <v>6046</v>
      </c>
      <c r="E1633" s="3" t="s">
        <v>6047</v>
      </c>
      <c r="F1633" s="3" t="s">
        <v>22</v>
      </c>
      <c r="G1633" s="3" t="s">
        <v>97</v>
      </c>
      <c r="H1633" s="3" t="s">
        <v>24</v>
      </c>
      <c r="I1633" s="3" t="s">
        <v>25</v>
      </c>
      <c r="J1633" s="1" t="s">
        <v>26</v>
      </c>
      <c r="K1633" s="7" t="s">
        <v>5393</v>
      </c>
      <c r="L1633" s="3" t="s">
        <v>28</v>
      </c>
      <c r="M1633" s="3" t="s">
        <v>28</v>
      </c>
      <c r="N1633" s="3" t="s">
        <v>130</v>
      </c>
      <c r="O1633" s="96" t="s">
        <v>28</v>
      </c>
      <c r="P1633" s="96" t="s">
        <v>5394</v>
      </c>
      <c r="Q1633" s="96" t="s">
        <v>32</v>
      </c>
      <c r="R1633" s="96" t="s">
        <v>144</v>
      </c>
    </row>
    <row r="1634" spans="1:18" ht="15" customHeight="1">
      <c r="A1634" s="5" t="s">
        <v>6048</v>
      </c>
      <c r="B1634" s="3" t="s">
        <v>6048</v>
      </c>
      <c r="C1634" s="3" t="s">
        <v>6049</v>
      </c>
      <c r="D1634" s="3" t="s">
        <v>6050</v>
      </c>
      <c r="E1634" s="3"/>
      <c r="F1634" s="3" t="s">
        <v>212</v>
      </c>
      <c r="G1634" s="3" t="s">
        <v>258</v>
      </c>
      <c r="H1634" s="3" t="s">
        <v>28</v>
      </c>
      <c r="I1634" s="3" t="s">
        <v>25</v>
      </c>
      <c r="J1634" s="1" t="s">
        <v>26</v>
      </c>
      <c r="K1634" s="7" t="s">
        <v>5393</v>
      </c>
      <c r="L1634" s="3" t="s">
        <v>28</v>
      </c>
      <c r="M1634" s="3" t="s">
        <v>29</v>
      </c>
      <c r="N1634" s="3" t="s">
        <v>130</v>
      </c>
      <c r="O1634" s="96" t="s">
        <v>28</v>
      </c>
      <c r="P1634" s="96" t="s">
        <v>6010</v>
      </c>
      <c r="Q1634" s="96" t="s">
        <v>32</v>
      </c>
      <c r="R1634" s="96"/>
    </row>
    <row r="1635" spans="1:18" ht="15" customHeight="1">
      <c r="A1635" s="5" t="s">
        <v>6051</v>
      </c>
      <c r="B1635" s="3" t="s">
        <v>6051</v>
      </c>
      <c r="C1635" s="3" t="s">
        <v>6052</v>
      </c>
      <c r="D1635" s="3" t="s">
        <v>6053</v>
      </c>
      <c r="E1635" s="3"/>
      <c r="F1635" s="3" t="s">
        <v>22</v>
      </c>
      <c r="G1635" s="3" t="s">
        <v>5453</v>
      </c>
      <c r="H1635" s="3" t="s">
        <v>24</v>
      </c>
      <c r="I1635" s="3" t="s">
        <v>25</v>
      </c>
      <c r="J1635" s="1" t="s">
        <v>37</v>
      </c>
      <c r="K1635" s="7" t="s">
        <v>5398</v>
      </c>
      <c r="L1635" s="3" t="s">
        <v>28</v>
      </c>
      <c r="M1635" s="3" t="s">
        <v>29</v>
      </c>
      <c r="N1635" s="3" t="s">
        <v>29</v>
      </c>
      <c r="O1635" s="96" t="s">
        <v>28</v>
      </c>
      <c r="P1635" s="96" t="s">
        <v>5880</v>
      </c>
      <c r="Q1635" s="96" t="s">
        <v>32</v>
      </c>
      <c r="R1635" s="96"/>
    </row>
    <row r="1636" spans="1:18" ht="15" customHeight="1">
      <c r="A1636" s="5" t="s">
        <v>6054</v>
      </c>
      <c r="B1636" s="3" t="s">
        <v>6054</v>
      </c>
      <c r="C1636" s="3" t="s">
        <v>6055</v>
      </c>
      <c r="D1636" s="3" t="s">
        <v>6056</v>
      </c>
      <c r="E1636" s="3" t="s">
        <v>6057</v>
      </c>
      <c r="F1636" s="3" t="s">
        <v>22</v>
      </c>
      <c r="G1636" s="3" t="s">
        <v>60</v>
      </c>
      <c r="H1636" s="3" t="s">
        <v>24</v>
      </c>
      <c r="I1636" s="3" t="s">
        <v>25</v>
      </c>
      <c r="J1636" s="1" t="s">
        <v>37</v>
      </c>
      <c r="K1636" s="7" t="s">
        <v>5393</v>
      </c>
      <c r="L1636" s="3" t="s">
        <v>28</v>
      </c>
      <c r="M1636" s="3" t="s">
        <v>29</v>
      </c>
      <c r="N1636" s="3" t="s">
        <v>30</v>
      </c>
      <c r="O1636" s="96" t="s">
        <v>28</v>
      </c>
      <c r="P1636" s="96" t="s">
        <v>5413</v>
      </c>
      <c r="Q1636" s="96" t="s">
        <v>32</v>
      </c>
      <c r="R1636" s="96"/>
    </row>
    <row r="1637" spans="1:18" ht="15" customHeight="1">
      <c r="A1637" s="5" t="s">
        <v>6058</v>
      </c>
      <c r="B1637" s="3" t="s">
        <v>6058</v>
      </c>
      <c r="C1637" s="3" t="s">
        <v>6059</v>
      </c>
      <c r="D1637" s="3" t="s">
        <v>6060</v>
      </c>
      <c r="E1637" s="3" t="s">
        <v>6061</v>
      </c>
      <c r="F1637" s="3" t="s">
        <v>22</v>
      </c>
      <c r="G1637" s="3" t="s">
        <v>97</v>
      </c>
      <c r="H1637" s="3" t="s">
        <v>24</v>
      </c>
      <c r="I1637" s="3" t="s">
        <v>25</v>
      </c>
      <c r="J1637" s="1" t="s">
        <v>37</v>
      </c>
      <c r="K1637" s="7" t="s">
        <v>5393</v>
      </c>
      <c r="L1637" s="3" t="s">
        <v>28</v>
      </c>
      <c r="M1637" s="3" t="s">
        <v>29</v>
      </c>
      <c r="N1637" s="3" t="s">
        <v>130</v>
      </c>
      <c r="O1637" s="96" t="s">
        <v>28</v>
      </c>
      <c r="P1637" s="96" t="s">
        <v>5394</v>
      </c>
      <c r="Q1637" s="96" t="s">
        <v>32</v>
      </c>
      <c r="R1637" s="96"/>
    </row>
    <row r="1638" spans="1:18" ht="15" customHeight="1">
      <c r="A1638" s="5" t="s">
        <v>6062</v>
      </c>
      <c r="B1638" s="3" t="s">
        <v>6062</v>
      </c>
      <c r="C1638" s="3" t="s">
        <v>6063</v>
      </c>
      <c r="D1638" s="3" t="s">
        <v>6064</v>
      </c>
      <c r="E1638" s="3" t="s">
        <v>6065</v>
      </c>
      <c r="F1638" s="3" t="s">
        <v>22</v>
      </c>
      <c r="G1638" s="3" t="s">
        <v>97</v>
      </c>
      <c r="H1638" s="3" t="s">
        <v>24</v>
      </c>
      <c r="I1638" s="3" t="s">
        <v>25</v>
      </c>
      <c r="J1638" s="1" t="s">
        <v>37</v>
      </c>
      <c r="K1638" s="7" t="s">
        <v>5398</v>
      </c>
      <c r="L1638" s="3" t="s">
        <v>28</v>
      </c>
      <c r="M1638" s="3" t="s">
        <v>28</v>
      </c>
      <c r="N1638" s="3" t="s">
        <v>130</v>
      </c>
      <c r="O1638" s="96" t="s">
        <v>28</v>
      </c>
      <c r="P1638" s="96" t="s">
        <v>5426</v>
      </c>
      <c r="Q1638" s="96" t="s">
        <v>32</v>
      </c>
      <c r="R1638" s="96"/>
    </row>
    <row r="1639" spans="1:18" ht="15" customHeight="1">
      <c r="A1639" s="5" t="s">
        <v>6066</v>
      </c>
      <c r="B1639" s="3" t="s">
        <v>6066</v>
      </c>
      <c r="C1639" s="3" t="s">
        <v>6067</v>
      </c>
      <c r="D1639" s="3" t="s">
        <v>6068</v>
      </c>
      <c r="E1639" s="3"/>
      <c r="F1639" s="3" t="s">
        <v>212</v>
      </c>
      <c r="G1639" s="3" t="s">
        <v>60</v>
      </c>
      <c r="H1639" s="3" t="s">
        <v>28</v>
      </c>
      <c r="I1639" s="3" t="s">
        <v>25</v>
      </c>
      <c r="J1639" s="1" t="s">
        <v>129</v>
      </c>
      <c r="K1639" s="7" t="s">
        <v>5398</v>
      </c>
      <c r="L1639" s="3" t="s">
        <v>28</v>
      </c>
      <c r="M1639" s="3" t="s">
        <v>29</v>
      </c>
      <c r="N1639" s="3" t="s">
        <v>29</v>
      </c>
      <c r="O1639" s="96" t="s">
        <v>28</v>
      </c>
      <c r="P1639" s="96" t="s">
        <v>6069</v>
      </c>
      <c r="Q1639" s="96" t="s">
        <v>32</v>
      </c>
      <c r="R1639" s="96" t="s">
        <v>144</v>
      </c>
    </row>
    <row r="1640" spans="1:18" ht="15" customHeight="1">
      <c r="A1640" s="5" t="s">
        <v>6070</v>
      </c>
      <c r="B1640" s="3" t="s">
        <v>6070</v>
      </c>
      <c r="C1640" s="3" t="s">
        <v>6071</v>
      </c>
      <c r="D1640" s="3" t="s">
        <v>6072</v>
      </c>
      <c r="E1640" s="3"/>
      <c r="F1640" s="3" t="s">
        <v>22</v>
      </c>
      <c r="G1640" s="3" t="s">
        <v>53</v>
      </c>
      <c r="H1640" s="3" t="s">
        <v>24</v>
      </c>
      <c r="I1640" s="3" t="s">
        <v>25</v>
      </c>
      <c r="J1640" s="1" t="s">
        <v>129</v>
      </c>
      <c r="K1640" s="7" t="s">
        <v>5443</v>
      </c>
      <c r="L1640" s="3" t="s">
        <v>28</v>
      </c>
      <c r="M1640" s="3" t="s">
        <v>29</v>
      </c>
      <c r="N1640" s="3" t="s">
        <v>243</v>
      </c>
      <c r="O1640" s="96" t="s">
        <v>28</v>
      </c>
      <c r="P1640" s="96" t="s">
        <v>5444</v>
      </c>
      <c r="Q1640" s="96" t="s">
        <v>32</v>
      </c>
      <c r="R1640" s="96"/>
    </row>
    <row r="1641" spans="1:18" ht="15" customHeight="1">
      <c r="A1641" s="5" t="s">
        <v>6073</v>
      </c>
      <c r="B1641" s="3" t="s">
        <v>6073</v>
      </c>
      <c r="C1641" s="3" t="s">
        <v>6074</v>
      </c>
      <c r="D1641" s="3" t="s">
        <v>6075</v>
      </c>
      <c r="E1641" s="3" t="s">
        <v>6076</v>
      </c>
      <c r="F1641" s="3" t="s">
        <v>22</v>
      </c>
      <c r="G1641" s="3" t="s">
        <v>97</v>
      </c>
      <c r="H1641" s="3" t="s">
        <v>24</v>
      </c>
      <c r="I1641" s="3" t="s">
        <v>25</v>
      </c>
      <c r="J1641" s="1" t="s">
        <v>213</v>
      </c>
      <c r="K1641" s="7" t="s">
        <v>5393</v>
      </c>
      <c r="L1641" s="3" t="s">
        <v>28</v>
      </c>
      <c r="M1641" s="3" t="s">
        <v>29</v>
      </c>
      <c r="N1641" s="3" t="s">
        <v>29</v>
      </c>
      <c r="O1641" s="96" t="s">
        <v>28</v>
      </c>
      <c r="P1641" s="96" t="s">
        <v>5413</v>
      </c>
      <c r="Q1641" s="96" t="s">
        <v>32</v>
      </c>
      <c r="R1641" s="96" t="s">
        <v>144</v>
      </c>
    </row>
    <row r="1642" spans="1:18" ht="15" customHeight="1">
      <c r="A1642" s="5" t="s">
        <v>6077</v>
      </c>
      <c r="B1642" s="3" t="s">
        <v>6077</v>
      </c>
      <c r="C1642" s="3" t="s">
        <v>6078</v>
      </c>
      <c r="D1642" s="3" t="s">
        <v>6079</v>
      </c>
      <c r="E1642" s="3"/>
      <c r="F1642" s="3" t="s">
        <v>22</v>
      </c>
      <c r="G1642" s="3" t="s">
        <v>53</v>
      </c>
      <c r="H1642" s="3" t="s">
        <v>24</v>
      </c>
      <c r="I1642" s="3" t="s">
        <v>25</v>
      </c>
      <c r="J1642" s="1" t="s">
        <v>37</v>
      </c>
      <c r="K1642" s="7" t="s">
        <v>5398</v>
      </c>
      <c r="L1642" s="3" t="s">
        <v>29</v>
      </c>
      <c r="M1642" s="3" t="s">
        <v>29</v>
      </c>
      <c r="N1642" s="3" t="s">
        <v>130</v>
      </c>
      <c r="O1642" s="96" t="s">
        <v>28</v>
      </c>
      <c r="P1642" s="96" t="s">
        <v>5661</v>
      </c>
      <c r="Q1642" s="96" t="s">
        <v>32</v>
      </c>
      <c r="R1642" s="96"/>
    </row>
    <row r="1643" spans="1:18" ht="15" customHeight="1">
      <c r="A1643" s="5" t="s">
        <v>6080</v>
      </c>
      <c r="B1643" s="3" t="s">
        <v>6080</v>
      </c>
      <c r="C1643" s="3" t="s">
        <v>6081</v>
      </c>
      <c r="D1643" s="3" t="s">
        <v>6082</v>
      </c>
      <c r="E1643" s="3"/>
      <c r="F1643" s="3" t="s">
        <v>22</v>
      </c>
      <c r="G1643" s="3" t="s">
        <v>97</v>
      </c>
      <c r="H1643" s="3" t="s">
        <v>24</v>
      </c>
      <c r="I1643" s="3" t="s">
        <v>25</v>
      </c>
      <c r="J1643" s="1" t="s">
        <v>37</v>
      </c>
      <c r="K1643" s="7" t="s">
        <v>5393</v>
      </c>
      <c r="L1643" s="3" t="s">
        <v>28</v>
      </c>
      <c r="M1643" s="3" t="s">
        <v>28</v>
      </c>
      <c r="N1643" s="3" t="s">
        <v>130</v>
      </c>
      <c r="O1643" s="96" t="s">
        <v>28</v>
      </c>
      <c r="P1643" s="96" t="s">
        <v>5413</v>
      </c>
      <c r="Q1643" s="96" t="s">
        <v>32</v>
      </c>
      <c r="R1643" s="96"/>
    </row>
    <row r="1644" spans="1:18" ht="15" customHeight="1">
      <c r="A1644" s="5" t="s">
        <v>6083</v>
      </c>
      <c r="B1644" s="3" t="s">
        <v>6083</v>
      </c>
      <c r="C1644" s="3" t="s">
        <v>6084</v>
      </c>
      <c r="D1644" s="3" t="s">
        <v>6085</v>
      </c>
      <c r="E1644" s="3"/>
      <c r="F1644" s="3" t="s">
        <v>359</v>
      </c>
      <c r="G1644" s="3" t="s">
        <v>60</v>
      </c>
      <c r="H1644" s="3" t="s">
        <v>29</v>
      </c>
      <c r="I1644" s="3" t="s">
        <v>25</v>
      </c>
      <c r="J1644" s="1" t="s">
        <v>37</v>
      </c>
      <c r="K1644" s="7" t="s">
        <v>5393</v>
      </c>
      <c r="L1644" s="3" t="s">
        <v>29</v>
      </c>
      <c r="M1644" s="3" t="s">
        <v>29</v>
      </c>
      <c r="N1644" s="3" t="s">
        <v>130</v>
      </c>
      <c r="O1644" s="96" t="s">
        <v>29</v>
      </c>
      <c r="P1644" s="96" t="s">
        <v>5413</v>
      </c>
      <c r="Q1644" s="96" t="s">
        <v>40</v>
      </c>
      <c r="R1644" s="96"/>
    </row>
    <row r="1645" spans="1:18" ht="15" customHeight="1">
      <c r="A1645" s="5" t="s">
        <v>6086</v>
      </c>
      <c r="B1645" s="3" t="s">
        <v>6086</v>
      </c>
      <c r="C1645" s="3" t="s">
        <v>6087</v>
      </c>
      <c r="D1645" s="3" t="s">
        <v>6088</v>
      </c>
      <c r="E1645" s="3"/>
      <c r="F1645" s="3" t="s">
        <v>22</v>
      </c>
      <c r="G1645" s="3" t="s">
        <v>60</v>
      </c>
      <c r="H1645" s="3" t="s">
        <v>24</v>
      </c>
      <c r="I1645" s="3" t="s">
        <v>25</v>
      </c>
      <c r="J1645" s="1" t="s">
        <v>26</v>
      </c>
      <c r="K1645" s="7" t="s">
        <v>5443</v>
      </c>
      <c r="L1645" s="3" t="s">
        <v>28</v>
      </c>
      <c r="M1645" s="3" t="s">
        <v>28</v>
      </c>
      <c r="N1645" s="3" t="s">
        <v>130</v>
      </c>
      <c r="O1645" s="96" t="s">
        <v>28</v>
      </c>
      <c r="P1645" s="96" t="s">
        <v>5444</v>
      </c>
      <c r="Q1645" s="96" t="s">
        <v>32</v>
      </c>
      <c r="R1645" s="96"/>
    </row>
    <row r="1646" spans="1:18" ht="15" customHeight="1">
      <c r="A1646" s="5" t="s">
        <v>6089</v>
      </c>
      <c r="B1646" s="3" t="s">
        <v>6089</v>
      </c>
      <c r="C1646" s="3" t="s">
        <v>6090</v>
      </c>
      <c r="D1646" s="3" t="s">
        <v>6091</v>
      </c>
      <c r="E1646" s="3"/>
      <c r="F1646" s="3" t="s">
        <v>22</v>
      </c>
      <c r="G1646" s="3" t="s">
        <v>65</v>
      </c>
      <c r="H1646" s="3" t="s">
        <v>24</v>
      </c>
      <c r="I1646" s="3" t="s">
        <v>25</v>
      </c>
      <c r="J1646" s="1" t="s">
        <v>37</v>
      </c>
      <c r="K1646" s="7" t="s">
        <v>5398</v>
      </c>
      <c r="L1646" s="3" t="s">
        <v>29</v>
      </c>
      <c r="M1646" s="3" t="s">
        <v>29</v>
      </c>
      <c r="N1646" s="3" t="s">
        <v>130</v>
      </c>
      <c r="O1646" s="96" t="s">
        <v>28</v>
      </c>
      <c r="P1646" s="96" t="s">
        <v>5666</v>
      </c>
      <c r="Q1646" s="96" t="s">
        <v>32</v>
      </c>
      <c r="R1646" s="96"/>
    </row>
    <row r="1647" spans="1:18" ht="15" customHeight="1">
      <c r="A1647" s="5" t="s">
        <v>6092</v>
      </c>
      <c r="B1647" s="3" t="s">
        <v>6092</v>
      </c>
      <c r="C1647" s="3" t="s">
        <v>6093</v>
      </c>
      <c r="D1647" s="3" t="s">
        <v>6094</v>
      </c>
      <c r="E1647" s="3"/>
      <c r="F1647" s="3" t="s">
        <v>83</v>
      </c>
      <c r="G1647" s="3" t="s">
        <v>60</v>
      </c>
      <c r="H1647" s="3" t="s">
        <v>28</v>
      </c>
      <c r="I1647" s="3" t="s">
        <v>25</v>
      </c>
      <c r="J1647" s="1" t="s">
        <v>26</v>
      </c>
      <c r="K1647" s="7" t="s">
        <v>5443</v>
      </c>
      <c r="L1647" s="3" t="s">
        <v>28</v>
      </c>
      <c r="M1647" s="3" t="s">
        <v>29</v>
      </c>
      <c r="N1647" s="3" t="s">
        <v>24</v>
      </c>
      <c r="O1647" s="96" t="s">
        <v>28</v>
      </c>
      <c r="P1647" s="96" t="s">
        <v>5444</v>
      </c>
      <c r="Q1647" s="96" t="s">
        <v>32</v>
      </c>
      <c r="R1647" s="96" t="s">
        <v>144</v>
      </c>
    </row>
    <row r="1648" spans="1:18" ht="15" customHeight="1">
      <c r="A1648" s="5" t="s">
        <v>6095</v>
      </c>
      <c r="B1648" s="3" t="s">
        <v>6095</v>
      </c>
      <c r="C1648" s="3" t="s">
        <v>6096</v>
      </c>
      <c r="D1648" s="3" t="s">
        <v>6097</v>
      </c>
      <c r="E1648" s="3"/>
      <c r="F1648" s="3" t="s">
        <v>22</v>
      </c>
      <c r="G1648" s="3" t="s">
        <v>97</v>
      </c>
      <c r="H1648" s="3" t="s">
        <v>24</v>
      </c>
      <c r="I1648" s="3" t="s">
        <v>25</v>
      </c>
      <c r="J1648" s="1" t="s">
        <v>37</v>
      </c>
      <c r="K1648" s="7" t="s">
        <v>5393</v>
      </c>
      <c r="L1648" s="3" t="s">
        <v>28</v>
      </c>
      <c r="M1648" s="3" t="s">
        <v>29</v>
      </c>
      <c r="N1648" s="3" t="s">
        <v>130</v>
      </c>
      <c r="O1648" s="96" t="s">
        <v>28</v>
      </c>
      <c r="P1648" s="96" t="s">
        <v>5394</v>
      </c>
      <c r="Q1648" s="96" t="s">
        <v>32</v>
      </c>
      <c r="R1648" s="96"/>
    </row>
    <row r="1649" spans="1:18" ht="15" customHeight="1">
      <c r="A1649" s="5" t="s">
        <v>6098</v>
      </c>
      <c r="B1649" s="3" t="s">
        <v>6098</v>
      </c>
      <c r="C1649" s="3" t="s">
        <v>6099</v>
      </c>
      <c r="D1649" s="3" t="s">
        <v>6100</v>
      </c>
      <c r="E1649" s="3" t="s">
        <v>6101</v>
      </c>
      <c r="F1649" s="3" t="s">
        <v>22</v>
      </c>
      <c r="G1649" s="3" t="s">
        <v>5492</v>
      </c>
      <c r="H1649" s="3" t="s">
        <v>24</v>
      </c>
      <c r="I1649" s="3" t="s">
        <v>25</v>
      </c>
      <c r="J1649" s="1" t="s">
        <v>37</v>
      </c>
      <c r="K1649" s="7" t="s">
        <v>5398</v>
      </c>
      <c r="L1649" s="3" t="s">
        <v>28</v>
      </c>
      <c r="M1649" s="3" t="s">
        <v>29</v>
      </c>
      <c r="N1649" s="3" t="s">
        <v>29</v>
      </c>
      <c r="O1649" s="96" t="s">
        <v>28</v>
      </c>
      <c r="P1649" s="96" t="s">
        <v>5426</v>
      </c>
      <c r="Q1649" s="96" t="s">
        <v>32</v>
      </c>
      <c r="R1649" s="96"/>
    </row>
    <row r="1650" spans="1:18" ht="15" customHeight="1">
      <c r="A1650" s="5" t="s">
        <v>6102</v>
      </c>
      <c r="B1650" s="3" t="s">
        <v>6102</v>
      </c>
      <c r="C1650" s="3" t="s">
        <v>6103</v>
      </c>
      <c r="D1650" s="3" t="s">
        <v>6104</v>
      </c>
      <c r="E1650" s="3" t="s">
        <v>6105</v>
      </c>
      <c r="F1650" s="3" t="s">
        <v>22</v>
      </c>
      <c r="G1650" s="3" t="s">
        <v>23</v>
      </c>
      <c r="H1650" s="3" t="s">
        <v>24</v>
      </c>
      <c r="I1650" s="3" t="s">
        <v>25</v>
      </c>
      <c r="J1650" s="1" t="s">
        <v>37</v>
      </c>
      <c r="K1650" s="7" t="s">
        <v>5398</v>
      </c>
      <c r="L1650" s="3" t="s">
        <v>28</v>
      </c>
      <c r="M1650" s="3" t="s">
        <v>28</v>
      </c>
      <c r="N1650" s="3" t="s">
        <v>130</v>
      </c>
      <c r="O1650" s="96" t="s">
        <v>28</v>
      </c>
      <c r="P1650" s="96" t="s">
        <v>5426</v>
      </c>
      <c r="Q1650" s="96" t="s">
        <v>32</v>
      </c>
      <c r="R1650" s="96"/>
    </row>
    <row r="1651" spans="1:18" ht="15" customHeight="1">
      <c r="A1651" s="5" t="s">
        <v>6106</v>
      </c>
      <c r="B1651" s="3" t="s">
        <v>6106</v>
      </c>
      <c r="C1651" s="3" t="s">
        <v>6107</v>
      </c>
      <c r="D1651" s="3" t="s">
        <v>6108</v>
      </c>
      <c r="E1651" s="3" t="s">
        <v>6109</v>
      </c>
      <c r="F1651" s="3" t="s">
        <v>22</v>
      </c>
      <c r="G1651" s="3" t="s">
        <v>97</v>
      </c>
      <c r="H1651" s="3" t="s">
        <v>24</v>
      </c>
      <c r="I1651" s="3" t="s">
        <v>25</v>
      </c>
      <c r="J1651" s="1" t="s">
        <v>37</v>
      </c>
      <c r="K1651" s="7" t="s">
        <v>5393</v>
      </c>
      <c r="L1651" s="3" t="s">
        <v>28</v>
      </c>
      <c r="M1651" s="3" t="s">
        <v>29</v>
      </c>
      <c r="N1651" s="3" t="s">
        <v>30</v>
      </c>
      <c r="O1651" s="96" t="s">
        <v>28</v>
      </c>
      <c r="P1651" s="96" t="s">
        <v>5413</v>
      </c>
      <c r="Q1651" s="96" t="s">
        <v>32</v>
      </c>
      <c r="R1651" s="96"/>
    </row>
    <row r="1652" spans="1:18" ht="15" customHeight="1">
      <c r="A1652" s="5" t="s">
        <v>6110</v>
      </c>
      <c r="B1652" s="3" t="s">
        <v>6110</v>
      </c>
      <c r="C1652" s="3" t="s">
        <v>6111</v>
      </c>
      <c r="D1652" s="3" t="s">
        <v>6112</v>
      </c>
      <c r="E1652" s="3"/>
      <c r="F1652" s="3" t="s">
        <v>22</v>
      </c>
      <c r="G1652" s="3" t="s">
        <v>60</v>
      </c>
      <c r="H1652" s="3" t="s">
        <v>24</v>
      </c>
      <c r="I1652" s="3" t="s">
        <v>25</v>
      </c>
      <c r="J1652" s="1" t="s">
        <v>37</v>
      </c>
      <c r="K1652" s="7" t="s">
        <v>5443</v>
      </c>
      <c r="L1652" s="3" t="s">
        <v>384</v>
      </c>
      <c r="M1652" s="3" t="s">
        <v>29</v>
      </c>
      <c r="N1652" s="3" t="s">
        <v>243</v>
      </c>
      <c r="O1652" s="96" t="s">
        <v>28</v>
      </c>
      <c r="P1652" s="96" t="s">
        <v>5444</v>
      </c>
      <c r="Q1652" s="96" t="s">
        <v>32</v>
      </c>
      <c r="R1652" s="96"/>
    </row>
    <row r="1653" spans="1:18" ht="15" customHeight="1">
      <c r="A1653" s="5" t="s">
        <v>6113</v>
      </c>
      <c r="B1653" s="3" t="s">
        <v>6113</v>
      </c>
      <c r="C1653" s="3"/>
      <c r="D1653" s="3" t="s">
        <v>6114</v>
      </c>
      <c r="E1653" s="3"/>
      <c r="F1653" s="3" t="s">
        <v>22</v>
      </c>
      <c r="G1653" s="3" t="s">
        <v>60</v>
      </c>
      <c r="H1653" s="3" t="s">
        <v>24</v>
      </c>
      <c r="I1653" s="3" t="s">
        <v>25</v>
      </c>
      <c r="J1653" s="1" t="s">
        <v>37</v>
      </c>
      <c r="K1653" s="7" t="s">
        <v>5443</v>
      </c>
      <c r="L1653" s="3" t="s">
        <v>28</v>
      </c>
      <c r="M1653" s="3" t="s">
        <v>29</v>
      </c>
      <c r="N1653" s="3" t="s">
        <v>243</v>
      </c>
      <c r="O1653" s="96" t="s">
        <v>28</v>
      </c>
      <c r="P1653" s="96" t="s">
        <v>5444</v>
      </c>
      <c r="Q1653" s="96" t="s">
        <v>32</v>
      </c>
      <c r="R1653" s="96"/>
    </row>
    <row r="1654" spans="1:18" ht="15" customHeight="1">
      <c r="A1654" s="5" t="s">
        <v>6115</v>
      </c>
      <c r="B1654" s="3" t="s">
        <v>6115</v>
      </c>
      <c r="C1654" s="3" t="s">
        <v>6116</v>
      </c>
      <c r="D1654" s="3"/>
      <c r="E1654" s="3"/>
      <c r="F1654" s="3" t="s">
        <v>22</v>
      </c>
      <c r="G1654" s="3" t="s">
        <v>65</v>
      </c>
      <c r="H1654" s="3" t="s">
        <v>24</v>
      </c>
      <c r="I1654" s="3" t="s">
        <v>25</v>
      </c>
      <c r="J1654" s="1" t="s">
        <v>37</v>
      </c>
      <c r="K1654" s="7" t="s">
        <v>5398</v>
      </c>
      <c r="L1654" s="3" t="s">
        <v>384</v>
      </c>
      <c r="M1654" s="3" t="s">
        <v>29</v>
      </c>
      <c r="N1654" s="3" t="s">
        <v>243</v>
      </c>
      <c r="O1654" s="96" t="s">
        <v>28</v>
      </c>
      <c r="P1654" s="96" t="s">
        <v>5661</v>
      </c>
      <c r="Q1654" s="96" t="s">
        <v>32</v>
      </c>
      <c r="R1654" s="96"/>
    </row>
    <row r="1655" spans="1:18" ht="15" customHeight="1">
      <c r="A1655" s="5" t="s">
        <v>6117</v>
      </c>
      <c r="B1655" s="3" t="s">
        <v>6117</v>
      </c>
      <c r="C1655" s="3" t="s">
        <v>6118</v>
      </c>
      <c r="D1655" s="3" t="s">
        <v>6119</v>
      </c>
      <c r="E1655" s="3"/>
      <c r="F1655" s="3" t="s">
        <v>83</v>
      </c>
      <c r="G1655" s="3" t="s">
        <v>97</v>
      </c>
      <c r="H1655" s="3" t="s">
        <v>28</v>
      </c>
      <c r="I1655" s="3" t="s">
        <v>25</v>
      </c>
      <c r="J1655" s="1" t="s">
        <v>37</v>
      </c>
      <c r="K1655" s="7" t="s">
        <v>5393</v>
      </c>
      <c r="L1655" s="3" t="s">
        <v>28</v>
      </c>
      <c r="M1655" s="3" t="s">
        <v>29</v>
      </c>
      <c r="N1655" s="3" t="s">
        <v>30</v>
      </c>
      <c r="O1655" s="96" t="s">
        <v>28</v>
      </c>
      <c r="P1655" s="96" t="s">
        <v>5413</v>
      </c>
      <c r="Q1655" s="96" t="s">
        <v>32</v>
      </c>
      <c r="R1655" s="96" t="s">
        <v>144</v>
      </c>
    </row>
    <row r="1656" spans="1:18" ht="15" customHeight="1">
      <c r="A1656" s="5" t="s">
        <v>6120</v>
      </c>
      <c r="B1656" s="3" t="s">
        <v>6120</v>
      </c>
      <c r="C1656" s="3" t="s">
        <v>6121</v>
      </c>
      <c r="D1656" s="3" t="s">
        <v>6122</v>
      </c>
      <c r="E1656" s="3" t="s">
        <v>6123</v>
      </c>
      <c r="F1656" s="3" t="s">
        <v>83</v>
      </c>
      <c r="G1656" s="3" t="s">
        <v>53</v>
      </c>
      <c r="H1656" s="3" t="s">
        <v>28</v>
      </c>
      <c r="I1656" s="3" t="s">
        <v>25</v>
      </c>
      <c r="J1656" s="1" t="s">
        <v>26</v>
      </c>
      <c r="K1656" s="7" t="s">
        <v>5443</v>
      </c>
      <c r="L1656" s="3" t="s">
        <v>28</v>
      </c>
      <c r="M1656" s="3" t="s">
        <v>29</v>
      </c>
      <c r="N1656" s="3" t="s">
        <v>24</v>
      </c>
      <c r="O1656" s="96" t="s">
        <v>28</v>
      </c>
      <c r="P1656" s="96" t="s">
        <v>5444</v>
      </c>
      <c r="Q1656" s="96" t="s">
        <v>32</v>
      </c>
      <c r="R1656" s="96"/>
    </row>
    <row r="1657" spans="1:18" ht="15" customHeight="1">
      <c r="A1657" s="5" t="s">
        <v>6124</v>
      </c>
      <c r="B1657" s="3" t="s">
        <v>6124</v>
      </c>
      <c r="C1657" s="3" t="s">
        <v>6125</v>
      </c>
      <c r="D1657" s="3" t="s">
        <v>6126</v>
      </c>
      <c r="E1657" s="3"/>
      <c r="F1657" s="3" t="s">
        <v>22</v>
      </c>
      <c r="G1657" s="3" t="s">
        <v>97</v>
      </c>
      <c r="H1657" s="3" t="s">
        <v>24</v>
      </c>
      <c r="I1657" s="3" t="s">
        <v>25</v>
      </c>
      <c r="J1657" s="1" t="s">
        <v>37</v>
      </c>
      <c r="K1657" s="7" t="s">
        <v>5398</v>
      </c>
      <c r="L1657" s="3" t="s">
        <v>28</v>
      </c>
      <c r="M1657" s="3" t="s">
        <v>29</v>
      </c>
      <c r="N1657" s="3" t="s">
        <v>29</v>
      </c>
      <c r="O1657" s="96" t="s">
        <v>28</v>
      </c>
      <c r="P1657" s="96" t="s">
        <v>5399</v>
      </c>
      <c r="Q1657" s="96" t="s">
        <v>32</v>
      </c>
      <c r="R1657" s="96"/>
    </row>
    <row r="1658" spans="1:18" ht="15" customHeight="1">
      <c r="A1658" s="5" t="s">
        <v>6127</v>
      </c>
      <c r="B1658" s="3" t="s">
        <v>6127</v>
      </c>
      <c r="C1658" s="3" t="s">
        <v>6128</v>
      </c>
      <c r="D1658" s="3"/>
      <c r="E1658" s="3"/>
      <c r="F1658" s="3" t="s">
        <v>22</v>
      </c>
      <c r="G1658" s="3" t="s">
        <v>23</v>
      </c>
      <c r="H1658" s="3" t="s">
        <v>24</v>
      </c>
      <c r="I1658" s="3" t="s">
        <v>25</v>
      </c>
      <c r="J1658" s="1" t="s">
        <v>37</v>
      </c>
      <c r="K1658" s="7" t="s">
        <v>5393</v>
      </c>
      <c r="L1658" s="3" t="s">
        <v>28</v>
      </c>
      <c r="M1658" s="3" t="s">
        <v>29</v>
      </c>
      <c r="N1658" s="3" t="s">
        <v>30</v>
      </c>
      <c r="O1658" s="96" t="s">
        <v>29</v>
      </c>
      <c r="P1658" s="96" t="s">
        <v>6017</v>
      </c>
      <c r="Q1658" s="96" t="s">
        <v>141</v>
      </c>
      <c r="R1658" s="96"/>
    </row>
    <row r="1659" spans="1:18" ht="15" customHeight="1">
      <c r="A1659" s="5" t="s">
        <v>6129</v>
      </c>
      <c r="B1659" s="3" t="s">
        <v>6129</v>
      </c>
      <c r="C1659" s="3" t="s">
        <v>6130</v>
      </c>
      <c r="D1659" s="3" t="s">
        <v>6131</v>
      </c>
      <c r="E1659" s="3"/>
      <c r="F1659" s="3" t="s">
        <v>359</v>
      </c>
      <c r="G1659" s="3" t="s">
        <v>258</v>
      </c>
      <c r="H1659" s="3" t="s">
        <v>29</v>
      </c>
      <c r="I1659" s="3" t="s">
        <v>25</v>
      </c>
      <c r="J1659" s="1" t="s">
        <v>26</v>
      </c>
      <c r="K1659" s="7" t="s">
        <v>5443</v>
      </c>
      <c r="L1659" s="3" t="s">
        <v>28</v>
      </c>
      <c r="M1659" s="3" t="s">
        <v>29</v>
      </c>
      <c r="N1659" s="3" t="s">
        <v>24</v>
      </c>
      <c r="O1659" s="96" t="s">
        <v>28</v>
      </c>
      <c r="P1659" s="96" t="s">
        <v>5444</v>
      </c>
      <c r="Q1659" s="96" t="s">
        <v>32</v>
      </c>
      <c r="R1659" s="96" t="s">
        <v>144</v>
      </c>
    </row>
    <row r="1660" spans="1:18" ht="15" customHeight="1">
      <c r="A1660" s="5" t="s">
        <v>6132</v>
      </c>
      <c r="B1660" s="3" t="s">
        <v>6132</v>
      </c>
      <c r="C1660" s="3" t="s">
        <v>6133</v>
      </c>
      <c r="D1660" s="3" t="s">
        <v>6134</v>
      </c>
      <c r="E1660" s="3" t="s">
        <v>6135</v>
      </c>
      <c r="F1660" s="3" t="s">
        <v>22</v>
      </c>
      <c r="G1660" s="3" t="s">
        <v>23</v>
      </c>
      <c r="H1660" s="3" t="s">
        <v>24</v>
      </c>
      <c r="I1660" s="3" t="s">
        <v>25</v>
      </c>
      <c r="J1660" s="1" t="s">
        <v>37</v>
      </c>
      <c r="K1660" s="7" t="s">
        <v>5398</v>
      </c>
      <c r="L1660" s="3" t="s">
        <v>28</v>
      </c>
      <c r="M1660" s="3" t="s">
        <v>28</v>
      </c>
      <c r="N1660" s="3" t="s">
        <v>130</v>
      </c>
      <c r="O1660" s="96" t="s">
        <v>28</v>
      </c>
      <c r="P1660" s="96" t="s">
        <v>5426</v>
      </c>
      <c r="Q1660" s="96" t="s">
        <v>32</v>
      </c>
      <c r="R1660" s="96"/>
    </row>
    <row r="1661" spans="1:18" ht="15" customHeight="1">
      <c r="A1661" s="5" t="s">
        <v>6136</v>
      </c>
      <c r="B1661" s="3" t="s">
        <v>6136</v>
      </c>
      <c r="C1661" s="3" t="s">
        <v>6137</v>
      </c>
      <c r="D1661" s="3" t="s">
        <v>6138</v>
      </c>
      <c r="E1661" s="3"/>
      <c r="F1661" s="3" t="s">
        <v>22</v>
      </c>
      <c r="G1661" s="3" t="s">
        <v>60</v>
      </c>
      <c r="H1661" s="3" t="s">
        <v>24</v>
      </c>
      <c r="I1661" s="3" t="s">
        <v>25</v>
      </c>
      <c r="J1661" s="1" t="s">
        <v>129</v>
      </c>
      <c r="K1661" s="7" t="s">
        <v>5398</v>
      </c>
      <c r="L1661" s="3" t="s">
        <v>384</v>
      </c>
      <c r="M1661" s="3" t="s">
        <v>29</v>
      </c>
      <c r="N1661" s="3" t="s">
        <v>243</v>
      </c>
      <c r="O1661" s="96" t="s">
        <v>28</v>
      </c>
      <c r="P1661" s="96" t="s">
        <v>5426</v>
      </c>
      <c r="Q1661" s="96" t="s">
        <v>32</v>
      </c>
      <c r="R1661" s="96"/>
    </row>
    <row r="1662" spans="1:18" ht="15" customHeight="1">
      <c r="A1662" s="5" t="s">
        <v>6139</v>
      </c>
      <c r="B1662" s="3" t="s">
        <v>6139</v>
      </c>
      <c r="C1662" s="3" t="s">
        <v>6140</v>
      </c>
      <c r="D1662" s="3" t="s">
        <v>6141</v>
      </c>
      <c r="E1662" s="3" t="s">
        <v>6142</v>
      </c>
      <c r="F1662" s="3" t="s">
        <v>22</v>
      </c>
      <c r="G1662" s="3" t="s">
        <v>60</v>
      </c>
      <c r="H1662" s="3" t="s">
        <v>24</v>
      </c>
      <c r="I1662" s="3" t="s">
        <v>25</v>
      </c>
      <c r="J1662" s="1" t="s">
        <v>129</v>
      </c>
      <c r="K1662" s="7" t="s">
        <v>5398</v>
      </c>
      <c r="L1662" s="3" t="s">
        <v>28</v>
      </c>
      <c r="M1662" s="3" t="s">
        <v>29</v>
      </c>
      <c r="N1662" s="3" t="s">
        <v>29</v>
      </c>
      <c r="O1662" s="96" t="s">
        <v>28</v>
      </c>
      <c r="P1662" s="96" t="s">
        <v>5435</v>
      </c>
      <c r="Q1662" s="96" t="s">
        <v>32</v>
      </c>
      <c r="R1662" s="96"/>
    </row>
    <row r="1663" spans="1:18" ht="15" customHeight="1">
      <c r="A1663" s="5" t="s">
        <v>6143</v>
      </c>
      <c r="B1663" s="3" t="s">
        <v>6143</v>
      </c>
      <c r="C1663" s="3" t="s">
        <v>6144</v>
      </c>
      <c r="D1663" s="3" t="s">
        <v>6145</v>
      </c>
      <c r="E1663" s="3" t="s">
        <v>6146</v>
      </c>
      <c r="F1663" s="3" t="s">
        <v>22</v>
      </c>
      <c r="G1663" s="3" t="s">
        <v>5492</v>
      </c>
      <c r="H1663" s="3" t="s">
        <v>24</v>
      </c>
      <c r="I1663" s="3" t="s">
        <v>25</v>
      </c>
      <c r="J1663" s="1" t="s">
        <v>37</v>
      </c>
      <c r="K1663" s="7" t="s">
        <v>5398</v>
      </c>
      <c r="L1663" s="3" t="s">
        <v>28</v>
      </c>
      <c r="M1663" s="3" t="s">
        <v>29</v>
      </c>
      <c r="N1663" s="3" t="s">
        <v>29</v>
      </c>
      <c r="O1663" s="96" t="s">
        <v>28</v>
      </c>
      <c r="P1663" s="96" t="s">
        <v>5661</v>
      </c>
      <c r="Q1663" s="96" t="s">
        <v>32</v>
      </c>
      <c r="R1663" s="96"/>
    </row>
    <row r="1664" spans="1:18" ht="15" customHeight="1">
      <c r="A1664" s="5" t="s">
        <v>6147</v>
      </c>
      <c r="B1664" s="3" t="s">
        <v>6147</v>
      </c>
      <c r="C1664" s="3" t="s">
        <v>6148</v>
      </c>
      <c r="D1664" s="3" t="s">
        <v>6149</v>
      </c>
      <c r="E1664" s="3"/>
      <c r="F1664" s="3" t="s">
        <v>83</v>
      </c>
      <c r="G1664" s="3" t="s">
        <v>53</v>
      </c>
      <c r="H1664" s="3" t="s">
        <v>29</v>
      </c>
      <c r="I1664" s="3" t="s">
        <v>25</v>
      </c>
      <c r="J1664" s="1" t="s">
        <v>37</v>
      </c>
      <c r="K1664" s="7" t="s">
        <v>5443</v>
      </c>
      <c r="L1664" s="3" t="s">
        <v>28</v>
      </c>
      <c r="M1664" s="3" t="s">
        <v>28</v>
      </c>
      <c r="N1664" s="3" t="s">
        <v>130</v>
      </c>
      <c r="O1664" s="96" t="s">
        <v>28</v>
      </c>
      <c r="P1664" s="96" t="s">
        <v>5444</v>
      </c>
      <c r="Q1664" s="96" t="s">
        <v>32</v>
      </c>
      <c r="R1664" s="96"/>
    </row>
    <row r="1665" spans="1:18" ht="15" customHeight="1">
      <c r="A1665" s="5" t="s">
        <v>6150</v>
      </c>
      <c r="B1665" s="3" t="s">
        <v>6150</v>
      </c>
      <c r="C1665" s="3" t="s">
        <v>6151</v>
      </c>
      <c r="D1665" s="3"/>
      <c r="E1665" s="3"/>
      <c r="F1665" s="3" t="s">
        <v>83</v>
      </c>
      <c r="G1665" s="3" t="s">
        <v>60</v>
      </c>
      <c r="H1665" s="3" t="s">
        <v>29</v>
      </c>
      <c r="I1665" s="3" t="s">
        <v>25</v>
      </c>
      <c r="J1665" s="1" t="s">
        <v>37</v>
      </c>
      <c r="K1665" s="7" t="s">
        <v>5443</v>
      </c>
      <c r="L1665" s="3" t="s">
        <v>28</v>
      </c>
      <c r="M1665" s="3" t="s">
        <v>29</v>
      </c>
      <c r="N1665" s="3" t="s">
        <v>130</v>
      </c>
      <c r="O1665" s="96" t="s">
        <v>28</v>
      </c>
      <c r="P1665" s="96" t="s">
        <v>6152</v>
      </c>
      <c r="Q1665" s="96" t="s">
        <v>32</v>
      </c>
      <c r="R1665" s="96"/>
    </row>
    <row r="1666" spans="1:18" ht="15" customHeight="1">
      <c r="A1666" s="5" t="s">
        <v>6153</v>
      </c>
      <c r="B1666" s="3" t="s">
        <v>6153</v>
      </c>
      <c r="C1666" s="3" t="s">
        <v>6154</v>
      </c>
      <c r="D1666" s="3"/>
      <c r="E1666" s="3"/>
      <c r="F1666" s="3" t="s">
        <v>22</v>
      </c>
      <c r="G1666" s="3" t="s">
        <v>23</v>
      </c>
      <c r="H1666" s="3" t="s">
        <v>24</v>
      </c>
      <c r="I1666" s="3" t="s">
        <v>25</v>
      </c>
      <c r="J1666" s="1" t="s">
        <v>37</v>
      </c>
      <c r="K1666" s="7" t="s">
        <v>5393</v>
      </c>
      <c r="L1666" s="3" t="s">
        <v>30</v>
      </c>
      <c r="M1666" s="3" t="s">
        <v>28</v>
      </c>
      <c r="N1666" s="3" t="s">
        <v>6155</v>
      </c>
      <c r="O1666" s="96" t="s">
        <v>28</v>
      </c>
      <c r="P1666" s="96" t="s">
        <v>6156</v>
      </c>
      <c r="Q1666" s="96" t="s">
        <v>32</v>
      </c>
      <c r="R1666" s="96"/>
    </row>
    <row r="1667" spans="1:18" ht="15" customHeight="1">
      <c r="A1667" s="5" t="s">
        <v>6157</v>
      </c>
      <c r="B1667" s="3" t="s">
        <v>6157</v>
      </c>
      <c r="C1667" s="3" t="s">
        <v>6158</v>
      </c>
      <c r="D1667" s="3" t="s">
        <v>6159</v>
      </c>
      <c r="E1667" s="3"/>
      <c r="F1667" s="3" t="s">
        <v>22</v>
      </c>
      <c r="G1667" s="3" t="s">
        <v>60</v>
      </c>
      <c r="H1667" s="3" t="s">
        <v>24</v>
      </c>
      <c r="I1667" s="3" t="s">
        <v>25</v>
      </c>
      <c r="J1667" s="1" t="s">
        <v>26</v>
      </c>
      <c r="K1667" s="7" t="s">
        <v>5393</v>
      </c>
      <c r="L1667" s="3" t="s">
        <v>28</v>
      </c>
      <c r="M1667" s="3" t="s">
        <v>29</v>
      </c>
      <c r="N1667" s="3" t="s">
        <v>30</v>
      </c>
      <c r="O1667" s="96" t="s">
        <v>28</v>
      </c>
      <c r="P1667" s="96" t="s">
        <v>5413</v>
      </c>
      <c r="Q1667" s="96" t="s">
        <v>32</v>
      </c>
      <c r="R1667" s="96" t="s">
        <v>144</v>
      </c>
    </row>
    <row r="1668" spans="1:18" ht="15" customHeight="1">
      <c r="A1668" s="5" t="s">
        <v>6160</v>
      </c>
      <c r="B1668" s="3" t="s">
        <v>6160</v>
      </c>
      <c r="C1668" s="3" t="s">
        <v>6161</v>
      </c>
      <c r="D1668" s="3"/>
      <c r="E1668" s="3"/>
      <c r="F1668" s="3" t="s">
        <v>22</v>
      </c>
      <c r="G1668" s="3" t="s">
        <v>60</v>
      </c>
      <c r="H1668" s="3" t="s">
        <v>24</v>
      </c>
      <c r="I1668" s="3" t="s">
        <v>25</v>
      </c>
      <c r="J1668" s="1" t="s">
        <v>37</v>
      </c>
      <c r="K1668" s="7" t="s">
        <v>5393</v>
      </c>
      <c r="L1668" s="3" t="s">
        <v>28</v>
      </c>
      <c r="M1668" s="3" t="s">
        <v>29</v>
      </c>
      <c r="N1668" s="3" t="s">
        <v>130</v>
      </c>
      <c r="O1668" s="96" t="s">
        <v>28</v>
      </c>
      <c r="P1668" s="96" t="s">
        <v>5413</v>
      </c>
      <c r="Q1668" s="96" t="s">
        <v>32</v>
      </c>
      <c r="R1668" s="96"/>
    </row>
    <row r="1669" spans="1:18" ht="15" customHeight="1">
      <c r="A1669" s="5" t="s">
        <v>6162</v>
      </c>
      <c r="B1669" s="3" t="s">
        <v>6162</v>
      </c>
      <c r="C1669" s="3"/>
      <c r="D1669" s="3" t="s">
        <v>6163</v>
      </c>
      <c r="E1669" s="3"/>
      <c r="F1669" s="3" t="s">
        <v>22</v>
      </c>
      <c r="G1669" s="3" t="s">
        <v>23</v>
      </c>
      <c r="H1669" s="3" t="s">
        <v>24</v>
      </c>
      <c r="I1669" s="3" t="s">
        <v>25</v>
      </c>
      <c r="J1669" s="1" t="s">
        <v>454</v>
      </c>
      <c r="K1669" s="7" t="s">
        <v>5393</v>
      </c>
      <c r="L1669" s="3" t="s">
        <v>28</v>
      </c>
      <c r="M1669" s="3" t="s">
        <v>28</v>
      </c>
      <c r="N1669" s="3" t="s">
        <v>130</v>
      </c>
      <c r="O1669" s="96" t="s">
        <v>28</v>
      </c>
      <c r="P1669" s="96" t="s">
        <v>5444</v>
      </c>
      <c r="Q1669" s="96" t="s">
        <v>32</v>
      </c>
      <c r="R1669" s="96"/>
    </row>
    <row r="1670" spans="1:18" ht="15" customHeight="1">
      <c r="A1670" s="5" t="s">
        <v>6164</v>
      </c>
      <c r="B1670" s="3" t="s">
        <v>6164</v>
      </c>
      <c r="C1670" s="3" t="s">
        <v>6165</v>
      </c>
      <c r="D1670" s="3"/>
      <c r="E1670" s="3"/>
      <c r="F1670" s="3" t="s">
        <v>22</v>
      </c>
      <c r="G1670" s="3" t="s">
        <v>60</v>
      </c>
      <c r="H1670" s="3" t="s">
        <v>24</v>
      </c>
      <c r="I1670" s="3" t="s">
        <v>25</v>
      </c>
      <c r="J1670" s="1" t="s">
        <v>213</v>
      </c>
      <c r="K1670" s="7" t="s">
        <v>5393</v>
      </c>
      <c r="L1670" s="3" t="s">
        <v>28</v>
      </c>
      <c r="M1670" s="3" t="s">
        <v>29</v>
      </c>
      <c r="N1670" s="3" t="s">
        <v>130</v>
      </c>
      <c r="O1670" s="96" t="s">
        <v>28</v>
      </c>
      <c r="P1670" s="96" t="s">
        <v>5413</v>
      </c>
      <c r="Q1670" s="96" t="s">
        <v>32</v>
      </c>
      <c r="R1670" s="96" t="s">
        <v>144</v>
      </c>
    </row>
    <row r="1671" spans="1:18" ht="15" customHeight="1">
      <c r="A1671" s="5" t="s">
        <v>6166</v>
      </c>
      <c r="B1671" s="3" t="s">
        <v>6166</v>
      </c>
      <c r="C1671" s="3" t="s">
        <v>6167</v>
      </c>
      <c r="D1671" s="3"/>
      <c r="E1671" s="3"/>
      <c r="F1671" s="3" t="s">
        <v>22</v>
      </c>
      <c r="G1671" s="3" t="s">
        <v>97</v>
      </c>
      <c r="H1671" s="3" t="s">
        <v>24</v>
      </c>
      <c r="I1671" s="3" t="s">
        <v>25</v>
      </c>
      <c r="J1671" s="1" t="s">
        <v>37</v>
      </c>
      <c r="K1671" s="7" t="s">
        <v>5393</v>
      </c>
      <c r="L1671" s="3" t="s">
        <v>30</v>
      </c>
      <c r="M1671" s="3" t="s">
        <v>29</v>
      </c>
      <c r="N1671" s="3" t="s">
        <v>6155</v>
      </c>
      <c r="O1671" s="96" t="s">
        <v>28</v>
      </c>
      <c r="P1671" s="96" t="s">
        <v>6156</v>
      </c>
      <c r="Q1671" s="96" t="s">
        <v>32</v>
      </c>
      <c r="R1671" s="96"/>
    </row>
    <row r="1672" spans="1:18" ht="15" customHeight="1">
      <c r="A1672" s="5" t="s">
        <v>6168</v>
      </c>
      <c r="B1672" s="3" t="s">
        <v>6168</v>
      </c>
      <c r="C1672" s="3" t="s">
        <v>6169</v>
      </c>
      <c r="D1672" s="3"/>
      <c r="E1672" s="3"/>
      <c r="F1672" s="3" t="s">
        <v>83</v>
      </c>
      <c r="G1672" s="3" t="s">
        <v>23</v>
      </c>
      <c r="H1672" s="3" t="s">
        <v>29</v>
      </c>
      <c r="I1672" s="3" t="s">
        <v>25</v>
      </c>
      <c r="J1672" s="1" t="s">
        <v>37</v>
      </c>
      <c r="K1672" s="7" t="s">
        <v>5393</v>
      </c>
      <c r="L1672" s="3" t="s">
        <v>30</v>
      </c>
      <c r="M1672" s="3" t="s">
        <v>29</v>
      </c>
      <c r="N1672" s="3" t="s">
        <v>6155</v>
      </c>
      <c r="O1672" s="96" t="s">
        <v>28</v>
      </c>
      <c r="P1672" s="96" t="s">
        <v>6156</v>
      </c>
      <c r="Q1672" s="96" t="s">
        <v>32</v>
      </c>
      <c r="R1672" s="96"/>
    </row>
    <row r="1673" spans="1:18" ht="15" customHeight="1">
      <c r="A1673" s="5" t="s">
        <v>6170</v>
      </c>
      <c r="B1673" s="3" t="s">
        <v>6170</v>
      </c>
      <c r="C1673" s="3" t="s">
        <v>6171</v>
      </c>
      <c r="D1673" s="3" t="s">
        <v>6172</v>
      </c>
      <c r="E1673" s="3"/>
      <c r="F1673" s="3" t="s">
        <v>212</v>
      </c>
      <c r="G1673" s="3" t="s">
        <v>60</v>
      </c>
      <c r="H1673" s="3" t="s">
        <v>28</v>
      </c>
      <c r="I1673" s="3" t="s">
        <v>25</v>
      </c>
      <c r="J1673" s="1" t="s">
        <v>213</v>
      </c>
      <c r="K1673" s="7" t="s">
        <v>5393</v>
      </c>
      <c r="L1673" s="3" t="s">
        <v>28</v>
      </c>
      <c r="M1673" s="3" t="s">
        <v>29</v>
      </c>
      <c r="N1673" s="3" t="s">
        <v>30</v>
      </c>
      <c r="O1673" s="96" t="s">
        <v>28</v>
      </c>
      <c r="P1673" s="96" t="s">
        <v>5413</v>
      </c>
      <c r="Q1673" s="96" t="s">
        <v>32</v>
      </c>
      <c r="R1673" s="96" t="s">
        <v>144</v>
      </c>
    </row>
    <row r="1674" spans="1:18" ht="15" customHeight="1">
      <c r="A1674" s="5" t="s">
        <v>6173</v>
      </c>
      <c r="B1674" s="3" t="s">
        <v>6173</v>
      </c>
      <c r="C1674" s="3" t="s">
        <v>6174</v>
      </c>
      <c r="D1674" s="3" t="s">
        <v>6175</v>
      </c>
      <c r="E1674" s="3"/>
      <c r="F1674" s="3" t="s">
        <v>83</v>
      </c>
      <c r="G1674" s="3" t="s">
        <v>65</v>
      </c>
      <c r="H1674" s="3" t="s">
        <v>29</v>
      </c>
      <c r="I1674" s="3" t="s">
        <v>25</v>
      </c>
      <c r="J1674" s="1" t="s">
        <v>37</v>
      </c>
      <c r="K1674" s="7" t="s">
        <v>5393</v>
      </c>
      <c r="L1674" s="3" t="s">
        <v>29</v>
      </c>
      <c r="M1674" s="3" t="s">
        <v>29</v>
      </c>
      <c r="N1674" s="3" t="s">
        <v>130</v>
      </c>
      <c r="O1674" s="96" t="s">
        <v>29</v>
      </c>
      <c r="P1674" s="96" t="s">
        <v>6176</v>
      </c>
      <c r="Q1674" s="96" t="s">
        <v>40</v>
      </c>
      <c r="R1674" s="96"/>
    </row>
    <row r="1675" spans="1:18" ht="15" customHeight="1">
      <c r="A1675" s="5" t="s">
        <v>6177</v>
      </c>
      <c r="B1675" s="3" t="s">
        <v>6177</v>
      </c>
      <c r="C1675" s="3" t="s">
        <v>6178</v>
      </c>
      <c r="D1675" s="3" t="s">
        <v>6179</v>
      </c>
      <c r="E1675" s="3"/>
      <c r="F1675" s="3" t="s">
        <v>22</v>
      </c>
      <c r="G1675" s="3" t="s">
        <v>23</v>
      </c>
      <c r="H1675" s="3" t="s">
        <v>24</v>
      </c>
      <c r="I1675" s="3" t="s">
        <v>25</v>
      </c>
      <c r="J1675" s="1" t="s">
        <v>37</v>
      </c>
      <c r="K1675" s="7" t="s">
        <v>5398</v>
      </c>
      <c r="L1675" s="3" t="s">
        <v>29</v>
      </c>
      <c r="M1675" s="3" t="s">
        <v>29</v>
      </c>
      <c r="N1675" s="3" t="s">
        <v>130</v>
      </c>
      <c r="O1675" s="96" t="s">
        <v>29</v>
      </c>
      <c r="P1675" s="96" t="s">
        <v>5661</v>
      </c>
      <c r="Q1675" s="96" t="s">
        <v>40</v>
      </c>
      <c r="R1675" s="96"/>
    </row>
    <row r="1676" spans="1:18" ht="15" customHeight="1">
      <c r="A1676" s="5" t="s">
        <v>6180</v>
      </c>
      <c r="B1676" s="3" t="s">
        <v>6181</v>
      </c>
      <c r="C1676" s="3"/>
      <c r="D1676" s="3" t="s">
        <v>6182</v>
      </c>
      <c r="E1676" s="3"/>
      <c r="F1676" s="3" t="s">
        <v>22</v>
      </c>
      <c r="G1676" s="3" t="s">
        <v>65</v>
      </c>
      <c r="H1676" s="3" t="s">
        <v>24</v>
      </c>
      <c r="I1676" s="3" t="s">
        <v>25</v>
      </c>
      <c r="J1676" s="1" t="s">
        <v>37</v>
      </c>
      <c r="K1676" s="7" t="s">
        <v>5393</v>
      </c>
      <c r="L1676" s="3" t="s">
        <v>384</v>
      </c>
      <c r="M1676" s="3" t="s">
        <v>29</v>
      </c>
      <c r="N1676" s="3" t="s">
        <v>243</v>
      </c>
      <c r="O1676" s="96" t="s">
        <v>28</v>
      </c>
      <c r="P1676" s="96" t="s">
        <v>5394</v>
      </c>
      <c r="Q1676" s="96" t="s">
        <v>32</v>
      </c>
      <c r="R1676" s="96"/>
    </row>
    <row r="1677" spans="1:18" ht="15" customHeight="1">
      <c r="A1677" s="5" t="s">
        <v>6183</v>
      </c>
      <c r="B1677" s="3" t="s">
        <v>6183</v>
      </c>
      <c r="C1677" s="3" t="s">
        <v>6184</v>
      </c>
      <c r="D1677" s="3" t="s">
        <v>6185</v>
      </c>
      <c r="E1677" s="3"/>
      <c r="F1677" s="3" t="s">
        <v>22</v>
      </c>
      <c r="G1677" s="3" t="s">
        <v>97</v>
      </c>
      <c r="H1677" s="3" t="s">
        <v>24</v>
      </c>
      <c r="I1677" s="3" t="s">
        <v>25</v>
      </c>
      <c r="J1677" s="1" t="s">
        <v>37</v>
      </c>
      <c r="K1677" s="7" t="s">
        <v>5393</v>
      </c>
      <c r="L1677" s="3" t="s">
        <v>28</v>
      </c>
      <c r="M1677" s="3" t="s">
        <v>29</v>
      </c>
      <c r="N1677" s="3" t="s">
        <v>30</v>
      </c>
      <c r="O1677" s="96" t="s">
        <v>28</v>
      </c>
      <c r="P1677" s="96" t="s">
        <v>6017</v>
      </c>
      <c r="Q1677" s="96" t="s">
        <v>32</v>
      </c>
      <c r="R1677" s="96"/>
    </row>
    <row r="1678" spans="1:18" ht="15" customHeight="1">
      <c r="A1678" s="5" t="s">
        <v>6186</v>
      </c>
      <c r="B1678" s="3" t="s">
        <v>6186</v>
      </c>
      <c r="C1678" s="3"/>
      <c r="D1678" s="3" t="s">
        <v>6187</v>
      </c>
      <c r="E1678" s="3"/>
      <c r="F1678" s="3" t="s">
        <v>22</v>
      </c>
      <c r="G1678" s="3" t="s">
        <v>23</v>
      </c>
      <c r="H1678" s="3" t="s">
        <v>24</v>
      </c>
      <c r="I1678" s="3" t="s">
        <v>25</v>
      </c>
      <c r="J1678" s="1" t="s">
        <v>37</v>
      </c>
      <c r="K1678" s="7" t="s">
        <v>5393</v>
      </c>
      <c r="L1678" s="3" t="s">
        <v>28</v>
      </c>
      <c r="M1678" s="3" t="s">
        <v>29</v>
      </c>
      <c r="N1678" s="3" t="s">
        <v>130</v>
      </c>
      <c r="O1678" s="96" t="s">
        <v>28</v>
      </c>
      <c r="P1678" s="96" t="s">
        <v>5394</v>
      </c>
      <c r="Q1678" s="96" t="s">
        <v>32</v>
      </c>
      <c r="R1678" s="96"/>
    </row>
    <row r="1679" spans="1:18" ht="15" customHeight="1">
      <c r="A1679" s="5" t="s">
        <v>6188</v>
      </c>
      <c r="B1679" s="3" t="s">
        <v>6188</v>
      </c>
      <c r="C1679" s="3" t="s">
        <v>6189</v>
      </c>
      <c r="D1679" s="3" t="s">
        <v>6190</v>
      </c>
      <c r="E1679" s="3"/>
      <c r="F1679" s="3" t="s">
        <v>22</v>
      </c>
      <c r="G1679" s="3" t="s">
        <v>23</v>
      </c>
      <c r="H1679" s="3" t="s">
        <v>24</v>
      </c>
      <c r="I1679" s="3" t="s">
        <v>25</v>
      </c>
      <c r="J1679" s="1" t="s">
        <v>37</v>
      </c>
      <c r="K1679" s="7" t="s">
        <v>5443</v>
      </c>
      <c r="L1679" s="3" t="s">
        <v>23</v>
      </c>
      <c r="M1679" s="3" t="s">
        <v>29</v>
      </c>
      <c r="N1679" s="3" t="s">
        <v>24</v>
      </c>
      <c r="O1679" s="96" t="s">
        <v>29</v>
      </c>
      <c r="P1679" s="96" t="s">
        <v>5444</v>
      </c>
      <c r="Q1679" s="96" t="s">
        <v>141</v>
      </c>
      <c r="R1679" s="96"/>
    </row>
    <row r="1680" spans="1:18" ht="15" customHeight="1">
      <c r="A1680" s="5" t="s">
        <v>6191</v>
      </c>
      <c r="B1680" s="3" t="s">
        <v>6191</v>
      </c>
      <c r="C1680" s="3" t="s">
        <v>6192</v>
      </c>
      <c r="D1680" s="3" t="s">
        <v>6193</v>
      </c>
      <c r="E1680" s="3"/>
      <c r="F1680" s="3" t="s">
        <v>22</v>
      </c>
      <c r="G1680" s="3" t="s">
        <v>23</v>
      </c>
      <c r="H1680" s="3" t="s">
        <v>24</v>
      </c>
      <c r="I1680" s="3" t="s">
        <v>25</v>
      </c>
      <c r="J1680" s="1" t="s">
        <v>37</v>
      </c>
      <c r="K1680" s="7" t="s">
        <v>5393</v>
      </c>
      <c r="L1680" s="3" t="s">
        <v>28</v>
      </c>
      <c r="M1680" s="3" t="s">
        <v>29</v>
      </c>
      <c r="N1680" s="3" t="s">
        <v>30</v>
      </c>
      <c r="O1680" s="96" t="s">
        <v>28</v>
      </c>
      <c r="P1680" s="96" t="s">
        <v>5413</v>
      </c>
      <c r="Q1680" s="96" t="s">
        <v>32</v>
      </c>
      <c r="R1680" s="96"/>
    </row>
    <row r="1681" spans="1:18" ht="15" customHeight="1">
      <c r="A1681" s="5" t="s">
        <v>6194</v>
      </c>
      <c r="B1681" s="3" t="s">
        <v>6194</v>
      </c>
      <c r="C1681" s="3" t="s">
        <v>6195</v>
      </c>
      <c r="D1681" s="3" t="s">
        <v>6196</v>
      </c>
      <c r="E1681" s="3"/>
      <c r="F1681" s="3" t="s">
        <v>22</v>
      </c>
      <c r="G1681" s="3" t="s">
        <v>60</v>
      </c>
      <c r="H1681" s="3" t="s">
        <v>24</v>
      </c>
      <c r="I1681" s="3" t="s">
        <v>25</v>
      </c>
      <c r="J1681" s="1" t="s">
        <v>37</v>
      </c>
      <c r="K1681" s="7" t="s">
        <v>5393</v>
      </c>
      <c r="L1681" s="3" t="s">
        <v>28</v>
      </c>
      <c r="M1681" s="3" t="s">
        <v>29</v>
      </c>
      <c r="N1681" s="3" t="s">
        <v>130</v>
      </c>
      <c r="O1681" s="96" t="s">
        <v>28</v>
      </c>
      <c r="P1681" s="96" t="s">
        <v>5394</v>
      </c>
      <c r="Q1681" s="96" t="s">
        <v>32</v>
      </c>
      <c r="R1681" s="96"/>
    </row>
    <row r="1682" spans="1:18" ht="15" customHeight="1">
      <c r="A1682" s="5" t="s">
        <v>6197</v>
      </c>
      <c r="B1682" s="3" t="s">
        <v>6197</v>
      </c>
      <c r="C1682" s="3" t="s">
        <v>6198</v>
      </c>
      <c r="D1682" s="3" t="s">
        <v>6199</v>
      </c>
      <c r="E1682" s="3"/>
      <c r="F1682" s="3" t="s">
        <v>22</v>
      </c>
      <c r="G1682" s="3" t="s">
        <v>23</v>
      </c>
      <c r="H1682" s="3" t="s">
        <v>24</v>
      </c>
      <c r="I1682" s="3" t="s">
        <v>25</v>
      </c>
      <c r="J1682" s="1" t="s">
        <v>37</v>
      </c>
      <c r="K1682" s="7" t="s">
        <v>5393</v>
      </c>
      <c r="L1682" s="3" t="s">
        <v>28</v>
      </c>
      <c r="M1682" s="3" t="s">
        <v>29</v>
      </c>
      <c r="N1682" s="3" t="s">
        <v>130</v>
      </c>
      <c r="O1682" s="96" t="s">
        <v>28</v>
      </c>
      <c r="P1682" s="96" t="s">
        <v>5394</v>
      </c>
      <c r="Q1682" s="96" t="s">
        <v>32</v>
      </c>
      <c r="R1682" s="96"/>
    </row>
    <row r="1683" spans="1:18" ht="15" customHeight="1">
      <c r="A1683" s="5" t="s">
        <v>6200</v>
      </c>
      <c r="B1683" s="3" t="s">
        <v>6200</v>
      </c>
      <c r="C1683" s="3" t="s">
        <v>6201</v>
      </c>
      <c r="D1683" s="3" t="s">
        <v>6202</v>
      </c>
      <c r="E1683" s="3"/>
      <c r="F1683" s="3" t="s">
        <v>22</v>
      </c>
      <c r="G1683" s="3" t="s">
        <v>65</v>
      </c>
      <c r="H1683" s="3" t="s">
        <v>24</v>
      </c>
      <c r="I1683" s="3" t="s">
        <v>25</v>
      </c>
      <c r="J1683" s="1" t="s">
        <v>37</v>
      </c>
      <c r="K1683" s="7" t="s">
        <v>5393</v>
      </c>
      <c r="L1683" s="3" t="s">
        <v>28</v>
      </c>
      <c r="M1683" s="3" t="s">
        <v>29</v>
      </c>
      <c r="N1683" s="3" t="s">
        <v>130</v>
      </c>
      <c r="O1683" s="96" t="s">
        <v>28</v>
      </c>
      <c r="P1683" s="96" t="s">
        <v>5413</v>
      </c>
      <c r="Q1683" s="96" t="s">
        <v>32</v>
      </c>
      <c r="R1683" s="96"/>
    </row>
    <row r="1684" spans="1:18" ht="15" customHeight="1">
      <c r="A1684" s="5" t="s">
        <v>6203</v>
      </c>
      <c r="B1684" s="3" t="s">
        <v>6203</v>
      </c>
      <c r="C1684" s="3" t="s">
        <v>6204</v>
      </c>
      <c r="D1684" s="3" t="s">
        <v>6205</v>
      </c>
      <c r="E1684" s="3"/>
      <c r="F1684" s="3" t="s">
        <v>22</v>
      </c>
      <c r="G1684" s="3" t="s">
        <v>60</v>
      </c>
      <c r="H1684" s="3" t="s">
        <v>24</v>
      </c>
      <c r="I1684" s="3" t="s">
        <v>25</v>
      </c>
      <c r="J1684" s="1" t="s">
        <v>37</v>
      </c>
      <c r="K1684" s="7" t="s">
        <v>5393</v>
      </c>
      <c r="L1684" s="3" t="s">
        <v>28</v>
      </c>
      <c r="M1684" s="3" t="s">
        <v>29</v>
      </c>
      <c r="N1684" s="3" t="s">
        <v>30</v>
      </c>
      <c r="O1684" s="96" t="s">
        <v>28</v>
      </c>
      <c r="P1684" s="96" t="s">
        <v>5413</v>
      </c>
      <c r="Q1684" s="96" t="s">
        <v>32</v>
      </c>
      <c r="R1684" s="96"/>
    </row>
    <row r="1685" spans="1:18" ht="15" customHeight="1">
      <c r="A1685" s="5" t="s">
        <v>6206</v>
      </c>
      <c r="B1685" s="3" t="s">
        <v>6206</v>
      </c>
      <c r="C1685" s="3" t="s">
        <v>6207</v>
      </c>
      <c r="D1685" s="3" t="s">
        <v>6208</v>
      </c>
      <c r="E1685" s="3"/>
      <c r="F1685" s="3" t="s">
        <v>22</v>
      </c>
      <c r="G1685" s="3" t="s">
        <v>60</v>
      </c>
      <c r="H1685" s="3" t="s">
        <v>24</v>
      </c>
      <c r="I1685" s="3" t="s">
        <v>25</v>
      </c>
      <c r="J1685" s="1" t="s">
        <v>37</v>
      </c>
      <c r="K1685" s="7" t="s">
        <v>5393</v>
      </c>
      <c r="L1685" s="3" t="s">
        <v>28</v>
      </c>
      <c r="M1685" s="3" t="s">
        <v>29</v>
      </c>
      <c r="N1685" s="3" t="s">
        <v>29</v>
      </c>
      <c r="O1685" s="96" t="s">
        <v>28</v>
      </c>
      <c r="P1685" s="96" t="s">
        <v>5413</v>
      </c>
      <c r="Q1685" s="96" t="s">
        <v>32</v>
      </c>
      <c r="R1685" s="96"/>
    </row>
    <row r="1686" spans="1:18" ht="15" customHeight="1">
      <c r="A1686" s="5" t="s">
        <v>6209</v>
      </c>
      <c r="B1686" s="3" t="s">
        <v>6209</v>
      </c>
      <c r="C1686" s="3"/>
      <c r="D1686" s="3" t="s">
        <v>6210</v>
      </c>
      <c r="E1686" s="3" t="s">
        <v>6211</v>
      </c>
      <c r="F1686" s="3" t="s">
        <v>22</v>
      </c>
      <c r="G1686" s="3" t="s">
        <v>23</v>
      </c>
      <c r="H1686" s="3" t="s">
        <v>24</v>
      </c>
      <c r="I1686" s="3" t="s">
        <v>25</v>
      </c>
      <c r="J1686" s="1" t="s">
        <v>37</v>
      </c>
      <c r="K1686" s="7" t="s">
        <v>5393</v>
      </c>
      <c r="L1686" s="3" t="s">
        <v>28</v>
      </c>
      <c r="M1686" s="3" t="s">
        <v>29</v>
      </c>
      <c r="N1686" s="3" t="s">
        <v>130</v>
      </c>
      <c r="O1686" s="96" t="s">
        <v>28</v>
      </c>
      <c r="P1686" s="96" t="s">
        <v>5394</v>
      </c>
      <c r="Q1686" s="96" t="s">
        <v>32</v>
      </c>
      <c r="R1686" s="96"/>
    </row>
    <row r="1687" spans="1:18" ht="15" customHeight="1">
      <c r="A1687" s="5" t="s">
        <v>6212</v>
      </c>
      <c r="B1687" s="3" t="s">
        <v>6212</v>
      </c>
      <c r="C1687" s="3" t="s">
        <v>6213</v>
      </c>
      <c r="D1687" s="3"/>
      <c r="E1687" s="3"/>
      <c r="F1687" s="3" t="s">
        <v>83</v>
      </c>
      <c r="G1687" s="3" t="s">
        <v>23</v>
      </c>
      <c r="H1687" s="3" t="s">
        <v>28</v>
      </c>
      <c r="I1687" s="3" t="s">
        <v>25</v>
      </c>
      <c r="J1687" s="1" t="s">
        <v>37</v>
      </c>
      <c r="K1687" s="7" t="s">
        <v>5393</v>
      </c>
      <c r="L1687" s="3" t="s">
        <v>28</v>
      </c>
      <c r="M1687" s="3" t="s">
        <v>29</v>
      </c>
      <c r="N1687" s="3" t="s">
        <v>29</v>
      </c>
      <c r="O1687" s="96" t="s">
        <v>28</v>
      </c>
      <c r="P1687" s="96" t="s">
        <v>5394</v>
      </c>
      <c r="Q1687" s="96" t="s">
        <v>32</v>
      </c>
      <c r="R1687" s="96"/>
    </row>
    <row r="1688" spans="1:18" ht="15" customHeight="1">
      <c r="A1688" s="5" t="s">
        <v>6214</v>
      </c>
      <c r="B1688" s="3" t="s">
        <v>6214</v>
      </c>
      <c r="C1688" s="3"/>
      <c r="D1688" s="3" t="s">
        <v>6215</v>
      </c>
      <c r="E1688" s="3"/>
      <c r="F1688" s="3" t="s">
        <v>22</v>
      </c>
      <c r="G1688" s="3" t="s">
        <v>97</v>
      </c>
      <c r="H1688" s="3" t="s">
        <v>24</v>
      </c>
      <c r="I1688" s="3" t="s">
        <v>25</v>
      </c>
      <c r="J1688" s="1" t="s">
        <v>37</v>
      </c>
      <c r="K1688" s="7" t="s">
        <v>5443</v>
      </c>
      <c r="L1688" s="3" t="s">
        <v>28</v>
      </c>
      <c r="M1688" s="3" t="s">
        <v>29</v>
      </c>
      <c r="N1688" s="3" t="s">
        <v>130</v>
      </c>
      <c r="O1688" s="96" t="s">
        <v>28</v>
      </c>
      <c r="P1688" s="96" t="s">
        <v>5444</v>
      </c>
      <c r="Q1688" s="96" t="s">
        <v>32</v>
      </c>
      <c r="R1688" s="96"/>
    </row>
    <row r="1689" spans="1:18" ht="15" customHeight="1">
      <c r="A1689" s="5" t="s">
        <v>6216</v>
      </c>
      <c r="B1689" s="3" t="s">
        <v>6216</v>
      </c>
      <c r="C1689" s="3" t="s">
        <v>6217</v>
      </c>
      <c r="D1689" s="3" t="s">
        <v>6218</v>
      </c>
      <c r="E1689" s="3" t="s">
        <v>6219</v>
      </c>
      <c r="F1689" s="3" t="s">
        <v>22</v>
      </c>
      <c r="G1689" s="3" t="s">
        <v>65</v>
      </c>
      <c r="H1689" s="3" t="s">
        <v>24</v>
      </c>
      <c r="I1689" s="3" t="s">
        <v>25</v>
      </c>
      <c r="J1689" s="1" t="s">
        <v>37</v>
      </c>
      <c r="K1689" s="7" t="s">
        <v>5398</v>
      </c>
      <c r="L1689" s="3" t="s">
        <v>29</v>
      </c>
      <c r="M1689" s="3" t="s">
        <v>29</v>
      </c>
      <c r="N1689" s="3" t="s">
        <v>130</v>
      </c>
      <c r="O1689" s="96" t="s">
        <v>28</v>
      </c>
      <c r="P1689" s="96" t="s">
        <v>5426</v>
      </c>
      <c r="Q1689" s="96" t="s">
        <v>32</v>
      </c>
      <c r="R1689" s="96"/>
    </row>
    <row r="1690" spans="1:18" ht="15" customHeight="1">
      <c r="A1690" s="5" t="s">
        <v>6220</v>
      </c>
      <c r="B1690" s="3" t="s">
        <v>6221</v>
      </c>
      <c r="C1690" s="3"/>
      <c r="D1690" s="3" t="s">
        <v>6222</v>
      </c>
      <c r="E1690" s="3"/>
      <c r="F1690" s="3" t="s">
        <v>22</v>
      </c>
      <c r="G1690" s="3" t="s">
        <v>383</v>
      </c>
      <c r="H1690" s="3" t="s">
        <v>24</v>
      </c>
      <c r="I1690" s="3" t="s">
        <v>25</v>
      </c>
      <c r="J1690" s="1" t="s">
        <v>37</v>
      </c>
      <c r="K1690" s="7" t="s">
        <v>5393</v>
      </c>
      <c r="L1690" s="3" t="s">
        <v>384</v>
      </c>
      <c r="M1690" s="3" t="s">
        <v>28</v>
      </c>
      <c r="N1690" s="3" t="s">
        <v>243</v>
      </c>
      <c r="O1690" s="96" t="s">
        <v>28</v>
      </c>
      <c r="P1690" s="96" t="s">
        <v>5394</v>
      </c>
      <c r="Q1690" s="96" t="s">
        <v>32</v>
      </c>
      <c r="R1690" s="96"/>
    </row>
    <row r="1691" spans="1:18" ht="15" customHeight="1">
      <c r="A1691" s="5" t="s">
        <v>6223</v>
      </c>
      <c r="B1691" s="3" t="s">
        <v>6223</v>
      </c>
      <c r="C1691" s="3" t="s">
        <v>6224</v>
      </c>
      <c r="D1691" s="3" t="s">
        <v>6225</v>
      </c>
      <c r="E1691" s="3"/>
      <c r="F1691" s="3" t="s">
        <v>22</v>
      </c>
      <c r="G1691" s="3" t="s">
        <v>60</v>
      </c>
      <c r="H1691" s="3" t="s">
        <v>24</v>
      </c>
      <c r="I1691" s="3" t="s">
        <v>25</v>
      </c>
      <c r="J1691" s="1" t="s">
        <v>129</v>
      </c>
      <c r="K1691" s="7" t="s">
        <v>5443</v>
      </c>
      <c r="L1691" s="3" t="s">
        <v>384</v>
      </c>
      <c r="M1691" s="3" t="s">
        <v>29</v>
      </c>
      <c r="N1691" s="3" t="s">
        <v>243</v>
      </c>
      <c r="O1691" s="96" t="s">
        <v>28</v>
      </c>
      <c r="P1691" s="96" t="s">
        <v>5444</v>
      </c>
      <c r="Q1691" s="96" t="s">
        <v>32</v>
      </c>
      <c r="R1691" s="96"/>
    </row>
    <row r="1692" spans="1:18" ht="15" customHeight="1">
      <c r="A1692" s="5" t="s">
        <v>6226</v>
      </c>
      <c r="B1692" s="3" t="s">
        <v>6226</v>
      </c>
      <c r="C1692" s="3" t="s">
        <v>6227</v>
      </c>
      <c r="D1692" s="3" t="s">
        <v>6228</v>
      </c>
      <c r="E1692" s="3"/>
      <c r="F1692" s="3" t="s">
        <v>22</v>
      </c>
      <c r="G1692" s="3" t="s">
        <v>53</v>
      </c>
      <c r="H1692" s="3" t="s">
        <v>24</v>
      </c>
      <c r="I1692" s="3" t="s">
        <v>25</v>
      </c>
      <c r="J1692" s="1" t="s">
        <v>129</v>
      </c>
      <c r="K1692" s="7" t="s">
        <v>5443</v>
      </c>
      <c r="L1692" s="3" t="s">
        <v>1934</v>
      </c>
      <c r="M1692" s="3" t="s">
        <v>29</v>
      </c>
      <c r="N1692" s="3" t="s">
        <v>243</v>
      </c>
      <c r="O1692" s="96" t="s">
        <v>28</v>
      </c>
      <c r="P1692" s="96" t="s">
        <v>5444</v>
      </c>
      <c r="Q1692" s="96" t="s">
        <v>32</v>
      </c>
      <c r="R1692" s="96"/>
    </row>
    <row r="1693" spans="1:18" ht="15" customHeight="1">
      <c r="A1693" s="5" t="s">
        <v>6229</v>
      </c>
      <c r="B1693" s="3" t="s">
        <v>6229</v>
      </c>
      <c r="C1693" s="3" t="s">
        <v>6230</v>
      </c>
      <c r="D1693" s="3" t="s">
        <v>6231</v>
      </c>
      <c r="E1693" s="3"/>
      <c r="F1693" s="3" t="s">
        <v>22</v>
      </c>
      <c r="G1693" s="3" t="s">
        <v>65</v>
      </c>
      <c r="H1693" s="3" t="s">
        <v>24</v>
      </c>
      <c r="I1693" s="3" t="s">
        <v>25</v>
      </c>
      <c r="J1693" s="1" t="s">
        <v>37</v>
      </c>
      <c r="K1693" s="7" t="s">
        <v>5393</v>
      </c>
      <c r="L1693" s="3" t="s">
        <v>384</v>
      </c>
      <c r="M1693" s="3" t="s">
        <v>29</v>
      </c>
      <c r="N1693" s="3" t="s">
        <v>243</v>
      </c>
      <c r="O1693" s="96" t="s">
        <v>28</v>
      </c>
      <c r="P1693" s="96" t="s">
        <v>5413</v>
      </c>
      <c r="Q1693" s="96" t="s">
        <v>32</v>
      </c>
      <c r="R1693" s="96"/>
    </row>
    <row r="1694" spans="1:18" ht="15" customHeight="1">
      <c r="A1694" s="5" t="s">
        <v>6232</v>
      </c>
      <c r="B1694" s="3" t="s">
        <v>6232</v>
      </c>
      <c r="C1694" s="3" t="s">
        <v>6233</v>
      </c>
      <c r="D1694" s="3" t="s">
        <v>6234</v>
      </c>
      <c r="E1694" s="3"/>
      <c r="F1694" s="3" t="s">
        <v>83</v>
      </c>
      <c r="G1694" s="3" t="s">
        <v>65</v>
      </c>
      <c r="H1694" s="3" t="s">
        <v>28</v>
      </c>
      <c r="I1694" s="3" t="s">
        <v>25</v>
      </c>
      <c r="J1694" s="1" t="s">
        <v>37</v>
      </c>
      <c r="K1694" s="7" t="s">
        <v>5398</v>
      </c>
      <c r="L1694" s="3" t="s">
        <v>28</v>
      </c>
      <c r="M1694" s="3" t="s">
        <v>29</v>
      </c>
      <c r="N1694" s="3" t="s">
        <v>29</v>
      </c>
      <c r="O1694" s="96" t="s">
        <v>28</v>
      </c>
      <c r="P1694" s="96" t="s">
        <v>5666</v>
      </c>
      <c r="Q1694" s="96" t="s">
        <v>32</v>
      </c>
      <c r="R1694" s="96"/>
    </row>
    <row r="1695" spans="1:18" ht="15" customHeight="1">
      <c r="A1695" s="5" t="s">
        <v>6235</v>
      </c>
      <c r="B1695" s="3" t="s">
        <v>6235</v>
      </c>
      <c r="C1695" s="3" t="s">
        <v>6236</v>
      </c>
      <c r="D1695" s="3" t="s">
        <v>6237</v>
      </c>
      <c r="E1695" s="3"/>
      <c r="F1695" s="3" t="s">
        <v>22</v>
      </c>
      <c r="G1695" s="3" t="s">
        <v>23</v>
      </c>
      <c r="H1695" s="3" t="s">
        <v>24</v>
      </c>
      <c r="I1695" s="3" t="s">
        <v>25</v>
      </c>
      <c r="J1695" s="1" t="s">
        <v>37</v>
      </c>
      <c r="K1695" s="7" t="s">
        <v>5393</v>
      </c>
      <c r="L1695" s="3" t="s">
        <v>28</v>
      </c>
      <c r="M1695" s="3" t="s">
        <v>29</v>
      </c>
      <c r="N1695" s="3" t="s">
        <v>30</v>
      </c>
      <c r="O1695" s="96" t="s">
        <v>28</v>
      </c>
      <c r="P1695" s="96" t="s">
        <v>5394</v>
      </c>
      <c r="Q1695" s="96" t="s">
        <v>32</v>
      </c>
      <c r="R1695" s="96"/>
    </row>
    <row r="1696" spans="1:18" ht="15" customHeight="1">
      <c r="A1696" s="5" t="s">
        <v>6238</v>
      </c>
      <c r="B1696" s="3" t="s">
        <v>6238</v>
      </c>
      <c r="C1696" s="3" t="s">
        <v>6239</v>
      </c>
      <c r="D1696" s="3" t="s">
        <v>6240</v>
      </c>
      <c r="E1696" s="3"/>
      <c r="F1696" s="3" t="s">
        <v>22</v>
      </c>
      <c r="G1696" s="3" t="s">
        <v>5453</v>
      </c>
      <c r="H1696" s="3" t="s">
        <v>24</v>
      </c>
      <c r="I1696" s="3" t="s">
        <v>25</v>
      </c>
      <c r="J1696" s="1" t="s">
        <v>37</v>
      </c>
      <c r="K1696" s="7" t="s">
        <v>5398</v>
      </c>
      <c r="L1696" s="3" t="s">
        <v>28</v>
      </c>
      <c r="M1696" s="3" t="s">
        <v>28</v>
      </c>
      <c r="N1696" s="3" t="s">
        <v>29</v>
      </c>
      <c r="O1696" s="96" t="s">
        <v>28</v>
      </c>
      <c r="P1696" s="96" t="s">
        <v>5590</v>
      </c>
      <c r="Q1696" s="96" t="s">
        <v>32</v>
      </c>
      <c r="R1696" s="96"/>
    </row>
    <row r="1697" spans="1:18" ht="15" customHeight="1">
      <c r="A1697" s="5" t="s">
        <v>6241</v>
      </c>
      <c r="B1697" s="3" t="s">
        <v>6241</v>
      </c>
      <c r="C1697" s="3" t="s">
        <v>6242</v>
      </c>
      <c r="D1697" s="3"/>
      <c r="E1697" s="3"/>
      <c r="F1697" s="3" t="s">
        <v>22</v>
      </c>
      <c r="G1697" s="3" t="s">
        <v>65</v>
      </c>
      <c r="H1697" s="3" t="s">
        <v>24</v>
      </c>
      <c r="I1697" s="3" t="s">
        <v>25</v>
      </c>
      <c r="J1697" s="1" t="s">
        <v>37</v>
      </c>
      <c r="K1697" s="7" t="s">
        <v>5398</v>
      </c>
      <c r="L1697" s="3" t="s">
        <v>28</v>
      </c>
      <c r="M1697" s="3" t="s">
        <v>29</v>
      </c>
      <c r="N1697" s="3" t="s">
        <v>29</v>
      </c>
      <c r="O1697" s="96" t="s">
        <v>28</v>
      </c>
      <c r="P1697" s="96" t="s">
        <v>5669</v>
      </c>
      <c r="Q1697" s="96" t="s">
        <v>32</v>
      </c>
      <c r="R1697" s="96"/>
    </row>
    <row r="1698" spans="1:18" ht="15" customHeight="1">
      <c r="A1698" s="5" t="s">
        <v>6243</v>
      </c>
      <c r="B1698" s="3" t="s">
        <v>6243</v>
      </c>
      <c r="C1698" s="3" t="s">
        <v>6244</v>
      </c>
      <c r="D1698" s="3" t="s">
        <v>6245</v>
      </c>
      <c r="E1698" s="3"/>
      <c r="F1698" s="3" t="s">
        <v>22</v>
      </c>
      <c r="G1698" s="3" t="s">
        <v>97</v>
      </c>
      <c r="H1698" s="3" t="s">
        <v>24</v>
      </c>
      <c r="I1698" s="3" t="s">
        <v>25</v>
      </c>
      <c r="J1698" s="1" t="s">
        <v>37</v>
      </c>
      <c r="K1698" s="7" t="s">
        <v>5398</v>
      </c>
      <c r="L1698" s="3" t="s">
        <v>28</v>
      </c>
      <c r="M1698" s="3" t="s">
        <v>29</v>
      </c>
      <c r="N1698" s="3" t="s">
        <v>29</v>
      </c>
      <c r="O1698" s="96" t="s">
        <v>28</v>
      </c>
      <c r="P1698" s="96" t="s">
        <v>5669</v>
      </c>
      <c r="Q1698" s="96" t="s">
        <v>32</v>
      </c>
      <c r="R1698" s="96"/>
    </row>
    <row r="1699" spans="1:18" ht="15" customHeight="1">
      <c r="A1699" s="5" t="s">
        <v>6246</v>
      </c>
      <c r="B1699" s="3" t="s">
        <v>6246</v>
      </c>
      <c r="C1699" s="3" t="s">
        <v>6247</v>
      </c>
      <c r="D1699" s="3" t="s">
        <v>6248</v>
      </c>
      <c r="E1699" s="3"/>
      <c r="F1699" s="3" t="s">
        <v>22</v>
      </c>
      <c r="G1699" s="3" t="s">
        <v>60</v>
      </c>
      <c r="H1699" s="3" t="s">
        <v>24</v>
      </c>
      <c r="I1699" s="3" t="s">
        <v>25</v>
      </c>
      <c r="J1699" s="1" t="s">
        <v>37</v>
      </c>
      <c r="K1699" s="7" t="s">
        <v>5398</v>
      </c>
      <c r="L1699" s="3" t="s">
        <v>28</v>
      </c>
      <c r="M1699" s="3" t="s">
        <v>29</v>
      </c>
      <c r="N1699" s="3" t="s">
        <v>29</v>
      </c>
      <c r="O1699" s="96" t="s">
        <v>28</v>
      </c>
      <c r="P1699" s="96" t="s">
        <v>5590</v>
      </c>
      <c r="Q1699" s="96" t="s">
        <v>32</v>
      </c>
      <c r="R1699" s="96"/>
    </row>
    <row r="1700" spans="1:18" ht="15" customHeight="1">
      <c r="A1700" s="5" t="s">
        <v>6249</v>
      </c>
      <c r="B1700" s="3" t="s">
        <v>6249</v>
      </c>
      <c r="C1700" s="3" t="s">
        <v>6250</v>
      </c>
      <c r="D1700" s="3" t="s">
        <v>6251</v>
      </c>
      <c r="E1700" s="3"/>
      <c r="F1700" s="3" t="s">
        <v>22</v>
      </c>
      <c r="G1700" s="3" t="s">
        <v>60</v>
      </c>
      <c r="H1700" s="3" t="s">
        <v>24</v>
      </c>
      <c r="I1700" s="3" t="s">
        <v>25</v>
      </c>
      <c r="J1700" s="1" t="s">
        <v>230</v>
      </c>
      <c r="K1700" s="7" t="s">
        <v>5398</v>
      </c>
      <c r="L1700" s="3" t="s">
        <v>28</v>
      </c>
      <c r="M1700" s="3" t="s">
        <v>29</v>
      </c>
      <c r="N1700" s="3" t="s">
        <v>29</v>
      </c>
      <c r="O1700" s="96" t="s">
        <v>28</v>
      </c>
      <c r="P1700" s="96" t="s">
        <v>5590</v>
      </c>
      <c r="Q1700" s="96" t="s">
        <v>32</v>
      </c>
      <c r="R1700" s="96"/>
    </row>
    <row r="1701" spans="1:18" ht="15" customHeight="1">
      <c r="A1701" s="5" t="s">
        <v>6252</v>
      </c>
      <c r="B1701" s="3" t="s">
        <v>6252</v>
      </c>
      <c r="C1701" s="3" t="s">
        <v>6253</v>
      </c>
      <c r="D1701" s="3" t="s">
        <v>6254</v>
      </c>
      <c r="E1701" s="3"/>
      <c r="F1701" s="3" t="s">
        <v>22</v>
      </c>
      <c r="G1701" s="3" t="s">
        <v>53</v>
      </c>
      <c r="H1701" s="3" t="s">
        <v>24</v>
      </c>
      <c r="I1701" s="3" t="s">
        <v>25</v>
      </c>
      <c r="J1701" s="1" t="s">
        <v>26</v>
      </c>
      <c r="K1701" s="7" t="s">
        <v>5398</v>
      </c>
      <c r="L1701" s="3" t="s">
        <v>28</v>
      </c>
      <c r="M1701" s="3" t="s">
        <v>29</v>
      </c>
      <c r="N1701" s="3" t="s">
        <v>29</v>
      </c>
      <c r="O1701" s="96" t="s">
        <v>28</v>
      </c>
      <c r="P1701" s="96" t="s">
        <v>5666</v>
      </c>
      <c r="Q1701" s="96" t="s">
        <v>32</v>
      </c>
      <c r="R1701" s="96" t="s">
        <v>144</v>
      </c>
    </row>
    <row r="1702" spans="1:18" ht="15" customHeight="1">
      <c r="A1702" s="5" t="s">
        <v>6255</v>
      </c>
      <c r="B1702" s="3" t="s">
        <v>6255</v>
      </c>
      <c r="C1702" s="3" t="s">
        <v>6256</v>
      </c>
      <c r="D1702" s="3" t="s">
        <v>6257</v>
      </c>
      <c r="E1702" s="3"/>
      <c r="F1702" s="3" t="s">
        <v>212</v>
      </c>
      <c r="G1702" s="3" t="s">
        <v>5453</v>
      </c>
      <c r="H1702" s="3" t="s">
        <v>28</v>
      </c>
      <c r="I1702" s="3" t="s">
        <v>25</v>
      </c>
      <c r="J1702" s="1" t="s">
        <v>230</v>
      </c>
      <c r="K1702" s="7" t="s">
        <v>5398</v>
      </c>
      <c r="L1702" s="3" t="s">
        <v>28</v>
      </c>
      <c r="M1702" s="3" t="s">
        <v>29</v>
      </c>
      <c r="N1702" s="3" t="s">
        <v>29</v>
      </c>
      <c r="O1702" s="96" t="s">
        <v>28</v>
      </c>
      <c r="P1702" s="96" t="s">
        <v>5661</v>
      </c>
      <c r="Q1702" s="96" t="s">
        <v>32</v>
      </c>
      <c r="R1702" s="96" t="s">
        <v>144</v>
      </c>
    </row>
    <row r="1703" spans="1:18" ht="15" customHeight="1">
      <c r="A1703" s="5" t="s">
        <v>6258</v>
      </c>
      <c r="B1703" s="3" t="s">
        <v>6258</v>
      </c>
      <c r="C1703" s="3"/>
      <c r="D1703" s="3" t="s">
        <v>6259</v>
      </c>
      <c r="E1703" s="3"/>
      <c r="F1703" s="3" t="s">
        <v>22</v>
      </c>
      <c r="G1703" s="3" t="s">
        <v>60</v>
      </c>
      <c r="H1703" s="3" t="s">
        <v>24</v>
      </c>
      <c r="I1703" s="3" t="s">
        <v>25</v>
      </c>
      <c r="J1703" s="1" t="s">
        <v>37</v>
      </c>
      <c r="K1703" s="7" t="s">
        <v>5398</v>
      </c>
      <c r="L1703" s="3" t="s">
        <v>28</v>
      </c>
      <c r="M1703" s="3" t="s">
        <v>29</v>
      </c>
      <c r="N1703" s="3" t="s">
        <v>29</v>
      </c>
      <c r="O1703" s="96" t="s">
        <v>28</v>
      </c>
      <c r="P1703" s="96" t="s">
        <v>5666</v>
      </c>
      <c r="Q1703" s="96" t="s">
        <v>32</v>
      </c>
      <c r="R1703" s="96"/>
    </row>
    <row r="1704" spans="1:18" ht="15" customHeight="1">
      <c r="A1704" s="5" t="s">
        <v>6260</v>
      </c>
      <c r="B1704" s="3" t="s">
        <v>6260</v>
      </c>
      <c r="C1704" s="3" t="s">
        <v>6261</v>
      </c>
      <c r="D1704" s="3" t="s">
        <v>6262</v>
      </c>
      <c r="E1704" s="3" t="s">
        <v>6263</v>
      </c>
      <c r="F1704" s="3" t="s">
        <v>22</v>
      </c>
      <c r="G1704" s="3" t="s">
        <v>60</v>
      </c>
      <c r="H1704" s="3" t="s">
        <v>24</v>
      </c>
      <c r="I1704" s="3" t="s">
        <v>25</v>
      </c>
      <c r="J1704" s="1" t="s">
        <v>37</v>
      </c>
      <c r="K1704" s="7" t="s">
        <v>5398</v>
      </c>
      <c r="L1704" s="3" t="s">
        <v>28</v>
      </c>
      <c r="M1704" s="3" t="s">
        <v>28</v>
      </c>
      <c r="N1704" s="3" t="s">
        <v>130</v>
      </c>
      <c r="O1704" s="96" t="s">
        <v>28</v>
      </c>
      <c r="P1704" s="96" t="s">
        <v>5661</v>
      </c>
      <c r="Q1704" s="96" t="s">
        <v>32</v>
      </c>
      <c r="R1704" s="96"/>
    </row>
    <row r="1705" spans="1:18" ht="15" customHeight="1">
      <c r="A1705" s="5" t="s">
        <v>6264</v>
      </c>
      <c r="B1705" s="3" t="s">
        <v>6264</v>
      </c>
      <c r="C1705" s="3" t="s">
        <v>6265</v>
      </c>
      <c r="D1705" s="3" t="s">
        <v>6266</v>
      </c>
      <c r="E1705" s="3"/>
      <c r="F1705" s="3" t="s">
        <v>22</v>
      </c>
      <c r="G1705" s="3" t="s">
        <v>65</v>
      </c>
      <c r="H1705" s="3" t="s">
        <v>24</v>
      </c>
      <c r="I1705" s="3" t="s">
        <v>25</v>
      </c>
      <c r="J1705" s="1" t="s">
        <v>37</v>
      </c>
      <c r="K1705" s="7" t="s">
        <v>5398</v>
      </c>
      <c r="L1705" s="3" t="s">
        <v>28</v>
      </c>
      <c r="M1705" s="3" t="s">
        <v>29</v>
      </c>
      <c r="N1705" s="3" t="s">
        <v>29</v>
      </c>
      <c r="O1705" s="96" t="s">
        <v>28</v>
      </c>
      <c r="P1705" s="96" t="s">
        <v>5435</v>
      </c>
      <c r="Q1705" s="96" t="s">
        <v>32</v>
      </c>
      <c r="R1705" s="96" t="s">
        <v>144</v>
      </c>
    </row>
    <row r="1706" spans="1:18" ht="15" customHeight="1">
      <c r="A1706" s="5" t="s">
        <v>6267</v>
      </c>
      <c r="B1706" s="3" t="s">
        <v>6267</v>
      </c>
      <c r="C1706" s="3" t="s">
        <v>6268</v>
      </c>
      <c r="D1706" s="3" t="s">
        <v>6269</v>
      </c>
      <c r="E1706" s="3"/>
      <c r="F1706" s="3" t="s">
        <v>22</v>
      </c>
      <c r="G1706" s="3" t="s">
        <v>65</v>
      </c>
      <c r="H1706" s="3" t="s">
        <v>24</v>
      </c>
      <c r="I1706" s="3" t="s">
        <v>25</v>
      </c>
      <c r="J1706" s="1" t="s">
        <v>37</v>
      </c>
      <c r="K1706" s="7" t="s">
        <v>5398</v>
      </c>
      <c r="L1706" s="3" t="s">
        <v>28</v>
      </c>
      <c r="M1706" s="3" t="s">
        <v>29</v>
      </c>
      <c r="N1706" s="3" t="s">
        <v>29</v>
      </c>
      <c r="O1706" s="96" t="s">
        <v>28</v>
      </c>
      <c r="P1706" s="96" t="s">
        <v>5426</v>
      </c>
      <c r="Q1706" s="96" t="s">
        <v>32</v>
      </c>
      <c r="R1706" s="96"/>
    </row>
    <row r="1707" spans="1:18" ht="15" customHeight="1">
      <c r="A1707" s="5" t="s">
        <v>6270</v>
      </c>
      <c r="B1707" s="3" t="s">
        <v>6270</v>
      </c>
      <c r="C1707" s="3" t="s">
        <v>6271</v>
      </c>
      <c r="D1707" s="3" t="s">
        <v>6272</v>
      </c>
      <c r="E1707" s="3"/>
      <c r="F1707" s="3" t="s">
        <v>22</v>
      </c>
      <c r="G1707" s="3" t="s">
        <v>5453</v>
      </c>
      <c r="H1707" s="3" t="s">
        <v>24</v>
      </c>
      <c r="I1707" s="3" t="s">
        <v>25</v>
      </c>
      <c r="J1707" s="1" t="s">
        <v>37</v>
      </c>
      <c r="K1707" s="7" t="s">
        <v>5398</v>
      </c>
      <c r="L1707" s="3" t="s">
        <v>28</v>
      </c>
      <c r="M1707" s="3" t="s">
        <v>29</v>
      </c>
      <c r="N1707" s="3" t="s">
        <v>29</v>
      </c>
      <c r="O1707" s="96" t="s">
        <v>28</v>
      </c>
      <c r="P1707" s="96" t="s">
        <v>5590</v>
      </c>
      <c r="Q1707" s="96" t="s">
        <v>32</v>
      </c>
      <c r="R1707" s="96"/>
    </row>
    <row r="1708" spans="1:18" ht="15" customHeight="1">
      <c r="A1708" s="5" t="s">
        <v>6273</v>
      </c>
      <c r="B1708" s="3" t="s">
        <v>6273</v>
      </c>
      <c r="C1708" s="3" t="s">
        <v>6274</v>
      </c>
      <c r="D1708" s="3" t="s">
        <v>6275</v>
      </c>
      <c r="E1708" s="3"/>
      <c r="F1708" s="3" t="s">
        <v>22</v>
      </c>
      <c r="G1708" s="3" t="s">
        <v>97</v>
      </c>
      <c r="H1708" s="3" t="s">
        <v>24</v>
      </c>
      <c r="I1708" s="3" t="s">
        <v>25</v>
      </c>
      <c r="J1708" s="1" t="s">
        <v>37</v>
      </c>
      <c r="K1708" s="7" t="s">
        <v>5398</v>
      </c>
      <c r="L1708" s="3" t="s">
        <v>28</v>
      </c>
      <c r="M1708" s="3" t="s">
        <v>29</v>
      </c>
      <c r="N1708" s="3" t="s">
        <v>29</v>
      </c>
      <c r="O1708" s="96" t="s">
        <v>28</v>
      </c>
      <c r="P1708" s="96" t="s">
        <v>5435</v>
      </c>
      <c r="Q1708" s="96" t="s">
        <v>32</v>
      </c>
      <c r="R1708" s="96"/>
    </row>
    <row r="1709" spans="1:18" ht="15" customHeight="1">
      <c r="A1709" s="5" t="s">
        <v>6276</v>
      </c>
      <c r="B1709" s="3" t="s">
        <v>6276</v>
      </c>
      <c r="C1709" s="3" t="s">
        <v>6277</v>
      </c>
      <c r="D1709" s="3" t="s">
        <v>6278</v>
      </c>
      <c r="E1709" s="3"/>
      <c r="F1709" s="3" t="s">
        <v>22</v>
      </c>
      <c r="G1709" s="3" t="s">
        <v>97</v>
      </c>
      <c r="H1709" s="3" t="s">
        <v>24</v>
      </c>
      <c r="I1709" s="3" t="s">
        <v>25</v>
      </c>
      <c r="J1709" s="1" t="s">
        <v>37</v>
      </c>
      <c r="K1709" s="7" t="s">
        <v>5398</v>
      </c>
      <c r="L1709" s="3" t="s">
        <v>28</v>
      </c>
      <c r="M1709" s="3" t="s">
        <v>29</v>
      </c>
      <c r="N1709" s="3" t="s">
        <v>29</v>
      </c>
      <c r="O1709" s="96" t="s">
        <v>28</v>
      </c>
      <c r="P1709" s="96" t="s">
        <v>5426</v>
      </c>
      <c r="Q1709" s="96" t="s">
        <v>32</v>
      </c>
      <c r="R1709" s="96"/>
    </row>
    <row r="1710" spans="1:18" ht="15" customHeight="1">
      <c r="A1710" s="5" t="s">
        <v>6279</v>
      </c>
      <c r="B1710" s="3" t="s">
        <v>6279</v>
      </c>
      <c r="C1710" s="3" t="s">
        <v>6280</v>
      </c>
      <c r="D1710" s="3"/>
      <c r="E1710" s="3"/>
      <c r="F1710" s="3" t="s">
        <v>22</v>
      </c>
      <c r="G1710" s="3" t="s">
        <v>65</v>
      </c>
      <c r="H1710" s="3" t="s">
        <v>24</v>
      </c>
      <c r="I1710" s="3" t="s">
        <v>25</v>
      </c>
      <c r="J1710" s="1" t="s">
        <v>37</v>
      </c>
      <c r="K1710" s="7" t="s">
        <v>5398</v>
      </c>
      <c r="L1710" s="3" t="s">
        <v>29</v>
      </c>
      <c r="M1710" s="3" t="s">
        <v>29</v>
      </c>
      <c r="N1710" s="3" t="s">
        <v>130</v>
      </c>
      <c r="O1710" s="96" t="s">
        <v>29</v>
      </c>
      <c r="P1710" s="96" t="s">
        <v>5448</v>
      </c>
      <c r="Q1710" s="96" t="s">
        <v>40</v>
      </c>
      <c r="R1710" s="96"/>
    </row>
    <row r="1711" spans="1:18" ht="15" customHeight="1">
      <c r="A1711" s="5" t="s">
        <v>6281</v>
      </c>
      <c r="B1711" s="3" t="s">
        <v>6281</v>
      </c>
      <c r="C1711" s="3" t="s">
        <v>6282</v>
      </c>
      <c r="D1711" s="3" t="s">
        <v>6283</v>
      </c>
      <c r="E1711" s="3"/>
      <c r="F1711" s="3" t="s">
        <v>22</v>
      </c>
      <c r="G1711" s="3" t="s">
        <v>53</v>
      </c>
      <c r="H1711" s="3" t="s">
        <v>24</v>
      </c>
      <c r="I1711" s="3" t="s">
        <v>25</v>
      </c>
      <c r="J1711" s="1" t="s">
        <v>37</v>
      </c>
      <c r="K1711" s="7" t="s">
        <v>5443</v>
      </c>
      <c r="L1711" s="3" t="s">
        <v>28</v>
      </c>
      <c r="M1711" s="3" t="s">
        <v>29</v>
      </c>
      <c r="N1711" s="3" t="s">
        <v>243</v>
      </c>
      <c r="O1711" s="96" t="s">
        <v>28</v>
      </c>
      <c r="P1711" s="96" t="s">
        <v>5444</v>
      </c>
      <c r="Q1711" s="96" t="s">
        <v>32</v>
      </c>
      <c r="R1711" s="96"/>
    </row>
    <row r="1712" spans="1:18" ht="15" customHeight="1">
      <c r="A1712" s="5" t="s">
        <v>6284</v>
      </c>
      <c r="B1712" s="3" t="s">
        <v>6284</v>
      </c>
      <c r="C1712" s="3" t="s">
        <v>6285</v>
      </c>
      <c r="D1712" s="3" t="s">
        <v>6286</v>
      </c>
      <c r="E1712" s="3"/>
      <c r="F1712" s="3" t="s">
        <v>22</v>
      </c>
      <c r="G1712" s="3" t="s">
        <v>60</v>
      </c>
      <c r="H1712" s="3" t="s">
        <v>24</v>
      </c>
      <c r="I1712" s="3" t="s">
        <v>25</v>
      </c>
      <c r="J1712" s="1" t="s">
        <v>129</v>
      </c>
      <c r="K1712" s="7" t="s">
        <v>5443</v>
      </c>
      <c r="L1712" s="3" t="s">
        <v>384</v>
      </c>
      <c r="M1712" s="3" t="s">
        <v>29</v>
      </c>
      <c r="N1712" s="3" t="s">
        <v>243</v>
      </c>
      <c r="O1712" s="96" t="s">
        <v>28</v>
      </c>
      <c r="P1712" s="96" t="s">
        <v>5444</v>
      </c>
      <c r="Q1712" s="96" t="s">
        <v>32</v>
      </c>
      <c r="R1712" s="96"/>
    </row>
    <row r="1713" spans="1:18" ht="15" customHeight="1">
      <c r="A1713" s="5" t="s">
        <v>6287</v>
      </c>
      <c r="B1713" s="3" t="s">
        <v>6287</v>
      </c>
      <c r="C1713" s="3"/>
      <c r="D1713" s="3" t="s">
        <v>6288</v>
      </c>
      <c r="E1713" s="3"/>
      <c r="F1713" s="3" t="s">
        <v>22</v>
      </c>
      <c r="G1713" s="3" t="s">
        <v>97</v>
      </c>
      <c r="H1713" s="3" t="s">
        <v>24</v>
      </c>
      <c r="I1713" s="3" t="s">
        <v>25</v>
      </c>
      <c r="J1713" s="1" t="s">
        <v>129</v>
      </c>
      <c r="K1713" s="7" t="s">
        <v>5393</v>
      </c>
      <c r="L1713" s="3" t="s">
        <v>384</v>
      </c>
      <c r="M1713" s="3" t="s">
        <v>29</v>
      </c>
      <c r="N1713" s="3" t="s">
        <v>243</v>
      </c>
      <c r="O1713" s="96" t="s">
        <v>28</v>
      </c>
      <c r="P1713" s="96" t="s">
        <v>5394</v>
      </c>
      <c r="Q1713" s="96" t="s">
        <v>32</v>
      </c>
      <c r="R1713" s="96"/>
    </row>
    <row r="1714" spans="1:18" ht="15" customHeight="1">
      <c r="A1714" s="5" t="s">
        <v>6289</v>
      </c>
      <c r="B1714" s="3" t="s">
        <v>6289</v>
      </c>
      <c r="C1714" s="3" t="s">
        <v>6290</v>
      </c>
      <c r="D1714" s="3"/>
      <c r="E1714" s="3"/>
      <c r="F1714" s="3" t="s">
        <v>22</v>
      </c>
      <c r="G1714" s="3" t="s">
        <v>23</v>
      </c>
      <c r="H1714" s="3" t="s">
        <v>24</v>
      </c>
      <c r="I1714" s="3" t="s">
        <v>25</v>
      </c>
      <c r="J1714" s="1" t="s">
        <v>37</v>
      </c>
      <c r="K1714" s="7" t="s">
        <v>5398</v>
      </c>
      <c r="L1714" s="3" t="s">
        <v>29</v>
      </c>
      <c r="M1714" s="3" t="s">
        <v>29</v>
      </c>
      <c r="N1714" s="3" t="s">
        <v>130</v>
      </c>
      <c r="O1714" s="96" t="s">
        <v>29</v>
      </c>
      <c r="P1714" s="96" t="s">
        <v>5880</v>
      </c>
      <c r="Q1714" s="96" t="s">
        <v>40</v>
      </c>
      <c r="R1714" s="96"/>
    </row>
    <row r="1715" spans="1:18" ht="15" customHeight="1">
      <c r="A1715" s="5" t="s">
        <v>6291</v>
      </c>
      <c r="B1715" s="3" t="s">
        <v>6291</v>
      </c>
      <c r="C1715" s="3" t="s">
        <v>6292</v>
      </c>
      <c r="D1715" s="3" t="s">
        <v>6293</v>
      </c>
      <c r="E1715" s="3"/>
      <c r="F1715" s="3" t="s">
        <v>22</v>
      </c>
      <c r="G1715" s="3" t="s">
        <v>23</v>
      </c>
      <c r="H1715" s="3" t="s">
        <v>24</v>
      </c>
      <c r="I1715" s="3" t="s">
        <v>25</v>
      </c>
      <c r="J1715" s="1" t="s">
        <v>37</v>
      </c>
      <c r="K1715" s="7" t="s">
        <v>5398</v>
      </c>
      <c r="L1715" s="3" t="s">
        <v>29</v>
      </c>
      <c r="M1715" s="3" t="s">
        <v>29</v>
      </c>
      <c r="N1715" s="3" t="s">
        <v>130</v>
      </c>
      <c r="O1715" s="96" t="s">
        <v>29</v>
      </c>
      <c r="P1715" s="96" t="s">
        <v>5832</v>
      </c>
      <c r="Q1715" s="96" t="s">
        <v>40</v>
      </c>
      <c r="R1715" s="96"/>
    </row>
    <row r="1716" spans="1:18" ht="15" customHeight="1">
      <c r="A1716" s="5" t="s">
        <v>6294</v>
      </c>
      <c r="B1716" s="3" t="s">
        <v>6294</v>
      </c>
      <c r="C1716" s="3"/>
      <c r="D1716" s="3" t="s">
        <v>6295</v>
      </c>
      <c r="E1716" s="3"/>
      <c r="F1716" s="3" t="s">
        <v>22</v>
      </c>
      <c r="G1716" s="3" t="s">
        <v>60</v>
      </c>
      <c r="H1716" s="3" t="s">
        <v>24</v>
      </c>
      <c r="I1716" s="3" t="s">
        <v>25</v>
      </c>
      <c r="J1716" s="1" t="s">
        <v>37</v>
      </c>
      <c r="K1716" s="7" t="s">
        <v>5393</v>
      </c>
      <c r="L1716" s="3" t="s">
        <v>384</v>
      </c>
      <c r="M1716" s="3" t="s">
        <v>29</v>
      </c>
      <c r="N1716" s="3" t="s">
        <v>243</v>
      </c>
      <c r="O1716" s="96" t="s">
        <v>28</v>
      </c>
      <c r="P1716" s="96" t="s">
        <v>5394</v>
      </c>
      <c r="Q1716" s="96" t="s">
        <v>32</v>
      </c>
      <c r="R1716" s="96"/>
    </row>
    <row r="1717" spans="1:18" ht="15" customHeight="1">
      <c r="A1717" s="5" t="s">
        <v>6296</v>
      </c>
      <c r="B1717" s="3" t="s">
        <v>6296</v>
      </c>
      <c r="C1717" s="3" t="s">
        <v>6297</v>
      </c>
      <c r="D1717" s="3" t="s">
        <v>6298</v>
      </c>
      <c r="E1717" s="3"/>
      <c r="F1717" s="3" t="s">
        <v>22</v>
      </c>
      <c r="G1717" s="3" t="s">
        <v>60</v>
      </c>
      <c r="H1717" s="3" t="s">
        <v>24</v>
      </c>
      <c r="I1717" s="3" t="s">
        <v>25</v>
      </c>
      <c r="J1717" s="1" t="s">
        <v>37</v>
      </c>
      <c r="K1717" s="7" t="s">
        <v>5398</v>
      </c>
      <c r="L1717" s="3" t="s">
        <v>28</v>
      </c>
      <c r="M1717" s="3" t="s">
        <v>28</v>
      </c>
      <c r="N1717" s="3" t="s">
        <v>130</v>
      </c>
      <c r="O1717" s="96" t="s">
        <v>28</v>
      </c>
      <c r="P1717" s="96" t="s">
        <v>5832</v>
      </c>
      <c r="Q1717" s="96" t="s">
        <v>32</v>
      </c>
      <c r="R1717" s="96"/>
    </row>
    <row r="1718" spans="1:18" ht="15" customHeight="1">
      <c r="A1718" s="5" t="s">
        <v>6299</v>
      </c>
      <c r="B1718" s="3" t="s">
        <v>6299</v>
      </c>
      <c r="C1718" s="3" t="s">
        <v>6300</v>
      </c>
      <c r="D1718" s="3" t="s">
        <v>6301</v>
      </c>
      <c r="E1718" s="3"/>
      <c r="F1718" s="3" t="s">
        <v>22</v>
      </c>
      <c r="G1718" s="3" t="s">
        <v>97</v>
      </c>
      <c r="H1718" s="3" t="s">
        <v>24</v>
      </c>
      <c r="I1718" s="3" t="s">
        <v>25</v>
      </c>
      <c r="J1718" s="1" t="s">
        <v>37</v>
      </c>
      <c r="K1718" s="7" t="s">
        <v>5398</v>
      </c>
      <c r="L1718" s="3" t="s">
        <v>28</v>
      </c>
      <c r="M1718" s="3" t="s">
        <v>28</v>
      </c>
      <c r="N1718" s="3" t="s">
        <v>130</v>
      </c>
      <c r="O1718" s="96" t="s">
        <v>28</v>
      </c>
      <c r="P1718" s="96" t="s">
        <v>5880</v>
      </c>
      <c r="Q1718" s="96" t="s">
        <v>32</v>
      </c>
      <c r="R1718" s="96"/>
    </row>
    <row r="1719" spans="1:18" ht="15" customHeight="1">
      <c r="A1719" s="5" t="s">
        <v>6302</v>
      </c>
      <c r="B1719" s="3" t="s">
        <v>6302</v>
      </c>
      <c r="C1719" s="3" t="s">
        <v>6303</v>
      </c>
      <c r="D1719" s="3" t="s">
        <v>6304</v>
      </c>
      <c r="E1719" s="3" t="s">
        <v>6305</v>
      </c>
      <c r="F1719" s="3" t="s">
        <v>22</v>
      </c>
      <c r="G1719" s="3" t="s">
        <v>23</v>
      </c>
      <c r="H1719" s="3" t="s">
        <v>24</v>
      </c>
      <c r="I1719" s="3" t="s">
        <v>25</v>
      </c>
      <c r="J1719" s="1" t="s">
        <v>37</v>
      </c>
      <c r="K1719" s="7" t="s">
        <v>5398</v>
      </c>
      <c r="L1719" s="3" t="s">
        <v>28</v>
      </c>
      <c r="M1719" s="3" t="s">
        <v>28</v>
      </c>
      <c r="N1719" s="3" t="s">
        <v>29</v>
      </c>
      <c r="O1719" s="96" t="s">
        <v>28</v>
      </c>
      <c r="P1719" s="96" t="s">
        <v>5590</v>
      </c>
      <c r="Q1719" s="96" t="s">
        <v>32</v>
      </c>
      <c r="R1719" s="96"/>
    </row>
    <row r="1720" spans="1:18" ht="15" customHeight="1">
      <c r="A1720" s="5" t="s">
        <v>6306</v>
      </c>
      <c r="B1720" s="3" t="s">
        <v>6306</v>
      </c>
      <c r="C1720" s="3" t="s">
        <v>6307</v>
      </c>
      <c r="D1720" s="3"/>
      <c r="E1720" s="3"/>
      <c r="F1720" s="3" t="s">
        <v>22</v>
      </c>
      <c r="G1720" s="3" t="s">
        <v>97</v>
      </c>
      <c r="H1720" s="3" t="s">
        <v>24</v>
      </c>
      <c r="I1720" s="3" t="s">
        <v>25</v>
      </c>
      <c r="J1720" s="1" t="s">
        <v>37</v>
      </c>
      <c r="K1720" s="7" t="s">
        <v>5398</v>
      </c>
      <c r="L1720" s="3" t="s">
        <v>28</v>
      </c>
      <c r="M1720" s="3" t="s">
        <v>29</v>
      </c>
      <c r="N1720" s="3" t="s">
        <v>29</v>
      </c>
      <c r="O1720" s="96" t="s">
        <v>28</v>
      </c>
      <c r="P1720" s="96" t="s">
        <v>5399</v>
      </c>
      <c r="Q1720" s="96" t="s">
        <v>32</v>
      </c>
      <c r="R1720" s="96"/>
    </row>
    <row r="1721" spans="1:18" ht="15" customHeight="1">
      <c r="A1721" s="5" t="s">
        <v>6308</v>
      </c>
      <c r="B1721" s="3" t="s">
        <v>6308</v>
      </c>
      <c r="C1721" s="3" t="s">
        <v>6309</v>
      </c>
      <c r="D1721" s="3" t="s">
        <v>6310</v>
      </c>
      <c r="E1721" s="3"/>
      <c r="F1721" s="3" t="s">
        <v>22</v>
      </c>
      <c r="G1721" s="3" t="s">
        <v>23</v>
      </c>
      <c r="H1721" s="3" t="s">
        <v>24</v>
      </c>
      <c r="I1721" s="3" t="s">
        <v>25</v>
      </c>
      <c r="J1721" s="1" t="s">
        <v>37</v>
      </c>
      <c r="K1721" s="7" t="s">
        <v>5398</v>
      </c>
      <c r="L1721" s="3" t="s">
        <v>29</v>
      </c>
      <c r="M1721" s="3" t="s">
        <v>29</v>
      </c>
      <c r="N1721" s="3" t="s">
        <v>130</v>
      </c>
      <c r="O1721" s="96" t="s">
        <v>29</v>
      </c>
      <c r="P1721" s="96" t="s">
        <v>5880</v>
      </c>
      <c r="Q1721" s="96" t="s">
        <v>40</v>
      </c>
      <c r="R1721" s="96"/>
    </row>
    <row r="1722" spans="1:18" ht="15" customHeight="1">
      <c r="A1722" s="5" t="s">
        <v>6311</v>
      </c>
      <c r="B1722" s="3" t="s">
        <v>6311</v>
      </c>
      <c r="C1722" s="3" t="s">
        <v>6312</v>
      </c>
      <c r="D1722" s="3" t="s">
        <v>6313</v>
      </c>
      <c r="E1722" s="3" t="s">
        <v>6314</v>
      </c>
      <c r="F1722" s="3" t="s">
        <v>22</v>
      </c>
      <c r="G1722" s="3" t="s">
        <v>23</v>
      </c>
      <c r="H1722" s="3" t="s">
        <v>24</v>
      </c>
      <c r="I1722" s="3" t="s">
        <v>25</v>
      </c>
      <c r="J1722" s="1" t="s">
        <v>37</v>
      </c>
      <c r="K1722" s="7" t="s">
        <v>5398</v>
      </c>
      <c r="L1722" s="3" t="s">
        <v>29</v>
      </c>
      <c r="M1722" s="3" t="s">
        <v>29</v>
      </c>
      <c r="N1722" s="3" t="s">
        <v>130</v>
      </c>
      <c r="O1722" s="96" t="s">
        <v>29</v>
      </c>
      <c r="P1722" s="96" t="s">
        <v>6315</v>
      </c>
      <c r="Q1722" s="96" t="s">
        <v>40</v>
      </c>
      <c r="R1722" s="96"/>
    </row>
    <row r="1723" spans="1:18" ht="15" customHeight="1">
      <c r="A1723" s="5" t="s">
        <v>6316</v>
      </c>
      <c r="B1723" s="3" t="s">
        <v>6316</v>
      </c>
      <c r="C1723" s="3" t="s">
        <v>6317</v>
      </c>
      <c r="D1723" s="3"/>
      <c r="E1723" s="3"/>
      <c r="F1723" s="3" t="s">
        <v>22</v>
      </c>
      <c r="G1723" s="3" t="s">
        <v>23</v>
      </c>
      <c r="H1723" s="3" t="s">
        <v>24</v>
      </c>
      <c r="I1723" s="3" t="s">
        <v>25</v>
      </c>
      <c r="J1723" s="1" t="s">
        <v>37</v>
      </c>
      <c r="K1723" s="7" t="s">
        <v>5398</v>
      </c>
      <c r="L1723" s="3" t="s">
        <v>29</v>
      </c>
      <c r="M1723" s="3" t="s">
        <v>29</v>
      </c>
      <c r="N1723" s="3" t="s">
        <v>130</v>
      </c>
      <c r="O1723" s="96" t="s">
        <v>29</v>
      </c>
      <c r="P1723" s="96" t="s">
        <v>5666</v>
      </c>
      <c r="Q1723" s="96" t="s">
        <v>40</v>
      </c>
      <c r="R1723" s="96"/>
    </row>
    <row r="1724" spans="1:18" ht="15" customHeight="1">
      <c r="A1724" s="5" t="s">
        <v>6318</v>
      </c>
      <c r="B1724" s="3" t="s">
        <v>6318</v>
      </c>
      <c r="C1724" s="3" t="s">
        <v>6319</v>
      </c>
      <c r="D1724" s="3"/>
      <c r="E1724" s="3"/>
      <c r="F1724" s="3" t="s">
        <v>22</v>
      </c>
      <c r="G1724" s="3" t="s">
        <v>5453</v>
      </c>
      <c r="H1724" s="3" t="s">
        <v>24</v>
      </c>
      <c r="I1724" s="3" t="s">
        <v>25</v>
      </c>
      <c r="J1724" s="1" t="s">
        <v>37</v>
      </c>
      <c r="K1724" s="7" t="s">
        <v>5398</v>
      </c>
      <c r="L1724" s="3" t="s">
        <v>28</v>
      </c>
      <c r="M1724" s="3" t="s">
        <v>29</v>
      </c>
      <c r="N1724" s="3" t="s">
        <v>29</v>
      </c>
      <c r="O1724" s="96" t="s">
        <v>28</v>
      </c>
      <c r="P1724" s="96" t="s">
        <v>5669</v>
      </c>
      <c r="Q1724" s="96" t="s">
        <v>32</v>
      </c>
      <c r="R1724" s="96"/>
    </row>
    <row r="1725" spans="1:18" ht="15" customHeight="1">
      <c r="A1725" s="5" t="s">
        <v>6320</v>
      </c>
      <c r="B1725" s="3" t="s">
        <v>6320</v>
      </c>
      <c r="C1725" s="3" t="s">
        <v>6321</v>
      </c>
      <c r="D1725" s="3" t="s">
        <v>6322</v>
      </c>
      <c r="E1725" s="3"/>
      <c r="F1725" s="3" t="s">
        <v>22</v>
      </c>
      <c r="G1725" s="3" t="s">
        <v>23</v>
      </c>
      <c r="H1725" s="3" t="s">
        <v>24</v>
      </c>
      <c r="I1725" s="3" t="s">
        <v>25</v>
      </c>
      <c r="J1725" s="1" t="s">
        <v>37</v>
      </c>
      <c r="K1725" s="7" t="s">
        <v>5398</v>
      </c>
      <c r="L1725" s="3" t="s">
        <v>29</v>
      </c>
      <c r="M1725" s="3" t="s">
        <v>29</v>
      </c>
      <c r="N1725" s="3" t="s">
        <v>130</v>
      </c>
      <c r="O1725" s="96" t="s">
        <v>29</v>
      </c>
      <c r="P1725" s="96" t="s">
        <v>5426</v>
      </c>
      <c r="Q1725" s="96" t="s">
        <v>40</v>
      </c>
      <c r="R1725" s="96"/>
    </row>
    <row r="1726" spans="1:18" ht="15" customHeight="1">
      <c r="A1726" s="5" t="s">
        <v>6323</v>
      </c>
      <c r="B1726" s="3" t="s">
        <v>6323</v>
      </c>
      <c r="C1726" s="3" t="s">
        <v>6324</v>
      </c>
      <c r="D1726" s="3" t="s">
        <v>6325</v>
      </c>
      <c r="E1726" s="3"/>
      <c r="F1726" s="3" t="s">
        <v>22</v>
      </c>
      <c r="G1726" s="3" t="s">
        <v>97</v>
      </c>
      <c r="H1726" s="3" t="s">
        <v>24</v>
      </c>
      <c r="I1726" s="3" t="s">
        <v>25</v>
      </c>
      <c r="J1726" s="1" t="s">
        <v>37</v>
      </c>
      <c r="K1726" s="7" t="s">
        <v>5398</v>
      </c>
      <c r="L1726" s="3" t="s">
        <v>28</v>
      </c>
      <c r="M1726" s="3" t="s">
        <v>29</v>
      </c>
      <c r="N1726" s="3" t="s">
        <v>29</v>
      </c>
      <c r="O1726" s="96" t="s">
        <v>28</v>
      </c>
      <c r="P1726" s="96" t="s">
        <v>5666</v>
      </c>
      <c r="Q1726" s="96" t="s">
        <v>32</v>
      </c>
      <c r="R1726" s="96"/>
    </row>
    <row r="1727" spans="1:18" ht="15" customHeight="1">
      <c r="A1727" s="5" t="s">
        <v>6326</v>
      </c>
      <c r="B1727" s="3" t="s">
        <v>6326</v>
      </c>
      <c r="C1727" s="3" t="s">
        <v>6327</v>
      </c>
      <c r="D1727" s="3" t="s">
        <v>6328</v>
      </c>
      <c r="E1727" s="3"/>
      <c r="F1727" s="3" t="s">
        <v>22</v>
      </c>
      <c r="G1727" s="3" t="s">
        <v>258</v>
      </c>
      <c r="H1727" s="3" t="s">
        <v>24</v>
      </c>
      <c r="I1727" s="3" t="s">
        <v>25</v>
      </c>
      <c r="J1727" s="1" t="s">
        <v>26</v>
      </c>
      <c r="K1727" s="7" t="s">
        <v>5398</v>
      </c>
      <c r="L1727" s="3" t="s">
        <v>28</v>
      </c>
      <c r="M1727" s="3" t="s">
        <v>29</v>
      </c>
      <c r="N1727" s="3" t="s">
        <v>29</v>
      </c>
      <c r="O1727" s="96" t="s">
        <v>28</v>
      </c>
      <c r="P1727" s="96" t="s">
        <v>5666</v>
      </c>
      <c r="Q1727" s="96" t="s">
        <v>32</v>
      </c>
      <c r="R1727" s="96" t="s">
        <v>144</v>
      </c>
    </row>
    <row r="1728" spans="1:18" ht="15" customHeight="1">
      <c r="A1728" s="5" t="s">
        <v>6329</v>
      </c>
      <c r="B1728" s="3" t="s">
        <v>6329</v>
      </c>
      <c r="C1728" s="3"/>
      <c r="D1728" s="3" t="s">
        <v>6330</v>
      </c>
      <c r="E1728" s="3"/>
      <c r="F1728" s="3" t="s">
        <v>22</v>
      </c>
      <c r="G1728" s="3" t="s">
        <v>5453</v>
      </c>
      <c r="H1728" s="3" t="s">
        <v>24</v>
      </c>
      <c r="I1728" s="3" t="s">
        <v>25</v>
      </c>
      <c r="J1728" s="1" t="s">
        <v>26</v>
      </c>
      <c r="K1728" s="7" t="s">
        <v>5398</v>
      </c>
      <c r="L1728" s="3" t="s">
        <v>28</v>
      </c>
      <c r="M1728" s="3" t="s">
        <v>29</v>
      </c>
      <c r="N1728" s="3" t="s">
        <v>29</v>
      </c>
      <c r="O1728" s="96" t="s">
        <v>28</v>
      </c>
      <c r="P1728" s="96" t="s">
        <v>5666</v>
      </c>
      <c r="Q1728" s="96" t="s">
        <v>32</v>
      </c>
      <c r="R1728" s="96" t="s">
        <v>144</v>
      </c>
    </row>
    <row r="1729" spans="1:18" ht="15" customHeight="1">
      <c r="A1729" s="5" t="s">
        <v>6331</v>
      </c>
      <c r="B1729" s="3" t="s">
        <v>6331</v>
      </c>
      <c r="C1729" s="3"/>
      <c r="D1729" s="3" t="s">
        <v>6332</v>
      </c>
      <c r="E1729" s="3"/>
      <c r="F1729" s="3" t="s">
        <v>22</v>
      </c>
      <c r="G1729" s="3" t="s">
        <v>60</v>
      </c>
      <c r="H1729" s="3" t="s">
        <v>24</v>
      </c>
      <c r="I1729" s="3" t="s">
        <v>25</v>
      </c>
      <c r="J1729" s="1" t="s">
        <v>37</v>
      </c>
      <c r="K1729" s="7" t="s">
        <v>5393</v>
      </c>
      <c r="L1729" s="3" t="s">
        <v>28</v>
      </c>
      <c r="M1729" s="3" t="s">
        <v>29</v>
      </c>
      <c r="N1729" s="3" t="s">
        <v>243</v>
      </c>
      <c r="O1729" s="96" t="s">
        <v>28</v>
      </c>
      <c r="P1729" s="96" t="s">
        <v>5394</v>
      </c>
      <c r="Q1729" s="96" t="s">
        <v>32</v>
      </c>
      <c r="R1729" s="96"/>
    </row>
    <row r="1730" spans="1:18" ht="15" customHeight="1">
      <c r="A1730" s="5" t="s">
        <v>6333</v>
      </c>
      <c r="B1730" s="3" t="s">
        <v>6333</v>
      </c>
      <c r="C1730" s="3"/>
      <c r="D1730" s="3" t="s">
        <v>6334</v>
      </c>
      <c r="E1730" s="3"/>
      <c r="F1730" s="3" t="s">
        <v>22</v>
      </c>
      <c r="G1730" s="3" t="s">
        <v>65</v>
      </c>
      <c r="H1730" s="3" t="s">
        <v>24</v>
      </c>
      <c r="I1730" s="3" t="s">
        <v>25</v>
      </c>
      <c r="J1730" s="1" t="s">
        <v>37</v>
      </c>
      <c r="K1730" s="7" t="s">
        <v>5398</v>
      </c>
      <c r="L1730" s="3" t="s">
        <v>29</v>
      </c>
      <c r="M1730" s="3" t="s">
        <v>29</v>
      </c>
      <c r="N1730" s="3" t="s">
        <v>130</v>
      </c>
      <c r="O1730" s="96" t="s">
        <v>29</v>
      </c>
      <c r="P1730" s="96" t="s">
        <v>5666</v>
      </c>
      <c r="Q1730" s="96" t="s">
        <v>40</v>
      </c>
      <c r="R1730" s="96"/>
    </row>
    <row r="1731" spans="1:18" ht="15" customHeight="1">
      <c r="A1731" s="5" t="s">
        <v>6335</v>
      </c>
      <c r="B1731" s="3" t="s">
        <v>6335</v>
      </c>
      <c r="C1731" s="3" t="s">
        <v>6336</v>
      </c>
      <c r="D1731" s="3" t="s">
        <v>6337</v>
      </c>
      <c r="E1731" s="3"/>
      <c r="F1731" s="3" t="s">
        <v>22</v>
      </c>
      <c r="G1731" s="3" t="s">
        <v>60</v>
      </c>
      <c r="H1731" s="3" t="s">
        <v>24</v>
      </c>
      <c r="I1731" s="3" t="s">
        <v>25</v>
      </c>
      <c r="J1731" s="1" t="s">
        <v>37</v>
      </c>
      <c r="K1731" s="7" t="s">
        <v>5443</v>
      </c>
      <c r="L1731" s="3" t="s">
        <v>1934</v>
      </c>
      <c r="M1731" s="3" t="s">
        <v>29</v>
      </c>
      <c r="N1731" s="3" t="s">
        <v>243</v>
      </c>
      <c r="O1731" s="96" t="s">
        <v>28</v>
      </c>
      <c r="P1731" s="96" t="s">
        <v>5444</v>
      </c>
      <c r="Q1731" s="96" t="s">
        <v>32</v>
      </c>
      <c r="R1731" s="96"/>
    </row>
    <row r="1732" spans="1:18" ht="15" customHeight="1">
      <c r="A1732" s="5" t="s">
        <v>6338</v>
      </c>
      <c r="B1732" s="3" t="s">
        <v>6338</v>
      </c>
      <c r="C1732" s="3" t="s">
        <v>6339</v>
      </c>
      <c r="D1732" s="3" t="s">
        <v>6340</v>
      </c>
      <c r="E1732" s="3"/>
      <c r="F1732" s="3" t="s">
        <v>22</v>
      </c>
      <c r="G1732" s="3" t="s">
        <v>23</v>
      </c>
      <c r="H1732" s="3" t="s">
        <v>24</v>
      </c>
      <c r="I1732" s="3" t="s">
        <v>25</v>
      </c>
      <c r="J1732" s="1" t="s">
        <v>37</v>
      </c>
      <c r="K1732" s="7" t="s">
        <v>5398</v>
      </c>
      <c r="L1732" s="3" t="s">
        <v>29</v>
      </c>
      <c r="M1732" s="3" t="s">
        <v>29</v>
      </c>
      <c r="N1732" s="3" t="s">
        <v>130</v>
      </c>
      <c r="O1732" s="96" t="s">
        <v>29</v>
      </c>
      <c r="P1732" s="96" t="s">
        <v>5426</v>
      </c>
      <c r="Q1732" s="96" t="s">
        <v>40</v>
      </c>
      <c r="R1732" s="96"/>
    </row>
    <row r="1733" spans="1:18" ht="15" customHeight="1">
      <c r="A1733" s="5" t="s">
        <v>6341</v>
      </c>
      <c r="B1733" s="3" t="s">
        <v>6341</v>
      </c>
      <c r="C1733" s="3" t="s">
        <v>6342</v>
      </c>
      <c r="D1733" s="3" t="s">
        <v>6343</v>
      </c>
      <c r="E1733" s="3"/>
      <c r="F1733" s="3" t="s">
        <v>22</v>
      </c>
      <c r="G1733" s="3" t="s">
        <v>5453</v>
      </c>
      <c r="H1733" s="3" t="s">
        <v>24</v>
      </c>
      <c r="I1733" s="3" t="s">
        <v>25</v>
      </c>
      <c r="J1733" s="1" t="s">
        <v>37</v>
      </c>
      <c r="K1733" s="7" t="s">
        <v>5398</v>
      </c>
      <c r="L1733" s="3" t="s">
        <v>28</v>
      </c>
      <c r="M1733" s="3" t="s">
        <v>29</v>
      </c>
      <c r="N1733" s="3" t="s">
        <v>29</v>
      </c>
      <c r="O1733" s="96" t="s">
        <v>28</v>
      </c>
      <c r="P1733" s="96" t="s">
        <v>5666</v>
      </c>
      <c r="Q1733" s="96" t="s">
        <v>32</v>
      </c>
      <c r="R1733" s="96"/>
    </row>
    <row r="1734" spans="1:18" ht="15" customHeight="1">
      <c r="A1734" s="5" t="s">
        <v>6344</v>
      </c>
      <c r="B1734" s="3" t="s">
        <v>6344</v>
      </c>
      <c r="C1734" s="3" t="s">
        <v>6345</v>
      </c>
      <c r="D1734" s="3" t="s">
        <v>6346</v>
      </c>
      <c r="E1734" s="3"/>
      <c r="F1734" s="3" t="s">
        <v>22</v>
      </c>
      <c r="G1734" s="3" t="s">
        <v>23</v>
      </c>
      <c r="H1734" s="3" t="s">
        <v>24</v>
      </c>
      <c r="I1734" s="3" t="s">
        <v>25</v>
      </c>
      <c r="J1734" s="1" t="s">
        <v>37</v>
      </c>
      <c r="K1734" s="7" t="s">
        <v>5398</v>
      </c>
      <c r="L1734" s="3" t="s">
        <v>29</v>
      </c>
      <c r="M1734" s="3" t="s">
        <v>29</v>
      </c>
      <c r="N1734" s="3" t="s">
        <v>130</v>
      </c>
      <c r="O1734" s="96" t="s">
        <v>29</v>
      </c>
      <c r="P1734" s="96" t="s">
        <v>5426</v>
      </c>
      <c r="Q1734" s="96" t="s">
        <v>40</v>
      </c>
      <c r="R1734" s="96"/>
    </row>
    <row r="1735" spans="1:18" ht="15" customHeight="1">
      <c r="A1735" s="5" t="s">
        <v>6347</v>
      </c>
      <c r="B1735" s="3" t="s">
        <v>6347</v>
      </c>
      <c r="C1735" s="3" t="s">
        <v>6348</v>
      </c>
      <c r="D1735" s="3" t="s">
        <v>6349</v>
      </c>
      <c r="E1735" s="3"/>
      <c r="F1735" s="3" t="s">
        <v>22</v>
      </c>
      <c r="G1735" s="3" t="s">
        <v>65</v>
      </c>
      <c r="H1735" s="3" t="s">
        <v>24</v>
      </c>
      <c r="I1735" s="3" t="s">
        <v>25</v>
      </c>
      <c r="J1735" s="1" t="s">
        <v>37</v>
      </c>
      <c r="K1735" s="7" t="s">
        <v>5443</v>
      </c>
      <c r="L1735" s="3" t="s">
        <v>29</v>
      </c>
      <c r="M1735" s="3" t="s">
        <v>29</v>
      </c>
      <c r="N1735" s="3" t="s">
        <v>130</v>
      </c>
      <c r="O1735" s="96" t="s">
        <v>29</v>
      </c>
      <c r="P1735" s="96" t="s">
        <v>5444</v>
      </c>
      <c r="Q1735" s="96" t="s">
        <v>40</v>
      </c>
      <c r="R1735" s="96"/>
    </row>
    <row r="1736" spans="1:18" ht="15" customHeight="1">
      <c r="A1736" s="5" t="s">
        <v>6350</v>
      </c>
      <c r="B1736" s="3" t="s">
        <v>6350</v>
      </c>
      <c r="C1736" s="3"/>
      <c r="D1736" s="3" t="s">
        <v>6351</v>
      </c>
      <c r="E1736" s="3"/>
      <c r="F1736" s="3" t="s">
        <v>22</v>
      </c>
      <c r="G1736" s="3" t="s">
        <v>97</v>
      </c>
      <c r="H1736" s="3" t="s">
        <v>24</v>
      </c>
      <c r="I1736" s="3" t="s">
        <v>25</v>
      </c>
      <c r="J1736" s="1" t="s">
        <v>37</v>
      </c>
      <c r="K1736" s="7" t="s">
        <v>5398</v>
      </c>
      <c r="L1736" s="3" t="s">
        <v>28</v>
      </c>
      <c r="M1736" s="3" t="s">
        <v>29</v>
      </c>
      <c r="N1736" s="3" t="s">
        <v>29</v>
      </c>
      <c r="O1736" s="96" t="s">
        <v>28</v>
      </c>
      <c r="P1736" s="96" t="s">
        <v>5851</v>
      </c>
      <c r="Q1736" s="96" t="s">
        <v>32</v>
      </c>
      <c r="R1736" s="96"/>
    </row>
    <row r="1737" spans="1:18" ht="15" customHeight="1">
      <c r="A1737" s="5" t="s">
        <v>6352</v>
      </c>
      <c r="B1737" s="3" t="s">
        <v>6352</v>
      </c>
      <c r="C1737" s="3" t="s">
        <v>6353</v>
      </c>
      <c r="D1737" s="3" t="s">
        <v>6354</v>
      </c>
      <c r="E1737" s="3" t="s">
        <v>6355</v>
      </c>
      <c r="F1737" s="3" t="s">
        <v>22</v>
      </c>
      <c r="G1737" s="3" t="s">
        <v>65</v>
      </c>
      <c r="H1737" s="3" t="s">
        <v>24</v>
      </c>
      <c r="I1737" s="3" t="s">
        <v>25</v>
      </c>
      <c r="J1737" s="1" t="s">
        <v>37</v>
      </c>
      <c r="K1737" s="7" t="s">
        <v>5398</v>
      </c>
      <c r="L1737" s="3" t="s">
        <v>29</v>
      </c>
      <c r="M1737" s="3" t="s">
        <v>29</v>
      </c>
      <c r="N1737" s="3" t="s">
        <v>130</v>
      </c>
      <c r="O1737" s="96" t="s">
        <v>29</v>
      </c>
      <c r="P1737" s="96" t="s">
        <v>5851</v>
      </c>
      <c r="Q1737" s="96" t="s">
        <v>40</v>
      </c>
      <c r="R1737" s="96"/>
    </row>
    <row r="1738" spans="1:18" ht="15" customHeight="1">
      <c r="A1738" s="5" t="s">
        <v>6356</v>
      </c>
      <c r="B1738" s="3" t="s">
        <v>6356</v>
      </c>
      <c r="C1738" s="3" t="s">
        <v>6357</v>
      </c>
      <c r="D1738" s="3"/>
      <c r="E1738" s="3"/>
      <c r="F1738" s="3" t="s">
        <v>22</v>
      </c>
      <c r="G1738" s="3" t="s">
        <v>97</v>
      </c>
      <c r="H1738" s="3" t="s">
        <v>24</v>
      </c>
      <c r="I1738" s="3" t="s">
        <v>25</v>
      </c>
      <c r="J1738" s="1" t="s">
        <v>37</v>
      </c>
      <c r="K1738" s="7" t="s">
        <v>5398</v>
      </c>
      <c r="L1738" s="3" t="s">
        <v>28</v>
      </c>
      <c r="M1738" s="3" t="s">
        <v>29</v>
      </c>
      <c r="N1738" s="3" t="s">
        <v>29</v>
      </c>
      <c r="O1738" s="96" t="s">
        <v>28</v>
      </c>
      <c r="P1738" s="96" t="s">
        <v>5399</v>
      </c>
      <c r="Q1738" s="96" t="s">
        <v>32</v>
      </c>
      <c r="R1738" s="96"/>
    </row>
    <row r="1739" spans="1:18" ht="15" customHeight="1">
      <c r="A1739" s="5" t="s">
        <v>6358</v>
      </c>
      <c r="B1739" s="3" t="s">
        <v>6358</v>
      </c>
      <c r="C1739" s="3" t="s">
        <v>6359</v>
      </c>
      <c r="D1739" s="3" t="s">
        <v>6360</v>
      </c>
      <c r="E1739" s="3"/>
      <c r="F1739" s="3" t="s">
        <v>212</v>
      </c>
      <c r="G1739" s="3" t="s">
        <v>65</v>
      </c>
      <c r="H1739" s="3" t="s">
        <v>28</v>
      </c>
      <c r="I1739" s="3" t="s">
        <v>25</v>
      </c>
      <c r="J1739" s="1" t="s">
        <v>213</v>
      </c>
      <c r="K1739" s="7" t="s">
        <v>5398</v>
      </c>
      <c r="L1739" s="3" t="s">
        <v>28</v>
      </c>
      <c r="M1739" s="3" t="s">
        <v>29</v>
      </c>
      <c r="N1739" s="3" t="s">
        <v>29</v>
      </c>
      <c r="O1739" s="96" t="s">
        <v>28</v>
      </c>
      <c r="P1739" s="96" t="s">
        <v>5399</v>
      </c>
      <c r="Q1739" s="96" t="s">
        <v>32</v>
      </c>
      <c r="R1739" s="96" t="s">
        <v>144</v>
      </c>
    </row>
    <row r="1740" spans="1:18" ht="15" customHeight="1">
      <c r="A1740" s="5" t="s">
        <v>6361</v>
      </c>
      <c r="B1740" s="3" t="s">
        <v>6361</v>
      </c>
      <c r="C1740" s="3" t="s">
        <v>6362</v>
      </c>
      <c r="D1740" s="3" t="s">
        <v>6363</v>
      </c>
      <c r="E1740" s="3"/>
      <c r="F1740" s="3" t="s">
        <v>22</v>
      </c>
      <c r="G1740" s="3" t="s">
        <v>53</v>
      </c>
      <c r="H1740" s="3" t="s">
        <v>24</v>
      </c>
      <c r="I1740" s="3" t="s">
        <v>25</v>
      </c>
      <c r="J1740" s="1" t="s">
        <v>37</v>
      </c>
      <c r="K1740" s="7" t="s">
        <v>5398</v>
      </c>
      <c r="L1740" s="3" t="s">
        <v>28</v>
      </c>
      <c r="M1740" s="3" t="s">
        <v>29</v>
      </c>
      <c r="N1740" s="3" t="s">
        <v>29</v>
      </c>
      <c r="O1740" s="96" t="s">
        <v>28</v>
      </c>
      <c r="P1740" s="96" t="s">
        <v>6364</v>
      </c>
      <c r="Q1740" s="96" t="s">
        <v>32</v>
      </c>
      <c r="R1740" s="96"/>
    </row>
    <row r="1741" spans="1:18" ht="15" customHeight="1">
      <c r="A1741" s="5" t="s">
        <v>6365</v>
      </c>
      <c r="B1741" s="3" t="s">
        <v>6365</v>
      </c>
      <c r="C1741" s="3" t="s">
        <v>6366</v>
      </c>
      <c r="D1741" s="3"/>
      <c r="E1741" s="3"/>
      <c r="F1741" s="3" t="s">
        <v>22</v>
      </c>
      <c r="G1741" s="3" t="s">
        <v>97</v>
      </c>
      <c r="H1741" s="3" t="s">
        <v>24</v>
      </c>
      <c r="I1741" s="3" t="s">
        <v>25</v>
      </c>
      <c r="J1741" s="1" t="s">
        <v>37</v>
      </c>
      <c r="K1741" s="7" t="s">
        <v>5398</v>
      </c>
      <c r="L1741" s="3" t="s">
        <v>28</v>
      </c>
      <c r="M1741" s="3" t="s">
        <v>28</v>
      </c>
      <c r="N1741" s="3" t="s">
        <v>29</v>
      </c>
      <c r="O1741" s="96" t="s">
        <v>28</v>
      </c>
      <c r="P1741" s="96" t="s">
        <v>5399</v>
      </c>
      <c r="Q1741" s="96" t="s">
        <v>32</v>
      </c>
      <c r="R1741" s="96"/>
    </row>
    <row r="1742" spans="1:18" ht="15" customHeight="1">
      <c r="A1742" s="5" t="s">
        <v>6367</v>
      </c>
      <c r="B1742" s="3" t="s">
        <v>6367</v>
      </c>
      <c r="C1742" s="3" t="s">
        <v>6368</v>
      </c>
      <c r="D1742" s="3" t="s">
        <v>6369</v>
      </c>
      <c r="E1742" s="3"/>
      <c r="F1742" s="3" t="s">
        <v>22</v>
      </c>
      <c r="G1742" s="3" t="s">
        <v>65</v>
      </c>
      <c r="H1742" s="3" t="s">
        <v>24</v>
      </c>
      <c r="I1742" s="3" t="s">
        <v>25</v>
      </c>
      <c r="J1742" s="1" t="s">
        <v>37</v>
      </c>
      <c r="K1742" s="7" t="s">
        <v>5398</v>
      </c>
      <c r="L1742" s="3" t="s">
        <v>28</v>
      </c>
      <c r="M1742" s="3" t="s">
        <v>29</v>
      </c>
      <c r="N1742" s="3" t="s">
        <v>29</v>
      </c>
      <c r="O1742" s="96" t="s">
        <v>28</v>
      </c>
      <c r="P1742" s="96" t="s">
        <v>5399</v>
      </c>
      <c r="Q1742" s="96" t="s">
        <v>32</v>
      </c>
      <c r="R1742" s="96"/>
    </row>
    <row r="1743" spans="1:18" ht="15" customHeight="1">
      <c r="A1743" s="5" t="s">
        <v>6370</v>
      </c>
      <c r="B1743" s="3" t="s">
        <v>6370</v>
      </c>
      <c r="C1743" s="3" t="s">
        <v>6371</v>
      </c>
      <c r="D1743" s="3" t="s">
        <v>6372</v>
      </c>
      <c r="E1743" s="3"/>
      <c r="F1743" s="3" t="s">
        <v>22</v>
      </c>
      <c r="G1743" s="3" t="s">
        <v>23</v>
      </c>
      <c r="H1743" s="3" t="s">
        <v>24</v>
      </c>
      <c r="I1743" s="3" t="s">
        <v>25</v>
      </c>
      <c r="J1743" s="1" t="s">
        <v>37</v>
      </c>
      <c r="K1743" s="7" t="s">
        <v>5398</v>
      </c>
      <c r="L1743" s="3" t="s">
        <v>28</v>
      </c>
      <c r="M1743" s="3" t="s">
        <v>29</v>
      </c>
      <c r="N1743" s="3" t="s">
        <v>29</v>
      </c>
      <c r="O1743" s="96" t="s">
        <v>28</v>
      </c>
      <c r="P1743" s="96" t="s">
        <v>5399</v>
      </c>
      <c r="Q1743" s="96" t="s">
        <v>32</v>
      </c>
      <c r="R1743" s="96"/>
    </row>
    <row r="1744" spans="1:18" ht="15" customHeight="1">
      <c r="A1744" s="5" t="s">
        <v>6373</v>
      </c>
      <c r="B1744" s="3" t="s">
        <v>6373</v>
      </c>
      <c r="C1744" s="3"/>
      <c r="D1744" s="3" t="s">
        <v>6374</v>
      </c>
      <c r="E1744" s="3" t="s">
        <v>6375</v>
      </c>
      <c r="F1744" s="3" t="s">
        <v>83</v>
      </c>
      <c r="G1744" s="3" t="s">
        <v>97</v>
      </c>
      <c r="H1744" s="3" t="s">
        <v>28</v>
      </c>
      <c r="I1744" s="3" t="s">
        <v>25</v>
      </c>
      <c r="J1744" s="1" t="s">
        <v>37</v>
      </c>
      <c r="K1744" s="7" t="s">
        <v>5393</v>
      </c>
      <c r="L1744" s="3" t="s">
        <v>28</v>
      </c>
      <c r="M1744" s="3" t="s">
        <v>29</v>
      </c>
      <c r="N1744" s="3" t="s">
        <v>130</v>
      </c>
      <c r="O1744" s="96" t="s">
        <v>28</v>
      </c>
      <c r="P1744" s="96" t="s">
        <v>5394</v>
      </c>
      <c r="Q1744" s="96" t="s">
        <v>32</v>
      </c>
      <c r="R1744" s="96"/>
    </row>
    <row r="1745" spans="1:18" ht="15" customHeight="1">
      <c r="A1745" s="5" t="s">
        <v>6376</v>
      </c>
      <c r="B1745" s="3" t="s">
        <v>6376</v>
      </c>
      <c r="C1745" s="3" t="s">
        <v>6377</v>
      </c>
      <c r="D1745" s="3" t="s">
        <v>6378</v>
      </c>
      <c r="E1745" s="3"/>
      <c r="F1745" s="3" t="s">
        <v>22</v>
      </c>
      <c r="G1745" s="3" t="s">
        <v>60</v>
      </c>
      <c r="H1745" s="3" t="s">
        <v>24</v>
      </c>
      <c r="I1745" s="3" t="s">
        <v>25</v>
      </c>
      <c r="J1745" s="1" t="s">
        <v>37</v>
      </c>
      <c r="K1745" s="7" t="s">
        <v>5398</v>
      </c>
      <c r="L1745" s="3" t="s">
        <v>28</v>
      </c>
      <c r="M1745" s="3" t="s">
        <v>29</v>
      </c>
      <c r="N1745" s="3" t="s">
        <v>29</v>
      </c>
      <c r="O1745" s="96" t="s">
        <v>28</v>
      </c>
      <c r="P1745" s="96" t="s">
        <v>5399</v>
      </c>
      <c r="Q1745" s="96" t="s">
        <v>32</v>
      </c>
      <c r="R1745" s="96"/>
    </row>
    <row r="1746" spans="1:18" ht="15" customHeight="1">
      <c r="A1746" s="5" t="s">
        <v>6379</v>
      </c>
      <c r="B1746" s="3" t="s">
        <v>6379</v>
      </c>
      <c r="C1746" s="3"/>
      <c r="D1746" s="3"/>
      <c r="E1746" s="3"/>
      <c r="F1746" s="3" t="s">
        <v>22</v>
      </c>
      <c r="G1746" s="3" t="s">
        <v>65</v>
      </c>
      <c r="H1746" s="3" t="s">
        <v>24</v>
      </c>
      <c r="I1746" s="3" t="s">
        <v>25</v>
      </c>
      <c r="J1746" s="1" t="s">
        <v>37</v>
      </c>
      <c r="K1746" s="7" t="s">
        <v>5398</v>
      </c>
      <c r="L1746" s="3" t="s">
        <v>29</v>
      </c>
      <c r="M1746" s="3" t="s">
        <v>29</v>
      </c>
      <c r="N1746" s="3" t="s">
        <v>130</v>
      </c>
      <c r="O1746" s="96" t="s">
        <v>29</v>
      </c>
      <c r="P1746" s="96" t="s">
        <v>5399</v>
      </c>
      <c r="Q1746" s="96" t="s">
        <v>40</v>
      </c>
      <c r="R1746" s="96"/>
    </row>
    <row r="1747" spans="1:18" ht="15" customHeight="1">
      <c r="A1747" s="5" t="s">
        <v>6380</v>
      </c>
      <c r="B1747" s="3" t="s">
        <v>6380</v>
      </c>
      <c r="C1747" s="3" t="s">
        <v>6381</v>
      </c>
      <c r="D1747" s="3" t="s">
        <v>6382</v>
      </c>
      <c r="E1747" s="3"/>
      <c r="F1747" s="3" t="s">
        <v>22</v>
      </c>
      <c r="G1747" s="3" t="s">
        <v>5453</v>
      </c>
      <c r="H1747" s="3" t="s">
        <v>24</v>
      </c>
      <c r="I1747" s="3" t="s">
        <v>25</v>
      </c>
      <c r="J1747" s="1" t="s">
        <v>37</v>
      </c>
      <c r="K1747" s="7" t="s">
        <v>5398</v>
      </c>
      <c r="L1747" s="3" t="s">
        <v>28</v>
      </c>
      <c r="M1747" s="3" t="s">
        <v>29</v>
      </c>
      <c r="N1747" s="3" t="s">
        <v>29</v>
      </c>
      <c r="O1747" s="96" t="s">
        <v>28</v>
      </c>
      <c r="P1747" s="96" t="s">
        <v>5399</v>
      </c>
      <c r="Q1747" s="96" t="s">
        <v>32</v>
      </c>
      <c r="R1747" s="96"/>
    </row>
    <row r="1748" spans="1:18" ht="15" customHeight="1">
      <c r="A1748" s="5" t="s">
        <v>6383</v>
      </c>
      <c r="B1748" s="3" t="s">
        <v>6383</v>
      </c>
      <c r="C1748" s="3" t="s">
        <v>6384</v>
      </c>
      <c r="D1748" s="3" t="s">
        <v>6385</v>
      </c>
      <c r="E1748" s="3"/>
      <c r="F1748" s="3" t="s">
        <v>22</v>
      </c>
      <c r="G1748" s="3" t="s">
        <v>5453</v>
      </c>
      <c r="H1748" s="3" t="s">
        <v>24</v>
      </c>
      <c r="I1748" s="3" t="s">
        <v>25</v>
      </c>
      <c r="J1748" s="1" t="s">
        <v>37</v>
      </c>
      <c r="K1748" s="7" t="s">
        <v>5398</v>
      </c>
      <c r="L1748" s="3" t="s">
        <v>28</v>
      </c>
      <c r="M1748" s="3" t="s">
        <v>29</v>
      </c>
      <c r="N1748" s="3" t="s">
        <v>29</v>
      </c>
      <c r="O1748" s="96" t="s">
        <v>28</v>
      </c>
      <c r="P1748" s="96" t="s">
        <v>5590</v>
      </c>
      <c r="Q1748" s="96" t="s">
        <v>32</v>
      </c>
      <c r="R1748" s="96"/>
    </row>
    <row r="1749" spans="1:18" ht="15" customHeight="1">
      <c r="A1749" s="5" t="s">
        <v>6386</v>
      </c>
      <c r="B1749" s="3" t="s">
        <v>6386</v>
      </c>
      <c r="C1749" s="3" t="s">
        <v>6387</v>
      </c>
      <c r="D1749" s="3" t="s">
        <v>6388</v>
      </c>
      <c r="E1749" s="3"/>
      <c r="F1749" s="3" t="s">
        <v>22</v>
      </c>
      <c r="G1749" s="3" t="s">
        <v>5492</v>
      </c>
      <c r="H1749" s="3" t="s">
        <v>24</v>
      </c>
      <c r="I1749" s="3" t="s">
        <v>25</v>
      </c>
      <c r="J1749" s="1" t="s">
        <v>37</v>
      </c>
      <c r="K1749" s="7" t="s">
        <v>5398</v>
      </c>
      <c r="L1749" s="3" t="s">
        <v>29</v>
      </c>
      <c r="M1749" s="3" t="s">
        <v>29</v>
      </c>
      <c r="N1749" s="3" t="s">
        <v>130</v>
      </c>
      <c r="O1749" s="96" t="s">
        <v>29</v>
      </c>
      <c r="P1749" s="96" t="s">
        <v>5851</v>
      </c>
      <c r="Q1749" s="96" t="s">
        <v>40</v>
      </c>
      <c r="R1749" s="96"/>
    </row>
    <row r="1750" spans="1:18" ht="15" customHeight="1">
      <c r="A1750" s="5" t="s">
        <v>6389</v>
      </c>
      <c r="B1750" s="3" t="s">
        <v>6389</v>
      </c>
      <c r="C1750" s="3" t="s">
        <v>6390</v>
      </c>
      <c r="D1750" s="3"/>
      <c r="E1750" s="3"/>
      <c r="F1750" s="3" t="s">
        <v>22</v>
      </c>
      <c r="G1750" s="3" t="s">
        <v>60</v>
      </c>
      <c r="H1750" s="3" t="s">
        <v>24</v>
      </c>
      <c r="I1750" s="3" t="s">
        <v>25</v>
      </c>
      <c r="J1750" s="1" t="s">
        <v>213</v>
      </c>
      <c r="K1750" s="7" t="s">
        <v>5398</v>
      </c>
      <c r="L1750" s="3" t="s">
        <v>28</v>
      </c>
      <c r="M1750" s="3" t="s">
        <v>29</v>
      </c>
      <c r="N1750" s="3" t="s">
        <v>29</v>
      </c>
      <c r="O1750" s="96" t="s">
        <v>28</v>
      </c>
      <c r="P1750" s="96" t="s">
        <v>6391</v>
      </c>
      <c r="Q1750" s="96" t="s">
        <v>32</v>
      </c>
      <c r="R1750" s="96" t="s">
        <v>144</v>
      </c>
    </row>
    <row r="1751" spans="1:18" ht="15" customHeight="1">
      <c r="A1751" s="5" t="s">
        <v>6392</v>
      </c>
      <c r="B1751" s="3" t="s">
        <v>6392</v>
      </c>
      <c r="C1751" s="3" t="s">
        <v>6393</v>
      </c>
      <c r="D1751" s="3" t="s">
        <v>6394</v>
      </c>
      <c r="E1751" s="3"/>
      <c r="F1751" s="3" t="s">
        <v>22</v>
      </c>
      <c r="G1751" s="3" t="s">
        <v>60</v>
      </c>
      <c r="H1751" s="3" t="s">
        <v>24</v>
      </c>
      <c r="I1751" s="3" t="s">
        <v>25</v>
      </c>
      <c r="J1751" s="1" t="s">
        <v>213</v>
      </c>
      <c r="K1751" s="7" t="s">
        <v>5398</v>
      </c>
      <c r="L1751" s="3" t="s">
        <v>28</v>
      </c>
      <c r="M1751" s="3" t="s">
        <v>29</v>
      </c>
      <c r="N1751" s="3" t="s">
        <v>29</v>
      </c>
      <c r="O1751" s="96" t="s">
        <v>28</v>
      </c>
      <c r="P1751" s="96" t="s">
        <v>6391</v>
      </c>
      <c r="Q1751" s="96" t="s">
        <v>32</v>
      </c>
      <c r="R1751" s="96"/>
    </row>
    <row r="1752" spans="1:18" ht="15" customHeight="1">
      <c r="A1752" s="5" t="s">
        <v>6395</v>
      </c>
      <c r="B1752" s="3" t="s">
        <v>6395</v>
      </c>
      <c r="C1752" s="3" t="s">
        <v>6396</v>
      </c>
      <c r="D1752" s="3"/>
      <c r="E1752" s="3"/>
      <c r="F1752" s="3" t="s">
        <v>212</v>
      </c>
      <c r="G1752" s="3" t="s">
        <v>5453</v>
      </c>
      <c r="H1752" s="3" t="s">
        <v>28</v>
      </c>
      <c r="I1752" s="3" t="s">
        <v>25</v>
      </c>
      <c r="J1752" s="1" t="s">
        <v>213</v>
      </c>
      <c r="K1752" s="7" t="s">
        <v>5398</v>
      </c>
      <c r="L1752" s="3" t="s">
        <v>28</v>
      </c>
      <c r="M1752" s="3" t="s">
        <v>29</v>
      </c>
      <c r="N1752" s="3" t="s">
        <v>29</v>
      </c>
      <c r="O1752" s="96" t="s">
        <v>28</v>
      </c>
      <c r="P1752" s="96" t="s">
        <v>6391</v>
      </c>
      <c r="Q1752" s="96" t="s">
        <v>32</v>
      </c>
      <c r="R1752" s="96" t="s">
        <v>144</v>
      </c>
    </row>
    <row r="1753" spans="1:18" ht="15" customHeight="1">
      <c r="A1753" s="5" t="s">
        <v>6397</v>
      </c>
      <c r="B1753" s="3" t="s">
        <v>6397</v>
      </c>
      <c r="C1753" s="3" t="s">
        <v>6398</v>
      </c>
      <c r="D1753" s="3"/>
      <c r="E1753" s="3"/>
      <c r="F1753" s="3" t="s">
        <v>212</v>
      </c>
      <c r="G1753" s="3" t="s">
        <v>5453</v>
      </c>
      <c r="H1753" s="3" t="s">
        <v>28</v>
      </c>
      <c r="I1753" s="3" t="s">
        <v>25</v>
      </c>
      <c r="J1753" s="1" t="s">
        <v>230</v>
      </c>
      <c r="K1753" s="7" t="s">
        <v>5398</v>
      </c>
      <c r="L1753" s="3" t="s">
        <v>28</v>
      </c>
      <c r="M1753" s="3" t="s">
        <v>29</v>
      </c>
      <c r="N1753" s="3" t="s">
        <v>29</v>
      </c>
      <c r="O1753" s="96" t="s">
        <v>28</v>
      </c>
      <c r="P1753" s="96" t="s">
        <v>6391</v>
      </c>
      <c r="Q1753" s="96" t="s">
        <v>32</v>
      </c>
      <c r="R1753" s="96" t="s">
        <v>144</v>
      </c>
    </row>
    <row r="1754" spans="1:18" ht="15" customHeight="1">
      <c r="A1754" s="5" t="s">
        <v>6399</v>
      </c>
      <c r="B1754" s="3" t="s">
        <v>6399</v>
      </c>
      <c r="C1754" s="3" t="s">
        <v>6400</v>
      </c>
      <c r="D1754" s="3" t="s">
        <v>6401</v>
      </c>
      <c r="E1754" s="3"/>
      <c r="F1754" s="3" t="s">
        <v>212</v>
      </c>
      <c r="G1754" s="3" t="s">
        <v>97</v>
      </c>
      <c r="H1754" s="3" t="s">
        <v>28</v>
      </c>
      <c r="I1754" s="3" t="s">
        <v>25</v>
      </c>
      <c r="J1754" s="1" t="s">
        <v>230</v>
      </c>
      <c r="K1754" s="7" t="s">
        <v>5398</v>
      </c>
      <c r="L1754" s="3" t="s">
        <v>28</v>
      </c>
      <c r="M1754" s="3" t="s">
        <v>29</v>
      </c>
      <c r="N1754" s="3" t="s">
        <v>29</v>
      </c>
      <c r="O1754" s="96" t="s">
        <v>28</v>
      </c>
      <c r="P1754" s="96" t="s">
        <v>6391</v>
      </c>
      <c r="Q1754" s="96" t="s">
        <v>32</v>
      </c>
      <c r="R1754" s="96" t="s">
        <v>144</v>
      </c>
    </row>
    <row r="1755" spans="1:18" ht="15" customHeight="1">
      <c r="A1755" s="5" t="s">
        <v>6402</v>
      </c>
      <c r="B1755" s="3" t="s">
        <v>6402</v>
      </c>
      <c r="C1755" s="3" t="s">
        <v>6403</v>
      </c>
      <c r="D1755" s="3"/>
      <c r="E1755" s="3"/>
      <c r="F1755" s="3" t="s">
        <v>22</v>
      </c>
      <c r="G1755" s="3" t="s">
        <v>5453</v>
      </c>
      <c r="H1755" s="3" t="s">
        <v>24</v>
      </c>
      <c r="I1755" s="3" t="s">
        <v>25</v>
      </c>
      <c r="J1755" s="1" t="s">
        <v>230</v>
      </c>
      <c r="K1755" s="7" t="s">
        <v>5398</v>
      </c>
      <c r="L1755" s="3" t="s">
        <v>28</v>
      </c>
      <c r="M1755" s="3" t="s">
        <v>29</v>
      </c>
      <c r="N1755" s="3" t="s">
        <v>29</v>
      </c>
      <c r="O1755" s="96" t="s">
        <v>28</v>
      </c>
      <c r="P1755" s="96" t="s">
        <v>5661</v>
      </c>
      <c r="Q1755" s="96" t="s">
        <v>32</v>
      </c>
      <c r="R1755" s="96" t="s">
        <v>144</v>
      </c>
    </row>
    <row r="1756" spans="1:18" ht="15" customHeight="1">
      <c r="A1756" s="5" t="s">
        <v>6404</v>
      </c>
      <c r="B1756" s="3" t="s">
        <v>6404</v>
      </c>
      <c r="C1756" s="3" t="s">
        <v>6405</v>
      </c>
      <c r="D1756" s="3" t="s">
        <v>6406</v>
      </c>
      <c r="E1756" s="3"/>
      <c r="F1756" s="3" t="s">
        <v>22</v>
      </c>
      <c r="G1756" s="3" t="s">
        <v>53</v>
      </c>
      <c r="H1756" s="3" t="s">
        <v>24</v>
      </c>
      <c r="I1756" s="3" t="s">
        <v>25</v>
      </c>
      <c r="J1756" s="1" t="s">
        <v>37</v>
      </c>
      <c r="K1756" s="7" t="s">
        <v>5393</v>
      </c>
      <c r="L1756" s="3" t="s">
        <v>28</v>
      </c>
      <c r="M1756" s="3" t="s">
        <v>29</v>
      </c>
      <c r="N1756" s="3" t="s">
        <v>130</v>
      </c>
      <c r="O1756" s="96" t="s">
        <v>28</v>
      </c>
      <c r="P1756" s="96" t="s">
        <v>5394</v>
      </c>
      <c r="Q1756" s="96" t="s">
        <v>32</v>
      </c>
      <c r="R1756" s="96"/>
    </row>
    <row r="1757" spans="1:18" ht="15" customHeight="1">
      <c r="A1757" s="5" t="s">
        <v>6407</v>
      </c>
      <c r="B1757" s="3" t="s">
        <v>6407</v>
      </c>
      <c r="C1757" s="3"/>
      <c r="D1757" s="3" t="s">
        <v>6408</v>
      </c>
      <c r="E1757" s="3"/>
      <c r="F1757" s="3" t="s">
        <v>22</v>
      </c>
      <c r="G1757" s="3" t="s">
        <v>97</v>
      </c>
      <c r="H1757" s="3" t="s">
        <v>24</v>
      </c>
      <c r="I1757" s="3" t="s">
        <v>25</v>
      </c>
      <c r="J1757" s="1" t="s">
        <v>37</v>
      </c>
      <c r="K1757" s="7" t="s">
        <v>5398</v>
      </c>
      <c r="L1757" s="3" t="s">
        <v>28</v>
      </c>
      <c r="M1757" s="3" t="s">
        <v>28</v>
      </c>
      <c r="N1757" s="3" t="s">
        <v>130</v>
      </c>
      <c r="O1757" s="96" t="s">
        <v>28</v>
      </c>
      <c r="P1757" s="96" t="s">
        <v>5661</v>
      </c>
      <c r="Q1757" s="96" t="s">
        <v>32</v>
      </c>
      <c r="R1757" s="96"/>
    </row>
    <row r="1758" spans="1:18" ht="15" customHeight="1">
      <c r="A1758" s="5" t="s">
        <v>6409</v>
      </c>
      <c r="B1758" s="3" t="s">
        <v>6409</v>
      </c>
      <c r="C1758" s="3" t="s">
        <v>6410</v>
      </c>
      <c r="D1758" s="3" t="s">
        <v>6411</v>
      </c>
      <c r="E1758" s="3"/>
      <c r="F1758" s="3" t="s">
        <v>22</v>
      </c>
      <c r="G1758" s="3" t="s">
        <v>60</v>
      </c>
      <c r="H1758" s="3" t="s">
        <v>24</v>
      </c>
      <c r="I1758" s="3" t="s">
        <v>25</v>
      </c>
      <c r="J1758" s="1" t="s">
        <v>37</v>
      </c>
      <c r="K1758" s="7" t="s">
        <v>5443</v>
      </c>
      <c r="L1758" s="3" t="s">
        <v>28</v>
      </c>
      <c r="M1758" s="3" t="s">
        <v>29</v>
      </c>
      <c r="N1758" s="3" t="s">
        <v>130</v>
      </c>
      <c r="O1758" s="96" t="s">
        <v>28</v>
      </c>
      <c r="P1758" s="96" t="s">
        <v>6152</v>
      </c>
      <c r="Q1758" s="96" t="s">
        <v>32</v>
      </c>
      <c r="R1758" s="96"/>
    </row>
    <row r="1759" spans="1:18" ht="15" customHeight="1">
      <c r="A1759" s="5" t="s">
        <v>6412</v>
      </c>
      <c r="B1759" s="3" t="s">
        <v>6412</v>
      </c>
      <c r="C1759" s="3" t="s">
        <v>6413</v>
      </c>
      <c r="D1759" s="3"/>
      <c r="E1759" s="3"/>
      <c r="F1759" s="3" t="s">
        <v>22</v>
      </c>
      <c r="G1759" s="3" t="s">
        <v>60</v>
      </c>
      <c r="H1759" s="3" t="s">
        <v>24</v>
      </c>
      <c r="I1759" s="3" t="s">
        <v>25</v>
      </c>
      <c r="J1759" s="1" t="s">
        <v>37</v>
      </c>
      <c r="K1759" s="7" t="s">
        <v>5398</v>
      </c>
      <c r="L1759" s="3" t="s">
        <v>28</v>
      </c>
      <c r="M1759" s="3" t="s">
        <v>29</v>
      </c>
      <c r="N1759" s="3" t="s">
        <v>29</v>
      </c>
      <c r="O1759" s="96" t="s">
        <v>28</v>
      </c>
      <c r="P1759" s="96" t="s">
        <v>6414</v>
      </c>
      <c r="Q1759" s="96" t="s">
        <v>32</v>
      </c>
      <c r="R1759" s="96"/>
    </row>
    <row r="1760" spans="1:18" ht="15" customHeight="1">
      <c r="A1760" s="5" t="s">
        <v>6415</v>
      </c>
      <c r="B1760" s="3" t="s">
        <v>6415</v>
      </c>
      <c r="C1760" s="3"/>
      <c r="D1760" s="3" t="s">
        <v>6416</v>
      </c>
      <c r="E1760" s="3"/>
      <c r="F1760" s="3" t="s">
        <v>22</v>
      </c>
      <c r="G1760" s="3" t="s">
        <v>60</v>
      </c>
      <c r="H1760" s="3" t="s">
        <v>24</v>
      </c>
      <c r="I1760" s="3" t="s">
        <v>25</v>
      </c>
      <c r="J1760" s="1" t="s">
        <v>37</v>
      </c>
      <c r="K1760" s="7" t="s">
        <v>5393</v>
      </c>
      <c r="L1760" s="3" t="s">
        <v>384</v>
      </c>
      <c r="M1760" s="3" t="s">
        <v>29</v>
      </c>
      <c r="N1760" s="3" t="s">
        <v>243</v>
      </c>
      <c r="O1760" s="96" t="s">
        <v>28</v>
      </c>
      <c r="P1760" s="96" t="s">
        <v>5394</v>
      </c>
      <c r="Q1760" s="96" t="s">
        <v>32</v>
      </c>
      <c r="R1760" s="96"/>
    </row>
    <row r="1761" spans="1:18" ht="15" customHeight="1">
      <c r="A1761" s="5" t="s">
        <v>6417</v>
      </c>
      <c r="B1761" s="3" t="s">
        <v>6417</v>
      </c>
      <c r="C1761" s="3" t="s">
        <v>6418</v>
      </c>
      <c r="D1761" s="3" t="s">
        <v>6419</v>
      </c>
      <c r="E1761" s="3"/>
      <c r="F1761" s="3" t="s">
        <v>22</v>
      </c>
      <c r="G1761" s="3" t="s">
        <v>23</v>
      </c>
      <c r="H1761" s="3" t="s">
        <v>24</v>
      </c>
      <c r="I1761" s="3" t="s">
        <v>25</v>
      </c>
      <c r="J1761" s="1" t="s">
        <v>37</v>
      </c>
      <c r="K1761" s="7" t="s">
        <v>5398</v>
      </c>
      <c r="L1761" s="3" t="s">
        <v>28</v>
      </c>
      <c r="M1761" s="3" t="s">
        <v>28</v>
      </c>
      <c r="N1761" s="3" t="s">
        <v>130</v>
      </c>
      <c r="O1761" s="96" t="s">
        <v>28</v>
      </c>
      <c r="P1761" s="96" t="s">
        <v>5832</v>
      </c>
      <c r="Q1761" s="96" t="s">
        <v>32</v>
      </c>
      <c r="R1761" s="96"/>
    </row>
    <row r="1762" spans="1:18" ht="15" customHeight="1">
      <c r="A1762" s="5" t="s">
        <v>6420</v>
      </c>
      <c r="B1762" s="3" t="s">
        <v>6420</v>
      </c>
      <c r="C1762" s="3" t="s">
        <v>6421</v>
      </c>
      <c r="D1762" s="3" t="s">
        <v>6422</v>
      </c>
      <c r="E1762" s="3" t="s">
        <v>6423</v>
      </c>
      <c r="F1762" s="3" t="s">
        <v>22</v>
      </c>
      <c r="G1762" s="3" t="s">
        <v>97</v>
      </c>
      <c r="H1762" s="3" t="s">
        <v>24</v>
      </c>
      <c r="I1762" s="3" t="s">
        <v>25</v>
      </c>
      <c r="J1762" s="1" t="s">
        <v>26</v>
      </c>
      <c r="K1762" s="7" t="s">
        <v>5443</v>
      </c>
      <c r="L1762" s="3" t="s">
        <v>28</v>
      </c>
      <c r="M1762" s="3" t="s">
        <v>28</v>
      </c>
      <c r="N1762" s="3" t="s">
        <v>130</v>
      </c>
      <c r="O1762" s="96" t="s">
        <v>28</v>
      </c>
      <c r="P1762" s="96" t="s">
        <v>5444</v>
      </c>
      <c r="Q1762" s="96" t="s">
        <v>32</v>
      </c>
      <c r="R1762" s="96"/>
    </row>
    <row r="1763" spans="1:18" ht="15" customHeight="1">
      <c r="A1763" s="5" t="s">
        <v>6424</v>
      </c>
      <c r="B1763" s="3" t="s">
        <v>6424</v>
      </c>
      <c r="C1763" s="3" t="s">
        <v>6425</v>
      </c>
      <c r="D1763" s="3" t="s">
        <v>6426</v>
      </c>
      <c r="E1763" s="3"/>
      <c r="F1763" s="3" t="s">
        <v>22</v>
      </c>
      <c r="G1763" s="3" t="s">
        <v>65</v>
      </c>
      <c r="H1763" s="3" t="s">
        <v>24</v>
      </c>
      <c r="I1763" s="3" t="s">
        <v>25</v>
      </c>
      <c r="J1763" s="1" t="s">
        <v>37</v>
      </c>
      <c r="K1763" s="7" t="s">
        <v>5398</v>
      </c>
      <c r="L1763" s="3" t="s">
        <v>29</v>
      </c>
      <c r="M1763" s="3" t="s">
        <v>29</v>
      </c>
      <c r="N1763" s="3" t="s">
        <v>130</v>
      </c>
      <c r="O1763" s="96" t="s">
        <v>29</v>
      </c>
      <c r="P1763" s="96" t="s">
        <v>5426</v>
      </c>
      <c r="Q1763" s="96" t="s">
        <v>40</v>
      </c>
      <c r="R1763" s="96"/>
    </row>
    <row r="1764" spans="1:18" ht="15" customHeight="1">
      <c r="A1764" s="5" t="s">
        <v>6427</v>
      </c>
      <c r="B1764" s="3" t="s">
        <v>6427</v>
      </c>
      <c r="C1764" s="3" t="s">
        <v>6428</v>
      </c>
      <c r="D1764" s="3" t="s">
        <v>6429</v>
      </c>
      <c r="E1764" s="3"/>
      <c r="F1764" s="3" t="s">
        <v>22</v>
      </c>
      <c r="G1764" s="3" t="s">
        <v>60</v>
      </c>
      <c r="H1764" s="3" t="s">
        <v>24</v>
      </c>
      <c r="I1764" s="3" t="s">
        <v>25</v>
      </c>
      <c r="J1764" s="1" t="s">
        <v>213</v>
      </c>
      <c r="K1764" s="7" t="s">
        <v>5398</v>
      </c>
      <c r="L1764" s="3" t="s">
        <v>28</v>
      </c>
      <c r="M1764" s="3" t="s">
        <v>29</v>
      </c>
      <c r="N1764" s="3" t="s">
        <v>130</v>
      </c>
      <c r="O1764" s="96" t="s">
        <v>28</v>
      </c>
      <c r="P1764" s="96" t="s">
        <v>5426</v>
      </c>
      <c r="Q1764" s="96" t="s">
        <v>32</v>
      </c>
      <c r="R1764" s="96" t="s">
        <v>144</v>
      </c>
    </row>
    <row r="1765" spans="1:18" ht="15" customHeight="1">
      <c r="A1765" s="5" t="s">
        <v>6430</v>
      </c>
      <c r="B1765" s="3" t="s">
        <v>6430</v>
      </c>
      <c r="C1765" s="3"/>
      <c r="D1765" s="3" t="s">
        <v>6431</v>
      </c>
      <c r="E1765" s="3" t="s">
        <v>6432</v>
      </c>
      <c r="F1765" s="3" t="s">
        <v>22</v>
      </c>
      <c r="G1765" s="3" t="s">
        <v>23</v>
      </c>
      <c r="H1765" s="3" t="s">
        <v>24</v>
      </c>
      <c r="I1765" s="3" t="s">
        <v>25</v>
      </c>
      <c r="J1765" s="1" t="s">
        <v>37</v>
      </c>
      <c r="K1765" s="7" t="s">
        <v>5393</v>
      </c>
      <c r="L1765" s="3" t="s">
        <v>28</v>
      </c>
      <c r="M1765" s="3" t="s">
        <v>29</v>
      </c>
      <c r="N1765" s="3" t="s">
        <v>5746</v>
      </c>
      <c r="O1765" s="96" t="s">
        <v>28</v>
      </c>
      <c r="P1765" s="96" t="s">
        <v>5394</v>
      </c>
      <c r="Q1765" s="96" t="s">
        <v>32</v>
      </c>
      <c r="R1765" s="96"/>
    </row>
    <row r="1766" spans="1:18" ht="15" customHeight="1">
      <c r="A1766" s="5" t="s">
        <v>6433</v>
      </c>
      <c r="B1766" s="3" t="s">
        <v>6433</v>
      </c>
      <c r="C1766" s="3"/>
      <c r="D1766" s="3" t="s">
        <v>6434</v>
      </c>
      <c r="E1766" s="3"/>
      <c r="F1766" s="3" t="s">
        <v>22</v>
      </c>
      <c r="G1766" s="3" t="s">
        <v>60</v>
      </c>
      <c r="H1766" s="3" t="s">
        <v>24</v>
      </c>
      <c r="I1766" s="3" t="s">
        <v>25</v>
      </c>
      <c r="J1766" s="1" t="s">
        <v>37</v>
      </c>
      <c r="K1766" s="7" t="s">
        <v>5393</v>
      </c>
      <c r="L1766" s="3" t="s">
        <v>384</v>
      </c>
      <c r="M1766" s="3" t="s">
        <v>29</v>
      </c>
      <c r="N1766" s="3" t="s">
        <v>243</v>
      </c>
      <c r="O1766" s="96" t="s">
        <v>28</v>
      </c>
      <c r="P1766" s="96" t="s">
        <v>5394</v>
      </c>
      <c r="Q1766" s="96" t="s">
        <v>32</v>
      </c>
      <c r="R1766" s="96"/>
    </row>
    <row r="1767" spans="1:18" ht="15" customHeight="1">
      <c r="A1767" s="5" t="s">
        <v>6435</v>
      </c>
      <c r="B1767" s="3" t="s">
        <v>6435</v>
      </c>
      <c r="C1767" s="3" t="s">
        <v>6436</v>
      </c>
      <c r="D1767" s="3" t="s">
        <v>6437</v>
      </c>
      <c r="E1767" s="3"/>
      <c r="F1767" s="3" t="s">
        <v>22</v>
      </c>
      <c r="G1767" s="3" t="s">
        <v>5453</v>
      </c>
      <c r="H1767" s="3" t="s">
        <v>24</v>
      </c>
      <c r="I1767" s="3" t="s">
        <v>25</v>
      </c>
      <c r="J1767" s="1" t="s">
        <v>37</v>
      </c>
      <c r="K1767" s="7" t="s">
        <v>5398</v>
      </c>
      <c r="L1767" s="3" t="s">
        <v>28</v>
      </c>
      <c r="M1767" s="3" t="s">
        <v>29</v>
      </c>
      <c r="N1767" s="3" t="s">
        <v>29</v>
      </c>
      <c r="O1767" s="96" t="s">
        <v>28</v>
      </c>
      <c r="P1767" s="96" t="s">
        <v>5435</v>
      </c>
      <c r="Q1767" s="96" t="s">
        <v>32</v>
      </c>
      <c r="R1767" s="96"/>
    </row>
    <row r="1768" spans="1:18" ht="15" customHeight="1">
      <c r="A1768" s="5" t="s">
        <v>6438</v>
      </c>
      <c r="B1768" s="3" t="s">
        <v>6438</v>
      </c>
      <c r="C1768" s="3" t="s">
        <v>6439</v>
      </c>
      <c r="D1768" s="3" t="s">
        <v>6440</v>
      </c>
      <c r="E1768" s="3"/>
      <c r="F1768" s="3" t="s">
        <v>22</v>
      </c>
      <c r="G1768" s="3" t="s">
        <v>23</v>
      </c>
      <c r="H1768" s="3" t="s">
        <v>24</v>
      </c>
      <c r="I1768" s="3" t="s">
        <v>25</v>
      </c>
      <c r="J1768" s="1" t="s">
        <v>37</v>
      </c>
      <c r="K1768" s="7" t="s">
        <v>5398</v>
      </c>
      <c r="L1768" s="3" t="s">
        <v>29</v>
      </c>
      <c r="M1768" s="3" t="s">
        <v>29</v>
      </c>
      <c r="N1768" s="3" t="s">
        <v>130</v>
      </c>
      <c r="O1768" s="96" t="s">
        <v>29</v>
      </c>
      <c r="P1768" s="96" t="s">
        <v>5426</v>
      </c>
      <c r="Q1768" s="96" t="s">
        <v>40</v>
      </c>
      <c r="R1768" s="96"/>
    </row>
    <row r="1769" spans="1:18" ht="15" customHeight="1">
      <c r="A1769" s="5" t="s">
        <v>6441</v>
      </c>
      <c r="B1769" s="3" t="s">
        <v>6441</v>
      </c>
      <c r="C1769" s="3" t="s">
        <v>6442</v>
      </c>
      <c r="D1769" s="3" t="s">
        <v>6443</v>
      </c>
      <c r="E1769" s="3"/>
      <c r="F1769" s="3" t="s">
        <v>22</v>
      </c>
      <c r="G1769" s="3" t="s">
        <v>65</v>
      </c>
      <c r="H1769" s="3" t="s">
        <v>24</v>
      </c>
      <c r="I1769" s="3" t="s">
        <v>25</v>
      </c>
      <c r="J1769" s="1" t="s">
        <v>37</v>
      </c>
      <c r="K1769" s="7" t="s">
        <v>5398</v>
      </c>
      <c r="L1769" s="3" t="s">
        <v>28</v>
      </c>
      <c r="M1769" s="3" t="s">
        <v>29</v>
      </c>
      <c r="N1769" s="3" t="s">
        <v>29</v>
      </c>
      <c r="O1769" s="96" t="s">
        <v>28</v>
      </c>
      <c r="P1769" s="96" t="s">
        <v>5435</v>
      </c>
      <c r="Q1769" s="96" t="s">
        <v>32</v>
      </c>
      <c r="R1769" s="96"/>
    </row>
    <row r="1770" spans="1:18" ht="15" customHeight="1">
      <c r="A1770" s="5" t="s">
        <v>6444</v>
      </c>
      <c r="B1770" s="3" t="s">
        <v>6444</v>
      </c>
      <c r="C1770" s="3" t="s">
        <v>6445</v>
      </c>
      <c r="D1770" s="3" t="s">
        <v>6446</v>
      </c>
      <c r="E1770" s="3"/>
      <c r="F1770" s="3" t="s">
        <v>83</v>
      </c>
      <c r="G1770" s="3" t="s">
        <v>65</v>
      </c>
      <c r="H1770" s="3" t="s">
        <v>28</v>
      </c>
      <c r="I1770" s="3" t="s">
        <v>25</v>
      </c>
      <c r="J1770" s="1" t="s">
        <v>37</v>
      </c>
      <c r="K1770" s="7" t="s">
        <v>5398</v>
      </c>
      <c r="L1770" s="3" t="s">
        <v>28</v>
      </c>
      <c r="M1770" s="3" t="s">
        <v>29</v>
      </c>
      <c r="N1770" s="3" t="s">
        <v>29</v>
      </c>
      <c r="O1770" s="96" t="s">
        <v>28</v>
      </c>
      <c r="P1770" s="96" t="s">
        <v>5669</v>
      </c>
      <c r="Q1770" s="96" t="s">
        <v>32</v>
      </c>
      <c r="R1770" s="96"/>
    </row>
    <row r="1771" spans="1:18" ht="15" customHeight="1">
      <c r="A1771" s="5" t="s">
        <v>6447</v>
      </c>
      <c r="B1771" s="3" t="s">
        <v>6447</v>
      </c>
      <c r="C1771" s="3" t="s">
        <v>6448</v>
      </c>
      <c r="D1771" s="3" t="s">
        <v>6449</v>
      </c>
      <c r="E1771" s="3"/>
      <c r="F1771" s="3" t="s">
        <v>22</v>
      </c>
      <c r="G1771" s="3" t="s">
        <v>23</v>
      </c>
      <c r="H1771" s="3" t="s">
        <v>24</v>
      </c>
      <c r="I1771" s="3" t="s">
        <v>25</v>
      </c>
      <c r="J1771" s="1" t="s">
        <v>37</v>
      </c>
      <c r="K1771" s="7" t="s">
        <v>5398</v>
      </c>
      <c r="L1771" s="3" t="s">
        <v>28</v>
      </c>
      <c r="M1771" s="3" t="s">
        <v>29</v>
      </c>
      <c r="N1771" s="3" t="s">
        <v>29</v>
      </c>
      <c r="O1771" s="96" t="s">
        <v>29</v>
      </c>
      <c r="P1771" s="96" t="s">
        <v>5669</v>
      </c>
      <c r="Q1771" s="96" t="s">
        <v>141</v>
      </c>
      <c r="R1771" s="96"/>
    </row>
    <row r="1772" spans="1:18" ht="15" customHeight="1">
      <c r="A1772" s="5" t="s">
        <v>6450</v>
      </c>
      <c r="B1772" s="3" t="s">
        <v>6450</v>
      </c>
      <c r="C1772" s="3" t="s">
        <v>6451</v>
      </c>
      <c r="D1772" s="3" t="s">
        <v>6452</v>
      </c>
      <c r="E1772" s="3"/>
      <c r="F1772" s="3" t="s">
        <v>22</v>
      </c>
      <c r="G1772" s="3" t="s">
        <v>5453</v>
      </c>
      <c r="H1772" s="3" t="s">
        <v>24</v>
      </c>
      <c r="I1772" s="3" t="s">
        <v>25</v>
      </c>
      <c r="J1772" s="1" t="s">
        <v>37</v>
      </c>
      <c r="K1772" s="7" t="s">
        <v>5398</v>
      </c>
      <c r="L1772" s="3" t="s">
        <v>28</v>
      </c>
      <c r="M1772" s="3" t="s">
        <v>29</v>
      </c>
      <c r="N1772" s="3" t="s">
        <v>29</v>
      </c>
      <c r="O1772" s="96" t="s">
        <v>28</v>
      </c>
      <c r="P1772" s="96" t="s">
        <v>5669</v>
      </c>
      <c r="Q1772" s="96" t="s">
        <v>32</v>
      </c>
      <c r="R1772" s="96"/>
    </row>
    <row r="1773" spans="1:18" ht="15" customHeight="1">
      <c r="A1773" s="5" t="s">
        <v>6453</v>
      </c>
      <c r="B1773" s="3" t="s">
        <v>6453</v>
      </c>
      <c r="C1773" s="3" t="s">
        <v>6454</v>
      </c>
      <c r="D1773" s="3" t="s">
        <v>6455</v>
      </c>
      <c r="E1773" s="3"/>
      <c r="F1773" s="3" t="s">
        <v>22</v>
      </c>
      <c r="G1773" s="3" t="s">
        <v>65</v>
      </c>
      <c r="H1773" s="3" t="s">
        <v>24</v>
      </c>
      <c r="I1773" s="3" t="s">
        <v>25</v>
      </c>
      <c r="J1773" s="1" t="s">
        <v>26</v>
      </c>
      <c r="K1773" s="7" t="s">
        <v>5398</v>
      </c>
      <c r="L1773" s="3" t="s">
        <v>29</v>
      </c>
      <c r="M1773" s="3" t="s">
        <v>29</v>
      </c>
      <c r="N1773" s="3" t="s">
        <v>130</v>
      </c>
      <c r="O1773" s="96" t="s">
        <v>29</v>
      </c>
      <c r="P1773" s="96" t="s">
        <v>5666</v>
      </c>
      <c r="Q1773" s="96" t="s">
        <v>40</v>
      </c>
      <c r="R1773" s="96" t="s">
        <v>144</v>
      </c>
    </row>
    <row r="1774" spans="1:18" ht="15" customHeight="1">
      <c r="A1774" s="5" t="s">
        <v>6456</v>
      </c>
      <c r="B1774" s="3" t="s">
        <v>6456</v>
      </c>
      <c r="C1774" s="3" t="s">
        <v>6457</v>
      </c>
      <c r="D1774" s="3" t="s">
        <v>6458</v>
      </c>
      <c r="E1774" s="3"/>
      <c r="F1774" s="3" t="s">
        <v>22</v>
      </c>
      <c r="G1774" s="3" t="s">
        <v>97</v>
      </c>
      <c r="H1774" s="3" t="s">
        <v>24</v>
      </c>
      <c r="I1774" s="3" t="s">
        <v>25</v>
      </c>
      <c r="J1774" s="1" t="s">
        <v>37</v>
      </c>
      <c r="K1774" s="7" t="s">
        <v>5398</v>
      </c>
      <c r="L1774" s="3" t="s">
        <v>28</v>
      </c>
      <c r="M1774" s="3" t="s">
        <v>28</v>
      </c>
      <c r="N1774" s="3" t="s">
        <v>130</v>
      </c>
      <c r="O1774" s="96" t="s">
        <v>28</v>
      </c>
      <c r="P1774" s="96" t="s">
        <v>5426</v>
      </c>
      <c r="Q1774" s="96" t="s">
        <v>32</v>
      </c>
      <c r="R1774" s="96"/>
    </row>
    <row r="1775" spans="1:18" ht="15" customHeight="1">
      <c r="A1775" s="5" t="s">
        <v>6459</v>
      </c>
      <c r="B1775" s="3" t="s">
        <v>6459</v>
      </c>
      <c r="C1775" s="3" t="s">
        <v>6460</v>
      </c>
      <c r="D1775" s="3" t="s">
        <v>6461</v>
      </c>
      <c r="E1775" s="3"/>
      <c r="F1775" s="3" t="s">
        <v>22</v>
      </c>
      <c r="G1775" s="3" t="s">
        <v>97</v>
      </c>
      <c r="H1775" s="3" t="s">
        <v>24</v>
      </c>
      <c r="I1775" s="3" t="s">
        <v>25</v>
      </c>
      <c r="J1775" s="1" t="s">
        <v>37</v>
      </c>
      <c r="K1775" s="7" t="s">
        <v>5398</v>
      </c>
      <c r="L1775" s="3" t="s">
        <v>28</v>
      </c>
      <c r="M1775" s="3" t="s">
        <v>28</v>
      </c>
      <c r="N1775" s="3" t="s">
        <v>130</v>
      </c>
      <c r="O1775" s="96" t="s">
        <v>28</v>
      </c>
      <c r="P1775" s="96" t="s">
        <v>5426</v>
      </c>
      <c r="Q1775" s="96" t="s">
        <v>32</v>
      </c>
      <c r="R1775" s="96"/>
    </row>
    <row r="1776" spans="1:18" ht="15" customHeight="1">
      <c r="A1776" s="5" t="s">
        <v>6462</v>
      </c>
      <c r="B1776" s="3" t="s">
        <v>6462</v>
      </c>
      <c r="C1776" s="3"/>
      <c r="D1776" s="3" t="s">
        <v>6463</v>
      </c>
      <c r="E1776" s="3"/>
      <c r="F1776" s="3" t="s">
        <v>22</v>
      </c>
      <c r="G1776" s="3" t="s">
        <v>5492</v>
      </c>
      <c r="H1776" s="3" t="s">
        <v>24</v>
      </c>
      <c r="I1776" s="3" t="s">
        <v>25</v>
      </c>
      <c r="J1776" s="1" t="s">
        <v>37</v>
      </c>
      <c r="K1776" s="7" t="s">
        <v>5398</v>
      </c>
      <c r="L1776" s="3" t="s">
        <v>28</v>
      </c>
      <c r="M1776" s="3" t="s">
        <v>29</v>
      </c>
      <c r="N1776" s="3" t="s">
        <v>29</v>
      </c>
      <c r="O1776" s="96" t="s">
        <v>28</v>
      </c>
      <c r="P1776" s="96" t="s">
        <v>5399</v>
      </c>
      <c r="Q1776" s="96" t="s">
        <v>32</v>
      </c>
      <c r="R1776" s="96"/>
    </row>
    <row r="1777" spans="1:18" ht="15" customHeight="1">
      <c r="A1777" s="5" t="s">
        <v>6464</v>
      </c>
      <c r="B1777" s="3" t="s">
        <v>6464</v>
      </c>
      <c r="C1777" s="3" t="s">
        <v>6465</v>
      </c>
      <c r="D1777" s="3" t="s">
        <v>6466</v>
      </c>
      <c r="E1777" s="3" t="s">
        <v>6467</v>
      </c>
      <c r="F1777" s="3" t="s">
        <v>22</v>
      </c>
      <c r="G1777" s="3" t="s">
        <v>97</v>
      </c>
      <c r="H1777" s="3" t="s">
        <v>24</v>
      </c>
      <c r="I1777" s="3" t="s">
        <v>25</v>
      </c>
      <c r="J1777" s="1" t="s">
        <v>37</v>
      </c>
      <c r="K1777" s="7" t="s">
        <v>5398</v>
      </c>
      <c r="L1777" s="3" t="s">
        <v>28</v>
      </c>
      <c r="M1777" s="3" t="s">
        <v>28</v>
      </c>
      <c r="N1777" s="3" t="s">
        <v>130</v>
      </c>
      <c r="O1777" s="96" t="s">
        <v>28</v>
      </c>
      <c r="P1777" s="96" t="s">
        <v>5426</v>
      </c>
      <c r="Q1777" s="96" t="s">
        <v>32</v>
      </c>
      <c r="R1777" s="96"/>
    </row>
    <row r="1778" spans="1:18" ht="15" customHeight="1">
      <c r="A1778" s="5" t="s">
        <v>6468</v>
      </c>
      <c r="B1778" s="3" t="s">
        <v>6468</v>
      </c>
      <c r="C1778" s="3" t="s">
        <v>6469</v>
      </c>
      <c r="D1778" s="3" t="s">
        <v>6470</v>
      </c>
      <c r="E1778" s="3"/>
      <c r="F1778" s="3" t="s">
        <v>22</v>
      </c>
      <c r="G1778" s="3" t="s">
        <v>23</v>
      </c>
      <c r="H1778" s="3" t="s">
        <v>24</v>
      </c>
      <c r="I1778" s="3" t="s">
        <v>25</v>
      </c>
      <c r="J1778" s="1" t="s">
        <v>37</v>
      </c>
      <c r="K1778" s="7" t="s">
        <v>5398</v>
      </c>
      <c r="L1778" s="3" t="s">
        <v>28</v>
      </c>
      <c r="M1778" s="3" t="s">
        <v>29</v>
      </c>
      <c r="N1778" s="3" t="s">
        <v>130</v>
      </c>
      <c r="O1778" s="96" t="s">
        <v>28</v>
      </c>
      <c r="P1778" s="96" t="s">
        <v>5832</v>
      </c>
      <c r="Q1778" s="96" t="s">
        <v>32</v>
      </c>
      <c r="R1778" s="96"/>
    </row>
    <row r="1779" spans="1:18" ht="15" customHeight="1">
      <c r="A1779" s="5" t="s">
        <v>6471</v>
      </c>
      <c r="B1779" s="3" t="s">
        <v>6471</v>
      </c>
      <c r="C1779" s="3"/>
      <c r="D1779" s="3" t="s">
        <v>6472</v>
      </c>
      <c r="E1779" s="3"/>
      <c r="F1779" s="3" t="s">
        <v>22</v>
      </c>
      <c r="G1779" s="3" t="s">
        <v>65</v>
      </c>
      <c r="H1779" s="3" t="s">
        <v>24</v>
      </c>
      <c r="I1779" s="3" t="s">
        <v>25</v>
      </c>
      <c r="J1779" s="1" t="s">
        <v>129</v>
      </c>
      <c r="K1779" s="7" t="s">
        <v>5393</v>
      </c>
      <c r="L1779" s="3" t="s">
        <v>28</v>
      </c>
      <c r="M1779" s="3" t="s">
        <v>29</v>
      </c>
      <c r="N1779" s="3" t="s">
        <v>130</v>
      </c>
      <c r="O1779" s="96" t="s">
        <v>28</v>
      </c>
      <c r="P1779" s="96" t="s">
        <v>5394</v>
      </c>
      <c r="Q1779" s="96" t="s">
        <v>32</v>
      </c>
      <c r="R1779" s="96"/>
    </row>
    <row r="1780" spans="1:18" ht="15" customHeight="1">
      <c r="A1780" s="5" t="s">
        <v>6473</v>
      </c>
      <c r="B1780" s="3" t="s">
        <v>6473</v>
      </c>
      <c r="C1780" s="3" t="s">
        <v>6474</v>
      </c>
      <c r="D1780" s="3" t="s">
        <v>6475</v>
      </c>
      <c r="E1780" s="3"/>
      <c r="F1780" s="3" t="s">
        <v>22</v>
      </c>
      <c r="G1780" s="3" t="s">
        <v>23</v>
      </c>
      <c r="H1780" s="3" t="s">
        <v>24</v>
      </c>
      <c r="I1780" s="3" t="s">
        <v>25</v>
      </c>
      <c r="J1780" s="1" t="s">
        <v>37</v>
      </c>
      <c r="K1780" s="7" t="s">
        <v>5398</v>
      </c>
      <c r="L1780" s="3" t="s">
        <v>29</v>
      </c>
      <c r="M1780" s="3" t="s">
        <v>29</v>
      </c>
      <c r="N1780" s="3" t="s">
        <v>130</v>
      </c>
      <c r="O1780" s="96" t="s">
        <v>29</v>
      </c>
      <c r="P1780" s="96" t="s">
        <v>5880</v>
      </c>
      <c r="Q1780" s="96" t="s">
        <v>40</v>
      </c>
      <c r="R1780" s="96"/>
    </row>
    <row r="1781" spans="1:18" ht="15" customHeight="1">
      <c r="A1781" s="5" t="s">
        <v>6476</v>
      </c>
      <c r="B1781" s="3" t="s">
        <v>6477</v>
      </c>
      <c r="C1781" s="3"/>
      <c r="D1781" s="3" t="s">
        <v>6478</v>
      </c>
      <c r="E1781" s="3"/>
      <c r="F1781" s="3" t="s">
        <v>22</v>
      </c>
      <c r="G1781" s="3" t="s">
        <v>60</v>
      </c>
      <c r="H1781" s="3" t="s">
        <v>24</v>
      </c>
      <c r="I1781" s="3" t="s">
        <v>25</v>
      </c>
      <c r="J1781" s="1" t="s">
        <v>129</v>
      </c>
      <c r="K1781" s="7" t="s">
        <v>5393</v>
      </c>
      <c r="L1781" s="3" t="s">
        <v>384</v>
      </c>
      <c r="M1781" s="3" t="s">
        <v>29</v>
      </c>
      <c r="N1781" s="3" t="s">
        <v>243</v>
      </c>
      <c r="O1781" s="96" t="s">
        <v>28</v>
      </c>
      <c r="P1781" s="96" t="s">
        <v>5394</v>
      </c>
      <c r="Q1781" s="96" t="s">
        <v>32</v>
      </c>
      <c r="R1781" s="96"/>
    </row>
    <row r="1782" spans="1:18" ht="15" customHeight="1">
      <c r="A1782" s="5" t="s">
        <v>6479</v>
      </c>
      <c r="B1782" s="3" t="s">
        <v>6479</v>
      </c>
      <c r="C1782" s="3" t="s">
        <v>6480</v>
      </c>
      <c r="D1782" s="3" t="s">
        <v>6481</v>
      </c>
      <c r="E1782" s="3"/>
      <c r="F1782" s="3" t="s">
        <v>83</v>
      </c>
      <c r="G1782" s="3" t="s">
        <v>97</v>
      </c>
      <c r="H1782" s="3" t="s">
        <v>28</v>
      </c>
      <c r="I1782" s="3" t="s">
        <v>25</v>
      </c>
      <c r="J1782" s="1" t="s">
        <v>37</v>
      </c>
      <c r="K1782" s="7" t="s">
        <v>5393</v>
      </c>
      <c r="L1782" s="3" t="s">
        <v>28</v>
      </c>
      <c r="M1782" s="3" t="s">
        <v>29</v>
      </c>
      <c r="N1782" s="3" t="s">
        <v>130</v>
      </c>
      <c r="O1782" s="96" t="s">
        <v>28</v>
      </c>
      <c r="P1782" s="96" t="s">
        <v>5394</v>
      </c>
      <c r="Q1782" s="96" t="s">
        <v>32</v>
      </c>
      <c r="R1782" s="96"/>
    </row>
    <row r="1783" spans="1:18" ht="15" customHeight="1">
      <c r="A1783" s="5" t="s">
        <v>6482</v>
      </c>
      <c r="B1783" s="3" t="s">
        <v>6482</v>
      </c>
      <c r="C1783" s="3" t="s">
        <v>6483</v>
      </c>
      <c r="D1783" s="3" t="s">
        <v>6484</v>
      </c>
      <c r="E1783" s="3"/>
      <c r="F1783" s="3" t="s">
        <v>22</v>
      </c>
      <c r="G1783" s="3" t="s">
        <v>53</v>
      </c>
      <c r="H1783" s="3" t="s">
        <v>24</v>
      </c>
      <c r="I1783" s="3" t="s">
        <v>25</v>
      </c>
      <c r="J1783" s="1" t="s">
        <v>37</v>
      </c>
      <c r="K1783" s="7" t="s">
        <v>5398</v>
      </c>
      <c r="L1783" s="3" t="s">
        <v>29</v>
      </c>
      <c r="M1783" s="3" t="s">
        <v>29</v>
      </c>
      <c r="N1783" s="3" t="s">
        <v>130</v>
      </c>
      <c r="O1783" s="96" t="s">
        <v>29</v>
      </c>
      <c r="P1783" s="96" t="s">
        <v>5666</v>
      </c>
      <c r="Q1783" s="96" t="s">
        <v>40</v>
      </c>
      <c r="R1783" s="96"/>
    </row>
    <row r="1784" spans="1:18" ht="15" customHeight="1">
      <c r="A1784" s="5" t="s">
        <v>6485</v>
      </c>
      <c r="B1784" s="3" t="s">
        <v>6485</v>
      </c>
      <c r="C1784" s="3" t="s">
        <v>6486</v>
      </c>
      <c r="D1784" s="3" t="s">
        <v>6487</v>
      </c>
      <c r="E1784" s="3"/>
      <c r="F1784" s="3" t="s">
        <v>22</v>
      </c>
      <c r="G1784" s="3" t="s">
        <v>97</v>
      </c>
      <c r="H1784" s="3" t="s">
        <v>24</v>
      </c>
      <c r="I1784" s="3" t="s">
        <v>25</v>
      </c>
      <c r="J1784" s="1" t="s">
        <v>37</v>
      </c>
      <c r="K1784" s="7" t="s">
        <v>5398</v>
      </c>
      <c r="L1784" s="3" t="s">
        <v>28</v>
      </c>
      <c r="M1784" s="3" t="s">
        <v>29</v>
      </c>
      <c r="N1784" s="3" t="s">
        <v>29</v>
      </c>
      <c r="O1784" s="96" t="s">
        <v>28</v>
      </c>
      <c r="P1784" s="96" t="s">
        <v>5435</v>
      </c>
      <c r="Q1784" s="96" t="s">
        <v>32</v>
      </c>
      <c r="R1784" s="96"/>
    </row>
    <row r="1785" spans="1:18" ht="15" customHeight="1">
      <c r="A1785" s="5" t="s">
        <v>6488</v>
      </c>
      <c r="B1785" s="3" t="s">
        <v>6488</v>
      </c>
      <c r="C1785" s="3" t="s">
        <v>6489</v>
      </c>
      <c r="D1785" s="3" t="s">
        <v>6490</v>
      </c>
      <c r="E1785" s="3"/>
      <c r="F1785" s="3" t="s">
        <v>22</v>
      </c>
      <c r="G1785" s="3" t="s">
        <v>60</v>
      </c>
      <c r="H1785" s="3" t="s">
        <v>24</v>
      </c>
      <c r="I1785" s="3" t="s">
        <v>25</v>
      </c>
      <c r="J1785" s="1" t="s">
        <v>37</v>
      </c>
      <c r="K1785" s="7" t="s">
        <v>5398</v>
      </c>
      <c r="L1785" s="3" t="s">
        <v>28</v>
      </c>
      <c r="M1785" s="3" t="s">
        <v>29</v>
      </c>
      <c r="N1785" s="3" t="s">
        <v>130</v>
      </c>
      <c r="O1785" s="96" t="s">
        <v>28</v>
      </c>
      <c r="P1785" s="96" t="s">
        <v>5832</v>
      </c>
      <c r="Q1785" s="96" t="s">
        <v>32</v>
      </c>
      <c r="R1785" s="96"/>
    </row>
    <row r="1786" spans="1:18" ht="15" customHeight="1">
      <c r="A1786" s="5" t="s">
        <v>6491</v>
      </c>
      <c r="B1786" s="3" t="s">
        <v>6491</v>
      </c>
      <c r="C1786" s="3"/>
      <c r="D1786" s="3" t="s">
        <v>6492</v>
      </c>
      <c r="E1786" s="3"/>
      <c r="F1786" s="3" t="s">
        <v>22</v>
      </c>
      <c r="G1786" s="3" t="s">
        <v>97</v>
      </c>
      <c r="H1786" s="3" t="s">
        <v>24</v>
      </c>
      <c r="I1786" s="3" t="s">
        <v>25</v>
      </c>
      <c r="J1786" s="1" t="s">
        <v>26</v>
      </c>
      <c r="K1786" s="7" t="s">
        <v>5398</v>
      </c>
      <c r="L1786" s="3" t="s">
        <v>28</v>
      </c>
      <c r="M1786" s="3" t="s">
        <v>28</v>
      </c>
      <c r="N1786" s="3" t="s">
        <v>130</v>
      </c>
      <c r="O1786" s="96" t="s">
        <v>28</v>
      </c>
      <c r="P1786" s="96" t="s">
        <v>5851</v>
      </c>
      <c r="Q1786" s="96" t="s">
        <v>32</v>
      </c>
      <c r="R1786" s="96" t="s">
        <v>144</v>
      </c>
    </row>
    <row r="1787" spans="1:18" ht="15" customHeight="1">
      <c r="A1787" s="5" t="s">
        <v>6493</v>
      </c>
      <c r="B1787" s="3" t="s">
        <v>6493</v>
      </c>
      <c r="C1787" s="3" t="s">
        <v>6494</v>
      </c>
      <c r="D1787" s="3" t="s">
        <v>6495</v>
      </c>
      <c r="E1787" s="3"/>
      <c r="F1787" s="3" t="s">
        <v>22</v>
      </c>
      <c r="G1787" s="3" t="s">
        <v>60</v>
      </c>
      <c r="H1787" s="3" t="s">
        <v>24</v>
      </c>
      <c r="I1787" s="3" t="s">
        <v>25</v>
      </c>
      <c r="J1787" s="1" t="s">
        <v>37</v>
      </c>
      <c r="K1787" s="7" t="s">
        <v>5443</v>
      </c>
      <c r="L1787" s="3" t="s">
        <v>29</v>
      </c>
      <c r="M1787" s="3" t="s">
        <v>29</v>
      </c>
      <c r="N1787" s="3" t="s">
        <v>243</v>
      </c>
      <c r="O1787" s="96" t="s">
        <v>28</v>
      </c>
      <c r="P1787" s="96" t="s">
        <v>5444</v>
      </c>
      <c r="Q1787" s="96" t="s">
        <v>32</v>
      </c>
      <c r="R1787" s="96"/>
    </row>
    <row r="1788" spans="1:18" ht="15" customHeight="1">
      <c r="A1788" s="5" t="s">
        <v>6496</v>
      </c>
      <c r="B1788" s="3" t="s">
        <v>6496</v>
      </c>
      <c r="C1788" s="3" t="s">
        <v>6497</v>
      </c>
      <c r="D1788" s="3" t="s">
        <v>6498</v>
      </c>
      <c r="E1788" s="3" t="s">
        <v>6499</v>
      </c>
      <c r="F1788" s="3" t="s">
        <v>22</v>
      </c>
      <c r="G1788" s="3" t="s">
        <v>23</v>
      </c>
      <c r="H1788" s="3" t="s">
        <v>24</v>
      </c>
      <c r="I1788" s="3" t="s">
        <v>25</v>
      </c>
      <c r="J1788" s="1" t="s">
        <v>37</v>
      </c>
      <c r="K1788" s="7" t="s">
        <v>5398</v>
      </c>
      <c r="L1788" s="3" t="s">
        <v>29</v>
      </c>
      <c r="M1788" s="3" t="s">
        <v>29</v>
      </c>
      <c r="N1788" s="3" t="s">
        <v>130</v>
      </c>
      <c r="O1788" s="96" t="s">
        <v>29</v>
      </c>
      <c r="P1788" s="96" t="s">
        <v>5661</v>
      </c>
      <c r="Q1788" s="96" t="s">
        <v>40</v>
      </c>
      <c r="R1788" s="96"/>
    </row>
    <row r="1789" spans="1:18" ht="15" customHeight="1">
      <c r="A1789" s="5" t="s">
        <v>6500</v>
      </c>
      <c r="B1789" s="3" t="s">
        <v>6500</v>
      </c>
      <c r="C1789" s="3" t="s">
        <v>6501</v>
      </c>
      <c r="D1789" s="3" t="s">
        <v>6502</v>
      </c>
      <c r="E1789" s="3"/>
      <c r="F1789" s="3" t="s">
        <v>22</v>
      </c>
      <c r="G1789" s="3" t="s">
        <v>23</v>
      </c>
      <c r="H1789" s="3" t="s">
        <v>24</v>
      </c>
      <c r="I1789" s="3" t="s">
        <v>25</v>
      </c>
      <c r="J1789" s="1" t="s">
        <v>37</v>
      </c>
      <c r="K1789" s="7" t="s">
        <v>5398</v>
      </c>
      <c r="L1789" s="3" t="s">
        <v>28</v>
      </c>
      <c r="M1789" s="3" t="s">
        <v>29</v>
      </c>
      <c r="N1789" s="3" t="s">
        <v>24</v>
      </c>
      <c r="O1789" s="96" t="s">
        <v>28</v>
      </c>
      <c r="P1789" s="96" t="s">
        <v>5832</v>
      </c>
      <c r="Q1789" s="96" t="s">
        <v>32</v>
      </c>
      <c r="R1789" s="96"/>
    </row>
    <row r="1790" spans="1:18" ht="15" customHeight="1">
      <c r="A1790" s="5" t="s">
        <v>6503</v>
      </c>
      <c r="B1790" s="3" t="s">
        <v>6503</v>
      </c>
      <c r="C1790" s="3" t="s">
        <v>6504</v>
      </c>
      <c r="D1790" s="3" t="s">
        <v>6505</v>
      </c>
      <c r="E1790" s="3"/>
      <c r="F1790" s="3" t="s">
        <v>22</v>
      </c>
      <c r="G1790" s="3" t="s">
        <v>5453</v>
      </c>
      <c r="H1790" s="3" t="s">
        <v>24</v>
      </c>
      <c r="I1790" s="3" t="s">
        <v>25</v>
      </c>
      <c r="J1790" s="1" t="s">
        <v>26</v>
      </c>
      <c r="K1790" s="7" t="s">
        <v>5398</v>
      </c>
      <c r="L1790" s="3" t="s">
        <v>28</v>
      </c>
      <c r="M1790" s="3" t="s">
        <v>29</v>
      </c>
      <c r="N1790" s="3" t="s">
        <v>29</v>
      </c>
      <c r="O1790" s="96" t="s">
        <v>28</v>
      </c>
      <c r="P1790" s="96" t="s">
        <v>5435</v>
      </c>
      <c r="Q1790" s="96" t="s">
        <v>32</v>
      </c>
      <c r="R1790" s="96" t="s">
        <v>144</v>
      </c>
    </row>
    <row r="1791" spans="1:18" ht="15" customHeight="1">
      <c r="A1791" s="5" t="s">
        <v>6506</v>
      </c>
      <c r="B1791" s="3" t="s">
        <v>6506</v>
      </c>
      <c r="C1791" s="3" t="s">
        <v>6507</v>
      </c>
      <c r="D1791" s="3" t="s">
        <v>6508</v>
      </c>
      <c r="E1791" s="3"/>
      <c r="F1791" s="3" t="s">
        <v>359</v>
      </c>
      <c r="G1791" s="3" t="s">
        <v>53</v>
      </c>
      <c r="H1791" s="3" t="s">
        <v>28</v>
      </c>
      <c r="I1791" s="3" t="s">
        <v>25</v>
      </c>
      <c r="J1791" s="1" t="s">
        <v>37</v>
      </c>
      <c r="K1791" s="7" t="s">
        <v>5393</v>
      </c>
      <c r="L1791" s="3" t="s">
        <v>28</v>
      </c>
      <c r="M1791" s="3" t="s">
        <v>29</v>
      </c>
      <c r="N1791" s="3" t="s">
        <v>29</v>
      </c>
      <c r="O1791" s="96" t="s">
        <v>28</v>
      </c>
      <c r="P1791" s="96" t="s">
        <v>5413</v>
      </c>
      <c r="Q1791" s="96" t="s">
        <v>32</v>
      </c>
      <c r="R1791" s="96"/>
    </row>
    <row r="1792" spans="1:18" ht="15" customHeight="1">
      <c r="A1792" s="5" t="s">
        <v>6509</v>
      </c>
      <c r="B1792" s="3" t="s">
        <v>6509</v>
      </c>
      <c r="C1792" s="3" t="s">
        <v>6510</v>
      </c>
      <c r="D1792" s="3" t="s">
        <v>6511</v>
      </c>
      <c r="E1792" s="3"/>
      <c r="F1792" s="3" t="s">
        <v>22</v>
      </c>
      <c r="G1792" s="3" t="s">
        <v>60</v>
      </c>
      <c r="H1792" s="3" t="s">
        <v>24</v>
      </c>
      <c r="I1792" s="3" t="s">
        <v>25</v>
      </c>
      <c r="J1792" s="1" t="s">
        <v>26</v>
      </c>
      <c r="K1792" s="7" t="s">
        <v>5398</v>
      </c>
      <c r="L1792" s="3" t="s">
        <v>28</v>
      </c>
      <c r="M1792" s="3" t="s">
        <v>29</v>
      </c>
      <c r="N1792" s="3" t="s">
        <v>29</v>
      </c>
      <c r="O1792" s="96" t="s">
        <v>28</v>
      </c>
      <c r="P1792" s="96" t="s">
        <v>5435</v>
      </c>
      <c r="Q1792" s="96" t="s">
        <v>32</v>
      </c>
      <c r="R1792" s="96" t="s">
        <v>144</v>
      </c>
    </row>
    <row r="1793" spans="1:18" ht="15" customHeight="1">
      <c r="A1793" s="5" t="s">
        <v>6512</v>
      </c>
      <c r="B1793" s="3" t="s">
        <v>6512</v>
      </c>
      <c r="C1793" s="3" t="s">
        <v>6513</v>
      </c>
      <c r="D1793" s="3" t="s">
        <v>6514</v>
      </c>
      <c r="E1793" s="3"/>
      <c r="F1793" s="3" t="s">
        <v>22</v>
      </c>
      <c r="G1793" s="3" t="s">
        <v>97</v>
      </c>
      <c r="H1793" s="3" t="s">
        <v>24</v>
      </c>
      <c r="I1793" s="3" t="s">
        <v>25</v>
      </c>
      <c r="J1793" s="1" t="s">
        <v>26</v>
      </c>
      <c r="K1793" s="7" t="s">
        <v>5398</v>
      </c>
      <c r="L1793" s="3" t="s">
        <v>28</v>
      </c>
      <c r="M1793" s="3" t="s">
        <v>29</v>
      </c>
      <c r="N1793" s="3" t="s">
        <v>29</v>
      </c>
      <c r="O1793" s="96" t="s">
        <v>28</v>
      </c>
      <c r="P1793" s="96" t="s">
        <v>5435</v>
      </c>
      <c r="Q1793" s="96" t="s">
        <v>32</v>
      </c>
      <c r="R1793" s="96" t="s">
        <v>144</v>
      </c>
    </row>
    <row r="1794" spans="1:18" ht="15" customHeight="1">
      <c r="A1794" s="5" t="s">
        <v>6515</v>
      </c>
      <c r="B1794" s="3" t="s">
        <v>6515</v>
      </c>
      <c r="C1794" s="3" t="s">
        <v>6516</v>
      </c>
      <c r="D1794" s="3" t="s">
        <v>6517</v>
      </c>
      <c r="E1794" s="3"/>
      <c r="F1794" s="3" t="s">
        <v>22</v>
      </c>
      <c r="G1794" s="3" t="s">
        <v>60</v>
      </c>
      <c r="H1794" s="3" t="s">
        <v>24</v>
      </c>
      <c r="I1794" s="3" t="s">
        <v>25</v>
      </c>
      <c r="J1794" s="1" t="s">
        <v>37</v>
      </c>
      <c r="K1794" s="7" t="s">
        <v>5443</v>
      </c>
      <c r="L1794" s="3" t="s">
        <v>28</v>
      </c>
      <c r="M1794" s="3" t="s">
        <v>29</v>
      </c>
      <c r="N1794" s="3" t="s">
        <v>243</v>
      </c>
      <c r="O1794" s="96" t="s">
        <v>28</v>
      </c>
      <c r="P1794" s="96" t="s">
        <v>5444</v>
      </c>
      <c r="Q1794" s="96" t="s">
        <v>32</v>
      </c>
      <c r="R1794" s="96"/>
    </row>
    <row r="1795" spans="1:18" ht="15" customHeight="1">
      <c r="A1795" s="5" t="s">
        <v>6518</v>
      </c>
      <c r="B1795" s="3" t="s">
        <v>6518</v>
      </c>
      <c r="C1795" s="3"/>
      <c r="D1795" s="3" t="s">
        <v>6519</v>
      </c>
      <c r="E1795" s="3"/>
      <c r="F1795" s="3" t="s">
        <v>22</v>
      </c>
      <c r="G1795" s="3" t="s">
        <v>60</v>
      </c>
      <c r="H1795" s="3" t="s">
        <v>24</v>
      </c>
      <c r="I1795" s="3" t="s">
        <v>25</v>
      </c>
      <c r="J1795" s="1" t="s">
        <v>37</v>
      </c>
      <c r="K1795" s="7" t="s">
        <v>5393</v>
      </c>
      <c r="L1795" s="3" t="s">
        <v>384</v>
      </c>
      <c r="M1795" s="3" t="s">
        <v>29</v>
      </c>
      <c r="N1795" s="3" t="s">
        <v>243</v>
      </c>
      <c r="O1795" s="96" t="s">
        <v>28</v>
      </c>
      <c r="P1795" s="96" t="s">
        <v>5394</v>
      </c>
      <c r="Q1795" s="96" t="s">
        <v>32</v>
      </c>
      <c r="R1795" s="96"/>
    </row>
    <row r="1796" spans="1:18" ht="15" customHeight="1">
      <c r="A1796" s="5" t="s">
        <v>6520</v>
      </c>
      <c r="B1796" s="3" t="s">
        <v>6520</v>
      </c>
      <c r="C1796" s="3" t="s">
        <v>6521</v>
      </c>
      <c r="D1796" s="3" t="s">
        <v>6522</v>
      </c>
      <c r="E1796" s="3"/>
      <c r="F1796" s="3" t="s">
        <v>22</v>
      </c>
      <c r="G1796" s="3" t="s">
        <v>60</v>
      </c>
      <c r="H1796" s="3" t="s">
        <v>24</v>
      </c>
      <c r="I1796" s="3" t="s">
        <v>25</v>
      </c>
      <c r="J1796" s="1" t="s">
        <v>37</v>
      </c>
      <c r="K1796" s="7" t="s">
        <v>5393</v>
      </c>
      <c r="L1796" s="3" t="s">
        <v>28</v>
      </c>
      <c r="M1796" s="3" t="s">
        <v>29</v>
      </c>
      <c r="N1796" s="3" t="s">
        <v>30</v>
      </c>
      <c r="O1796" s="96" t="s">
        <v>28</v>
      </c>
      <c r="P1796" s="96" t="s">
        <v>5413</v>
      </c>
      <c r="Q1796" s="96" t="s">
        <v>32</v>
      </c>
      <c r="R1796" s="96"/>
    </row>
    <row r="1797" spans="1:18" ht="15" customHeight="1">
      <c r="A1797" s="5" t="s">
        <v>6523</v>
      </c>
      <c r="B1797" s="3" t="s">
        <v>6523</v>
      </c>
      <c r="C1797" s="3"/>
      <c r="D1797" s="3" t="s">
        <v>6524</v>
      </c>
      <c r="E1797" s="3"/>
      <c r="F1797" s="3" t="s">
        <v>22</v>
      </c>
      <c r="G1797" s="3" t="s">
        <v>60</v>
      </c>
      <c r="H1797" s="3" t="s">
        <v>24</v>
      </c>
      <c r="I1797" s="3" t="s">
        <v>25</v>
      </c>
      <c r="J1797" s="1" t="s">
        <v>37</v>
      </c>
      <c r="K1797" s="7" t="s">
        <v>5393</v>
      </c>
      <c r="L1797" s="3" t="s">
        <v>29</v>
      </c>
      <c r="M1797" s="3" t="s">
        <v>29</v>
      </c>
      <c r="N1797" s="3" t="s">
        <v>243</v>
      </c>
      <c r="O1797" s="96" t="s">
        <v>28</v>
      </c>
      <c r="P1797" s="96" t="s">
        <v>5394</v>
      </c>
      <c r="Q1797" s="96" t="s">
        <v>32</v>
      </c>
      <c r="R1797" s="96"/>
    </row>
    <row r="1798" spans="1:18" ht="15" customHeight="1">
      <c r="A1798" s="5" t="s">
        <v>6525</v>
      </c>
      <c r="B1798" s="3" t="s">
        <v>6525</v>
      </c>
      <c r="C1798" s="3"/>
      <c r="D1798" s="3" t="s">
        <v>6526</v>
      </c>
      <c r="E1798" s="3"/>
      <c r="F1798" s="3" t="s">
        <v>22</v>
      </c>
      <c r="G1798" s="3" t="s">
        <v>53</v>
      </c>
      <c r="H1798" s="3" t="s">
        <v>24</v>
      </c>
      <c r="I1798" s="3" t="s">
        <v>25</v>
      </c>
      <c r="J1798" s="1" t="s">
        <v>37</v>
      </c>
      <c r="K1798" s="7" t="s">
        <v>5393</v>
      </c>
      <c r="L1798" s="3" t="s">
        <v>28</v>
      </c>
      <c r="M1798" s="3" t="s">
        <v>29</v>
      </c>
      <c r="N1798" s="3" t="s">
        <v>243</v>
      </c>
      <c r="O1798" s="96" t="s">
        <v>29</v>
      </c>
      <c r="P1798" s="96" t="s">
        <v>5394</v>
      </c>
      <c r="Q1798" s="96" t="s">
        <v>40</v>
      </c>
      <c r="R1798" s="96"/>
    </row>
    <row r="1799" spans="1:18" ht="15" customHeight="1">
      <c r="A1799" s="5" t="s">
        <v>6527</v>
      </c>
      <c r="B1799" s="3" t="s">
        <v>6527</v>
      </c>
      <c r="C1799" s="3"/>
      <c r="D1799" s="3" t="s">
        <v>6528</v>
      </c>
      <c r="E1799" s="3"/>
      <c r="F1799" s="3" t="s">
        <v>22</v>
      </c>
      <c r="G1799" s="3" t="s">
        <v>60</v>
      </c>
      <c r="H1799" s="3" t="s">
        <v>24</v>
      </c>
      <c r="I1799" s="3" t="s">
        <v>25</v>
      </c>
      <c r="J1799" s="1" t="s">
        <v>37</v>
      </c>
      <c r="K1799" s="7" t="s">
        <v>5393</v>
      </c>
      <c r="L1799" s="3" t="s">
        <v>384</v>
      </c>
      <c r="M1799" s="3" t="s">
        <v>29</v>
      </c>
      <c r="N1799" s="3" t="s">
        <v>243</v>
      </c>
      <c r="O1799" s="96" t="s">
        <v>28</v>
      </c>
      <c r="P1799" s="96" t="s">
        <v>5394</v>
      </c>
      <c r="Q1799" s="96" t="s">
        <v>32</v>
      </c>
      <c r="R1799" s="96"/>
    </row>
    <row r="1800" spans="1:18" ht="15" customHeight="1">
      <c r="A1800" s="5" t="s">
        <v>6529</v>
      </c>
      <c r="B1800" s="3" t="s">
        <v>6529</v>
      </c>
      <c r="C1800" s="3"/>
      <c r="D1800" s="3" t="s">
        <v>6530</v>
      </c>
      <c r="E1800" s="3"/>
      <c r="F1800" s="3" t="s">
        <v>22</v>
      </c>
      <c r="G1800" s="3" t="s">
        <v>60</v>
      </c>
      <c r="H1800" s="3" t="s">
        <v>24</v>
      </c>
      <c r="I1800" s="3" t="s">
        <v>25</v>
      </c>
      <c r="J1800" s="1" t="s">
        <v>37</v>
      </c>
      <c r="K1800" s="7" t="s">
        <v>5393</v>
      </c>
      <c r="L1800" s="3" t="s">
        <v>384</v>
      </c>
      <c r="M1800" s="3" t="s">
        <v>29</v>
      </c>
      <c r="N1800" s="3" t="s">
        <v>243</v>
      </c>
      <c r="O1800" s="96" t="s">
        <v>28</v>
      </c>
      <c r="P1800" s="96" t="s">
        <v>5394</v>
      </c>
      <c r="Q1800" s="96" t="s">
        <v>32</v>
      </c>
      <c r="R1800" s="96"/>
    </row>
    <row r="1801" spans="1:18" ht="15" customHeight="1">
      <c r="A1801" s="5" t="s">
        <v>6531</v>
      </c>
      <c r="B1801" s="3" t="s">
        <v>6531</v>
      </c>
      <c r="C1801" s="3" t="s">
        <v>6532</v>
      </c>
      <c r="D1801" s="3" t="s">
        <v>6533</v>
      </c>
      <c r="E1801" s="3"/>
      <c r="F1801" s="3" t="s">
        <v>22</v>
      </c>
      <c r="G1801" s="3" t="s">
        <v>23</v>
      </c>
      <c r="H1801" s="3" t="s">
        <v>24</v>
      </c>
      <c r="I1801" s="3" t="s">
        <v>25</v>
      </c>
      <c r="J1801" s="1" t="s">
        <v>37</v>
      </c>
      <c r="K1801" s="7" t="s">
        <v>5398</v>
      </c>
      <c r="L1801" s="3" t="s">
        <v>28</v>
      </c>
      <c r="M1801" s="3" t="s">
        <v>29</v>
      </c>
      <c r="N1801" s="3" t="s">
        <v>29</v>
      </c>
      <c r="O1801" s="96" t="s">
        <v>28</v>
      </c>
      <c r="P1801" s="96" t="s">
        <v>5669</v>
      </c>
      <c r="Q1801" s="96" t="s">
        <v>32</v>
      </c>
      <c r="R1801" s="96"/>
    </row>
    <row r="1802" spans="1:18" ht="15" customHeight="1">
      <c r="A1802" s="5" t="s">
        <v>6534</v>
      </c>
      <c r="B1802" s="3" t="s">
        <v>6534</v>
      </c>
      <c r="C1802" s="3" t="s">
        <v>6535</v>
      </c>
      <c r="D1802" s="3"/>
      <c r="E1802" s="3"/>
      <c r="F1802" s="3" t="s">
        <v>22</v>
      </c>
      <c r="G1802" s="3" t="s">
        <v>23</v>
      </c>
      <c r="H1802" s="3" t="s">
        <v>24</v>
      </c>
      <c r="I1802" s="3" t="s">
        <v>25</v>
      </c>
      <c r="J1802" s="1" t="s">
        <v>37</v>
      </c>
      <c r="K1802" s="7" t="s">
        <v>5398</v>
      </c>
      <c r="L1802" s="3" t="s">
        <v>28</v>
      </c>
      <c r="M1802" s="3" t="s">
        <v>29</v>
      </c>
      <c r="N1802" s="3" t="s">
        <v>29</v>
      </c>
      <c r="O1802" s="96" t="s">
        <v>28</v>
      </c>
      <c r="P1802" s="96" t="s">
        <v>5880</v>
      </c>
      <c r="Q1802" s="96" t="s">
        <v>32</v>
      </c>
      <c r="R1802" s="96"/>
    </row>
    <row r="1803" spans="1:18" ht="15" customHeight="1">
      <c r="A1803" s="5" t="s">
        <v>6536</v>
      </c>
      <c r="B1803" s="3" t="s">
        <v>6536</v>
      </c>
      <c r="C1803" s="3" t="s">
        <v>6537</v>
      </c>
      <c r="D1803" s="3"/>
      <c r="E1803" s="3"/>
      <c r="F1803" s="3" t="s">
        <v>22</v>
      </c>
      <c r="G1803" s="3" t="s">
        <v>53</v>
      </c>
      <c r="H1803" s="3" t="s">
        <v>24</v>
      </c>
      <c r="I1803" s="3" t="s">
        <v>25</v>
      </c>
      <c r="J1803" s="1" t="s">
        <v>37</v>
      </c>
      <c r="K1803" s="7" t="s">
        <v>5398</v>
      </c>
      <c r="L1803" s="3" t="s">
        <v>28</v>
      </c>
      <c r="M1803" s="3" t="s">
        <v>29</v>
      </c>
      <c r="N1803" s="3" t="s">
        <v>29</v>
      </c>
      <c r="O1803" s="96" t="s">
        <v>28</v>
      </c>
      <c r="P1803" s="96" t="s">
        <v>5880</v>
      </c>
      <c r="Q1803" s="96" t="s">
        <v>32</v>
      </c>
      <c r="R1803" s="96"/>
    </row>
    <row r="1804" spans="1:18" ht="15" customHeight="1">
      <c r="A1804" s="5" t="s">
        <v>6538</v>
      </c>
      <c r="B1804" s="3" t="s">
        <v>6538</v>
      </c>
      <c r="C1804" s="3" t="s">
        <v>6539</v>
      </c>
      <c r="D1804" s="3" t="s">
        <v>6540</v>
      </c>
      <c r="E1804" s="3"/>
      <c r="F1804" s="3" t="s">
        <v>22</v>
      </c>
      <c r="G1804" s="3" t="s">
        <v>5453</v>
      </c>
      <c r="H1804" s="3" t="s">
        <v>24</v>
      </c>
      <c r="I1804" s="3" t="s">
        <v>25</v>
      </c>
      <c r="J1804" s="1" t="s">
        <v>26</v>
      </c>
      <c r="K1804" s="7" t="s">
        <v>5398</v>
      </c>
      <c r="L1804" s="3" t="s">
        <v>28</v>
      </c>
      <c r="M1804" s="3" t="s">
        <v>29</v>
      </c>
      <c r="N1804" s="3" t="s">
        <v>29</v>
      </c>
      <c r="O1804" s="96" t="s">
        <v>28</v>
      </c>
      <c r="P1804" s="96" t="s">
        <v>6414</v>
      </c>
      <c r="Q1804" s="96" t="s">
        <v>32</v>
      </c>
      <c r="R1804" s="96" t="s">
        <v>144</v>
      </c>
    </row>
    <row r="1805" spans="1:18" ht="15" customHeight="1">
      <c r="A1805" s="5" t="s">
        <v>6541</v>
      </c>
      <c r="B1805" s="3" t="s">
        <v>6541</v>
      </c>
      <c r="C1805" s="3" t="s">
        <v>6542</v>
      </c>
      <c r="D1805" s="3"/>
      <c r="E1805" s="3"/>
      <c r="F1805" s="3" t="s">
        <v>22</v>
      </c>
      <c r="G1805" s="3" t="s">
        <v>5453</v>
      </c>
      <c r="H1805" s="3" t="s">
        <v>24</v>
      </c>
      <c r="I1805" s="3" t="s">
        <v>25</v>
      </c>
      <c r="J1805" s="1" t="s">
        <v>26</v>
      </c>
      <c r="K1805" s="7" t="s">
        <v>5398</v>
      </c>
      <c r="L1805" s="3" t="s">
        <v>28</v>
      </c>
      <c r="M1805" s="3" t="s">
        <v>29</v>
      </c>
      <c r="N1805" s="3" t="s">
        <v>29</v>
      </c>
      <c r="O1805" s="96" t="s">
        <v>28</v>
      </c>
      <c r="P1805" s="96" t="s">
        <v>6414</v>
      </c>
      <c r="Q1805" s="96" t="s">
        <v>32</v>
      </c>
      <c r="R1805" s="96" t="s">
        <v>144</v>
      </c>
    </row>
    <row r="1806" spans="1:18" ht="15" customHeight="1">
      <c r="A1806" s="5" t="s">
        <v>6543</v>
      </c>
      <c r="B1806" s="3" t="s">
        <v>6543</v>
      </c>
      <c r="C1806" s="3" t="s">
        <v>6544</v>
      </c>
      <c r="D1806" s="3"/>
      <c r="E1806" s="3"/>
      <c r="F1806" s="3" t="s">
        <v>22</v>
      </c>
      <c r="G1806" s="3" t="s">
        <v>60</v>
      </c>
      <c r="H1806" s="3" t="s">
        <v>24</v>
      </c>
      <c r="I1806" s="3" t="s">
        <v>25</v>
      </c>
      <c r="J1806" s="1" t="s">
        <v>37</v>
      </c>
      <c r="K1806" s="7" t="s">
        <v>5398</v>
      </c>
      <c r="L1806" s="3" t="s">
        <v>28</v>
      </c>
      <c r="M1806" s="3" t="s">
        <v>29</v>
      </c>
      <c r="N1806" s="3" t="s">
        <v>29</v>
      </c>
      <c r="O1806" s="96" t="s">
        <v>28</v>
      </c>
      <c r="P1806" s="96" t="s">
        <v>6414</v>
      </c>
      <c r="Q1806" s="96" t="s">
        <v>32</v>
      </c>
      <c r="R1806" s="96"/>
    </row>
    <row r="1807" spans="1:18" ht="15" customHeight="1">
      <c r="A1807" s="5" t="s">
        <v>6545</v>
      </c>
      <c r="B1807" s="3" t="s">
        <v>6545</v>
      </c>
      <c r="C1807" s="3"/>
      <c r="D1807" s="3" t="s">
        <v>6546</v>
      </c>
      <c r="E1807" s="3"/>
      <c r="F1807" s="3" t="s">
        <v>22</v>
      </c>
      <c r="G1807" s="3" t="s">
        <v>60</v>
      </c>
      <c r="H1807" s="3" t="s">
        <v>24</v>
      </c>
      <c r="I1807" s="3" t="s">
        <v>25</v>
      </c>
      <c r="J1807" s="1" t="s">
        <v>37</v>
      </c>
      <c r="K1807" s="7" t="s">
        <v>5393</v>
      </c>
      <c r="L1807" s="3" t="s">
        <v>29</v>
      </c>
      <c r="M1807" s="3" t="s">
        <v>29</v>
      </c>
      <c r="N1807" s="3" t="s">
        <v>243</v>
      </c>
      <c r="O1807" s="96" t="s">
        <v>29</v>
      </c>
      <c r="P1807" s="96" t="s">
        <v>5394</v>
      </c>
      <c r="Q1807" s="96" t="s">
        <v>40</v>
      </c>
      <c r="R1807" s="96"/>
    </row>
    <row r="1808" spans="1:18" ht="15" customHeight="1">
      <c r="A1808" s="5" t="s">
        <v>6547</v>
      </c>
      <c r="B1808" s="3" t="s">
        <v>6547</v>
      </c>
      <c r="C1808" s="3"/>
      <c r="D1808" s="3" t="s">
        <v>6548</v>
      </c>
      <c r="E1808" s="3"/>
      <c r="F1808" s="3" t="s">
        <v>22</v>
      </c>
      <c r="G1808" s="3" t="s">
        <v>53</v>
      </c>
      <c r="H1808" s="3" t="s">
        <v>24</v>
      </c>
      <c r="I1808" s="3" t="s">
        <v>25</v>
      </c>
      <c r="J1808" s="1" t="s">
        <v>37</v>
      </c>
      <c r="K1808" s="7" t="s">
        <v>5393</v>
      </c>
      <c r="L1808" s="3" t="s">
        <v>29</v>
      </c>
      <c r="M1808" s="3" t="s">
        <v>29</v>
      </c>
      <c r="N1808" s="3" t="s">
        <v>243</v>
      </c>
      <c r="O1808" s="96" t="s">
        <v>29</v>
      </c>
      <c r="P1808" s="96" t="s">
        <v>5394</v>
      </c>
      <c r="Q1808" s="96" t="s">
        <v>40</v>
      </c>
      <c r="R1808" s="96"/>
    </row>
    <row r="1809" spans="1:18" ht="15" customHeight="1">
      <c r="A1809" s="5" t="s">
        <v>6549</v>
      </c>
      <c r="B1809" s="3" t="s">
        <v>6549</v>
      </c>
      <c r="C1809" s="3" t="s">
        <v>6550</v>
      </c>
      <c r="D1809" s="3" t="s">
        <v>6551</v>
      </c>
      <c r="E1809" s="3" t="s">
        <v>6552</v>
      </c>
      <c r="F1809" s="3" t="s">
        <v>22</v>
      </c>
      <c r="G1809" s="3" t="s">
        <v>383</v>
      </c>
      <c r="H1809" s="3" t="s">
        <v>24</v>
      </c>
      <c r="I1809" s="3" t="s">
        <v>25</v>
      </c>
      <c r="J1809" s="1" t="s">
        <v>129</v>
      </c>
      <c r="K1809" s="7" t="s">
        <v>5443</v>
      </c>
      <c r="L1809" s="3" t="s">
        <v>6553</v>
      </c>
      <c r="M1809" s="3" t="s">
        <v>28</v>
      </c>
      <c r="N1809" s="3"/>
      <c r="O1809" s="96" t="s">
        <v>28</v>
      </c>
      <c r="P1809" s="96" t="s">
        <v>5513</v>
      </c>
      <c r="Q1809" s="96" t="s">
        <v>32</v>
      </c>
      <c r="R1809" s="96"/>
    </row>
    <row r="1810" spans="1:18" ht="15" customHeight="1">
      <c r="A1810" s="5" t="s">
        <v>6554</v>
      </c>
      <c r="B1810" s="3" t="s">
        <v>6554</v>
      </c>
      <c r="C1810" s="3" t="s">
        <v>6555</v>
      </c>
      <c r="D1810" s="3" t="s">
        <v>6556</v>
      </c>
      <c r="E1810" s="3" t="s">
        <v>6557</v>
      </c>
      <c r="F1810" s="3" t="s">
        <v>22</v>
      </c>
      <c r="G1810" s="3" t="s">
        <v>383</v>
      </c>
      <c r="H1810" s="3" t="s">
        <v>24</v>
      </c>
      <c r="I1810" s="3" t="s">
        <v>25</v>
      </c>
      <c r="J1810" s="1" t="s">
        <v>129</v>
      </c>
      <c r="K1810" s="7" t="s">
        <v>5443</v>
      </c>
      <c r="L1810" s="3" t="s">
        <v>30</v>
      </c>
      <c r="M1810" s="3" t="s">
        <v>28</v>
      </c>
      <c r="N1810" s="3"/>
      <c r="O1810" s="96" t="s">
        <v>28</v>
      </c>
      <c r="P1810" s="96" t="s">
        <v>5513</v>
      </c>
      <c r="Q1810" s="96" t="s">
        <v>32</v>
      </c>
      <c r="R1810" s="96"/>
    </row>
    <row r="1811" spans="1:18" ht="15" customHeight="1">
      <c r="A1811" s="5" t="s">
        <v>6558</v>
      </c>
      <c r="B1811" s="3" t="s">
        <v>6558</v>
      </c>
      <c r="C1811" s="3" t="s">
        <v>6559</v>
      </c>
      <c r="D1811" s="3" t="s">
        <v>6560</v>
      </c>
      <c r="E1811" s="3" t="s">
        <v>6561</v>
      </c>
      <c r="F1811" s="3" t="s">
        <v>22</v>
      </c>
      <c r="G1811" s="3" t="s">
        <v>383</v>
      </c>
      <c r="H1811" s="3" t="s">
        <v>24</v>
      </c>
      <c r="I1811" s="3" t="s">
        <v>25</v>
      </c>
      <c r="J1811" s="1" t="s">
        <v>129</v>
      </c>
      <c r="K1811" s="7" t="s">
        <v>5443</v>
      </c>
      <c r="L1811" s="3" t="s">
        <v>30</v>
      </c>
      <c r="M1811" s="3" t="s">
        <v>28</v>
      </c>
      <c r="N1811" s="3"/>
      <c r="O1811" s="96" t="s">
        <v>28</v>
      </c>
      <c r="P1811" s="96" t="s">
        <v>5513</v>
      </c>
      <c r="Q1811" s="96" t="s">
        <v>32</v>
      </c>
      <c r="R1811" s="96"/>
    </row>
    <row r="1812" spans="1:18" ht="15" customHeight="1">
      <c r="A1812" s="5" t="s">
        <v>6562</v>
      </c>
      <c r="B1812" s="3" t="s">
        <v>6562</v>
      </c>
      <c r="C1812" s="3" t="s">
        <v>6563</v>
      </c>
      <c r="D1812" s="3" t="s">
        <v>6564</v>
      </c>
      <c r="E1812" s="3" t="s">
        <v>6565</v>
      </c>
      <c r="F1812" s="3" t="s">
        <v>22</v>
      </c>
      <c r="G1812" s="3" t="s">
        <v>383</v>
      </c>
      <c r="H1812" s="3" t="s">
        <v>24</v>
      </c>
      <c r="I1812" s="3" t="s">
        <v>25</v>
      </c>
      <c r="J1812" s="1" t="s">
        <v>129</v>
      </c>
      <c r="K1812" s="7" t="s">
        <v>5443</v>
      </c>
      <c r="L1812" s="3" t="s">
        <v>30</v>
      </c>
      <c r="M1812" s="3" t="s">
        <v>28</v>
      </c>
      <c r="N1812" s="3"/>
      <c r="O1812" s="96" t="s">
        <v>28</v>
      </c>
      <c r="P1812" s="96" t="s">
        <v>5513</v>
      </c>
      <c r="Q1812" s="96" t="s">
        <v>32</v>
      </c>
      <c r="R1812" s="96" t="s">
        <v>144</v>
      </c>
    </row>
    <row r="1813" spans="1:18" ht="15" customHeight="1">
      <c r="A1813" s="5" t="s">
        <v>6566</v>
      </c>
      <c r="B1813" s="3" t="s">
        <v>6566</v>
      </c>
      <c r="C1813" s="3" t="s">
        <v>6567</v>
      </c>
      <c r="D1813" s="3" t="s">
        <v>6568</v>
      </c>
      <c r="E1813" s="3" t="s">
        <v>6569</v>
      </c>
      <c r="F1813" s="3" t="s">
        <v>22</v>
      </c>
      <c r="G1813" s="3" t="s">
        <v>383</v>
      </c>
      <c r="H1813" s="3" t="s">
        <v>24</v>
      </c>
      <c r="I1813" s="3" t="s">
        <v>25</v>
      </c>
      <c r="J1813" s="1" t="s">
        <v>129</v>
      </c>
      <c r="K1813" s="7" t="s">
        <v>5443</v>
      </c>
      <c r="L1813" s="3" t="s">
        <v>30</v>
      </c>
      <c r="M1813" s="3" t="s">
        <v>28</v>
      </c>
      <c r="N1813" s="3"/>
      <c r="O1813" s="96" t="s">
        <v>28</v>
      </c>
      <c r="P1813" s="96" t="s">
        <v>5513</v>
      </c>
      <c r="Q1813" s="96" t="s">
        <v>32</v>
      </c>
      <c r="R1813" s="96"/>
    </row>
    <row r="1814" spans="1:18" ht="15" customHeight="1">
      <c r="A1814" s="5" t="s">
        <v>6570</v>
      </c>
      <c r="B1814" s="3" t="s">
        <v>6570</v>
      </c>
      <c r="C1814" s="3" t="s">
        <v>6571</v>
      </c>
      <c r="D1814" s="3" t="s">
        <v>6572</v>
      </c>
      <c r="E1814" s="3"/>
      <c r="F1814" s="3" t="s">
        <v>22</v>
      </c>
      <c r="G1814" s="3" t="s">
        <v>60</v>
      </c>
      <c r="H1814" s="3" t="s">
        <v>24</v>
      </c>
      <c r="I1814" s="3" t="s">
        <v>25</v>
      </c>
      <c r="J1814" s="1" t="s">
        <v>37</v>
      </c>
      <c r="K1814" s="7" t="s">
        <v>5443</v>
      </c>
      <c r="L1814" s="3" t="s">
        <v>384</v>
      </c>
      <c r="M1814" s="3" t="s">
        <v>29</v>
      </c>
      <c r="N1814" s="3" t="s">
        <v>243</v>
      </c>
      <c r="O1814" s="96" t="s">
        <v>28</v>
      </c>
      <c r="P1814" s="96" t="s">
        <v>5444</v>
      </c>
      <c r="Q1814" s="96" t="s">
        <v>32</v>
      </c>
      <c r="R1814" s="96"/>
    </row>
    <row r="1815" spans="1:18" ht="15" customHeight="1">
      <c r="A1815" s="5" t="s">
        <v>6573</v>
      </c>
      <c r="B1815" s="3" t="s">
        <v>6573</v>
      </c>
      <c r="C1815" s="3" t="s">
        <v>6574</v>
      </c>
      <c r="D1815" s="3"/>
      <c r="E1815" s="3"/>
      <c r="F1815" s="3" t="s">
        <v>83</v>
      </c>
      <c r="G1815" s="3" t="s">
        <v>5453</v>
      </c>
      <c r="H1815" s="3" t="s">
        <v>28</v>
      </c>
      <c r="I1815" s="3" t="s">
        <v>25</v>
      </c>
      <c r="J1815" s="1" t="s">
        <v>213</v>
      </c>
      <c r="K1815" s="7" t="s">
        <v>5398</v>
      </c>
      <c r="L1815" s="3" t="s">
        <v>28</v>
      </c>
      <c r="M1815" s="3" t="s">
        <v>29</v>
      </c>
      <c r="N1815" s="3" t="s">
        <v>29</v>
      </c>
      <c r="O1815" s="96" t="s">
        <v>28</v>
      </c>
      <c r="P1815" s="96" t="s">
        <v>6069</v>
      </c>
      <c r="Q1815" s="96" t="s">
        <v>32</v>
      </c>
      <c r="R1815" s="96" t="s">
        <v>144</v>
      </c>
    </row>
    <row r="1816" spans="1:18" ht="15" customHeight="1">
      <c r="A1816" s="5" t="s">
        <v>6575</v>
      </c>
      <c r="B1816" s="3" t="s">
        <v>6575</v>
      </c>
      <c r="C1816" s="3" t="s">
        <v>6576</v>
      </c>
      <c r="D1816" s="3" t="s">
        <v>6577</v>
      </c>
      <c r="E1816" s="3" t="s">
        <v>6578</v>
      </c>
      <c r="F1816" s="3" t="s">
        <v>22</v>
      </c>
      <c r="G1816" s="3" t="s">
        <v>383</v>
      </c>
      <c r="H1816" s="3" t="s">
        <v>24</v>
      </c>
      <c r="I1816" s="3" t="s">
        <v>25</v>
      </c>
      <c r="J1816" s="1" t="s">
        <v>129</v>
      </c>
      <c r="K1816" s="7" t="s">
        <v>5443</v>
      </c>
      <c r="L1816" s="3" t="s">
        <v>30</v>
      </c>
      <c r="M1816" s="3" t="s">
        <v>28</v>
      </c>
      <c r="N1816" s="3"/>
      <c r="O1816" s="96" t="s">
        <v>28</v>
      </c>
      <c r="P1816" s="96" t="s">
        <v>5513</v>
      </c>
      <c r="Q1816" s="96" t="s">
        <v>32</v>
      </c>
      <c r="R1816" s="96"/>
    </row>
    <row r="1817" spans="1:18" ht="15" customHeight="1">
      <c r="A1817" s="5" t="s">
        <v>6579</v>
      </c>
      <c r="B1817" s="3" t="s">
        <v>6579</v>
      </c>
      <c r="C1817" s="3" t="s">
        <v>6580</v>
      </c>
      <c r="D1817" s="3"/>
      <c r="E1817" s="3"/>
      <c r="F1817" s="3" t="s">
        <v>359</v>
      </c>
      <c r="G1817" s="3" t="s">
        <v>60</v>
      </c>
      <c r="H1817" s="3" t="s">
        <v>28</v>
      </c>
      <c r="I1817" s="3" t="s">
        <v>25</v>
      </c>
      <c r="J1817" s="1" t="s">
        <v>213</v>
      </c>
      <c r="K1817" s="7" t="s">
        <v>5398</v>
      </c>
      <c r="L1817" s="3" t="s">
        <v>28</v>
      </c>
      <c r="M1817" s="3" t="s">
        <v>29</v>
      </c>
      <c r="N1817" s="3" t="s">
        <v>29</v>
      </c>
      <c r="O1817" s="96" t="s">
        <v>28</v>
      </c>
      <c r="P1817" s="96" t="s">
        <v>6414</v>
      </c>
      <c r="Q1817" s="96" t="s">
        <v>32</v>
      </c>
      <c r="R1817" s="96" t="s">
        <v>144</v>
      </c>
    </row>
    <row r="1818" spans="1:18" ht="15" customHeight="1">
      <c r="A1818" s="5" t="s">
        <v>6581</v>
      </c>
      <c r="B1818" s="3" t="s">
        <v>6581</v>
      </c>
      <c r="C1818" s="3" t="s">
        <v>6582</v>
      </c>
      <c r="D1818" s="3" t="s">
        <v>6583</v>
      </c>
      <c r="E1818" s="3" t="s">
        <v>6584</v>
      </c>
      <c r="F1818" s="3" t="s">
        <v>22</v>
      </c>
      <c r="G1818" s="3" t="s">
        <v>383</v>
      </c>
      <c r="H1818" s="3" t="s">
        <v>24</v>
      </c>
      <c r="I1818" s="3" t="s">
        <v>25</v>
      </c>
      <c r="J1818" s="1" t="s">
        <v>129</v>
      </c>
      <c r="K1818" s="7" t="s">
        <v>5443</v>
      </c>
      <c r="L1818" s="3" t="s">
        <v>30</v>
      </c>
      <c r="M1818" s="3" t="s">
        <v>28</v>
      </c>
      <c r="N1818" s="3"/>
      <c r="O1818" s="96" t="s">
        <v>28</v>
      </c>
      <c r="P1818" s="96" t="s">
        <v>5513</v>
      </c>
      <c r="Q1818" s="96" t="s">
        <v>32</v>
      </c>
      <c r="R1818" s="96"/>
    </row>
    <row r="1819" spans="1:18" ht="15" customHeight="1">
      <c r="A1819" s="5" t="s">
        <v>6585</v>
      </c>
      <c r="B1819" s="3" t="s">
        <v>6585</v>
      </c>
      <c r="C1819" s="3" t="s">
        <v>6586</v>
      </c>
      <c r="D1819" s="3" t="s">
        <v>6587</v>
      </c>
      <c r="E1819" s="3" t="s">
        <v>6588</v>
      </c>
      <c r="F1819" s="3" t="s">
        <v>22</v>
      </c>
      <c r="G1819" s="3" t="s">
        <v>383</v>
      </c>
      <c r="H1819" s="3" t="s">
        <v>24</v>
      </c>
      <c r="I1819" s="3" t="s">
        <v>25</v>
      </c>
      <c r="J1819" s="1" t="s">
        <v>129</v>
      </c>
      <c r="K1819" s="7" t="s">
        <v>5443</v>
      </c>
      <c r="L1819" s="3" t="s">
        <v>30</v>
      </c>
      <c r="M1819" s="3" t="s">
        <v>28</v>
      </c>
      <c r="N1819" s="3"/>
      <c r="O1819" s="96" t="s">
        <v>28</v>
      </c>
      <c r="P1819" s="96" t="s">
        <v>5513</v>
      </c>
      <c r="Q1819" s="96" t="s">
        <v>32</v>
      </c>
      <c r="R1819" s="96"/>
    </row>
    <row r="1820" spans="1:18" ht="15" customHeight="1">
      <c r="A1820" s="5" t="s">
        <v>6589</v>
      </c>
      <c r="B1820" s="3" t="s">
        <v>6589</v>
      </c>
      <c r="C1820" s="3" t="s">
        <v>6590</v>
      </c>
      <c r="D1820" s="3"/>
      <c r="E1820" s="3"/>
      <c r="F1820" s="3" t="s">
        <v>22</v>
      </c>
      <c r="G1820" s="3" t="s">
        <v>65</v>
      </c>
      <c r="H1820" s="3" t="s">
        <v>24</v>
      </c>
      <c r="I1820" s="3" t="s">
        <v>25</v>
      </c>
      <c r="J1820" s="1" t="s">
        <v>26</v>
      </c>
      <c r="K1820" s="7" t="s">
        <v>5398</v>
      </c>
      <c r="L1820" s="3" t="s">
        <v>28</v>
      </c>
      <c r="M1820" s="3" t="s">
        <v>29</v>
      </c>
      <c r="N1820" s="3" t="s">
        <v>29</v>
      </c>
      <c r="O1820" s="96" t="s">
        <v>28</v>
      </c>
      <c r="P1820" s="96" t="s">
        <v>6414</v>
      </c>
      <c r="Q1820" s="96" t="s">
        <v>32</v>
      </c>
      <c r="R1820" s="96" t="s">
        <v>144</v>
      </c>
    </row>
    <row r="1821" spans="1:18" ht="15" customHeight="1">
      <c r="A1821" s="5" t="s">
        <v>6591</v>
      </c>
      <c r="B1821" s="3" t="s">
        <v>6591</v>
      </c>
      <c r="C1821" s="3" t="s">
        <v>6592</v>
      </c>
      <c r="D1821" s="3"/>
      <c r="E1821" s="3"/>
      <c r="F1821" s="3" t="s">
        <v>22</v>
      </c>
      <c r="G1821" s="3" t="s">
        <v>60</v>
      </c>
      <c r="H1821" s="3" t="s">
        <v>24</v>
      </c>
      <c r="I1821" s="3" t="s">
        <v>25</v>
      </c>
      <c r="J1821" s="1" t="s">
        <v>26</v>
      </c>
      <c r="K1821" s="7" t="s">
        <v>5398</v>
      </c>
      <c r="L1821" s="3" t="s">
        <v>28</v>
      </c>
      <c r="M1821" s="3" t="s">
        <v>29</v>
      </c>
      <c r="N1821" s="3" t="s">
        <v>29</v>
      </c>
      <c r="O1821" s="96" t="s">
        <v>28</v>
      </c>
      <c r="P1821" s="96" t="s">
        <v>6414</v>
      </c>
      <c r="Q1821" s="96" t="s">
        <v>32</v>
      </c>
      <c r="R1821" s="96" t="s">
        <v>144</v>
      </c>
    </row>
    <row r="1822" spans="1:18" ht="15" customHeight="1">
      <c r="A1822" s="5" t="s">
        <v>6593</v>
      </c>
      <c r="B1822" s="3" t="s">
        <v>6593</v>
      </c>
      <c r="C1822" s="3" t="s">
        <v>6594</v>
      </c>
      <c r="D1822" s="3" t="s">
        <v>6595</v>
      </c>
      <c r="E1822" s="3" t="s">
        <v>6596</v>
      </c>
      <c r="F1822" s="3" t="s">
        <v>22</v>
      </c>
      <c r="G1822" s="3" t="s">
        <v>97</v>
      </c>
      <c r="H1822" s="3" t="s">
        <v>24</v>
      </c>
      <c r="I1822" s="3" t="s">
        <v>25</v>
      </c>
      <c r="J1822" s="1" t="s">
        <v>37</v>
      </c>
      <c r="K1822" s="7" t="s">
        <v>5443</v>
      </c>
      <c r="L1822" s="3" t="s">
        <v>28</v>
      </c>
      <c r="M1822" s="3" t="s">
        <v>29</v>
      </c>
      <c r="N1822" s="3" t="s">
        <v>130</v>
      </c>
      <c r="O1822" s="96" t="s">
        <v>28</v>
      </c>
      <c r="P1822" s="96" t="s">
        <v>5444</v>
      </c>
      <c r="Q1822" s="96" t="s">
        <v>32</v>
      </c>
      <c r="R1822" s="96"/>
    </row>
    <row r="1823" spans="1:18" ht="15" customHeight="1">
      <c r="A1823" s="5" t="s">
        <v>6597</v>
      </c>
      <c r="B1823" s="3" t="s">
        <v>6597</v>
      </c>
      <c r="C1823" s="3"/>
      <c r="D1823" s="3" t="s">
        <v>6598</v>
      </c>
      <c r="E1823" s="3"/>
      <c r="F1823" s="3" t="s">
        <v>22</v>
      </c>
      <c r="G1823" s="3" t="s">
        <v>5453</v>
      </c>
      <c r="H1823" s="3" t="s">
        <v>24</v>
      </c>
      <c r="I1823" s="3" t="s">
        <v>25</v>
      </c>
      <c r="J1823" s="1" t="s">
        <v>37</v>
      </c>
      <c r="K1823" s="7" t="s">
        <v>5398</v>
      </c>
      <c r="L1823" s="3" t="s">
        <v>28</v>
      </c>
      <c r="M1823" s="3" t="s">
        <v>29</v>
      </c>
      <c r="N1823" s="3" t="s">
        <v>29</v>
      </c>
      <c r="O1823" s="96" t="s">
        <v>28</v>
      </c>
      <c r="P1823" s="96" t="s">
        <v>5399</v>
      </c>
      <c r="Q1823" s="96" t="s">
        <v>32</v>
      </c>
      <c r="R1823" s="96"/>
    </row>
    <row r="1824" spans="1:18" ht="15" customHeight="1">
      <c r="A1824" s="5" t="s">
        <v>6599</v>
      </c>
      <c r="B1824" s="3" t="s">
        <v>6599</v>
      </c>
      <c r="C1824" s="3"/>
      <c r="D1824" s="3" t="s">
        <v>6600</v>
      </c>
      <c r="E1824" s="3"/>
      <c r="F1824" s="3" t="s">
        <v>22</v>
      </c>
      <c r="G1824" s="3" t="s">
        <v>5453</v>
      </c>
      <c r="H1824" s="3" t="s">
        <v>24</v>
      </c>
      <c r="I1824" s="3" t="s">
        <v>25</v>
      </c>
      <c r="J1824" s="1" t="s">
        <v>37</v>
      </c>
      <c r="K1824" s="7" t="s">
        <v>5398</v>
      </c>
      <c r="L1824" s="3" t="s">
        <v>28</v>
      </c>
      <c r="M1824" s="3" t="s">
        <v>29</v>
      </c>
      <c r="N1824" s="3" t="s">
        <v>29</v>
      </c>
      <c r="O1824" s="96" t="s">
        <v>28</v>
      </c>
      <c r="P1824" s="96" t="s">
        <v>5399</v>
      </c>
      <c r="Q1824" s="96" t="s">
        <v>32</v>
      </c>
      <c r="R1824" s="96"/>
    </row>
    <row r="1825" spans="1:18" ht="15" customHeight="1">
      <c r="A1825" s="5" t="s">
        <v>6601</v>
      </c>
      <c r="B1825" s="3" t="s">
        <v>6601</v>
      </c>
      <c r="C1825" s="3" t="s">
        <v>6602</v>
      </c>
      <c r="D1825" s="3" t="s">
        <v>6603</v>
      </c>
      <c r="E1825" s="3" t="s">
        <v>6604</v>
      </c>
      <c r="F1825" s="3" t="s">
        <v>22</v>
      </c>
      <c r="G1825" s="3" t="s">
        <v>97</v>
      </c>
      <c r="H1825" s="3" t="s">
        <v>24</v>
      </c>
      <c r="I1825" s="3" t="s">
        <v>25</v>
      </c>
      <c r="J1825" s="1" t="s">
        <v>37</v>
      </c>
      <c r="K1825" s="7" t="s">
        <v>5393</v>
      </c>
      <c r="L1825" s="3" t="s">
        <v>28</v>
      </c>
      <c r="M1825" s="3" t="s">
        <v>29</v>
      </c>
      <c r="N1825" s="3" t="s">
        <v>130</v>
      </c>
      <c r="O1825" s="96" t="s">
        <v>28</v>
      </c>
      <c r="P1825" s="96" t="s">
        <v>5413</v>
      </c>
      <c r="Q1825" s="96" t="s">
        <v>32</v>
      </c>
      <c r="R1825" s="96"/>
    </row>
    <row r="1826" spans="1:18" ht="15" customHeight="1">
      <c r="A1826" s="5" t="s">
        <v>6605</v>
      </c>
      <c r="B1826" s="3" t="s">
        <v>6605</v>
      </c>
      <c r="C1826" s="3" t="s">
        <v>6606</v>
      </c>
      <c r="D1826" s="3" t="s">
        <v>6607</v>
      </c>
      <c r="E1826" s="3"/>
      <c r="F1826" s="3" t="s">
        <v>22</v>
      </c>
      <c r="G1826" s="3" t="s">
        <v>60</v>
      </c>
      <c r="H1826" s="3" t="s">
        <v>24</v>
      </c>
      <c r="I1826" s="3" t="s">
        <v>25</v>
      </c>
      <c r="J1826" s="1" t="s">
        <v>37</v>
      </c>
      <c r="K1826" s="7" t="s">
        <v>5393</v>
      </c>
      <c r="L1826" s="3" t="s">
        <v>28</v>
      </c>
      <c r="M1826" s="3" t="s">
        <v>29</v>
      </c>
      <c r="N1826" s="3" t="s">
        <v>30</v>
      </c>
      <c r="O1826" s="96" t="s">
        <v>28</v>
      </c>
      <c r="P1826" s="96" t="s">
        <v>5394</v>
      </c>
      <c r="Q1826" s="96" t="s">
        <v>32</v>
      </c>
      <c r="R1826" s="96"/>
    </row>
    <row r="1827" spans="1:18" ht="15" customHeight="1">
      <c r="A1827" s="5" t="s">
        <v>6608</v>
      </c>
      <c r="B1827" s="3" t="s">
        <v>6608</v>
      </c>
      <c r="C1827" s="3" t="s">
        <v>6609</v>
      </c>
      <c r="D1827" s="3" t="s">
        <v>6610</v>
      </c>
      <c r="E1827" s="3"/>
      <c r="F1827" s="3" t="s">
        <v>22</v>
      </c>
      <c r="G1827" s="3" t="s">
        <v>97</v>
      </c>
      <c r="H1827" s="3" t="s">
        <v>24</v>
      </c>
      <c r="I1827" s="3" t="s">
        <v>25</v>
      </c>
      <c r="J1827" s="1" t="s">
        <v>37</v>
      </c>
      <c r="K1827" s="7" t="s">
        <v>5393</v>
      </c>
      <c r="L1827" s="3" t="s">
        <v>28</v>
      </c>
      <c r="M1827" s="3" t="s">
        <v>29</v>
      </c>
      <c r="N1827" s="3" t="s">
        <v>30</v>
      </c>
      <c r="O1827" s="96" t="s">
        <v>28</v>
      </c>
      <c r="P1827" s="96" t="s">
        <v>6017</v>
      </c>
      <c r="Q1827" s="96" t="s">
        <v>32</v>
      </c>
      <c r="R1827" s="96"/>
    </row>
    <row r="1828" spans="1:18" ht="15" customHeight="1">
      <c r="A1828" s="5" t="s">
        <v>6611</v>
      </c>
      <c r="B1828" s="3" t="s">
        <v>6611</v>
      </c>
      <c r="C1828" s="3" t="s">
        <v>6612</v>
      </c>
      <c r="D1828" s="3"/>
      <c r="E1828" s="3"/>
      <c r="F1828" s="3" t="s">
        <v>22</v>
      </c>
      <c r="G1828" s="3" t="s">
        <v>65</v>
      </c>
      <c r="H1828" s="3" t="s">
        <v>24</v>
      </c>
      <c r="I1828" s="3" t="s">
        <v>25</v>
      </c>
      <c r="J1828" s="1" t="s">
        <v>37</v>
      </c>
      <c r="K1828" s="7" t="s">
        <v>5398</v>
      </c>
      <c r="L1828" s="3" t="s">
        <v>28</v>
      </c>
      <c r="M1828" s="3" t="s">
        <v>29</v>
      </c>
      <c r="N1828" s="3" t="s">
        <v>29</v>
      </c>
      <c r="O1828" s="96" t="s">
        <v>28</v>
      </c>
      <c r="P1828" s="96" t="s">
        <v>5880</v>
      </c>
      <c r="Q1828" s="96" t="s">
        <v>32</v>
      </c>
      <c r="R1828" s="96"/>
    </row>
    <row r="1829" spans="1:18" ht="15" customHeight="1">
      <c r="A1829" s="5" t="s">
        <v>6613</v>
      </c>
      <c r="B1829" s="3" t="s">
        <v>6613</v>
      </c>
      <c r="C1829" s="3" t="s">
        <v>6614</v>
      </c>
      <c r="D1829" s="3"/>
      <c r="E1829" s="3"/>
      <c r="F1829" s="3" t="s">
        <v>22</v>
      </c>
      <c r="G1829" s="3" t="s">
        <v>65</v>
      </c>
      <c r="H1829" s="3" t="s">
        <v>24</v>
      </c>
      <c r="I1829" s="3" t="s">
        <v>25</v>
      </c>
      <c r="J1829" s="1" t="s">
        <v>37</v>
      </c>
      <c r="K1829" s="7" t="s">
        <v>5398</v>
      </c>
      <c r="L1829" s="3" t="s">
        <v>28</v>
      </c>
      <c r="M1829" s="3" t="s">
        <v>29</v>
      </c>
      <c r="N1829" s="3" t="s">
        <v>29</v>
      </c>
      <c r="O1829" s="96" t="s">
        <v>28</v>
      </c>
      <c r="P1829" s="96" t="s">
        <v>5880</v>
      </c>
      <c r="Q1829" s="96" t="s">
        <v>32</v>
      </c>
      <c r="R1829" s="96"/>
    </row>
    <row r="1830" spans="1:18" ht="15" customHeight="1">
      <c r="A1830" s="5" t="s">
        <v>6615</v>
      </c>
      <c r="B1830" s="3" t="s">
        <v>6615</v>
      </c>
      <c r="C1830" s="3" t="s">
        <v>6616</v>
      </c>
      <c r="D1830" s="3" t="s">
        <v>6617</v>
      </c>
      <c r="E1830" s="3"/>
      <c r="F1830" s="3" t="s">
        <v>212</v>
      </c>
      <c r="G1830" s="3" t="s">
        <v>60</v>
      </c>
      <c r="H1830" s="3" t="s">
        <v>28</v>
      </c>
      <c r="I1830" s="3" t="s">
        <v>25</v>
      </c>
      <c r="J1830" s="1" t="s">
        <v>213</v>
      </c>
      <c r="K1830" s="7" t="s">
        <v>5398</v>
      </c>
      <c r="L1830" s="3" t="s">
        <v>28</v>
      </c>
      <c r="M1830" s="3" t="s">
        <v>29</v>
      </c>
      <c r="N1830" s="3" t="s">
        <v>29</v>
      </c>
      <c r="O1830" s="96" t="s">
        <v>28</v>
      </c>
      <c r="P1830" s="96" t="s">
        <v>6618</v>
      </c>
      <c r="Q1830" s="96" t="s">
        <v>32</v>
      </c>
      <c r="R1830" s="96"/>
    </row>
    <row r="1831" spans="1:18" ht="15" customHeight="1">
      <c r="A1831" s="5" t="s">
        <v>6619</v>
      </c>
      <c r="B1831" s="3" t="s">
        <v>6619</v>
      </c>
      <c r="C1831" s="3" t="s">
        <v>6620</v>
      </c>
      <c r="D1831" s="3" t="s">
        <v>6621</v>
      </c>
      <c r="E1831" s="3"/>
      <c r="F1831" s="3" t="s">
        <v>22</v>
      </c>
      <c r="G1831" s="3" t="s">
        <v>60</v>
      </c>
      <c r="H1831" s="3" t="s">
        <v>24</v>
      </c>
      <c r="I1831" s="3" t="s">
        <v>25</v>
      </c>
      <c r="J1831" s="1" t="s">
        <v>37</v>
      </c>
      <c r="K1831" s="7" t="s">
        <v>5443</v>
      </c>
      <c r="L1831" s="3" t="s">
        <v>29</v>
      </c>
      <c r="M1831" s="3" t="s">
        <v>29</v>
      </c>
      <c r="N1831" s="3" t="s">
        <v>243</v>
      </c>
      <c r="O1831" s="96" t="s">
        <v>28</v>
      </c>
      <c r="P1831" s="96" t="s">
        <v>5444</v>
      </c>
      <c r="Q1831" s="96" t="s">
        <v>32</v>
      </c>
      <c r="R1831" s="96"/>
    </row>
    <row r="1832" spans="1:18" ht="15" customHeight="1">
      <c r="A1832" s="5" t="s">
        <v>6622</v>
      </c>
      <c r="B1832" s="3" t="s">
        <v>6622</v>
      </c>
      <c r="C1832" s="3" t="s">
        <v>6623</v>
      </c>
      <c r="D1832" s="3"/>
      <c r="E1832" s="3"/>
      <c r="F1832" s="3" t="s">
        <v>83</v>
      </c>
      <c r="G1832" s="3" t="s">
        <v>53</v>
      </c>
      <c r="H1832" s="3" t="s">
        <v>28</v>
      </c>
      <c r="I1832" s="3" t="s">
        <v>25</v>
      </c>
      <c r="J1832" s="1" t="s">
        <v>213</v>
      </c>
      <c r="K1832" s="7" t="s">
        <v>5398</v>
      </c>
      <c r="L1832" s="3" t="s">
        <v>28</v>
      </c>
      <c r="M1832" s="3" t="s">
        <v>29</v>
      </c>
      <c r="N1832" s="3" t="s">
        <v>29</v>
      </c>
      <c r="O1832" s="96" t="s">
        <v>28</v>
      </c>
      <c r="P1832" s="96" t="s">
        <v>6069</v>
      </c>
      <c r="Q1832" s="96" t="s">
        <v>32</v>
      </c>
      <c r="R1832" s="96" t="s">
        <v>144</v>
      </c>
    </row>
    <row r="1833" spans="1:18" ht="15" customHeight="1">
      <c r="A1833" s="5" t="s">
        <v>6624</v>
      </c>
      <c r="B1833" s="3" t="s">
        <v>6624</v>
      </c>
      <c r="C1833" s="3" t="s">
        <v>6625</v>
      </c>
      <c r="D1833" s="3" t="s">
        <v>6626</v>
      </c>
      <c r="E1833" s="3"/>
      <c r="F1833" s="3" t="s">
        <v>22</v>
      </c>
      <c r="G1833" s="3" t="s">
        <v>65</v>
      </c>
      <c r="H1833" s="3" t="s">
        <v>24</v>
      </c>
      <c r="I1833" s="3" t="s">
        <v>25</v>
      </c>
      <c r="J1833" s="1" t="s">
        <v>37</v>
      </c>
      <c r="K1833" s="7" t="s">
        <v>5398</v>
      </c>
      <c r="L1833" s="3" t="s">
        <v>29</v>
      </c>
      <c r="M1833" s="3" t="s">
        <v>29</v>
      </c>
      <c r="N1833" s="3" t="s">
        <v>130</v>
      </c>
      <c r="O1833" s="96" t="s">
        <v>29</v>
      </c>
      <c r="P1833" s="96" t="s">
        <v>5590</v>
      </c>
      <c r="Q1833" s="96" t="s">
        <v>40</v>
      </c>
      <c r="R1833" s="96"/>
    </row>
    <row r="1834" spans="1:18" ht="15" customHeight="1">
      <c r="A1834" s="5" t="s">
        <v>6627</v>
      </c>
      <c r="B1834" s="3" t="s">
        <v>6627</v>
      </c>
      <c r="C1834" s="3" t="s">
        <v>6628</v>
      </c>
      <c r="D1834" s="3"/>
      <c r="E1834" s="3"/>
      <c r="F1834" s="3" t="s">
        <v>22</v>
      </c>
      <c r="G1834" s="3" t="s">
        <v>53</v>
      </c>
      <c r="H1834" s="3" t="s">
        <v>24</v>
      </c>
      <c r="I1834" s="3" t="s">
        <v>25</v>
      </c>
      <c r="J1834" s="1" t="s">
        <v>213</v>
      </c>
      <c r="K1834" s="7" t="s">
        <v>5398</v>
      </c>
      <c r="L1834" s="3" t="s">
        <v>28</v>
      </c>
      <c r="M1834" s="3" t="s">
        <v>29</v>
      </c>
      <c r="N1834" s="3" t="s">
        <v>29</v>
      </c>
      <c r="O1834" s="96" t="s">
        <v>28</v>
      </c>
      <c r="P1834" s="96" t="s">
        <v>6618</v>
      </c>
      <c r="Q1834" s="96" t="s">
        <v>32</v>
      </c>
      <c r="R1834" s="96" t="s">
        <v>144</v>
      </c>
    </row>
    <row r="1835" spans="1:18" ht="15" customHeight="1">
      <c r="A1835" s="5" t="s">
        <v>6629</v>
      </c>
      <c r="B1835" s="3" t="s">
        <v>6629</v>
      </c>
      <c r="C1835" s="3" t="s">
        <v>6630</v>
      </c>
      <c r="D1835" s="3" t="s">
        <v>6631</v>
      </c>
      <c r="E1835" s="3"/>
      <c r="F1835" s="3" t="s">
        <v>212</v>
      </c>
      <c r="G1835" s="3" t="s">
        <v>53</v>
      </c>
      <c r="H1835" s="3" t="s">
        <v>28</v>
      </c>
      <c r="I1835" s="3" t="s">
        <v>25</v>
      </c>
      <c r="J1835" s="1" t="s">
        <v>213</v>
      </c>
      <c r="K1835" s="7" t="s">
        <v>5398</v>
      </c>
      <c r="L1835" s="3" t="s">
        <v>28</v>
      </c>
      <c r="M1835" s="3" t="s">
        <v>29</v>
      </c>
      <c r="N1835" s="3" t="s">
        <v>29</v>
      </c>
      <c r="O1835" s="96" t="s">
        <v>28</v>
      </c>
      <c r="P1835" s="96" t="s">
        <v>6618</v>
      </c>
      <c r="Q1835" s="96" t="s">
        <v>32</v>
      </c>
      <c r="R1835" s="96"/>
    </row>
    <row r="1836" spans="1:18" ht="15" customHeight="1">
      <c r="A1836" s="5" t="s">
        <v>6632</v>
      </c>
      <c r="B1836" s="3" t="s">
        <v>6632</v>
      </c>
      <c r="C1836" s="3" t="s">
        <v>6633</v>
      </c>
      <c r="D1836" s="3" t="s">
        <v>6634</v>
      </c>
      <c r="E1836" s="3" t="s">
        <v>6635</v>
      </c>
      <c r="F1836" s="3" t="s">
        <v>22</v>
      </c>
      <c r="G1836" s="3" t="s">
        <v>97</v>
      </c>
      <c r="H1836" s="3" t="s">
        <v>24</v>
      </c>
      <c r="I1836" s="3" t="s">
        <v>25</v>
      </c>
      <c r="J1836" s="1" t="s">
        <v>37</v>
      </c>
      <c r="K1836" s="7" t="s">
        <v>5443</v>
      </c>
      <c r="L1836" s="3" t="s">
        <v>28</v>
      </c>
      <c r="M1836" s="3" t="s">
        <v>29</v>
      </c>
      <c r="N1836" s="3" t="s">
        <v>130</v>
      </c>
      <c r="O1836" s="96" t="s">
        <v>28</v>
      </c>
      <c r="P1836" s="96" t="s">
        <v>5444</v>
      </c>
      <c r="Q1836" s="96" t="s">
        <v>32</v>
      </c>
      <c r="R1836" s="96"/>
    </row>
    <row r="1837" spans="1:18" ht="15" customHeight="1">
      <c r="A1837" s="5" t="s">
        <v>6636</v>
      </c>
      <c r="B1837" s="3" t="s">
        <v>6636</v>
      </c>
      <c r="C1837" s="3" t="s">
        <v>6637</v>
      </c>
      <c r="D1837" s="3"/>
      <c r="E1837" s="3"/>
      <c r="F1837" s="3" t="s">
        <v>83</v>
      </c>
      <c r="G1837" s="3" t="s">
        <v>97</v>
      </c>
      <c r="H1837" s="3" t="s">
        <v>28</v>
      </c>
      <c r="I1837" s="3" t="s">
        <v>25</v>
      </c>
      <c r="J1837" s="1" t="s">
        <v>37</v>
      </c>
      <c r="K1837" s="7" t="s">
        <v>5398</v>
      </c>
      <c r="L1837" s="3" t="s">
        <v>28</v>
      </c>
      <c r="M1837" s="3" t="s">
        <v>29</v>
      </c>
      <c r="N1837" s="3" t="s">
        <v>29</v>
      </c>
      <c r="O1837" s="96" t="s">
        <v>28</v>
      </c>
      <c r="P1837" s="96" t="s">
        <v>6618</v>
      </c>
      <c r="Q1837" s="96" t="s">
        <v>32</v>
      </c>
      <c r="R1837" s="96" t="s">
        <v>144</v>
      </c>
    </row>
    <row r="1838" spans="1:18" ht="15" customHeight="1">
      <c r="A1838" s="5" t="s">
        <v>6638</v>
      </c>
      <c r="B1838" s="3" t="s">
        <v>6638</v>
      </c>
      <c r="C1838" s="3" t="s">
        <v>6639</v>
      </c>
      <c r="D1838" s="3"/>
      <c r="E1838" s="3"/>
      <c r="F1838" s="3" t="s">
        <v>212</v>
      </c>
      <c r="G1838" s="3" t="s">
        <v>1881</v>
      </c>
      <c r="H1838" s="3" t="s">
        <v>28</v>
      </c>
      <c r="I1838" s="3" t="s">
        <v>25</v>
      </c>
      <c r="J1838" s="1" t="s">
        <v>37</v>
      </c>
      <c r="K1838" s="7" t="s">
        <v>5398</v>
      </c>
      <c r="L1838" s="3" t="s">
        <v>28</v>
      </c>
      <c r="M1838" s="3" t="s">
        <v>29</v>
      </c>
      <c r="N1838" s="3" t="s">
        <v>29</v>
      </c>
      <c r="O1838" s="96" t="s">
        <v>28</v>
      </c>
      <c r="P1838" s="96" t="s">
        <v>6618</v>
      </c>
      <c r="Q1838" s="96" t="s">
        <v>32</v>
      </c>
      <c r="R1838" s="96" t="s">
        <v>144</v>
      </c>
    </row>
    <row r="1839" spans="1:18" ht="15" customHeight="1">
      <c r="A1839" s="5" t="s">
        <v>6640</v>
      </c>
      <c r="B1839" s="3" t="s">
        <v>6640</v>
      </c>
      <c r="C1839" s="3" t="s">
        <v>6641</v>
      </c>
      <c r="D1839" s="3" t="s">
        <v>6642</v>
      </c>
      <c r="E1839" s="3"/>
      <c r="F1839" s="3" t="s">
        <v>212</v>
      </c>
      <c r="G1839" s="3" t="s">
        <v>53</v>
      </c>
      <c r="H1839" s="3" t="s">
        <v>28</v>
      </c>
      <c r="I1839" s="3" t="s">
        <v>25</v>
      </c>
      <c r="J1839" s="1" t="s">
        <v>26</v>
      </c>
      <c r="K1839" s="7" t="s">
        <v>5398</v>
      </c>
      <c r="L1839" s="3" t="s">
        <v>28</v>
      </c>
      <c r="M1839" s="3" t="s">
        <v>29</v>
      </c>
      <c r="N1839" s="3" t="s">
        <v>29</v>
      </c>
      <c r="O1839" s="96" t="s">
        <v>28</v>
      </c>
      <c r="P1839" s="96" t="s">
        <v>6618</v>
      </c>
      <c r="Q1839" s="96" t="s">
        <v>32</v>
      </c>
      <c r="R1839" s="96" t="s">
        <v>144</v>
      </c>
    </row>
    <row r="1840" spans="1:18" ht="15" customHeight="1">
      <c r="A1840" s="5" t="s">
        <v>6643</v>
      </c>
      <c r="B1840" s="3" t="s">
        <v>6643</v>
      </c>
      <c r="C1840" s="3" t="s">
        <v>6644</v>
      </c>
      <c r="D1840" s="3"/>
      <c r="E1840" s="3"/>
      <c r="F1840" s="3" t="s">
        <v>83</v>
      </c>
      <c r="G1840" s="3" t="s">
        <v>5453</v>
      </c>
      <c r="H1840" s="3" t="s">
        <v>28</v>
      </c>
      <c r="I1840" s="3" t="s">
        <v>25</v>
      </c>
      <c r="J1840" s="1" t="s">
        <v>213</v>
      </c>
      <c r="K1840" s="7" t="s">
        <v>5398</v>
      </c>
      <c r="L1840" s="3" t="s">
        <v>28</v>
      </c>
      <c r="M1840" s="3" t="s">
        <v>29</v>
      </c>
      <c r="N1840" s="3" t="s">
        <v>29</v>
      </c>
      <c r="O1840" s="96" t="s">
        <v>28</v>
      </c>
      <c r="P1840" s="96" t="s">
        <v>6069</v>
      </c>
      <c r="Q1840" s="96" t="s">
        <v>32</v>
      </c>
      <c r="R1840" s="96"/>
    </row>
    <row r="1841" spans="1:18" ht="15" customHeight="1">
      <c r="A1841" s="5" t="s">
        <v>6645</v>
      </c>
      <c r="B1841" s="3" t="s">
        <v>6645</v>
      </c>
      <c r="C1841" s="3"/>
      <c r="D1841" s="3" t="s">
        <v>6646</v>
      </c>
      <c r="E1841" s="3"/>
      <c r="F1841" s="3" t="s">
        <v>22</v>
      </c>
      <c r="G1841" s="3" t="s">
        <v>97</v>
      </c>
      <c r="H1841" s="3" t="s">
        <v>24</v>
      </c>
      <c r="I1841" s="3" t="s">
        <v>25</v>
      </c>
      <c r="J1841" s="1" t="s">
        <v>37</v>
      </c>
      <c r="K1841" s="7" t="s">
        <v>5398</v>
      </c>
      <c r="L1841" s="3" t="s">
        <v>28</v>
      </c>
      <c r="M1841" s="3" t="s">
        <v>29</v>
      </c>
      <c r="N1841" s="3" t="s">
        <v>29</v>
      </c>
      <c r="O1841" s="96" t="s">
        <v>28</v>
      </c>
      <c r="P1841" s="96" t="s">
        <v>5399</v>
      </c>
      <c r="Q1841" s="96" t="s">
        <v>32</v>
      </c>
      <c r="R1841" s="96"/>
    </row>
    <row r="1842" spans="1:18" ht="15" customHeight="1">
      <c r="A1842" s="5" t="s">
        <v>6647</v>
      </c>
      <c r="B1842" s="3" t="s">
        <v>6647</v>
      </c>
      <c r="C1842" s="3"/>
      <c r="D1842" s="3" t="s">
        <v>6648</v>
      </c>
      <c r="E1842" s="3"/>
      <c r="F1842" s="3" t="s">
        <v>22</v>
      </c>
      <c r="G1842" s="3" t="s">
        <v>60</v>
      </c>
      <c r="H1842" s="3" t="s">
        <v>24</v>
      </c>
      <c r="I1842" s="3" t="s">
        <v>25</v>
      </c>
      <c r="J1842" s="1" t="s">
        <v>37</v>
      </c>
      <c r="K1842" s="7" t="s">
        <v>5398</v>
      </c>
      <c r="L1842" s="3" t="s">
        <v>28</v>
      </c>
      <c r="M1842" s="3" t="s">
        <v>29</v>
      </c>
      <c r="N1842" s="3" t="s">
        <v>29</v>
      </c>
      <c r="O1842" s="96" t="s">
        <v>28</v>
      </c>
      <c r="P1842" s="96" t="s">
        <v>5399</v>
      </c>
      <c r="Q1842" s="96" t="s">
        <v>32</v>
      </c>
      <c r="R1842" s="96"/>
    </row>
    <row r="1843" spans="1:18" ht="15" customHeight="1">
      <c r="A1843" s="5" t="s">
        <v>6649</v>
      </c>
      <c r="B1843" s="3" t="s">
        <v>6649</v>
      </c>
      <c r="C1843" s="3" t="s">
        <v>6650</v>
      </c>
      <c r="D1843" s="3" t="s">
        <v>6651</v>
      </c>
      <c r="E1843" s="3"/>
      <c r="F1843" s="3" t="s">
        <v>83</v>
      </c>
      <c r="G1843" s="3" t="s">
        <v>60</v>
      </c>
      <c r="H1843" s="3" t="s">
        <v>28</v>
      </c>
      <c r="I1843" s="3" t="s">
        <v>25</v>
      </c>
      <c r="J1843" s="1" t="s">
        <v>37</v>
      </c>
      <c r="K1843" s="7" t="s">
        <v>5443</v>
      </c>
      <c r="L1843" s="3" t="s">
        <v>28</v>
      </c>
      <c r="M1843" s="3" t="s">
        <v>28</v>
      </c>
      <c r="N1843" s="3" t="s">
        <v>130</v>
      </c>
      <c r="O1843" s="96" t="s">
        <v>28</v>
      </c>
      <c r="P1843" s="96" t="s">
        <v>5444</v>
      </c>
      <c r="Q1843" s="96" t="s">
        <v>32</v>
      </c>
      <c r="R1843" s="96"/>
    </row>
    <row r="1844" spans="1:18" ht="15" customHeight="1">
      <c r="A1844" s="5" t="s">
        <v>6652</v>
      </c>
      <c r="B1844" s="3" t="s">
        <v>6652</v>
      </c>
      <c r="C1844" s="3" t="s">
        <v>6653</v>
      </c>
      <c r="D1844" s="3" t="s">
        <v>6654</v>
      </c>
      <c r="E1844" s="3"/>
      <c r="F1844" s="3" t="s">
        <v>22</v>
      </c>
      <c r="G1844" s="3" t="s">
        <v>60</v>
      </c>
      <c r="H1844" s="3" t="s">
        <v>24</v>
      </c>
      <c r="I1844" s="3" t="s">
        <v>25</v>
      </c>
      <c r="J1844" s="1" t="s">
        <v>37</v>
      </c>
      <c r="K1844" s="7" t="s">
        <v>5393</v>
      </c>
      <c r="L1844" s="3" t="s">
        <v>28</v>
      </c>
      <c r="M1844" s="3" t="s">
        <v>29</v>
      </c>
      <c r="N1844" s="3" t="s">
        <v>130</v>
      </c>
      <c r="O1844" s="96" t="s">
        <v>28</v>
      </c>
      <c r="P1844" s="96" t="s">
        <v>5394</v>
      </c>
      <c r="Q1844" s="96" t="s">
        <v>32</v>
      </c>
      <c r="R1844" s="96"/>
    </row>
    <row r="1845" spans="1:18" ht="15" customHeight="1">
      <c r="A1845" s="5" t="s">
        <v>6655</v>
      </c>
      <c r="B1845" s="3" t="s">
        <v>6655</v>
      </c>
      <c r="C1845" s="3" t="s">
        <v>6656</v>
      </c>
      <c r="D1845" s="3" t="s">
        <v>6657</v>
      </c>
      <c r="E1845" s="3"/>
      <c r="F1845" s="3" t="s">
        <v>22</v>
      </c>
      <c r="G1845" s="3" t="s">
        <v>97</v>
      </c>
      <c r="H1845" s="3" t="s">
        <v>24</v>
      </c>
      <c r="I1845" s="3" t="s">
        <v>25</v>
      </c>
      <c r="J1845" s="1" t="s">
        <v>37</v>
      </c>
      <c r="K1845" s="7" t="s">
        <v>5393</v>
      </c>
      <c r="L1845" s="3" t="s">
        <v>28</v>
      </c>
      <c r="M1845" s="3" t="s">
        <v>29</v>
      </c>
      <c r="N1845" s="3" t="s">
        <v>130</v>
      </c>
      <c r="O1845" s="96" t="s">
        <v>28</v>
      </c>
      <c r="P1845" s="96" t="s">
        <v>5413</v>
      </c>
      <c r="Q1845" s="96" t="s">
        <v>32</v>
      </c>
      <c r="R1845" s="96"/>
    </row>
    <row r="1846" spans="1:18" ht="15" customHeight="1">
      <c r="A1846" s="5" t="s">
        <v>6658</v>
      </c>
      <c r="B1846" s="3" t="s">
        <v>6658</v>
      </c>
      <c r="C1846" s="3" t="s">
        <v>6659</v>
      </c>
      <c r="D1846" s="3" t="s">
        <v>6660</v>
      </c>
      <c r="E1846" s="3"/>
      <c r="F1846" s="3" t="s">
        <v>22</v>
      </c>
      <c r="G1846" s="3" t="s">
        <v>5453</v>
      </c>
      <c r="H1846" s="3" t="s">
        <v>24</v>
      </c>
      <c r="I1846" s="3" t="s">
        <v>25</v>
      </c>
      <c r="J1846" s="1" t="s">
        <v>37</v>
      </c>
      <c r="K1846" s="7" t="s">
        <v>5398</v>
      </c>
      <c r="L1846" s="3" t="s">
        <v>28</v>
      </c>
      <c r="M1846" s="3" t="s">
        <v>29</v>
      </c>
      <c r="N1846" s="3" t="s">
        <v>29</v>
      </c>
      <c r="O1846" s="96" t="s">
        <v>28</v>
      </c>
      <c r="P1846" s="96" t="s">
        <v>5590</v>
      </c>
      <c r="Q1846" s="96" t="s">
        <v>32</v>
      </c>
      <c r="R1846" s="96"/>
    </row>
    <row r="1847" spans="1:18" ht="15" customHeight="1">
      <c r="A1847" s="5" t="s">
        <v>6661</v>
      </c>
      <c r="B1847" s="3" t="s">
        <v>6661</v>
      </c>
      <c r="C1847" s="3" t="s">
        <v>6662</v>
      </c>
      <c r="D1847" s="3" t="s">
        <v>6663</v>
      </c>
      <c r="E1847" s="3"/>
      <c r="F1847" s="3" t="s">
        <v>22</v>
      </c>
      <c r="G1847" s="3" t="s">
        <v>65</v>
      </c>
      <c r="H1847" s="3" t="s">
        <v>24</v>
      </c>
      <c r="I1847" s="3" t="s">
        <v>25</v>
      </c>
      <c r="J1847" s="1" t="s">
        <v>37</v>
      </c>
      <c r="K1847" s="7" t="s">
        <v>5398</v>
      </c>
      <c r="L1847" s="3" t="s">
        <v>29</v>
      </c>
      <c r="M1847" s="3" t="s">
        <v>29</v>
      </c>
      <c r="N1847" s="3" t="s">
        <v>130</v>
      </c>
      <c r="O1847" s="96" t="s">
        <v>29</v>
      </c>
      <c r="P1847" s="96" t="s">
        <v>5880</v>
      </c>
      <c r="Q1847" s="96" t="s">
        <v>40</v>
      </c>
      <c r="R1847" s="96"/>
    </row>
    <row r="1848" spans="1:18" ht="15" customHeight="1">
      <c r="A1848" s="5" t="s">
        <v>6664</v>
      </c>
      <c r="B1848" s="3" t="s">
        <v>6664</v>
      </c>
      <c r="C1848" s="3" t="s">
        <v>6665</v>
      </c>
      <c r="D1848" s="3"/>
      <c r="E1848" s="3"/>
      <c r="F1848" s="3" t="s">
        <v>22</v>
      </c>
      <c r="G1848" s="3" t="s">
        <v>5453</v>
      </c>
      <c r="H1848" s="3" t="s">
        <v>24</v>
      </c>
      <c r="I1848" s="3" t="s">
        <v>25</v>
      </c>
      <c r="J1848" s="1" t="s">
        <v>37</v>
      </c>
      <c r="K1848" s="7" t="s">
        <v>5398</v>
      </c>
      <c r="L1848" s="3" t="s">
        <v>28</v>
      </c>
      <c r="M1848" s="3" t="s">
        <v>29</v>
      </c>
      <c r="N1848" s="3" t="s">
        <v>29</v>
      </c>
      <c r="O1848" s="96" t="s">
        <v>28</v>
      </c>
      <c r="P1848" s="96" t="s">
        <v>6618</v>
      </c>
      <c r="Q1848" s="96" t="s">
        <v>32</v>
      </c>
      <c r="R1848" s="96"/>
    </row>
    <row r="1849" spans="1:18" ht="15" customHeight="1">
      <c r="A1849" s="5" t="s">
        <v>6666</v>
      </c>
      <c r="B1849" s="3" t="s">
        <v>6666</v>
      </c>
      <c r="C1849" s="3"/>
      <c r="D1849" s="3" t="s">
        <v>6667</v>
      </c>
      <c r="E1849" s="3"/>
      <c r="F1849" s="3" t="s">
        <v>22</v>
      </c>
      <c r="G1849" s="3" t="s">
        <v>60</v>
      </c>
      <c r="H1849" s="3" t="s">
        <v>24</v>
      </c>
      <c r="I1849" s="3" t="s">
        <v>25</v>
      </c>
      <c r="J1849" s="1" t="s">
        <v>37</v>
      </c>
      <c r="K1849" s="7" t="s">
        <v>5393</v>
      </c>
      <c r="L1849" s="3" t="s">
        <v>29</v>
      </c>
      <c r="M1849" s="3" t="s">
        <v>29</v>
      </c>
      <c r="N1849" s="3" t="s">
        <v>243</v>
      </c>
      <c r="O1849" s="96" t="s">
        <v>28</v>
      </c>
      <c r="P1849" s="96" t="s">
        <v>5394</v>
      </c>
      <c r="Q1849" s="96" t="s">
        <v>32</v>
      </c>
      <c r="R1849" s="96"/>
    </row>
    <row r="1850" spans="1:18" ht="15" customHeight="1">
      <c r="A1850" s="5" t="s">
        <v>6668</v>
      </c>
      <c r="B1850" s="3" t="s">
        <v>6668</v>
      </c>
      <c r="C1850" s="3" t="s">
        <v>6669</v>
      </c>
      <c r="D1850" s="3" t="s">
        <v>6670</v>
      </c>
      <c r="E1850" s="3"/>
      <c r="F1850" s="3" t="s">
        <v>22</v>
      </c>
      <c r="G1850" s="3" t="s">
        <v>60</v>
      </c>
      <c r="H1850" s="3" t="s">
        <v>24</v>
      </c>
      <c r="I1850" s="3" t="s">
        <v>25</v>
      </c>
      <c r="J1850" s="1" t="s">
        <v>129</v>
      </c>
      <c r="K1850" s="7" t="s">
        <v>5443</v>
      </c>
      <c r="L1850" s="3" t="s">
        <v>28</v>
      </c>
      <c r="M1850" s="3" t="s">
        <v>29</v>
      </c>
      <c r="N1850" s="3" t="s">
        <v>243</v>
      </c>
      <c r="O1850" s="96" t="s">
        <v>28</v>
      </c>
      <c r="P1850" s="96" t="s">
        <v>5444</v>
      </c>
      <c r="Q1850" s="96" t="s">
        <v>32</v>
      </c>
      <c r="R1850" s="96"/>
    </row>
    <row r="1851" spans="1:18" ht="15" customHeight="1">
      <c r="A1851" s="5" t="s">
        <v>6671</v>
      </c>
      <c r="B1851" s="3" t="s">
        <v>6671</v>
      </c>
      <c r="C1851" s="3" t="s">
        <v>6672</v>
      </c>
      <c r="D1851" s="3"/>
      <c r="E1851" s="3"/>
      <c r="F1851" s="3" t="s">
        <v>22</v>
      </c>
      <c r="G1851" s="3" t="s">
        <v>5453</v>
      </c>
      <c r="H1851" s="3" t="s">
        <v>24</v>
      </c>
      <c r="I1851" s="3" t="s">
        <v>25</v>
      </c>
      <c r="J1851" s="1" t="s">
        <v>213</v>
      </c>
      <c r="K1851" s="7" t="s">
        <v>5398</v>
      </c>
      <c r="L1851" s="3" t="s">
        <v>28</v>
      </c>
      <c r="M1851" s="3" t="s">
        <v>29</v>
      </c>
      <c r="N1851" s="3" t="s">
        <v>29</v>
      </c>
      <c r="O1851" s="96" t="s">
        <v>28</v>
      </c>
      <c r="P1851" s="96" t="s">
        <v>6618</v>
      </c>
      <c r="Q1851" s="96" t="s">
        <v>32</v>
      </c>
      <c r="R1851" s="96" t="s">
        <v>144</v>
      </c>
    </row>
    <row r="1852" spans="1:18" ht="15" customHeight="1">
      <c r="A1852" s="5" t="s">
        <v>6673</v>
      </c>
      <c r="B1852" s="3" t="s">
        <v>6673</v>
      </c>
      <c r="C1852" s="3" t="s">
        <v>6674</v>
      </c>
      <c r="D1852" s="3"/>
      <c r="E1852" s="3"/>
      <c r="F1852" s="3" t="s">
        <v>22</v>
      </c>
      <c r="G1852" s="3" t="s">
        <v>97</v>
      </c>
      <c r="H1852" s="3" t="s">
        <v>24</v>
      </c>
      <c r="I1852" s="3" t="s">
        <v>25</v>
      </c>
      <c r="J1852" s="1" t="s">
        <v>213</v>
      </c>
      <c r="K1852" s="7" t="s">
        <v>5398</v>
      </c>
      <c r="L1852" s="3" t="s">
        <v>28</v>
      </c>
      <c r="M1852" s="3" t="s">
        <v>29</v>
      </c>
      <c r="N1852" s="3" t="s">
        <v>29</v>
      </c>
      <c r="O1852" s="96" t="s">
        <v>28</v>
      </c>
      <c r="P1852" s="96" t="s">
        <v>6618</v>
      </c>
      <c r="Q1852" s="96" t="s">
        <v>32</v>
      </c>
      <c r="R1852" s="96" t="s">
        <v>144</v>
      </c>
    </row>
    <row r="1853" spans="1:18" ht="15" customHeight="1">
      <c r="A1853" s="5" t="s">
        <v>6675</v>
      </c>
      <c r="B1853" s="3" t="s">
        <v>6675</v>
      </c>
      <c r="C1853" s="3" t="s">
        <v>6676</v>
      </c>
      <c r="D1853" s="3" t="s">
        <v>6677</v>
      </c>
      <c r="E1853" s="3" t="s">
        <v>6678</v>
      </c>
      <c r="F1853" s="3" t="s">
        <v>22</v>
      </c>
      <c r="G1853" s="3" t="s">
        <v>53</v>
      </c>
      <c r="H1853" s="3" t="s">
        <v>24</v>
      </c>
      <c r="I1853" s="3" t="s">
        <v>25</v>
      </c>
      <c r="J1853" s="1" t="s">
        <v>37</v>
      </c>
      <c r="K1853" s="7" t="s">
        <v>5398</v>
      </c>
      <c r="L1853" s="3" t="s">
        <v>29</v>
      </c>
      <c r="M1853" s="3" t="s">
        <v>29</v>
      </c>
      <c r="N1853" s="3" t="s">
        <v>130</v>
      </c>
      <c r="O1853" s="96" t="s">
        <v>29</v>
      </c>
      <c r="P1853" s="96" t="s">
        <v>5851</v>
      </c>
      <c r="Q1853" s="96" t="s">
        <v>40</v>
      </c>
      <c r="R1853" s="96"/>
    </row>
    <row r="1854" spans="1:18" ht="15" customHeight="1">
      <c r="A1854" s="5" t="s">
        <v>6679</v>
      </c>
      <c r="B1854" s="3" t="s">
        <v>6679</v>
      </c>
      <c r="C1854" s="3" t="s">
        <v>6680</v>
      </c>
      <c r="D1854" s="3"/>
      <c r="E1854" s="3"/>
      <c r="F1854" s="3" t="s">
        <v>22</v>
      </c>
      <c r="G1854" s="3" t="s">
        <v>60</v>
      </c>
      <c r="H1854" s="3" t="s">
        <v>24</v>
      </c>
      <c r="I1854" s="3" t="s">
        <v>25</v>
      </c>
      <c r="J1854" s="1" t="s">
        <v>213</v>
      </c>
      <c r="K1854" s="7" t="s">
        <v>5398</v>
      </c>
      <c r="L1854" s="3" t="s">
        <v>28</v>
      </c>
      <c r="M1854" s="3" t="s">
        <v>29</v>
      </c>
      <c r="N1854" s="3" t="s">
        <v>29</v>
      </c>
      <c r="O1854" s="96" t="s">
        <v>28</v>
      </c>
      <c r="P1854" s="96" t="s">
        <v>6069</v>
      </c>
      <c r="Q1854" s="96" t="s">
        <v>32</v>
      </c>
      <c r="R1854" s="96" t="s">
        <v>144</v>
      </c>
    </row>
    <row r="1855" spans="1:18" ht="15" customHeight="1">
      <c r="A1855" s="5" t="s">
        <v>6681</v>
      </c>
      <c r="B1855" s="3" t="s">
        <v>6681</v>
      </c>
      <c r="C1855" s="3"/>
      <c r="D1855" s="3" t="s">
        <v>6682</v>
      </c>
      <c r="E1855" s="3"/>
      <c r="F1855" s="3" t="s">
        <v>83</v>
      </c>
      <c r="G1855" s="3" t="s">
        <v>97</v>
      </c>
      <c r="H1855" s="3" t="s">
        <v>28</v>
      </c>
      <c r="I1855" s="3" t="s">
        <v>25</v>
      </c>
      <c r="J1855" s="1" t="s">
        <v>37</v>
      </c>
      <c r="K1855" s="7" t="s">
        <v>5393</v>
      </c>
      <c r="L1855" s="3" t="s">
        <v>28</v>
      </c>
      <c r="M1855" s="3" t="s">
        <v>29</v>
      </c>
      <c r="N1855" s="3" t="s">
        <v>130</v>
      </c>
      <c r="O1855" s="96" t="s">
        <v>28</v>
      </c>
      <c r="P1855" s="96" t="s">
        <v>5394</v>
      </c>
      <c r="Q1855" s="96" t="s">
        <v>32</v>
      </c>
      <c r="R1855" s="96"/>
    </row>
    <row r="1856" spans="1:18" ht="15" customHeight="1">
      <c r="A1856" s="5" t="s">
        <v>6683</v>
      </c>
      <c r="B1856" s="3" t="s">
        <v>6683</v>
      </c>
      <c r="C1856" s="3" t="s">
        <v>6684</v>
      </c>
      <c r="D1856" s="3" t="s">
        <v>6685</v>
      </c>
      <c r="E1856" s="3"/>
      <c r="F1856" s="3" t="s">
        <v>83</v>
      </c>
      <c r="G1856" s="3" t="s">
        <v>60</v>
      </c>
      <c r="H1856" s="3" t="s">
        <v>29</v>
      </c>
      <c r="I1856" s="3" t="s">
        <v>25</v>
      </c>
      <c r="J1856" s="1" t="s">
        <v>37</v>
      </c>
      <c r="K1856" s="7" t="s">
        <v>5443</v>
      </c>
      <c r="L1856" s="3" t="s">
        <v>28</v>
      </c>
      <c r="M1856" s="3" t="s">
        <v>29</v>
      </c>
      <c r="N1856" s="3" t="s">
        <v>130</v>
      </c>
      <c r="O1856" s="96" t="s">
        <v>28</v>
      </c>
      <c r="P1856" s="96" t="s">
        <v>5444</v>
      </c>
      <c r="Q1856" s="96" t="s">
        <v>32</v>
      </c>
      <c r="R1856" s="96"/>
    </row>
    <row r="1857" spans="1:18" ht="15" customHeight="1">
      <c r="A1857" s="5" t="s">
        <v>6686</v>
      </c>
      <c r="B1857" s="3" t="s">
        <v>6686</v>
      </c>
      <c r="C1857" s="3"/>
      <c r="D1857" s="3" t="s">
        <v>6687</v>
      </c>
      <c r="E1857" s="3"/>
      <c r="F1857" s="3" t="s">
        <v>22</v>
      </c>
      <c r="G1857" s="3" t="s">
        <v>60</v>
      </c>
      <c r="H1857" s="3" t="s">
        <v>24</v>
      </c>
      <c r="I1857" s="3" t="s">
        <v>25</v>
      </c>
      <c r="J1857" s="1" t="s">
        <v>37</v>
      </c>
      <c r="K1857" s="7" t="s">
        <v>5393</v>
      </c>
      <c r="L1857" s="3" t="s">
        <v>28</v>
      </c>
      <c r="M1857" s="3" t="s">
        <v>29</v>
      </c>
      <c r="N1857" s="3" t="s">
        <v>243</v>
      </c>
      <c r="O1857" s="96" t="s">
        <v>28</v>
      </c>
      <c r="P1857" s="96" t="s">
        <v>5394</v>
      </c>
      <c r="Q1857" s="96" t="s">
        <v>32</v>
      </c>
      <c r="R1857" s="96"/>
    </row>
    <row r="1858" spans="1:18" ht="15" customHeight="1">
      <c r="A1858" s="5" t="s">
        <v>6688</v>
      </c>
      <c r="B1858" s="3" t="s">
        <v>6688</v>
      </c>
      <c r="C1858" s="3" t="s">
        <v>6689</v>
      </c>
      <c r="D1858" s="3" t="s">
        <v>6690</v>
      </c>
      <c r="E1858" s="3"/>
      <c r="F1858" s="3" t="s">
        <v>22</v>
      </c>
      <c r="G1858" s="3" t="s">
        <v>60</v>
      </c>
      <c r="H1858" s="3" t="s">
        <v>24</v>
      </c>
      <c r="I1858" s="3" t="s">
        <v>25</v>
      </c>
      <c r="J1858" s="1" t="s">
        <v>37</v>
      </c>
      <c r="K1858" s="7" t="s">
        <v>5443</v>
      </c>
      <c r="L1858" s="3" t="s">
        <v>28</v>
      </c>
      <c r="M1858" s="3" t="s">
        <v>29</v>
      </c>
      <c r="N1858" s="3" t="s">
        <v>24</v>
      </c>
      <c r="O1858" s="96" t="s">
        <v>28</v>
      </c>
      <c r="P1858" s="96" t="s">
        <v>5444</v>
      </c>
      <c r="Q1858" s="96" t="s">
        <v>32</v>
      </c>
      <c r="R1858" s="96"/>
    </row>
    <row r="1859" spans="1:18" ht="15" customHeight="1">
      <c r="A1859" s="5" t="s">
        <v>6691</v>
      </c>
      <c r="B1859" s="3" t="s">
        <v>6691</v>
      </c>
      <c r="C1859" s="3"/>
      <c r="D1859" s="3" t="s">
        <v>6692</v>
      </c>
      <c r="E1859" s="3" t="s">
        <v>6693</v>
      </c>
      <c r="F1859" s="3" t="s">
        <v>22</v>
      </c>
      <c r="G1859" s="3" t="s">
        <v>53</v>
      </c>
      <c r="H1859" s="3" t="s">
        <v>24</v>
      </c>
      <c r="I1859" s="3" t="s">
        <v>25</v>
      </c>
      <c r="J1859" s="1" t="s">
        <v>37</v>
      </c>
      <c r="K1859" s="7" t="s">
        <v>5393</v>
      </c>
      <c r="L1859" s="3" t="s">
        <v>28</v>
      </c>
      <c r="M1859" s="3" t="s">
        <v>29</v>
      </c>
      <c r="N1859" s="3" t="s">
        <v>130</v>
      </c>
      <c r="O1859" s="96" t="s">
        <v>28</v>
      </c>
      <c r="P1859" s="96" t="s">
        <v>5394</v>
      </c>
      <c r="Q1859" s="96" t="s">
        <v>32</v>
      </c>
      <c r="R1859" s="96"/>
    </row>
    <row r="1860" spans="1:18" ht="15" customHeight="1">
      <c r="A1860" s="5" t="s">
        <v>6694</v>
      </c>
      <c r="B1860" s="3" t="s">
        <v>6694</v>
      </c>
      <c r="C1860" s="3" t="s">
        <v>6695</v>
      </c>
      <c r="D1860" s="3" t="s">
        <v>6696</v>
      </c>
      <c r="E1860" s="3"/>
      <c r="F1860" s="3" t="s">
        <v>22</v>
      </c>
      <c r="G1860" s="3" t="s">
        <v>23</v>
      </c>
      <c r="H1860" s="3" t="s">
        <v>24</v>
      </c>
      <c r="I1860" s="3" t="s">
        <v>25</v>
      </c>
      <c r="J1860" s="1" t="s">
        <v>37</v>
      </c>
      <c r="K1860" s="7" t="s">
        <v>5398</v>
      </c>
      <c r="L1860" s="3" t="s">
        <v>29</v>
      </c>
      <c r="M1860" s="3" t="s">
        <v>29</v>
      </c>
      <c r="N1860" s="3" t="s">
        <v>130</v>
      </c>
      <c r="O1860" s="96" t="s">
        <v>28</v>
      </c>
      <c r="P1860" s="96" t="s">
        <v>6315</v>
      </c>
      <c r="Q1860" s="96" t="s">
        <v>32</v>
      </c>
      <c r="R1860" s="96"/>
    </row>
    <row r="1861" spans="1:18" ht="15" customHeight="1">
      <c r="A1861" s="5" t="s">
        <v>6697</v>
      </c>
      <c r="B1861" s="3" t="s">
        <v>6697</v>
      </c>
      <c r="C1861" s="3"/>
      <c r="D1861" s="3" t="s">
        <v>6698</v>
      </c>
      <c r="E1861" s="3" t="s">
        <v>6699</v>
      </c>
      <c r="F1861" s="3" t="s">
        <v>22</v>
      </c>
      <c r="G1861" s="3" t="s">
        <v>23</v>
      </c>
      <c r="H1861" s="3" t="s">
        <v>24</v>
      </c>
      <c r="I1861" s="3" t="s">
        <v>25</v>
      </c>
      <c r="J1861" s="1" t="s">
        <v>129</v>
      </c>
      <c r="K1861" s="7" t="s">
        <v>5393</v>
      </c>
      <c r="L1861" s="3" t="s">
        <v>28</v>
      </c>
      <c r="M1861" s="3" t="s">
        <v>28</v>
      </c>
      <c r="N1861" s="3" t="s">
        <v>130</v>
      </c>
      <c r="O1861" s="96" t="s">
        <v>28</v>
      </c>
      <c r="P1861" s="96" t="s">
        <v>5394</v>
      </c>
      <c r="Q1861" s="96" t="s">
        <v>32</v>
      </c>
      <c r="R1861" s="96"/>
    </row>
    <row r="1862" spans="1:18" ht="15" customHeight="1">
      <c r="A1862" s="5" t="s">
        <v>6700</v>
      </c>
      <c r="B1862" s="3" t="s">
        <v>6700</v>
      </c>
      <c r="C1862" s="3"/>
      <c r="D1862" s="3" t="s">
        <v>6701</v>
      </c>
      <c r="E1862" s="3"/>
      <c r="F1862" s="3" t="s">
        <v>22</v>
      </c>
      <c r="G1862" s="3" t="s">
        <v>97</v>
      </c>
      <c r="H1862" s="3" t="s">
        <v>24</v>
      </c>
      <c r="I1862" s="3" t="s">
        <v>25</v>
      </c>
      <c r="J1862" s="1" t="s">
        <v>37</v>
      </c>
      <c r="K1862" s="7" t="s">
        <v>5393</v>
      </c>
      <c r="L1862" s="3" t="s">
        <v>28</v>
      </c>
      <c r="M1862" s="3" t="s">
        <v>29</v>
      </c>
      <c r="N1862" s="3" t="s">
        <v>130</v>
      </c>
      <c r="O1862" s="96" t="s">
        <v>28</v>
      </c>
      <c r="P1862" s="96" t="s">
        <v>5394</v>
      </c>
      <c r="Q1862" s="96" t="s">
        <v>32</v>
      </c>
      <c r="R1862" s="96"/>
    </row>
    <row r="1863" spans="1:18" ht="15" customHeight="1">
      <c r="A1863" s="5" t="s">
        <v>6702</v>
      </c>
      <c r="B1863" s="3" t="s">
        <v>6702</v>
      </c>
      <c r="C1863" s="3" t="s">
        <v>6703</v>
      </c>
      <c r="D1863" s="3" t="s">
        <v>6704</v>
      </c>
      <c r="E1863" s="3"/>
      <c r="F1863" s="3" t="s">
        <v>22</v>
      </c>
      <c r="G1863" s="3" t="s">
        <v>23</v>
      </c>
      <c r="H1863" s="3" t="s">
        <v>24</v>
      </c>
      <c r="I1863" s="3" t="s">
        <v>25</v>
      </c>
      <c r="J1863" s="1" t="s">
        <v>37</v>
      </c>
      <c r="K1863" s="7" t="s">
        <v>5398</v>
      </c>
      <c r="L1863" s="3" t="s">
        <v>28</v>
      </c>
      <c r="M1863" s="3" t="s">
        <v>29</v>
      </c>
      <c r="N1863" s="3" t="s">
        <v>29</v>
      </c>
      <c r="O1863" s="96" t="s">
        <v>28</v>
      </c>
      <c r="P1863" s="96" t="s">
        <v>6315</v>
      </c>
      <c r="Q1863" s="96" t="s">
        <v>32</v>
      </c>
      <c r="R1863" s="96"/>
    </row>
    <row r="1864" spans="1:18" ht="15" customHeight="1">
      <c r="A1864" s="5" t="s">
        <v>6705</v>
      </c>
      <c r="B1864" s="3" t="s">
        <v>6705</v>
      </c>
      <c r="C1864" s="3" t="s">
        <v>6706</v>
      </c>
      <c r="D1864" s="3" t="s">
        <v>6707</v>
      </c>
      <c r="E1864" s="3"/>
      <c r="F1864" s="3" t="s">
        <v>22</v>
      </c>
      <c r="G1864" s="3" t="s">
        <v>23</v>
      </c>
      <c r="H1864" s="3" t="s">
        <v>24</v>
      </c>
      <c r="I1864" s="3" t="s">
        <v>25</v>
      </c>
      <c r="J1864" s="1" t="s">
        <v>37</v>
      </c>
      <c r="K1864" s="7" t="s">
        <v>5398</v>
      </c>
      <c r="L1864" s="3" t="s">
        <v>29</v>
      </c>
      <c r="M1864" s="3" t="s">
        <v>29</v>
      </c>
      <c r="N1864" s="3" t="s">
        <v>130</v>
      </c>
      <c r="O1864" s="96" t="s">
        <v>29</v>
      </c>
      <c r="P1864" s="96" t="s">
        <v>6364</v>
      </c>
      <c r="Q1864" s="96" t="s">
        <v>40</v>
      </c>
      <c r="R1864" s="96"/>
    </row>
    <row r="1865" spans="1:18" ht="15" customHeight="1">
      <c r="A1865" s="5" t="s">
        <v>6708</v>
      </c>
      <c r="B1865" s="3" t="s">
        <v>6708</v>
      </c>
      <c r="C1865" s="3" t="s">
        <v>6709</v>
      </c>
      <c r="D1865" s="3" t="s">
        <v>6710</v>
      </c>
      <c r="E1865" s="3" t="s">
        <v>6711</v>
      </c>
      <c r="F1865" s="3" t="s">
        <v>22</v>
      </c>
      <c r="G1865" s="3" t="s">
        <v>23</v>
      </c>
      <c r="H1865" s="3" t="s">
        <v>24</v>
      </c>
      <c r="I1865" s="3" t="s">
        <v>25</v>
      </c>
      <c r="J1865" s="1" t="s">
        <v>37</v>
      </c>
      <c r="K1865" s="7" t="s">
        <v>5398</v>
      </c>
      <c r="L1865" s="3" t="s">
        <v>29</v>
      </c>
      <c r="M1865" s="3" t="s">
        <v>29</v>
      </c>
      <c r="N1865" s="3" t="s">
        <v>130</v>
      </c>
      <c r="O1865" s="96" t="s">
        <v>29</v>
      </c>
      <c r="P1865" s="96" t="s">
        <v>6315</v>
      </c>
      <c r="Q1865" s="96" t="s">
        <v>40</v>
      </c>
      <c r="R1865" s="96"/>
    </row>
    <row r="1866" spans="1:18" ht="15" customHeight="1">
      <c r="A1866" s="5" t="s">
        <v>6712</v>
      </c>
      <c r="B1866" s="3" t="s">
        <v>6712</v>
      </c>
      <c r="C1866" s="3" t="s">
        <v>6713</v>
      </c>
      <c r="D1866" s="3" t="s">
        <v>6714</v>
      </c>
      <c r="E1866" s="3"/>
      <c r="F1866" s="3" t="s">
        <v>22</v>
      </c>
      <c r="G1866" s="3" t="s">
        <v>53</v>
      </c>
      <c r="H1866" s="3" t="s">
        <v>24</v>
      </c>
      <c r="I1866" s="3" t="s">
        <v>25</v>
      </c>
      <c r="J1866" s="1" t="s">
        <v>37</v>
      </c>
      <c r="K1866" s="7" t="s">
        <v>5398</v>
      </c>
      <c r="L1866" s="3" t="s">
        <v>29</v>
      </c>
      <c r="M1866" s="3" t="s">
        <v>29</v>
      </c>
      <c r="N1866" s="3" t="s">
        <v>130</v>
      </c>
      <c r="O1866" s="96" t="s">
        <v>29</v>
      </c>
      <c r="P1866" s="96" t="s">
        <v>5851</v>
      </c>
      <c r="Q1866" s="96" t="s">
        <v>40</v>
      </c>
      <c r="R1866" s="96"/>
    </row>
    <row r="1867" spans="1:18" ht="15" customHeight="1">
      <c r="A1867" s="5" t="s">
        <v>6715</v>
      </c>
      <c r="B1867" s="3" t="s">
        <v>6716</v>
      </c>
      <c r="C1867" s="3" t="s">
        <v>6717</v>
      </c>
      <c r="D1867" s="3" t="s">
        <v>6718</v>
      </c>
      <c r="E1867" s="3"/>
      <c r="F1867" s="3" t="s">
        <v>22</v>
      </c>
      <c r="G1867" s="3" t="s">
        <v>53</v>
      </c>
      <c r="H1867" s="3" t="s">
        <v>24</v>
      </c>
      <c r="I1867" s="3" t="s">
        <v>25</v>
      </c>
      <c r="J1867" s="1" t="s">
        <v>129</v>
      </c>
      <c r="K1867" s="7" t="s">
        <v>5443</v>
      </c>
      <c r="L1867" s="3" t="s">
        <v>384</v>
      </c>
      <c r="M1867" s="3" t="s">
        <v>29</v>
      </c>
      <c r="N1867" s="3" t="s">
        <v>243</v>
      </c>
      <c r="O1867" s="96" t="s">
        <v>28</v>
      </c>
      <c r="P1867" s="96" t="s">
        <v>5444</v>
      </c>
      <c r="Q1867" s="96" t="s">
        <v>32</v>
      </c>
      <c r="R1867" s="96"/>
    </row>
    <row r="1868" spans="1:18" ht="15" customHeight="1">
      <c r="A1868" s="5" t="s">
        <v>6719</v>
      </c>
      <c r="B1868" s="3" t="s">
        <v>6719</v>
      </c>
      <c r="C1868" s="3" t="s">
        <v>6720</v>
      </c>
      <c r="D1868" s="3" t="s">
        <v>6721</v>
      </c>
      <c r="E1868" s="3"/>
      <c r="F1868" s="3" t="s">
        <v>22</v>
      </c>
      <c r="G1868" s="3" t="s">
        <v>53</v>
      </c>
      <c r="H1868" s="3" t="s">
        <v>24</v>
      </c>
      <c r="I1868" s="3" t="s">
        <v>25</v>
      </c>
      <c r="J1868" s="1" t="s">
        <v>37</v>
      </c>
      <c r="K1868" s="7" t="s">
        <v>5443</v>
      </c>
      <c r="L1868" s="3" t="s">
        <v>28</v>
      </c>
      <c r="M1868" s="3" t="s">
        <v>29</v>
      </c>
      <c r="N1868" s="3" t="s">
        <v>243</v>
      </c>
      <c r="O1868" s="96" t="s">
        <v>28</v>
      </c>
      <c r="P1868" s="96" t="s">
        <v>5444</v>
      </c>
      <c r="Q1868" s="96" t="s">
        <v>32</v>
      </c>
      <c r="R1868" s="96"/>
    </row>
    <row r="1869" spans="1:18" ht="15" customHeight="1">
      <c r="A1869" s="5" t="s">
        <v>6722</v>
      </c>
      <c r="B1869" s="3" t="s">
        <v>6722</v>
      </c>
      <c r="C1869" s="3" t="s">
        <v>6723</v>
      </c>
      <c r="D1869" s="3" t="s">
        <v>6724</v>
      </c>
      <c r="E1869" s="3"/>
      <c r="F1869" s="3" t="s">
        <v>22</v>
      </c>
      <c r="G1869" s="3" t="s">
        <v>60</v>
      </c>
      <c r="H1869" s="3" t="s">
        <v>24</v>
      </c>
      <c r="I1869" s="3" t="s">
        <v>25</v>
      </c>
      <c r="J1869" s="1" t="s">
        <v>37</v>
      </c>
      <c r="K1869" s="7" t="s">
        <v>5443</v>
      </c>
      <c r="L1869" s="3" t="s">
        <v>29</v>
      </c>
      <c r="M1869" s="3" t="s">
        <v>29</v>
      </c>
      <c r="N1869" s="3" t="s">
        <v>243</v>
      </c>
      <c r="O1869" s="96" t="s">
        <v>28</v>
      </c>
      <c r="P1869" s="96" t="s">
        <v>5444</v>
      </c>
      <c r="Q1869" s="96" t="s">
        <v>32</v>
      </c>
      <c r="R1869" s="96"/>
    </row>
    <row r="1870" spans="1:18" ht="15" customHeight="1">
      <c r="A1870" s="5" t="s">
        <v>6725</v>
      </c>
      <c r="B1870" s="3" t="s">
        <v>6725</v>
      </c>
      <c r="C1870" s="3" t="s">
        <v>6726</v>
      </c>
      <c r="D1870" s="3"/>
      <c r="E1870" s="3"/>
      <c r="F1870" s="3" t="s">
        <v>22</v>
      </c>
      <c r="G1870" s="3" t="s">
        <v>23</v>
      </c>
      <c r="H1870" s="3" t="s">
        <v>24</v>
      </c>
      <c r="I1870" s="3" t="s">
        <v>25</v>
      </c>
      <c r="J1870" s="1" t="s">
        <v>37</v>
      </c>
      <c r="K1870" s="7" t="s">
        <v>5398</v>
      </c>
      <c r="L1870" s="3" t="s">
        <v>28</v>
      </c>
      <c r="M1870" s="3" t="s">
        <v>29</v>
      </c>
      <c r="N1870" s="3" t="s">
        <v>29</v>
      </c>
      <c r="O1870" s="96" t="s">
        <v>28</v>
      </c>
      <c r="P1870" s="96" t="s">
        <v>5399</v>
      </c>
      <c r="Q1870" s="96" t="s">
        <v>32</v>
      </c>
      <c r="R1870" s="96"/>
    </row>
    <row r="1871" spans="1:18" ht="15" customHeight="1">
      <c r="A1871" s="5" t="s">
        <v>6727</v>
      </c>
      <c r="B1871" s="3" t="s">
        <v>6727</v>
      </c>
      <c r="C1871" s="3" t="s">
        <v>6728</v>
      </c>
      <c r="D1871" s="3" t="s">
        <v>6729</v>
      </c>
      <c r="E1871" s="3"/>
      <c r="F1871" s="3" t="s">
        <v>22</v>
      </c>
      <c r="G1871" s="3" t="s">
        <v>53</v>
      </c>
      <c r="H1871" s="3" t="s">
        <v>24</v>
      </c>
      <c r="I1871" s="3" t="s">
        <v>25</v>
      </c>
      <c r="J1871" s="1" t="s">
        <v>37</v>
      </c>
      <c r="K1871" s="7" t="s">
        <v>5398</v>
      </c>
      <c r="L1871" s="3" t="s">
        <v>29</v>
      </c>
      <c r="M1871" s="3" t="s">
        <v>29</v>
      </c>
      <c r="N1871" s="3" t="s">
        <v>130</v>
      </c>
      <c r="O1871" s="96" t="s">
        <v>29</v>
      </c>
      <c r="P1871" s="96" t="s">
        <v>5666</v>
      </c>
      <c r="Q1871" s="96" t="s">
        <v>40</v>
      </c>
      <c r="R1871" s="96"/>
    </row>
    <row r="1872" spans="1:18" ht="15" customHeight="1">
      <c r="A1872" s="5" t="s">
        <v>6730</v>
      </c>
      <c r="B1872" s="3" t="s">
        <v>6730</v>
      </c>
      <c r="C1872" s="3" t="s">
        <v>6731</v>
      </c>
      <c r="D1872" s="3" t="s">
        <v>6732</v>
      </c>
      <c r="E1872" s="3"/>
      <c r="F1872" s="3" t="s">
        <v>22</v>
      </c>
      <c r="G1872" s="3" t="s">
        <v>23</v>
      </c>
      <c r="H1872" s="3" t="s">
        <v>24</v>
      </c>
      <c r="I1872" s="3" t="s">
        <v>25</v>
      </c>
      <c r="J1872" s="1" t="s">
        <v>37</v>
      </c>
      <c r="K1872" s="7" t="s">
        <v>5398</v>
      </c>
      <c r="L1872" s="3" t="s">
        <v>28</v>
      </c>
      <c r="M1872" s="3" t="s">
        <v>29</v>
      </c>
      <c r="N1872" s="3" t="s">
        <v>29</v>
      </c>
      <c r="O1872" s="96" t="s">
        <v>28</v>
      </c>
      <c r="P1872" s="96" t="s">
        <v>5851</v>
      </c>
      <c r="Q1872" s="96" t="s">
        <v>32</v>
      </c>
      <c r="R1872" s="96"/>
    </row>
    <row r="1873" spans="1:18" ht="15" customHeight="1">
      <c r="A1873" s="5" t="s">
        <v>6733</v>
      </c>
      <c r="B1873" s="3" t="s">
        <v>6733</v>
      </c>
      <c r="C1873" s="3"/>
      <c r="D1873" s="3" t="s">
        <v>6734</v>
      </c>
      <c r="E1873" s="3" t="s">
        <v>6735</v>
      </c>
      <c r="F1873" s="3" t="s">
        <v>22</v>
      </c>
      <c r="G1873" s="3" t="s">
        <v>60</v>
      </c>
      <c r="H1873" s="3" t="s">
        <v>24</v>
      </c>
      <c r="I1873" s="3" t="s">
        <v>25</v>
      </c>
      <c r="J1873" s="1" t="s">
        <v>37</v>
      </c>
      <c r="K1873" s="7" t="s">
        <v>5393</v>
      </c>
      <c r="L1873" s="3" t="s">
        <v>28</v>
      </c>
      <c r="M1873" s="3" t="s">
        <v>29</v>
      </c>
      <c r="N1873" s="3" t="s">
        <v>5746</v>
      </c>
      <c r="O1873" s="96" t="s">
        <v>28</v>
      </c>
      <c r="P1873" s="96" t="s">
        <v>5394</v>
      </c>
      <c r="Q1873" s="96" t="s">
        <v>32</v>
      </c>
      <c r="R1873" s="96"/>
    </row>
    <row r="1874" spans="1:18" ht="15" customHeight="1">
      <c r="A1874" s="5" t="s">
        <v>6736</v>
      </c>
      <c r="B1874" s="3" t="s">
        <v>6736</v>
      </c>
      <c r="C1874" s="3" t="s">
        <v>6737</v>
      </c>
      <c r="D1874" s="3" t="s">
        <v>6738</v>
      </c>
      <c r="E1874" s="3"/>
      <c r="F1874" s="3" t="s">
        <v>22</v>
      </c>
      <c r="G1874" s="3" t="s">
        <v>60</v>
      </c>
      <c r="H1874" s="3" t="s">
        <v>24</v>
      </c>
      <c r="I1874" s="3" t="s">
        <v>25</v>
      </c>
      <c r="J1874" s="1" t="s">
        <v>230</v>
      </c>
      <c r="K1874" s="7" t="s">
        <v>5443</v>
      </c>
      <c r="L1874" s="3" t="s">
        <v>28</v>
      </c>
      <c r="M1874" s="3" t="s">
        <v>28</v>
      </c>
      <c r="N1874" s="3" t="s">
        <v>130</v>
      </c>
      <c r="O1874" s="96" t="s">
        <v>28</v>
      </c>
      <c r="P1874" s="96" t="s">
        <v>5444</v>
      </c>
      <c r="Q1874" s="96" t="s">
        <v>32</v>
      </c>
      <c r="R1874" s="96" t="s">
        <v>144</v>
      </c>
    </row>
    <row r="1875" spans="1:18" ht="15" customHeight="1">
      <c r="A1875" s="5" t="s">
        <v>6739</v>
      </c>
      <c r="B1875" s="3" t="s">
        <v>6739</v>
      </c>
      <c r="C1875" s="3"/>
      <c r="D1875" s="3"/>
      <c r="E1875" s="3"/>
      <c r="F1875" s="3" t="s">
        <v>22</v>
      </c>
      <c r="G1875" s="3" t="s">
        <v>97</v>
      </c>
      <c r="H1875" s="3" t="s">
        <v>24</v>
      </c>
      <c r="I1875" s="3" t="s">
        <v>25</v>
      </c>
      <c r="J1875" s="1" t="s">
        <v>37</v>
      </c>
      <c r="K1875" s="7" t="s">
        <v>5393</v>
      </c>
      <c r="L1875" s="3" t="s">
        <v>28</v>
      </c>
      <c r="M1875" s="3" t="s">
        <v>29</v>
      </c>
      <c r="N1875" s="3" t="s">
        <v>29</v>
      </c>
      <c r="O1875" s="96" t="s">
        <v>28</v>
      </c>
      <c r="P1875" s="96" t="s">
        <v>5413</v>
      </c>
      <c r="Q1875" s="96" t="s">
        <v>32</v>
      </c>
      <c r="R1875" s="96"/>
    </row>
    <row r="1876" spans="1:18" ht="15" customHeight="1">
      <c r="A1876" s="5" t="s">
        <v>6740</v>
      </c>
      <c r="B1876" s="3" t="s">
        <v>6740</v>
      </c>
      <c r="C1876" s="3" t="s">
        <v>6741</v>
      </c>
      <c r="D1876" s="3" t="s">
        <v>6742</v>
      </c>
      <c r="E1876" s="3"/>
      <c r="F1876" s="3" t="s">
        <v>22</v>
      </c>
      <c r="G1876" s="3" t="s">
        <v>23</v>
      </c>
      <c r="H1876" s="3" t="s">
        <v>24</v>
      </c>
      <c r="I1876" s="3" t="s">
        <v>25</v>
      </c>
      <c r="J1876" s="1" t="s">
        <v>37</v>
      </c>
      <c r="K1876" s="7" t="s">
        <v>5443</v>
      </c>
      <c r="L1876" s="3" t="s">
        <v>23</v>
      </c>
      <c r="M1876" s="3" t="s">
        <v>29</v>
      </c>
      <c r="N1876" s="3" t="s">
        <v>24</v>
      </c>
      <c r="O1876" s="96" t="s">
        <v>29</v>
      </c>
      <c r="P1876" s="96" t="s">
        <v>5444</v>
      </c>
      <c r="Q1876" s="96" t="s">
        <v>141</v>
      </c>
      <c r="R1876" s="96"/>
    </row>
    <row r="1877" spans="1:18" ht="15" customHeight="1">
      <c r="A1877" s="5" t="s">
        <v>6743</v>
      </c>
      <c r="B1877" s="3" t="s">
        <v>6743</v>
      </c>
      <c r="C1877" s="3"/>
      <c r="D1877" s="3" t="s">
        <v>6744</v>
      </c>
      <c r="E1877" s="3"/>
      <c r="F1877" s="3" t="s">
        <v>22</v>
      </c>
      <c r="G1877" s="3" t="s">
        <v>60</v>
      </c>
      <c r="H1877" s="3" t="s">
        <v>24</v>
      </c>
      <c r="I1877" s="3" t="s">
        <v>25</v>
      </c>
      <c r="J1877" s="1" t="s">
        <v>37</v>
      </c>
      <c r="K1877" s="7" t="s">
        <v>5393</v>
      </c>
      <c r="L1877" s="3" t="s">
        <v>384</v>
      </c>
      <c r="M1877" s="3" t="s">
        <v>29</v>
      </c>
      <c r="N1877" s="3" t="s">
        <v>243</v>
      </c>
      <c r="O1877" s="96" t="s">
        <v>28</v>
      </c>
      <c r="P1877" s="96" t="s">
        <v>5394</v>
      </c>
      <c r="Q1877" s="96" t="s">
        <v>32</v>
      </c>
      <c r="R1877" s="96"/>
    </row>
    <row r="1878" spans="1:18" ht="15" customHeight="1">
      <c r="A1878" s="5" t="s">
        <v>6745</v>
      </c>
      <c r="B1878" s="3" t="s">
        <v>6745</v>
      </c>
      <c r="C1878" s="3" t="s">
        <v>6746</v>
      </c>
      <c r="D1878" s="3" t="s">
        <v>6747</v>
      </c>
      <c r="E1878" s="3"/>
      <c r="F1878" s="3" t="s">
        <v>22</v>
      </c>
      <c r="G1878" s="3" t="s">
        <v>5492</v>
      </c>
      <c r="H1878" s="3" t="s">
        <v>24</v>
      </c>
      <c r="I1878" s="3" t="s">
        <v>25</v>
      </c>
      <c r="J1878" s="1" t="s">
        <v>37</v>
      </c>
      <c r="K1878" s="7" t="s">
        <v>5398</v>
      </c>
      <c r="L1878" s="3" t="s">
        <v>29</v>
      </c>
      <c r="M1878" s="3" t="s">
        <v>29</v>
      </c>
      <c r="N1878" s="3" t="s">
        <v>130</v>
      </c>
      <c r="O1878" s="96" t="s">
        <v>28</v>
      </c>
      <c r="P1878" s="96" t="s">
        <v>5426</v>
      </c>
      <c r="Q1878" s="96" t="s">
        <v>32</v>
      </c>
      <c r="R1878" s="96"/>
    </row>
    <row r="1879" spans="1:18" ht="15" customHeight="1">
      <c r="A1879" s="5" t="s">
        <v>6748</v>
      </c>
      <c r="B1879" s="3" t="s">
        <v>6748</v>
      </c>
      <c r="C1879" s="3"/>
      <c r="D1879" s="3" t="s">
        <v>6749</v>
      </c>
      <c r="E1879" s="3"/>
      <c r="F1879" s="3" t="s">
        <v>22</v>
      </c>
      <c r="G1879" s="3" t="s">
        <v>65</v>
      </c>
      <c r="H1879" s="3" t="s">
        <v>24</v>
      </c>
      <c r="I1879" s="3" t="s">
        <v>25</v>
      </c>
      <c r="J1879" s="1" t="s">
        <v>37</v>
      </c>
      <c r="K1879" s="7" t="s">
        <v>5393</v>
      </c>
      <c r="L1879" s="3" t="s">
        <v>28</v>
      </c>
      <c r="M1879" s="3" t="s">
        <v>29</v>
      </c>
      <c r="N1879" s="3" t="s">
        <v>243</v>
      </c>
      <c r="O1879" s="96" t="s">
        <v>29</v>
      </c>
      <c r="P1879" s="96" t="s">
        <v>5394</v>
      </c>
      <c r="Q1879" s="96" t="s">
        <v>40</v>
      </c>
      <c r="R1879" s="96"/>
    </row>
    <row r="1880" spans="1:18" ht="15" customHeight="1">
      <c r="A1880" s="5" t="s">
        <v>6750</v>
      </c>
      <c r="B1880" s="3" t="s">
        <v>6750</v>
      </c>
      <c r="C1880" s="3"/>
      <c r="D1880" s="3" t="s">
        <v>6751</v>
      </c>
      <c r="E1880" s="3"/>
      <c r="F1880" s="3" t="s">
        <v>22</v>
      </c>
      <c r="G1880" s="3" t="s">
        <v>53</v>
      </c>
      <c r="H1880" s="3" t="s">
        <v>24</v>
      </c>
      <c r="I1880" s="3" t="s">
        <v>25</v>
      </c>
      <c r="J1880" s="1" t="s">
        <v>37</v>
      </c>
      <c r="K1880" s="7" t="s">
        <v>5393</v>
      </c>
      <c r="L1880" s="3" t="s">
        <v>28</v>
      </c>
      <c r="M1880" s="3" t="s">
        <v>29</v>
      </c>
      <c r="N1880" s="3" t="s">
        <v>243</v>
      </c>
      <c r="O1880" s="96" t="s">
        <v>28</v>
      </c>
      <c r="P1880" s="96" t="s">
        <v>5394</v>
      </c>
      <c r="Q1880" s="96" t="s">
        <v>32</v>
      </c>
      <c r="R1880" s="96"/>
    </row>
    <row r="1881" spans="1:18" ht="15" customHeight="1">
      <c r="A1881" s="5" t="s">
        <v>6752</v>
      </c>
      <c r="B1881" s="3" t="s">
        <v>6752</v>
      </c>
      <c r="C1881" s="3"/>
      <c r="D1881" s="3" t="s">
        <v>6753</v>
      </c>
      <c r="E1881" s="3"/>
      <c r="F1881" s="3" t="s">
        <v>22</v>
      </c>
      <c r="G1881" s="3" t="s">
        <v>60</v>
      </c>
      <c r="H1881" s="3" t="s">
        <v>24</v>
      </c>
      <c r="I1881" s="3" t="s">
        <v>25</v>
      </c>
      <c r="J1881" s="1" t="s">
        <v>37</v>
      </c>
      <c r="K1881" s="7" t="s">
        <v>5393</v>
      </c>
      <c r="L1881" s="3" t="s">
        <v>28</v>
      </c>
      <c r="M1881" s="3" t="s">
        <v>29</v>
      </c>
      <c r="N1881" s="3" t="s">
        <v>243</v>
      </c>
      <c r="O1881" s="96" t="s">
        <v>28</v>
      </c>
      <c r="P1881" s="96" t="s">
        <v>5394</v>
      </c>
      <c r="Q1881" s="96" t="s">
        <v>32</v>
      </c>
      <c r="R1881" s="96"/>
    </row>
    <row r="1882" spans="1:18" ht="15" customHeight="1">
      <c r="A1882" s="5" t="s">
        <v>6754</v>
      </c>
      <c r="B1882" s="3" t="s">
        <v>6755</v>
      </c>
      <c r="C1882" s="3"/>
      <c r="D1882" s="3" t="s">
        <v>6756</v>
      </c>
      <c r="E1882" s="3"/>
      <c r="F1882" s="3" t="s">
        <v>22</v>
      </c>
      <c r="G1882" s="3" t="s">
        <v>60</v>
      </c>
      <c r="H1882" s="3" t="s">
        <v>24</v>
      </c>
      <c r="I1882" s="3" t="s">
        <v>25</v>
      </c>
      <c r="J1882" s="1" t="s">
        <v>37</v>
      </c>
      <c r="K1882" s="7" t="s">
        <v>5393</v>
      </c>
      <c r="L1882" s="3" t="s">
        <v>28</v>
      </c>
      <c r="M1882" s="3" t="s">
        <v>29</v>
      </c>
      <c r="N1882" s="3" t="s">
        <v>243</v>
      </c>
      <c r="O1882" s="96" t="s">
        <v>29</v>
      </c>
      <c r="P1882" s="96" t="s">
        <v>5394</v>
      </c>
      <c r="Q1882" s="96" t="s">
        <v>40</v>
      </c>
      <c r="R1882" s="96"/>
    </row>
    <row r="1883" spans="1:18" ht="15" customHeight="1">
      <c r="A1883" s="5" t="s">
        <v>6757</v>
      </c>
      <c r="B1883" s="3" t="s">
        <v>6758</v>
      </c>
      <c r="C1883" s="3"/>
      <c r="D1883" s="3" t="s">
        <v>6759</v>
      </c>
      <c r="E1883" s="3"/>
      <c r="F1883" s="3" t="s">
        <v>22</v>
      </c>
      <c r="G1883" s="3" t="s">
        <v>60</v>
      </c>
      <c r="H1883" s="3" t="s">
        <v>24</v>
      </c>
      <c r="I1883" s="3" t="s">
        <v>25</v>
      </c>
      <c r="J1883" s="1" t="s">
        <v>37</v>
      </c>
      <c r="K1883" s="7" t="s">
        <v>5393</v>
      </c>
      <c r="L1883" s="3" t="s">
        <v>28</v>
      </c>
      <c r="M1883" s="3" t="s">
        <v>29</v>
      </c>
      <c r="N1883" s="3" t="s">
        <v>243</v>
      </c>
      <c r="O1883" s="96" t="s">
        <v>29</v>
      </c>
      <c r="P1883" s="96" t="s">
        <v>5394</v>
      </c>
      <c r="Q1883" s="96" t="s">
        <v>40</v>
      </c>
      <c r="R1883" s="96"/>
    </row>
    <row r="1884" spans="1:18" ht="15" customHeight="1">
      <c r="A1884" s="5" t="s">
        <v>6760</v>
      </c>
      <c r="B1884" s="3" t="s">
        <v>6760</v>
      </c>
      <c r="C1884" s="3" t="s">
        <v>6761</v>
      </c>
      <c r="D1884" s="3" t="s">
        <v>6762</v>
      </c>
      <c r="E1884" s="3"/>
      <c r="F1884" s="3" t="s">
        <v>22</v>
      </c>
      <c r="G1884" s="3" t="s">
        <v>60</v>
      </c>
      <c r="H1884" s="3" t="s">
        <v>24</v>
      </c>
      <c r="I1884" s="3" t="s">
        <v>25</v>
      </c>
      <c r="J1884" s="1" t="s">
        <v>37</v>
      </c>
      <c r="K1884" s="7" t="s">
        <v>5398</v>
      </c>
      <c r="L1884" s="3" t="s">
        <v>28</v>
      </c>
      <c r="M1884" s="3" t="s">
        <v>28</v>
      </c>
      <c r="N1884" s="3" t="s">
        <v>130</v>
      </c>
      <c r="O1884" s="96" t="s">
        <v>28</v>
      </c>
      <c r="P1884" s="96" t="s">
        <v>5426</v>
      </c>
      <c r="Q1884" s="96" t="s">
        <v>32</v>
      </c>
      <c r="R1884" s="96"/>
    </row>
    <row r="1885" spans="1:18" ht="15" customHeight="1">
      <c r="A1885" s="5" t="s">
        <v>6763</v>
      </c>
      <c r="B1885" s="3" t="s">
        <v>6763</v>
      </c>
      <c r="C1885" s="3" t="s">
        <v>6764</v>
      </c>
      <c r="D1885" s="3" t="s">
        <v>6765</v>
      </c>
      <c r="E1885" s="3"/>
      <c r="F1885" s="3" t="s">
        <v>22</v>
      </c>
      <c r="G1885" s="3" t="s">
        <v>60</v>
      </c>
      <c r="H1885" s="3" t="s">
        <v>24</v>
      </c>
      <c r="I1885" s="3" t="s">
        <v>25</v>
      </c>
      <c r="J1885" s="1" t="s">
        <v>37</v>
      </c>
      <c r="K1885" s="7" t="s">
        <v>5393</v>
      </c>
      <c r="L1885" s="3" t="s">
        <v>384</v>
      </c>
      <c r="M1885" s="3" t="s">
        <v>29</v>
      </c>
      <c r="N1885" s="3" t="s">
        <v>243</v>
      </c>
      <c r="O1885" s="96" t="s">
        <v>28</v>
      </c>
      <c r="P1885" s="96" t="s">
        <v>5394</v>
      </c>
      <c r="Q1885" s="96" t="s">
        <v>32</v>
      </c>
      <c r="R1885" s="96"/>
    </row>
    <row r="1886" spans="1:18" ht="15" customHeight="1">
      <c r="A1886" s="5" t="s">
        <v>6766</v>
      </c>
      <c r="B1886" s="3" t="s">
        <v>6766</v>
      </c>
      <c r="C1886" s="3" t="s">
        <v>6767</v>
      </c>
      <c r="D1886" s="3"/>
      <c r="E1886" s="3"/>
      <c r="F1886" s="3" t="s">
        <v>22</v>
      </c>
      <c r="G1886" s="3" t="s">
        <v>23</v>
      </c>
      <c r="H1886" s="3" t="s">
        <v>24</v>
      </c>
      <c r="I1886" s="3" t="s">
        <v>25</v>
      </c>
      <c r="J1886" s="1" t="s">
        <v>37</v>
      </c>
      <c r="K1886" s="7" t="s">
        <v>5393</v>
      </c>
      <c r="L1886" s="3" t="s">
        <v>28</v>
      </c>
      <c r="M1886" s="3" t="s">
        <v>29</v>
      </c>
      <c r="N1886" s="3" t="s">
        <v>130</v>
      </c>
      <c r="O1886" s="96" t="s">
        <v>28</v>
      </c>
      <c r="P1886" s="96" t="s">
        <v>5413</v>
      </c>
      <c r="Q1886" s="96" t="s">
        <v>32</v>
      </c>
      <c r="R1886" s="96"/>
    </row>
    <row r="1887" spans="1:18" ht="15" customHeight="1">
      <c r="A1887" s="5" t="s">
        <v>6768</v>
      </c>
      <c r="B1887" s="3" t="s">
        <v>6768</v>
      </c>
      <c r="C1887" s="3" t="s">
        <v>6769</v>
      </c>
      <c r="D1887" s="3" t="s">
        <v>6770</v>
      </c>
      <c r="E1887" s="3"/>
      <c r="F1887" s="3" t="s">
        <v>22</v>
      </c>
      <c r="G1887" s="3" t="s">
        <v>97</v>
      </c>
      <c r="H1887" s="3" t="s">
        <v>24</v>
      </c>
      <c r="I1887" s="3" t="s">
        <v>25</v>
      </c>
      <c r="J1887" s="1" t="s">
        <v>37</v>
      </c>
      <c r="K1887" s="7" t="s">
        <v>5398</v>
      </c>
      <c r="L1887" s="3" t="s">
        <v>28</v>
      </c>
      <c r="M1887" s="3" t="s">
        <v>28</v>
      </c>
      <c r="N1887" s="3" t="s">
        <v>130</v>
      </c>
      <c r="O1887" s="96" t="s">
        <v>28</v>
      </c>
      <c r="P1887" s="96" t="s">
        <v>5435</v>
      </c>
      <c r="Q1887" s="96" t="s">
        <v>32</v>
      </c>
      <c r="R1887" s="96"/>
    </row>
    <row r="1888" spans="1:18" ht="15" customHeight="1">
      <c r="A1888" s="5" t="s">
        <v>6771</v>
      </c>
      <c r="B1888" s="3" t="s">
        <v>6771</v>
      </c>
      <c r="C1888" s="3"/>
      <c r="D1888" s="3" t="s">
        <v>6772</v>
      </c>
      <c r="E1888" s="3"/>
      <c r="F1888" s="3" t="s">
        <v>22</v>
      </c>
      <c r="G1888" s="3" t="s">
        <v>60</v>
      </c>
      <c r="H1888" s="3" t="s">
        <v>24</v>
      </c>
      <c r="I1888" s="3" t="s">
        <v>25</v>
      </c>
      <c r="J1888" s="1" t="s">
        <v>37</v>
      </c>
      <c r="K1888" s="7" t="s">
        <v>5393</v>
      </c>
      <c r="L1888" s="3" t="s">
        <v>28</v>
      </c>
      <c r="M1888" s="3" t="s">
        <v>29</v>
      </c>
      <c r="N1888" s="3" t="s">
        <v>243</v>
      </c>
      <c r="O1888" s="96" t="s">
        <v>29</v>
      </c>
      <c r="P1888" s="96" t="s">
        <v>5394</v>
      </c>
      <c r="Q1888" s="96" t="s">
        <v>40</v>
      </c>
      <c r="R1888" s="96"/>
    </row>
    <row r="1889" spans="1:18" ht="15" customHeight="1">
      <c r="A1889" s="5" t="s">
        <v>6773</v>
      </c>
      <c r="B1889" s="3" t="s">
        <v>6773</v>
      </c>
      <c r="C1889" s="3" t="s">
        <v>6774</v>
      </c>
      <c r="D1889" s="3"/>
      <c r="E1889" s="3"/>
      <c r="F1889" s="3" t="s">
        <v>22</v>
      </c>
      <c r="G1889" s="3" t="s">
        <v>60</v>
      </c>
      <c r="H1889" s="3" t="s">
        <v>24</v>
      </c>
      <c r="I1889" s="3" t="s">
        <v>25</v>
      </c>
      <c r="J1889" s="1" t="s">
        <v>37</v>
      </c>
      <c r="K1889" s="7" t="s">
        <v>5393</v>
      </c>
      <c r="L1889" s="3" t="s">
        <v>28</v>
      </c>
      <c r="M1889" s="3" t="s">
        <v>29</v>
      </c>
      <c r="N1889" s="3" t="s">
        <v>130</v>
      </c>
      <c r="O1889" s="96" t="s">
        <v>28</v>
      </c>
      <c r="P1889" s="96" t="s">
        <v>5413</v>
      </c>
      <c r="Q1889" s="96" t="s">
        <v>32</v>
      </c>
      <c r="R1889" s="96"/>
    </row>
    <row r="1890" spans="1:18" ht="15" customHeight="1">
      <c r="A1890" s="5" t="s">
        <v>6775</v>
      </c>
      <c r="B1890" s="3" t="s">
        <v>6775</v>
      </c>
      <c r="C1890" s="3" t="s">
        <v>6776</v>
      </c>
      <c r="D1890" s="3" t="s">
        <v>6777</v>
      </c>
      <c r="E1890" s="3" t="s">
        <v>6778</v>
      </c>
      <c r="F1890" s="3" t="s">
        <v>22</v>
      </c>
      <c r="G1890" s="3" t="s">
        <v>5492</v>
      </c>
      <c r="H1890" s="3" t="s">
        <v>24</v>
      </c>
      <c r="I1890" s="3" t="s">
        <v>25</v>
      </c>
      <c r="J1890" s="1" t="s">
        <v>37</v>
      </c>
      <c r="K1890" s="7" t="s">
        <v>5398</v>
      </c>
      <c r="L1890" s="3" t="s">
        <v>29</v>
      </c>
      <c r="M1890" s="3" t="s">
        <v>29</v>
      </c>
      <c r="N1890" s="3" t="s">
        <v>130</v>
      </c>
      <c r="O1890" s="96" t="s">
        <v>29</v>
      </c>
      <c r="P1890" s="96" t="s">
        <v>5661</v>
      </c>
      <c r="Q1890" s="96" t="s">
        <v>40</v>
      </c>
      <c r="R1890" s="96"/>
    </row>
    <row r="1891" spans="1:18" ht="15" customHeight="1">
      <c r="A1891" s="5" t="s">
        <v>6779</v>
      </c>
      <c r="B1891" s="3" t="s">
        <v>6779</v>
      </c>
      <c r="C1891" s="3" t="s">
        <v>6780</v>
      </c>
      <c r="D1891" s="3"/>
      <c r="E1891" s="3"/>
      <c r="F1891" s="3" t="s">
        <v>22</v>
      </c>
      <c r="G1891" s="3" t="s">
        <v>60</v>
      </c>
      <c r="H1891" s="3" t="s">
        <v>24</v>
      </c>
      <c r="I1891" s="3" t="s">
        <v>25</v>
      </c>
      <c r="J1891" s="1" t="s">
        <v>213</v>
      </c>
      <c r="K1891" s="7" t="s">
        <v>5393</v>
      </c>
      <c r="L1891" s="3" t="s">
        <v>28</v>
      </c>
      <c r="M1891" s="3" t="s">
        <v>29</v>
      </c>
      <c r="N1891" s="3" t="s">
        <v>130</v>
      </c>
      <c r="O1891" s="96" t="s">
        <v>28</v>
      </c>
      <c r="P1891" s="96" t="s">
        <v>5413</v>
      </c>
      <c r="Q1891" s="96" t="s">
        <v>32</v>
      </c>
      <c r="R1891" s="96" t="s">
        <v>144</v>
      </c>
    </row>
    <row r="1892" spans="1:18" ht="15" customHeight="1">
      <c r="A1892" s="5" t="s">
        <v>6781</v>
      </c>
      <c r="B1892" s="3" t="s">
        <v>6781</v>
      </c>
      <c r="C1892" s="3"/>
      <c r="D1892" s="3" t="s">
        <v>6782</v>
      </c>
      <c r="E1892" s="3"/>
      <c r="F1892" s="3" t="s">
        <v>22</v>
      </c>
      <c r="G1892" s="3" t="s">
        <v>60</v>
      </c>
      <c r="H1892" s="3" t="s">
        <v>24</v>
      </c>
      <c r="I1892" s="3" t="s">
        <v>25</v>
      </c>
      <c r="J1892" s="1" t="s">
        <v>37</v>
      </c>
      <c r="K1892" s="7" t="s">
        <v>5393</v>
      </c>
      <c r="L1892" s="3" t="s">
        <v>28</v>
      </c>
      <c r="M1892" s="3" t="s">
        <v>28</v>
      </c>
      <c r="N1892" s="3" t="s">
        <v>30</v>
      </c>
      <c r="O1892" s="96" t="s">
        <v>28</v>
      </c>
      <c r="P1892" s="96" t="s">
        <v>5394</v>
      </c>
      <c r="Q1892" s="96" t="s">
        <v>32</v>
      </c>
      <c r="R1892" s="96"/>
    </row>
    <row r="1893" spans="1:18" ht="15" customHeight="1">
      <c r="A1893" s="5" t="s">
        <v>6783</v>
      </c>
      <c r="B1893" s="3" t="s">
        <v>6783</v>
      </c>
      <c r="C1893" s="3"/>
      <c r="D1893" s="3" t="s">
        <v>6784</v>
      </c>
      <c r="E1893" s="3"/>
      <c r="F1893" s="3" t="s">
        <v>22</v>
      </c>
      <c r="G1893" s="3" t="s">
        <v>23</v>
      </c>
      <c r="H1893" s="3" t="s">
        <v>24</v>
      </c>
      <c r="I1893" s="3" t="s">
        <v>25</v>
      </c>
      <c r="J1893" s="1" t="s">
        <v>37</v>
      </c>
      <c r="K1893" s="7" t="s">
        <v>5393</v>
      </c>
      <c r="L1893" s="3" t="s">
        <v>28</v>
      </c>
      <c r="M1893" s="3" t="s">
        <v>28</v>
      </c>
      <c r="N1893" s="3" t="s">
        <v>30</v>
      </c>
      <c r="O1893" s="96" t="s">
        <v>28</v>
      </c>
      <c r="P1893" s="96" t="s">
        <v>5394</v>
      </c>
      <c r="Q1893" s="96" t="s">
        <v>32</v>
      </c>
      <c r="R1893" s="96"/>
    </row>
    <row r="1894" spans="1:18" ht="15" customHeight="1">
      <c r="A1894" s="5" t="s">
        <v>6785</v>
      </c>
      <c r="B1894" s="3" t="s">
        <v>6785</v>
      </c>
      <c r="C1894" s="3"/>
      <c r="D1894" s="3" t="s">
        <v>6786</v>
      </c>
      <c r="E1894" s="3"/>
      <c r="F1894" s="3" t="s">
        <v>22</v>
      </c>
      <c r="G1894" s="3" t="s">
        <v>60</v>
      </c>
      <c r="H1894" s="3" t="s">
        <v>24</v>
      </c>
      <c r="I1894" s="3" t="s">
        <v>25</v>
      </c>
      <c r="J1894" s="1" t="s">
        <v>37</v>
      </c>
      <c r="K1894" s="7" t="s">
        <v>5393</v>
      </c>
      <c r="L1894" s="3" t="s">
        <v>29</v>
      </c>
      <c r="M1894" s="3" t="s">
        <v>29</v>
      </c>
      <c r="N1894" s="3" t="s">
        <v>243</v>
      </c>
      <c r="O1894" s="96" t="s">
        <v>28</v>
      </c>
      <c r="P1894" s="96" t="s">
        <v>5394</v>
      </c>
      <c r="Q1894" s="96" t="s">
        <v>32</v>
      </c>
      <c r="R1894" s="96"/>
    </row>
    <row r="1895" spans="1:18" ht="15" customHeight="1">
      <c r="A1895" s="5" t="s">
        <v>6787</v>
      </c>
      <c r="B1895" s="3" t="s">
        <v>6788</v>
      </c>
      <c r="C1895" s="3"/>
      <c r="D1895" s="3" t="s">
        <v>6789</v>
      </c>
      <c r="E1895" s="3"/>
      <c r="F1895" s="3" t="s">
        <v>22</v>
      </c>
      <c r="G1895" s="3" t="s">
        <v>60</v>
      </c>
      <c r="H1895" s="3" t="s">
        <v>24</v>
      </c>
      <c r="I1895" s="3" t="s">
        <v>25</v>
      </c>
      <c r="J1895" s="1" t="s">
        <v>37</v>
      </c>
      <c r="K1895" s="7" t="s">
        <v>5393</v>
      </c>
      <c r="L1895" s="3" t="s">
        <v>29</v>
      </c>
      <c r="M1895" s="3" t="s">
        <v>29</v>
      </c>
      <c r="N1895" s="3" t="s">
        <v>243</v>
      </c>
      <c r="O1895" s="96" t="s">
        <v>29</v>
      </c>
      <c r="P1895" s="96" t="s">
        <v>5394</v>
      </c>
      <c r="Q1895" s="96" t="s">
        <v>40</v>
      </c>
      <c r="R1895" s="96"/>
    </row>
    <row r="1896" spans="1:18" ht="15" customHeight="1">
      <c r="A1896" s="5" t="s">
        <v>6790</v>
      </c>
      <c r="B1896" s="3" t="s">
        <v>6790</v>
      </c>
      <c r="C1896" s="3"/>
      <c r="D1896" s="3" t="s">
        <v>6791</v>
      </c>
      <c r="E1896" s="3" t="s">
        <v>6792</v>
      </c>
      <c r="F1896" s="3" t="s">
        <v>22</v>
      </c>
      <c r="G1896" s="3" t="s">
        <v>383</v>
      </c>
      <c r="H1896" s="3" t="s">
        <v>24</v>
      </c>
      <c r="I1896" s="3" t="s">
        <v>25</v>
      </c>
      <c r="J1896" s="1" t="s">
        <v>37</v>
      </c>
      <c r="K1896" s="7" t="s">
        <v>5393</v>
      </c>
      <c r="L1896" s="3" t="s">
        <v>6553</v>
      </c>
      <c r="M1896" s="3" t="s">
        <v>28</v>
      </c>
      <c r="N1896" s="3" t="s">
        <v>130</v>
      </c>
      <c r="O1896" s="96" t="s">
        <v>28</v>
      </c>
      <c r="P1896" s="96" t="s">
        <v>5394</v>
      </c>
      <c r="Q1896" s="96" t="s">
        <v>32</v>
      </c>
      <c r="R1896" s="96"/>
    </row>
    <row r="1897" spans="1:18" ht="15" customHeight="1">
      <c r="A1897" s="5" t="s">
        <v>6793</v>
      </c>
      <c r="B1897" s="3" t="s">
        <v>6793</v>
      </c>
      <c r="C1897" s="3" t="s">
        <v>6794</v>
      </c>
      <c r="D1897" s="3" t="s">
        <v>6795</v>
      </c>
      <c r="E1897" s="3"/>
      <c r="F1897" s="3" t="s">
        <v>22</v>
      </c>
      <c r="G1897" s="3" t="s">
        <v>60</v>
      </c>
      <c r="H1897" s="3" t="s">
        <v>24</v>
      </c>
      <c r="I1897" s="3" t="s">
        <v>25</v>
      </c>
      <c r="J1897" s="1" t="s">
        <v>129</v>
      </c>
      <c r="K1897" s="7" t="s">
        <v>5443</v>
      </c>
      <c r="L1897" s="3" t="s">
        <v>384</v>
      </c>
      <c r="M1897" s="3" t="s">
        <v>29</v>
      </c>
      <c r="N1897" s="3" t="s">
        <v>243</v>
      </c>
      <c r="O1897" s="96" t="s">
        <v>28</v>
      </c>
      <c r="P1897" s="96" t="s">
        <v>5444</v>
      </c>
      <c r="Q1897" s="96" t="s">
        <v>32</v>
      </c>
      <c r="R1897" s="96"/>
    </row>
    <row r="1898" spans="1:18" ht="15" customHeight="1">
      <c r="A1898" s="5" t="s">
        <v>6796</v>
      </c>
      <c r="B1898" s="3" t="s">
        <v>6796</v>
      </c>
      <c r="C1898" s="3" t="s">
        <v>6797</v>
      </c>
      <c r="D1898" s="3" t="s">
        <v>6798</v>
      </c>
      <c r="E1898" s="3"/>
      <c r="F1898" s="3" t="s">
        <v>22</v>
      </c>
      <c r="G1898" s="3" t="s">
        <v>60</v>
      </c>
      <c r="H1898" s="3" t="s">
        <v>24</v>
      </c>
      <c r="I1898" s="3" t="s">
        <v>25</v>
      </c>
      <c r="J1898" s="1" t="s">
        <v>129</v>
      </c>
      <c r="K1898" s="7" t="s">
        <v>5443</v>
      </c>
      <c r="L1898" s="3" t="s">
        <v>384</v>
      </c>
      <c r="M1898" s="3" t="s">
        <v>29</v>
      </c>
      <c r="N1898" s="3" t="s">
        <v>243</v>
      </c>
      <c r="O1898" s="96" t="s">
        <v>28</v>
      </c>
      <c r="P1898" s="96" t="s">
        <v>5444</v>
      </c>
      <c r="Q1898" s="96" t="s">
        <v>32</v>
      </c>
      <c r="R1898" s="96"/>
    </row>
    <row r="1899" spans="1:18" ht="15" customHeight="1">
      <c r="A1899" s="5" t="s">
        <v>6799</v>
      </c>
      <c r="B1899" s="3" t="s">
        <v>6799</v>
      </c>
      <c r="C1899" s="3"/>
      <c r="D1899" s="3" t="s">
        <v>6800</v>
      </c>
      <c r="E1899" s="3"/>
      <c r="F1899" s="3" t="s">
        <v>22</v>
      </c>
      <c r="G1899" s="3" t="s">
        <v>60</v>
      </c>
      <c r="H1899" s="3" t="s">
        <v>24</v>
      </c>
      <c r="I1899" s="3" t="s">
        <v>25</v>
      </c>
      <c r="J1899" s="1" t="s">
        <v>37</v>
      </c>
      <c r="K1899" s="7" t="s">
        <v>5443</v>
      </c>
      <c r="L1899" s="3" t="s">
        <v>1934</v>
      </c>
      <c r="M1899" s="3" t="s">
        <v>29</v>
      </c>
      <c r="N1899" s="3" t="s">
        <v>243</v>
      </c>
      <c r="O1899" s="96" t="s">
        <v>28</v>
      </c>
      <c r="P1899" s="96" t="s">
        <v>5444</v>
      </c>
      <c r="Q1899" s="96" t="s">
        <v>32</v>
      </c>
      <c r="R1899" s="96"/>
    </row>
    <row r="1900" spans="1:18" ht="15" customHeight="1">
      <c r="A1900" s="5" t="s">
        <v>6801</v>
      </c>
      <c r="B1900" s="3" t="s">
        <v>6801</v>
      </c>
      <c r="C1900" s="3"/>
      <c r="D1900" s="3" t="s">
        <v>6802</v>
      </c>
      <c r="E1900" s="3"/>
      <c r="F1900" s="3" t="s">
        <v>22</v>
      </c>
      <c r="G1900" s="3" t="s">
        <v>53</v>
      </c>
      <c r="H1900" s="3" t="s">
        <v>24</v>
      </c>
      <c r="I1900" s="3" t="s">
        <v>25</v>
      </c>
      <c r="J1900" s="1" t="s">
        <v>37</v>
      </c>
      <c r="K1900" s="7" t="s">
        <v>5393</v>
      </c>
      <c r="L1900" s="3" t="s">
        <v>28</v>
      </c>
      <c r="M1900" s="3" t="s">
        <v>28</v>
      </c>
      <c r="N1900" s="3" t="s">
        <v>30</v>
      </c>
      <c r="O1900" s="96" t="s">
        <v>28</v>
      </c>
      <c r="P1900" s="96" t="s">
        <v>5394</v>
      </c>
      <c r="Q1900" s="96" t="s">
        <v>32</v>
      </c>
      <c r="R1900" s="96"/>
    </row>
    <row r="1901" spans="1:18" ht="15" customHeight="1">
      <c r="A1901" s="5" t="s">
        <v>6803</v>
      </c>
      <c r="B1901" s="3" t="s">
        <v>6803</v>
      </c>
      <c r="C1901" s="3"/>
      <c r="D1901" s="3" t="s">
        <v>6804</v>
      </c>
      <c r="E1901" s="3"/>
      <c r="F1901" s="3" t="s">
        <v>22</v>
      </c>
      <c r="G1901" s="3" t="s">
        <v>53</v>
      </c>
      <c r="H1901" s="3" t="s">
        <v>24</v>
      </c>
      <c r="I1901" s="3" t="s">
        <v>25</v>
      </c>
      <c r="J1901" s="1" t="s">
        <v>37</v>
      </c>
      <c r="K1901" s="7" t="s">
        <v>5393</v>
      </c>
      <c r="L1901" s="3" t="s">
        <v>28</v>
      </c>
      <c r="M1901" s="3" t="s">
        <v>28</v>
      </c>
      <c r="N1901" s="3" t="s">
        <v>30</v>
      </c>
      <c r="O1901" s="96" t="s">
        <v>28</v>
      </c>
      <c r="P1901" s="96" t="s">
        <v>5394</v>
      </c>
      <c r="Q1901" s="96" t="s">
        <v>32</v>
      </c>
      <c r="R1901" s="96"/>
    </row>
    <row r="1902" spans="1:18" ht="15" customHeight="1">
      <c r="A1902" s="5" t="s">
        <v>6805</v>
      </c>
      <c r="B1902" s="3" t="s">
        <v>6805</v>
      </c>
      <c r="C1902" s="3" t="s">
        <v>6806</v>
      </c>
      <c r="D1902" s="3" t="s">
        <v>6807</v>
      </c>
      <c r="E1902" s="3"/>
      <c r="F1902" s="3" t="s">
        <v>22</v>
      </c>
      <c r="G1902" s="3" t="s">
        <v>5453</v>
      </c>
      <c r="H1902" s="3" t="s">
        <v>24</v>
      </c>
      <c r="I1902" s="3" t="s">
        <v>25</v>
      </c>
      <c r="J1902" s="1" t="s">
        <v>37</v>
      </c>
      <c r="K1902" s="7" t="s">
        <v>5398</v>
      </c>
      <c r="L1902" s="3" t="s">
        <v>384</v>
      </c>
      <c r="M1902" s="3" t="s">
        <v>29</v>
      </c>
      <c r="N1902" s="3" t="s">
        <v>243</v>
      </c>
      <c r="O1902" s="96" t="s">
        <v>28</v>
      </c>
      <c r="P1902" s="96" t="s">
        <v>5435</v>
      </c>
      <c r="Q1902" s="96" t="s">
        <v>32</v>
      </c>
      <c r="R1902" s="96"/>
    </row>
    <row r="1903" spans="1:18" ht="15" customHeight="1">
      <c r="A1903" s="5" t="s">
        <v>6808</v>
      </c>
      <c r="B1903" s="3" t="s">
        <v>6808</v>
      </c>
      <c r="C1903" s="3"/>
      <c r="D1903" s="3" t="s">
        <v>6809</v>
      </c>
      <c r="E1903" s="3"/>
      <c r="F1903" s="3" t="s">
        <v>22</v>
      </c>
      <c r="G1903" s="3" t="s">
        <v>60</v>
      </c>
      <c r="H1903" s="3" t="s">
        <v>24</v>
      </c>
      <c r="I1903" s="3" t="s">
        <v>25</v>
      </c>
      <c r="J1903" s="1" t="s">
        <v>37</v>
      </c>
      <c r="K1903" s="7" t="s">
        <v>5393</v>
      </c>
      <c r="L1903" s="3" t="s">
        <v>29</v>
      </c>
      <c r="M1903" s="3" t="s">
        <v>29</v>
      </c>
      <c r="N1903" s="3" t="s">
        <v>243</v>
      </c>
      <c r="O1903" s="96" t="s">
        <v>29</v>
      </c>
      <c r="P1903" s="96" t="s">
        <v>5394</v>
      </c>
      <c r="Q1903" s="96" t="s">
        <v>40</v>
      </c>
      <c r="R1903" s="96"/>
    </row>
    <row r="1904" spans="1:18" ht="15" customHeight="1">
      <c r="A1904" s="5" t="s">
        <v>6810</v>
      </c>
      <c r="B1904" s="3" t="s">
        <v>6810</v>
      </c>
      <c r="C1904" s="3"/>
      <c r="D1904" s="3" t="s">
        <v>6811</v>
      </c>
      <c r="E1904" s="3"/>
      <c r="F1904" s="3" t="s">
        <v>22</v>
      </c>
      <c r="G1904" s="3" t="s">
        <v>60</v>
      </c>
      <c r="H1904" s="3" t="s">
        <v>24</v>
      </c>
      <c r="I1904" s="3" t="s">
        <v>25</v>
      </c>
      <c r="J1904" s="1" t="s">
        <v>37</v>
      </c>
      <c r="K1904" s="7" t="s">
        <v>5393</v>
      </c>
      <c r="L1904" s="3" t="s">
        <v>384</v>
      </c>
      <c r="M1904" s="3" t="s">
        <v>29</v>
      </c>
      <c r="N1904" s="3" t="s">
        <v>243</v>
      </c>
      <c r="O1904" s="96" t="s">
        <v>28</v>
      </c>
      <c r="P1904" s="96" t="s">
        <v>5394</v>
      </c>
      <c r="Q1904" s="96" t="s">
        <v>32</v>
      </c>
      <c r="R1904" s="96"/>
    </row>
    <row r="1905" spans="1:18" ht="15" customHeight="1">
      <c r="A1905" s="5" t="s">
        <v>6812</v>
      </c>
      <c r="B1905" s="3" t="s">
        <v>6812</v>
      </c>
      <c r="C1905" s="3"/>
      <c r="D1905" s="3" t="s">
        <v>6813</v>
      </c>
      <c r="E1905" s="3"/>
      <c r="F1905" s="3" t="s">
        <v>22</v>
      </c>
      <c r="G1905" s="3" t="s">
        <v>60</v>
      </c>
      <c r="H1905" s="3" t="s">
        <v>24</v>
      </c>
      <c r="I1905" s="3" t="s">
        <v>25</v>
      </c>
      <c r="J1905" s="1" t="s">
        <v>37</v>
      </c>
      <c r="K1905" s="7" t="s">
        <v>5393</v>
      </c>
      <c r="L1905" s="3" t="s">
        <v>384</v>
      </c>
      <c r="M1905" s="3" t="s">
        <v>29</v>
      </c>
      <c r="N1905" s="3" t="s">
        <v>243</v>
      </c>
      <c r="O1905" s="96" t="s">
        <v>28</v>
      </c>
      <c r="P1905" s="96" t="s">
        <v>5394</v>
      </c>
      <c r="Q1905" s="96" t="s">
        <v>32</v>
      </c>
      <c r="R1905" s="96"/>
    </row>
    <row r="1906" spans="1:18" ht="15" customHeight="1">
      <c r="A1906" s="5" t="s">
        <v>6814</v>
      </c>
      <c r="B1906" s="3" t="s">
        <v>6814</v>
      </c>
      <c r="C1906" s="3"/>
      <c r="D1906" s="3" t="s">
        <v>6815</v>
      </c>
      <c r="E1906" s="3"/>
      <c r="F1906" s="3" t="s">
        <v>22</v>
      </c>
      <c r="G1906" s="3" t="s">
        <v>60</v>
      </c>
      <c r="H1906" s="3" t="s">
        <v>24</v>
      </c>
      <c r="I1906" s="3" t="s">
        <v>25</v>
      </c>
      <c r="J1906" s="1" t="s">
        <v>37</v>
      </c>
      <c r="K1906" s="7" t="s">
        <v>5393</v>
      </c>
      <c r="L1906" s="3" t="s">
        <v>28</v>
      </c>
      <c r="M1906" s="3" t="s">
        <v>29</v>
      </c>
      <c r="N1906" s="3" t="s">
        <v>243</v>
      </c>
      <c r="O1906" s="96" t="s">
        <v>29</v>
      </c>
      <c r="P1906" s="96" t="s">
        <v>5394</v>
      </c>
      <c r="Q1906" s="96" t="s">
        <v>40</v>
      </c>
      <c r="R1906" s="96"/>
    </row>
    <row r="1907" spans="1:18" ht="15" customHeight="1">
      <c r="A1907" s="5" t="s">
        <v>6816</v>
      </c>
      <c r="B1907" s="3" t="s">
        <v>6816</v>
      </c>
      <c r="C1907" s="3"/>
      <c r="D1907" s="3" t="s">
        <v>6817</v>
      </c>
      <c r="E1907" s="3"/>
      <c r="F1907" s="3" t="s">
        <v>22</v>
      </c>
      <c r="G1907" s="3" t="s">
        <v>60</v>
      </c>
      <c r="H1907" s="3" t="s">
        <v>24</v>
      </c>
      <c r="I1907" s="3" t="s">
        <v>25</v>
      </c>
      <c r="J1907" s="1" t="s">
        <v>37</v>
      </c>
      <c r="K1907" s="7" t="s">
        <v>5393</v>
      </c>
      <c r="L1907" s="3" t="s">
        <v>28</v>
      </c>
      <c r="M1907" s="3" t="s">
        <v>29</v>
      </c>
      <c r="N1907" s="3" t="s">
        <v>243</v>
      </c>
      <c r="O1907" s="96" t="s">
        <v>28</v>
      </c>
      <c r="P1907" s="96" t="s">
        <v>5394</v>
      </c>
      <c r="Q1907" s="96" t="s">
        <v>32</v>
      </c>
      <c r="R1907" s="96"/>
    </row>
    <row r="1908" spans="1:18" ht="15" customHeight="1">
      <c r="A1908" s="5" t="s">
        <v>6818</v>
      </c>
      <c r="B1908" s="3" t="s">
        <v>6818</v>
      </c>
      <c r="C1908" s="3" t="s">
        <v>6819</v>
      </c>
      <c r="D1908" s="3" t="s">
        <v>6820</v>
      </c>
      <c r="E1908" s="3"/>
      <c r="F1908" s="3" t="s">
        <v>22</v>
      </c>
      <c r="G1908" s="3" t="s">
        <v>97</v>
      </c>
      <c r="H1908" s="3" t="s">
        <v>24</v>
      </c>
      <c r="I1908" s="3" t="s">
        <v>25</v>
      </c>
      <c r="J1908" s="1" t="s">
        <v>37</v>
      </c>
      <c r="K1908" s="7" t="s">
        <v>5398</v>
      </c>
      <c r="L1908" s="3" t="s">
        <v>28</v>
      </c>
      <c r="M1908" s="3" t="s">
        <v>29</v>
      </c>
      <c r="N1908" s="3" t="s">
        <v>29</v>
      </c>
      <c r="O1908" s="96" t="s">
        <v>28</v>
      </c>
      <c r="P1908" s="96" t="s">
        <v>6364</v>
      </c>
      <c r="Q1908" s="96" t="s">
        <v>32</v>
      </c>
      <c r="R1908" s="96"/>
    </row>
    <row r="1909" spans="1:18" ht="15" customHeight="1">
      <c r="A1909" s="5" t="s">
        <v>6821</v>
      </c>
      <c r="B1909" s="3" t="s">
        <v>6821</v>
      </c>
      <c r="C1909" s="3" t="s">
        <v>6822</v>
      </c>
      <c r="D1909" s="3" t="s">
        <v>6823</v>
      </c>
      <c r="E1909" s="3"/>
      <c r="F1909" s="3" t="s">
        <v>22</v>
      </c>
      <c r="G1909" s="3" t="s">
        <v>1881</v>
      </c>
      <c r="H1909" s="3" t="s">
        <v>24</v>
      </c>
      <c r="I1909" s="3" t="s">
        <v>25</v>
      </c>
      <c r="J1909" s="1" t="s">
        <v>37</v>
      </c>
      <c r="K1909" s="7" t="s">
        <v>5443</v>
      </c>
      <c r="L1909" s="3" t="s">
        <v>29</v>
      </c>
      <c r="M1909" s="3" t="s">
        <v>29</v>
      </c>
      <c r="N1909" s="3" t="s">
        <v>243</v>
      </c>
      <c r="O1909" s="96" t="s">
        <v>28</v>
      </c>
      <c r="P1909" s="96" t="s">
        <v>5444</v>
      </c>
      <c r="Q1909" s="96" t="s">
        <v>32</v>
      </c>
      <c r="R1909" s="96"/>
    </row>
    <row r="1910" spans="1:18" ht="15" customHeight="1">
      <c r="A1910" s="5" t="s">
        <v>6824</v>
      </c>
      <c r="B1910" s="3" t="s">
        <v>6824</v>
      </c>
      <c r="C1910" s="3" t="s">
        <v>6825</v>
      </c>
      <c r="D1910" s="3" t="s">
        <v>6826</v>
      </c>
      <c r="E1910" s="3"/>
      <c r="F1910" s="3" t="s">
        <v>22</v>
      </c>
      <c r="G1910" s="3" t="s">
        <v>60</v>
      </c>
      <c r="H1910" s="3" t="s">
        <v>24</v>
      </c>
      <c r="I1910" s="3" t="s">
        <v>25</v>
      </c>
      <c r="J1910" s="1" t="s">
        <v>37</v>
      </c>
      <c r="K1910" s="7" t="s">
        <v>5443</v>
      </c>
      <c r="L1910" s="3" t="s">
        <v>384</v>
      </c>
      <c r="M1910" s="3" t="s">
        <v>29</v>
      </c>
      <c r="N1910" s="3" t="s">
        <v>243</v>
      </c>
      <c r="O1910" s="96" t="s">
        <v>28</v>
      </c>
      <c r="P1910" s="96" t="s">
        <v>5444</v>
      </c>
      <c r="Q1910" s="96" t="s">
        <v>32</v>
      </c>
      <c r="R1910" s="96"/>
    </row>
    <row r="1911" spans="1:18" ht="15" customHeight="1">
      <c r="A1911" s="5" t="s">
        <v>6827</v>
      </c>
      <c r="B1911" s="3" t="s">
        <v>6827</v>
      </c>
      <c r="C1911" s="3" t="s">
        <v>6828</v>
      </c>
      <c r="D1911" s="3" t="s">
        <v>6829</v>
      </c>
      <c r="E1911" s="3"/>
      <c r="F1911" s="3" t="s">
        <v>22</v>
      </c>
      <c r="G1911" s="3" t="s">
        <v>60</v>
      </c>
      <c r="H1911" s="3" t="s">
        <v>24</v>
      </c>
      <c r="I1911" s="3" t="s">
        <v>25</v>
      </c>
      <c r="J1911" s="1" t="s">
        <v>37</v>
      </c>
      <c r="K1911" s="7" t="s">
        <v>5443</v>
      </c>
      <c r="L1911" s="3" t="s">
        <v>28</v>
      </c>
      <c r="M1911" s="3" t="s">
        <v>29</v>
      </c>
      <c r="N1911" s="3" t="s">
        <v>243</v>
      </c>
      <c r="O1911" s="96" t="s">
        <v>28</v>
      </c>
      <c r="P1911" s="96" t="s">
        <v>5444</v>
      </c>
      <c r="Q1911" s="96" t="s">
        <v>32</v>
      </c>
      <c r="R1911" s="96"/>
    </row>
    <row r="1912" spans="1:18" ht="15" customHeight="1">
      <c r="A1912" s="5" t="s">
        <v>6830</v>
      </c>
      <c r="B1912" s="3" t="s">
        <v>6830</v>
      </c>
      <c r="C1912" s="3" t="s">
        <v>6831</v>
      </c>
      <c r="D1912" s="3" t="s">
        <v>6832</v>
      </c>
      <c r="E1912" s="3"/>
      <c r="F1912" s="3" t="s">
        <v>22</v>
      </c>
      <c r="G1912" s="3" t="s">
        <v>60</v>
      </c>
      <c r="H1912" s="3" t="s">
        <v>24</v>
      </c>
      <c r="I1912" s="3" t="s">
        <v>25</v>
      </c>
      <c r="J1912" s="1" t="s">
        <v>37</v>
      </c>
      <c r="K1912" s="7" t="s">
        <v>5443</v>
      </c>
      <c r="L1912" s="3" t="s">
        <v>29</v>
      </c>
      <c r="M1912" s="3" t="s">
        <v>29</v>
      </c>
      <c r="N1912" s="3" t="s">
        <v>243</v>
      </c>
      <c r="O1912" s="96" t="s">
        <v>28</v>
      </c>
      <c r="P1912" s="96" t="s">
        <v>5444</v>
      </c>
      <c r="Q1912" s="96" t="s">
        <v>32</v>
      </c>
      <c r="R1912" s="96"/>
    </row>
    <row r="1913" spans="1:18" ht="15" customHeight="1">
      <c r="A1913" s="5" t="s">
        <v>6833</v>
      </c>
      <c r="B1913" s="3" t="s">
        <v>6833</v>
      </c>
      <c r="C1913" s="3"/>
      <c r="D1913" s="3" t="s">
        <v>6834</v>
      </c>
      <c r="E1913" s="3" t="s">
        <v>6835</v>
      </c>
      <c r="F1913" s="3" t="s">
        <v>22</v>
      </c>
      <c r="G1913" s="3" t="s">
        <v>60</v>
      </c>
      <c r="H1913" s="3" t="s">
        <v>24</v>
      </c>
      <c r="I1913" s="3" t="s">
        <v>25</v>
      </c>
      <c r="J1913" s="1" t="s">
        <v>129</v>
      </c>
      <c r="K1913" s="7" t="s">
        <v>5393</v>
      </c>
      <c r="L1913" s="3" t="s">
        <v>29</v>
      </c>
      <c r="M1913" s="3" t="s">
        <v>29</v>
      </c>
      <c r="N1913" s="3" t="s">
        <v>130</v>
      </c>
      <c r="O1913" s="96" t="s">
        <v>28</v>
      </c>
      <c r="P1913" s="96" t="s">
        <v>5394</v>
      </c>
      <c r="Q1913" s="96" t="s">
        <v>32</v>
      </c>
      <c r="R1913" s="96"/>
    </row>
    <row r="1914" spans="1:18" ht="15" customHeight="1">
      <c r="A1914" s="5" t="s">
        <v>6836</v>
      </c>
      <c r="B1914" s="3" t="s">
        <v>6836</v>
      </c>
      <c r="C1914" s="3" t="s">
        <v>6837</v>
      </c>
      <c r="D1914" s="3" t="s">
        <v>6838</v>
      </c>
      <c r="E1914" s="3"/>
      <c r="F1914" s="3" t="s">
        <v>22</v>
      </c>
      <c r="G1914" s="3" t="s">
        <v>65</v>
      </c>
      <c r="H1914" s="3" t="s">
        <v>24</v>
      </c>
      <c r="I1914" s="3" t="s">
        <v>25</v>
      </c>
      <c r="J1914" s="1" t="s">
        <v>37</v>
      </c>
      <c r="K1914" s="7" t="s">
        <v>5398</v>
      </c>
      <c r="L1914" s="3" t="s">
        <v>29</v>
      </c>
      <c r="M1914" s="3" t="s">
        <v>29</v>
      </c>
      <c r="N1914" s="3" t="s">
        <v>130</v>
      </c>
      <c r="O1914" s="96" t="s">
        <v>29</v>
      </c>
      <c r="P1914" s="96" t="s">
        <v>6315</v>
      </c>
      <c r="Q1914" s="96" t="s">
        <v>40</v>
      </c>
      <c r="R1914" s="96"/>
    </row>
    <row r="1915" spans="1:18" ht="15" customHeight="1">
      <c r="A1915" s="5" t="s">
        <v>6839</v>
      </c>
      <c r="B1915" s="3" t="s">
        <v>6839</v>
      </c>
      <c r="C1915" s="3" t="s">
        <v>6840</v>
      </c>
      <c r="D1915" s="3" t="s">
        <v>6841</v>
      </c>
      <c r="E1915" s="3"/>
      <c r="F1915" s="3" t="s">
        <v>22</v>
      </c>
      <c r="G1915" s="3" t="s">
        <v>60</v>
      </c>
      <c r="H1915" s="3" t="s">
        <v>24</v>
      </c>
      <c r="I1915" s="3" t="s">
        <v>25</v>
      </c>
      <c r="J1915" s="1" t="s">
        <v>37</v>
      </c>
      <c r="K1915" s="7" t="s">
        <v>5443</v>
      </c>
      <c r="L1915" s="3" t="s">
        <v>28</v>
      </c>
      <c r="M1915" s="3" t="s">
        <v>29</v>
      </c>
      <c r="N1915" s="3" t="s">
        <v>243</v>
      </c>
      <c r="O1915" s="96" t="s">
        <v>28</v>
      </c>
      <c r="P1915" s="96" t="s">
        <v>5444</v>
      </c>
      <c r="Q1915" s="96" t="s">
        <v>32</v>
      </c>
      <c r="R1915" s="96"/>
    </row>
    <row r="1916" spans="1:18" ht="15" customHeight="1">
      <c r="A1916" s="5" t="s">
        <v>6842</v>
      </c>
      <c r="B1916" s="3" t="s">
        <v>6842</v>
      </c>
      <c r="C1916" s="3" t="s">
        <v>6843</v>
      </c>
      <c r="D1916" s="3" t="s">
        <v>6844</v>
      </c>
      <c r="E1916" s="3"/>
      <c r="F1916" s="3" t="s">
        <v>22</v>
      </c>
      <c r="G1916" s="3" t="s">
        <v>60</v>
      </c>
      <c r="H1916" s="3" t="s">
        <v>24</v>
      </c>
      <c r="I1916" s="3" t="s">
        <v>25</v>
      </c>
      <c r="J1916" s="1" t="s">
        <v>37</v>
      </c>
      <c r="K1916" s="7" t="s">
        <v>5443</v>
      </c>
      <c r="L1916" s="3" t="s">
        <v>384</v>
      </c>
      <c r="M1916" s="3" t="s">
        <v>29</v>
      </c>
      <c r="N1916" s="3" t="s">
        <v>243</v>
      </c>
      <c r="O1916" s="96" t="s">
        <v>28</v>
      </c>
      <c r="P1916" s="96" t="s">
        <v>5444</v>
      </c>
      <c r="Q1916" s="96" t="s">
        <v>32</v>
      </c>
      <c r="R1916" s="96"/>
    </row>
    <row r="1917" spans="1:18" ht="15" customHeight="1">
      <c r="A1917" s="5" t="s">
        <v>6845</v>
      </c>
      <c r="B1917" s="3" t="s">
        <v>6845</v>
      </c>
      <c r="C1917" s="3"/>
      <c r="D1917" s="3" t="s">
        <v>6846</v>
      </c>
      <c r="E1917" s="3"/>
      <c r="F1917" s="3" t="s">
        <v>22</v>
      </c>
      <c r="G1917" s="3" t="s">
        <v>60</v>
      </c>
      <c r="H1917" s="3" t="s">
        <v>24</v>
      </c>
      <c r="I1917" s="3" t="s">
        <v>25</v>
      </c>
      <c r="J1917" s="1" t="s">
        <v>37</v>
      </c>
      <c r="K1917" s="7" t="s">
        <v>5393</v>
      </c>
      <c r="L1917" s="3" t="s">
        <v>28</v>
      </c>
      <c r="M1917" s="3" t="s">
        <v>29</v>
      </c>
      <c r="N1917" s="3" t="s">
        <v>243</v>
      </c>
      <c r="O1917" s="96" t="s">
        <v>28</v>
      </c>
      <c r="P1917" s="96" t="s">
        <v>5394</v>
      </c>
      <c r="Q1917" s="96" t="s">
        <v>32</v>
      </c>
      <c r="R1917" s="96"/>
    </row>
    <row r="1918" spans="1:18" ht="15" customHeight="1">
      <c r="A1918" s="5" t="s">
        <v>6847</v>
      </c>
      <c r="B1918" s="3" t="s">
        <v>6847</v>
      </c>
      <c r="C1918" s="3" t="s">
        <v>6848</v>
      </c>
      <c r="D1918" s="3" t="s">
        <v>6849</v>
      </c>
      <c r="E1918" s="3"/>
      <c r="F1918" s="3" t="s">
        <v>22</v>
      </c>
      <c r="G1918" s="3" t="s">
        <v>60</v>
      </c>
      <c r="H1918" s="3" t="s">
        <v>24</v>
      </c>
      <c r="I1918" s="3" t="s">
        <v>25</v>
      </c>
      <c r="J1918" s="1" t="s">
        <v>37</v>
      </c>
      <c r="K1918" s="7" t="s">
        <v>5443</v>
      </c>
      <c r="L1918" s="3" t="s">
        <v>29</v>
      </c>
      <c r="M1918" s="3" t="s">
        <v>29</v>
      </c>
      <c r="N1918" s="3" t="s">
        <v>243</v>
      </c>
      <c r="O1918" s="96" t="s">
        <v>28</v>
      </c>
      <c r="P1918" s="96" t="s">
        <v>5444</v>
      </c>
      <c r="Q1918" s="96" t="s">
        <v>32</v>
      </c>
      <c r="R1918" s="96"/>
    </row>
    <row r="1919" spans="1:18" ht="15" customHeight="1">
      <c r="A1919" s="5" t="s">
        <v>6850</v>
      </c>
      <c r="B1919" s="3" t="s">
        <v>6850</v>
      </c>
      <c r="C1919" s="3" t="s">
        <v>6851</v>
      </c>
      <c r="D1919" s="3" t="s">
        <v>6852</v>
      </c>
      <c r="E1919" s="3"/>
      <c r="F1919" s="3" t="s">
        <v>22</v>
      </c>
      <c r="G1919" s="3" t="s">
        <v>97</v>
      </c>
      <c r="H1919" s="3" t="s">
        <v>24</v>
      </c>
      <c r="I1919" s="3" t="s">
        <v>25</v>
      </c>
      <c r="J1919" s="1" t="s">
        <v>37</v>
      </c>
      <c r="K1919" s="7" t="s">
        <v>5398</v>
      </c>
      <c r="L1919" s="3" t="s">
        <v>28</v>
      </c>
      <c r="M1919" s="3" t="s">
        <v>29</v>
      </c>
      <c r="N1919" s="3" t="s">
        <v>29</v>
      </c>
      <c r="O1919" s="96" t="s">
        <v>28</v>
      </c>
      <c r="P1919" s="96" t="s">
        <v>6364</v>
      </c>
      <c r="Q1919" s="96" t="s">
        <v>32</v>
      </c>
      <c r="R1919" s="96"/>
    </row>
    <row r="1920" spans="1:18" ht="15" customHeight="1">
      <c r="A1920" s="5" t="s">
        <v>6853</v>
      </c>
      <c r="B1920" s="3" t="s">
        <v>6853</v>
      </c>
      <c r="C1920" s="3" t="s">
        <v>6854</v>
      </c>
      <c r="D1920" s="3" t="s">
        <v>6855</v>
      </c>
      <c r="E1920" s="3" t="s">
        <v>6856</v>
      </c>
      <c r="F1920" s="3" t="s">
        <v>22</v>
      </c>
      <c r="G1920" s="3" t="s">
        <v>97</v>
      </c>
      <c r="H1920" s="3" t="s">
        <v>24</v>
      </c>
      <c r="I1920" s="3" t="s">
        <v>25</v>
      </c>
      <c r="J1920" s="1" t="s">
        <v>129</v>
      </c>
      <c r="K1920" s="7" t="s">
        <v>5443</v>
      </c>
      <c r="L1920" s="3" t="s">
        <v>28</v>
      </c>
      <c r="M1920" s="3" t="s">
        <v>28</v>
      </c>
      <c r="N1920" s="3" t="s">
        <v>130</v>
      </c>
      <c r="O1920" s="96" t="s">
        <v>28</v>
      </c>
      <c r="P1920" s="96" t="s">
        <v>5513</v>
      </c>
      <c r="Q1920" s="96" t="s">
        <v>32</v>
      </c>
      <c r="R1920" s="96"/>
    </row>
    <row r="1921" spans="1:18" ht="15" customHeight="1">
      <c r="A1921" s="5" t="s">
        <v>6857</v>
      </c>
      <c r="B1921" s="3" t="s">
        <v>6857</v>
      </c>
      <c r="C1921" s="3" t="s">
        <v>6858</v>
      </c>
      <c r="D1921" s="3" t="s">
        <v>6859</v>
      </c>
      <c r="E1921" s="3"/>
      <c r="F1921" s="3" t="s">
        <v>22</v>
      </c>
      <c r="G1921" s="3" t="s">
        <v>60</v>
      </c>
      <c r="H1921" s="3" t="s">
        <v>24</v>
      </c>
      <c r="I1921" s="3" t="s">
        <v>25</v>
      </c>
      <c r="J1921" s="1" t="s">
        <v>37</v>
      </c>
      <c r="K1921" s="7" t="s">
        <v>5443</v>
      </c>
      <c r="L1921" s="3" t="s">
        <v>384</v>
      </c>
      <c r="M1921" s="3" t="s">
        <v>29</v>
      </c>
      <c r="N1921" s="3" t="s">
        <v>243</v>
      </c>
      <c r="O1921" s="96" t="s">
        <v>28</v>
      </c>
      <c r="P1921" s="96" t="s">
        <v>5444</v>
      </c>
      <c r="Q1921" s="96" t="s">
        <v>32</v>
      </c>
      <c r="R1921" s="96"/>
    </row>
    <row r="1922" spans="1:18" ht="15" customHeight="1">
      <c r="A1922" s="5" t="s">
        <v>6860</v>
      </c>
      <c r="B1922" s="3" t="s">
        <v>6860</v>
      </c>
      <c r="C1922" s="3" t="s">
        <v>6861</v>
      </c>
      <c r="D1922" s="3" t="s">
        <v>6862</v>
      </c>
      <c r="E1922" s="3"/>
      <c r="F1922" s="3" t="s">
        <v>22</v>
      </c>
      <c r="G1922" s="3" t="s">
        <v>60</v>
      </c>
      <c r="H1922" s="3" t="s">
        <v>24</v>
      </c>
      <c r="I1922" s="3" t="s">
        <v>25</v>
      </c>
      <c r="J1922" s="1" t="s">
        <v>37</v>
      </c>
      <c r="K1922" s="7" t="s">
        <v>5443</v>
      </c>
      <c r="L1922" s="3" t="s">
        <v>384</v>
      </c>
      <c r="M1922" s="3" t="s">
        <v>29</v>
      </c>
      <c r="N1922" s="3" t="s">
        <v>243</v>
      </c>
      <c r="O1922" s="96" t="s">
        <v>28</v>
      </c>
      <c r="P1922" s="96" t="s">
        <v>5444</v>
      </c>
      <c r="Q1922" s="96" t="s">
        <v>32</v>
      </c>
      <c r="R1922" s="96"/>
    </row>
    <row r="1923" spans="1:18" ht="15" customHeight="1">
      <c r="A1923" s="5" t="s">
        <v>6863</v>
      </c>
      <c r="B1923" s="3" t="s">
        <v>6863</v>
      </c>
      <c r="C1923" s="3" t="s">
        <v>6864</v>
      </c>
      <c r="D1923" s="3" t="s">
        <v>6865</v>
      </c>
      <c r="E1923" s="3"/>
      <c r="F1923" s="3" t="s">
        <v>22</v>
      </c>
      <c r="G1923" s="3" t="s">
        <v>97</v>
      </c>
      <c r="H1923" s="3" t="s">
        <v>24</v>
      </c>
      <c r="I1923" s="3" t="s">
        <v>25</v>
      </c>
      <c r="J1923" s="1" t="s">
        <v>37</v>
      </c>
      <c r="K1923" s="7" t="s">
        <v>5398</v>
      </c>
      <c r="L1923" s="3" t="s">
        <v>28</v>
      </c>
      <c r="M1923" s="3" t="s">
        <v>28</v>
      </c>
      <c r="N1923" s="3" t="s">
        <v>130</v>
      </c>
      <c r="O1923" s="96" t="s">
        <v>28</v>
      </c>
      <c r="P1923" s="96" t="s">
        <v>5426</v>
      </c>
      <c r="Q1923" s="96" t="s">
        <v>32</v>
      </c>
      <c r="R1923" s="96"/>
    </row>
    <row r="1924" spans="1:18" ht="15" customHeight="1">
      <c r="A1924" s="5" t="s">
        <v>6866</v>
      </c>
      <c r="B1924" s="3" t="s">
        <v>6866</v>
      </c>
      <c r="C1924" s="3" t="s">
        <v>6867</v>
      </c>
      <c r="D1924" s="3" t="s">
        <v>6868</v>
      </c>
      <c r="E1924" s="3"/>
      <c r="F1924" s="3" t="s">
        <v>83</v>
      </c>
      <c r="G1924" s="3" t="s">
        <v>60</v>
      </c>
      <c r="H1924" s="3" t="s">
        <v>28</v>
      </c>
      <c r="I1924" s="3" t="s">
        <v>25</v>
      </c>
      <c r="J1924" s="1" t="s">
        <v>129</v>
      </c>
      <c r="K1924" s="7" t="s">
        <v>5398</v>
      </c>
      <c r="L1924" s="3" t="s">
        <v>28</v>
      </c>
      <c r="M1924" s="3" t="s">
        <v>29</v>
      </c>
      <c r="N1924" s="3" t="s">
        <v>130</v>
      </c>
      <c r="O1924" s="96" t="s">
        <v>28</v>
      </c>
      <c r="P1924" s="96" t="s">
        <v>5832</v>
      </c>
      <c r="Q1924" s="96" t="s">
        <v>32</v>
      </c>
      <c r="R1924" s="96"/>
    </row>
    <row r="1925" spans="1:18" ht="15" customHeight="1">
      <c r="A1925" s="5" t="s">
        <v>6869</v>
      </c>
      <c r="B1925" s="3" t="s">
        <v>6869</v>
      </c>
      <c r="C1925" s="3"/>
      <c r="D1925" s="3" t="s">
        <v>6870</v>
      </c>
      <c r="E1925" s="3" t="s">
        <v>6871</v>
      </c>
      <c r="F1925" s="3" t="s">
        <v>22</v>
      </c>
      <c r="G1925" s="3" t="s">
        <v>97</v>
      </c>
      <c r="H1925" s="3" t="s">
        <v>24</v>
      </c>
      <c r="I1925" s="3" t="s">
        <v>25</v>
      </c>
      <c r="J1925" s="1" t="s">
        <v>37</v>
      </c>
      <c r="K1925" s="7" t="s">
        <v>5393</v>
      </c>
      <c r="L1925" s="3" t="s">
        <v>28</v>
      </c>
      <c r="M1925" s="3" t="s">
        <v>28</v>
      </c>
      <c r="N1925" s="3" t="s">
        <v>130</v>
      </c>
      <c r="O1925" s="96" t="s">
        <v>28</v>
      </c>
      <c r="P1925" s="96" t="s">
        <v>5394</v>
      </c>
      <c r="Q1925" s="96" t="s">
        <v>32</v>
      </c>
      <c r="R1925" s="96"/>
    </row>
    <row r="1926" spans="1:18" ht="15" customHeight="1">
      <c r="A1926" s="5" t="s">
        <v>6872</v>
      </c>
      <c r="B1926" s="3" t="s">
        <v>6872</v>
      </c>
      <c r="C1926" s="3" t="s">
        <v>6873</v>
      </c>
      <c r="D1926" s="3" t="s">
        <v>6874</v>
      </c>
      <c r="E1926" s="3"/>
      <c r="F1926" s="3" t="s">
        <v>22</v>
      </c>
      <c r="G1926" s="3" t="s">
        <v>97</v>
      </c>
      <c r="H1926" s="3" t="s">
        <v>24</v>
      </c>
      <c r="I1926" s="3" t="s">
        <v>25</v>
      </c>
      <c r="J1926" s="1" t="s">
        <v>37</v>
      </c>
      <c r="K1926" s="7" t="s">
        <v>5393</v>
      </c>
      <c r="L1926" s="3" t="s">
        <v>28</v>
      </c>
      <c r="M1926" s="3" t="s">
        <v>29</v>
      </c>
      <c r="N1926" s="3" t="s">
        <v>130</v>
      </c>
      <c r="O1926" s="96" t="s">
        <v>28</v>
      </c>
      <c r="P1926" s="96" t="s">
        <v>5394</v>
      </c>
      <c r="Q1926" s="96" t="s">
        <v>32</v>
      </c>
      <c r="R1926" s="96"/>
    </row>
    <row r="1927" spans="1:18" ht="15" customHeight="1">
      <c r="A1927" s="5" t="s">
        <v>6875</v>
      </c>
      <c r="B1927" s="3" t="s">
        <v>6875</v>
      </c>
      <c r="C1927" s="3"/>
      <c r="D1927" s="3" t="s">
        <v>6876</v>
      </c>
      <c r="E1927" s="3" t="s">
        <v>6877</v>
      </c>
      <c r="F1927" s="3" t="s">
        <v>22</v>
      </c>
      <c r="G1927" s="3" t="s">
        <v>23</v>
      </c>
      <c r="H1927" s="3" t="s">
        <v>24</v>
      </c>
      <c r="I1927" s="3" t="s">
        <v>25</v>
      </c>
      <c r="J1927" s="1" t="s">
        <v>37</v>
      </c>
      <c r="K1927" s="7" t="s">
        <v>5393</v>
      </c>
      <c r="L1927" s="3" t="s">
        <v>28</v>
      </c>
      <c r="M1927" s="3" t="s">
        <v>28</v>
      </c>
      <c r="N1927" s="3" t="s">
        <v>130</v>
      </c>
      <c r="O1927" s="96" t="s">
        <v>28</v>
      </c>
      <c r="P1927" s="96" t="s">
        <v>5394</v>
      </c>
      <c r="Q1927" s="96" t="s">
        <v>32</v>
      </c>
      <c r="R1927" s="96"/>
    </row>
    <row r="1928" spans="1:18" ht="15" customHeight="1">
      <c r="A1928" s="5" t="s">
        <v>6878</v>
      </c>
      <c r="B1928" s="3" t="s">
        <v>6878</v>
      </c>
      <c r="C1928" s="3" t="s">
        <v>6879</v>
      </c>
      <c r="D1928" s="3" t="s">
        <v>6880</v>
      </c>
      <c r="E1928" s="3"/>
      <c r="F1928" s="3" t="s">
        <v>22</v>
      </c>
      <c r="G1928" s="3" t="s">
        <v>53</v>
      </c>
      <c r="H1928" s="3" t="s">
        <v>24</v>
      </c>
      <c r="I1928" s="3" t="s">
        <v>25</v>
      </c>
      <c r="J1928" s="1" t="s">
        <v>37</v>
      </c>
      <c r="K1928" s="7" t="s">
        <v>5443</v>
      </c>
      <c r="L1928" s="3" t="s">
        <v>28</v>
      </c>
      <c r="M1928" s="3" t="s">
        <v>29</v>
      </c>
      <c r="N1928" s="3" t="s">
        <v>243</v>
      </c>
      <c r="O1928" s="96" t="s">
        <v>28</v>
      </c>
      <c r="P1928" s="96" t="s">
        <v>5444</v>
      </c>
      <c r="Q1928" s="96" t="s">
        <v>32</v>
      </c>
      <c r="R1928" s="96"/>
    </row>
    <row r="1929" spans="1:18" ht="15" customHeight="1">
      <c r="A1929" s="5" t="s">
        <v>6881</v>
      </c>
      <c r="B1929" s="3" t="s">
        <v>6881</v>
      </c>
      <c r="C1929" s="3"/>
      <c r="D1929" s="3" t="s">
        <v>6882</v>
      </c>
      <c r="E1929" s="3" t="s">
        <v>6883</v>
      </c>
      <c r="F1929" s="3" t="s">
        <v>22</v>
      </c>
      <c r="G1929" s="3" t="s">
        <v>97</v>
      </c>
      <c r="H1929" s="3" t="s">
        <v>24</v>
      </c>
      <c r="I1929" s="3" t="s">
        <v>25</v>
      </c>
      <c r="J1929" s="1" t="s">
        <v>129</v>
      </c>
      <c r="K1929" s="7" t="s">
        <v>5393</v>
      </c>
      <c r="L1929" s="3" t="s">
        <v>28</v>
      </c>
      <c r="M1929" s="3" t="s">
        <v>29</v>
      </c>
      <c r="N1929" s="3" t="s">
        <v>130</v>
      </c>
      <c r="O1929" s="96" t="s">
        <v>28</v>
      </c>
      <c r="P1929" s="96" t="s">
        <v>5394</v>
      </c>
      <c r="Q1929" s="96" t="s">
        <v>32</v>
      </c>
      <c r="R1929" s="96"/>
    </row>
    <row r="1930" spans="1:18" ht="15" customHeight="1">
      <c r="A1930" s="5" t="s">
        <v>6884</v>
      </c>
      <c r="B1930" s="3" t="s">
        <v>6884</v>
      </c>
      <c r="C1930" s="3"/>
      <c r="D1930" s="3"/>
      <c r="E1930" s="3"/>
      <c r="F1930" s="3" t="s">
        <v>22</v>
      </c>
      <c r="G1930" s="3" t="s">
        <v>23</v>
      </c>
      <c r="H1930" s="3" t="s">
        <v>24</v>
      </c>
      <c r="I1930" s="3" t="s">
        <v>25</v>
      </c>
      <c r="J1930" s="1" t="s">
        <v>37</v>
      </c>
      <c r="K1930" s="7" t="s">
        <v>5398</v>
      </c>
      <c r="L1930" s="3" t="s">
        <v>28</v>
      </c>
      <c r="M1930" s="3" t="s">
        <v>28</v>
      </c>
      <c r="N1930" s="3" t="s">
        <v>29</v>
      </c>
      <c r="O1930" s="96" t="s">
        <v>28</v>
      </c>
      <c r="P1930" s="96" t="s">
        <v>5851</v>
      </c>
      <c r="Q1930" s="96" t="s">
        <v>32</v>
      </c>
      <c r="R1930" s="96"/>
    </row>
    <row r="1931" spans="1:18" ht="15" customHeight="1">
      <c r="A1931" s="5" t="s">
        <v>6885</v>
      </c>
      <c r="B1931" s="3" t="s">
        <v>6885</v>
      </c>
      <c r="C1931" s="3"/>
      <c r="D1931" s="3" t="s">
        <v>6886</v>
      </c>
      <c r="E1931" s="3"/>
      <c r="F1931" s="3" t="s">
        <v>22</v>
      </c>
      <c r="G1931" s="3" t="s">
        <v>60</v>
      </c>
      <c r="H1931" s="3" t="s">
        <v>24</v>
      </c>
      <c r="I1931" s="3" t="s">
        <v>25</v>
      </c>
      <c r="J1931" s="1" t="s">
        <v>37</v>
      </c>
      <c r="K1931" s="7" t="s">
        <v>5393</v>
      </c>
      <c r="L1931" s="3" t="s">
        <v>384</v>
      </c>
      <c r="M1931" s="3" t="s">
        <v>29</v>
      </c>
      <c r="N1931" s="3" t="s">
        <v>243</v>
      </c>
      <c r="O1931" s="96" t="s">
        <v>28</v>
      </c>
      <c r="P1931" s="96" t="s">
        <v>5394</v>
      </c>
      <c r="Q1931" s="96" t="s">
        <v>32</v>
      </c>
      <c r="R1931" s="96"/>
    </row>
    <row r="1932" spans="1:18" ht="15" customHeight="1">
      <c r="A1932" s="5" t="s">
        <v>6887</v>
      </c>
      <c r="B1932" s="3" t="s">
        <v>6887</v>
      </c>
      <c r="C1932" s="3" t="s">
        <v>6888</v>
      </c>
      <c r="D1932" s="3" t="s">
        <v>6889</v>
      </c>
      <c r="E1932" s="3"/>
      <c r="F1932" s="3" t="s">
        <v>22</v>
      </c>
      <c r="G1932" s="3" t="s">
        <v>5453</v>
      </c>
      <c r="H1932" s="3" t="s">
        <v>24</v>
      </c>
      <c r="I1932" s="3" t="s">
        <v>25</v>
      </c>
      <c r="J1932" s="1" t="s">
        <v>242</v>
      </c>
      <c r="K1932" s="7" t="s">
        <v>5398</v>
      </c>
      <c r="L1932" s="3" t="s">
        <v>28</v>
      </c>
      <c r="M1932" s="3" t="s">
        <v>29</v>
      </c>
      <c r="N1932" s="3" t="s">
        <v>29</v>
      </c>
      <c r="O1932" s="96" t="s">
        <v>28</v>
      </c>
      <c r="P1932" s="96" t="s">
        <v>5399</v>
      </c>
      <c r="Q1932" s="96" t="s">
        <v>32</v>
      </c>
      <c r="R1932" s="96"/>
    </row>
    <row r="1933" spans="1:18" ht="15" customHeight="1">
      <c r="A1933" s="5" t="s">
        <v>6890</v>
      </c>
      <c r="B1933" s="3" t="s">
        <v>6890</v>
      </c>
      <c r="C1933" s="3"/>
      <c r="D1933" s="3" t="s">
        <v>6891</v>
      </c>
      <c r="E1933" s="3"/>
      <c r="F1933" s="3" t="s">
        <v>22</v>
      </c>
      <c r="G1933" s="3" t="s">
        <v>60</v>
      </c>
      <c r="H1933" s="3" t="s">
        <v>24</v>
      </c>
      <c r="I1933" s="3" t="s">
        <v>25</v>
      </c>
      <c r="J1933" s="1" t="s">
        <v>37</v>
      </c>
      <c r="K1933" s="7" t="s">
        <v>5393</v>
      </c>
      <c r="L1933" s="3" t="s">
        <v>28</v>
      </c>
      <c r="M1933" s="3" t="s">
        <v>29</v>
      </c>
      <c r="N1933" s="3" t="s">
        <v>243</v>
      </c>
      <c r="O1933" s="96" t="s">
        <v>28</v>
      </c>
      <c r="P1933" s="96" t="s">
        <v>5394</v>
      </c>
      <c r="Q1933" s="96" t="s">
        <v>32</v>
      </c>
      <c r="R1933" s="96"/>
    </row>
    <row r="1934" spans="1:18" ht="15" customHeight="1">
      <c r="A1934" s="5" t="s">
        <v>6892</v>
      </c>
      <c r="B1934" s="3" t="s">
        <v>6892</v>
      </c>
      <c r="C1934" s="3"/>
      <c r="D1934" s="3" t="s">
        <v>6893</v>
      </c>
      <c r="E1934" s="3"/>
      <c r="F1934" s="3" t="s">
        <v>22</v>
      </c>
      <c r="G1934" s="3" t="s">
        <v>60</v>
      </c>
      <c r="H1934" s="3" t="s">
        <v>24</v>
      </c>
      <c r="I1934" s="3" t="s">
        <v>25</v>
      </c>
      <c r="J1934" s="1" t="s">
        <v>37</v>
      </c>
      <c r="K1934" s="7" t="s">
        <v>5393</v>
      </c>
      <c r="L1934" s="3" t="s">
        <v>384</v>
      </c>
      <c r="M1934" s="3" t="s">
        <v>29</v>
      </c>
      <c r="N1934" s="3" t="s">
        <v>243</v>
      </c>
      <c r="O1934" s="96" t="s">
        <v>28</v>
      </c>
      <c r="P1934" s="96" t="s">
        <v>5394</v>
      </c>
      <c r="Q1934" s="96" t="s">
        <v>32</v>
      </c>
      <c r="R1934" s="96"/>
    </row>
    <row r="1935" spans="1:18" ht="15" customHeight="1">
      <c r="A1935" s="5" t="s">
        <v>6894</v>
      </c>
      <c r="B1935" s="3" t="s">
        <v>6894</v>
      </c>
      <c r="C1935" s="3" t="s">
        <v>6895</v>
      </c>
      <c r="D1935" s="3" t="s">
        <v>6896</v>
      </c>
      <c r="E1935" s="3"/>
      <c r="F1935" s="3" t="s">
        <v>22</v>
      </c>
      <c r="G1935" s="3" t="s">
        <v>23</v>
      </c>
      <c r="H1935" s="3" t="s">
        <v>24</v>
      </c>
      <c r="I1935" s="3" t="s">
        <v>25</v>
      </c>
      <c r="J1935" s="1" t="s">
        <v>37</v>
      </c>
      <c r="K1935" s="7" t="s">
        <v>5398</v>
      </c>
      <c r="L1935" s="3" t="s">
        <v>29</v>
      </c>
      <c r="M1935" s="3" t="s">
        <v>29</v>
      </c>
      <c r="N1935" s="3" t="s">
        <v>130</v>
      </c>
      <c r="O1935" s="96" t="s">
        <v>29</v>
      </c>
      <c r="P1935" s="96" t="s">
        <v>5666</v>
      </c>
      <c r="Q1935" s="96" t="s">
        <v>40</v>
      </c>
      <c r="R1935" s="96"/>
    </row>
    <row r="1936" spans="1:18" ht="15" customHeight="1">
      <c r="A1936" s="5" t="s">
        <v>6897</v>
      </c>
      <c r="B1936" s="3" t="s">
        <v>6897</v>
      </c>
      <c r="C1936" s="3" t="s">
        <v>6898</v>
      </c>
      <c r="D1936" s="3"/>
      <c r="E1936" s="3"/>
      <c r="F1936" s="3" t="s">
        <v>83</v>
      </c>
      <c r="G1936" s="3" t="s">
        <v>23</v>
      </c>
      <c r="H1936" s="3" t="s">
        <v>28</v>
      </c>
      <c r="I1936" s="3" t="s">
        <v>25</v>
      </c>
      <c r="J1936" s="1" t="s">
        <v>37</v>
      </c>
      <c r="K1936" s="7" t="s">
        <v>5443</v>
      </c>
      <c r="L1936" s="3" t="s">
        <v>28</v>
      </c>
      <c r="M1936" s="3" t="s">
        <v>29</v>
      </c>
      <c r="N1936" s="3" t="s">
        <v>24</v>
      </c>
      <c r="O1936" s="96" t="s">
        <v>29</v>
      </c>
      <c r="P1936" s="96" t="s">
        <v>5444</v>
      </c>
      <c r="Q1936" s="96" t="s">
        <v>141</v>
      </c>
      <c r="R1936" s="96"/>
    </row>
    <row r="1937" spans="1:18" ht="15" customHeight="1">
      <c r="A1937" s="5" t="s">
        <v>6899</v>
      </c>
      <c r="B1937" s="3" t="s">
        <v>6899</v>
      </c>
      <c r="C1937" s="3"/>
      <c r="D1937" s="3" t="s">
        <v>6900</v>
      </c>
      <c r="E1937" s="3"/>
      <c r="F1937" s="3" t="s">
        <v>22</v>
      </c>
      <c r="G1937" s="3" t="s">
        <v>53</v>
      </c>
      <c r="H1937" s="3" t="s">
        <v>24</v>
      </c>
      <c r="I1937" s="3" t="s">
        <v>25</v>
      </c>
      <c r="J1937" s="1" t="s">
        <v>37</v>
      </c>
      <c r="K1937" s="7" t="s">
        <v>5393</v>
      </c>
      <c r="L1937" s="3" t="s">
        <v>30</v>
      </c>
      <c r="M1937" s="3" t="s">
        <v>29</v>
      </c>
      <c r="N1937" s="3" t="s">
        <v>243</v>
      </c>
      <c r="O1937" s="96" t="s">
        <v>28</v>
      </c>
      <c r="P1937" s="96" t="s">
        <v>5394</v>
      </c>
      <c r="Q1937" s="96" t="s">
        <v>32</v>
      </c>
      <c r="R1937" s="96"/>
    </row>
    <row r="1938" spans="1:18" ht="15" customHeight="1">
      <c r="A1938" s="5" t="s">
        <v>6901</v>
      </c>
      <c r="B1938" s="3" t="s">
        <v>6901</v>
      </c>
      <c r="C1938" s="3"/>
      <c r="D1938" s="3"/>
      <c r="E1938" s="3"/>
      <c r="F1938" s="3" t="s">
        <v>22</v>
      </c>
      <c r="G1938" s="3" t="s">
        <v>60</v>
      </c>
      <c r="H1938" s="3" t="s">
        <v>24</v>
      </c>
      <c r="I1938" s="3" t="s">
        <v>25</v>
      </c>
      <c r="J1938" s="1" t="s">
        <v>37</v>
      </c>
      <c r="K1938" s="7" t="s">
        <v>5398</v>
      </c>
      <c r="L1938" s="3" t="s">
        <v>28</v>
      </c>
      <c r="M1938" s="3" t="s">
        <v>28</v>
      </c>
      <c r="N1938" s="3" t="s">
        <v>29</v>
      </c>
      <c r="O1938" s="96" t="s">
        <v>28</v>
      </c>
      <c r="P1938" s="96" t="s">
        <v>5832</v>
      </c>
      <c r="Q1938" s="96" t="s">
        <v>32</v>
      </c>
      <c r="R1938" s="96"/>
    </row>
    <row r="1939" spans="1:18" ht="15" customHeight="1">
      <c r="A1939" s="5" t="s">
        <v>6902</v>
      </c>
      <c r="B1939" s="3" t="s">
        <v>6902</v>
      </c>
      <c r="C1939" s="3"/>
      <c r="D1939" s="3" t="s">
        <v>6903</v>
      </c>
      <c r="E1939" s="3"/>
      <c r="F1939" s="3" t="s">
        <v>22</v>
      </c>
      <c r="G1939" s="3" t="s">
        <v>5453</v>
      </c>
      <c r="H1939" s="3" t="s">
        <v>24</v>
      </c>
      <c r="I1939" s="3" t="s">
        <v>25</v>
      </c>
      <c r="J1939" s="1" t="s">
        <v>37</v>
      </c>
      <c r="K1939" s="7" t="s">
        <v>5398</v>
      </c>
      <c r="L1939" s="3" t="s">
        <v>28</v>
      </c>
      <c r="M1939" s="3" t="s">
        <v>29</v>
      </c>
      <c r="N1939" s="3" t="s">
        <v>29</v>
      </c>
      <c r="O1939" s="96" t="s">
        <v>28</v>
      </c>
      <c r="P1939" s="96" t="s">
        <v>5661</v>
      </c>
      <c r="Q1939" s="96" t="s">
        <v>32</v>
      </c>
      <c r="R1939" s="96"/>
    </row>
    <row r="1940" spans="1:18" ht="15" customHeight="1">
      <c r="A1940" s="5" t="s">
        <v>6904</v>
      </c>
      <c r="B1940" s="3" t="s">
        <v>6904</v>
      </c>
      <c r="C1940" s="3"/>
      <c r="D1940" s="3"/>
      <c r="E1940" s="3"/>
      <c r="F1940" s="3" t="s">
        <v>22</v>
      </c>
      <c r="G1940" s="3" t="s">
        <v>5453</v>
      </c>
      <c r="H1940" s="3" t="s">
        <v>24</v>
      </c>
      <c r="I1940" s="3" t="s">
        <v>25</v>
      </c>
      <c r="J1940" s="1" t="s">
        <v>26</v>
      </c>
      <c r="K1940" s="7" t="s">
        <v>5398</v>
      </c>
      <c r="L1940" s="3" t="s">
        <v>28</v>
      </c>
      <c r="M1940" s="3" t="s">
        <v>28</v>
      </c>
      <c r="N1940" s="3" t="s">
        <v>29</v>
      </c>
      <c r="O1940" s="96" t="s">
        <v>28</v>
      </c>
      <c r="P1940" s="96" t="s">
        <v>6905</v>
      </c>
      <c r="Q1940" s="96" t="s">
        <v>32</v>
      </c>
      <c r="R1940" s="96" t="s">
        <v>144</v>
      </c>
    </row>
    <row r="1941" spans="1:18" ht="15" customHeight="1">
      <c r="A1941" s="5" t="s">
        <v>6906</v>
      </c>
      <c r="B1941" s="3" t="s">
        <v>6906</v>
      </c>
      <c r="C1941" s="3" t="s">
        <v>6907</v>
      </c>
      <c r="D1941" s="3" t="s">
        <v>6908</v>
      </c>
      <c r="E1941" s="3"/>
      <c r="F1941" s="3" t="s">
        <v>22</v>
      </c>
      <c r="G1941" s="3" t="s">
        <v>60</v>
      </c>
      <c r="H1941" s="3" t="s">
        <v>24</v>
      </c>
      <c r="I1941" s="3" t="s">
        <v>25</v>
      </c>
      <c r="J1941" s="1" t="s">
        <v>37</v>
      </c>
      <c r="K1941" s="7" t="s">
        <v>5443</v>
      </c>
      <c r="L1941" s="3" t="s">
        <v>384</v>
      </c>
      <c r="M1941" s="3" t="s">
        <v>29</v>
      </c>
      <c r="N1941" s="3" t="s">
        <v>243</v>
      </c>
      <c r="O1941" s="96" t="s">
        <v>28</v>
      </c>
      <c r="P1941" s="96" t="s">
        <v>5444</v>
      </c>
      <c r="Q1941" s="96" t="s">
        <v>32</v>
      </c>
      <c r="R1941" s="96"/>
    </row>
    <row r="1942" spans="1:18" ht="15" customHeight="1">
      <c r="A1942" s="5" t="s">
        <v>6909</v>
      </c>
      <c r="B1942" s="3" t="s">
        <v>6909</v>
      </c>
      <c r="C1942" s="3"/>
      <c r="D1942" s="3"/>
      <c r="E1942" s="3"/>
      <c r="F1942" s="3" t="s">
        <v>359</v>
      </c>
      <c r="G1942" s="3" t="s">
        <v>53</v>
      </c>
      <c r="H1942" s="3" t="s">
        <v>28</v>
      </c>
      <c r="I1942" s="3" t="s">
        <v>25</v>
      </c>
      <c r="J1942" s="1" t="s">
        <v>213</v>
      </c>
      <c r="K1942" s="7" t="s">
        <v>5393</v>
      </c>
      <c r="L1942" s="3" t="s">
        <v>28</v>
      </c>
      <c r="M1942" s="3" t="s">
        <v>29</v>
      </c>
      <c r="N1942" s="3" t="s">
        <v>30</v>
      </c>
      <c r="O1942" s="96" t="s">
        <v>28</v>
      </c>
      <c r="P1942" s="96" t="s">
        <v>5413</v>
      </c>
      <c r="Q1942" s="96" t="s">
        <v>32</v>
      </c>
      <c r="R1942" s="96" t="s">
        <v>144</v>
      </c>
    </row>
    <row r="1943" spans="1:18" ht="15" customHeight="1">
      <c r="A1943" s="5" t="s">
        <v>6910</v>
      </c>
      <c r="B1943" s="3" t="s">
        <v>6910</v>
      </c>
      <c r="C1943" s="3" t="s">
        <v>6911</v>
      </c>
      <c r="D1943" s="3"/>
      <c r="E1943" s="3"/>
      <c r="F1943" s="3" t="s">
        <v>212</v>
      </c>
      <c r="G1943" s="3" t="s">
        <v>60</v>
      </c>
      <c r="H1943" s="3" t="s">
        <v>29</v>
      </c>
      <c r="I1943" s="3" t="s">
        <v>25</v>
      </c>
      <c r="J1943" s="1" t="s">
        <v>230</v>
      </c>
      <c r="K1943" s="7" t="s">
        <v>5393</v>
      </c>
      <c r="L1943" s="3" t="s">
        <v>23</v>
      </c>
      <c r="M1943" s="3" t="s">
        <v>29</v>
      </c>
      <c r="N1943" s="3" t="s">
        <v>5746</v>
      </c>
      <c r="O1943" s="96" t="s">
        <v>29</v>
      </c>
      <c r="P1943" s="96" t="s">
        <v>5444</v>
      </c>
      <c r="Q1943" s="96" t="s">
        <v>141</v>
      </c>
      <c r="R1943" s="96"/>
    </row>
    <row r="1944" spans="1:18" ht="15" customHeight="1">
      <c r="A1944" s="5" t="s">
        <v>6912</v>
      </c>
      <c r="B1944" s="3" t="s">
        <v>6912</v>
      </c>
      <c r="C1944" s="3"/>
      <c r="D1944" s="3" t="s">
        <v>6913</v>
      </c>
      <c r="E1944" s="3"/>
      <c r="F1944" s="3" t="s">
        <v>22</v>
      </c>
      <c r="G1944" s="3" t="s">
        <v>60</v>
      </c>
      <c r="H1944" s="3" t="s">
        <v>24</v>
      </c>
      <c r="I1944" s="3" t="s">
        <v>25</v>
      </c>
      <c r="J1944" s="1" t="s">
        <v>37</v>
      </c>
      <c r="K1944" s="7" t="s">
        <v>5393</v>
      </c>
      <c r="L1944" s="3" t="s">
        <v>28</v>
      </c>
      <c r="M1944" s="3" t="s">
        <v>29</v>
      </c>
      <c r="N1944" s="3" t="s">
        <v>243</v>
      </c>
      <c r="O1944" s="96" t="s">
        <v>28</v>
      </c>
      <c r="P1944" s="96" t="s">
        <v>5394</v>
      </c>
      <c r="Q1944" s="96" t="s">
        <v>32</v>
      </c>
      <c r="R1944" s="96"/>
    </row>
    <row r="1945" spans="1:18" ht="15" customHeight="1">
      <c r="A1945" s="5" t="s">
        <v>6914</v>
      </c>
      <c r="B1945" s="3" t="s">
        <v>6914</v>
      </c>
      <c r="C1945" s="3"/>
      <c r="D1945" s="3" t="s">
        <v>6915</v>
      </c>
      <c r="E1945" s="3"/>
      <c r="F1945" s="3" t="s">
        <v>22</v>
      </c>
      <c r="G1945" s="3" t="s">
        <v>23</v>
      </c>
      <c r="H1945" s="3" t="s">
        <v>24</v>
      </c>
      <c r="I1945" s="3" t="s">
        <v>25</v>
      </c>
      <c r="J1945" s="1" t="s">
        <v>37</v>
      </c>
      <c r="K1945" s="7" t="s">
        <v>5398</v>
      </c>
      <c r="L1945" s="3" t="s">
        <v>29</v>
      </c>
      <c r="M1945" s="3" t="s">
        <v>29</v>
      </c>
      <c r="N1945" s="3" t="s">
        <v>130</v>
      </c>
      <c r="O1945" s="96" t="s">
        <v>28</v>
      </c>
      <c r="P1945" s="96" t="s">
        <v>5661</v>
      </c>
      <c r="Q1945" s="96" t="s">
        <v>32</v>
      </c>
      <c r="R1945" s="96"/>
    </row>
    <row r="1946" spans="1:18" ht="15" customHeight="1">
      <c r="A1946" s="5" t="s">
        <v>6916</v>
      </c>
      <c r="B1946" s="3" t="s">
        <v>6916</v>
      </c>
      <c r="C1946" s="3"/>
      <c r="D1946" s="3" t="s">
        <v>6917</v>
      </c>
      <c r="E1946" s="3"/>
      <c r="F1946" s="3" t="s">
        <v>22</v>
      </c>
      <c r="G1946" s="3" t="s">
        <v>60</v>
      </c>
      <c r="H1946" s="3" t="s">
        <v>24</v>
      </c>
      <c r="I1946" s="3" t="s">
        <v>25</v>
      </c>
      <c r="J1946" s="1" t="s">
        <v>37</v>
      </c>
      <c r="K1946" s="7" t="s">
        <v>5398</v>
      </c>
      <c r="L1946" s="3" t="s">
        <v>28</v>
      </c>
      <c r="M1946" s="3" t="s">
        <v>28</v>
      </c>
      <c r="N1946" s="3" t="s">
        <v>130</v>
      </c>
      <c r="O1946" s="96" t="s">
        <v>28</v>
      </c>
      <c r="P1946" s="96" t="s">
        <v>6414</v>
      </c>
      <c r="Q1946" s="96" t="s">
        <v>32</v>
      </c>
      <c r="R1946" s="96"/>
    </row>
    <row r="1947" spans="1:18" ht="15" customHeight="1">
      <c r="A1947" s="5" t="s">
        <v>6918</v>
      </c>
      <c r="B1947" s="3" t="s">
        <v>6918</v>
      </c>
      <c r="C1947" s="3"/>
      <c r="D1947" s="3"/>
      <c r="E1947" s="3"/>
      <c r="F1947" s="3" t="s">
        <v>22</v>
      </c>
      <c r="G1947" s="3" t="s">
        <v>53</v>
      </c>
      <c r="H1947" s="3" t="s">
        <v>24</v>
      </c>
      <c r="I1947" s="3" t="s">
        <v>25</v>
      </c>
      <c r="J1947" s="1" t="s">
        <v>213</v>
      </c>
      <c r="K1947" s="7" t="s">
        <v>5393</v>
      </c>
      <c r="L1947" s="3" t="s">
        <v>28</v>
      </c>
      <c r="M1947" s="3" t="s">
        <v>29</v>
      </c>
      <c r="N1947" s="3" t="s">
        <v>29</v>
      </c>
      <c r="O1947" s="96" t="s">
        <v>28</v>
      </c>
      <c r="P1947" s="96" t="s">
        <v>5413</v>
      </c>
      <c r="Q1947" s="96" t="s">
        <v>32</v>
      </c>
      <c r="R1947" s="96" t="s">
        <v>144</v>
      </c>
    </row>
    <row r="1948" spans="1:18" ht="15" customHeight="1">
      <c r="A1948" s="5" t="s">
        <v>6919</v>
      </c>
      <c r="B1948" s="3" t="s">
        <v>6919</v>
      </c>
      <c r="C1948" s="3"/>
      <c r="D1948" s="3" t="s">
        <v>6920</v>
      </c>
      <c r="E1948" s="3"/>
      <c r="F1948" s="3" t="s">
        <v>22</v>
      </c>
      <c r="G1948" s="3" t="s">
        <v>23</v>
      </c>
      <c r="H1948" s="3" t="s">
        <v>24</v>
      </c>
      <c r="I1948" s="3" t="s">
        <v>25</v>
      </c>
      <c r="J1948" s="1" t="s">
        <v>37</v>
      </c>
      <c r="K1948" s="7" t="s">
        <v>5398</v>
      </c>
      <c r="L1948" s="3" t="s">
        <v>29</v>
      </c>
      <c r="M1948" s="3" t="s">
        <v>29</v>
      </c>
      <c r="N1948" s="3" t="s">
        <v>130</v>
      </c>
      <c r="O1948" s="96" t="s">
        <v>29</v>
      </c>
      <c r="P1948" s="96" t="s">
        <v>6414</v>
      </c>
      <c r="Q1948" s="96" t="s">
        <v>40</v>
      </c>
      <c r="R1948" s="96"/>
    </row>
    <row r="1949" spans="1:18" ht="15" customHeight="1">
      <c r="A1949" s="5" t="s">
        <v>6921</v>
      </c>
      <c r="B1949" s="3" t="s">
        <v>6921</v>
      </c>
      <c r="C1949" s="3"/>
      <c r="D1949" s="3" t="s">
        <v>6922</v>
      </c>
      <c r="E1949" s="3"/>
      <c r="F1949" s="3" t="s">
        <v>22</v>
      </c>
      <c r="G1949" s="3" t="s">
        <v>97</v>
      </c>
      <c r="H1949" s="3" t="s">
        <v>24</v>
      </c>
      <c r="I1949" s="3" t="s">
        <v>25</v>
      </c>
      <c r="J1949" s="1" t="s">
        <v>37</v>
      </c>
      <c r="K1949" s="7" t="s">
        <v>5398</v>
      </c>
      <c r="L1949" s="3" t="s">
        <v>28</v>
      </c>
      <c r="M1949" s="3" t="s">
        <v>28</v>
      </c>
      <c r="N1949" s="3" t="s">
        <v>130</v>
      </c>
      <c r="O1949" s="96" t="s">
        <v>28</v>
      </c>
      <c r="P1949" s="96" t="s">
        <v>5661</v>
      </c>
      <c r="Q1949" s="96" t="s">
        <v>32</v>
      </c>
      <c r="R1949" s="96" t="s">
        <v>144</v>
      </c>
    </row>
    <row r="1950" spans="1:18" ht="15" customHeight="1">
      <c r="A1950" s="5" t="s">
        <v>6923</v>
      </c>
      <c r="B1950" s="3" t="s">
        <v>6923</v>
      </c>
      <c r="C1950" s="3"/>
      <c r="D1950" s="3" t="s">
        <v>6924</v>
      </c>
      <c r="E1950" s="3"/>
      <c r="F1950" s="3" t="s">
        <v>22</v>
      </c>
      <c r="G1950" s="3" t="s">
        <v>97</v>
      </c>
      <c r="H1950" s="3" t="s">
        <v>24</v>
      </c>
      <c r="I1950" s="3" t="s">
        <v>25</v>
      </c>
      <c r="J1950" s="1" t="s">
        <v>37</v>
      </c>
      <c r="K1950" s="7" t="s">
        <v>5398</v>
      </c>
      <c r="L1950" s="3" t="s">
        <v>29</v>
      </c>
      <c r="M1950" s="3" t="s">
        <v>29</v>
      </c>
      <c r="N1950" s="3" t="s">
        <v>130</v>
      </c>
      <c r="O1950" s="96" t="s">
        <v>28</v>
      </c>
      <c r="P1950" s="96" t="s">
        <v>6391</v>
      </c>
      <c r="Q1950" s="96" t="s">
        <v>32</v>
      </c>
      <c r="R1950" s="96"/>
    </row>
    <row r="1951" spans="1:18" ht="15" customHeight="1">
      <c r="A1951" s="5" t="s">
        <v>6925</v>
      </c>
      <c r="B1951" s="3" t="s">
        <v>6925</v>
      </c>
      <c r="C1951" s="3"/>
      <c r="D1951" s="3" t="s">
        <v>6926</v>
      </c>
      <c r="E1951" s="3"/>
      <c r="F1951" s="3" t="s">
        <v>22</v>
      </c>
      <c r="G1951" s="3" t="s">
        <v>5453</v>
      </c>
      <c r="H1951" s="3" t="s">
        <v>24</v>
      </c>
      <c r="I1951" s="3" t="s">
        <v>25</v>
      </c>
      <c r="J1951" s="1" t="s">
        <v>37</v>
      </c>
      <c r="K1951" s="7" t="s">
        <v>5398</v>
      </c>
      <c r="L1951" s="3" t="s">
        <v>29</v>
      </c>
      <c r="M1951" s="3" t="s">
        <v>29</v>
      </c>
      <c r="N1951" s="3" t="s">
        <v>130</v>
      </c>
      <c r="O1951" s="96" t="s">
        <v>28</v>
      </c>
      <c r="P1951" s="96" t="s">
        <v>5590</v>
      </c>
      <c r="Q1951" s="96" t="s">
        <v>32</v>
      </c>
      <c r="R1951" s="96"/>
    </row>
    <row r="1952" spans="1:18" ht="15" customHeight="1">
      <c r="A1952" s="5" t="s">
        <v>6927</v>
      </c>
      <c r="B1952" s="3" t="s">
        <v>6927</v>
      </c>
      <c r="C1952" s="3"/>
      <c r="D1952" s="3" t="s">
        <v>6928</v>
      </c>
      <c r="E1952" s="3"/>
      <c r="F1952" s="3" t="s">
        <v>22</v>
      </c>
      <c r="G1952" s="3" t="s">
        <v>23</v>
      </c>
      <c r="H1952" s="3" t="s">
        <v>24</v>
      </c>
      <c r="I1952" s="3" t="s">
        <v>25</v>
      </c>
      <c r="J1952" s="1" t="s">
        <v>37</v>
      </c>
      <c r="K1952" s="7" t="s">
        <v>5398</v>
      </c>
      <c r="L1952" s="3" t="s">
        <v>29</v>
      </c>
      <c r="M1952" s="3" t="s">
        <v>29</v>
      </c>
      <c r="N1952" s="3" t="s">
        <v>130</v>
      </c>
      <c r="O1952" s="96" t="s">
        <v>28</v>
      </c>
      <c r="P1952" s="96" t="s">
        <v>5590</v>
      </c>
      <c r="Q1952" s="96" t="s">
        <v>32</v>
      </c>
      <c r="R1952" s="96"/>
    </row>
    <row r="1953" spans="1:18" ht="15" customHeight="1">
      <c r="A1953" s="5" t="s">
        <v>6929</v>
      </c>
      <c r="B1953" s="3" t="s">
        <v>6929</v>
      </c>
      <c r="C1953" s="3" t="s">
        <v>6930</v>
      </c>
      <c r="D1953" s="3" t="s">
        <v>6931</v>
      </c>
      <c r="E1953" s="3" t="s">
        <v>6932</v>
      </c>
      <c r="F1953" s="3" t="s">
        <v>22</v>
      </c>
      <c r="G1953" s="3" t="s">
        <v>60</v>
      </c>
      <c r="H1953" s="3" t="s">
        <v>24</v>
      </c>
      <c r="I1953" s="3" t="s">
        <v>25</v>
      </c>
      <c r="J1953" s="1" t="s">
        <v>454</v>
      </c>
      <c r="K1953" s="7" t="s">
        <v>5398</v>
      </c>
      <c r="L1953" s="3" t="s">
        <v>28</v>
      </c>
      <c r="M1953" s="3" t="s">
        <v>28</v>
      </c>
      <c r="N1953" s="3" t="s">
        <v>130</v>
      </c>
      <c r="O1953" s="96" t="s">
        <v>28</v>
      </c>
      <c r="P1953" s="96" t="s">
        <v>5435</v>
      </c>
      <c r="Q1953" s="96" t="s">
        <v>32</v>
      </c>
      <c r="R1953" s="96"/>
    </row>
    <row r="1954" spans="1:18" ht="15" customHeight="1">
      <c r="A1954" s="5" t="s">
        <v>6933</v>
      </c>
      <c r="B1954" s="3" t="s">
        <v>6933</v>
      </c>
      <c r="C1954" s="3"/>
      <c r="D1954" s="3" t="s">
        <v>6934</v>
      </c>
      <c r="E1954" s="3"/>
      <c r="F1954" s="3" t="s">
        <v>22</v>
      </c>
      <c r="G1954" s="3" t="s">
        <v>5453</v>
      </c>
      <c r="H1954" s="3" t="s">
        <v>24</v>
      </c>
      <c r="I1954" s="3" t="s">
        <v>25</v>
      </c>
      <c r="J1954" s="1" t="s">
        <v>37</v>
      </c>
      <c r="K1954" s="7" t="s">
        <v>5398</v>
      </c>
      <c r="L1954" s="3" t="s">
        <v>29</v>
      </c>
      <c r="M1954" s="3" t="s">
        <v>29</v>
      </c>
      <c r="N1954" s="3" t="s">
        <v>130</v>
      </c>
      <c r="O1954" s="96" t="s">
        <v>28</v>
      </c>
      <c r="P1954" s="96" t="s">
        <v>5661</v>
      </c>
      <c r="Q1954" s="96" t="s">
        <v>32</v>
      </c>
      <c r="R1954" s="96" t="s">
        <v>144</v>
      </c>
    </row>
    <row r="1955" spans="1:18" ht="15" customHeight="1">
      <c r="A1955" s="5" t="s">
        <v>6935</v>
      </c>
      <c r="B1955" s="3" t="s">
        <v>6935</v>
      </c>
      <c r="C1955" s="3"/>
      <c r="D1955" s="3" t="s">
        <v>6936</v>
      </c>
      <c r="E1955" s="3"/>
      <c r="F1955" s="3" t="s">
        <v>22</v>
      </c>
      <c r="G1955" s="3" t="s">
        <v>23</v>
      </c>
      <c r="H1955" s="3" t="s">
        <v>24</v>
      </c>
      <c r="I1955" s="3" t="s">
        <v>25</v>
      </c>
      <c r="J1955" s="1" t="s">
        <v>37</v>
      </c>
      <c r="K1955" s="7" t="s">
        <v>5398</v>
      </c>
      <c r="L1955" s="3" t="s">
        <v>29</v>
      </c>
      <c r="M1955" s="3" t="s">
        <v>29</v>
      </c>
      <c r="N1955" s="3" t="s">
        <v>130</v>
      </c>
      <c r="O1955" s="96" t="s">
        <v>28</v>
      </c>
      <c r="P1955" s="96" t="s">
        <v>5661</v>
      </c>
      <c r="Q1955" s="96" t="s">
        <v>32</v>
      </c>
      <c r="R1955" s="96"/>
    </row>
    <row r="1956" spans="1:18" ht="15" customHeight="1">
      <c r="A1956" s="5" t="s">
        <v>6937</v>
      </c>
      <c r="B1956" s="3" t="s">
        <v>6937</v>
      </c>
      <c r="C1956" s="3"/>
      <c r="D1956" s="3" t="s">
        <v>6938</v>
      </c>
      <c r="E1956" s="3"/>
      <c r="F1956" s="3" t="s">
        <v>22</v>
      </c>
      <c r="G1956" s="3" t="s">
        <v>5453</v>
      </c>
      <c r="H1956" s="3" t="s">
        <v>24</v>
      </c>
      <c r="I1956" s="3" t="s">
        <v>25</v>
      </c>
      <c r="J1956" s="1" t="s">
        <v>37</v>
      </c>
      <c r="K1956" s="7" t="s">
        <v>5398</v>
      </c>
      <c r="L1956" s="3" t="s">
        <v>29</v>
      </c>
      <c r="M1956" s="3" t="s">
        <v>29</v>
      </c>
      <c r="N1956" s="3" t="s">
        <v>130</v>
      </c>
      <c r="O1956" s="96" t="s">
        <v>28</v>
      </c>
      <c r="P1956" s="96" t="s">
        <v>5661</v>
      </c>
      <c r="Q1956" s="96" t="s">
        <v>32</v>
      </c>
      <c r="R1956" s="96" t="s">
        <v>144</v>
      </c>
    </row>
    <row r="1957" spans="1:18" ht="15" customHeight="1">
      <c r="A1957" s="5" t="s">
        <v>6939</v>
      </c>
      <c r="B1957" s="3" t="s">
        <v>6939</v>
      </c>
      <c r="C1957" s="3"/>
      <c r="D1957" s="3"/>
      <c r="E1957" s="3"/>
      <c r="F1957" s="3" t="s">
        <v>22</v>
      </c>
      <c r="G1957" s="3" t="s">
        <v>53</v>
      </c>
      <c r="H1957" s="3" t="s">
        <v>24</v>
      </c>
      <c r="I1957" s="3" t="s">
        <v>25</v>
      </c>
      <c r="J1957" s="1" t="s">
        <v>37</v>
      </c>
      <c r="K1957" s="7" t="s">
        <v>5393</v>
      </c>
      <c r="L1957" s="3" t="s">
        <v>28</v>
      </c>
      <c r="M1957" s="3" t="s">
        <v>29</v>
      </c>
      <c r="N1957" s="3" t="s">
        <v>29</v>
      </c>
      <c r="O1957" s="96" t="s">
        <v>28</v>
      </c>
      <c r="P1957" s="96" t="s">
        <v>5413</v>
      </c>
      <c r="Q1957" s="96" t="s">
        <v>32</v>
      </c>
      <c r="R1957" s="96"/>
    </row>
    <row r="1958" spans="1:18" ht="15" customHeight="1">
      <c r="A1958" s="5" t="s">
        <v>6940</v>
      </c>
      <c r="B1958" s="3" t="s">
        <v>6940</v>
      </c>
      <c r="C1958" s="3"/>
      <c r="D1958" s="3" t="s">
        <v>6941</v>
      </c>
      <c r="E1958" s="3"/>
      <c r="F1958" s="3" t="s">
        <v>22</v>
      </c>
      <c r="G1958" s="3" t="s">
        <v>97</v>
      </c>
      <c r="H1958" s="3" t="s">
        <v>24</v>
      </c>
      <c r="I1958" s="3" t="s">
        <v>25</v>
      </c>
      <c r="J1958" s="1" t="s">
        <v>37</v>
      </c>
      <c r="K1958" s="7" t="s">
        <v>5398</v>
      </c>
      <c r="L1958" s="3" t="s">
        <v>28</v>
      </c>
      <c r="M1958" s="3" t="s">
        <v>28</v>
      </c>
      <c r="N1958" s="3" t="s">
        <v>29</v>
      </c>
      <c r="O1958" s="96" t="s">
        <v>28</v>
      </c>
      <c r="P1958" s="96" t="s">
        <v>5851</v>
      </c>
      <c r="Q1958" s="96" t="s">
        <v>32</v>
      </c>
      <c r="R1958" s="96"/>
    </row>
    <row r="1959" spans="1:18" ht="15" customHeight="1">
      <c r="A1959" s="5" t="s">
        <v>6942</v>
      </c>
      <c r="B1959" s="3" t="s">
        <v>6942</v>
      </c>
      <c r="C1959" s="3"/>
      <c r="D1959" s="3" t="s">
        <v>6943</v>
      </c>
      <c r="E1959" s="3"/>
      <c r="F1959" s="3" t="s">
        <v>22</v>
      </c>
      <c r="G1959" s="3" t="s">
        <v>23</v>
      </c>
      <c r="H1959" s="3" t="s">
        <v>24</v>
      </c>
      <c r="I1959" s="3" t="s">
        <v>25</v>
      </c>
      <c r="J1959" s="1" t="s">
        <v>37</v>
      </c>
      <c r="K1959" s="7" t="s">
        <v>5398</v>
      </c>
      <c r="L1959" s="3" t="s">
        <v>29</v>
      </c>
      <c r="M1959" s="3" t="s">
        <v>29</v>
      </c>
      <c r="N1959" s="3" t="s">
        <v>130</v>
      </c>
      <c r="O1959" s="96" t="s">
        <v>29</v>
      </c>
      <c r="P1959" s="96" t="s">
        <v>5661</v>
      </c>
      <c r="Q1959" s="96" t="s">
        <v>40</v>
      </c>
      <c r="R1959" s="96"/>
    </row>
    <row r="1960" spans="1:18" ht="15" customHeight="1">
      <c r="A1960" s="5" t="s">
        <v>6944</v>
      </c>
      <c r="B1960" s="3" t="s">
        <v>6944</v>
      </c>
      <c r="C1960" s="3"/>
      <c r="D1960" s="3" t="s">
        <v>6945</v>
      </c>
      <c r="E1960" s="3"/>
      <c r="F1960" s="3" t="s">
        <v>22</v>
      </c>
      <c r="G1960" s="3" t="s">
        <v>60</v>
      </c>
      <c r="H1960" s="3" t="s">
        <v>24</v>
      </c>
      <c r="I1960" s="3" t="s">
        <v>25</v>
      </c>
      <c r="J1960" s="1" t="s">
        <v>37</v>
      </c>
      <c r="K1960" s="7" t="s">
        <v>5398</v>
      </c>
      <c r="L1960" s="3" t="s">
        <v>28</v>
      </c>
      <c r="M1960" s="3" t="s">
        <v>28</v>
      </c>
      <c r="N1960" s="3" t="s">
        <v>130</v>
      </c>
      <c r="O1960" s="96" t="s">
        <v>28</v>
      </c>
      <c r="P1960" s="96" t="s">
        <v>5661</v>
      </c>
      <c r="Q1960" s="96" t="s">
        <v>32</v>
      </c>
      <c r="R1960" s="96"/>
    </row>
    <row r="1961" spans="1:18" ht="15" customHeight="1">
      <c r="A1961" s="5" t="s">
        <v>6946</v>
      </c>
      <c r="B1961" s="3" t="s">
        <v>6946</v>
      </c>
      <c r="C1961" s="3"/>
      <c r="D1961" s="3" t="s">
        <v>6947</v>
      </c>
      <c r="E1961" s="3"/>
      <c r="F1961" s="3" t="s">
        <v>22</v>
      </c>
      <c r="G1961" s="3" t="s">
        <v>97</v>
      </c>
      <c r="H1961" s="3" t="s">
        <v>24</v>
      </c>
      <c r="I1961" s="3" t="s">
        <v>25</v>
      </c>
      <c r="J1961" s="1" t="s">
        <v>37</v>
      </c>
      <c r="K1961" s="7" t="s">
        <v>5398</v>
      </c>
      <c r="L1961" s="3" t="s">
        <v>28</v>
      </c>
      <c r="M1961" s="3" t="s">
        <v>28</v>
      </c>
      <c r="N1961" s="3" t="s">
        <v>130</v>
      </c>
      <c r="O1961" s="96" t="s">
        <v>28</v>
      </c>
      <c r="P1961" s="96" t="s">
        <v>5661</v>
      </c>
      <c r="Q1961" s="96" t="s">
        <v>32</v>
      </c>
      <c r="R1961" s="96"/>
    </row>
    <row r="1962" spans="1:18" ht="15" customHeight="1">
      <c r="A1962" s="5" t="s">
        <v>6948</v>
      </c>
      <c r="B1962" s="3" t="s">
        <v>6948</v>
      </c>
      <c r="C1962" s="3" t="s">
        <v>6949</v>
      </c>
      <c r="D1962" s="3" t="s">
        <v>6950</v>
      </c>
      <c r="E1962" s="3"/>
      <c r="F1962" s="3" t="s">
        <v>22</v>
      </c>
      <c r="G1962" s="3" t="s">
        <v>60</v>
      </c>
      <c r="H1962" s="3" t="s">
        <v>24</v>
      </c>
      <c r="I1962" s="3" t="s">
        <v>25</v>
      </c>
      <c r="J1962" s="1" t="s">
        <v>37</v>
      </c>
      <c r="K1962" s="7" t="s">
        <v>5443</v>
      </c>
      <c r="L1962" s="3" t="s">
        <v>384</v>
      </c>
      <c r="M1962" s="3" t="s">
        <v>29</v>
      </c>
      <c r="N1962" s="3" t="s">
        <v>243</v>
      </c>
      <c r="O1962" s="96" t="s">
        <v>28</v>
      </c>
      <c r="P1962" s="96" t="s">
        <v>5444</v>
      </c>
      <c r="Q1962" s="96" t="s">
        <v>32</v>
      </c>
      <c r="R1962" s="96"/>
    </row>
    <row r="1963" spans="1:18" ht="15" customHeight="1">
      <c r="A1963" s="5" t="s">
        <v>6951</v>
      </c>
      <c r="B1963" s="3" t="s">
        <v>6951</v>
      </c>
      <c r="C1963" s="3" t="s">
        <v>6952</v>
      </c>
      <c r="D1963" s="3" t="s">
        <v>6953</v>
      </c>
      <c r="E1963" s="3"/>
      <c r="F1963" s="3" t="s">
        <v>83</v>
      </c>
      <c r="G1963" s="3" t="s">
        <v>5453</v>
      </c>
      <c r="H1963" s="3" t="s">
        <v>28</v>
      </c>
      <c r="I1963" s="3" t="s">
        <v>25</v>
      </c>
      <c r="J1963" s="1" t="s">
        <v>26</v>
      </c>
      <c r="K1963" s="7" t="s">
        <v>5398</v>
      </c>
      <c r="L1963" s="3" t="s">
        <v>28</v>
      </c>
      <c r="M1963" s="3" t="s">
        <v>29</v>
      </c>
      <c r="N1963" s="3" t="s">
        <v>29</v>
      </c>
      <c r="O1963" s="96" t="s">
        <v>28</v>
      </c>
      <c r="P1963" s="96" t="s">
        <v>6315</v>
      </c>
      <c r="Q1963" s="96" t="s">
        <v>32</v>
      </c>
      <c r="R1963" s="96"/>
    </row>
    <row r="1964" spans="1:18" ht="15" customHeight="1">
      <c r="A1964" s="5" t="s">
        <v>6954</v>
      </c>
      <c r="B1964" s="3" t="s">
        <v>6954</v>
      </c>
      <c r="C1964" s="3" t="s">
        <v>6955</v>
      </c>
      <c r="D1964" s="3"/>
      <c r="E1964" s="3"/>
      <c r="F1964" s="3" t="s">
        <v>22</v>
      </c>
      <c r="G1964" s="3" t="s">
        <v>23</v>
      </c>
      <c r="H1964" s="3" t="s">
        <v>24</v>
      </c>
      <c r="I1964" s="3" t="s">
        <v>25</v>
      </c>
      <c r="J1964" s="1" t="s">
        <v>37</v>
      </c>
      <c r="K1964" s="7" t="s">
        <v>5398</v>
      </c>
      <c r="L1964" s="3" t="s">
        <v>28</v>
      </c>
      <c r="M1964" s="3" t="s">
        <v>29</v>
      </c>
      <c r="N1964" s="3" t="s">
        <v>29</v>
      </c>
      <c r="O1964" s="96" t="s">
        <v>28</v>
      </c>
      <c r="P1964" s="96" t="s">
        <v>6315</v>
      </c>
      <c r="Q1964" s="96" t="s">
        <v>32</v>
      </c>
      <c r="R1964" s="96"/>
    </row>
    <row r="1965" spans="1:18" ht="15" customHeight="1">
      <c r="A1965" s="5" t="s">
        <v>6956</v>
      </c>
      <c r="B1965" s="3" t="s">
        <v>6956</v>
      </c>
      <c r="C1965" s="3"/>
      <c r="D1965" s="3" t="s">
        <v>6957</v>
      </c>
      <c r="E1965" s="3"/>
      <c r="F1965" s="3" t="s">
        <v>83</v>
      </c>
      <c r="G1965" s="3" t="s">
        <v>60</v>
      </c>
      <c r="H1965" s="3" t="s">
        <v>28</v>
      </c>
      <c r="I1965" s="3" t="s">
        <v>25</v>
      </c>
      <c r="J1965" s="1" t="s">
        <v>37</v>
      </c>
      <c r="K1965" s="7" t="s">
        <v>5393</v>
      </c>
      <c r="L1965" s="3" t="s">
        <v>23</v>
      </c>
      <c r="M1965" s="3" t="s">
        <v>29</v>
      </c>
      <c r="N1965" s="3" t="s">
        <v>30</v>
      </c>
      <c r="O1965" s="96" t="s">
        <v>29</v>
      </c>
      <c r="P1965" s="96" t="s">
        <v>5394</v>
      </c>
      <c r="Q1965" s="96" t="s">
        <v>141</v>
      </c>
      <c r="R1965" s="96"/>
    </row>
    <row r="1966" spans="1:18" ht="15" customHeight="1">
      <c r="A1966" s="5" t="s">
        <v>6958</v>
      </c>
      <c r="B1966" s="3" t="s">
        <v>6958</v>
      </c>
      <c r="C1966" s="3" t="s">
        <v>6959</v>
      </c>
      <c r="D1966" s="3" t="s">
        <v>6960</v>
      </c>
      <c r="E1966" s="3"/>
      <c r="F1966" s="3" t="s">
        <v>22</v>
      </c>
      <c r="G1966" s="3" t="s">
        <v>97</v>
      </c>
      <c r="H1966" s="3" t="s">
        <v>24</v>
      </c>
      <c r="I1966" s="3" t="s">
        <v>25</v>
      </c>
      <c r="J1966" s="1" t="s">
        <v>37</v>
      </c>
      <c r="K1966" s="7" t="s">
        <v>5398</v>
      </c>
      <c r="L1966" s="3" t="s">
        <v>28</v>
      </c>
      <c r="M1966" s="3" t="s">
        <v>28</v>
      </c>
      <c r="N1966" s="3" t="s">
        <v>130</v>
      </c>
      <c r="O1966" s="96" t="s">
        <v>28</v>
      </c>
      <c r="P1966" s="96" t="s">
        <v>5426</v>
      </c>
      <c r="Q1966" s="96" t="s">
        <v>32</v>
      </c>
      <c r="R1966" s="96"/>
    </row>
    <row r="1967" spans="1:18" ht="15" customHeight="1">
      <c r="A1967" s="5" t="s">
        <v>6961</v>
      </c>
      <c r="B1967" s="3" t="s">
        <v>6961</v>
      </c>
      <c r="C1967" s="3"/>
      <c r="D1967" s="3" t="s">
        <v>6962</v>
      </c>
      <c r="E1967" s="3"/>
      <c r="F1967" s="3" t="s">
        <v>22</v>
      </c>
      <c r="G1967" s="3" t="s">
        <v>97</v>
      </c>
      <c r="H1967" s="3" t="s">
        <v>24</v>
      </c>
      <c r="I1967" s="3" t="s">
        <v>25</v>
      </c>
      <c r="J1967" s="1" t="s">
        <v>37</v>
      </c>
      <c r="K1967" s="7" t="s">
        <v>5398</v>
      </c>
      <c r="L1967" s="3" t="s">
        <v>28</v>
      </c>
      <c r="M1967" s="3" t="s">
        <v>28</v>
      </c>
      <c r="N1967" s="3" t="s">
        <v>130</v>
      </c>
      <c r="O1967" s="96" t="s">
        <v>28</v>
      </c>
      <c r="P1967" s="96" t="s">
        <v>5661</v>
      </c>
      <c r="Q1967" s="96" t="s">
        <v>32</v>
      </c>
      <c r="R1967" s="96"/>
    </row>
    <row r="1968" spans="1:18" ht="15" customHeight="1">
      <c r="A1968" s="5" t="s">
        <v>6963</v>
      </c>
      <c r="B1968" s="3" t="s">
        <v>6963</v>
      </c>
      <c r="C1968" s="3" t="s">
        <v>6964</v>
      </c>
      <c r="D1968" s="3" t="s">
        <v>6965</v>
      </c>
      <c r="E1968" s="3" t="s">
        <v>6966</v>
      </c>
      <c r="F1968" s="3" t="s">
        <v>22</v>
      </c>
      <c r="G1968" s="3" t="s">
        <v>65</v>
      </c>
      <c r="H1968" s="3" t="s">
        <v>24</v>
      </c>
      <c r="I1968" s="3" t="s">
        <v>25</v>
      </c>
      <c r="J1968" s="1" t="s">
        <v>37</v>
      </c>
      <c r="K1968" s="7" t="s">
        <v>5398</v>
      </c>
      <c r="L1968" s="3" t="s">
        <v>29</v>
      </c>
      <c r="M1968" s="3" t="s">
        <v>29</v>
      </c>
      <c r="N1968" s="3" t="s">
        <v>130</v>
      </c>
      <c r="O1968" s="96" t="s">
        <v>28</v>
      </c>
      <c r="P1968" s="96" t="s">
        <v>5851</v>
      </c>
      <c r="Q1968" s="96" t="s">
        <v>32</v>
      </c>
      <c r="R1968" s="96"/>
    </row>
    <row r="1969" spans="1:18" ht="15" customHeight="1">
      <c r="A1969" s="5" t="s">
        <v>6967</v>
      </c>
      <c r="B1969" s="3" t="s">
        <v>6967</v>
      </c>
      <c r="C1969" s="3"/>
      <c r="D1969" s="3" t="s">
        <v>6968</v>
      </c>
      <c r="E1969" s="3"/>
      <c r="F1969" s="3" t="s">
        <v>22</v>
      </c>
      <c r="G1969" s="3" t="s">
        <v>23</v>
      </c>
      <c r="H1969" s="3" t="s">
        <v>24</v>
      </c>
      <c r="I1969" s="3" t="s">
        <v>25</v>
      </c>
      <c r="J1969" s="1" t="s">
        <v>37</v>
      </c>
      <c r="K1969" s="7" t="s">
        <v>5398</v>
      </c>
      <c r="L1969" s="3" t="s">
        <v>29</v>
      </c>
      <c r="M1969" s="3" t="s">
        <v>29</v>
      </c>
      <c r="N1969" s="3" t="s">
        <v>130</v>
      </c>
      <c r="O1969" s="96" t="s">
        <v>28</v>
      </c>
      <c r="P1969" s="96" t="s">
        <v>6391</v>
      </c>
      <c r="Q1969" s="96" t="s">
        <v>32</v>
      </c>
      <c r="R1969" s="96"/>
    </row>
    <row r="1970" spans="1:18" ht="15" customHeight="1">
      <c r="A1970" s="5" t="s">
        <v>6969</v>
      </c>
      <c r="B1970" s="3" t="s">
        <v>6969</v>
      </c>
      <c r="C1970" s="3"/>
      <c r="D1970" s="3"/>
      <c r="E1970" s="3"/>
      <c r="F1970" s="3" t="s">
        <v>22</v>
      </c>
      <c r="G1970" s="3" t="s">
        <v>23</v>
      </c>
      <c r="H1970" s="3" t="s">
        <v>24</v>
      </c>
      <c r="I1970" s="3" t="s">
        <v>25</v>
      </c>
      <c r="J1970" s="1" t="s">
        <v>26</v>
      </c>
      <c r="K1970" s="7" t="s">
        <v>5393</v>
      </c>
      <c r="L1970" s="3" t="s">
        <v>28</v>
      </c>
      <c r="M1970" s="3" t="s">
        <v>29</v>
      </c>
      <c r="N1970" s="3" t="s">
        <v>30</v>
      </c>
      <c r="O1970" s="96" t="s">
        <v>28</v>
      </c>
      <c r="P1970" s="96" t="s">
        <v>5413</v>
      </c>
      <c r="Q1970" s="96" t="s">
        <v>32</v>
      </c>
      <c r="R1970" s="96" t="s">
        <v>144</v>
      </c>
    </row>
    <row r="1971" spans="1:18" ht="15" customHeight="1">
      <c r="A1971" s="5" t="s">
        <v>6970</v>
      </c>
      <c r="B1971" s="3" t="s">
        <v>6970</v>
      </c>
      <c r="C1971" s="3"/>
      <c r="D1971" s="3"/>
      <c r="E1971" s="3"/>
      <c r="F1971" s="3" t="s">
        <v>22</v>
      </c>
      <c r="G1971" s="3" t="s">
        <v>23</v>
      </c>
      <c r="H1971" s="3" t="s">
        <v>24</v>
      </c>
      <c r="I1971" s="3" t="s">
        <v>25</v>
      </c>
      <c r="J1971" s="1" t="s">
        <v>37</v>
      </c>
      <c r="K1971" s="7" t="s">
        <v>5393</v>
      </c>
      <c r="L1971" s="3" t="s">
        <v>28</v>
      </c>
      <c r="M1971" s="3" t="s">
        <v>29</v>
      </c>
      <c r="N1971" s="3" t="s">
        <v>29</v>
      </c>
      <c r="O1971" s="96" t="s">
        <v>28</v>
      </c>
      <c r="P1971" s="96" t="s">
        <v>5413</v>
      </c>
      <c r="Q1971" s="96" t="s">
        <v>32</v>
      </c>
      <c r="R1971" s="96"/>
    </row>
    <row r="1972" spans="1:18" ht="15" customHeight="1">
      <c r="A1972" s="5" t="s">
        <v>6971</v>
      </c>
      <c r="B1972" s="3" t="s">
        <v>6971</v>
      </c>
      <c r="C1972" s="3"/>
      <c r="D1972" s="3"/>
      <c r="E1972" s="3"/>
      <c r="F1972" s="3" t="s">
        <v>22</v>
      </c>
      <c r="G1972" s="3" t="s">
        <v>23</v>
      </c>
      <c r="H1972" s="3" t="s">
        <v>24</v>
      </c>
      <c r="I1972" s="3" t="s">
        <v>25</v>
      </c>
      <c r="J1972" s="1" t="s">
        <v>37</v>
      </c>
      <c r="K1972" s="7" t="s">
        <v>5443</v>
      </c>
      <c r="L1972" s="3" t="s">
        <v>28</v>
      </c>
      <c r="M1972" s="3" t="s">
        <v>29</v>
      </c>
      <c r="N1972" s="3" t="s">
        <v>24</v>
      </c>
      <c r="O1972" s="96" t="s">
        <v>28</v>
      </c>
      <c r="P1972" s="96" t="s">
        <v>5444</v>
      </c>
      <c r="Q1972" s="96" t="s">
        <v>32</v>
      </c>
      <c r="R1972" s="96"/>
    </row>
    <row r="1973" spans="1:18" ht="15" customHeight="1">
      <c r="A1973" s="5" t="s">
        <v>6972</v>
      </c>
      <c r="B1973" s="3" t="s">
        <v>6972</v>
      </c>
      <c r="C1973" s="3"/>
      <c r="D1973" s="3" t="s">
        <v>6973</v>
      </c>
      <c r="E1973" s="3"/>
      <c r="F1973" s="3" t="s">
        <v>22</v>
      </c>
      <c r="G1973" s="3" t="s">
        <v>5453</v>
      </c>
      <c r="H1973" s="3" t="s">
        <v>24</v>
      </c>
      <c r="I1973" s="3" t="s">
        <v>25</v>
      </c>
      <c r="J1973" s="1" t="s">
        <v>37</v>
      </c>
      <c r="K1973" s="7" t="s">
        <v>5398</v>
      </c>
      <c r="L1973" s="3" t="s">
        <v>29</v>
      </c>
      <c r="M1973" s="3" t="s">
        <v>29</v>
      </c>
      <c r="N1973" s="3" t="s">
        <v>130</v>
      </c>
      <c r="O1973" s="96" t="s">
        <v>28</v>
      </c>
      <c r="P1973" s="96" t="s">
        <v>5661</v>
      </c>
      <c r="Q1973" s="96" t="s">
        <v>32</v>
      </c>
      <c r="R1973" s="96"/>
    </row>
    <row r="1974" spans="1:18" ht="15" customHeight="1">
      <c r="A1974" s="5" t="s">
        <v>6974</v>
      </c>
      <c r="B1974" s="3" t="s">
        <v>6974</v>
      </c>
      <c r="C1974" s="3"/>
      <c r="D1974" s="3"/>
      <c r="E1974" s="3"/>
      <c r="F1974" s="3" t="s">
        <v>22</v>
      </c>
      <c r="G1974" s="3" t="s">
        <v>5453</v>
      </c>
      <c r="H1974" s="3" t="s">
        <v>24</v>
      </c>
      <c r="I1974" s="3" t="s">
        <v>25</v>
      </c>
      <c r="J1974" s="1" t="s">
        <v>37</v>
      </c>
      <c r="K1974" s="7" t="s">
        <v>5398</v>
      </c>
      <c r="L1974" s="3" t="s">
        <v>28</v>
      </c>
      <c r="M1974" s="3" t="s">
        <v>29</v>
      </c>
      <c r="N1974" s="3" t="s">
        <v>29</v>
      </c>
      <c r="O1974" s="96" t="s">
        <v>28</v>
      </c>
      <c r="P1974" s="96" t="s">
        <v>5399</v>
      </c>
      <c r="Q1974" s="96" t="s">
        <v>32</v>
      </c>
      <c r="R1974" s="96"/>
    </row>
    <row r="1975" spans="1:18" ht="15" customHeight="1">
      <c r="A1975" s="5" t="s">
        <v>6975</v>
      </c>
      <c r="B1975" s="3" t="s">
        <v>6975</v>
      </c>
      <c r="C1975" s="3"/>
      <c r="D1975" s="3"/>
      <c r="E1975" s="3"/>
      <c r="F1975" s="3" t="s">
        <v>22</v>
      </c>
      <c r="G1975" s="3" t="s">
        <v>97</v>
      </c>
      <c r="H1975" s="3" t="s">
        <v>24</v>
      </c>
      <c r="I1975" s="3" t="s">
        <v>25</v>
      </c>
      <c r="J1975" s="1" t="s">
        <v>26</v>
      </c>
      <c r="K1975" s="7" t="s">
        <v>5398</v>
      </c>
      <c r="L1975" s="3" t="s">
        <v>28</v>
      </c>
      <c r="M1975" s="3" t="s">
        <v>29</v>
      </c>
      <c r="N1975" s="3" t="s">
        <v>29</v>
      </c>
      <c r="O1975" s="96" t="s">
        <v>28</v>
      </c>
      <c r="P1975" s="96" t="s">
        <v>6315</v>
      </c>
      <c r="Q1975" s="96" t="s">
        <v>32</v>
      </c>
      <c r="R1975" s="96"/>
    </row>
    <row r="1976" spans="1:18" ht="15" customHeight="1">
      <c r="A1976" s="5" t="s">
        <v>6976</v>
      </c>
      <c r="B1976" s="3" t="s">
        <v>6976</v>
      </c>
      <c r="C1976" s="3" t="s">
        <v>6977</v>
      </c>
      <c r="D1976" s="3" t="s">
        <v>6978</v>
      </c>
      <c r="E1976" s="3"/>
      <c r="F1976" s="3" t="s">
        <v>22</v>
      </c>
      <c r="G1976" s="3" t="s">
        <v>5453</v>
      </c>
      <c r="H1976" s="3" t="s">
        <v>24</v>
      </c>
      <c r="I1976" s="3" t="s">
        <v>25</v>
      </c>
      <c r="J1976" s="1" t="s">
        <v>37</v>
      </c>
      <c r="K1976" s="7" t="s">
        <v>5398</v>
      </c>
      <c r="L1976" s="3" t="s">
        <v>29</v>
      </c>
      <c r="M1976" s="3" t="s">
        <v>29</v>
      </c>
      <c r="N1976" s="3" t="s">
        <v>130</v>
      </c>
      <c r="O1976" s="96" t="s">
        <v>29</v>
      </c>
      <c r="P1976" s="96" t="s">
        <v>5880</v>
      </c>
      <c r="Q1976" s="96" t="s">
        <v>40</v>
      </c>
      <c r="R1976" s="96"/>
    </row>
    <row r="1977" spans="1:18" ht="15" customHeight="1">
      <c r="A1977" s="5" t="s">
        <v>6979</v>
      </c>
      <c r="B1977" s="3" t="s">
        <v>6979</v>
      </c>
      <c r="C1977" s="3"/>
      <c r="D1977" s="3" t="s">
        <v>6980</v>
      </c>
      <c r="E1977" s="3"/>
      <c r="F1977" s="3" t="s">
        <v>22</v>
      </c>
      <c r="G1977" s="3" t="s">
        <v>97</v>
      </c>
      <c r="H1977" s="3" t="s">
        <v>24</v>
      </c>
      <c r="I1977" s="3" t="s">
        <v>25</v>
      </c>
      <c r="J1977" s="1" t="s">
        <v>37</v>
      </c>
      <c r="K1977" s="7" t="s">
        <v>5398</v>
      </c>
      <c r="L1977" s="3" t="s">
        <v>28</v>
      </c>
      <c r="M1977" s="3" t="s">
        <v>29</v>
      </c>
      <c r="N1977" s="3" t="s">
        <v>29</v>
      </c>
      <c r="O1977" s="96" t="s">
        <v>28</v>
      </c>
      <c r="P1977" s="96" t="s">
        <v>6315</v>
      </c>
      <c r="Q1977" s="96" t="s">
        <v>32</v>
      </c>
      <c r="R1977" s="96"/>
    </row>
    <row r="1978" spans="1:18" ht="15" customHeight="1">
      <c r="A1978" s="5" t="s">
        <v>6981</v>
      </c>
      <c r="B1978" s="3" t="s">
        <v>6981</v>
      </c>
      <c r="C1978" s="3"/>
      <c r="D1978" s="3"/>
      <c r="E1978" s="3"/>
      <c r="F1978" s="3" t="s">
        <v>22</v>
      </c>
      <c r="G1978" s="3" t="s">
        <v>5453</v>
      </c>
      <c r="H1978" s="3" t="s">
        <v>24</v>
      </c>
      <c r="I1978" s="3" t="s">
        <v>25</v>
      </c>
      <c r="J1978" s="1" t="s">
        <v>37</v>
      </c>
      <c r="K1978" s="7" t="s">
        <v>5398</v>
      </c>
      <c r="L1978" s="3" t="s">
        <v>28</v>
      </c>
      <c r="M1978" s="3" t="s">
        <v>29</v>
      </c>
      <c r="N1978" s="3" t="s">
        <v>29</v>
      </c>
      <c r="O1978" s="96" t="s">
        <v>28</v>
      </c>
      <c r="P1978" s="96" t="s">
        <v>6315</v>
      </c>
      <c r="Q1978" s="96" t="s">
        <v>32</v>
      </c>
      <c r="R1978" s="96"/>
    </row>
    <row r="1979" spans="1:18" ht="15" customHeight="1">
      <c r="A1979" s="5" t="s">
        <v>6982</v>
      </c>
      <c r="B1979" s="3" t="s">
        <v>6982</v>
      </c>
      <c r="C1979" s="3"/>
      <c r="D1979" s="3" t="s">
        <v>6983</v>
      </c>
      <c r="E1979" s="3"/>
      <c r="F1979" s="3" t="s">
        <v>22</v>
      </c>
      <c r="G1979" s="3" t="s">
        <v>97</v>
      </c>
      <c r="H1979" s="3" t="s">
        <v>24</v>
      </c>
      <c r="I1979" s="3" t="s">
        <v>25</v>
      </c>
      <c r="J1979" s="1" t="s">
        <v>37</v>
      </c>
      <c r="K1979" s="7" t="s">
        <v>5398</v>
      </c>
      <c r="L1979" s="3" t="s">
        <v>28</v>
      </c>
      <c r="M1979" s="3" t="s">
        <v>28</v>
      </c>
      <c r="N1979" s="3" t="s">
        <v>130</v>
      </c>
      <c r="O1979" s="96" t="s">
        <v>28</v>
      </c>
      <c r="P1979" s="96" t="s">
        <v>5661</v>
      </c>
      <c r="Q1979" s="96" t="s">
        <v>32</v>
      </c>
      <c r="R1979" s="96"/>
    </row>
    <row r="1980" spans="1:18" ht="15" customHeight="1">
      <c r="A1980" s="5" t="s">
        <v>6984</v>
      </c>
      <c r="B1980" s="3" t="s">
        <v>6984</v>
      </c>
      <c r="C1980" s="3" t="s">
        <v>6985</v>
      </c>
      <c r="D1980" s="3" t="s">
        <v>6986</v>
      </c>
      <c r="E1980" s="3"/>
      <c r="F1980" s="3" t="s">
        <v>22</v>
      </c>
      <c r="G1980" s="3" t="s">
        <v>23</v>
      </c>
      <c r="H1980" s="3" t="s">
        <v>24</v>
      </c>
      <c r="I1980" s="3" t="s">
        <v>25</v>
      </c>
      <c r="J1980" s="1" t="s">
        <v>37</v>
      </c>
      <c r="K1980" s="7" t="s">
        <v>5398</v>
      </c>
      <c r="L1980" s="3" t="s">
        <v>28</v>
      </c>
      <c r="M1980" s="3" t="s">
        <v>29</v>
      </c>
      <c r="N1980" s="3" t="s">
        <v>29</v>
      </c>
      <c r="O1980" s="96" t="s">
        <v>28</v>
      </c>
      <c r="P1980" s="96" t="s">
        <v>6315</v>
      </c>
      <c r="Q1980" s="96" t="s">
        <v>32</v>
      </c>
      <c r="R1980" s="96"/>
    </row>
    <row r="1981" spans="1:18" ht="15" customHeight="1">
      <c r="A1981" s="5" t="s">
        <v>6987</v>
      </c>
      <c r="B1981" s="3" t="s">
        <v>6987</v>
      </c>
      <c r="C1981" s="3" t="s">
        <v>6988</v>
      </c>
      <c r="D1981" s="3" t="s">
        <v>6989</v>
      </c>
      <c r="E1981" s="3"/>
      <c r="F1981" s="3" t="s">
        <v>22</v>
      </c>
      <c r="G1981" s="3" t="s">
        <v>23</v>
      </c>
      <c r="H1981" s="3" t="s">
        <v>24</v>
      </c>
      <c r="I1981" s="3" t="s">
        <v>25</v>
      </c>
      <c r="J1981" s="1" t="s">
        <v>37</v>
      </c>
      <c r="K1981" s="7" t="s">
        <v>5398</v>
      </c>
      <c r="L1981" s="3" t="s">
        <v>29</v>
      </c>
      <c r="M1981" s="3" t="s">
        <v>29</v>
      </c>
      <c r="N1981" s="3" t="s">
        <v>130</v>
      </c>
      <c r="O1981" s="96" t="s">
        <v>29</v>
      </c>
      <c r="P1981" s="96" t="s">
        <v>5435</v>
      </c>
      <c r="Q1981" s="96" t="s">
        <v>40</v>
      </c>
      <c r="R1981" s="96"/>
    </row>
    <row r="1982" spans="1:18" ht="15" customHeight="1">
      <c r="A1982" s="5" t="s">
        <v>6990</v>
      </c>
      <c r="B1982" s="3" t="s">
        <v>6990</v>
      </c>
      <c r="C1982" s="3"/>
      <c r="D1982" s="3" t="s">
        <v>6991</v>
      </c>
      <c r="E1982" s="3" t="s">
        <v>6992</v>
      </c>
      <c r="F1982" s="3" t="s">
        <v>22</v>
      </c>
      <c r="G1982" s="3" t="s">
        <v>5453</v>
      </c>
      <c r="H1982" s="3" t="s">
        <v>24</v>
      </c>
      <c r="I1982" s="3" t="s">
        <v>25</v>
      </c>
      <c r="J1982" s="1" t="s">
        <v>37</v>
      </c>
      <c r="K1982" s="7" t="s">
        <v>5398</v>
      </c>
      <c r="L1982" s="3" t="s">
        <v>28</v>
      </c>
      <c r="M1982" s="3" t="s">
        <v>28</v>
      </c>
      <c r="N1982" s="3" t="s">
        <v>130</v>
      </c>
      <c r="O1982" s="96" t="s">
        <v>28</v>
      </c>
      <c r="P1982" s="96" t="s">
        <v>5435</v>
      </c>
      <c r="Q1982" s="96" t="s">
        <v>32</v>
      </c>
      <c r="R1982" s="96"/>
    </row>
    <row r="1983" spans="1:18" ht="15" customHeight="1">
      <c r="A1983" s="5" t="s">
        <v>6993</v>
      </c>
      <c r="B1983" s="3" t="s">
        <v>6993</v>
      </c>
      <c r="C1983" s="3"/>
      <c r="D1983" s="3" t="s">
        <v>6994</v>
      </c>
      <c r="E1983" s="3"/>
      <c r="F1983" s="3" t="s">
        <v>22</v>
      </c>
      <c r="G1983" s="3" t="s">
        <v>97</v>
      </c>
      <c r="H1983" s="3" t="s">
        <v>24</v>
      </c>
      <c r="I1983" s="3" t="s">
        <v>25</v>
      </c>
      <c r="J1983" s="1" t="s">
        <v>37</v>
      </c>
      <c r="K1983" s="7" t="s">
        <v>5398</v>
      </c>
      <c r="L1983" s="3" t="s">
        <v>28</v>
      </c>
      <c r="M1983" s="3" t="s">
        <v>29</v>
      </c>
      <c r="N1983" s="3" t="s">
        <v>29</v>
      </c>
      <c r="O1983" s="96" t="s">
        <v>28</v>
      </c>
      <c r="P1983" s="96" t="s">
        <v>5851</v>
      </c>
      <c r="Q1983" s="96" t="s">
        <v>32</v>
      </c>
      <c r="R1983" s="96"/>
    </row>
    <row r="1984" spans="1:18" ht="15" customHeight="1">
      <c r="A1984" s="5" t="s">
        <v>6995</v>
      </c>
      <c r="B1984" s="3" t="s">
        <v>6995</v>
      </c>
      <c r="C1984" s="3"/>
      <c r="D1984" s="3" t="s">
        <v>6996</v>
      </c>
      <c r="E1984" s="3"/>
      <c r="F1984" s="3" t="s">
        <v>22</v>
      </c>
      <c r="G1984" s="3" t="s">
        <v>60</v>
      </c>
      <c r="H1984" s="3" t="s">
        <v>24</v>
      </c>
      <c r="I1984" s="3" t="s">
        <v>25</v>
      </c>
      <c r="J1984" s="1" t="s">
        <v>37</v>
      </c>
      <c r="K1984" s="7" t="s">
        <v>5393</v>
      </c>
      <c r="L1984" s="3" t="s">
        <v>28</v>
      </c>
      <c r="M1984" s="3" t="s">
        <v>28</v>
      </c>
      <c r="N1984" s="3" t="s">
        <v>130</v>
      </c>
      <c r="O1984" s="96" t="s">
        <v>28</v>
      </c>
      <c r="P1984" s="96" t="s">
        <v>6010</v>
      </c>
      <c r="Q1984" s="96" t="s">
        <v>32</v>
      </c>
      <c r="R1984" s="96"/>
    </row>
    <row r="1985" spans="1:18" ht="15" customHeight="1">
      <c r="A1985" s="5" t="s">
        <v>6997</v>
      </c>
      <c r="B1985" s="3" t="s">
        <v>6997</v>
      </c>
      <c r="C1985" s="3"/>
      <c r="D1985" s="3"/>
      <c r="E1985" s="3"/>
      <c r="F1985" s="3" t="s">
        <v>22</v>
      </c>
      <c r="G1985" s="3" t="s">
        <v>60</v>
      </c>
      <c r="H1985" s="3" t="s">
        <v>24</v>
      </c>
      <c r="I1985" s="3" t="s">
        <v>25</v>
      </c>
      <c r="J1985" s="1" t="s">
        <v>129</v>
      </c>
      <c r="K1985" s="7" t="s">
        <v>5393</v>
      </c>
      <c r="L1985" s="3" t="s">
        <v>384</v>
      </c>
      <c r="M1985" s="3" t="s">
        <v>29</v>
      </c>
      <c r="N1985" s="3" t="s">
        <v>243</v>
      </c>
      <c r="O1985" s="96" t="s">
        <v>28</v>
      </c>
      <c r="P1985" s="96" t="s">
        <v>5394</v>
      </c>
      <c r="Q1985" s="96" t="s">
        <v>32</v>
      </c>
      <c r="R1985" s="96"/>
    </row>
    <row r="1986" spans="1:18" ht="15" customHeight="1">
      <c r="A1986" s="5" t="s">
        <v>6998</v>
      </c>
      <c r="B1986" s="3" t="s">
        <v>6998</v>
      </c>
      <c r="C1986" s="3"/>
      <c r="D1986" s="3"/>
      <c r="E1986" s="3"/>
      <c r="F1986" s="3" t="s">
        <v>22</v>
      </c>
      <c r="G1986" s="3" t="s">
        <v>53</v>
      </c>
      <c r="H1986" s="3" t="s">
        <v>24</v>
      </c>
      <c r="I1986" s="3" t="s">
        <v>25</v>
      </c>
      <c r="J1986" s="1" t="s">
        <v>129</v>
      </c>
      <c r="K1986" s="7" t="s">
        <v>5393</v>
      </c>
      <c r="L1986" s="3" t="s">
        <v>384</v>
      </c>
      <c r="M1986" s="3" t="s">
        <v>29</v>
      </c>
      <c r="N1986" s="3" t="s">
        <v>243</v>
      </c>
      <c r="O1986" s="96" t="s">
        <v>28</v>
      </c>
      <c r="P1986" s="96" t="s">
        <v>5394</v>
      </c>
      <c r="Q1986" s="96" t="s">
        <v>32</v>
      </c>
      <c r="R1986" s="96"/>
    </row>
    <row r="1987" spans="1:18" ht="15" customHeight="1">
      <c r="A1987" s="5" t="s">
        <v>6999</v>
      </c>
      <c r="B1987" s="3" t="s">
        <v>6999</v>
      </c>
      <c r="C1987" s="3"/>
      <c r="D1987" s="3"/>
      <c r="E1987" s="3"/>
      <c r="F1987" s="3" t="s">
        <v>22</v>
      </c>
      <c r="G1987" s="3" t="s">
        <v>60</v>
      </c>
      <c r="H1987" s="3" t="s">
        <v>24</v>
      </c>
      <c r="I1987" s="3" t="s">
        <v>25</v>
      </c>
      <c r="J1987" s="1" t="s">
        <v>129</v>
      </c>
      <c r="K1987" s="7" t="s">
        <v>5393</v>
      </c>
      <c r="L1987" s="3" t="s">
        <v>384</v>
      </c>
      <c r="M1987" s="3" t="s">
        <v>29</v>
      </c>
      <c r="N1987" s="3" t="s">
        <v>243</v>
      </c>
      <c r="O1987" s="96" t="s">
        <v>28</v>
      </c>
      <c r="P1987" s="96" t="s">
        <v>5394</v>
      </c>
      <c r="Q1987" s="96" t="s">
        <v>32</v>
      </c>
      <c r="R1987" s="96"/>
    </row>
    <row r="1988" spans="1:18" ht="15" customHeight="1">
      <c r="A1988" s="5" t="s">
        <v>7000</v>
      </c>
      <c r="B1988" s="3" t="s">
        <v>7000</v>
      </c>
      <c r="C1988" s="3"/>
      <c r="D1988" s="3"/>
      <c r="E1988" s="3"/>
      <c r="F1988" s="3" t="s">
        <v>22</v>
      </c>
      <c r="G1988" s="3" t="s">
        <v>97</v>
      </c>
      <c r="H1988" s="3" t="s">
        <v>24</v>
      </c>
      <c r="I1988" s="3" t="s">
        <v>25</v>
      </c>
      <c r="J1988" s="1" t="s">
        <v>129</v>
      </c>
      <c r="K1988" s="7" t="s">
        <v>5393</v>
      </c>
      <c r="L1988" s="3" t="s">
        <v>384</v>
      </c>
      <c r="M1988" s="3" t="s">
        <v>29</v>
      </c>
      <c r="N1988" s="3" t="s">
        <v>243</v>
      </c>
      <c r="O1988" s="96" t="s">
        <v>28</v>
      </c>
      <c r="P1988" s="96" t="s">
        <v>5394</v>
      </c>
      <c r="Q1988" s="96" t="s">
        <v>32</v>
      </c>
      <c r="R1988" s="96"/>
    </row>
    <row r="1989" spans="1:18" ht="15" customHeight="1">
      <c r="A1989" s="5" t="s">
        <v>7001</v>
      </c>
      <c r="B1989" s="3" t="s">
        <v>7001</v>
      </c>
      <c r="C1989" s="3"/>
      <c r="D1989" s="3"/>
      <c r="E1989" s="3"/>
      <c r="F1989" s="3" t="s">
        <v>22</v>
      </c>
      <c r="G1989" s="3" t="s">
        <v>97</v>
      </c>
      <c r="H1989" s="3" t="s">
        <v>24</v>
      </c>
      <c r="I1989" s="3" t="s">
        <v>25</v>
      </c>
      <c r="J1989" s="1" t="s">
        <v>129</v>
      </c>
      <c r="K1989" s="7" t="s">
        <v>5393</v>
      </c>
      <c r="L1989" s="3" t="s">
        <v>384</v>
      </c>
      <c r="M1989" s="3" t="s">
        <v>29</v>
      </c>
      <c r="N1989" s="3" t="s">
        <v>243</v>
      </c>
      <c r="O1989" s="96" t="s">
        <v>28</v>
      </c>
      <c r="P1989" s="96" t="s">
        <v>5394</v>
      </c>
      <c r="Q1989" s="96" t="s">
        <v>32</v>
      </c>
      <c r="R1989" s="96"/>
    </row>
    <row r="1990" spans="1:18" ht="15" customHeight="1">
      <c r="A1990" s="5" t="s">
        <v>7002</v>
      </c>
      <c r="B1990" s="3" t="s">
        <v>7002</v>
      </c>
      <c r="C1990" s="3"/>
      <c r="D1990" s="3" t="s">
        <v>7003</v>
      </c>
      <c r="E1990" s="3"/>
      <c r="F1990" s="3" t="s">
        <v>22</v>
      </c>
      <c r="G1990" s="3" t="s">
        <v>97</v>
      </c>
      <c r="H1990" s="3" t="s">
        <v>24</v>
      </c>
      <c r="I1990" s="3" t="s">
        <v>25</v>
      </c>
      <c r="J1990" s="1" t="s">
        <v>129</v>
      </c>
      <c r="K1990" s="7" t="s">
        <v>5393</v>
      </c>
      <c r="L1990" s="3" t="s">
        <v>28</v>
      </c>
      <c r="M1990" s="3" t="s">
        <v>29</v>
      </c>
      <c r="N1990" s="3" t="s">
        <v>130</v>
      </c>
      <c r="O1990" s="96" t="s">
        <v>28</v>
      </c>
      <c r="P1990" s="96" t="s">
        <v>5394</v>
      </c>
      <c r="Q1990" s="96" t="s">
        <v>32</v>
      </c>
      <c r="R1990" s="96"/>
    </row>
    <row r="1991" spans="1:18" ht="15" customHeight="1">
      <c r="A1991" s="5" t="s">
        <v>7004</v>
      </c>
      <c r="B1991" s="3" t="s">
        <v>7004</v>
      </c>
      <c r="C1991" s="3"/>
      <c r="D1991" s="3" t="s">
        <v>7005</v>
      </c>
      <c r="E1991" s="3"/>
      <c r="F1991" s="3" t="s">
        <v>22</v>
      </c>
      <c r="G1991" s="3" t="s">
        <v>97</v>
      </c>
      <c r="H1991" s="3" t="s">
        <v>24</v>
      </c>
      <c r="I1991" s="3" t="s">
        <v>25</v>
      </c>
      <c r="J1991" s="1" t="s">
        <v>37</v>
      </c>
      <c r="K1991" s="7" t="s">
        <v>5398</v>
      </c>
      <c r="L1991" s="3" t="s">
        <v>29</v>
      </c>
      <c r="M1991" s="3" t="s">
        <v>29</v>
      </c>
      <c r="N1991" s="3" t="s">
        <v>130</v>
      </c>
      <c r="O1991" s="96" t="s">
        <v>29</v>
      </c>
      <c r="P1991" s="96" t="s">
        <v>6618</v>
      </c>
      <c r="Q1991" s="96" t="s">
        <v>40</v>
      </c>
      <c r="R1991" s="96"/>
    </row>
    <row r="1992" spans="1:18" ht="15" customHeight="1">
      <c r="A1992" s="5" t="s">
        <v>7006</v>
      </c>
      <c r="B1992" s="3" t="s">
        <v>7006</v>
      </c>
      <c r="C1992" s="3" t="s">
        <v>7007</v>
      </c>
      <c r="D1992" s="3"/>
      <c r="E1992" s="3"/>
      <c r="F1992" s="3" t="s">
        <v>22</v>
      </c>
      <c r="G1992" s="3" t="s">
        <v>97</v>
      </c>
      <c r="H1992" s="3" t="s">
        <v>24</v>
      </c>
      <c r="I1992" s="3" t="s">
        <v>25</v>
      </c>
      <c r="J1992" s="1" t="s">
        <v>37</v>
      </c>
      <c r="K1992" s="7" t="s">
        <v>5393</v>
      </c>
      <c r="L1992" s="3" t="s">
        <v>28</v>
      </c>
      <c r="M1992" s="3" t="s">
        <v>29</v>
      </c>
      <c r="N1992" s="3" t="s">
        <v>130</v>
      </c>
      <c r="O1992" s="96" t="s">
        <v>28</v>
      </c>
      <c r="P1992" s="96" t="s">
        <v>6017</v>
      </c>
      <c r="Q1992" s="96" t="s">
        <v>32</v>
      </c>
      <c r="R1992" s="96"/>
    </row>
    <row r="1993" spans="1:18" ht="15" customHeight="1">
      <c r="A1993" s="5" t="s">
        <v>7008</v>
      </c>
      <c r="B1993" s="3" t="s">
        <v>7008</v>
      </c>
      <c r="C1993" s="3"/>
      <c r="D1993" s="3" t="s">
        <v>7009</v>
      </c>
      <c r="E1993" s="3"/>
      <c r="F1993" s="3" t="s">
        <v>22</v>
      </c>
      <c r="G1993" s="3" t="s">
        <v>60</v>
      </c>
      <c r="H1993" s="3" t="s">
        <v>24</v>
      </c>
      <c r="I1993" s="3" t="s">
        <v>25</v>
      </c>
      <c r="J1993" s="1" t="s">
        <v>37</v>
      </c>
      <c r="K1993" s="7" t="s">
        <v>5393</v>
      </c>
      <c r="L1993" s="3" t="s">
        <v>28</v>
      </c>
      <c r="M1993" s="3" t="s">
        <v>29</v>
      </c>
      <c r="N1993" s="3" t="s">
        <v>130</v>
      </c>
      <c r="O1993" s="96" t="s">
        <v>28</v>
      </c>
      <c r="P1993" s="96" t="s">
        <v>5394</v>
      </c>
      <c r="Q1993" s="96" t="s">
        <v>32</v>
      </c>
      <c r="R1993" s="96"/>
    </row>
    <row r="1994" spans="1:18" ht="15" customHeight="1">
      <c r="A1994" s="5" t="s">
        <v>7010</v>
      </c>
      <c r="B1994" s="3" t="s">
        <v>7010</v>
      </c>
      <c r="C1994" s="3"/>
      <c r="D1994" s="3" t="s">
        <v>7011</v>
      </c>
      <c r="E1994" s="3"/>
      <c r="F1994" s="3" t="s">
        <v>22</v>
      </c>
      <c r="G1994" s="3" t="s">
        <v>23</v>
      </c>
      <c r="H1994" s="3" t="s">
        <v>24</v>
      </c>
      <c r="I1994" s="3" t="s">
        <v>25</v>
      </c>
      <c r="J1994" s="1" t="s">
        <v>37</v>
      </c>
      <c r="K1994" s="7" t="s">
        <v>5398</v>
      </c>
      <c r="L1994" s="3" t="s">
        <v>29</v>
      </c>
      <c r="M1994" s="3" t="s">
        <v>29</v>
      </c>
      <c r="N1994" s="3" t="s">
        <v>130</v>
      </c>
      <c r="O1994" s="96" t="s">
        <v>28</v>
      </c>
      <c r="P1994" s="96" t="s">
        <v>6069</v>
      </c>
      <c r="Q1994" s="96" t="s">
        <v>32</v>
      </c>
      <c r="R1994" s="96"/>
    </row>
    <row r="1995" spans="1:18" ht="15" customHeight="1">
      <c r="A1995" s="5" t="s">
        <v>7012</v>
      </c>
      <c r="B1995" s="3" t="s">
        <v>7012</v>
      </c>
      <c r="C1995" s="3"/>
      <c r="D1995" s="3" t="s">
        <v>7013</v>
      </c>
      <c r="E1995" s="3"/>
      <c r="F1995" s="3" t="s">
        <v>212</v>
      </c>
      <c r="G1995" s="3" t="s">
        <v>97</v>
      </c>
      <c r="H1995" s="3" t="s">
        <v>28</v>
      </c>
      <c r="I1995" s="3" t="s">
        <v>25</v>
      </c>
      <c r="J1995" s="1" t="s">
        <v>213</v>
      </c>
      <c r="K1995" s="7" t="s">
        <v>5398</v>
      </c>
      <c r="L1995" s="3" t="s">
        <v>28</v>
      </c>
      <c r="M1995" s="3" t="s">
        <v>28</v>
      </c>
      <c r="N1995" s="3" t="s">
        <v>130</v>
      </c>
      <c r="O1995" s="96" t="s">
        <v>28</v>
      </c>
      <c r="P1995" s="96" t="s">
        <v>6069</v>
      </c>
      <c r="Q1995" s="96" t="s">
        <v>32</v>
      </c>
      <c r="R1995" s="96"/>
    </row>
    <row r="1996" spans="1:18" ht="15" customHeight="1">
      <c r="A1996" s="5" t="s">
        <v>7014</v>
      </c>
      <c r="B1996" s="3" t="s">
        <v>7014</v>
      </c>
      <c r="C1996" s="3"/>
      <c r="D1996" s="3" t="s">
        <v>7015</v>
      </c>
      <c r="E1996" s="3"/>
      <c r="F1996" s="3" t="s">
        <v>22</v>
      </c>
      <c r="G1996" s="3" t="s">
        <v>5453</v>
      </c>
      <c r="H1996" s="3" t="s">
        <v>24</v>
      </c>
      <c r="I1996" s="3" t="s">
        <v>25</v>
      </c>
      <c r="J1996" s="1" t="s">
        <v>37</v>
      </c>
      <c r="K1996" s="7" t="s">
        <v>5398</v>
      </c>
      <c r="L1996" s="3" t="s">
        <v>29</v>
      </c>
      <c r="M1996" s="3" t="s">
        <v>29</v>
      </c>
      <c r="N1996" s="3" t="s">
        <v>130</v>
      </c>
      <c r="O1996" s="96" t="s">
        <v>28</v>
      </c>
      <c r="P1996" s="96" t="s">
        <v>5661</v>
      </c>
      <c r="Q1996" s="96" t="s">
        <v>32</v>
      </c>
      <c r="R1996" s="96"/>
    </row>
    <row r="1997" spans="1:18" ht="15" customHeight="1">
      <c r="A1997" s="5" t="s">
        <v>7016</v>
      </c>
      <c r="B1997" s="3" t="s">
        <v>7016</v>
      </c>
      <c r="C1997" s="3"/>
      <c r="D1997" s="3" t="s">
        <v>7017</v>
      </c>
      <c r="E1997" s="3"/>
      <c r="F1997" s="3" t="s">
        <v>22</v>
      </c>
      <c r="G1997" s="3" t="s">
        <v>23</v>
      </c>
      <c r="H1997" s="3" t="s">
        <v>24</v>
      </c>
      <c r="I1997" s="3" t="s">
        <v>25</v>
      </c>
      <c r="J1997" s="1" t="s">
        <v>37</v>
      </c>
      <c r="K1997" s="7" t="s">
        <v>5398</v>
      </c>
      <c r="L1997" s="3" t="s">
        <v>29</v>
      </c>
      <c r="M1997" s="3" t="s">
        <v>29</v>
      </c>
      <c r="N1997" s="3" t="s">
        <v>130</v>
      </c>
      <c r="O1997" s="96" t="s">
        <v>29</v>
      </c>
      <c r="P1997" s="96" t="s">
        <v>5661</v>
      </c>
      <c r="Q1997" s="96" t="s">
        <v>40</v>
      </c>
      <c r="R1997" s="96"/>
    </row>
    <row r="1998" spans="1:18" ht="15" customHeight="1">
      <c r="A1998" s="5" t="s">
        <v>7018</v>
      </c>
      <c r="B1998" s="3" t="s">
        <v>7018</v>
      </c>
      <c r="C1998" s="3"/>
      <c r="D1998" s="3" t="s">
        <v>7019</v>
      </c>
      <c r="E1998" s="3"/>
      <c r="F1998" s="3" t="s">
        <v>22</v>
      </c>
      <c r="G1998" s="3" t="s">
        <v>23</v>
      </c>
      <c r="H1998" s="3" t="s">
        <v>24</v>
      </c>
      <c r="I1998" s="3" t="s">
        <v>25</v>
      </c>
      <c r="J1998" s="1" t="s">
        <v>37</v>
      </c>
      <c r="K1998" s="7" t="s">
        <v>5398</v>
      </c>
      <c r="L1998" s="3" t="s">
        <v>29</v>
      </c>
      <c r="M1998" s="3" t="s">
        <v>29</v>
      </c>
      <c r="N1998" s="3" t="s">
        <v>130</v>
      </c>
      <c r="O1998" s="96" t="s">
        <v>29</v>
      </c>
      <c r="P1998" s="96" t="s">
        <v>6069</v>
      </c>
      <c r="Q1998" s="96" t="s">
        <v>40</v>
      </c>
      <c r="R1998" s="96"/>
    </row>
    <row r="1999" spans="1:18" ht="15" customHeight="1">
      <c r="A1999" s="5" t="s">
        <v>7020</v>
      </c>
      <c r="B1999" s="3" t="s">
        <v>7020</v>
      </c>
      <c r="C1999" s="3"/>
      <c r="D1999" s="3" t="s">
        <v>7021</v>
      </c>
      <c r="E1999" s="3"/>
      <c r="F1999" s="3" t="s">
        <v>22</v>
      </c>
      <c r="G1999" s="3" t="s">
        <v>97</v>
      </c>
      <c r="H1999" s="3" t="s">
        <v>24</v>
      </c>
      <c r="I1999" s="3" t="s">
        <v>25</v>
      </c>
      <c r="J1999" s="1" t="s">
        <v>37</v>
      </c>
      <c r="K1999" s="7" t="s">
        <v>5398</v>
      </c>
      <c r="L1999" s="3" t="s">
        <v>28</v>
      </c>
      <c r="M1999" s="3" t="s">
        <v>28</v>
      </c>
      <c r="N1999" s="3" t="s">
        <v>130</v>
      </c>
      <c r="O1999" s="96" t="s">
        <v>28</v>
      </c>
      <c r="P1999" s="96" t="s">
        <v>5590</v>
      </c>
      <c r="Q1999" s="96" t="s">
        <v>32</v>
      </c>
      <c r="R1999" s="96"/>
    </row>
    <row r="2000" spans="1:18" ht="15" customHeight="1">
      <c r="A2000" s="5" t="s">
        <v>7022</v>
      </c>
      <c r="B2000" s="3" t="s">
        <v>7022</v>
      </c>
      <c r="C2000" s="3" t="s">
        <v>7023</v>
      </c>
      <c r="D2000" s="3" t="s">
        <v>7024</v>
      </c>
      <c r="E2000" s="3" t="s">
        <v>7025</v>
      </c>
      <c r="F2000" s="3" t="s">
        <v>22</v>
      </c>
      <c r="G2000" s="3" t="s">
        <v>97</v>
      </c>
      <c r="H2000" s="3" t="s">
        <v>24</v>
      </c>
      <c r="I2000" s="3" t="s">
        <v>25</v>
      </c>
      <c r="J2000" s="1" t="s">
        <v>129</v>
      </c>
      <c r="K2000" s="7" t="s">
        <v>5443</v>
      </c>
      <c r="L2000" s="3" t="s">
        <v>28</v>
      </c>
      <c r="M2000" s="3" t="s">
        <v>28</v>
      </c>
      <c r="N2000" s="3" t="s">
        <v>130</v>
      </c>
      <c r="O2000" s="96" t="s">
        <v>28</v>
      </c>
      <c r="P2000" s="96" t="s">
        <v>5513</v>
      </c>
      <c r="Q2000" s="96" t="s">
        <v>32</v>
      </c>
      <c r="R2000" s="96"/>
    </row>
    <row r="2001" spans="1:18" ht="15" customHeight="1">
      <c r="A2001" s="5" t="s">
        <v>7026</v>
      </c>
      <c r="B2001" s="3" t="s">
        <v>7026</v>
      </c>
      <c r="C2001" s="3"/>
      <c r="D2001" s="3" t="s">
        <v>7027</v>
      </c>
      <c r="E2001" s="3"/>
      <c r="F2001" s="3" t="s">
        <v>22</v>
      </c>
      <c r="G2001" s="3" t="s">
        <v>60</v>
      </c>
      <c r="H2001" s="3" t="s">
        <v>24</v>
      </c>
      <c r="I2001" s="3" t="s">
        <v>25</v>
      </c>
      <c r="J2001" s="1" t="s">
        <v>37</v>
      </c>
      <c r="K2001" s="7" t="s">
        <v>5398</v>
      </c>
      <c r="L2001" s="3" t="s">
        <v>28</v>
      </c>
      <c r="M2001" s="3" t="s">
        <v>28</v>
      </c>
      <c r="N2001" s="3" t="s">
        <v>130</v>
      </c>
      <c r="O2001" s="96" t="s">
        <v>28</v>
      </c>
      <c r="P2001" s="96" t="s">
        <v>5661</v>
      </c>
      <c r="Q2001" s="96" t="s">
        <v>32</v>
      </c>
      <c r="R2001" s="96"/>
    </row>
    <row r="2002" spans="1:18" ht="15" customHeight="1">
      <c r="A2002" s="5" t="s">
        <v>7028</v>
      </c>
      <c r="B2002" s="3" t="s">
        <v>7028</v>
      </c>
      <c r="C2002" s="3"/>
      <c r="D2002" s="3" t="s">
        <v>7029</v>
      </c>
      <c r="E2002" s="3"/>
      <c r="F2002" s="3" t="s">
        <v>212</v>
      </c>
      <c r="G2002" s="3" t="s">
        <v>53</v>
      </c>
      <c r="H2002" s="3" t="s">
        <v>28</v>
      </c>
      <c r="I2002" s="3" t="s">
        <v>25</v>
      </c>
      <c r="J2002" s="1" t="s">
        <v>37</v>
      </c>
      <c r="K2002" s="7" t="s">
        <v>5398</v>
      </c>
      <c r="L2002" s="3" t="s">
        <v>29</v>
      </c>
      <c r="M2002" s="3" t="s">
        <v>29</v>
      </c>
      <c r="N2002" s="3" t="s">
        <v>130</v>
      </c>
      <c r="O2002" s="96" t="s">
        <v>29</v>
      </c>
      <c r="P2002" s="96" t="s">
        <v>5590</v>
      </c>
      <c r="Q2002" s="96" t="s">
        <v>40</v>
      </c>
      <c r="R2002" s="96"/>
    </row>
    <row r="2003" spans="1:18" ht="15" customHeight="1">
      <c r="A2003" s="5" t="s">
        <v>7030</v>
      </c>
      <c r="B2003" s="3" t="s">
        <v>7030</v>
      </c>
      <c r="C2003" s="3"/>
      <c r="D2003" s="3" t="s">
        <v>7031</v>
      </c>
      <c r="E2003" s="3"/>
      <c r="F2003" s="3" t="s">
        <v>22</v>
      </c>
      <c r="G2003" s="3" t="s">
        <v>5492</v>
      </c>
      <c r="H2003" s="3" t="s">
        <v>24</v>
      </c>
      <c r="I2003" s="3" t="s">
        <v>25</v>
      </c>
      <c r="J2003" s="1" t="s">
        <v>37</v>
      </c>
      <c r="K2003" s="7" t="s">
        <v>5398</v>
      </c>
      <c r="L2003" s="3" t="s">
        <v>28</v>
      </c>
      <c r="M2003" s="3" t="s">
        <v>28</v>
      </c>
      <c r="N2003" s="3" t="s">
        <v>130</v>
      </c>
      <c r="O2003" s="96" t="s">
        <v>28</v>
      </c>
      <c r="P2003" s="96" t="s">
        <v>6618</v>
      </c>
      <c r="Q2003" s="96" t="s">
        <v>32</v>
      </c>
      <c r="R2003" s="96"/>
    </row>
    <row r="2004" spans="1:18" ht="15" customHeight="1">
      <c r="A2004" s="5" t="s">
        <v>7032</v>
      </c>
      <c r="B2004" s="3" t="s">
        <v>7032</v>
      </c>
      <c r="C2004" s="3"/>
      <c r="D2004" s="3"/>
      <c r="E2004" s="3"/>
      <c r="F2004" s="3" t="s">
        <v>22</v>
      </c>
      <c r="G2004" s="3" t="s">
        <v>5453</v>
      </c>
      <c r="H2004" s="3" t="s">
        <v>24</v>
      </c>
      <c r="I2004" s="3" t="s">
        <v>25</v>
      </c>
      <c r="J2004" s="1" t="s">
        <v>37</v>
      </c>
      <c r="K2004" s="7" t="s">
        <v>5398</v>
      </c>
      <c r="L2004" s="3" t="s">
        <v>29</v>
      </c>
      <c r="M2004" s="3" t="s">
        <v>29</v>
      </c>
      <c r="N2004" s="3" t="s">
        <v>130</v>
      </c>
      <c r="O2004" s="96" t="s">
        <v>29</v>
      </c>
      <c r="P2004" s="96" t="s">
        <v>5666</v>
      </c>
      <c r="Q2004" s="96" t="s">
        <v>40</v>
      </c>
      <c r="R2004" s="96"/>
    </row>
    <row r="2005" spans="1:18" ht="15" customHeight="1">
      <c r="A2005" s="5" t="s">
        <v>7033</v>
      </c>
      <c r="B2005" s="3" t="s">
        <v>7033</v>
      </c>
      <c r="C2005" s="3" t="s">
        <v>7034</v>
      </c>
      <c r="D2005" s="3" t="s">
        <v>7035</v>
      </c>
      <c r="E2005" s="3"/>
      <c r="F2005" s="3" t="s">
        <v>22</v>
      </c>
      <c r="G2005" s="3" t="s">
        <v>5453</v>
      </c>
      <c r="H2005" s="3" t="s">
        <v>24</v>
      </c>
      <c r="I2005" s="3" t="s">
        <v>25</v>
      </c>
      <c r="J2005" s="1" t="s">
        <v>37</v>
      </c>
      <c r="K2005" s="7" t="s">
        <v>5398</v>
      </c>
      <c r="L2005" s="3" t="s">
        <v>28</v>
      </c>
      <c r="M2005" s="3" t="s">
        <v>29</v>
      </c>
      <c r="N2005" s="3" t="s">
        <v>243</v>
      </c>
      <c r="O2005" s="96" t="s">
        <v>28</v>
      </c>
      <c r="P2005" s="96" t="s">
        <v>5851</v>
      </c>
      <c r="Q2005" s="96" t="s">
        <v>32</v>
      </c>
      <c r="R2005" s="96"/>
    </row>
    <row r="2006" spans="1:18" ht="15" customHeight="1">
      <c r="A2006" s="5" t="s">
        <v>7036</v>
      </c>
      <c r="B2006" s="3" t="s">
        <v>7036</v>
      </c>
      <c r="C2006" s="3"/>
      <c r="D2006" s="3" t="s">
        <v>7037</v>
      </c>
      <c r="E2006" s="3"/>
      <c r="F2006" s="3" t="s">
        <v>22</v>
      </c>
      <c r="G2006" s="3" t="s">
        <v>23</v>
      </c>
      <c r="H2006" s="3" t="s">
        <v>24</v>
      </c>
      <c r="I2006" s="3" t="s">
        <v>25</v>
      </c>
      <c r="J2006" s="1" t="s">
        <v>37</v>
      </c>
      <c r="K2006" s="7" t="s">
        <v>5398</v>
      </c>
      <c r="L2006" s="3" t="s">
        <v>29</v>
      </c>
      <c r="M2006" s="3" t="s">
        <v>29</v>
      </c>
      <c r="N2006" s="3" t="s">
        <v>130</v>
      </c>
      <c r="O2006" s="96" t="s">
        <v>28</v>
      </c>
      <c r="P2006" s="96" t="s">
        <v>5590</v>
      </c>
      <c r="Q2006" s="96" t="s">
        <v>32</v>
      </c>
      <c r="R2006" s="96"/>
    </row>
    <row r="2007" spans="1:18" ht="15" customHeight="1">
      <c r="A2007" s="5" t="s">
        <v>7038</v>
      </c>
      <c r="B2007" s="3" t="s">
        <v>7038</v>
      </c>
      <c r="C2007" s="3" t="s">
        <v>7039</v>
      </c>
      <c r="D2007" s="3" t="s">
        <v>7040</v>
      </c>
      <c r="E2007" s="3"/>
      <c r="F2007" s="3" t="s">
        <v>22</v>
      </c>
      <c r="G2007" s="3" t="s">
        <v>383</v>
      </c>
      <c r="H2007" s="3" t="s">
        <v>24</v>
      </c>
      <c r="I2007" s="3" t="s">
        <v>25</v>
      </c>
      <c r="J2007" s="1" t="s">
        <v>37</v>
      </c>
      <c r="K2007" s="7" t="s">
        <v>5393</v>
      </c>
      <c r="L2007" s="3" t="s">
        <v>384</v>
      </c>
      <c r="M2007" s="3" t="s">
        <v>2195</v>
      </c>
      <c r="N2007" s="3" t="s">
        <v>243</v>
      </c>
      <c r="O2007" s="96" t="s">
        <v>28</v>
      </c>
      <c r="P2007" s="96" t="s">
        <v>5394</v>
      </c>
      <c r="Q2007" s="96" t="s">
        <v>32</v>
      </c>
      <c r="R2007" s="96"/>
    </row>
    <row r="2008" spans="1:18" ht="15" customHeight="1">
      <c r="A2008" s="5" t="s">
        <v>7041</v>
      </c>
      <c r="B2008" s="3" t="s">
        <v>7041</v>
      </c>
      <c r="C2008" s="3" t="s">
        <v>7042</v>
      </c>
      <c r="D2008" s="3" t="s">
        <v>7043</v>
      </c>
      <c r="E2008" s="3"/>
      <c r="F2008" s="3" t="s">
        <v>22</v>
      </c>
      <c r="G2008" s="3" t="s">
        <v>60</v>
      </c>
      <c r="H2008" s="3" t="s">
        <v>24</v>
      </c>
      <c r="I2008" s="3" t="s">
        <v>25</v>
      </c>
      <c r="J2008" s="1" t="s">
        <v>37</v>
      </c>
      <c r="K2008" s="7" t="s">
        <v>5393</v>
      </c>
      <c r="L2008" s="3" t="s">
        <v>29</v>
      </c>
      <c r="M2008" s="3" t="s">
        <v>29</v>
      </c>
      <c r="N2008" s="3" t="s">
        <v>130</v>
      </c>
      <c r="O2008" s="96" t="s">
        <v>29</v>
      </c>
      <c r="P2008" s="96" t="s">
        <v>6010</v>
      </c>
      <c r="Q2008" s="96" t="s">
        <v>40</v>
      </c>
      <c r="R2008" s="96"/>
    </row>
    <row r="2009" spans="1:18" ht="15" customHeight="1">
      <c r="A2009" s="5" t="s">
        <v>7044</v>
      </c>
      <c r="B2009" s="3" t="s">
        <v>7044</v>
      </c>
      <c r="C2009" s="3" t="s">
        <v>7045</v>
      </c>
      <c r="D2009" s="3" t="s">
        <v>7046</v>
      </c>
      <c r="E2009" s="3"/>
      <c r="F2009" s="3" t="s">
        <v>22</v>
      </c>
      <c r="G2009" s="3" t="s">
        <v>65</v>
      </c>
      <c r="H2009" s="3" t="s">
        <v>24</v>
      </c>
      <c r="I2009" s="3" t="s">
        <v>25</v>
      </c>
      <c r="J2009" s="1" t="s">
        <v>129</v>
      </c>
      <c r="K2009" s="7" t="s">
        <v>5393</v>
      </c>
      <c r="L2009" s="3" t="s">
        <v>29</v>
      </c>
      <c r="M2009" s="3" t="s">
        <v>29</v>
      </c>
      <c r="N2009" s="3" t="s">
        <v>130</v>
      </c>
      <c r="O2009" s="96" t="s">
        <v>29</v>
      </c>
      <c r="P2009" s="96" t="s">
        <v>5394</v>
      </c>
      <c r="Q2009" s="96" t="s">
        <v>40</v>
      </c>
      <c r="R2009" s="96"/>
    </row>
    <row r="2010" spans="1:18" ht="15" customHeight="1">
      <c r="A2010" s="5" t="s">
        <v>7047</v>
      </c>
      <c r="B2010" s="3" t="s">
        <v>7047</v>
      </c>
      <c r="C2010" s="3"/>
      <c r="D2010" s="3" t="s">
        <v>7048</v>
      </c>
      <c r="E2010" s="3"/>
      <c r="F2010" s="3" t="s">
        <v>22</v>
      </c>
      <c r="G2010" s="3" t="s">
        <v>60</v>
      </c>
      <c r="H2010" s="3" t="s">
        <v>24</v>
      </c>
      <c r="I2010" s="3" t="s">
        <v>25</v>
      </c>
      <c r="J2010" s="1" t="s">
        <v>37</v>
      </c>
      <c r="K2010" s="7" t="s">
        <v>5443</v>
      </c>
      <c r="L2010" s="3" t="s">
        <v>28</v>
      </c>
      <c r="M2010" s="3" t="s">
        <v>28</v>
      </c>
      <c r="N2010" s="3" t="s">
        <v>130</v>
      </c>
      <c r="O2010" s="96" t="s">
        <v>28</v>
      </c>
      <c r="P2010" s="96" t="s">
        <v>5444</v>
      </c>
      <c r="Q2010" s="96" t="s">
        <v>32</v>
      </c>
      <c r="R2010" s="96"/>
    </row>
    <row r="2011" spans="1:18" ht="15" customHeight="1">
      <c r="A2011" s="5" t="s">
        <v>7049</v>
      </c>
      <c r="B2011" s="3" t="s">
        <v>7049</v>
      </c>
      <c r="C2011" s="3"/>
      <c r="D2011" s="3" t="s">
        <v>7050</v>
      </c>
      <c r="E2011" s="3"/>
      <c r="F2011" s="3" t="s">
        <v>22</v>
      </c>
      <c r="G2011" s="3" t="s">
        <v>60</v>
      </c>
      <c r="H2011" s="3" t="s">
        <v>24</v>
      </c>
      <c r="I2011" s="3" t="s">
        <v>25</v>
      </c>
      <c r="J2011" s="1" t="s">
        <v>37</v>
      </c>
      <c r="K2011" s="7" t="s">
        <v>5393</v>
      </c>
      <c r="L2011" s="3" t="s">
        <v>28</v>
      </c>
      <c r="M2011" s="3" t="s">
        <v>28</v>
      </c>
      <c r="N2011" s="3" t="s">
        <v>130</v>
      </c>
      <c r="O2011" s="96" t="s">
        <v>28</v>
      </c>
      <c r="P2011" s="96" t="s">
        <v>5394</v>
      </c>
      <c r="Q2011" s="96" t="s">
        <v>32</v>
      </c>
      <c r="R2011" s="96"/>
    </row>
    <row r="2012" spans="1:18" ht="15" customHeight="1">
      <c r="A2012" s="5" t="s">
        <v>7051</v>
      </c>
      <c r="B2012" s="3" t="s">
        <v>7051</v>
      </c>
      <c r="C2012" s="3"/>
      <c r="D2012" s="3" t="s">
        <v>7052</v>
      </c>
      <c r="E2012" s="3"/>
      <c r="F2012" s="3" t="s">
        <v>22</v>
      </c>
      <c r="G2012" s="3" t="s">
        <v>23</v>
      </c>
      <c r="H2012" s="3" t="s">
        <v>24</v>
      </c>
      <c r="I2012" s="3" t="s">
        <v>25</v>
      </c>
      <c r="J2012" s="1" t="s">
        <v>37</v>
      </c>
      <c r="K2012" s="7" t="s">
        <v>5398</v>
      </c>
      <c r="L2012" s="3" t="s">
        <v>29</v>
      </c>
      <c r="M2012" s="3" t="s">
        <v>29</v>
      </c>
      <c r="N2012" s="3" t="s">
        <v>130</v>
      </c>
      <c r="O2012" s="96" t="s">
        <v>28</v>
      </c>
      <c r="P2012" s="96" t="s">
        <v>5590</v>
      </c>
      <c r="Q2012" s="96" t="s">
        <v>32</v>
      </c>
      <c r="R2012" s="96"/>
    </row>
    <row r="2013" spans="1:18" ht="15" customHeight="1">
      <c r="A2013" s="5" t="s">
        <v>7053</v>
      </c>
      <c r="B2013" s="3" t="s">
        <v>7053</v>
      </c>
      <c r="C2013" s="3"/>
      <c r="D2013" s="3" t="s">
        <v>7054</v>
      </c>
      <c r="E2013" s="3"/>
      <c r="F2013" s="3" t="s">
        <v>22</v>
      </c>
      <c r="G2013" s="3" t="s">
        <v>23</v>
      </c>
      <c r="H2013" s="3" t="s">
        <v>24</v>
      </c>
      <c r="I2013" s="3" t="s">
        <v>25</v>
      </c>
      <c r="J2013" s="1" t="s">
        <v>37</v>
      </c>
      <c r="K2013" s="7" t="s">
        <v>5398</v>
      </c>
      <c r="L2013" s="3" t="s">
        <v>29</v>
      </c>
      <c r="M2013" s="3" t="s">
        <v>29</v>
      </c>
      <c r="N2013" s="3" t="s">
        <v>130</v>
      </c>
      <c r="O2013" s="96" t="s">
        <v>28</v>
      </c>
      <c r="P2013" s="96" t="s">
        <v>5590</v>
      </c>
      <c r="Q2013" s="96" t="s">
        <v>32</v>
      </c>
      <c r="R2013" s="96"/>
    </row>
    <row r="2014" spans="1:18" ht="15" customHeight="1">
      <c r="A2014" s="5" t="s">
        <v>7055</v>
      </c>
      <c r="B2014" s="3" t="s">
        <v>7055</v>
      </c>
      <c r="C2014" s="3"/>
      <c r="D2014" s="3" t="s">
        <v>7056</v>
      </c>
      <c r="E2014" s="3"/>
      <c r="F2014" s="3" t="s">
        <v>22</v>
      </c>
      <c r="G2014" s="3" t="s">
        <v>97</v>
      </c>
      <c r="H2014" s="3" t="s">
        <v>24</v>
      </c>
      <c r="I2014" s="3" t="s">
        <v>25</v>
      </c>
      <c r="J2014" s="1" t="s">
        <v>37</v>
      </c>
      <c r="K2014" s="7" t="s">
        <v>5398</v>
      </c>
      <c r="L2014" s="3" t="s">
        <v>28</v>
      </c>
      <c r="M2014" s="3" t="s">
        <v>28</v>
      </c>
      <c r="N2014" s="3" t="s">
        <v>130</v>
      </c>
      <c r="O2014" s="96" t="s">
        <v>28</v>
      </c>
      <c r="P2014" s="96" t="s">
        <v>5590</v>
      </c>
      <c r="Q2014" s="96" t="s">
        <v>32</v>
      </c>
      <c r="R2014" s="96"/>
    </row>
    <row r="2015" spans="1:18" ht="15" customHeight="1">
      <c r="A2015" s="5" t="s">
        <v>7057</v>
      </c>
      <c r="B2015" s="3" t="s">
        <v>7057</v>
      </c>
      <c r="C2015" s="3"/>
      <c r="D2015" s="3" t="s">
        <v>7058</v>
      </c>
      <c r="E2015" s="3"/>
      <c r="F2015" s="3" t="s">
        <v>22</v>
      </c>
      <c r="G2015" s="3" t="s">
        <v>5453</v>
      </c>
      <c r="H2015" s="3" t="s">
        <v>24</v>
      </c>
      <c r="I2015" s="3" t="s">
        <v>25</v>
      </c>
      <c r="J2015" s="1" t="s">
        <v>37</v>
      </c>
      <c r="K2015" s="7" t="s">
        <v>5398</v>
      </c>
      <c r="L2015" s="3" t="s">
        <v>29</v>
      </c>
      <c r="M2015" s="3" t="s">
        <v>29</v>
      </c>
      <c r="N2015" s="3" t="s">
        <v>130</v>
      </c>
      <c r="O2015" s="96" t="s">
        <v>28</v>
      </c>
      <c r="P2015" s="96" t="s">
        <v>6391</v>
      </c>
      <c r="Q2015" s="96" t="s">
        <v>32</v>
      </c>
      <c r="R2015" s="96"/>
    </row>
    <row r="2016" spans="1:18" ht="15" customHeight="1">
      <c r="A2016" s="5" t="s">
        <v>7059</v>
      </c>
      <c r="B2016" s="3" t="s">
        <v>7059</v>
      </c>
      <c r="C2016" s="3"/>
      <c r="D2016" s="3" t="s">
        <v>7060</v>
      </c>
      <c r="E2016" s="3"/>
      <c r="F2016" s="3" t="s">
        <v>22</v>
      </c>
      <c r="G2016" s="3" t="s">
        <v>23</v>
      </c>
      <c r="H2016" s="3" t="s">
        <v>24</v>
      </c>
      <c r="I2016" s="3" t="s">
        <v>25</v>
      </c>
      <c r="J2016" s="1" t="s">
        <v>37</v>
      </c>
      <c r="K2016" s="7" t="s">
        <v>5398</v>
      </c>
      <c r="L2016" s="3" t="s">
        <v>29</v>
      </c>
      <c r="M2016" s="3" t="s">
        <v>29</v>
      </c>
      <c r="N2016" s="3" t="s">
        <v>130</v>
      </c>
      <c r="O2016" s="96" t="s">
        <v>28</v>
      </c>
      <c r="P2016" s="96" t="s">
        <v>5590</v>
      </c>
      <c r="Q2016" s="96" t="s">
        <v>32</v>
      </c>
      <c r="R2016" s="96"/>
    </row>
    <row r="2017" spans="1:18" ht="15" customHeight="1">
      <c r="A2017" s="5" t="s">
        <v>7061</v>
      </c>
      <c r="B2017" s="3" t="s">
        <v>7061</v>
      </c>
      <c r="C2017" s="3"/>
      <c r="D2017" s="3" t="s">
        <v>7062</v>
      </c>
      <c r="E2017" s="3"/>
      <c r="F2017" s="3" t="s">
        <v>22</v>
      </c>
      <c r="G2017" s="3" t="s">
        <v>23</v>
      </c>
      <c r="H2017" s="3" t="s">
        <v>24</v>
      </c>
      <c r="I2017" s="3" t="s">
        <v>25</v>
      </c>
      <c r="J2017" s="1" t="s">
        <v>37</v>
      </c>
      <c r="K2017" s="7" t="s">
        <v>5398</v>
      </c>
      <c r="L2017" s="3" t="s">
        <v>29</v>
      </c>
      <c r="M2017" s="3" t="s">
        <v>29</v>
      </c>
      <c r="N2017" s="3" t="s">
        <v>130</v>
      </c>
      <c r="O2017" s="96" t="s">
        <v>28</v>
      </c>
      <c r="P2017" s="96" t="s">
        <v>5590</v>
      </c>
      <c r="Q2017" s="96" t="s">
        <v>32</v>
      </c>
      <c r="R2017" s="96"/>
    </row>
    <row r="2018" spans="1:18" ht="15" customHeight="1">
      <c r="A2018" s="5" t="s">
        <v>7063</v>
      </c>
      <c r="B2018" s="3" t="s">
        <v>7063</v>
      </c>
      <c r="C2018" s="3"/>
      <c r="D2018" s="3" t="s">
        <v>7064</v>
      </c>
      <c r="E2018" s="3"/>
      <c r="F2018" s="3" t="s">
        <v>22</v>
      </c>
      <c r="G2018" s="3" t="s">
        <v>23</v>
      </c>
      <c r="H2018" s="3" t="s">
        <v>24</v>
      </c>
      <c r="I2018" s="3" t="s">
        <v>25</v>
      </c>
      <c r="J2018" s="1" t="s">
        <v>37</v>
      </c>
      <c r="K2018" s="7" t="s">
        <v>5393</v>
      </c>
      <c r="L2018" s="3" t="s">
        <v>28</v>
      </c>
      <c r="M2018" s="3" t="s">
        <v>28</v>
      </c>
      <c r="N2018" s="3" t="s">
        <v>130</v>
      </c>
      <c r="O2018" s="96" t="s">
        <v>28</v>
      </c>
      <c r="P2018" s="96" t="s">
        <v>7065</v>
      </c>
      <c r="Q2018" s="96" t="s">
        <v>32</v>
      </c>
      <c r="R2018" s="96"/>
    </row>
    <row r="2019" spans="1:18" ht="15" customHeight="1">
      <c r="A2019" s="5" t="s">
        <v>7066</v>
      </c>
      <c r="B2019" s="3" t="s">
        <v>7066</v>
      </c>
      <c r="C2019" s="3"/>
      <c r="D2019" s="3" t="s">
        <v>7067</v>
      </c>
      <c r="E2019" s="3"/>
      <c r="F2019" s="3" t="s">
        <v>22</v>
      </c>
      <c r="G2019" s="3" t="s">
        <v>97</v>
      </c>
      <c r="H2019" s="3" t="s">
        <v>24</v>
      </c>
      <c r="I2019" s="3" t="s">
        <v>25</v>
      </c>
      <c r="J2019" s="1" t="s">
        <v>37</v>
      </c>
      <c r="K2019" s="7" t="s">
        <v>5398</v>
      </c>
      <c r="L2019" s="3" t="s">
        <v>29</v>
      </c>
      <c r="M2019" s="3" t="s">
        <v>29</v>
      </c>
      <c r="N2019" s="3" t="s">
        <v>130</v>
      </c>
      <c r="O2019" s="96" t="s">
        <v>28</v>
      </c>
      <c r="P2019" s="96" t="s">
        <v>5590</v>
      </c>
      <c r="Q2019" s="96" t="s">
        <v>32</v>
      </c>
      <c r="R2019" s="96"/>
    </row>
    <row r="2020" spans="1:18" ht="15" customHeight="1">
      <c r="A2020" s="5" t="s">
        <v>7068</v>
      </c>
      <c r="B2020" s="3" t="s">
        <v>7068</v>
      </c>
      <c r="C2020" s="3"/>
      <c r="D2020" s="3" t="s">
        <v>7069</v>
      </c>
      <c r="E2020" s="3" t="s">
        <v>7070</v>
      </c>
      <c r="F2020" s="3" t="s">
        <v>22</v>
      </c>
      <c r="G2020" s="3" t="s">
        <v>97</v>
      </c>
      <c r="H2020" s="3" t="s">
        <v>24</v>
      </c>
      <c r="I2020" s="3" t="s">
        <v>25</v>
      </c>
      <c r="J2020" s="1" t="s">
        <v>37</v>
      </c>
      <c r="K2020" s="7" t="s">
        <v>5393</v>
      </c>
      <c r="L2020" s="3" t="s">
        <v>28</v>
      </c>
      <c r="M2020" s="3" t="s">
        <v>29</v>
      </c>
      <c r="N2020" s="3" t="s">
        <v>130</v>
      </c>
      <c r="O2020" s="96" t="s">
        <v>28</v>
      </c>
      <c r="P2020" s="96" t="s">
        <v>5394</v>
      </c>
      <c r="Q2020" s="96" t="s">
        <v>32</v>
      </c>
      <c r="R2020" s="96"/>
    </row>
    <row r="2021" spans="1:18" ht="15" customHeight="1">
      <c r="A2021" s="5" t="s">
        <v>7071</v>
      </c>
      <c r="B2021" s="3" t="s">
        <v>7071</v>
      </c>
      <c r="C2021" s="3" t="s">
        <v>7072</v>
      </c>
      <c r="D2021" s="3" t="s">
        <v>7073</v>
      </c>
      <c r="E2021" s="3"/>
      <c r="F2021" s="3" t="s">
        <v>22</v>
      </c>
      <c r="G2021" s="3" t="s">
        <v>60</v>
      </c>
      <c r="H2021" s="3" t="s">
        <v>24</v>
      </c>
      <c r="I2021" s="3" t="s">
        <v>25</v>
      </c>
      <c r="J2021" s="1" t="s">
        <v>37</v>
      </c>
      <c r="K2021" s="7" t="s">
        <v>5443</v>
      </c>
      <c r="L2021" s="3" t="s">
        <v>1934</v>
      </c>
      <c r="M2021" s="3" t="s">
        <v>29</v>
      </c>
      <c r="N2021" s="3" t="s">
        <v>243</v>
      </c>
      <c r="O2021" s="96" t="s">
        <v>28</v>
      </c>
      <c r="P2021" s="96" t="s">
        <v>5444</v>
      </c>
      <c r="Q2021" s="96" t="s">
        <v>32</v>
      </c>
      <c r="R2021" s="96"/>
    </row>
    <row r="2022" spans="1:18" ht="15" customHeight="1">
      <c r="A2022" s="5" t="s">
        <v>7074</v>
      </c>
      <c r="B2022" s="3" t="s">
        <v>7074</v>
      </c>
      <c r="C2022" s="3"/>
      <c r="D2022" s="3" t="s">
        <v>7075</v>
      </c>
      <c r="E2022" s="3"/>
      <c r="F2022" s="3" t="s">
        <v>22</v>
      </c>
      <c r="G2022" s="3" t="s">
        <v>23</v>
      </c>
      <c r="H2022" s="3" t="s">
        <v>24</v>
      </c>
      <c r="I2022" s="3" t="s">
        <v>25</v>
      </c>
      <c r="J2022" s="1" t="s">
        <v>37</v>
      </c>
      <c r="K2022" s="7" t="s">
        <v>5398</v>
      </c>
      <c r="L2022" s="3" t="s">
        <v>29</v>
      </c>
      <c r="M2022" s="3" t="s">
        <v>29</v>
      </c>
      <c r="N2022" s="3" t="s">
        <v>130</v>
      </c>
      <c r="O2022" s="96" t="s">
        <v>28</v>
      </c>
      <c r="P2022" s="96" t="s">
        <v>6414</v>
      </c>
      <c r="Q2022" s="96" t="s">
        <v>32</v>
      </c>
      <c r="R2022" s="96"/>
    </row>
    <row r="2023" spans="1:18" ht="15" customHeight="1">
      <c r="A2023" s="5" t="s">
        <v>7076</v>
      </c>
      <c r="B2023" s="3" t="s">
        <v>7076</v>
      </c>
      <c r="C2023" s="3"/>
      <c r="D2023" s="3" t="s">
        <v>7077</v>
      </c>
      <c r="E2023" s="3"/>
      <c r="F2023" s="3" t="s">
        <v>212</v>
      </c>
      <c r="G2023" s="3" t="s">
        <v>60</v>
      </c>
      <c r="H2023" s="3" t="s">
        <v>28</v>
      </c>
      <c r="I2023" s="3" t="s">
        <v>25</v>
      </c>
      <c r="J2023" s="1" t="s">
        <v>230</v>
      </c>
      <c r="K2023" s="7" t="s">
        <v>5398</v>
      </c>
      <c r="L2023" s="3" t="s">
        <v>28</v>
      </c>
      <c r="M2023" s="3" t="s">
        <v>28</v>
      </c>
      <c r="N2023" s="3" t="s">
        <v>130</v>
      </c>
      <c r="O2023" s="96" t="s">
        <v>28</v>
      </c>
      <c r="P2023" s="96" t="s">
        <v>6414</v>
      </c>
      <c r="Q2023" s="96" t="s">
        <v>32</v>
      </c>
      <c r="R2023" s="96"/>
    </row>
    <row r="2024" spans="1:18" ht="15" customHeight="1">
      <c r="A2024" s="5" t="s">
        <v>7078</v>
      </c>
      <c r="B2024" s="3" t="s">
        <v>7078</v>
      </c>
      <c r="C2024" s="3" t="s">
        <v>7079</v>
      </c>
      <c r="D2024" s="3" t="s">
        <v>7080</v>
      </c>
      <c r="E2024" s="3" t="s">
        <v>7081</v>
      </c>
      <c r="F2024" s="3" t="s">
        <v>22</v>
      </c>
      <c r="G2024" s="3" t="s">
        <v>23</v>
      </c>
      <c r="H2024" s="3" t="s">
        <v>24</v>
      </c>
      <c r="I2024" s="3" t="s">
        <v>25</v>
      </c>
      <c r="J2024" s="1" t="s">
        <v>37</v>
      </c>
      <c r="K2024" s="7" t="s">
        <v>5398</v>
      </c>
      <c r="L2024" s="3" t="s">
        <v>29</v>
      </c>
      <c r="M2024" s="3" t="s">
        <v>29</v>
      </c>
      <c r="N2024" s="3" t="s">
        <v>130</v>
      </c>
      <c r="O2024" s="96" t="s">
        <v>29</v>
      </c>
      <c r="P2024" s="96" t="s">
        <v>5426</v>
      </c>
      <c r="Q2024" s="96" t="s">
        <v>40</v>
      </c>
      <c r="R2024" s="96"/>
    </row>
    <row r="2025" spans="1:18" ht="15" customHeight="1">
      <c r="A2025" s="5" t="s">
        <v>7082</v>
      </c>
      <c r="B2025" s="3" t="s">
        <v>7082</v>
      </c>
      <c r="C2025" s="3"/>
      <c r="D2025" s="3" t="s">
        <v>7083</v>
      </c>
      <c r="E2025" s="3"/>
      <c r="F2025" s="3" t="s">
        <v>22</v>
      </c>
      <c r="G2025" s="3" t="s">
        <v>97</v>
      </c>
      <c r="H2025" s="3" t="s">
        <v>24</v>
      </c>
      <c r="I2025" s="3" t="s">
        <v>25</v>
      </c>
      <c r="J2025" s="1" t="s">
        <v>37</v>
      </c>
      <c r="K2025" s="7" t="s">
        <v>5398</v>
      </c>
      <c r="L2025" s="3" t="s">
        <v>28</v>
      </c>
      <c r="M2025" s="3" t="s">
        <v>28</v>
      </c>
      <c r="N2025" s="3" t="s">
        <v>130</v>
      </c>
      <c r="O2025" s="96" t="s">
        <v>28</v>
      </c>
      <c r="P2025" s="96" t="s">
        <v>5590</v>
      </c>
      <c r="Q2025" s="96" t="s">
        <v>32</v>
      </c>
      <c r="R2025" s="96"/>
    </row>
    <row r="2026" spans="1:18" ht="15" customHeight="1">
      <c r="A2026" s="5" t="s">
        <v>7084</v>
      </c>
      <c r="B2026" s="3" t="s">
        <v>7084</v>
      </c>
      <c r="C2026" s="3"/>
      <c r="D2026" s="3" t="s">
        <v>7085</v>
      </c>
      <c r="E2026" s="3"/>
      <c r="F2026" s="3" t="s">
        <v>22</v>
      </c>
      <c r="G2026" s="3" t="s">
        <v>23</v>
      </c>
      <c r="H2026" s="3" t="s">
        <v>24</v>
      </c>
      <c r="I2026" s="3" t="s">
        <v>25</v>
      </c>
      <c r="J2026" s="1" t="s">
        <v>37</v>
      </c>
      <c r="K2026" s="7" t="s">
        <v>5398</v>
      </c>
      <c r="L2026" s="3" t="s">
        <v>29</v>
      </c>
      <c r="M2026" s="3" t="s">
        <v>29</v>
      </c>
      <c r="N2026" s="3" t="s">
        <v>130</v>
      </c>
      <c r="O2026" s="96" t="s">
        <v>28</v>
      </c>
      <c r="P2026" s="96" t="s">
        <v>5590</v>
      </c>
      <c r="Q2026" s="96" t="s">
        <v>32</v>
      </c>
      <c r="R2026" s="96"/>
    </row>
    <row r="2027" spans="1:18" ht="15" customHeight="1">
      <c r="A2027" s="5" t="s">
        <v>7086</v>
      </c>
      <c r="B2027" s="3" t="s">
        <v>7086</v>
      </c>
      <c r="C2027" s="3" t="s">
        <v>7087</v>
      </c>
      <c r="D2027" s="3" t="s">
        <v>7088</v>
      </c>
      <c r="E2027" s="3"/>
      <c r="F2027" s="3" t="s">
        <v>22</v>
      </c>
      <c r="G2027" s="3" t="s">
        <v>65</v>
      </c>
      <c r="H2027" s="3" t="s">
        <v>24</v>
      </c>
      <c r="I2027" s="3" t="s">
        <v>25</v>
      </c>
      <c r="J2027" s="1" t="s">
        <v>37</v>
      </c>
      <c r="K2027" s="7" t="s">
        <v>5398</v>
      </c>
      <c r="L2027" s="3" t="s">
        <v>29</v>
      </c>
      <c r="M2027" s="3" t="s">
        <v>29</v>
      </c>
      <c r="N2027" s="3" t="s">
        <v>130</v>
      </c>
      <c r="O2027" s="96" t="s">
        <v>29</v>
      </c>
      <c r="P2027" s="96" t="s">
        <v>5426</v>
      </c>
      <c r="Q2027" s="96" t="s">
        <v>40</v>
      </c>
      <c r="R2027" s="96"/>
    </row>
    <row r="2028" spans="1:18" ht="15" customHeight="1">
      <c r="A2028" s="5" t="s">
        <v>7089</v>
      </c>
      <c r="B2028" s="3" t="s">
        <v>7089</v>
      </c>
      <c r="C2028" s="3"/>
      <c r="D2028" s="3" t="s">
        <v>7090</v>
      </c>
      <c r="E2028" s="3"/>
      <c r="F2028" s="3" t="s">
        <v>22</v>
      </c>
      <c r="G2028" s="3" t="s">
        <v>23</v>
      </c>
      <c r="H2028" s="3" t="s">
        <v>24</v>
      </c>
      <c r="I2028" s="3" t="s">
        <v>25</v>
      </c>
      <c r="J2028" s="1" t="s">
        <v>37</v>
      </c>
      <c r="K2028" s="7" t="s">
        <v>5398</v>
      </c>
      <c r="L2028" s="3" t="s">
        <v>29</v>
      </c>
      <c r="M2028" s="3" t="s">
        <v>29</v>
      </c>
      <c r="N2028" s="3" t="s">
        <v>130</v>
      </c>
      <c r="O2028" s="96" t="s">
        <v>28</v>
      </c>
      <c r="P2028" s="96" t="s">
        <v>6414</v>
      </c>
      <c r="Q2028" s="96" t="s">
        <v>32</v>
      </c>
      <c r="R2028" s="96"/>
    </row>
    <row r="2029" spans="1:18" ht="15" customHeight="1">
      <c r="A2029" s="5" t="s">
        <v>7091</v>
      </c>
      <c r="B2029" s="3" t="s">
        <v>7091</v>
      </c>
      <c r="C2029" s="3"/>
      <c r="D2029" s="3" t="s">
        <v>7092</v>
      </c>
      <c r="E2029" s="3"/>
      <c r="F2029" s="3" t="s">
        <v>22</v>
      </c>
      <c r="G2029" s="3" t="s">
        <v>97</v>
      </c>
      <c r="H2029" s="3" t="s">
        <v>24</v>
      </c>
      <c r="I2029" s="3" t="s">
        <v>25</v>
      </c>
      <c r="J2029" s="1" t="s">
        <v>37</v>
      </c>
      <c r="K2029" s="7" t="s">
        <v>5398</v>
      </c>
      <c r="L2029" s="3" t="s">
        <v>29</v>
      </c>
      <c r="M2029" s="3" t="s">
        <v>29</v>
      </c>
      <c r="N2029" s="3" t="s">
        <v>130</v>
      </c>
      <c r="O2029" s="96" t="s">
        <v>29</v>
      </c>
      <c r="P2029" s="96" t="s">
        <v>6414</v>
      </c>
      <c r="Q2029" s="96" t="s">
        <v>40</v>
      </c>
      <c r="R2029" s="96"/>
    </row>
    <row r="2030" spans="1:18" ht="15" customHeight="1">
      <c r="A2030" s="5" t="s">
        <v>7093</v>
      </c>
      <c r="B2030" s="3" t="s">
        <v>7093</v>
      </c>
      <c r="C2030" s="3"/>
      <c r="D2030" s="3" t="s">
        <v>7094</v>
      </c>
      <c r="E2030" s="3"/>
      <c r="F2030" s="3" t="s">
        <v>22</v>
      </c>
      <c r="G2030" s="3" t="s">
        <v>23</v>
      </c>
      <c r="H2030" s="3" t="s">
        <v>24</v>
      </c>
      <c r="I2030" s="3" t="s">
        <v>25</v>
      </c>
      <c r="J2030" s="1" t="s">
        <v>37</v>
      </c>
      <c r="K2030" s="7" t="s">
        <v>5398</v>
      </c>
      <c r="L2030" s="3" t="s">
        <v>29</v>
      </c>
      <c r="M2030" s="3" t="s">
        <v>29</v>
      </c>
      <c r="N2030" s="3" t="s">
        <v>130</v>
      </c>
      <c r="O2030" s="96" t="s">
        <v>28</v>
      </c>
      <c r="P2030" s="96" t="s">
        <v>6414</v>
      </c>
      <c r="Q2030" s="96" t="s">
        <v>32</v>
      </c>
      <c r="R2030" s="96"/>
    </row>
    <row r="2031" spans="1:18" ht="15" customHeight="1">
      <c r="A2031" s="5" t="s">
        <v>7095</v>
      </c>
      <c r="B2031" s="3" t="s">
        <v>7095</v>
      </c>
      <c r="C2031" s="3"/>
      <c r="D2031" s="3" t="s">
        <v>7096</v>
      </c>
      <c r="E2031" s="3"/>
      <c r="F2031" s="3" t="s">
        <v>22</v>
      </c>
      <c r="G2031" s="3" t="s">
        <v>65</v>
      </c>
      <c r="H2031" s="3" t="s">
        <v>24</v>
      </c>
      <c r="I2031" s="3" t="s">
        <v>25</v>
      </c>
      <c r="J2031" s="1" t="s">
        <v>213</v>
      </c>
      <c r="K2031" s="7" t="s">
        <v>5398</v>
      </c>
      <c r="L2031" s="3" t="s">
        <v>29</v>
      </c>
      <c r="M2031" s="3" t="s">
        <v>29</v>
      </c>
      <c r="N2031" s="3" t="s">
        <v>130</v>
      </c>
      <c r="O2031" s="96" t="s">
        <v>28</v>
      </c>
      <c r="P2031" s="96" t="s">
        <v>6414</v>
      </c>
      <c r="Q2031" s="96" t="s">
        <v>32</v>
      </c>
      <c r="R2031" s="96"/>
    </row>
    <row r="2032" spans="1:18" ht="15" customHeight="1">
      <c r="A2032" s="5" t="s">
        <v>7097</v>
      </c>
      <c r="B2032" s="3" t="s">
        <v>7097</v>
      </c>
      <c r="C2032" s="3"/>
      <c r="D2032" s="3"/>
      <c r="E2032" s="3"/>
      <c r="F2032" s="3" t="s">
        <v>22</v>
      </c>
      <c r="G2032" s="3" t="s">
        <v>23</v>
      </c>
      <c r="H2032" s="3" t="s">
        <v>24</v>
      </c>
      <c r="I2032" s="3" t="s">
        <v>25</v>
      </c>
      <c r="J2032" s="1" t="s">
        <v>213</v>
      </c>
      <c r="K2032" s="7" t="s">
        <v>5398</v>
      </c>
      <c r="L2032" s="3" t="s">
        <v>29</v>
      </c>
      <c r="M2032" s="3" t="s">
        <v>29</v>
      </c>
      <c r="N2032" s="3" t="s">
        <v>130</v>
      </c>
      <c r="O2032" s="96" t="s">
        <v>29</v>
      </c>
      <c r="P2032" s="96" t="s">
        <v>6391</v>
      </c>
      <c r="Q2032" s="96" t="s">
        <v>40</v>
      </c>
      <c r="R2032" s="96" t="s">
        <v>144</v>
      </c>
    </row>
    <row r="2033" spans="1:18" ht="15" customHeight="1">
      <c r="A2033" s="5" t="s">
        <v>7098</v>
      </c>
      <c r="B2033" s="3" t="s">
        <v>7098</v>
      </c>
      <c r="C2033" s="3" t="s">
        <v>7099</v>
      </c>
      <c r="D2033" s="3" t="s">
        <v>7100</v>
      </c>
      <c r="E2033" s="3"/>
      <c r="F2033" s="3" t="s">
        <v>22</v>
      </c>
      <c r="G2033" s="3" t="s">
        <v>60</v>
      </c>
      <c r="H2033" s="3" t="s">
        <v>24</v>
      </c>
      <c r="I2033" s="3" t="s">
        <v>25</v>
      </c>
      <c r="J2033" s="1" t="s">
        <v>129</v>
      </c>
      <c r="K2033" s="7" t="s">
        <v>5393</v>
      </c>
      <c r="L2033" s="3" t="s">
        <v>28</v>
      </c>
      <c r="M2033" s="3" t="s">
        <v>28</v>
      </c>
      <c r="N2033" s="3" t="s">
        <v>130</v>
      </c>
      <c r="O2033" s="96" t="s">
        <v>28</v>
      </c>
      <c r="P2033" s="96" t="s">
        <v>5394</v>
      </c>
      <c r="Q2033" s="96" t="s">
        <v>32</v>
      </c>
      <c r="R2033" s="96"/>
    </row>
    <row r="2034" spans="1:18" ht="15" customHeight="1">
      <c r="A2034" s="5" t="s">
        <v>7101</v>
      </c>
      <c r="B2034" s="3" t="s">
        <v>7101</v>
      </c>
      <c r="C2034" s="3"/>
      <c r="D2034" s="3" t="s">
        <v>7102</v>
      </c>
      <c r="E2034" s="3"/>
      <c r="F2034" s="3" t="s">
        <v>22</v>
      </c>
      <c r="G2034" s="3" t="s">
        <v>5453</v>
      </c>
      <c r="H2034" s="3" t="s">
        <v>24</v>
      </c>
      <c r="I2034" s="3" t="s">
        <v>25</v>
      </c>
      <c r="J2034" s="1" t="s">
        <v>26</v>
      </c>
      <c r="K2034" s="7" t="s">
        <v>5398</v>
      </c>
      <c r="L2034" s="3" t="s">
        <v>29</v>
      </c>
      <c r="M2034" s="3" t="s">
        <v>29</v>
      </c>
      <c r="N2034" s="3" t="s">
        <v>130</v>
      </c>
      <c r="O2034" s="96" t="s">
        <v>28</v>
      </c>
      <c r="P2034" s="96" t="s">
        <v>6391</v>
      </c>
      <c r="Q2034" s="96" t="s">
        <v>32</v>
      </c>
      <c r="R2034" s="96"/>
    </row>
    <row r="2035" spans="1:18" ht="15" customHeight="1">
      <c r="A2035" s="5" t="s">
        <v>7103</v>
      </c>
      <c r="B2035" s="3" t="s">
        <v>7103</v>
      </c>
      <c r="C2035" s="3" t="s">
        <v>7104</v>
      </c>
      <c r="D2035" s="3" t="s">
        <v>7105</v>
      </c>
      <c r="E2035" s="3"/>
      <c r="F2035" s="3" t="s">
        <v>22</v>
      </c>
      <c r="G2035" s="3" t="s">
        <v>97</v>
      </c>
      <c r="H2035" s="3" t="s">
        <v>24</v>
      </c>
      <c r="I2035" s="3" t="s">
        <v>25</v>
      </c>
      <c r="J2035" s="1" t="s">
        <v>37</v>
      </c>
      <c r="K2035" s="7" t="s">
        <v>5398</v>
      </c>
      <c r="L2035" s="3" t="s">
        <v>28</v>
      </c>
      <c r="M2035" s="3" t="s">
        <v>29</v>
      </c>
      <c r="N2035" s="3" t="s">
        <v>29</v>
      </c>
      <c r="O2035" s="96" t="s">
        <v>28</v>
      </c>
      <c r="P2035" s="96" t="s">
        <v>5426</v>
      </c>
      <c r="Q2035" s="96" t="s">
        <v>32</v>
      </c>
      <c r="R2035" s="96"/>
    </row>
    <row r="2036" spans="1:18" ht="15" customHeight="1">
      <c r="A2036" s="5" t="s">
        <v>7106</v>
      </c>
      <c r="B2036" s="3" t="s">
        <v>7106</v>
      </c>
      <c r="C2036" s="3" t="s">
        <v>7107</v>
      </c>
      <c r="D2036" s="3" t="s">
        <v>7108</v>
      </c>
      <c r="E2036" s="3"/>
      <c r="F2036" s="3" t="s">
        <v>22</v>
      </c>
      <c r="G2036" s="3" t="s">
        <v>60</v>
      </c>
      <c r="H2036" s="3" t="s">
        <v>24</v>
      </c>
      <c r="I2036" s="3" t="s">
        <v>25</v>
      </c>
      <c r="J2036" s="1" t="s">
        <v>129</v>
      </c>
      <c r="K2036" s="7" t="s">
        <v>5443</v>
      </c>
      <c r="L2036" s="3" t="s">
        <v>28</v>
      </c>
      <c r="M2036" s="3" t="s">
        <v>28</v>
      </c>
      <c r="N2036" s="3" t="s">
        <v>130</v>
      </c>
      <c r="O2036" s="96" t="s">
        <v>28</v>
      </c>
      <c r="P2036" s="96" t="s">
        <v>5444</v>
      </c>
      <c r="Q2036" s="96" t="s">
        <v>32</v>
      </c>
      <c r="R2036" s="96"/>
    </row>
    <row r="2037" spans="1:18" ht="15" customHeight="1">
      <c r="A2037" s="5" t="s">
        <v>7109</v>
      </c>
      <c r="B2037" s="3" t="s">
        <v>7109</v>
      </c>
      <c r="C2037" s="3" t="s">
        <v>7110</v>
      </c>
      <c r="D2037" s="3" t="s">
        <v>7111</v>
      </c>
      <c r="E2037" s="3"/>
      <c r="F2037" s="3" t="s">
        <v>22</v>
      </c>
      <c r="G2037" s="3" t="s">
        <v>60</v>
      </c>
      <c r="H2037" s="3" t="s">
        <v>24</v>
      </c>
      <c r="I2037" s="3" t="s">
        <v>25</v>
      </c>
      <c r="J2037" s="1" t="s">
        <v>37</v>
      </c>
      <c r="K2037" s="7" t="s">
        <v>5443</v>
      </c>
      <c r="L2037" s="3" t="s">
        <v>1934</v>
      </c>
      <c r="M2037" s="3" t="s">
        <v>29</v>
      </c>
      <c r="N2037" s="3" t="s">
        <v>243</v>
      </c>
      <c r="O2037" s="96" t="s">
        <v>28</v>
      </c>
      <c r="P2037" s="96" t="s">
        <v>5444</v>
      </c>
      <c r="Q2037" s="96" t="s">
        <v>32</v>
      </c>
      <c r="R2037" s="96"/>
    </row>
    <row r="2038" spans="1:18" ht="15" customHeight="1">
      <c r="A2038" s="5" t="s">
        <v>7112</v>
      </c>
      <c r="B2038" s="3" t="s">
        <v>7112</v>
      </c>
      <c r="C2038" s="3"/>
      <c r="D2038" s="3" t="s">
        <v>7113</v>
      </c>
      <c r="E2038" s="3" t="s">
        <v>7114</v>
      </c>
      <c r="F2038" s="3" t="s">
        <v>22</v>
      </c>
      <c r="G2038" s="3" t="s">
        <v>23</v>
      </c>
      <c r="H2038" s="3" t="s">
        <v>24</v>
      </c>
      <c r="I2038" s="3" t="s">
        <v>25</v>
      </c>
      <c r="J2038" s="1" t="s">
        <v>37</v>
      </c>
      <c r="K2038" s="7" t="s">
        <v>5393</v>
      </c>
      <c r="L2038" s="3" t="s">
        <v>28</v>
      </c>
      <c r="M2038" s="3" t="s">
        <v>29</v>
      </c>
      <c r="N2038" s="3" t="s">
        <v>130</v>
      </c>
      <c r="O2038" s="96" t="s">
        <v>28</v>
      </c>
      <c r="P2038" s="96" t="s">
        <v>5394</v>
      </c>
      <c r="Q2038" s="96" t="s">
        <v>32</v>
      </c>
      <c r="R2038" s="96"/>
    </row>
    <row r="2039" spans="1:18" ht="15" customHeight="1">
      <c r="A2039" s="5" t="s">
        <v>7115</v>
      </c>
      <c r="B2039" s="3" t="s">
        <v>7115</v>
      </c>
      <c r="C2039" s="3" t="s">
        <v>7116</v>
      </c>
      <c r="D2039" s="3" t="s">
        <v>7117</v>
      </c>
      <c r="E2039" s="3"/>
      <c r="F2039" s="3" t="s">
        <v>83</v>
      </c>
      <c r="G2039" s="3" t="s">
        <v>23</v>
      </c>
      <c r="H2039" s="3" t="s">
        <v>29</v>
      </c>
      <c r="I2039" s="3" t="s">
        <v>25</v>
      </c>
      <c r="J2039" s="1" t="s">
        <v>129</v>
      </c>
      <c r="K2039" s="7" t="s">
        <v>5393</v>
      </c>
      <c r="L2039" s="3" t="s">
        <v>28</v>
      </c>
      <c r="M2039" s="3" t="s">
        <v>28</v>
      </c>
      <c r="N2039" s="3" t="s">
        <v>130</v>
      </c>
      <c r="O2039" s="96" t="s">
        <v>28</v>
      </c>
      <c r="P2039" s="96" t="s">
        <v>5394</v>
      </c>
      <c r="Q2039" s="96" t="s">
        <v>32</v>
      </c>
      <c r="R2039" s="96"/>
    </row>
    <row r="2040" spans="1:18" ht="15" customHeight="1">
      <c r="A2040" s="5" t="s">
        <v>7118</v>
      </c>
      <c r="B2040" s="3" t="s">
        <v>7118</v>
      </c>
      <c r="C2040" s="3" t="s">
        <v>7119</v>
      </c>
      <c r="D2040" s="3" t="s">
        <v>7120</v>
      </c>
      <c r="E2040" s="3"/>
      <c r="F2040" s="3" t="s">
        <v>83</v>
      </c>
      <c r="G2040" s="3" t="s">
        <v>23</v>
      </c>
      <c r="H2040" s="3" t="s">
        <v>28</v>
      </c>
      <c r="I2040" s="3" t="s">
        <v>25</v>
      </c>
      <c r="J2040" s="1" t="s">
        <v>129</v>
      </c>
      <c r="K2040" s="7" t="s">
        <v>5393</v>
      </c>
      <c r="L2040" s="3" t="s">
        <v>28</v>
      </c>
      <c r="M2040" s="3" t="s">
        <v>28</v>
      </c>
      <c r="N2040" s="3" t="s">
        <v>130</v>
      </c>
      <c r="O2040" s="96" t="s">
        <v>28</v>
      </c>
      <c r="P2040" s="96" t="s">
        <v>5394</v>
      </c>
      <c r="Q2040" s="96" t="s">
        <v>32</v>
      </c>
      <c r="R2040" s="96"/>
    </row>
    <row r="2041" spans="1:18" ht="15" customHeight="1">
      <c r="A2041" s="5" t="s">
        <v>7121</v>
      </c>
      <c r="B2041" s="3" t="s">
        <v>7121</v>
      </c>
      <c r="C2041" s="3" t="s">
        <v>7122</v>
      </c>
      <c r="D2041" s="3" t="s">
        <v>7123</v>
      </c>
      <c r="E2041" s="3"/>
      <c r="F2041" s="3" t="s">
        <v>359</v>
      </c>
      <c r="G2041" s="3" t="s">
        <v>60</v>
      </c>
      <c r="H2041" s="3" t="s">
        <v>28</v>
      </c>
      <c r="I2041" s="3" t="s">
        <v>25</v>
      </c>
      <c r="J2041" s="1" t="s">
        <v>129</v>
      </c>
      <c r="K2041" s="7" t="s">
        <v>5393</v>
      </c>
      <c r="L2041" s="3" t="s">
        <v>28</v>
      </c>
      <c r="M2041" s="3" t="s">
        <v>28</v>
      </c>
      <c r="N2041" s="3" t="s">
        <v>130</v>
      </c>
      <c r="O2041" s="96" t="s">
        <v>28</v>
      </c>
      <c r="P2041" s="96" t="s">
        <v>5394</v>
      </c>
      <c r="Q2041" s="96" t="s">
        <v>32</v>
      </c>
      <c r="R2041" s="96"/>
    </row>
    <row r="2042" spans="1:18" ht="15" customHeight="1">
      <c r="A2042" s="5" t="s">
        <v>7124</v>
      </c>
      <c r="B2042" s="3" t="s">
        <v>7124</v>
      </c>
      <c r="C2042" s="3" t="s">
        <v>7125</v>
      </c>
      <c r="D2042" s="3" t="s">
        <v>7126</v>
      </c>
      <c r="E2042" s="3"/>
      <c r="F2042" s="3" t="s">
        <v>83</v>
      </c>
      <c r="G2042" s="3" t="s">
        <v>53</v>
      </c>
      <c r="H2042" s="3" t="s">
        <v>28</v>
      </c>
      <c r="I2042" s="3" t="s">
        <v>25</v>
      </c>
      <c r="J2042" s="1" t="s">
        <v>129</v>
      </c>
      <c r="K2042" s="7" t="s">
        <v>5393</v>
      </c>
      <c r="L2042" s="3" t="s">
        <v>28</v>
      </c>
      <c r="M2042" s="3" t="s">
        <v>28</v>
      </c>
      <c r="N2042" s="3" t="s">
        <v>130</v>
      </c>
      <c r="O2042" s="96" t="s">
        <v>28</v>
      </c>
      <c r="P2042" s="96" t="s">
        <v>5394</v>
      </c>
      <c r="Q2042" s="96" t="s">
        <v>32</v>
      </c>
      <c r="R2042" s="96"/>
    </row>
    <row r="2043" spans="1:18" ht="15" customHeight="1">
      <c r="A2043" s="5" t="s">
        <v>7127</v>
      </c>
      <c r="B2043" s="3" t="s">
        <v>7127</v>
      </c>
      <c r="C2043" s="3" t="s">
        <v>7128</v>
      </c>
      <c r="D2043" s="3" t="s">
        <v>7129</v>
      </c>
      <c r="E2043" s="3"/>
      <c r="F2043" s="3" t="s">
        <v>22</v>
      </c>
      <c r="G2043" s="3" t="s">
        <v>60</v>
      </c>
      <c r="H2043" s="3" t="s">
        <v>24</v>
      </c>
      <c r="I2043" s="3" t="s">
        <v>25</v>
      </c>
      <c r="J2043" s="1" t="s">
        <v>129</v>
      </c>
      <c r="K2043" s="7" t="s">
        <v>5393</v>
      </c>
      <c r="L2043" s="3" t="s">
        <v>28</v>
      </c>
      <c r="M2043" s="3" t="s">
        <v>28</v>
      </c>
      <c r="N2043" s="3" t="s">
        <v>130</v>
      </c>
      <c r="O2043" s="96" t="s">
        <v>28</v>
      </c>
      <c r="P2043" s="96" t="s">
        <v>5394</v>
      </c>
      <c r="Q2043" s="96" t="s">
        <v>32</v>
      </c>
      <c r="R2043" s="96"/>
    </row>
    <row r="2044" spans="1:18" ht="15" customHeight="1">
      <c r="A2044" s="5" t="s">
        <v>7130</v>
      </c>
      <c r="B2044" s="3" t="s">
        <v>7130</v>
      </c>
      <c r="C2044" s="3"/>
      <c r="D2044" s="3" t="s">
        <v>7131</v>
      </c>
      <c r="E2044" s="3"/>
      <c r="F2044" s="3" t="s">
        <v>83</v>
      </c>
      <c r="G2044" s="3" t="s">
        <v>23</v>
      </c>
      <c r="H2044" s="3" t="s">
        <v>28</v>
      </c>
      <c r="I2044" s="3" t="s">
        <v>25</v>
      </c>
      <c r="J2044" s="1" t="s">
        <v>129</v>
      </c>
      <c r="K2044" s="7" t="s">
        <v>5393</v>
      </c>
      <c r="L2044" s="3" t="s">
        <v>28</v>
      </c>
      <c r="M2044" s="3" t="s">
        <v>28</v>
      </c>
      <c r="N2044" s="3" t="s">
        <v>130</v>
      </c>
      <c r="O2044" s="96" t="s">
        <v>28</v>
      </c>
      <c r="P2044" s="96" t="s">
        <v>5394</v>
      </c>
      <c r="Q2044" s="96" t="s">
        <v>32</v>
      </c>
      <c r="R2044" s="96"/>
    </row>
    <row r="2045" spans="1:18" ht="15" customHeight="1">
      <c r="A2045" s="5" t="s">
        <v>7132</v>
      </c>
      <c r="B2045" s="3" t="s">
        <v>7132</v>
      </c>
      <c r="C2045" s="3"/>
      <c r="D2045" s="3" t="s">
        <v>7133</v>
      </c>
      <c r="E2045" s="3"/>
      <c r="F2045" s="3" t="s">
        <v>83</v>
      </c>
      <c r="G2045" s="3" t="s">
        <v>23</v>
      </c>
      <c r="H2045" s="3" t="s">
        <v>29</v>
      </c>
      <c r="I2045" s="3" t="s">
        <v>25</v>
      </c>
      <c r="J2045" s="1" t="s">
        <v>129</v>
      </c>
      <c r="K2045" s="7" t="s">
        <v>5393</v>
      </c>
      <c r="L2045" s="3" t="s">
        <v>28</v>
      </c>
      <c r="M2045" s="3" t="s">
        <v>28</v>
      </c>
      <c r="N2045" s="3" t="s">
        <v>130</v>
      </c>
      <c r="O2045" s="96" t="s">
        <v>28</v>
      </c>
      <c r="P2045" s="96" t="s">
        <v>5394</v>
      </c>
      <c r="Q2045" s="96" t="s">
        <v>32</v>
      </c>
      <c r="R2045" s="96"/>
    </row>
    <row r="2046" spans="1:18" ht="15" customHeight="1">
      <c r="A2046" s="5" t="s">
        <v>7134</v>
      </c>
      <c r="B2046" s="3" t="s">
        <v>7134</v>
      </c>
      <c r="C2046" s="3"/>
      <c r="D2046" s="3" t="s">
        <v>7135</v>
      </c>
      <c r="E2046" s="3"/>
      <c r="F2046" s="3" t="s">
        <v>212</v>
      </c>
      <c r="G2046" s="3" t="s">
        <v>53</v>
      </c>
      <c r="H2046" s="3" t="s">
        <v>28</v>
      </c>
      <c r="I2046" s="3" t="s">
        <v>25</v>
      </c>
      <c r="J2046" s="1" t="s">
        <v>213</v>
      </c>
      <c r="K2046" s="7" t="s">
        <v>5398</v>
      </c>
      <c r="L2046" s="3" t="s">
        <v>29</v>
      </c>
      <c r="M2046" s="3" t="s">
        <v>29</v>
      </c>
      <c r="N2046" s="3" t="s">
        <v>130</v>
      </c>
      <c r="O2046" s="96" t="s">
        <v>28</v>
      </c>
      <c r="P2046" s="96" t="s">
        <v>6391</v>
      </c>
      <c r="Q2046" s="96" t="s">
        <v>32</v>
      </c>
      <c r="R2046" s="96"/>
    </row>
    <row r="2047" spans="1:18" ht="15" customHeight="1">
      <c r="A2047" s="5" t="s">
        <v>7136</v>
      </c>
      <c r="B2047" s="3" t="s">
        <v>7136</v>
      </c>
      <c r="C2047" s="3"/>
      <c r="D2047" s="3" t="s">
        <v>7137</v>
      </c>
      <c r="E2047" s="3"/>
      <c r="F2047" s="3" t="s">
        <v>83</v>
      </c>
      <c r="G2047" s="3" t="s">
        <v>60</v>
      </c>
      <c r="H2047" s="3" t="s">
        <v>28</v>
      </c>
      <c r="I2047" s="3" t="s">
        <v>25</v>
      </c>
      <c r="J2047" s="1" t="s">
        <v>37</v>
      </c>
      <c r="K2047" s="7" t="s">
        <v>5398</v>
      </c>
      <c r="L2047" s="3" t="s">
        <v>29</v>
      </c>
      <c r="M2047" s="3" t="s">
        <v>29</v>
      </c>
      <c r="N2047" s="3" t="s">
        <v>130</v>
      </c>
      <c r="O2047" s="96" t="s">
        <v>28</v>
      </c>
      <c r="P2047" s="96" t="s">
        <v>5590</v>
      </c>
      <c r="Q2047" s="96" t="s">
        <v>32</v>
      </c>
      <c r="R2047" s="96"/>
    </row>
    <row r="2048" spans="1:18" ht="15" customHeight="1">
      <c r="A2048" s="5" t="s">
        <v>7138</v>
      </c>
      <c r="B2048" s="3" t="s">
        <v>7138</v>
      </c>
      <c r="C2048" s="3"/>
      <c r="D2048" s="3" t="s">
        <v>7139</v>
      </c>
      <c r="E2048" s="3"/>
      <c r="F2048" s="3" t="s">
        <v>83</v>
      </c>
      <c r="G2048" s="3" t="s">
        <v>23</v>
      </c>
      <c r="H2048" s="3" t="s">
        <v>29</v>
      </c>
      <c r="I2048" s="3" t="s">
        <v>25</v>
      </c>
      <c r="J2048" s="1" t="s">
        <v>129</v>
      </c>
      <c r="K2048" s="7" t="s">
        <v>5393</v>
      </c>
      <c r="L2048" s="3" t="s">
        <v>28</v>
      </c>
      <c r="M2048" s="3" t="s">
        <v>28</v>
      </c>
      <c r="N2048" s="3" t="s">
        <v>130</v>
      </c>
      <c r="O2048" s="96" t="s">
        <v>28</v>
      </c>
      <c r="P2048" s="96" t="s">
        <v>5394</v>
      </c>
      <c r="Q2048" s="96" t="s">
        <v>32</v>
      </c>
      <c r="R2048" s="96"/>
    </row>
    <row r="2049" spans="1:18" ht="15" customHeight="1">
      <c r="A2049" s="5" t="s">
        <v>7140</v>
      </c>
      <c r="B2049" s="3" t="s">
        <v>7140</v>
      </c>
      <c r="C2049" s="3"/>
      <c r="D2049" s="3" t="s">
        <v>7141</v>
      </c>
      <c r="E2049" s="3"/>
      <c r="F2049" s="3" t="s">
        <v>83</v>
      </c>
      <c r="G2049" s="3" t="s">
        <v>97</v>
      </c>
      <c r="H2049" s="3" t="s">
        <v>28</v>
      </c>
      <c r="I2049" s="3" t="s">
        <v>25</v>
      </c>
      <c r="J2049" s="1" t="s">
        <v>129</v>
      </c>
      <c r="K2049" s="7" t="s">
        <v>5393</v>
      </c>
      <c r="L2049" s="3" t="s">
        <v>28</v>
      </c>
      <c r="M2049" s="3" t="s">
        <v>28</v>
      </c>
      <c r="N2049" s="3" t="s">
        <v>130</v>
      </c>
      <c r="O2049" s="96" t="s">
        <v>28</v>
      </c>
      <c r="P2049" s="96" t="s">
        <v>5394</v>
      </c>
      <c r="Q2049" s="96" t="s">
        <v>32</v>
      </c>
      <c r="R2049" s="96"/>
    </row>
    <row r="2050" spans="1:18" ht="15" customHeight="1">
      <c r="A2050" s="5" t="s">
        <v>7142</v>
      </c>
      <c r="B2050" s="3" t="s">
        <v>7142</v>
      </c>
      <c r="C2050" s="3" t="s">
        <v>7143</v>
      </c>
      <c r="D2050" s="3" t="s">
        <v>7144</v>
      </c>
      <c r="E2050" s="3"/>
      <c r="F2050" s="3" t="s">
        <v>83</v>
      </c>
      <c r="G2050" s="3" t="s">
        <v>23</v>
      </c>
      <c r="H2050" s="3" t="s">
        <v>29</v>
      </c>
      <c r="I2050" s="3" t="s">
        <v>25</v>
      </c>
      <c r="J2050" s="1" t="s">
        <v>129</v>
      </c>
      <c r="K2050" s="7" t="s">
        <v>5393</v>
      </c>
      <c r="L2050" s="3" t="s">
        <v>28</v>
      </c>
      <c r="M2050" s="3" t="s">
        <v>28</v>
      </c>
      <c r="N2050" s="3" t="s">
        <v>130</v>
      </c>
      <c r="O2050" s="96" t="s">
        <v>28</v>
      </c>
      <c r="P2050" s="96" t="s">
        <v>5394</v>
      </c>
      <c r="Q2050" s="96" t="s">
        <v>32</v>
      </c>
      <c r="R2050" s="96"/>
    </row>
    <row r="2051" spans="1:18" ht="15" customHeight="1">
      <c r="A2051" s="5" t="s">
        <v>7145</v>
      </c>
      <c r="B2051" s="3" t="s">
        <v>7145</v>
      </c>
      <c r="C2051" s="3" t="s">
        <v>7146</v>
      </c>
      <c r="D2051" s="3" t="s">
        <v>7147</v>
      </c>
      <c r="E2051" s="3"/>
      <c r="F2051" s="3" t="s">
        <v>83</v>
      </c>
      <c r="G2051" s="3" t="s">
        <v>60</v>
      </c>
      <c r="H2051" s="3" t="s">
        <v>28</v>
      </c>
      <c r="I2051" s="3" t="s">
        <v>25</v>
      </c>
      <c r="J2051" s="1" t="s">
        <v>129</v>
      </c>
      <c r="K2051" s="7" t="s">
        <v>5393</v>
      </c>
      <c r="L2051" s="3" t="s">
        <v>28</v>
      </c>
      <c r="M2051" s="3" t="s">
        <v>28</v>
      </c>
      <c r="N2051" s="3" t="s">
        <v>130</v>
      </c>
      <c r="O2051" s="96" t="s">
        <v>28</v>
      </c>
      <c r="P2051" s="96" t="s">
        <v>5394</v>
      </c>
      <c r="Q2051" s="96" t="s">
        <v>32</v>
      </c>
      <c r="R2051" s="96"/>
    </row>
    <row r="2052" spans="1:18" ht="15" customHeight="1">
      <c r="A2052" s="5" t="s">
        <v>7148</v>
      </c>
      <c r="B2052" s="3" t="s">
        <v>7148</v>
      </c>
      <c r="C2052" s="3"/>
      <c r="D2052" s="3" t="s">
        <v>7149</v>
      </c>
      <c r="E2052" s="3"/>
      <c r="F2052" s="3" t="s">
        <v>83</v>
      </c>
      <c r="G2052" s="3" t="s">
        <v>60</v>
      </c>
      <c r="H2052" s="3" t="s">
        <v>28</v>
      </c>
      <c r="I2052" s="3" t="s">
        <v>25</v>
      </c>
      <c r="J2052" s="1" t="s">
        <v>129</v>
      </c>
      <c r="K2052" s="7" t="s">
        <v>5393</v>
      </c>
      <c r="L2052" s="3" t="s">
        <v>28</v>
      </c>
      <c r="M2052" s="3" t="s">
        <v>28</v>
      </c>
      <c r="N2052" s="3" t="s">
        <v>130</v>
      </c>
      <c r="O2052" s="96" t="s">
        <v>28</v>
      </c>
      <c r="P2052" s="96" t="s">
        <v>5394</v>
      </c>
      <c r="Q2052" s="96" t="s">
        <v>32</v>
      </c>
      <c r="R2052" s="96"/>
    </row>
    <row r="2053" spans="1:18" ht="15" customHeight="1">
      <c r="A2053" s="5" t="s">
        <v>7150</v>
      </c>
      <c r="B2053" s="3" t="s">
        <v>7150</v>
      </c>
      <c r="C2053" s="3"/>
      <c r="D2053" s="3" t="s">
        <v>7151</v>
      </c>
      <c r="E2053" s="3"/>
      <c r="F2053" s="3" t="s">
        <v>83</v>
      </c>
      <c r="G2053" s="3" t="s">
        <v>23</v>
      </c>
      <c r="H2053" s="3" t="s">
        <v>29</v>
      </c>
      <c r="I2053" s="3" t="s">
        <v>25</v>
      </c>
      <c r="J2053" s="1" t="s">
        <v>129</v>
      </c>
      <c r="K2053" s="7" t="s">
        <v>5393</v>
      </c>
      <c r="L2053" s="3" t="s">
        <v>28</v>
      </c>
      <c r="M2053" s="3" t="s">
        <v>28</v>
      </c>
      <c r="N2053" s="3" t="s">
        <v>130</v>
      </c>
      <c r="O2053" s="96" t="s">
        <v>28</v>
      </c>
      <c r="P2053" s="96" t="s">
        <v>5394</v>
      </c>
      <c r="Q2053" s="96" t="s">
        <v>32</v>
      </c>
      <c r="R2053" s="96"/>
    </row>
    <row r="2054" spans="1:18" ht="15" customHeight="1">
      <c r="A2054" s="5" t="s">
        <v>7152</v>
      </c>
      <c r="B2054" s="3" t="s">
        <v>7152</v>
      </c>
      <c r="C2054" s="3"/>
      <c r="D2054" s="3" t="s">
        <v>7153</v>
      </c>
      <c r="E2054" s="3" t="s">
        <v>7154</v>
      </c>
      <c r="F2054" s="3" t="s">
        <v>83</v>
      </c>
      <c r="G2054" s="3" t="s">
        <v>23</v>
      </c>
      <c r="H2054" s="3" t="s">
        <v>29</v>
      </c>
      <c r="I2054" s="3" t="s">
        <v>25</v>
      </c>
      <c r="J2054" s="1" t="s">
        <v>129</v>
      </c>
      <c r="K2054" s="7" t="s">
        <v>5393</v>
      </c>
      <c r="L2054" s="3" t="s">
        <v>28</v>
      </c>
      <c r="M2054" s="3" t="s">
        <v>28</v>
      </c>
      <c r="N2054" s="3" t="s">
        <v>130</v>
      </c>
      <c r="O2054" s="96" t="s">
        <v>28</v>
      </c>
      <c r="P2054" s="96" t="s">
        <v>5394</v>
      </c>
      <c r="Q2054" s="96" t="s">
        <v>32</v>
      </c>
      <c r="R2054" s="96"/>
    </row>
    <row r="2055" spans="1:18" ht="15" customHeight="1">
      <c r="A2055" s="5" t="s">
        <v>7155</v>
      </c>
      <c r="B2055" s="3" t="s">
        <v>7155</v>
      </c>
      <c r="C2055" s="3" t="s">
        <v>7156</v>
      </c>
      <c r="D2055" s="3" t="s">
        <v>7157</v>
      </c>
      <c r="E2055" s="3"/>
      <c r="F2055" s="3" t="s">
        <v>83</v>
      </c>
      <c r="G2055" s="3" t="s">
        <v>60</v>
      </c>
      <c r="H2055" s="3" t="s">
        <v>28</v>
      </c>
      <c r="I2055" s="3" t="s">
        <v>25</v>
      </c>
      <c r="J2055" s="1" t="s">
        <v>129</v>
      </c>
      <c r="K2055" s="7" t="s">
        <v>5393</v>
      </c>
      <c r="L2055" s="3" t="s">
        <v>28</v>
      </c>
      <c r="M2055" s="3" t="s">
        <v>28</v>
      </c>
      <c r="N2055" s="3" t="s">
        <v>130</v>
      </c>
      <c r="O2055" s="96" t="s">
        <v>28</v>
      </c>
      <c r="P2055" s="96" t="s">
        <v>5394</v>
      </c>
      <c r="Q2055" s="96" t="s">
        <v>32</v>
      </c>
      <c r="R2055" s="96"/>
    </row>
    <row r="2056" spans="1:18" ht="15" customHeight="1">
      <c r="A2056" s="5" t="s">
        <v>7158</v>
      </c>
      <c r="B2056" s="3" t="s">
        <v>7158</v>
      </c>
      <c r="C2056" s="3" t="s">
        <v>7159</v>
      </c>
      <c r="D2056" s="3" t="s">
        <v>7160</v>
      </c>
      <c r="E2056" s="3"/>
      <c r="F2056" s="3" t="s">
        <v>83</v>
      </c>
      <c r="G2056" s="3" t="s">
        <v>23</v>
      </c>
      <c r="H2056" s="3" t="s">
        <v>28</v>
      </c>
      <c r="I2056" s="3" t="s">
        <v>25</v>
      </c>
      <c r="J2056" s="1" t="s">
        <v>129</v>
      </c>
      <c r="K2056" s="7" t="s">
        <v>5393</v>
      </c>
      <c r="L2056" s="3" t="s">
        <v>28</v>
      </c>
      <c r="M2056" s="3" t="s">
        <v>28</v>
      </c>
      <c r="N2056" s="3" t="s">
        <v>130</v>
      </c>
      <c r="O2056" s="96" t="s">
        <v>28</v>
      </c>
      <c r="P2056" s="96" t="s">
        <v>5394</v>
      </c>
      <c r="Q2056" s="96" t="s">
        <v>32</v>
      </c>
      <c r="R2056" s="96"/>
    </row>
    <row r="2057" spans="1:18" ht="15" customHeight="1">
      <c r="A2057" s="5" t="s">
        <v>7161</v>
      </c>
      <c r="B2057" s="3" t="s">
        <v>7161</v>
      </c>
      <c r="C2057" s="3"/>
      <c r="D2057" s="3" t="s">
        <v>7162</v>
      </c>
      <c r="E2057" s="3"/>
      <c r="F2057" s="3" t="s">
        <v>83</v>
      </c>
      <c r="G2057" s="3" t="s">
        <v>23</v>
      </c>
      <c r="H2057" s="3" t="s">
        <v>28</v>
      </c>
      <c r="I2057" s="3" t="s">
        <v>25</v>
      </c>
      <c r="J2057" s="1" t="s">
        <v>129</v>
      </c>
      <c r="K2057" s="7" t="s">
        <v>5393</v>
      </c>
      <c r="L2057" s="3" t="s">
        <v>28</v>
      </c>
      <c r="M2057" s="3" t="s">
        <v>28</v>
      </c>
      <c r="N2057" s="3" t="s">
        <v>130</v>
      </c>
      <c r="O2057" s="96" t="s">
        <v>28</v>
      </c>
      <c r="P2057" s="96" t="s">
        <v>5394</v>
      </c>
      <c r="Q2057" s="96" t="s">
        <v>32</v>
      </c>
      <c r="R2057" s="96"/>
    </row>
    <row r="2058" spans="1:18" ht="15" customHeight="1">
      <c r="A2058" s="5" t="s">
        <v>7163</v>
      </c>
      <c r="B2058" s="3" t="s">
        <v>7163</v>
      </c>
      <c r="C2058" s="3"/>
      <c r="D2058" s="3" t="s">
        <v>7164</v>
      </c>
      <c r="E2058" s="3"/>
      <c r="F2058" s="3" t="s">
        <v>83</v>
      </c>
      <c r="G2058" s="3" t="s">
        <v>23</v>
      </c>
      <c r="H2058" s="3" t="s">
        <v>28</v>
      </c>
      <c r="I2058" s="3" t="s">
        <v>25</v>
      </c>
      <c r="J2058" s="1" t="s">
        <v>129</v>
      </c>
      <c r="K2058" s="7" t="s">
        <v>5393</v>
      </c>
      <c r="L2058" s="3" t="s">
        <v>28</v>
      </c>
      <c r="M2058" s="3" t="s">
        <v>28</v>
      </c>
      <c r="N2058" s="3" t="s">
        <v>130</v>
      </c>
      <c r="O2058" s="96" t="s">
        <v>28</v>
      </c>
      <c r="P2058" s="96" t="s">
        <v>5394</v>
      </c>
      <c r="Q2058" s="96" t="s">
        <v>32</v>
      </c>
      <c r="R2058" s="96"/>
    </row>
    <row r="2059" spans="1:18" ht="15" customHeight="1">
      <c r="A2059" s="5" t="s">
        <v>7165</v>
      </c>
      <c r="B2059" s="3" t="s">
        <v>7165</v>
      </c>
      <c r="C2059" s="3" t="s">
        <v>7166</v>
      </c>
      <c r="D2059" s="3" t="s">
        <v>7167</v>
      </c>
      <c r="E2059" s="3"/>
      <c r="F2059" s="3" t="s">
        <v>83</v>
      </c>
      <c r="G2059" s="3" t="s">
        <v>23</v>
      </c>
      <c r="H2059" s="3" t="s">
        <v>28</v>
      </c>
      <c r="I2059" s="3" t="s">
        <v>25</v>
      </c>
      <c r="J2059" s="1" t="s">
        <v>129</v>
      </c>
      <c r="K2059" s="7" t="s">
        <v>5393</v>
      </c>
      <c r="L2059" s="3" t="s">
        <v>28</v>
      </c>
      <c r="M2059" s="3" t="s">
        <v>28</v>
      </c>
      <c r="N2059" s="3" t="s">
        <v>130</v>
      </c>
      <c r="O2059" s="96" t="s">
        <v>28</v>
      </c>
      <c r="P2059" s="96" t="s">
        <v>5394</v>
      </c>
      <c r="Q2059" s="96" t="s">
        <v>32</v>
      </c>
      <c r="R2059" s="96"/>
    </row>
    <row r="2060" spans="1:18" ht="15" customHeight="1">
      <c r="A2060" s="5" t="s">
        <v>7168</v>
      </c>
      <c r="B2060" s="3" t="s">
        <v>7168</v>
      </c>
      <c r="C2060" s="3"/>
      <c r="D2060" s="3" t="s">
        <v>7169</v>
      </c>
      <c r="E2060" s="3"/>
      <c r="F2060" s="3" t="s">
        <v>22</v>
      </c>
      <c r="G2060" s="3" t="s">
        <v>60</v>
      </c>
      <c r="H2060" s="3" t="s">
        <v>24</v>
      </c>
      <c r="I2060" s="3" t="s">
        <v>25</v>
      </c>
      <c r="J2060" s="1" t="s">
        <v>37</v>
      </c>
      <c r="K2060" s="7" t="s">
        <v>5393</v>
      </c>
      <c r="L2060" s="3" t="s">
        <v>384</v>
      </c>
      <c r="M2060" s="3" t="s">
        <v>29</v>
      </c>
      <c r="N2060" s="3" t="s">
        <v>243</v>
      </c>
      <c r="O2060" s="96" t="s">
        <v>28</v>
      </c>
      <c r="P2060" s="96" t="s">
        <v>5394</v>
      </c>
      <c r="Q2060" s="96" t="s">
        <v>32</v>
      </c>
      <c r="R2060" s="96"/>
    </row>
    <row r="2061" spans="1:18" ht="15" customHeight="1">
      <c r="A2061" s="5" t="s">
        <v>7170</v>
      </c>
      <c r="B2061" s="3" t="s">
        <v>7170</v>
      </c>
      <c r="C2061" s="3"/>
      <c r="D2061" s="3" t="s">
        <v>7171</v>
      </c>
      <c r="E2061" s="3"/>
      <c r="F2061" s="3" t="s">
        <v>22</v>
      </c>
      <c r="G2061" s="3" t="s">
        <v>23</v>
      </c>
      <c r="H2061" s="3" t="s">
        <v>24</v>
      </c>
      <c r="I2061" s="3" t="s">
        <v>25</v>
      </c>
      <c r="J2061" s="1" t="s">
        <v>129</v>
      </c>
      <c r="K2061" s="7" t="s">
        <v>5393</v>
      </c>
      <c r="L2061" s="3" t="s">
        <v>28</v>
      </c>
      <c r="M2061" s="3" t="s">
        <v>29</v>
      </c>
      <c r="N2061" s="3" t="s">
        <v>130</v>
      </c>
      <c r="O2061" s="96" t="s">
        <v>28</v>
      </c>
      <c r="P2061" s="96" t="s">
        <v>5394</v>
      </c>
      <c r="Q2061" s="96" t="s">
        <v>32</v>
      </c>
      <c r="R2061" s="96"/>
    </row>
    <row r="2062" spans="1:18" ht="15" customHeight="1">
      <c r="A2062" s="5" t="s">
        <v>7172</v>
      </c>
      <c r="B2062" s="3" t="s">
        <v>7172</v>
      </c>
      <c r="C2062" s="3" t="s">
        <v>7173</v>
      </c>
      <c r="D2062" s="3" t="s">
        <v>7174</v>
      </c>
      <c r="E2062" s="3"/>
      <c r="F2062" s="3" t="s">
        <v>22</v>
      </c>
      <c r="G2062" s="3" t="s">
        <v>5453</v>
      </c>
      <c r="H2062" s="3" t="s">
        <v>24</v>
      </c>
      <c r="I2062" s="3" t="s">
        <v>25</v>
      </c>
      <c r="J2062" s="1" t="s">
        <v>37</v>
      </c>
      <c r="K2062" s="7" t="s">
        <v>5398</v>
      </c>
      <c r="L2062" s="3" t="s">
        <v>384</v>
      </c>
      <c r="M2062" s="3" t="s">
        <v>29</v>
      </c>
      <c r="N2062" s="3" t="s">
        <v>29</v>
      </c>
      <c r="O2062" s="96" t="s">
        <v>28</v>
      </c>
      <c r="P2062" s="96" t="s">
        <v>5426</v>
      </c>
      <c r="Q2062" s="96" t="s">
        <v>32</v>
      </c>
      <c r="R2062" s="96"/>
    </row>
    <row r="2063" spans="1:18" ht="15" customHeight="1">
      <c r="A2063" s="5" t="s">
        <v>7175</v>
      </c>
      <c r="B2063" s="3" t="s">
        <v>7175</v>
      </c>
      <c r="C2063" s="3"/>
      <c r="D2063" s="3" t="s">
        <v>7176</v>
      </c>
      <c r="E2063" s="3"/>
      <c r="F2063" s="3" t="s">
        <v>22</v>
      </c>
      <c r="G2063" s="3" t="s">
        <v>60</v>
      </c>
      <c r="H2063" s="3" t="s">
        <v>24</v>
      </c>
      <c r="I2063" s="3" t="s">
        <v>25</v>
      </c>
      <c r="J2063" s="1" t="s">
        <v>37</v>
      </c>
      <c r="K2063" s="7" t="s">
        <v>5393</v>
      </c>
      <c r="L2063" s="3" t="s">
        <v>384</v>
      </c>
      <c r="M2063" s="3" t="s">
        <v>29</v>
      </c>
      <c r="N2063" s="3" t="s">
        <v>243</v>
      </c>
      <c r="O2063" s="96" t="s">
        <v>28</v>
      </c>
      <c r="P2063" s="96" t="s">
        <v>5394</v>
      </c>
      <c r="Q2063" s="96" t="s">
        <v>32</v>
      </c>
      <c r="R2063" s="96"/>
    </row>
    <row r="2064" spans="1:18" ht="15" customHeight="1">
      <c r="A2064" s="5" t="s">
        <v>7177</v>
      </c>
      <c r="B2064" s="3" t="s">
        <v>7177</v>
      </c>
      <c r="C2064" s="3" t="s">
        <v>7178</v>
      </c>
      <c r="D2064" s="3" t="s">
        <v>7179</v>
      </c>
      <c r="E2064" s="3"/>
      <c r="F2064" s="3" t="s">
        <v>22</v>
      </c>
      <c r="G2064" s="3" t="s">
        <v>65</v>
      </c>
      <c r="H2064" s="3" t="s">
        <v>24</v>
      </c>
      <c r="I2064" s="3" t="s">
        <v>25</v>
      </c>
      <c r="J2064" s="1" t="s">
        <v>37</v>
      </c>
      <c r="K2064" s="7" t="s">
        <v>5393</v>
      </c>
      <c r="L2064" s="3" t="s">
        <v>29</v>
      </c>
      <c r="M2064" s="3" t="s">
        <v>29</v>
      </c>
      <c r="N2064" s="3" t="s">
        <v>130</v>
      </c>
      <c r="O2064" s="96" t="s">
        <v>29</v>
      </c>
      <c r="P2064" s="96" t="s">
        <v>5394</v>
      </c>
      <c r="Q2064" s="96" t="s">
        <v>40</v>
      </c>
      <c r="R2064" s="96"/>
    </row>
    <row r="2065" spans="1:18" ht="15" customHeight="1">
      <c r="A2065" s="5" t="s">
        <v>7180</v>
      </c>
      <c r="B2065" s="3" t="s">
        <v>7180</v>
      </c>
      <c r="C2065" s="3" t="s">
        <v>7181</v>
      </c>
      <c r="D2065" s="3" t="s">
        <v>7182</v>
      </c>
      <c r="E2065" s="3"/>
      <c r="F2065" s="3" t="s">
        <v>22</v>
      </c>
      <c r="G2065" s="3" t="s">
        <v>23</v>
      </c>
      <c r="H2065" s="3" t="s">
        <v>24</v>
      </c>
      <c r="I2065" s="3" t="s">
        <v>25</v>
      </c>
      <c r="J2065" s="1" t="s">
        <v>37</v>
      </c>
      <c r="K2065" s="7" t="s">
        <v>5398</v>
      </c>
      <c r="L2065" s="3" t="s">
        <v>29</v>
      </c>
      <c r="M2065" s="3" t="s">
        <v>29</v>
      </c>
      <c r="N2065" s="3" t="s">
        <v>130</v>
      </c>
      <c r="O2065" s="96" t="s">
        <v>29</v>
      </c>
      <c r="P2065" s="96" t="s">
        <v>5666</v>
      </c>
      <c r="Q2065" s="96" t="s">
        <v>40</v>
      </c>
      <c r="R2065" s="96"/>
    </row>
    <row r="2066" spans="1:18" ht="15" customHeight="1">
      <c r="A2066" s="5" t="s">
        <v>7183</v>
      </c>
      <c r="B2066" s="3" t="s">
        <v>7183</v>
      </c>
      <c r="C2066" s="3"/>
      <c r="D2066" s="3" t="s">
        <v>7184</v>
      </c>
      <c r="E2066" s="3" t="s">
        <v>7185</v>
      </c>
      <c r="F2066" s="3" t="s">
        <v>22</v>
      </c>
      <c r="G2066" s="3" t="s">
        <v>97</v>
      </c>
      <c r="H2066" s="3" t="s">
        <v>24</v>
      </c>
      <c r="I2066" s="3" t="s">
        <v>25</v>
      </c>
      <c r="J2066" s="1" t="s">
        <v>37</v>
      </c>
      <c r="K2066" s="7" t="s">
        <v>5393</v>
      </c>
      <c r="L2066" s="3" t="s">
        <v>28</v>
      </c>
      <c r="M2066" s="3" t="s">
        <v>29</v>
      </c>
      <c r="N2066" s="3" t="s">
        <v>130</v>
      </c>
      <c r="O2066" s="96" t="s">
        <v>28</v>
      </c>
      <c r="P2066" s="96" t="s">
        <v>5394</v>
      </c>
      <c r="Q2066" s="96" t="s">
        <v>32</v>
      </c>
      <c r="R2066" s="96"/>
    </row>
    <row r="2067" spans="1:18" ht="15" customHeight="1">
      <c r="A2067" s="5" t="s">
        <v>7186</v>
      </c>
      <c r="B2067" s="3" t="s">
        <v>7186</v>
      </c>
      <c r="C2067" s="3" t="s">
        <v>7187</v>
      </c>
      <c r="D2067" s="3" t="s">
        <v>7188</v>
      </c>
      <c r="E2067" s="3"/>
      <c r="F2067" s="3" t="s">
        <v>83</v>
      </c>
      <c r="G2067" s="3" t="s">
        <v>60</v>
      </c>
      <c r="H2067" s="3" t="s">
        <v>28</v>
      </c>
      <c r="I2067" s="3" t="s">
        <v>25</v>
      </c>
      <c r="J2067" s="1" t="s">
        <v>213</v>
      </c>
      <c r="K2067" s="7" t="s">
        <v>5398</v>
      </c>
      <c r="L2067" s="3" t="s">
        <v>28</v>
      </c>
      <c r="M2067" s="3" t="s">
        <v>28</v>
      </c>
      <c r="N2067" s="3" t="s">
        <v>130</v>
      </c>
      <c r="O2067" s="96" t="s">
        <v>28</v>
      </c>
      <c r="P2067" s="96" t="s">
        <v>6069</v>
      </c>
      <c r="Q2067" s="96" t="s">
        <v>32</v>
      </c>
      <c r="R2067" s="96" t="s">
        <v>144</v>
      </c>
    </row>
    <row r="2068" spans="1:18" ht="15" customHeight="1">
      <c r="A2068" s="5" t="s">
        <v>7189</v>
      </c>
      <c r="B2068" s="3" t="s">
        <v>7189</v>
      </c>
      <c r="C2068" s="3"/>
      <c r="D2068" s="3" t="s">
        <v>7190</v>
      </c>
      <c r="E2068" s="3" t="s">
        <v>7191</v>
      </c>
      <c r="F2068" s="3" t="s">
        <v>22</v>
      </c>
      <c r="G2068" s="3" t="s">
        <v>60</v>
      </c>
      <c r="H2068" s="3" t="s">
        <v>24</v>
      </c>
      <c r="I2068" s="3" t="s">
        <v>25</v>
      </c>
      <c r="J2068" s="1" t="s">
        <v>37</v>
      </c>
      <c r="K2068" s="7" t="s">
        <v>5393</v>
      </c>
      <c r="L2068" s="3" t="s">
        <v>28</v>
      </c>
      <c r="M2068" s="3" t="s">
        <v>29</v>
      </c>
      <c r="N2068" s="3" t="s">
        <v>130</v>
      </c>
      <c r="O2068" s="96" t="s">
        <v>28</v>
      </c>
      <c r="P2068" s="96" t="s">
        <v>5394</v>
      </c>
      <c r="Q2068" s="96" t="s">
        <v>32</v>
      </c>
      <c r="R2068" s="96"/>
    </row>
    <row r="2069" spans="1:18" ht="15" customHeight="1">
      <c r="A2069" s="5" t="s">
        <v>7192</v>
      </c>
      <c r="B2069" s="3" t="s">
        <v>7192</v>
      </c>
      <c r="C2069" s="3" t="s">
        <v>7193</v>
      </c>
      <c r="D2069" s="3" t="s">
        <v>7194</v>
      </c>
      <c r="E2069" s="3" t="s">
        <v>7195</v>
      </c>
      <c r="F2069" s="3" t="s">
        <v>22</v>
      </c>
      <c r="G2069" s="3" t="s">
        <v>23</v>
      </c>
      <c r="H2069" s="3" t="s">
        <v>24</v>
      </c>
      <c r="I2069" s="3" t="s">
        <v>25</v>
      </c>
      <c r="J2069" s="1" t="s">
        <v>37</v>
      </c>
      <c r="K2069" s="7" t="s">
        <v>5398</v>
      </c>
      <c r="L2069" s="3" t="s">
        <v>29</v>
      </c>
      <c r="M2069" s="3" t="s">
        <v>29</v>
      </c>
      <c r="N2069" s="3" t="s">
        <v>130</v>
      </c>
      <c r="O2069" s="96" t="s">
        <v>28</v>
      </c>
      <c r="P2069" s="96" t="s">
        <v>5661</v>
      </c>
      <c r="Q2069" s="96" t="s">
        <v>32</v>
      </c>
      <c r="R2069" s="96"/>
    </row>
    <row r="2070" spans="1:18" ht="15" customHeight="1">
      <c r="A2070" s="5" t="s">
        <v>7196</v>
      </c>
      <c r="B2070" s="3" t="s">
        <v>7196</v>
      </c>
      <c r="C2070" s="3" t="s">
        <v>7197</v>
      </c>
      <c r="D2070" s="3" t="s">
        <v>7198</v>
      </c>
      <c r="E2070" s="3"/>
      <c r="F2070" s="3" t="s">
        <v>22</v>
      </c>
      <c r="G2070" s="3" t="s">
        <v>65</v>
      </c>
      <c r="H2070" s="3" t="s">
        <v>24</v>
      </c>
      <c r="I2070" s="3" t="s">
        <v>25</v>
      </c>
      <c r="J2070" s="1" t="s">
        <v>129</v>
      </c>
      <c r="K2070" s="7" t="s">
        <v>5393</v>
      </c>
      <c r="L2070" s="3" t="s">
        <v>28</v>
      </c>
      <c r="M2070" s="3" t="s">
        <v>29</v>
      </c>
      <c r="N2070" s="3" t="s">
        <v>130</v>
      </c>
      <c r="O2070" s="96" t="s">
        <v>28</v>
      </c>
      <c r="P2070" s="96" t="s">
        <v>5394</v>
      </c>
      <c r="Q2070" s="96" t="s">
        <v>32</v>
      </c>
      <c r="R2070" s="96"/>
    </row>
    <row r="2071" spans="1:18" ht="15" customHeight="1">
      <c r="A2071" s="5" t="s">
        <v>7199</v>
      </c>
      <c r="B2071" s="3" t="s">
        <v>7199</v>
      </c>
      <c r="C2071" s="3" t="s">
        <v>7200</v>
      </c>
      <c r="D2071" s="3" t="s">
        <v>7201</v>
      </c>
      <c r="E2071" s="3"/>
      <c r="F2071" s="3" t="s">
        <v>22</v>
      </c>
      <c r="G2071" s="3" t="s">
        <v>65</v>
      </c>
      <c r="H2071" s="3" t="s">
        <v>24</v>
      </c>
      <c r="I2071" s="3" t="s">
        <v>25</v>
      </c>
      <c r="J2071" s="1" t="s">
        <v>37</v>
      </c>
      <c r="K2071" s="7" t="s">
        <v>5398</v>
      </c>
      <c r="L2071" s="3" t="s">
        <v>28</v>
      </c>
      <c r="M2071" s="3" t="s">
        <v>29</v>
      </c>
      <c r="N2071" s="3" t="s">
        <v>130</v>
      </c>
      <c r="O2071" s="96" t="s">
        <v>28</v>
      </c>
      <c r="P2071" s="96" t="s">
        <v>5880</v>
      </c>
      <c r="Q2071" s="96" t="s">
        <v>32</v>
      </c>
      <c r="R2071" s="96"/>
    </row>
    <row r="2072" spans="1:18" ht="15" customHeight="1">
      <c r="A2072" s="5" t="s">
        <v>7202</v>
      </c>
      <c r="B2072" s="3" t="s">
        <v>7202</v>
      </c>
      <c r="C2072" s="3"/>
      <c r="D2072" s="3" t="s">
        <v>7203</v>
      </c>
      <c r="E2072" s="3" t="s">
        <v>7204</v>
      </c>
      <c r="F2072" s="3" t="s">
        <v>22</v>
      </c>
      <c r="G2072" s="3" t="s">
        <v>97</v>
      </c>
      <c r="H2072" s="3" t="s">
        <v>24</v>
      </c>
      <c r="I2072" s="3" t="s">
        <v>25</v>
      </c>
      <c r="J2072" s="1" t="s">
        <v>37</v>
      </c>
      <c r="K2072" s="7" t="s">
        <v>5393</v>
      </c>
      <c r="L2072" s="3" t="s">
        <v>28</v>
      </c>
      <c r="M2072" s="3" t="s">
        <v>29</v>
      </c>
      <c r="N2072" s="3" t="s">
        <v>130</v>
      </c>
      <c r="O2072" s="96" t="s">
        <v>28</v>
      </c>
      <c r="P2072" s="96" t="s">
        <v>5394</v>
      </c>
      <c r="Q2072" s="96" t="s">
        <v>32</v>
      </c>
      <c r="R2072" s="96"/>
    </row>
    <row r="2073" spans="1:18" ht="15" customHeight="1">
      <c r="A2073" s="5" t="s">
        <v>7205</v>
      </c>
      <c r="B2073" s="3" t="s">
        <v>7205</v>
      </c>
      <c r="C2073" s="3" t="s">
        <v>7206</v>
      </c>
      <c r="D2073" s="3" t="s">
        <v>7207</v>
      </c>
      <c r="E2073" s="3" t="s">
        <v>7208</v>
      </c>
      <c r="F2073" s="3" t="s">
        <v>22</v>
      </c>
      <c r="G2073" s="3" t="s">
        <v>60</v>
      </c>
      <c r="H2073" s="3" t="s">
        <v>24</v>
      </c>
      <c r="I2073" s="3" t="s">
        <v>25</v>
      </c>
      <c r="J2073" s="1" t="s">
        <v>37</v>
      </c>
      <c r="K2073" s="7" t="s">
        <v>5398</v>
      </c>
      <c r="L2073" s="3" t="s">
        <v>28</v>
      </c>
      <c r="M2073" s="3" t="s">
        <v>29</v>
      </c>
      <c r="N2073" s="3" t="s">
        <v>130</v>
      </c>
      <c r="O2073" s="96" t="s">
        <v>28</v>
      </c>
      <c r="P2073" s="96" t="s">
        <v>5426</v>
      </c>
      <c r="Q2073" s="96" t="s">
        <v>32</v>
      </c>
      <c r="R2073" s="96"/>
    </row>
    <row r="2074" spans="1:18" ht="15" customHeight="1">
      <c r="A2074" s="5" t="s">
        <v>7209</v>
      </c>
      <c r="B2074" s="3" t="s">
        <v>7209</v>
      </c>
      <c r="C2074" s="3" t="s">
        <v>7210</v>
      </c>
      <c r="D2074" s="3" t="s">
        <v>7211</v>
      </c>
      <c r="E2074" s="3" t="s">
        <v>7212</v>
      </c>
      <c r="F2074" s="3" t="s">
        <v>22</v>
      </c>
      <c r="G2074" s="3" t="s">
        <v>97</v>
      </c>
      <c r="H2074" s="3" t="s">
        <v>24</v>
      </c>
      <c r="I2074" s="3" t="s">
        <v>25</v>
      </c>
      <c r="J2074" s="1" t="s">
        <v>37</v>
      </c>
      <c r="K2074" s="7" t="s">
        <v>5398</v>
      </c>
      <c r="L2074" s="3" t="s">
        <v>28</v>
      </c>
      <c r="M2074" s="3" t="s">
        <v>28</v>
      </c>
      <c r="N2074" s="3" t="s">
        <v>130</v>
      </c>
      <c r="O2074" s="96" t="s">
        <v>28</v>
      </c>
      <c r="P2074" s="96" t="s">
        <v>5661</v>
      </c>
      <c r="Q2074" s="96" t="s">
        <v>32</v>
      </c>
      <c r="R2074" s="96"/>
    </row>
    <row r="2075" spans="1:18" ht="15" customHeight="1">
      <c r="A2075" s="5" t="s">
        <v>7213</v>
      </c>
      <c r="B2075" s="3" t="s">
        <v>7213</v>
      </c>
      <c r="C2075" s="3" t="s">
        <v>7214</v>
      </c>
      <c r="D2075" s="3" t="s">
        <v>7215</v>
      </c>
      <c r="E2075" s="3"/>
      <c r="F2075" s="3" t="s">
        <v>22</v>
      </c>
      <c r="G2075" s="3" t="s">
        <v>65</v>
      </c>
      <c r="H2075" s="3" t="s">
        <v>24</v>
      </c>
      <c r="I2075" s="3" t="s">
        <v>25</v>
      </c>
      <c r="J2075" s="1" t="s">
        <v>37</v>
      </c>
      <c r="K2075" s="7" t="s">
        <v>5398</v>
      </c>
      <c r="L2075" s="3" t="s">
        <v>29</v>
      </c>
      <c r="M2075" s="3" t="s">
        <v>29</v>
      </c>
      <c r="N2075" s="3" t="s">
        <v>130</v>
      </c>
      <c r="O2075" s="96" t="s">
        <v>29</v>
      </c>
      <c r="P2075" s="96" t="s">
        <v>5880</v>
      </c>
      <c r="Q2075" s="96" t="s">
        <v>40</v>
      </c>
      <c r="R2075" s="96"/>
    </row>
    <row r="2076" spans="1:18" ht="15" customHeight="1">
      <c r="A2076" s="5" t="s">
        <v>7216</v>
      </c>
      <c r="B2076" s="3" t="s">
        <v>7216</v>
      </c>
      <c r="C2076" s="3" t="s">
        <v>7217</v>
      </c>
      <c r="D2076" s="3" t="s">
        <v>7218</v>
      </c>
      <c r="E2076" s="3" t="s">
        <v>7219</v>
      </c>
      <c r="F2076" s="3" t="s">
        <v>22</v>
      </c>
      <c r="G2076" s="3" t="s">
        <v>5492</v>
      </c>
      <c r="H2076" s="3" t="s">
        <v>24</v>
      </c>
      <c r="I2076" s="3" t="s">
        <v>25</v>
      </c>
      <c r="J2076" s="1" t="s">
        <v>37</v>
      </c>
      <c r="K2076" s="7" t="s">
        <v>5398</v>
      </c>
      <c r="L2076" s="3" t="s">
        <v>28</v>
      </c>
      <c r="M2076" s="3" t="s">
        <v>28</v>
      </c>
      <c r="N2076" s="3" t="s">
        <v>130</v>
      </c>
      <c r="O2076" s="96" t="s">
        <v>28</v>
      </c>
      <c r="P2076" s="96" t="s">
        <v>5435</v>
      </c>
      <c r="Q2076" s="96" t="s">
        <v>32</v>
      </c>
      <c r="R2076" s="96"/>
    </row>
    <row r="2077" spans="1:18" ht="15" customHeight="1">
      <c r="A2077" s="5" t="s">
        <v>7220</v>
      </c>
      <c r="B2077" s="3" t="s">
        <v>7220</v>
      </c>
      <c r="C2077" s="3" t="s">
        <v>7221</v>
      </c>
      <c r="D2077" s="3" t="s">
        <v>7222</v>
      </c>
      <c r="E2077" s="3" t="s">
        <v>7223</v>
      </c>
      <c r="F2077" s="3" t="s">
        <v>22</v>
      </c>
      <c r="G2077" s="3" t="s">
        <v>23</v>
      </c>
      <c r="H2077" s="3" t="s">
        <v>24</v>
      </c>
      <c r="I2077" s="3" t="s">
        <v>25</v>
      </c>
      <c r="J2077" s="1" t="s">
        <v>37</v>
      </c>
      <c r="K2077" s="7" t="s">
        <v>5398</v>
      </c>
      <c r="L2077" s="3" t="s">
        <v>28</v>
      </c>
      <c r="M2077" s="3" t="s">
        <v>28</v>
      </c>
      <c r="N2077" s="3" t="s">
        <v>130</v>
      </c>
      <c r="O2077" s="96" t="s">
        <v>28</v>
      </c>
      <c r="P2077" s="96" t="s">
        <v>5426</v>
      </c>
      <c r="Q2077" s="96" t="s">
        <v>32</v>
      </c>
      <c r="R2077" s="96"/>
    </row>
    <row r="2078" spans="1:18" ht="15" customHeight="1">
      <c r="A2078" s="5" t="s">
        <v>7224</v>
      </c>
      <c r="B2078" s="3" t="s">
        <v>7224</v>
      </c>
      <c r="C2078" s="3" t="s">
        <v>7225</v>
      </c>
      <c r="D2078" s="3" t="s">
        <v>7226</v>
      </c>
      <c r="E2078" s="3" t="s">
        <v>7227</v>
      </c>
      <c r="F2078" s="3" t="s">
        <v>22</v>
      </c>
      <c r="G2078" s="3" t="s">
        <v>23</v>
      </c>
      <c r="H2078" s="3" t="s">
        <v>24</v>
      </c>
      <c r="I2078" s="3" t="s">
        <v>25</v>
      </c>
      <c r="J2078" s="1" t="s">
        <v>37</v>
      </c>
      <c r="K2078" s="7" t="s">
        <v>5398</v>
      </c>
      <c r="L2078" s="3" t="s">
        <v>28</v>
      </c>
      <c r="M2078" s="3" t="s">
        <v>29</v>
      </c>
      <c r="N2078" s="3" t="s">
        <v>130</v>
      </c>
      <c r="O2078" s="96" t="s">
        <v>28</v>
      </c>
      <c r="P2078" s="96" t="s">
        <v>5669</v>
      </c>
      <c r="Q2078" s="96" t="s">
        <v>32</v>
      </c>
      <c r="R2078" s="96"/>
    </row>
    <row r="2079" spans="1:18" ht="15" customHeight="1">
      <c r="A2079" s="5" t="s">
        <v>7228</v>
      </c>
      <c r="B2079" s="3" t="s">
        <v>7228</v>
      </c>
      <c r="C2079" s="3"/>
      <c r="D2079" s="3" t="s">
        <v>7229</v>
      </c>
      <c r="E2079" s="3" t="s">
        <v>7230</v>
      </c>
      <c r="F2079" s="3" t="s">
        <v>22</v>
      </c>
      <c r="G2079" s="3" t="s">
        <v>60</v>
      </c>
      <c r="H2079" s="3" t="s">
        <v>24</v>
      </c>
      <c r="I2079" s="3" t="s">
        <v>25</v>
      </c>
      <c r="J2079" s="1" t="s">
        <v>37</v>
      </c>
      <c r="K2079" s="7" t="s">
        <v>5393</v>
      </c>
      <c r="L2079" s="3" t="s">
        <v>28</v>
      </c>
      <c r="M2079" s="3" t="s">
        <v>28</v>
      </c>
      <c r="N2079" s="3" t="s">
        <v>130</v>
      </c>
      <c r="O2079" s="96" t="s">
        <v>28</v>
      </c>
      <c r="P2079" s="96" t="s">
        <v>5394</v>
      </c>
      <c r="Q2079" s="96" t="s">
        <v>32</v>
      </c>
      <c r="R2079" s="96"/>
    </row>
    <row r="2080" spans="1:18" ht="15" customHeight="1">
      <c r="A2080" s="5" t="s">
        <v>7231</v>
      </c>
      <c r="B2080" s="3" t="s">
        <v>7231</v>
      </c>
      <c r="C2080" s="3"/>
      <c r="D2080" s="3" t="s">
        <v>7232</v>
      </c>
      <c r="E2080" s="3" t="s">
        <v>7233</v>
      </c>
      <c r="F2080" s="3" t="s">
        <v>22</v>
      </c>
      <c r="G2080" s="3" t="s">
        <v>53</v>
      </c>
      <c r="H2080" s="3" t="s">
        <v>24</v>
      </c>
      <c r="I2080" s="3" t="s">
        <v>25</v>
      </c>
      <c r="J2080" s="1" t="s">
        <v>37</v>
      </c>
      <c r="K2080" s="7" t="s">
        <v>5443</v>
      </c>
      <c r="L2080" s="3" t="s">
        <v>28</v>
      </c>
      <c r="M2080" s="3" t="s">
        <v>28</v>
      </c>
      <c r="N2080" s="3" t="s">
        <v>130</v>
      </c>
      <c r="O2080" s="96" t="s">
        <v>28</v>
      </c>
      <c r="P2080" s="96" t="s">
        <v>5444</v>
      </c>
      <c r="Q2080" s="96" t="s">
        <v>32</v>
      </c>
      <c r="R2080" s="96"/>
    </row>
    <row r="2081" spans="1:18" ht="15" customHeight="1">
      <c r="A2081" s="5" t="s">
        <v>7234</v>
      </c>
      <c r="B2081" s="3" t="s">
        <v>7234</v>
      </c>
      <c r="C2081" s="3" t="s">
        <v>7235</v>
      </c>
      <c r="D2081" s="3" t="s">
        <v>7236</v>
      </c>
      <c r="E2081" s="3"/>
      <c r="F2081" s="3" t="s">
        <v>22</v>
      </c>
      <c r="G2081" s="3" t="s">
        <v>5453</v>
      </c>
      <c r="H2081" s="3" t="s">
        <v>24</v>
      </c>
      <c r="I2081" s="3" t="s">
        <v>25</v>
      </c>
      <c r="J2081" s="1" t="s">
        <v>37</v>
      </c>
      <c r="K2081" s="7" t="s">
        <v>5398</v>
      </c>
      <c r="L2081" s="3" t="s">
        <v>29</v>
      </c>
      <c r="M2081" s="3" t="s">
        <v>29</v>
      </c>
      <c r="N2081" s="3" t="s">
        <v>29</v>
      </c>
      <c r="O2081" s="96" t="s">
        <v>28</v>
      </c>
      <c r="P2081" s="96" t="s">
        <v>5426</v>
      </c>
      <c r="Q2081" s="96" t="s">
        <v>32</v>
      </c>
      <c r="R2081" s="96"/>
    </row>
    <row r="2082" spans="1:18" ht="15" customHeight="1">
      <c r="A2082" s="5" t="s">
        <v>7237</v>
      </c>
      <c r="B2082" s="3" t="s">
        <v>7237</v>
      </c>
      <c r="C2082" s="3"/>
      <c r="D2082" s="3" t="s">
        <v>7238</v>
      </c>
      <c r="E2082" s="3" t="s">
        <v>7239</v>
      </c>
      <c r="F2082" s="3" t="s">
        <v>22</v>
      </c>
      <c r="G2082" s="3" t="s">
        <v>97</v>
      </c>
      <c r="H2082" s="3" t="s">
        <v>24</v>
      </c>
      <c r="I2082" s="3" t="s">
        <v>25</v>
      </c>
      <c r="J2082" s="1" t="s">
        <v>37</v>
      </c>
      <c r="K2082" s="7" t="s">
        <v>5393</v>
      </c>
      <c r="L2082" s="3" t="s">
        <v>28</v>
      </c>
      <c r="M2082" s="3" t="s">
        <v>28</v>
      </c>
      <c r="N2082" s="3" t="s">
        <v>130</v>
      </c>
      <c r="O2082" s="96" t="s">
        <v>28</v>
      </c>
      <c r="P2082" s="96" t="s">
        <v>5394</v>
      </c>
      <c r="Q2082" s="96" t="s">
        <v>32</v>
      </c>
      <c r="R2082" s="96"/>
    </row>
    <row r="2083" spans="1:18" ht="15" customHeight="1">
      <c r="A2083" s="5" t="s">
        <v>7240</v>
      </c>
      <c r="B2083" s="3" t="s">
        <v>7240</v>
      </c>
      <c r="C2083" s="3"/>
      <c r="D2083" s="3"/>
      <c r="E2083" s="3"/>
      <c r="F2083" s="3" t="s">
        <v>22</v>
      </c>
      <c r="G2083" s="3" t="s">
        <v>53</v>
      </c>
      <c r="H2083" s="3" t="s">
        <v>24</v>
      </c>
      <c r="I2083" s="3" t="s">
        <v>25</v>
      </c>
      <c r="J2083" s="1" t="s">
        <v>37</v>
      </c>
      <c r="K2083" s="7" t="s">
        <v>5393</v>
      </c>
      <c r="L2083" s="3" t="s">
        <v>384</v>
      </c>
      <c r="M2083" s="3" t="s">
        <v>29</v>
      </c>
      <c r="N2083" s="3" t="s">
        <v>243</v>
      </c>
      <c r="O2083" s="96" t="s">
        <v>28</v>
      </c>
      <c r="P2083" s="96" t="s">
        <v>5394</v>
      </c>
      <c r="Q2083" s="96" t="s">
        <v>32</v>
      </c>
      <c r="R2083" s="96"/>
    </row>
    <row r="2084" spans="1:18" ht="15" customHeight="1">
      <c r="A2084" s="5" t="s">
        <v>7241</v>
      </c>
      <c r="B2084" s="3" t="s">
        <v>7241</v>
      </c>
      <c r="C2084" s="3"/>
      <c r="D2084" s="3"/>
      <c r="E2084" s="3"/>
      <c r="F2084" s="3" t="s">
        <v>22</v>
      </c>
      <c r="G2084" s="3" t="s">
        <v>53</v>
      </c>
      <c r="H2084" s="3" t="s">
        <v>24</v>
      </c>
      <c r="I2084" s="3" t="s">
        <v>25</v>
      </c>
      <c r="J2084" s="1" t="s">
        <v>37</v>
      </c>
      <c r="K2084" s="7" t="s">
        <v>5393</v>
      </c>
      <c r="L2084" s="3" t="s">
        <v>384</v>
      </c>
      <c r="M2084" s="3" t="s">
        <v>29</v>
      </c>
      <c r="N2084" s="3" t="s">
        <v>243</v>
      </c>
      <c r="O2084" s="96" t="s">
        <v>28</v>
      </c>
      <c r="P2084" s="96" t="s">
        <v>5394</v>
      </c>
      <c r="Q2084" s="96" t="s">
        <v>32</v>
      </c>
      <c r="R2084" s="96"/>
    </row>
    <row r="2085" spans="1:18" ht="15" customHeight="1">
      <c r="A2085" s="5" t="s">
        <v>7242</v>
      </c>
      <c r="B2085" s="3" t="s">
        <v>7242</v>
      </c>
      <c r="C2085" s="3"/>
      <c r="D2085" s="3" t="s">
        <v>7243</v>
      </c>
      <c r="E2085" s="3"/>
      <c r="F2085" s="3" t="s">
        <v>22</v>
      </c>
      <c r="G2085" s="3" t="s">
        <v>60</v>
      </c>
      <c r="H2085" s="3" t="s">
        <v>24</v>
      </c>
      <c r="I2085" s="3" t="s">
        <v>25</v>
      </c>
      <c r="J2085" s="1" t="s">
        <v>37</v>
      </c>
      <c r="K2085" s="7" t="s">
        <v>5393</v>
      </c>
      <c r="L2085" s="3" t="s">
        <v>29</v>
      </c>
      <c r="M2085" s="3" t="s">
        <v>29</v>
      </c>
      <c r="N2085" s="3" t="s">
        <v>130</v>
      </c>
      <c r="O2085" s="96" t="s">
        <v>28</v>
      </c>
      <c r="P2085" s="96" t="s">
        <v>5394</v>
      </c>
      <c r="Q2085" s="96" t="s">
        <v>32</v>
      </c>
      <c r="R2085" s="96"/>
    </row>
    <row r="2086" spans="1:18" ht="15" customHeight="1">
      <c r="A2086" s="5" t="s">
        <v>7244</v>
      </c>
      <c r="B2086" s="3" t="s">
        <v>7244</v>
      </c>
      <c r="C2086" s="3"/>
      <c r="D2086" s="3" t="s">
        <v>7245</v>
      </c>
      <c r="E2086" s="3"/>
      <c r="F2086" s="3" t="s">
        <v>22</v>
      </c>
      <c r="G2086" s="3" t="s">
        <v>65</v>
      </c>
      <c r="H2086" s="3" t="s">
        <v>24</v>
      </c>
      <c r="I2086" s="3" t="s">
        <v>25</v>
      </c>
      <c r="J2086" s="1" t="s">
        <v>37</v>
      </c>
      <c r="K2086" s="7" t="s">
        <v>5393</v>
      </c>
      <c r="L2086" s="3" t="s">
        <v>29</v>
      </c>
      <c r="M2086" s="3" t="s">
        <v>29</v>
      </c>
      <c r="N2086" s="3" t="s">
        <v>130</v>
      </c>
      <c r="O2086" s="96" t="s">
        <v>28</v>
      </c>
      <c r="P2086" s="96" t="s">
        <v>5394</v>
      </c>
      <c r="Q2086" s="96" t="s">
        <v>32</v>
      </c>
      <c r="R2086" s="96"/>
    </row>
    <row r="2087" spans="1:18" ht="15" customHeight="1">
      <c r="A2087" s="5" t="s">
        <v>7246</v>
      </c>
      <c r="B2087" s="3" t="s">
        <v>7246</v>
      </c>
      <c r="C2087" s="3"/>
      <c r="D2087" s="3" t="s">
        <v>7247</v>
      </c>
      <c r="E2087" s="3"/>
      <c r="F2087" s="3" t="s">
        <v>22</v>
      </c>
      <c r="G2087" s="3" t="s">
        <v>53</v>
      </c>
      <c r="H2087" s="3" t="s">
        <v>24</v>
      </c>
      <c r="I2087" s="3" t="s">
        <v>25</v>
      </c>
      <c r="J2087" s="1" t="s">
        <v>37</v>
      </c>
      <c r="K2087" s="7" t="s">
        <v>5393</v>
      </c>
      <c r="L2087" s="3" t="s">
        <v>29</v>
      </c>
      <c r="M2087" s="3" t="s">
        <v>29</v>
      </c>
      <c r="N2087" s="3" t="s">
        <v>130</v>
      </c>
      <c r="O2087" s="96" t="s">
        <v>29</v>
      </c>
      <c r="P2087" s="96" t="s">
        <v>5394</v>
      </c>
      <c r="Q2087" s="96" t="s">
        <v>40</v>
      </c>
      <c r="R2087" s="96"/>
    </row>
    <row r="2088" spans="1:18" ht="15" customHeight="1">
      <c r="A2088" s="5" t="s">
        <v>7248</v>
      </c>
      <c r="B2088" s="3" t="s">
        <v>7248</v>
      </c>
      <c r="C2088" s="3"/>
      <c r="D2088" s="3" t="s">
        <v>7249</v>
      </c>
      <c r="E2088" s="3"/>
      <c r="F2088" s="3" t="s">
        <v>22</v>
      </c>
      <c r="G2088" s="3" t="s">
        <v>60</v>
      </c>
      <c r="H2088" s="3" t="s">
        <v>24</v>
      </c>
      <c r="I2088" s="3" t="s">
        <v>25</v>
      </c>
      <c r="J2088" s="1" t="s">
        <v>37</v>
      </c>
      <c r="K2088" s="7" t="s">
        <v>5393</v>
      </c>
      <c r="L2088" s="3" t="s">
        <v>384</v>
      </c>
      <c r="M2088" s="3" t="s">
        <v>29</v>
      </c>
      <c r="N2088" s="3" t="s">
        <v>243</v>
      </c>
      <c r="O2088" s="96" t="s">
        <v>28</v>
      </c>
      <c r="P2088" s="96" t="s">
        <v>5394</v>
      </c>
      <c r="Q2088" s="96" t="s">
        <v>32</v>
      </c>
      <c r="R2088" s="96"/>
    </row>
    <row r="2089" spans="1:18" ht="15" customHeight="1">
      <c r="A2089" s="5" t="s">
        <v>7250</v>
      </c>
      <c r="B2089" s="3" t="s">
        <v>7250</v>
      </c>
      <c r="C2089" s="3"/>
      <c r="D2089" s="3" t="s">
        <v>7251</v>
      </c>
      <c r="E2089" s="3" t="s">
        <v>7252</v>
      </c>
      <c r="F2089" s="3" t="s">
        <v>22</v>
      </c>
      <c r="G2089" s="3" t="s">
        <v>2772</v>
      </c>
      <c r="H2089" s="3" t="s">
        <v>24</v>
      </c>
      <c r="I2089" s="3" t="s">
        <v>25</v>
      </c>
      <c r="J2089" s="1" t="s">
        <v>37</v>
      </c>
      <c r="K2089" s="7" t="s">
        <v>5443</v>
      </c>
      <c r="L2089" s="3" t="s">
        <v>7253</v>
      </c>
      <c r="M2089" s="3" t="s">
        <v>29</v>
      </c>
      <c r="N2089" s="3" t="s">
        <v>130</v>
      </c>
      <c r="O2089" s="96" t="s">
        <v>28</v>
      </c>
      <c r="P2089" s="96" t="s">
        <v>5444</v>
      </c>
      <c r="Q2089" s="96" t="s">
        <v>32</v>
      </c>
      <c r="R2089" s="96"/>
    </row>
    <row r="2090" spans="1:18" ht="15" customHeight="1">
      <c r="A2090" s="5" t="s">
        <v>7254</v>
      </c>
      <c r="B2090" s="3" t="s">
        <v>7254</v>
      </c>
      <c r="C2090" s="3"/>
      <c r="D2090" s="3" t="s">
        <v>7255</v>
      </c>
      <c r="E2090" s="3"/>
      <c r="F2090" s="3" t="s">
        <v>22</v>
      </c>
      <c r="G2090" s="3" t="s">
        <v>65</v>
      </c>
      <c r="H2090" s="3" t="s">
        <v>24</v>
      </c>
      <c r="I2090" s="3" t="s">
        <v>25</v>
      </c>
      <c r="J2090" s="1" t="s">
        <v>37</v>
      </c>
      <c r="K2090" s="7" t="s">
        <v>5393</v>
      </c>
      <c r="L2090" s="3" t="s">
        <v>384</v>
      </c>
      <c r="M2090" s="3" t="s">
        <v>29</v>
      </c>
      <c r="N2090" s="3" t="s">
        <v>243</v>
      </c>
      <c r="O2090" s="96" t="s">
        <v>28</v>
      </c>
      <c r="P2090" s="96" t="s">
        <v>5394</v>
      </c>
      <c r="Q2090" s="96" t="s">
        <v>32</v>
      </c>
      <c r="R2090" s="96"/>
    </row>
    <row r="2091" spans="1:18" ht="15" customHeight="1">
      <c r="A2091" s="5" t="s">
        <v>7256</v>
      </c>
      <c r="B2091" s="3" t="s">
        <v>7256</v>
      </c>
      <c r="C2091" s="3" t="s">
        <v>7257</v>
      </c>
      <c r="D2091" s="3" t="s">
        <v>7258</v>
      </c>
      <c r="E2091" s="3"/>
      <c r="F2091" s="3" t="s">
        <v>83</v>
      </c>
      <c r="G2091" s="3" t="s">
        <v>65</v>
      </c>
      <c r="H2091" s="3" t="s">
        <v>29</v>
      </c>
      <c r="I2091" s="3" t="s">
        <v>25</v>
      </c>
      <c r="J2091" s="1" t="s">
        <v>26</v>
      </c>
      <c r="K2091" s="7" t="s">
        <v>5398</v>
      </c>
      <c r="L2091" s="3" t="s">
        <v>28</v>
      </c>
      <c r="M2091" s="3" t="s">
        <v>29</v>
      </c>
      <c r="N2091" s="3" t="s">
        <v>29</v>
      </c>
      <c r="O2091" s="96" t="s">
        <v>28</v>
      </c>
      <c r="P2091" s="96" t="s">
        <v>5666</v>
      </c>
      <c r="Q2091" s="96" t="s">
        <v>32</v>
      </c>
      <c r="R2091" s="96"/>
    </row>
    <row r="2092" spans="1:18" ht="15" customHeight="1">
      <c r="A2092" s="5" t="s">
        <v>7259</v>
      </c>
      <c r="B2092" s="3" t="s">
        <v>7259</v>
      </c>
      <c r="C2092" s="3" t="s">
        <v>7260</v>
      </c>
      <c r="D2092" s="3" t="s">
        <v>7261</v>
      </c>
      <c r="E2092" s="3"/>
      <c r="F2092" s="3" t="s">
        <v>22</v>
      </c>
      <c r="G2092" s="3" t="s">
        <v>53</v>
      </c>
      <c r="H2092" s="3" t="s">
        <v>24</v>
      </c>
      <c r="I2092" s="3" t="s">
        <v>25</v>
      </c>
      <c r="J2092" s="1" t="s">
        <v>37</v>
      </c>
      <c r="K2092" s="7" t="s">
        <v>5398</v>
      </c>
      <c r="L2092" s="3" t="s">
        <v>28</v>
      </c>
      <c r="M2092" s="3" t="s">
        <v>29</v>
      </c>
      <c r="N2092" s="3" t="s">
        <v>243</v>
      </c>
      <c r="O2092" s="96" t="s">
        <v>28</v>
      </c>
      <c r="P2092" s="96" t="s">
        <v>5666</v>
      </c>
      <c r="Q2092" s="96" t="s">
        <v>32</v>
      </c>
      <c r="R2092" s="96"/>
    </row>
    <row r="2093" spans="1:18" ht="15" customHeight="1">
      <c r="A2093" s="5" t="s">
        <v>7262</v>
      </c>
      <c r="B2093" s="3" t="s">
        <v>7262</v>
      </c>
      <c r="C2093" s="3" t="s">
        <v>7263</v>
      </c>
      <c r="D2093" s="3" t="s">
        <v>7264</v>
      </c>
      <c r="E2093" s="3"/>
      <c r="F2093" s="3" t="s">
        <v>22</v>
      </c>
      <c r="G2093" s="3" t="s">
        <v>53</v>
      </c>
      <c r="H2093" s="3" t="s">
        <v>24</v>
      </c>
      <c r="I2093" s="3" t="s">
        <v>25</v>
      </c>
      <c r="J2093" s="1" t="s">
        <v>37</v>
      </c>
      <c r="K2093" s="7" t="s">
        <v>5398</v>
      </c>
      <c r="L2093" s="3" t="s">
        <v>28</v>
      </c>
      <c r="M2093" s="3" t="s">
        <v>29</v>
      </c>
      <c r="N2093" s="3" t="s">
        <v>243</v>
      </c>
      <c r="O2093" s="96" t="s">
        <v>28</v>
      </c>
      <c r="P2093" s="96" t="s">
        <v>5666</v>
      </c>
      <c r="Q2093" s="96" t="s">
        <v>32</v>
      </c>
      <c r="R2093" s="96"/>
    </row>
    <row r="2094" spans="1:18" ht="15" customHeight="1">
      <c r="A2094" s="5" t="s">
        <v>7265</v>
      </c>
      <c r="B2094" s="3" t="s">
        <v>7265</v>
      </c>
      <c r="C2094" s="3" t="s">
        <v>7266</v>
      </c>
      <c r="D2094" s="3" t="s">
        <v>7267</v>
      </c>
      <c r="E2094" s="3"/>
      <c r="F2094" s="3" t="s">
        <v>22</v>
      </c>
      <c r="G2094" s="3" t="s">
        <v>53</v>
      </c>
      <c r="H2094" s="3" t="s">
        <v>24</v>
      </c>
      <c r="I2094" s="3" t="s">
        <v>25</v>
      </c>
      <c r="J2094" s="1" t="s">
        <v>37</v>
      </c>
      <c r="K2094" s="7" t="s">
        <v>5398</v>
      </c>
      <c r="L2094" s="3" t="s">
        <v>28</v>
      </c>
      <c r="M2094" s="3" t="s">
        <v>29</v>
      </c>
      <c r="N2094" s="3" t="s">
        <v>243</v>
      </c>
      <c r="O2094" s="96" t="s">
        <v>28</v>
      </c>
      <c r="P2094" s="96" t="s">
        <v>5666</v>
      </c>
      <c r="Q2094" s="96" t="s">
        <v>32</v>
      </c>
      <c r="R2094" s="96"/>
    </row>
    <row r="2095" spans="1:18" ht="15" customHeight="1">
      <c r="A2095" s="5" t="s">
        <v>7268</v>
      </c>
      <c r="B2095" s="3" t="s">
        <v>7268</v>
      </c>
      <c r="C2095" s="3" t="s">
        <v>7269</v>
      </c>
      <c r="D2095" s="3" t="s">
        <v>7270</v>
      </c>
      <c r="E2095" s="3"/>
      <c r="F2095" s="3" t="s">
        <v>22</v>
      </c>
      <c r="G2095" s="3" t="s">
        <v>53</v>
      </c>
      <c r="H2095" s="3" t="s">
        <v>24</v>
      </c>
      <c r="I2095" s="3" t="s">
        <v>25</v>
      </c>
      <c r="J2095" s="1" t="s">
        <v>37</v>
      </c>
      <c r="K2095" s="7" t="s">
        <v>5398</v>
      </c>
      <c r="L2095" s="3" t="s">
        <v>28</v>
      </c>
      <c r="M2095" s="3" t="s">
        <v>29</v>
      </c>
      <c r="N2095" s="3" t="s">
        <v>243</v>
      </c>
      <c r="O2095" s="96" t="s">
        <v>28</v>
      </c>
      <c r="P2095" s="96" t="s">
        <v>5666</v>
      </c>
      <c r="Q2095" s="96" t="s">
        <v>32</v>
      </c>
      <c r="R2095" s="96"/>
    </row>
    <row r="2096" spans="1:18" ht="15" customHeight="1">
      <c r="A2096" s="5" t="s">
        <v>7271</v>
      </c>
      <c r="B2096" s="3" t="s">
        <v>7271</v>
      </c>
      <c r="C2096" s="3" t="s">
        <v>7272</v>
      </c>
      <c r="D2096" s="3" t="s">
        <v>7273</v>
      </c>
      <c r="E2096" s="3"/>
      <c r="F2096" s="3" t="s">
        <v>22</v>
      </c>
      <c r="G2096" s="3" t="s">
        <v>5453</v>
      </c>
      <c r="H2096" s="3" t="s">
        <v>24</v>
      </c>
      <c r="I2096" s="3" t="s">
        <v>25</v>
      </c>
      <c r="J2096" s="1" t="s">
        <v>37</v>
      </c>
      <c r="K2096" s="7" t="s">
        <v>5398</v>
      </c>
      <c r="L2096" s="3" t="s">
        <v>384</v>
      </c>
      <c r="M2096" s="3" t="s">
        <v>29</v>
      </c>
      <c r="N2096" s="3" t="s">
        <v>243</v>
      </c>
      <c r="O2096" s="96" t="s">
        <v>28</v>
      </c>
      <c r="P2096" s="96" t="s">
        <v>5435</v>
      </c>
      <c r="Q2096" s="96" t="s">
        <v>32</v>
      </c>
      <c r="R2096" s="96"/>
    </row>
    <row r="2097" spans="1:18" ht="15" customHeight="1">
      <c r="A2097" s="5" t="s">
        <v>7274</v>
      </c>
      <c r="B2097" s="3" t="s">
        <v>7274</v>
      </c>
      <c r="C2097" s="3"/>
      <c r="D2097" s="3" t="s">
        <v>7275</v>
      </c>
      <c r="E2097" s="3"/>
      <c r="F2097" s="3" t="s">
        <v>22</v>
      </c>
      <c r="G2097" s="3" t="s">
        <v>65</v>
      </c>
      <c r="H2097" s="3" t="s">
        <v>24</v>
      </c>
      <c r="I2097" s="3" t="s">
        <v>25</v>
      </c>
      <c r="J2097" s="1" t="s">
        <v>37</v>
      </c>
      <c r="K2097" s="7" t="s">
        <v>5393</v>
      </c>
      <c r="L2097" s="3" t="s">
        <v>29</v>
      </c>
      <c r="M2097" s="3" t="s">
        <v>29</v>
      </c>
      <c r="N2097" s="3" t="s">
        <v>243</v>
      </c>
      <c r="O2097" s="96" t="s">
        <v>28</v>
      </c>
      <c r="P2097" s="96" t="s">
        <v>5394</v>
      </c>
      <c r="Q2097" s="96" t="s">
        <v>32</v>
      </c>
      <c r="R2097" s="96"/>
    </row>
    <row r="2098" spans="1:18" ht="15" customHeight="1">
      <c r="A2098" s="5" t="s">
        <v>7276</v>
      </c>
      <c r="B2098" s="3" t="s">
        <v>7276</v>
      </c>
      <c r="C2098" s="3" t="s">
        <v>7277</v>
      </c>
      <c r="D2098" s="3" t="s">
        <v>7278</v>
      </c>
      <c r="E2098" s="3"/>
      <c r="F2098" s="3" t="s">
        <v>22</v>
      </c>
      <c r="G2098" s="3" t="s">
        <v>60</v>
      </c>
      <c r="H2098" s="3" t="s">
        <v>24</v>
      </c>
      <c r="I2098" s="3" t="s">
        <v>25</v>
      </c>
      <c r="J2098" s="1" t="s">
        <v>129</v>
      </c>
      <c r="K2098" s="7" t="s">
        <v>5443</v>
      </c>
      <c r="L2098" s="3" t="s">
        <v>384</v>
      </c>
      <c r="M2098" s="3" t="s">
        <v>29</v>
      </c>
      <c r="N2098" s="3" t="s">
        <v>243</v>
      </c>
      <c r="O2098" s="96" t="s">
        <v>28</v>
      </c>
      <c r="P2098" s="96" t="s">
        <v>5444</v>
      </c>
      <c r="Q2098" s="96" t="s">
        <v>32</v>
      </c>
      <c r="R2098" s="96"/>
    </row>
    <row r="2099" spans="1:18" ht="15" customHeight="1">
      <c r="A2099" s="5" t="s">
        <v>7279</v>
      </c>
      <c r="B2099" s="3" t="s">
        <v>7279</v>
      </c>
      <c r="C2099" s="3" t="s">
        <v>7280</v>
      </c>
      <c r="D2099" s="3"/>
      <c r="E2099" s="3"/>
      <c r="F2099" s="3" t="s">
        <v>22</v>
      </c>
      <c r="G2099" s="3" t="s">
        <v>5492</v>
      </c>
      <c r="H2099" s="3" t="s">
        <v>24</v>
      </c>
      <c r="I2099" s="3" t="s">
        <v>25</v>
      </c>
      <c r="J2099" s="1" t="s">
        <v>37</v>
      </c>
      <c r="K2099" s="7" t="s">
        <v>5398</v>
      </c>
      <c r="L2099" s="3" t="s">
        <v>29</v>
      </c>
      <c r="M2099" s="3" t="s">
        <v>29</v>
      </c>
      <c r="N2099" s="3" t="s">
        <v>130</v>
      </c>
      <c r="O2099" s="96" t="s">
        <v>29</v>
      </c>
      <c r="P2099" s="96" t="s">
        <v>6414</v>
      </c>
      <c r="Q2099" s="96" t="s">
        <v>40</v>
      </c>
      <c r="R2099" s="96"/>
    </row>
    <row r="2100" spans="1:18" ht="15" customHeight="1">
      <c r="A2100" s="5" t="s">
        <v>7281</v>
      </c>
      <c r="B2100" s="3" t="s">
        <v>7281</v>
      </c>
      <c r="C2100" s="3"/>
      <c r="D2100" s="3" t="s">
        <v>7282</v>
      </c>
      <c r="E2100" s="3"/>
      <c r="F2100" s="3" t="s">
        <v>22</v>
      </c>
      <c r="G2100" s="3" t="s">
        <v>23</v>
      </c>
      <c r="H2100" s="3" t="s">
        <v>24</v>
      </c>
      <c r="I2100" s="3" t="s">
        <v>25</v>
      </c>
      <c r="J2100" s="1" t="s">
        <v>37</v>
      </c>
      <c r="K2100" s="7" t="s">
        <v>5398</v>
      </c>
      <c r="L2100" s="3" t="s">
        <v>29</v>
      </c>
      <c r="M2100" s="3" t="s">
        <v>29</v>
      </c>
      <c r="N2100" s="3" t="s">
        <v>130</v>
      </c>
      <c r="O2100" s="96" t="s">
        <v>28</v>
      </c>
      <c r="P2100" s="96" t="s">
        <v>5435</v>
      </c>
      <c r="Q2100" s="96" t="s">
        <v>32</v>
      </c>
      <c r="R2100" s="96"/>
    </row>
    <row r="2101" spans="1:18" ht="15" customHeight="1">
      <c r="A2101" s="5" t="s">
        <v>7283</v>
      </c>
      <c r="B2101" s="3" t="s">
        <v>7283</v>
      </c>
      <c r="C2101" s="3"/>
      <c r="D2101" s="3" t="s">
        <v>7284</v>
      </c>
      <c r="E2101" s="3"/>
      <c r="F2101" s="3" t="s">
        <v>22</v>
      </c>
      <c r="G2101" s="3" t="s">
        <v>5453</v>
      </c>
      <c r="H2101" s="3" t="s">
        <v>24</v>
      </c>
      <c r="I2101" s="3" t="s">
        <v>25</v>
      </c>
      <c r="J2101" s="1" t="s">
        <v>37</v>
      </c>
      <c r="K2101" s="7" t="s">
        <v>5398</v>
      </c>
      <c r="L2101" s="3" t="s">
        <v>29</v>
      </c>
      <c r="M2101" s="3" t="s">
        <v>29</v>
      </c>
      <c r="N2101" s="3" t="s">
        <v>130</v>
      </c>
      <c r="O2101" s="96" t="s">
        <v>28</v>
      </c>
      <c r="P2101" s="96" t="s">
        <v>5435</v>
      </c>
      <c r="Q2101" s="96" t="s">
        <v>32</v>
      </c>
      <c r="R2101" s="96"/>
    </row>
    <row r="2102" spans="1:18" ht="15" customHeight="1">
      <c r="A2102" s="5" t="s">
        <v>7285</v>
      </c>
      <c r="B2102" s="3" t="s">
        <v>7285</v>
      </c>
      <c r="C2102" s="3"/>
      <c r="D2102" s="3" t="s">
        <v>7286</v>
      </c>
      <c r="E2102" s="3"/>
      <c r="F2102" s="3" t="s">
        <v>22</v>
      </c>
      <c r="G2102" s="3" t="s">
        <v>97</v>
      </c>
      <c r="H2102" s="3" t="s">
        <v>24</v>
      </c>
      <c r="I2102" s="3" t="s">
        <v>25</v>
      </c>
      <c r="J2102" s="1" t="s">
        <v>37</v>
      </c>
      <c r="K2102" s="7" t="s">
        <v>5398</v>
      </c>
      <c r="L2102" s="3" t="s">
        <v>28</v>
      </c>
      <c r="M2102" s="3" t="s">
        <v>28</v>
      </c>
      <c r="N2102" s="3" t="s">
        <v>130</v>
      </c>
      <c r="O2102" s="96" t="s">
        <v>28</v>
      </c>
      <c r="P2102" s="96" t="s">
        <v>5435</v>
      </c>
      <c r="Q2102" s="96" t="s">
        <v>32</v>
      </c>
      <c r="R2102" s="96"/>
    </row>
    <row r="2103" spans="1:18" ht="15" customHeight="1">
      <c r="A2103" s="5" t="s">
        <v>7287</v>
      </c>
      <c r="B2103" s="3" t="s">
        <v>7287</v>
      </c>
      <c r="C2103" s="3" t="s">
        <v>7288</v>
      </c>
      <c r="D2103" s="3" t="s">
        <v>7289</v>
      </c>
      <c r="E2103" s="3"/>
      <c r="F2103" s="3" t="s">
        <v>22</v>
      </c>
      <c r="G2103" s="3" t="s">
        <v>23</v>
      </c>
      <c r="H2103" s="3" t="s">
        <v>24</v>
      </c>
      <c r="I2103" s="3" t="s">
        <v>25</v>
      </c>
      <c r="J2103" s="1" t="s">
        <v>37</v>
      </c>
      <c r="K2103" s="7" t="s">
        <v>5398</v>
      </c>
      <c r="L2103" s="3" t="s">
        <v>29</v>
      </c>
      <c r="M2103" s="3" t="s">
        <v>29</v>
      </c>
      <c r="N2103" s="3" t="s">
        <v>130</v>
      </c>
      <c r="O2103" s="96" t="s">
        <v>29</v>
      </c>
      <c r="P2103" s="96" t="s">
        <v>5832</v>
      </c>
      <c r="Q2103" s="96" t="s">
        <v>40</v>
      </c>
      <c r="R2103" s="96"/>
    </row>
    <row r="2104" spans="1:18" ht="15" customHeight="1">
      <c r="A2104" s="5" t="s">
        <v>7290</v>
      </c>
      <c r="B2104" s="3" t="s">
        <v>7290</v>
      </c>
      <c r="C2104" s="3" t="s">
        <v>7291</v>
      </c>
      <c r="D2104" s="3" t="s">
        <v>7292</v>
      </c>
      <c r="E2104" s="3" t="s">
        <v>7293</v>
      </c>
      <c r="F2104" s="3" t="s">
        <v>83</v>
      </c>
      <c r="G2104" s="3" t="s">
        <v>60</v>
      </c>
      <c r="H2104" s="3" t="s">
        <v>28</v>
      </c>
      <c r="I2104" s="3" t="s">
        <v>25</v>
      </c>
      <c r="J2104" s="1" t="s">
        <v>37</v>
      </c>
      <c r="K2104" s="7" t="s">
        <v>5443</v>
      </c>
      <c r="L2104" s="3" t="s">
        <v>28</v>
      </c>
      <c r="M2104" s="3" t="s">
        <v>28</v>
      </c>
      <c r="N2104" s="3" t="s">
        <v>130</v>
      </c>
      <c r="O2104" s="96" t="s">
        <v>28</v>
      </c>
      <c r="P2104" s="96" t="s">
        <v>5444</v>
      </c>
      <c r="Q2104" s="96" t="s">
        <v>32</v>
      </c>
      <c r="R2104" s="96"/>
    </row>
    <row r="2105" spans="1:18" ht="15" customHeight="1">
      <c r="A2105" s="5" t="s">
        <v>7294</v>
      </c>
      <c r="B2105" s="3" t="s">
        <v>7294</v>
      </c>
      <c r="C2105" s="3" t="s">
        <v>7295</v>
      </c>
      <c r="D2105" s="3" t="s">
        <v>7296</v>
      </c>
      <c r="E2105" s="3" t="s">
        <v>7297</v>
      </c>
      <c r="F2105" s="3" t="s">
        <v>22</v>
      </c>
      <c r="G2105" s="3" t="s">
        <v>53</v>
      </c>
      <c r="H2105" s="3" t="s">
        <v>24</v>
      </c>
      <c r="I2105" s="3" t="s">
        <v>25</v>
      </c>
      <c r="J2105" s="1" t="s">
        <v>7298</v>
      </c>
      <c r="K2105" s="7" t="s">
        <v>5398</v>
      </c>
      <c r="L2105" s="3" t="s">
        <v>29</v>
      </c>
      <c r="M2105" s="3" t="s">
        <v>29</v>
      </c>
      <c r="N2105" s="3" t="s">
        <v>130</v>
      </c>
      <c r="O2105" s="96" t="s">
        <v>29</v>
      </c>
      <c r="P2105" s="96" t="s">
        <v>5661</v>
      </c>
      <c r="Q2105" s="96" t="s">
        <v>40</v>
      </c>
      <c r="R2105" s="96"/>
    </row>
    <row r="2106" spans="1:18" ht="15" customHeight="1">
      <c r="A2106" s="5" t="s">
        <v>7299</v>
      </c>
      <c r="B2106" s="3" t="s">
        <v>7299</v>
      </c>
      <c r="C2106" s="3" t="s">
        <v>7300</v>
      </c>
      <c r="D2106" s="3"/>
      <c r="E2106" s="3"/>
      <c r="F2106" s="3" t="s">
        <v>22</v>
      </c>
      <c r="G2106" s="3" t="s">
        <v>5453</v>
      </c>
      <c r="H2106" s="3" t="s">
        <v>24</v>
      </c>
      <c r="I2106" s="3" t="s">
        <v>25</v>
      </c>
      <c r="J2106" s="1" t="s">
        <v>37</v>
      </c>
      <c r="K2106" s="7" t="s">
        <v>5398</v>
      </c>
      <c r="L2106" s="3" t="s">
        <v>29</v>
      </c>
      <c r="M2106" s="3" t="s">
        <v>29</v>
      </c>
      <c r="N2106" s="3" t="s">
        <v>130</v>
      </c>
      <c r="O2106" s="96" t="s">
        <v>29</v>
      </c>
      <c r="P2106" s="96" t="s">
        <v>5661</v>
      </c>
      <c r="Q2106" s="96" t="s">
        <v>40</v>
      </c>
      <c r="R2106" s="96" t="s">
        <v>144</v>
      </c>
    </row>
    <row r="2107" spans="1:18" ht="15" customHeight="1">
      <c r="A2107" s="5" t="s">
        <v>7301</v>
      </c>
      <c r="B2107" s="3" t="s">
        <v>7301</v>
      </c>
      <c r="C2107" s="3"/>
      <c r="D2107" s="3" t="s">
        <v>7302</v>
      </c>
      <c r="E2107" s="3"/>
      <c r="F2107" s="3" t="s">
        <v>22</v>
      </c>
      <c r="G2107" s="3" t="s">
        <v>60</v>
      </c>
      <c r="H2107" s="3" t="s">
        <v>24</v>
      </c>
      <c r="I2107" s="3" t="s">
        <v>25</v>
      </c>
      <c r="J2107" s="1" t="s">
        <v>37</v>
      </c>
      <c r="K2107" s="7" t="s">
        <v>5398</v>
      </c>
      <c r="L2107" s="3" t="s">
        <v>29</v>
      </c>
      <c r="M2107" s="3" t="s">
        <v>29</v>
      </c>
      <c r="N2107" s="3" t="s">
        <v>130</v>
      </c>
      <c r="O2107" s="96" t="s">
        <v>29</v>
      </c>
      <c r="P2107" s="96" t="s">
        <v>5426</v>
      </c>
      <c r="Q2107" s="96" t="s">
        <v>40</v>
      </c>
      <c r="R2107" s="96"/>
    </row>
    <row r="2108" spans="1:18" ht="15" customHeight="1">
      <c r="A2108" s="5" t="s">
        <v>7303</v>
      </c>
      <c r="B2108" s="3" t="s">
        <v>7303</v>
      </c>
      <c r="C2108" s="3" t="s">
        <v>7304</v>
      </c>
      <c r="D2108" s="3"/>
      <c r="E2108" s="3"/>
      <c r="F2108" s="3" t="s">
        <v>22</v>
      </c>
      <c r="G2108" s="3" t="s">
        <v>23</v>
      </c>
      <c r="H2108" s="3" t="s">
        <v>24</v>
      </c>
      <c r="I2108" s="3" t="s">
        <v>25</v>
      </c>
      <c r="J2108" s="1" t="s">
        <v>37</v>
      </c>
      <c r="K2108" s="7" t="s">
        <v>5398</v>
      </c>
      <c r="L2108" s="3" t="s">
        <v>28</v>
      </c>
      <c r="M2108" s="3" t="s">
        <v>28</v>
      </c>
      <c r="N2108" s="3" t="s">
        <v>130</v>
      </c>
      <c r="O2108" s="96" t="s">
        <v>28</v>
      </c>
      <c r="P2108" s="96" t="s">
        <v>6069</v>
      </c>
      <c r="Q2108" s="96" t="s">
        <v>32</v>
      </c>
      <c r="R2108" s="96"/>
    </row>
    <row r="2109" spans="1:18" ht="15" customHeight="1">
      <c r="A2109" s="5" t="s">
        <v>7305</v>
      </c>
      <c r="B2109" s="3" t="s">
        <v>7305</v>
      </c>
      <c r="C2109" s="3" t="s">
        <v>7306</v>
      </c>
      <c r="D2109" s="3"/>
      <c r="E2109" s="3"/>
      <c r="F2109" s="3" t="s">
        <v>22</v>
      </c>
      <c r="G2109" s="3" t="s">
        <v>23</v>
      </c>
      <c r="H2109" s="3" t="s">
        <v>24</v>
      </c>
      <c r="I2109" s="3" t="s">
        <v>25</v>
      </c>
      <c r="J2109" s="1" t="s">
        <v>37</v>
      </c>
      <c r="K2109" s="7" t="s">
        <v>5398</v>
      </c>
      <c r="L2109" s="3" t="s">
        <v>29</v>
      </c>
      <c r="M2109" s="3" t="s">
        <v>29</v>
      </c>
      <c r="N2109" s="3" t="s">
        <v>130</v>
      </c>
      <c r="O2109" s="96" t="s">
        <v>28</v>
      </c>
      <c r="P2109" s="96" t="s">
        <v>5661</v>
      </c>
      <c r="Q2109" s="96" t="s">
        <v>32</v>
      </c>
      <c r="R2109" s="96"/>
    </row>
    <row r="2110" spans="1:18" ht="15" customHeight="1">
      <c r="A2110" s="5" t="s">
        <v>7307</v>
      </c>
      <c r="B2110" s="3" t="s">
        <v>7307</v>
      </c>
      <c r="C2110" s="3"/>
      <c r="D2110" s="3" t="s">
        <v>7308</v>
      </c>
      <c r="E2110" s="3" t="s">
        <v>7309</v>
      </c>
      <c r="F2110" s="3" t="s">
        <v>22</v>
      </c>
      <c r="G2110" s="3" t="s">
        <v>23</v>
      </c>
      <c r="H2110" s="3" t="s">
        <v>24</v>
      </c>
      <c r="I2110" s="3" t="s">
        <v>25</v>
      </c>
      <c r="J2110" s="1" t="s">
        <v>37</v>
      </c>
      <c r="K2110" s="7" t="s">
        <v>5393</v>
      </c>
      <c r="L2110" s="3" t="s">
        <v>28</v>
      </c>
      <c r="M2110" s="3" t="s">
        <v>29</v>
      </c>
      <c r="N2110" s="3" t="s">
        <v>30</v>
      </c>
      <c r="O2110" s="96" t="s">
        <v>28</v>
      </c>
      <c r="P2110" s="96" t="s">
        <v>5394</v>
      </c>
      <c r="Q2110" s="96" t="s">
        <v>32</v>
      </c>
      <c r="R2110" s="96"/>
    </row>
    <row r="2111" spans="1:18" ht="15" customHeight="1">
      <c r="A2111" s="5" t="s">
        <v>7310</v>
      </c>
      <c r="B2111" s="3" t="s">
        <v>7310</v>
      </c>
      <c r="C2111" s="3" t="s">
        <v>7311</v>
      </c>
      <c r="D2111" s="3" t="s">
        <v>7312</v>
      </c>
      <c r="E2111" s="3" t="s">
        <v>7313</v>
      </c>
      <c r="F2111" s="3" t="s">
        <v>22</v>
      </c>
      <c r="G2111" s="3" t="s">
        <v>65</v>
      </c>
      <c r="H2111" s="3" t="s">
        <v>24</v>
      </c>
      <c r="I2111" s="3" t="s">
        <v>25</v>
      </c>
      <c r="J2111" s="1" t="s">
        <v>37</v>
      </c>
      <c r="K2111" s="7" t="s">
        <v>5398</v>
      </c>
      <c r="L2111" s="3" t="s">
        <v>29</v>
      </c>
      <c r="M2111" s="3" t="s">
        <v>29</v>
      </c>
      <c r="N2111" s="3" t="s">
        <v>130</v>
      </c>
      <c r="O2111" s="96" t="s">
        <v>29</v>
      </c>
      <c r="P2111" s="96" t="s">
        <v>5851</v>
      </c>
      <c r="Q2111" s="96" t="s">
        <v>40</v>
      </c>
      <c r="R2111" s="96"/>
    </row>
    <row r="2112" spans="1:18" ht="15" customHeight="1">
      <c r="A2112" s="5" t="s">
        <v>7314</v>
      </c>
      <c r="B2112" s="3" t="s">
        <v>7314</v>
      </c>
      <c r="C2112" s="3" t="s">
        <v>7315</v>
      </c>
      <c r="D2112" s="3" t="s">
        <v>7316</v>
      </c>
      <c r="E2112" s="3" t="s">
        <v>7317</v>
      </c>
      <c r="F2112" s="3" t="s">
        <v>22</v>
      </c>
      <c r="G2112" s="3" t="s">
        <v>23</v>
      </c>
      <c r="H2112" s="3" t="s">
        <v>24</v>
      </c>
      <c r="I2112" s="3" t="s">
        <v>25</v>
      </c>
      <c r="J2112" s="1" t="s">
        <v>37</v>
      </c>
      <c r="K2112" s="7" t="s">
        <v>5398</v>
      </c>
      <c r="L2112" s="3" t="s">
        <v>28</v>
      </c>
      <c r="M2112" s="3" t="s">
        <v>28</v>
      </c>
      <c r="N2112" s="3" t="s">
        <v>29</v>
      </c>
      <c r="O2112" s="96" t="s">
        <v>28</v>
      </c>
      <c r="P2112" s="96" t="s">
        <v>5426</v>
      </c>
      <c r="Q2112" s="96" t="s">
        <v>32</v>
      </c>
      <c r="R2112" s="96"/>
    </row>
    <row r="2113" spans="1:18" ht="15" customHeight="1">
      <c r="A2113" s="5" t="s">
        <v>7318</v>
      </c>
      <c r="B2113" s="3" t="s">
        <v>7318</v>
      </c>
      <c r="C2113" s="3" t="s">
        <v>7319</v>
      </c>
      <c r="D2113" s="3"/>
      <c r="E2113" s="3"/>
      <c r="F2113" s="3" t="s">
        <v>22</v>
      </c>
      <c r="G2113" s="3" t="s">
        <v>5453</v>
      </c>
      <c r="H2113" s="3" t="s">
        <v>24</v>
      </c>
      <c r="I2113" s="3" t="s">
        <v>25</v>
      </c>
      <c r="J2113" s="1" t="s">
        <v>37</v>
      </c>
      <c r="K2113" s="7" t="s">
        <v>5398</v>
      </c>
      <c r="L2113" s="3" t="s">
        <v>29</v>
      </c>
      <c r="M2113" s="3" t="s">
        <v>29</v>
      </c>
      <c r="N2113" s="3" t="s">
        <v>130</v>
      </c>
      <c r="O2113" s="96" t="s">
        <v>28</v>
      </c>
      <c r="P2113" s="96" t="s">
        <v>5590</v>
      </c>
      <c r="Q2113" s="96" t="s">
        <v>32</v>
      </c>
      <c r="R2113" s="96"/>
    </row>
    <row r="2114" spans="1:18" ht="15" customHeight="1">
      <c r="A2114" s="5" t="s">
        <v>7320</v>
      </c>
      <c r="B2114" s="3" t="s">
        <v>7320</v>
      </c>
      <c r="C2114" s="3" t="s">
        <v>7321</v>
      </c>
      <c r="D2114" s="3"/>
      <c r="E2114" s="3"/>
      <c r="F2114" s="3" t="s">
        <v>22</v>
      </c>
      <c r="G2114" s="3" t="s">
        <v>23</v>
      </c>
      <c r="H2114" s="3" t="s">
        <v>24</v>
      </c>
      <c r="I2114" s="3" t="s">
        <v>25</v>
      </c>
      <c r="J2114" s="1" t="s">
        <v>37</v>
      </c>
      <c r="K2114" s="7" t="s">
        <v>5398</v>
      </c>
      <c r="L2114" s="3" t="s">
        <v>29</v>
      </c>
      <c r="M2114" s="3" t="s">
        <v>29</v>
      </c>
      <c r="N2114" s="3" t="s">
        <v>130</v>
      </c>
      <c r="O2114" s="96" t="s">
        <v>28</v>
      </c>
      <c r="P2114" s="96" t="s">
        <v>5661</v>
      </c>
      <c r="Q2114" s="96" t="s">
        <v>32</v>
      </c>
      <c r="R2114" s="96"/>
    </row>
    <row r="2115" spans="1:18" ht="15" customHeight="1">
      <c r="A2115" s="5" t="s">
        <v>7322</v>
      </c>
      <c r="B2115" s="3" t="s">
        <v>7322</v>
      </c>
      <c r="C2115" s="3" t="s">
        <v>7323</v>
      </c>
      <c r="D2115" s="3"/>
      <c r="E2115" s="3"/>
      <c r="F2115" s="3" t="s">
        <v>22</v>
      </c>
      <c r="G2115" s="3" t="s">
        <v>23</v>
      </c>
      <c r="H2115" s="3" t="s">
        <v>24</v>
      </c>
      <c r="I2115" s="3" t="s">
        <v>25</v>
      </c>
      <c r="J2115" s="1" t="s">
        <v>37</v>
      </c>
      <c r="K2115" s="7" t="s">
        <v>5393</v>
      </c>
      <c r="L2115" s="3" t="s">
        <v>29</v>
      </c>
      <c r="M2115" s="3" t="s">
        <v>29</v>
      </c>
      <c r="N2115" s="3" t="s">
        <v>130</v>
      </c>
      <c r="O2115" s="96" t="s">
        <v>29</v>
      </c>
      <c r="P2115" s="96" t="s">
        <v>6010</v>
      </c>
      <c r="Q2115" s="96" t="s">
        <v>40</v>
      </c>
      <c r="R2115" s="96"/>
    </row>
    <row r="2116" spans="1:18" ht="15" customHeight="1">
      <c r="A2116" s="5" t="s">
        <v>7324</v>
      </c>
      <c r="B2116" s="3" t="s">
        <v>7324</v>
      </c>
      <c r="C2116" s="3"/>
      <c r="D2116" s="3" t="s">
        <v>7325</v>
      </c>
      <c r="E2116" s="3" t="s">
        <v>7326</v>
      </c>
      <c r="F2116" s="3" t="s">
        <v>22</v>
      </c>
      <c r="G2116" s="3" t="s">
        <v>97</v>
      </c>
      <c r="H2116" s="3" t="s">
        <v>24</v>
      </c>
      <c r="I2116" s="3" t="s">
        <v>25</v>
      </c>
      <c r="J2116" s="1" t="s">
        <v>37</v>
      </c>
      <c r="K2116" s="7" t="s">
        <v>5393</v>
      </c>
      <c r="L2116" s="3" t="s">
        <v>28</v>
      </c>
      <c r="M2116" s="3" t="s">
        <v>28</v>
      </c>
      <c r="N2116" s="3" t="s">
        <v>130</v>
      </c>
      <c r="O2116" s="96" t="s">
        <v>28</v>
      </c>
      <c r="P2116" s="96" t="s">
        <v>5394</v>
      </c>
      <c r="Q2116" s="96" t="s">
        <v>32</v>
      </c>
      <c r="R2116" s="96"/>
    </row>
    <row r="2117" spans="1:18" ht="15" customHeight="1">
      <c r="A2117" s="5" t="s">
        <v>7327</v>
      </c>
      <c r="B2117" s="3" t="s">
        <v>7327</v>
      </c>
      <c r="C2117" s="3"/>
      <c r="D2117" s="3" t="s">
        <v>7328</v>
      </c>
      <c r="E2117" s="3"/>
      <c r="F2117" s="3" t="s">
        <v>22</v>
      </c>
      <c r="G2117" s="3" t="s">
        <v>5453</v>
      </c>
      <c r="H2117" s="3" t="s">
        <v>24</v>
      </c>
      <c r="I2117" s="3" t="s">
        <v>25</v>
      </c>
      <c r="J2117" s="1" t="s">
        <v>37</v>
      </c>
      <c r="K2117" s="7" t="s">
        <v>5398</v>
      </c>
      <c r="L2117" s="3" t="s">
        <v>29</v>
      </c>
      <c r="M2117" s="3" t="s">
        <v>29</v>
      </c>
      <c r="N2117" s="3" t="s">
        <v>130</v>
      </c>
      <c r="O2117" s="96" t="s">
        <v>28</v>
      </c>
      <c r="P2117" s="96" t="s">
        <v>5435</v>
      </c>
      <c r="Q2117" s="96" t="s">
        <v>32</v>
      </c>
      <c r="R2117" s="96"/>
    </row>
    <row r="2118" spans="1:18" ht="15" customHeight="1">
      <c r="A2118" s="5" t="s">
        <v>7329</v>
      </c>
      <c r="B2118" s="3" t="s">
        <v>7329</v>
      </c>
      <c r="C2118" s="3"/>
      <c r="D2118" s="3" t="s">
        <v>7330</v>
      </c>
      <c r="E2118" s="3" t="s">
        <v>7331</v>
      </c>
      <c r="F2118" s="3" t="s">
        <v>22</v>
      </c>
      <c r="G2118" s="3" t="s">
        <v>23</v>
      </c>
      <c r="H2118" s="3" t="s">
        <v>24</v>
      </c>
      <c r="I2118" s="3" t="s">
        <v>25</v>
      </c>
      <c r="J2118" s="1" t="s">
        <v>37</v>
      </c>
      <c r="K2118" s="7" t="s">
        <v>5393</v>
      </c>
      <c r="L2118" s="3" t="s">
        <v>28</v>
      </c>
      <c r="M2118" s="3" t="s">
        <v>29</v>
      </c>
      <c r="N2118" s="3" t="s">
        <v>130</v>
      </c>
      <c r="O2118" s="96" t="s">
        <v>28</v>
      </c>
      <c r="P2118" s="96" t="s">
        <v>5394</v>
      </c>
      <c r="Q2118" s="96" t="s">
        <v>32</v>
      </c>
      <c r="R2118" s="96"/>
    </row>
    <row r="2119" spans="1:18" ht="15" customHeight="1">
      <c r="A2119" s="5" t="s">
        <v>7332</v>
      </c>
      <c r="B2119" s="3" t="s">
        <v>7332</v>
      </c>
      <c r="C2119" s="3"/>
      <c r="D2119" s="3" t="s">
        <v>7333</v>
      </c>
      <c r="E2119" s="3" t="s">
        <v>7334</v>
      </c>
      <c r="F2119" s="3" t="s">
        <v>22</v>
      </c>
      <c r="G2119" s="3" t="s">
        <v>65</v>
      </c>
      <c r="H2119" s="3" t="s">
        <v>24</v>
      </c>
      <c r="I2119" s="3" t="s">
        <v>25</v>
      </c>
      <c r="J2119" s="1" t="s">
        <v>37</v>
      </c>
      <c r="K2119" s="7" t="s">
        <v>5398</v>
      </c>
      <c r="L2119" s="3" t="s">
        <v>29</v>
      </c>
      <c r="M2119" s="3" t="s">
        <v>29</v>
      </c>
      <c r="N2119" s="3" t="s">
        <v>130</v>
      </c>
      <c r="O2119" s="96" t="s">
        <v>29</v>
      </c>
      <c r="P2119" s="96" t="s">
        <v>5435</v>
      </c>
      <c r="Q2119" s="96" t="s">
        <v>40</v>
      </c>
      <c r="R2119" s="96"/>
    </row>
    <row r="2120" spans="1:18" ht="15" customHeight="1">
      <c r="A2120" s="5" t="s">
        <v>7335</v>
      </c>
      <c r="B2120" s="3" t="s">
        <v>7335</v>
      </c>
      <c r="C2120" s="3" t="s">
        <v>7336</v>
      </c>
      <c r="D2120" s="3"/>
      <c r="E2120" s="3"/>
      <c r="F2120" s="3" t="s">
        <v>22</v>
      </c>
      <c r="G2120" s="3" t="s">
        <v>23</v>
      </c>
      <c r="H2120" s="3" t="s">
        <v>24</v>
      </c>
      <c r="I2120" s="3" t="s">
        <v>25</v>
      </c>
      <c r="J2120" s="1" t="s">
        <v>37</v>
      </c>
      <c r="K2120" s="7" t="s">
        <v>5398</v>
      </c>
      <c r="L2120" s="3" t="s">
        <v>29</v>
      </c>
      <c r="M2120" s="3" t="s">
        <v>29</v>
      </c>
      <c r="N2120" s="3" t="s">
        <v>130</v>
      </c>
      <c r="O2120" s="96" t="s">
        <v>28</v>
      </c>
      <c r="P2120" s="96" t="s">
        <v>5590</v>
      </c>
      <c r="Q2120" s="96" t="s">
        <v>32</v>
      </c>
      <c r="R2120" s="96"/>
    </row>
    <row r="2121" spans="1:18" ht="15" customHeight="1">
      <c r="A2121" s="5" t="s">
        <v>7337</v>
      </c>
      <c r="B2121" s="3" t="s">
        <v>7337</v>
      </c>
      <c r="C2121" s="3" t="s">
        <v>7338</v>
      </c>
      <c r="D2121" s="3"/>
      <c r="E2121" s="3"/>
      <c r="F2121" s="3" t="s">
        <v>22</v>
      </c>
      <c r="G2121" s="3" t="s">
        <v>5492</v>
      </c>
      <c r="H2121" s="3" t="s">
        <v>24</v>
      </c>
      <c r="I2121" s="3" t="s">
        <v>25</v>
      </c>
      <c r="J2121" s="1" t="s">
        <v>37</v>
      </c>
      <c r="K2121" s="7" t="s">
        <v>5398</v>
      </c>
      <c r="L2121" s="3" t="s">
        <v>28</v>
      </c>
      <c r="M2121" s="3" t="s">
        <v>28</v>
      </c>
      <c r="N2121" s="3" t="s">
        <v>130</v>
      </c>
      <c r="O2121" s="96" t="s">
        <v>28</v>
      </c>
      <c r="P2121" s="96" t="s">
        <v>6618</v>
      </c>
      <c r="Q2121" s="96" t="s">
        <v>32</v>
      </c>
      <c r="R2121" s="96"/>
    </row>
    <row r="2122" spans="1:18" ht="15" customHeight="1">
      <c r="A2122" s="5" t="s">
        <v>7339</v>
      </c>
      <c r="B2122" s="3" t="s">
        <v>7339</v>
      </c>
      <c r="C2122" s="3" t="s">
        <v>7340</v>
      </c>
      <c r="D2122" s="3" t="s">
        <v>7341</v>
      </c>
      <c r="E2122" s="3"/>
      <c r="F2122" s="3" t="s">
        <v>22</v>
      </c>
      <c r="G2122" s="3" t="s">
        <v>97</v>
      </c>
      <c r="H2122" s="3" t="s">
        <v>24</v>
      </c>
      <c r="I2122" s="3" t="s">
        <v>25</v>
      </c>
      <c r="J2122" s="1" t="s">
        <v>37</v>
      </c>
      <c r="K2122" s="7" t="s">
        <v>5398</v>
      </c>
      <c r="L2122" s="3" t="s">
        <v>28</v>
      </c>
      <c r="M2122" s="3" t="s">
        <v>28</v>
      </c>
      <c r="N2122" s="3" t="s">
        <v>130</v>
      </c>
      <c r="O2122" s="96" t="s">
        <v>28</v>
      </c>
      <c r="P2122" s="96" t="s">
        <v>5448</v>
      </c>
      <c r="Q2122" s="96" t="s">
        <v>32</v>
      </c>
      <c r="R2122" s="96"/>
    </row>
    <row r="2123" spans="1:18" ht="15" customHeight="1">
      <c r="A2123" s="5" t="s">
        <v>7342</v>
      </c>
      <c r="B2123" s="3" t="s">
        <v>7342</v>
      </c>
      <c r="C2123" s="3" t="s">
        <v>7343</v>
      </c>
      <c r="D2123" s="3"/>
      <c r="E2123" s="3"/>
      <c r="F2123" s="3" t="s">
        <v>22</v>
      </c>
      <c r="G2123" s="3" t="s">
        <v>5453</v>
      </c>
      <c r="H2123" s="3" t="s">
        <v>24</v>
      </c>
      <c r="I2123" s="3" t="s">
        <v>25</v>
      </c>
      <c r="J2123" s="1" t="s">
        <v>37</v>
      </c>
      <c r="K2123" s="7" t="s">
        <v>5398</v>
      </c>
      <c r="L2123" s="3" t="s">
        <v>29</v>
      </c>
      <c r="M2123" s="3" t="s">
        <v>29</v>
      </c>
      <c r="N2123" s="3" t="s">
        <v>130</v>
      </c>
      <c r="O2123" s="96" t="s">
        <v>29</v>
      </c>
      <c r="P2123" s="96" t="s">
        <v>5590</v>
      </c>
      <c r="Q2123" s="96" t="s">
        <v>40</v>
      </c>
      <c r="R2123" s="96"/>
    </row>
    <row r="2124" spans="1:18" ht="15" customHeight="1">
      <c r="A2124" s="5" t="s">
        <v>7344</v>
      </c>
      <c r="B2124" s="3" t="s">
        <v>7344</v>
      </c>
      <c r="C2124" s="3" t="s">
        <v>7345</v>
      </c>
      <c r="D2124" s="3" t="s">
        <v>7346</v>
      </c>
      <c r="E2124" s="3"/>
      <c r="F2124" s="3" t="s">
        <v>22</v>
      </c>
      <c r="G2124" s="3" t="s">
        <v>60</v>
      </c>
      <c r="H2124" s="3" t="s">
        <v>24</v>
      </c>
      <c r="I2124" s="3" t="s">
        <v>25</v>
      </c>
      <c r="J2124" s="1" t="s">
        <v>37</v>
      </c>
      <c r="K2124" s="7" t="s">
        <v>5443</v>
      </c>
      <c r="L2124" s="3" t="s">
        <v>1934</v>
      </c>
      <c r="M2124" s="3" t="s">
        <v>29</v>
      </c>
      <c r="N2124" s="3" t="s">
        <v>243</v>
      </c>
      <c r="O2124" s="96" t="s">
        <v>28</v>
      </c>
      <c r="P2124" s="96" t="s">
        <v>5444</v>
      </c>
      <c r="Q2124" s="96" t="s">
        <v>32</v>
      </c>
      <c r="R2124" s="96"/>
    </row>
    <row r="2125" spans="1:18" ht="15" customHeight="1">
      <c r="A2125" s="5" t="s">
        <v>7347</v>
      </c>
      <c r="B2125" s="3" t="s">
        <v>7347</v>
      </c>
      <c r="C2125" s="3"/>
      <c r="D2125" s="3" t="s">
        <v>7348</v>
      </c>
      <c r="E2125" s="3" t="s">
        <v>7349</v>
      </c>
      <c r="F2125" s="3" t="s">
        <v>22</v>
      </c>
      <c r="G2125" s="3" t="s">
        <v>5492</v>
      </c>
      <c r="H2125" s="3" t="s">
        <v>24</v>
      </c>
      <c r="I2125" s="3" t="s">
        <v>25</v>
      </c>
      <c r="J2125" s="1" t="s">
        <v>37</v>
      </c>
      <c r="K2125" s="7" t="s">
        <v>5443</v>
      </c>
      <c r="L2125" s="3" t="s">
        <v>28</v>
      </c>
      <c r="M2125" s="3" t="s">
        <v>29</v>
      </c>
      <c r="N2125" s="3" t="s">
        <v>130</v>
      </c>
      <c r="O2125" s="96" t="s">
        <v>28</v>
      </c>
      <c r="P2125" s="96" t="s">
        <v>5444</v>
      </c>
      <c r="Q2125" s="96" t="s">
        <v>32</v>
      </c>
      <c r="R2125" s="96"/>
    </row>
    <row r="2126" spans="1:18" ht="15" customHeight="1">
      <c r="A2126" s="5" t="s">
        <v>7350</v>
      </c>
      <c r="B2126" s="3" t="s">
        <v>7350</v>
      </c>
      <c r="C2126" s="3" t="s">
        <v>7351</v>
      </c>
      <c r="D2126" s="3" t="s">
        <v>7352</v>
      </c>
      <c r="E2126" s="3" t="s">
        <v>7353</v>
      </c>
      <c r="F2126" s="3" t="s">
        <v>22</v>
      </c>
      <c r="G2126" s="3" t="s">
        <v>60</v>
      </c>
      <c r="H2126" s="3" t="s">
        <v>24</v>
      </c>
      <c r="I2126" s="3" t="s">
        <v>25</v>
      </c>
      <c r="J2126" s="1" t="s">
        <v>37</v>
      </c>
      <c r="K2126" s="7" t="s">
        <v>5443</v>
      </c>
      <c r="L2126" s="3" t="s">
        <v>28</v>
      </c>
      <c r="M2126" s="3" t="s">
        <v>29</v>
      </c>
      <c r="N2126" s="3" t="s">
        <v>130</v>
      </c>
      <c r="O2126" s="96" t="s">
        <v>28</v>
      </c>
      <c r="P2126" s="96" t="s">
        <v>5444</v>
      </c>
      <c r="Q2126" s="96" t="s">
        <v>32</v>
      </c>
      <c r="R2126" s="96"/>
    </row>
    <row r="2127" spans="1:18" ht="15" customHeight="1">
      <c r="A2127" s="5" t="s">
        <v>7354</v>
      </c>
      <c r="B2127" s="3" t="s">
        <v>7354</v>
      </c>
      <c r="C2127" s="3" t="s">
        <v>7355</v>
      </c>
      <c r="D2127" s="3" t="s">
        <v>7356</v>
      </c>
      <c r="E2127" s="3"/>
      <c r="F2127" s="3" t="s">
        <v>22</v>
      </c>
      <c r="G2127" s="3" t="s">
        <v>5453</v>
      </c>
      <c r="H2127" s="3" t="s">
        <v>24</v>
      </c>
      <c r="I2127" s="3" t="s">
        <v>25</v>
      </c>
      <c r="J2127" s="1" t="s">
        <v>37</v>
      </c>
      <c r="K2127" s="7" t="s">
        <v>5398</v>
      </c>
      <c r="L2127" s="3" t="s">
        <v>384</v>
      </c>
      <c r="M2127" s="3" t="s">
        <v>29</v>
      </c>
      <c r="N2127" s="3" t="s">
        <v>29</v>
      </c>
      <c r="O2127" s="96" t="s">
        <v>28</v>
      </c>
      <c r="P2127" s="96" t="s">
        <v>5435</v>
      </c>
      <c r="Q2127" s="96" t="s">
        <v>32</v>
      </c>
      <c r="R2127" s="96"/>
    </row>
    <row r="2128" spans="1:18" ht="15" customHeight="1">
      <c r="A2128" s="5" t="s">
        <v>7357</v>
      </c>
      <c r="B2128" s="3" t="s">
        <v>7357</v>
      </c>
      <c r="C2128" s="3" t="s">
        <v>7358</v>
      </c>
      <c r="D2128" s="3" t="s">
        <v>7359</v>
      </c>
      <c r="E2128" s="3"/>
      <c r="F2128" s="3" t="s">
        <v>22</v>
      </c>
      <c r="G2128" s="3" t="s">
        <v>60</v>
      </c>
      <c r="H2128" s="3" t="s">
        <v>24</v>
      </c>
      <c r="I2128" s="3" t="s">
        <v>25</v>
      </c>
      <c r="J2128" s="1" t="s">
        <v>37</v>
      </c>
      <c r="K2128" s="7" t="s">
        <v>5393</v>
      </c>
      <c r="L2128" s="3" t="s">
        <v>384</v>
      </c>
      <c r="M2128" s="3" t="s">
        <v>29</v>
      </c>
      <c r="N2128" s="3" t="s">
        <v>243</v>
      </c>
      <c r="O2128" s="96" t="s">
        <v>28</v>
      </c>
      <c r="P2128" s="96" t="s">
        <v>5394</v>
      </c>
      <c r="Q2128" s="96" t="s">
        <v>32</v>
      </c>
      <c r="R2128" s="96"/>
    </row>
    <row r="2129" spans="1:18" ht="15" customHeight="1">
      <c r="A2129" s="5" t="s">
        <v>7360</v>
      </c>
      <c r="B2129" s="3" t="s">
        <v>7360</v>
      </c>
      <c r="C2129" s="3" t="s">
        <v>7361</v>
      </c>
      <c r="D2129" s="3"/>
      <c r="E2129" s="3"/>
      <c r="F2129" s="3" t="s">
        <v>22</v>
      </c>
      <c r="G2129" s="3" t="s">
        <v>23</v>
      </c>
      <c r="H2129" s="3" t="s">
        <v>24</v>
      </c>
      <c r="I2129" s="3" t="s">
        <v>25</v>
      </c>
      <c r="J2129" s="1" t="s">
        <v>37</v>
      </c>
      <c r="K2129" s="7" t="s">
        <v>5398</v>
      </c>
      <c r="L2129" s="3" t="s">
        <v>29</v>
      </c>
      <c r="M2129" s="3" t="s">
        <v>29</v>
      </c>
      <c r="N2129" s="3" t="s">
        <v>130</v>
      </c>
      <c r="O2129" s="96" t="s">
        <v>29</v>
      </c>
      <c r="P2129" s="96" t="s">
        <v>5880</v>
      </c>
      <c r="Q2129" s="96" t="s">
        <v>40</v>
      </c>
      <c r="R2129" s="96"/>
    </row>
    <row r="2130" spans="1:18" ht="15" customHeight="1">
      <c r="A2130" s="5" t="s">
        <v>7362</v>
      </c>
      <c r="B2130" s="3" t="s">
        <v>7362</v>
      </c>
      <c r="C2130" s="3" t="s">
        <v>7363</v>
      </c>
      <c r="D2130" s="3"/>
      <c r="E2130" s="3"/>
      <c r="F2130" s="3" t="s">
        <v>83</v>
      </c>
      <c r="G2130" s="3" t="s">
        <v>23</v>
      </c>
      <c r="H2130" s="3" t="s">
        <v>28</v>
      </c>
      <c r="I2130" s="3" t="s">
        <v>25</v>
      </c>
      <c r="J2130" s="1" t="s">
        <v>37</v>
      </c>
      <c r="K2130" s="7" t="s">
        <v>5393</v>
      </c>
      <c r="L2130" s="3" t="s">
        <v>28</v>
      </c>
      <c r="M2130" s="3" t="s">
        <v>28</v>
      </c>
      <c r="N2130" s="3" t="s">
        <v>130</v>
      </c>
      <c r="O2130" s="96" t="s">
        <v>28</v>
      </c>
      <c r="P2130" s="96" t="s">
        <v>6017</v>
      </c>
      <c r="Q2130" s="96" t="s">
        <v>32</v>
      </c>
      <c r="R2130" s="96"/>
    </row>
    <row r="2131" spans="1:18" ht="15" customHeight="1">
      <c r="A2131" s="5" t="s">
        <v>7364</v>
      </c>
      <c r="B2131" s="3" t="s">
        <v>7364</v>
      </c>
      <c r="C2131" s="3" t="s">
        <v>7365</v>
      </c>
      <c r="D2131" s="3"/>
      <c r="E2131" s="3"/>
      <c r="F2131" s="3" t="s">
        <v>22</v>
      </c>
      <c r="G2131" s="3" t="s">
        <v>23</v>
      </c>
      <c r="H2131" s="3" t="s">
        <v>24</v>
      </c>
      <c r="I2131" s="3" t="s">
        <v>25</v>
      </c>
      <c r="J2131" s="1" t="s">
        <v>37</v>
      </c>
      <c r="K2131" s="7" t="s">
        <v>5393</v>
      </c>
      <c r="L2131" s="3" t="s">
        <v>28</v>
      </c>
      <c r="M2131" s="3" t="s">
        <v>28</v>
      </c>
      <c r="N2131" s="3" t="s">
        <v>130</v>
      </c>
      <c r="O2131" s="96" t="s">
        <v>28</v>
      </c>
      <c r="P2131" s="96" t="s">
        <v>7065</v>
      </c>
      <c r="Q2131" s="96" t="s">
        <v>32</v>
      </c>
      <c r="R2131" s="96"/>
    </row>
    <row r="2132" spans="1:18" ht="15" customHeight="1">
      <c r="A2132" s="5" t="s">
        <v>7366</v>
      </c>
      <c r="B2132" s="3" t="s">
        <v>7366</v>
      </c>
      <c r="C2132" s="3" t="s">
        <v>7367</v>
      </c>
      <c r="D2132" s="3"/>
      <c r="E2132" s="3"/>
      <c r="F2132" s="3" t="s">
        <v>22</v>
      </c>
      <c r="G2132" s="3" t="s">
        <v>97</v>
      </c>
      <c r="H2132" s="3" t="s">
        <v>24</v>
      </c>
      <c r="I2132" s="3" t="s">
        <v>25</v>
      </c>
      <c r="J2132" s="1" t="s">
        <v>37</v>
      </c>
      <c r="K2132" s="7" t="s">
        <v>5393</v>
      </c>
      <c r="L2132" s="3" t="s">
        <v>28</v>
      </c>
      <c r="M2132" s="3" t="s">
        <v>29</v>
      </c>
      <c r="N2132" s="3" t="s">
        <v>130</v>
      </c>
      <c r="O2132" s="96" t="s">
        <v>28</v>
      </c>
      <c r="P2132" s="96" t="s">
        <v>6017</v>
      </c>
      <c r="Q2132" s="96" t="s">
        <v>32</v>
      </c>
      <c r="R2132" s="96"/>
    </row>
    <row r="2133" spans="1:18" ht="15" customHeight="1">
      <c r="A2133" s="5" t="s">
        <v>7368</v>
      </c>
      <c r="B2133" s="3" t="s">
        <v>7368</v>
      </c>
      <c r="C2133" s="3"/>
      <c r="D2133" s="3" t="s">
        <v>7369</v>
      </c>
      <c r="E2133" s="3" t="s">
        <v>7370</v>
      </c>
      <c r="F2133" s="3" t="s">
        <v>22</v>
      </c>
      <c r="G2133" s="3" t="s">
        <v>97</v>
      </c>
      <c r="H2133" s="3" t="s">
        <v>24</v>
      </c>
      <c r="I2133" s="3" t="s">
        <v>25</v>
      </c>
      <c r="J2133" s="1" t="s">
        <v>37</v>
      </c>
      <c r="K2133" s="7" t="s">
        <v>5393</v>
      </c>
      <c r="L2133" s="3" t="s">
        <v>28</v>
      </c>
      <c r="M2133" s="3" t="s">
        <v>29</v>
      </c>
      <c r="N2133" s="3" t="s">
        <v>130</v>
      </c>
      <c r="O2133" s="96" t="s">
        <v>28</v>
      </c>
      <c r="P2133" s="96" t="s">
        <v>5394</v>
      </c>
      <c r="Q2133" s="96" t="s">
        <v>32</v>
      </c>
      <c r="R2133" s="96"/>
    </row>
    <row r="2134" spans="1:18" ht="15" customHeight="1">
      <c r="A2134" s="5" t="s">
        <v>7371</v>
      </c>
      <c r="B2134" s="3" t="s">
        <v>7371</v>
      </c>
      <c r="C2134" s="3" t="s">
        <v>7372</v>
      </c>
      <c r="D2134" s="3"/>
      <c r="E2134" s="3"/>
      <c r="F2134" s="3" t="s">
        <v>22</v>
      </c>
      <c r="G2134" s="3" t="s">
        <v>97</v>
      </c>
      <c r="H2134" s="3" t="s">
        <v>24</v>
      </c>
      <c r="I2134" s="3" t="s">
        <v>25</v>
      </c>
      <c r="J2134" s="1" t="s">
        <v>37</v>
      </c>
      <c r="K2134" s="7" t="s">
        <v>5398</v>
      </c>
      <c r="L2134" s="3" t="s">
        <v>29</v>
      </c>
      <c r="M2134" s="3" t="s">
        <v>29</v>
      </c>
      <c r="N2134" s="3" t="s">
        <v>130</v>
      </c>
      <c r="O2134" s="96" t="s">
        <v>28</v>
      </c>
      <c r="P2134" s="96" t="s">
        <v>6391</v>
      </c>
      <c r="Q2134" s="96" t="s">
        <v>32</v>
      </c>
      <c r="R2134" s="96"/>
    </row>
    <row r="2135" spans="1:18" ht="15" customHeight="1">
      <c r="A2135" s="5" t="s">
        <v>7373</v>
      </c>
      <c r="B2135" s="3" t="s">
        <v>7373</v>
      </c>
      <c r="C2135" s="3" t="s">
        <v>7374</v>
      </c>
      <c r="D2135" s="3"/>
      <c r="E2135" s="3"/>
      <c r="F2135" s="3" t="s">
        <v>83</v>
      </c>
      <c r="G2135" s="3" t="s">
        <v>97</v>
      </c>
      <c r="H2135" s="3" t="s">
        <v>29</v>
      </c>
      <c r="I2135" s="3" t="s">
        <v>25</v>
      </c>
      <c r="J2135" s="1" t="s">
        <v>37</v>
      </c>
      <c r="K2135" s="7" t="s">
        <v>5398</v>
      </c>
      <c r="L2135" s="3" t="s">
        <v>29</v>
      </c>
      <c r="M2135" s="3" t="s">
        <v>29</v>
      </c>
      <c r="N2135" s="3" t="s">
        <v>130</v>
      </c>
      <c r="O2135" s="96" t="s">
        <v>28</v>
      </c>
      <c r="P2135" s="96" t="s">
        <v>6391</v>
      </c>
      <c r="Q2135" s="96" t="s">
        <v>32</v>
      </c>
      <c r="R2135" s="96"/>
    </row>
    <row r="2136" spans="1:18" ht="15" customHeight="1">
      <c r="A2136" s="5" t="s">
        <v>7375</v>
      </c>
      <c r="B2136" s="3" t="s">
        <v>7375</v>
      </c>
      <c r="C2136" s="3"/>
      <c r="D2136" s="3" t="s">
        <v>7376</v>
      </c>
      <c r="E2136" s="3" t="s">
        <v>7377</v>
      </c>
      <c r="F2136" s="3" t="s">
        <v>22</v>
      </c>
      <c r="G2136" s="3" t="s">
        <v>53</v>
      </c>
      <c r="H2136" s="3" t="s">
        <v>24</v>
      </c>
      <c r="I2136" s="3" t="s">
        <v>25</v>
      </c>
      <c r="J2136" s="1" t="s">
        <v>129</v>
      </c>
      <c r="K2136" s="7" t="s">
        <v>5393</v>
      </c>
      <c r="L2136" s="3" t="s">
        <v>29</v>
      </c>
      <c r="M2136" s="3" t="s">
        <v>29</v>
      </c>
      <c r="N2136" s="3" t="s">
        <v>130</v>
      </c>
      <c r="O2136" s="96" t="s">
        <v>28</v>
      </c>
      <c r="P2136" s="96" t="s">
        <v>5394</v>
      </c>
      <c r="Q2136" s="96" t="s">
        <v>32</v>
      </c>
      <c r="R2136" s="96"/>
    </row>
    <row r="2137" spans="1:18" ht="15" customHeight="1">
      <c r="A2137" s="5" t="s">
        <v>7378</v>
      </c>
      <c r="B2137" s="3" t="s">
        <v>7378</v>
      </c>
      <c r="C2137" s="3" t="s">
        <v>7379</v>
      </c>
      <c r="D2137" s="3"/>
      <c r="E2137" s="3"/>
      <c r="F2137" s="3" t="s">
        <v>22</v>
      </c>
      <c r="G2137" s="3" t="s">
        <v>23</v>
      </c>
      <c r="H2137" s="3" t="s">
        <v>24</v>
      </c>
      <c r="I2137" s="3" t="s">
        <v>25</v>
      </c>
      <c r="J2137" s="1" t="s">
        <v>37</v>
      </c>
      <c r="K2137" s="7" t="s">
        <v>5398</v>
      </c>
      <c r="L2137" s="3" t="s">
        <v>29</v>
      </c>
      <c r="M2137" s="3" t="s">
        <v>29</v>
      </c>
      <c r="N2137" s="3" t="s">
        <v>130</v>
      </c>
      <c r="O2137" s="96" t="s">
        <v>28</v>
      </c>
      <c r="P2137" s="96" t="s">
        <v>6391</v>
      </c>
      <c r="Q2137" s="96" t="s">
        <v>32</v>
      </c>
      <c r="R2137" s="96"/>
    </row>
    <row r="2138" spans="1:18" ht="15" customHeight="1">
      <c r="A2138" s="5" t="s">
        <v>7380</v>
      </c>
      <c r="B2138" s="3" t="s">
        <v>7380</v>
      </c>
      <c r="C2138" s="3"/>
      <c r="D2138" s="3" t="s">
        <v>7381</v>
      </c>
      <c r="E2138" s="3" t="s">
        <v>7382</v>
      </c>
      <c r="F2138" s="3" t="s">
        <v>22</v>
      </c>
      <c r="G2138" s="3" t="s">
        <v>23</v>
      </c>
      <c r="H2138" s="3" t="s">
        <v>24</v>
      </c>
      <c r="I2138" s="3" t="s">
        <v>25</v>
      </c>
      <c r="J2138" s="1" t="s">
        <v>26</v>
      </c>
      <c r="K2138" s="7" t="s">
        <v>5393</v>
      </c>
      <c r="L2138" s="3" t="s">
        <v>28</v>
      </c>
      <c r="M2138" s="3" t="s">
        <v>29</v>
      </c>
      <c r="N2138" s="3" t="s">
        <v>30</v>
      </c>
      <c r="O2138" s="96" t="s">
        <v>28</v>
      </c>
      <c r="P2138" s="96" t="s">
        <v>5394</v>
      </c>
      <c r="Q2138" s="96" t="s">
        <v>32</v>
      </c>
      <c r="R2138" s="96" t="s">
        <v>144</v>
      </c>
    </row>
    <row r="2139" spans="1:18" ht="15" customHeight="1">
      <c r="A2139" s="5" t="s">
        <v>7383</v>
      </c>
      <c r="B2139" s="3" t="s">
        <v>7383</v>
      </c>
      <c r="C2139" s="3"/>
      <c r="D2139" s="3" t="s">
        <v>7384</v>
      </c>
      <c r="E2139" s="3" t="s">
        <v>7385</v>
      </c>
      <c r="F2139" s="3" t="s">
        <v>22</v>
      </c>
      <c r="G2139" s="3" t="s">
        <v>65</v>
      </c>
      <c r="H2139" s="3" t="s">
        <v>24</v>
      </c>
      <c r="I2139" s="3" t="s">
        <v>25</v>
      </c>
      <c r="J2139" s="1" t="s">
        <v>242</v>
      </c>
      <c r="K2139" s="7" t="s">
        <v>5398</v>
      </c>
      <c r="L2139" s="3" t="s">
        <v>29</v>
      </c>
      <c r="M2139" s="3" t="s">
        <v>29</v>
      </c>
      <c r="N2139" s="3" t="s">
        <v>130</v>
      </c>
      <c r="O2139" s="96" t="s">
        <v>28</v>
      </c>
      <c r="P2139" s="96" t="s">
        <v>5661</v>
      </c>
      <c r="Q2139" s="96" t="s">
        <v>32</v>
      </c>
      <c r="R2139" s="96"/>
    </row>
    <row r="2140" spans="1:18" ht="15" customHeight="1">
      <c r="A2140" s="5" t="s">
        <v>7386</v>
      </c>
      <c r="B2140" s="3" t="s">
        <v>7386</v>
      </c>
      <c r="C2140" s="3"/>
      <c r="D2140" s="3" t="s">
        <v>7387</v>
      </c>
      <c r="E2140" s="3"/>
      <c r="F2140" s="3" t="s">
        <v>83</v>
      </c>
      <c r="G2140" s="3" t="s">
        <v>60</v>
      </c>
      <c r="H2140" s="3" t="s">
        <v>28</v>
      </c>
      <c r="I2140" s="3" t="s">
        <v>25</v>
      </c>
      <c r="J2140" s="1" t="s">
        <v>242</v>
      </c>
      <c r="K2140" s="7" t="s">
        <v>5393</v>
      </c>
      <c r="L2140" s="3" t="s">
        <v>28</v>
      </c>
      <c r="M2140" s="3" t="s">
        <v>29</v>
      </c>
      <c r="N2140" s="3" t="s">
        <v>130</v>
      </c>
      <c r="O2140" s="96" t="s">
        <v>28</v>
      </c>
      <c r="P2140" s="96" t="s">
        <v>5394</v>
      </c>
      <c r="Q2140" s="96" t="s">
        <v>32</v>
      </c>
      <c r="R2140" s="96"/>
    </row>
    <row r="2141" spans="1:18" ht="15" customHeight="1">
      <c r="A2141" s="5" t="s">
        <v>7388</v>
      </c>
      <c r="B2141" s="3" t="s">
        <v>7388</v>
      </c>
      <c r="C2141" s="3" t="s">
        <v>7389</v>
      </c>
      <c r="D2141" s="3"/>
      <c r="E2141" s="3"/>
      <c r="F2141" s="3" t="s">
        <v>22</v>
      </c>
      <c r="G2141" s="3" t="s">
        <v>97</v>
      </c>
      <c r="H2141" s="3" t="s">
        <v>24</v>
      </c>
      <c r="I2141" s="3" t="s">
        <v>25</v>
      </c>
      <c r="J2141" s="1" t="s">
        <v>37</v>
      </c>
      <c r="K2141" s="7" t="s">
        <v>5398</v>
      </c>
      <c r="L2141" s="3" t="s">
        <v>28</v>
      </c>
      <c r="M2141" s="3" t="s">
        <v>28</v>
      </c>
      <c r="N2141" s="3" t="s">
        <v>130</v>
      </c>
      <c r="O2141" s="96" t="s">
        <v>28</v>
      </c>
      <c r="P2141" s="96" t="s">
        <v>5669</v>
      </c>
      <c r="Q2141" s="96" t="s">
        <v>32</v>
      </c>
      <c r="R2141" s="96"/>
    </row>
    <row r="2142" spans="1:18" ht="15" customHeight="1">
      <c r="A2142" s="5" t="s">
        <v>7390</v>
      </c>
      <c r="B2142" s="3" t="s">
        <v>7390</v>
      </c>
      <c r="C2142" s="3"/>
      <c r="D2142" s="3" t="s">
        <v>7391</v>
      </c>
      <c r="E2142" s="3" t="s">
        <v>7392</v>
      </c>
      <c r="F2142" s="3" t="s">
        <v>22</v>
      </c>
      <c r="G2142" s="3" t="s">
        <v>53</v>
      </c>
      <c r="H2142" s="3" t="s">
        <v>24</v>
      </c>
      <c r="I2142" s="3" t="s">
        <v>25</v>
      </c>
      <c r="J2142" s="1" t="s">
        <v>129</v>
      </c>
      <c r="K2142" s="7" t="s">
        <v>5393</v>
      </c>
      <c r="L2142" s="3" t="s">
        <v>28</v>
      </c>
      <c r="M2142" s="3" t="s">
        <v>29</v>
      </c>
      <c r="N2142" s="3" t="s">
        <v>130</v>
      </c>
      <c r="O2142" s="96" t="s">
        <v>28</v>
      </c>
      <c r="P2142" s="96" t="s">
        <v>5394</v>
      </c>
      <c r="Q2142" s="96" t="s">
        <v>32</v>
      </c>
      <c r="R2142" s="96"/>
    </row>
    <row r="2143" spans="1:18" ht="15" customHeight="1">
      <c r="A2143" s="5" t="s">
        <v>7393</v>
      </c>
      <c r="B2143" s="3" t="s">
        <v>7393</v>
      </c>
      <c r="C2143" s="3"/>
      <c r="D2143" s="3" t="s">
        <v>7394</v>
      </c>
      <c r="E2143" s="3" t="s">
        <v>7395</v>
      </c>
      <c r="F2143" s="3" t="s">
        <v>22</v>
      </c>
      <c r="G2143" s="3" t="s">
        <v>97</v>
      </c>
      <c r="H2143" s="3" t="s">
        <v>24</v>
      </c>
      <c r="I2143" s="3" t="s">
        <v>25</v>
      </c>
      <c r="J2143" s="1" t="s">
        <v>129</v>
      </c>
      <c r="K2143" s="7" t="s">
        <v>5393</v>
      </c>
      <c r="L2143" s="3" t="s">
        <v>28</v>
      </c>
      <c r="M2143" s="3" t="s">
        <v>28</v>
      </c>
      <c r="N2143" s="3" t="s">
        <v>130</v>
      </c>
      <c r="O2143" s="96" t="s">
        <v>28</v>
      </c>
      <c r="P2143" s="96" t="s">
        <v>5394</v>
      </c>
      <c r="Q2143" s="96" t="s">
        <v>32</v>
      </c>
      <c r="R2143" s="96"/>
    </row>
    <row r="2144" spans="1:18" ht="15" customHeight="1">
      <c r="A2144" s="5" t="s">
        <v>7396</v>
      </c>
      <c r="B2144" s="3" t="s">
        <v>7396</v>
      </c>
      <c r="C2144" s="3"/>
      <c r="D2144" s="3" t="s">
        <v>7397</v>
      </c>
      <c r="E2144" s="3" t="s">
        <v>7398</v>
      </c>
      <c r="F2144" s="3" t="s">
        <v>22</v>
      </c>
      <c r="G2144" s="3" t="s">
        <v>60</v>
      </c>
      <c r="H2144" s="3" t="s">
        <v>24</v>
      </c>
      <c r="I2144" s="3" t="s">
        <v>25</v>
      </c>
      <c r="J2144" s="1" t="s">
        <v>129</v>
      </c>
      <c r="K2144" s="7" t="s">
        <v>5393</v>
      </c>
      <c r="L2144" s="3" t="s">
        <v>28</v>
      </c>
      <c r="M2144" s="3" t="s">
        <v>28</v>
      </c>
      <c r="N2144" s="3" t="s">
        <v>130</v>
      </c>
      <c r="O2144" s="96" t="s">
        <v>28</v>
      </c>
      <c r="P2144" s="96" t="s">
        <v>5394</v>
      </c>
      <c r="Q2144" s="96" t="s">
        <v>32</v>
      </c>
      <c r="R2144" s="96"/>
    </row>
    <row r="2145" spans="1:18" ht="15" customHeight="1">
      <c r="A2145" s="5" t="s">
        <v>7399</v>
      </c>
      <c r="B2145" s="3" t="s">
        <v>7399</v>
      </c>
      <c r="C2145" s="3" t="s">
        <v>7400</v>
      </c>
      <c r="D2145" s="3" t="s">
        <v>7401</v>
      </c>
      <c r="E2145" s="3"/>
      <c r="F2145" s="3" t="s">
        <v>22</v>
      </c>
      <c r="G2145" s="3" t="s">
        <v>60</v>
      </c>
      <c r="H2145" s="3" t="s">
        <v>24</v>
      </c>
      <c r="I2145" s="3" t="s">
        <v>25</v>
      </c>
      <c r="J2145" s="1" t="s">
        <v>242</v>
      </c>
      <c r="K2145" s="7" t="s">
        <v>5443</v>
      </c>
      <c r="L2145" s="3" t="s">
        <v>5753</v>
      </c>
      <c r="M2145" s="3" t="s">
        <v>29</v>
      </c>
      <c r="N2145" s="3" t="s">
        <v>243</v>
      </c>
      <c r="O2145" s="96" t="s">
        <v>28</v>
      </c>
      <c r="P2145" s="96" t="s">
        <v>5444</v>
      </c>
      <c r="Q2145" s="96" t="s">
        <v>32</v>
      </c>
      <c r="R2145" s="96"/>
    </row>
    <row r="2146" spans="1:18" ht="15" customHeight="1">
      <c r="A2146" s="5" t="s">
        <v>7402</v>
      </c>
      <c r="B2146" s="3" t="s">
        <v>7402</v>
      </c>
      <c r="C2146" s="3" t="s">
        <v>7403</v>
      </c>
      <c r="D2146" s="3" t="s">
        <v>7404</v>
      </c>
      <c r="E2146" s="3" t="s">
        <v>7405</v>
      </c>
      <c r="F2146" s="3" t="s">
        <v>22</v>
      </c>
      <c r="G2146" s="3" t="s">
        <v>383</v>
      </c>
      <c r="H2146" s="3" t="s">
        <v>24</v>
      </c>
      <c r="I2146" s="3" t="s">
        <v>25</v>
      </c>
      <c r="J2146" s="1" t="s">
        <v>129</v>
      </c>
      <c r="K2146" s="7" t="s">
        <v>5443</v>
      </c>
      <c r="L2146" s="3" t="s">
        <v>30</v>
      </c>
      <c r="M2146" s="3" t="s">
        <v>28</v>
      </c>
      <c r="N2146" s="3"/>
      <c r="O2146" s="96" t="s">
        <v>28</v>
      </c>
      <c r="P2146" s="96" t="s">
        <v>5513</v>
      </c>
      <c r="Q2146" s="96" t="s">
        <v>32</v>
      </c>
      <c r="R2146" s="96"/>
    </row>
    <row r="2147" spans="1:18" ht="15" customHeight="1">
      <c r="A2147" s="5" t="s">
        <v>7406</v>
      </c>
      <c r="B2147" s="3" t="s">
        <v>7406</v>
      </c>
      <c r="C2147" s="3"/>
      <c r="D2147" s="3" t="s">
        <v>7407</v>
      </c>
      <c r="E2147" s="3"/>
      <c r="F2147" s="3" t="s">
        <v>22</v>
      </c>
      <c r="G2147" s="3" t="s">
        <v>383</v>
      </c>
      <c r="H2147" s="3" t="s">
        <v>24</v>
      </c>
      <c r="I2147" s="3" t="s">
        <v>25</v>
      </c>
      <c r="J2147" s="1" t="s">
        <v>242</v>
      </c>
      <c r="K2147" s="7" t="s">
        <v>5393</v>
      </c>
      <c r="L2147" s="3" t="s">
        <v>384</v>
      </c>
      <c r="M2147" s="3" t="s">
        <v>29</v>
      </c>
      <c r="N2147" s="3" t="s">
        <v>243</v>
      </c>
      <c r="O2147" s="96" t="s">
        <v>28</v>
      </c>
      <c r="P2147" s="96" t="s">
        <v>5394</v>
      </c>
      <c r="Q2147" s="96" t="s">
        <v>32</v>
      </c>
      <c r="R2147" s="96"/>
    </row>
    <row r="2148" spans="1:18" ht="15" customHeight="1">
      <c r="A2148" s="5" t="s">
        <v>7408</v>
      </c>
      <c r="B2148" s="3" t="s">
        <v>7408</v>
      </c>
      <c r="C2148" s="3"/>
      <c r="D2148" s="3" t="s">
        <v>7409</v>
      </c>
      <c r="E2148" s="3"/>
      <c r="F2148" s="3" t="s">
        <v>22</v>
      </c>
      <c r="G2148" s="3" t="s">
        <v>383</v>
      </c>
      <c r="H2148" s="3" t="s">
        <v>24</v>
      </c>
      <c r="I2148" s="3" t="s">
        <v>25</v>
      </c>
      <c r="J2148" s="1" t="s">
        <v>242</v>
      </c>
      <c r="K2148" s="7" t="s">
        <v>5393</v>
      </c>
      <c r="L2148" s="3" t="s">
        <v>384</v>
      </c>
      <c r="M2148" s="3" t="s">
        <v>29</v>
      </c>
      <c r="N2148" s="3" t="s">
        <v>243</v>
      </c>
      <c r="O2148" s="96" t="s">
        <v>28</v>
      </c>
      <c r="P2148" s="96" t="s">
        <v>5394</v>
      </c>
      <c r="Q2148" s="96" t="s">
        <v>32</v>
      </c>
      <c r="R2148" s="96"/>
    </row>
    <row r="2149" spans="1:18" ht="15" customHeight="1">
      <c r="A2149" s="5" t="s">
        <v>7410</v>
      </c>
      <c r="B2149" s="3" t="s">
        <v>7410</v>
      </c>
      <c r="C2149" s="3"/>
      <c r="D2149" s="3" t="s">
        <v>7411</v>
      </c>
      <c r="E2149" s="3"/>
      <c r="F2149" s="3" t="s">
        <v>22</v>
      </c>
      <c r="G2149" s="3" t="s">
        <v>383</v>
      </c>
      <c r="H2149" s="3" t="s">
        <v>24</v>
      </c>
      <c r="I2149" s="3" t="s">
        <v>25</v>
      </c>
      <c r="J2149" s="1" t="s">
        <v>37</v>
      </c>
      <c r="K2149" s="7" t="s">
        <v>5393</v>
      </c>
      <c r="L2149" s="3" t="s">
        <v>384</v>
      </c>
      <c r="M2149" s="3" t="s">
        <v>29</v>
      </c>
      <c r="N2149" s="3" t="s">
        <v>243</v>
      </c>
      <c r="O2149" s="96" t="s">
        <v>28</v>
      </c>
      <c r="P2149" s="96" t="s">
        <v>5394</v>
      </c>
      <c r="Q2149" s="96" t="s">
        <v>32</v>
      </c>
      <c r="R2149" s="96"/>
    </row>
    <row r="2150" spans="1:18" ht="15" customHeight="1">
      <c r="A2150" s="5" t="s">
        <v>7412</v>
      </c>
      <c r="B2150" s="3" t="s">
        <v>7412</v>
      </c>
      <c r="C2150" s="3"/>
      <c r="D2150" s="3" t="s">
        <v>7413</v>
      </c>
      <c r="E2150" s="3"/>
      <c r="F2150" s="3" t="s">
        <v>22</v>
      </c>
      <c r="G2150" s="3" t="s">
        <v>383</v>
      </c>
      <c r="H2150" s="3" t="s">
        <v>24</v>
      </c>
      <c r="I2150" s="3" t="s">
        <v>25</v>
      </c>
      <c r="J2150" s="1" t="s">
        <v>242</v>
      </c>
      <c r="K2150" s="7" t="s">
        <v>5393</v>
      </c>
      <c r="L2150" s="3" t="s">
        <v>384</v>
      </c>
      <c r="M2150" s="3" t="s">
        <v>29</v>
      </c>
      <c r="N2150" s="3" t="s">
        <v>243</v>
      </c>
      <c r="O2150" s="96" t="s">
        <v>28</v>
      </c>
      <c r="P2150" s="96" t="s">
        <v>5394</v>
      </c>
      <c r="Q2150" s="96" t="s">
        <v>32</v>
      </c>
      <c r="R2150" s="96"/>
    </row>
    <row r="2151" spans="1:18" ht="15" customHeight="1">
      <c r="A2151" s="5" t="s">
        <v>7414</v>
      </c>
      <c r="B2151" s="3" t="s">
        <v>7414</v>
      </c>
      <c r="C2151" s="3"/>
      <c r="D2151" s="3" t="s">
        <v>7415</v>
      </c>
      <c r="E2151" s="3"/>
      <c r="F2151" s="3" t="s">
        <v>22</v>
      </c>
      <c r="G2151" s="3" t="s">
        <v>383</v>
      </c>
      <c r="H2151" s="3" t="s">
        <v>24</v>
      </c>
      <c r="I2151" s="3" t="s">
        <v>25</v>
      </c>
      <c r="J2151" s="1" t="s">
        <v>37</v>
      </c>
      <c r="K2151" s="7" t="s">
        <v>5393</v>
      </c>
      <c r="L2151" s="3" t="s">
        <v>384</v>
      </c>
      <c r="M2151" s="3" t="s">
        <v>29</v>
      </c>
      <c r="N2151" s="3" t="s">
        <v>243</v>
      </c>
      <c r="O2151" s="96" t="s">
        <v>28</v>
      </c>
      <c r="P2151" s="96" t="s">
        <v>5394</v>
      </c>
      <c r="Q2151" s="96" t="s">
        <v>32</v>
      </c>
      <c r="R2151" s="96"/>
    </row>
    <row r="2152" spans="1:18" ht="15" customHeight="1">
      <c r="A2152" s="5" t="s">
        <v>7416</v>
      </c>
      <c r="B2152" s="3" t="s">
        <v>7416</v>
      </c>
      <c r="C2152" s="3"/>
      <c r="D2152" s="3" t="s">
        <v>7417</v>
      </c>
      <c r="E2152" s="3"/>
      <c r="F2152" s="3" t="s">
        <v>22</v>
      </c>
      <c r="G2152" s="3" t="s">
        <v>383</v>
      </c>
      <c r="H2152" s="3" t="s">
        <v>24</v>
      </c>
      <c r="I2152" s="3" t="s">
        <v>25</v>
      </c>
      <c r="J2152" s="1" t="s">
        <v>37</v>
      </c>
      <c r="K2152" s="7" t="s">
        <v>5393</v>
      </c>
      <c r="L2152" s="3" t="s">
        <v>384</v>
      </c>
      <c r="M2152" s="3" t="s">
        <v>29</v>
      </c>
      <c r="N2152" s="3" t="s">
        <v>243</v>
      </c>
      <c r="O2152" s="96" t="s">
        <v>28</v>
      </c>
      <c r="P2152" s="96" t="s">
        <v>5394</v>
      </c>
      <c r="Q2152" s="96" t="s">
        <v>32</v>
      </c>
      <c r="R2152" s="96"/>
    </row>
    <row r="2153" spans="1:18" ht="15" customHeight="1">
      <c r="A2153" s="5" t="s">
        <v>7418</v>
      </c>
      <c r="B2153" s="3" t="s">
        <v>7418</v>
      </c>
      <c r="C2153" s="3"/>
      <c r="D2153" s="3" t="s">
        <v>7419</v>
      </c>
      <c r="E2153" s="3"/>
      <c r="F2153" s="3" t="s">
        <v>22</v>
      </c>
      <c r="G2153" s="3" t="s">
        <v>383</v>
      </c>
      <c r="H2153" s="3" t="s">
        <v>24</v>
      </c>
      <c r="I2153" s="3" t="s">
        <v>25</v>
      </c>
      <c r="J2153" s="1" t="s">
        <v>37</v>
      </c>
      <c r="K2153" s="7" t="s">
        <v>5393</v>
      </c>
      <c r="L2153" s="3" t="s">
        <v>384</v>
      </c>
      <c r="M2153" s="3" t="s">
        <v>29</v>
      </c>
      <c r="N2153" s="3" t="s">
        <v>243</v>
      </c>
      <c r="O2153" s="96" t="s">
        <v>28</v>
      </c>
      <c r="P2153" s="96" t="s">
        <v>5394</v>
      </c>
      <c r="Q2153" s="96" t="s">
        <v>32</v>
      </c>
      <c r="R2153" s="96"/>
    </row>
    <row r="2154" spans="1:18" ht="15" customHeight="1">
      <c r="A2154" s="5" t="s">
        <v>7420</v>
      </c>
      <c r="B2154" s="3" t="s">
        <v>7420</v>
      </c>
      <c r="C2154" s="3"/>
      <c r="D2154" s="3" t="s">
        <v>7421</v>
      </c>
      <c r="E2154" s="3"/>
      <c r="F2154" s="3" t="s">
        <v>22</v>
      </c>
      <c r="G2154" s="3" t="s">
        <v>383</v>
      </c>
      <c r="H2154" s="3" t="s">
        <v>24</v>
      </c>
      <c r="I2154" s="3" t="s">
        <v>25</v>
      </c>
      <c r="J2154" s="1" t="s">
        <v>242</v>
      </c>
      <c r="K2154" s="7" t="s">
        <v>5393</v>
      </c>
      <c r="L2154" s="3" t="s">
        <v>384</v>
      </c>
      <c r="M2154" s="3" t="s">
        <v>5528</v>
      </c>
      <c r="N2154" s="3" t="s">
        <v>243</v>
      </c>
      <c r="O2154" s="96" t="s">
        <v>28</v>
      </c>
      <c r="P2154" s="96" t="s">
        <v>5394</v>
      </c>
      <c r="Q2154" s="96" t="s">
        <v>32</v>
      </c>
      <c r="R2154" s="96"/>
    </row>
    <row r="2155" spans="1:18" ht="15" customHeight="1">
      <c r="A2155" s="5" t="s">
        <v>7422</v>
      </c>
      <c r="B2155" s="3" t="s">
        <v>7422</v>
      </c>
      <c r="C2155" s="3" t="s">
        <v>7423</v>
      </c>
      <c r="D2155" s="3" t="s">
        <v>7424</v>
      </c>
      <c r="E2155" s="3" t="s">
        <v>7425</v>
      </c>
      <c r="F2155" s="3" t="s">
        <v>22</v>
      </c>
      <c r="G2155" s="3" t="s">
        <v>383</v>
      </c>
      <c r="H2155" s="3" t="s">
        <v>24</v>
      </c>
      <c r="I2155" s="3" t="s">
        <v>25</v>
      </c>
      <c r="J2155" s="1" t="s">
        <v>129</v>
      </c>
      <c r="K2155" s="7" t="s">
        <v>5443</v>
      </c>
      <c r="L2155" s="3" t="s">
        <v>30</v>
      </c>
      <c r="M2155" s="3" t="s">
        <v>28</v>
      </c>
      <c r="N2155" s="3"/>
      <c r="O2155" s="96" t="s">
        <v>28</v>
      </c>
      <c r="P2155" s="96" t="s">
        <v>5513</v>
      </c>
      <c r="Q2155" s="96" t="s">
        <v>32</v>
      </c>
      <c r="R2155" s="96"/>
    </row>
    <row r="2156" spans="1:18" ht="15" customHeight="1">
      <c r="A2156" s="5" t="s">
        <v>7426</v>
      </c>
      <c r="B2156" s="3" t="s">
        <v>7426</v>
      </c>
      <c r="C2156" s="3" t="s">
        <v>7427</v>
      </c>
      <c r="D2156" s="3" t="s">
        <v>7428</v>
      </c>
      <c r="E2156" s="3" t="s">
        <v>7429</v>
      </c>
      <c r="F2156" s="3" t="s">
        <v>22</v>
      </c>
      <c r="G2156" s="3" t="s">
        <v>383</v>
      </c>
      <c r="H2156" s="3" t="s">
        <v>24</v>
      </c>
      <c r="I2156" s="3" t="s">
        <v>25</v>
      </c>
      <c r="J2156" s="1" t="s">
        <v>129</v>
      </c>
      <c r="K2156" s="7" t="s">
        <v>5443</v>
      </c>
      <c r="L2156" s="3" t="s">
        <v>30</v>
      </c>
      <c r="M2156" s="3" t="s">
        <v>28</v>
      </c>
      <c r="N2156" s="3"/>
      <c r="O2156" s="96" t="s">
        <v>28</v>
      </c>
      <c r="P2156" s="96" t="s">
        <v>5513</v>
      </c>
      <c r="Q2156" s="96" t="s">
        <v>32</v>
      </c>
      <c r="R2156" s="96"/>
    </row>
    <row r="2157" spans="1:18" ht="15" customHeight="1">
      <c r="A2157" s="5" t="s">
        <v>7430</v>
      </c>
      <c r="B2157" s="3" t="s">
        <v>7430</v>
      </c>
      <c r="C2157" s="3"/>
      <c r="D2157" s="3" t="s">
        <v>7431</v>
      </c>
      <c r="E2157" s="3"/>
      <c r="F2157" s="3" t="s">
        <v>22</v>
      </c>
      <c r="G2157" s="3" t="s">
        <v>383</v>
      </c>
      <c r="H2157" s="3" t="s">
        <v>24</v>
      </c>
      <c r="I2157" s="3" t="s">
        <v>25</v>
      </c>
      <c r="J2157" s="1" t="s">
        <v>37</v>
      </c>
      <c r="K2157" s="7" t="s">
        <v>5393</v>
      </c>
      <c r="L2157" s="3" t="s">
        <v>384</v>
      </c>
      <c r="M2157" s="3" t="s">
        <v>29</v>
      </c>
      <c r="N2157" s="3" t="s">
        <v>243</v>
      </c>
      <c r="O2157" s="96" t="s">
        <v>28</v>
      </c>
      <c r="P2157" s="96" t="s">
        <v>5394</v>
      </c>
      <c r="Q2157" s="96" t="s">
        <v>32</v>
      </c>
      <c r="R2157" s="96"/>
    </row>
    <row r="2158" spans="1:18" ht="15" customHeight="1">
      <c r="A2158" s="5" t="s">
        <v>7432</v>
      </c>
      <c r="B2158" s="3" t="s">
        <v>7432</v>
      </c>
      <c r="C2158" s="3"/>
      <c r="D2158" s="3" t="s">
        <v>7433</v>
      </c>
      <c r="E2158" s="3"/>
      <c r="F2158" s="3" t="s">
        <v>22</v>
      </c>
      <c r="G2158" s="3" t="s">
        <v>383</v>
      </c>
      <c r="H2158" s="3" t="s">
        <v>24</v>
      </c>
      <c r="I2158" s="3" t="s">
        <v>25</v>
      </c>
      <c r="J2158" s="1" t="s">
        <v>37</v>
      </c>
      <c r="K2158" s="7" t="s">
        <v>5393</v>
      </c>
      <c r="L2158" s="3" t="s">
        <v>384</v>
      </c>
      <c r="M2158" s="3" t="s">
        <v>29</v>
      </c>
      <c r="N2158" s="3" t="s">
        <v>243</v>
      </c>
      <c r="O2158" s="96" t="s">
        <v>28</v>
      </c>
      <c r="P2158" s="96" t="s">
        <v>5394</v>
      </c>
      <c r="Q2158" s="96" t="s">
        <v>32</v>
      </c>
      <c r="R2158" s="96"/>
    </row>
    <row r="2159" spans="1:18" ht="15" customHeight="1">
      <c r="A2159" s="5" t="s">
        <v>7434</v>
      </c>
      <c r="B2159" s="3" t="s">
        <v>7434</v>
      </c>
      <c r="C2159" s="3"/>
      <c r="D2159" s="3" t="s">
        <v>7435</v>
      </c>
      <c r="E2159" s="3" t="s">
        <v>7436</v>
      </c>
      <c r="F2159" s="3" t="s">
        <v>22</v>
      </c>
      <c r="G2159" s="3" t="s">
        <v>65</v>
      </c>
      <c r="H2159" s="3" t="s">
        <v>24</v>
      </c>
      <c r="I2159" s="3" t="s">
        <v>25</v>
      </c>
      <c r="J2159" s="1" t="s">
        <v>242</v>
      </c>
      <c r="K2159" s="7" t="s">
        <v>5398</v>
      </c>
      <c r="L2159" s="3" t="s">
        <v>29</v>
      </c>
      <c r="M2159" s="3" t="s">
        <v>29</v>
      </c>
      <c r="N2159" s="3" t="s">
        <v>130</v>
      </c>
      <c r="O2159" s="96" t="s">
        <v>29</v>
      </c>
      <c r="P2159" s="96" t="s">
        <v>5435</v>
      </c>
      <c r="Q2159" s="96" t="s">
        <v>40</v>
      </c>
      <c r="R2159" s="96"/>
    </row>
    <row r="2160" spans="1:18" ht="15" customHeight="1">
      <c r="A2160" s="5" t="s">
        <v>7437</v>
      </c>
      <c r="B2160" s="3" t="s">
        <v>7437</v>
      </c>
      <c r="C2160" s="3"/>
      <c r="D2160" s="3" t="s">
        <v>7438</v>
      </c>
      <c r="E2160" s="3" t="s">
        <v>7439</v>
      </c>
      <c r="F2160" s="3" t="s">
        <v>83</v>
      </c>
      <c r="G2160" s="3" t="s">
        <v>60</v>
      </c>
      <c r="H2160" s="3" t="s">
        <v>28</v>
      </c>
      <c r="I2160" s="3" t="s">
        <v>25</v>
      </c>
      <c r="J2160" s="1" t="s">
        <v>129</v>
      </c>
      <c r="K2160" s="7" t="s">
        <v>5393</v>
      </c>
      <c r="L2160" s="3" t="s">
        <v>28</v>
      </c>
      <c r="M2160" s="3" t="s">
        <v>29</v>
      </c>
      <c r="N2160" s="3" t="s">
        <v>130</v>
      </c>
      <c r="O2160" s="96" t="s">
        <v>28</v>
      </c>
      <c r="P2160" s="96" t="s">
        <v>5394</v>
      </c>
      <c r="Q2160" s="96" t="s">
        <v>32</v>
      </c>
      <c r="R2160" s="96"/>
    </row>
    <row r="2161" spans="1:18" ht="15" customHeight="1">
      <c r="A2161" s="5" t="s">
        <v>7440</v>
      </c>
      <c r="B2161" s="3" t="s">
        <v>7440</v>
      </c>
      <c r="C2161" s="3"/>
      <c r="D2161" s="3" t="s">
        <v>7441</v>
      </c>
      <c r="E2161" s="3" t="s">
        <v>7442</v>
      </c>
      <c r="F2161" s="3" t="s">
        <v>22</v>
      </c>
      <c r="G2161" s="3" t="s">
        <v>23</v>
      </c>
      <c r="H2161" s="3" t="s">
        <v>24</v>
      </c>
      <c r="I2161" s="3" t="s">
        <v>25</v>
      </c>
      <c r="J2161" s="1" t="s">
        <v>242</v>
      </c>
      <c r="K2161" s="7" t="s">
        <v>5393</v>
      </c>
      <c r="L2161" s="3" t="s">
        <v>28</v>
      </c>
      <c r="M2161" s="3" t="s">
        <v>28</v>
      </c>
      <c r="N2161" s="3" t="s">
        <v>130</v>
      </c>
      <c r="O2161" s="96" t="s">
        <v>28</v>
      </c>
      <c r="P2161" s="96" t="s">
        <v>5394</v>
      </c>
      <c r="Q2161" s="96" t="s">
        <v>32</v>
      </c>
      <c r="R2161" s="96"/>
    </row>
    <row r="2162" spans="1:18" ht="15" customHeight="1">
      <c r="A2162" s="5" t="s">
        <v>7443</v>
      </c>
      <c r="B2162" s="3" t="s">
        <v>7443</v>
      </c>
      <c r="C2162" s="3" t="s">
        <v>7444</v>
      </c>
      <c r="D2162" s="3" t="s">
        <v>7445</v>
      </c>
      <c r="E2162" s="3"/>
      <c r="F2162" s="3" t="s">
        <v>22</v>
      </c>
      <c r="G2162" s="3" t="s">
        <v>23</v>
      </c>
      <c r="H2162" s="3" t="s">
        <v>24</v>
      </c>
      <c r="I2162" s="3" t="s">
        <v>25</v>
      </c>
      <c r="J2162" s="1" t="s">
        <v>37</v>
      </c>
      <c r="K2162" s="7" t="s">
        <v>5398</v>
      </c>
      <c r="L2162" s="3" t="s">
        <v>29</v>
      </c>
      <c r="M2162" s="3" t="s">
        <v>29</v>
      </c>
      <c r="N2162" s="3" t="s">
        <v>130</v>
      </c>
      <c r="O2162" s="96" t="s">
        <v>28</v>
      </c>
      <c r="P2162" s="96" t="s">
        <v>5590</v>
      </c>
      <c r="Q2162" s="96" t="s">
        <v>32</v>
      </c>
      <c r="R2162" s="96"/>
    </row>
    <row r="2163" spans="1:18" ht="15" customHeight="1">
      <c r="A2163" s="5" t="s">
        <v>7446</v>
      </c>
      <c r="B2163" s="3" t="s">
        <v>7446</v>
      </c>
      <c r="C2163" s="3" t="s">
        <v>7447</v>
      </c>
      <c r="D2163" s="3"/>
      <c r="E2163" s="3"/>
      <c r="F2163" s="3" t="s">
        <v>22</v>
      </c>
      <c r="G2163" s="3" t="s">
        <v>23</v>
      </c>
      <c r="H2163" s="3" t="s">
        <v>24</v>
      </c>
      <c r="I2163" s="3" t="s">
        <v>25</v>
      </c>
      <c r="J2163" s="1" t="s">
        <v>37</v>
      </c>
      <c r="K2163" s="7" t="s">
        <v>5398</v>
      </c>
      <c r="L2163" s="3" t="s">
        <v>29</v>
      </c>
      <c r="M2163" s="3" t="s">
        <v>29</v>
      </c>
      <c r="N2163" s="3" t="s">
        <v>130</v>
      </c>
      <c r="O2163" s="96" t="s">
        <v>29</v>
      </c>
      <c r="P2163" s="96" t="s">
        <v>6069</v>
      </c>
      <c r="Q2163" s="96" t="s">
        <v>40</v>
      </c>
      <c r="R2163" s="96"/>
    </row>
    <row r="2164" spans="1:18" ht="15" customHeight="1">
      <c r="A2164" s="5" t="s">
        <v>7448</v>
      </c>
      <c r="B2164" s="3" t="s">
        <v>7448</v>
      </c>
      <c r="C2164" s="3" t="s">
        <v>7449</v>
      </c>
      <c r="D2164" s="3" t="s">
        <v>7450</v>
      </c>
      <c r="E2164" s="3"/>
      <c r="F2164" s="3" t="s">
        <v>22</v>
      </c>
      <c r="G2164" s="3" t="s">
        <v>5453</v>
      </c>
      <c r="H2164" s="3" t="s">
        <v>24</v>
      </c>
      <c r="I2164" s="3" t="s">
        <v>25</v>
      </c>
      <c r="J2164" s="1" t="s">
        <v>242</v>
      </c>
      <c r="K2164" s="7" t="s">
        <v>5398</v>
      </c>
      <c r="L2164" s="3" t="s">
        <v>384</v>
      </c>
      <c r="M2164" s="3" t="s">
        <v>29</v>
      </c>
      <c r="N2164" s="3" t="s">
        <v>243</v>
      </c>
      <c r="O2164" s="96" t="s">
        <v>28</v>
      </c>
      <c r="P2164" s="96" t="s">
        <v>5661</v>
      </c>
      <c r="Q2164" s="96" t="s">
        <v>32</v>
      </c>
      <c r="R2164" s="96"/>
    </row>
    <row r="2165" spans="1:18" ht="15" customHeight="1">
      <c r="A2165" s="5" t="s">
        <v>7451</v>
      </c>
      <c r="B2165" s="3" t="s">
        <v>7451</v>
      </c>
      <c r="C2165" s="3"/>
      <c r="D2165" s="3" t="s">
        <v>7452</v>
      </c>
      <c r="E2165" s="3"/>
      <c r="F2165" s="3" t="s">
        <v>22</v>
      </c>
      <c r="G2165" s="3" t="s">
        <v>5492</v>
      </c>
      <c r="H2165" s="3" t="s">
        <v>24</v>
      </c>
      <c r="I2165" s="3" t="s">
        <v>25</v>
      </c>
      <c r="J2165" s="1" t="s">
        <v>129</v>
      </c>
      <c r="K2165" s="7" t="s">
        <v>5393</v>
      </c>
      <c r="L2165" s="3" t="s">
        <v>384</v>
      </c>
      <c r="M2165" s="3" t="s">
        <v>5528</v>
      </c>
      <c r="N2165" s="3" t="s">
        <v>243</v>
      </c>
      <c r="O2165" s="96" t="s">
        <v>28</v>
      </c>
      <c r="P2165" s="96" t="s">
        <v>5394</v>
      </c>
      <c r="Q2165" s="96" t="s">
        <v>32</v>
      </c>
      <c r="R2165" s="96"/>
    </row>
    <row r="2166" spans="1:18" ht="15" customHeight="1">
      <c r="A2166" s="5" t="s">
        <v>7453</v>
      </c>
      <c r="B2166" s="3" t="s">
        <v>7453</v>
      </c>
      <c r="C2166" s="3"/>
      <c r="D2166" s="3" t="s">
        <v>7454</v>
      </c>
      <c r="E2166" s="3" t="s">
        <v>7455</v>
      </c>
      <c r="F2166" s="3" t="s">
        <v>22</v>
      </c>
      <c r="G2166" s="3" t="s">
        <v>97</v>
      </c>
      <c r="H2166" s="3" t="s">
        <v>24</v>
      </c>
      <c r="I2166" s="3" t="s">
        <v>25</v>
      </c>
      <c r="J2166" s="1" t="s">
        <v>242</v>
      </c>
      <c r="K2166" s="7" t="s">
        <v>5393</v>
      </c>
      <c r="L2166" s="3" t="s">
        <v>28</v>
      </c>
      <c r="M2166" s="3" t="s">
        <v>29</v>
      </c>
      <c r="N2166" s="3" t="s">
        <v>30</v>
      </c>
      <c r="O2166" s="96" t="s">
        <v>28</v>
      </c>
      <c r="P2166" s="96" t="s">
        <v>5394</v>
      </c>
      <c r="Q2166" s="96" t="s">
        <v>32</v>
      </c>
      <c r="R2166" s="96"/>
    </row>
    <row r="2167" spans="1:18" ht="15" customHeight="1">
      <c r="A2167" s="5" t="s">
        <v>7456</v>
      </c>
      <c r="B2167" s="3" t="s">
        <v>7456</v>
      </c>
      <c r="C2167" s="3" t="s">
        <v>7457</v>
      </c>
      <c r="D2167" s="3" t="s">
        <v>7458</v>
      </c>
      <c r="E2167" s="3" t="s">
        <v>7459</v>
      </c>
      <c r="F2167" s="3" t="s">
        <v>22</v>
      </c>
      <c r="G2167" s="3" t="s">
        <v>60</v>
      </c>
      <c r="H2167" s="3" t="s">
        <v>24</v>
      </c>
      <c r="I2167" s="3" t="s">
        <v>25</v>
      </c>
      <c r="J2167" s="1" t="s">
        <v>37</v>
      </c>
      <c r="K2167" s="7" t="s">
        <v>5443</v>
      </c>
      <c r="L2167" s="3" t="s">
        <v>28</v>
      </c>
      <c r="M2167" s="3" t="s">
        <v>28</v>
      </c>
      <c r="N2167" s="3" t="s">
        <v>130</v>
      </c>
      <c r="O2167" s="96" t="s">
        <v>28</v>
      </c>
      <c r="P2167" s="96" t="s">
        <v>5444</v>
      </c>
      <c r="Q2167" s="96" t="s">
        <v>32</v>
      </c>
      <c r="R2167" s="96"/>
    </row>
    <row r="2168" spans="1:18" ht="15" customHeight="1">
      <c r="A2168" s="5" t="s">
        <v>7460</v>
      </c>
      <c r="B2168" s="3" t="s">
        <v>7460</v>
      </c>
      <c r="C2168" s="3"/>
      <c r="D2168" s="3" t="s">
        <v>7461</v>
      </c>
      <c r="E2168" s="3"/>
      <c r="F2168" s="3" t="s">
        <v>83</v>
      </c>
      <c r="G2168" s="3" t="s">
        <v>5453</v>
      </c>
      <c r="H2168" s="3" t="s">
        <v>28</v>
      </c>
      <c r="I2168" s="3" t="s">
        <v>25</v>
      </c>
      <c r="J2168" s="1" t="s">
        <v>242</v>
      </c>
      <c r="K2168" s="7" t="s">
        <v>5398</v>
      </c>
      <c r="L2168" s="3" t="s">
        <v>29</v>
      </c>
      <c r="M2168" s="3" t="s">
        <v>29</v>
      </c>
      <c r="N2168" s="3" t="s">
        <v>130</v>
      </c>
      <c r="O2168" s="96" t="s">
        <v>28</v>
      </c>
      <c r="P2168" s="96" t="s">
        <v>5666</v>
      </c>
      <c r="Q2168" s="96" t="s">
        <v>32</v>
      </c>
      <c r="R2168" s="96"/>
    </row>
    <row r="2169" spans="1:18" ht="15" customHeight="1">
      <c r="A2169" s="5" t="s">
        <v>7462</v>
      </c>
      <c r="B2169" s="3" t="s">
        <v>7462</v>
      </c>
      <c r="C2169" s="3" t="s">
        <v>7463</v>
      </c>
      <c r="D2169" s="3"/>
      <c r="E2169" s="3"/>
      <c r="F2169" s="3" t="s">
        <v>83</v>
      </c>
      <c r="G2169" s="3" t="s">
        <v>5453</v>
      </c>
      <c r="H2169" s="3" t="s">
        <v>29</v>
      </c>
      <c r="I2169" s="3" t="s">
        <v>25</v>
      </c>
      <c r="J2169" s="1" t="s">
        <v>37</v>
      </c>
      <c r="K2169" s="7" t="s">
        <v>5398</v>
      </c>
      <c r="L2169" s="3" t="s">
        <v>29</v>
      </c>
      <c r="M2169" s="3" t="s">
        <v>29</v>
      </c>
      <c r="N2169" s="3" t="s">
        <v>130</v>
      </c>
      <c r="O2169" s="96" t="s">
        <v>28</v>
      </c>
      <c r="P2169" s="96" t="s">
        <v>6391</v>
      </c>
      <c r="Q2169" s="96" t="s">
        <v>32</v>
      </c>
      <c r="R2169" s="96"/>
    </row>
    <row r="2170" spans="1:18" ht="15" customHeight="1">
      <c r="A2170" s="5" t="s">
        <v>7464</v>
      </c>
      <c r="B2170" s="3" t="s">
        <v>7464</v>
      </c>
      <c r="C2170" s="3"/>
      <c r="D2170" s="3" t="s">
        <v>7465</v>
      </c>
      <c r="E2170" s="3"/>
      <c r="F2170" s="3" t="s">
        <v>22</v>
      </c>
      <c r="G2170" s="3" t="s">
        <v>60</v>
      </c>
      <c r="H2170" s="3" t="s">
        <v>24</v>
      </c>
      <c r="I2170" s="3" t="s">
        <v>25</v>
      </c>
      <c r="J2170" s="1" t="s">
        <v>242</v>
      </c>
      <c r="K2170" s="7" t="s">
        <v>5398</v>
      </c>
      <c r="L2170" s="3" t="s">
        <v>28</v>
      </c>
      <c r="M2170" s="3" t="s">
        <v>28</v>
      </c>
      <c r="N2170" s="3" t="s">
        <v>130</v>
      </c>
      <c r="O2170" s="96" t="s">
        <v>28</v>
      </c>
      <c r="P2170" s="96" t="s">
        <v>5851</v>
      </c>
      <c r="Q2170" s="96" t="s">
        <v>32</v>
      </c>
      <c r="R2170" s="96"/>
    </row>
    <row r="2171" spans="1:18" ht="15" customHeight="1">
      <c r="A2171" s="5" t="s">
        <v>7466</v>
      </c>
      <c r="B2171" s="3" t="s">
        <v>7466</v>
      </c>
      <c r="C2171" s="3"/>
      <c r="D2171" s="3" t="s">
        <v>7467</v>
      </c>
      <c r="E2171" s="3"/>
      <c r="F2171" s="3" t="s">
        <v>22</v>
      </c>
      <c r="G2171" s="3" t="s">
        <v>5453</v>
      </c>
      <c r="H2171" s="3" t="s">
        <v>24</v>
      </c>
      <c r="I2171" s="3" t="s">
        <v>25</v>
      </c>
      <c r="J2171" s="1" t="s">
        <v>242</v>
      </c>
      <c r="K2171" s="7" t="s">
        <v>5398</v>
      </c>
      <c r="L2171" s="3" t="s">
        <v>29</v>
      </c>
      <c r="M2171" s="3" t="s">
        <v>29</v>
      </c>
      <c r="N2171" s="3" t="s">
        <v>130</v>
      </c>
      <c r="O2171" s="96" t="s">
        <v>29</v>
      </c>
      <c r="P2171" s="96" t="s">
        <v>5851</v>
      </c>
      <c r="Q2171" s="96" t="s">
        <v>40</v>
      </c>
      <c r="R2171" s="96"/>
    </row>
    <row r="2172" spans="1:18" ht="15" customHeight="1">
      <c r="A2172" s="5" t="s">
        <v>7468</v>
      </c>
      <c r="B2172" s="3" t="s">
        <v>7468</v>
      </c>
      <c r="C2172" s="3" t="s">
        <v>7469</v>
      </c>
      <c r="D2172" s="3"/>
      <c r="E2172" s="3"/>
      <c r="F2172" s="3" t="s">
        <v>22</v>
      </c>
      <c r="G2172" s="3" t="s">
        <v>65</v>
      </c>
      <c r="H2172" s="3" t="s">
        <v>24</v>
      </c>
      <c r="I2172" s="3" t="s">
        <v>25</v>
      </c>
      <c r="J2172" s="1" t="s">
        <v>37</v>
      </c>
      <c r="K2172" s="7" t="s">
        <v>5398</v>
      </c>
      <c r="L2172" s="3" t="s">
        <v>29</v>
      </c>
      <c r="M2172" s="3" t="s">
        <v>29</v>
      </c>
      <c r="N2172" s="3" t="s">
        <v>130</v>
      </c>
      <c r="O2172" s="96" t="s">
        <v>29</v>
      </c>
      <c r="P2172" s="96" t="s">
        <v>6618</v>
      </c>
      <c r="Q2172" s="96" t="s">
        <v>40</v>
      </c>
      <c r="R2172" s="96"/>
    </row>
    <row r="2173" spans="1:18" ht="15" customHeight="1">
      <c r="A2173" s="5" t="s">
        <v>7470</v>
      </c>
      <c r="B2173" s="3" t="s">
        <v>7470</v>
      </c>
      <c r="C2173" s="3"/>
      <c r="D2173" s="3" t="s">
        <v>7471</v>
      </c>
      <c r="E2173" s="3"/>
      <c r="F2173" s="3" t="s">
        <v>22</v>
      </c>
      <c r="G2173" s="3" t="s">
        <v>53</v>
      </c>
      <c r="H2173" s="3" t="s">
        <v>24</v>
      </c>
      <c r="I2173" s="3" t="s">
        <v>25</v>
      </c>
      <c r="J2173" s="1" t="s">
        <v>242</v>
      </c>
      <c r="K2173" s="7" t="s">
        <v>5398</v>
      </c>
      <c r="L2173" s="3" t="s">
        <v>29</v>
      </c>
      <c r="M2173" s="3" t="s">
        <v>29</v>
      </c>
      <c r="N2173" s="3" t="s">
        <v>130</v>
      </c>
      <c r="O2173" s="96" t="s">
        <v>28</v>
      </c>
      <c r="P2173" s="96" t="s">
        <v>5590</v>
      </c>
      <c r="Q2173" s="96" t="s">
        <v>32</v>
      </c>
      <c r="R2173" s="96"/>
    </row>
    <row r="2174" spans="1:18" ht="15" customHeight="1">
      <c r="A2174" s="5" t="s">
        <v>7472</v>
      </c>
      <c r="B2174" s="3" t="s">
        <v>7472</v>
      </c>
      <c r="C2174" s="3"/>
      <c r="D2174" s="3" t="s">
        <v>7473</v>
      </c>
      <c r="E2174" s="3"/>
      <c r="F2174" s="3" t="s">
        <v>22</v>
      </c>
      <c r="G2174" s="3" t="s">
        <v>5453</v>
      </c>
      <c r="H2174" s="3" t="s">
        <v>24</v>
      </c>
      <c r="I2174" s="3" t="s">
        <v>25</v>
      </c>
      <c r="J2174" s="1" t="s">
        <v>242</v>
      </c>
      <c r="K2174" s="7" t="s">
        <v>5398</v>
      </c>
      <c r="L2174" s="3" t="s">
        <v>29</v>
      </c>
      <c r="M2174" s="3" t="s">
        <v>29</v>
      </c>
      <c r="N2174" s="3" t="s">
        <v>130</v>
      </c>
      <c r="O2174" s="96" t="s">
        <v>28</v>
      </c>
      <c r="P2174" s="96" t="s">
        <v>6364</v>
      </c>
      <c r="Q2174" s="96" t="s">
        <v>32</v>
      </c>
      <c r="R2174" s="96"/>
    </row>
    <row r="2175" spans="1:18" ht="15" customHeight="1">
      <c r="A2175" s="5" t="s">
        <v>7474</v>
      </c>
      <c r="B2175" s="3" t="s">
        <v>7474</v>
      </c>
      <c r="C2175" s="3" t="s">
        <v>7475</v>
      </c>
      <c r="D2175" s="3"/>
      <c r="E2175" s="3"/>
      <c r="F2175" s="3" t="s">
        <v>22</v>
      </c>
      <c r="G2175" s="3" t="s">
        <v>23</v>
      </c>
      <c r="H2175" s="3" t="s">
        <v>24</v>
      </c>
      <c r="I2175" s="3" t="s">
        <v>25</v>
      </c>
      <c r="J2175" s="1" t="s">
        <v>37</v>
      </c>
      <c r="K2175" s="7" t="s">
        <v>5398</v>
      </c>
      <c r="L2175" s="3" t="s">
        <v>29</v>
      </c>
      <c r="M2175" s="3" t="s">
        <v>29</v>
      </c>
      <c r="N2175" s="3" t="s">
        <v>130</v>
      </c>
      <c r="O2175" s="96" t="s">
        <v>29</v>
      </c>
      <c r="P2175" s="96" t="s">
        <v>6414</v>
      </c>
      <c r="Q2175" s="96" t="s">
        <v>40</v>
      </c>
      <c r="R2175" s="96"/>
    </row>
    <row r="2176" spans="1:18" ht="15" customHeight="1">
      <c r="A2176" s="5" t="s">
        <v>7476</v>
      </c>
      <c r="B2176" s="3" t="s">
        <v>7476</v>
      </c>
      <c r="C2176" s="3"/>
      <c r="D2176" s="3" t="s">
        <v>7477</v>
      </c>
      <c r="E2176" s="3"/>
      <c r="F2176" s="3" t="s">
        <v>22</v>
      </c>
      <c r="G2176" s="3" t="s">
        <v>23</v>
      </c>
      <c r="H2176" s="3" t="s">
        <v>24</v>
      </c>
      <c r="I2176" s="3" t="s">
        <v>25</v>
      </c>
      <c r="J2176" s="1" t="s">
        <v>242</v>
      </c>
      <c r="K2176" s="7" t="s">
        <v>5398</v>
      </c>
      <c r="L2176" s="3" t="s">
        <v>29</v>
      </c>
      <c r="M2176" s="3" t="s">
        <v>29</v>
      </c>
      <c r="N2176" s="3" t="s">
        <v>130</v>
      </c>
      <c r="O2176" s="96" t="s">
        <v>29</v>
      </c>
      <c r="P2176" s="96" t="s">
        <v>5669</v>
      </c>
      <c r="Q2176" s="96" t="s">
        <v>40</v>
      </c>
      <c r="R2176" s="96"/>
    </row>
    <row r="2177" spans="1:18" ht="15" customHeight="1">
      <c r="A2177" s="5" t="s">
        <v>7478</v>
      </c>
      <c r="B2177" s="3" t="s">
        <v>7478</v>
      </c>
      <c r="C2177" s="3"/>
      <c r="D2177" s="3" t="s">
        <v>7479</v>
      </c>
      <c r="E2177" s="3"/>
      <c r="F2177" s="3" t="s">
        <v>22</v>
      </c>
      <c r="G2177" s="3" t="s">
        <v>53</v>
      </c>
      <c r="H2177" s="3" t="s">
        <v>24</v>
      </c>
      <c r="I2177" s="3" t="s">
        <v>25</v>
      </c>
      <c r="J2177" s="1" t="s">
        <v>242</v>
      </c>
      <c r="K2177" s="7" t="s">
        <v>5398</v>
      </c>
      <c r="L2177" s="3" t="s">
        <v>28</v>
      </c>
      <c r="M2177" s="3" t="s">
        <v>29</v>
      </c>
      <c r="N2177" s="3" t="s">
        <v>130</v>
      </c>
      <c r="O2177" s="96" t="s">
        <v>28</v>
      </c>
      <c r="P2177" s="96" t="s">
        <v>5590</v>
      </c>
      <c r="Q2177" s="96" t="s">
        <v>32</v>
      </c>
      <c r="R2177" s="96"/>
    </row>
    <row r="2178" spans="1:18" ht="15" customHeight="1">
      <c r="A2178" s="5" t="s">
        <v>7480</v>
      </c>
      <c r="B2178" s="3" t="s">
        <v>7480</v>
      </c>
      <c r="C2178" s="3" t="s">
        <v>7481</v>
      </c>
      <c r="D2178" s="3" t="s">
        <v>7482</v>
      </c>
      <c r="E2178" s="3"/>
      <c r="F2178" s="3" t="s">
        <v>22</v>
      </c>
      <c r="G2178" s="3" t="s">
        <v>65</v>
      </c>
      <c r="H2178" s="3" t="s">
        <v>24</v>
      </c>
      <c r="I2178" s="3" t="s">
        <v>25</v>
      </c>
      <c r="J2178" s="1" t="s">
        <v>37</v>
      </c>
      <c r="K2178" s="7" t="s">
        <v>5398</v>
      </c>
      <c r="L2178" s="3" t="s">
        <v>29</v>
      </c>
      <c r="M2178" s="3" t="s">
        <v>29</v>
      </c>
      <c r="N2178" s="3" t="s">
        <v>130</v>
      </c>
      <c r="O2178" s="96" t="s">
        <v>28</v>
      </c>
      <c r="P2178" s="96" t="s">
        <v>5851</v>
      </c>
      <c r="Q2178" s="96" t="s">
        <v>32</v>
      </c>
      <c r="R2178" s="96"/>
    </row>
    <row r="2179" spans="1:18" ht="15" customHeight="1">
      <c r="A2179" s="5" t="s">
        <v>7483</v>
      </c>
      <c r="B2179" s="3" t="s">
        <v>7483</v>
      </c>
      <c r="C2179" s="3" t="s">
        <v>7484</v>
      </c>
      <c r="D2179" s="3"/>
      <c r="E2179" s="3"/>
      <c r="F2179" s="3" t="s">
        <v>22</v>
      </c>
      <c r="G2179" s="3" t="s">
        <v>60</v>
      </c>
      <c r="H2179" s="3" t="s">
        <v>24</v>
      </c>
      <c r="I2179" s="3" t="s">
        <v>25</v>
      </c>
      <c r="J2179" s="1" t="s">
        <v>242</v>
      </c>
      <c r="K2179" s="7" t="s">
        <v>5443</v>
      </c>
      <c r="L2179" s="3" t="s">
        <v>1934</v>
      </c>
      <c r="M2179" s="3" t="s">
        <v>29</v>
      </c>
      <c r="N2179" s="3" t="s">
        <v>243</v>
      </c>
      <c r="O2179" s="96" t="s">
        <v>28</v>
      </c>
      <c r="P2179" s="96" t="s">
        <v>5444</v>
      </c>
      <c r="Q2179" s="96" t="s">
        <v>32</v>
      </c>
      <c r="R2179" s="96"/>
    </row>
    <row r="2180" spans="1:18" ht="15" customHeight="1">
      <c r="A2180" s="5" t="s">
        <v>7485</v>
      </c>
      <c r="B2180" s="3" t="s">
        <v>7485</v>
      </c>
      <c r="C2180" s="3"/>
      <c r="D2180" s="3" t="s">
        <v>7486</v>
      </c>
      <c r="E2180" s="3"/>
      <c r="F2180" s="3" t="s">
        <v>22</v>
      </c>
      <c r="G2180" s="3" t="s">
        <v>5453</v>
      </c>
      <c r="H2180" s="3" t="s">
        <v>24</v>
      </c>
      <c r="I2180" s="3" t="s">
        <v>25</v>
      </c>
      <c r="J2180" s="1" t="s">
        <v>242</v>
      </c>
      <c r="K2180" s="7" t="s">
        <v>5398</v>
      </c>
      <c r="L2180" s="3" t="s">
        <v>29</v>
      </c>
      <c r="M2180" s="3" t="s">
        <v>29</v>
      </c>
      <c r="N2180" s="3" t="s">
        <v>130</v>
      </c>
      <c r="O2180" s="96" t="s">
        <v>28</v>
      </c>
      <c r="P2180" s="96" t="s">
        <v>5851</v>
      </c>
      <c r="Q2180" s="96" t="s">
        <v>32</v>
      </c>
      <c r="R2180" s="96"/>
    </row>
    <row r="2181" spans="1:18" ht="15" customHeight="1">
      <c r="A2181" s="5" t="s">
        <v>7487</v>
      </c>
      <c r="B2181" s="3" t="s">
        <v>7487</v>
      </c>
      <c r="C2181" s="3"/>
      <c r="D2181" s="3" t="s">
        <v>7488</v>
      </c>
      <c r="E2181" s="3"/>
      <c r="F2181" s="3" t="s">
        <v>22</v>
      </c>
      <c r="G2181" s="3" t="s">
        <v>23</v>
      </c>
      <c r="H2181" s="3" t="s">
        <v>24</v>
      </c>
      <c r="I2181" s="3" t="s">
        <v>25</v>
      </c>
      <c r="J2181" s="1" t="s">
        <v>242</v>
      </c>
      <c r="K2181" s="7" t="s">
        <v>5398</v>
      </c>
      <c r="L2181" s="3" t="s">
        <v>29</v>
      </c>
      <c r="M2181" s="3" t="s">
        <v>29</v>
      </c>
      <c r="N2181" s="3" t="s">
        <v>130</v>
      </c>
      <c r="O2181" s="96" t="s">
        <v>29</v>
      </c>
      <c r="P2181" s="96" t="s">
        <v>5666</v>
      </c>
      <c r="Q2181" s="96" t="s">
        <v>40</v>
      </c>
      <c r="R2181" s="96"/>
    </row>
    <row r="2182" spans="1:18" ht="15" customHeight="1">
      <c r="A2182" s="5" t="s">
        <v>7489</v>
      </c>
      <c r="B2182" s="3" t="s">
        <v>7489</v>
      </c>
      <c r="C2182" s="3"/>
      <c r="D2182" s="3" t="s">
        <v>7490</v>
      </c>
      <c r="E2182" s="3"/>
      <c r="F2182" s="3" t="s">
        <v>22</v>
      </c>
      <c r="G2182" s="3" t="s">
        <v>97</v>
      </c>
      <c r="H2182" s="3" t="s">
        <v>24</v>
      </c>
      <c r="I2182" s="3" t="s">
        <v>25</v>
      </c>
      <c r="J2182" s="1" t="s">
        <v>242</v>
      </c>
      <c r="K2182" s="7" t="s">
        <v>5393</v>
      </c>
      <c r="L2182" s="3" t="s">
        <v>28</v>
      </c>
      <c r="M2182" s="3" t="s">
        <v>28</v>
      </c>
      <c r="N2182" s="3" t="s">
        <v>130</v>
      </c>
      <c r="O2182" s="96" t="s">
        <v>28</v>
      </c>
      <c r="P2182" s="96" t="s">
        <v>5394</v>
      </c>
      <c r="Q2182" s="96" t="s">
        <v>32</v>
      </c>
      <c r="R2182" s="96"/>
    </row>
    <row r="2183" spans="1:18" ht="15" customHeight="1">
      <c r="A2183" s="5" t="s">
        <v>7491</v>
      </c>
      <c r="B2183" s="3" t="s">
        <v>7491</v>
      </c>
      <c r="C2183" s="3"/>
      <c r="D2183" s="3" t="s">
        <v>7492</v>
      </c>
      <c r="E2183" s="3"/>
      <c r="F2183" s="3" t="s">
        <v>22</v>
      </c>
      <c r="G2183" s="3" t="s">
        <v>5453</v>
      </c>
      <c r="H2183" s="3" t="s">
        <v>24</v>
      </c>
      <c r="I2183" s="3" t="s">
        <v>25</v>
      </c>
      <c r="J2183" s="1" t="s">
        <v>242</v>
      </c>
      <c r="K2183" s="7" t="s">
        <v>5398</v>
      </c>
      <c r="L2183" s="3" t="s">
        <v>29</v>
      </c>
      <c r="M2183" s="3" t="s">
        <v>29</v>
      </c>
      <c r="N2183" s="3" t="s">
        <v>130</v>
      </c>
      <c r="O2183" s="96" t="s">
        <v>29</v>
      </c>
      <c r="P2183" s="96" t="s">
        <v>5669</v>
      </c>
      <c r="Q2183" s="96" t="s">
        <v>40</v>
      </c>
      <c r="R2183" s="96"/>
    </row>
    <row r="2184" spans="1:18" ht="15" customHeight="1">
      <c r="A2184" s="5" t="s">
        <v>7493</v>
      </c>
      <c r="B2184" s="3" t="s">
        <v>7493</v>
      </c>
      <c r="C2184" s="3"/>
      <c r="D2184" s="3" t="s">
        <v>7494</v>
      </c>
      <c r="E2184" s="3" t="s">
        <v>7495</v>
      </c>
      <c r="F2184" s="3" t="s">
        <v>22</v>
      </c>
      <c r="G2184" s="3" t="s">
        <v>23</v>
      </c>
      <c r="H2184" s="3" t="s">
        <v>24</v>
      </c>
      <c r="I2184" s="3" t="s">
        <v>25</v>
      </c>
      <c r="J2184" s="1" t="s">
        <v>242</v>
      </c>
      <c r="K2184" s="7" t="s">
        <v>5393</v>
      </c>
      <c r="L2184" s="3" t="s">
        <v>28</v>
      </c>
      <c r="M2184" s="3" t="s">
        <v>28</v>
      </c>
      <c r="N2184" s="3" t="s">
        <v>130</v>
      </c>
      <c r="O2184" s="96" t="s">
        <v>28</v>
      </c>
      <c r="P2184" s="96" t="s">
        <v>5394</v>
      </c>
      <c r="Q2184" s="96" t="s">
        <v>32</v>
      </c>
      <c r="R2184" s="96"/>
    </row>
    <row r="2185" spans="1:18" ht="15" customHeight="1">
      <c r="A2185" s="5" t="s">
        <v>7496</v>
      </c>
      <c r="B2185" s="3" t="s">
        <v>7496</v>
      </c>
      <c r="C2185" s="3"/>
      <c r="D2185" s="3" t="s">
        <v>7497</v>
      </c>
      <c r="E2185" s="3" t="s">
        <v>7498</v>
      </c>
      <c r="F2185" s="3" t="s">
        <v>22</v>
      </c>
      <c r="G2185" s="3" t="s">
        <v>60</v>
      </c>
      <c r="H2185" s="3" t="s">
        <v>24</v>
      </c>
      <c r="I2185" s="3" t="s">
        <v>25</v>
      </c>
      <c r="J2185" s="1" t="s">
        <v>242</v>
      </c>
      <c r="K2185" s="7" t="s">
        <v>5393</v>
      </c>
      <c r="L2185" s="3" t="s">
        <v>28</v>
      </c>
      <c r="M2185" s="3" t="s">
        <v>29</v>
      </c>
      <c r="N2185" s="3" t="s">
        <v>30</v>
      </c>
      <c r="O2185" s="96" t="s">
        <v>28</v>
      </c>
      <c r="P2185" s="96" t="s">
        <v>5394</v>
      </c>
      <c r="Q2185" s="96" t="s">
        <v>32</v>
      </c>
      <c r="R2185" s="96"/>
    </row>
    <row r="2186" spans="1:18" ht="15" customHeight="1">
      <c r="A2186" s="5" t="s">
        <v>7499</v>
      </c>
      <c r="B2186" s="3" t="s">
        <v>7499</v>
      </c>
      <c r="C2186" s="3"/>
      <c r="D2186" s="3" t="s">
        <v>7500</v>
      </c>
      <c r="E2186" s="3"/>
      <c r="F2186" s="3" t="s">
        <v>22</v>
      </c>
      <c r="G2186" s="3" t="s">
        <v>60</v>
      </c>
      <c r="H2186" s="3" t="s">
        <v>24</v>
      </c>
      <c r="I2186" s="3" t="s">
        <v>25</v>
      </c>
      <c r="J2186" s="1" t="s">
        <v>242</v>
      </c>
      <c r="K2186" s="7" t="s">
        <v>5393</v>
      </c>
      <c r="L2186" s="3" t="s">
        <v>384</v>
      </c>
      <c r="M2186" s="3" t="s">
        <v>29</v>
      </c>
      <c r="N2186" s="3" t="s">
        <v>243</v>
      </c>
      <c r="O2186" s="96" t="s">
        <v>28</v>
      </c>
      <c r="P2186" s="96" t="s">
        <v>5394</v>
      </c>
      <c r="Q2186" s="96" t="s">
        <v>32</v>
      </c>
      <c r="R2186" s="96"/>
    </row>
    <row r="2187" spans="1:18" ht="15" customHeight="1">
      <c r="A2187" s="5" t="s">
        <v>7501</v>
      </c>
      <c r="B2187" s="3" t="s">
        <v>7501</v>
      </c>
      <c r="C2187" s="3"/>
      <c r="D2187" s="3" t="s">
        <v>7502</v>
      </c>
      <c r="E2187" s="3"/>
      <c r="F2187" s="3" t="s">
        <v>22</v>
      </c>
      <c r="G2187" s="3" t="s">
        <v>60</v>
      </c>
      <c r="H2187" s="3" t="s">
        <v>24</v>
      </c>
      <c r="I2187" s="3" t="s">
        <v>25</v>
      </c>
      <c r="J2187" s="1" t="s">
        <v>454</v>
      </c>
      <c r="K2187" s="7" t="s">
        <v>5393</v>
      </c>
      <c r="L2187" s="3" t="s">
        <v>384</v>
      </c>
      <c r="M2187" s="3" t="s">
        <v>29</v>
      </c>
      <c r="N2187" s="3" t="s">
        <v>243</v>
      </c>
      <c r="O2187" s="96" t="s">
        <v>28</v>
      </c>
      <c r="P2187" s="96" t="s">
        <v>5394</v>
      </c>
      <c r="Q2187" s="96" t="s">
        <v>32</v>
      </c>
      <c r="R2187" s="96"/>
    </row>
    <row r="2188" spans="1:18" ht="15" customHeight="1">
      <c r="A2188" s="5" t="s">
        <v>7503</v>
      </c>
      <c r="B2188" s="3" t="s">
        <v>7503</v>
      </c>
      <c r="C2188" s="3"/>
      <c r="D2188" s="3" t="s">
        <v>7504</v>
      </c>
      <c r="E2188" s="3"/>
      <c r="F2188" s="3" t="s">
        <v>22</v>
      </c>
      <c r="G2188" s="3" t="s">
        <v>383</v>
      </c>
      <c r="H2188" s="3" t="s">
        <v>24</v>
      </c>
      <c r="I2188" s="3" t="s">
        <v>25</v>
      </c>
      <c r="J2188" s="1" t="s">
        <v>37</v>
      </c>
      <c r="K2188" s="7" t="s">
        <v>5393</v>
      </c>
      <c r="L2188" s="3" t="s">
        <v>384</v>
      </c>
      <c r="M2188" s="3" t="s">
        <v>28</v>
      </c>
      <c r="N2188" s="3" t="s">
        <v>243</v>
      </c>
      <c r="O2188" s="96" t="s">
        <v>28</v>
      </c>
      <c r="P2188" s="96" t="s">
        <v>5809</v>
      </c>
      <c r="Q2188" s="96" t="s">
        <v>32</v>
      </c>
      <c r="R2188" s="96"/>
    </row>
    <row r="2189" spans="1:18" ht="15" customHeight="1">
      <c r="A2189" s="5" t="s">
        <v>7505</v>
      </c>
      <c r="B2189" s="3" t="s">
        <v>7505</v>
      </c>
      <c r="C2189" s="3"/>
      <c r="D2189" s="3" t="s">
        <v>7506</v>
      </c>
      <c r="E2189" s="3"/>
      <c r="F2189" s="3" t="s">
        <v>22</v>
      </c>
      <c r="G2189" s="3" t="s">
        <v>383</v>
      </c>
      <c r="H2189" s="3" t="s">
        <v>24</v>
      </c>
      <c r="I2189" s="3" t="s">
        <v>25</v>
      </c>
      <c r="J2189" s="1" t="s">
        <v>242</v>
      </c>
      <c r="K2189" s="7" t="s">
        <v>5393</v>
      </c>
      <c r="L2189" s="3" t="s">
        <v>384</v>
      </c>
      <c r="M2189" s="3" t="s">
        <v>28</v>
      </c>
      <c r="N2189" s="3" t="s">
        <v>243</v>
      </c>
      <c r="O2189" s="96" t="s">
        <v>28</v>
      </c>
      <c r="P2189" s="96" t="s">
        <v>5809</v>
      </c>
      <c r="Q2189" s="96" t="s">
        <v>32</v>
      </c>
      <c r="R2189" s="96"/>
    </row>
    <row r="2190" spans="1:18" ht="15" customHeight="1">
      <c r="A2190" s="5" t="s">
        <v>7507</v>
      </c>
      <c r="B2190" s="3"/>
      <c r="C2190" s="3"/>
      <c r="D2190" s="3"/>
      <c r="E2190" s="3"/>
      <c r="F2190" s="3" t="s">
        <v>22</v>
      </c>
      <c r="G2190" s="3" t="s">
        <v>5645</v>
      </c>
      <c r="H2190" s="3" t="s">
        <v>24</v>
      </c>
      <c r="I2190" s="3" t="s">
        <v>25</v>
      </c>
      <c r="J2190" s="1" t="s">
        <v>37</v>
      </c>
      <c r="K2190" s="7" t="s">
        <v>5443</v>
      </c>
      <c r="L2190" s="3" t="s">
        <v>28</v>
      </c>
      <c r="M2190" s="3" t="s">
        <v>28</v>
      </c>
      <c r="N2190" s="3" t="s">
        <v>130</v>
      </c>
      <c r="O2190" s="96" t="s">
        <v>28</v>
      </c>
      <c r="P2190" s="96" t="s">
        <v>5444</v>
      </c>
      <c r="Q2190" s="96" t="s">
        <v>32</v>
      </c>
      <c r="R2190" s="96"/>
    </row>
    <row r="2191" spans="1:18" ht="15" customHeight="1">
      <c r="A2191" s="5" t="s">
        <v>7508</v>
      </c>
      <c r="B2191" s="3" t="s">
        <v>7508</v>
      </c>
      <c r="C2191" s="3" t="s">
        <v>7509</v>
      </c>
      <c r="D2191" s="3" t="s">
        <v>7510</v>
      </c>
      <c r="E2191" s="3"/>
      <c r="F2191" s="3" t="s">
        <v>22</v>
      </c>
      <c r="G2191" s="3" t="s">
        <v>60</v>
      </c>
      <c r="H2191" s="3" t="s">
        <v>24</v>
      </c>
      <c r="I2191" s="3" t="s">
        <v>25</v>
      </c>
      <c r="J2191" s="1" t="s">
        <v>242</v>
      </c>
      <c r="K2191" s="7" t="s">
        <v>5398</v>
      </c>
      <c r="L2191" s="3" t="s">
        <v>28</v>
      </c>
      <c r="M2191" s="3" t="s">
        <v>28</v>
      </c>
      <c r="N2191" s="3" t="s">
        <v>130</v>
      </c>
      <c r="O2191" s="96" t="s">
        <v>28</v>
      </c>
      <c r="P2191" s="96" t="s">
        <v>5832</v>
      </c>
      <c r="Q2191" s="96" t="s">
        <v>32</v>
      </c>
      <c r="R2191" s="96"/>
    </row>
    <row r="2192" spans="1:18" ht="15" customHeight="1">
      <c r="A2192" s="5" t="s">
        <v>7511</v>
      </c>
      <c r="B2192" s="3"/>
      <c r="C2192" s="3"/>
      <c r="D2192" s="3" t="s">
        <v>7512</v>
      </c>
      <c r="E2192" s="3"/>
      <c r="F2192" s="3" t="s">
        <v>22</v>
      </c>
      <c r="G2192" s="3" t="s">
        <v>60</v>
      </c>
      <c r="H2192" s="3" t="s">
        <v>24</v>
      </c>
      <c r="I2192" s="3" t="s">
        <v>25</v>
      </c>
      <c r="J2192" s="1" t="s">
        <v>37</v>
      </c>
      <c r="K2192" s="7" t="s">
        <v>5443</v>
      </c>
      <c r="L2192" s="3" t="s">
        <v>384</v>
      </c>
      <c r="M2192" s="3" t="s">
        <v>28</v>
      </c>
      <c r="N2192" s="3" t="s">
        <v>243</v>
      </c>
      <c r="O2192" s="96" t="s">
        <v>28</v>
      </c>
      <c r="P2192" s="96" t="s">
        <v>5444</v>
      </c>
      <c r="Q2192" s="96" t="s">
        <v>32</v>
      </c>
      <c r="R2192" s="96"/>
    </row>
    <row r="2193" spans="1:18" ht="15" customHeight="1">
      <c r="A2193" s="5" t="s">
        <v>7513</v>
      </c>
      <c r="B2193" s="3"/>
      <c r="C2193" s="3"/>
      <c r="D2193" s="3" t="s">
        <v>7514</v>
      </c>
      <c r="E2193" s="3"/>
      <c r="F2193" s="3" t="s">
        <v>22</v>
      </c>
      <c r="G2193" s="3" t="s">
        <v>60</v>
      </c>
      <c r="H2193" s="3" t="s">
        <v>24</v>
      </c>
      <c r="I2193" s="3" t="s">
        <v>25</v>
      </c>
      <c r="J2193" s="1" t="s">
        <v>37</v>
      </c>
      <c r="K2193" s="7" t="s">
        <v>5443</v>
      </c>
      <c r="L2193" s="3" t="s">
        <v>384</v>
      </c>
      <c r="M2193" s="3" t="s">
        <v>28</v>
      </c>
      <c r="N2193" s="3" t="s">
        <v>243</v>
      </c>
      <c r="O2193" s="96" t="s">
        <v>28</v>
      </c>
      <c r="P2193" s="96" t="s">
        <v>5444</v>
      </c>
      <c r="Q2193" s="96" t="s">
        <v>32</v>
      </c>
      <c r="R2193" s="96"/>
    </row>
    <row r="2194" spans="1:18" ht="15" customHeight="1">
      <c r="A2194" s="5" t="s">
        <v>7515</v>
      </c>
      <c r="B2194" s="3"/>
      <c r="C2194" s="3"/>
      <c r="D2194" s="3"/>
      <c r="E2194" s="3"/>
      <c r="F2194" s="3" t="s">
        <v>22</v>
      </c>
      <c r="G2194" s="3" t="s">
        <v>60</v>
      </c>
      <c r="H2194" s="3" t="s">
        <v>24</v>
      </c>
      <c r="I2194" s="3" t="s">
        <v>25</v>
      </c>
      <c r="J2194" s="1" t="s">
        <v>37</v>
      </c>
      <c r="K2194" s="7" t="s">
        <v>5443</v>
      </c>
      <c r="L2194" s="3" t="s">
        <v>384</v>
      </c>
      <c r="M2194" s="3" t="s">
        <v>28</v>
      </c>
      <c r="N2194" s="3" t="s">
        <v>243</v>
      </c>
      <c r="O2194" s="96" t="s">
        <v>28</v>
      </c>
      <c r="P2194" s="96" t="s">
        <v>5444</v>
      </c>
      <c r="Q2194" s="96" t="s">
        <v>32</v>
      </c>
      <c r="R2194" s="96"/>
    </row>
    <row r="2195" spans="1:18" ht="15" customHeight="1">
      <c r="A2195" s="5" t="s">
        <v>7516</v>
      </c>
      <c r="B2195" s="3"/>
      <c r="C2195" s="3"/>
      <c r="D2195" s="3"/>
      <c r="E2195" s="3"/>
      <c r="F2195" s="3" t="s">
        <v>52</v>
      </c>
      <c r="G2195" s="3" t="s">
        <v>97</v>
      </c>
      <c r="H2195" s="3" t="s">
        <v>24</v>
      </c>
      <c r="I2195" s="3" t="s">
        <v>25</v>
      </c>
      <c r="J2195" s="1" t="s">
        <v>54</v>
      </c>
      <c r="K2195" s="7" t="s">
        <v>5443</v>
      </c>
      <c r="L2195" s="3" t="s">
        <v>28</v>
      </c>
      <c r="M2195" s="3" t="s">
        <v>28</v>
      </c>
      <c r="N2195" s="3" t="s">
        <v>130</v>
      </c>
      <c r="O2195" s="96" t="s">
        <v>28</v>
      </c>
      <c r="P2195" s="96" t="s">
        <v>5444</v>
      </c>
      <c r="Q2195" s="96" t="s">
        <v>32</v>
      </c>
      <c r="R2195" s="96" t="s">
        <v>144</v>
      </c>
    </row>
    <row r="2196" spans="1:18" ht="15" customHeight="1">
      <c r="A2196" s="5" t="s">
        <v>7517</v>
      </c>
      <c r="B2196" s="3"/>
      <c r="C2196" s="3"/>
      <c r="D2196" s="3"/>
      <c r="E2196" s="3"/>
      <c r="F2196" s="3" t="s">
        <v>52</v>
      </c>
      <c r="G2196" s="3" t="s">
        <v>97</v>
      </c>
      <c r="H2196" s="3" t="s">
        <v>24</v>
      </c>
      <c r="I2196" s="3" t="s">
        <v>25</v>
      </c>
      <c r="J2196" s="1" t="s">
        <v>54</v>
      </c>
      <c r="K2196" s="7" t="s">
        <v>5443</v>
      </c>
      <c r="L2196" s="3" t="s">
        <v>28</v>
      </c>
      <c r="M2196" s="3" t="s">
        <v>28</v>
      </c>
      <c r="N2196" s="3" t="s">
        <v>130</v>
      </c>
      <c r="O2196" s="96" t="s">
        <v>28</v>
      </c>
      <c r="P2196" s="96" t="s">
        <v>5444</v>
      </c>
      <c r="Q2196" s="96" t="s">
        <v>32</v>
      </c>
      <c r="R2196" s="96" t="s">
        <v>144</v>
      </c>
    </row>
    <row r="2197" spans="1:18" ht="15" customHeight="1">
      <c r="A2197" s="5" t="s">
        <v>7518</v>
      </c>
      <c r="B2197" s="3"/>
      <c r="C2197" s="3"/>
      <c r="D2197" s="3"/>
      <c r="E2197" s="3"/>
      <c r="F2197" s="3" t="s">
        <v>22</v>
      </c>
      <c r="G2197" s="3" t="s">
        <v>97</v>
      </c>
      <c r="H2197" s="3" t="s">
        <v>24</v>
      </c>
      <c r="I2197" s="3" t="s">
        <v>25</v>
      </c>
      <c r="J2197" s="1" t="s">
        <v>454</v>
      </c>
      <c r="K2197" s="7" t="s">
        <v>5443</v>
      </c>
      <c r="L2197" s="3" t="s">
        <v>28</v>
      </c>
      <c r="M2197" s="3" t="s">
        <v>28</v>
      </c>
      <c r="N2197" s="3" t="s">
        <v>130</v>
      </c>
      <c r="O2197" s="96" t="s">
        <v>28</v>
      </c>
      <c r="P2197" s="96" t="s">
        <v>5444</v>
      </c>
      <c r="Q2197" s="96" t="s">
        <v>32</v>
      </c>
      <c r="R2197" s="96"/>
    </row>
    <row r="2198" spans="1:18" ht="15" customHeight="1">
      <c r="A2198" s="5" t="s">
        <v>7519</v>
      </c>
      <c r="B2198" s="3" t="s">
        <v>7519</v>
      </c>
      <c r="C2198" s="3"/>
      <c r="D2198" s="3" t="s">
        <v>7520</v>
      </c>
      <c r="E2198" s="3"/>
      <c r="F2198" s="3" t="s">
        <v>22</v>
      </c>
      <c r="G2198" s="3" t="s">
        <v>60</v>
      </c>
      <c r="H2198" s="3" t="s">
        <v>24</v>
      </c>
      <c r="I2198" s="3" t="s">
        <v>25</v>
      </c>
      <c r="J2198" s="1" t="s">
        <v>242</v>
      </c>
      <c r="K2198" s="7" t="s">
        <v>5443</v>
      </c>
      <c r="L2198" s="3" t="s">
        <v>28</v>
      </c>
      <c r="M2198" s="3" t="s">
        <v>28</v>
      </c>
      <c r="N2198" s="3" t="s">
        <v>243</v>
      </c>
      <c r="O2198" s="96" t="s">
        <v>28</v>
      </c>
      <c r="P2198" s="96" t="s">
        <v>5513</v>
      </c>
      <c r="Q2198" s="96" t="s">
        <v>32</v>
      </c>
      <c r="R2198" s="96"/>
    </row>
    <row r="2199" spans="1:18" ht="15" customHeight="1">
      <c r="A2199" s="5" t="s">
        <v>7521</v>
      </c>
      <c r="B2199" s="3" t="s">
        <v>7521</v>
      </c>
      <c r="C2199" s="3"/>
      <c r="D2199" s="3" t="s">
        <v>7522</v>
      </c>
      <c r="E2199" s="3"/>
      <c r="F2199" s="3" t="s">
        <v>83</v>
      </c>
      <c r="G2199" s="3" t="s">
        <v>23</v>
      </c>
      <c r="H2199" s="3" t="s">
        <v>28</v>
      </c>
      <c r="I2199" s="3" t="s">
        <v>25</v>
      </c>
      <c r="J2199" s="1" t="s">
        <v>242</v>
      </c>
      <c r="K2199" s="7" t="s">
        <v>5393</v>
      </c>
      <c r="L2199" s="3" t="s">
        <v>30</v>
      </c>
      <c r="M2199" s="3" t="s">
        <v>28</v>
      </c>
      <c r="N2199" s="3" t="s">
        <v>130</v>
      </c>
      <c r="O2199" s="96" t="s">
        <v>28</v>
      </c>
      <c r="P2199" s="96" t="s">
        <v>5809</v>
      </c>
      <c r="Q2199" s="96" t="s">
        <v>32</v>
      </c>
      <c r="R2199" s="96"/>
    </row>
    <row r="2200" spans="1:18" ht="15" customHeight="1">
      <c r="A2200" s="5" t="s">
        <v>7523</v>
      </c>
      <c r="B2200" s="3" t="s">
        <v>7523</v>
      </c>
      <c r="C2200" s="3"/>
      <c r="D2200" s="3" t="s">
        <v>7524</v>
      </c>
      <c r="E2200" s="3" t="s">
        <v>7525</v>
      </c>
      <c r="F2200" s="3" t="s">
        <v>83</v>
      </c>
      <c r="G2200" s="3" t="s">
        <v>5492</v>
      </c>
      <c r="H2200" s="3" t="s">
        <v>28</v>
      </c>
      <c r="I2200" s="3" t="s">
        <v>25</v>
      </c>
      <c r="J2200" s="1" t="s">
        <v>129</v>
      </c>
      <c r="K2200" s="7" t="s">
        <v>5393</v>
      </c>
      <c r="L2200" s="3" t="s">
        <v>28</v>
      </c>
      <c r="M2200" s="3" t="s">
        <v>28</v>
      </c>
      <c r="N2200" s="3" t="s">
        <v>130</v>
      </c>
      <c r="O2200" s="96" t="s">
        <v>28</v>
      </c>
      <c r="P2200" s="96" t="s">
        <v>5394</v>
      </c>
      <c r="Q2200" s="96" t="s">
        <v>32</v>
      </c>
      <c r="R2200" s="96"/>
    </row>
    <row r="2201" spans="1:18" ht="15" customHeight="1">
      <c r="A2201" s="5" t="s">
        <v>7526</v>
      </c>
      <c r="B2201" s="3" t="s">
        <v>7526</v>
      </c>
      <c r="C2201" s="3" t="s">
        <v>7527</v>
      </c>
      <c r="D2201" s="3" t="s">
        <v>7528</v>
      </c>
      <c r="E2201" s="3"/>
      <c r="F2201" s="3" t="s">
        <v>22</v>
      </c>
      <c r="G2201" s="3" t="s">
        <v>65</v>
      </c>
      <c r="H2201" s="3" t="s">
        <v>24</v>
      </c>
      <c r="I2201" s="3" t="s">
        <v>25</v>
      </c>
      <c r="J2201" s="1" t="s">
        <v>242</v>
      </c>
      <c r="K2201" s="7" t="s">
        <v>5398</v>
      </c>
      <c r="L2201" s="3" t="s">
        <v>28</v>
      </c>
      <c r="M2201" s="3" t="s">
        <v>29</v>
      </c>
      <c r="N2201" s="3" t="s">
        <v>29</v>
      </c>
      <c r="O2201" s="96" t="s">
        <v>28</v>
      </c>
      <c r="P2201" s="96" t="s">
        <v>7529</v>
      </c>
      <c r="Q2201" s="96" t="s">
        <v>32</v>
      </c>
      <c r="R2201" s="96" t="s">
        <v>144</v>
      </c>
    </row>
    <row r="2202" spans="1:18" ht="15" customHeight="1">
      <c r="A2202" s="5" t="s">
        <v>7530</v>
      </c>
      <c r="B2202" s="3" t="s">
        <v>7530</v>
      </c>
      <c r="C2202" s="3"/>
      <c r="D2202" s="3" t="s">
        <v>7531</v>
      </c>
      <c r="E2202" s="3" t="s">
        <v>7532</v>
      </c>
      <c r="F2202" s="3" t="s">
        <v>22</v>
      </c>
      <c r="G2202" s="3" t="s">
        <v>5320</v>
      </c>
      <c r="H2202" s="3" t="s">
        <v>24</v>
      </c>
      <c r="I2202" s="3" t="s">
        <v>25</v>
      </c>
      <c r="J2202" s="1" t="s">
        <v>242</v>
      </c>
      <c r="K2202" s="7" t="s">
        <v>5398</v>
      </c>
      <c r="L2202" s="3" t="s">
        <v>28</v>
      </c>
      <c r="M2202" s="3" t="s">
        <v>28</v>
      </c>
      <c r="N2202" s="3" t="s">
        <v>130</v>
      </c>
      <c r="O2202" s="96" t="s">
        <v>28</v>
      </c>
      <c r="P2202" s="96" t="s">
        <v>7533</v>
      </c>
      <c r="Q2202" s="96" t="s">
        <v>32</v>
      </c>
      <c r="R2202" s="96"/>
    </row>
    <row r="2203" spans="1:18" ht="15" customHeight="1">
      <c r="A2203" s="5" t="s">
        <v>7534</v>
      </c>
      <c r="B2203" s="3" t="s">
        <v>7534</v>
      </c>
      <c r="C2203" s="3"/>
      <c r="D2203" s="3" t="s">
        <v>7535</v>
      </c>
      <c r="E2203" s="3"/>
      <c r="F2203" s="3" t="s">
        <v>83</v>
      </c>
      <c r="G2203" s="3" t="s">
        <v>5453</v>
      </c>
      <c r="H2203" s="3" t="s">
        <v>28</v>
      </c>
      <c r="I2203" s="3" t="s">
        <v>25</v>
      </c>
      <c r="J2203" s="1" t="s">
        <v>242</v>
      </c>
      <c r="K2203" s="7" t="s">
        <v>5398</v>
      </c>
      <c r="L2203" s="3" t="s">
        <v>28</v>
      </c>
      <c r="M2203" s="3" t="s">
        <v>28</v>
      </c>
      <c r="N2203" s="3" t="s">
        <v>7536</v>
      </c>
      <c r="O2203" s="96" t="s">
        <v>28</v>
      </c>
      <c r="P2203" s="96" t="s">
        <v>7537</v>
      </c>
      <c r="Q2203" s="96" t="s">
        <v>32</v>
      </c>
      <c r="R2203" s="96"/>
    </row>
    <row r="2204" spans="1:18" ht="15" customHeight="1">
      <c r="A2204" s="5" t="s">
        <v>7538</v>
      </c>
      <c r="B2204" s="3" t="s">
        <v>7538</v>
      </c>
      <c r="C2204" s="3"/>
      <c r="D2204" s="3" t="s">
        <v>7539</v>
      </c>
      <c r="E2204" s="3"/>
      <c r="F2204" s="3" t="s">
        <v>1608</v>
      </c>
      <c r="G2204" s="3" t="s">
        <v>97</v>
      </c>
      <c r="H2204" s="3" t="s">
        <v>28</v>
      </c>
      <c r="I2204" s="3" t="s">
        <v>25</v>
      </c>
      <c r="J2204" s="1" t="s">
        <v>242</v>
      </c>
      <c r="K2204" s="7" t="s">
        <v>5398</v>
      </c>
      <c r="L2204" s="3" t="s">
        <v>28</v>
      </c>
      <c r="M2204" s="3" t="s">
        <v>28</v>
      </c>
      <c r="N2204" s="3" t="s">
        <v>7536</v>
      </c>
      <c r="O2204" s="96" t="s">
        <v>28</v>
      </c>
      <c r="P2204" s="96" t="s">
        <v>5851</v>
      </c>
      <c r="Q2204" s="96" t="s">
        <v>32</v>
      </c>
      <c r="R2204" s="96"/>
    </row>
    <row r="2205" spans="1:18" ht="15" customHeight="1">
      <c r="A2205" s="5" t="s">
        <v>7540</v>
      </c>
      <c r="B2205" s="3" t="s">
        <v>7540</v>
      </c>
      <c r="C2205" s="3"/>
      <c r="D2205" s="3" t="s">
        <v>7541</v>
      </c>
      <c r="E2205" s="3" t="s">
        <v>7542</v>
      </c>
      <c r="F2205" s="3" t="s">
        <v>22</v>
      </c>
      <c r="G2205" s="3" t="s">
        <v>7543</v>
      </c>
      <c r="H2205" s="3" t="s">
        <v>24</v>
      </c>
      <c r="I2205" s="3" t="s">
        <v>25</v>
      </c>
      <c r="J2205" s="1" t="s">
        <v>242</v>
      </c>
      <c r="K2205" s="7" t="s">
        <v>5393</v>
      </c>
      <c r="L2205" s="3" t="s">
        <v>29</v>
      </c>
      <c r="M2205" s="3" t="s">
        <v>29</v>
      </c>
      <c r="N2205" s="3" t="s">
        <v>130</v>
      </c>
      <c r="O2205" s="96" t="s">
        <v>28</v>
      </c>
      <c r="P2205" s="96" t="s">
        <v>5413</v>
      </c>
      <c r="Q2205" s="96" t="s">
        <v>32</v>
      </c>
      <c r="R2205" s="96"/>
    </row>
    <row r="2206" spans="1:18" ht="15" customHeight="1">
      <c r="A2206" s="5" t="s">
        <v>7544</v>
      </c>
      <c r="B2206" s="3" t="s">
        <v>7544</v>
      </c>
      <c r="C2206" s="3"/>
      <c r="D2206" s="3" t="s">
        <v>7545</v>
      </c>
      <c r="E2206" s="3"/>
      <c r="F2206" s="3" t="s">
        <v>83</v>
      </c>
      <c r="G2206" s="3" t="s">
        <v>60</v>
      </c>
      <c r="H2206" s="3" t="s">
        <v>28</v>
      </c>
      <c r="I2206" s="3" t="s">
        <v>25</v>
      </c>
      <c r="J2206" s="1" t="s">
        <v>242</v>
      </c>
      <c r="K2206" s="7" t="s">
        <v>5398</v>
      </c>
      <c r="L2206" s="3" t="s">
        <v>28</v>
      </c>
      <c r="M2206" s="3" t="s">
        <v>28</v>
      </c>
      <c r="N2206" s="3" t="s">
        <v>7536</v>
      </c>
      <c r="O2206" s="96" t="s">
        <v>28</v>
      </c>
      <c r="P2206" s="96" t="s">
        <v>7546</v>
      </c>
      <c r="Q2206" s="96" t="s">
        <v>32</v>
      </c>
      <c r="R2206" s="96"/>
    </row>
    <row r="2207" spans="1:18" ht="15" customHeight="1">
      <c r="A2207" s="5" t="s">
        <v>7547</v>
      </c>
      <c r="B2207" s="3" t="s">
        <v>7547</v>
      </c>
      <c r="C2207" s="3"/>
      <c r="D2207" s="3" t="s">
        <v>7548</v>
      </c>
      <c r="E2207" s="3"/>
      <c r="F2207" s="3" t="s">
        <v>83</v>
      </c>
      <c r="G2207" s="3" t="s">
        <v>60</v>
      </c>
      <c r="H2207" s="3" t="s">
        <v>28</v>
      </c>
      <c r="I2207" s="3" t="s">
        <v>25</v>
      </c>
      <c r="J2207" s="1" t="s">
        <v>242</v>
      </c>
      <c r="K2207" s="7" t="s">
        <v>5398</v>
      </c>
      <c r="L2207" s="3" t="s">
        <v>28</v>
      </c>
      <c r="M2207" s="3" t="s">
        <v>28</v>
      </c>
      <c r="N2207" s="3" t="s">
        <v>7536</v>
      </c>
      <c r="O2207" s="96" t="s">
        <v>28</v>
      </c>
      <c r="P2207" s="96" t="s">
        <v>7549</v>
      </c>
      <c r="Q2207" s="96" t="s">
        <v>32</v>
      </c>
      <c r="R2207" s="96"/>
    </row>
    <row r="2208" spans="1:18" ht="15" customHeight="1">
      <c r="A2208" s="5" t="s">
        <v>7550</v>
      </c>
      <c r="B2208" s="3" t="s">
        <v>7550</v>
      </c>
      <c r="C2208" s="3"/>
      <c r="D2208" s="3" t="s">
        <v>7551</v>
      </c>
      <c r="E2208" s="3"/>
      <c r="F2208" s="3" t="s">
        <v>22</v>
      </c>
      <c r="G2208" s="3" t="s">
        <v>97</v>
      </c>
      <c r="H2208" s="3" t="s">
        <v>24</v>
      </c>
      <c r="I2208" s="3" t="s">
        <v>25</v>
      </c>
      <c r="J2208" s="1" t="s">
        <v>242</v>
      </c>
      <c r="K2208" s="7" t="s">
        <v>5398</v>
      </c>
      <c r="L2208" s="3" t="s">
        <v>28</v>
      </c>
      <c r="M2208" s="3" t="s">
        <v>28</v>
      </c>
      <c r="N2208" s="3" t="s">
        <v>7536</v>
      </c>
      <c r="O2208" s="96" t="s">
        <v>28</v>
      </c>
      <c r="P2208" s="96" t="s">
        <v>5851</v>
      </c>
      <c r="Q2208" s="96" t="s">
        <v>32</v>
      </c>
      <c r="R2208" s="96"/>
    </row>
    <row r="2209" spans="1:18" ht="15" customHeight="1">
      <c r="A2209" s="5" t="s">
        <v>7552</v>
      </c>
      <c r="B2209" s="3" t="s">
        <v>7552</v>
      </c>
      <c r="C2209" s="3"/>
      <c r="D2209" s="3" t="s">
        <v>7553</v>
      </c>
      <c r="E2209" s="3"/>
      <c r="F2209" s="3" t="s">
        <v>83</v>
      </c>
      <c r="G2209" s="3" t="s">
        <v>97</v>
      </c>
      <c r="H2209" s="3" t="s">
        <v>28</v>
      </c>
      <c r="I2209" s="3" t="s">
        <v>25</v>
      </c>
      <c r="J2209" s="1" t="s">
        <v>242</v>
      </c>
      <c r="K2209" s="7" t="s">
        <v>5398</v>
      </c>
      <c r="L2209" s="3" t="s">
        <v>28</v>
      </c>
      <c r="M2209" s="3" t="s">
        <v>28</v>
      </c>
      <c r="N2209" s="3" t="s">
        <v>7536</v>
      </c>
      <c r="O2209" s="96" t="s">
        <v>28</v>
      </c>
      <c r="P2209" s="96" t="s">
        <v>5851</v>
      </c>
      <c r="Q2209" s="96" t="s">
        <v>32</v>
      </c>
      <c r="R2209" s="96"/>
    </row>
    <row r="2210" spans="1:18" ht="15" customHeight="1">
      <c r="A2210" s="5" t="s">
        <v>7554</v>
      </c>
      <c r="B2210" s="3" t="s">
        <v>7554</v>
      </c>
      <c r="C2210" s="3"/>
      <c r="D2210" s="3" t="s">
        <v>7555</v>
      </c>
      <c r="E2210" s="3"/>
      <c r="F2210" s="3" t="s">
        <v>22</v>
      </c>
      <c r="G2210" s="3" t="s">
        <v>97</v>
      </c>
      <c r="H2210" s="3" t="s">
        <v>24</v>
      </c>
      <c r="I2210" s="3" t="s">
        <v>25</v>
      </c>
      <c r="J2210" s="1" t="s">
        <v>242</v>
      </c>
      <c r="K2210" s="7" t="s">
        <v>5398</v>
      </c>
      <c r="L2210" s="3" t="s">
        <v>28</v>
      </c>
      <c r="M2210" s="3" t="s">
        <v>28</v>
      </c>
      <c r="N2210" s="3" t="s">
        <v>7536</v>
      </c>
      <c r="O2210" s="96" t="s">
        <v>28</v>
      </c>
      <c r="P2210" s="96" t="s">
        <v>7556</v>
      </c>
      <c r="Q2210" s="96" t="s">
        <v>32</v>
      </c>
      <c r="R2210" s="96"/>
    </row>
    <row r="2211" spans="1:18" ht="15" customHeight="1">
      <c r="A2211" s="5" t="s">
        <v>7557</v>
      </c>
      <c r="B2211" s="3" t="s">
        <v>7557</v>
      </c>
      <c r="C2211" s="3"/>
      <c r="D2211" s="3" t="s">
        <v>7558</v>
      </c>
      <c r="E2211" s="3"/>
      <c r="F2211" s="3" t="s">
        <v>5022</v>
      </c>
      <c r="G2211" s="3" t="s">
        <v>5453</v>
      </c>
      <c r="H2211" s="3" t="s">
        <v>24</v>
      </c>
      <c r="I2211" s="3" t="s">
        <v>25</v>
      </c>
      <c r="J2211" s="1" t="s">
        <v>242</v>
      </c>
      <c r="K2211" s="7" t="s">
        <v>5398</v>
      </c>
      <c r="L2211" s="3" t="s">
        <v>28</v>
      </c>
      <c r="M2211" s="3" t="s">
        <v>28</v>
      </c>
      <c r="N2211" s="3" t="s">
        <v>7536</v>
      </c>
      <c r="O2211" s="96" t="s">
        <v>28</v>
      </c>
      <c r="P2211" s="96" t="s">
        <v>7559</v>
      </c>
      <c r="Q2211" s="96" t="s">
        <v>32</v>
      </c>
      <c r="R2211" s="96"/>
    </row>
    <row r="2212" spans="1:18" ht="15" customHeight="1">
      <c r="A2212" s="5" t="s">
        <v>7560</v>
      </c>
      <c r="B2212" s="3" t="s">
        <v>7560</v>
      </c>
      <c r="C2212" s="3"/>
      <c r="D2212" s="3" t="s">
        <v>7561</v>
      </c>
      <c r="E2212" s="3"/>
      <c r="F2212" s="3" t="s">
        <v>22</v>
      </c>
      <c r="G2212" s="3" t="s">
        <v>97</v>
      </c>
      <c r="H2212" s="3" t="s">
        <v>24</v>
      </c>
      <c r="I2212" s="3" t="s">
        <v>25</v>
      </c>
      <c r="J2212" s="1" t="s">
        <v>242</v>
      </c>
      <c r="K2212" s="7" t="s">
        <v>5398</v>
      </c>
      <c r="L2212" s="3" t="s">
        <v>28</v>
      </c>
      <c r="M2212" s="3" t="s">
        <v>28</v>
      </c>
      <c r="N2212" s="3" t="s">
        <v>7536</v>
      </c>
      <c r="O2212" s="96" t="s">
        <v>28</v>
      </c>
      <c r="P2212" s="96" t="s">
        <v>7556</v>
      </c>
      <c r="Q2212" s="96" t="s">
        <v>32</v>
      </c>
      <c r="R2212" s="96"/>
    </row>
    <row r="2213" spans="1:18" ht="15" customHeight="1">
      <c r="A2213" s="5" t="s">
        <v>7562</v>
      </c>
      <c r="B2213" s="3" t="s">
        <v>7562</v>
      </c>
      <c r="C2213" s="3"/>
      <c r="D2213" s="3" t="s">
        <v>7563</v>
      </c>
      <c r="E2213" s="3"/>
      <c r="F2213" s="3" t="s">
        <v>22</v>
      </c>
      <c r="G2213" s="3" t="s">
        <v>60</v>
      </c>
      <c r="H2213" s="3" t="s">
        <v>24</v>
      </c>
      <c r="I2213" s="3" t="s">
        <v>25</v>
      </c>
      <c r="J2213" s="1" t="s">
        <v>242</v>
      </c>
      <c r="K2213" s="7" t="s">
        <v>5398</v>
      </c>
      <c r="L2213" s="3" t="s">
        <v>28</v>
      </c>
      <c r="M2213" s="3" t="s">
        <v>28</v>
      </c>
      <c r="N2213" s="3" t="s">
        <v>7536</v>
      </c>
      <c r="O2213" s="96" t="s">
        <v>28</v>
      </c>
      <c r="P2213" s="96" t="s">
        <v>7556</v>
      </c>
      <c r="Q2213" s="96" t="s">
        <v>32</v>
      </c>
      <c r="R2213" s="96"/>
    </row>
    <row r="2214" spans="1:18" ht="15" customHeight="1">
      <c r="A2214" s="5" t="s">
        <v>7564</v>
      </c>
      <c r="B2214" s="3" t="s">
        <v>7564</v>
      </c>
      <c r="C2214" s="3"/>
      <c r="D2214" s="3" t="s">
        <v>7565</v>
      </c>
      <c r="E2214" s="3"/>
      <c r="F2214" s="3" t="s">
        <v>5022</v>
      </c>
      <c r="G2214" s="3" t="s">
        <v>97</v>
      </c>
      <c r="H2214" s="3" t="s">
        <v>24</v>
      </c>
      <c r="I2214" s="3" t="s">
        <v>25</v>
      </c>
      <c r="J2214" s="1" t="s">
        <v>242</v>
      </c>
      <c r="K2214" s="7" t="s">
        <v>5398</v>
      </c>
      <c r="L2214" s="3" t="s">
        <v>28</v>
      </c>
      <c r="M2214" s="3" t="s">
        <v>28</v>
      </c>
      <c r="N2214" s="3" t="s">
        <v>7536</v>
      </c>
      <c r="O2214" s="96" t="s">
        <v>28</v>
      </c>
      <c r="P2214" s="96" t="s">
        <v>7549</v>
      </c>
      <c r="Q2214" s="96" t="s">
        <v>32</v>
      </c>
      <c r="R2214" s="96"/>
    </row>
    <row r="2215" spans="1:18" ht="15" customHeight="1">
      <c r="A2215" s="5" t="s">
        <v>7566</v>
      </c>
      <c r="B2215" s="3" t="s">
        <v>7566</v>
      </c>
      <c r="C2215" s="3"/>
      <c r="D2215" s="3" t="s">
        <v>7567</v>
      </c>
      <c r="E2215" s="3"/>
      <c r="F2215" s="3" t="s">
        <v>83</v>
      </c>
      <c r="G2215" s="3" t="s">
        <v>97</v>
      </c>
      <c r="H2215" s="3" t="s">
        <v>28</v>
      </c>
      <c r="I2215" s="3" t="s">
        <v>25</v>
      </c>
      <c r="J2215" s="1" t="s">
        <v>242</v>
      </c>
      <c r="K2215" s="7" t="s">
        <v>5398</v>
      </c>
      <c r="L2215" s="3" t="s">
        <v>28</v>
      </c>
      <c r="M2215" s="3" t="s">
        <v>28</v>
      </c>
      <c r="N2215" s="3" t="s">
        <v>7536</v>
      </c>
      <c r="O2215" s="96" t="s">
        <v>28</v>
      </c>
      <c r="P2215" s="96" t="s">
        <v>7549</v>
      </c>
      <c r="Q2215" s="96" t="s">
        <v>32</v>
      </c>
      <c r="R2215" s="96"/>
    </row>
    <row r="2216" spans="1:18" ht="15" customHeight="1">
      <c r="A2216" s="5" t="s">
        <v>7568</v>
      </c>
      <c r="B2216" s="3" t="s">
        <v>7568</v>
      </c>
      <c r="C2216" s="3"/>
      <c r="D2216" s="3" t="s">
        <v>7569</v>
      </c>
      <c r="E2216" s="3"/>
      <c r="F2216" s="3" t="s">
        <v>5022</v>
      </c>
      <c r="G2216" s="3" t="s">
        <v>60</v>
      </c>
      <c r="H2216" s="3" t="s">
        <v>24</v>
      </c>
      <c r="I2216" s="3" t="s">
        <v>25</v>
      </c>
      <c r="J2216" s="1" t="s">
        <v>242</v>
      </c>
      <c r="K2216" s="7" t="s">
        <v>5398</v>
      </c>
      <c r="L2216" s="3" t="s">
        <v>28</v>
      </c>
      <c r="M2216" s="3" t="s">
        <v>28</v>
      </c>
      <c r="N2216" s="3" t="s">
        <v>7536</v>
      </c>
      <c r="O2216" s="96" t="s">
        <v>28</v>
      </c>
      <c r="P2216" s="96" t="s">
        <v>7549</v>
      </c>
      <c r="Q2216" s="96" t="s">
        <v>32</v>
      </c>
      <c r="R2216" s="96"/>
    </row>
    <row r="2217" spans="1:18" ht="15" customHeight="1">
      <c r="A2217" s="5" t="s">
        <v>7570</v>
      </c>
      <c r="B2217" s="3" t="s">
        <v>7570</v>
      </c>
      <c r="C2217" s="3"/>
      <c r="D2217" s="3" t="s">
        <v>7571</v>
      </c>
      <c r="E2217" s="3"/>
      <c r="F2217" s="3" t="s">
        <v>83</v>
      </c>
      <c r="G2217" s="3" t="s">
        <v>5453</v>
      </c>
      <c r="H2217" s="3" t="s">
        <v>24</v>
      </c>
      <c r="I2217" s="3" t="s">
        <v>25</v>
      </c>
      <c r="J2217" s="1" t="s">
        <v>242</v>
      </c>
      <c r="K2217" s="7" t="s">
        <v>5398</v>
      </c>
      <c r="L2217" s="3" t="s">
        <v>28</v>
      </c>
      <c r="M2217" s="3" t="s">
        <v>28</v>
      </c>
      <c r="N2217" s="3" t="s">
        <v>7536</v>
      </c>
      <c r="O2217" s="96" t="s">
        <v>28</v>
      </c>
      <c r="P2217" s="96" t="s">
        <v>7559</v>
      </c>
      <c r="Q2217" s="96" t="s">
        <v>32</v>
      </c>
      <c r="R2217" s="96"/>
    </row>
    <row r="2218" spans="1:18" ht="15" customHeight="1">
      <c r="A2218" s="5" t="s">
        <v>7572</v>
      </c>
      <c r="B2218" s="3" t="s">
        <v>7572</v>
      </c>
      <c r="C2218" s="3"/>
      <c r="D2218" s="3" t="s">
        <v>7573</v>
      </c>
      <c r="E2218" s="3"/>
      <c r="F2218" s="3" t="s">
        <v>83</v>
      </c>
      <c r="G2218" s="3" t="s">
        <v>5453</v>
      </c>
      <c r="H2218" s="3" t="s">
        <v>28</v>
      </c>
      <c r="I2218" s="3" t="s">
        <v>25</v>
      </c>
      <c r="J2218" s="1" t="s">
        <v>242</v>
      </c>
      <c r="K2218" s="7" t="s">
        <v>5398</v>
      </c>
      <c r="L2218" s="3" t="s">
        <v>28</v>
      </c>
      <c r="M2218" s="3" t="s">
        <v>28</v>
      </c>
      <c r="N2218" s="3" t="s">
        <v>7536</v>
      </c>
      <c r="O2218" s="96" t="s">
        <v>28</v>
      </c>
      <c r="P2218" s="96" t="s">
        <v>7549</v>
      </c>
      <c r="Q2218" s="96" t="s">
        <v>32</v>
      </c>
      <c r="R2218" s="96"/>
    </row>
    <row r="2219" spans="1:18" ht="15" customHeight="1">
      <c r="A2219" s="5" t="s">
        <v>7574</v>
      </c>
      <c r="B2219" s="3" t="s">
        <v>7574</v>
      </c>
      <c r="C2219" s="3"/>
      <c r="D2219" s="3" t="s">
        <v>7575</v>
      </c>
      <c r="E2219" s="3"/>
      <c r="F2219" s="3" t="s">
        <v>83</v>
      </c>
      <c r="G2219" s="3" t="s">
        <v>60</v>
      </c>
      <c r="H2219" s="3" t="s">
        <v>28</v>
      </c>
      <c r="I2219" s="3" t="s">
        <v>25</v>
      </c>
      <c r="J2219" s="1" t="s">
        <v>242</v>
      </c>
      <c r="K2219" s="7" t="s">
        <v>5398</v>
      </c>
      <c r="L2219" s="3" t="s">
        <v>28</v>
      </c>
      <c r="M2219" s="3" t="s">
        <v>28</v>
      </c>
      <c r="N2219" s="3" t="s">
        <v>7536</v>
      </c>
      <c r="O2219" s="96" t="s">
        <v>28</v>
      </c>
      <c r="P2219" s="96" t="s">
        <v>7559</v>
      </c>
      <c r="Q2219" s="96" t="s">
        <v>32</v>
      </c>
      <c r="R2219" s="96" t="s">
        <v>144</v>
      </c>
    </row>
    <row r="2220" spans="1:18" ht="15" customHeight="1">
      <c r="A2220" s="5" t="s">
        <v>7576</v>
      </c>
      <c r="B2220" s="3" t="s">
        <v>7576</v>
      </c>
      <c r="C2220" s="3"/>
      <c r="D2220" s="3" t="s">
        <v>7577</v>
      </c>
      <c r="E2220" s="3"/>
      <c r="F2220" s="3" t="s">
        <v>83</v>
      </c>
      <c r="G2220" s="3" t="s">
        <v>5453</v>
      </c>
      <c r="H2220" s="3" t="s">
        <v>24</v>
      </c>
      <c r="I2220" s="3" t="s">
        <v>25</v>
      </c>
      <c r="J2220" s="1" t="s">
        <v>242</v>
      </c>
      <c r="K2220" s="7" t="s">
        <v>5398</v>
      </c>
      <c r="L2220" s="3" t="s">
        <v>28</v>
      </c>
      <c r="M2220" s="3" t="s">
        <v>28</v>
      </c>
      <c r="N2220" s="3" t="s">
        <v>7536</v>
      </c>
      <c r="O2220" s="96" t="s">
        <v>28</v>
      </c>
      <c r="P2220" s="96" t="s">
        <v>7559</v>
      </c>
      <c r="Q2220" s="96" t="s">
        <v>32</v>
      </c>
      <c r="R2220" s="96"/>
    </row>
    <row r="2221" spans="1:18" ht="15" customHeight="1">
      <c r="A2221" s="5" t="s">
        <v>7578</v>
      </c>
      <c r="B2221" s="3" t="s">
        <v>7578</v>
      </c>
      <c r="C2221" s="3"/>
      <c r="D2221" s="3" t="s">
        <v>7579</v>
      </c>
      <c r="E2221" s="3"/>
      <c r="F2221" s="3" t="s">
        <v>22</v>
      </c>
      <c r="G2221" s="3" t="s">
        <v>97</v>
      </c>
      <c r="H2221" s="3" t="s">
        <v>24</v>
      </c>
      <c r="I2221" s="3" t="s">
        <v>25</v>
      </c>
      <c r="J2221" s="1" t="s">
        <v>242</v>
      </c>
      <c r="K2221" s="7" t="s">
        <v>5398</v>
      </c>
      <c r="L2221" s="3" t="s">
        <v>28</v>
      </c>
      <c r="M2221" s="3" t="s">
        <v>28</v>
      </c>
      <c r="N2221" s="3" t="s">
        <v>7536</v>
      </c>
      <c r="O2221" s="96" t="s">
        <v>28</v>
      </c>
      <c r="P2221" s="96" t="s">
        <v>7556</v>
      </c>
      <c r="Q2221" s="96" t="s">
        <v>32</v>
      </c>
      <c r="R2221" s="96"/>
    </row>
    <row r="2222" spans="1:18" ht="15" customHeight="1">
      <c r="A2222" s="5" t="s">
        <v>7580</v>
      </c>
      <c r="B2222" s="3" t="s">
        <v>7580</v>
      </c>
      <c r="C2222" s="3"/>
      <c r="D2222" s="3" t="s">
        <v>7581</v>
      </c>
      <c r="E2222" s="3"/>
      <c r="F2222" s="3" t="s">
        <v>5022</v>
      </c>
      <c r="G2222" s="3" t="s">
        <v>5453</v>
      </c>
      <c r="H2222" s="3" t="s">
        <v>24</v>
      </c>
      <c r="I2222" s="3" t="s">
        <v>25</v>
      </c>
      <c r="J2222" s="1" t="s">
        <v>242</v>
      </c>
      <c r="K2222" s="7" t="s">
        <v>5398</v>
      </c>
      <c r="L2222" s="3" t="s">
        <v>28</v>
      </c>
      <c r="M2222" s="3" t="s">
        <v>28</v>
      </c>
      <c r="N2222" s="3" t="s">
        <v>7536</v>
      </c>
      <c r="O2222" s="96" t="s">
        <v>28</v>
      </c>
      <c r="P2222" s="96" t="s">
        <v>7549</v>
      </c>
      <c r="Q2222" s="96" t="s">
        <v>32</v>
      </c>
      <c r="R2222" s="96"/>
    </row>
    <row r="2223" spans="1:18" ht="15" customHeight="1">
      <c r="A2223" s="5" t="s">
        <v>7582</v>
      </c>
      <c r="B2223" s="3" t="s">
        <v>7582</v>
      </c>
      <c r="C2223" s="3"/>
      <c r="D2223" s="3" t="s">
        <v>7583</v>
      </c>
      <c r="E2223" s="3"/>
      <c r="F2223" s="3" t="s">
        <v>83</v>
      </c>
      <c r="G2223" s="3" t="s">
        <v>5453</v>
      </c>
      <c r="H2223" s="3" t="s">
        <v>28</v>
      </c>
      <c r="I2223" s="3" t="s">
        <v>25</v>
      </c>
      <c r="J2223" s="1" t="s">
        <v>242</v>
      </c>
      <c r="K2223" s="7" t="s">
        <v>5398</v>
      </c>
      <c r="L2223" s="3" t="s">
        <v>28</v>
      </c>
      <c r="M2223" s="3" t="s">
        <v>28</v>
      </c>
      <c r="N2223" s="3" t="s">
        <v>7536</v>
      </c>
      <c r="O2223" s="96" t="s">
        <v>28</v>
      </c>
      <c r="P2223" s="96" t="s">
        <v>7559</v>
      </c>
      <c r="Q2223" s="96" t="s">
        <v>32</v>
      </c>
      <c r="R2223" s="96"/>
    </row>
    <row r="2224" spans="1:18" ht="15" customHeight="1">
      <c r="A2224" s="5" t="s">
        <v>7584</v>
      </c>
      <c r="B2224" s="3" t="s">
        <v>7584</v>
      </c>
      <c r="C2224" s="3"/>
      <c r="D2224" s="3" t="s">
        <v>7585</v>
      </c>
      <c r="E2224" s="3"/>
      <c r="F2224" s="3" t="s">
        <v>5022</v>
      </c>
      <c r="G2224" s="3" t="s">
        <v>5453</v>
      </c>
      <c r="H2224" s="3" t="s">
        <v>24</v>
      </c>
      <c r="I2224" s="3" t="s">
        <v>25</v>
      </c>
      <c r="J2224" s="1" t="s">
        <v>242</v>
      </c>
      <c r="K2224" s="7" t="s">
        <v>5398</v>
      </c>
      <c r="L2224" s="3" t="s">
        <v>28</v>
      </c>
      <c r="M2224" s="3" t="s">
        <v>28</v>
      </c>
      <c r="N2224" s="3" t="s">
        <v>7536</v>
      </c>
      <c r="O2224" s="96" t="s">
        <v>28</v>
      </c>
      <c r="P2224" s="96" t="s">
        <v>7546</v>
      </c>
      <c r="Q2224" s="96" t="s">
        <v>32</v>
      </c>
      <c r="R2224" s="96" t="s">
        <v>144</v>
      </c>
    </row>
    <row r="2225" spans="1:18" ht="15" customHeight="1">
      <c r="A2225" s="5" t="s">
        <v>7586</v>
      </c>
      <c r="B2225" s="3" t="s">
        <v>7586</v>
      </c>
      <c r="C2225" s="3"/>
      <c r="D2225" s="3" t="s">
        <v>7587</v>
      </c>
      <c r="E2225" s="3"/>
      <c r="F2225" s="3" t="s">
        <v>5022</v>
      </c>
      <c r="G2225" s="3" t="s">
        <v>97</v>
      </c>
      <c r="H2225" s="3" t="s">
        <v>24</v>
      </c>
      <c r="I2225" s="3" t="s">
        <v>25</v>
      </c>
      <c r="J2225" s="1" t="s">
        <v>242</v>
      </c>
      <c r="K2225" s="7" t="s">
        <v>5398</v>
      </c>
      <c r="L2225" s="3" t="s">
        <v>28</v>
      </c>
      <c r="M2225" s="3" t="s">
        <v>28</v>
      </c>
      <c r="N2225" s="3" t="s">
        <v>7536</v>
      </c>
      <c r="O2225" s="96" t="s">
        <v>28</v>
      </c>
      <c r="P2225" s="96" t="s">
        <v>7546</v>
      </c>
      <c r="Q2225" s="96" t="s">
        <v>32</v>
      </c>
      <c r="R2225" s="96"/>
    </row>
    <row r="2226" spans="1:18" ht="15" customHeight="1">
      <c r="A2226" s="5" t="s">
        <v>7588</v>
      </c>
      <c r="B2226" s="3" t="s">
        <v>7588</v>
      </c>
      <c r="C2226" s="3"/>
      <c r="D2226" s="3" t="s">
        <v>7589</v>
      </c>
      <c r="E2226" s="3"/>
      <c r="F2226" s="3" t="s">
        <v>22</v>
      </c>
      <c r="G2226" s="3" t="s">
        <v>5453</v>
      </c>
      <c r="H2226" s="3" t="s">
        <v>24</v>
      </c>
      <c r="I2226" s="3" t="s">
        <v>25</v>
      </c>
      <c r="J2226" s="1" t="s">
        <v>242</v>
      </c>
      <c r="K2226" s="7" t="s">
        <v>5398</v>
      </c>
      <c r="L2226" s="3" t="s">
        <v>28</v>
      </c>
      <c r="M2226" s="3" t="s">
        <v>28</v>
      </c>
      <c r="N2226" s="3" t="s">
        <v>7536</v>
      </c>
      <c r="O2226" s="96" t="s">
        <v>28</v>
      </c>
      <c r="P2226" s="96" t="s">
        <v>7556</v>
      </c>
      <c r="Q2226" s="96" t="s">
        <v>32</v>
      </c>
      <c r="R2226" s="96"/>
    </row>
    <row r="2227" spans="1:18" ht="15" customHeight="1">
      <c r="A2227" s="5" t="s">
        <v>7590</v>
      </c>
      <c r="B2227" s="3" t="s">
        <v>7590</v>
      </c>
      <c r="C2227" s="3"/>
      <c r="D2227" s="3" t="s">
        <v>7591</v>
      </c>
      <c r="E2227" s="3"/>
      <c r="F2227" s="3" t="s">
        <v>22</v>
      </c>
      <c r="G2227" s="3" t="s">
        <v>258</v>
      </c>
      <c r="H2227" s="3" t="s">
        <v>24</v>
      </c>
      <c r="I2227" s="3" t="s">
        <v>25</v>
      </c>
      <c r="J2227" s="1" t="s">
        <v>242</v>
      </c>
      <c r="K2227" s="7" t="s">
        <v>5393</v>
      </c>
      <c r="L2227" s="3" t="s">
        <v>30</v>
      </c>
      <c r="M2227" s="3" t="s">
        <v>30</v>
      </c>
      <c r="N2227" s="3" t="s">
        <v>130</v>
      </c>
      <c r="O2227" s="96" t="s">
        <v>28</v>
      </c>
      <c r="P2227" s="96" t="s">
        <v>6017</v>
      </c>
      <c r="Q2227" s="96" t="s">
        <v>32</v>
      </c>
      <c r="R2227" s="96"/>
    </row>
    <row r="2228" spans="1:18" ht="15" customHeight="1">
      <c r="A2228" s="5" t="s">
        <v>7592</v>
      </c>
      <c r="B2228" s="3" t="s">
        <v>7592</v>
      </c>
      <c r="C2228" s="3"/>
      <c r="D2228" s="3" t="s">
        <v>7593</v>
      </c>
      <c r="E2228" s="3"/>
      <c r="F2228" s="3" t="s">
        <v>83</v>
      </c>
      <c r="G2228" s="3" t="s">
        <v>60</v>
      </c>
      <c r="H2228" s="3" t="s">
        <v>28</v>
      </c>
      <c r="I2228" s="3" t="s">
        <v>25</v>
      </c>
      <c r="J2228" s="1" t="s">
        <v>242</v>
      </c>
      <c r="K2228" s="7" t="s">
        <v>5393</v>
      </c>
      <c r="L2228" s="3" t="s">
        <v>30</v>
      </c>
      <c r="M2228" s="3" t="s">
        <v>30</v>
      </c>
      <c r="N2228" s="3" t="s">
        <v>130</v>
      </c>
      <c r="O2228" s="96" t="s">
        <v>28</v>
      </c>
      <c r="P2228" s="96" t="s">
        <v>6017</v>
      </c>
      <c r="Q2228" s="96" t="s">
        <v>32</v>
      </c>
      <c r="R2228" s="96"/>
    </row>
    <row r="2229" spans="1:18" ht="15" customHeight="1">
      <c r="A2229" s="5" t="s">
        <v>7594</v>
      </c>
      <c r="B2229" s="3" t="s">
        <v>7594</v>
      </c>
      <c r="C2229" s="3"/>
      <c r="D2229" s="3" t="s">
        <v>7595</v>
      </c>
      <c r="E2229" s="3"/>
      <c r="F2229" s="3" t="s">
        <v>5022</v>
      </c>
      <c r="G2229" s="3" t="s">
        <v>258</v>
      </c>
      <c r="H2229" s="3" t="s">
        <v>24</v>
      </c>
      <c r="I2229" s="3" t="s">
        <v>25</v>
      </c>
      <c r="J2229" s="1" t="s">
        <v>242</v>
      </c>
      <c r="K2229" s="7" t="s">
        <v>5393</v>
      </c>
      <c r="L2229" s="3" t="s">
        <v>30</v>
      </c>
      <c r="M2229" s="3" t="s">
        <v>30</v>
      </c>
      <c r="N2229" s="3" t="s">
        <v>130</v>
      </c>
      <c r="O2229" s="96" t="s">
        <v>28</v>
      </c>
      <c r="P2229" s="96" t="s">
        <v>6017</v>
      </c>
      <c r="Q2229" s="96" t="s">
        <v>32</v>
      </c>
      <c r="R2229" s="96"/>
    </row>
    <row r="2230" spans="1:18" ht="15" customHeight="1">
      <c r="A2230" s="5" t="s">
        <v>7596</v>
      </c>
      <c r="B2230" s="3" t="s">
        <v>7596</v>
      </c>
      <c r="C2230" s="3"/>
      <c r="D2230" s="3" t="s">
        <v>7597</v>
      </c>
      <c r="E2230" s="3"/>
      <c r="F2230" s="3" t="s">
        <v>22</v>
      </c>
      <c r="G2230" s="3" t="s">
        <v>258</v>
      </c>
      <c r="H2230" s="3" t="s">
        <v>24</v>
      </c>
      <c r="I2230" s="3" t="s">
        <v>25</v>
      </c>
      <c r="J2230" s="1" t="s">
        <v>242</v>
      </c>
      <c r="K2230" s="7" t="s">
        <v>5393</v>
      </c>
      <c r="L2230" s="3" t="s">
        <v>30</v>
      </c>
      <c r="M2230" s="3" t="s">
        <v>28</v>
      </c>
      <c r="N2230" s="3" t="s">
        <v>130</v>
      </c>
      <c r="O2230" s="96" t="s">
        <v>28</v>
      </c>
      <c r="P2230" s="96" t="s">
        <v>6017</v>
      </c>
      <c r="Q2230" s="96" t="s">
        <v>32</v>
      </c>
      <c r="R2230" s="96"/>
    </row>
    <row r="2231" spans="1:18" ht="15" customHeight="1">
      <c r="A2231" s="5" t="s">
        <v>7598</v>
      </c>
      <c r="B2231" s="3" t="s">
        <v>7598</v>
      </c>
      <c r="C2231" s="3"/>
      <c r="D2231" s="3" t="s">
        <v>7599</v>
      </c>
      <c r="E2231" s="3"/>
      <c r="F2231" s="3" t="s">
        <v>5022</v>
      </c>
      <c r="G2231" s="3" t="s">
        <v>258</v>
      </c>
      <c r="H2231" s="3" t="s">
        <v>7600</v>
      </c>
      <c r="I2231" s="3" t="s">
        <v>25</v>
      </c>
      <c r="J2231" s="1" t="s">
        <v>242</v>
      </c>
      <c r="K2231" s="7" t="s">
        <v>5393</v>
      </c>
      <c r="L2231" s="3" t="s">
        <v>30</v>
      </c>
      <c r="M2231" s="3" t="s">
        <v>30</v>
      </c>
      <c r="N2231" s="3" t="s">
        <v>130</v>
      </c>
      <c r="O2231" s="96" t="s">
        <v>28</v>
      </c>
      <c r="P2231" s="96" t="s">
        <v>6017</v>
      </c>
      <c r="Q2231" s="96" t="s">
        <v>32</v>
      </c>
      <c r="R2231" s="96"/>
    </row>
    <row r="2232" spans="1:18" ht="15" customHeight="1">
      <c r="A2232" s="5" t="s">
        <v>7601</v>
      </c>
      <c r="B2232" s="3" t="s">
        <v>7601</v>
      </c>
      <c r="C2232" s="3"/>
      <c r="D2232" s="3" t="s">
        <v>7602</v>
      </c>
      <c r="E2232" s="3"/>
      <c r="F2232" s="3" t="s">
        <v>5022</v>
      </c>
      <c r="G2232" s="3" t="s">
        <v>5453</v>
      </c>
      <c r="H2232" s="3" t="s">
        <v>24</v>
      </c>
      <c r="I2232" s="3" t="s">
        <v>25</v>
      </c>
      <c r="J2232" s="1" t="s">
        <v>242</v>
      </c>
      <c r="K2232" s="7" t="s">
        <v>5398</v>
      </c>
      <c r="L2232" s="3" t="s">
        <v>28</v>
      </c>
      <c r="M2232" s="3" t="s">
        <v>28</v>
      </c>
      <c r="N2232" s="3" t="s">
        <v>7536</v>
      </c>
      <c r="O2232" s="96" t="s">
        <v>28</v>
      </c>
      <c r="P2232" s="96" t="s">
        <v>7559</v>
      </c>
      <c r="Q2232" s="96" t="s">
        <v>32</v>
      </c>
      <c r="R2232" s="96" t="s">
        <v>144</v>
      </c>
    </row>
    <row r="2233" spans="1:18" ht="15" customHeight="1">
      <c r="A2233" s="5" t="s">
        <v>7603</v>
      </c>
      <c r="B2233" s="3" t="s">
        <v>7603</v>
      </c>
      <c r="C2233" s="3"/>
      <c r="D2233" s="3" t="s">
        <v>7604</v>
      </c>
      <c r="E2233" s="3"/>
      <c r="F2233" s="3" t="s">
        <v>5022</v>
      </c>
      <c r="G2233" s="3" t="s">
        <v>5453</v>
      </c>
      <c r="H2233" s="3" t="s">
        <v>24</v>
      </c>
      <c r="I2233" s="3" t="s">
        <v>25</v>
      </c>
      <c r="J2233" s="1" t="s">
        <v>242</v>
      </c>
      <c r="K2233" s="7" t="s">
        <v>5398</v>
      </c>
      <c r="L2233" s="3" t="s">
        <v>28</v>
      </c>
      <c r="M2233" s="3" t="s">
        <v>28</v>
      </c>
      <c r="N2233" s="3" t="s">
        <v>7536</v>
      </c>
      <c r="O2233" s="96" t="s">
        <v>28</v>
      </c>
      <c r="P2233" s="96" t="s">
        <v>7549</v>
      </c>
      <c r="Q2233" s="96" t="s">
        <v>32</v>
      </c>
      <c r="R2233" s="96"/>
    </row>
    <row r="2234" spans="1:18" ht="15" customHeight="1">
      <c r="A2234" s="5" t="s">
        <v>7605</v>
      </c>
      <c r="B2234" s="3" t="s">
        <v>7605</v>
      </c>
      <c r="C2234" s="3"/>
      <c r="D2234" s="3" t="s">
        <v>7606</v>
      </c>
      <c r="E2234" s="3"/>
      <c r="F2234" s="3" t="s">
        <v>83</v>
      </c>
      <c r="G2234" s="3" t="s">
        <v>5453</v>
      </c>
      <c r="H2234" s="3" t="s">
        <v>28</v>
      </c>
      <c r="I2234" s="3" t="s">
        <v>25</v>
      </c>
      <c r="J2234" s="1" t="s">
        <v>242</v>
      </c>
      <c r="K2234" s="7" t="s">
        <v>5398</v>
      </c>
      <c r="L2234" s="3" t="s">
        <v>28</v>
      </c>
      <c r="M2234" s="3" t="s">
        <v>28</v>
      </c>
      <c r="N2234" s="3" t="s">
        <v>7536</v>
      </c>
      <c r="O2234" s="96" t="s">
        <v>28</v>
      </c>
      <c r="P2234" s="96" t="s">
        <v>7549</v>
      </c>
      <c r="Q2234" s="96" t="s">
        <v>32</v>
      </c>
      <c r="R2234" s="96"/>
    </row>
    <row r="2235" spans="1:18" ht="15" customHeight="1">
      <c r="A2235" s="5" t="s">
        <v>7607</v>
      </c>
      <c r="B2235" s="3" t="s">
        <v>7607</v>
      </c>
      <c r="C2235" s="3"/>
      <c r="D2235" s="3" t="s">
        <v>7608</v>
      </c>
      <c r="E2235" s="3"/>
      <c r="F2235" s="3" t="s">
        <v>5022</v>
      </c>
      <c r="G2235" s="3" t="s">
        <v>5453</v>
      </c>
      <c r="H2235" s="3" t="s">
        <v>24</v>
      </c>
      <c r="I2235" s="3" t="s">
        <v>25</v>
      </c>
      <c r="J2235" s="1" t="s">
        <v>242</v>
      </c>
      <c r="K2235" s="7" t="s">
        <v>5398</v>
      </c>
      <c r="L2235" s="3" t="s">
        <v>28</v>
      </c>
      <c r="M2235" s="3" t="s">
        <v>28</v>
      </c>
      <c r="N2235" s="3" t="s">
        <v>7536</v>
      </c>
      <c r="O2235" s="96" t="s">
        <v>28</v>
      </c>
      <c r="P2235" s="96" t="s">
        <v>7549</v>
      </c>
      <c r="Q2235" s="96" t="s">
        <v>32</v>
      </c>
      <c r="R2235" s="96" t="s">
        <v>144</v>
      </c>
    </row>
    <row r="2236" spans="1:18" ht="15" customHeight="1">
      <c r="A2236" s="5" t="s">
        <v>7609</v>
      </c>
      <c r="B2236" s="3" t="s">
        <v>7609</v>
      </c>
      <c r="C2236" s="3"/>
      <c r="D2236" s="3" t="s">
        <v>7610</v>
      </c>
      <c r="E2236" s="3"/>
      <c r="F2236" s="3" t="s">
        <v>5022</v>
      </c>
      <c r="G2236" s="3" t="s">
        <v>5453</v>
      </c>
      <c r="H2236" s="3" t="s">
        <v>24</v>
      </c>
      <c r="I2236" s="3" t="s">
        <v>25</v>
      </c>
      <c r="J2236" s="1" t="s">
        <v>242</v>
      </c>
      <c r="K2236" s="7" t="s">
        <v>5398</v>
      </c>
      <c r="L2236" s="3" t="s">
        <v>28</v>
      </c>
      <c r="M2236" s="3" t="s">
        <v>28</v>
      </c>
      <c r="N2236" s="3" t="s">
        <v>7536</v>
      </c>
      <c r="O2236" s="96" t="s">
        <v>28</v>
      </c>
      <c r="P2236" s="96" t="s">
        <v>7549</v>
      </c>
      <c r="Q2236" s="96" t="s">
        <v>32</v>
      </c>
      <c r="R2236" s="96"/>
    </row>
    <row r="2237" spans="1:18" ht="15" customHeight="1">
      <c r="A2237" s="5" t="s">
        <v>7611</v>
      </c>
      <c r="B2237" s="3" t="s">
        <v>7611</v>
      </c>
      <c r="C2237" s="3"/>
      <c r="D2237" s="3" t="s">
        <v>7612</v>
      </c>
      <c r="E2237" s="3"/>
      <c r="F2237" s="3" t="s">
        <v>5022</v>
      </c>
      <c r="G2237" s="3" t="s">
        <v>5453</v>
      </c>
      <c r="H2237" s="3" t="s">
        <v>24</v>
      </c>
      <c r="I2237" s="3" t="s">
        <v>25</v>
      </c>
      <c r="J2237" s="1" t="s">
        <v>242</v>
      </c>
      <c r="K2237" s="7" t="s">
        <v>5398</v>
      </c>
      <c r="L2237" s="3" t="s">
        <v>28</v>
      </c>
      <c r="M2237" s="3" t="s">
        <v>28</v>
      </c>
      <c r="N2237" s="3" t="s">
        <v>7536</v>
      </c>
      <c r="O2237" s="96" t="s">
        <v>28</v>
      </c>
      <c r="P2237" s="96" t="s">
        <v>7549</v>
      </c>
      <c r="Q2237" s="96" t="s">
        <v>32</v>
      </c>
      <c r="R2237" s="96" t="s">
        <v>144</v>
      </c>
    </row>
    <row r="2238" spans="1:18" ht="15" customHeight="1">
      <c r="A2238" s="5" t="s">
        <v>7613</v>
      </c>
      <c r="B2238" s="3" t="s">
        <v>7613</v>
      </c>
      <c r="C2238" s="3"/>
      <c r="D2238" s="3" t="s">
        <v>7614</v>
      </c>
      <c r="E2238" s="3"/>
      <c r="F2238" s="3" t="s">
        <v>5022</v>
      </c>
      <c r="G2238" s="3" t="s">
        <v>97</v>
      </c>
      <c r="H2238" s="3" t="s">
        <v>24</v>
      </c>
      <c r="I2238" s="3" t="s">
        <v>25</v>
      </c>
      <c r="J2238" s="1" t="s">
        <v>242</v>
      </c>
      <c r="K2238" s="7" t="s">
        <v>5398</v>
      </c>
      <c r="L2238" s="3" t="s">
        <v>28</v>
      </c>
      <c r="M2238" s="3" t="s">
        <v>28</v>
      </c>
      <c r="N2238" s="3" t="s">
        <v>7536</v>
      </c>
      <c r="O2238" s="96" t="s">
        <v>28</v>
      </c>
      <c r="P2238" s="96" t="s">
        <v>7549</v>
      </c>
      <c r="Q2238" s="96" t="s">
        <v>32</v>
      </c>
      <c r="R2238" s="96"/>
    </row>
    <row r="2239" spans="1:18" ht="15" customHeight="1">
      <c r="A2239" s="5" t="s">
        <v>7615</v>
      </c>
      <c r="B2239" s="3" t="s">
        <v>7615</v>
      </c>
      <c r="C2239" s="3"/>
      <c r="D2239" s="3" t="s">
        <v>7616</v>
      </c>
      <c r="E2239" s="3"/>
      <c r="F2239" s="3" t="s">
        <v>5022</v>
      </c>
      <c r="G2239" s="3" t="s">
        <v>60</v>
      </c>
      <c r="H2239" s="3" t="s">
        <v>24</v>
      </c>
      <c r="I2239" s="3" t="s">
        <v>25</v>
      </c>
      <c r="J2239" s="1" t="s">
        <v>242</v>
      </c>
      <c r="K2239" s="7" t="s">
        <v>5398</v>
      </c>
      <c r="L2239" s="3" t="s">
        <v>28</v>
      </c>
      <c r="M2239" s="3" t="s">
        <v>28</v>
      </c>
      <c r="N2239" s="3" t="s">
        <v>7536</v>
      </c>
      <c r="O2239" s="96" t="s">
        <v>28</v>
      </c>
      <c r="P2239" s="96" t="s">
        <v>7549</v>
      </c>
      <c r="Q2239" s="96" t="s">
        <v>32</v>
      </c>
      <c r="R2239" s="96"/>
    </row>
    <row r="2240" spans="1:18" ht="15" customHeight="1">
      <c r="A2240" s="5" t="s">
        <v>7617</v>
      </c>
      <c r="B2240" s="3" t="s">
        <v>7617</v>
      </c>
      <c r="C2240" s="3"/>
      <c r="D2240" s="3" t="s">
        <v>7618</v>
      </c>
      <c r="E2240" s="3"/>
      <c r="F2240" s="3" t="s">
        <v>5022</v>
      </c>
      <c r="G2240" s="3" t="s">
        <v>60</v>
      </c>
      <c r="H2240" s="3" t="s">
        <v>24</v>
      </c>
      <c r="I2240" s="3" t="s">
        <v>25</v>
      </c>
      <c r="J2240" s="1" t="s">
        <v>242</v>
      </c>
      <c r="K2240" s="7" t="s">
        <v>5398</v>
      </c>
      <c r="L2240" s="3" t="s">
        <v>28</v>
      </c>
      <c r="M2240" s="3" t="s">
        <v>28</v>
      </c>
      <c r="N2240" s="3" t="s">
        <v>7536</v>
      </c>
      <c r="O2240" s="96" t="s">
        <v>28</v>
      </c>
      <c r="P2240" s="96" t="s">
        <v>7559</v>
      </c>
      <c r="Q2240" s="96" t="s">
        <v>32</v>
      </c>
      <c r="R2240" s="96"/>
    </row>
    <row r="2241" spans="1:18" ht="15" customHeight="1">
      <c r="A2241" s="5" t="s">
        <v>7619</v>
      </c>
      <c r="B2241" s="3" t="s">
        <v>7619</v>
      </c>
      <c r="C2241" s="3"/>
      <c r="D2241" s="3" t="s">
        <v>7620</v>
      </c>
      <c r="E2241" s="3"/>
      <c r="F2241" s="3" t="s">
        <v>83</v>
      </c>
      <c r="G2241" s="3" t="s">
        <v>97</v>
      </c>
      <c r="H2241" s="3" t="s">
        <v>28</v>
      </c>
      <c r="I2241" s="3" t="s">
        <v>25</v>
      </c>
      <c r="J2241" s="1" t="s">
        <v>242</v>
      </c>
      <c r="K2241" s="7" t="s">
        <v>5398</v>
      </c>
      <c r="L2241" s="3" t="s">
        <v>28</v>
      </c>
      <c r="M2241" s="3" t="s">
        <v>28</v>
      </c>
      <c r="N2241" s="3" t="s">
        <v>7536</v>
      </c>
      <c r="O2241" s="96" t="s">
        <v>28</v>
      </c>
      <c r="P2241" s="96" t="s">
        <v>7556</v>
      </c>
      <c r="Q2241" s="96" t="s">
        <v>32</v>
      </c>
      <c r="R2241" s="96"/>
    </row>
    <row r="2242" spans="1:18" ht="15" customHeight="1">
      <c r="A2242" s="5" t="s">
        <v>7621</v>
      </c>
      <c r="B2242" s="3" t="s">
        <v>7621</v>
      </c>
      <c r="C2242" s="3"/>
      <c r="D2242" s="3" t="s">
        <v>7622</v>
      </c>
      <c r="E2242" s="3"/>
      <c r="F2242" s="3" t="s">
        <v>22</v>
      </c>
      <c r="G2242" s="3" t="s">
        <v>97</v>
      </c>
      <c r="H2242" s="3" t="s">
        <v>24</v>
      </c>
      <c r="I2242" s="3" t="s">
        <v>25</v>
      </c>
      <c r="J2242" s="1" t="s">
        <v>242</v>
      </c>
      <c r="K2242" s="7" t="s">
        <v>5398</v>
      </c>
      <c r="L2242" s="3" t="s">
        <v>28</v>
      </c>
      <c r="M2242" s="3" t="s">
        <v>28</v>
      </c>
      <c r="N2242" s="3" t="s">
        <v>7536</v>
      </c>
      <c r="O2242" s="96" t="s">
        <v>28</v>
      </c>
      <c r="P2242" s="96" t="s">
        <v>7556</v>
      </c>
      <c r="Q2242" s="96" t="s">
        <v>32</v>
      </c>
      <c r="R2242" s="96"/>
    </row>
    <row r="2243" spans="1:18" ht="15" customHeight="1">
      <c r="A2243" s="5" t="s">
        <v>7623</v>
      </c>
      <c r="B2243" s="3" t="s">
        <v>7623</v>
      </c>
      <c r="C2243" s="3"/>
      <c r="D2243" s="3" t="s">
        <v>7624</v>
      </c>
      <c r="E2243" s="3"/>
      <c r="F2243" s="3" t="s">
        <v>83</v>
      </c>
      <c r="G2243" s="3" t="s">
        <v>60</v>
      </c>
      <c r="H2243" s="3" t="s">
        <v>28</v>
      </c>
      <c r="I2243" s="3" t="s">
        <v>25</v>
      </c>
      <c r="J2243" s="1" t="s">
        <v>242</v>
      </c>
      <c r="K2243" s="7" t="s">
        <v>5398</v>
      </c>
      <c r="L2243" s="3" t="s">
        <v>28</v>
      </c>
      <c r="M2243" s="3" t="s">
        <v>28</v>
      </c>
      <c r="N2243" s="3" t="s">
        <v>7536</v>
      </c>
      <c r="O2243" s="96" t="s">
        <v>28</v>
      </c>
      <c r="P2243" s="96" t="s">
        <v>7556</v>
      </c>
      <c r="Q2243" s="96" t="s">
        <v>32</v>
      </c>
      <c r="R2243" s="96"/>
    </row>
    <row r="2244" spans="1:18" ht="15" customHeight="1">
      <c r="A2244" s="5" t="s">
        <v>7625</v>
      </c>
      <c r="B2244" s="3" t="s">
        <v>7625</v>
      </c>
      <c r="C2244" s="3"/>
      <c r="D2244" s="3" t="s">
        <v>7626</v>
      </c>
      <c r="E2244" s="3"/>
      <c r="F2244" s="3" t="s">
        <v>22</v>
      </c>
      <c r="G2244" s="3" t="s">
        <v>60</v>
      </c>
      <c r="H2244" s="3" t="s">
        <v>24</v>
      </c>
      <c r="I2244" s="3" t="s">
        <v>25</v>
      </c>
      <c r="J2244" s="1" t="s">
        <v>242</v>
      </c>
      <c r="K2244" s="7" t="s">
        <v>5398</v>
      </c>
      <c r="L2244" s="3" t="s">
        <v>28</v>
      </c>
      <c r="M2244" s="3" t="s">
        <v>28</v>
      </c>
      <c r="N2244" s="3" t="s">
        <v>7536</v>
      </c>
      <c r="O2244" s="96" t="s">
        <v>28</v>
      </c>
      <c r="P2244" s="96" t="s">
        <v>7556</v>
      </c>
      <c r="Q2244" s="96" t="s">
        <v>32</v>
      </c>
      <c r="R2244" s="96"/>
    </row>
    <row r="2245" spans="1:18" ht="15" customHeight="1">
      <c r="A2245" s="5" t="s">
        <v>7627</v>
      </c>
      <c r="B2245" s="3" t="s">
        <v>7627</v>
      </c>
      <c r="C2245" s="3"/>
      <c r="D2245" s="3" t="s">
        <v>7628</v>
      </c>
      <c r="E2245" s="3"/>
      <c r="F2245" s="3" t="s">
        <v>83</v>
      </c>
      <c r="G2245" s="3" t="s">
        <v>60</v>
      </c>
      <c r="H2245" s="3" t="s">
        <v>28</v>
      </c>
      <c r="I2245" s="3" t="s">
        <v>25</v>
      </c>
      <c r="J2245" s="1" t="s">
        <v>242</v>
      </c>
      <c r="K2245" s="7" t="s">
        <v>5398</v>
      </c>
      <c r="L2245" s="3" t="s">
        <v>28</v>
      </c>
      <c r="M2245" s="3" t="s">
        <v>28</v>
      </c>
      <c r="N2245" s="3" t="s">
        <v>7536</v>
      </c>
      <c r="O2245" s="96" t="s">
        <v>28</v>
      </c>
      <c r="P2245" s="96" t="s">
        <v>7629</v>
      </c>
      <c r="Q2245" s="96" t="s">
        <v>32</v>
      </c>
      <c r="R2245" s="96"/>
    </row>
    <row r="2246" spans="1:18" ht="15" customHeight="1">
      <c r="A2246" s="5" t="s">
        <v>7630</v>
      </c>
      <c r="B2246" s="3" t="s">
        <v>7630</v>
      </c>
      <c r="C2246" s="3"/>
      <c r="D2246" s="3" t="s">
        <v>7631</v>
      </c>
      <c r="E2246" s="3"/>
      <c r="F2246" s="3" t="s">
        <v>5022</v>
      </c>
      <c r="G2246" s="3" t="s">
        <v>97</v>
      </c>
      <c r="H2246" s="3" t="s">
        <v>24</v>
      </c>
      <c r="I2246" s="3" t="s">
        <v>25</v>
      </c>
      <c r="J2246" s="1" t="s">
        <v>242</v>
      </c>
      <c r="K2246" s="7" t="s">
        <v>5398</v>
      </c>
      <c r="L2246" s="3" t="s">
        <v>28</v>
      </c>
      <c r="M2246" s="3" t="s">
        <v>28</v>
      </c>
      <c r="N2246" s="3" t="s">
        <v>7536</v>
      </c>
      <c r="O2246" s="96" t="s">
        <v>28</v>
      </c>
      <c r="P2246" s="96" t="s">
        <v>7556</v>
      </c>
      <c r="Q2246" s="96" t="s">
        <v>32</v>
      </c>
      <c r="R2246" s="96"/>
    </row>
    <row r="2247" spans="1:18" ht="15" customHeight="1">
      <c r="A2247" s="5" t="s">
        <v>7632</v>
      </c>
      <c r="B2247" s="3" t="s">
        <v>7632</v>
      </c>
      <c r="C2247" s="3"/>
      <c r="D2247" s="3" t="s">
        <v>7633</v>
      </c>
      <c r="E2247" s="3"/>
      <c r="F2247" s="3" t="s">
        <v>83</v>
      </c>
      <c r="G2247" s="3" t="s">
        <v>60</v>
      </c>
      <c r="H2247" s="3" t="s">
        <v>28</v>
      </c>
      <c r="I2247" s="3" t="s">
        <v>25</v>
      </c>
      <c r="J2247" s="1" t="s">
        <v>242</v>
      </c>
      <c r="K2247" s="7" t="s">
        <v>5398</v>
      </c>
      <c r="L2247" s="3" t="s">
        <v>28</v>
      </c>
      <c r="M2247" s="3" t="s">
        <v>28</v>
      </c>
      <c r="N2247" s="3" t="s">
        <v>7536</v>
      </c>
      <c r="O2247" s="96" t="s">
        <v>28</v>
      </c>
      <c r="P2247" s="96" t="s">
        <v>7634</v>
      </c>
      <c r="Q2247" s="96" t="s">
        <v>32</v>
      </c>
      <c r="R2247" s="96"/>
    </row>
    <row r="2248" spans="1:18" ht="15" customHeight="1">
      <c r="A2248" s="5" t="s">
        <v>7635</v>
      </c>
      <c r="B2248" s="3" t="s">
        <v>7635</v>
      </c>
      <c r="C2248" s="3"/>
      <c r="D2248" s="3" t="s">
        <v>7636</v>
      </c>
      <c r="E2248" s="3"/>
      <c r="F2248" s="3" t="s">
        <v>22</v>
      </c>
      <c r="G2248" s="3" t="s">
        <v>60</v>
      </c>
      <c r="H2248" s="3" t="s">
        <v>24</v>
      </c>
      <c r="I2248" s="3" t="s">
        <v>25</v>
      </c>
      <c r="J2248" s="1" t="s">
        <v>242</v>
      </c>
      <c r="K2248" s="7" t="s">
        <v>5398</v>
      </c>
      <c r="L2248" s="3" t="s">
        <v>28</v>
      </c>
      <c r="M2248" s="3" t="s">
        <v>28</v>
      </c>
      <c r="N2248" s="3" t="s">
        <v>7536</v>
      </c>
      <c r="O2248" s="96" t="s">
        <v>28</v>
      </c>
      <c r="P2248" s="96" t="s">
        <v>7556</v>
      </c>
      <c r="Q2248" s="96" t="s">
        <v>32</v>
      </c>
      <c r="R2248" s="96"/>
    </row>
    <row r="2249" spans="1:18" ht="15" customHeight="1">
      <c r="A2249" s="5" t="s">
        <v>7637</v>
      </c>
      <c r="B2249" s="3" t="s">
        <v>7637</v>
      </c>
      <c r="C2249" s="3"/>
      <c r="D2249" s="3" t="s">
        <v>7638</v>
      </c>
      <c r="E2249" s="3"/>
      <c r="F2249" s="3" t="s">
        <v>83</v>
      </c>
      <c r="G2249" s="3" t="s">
        <v>60</v>
      </c>
      <c r="H2249" s="3" t="s">
        <v>28</v>
      </c>
      <c r="I2249" s="3" t="s">
        <v>25</v>
      </c>
      <c r="J2249" s="1" t="s">
        <v>242</v>
      </c>
      <c r="K2249" s="7" t="s">
        <v>5398</v>
      </c>
      <c r="L2249" s="3" t="s">
        <v>28</v>
      </c>
      <c r="M2249" s="3" t="s">
        <v>28</v>
      </c>
      <c r="N2249" s="3" t="s">
        <v>7536</v>
      </c>
      <c r="O2249" s="96" t="s">
        <v>28</v>
      </c>
      <c r="P2249" s="96" t="s">
        <v>7556</v>
      </c>
      <c r="Q2249" s="96" t="s">
        <v>32</v>
      </c>
      <c r="R2249" s="96"/>
    </row>
    <row r="2250" spans="1:18" ht="15" customHeight="1">
      <c r="A2250" s="5" t="s">
        <v>7639</v>
      </c>
      <c r="B2250" s="3" t="s">
        <v>7639</v>
      </c>
      <c r="C2250" s="3"/>
      <c r="D2250" s="3" t="s">
        <v>7640</v>
      </c>
      <c r="E2250" s="3"/>
      <c r="F2250" s="3" t="s">
        <v>22</v>
      </c>
      <c r="G2250" s="3" t="s">
        <v>97</v>
      </c>
      <c r="H2250" s="3" t="s">
        <v>24</v>
      </c>
      <c r="I2250" s="3" t="s">
        <v>25</v>
      </c>
      <c r="J2250" s="1" t="s">
        <v>242</v>
      </c>
      <c r="K2250" s="7" t="s">
        <v>5398</v>
      </c>
      <c r="L2250" s="3" t="s">
        <v>28</v>
      </c>
      <c r="M2250" s="3" t="s">
        <v>28</v>
      </c>
      <c r="N2250" s="3" t="s">
        <v>7536</v>
      </c>
      <c r="O2250" s="96" t="s">
        <v>28</v>
      </c>
      <c r="P2250" s="96" t="s">
        <v>7556</v>
      </c>
      <c r="Q2250" s="96" t="s">
        <v>32</v>
      </c>
      <c r="R2250" s="96"/>
    </row>
    <row r="2251" spans="1:18" ht="15" customHeight="1">
      <c r="A2251" s="5" t="s">
        <v>7641</v>
      </c>
      <c r="B2251" s="3" t="s">
        <v>7641</v>
      </c>
      <c r="C2251" s="3"/>
      <c r="D2251" s="3" t="s">
        <v>7642</v>
      </c>
      <c r="E2251" s="3"/>
      <c r="F2251" s="3" t="s">
        <v>83</v>
      </c>
      <c r="G2251" s="3" t="s">
        <v>97</v>
      </c>
      <c r="H2251" s="3" t="s">
        <v>28</v>
      </c>
      <c r="I2251" s="3" t="s">
        <v>25</v>
      </c>
      <c r="J2251" s="1" t="s">
        <v>242</v>
      </c>
      <c r="K2251" s="7" t="s">
        <v>5398</v>
      </c>
      <c r="L2251" s="3" t="s">
        <v>28</v>
      </c>
      <c r="M2251" s="3" t="s">
        <v>28</v>
      </c>
      <c r="N2251" s="3" t="s">
        <v>7536</v>
      </c>
      <c r="O2251" s="96" t="s">
        <v>28</v>
      </c>
      <c r="P2251" s="96" t="s">
        <v>7556</v>
      </c>
      <c r="Q2251" s="96" t="s">
        <v>32</v>
      </c>
      <c r="R2251" s="96"/>
    </row>
    <row r="2252" spans="1:18" ht="15" customHeight="1">
      <c r="A2252" s="5" t="s">
        <v>7643</v>
      </c>
      <c r="B2252" s="3" t="s">
        <v>7643</v>
      </c>
      <c r="C2252" s="3"/>
      <c r="D2252" s="3" t="s">
        <v>7644</v>
      </c>
      <c r="E2252" s="3"/>
      <c r="F2252" s="3" t="s">
        <v>5022</v>
      </c>
      <c r="G2252" s="3" t="s">
        <v>97</v>
      </c>
      <c r="H2252" s="3" t="s">
        <v>24</v>
      </c>
      <c r="I2252" s="3" t="s">
        <v>25</v>
      </c>
      <c r="J2252" s="1" t="s">
        <v>242</v>
      </c>
      <c r="K2252" s="7" t="s">
        <v>5398</v>
      </c>
      <c r="L2252" s="3" t="s">
        <v>28</v>
      </c>
      <c r="M2252" s="3" t="s">
        <v>28</v>
      </c>
      <c r="N2252" s="3" t="s">
        <v>7536</v>
      </c>
      <c r="O2252" s="96" t="s">
        <v>28</v>
      </c>
      <c r="P2252" s="96" t="s">
        <v>7634</v>
      </c>
      <c r="Q2252" s="96" t="s">
        <v>32</v>
      </c>
      <c r="R2252" s="96"/>
    </row>
    <row r="2253" spans="1:18" ht="15" customHeight="1">
      <c r="A2253" s="5" t="s">
        <v>7645</v>
      </c>
      <c r="B2253" s="3" t="s">
        <v>7645</v>
      </c>
      <c r="C2253" s="3"/>
      <c r="D2253" s="3" t="s">
        <v>7646</v>
      </c>
      <c r="E2253" s="3"/>
      <c r="F2253" s="3" t="s">
        <v>83</v>
      </c>
      <c r="G2253" s="3" t="s">
        <v>60</v>
      </c>
      <c r="H2253" s="3" t="s">
        <v>28</v>
      </c>
      <c r="I2253" s="3" t="s">
        <v>25</v>
      </c>
      <c r="J2253" s="1" t="s">
        <v>242</v>
      </c>
      <c r="K2253" s="7" t="s">
        <v>5393</v>
      </c>
      <c r="L2253" s="3" t="s">
        <v>30</v>
      </c>
      <c r="M2253" s="3" t="s">
        <v>30</v>
      </c>
      <c r="N2253" s="3" t="s">
        <v>130</v>
      </c>
      <c r="O2253" s="96" t="s">
        <v>28</v>
      </c>
      <c r="P2253" s="96" t="s">
        <v>6017</v>
      </c>
      <c r="Q2253" s="96" t="s">
        <v>32</v>
      </c>
      <c r="R2253" s="96"/>
    </row>
    <row r="2254" spans="1:18" ht="15" customHeight="1">
      <c r="A2254" s="5" t="s">
        <v>7647</v>
      </c>
      <c r="B2254" s="3" t="s">
        <v>7647</v>
      </c>
      <c r="C2254" s="3"/>
      <c r="D2254" s="3" t="s">
        <v>7648</v>
      </c>
      <c r="E2254" s="3"/>
      <c r="F2254" s="3" t="s">
        <v>5022</v>
      </c>
      <c r="G2254" s="3" t="s">
        <v>97</v>
      </c>
      <c r="H2254" s="3" t="s">
        <v>24</v>
      </c>
      <c r="I2254" s="3" t="s">
        <v>25</v>
      </c>
      <c r="J2254" s="1" t="s">
        <v>242</v>
      </c>
      <c r="K2254" s="7" t="s">
        <v>5398</v>
      </c>
      <c r="L2254" s="3" t="s">
        <v>28</v>
      </c>
      <c r="M2254" s="3" t="s">
        <v>28</v>
      </c>
      <c r="N2254" s="3" t="s">
        <v>7536</v>
      </c>
      <c r="O2254" s="96" t="s">
        <v>28</v>
      </c>
      <c r="P2254" s="96" t="s">
        <v>7649</v>
      </c>
      <c r="Q2254" s="96" t="s">
        <v>32</v>
      </c>
      <c r="R2254" s="96"/>
    </row>
    <row r="2255" spans="1:18" ht="15" customHeight="1">
      <c r="A2255" s="5" t="s">
        <v>7650</v>
      </c>
      <c r="B2255" s="3" t="s">
        <v>7650</v>
      </c>
      <c r="C2255" s="3"/>
      <c r="D2255" s="3" t="s">
        <v>7651</v>
      </c>
      <c r="E2255" s="3"/>
      <c r="F2255" s="3" t="s">
        <v>5022</v>
      </c>
      <c r="G2255" s="3" t="s">
        <v>97</v>
      </c>
      <c r="H2255" s="3" t="s">
        <v>24</v>
      </c>
      <c r="I2255" s="3" t="s">
        <v>25</v>
      </c>
      <c r="J2255" s="1" t="s">
        <v>242</v>
      </c>
      <c r="K2255" s="7" t="s">
        <v>5398</v>
      </c>
      <c r="L2255" s="3" t="s">
        <v>28</v>
      </c>
      <c r="M2255" s="3" t="s">
        <v>28</v>
      </c>
      <c r="N2255" s="3" t="s">
        <v>7536</v>
      </c>
      <c r="O2255" s="96" t="s">
        <v>28</v>
      </c>
      <c r="P2255" s="96" t="s">
        <v>7634</v>
      </c>
      <c r="Q2255" s="96" t="s">
        <v>32</v>
      </c>
      <c r="R2255" s="96"/>
    </row>
    <row r="2256" spans="1:18" ht="15" customHeight="1">
      <c r="A2256" s="5" t="s">
        <v>7652</v>
      </c>
      <c r="B2256" s="3" t="s">
        <v>7652</v>
      </c>
      <c r="C2256" s="3"/>
      <c r="D2256" s="3" t="s">
        <v>7653</v>
      </c>
      <c r="E2256" s="3"/>
      <c r="F2256" s="3" t="s">
        <v>83</v>
      </c>
      <c r="G2256" s="3" t="s">
        <v>60</v>
      </c>
      <c r="H2256" s="3" t="s">
        <v>28</v>
      </c>
      <c r="I2256" s="3" t="s">
        <v>25</v>
      </c>
      <c r="J2256" s="1" t="s">
        <v>242</v>
      </c>
      <c r="K2256" s="7" t="s">
        <v>5398</v>
      </c>
      <c r="L2256" s="3" t="s">
        <v>28</v>
      </c>
      <c r="M2256" s="3" t="s">
        <v>28</v>
      </c>
      <c r="N2256" s="3" t="s">
        <v>7536</v>
      </c>
      <c r="O2256" s="96" t="s">
        <v>28</v>
      </c>
      <c r="P2256" s="96" t="s">
        <v>7634</v>
      </c>
      <c r="Q2256" s="96" t="s">
        <v>32</v>
      </c>
      <c r="R2256" s="96"/>
    </row>
    <row r="2257" spans="1:18" ht="15" customHeight="1">
      <c r="A2257" s="5" t="s">
        <v>7654</v>
      </c>
      <c r="B2257" s="3" t="s">
        <v>7654</v>
      </c>
      <c r="C2257" s="3"/>
      <c r="D2257" s="3" t="s">
        <v>7655</v>
      </c>
      <c r="E2257" s="3"/>
      <c r="F2257" s="3" t="s">
        <v>22</v>
      </c>
      <c r="G2257" s="3" t="s">
        <v>60</v>
      </c>
      <c r="H2257" s="3" t="s">
        <v>24</v>
      </c>
      <c r="I2257" s="3" t="s">
        <v>25</v>
      </c>
      <c r="J2257" s="1" t="s">
        <v>242</v>
      </c>
      <c r="K2257" s="7" t="s">
        <v>5398</v>
      </c>
      <c r="L2257" s="3" t="s">
        <v>28</v>
      </c>
      <c r="M2257" s="3" t="s">
        <v>28</v>
      </c>
      <c r="N2257" s="3" t="s">
        <v>7536</v>
      </c>
      <c r="O2257" s="96" t="s">
        <v>28</v>
      </c>
      <c r="P2257" s="96" t="s">
        <v>7546</v>
      </c>
      <c r="Q2257" s="96" t="s">
        <v>32</v>
      </c>
      <c r="R2257" s="96"/>
    </row>
    <row r="2258" spans="1:18" ht="15" customHeight="1">
      <c r="A2258" s="5" t="s">
        <v>7656</v>
      </c>
      <c r="B2258" s="3" t="s">
        <v>7656</v>
      </c>
      <c r="C2258" s="3"/>
      <c r="D2258" s="3" t="s">
        <v>7657</v>
      </c>
      <c r="E2258" s="3"/>
      <c r="F2258" s="3" t="s">
        <v>83</v>
      </c>
      <c r="G2258" s="3" t="s">
        <v>258</v>
      </c>
      <c r="H2258" s="3" t="s">
        <v>28</v>
      </c>
      <c r="I2258" s="3" t="s">
        <v>25</v>
      </c>
      <c r="J2258" s="1" t="s">
        <v>242</v>
      </c>
      <c r="K2258" s="7" t="s">
        <v>5393</v>
      </c>
      <c r="L2258" s="3" t="s">
        <v>30</v>
      </c>
      <c r="M2258" s="3" t="s">
        <v>30</v>
      </c>
      <c r="N2258" s="3" t="s">
        <v>130</v>
      </c>
      <c r="O2258" s="96" t="s">
        <v>28</v>
      </c>
      <c r="P2258" s="96" t="s">
        <v>6017</v>
      </c>
      <c r="Q2258" s="96" t="s">
        <v>32</v>
      </c>
      <c r="R2258" s="96"/>
    </row>
    <row r="2259" spans="1:18" ht="15" customHeight="1">
      <c r="A2259" s="5" t="s">
        <v>7658</v>
      </c>
      <c r="B2259" s="3" t="s">
        <v>7658</v>
      </c>
      <c r="C2259" s="3"/>
      <c r="D2259" s="3" t="s">
        <v>7659</v>
      </c>
      <c r="E2259" s="3"/>
      <c r="F2259" s="3" t="s">
        <v>83</v>
      </c>
      <c r="G2259" s="3" t="s">
        <v>60</v>
      </c>
      <c r="H2259" s="3" t="s">
        <v>28</v>
      </c>
      <c r="I2259" s="3" t="s">
        <v>25</v>
      </c>
      <c r="J2259" s="1" t="s">
        <v>242</v>
      </c>
      <c r="K2259" s="7" t="s">
        <v>5398</v>
      </c>
      <c r="L2259" s="3" t="s">
        <v>28</v>
      </c>
      <c r="M2259" s="3" t="s">
        <v>28</v>
      </c>
      <c r="N2259" s="3" t="s">
        <v>7536</v>
      </c>
      <c r="O2259" s="96" t="s">
        <v>28</v>
      </c>
      <c r="P2259" s="96" t="s">
        <v>7660</v>
      </c>
      <c r="Q2259" s="96" t="s">
        <v>32</v>
      </c>
      <c r="R2259" s="96"/>
    </row>
    <row r="2260" spans="1:18" ht="15" customHeight="1">
      <c r="A2260" s="5" t="s">
        <v>7661</v>
      </c>
      <c r="B2260" s="3" t="s">
        <v>7661</v>
      </c>
      <c r="C2260" s="3"/>
      <c r="D2260" s="3" t="s">
        <v>7662</v>
      </c>
      <c r="E2260" s="3"/>
      <c r="F2260" s="3" t="s">
        <v>5022</v>
      </c>
      <c r="G2260" s="3" t="s">
        <v>97</v>
      </c>
      <c r="H2260" s="3" t="s">
        <v>24</v>
      </c>
      <c r="I2260" s="3" t="s">
        <v>25</v>
      </c>
      <c r="J2260" s="1" t="s">
        <v>242</v>
      </c>
      <c r="K2260" s="7" t="s">
        <v>5398</v>
      </c>
      <c r="L2260" s="3" t="s">
        <v>28</v>
      </c>
      <c r="M2260" s="3" t="s">
        <v>28</v>
      </c>
      <c r="N2260" s="3" t="s">
        <v>7536</v>
      </c>
      <c r="O2260" s="96" t="s">
        <v>28</v>
      </c>
      <c r="P2260" s="96" t="s">
        <v>7663</v>
      </c>
      <c r="Q2260" s="96" t="s">
        <v>32</v>
      </c>
      <c r="R2260" s="96"/>
    </row>
    <row r="2261" spans="1:18" ht="15" customHeight="1">
      <c r="A2261" s="5" t="s">
        <v>7664</v>
      </c>
      <c r="B2261" s="3" t="s">
        <v>7664</v>
      </c>
      <c r="C2261" s="3"/>
      <c r="D2261" s="3" t="s">
        <v>7665</v>
      </c>
      <c r="E2261" s="3"/>
      <c r="F2261" s="3" t="s">
        <v>83</v>
      </c>
      <c r="G2261" s="3" t="s">
        <v>60</v>
      </c>
      <c r="H2261" s="3" t="s">
        <v>28</v>
      </c>
      <c r="I2261" s="3" t="s">
        <v>25</v>
      </c>
      <c r="J2261" s="1" t="s">
        <v>242</v>
      </c>
      <c r="K2261" s="7" t="s">
        <v>5398</v>
      </c>
      <c r="L2261" s="3" t="s">
        <v>28</v>
      </c>
      <c r="M2261" s="3" t="s">
        <v>28</v>
      </c>
      <c r="N2261" s="3" t="s">
        <v>7536</v>
      </c>
      <c r="O2261" s="96" t="s">
        <v>28</v>
      </c>
      <c r="P2261" s="96" t="s">
        <v>7556</v>
      </c>
      <c r="Q2261" s="96" t="s">
        <v>32</v>
      </c>
      <c r="R2261" s="96"/>
    </row>
    <row r="2262" spans="1:18" ht="15" customHeight="1">
      <c r="A2262" s="5" t="s">
        <v>7666</v>
      </c>
      <c r="B2262" s="3" t="s">
        <v>7666</v>
      </c>
      <c r="C2262" s="3"/>
      <c r="D2262" s="3" t="s">
        <v>7667</v>
      </c>
      <c r="E2262" s="3"/>
      <c r="F2262" s="3" t="s">
        <v>5022</v>
      </c>
      <c r="G2262" s="3" t="s">
        <v>97</v>
      </c>
      <c r="H2262" s="3" t="s">
        <v>24</v>
      </c>
      <c r="I2262" s="3" t="s">
        <v>25</v>
      </c>
      <c r="J2262" s="1" t="s">
        <v>242</v>
      </c>
      <c r="K2262" s="7" t="s">
        <v>5398</v>
      </c>
      <c r="L2262" s="3" t="s">
        <v>28</v>
      </c>
      <c r="M2262" s="3" t="s">
        <v>28</v>
      </c>
      <c r="N2262" s="3" t="s">
        <v>7536</v>
      </c>
      <c r="O2262" s="96" t="s">
        <v>28</v>
      </c>
      <c r="P2262" s="96" t="s">
        <v>7634</v>
      </c>
      <c r="Q2262" s="96" t="s">
        <v>32</v>
      </c>
      <c r="R2262" s="96"/>
    </row>
    <row r="2263" spans="1:18" ht="15" customHeight="1">
      <c r="A2263" s="5" t="s">
        <v>7668</v>
      </c>
      <c r="B2263" s="3" t="s">
        <v>7668</v>
      </c>
      <c r="C2263" s="3"/>
      <c r="D2263" s="3" t="s">
        <v>7669</v>
      </c>
      <c r="E2263" s="3"/>
      <c r="F2263" s="3" t="s">
        <v>5022</v>
      </c>
      <c r="G2263" s="3" t="s">
        <v>97</v>
      </c>
      <c r="H2263" s="3" t="s">
        <v>24</v>
      </c>
      <c r="I2263" s="3" t="s">
        <v>25</v>
      </c>
      <c r="J2263" s="1" t="s">
        <v>242</v>
      </c>
      <c r="K2263" s="7" t="s">
        <v>5398</v>
      </c>
      <c r="L2263" s="3" t="s">
        <v>28</v>
      </c>
      <c r="M2263" s="3" t="s">
        <v>28</v>
      </c>
      <c r="N2263" s="3" t="s">
        <v>7536</v>
      </c>
      <c r="O2263" s="96" t="s">
        <v>28</v>
      </c>
      <c r="P2263" s="96" t="s">
        <v>7670</v>
      </c>
      <c r="Q2263" s="96" t="s">
        <v>32</v>
      </c>
      <c r="R2263" s="96"/>
    </row>
    <row r="2264" spans="1:18" ht="15" customHeight="1">
      <c r="A2264" s="5" t="s">
        <v>7671</v>
      </c>
      <c r="B2264" s="3" t="s">
        <v>7671</v>
      </c>
      <c r="C2264" s="3"/>
      <c r="D2264" s="3" t="s">
        <v>7672</v>
      </c>
      <c r="E2264" s="3"/>
      <c r="F2264" s="3" t="s">
        <v>83</v>
      </c>
      <c r="G2264" s="3" t="s">
        <v>97</v>
      </c>
      <c r="H2264" s="3" t="s">
        <v>28</v>
      </c>
      <c r="I2264" s="3" t="s">
        <v>25</v>
      </c>
      <c r="J2264" s="1" t="s">
        <v>242</v>
      </c>
      <c r="K2264" s="7" t="s">
        <v>5398</v>
      </c>
      <c r="L2264" s="3" t="s">
        <v>28</v>
      </c>
      <c r="M2264" s="3" t="s">
        <v>28</v>
      </c>
      <c r="N2264" s="3" t="s">
        <v>7536</v>
      </c>
      <c r="O2264" s="96" t="s">
        <v>28</v>
      </c>
      <c r="P2264" s="96" t="s">
        <v>7546</v>
      </c>
      <c r="Q2264" s="96" t="s">
        <v>32</v>
      </c>
      <c r="R2264" s="96"/>
    </row>
    <row r="2265" spans="1:18" ht="15" customHeight="1">
      <c r="A2265" s="5" t="s">
        <v>7673</v>
      </c>
      <c r="B2265" s="3" t="s">
        <v>7673</v>
      </c>
      <c r="C2265" s="3"/>
      <c r="D2265" s="3" t="s">
        <v>7674</v>
      </c>
      <c r="E2265" s="3"/>
      <c r="F2265" s="3" t="s">
        <v>5022</v>
      </c>
      <c r="G2265" s="3" t="s">
        <v>60</v>
      </c>
      <c r="H2265" s="3" t="s">
        <v>24</v>
      </c>
      <c r="I2265" s="3" t="s">
        <v>25</v>
      </c>
      <c r="J2265" s="1" t="s">
        <v>242</v>
      </c>
      <c r="K2265" s="7" t="s">
        <v>5398</v>
      </c>
      <c r="L2265" s="3" t="s">
        <v>28</v>
      </c>
      <c r="M2265" s="3" t="s">
        <v>28</v>
      </c>
      <c r="N2265" s="3" t="s">
        <v>7536</v>
      </c>
      <c r="O2265" s="96" t="s">
        <v>28</v>
      </c>
      <c r="P2265" s="96" t="s">
        <v>7660</v>
      </c>
      <c r="Q2265" s="96" t="s">
        <v>32</v>
      </c>
      <c r="R2265" s="96"/>
    </row>
    <row r="2266" spans="1:18" ht="15" customHeight="1">
      <c r="A2266" s="5" t="s">
        <v>7675</v>
      </c>
      <c r="B2266" s="3" t="s">
        <v>7675</v>
      </c>
      <c r="C2266" s="3"/>
      <c r="D2266" s="3" t="s">
        <v>7676</v>
      </c>
      <c r="E2266" s="3"/>
      <c r="F2266" s="3" t="s">
        <v>83</v>
      </c>
      <c r="G2266" s="3" t="s">
        <v>60</v>
      </c>
      <c r="H2266" s="3" t="s">
        <v>28</v>
      </c>
      <c r="I2266" s="3" t="s">
        <v>25</v>
      </c>
      <c r="J2266" s="1" t="s">
        <v>242</v>
      </c>
      <c r="K2266" s="7" t="s">
        <v>5398</v>
      </c>
      <c r="L2266" s="3" t="s">
        <v>28</v>
      </c>
      <c r="M2266" s="3" t="s">
        <v>28</v>
      </c>
      <c r="N2266" s="3" t="s">
        <v>7536</v>
      </c>
      <c r="O2266" s="96" t="s">
        <v>28</v>
      </c>
      <c r="P2266" s="96" t="s">
        <v>7663</v>
      </c>
      <c r="Q2266" s="96" t="s">
        <v>32</v>
      </c>
      <c r="R2266" s="96"/>
    </row>
    <row r="2267" spans="1:18" ht="15" customHeight="1">
      <c r="A2267" s="5" t="s">
        <v>7677</v>
      </c>
      <c r="B2267" s="3" t="s">
        <v>7677</v>
      </c>
      <c r="C2267" s="3"/>
      <c r="D2267" s="3" t="s">
        <v>7678</v>
      </c>
      <c r="E2267" s="3"/>
      <c r="F2267" s="3" t="s">
        <v>5022</v>
      </c>
      <c r="G2267" s="3" t="s">
        <v>97</v>
      </c>
      <c r="H2267" s="3" t="s">
        <v>24</v>
      </c>
      <c r="I2267" s="3" t="s">
        <v>25</v>
      </c>
      <c r="J2267" s="1" t="s">
        <v>242</v>
      </c>
      <c r="K2267" s="7" t="s">
        <v>5398</v>
      </c>
      <c r="L2267" s="3" t="s">
        <v>28</v>
      </c>
      <c r="M2267" s="3" t="s">
        <v>28</v>
      </c>
      <c r="N2267" s="3" t="s">
        <v>7536</v>
      </c>
      <c r="O2267" s="96" t="s">
        <v>28</v>
      </c>
      <c r="P2267" s="96" t="s">
        <v>7663</v>
      </c>
      <c r="Q2267" s="96" t="s">
        <v>32</v>
      </c>
      <c r="R2267" s="96"/>
    </row>
    <row r="2268" spans="1:18" ht="15" customHeight="1">
      <c r="A2268" s="5" t="s">
        <v>7679</v>
      </c>
      <c r="B2268" s="3" t="s">
        <v>7679</v>
      </c>
      <c r="C2268" s="3"/>
      <c r="D2268" s="3" t="s">
        <v>7680</v>
      </c>
      <c r="E2268" s="3"/>
      <c r="F2268" s="3" t="s">
        <v>5022</v>
      </c>
      <c r="G2268" s="3" t="s">
        <v>97</v>
      </c>
      <c r="H2268" s="3" t="s">
        <v>24</v>
      </c>
      <c r="I2268" s="3" t="s">
        <v>25</v>
      </c>
      <c r="J2268" s="1" t="s">
        <v>242</v>
      </c>
      <c r="K2268" s="7" t="s">
        <v>5398</v>
      </c>
      <c r="L2268" s="3" t="s">
        <v>28</v>
      </c>
      <c r="M2268" s="3" t="s">
        <v>28</v>
      </c>
      <c r="N2268" s="3" t="s">
        <v>7536</v>
      </c>
      <c r="O2268" s="96" t="s">
        <v>28</v>
      </c>
      <c r="P2268" s="96" t="s">
        <v>7663</v>
      </c>
      <c r="Q2268" s="96" t="s">
        <v>32</v>
      </c>
      <c r="R2268" s="96"/>
    </row>
    <row r="2269" spans="1:18" ht="15" customHeight="1">
      <c r="A2269" s="5" t="s">
        <v>7681</v>
      </c>
      <c r="B2269" s="3" t="s">
        <v>7681</v>
      </c>
      <c r="C2269" s="3"/>
      <c r="D2269" s="3" t="s">
        <v>7682</v>
      </c>
      <c r="E2269" s="3"/>
      <c r="F2269" s="3" t="s">
        <v>83</v>
      </c>
      <c r="G2269" s="3" t="s">
        <v>97</v>
      </c>
      <c r="H2269" s="3" t="s">
        <v>28</v>
      </c>
      <c r="I2269" s="3" t="s">
        <v>25</v>
      </c>
      <c r="J2269" s="1" t="s">
        <v>242</v>
      </c>
      <c r="K2269" s="7" t="s">
        <v>5398</v>
      </c>
      <c r="L2269" s="3" t="s">
        <v>28</v>
      </c>
      <c r="M2269" s="3" t="s">
        <v>28</v>
      </c>
      <c r="N2269" s="3" t="s">
        <v>7536</v>
      </c>
      <c r="O2269" s="96" t="s">
        <v>28</v>
      </c>
      <c r="P2269" s="96" t="s">
        <v>7663</v>
      </c>
      <c r="Q2269" s="96" t="s">
        <v>32</v>
      </c>
      <c r="R2269" s="96"/>
    </row>
    <row r="2270" spans="1:18" ht="15" customHeight="1">
      <c r="A2270" s="5" t="s">
        <v>7683</v>
      </c>
      <c r="B2270" s="3" t="s">
        <v>7683</v>
      </c>
      <c r="C2270" s="3"/>
      <c r="D2270" s="3" t="s">
        <v>7684</v>
      </c>
      <c r="E2270" s="3"/>
      <c r="F2270" s="3" t="s">
        <v>22</v>
      </c>
      <c r="G2270" s="3" t="s">
        <v>97</v>
      </c>
      <c r="H2270" s="3" t="s">
        <v>24</v>
      </c>
      <c r="I2270" s="3" t="s">
        <v>25</v>
      </c>
      <c r="J2270" s="1" t="s">
        <v>242</v>
      </c>
      <c r="K2270" s="7" t="s">
        <v>5398</v>
      </c>
      <c r="L2270" s="3" t="s">
        <v>28</v>
      </c>
      <c r="M2270" s="3" t="s">
        <v>28</v>
      </c>
      <c r="N2270" s="3" t="s">
        <v>7536</v>
      </c>
      <c r="O2270" s="96" t="s">
        <v>28</v>
      </c>
      <c r="P2270" s="96" t="s">
        <v>7556</v>
      </c>
      <c r="Q2270" s="96" t="s">
        <v>32</v>
      </c>
      <c r="R2270" s="96"/>
    </row>
    <row r="2271" spans="1:18" ht="15" customHeight="1">
      <c r="A2271" s="5" t="s">
        <v>7685</v>
      </c>
      <c r="B2271" s="3" t="s">
        <v>7685</v>
      </c>
      <c r="C2271" s="3"/>
      <c r="D2271" s="3" t="s">
        <v>7686</v>
      </c>
      <c r="E2271" s="3"/>
      <c r="F2271" s="3" t="s">
        <v>83</v>
      </c>
      <c r="G2271" s="3" t="s">
        <v>60</v>
      </c>
      <c r="H2271" s="3" t="s">
        <v>28</v>
      </c>
      <c r="I2271" s="3" t="s">
        <v>25</v>
      </c>
      <c r="J2271" s="1" t="s">
        <v>242</v>
      </c>
      <c r="K2271" s="7" t="s">
        <v>5398</v>
      </c>
      <c r="L2271" s="3" t="s">
        <v>28</v>
      </c>
      <c r="M2271" s="3" t="s">
        <v>28</v>
      </c>
      <c r="N2271" s="3" t="s">
        <v>7536</v>
      </c>
      <c r="O2271" s="96" t="s">
        <v>28</v>
      </c>
      <c r="P2271" s="96" t="s">
        <v>7546</v>
      </c>
      <c r="Q2271" s="96" t="s">
        <v>32</v>
      </c>
      <c r="R2271" s="96"/>
    </row>
    <row r="2272" spans="1:18" ht="15" customHeight="1">
      <c r="A2272" s="5" t="s">
        <v>7687</v>
      </c>
      <c r="B2272" s="3" t="s">
        <v>7687</v>
      </c>
      <c r="C2272" s="3"/>
      <c r="D2272" s="3" t="s">
        <v>7680</v>
      </c>
      <c r="E2272" s="3"/>
      <c r="F2272" s="3" t="s">
        <v>5022</v>
      </c>
      <c r="G2272" s="3" t="s">
        <v>60</v>
      </c>
      <c r="H2272" s="3" t="s">
        <v>24</v>
      </c>
      <c r="I2272" s="3" t="s">
        <v>25</v>
      </c>
      <c r="J2272" s="1" t="s">
        <v>242</v>
      </c>
      <c r="K2272" s="7" t="s">
        <v>5398</v>
      </c>
      <c r="L2272" s="3" t="s">
        <v>28</v>
      </c>
      <c r="M2272" s="3" t="s">
        <v>28</v>
      </c>
      <c r="N2272" s="3" t="s">
        <v>7536</v>
      </c>
      <c r="O2272" s="96" t="s">
        <v>28</v>
      </c>
      <c r="P2272" s="96" t="s">
        <v>7688</v>
      </c>
      <c r="Q2272" s="96" t="s">
        <v>32</v>
      </c>
      <c r="R2272" s="96"/>
    </row>
    <row r="2273" spans="1:18" ht="15" customHeight="1">
      <c r="A2273" s="5" t="s">
        <v>7689</v>
      </c>
      <c r="B2273" s="3" t="s">
        <v>7689</v>
      </c>
      <c r="C2273" s="3"/>
      <c r="D2273" s="3" t="s">
        <v>7690</v>
      </c>
      <c r="E2273" s="3"/>
      <c r="F2273" s="3" t="s">
        <v>83</v>
      </c>
      <c r="G2273" s="3" t="s">
        <v>60</v>
      </c>
      <c r="H2273" s="3" t="s">
        <v>28</v>
      </c>
      <c r="I2273" s="3" t="s">
        <v>25</v>
      </c>
      <c r="J2273" s="1" t="s">
        <v>242</v>
      </c>
      <c r="K2273" s="7" t="s">
        <v>5398</v>
      </c>
      <c r="L2273" s="3" t="s">
        <v>28</v>
      </c>
      <c r="M2273" s="3" t="s">
        <v>28</v>
      </c>
      <c r="N2273" s="3" t="s">
        <v>7536</v>
      </c>
      <c r="O2273" s="96" t="s">
        <v>28</v>
      </c>
      <c r="P2273" s="96" t="s">
        <v>7546</v>
      </c>
      <c r="Q2273" s="96" t="s">
        <v>32</v>
      </c>
      <c r="R2273" s="96"/>
    </row>
    <row r="2274" spans="1:18" ht="15" customHeight="1">
      <c r="A2274" s="5" t="s">
        <v>7691</v>
      </c>
      <c r="B2274" s="3" t="s">
        <v>7691</v>
      </c>
      <c r="C2274" s="3"/>
      <c r="D2274" s="3" t="s">
        <v>7692</v>
      </c>
      <c r="E2274" s="3"/>
      <c r="F2274" s="3" t="s">
        <v>83</v>
      </c>
      <c r="G2274" s="3" t="s">
        <v>97</v>
      </c>
      <c r="H2274" s="3" t="s">
        <v>28</v>
      </c>
      <c r="I2274" s="3" t="s">
        <v>25</v>
      </c>
      <c r="J2274" s="1" t="s">
        <v>242</v>
      </c>
      <c r="K2274" s="7" t="s">
        <v>5398</v>
      </c>
      <c r="L2274" s="3" t="s">
        <v>28</v>
      </c>
      <c r="M2274" s="3" t="s">
        <v>28</v>
      </c>
      <c r="N2274" s="3" t="s">
        <v>7536</v>
      </c>
      <c r="O2274" s="96" t="s">
        <v>28</v>
      </c>
      <c r="P2274" s="96" t="s">
        <v>7546</v>
      </c>
      <c r="Q2274" s="96" t="s">
        <v>32</v>
      </c>
      <c r="R2274" s="96"/>
    </row>
    <row r="2275" spans="1:18" ht="15" customHeight="1">
      <c r="A2275" s="5" t="s">
        <v>7693</v>
      </c>
      <c r="B2275" s="3" t="s">
        <v>7693</v>
      </c>
      <c r="C2275" s="3"/>
      <c r="D2275" s="3" t="s">
        <v>7694</v>
      </c>
      <c r="E2275" s="3"/>
      <c r="F2275" s="3" t="s">
        <v>83</v>
      </c>
      <c r="G2275" s="3" t="s">
        <v>60</v>
      </c>
      <c r="H2275" s="3" t="s">
        <v>28</v>
      </c>
      <c r="I2275" s="3" t="s">
        <v>25</v>
      </c>
      <c r="J2275" s="1" t="s">
        <v>242</v>
      </c>
      <c r="K2275" s="7" t="s">
        <v>5398</v>
      </c>
      <c r="L2275" s="3" t="s">
        <v>28</v>
      </c>
      <c r="M2275" s="3" t="s">
        <v>28</v>
      </c>
      <c r="N2275" s="3" t="s">
        <v>7536</v>
      </c>
      <c r="O2275" s="96" t="s">
        <v>28</v>
      </c>
      <c r="P2275" s="96" t="s">
        <v>7670</v>
      </c>
      <c r="Q2275" s="96" t="s">
        <v>32</v>
      </c>
      <c r="R2275" s="96"/>
    </row>
    <row r="2276" spans="1:18" ht="15" customHeight="1">
      <c r="A2276" s="5" t="s">
        <v>7695</v>
      </c>
      <c r="B2276" s="3" t="s">
        <v>7695</v>
      </c>
      <c r="C2276" s="3"/>
      <c r="D2276" s="3" t="s">
        <v>7696</v>
      </c>
      <c r="E2276" s="3"/>
      <c r="F2276" s="3" t="s">
        <v>83</v>
      </c>
      <c r="G2276" s="3" t="s">
        <v>60</v>
      </c>
      <c r="H2276" s="3" t="s">
        <v>28</v>
      </c>
      <c r="I2276" s="3" t="s">
        <v>25</v>
      </c>
      <c r="J2276" s="1" t="s">
        <v>242</v>
      </c>
      <c r="K2276" s="7" t="s">
        <v>5398</v>
      </c>
      <c r="L2276" s="3" t="s">
        <v>28</v>
      </c>
      <c r="M2276" s="3" t="s">
        <v>28</v>
      </c>
      <c r="N2276" s="3" t="s">
        <v>7536</v>
      </c>
      <c r="O2276" s="96" t="s">
        <v>28</v>
      </c>
      <c r="P2276" s="96" t="s">
        <v>7634</v>
      </c>
      <c r="Q2276" s="96" t="s">
        <v>32</v>
      </c>
      <c r="R2276" s="96"/>
    </row>
    <row r="2277" spans="1:18" ht="15" customHeight="1">
      <c r="A2277" s="5" t="s">
        <v>7697</v>
      </c>
      <c r="B2277" s="3" t="s">
        <v>7697</v>
      </c>
      <c r="C2277" s="3"/>
      <c r="D2277" s="3" t="s">
        <v>7698</v>
      </c>
      <c r="E2277" s="3"/>
      <c r="F2277" s="3" t="s">
        <v>83</v>
      </c>
      <c r="G2277" s="3" t="s">
        <v>60</v>
      </c>
      <c r="H2277" s="3" t="s">
        <v>24</v>
      </c>
      <c r="I2277" s="3" t="s">
        <v>25</v>
      </c>
      <c r="J2277" s="1" t="s">
        <v>242</v>
      </c>
      <c r="K2277" s="7" t="s">
        <v>5398</v>
      </c>
      <c r="L2277" s="3" t="s">
        <v>28</v>
      </c>
      <c r="M2277" s="3" t="s">
        <v>28</v>
      </c>
      <c r="N2277" s="3" t="s">
        <v>7536</v>
      </c>
      <c r="O2277" s="96" t="s">
        <v>28</v>
      </c>
      <c r="P2277" s="96" t="s">
        <v>7663</v>
      </c>
      <c r="Q2277" s="96" t="s">
        <v>32</v>
      </c>
      <c r="R2277" s="96"/>
    </row>
    <row r="2278" spans="1:18" ht="15" customHeight="1">
      <c r="A2278" s="5" t="s">
        <v>7699</v>
      </c>
      <c r="B2278" s="3" t="s">
        <v>7699</v>
      </c>
      <c r="C2278" s="3"/>
      <c r="D2278" s="3" t="s">
        <v>7700</v>
      </c>
      <c r="E2278" s="3"/>
      <c r="F2278" s="3" t="s">
        <v>83</v>
      </c>
      <c r="G2278" s="3" t="s">
        <v>97</v>
      </c>
      <c r="H2278" s="3" t="s">
        <v>28</v>
      </c>
      <c r="I2278" s="3" t="s">
        <v>25</v>
      </c>
      <c r="J2278" s="1" t="s">
        <v>242</v>
      </c>
      <c r="K2278" s="7" t="s">
        <v>5398</v>
      </c>
      <c r="L2278" s="3" t="s">
        <v>28</v>
      </c>
      <c r="M2278" s="3" t="s">
        <v>28</v>
      </c>
      <c r="N2278" s="3" t="s">
        <v>7536</v>
      </c>
      <c r="O2278" s="96" t="s">
        <v>28</v>
      </c>
      <c r="P2278" s="96" t="s">
        <v>7663</v>
      </c>
      <c r="Q2278" s="96" t="s">
        <v>32</v>
      </c>
      <c r="R2278" s="96"/>
    </row>
    <row r="2279" spans="1:18" ht="15" customHeight="1">
      <c r="A2279" s="5" t="s">
        <v>7701</v>
      </c>
      <c r="B2279" s="3" t="s">
        <v>7701</v>
      </c>
      <c r="C2279" s="3"/>
      <c r="D2279" s="3" t="s">
        <v>7702</v>
      </c>
      <c r="E2279" s="3"/>
      <c r="F2279" s="3" t="s">
        <v>83</v>
      </c>
      <c r="G2279" s="3" t="s">
        <v>60</v>
      </c>
      <c r="H2279" s="3" t="s">
        <v>28</v>
      </c>
      <c r="I2279" s="3" t="s">
        <v>25</v>
      </c>
      <c r="J2279" s="1" t="s">
        <v>242</v>
      </c>
      <c r="K2279" s="7" t="s">
        <v>5398</v>
      </c>
      <c r="L2279" s="3" t="s">
        <v>28</v>
      </c>
      <c r="M2279" s="3" t="s">
        <v>28</v>
      </c>
      <c r="N2279" s="3" t="s">
        <v>7536</v>
      </c>
      <c r="O2279" s="96" t="s">
        <v>28</v>
      </c>
      <c r="P2279" s="96" t="s">
        <v>7634</v>
      </c>
      <c r="Q2279" s="96" t="s">
        <v>32</v>
      </c>
      <c r="R2279" s="96"/>
    </row>
    <row r="2280" spans="1:18" ht="15" customHeight="1">
      <c r="A2280" s="5" t="s">
        <v>7703</v>
      </c>
      <c r="B2280" s="3" t="s">
        <v>7703</v>
      </c>
      <c r="C2280" s="3"/>
      <c r="D2280" s="3" t="s">
        <v>7704</v>
      </c>
      <c r="E2280" s="3"/>
      <c r="F2280" s="3" t="s">
        <v>5022</v>
      </c>
      <c r="G2280" s="3" t="s">
        <v>258</v>
      </c>
      <c r="H2280" s="3" t="s">
        <v>7600</v>
      </c>
      <c r="I2280" s="3" t="s">
        <v>25</v>
      </c>
      <c r="J2280" s="1" t="s">
        <v>242</v>
      </c>
      <c r="K2280" s="7" t="s">
        <v>5393</v>
      </c>
      <c r="L2280" s="3" t="s">
        <v>30</v>
      </c>
      <c r="M2280" s="3" t="s">
        <v>30</v>
      </c>
      <c r="N2280" s="3" t="s">
        <v>130</v>
      </c>
      <c r="O2280" s="96" t="s">
        <v>28</v>
      </c>
      <c r="P2280" s="96" t="s">
        <v>7705</v>
      </c>
      <c r="Q2280" s="96" t="s">
        <v>32</v>
      </c>
      <c r="R2280" s="96"/>
    </row>
    <row r="2281" spans="1:18" ht="15" customHeight="1">
      <c r="A2281" s="5" t="s">
        <v>7706</v>
      </c>
      <c r="B2281" s="3" t="s">
        <v>7706</v>
      </c>
      <c r="C2281" s="3"/>
      <c r="D2281" s="3" t="s">
        <v>7707</v>
      </c>
      <c r="E2281" s="3"/>
      <c r="F2281" s="3" t="s">
        <v>5022</v>
      </c>
      <c r="G2281" s="3" t="s">
        <v>60</v>
      </c>
      <c r="H2281" s="3" t="s">
        <v>24</v>
      </c>
      <c r="I2281" s="3" t="s">
        <v>25</v>
      </c>
      <c r="J2281" s="1" t="s">
        <v>242</v>
      </c>
      <c r="K2281" s="7" t="s">
        <v>5398</v>
      </c>
      <c r="L2281" s="3" t="s">
        <v>28</v>
      </c>
      <c r="M2281" s="3" t="s">
        <v>28</v>
      </c>
      <c r="N2281" s="3" t="s">
        <v>7536</v>
      </c>
      <c r="O2281" s="96" t="s">
        <v>28</v>
      </c>
      <c r="P2281" s="96" t="s">
        <v>7663</v>
      </c>
      <c r="Q2281" s="96" t="s">
        <v>32</v>
      </c>
      <c r="R2281" s="96"/>
    </row>
    <row r="2282" spans="1:18" ht="15" customHeight="1">
      <c r="A2282" s="5" t="s">
        <v>7708</v>
      </c>
      <c r="B2282" s="3" t="s">
        <v>7708</v>
      </c>
      <c r="C2282" s="3"/>
      <c r="D2282" s="3" t="s">
        <v>7709</v>
      </c>
      <c r="E2282" s="3"/>
      <c r="F2282" s="3" t="s">
        <v>83</v>
      </c>
      <c r="G2282" s="3" t="s">
        <v>97</v>
      </c>
      <c r="H2282" s="3" t="s">
        <v>28</v>
      </c>
      <c r="I2282" s="3" t="s">
        <v>25</v>
      </c>
      <c r="J2282" s="1" t="s">
        <v>242</v>
      </c>
      <c r="K2282" s="7" t="s">
        <v>5398</v>
      </c>
      <c r="L2282" s="3" t="s">
        <v>28</v>
      </c>
      <c r="M2282" s="3" t="s">
        <v>28</v>
      </c>
      <c r="N2282" s="3" t="s">
        <v>7536</v>
      </c>
      <c r="O2282" s="96" t="s">
        <v>28</v>
      </c>
      <c r="P2282" s="96" t="s">
        <v>7710</v>
      </c>
      <c r="Q2282" s="96" t="s">
        <v>32</v>
      </c>
      <c r="R2282" s="96"/>
    </row>
    <row r="2283" spans="1:18" ht="15" customHeight="1">
      <c r="A2283" s="5" t="s">
        <v>7711</v>
      </c>
      <c r="B2283" s="3" t="s">
        <v>7711</v>
      </c>
      <c r="C2283" s="3"/>
      <c r="D2283" s="3" t="s">
        <v>7712</v>
      </c>
      <c r="E2283" s="3"/>
      <c r="F2283" s="3" t="s">
        <v>22</v>
      </c>
      <c r="G2283" s="3" t="s">
        <v>97</v>
      </c>
      <c r="H2283" s="3" t="s">
        <v>24</v>
      </c>
      <c r="I2283" s="3" t="s">
        <v>25</v>
      </c>
      <c r="J2283" s="1" t="s">
        <v>242</v>
      </c>
      <c r="K2283" s="7" t="s">
        <v>5398</v>
      </c>
      <c r="L2283" s="3" t="s">
        <v>28</v>
      </c>
      <c r="M2283" s="3" t="s">
        <v>28</v>
      </c>
      <c r="N2283" s="3" t="s">
        <v>7536</v>
      </c>
      <c r="O2283" s="96" t="s">
        <v>28</v>
      </c>
      <c r="P2283" s="96" t="s">
        <v>7713</v>
      </c>
      <c r="Q2283" s="96" t="s">
        <v>32</v>
      </c>
      <c r="R2283" s="96"/>
    </row>
    <row r="2284" spans="1:18" ht="15" customHeight="1">
      <c r="A2284" s="5" t="s">
        <v>7714</v>
      </c>
      <c r="B2284" s="3" t="s">
        <v>7714</v>
      </c>
      <c r="C2284" s="3"/>
      <c r="D2284" s="3" t="s">
        <v>7715</v>
      </c>
      <c r="E2284" s="3"/>
      <c r="F2284" s="3" t="s">
        <v>22</v>
      </c>
      <c r="G2284" s="3" t="s">
        <v>97</v>
      </c>
      <c r="H2284" s="3" t="s">
        <v>24</v>
      </c>
      <c r="I2284" s="3" t="s">
        <v>25</v>
      </c>
      <c r="J2284" s="1" t="s">
        <v>242</v>
      </c>
      <c r="K2284" s="7" t="s">
        <v>5398</v>
      </c>
      <c r="L2284" s="3" t="s">
        <v>28</v>
      </c>
      <c r="M2284" s="3" t="s">
        <v>28</v>
      </c>
      <c r="N2284" s="3" t="s">
        <v>7536</v>
      </c>
      <c r="O2284" s="96" t="s">
        <v>28</v>
      </c>
      <c r="P2284" s="96" t="s">
        <v>7660</v>
      </c>
      <c r="Q2284" s="96" t="s">
        <v>32</v>
      </c>
      <c r="R2284" s="96"/>
    </row>
    <row r="2285" spans="1:18" ht="15" customHeight="1">
      <c r="A2285" s="5" t="s">
        <v>7716</v>
      </c>
      <c r="B2285" s="3" t="s">
        <v>7716</v>
      </c>
      <c r="C2285" s="3"/>
      <c r="D2285" s="3" t="s">
        <v>7717</v>
      </c>
      <c r="E2285" s="3"/>
      <c r="F2285" s="3" t="s">
        <v>22</v>
      </c>
      <c r="G2285" s="3" t="s">
        <v>97</v>
      </c>
      <c r="H2285" s="3" t="s">
        <v>24</v>
      </c>
      <c r="I2285" s="3" t="s">
        <v>25</v>
      </c>
      <c r="J2285" s="1" t="s">
        <v>242</v>
      </c>
      <c r="K2285" s="7" t="s">
        <v>5398</v>
      </c>
      <c r="L2285" s="3" t="s">
        <v>28</v>
      </c>
      <c r="M2285" s="3" t="s">
        <v>28</v>
      </c>
      <c r="N2285" s="3" t="s">
        <v>7536</v>
      </c>
      <c r="O2285" s="96" t="s">
        <v>28</v>
      </c>
      <c r="P2285" s="96" t="s">
        <v>7660</v>
      </c>
      <c r="Q2285" s="96" t="s">
        <v>32</v>
      </c>
      <c r="R2285" s="96"/>
    </row>
    <row r="2286" spans="1:18" ht="15" customHeight="1">
      <c r="A2286" s="5" t="s">
        <v>7718</v>
      </c>
      <c r="B2286" s="3" t="s">
        <v>7718</v>
      </c>
      <c r="C2286" s="3"/>
      <c r="D2286" s="3" t="s">
        <v>7719</v>
      </c>
      <c r="E2286" s="3"/>
      <c r="F2286" s="3" t="s">
        <v>5022</v>
      </c>
      <c r="G2286" s="3" t="s">
        <v>97</v>
      </c>
      <c r="H2286" s="3" t="s">
        <v>24</v>
      </c>
      <c r="I2286" s="3" t="s">
        <v>25</v>
      </c>
      <c r="J2286" s="1" t="s">
        <v>242</v>
      </c>
      <c r="K2286" s="7" t="s">
        <v>5398</v>
      </c>
      <c r="L2286" s="3" t="s">
        <v>28</v>
      </c>
      <c r="M2286" s="3" t="s">
        <v>28</v>
      </c>
      <c r="N2286" s="3" t="s">
        <v>7536</v>
      </c>
      <c r="O2286" s="96" t="s">
        <v>28</v>
      </c>
      <c r="P2286" s="96" t="s">
        <v>7663</v>
      </c>
      <c r="Q2286" s="96" t="s">
        <v>32</v>
      </c>
      <c r="R2286" s="96"/>
    </row>
    <row r="2287" spans="1:18" ht="15" customHeight="1">
      <c r="A2287" s="5" t="s">
        <v>7720</v>
      </c>
      <c r="B2287" s="3" t="s">
        <v>7720</v>
      </c>
      <c r="C2287" s="3"/>
      <c r="D2287" s="3" t="s">
        <v>7721</v>
      </c>
      <c r="E2287" s="3"/>
      <c r="F2287" s="3" t="s">
        <v>83</v>
      </c>
      <c r="G2287" s="3" t="s">
        <v>60</v>
      </c>
      <c r="H2287" s="3" t="s">
        <v>28</v>
      </c>
      <c r="I2287" s="3" t="s">
        <v>25</v>
      </c>
      <c r="J2287" s="1" t="s">
        <v>242</v>
      </c>
      <c r="K2287" s="7" t="s">
        <v>5398</v>
      </c>
      <c r="L2287" s="3" t="s">
        <v>28</v>
      </c>
      <c r="M2287" s="3" t="s">
        <v>28</v>
      </c>
      <c r="N2287" s="3" t="s">
        <v>7536</v>
      </c>
      <c r="O2287" s="96" t="s">
        <v>28</v>
      </c>
      <c r="P2287" s="96" t="s">
        <v>7556</v>
      </c>
      <c r="Q2287" s="96" t="s">
        <v>32</v>
      </c>
      <c r="R2287" s="96"/>
    </row>
    <row r="2288" spans="1:18" ht="15" customHeight="1">
      <c r="A2288" s="5" t="s">
        <v>7722</v>
      </c>
      <c r="B2288" s="3" t="s">
        <v>7722</v>
      </c>
      <c r="C2288" s="3"/>
      <c r="D2288" s="3" t="s">
        <v>7723</v>
      </c>
      <c r="E2288" s="3"/>
      <c r="F2288" s="3" t="s">
        <v>5022</v>
      </c>
      <c r="G2288" s="3" t="s">
        <v>97</v>
      </c>
      <c r="H2288" s="3" t="s">
        <v>24</v>
      </c>
      <c r="I2288" s="3" t="s">
        <v>25</v>
      </c>
      <c r="J2288" s="1" t="s">
        <v>242</v>
      </c>
      <c r="K2288" s="7" t="s">
        <v>5398</v>
      </c>
      <c r="L2288" s="3" t="s">
        <v>28</v>
      </c>
      <c r="M2288" s="3" t="s">
        <v>28</v>
      </c>
      <c r="N2288" s="3" t="s">
        <v>7536</v>
      </c>
      <c r="O2288" s="96" t="s">
        <v>28</v>
      </c>
      <c r="P2288" s="96" t="s">
        <v>7556</v>
      </c>
      <c r="Q2288" s="96" t="s">
        <v>32</v>
      </c>
      <c r="R2288" s="96"/>
    </row>
    <row r="2289" spans="1:18" ht="15" customHeight="1">
      <c r="A2289" s="5" t="s">
        <v>7724</v>
      </c>
      <c r="B2289" s="3" t="s">
        <v>7724</v>
      </c>
      <c r="C2289" s="3"/>
      <c r="D2289" s="3" t="s">
        <v>7725</v>
      </c>
      <c r="E2289" s="3"/>
      <c r="F2289" s="3" t="s">
        <v>5022</v>
      </c>
      <c r="G2289" s="3" t="s">
        <v>97</v>
      </c>
      <c r="H2289" s="3" t="s">
        <v>24</v>
      </c>
      <c r="I2289" s="3" t="s">
        <v>25</v>
      </c>
      <c r="J2289" s="1" t="s">
        <v>242</v>
      </c>
      <c r="K2289" s="7" t="s">
        <v>5398</v>
      </c>
      <c r="L2289" s="3" t="s">
        <v>28</v>
      </c>
      <c r="M2289" s="3" t="s">
        <v>28</v>
      </c>
      <c r="N2289" s="3" t="s">
        <v>7536</v>
      </c>
      <c r="O2289" s="96" t="s">
        <v>28</v>
      </c>
      <c r="P2289" s="96" t="s">
        <v>7629</v>
      </c>
      <c r="Q2289" s="96" t="s">
        <v>32</v>
      </c>
      <c r="R2289" s="96"/>
    </row>
    <row r="2290" spans="1:18" ht="15" customHeight="1">
      <c r="A2290" s="5" t="s">
        <v>7726</v>
      </c>
      <c r="B2290" s="3" t="s">
        <v>7726</v>
      </c>
      <c r="C2290" s="3"/>
      <c r="D2290" s="3" t="s">
        <v>7727</v>
      </c>
      <c r="E2290" s="3"/>
      <c r="F2290" s="3" t="s">
        <v>83</v>
      </c>
      <c r="G2290" s="3" t="s">
        <v>97</v>
      </c>
      <c r="H2290" s="3" t="s">
        <v>28</v>
      </c>
      <c r="I2290" s="3" t="s">
        <v>25</v>
      </c>
      <c r="J2290" s="1" t="s">
        <v>242</v>
      </c>
      <c r="K2290" s="7" t="s">
        <v>5398</v>
      </c>
      <c r="L2290" s="3" t="s">
        <v>28</v>
      </c>
      <c r="M2290" s="3" t="s">
        <v>28</v>
      </c>
      <c r="N2290" s="3" t="s">
        <v>7536</v>
      </c>
      <c r="O2290" s="96" t="s">
        <v>28</v>
      </c>
      <c r="P2290" s="96" t="s">
        <v>7663</v>
      </c>
      <c r="Q2290" s="96" t="s">
        <v>32</v>
      </c>
      <c r="R2290" s="96"/>
    </row>
    <row r="2291" spans="1:18" ht="15" customHeight="1">
      <c r="A2291" s="5" t="s">
        <v>7728</v>
      </c>
      <c r="B2291" s="3" t="s">
        <v>7728</v>
      </c>
      <c r="C2291" s="3"/>
      <c r="D2291" s="3" t="s">
        <v>7729</v>
      </c>
      <c r="E2291" s="3"/>
      <c r="F2291" s="3" t="s">
        <v>83</v>
      </c>
      <c r="G2291" s="3" t="s">
        <v>60</v>
      </c>
      <c r="H2291" s="3" t="s">
        <v>28</v>
      </c>
      <c r="I2291" s="3" t="s">
        <v>25</v>
      </c>
      <c r="J2291" s="1" t="s">
        <v>242</v>
      </c>
      <c r="K2291" s="7" t="s">
        <v>5398</v>
      </c>
      <c r="L2291" s="3" t="s">
        <v>28</v>
      </c>
      <c r="M2291" s="3" t="s">
        <v>28</v>
      </c>
      <c r="N2291" s="3" t="s">
        <v>7536</v>
      </c>
      <c r="O2291" s="96" t="s">
        <v>28</v>
      </c>
      <c r="P2291" s="96" t="s">
        <v>7529</v>
      </c>
      <c r="Q2291" s="96" t="s">
        <v>32</v>
      </c>
      <c r="R2291" s="96"/>
    </row>
    <row r="2292" spans="1:18" ht="15" customHeight="1">
      <c r="A2292" s="5" t="s">
        <v>7730</v>
      </c>
      <c r="B2292" s="3" t="s">
        <v>7730</v>
      </c>
      <c r="C2292" s="3"/>
      <c r="D2292" s="3" t="s">
        <v>7731</v>
      </c>
      <c r="E2292" s="3"/>
      <c r="F2292" s="3" t="s">
        <v>83</v>
      </c>
      <c r="G2292" s="3" t="s">
        <v>97</v>
      </c>
      <c r="H2292" s="3" t="s">
        <v>28</v>
      </c>
      <c r="I2292" s="3" t="s">
        <v>25</v>
      </c>
      <c r="J2292" s="1" t="s">
        <v>242</v>
      </c>
      <c r="K2292" s="7" t="s">
        <v>5398</v>
      </c>
      <c r="L2292" s="3" t="s">
        <v>28</v>
      </c>
      <c r="M2292" s="3" t="s">
        <v>28</v>
      </c>
      <c r="N2292" s="3" t="s">
        <v>7536</v>
      </c>
      <c r="O2292" s="96" t="s">
        <v>28</v>
      </c>
      <c r="P2292" s="96" t="s">
        <v>7546</v>
      </c>
      <c r="Q2292" s="96" t="s">
        <v>32</v>
      </c>
      <c r="R2292" s="96"/>
    </row>
    <row r="2293" spans="1:18" ht="15" customHeight="1">
      <c r="A2293" s="5" t="s">
        <v>7732</v>
      </c>
      <c r="B2293" s="3" t="s">
        <v>7732</v>
      </c>
      <c r="C2293" s="3"/>
      <c r="D2293" s="3" t="s">
        <v>7733</v>
      </c>
      <c r="E2293" s="3"/>
      <c r="F2293" s="3" t="s">
        <v>5022</v>
      </c>
      <c r="G2293" s="3" t="s">
        <v>97</v>
      </c>
      <c r="H2293" s="3" t="s">
        <v>24</v>
      </c>
      <c r="I2293" s="3" t="s">
        <v>25</v>
      </c>
      <c r="J2293" s="1" t="s">
        <v>242</v>
      </c>
      <c r="K2293" s="7" t="s">
        <v>5398</v>
      </c>
      <c r="L2293" s="3" t="s">
        <v>28</v>
      </c>
      <c r="M2293" s="3" t="s">
        <v>28</v>
      </c>
      <c r="N2293" s="3" t="s">
        <v>7536</v>
      </c>
      <c r="O2293" s="96" t="s">
        <v>28</v>
      </c>
      <c r="P2293" s="96" t="s">
        <v>7734</v>
      </c>
      <c r="Q2293" s="96" t="s">
        <v>32</v>
      </c>
      <c r="R2293" s="96"/>
    </row>
    <row r="2294" spans="1:18" ht="15" customHeight="1">
      <c r="A2294" s="5" t="s">
        <v>7735</v>
      </c>
      <c r="B2294" s="3" t="s">
        <v>7735</v>
      </c>
      <c r="C2294" s="3"/>
      <c r="D2294" s="3" t="s">
        <v>7736</v>
      </c>
      <c r="E2294" s="3"/>
      <c r="F2294" s="3" t="s">
        <v>83</v>
      </c>
      <c r="G2294" s="3" t="s">
        <v>60</v>
      </c>
      <c r="H2294" s="3" t="s">
        <v>28</v>
      </c>
      <c r="I2294" s="3" t="s">
        <v>25</v>
      </c>
      <c r="J2294" s="1" t="s">
        <v>242</v>
      </c>
      <c r="K2294" s="7" t="s">
        <v>5398</v>
      </c>
      <c r="L2294" s="3" t="s">
        <v>28</v>
      </c>
      <c r="M2294" s="3" t="s">
        <v>28</v>
      </c>
      <c r="N2294" s="3" t="s">
        <v>7536</v>
      </c>
      <c r="O2294" s="96" t="s">
        <v>28</v>
      </c>
      <c r="P2294" s="96" t="s">
        <v>7713</v>
      </c>
      <c r="Q2294" s="96" t="s">
        <v>32</v>
      </c>
      <c r="R2294" s="96"/>
    </row>
    <row r="2295" spans="1:18" ht="15" customHeight="1">
      <c r="A2295" s="5" t="s">
        <v>7737</v>
      </c>
      <c r="B2295" s="3" t="s">
        <v>7737</v>
      </c>
      <c r="C2295" s="3"/>
      <c r="D2295" s="3" t="s">
        <v>7738</v>
      </c>
      <c r="E2295" s="3" t="s">
        <v>7739</v>
      </c>
      <c r="F2295" s="3" t="s">
        <v>83</v>
      </c>
      <c r="G2295" s="3" t="s">
        <v>53</v>
      </c>
      <c r="H2295" s="3" t="s">
        <v>28</v>
      </c>
      <c r="I2295" s="3" t="s">
        <v>25</v>
      </c>
      <c r="J2295" s="1" t="s">
        <v>242</v>
      </c>
      <c r="K2295" s="7" t="s">
        <v>5398</v>
      </c>
      <c r="L2295" s="3" t="s">
        <v>28</v>
      </c>
      <c r="M2295" s="3" t="s">
        <v>28</v>
      </c>
      <c r="N2295" s="3" t="s">
        <v>7536</v>
      </c>
      <c r="O2295" s="96" t="s">
        <v>28</v>
      </c>
      <c r="P2295" s="96" t="s">
        <v>7713</v>
      </c>
      <c r="Q2295" s="96" t="s">
        <v>32</v>
      </c>
      <c r="R2295" s="96" t="s">
        <v>144</v>
      </c>
    </row>
    <row r="2296" spans="1:18" ht="15" customHeight="1">
      <c r="A2296" s="5" t="s">
        <v>7740</v>
      </c>
      <c r="B2296" s="3" t="s">
        <v>7740</v>
      </c>
      <c r="C2296" s="3"/>
      <c r="D2296" s="3" t="s">
        <v>7741</v>
      </c>
      <c r="E2296" s="3"/>
      <c r="F2296" s="3" t="s">
        <v>22</v>
      </c>
      <c r="G2296" s="3" t="s">
        <v>97</v>
      </c>
      <c r="H2296" s="3" t="s">
        <v>24</v>
      </c>
      <c r="I2296" s="3" t="s">
        <v>25</v>
      </c>
      <c r="J2296" s="1" t="s">
        <v>242</v>
      </c>
      <c r="K2296" s="7" t="s">
        <v>5398</v>
      </c>
      <c r="L2296" s="3" t="s">
        <v>28</v>
      </c>
      <c r="M2296" s="3" t="s">
        <v>28</v>
      </c>
      <c r="N2296" s="3" t="s">
        <v>7536</v>
      </c>
      <c r="O2296" s="96" t="s">
        <v>28</v>
      </c>
      <c r="P2296" s="96" t="s">
        <v>7713</v>
      </c>
      <c r="Q2296" s="96" t="s">
        <v>32</v>
      </c>
      <c r="R2296" s="96"/>
    </row>
    <row r="2297" spans="1:18" ht="15" customHeight="1">
      <c r="A2297" s="5" t="s">
        <v>7742</v>
      </c>
      <c r="B2297" s="3" t="s">
        <v>7742</v>
      </c>
      <c r="C2297" s="3"/>
      <c r="D2297" s="3" t="s">
        <v>7743</v>
      </c>
      <c r="E2297" s="3"/>
      <c r="F2297" s="3" t="s">
        <v>22</v>
      </c>
      <c r="G2297" s="3" t="s">
        <v>60</v>
      </c>
      <c r="H2297" s="3" t="s">
        <v>24</v>
      </c>
      <c r="I2297" s="3" t="s">
        <v>25</v>
      </c>
      <c r="J2297" s="1" t="s">
        <v>242</v>
      </c>
      <c r="K2297" s="7" t="s">
        <v>5398</v>
      </c>
      <c r="L2297" s="3" t="s">
        <v>28</v>
      </c>
      <c r="M2297" s="3" t="s">
        <v>28</v>
      </c>
      <c r="N2297" s="3" t="s">
        <v>7536</v>
      </c>
      <c r="O2297" s="96" t="s">
        <v>28</v>
      </c>
      <c r="P2297" s="96" t="s">
        <v>7713</v>
      </c>
      <c r="Q2297" s="96" t="s">
        <v>32</v>
      </c>
      <c r="R2297" s="96"/>
    </row>
    <row r="2298" spans="1:18" ht="15" customHeight="1">
      <c r="A2298" s="5" t="s">
        <v>7744</v>
      </c>
      <c r="B2298" s="3" t="s">
        <v>7744</v>
      </c>
      <c r="C2298" s="3"/>
      <c r="D2298" s="3" t="s">
        <v>7745</v>
      </c>
      <c r="E2298" s="3"/>
      <c r="F2298" s="3" t="s">
        <v>83</v>
      </c>
      <c r="G2298" s="3" t="s">
        <v>60</v>
      </c>
      <c r="H2298" s="3" t="s">
        <v>28</v>
      </c>
      <c r="I2298" s="3" t="s">
        <v>25</v>
      </c>
      <c r="J2298" s="1" t="s">
        <v>242</v>
      </c>
      <c r="K2298" s="7" t="s">
        <v>5398</v>
      </c>
      <c r="L2298" s="3" t="s">
        <v>28</v>
      </c>
      <c r="M2298" s="3" t="s">
        <v>28</v>
      </c>
      <c r="N2298" s="3" t="s">
        <v>7536</v>
      </c>
      <c r="O2298" s="96" t="s">
        <v>28</v>
      </c>
      <c r="P2298" s="96" t="s">
        <v>7713</v>
      </c>
      <c r="Q2298" s="96" t="s">
        <v>32</v>
      </c>
      <c r="R2298" s="96"/>
    </row>
    <row r="2299" spans="1:18" ht="15" customHeight="1">
      <c r="A2299" s="5" t="s">
        <v>7746</v>
      </c>
      <c r="B2299" s="3" t="s">
        <v>7746</v>
      </c>
      <c r="C2299" s="3"/>
      <c r="D2299" s="3" t="s">
        <v>7747</v>
      </c>
      <c r="E2299" s="3"/>
      <c r="F2299" s="3" t="s">
        <v>5022</v>
      </c>
      <c r="G2299" s="3" t="s">
        <v>258</v>
      </c>
      <c r="H2299" s="3" t="s">
        <v>24</v>
      </c>
      <c r="I2299" s="3" t="s">
        <v>25</v>
      </c>
      <c r="J2299" s="1" t="s">
        <v>242</v>
      </c>
      <c r="K2299" s="7" t="s">
        <v>5393</v>
      </c>
      <c r="L2299" s="3" t="s">
        <v>30</v>
      </c>
      <c r="M2299" s="3" t="s">
        <v>30</v>
      </c>
      <c r="N2299" s="3" t="s">
        <v>130</v>
      </c>
      <c r="O2299" s="96" t="s">
        <v>28</v>
      </c>
      <c r="P2299" s="96" t="s">
        <v>6017</v>
      </c>
      <c r="Q2299" s="96" t="s">
        <v>32</v>
      </c>
      <c r="R2299" s="96"/>
    </row>
    <row r="2300" spans="1:18" ht="15" customHeight="1">
      <c r="A2300" s="5" t="s">
        <v>7748</v>
      </c>
      <c r="B2300" s="3" t="s">
        <v>7748</v>
      </c>
      <c r="C2300" s="3"/>
      <c r="D2300" s="3" t="s">
        <v>7749</v>
      </c>
      <c r="E2300" s="3" t="s">
        <v>7750</v>
      </c>
      <c r="F2300" s="3" t="s">
        <v>5022</v>
      </c>
      <c r="G2300" s="3" t="s">
        <v>60</v>
      </c>
      <c r="H2300" s="3" t="s">
        <v>24</v>
      </c>
      <c r="I2300" s="3" t="s">
        <v>25</v>
      </c>
      <c r="J2300" s="1" t="s">
        <v>242</v>
      </c>
      <c r="K2300" s="7" t="s">
        <v>5398</v>
      </c>
      <c r="L2300" s="3" t="s">
        <v>28</v>
      </c>
      <c r="M2300" s="3" t="s">
        <v>28</v>
      </c>
      <c r="N2300" s="3" t="s">
        <v>7536</v>
      </c>
      <c r="O2300" s="96" t="s">
        <v>28</v>
      </c>
      <c r="P2300" s="96" t="s">
        <v>7713</v>
      </c>
      <c r="Q2300" s="96" t="s">
        <v>32</v>
      </c>
      <c r="R2300" s="96"/>
    </row>
    <row r="2301" spans="1:18" ht="15" customHeight="1">
      <c r="A2301" s="5" t="s">
        <v>7751</v>
      </c>
      <c r="B2301" s="3" t="s">
        <v>7751</v>
      </c>
      <c r="C2301" s="3"/>
      <c r="D2301" s="3" t="s">
        <v>7752</v>
      </c>
      <c r="E2301" s="3"/>
      <c r="F2301" s="3" t="s">
        <v>83</v>
      </c>
      <c r="G2301" s="3" t="s">
        <v>97</v>
      </c>
      <c r="H2301" s="3" t="s">
        <v>28</v>
      </c>
      <c r="I2301" s="3" t="s">
        <v>25</v>
      </c>
      <c r="J2301" s="1" t="s">
        <v>242</v>
      </c>
      <c r="K2301" s="7" t="s">
        <v>5398</v>
      </c>
      <c r="L2301" s="3" t="s">
        <v>28</v>
      </c>
      <c r="M2301" s="3" t="s">
        <v>28</v>
      </c>
      <c r="N2301" s="3" t="s">
        <v>7536</v>
      </c>
      <c r="O2301" s="96" t="s">
        <v>28</v>
      </c>
      <c r="P2301" s="96" t="s">
        <v>7753</v>
      </c>
      <c r="Q2301" s="96" t="s">
        <v>32</v>
      </c>
      <c r="R2301" s="96"/>
    </row>
    <row r="2302" spans="1:18" ht="15" customHeight="1">
      <c r="A2302" s="5" t="s">
        <v>7754</v>
      </c>
      <c r="B2302" s="3" t="s">
        <v>7754</v>
      </c>
      <c r="C2302" s="3"/>
      <c r="D2302" s="3" t="s">
        <v>7755</v>
      </c>
      <c r="E2302" s="3"/>
      <c r="F2302" s="3" t="s">
        <v>5022</v>
      </c>
      <c r="G2302" s="3" t="s">
        <v>97</v>
      </c>
      <c r="H2302" s="3" t="s">
        <v>24</v>
      </c>
      <c r="I2302" s="3" t="s">
        <v>25</v>
      </c>
      <c r="J2302" s="1" t="s">
        <v>242</v>
      </c>
      <c r="K2302" s="7" t="s">
        <v>5398</v>
      </c>
      <c r="L2302" s="3" t="s">
        <v>28</v>
      </c>
      <c r="M2302" s="3" t="s">
        <v>28</v>
      </c>
      <c r="N2302" s="3" t="s">
        <v>7536</v>
      </c>
      <c r="O2302" s="96" t="s">
        <v>28</v>
      </c>
      <c r="P2302" s="96" t="s">
        <v>7713</v>
      </c>
      <c r="Q2302" s="96" t="s">
        <v>32</v>
      </c>
      <c r="R2302" s="96"/>
    </row>
    <row r="2303" spans="1:18" ht="15" customHeight="1">
      <c r="A2303" s="5" t="s">
        <v>7756</v>
      </c>
      <c r="B2303" s="3" t="s">
        <v>7756</v>
      </c>
      <c r="C2303" s="3"/>
      <c r="D2303" s="3" t="s">
        <v>7757</v>
      </c>
      <c r="E2303" s="3"/>
      <c r="F2303" s="3" t="s">
        <v>83</v>
      </c>
      <c r="G2303" s="3" t="s">
        <v>258</v>
      </c>
      <c r="H2303" s="3" t="s">
        <v>28</v>
      </c>
      <c r="I2303" s="3" t="s">
        <v>25</v>
      </c>
      <c r="J2303" s="1" t="s">
        <v>242</v>
      </c>
      <c r="K2303" s="7" t="s">
        <v>5393</v>
      </c>
      <c r="L2303" s="3" t="s">
        <v>30</v>
      </c>
      <c r="M2303" s="3" t="s">
        <v>30</v>
      </c>
      <c r="N2303" s="3" t="s">
        <v>130</v>
      </c>
      <c r="O2303" s="96" t="s">
        <v>28</v>
      </c>
      <c r="P2303" s="96" t="s">
        <v>7705</v>
      </c>
      <c r="Q2303" s="96" t="s">
        <v>32</v>
      </c>
      <c r="R2303" s="96"/>
    </row>
    <row r="2304" spans="1:18" ht="15" customHeight="1">
      <c r="A2304" s="5" t="s">
        <v>7758</v>
      </c>
      <c r="B2304" s="3" t="s">
        <v>7758</v>
      </c>
      <c r="C2304" s="3"/>
      <c r="D2304" s="3" t="s">
        <v>7759</v>
      </c>
      <c r="E2304" s="3"/>
      <c r="F2304" s="3" t="s">
        <v>83</v>
      </c>
      <c r="G2304" s="3" t="s">
        <v>258</v>
      </c>
      <c r="H2304" s="3" t="s">
        <v>30</v>
      </c>
      <c r="I2304" s="3" t="s">
        <v>25</v>
      </c>
      <c r="J2304" s="1" t="s">
        <v>242</v>
      </c>
      <c r="K2304" s="7" t="s">
        <v>5393</v>
      </c>
      <c r="L2304" s="3" t="s">
        <v>30</v>
      </c>
      <c r="M2304" s="3" t="s">
        <v>30</v>
      </c>
      <c r="N2304" s="3" t="s">
        <v>130</v>
      </c>
      <c r="O2304" s="96" t="s">
        <v>28</v>
      </c>
      <c r="P2304" s="96" t="s">
        <v>6176</v>
      </c>
      <c r="Q2304" s="96" t="s">
        <v>32</v>
      </c>
      <c r="R2304" s="96"/>
    </row>
    <row r="2305" spans="1:18" ht="15" customHeight="1">
      <c r="A2305" s="5" t="s">
        <v>7760</v>
      </c>
      <c r="B2305" s="3" t="s">
        <v>7760</v>
      </c>
      <c r="C2305" s="3"/>
      <c r="D2305" s="3" t="s">
        <v>7761</v>
      </c>
      <c r="E2305" s="3"/>
      <c r="F2305" s="3" t="s">
        <v>83</v>
      </c>
      <c r="G2305" s="3" t="s">
        <v>60</v>
      </c>
      <c r="H2305" s="3" t="s">
        <v>28</v>
      </c>
      <c r="I2305" s="3" t="s">
        <v>25</v>
      </c>
      <c r="J2305" s="1" t="s">
        <v>242</v>
      </c>
      <c r="K2305" s="7" t="s">
        <v>5398</v>
      </c>
      <c r="L2305" s="3" t="s">
        <v>28</v>
      </c>
      <c r="M2305" s="3" t="s">
        <v>28</v>
      </c>
      <c r="N2305" s="3" t="s">
        <v>7536</v>
      </c>
      <c r="O2305" s="96" t="s">
        <v>28</v>
      </c>
      <c r="P2305" s="96" t="s">
        <v>7559</v>
      </c>
      <c r="Q2305" s="96" t="s">
        <v>32</v>
      </c>
      <c r="R2305" s="96"/>
    </row>
    <row r="2306" spans="1:18" ht="15" customHeight="1">
      <c r="A2306" s="5" t="s">
        <v>7762</v>
      </c>
      <c r="B2306" s="3" t="s">
        <v>7762</v>
      </c>
      <c r="C2306" s="3"/>
      <c r="D2306" s="3" t="s">
        <v>7763</v>
      </c>
      <c r="E2306" s="3"/>
      <c r="F2306" s="3" t="s">
        <v>83</v>
      </c>
      <c r="G2306" s="3" t="s">
        <v>258</v>
      </c>
      <c r="H2306" s="3" t="s">
        <v>28</v>
      </c>
      <c r="I2306" s="3" t="s">
        <v>25</v>
      </c>
      <c r="J2306" s="1" t="s">
        <v>242</v>
      </c>
      <c r="K2306" s="7" t="s">
        <v>5393</v>
      </c>
      <c r="L2306" s="3" t="s">
        <v>30</v>
      </c>
      <c r="M2306" s="3" t="s">
        <v>30</v>
      </c>
      <c r="N2306" s="3" t="s">
        <v>130</v>
      </c>
      <c r="O2306" s="96" t="s">
        <v>28</v>
      </c>
      <c r="P2306" s="96" t="s">
        <v>6017</v>
      </c>
      <c r="Q2306" s="96" t="s">
        <v>32</v>
      </c>
      <c r="R2306" s="96"/>
    </row>
    <row r="2307" spans="1:18" ht="15" customHeight="1">
      <c r="A2307" s="5" t="s">
        <v>7764</v>
      </c>
      <c r="B2307" s="3" t="s">
        <v>7764</v>
      </c>
      <c r="C2307" s="3"/>
      <c r="D2307" s="3" t="s">
        <v>7765</v>
      </c>
      <c r="E2307" s="3"/>
      <c r="F2307" s="3" t="s">
        <v>83</v>
      </c>
      <c r="G2307" s="3" t="s">
        <v>258</v>
      </c>
      <c r="H2307" s="3" t="s">
        <v>28</v>
      </c>
      <c r="I2307" s="3" t="s">
        <v>25</v>
      </c>
      <c r="J2307" s="1" t="s">
        <v>242</v>
      </c>
      <c r="K2307" s="7" t="s">
        <v>5393</v>
      </c>
      <c r="L2307" s="3" t="s">
        <v>30</v>
      </c>
      <c r="M2307" s="3" t="s">
        <v>30</v>
      </c>
      <c r="N2307" s="3" t="s">
        <v>130</v>
      </c>
      <c r="O2307" s="96" t="s">
        <v>28</v>
      </c>
      <c r="P2307" s="96" t="s">
        <v>6017</v>
      </c>
      <c r="Q2307" s="96" t="s">
        <v>32</v>
      </c>
      <c r="R2307" s="96"/>
    </row>
    <row r="2308" spans="1:18" ht="15" customHeight="1">
      <c r="A2308" s="5" t="s">
        <v>7766</v>
      </c>
      <c r="B2308" s="3" t="s">
        <v>7766</v>
      </c>
      <c r="C2308" s="3"/>
      <c r="D2308" s="3" t="s">
        <v>7767</v>
      </c>
      <c r="E2308" s="3"/>
      <c r="F2308" s="3" t="s">
        <v>83</v>
      </c>
      <c r="G2308" s="3" t="s">
        <v>60</v>
      </c>
      <c r="H2308" s="3" t="s">
        <v>28</v>
      </c>
      <c r="I2308" s="3" t="s">
        <v>25</v>
      </c>
      <c r="J2308" s="1" t="s">
        <v>242</v>
      </c>
      <c r="K2308" s="7" t="s">
        <v>5398</v>
      </c>
      <c r="L2308" s="3" t="s">
        <v>28</v>
      </c>
      <c r="M2308" s="3" t="s">
        <v>28</v>
      </c>
      <c r="N2308" s="3" t="s">
        <v>7536</v>
      </c>
      <c r="O2308" s="96" t="s">
        <v>28</v>
      </c>
      <c r="P2308" s="96" t="s">
        <v>7768</v>
      </c>
      <c r="Q2308" s="96" t="s">
        <v>32</v>
      </c>
      <c r="R2308" s="96"/>
    </row>
    <row r="2309" spans="1:18" ht="15" customHeight="1">
      <c r="A2309" s="5" t="s">
        <v>7769</v>
      </c>
      <c r="B2309" s="3" t="s">
        <v>7769</v>
      </c>
      <c r="C2309" s="3"/>
      <c r="D2309" s="3" t="s">
        <v>7770</v>
      </c>
      <c r="E2309" s="3"/>
      <c r="F2309" s="3" t="s">
        <v>83</v>
      </c>
      <c r="G2309" s="3" t="s">
        <v>60</v>
      </c>
      <c r="H2309" s="3" t="s">
        <v>28</v>
      </c>
      <c r="I2309" s="3" t="s">
        <v>25</v>
      </c>
      <c r="J2309" s="1" t="s">
        <v>242</v>
      </c>
      <c r="K2309" s="7" t="s">
        <v>5398</v>
      </c>
      <c r="L2309" s="3" t="s">
        <v>28</v>
      </c>
      <c r="M2309" s="3" t="s">
        <v>28</v>
      </c>
      <c r="N2309" s="3" t="s">
        <v>7536</v>
      </c>
      <c r="O2309" s="96" t="s">
        <v>28</v>
      </c>
      <c r="P2309" s="96" t="s">
        <v>7768</v>
      </c>
      <c r="Q2309" s="96" t="s">
        <v>32</v>
      </c>
      <c r="R2309" s="96"/>
    </row>
    <row r="2310" spans="1:18" ht="15" customHeight="1">
      <c r="A2310" s="5" t="s">
        <v>7771</v>
      </c>
      <c r="B2310" s="3" t="s">
        <v>7771</v>
      </c>
      <c r="C2310" s="3"/>
      <c r="D2310" s="3" t="s">
        <v>7772</v>
      </c>
      <c r="E2310" s="3"/>
      <c r="F2310" s="3" t="s">
        <v>83</v>
      </c>
      <c r="G2310" s="3" t="s">
        <v>60</v>
      </c>
      <c r="H2310" s="3" t="s">
        <v>24</v>
      </c>
      <c r="I2310" s="3" t="s">
        <v>25</v>
      </c>
      <c r="J2310" s="1" t="s">
        <v>242</v>
      </c>
      <c r="K2310" s="7" t="s">
        <v>5398</v>
      </c>
      <c r="L2310" s="3" t="s">
        <v>28</v>
      </c>
      <c r="M2310" s="3" t="s">
        <v>28</v>
      </c>
      <c r="N2310" s="3" t="s">
        <v>7536</v>
      </c>
      <c r="O2310" s="96" t="s">
        <v>28</v>
      </c>
      <c r="P2310" s="96" t="s">
        <v>7559</v>
      </c>
      <c r="Q2310" s="96" t="s">
        <v>32</v>
      </c>
      <c r="R2310" s="96"/>
    </row>
    <row r="2311" spans="1:18" ht="15" customHeight="1">
      <c r="A2311" s="5" t="s">
        <v>7773</v>
      </c>
      <c r="B2311" s="3" t="s">
        <v>7773</v>
      </c>
      <c r="C2311" s="3"/>
      <c r="D2311" s="3" t="s">
        <v>7774</v>
      </c>
      <c r="E2311" s="3"/>
      <c r="F2311" s="3" t="s">
        <v>83</v>
      </c>
      <c r="G2311" s="3" t="s">
        <v>258</v>
      </c>
      <c r="H2311" s="3" t="s">
        <v>28</v>
      </c>
      <c r="I2311" s="3" t="s">
        <v>25</v>
      </c>
      <c r="J2311" s="1" t="s">
        <v>242</v>
      </c>
      <c r="K2311" s="7" t="s">
        <v>5393</v>
      </c>
      <c r="L2311" s="3" t="s">
        <v>30</v>
      </c>
      <c r="M2311" s="3" t="s">
        <v>30</v>
      </c>
      <c r="N2311" s="3" t="s">
        <v>130</v>
      </c>
      <c r="O2311" s="96" t="s">
        <v>28</v>
      </c>
      <c r="P2311" s="96" t="s">
        <v>7705</v>
      </c>
      <c r="Q2311" s="96" t="s">
        <v>32</v>
      </c>
      <c r="R2311" s="96"/>
    </row>
    <row r="2312" spans="1:18" ht="15" customHeight="1">
      <c r="A2312" s="5" t="s">
        <v>7775</v>
      </c>
      <c r="B2312" s="3" t="s">
        <v>7775</v>
      </c>
      <c r="C2312" s="3"/>
      <c r="D2312" s="3" t="s">
        <v>7776</v>
      </c>
      <c r="E2312" s="3"/>
      <c r="F2312" s="3" t="s">
        <v>22</v>
      </c>
      <c r="G2312" s="3" t="s">
        <v>60</v>
      </c>
      <c r="H2312" s="3" t="s">
        <v>24</v>
      </c>
      <c r="I2312" s="3" t="s">
        <v>25</v>
      </c>
      <c r="J2312" s="1" t="s">
        <v>242</v>
      </c>
      <c r="K2312" s="7" t="s">
        <v>5398</v>
      </c>
      <c r="L2312" s="3" t="s">
        <v>28</v>
      </c>
      <c r="M2312" s="3" t="s">
        <v>28</v>
      </c>
      <c r="N2312" s="3" t="s">
        <v>7536</v>
      </c>
      <c r="O2312" s="96" t="s">
        <v>28</v>
      </c>
      <c r="P2312" s="96" t="s">
        <v>7546</v>
      </c>
      <c r="Q2312" s="96" t="s">
        <v>32</v>
      </c>
      <c r="R2312" s="96"/>
    </row>
    <row r="2313" spans="1:18" ht="15" customHeight="1">
      <c r="A2313" s="5" t="s">
        <v>7777</v>
      </c>
      <c r="B2313" s="3" t="s">
        <v>7777</v>
      </c>
      <c r="C2313" s="3"/>
      <c r="D2313" s="3" t="s">
        <v>7778</v>
      </c>
      <c r="E2313" s="3"/>
      <c r="F2313" s="3" t="s">
        <v>83</v>
      </c>
      <c r="G2313" s="3" t="s">
        <v>60</v>
      </c>
      <c r="H2313" s="3" t="s">
        <v>28</v>
      </c>
      <c r="I2313" s="3" t="s">
        <v>25</v>
      </c>
      <c r="J2313" s="1" t="s">
        <v>242</v>
      </c>
      <c r="K2313" s="7" t="s">
        <v>5398</v>
      </c>
      <c r="L2313" s="3" t="s">
        <v>28</v>
      </c>
      <c r="M2313" s="3" t="s">
        <v>28</v>
      </c>
      <c r="N2313" s="3" t="s">
        <v>7536</v>
      </c>
      <c r="O2313" s="96" t="s">
        <v>28</v>
      </c>
      <c r="P2313" s="96" t="s">
        <v>7768</v>
      </c>
      <c r="Q2313" s="96" t="s">
        <v>32</v>
      </c>
      <c r="R2313" s="96"/>
    </row>
    <row r="2314" spans="1:18" ht="15" customHeight="1">
      <c r="A2314" s="5" t="s">
        <v>7779</v>
      </c>
      <c r="B2314" s="3" t="s">
        <v>7779</v>
      </c>
      <c r="C2314" s="3"/>
      <c r="D2314" s="3" t="s">
        <v>7780</v>
      </c>
      <c r="E2314" s="3"/>
      <c r="F2314" s="3" t="s">
        <v>5022</v>
      </c>
      <c r="G2314" s="3" t="s">
        <v>60</v>
      </c>
      <c r="H2314" s="3" t="s">
        <v>24</v>
      </c>
      <c r="I2314" s="3" t="s">
        <v>25</v>
      </c>
      <c r="J2314" s="1" t="s">
        <v>242</v>
      </c>
      <c r="K2314" s="7" t="s">
        <v>5398</v>
      </c>
      <c r="L2314" s="3" t="s">
        <v>28</v>
      </c>
      <c r="M2314" s="3" t="s">
        <v>24</v>
      </c>
      <c r="N2314" s="3" t="s">
        <v>7536</v>
      </c>
      <c r="O2314" s="96" t="s">
        <v>28</v>
      </c>
      <c r="P2314" s="96" t="s">
        <v>7768</v>
      </c>
      <c r="Q2314" s="96" t="s">
        <v>32</v>
      </c>
      <c r="R2314" s="96"/>
    </row>
    <row r="2315" spans="1:18" ht="15" customHeight="1">
      <c r="A2315" s="5" t="s">
        <v>7781</v>
      </c>
      <c r="B2315" s="3" t="s">
        <v>7781</v>
      </c>
      <c r="C2315" s="3"/>
      <c r="D2315" s="3" t="s">
        <v>7782</v>
      </c>
      <c r="E2315" s="3"/>
      <c r="F2315" s="3" t="s">
        <v>83</v>
      </c>
      <c r="G2315" s="3" t="s">
        <v>60</v>
      </c>
      <c r="H2315" s="3" t="s">
        <v>28</v>
      </c>
      <c r="I2315" s="3" t="s">
        <v>25</v>
      </c>
      <c r="J2315" s="1" t="s">
        <v>242</v>
      </c>
      <c r="K2315" s="7" t="s">
        <v>5398</v>
      </c>
      <c r="L2315" s="3" t="s">
        <v>28</v>
      </c>
      <c r="M2315" s="3" t="s">
        <v>28</v>
      </c>
      <c r="N2315" s="3" t="s">
        <v>7536</v>
      </c>
      <c r="O2315" s="96" t="s">
        <v>28</v>
      </c>
      <c r="P2315" s="96" t="s">
        <v>7649</v>
      </c>
      <c r="Q2315" s="96" t="s">
        <v>32</v>
      </c>
      <c r="R2315" s="96"/>
    </row>
    <row r="2316" spans="1:18" ht="15" customHeight="1">
      <c r="A2316" s="5" t="s">
        <v>7783</v>
      </c>
      <c r="B2316" s="3" t="s">
        <v>7783</v>
      </c>
      <c r="C2316" s="3"/>
      <c r="D2316" s="3" t="s">
        <v>7784</v>
      </c>
      <c r="E2316" s="3"/>
      <c r="F2316" s="3" t="s">
        <v>83</v>
      </c>
      <c r="G2316" s="3" t="s">
        <v>97</v>
      </c>
      <c r="H2316" s="3" t="s">
        <v>24</v>
      </c>
      <c r="I2316" s="3" t="s">
        <v>25</v>
      </c>
      <c r="J2316" s="1" t="s">
        <v>242</v>
      </c>
      <c r="K2316" s="7" t="s">
        <v>5398</v>
      </c>
      <c r="L2316" s="3" t="s">
        <v>28</v>
      </c>
      <c r="M2316" s="3" t="s">
        <v>24</v>
      </c>
      <c r="N2316" s="3" t="s">
        <v>7536</v>
      </c>
      <c r="O2316" s="96" t="s">
        <v>28</v>
      </c>
      <c r="P2316" s="96" t="s">
        <v>7629</v>
      </c>
      <c r="Q2316" s="96" t="s">
        <v>32</v>
      </c>
      <c r="R2316" s="96" t="s">
        <v>144</v>
      </c>
    </row>
    <row r="2317" spans="1:18" ht="15" customHeight="1">
      <c r="A2317" s="5" t="s">
        <v>7785</v>
      </c>
      <c r="B2317" s="3" t="s">
        <v>7781</v>
      </c>
      <c r="C2317" s="3"/>
      <c r="D2317" s="3" t="s">
        <v>7786</v>
      </c>
      <c r="E2317" s="3"/>
      <c r="F2317" s="3" t="s">
        <v>5022</v>
      </c>
      <c r="G2317" s="3" t="s">
        <v>60</v>
      </c>
      <c r="H2317" s="3" t="s">
        <v>24</v>
      </c>
      <c r="I2317" s="3" t="s">
        <v>25</v>
      </c>
      <c r="J2317" s="1" t="s">
        <v>242</v>
      </c>
      <c r="K2317" s="7" t="s">
        <v>5398</v>
      </c>
      <c r="L2317" s="3" t="s">
        <v>28</v>
      </c>
      <c r="M2317" s="3" t="s">
        <v>28</v>
      </c>
      <c r="N2317" s="3" t="s">
        <v>7536</v>
      </c>
      <c r="O2317" s="96" t="s">
        <v>28</v>
      </c>
      <c r="P2317" s="96" t="s">
        <v>7660</v>
      </c>
      <c r="Q2317" s="96" t="s">
        <v>32</v>
      </c>
      <c r="R2317" s="96"/>
    </row>
    <row r="2318" spans="1:18" ht="15" customHeight="1">
      <c r="A2318" s="5" t="s">
        <v>7787</v>
      </c>
      <c r="B2318" s="3" t="s">
        <v>7787</v>
      </c>
      <c r="C2318" s="3"/>
      <c r="D2318" s="3" t="s">
        <v>7788</v>
      </c>
      <c r="E2318" s="3"/>
      <c r="F2318" s="3" t="s">
        <v>83</v>
      </c>
      <c r="G2318" s="3" t="s">
        <v>60</v>
      </c>
      <c r="H2318" s="3" t="s">
        <v>28</v>
      </c>
      <c r="I2318" s="3" t="s">
        <v>25</v>
      </c>
      <c r="J2318" s="1" t="s">
        <v>242</v>
      </c>
      <c r="K2318" s="7" t="s">
        <v>5398</v>
      </c>
      <c r="L2318" s="3" t="s">
        <v>28</v>
      </c>
      <c r="M2318" s="3" t="s">
        <v>28</v>
      </c>
      <c r="N2318" s="3" t="s">
        <v>7536</v>
      </c>
      <c r="O2318" s="96" t="s">
        <v>28</v>
      </c>
      <c r="P2318" s="96" t="s">
        <v>7789</v>
      </c>
      <c r="Q2318" s="96" t="s">
        <v>32</v>
      </c>
      <c r="R2318" s="96"/>
    </row>
    <row r="2319" spans="1:18" ht="15" customHeight="1">
      <c r="A2319" s="5" t="s">
        <v>7790</v>
      </c>
      <c r="B2319" s="3" t="s">
        <v>7790</v>
      </c>
      <c r="C2319" s="3"/>
      <c r="D2319" s="3" t="s">
        <v>7791</v>
      </c>
      <c r="E2319" s="3"/>
      <c r="F2319" s="3" t="s">
        <v>22</v>
      </c>
      <c r="G2319" s="3" t="s">
        <v>60</v>
      </c>
      <c r="H2319" s="3" t="s">
        <v>24</v>
      </c>
      <c r="I2319" s="3" t="s">
        <v>25</v>
      </c>
      <c r="J2319" s="1" t="s">
        <v>242</v>
      </c>
      <c r="K2319" s="7" t="s">
        <v>5398</v>
      </c>
      <c r="L2319" s="3" t="s">
        <v>28</v>
      </c>
      <c r="M2319" s="3" t="s">
        <v>24</v>
      </c>
      <c r="N2319" s="3" t="s">
        <v>7536</v>
      </c>
      <c r="O2319" s="96" t="s">
        <v>28</v>
      </c>
      <c r="P2319" s="96" t="s">
        <v>7789</v>
      </c>
      <c r="Q2319" s="96" t="s">
        <v>32</v>
      </c>
      <c r="R2319" s="96"/>
    </row>
    <row r="2320" spans="1:18" ht="15" customHeight="1">
      <c r="A2320" s="5" t="s">
        <v>7792</v>
      </c>
      <c r="B2320" s="3" t="s">
        <v>7792</v>
      </c>
      <c r="C2320" s="3"/>
      <c r="D2320" s="3" t="s">
        <v>7793</v>
      </c>
      <c r="E2320" s="3"/>
      <c r="F2320" s="3" t="s">
        <v>22</v>
      </c>
      <c r="G2320" s="3" t="s">
        <v>97</v>
      </c>
      <c r="H2320" s="3" t="s">
        <v>24</v>
      </c>
      <c r="I2320" s="3" t="s">
        <v>25</v>
      </c>
      <c r="J2320" s="1" t="s">
        <v>242</v>
      </c>
      <c r="K2320" s="7" t="s">
        <v>5398</v>
      </c>
      <c r="L2320" s="3" t="s">
        <v>28</v>
      </c>
      <c r="M2320" s="3" t="s">
        <v>28</v>
      </c>
      <c r="N2320" s="3" t="s">
        <v>7536</v>
      </c>
      <c r="O2320" s="96" t="s">
        <v>28</v>
      </c>
      <c r="P2320" s="96" t="s">
        <v>7649</v>
      </c>
      <c r="Q2320" s="96" t="s">
        <v>32</v>
      </c>
      <c r="R2320" s="96"/>
    </row>
    <row r="2321" spans="1:18" ht="15" customHeight="1">
      <c r="A2321" s="5" t="s">
        <v>7794</v>
      </c>
      <c r="B2321" s="3" t="s">
        <v>7794</v>
      </c>
      <c r="C2321" s="3"/>
      <c r="D2321" s="3" t="s">
        <v>7795</v>
      </c>
      <c r="E2321" s="3"/>
      <c r="F2321" s="3" t="s">
        <v>22</v>
      </c>
      <c r="G2321" s="3" t="s">
        <v>60</v>
      </c>
      <c r="H2321" s="3" t="s">
        <v>24</v>
      </c>
      <c r="I2321" s="3" t="s">
        <v>25</v>
      </c>
      <c r="J2321" s="1" t="s">
        <v>242</v>
      </c>
      <c r="K2321" s="7" t="s">
        <v>5398</v>
      </c>
      <c r="L2321" s="3" t="s">
        <v>28</v>
      </c>
      <c r="M2321" s="3" t="s">
        <v>28</v>
      </c>
      <c r="N2321" s="3" t="s">
        <v>7536</v>
      </c>
      <c r="O2321" s="96" t="s">
        <v>28</v>
      </c>
      <c r="P2321" s="96" t="s">
        <v>7660</v>
      </c>
      <c r="Q2321" s="96" t="s">
        <v>32</v>
      </c>
      <c r="R2321" s="96"/>
    </row>
    <row r="2322" spans="1:18" ht="15" customHeight="1">
      <c r="A2322" s="5" t="s">
        <v>7796</v>
      </c>
      <c r="B2322" s="3" t="s">
        <v>7796</v>
      </c>
      <c r="C2322" s="3"/>
      <c r="D2322" s="3" t="s">
        <v>7797</v>
      </c>
      <c r="E2322" s="3"/>
      <c r="F2322" s="3" t="s">
        <v>83</v>
      </c>
      <c r="G2322" s="3" t="s">
        <v>60</v>
      </c>
      <c r="H2322" s="3" t="s">
        <v>28</v>
      </c>
      <c r="I2322" s="3" t="s">
        <v>25</v>
      </c>
      <c r="J2322" s="1" t="s">
        <v>242</v>
      </c>
      <c r="K2322" s="7" t="s">
        <v>5398</v>
      </c>
      <c r="L2322" s="3" t="s">
        <v>28</v>
      </c>
      <c r="M2322" s="3" t="s">
        <v>28</v>
      </c>
      <c r="N2322" s="3" t="s">
        <v>7536</v>
      </c>
      <c r="O2322" s="96" t="s">
        <v>28</v>
      </c>
      <c r="P2322" s="96" t="s">
        <v>7634</v>
      </c>
      <c r="Q2322" s="96" t="s">
        <v>32</v>
      </c>
      <c r="R2322" s="96"/>
    </row>
    <row r="2323" spans="1:18" ht="15" customHeight="1">
      <c r="A2323" s="5" t="s">
        <v>7798</v>
      </c>
      <c r="B2323" s="3" t="s">
        <v>7798</v>
      </c>
      <c r="C2323" s="3"/>
      <c r="D2323" s="3" t="s">
        <v>7799</v>
      </c>
      <c r="E2323" s="3"/>
      <c r="F2323" s="3" t="s">
        <v>83</v>
      </c>
      <c r="G2323" s="3" t="s">
        <v>60</v>
      </c>
      <c r="H2323" s="3" t="s">
        <v>28</v>
      </c>
      <c r="I2323" s="3" t="s">
        <v>25</v>
      </c>
      <c r="J2323" s="1" t="s">
        <v>242</v>
      </c>
      <c r="K2323" s="7" t="s">
        <v>5398</v>
      </c>
      <c r="L2323" s="3" t="s">
        <v>28</v>
      </c>
      <c r="M2323" s="3" t="s">
        <v>28</v>
      </c>
      <c r="N2323" s="3" t="s">
        <v>7536</v>
      </c>
      <c r="O2323" s="96" t="s">
        <v>28</v>
      </c>
      <c r="P2323" s="96" t="s">
        <v>7546</v>
      </c>
      <c r="Q2323" s="96" t="s">
        <v>32</v>
      </c>
      <c r="R2323" s="96"/>
    </row>
    <row r="2324" spans="1:18" ht="15" customHeight="1">
      <c r="A2324" s="5" t="s">
        <v>7800</v>
      </c>
      <c r="B2324" s="3" t="s">
        <v>7800</v>
      </c>
      <c r="C2324" s="3"/>
      <c r="D2324" s="3" t="s">
        <v>7801</v>
      </c>
      <c r="E2324" s="3"/>
      <c r="F2324" s="3" t="s">
        <v>22</v>
      </c>
      <c r="G2324" s="3" t="s">
        <v>60</v>
      </c>
      <c r="H2324" s="3" t="s">
        <v>24</v>
      </c>
      <c r="I2324" s="3" t="s">
        <v>25</v>
      </c>
      <c r="J2324" s="1" t="s">
        <v>242</v>
      </c>
      <c r="K2324" s="7" t="s">
        <v>5398</v>
      </c>
      <c r="L2324" s="3" t="s">
        <v>28</v>
      </c>
      <c r="M2324" s="3" t="s">
        <v>28</v>
      </c>
      <c r="N2324" s="3" t="s">
        <v>7536</v>
      </c>
      <c r="O2324" s="96" t="s">
        <v>28</v>
      </c>
      <c r="P2324" s="96" t="s">
        <v>7802</v>
      </c>
      <c r="Q2324" s="96" t="s">
        <v>32</v>
      </c>
      <c r="R2324" s="96"/>
    </row>
    <row r="2325" spans="1:18" ht="15" customHeight="1">
      <c r="A2325" s="5" t="s">
        <v>7803</v>
      </c>
      <c r="B2325" s="3" t="s">
        <v>7803</v>
      </c>
      <c r="C2325" s="3"/>
      <c r="D2325" s="3" t="s">
        <v>7804</v>
      </c>
      <c r="E2325" s="3"/>
      <c r="F2325" s="3" t="s">
        <v>83</v>
      </c>
      <c r="G2325" s="3" t="s">
        <v>65</v>
      </c>
      <c r="H2325" s="3" t="s">
        <v>29</v>
      </c>
      <c r="I2325" s="3" t="s">
        <v>25</v>
      </c>
      <c r="J2325" s="1" t="s">
        <v>242</v>
      </c>
      <c r="K2325" s="7" t="s">
        <v>5393</v>
      </c>
      <c r="L2325" s="3" t="s">
        <v>7805</v>
      </c>
      <c r="M2325" s="3" t="s">
        <v>29</v>
      </c>
      <c r="N2325" s="3" t="s">
        <v>130</v>
      </c>
      <c r="O2325" s="96" t="s">
        <v>28</v>
      </c>
      <c r="P2325" s="96" t="s">
        <v>5394</v>
      </c>
      <c r="Q2325" s="96" t="s">
        <v>32</v>
      </c>
      <c r="R2325" s="96"/>
    </row>
    <row r="2326" spans="1:18" ht="15" customHeight="1">
      <c r="A2326" s="5" t="s">
        <v>7806</v>
      </c>
      <c r="B2326" s="3" t="s">
        <v>7806</v>
      </c>
      <c r="C2326" s="3"/>
      <c r="D2326" s="3" t="s">
        <v>7807</v>
      </c>
      <c r="E2326" s="3"/>
      <c r="F2326" s="3" t="s">
        <v>83</v>
      </c>
      <c r="G2326" s="3" t="s">
        <v>60</v>
      </c>
      <c r="H2326" s="3" t="s">
        <v>24</v>
      </c>
      <c r="I2326" s="3" t="s">
        <v>25</v>
      </c>
      <c r="J2326" s="1" t="s">
        <v>242</v>
      </c>
      <c r="K2326" s="7" t="s">
        <v>5398</v>
      </c>
      <c r="L2326" s="3" t="s">
        <v>28</v>
      </c>
      <c r="M2326" s="3" t="s">
        <v>28</v>
      </c>
      <c r="N2326" s="3" t="s">
        <v>7536</v>
      </c>
      <c r="O2326" s="96" t="s">
        <v>28</v>
      </c>
      <c r="P2326" s="96" t="s">
        <v>7634</v>
      </c>
      <c r="Q2326" s="96" t="s">
        <v>32</v>
      </c>
      <c r="R2326" s="96"/>
    </row>
    <row r="2327" spans="1:18" ht="15" customHeight="1">
      <c r="A2327" s="5" t="s">
        <v>7808</v>
      </c>
      <c r="B2327" s="3" t="s">
        <v>7808</v>
      </c>
      <c r="C2327" s="3"/>
      <c r="D2327" s="3" t="s">
        <v>7809</v>
      </c>
      <c r="E2327" s="3"/>
      <c r="F2327" s="3" t="s">
        <v>22</v>
      </c>
      <c r="G2327" s="3" t="s">
        <v>258</v>
      </c>
      <c r="H2327" s="3" t="s">
        <v>24</v>
      </c>
      <c r="I2327" s="3" t="s">
        <v>25</v>
      </c>
      <c r="J2327" s="1" t="s">
        <v>242</v>
      </c>
      <c r="K2327" s="7" t="s">
        <v>5393</v>
      </c>
      <c r="L2327" s="3" t="s">
        <v>30</v>
      </c>
      <c r="M2327" s="3" t="s">
        <v>30</v>
      </c>
      <c r="N2327" s="3" t="s">
        <v>130</v>
      </c>
      <c r="O2327" s="96" t="s">
        <v>28</v>
      </c>
      <c r="P2327" s="96" t="s">
        <v>6176</v>
      </c>
      <c r="Q2327" s="96" t="s">
        <v>32</v>
      </c>
      <c r="R2327" s="96"/>
    </row>
    <row r="2328" spans="1:18" ht="15" customHeight="1">
      <c r="A2328" s="5" t="s">
        <v>7810</v>
      </c>
      <c r="B2328" s="3" t="s">
        <v>7810</v>
      </c>
      <c r="C2328" s="3"/>
      <c r="D2328" s="3" t="s">
        <v>7811</v>
      </c>
      <c r="E2328" s="3"/>
      <c r="F2328" s="3" t="s">
        <v>5022</v>
      </c>
      <c r="G2328" s="3" t="s">
        <v>97</v>
      </c>
      <c r="H2328" s="3" t="s">
        <v>24</v>
      </c>
      <c r="I2328" s="3" t="s">
        <v>25</v>
      </c>
      <c r="J2328" s="1" t="s">
        <v>242</v>
      </c>
      <c r="K2328" s="7" t="s">
        <v>5398</v>
      </c>
      <c r="L2328" s="3" t="s">
        <v>28</v>
      </c>
      <c r="M2328" s="3" t="s">
        <v>28</v>
      </c>
      <c r="N2328" s="3" t="s">
        <v>7536</v>
      </c>
      <c r="O2328" s="96" t="s">
        <v>28</v>
      </c>
      <c r="P2328" s="96" t="s">
        <v>7634</v>
      </c>
      <c r="Q2328" s="96" t="s">
        <v>32</v>
      </c>
      <c r="R2328" s="96"/>
    </row>
    <row r="2329" spans="1:18" ht="15" customHeight="1">
      <c r="A2329" s="5" t="s">
        <v>7812</v>
      </c>
      <c r="B2329" s="3" t="s">
        <v>7812</v>
      </c>
      <c r="C2329" s="3"/>
      <c r="D2329" s="3" t="s">
        <v>7813</v>
      </c>
      <c r="E2329" s="3"/>
      <c r="F2329" s="3" t="s">
        <v>5022</v>
      </c>
      <c r="G2329" s="3" t="s">
        <v>97</v>
      </c>
      <c r="H2329" s="3" t="s">
        <v>24</v>
      </c>
      <c r="I2329" s="3" t="s">
        <v>25</v>
      </c>
      <c r="J2329" s="1" t="s">
        <v>242</v>
      </c>
      <c r="K2329" s="7" t="s">
        <v>5398</v>
      </c>
      <c r="L2329" s="3" t="s">
        <v>28</v>
      </c>
      <c r="M2329" s="3" t="s">
        <v>28</v>
      </c>
      <c r="N2329" s="3" t="s">
        <v>7536</v>
      </c>
      <c r="O2329" s="96" t="s">
        <v>28</v>
      </c>
      <c r="P2329" s="96" t="s">
        <v>7802</v>
      </c>
      <c r="Q2329" s="96" t="s">
        <v>32</v>
      </c>
      <c r="R2329" s="96"/>
    </row>
    <row r="2330" spans="1:18" ht="15" customHeight="1">
      <c r="A2330" s="5" t="s">
        <v>7814</v>
      </c>
      <c r="B2330" s="3" t="s">
        <v>7814</v>
      </c>
      <c r="C2330" s="3"/>
      <c r="D2330" s="3" t="s">
        <v>7815</v>
      </c>
      <c r="E2330" s="3"/>
      <c r="F2330" s="3" t="s">
        <v>5022</v>
      </c>
      <c r="G2330" s="3" t="s">
        <v>60</v>
      </c>
      <c r="H2330" s="3" t="s">
        <v>24</v>
      </c>
      <c r="I2330" s="3" t="s">
        <v>25</v>
      </c>
      <c r="J2330" s="1" t="s">
        <v>242</v>
      </c>
      <c r="K2330" s="7" t="s">
        <v>5398</v>
      </c>
      <c r="L2330" s="3" t="s">
        <v>28</v>
      </c>
      <c r="M2330" s="3" t="s">
        <v>28</v>
      </c>
      <c r="N2330" s="3" t="s">
        <v>7536</v>
      </c>
      <c r="O2330" s="96" t="s">
        <v>28</v>
      </c>
      <c r="P2330" s="96" t="s">
        <v>7802</v>
      </c>
      <c r="Q2330" s="96" t="s">
        <v>32</v>
      </c>
      <c r="R2330" s="96"/>
    </row>
    <row r="2331" spans="1:18" ht="15" customHeight="1">
      <c r="A2331" s="5" t="s">
        <v>7816</v>
      </c>
      <c r="B2331" s="3" t="s">
        <v>7816</v>
      </c>
      <c r="C2331" s="3"/>
      <c r="D2331" s="3" t="s">
        <v>7817</v>
      </c>
      <c r="E2331" s="3"/>
      <c r="F2331" s="3" t="s">
        <v>83</v>
      </c>
      <c r="G2331" s="3" t="s">
        <v>60</v>
      </c>
      <c r="H2331" s="3" t="s">
        <v>28</v>
      </c>
      <c r="I2331" s="3" t="s">
        <v>25</v>
      </c>
      <c r="J2331" s="1" t="s">
        <v>242</v>
      </c>
      <c r="K2331" s="7" t="s">
        <v>5398</v>
      </c>
      <c r="L2331" s="3" t="s">
        <v>28</v>
      </c>
      <c r="M2331" s="3" t="s">
        <v>28</v>
      </c>
      <c r="N2331" s="3" t="s">
        <v>7536</v>
      </c>
      <c r="O2331" s="96" t="s">
        <v>28</v>
      </c>
      <c r="P2331" s="96" t="s">
        <v>7546</v>
      </c>
      <c r="Q2331" s="96" t="s">
        <v>32</v>
      </c>
      <c r="R2331" s="96"/>
    </row>
    <row r="2332" spans="1:18" ht="15" customHeight="1">
      <c r="A2332" s="5" t="s">
        <v>7818</v>
      </c>
      <c r="B2332" s="3" t="s">
        <v>7818</v>
      </c>
      <c r="C2332" s="3"/>
      <c r="D2332" s="3" t="s">
        <v>7819</v>
      </c>
      <c r="E2332" s="3"/>
      <c r="F2332" s="3" t="s">
        <v>5022</v>
      </c>
      <c r="G2332" s="3" t="s">
        <v>60</v>
      </c>
      <c r="H2332" s="3" t="s">
        <v>24</v>
      </c>
      <c r="I2332" s="3" t="s">
        <v>25</v>
      </c>
      <c r="J2332" s="1" t="s">
        <v>242</v>
      </c>
      <c r="K2332" s="7" t="s">
        <v>5398</v>
      </c>
      <c r="L2332" s="3" t="s">
        <v>28</v>
      </c>
      <c r="M2332" s="3" t="s">
        <v>28</v>
      </c>
      <c r="N2332" s="3" t="s">
        <v>7536</v>
      </c>
      <c r="O2332" s="96" t="s">
        <v>28</v>
      </c>
      <c r="P2332" s="96" t="s">
        <v>7546</v>
      </c>
      <c r="Q2332" s="96" t="s">
        <v>32</v>
      </c>
      <c r="R2332" s="96"/>
    </row>
    <row r="2333" spans="1:18" ht="15" customHeight="1">
      <c r="A2333" s="5" t="s">
        <v>7820</v>
      </c>
      <c r="B2333" s="3" t="s">
        <v>7820</v>
      </c>
      <c r="C2333" s="3"/>
      <c r="D2333" s="3" t="s">
        <v>7821</v>
      </c>
      <c r="E2333" s="3"/>
      <c r="F2333" s="3" t="s">
        <v>83</v>
      </c>
      <c r="G2333" s="3" t="s">
        <v>60</v>
      </c>
      <c r="H2333" s="3" t="s">
        <v>28</v>
      </c>
      <c r="I2333" s="3" t="s">
        <v>25</v>
      </c>
      <c r="J2333" s="1" t="s">
        <v>242</v>
      </c>
      <c r="K2333" s="7" t="s">
        <v>5398</v>
      </c>
      <c r="L2333" s="3" t="s">
        <v>28</v>
      </c>
      <c r="M2333" s="3" t="s">
        <v>24</v>
      </c>
      <c r="N2333" s="3" t="s">
        <v>7536</v>
      </c>
      <c r="O2333" s="96" t="s">
        <v>28</v>
      </c>
      <c r="P2333" s="96" t="s">
        <v>7768</v>
      </c>
      <c r="Q2333" s="96" t="s">
        <v>32</v>
      </c>
      <c r="R2333" s="96"/>
    </row>
    <row r="2334" spans="1:18" ht="15" customHeight="1">
      <c r="A2334" s="5" t="s">
        <v>7822</v>
      </c>
      <c r="B2334" s="3" t="s">
        <v>7822</v>
      </c>
      <c r="C2334" s="3"/>
      <c r="D2334" s="3" t="s">
        <v>7823</v>
      </c>
      <c r="E2334" s="3"/>
      <c r="F2334" s="3" t="s">
        <v>83</v>
      </c>
      <c r="G2334" s="3" t="s">
        <v>97</v>
      </c>
      <c r="H2334" s="3" t="s">
        <v>24</v>
      </c>
      <c r="I2334" s="3" t="s">
        <v>25</v>
      </c>
      <c r="J2334" s="1" t="s">
        <v>242</v>
      </c>
      <c r="K2334" s="7" t="s">
        <v>5398</v>
      </c>
      <c r="L2334" s="3" t="s">
        <v>28</v>
      </c>
      <c r="M2334" s="3" t="s">
        <v>28</v>
      </c>
      <c r="N2334" s="3" t="s">
        <v>7536</v>
      </c>
      <c r="O2334" s="96" t="s">
        <v>28</v>
      </c>
      <c r="P2334" s="96" t="s">
        <v>7663</v>
      </c>
      <c r="Q2334" s="96" t="s">
        <v>32</v>
      </c>
      <c r="R2334" s="96"/>
    </row>
    <row r="2335" spans="1:18" ht="15" customHeight="1">
      <c r="A2335" s="5" t="s">
        <v>7824</v>
      </c>
      <c r="B2335" s="3" t="s">
        <v>7824</v>
      </c>
      <c r="C2335" s="3"/>
      <c r="D2335" s="3" t="s">
        <v>7825</v>
      </c>
      <c r="E2335" s="3"/>
      <c r="F2335" s="3" t="s">
        <v>83</v>
      </c>
      <c r="G2335" s="3" t="s">
        <v>60</v>
      </c>
      <c r="H2335" s="3" t="s">
        <v>24</v>
      </c>
      <c r="I2335" s="3" t="s">
        <v>25</v>
      </c>
      <c r="J2335" s="1" t="s">
        <v>242</v>
      </c>
      <c r="K2335" s="7" t="s">
        <v>5398</v>
      </c>
      <c r="L2335" s="3" t="s">
        <v>28</v>
      </c>
      <c r="M2335" s="3" t="s">
        <v>28</v>
      </c>
      <c r="N2335" s="3" t="s">
        <v>7536</v>
      </c>
      <c r="O2335" s="96" t="s">
        <v>28</v>
      </c>
      <c r="P2335" s="96" t="s">
        <v>7546</v>
      </c>
      <c r="Q2335" s="96" t="s">
        <v>32</v>
      </c>
      <c r="R2335" s="96"/>
    </row>
    <row r="2336" spans="1:18" ht="15" customHeight="1">
      <c r="A2336" s="5" t="s">
        <v>7826</v>
      </c>
      <c r="B2336" s="3" t="s">
        <v>7826</v>
      </c>
      <c r="C2336" s="3"/>
      <c r="D2336" s="3" t="s">
        <v>7827</v>
      </c>
      <c r="E2336" s="3"/>
      <c r="F2336" s="3" t="s">
        <v>83</v>
      </c>
      <c r="G2336" s="3" t="s">
        <v>258</v>
      </c>
      <c r="H2336" s="3" t="s">
        <v>30</v>
      </c>
      <c r="I2336" s="3" t="s">
        <v>25</v>
      </c>
      <c r="J2336" s="1" t="s">
        <v>242</v>
      </c>
      <c r="K2336" s="7" t="s">
        <v>5393</v>
      </c>
      <c r="L2336" s="3" t="s">
        <v>30</v>
      </c>
      <c r="M2336" s="3" t="s">
        <v>30</v>
      </c>
      <c r="N2336" s="3" t="s">
        <v>130</v>
      </c>
      <c r="O2336" s="96" t="s">
        <v>28</v>
      </c>
      <c r="P2336" s="96" t="s">
        <v>6176</v>
      </c>
      <c r="Q2336" s="96" t="s">
        <v>32</v>
      </c>
      <c r="R2336" s="96"/>
    </row>
    <row r="2337" spans="1:18" ht="15" customHeight="1">
      <c r="A2337" s="5" t="s">
        <v>7828</v>
      </c>
      <c r="B2337" s="3" t="s">
        <v>7828</v>
      </c>
      <c r="C2337" s="3"/>
      <c r="D2337" s="3" t="s">
        <v>7829</v>
      </c>
      <c r="E2337" s="3"/>
      <c r="F2337" s="3" t="s">
        <v>83</v>
      </c>
      <c r="G2337" s="3" t="s">
        <v>60</v>
      </c>
      <c r="H2337" s="3" t="s">
        <v>28</v>
      </c>
      <c r="I2337" s="3" t="s">
        <v>25</v>
      </c>
      <c r="J2337" s="1" t="s">
        <v>242</v>
      </c>
      <c r="K2337" s="7" t="s">
        <v>5398</v>
      </c>
      <c r="L2337" s="3" t="s">
        <v>28</v>
      </c>
      <c r="M2337" s="3" t="s">
        <v>28</v>
      </c>
      <c r="N2337" s="3" t="s">
        <v>7536</v>
      </c>
      <c r="O2337" s="96" t="s">
        <v>28</v>
      </c>
      <c r="P2337" s="96" t="s">
        <v>7802</v>
      </c>
      <c r="Q2337" s="96" t="s">
        <v>32</v>
      </c>
      <c r="R2337" s="96"/>
    </row>
    <row r="2338" spans="1:18" ht="15" customHeight="1">
      <c r="A2338" s="5" t="s">
        <v>7830</v>
      </c>
      <c r="B2338" s="3" t="s">
        <v>7830</v>
      </c>
      <c r="C2338" s="3"/>
      <c r="D2338" s="3" t="s">
        <v>7831</v>
      </c>
      <c r="E2338" s="3" t="s">
        <v>7832</v>
      </c>
      <c r="F2338" s="3" t="s">
        <v>5022</v>
      </c>
      <c r="G2338" s="3" t="s">
        <v>97</v>
      </c>
      <c r="H2338" s="3" t="s">
        <v>24</v>
      </c>
      <c r="I2338" s="3" t="s">
        <v>25</v>
      </c>
      <c r="J2338" s="1" t="s">
        <v>242</v>
      </c>
      <c r="K2338" s="7" t="s">
        <v>5398</v>
      </c>
      <c r="L2338" s="3" t="s">
        <v>28</v>
      </c>
      <c r="M2338" s="3" t="s">
        <v>28</v>
      </c>
      <c r="N2338" s="3" t="s">
        <v>7536</v>
      </c>
      <c r="O2338" s="96" t="s">
        <v>28</v>
      </c>
      <c r="P2338" s="96" t="s">
        <v>7649</v>
      </c>
      <c r="Q2338" s="96" t="s">
        <v>32</v>
      </c>
      <c r="R2338" s="96"/>
    </row>
    <row r="2339" spans="1:18" ht="15" customHeight="1">
      <c r="A2339" s="5" t="s">
        <v>7833</v>
      </c>
      <c r="B2339" s="3" t="s">
        <v>7833</v>
      </c>
      <c r="C2339" s="3"/>
      <c r="D2339" s="3" t="s">
        <v>7834</v>
      </c>
      <c r="E2339" s="3"/>
      <c r="F2339" s="3" t="s">
        <v>22</v>
      </c>
      <c r="G2339" s="3" t="s">
        <v>97</v>
      </c>
      <c r="H2339" s="3" t="s">
        <v>24</v>
      </c>
      <c r="I2339" s="3" t="s">
        <v>25</v>
      </c>
      <c r="J2339" s="1" t="s">
        <v>242</v>
      </c>
      <c r="K2339" s="7" t="s">
        <v>5398</v>
      </c>
      <c r="L2339" s="3" t="s">
        <v>28</v>
      </c>
      <c r="M2339" s="3" t="s">
        <v>28</v>
      </c>
      <c r="N2339" s="3" t="s">
        <v>7536</v>
      </c>
      <c r="O2339" s="96" t="s">
        <v>28</v>
      </c>
      <c r="P2339" s="96" t="s">
        <v>7663</v>
      </c>
      <c r="Q2339" s="96" t="s">
        <v>32</v>
      </c>
      <c r="R2339" s="96"/>
    </row>
    <row r="2340" spans="1:18" ht="15" customHeight="1">
      <c r="A2340" s="5" t="s">
        <v>7835</v>
      </c>
      <c r="B2340" s="3" t="s">
        <v>7835</v>
      </c>
      <c r="C2340" s="3"/>
      <c r="D2340" s="3" t="s">
        <v>7836</v>
      </c>
      <c r="E2340" s="3"/>
      <c r="F2340" s="3" t="s">
        <v>5022</v>
      </c>
      <c r="G2340" s="3" t="s">
        <v>60</v>
      </c>
      <c r="H2340" s="3" t="s">
        <v>24</v>
      </c>
      <c r="I2340" s="3" t="s">
        <v>25</v>
      </c>
      <c r="J2340" s="1" t="s">
        <v>242</v>
      </c>
      <c r="K2340" s="7" t="s">
        <v>5398</v>
      </c>
      <c r="L2340" s="3" t="s">
        <v>28</v>
      </c>
      <c r="M2340" s="3" t="s">
        <v>28</v>
      </c>
      <c r="N2340" s="3" t="s">
        <v>7536</v>
      </c>
      <c r="O2340" s="96" t="s">
        <v>28</v>
      </c>
      <c r="P2340" s="96" t="s">
        <v>7556</v>
      </c>
      <c r="Q2340" s="96" t="s">
        <v>32</v>
      </c>
      <c r="R2340" s="96"/>
    </row>
    <row r="2341" spans="1:18" ht="15" customHeight="1">
      <c r="A2341" s="5" t="s">
        <v>7837</v>
      </c>
      <c r="B2341" s="3" t="s">
        <v>7837</v>
      </c>
      <c r="C2341" s="3"/>
      <c r="D2341" s="3" t="s">
        <v>7838</v>
      </c>
      <c r="E2341" s="3"/>
      <c r="F2341" s="3" t="s">
        <v>83</v>
      </c>
      <c r="G2341" s="3" t="s">
        <v>97</v>
      </c>
      <c r="H2341" s="3" t="s">
        <v>24</v>
      </c>
      <c r="I2341" s="3" t="s">
        <v>25</v>
      </c>
      <c r="J2341" s="1" t="s">
        <v>242</v>
      </c>
      <c r="K2341" s="7" t="s">
        <v>5398</v>
      </c>
      <c r="L2341" s="3" t="s">
        <v>28</v>
      </c>
      <c r="M2341" s="3" t="s">
        <v>28</v>
      </c>
      <c r="N2341" s="3" t="s">
        <v>7536</v>
      </c>
      <c r="O2341" s="96" t="s">
        <v>28</v>
      </c>
      <c r="P2341" s="96" t="s">
        <v>7663</v>
      </c>
      <c r="Q2341" s="96" t="s">
        <v>32</v>
      </c>
      <c r="R2341" s="96"/>
    </row>
    <row r="2342" spans="1:18" ht="15" customHeight="1">
      <c r="A2342" s="5" t="s">
        <v>7839</v>
      </c>
      <c r="B2342" s="3" t="s">
        <v>7839</v>
      </c>
      <c r="C2342" s="3"/>
      <c r="D2342" s="3" t="s">
        <v>7840</v>
      </c>
      <c r="E2342" s="3"/>
      <c r="F2342" s="3" t="s">
        <v>83</v>
      </c>
      <c r="G2342" s="3" t="s">
        <v>97</v>
      </c>
      <c r="H2342" s="3" t="s">
        <v>28</v>
      </c>
      <c r="I2342" s="3" t="s">
        <v>25</v>
      </c>
      <c r="J2342" s="1" t="s">
        <v>242</v>
      </c>
      <c r="K2342" s="7" t="s">
        <v>5398</v>
      </c>
      <c r="L2342" s="3" t="s">
        <v>28</v>
      </c>
      <c r="M2342" s="3" t="s">
        <v>28</v>
      </c>
      <c r="N2342" s="3" t="s">
        <v>7536</v>
      </c>
      <c r="O2342" s="96" t="s">
        <v>28</v>
      </c>
      <c r="P2342" s="96" t="s">
        <v>7546</v>
      </c>
      <c r="Q2342" s="96" t="s">
        <v>32</v>
      </c>
      <c r="R2342" s="96"/>
    </row>
    <row r="2343" spans="1:18" ht="15" customHeight="1">
      <c r="A2343" s="5" t="s">
        <v>7841</v>
      </c>
      <c r="B2343" s="3" t="s">
        <v>7841</v>
      </c>
      <c r="C2343" s="3"/>
      <c r="D2343" s="3" t="s">
        <v>7842</v>
      </c>
      <c r="E2343" s="3"/>
      <c r="F2343" s="3" t="s">
        <v>5022</v>
      </c>
      <c r="G2343" s="3" t="s">
        <v>97</v>
      </c>
      <c r="H2343" s="3" t="s">
        <v>24</v>
      </c>
      <c r="I2343" s="3" t="s">
        <v>25</v>
      </c>
      <c r="J2343" s="1" t="s">
        <v>242</v>
      </c>
      <c r="K2343" s="7" t="s">
        <v>5398</v>
      </c>
      <c r="L2343" s="3" t="s">
        <v>28</v>
      </c>
      <c r="M2343" s="3" t="s">
        <v>28</v>
      </c>
      <c r="N2343" s="3" t="s">
        <v>7536</v>
      </c>
      <c r="O2343" s="96" t="s">
        <v>28</v>
      </c>
      <c r="P2343" s="96" t="s">
        <v>7529</v>
      </c>
      <c r="Q2343" s="96" t="s">
        <v>32</v>
      </c>
      <c r="R2343" s="96"/>
    </row>
    <row r="2344" spans="1:18" ht="15" customHeight="1">
      <c r="A2344" s="5" t="s">
        <v>7843</v>
      </c>
      <c r="B2344" s="3" t="s">
        <v>7843</v>
      </c>
      <c r="C2344" s="3"/>
      <c r="D2344" s="3" t="s">
        <v>7844</v>
      </c>
      <c r="E2344" s="3"/>
      <c r="F2344" s="3" t="s">
        <v>83</v>
      </c>
      <c r="G2344" s="3" t="s">
        <v>258</v>
      </c>
      <c r="H2344" s="3" t="s">
        <v>30</v>
      </c>
      <c r="I2344" s="3" t="s">
        <v>25</v>
      </c>
      <c r="J2344" s="1" t="s">
        <v>242</v>
      </c>
      <c r="K2344" s="7" t="s">
        <v>5393</v>
      </c>
      <c r="L2344" s="3" t="s">
        <v>30</v>
      </c>
      <c r="M2344" s="3" t="s">
        <v>30</v>
      </c>
      <c r="N2344" s="3" t="s">
        <v>130</v>
      </c>
      <c r="O2344" s="96" t="s">
        <v>28</v>
      </c>
      <c r="P2344" s="96" t="s">
        <v>7705</v>
      </c>
      <c r="Q2344" s="96" t="s">
        <v>32</v>
      </c>
      <c r="R2344" s="96"/>
    </row>
    <row r="2345" spans="1:18" ht="15" customHeight="1">
      <c r="A2345" s="5" t="s">
        <v>7845</v>
      </c>
      <c r="B2345" s="3" t="s">
        <v>7845</v>
      </c>
      <c r="C2345" s="3"/>
      <c r="D2345" s="3" t="s">
        <v>7846</v>
      </c>
      <c r="E2345" s="3"/>
      <c r="F2345" s="3" t="s">
        <v>83</v>
      </c>
      <c r="G2345" s="3" t="s">
        <v>60</v>
      </c>
      <c r="H2345" s="3" t="s">
        <v>24</v>
      </c>
      <c r="I2345" s="3" t="s">
        <v>25</v>
      </c>
      <c r="J2345" s="1" t="s">
        <v>242</v>
      </c>
      <c r="K2345" s="7" t="s">
        <v>5398</v>
      </c>
      <c r="L2345" s="3" t="s">
        <v>28</v>
      </c>
      <c r="M2345" s="3" t="s">
        <v>28</v>
      </c>
      <c r="N2345" s="3" t="s">
        <v>7536</v>
      </c>
      <c r="O2345" s="96" t="s">
        <v>28</v>
      </c>
      <c r="P2345" s="96" t="s">
        <v>7660</v>
      </c>
      <c r="Q2345" s="96" t="s">
        <v>32</v>
      </c>
      <c r="R2345" s="96"/>
    </row>
    <row r="2346" spans="1:18" ht="15" customHeight="1">
      <c r="A2346" s="5" t="s">
        <v>7847</v>
      </c>
      <c r="B2346" s="3" t="s">
        <v>7847</v>
      </c>
      <c r="C2346" s="3"/>
      <c r="D2346" s="3" t="s">
        <v>7848</v>
      </c>
      <c r="E2346" s="3"/>
      <c r="F2346" s="3" t="s">
        <v>5022</v>
      </c>
      <c r="G2346" s="3" t="s">
        <v>60</v>
      </c>
      <c r="H2346" s="3" t="s">
        <v>24</v>
      </c>
      <c r="I2346" s="3" t="s">
        <v>25</v>
      </c>
      <c r="J2346" s="1" t="s">
        <v>242</v>
      </c>
      <c r="K2346" s="7" t="s">
        <v>5398</v>
      </c>
      <c r="L2346" s="3" t="s">
        <v>28</v>
      </c>
      <c r="M2346" s="3" t="s">
        <v>28</v>
      </c>
      <c r="N2346" s="3" t="s">
        <v>7536</v>
      </c>
      <c r="O2346" s="96" t="s">
        <v>28</v>
      </c>
      <c r="P2346" s="96" t="s">
        <v>5399</v>
      </c>
      <c r="Q2346" s="96" t="s">
        <v>32</v>
      </c>
      <c r="R2346" s="96"/>
    </row>
    <row r="2347" spans="1:18" ht="15" customHeight="1">
      <c r="A2347" s="5" t="s">
        <v>7849</v>
      </c>
      <c r="B2347" s="3" t="s">
        <v>7849</v>
      </c>
      <c r="C2347" s="3"/>
      <c r="D2347" s="3" t="s">
        <v>7850</v>
      </c>
      <c r="E2347" s="3"/>
      <c r="F2347" s="3" t="s">
        <v>5022</v>
      </c>
      <c r="G2347" s="3" t="s">
        <v>60</v>
      </c>
      <c r="H2347" s="3" t="s">
        <v>24</v>
      </c>
      <c r="I2347" s="3" t="s">
        <v>25</v>
      </c>
      <c r="J2347" s="1" t="s">
        <v>242</v>
      </c>
      <c r="K2347" s="7" t="s">
        <v>5398</v>
      </c>
      <c r="L2347" s="3" t="s">
        <v>28</v>
      </c>
      <c r="M2347" s="3" t="s">
        <v>28</v>
      </c>
      <c r="N2347" s="3" t="s">
        <v>7536</v>
      </c>
      <c r="O2347" s="96" t="s">
        <v>28</v>
      </c>
      <c r="P2347" s="96" t="s">
        <v>7556</v>
      </c>
      <c r="Q2347" s="96" t="s">
        <v>32</v>
      </c>
      <c r="R2347" s="96"/>
    </row>
    <row r="2348" spans="1:18" ht="15" customHeight="1">
      <c r="A2348" s="5" t="s">
        <v>7851</v>
      </c>
      <c r="B2348" s="3" t="s">
        <v>7851</v>
      </c>
      <c r="C2348" s="3"/>
      <c r="D2348" s="3" t="s">
        <v>7852</v>
      </c>
      <c r="E2348" s="3"/>
      <c r="F2348" s="3" t="s">
        <v>5022</v>
      </c>
      <c r="G2348" s="3" t="s">
        <v>60</v>
      </c>
      <c r="H2348" s="3" t="s">
        <v>24</v>
      </c>
      <c r="I2348" s="3" t="s">
        <v>25</v>
      </c>
      <c r="J2348" s="1" t="s">
        <v>242</v>
      </c>
      <c r="K2348" s="7" t="s">
        <v>5398</v>
      </c>
      <c r="L2348" s="3" t="s">
        <v>28</v>
      </c>
      <c r="M2348" s="3" t="s">
        <v>28</v>
      </c>
      <c r="N2348" s="3" t="s">
        <v>7536</v>
      </c>
      <c r="O2348" s="96" t="s">
        <v>28</v>
      </c>
      <c r="P2348" s="96" t="s">
        <v>7802</v>
      </c>
      <c r="Q2348" s="96" t="s">
        <v>32</v>
      </c>
      <c r="R2348" s="96"/>
    </row>
    <row r="2349" spans="1:18" ht="15" customHeight="1">
      <c r="A2349" s="5" t="s">
        <v>7853</v>
      </c>
      <c r="B2349" s="3" t="s">
        <v>7853</v>
      </c>
      <c r="C2349" s="3"/>
      <c r="D2349" s="3" t="s">
        <v>7854</v>
      </c>
      <c r="E2349" s="3"/>
      <c r="F2349" s="3" t="s">
        <v>22</v>
      </c>
      <c r="G2349" s="3" t="s">
        <v>97</v>
      </c>
      <c r="H2349" s="3" t="s">
        <v>24</v>
      </c>
      <c r="I2349" s="3" t="s">
        <v>25</v>
      </c>
      <c r="J2349" s="1" t="s">
        <v>242</v>
      </c>
      <c r="K2349" s="7" t="s">
        <v>5398</v>
      </c>
      <c r="L2349" s="3" t="s">
        <v>24</v>
      </c>
      <c r="M2349" s="3" t="s">
        <v>28</v>
      </c>
      <c r="N2349" s="3" t="s">
        <v>7536</v>
      </c>
      <c r="O2349" s="96" t="s">
        <v>28</v>
      </c>
      <c r="P2349" s="96" t="s">
        <v>7670</v>
      </c>
      <c r="Q2349" s="96" t="s">
        <v>32</v>
      </c>
      <c r="R2349" s="96"/>
    </row>
    <row r="2350" spans="1:18" ht="15" customHeight="1">
      <c r="A2350" s="5" t="s">
        <v>7855</v>
      </c>
      <c r="B2350" s="3" t="s">
        <v>7855</v>
      </c>
      <c r="C2350" s="3"/>
      <c r="D2350" s="3" t="s">
        <v>7856</v>
      </c>
      <c r="E2350" s="3"/>
      <c r="F2350" s="3" t="s">
        <v>83</v>
      </c>
      <c r="G2350" s="3" t="s">
        <v>97</v>
      </c>
      <c r="H2350" s="3" t="s">
        <v>24</v>
      </c>
      <c r="I2350" s="3" t="s">
        <v>25</v>
      </c>
      <c r="J2350" s="1" t="s">
        <v>242</v>
      </c>
      <c r="K2350" s="7" t="s">
        <v>5398</v>
      </c>
      <c r="L2350" s="3" t="s">
        <v>24</v>
      </c>
      <c r="M2350" s="3" t="s">
        <v>28</v>
      </c>
      <c r="N2350" s="3" t="s">
        <v>7536</v>
      </c>
      <c r="O2350" s="96" t="s">
        <v>28</v>
      </c>
      <c r="P2350" s="96" t="s">
        <v>7660</v>
      </c>
      <c r="Q2350" s="96" t="s">
        <v>32</v>
      </c>
      <c r="R2350" s="96"/>
    </row>
    <row r="2351" spans="1:18" ht="15" customHeight="1">
      <c r="A2351" s="5" t="s">
        <v>7857</v>
      </c>
      <c r="B2351" s="3" t="s">
        <v>7857</v>
      </c>
      <c r="C2351" s="3"/>
      <c r="D2351" s="3" t="s">
        <v>7858</v>
      </c>
      <c r="E2351" s="3"/>
      <c r="F2351" s="3" t="s">
        <v>5022</v>
      </c>
      <c r="G2351" s="3" t="s">
        <v>97</v>
      </c>
      <c r="H2351" s="3" t="s">
        <v>24</v>
      </c>
      <c r="I2351" s="3" t="s">
        <v>25</v>
      </c>
      <c r="J2351" s="1" t="s">
        <v>242</v>
      </c>
      <c r="K2351" s="7" t="s">
        <v>5398</v>
      </c>
      <c r="L2351" s="3" t="s">
        <v>24</v>
      </c>
      <c r="M2351" s="3" t="s">
        <v>28</v>
      </c>
      <c r="N2351" s="3" t="s">
        <v>7536</v>
      </c>
      <c r="O2351" s="96" t="s">
        <v>28</v>
      </c>
      <c r="P2351" s="96" t="s">
        <v>7670</v>
      </c>
      <c r="Q2351" s="96" t="s">
        <v>32</v>
      </c>
      <c r="R2351" s="96"/>
    </row>
    <row r="2352" spans="1:18" ht="15" customHeight="1">
      <c r="A2352" s="5" t="s">
        <v>7859</v>
      </c>
      <c r="B2352" s="3" t="s">
        <v>7859</v>
      </c>
      <c r="C2352" s="3"/>
      <c r="D2352" s="3" t="s">
        <v>7860</v>
      </c>
      <c r="E2352" s="3"/>
      <c r="F2352" s="3" t="s">
        <v>22</v>
      </c>
      <c r="G2352" s="3" t="s">
        <v>97</v>
      </c>
      <c r="H2352" s="3" t="s">
        <v>24</v>
      </c>
      <c r="I2352" s="3" t="s">
        <v>25</v>
      </c>
      <c r="J2352" s="1" t="s">
        <v>242</v>
      </c>
      <c r="K2352" s="7" t="s">
        <v>5398</v>
      </c>
      <c r="L2352" s="3" t="s">
        <v>24</v>
      </c>
      <c r="M2352" s="3" t="s">
        <v>28</v>
      </c>
      <c r="N2352" s="3" t="s">
        <v>7536</v>
      </c>
      <c r="O2352" s="96" t="s">
        <v>28</v>
      </c>
      <c r="P2352" s="96" t="s">
        <v>7663</v>
      </c>
      <c r="Q2352" s="96" t="s">
        <v>32</v>
      </c>
      <c r="R2352" s="96"/>
    </row>
    <row r="2353" spans="1:18" ht="15" customHeight="1">
      <c r="A2353" s="5" t="s">
        <v>7861</v>
      </c>
      <c r="B2353" s="3" t="s">
        <v>7861</v>
      </c>
      <c r="C2353" s="3"/>
      <c r="D2353" s="3" t="s">
        <v>7862</v>
      </c>
      <c r="E2353" s="3"/>
      <c r="F2353" s="3" t="s">
        <v>83</v>
      </c>
      <c r="G2353" s="3" t="s">
        <v>97</v>
      </c>
      <c r="H2353" s="3" t="s">
        <v>24</v>
      </c>
      <c r="I2353" s="3" t="s">
        <v>25</v>
      </c>
      <c r="J2353" s="1" t="s">
        <v>242</v>
      </c>
      <c r="K2353" s="7" t="s">
        <v>5398</v>
      </c>
      <c r="L2353" s="3" t="s">
        <v>24</v>
      </c>
      <c r="M2353" s="3" t="s">
        <v>28</v>
      </c>
      <c r="N2353" s="3" t="s">
        <v>7536</v>
      </c>
      <c r="O2353" s="96" t="s">
        <v>28</v>
      </c>
      <c r="P2353" s="96" t="s">
        <v>7556</v>
      </c>
      <c r="Q2353" s="96" t="s">
        <v>32</v>
      </c>
      <c r="R2353" s="96"/>
    </row>
    <row r="2354" spans="1:18" ht="15" customHeight="1">
      <c r="A2354" s="5" t="s">
        <v>7863</v>
      </c>
      <c r="B2354" s="3" t="s">
        <v>7863</v>
      </c>
      <c r="C2354" s="3"/>
      <c r="D2354" s="3" t="s">
        <v>7864</v>
      </c>
      <c r="E2354" s="3"/>
      <c r="F2354" s="3" t="s">
        <v>22</v>
      </c>
      <c r="G2354" s="3" t="s">
        <v>258</v>
      </c>
      <c r="H2354" s="3" t="s">
        <v>24</v>
      </c>
      <c r="I2354" s="3" t="s">
        <v>25</v>
      </c>
      <c r="J2354" s="1" t="s">
        <v>242</v>
      </c>
      <c r="K2354" s="7" t="s">
        <v>5393</v>
      </c>
      <c r="L2354" s="3" t="s">
        <v>30</v>
      </c>
      <c r="M2354" s="3" t="s">
        <v>30</v>
      </c>
      <c r="N2354" s="3" t="s">
        <v>130</v>
      </c>
      <c r="O2354" s="96" t="s">
        <v>28</v>
      </c>
      <c r="P2354" s="96" t="s">
        <v>6017</v>
      </c>
      <c r="Q2354" s="96" t="s">
        <v>32</v>
      </c>
      <c r="R2354" s="96"/>
    </row>
    <row r="2355" spans="1:18" ht="15" customHeight="1">
      <c r="A2355" s="5" t="s">
        <v>7865</v>
      </c>
      <c r="B2355" s="3" t="s">
        <v>7865</v>
      </c>
      <c r="C2355" s="3"/>
      <c r="D2355" s="3" t="s">
        <v>7866</v>
      </c>
      <c r="E2355" s="3"/>
      <c r="F2355" s="3" t="s">
        <v>22</v>
      </c>
      <c r="G2355" s="3" t="s">
        <v>97</v>
      </c>
      <c r="H2355" s="3" t="s">
        <v>24</v>
      </c>
      <c r="I2355" s="3" t="s">
        <v>25</v>
      </c>
      <c r="J2355" s="1" t="s">
        <v>242</v>
      </c>
      <c r="K2355" s="7" t="s">
        <v>5398</v>
      </c>
      <c r="L2355" s="3" t="s">
        <v>24</v>
      </c>
      <c r="M2355" s="3" t="s">
        <v>28</v>
      </c>
      <c r="N2355" s="3" t="s">
        <v>7536</v>
      </c>
      <c r="O2355" s="96" t="s">
        <v>28</v>
      </c>
      <c r="P2355" s="96" t="s">
        <v>7753</v>
      </c>
      <c r="Q2355" s="96" t="s">
        <v>32</v>
      </c>
      <c r="R2355" s="96"/>
    </row>
    <row r="2356" spans="1:18" ht="15" customHeight="1">
      <c r="A2356" s="5" t="s">
        <v>7867</v>
      </c>
      <c r="B2356" s="3" t="s">
        <v>7867</v>
      </c>
      <c r="C2356" s="3"/>
      <c r="D2356" s="3" t="s">
        <v>7868</v>
      </c>
      <c r="E2356" s="3"/>
      <c r="F2356" s="3" t="s">
        <v>83</v>
      </c>
      <c r="G2356" s="3" t="s">
        <v>97</v>
      </c>
      <c r="H2356" s="3" t="s">
        <v>24</v>
      </c>
      <c r="I2356" s="3" t="s">
        <v>25</v>
      </c>
      <c r="J2356" s="1" t="s">
        <v>242</v>
      </c>
      <c r="K2356" s="7" t="s">
        <v>5398</v>
      </c>
      <c r="L2356" s="3" t="s">
        <v>24</v>
      </c>
      <c r="M2356" s="3" t="s">
        <v>28</v>
      </c>
      <c r="N2356" s="3" t="s">
        <v>7536</v>
      </c>
      <c r="O2356" s="96" t="s">
        <v>28</v>
      </c>
      <c r="P2356" s="96" t="s">
        <v>7869</v>
      </c>
      <c r="Q2356" s="96" t="s">
        <v>32</v>
      </c>
      <c r="R2356" s="96"/>
    </row>
    <row r="2357" spans="1:18" ht="15" customHeight="1">
      <c r="A2357" s="5" t="s">
        <v>7870</v>
      </c>
      <c r="B2357" s="3" t="s">
        <v>7870</v>
      </c>
      <c r="C2357" s="3"/>
      <c r="D2357" s="3" t="s">
        <v>7871</v>
      </c>
      <c r="E2357" s="3"/>
      <c r="F2357" s="3" t="s">
        <v>22</v>
      </c>
      <c r="G2357" s="3" t="s">
        <v>97</v>
      </c>
      <c r="H2357" s="3" t="s">
        <v>24</v>
      </c>
      <c r="I2357" s="3" t="s">
        <v>25</v>
      </c>
      <c r="J2357" s="1" t="s">
        <v>242</v>
      </c>
      <c r="K2357" s="7" t="s">
        <v>5398</v>
      </c>
      <c r="L2357" s="3" t="s">
        <v>24</v>
      </c>
      <c r="M2357" s="3" t="s">
        <v>28</v>
      </c>
      <c r="N2357" s="3" t="s">
        <v>7536</v>
      </c>
      <c r="O2357" s="96" t="s">
        <v>28</v>
      </c>
      <c r="P2357" s="96" t="s">
        <v>7556</v>
      </c>
      <c r="Q2357" s="96" t="s">
        <v>32</v>
      </c>
      <c r="R2357" s="96"/>
    </row>
    <row r="2358" spans="1:18" ht="15" customHeight="1">
      <c r="A2358" s="5" t="s">
        <v>7872</v>
      </c>
      <c r="B2358" s="3" t="s">
        <v>7872</v>
      </c>
      <c r="C2358" s="3"/>
      <c r="D2358" s="3" t="s">
        <v>7873</v>
      </c>
      <c r="E2358" s="3"/>
      <c r="F2358" s="3" t="s">
        <v>83</v>
      </c>
      <c r="G2358" s="3" t="s">
        <v>97</v>
      </c>
      <c r="H2358" s="3" t="s">
        <v>7874</v>
      </c>
      <c r="I2358" s="3" t="s">
        <v>25</v>
      </c>
      <c r="J2358" s="1" t="s">
        <v>242</v>
      </c>
      <c r="K2358" s="7" t="s">
        <v>5398</v>
      </c>
      <c r="L2358" s="3" t="s">
        <v>24</v>
      </c>
      <c r="M2358" s="3" t="s">
        <v>28</v>
      </c>
      <c r="N2358" s="3" t="s">
        <v>7536</v>
      </c>
      <c r="O2358" s="96" t="s">
        <v>28</v>
      </c>
      <c r="P2358" s="96" t="s">
        <v>7556</v>
      </c>
      <c r="Q2358" s="96" t="s">
        <v>32</v>
      </c>
      <c r="R2358" s="96"/>
    </row>
    <row r="2359" spans="1:18" ht="15" customHeight="1">
      <c r="A2359" s="5" t="s">
        <v>7875</v>
      </c>
      <c r="B2359" s="3" t="s">
        <v>7875</v>
      </c>
      <c r="C2359" s="3"/>
      <c r="D2359" s="3" t="s">
        <v>7876</v>
      </c>
      <c r="E2359" s="3"/>
      <c r="F2359" s="3" t="s">
        <v>5022</v>
      </c>
      <c r="G2359" s="3" t="s">
        <v>258</v>
      </c>
      <c r="H2359" s="3" t="s">
        <v>7600</v>
      </c>
      <c r="I2359" s="3" t="s">
        <v>25</v>
      </c>
      <c r="J2359" s="1" t="s">
        <v>242</v>
      </c>
      <c r="K2359" s="7" t="s">
        <v>5393</v>
      </c>
      <c r="L2359" s="3" t="s">
        <v>30</v>
      </c>
      <c r="M2359" s="3" t="s">
        <v>30</v>
      </c>
      <c r="N2359" s="3" t="s">
        <v>130</v>
      </c>
      <c r="O2359" s="96" t="s">
        <v>28</v>
      </c>
      <c r="P2359" s="96" t="s">
        <v>6017</v>
      </c>
      <c r="Q2359" s="96" t="s">
        <v>32</v>
      </c>
      <c r="R2359" s="96"/>
    </row>
    <row r="2360" spans="1:18" ht="15" customHeight="1">
      <c r="A2360" s="5" t="s">
        <v>7877</v>
      </c>
      <c r="B2360" s="3" t="s">
        <v>7877</v>
      </c>
      <c r="C2360" s="3"/>
      <c r="D2360" s="3" t="s">
        <v>7878</v>
      </c>
      <c r="E2360" s="3"/>
      <c r="F2360" s="3" t="s">
        <v>83</v>
      </c>
      <c r="G2360" s="3" t="s">
        <v>60</v>
      </c>
      <c r="H2360" s="3" t="s">
        <v>24</v>
      </c>
      <c r="I2360" s="3" t="s">
        <v>25</v>
      </c>
      <c r="J2360" s="1" t="s">
        <v>242</v>
      </c>
      <c r="K2360" s="7" t="s">
        <v>5398</v>
      </c>
      <c r="L2360" s="3" t="s">
        <v>24</v>
      </c>
      <c r="M2360" s="3" t="s">
        <v>28</v>
      </c>
      <c r="N2360" s="3" t="s">
        <v>7536</v>
      </c>
      <c r="O2360" s="96" t="s">
        <v>28</v>
      </c>
      <c r="P2360" s="96" t="s">
        <v>7556</v>
      </c>
      <c r="Q2360" s="96" t="s">
        <v>32</v>
      </c>
      <c r="R2360" s="96" t="s">
        <v>144</v>
      </c>
    </row>
    <row r="2361" spans="1:18" ht="15" customHeight="1">
      <c r="A2361" s="5" t="s">
        <v>7879</v>
      </c>
      <c r="B2361" s="3"/>
      <c r="C2361" s="3"/>
      <c r="D2361" s="3"/>
      <c r="E2361" s="3"/>
      <c r="F2361" s="3" t="s">
        <v>22</v>
      </c>
      <c r="G2361" s="3" t="s">
        <v>258</v>
      </c>
      <c r="H2361" s="3" t="s">
        <v>24</v>
      </c>
      <c r="I2361" s="3" t="s">
        <v>25</v>
      </c>
      <c r="J2361" s="1" t="s">
        <v>242</v>
      </c>
      <c r="K2361" s="7" t="s">
        <v>5443</v>
      </c>
      <c r="L2361" s="3" t="s">
        <v>28</v>
      </c>
      <c r="M2361" s="3" t="s">
        <v>28</v>
      </c>
      <c r="N2361" s="3" t="s">
        <v>130</v>
      </c>
      <c r="O2361" s="96" t="s">
        <v>28</v>
      </c>
      <c r="P2361" s="96" t="s">
        <v>5444</v>
      </c>
      <c r="Q2361" s="96" t="s">
        <v>32</v>
      </c>
      <c r="R2361" s="96"/>
    </row>
    <row r="2362" spans="1:18" ht="15" customHeight="1">
      <c r="A2362" s="5" t="s">
        <v>7880</v>
      </c>
      <c r="B2362" s="3" t="s">
        <v>7880</v>
      </c>
      <c r="C2362" s="3"/>
      <c r="D2362" s="3" t="s">
        <v>7881</v>
      </c>
      <c r="E2362" s="3"/>
      <c r="F2362" s="3" t="s">
        <v>83</v>
      </c>
      <c r="G2362" s="3" t="s">
        <v>97</v>
      </c>
      <c r="H2362" s="3" t="s">
        <v>24</v>
      </c>
      <c r="I2362" s="3" t="s">
        <v>25</v>
      </c>
      <c r="J2362" s="1" t="s">
        <v>242</v>
      </c>
      <c r="K2362" s="7" t="s">
        <v>5398</v>
      </c>
      <c r="L2362" s="3" t="s">
        <v>24</v>
      </c>
      <c r="M2362" s="3" t="s">
        <v>28</v>
      </c>
      <c r="N2362" s="3" t="s">
        <v>7536</v>
      </c>
      <c r="O2362" s="96" t="s">
        <v>28</v>
      </c>
      <c r="P2362" s="96" t="s">
        <v>7529</v>
      </c>
      <c r="Q2362" s="96" t="s">
        <v>32</v>
      </c>
      <c r="R2362" s="96"/>
    </row>
    <row r="2363" spans="1:18" ht="15" customHeight="1">
      <c r="A2363" s="5" t="s">
        <v>7882</v>
      </c>
      <c r="B2363" s="3" t="s">
        <v>7882</v>
      </c>
      <c r="C2363" s="3"/>
      <c r="D2363" s="3" t="s">
        <v>7883</v>
      </c>
      <c r="E2363" s="3"/>
      <c r="F2363" s="3" t="s">
        <v>22</v>
      </c>
      <c r="G2363" s="3" t="s">
        <v>97</v>
      </c>
      <c r="H2363" s="3" t="s">
        <v>24</v>
      </c>
      <c r="I2363" s="3" t="s">
        <v>25</v>
      </c>
      <c r="J2363" s="1" t="s">
        <v>242</v>
      </c>
      <c r="K2363" s="7" t="s">
        <v>5398</v>
      </c>
      <c r="L2363" s="3" t="s">
        <v>24</v>
      </c>
      <c r="M2363" s="3" t="s">
        <v>28</v>
      </c>
      <c r="N2363" s="3" t="s">
        <v>7536</v>
      </c>
      <c r="O2363" s="96" t="s">
        <v>28</v>
      </c>
      <c r="P2363" s="96" t="s">
        <v>7670</v>
      </c>
      <c r="Q2363" s="96" t="s">
        <v>32</v>
      </c>
      <c r="R2363" s="96"/>
    </row>
    <row r="2364" spans="1:18" ht="15" customHeight="1">
      <c r="A2364" s="5" t="s">
        <v>7884</v>
      </c>
      <c r="B2364" s="3" t="s">
        <v>7884</v>
      </c>
      <c r="C2364" s="3"/>
      <c r="D2364" s="3" t="s">
        <v>7885</v>
      </c>
      <c r="E2364" s="3"/>
      <c r="F2364" s="3" t="s">
        <v>5022</v>
      </c>
      <c r="G2364" s="3" t="s">
        <v>97</v>
      </c>
      <c r="H2364" s="3" t="s">
        <v>24</v>
      </c>
      <c r="I2364" s="3" t="s">
        <v>25</v>
      </c>
      <c r="J2364" s="1" t="s">
        <v>242</v>
      </c>
      <c r="K2364" s="7" t="s">
        <v>5398</v>
      </c>
      <c r="L2364" s="3" t="s">
        <v>24</v>
      </c>
      <c r="M2364" s="3" t="s">
        <v>28</v>
      </c>
      <c r="N2364" s="3" t="s">
        <v>7536</v>
      </c>
      <c r="O2364" s="96" t="s">
        <v>28</v>
      </c>
      <c r="P2364" s="96" t="s">
        <v>7546</v>
      </c>
      <c r="Q2364" s="96" t="s">
        <v>32</v>
      </c>
      <c r="R2364" s="96"/>
    </row>
    <row r="2365" spans="1:18" ht="15" customHeight="1">
      <c r="A2365" s="5" t="s">
        <v>7886</v>
      </c>
      <c r="B2365" s="3" t="s">
        <v>7886</v>
      </c>
      <c r="C2365" s="3"/>
      <c r="D2365" s="3" t="s">
        <v>7887</v>
      </c>
      <c r="E2365" s="3"/>
      <c r="F2365" s="3" t="s">
        <v>5022</v>
      </c>
      <c r="G2365" s="3" t="s">
        <v>258</v>
      </c>
      <c r="H2365" s="3" t="s">
        <v>7600</v>
      </c>
      <c r="I2365" s="3" t="s">
        <v>25</v>
      </c>
      <c r="J2365" s="1" t="s">
        <v>242</v>
      </c>
      <c r="K2365" s="7" t="s">
        <v>5393</v>
      </c>
      <c r="L2365" s="3" t="s">
        <v>30</v>
      </c>
      <c r="M2365" s="3" t="s">
        <v>30</v>
      </c>
      <c r="N2365" s="3" t="s">
        <v>130</v>
      </c>
      <c r="O2365" s="96" t="s">
        <v>28</v>
      </c>
      <c r="P2365" s="96" t="s">
        <v>6017</v>
      </c>
      <c r="Q2365" s="96" t="s">
        <v>32</v>
      </c>
      <c r="R2365" s="96"/>
    </row>
    <row r="2366" spans="1:18" ht="15" customHeight="1">
      <c r="A2366" s="5" t="s">
        <v>7888</v>
      </c>
      <c r="B2366" s="3" t="s">
        <v>7888</v>
      </c>
      <c r="C2366" s="3"/>
      <c r="D2366" s="3" t="s">
        <v>7889</v>
      </c>
      <c r="E2366" s="3"/>
      <c r="F2366" s="3" t="s">
        <v>5022</v>
      </c>
      <c r="G2366" s="3" t="s">
        <v>97</v>
      </c>
      <c r="H2366" s="3" t="s">
        <v>24</v>
      </c>
      <c r="I2366" s="3" t="s">
        <v>25</v>
      </c>
      <c r="J2366" s="1" t="s">
        <v>242</v>
      </c>
      <c r="K2366" s="7" t="s">
        <v>5398</v>
      </c>
      <c r="L2366" s="3" t="s">
        <v>24</v>
      </c>
      <c r="M2366" s="3" t="s">
        <v>28</v>
      </c>
      <c r="N2366" s="3" t="s">
        <v>7536</v>
      </c>
      <c r="O2366" s="96" t="s">
        <v>28</v>
      </c>
      <c r="P2366" s="96" t="s">
        <v>7802</v>
      </c>
      <c r="Q2366" s="96" t="s">
        <v>32</v>
      </c>
      <c r="R2366" s="96"/>
    </row>
    <row r="2367" spans="1:18" ht="15" customHeight="1">
      <c r="A2367" s="5" t="s">
        <v>7890</v>
      </c>
      <c r="B2367" s="3" t="s">
        <v>7890</v>
      </c>
      <c r="C2367" s="3"/>
      <c r="D2367" s="3" t="s">
        <v>7891</v>
      </c>
      <c r="E2367" s="3"/>
      <c r="F2367" s="3" t="s">
        <v>5022</v>
      </c>
      <c r="G2367" s="3" t="s">
        <v>97</v>
      </c>
      <c r="H2367" s="3" t="s">
        <v>24</v>
      </c>
      <c r="I2367" s="3" t="s">
        <v>25</v>
      </c>
      <c r="J2367" s="1" t="s">
        <v>242</v>
      </c>
      <c r="K2367" s="7" t="s">
        <v>5398</v>
      </c>
      <c r="L2367" s="3" t="s">
        <v>24</v>
      </c>
      <c r="M2367" s="3" t="s">
        <v>28</v>
      </c>
      <c r="N2367" s="3" t="s">
        <v>7536</v>
      </c>
      <c r="O2367" s="96" t="s">
        <v>28</v>
      </c>
      <c r="P2367" s="96" t="s">
        <v>7556</v>
      </c>
      <c r="Q2367" s="96" t="s">
        <v>32</v>
      </c>
      <c r="R2367" s="96"/>
    </row>
    <row r="2368" spans="1:18" ht="15" customHeight="1">
      <c r="A2368" s="5" t="s">
        <v>7892</v>
      </c>
      <c r="B2368" s="3" t="s">
        <v>7892</v>
      </c>
      <c r="C2368" s="3"/>
      <c r="D2368" s="3" t="s">
        <v>7893</v>
      </c>
      <c r="E2368" s="3"/>
      <c r="F2368" s="3" t="s">
        <v>5022</v>
      </c>
      <c r="G2368" s="3" t="s">
        <v>97</v>
      </c>
      <c r="H2368" s="3" t="s">
        <v>24</v>
      </c>
      <c r="I2368" s="3" t="s">
        <v>25</v>
      </c>
      <c r="J2368" s="1" t="s">
        <v>32</v>
      </c>
      <c r="K2368" s="7" t="s">
        <v>5398</v>
      </c>
      <c r="L2368" s="3" t="s">
        <v>24</v>
      </c>
      <c r="M2368" s="3" t="s">
        <v>28</v>
      </c>
      <c r="N2368" s="3" t="s">
        <v>7536</v>
      </c>
      <c r="O2368" s="96" t="s">
        <v>28</v>
      </c>
      <c r="P2368" s="96" t="s">
        <v>7660</v>
      </c>
      <c r="Q2368" s="96" t="s">
        <v>32</v>
      </c>
      <c r="R2368" s="96"/>
    </row>
    <row r="2369" spans="1:18" ht="15" customHeight="1">
      <c r="A2369" s="5" t="s">
        <v>7894</v>
      </c>
      <c r="B2369" s="3" t="s">
        <v>7894</v>
      </c>
      <c r="C2369" s="3"/>
      <c r="D2369" s="3"/>
      <c r="E2369" s="3"/>
      <c r="F2369" s="3" t="s">
        <v>22</v>
      </c>
      <c r="G2369" s="3" t="s">
        <v>258</v>
      </c>
      <c r="H2369" s="3" t="s">
        <v>24</v>
      </c>
      <c r="I2369" s="3" t="s">
        <v>25</v>
      </c>
      <c r="J2369" s="1" t="s">
        <v>32</v>
      </c>
      <c r="K2369" s="7" t="s">
        <v>5393</v>
      </c>
      <c r="L2369" s="3" t="s">
        <v>30</v>
      </c>
      <c r="M2369" s="3" t="s">
        <v>30</v>
      </c>
      <c r="N2369" s="3" t="s">
        <v>130</v>
      </c>
      <c r="O2369" s="96" t="s">
        <v>28</v>
      </c>
      <c r="P2369" s="96" t="s">
        <v>6017</v>
      </c>
      <c r="Q2369" s="96" t="s">
        <v>32</v>
      </c>
      <c r="R2369" s="96"/>
    </row>
    <row r="2370" spans="1:18" ht="15" customHeight="1">
      <c r="A2370" s="5" t="s">
        <v>7895</v>
      </c>
      <c r="B2370" s="3" t="s">
        <v>7895</v>
      </c>
      <c r="C2370" s="3"/>
      <c r="D2370" s="3" t="s">
        <v>7896</v>
      </c>
      <c r="E2370" s="3"/>
      <c r="F2370" s="3" t="s">
        <v>5022</v>
      </c>
      <c r="G2370" s="3" t="s">
        <v>97</v>
      </c>
      <c r="H2370" s="3" t="s">
        <v>24</v>
      </c>
      <c r="I2370" s="3" t="s">
        <v>25</v>
      </c>
      <c r="J2370" s="1" t="s">
        <v>32</v>
      </c>
      <c r="K2370" s="7" t="s">
        <v>5398</v>
      </c>
      <c r="L2370" s="3" t="s">
        <v>24</v>
      </c>
      <c r="M2370" s="3" t="s">
        <v>28</v>
      </c>
      <c r="N2370" s="3" t="s">
        <v>7536</v>
      </c>
      <c r="O2370" s="96" t="s">
        <v>28</v>
      </c>
      <c r="P2370" s="96" t="s">
        <v>7556</v>
      </c>
      <c r="Q2370" s="96" t="s">
        <v>32</v>
      </c>
      <c r="R2370" s="96"/>
    </row>
    <row r="2371" spans="1:18" ht="15" customHeight="1">
      <c r="A2371" s="5" t="s">
        <v>7897</v>
      </c>
      <c r="B2371" s="3" t="s">
        <v>7897</v>
      </c>
      <c r="C2371" s="3"/>
      <c r="D2371" s="3" t="s">
        <v>7898</v>
      </c>
      <c r="E2371" s="3"/>
      <c r="F2371" s="3" t="s">
        <v>5022</v>
      </c>
      <c r="G2371" s="3" t="s">
        <v>258</v>
      </c>
      <c r="H2371" s="3" t="s">
        <v>7600</v>
      </c>
      <c r="I2371" s="3" t="s">
        <v>25</v>
      </c>
      <c r="J2371" s="1" t="s">
        <v>32</v>
      </c>
      <c r="K2371" s="7" t="s">
        <v>5393</v>
      </c>
      <c r="L2371" s="3" t="s">
        <v>30</v>
      </c>
      <c r="M2371" s="3" t="s">
        <v>30</v>
      </c>
      <c r="N2371" s="3" t="s">
        <v>130</v>
      </c>
      <c r="O2371" s="96" t="s">
        <v>28</v>
      </c>
      <c r="P2371" s="96" t="s">
        <v>6017</v>
      </c>
      <c r="Q2371" s="96" t="s">
        <v>32</v>
      </c>
      <c r="R2371" s="96"/>
    </row>
    <row r="2372" spans="1:18" ht="15" customHeight="1">
      <c r="A2372" s="5" t="s">
        <v>7899</v>
      </c>
      <c r="B2372" s="3"/>
      <c r="C2372" s="3"/>
      <c r="D2372" s="3"/>
      <c r="E2372" s="3"/>
      <c r="F2372" s="3" t="s">
        <v>22</v>
      </c>
      <c r="G2372" s="3" t="s">
        <v>23</v>
      </c>
      <c r="H2372" s="3" t="s">
        <v>24</v>
      </c>
      <c r="I2372" s="3" t="s">
        <v>25</v>
      </c>
      <c r="J2372" s="1" t="s">
        <v>37</v>
      </c>
      <c r="K2372" s="7" t="s">
        <v>27</v>
      </c>
      <c r="L2372" s="3" t="s">
        <v>28</v>
      </c>
      <c r="M2372" s="3" t="s">
        <v>29</v>
      </c>
      <c r="N2372" s="3" t="s">
        <v>30</v>
      </c>
      <c r="O2372" s="96" t="s">
        <v>28</v>
      </c>
      <c r="P2372" s="96" t="s">
        <v>122</v>
      </c>
      <c r="Q2372" s="96" t="s">
        <v>32</v>
      </c>
      <c r="R2372" s="96"/>
    </row>
    <row r="2373" spans="1:18" ht="15" customHeight="1">
      <c r="A2373" s="5" t="s">
        <v>7900</v>
      </c>
      <c r="B2373" s="3"/>
      <c r="C2373" s="3"/>
      <c r="D2373" s="3"/>
      <c r="E2373" s="3"/>
      <c r="F2373" s="3" t="s">
        <v>22</v>
      </c>
      <c r="G2373" s="3" t="s">
        <v>65</v>
      </c>
      <c r="H2373" s="3" t="s">
        <v>24</v>
      </c>
      <c r="I2373" s="3" t="s">
        <v>25</v>
      </c>
      <c r="J2373" s="1" t="s">
        <v>129</v>
      </c>
      <c r="K2373" s="7" t="s">
        <v>27</v>
      </c>
      <c r="L2373" s="3" t="s">
        <v>384</v>
      </c>
      <c r="M2373" s="3" t="s">
        <v>29</v>
      </c>
      <c r="N2373" s="3" t="s">
        <v>243</v>
      </c>
      <c r="O2373" s="96" t="s">
        <v>28</v>
      </c>
      <c r="P2373" s="96" t="s">
        <v>122</v>
      </c>
      <c r="Q2373" s="96" t="s">
        <v>32</v>
      </c>
      <c r="R2373" s="96"/>
    </row>
    <row r="2374" spans="1:18" ht="15" customHeight="1">
      <c r="A2374" s="5" t="s">
        <v>7901</v>
      </c>
      <c r="B2374" s="3"/>
      <c r="C2374" s="3"/>
      <c r="D2374" s="3"/>
      <c r="E2374" s="3"/>
      <c r="F2374" s="3" t="s">
        <v>22</v>
      </c>
      <c r="G2374" s="3" t="s">
        <v>60</v>
      </c>
      <c r="H2374" s="3" t="s">
        <v>24</v>
      </c>
      <c r="I2374" s="3" t="s">
        <v>25</v>
      </c>
      <c r="J2374" s="1" t="s">
        <v>37</v>
      </c>
      <c r="K2374" s="7" t="s">
        <v>104</v>
      </c>
      <c r="L2374" s="3" t="s">
        <v>28</v>
      </c>
      <c r="M2374" s="3" t="s">
        <v>28</v>
      </c>
      <c r="N2374" s="3" t="s">
        <v>130</v>
      </c>
      <c r="O2374" s="96" t="s">
        <v>28</v>
      </c>
      <c r="P2374" s="96" t="s">
        <v>513</v>
      </c>
      <c r="Q2374" s="96" t="s">
        <v>32</v>
      </c>
      <c r="R2374" s="96"/>
    </row>
    <row r="2375" spans="1:18" ht="15" customHeight="1">
      <c r="A2375" s="5" t="s">
        <v>7902</v>
      </c>
      <c r="B2375" s="3"/>
      <c r="C2375" s="3"/>
      <c r="D2375" s="3"/>
      <c r="E2375" s="3"/>
      <c r="F2375" s="3" t="s">
        <v>22</v>
      </c>
      <c r="G2375" s="3" t="s">
        <v>258</v>
      </c>
      <c r="H2375" s="3" t="s">
        <v>24</v>
      </c>
      <c r="I2375" s="3" t="s">
        <v>25</v>
      </c>
      <c r="J2375" s="1" t="s">
        <v>1018</v>
      </c>
      <c r="K2375" s="7" t="s">
        <v>38</v>
      </c>
      <c r="L2375" s="3" t="s">
        <v>28</v>
      </c>
      <c r="M2375" s="3" t="s">
        <v>29</v>
      </c>
      <c r="N2375" s="3" t="s">
        <v>28</v>
      </c>
      <c r="O2375" s="96" t="s">
        <v>28</v>
      </c>
      <c r="P2375" s="96" t="s">
        <v>295</v>
      </c>
      <c r="Q2375" s="96" t="s">
        <v>32</v>
      </c>
      <c r="R2375" s="96"/>
    </row>
    <row r="2376" spans="1:18" ht="15" customHeight="1">
      <c r="A2376" s="5" t="s">
        <v>7903</v>
      </c>
      <c r="B2376" s="3"/>
      <c r="C2376" s="3"/>
      <c r="D2376" s="3"/>
      <c r="E2376" s="3"/>
      <c r="F2376" s="3" t="s">
        <v>22</v>
      </c>
      <c r="G2376" s="3" t="s">
        <v>60</v>
      </c>
      <c r="H2376" s="3" t="s">
        <v>24</v>
      </c>
      <c r="I2376" s="3" t="s">
        <v>25</v>
      </c>
      <c r="J2376" s="1" t="s">
        <v>542</v>
      </c>
      <c r="K2376" s="7" t="s">
        <v>38</v>
      </c>
      <c r="L2376" s="3" t="s">
        <v>28</v>
      </c>
      <c r="M2376" s="3" t="s">
        <v>28</v>
      </c>
      <c r="N2376" s="3" t="s">
        <v>28</v>
      </c>
      <c r="O2376" s="96" t="s">
        <v>28</v>
      </c>
      <c r="P2376" s="96" t="s">
        <v>46</v>
      </c>
      <c r="Q2376" s="96" t="s">
        <v>32</v>
      </c>
      <c r="R2376" s="96"/>
    </row>
    <row r="2377" spans="1:18" ht="15" customHeight="1">
      <c r="A2377" s="5" t="s">
        <v>7904</v>
      </c>
      <c r="B2377" s="3"/>
      <c r="C2377" s="3"/>
      <c r="D2377" s="3"/>
      <c r="E2377" s="3"/>
      <c r="F2377" s="3" t="s">
        <v>22</v>
      </c>
      <c r="G2377" s="3" t="s">
        <v>97</v>
      </c>
      <c r="H2377" s="3" t="s">
        <v>24</v>
      </c>
      <c r="I2377" s="3" t="s">
        <v>25</v>
      </c>
      <c r="J2377" s="1" t="s">
        <v>1018</v>
      </c>
      <c r="K2377" s="7" t="s">
        <v>38</v>
      </c>
      <c r="L2377" s="3" t="s">
        <v>28</v>
      </c>
      <c r="M2377" s="3" t="s">
        <v>29</v>
      </c>
      <c r="N2377" s="3" t="s">
        <v>28</v>
      </c>
      <c r="O2377" s="96" t="s">
        <v>28</v>
      </c>
      <c r="P2377" s="96" t="s">
        <v>295</v>
      </c>
      <c r="Q2377" s="96" t="s">
        <v>32</v>
      </c>
      <c r="R2377" s="96"/>
    </row>
    <row r="2378" spans="1:18" ht="15" customHeight="1">
      <c r="A2378" s="5" t="s">
        <v>7905</v>
      </c>
      <c r="B2378" s="3"/>
      <c r="C2378" s="3"/>
      <c r="D2378" s="3"/>
      <c r="E2378" s="3"/>
      <c r="F2378" s="3" t="s">
        <v>22</v>
      </c>
      <c r="G2378" s="3" t="s">
        <v>258</v>
      </c>
      <c r="H2378" s="3" t="s">
        <v>24</v>
      </c>
      <c r="I2378" s="3" t="s">
        <v>25</v>
      </c>
      <c r="J2378" s="1" t="s">
        <v>1018</v>
      </c>
      <c r="K2378" s="7" t="s">
        <v>38</v>
      </c>
      <c r="L2378" s="3" t="s">
        <v>28</v>
      </c>
      <c r="M2378" s="3" t="s">
        <v>29</v>
      </c>
      <c r="N2378" s="3" t="s">
        <v>28</v>
      </c>
      <c r="O2378" s="96" t="s">
        <v>28</v>
      </c>
      <c r="P2378" s="96" t="s">
        <v>295</v>
      </c>
      <c r="Q2378" s="96" t="s">
        <v>32</v>
      </c>
      <c r="R2378" s="96"/>
    </row>
    <row r="2379" spans="1:18" ht="15" customHeight="1">
      <c r="A2379" s="5" t="s">
        <v>7906</v>
      </c>
      <c r="B2379" s="3"/>
      <c r="C2379" s="3"/>
      <c r="D2379" s="3"/>
      <c r="E2379" s="3"/>
      <c r="F2379" s="3" t="s">
        <v>22</v>
      </c>
      <c r="G2379" s="3" t="s">
        <v>258</v>
      </c>
      <c r="H2379" s="3" t="s">
        <v>24</v>
      </c>
      <c r="I2379" s="3" t="s">
        <v>25</v>
      </c>
      <c r="J2379" s="1" t="s">
        <v>1018</v>
      </c>
      <c r="K2379" s="7" t="s">
        <v>27</v>
      </c>
      <c r="L2379" s="3" t="s">
        <v>28</v>
      </c>
      <c r="M2379" s="3" t="s">
        <v>29</v>
      </c>
      <c r="N2379" s="3" t="s">
        <v>30</v>
      </c>
      <c r="O2379" s="96" t="s">
        <v>28</v>
      </c>
      <c r="P2379" s="96" t="s">
        <v>122</v>
      </c>
      <c r="Q2379" s="96" t="s">
        <v>32</v>
      </c>
      <c r="R2379" s="96"/>
    </row>
    <row r="2380" spans="1:18" ht="15" customHeight="1">
      <c r="A2380" s="5" t="s">
        <v>7907</v>
      </c>
      <c r="B2380" s="3"/>
      <c r="C2380" s="3"/>
      <c r="D2380" s="3"/>
      <c r="E2380" s="3"/>
      <c r="F2380" s="3" t="s">
        <v>22</v>
      </c>
      <c r="G2380" s="3" t="s">
        <v>258</v>
      </c>
      <c r="H2380" s="3" t="s">
        <v>24</v>
      </c>
      <c r="I2380" s="3" t="s">
        <v>25</v>
      </c>
      <c r="J2380" s="1" t="s">
        <v>542</v>
      </c>
      <c r="K2380" s="7" t="s">
        <v>27</v>
      </c>
      <c r="L2380" s="3" t="s">
        <v>28</v>
      </c>
      <c r="M2380" s="3" t="s">
        <v>29</v>
      </c>
      <c r="N2380" s="3" t="s">
        <v>30</v>
      </c>
      <c r="O2380" s="96" t="s">
        <v>28</v>
      </c>
      <c r="P2380" s="96" t="s">
        <v>122</v>
      </c>
      <c r="Q2380" s="96" t="s">
        <v>32</v>
      </c>
      <c r="R2380" s="96"/>
    </row>
    <row r="2381" spans="1:18" ht="15" customHeight="1">
      <c r="A2381" s="5" t="s">
        <v>7908</v>
      </c>
      <c r="B2381" s="3"/>
      <c r="C2381" s="3"/>
      <c r="D2381" s="3"/>
      <c r="E2381" s="3"/>
      <c r="F2381" s="3" t="s">
        <v>22</v>
      </c>
      <c r="G2381" s="3" t="s">
        <v>258</v>
      </c>
      <c r="H2381" s="3" t="s">
        <v>24</v>
      </c>
      <c r="I2381" s="3" t="s">
        <v>25</v>
      </c>
      <c r="J2381" s="1" t="s">
        <v>542</v>
      </c>
      <c r="K2381" s="7" t="s">
        <v>27</v>
      </c>
      <c r="L2381" s="3" t="s">
        <v>28</v>
      </c>
      <c r="M2381" s="3" t="s">
        <v>29</v>
      </c>
      <c r="N2381" s="3" t="s">
        <v>30</v>
      </c>
      <c r="O2381" s="96" t="s">
        <v>28</v>
      </c>
      <c r="P2381" s="96" t="s">
        <v>122</v>
      </c>
      <c r="Q2381" s="96" t="s">
        <v>32</v>
      </c>
      <c r="R2381" s="96"/>
    </row>
    <row r="2382" spans="1:18" ht="15" customHeight="1">
      <c r="A2382" s="5" t="s">
        <v>7909</v>
      </c>
      <c r="B2382" s="3"/>
      <c r="C2382" s="3"/>
      <c r="D2382" s="3"/>
      <c r="E2382" s="3"/>
      <c r="F2382" s="3" t="s">
        <v>22</v>
      </c>
      <c r="G2382" s="3" t="s">
        <v>53</v>
      </c>
      <c r="H2382" s="3" t="s">
        <v>24</v>
      </c>
      <c r="I2382" s="3" t="s">
        <v>25</v>
      </c>
      <c r="J2382" s="1" t="s">
        <v>542</v>
      </c>
      <c r="K2382" s="7" t="s">
        <v>27</v>
      </c>
      <c r="L2382" s="3" t="s">
        <v>28</v>
      </c>
      <c r="M2382" s="3" t="s">
        <v>29</v>
      </c>
      <c r="N2382" s="3" t="s">
        <v>30</v>
      </c>
      <c r="O2382" s="96" t="s">
        <v>28</v>
      </c>
      <c r="P2382" s="96" t="s">
        <v>122</v>
      </c>
      <c r="Q2382" s="96" t="s">
        <v>32</v>
      </c>
      <c r="R2382" s="96"/>
    </row>
    <row r="2383" spans="1:18" ht="15" customHeight="1">
      <c r="A2383" s="5" t="s">
        <v>7910</v>
      </c>
      <c r="B2383" s="3"/>
      <c r="C2383" s="3"/>
      <c r="D2383" s="3"/>
      <c r="E2383" s="3"/>
      <c r="F2383" s="3" t="s">
        <v>22</v>
      </c>
      <c r="G2383" s="3" t="s">
        <v>258</v>
      </c>
      <c r="H2383" s="3" t="s">
        <v>24</v>
      </c>
      <c r="I2383" s="3" t="s">
        <v>25</v>
      </c>
      <c r="J2383" s="1" t="s">
        <v>1018</v>
      </c>
      <c r="K2383" s="7" t="s">
        <v>27</v>
      </c>
      <c r="L2383" s="3" t="s">
        <v>28</v>
      </c>
      <c r="M2383" s="3" t="s">
        <v>29</v>
      </c>
      <c r="N2383" s="3" t="s">
        <v>29</v>
      </c>
      <c r="O2383" s="96" t="s">
        <v>28</v>
      </c>
      <c r="P2383" s="96" t="s">
        <v>2675</v>
      </c>
      <c r="Q2383" s="96" t="s">
        <v>32</v>
      </c>
      <c r="R2383" s="96"/>
    </row>
    <row r="2384" spans="1:18" ht="15" customHeight="1">
      <c r="A2384" s="5" t="s">
        <v>7911</v>
      </c>
      <c r="B2384" s="3"/>
      <c r="C2384" s="3"/>
      <c r="D2384" s="3"/>
      <c r="E2384" s="3"/>
      <c r="F2384" s="3" t="s">
        <v>22</v>
      </c>
      <c r="G2384" s="3" t="s">
        <v>258</v>
      </c>
      <c r="H2384" s="3" t="s">
        <v>24</v>
      </c>
      <c r="I2384" s="3" t="s">
        <v>25</v>
      </c>
      <c r="J2384" s="1" t="s">
        <v>1018</v>
      </c>
      <c r="K2384" s="7" t="s">
        <v>27</v>
      </c>
      <c r="L2384" s="3" t="s">
        <v>28</v>
      </c>
      <c r="M2384" s="3" t="s">
        <v>29</v>
      </c>
      <c r="N2384" s="3" t="s">
        <v>29</v>
      </c>
      <c r="O2384" s="96" t="s">
        <v>28</v>
      </c>
      <c r="P2384" s="96" t="s">
        <v>2675</v>
      </c>
      <c r="Q2384" s="96" t="s">
        <v>32</v>
      </c>
      <c r="R2384" s="96"/>
    </row>
    <row r="2385" spans="1:18" ht="15" customHeight="1">
      <c r="A2385" s="5" t="s">
        <v>7912</v>
      </c>
      <c r="B2385" s="3"/>
      <c r="C2385" s="3"/>
      <c r="D2385" s="3"/>
      <c r="E2385" s="3"/>
      <c r="F2385" s="3" t="s">
        <v>22</v>
      </c>
      <c r="G2385" s="3" t="s">
        <v>258</v>
      </c>
      <c r="H2385" s="3" t="s">
        <v>24</v>
      </c>
      <c r="I2385" s="3" t="s">
        <v>25</v>
      </c>
      <c r="J2385" s="1" t="s">
        <v>1018</v>
      </c>
      <c r="K2385" s="7" t="s">
        <v>27</v>
      </c>
      <c r="L2385" s="3" t="s">
        <v>28</v>
      </c>
      <c r="M2385" s="3" t="s">
        <v>29</v>
      </c>
      <c r="N2385" s="3" t="s">
        <v>30</v>
      </c>
      <c r="O2385" s="96" t="s">
        <v>28</v>
      </c>
      <c r="P2385" s="96" t="s">
        <v>122</v>
      </c>
      <c r="Q2385" s="96" t="s">
        <v>32</v>
      </c>
      <c r="R2385" s="96"/>
    </row>
    <row r="2386" spans="1:18" ht="15" customHeight="1">
      <c r="A2386" s="5" t="s">
        <v>7913</v>
      </c>
      <c r="B2386" s="3"/>
      <c r="C2386" s="3"/>
      <c r="D2386" s="3"/>
      <c r="E2386" s="3"/>
      <c r="F2386" s="3" t="s">
        <v>22</v>
      </c>
      <c r="G2386" s="3" t="s">
        <v>258</v>
      </c>
      <c r="H2386" s="3" t="s">
        <v>24</v>
      </c>
      <c r="I2386" s="3" t="s">
        <v>25</v>
      </c>
      <c r="J2386" s="1" t="s">
        <v>542</v>
      </c>
      <c r="K2386" s="7" t="s">
        <v>27</v>
      </c>
      <c r="L2386" s="3" t="s">
        <v>28</v>
      </c>
      <c r="M2386" s="3" t="s">
        <v>29</v>
      </c>
      <c r="N2386" s="3" t="s">
        <v>30</v>
      </c>
      <c r="O2386" s="96" t="s">
        <v>28</v>
      </c>
      <c r="P2386" s="96" t="s">
        <v>122</v>
      </c>
      <c r="Q2386" s="96" t="s">
        <v>32</v>
      </c>
      <c r="R2386" s="96"/>
    </row>
    <row r="2387" spans="1:18" ht="15" customHeight="1">
      <c r="A2387" s="5" t="s">
        <v>7914</v>
      </c>
      <c r="B2387" s="3"/>
      <c r="C2387" s="3"/>
      <c r="D2387" s="3"/>
      <c r="E2387" s="3"/>
      <c r="F2387" s="3" t="s">
        <v>22</v>
      </c>
      <c r="G2387" s="3" t="s">
        <v>258</v>
      </c>
      <c r="H2387" s="3" t="s">
        <v>24</v>
      </c>
      <c r="I2387" s="3" t="s">
        <v>25</v>
      </c>
      <c r="J2387" s="1" t="s">
        <v>1018</v>
      </c>
      <c r="K2387" s="7" t="s">
        <v>27</v>
      </c>
      <c r="L2387" s="3" t="s">
        <v>28</v>
      </c>
      <c r="M2387" s="3" t="s">
        <v>29</v>
      </c>
      <c r="N2387" s="3" t="s">
        <v>30</v>
      </c>
      <c r="O2387" s="96" t="s">
        <v>28</v>
      </c>
      <c r="P2387" s="96" t="s">
        <v>122</v>
      </c>
      <c r="Q2387" s="96" t="s">
        <v>32</v>
      </c>
      <c r="R2387" s="96"/>
    </row>
    <row r="2388" spans="1:18" ht="15" customHeight="1">
      <c r="A2388" s="5" t="s">
        <v>7915</v>
      </c>
      <c r="B2388" s="3"/>
      <c r="C2388" s="3"/>
      <c r="D2388" s="3"/>
      <c r="E2388" s="3"/>
      <c r="F2388" s="3" t="s">
        <v>22</v>
      </c>
      <c r="G2388" s="3" t="s">
        <v>60</v>
      </c>
      <c r="H2388" s="3" t="s">
        <v>24</v>
      </c>
      <c r="I2388" s="3" t="s">
        <v>25</v>
      </c>
      <c r="J2388" s="1" t="s">
        <v>1018</v>
      </c>
      <c r="K2388" s="7" t="s">
        <v>27</v>
      </c>
      <c r="L2388" s="3" t="s">
        <v>28</v>
      </c>
      <c r="M2388" s="3" t="s">
        <v>29</v>
      </c>
      <c r="N2388" s="3" t="s">
        <v>29</v>
      </c>
      <c r="O2388" s="96" t="s">
        <v>28</v>
      </c>
      <c r="P2388" s="96" t="s">
        <v>478</v>
      </c>
      <c r="Q2388" s="96" t="s">
        <v>32</v>
      </c>
      <c r="R2388" s="96"/>
    </row>
    <row r="2389" spans="1:18" ht="15" customHeight="1">
      <c r="A2389" s="5" t="s">
        <v>7916</v>
      </c>
      <c r="B2389" s="3"/>
      <c r="C2389" s="3"/>
      <c r="D2389" s="3"/>
      <c r="E2389" s="3"/>
      <c r="F2389" s="3" t="s">
        <v>22</v>
      </c>
      <c r="G2389" s="3" t="s">
        <v>60</v>
      </c>
      <c r="H2389" s="3" t="s">
        <v>24</v>
      </c>
      <c r="I2389" s="3" t="s">
        <v>25</v>
      </c>
      <c r="J2389" s="1" t="s">
        <v>542</v>
      </c>
      <c r="K2389" s="7" t="s">
        <v>27</v>
      </c>
      <c r="L2389" s="3" t="s">
        <v>28</v>
      </c>
      <c r="M2389" s="3" t="s">
        <v>29</v>
      </c>
      <c r="N2389" s="3" t="s">
        <v>30</v>
      </c>
      <c r="O2389" s="96" t="s">
        <v>28</v>
      </c>
      <c r="P2389" s="96" t="s">
        <v>2153</v>
      </c>
      <c r="Q2389" s="96" t="s">
        <v>32</v>
      </c>
      <c r="R2389" s="96"/>
    </row>
    <row r="2390" spans="1:18" ht="15" customHeight="1">
      <c r="A2390" s="5" t="s">
        <v>7917</v>
      </c>
      <c r="B2390" s="3"/>
      <c r="C2390" s="3"/>
      <c r="D2390" s="3"/>
      <c r="E2390" s="3"/>
      <c r="F2390" s="3" t="s">
        <v>22</v>
      </c>
      <c r="G2390" s="3" t="s">
        <v>60</v>
      </c>
      <c r="H2390" s="3" t="s">
        <v>24</v>
      </c>
      <c r="I2390" s="3" t="s">
        <v>25</v>
      </c>
      <c r="J2390" s="1" t="s">
        <v>542</v>
      </c>
      <c r="K2390" s="7" t="s">
        <v>27</v>
      </c>
      <c r="L2390" s="3" t="s">
        <v>28</v>
      </c>
      <c r="M2390" s="3" t="s">
        <v>29</v>
      </c>
      <c r="N2390" s="3" t="s">
        <v>30</v>
      </c>
      <c r="O2390" s="96" t="s">
        <v>28</v>
      </c>
      <c r="P2390" s="96" t="s">
        <v>2153</v>
      </c>
      <c r="Q2390" s="96" t="s">
        <v>32</v>
      </c>
      <c r="R2390" s="96"/>
    </row>
    <row r="2391" spans="1:18" ht="15" customHeight="1">
      <c r="A2391" s="5" t="s">
        <v>7918</v>
      </c>
      <c r="B2391" s="3"/>
      <c r="C2391" s="3"/>
      <c r="D2391" s="3"/>
      <c r="E2391" s="3"/>
      <c r="F2391" s="3" t="s">
        <v>22</v>
      </c>
      <c r="G2391" s="3" t="s">
        <v>97</v>
      </c>
      <c r="H2391" s="3" t="s">
        <v>24</v>
      </c>
      <c r="I2391" s="3" t="s">
        <v>25</v>
      </c>
      <c r="J2391" s="1" t="s">
        <v>542</v>
      </c>
      <c r="K2391" s="7" t="s">
        <v>27</v>
      </c>
      <c r="L2391" s="3" t="s">
        <v>28</v>
      </c>
      <c r="M2391" s="3" t="s">
        <v>29</v>
      </c>
      <c r="N2391" s="3" t="s">
        <v>30</v>
      </c>
      <c r="O2391" s="96" t="s">
        <v>28</v>
      </c>
      <c r="P2391" s="96" t="s">
        <v>122</v>
      </c>
      <c r="Q2391" s="96" t="s">
        <v>32</v>
      </c>
      <c r="R2391" s="96"/>
    </row>
    <row r="2392" spans="1:18" ht="15" customHeight="1">
      <c r="A2392" s="5" t="s">
        <v>7919</v>
      </c>
      <c r="B2392" s="3"/>
      <c r="C2392" s="3"/>
      <c r="D2392" s="3"/>
      <c r="E2392" s="3"/>
      <c r="F2392" s="3" t="s">
        <v>22</v>
      </c>
      <c r="G2392" s="3" t="s">
        <v>60</v>
      </c>
      <c r="H2392" s="3" t="s">
        <v>24</v>
      </c>
      <c r="I2392" s="3" t="s">
        <v>25</v>
      </c>
      <c r="J2392" s="1" t="s">
        <v>542</v>
      </c>
      <c r="K2392" s="7" t="s">
        <v>27</v>
      </c>
      <c r="L2392" s="3" t="s">
        <v>28</v>
      </c>
      <c r="M2392" s="3" t="s">
        <v>29</v>
      </c>
      <c r="N2392" s="3" t="s">
        <v>30</v>
      </c>
      <c r="O2392" s="96" t="s">
        <v>28</v>
      </c>
      <c r="P2392" s="96" t="s">
        <v>122</v>
      </c>
      <c r="Q2392" s="96" t="s">
        <v>32</v>
      </c>
      <c r="R2392" s="96"/>
    </row>
    <row r="2393" spans="1:18" ht="15" customHeight="1">
      <c r="A2393" s="5" t="s">
        <v>7920</v>
      </c>
      <c r="B2393" s="3"/>
      <c r="C2393" s="3"/>
      <c r="D2393" s="3"/>
      <c r="E2393" s="3"/>
      <c r="F2393" s="3" t="s">
        <v>22</v>
      </c>
      <c r="G2393" s="3" t="s">
        <v>60</v>
      </c>
      <c r="H2393" s="3" t="s">
        <v>24</v>
      </c>
      <c r="I2393" s="3" t="s">
        <v>25</v>
      </c>
      <c r="J2393" s="1" t="s">
        <v>1018</v>
      </c>
      <c r="K2393" s="7" t="s">
        <v>27</v>
      </c>
      <c r="L2393" s="3" t="s">
        <v>28</v>
      </c>
      <c r="M2393" s="3" t="s">
        <v>29</v>
      </c>
      <c r="N2393" s="3" t="s">
        <v>30</v>
      </c>
      <c r="O2393" s="96" t="s">
        <v>28</v>
      </c>
      <c r="P2393" s="96" t="s">
        <v>122</v>
      </c>
      <c r="Q2393" s="96" t="s">
        <v>32</v>
      </c>
      <c r="R2393" s="96"/>
    </row>
    <row r="2394" spans="1:18" ht="15" customHeight="1">
      <c r="A2394" s="5" t="s">
        <v>7921</v>
      </c>
      <c r="B2394" s="3"/>
      <c r="C2394" s="3"/>
      <c r="D2394" s="3"/>
      <c r="E2394" s="3"/>
      <c r="F2394" s="3" t="s">
        <v>22</v>
      </c>
      <c r="G2394" s="3" t="s">
        <v>258</v>
      </c>
      <c r="H2394" s="3" t="s">
        <v>24</v>
      </c>
      <c r="I2394" s="3" t="s">
        <v>25</v>
      </c>
      <c r="J2394" s="1" t="s">
        <v>1018</v>
      </c>
      <c r="K2394" s="7" t="s">
        <v>27</v>
      </c>
      <c r="L2394" s="3" t="s">
        <v>28</v>
      </c>
      <c r="M2394" s="3" t="s">
        <v>29</v>
      </c>
      <c r="N2394" s="3" t="s">
        <v>30</v>
      </c>
      <c r="O2394" s="96" t="s">
        <v>28</v>
      </c>
      <c r="P2394" s="96" t="s">
        <v>122</v>
      </c>
      <c r="Q2394" s="96" t="s">
        <v>32</v>
      </c>
      <c r="R2394" s="96"/>
    </row>
    <row r="2395" spans="1:18" ht="15" customHeight="1">
      <c r="A2395" s="5" t="s">
        <v>7922</v>
      </c>
      <c r="B2395" s="3"/>
      <c r="C2395" s="3"/>
      <c r="D2395" s="3"/>
      <c r="E2395" s="3"/>
      <c r="F2395" s="3" t="s">
        <v>22</v>
      </c>
      <c r="G2395" s="3" t="s">
        <v>60</v>
      </c>
      <c r="H2395" s="3" t="s">
        <v>24</v>
      </c>
      <c r="I2395" s="3" t="s">
        <v>25</v>
      </c>
      <c r="J2395" s="1" t="s">
        <v>1018</v>
      </c>
      <c r="K2395" s="7" t="s">
        <v>104</v>
      </c>
      <c r="L2395" s="3" t="s">
        <v>28</v>
      </c>
      <c r="M2395" s="3" t="s">
        <v>29</v>
      </c>
      <c r="N2395" s="3"/>
      <c r="O2395" s="96" t="s">
        <v>28</v>
      </c>
      <c r="P2395" s="96" t="s">
        <v>513</v>
      </c>
      <c r="Q2395" s="96" t="s">
        <v>32</v>
      </c>
      <c r="R2395" s="96"/>
    </row>
    <row r="2396" spans="1:18" ht="15" customHeight="1">
      <c r="A2396" s="5" t="s">
        <v>7923</v>
      </c>
      <c r="B2396" s="3"/>
      <c r="C2396" s="3"/>
      <c r="D2396" s="3"/>
      <c r="E2396" s="3"/>
      <c r="F2396" s="3" t="s">
        <v>22</v>
      </c>
      <c r="G2396" s="3" t="s">
        <v>60</v>
      </c>
      <c r="H2396" s="3" t="s">
        <v>24</v>
      </c>
      <c r="I2396" s="3" t="s">
        <v>25</v>
      </c>
      <c r="J2396" s="1" t="s">
        <v>1018</v>
      </c>
      <c r="K2396" s="7" t="s">
        <v>104</v>
      </c>
      <c r="L2396" s="3" t="s">
        <v>28</v>
      </c>
      <c r="M2396" s="3" t="s">
        <v>29</v>
      </c>
      <c r="N2396" s="3"/>
      <c r="O2396" s="96" t="s">
        <v>28</v>
      </c>
      <c r="P2396" s="96" t="s">
        <v>513</v>
      </c>
      <c r="Q2396" s="96" t="s">
        <v>32</v>
      </c>
      <c r="R2396" s="96"/>
    </row>
    <row r="2397" spans="1:18" ht="15" customHeight="1">
      <c r="A2397" s="5" t="s">
        <v>7924</v>
      </c>
      <c r="B2397" s="3"/>
      <c r="C2397" s="3"/>
      <c r="D2397" s="3"/>
      <c r="E2397" s="3"/>
      <c r="F2397" s="3" t="s">
        <v>212</v>
      </c>
      <c r="G2397" s="3" t="s">
        <v>60</v>
      </c>
      <c r="H2397" s="3" t="s">
        <v>28</v>
      </c>
      <c r="I2397" s="3" t="s">
        <v>25</v>
      </c>
      <c r="J2397" s="1" t="s">
        <v>542</v>
      </c>
      <c r="K2397" s="7" t="s">
        <v>104</v>
      </c>
      <c r="L2397" s="3" t="s">
        <v>28</v>
      </c>
      <c r="M2397" s="3" t="s">
        <v>29</v>
      </c>
      <c r="N2397" s="3"/>
      <c r="O2397" s="96" t="s">
        <v>28</v>
      </c>
      <c r="P2397" s="96" t="s">
        <v>837</v>
      </c>
      <c r="Q2397" s="96" t="s">
        <v>32</v>
      </c>
      <c r="R2397" s="96"/>
    </row>
    <row r="2398" spans="1:18" ht="15" customHeight="1">
      <c r="A2398" s="5" t="s">
        <v>7925</v>
      </c>
      <c r="B2398" s="3"/>
      <c r="C2398" s="3"/>
      <c r="D2398" s="3"/>
      <c r="E2398" s="3"/>
      <c r="F2398" s="3" t="s">
        <v>22</v>
      </c>
      <c r="G2398" s="3" t="s">
        <v>60</v>
      </c>
      <c r="H2398" s="3" t="s">
        <v>24</v>
      </c>
      <c r="I2398" s="3" t="s">
        <v>25</v>
      </c>
      <c r="J2398" s="1" t="s">
        <v>542</v>
      </c>
      <c r="K2398" s="7" t="s">
        <v>104</v>
      </c>
      <c r="L2398" s="3" t="s">
        <v>28</v>
      </c>
      <c r="M2398" s="3" t="s">
        <v>29</v>
      </c>
      <c r="N2398" s="3"/>
      <c r="O2398" s="96" t="s">
        <v>28</v>
      </c>
      <c r="P2398" s="96" t="s">
        <v>837</v>
      </c>
      <c r="Q2398" s="96" t="s">
        <v>32</v>
      </c>
      <c r="R2398" s="96"/>
    </row>
    <row r="2399" spans="1:18" ht="15" customHeight="1">
      <c r="A2399" s="5" t="s">
        <v>7926</v>
      </c>
      <c r="B2399" s="3"/>
      <c r="C2399" s="3"/>
      <c r="D2399" s="3"/>
      <c r="E2399" s="3"/>
      <c r="F2399" s="3" t="s">
        <v>22</v>
      </c>
      <c r="G2399" s="3" t="s">
        <v>60</v>
      </c>
      <c r="H2399" s="3" t="s">
        <v>24</v>
      </c>
      <c r="I2399" s="3" t="s">
        <v>25</v>
      </c>
      <c r="J2399" s="1" t="s">
        <v>1018</v>
      </c>
      <c r="K2399" s="7" t="s">
        <v>5393</v>
      </c>
      <c r="L2399" s="3" t="s">
        <v>28</v>
      </c>
      <c r="M2399" s="3" t="s">
        <v>29</v>
      </c>
      <c r="N2399" s="3" t="s">
        <v>30</v>
      </c>
      <c r="O2399" s="96" t="s">
        <v>28</v>
      </c>
      <c r="P2399" s="96" t="s">
        <v>6017</v>
      </c>
      <c r="Q2399" s="96" t="s">
        <v>32</v>
      </c>
      <c r="R2399" s="96"/>
    </row>
    <row r="2400" spans="1:18" ht="15" customHeight="1">
      <c r="A2400" s="5" t="s">
        <v>7927</v>
      </c>
      <c r="B2400" s="3"/>
      <c r="C2400" s="3"/>
      <c r="D2400" s="3"/>
      <c r="E2400" s="3"/>
      <c r="F2400" s="3" t="s">
        <v>22</v>
      </c>
      <c r="G2400" s="3" t="s">
        <v>60</v>
      </c>
      <c r="H2400" s="3" t="s">
        <v>24</v>
      </c>
      <c r="I2400" s="3" t="s">
        <v>25</v>
      </c>
      <c r="J2400" s="1" t="s">
        <v>542</v>
      </c>
      <c r="K2400" s="7" t="s">
        <v>5393</v>
      </c>
      <c r="L2400" s="3" t="s">
        <v>28</v>
      </c>
      <c r="M2400" s="3" t="s">
        <v>29</v>
      </c>
      <c r="N2400" s="3" t="s">
        <v>30</v>
      </c>
      <c r="O2400" s="96" t="s">
        <v>28</v>
      </c>
      <c r="P2400" s="96" t="s">
        <v>5394</v>
      </c>
      <c r="Q2400" s="96" t="s">
        <v>32</v>
      </c>
      <c r="R2400" s="96"/>
    </row>
    <row r="2401" spans="1:18" ht="15" customHeight="1">
      <c r="A2401" s="5" t="s">
        <v>7928</v>
      </c>
      <c r="B2401" s="3"/>
      <c r="C2401" s="3"/>
      <c r="D2401" s="3"/>
      <c r="E2401" s="3"/>
      <c r="F2401" s="3" t="s">
        <v>22</v>
      </c>
      <c r="G2401" s="3" t="s">
        <v>97</v>
      </c>
      <c r="H2401" s="3" t="s">
        <v>24</v>
      </c>
      <c r="I2401" s="3" t="s">
        <v>25</v>
      </c>
      <c r="J2401" s="1" t="s">
        <v>542</v>
      </c>
      <c r="K2401" s="7" t="s">
        <v>5393</v>
      </c>
      <c r="L2401" s="3" t="s">
        <v>28</v>
      </c>
      <c r="M2401" s="3" t="s">
        <v>29</v>
      </c>
      <c r="N2401" s="3" t="s">
        <v>30</v>
      </c>
      <c r="O2401" s="96" t="s">
        <v>28</v>
      </c>
      <c r="P2401" s="96" t="s">
        <v>5394</v>
      </c>
      <c r="Q2401" s="96" t="s">
        <v>32</v>
      </c>
      <c r="R2401" s="96"/>
    </row>
    <row r="2402" spans="1:18" ht="15" customHeight="1">
      <c r="A2402" s="5" t="s">
        <v>7929</v>
      </c>
      <c r="B2402" s="3"/>
      <c r="C2402" s="3"/>
      <c r="D2402" s="3"/>
      <c r="E2402" s="3"/>
      <c r="F2402" s="3" t="s">
        <v>22</v>
      </c>
      <c r="G2402" s="3" t="s">
        <v>97</v>
      </c>
      <c r="H2402" s="3" t="s">
        <v>24</v>
      </c>
      <c r="I2402" s="3" t="s">
        <v>25</v>
      </c>
      <c r="J2402" s="1" t="s">
        <v>542</v>
      </c>
      <c r="K2402" s="7" t="s">
        <v>5393</v>
      </c>
      <c r="L2402" s="3" t="s">
        <v>28</v>
      </c>
      <c r="M2402" s="3" t="s">
        <v>29</v>
      </c>
      <c r="N2402" s="3" t="s">
        <v>30</v>
      </c>
      <c r="O2402" s="96" t="s">
        <v>28</v>
      </c>
      <c r="P2402" s="96" t="s">
        <v>5394</v>
      </c>
      <c r="Q2402" s="96" t="s">
        <v>32</v>
      </c>
      <c r="R2402" s="96"/>
    </row>
    <row r="2403" spans="1:18" ht="15" customHeight="1">
      <c r="A2403" s="5" t="s">
        <v>7930</v>
      </c>
      <c r="B2403" s="3"/>
      <c r="C2403" s="3"/>
      <c r="D2403" s="3"/>
      <c r="E2403" s="3"/>
      <c r="F2403" s="3" t="s">
        <v>22</v>
      </c>
      <c r="G2403" s="3" t="s">
        <v>60</v>
      </c>
      <c r="H2403" s="3" t="s">
        <v>24</v>
      </c>
      <c r="I2403" s="3" t="s">
        <v>25</v>
      </c>
      <c r="J2403" s="1" t="s">
        <v>1018</v>
      </c>
      <c r="K2403" s="7" t="s">
        <v>5393</v>
      </c>
      <c r="L2403" s="3" t="s">
        <v>28</v>
      </c>
      <c r="M2403" s="3" t="s">
        <v>29</v>
      </c>
      <c r="N2403" s="3" t="s">
        <v>30</v>
      </c>
      <c r="O2403" s="96" t="s">
        <v>28</v>
      </c>
      <c r="P2403" s="96" t="s">
        <v>5413</v>
      </c>
      <c r="Q2403" s="96" t="s">
        <v>32</v>
      </c>
      <c r="R2403" s="96"/>
    </row>
    <row r="2404" spans="1:18" ht="15" customHeight="1">
      <c r="A2404" s="5" t="s">
        <v>7931</v>
      </c>
      <c r="B2404" s="3"/>
      <c r="C2404" s="3"/>
      <c r="D2404" s="3"/>
      <c r="E2404" s="3"/>
      <c r="F2404" s="3" t="s">
        <v>22</v>
      </c>
      <c r="G2404" s="3" t="s">
        <v>97</v>
      </c>
      <c r="H2404" s="3" t="s">
        <v>24</v>
      </c>
      <c r="I2404" s="3" t="s">
        <v>25</v>
      </c>
      <c r="J2404" s="1" t="s">
        <v>542</v>
      </c>
      <c r="K2404" s="7" t="s">
        <v>5393</v>
      </c>
      <c r="L2404" s="3" t="s">
        <v>28</v>
      </c>
      <c r="M2404" s="3" t="s">
        <v>29</v>
      </c>
      <c r="N2404" s="3" t="s">
        <v>30</v>
      </c>
      <c r="O2404" s="96" t="s">
        <v>28</v>
      </c>
      <c r="P2404" s="96" t="s">
        <v>6017</v>
      </c>
      <c r="Q2404" s="96" t="s">
        <v>32</v>
      </c>
      <c r="R2404" s="96"/>
    </row>
    <row r="2405" spans="1:18" ht="15" customHeight="1">
      <c r="A2405" s="5" t="s">
        <v>7932</v>
      </c>
      <c r="B2405" s="3"/>
      <c r="C2405" s="3"/>
      <c r="D2405" s="3"/>
      <c r="E2405" s="3"/>
      <c r="F2405" s="3" t="s">
        <v>22</v>
      </c>
      <c r="G2405" s="3" t="s">
        <v>60</v>
      </c>
      <c r="H2405" s="3" t="s">
        <v>24</v>
      </c>
      <c r="I2405" s="3" t="s">
        <v>25</v>
      </c>
      <c r="J2405" s="1" t="s">
        <v>542</v>
      </c>
      <c r="K2405" s="7" t="s">
        <v>5393</v>
      </c>
      <c r="L2405" s="3" t="s">
        <v>28</v>
      </c>
      <c r="M2405" s="3" t="s">
        <v>29</v>
      </c>
      <c r="N2405" s="3" t="s">
        <v>30</v>
      </c>
      <c r="O2405" s="96" t="s">
        <v>28</v>
      </c>
      <c r="P2405" s="96" t="s">
        <v>6017</v>
      </c>
      <c r="Q2405" s="96" t="s">
        <v>32</v>
      </c>
      <c r="R2405" s="96"/>
    </row>
    <row r="2406" spans="1:18" ht="15" customHeight="1">
      <c r="A2406" s="5" t="s">
        <v>7933</v>
      </c>
      <c r="B2406" s="3"/>
      <c r="C2406" s="3"/>
      <c r="D2406" s="3"/>
      <c r="E2406" s="3"/>
      <c r="F2406" s="3" t="s">
        <v>22</v>
      </c>
      <c r="G2406" s="3" t="s">
        <v>60</v>
      </c>
      <c r="H2406" s="3" t="s">
        <v>24</v>
      </c>
      <c r="I2406" s="3" t="s">
        <v>25</v>
      </c>
      <c r="J2406" s="1" t="s">
        <v>542</v>
      </c>
      <c r="K2406" s="7" t="s">
        <v>5393</v>
      </c>
      <c r="L2406" s="3" t="s">
        <v>28</v>
      </c>
      <c r="M2406" s="3" t="s">
        <v>29</v>
      </c>
      <c r="N2406" s="3" t="s">
        <v>30</v>
      </c>
      <c r="O2406" s="96" t="s">
        <v>28</v>
      </c>
      <c r="P2406" s="96" t="s">
        <v>5413</v>
      </c>
      <c r="Q2406" s="96" t="s">
        <v>32</v>
      </c>
      <c r="R2406" s="96"/>
    </row>
    <row r="2407" spans="1:18" ht="15" customHeight="1">
      <c r="A2407" s="5" t="s">
        <v>7934</v>
      </c>
      <c r="B2407" s="3"/>
      <c r="C2407" s="3"/>
      <c r="D2407" s="3"/>
      <c r="E2407" s="3"/>
      <c r="F2407" s="3" t="s">
        <v>212</v>
      </c>
      <c r="G2407" s="3" t="s">
        <v>7935</v>
      </c>
      <c r="H2407" s="3" t="s">
        <v>28</v>
      </c>
      <c r="I2407" s="3" t="s">
        <v>25</v>
      </c>
      <c r="J2407" s="1" t="s">
        <v>1018</v>
      </c>
      <c r="K2407" s="7" t="s">
        <v>5443</v>
      </c>
      <c r="L2407" s="3" t="s">
        <v>7936</v>
      </c>
      <c r="M2407" s="3" t="s">
        <v>29</v>
      </c>
      <c r="N2407" s="3" t="s">
        <v>24</v>
      </c>
      <c r="O2407" s="96" t="s">
        <v>28</v>
      </c>
      <c r="P2407" s="96" t="s">
        <v>5444</v>
      </c>
      <c r="Q2407" s="96" t="s">
        <v>32</v>
      </c>
      <c r="R2407" s="96"/>
    </row>
    <row r="2408" spans="1:18" ht="15" customHeight="1">
      <c r="A2408" s="5" t="s">
        <v>7937</v>
      </c>
      <c r="B2408" s="3"/>
      <c r="C2408" s="3"/>
      <c r="D2408" s="3"/>
      <c r="E2408" s="3"/>
      <c r="F2408" s="3" t="s">
        <v>212</v>
      </c>
      <c r="G2408" s="3" t="s">
        <v>2772</v>
      </c>
      <c r="H2408" s="3" t="s">
        <v>28</v>
      </c>
      <c r="I2408" s="3" t="s">
        <v>25</v>
      </c>
      <c r="J2408" s="1" t="s">
        <v>1018</v>
      </c>
      <c r="K2408" s="7" t="s">
        <v>5443</v>
      </c>
      <c r="L2408" s="3" t="s">
        <v>30</v>
      </c>
      <c r="M2408" s="3" t="s">
        <v>29</v>
      </c>
      <c r="N2408" s="3" t="s">
        <v>24</v>
      </c>
      <c r="O2408" s="96" t="s">
        <v>28</v>
      </c>
      <c r="P2408" s="96" t="s">
        <v>5444</v>
      </c>
      <c r="Q2408" s="96" t="s">
        <v>32</v>
      </c>
      <c r="R2408" s="96"/>
    </row>
    <row r="2409" spans="1:18" ht="15" customHeight="1">
      <c r="A2409" s="5" t="s">
        <v>7938</v>
      </c>
      <c r="B2409" s="3"/>
      <c r="C2409" s="3"/>
      <c r="D2409" s="3"/>
      <c r="E2409" s="3"/>
      <c r="F2409" s="3" t="s">
        <v>212</v>
      </c>
      <c r="G2409" s="3" t="s">
        <v>60</v>
      </c>
      <c r="H2409" s="3" t="s">
        <v>28</v>
      </c>
      <c r="I2409" s="3" t="s">
        <v>25</v>
      </c>
      <c r="J2409" s="1" t="s">
        <v>1018</v>
      </c>
      <c r="K2409" s="7" t="s">
        <v>5443</v>
      </c>
      <c r="L2409" s="3" t="s">
        <v>28</v>
      </c>
      <c r="M2409" s="3" t="s">
        <v>29</v>
      </c>
      <c r="N2409" s="3" t="s">
        <v>24</v>
      </c>
      <c r="O2409" s="96" t="s">
        <v>28</v>
      </c>
      <c r="P2409" s="96" t="s">
        <v>5444</v>
      </c>
      <c r="Q2409" s="96" t="s">
        <v>32</v>
      </c>
      <c r="R2409" s="96"/>
    </row>
    <row r="2410" spans="1:18" ht="15" customHeight="1">
      <c r="A2410" s="5" t="s">
        <v>7939</v>
      </c>
      <c r="B2410" s="3"/>
      <c r="C2410" s="3"/>
      <c r="D2410" s="3"/>
      <c r="E2410" s="3"/>
      <c r="F2410" s="3" t="s">
        <v>22</v>
      </c>
      <c r="G2410" s="3" t="s">
        <v>53</v>
      </c>
      <c r="H2410" s="3" t="s">
        <v>24</v>
      </c>
      <c r="I2410" s="3" t="s">
        <v>25</v>
      </c>
      <c r="J2410" s="1" t="s">
        <v>542</v>
      </c>
      <c r="K2410" s="7" t="s">
        <v>5398</v>
      </c>
      <c r="L2410" s="3" t="s">
        <v>28</v>
      </c>
      <c r="M2410" s="3" t="s">
        <v>29</v>
      </c>
      <c r="N2410" s="3" t="s">
        <v>29</v>
      </c>
      <c r="O2410" s="96" t="s">
        <v>28</v>
      </c>
      <c r="P2410" s="96" t="s">
        <v>6315</v>
      </c>
      <c r="Q2410" s="96" t="s">
        <v>32</v>
      </c>
      <c r="R2410" s="96"/>
    </row>
    <row r="2411" spans="1:18" ht="15" customHeight="1">
      <c r="A2411" s="5" t="s">
        <v>7940</v>
      </c>
      <c r="B2411" s="3"/>
      <c r="C2411" s="3"/>
      <c r="D2411" s="3"/>
      <c r="E2411" s="3"/>
      <c r="F2411" s="3" t="s">
        <v>22</v>
      </c>
      <c r="G2411" s="3" t="s">
        <v>5453</v>
      </c>
      <c r="H2411" s="3" t="s">
        <v>24</v>
      </c>
      <c r="I2411" s="3" t="s">
        <v>25</v>
      </c>
      <c r="J2411" s="1" t="s">
        <v>542</v>
      </c>
      <c r="K2411" s="7" t="s">
        <v>5398</v>
      </c>
      <c r="L2411" s="3" t="s">
        <v>28</v>
      </c>
      <c r="M2411" s="3" t="s">
        <v>29</v>
      </c>
      <c r="N2411" s="3" t="s">
        <v>29</v>
      </c>
      <c r="O2411" s="96" t="s">
        <v>28</v>
      </c>
      <c r="P2411" s="96" t="s">
        <v>6315</v>
      </c>
      <c r="Q2411" s="96" t="s">
        <v>32</v>
      </c>
      <c r="R2411" s="96"/>
    </row>
    <row r="2412" spans="1:18" ht="15" customHeight="1">
      <c r="A2412" s="5" t="s">
        <v>7941</v>
      </c>
      <c r="B2412" s="3"/>
      <c r="C2412" s="3"/>
      <c r="D2412" s="3"/>
      <c r="E2412" s="3"/>
      <c r="F2412" s="3" t="s">
        <v>22</v>
      </c>
      <c r="G2412" s="3" t="s">
        <v>97</v>
      </c>
      <c r="H2412" s="3" t="s">
        <v>24</v>
      </c>
      <c r="I2412" s="3" t="s">
        <v>25</v>
      </c>
      <c r="J2412" s="1" t="s">
        <v>542</v>
      </c>
      <c r="K2412" s="7" t="s">
        <v>5398</v>
      </c>
      <c r="L2412" s="3" t="s">
        <v>28</v>
      </c>
      <c r="M2412" s="3" t="s">
        <v>29</v>
      </c>
      <c r="N2412" s="3" t="s">
        <v>29</v>
      </c>
      <c r="O2412" s="96" t="s">
        <v>28</v>
      </c>
      <c r="P2412" s="96" t="s">
        <v>5590</v>
      </c>
      <c r="Q2412" s="96" t="s">
        <v>32</v>
      </c>
      <c r="R2412" s="96"/>
    </row>
    <row r="2413" spans="1:18" ht="15" customHeight="1">
      <c r="A2413" s="5" t="s">
        <v>7942</v>
      </c>
      <c r="B2413" s="3"/>
      <c r="C2413" s="3"/>
      <c r="D2413" s="3"/>
      <c r="E2413" s="3"/>
      <c r="F2413" s="3" t="s">
        <v>22</v>
      </c>
      <c r="G2413" s="3" t="s">
        <v>65</v>
      </c>
      <c r="H2413" s="3" t="s">
        <v>24</v>
      </c>
      <c r="I2413" s="3" t="s">
        <v>25</v>
      </c>
      <c r="J2413" s="1" t="s">
        <v>542</v>
      </c>
      <c r="K2413" s="7" t="s">
        <v>5398</v>
      </c>
      <c r="L2413" s="3" t="s">
        <v>28</v>
      </c>
      <c r="M2413" s="3" t="s">
        <v>29</v>
      </c>
      <c r="N2413" s="3" t="s">
        <v>29</v>
      </c>
      <c r="O2413" s="96" t="s">
        <v>28</v>
      </c>
      <c r="P2413" s="96" t="s">
        <v>5426</v>
      </c>
      <c r="Q2413" s="96" t="s">
        <v>32</v>
      </c>
      <c r="R2413" s="96"/>
    </row>
    <row r="2414" spans="1:18" ht="15" customHeight="1">
      <c r="A2414" s="5" t="s">
        <v>7943</v>
      </c>
      <c r="B2414" s="3"/>
      <c r="C2414" s="3"/>
      <c r="D2414" s="3"/>
      <c r="E2414" s="3"/>
      <c r="F2414" s="3" t="s">
        <v>22</v>
      </c>
      <c r="G2414" s="3" t="s">
        <v>60</v>
      </c>
      <c r="H2414" s="3" t="s">
        <v>24</v>
      </c>
      <c r="I2414" s="3" t="s">
        <v>25</v>
      </c>
      <c r="J2414" s="1" t="s">
        <v>542</v>
      </c>
      <c r="K2414" s="7" t="s">
        <v>5398</v>
      </c>
      <c r="L2414" s="3" t="s">
        <v>28</v>
      </c>
      <c r="M2414" s="3" t="s">
        <v>29</v>
      </c>
      <c r="N2414" s="3" t="s">
        <v>29</v>
      </c>
      <c r="O2414" s="96" t="s">
        <v>28</v>
      </c>
      <c r="P2414" s="96" t="s">
        <v>5435</v>
      </c>
      <c r="Q2414" s="96" t="s">
        <v>32</v>
      </c>
      <c r="R2414" s="96"/>
    </row>
    <row r="2415" spans="1:18" ht="15" customHeight="1">
      <c r="A2415" s="5" t="s">
        <v>7944</v>
      </c>
      <c r="B2415" s="3"/>
      <c r="C2415" s="3"/>
      <c r="D2415" s="3"/>
      <c r="E2415" s="3"/>
      <c r="F2415" s="3" t="s">
        <v>22</v>
      </c>
      <c r="G2415" s="3" t="s">
        <v>97</v>
      </c>
      <c r="H2415" s="3" t="s">
        <v>24</v>
      </c>
      <c r="I2415" s="3" t="s">
        <v>25</v>
      </c>
      <c r="J2415" s="1" t="s">
        <v>542</v>
      </c>
      <c r="K2415" s="7" t="s">
        <v>5398</v>
      </c>
      <c r="L2415" s="3" t="s">
        <v>28</v>
      </c>
      <c r="M2415" s="3" t="s">
        <v>29</v>
      </c>
      <c r="N2415" s="3" t="s">
        <v>29</v>
      </c>
      <c r="O2415" s="96" t="s">
        <v>28</v>
      </c>
      <c r="P2415" s="96" t="s">
        <v>5435</v>
      </c>
      <c r="Q2415" s="96" t="s">
        <v>32</v>
      </c>
      <c r="R2415" s="96"/>
    </row>
    <row r="2416" spans="1:18" ht="15" customHeight="1">
      <c r="A2416" s="5" t="s">
        <v>7945</v>
      </c>
      <c r="B2416" s="3"/>
      <c r="C2416" s="3"/>
      <c r="D2416" s="3"/>
      <c r="E2416" s="3"/>
      <c r="F2416" s="3" t="s">
        <v>22</v>
      </c>
      <c r="G2416" s="3" t="s">
        <v>5453</v>
      </c>
      <c r="H2416" s="3" t="s">
        <v>24</v>
      </c>
      <c r="I2416" s="3" t="s">
        <v>25</v>
      </c>
      <c r="J2416" s="1" t="s">
        <v>542</v>
      </c>
      <c r="K2416" s="7" t="s">
        <v>5398</v>
      </c>
      <c r="L2416" s="3" t="s">
        <v>28</v>
      </c>
      <c r="M2416" s="3" t="s">
        <v>29</v>
      </c>
      <c r="N2416" s="3" t="s">
        <v>29</v>
      </c>
      <c r="O2416" s="96" t="s">
        <v>28</v>
      </c>
      <c r="P2416" s="96" t="s">
        <v>5666</v>
      </c>
      <c r="Q2416" s="96" t="s">
        <v>32</v>
      </c>
      <c r="R2416" s="96"/>
    </row>
    <row r="2417" spans="1:18" ht="15" customHeight="1">
      <c r="A2417" s="5" t="s">
        <v>7946</v>
      </c>
      <c r="B2417" s="3"/>
      <c r="C2417" s="3"/>
      <c r="D2417" s="3"/>
      <c r="E2417" s="3"/>
      <c r="F2417" s="3" t="s">
        <v>22</v>
      </c>
      <c r="G2417" s="3" t="s">
        <v>2772</v>
      </c>
      <c r="H2417" s="3" t="s">
        <v>24</v>
      </c>
      <c r="I2417" s="3" t="s">
        <v>25</v>
      </c>
      <c r="J2417" s="1" t="s">
        <v>542</v>
      </c>
      <c r="K2417" s="7" t="s">
        <v>5398</v>
      </c>
      <c r="L2417" s="3" t="s">
        <v>28</v>
      </c>
      <c r="M2417" s="3" t="s">
        <v>29</v>
      </c>
      <c r="N2417" s="3" t="s">
        <v>29</v>
      </c>
      <c r="O2417" s="96" t="s">
        <v>28</v>
      </c>
      <c r="P2417" s="96" t="s">
        <v>5669</v>
      </c>
      <c r="Q2417" s="96" t="s">
        <v>32</v>
      </c>
      <c r="R2417" s="96"/>
    </row>
    <row r="2418" spans="1:18" ht="15" customHeight="1">
      <c r="A2418" s="5" t="s">
        <v>7947</v>
      </c>
      <c r="B2418" s="3"/>
      <c r="C2418" s="3"/>
      <c r="D2418" s="3"/>
      <c r="E2418" s="3"/>
      <c r="F2418" s="3" t="s">
        <v>22</v>
      </c>
      <c r="G2418" s="3" t="s">
        <v>60</v>
      </c>
      <c r="H2418" s="3" t="s">
        <v>24</v>
      </c>
      <c r="I2418" s="3" t="s">
        <v>25</v>
      </c>
      <c r="J2418" s="1" t="s">
        <v>542</v>
      </c>
      <c r="K2418" s="7" t="s">
        <v>5398</v>
      </c>
      <c r="L2418" s="3" t="s">
        <v>28</v>
      </c>
      <c r="M2418" s="3" t="s">
        <v>29</v>
      </c>
      <c r="N2418" s="3" t="s">
        <v>29</v>
      </c>
      <c r="O2418" s="96" t="s">
        <v>28</v>
      </c>
      <c r="P2418" s="96" t="s">
        <v>5435</v>
      </c>
      <c r="Q2418" s="96" t="s">
        <v>32</v>
      </c>
      <c r="R2418" s="96"/>
    </row>
    <row r="2419" spans="1:18" ht="15" customHeight="1">
      <c r="A2419" s="5" t="s">
        <v>7948</v>
      </c>
      <c r="B2419" s="3"/>
      <c r="C2419" s="3"/>
      <c r="D2419" s="3"/>
      <c r="E2419" s="3"/>
      <c r="F2419" s="3" t="s">
        <v>22</v>
      </c>
      <c r="G2419" s="3" t="s">
        <v>97</v>
      </c>
      <c r="H2419" s="3" t="s">
        <v>24</v>
      </c>
      <c r="I2419" s="3" t="s">
        <v>25</v>
      </c>
      <c r="J2419" s="1" t="s">
        <v>542</v>
      </c>
      <c r="K2419" s="7" t="s">
        <v>5398</v>
      </c>
      <c r="L2419" s="3" t="s">
        <v>28</v>
      </c>
      <c r="M2419" s="3" t="s">
        <v>29</v>
      </c>
      <c r="N2419" s="3" t="s">
        <v>29</v>
      </c>
      <c r="O2419" s="96" t="s">
        <v>28</v>
      </c>
      <c r="P2419" s="96" t="s">
        <v>6618</v>
      </c>
      <c r="Q2419" s="96" t="s">
        <v>32</v>
      </c>
      <c r="R2419" s="96"/>
    </row>
    <row r="2420" spans="1:18" ht="15" customHeight="1">
      <c r="A2420" s="5" t="s">
        <v>7949</v>
      </c>
      <c r="B2420" s="3"/>
      <c r="C2420" s="3"/>
      <c r="D2420" s="3"/>
      <c r="E2420" s="3"/>
      <c r="F2420" s="3" t="s">
        <v>22</v>
      </c>
      <c r="G2420" s="3" t="s">
        <v>60</v>
      </c>
      <c r="H2420" s="3" t="s">
        <v>24</v>
      </c>
      <c r="I2420" s="3" t="s">
        <v>25</v>
      </c>
      <c r="J2420" s="1" t="s">
        <v>542</v>
      </c>
      <c r="K2420" s="7" t="s">
        <v>5398</v>
      </c>
      <c r="L2420" s="3" t="s">
        <v>28</v>
      </c>
      <c r="M2420" s="3" t="s">
        <v>29</v>
      </c>
      <c r="N2420" s="3" t="s">
        <v>29</v>
      </c>
      <c r="O2420" s="96" t="s">
        <v>28</v>
      </c>
      <c r="P2420" s="96" t="s">
        <v>6069</v>
      </c>
      <c r="Q2420" s="96" t="s">
        <v>32</v>
      </c>
      <c r="R2420" s="96"/>
    </row>
    <row r="2421" spans="1:18" ht="15" customHeight="1">
      <c r="A2421" s="5" t="s">
        <v>7950</v>
      </c>
      <c r="B2421" s="3"/>
      <c r="C2421" s="3"/>
      <c r="D2421" s="3"/>
      <c r="E2421" s="3"/>
      <c r="F2421" s="3" t="s">
        <v>22</v>
      </c>
      <c r="G2421" s="3" t="s">
        <v>97</v>
      </c>
      <c r="H2421" s="3" t="s">
        <v>24</v>
      </c>
      <c r="I2421" s="3" t="s">
        <v>25</v>
      </c>
      <c r="J2421" s="1" t="s">
        <v>542</v>
      </c>
      <c r="K2421" s="7" t="s">
        <v>5398</v>
      </c>
      <c r="L2421" s="3" t="s">
        <v>28</v>
      </c>
      <c r="M2421" s="3" t="s">
        <v>29</v>
      </c>
      <c r="N2421" s="3" t="s">
        <v>29</v>
      </c>
      <c r="O2421" s="96" t="s">
        <v>28</v>
      </c>
      <c r="P2421" s="96" t="s">
        <v>6069</v>
      </c>
      <c r="Q2421" s="96" t="s">
        <v>32</v>
      </c>
      <c r="R2421" s="96"/>
    </row>
    <row r="2422" spans="1:18" ht="15" customHeight="1">
      <c r="A2422" s="5" t="s">
        <v>7951</v>
      </c>
      <c r="B2422" s="3"/>
      <c r="C2422" s="3"/>
      <c r="D2422" s="3"/>
      <c r="E2422" s="3"/>
      <c r="F2422" s="3" t="s">
        <v>22</v>
      </c>
      <c r="G2422" s="3" t="s">
        <v>5453</v>
      </c>
      <c r="H2422" s="3" t="s">
        <v>24</v>
      </c>
      <c r="I2422" s="3" t="s">
        <v>25</v>
      </c>
      <c r="J2422" s="1" t="s">
        <v>542</v>
      </c>
      <c r="K2422" s="7" t="s">
        <v>5398</v>
      </c>
      <c r="L2422" s="3" t="s">
        <v>28</v>
      </c>
      <c r="M2422" s="3" t="s">
        <v>29</v>
      </c>
      <c r="N2422" s="3" t="s">
        <v>29</v>
      </c>
      <c r="O2422" s="96" t="s">
        <v>28</v>
      </c>
      <c r="P2422" s="96" t="s">
        <v>5851</v>
      </c>
      <c r="Q2422" s="96" t="s">
        <v>32</v>
      </c>
      <c r="R2422" s="96"/>
    </row>
    <row r="2423" spans="1:18" ht="15" customHeight="1">
      <c r="A2423" s="5" t="s">
        <v>7952</v>
      </c>
      <c r="B2423" s="3"/>
      <c r="C2423" s="3"/>
      <c r="D2423" s="3"/>
      <c r="E2423" s="3"/>
      <c r="F2423" s="3" t="s">
        <v>22</v>
      </c>
      <c r="G2423" s="3" t="s">
        <v>60</v>
      </c>
      <c r="H2423" s="3" t="s">
        <v>24</v>
      </c>
      <c r="I2423" s="3" t="s">
        <v>25</v>
      </c>
      <c r="J2423" s="1" t="s">
        <v>542</v>
      </c>
      <c r="K2423" s="7" t="s">
        <v>5398</v>
      </c>
      <c r="L2423" s="3" t="s">
        <v>28</v>
      </c>
      <c r="M2423" s="3" t="s">
        <v>29</v>
      </c>
      <c r="N2423" s="3" t="s">
        <v>29</v>
      </c>
      <c r="O2423" s="96" t="s">
        <v>28</v>
      </c>
      <c r="P2423" s="96" t="s">
        <v>5435</v>
      </c>
      <c r="Q2423" s="96" t="s">
        <v>32</v>
      </c>
      <c r="R2423" s="96"/>
    </row>
    <row r="2424" spans="1:18" ht="15" customHeight="1">
      <c r="A2424" s="5" t="s">
        <v>7953</v>
      </c>
      <c r="B2424" s="3"/>
      <c r="C2424" s="3"/>
      <c r="D2424" s="3"/>
      <c r="E2424" s="3"/>
      <c r="F2424" s="3" t="s">
        <v>22</v>
      </c>
      <c r="G2424" s="3" t="s">
        <v>60</v>
      </c>
      <c r="H2424" s="3" t="s">
        <v>24</v>
      </c>
      <c r="I2424" s="3" t="s">
        <v>25</v>
      </c>
      <c r="J2424" s="1" t="s">
        <v>542</v>
      </c>
      <c r="K2424" s="7" t="s">
        <v>5398</v>
      </c>
      <c r="L2424" s="3" t="s">
        <v>28</v>
      </c>
      <c r="M2424" s="3" t="s">
        <v>29</v>
      </c>
      <c r="N2424" s="3" t="s">
        <v>29</v>
      </c>
      <c r="O2424" s="96" t="s">
        <v>28</v>
      </c>
      <c r="P2424" s="96" t="s">
        <v>5435</v>
      </c>
      <c r="Q2424" s="96" t="s">
        <v>32</v>
      </c>
      <c r="R2424" s="96"/>
    </row>
    <row r="2425" spans="1:18" ht="15" customHeight="1">
      <c r="A2425" s="5" t="s">
        <v>7954</v>
      </c>
      <c r="B2425" s="3"/>
      <c r="C2425" s="3"/>
      <c r="D2425" s="3"/>
      <c r="E2425" s="3"/>
      <c r="F2425" s="3" t="s">
        <v>22</v>
      </c>
      <c r="G2425" s="3" t="s">
        <v>23</v>
      </c>
      <c r="H2425" s="3" t="s">
        <v>24</v>
      </c>
      <c r="I2425" s="3" t="s">
        <v>25</v>
      </c>
      <c r="J2425" s="1" t="s">
        <v>7955</v>
      </c>
      <c r="K2425" s="7" t="s">
        <v>27</v>
      </c>
      <c r="L2425" s="3" t="s">
        <v>28</v>
      </c>
      <c r="M2425" s="3" t="s">
        <v>28</v>
      </c>
      <c r="N2425" s="3" t="s">
        <v>130</v>
      </c>
      <c r="O2425" s="96" t="s">
        <v>28</v>
      </c>
      <c r="P2425" s="96" t="s">
        <v>2675</v>
      </c>
      <c r="Q2425" s="96" t="s">
        <v>32</v>
      </c>
      <c r="R2425" s="96"/>
    </row>
    <row r="2426" spans="1:18" ht="15" customHeight="1">
      <c r="A2426" s="5" t="s">
        <v>7956</v>
      </c>
      <c r="B2426" s="3"/>
      <c r="C2426" s="3"/>
      <c r="D2426" s="3"/>
      <c r="E2426" s="3"/>
      <c r="F2426" s="3" t="s">
        <v>22</v>
      </c>
      <c r="G2426" s="3" t="s">
        <v>23</v>
      </c>
      <c r="H2426" s="3" t="s">
        <v>24</v>
      </c>
      <c r="I2426" s="3" t="s">
        <v>25</v>
      </c>
      <c r="J2426" s="1" t="s">
        <v>7955</v>
      </c>
      <c r="K2426" s="7" t="s">
        <v>27</v>
      </c>
      <c r="L2426" s="3" t="s">
        <v>28</v>
      </c>
      <c r="M2426" s="3" t="s">
        <v>28</v>
      </c>
      <c r="N2426" s="3" t="s">
        <v>130</v>
      </c>
      <c r="O2426" s="96" t="s">
        <v>28</v>
      </c>
      <c r="P2426" s="96" t="s">
        <v>469</v>
      </c>
      <c r="Q2426" s="96" t="s">
        <v>32</v>
      </c>
      <c r="R2426" s="96"/>
    </row>
    <row r="2427" spans="1:18" ht="15" customHeight="1">
      <c r="A2427" s="5" t="s">
        <v>7957</v>
      </c>
      <c r="B2427" s="3"/>
      <c r="C2427" s="3"/>
      <c r="D2427" s="3"/>
      <c r="E2427" s="3"/>
      <c r="F2427" s="3" t="s">
        <v>22</v>
      </c>
      <c r="G2427" s="3" t="s">
        <v>60</v>
      </c>
      <c r="H2427" s="3" t="s">
        <v>24</v>
      </c>
      <c r="I2427" s="3" t="s">
        <v>25</v>
      </c>
      <c r="J2427" s="1" t="s">
        <v>129</v>
      </c>
      <c r="K2427" s="7" t="s">
        <v>27</v>
      </c>
      <c r="L2427" s="3" t="s">
        <v>28</v>
      </c>
      <c r="M2427" s="3" t="s">
        <v>29</v>
      </c>
      <c r="N2427" s="3" t="s">
        <v>30</v>
      </c>
      <c r="O2427" s="96" t="s">
        <v>28</v>
      </c>
      <c r="P2427" s="96" t="s">
        <v>2153</v>
      </c>
      <c r="Q2427" s="96" t="s">
        <v>32</v>
      </c>
      <c r="R2427" s="96"/>
    </row>
    <row r="2428" spans="1:18" ht="15" customHeight="1">
      <c r="A2428" s="5" t="s">
        <v>7958</v>
      </c>
      <c r="B2428" s="3"/>
      <c r="C2428" s="3"/>
      <c r="D2428" s="3"/>
      <c r="E2428" s="3"/>
      <c r="F2428" s="3" t="s">
        <v>359</v>
      </c>
      <c r="G2428" s="3" t="s">
        <v>53</v>
      </c>
      <c r="H2428" s="3" t="s">
        <v>29</v>
      </c>
      <c r="I2428" s="3" t="s">
        <v>25</v>
      </c>
      <c r="J2428" s="1" t="s">
        <v>213</v>
      </c>
      <c r="K2428" s="7" t="s">
        <v>104</v>
      </c>
      <c r="L2428" s="3" t="s">
        <v>28</v>
      </c>
      <c r="M2428" s="3" t="s">
        <v>28</v>
      </c>
      <c r="N2428" s="3"/>
      <c r="O2428" s="96" t="s">
        <v>28</v>
      </c>
      <c r="P2428" s="96" t="s">
        <v>105</v>
      </c>
      <c r="Q2428" s="96" t="s">
        <v>32</v>
      </c>
      <c r="R2428" s="96" t="s">
        <v>144</v>
      </c>
    </row>
    <row r="2429" spans="1:18" ht="15" customHeight="1">
      <c r="A2429" s="5" t="s">
        <v>7959</v>
      </c>
      <c r="B2429" s="3"/>
      <c r="C2429" s="3"/>
      <c r="D2429" s="3"/>
      <c r="E2429" s="3"/>
      <c r="F2429" s="3" t="s">
        <v>359</v>
      </c>
      <c r="G2429" s="3" t="s">
        <v>60</v>
      </c>
      <c r="H2429" s="3" t="s">
        <v>29</v>
      </c>
      <c r="I2429" s="3" t="s">
        <v>25</v>
      </c>
      <c r="J2429" s="1" t="s">
        <v>26</v>
      </c>
      <c r="K2429" s="7" t="s">
        <v>104</v>
      </c>
      <c r="L2429" s="3" t="s">
        <v>28</v>
      </c>
      <c r="M2429" s="3" t="s">
        <v>28</v>
      </c>
      <c r="N2429" s="3"/>
      <c r="O2429" s="96" t="s">
        <v>28</v>
      </c>
      <c r="P2429" s="96" t="s">
        <v>105</v>
      </c>
      <c r="Q2429" s="96" t="s">
        <v>32</v>
      </c>
      <c r="R2429" s="96" t="s">
        <v>144</v>
      </c>
    </row>
    <row r="2430" spans="1:18" ht="15" customHeight="1">
      <c r="A2430" s="5" t="s">
        <v>7960</v>
      </c>
      <c r="B2430" s="3"/>
      <c r="C2430" s="3"/>
      <c r="D2430" s="3"/>
      <c r="E2430" s="3"/>
      <c r="F2430" s="3" t="s">
        <v>359</v>
      </c>
      <c r="G2430" s="3" t="s">
        <v>60</v>
      </c>
      <c r="H2430" s="3" t="s">
        <v>29</v>
      </c>
      <c r="I2430" s="3" t="s">
        <v>25</v>
      </c>
      <c r="J2430" s="1" t="s">
        <v>26</v>
      </c>
      <c r="K2430" s="7" t="s">
        <v>104</v>
      </c>
      <c r="L2430" s="3" t="s">
        <v>28</v>
      </c>
      <c r="M2430" s="3" t="s">
        <v>29</v>
      </c>
      <c r="N2430" s="3"/>
      <c r="O2430" s="96" t="s">
        <v>28</v>
      </c>
      <c r="P2430" s="96" t="s">
        <v>105</v>
      </c>
      <c r="Q2430" s="96" t="s">
        <v>32</v>
      </c>
      <c r="R2430" s="96" t="s">
        <v>144</v>
      </c>
    </row>
    <row r="2431" spans="1:18" ht="15" customHeight="1">
      <c r="A2431" s="5" t="s">
        <v>7961</v>
      </c>
      <c r="B2431" s="3"/>
      <c r="C2431" s="3"/>
      <c r="D2431" s="3"/>
      <c r="E2431" s="3"/>
      <c r="F2431" s="3" t="s">
        <v>359</v>
      </c>
      <c r="G2431" s="3" t="s">
        <v>60</v>
      </c>
      <c r="H2431" s="3" t="s">
        <v>29</v>
      </c>
      <c r="I2431" s="3" t="s">
        <v>25</v>
      </c>
      <c r="J2431" s="1" t="s">
        <v>26</v>
      </c>
      <c r="K2431" s="7" t="s">
        <v>104</v>
      </c>
      <c r="L2431" s="3" t="s">
        <v>28</v>
      </c>
      <c r="M2431" s="3" t="s">
        <v>29</v>
      </c>
      <c r="N2431" s="3"/>
      <c r="O2431" s="96" t="s">
        <v>28</v>
      </c>
      <c r="P2431" s="96" t="s">
        <v>105</v>
      </c>
      <c r="Q2431" s="96" t="s">
        <v>32</v>
      </c>
      <c r="R2431" s="96" t="s">
        <v>144</v>
      </c>
    </row>
    <row r="2432" spans="1:18" ht="15" customHeight="1">
      <c r="A2432" s="5" t="s">
        <v>7962</v>
      </c>
      <c r="B2432" s="3"/>
      <c r="C2432" s="3"/>
      <c r="D2432" s="3"/>
      <c r="E2432" s="3"/>
      <c r="F2432" s="3" t="s">
        <v>359</v>
      </c>
      <c r="G2432" s="3" t="s">
        <v>60</v>
      </c>
      <c r="H2432" s="3" t="s">
        <v>29</v>
      </c>
      <c r="I2432" s="3" t="s">
        <v>25</v>
      </c>
      <c r="J2432" s="1" t="s">
        <v>7955</v>
      </c>
      <c r="K2432" s="7" t="s">
        <v>104</v>
      </c>
      <c r="L2432" s="3" t="s">
        <v>28</v>
      </c>
      <c r="M2432" s="3" t="s">
        <v>29</v>
      </c>
      <c r="N2432" s="3"/>
      <c r="O2432" s="96" t="s">
        <v>28</v>
      </c>
      <c r="P2432" s="96" t="s">
        <v>105</v>
      </c>
      <c r="Q2432" s="96" t="s">
        <v>32</v>
      </c>
      <c r="R2432" s="96"/>
    </row>
    <row r="2433" spans="1:18" ht="15" customHeight="1">
      <c r="A2433" s="5" t="s">
        <v>7963</v>
      </c>
      <c r="B2433" s="3"/>
      <c r="C2433" s="3"/>
      <c r="D2433" s="3"/>
      <c r="E2433" s="3"/>
      <c r="F2433" s="3" t="s">
        <v>359</v>
      </c>
      <c r="G2433" s="3" t="s">
        <v>60</v>
      </c>
      <c r="H2433" s="3" t="s">
        <v>29</v>
      </c>
      <c r="I2433" s="3" t="s">
        <v>25</v>
      </c>
      <c r="J2433" s="1" t="s">
        <v>213</v>
      </c>
      <c r="K2433" s="7" t="s">
        <v>104</v>
      </c>
      <c r="L2433" s="3" t="s">
        <v>28</v>
      </c>
      <c r="M2433" s="3" t="s">
        <v>28</v>
      </c>
      <c r="N2433" s="3"/>
      <c r="O2433" s="96" t="s">
        <v>28</v>
      </c>
      <c r="P2433" s="96" t="s">
        <v>105</v>
      </c>
      <c r="Q2433" s="96" t="s">
        <v>32</v>
      </c>
      <c r="R2433" s="96" t="s">
        <v>144</v>
      </c>
    </row>
    <row r="2434" spans="1:18" ht="15" customHeight="1">
      <c r="A2434" s="5" t="s">
        <v>7964</v>
      </c>
      <c r="B2434" s="3"/>
      <c r="C2434" s="3"/>
      <c r="D2434" s="3"/>
      <c r="E2434" s="3"/>
      <c r="F2434" s="3" t="s">
        <v>212</v>
      </c>
      <c r="G2434" s="3" t="s">
        <v>60</v>
      </c>
      <c r="H2434" s="3" t="s">
        <v>28</v>
      </c>
      <c r="I2434" s="3" t="s">
        <v>25</v>
      </c>
      <c r="J2434" s="1" t="s">
        <v>542</v>
      </c>
      <c r="K2434" s="7" t="s">
        <v>104</v>
      </c>
      <c r="L2434" s="3" t="s">
        <v>28</v>
      </c>
      <c r="M2434" s="3" t="s">
        <v>28</v>
      </c>
      <c r="N2434" s="3"/>
      <c r="O2434" s="96" t="s">
        <v>28</v>
      </c>
      <c r="P2434" s="96" t="s">
        <v>513</v>
      </c>
      <c r="Q2434" s="96" t="s">
        <v>32</v>
      </c>
      <c r="R2434" s="96"/>
    </row>
    <row r="2435" spans="1:18" ht="15" customHeight="1">
      <c r="A2435" s="5" t="s">
        <v>7965</v>
      </c>
      <c r="B2435" s="3"/>
      <c r="C2435" s="3"/>
      <c r="D2435" s="3"/>
      <c r="E2435" s="3"/>
      <c r="F2435" s="3" t="s">
        <v>359</v>
      </c>
      <c r="G2435" s="3" t="s">
        <v>60</v>
      </c>
      <c r="H2435" s="3" t="s">
        <v>29</v>
      </c>
      <c r="I2435" s="3" t="s">
        <v>25</v>
      </c>
      <c r="J2435" s="1" t="s">
        <v>230</v>
      </c>
      <c r="K2435" s="7" t="s">
        <v>104</v>
      </c>
      <c r="L2435" s="3" t="s">
        <v>28</v>
      </c>
      <c r="M2435" s="3" t="s">
        <v>28</v>
      </c>
      <c r="N2435" s="3"/>
      <c r="O2435" s="96" t="s">
        <v>28</v>
      </c>
      <c r="P2435" s="96" t="s">
        <v>1157</v>
      </c>
      <c r="Q2435" s="96" t="s">
        <v>32</v>
      </c>
      <c r="R2435" s="96" t="s">
        <v>144</v>
      </c>
    </row>
    <row r="2436" spans="1:18" ht="15" customHeight="1">
      <c r="A2436" s="5" t="s">
        <v>7966</v>
      </c>
      <c r="B2436" s="3"/>
      <c r="C2436" s="3"/>
      <c r="D2436" s="3"/>
      <c r="E2436" s="3"/>
      <c r="F2436" s="3" t="s">
        <v>83</v>
      </c>
      <c r="G2436" s="3" t="s">
        <v>60</v>
      </c>
      <c r="H2436" s="3" t="s">
        <v>29</v>
      </c>
      <c r="I2436" s="3" t="s">
        <v>25</v>
      </c>
      <c r="J2436" s="1" t="s">
        <v>7955</v>
      </c>
      <c r="K2436" s="7" t="s">
        <v>104</v>
      </c>
      <c r="L2436" s="3" t="s">
        <v>28</v>
      </c>
      <c r="M2436" s="3" t="s">
        <v>29</v>
      </c>
      <c r="N2436" s="3" t="s">
        <v>130</v>
      </c>
      <c r="O2436" s="96" t="s">
        <v>28</v>
      </c>
      <c r="P2436" s="96" t="s">
        <v>1157</v>
      </c>
      <c r="Q2436" s="96" t="s">
        <v>32</v>
      </c>
      <c r="R2436" s="96"/>
    </row>
    <row r="2437" spans="1:18" ht="15" customHeight="1">
      <c r="A2437" s="5" t="s">
        <v>7967</v>
      </c>
      <c r="B2437" s="3"/>
      <c r="C2437" s="3"/>
      <c r="D2437" s="3"/>
      <c r="E2437" s="3"/>
      <c r="F2437" s="3" t="s">
        <v>22</v>
      </c>
      <c r="G2437" s="3" t="s">
        <v>23</v>
      </c>
      <c r="H2437" s="3" t="s">
        <v>24</v>
      </c>
      <c r="I2437" s="3" t="s">
        <v>25</v>
      </c>
      <c r="J2437" s="1" t="s">
        <v>213</v>
      </c>
      <c r="K2437" s="7" t="s">
        <v>104</v>
      </c>
      <c r="L2437" s="3" t="s">
        <v>28</v>
      </c>
      <c r="M2437" s="3" t="s">
        <v>28</v>
      </c>
      <c r="N2437" s="3"/>
      <c r="O2437" s="96" t="s">
        <v>28</v>
      </c>
      <c r="P2437" s="96" t="s">
        <v>837</v>
      </c>
      <c r="Q2437" s="96" t="s">
        <v>32</v>
      </c>
      <c r="R2437" s="96" t="s">
        <v>144</v>
      </c>
    </row>
    <row r="2438" spans="1:18" ht="15" customHeight="1">
      <c r="A2438" s="5" t="s">
        <v>7968</v>
      </c>
      <c r="B2438" s="3"/>
      <c r="C2438" s="3"/>
      <c r="D2438" s="3"/>
      <c r="E2438" s="3"/>
      <c r="F2438" s="3" t="s">
        <v>83</v>
      </c>
      <c r="G2438" s="3" t="s">
        <v>60</v>
      </c>
      <c r="H2438" s="3" t="s">
        <v>28</v>
      </c>
      <c r="I2438" s="3" t="s">
        <v>25</v>
      </c>
      <c r="J2438" s="1" t="s">
        <v>7955</v>
      </c>
      <c r="K2438" s="7" t="s">
        <v>104</v>
      </c>
      <c r="L2438" s="3" t="s">
        <v>28</v>
      </c>
      <c r="M2438" s="3" t="s">
        <v>28</v>
      </c>
      <c r="N2438" s="3"/>
      <c r="O2438" s="96" t="s">
        <v>28</v>
      </c>
      <c r="P2438" s="96" t="s">
        <v>513</v>
      </c>
      <c r="Q2438" s="96" t="s">
        <v>32</v>
      </c>
      <c r="R2438" s="96" t="s">
        <v>144</v>
      </c>
    </row>
    <row r="2439" spans="1:18" ht="15" customHeight="1">
      <c r="A2439" s="5" t="s">
        <v>7969</v>
      </c>
      <c r="B2439" s="3"/>
      <c r="C2439" s="3"/>
      <c r="D2439" s="3"/>
      <c r="E2439" s="3"/>
      <c r="F2439" s="3" t="s">
        <v>212</v>
      </c>
      <c r="G2439" s="3" t="s">
        <v>53</v>
      </c>
      <c r="H2439" s="3" t="s">
        <v>29</v>
      </c>
      <c r="I2439" s="3" t="s">
        <v>25</v>
      </c>
      <c r="J2439" s="1" t="s">
        <v>26</v>
      </c>
      <c r="K2439" s="7" t="s">
        <v>104</v>
      </c>
      <c r="L2439" s="3" t="s">
        <v>28</v>
      </c>
      <c r="M2439" s="3" t="s">
        <v>28</v>
      </c>
      <c r="N2439" s="3" t="s">
        <v>24</v>
      </c>
      <c r="O2439" s="96" t="s">
        <v>28</v>
      </c>
      <c r="P2439" s="96" t="s">
        <v>513</v>
      </c>
      <c r="Q2439" s="96" t="s">
        <v>32</v>
      </c>
      <c r="R2439" s="96" t="s">
        <v>144</v>
      </c>
    </row>
    <row r="2440" spans="1:18" ht="15" customHeight="1">
      <c r="A2440" s="5" t="s">
        <v>7970</v>
      </c>
      <c r="B2440" s="3"/>
      <c r="C2440" s="3"/>
      <c r="D2440" s="3"/>
      <c r="E2440" s="3"/>
      <c r="F2440" s="3" t="s">
        <v>212</v>
      </c>
      <c r="G2440" s="3" t="s">
        <v>60</v>
      </c>
      <c r="H2440" s="3" t="s">
        <v>28</v>
      </c>
      <c r="I2440" s="3" t="s">
        <v>25</v>
      </c>
      <c r="J2440" s="1" t="s">
        <v>26</v>
      </c>
      <c r="K2440" s="7" t="s">
        <v>104</v>
      </c>
      <c r="L2440" s="3" t="s">
        <v>28</v>
      </c>
      <c r="M2440" s="3" t="s">
        <v>29</v>
      </c>
      <c r="N2440" s="3"/>
      <c r="O2440" s="96" t="s">
        <v>28</v>
      </c>
      <c r="P2440" s="96" t="s">
        <v>105</v>
      </c>
      <c r="Q2440" s="96" t="s">
        <v>32</v>
      </c>
      <c r="R2440" s="96"/>
    </row>
    <row r="2441" spans="1:18" ht="15" customHeight="1">
      <c r="A2441" s="5" t="s">
        <v>7971</v>
      </c>
      <c r="B2441" s="3"/>
      <c r="C2441" s="3"/>
      <c r="D2441" s="3"/>
      <c r="E2441" s="3"/>
      <c r="F2441" s="3" t="s">
        <v>22</v>
      </c>
      <c r="G2441" s="3" t="s">
        <v>60</v>
      </c>
      <c r="H2441" s="3" t="s">
        <v>24</v>
      </c>
      <c r="I2441" s="3" t="s">
        <v>25</v>
      </c>
      <c r="J2441" s="1" t="s">
        <v>26</v>
      </c>
      <c r="K2441" s="7" t="s">
        <v>104</v>
      </c>
      <c r="L2441" s="3" t="s">
        <v>28</v>
      </c>
      <c r="M2441" s="3" t="s">
        <v>29</v>
      </c>
      <c r="N2441" s="3"/>
      <c r="O2441" s="96" t="s">
        <v>28</v>
      </c>
      <c r="P2441" s="96" t="s">
        <v>105</v>
      </c>
      <c r="Q2441" s="96" t="s">
        <v>32</v>
      </c>
      <c r="R2441" s="96"/>
    </row>
    <row r="2442" spans="1:18" ht="15" customHeight="1">
      <c r="A2442" s="5" t="s">
        <v>7972</v>
      </c>
      <c r="B2442" s="3"/>
      <c r="C2442" s="3"/>
      <c r="D2442" s="3"/>
      <c r="E2442" s="3"/>
      <c r="F2442" s="3" t="s">
        <v>359</v>
      </c>
      <c r="G2442" s="3" t="s">
        <v>60</v>
      </c>
      <c r="H2442" s="3" t="s">
        <v>29</v>
      </c>
      <c r="I2442" s="3" t="s">
        <v>25</v>
      </c>
      <c r="J2442" s="1" t="s">
        <v>213</v>
      </c>
      <c r="K2442" s="7" t="s">
        <v>104</v>
      </c>
      <c r="L2442" s="3" t="s">
        <v>28</v>
      </c>
      <c r="M2442" s="3" t="s">
        <v>29</v>
      </c>
      <c r="N2442" s="3"/>
      <c r="O2442" s="96" t="s">
        <v>28</v>
      </c>
      <c r="P2442" s="96" t="s">
        <v>105</v>
      </c>
      <c r="Q2442" s="96" t="s">
        <v>32</v>
      </c>
      <c r="R2442" s="96" t="s">
        <v>144</v>
      </c>
    </row>
    <row r="2443" spans="1:18" ht="15" customHeight="1">
      <c r="A2443" s="5" t="s">
        <v>7973</v>
      </c>
      <c r="B2443" s="3"/>
      <c r="C2443" s="3"/>
      <c r="D2443" s="3"/>
      <c r="E2443" s="3"/>
      <c r="F2443" s="3" t="s">
        <v>83</v>
      </c>
      <c r="G2443" s="3" t="s">
        <v>23</v>
      </c>
      <c r="H2443" s="3" t="s">
        <v>28</v>
      </c>
      <c r="I2443" s="3" t="s">
        <v>25</v>
      </c>
      <c r="J2443" s="1" t="s">
        <v>213</v>
      </c>
      <c r="K2443" s="7" t="s">
        <v>104</v>
      </c>
      <c r="L2443" s="3" t="s">
        <v>23</v>
      </c>
      <c r="M2443" s="3" t="s">
        <v>29</v>
      </c>
      <c r="N2443" s="3"/>
      <c r="O2443" s="96" t="s">
        <v>29</v>
      </c>
      <c r="P2443" s="96" t="s">
        <v>105</v>
      </c>
      <c r="Q2443" s="96" t="s">
        <v>141</v>
      </c>
      <c r="R2443" s="96" t="s">
        <v>144</v>
      </c>
    </row>
    <row r="2444" spans="1:18" ht="15" customHeight="1">
      <c r="A2444" s="5" t="s">
        <v>7974</v>
      </c>
      <c r="B2444" s="3"/>
      <c r="C2444" s="3"/>
      <c r="D2444" s="3"/>
      <c r="E2444" s="3"/>
      <c r="F2444" s="3" t="s">
        <v>359</v>
      </c>
      <c r="G2444" s="3" t="s">
        <v>23</v>
      </c>
      <c r="H2444" s="3" t="s">
        <v>29</v>
      </c>
      <c r="I2444" s="3" t="s">
        <v>25</v>
      </c>
      <c r="J2444" s="1" t="s">
        <v>213</v>
      </c>
      <c r="K2444" s="7" t="s">
        <v>104</v>
      </c>
      <c r="L2444" s="3" t="s">
        <v>23</v>
      </c>
      <c r="M2444" s="3" t="s">
        <v>29</v>
      </c>
      <c r="N2444" s="3"/>
      <c r="O2444" s="96" t="s">
        <v>29</v>
      </c>
      <c r="P2444" s="96" t="s">
        <v>105</v>
      </c>
      <c r="Q2444" s="96" t="s">
        <v>141</v>
      </c>
      <c r="R2444" s="96" t="s">
        <v>144</v>
      </c>
    </row>
    <row r="2445" spans="1:18" ht="15" customHeight="1">
      <c r="A2445" s="5" t="s">
        <v>7975</v>
      </c>
      <c r="B2445" s="3"/>
      <c r="C2445" s="3"/>
      <c r="D2445" s="3"/>
      <c r="E2445" s="3"/>
      <c r="F2445" s="3" t="s">
        <v>359</v>
      </c>
      <c r="G2445" s="3" t="s">
        <v>97</v>
      </c>
      <c r="H2445" s="3" t="s">
        <v>29</v>
      </c>
      <c r="I2445" s="3" t="s">
        <v>25</v>
      </c>
      <c r="J2445" s="1" t="s">
        <v>213</v>
      </c>
      <c r="K2445" s="7" t="s">
        <v>104</v>
      </c>
      <c r="L2445" s="3" t="s">
        <v>28</v>
      </c>
      <c r="M2445" s="3" t="s">
        <v>28</v>
      </c>
      <c r="N2445" s="3" t="s">
        <v>130</v>
      </c>
      <c r="O2445" s="96" t="s">
        <v>28</v>
      </c>
      <c r="P2445" s="96" t="s">
        <v>105</v>
      </c>
      <c r="Q2445" s="96" t="s">
        <v>32</v>
      </c>
      <c r="R2445" s="96" t="s">
        <v>144</v>
      </c>
    </row>
    <row r="2446" spans="1:18" ht="15" customHeight="1">
      <c r="A2446" s="5" t="s">
        <v>7976</v>
      </c>
      <c r="B2446" s="3"/>
      <c r="C2446" s="3"/>
      <c r="D2446" s="3"/>
      <c r="E2446" s="3"/>
      <c r="F2446" s="3" t="s">
        <v>359</v>
      </c>
      <c r="G2446" s="3" t="s">
        <v>23</v>
      </c>
      <c r="H2446" s="3" t="s">
        <v>29</v>
      </c>
      <c r="I2446" s="3" t="s">
        <v>25</v>
      </c>
      <c r="J2446" s="1" t="s">
        <v>230</v>
      </c>
      <c r="K2446" s="7" t="s">
        <v>104</v>
      </c>
      <c r="L2446" s="3" t="s">
        <v>23</v>
      </c>
      <c r="M2446" s="3" t="s">
        <v>29</v>
      </c>
      <c r="N2446" s="3"/>
      <c r="O2446" s="96" t="s">
        <v>29</v>
      </c>
      <c r="P2446" s="96" t="s">
        <v>105</v>
      </c>
      <c r="Q2446" s="96" t="s">
        <v>141</v>
      </c>
      <c r="R2446" s="96" t="s">
        <v>144</v>
      </c>
    </row>
    <row r="2447" spans="1:18" ht="15" customHeight="1">
      <c r="A2447" s="5" t="s">
        <v>7977</v>
      </c>
      <c r="B2447" s="3"/>
      <c r="C2447" s="3"/>
      <c r="D2447" s="3"/>
      <c r="E2447" s="3"/>
      <c r="F2447" s="3" t="s">
        <v>359</v>
      </c>
      <c r="G2447" s="3" t="s">
        <v>60</v>
      </c>
      <c r="H2447" s="3" t="s">
        <v>29</v>
      </c>
      <c r="I2447" s="3" t="s">
        <v>25</v>
      </c>
      <c r="J2447" s="1" t="s">
        <v>7955</v>
      </c>
      <c r="K2447" s="7" t="s">
        <v>104</v>
      </c>
      <c r="L2447" s="3" t="s">
        <v>28</v>
      </c>
      <c r="M2447" s="3" t="s">
        <v>29</v>
      </c>
      <c r="N2447" s="3"/>
      <c r="O2447" s="96" t="s">
        <v>28</v>
      </c>
      <c r="P2447" s="96" t="s">
        <v>105</v>
      </c>
      <c r="Q2447" s="96" t="s">
        <v>32</v>
      </c>
      <c r="R2447" s="96"/>
    </row>
    <row r="2448" spans="1:18" ht="15" customHeight="1">
      <c r="A2448" s="5" t="s">
        <v>7978</v>
      </c>
      <c r="B2448" s="3"/>
      <c r="C2448" s="3"/>
      <c r="D2448" s="3"/>
      <c r="E2448" s="3"/>
      <c r="F2448" s="3" t="s">
        <v>212</v>
      </c>
      <c r="G2448" s="3" t="s">
        <v>60</v>
      </c>
      <c r="H2448" s="3" t="s">
        <v>28</v>
      </c>
      <c r="I2448" s="3" t="s">
        <v>25</v>
      </c>
      <c r="J2448" s="1" t="s">
        <v>7955</v>
      </c>
      <c r="K2448" s="7" t="s">
        <v>5393</v>
      </c>
      <c r="L2448" s="3" t="s">
        <v>28</v>
      </c>
      <c r="M2448" s="3" t="s">
        <v>29</v>
      </c>
      <c r="N2448" s="3" t="s">
        <v>30</v>
      </c>
      <c r="O2448" s="96" t="s">
        <v>28</v>
      </c>
      <c r="P2448" s="96" t="s">
        <v>6017</v>
      </c>
      <c r="Q2448" s="96" t="s">
        <v>32</v>
      </c>
      <c r="R2448" s="96" t="s">
        <v>144</v>
      </c>
    </row>
    <row r="2449" spans="1:18" ht="15" customHeight="1">
      <c r="A2449" s="5" t="s">
        <v>7979</v>
      </c>
      <c r="B2449" s="3"/>
      <c r="C2449" s="3"/>
      <c r="D2449" s="3"/>
      <c r="E2449" s="3"/>
      <c r="F2449" s="3" t="s">
        <v>22</v>
      </c>
      <c r="G2449" s="3" t="s">
        <v>53</v>
      </c>
      <c r="H2449" s="3" t="s">
        <v>24</v>
      </c>
      <c r="I2449" s="3" t="s">
        <v>25</v>
      </c>
      <c r="J2449" s="1" t="s">
        <v>213</v>
      </c>
      <c r="K2449" s="7" t="s">
        <v>5393</v>
      </c>
      <c r="L2449" s="3" t="s">
        <v>28</v>
      </c>
      <c r="M2449" s="3" t="s">
        <v>29</v>
      </c>
      <c r="N2449" s="3" t="s">
        <v>30</v>
      </c>
      <c r="O2449" s="96" t="s">
        <v>28</v>
      </c>
      <c r="P2449" s="96" t="s">
        <v>5413</v>
      </c>
      <c r="Q2449" s="96" t="s">
        <v>32</v>
      </c>
      <c r="R2449" s="96" t="s">
        <v>144</v>
      </c>
    </row>
    <row r="2450" spans="1:18" ht="15" customHeight="1">
      <c r="A2450" s="5" t="s">
        <v>7980</v>
      </c>
      <c r="B2450" s="3"/>
      <c r="C2450" s="3"/>
      <c r="D2450" s="3"/>
      <c r="E2450" s="3"/>
      <c r="F2450" s="3" t="s">
        <v>22</v>
      </c>
      <c r="G2450" s="3" t="s">
        <v>97</v>
      </c>
      <c r="H2450" s="3" t="s">
        <v>24</v>
      </c>
      <c r="I2450" s="3" t="s">
        <v>25</v>
      </c>
      <c r="J2450" s="1" t="s">
        <v>7955</v>
      </c>
      <c r="K2450" s="7" t="s">
        <v>5398</v>
      </c>
      <c r="L2450" s="3" t="s">
        <v>29</v>
      </c>
      <c r="M2450" s="3" t="s">
        <v>28</v>
      </c>
      <c r="N2450" s="3" t="s">
        <v>130</v>
      </c>
      <c r="O2450" s="96" t="s">
        <v>28</v>
      </c>
      <c r="P2450" s="96" t="s">
        <v>5669</v>
      </c>
      <c r="Q2450" s="96" t="s">
        <v>32</v>
      </c>
      <c r="R2450" s="96"/>
    </row>
    <row r="2451" spans="1:18" ht="15" customHeight="1">
      <c r="A2451" s="5" t="s">
        <v>7981</v>
      </c>
      <c r="B2451" s="3"/>
      <c r="C2451" s="3"/>
      <c r="D2451" s="3"/>
      <c r="E2451" s="3"/>
      <c r="F2451" s="3" t="s">
        <v>22</v>
      </c>
      <c r="G2451" s="3" t="s">
        <v>5453</v>
      </c>
      <c r="H2451" s="3" t="s">
        <v>24</v>
      </c>
      <c r="I2451" s="3" t="s">
        <v>25</v>
      </c>
      <c r="J2451" s="1" t="s">
        <v>230</v>
      </c>
      <c r="K2451" s="7" t="s">
        <v>5398</v>
      </c>
      <c r="L2451" s="3" t="s">
        <v>29</v>
      </c>
      <c r="M2451" s="3" t="s">
        <v>29</v>
      </c>
      <c r="N2451" s="3" t="s">
        <v>130</v>
      </c>
      <c r="O2451" s="96" t="s">
        <v>28</v>
      </c>
      <c r="P2451" s="96" t="s">
        <v>5666</v>
      </c>
      <c r="Q2451" s="96" t="s">
        <v>32</v>
      </c>
      <c r="R2451" s="96" t="s">
        <v>144</v>
      </c>
    </row>
    <row r="2452" spans="1:18" ht="15" customHeight="1">
      <c r="A2452" s="5" t="s">
        <v>7982</v>
      </c>
      <c r="B2452" s="3"/>
      <c r="C2452" s="3"/>
      <c r="D2452" s="3"/>
      <c r="E2452" s="3"/>
      <c r="F2452" s="3" t="s">
        <v>22</v>
      </c>
      <c r="G2452" s="3" t="s">
        <v>23</v>
      </c>
      <c r="H2452" s="3" t="s">
        <v>24</v>
      </c>
      <c r="I2452" s="3" t="s">
        <v>25</v>
      </c>
      <c r="J2452" s="1" t="s">
        <v>7955</v>
      </c>
      <c r="K2452" s="7" t="s">
        <v>5398</v>
      </c>
      <c r="L2452" s="3" t="s">
        <v>29</v>
      </c>
      <c r="M2452" s="3" t="s">
        <v>29</v>
      </c>
      <c r="N2452" s="3" t="s">
        <v>130</v>
      </c>
      <c r="O2452" s="96" t="s">
        <v>28</v>
      </c>
      <c r="P2452" s="96" t="s">
        <v>6315</v>
      </c>
      <c r="Q2452" s="96" t="s">
        <v>32</v>
      </c>
      <c r="R2452" s="96"/>
    </row>
    <row r="2453" spans="1:18" ht="15" customHeight="1">
      <c r="A2453" s="5" t="s">
        <v>7983</v>
      </c>
      <c r="B2453" s="3"/>
      <c r="C2453" s="3"/>
      <c r="D2453" s="3"/>
      <c r="E2453" s="3"/>
      <c r="F2453" s="3" t="s">
        <v>22</v>
      </c>
      <c r="G2453" s="3" t="s">
        <v>5453</v>
      </c>
      <c r="H2453" s="3" t="s">
        <v>24</v>
      </c>
      <c r="I2453" s="3" t="s">
        <v>25</v>
      </c>
      <c r="J2453" s="1" t="s">
        <v>7955</v>
      </c>
      <c r="K2453" s="7" t="s">
        <v>5398</v>
      </c>
      <c r="L2453" s="3" t="s">
        <v>29</v>
      </c>
      <c r="M2453" s="3" t="s">
        <v>29</v>
      </c>
      <c r="N2453" s="3" t="s">
        <v>130</v>
      </c>
      <c r="O2453" s="96" t="s">
        <v>28</v>
      </c>
      <c r="P2453" s="96" t="s">
        <v>5590</v>
      </c>
      <c r="Q2453" s="96" t="s">
        <v>32</v>
      </c>
      <c r="R2453" s="96"/>
    </row>
    <row r="2454" spans="1:18" ht="15" customHeight="1">
      <c r="A2454" s="5" t="s">
        <v>7984</v>
      </c>
      <c r="B2454" s="3"/>
      <c r="C2454" s="3"/>
      <c r="D2454" s="3"/>
      <c r="E2454" s="3"/>
      <c r="F2454" s="3" t="s">
        <v>22</v>
      </c>
      <c r="G2454" s="3" t="s">
        <v>60</v>
      </c>
      <c r="H2454" s="3" t="s">
        <v>24</v>
      </c>
      <c r="I2454" s="3" t="s">
        <v>25</v>
      </c>
      <c r="J2454" s="1" t="s">
        <v>7955</v>
      </c>
      <c r="K2454" s="7" t="s">
        <v>5398</v>
      </c>
      <c r="L2454" s="3" t="s">
        <v>28</v>
      </c>
      <c r="M2454" s="3" t="s">
        <v>28</v>
      </c>
      <c r="N2454" s="3" t="s">
        <v>130</v>
      </c>
      <c r="O2454" s="96" t="s">
        <v>28</v>
      </c>
      <c r="P2454" s="96" t="s">
        <v>5590</v>
      </c>
      <c r="Q2454" s="96" t="s">
        <v>32</v>
      </c>
      <c r="R2454" s="96"/>
    </row>
    <row r="2455" spans="1:18" ht="15" customHeight="1">
      <c r="A2455" s="5" t="s">
        <v>7985</v>
      </c>
      <c r="B2455" s="3"/>
      <c r="C2455" s="3"/>
      <c r="D2455" s="3"/>
      <c r="E2455" s="3"/>
      <c r="F2455" s="3" t="s">
        <v>22</v>
      </c>
      <c r="G2455" s="3" t="s">
        <v>60</v>
      </c>
      <c r="H2455" s="3" t="s">
        <v>24</v>
      </c>
      <c r="I2455" s="3" t="s">
        <v>25</v>
      </c>
      <c r="J2455" s="1" t="s">
        <v>129</v>
      </c>
      <c r="K2455" s="7" t="s">
        <v>104</v>
      </c>
      <c r="L2455" s="3" t="s">
        <v>28</v>
      </c>
      <c r="M2455" s="3" t="s">
        <v>28</v>
      </c>
      <c r="N2455" s="3" t="s">
        <v>28</v>
      </c>
      <c r="O2455" s="96" t="s">
        <v>28</v>
      </c>
      <c r="P2455" s="96" t="s">
        <v>837</v>
      </c>
      <c r="Q2455" s="96" t="s">
        <v>32</v>
      </c>
      <c r="R2455" s="96"/>
    </row>
    <row r="2456" spans="1:18" ht="15" customHeight="1">
      <c r="A2456" s="5" t="s">
        <v>7986</v>
      </c>
      <c r="B2456" s="3"/>
      <c r="C2456" s="3"/>
      <c r="D2456" s="3"/>
      <c r="E2456" s="3"/>
      <c r="F2456" s="3" t="s">
        <v>22</v>
      </c>
      <c r="G2456" s="3" t="s">
        <v>7987</v>
      </c>
      <c r="H2456" s="3" t="s">
        <v>24</v>
      </c>
      <c r="I2456" s="3" t="s">
        <v>25</v>
      </c>
      <c r="J2456" s="1" t="s">
        <v>7955</v>
      </c>
      <c r="K2456" s="7" t="s">
        <v>104</v>
      </c>
      <c r="L2456" s="3" t="s">
        <v>28</v>
      </c>
      <c r="M2456" s="3" t="s">
        <v>28</v>
      </c>
      <c r="N2456" s="3" t="s">
        <v>130</v>
      </c>
      <c r="O2456" s="96" t="s">
        <v>28</v>
      </c>
      <c r="P2456" s="96" t="s">
        <v>837</v>
      </c>
      <c r="Q2456" s="96" t="s">
        <v>32</v>
      </c>
      <c r="R2456" s="96"/>
    </row>
    <row r="2457" spans="1:18" ht="15" customHeight="1">
      <c r="A2457" s="5" t="s">
        <v>7988</v>
      </c>
      <c r="B2457" s="3"/>
      <c r="C2457" s="3"/>
      <c r="D2457" s="3"/>
      <c r="E2457" s="3"/>
      <c r="F2457" s="3" t="s">
        <v>22</v>
      </c>
      <c r="G2457" s="3" t="s">
        <v>60</v>
      </c>
      <c r="H2457" s="3" t="s">
        <v>24</v>
      </c>
      <c r="I2457" s="3" t="s">
        <v>25</v>
      </c>
      <c r="J2457" s="1" t="s">
        <v>1018</v>
      </c>
      <c r="K2457" s="7" t="s">
        <v>104</v>
      </c>
      <c r="L2457" s="3" t="s">
        <v>28</v>
      </c>
      <c r="M2457" s="3" t="s">
        <v>28</v>
      </c>
      <c r="N2457" s="3" t="s">
        <v>130</v>
      </c>
      <c r="O2457" s="96" t="s">
        <v>28</v>
      </c>
      <c r="P2457" s="96" t="s">
        <v>7989</v>
      </c>
      <c r="Q2457" s="96" t="s">
        <v>32</v>
      </c>
      <c r="R2457" s="96"/>
    </row>
    <row r="2458" spans="1:18" ht="15" customHeight="1">
      <c r="A2458" s="5" t="s">
        <v>7990</v>
      </c>
      <c r="B2458" s="3"/>
      <c r="C2458" s="3"/>
      <c r="D2458" s="3"/>
      <c r="E2458" s="3"/>
      <c r="F2458" s="3" t="s">
        <v>22</v>
      </c>
      <c r="G2458" s="3" t="s">
        <v>60</v>
      </c>
      <c r="H2458" s="3" t="s">
        <v>24</v>
      </c>
      <c r="I2458" s="3" t="s">
        <v>25</v>
      </c>
      <c r="J2458" s="1" t="s">
        <v>7955</v>
      </c>
      <c r="K2458" s="7" t="s">
        <v>27</v>
      </c>
      <c r="L2458" s="3" t="s">
        <v>28</v>
      </c>
      <c r="M2458" s="3" t="s">
        <v>28</v>
      </c>
      <c r="N2458" s="3" t="s">
        <v>130</v>
      </c>
      <c r="O2458" s="96" t="s">
        <v>28</v>
      </c>
      <c r="P2458" s="96" t="s">
        <v>7991</v>
      </c>
      <c r="Q2458" s="96" t="s">
        <v>32</v>
      </c>
      <c r="R2458" s="96" t="s">
        <v>144</v>
      </c>
    </row>
    <row r="2459" spans="1:18" ht="15" customHeight="1">
      <c r="A2459" s="5" t="s">
        <v>7992</v>
      </c>
      <c r="B2459" s="3"/>
      <c r="C2459" s="3"/>
      <c r="D2459" s="3"/>
      <c r="E2459" s="3"/>
      <c r="F2459" s="3" t="s">
        <v>22</v>
      </c>
      <c r="G2459" s="3" t="s">
        <v>60</v>
      </c>
      <c r="H2459" s="3" t="s">
        <v>24</v>
      </c>
      <c r="I2459" s="3" t="s">
        <v>25</v>
      </c>
      <c r="J2459" s="1" t="s">
        <v>129</v>
      </c>
      <c r="K2459" s="7" t="s">
        <v>104</v>
      </c>
      <c r="L2459" s="3" t="s">
        <v>28</v>
      </c>
      <c r="M2459" s="3" t="s">
        <v>28</v>
      </c>
      <c r="N2459" s="3" t="s">
        <v>130</v>
      </c>
      <c r="O2459" s="96" t="s">
        <v>28</v>
      </c>
      <c r="P2459" s="96" t="s">
        <v>837</v>
      </c>
      <c r="Q2459" s="96" t="s">
        <v>32</v>
      </c>
      <c r="R2459" s="96"/>
    </row>
    <row r="2460" spans="1:18" ht="15" customHeight="1">
      <c r="A2460" s="5" t="s">
        <v>7993</v>
      </c>
      <c r="B2460" s="3"/>
      <c r="C2460" s="3"/>
      <c r="D2460" s="3"/>
      <c r="E2460" s="3"/>
      <c r="F2460" s="3" t="s">
        <v>22</v>
      </c>
      <c r="G2460" s="3" t="s">
        <v>383</v>
      </c>
      <c r="H2460" s="3" t="s">
        <v>24</v>
      </c>
      <c r="I2460" s="3" t="s">
        <v>25</v>
      </c>
      <c r="J2460" s="1" t="s">
        <v>542</v>
      </c>
      <c r="K2460" s="7" t="s">
        <v>104</v>
      </c>
      <c r="L2460" s="3" t="s">
        <v>24</v>
      </c>
      <c r="M2460" s="3" t="s">
        <v>28</v>
      </c>
      <c r="N2460" s="3"/>
      <c r="O2460" s="96" t="s">
        <v>28</v>
      </c>
      <c r="P2460" s="96" t="s">
        <v>837</v>
      </c>
      <c r="Q2460" s="96" t="s">
        <v>32</v>
      </c>
      <c r="R2460" s="96" t="s">
        <v>144</v>
      </c>
    </row>
    <row r="2461" spans="1:18" ht="15" customHeight="1">
      <c r="A2461" s="5" t="s">
        <v>7994</v>
      </c>
      <c r="B2461" s="3"/>
      <c r="C2461" s="3"/>
      <c r="D2461" s="3"/>
      <c r="E2461" s="3"/>
      <c r="F2461" s="3" t="s">
        <v>22</v>
      </c>
      <c r="G2461" s="3" t="s">
        <v>5453</v>
      </c>
      <c r="H2461" s="3" t="s">
        <v>24</v>
      </c>
      <c r="I2461" s="3" t="s">
        <v>25</v>
      </c>
      <c r="J2461" s="1" t="s">
        <v>7955</v>
      </c>
      <c r="K2461" s="7" t="s">
        <v>5398</v>
      </c>
      <c r="L2461" s="3" t="s">
        <v>29</v>
      </c>
      <c r="M2461" s="3" t="s">
        <v>29</v>
      </c>
      <c r="N2461" s="3" t="s">
        <v>130</v>
      </c>
      <c r="O2461" s="96" t="s">
        <v>28</v>
      </c>
      <c r="P2461" s="96" t="s">
        <v>6905</v>
      </c>
      <c r="Q2461" s="96" t="s">
        <v>32</v>
      </c>
      <c r="R2461" s="96"/>
    </row>
    <row r="2462" spans="1:18" ht="15" customHeight="1">
      <c r="A2462" s="5" t="s">
        <v>7995</v>
      </c>
      <c r="B2462" s="3"/>
      <c r="C2462" s="3"/>
      <c r="D2462" s="3"/>
      <c r="E2462" s="3"/>
      <c r="F2462" s="3" t="s">
        <v>22</v>
      </c>
      <c r="G2462" s="3" t="s">
        <v>383</v>
      </c>
      <c r="H2462" s="3" t="s">
        <v>24</v>
      </c>
      <c r="I2462" s="3" t="s">
        <v>25</v>
      </c>
      <c r="J2462" s="1" t="s">
        <v>129</v>
      </c>
      <c r="K2462" s="7" t="s">
        <v>5443</v>
      </c>
      <c r="L2462" s="3" t="s">
        <v>384</v>
      </c>
      <c r="M2462" s="3" t="s">
        <v>28</v>
      </c>
      <c r="N2462" s="3" t="s">
        <v>243</v>
      </c>
      <c r="O2462" s="96" t="s">
        <v>28</v>
      </c>
      <c r="P2462" s="96" t="s">
        <v>6152</v>
      </c>
      <c r="Q2462" s="96" t="s">
        <v>32</v>
      </c>
      <c r="R2462" s="96"/>
    </row>
    <row r="2463" spans="1:18" ht="15" customHeight="1">
      <c r="A2463" s="5" t="s">
        <v>7996</v>
      </c>
      <c r="B2463" s="3"/>
      <c r="C2463" s="3"/>
      <c r="D2463" s="3"/>
      <c r="E2463" s="3"/>
      <c r="F2463" s="3" t="s">
        <v>22</v>
      </c>
      <c r="G2463" s="3" t="s">
        <v>53</v>
      </c>
      <c r="H2463" s="3" t="s">
        <v>24</v>
      </c>
      <c r="I2463" s="3" t="s">
        <v>25</v>
      </c>
      <c r="J2463" s="1" t="s">
        <v>1018</v>
      </c>
      <c r="K2463" s="7" t="s">
        <v>5443</v>
      </c>
      <c r="L2463" s="3" t="s">
        <v>384</v>
      </c>
      <c r="M2463" s="3" t="s">
        <v>29</v>
      </c>
      <c r="N2463" s="3" t="s">
        <v>243</v>
      </c>
      <c r="O2463" s="96" t="s">
        <v>28</v>
      </c>
      <c r="P2463" s="96" t="s">
        <v>5444</v>
      </c>
      <c r="Q2463" s="96" t="s">
        <v>32</v>
      </c>
      <c r="R2463" s="96"/>
    </row>
    <row r="2464" spans="1:18" ht="15" customHeight="1">
      <c r="A2464" s="5" t="s">
        <v>7997</v>
      </c>
      <c r="B2464" s="3"/>
      <c r="C2464" s="3"/>
      <c r="D2464" s="3"/>
      <c r="E2464" s="3"/>
      <c r="F2464" s="3" t="s">
        <v>22</v>
      </c>
      <c r="G2464" s="3" t="s">
        <v>60</v>
      </c>
      <c r="H2464" s="3" t="s">
        <v>24</v>
      </c>
      <c r="I2464" s="3" t="s">
        <v>25</v>
      </c>
      <c r="J2464" s="1" t="s">
        <v>1018</v>
      </c>
      <c r="K2464" s="7" t="s">
        <v>5443</v>
      </c>
      <c r="L2464" s="3" t="s">
        <v>384</v>
      </c>
      <c r="M2464" s="3" t="s">
        <v>29</v>
      </c>
      <c r="N2464" s="3" t="s">
        <v>243</v>
      </c>
      <c r="O2464" s="96" t="s">
        <v>28</v>
      </c>
      <c r="P2464" s="96" t="s">
        <v>5444</v>
      </c>
      <c r="Q2464" s="96" t="s">
        <v>32</v>
      </c>
      <c r="R2464" s="96"/>
    </row>
    <row r="2465" spans="1:18" ht="15" customHeight="1">
      <c r="A2465" s="5" t="s">
        <v>7998</v>
      </c>
      <c r="B2465" s="3"/>
      <c r="C2465" s="3"/>
      <c r="D2465" s="3"/>
      <c r="E2465" s="3"/>
      <c r="F2465" s="3" t="s">
        <v>22</v>
      </c>
      <c r="G2465" s="3" t="s">
        <v>60</v>
      </c>
      <c r="H2465" s="3" t="s">
        <v>24</v>
      </c>
      <c r="I2465" s="3" t="s">
        <v>25</v>
      </c>
      <c r="J2465" s="1" t="s">
        <v>1018</v>
      </c>
      <c r="K2465" s="7" t="s">
        <v>5443</v>
      </c>
      <c r="L2465" s="3" t="s">
        <v>384</v>
      </c>
      <c r="M2465" s="3" t="s">
        <v>29</v>
      </c>
      <c r="N2465" s="3" t="s">
        <v>243</v>
      </c>
      <c r="O2465" s="96" t="s">
        <v>28</v>
      </c>
      <c r="P2465" s="96" t="s">
        <v>5444</v>
      </c>
      <c r="Q2465" s="96" t="s">
        <v>32</v>
      </c>
      <c r="R2465" s="96"/>
    </row>
    <row r="2466" spans="1:18" ht="15" customHeight="1">
      <c r="A2466" s="5" t="s">
        <v>7999</v>
      </c>
      <c r="B2466" s="3"/>
      <c r="C2466" s="3"/>
      <c r="D2466" s="3"/>
      <c r="E2466" s="3"/>
      <c r="F2466" s="3" t="s">
        <v>22</v>
      </c>
      <c r="G2466" s="3" t="s">
        <v>60</v>
      </c>
      <c r="H2466" s="3" t="s">
        <v>24</v>
      </c>
      <c r="I2466" s="3" t="s">
        <v>25</v>
      </c>
      <c r="J2466" s="1" t="s">
        <v>37</v>
      </c>
      <c r="K2466" s="7" t="s">
        <v>5443</v>
      </c>
      <c r="L2466" s="3" t="s">
        <v>384</v>
      </c>
      <c r="M2466" s="3" t="s">
        <v>29</v>
      </c>
      <c r="N2466" s="3" t="s">
        <v>243</v>
      </c>
      <c r="O2466" s="96" t="s">
        <v>28</v>
      </c>
      <c r="P2466" s="96" t="s">
        <v>5444</v>
      </c>
      <c r="Q2466" s="96" t="s">
        <v>32</v>
      </c>
      <c r="R2466" s="96"/>
    </row>
    <row r="2467" spans="1:18" ht="15" customHeight="1">
      <c r="A2467" s="5" t="s">
        <v>8000</v>
      </c>
      <c r="B2467" s="3"/>
      <c r="C2467" s="3"/>
      <c r="D2467" s="3"/>
      <c r="E2467" s="3"/>
      <c r="F2467" s="3" t="s">
        <v>83</v>
      </c>
      <c r="G2467" s="3" t="s">
        <v>97</v>
      </c>
      <c r="H2467" s="3" t="s">
        <v>24</v>
      </c>
      <c r="I2467" s="3" t="s">
        <v>25</v>
      </c>
      <c r="J2467" s="1" t="s">
        <v>242</v>
      </c>
      <c r="K2467" s="7" t="s">
        <v>5398</v>
      </c>
      <c r="L2467" s="3" t="s">
        <v>28</v>
      </c>
      <c r="M2467" s="3" t="s">
        <v>28</v>
      </c>
      <c r="N2467" s="3" t="s">
        <v>7536</v>
      </c>
      <c r="O2467" s="96" t="s">
        <v>28</v>
      </c>
      <c r="P2467" s="96" t="s">
        <v>7634</v>
      </c>
      <c r="Q2467" s="96" t="s">
        <v>32</v>
      </c>
      <c r="R2467" s="96"/>
    </row>
    <row r="2468" spans="1:18" ht="15" customHeight="1">
      <c r="A2468" s="5" t="s">
        <v>8001</v>
      </c>
      <c r="B2468" s="3"/>
      <c r="C2468" s="3"/>
      <c r="D2468" s="3"/>
      <c r="E2468" s="3"/>
      <c r="F2468" s="3" t="s">
        <v>22</v>
      </c>
      <c r="G2468" s="3" t="s">
        <v>60</v>
      </c>
      <c r="H2468" s="3" t="s">
        <v>24</v>
      </c>
      <c r="I2468" s="3" t="s">
        <v>25</v>
      </c>
      <c r="J2468" s="1" t="s">
        <v>242</v>
      </c>
      <c r="K2468" s="7" t="s">
        <v>104</v>
      </c>
      <c r="L2468" s="3" t="s">
        <v>30</v>
      </c>
      <c r="M2468" s="3" t="s">
        <v>30</v>
      </c>
      <c r="N2468" s="3" t="s">
        <v>5023</v>
      </c>
      <c r="O2468" s="96" t="s">
        <v>28</v>
      </c>
      <c r="P2468" s="96" t="s">
        <v>513</v>
      </c>
      <c r="Q2468" s="96" t="s">
        <v>32</v>
      </c>
      <c r="R2468" s="96"/>
    </row>
    <row r="2469" spans="1:18" ht="15" customHeight="1">
      <c r="A2469" s="5" t="s">
        <v>8002</v>
      </c>
      <c r="B2469" s="3"/>
      <c r="C2469" s="3"/>
      <c r="D2469" s="3"/>
      <c r="E2469" s="3"/>
      <c r="F2469" s="3" t="s">
        <v>22</v>
      </c>
      <c r="G2469" s="3" t="s">
        <v>65</v>
      </c>
      <c r="H2469" s="3" t="s">
        <v>24</v>
      </c>
      <c r="I2469" s="3" t="s">
        <v>25</v>
      </c>
      <c r="J2469" s="1" t="s">
        <v>1018</v>
      </c>
      <c r="K2469" s="7" t="s">
        <v>5443</v>
      </c>
      <c r="L2469" s="3" t="s">
        <v>384</v>
      </c>
      <c r="M2469" s="3" t="s">
        <v>29</v>
      </c>
      <c r="N2469" s="3" t="s">
        <v>243</v>
      </c>
      <c r="O2469" s="96" t="s">
        <v>28</v>
      </c>
      <c r="P2469" s="96" t="s">
        <v>5444</v>
      </c>
      <c r="Q2469" s="96" t="s">
        <v>32</v>
      </c>
      <c r="R2469" s="96"/>
    </row>
    <row r="2470" spans="1:18" ht="15" customHeight="1">
      <c r="A2470" s="5" t="s">
        <v>8003</v>
      </c>
      <c r="B2470" s="3"/>
      <c r="C2470" s="3"/>
      <c r="D2470" s="3"/>
      <c r="E2470" s="3"/>
      <c r="F2470" s="3" t="s">
        <v>1608</v>
      </c>
      <c r="G2470" s="3" t="s">
        <v>60</v>
      </c>
      <c r="H2470" s="3" t="s">
        <v>28</v>
      </c>
      <c r="I2470" s="3" t="s">
        <v>25</v>
      </c>
      <c r="J2470" s="1" t="s">
        <v>242</v>
      </c>
      <c r="K2470" s="7" t="s">
        <v>104</v>
      </c>
      <c r="L2470" s="3" t="s">
        <v>30</v>
      </c>
      <c r="M2470" s="3" t="s">
        <v>30</v>
      </c>
      <c r="N2470" s="3" t="s">
        <v>5023</v>
      </c>
      <c r="O2470" s="96" t="s">
        <v>28</v>
      </c>
      <c r="P2470" s="96" t="s">
        <v>513</v>
      </c>
      <c r="Q2470" s="96" t="s">
        <v>32</v>
      </c>
      <c r="R2470" s="96"/>
    </row>
    <row r="2471" spans="1:18" ht="15" customHeight="1">
      <c r="A2471" s="5" t="s">
        <v>8004</v>
      </c>
      <c r="B2471" s="3"/>
      <c r="C2471" s="3"/>
      <c r="D2471" s="3"/>
      <c r="E2471" s="3"/>
      <c r="F2471" s="3" t="s">
        <v>5022</v>
      </c>
      <c r="G2471" s="3" t="s">
        <v>258</v>
      </c>
      <c r="H2471" s="3" t="s">
        <v>24</v>
      </c>
      <c r="I2471" s="3" t="s">
        <v>25</v>
      </c>
      <c r="J2471" s="1" t="s">
        <v>242</v>
      </c>
      <c r="K2471" s="7" t="s">
        <v>104</v>
      </c>
      <c r="L2471" s="3" t="s">
        <v>30</v>
      </c>
      <c r="M2471" s="3" t="s">
        <v>28</v>
      </c>
      <c r="N2471" s="3" t="s">
        <v>24</v>
      </c>
      <c r="O2471" s="96" t="s">
        <v>28</v>
      </c>
      <c r="P2471" s="96" t="s">
        <v>1157</v>
      </c>
      <c r="Q2471" s="96" t="s">
        <v>32</v>
      </c>
      <c r="R2471" s="96"/>
    </row>
    <row r="2472" spans="1:18" ht="15" customHeight="1">
      <c r="A2472" s="5" t="s">
        <v>8005</v>
      </c>
      <c r="B2472" s="3"/>
      <c r="C2472" s="3"/>
      <c r="D2472" s="3"/>
      <c r="E2472" s="3"/>
      <c r="F2472" s="3" t="s">
        <v>1608</v>
      </c>
      <c r="G2472" s="3" t="s">
        <v>60</v>
      </c>
      <c r="H2472" s="3" t="s">
        <v>28</v>
      </c>
      <c r="I2472" s="3" t="s">
        <v>25</v>
      </c>
      <c r="J2472" s="1" t="s">
        <v>242</v>
      </c>
      <c r="K2472" s="7" t="s">
        <v>104</v>
      </c>
      <c r="L2472" s="3" t="s">
        <v>30</v>
      </c>
      <c r="M2472" s="3" t="s">
        <v>30</v>
      </c>
      <c r="N2472" s="3" t="s">
        <v>5023</v>
      </c>
      <c r="O2472" s="96" t="s">
        <v>28</v>
      </c>
      <c r="P2472" s="96" t="s">
        <v>513</v>
      </c>
      <c r="Q2472" s="96" t="s">
        <v>32</v>
      </c>
      <c r="R2472" s="96"/>
    </row>
    <row r="2473" spans="1:18" ht="15" customHeight="1">
      <c r="A2473" s="5" t="s">
        <v>8006</v>
      </c>
      <c r="B2473" s="3"/>
      <c r="C2473" s="3"/>
      <c r="D2473" s="3"/>
      <c r="E2473" s="3"/>
      <c r="F2473" s="3" t="s">
        <v>83</v>
      </c>
      <c r="G2473" s="3" t="s">
        <v>60</v>
      </c>
      <c r="H2473" s="3" t="s">
        <v>28</v>
      </c>
      <c r="I2473" s="3" t="s">
        <v>25</v>
      </c>
      <c r="J2473" s="1" t="s">
        <v>242</v>
      </c>
      <c r="K2473" s="7" t="s">
        <v>5398</v>
      </c>
      <c r="L2473" s="3" t="s">
        <v>28</v>
      </c>
      <c r="M2473" s="3" t="s">
        <v>28</v>
      </c>
      <c r="N2473" s="3" t="s">
        <v>7536</v>
      </c>
      <c r="O2473" s="96" t="s">
        <v>28</v>
      </c>
      <c r="P2473" s="96" t="s">
        <v>7546</v>
      </c>
      <c r="Q2473" s="96" t="s">
        <v>32</v>
      </c>
      <c r="R2473" s="96" t="s">
        <v>144</v>
      </c>
    </row>
    <row r="2474" spans="1:18" ht="15" customHeight="1">
      <c r="A2474" s="5" t="s">
        <v>8007</v>
      </c>
      <c r="B2474" s="3"/>
      <c r="C2474" s="3"/>
      <c r="D2474" s="3"/>
      <c r="E2474" s="3"/>
      <c r="F2474" s="3" t="s">
        <v>5022</v>
      </c>
      <c r="G2474" s="3" t="s">
        <v>97</v>
      </c>
      <c r="H2474" s="3" t="s">
        <v>24</v>
      </c>
      <c r="I2474" s="3" t="s">
        <v>25</v>
      </c>
      <c r="J2474" s="1" t="s">
        <v>242</v>
      </c>
      <c r="K2474" s="7" t="s">
        <v>5398</v>
      </c>
      <c r="L2474" s="3" t="s">
        <v>28</v>
      </c>
      <c r="M2474" s="3" t="s">
        <v>28</v>
      </c>
      <c r="N2474" s="3" t="s">
        <v>7536</v>
      </c>
      <c r="O2474" s="96" t="s">
        <v>28</v>
      </c>
      <c r="P2474" s="96" t="s">
        <v>7663</v>
      </c>
      <c r="Q2474" s="96" t="s">
        <v>32</v>
      </c>
      <c r="R2474" s="96"/>
    </row>
    <row r="2475" spans="1:18" ht="15" customHeight="1">
      <c r="A2475" s="5" t="s">
        <v>8008</v>
      </c>
      <c r="B2475" s="3"/>
      <c r="C2475" s="3"/>
      <c r="D2475" s="3"/>
      <c r="E2475" s="3"/>
      <c r="F2475" s="3" t="s">
        <v>83</v>
      </c>
      <c r="G2475" s="3" t="s">
        <v>97</v>
      </c>
      <c r="H2475" s="3" t="s">
        <v>28</v>
      </c>
      <c r="I2475" s="3" t="s">
        <v>25</v>
      </c>
      <c r="J2475" s="1" t="s">
        <v>242</v>
      </c>
      <c r="K2475" s="7" t="s">
        <v>5398</v>
      </c>
      <c r="L2475" s="3" t="s">
        <v>28</v>
      </c>
      <c r="M2475" s="3" t="s">
        <v>28</v>
      </c>
      <c r="N2475" s="3" t="s">
        <v>7536</v>
      </c>
      <c r="O2475" s="96" t="s">
        <v>28</v>
      </c>
      <c r="P2475" s="96" t="s">
        <v>7753</v>
      </c>
      <c r="Q2475" s="96" t="s">
        <v>32</v>
      </c>
      <c r="R2475" s="96" t="s">
        <v>144</v>
      </c>
    </row>
    <row r="2476" spans="1:18" ht="15" customHeight="1">
      <c r="A2476" s="5" t="s">
        <v>8009</v>
      </c>
      <c r="B2476" s="3"/>
      <c r="C2476" s="3"/>
      <c r="D2476" s="3"/>
      <c r="E2476" s="3"/>
      <c r="F2476" s="3" t="s">
        <v>22</v>
      </c>
      <c r="G2476" s="3" t="s">
        <v>258</v>
      </c>
      <c r="H2476" s="3" t="s">
        <v>24</v>
      </c>
      <c r="I2476" s="3" t="s">
        <v>25</v>
      </c>
      <c r="J2476" s="1" t="s">
        <v>242</v>
      </c>
      <c r="K2476" s="7" t="s">
        <v>104</v>
      </c>
      <c r="L2476" s="3" t="s">
        <v>30</v>
      </c>
      <c r="M2476" s="3" t="s">
        <v>30</v>
      </c>
      <c r="N2476" s="3" t="s">
        <v>5023</v>
      </c>
      <c r="O2476" s="96" t="s">
        <v>28</v>
      </c>
      <c r="P2476" s="96" t="s">
        <v>513</v>
      </c>
      <c r="Q2476" s="96" t="s">
        <v>32</v>
      </c>
      <c r="R2476" s="96"/>
    </row>
    <row r="2477" spans="1:18" ht="15" customHeight="1">
      <c r="A2477" s="5" t="s">
        <v>8010</v>
      </c>
      <c r="B2477" s="3"/>
      <c r="C2477" s="3"/>
      <c r="D2477" s="3"/>
      <c r="E2477" s="3"/>
      <c r="F2477" s="3" t="s">
        <v>22</v>
      </c>
      <c r="G2477" s="3" t="s">
        <v>258</v>
      </c>
      <c r="H2477" s="3" t="s">
        <v>24</v>
      </c>
      <c r="I2477" s="3" t="s">
        <v>25</v>
      </c>
      <c r="J2477" s="1" t="s">
        <v>242</v>
      </c>
      <c r="K2477" s="7" t="s">
        <v>104</v>
      </c>
      <c r="L2477" s="3" t="s">
        <v>30</v>
      </c>
      <c r="M2477" s="3" t="s">
        <v>28</v>
      </c>
      <c r="N2477" s="3" t="s">
        <v>5023</v>
      </c>
      <c r="O2477" s="96" t="s">
        <v>28</v>
      </c>
      <c r="P2477" s="96" t="s">
        <v>513</v>
      </c>
      <c r="Q2477" s="96" t="s">
        <v>32</v>
      </c>
      <c r="R2477" s="96"/>
    </row>
    <row r="2478" spans="1:18" ht="15" customHeight="1">
      <c r="A2478" s="5" t="s">
        <v>8011</v>
      </c>
      <c r="B2478" s="3"/>
      <c r="C2478" s="3"/>
      <c r="D2478" s="3"/>
      <c r="E2478" s="3"/>
      <c r="F2478" s="3" t="s">
        <v>22</v>
      </c>
      <c r="G2478" s="3" t="s">
        <v>258</v>
      </c>
      <c r="H2478" s="3" t="s">
        <v>24</v>
      </c>
      <c r="I2478" s="3" t="s">
        <v>25</v>
      </c>
      <c r="J2478" s="1" t="s">
        <v>242</v>
      </c>
      <c r="K2478" s="7" t="s">
        <v>104</v>
      </c>
      <c r="L2478" s="3" t="s">
        <v>30</v>
      </c>
      <c r="M2478" s="3" t="s">
        <v>30</v>
      </c>
      <c r="N2478" s="3" t="s">
        <v>5023</v>
      </c>
      <c r="O2478" s="96" t="s">
        <v>28</v>
      </c>
      <c r="P2478" s="96" t="s">
        <v>513</v>
      </c>
      <c r="Q2478" s="96" t="s">
        <v>32</v>
      </c>
      <c r="R2478" s="96"/>
    </row>
    <row r="2479" spans="1:18" ht="15" customHeight="1">
      <c r="A2479" s="5" t="s">
        <v>8012</v>
      </c>
      <c r="B2479" s="3"/>
      <c r="C2479" s="3"/>
      <c r="D2479" s="3"/>
      <c r="E2479" s="3"/>
      <c r="F2479" s="3" t="s">
        <v>5022</v>
      </c>
      <c r="G2479" s="3" t="s">
        <v>258</v>
      </c>
      <c r="H2479" s="3" t="s">
        <v>28</v>
      </c>
      <c r="I2479" s="3" t="s">
        <v>25</v>
      </c>
      <c r="J2479" s="1" t="s">
        <v>242</v>
      </c>
      <c r="K2479" s="7" t="s">
        <v>104</v>
      </c>
      <c r="L2479" s="3" t="s">
        <v>30</v>
      </c>
      <c r="M2479" s="3" t="s">
        <v>30</v>
      </c>
      <c r="N2479" s="3" t="s">
        <v>5023</v>
      </c>
      <c r="O2479" s="96" t="s">
        <v>28</v>
      </c>
      <c r="P2479" s="96" t="s">
        <v>513</v>
      </c>
      <c r="Q2479" s="96" t="s">
        <v>32</v>
      </c>
      <c r="R2479" s="96"/>
    </row>
    <row r="2480" spans="1:18" ht="15" customHeight="1">
      <c r="A2480" s="5" t="s">
        <v>8013</v>
      </c>
      <c r="B2480" s="3"/>
      <c r="C2480" s="3"/>
      <c r="D2480" s="3"/>
      <c r="E2480" s="3"/>
      <c r="F2480" s="3" t="s">
        <v>5022</v>
      </c>
      <c r="G2480" s="3" t="s">
        <v>60</v>
      </c>
      <c r="H2480" s="3" t="s">
        <v>24</v>
      </c>
      <c r="I2480" s="3" t="s">
        <v>25</v>
      </c>
      <c r="J2480" s="1" t="s">
        <v>242</v>
      </c>
      <c r="K2480" s="7" t="s">
        <v>104</v>
      </c>
      <c r="L2480" s="3" t="s">
        <v>30</v>
      </c>
      <c r="M2480" s="3" t="s">
        <v>30</v>
      </c>
      <c r="N2480" s="3" t="s">
        <v>5023</v>
      </c>
      <c r="O2480" s="96" t="s">
        <v>28</v>
      </c>
      <c r="P2480" s="96" t="s">
        <v>4770</v>
      </c>
      <c r="Q2480" s="96" t="s">
        <v>32</v>
      </c>
      <c r="R2480" s="96"/>
    </row>
    <row r="2481" spans="1:18" ht="15" customHeight="1">
      <c r="A2481" s="5" t="s">
        <v>8014</v>
      </c>
      <c r="B2481" s="3"/>
      <c r="C2481" s="3"/>
      <c r="D2481" s="3"/>
      <c r="E2481" s="3"/>
      <c r="F2481" s="3" t="s">
        <v>83</v>
      </c>
      <c r="G2481" s="3" t="s">
        <v>97</v>
      </c>
      <c r="H2481" s="3" t="s">
        <v>24</v>
      </c>
      <c r="I2481" s="3" t="s">
        <v>25</v>
      </c>
      <c r="J2481" s="1" t="s">
        <v>242</v>
      </c>
      <c r="K2481" s="7" t="s">
        <v>5398</v>
      </c>
      <c r="L2481" s="3" t="s">
        <v>28</v>
      </c>
      <c r="M2481" s="3" t="s">
        <v>28</v>
      </c>
      <c r="N2481" s="3" t="s">
        <v>7536</v>
      </c>
      <c r="O2481" s="96" t="s">
        <v>28</v>
      </c>
      <c r="P2481" s="96" t="s">
        <v>7660</v>
      </c>
      <c r="Q2481" s="96" t="s">
        <v>32</v>
      </c>
      <c r="R2481" s="96"/>
    </row>
    <row r="2482" spans="1:18" ht="15" customHeight="1">
      <c r="A2482" s="5" t="s">
        <v>8015</v>
      </c>
      <c r="B2482" s="3"/>
      <c r="C2482" s="3"/>
      <c r="D2482" s="3"/>
      <c r="E2482" s="3"/>
      <c r="F2482" s="3" t="s">
        <v>5022</v>
      </c>
      <c r="G2482" s="3" t="s">
        <v>258</v>
      </c>
      <c r="H2482" s="3" t="s">
        <v>24</v>
      </c>
      <c r="I2482" s="3" t="s">
        <v>25</v>
      </c>
      <c r="J2482" s="1" t="s">
        <v>242</v>
      </c>
      <c r="K2482" s="7" t="s">
        <v>104</v>
      </c>
      <c r="L2482" s="3" t="s">
        <v>30</v>
      </c>
      <c r="M2482" s="3" t="s">
        <v>30</v>
      </c>
      <c r="N2482" s="3" t="s">
        <v>5023</v>
      </c>
      <c r="O2482" s="96" t="s">
        <v>28</v>
      </c>
      <c r="P2482" s="96" t="s">
        <v>513</v>
      </c>
      <c r="Q2482" s="96" t="s">
        <v>32</v>
      </c>
      <c r="R2482" s="96"/>
    </row>
    <row r="2483" spans="1:18" ht="15" customHeight="1">
      <c r="A2483" s="5" t="s">
        <v>8016</v>
      </c>
      <c r="B2483" s="3"/>
      <c r="C2483" s="3"/>
      <c r="D2483" s="3"/>
      <c r="E2483" s="3"/>
      <c r="F2483" s="3" t="s">
        <v>5022</v>
      </c>
      <c r="G2483" s="3" t="s">
        <v>258</v>
      </c>
      <c r="H2483" s="3" t="s">
        <v>24</v>
      </c>
      <c r="I2483" s="3" t="s">
        <v>25</v>
      </c>
      <c r="J2483" s="1" t="s">
        <v>242</v>
      </c>
      <c r="K2483" s="7" t="s">
        <v>104</v>
      </c>
      <c r="L2483" s="3" t="s">
        <v>30</v>
      </c>
      <c r="M2483" s="3" t="s">
        <v>30</v>
      </c>
      <c r="N2483" s="3" t="s">
        <v>5023</v>
      </c>
      <c r="O2483" s="96" t="s">
        <v>28</v>
      </c>
      <c r="P2483" s="96" t="s">
        <v>837</v>
      </c>
      <c r="Q2483" s="96" t="s">
        <v>32</v>
      </c>
      <c r="R2483" s="96"/>
    </row>
    <row r="2484" spans="1:18" ht="15" customHeight="1">
      <c r="A2484" s="5" t="s">
        <v>8017</v>
      </c>
      <c r="B2484" s="3"/>
      <c r="C2484" s="3"/>
      <c r="D2484" s="3"/>
      <c r="E2484" s="3"/>
      <c r="F2484" s="3" t="s">
        <v>5022</v>
      </c>
      <c r="G2484" s="3" t="s">
        <v>258</v>
      </c>
      <c r="H2484" s="3" t="s">
        <v>24</v>
      </c>
      <c r="I2484" s="3" t="s">
        <v>25</v>
      </c>
      <c r="J2484" s="1" t="s">
        <v>242</v>
      </c>
      <c r="K2484" s="7" t="s">
        <v>104</v>
      </c>
      <c r="L2484" s="3" t="s">
        <v>30</v>
      </c>
      <c r="M2484" s="3" t="s">
        <v>30</v>
      </c>
      <c r="N2484" s="3" t="s">
        <v>5023</v>
      </c>
      <c r="O2484" s="96" t="s">
        <v>28</v>
      </c>
      <c r="P2484" s="96" t="s">
        <v>513</v>
      </c>
      <c r="Q2484" s="96" t="s">
        <v>32</v>
      </c>
      <c r="R2484" s="96"/>
    </row>
    <row r="2485" spans="1:18" ht="15" customHeight="1">
      <c r="A2485" s="5" t="s">
        <v>8018</v>
      </c>
      <c r="B2485" s="3"/>
      <c r="C2485" s="3"/>
      <c r="D2485" s="3"/>
      <c r="E2485" s="3"/>
      <c r="F2485" s="3" t="s">
        <v>22</v>
      </c>
      <c r="G2485" s="3" t="s">
        <v>258</v>
      </c>
      <c r="H2485" s="3" t="s">
        <v>24</v>
      </c>
      <c r="I2485" s="3" t="s">
        <v>25</v>
      </c>
      <c r="J2485" s="1" t="s">
        <v>242</v>
      </c>
      <c r="K2485" s="7" t="s">
        <v>104</v>
      </c>
      <c r="L2485" s="3" t="s">
        <v>30</v>
      </c>
      <c r="M2485" s="3" t="s">
        <v>30</v>
      </c>
      <c r="N2485" s="3" t="s">
        <v>5023</v>
      </c>
      <c r="O2485" s="96" t="s">
        <v>28</v>
      </c>
      <c r="P2485" s="96" t="s">
        <v>513</v>
      </c>
      <c r="Q2485" s="96" t="s">
        <v>32</v>
      </c>
      <c r="R2485" s="96"/>
    </row>
    <row r="2486" spans="1:18" ht="15" customHeight="1">
      <c r="A2486" s="5" t="s">
        <v>8019</v>
      </c>
      <c r="B2486" s="3"/>
      <c r="C2486" s="3"/>
      <c r="D2486" s="3"/>
      <c r="E2486" s="3"/>
      <c r="F2486" s="3" t="s">
        <v>5022</v>
      </c>
      <c r="G2486" s="3" t="s">
        <v>258</v>
      </c>
      <c r="H2486" s="3" t="s">
        <v>28</v>
      </c>
      <c r="I2486" s="3" t="s">
        <v>25</v>
      </c>
      <c r="J2486" s="1" t="s">
        <v>242</v>
      </c>
      <c r="K2486" s="7" t="s">
        <v>104</v>
      </c>
      <c r="L2486" s="3" t="s">
        <v>30</v>
      </c>
      <c r="M2486" s="3" t="s">
        <v>30</v>
      </c>
      <c r="N2486" s="3" t="s">
        <v>5023</v>
      </c>
      <c r="O2486" s="96" t="s">
        <v>28</v>
      </c>
      <c r="P2486" s="96" t="s">
        <v>513</v>
      </c>
      <c r="Q2486" s="96" t="s">
        <v>32</v>
      </c>
      <c r="R2486" s="96"/>
    </row>
    <row r="2487" spans="1:18" ht="15" customHeight="1">
      <c r="A2487" s="5" t="s">
        <v>8020</v>
      </c>
      <c r="B2487" s="3"/>
      <c r="C2487" s="3"/>
      <c r="D2487" s="3"/>
      <c r="E2487" s="3"/>
      <c r="F2487" s="3" t="s">
        <v>22</v>
      </c>
      <c r="G2487" s="3" t="s">
        <v>60</v>
      </c>
      <c r="H2487" s="3" t="s">
        <v>24</v>
      </c>
      <c r="I2487" s="3" t="s">
        <v>25</v>
      </c>
      <c r="J2487" s="1" t="s">
        <v>37</v>
      </c>
      <c r="K2487" s="7" t="s">
        <v>5443</v>
      </c>
      <c r="L2487" s="3" t="s">
        <v>384</v>
      </c>
      <c r="M2487" s="3" t="s">
        <v>29</v>
      </c>
      <c r="N2487" s="3" t="s">
        <v>243</v>
      </c>
      <c r="O2487" s="96" t="s">
        <v>28</v>
      </c>
      <c r="P2487" s="96" t="s">
        <v>5444</v>
      </c>
      <c r="Q2487" s="96" t="s">
        <v>32</v>
      </c>
      <c r="R2487" s="96"/>
    </row>
    <row r="2488" spans="1:18" ht="15" customHeight="1">
      <c r="A2488" s="5" t="s">
        <v>8021</v>
      </c>
      <c r="B2488" s="3"/>
      <c r="C2488" s="3"/>
      <c r="D2488" s="3"/>
      <c r="E2488" s="3"/>
      <c r="F2488" s="3" t="s">
        <v>22</v>
      </c>
      <c r="G2488" s="3" t="s">
        <v>383</v>
      </c>
      <c r="H2488" s="3" t="s">
        <v>24</v>
      </c>
      <c r="I2488" s="3" t="s">
        <v>25</v>
      </c>
      <c r="J2488" s="1" t="s">
        <v>129</v>
      </c>
      <c r="K2488" s="7" t="s">
        <v>5443</v>
      </c>
      <c r="L2488" s="3" t="s">
        <v>384</v>
      </c>
      <c r="M2488" s="3" t="s">
        <v>28</v>
      </c>
      <c r="N2488" s="3" t="s">
        <v>243</v>
      </c>
      <c r="O2488" s="96" t="s">
        <v>28</v>
      </c>
      <c r="P2488" s="96" t="s">
        <v>5444</v>
      </c>
      <c r="Q2488" s="96" t="s">
        <v>32</v>
      </c>
      <c r="R2488" s="96"/>
    </row>
    <row r="2489" spans="1:18" ht="15" customHeight="1">
      <c r="A2489" s="5" t="s">
        <v>8022</v>
      </c>
      <c r="B2489" s="3"/>
      <c r="C2489" s="3"/>
      <c r="D2489" s="3"/>
      <c r="E2489" s="3"/>
      <c r="F2489" s="3" t="s">
        <v>22</v>
      </c>
      <c r="G2489" s="3" t="s">
        <v>60</v>
      </c>
      <c r="H2489" s="3" t="s">
        <v>24</v>
      </c>
      <c r="I2489" s="3" t="s">
        <v>25</v>
      </c>
      <c r="J2489" s="1" t="s">
        <v>32</v>
      </c>
      <c r="K2489" s="7" t="s">
        <v>5443</v>
      </c>
      <c r="L2489" s="3" t="s">
        <v>384</v>
      </c>
      <c r="M2489" s="3" t="s">
        <v>29</v>
      </c>
      <c r="N2489" s="3" t="s">
        <v>243</v>
      </c>
      <c r="O2489" s="96" t="s">
        <v>28</v>
      </c>
      <c r="P2489" s="96" t="s">
        <v>5444</v>
      </c>
      <c r="Q2489" s="96" t="s">
        <v>32</v>
      </c>
      <c r="R2489" s="96"/>
    </row>
    <row r="2490" spans="1:18" ht="15" customHeight="1">
      <c r="A2490" s="5" t="s">
        <v>8023</v>
      </c>
      <c r="B2490" s="3"/>
      <c r="C2490" s="3"/>
      <c r="D2490" s="3"/>
      <c r="E2490" s="3"/>
      <c r="F2490" s="3" t="s">
        <v>22</v>
      </c>
      <c r="G2490" s="3" t="s">
        <v>60</v>
      </c>
      <c r="H2490" s="3" t="s">
        <v>24</v>
      </c>
      <c r="I2490" s="3" t="s">
        <v>25</v>
      </c>
      <c r="J2490" s="1" t="s">
        <v>32</v>
      </c>
      <c r="K2490" s="7" t="s">
        <v>5443</v>
      </c>
      <c r="L2490" s="3" t="s">
        <v>384</v>
      </c>
      <c r="M2490" s="3" t="s">
        <v>29</v>
      </c>
      <c r="N2490" s="3" t="s">
        <v>243</v>
      </c>
      <c r="O2490" s="96" t="s">
        <v>28</v>
      </c>
      <c r="P2490" s="96" t="s">
        <v>5444</v>
      </c>
      <c r="Q2490" s="96" t="s">
        <v>32</v>
      </c>
      <c r="R2490" s="96"/>
    </row>
    <row r="2491" spans="1:18" ht="15" customHeight="1">
      <c r="A2491" s="5" t="s">
        <v>8024</v>
      </c>
      <c r="B2491" s="3"/>
      <c r="C2491" s="3"/>
      <c r="D2491" s="3"/>
      <c r="E2491" s="3"/>
      <c r="F2491" s="3" t="s">
        <v>22</v>
      </c>
      <c r="G2491" s="3" t="s">
        <v>97</v>
      </c>
      <c r="H2491" s="3" t="s">
        <v>24</v>
      </c>
      <c r="I2491" s="3" t="s">
        <v>25</v>
      </c>
      <c r="J2491" s="1" t="s">
        <v>32</v>
      </c>
      <c r="K2491" s="7" t="s">
        <v>5443</v>
      </c>
      <c r="L2491" s="3" t="s">
        <v>384</v>
      </c>
      <c r="M2491" s="3" t="s">
        <v>29</v>
      </c>
      <c r="N2491" s="3" t="s">
        <v>243</v>
      </c>
      <c r="O2491" s="96" t="s">
        <v>28</v>
      </c>
      <c r="P2491" s="96" t="s">
        <v>5444</v>
      </c>
      <c r="Q2491" s="96" t="s">
        <v>32</v>
      </c>
      <c r="R2491" s="96"/>
    </row>
    <row r="2492" spans="1:18" ht="15" customHeight="1">
      <c r="A2492" s="5" t="s">
        <v>8025</v>
      </c>
      <c r="B2492" s="3"/>
      <c r="C2492" s="3"/>
      <c r="D2492" s="3"/>
      <c r="E2492" s="3"/>
      <c r="F2492" s="3" t="s">
        <v>22</v>
      </c>
      <c r="G2492" s="3" t="s">
        <v>60</v>
      </c>
      <c r="H2492" s="3" t="s">
        <v>24</v>
      </c>
      <c r="I2492" s="3" t="s">
        <v>25</v>
      </c>
      <c r="J2492" s="1" t="s">
        <v>32</v>
      </c>
      <c r="K2492" s="7" t="s">
        <v>5443</v>
      </c>
      <c r="L2492" s="3" t="s">
        <v>384</v>
      </c>
      <c r="M2492" s="3" t="s">
        <v>29</v>
      </c>
      <c r="N2492" s="3" t="s">
        <v>243</v>
      </c>
      <c r="O2492" s="96" t="s">
        <v>28</v>
      </c>
      <c r="P2492" s="96" t="s">
        <v>5444</v>
      </c>
      <c r="Q2492" s="96" t="s">
        <v>32</v>
      </c>
      <c r="R2492" s="96"/>
    </row>
    <row r="2493" spans="1:18" ht="15" customHeight="1">
      <c r="A2493" s="5" t="s">
        <v>8026</v>
      </c>
      <c r="B2493" s="3"/>
      <c r="C2493" s="3"/>
      <c r="D2493" s="3"/>
      <c r="E2493" s="3"/>
      <c r="F2493" s="3" t="s">
        <v>22</v>
      </c>
      <c r="G2493" s="3" t="s">
        <v>65</v>
      </c>
      <c r="H2493" s="3" t="s">
        <v>24</v>
      </c>
      <c r="I2493" s="3" t="s">
        <v>25</v>
      </c>
      <c r="J2493" s="1" t="s">
        <v>32</v>
      </c>
      <c r="K2493" s="7" t="s">
        <v>5393</v>
      </c>
      <c r="L2493" s="3" t="s">
        <v>384</v>
      </c>
      <c r="M2493" s="3" t="s">
        <v>29</v>
      </c>
      <c r="N2493" s="3" t="s">
        <v>243</v>
      </c>
      <c r="O2493" s="96" t="s">
        <v>28</v>
      </c>
      <c r="P2493" s="96" t="s">
        <v>5394</v>
      </c>
      <c r="Q2493" s="96" t="s">
        <v>32</v>
      </c>
      <c r="R2493" s="96"/>
    </row>
    <row r="2494" spans="1:18" ht="15" customHeight="1">
      <c r="A2494" s="5" t="s">
        <v>8027</v>
      </c>
      <c r="B2494" s="3"/>
      <c r="C2494" s="3"/>
      <c r="D2494" s="3"/>
      <c r="E2494" s="3"/>
      <c r="F2494" s="3" t="s">
        <v>22</v>
      </c>
      <c r="G2494" s="3" t="s">
        <v>65</v>
      </c>
      <c r="H2494" s="3" t="s">
        <v>24</v>
      </c>
      <c r="I2494" s="3" t="s">
        <v>25</v>
      </c>
      <c r="J2494" s="1" t="s">
        <v>32</v>
      </c>
      <c r="K2494" s="7" t="s">
        <v>5393</v>
      </c>
      <c r="L2494" s="3" t="s">
        <v>384</v>
      </c>
      <c r="M2494" s="3" t="s">
        <v>29</v>
      </c>
      <c r="N2494" s="3" t="s">
        <v>243</v>
      </c>
      <c r="O2494" s="96" t="s">
        <v>28</v>
      </c>
      <c r="P2494" s="96" t="s">
        <v>5394</v>
      </c>
      <c r="Q2494" s="96" t="s">
        <v>32</v>
      </c>
      <c r="R2494" s="96"/>
    </row>
    <row r="2495" spans="1:18" ht="15" customHeight="1">
      <c r="A2495" s="5" t="s">
        <v>8028</v>
      </c>
      <c r="B2495" s="3"/>
      <c r="C2495" s="3"/>
      <c r="D2495" s="3"/>
      <c r="E2495" s="3"/>
      <c r="F2495" s="3" t="s">
        <v>22</v>
      </c>
      <c r="G2495" s="3" t="s">
        <v>65</v>
      </c>
      <c r="H2495" s="3" t="s">
        <v>24</v>
      </c>
      <c r="I2495" s="3" t="s">
        <v>25</v>
      </c>
      <c r="J2495" s="1" t="s">
        <v>32</v>
      </c>
      <c r="K2495" s="7" t="s">
        <v>104</v>
      </c>
      <c r="L2495" s="3" t="s">
        <v>28</v>
      </c>
      <c r="M2495" s="3" t="s">
        <v>28</v>
      </c>
      <c r="N2495" s="3" t="s">
        <v>130</v>
      </c>
      <c r="O2495" s="96" t="s">
        <v>28</v>
      </c>
      <c r="P2495" s="96" t="s">
        <v>513</v>
      </c>
      <c r="Q2495" s="96" t="s">
        <v>32</v>
      </c>
      <c r="R2495" s="96"/>
    </row>
    <row r="2496" spans="1:18" ht="15" customHeight="1">
      <c r="A2496" s="5" t="s">
        <v>8029</v>
      </c>
      <c r="B2496" s="3"/>
      <c r="C2496" s="3"/>
      <c r="D2496" s="3"/>
      <c r="E2496" s="3"/>
      <c r="F2496" s="3" t="s">
        <v>22</v>
      </c>
      <c r="G2496" s="3" t="s">
        <v>65</v>
      </c>
      <c r="H2496" s="3" t="s">
        <v>24</v>
      </c>
      <c r="I2496" s="3" t="s">
        <v>25</v>
      </c>
      <c r="J2496" s="1" t="s">
        <v>32</v>
      </c>
      <c r="K2496" s="7" t="s">
        <v>104</v>
      </c>
      <c r="L2496" s="3" t="s">
        <v>28</v>
      </c>
      <c r="M2496" s="3" t="s">
        <v>28</v>
      </c>
      <c r="N2496" s="3" t="s">
        <v>130</v>
      </c>
      <c r="O2496" s="96" t="s">
        <v>28</v>
      </c>
      <c r="P2496" s="96" t="s">
        <v>513</v>
      </c>
      <c r="Q2496" s="96" t="s">
        <v>32</v>
      </c>
      <c r="R2496" s="96"/>
    </row>
    <row r="2497" spans="1:18" ht="15" customHeight="1">
      <c r="A2497" s="5" t="s">
        <v>8030</v>
      </c>
      <c r="B2497" s="3"/>
      <c r="C2497" s="3"/>
      <c r="D2497" s="3"/>
      <c r="E2497" s="3"/>
      <c r="F2497" s="3" t="s">
        <v>22</v>
      </c>
      <c r="G2497" s="3" t="s">
        <v>65</v>
      </c>
      <c r="H2497" s="3" t="s">
        <v>24</v>
      </c>
      <c r="I2497" s="3" t="s">
        <v>25</v>
      </c>
      <c r="J2497" s="1" t="s">
        <v>32</v>
      </c>
      <c r="K2497" s="7" t="s">
        <v>27</v>
      </c>
      <c r="L2497" s="3" t="s">
        <v>30</v>
      </c>
      <c r="M2497" s="3" t="s">
        <v>29</v>
      </c>
      <c r="N2497" s="3" t="s">
        <v>24</v>
      </c>
      <c r="O2497" s="96" t="s">
        <v>28</v>
      </c>
      <c r="P2497" s="96" t="s">
        <v>4852</v>
      </c>
      <c r="Q2497" s="96" t="s">
        <v>32</v>
      </c>
      <c r="R2497" s="96"/>
    </row>
    <row r="2498" spans="1:18" ht="15" customHeight="1">
      <c r="A2498" s="5" t="s">
        <v>8031</v>
      </c>
      <c r="B2498" s="3"/>
      <c r="C2498" s="3"/>
      <c r="D2498" s="3"/>
      <c r="E2498" s="3"/>
      <c r="F2498" s="3" t="s">
        <v>22</v>
      </c>
      <c r="G2498" s="3" t="s">
        <v>65</v>
      </c>
      <c r="H2498" s="3" t="s">
        <v>24</v>
      </c>
      <c r="I2498" s="3" t="s">
        <v>25</v>
      </c>
      <c r="J2498" s="1" t="s">
        <v>32</v>
      </c>
      <c r="K2498" s="7" t="s">
        <v>27</v>
      </c>
      <c r="L2498" s="3" t="s">
        <v>30</v>
      </c>
      <c r="M2498" s="3" t="s">
        <v>29</v>
      </c>
      <c r="N2498" s="3" t="s">
        <v>24</v>
      </c>
      <c r="O2498" s="96" t="s">
        <v>28</v>
      </c>
      <c r="P2498" s="96" t="s">
        <v>4852</v>
      </c>
      <c r="Q2498" s="96" t="s">
        <v>32</v>
      </c>
      <c r="R2498" s="96"/>
    </row>
    <row r="2499" spans="1:18" ht="15" customHeight="1">
      <c r="A2499" s="5" t="s">
        <v>8032</v>
      </c>
      <c r="B2499" s="3"/>
      <c r="C2499" s="3"/>
      <c r="D2499" s="3"/>
      <c r="E2499" s="3"/>
      <c r="F2499" s="3" t="s">
        <v>22</v>
      </c>
      <c r="G2499" s="3" t="s">
        <v>65</v>
      </c>
      <c r="H2499" s="3" t="s">
        <v>24</v>
      </c>
      <c r="I2499" s="3" t="s">
        <v>25</v>
      </c>
      <c r="J2499" s="1" t="s">
        <v>32</v>
      </c>
      <c r="K2499" s="7" t="s">
        <v>27</v>
      </c>
      <c r="L2499" s="3" t="s">
        <v>30</v>
      </c>
      <c r="M2499" s="3" t="s">
        <v>29</v>
      </c>
      <c r="N2499" s="3" t="s">
        <v>243</v>
      </c>
      <c r="O2499" s="96" t="s">
        <v>28</v>
      </c>
      <c r="P2499" s="96" t="s">
        <v>4852</v>
      </c>
      <c r="Q2499" s="96" t="s">
        <v>32</v>
      </c>
      <c r="R2499" s="96"/>
    </row>
    <row r="2500" spans="1:18" ht="15" customHeight="1">
      <c r="A2500" s="5" t="s">
        <v>8033</v>
      </c>
      <c r="B2500" s="3"/>
      <c r="C2500" s="3"/>
      <c r="D2500" s="3"/>
      <c r="E2500" s="3"/>
      <c r="F2500" s="3" t="s">
        <v>22</v>
      </c>
      <c r="G2500" s="3" t="s">
        <v>65</v>
      </c>
      <c r="H2500" s="3" t="s">
        <v>24</v>
      </c>
      <c r="I2500" s="3" t="s">
        <v>25</v>
      </c>
      <c r="J2500" s="1" t="s">
        <v>32</v>
      </c>
      <c r="K2500" s="7" t="s">
        <v>27</v>
      </c>
      <c r="L2500" s="3" t="s">
        <v>30</v>
      </c>
      <c r="M2500" s="3" t="s">
        <v>29</v>
      </c>
      <c r="N2500" s="3" t="s">
        <v>243</v>
      </c>
      <c r="O2500" s="96" t="s">
        <v>28</v>
      </c>
      <c r="P2500" s="96" t="s">
        <v>4852</v>
      </c>
      <c r="Q2500" s="96" t="s">
        <v>32</v>
      </c>
      <c r="R2500" s="96"/>
    </row>
    <row r="2501" spans="1:18" ht="15" customHeight="1">
      <c r="A2501" s="5" t="s">
        <v>8034</v>
      </c>
      <c r="B2501" s="3"/>
      <c r="C2501" s="3"/>
      <c r="D2501" s="3"/>
      <c r="E2501" s="3"/>
      <c r="F2501" s="3" t="s">
        <v>22</v>
      </c>
      <c r="G2501" s="3" t="s">
        <v>23</v>
      </c>
      <c r="H2501" s="3" t="s">
        <v>24</v>
      </c>
      <c r="I2501" s="3" t="s">
        <v>25</v>
      </c>
      <c r="J2501" s="1" t="s">
        <v>32</v>
      </c>
      <c r="K2501" s="7" t="s">
        <v>27</v>
      </c>
      <c r="L2501" s="3" t="s">
        <v>29</v>
      </c>
      <c r="M2501" s="3" t="s">
        <v>29</v>
      </c>
      <c r="N2501" s="3" t="s">
        <v>243</v>
      </c>
      <c r="O2501" s="96" t="s">
        <v>28</v>
      </c>
      <c r="P2501" s="96" t="s">
        <v>4852</v>
      </c>
      <c r="Q2501" s="96" t="s">
        <v>32</v>
      </c>
      <c r="R2501" s="96"/>
    </row>
    <row r="2502" spans="1:18" ht="15" customHeight="1">
      <c r="A2502" s="5" t="s">
        <v>8035</v>
      </c>
      <c r="B2502" s="3"/>
      <c r="C2502" s="3"/>
      <c r="D2502" s="3"/>
      <c r="E2502" s="3"/>
      <c r="F2502" s="3" t="s">
        <v>22</v>
      </c>
      <c r="G2502" s="3" t="s">
        <v>65</v>
      </c>
      <c r="H2502" s="3" t="s">
        <v>24</v>
      </c>
      <c r="I2502" s="3" t="s">
        <v>25</v>
      </c>
      <c r="J2502" s="1" t="s">
        <v>32</v>
      </c>
      <c r="K2502" s="7" t="s">
        <v>27</v>
      </c>
      <c r="L2502" s="3" t="s">
        <v>384</v>
      </c>
      <c r="M2502" s="3" t="s">
        <v>29</v>
      </c>
      <c r="N2502" s="3" t="s">
        <v>243</v>
      </c>
      <c r="O2502" s="96" t="s">
        <v>28</v>
      </c>
      <c r="P2502" s="96" t="s">
        <v>4852</v>
      </c>
      <c r="Q2502" s="96" t="s">
        <v>32</v>
      </c>
      <c r="R2502" s="96"/>
    </row>
    <row r="2503" spans="1:18" ht="15" customHeight="1">
      <c r="A2503" s="5" t="s">
        <v>8036</v>
      </c>
      <c r="B2503" s="3"/>
      <c r="C2503" s="3"/>
      <c r="D2503" s="3"/>
      <c r="E2503" s="3"/>
      <c r="F2503" s="3" t="s">
        <v>22</v>
      </c>
      <c r="G2503" s="3" t="s">
        <v>65</v>
      </c>
      <c r="H2503" s="3" t="s">
        <v>24</v>
      </c>
      <c r="I2503" s="3" t="s">
        <v>25</v>
      </c>
      <c r="J2503" s="1" t="s">
        <v>32</v>
      </c>
      <c r="K2503" s="7" t="s">
        <v>27</v>
      </c>
      <c r="L2503" s="3" t="s">
        <v>384</v>
      </c>
      <c r="M2503" s="3" t="s">
        <v>29</v>
      </c>
      <c r="N2503" s="3" t="s">
        <v>243</v>
      </c>
      <c r="O2503" s="96" t="s">
        <v>28</v>
      </c>
      <c r="P2503" s="96" t="s">
        <v>4852</v>
      </c>
      <c r="Q2503" s="96" t="s">
        <v>32</v>
      </c>
      <c r="R2503" s="96"/>
    </row>
    <row r="2504" spans="1:18" ht="15" customHeight="1">
      <c r="A2504" s="5" t="s">
        <v>8037</v>
      </c>
      <c r="B2504" s="3"/>
      <c r="C2504" s="3"/>
      <c r="D2504" s="3"/>
      <c r="E2504" s="3"/>
      <c r="F2504" s="3" t="s">
        <v>22</v>
      </c>
      <c r="G2504" s="3" t="s">
        <v>65</v>
      </c>
      <c r="H2504" s="3" t="s">
        <v>24</v>
      </c>
      <c r="I2504" s="3" t="s">
        <v>25</v>
      </c>
      <c r="J2504" s="1" t="s">
        <v>32</v>
      </c>
      <c r="K2504" s="7" t="s">
        <v>27</v>
      </c>
      <c r="L2504" s="3" t="s">
        <v>384</v>
      </c>
      <c r="M2504" s="3" t="s">
        <v>29</v>
      </c>
      <c r="N2504" s="3" t="s">
        <v>243</v>
      </c>
      <c r="O2504" s="96" t="s">
        <v>28</v>
      </c>
      <c r="P2504" s="96" t="s">
        <v>4852</v>
      </c>
      <c r="Q2504" s="96" t="s">
        <v>32</v>
      </c>
      <c r="R2504" s="96"/>
    </row>
    <row r="2505" spans="1:18" ht="15" customHeight="1">
      <c r="A2505" s="5" t="s">
        <v>8038</v>
      </c>
      <c r="B2505" s="3"/>
      <c r="C2505" s="3"/>
      <c r="D2505" s="3"/>
      <c r="E2505" s="3"/>
      <c r="F2505" s="3" t="s">
        <v>22</v>
      </c>
      <c r="G2505" s="3" t="s">
        <v>65</v>
      </c>
      <c r="H2505" s="3" t="s">
        <v>24</v>
      </c>
      <c r="I2505" s="3" t="s">
        <v>25</v>
      </c>
      <c r="J2505" s="1" t="s">
        <v>32</v>
      </c>
      <c r="K2505" s="7" t="s">
        <v>27</v>
      </c>
      <c r="L2505" s="3" t="s">
        <v>5532</v>
      </c>
      <c r="M2505" s="3" t="s">
        <v>29</v>
      </c>
      <c r="N2505" s="3" t="s">
        <v>243</v>
      </c>
      <c r="O2505" s="96" t="s">
        <v>28</v>
      </c>
      <c r="P2505" s="96" t="s">
        <v>4852</v>
      </c>
      <c r="Q2505" s="96" t="s">
        <v>32</v>
      </c>
      <c r="R2505" s="96"/>
    </row>
    <row r="2506" spans="1:18" ht="15" customHeight="1">
      <c r="A2506" s="5" t="s">
        <v>8039</v>
      </c>
      <c r="B2506" s="3"/>
      <c r="C2506" s="3"/>
      <c r="D2506" s="3"/>
      <c r="E2506" s="3"/>
      <c r="F2506" s="3" t="s">
        <v>22</v>
      </c>
      <c r="G2506" s="3" t="s">
        <v>65</v>
      </c>
      <c r="H2506" s="3" t="s">
        <v>24</v>
      </c>
      <c r="I2506" s="3" t="s">
        <v>25</v>
      </c>
      <c r="J2506" s="1" t="s">
        <v>32</v>
      </c>
      <c r="K2506" s="7" t="s">
        <v>27</v>
      </c>
      <c r="L2506" s="3" t="s">
        <v>384</v>
      </c>
      <c r="M2506" s="3" t="s">
        <v>29</v>
      </c>
      <c r="N2506" s="3" t="s">
        <v>243</v>
      </c>
      <c r="O2506" s="96" t="s">
        <v>28</v>
      </c>
      <c r="P2506" s="96" t="s">
        <v>4852</v>
      </c>
      <c r="Q2506" s="96" t="s">
        <v>32</v>
      </c>
      <c r="R2506" s="96"/>
    </row>
    <row r="2507" spans="1:18" ht="15" customHeight="1">
      <c r="A2507" s="5" t="s">
        <v>8040</v>
      </c>
      <c r="B2507" s="3"/>
      <c r="C2507" s="3"/>
      <c r="D2507" s="3"/>
      <c r="E2507" s="3"/>
      <c r="F2507" s="3" t="s">
        <v>22</v>
      </c>
      <c r="G2507" s="3" t="s">
        <v>65</v>
      </c>
      <c r="H2507" s="3" t="s">
        <v>24</v>
      </c>
      <c r="I2507" s="3" t="s">
        <v>25</v>
      </c>
      <c r="J2507" s="1" t="s">
        <v>32</v>
      </c>
      <c r="K2507" s="7" t="s">
        <v>27</v>
      </c>
      <c r="L2507" s="3" t="s">
        <v>7805</v>
      </c>
      <c r="M2507" s="3" t="s">
        <v>29</v>
      </c>
      <c r="N2507" s="3" t="s">
        <v>243</v>
      </c>
      <c r="O2507" s="96" t="s">
        <v>28</v>
      </c>
      <c r="P2507" s="96" t="s">
        <v>4852</v>
      </c>
      <c r="Q2507" s="96" t="s">
        <v>32</v>
      </c>
      <c r="R2507" s="96"/>
    </row>
    <row r="2508" spans="1:18" ht="15" customHeight="1">
      <c r="A2508" s="5" t="s">
        <v>8041</v>
      </c>
      <c r="B2508" s="3"/>
      <c r="C2508" s="3"/>
      <c r="D2508" s="3"/>
      <c r="E2508" s="3"/>
      <c r="F2508" s="3" t="s">
        <v>22</v>
      </c>
      <c r="G2508" s="3" t="s">
        <v>65</v>
      </c>
      <c r="H2508" s="3" t="s">
        <v>24</v>
      </c>
      <c r="I2508" s="3" t="s">
        <v>25</v>
      </c>
      <c r="J2508" s="1" t="s">
        <v>32</v>
      </c>
      <c r="K2508" s="7" t="s">
        <v>27</v>
      </c>
      <c r="L2508" s="3" t="s">
        <v>384</v>
      </c>
      <c r="M2508" s="3" t="s">
        <v>29</v>
      </c>
      <c r="N2508" s="3" t="s">
        <v>243</v>
      </c>
      <c r="O2508" s="96" t="s">
        <v>28</v>
      </c>
      <c r="P2508" s="96" t="s">
        <v>4852</v>
      </c>
      <c r="Q2508" s="96" t="s">
        <v>32</v>
      </c>
      <c r="R2508" s="96"/>
    </row>
    <row r="2509" spans="1:18" ht="15" customHeight="1">
      <c r="A2509" s="5" t="s">
        <v>8042</v>
      </c>
      <c r="B2509" s="3"/>
      <c r="C2509" s="3"/>
      <c r="D2509" s="3"/>
      <c r="E2509" s="3"/>
      <c r="F2509" s="3" t="s">
        <v>22</v>
      </c>
      <c r="G2509" s="3" t="s">
        <v>65</v>
      </c>
      <c r="H2509" s="3" t="s">
        <v>24</v>
      </c>
      <c r="I2509" s="3" t="s">
        <v>25</v>
      </c>
      <c r="J2509" s="1" t="s">
        <v>32</v>
      </c>
      <c r="K2509" s="7" t="s">
        <v>27</v>
      </c>
      <c r="L2509" s="3" t="s">
        <v>384</v>
      </c>
      <c r="M2509" s="3" t="s">
        <v>29</v>
      </c>
      <c r="N2509" s="3" t="s">
        <v>243</v>
      </c>
      <c r="O2509" s="96" t="s">
        <v>28</v>
      </c>
      <c r="P2509" s="96" t="s">
        <v>4852</v>
      </c>
      <c r="Q2509" s="96" t="s">
        <v>32</v>
      </c>
      <c r="R2509" s="96"/>
    </row>
    <row r="2510" spans="1:18" ht="15" customHeight="1">
      <c r="A2510" s="5" t="s">
        <v>8043</v>
      </c>
      <c r="B2510" s="3"/>
      <c r="C2510" s="3"/>
      <c r="D2510" s="3"/>
      <c r="E2510" s="3"/>
      <c r="F2510" s="3" t="s">
        <v>22</v>
      </c>
      <c r="G2510" s="3" t="s">
        <v>65</v>
      </c>
      <c r="H2510" s="3" t="s">
        <v>24</v>
      </c>
      <c r="I2510" s="3" t="s">
        <v>25</v>
      </c>
      <c r="J2510" s="1" t="s">
        <v>32</v>
      </c>
      <c r="K2510" s="7" t="s">
        <v>27</v>
      </c>
      <c r="L2510" s="3" t="s">
        <v>384</v>
      </c>
      <c r="M2510" s="3" t="s">
        <v>29</v>
      </c>
      <c r="N2510" s="3" t="s">
        <v>243</v>
      </c>
      <c r="O2510" s="96" t="s">
        <v>28</v>
      </c>
      <c r="P2510" s="96" t="s">
        <v>4852</v>
      </c>
      <c r="Q2510" s="96" t="s">
        <v>32</v>
      </c>
      <c r="R2510" s="96"/>
    </row>
    <row r="2511" spans="1:18" ht="15" customHeight="1">
      <c r="A2511" s="5" t="s">
        <v>8044</v>
      </c>
      <c r="B2511" s="3"/>
      <c r="C2511" s="3"/>
      <c r="D2511" s="3"/>
      <c r="E2511" s="3"/>
      <c r="F2511" s="3" t="s">
        <v>22</v>
      </c>
      <c r="G2511" s="3" t="s">
        <v>65</v>
      </c>
      <c r="H2511" s="3" t="s">
        <v>24</v>
      </c>
      <c r="I2511" s="3" t="s">
        <v>25</v>
      </c>
      <c r="J2511" s="1" t="s">
        <v>32</v>
      </c>
      <c r="K2511" s="7" t="s">
        <v>27</v>
      </c>
      <c r="L2511" s="3" t="s">
        <v>384</v>
      </c>
      <c r="M2511" s="3" t="s">
        <v>29</v>
      </c>
      <c r="N2511" s="3" t="s">
        <v>243</v>
      </c>
      <c r="O2511" s="96" t="s">
        <v>28</v>
      </c>
      <c r="P2511" s="96" t="s">
        <v>4852</v>
      </c>
      <c r="Q2511" s="96" t="s">
        <v>32</v>
      </c>
      <c r="R2511" s="96"/>
    </row>
    <row r="2512" spans="1:18" ht="15" customHeight="1">
      <c r="A2512" s="5" t="s">
        <v>8045</v>
      </c>
      <c r="B2512" s="3"/>
      <c r="C2512" s="3"/>
      <c r="D2512" s="3"/>
      <c r="E2512" s="3"/>
      <c r="F2512" s="3" t="s">
        <v>22</v>
      </c>
      <c r="G2512" s="3" t="s">
        <v>65</v>
      </c>
      <c r="H2512" s="3" t="s">
        <v>24</v>
      </c>
      <c r="I2512" s="3" t="s">
        <v>25</v>
      </c>
      <c r="J2512" s="1" t="s">
        <v>32</v>
      </c>
      <c r="K2512" s="7" t="s">
        <v>27</v>
      </c>
      <c r="L2512" s="3" t="s">
        <v>384</v>
      </c>
      <c r="M2512" s="3" t="s">
        <v>29</v>
      </c>
      <c r="N2512" s="3" t="s">
        <v>243</v>
      </c>
      <c r="O2512" s="96" t="s">
        <v>28</v>
      </c>
      <c r="P2512" s="96" t="s">
        <v>4852</v>
      </c>
      <c r="Q2512" s="96" t="s">
        <v>32</v>
      </c>
      <c r="R2512" s="96"/>
    </row>
    <row r="2513" spans="1:18" ht="15" customHeight="1">
      <c r="A2513" s="5" t="s">
        <v>8046</v>
      </c>
      <c r="B2513" s="3"/>
      <c r="C2513" s="3"/>
      <c r="D2513" s="3"/>
      <c r="E2513" s="3"/>
      <c r="F2513" s="3" t="s">
        <v>22</v>
      </c>
      <c r="G2513" s="3" t="s">
        <v>60</v>
      </c>
      <c r="H2513" s="3" t="s">
        <v>24</v>
      </c>
      <c r="I2513" s="3" t="s">
        <v>25</v>
      </c>
      <c r="J2513" s="1" t="s">
        <v>32</v>
      </c>
      <c r="K2513" s="7" t="s">
        <v>27</v>
      </c>
      <c r="L2513" s="3" t="s">
        <v>28</v>
      </c>
      <c r="M2513" s="3" t="s">
        <v>29</v>
      </c>
      <c r="N2513" s="3" t="s">
        <v>243</v>
      </c>
      <c r="O2513" s="96" t="s">
        <v>28</v>
      </c>
      <c r="P2513" s="96" t="s">
        <v>4852</v>
      </c>
      <c r="Q2513" s="96" t="s">
        <v>32</v>
      </c>
      <c r="R2513" s="96"/>
    </row>
    <row r="2514" spans="1:18" ht="15" customHeight="1">
      <c r="A2514" s="5" t="s">
        <v>8047</v>
      </c>
      <c r="B2514" s="3"/>
      <c r="C2514" s="3"/>
      <c r="D2514" s="3"/>
      <c r="E2514" s="3"/>
      <c r="F2514" s="3" t="s">
        <v>22</v>
      </c>
      <c r="G2514" s="3" t="s">
        <v>60</v>
      </c>
      <c r="H2514" s="3" t="s">
        <v>24</v>
      </c>
      <c r="I2514" s="3" t="s">
        <v>25</v>
      </c>
      <c r="J2514" s="1" t="s">
        <v>32</v>
      </c>
      <c r="K2514" s="7" t="s">
        <v>27</v>
      </c>
      <c r="L2514" s="3" t="s">
        <v>28</v>
      </c>
      <c r="M2514" s="3" t="s">
        <v>29</v>
      </c>
      <c r="N2514" s="3" t="s">
        <v>243</v>
      </c>
      <c r="O2514" s="96" t="s">
        <v>28</v>
      </c>
      <c r="P2514" s="96" t="s">
        <v>4852</v>
      </c>
      <c r="Q2514" s="96" t="s">
        <v>32</v>
      </c>
      <c r="R2514" s="96"/>
    </row>
    <row r="2515" spans="1:18" ht="15" customHeight="1">
      <c r="A2515" s="5" t="s">
        <v>8048</v>
      </c>
      <c r="B2515" s="3"/>
      <c r="C2515" s="3"/>
      <c r="D2515" s="3"/>
      <c r="E2515" s="3"/>
      <c r="F2515" s="3" t="s">
        <v>22</v>
      </c>
      <c r="G2515" s="3" t="s">
        <v>65</v>
      </c>
      <c r="H2515" s="3" t="s">
        <v>24</v>
      </c>
      <c r="I2515" s="3" t="s">
        <v>25</v>
      </c>
      <c r="J2515" s="1" t="s">
        <v>32</v>
      </c>
      <c r="K2515" s="7" t="s">
        <v>27</v>
      </c>
      <c r="L2515" s="3" t="s">
        <v>29</v>
      </c>
      <c r="M2515" s="3" t="s">
        <v>29</v>
      </c>
      <c r="N2515" s="3" t="s">
        <v>243</v>
      </c>
      <c r="O2515" s="96" t="s">
        <v>28</v>
      </c>
      <c r="P2515" s="96" t="s">
        <v>122</v>
      </c>
      <c r="Q2515" s="96" t="s">
        <v>32</v>
      </c>
      <c r="R2515" s="96"/>
    </row>
    <row r="2516" spans="1:18" ht="15" customHeight="1">
      <c r="A2516" s="5" t="s">
        <v>8049</v>
      </c>
      <c r="B2516" s="3"/>
      <c r="C2516" s="3"/>
      <c r="D2516" s="3"/>
      <c r="E2516" s="3"/>
      <c r="F2516" s="3" t="s">
        <v>22</v>
      </c>
      <c r="G2516" s="3" t="s">
        <v>65</v>
      </c>
      <c r="H2516" s="3" t="s">
        <v>24</v>
      </c>
      <c r="I2516" s="3" t="s">
        <v>25</v>
      </c>
      <c r="J2516" s="1" t="s">
        <v>32</v>
      </c>
      <c r="K2516" s="7" t="s">
        <v>27</v>
      </c>
      <c r="L2516" s="3" t="s">
        <v>29</v>
      </c>
      <c r="M2516" s="3" t="s">
        <v>29</v>
      </c>
      <c r="N2516" s="3" t="s">
        <v>243</v>
      </c>
      <c r="O2516" s="96" t="s">
        <v>28</v>
      </c>
      <c r="P2516" s="96" t="s">
        <v>122</v>
      </c>
      <c r="Q2516" s="96" t="s">
        <v>32</v>
      </c>
      <c r="R2516" s="96"/>
    </row>
    <row r="2517" spans="1:18" ht="15" customHeight="1">
      <c r="A2517" s="5" t="s">
        <v>8050</v>
      </c>
      <c r="B2517" s="3"/>
      <c r="C2517" s="3"/>
      <c r="D2517" s="3"/>
      <c r="E2517" s="3"/>
      <c r="F2517" s="3" t="s">
        <v>22</v>
      </c>
      <c r="G2517" s="3" t="s">
        <v>60</v>
      </c>
      <c r="H2517" s="3" t="s">
        <v>24</v>
      </c>
      <c r="I2517" s="3" t="s">
        <v>25</v>
      </c>
      <c r="J2517" s="1" t="s">
        <v>32</v>
      </c>
      <c r="K2517" s="7" t="s">
        <v>5443</v>
      </c>
      <c r="L2517" s="3" t="s">
        <v>384</v>
      </c>
      <c r="M2517" s="3" t="s">
        <v>29</v>
      </c>
      <c r="N2517" s="3" t="s">
        <v>243</v>
      </c>
      <c r="O2517" s="96" t="s">
        <v>28</v>
      </c>
      <c r="P2517" s="96" t="s">
        <v>5444</v>
      </c>
      <c r="Q2517" s="96" t="s">
        <v>32</v>
      </c>
      <c r="R2517" s="96"/>
    </row>
    <row r="2518" spans="1:18" ht="15" customHeight="1">
      <c r="A2518" s="5" t="s">
        <v>8051</v>
      </c>
      <c r="B2518" s="3"/>
      <c r="C2518" s="3"/>
      <c r="D2518" s="3"/>
      <c r="E2518" s="3"/>
      <c r="F2518" s="3" t="s">
        <v>22</v>
      </c>
      <c r="G2518" s="3" t="s">
        <v>65</v>
      </c>
      <c r="H2518" s="3" t="s">
        <v>24</v>
      </c>
      <c r="I2518" s="3" t="s">
        <v>25</v>
      </c>
      <c r="J2518" s="1" t="s">
        <v>32</v>
      </c>
      <c r="K2518" s="7" t="s">
        <v>5393</v>
      </c>
      <c r="L2518" s="3" t="s">
        <v>384</v>
      </c>
      <c r="M2518" s="3" t="s">
        <v>29</v>
      </c>
      <c r="N2518" s="3" t="s">
        <v>243</v>
      </c>
      <c r="O2518" s="96" t="s">
        <v>28</v>
      </c>
      <c r="P2518" s="96" t="s">
        <v>5809</v>
      </c>
      <c r="Q2518" s="96" t="s">
        <v>32</v>
      </c>
      <c r="R2518" s="96"/>
    </row>
    <row r="2519" spans="1:18" ht="15" customHeight="1">
      <c r="A2519" s="5" t="s">
        <v>8052</v>
      </c>
      <c r="B2519" s="3"/>
      <c r="C2519" s="3"/>
      <c r="D2519" s="3"/>
      <c r="E2519" s="3"/>
      <c r="F2519" s="3" t="s">
        <v>22</v>
      </c>
      <c r="G2519" s="3" t="s">
        <v>65</v>
      </c>
      <c r="H2519" s="3" t="s">
        <v>24</v>
      </c>
      <c r="I2519" s="3" t="s">
        <v>25</v>
      </c>
      <c r="J2519" s="1" t="s">
        <v>32</v>
      </c>
      <c r="K2519" s="7" t="s">
        <v>5393</v>
      </c>
      <c r="L2519" s="3" t="s">
        <v>384</v>
      </c>
      <c r="M2519" s="3" t="s">
        <v>29</v>
      </c>
      <c r="N2519" s="3" t="s">
        <v>243</v>
      </c>
      <c r="O2519" s="96" t="s">
        <v>28</v>
      </c>
      <c r="P2519" s="96" t="s">
        <v>5809</v>
      </c>
      <c r="Q2519" s="96" t="s">
        <v>32</v>
      </c>
      <c r="R2519" s="96"/>
    </row>
    <row r="2520" spans="1:18" ht="15" customHeight="1">
      <c r="A2520" s="5" t="s">
        <v>8053</v>
      </c>
      <c r="B2520" s="3"/>
      <c r="C2520" s="3"/>
      <c r="D2520" s="3"/>
      <c r="E2520" s="3"/>
      <c r="F2520" s="3" t="s">
        <v>5022</v>
      </c>
      <c r="G2520" s="3" t="s">
        <v>97</v>
      </c>
      <c r="H2520" s="3" t="s">
        <v>24</v>
      </c>
      <c r="I2520" s="3" t="s">
        <v>25</v>
      </c>
      <c r="J2520" s="1" t="s">
        <v>32</v>
      </c>
      <c r="K2520" s="7" t="s">
        <v>5398</v>
      </c>
      <c r="L2520" s="3" t="s">
        <v>28</v>
      </c>
      <c r="M2520" s="3" t="s">
        <v>28</v>
      </c>
      <c r="N2520" s="3" t="s">
        <v>7536</v>
      </c>
      <c r="O2520" s="96" t="s">
        <v>28</v>
      </c>
      <c r="P2520" s="96" t="s">
        <v>7634</v>
      </c>
      <c r="Q2520" s="96" t="s">
        <v>32</v>
      </c>
      <c r="R2520" s="96"/>
    </row>
    <row r="2521" spans="1:18" ht="15" customHeight="1">
      <c r="A2521" s="5" t="s">
        <v>8054</v>
      </c>
      <c r="B2521" s="3"/>
      <c r="C2521" s="3"/>
      <c r="D2521" s="3"/>
      <c r="E2521" s="3"/>
      <c r="F2521" s="3" t="s">
        <v>5022</v>
      </c>
      <c r="G2521" s="3" t="s">
        <v>258</v>
      </c>
      <c r="H2521" s="3" t="s">
        <v>24</v>
      </c>
      <c r="I2521" s="3" t="s">
        <v>25</v>
      </c>
      <c r="J2521" s="1" t="s">
        <v>32</v>
      </c>
      <c r="K2521" s="7" t="s">
        <v>5393</v>
      </c>
      <c r="L2521" s="3" t="s">
        <v>30</v>
      </c>
      <c r="M2521" s="3" t="s">
        <v>30</v>
      </c>
      <c r="N2521" s="3" t="s">
        <v>130</v>
      </c>
      <c r="O2521" s="96" t="s">
        <v>28</v>
      </c>
      <c r="P2521" s="96" t="s">
        <v>7705</v>
      </c>
      <c r="Q2521" s="96" t="s">
        <v>32</v>
      </c>
      <c r="R2521" s="96"/>
    </row>
    <row r="2522" spans="1:18" ht="15" customHeight="1">
      <c r="A2522" s="5" t="s">
        <v>8055</v>
      </c>
      <c r="B2522" s="3"/>
      <c r="C2522" s="3"/>
      <c r="D2522" s="3"/>
      <c r="E2522" s="3"/>
      <c r="F2522" s="3" t="s">
        <v>22</v>
      </c>
      <c r="G2522" s="3" t="s">
        <v>53</v>
      </c>
      <c r="H2522" s="3" t="s">
        <v>24</v>
      </c>
      <c r="I2522" s="3" t="s">
        <v>25</v>
      </c>
      <c r="J2522" s="1" t="s">
        <v>32</v>
      </c>
      <c r="K2522" s="7" t="s">
        <v>5443</v>
      </c>
      <c r="L2522" s="3" t="s">
        <v>5753</v>
      </c>
      <c r="M2522" s="3" t="s">
        <v>29</v>
      </c>
      <c r="N2522" s="3" t="s">
        <v>243</v>
      </c>
      <c r="O2522" s="96" t="s">
        <v>28</v>
      </c>
      <c r="P2522" s="96" t="s">
        <v>5444</v>
      </c>
      <c r="Q2522" s="96" t="s">
        <v>32</v>
      </c>
      <c r="R2522" s="96"/>
    </row>
    <row r="2523" spans="1:18" ht="15" customHeight="1">
      <c r="A2523" s="5" t="s">
        <v>8056</v>
      </c>
      <c r="B2523" s="3"/>
      <c r="C2523" s="3"/>
      <c r="D2523" s="3"/>
      <c r="E2523" s="3"/>
      <c r="F2523" s="3" t="s">
        <v>22</v>
      </c>
      <c r="G2523" s="3" t="s">
        <v>65</v>
      </c>
      <c r="H2523" s="3" t="s">
        <v>24</v>
      </c>
      <c r="I2523" s="3" t="s">
        <v>25</v>
      </c>
      <c r="J2523" s="1" t="s">
        <v>32</v>
      </c>
      <c r="K2523" s="7" t="s">
        <v>5443</v>
      </c>
      <c r="L2523" s="3" t="s">
        <v>5753</v>
      </c>
      <c r="M2523" s="3" t="s">
        <v>29</v>
      </c>
      <c r="N2523" s="3" t="s">
        <v>243</v>
      </c>
      <c r="O2523" s="96" t="s">
        <v>28</v>
      </c>
      <c r="P2523" s="96" t="s">
        <v>5444</v>
      </c>
      <c r="Q2523" s="96" t="s">
        <v>32</v>
      </c>
      <c r="R2523" s="96"/>
    </row>
    <row r="2524" spans="1:18" ht="15" customHeight="1">
      <c r="A2524" s="5" t="s">
        <v>8057</v>
      </c>
      <c r="B2524" s="3"/>
      <c r="C2524" s="3"/>
      <c r="D2524" s="3"/>
      <c r="E2524" s="3"/>
      <c r="F2524" s="3" t="s">
        <v>22</v>
      </c>
      <c r="G2524" s="3" t="s">
        <v>258</v>
      </c>
      <c r="H2524" s="3" t="s">
        <v>24</v>
      </c>
      <c r="I2524" s="3" t="s">
        <v>25</v>
      </c>
      <c r="J2524" s="1" t="s">
        <v>32</v>
      </c>
      <c r="K2524" s="7" t="s">
        <v>5443</v>
      </c>
      <c r="L2524" s="3" t="s">
        <v>384</v>
      </c>
      <c r="M2524" s="3" t="s">
        <v>29</v>
      </c>
      <c r="N2524" s="3" t="s">
        <v>243</v>
      </c>
      <c r="O2524" s="96" t="s">
        <v>28</v>
      </c>
      <c r="P2524" s="96" t="s">
        <v>5444</v>
      </c>
      <c r="Q2524" s="96" t="s">
        <v>32</v>
      </c>
      <c r="R2524" s="96"/>
    </row>
    <row r="2525" spans="1:18" ht="15" customHeight="1">
      <c r="A2525" s="5" t="s">
        <v>8058</v>
      </c>
      <c r="B2525" s="3"/>
      <c r="C2525" s="3"/>
      <c r="D2525" s="3"/>
      <c r="E2525" s="3"/>
      <c r="F2525" s="3" t="s">
        <v>22</v>
      </c>
      <c r="G2525" s="3" t="s">
        <v>258</v>
      </c>
      <c r="H2525" s="3" t="s">
        <v>24</v>
      </c>
      <c r="I2525" s="3" t="s">
        <v>25</v>
      </c>
      <c r="J2525" s="1" t="s">
        <v>32</v>
      </c>
      <c r="K2525" s="7" t="s">
        <v>5443</v>
      </c>
      <c r="L2525" s="3" t="s">
        <v>384</v>
      </c>
      <c r="M2525" s="3" t="s">
        <v>29</v>
      </c>
      <c r="N2525" s="3" t="s">
        <v>243</v>
      </c>
      <c r="O2525" s="96" t="s">
        <v>28</v>
      </c>
      <c r="P2525" s="96" t="s">
        <v>5444</v>
      </c>
      <c r="Q2525" s="96" t="s">
        <v>32</v>
      </c>
      <c r="R2525" s="96"/>
    </row>
    <row r="2526" spans="1:18" ht="15" customHeight="1">
      <c r="A2526" s="5" t="s">
        <v>8059</v>
      </c>
      <c r="B2526" s="3"/>
      <c r="C2526" s="3"/>
      <c r="D2526" s="3"/>
      <c r="E2526" s="3"/>
      <c r="F2526" s="3" t="s">
        <v>5022</v>
      </c>
      <c r="G2526" s="3" t="s">
        <v>258</v>
      </c>
      <c r="H2526" s="3" t="s">
        <v>28</v>
      </c>
      <c r="I2526" s="3" t="s">
        <v>25</v>
      </c>
      <c r="J2526" s="1" t="s">
        <v>32</v>
      </c>
      <c r="K2526" s="7" t="s">
        <v>104</v>
      </c>
      <c r="L2526" s="3" t="s">
        <v>30</v>
      </c>
      <c r="M2526" s="3" t="s">
        <v>30</v>
      </c>
      <c r="N2526" s="3" t="s">
        <v>5023</v>
      </c>
      <c r="O2526" s="96" t="s">
        <v>28</v>
      </c>
      <c r="P2526" s="96" t="s">
        <v>513</v>
      </c>
      <c r="Q2526" s="96" t="s">
        <v>32</v>
      </c>
      <c r="R2526" s="96"/>
    </row>
    <row r="2527" spans="1:18" ht="15" customHeight="1">
      <c r="A2527" s="5" t="s">
        <v>8060</v>
      </c>
      <c r="B2527" s="3"/>
      <c r="C2527" s="3"/>
      <c r="D2527" s="3"/>
      <c r="E2527" s="3"/>
      <c r="F2527" s="3" t="s">
        <v>5022</v>
      </c>
      <c r="G2527" s="3" t="s">
        <v>258</v>
      </c>
      <c r="H2527" s="3" t="s">
        <v>7600</v>
      </c>
      <c r="I2527" s="3" t="s">
        <v>25</v>
      </c>
      <c r="J2527" s="1" t="s">
        <v>32</v>
      </c>
      <c r="K2527" s="7" t="s">
        <v>5393</v>
      </c>
      <c r="L2527" s="3" t="s">
        <v>30</v>
      </c>
      <c r="M2527" s="3" t="s">
        <v>30</v>
      </c>
      <c r="N2527" s="3" t="s">
        <v>130</v>
      </c>
      <c r="O2527" s="96" t="s">
        <v>28</v>
      </c>
      <c r="P2527" s="96" t="s">
        <v>6017</v>
      </c>
      <c r="Q2527" s="96" t="s">
        <v>32</v>
      </c>
      <c r="R2527" s="96"/>
    </row>
    <row r="2528" spans="1:18" ht="15" customHeight="1">
      <c r="A2528" s="5" t="s">
        <v>8061</v>
      </c>
      <c r="B2528" s="3"/>
      <c r="C2528" s="3"/>
      <c r="D2528" s="3"/>
      <c r="E2528" s="3"/>
      <c r="F2528" s="3" t="s">
        <v>5022</v>
      </c>
      <c r="G2528" s="3" t="s">
        <v>258</v>
      </c>
      <c r="H2528" s="3" t="s">
        <v>28</v>
      </c>
      <c r="I2528" s="3" t="s">
        <v>25</v>
      </c>
      <c r="J2528" s="1" t="s">
        <v>32</v>
      </c>
      <c r="K2528" s="7" t="s">
        <v>104</v>
      </c>
      <c r="L2528" s="3" t="s">
        <v>30</v>
      </c>
      <c r="M2528" s="3" t="s">
        <v>30</v>
      </c>
      <c r="N2528" s="3" t="s">
        <v>5023</v>
      </c>
      <c r="O2528" s="96" t="s">
        <v>28</v>
      </c>
      <c r="P2528" s="96" t="s">
        <v>513</v>
      </c>
      <c r="Q2528" s="96" t="s">
        <v>32</v>
      </c>
      <c r="R2528" s="96"/>
    </row>
    <row r="2529" spans="1:18" ht="15" customHeight="1">
      <c r="A2529" s="5" t="s">
        <v>8062</v>
      </c>
      <c r="B2529" s="3"/>
      <c r="C2529" s="3"/>
      <c r="D2529" s="3"/>
      <c r="E2529" s="3"/>
      <c r="F2529" s="3" t="s">
        <v>5022</v>
      </c>
      <c r="G2529" s="3" t="s">
        <v>258</v>
      </c>
      <c r="H2529" s="3" t="s">
        <v>24</v>
      </c>
      <c r="I2529" s="3" t="s">
        <v>25</v>
      </c>
      <c r="J2529" s="1" t="s">
        <v>32</v>
      </c>
      <c r="K2529" s="7" t="s">
        <v>104</v>
      </c>
      <c r="L2529" s="3" t="s">
        <v>30</v>
      </c>
      <c r="M2529" s="3" t="s">
        <v>30</v>
      </c>
      <c r="N2529" s="3" t="s">
        <v>5023</v>
      </c>
      <c r="O2529" s="96" t="s">
        <v>28</v>
      </c>
      <c r="P2529" s="96" t="s">
        <v>513</v>
      </c>
      <c r="Q2529" s="96" t="s">
        <v>32</v>
      </c>
      <c r="R2529" s="96"/>
    </row>
    <row r="2530" spans="1:18" ht="15" customHeight="1">
      <c r="A2530" s="5" t="s">
        <v>8063</v>
      </c>
      <c r="B2530" s="3"/>
      <c r="C2530" s="3"/>
      <c r="D2530" s="3"/>
      <c r="E2530" s="3"/>
      <c r="F2530" s="3" t="s">
        <v>5022</v>
      </c>
      <c r="G2530" s="3" t="s">
        <v>258</v>
      </c>
      <c r="H2530" s="3" t="s">
        <v>28</v>
      </c>
      <c r="I2530" s="3" t="s">
        <v>25</v>
      </c>
      <c r="J2530" s="1" t="s">
        <v>32</v>
      </c>
      <c r="K2530" s="7" t="s">
        <v>104</v>
      </c>
      <c r="L2530" s="3" t="s">
        <v>30</v>
      </c>
      <c r="M2530" s="3" t="s">
        <v>30</v>
      </c>
      <c r="N2530" s="3" t="s">
        <v>5023</v>
      </c>
      <c r="O2530" s="96" t="s">
        <v>28</v>
      </c>
      <c r="P2530" s="96" t="s">
        <v>513</v>
      </c>
      <c r="Q2530" s="96" t="s">
        <v>32</v>
      </c>
      <c r="R2530" s="96"/>
    </row>
    <row r="2531" spans="1:18" ht="15" customHeight="1">
      <c r="A2531" s="5" t="s">
        <v>8064</v>
      </c>
      <c r="B2531" s="3"/>
      <c r="C2531" s="3"/>
      <c r="D2531" s="3"/>
      <c r="E2531" s="3"/>
      <c r="F2531" s="3" t="s">
        <v>5022</v>
      </c>
      <c r="G2531" s="3" t="s">
        <v>258</v>
      </c>
      <c r="H2531" s="3" t="s">
        <v>24</v>
      </c>
      <c r="I2531" s="3" t="s">
        <v>25</v>
      </c>
      <c r="J2531" s="1" t="s">
        <v>32</v>
      </c>
      <c r="K2531" s="7" t="s">
        <v>104</v>
      </c>
      <c r="L2531" s="3" t="s">
        <v>30</v>
      </c>
      <c r="M2531" s="3" t="s">
        <v>30</v>
      </c>
      <c r="N2531" s="3" t="s">
        <v>5023</v>
      </c>
      <c r="O2531" s="96" t="s">
        <v>28</v>
      </c>
      <c r="P2531" s="96" t="s">
        <v>513</v>
      </c>
      <c r="Q2531" s="96" t="s">
        <v>32</v>
      </c>
      <c r="R2531" s="96"/>
    </row>
    <row r="2532" spans="1:18" ht="15" customHeight="1">
      <c r="A2532" s="5" t="s">
        <v>8065</v>
      </c>
      <c r="B2532" s="3"/>
      <c r="C2532" s="3"/>
      <c r="D2532" s="3"/>
      <c r="E2532" s="3"/>
      <c r="F2532" s="3" t="s">
        <v>5022</v>
      </c>
      <c r="G2532" s="3" t="s">
        <v>258</v>
      </c>
      <c r="H2532" s="3" t="s">
        <v>24</v>
      </c>
      <c r="I2532" s="3" t="s">
        <v>25</v>
      </c>
      <c r="J2532" s="1" t="s">
        <v>32</v>
      </c>
      <c r="K2532" s="7" t="s">
        <v>104</v>
      </c>
      <c r="L2532" s="3" t="s">
        <v>30</v>
      </c>
      <c r="M2532" s="3" t="s">
        <v>28</v>
      </c>
      <c r="N2532" s="3" t="s">
        <v>24</v>
      </c>
      <c r="O2532" s="96" t="s">
        <v>28</v>
      </c>
      <c r="P2532" s="96" t="s">
        <v>1157</v>
      </c>
      <c r="Q2532" s="96" t="s">
        <v>32</v>
      </c>
      <c r="R2532" s="96"/>
    </row>
    <row r="2533" spans="1:18" ht="15" customHeight="1">
      <c r="A2533" s="5" t="s">
        <v>8066</v>
      </c>
      <c r="B2533" s="3"/>
      <c r="C2533" s="3"/>
      <c r="D2533" s="3"/>
      <c r="E2533" s="3"/>
      <c r="F2533" s="3" t="s">
        <v>5022</v>
      </c>
      <c r="G2533" s="3" t="s">
        <v>258</v>
      </c>
      <c r="H2533" s="3" t="s">
        <v>28</v>
      </c>
      <c r="I2533" s="3" t="s">
        <v>25</v>
      </c>
      <c r="J2533" s="1" t="s">
        <v>32</v>
      </c>
      <c r="K2533" s="7" t="s">
        <v>104</v>
      </c>
      <c r="L2533" s="3" t="s">
        <v>30</v>
      </c>
      <c r="M2533" s="3" t="s">
        <v>28</v>
      </c>
      <c r="N2533" s="3" t="s">
        <v>24</v>
      </c>
      <c r="O2533" s="96" t="s">
        <v>28</v>
      </c>
      <c r="P2533" s="96" t="s">
        <v>1157</v>
      </c>
      <c r="Q2533" s="96" t="s">
        <v>32</v>
      </c>
      <c r="R2533" s="96"/>
    </row>
    <row r="2534" spans="1:18" ht="15" customHeight="1">
      <c r="A2534" s="5" t="s">
        <v>8067</v>
      </c>
      <c r="B2534" s="3"/>
      <c r="C2534" s="3"/>
      <c r="D2534" s="3"/>
      <c r="E2534" s="3"/>
      <c r="F2534" s="3" t="s">
        <v>5022</v>
      </c>
      <c r="G2534" s="3" t="s">
        <v>97</v>
      </c>
      <c r="H2534" s="3" t="s">
        <v>7874</v>
      </c>
      <c r="I2534" s="3" t="s">
        <v>25</v>
      </c>
      <c r="J2534" s="1" t="s">
        <v>32</v>
      </c>
      <c r="K2534" s="7" t="s">
        <v>5398</v>
      </c>
      <c r="L2534" s="3" t="s">
        <v>24</v>
      </c>
      <c r="M2534" s="3" t="s">
        <v>28</v>
      </c>
      <c r="N2534" s="3" t="s">
        <v>7536</v>
      </c>
      <c r="O2534" s="96" t="s">
        <v>28</v>
      </c>
      <c r="P2534" s="96" t="s">
        <v>8068</v>
      </c>
      <c r="Q2534" s="96" t="s">
        <v>32</v>
      </c>
      <c r="R2534" s="96"/>
    </row>
    <row r="2535" spans="1:18" ht="15" customHeight="1">
      <c r="A2535" s="5" t="s">
        <v>8069</v>
      </c>
      <c r="B2535" s="3"/>
      <c r="C2535" s="3"/>
      <c r="D2535" s="3"/>
      <c r="E2535" s="3"/>
      <c r="F2535" s="3" t="s">
        <v>5022</v>
      </c>
      <c r="G2535" s="3" t="s">
        <v>97</v>
      </c>
      <c r="H2535" s="3" t="s">
        <v>24</v>
      </c>
      <c r="I2535" s="3" t="s">
        <v>25</v>
      </c>
      <c r="J2535" s="1" t="s">
        <v>32</v>
      </c>
      <c r="K2535" s="7" t="s">
        <v>5398</v>
      </c>
      <c r="L2535" s="3" t="s">
        <v>24</v>
      </c>
      <c r="M2535" s="3" t="s">
        <v>28</v>
      </c>
      <c r="N2535" s="3" t="s">
        <v>7536</v>
      </c>
      <c r="O2535" s="96" t="s">
        <v>28</v>
      </c>
      <c r="P2535" s="96" t="s">
        <v>7546</v>
      </c>
      <c r="Q2535" s="96" t="s">
        <v>32</v>
      </c>
      <c r="R2535" s="96"/>
    </row>
    <row r="2536" spans="1:18" ht="15" customHeight="1">
      <c r="A2536" s="5" t="s">
        <v>8070</v>
      </c>
      <c r="B2536" s="3"/>
      <c r="C2536" s="3"/>
      <c r="D2536" s="3"/>
      <c r="E2536" s="3"/>
      <c r="F2536" s="3" t="s">
        <v>5022</v>
      </c>
      <c r="G2536" s="3" t="s">
        <v>97</v>
      </c>
      <c r="H2536" s="3" t="s">
        <v>24</v>
      </c>
      <c r="I2536" s="3" t="s">
        <v>25</v>
      </c>
      <c r="J2536" s="1" t="s">
        <v>32</v>
      </c>
      <c r="K2536" s="7" t="s">
        <v>5398</v>
      </c>
      <c r="L2536" s="3" t="s">
        <v>24</v>
      </c>
      <c r="M2536" s="3" t="s">
        <v>28</v>
      </c>
      <c r="N2536" s="3" t="s">
        <v>7536</v>
      </c>
      <c r="O2536" s="96" t="s">
        <v>28</v>
      </c>
      <c r="P2536" s="96" t="s">
        <v>7660</v>
      </c>
      <c r="Q2536" s="96" t="s">
        <v>32</v>
      </c>
      <c r="R2536" s="96"/>
    </row>
    <row r="2537" spans="1:18" ht="15" customHeight="1">
      <c r="A2537" s="5" t="s">
        <v>8071</v>
      </c>
      <c r="B2537" s="3"/>
      <c r="C2537" s="3"/>
      <c r="D2537" s="3"/>
      <c r="E2537" s="3"/>
      <c r="F2537" s="3" t="s">
        <v>5022</v>
      </c>
      <c r="G2537" s="3" t="s">
        <v>97</v>
      </c>
      <c r="H2537" s="3" t="s">
        <v>24</v>
      </c>
      <c r="I2537" s="3" t="s">
        <v>25</v>
      </c>
      <c r="J2537" s="1" t="s">
        <v>32</v>
      </c>
      <c r="K2537" s="7" t="s">
        <v>5398</v>
      </c>
      <c r="L2537" s="3" t="s">
        <v>24</v>
      </c>
      <c r="M2537" s="3" t="s">
        <v>28</v>
      </c>
      <c r="N2537" s="3" t="s">
        <v>7536</v>
      </c>
      <c r="O2537" s="96" t="s">
        <v>28</v>
      </c>
      <c r="P2537" s="96" t="s">
        <v>8072</v>
      </c>
      <c r="Q2537" s="96" t="s">
        <v>32</v>
      </c>
      <c r="R2537" s="96"/>
    </row>
    <row r="2538" spans="1:18" ht="15" customHeight="1">
      <c r="A2538" s="5" t="s">
        <v>8073</v>
      </c>
      <c r="B2538" s="3"/>
      <c r="C2538" s="3"/>
      <c r="D2538" s="3"/>
      <c r="E2538" s="3"/>
      <c r="F2538" s="3" t="s">
        <v>22</v>
      </c>
      <c r="G2538" s="3" t="s">
        <v>97</v>
      </c>
      <c r="H2538" s="3" t="s">
        <v>24</v>
      </c>
      <c r="I2538" s="3" t="s">
        <v>25</v>
      </c>
      <c r="J2538" s="1" t="s">
        <v>32</v>
      </c>
      <c r="K2538" s="7" t="s">
        <v>5398</v>
      </c>
      <c r="L2538" s="3" t="s">
        <v>24</v>
      </c>
      <c r="M2538" s="3" t="s">
        <v>28</v>
      </c>
      <c r="N2538" s="3" t="s">
        <v>7536</v>
      </c>
      <c r="O2538" s="96" t="s">
        <v>28</v>
      </c>
      <c r="P2538" s="96" t="s">
        <v>7546</v>
      </c>
      <c r="Q2538" s="96" t="s">
        <v>32</v>
      </c>
      <c r="R2538" s="96"/>
    </row>
    <row r="2539" spans="1:18" ht="15" customHeight="1">
      <c r="A2539" s="5" t="s">
        <v>8074</v>
      </c>
      <c r="B2539" s="3"/>
      <c r="C2539" s="3"/>
      <c r="D2539" s="3"/>
      <c r="E2539" s="3"/>
      <c r="F2539" s="3" t="s">
        <v>22</v>
      </c>
      <c r="G2539" s="3" t="s">
        <v>97</v>
      </c>
      <c r="H2539" s="3" t="s">
        <v>24</v>
      </c>
      <c r="I2539" s="3" t="s">
        <v>25</v>
      </c>
      <c r="J2539" s="1" t="s">
        <v>32</v>
      </c>
      <c r="K2539" s="7" t="s">
        <v>5398</v>
      </c>
      <c r="L2539" s="3" t="s">
        <v>24</v>
      </c>
      <c r="M2539" s="3" t="s">
        <v>28</v>
      </c>
      <c r="N2539" s="3" t="s">
        <v>7536</v>
      </c>
      <c r="O2539" s="96" t="s">
        <v>28</v>
      </c>
      <c r="P2539" s="96" t="s">
        <v>7546</v>
      </c>
      <c r="Q2539" s="96" t="s">
        <v>32</v>
      </c>
      <c r="R2539" s="96"/>
    </row>
    <row r="2540" spans="1:18" ht="15" customHeight="1">
      <c r="A2540" s="5" t="s">
        <v>8075</v>
      </c>
      <c r="B2540" s="3"/>
      <c r="C2540" s="3"/>
      <c r="D2540" s="3"/>
      <c r="E2540" s="3"/>
      <c r="F2540" s="3" t="s">
        <v>5022</v>
      </c>
      <c r="G2540" s="3" t="s">
        <v>97</v>
      </c>
      <c r="H2540" s="3" t="s">
        <v>24</v>
      </c>
      <c r="I2540" s="3" t="s">
        <v>25</v>
      </c>
      <c r="J2540" s="1" t="s">
        <v>32</v>
      </c>
      <c r="K2540" s="7" t="s">
        <v>5398</v>
      </c>
      <c r="L2540" s="3" t="s">
        <v>24</v>
      </c>
      <c r="M2540" s="3" t="s">
        <v>28</v>
      </c>
      <c r="N2540" s="3" t="s">
        <v>7536</v>
      </c>
      <c r="O2540" s="96" t="s">
        <v>28</v>
      </c>
      <c r="P2540" s="96" t="s">
        <v>7753</v>
      </c>
      <c r="Q2540" s="96" t="s">
        <v>32</v>
      </c>
      <c r="R2540" s="96"/>
    </row>
    <row r="2541" spans="1:18" ht="15" customHeight="1">
      <c r="A2541" s="5" t="s">
        <v>8076</v>
      </c>
      <c r="B2541" s="3"/>
      <c r="C2541" s="3"/>
      <c r="D2541" s="3"/>
      <c r="E2541" s="3"/>
      <c r="F2541" s="3" t="s">
        <v>22</v>
      </c>
      <c r="G2541" s="3" t="s">
        <v>97</v>
      </c>
      <c r="H2541" s="3" t="s">
        <v>24</v>
      </c>
      <c r="I2541" s="3" t="s">
        <v>25</v>
      </c>
      <c r="J2541" s="1" t="s">
        <v>32</v>
      </c>
      <c r="K2541" s="7" t="s">
        <v>5398</v>
      </c>
      <c r="L2541" s="3" t="s">
        <v>24</v>
      </c>
      <c r="M2541" s="3" t="s">
        <v>28</v>
      </c>
      <c r="N2541" s="3" t="s">
        <v>7536</v>
      </c>
      <c r="O2541" s="96" t="s">
        <v>28</v>
      </c>
      <c r="P2541" s="96" t="s">
        <v>7789</v>
      </c>
      <c r="Q2541" s="96" t="s">
        <v>32</v>
      </c>
      <c r="R2541" s="96"/>
    </row>
    <row r="2542" spans="1:18" ht="15" customHeight="1">
      <c r="A2542" s="5" t="s">
        <v>8077</v>
      </c>
      <c r="B2542" s="3"/>
      <c r="C2542" s="3"/>
      <c r="D2542" s="3"/>
      <c r="E2542" s="3"/>
      <c r="F2542" s="3" t="s">
        <v>5022</v>
      </c>
      <c r="G2542" s="3" t="s">
        <v>97</v>
      </c>
      <c r="H2542" s="3" t="s">
        <v>24</v>
      </c>
      <c r="I2542" s="3" t="s">
        <v>25</v>
      </c>
      <c r="J2542" s="1" t="s">
        <v>32</v>
      </c>
      <c r="K2542" s="7" t="s">
        <v>5398</v>
      </c>
      <c r="L2542" s="3" t="s">
        <v>24</v>
      </c>
      <c r="M2542" s="3" t="s">
        <v>28</v>
      </c>
      <c r="N2542" s="3" t="s">
        <v>7536</v>
      </c>
      <c r="O2542" s="96" t="s">
        <v>28</v>
      </c>
      <c r="P2542" s="96" t="s">
        <v>7556</v>
      </c>
      <c r="Q2542" s="96" t="s">
        <v>32</v>
      </c>
      <c r="R2542" s="96"/>
    </row>
    <row r="2543" spans="1:18" ht="15" customHeight="1">
      <c r="A2543" s="5" t="s">
        <v>8078</v>
      </c>
      <c r="B2543" s="3"/>
      <c r="C2543" s="3"/>
      <c r="D2543" s="3"/>
      <c r="E2543" s="3"/>
      <c r="F2543" s="3" t="s">
        <v>22</v>
      </c>
      <c r="G2543" s="3" t="s">
        <v>97</v>
      </c>
      <c r="H2543" s="3" t="s">
        <v>24</v>
      </c>
      <c r="I2543" s="3" t="s">
        <v>25</v>
      </c>
      <c r="J2543" s="1" t="s">
        <v>32</v>
      </c>
      <c r="K2543" s="7" t="s">
        <v>5398</v>
      </c>
      <c r="L2543" s="3" t="s">
        <v>24</v>
      </c>
      <c r="M2543" s="3" t="s">
        <v>28</v>
      </c>
      <c r="N2543" s="3" t="s">
        <v>7536</v>
      </c>
      <c r="O2543" s="96" t="s">
        <v>28</v>
      </c>
      <c r="P2543" s="96" t="s">
        <v>7556</v>
      </c>
      <c r="Q2543" s="96" t="s">
        <v>32</v>
      </c>
      <c r="R2543" s="96"/>
    </row>
    <row r="2544" spans="1:18" ht="15" customHeight="1">
      <c r="A2544" s="5" t="s">
        <v>8079</v>
      </c>
      <c r="B2544" s="3"/>
      <c r="C2544" s="3"/>
      <c r="D2544" s="3"/>
      <c r="E2544" s="3"/>
      <c r="F2544" s="3" t="s">
        <v>5022</v>
      </c>
      <c r="G2544" s="3" t="s">
        <v>258</v>
      </c>
      <c r="H2544" s="3" t="s">
        <v>7600</v>
      </c>
      <c r="I2544" s="3" t="s">
        <v>25</v>
      </c>
      <c r="J2544" s="1" t="s">
        <v>32</v>
      </c>
      <c r="K2544" s="7" t="s">
        <v>5393</v>
      </c>
      <c r="L2544" s="3" t="s">
        <v>30</v>
      </c>
      <c r="M2544" s="3" t="s">
        <v>30</v>
      </c>
      <c r="N2544" s="3" t="s">
        <v>130</v>
      </c>
      <c r="O2544" s="96" t="s">
        <v>28</v>
      </c>
      <c r="P2544" s="96" t="s">
        <v>6017</v>
      </c>
      <c r="Q2544" s="96" t="s">
        <v>32</v>
      </c>
      <c r="R2544" s="96"/>
    </row>
    <row r="2545" spans="1:18" ht="15" customHeight="1">
      <c r="A2545" s="5" t="s">
        <v>8080</v>
      </c>
      <c r="B2545" s="3"/>
      <c r="C2545" s="3"/>
      <c r="D2545" s="3"/>
      <c r="E2545" s="3"/>
      <c r="F2545" s="3" t="s">
        <v>5022</v>
      </c>
      <c r="G2545" s="3" t="s">
        <v>258</v>
      </c>
      <c r="H2545" s="3" t="s">
        <v>7600</v>
      </c>
      <c r="I2545" s="3" t="s">
        <v>25</v>
      </c>
      <c r="J2545" s="1" t="s">
        <v>32</v>
      </c>
      <c r="K2545" s="7" t="s">
        <v>5393</v>
      </c>
      <c r="L2545" s="3" t="s">
        <v>30</v>
      </c>
      <c r="M2545" s="3" t="s">
        <v>30</v>
      </c>
      <c r="N2545" s="3" t="s">
        <v>130</v>
      </c>
      <c r="O2545" s="96" t="s">
        <v>28</v>
      </c>
      <c r="P2545" s="96" t="s">
        <v>6017</v>
      </c>
      <c r="Q2545" s="96" t="s">
        <v>32</v>
      </c>
      <c r="R2545" s="96"/>
    </row>
    <row r="2546" spans="1:18" ht="15" customHeight="1">
      <c r="A2546" s="5" t="s">
        <v>8081</v>
      </c>
      <c r="B2546" s="3"/>
      <c r="C2546" s="3"/>
      <c r="D2546" s="3"/>
      <c r="E2546" s="3"/>
      <c r="F2546" s="3" t="s">
        <v>5022</v>
      </c>
      <c r="G2546" s="3" t="s">
        <v>258</v>
      </c>
      <c r="H2546" s="3" t="s">
        <v>7600</v>
      </c>
      <c r="I2546" s="3" t="s">
        <v>25</v>
      </c>
      <c r="J2546" s="1" t="s">
        <v>32</v>
      </c>
      <c r="K2546" s="7" t="s">
        <v>5393</v>
      </c>
      <c r="L2546" s="3" t="s">
        <v>30</v>
      </c>
      <c r="M2546" s="3" t="s">
        <v>30</v>
      </c>
      <c r="N2546" s="3" t="s">
        <v>130</v>
      </c>
      <c r="O2546" s="96" t="s">
        <v>28</v>
      </c>
      <c r="P2546" s="96" t="s">
        <v>6017</v>
      </c>
      <c r="Q2546" s="96" t="s">
        <v>32</v>
      </c>
      <c r="R2546" s="96"/>
    </row>
    <row r="2547" spans="1:18" ht="15" customHeight="1">
      <c r="A2547" s="5" t="s">
        <v>8082</v>
      </c>
      <c r="B2547" s="3"/>
      <c r="C2547" s="3"/>
      <c r="D2547" s="3"/>
      <c r="E2547" s="3"/>
      <c r="F2547" s="3" t="s">
        <v>5022</v>
      </c>
      <c r="G2547" s="3" t="s">
        <v>258</v>
      </c>
      <c r="H2547" s="3" t="s">
        <v>7600</v>
      </c>
      <c r="I2547" s="3" t="s">
        <v>25</v>
      </c>
      <c r="J2547" s="1" t="s">
        <v>32</v>
      </c>
      <c r="K2547" s="7" t="s">
        <v>5393</v>
      </c>
      <c r="L2547" s="3" t="s">
        <v>30</v>
      </c>
      <c r="M2547" s="3" t="s">
        <v>30</v>
      </c>
      <c r="N2547" s="3" t="s">
        <v>130</v>
      </c>
      <c r="O2547" s="96" t="s">
        <v>28</v>
      </c>
      <c r="P2547" s="96" t="s">
        <v>6017</v>
      </c>
      <c r="Q2547" s="96" t="s">
        <v>32</v>
      </c>
      <c r="R2547" s="96"/>
    </row>
    <row r="2548" spans="1:18" ht="15" customHeight="1">
      <c r="A2548" s="5" t="s">
        <v>8083</v>
      </c>
      <c r="B2548" s="3"/>
      <c r="C2548" s="3"/>
      <c r="D2548" s="3"/>
      <c r="E2548" s="3"/>
      <c r="F2548" s="3" t="s">
        <v>5022</v>
      </c>
      <c r="G2548" s="3" t="s">
        <v>258</v>
      </c>
      <c r="H2548" s="3" t="s">
        <v>7600</v>
      </c>
      <c r="I2548" s="3" t="s">
        <v>25</v>
      </c>
      <c r="J2548" s="1" t="s">
        <v>32</v>
      </c>
      <c r="K2548" s="7" t="s">
        <v>5393</v>
      </c>
      <c r="L2548" s="3" t="s">
        <v>30</v>
      </c>
      <c r="M2548" s="3" t="s">
        <v>30</v>
      </c>
      <c r="N2548" s="3" t="s">
        <v>130</v>
      </c>
      <c r="O2548" s="96" t="s">
        <v>28</v>
      </c>
      <c r="P2548" s="96" t="s">
        <v>6017</v>
      </c>
      <c r="Q2548" s="96" t="s">
        <v>32</v>
      </c>
      <c r="R2548" s="96"/>
    </row>
    <row r="2549" spans="1:18" ht="15" customHeight="1">
      <c r="A2549" s="5" t="s">
        <v>8084</v>
      </c>
      <c r="B2549" s="3"/>
      <c r="C2549" s="3"/>
      <c r="D2549" s="3"/>
      <c r="E2549" s="3"/>
      <c r="F2549" s="3" t="s">
        <v>5022</v>
      </c>
      <c r="G2549" s="3" t="s">
        <v>258</v>
      </c>
      <c r="H2549" s="3" t="s">
        <v>7600</v>
      </c>
      <c r="I2549" s="3" t="s">
        <v>25</v>
      </c>
      <c r="J2549" s="1" t="s">
        <v>32</v>
      </c>
      <c r="K2549" s="7" t="s">
        <v>5393</v>
      </c>
      <c r="L2549" s="3" t="s">
        <v>30</v>
      </c>
      <c r="M2549" s="3" t="s">
        <v>30</v>
      </c>
      <c r="N2549" s="3" t="s">
        <v>130</v>
      </c>
      <c r="O2549" s="96" t="s">
        <v>28</v>
      </c>
      <c r="P2549" s="96" t="s">
        <v>6017</v>
      </c>
      <c r="Q2549" s="96" t="s">
        <v>32</v>
      </c>
      <c r="R2549" s="96"/>
    </row>
    <row r="2550" spans="1:18" ht="15" customHeight="1">
      <c r="A2550" s="5" t="s">
        <v>8085</v>
      </c>
      <c r="B2550" s="3"/>
      <c r="C2550" s="3"/>
      <c r="D2550" s="3"/>
      <c r="E2550" s="3"/>
      <c r="F2550" s="3" t="s">
        <v>22</v>
      </c>
      <c r="G2550" s="3" t="s">
        <v>258</v>
      </c>
      <c r="H2550" s="3" t="s">
        <v>24</v>
      </c>
      <c r="I2550" s="3" t="s">
        <v>25</v>
      </c>
      <c r="J2550" s="1" t="s">
        <v>32</v>
      </c>
      <c r="K2550" s="7" t="s">
        <v>5393</v>
      </c>
      <c r="L2550" s="3" t="s">
        <v>384</v>
      </c>
      <c r="M2550" s="3" t="s">
        <v>30</v>
      </c>
      <c r="N2550" s="3" t="s">
        <v>24</v>
      </c>
      <c r="O2550" s="96" t="s">
        <v>28</v>
      </c>
      <c r="P2550" s="96" t="s">
        <v>5394</v>
      </c>
      <c r="Q2550" s="96" t="s">
        <v>32</v>
      </c>
      <c r="R2550" s="96"/>
    </row>
    <row r="2551" spans="1:18" ht="15" customHeight="1">
      <c r="A2551" s="5" t="s">
        <v>8086</v>
      </c>
      <c r="B2551" s="3"/>
      <c r="C2551" s="3"/>
      <c r="D2551" s="3"/>
      <c r="E2551" s="3"/>
      <c r="F2551" s="3" t="s">
        <v>5022</v>
      </c>
      <c r="G2551" s="3" t="s">
        <v>258</v>
      </c>
      <c r="H2551" s="3" t="s">
        <v>7600</v>
      </c>
      <c r="I2551" s="3" t="s">
        <v>25</v>
      </c>
      <c r="J2551" s="1" t="s">
        <v>32</v>
      </c>
      <c r="K2551" s="7" t="s">
        <v>5393</v>
      </c>
      <c r="L2551" s="3" t="s">
        <v>30</v>
      </c>
      <c r="M2551" s="3" t="s">
        <v>30</v>
      </c>
      <c r="N2551" s="3" t="s">
        <v>130</v>
      </c>
      <c r="O2551" s="96" t="s">
        <v>28</v>
      </c>
      <c r="P2551" s="96" t="s">
        <v>6017</v>
      </c>
      <c r="Q2551" s="96" t="s">
        <v>32</v>
      </c>
      <c r="R2551" s="96"/>
    </row>
    <row r="2552" spans="1:18" ht="15" customHeight="1">
      <c r="A2552" s="5" t="s">
        <v>8087</v>
      </c>
      <c r="B2552" s="3"/>
      <c r="C2552" s="3"/>
      <c r="D2552" s="3"/>
      <c r="E2552" s="3"/>
      <c r="F2552" s="3" t="s">
        <v>22</v>
      </c>
      <c r="G2552" s="3" t="s">
        <v>258</v>
      </c>
      <c r="H2552" s="3" t="s">
        <v>24</v>
      </c>
      <c r="I2552" s="3" t="s">
        <v>25</v>
      </c>
      <c r="J2552" s="1" t="s">
        <v>32</v>
      </c>
      <c r="K2552" s="7" t="s">
        <v>5393</v>
      </c>
      <c r="L2552" s="3" t="s">
        <v>30</v>
      </c>
      <c r="M2552" s="3" t="s">
        <v>30</v>
      </c>
      <c r="N2552" s="3" t="s">
        <v>24</v>
      </c>
      <c r="O2552" s="96" t="s">
        <v>28</v>
      </c>
      <c r="P2552" s="96" t="s">
        <v>6017</v>
      </c>
      <c r="Q2552" s="96" t="s">
        <v>32</v>
      </c>
      <c r="R2552" s="96"/>
    </row>
    <row r="2553" spans="1:18" ht="15" customHeight="1">
      <c r="A2553" s="5" t="s">
        <v>8088</v>
      </c>
      <c r="B2553" s="3"/>
      <c r="C2553" s="3"/>
      <c r="D2553" s="3"/>
      <c r="E2553" s="3"/>
      <c r="F2553" s="3" t="s">
        <v>22</v>
      </c>
      <c r="G2553" s="3" t="s">
        <v>258</v>
      </c>
      <c r="H2553" s="3" t="s">
        <v>24</v>
      </c>
      <c r="I2553" s="3" t="s">
        <v>25</v>
      </c>
      <c r="J2553" s="1" t="s">
        <v>32</v>
      </c>
      <c r="K2553" s="7" t="s">
        <v>5393</v>
      </c>
      <c r="L2553" s="3" t="s">
        <v>30</v>
      </c>
      <c r="M2553" s="3" t="s">
        <v>30</v>
      </c>
      <c r="N2553" s="3" t="s">
        <v>24</v>
      </c>
      <c r="O2553" s="96" t="s">
        <v>28</v>
      </c>
      <c r="P2553" s="96" t="s">
        <v>6017</v>
      </c>
      <c r="Q2553" s="96" t="s">
        <v>32</v>
      </c>
      <c r="R2553" s="96"/>
    </row>
    <row r="2554" spans="1:18" ht="15" customHeight="1">
      <c r="A2554" s="5" t="s">
        <v>8089</v>
      </c>
      <c r="B2554" s="3"/>
      <c r="C2554" s="3"/>
      <c r="D2554" s="3"/>
      <c r="E2554" s="3"/>
      <c r="F2554" s="3" t="s">
        <v>22</v>
      </c>
      <c r="G2554" s="3" t="s">
        <v>258</v>
      </c>
      <c r="H2554" s="3" t="s">
        <v>24</v>
      </c>
      <c r="I2554" s="3" t="s">
        <v>25</v>
      </c>
      <c r="J2554" s="1" t="s">
        <v>32</v>
      </c>
      <c r="K2554" s="7" t="s">
        <v>104</v>
      </c>
      <c r="L2554" s="3" t="s">
        <v>30</v>
      </c>
      <c r="M2554" s="3" t="s">
        <v>30</v>
      </c>
      <c r="N2554" s="3" t="s">
        <v>5023</v>
      </c>
      <c r="O2554" s="96" t="s">
        <v>28</v>
      </c>
      <c r="P2554" s="96" t="s">
        <v>513</v>
      </c>
      <c r="Q2554" s="96" t="s">
        <v>32</v>
      </c>
      <c r="R2554" s="96"/>
    </row>
    <row r="2555" spans="1:18" ht="15" customHeight="1">
      <c r="A2555" s="5" t="s">
        <v>8090</v>
      </c>
      <c r="B2555" s="3"/>
      <c r="C2555" s="3"/>
      <c r="D2555" s="3"/>
      <c r="E2555" s="3"/>
      <c r="F2555" s="3" t="s">
        <v>22</v>
      </c>
      <c r="G2555" s="3" t="s">
        <v>258</v>
      </c>
      <c r="H2555" s="3" t="s">
        <v>24</v>
      </c>
      <c r="I2555" s="3" t="s">
        <v>25</v>
      </c>
      <c r="J2555" s="1" t="s">
        <v>32</v>
      </c>
      <c r="K2555" s="7" t="s">
        <v>104</v>
      </c>
      <c r="L2555" s="3" t="s">
        <v>30</v>
      </c>
      <c r="M2555" s="3" t="s">
        <v>30</v>
      </c>
      <c r="N2555" s="3" t="s">
        <v>5023</v>
      </c>
      <c r="O2555" s="96" t="s">
        <v>28</v>
      </c>
      <c r="P2555" s="96" t="s">
        <v>513</v>
      </c>
      <c r="Q2555" s="96" t="s">
        <v>32</v>
      </c>
      <c r="R2555" s="96"/>
    </row>
    <row r="2556" spans="1:18" ht="15" customHeight="1">
      <c r="A2556" s="5" t="s">
        <v>8091</v>
      </c>
      <c r="B2556" s="3"/>
      <c r="C2556" s="3"/>
      <c r="D2556" s="3"/>
      <c r="E2556" s="3"/>
      <c r="F2556" s="3" t="s">
        <v>5257</v>
      </c>
      <c r="G2556" s="3" t="s">
        <v>258</v>
      </c>
      <c r="H2556" s="3" t="s">
        <v>24</v>
      </c>
      <c r="I2556" s="3" t="s">
        <v>25</v>
      </c>
      <c r="J2556" s="1" t="s">
        <v>32</v>
      </c>
      <c r="K2556" s="7" t="s">
        <v>104</v>
      </c>
      <c r="L2556" s="3" t="s">
        <v>30</v>
      </c>
      <c r="M2556" s="3" t="s">
        <v>30</v>
      </c>
      <c r="N2556" s="3" t="s">
        <v>5023</v>
      </c>
      <c r="O2556" s="96" t="s">
        <v>28</v>
      </c>
      <c r="P2556" s="96" t="s">
        <v>513</v>
      </c>
      <c r="Q2556" s="96" t="s">
        <v>32</v>
      </c>
      <c r="R2556" s="96"/>
    </row>
    <row r="2557" spans="1:18" ht="15" customHeight="1">
      <c r="A2557" s="5" t="s">
        <v>8092</v>
      </c>
      <c r="B2557" s="3"/>
      <c r="C2557" s="3"/>
      <c r="D2557" s="3"/>
      <c r="E2557" s="3"/>
      <c r="F2557" s="3" t="s">
        <v>22</v>
      </c>
      <c r="G2557" s="3" t="s">
        <v>258</v>
      </c>
      <c r="H2557" s="3" t="s">
        <v>24</v>
      </c>
      <c r="I2557" s="3" t="s">
        <v>25</v>
      </c>
      <c r="J2557" s="1" t="s">
        <v>32</v>
      </c>
      <c r="K2557" s="7" t="s">
        <v>104</v>
      </c>
      <c r="L2557" s="3" t="s">
        <v>30</v>
      </c>
      <c r="M2557" s="3" t="s">
        <v>30</v>
      </c>
      <c r="N2557" s="3" t="s">
        <v>5023</v>
      </c>
      <c r="O2557" s="96" t="s">
        <v>28</v>
      </c>
      <c r="P2557" s="96" t="s">
        <v>513</v>
      </c>
      <c r="Q2557" s="96" t="s">
        <v>32</v>
      </c>
      <c r="R2557" s="96"/>
    </row>
    <row r="2558" spans="1:18" ht="15" customHeight="1">
      <c r="A2558" s="5" t="s">
        <v>8093</v>
      </c>
      <c r="B2558" s="3"/>
      <c r="C2558" s="3"/>
      <c r="D2558" s="3"/>
      <c r="E2558" s="3"/>
      <c r="F2558" s="3" t="s">
        <v>22</v>
      </c>
      <c r="G2558" s="3" t="s">
        <v>258</v>
      </c>
      <c r="H2558" s="3" t="s">
        <v>24</v>
      </c>
      <c r="I2558" s="3" t="s">
        <v>25</v>
      </c>
      <c r="J2558" s="1" t="s">
        <v>32</v>
      </c>
      <c r="K2558" s="7" t="s">
        <v>104</v>
      </c>
      <c r="L2558" s="3" t="s">
        <v>30</v>
      </c>
      <c r="M2558" s="3" t="s">
        <v>30</v>
      </c>
      <c r="N2558" s="3" t="s">
        <v>5023</v>
      </c>
      <c r="O2558" s="96" t="s">
        <v>28</v>
      </c>
      <c r="P2558" s="96" t="s">
        <v>513</v>
      </c>
      <c r="Q2558" s="96" t="s">
        <v>32</v>
      </c>
      <c r="R2558" s="96"/>
    </row>
    <row r="2559" spans="1:18" ht="15" customHeight="1">
      <c r="A2559" s="5" t="s">
        <v>8094</v>
      </c>
      <c r="B2559" s="3"/>
      <c r="C2559" s="3"/>
      <c r="D2559" s="3"/>
      <c r="E2559" s="3"/>
      <c r="F2559" s="3" t="s">
        <v>5257</v>
      </c>
      <c r="G2559" s="3" t="s">
        <v>258</v>
      </c>
      <c r="H2559" s="3" t="s">
        <v>24</v>
      </c>
      <c r="I2559" s="3" t="s">
        <v>25</v>
      </c>
      <c r="J2559" s="1" t="s">
        <v>32</v>
      </c>
      <c r="K2559" s="7" t="s">
        <v>104</v>
      </c>
      <c r="L2559" s="3" t="s">
        <v>30</v>
      </c>
      <c r="M2559" s="3" t="s">
        <v>30</v>
      </c>
      <c r="N2559" s="3" t="s">
        <v>5023</v>
      </c>
      <c r="O2559" s="96" t="s">
        <v>28</v>
      </c>
      <c r="P2559" s="96" t="s">
        <v>513</v>
      </c>
      <c r="Q2559" s="96" t="s">
        <v>32</v>
      </c>
      <c r="R2559" s="96"/>
    </row>
    <row r="2560" spans="1:18" ht="15" customHeight="1">
      <c r="A2560" s="5" t="s">
        <v>8095</v>
      </c>
      <c r="B2560" s="3"/>
      <c r="C2560" s="3"/>
      <c r="D2560" s="3"/>
      <c r="E2560" s="3"/>
      <c r="F2560" s="3" t="s">
        <v>5257</v>
      </c>
      <c r="G2560" s="3" t="s">
        <v>258</v>
      </c>
      <c r="H2560" s="3" t="s">
        <v>24</v>
      </c>
      <c r="I2560" s="3" t="s">
        <v>25</v>
      </c>
      <c r="J2560" s="1" t="s">
        <v>32</v>
      </c>
      <c r="K2560" s="7" t="s">
        <v>104</v>
      </c>
      <c r="L2560" s="3" t="s">
        <v>30</v>
      </c>
      <c r="M2560" s="3" t="s">
        <v>30</v>
      </c>
      <c r="N2560" s="3" t="s">
        <v>5023</v>
      </c>
      <c r="O2560" s="96" t="s">
        <v>28</v>
      </c>
      <c r="P2560" s="96" t="s">
        <v>513</v>
      </c>
      <c r="Q2560" s="96" t="s">
        <v>32</v>
      </c>
      <c r="R2560" s="96"/>
    </row>
    <row r="2561" spans="1:18" ht="15" customHeight="1">
      <c r="A2561" s="5" t="s">
        <v>8096</v>
      </c>
      <c r="B2561" s="3"/>
      <c r="C2561" s="3"/>
      <c r="D2561" s="3"/>
      <c r="E2561" s="3"/>
      <c r="F2561" s="3" t="s">
        <v>22</v>
      </c>
      <c r="G2561" s="3" t="s">
        <v>258</v>
      </c>
      <c r="H2561" s="3" t="s">
        <v>24</v>
      </c>
      <c r="I2561" s="3" t="s">
        <v>25</v>
      </c>
      <c r="J2561" s="1" t="s">
        <v>32</v>
      </c>
      <c r="K2561" s="7" t="s">
        <v>104</v>
      </c>
      <c r="L2561" s="3" t="s">
        <v>30</v>
      </c>
      <c r="M2561" s="3" t="s">
        <v>30</v>
      </c>
      <c r="N2561" s="3" t="s">
        <v>5023</v>
      </c>
      <c r="O2561" s="96" t="s">
        <v>28</v>
      </c>
      <c r="P2561" s="96" t="s">
        <v>513</v>
      </c>
      <c r="Q2561" s="96" t="s">
        <v>32</v>
      </c>
      <c r="R2561" s="96"/>
    </row>
    <row r="2562" spans="1:18" ht="15" customHeight="1">
      <c r="A2562" s="5" t="s">
        <v>8097</v>
      </c>
      <c r="B2562" s="3"/>
      <c r="C2562" s="3"/>
      <c r="D2562" s="3"/>
      <c r="E2562" s="3"/>
      <c r="F2562" s="3" t="s">
        <v>22</v>
      </c>
      <c r="G2562" s="3" t="s">
        <v>258</v>
      </c>
      <c r="H2562" s="3" t="s">
        <v>24</v>
      </c>
      <c r="I2562" s="3" t="s">
        <v>25</v>
      </c>
      <c r="J2562" s="1" t="s">
        <v>32</v>
      </c>
      <c r="K2562" s="7" t="s">
        <v>104</v>
      </c>
      <c r="L2562" s="3" t="s">
        <v>30</v>
      </c>
      <c r="M2562" s="3" t="s">
        <v>30</v>
      </c>
      <c r="N2562" s="3" t="s">
        <v>5023</v>
      </c>
      <c r="O2562" s="96" t="s">
        <v>28</v>
      </c>
      <c r="P2562" s="96" t="s">
        <v>513</v>
      </c>
      <c r="Q2562" s="96" t="s">
        <v>32</v>
      </c>
      <c r="R2562" s="96"/>
    </row>
    <row r="2563" spans="1:18" ht="15" customHeight="1">
      <c r="A2563" s="5" t="s">
        <v>8098</v>
      </c>
      <c r="B2563" s="3"/>
      <c r="C2563" s="3"/>
      <c r="D2563" s="3"/>
      <c r="E2563" s="3"/>
      <c r="F2563" s="3" t="s">
        <v>5257</v>
      </c>
      <c r="G2563" s="3" t="s">
        <v>258</v>
      </c>
      <c r="H2563" s="3" t="s">
        <v>24</v>
      </c>
      <c r="I2563" s="3" t="s">
        <v>25</v>
      </c>
      <c r="J2563" s="1" t="s">
        <v>32</v>
      </c>
      <c r="K2563" s="7" t="s">
        <v>104</v>
      </c>
      <c r="L2563" s="3" t="s">
        <v>30</v>
      </c>
      <c r="M2563" s="3" t="s">
        <v>30</v>
      </c>
      <c r="N2563" s="3" t="s">
        <v>5023</v>
      </c>
      <c r="O2563" s="96" t="s">
        <v>28</v>
      </c>
      <c r="P2563" s="96" t="s">
        <v>513</v>
      </c>
      <c r="Q2563" s="96" t="s">
        <v>32</v>
      </c>
      <c r="R2563" s="96"/>
    </row>
    <row r="2564" spans="1:18" ht="15" customHeight="1">
      <c r="A2564" s="5" t="s">
        <v>8099</v>
      </c>
      <c r="B2564" s="3"/>
      <c r="C2564" s="3"/>
      <c r="D2564" s="3"/>
      <c r="E2564" s="3"/>
      <c r="F2564" s="3" t="s">
        <v>22</v>
      </c>
      <c r="G2564" s="3" t="s">
        <v>258</v>
      </c>
      <c r="H2564" s="3" t="s">
        <v>24</v>
      </c>
      <c r="I2564" s="3" t="s">
        <v>25</v>
      </c>
      <c r="J2564" s="1" t="s">
        <v>32</v>
      </c>
      <c r="K2564" s="7" t="s">
        <v>104</v>
      </c>
      <c r="L2564" s="3" t="s">
        <v>30</v>
      </c>
      <c r="M2564" s="3" t="s">
        <v>30</v>
      </c>
      <c r="N2564" s="3" t="s">
        <v>5023</v>
      </c>
      <c r="O2564" s="96" t="s">
        <v>28</v>
      </c>
      <c r="P2564" s="96" t="s">
        <v>513</v>
      </c>
      <c r="Q2564" s="96" t="s">
        <v>32</v>
      </c>
      <c r="R2564" s="96"/>
    </row>
    <row r="2565" spans="1:18" ht="15" customHeight="1">
      <c r="A2565" s="5" t="s">
        <v>8100</v>
      </c>
      <c r="B2565" s="3"/>
      <c r="C2565" s="3"/>
      <c r="D2565" s="3"/>
      <c r="E2565" s="3"/>
      <c r="F2565" s="3" t="s">
        <v>22</v>
      </c>
      <c r="G2565" s="3" t="s">
        <v>258</v>
      </c>
      <c r="H2565" s="3" t="s">
        <v>24</v>
      </c>
      <c r="I2565" s="3" t="s">
        <v>25</v>
      </c>
      <c r="J2565" s="1" t="s">
        <v>32</v>
      </c>
      <c r="K2565" s="7" t="s">
        <v>104</v>
      </c>
      <c r="L2565" s="3" t="s">
        <v>30</v>
      </c>
      <c r="M2565" s="3" t="s">
        <v>30</v>
      </c>
      <c r="N2565" s="3" t="s">
        <v>5023</v>
      </c>
      <c r="O2565" s="96" t="s">
        <v>28</v>
      </c>
      <c r="P2565" s="96" t="s">
        <v>1157</v>
      </c>
      <c r="Q2565" s="96" t="s">
        <v>32</v>
      </c>
      <c r="R2565" s="96"/>
    </row>
    <row r="2566" spans="1:18" ht="15" customHeight="1">
      <c r="A2566" s="5" t="s">
        <v>8101</v>
      </c>
      <c r="B2566" s="3"/>
      <c r="C2566" s="3"/>
      <c r="D2566" s="3"/>
      <c r="E2566" s="3"/>
      <c r="F2566" s="3" t="s">
        <v>5022</v>
      </c>
      <c r="G2566" s="3" t="s">
        <v>258</v>
      </c>
      <c r="H2566" s="3" t="s">
        <v>24</v>
      </c>
      <c r="I2566" s="3" t="s">
        <v>25</v>
      </c>
      <c r="J2566" s="1" t="s">
        <v>32</v>
      </c>
      <c r="K2566" s="7" t="s">
        <v>104</v>
      </c>
      <c r="L2566" s="3" t="s">
        <v>30</v>
      </c>
      <c r="M2566" s="3" t="s">
        <v>30</v>
      </c>
      <c r="N2566" s="3" t="s">
        <v>5023</v>
      </c>
      <c r="O2566" s="96" t="s">
        <v>28</v>
      </c>
      <c r="P2566" s="96" t="s">
        <v>1157</v>
      </c>
      <c r="Q2566" s="96" t="s">
        <v>32</v>
      </c>
      <c r="R2566" s="96"/>
    </row>
    <row r="2567" spans="1:18" ht="15" customHeight="1">
      <c r="A2567" s="5" t="s">
        <v>8102</v>
      </c>
      <c r="B2567" s="3"/>
      <c r="C2567" s="3"/>
      <c r="D2567" s="3"/>
      <c r="E2567" s="3"/>
      <c r="F2567" s="3" t="s">
        <v>22</v>
      </c>
      <c r="G2567" s="3" t="s">
        <v>258</v>
      </c>
      <c r="H2567" s="3" t="s">
        <v>24</v>
      </c>
      <c r="I2567" s="3" t="s">
        <v>25</v>
      </c>
      <c r="J2567" s="1" t="s">
        <v>32</v>
      </c>
      <c r="K2567" s="7" t="s">
        <v>104</v>
      </c>
      <c r="L2567" s="3" t="s">
        <v>30</v>
      </c>
      <c r="M2567" s="3" t="s">
        <v>28</v>
      </c>
      <c r="N2567" s="3" t="s">
        <v>24</v>
      </c>
      <c r="O2567" s="96" t="s">
        <v>28</v>
      </c>
      <c r="P2567" s="96" t="s">
        <v>1157</v>
      </c>
      <c r="Q2567" s="96" t="s">
        <v>32</v>
      </c>
      <c r="R2567" s="96"/>
    </row>
    <row r="2568" spans="1:18" ht="15" customHeight="1">
      <c r="A2568" s="5" t="s">
        <v>8103</v>
      </c>
      <c r="B2568" s="3"/>
      <c r="C2568" s="3"/>
      <c r="D2568" s="3"/>
      <c r="E2568" s="3"/>
      <c r="F2568" s="3" t="s">
        <v>22</v>
      </c>
      <c r="G2568" s="3" t="s">
        <v>258</v>
      </c>
      <c r="H2568" s="3" t="s">
        <v>24</v>
      </c>
      <c r="I2568" s="3" t="s">
        <v>25</v>
      </c>
      <c r="J2568" s="1" t="s">
        <v>32</v>
      </c>
      <c r="K2568" s="7" t="s">
        <v>104</v>
      </c>
      <c r="L2568" s="3" t="s">
        <v>30</v>
      </c>
      <c r="M2568" s="3" t="s">
        <v>28</v>
      </c>
      <c r="N2568" s="3" t="s">
        <v>24</v>
      </c>
      <c r="O2568" s="96" t="s">
        <v>28</v>
      </c>
      <c r="P2568" s="96" t="s">
        <v>1157</v>
      </c>
      <c r="Q2568" s="96" t="s">
        <v>32</v>
      </c>
      <c r="R2568" s="96"/>
    </row>
    <row r="2569" spans="1:18" ht="15" customHeight="1">
      <c r="A2569" s="5" t="s">
        <v>8104</v>
      </c>
      <c r="B2569" s="3" t="s">
        <v>8105</v>
      </c>
      <c r="C2569" s="3" t="s">
        <v>8106</v>
      </c>
      <c r="D2569" s="3" t="s">
        <v>8107</v>
      </c>
      <c r="E2569" s="3"/>
      <c r="F2569" s="3" t="s">
        <v>22</v>
      </c>
      <c r="G2569" s="3" t="s">
        <v>8108</v>
      </c>
      <c r="H2569" s="3" t="s">
        <v>24</v>
      </c>
      <c r="I2569" s="3" t="s">
        <v>8109</v>
      </c>
      <c r="J2569" s="1" t="s">
        <v>37</v>
      </c>
      <c r="K2569" s="7" t="s">
        <v>38</v>
      </c>
      <c r="L2569" s="3" t="s">
        <v>28</v>
      </c>
      <c r="M2569" s="3" t="s">
        <v>28</v>
      </c>
      <c r="N2569" s="3" t="s">
        <v>4960</v>
      </c>
      <c r="O2569" s="96" t="s">
        <v>28</v>
      </c>
      <c r="P2569" s="96" t="s">
        <v>46</v>
      </c>
      <c r="Q2569" s="96" t="s">
        <v>32</v>
      </c>
      <c r="R2569" s="96"/>
    </row>
    <row r="2570" spans="1:18" ht="15" customHeight="1">
      <c r="A2570" s="5" t="s">
        <v>8110</v>
      </c>
      <c r="B2570" s="3" t="s">
        <v>8111</v>
      </c>
      <c r="C2570" s="3"/>
      <c r="D2570" s="3" t="s">
        <v>8112</v>
      </c>
      <c r="E2570" s="3" t="s">
        <v>8113</v>
      </c>
      <c r="F2570" s="3" t="s">
        <v>22</v>
      </c>
      <c r="G2570" s="3" t="s">
        <v>60</v>
      </c>
      <c r="H2570" s="3" t="s">
        <v>24</v>
      </c>
      <c r="I2570" s="3" t="s">
        <v>8109</v>
      </c>
      <c r="J2570" s="1" t="s">
        <v>242</v>
      </c>
      <c r="K2570" s="7" t="s">
        <v>38</v>
      </c>
      <c r="L2570" s="3" t="s">
        <v>28</v>
      </c>
      <c r="M2570" s="3" t="s">
        <v>28</v>
      </c>
      <c r="N2570" s="3" t="s">
        <v>4960</v>
      </c>
      <c r="O2570" s="96" t="s">
        <v>28</v>
      </c>
      <c r="P2570" s="96" t="s">
        <v>46</v>
      </c>
      <c r="Q2570" s="96" t="s">
        <v>32</v>
      </c>
      <c r="R2570" s="96"/>
    </row>
    <row r="2571" spans="1:18" ht="15" customHeight="1">
      <c r="A2571" s="5" t="s">
        <v>8114</v>
      </c>
      <c r="B2571" s="3" t="s">
        <v>8115</v>
      </c>
      <c r="C2571" s="3"/>
      <c r="D2571" s="3" t="s">
        <v>8116</v>
      </c>
      <c r="E2571" s="3" t="s">
        <v>8117</v>
      </c>
      <c r="F2571" s="3" t="s">
        <v>22</v>
      </c>
      <c r="G2571" s="3" t="s">
        <v>23</v>
      </c>
      <c r="H2571" s="3" t="s">
        <v>24</v>
      </c>
      <c r="I2571" s="3" t="s">
        <v>8109</v>
      </c>
      <c r="J2571" s="1" t="s">
        <v>37</v>
      </c>
      <c r="K2571" s="7" t="s">
        <v>27</v>
      </c>
      <c r="L2571" s="3" t="s">
        <v>29</v>
      </c>
      <c r="M2571" s="3" t="s">
        <v>29</v>
      </c>
      <c r="N2571" s="3" t="s">
        <v>8118</v>
      </c>
      <c r="O2571" s="96" t="s">
        <v>28</v>
      </c>
      <c r="P2571" s="96" t="s">
        <v>122</v>
      </c>
      <c r="Q2571" s="96" t="s">
        <v>32</v>
      </c>
      <c r="R2571" s="96"/>
    </row>
    <row r="2572" spans="1:18" ht="15" customHeight="1">
      <c r="A2572" s="5" t="s">
        <v>8119</v>
      </c>
      <c r="B2572" s="3" t="s">
        <v>8120</v>
      </c>
      <c r="C2572" s="3" t="s">
        <v>8121</v>
      </c>
      <c r="D2572" s="3"/>
      <c r="E2572" s="3"/>
      <c r="F2572" s="3" t="s">
        <v>22</v>
      </c>
      <c r="G2572" s="3" t="s">
        <v>8122</v>
      </c>
      <c r="H2572" s="3" t="s">
        <v>24</v>
      </c>
      <c r="I2572" s="3" t="s">
        <v>8109</v>
      </c>
      <c r="J2572" s="1" t="s">
        <v>37</v>
      </c>
      <c r="K2572" s="7" t="s">
        <v>38</v>
      </c>
      <c r="L2572" s="3" t="s">
        <v>28</v>
      </c>
      <c r="M2572" s="3" t="s">
        <v>28</v>
      </c>
      <c r="N2572" s="3" t="s">
        <v>4960</v>
      </c>
      <c r="O2572" s="96" t="s">
        <v>28</v>
      </c>
      <c r="P2572" s="96" t="s">
        <v>46</v>
      </c>
      <c r="Q2572" s="96" t="s">
        <v>32</v>
      </c>
      <c r="R2572" s="96" t="s">
        <v>144</v>
      </c>
    </row>
    <row r="2573" spans="1:18" ht="15" customHeight="1">
      <c r="A2573" s="5" t="s">
        <v>8123</v>
      </c>
      <c r="B2573" s="3" t="s">
        <v>8124</v>
      </c>
      <c r="C2573" s="3"/>
      <c r="D2573" s="3" t="s">
        <v>8125</v>
      </c>
      <c r="E2573" s="3"/>
      <c r="F2573" s="3" t="s">
        <v>22</v>
      </c>
      <c r="G2573" s="3" t="s">
        <v>8122</v>
      </c>
      <c r="H2573" s="3" t="s">
        <v>24</v>
      </c>
      <c r="I2573" s="3" t="s">
        <v>8109</v>
      </c>
      <c r="J2573" s="1" t="s">
        <v>37</v>
      </c>
      <c r="K2573" s="7" t="s">
        <v>38</v>
      </c>
      <c r="L2573" s="3" t="s">
        <v>28</v>
      </c>
      <c r="M2573" s="3" t="s">
        <v>28</v>
      </c>
      <c r="N2573" s="3" t="s">
        <v>4960</v>
      </c>
      <c r="O2573" s="96" t="s">
        <v>28</v>
      </c>
      <c r="P2573" s="96" t="s">
        <v>295</v>
      </c>
      <c r="Q2573" s="96" t="s">
        <v>32</v>
      </c>
      <c r="R2573" s="96" t="s">
        <v>144</v>
      </c>
    </row>
    <row r="2574" spans="1:18" ht="15" customHeight="1">
      <c r="A2574" s="5" t="s">
        <v>8126</v>
      </c>
      <c r="B2574" s="3" t="s">
        <v>8127</v>
      </c>
      <c r="C2574" s="3"/>
      <c r="D2574" s="3" t="s">
        <v>8128</v>
      </c>
      <c r="E2574" s="3" t="s">
        <v>8129</v>
      </c>
      <c r="F2574" s="3" t="s">
        <v>22</v>
      </c>
      <c r="G2574" s="3" t="s">
        <v>60</v>
      </c>
      <c r="H2574" s="3" t="s">
        <v>24</v>
      </c>
      <c r="I2574" s="3" t="s">
        <v>8109</v>
      </c>
      <c r="J2574" s="1" t="s">
        <v>26</v>
      </c>
      <c r="K2574" s="7" t="s">
        <v>27</v>
      </c>
      <c r="L2574" s="3" t="s">
        <v>28</v>
      </c>
      <c r="M2574" s="3" t="s">
        <v>29</v>
      </c>
      <c r="N2574" s="3" t="s">
        <v>8130</v>
      </c>
      <c r="O2574" s="96" t="s">
        <v>28</v>
      </c>
      <c r="P2574" s="96" t="s">
        <v>122</v>
      </c>
      <c r="Q2574" s="96" t="s">
        <v>32</v>
      </c>
      <c r="R2574" s="96"/>
    </row>
    <row r="2575" spans="1:18" ht="15" customHeight="1">
      <c r="A2575" s="5" t="s">
        <v>8131</v>
      </c>
      <c r="B2575" s="3" t="s">
        <v>8132</v>
      </c>
      <c r="C2575" s="3" t="s">
        <v>8133</v>
      </c>
      <c r="D2575" s="3"/>
      <c r="E2575" s="3"/>
      <c r="F2575" s="3" t="s">
        <v>22</v>
      </c>
      <c r="G2575" s="3" t="s">
        <v>8122</v>
      </c>
      <c r="H2575" s="3" t="s">
        <v>24</v>
      </c>
      <c r="I2575" s="3" t="s">
        <v>8109</v>
      </c>
      <c r="J2575" s="1" t="s">
        <v>37</v>
      </c>
      <c r="K2575" s="7" t="s">
        <v>38</v>
      </c>
      <c r="L2575" s="3" t="s">
        <v>28</v>
      </c>
      <c r="M2575" s="3" t="s">
        <v>28</v>
      </c>
      <c r="N2575" s="3" t="s">
        <v>4960</v>
      </c>
      <c r="O2575" s="96" t="s">
        <v>28</v>
      </c>
      <c r="P2575" s="96" t="s">
        <v>295</v>
      </c>
      <c r="Q2575" s="96" t="s">
        <v>32</v>
      </c>
      <c r="R2575" s="96" t="s">
        <v>144</v>
      </c>
    </row>
    <row r="2576" spans="1:18" ht="15" customHeight="1">
      <c r="A2576" s="5" t="s">
        <v>8134</v>
      </c>
      <c r="B2576" s="3" t="s">
        <v>8135</v>
      </c>
      <c r="C2576" s="3" t="s">
        <v>8136</v>
      </c>
      <c r="D2576" s="3" t="s">
        <v>8137</v>
      </c>
      <c r="E2576" s="3" t="s">
        <v>8138</v>
      </c>
      <c r="F2576" s="3" t="s">
        <v>22</v>
      </c>
      <c r="G2576" s="3" t="s">
        <v>258</v>
      </c>
      <c r="H2576" s="3" t="s">
        <v>24</v>
      </c>
      <c r="I2576" s="3" t="s">
        <v>8109</v>
      </c>
      <c r="J2576" s="1" t="s">
        <v>37</v>
      </c>
      <c r="K2576" s="7" t="s">
        <v>104</v>
      </c>
      <c r="L2576" s="3" t="s">
        <v>28</v>
      </c>
      <c r="M2576" s="3" t="s">
        <v>28</v>
      </c>
      <c r="N2576" s="3"/>
      <c r="O2576" s="96" t="s">
        <v>28</v>
      </c>
      <c r="P2576" s="96" t="s">
        <v>513</v>
      </c>
      <c r="Q2576" s="96" t="s">
        <v>32</v>
      </c>
      <c r="R2576" s="96"/>
    </row>
    <row r="2577" spans="1:18" ht="15" customHeight="1">
      <c r="A2577" s="5" t="s">
        <v>8139</v>
      </c>
      <c r="B2577" s="3" t="s">
        <v>8140</v>
      </c>
      <c r="C2577" s="3"/>
      <c r="D2577" s="3" t="s">
        <v>8141</v>
      </c>
      <c r="E2577" s="3" t="s">
        <v>8142</v>
      </c>
      <c r="F2577" s="3" t="s">
        <v>22</v>
      </c>
      <c r="G2577" s="3" t="s">
        <v>60</v>
      </c>
      <c r="H2577" s="3" t="s">
        <v>24</v>
      </c>
      <c r="I2577" s="3" t="s">
        <v>8109</v>
      </c>
      <c r="J2577" s="1" t="s">
        <v>242</v>
      </c>
      <c r="K2577" s="7" t="s">
        <v>38</v>
      </c>
      <c r="L2577" s="3" t="s">
        <v>28</v>
      </c>
      <c r="M2577" s="3" t="s">
        <v>28</v>
      </c>
      <c r="N2577" s="3" t="s">
        <v>4960</v>
      </c>
      <c r="O2577" s="96" t="s">
        <v>28</v>
      </c>
      <c r="P2577" s="96" t="s">
        <v>172</v>
      </c>
      <c r="Q2577" s="96" t="s">
        <v>32</v>
      </c>
      <c r="R2577" s="96"/>
    </row>
    <row r="2578" spans="1:18" ht="15" customHeight="1">
      <c r="A2578" s="5" t="s">
        <v>8143</v>
      </c>
      <c r="B2578" s="3" t="s">
        <v>8144</v>
      </c>
      <c r="C2578" s="3"/>
      <c r="D2578" s="3" t="s">
        <v>8145</v>
      </c>
      <c r="E2578" s="3" t="s">
        <v>8146</v>
      </c>
      <c r="F2578" s="3" t="s">
        <v>22</v>
      </c>
      <c r="G2578" s="3" t="s">
        <v>8147</v>
      </c>
      <c r="H2578" s="3" t="s">
        <v>24</v>
      </c>
      <c r="I2578" s="3" t="s">
        <v>8109</v>
      </c>
      <c r="J2578" s="1" t="s">
        <v>129</v>
      </c>
      <c r="K2578" s="7" t="s">
        <v>27</v>
      </c>
      <c r="L2578" s="3" t="s">
        <v>28</v>
      </c>
      <c r="M2578" s="3" t="s">
        <v>28</v>
      </c>
      <c r="N2578" s="3" t="s">
        <v>4960</v>
      </c>
      <c r="O2578" s="96" t="s">
        <v>28</v>
      </c>
      <c r="P2578" s="96" t="s">
        <v>122</v>
      </c>
      <c r="Q2578" s="96" t="s">
        <v>32</v>
      </c>
      <c r="R2578" s="96"/>
    </row>
    <row r="2579" spans="1:18" ht="15" customHeight="1">
      <c r="A2579" s="5" t="s">
        <v>8148</v>
      </c>
      <c r="B2579" s="3" t="s">
        <v>8149</v>
      </c>
      <c r="C2579" s="3" t="s">
        <v>8150</v>
      </c>
      <c r="D2579" s="3" t="s">
        <v>8151</v>
      </c>
      <c r="E2579" s="3"/>
      <c r="F2579" s="3" t="s">
        <v>22</v>
      </c>
      <c r="G2579" s="3" t="s">
        <v>8122</v>
      </c>
      <c r="H2579" s="3" t="s">
        <v>24</v>
      </c>
      <c r="I2579" s="3" t="s">
        <v>8109</v>
      </c>
      <c r="J2579" s="1" t="s">
        <v>37</v>
      </c>
      <c r="K2579" s="7" t="s">
        <v>38</v>
      </c>
      <c r="L2579" s="3" t="s">
        <v>28</v>
      </c>
      <c r="M2579" s="3" t="s">
        <v>28</v>
      </c>
      <c r="N2579" s="3" t="s">
        <v>4960</v>
      </c>
      <c r="O2579" s="96" t="s">
        <v>28</v>
      </c>
      <c r="P2579" s="96" t="s">
        <v>46</v>
      </c>
      <c r="Q2579" s="96" t="s">
        <v>32</v>
      </c>
      <c r="R2579" s="96"/>
    </row>
    <row r="2580" spans="1:18" ht="15" customHeight="1">
      <c r="A2580" s="5" t="s">
        <v>8152</v>
      </c>
      <c r="B2580" s="3" t="s">
        <v>8153</v>
      </c>
      <c r="C2580" s="3" t="s">
        <v>8154</v>
      </c>
      <c r="D2580" s="3" t="s">
        <v>8155</v>
      </c>
      <c r="E2580" s="3"/>
      <c r="F2580" s="3" t="s">
        <v>1608</v>
      </c>
      <c r="G2580" s="3" t="s">
        <v>8108</v>
      </c>
      <c r="H2580" s="3" t="s">
        <v>28</v>
      </c>
      <c r="I2580" s="3" t="s">
        <v>8109</v>
      </c>
      <c r="J2580" s="1" t="s">
        <v>37</v>
      </c>
      <c r="K2580" s="7" t="s">
        <v>38</v>
      </c>
      <c r="L2580" s="3" t="s">
        <v>28</v>
      </c>
      <c r="M2580" s="3" t="s">
        <v>28</v>
      </c>
      <c r="N2580" s="3" t="s">
        <v>4960</v>
      </c>
      <c r="O2580" s="96" t="s">
        <v>28</v>
      </c>
      <c r="P2580" s="96" t="s">
        <v>46</v>
      </c>
      <c r="Q2580" s="96" t="s">
        <v>32</v>
      </c>
      <c r="R2580" s="96"/>
    </row>
    <row r="2581" spans="1:18" ht="15" customHeight="1">
      <c r="A2581" s="5" t="s">
        <v>8156</v>
      </c>
      <c r="B2581" s="3" t="s">
        <v>8157</v>
      </c>
      <c r="C2581" s="3"/>
      <c r="D2581" s="3" t="s">
        <v>8158</v>
      </c>
      <c r="E2581" s="3" t="s">
        <v>8159</v>
      </c>
      <c r="F2581" s="3" t="s">
        <v>22</v>
      </c>
      <c r="G2581" s="3" t="s">
        <v>8160</v>
      </c>
      <c r="H2581" s="3" t="s">
        <v>24</v>
      </c>
      <c r="I2581" s="3" t="s">
        <v>8109</v>
      </c>
      <c r="J2581" s="1" t="s">
        <v>37</v>
      </c>
      <c r="K2581" s="7" t="s">
        <v>27</v>
      </c>
      <c r="L2581" s="3" t="s">
        <v>28</v>
      </c>
      <c r="M2581" s="3" t="s">
        <v>28</v>
      </c>
      <c r="N2581" s="3" t="s">
        <v>4960</v>
      </c>
      <c r="O2581" s="96" t="s">
        <v>28</v>
      </c>
      <c r="P2581" s="96" t="s">
        <v>122</v>
      </c>
      <c r="Q2581" s="96" t="s">
        <v>32</v>
      </c>
      <c r="R2581" s="96"/>
    </row>
    <row r="2582" spans="1:18" ht="15" customHeight="1">
      <c r="A2582" s="5" t="s">
        <v>8161</v>
      </c>
      <c r="B2582" s="3" t="s">
        <v>8162</v>
      </c>
      <c r="C2582" s="3" t="s">
        <v>8163</v>
      </c>
      <c r="D2582" s="3"/>
      <c r="E2582" s="3"/>
      <c r="F2582" s="3" t="s">
        <v>22</v>
      </c>
      <c r="G2582" s="3" t="s">
        <v>8122</v>
      </c>
      <c r="H2582" s="3" t="s">
        <v>24</v>
      </c>
      <c r="I2582" s="3" t="s">
        <v>8109</v>
      </c>
      <c r="J2582" s="1" t="s">
        <v>37</v>
      </c>
      <c r="K2582" s="7" t="s">
        <v>38</v>
      </c>
      <c r="L2582" s="3" t="s">
        <v>28</v>
      </c>
      <c r="M2582" s="3" t="s">
        <v>28</v>
      </c>
      <c r="N2582" s="3" t="s">
        <v>4960</v>
      </c>
      <c r="O2582" s="96" t="s">
        <v>28</v>
      </c>
      <c r="P2582" s="96" t="s">
        <v>46</v>
      </c>
      <c r="Q2582" s="96" t="s">
        <v>32</v>
      </c>
      <c r="R2582" s="96"/>
    </row>
    <row r="2583" spans="1:18" ht="15" customHeight="1">
      <c r="A2583" s="5" t="s">
        <v>8164</v>
      </c>
      <c r="B2583" s="3" t="s">
        <v>8165</v>
      </c>
      <c r="C2583" s="3"/>
      <c r="D2583" s="3"/>
      <c r="E2583" s="3"/>
      <c r="F2583" s="3" t="s">
        <v>83</v>
      </c>
      <c r="G2583" s="3" t="s">
        <v>60</v>
      </c>
      <c r="H2583" s="3" t="s">
        <v>8166</v>
      </c>
      <c r="I2583" s="3" t="s">
        <v>8109</v>
      </c>
      <c r="J2583" s="1" t="s">
        <v>37</v>
      </c>
      <c r="K2583" s="7" t="s">
        <v>104</v>
      </c>
      <c r="L2583" s="3" t="s">
        <v>28</v>
      </c>
      <c r="M2583" s="3" t="s">
        <v>8167</v>
      </c>
      <c r="N2583" s="3" t="s">
        <v>7874</v>
      </c>
      <c r="O2583" s="96" t="s">
        <v>28</v>
      </c>
      <c r="P2583" s="96" t="s">
        <v>105</v>
      </c>
      <c r="Q2583" s="96" t="s">
        <v>32</v>
      </c>
      <c r="R2583" s="96"/>
    </row>
    <row r="2584" spans="1:18" ht="15" customHeight="1">
      <c r="A2584" s="5" t="s">
        <v>8168</v>
      </c>
      <c r="B2584" s="3" t="s">
        <v>8169</v>
      </c>
      <c r="C2584" s="3" t="s">
        <v>8170</v>
      </c>
      <c r="D2584" s="3" t="s">
        <v>8171</v>
      </c>
      <c r="E2584" s="3" t="s">
        <v>8172</v>
      </c>
      <c r="F2584" s="3" t="s">
        <v>22</v>
      </c>
      <c r="G2584" s="3" t="s">
        <v>258</v>
      </c>
      <c r="H2584" s="3" t="s">
        <v>24</v>
      </c>
      <c r="I2584" s="3" t="s">
        <v>8109</v>
      </c>
      <c r="J2584" s="1" t="s">
        <v>37</v>
      </c>
      <c r="K2584" s="7" t="s">
        <v>38</v>
      </c>
      <c r="L2584" s="3" t="s">
        <v>28</v>
      </c>
      <c r="M2584" s="3" t="s">
        <v>28</v>
      </c>
      <c r="N2584" s="3" t="s">
        <v>28</v>
      </c>
      <c r="O2584" s="96" t="s">
        <v>28</v>
      </c>
      <c r="P2584" s="96" t="s">
        <v>46</v>
      </c>
      <c r="Q2584" s="96" t="s">
        <v>32</v>
      </c>
      <c r="R2584" s="96"/>
    </row>
    <row r="2585" spans="1:18" ht="15" customHeight="1">
      <c r="A2585" s="5" t="s">
        <v>8173</v>
      </c>
      <c r="B2585" s="3" t="s">
        <v>8174</v>
      </c>
      <c r="C2585" s="3"/>
      <c r="D2585" s="3" t="s">
        <v>8175</v>
      </c>
      <c r="E2585" s="3" t="s">
        <v>8176</v>
      </c>
      <c r="F2585" s="3" t="s">
        <v>22</v>
      </c>
      <c r="G2585" s="3" t="s">
        <v>65</v>
      </c>
      <c r="H2585" s="3" t="s">
        <v>24</v>
      </c>
      <c r="I2585" s="3" t="s">
        <v>8109</v>
      </c>
      <c r="J2585" s="1" t="s">
        <v>37</v>
      </c>
      <c r="K2585" s="7" t="s">
        <v>27</v>
      </c>
      <c r="L2585" s="3" t="s">
        <v>28</v>
      </c>
      <c r="M2585" s="3" t="s">
        <v>29</v>
      </c>
      <c r="N2585" s="3" t="s">
        <v>8130</v>
      </c>
      <c r="O2585" s="96" t="s">
        <v>28</v>
      </c>
      <c r="P2585" s="96" t="s">
        <v>122</v>
      </c>
      <c r="Q2585" s="96" t="s">
        <v>32</v>
      </c>
      <c r="R2585" s="96"/>
    </row>
    <row r="2586" spans="1:18" ht="15" customHeight="1">
      <c r="A2586" s="5" t="s">
        <v>8177</v>
      </c>
      <c r="B2586" s="3" t="s">
        <v>8178</v>
      </c>
      <c r="C2586" s="3" t="s">
        <v>8179</v>
      </c>
      <c r="D2586" s="3" t="s">
        <v>8180</v>
      </c>
      <c r="E2586" s="3"/>
      <c r="F2586" s="3" t="s">
        <v>22</v>
      </c>
      <c r="G2586" s="3" t="s">
        <v>23</v>
      </c>
      <c r="H2586" s="3" t="s">
        <v>24</v>
      </c>
      <c r="I2586" s="3" t="s">
        <v>8109</v>
      </c>
      <c r="J2586" s="1" t="s">
        <v>37</v>
      </c>
      <c r="K2586" s="7" t="s">
        <v>38</v>
      </c>
      <c r="L2586" s="3" t="s">
        <v>28</v>
      </c>
      <c r="M2586" s="3" t="s">
        <v>28</v>
      </c>
      <c r="N2586" s="3" t="s">
        <v>4960</v>
      </c>
      <c r="O2586" s="96" t="s">
        <v>28</v>
      </c>
      <c r="P2586" s="96" t="s">
        <v>46</v>
      </c>
      <c r="Q2586" s="96" t="s">
        <v>32</v>
      </c>
      <c r="R2586" s="96"/>
    </row>
    <row r="2587" spans="1:18" ht="15" customHeight="1">
      <c r="A2587" s="5" t="s">
        <v>8181</v>
      </c>
      <c r="B2587" s="3" t="s">
        <v>8182</v>
      </c>
      <c r="C2587" s="3" t="s">
        <v>8183</v>
      </c>
      <c r="D2587" s="3" t="s">
        <v>8184</v>
      </c>
      <c r="E2587" s="3" t="s">
        <v>8185</v>
      </c>
      <c r="F2587" s="3" t="s">
        <v>22</v>
      </c>
      <c r="G2587" s="3" t="s">
        <v>23</v>
      </c>
      <c r="H2587" s="3" t="s">
        <v>24</v>
      </c>
      <c r="I2587" s="3" t="s">
        <v>8109</v>
      </c>
      <c r="J2587" s="1" t="s">
        <v>37</v>
      </c>
      <c r="K2587" s="7" t="s">
        <v>38</v>
      </c>
      <c r="L2587" s="3" t="s">
        <v>28</v>
      </c>
      <c r="M2587" s="3" t="s">
        <v>28</v>
      </c>
      <c r="N2587" s="3" t="s">
        <v>24</v>
      </c>
      <c r="O2587" s="96" t="s">
        <v>28</v>
      </c>
      <c r="P2587" s="96" t="s">
        <v>46</v>
      </c>
      <c r="Q2587" s="96" t="s">
        <v>32</v>
      </c>
      <c r="R2587" s="96"/>
    </row>
    <row r="2588" spans="1:18" ht="15" customHeight="1">
      <c r="A2588" s="5" t="s">
        <v>8186</v>
      </c>
      <c r="B2588" s="3" t="s">
        <v>8187</v>
      </c>
      <c r="C2588" s="3" t="s">
        <v>8188</v>
      </c>
      <c r="D2588" s="3" t="s">
        <v>8189</v>
      </c>
      <c r="E2588" s="3" t="s">
        <v>8190</v>
      </c>
      <c r="F2588" s="3" t="s">
        <v>22</v>
      </c>
      <c r="G2588" s="3" t="s">
        <v>8191</v>
      </c>
      <c r="H2588" s="3" t="s">
        <v>24</v>
      </c>
      <c r="I2588" s="3" t="s">
        <v>8109</v>
      </c>
      <c r="J2588" s="1" t="s">
        <v>37</v>
      </c>
      <c r="K2588" s="7" t="s">
        <v>38</v>
      </c>
      <c r="L2588" s="3" t="s">
        <v>28</v>
      </c>
      <c r="M2588" s="3" t="s">
        <v>28</v>
      </c>
      <c r="N2588" s="3" t="s">
        <v>4960</v>
      </c>
      <c r="O2588" s="96" t="s">
        <v>28</v>
      </c>
      <c r="P2588" s="96" t="s">
        <v>46</v>
      </c>
      <c r="Q2588" s="96" t="s">
        <v>32</v>
      </c>
      <c r="R2588" s="96"/>
    </row>
    <row r="2589" spans="1:18" ht="15" customHeight="1">
      <c r="A2589" s="5" t="s">
        <v>8192</v>
      </c>
      <c r="B2589" s="3" t="s">
        <v>8193</v>
      </c>
      <c r="C2589" s="3"/>
      <c r="D2589" s="3" t="s">
        <v>8194</v>
      </c>
      <c r="E2589" s="3" t="s">
        <v>8195</v>
      </c>
      <c r="F2589" s="3" t="s">
        <v>22</v>
      </c>
      <c r="G2589" s="3" t="s">
        <v>65</v>
      </c>
      <c r="H2589" s="3" t="s">
        <v>24</v>
      </c>
      <c r="I2589" s="3" t="s">
        <v>8109</v>
      </c>
      <c r="J2589" s="1" t="s">
        <v>37</v>
      </c>
      <c r="K2589" s="7" t="s">
        <v>27</v>
      </c>
      <c r="L2589" s="3" t="s">
        <v>28</v>
      </c>
      <c r="M2589" s="3" t="s">
        <v>28</v>
      </c>
      <c r="N2589" s="3" t="s">
        <v>4960</v>
      </c>
      <c r="O2589" s="96" t="s">
        <v>28</v>
      </c>
      <c r="P2589" s="96" t="s">
        <v>122</v>
      </c>
      <c r="Q2589" s="96" t="s">
        <v>32</v>
      </c>
      <c r="R2589" s="96"/>
    </row>
    <row r="2590" spans="1:18" ht="15" customHeight="1">
      <c r="A2590" s="5" t="s">
        <v>8196</v>
      </c>
      <c r="B2590" s="3" t="s">
        <v>8197</v>
      </c>
      <c r="C2590" s="3"/>
      <c r="D2590" s="3" t="s">
        <v>8198</v>
      </c>
      <c r="E2590" s="3"/>
      <c r="F2590" s="3" t="s">
        <v>22</v>
      </c>
      <c r="G2590" s="3" t="s">
        <v>8122</v>
      </c>
      <c r="H2590" s="3" t="s">
        <v>24</v>
      </c>
      <c r="I2590" s="3" t="s">
        <v>8109</v>
      </c>
      <c r="J2590" s="1" t="s">
        <v>37</v>
      </c>
      <c r="K2590" s="7" t="s">
        <v>38</v>
      </c>
      <c r="L2590" s="3" t="s">
        <v>28</v>
      </c>
      <c r="M2590" s="3" t="s">
        <v>28</v>
      </c>
      <c r="N2590" s="3" t="s">
        <v>4960</v>
      </c>
      <c r="O2590" s="96" t="s">
        <v>28</v>
      </c>
      <c r="P2590" s="96" t="s">
        <v>46</v>
      </c>
      <c r="Q2590" s="96" t="s">
        <v>32</v>
      </c>
      <c r="R2590" s="96" t="s">
        <v>144</v>
      </c>
    </row>
    <row r="2591" spans="1:18" ht="15" customHeight="1">
      <c r="A2591" s="5" t="s">
        <v>8199</v>
      </c>
      <c r="B2591" s="3" t="s">
        <v>8200</v>
      </c>
      <c r="C2591" s="3" t="s">
        <v>8201</v>
      </c>
      <c r="D2591" s="3" t="s">
        <v>8202</v>
      </c>
      <c r="E2591" s="3"/>
      <c r="F2591" s="3" t="s">
        <v>83</v>
      </c>
      <c r="G2591" s="3" t="s">
        <v>60</v>
      </c>
      <c r="H2591" s="3" t="s">
        <v>29</v>
      </c>
      <c r="I2591" s="3" t="s">
        <v>8109</v>
      </c>
      <c r="J2591" s="1" t="s">
        <v>129</v>
      </c>
      <c r="K2591" s="7" t="s">
        <v>104</v>
      </c>
      <c r="L2591" s="3" t="s">
        <v>29</v>
      </c>
      <c r="M2591" s="3" t="s">
        <v>28</v>
      </c>
      <c r="N2591" s="3"/>
      <c r="O2591" s="96" t="s">
        <v>28</v>
      </c>
      <c r="P2591" s="96" t="s">
        <v>513</v>
      </c>
      <c r="Q2591" s="96" t="s">
        <v>32</v>
      </c>
      <c r="R2591" s="96"/>
    </row>
    <row r="2592" spans="1:18" ht="15" customHeight="1">
      <c r="A2592" s="5" t="s">
        <v>8203</v>
      </c>
      <c r="B2592" s="3" t="s">
        <v>8204</v>
      </c>
      <c r="C2592" s="3" t="s">
        <v>8205</v>
      </c>
      <c r="D2592" s="3" t="s">
        <v>8206</v>
      </c>
      <c r="E2592" s="3"/>
      <c r="F2592" s="3" t="s">
        <v>22</v>
      </c>
      <c r="G2592" s="3" t="s">
        <v>23</v>
      </c>
      <c r="H2592" s="3" t="s">
        <v>24</v>
      </c>
      <c r="I2592" s="3" t="s">
        <v>8109</v>
      </c>
      <c r="J2592" s="1" t="s">
        <v>37</v>
      </c>
      <c r="K2592" s="7" t="s">
        <v>38</v>
      </c>
      <c r="L2592" s="3" t="s">
        <v>28</v>
      </c>
      <c r="M2592" s="3" t="s">
        <v>29</v>
      </c>
      <c r="N2592" s="3" t="s">
        <v>24</v>
      </c>
      <c r="O2592" s="96" t="s">
        <v>28</v>
      </c>
      <c r="P2592" s="96" t="s">
        <v>46</v>
      </c>
      <c r="Q2592" s="96" t="s">
        <v>32</v>
      </c>
      <c r="R2592" s="96"/>
    </row>
    <row r="2593" spans="1:18" ht="15" customHeight="1">
      <c r="A2593" s="5" t="s">
        <v>8207</v>
      </c>
      <c r="B2593" s="3" t="s">
        <v>8208</v>
      </c>
      <c r="C2593" s="3" t="s">
        <v>8209</v>
      </c>
      <c r="D2593" s="3" t="s">
        <v>8210</v>
      </c>
      <c r="E2593" s="3" t="s">
        <v>8211</v>
      </c>
      <c r="F2593" s="3" t="s">
        <v>22</v>
      </c>
      <c r="G2593" s="3" t="s">
        <v>258</v>
      </c>
      <c r="H2593" s="3" t="s">
        <v>24</v>
      </c>
      <c r="I2593" s="3" t="s">
        <v>8109</v>
      </c>
      <c r="J2593" s="1" t="s">
        <v>37</v>
      </c>
      <c r="K2593" s="7" t="s">
        <v>27</v>
      </c>
      <c r="L2593" s="3" t="s">
        <v>28</v>
      </c>
      <c r="M2593" s="3" t="s">
        <v>29</v>
      </c>
      <c r="N2593" s="3" t="s">
        <v>8118</v>
      </c>
      <c r="O2593" s="96" t="s">
        <v>28</v>
      </c>
      <c r="P2593" s="96" t="s">
        <v>478</v>
      </c>
      <c r="Q2593" s="96" t="s">
        <v>32</v>
      </c>
      <c r="R2593" s="96"/>
    </row>
    <row r="2594" spans="1:18" ht="15" customHeight="1">
      <c r="A2594" s="5" t="s">
        <v>8212</v>
      </c>
      <c r="B2594" s="3" t="s">
        <v>8213</v>
      </c>
      <c r="C2594" s="3" t="s">
        <v>8214</v>
      </c>
      <c r="D2594" s="3" t="s">
        <v>8215</v>
      </c>
      <c r="E2594" s="3"/>
      <c r="F2594" s="3" t="s">
        <v>22</v>
      </c>
      <c r="G2594" s="3" t="s">
        <v>65</v>
      </c>
      <c r="H2594" s="3" t="s">
        <v>24</v>
      </c>
      <c r="I2594" s="3" t="s">
        <v>8109</v>
      </c>
      <c r="J2594" s="1" t="s">
        <v>37</v>
      </c>
      <c r="K2594" s="7" t="s">
        <v>38</v>
      </c>
      <c r="L2594" s="3" t="s">
        <v>28</v>
      </c>
      <c r="M2594" s="3" t="s">
        <v>28</v>
      </c>
      <c r="N2594" s="3" t="s">
        <v>4960</v>
      </c>
      <c r="O2594" s="96" t="s">
        <v>28</v>
      </c>
      <c r="P2594" s="96" t="s">
        <v>46</v>
      </c>
      <c r="Q2594" s="96" t="s">
        <v>32</v>
      </c>
      <c r="R2594" s="96"/>
    </row>
    <row r="2595" spans="1:18" ht="15" customHeight="1">
      <c r="A2595" s="5" t="s">
        <v>8216</v>
      </c>
      <c r="B2595" s="3" t="s">
        <v>8217</v>
      </c>
      <c r="C2595" s="3" t="s">
        <v>8218</v>
      </c>
      <c r="D2595" s="3" t="s">
        <v>8219</v>
      </c>
      <c r="E2595" s="3" t="s">
        <v>8220</v>
      </c>
      <c r="F2595" s="3" t="s">
        <v>22</v>
      </c>
      <c r="G2595" s="3" t="s">
        <v>23</v>
      </c>
      <c r="H2595" s="3" t="s">
        <v>24</v>
      </c>
      <c r="I2595" s="3" t="s">
        <v>8109</v>
      </c>
      <c r="J2595" s="1" t="s">
        <v>37</v>
      </c>
      <c r="K2595" s="7" t="s">
        <v>38</v>
      </c>
      <c r="L2595" s="3" t="s">
        <v>28</v>
      </c>
      <c r="M2595" s="3" t="s">
        <v>28</v>
      </c>
      <c r="N2595" s="3" t="s">
        <v>24</v>
      </c>
      <c r="O2595" s="96" t="s">
        <v>28</v>
      </c>
      <c r="P2595" s="96" t="s">
        <v>46</v>
      </c>
      <c r="Q2595" s="96" t="s">
        <v>32</v>
      </c>
      <c r="R2595" s="96"/>
    </row>
    <row r="2596" spans="1:18" ht="15" customHeight="1">
      <c r="A2596" s="5" t="s">
        <v>8221</v>
      </c>
      <c r="B2596" s="3" t="s">
        <v>8222</v>
      </c>
      <c r="C2596" s="3" t="s">
        <v>8223</v>
      </c>
      <c r="D2596" s="3" t="s">
        <v>8224</v>
      </c>
      <c r="E2596" s="3" t="s">
        <v>8225</v>
      </c>
      <c r="F2596" s="3" t="s">
        <v>22</v>
      </c>
      <c r="G2596" s="3" t="s">
        <v>258</v>
      </c>
      <c r="H2596" s="3" t="s">
        <v>24</v>
      </c>
      <c r="I2596" s="3" t="s">
        <v>8109</v>
      </c>
      <c r="J2596" s="1" t="s">
        <v>37</v>
      </c>
      <c r="K2596" s="7" t="s">
        <v>38</v>
      </c>
      <c r="L2596" s="3" t="s">
        <v>28</v>
      </c>
      <c r="M2596" s="3" t="s">
        <v>28</v>
      </c>
      <c r="N2596" s="3" t="s">
        <v>4960</v>
      </c>
      <c r="O2596" s="96" t="s">
        <v>28</v>
      </c>
      <c r="P2596" s="96" t="s">
        <v>46</v>
      </c>
      <c r="Q2596" s="96" t="s">
        <v>32</v>
      </c>
      <c r="R2596" s="96"/>
    </row>
    <row r="2597" spans="1:18" ht="15" customHeight="1">
      <c r="A2597" s="5" t="s">
        <v>8226</v>
      </c>
      <c r="B2597" s="3" t="s">
        <v>8227</v>
      </c>
      <c r="C2597" s="3"/>
      <c r="D2597" s="3" t="s">
        <v>8228</v>
      </c>
      <c r="E2597" s="3" t="s">
        <v>8229</v>
      </c>
      <c r="F2597" s="3" t="s">
        <v>22</v>
      </c>
      <c r="G2597" s="3" t="s">
        <v>53</v>
      </c>
      <c r="H2597" s="3" t="s">
        <v>24</v>
      </c>
      <c r="I2597" s="3" t="s">
        <v>8109</v>
      </c>
      <c r="J2597" s="1" t="s">
        <v>213</v>
      </c>
      <c r="K2597" s="7" t="s">
        <v>27</v>
      </c>
      <c r="L2597" s="3" t="s">
        <v>28</v>
      </c>
      <c r="M2597" s="3" t="s">
        <v>28</v>
      </c>
      <c r="N2597" s="3" t="s">
        <v>8118</v>
      </c>
      <c r="O2597" s="96" t="s">
        <v>28</v>
      </c>
      <c r="P2597" s="96" t="s">
        <v>122</v>
      </c>
      <c r="Q2597" s="96" t="s">
        <v>32</v>
      </c>
      <c r="R2597" s="96"/>
    </row>
    <row r="2598" spans="1:18" ht="15" customHeight="1">
      <c r="A2598" s="5" t="s">
        <v>8230</v>
      </c>
      <c r="B2598" s="3" t="s">
        <v>8231</v>
      </c>
      <c r="C2598" s="3" t="s">
        <v>8232</v>
      </c>
      <c r="D2598" s="3" t="s">
        <v>8233</v>
      </c>
      <c r="E2598" s="3"/>
      <c r="F2598" s="3" t="s">
        <v>212</v>
      </c>
      <c r="G2598" s="3" t="s">
        <v>60</v>
      </c>
      <c r="H2598" s="3" t="s">
        <v>28</v>
      </c>
      <c r="I2598" s="3" t="s">
        <v>8109</v>
      </c>
      <c r="J2598" s="1" t="s">
        <v>129</v>
      </c>
      <c r="K2598" s="7" t="s">
        <v>38</v>
      </c>
      <c r="L2598" s="3" t="s">
        <v>28</v>
      </c>
      <c r="M2598" s="3" t="s">
        <v>28</v>
      </c>
      <c r="N2598" s="3" t="s">
        <v>24</v>
      </c>
      <c r="O2598" s="96" t="s">
        <v>28</v>
      </c>
      <c r="P2598" s="96" t="s">
        <v>39</v>
      </c>
      <c r="Q2598" s="96" t="s">
        <v>32</v>
      </c>
      <c r="R2598" s="96"/>
    </row>
    <row r="2599" spans="1:18" ht="15" customHeight="1">
      <c r="A2599" s="5" t="s">
        <v>8234</v>
      </c>
      <c r="B2599" s="3"/>
      <c r="C2599" s="3"/>
      <c r="D2599" s="3" t="s">
        <v>8235</v>
      </c>
      <c r="E2599" s="3"/>
      <c r="F2599" s="3" t="s">
        <v>1608</v>
      </c>
      <c r="G2599" s="3" t="s">
        <v>8236</v>
      </c>
      <c r="H2599" s="3" t="s">
        <v>28</v>
      </c>
      <c r="I2599" s="3" t="s">
        <v>8109</v>
      </c>
      <c r="J2599" s="1" t="s">
        <v>37</v>
      </c>
      <c r="K2599" s="7" t="s">
        <v>38</v>
      </c>
      <c r="L2599" s="3" t="s">
        <v>28</v>
      </c>
      <c r="M2599" s="3" t="s">
        <v>28</v>
      </c>
      <c r="N2599" s="3" t="s">
        <v>4960</v>
      </c>
      <c r="O2599" s="96" t="s">
        <v>28</v>
      </c>
      <c r="P2599" s="96" t="s">
        <v>75</v>
      </c>
      <c r="Q2599" s="96" t="s">
        <v>32</v>
      </c>
      <c r="R2599" s="96"/>
    </row>
    <row r="2600" spans="1:18" ht="15" customHeight="1">
      <c r="A2600" s="5" t="s">
        <v>8237</v>
      </c>
      <c r="B2600" s="3" t="s">
        <v>8238</v>
      </c>
      <c r="C2600" s="3"/>
      <c r="D2600" s="3"/>
      <c r="E2600" s="3"/>
      <c r="F2600" s="3" t="s">
        <v>83</v>
      </c>
      <c r="G2600" s="3" t="s">
        <v>65</v>
      </c>
      <c r="H2600" s="3" t="s">
        <v>29</v>
      </c>
      <c r="I2600" s="3" t="s">
        <v>8109</v>
      </c>
      <c r="J2600" s="1" t="s">
        <v>37</v>
      </c>
      <c r="K2600" s="7" t="s">
        <v>38</v>
      </c>
      <c r="L2600" s="3" t="s">
        <v>28</v>
      </c>
      <c r="M2600" s="3" t="s">
        <v>29</v>
      </c>
      <c r="N2600" s="3" t="s">
        <v>24</v>
      </c>
      <c r="O2600" s="96" t="s">
        <v>28</v>
      </c>
      <c r="P2600" s="96" t="s">
        <v>39</v>
      </c>
      <c r="Q2600" s="96" t="s">
        <v>32</v>
      </c>
      <c r="R2600" s="96" t="s">
        <v>144</v>
      </c>
    </row>
    <row r="2601" spans="1:18" ht="15" customHeight="1">
      <c r="A2601" s="5" t="s">
        <v>8239</v>
      </c>
      <c r="B2601" s="3" t="s">
        <v>8240</v>
      </c>
      <c r="C2601" s="3" t="s">
        <v>8241</v>
      </c>
      <c r="D2601" s="3" t="s">
        <v>8242</v>
      </c>
      <c r="E2601" s="3" t="s">
        <v>8243</v>
      </c>
      <c r="F2601" s="3" t="s">
        <v>22</v>
      </c>
      <c r="G2601" s="3" t="s">
        <v>23</v>
      </c>
      <c r="H2601" s="3" t="s">
        <v>24</v>
      </c>
      <c r="I2601" s="3" t="s">
        <v>8109</v>
      </c>
      <c r="J2601" s="1" t="s">
        <v>37</v>
      </c>
      <c r="K2601" s="7" t="s">
        <v>38</v>
      </c>
      <c r="L2601" s="3" t="s">
        <v>28</v>
      </c>
      <c r="M2601" s="3" t="s">
        <v>28</v>
      </c>
      <c r="N2601" s="3" t="s">
        <v>24</v>
      </c>
      <c r="O2601" s="96" t="s">
        <v>28</v>
      </c>
      <c r="P2601" s="96" t="s">
        <v>46</v>
      </c>
      <c r="Q2601" s="96" t="s">
        <v>32</v>
      </c>
      <c r="R2601" s="96"/>
    </row>
    <row r="2602" spans="1:18" ht="15" customHeight="1">
      <c r="A2602" s="5" t="s">
        <v>8244</v>
      </c>
      <c r="B2602" s="3" t="s">
        <v>8245</v>
      </c>
      <c r="C2602" s="3"/>
      <c r="D2602" s="3"/>
      <c r="E2602" s="3"/>
      <c r="F2602" s="3" t="s">
        <v>1608</v>
      </c>
      <c r="G2602" s="3" t="s">
        <v>8246</v>
      </c>
      <c r="H2602" s="3" t="s">
        <v>28</v>
      </c>
      <c r="I2602" s="3" t="s">
        <v>8109</v>
      </c>
      <c r="J2602" s="1" t="s">
        <v>1018</v>
      </c>
      <c r="K2602" s="7" t="s">
        <v>38</v>
      </c>
      <c r="L2602" s="3" t="s">
        <v>28</v>
      </c>
      <c r="M2602" s="3" t="s">
        <v>28</v>
      </c>
      <c r="N2602" s="3" t="s">
        <v>4960</v>
      </c>
      <c r="O2602" s="96" t="s">
        <v>28</v>
      </c>
      <c r="P2602" s="96" t="s">
        <v>295</v>
      </c>
      <c r="Q2602" s="96" t="s">
        <v>32</v>
      </c>
      <c r="R2602" s="96" t="s">
        <v>144</v>
      </c>
    </row>
    <row r="2603" spans="1:18" ht="15" customHeight="1">
      <c r="A2603" s="5" t="s">
        <v>8247</v>
      </c>
      <c r="B2603" s="3" t="s">
        <v>8248</v>
      </c>
      <c r="C2603" s="3"/>
      <c r="D2603" s="3" t="s">
        <v>8249</v>
      </c>
      <c r="E2603" s="3" t="s">
        <v>8250</v>
      </c>
      <c r="F2603" s="3" t="s">
        <v>22</v>
      </c>
      <c r="G2603" s="3" t="s">
        <v>258</v>
      </c>
      <c r="H2603" s="3" t="s">
        <v>24</v>
      </c>
      <c r="I2603" s="3" t="s">
        <v>8109</v>
      </c>
      <c r="J2603" s="1" t="s">
        <v>129</v>
      </c>
      <c r="K2603" s="7" t="s">
        <v>27</v>
      </c>
      <c r="L2603" s="3" t="s">
        <v>28</v>
      </c>
      <c r="M2603" s="3" t="s">
        <v>29</v>
      </c>
      <c r="N2603" s="3" t="s">
        <v>8118</v>
      </c>
      <c r="O2603" s="96" t="s">
        <v>28</v>
      </c>
      <c r="P2603" s="96" t="s">
        <v>122</v>
      </c>
      <c r="Q2603" s="96" t="s">
        <v>32</v>
      </c>
      <c r="R2603" s="96"/>
    </row>
    <row r="2604" spans="1:18" ht="15" customHeight="1">
      <c r="A2604" s="5" t="s">
        <v>8251</v>
      </c>
      <c r="B2604" s="3" t="s">
        <v>8252</v>
      </c>
      <c r="C2604" s="3"/>
      <c r="D2604" s="3"/>
      <c r="E2604" s="3"/>
      <c r="F2604" s="3" t="s">
        <v>83</v>
      </c>
      <c r="G2604" s="3" t="s">
        <v>65</v>
      </c>
      <c r="H2604" s="3" t="s">
        <v>29</v>
      </c>
      <c r="I2604" s="3" t="s">
        <v>8109</v>
      </c>
      <c r="J2604" s="1" t="s">
        <v>37</v>
      </c>
      <c r="K2604" s="7" t="s">
        <v>38</v>
      </c>
      <c r="L2604" s="3" t="s">
        <v>28</v>
      </c>
      <c r="M2604" s="3" t="s">
        <v>29</v>
      </c>
      <c r="N2604" s="3" t="s">
        <v>24</v>
      </c>
      <c r="O2604" s="96" t="s">
        <v>28</v>
      </c>
      <c r="P2604" s="96" t="s">
        <v>39</v>
      </c>
      <c r="Q2604" s="96" t="s">
        <v>32</v>
      </c>
      <c r="R2604" s="96"/>
    </row>
    <row r="2605" spans="1:18" ht="15" customHeight="1">
      <c r="A2605" s="5" t="s">
        <v>8253</v>
      </c>
      <c r="B2605" s="3" t="s">
        <v>8254</v>
      </c>
      <c r="C2605" s="3" t="s">
        <v>8255</v>
      </c>
      <c r="D2605" s="3" t="s">
        <v>8256</v>
      </c>
      <c r="E2605" s="3" t="s">
        <v>8257</v>
      </c>
      <c r="F2605" s="3" t="s">
        <v>22</v>
      </c>
      <c r="G2605" s="3" t="s">
        <v>65</v>
      </c>
      <c r="H2605" s="3" t="s">
        <v>24</v>
      </c>
      <c r="I2605" s="3" t="s">
        <v>8109</v>
      </c>
      <c r="J2605" s="1" t="s">
        <v>37</v>
      </c>
      <c r="K2605" s="7" t="s">
        <v>104</v>
      </c>
      <c r="L2605" s="3" t="s">
        <v>28</v>
      </c>
      <c r="M2605" s="3" t="s">
        <v>29</v>
      </c>
      <c r="N2605" s="3"/>
      <c r="O2605" s="96" t="s">
        <v>28</v>
      </c>
      <c r="P2605" s="96" t="s">
        <v>513</v>
      </c>
      <c r="Q2605" s="96" t="s">
        <v>32</v>
      </c>
      <c r="R2605" s="96"/>
    </row>
    <row r="2606" spans="1:18" ht="15" customHeight="1">
      <c r="A2606" s="5" t="s">
        <v>8258</v>
      </c>
      <c r="B2606" s="3" t="s">
        <v>8259</v>
      </c>
      <c r="C2606" s="3"/>
      <c r="D2606" s="3" t="s">
        <v>8260</v>
      </c>
      <c r="E2606" s="3"/>
      <c r="F2606" s="3" t="s">
        <v>22</v>
      </c>
      <c r="G2606" s="3" t="s">
        <v>65</v>
      </c>
      <c r="H2606" s="3" t="s">
        <v>24</v>
      </c>
      <c r="I2606" s="3" t="s">
        <v>8109</v>
      </c>
      <c r="J2606" s="1" t="s">
        <v>37</v>
      </c>
      <c r="K2606" s="7" t="s">
        <v>38</v>
      </c>
      <c r="L2606" s="3" t="s">
        <v>28</v>
      </c>
      <c r="M2606" s="3" t="s">
        <v>28</v>
      </c>
      <c r="N2606" s="3" t="s">
        <v>4960</v>
      </c>
      <c r="O2606" s="96" t="s">
        <v>28</v>
      </c>
      <c r="P2606" s="96" t="s">
        <v>39</v>
      </c>
      <c r="Q2606" s="96" t="s">
        <v>32</v>
      </c>
      <c r="R2606" s="96"/>
    </row>
    <row r="2607" spans="1:18" ht="15" customHeight="1">
      <c r="A2607" s="5" t="s">
        <v>8261</v>
      </c>
      <c r="B2607" s="3" t="s">
        <v>8262</v>
      </c>
      <c r="C2607" s="3" t="s">
        <v>8263</v>
      </c>
      <c r="D2607" s="3" t="s">
        <v>8264</v>
      </c>
      <c r="E2607" s="3" t="s">
        <v>8265</v>
      </c>
      <c r="F2607" s="3" t="s">
        <v>22</v>
      </c>
      <c r="G2607" s="3" t="s">
        <v>65</v>
      </c>
      <c r="H2607" s="3" t="s">
        <v>24</v>
      </c>
      <c r="I2607" s="3" t="s">
        <v>8109</v>
      </c>
      <c r="J2607" s="1" t="s">
        <v>37</v>
      </c>
      <c r="K2607" s="7" t="s">
        <v>38</v>
      </c>
      <c r="L2607" s="3" t="s">
        <v>28</v>
      </c>
      <c r="M2607" s="3" t="s">
        <v>28</v>
      </c>
      <c r="N2607" s="3" t="s">
        <v>24</v>
      </c>
      <c r="O2607" s="96" t="s">
        <v>28</v>
      </c>
      <c r="P2607" s="96" t="s">
        <v>46</v>
      </c>
      <c r="Q2607" s="96" t="s">
        <v>32</v>
      </c>
      <c r="R2607" s="96"/>
    </row>
    <row r="2608" spans="1:18" ht="15" customHeight="1">
      <c r="A2608" s="5" t="s">
        <v>8266</v>
      </c>
      <c r="B2608" s="3" t="s">
        <v>8267</v>
      </c>
      <c r="C2608" s="3" t="s">
        <v>8268</v>
      </c>
      <c r="D2608" s="3" t="s">
        <v>8269</v>
      </c>
      <c r="E2608" s="3"/>
      <c r="F2608" s="3" t="s">
        <v>22</v>
      </c>
      <c r="G2608" s="3" t="s">
        <v>65</v>
      </c>
      <c r="H2608" s="3" t="s">
        <v>24</v>
      </c>
      <c r="I2608" s="3" t="s">
        <v>8109</v>
      </c>
      <c r="J2608" s="1" t="s">
        <v>37</v>
      </c>
      <c r="K2608" s="7" t="s">
        <v>38</v>
      </c>
      <c r="L2608" s="3" t="s">
        <v>28</v>
      </c>
      <c r="M2608" s="3" t="s">
        <v>29</v>
      </c>
      <c r="N2608" s="3" t="s">
        <v>24</v>
      </c>
      <c r="O2608" s="96" t="s">
        <v>28</v>
      </c>
      <c r="P2608" s="96" t="s">
        <v>39</v>
      </c>
      <c r="Q2608" s="96" t="s">
        <v>32</v>
      </c>
      <c r="R2608" s="96" t="s">
        <v>144</v>
      </c>
    </row>
    <row r="2609" spans="1:18" ht="15" customHeight="1">
      <c r="A2609" s="5" t="s">
        <v>8270</v>
      </c>
      <c r="B2609" s="3" t="s">
        <v>8271</v>
      </c>
      <c r="C2609" s="3"/>
      <c r="D2609" s="3"/>
      <c r="E2609" s="3"/>
      <c r="F2609" s="3" t="s">
        <v>1608</v>
      </c>
      <c r="G2609" s="3" t="s">
        <v>8122</v>
      </c>
      <c r="H2609" s="3" t="s">
        <v>28</v>
      </c>
      <c r="I2609" s="3" t="s">
        <v>8109</v>
      </c>
      <c r="J2609" s="1" t="s">
        <v>1018</v>
      </c>
      <c r="K2609" s="7" t="s">
        <v>38</v>
      </c>
      <c r="L2609" s="3" t="s">
        <v>28</v>
      </c>
      <c r="M2609" s="3" t="s">
        <v>28</v>
      </c>
      <c r="N2609" s="3" t="s">
        <v>4960</v>
      </c>
      <c r="O2609" s="96" t="s">
        <v>28</v>
      </c>
      <c r="P2609" s="96" t="s">
        <v>295</v>
      </c>
      <c r="Q2609" s="96" t="s">
        <v>32</v>
      </c>
      <c r="R2609" s="96" t="s">
        <v>144</v>
      </c>
    </row>
    <row r="2610" spans="1:18" ht="15" customHeight="1">
      <c r="A2610" s="5" t="s">
        <v>8272</v>
      </c>
      <c r="B2610" s="3" t="s">
        <v>8273</v>
      </c>
      <c r="C2610" s="3"/>
      <c r="D2610" s="3"/>
      <c r="E2610" s="3"/>
      <c r="F2610" s="3" t="s">
        <v>22</v>
      </c>
      <c r="G2610" s="3" t="s">
        <v>60</v>
      </c>
      <c r="H2610" s="3" t="s">
        <v>24</v>
      </c>
      <c r="I2610" s="3" t="s">
        <v>8109</v>
      </c>
      <c r="J2610" s="1" t="s">
        <v>213</v>
      </c>
      <c r="K2610" s="7" t="s">
        <v>104</v>
      </c>
      <c r="L2610" s="3" t="s">
        <v>28</v>
      </c>
      <c r="M2610" s="3" t="s">
        <v>29</v>
      </c>
      <c r="N2610" s="3"/>
      <c r="O2610" s="96" t="s">
        <v>28</v>
      </c>
      <c r="P2610" s="96" t="s">
        <v>105</v>
      </c>
      <c r="Q2610" s="96" t="s">
        <v>32</v>
      </c>
      <c r="R2610" s="96" t="s">
        <v>144</v>
      </c>
    </row>
    <row r="2611" spans="1:18" ht="15" customHeight="1">
      <c r="A2611" s="5" t="s">
        <v>8274</v>
      </c>
      <c r="B2611" s="3" t="s">
        <v>8275</v>
      </c>
      <c r="C2611" s="3"/>
      <c r="D2611" s="3"/>
      <c r="E2611" s="3"/>
      <c r="F2611" s="3" t="s">
        <v>1608</v>
      </c>
      <c r="G2611" s="3" t="s">
        <v>8108</v>
      </c>
      <c r="H2611" s="3" t="s">
        <v>28</v>
      </c>
      <c r="I2611" s="3" t="s">
        <v>8109</v>
      </c>
      <c r="J2611" s="1" t="s">
        <v>1018</v>
      </c>
      <c r="K2611" s="7" t="s">
        <v>38</v>
      </c>
      <c r="L2611" s="3" t="s">
        <v>28</v>
      </c>
      <c r="M2611" s="3" t="s">
        <v>28</v>
      </c>
      <c r="N2611" s="3" t="s">
        <v>4960</v>
      </c>
      <c r="O2611" s="96" t="s">
        <v>28</v>
      </c>
      <c r="P2611" s="96" t="s">
        <v>295</v>
      </c>
      <c r="Q2611" s="96" t="s">
        <v>32</v>
      </c>
      <c r="R2611" s="96" t="s">
        <v>144</v>
      </c>
    </row>
    <row r="2612" spans="1:18" ht="15" customHeight="1">
      <c r="A2612" s="5" t="s">
        <v>8276</v>
      </c>
      <c r="B2612" s="3" t="s">
        <v>8277</v>
      </c>
      <c r="C2612" s="3" t="s">
        <v>8278</v>
      </c>
      <c r="D2612" s="3" t="s">
        <v>8279</v>
      </c>
      <c r="E2612" s="3" t="s">
        <v>8280</v>
      </c>
      <c r="F2612" s="3" t="s">
        <v>22</v>
      </c>
      <c r="G2612" s="3" t="s">
        <v>23</v>
      </c>
      <c r="H2612" s="3" t="s">
        <v>24</v>
      </c>
      <c r="I2612" s="3" t="s">
        <v>8109</v>
      </c>
      <c r="J2612" s="1" t="s">
        <v>37</v>
      </c>
      <c r="K2612" s="7" t="s">
        <v>38</v>
      </c>
      <c r="L2612" s="3" t="s">
        <v>28</v>
      </c>
      <c r="M2612" s="3" t="s">
        <v>28</v>
      </c>
      <c r="N2612" s="3" t="s">
        <v>24</v>
      </c>
      <c r="O2612" s="96" t="s">
        <v>28</v>
      </c>
      <c r="P2612" s="96" t="s">
        <v>46</v>
      </c>
      <c r="Q2612" s="96" t="s">
        <v>32</v>
      </c>
      <c r="R2612" s="96"/>
    </row>
    <row r="2613" spans="1:18" ht="15" customHeight="1">
      <c r="A2613" s="5" t="s">
        <v>8281</v>
      </c>
      <c r="B2613" s="3" t="s">
        <v>8282</v>
      </c>
      <c r="C2613" s="3" t="s">
        <v>8283</v>
      </c>
      <c r="D2613" s="3" t="s">
        <v>8284</v>
      </c>
      <c r="E2613" s="3"/>
      <c r="F2613" s="3" t="s">
        <v>22</v>
      </c>
      <c r="G2613" s="3" t="s">
        <v>23</v>
      </c>
      <c r="H2613" s="3" t="s">
        <v>24</v>
      </c>
      <c r="I2613" s="3" t="s">
        <v>8109</v>
      </c>
      <c r="J2613" s="1" t="s">
        <v>454</v>
      </c>
      <c r="K2613" s="7" t="s">
        <v>38</v>
      </c>
      <c r="L2613" s="3" t="s">
        <v>28</v>
      </c>
      <c r="M2613" s="3" t="s">
        <v>28</v>
      </c>
      <c r="N2613" s="3" t="s">
        <v>28</v>
      </c>
      <c r="O2613" s="96" t="s">
        <v>28</v>
      </c>
      <c r="P2613" s="96" t="s">
        <v>295</v>
      </c>
      <c r="Q2613" s="96" t="s">
        <v>32</v>
      </c>
      <c r="R2613" s="96"/>
    </row>
    <row r="2614" spans="1:18" ht="15" customHeight="1">
      <c r="A2614" s="5" t="s">
        <v>8285</v>
      </c>
      <c r="B2614" s="3" t="s">
        <v>8286</v>
      </c>
      <c r="C2614" s="3"/>
      <c r="D2614" s="3" t="s">
        <v>8287</v>
      </c>
      <c r="E2614" s="3"/>
      <c r="F2614" s="3" t="s">
        <v>83</v>
      </c>
      <c r="G2614" s="3" t="s">
        <v>65</v>
      </c>
      <c r="H2614" s="3" t="s">
        <v>28</v>
      </c>
      <c r="I2614" s="3" t="s">
        <v>8109</v>
      </c>
      <c r="J2614" s="1" t="s">
        <v>37</v>
      </c>
      <c r="K2614" s="7" t="s">
        <v>38</v>
      </c>
      <c r="L2614" s="3" t="s">
        <v>28</v>
      </c>
      <c r="M2614" s="3" t="s">
        <v>29</v>
      </c>
      <c r="N2614" s="3" t="s">
        <v>24</v>
      </c>
      <c r="O2614" s="96" t="s">
        <v>28</v>
      </c>
      <c r="P2614" s="96" t="s">
        <v>295</v>
      </c>
      <c r="Q2614" s="96" t="s">
        <v>32</v>
      </c>
      <c r="R2614" s="96"/>
    </row>
    <row r="2615" spans="1:18" ht="15" customHeight="1">
      <c r="A2615" s="5" t="s">
        <v>8288</v>
      </c>
      <c r="B2615" s="3" t="s">
        <v>8289</v>
      </c>
      <c r="C2615" s="3" t="s">
        <v>8290</v>
      </c>
      <c r="D2615" s="3" t="s">
        <v>8291</v>
      </c>
      <c r="E2615" s="3" t="s">
        <v>8292</v>
      </c>
      <c r="F2615" s="3" t="s">
        <v>22</v>
      </c>
      <c r="G2615" s="3" t="s">
        <v>65</v>
      </c>
      <c r="H2615" s="3" t="s">
        <v>24</v>
      </c>
      <c r="I2615" s="3" t="s">
        <v>8109</v>
      </c>
      <c r="J2615" s="1" t="s">
        <v>37</v>
      </c>
      <c r="K2615" s="7" t="s">
        <v>104</v>
      </c>
      <c r="L2615" s="3" t="s">
        <v>28</v>
      </c>
      <c r="M2615" s="3" t="s">
        <v>29</v>
      </c>
      <c r="N2615" s="3"/>
      <c r="O2615" s="96" t="s">
        <v>28</v>
      </c>
      <c r="P2615" s="96" t="s">
        <v>513</v>
      </c>
      <c r="Q2615" s="96" t="s">
        <v>32</v>
      </c>
      <c r="R2615" s="96"/>
    </row>
    <row r="2616" spans="1:18" ht="15" customHeight="1">
      <c r="A2616" s="5" t="s">
        <v>8293</v>
      </c>
      <c r="B2616" s="3"/>
      <c r="C2616" s="3"/>
      <c r="D2616" s="3" t="s">
        <v>8294</v>
      </c>
      <c r="E2616" s="3"/>
      <c r="F2616" s="3" t="s">
        <v>22</v>
      </c>
      <c r="G2616" s="3" t="s">
        <v>23</v>
      </c>
      <c r="H2616" s="3" t="s">
        <v>24</v>
      </c>
      <c r="I2616" s="3" t="s">
        <v>8109</v>
      </c>
      <c r="J2616" s="1" t="s">
        <v>37</v>
      </c>
      <c r="K2616" s="7" t="s">
        <v>38</v>
      </c>
      <c r="L2616" s="3" t="s">
        <v>28</v>
      </c>
      <c r="M2616" s="3" t="s">
        <v>28</v>
      </c>
      <c r="N2616" s="3" t="s">
        <v>4960</v>
      </c>
      <c r="O2616" s="96" t="s">
        <v>28</v>
      </c>
      <c r="P2616" s="96" t="s">
        <v>75</v>
      </c>
      <c r="Q2616" s="96" t="s">
        <v>32</v>
      </c>
      <c r="R2616" s="96"/>
    </row>
    <row r="2617" spans="1:18" ht="15" customHeight="1">
      <c r="A2617" s="5" t="s">
        <v>8295</v>
      </c>
      <c r="B2617" s="3" t="s">
        <v>8296</v>
      </c>
      <c r="C2617" s="3" t="s">
        <v>8297</v>
      </c>
      <c r="D2617" s="3" t="s">
        <v>8298</v>
      </c>
      <c r="E2617" s="3" t="s">
        <v>8299</v>
      </c>
      <c r="F2617" s="3" t="s">
        <v>22</v>
      </c>
      <c r="G2617" s="3" t="s">
        <v>65</v>
      </c>
      <c r="H2617" s="3" t="s">
        <v>24</v>
      </c>
      <c r="I2617" s="3" t="s">
        <v>8109</v>
      </c>
      <c r="J2617" s="1" t="s">
        <v>37</v>
      </c>
      <c r="K2617" s="7" t="s">
        <v>38</v>
      </c>
      <c r="L2617" s="3" t="s">
        <v>28</v>
      </c>
      <c r="M2617" s="3" t="s">
        <v>28</v>
      </c>
      <c r="N2617" s="3" t="s">
        <v>28</v>
      </c>
      <c r="O2617" s="96" t="s">
        <v>28</v>
      </c>
      <c r="P2617" s="96" t="s">
        <v>46</v>
      </c>
      <c r="Q2617" s="96" t="s">
        <v>32</v>
      </c>
      <c r="R2617" s="96"/>
    </row>
    <row r="2618" spans="1:18" ht="15" customHeight="1">
      <c r="A2618" s="5" t="s">
        <v>8300</v>
      </c>
      <c r="B2618" s="3" t="s">
        <v>8301</v>
      </c>
      <c r="C2618" s="3" t="s">
        <v>8302</v>
      </c>
      <c r="D2618" s="3" t="s">
        <v>8303</v>
      </c>
      <c r="E2618" s="3"/>
      <c r="F2618" s="3" t="s">
        <v>22</v>
      </c>
      <c r="G2618" s="3" t="s">
        <v>258</v>
      </c>
      <c r="H2618" s="3" t="s">
        <v>24</v>
      </c>
      <c r="I2618" s="3" t="s">
        <v>8109</v>
      </c>
      <c r="J2618" s="1" t="s">
        <v>26</v>
      </c>
      <c r="K2618" s="7" t="s">
        <v>38</v>
      </c>
      <c r="L2618" s="3" t="s">
        <v>28</v>
      </c>
      <c r="M2618" s="3" t="s">
        <v>29</v>
      </c>
      <c r="N2618" s="3" t="s">
        <v>28</v>
      </c>
      <c r="O2618" s="96" t="s">
        <v>28</v>
      </c>
      <c r="P2618" s="96" t="s">
        <v>295</v>
      </c>
      <c r="Q2618" s="96" t="s">
        <v>32</v>
      </c>
      <c r="R2618" s="96"/>
    </row>
    <row r="2619" spans="1:18" ht="15" customHeight="1">
      <c r="A2619" s="5" t="s">
        <v>8304</v>
      </c>
      <c r="B2619" s="3" t="s">
        <v>8305</v>
      </c>
      <c r="C2619" s="3"/>
      <c r="D2619" s="3" t="s">
        <v>8306</v>
      </c>
      <c r="E2619" s="3" t="s">
        <v>8307</v>
      </c>
      <c r="F2619" s="3" t="s">
        <v>22</v>
      </c>
      <c r="G2619" s="3" t="s">
        <v>60</v>
      </c>
      <c r="H2619" s="3" t="s">
        <v>24</v>
      </c>
      <c r="I2619" s="3" t="s">
        <v>8109</v>
      </c>
      <c r="J2619" s="1" t="s">
        <v>213</v>
      </c>
      <c r="K2619" s="7" t="s">
        <v>27</v>
      </c>
      <c r="L2619" s="3" t="s">
        <v>8308</v>
      </c>
      <c r="M2619" s="3" t="s">
        <v>29</v>
      </c>
      <c r="N2619" s="3" t="s">
        <v>8118</v>
      </c>
      <c r="O2619" s="96" t="s">
        <v>28</v>
      </c>
      <c r="P2619" s="96" t="s">
        <v>122</v>
      </c>
      <c r="Q2619" s="96" t="s">
        <v>32</v>
      </c>
      <c r="R2619" s="96"/>
    </row>
    <row r="2620" spans="1:18" ht="15" customHeight="1">
      <c r="A2620" s="5" t="s">
        <v>8309</v>
      </c>
      <c r="B2620" s="3" t="s">
        <v>8310</v>
      </c>
      <c r="C2620" s="3" t="s">
        <v>8311</v>
      </c>
      <c r="D2620" s="3" t="s">
        <v>8312</v>
      </c>
      <c r="E2620" s="3"/>
      <c r="F2620" s="3" t="s">
        <v>83</v>
      </c>
      <c r="G2620" s="3" t="s">
        <v>65</v>
      </c>
      <c r="H2620" s="3" t="s">
        <v>28</v>
      </c>
      <c r="I2620" s="3" t="s">
        <v>8109</v>
      </c>
      <c r="J2620" s="1" t="s">
        <v>37</v>
      </c>
      <c r="K2620" s="7" t="s">
        <v>38</v>
      </c>
      <c r="L2620" s="3" t="s">
        <v>28</v>
      </c>
      <c r="M2620" s="3" t="s">
        <v>29</v>
      </c>
      <c r="N2620" s="3" t="s">
        <v>24</v>
      </c>
      <c r="O2620" s="96" t="s">
        <v>28</v>
      </c>
      <c r="P2620" s="96" t="s">
        <v>172</v>
      </c>
      <c r="Q2620" s="96" t="s">
        <v>32</v>
      </c>
      <c r="R2620" s="96"/>
    </row>
    <row r="2621" spans="1:18" ht="15" customHeight="1">
      <c r="A2621" s="5" t="s">
        <v>8313</v>
      </c>
      <c r="B2621" s="3"/>
      <c r="C2621" s="3"/>
      <c r="D2621" s="3" t="s">
        <v>8314</v>
      </c>
      <c r="E2621" s="3"/>
      <c r="F2621" s="3" t="s">
        <v>22</v>
      </c>
      <c r="G2621" s="3" t="s">
        <v>8122</v>
      </c>
      <c r="H2621" s="3" t="s">
        <v>24</v>
      </c>
      <c r="I2621" s="3" t="s">
        <v>8109</v>
      </c>
      <c r="J2621" s="1" t="s">
        <v>37</v>
      </c>
      <c r="K2621" s="7" t="s">
        <v>38</v>
      </c>
      <c r="L2621" s="3" t="s">
        <v>28</v>
      </c>
      <c r="M2621" s="3" t="s">
        <v>28</v>
      </c>
      <c r="N2621" s="3" t="s">
        <v>4960</v>
      </c>
      <c r="O2621" s="96" t="s">
        <v>28</v>
      </c>
      <c r="P2621" s="96" t="s">
        <v>39</v>
      </c>
      <c r="Q2621" s="96" t="s">
        <v>32</v>
      </c>
      <c r="R2621" s="96"/>
    </row>
    <row r="2622" spans="1:18" ht="15" customHeight="1">
      <c r="A2622" s="5" t="s">
        <v>8315</v>
      </c>
      <c r="B2622" s="3" t="s">
        <v>8316</v>
      </c>
      <c r="C2622" s="3"/>
      <c r="D2622" s="3" t="s">
        <v>8317</v>
      </c>
      <c r="E2622" s="3" t="s">
        <v>8318</v>
      </c>
      <c r="F2622" s="3" t="s">
        <v>22</v>
      </c>
      <c r="G2622" s="3" t="s">
        <v>60</v>
      </c>
      <c r="H2622" s="3" t="s">
        <v>24</v>
      </c>
      <c r="I2622" s="3" t="s">
        <v>8109</v>
      </c>
      <c r="J2622" s="1" t="s">
        <v>37</v>
      </c>
      <c r="K2622" s="7" t="s">
        <v>27</v>
      </c>
      <c r="L2622" s="3" t="s">
        <v>28</v>
      </c>
      <c r="M2622" s="3" t="s">
        <v>28</v>
      </c>
      <c r="N2622" s="3" t="s">
        <v>4960</v>
      </c>
      <c r="O2622" s="96" t="s">
        <v>28</v>
      </c>
      <c r="P2622" s="96" t="s">
        <v>122</v>
      </c>
      <c r="Q2622" s="96" t="s">
        <v>32</v>
      </c>
      <c r="R2622" s="96"/>
    </row>
    <row r="2623" spans="1:18" ht="15" customHeight="1">
      <c r="A2623" s="5" t="s">
        <v>8319</v>
      </c>
      <c r="B2623" s="3" t="s">
        <v>8320</v>
      </c>
      <c r="C2623" s="3" t="s">
        <v>8321</v>
      </c>
      <c r="D2623" s="3" t="s">
        <v>8322</v>
      </c>
      <c r="E2623" s="3"/>
      <c r="F2623" s="3" t="s">
        <v>83</v>
      </c>
      <c r="G2623" s="3" t="s">
        <v>65</v>
      </c>
      <c r="H2623" s="3" t="s">
        <v>28</v>
      </c>
      <c r="I2623" s="3" t="s">
        <v>8109</v>
      </c>
      <c r="J2623" s="1" t="s">
        <v>37</v>
      </c>
      <c r="K2623" s="7" t="s">
        <v>38</v>
      </c>
      <c r="L2623" s="3" t="s">
        <v>28</v>
      </c>
      <c r="M2623" s="3" t="s">
        <v>29</v>
      </c>
      <c r="N2623" s="3" t="s">
        <v>24</v>
      </c>
      <c r="O2623" s="96" t="s">
        <v>28</v>
      </c>
      <c r="P2623" s="96" t="s">
        <v>172</v>
      </c>
      <c r="Q2623" s="96" t="s">
        <v>32</v>
      </c>
      <c r="R2623" s="96"/>
    </row>
    <row r="2624" spans="1:18" ht="15" customHeight="1">
      <c r="A2624" s="5" t="s">
        <v>8323</v>
      </c>
      <c r="B2624" s="3" t="s">
        <v>8324</v>
      </c>
      <c r="C2624" s="3" t="s">
        <v>8325</v>
      </c>
      <c r="D2624" s="3" t="s">
        <v>8326</v>
      </c>
      <c r="E2624" s="3" t="s">
        <v>8327</v>
      </c>
      <c r="F2624" s="3" t="s">
        <v>22</v>
      </c>
      <c r="G2624" s="3" t="s">
        <v>65</v>
      </c>
      <c r="H2624" s="3" t="s">
        <v>24</v>
      </c>
      <c r="I2624" s="3" t="s">
        <v>8109</v>
      </c>
      <c r="J2624" s="1" t="s">
        <v>37</v>
      </c>
      <c r="K2624" s="7" t="s">
        <v>38</v>
      </c>
      <c r="L2624" s="3" t="s">
        <v>28</v>
      </c>
      <c r="M2624" s="3" t="s">
        <v>28</v>
      </c>
      <c r="N2624" s="3" t="s">
        <v>24</v>
      </c>
      <c r="O2624" s="96" t="s">
        <v>28</v>
      </c>
      <c r="P2624" s="96" t="s">
        <v>46</v>
      </c>
      <c r="Q2624" s="96" t="s">
        <v>32</v>
      </c>
      <c r="R2624" s="96"/>
    </row>
    <row r="2625" spans="1:18" ht="15" customHeight="1">
      <c r="A2625" s="5" t="s">
        <v>8328</v>
      </c>
      <c r="B2625" s="3" t="s">
        <v>8329</v>
      </c>
      <c r="C2625" s="3" t="s">
        <v>8330</v>
      </c>
      <c r="D2625" s="3" t="s">
        <v>8331</v>
      </c>
      <c r="E2625" s="3"/>
      <c r="F2625" s="3" t="s">
        <v>359</v>
      </c>
      <c r="G2625" s="3" t="s">
        <v>258</v>
      </c>
      <c r="H2625" s="3" t="s">
        <v>28</v>
      </c>
      <c r="I2625" s="3" t="s">
        <v>8109</v>
      </c>
      <c r="J2625" s="1" t="s">
        <v>37</v>
      </c>
      <c r="K2625" s="7" t="s">
        <v>38</v>
      </c>
      <c r="L2625" s="3" t="s">
        <v>28</v>
      </c>
      <c r="M2625" s="3" t="s">
        <v>28</v>
      </c>
      <c r="N2625" s="3" t="s">
        <v>24</v>
      </c>
      <c r="O2625" s="96" t="s">
        <v>28</v>
      </c>
      <c r="P2625" s="96" t="s">
        <v>172</v>
      </c>
      <c r="Q2625" s="96" t="s">
        <v>32</v>
      </c>
      <c r="R2625" s="96"/>
    </row>
    <row r="2626" spans="1:18" ht="15" customHeight="1">
      <c r="A2626" s="5" t="s">
        <v>8332</v>
      </c>
      <c r="B2626" s="3" t="s">
        <v>8333</v>
      </c>
      <c r="C2626" s="3"/>
      <c r="D2626" s="3" t="s">
        <v>8334</v>
      </c>
      <c r="E2626" s="3" t="s">
        <v>8335</v>
      </c>
      <c r="F2626" s="3" t="s">
        <v>22</v>
      </c>
      <c r="G2626" s="3" t="s">
        <v>65</v>
      </c>
      <c r="H2626" s="3" t="s">
        <v>24</v>
      </c>
      <c r="I2626" s="3" t="s">
        <v>8109</v>
      </c>
      <c r="J2626" s="1" t="s">
        <v>37</v>
      </c>
      <c r="K2626" s="7" t="s">
        <v>27</v>
      </c>
      <c r="L2626" s="3" t="s">
        <v>28</v>
      </c>
      <c r="M2626" s="3" t="s">
        <v>29</v>
      </c>
      <c r="N2626" s="3" t="s">
        <v>8118</v>
      </c>
      <c r="O2626" s="96" t="s">
        <v>28</v>
      </c>
      <c r="P2626" s="96" t="s">
        <v>122</v>
      </c>
      <c r="Q2626" s="96" t="s">
        <v>32</v>
      </c>
      <c r="R2626" s="96"/>
    </row>
    <row r="2627" spans="1:18" ht="15" customHeight="1">
      <c r="A2627" s="5" t="s">
        <v>8336</v>
      </c>
      <c r="B2627" s="3" t="s">
        <v>8337</v>
      </c>
      <c r="C2627" s="3" t="s">
        <v>8338</v>
      </c>
      <c r="D2627" s="3" t="s">
        <v>8339</v>
      </c>
      <c r="E2627" s="3"/>
      <c r="F2627" s="3" t="s">
        <v>22</v>
      </c>
      <c r="G2627" s="3" t="s">
        <v>65</v>
      </c>
      <c r="H2627" s="3" t="s">
        <v>24</v>
      </c>
      <c r="I2627" s="3" t="s">
        <v>8109</v>
      </c>
      <c r="J2627" s="1" t="s">
        <v>37</v>
      </c>
      <c r="K2627" s="7" t="s">
        <v>38</v>
      </c>
      <c r="L2627" s="3" t="s">
        <v>28</v>
      </c>
      <c r="M2627" s="3" t="s">
        <v>29</v>
      </c>
      <c r="N2627" s="3" t="s">
        <v>24</v>
      </c>
      <c r="O2627" s="96" t="s">
        <v>28</v>
      </c>
      <c r="P2627" s="96" t="s">
        <v>172</v>
      </c>
      <c r="Q2627" s="96" t="s">
        <v>32</v>
      </c>
      <c r="R2627" s="96"/>
    </row>
    <row r="2628" spans="1:18" ht="15" customHeight="1">
      <c r="A2628" s="5" t="s">
        <v>8340</v>
      </c>
      <c r="B2628" s="3" t="s">
        <v>8341</v>
      </c>
      <c r="C2628" s="3" t="s">
        <v>8342</v>
      </c>
      <c r="D2628" s="3" t="s">
        <v>8343</v>
      </c>
      <c r="E2628" s="3" t="s">
        <v>8344</v>
      </c>
      <c r="F2628" s="3" t="s">
        <v>83</v>
      </c>
      <c r="G2628" s="3" t="s">
        <v>65</v>
      </c>
      <c r="H2628" s="3" t="s">
        <v>30</v>
      </c>
      <c r="I2628" s="3" t="s">
        <v>8109</v>
      </c>
      <c r="J2628" s="1" t="s">
        <v>129</v>
      </c>
      <c r="K2628" s="7" t="s">
        <v>104</v>
      </c>
      <c r="L2628" s="3" t="s">
        <v>28</v>
      </c>
      <c r="M2628" s="3" t="s">
        <v>29</v>
      </c>
      <c r="N2628" s="3"/>
      <c r="O2628" s="96" t="s">
        <v>28</v>
      </c>
      <c r="P2628" s="96" t="s">
        <v>513</v>
      </c>
      <c r="Q2628" s="96" t="s">
        <v>32</v>
      </c>
      <c r="R2628" s="96"/>
    </row>
    <row r="2629" spans="1:18" ht="15" customHeight="1">
      <c r="A2629" s="5" t="s">
        <v>8345</v>
      </c>
      <c r="B2629" s="3" t="s">
        <v>8346</v>
      </c>
      <c r="C2629" s="3" t="s">
        <v>8347</v>
      </c>
      <c r="D2629" s="3" t="s">
        <v>8348</v>
      </c>
      <c r="E2629" s="3"/>
      <c r="F2629" s="3" t="s">
        <v>22</v>
      </c>
      <c r="G2629" s="3" t="s">
        <v>65</v>
      </c>
      <c r="H2629" s="3" t="s">
        <v>24</v>
      </c>
      <c r="I2629" s="3" t="s">
        <v>8109</v>
      </c>
      <c r="J2629" s="1" t="s">
        <v>37</v>
      </c>
      <c r="K2629" s="7" t="s">
        <v>38</v>
      </c>
      <c r="L2629" s="3" t="s">
        <v>28</v>
      </c>
      <c r="M2629" s="3" t="s">
        <v>29</v>
      </c>
      <c r="N2629" s="3" t="s">
        <v>28</v>
      </c>
      <c r="O2629" s="96" t="s">
        <v>28</v>
      </c>
      <c r="P2629" s="96" t="s">
        <v>295</v>
      </c>
      <c r="Q2629" s="96" t="s">
        <v>32</v>
      </c>
      <c r="R2629" s="96"/>
    </row>
    <row r="2630" spans="1:18" ht="15" customHeight="1">
      <c r="A2630" s="5" t="s">
        <v>8349</v>
      </c>
      <c r="B2630" s="3" t="s">
        <v>8350</v>
      </c>
      <c r="C2630" s="3"/>
      <c r="D2630" s="3" t="s">
        <v>8351</v>
      </c>
      <c r="E2630" s="3" t="s">
        <v>8352</v>
      </c>
      <c r="F2630" s="3" t="s">
        <v>22</v>
      </c>
      <c r="G2630" s="3" t="s">
        <v>65</v>
      </c>
      <c r="H2630" s="3" t="s">
        <v>24</v>
      </c>
      <c r="I2630" s="3" t="s">
        <v>8109</v>
      </c>
      <c r="J2630" s="1" t="s">
        <v>37</v>
      </c>
      <c r="K2630" s="7" t="s">
        <v>27</v>
      </c>
      <c r="L2630" s="3" t="s">
        <v>28</v>
      </c>
      <c r="M2630" s="3" t="s">
        <v>28</v>
      </c>
      <c r="N2630" s="3" t="s">
        <v>4960</v>
      </c>
      <c r="O2630" s="96" t="s">
        <v>28</v>
      </c>
      <c r="P2630" s="96" t="s">
        <v>122</v>
      </c>
      <c r="Q2630" s="96" t="s">
        <v>32</v>
      </c>
      <c r="R2630" s="96"/>
    </row>
    <row r="2631" spans="1:18" ht="15" customHeight="1">
      <c r="A2631" s="5" t="s">
        <v>8353</v>
      </c>
      <c r="B2631" s="3" t="s">
        <v>8354</v>
      </c>
      <c r="C2631" s="3" t="s">
        <v>8355</v>
      </c>
      <c r="D2631" s="3" t="s">
        <v>8356</v>
      </c>
      <c r="E2631" s="3" t="s">
        <v>8357</v>
      </c>
      <c r="F2631" s="3" t="s">
        <v>83</v>
      </c>
      <c r="G2631" s="3" t="s">
        <v>65</v>
      </c>
      <c r="H2631" s="3" t="s">
        <v>28</v>
      </c>
      <c r="I2631" s="3" t="s">
        <v>8109</v>
      </c>
      <c r="J2631" s="1" t="s">
        <v>37</v>
      </c>
      <c r="K2631" s="7" t="s">
        <v>38</v>
      </c>
      <c r="L2631" s="3" t="s">
        <v>28</v>
      </c>
      <c r="M2631" s="3" t="s">
        <v>29</v>
      </c>
      <c r="N2631" s="3" t="s">
        <v>28</v>
      </c>
      <c r="O2631" s="96" t="s">
        <v>28</v>
      </c>
      <c r="P2631" s="96" t="s">
        <v>46</v>
      </c>
      <c r="Q2631" s="96" t="s">
        <v>32</v>
      </c>
      <c r="R2631" s="96"/>
    </row>
    <row r="2632" spans="1:18" ht="15" customHeight="1">
      <c r="A2632" s="5" t="s">
        <v>8358</v>
      </c>
      <c r="B2632" s="3" t="s">
        <v>8359</v>
      </c>
      <c r="C2632" s="3" t="s">
        <v>8360</v>
      </c>
      <c r="D2632" s="3" t="s">
        <v>8361</v>
      </c>
      <c r="E2632" s="3" t="s">
        <v>8362</v>
      </c>
      <c r="F2632" s="3" t="s">
        <v>22</v>
      </c>
      <c r="G2632" s="3" t="s">
        <v>60</v>
      </c>
      <c r="H2632" s="3" t="s">
        <v>24</v>
      </c>
      <c r="I2632" s="3" t="s">
        <v>8109</v>
      </c>
      <c r="J2632" s="1" t="s">
        <v>542</v>
      </c>
      <c r="K2632" s="7" t="s">
        <v>38</v>
      </c>
      <c r="L2632" s="3" t="s">
        <v>28</v>
      </c>
      <c r="M2632" s="3" t="s">
        <v>28</v>
      </c>
      <c r="N2632" s="3" t="s">
        <v>24</v>
      </c>
      <c r="O2632" s="96" t="s">
        <v>28</v>
      </c>
      <c r="P2632" s="96" t="s">
        <v>46</v>
      </c>
      <c r="Q2632" s="96" t="s">
        <v>32</v>
      </c>
      <c r="R2632" s="96" t="s">
        <v>144</v>
      </c>
    </row>
    <row r="2633" spans="1:18" ht="15" customHeight="1">
      <c r="A2633" s="5" t="s">
        <v>8363</v>
      </c>
      <c r="B2633" s="3" t="s">
        <v>8364</v>
      </c>
      <c r="C2633" s="3" t="s">
        <v>8365</v>
      </c>
      <c r="D2633" s="3" t="s">
        <v>8366</v>
      </c>
      <c r="E2633" s="3"/>
      <c r="F2633" s="3" t="s">
        <v>22</v>
      </c>
      <c r="G2633" s="3" t="s">
        <v>65</v>
      </c>
      <c r="H2633" s="3" t="s">
        <v>24</v>
      </c>
      <c r="I2633" s="3" t="s">
        <v>8109</v>
      </c>
      <c r="J2633" s="1" t="s">
        <v>37</v>
      </c>
      <c r="K2633" s="7" t="s">
        <v>38</v>
      </c>
      <c r="L2633" s="3" t="s">
        <v>28</v>
      </c>
      <c r="M2633" s="3" t="s">
        <v>28</v>
      </c>
      <c r="N2633" s="3" t="s">
        <v>4960</v>
      </c>
      <c r="O2633" s="96" t="s">
        <v>28</v>
      </c>
      <c r="P2633" s="96" t="s">
        <v>46</v>
      </c>
      <c r="Q2633" s="96" t="s">
        <v>32</v>
      </c>
      <c r="R2633" s="96"/>
    </row>
    <row r="2634" spans="1:18" ht="15" customHeight="1">
      <c r="A2634" s="5" t="s">
        <v>8367</v>
      </c>
      <c r="B2634" s="3" t="s">
        <v>8368</v>
      </c>
      <c r="C2634" s="3"/>
      <c r="D2634" s="3" t="s">
        <v>8369</v>
      </c>
      <c r="E2634" s="3" t="s">
        <v>8370</v>
      </c>
      <c r="F2634" s="3" t="s">
        <v>22</v>
      </c>
      <c r="G2634" s="3" t="s">
        <v>258</v>
      </c>
      <c r="H2634" s="3" t="s">
        <v>24</v>
      </c>
      <c r="I2634" s="3" t="s">
        <v>8109</v>
      </c>
      <c r="J2634" s="1" t="s">
        <v>37</v>
      </c>
      <c r="K2634" s="7" t="s">
        <v>27</v>
      </c>
      <c r="L2634" s="3" t="s">
        <v>28</v>
      </c>
      <c r="M2634" s="3" t="s">
        <v>29</v>
      </c>
      <c r="N2634" s="3" t="s">
        <v>8118</v>
      </c>
      <c r="O2634" s="96" t="s">
        <v>28</v>
      </c>
      <c r="P2634" s="96" t="s">
        <v>122</v>
      </c>
      <c r="Q2634" s="96" t="s">
        <v>32</v>
      </c>
      <c r="R2634" s="96"/>
    </row>
    <row r="2635" spans="1:18" ht="15" customHeight="1">
      <c r="A2635" s="5" t="s">
        <v>8371</v>
      </c>
      <c r="B2635" s="3" t="s">
        <v>8372</v>
      </c>
      <c r="C2635" s="3" t="s">
        <v>8373</v>
      </c>
      <c r="D2635" s="3" t="s">
        <v>8374</v>
      </c>
      <c r="E2635" s="3"/>
      <c r="F2635" s="3" t="s">
        <v>83</v>
      </c>
      <c r="G2635" s="3" t="s">
        <v>65</v>
      </c>
      <c r="H2635" s="3" t="s">
        <v>28</v>
      </c>
      <c r="I2635" s="3" t="s">
        <v>8109</v>
      </c>
      <c r="J2635" s="1" t="s">
        <v>37</v>
      </c>
      <c r="K2635" s="7" t="s">
        <v>38</v>
      </c>
      <c r="L2635" s="3" t="s">
        <v>28</v>
      </c>
      <c r="M2635" s="3" t="s">
        <v>29</v>
      </c>
      <c r="N2635" s="3" t="s">
        <v>28</v>
      </c>
      <c r="O2635" s="96" t="s">
        <v>28</v>
      </c>
      <c r="P2635" s="96" t="s">
        <v>46</v>
      </c>
      <c r="Q2635" s="96" t="s">
        <v>32</v>
      </c>
      <c r="R2635" s="96"/>
    </row>
    <row r="2636" spans="1:18" ht="15" customHeight="1">
      <c r="A2636" s="5" t="s">
        <v>8375</v>
      </c>
      <c r="B2636" s="3" t="s">
        <v>8376</v>
      </c>
      <c r="C2636" s="3" t="s">
        <v>8377</v>
      </c>
      <c r="D2636" s="3" t="s">
        <v>8378</v>
      </c>
      <c r="E2636" s="3"/>
      <c r="F2636" s="3" t="s">
        <v>212</v>
      </c>
      <c r="G2636" s="3" t="s">
        <v>60</v>
      </c>
      <c r="H2636" s="3" t="s">
        <v>30</v>
      </c>
      <c r="I2636" s="3" t="s">
        <v>8109</v>
      </c>
      <c r="J2636" s="1" t="s">
        <v>230</v>
      </c>
      <c r="K2636" s="7" t="s">
        <v>104</v>
      </c>
      <c r="L2636" s="3" t="s">
        <v>28</v>
      </c>
      <c r="M2636" s="3" t="s">
        <v>28</v>
      </c>
      <c r="N2636" s="3"/>
      <c r="O2636" s="96" t="s">
        <v>28</v>
      </c>
      <c r="P2636" s="96" t="s">
        <v>105</v>
      </c>
      <c r="Q2636" s="96" t="s">
        <v>32</v>
      </c>
      <c r="R2636" s="96" t="s">
        <v>144</v>
      </c>
    </row>
    <row r="2637" spans="1:18" ht="15" customHeight="1">
      <c r="A2637" s="5" t="s">
        <v>8379</v>
      </c>
      <c r="B2637" s="3" t="s">
        <v>8380</v>
      </c>
      <c r="C2637" s="3" t="s">
        <v>8381</v>
      </c>
      <c r="D2637" s="3" t="s">
        <v>8382</v>
      </c>
      <c r="E2637" s="3" t="s">
        <v>8383</v>
      </c>
      <c r="F2637" s="3" t="s">
        <v>83</v>
      </c>
      <c r="G2637" s="3" t="s">
        <v>65</v>
      </c>
      <c r="H2637" s="3" t="s">
        <v>28</v>
      </c>
      <c r="I2637" s="3" t="s">
        <v>8109</v>
      </c>
      <c r="J2637" s="1" t="s">
        <v>37</v>
      </c>
      <c r="K2637" s="7" t="s">
        <v>38</v>
      </c>
      <c r="L2637" s="3" t="s">
        <v>28</v>
      </c>
      <c r="M2637" s="3" t="s">
        <v>29</v>
      </c>
      <c r="N2637" s="3" t="s">
        <v>28</v>
      </c>
      <c r="O2637" s="96" t="s">
        <v>28</v>
      </c>
      <c r="P2637" s="96" t="s">
        <v>46</v>
      </c>
      <c r="Q2637" s="96" t="s">
        <v>32</v>
      </c>
      <c r="R2637" s="96"/>
    </row>
    <row r="2638" spans="1:18" ht="15" customHeight="1">
      <c r="A2638" s="5" t="s">
        <v>8384</v>
      </c>
      <c r="B2638" s="3" t="s">
        <v>8385</v>
      </c>
      <c r="C2638" s="3"/>
      <c r="D2638" s="3" t="s">
        <v>8386</v>
      </c>
      <c r="E2638" s="3" t="s">
        <v>8387</v>
      </c>
      <c r="F2638" s="3" t="s">
        <v>22</v>
      </c>
      <c r="G2638" s="3" t="s">
        <v>258</v>
      </c>
      <c r="H2638" s="3" t="s">
        <v>24</v>
      </c>
      <c r="I2638" s="3" t="s">
        <v>8109</v>
      </c>
      <c r="J2638" s="1" t="s">
        <v>37</v>
      </c>
      <c r="K2638" s="7" t="s">
        <v>27</v>
      </c>
      <c r="L2638" s="3" t="s">
        <v>28</v>
      </c>
      <c r="M2638" s="3" t="s">
        <v>29</v>
      </c>
      <c r="N2638" s="3" t="s">
        <v>8118</v>
      </c>
      <c r="O2638" s="96" t="s">
        <v>28</v>
      </c>
      <c r="P2638" s="96" t="s">
        <v>122</v>
      </c>
      <c r="Q2638" s="96" t="s">
        <v>32</v>
      </c>
      <c r="R2638" s="96"/>
    </row>
    <row r="2639" spans="1:18" ht="15" customHeight="1">
      <c r="A2639" s="5" t="s">
        <v>8388</v>
      </c>
      <c r="B2639" s="3" t="s">
        <v>8389</v>
      </c>
      <c r="C2639" s="3" t="s">
        <v>8390</v>
      </c>
      <c r="D2639" s="3" t="s">
        <v>8391</v>
      </c>
      <c r="E2639" s="3"/>
      <c r="F2639" s="3" t="s">
        <v>22</v>
      </c>
      <c r="G2639" s="3" t="s">
        <v>65</v>
      </c>
      <c r="H2639" s="3" t="s">
        <v>24</v>
      </c>
      <c r="I2639" s="3" t="s">
        <v>8109</v>
      </c>
      <c r="J2639" s="1" t="s">
        <v>37</v>
      </c>
      <c r="K2639" s="7" t="s">
        <v>38</v>
      </c>
      <c r="L2639" s="3" t="s">
        <v>28</v>
      </c>
      <c r="M2639" s="3" t="s">
        <v>28</v>
      </c>
      <c r="N2639" s="3" t="s">
        <v>4960</v>
      </c>
      <c r="O2639" s="96" t="s">
        <v>28</v>
      </c>
      <c r="P2639" s="96" t="s">
        <v>295</v>
      </c>
      <c r="Q2639" s="96" t="s">
        <v>32</v>
      </c>
      <c r="R2639" s="96" t="s">
        <v>144</v>
      </c>
    </row>
    <row r="2640" spans="1:18" ht="15" customHeight="1">
      <c r="A2640" s="5" t="s">
        <v>8392</v>
      </c>
      <c r="B2640" s="3" t="s">
        <v>8393</v>
      </c>
      <c r="C2640" s="3" t="s">
        <v>8394</v>
      </c>
      <c r="D2640" s="3" t="s">
        <v>8395</v>
      </c>
      <c r="E2640" s="3" t="s">
        <v>8396</v>
      </c>
      <c r="F2640" s="3" t="s">
        <v>22</v>
      </c>
      <c r="G2640" s="3" t="s">
        <v>23</v>
      </c>
      <c r="H2640" s="3" t="s">
        <v>24</v>
      </c>
      <c r="I2640" s="3" t="s">
        <v>8109</v>
      </c>
      <c r="J2640" s="1" t="s">
        <v>37</v>
      </c>
      <c r="K2640" s="7" t="s">
        <v>38</v>
      </c>
      <c r="L2640" s="3" t="s">
        <v>28</v>
      </c>
      <c r="M2640" s="3" t="s">
        <v>28</v>
      </c>
      <c r="N2640" s="3" t="s">
        <v>24</v>
      </c>
      <c r="O2640" s="96" t="s">
        <v>28</v>
      </c>
      <c r="P2640" s="96" t="s">
        <v>46</v>
      </c>
      <c r="Q2640" s="96" t="s">
        <v>32</v>
      </c>
      <c r="R2640" s="96"/>
    </row>
    <row r="2641" spans="1:18" ht="15" customHeight="1">
      <c r="A2641" s="5" t="s">
        <v>8397</v>
      </c>
      <c r="B2641" s="3" t="s">
        <v>8398</v>
      </c>
      <c r="C2641" s="3"/>
      <c r="D2641" s="3"/>
      <c r="E2641" s="3"/>
      <c r="F2641" s="3" t="s">
        <v>83</v>
      </c>
      <c r="G2641" s="3" t="s">
        <v>23</v>
      </c>
      <c r="H2641" s="3" t="s">
        <v>29</v>
      </c>
      <c r="I2641" s="3" t="s">
        <v>8109</v>
      </c>
      <c r="J2641" s="1" t="s">
        <v>37</v>
      </c>
      <c r="K2641" s="7" t="s">
        <v>38</v>
      </c>
      <c r="L2641" s="3" t="s">
        <v>28</v>
      </c>
      <c r="M2641" s="3" t="s">
        <v>28</v>
      </c>
      <c r="N2641" s="3" t="s">
        <v>24</v>
      </c>
      <c r="O2641" s="96" t="s">
        <v>28</v>
      </c>
      <c r="P2641" s="96" t="s">
        <v>295</v>
      </c>
      <c r="Q2641" s="96" t="s">
        <v>32</v>
      </c>
      <c r="R2641" s="96"/>
    </row>
    <row r="2642" spans="1:18" ht="15" customHeight="1">
      <c r="A2642" s="5" t="s">
        <v>8399</v>
      </c>
      <c r="B2642" s="3" t="s">
        <v>8400</v>
      </c>
      <c r="C2642" s="3"/>
      <c r="D2642" s="3" t="s">
        <v>8401</v>
      </c>
      <c r="E2642" s="3" t="s">
        <v>8402</v>
      </c>
      <c r="F2642" s="3" t="s">
        <v>22</v>
      </c>
      <c r="G2642" s="3" t="s">
        <v>60</v>
      </c>
      <c r="H2642" s="3" t="s">
        <v>24</v>
      </c>
      <c r="I2642" s="3" t="s">
        <v>8109</v>
      </c>
      <c r="J2642" s="1" t="s">
        <v>213</v>
      </c>
      <c r="K2642" s="7" t="s">
        <v>27</v>
      </c>
      <c r="L2642" s="3" t="s">
        <v>28</v>
      </c>
      <c r="M2642" s="3" t="s">
        <v>28</v>
      </c>
      <c r="N2642" s="3" t="s">
        <v>8118</v>
      </c>
      <c r="O2642" s="96" t="s">
        <v>28</v>
      </c>
      <c r="P2642" s="96" t="s">
        <v>122</v>
      </c>
      <c r="Q2642" s="96" t="s">
        <v>32</v>
      </c>
      <c r="R2642" s="96"/>
    </row>
    <row r="2643" spans="1:18" ht="15" customHeight="1">
      <c r="A2643" s="5" t="s">
        <v>8403</v>
      </c>
      <c r="B2643" s="3" t="s">
        <v>8404</v>
      </c>
      <c r="C2643" s="3" t="s">
        <v>8405</v>
      </c>
      <c r="D2643" s="3"/>
      <c r="E2643" s="3"/>
      <c r="F2643" s="3" t="s">
        <v>83</v>
      </c>
      <c r="G2643" s="3" t="s">
        <v>23</v>
      </c>
      <c r="H2643" s="3" t="s">
        <v>29</v>
      </c>
      <c r="I2643" s="3" t="s">
        <v>8109</v>
      </c>
      <c r="J2643" s="1" t="s">
        <v>37</v>
      </c>
      <c r="K2643" s="7" t="s">
        <v>38</v>
      </c>
      <c r="L2643" s="3" t="s">
        <v>28</v>
      </c>
      <c r="M2643" s="3" t="s">
        <v>29</v>
      </c>
      <c r="N2643" s="3" t="s">
        <v>24</v>
      </c>
      <c r="O2643" s="96" t="s">
        <v>28</v>
      </c>
      <c r="P2643" s="96" t="s">
        <v>295</v>
      </c>
      <c r="Q2643" s="96" t="s">
        <v>32</v>
      </c>
      <c r="R2643" s="96"/>
    </row>
    <row r="2644" spans="1:18" ht="15" customHeight="1">
      <c r="A2644" s="5" t="s">
        <v>8406</v>
      </c>
      <c r="B2644" s="3" t="s">
        <v>8407</v>
      </c>
      <c r="C2644" s="3" t="s">
        <v>8408</v>
      </c>
      <c r="D2644" s="3" t="s">
        <v>8409</v>
      </c>
      <c r="E2644" s="3"/>
      <c r="F2644" s="3" t="s">
        <v>212</v>
      </c>
      <c r="G2644" s="3" t="s">
        <v>60</v>
      </c>
      <c r="H2644" s="3" t="s">
        <v>30</v>
      </c>
      <c r="I2644" s="3" t="s">
        <v>8109</v>
      </c>
      <c r="J2644" s="1" t="s">
        <v>26</v>
      </c>
      <c r="K2644" s="7" t="s">
        <v>104</v>
      </c>
      <c r="L2644" s="3" t="s">
        <v>28</v>
      </c>
      <c r="M2644" s="3" t="s">
        <v>28</v>
      </c>
      <c r="N2644" s="3"/>
      <c r="O2644" s="96" t="s">
        <v>28</v>
      </c>
      <c r="P2644" s="96" t="s">
        <v>513</v>
      </c>
      <c r="Q2644" s="96" t="s">
        <v>32</v>
      </c>
      <c r="R2644" s="96"/>
    </row>
    <row r="2645" spans="1:18" ht="15" customHeight="1">
      <c r="A2645" s="5" t="s">
        <v>8410</v>
      </c>
      <c r="B2645" s="3" t="s">
        <v>8411</v>
      </c>
      <c r="C2645" s="3" t="s">
        <v>8412</v>
      </c>
      <c r="D2645" s="3" t="s">
        <v>8413</v>
      </c>
      <c r="E2645" s="3"/>
      <c r="F2645" s="3" t="s">
        <v>22</v>
      </c>
      <c r="G2645" s="3" t="s">
        <v>65</v>
      </c>
      <c r="H2645" s="3" t="s">
        <v>24</v>
      </c>
      <c r="I2645" s="3" t="s">
        <v>8109</v>
      </c>
      <c r="J2645" s="1" t="s">
        <v>129</v>
      </c>
      <c r="K2645" s="7" t="s">
        <v>38</v>
      </c>
      <c r="L2645" s="3" t="s">
        <v>28</v>
      </c>
      <c r="M2645" s="3" t="s">
        <v>28</v>
      </c>
      <c r="N2645" s="3" t="s">
        <v>4960</v>
      </c>
      <c r="O2645" s="96" t="s">
        <v>28</v>
      </c>
      <c r="P2645" s="96" t="s">
        <v>295</v>
      </c>
      <c r="Q2645" s="96" t="s">
        <v>32</v>
      </c>
      <c r="R2645" s="96"/>
    </row>
    <row r="2646" spans="1:18" ht="15" customHeight="1">
      <c r="A2646" s="5" t="s">
        <v>8414</v>
      </c>
      <c r="B2646" s="3" t="s">
        <v>8415</v>
      </c>
      <c r="C2646" s="3"/>
      <c r="D2646" s="3" t="s">
        <v>8416</v>
      </c>
      <c r="E2646" s="3" t="s">
        <v>8417</v>
      </c>
      <c r="F2646" s="3" t="s">
        <v>22</v>
      </c>
      <c r="G2646" s="3" t="s">
        <v>258</v>
      </c>
      <c r="H2646" s="3" t="s">
        <v>24</v>
      </c>
      <c r="I2646" s="3" t="s">
        <v>8109</v>
      </c>
      <c r="J2646" s="1" t="s">
        <v>37</v>
      </c>
      <c r="K2646" s="7" t="s">
        <v>27</v>
      </c>
      <c r="L2646" s="3" t="s">
        <v>28</v>
      </c>
      <c r="M2646" s="3" t="s">
        <v>29</v>
      </c>
      <c r="N2646" s="3" t="s">
        <v>8118</v>
      </c>
      <c r="O2646" s="96" t="s">
        <v>28</v>
      </c>
      <c r="P2646" s="96" t="s">
        <v>122</v>
      </c>
      <c r="Q2646" s="96" t="s">
        <v>32</v>
      </c>
      <c r="R2646" s="96"/>
    </row>
    <row r="2647" spans="1:18" ht="15" customHeight="1">
      <c r="A2647" s="5" t="s">
        <v>8418</v>
      </c>
      <c r="B2647" s="3" t="s">
        <v>8419</v>
      </c>
      <c r="C2647" s="3" t="s">
        <v>8420</v>
      </c>
      <c r="D2647" s="3" t="s">
        <v>8421</v>
      </c>
      <c r="E2647" s="3"/>
      <c r="F2647" s="3" t="s">
        <v>83</v>
      </c>
      <c r="G2647" s="3" t="s">
        <v>258</v>
      </c>
      <c r="H2647" s="3" t="s">
        <v>28</v>
      </c>
      <c r="I2647" s="3" t="s">
        <v>8109</v>
      </c>
      <c r="J2647" s="1" t="s">
        <v>129</v>
      </c>
      <c r="K2647" s="7" t="s">
        <v>38</v>
      </c>
      <c r="L2647" s="3" t="s">
        <v>28</v>
      </c>
      <c r="M2647" s="3" t="s">
        <v>28</v>
      </c>
      <c r="N2647" s="3" t="s">
        <v>4960</v>
      </c>
      <c r="O2647" s="96" t="s">
        <v>28</v>
      </c>
      <c r="P2647" s="96" t="s">
        <v>295</v>
      </c>
      <c r="Q2647" s="96" t="s">
        <v>32</v>
      </c>
      <c r="R2647" s="96"/>
    </row>
    <row r="2648" spans="1:18" ht="15" customHeight="1">
      <c r="A2648" s="5" t="s">
        <v>8422</v>
      </c>
      <c r="B2648" s="3" t="s">
        <v>8423</v>
      </c>
      <c r="C2648" s="3" t="s">
        <v>8424</v>
      </c>
      <c r="D2648" s="3" t="s">
        <v>8425</v>
      </c>
      <c r="E2648" s="3" t="s">
        <v>8426</v>
      </c>
      <c r="F2648" s="3" t="s">
        <v>22</v>
      </c>
      <c r="G2648" s="3" t="s">
        <v>23</v>
      </c>
      <c r="H2648" s="3" t="s">
        <v>24</v>
      </c>
      <c r="I2648" s="3" t="s">
        <v>8109</v>
      </c>
      <c r="J2648" s="1" t="s">
        <v>37</v>
      </c>
      <c r="K2648" s="7" t="s">
        <v>38</v>
      </c>
      <c r="L2648" s="3" t="s">
        <v>28</v>
      </c>
      <c r="M2648" s="3" t="s">
        <v>28</v>
      </c>
      <c r="N2648" s="3" t="s">
        <v>24</v>
      </c>
      <c r="O2648" s="96" t="s">
        <v>28</v>
      </c>
      <c r="P2648" s="96" t="s">
        <v>46</v>
      </c>
      <c r="Q2648" s="96" t="s">
        <v>32</v>
      </c>
      <c r="R2648" s="96" t="s">
        <v>144</v>
      </c>
    </row>
    <row r="2649" spans="1:18" ht="15" customHeight="1">
      <c r="A2649" s="5" t="s">
        <v>8427</v>
      </c>
      <c r="B2649" s="3" t="s">
        <v>8428</v>
      </c>
      <c r="C2649" s="3" t="s">
        <v>8429</v>
      </c>
      <c r="D2649" s="3" t="s">
        <v>8430</v>
      </c>
      <c r="E2649" s="3"/>
      <c r="F2649" s="3" t="s">
        <v>22</v>
      </c>
      <c r="G2649" s="3" t="s">
        <v>60</v>
      </c>
      <c r="H2649" s="3" t="s">
        <v>24</v>
      </c>
      <c r="I2649" s="3" t="s">
        <v>8109</v>
      </c>
      <c r="J2649" s="1" t="s">
        <v>242</v>
      </c>
      <c r="K2649" s="7" t="s">
        <v>38</v>
      </c>
      <c r="L2649" s="3" t="s">
        <v>28</v>
      </c>
      <c r="M2649" s="3" t="s">
        <v>28</v>
      </c>
      <c r="N2649" s="3" t="s">
        <v>4960</v>
      </c>
      <c r="O2649" s="96" t="s">
        <v>28</v>
      </c>
      <c r="P2649" s="96" t="s">
        <v>295</v>
      </c>
      <c r="Q2649" s="96" t="s">
        <v>32</v>
      </c>
      <c r="R2649" s="96"/>
    </row>
    <row r="2650" spans="1:18" ht="15" customHeight="1">
      <c r="A2650" s="5" t="s">
        <v>8431</v>
      </c>
      <c r="B2650" s="3" t="s">
        <v>8432</v>
      </c>
      <c r="C2650" s="3" t="s">
        <v>8433</v>
      </c>
      <c r="D2650" s="3" t="s">
        <v>8434</v>
      </c>
      <c r="E2650" s="3" t="s">
        <v>8435</v>
      </c>
      <c r="F2650" s="3" t="s">
        <v>22</v>
      </c>
      <c r="G2650" s="3" t="s">
        <v>65</v>
      </c>
      <c r="H2650" s="3" t="s">
        <v>24</v>
      </c>
      <c r="I2650" s="3" t="s">
        <v>8109</v>
      </c>
      <c r="J2650" s="1" t="s">
        <v>37</v>
      </c>
      <c r="K2650" s="7" t="s">
        <v>38</v>
      </c>
      <c r="L2650" s="3" t="s">
        <v>28</v>
      </c>
      <c r="M2650" s="3" t="s">
        <v>28</v>
      </c>
      <c r="N2650" s="3" t="s">
        <v>4960</v>
      </c>
      <c r="O2650" s="96" t="s">
        <v>28</v>
      </c>
      <c r="P2650" s="96" t="s">
        <v>46</v>
      </c>
      <c r="Q2650" s="96" t="s">
        <v>32</v>
      </c>
      <c r="R2650" s="96"/>
    </row>
    <row r="2651" spans="1:18" ht="15" customHeight="1">
      <c r="A2651" s="5" t="s">
        <v>8436</v>
      </c>
      <c r="B2651" s="3" t="s">
        <v>8437</v>
      </c>
      <c r="C2651" s="3"/>
      <c r="D2651" s="3" t="s">
        <v>8438</v>
      </c>
      <c r="E2651" s="3" t="s">
        <v>8439</v>
      </c>
      <c r="F2651" s="3" t="s">
        <v>22</v>
      </c>
      <c r="G2651" s="3" t="s">
        <v>65</v>
      </c>
      <c r="H2651" s="3" t="s">
        <v>24</v>
      </c>
      <c r="I2651" s="3" t="s">
        <v>8109</v>
      </c>
      <c r="J2651" s="1" t="s">
        <v>37</v>
      </c>
      <c r="K2651" s="7" t="s">
        <v>27</v>
      </c>
      <c r="L2651" s="3" t="s">
        <v>29</v>
      </c>
      <c r="M2651" s="3" t="s">
        <v>28</v>
      </c>
      <c r="N2651" s="3" t="s">
        <v>8118</v>
      </c>
      <c r="O2651" s="96" t="s">
        <v>28</v>
      </c>
      <c r="P2651" s="96" t="s">
        <v>122</v>
      </c>
      <c r="Q2651" s="96" t="s">
        <v>32</v>
      </c>
      <c r="R2651" s="96"/>
    </row>
    <row r="2652" spans="1:18" ht="15" customHeight="1">
      <c r="A2652" s="5" t="s">
        <v>8440</v>
      </c>
      <c r="B2652" s="3" t="s">
        <v>8441</v>
      </c>
      <c r="C2652" s="3" t="s">
        <v>8442</v>
      </c>
      <c r="D2652" s="3" t="s">
        <v>8443</v>
      </c>
      <c r="E2652" s="3"/>
      <c r="F2652" s="3" t="s">
        <v>83</v>
      </c>
      <c r="G2652" s="3" t="s">
        <v>65</v>
      </c>
      <c r="H2652" s="3" t="s">
        <v>28</v>
      </c>
      <c r="I2652" s="3" t="s">
        <v>8109</v>
      </c>
      <c r="J2652" s="1" t="s">
        <v>37</v>
      </c>
      <c r="K2652" s="7" t="s">
        <v>38</v>
      </c>
      <c r="L2652" s="3" t="s">
        <v>28</v>
      </c>
      <c r="M2652" s="3" t="s">
        <v>28</v>
      </c>
      <c r="N2652" s="3" t="s">
        <v>4960</v>
      </c>
      <c r="O2652" s="96" t="s">
        <v>28</v>
      </c>
      <c r="P2652" s="96" t="s">
        <v>46</v>
      </c>
      <c r="Q2652" s="96" t="s">
        <v>32</v>
      </c>
      <c r="R2652" s="96"/>
    </row>
    <row r="2653" spans="1:18" ht="15" customHeight="1">
      <c r="A2653" s="5" t="s">
        <v>8444</v>
      </c>
      <c r="B2653" s="3" t="s">
        <v>8445</v>
      </c>
      <c r="C2653" s="3" t="s">
        <v>8446</v>
      </c>
      <c r="D2653" s="3" t="s">
        <v>8447</v>
      </c>
      <c r="E2653" s="3" t="s">
        <v>8448</v>
      </c>
      <c r="F2653" s="3" t="s">
        <v>22</v>
      </c>
      <c r="G2653" s="3" t="s">
        <v>23</v>
      </c>
      <c r="H2653" s="3" t="s">
        <v>24</v>
      </c>
      <c r="I2653" s="3" t="s">
        <v>8109</v>
      </c>
      <c r="J2653" s="1" t="s">
        <v>37</v>
      </c>
      <c r="K2653" s="7" t="s">
        <v>38</v>
      </c>
      <c r="L2653" s="3" t="s">
        <v>28</v>
      </c>
      <c r="M2653" s="3" t="s">
        <v>28</v>
      </c>
      <c r="N2653" s="3" t="s">
        <v>24</v>
      </c>
      <c r="O2653" s="96" t="s">
        <v>28</v>
      </c>
      <c r="P2653" s="96" t="s">
        <v>46</v>
      </c>
      <c r="Q2653" s="96" t="s">
        <v>32</v>
      </c>
      <c r="R2653" s="96" t="s">
        <v>144</v>
      </c>
    </row>
    <row r="2654" spans="1:18" ht="15" customHeight="1">
      <c r="A2654" s="5" t="s">
        <v>8449</v>
      </c>
      <c r="B2654" s="3" t="s">
        <v>8450</v>
      </c>
      <c r="C2654" s="3" t="s">
        <v>8451</v>
      </c>
      <c r="D2654" s="3" t="s">
        <v>8452</v>
      </c>
      <c r="E2654" s="3"/>
      <c r="F2654" s="3" t="s">
        <v>22</v>
      </c>
      <c r="G2654" s="3" t="s">
        <v>65</v>
      </c>
      <c r="H2654" s="3" t="s">
        <v>24</v>
      </c>
      <c r="I2654" s="3" t="s">
        <v>8109</v>
      </c>
      <c r="J2654" s="1" t="s">
        <v>37</v>
      </c>
      <c r="K2654" s="7" t="s">
        <v>38</v>
      </c>
      <c r="L2654" s="3" t="s">
        <v>28</v>
      </c>
      <c r="M2654" s="3" t="s">
        <v>28</v>
      </c>
      <c r="N2654" s="3" t="s">
        <v>28</v>
      </c>
      <c r="O2654" s="96" t="s">
        <v>28</v>
      </c>
      <c r="P2654" s="96" t="s">
        <v>172</v>
      </c>
      <c r="Q2654" s="96" t="s">
        <v>32</v>
      </c>
      <c r="R2654" s="96"/>
    </row>
    <row r="2655" spans="1:18" ht="15" customHeight="1">
      <c r="A2655" s="5" t="s">
        <v>8453</v>
      </c>
      <c r="B2655" s="3" t="s">
        <v>8454</v>
      </c>
      <c r="C2655" s="3"/>
      <c r="D2655" s="3" t="s">
        <v>8455</v>
      </c>
      <c r="E2655" s="3" t="s">
        <v>8456</v>
      </c>
      <c r="F2655" s="3" t="s">
        <v>22</v>
      </c>
      <c r="G2655" s="3" t="s">
        <v>23</v>
      </c>
      <c r="H2655" s="3" t="s">
        <v>24</v>
      </c>
      <c r="I2655" s="3" t="s">
        <v>8109</v>
      </c>
      <c r="J2655" s="1" t="s">
        <v>37</v>
      </c>
      <c r="K2655" s="7" t="s">
        <v>27</v>
      </c>
      <c r="L2655" s="3" t="s">
        <v>28</v>
      </c>
      <c r="M2655" s="3" t="s">
        <v>29</v>
      </c>
      <c r="N2655" s="3" t="s">
        <v>8118</v>
      </c>
      <c r="O2655" s="96" t="s">
        <v>28</v>
      </c>
      <c r="P2655" s="96" t="s">
        <v>122</v>
      </c>
      <c r="Q2655" s="96" t="s">
        <v>32</v>
      </c>
      <c r="R2655" s="96"/>
    </row>
    <row r="2656" spans="1:18" ht="15" customHeight="1">
      <c r="A2656" s="5" t="s">
        <v>8457</v>
      </c>
      <c r="B2656" s="3" t="s">
        <v>8458</v>
      </c>
      <c r="C2656" s="3" t="s">
        <v>8459</v>
      </c>
      <c r="D2656" s="3" t="s">
        <v>8460</v>
      </c>
      <c r="E2656" s="3"/>
      <c r="F2656" s="3" t="s">
        <v>83</v>
      </c>
      <c r="G2656" s="3" t="s">
        <v>258</v>
      </c>
      <c r="H2656" s="3" t="s">
        <v>29</v>
      </c>
      <c r="I2656" s="3" t="s">
        <v>8109</v>
      </c>
      <c r="J2656" s="1" t="s">
        <v>129</v>
      </c>
      <c r="K2656" s="7" t="s">
        <v>38</v>
      </c>
      <c r="L2656" s="3" t="s">
        <v>28</v>
      </c>
      <c r="M2656" s="3" t="s">
        <v>28</v>
      </c>
      <c r="N2656" s="3" t="s">
        <v>4960</v>
      </c>
      <c r="O2656" s="96" t="s">
        <v>28</v>
      </c>
      <c r="P2656" s="96" t="s">
        <v>295</v>
      </c>
      <c r="Q2656" s="96" t="s">
        <v>32</v>
      </c>
      <c r="R2656" s="96"/>
    </row>
    <row r="2657" spans="1:18" ht="15" customHeight="1">
      <c r="A2657" s="5" t="s">
        <v>8461</v>
      </c>
      <c r="B2657" s="3" t="s">
        <v>8462</v>
      </c>
      <c r="C2657" s="3" t="s">
        <v>8463</v>
      </c>
      <c r="D2657" s="3" t="s">
        <v>8464</v>
      </c>
      <c r="E2657" s="3" t="s">
        <v>8465</v>
      </c>
      <c r="F2657" s="3" t="s">
        <v>22</v>
      </c>
      <c r="G2657" s="3" t="s">
        <v>65</v>
      </c>
      <c r="H2657" s="3" t="s">
        <v>24</v>
      </c>
      <c r="I2657" s="3" t="s">
        <v>8109</v>
      </c>
      <c r="J2657" s="1" t="s">
        <v>37</v>
      </c>
      <c r="K2657" s="7" t="s">
        <v>104</v>
      </c>
      <c r="L2657" s="3" t="s">
        <v>28</v>
      </c>
      <c r="M2657" s="3" t="s">
        <v>28</v>
      </c>
      <c r="N2657" s="3"/>
      <c r="O2657" s="96" t="s">
        <v>28</v>
      </c>
      <c r="P2657" s="96" t="s">
        <v>513</v>
      </c>
      <c r="Q2657" s="96" t="s">
        <v>32</v>
      </c>
      <c r="R2657" s="96"/>
    </row>
    <row r="2658" spans="1:18" ht="15" customHeight="1">
      <c r="A2658" s="5" t="s">
        <v>8466</v>
      </c>
      <c r="B2658" s="3" t="s">
        <v>8467</v>
      </c>
      <c r="C2658" s="3" t="s">
        <v>8468</v>
      </c>
      <c r="D2658" s="3" t="s">
        <v>8469</v>
      </c>
      <c r="E2658" s="3"/>
      <c r="F2658" s="3" t="s">
        <v>22</v>
      </c>
      <c r="G2658" s="3" t="s">
        <v>65</v>
      </c>
      <c r="H2658" s="3" t="s">
        <v>24</v>
      </c>
      <c r="I2658" s="3" t="s">
        <v>8109</v>
      </c>
      <c r="J2658" s="1" t="s">
        <v>242</v>
      </c>
      <c r="K2658" s="7" t="s">
        <v>38</v>
      </c>
      <c r="L2658" s="3" t="s">
        <v>28</v>
      </c>
      <c r="M2658" s="3" t="s">
        <v>28</v>
      </c>
      <c r="N2658" s="3" t="s">
        <v>4960</v>
      </c>
      <c r="O2658" s="96" t="s">
        <v>28</v>
      </c>
      <c r="P2658" s="96" t="s">
        <v>295</v>
      </c>
      <c r="Q2658" s="96" t="s">
        <v>32</v>
      </c>
      <c r="R2658" s="96"/>
    </row>
    <row r="2659" spans="1:18" ht="15" customHeight="1">
      <c r="A2659" s="5" t="s">
        <v>8470</v>
      </c>
      <c r="B2659" s="3" t="s">
        <v>8471</v>
      </c>
      <c r="C2659" s="3"/>
      <c r="D2659" s="3" t="s">
        <v>8472</v>
      </c>
      <c r="E2659" s="3" t="s">
        <v>8473</v>
      </c>
      <c r="F2659" s="3" t="s">
        <v>22</v>
      </c>
      <c r="G2659" s="3" t="s">
        <v>65</v>
      </c>
      <c r="H2659" s="3" t="s">
        <v>24</v>
      </c>
      <c r="I2659" s="3" t="s">
        <v>8109</v>
      </c>
      <c r="J2659" s="1" t="s">
        <v>37</v>
      </c>
      <c r="K2659" s="7" t="s">
        <v>27</v>
      </c>
      <c r="L2659" s="3" t="s">
        <v>28</v>
      </c>
      <c r="M2659" s="3" t="s">
        <v>29</v>
      </c>
      <c r="N2659" s="3" t="s">
        <v>8130</v>
      </c>
      <c r="O2659" s="96" t="s">
        <v>28</v>
      </c>
      <c r="P2659" s="96" t="s">
        <v>122</v>
      </c>
      <c r="Q2659" s="96" t="s">
        <v>32</v>
      </c>
      <c r="R2659" s="96"/>
    </row>
    <row r="2660" spans="1:18" ht="15" customHeight="1">
      <c r="A2660" s="5" t="s">
        <v>8474</v>
      </c>
      <c r="B2660" s="3" t="s">
        <v>8475</v>
      </c>
      <c r="C2660" s="3" t="s">
        <v>8476</v>
      </c>
      <c r="D2660" s="3" t="s">
        <v>8477</v>
      </c>
      <c r="E2660" s="3"/>
      <c r="F2660" s="3" t="s">
        <v>22</v>
      </c>
      <c r="G2660" s="3" t="s">
        <v>65</v>
      </c>
      <c r="H2660" s="3" t="s">
        <v>24</v>
      </c>
      <c r="I2660" s="3" t="s">
        <v>8109</v>
      </c>
      <c r="J2660" s="1" t="s">
        <v>37</v>
      </c>
      <c r="K2660" s="7" t="s">
        <v>38</v>
      </c>
      <c r="L2660" s="3" t="s">
        <v>28</v>
      </c>
      <c r="M2660" s="3" t="s">
        <v>29</v>
      </c>
      <c r="N2660" s="3" t="s">
        <v>28</v>
      </c>
      <c r="O2660" s="96" t="s">
        <v>28</v>
      </c>
      <c r="P2660" s="96" t="s">
        <v>46</v>
      </c>
      <c r="Q2660" s="96" t="s">
        <v>32</v>
      </c>
      <c r="R2660" s="96"/>
    </row>
    <row r="2661" spans="1:18" ht="15" customHeight="1">
      <c r="A2661" s="5" t="s">
        <v>8478</v>
      </c>
      <c r="B2661" s="3" t="s">
        <v>8479</v>
      </c>
      <c r="C2661" s="3" t="s">
        <v>8480</v>
      </c>
      <c r="D2661" s="3" t="s">
        <v>8481</v>
      </c>
      <c r="E2661" s="3" t="s">
        <v>8482</v>
      </c>
      <c r="F2661" s="3" t="s">
        <v>22</v>
      </c>
      <c r="G2661" s="3" t="s">
        <v>65</v>
      </c>
      <c r="H2661" s="3" t="s">
        <v>24</v>
      </c>
      <c r="I2661" s="3" t="s">
        <v>8109</v>
      </c>
      <c r="J2661" s="1" t="s">
        <v>37</v>
      </c>
      <c r="K2661" s="7" t="s">
        <v>38</v>
      </c>
      <c r="L2661" s="3" t="s">
        <v>28</v>
      </c>
      <c r="M2661" s="3" t="s">
        <v>28</v>
      </c>
      <c r="N2661" s="3" t="s">
        <v>24</v>
      </c>
      <c r="O2661" s="96" t="s">
        <v>29</v>
      </c>
      <c r="P2661" s="96" t="s">
        <v>46</v>
      </c>
      <c r="Q2661" s="96" t="s">
        <v>8483</v>
      </c>
      <c r="R2661" s="96"/>
    </row>
    <row r="2662" spans="1:18" ht="15" customHeight="1">
      <c r="A2662" s="5" t="s">
        <v>8484</v>
      </c>
      <c r="B2662" s="3" t="s">
        <v>8485</v>
      </c>
      <c r="C2662" s="3" t="s">
        <v>8486</v>
      </c>
      <c r="D2662" s="3" t="s">
        <v>8487</v>
      </c>
      <c r="E2662" s="3"/>
      <c r="F2662" s="3" t="s">
        <v>22</v>
      </c>
      <c r="G2662" s="3" t="s">
        <v>65</v>
      </c>
      <c r="H2662" s="3" t="s">
        <v>24</v>
      </c>
      <c r="I2662" s="3" t="s">
        <v>8109</v>
      </c>
      <c r="J2662" s="1" t="s">
        <v>37</v>
      </c>
      <c r="K2662" s="7" t="s">
        <v>38</v>
      </c>
      <c r="L2662" s="3" t="s">
        <v>28</v>
      </c>
      <c r="M2662" s="3" t="s">
        <v>29</v>
      </c>
      <c r="N2662" s="3" t="s">
        <v>28</v>
      </c>
      <c r="O2662" s="96" t="s">
        <v>28</v>
      </c>
      <c r="P2662" s="96" t="s">
        <v>46</v>
      </c>
      <c r="Q2662" s="96" t="s">
        <v>32</v>
      </c>
      <c r="R2662" s="96"/>
    </row>
    <row r="2663" spans="1:18" ht="15" customHeight="1">
      <c r="A2663" s="5" t="s">
        <v>8488</v>
      </c>
      <c r="B2663" s="3" t="s">
        <v>8489</v>
      </c>
      <c r="C2663" s="3"/>
      <c r="D2663" s="3" t="s">
        <v>8490</v>
      </c>
      <c r="E2663" s="3" t="s">
        <v>8491</v>
      </c>
      <c r="F2663" s="3" t="s">
        <v>22</v>
      </c>
      <c r="G2663" s="3" t="s">
        <v>60</v>
      </c>
      <c r="H2663" s="3" t="s">
        <v>24</v>
      </c>
      <c r="I2663" s="3" t="s">
        <v>8109</v>
      </c>
      <c r="J2663" s="1" t="s">
        <v>37</v>
      </c>
      <c r="K2663" s="7" t="s">
        <v>27</v>
      </c>
      <c r="L2663" s="3" t="s">
        <v>28</v>
      </c>
      <c r="M2663" s="3" t="s">
        <v>29</v>
      </c>
      <c r="N2663" s="3" t="s">
        <v>8130</v>
      </c>
      <c r="O2663" s="96" t="s">
        <v>28</v>
      </c>
      <c r="P2663" s="96" t="s">
        <v>122</v>
      </c>
      <c r="Q2663" s="96" t="s">
        <v>32</v>
      </c>
      <c r="R2663" s="96"/>
    </row>
    <row r="2664" spans="1:18" ht="15" customHeight="1">
      <c r="A2664" s="5" t="s">
        <v>8492</v>
      </c>
      <c r="B2664" s="3" t="s">
        <v>8493</v>
      </c>
      <c r="C2664" s="3" t="s">
        <v>8494</v>
      </c>
      <c r="D2664" s="3" t="s">
        <v>8495</v>
      </c>
      <c r="E2664" s="3"/>
      <c r="F2664" s="3" t="s">
        <v>22</v>
      </c>
      <c r="G2664" s="3" t="s">
        <v>65</v>
      </c>
      <c r="H2664" s="3" t="s">
        <v>24</v>
      </c>
      <c r="I2664" s="3" t="s">
        <v>8109</v>
      </c>
      <c r="J2664" s="1" t="s">
        <v>37</v>
      </c>
      <c r="K2664" s="7" t="s">
        <v>38</v>
      </c>
      <c r="L2664" s="3" t="s">
        <v>28</v>
      </c>
      <c r="M2664" s="3" t="s">
        <v>29</v>
      </c>
      <c r="N2664" s="3" t="s">
        <v>28</v>
      </c>
      <c r="O2664" s="96" t="s">
        <v>28</v>
      </c>
      <c r="P2664" s="96" t="s">
        <v>46</v>
      </c>
      <c r="Q2664" s="96" t="s">
        <v>32</v>
      </c>
      <c r="R2664" s="96"/>
    </row>
    <row r="2665" spans="1:18" ht="15" customHeight="1">
      <c r="A2665" s="5" t="s">
        <v>8496</v>
      </c>
      <c r="B2665" s="3" t="s">
        <v>8497</v>
      </c>
      <c r="C2665" s="3" t="s">
        <v>8498</v>
      </c>
      <c r="D2665" s="3" t="s">
        <v>8499</v>
      </c>
      <c r="E2665" s="3"/>
      <c r="F2665" s="3" t="s">
        <v>22</v>
      </c>
      <c r="G2665" s="3" t="s">
        <v>65</v>
      </c>
      <c r="H2665" s="3" t="s">
        <v>24</v>
      </c>
      <c r="I2665" s="3" t="s">
        <v>8109</v>
      </c>
      <c r="J2665" s="1" t="s">
        <v>37</v>
      </c>
      <c r="K2665" s="7" t="s">
        <v>104</v>
      </c>
      <c r="L2665" s="3" t="s">
        <v>28</v>
      </c>
      <c r="M2665" s="3" t="s">
        <v>29</v>
      </c>
      <c r="N2665" s="3"/>
      <c r="O2665" s="96" t="s">
        <v>28</v>
      </c>
      <c r="P2665" s="96" t="s">
        <v>105</v>
      </c>
      <c r="Q2665" s="96" t="s">
        <v>32</v>
      </c>
      <c r="R2665" s="96"/>
    </row>
    <row r="2666" spans="1:18" ht="15" customHeight="1">
      <c r="A2666" s="5" t="s">
        <v>8500</v>
      </c>
      <c r="B2666" s="3" t="s">
        <v>8501</v>
      </c>
      <c r="C2666" s="3" t="s">
        <v>8502</v>
      </c>
      <c r="D2666" s="3" t="s">
        <v>8503</v>
      </c>
      <c r="E2666" s="3"/>
      <c r="F2666" s="3" t="s">
        <v>1608</v>
      </c>
      <c r="G2666" s="3" t="s">
        <v>8108</v>
      </c>
      <c r="H2666" s="3" t="s">
        <v>28</v>
      </c>
      <c r="I2666" s="3" t="s">
        <v>8109</v>
      </c>
      <c r="J2666" s="1" t="s">
        <v>37</v>
      </c>
      <c r="K2666" s="7" t="s">
        <v>38</v>
      </c>
      <c r="L2666" s="3" t="s">
        <v>28</v>
      </c>
      <c r="M2666" s="3" t="s">
        <v>28</v>
      </c>
      <c r="N2666" s="3" t="s">
        <v>4960</v>
      </c>
      <c r="O2666" s="96" t="s">
        <v>28</v>
      </c>
      <c r="P2666" s="96" t="s">
        <v>295</v>
      </c>
      <c r="Q2666" s="96" t="s">
        <v>32</v>
      </c>
      <c r="R2666" s="96"/>
    </row>
    <row r="2667" spans="1:18" ht="15" customHeight="1">
      <c r="A2667" s="5" t="s">
        <v>8504</v>
      </c>
      <c r="B2667" s="3" t="s">
        <v>8505</v>
      </c>
      <c r="C2667" s="3"/>
      <c r="D2667" s="3" t="s">
        <v>8506</v>
      </c>
      <c r="E2667" s="3" t="s">
        <v>8507</v>
      </c>
      <c r="F2667" s="3" t="s">
        <v>22</v>
      </c>
      <c r="G2667" s="3" t="s">
        <v>23</v>
      </c>
      <c r="H2667" s="3" t="s">
        <v>24</v>
      </c>
      <c r="I2667" s="3" t="s">
        <v>8109</v>
      </c>
      <c r="J2667" s="1" t="s">
        <v>37</v>
      </c>
      <c r="K2667" s="7" t="s">
        <v>27</v>
      </c>
      <c r="L2667" s="3" t="s">
        <v>28</v>
      </c>
      <c r="M2667" s="3" t="s">
        <v>28</v>
      </c>
      <c r="N2667" s="3" t="s">
        <v>8130</v>
      </c>
      <c r="O2667" s="96" t="s">
        <v>28</v>
      </c>
      <c r="P2667" s="96" t="s">
        <v>122</v>
      </c>
      <c r="Q2667" s="96" t="s">
        <v>32</v>
      </c>
      <c r="R2667" s="96"/>
    </row>
    <row r="2668" spans="1:18" ht="15" customHeight="1">
      <c r="A2668" s="5" t="s">
        <v>8508</v>
      </c>
      <c r="B2668" s="3" t="s">
        <v>8509</v>
      </c>
      <c r="C2668" s="3" t="s">
        <v>8510</v>
      </c>
      <c r="D2668" s="3" t="s">
        <v>8511</v>
      </c>
      <c r="E2668" s="3"/>
      <c r="F2668" s="3" t="s">
        <v>1608</v>
      </c>
      <c r="G2668" s="3" t="s">
        <v>8122</v>
      </c>
      <c r="H2668" s="3" t="s">
        <v>29</v>
      </c>
      <c r="I2668" s="3" t="s">
        <v>8109</v>
      </c>
      <c r="J2668" s="1" t="s">
        <v>37</v>
      </c>
      <c r="K2668" s="7" t="s">
        <v>38</v>
      </c>
      <c r="L2668" s="3" t="s">
        <v>28</v>
      </c>
      <c r="M2668" s="3" t="s">
        <v>28</v>
      </c>
      <c r="N2668" s="3" t="s">
        <v>4960</v>
      </c>
      <c r="O2668" s="96" t="s">
        <v>28</v>
      </c>
      <c r="P2668" s="96" t="s">
        <v>295</v>
      </c>
      <c r="Q2668" s="96" t="s">
        <v>32</v>
      </c>
      <c r="R2668" s="96"/>
    </row>
    <row r="2669" spans="1:18" ht="15" customHeight="1">
      <c r="A2669" s="5" t="s">
        <v>8512</v>
      </c>
      <c r="B2669" s="3" t="s">
        <v>8513</v>
      </c>
      <c r="C2669" s="3" t="s">
        <v>8514</v>
      </c>
      <c r="D2669" s="3" t="s">
        <v>8515</v>
      </c>
      <c r="E2669" s="3" t="s">
        <v>8516</v>
      </c>
      <c r="F2669" s="3" t="s">
        <v>22</v>
      </c>
      <c r="G2669" s="3" t="s">
        <v>8517</v>
      </c>
      <c r="H2669" s="3" t="s">
        <v>24</v>
      </c>
      <c r="I2669" s="3" t="s">
        <v>8109</v>
      </c>
      <c r="J2669" s="1" t="s">
        <v>37</v>
      </c>
      <c r="K2669" s="7" t="s">
        <v>38</v>
      </c>
      <c r="L2669" s="3" t="s">
        <v>28</v>
      </c>
      <c r="M2669" s="3" t="s">
        <v>28</v>
      </c>
      <c r="N2669" s="3" t="s">
        <v>24</v>
      </c>
      <c r="O2669" s="96" t="s">
        <v>28</v>
      </c>
      <c r="P2669" s="96" t="s">
        <v>46</v>
      </c>
      <c r="Q2669" s="96" t="s">
        <v>32</v>
      </c>
      <c r="R2669" s="96"/>
    </row>
    <row r="2670" spans="1:18" ht="15" customHeight="1">
      <c r="A2670" s="5" t="s">
        <v>8518</v>
      </c>
      <c r="B2670" s="3" t="s">
        <v>8519</v>
      </c>
      <c r="C2670" s="3" t="s">
        <v>8520</v>
      </c>
      <c r="D2670" s="3" t="s">
        <v>8521</v>
      </c>
      <c r="E2670" s="3"/>
      <c r="F2670" s="3" t="s">
        <v>1608</v>
      </c>
      <c r="G2670" s="3" t="s">
        <v>8246</v>
      </c>
      <c r="H2670" s="3" t="s">
        <v>28</v>
      </c>
      <c r="I2670" s="3" t="s">
        <v>8109</v>
      </c>
      <c r="J2670" s="1" t="s">
        <v>37</v>
      </c>
      <c r="K2670" s="7" t="s">
        <v>38</v>
      </c>
      <c r="L2670" s="3" t="s">
        <v>28</v>
      </c>
      <c r="M2670" s="3" t="s">
        <v>28</v>
      </c>
      <c r="N2670" s="3" t="s">
        <v>4960</v>
      </c>
      <c r="O2670" s="96" t="s">
        <v>28</v>
      </c>
      <c r="P2670" s="96" t="s">
        <v>295</v>
      </c>
      <c r="Q2670" s="96" t="s">
        <v>32</v>
      </c>
      <c r="R2670" s="96"/>
    </row>
    <row r="2671" spans="1:18" ht="15" customHeight="1">
      <c r="A2671" s="5" t="s">
        <v>8522</v>
      </c>
      <c r="B2671" s="3" t="s">
        <v>8523</v>
      </c>
      <c r="C2671" s="3"/>
      <c r="D2671" s="3" t="s">
        <v>8524</v>
      </c>
      <c r="E2671" s="3" t="s">
        <v>8525</v>
      </c>
      <c r="F2671" s="3" t="s">
        <v>22</v>
      </c>
      <c r="G2671" s="3" t="s">
        <v>23</v>
      </c>
      <c r="H2671" s="3" t="s">
        <v>24</v>
      </c>
      <c r="I2671" s="3" t="s">
        <v>8109</v>
      </c>
      <c r="J2671" s="1" t="s">
        <v>26</v>
      </c>
      <c r="K2671" s="7" t="s">
        <v>27</v>
      </c>
      <c r="L2671" s="3" t="s">
        <v>29</v>
      </c>
      <c r="M2671" s="3" t="s">
        <v>29</v>
      </c>
      <c r="N2671" s="3" t="s">
        <v>8130</v>
      </c>
      <c r="O2671" s="96" t="s">
        <v>28</v>
      </c>
      <c r="P2671" s="96" t="s">
        <v>122</v>
      </c>
      <c r="Q2671" s="96" t="s">
        <v>32</v>
      </c>
      <c r="R2671" s="96"/>
    </row>
    <row r="2672" spans="1:18" ht="15" customHeight="1">
      <c r="A2672" s="5" t="s">
        <v>8526</v>
      </c>
      <c r="B2672" s="3" t="s">
        <v>8527</v>
      </c>
      <c r="C2672" s="3" t="s">
        <v>8528</v>
      </c>
      <c r="D2672" s="3" t="s">
        <v>8529</v>
      </c>
      <c r="E2672" s="3"/>
      <c r="F2672" s="3" t="s">
        <v>83</v>
      </c>
      <c r="G2672" s="3" t="s">
        <v>60</v>
      </c>
      <c r="H2672" s="3" t="s">
        <v>28</v>
      </c>
      <c r="I2672" s="3" t="s">
        <v>8109</v>
      </c>
      <c r="J2672" s="1" t="s">
        <v>242</v>
      </c>
      <c r="K2672" s="7" t="s">
        <v>38</v>
      </c>
      <c r="L2672" s="3" t="s">
        <v>28</v>
      </c>
      <c r="M2672" s="3" t="s">
        <v>28</v>
      </c>
      <c r="N2672" s="3" t="s">
        <v>28</v>
      </c>
      <c r="O2672" s="96" t="s">
        <v>28</v>
      </c>
      <c r="P2672" s="96" t="s">
        <v>295</v>
      </c>
      <c r="Q2672" s="96" t="s">
        <v>32</v>
      </c>
      <c r="R2672" s="96"/>
    </row>
    <row r="2673" spans="1:18" ht="15" customHeight="1">
      <c r="A2673" s="5" t="s">
        <v>8530</v>
      </c>
      <c r="B2673" s="3" t="s">
        <v>8531</v>
      </c>
      <c r="C2673" s="3" t="s">
        <v>8532</v>
      </c>
      <c r="D2673" s="3" t="s">
        <v>8533</v>
      </c>
      <c r="E2673" s="3"/>
      <c r="F2673" s="3" t="s">
        <v>22</v>
      </c>
      <c r="G2673" s="3" t="s">
        <v>65</v>
      </c>
      <c r="H2673" s="3" t="s">
        <v>24</v>
      </c>
      <c r="I2673" s="3" t="s">
        <v>8109</v>
      </c>
      <c r="J2673" s="1" t="s">
        <v>37</v>
      </c>
      <c r="K2673" s="7" t="s">
        <v>104</v>
      </c>
      <c r="L2673" s="3" t="s">
        <v>29</v>
      </c>
      <c r="M2673" s="3" t="s">
        <v>29</v>
      </c>
      <c r="N2673" s="3"/>
      <c r="O2673" s="96" t="s">
        <v>28</v>
      </c>
      <c r="P2673" s="96" t="s">
        <v>513</v>
      </c>
      <c r="Q2673" s="96" t="s">
        <v>32</v>
      </c>
      <c r="R2673" s="96"/>
    </row>
    <row r="2674" spans="1:18" ht="15" customHeight="1">
      <c r="A2674" s="5" t="s">
        <v>8534</v>
      </c>
      <c r="B2674" s="3" t="s">
        <v>8535</v>
      </c>
      <c r="C2674" s="3" t="s">
        <v>8536</v>
      </c>
      <c r="D2674" s="3" t="s">
        <v>8537</v>
      </c>
      <c r="E2674" s="3"/>
      <c r="F2674" s="3" t="s">
        <v>83</v>
      </c>
      <c r="G2674" s="3" t="s">
        <v>65</v>
      </c>
      <c r="H2674" s="3" t="s">
        <v>28</v>
      </c>
      <c r="I2674" s="3" t="s">
        <v>8109</v>
      </c>
      <c r="J2674" s="1" t="s">
        <v>37</v>
      </c>
      <c r="K2674" s="7" t="s">
        <v>38</v>
      </c>
      <c r="L2674" s="3" t="s">
        <v>28</v>
      </c>
      <c r="M2674" s="3" t="s">
        <v>29</v>
      </c>
      <c r="N2674" s="3" t="s">
        <v>28</v>
      </c>
      <c r="O2674" s="96" t="s">
        <v>28</v>
      </c>
      <c r="P2674" s="96" t="s">
        <v>172</v>
      </c>
      <c r="Q2674" s="96" t="s">
        <v>32</v>
      </c>
      <c r="R2674" s="96"/>
    </row>
    <row r="2675" spans="1:18" ht="15" customHeight="1">
      <c r="A2675" s="5" t="s">
        <v>8538</v>
      </c>
      <c r="B2675" s="3" t="s">
        <v>8539</v>
      </c>
      <c r="C2675" s="3"/>
      <c r="D2675" s="3" t="s">
        <v>8540</v>
      </c>
      <c r="E2675" s="3" t="s">
        <v>8541</v>
      </c>
      <c r="F2675" s="3" t="s">
        <v>22</v>
      </c>
      <c r="G2675" s="3" t="s">
        <v>258</v>
      </c>
      <c r="H2675" s="3" t="s">
        <v>24</v>
      </c>
      <c r="I2675" s="3" t="s">
        <v>8109</v>
      </c>
      <c r="J2675" s="1" t="s">
        <v>129</v>
      </c>
      <c r="K2675" s="7" t="s">
        <v>27</v>
      </c>
      <c r="L2675" s="3" t="s">
        <v>28</v>
      </c>
      <c r="M2675" s="3" t="s">
        <v>29</v>
      </c>
      <c r="N2675" s="3" t="s">
        <v>8118</v>
      </c>
      <c r="O2675" s="96" t="s">
        <v>28</v>
      </c>
      <c r="P2675" s="96" t="s">
        <v>122</v>
      </c>
      <c r="Q2675" s="96" t="s">
        <v>32</v>
      </c>
      <c r="R2675" s="96"/>
    </row>
    <row r="2676" spans="1:18" ht="15" customHeight="1">
      <c r="A2676" s="5" t="s">
        <v>8542</v>
      </c>
      <c r="B2676" s="3" t="s">
        <v>8543</v>
      </c>
      <c r="C2676" s="3" t="s">
        <v>8544</v>
      </c>
      <c r="D2676" s="3" t="s">
        <v>8545</v>
      </c>
      <c r="E2676" s="3"/>
      <c r="F2676" s="3" t="s">
        <v>22</v>
      </c>
      <c r="G2676" s="3" t="s">
        <v>65</v>
      </c>
      <c r="H2676" s="3" t="s">
        <v>24</v>
      </c>
      <c r="I2676" s="3" t="s">
        <v>8109</v>
      </c>
      <c r="J2676" s="1" t="s">
        <v>37</v>
      </c>
      <c r="K2676" s="7" t="s">
        <v>38</v>
      </c>
      <c r="L2676" s="3" t="s">
        <v>28</v>
      </c>
      <c r="M2676" s="3" t="s">
        <v>29</v>
      </c>
      <c r="N2676" s="3" t="s">
        <v>24</v>
      </c>
      <c r="O2676" s="96" t="s">
        <v>28</v>
      </c>
      <c r="P2676" s="96" t="s">
        <v>172</v>
      </c>
      <c r="Q2676" s="96" t="s">
        <v>32</v>
      </c>
      <c r="R2676" s="96" t="s">
        <v>144</v>
      </c>
    </row>
    <row r="2677" spans="1:18" ht="15" customHeight="1">
      <c r="A2677" s="5" t="s">
        <v>8546</v>
      </c>
      <c r="B2677" s="3" t="s">
        <v>8547</v>
      </c>
      <c r="C2677" s="3" t="s">
        <v>8548</v>
      </c>
      <c r="D2677" s="3" t="s">
        <v>8549</v>
      </c>
      <c r="E2677" s="3" t="s">
        <v>8550</v>
      </c>
      <c r="F2677" s="3" t="s">
        <v>22</v>
      </c>
      <c r="G2677" s="3" t="s">
        <v>258</v>
      </c>
      <c r="H2677" s="3" t="s">
        <v>24</v>
      </c>
      <c r="I2677" s="3" t="s">
        <v>8109</v>
      </c>
      <c r="J2677" s="1" t="s">
        <v>37</v>
      </c>
      <c r="K2677" s="7" t="s">
        <v>38</v>
      </c>
      <c r="L2677" s="3" t="s">
        <v>28</v>
      </c>
      <c r="M2677" s="3" t="s">
        <v>28</v>
      </c>
      <c r="N2677" s="3" t="s">
        <v>24</v>
      </c>
      <c r="O2677" s="96" t="s">
        <v>28</v>
      </c>
      <c r="P2677" s="96" t="s">
        <v>46</v>
      </c>
      <c r="Q2677" s="96" t="s">
        <v>32</v>
      </c>
      <c r="R2677" s="96"/>
    </row>
    <row r="2678" spans="1:18" ht="15" customHeight="1">
      <c r="A2678" s="5" t="s">
        <v>8551</v>
      </c>
      <c r="B2678" s="3" t="s">
        <v>8552</v>
      </c>
      <c r="C2678" s="3" t="s">
        <v>8553</v>
      </c>
      <c r="D2678" s="3" t="s">
        <v>8554</v>
      </c>
      <c r="E2678" s="3"/>
      <c r="F2678" s="3" t="s">
        <v>22</v>
      </c>
      <c r="G2678" s="3" t="s">
        <v>65</v>
      </c>
      <c r="H2678" s="3" t="s">
        <v>24</v>
      </c>
      <c r="I2678" s="3" t="s">
        <v>8109</v>
      </c>
      <c r="J2678" s="1" t="s">
        <v>37</v>
      </c>
      <c r="K2678" s="7" t="s">
        <v>38</v>
      </c>
      <c r="L2678" s="3" t="s">
        <v>28</v>
      </c>
      <c r="M2678" s="3" t="s">
        <v>28</v>
      </c>
      <c r="N2678" s="3" t="s">
        <v>4960</v>
      </c>
      <c r="O2678" s="96" t="s">
        <v>28</v>
      </c>
      <c r="P2678" s="96" t="s">
        <v>295</v>
      </c>
      <c r="Q2678" s="96" t="s">
        <v>32</v>
      </c>
      <c r="R2678" s="96"/>
    </row>
    <row r="2679" spans="1:18" ht="15" customHeight="1">
      <c r="A2679" s="5" t="s">
        <v>8555</v>
      </c>
      <c r="B2679" s="3" t="s">
        <v>8556</v>
      </c>
      <c r="C2679" s="3"/>
      <c r="D2679" s="3" t="s">
        <v>8557</v>
      </c>
      <c r="E2679" s="3" t="s">
        <v>8558</v>
      </c>
      <c r="F2679" s="3" t="s">
        <v>22</v>
      </c>
      <c r="G2679" s="3" t="s">
        <v>65</v>
      </c>
      <c r="H2679" s="3" t="s">
        <v>24</v>
      </c>
      <c r="I2679" s="3" t="s">
        <v>8109</v>
      </c>
      <c r="J2679" s="1" t="s">
        <v>37</v>
      </c>
      <c r="K2679" s="7" t="s">
        <v>27</v>
      </c>
      <c r="L2679" s="3" t="s">
        <v>28</v>
      </c>
      <c r="M2679" s="3" t="s">
        <v>29</v>
      </c>
      <c r="N2679" s="3" t="s">
        <v>8118</v>
      </c>
      <c r="O2679" s="96" t="s">
        <v>28</v>
      </c>
      <c r="P2679" s="96" t="s">
        <v>122</v>
      </c>
      <c r="Q2679" s="96" t="s">
        <v>32</v>
      </c>
      <c r="R2679" s="96"/>
    </row>
    <row r="2680" spans="1:18" ht="15" customHeight="1">
      <c r="A2680" s="5" t="s">
        <v>8559</v>
      </c>
      <c r="B2680" s="3" t="s">
        <v>8560</v>
      </c>
      <c r="C2680" s="3" t="s">
        <v>8561</v>
      </c>
      <c r="D2680" s="3" t="s">
        <v>8562</v>
      </c>
      <c r="E2680" s="3"/>
      <c r="F2680" s="3" t="s">
        <v>1608</v>
      </c>
      <c r="G2680" s="3" t="s">
        <v>8122</v>
      </c>
      <c r="H2680" s="3" t="s">
        <v>28</v>
      </c>
      <c r="I2680" s="3" t="s">
        <v>8109</v>
      </c>
      <c r="J2680" s="1" t="s">
        <v>129</v>
      </c>
      <c r="K2680" s="7" t="s">
        <v>38</v>
      </c>
      <c r="L2680" s="3" t="s">
        <v>28</v>
      </c>
      <c r="M2680" s="3" t="s">
        <v>28</v>
      </c>
      <c r="N2680" s="3" t="s">
        <v>4960</v>
      </c>
      <c r="O2680" s="96" t="s">
        <v>28</v>
      </c>
      <c r="P2680" s="96" t="s">
        <v>295</v>
      </c>
      <c r="Q2680" s="96" t="s">
        <v>32</v>
      </c>
      <c r="R2680" s="96"/>
    </row>
    <row r="2681" spans="1:18" ht="15" customHeight="1">
      <c r="A2681" s="5" t="s">
        <v>8563</v>
      </c>
      <c r="B2681" s="3" t="s">
        <v>8564</v>
      </c>
      <c r="C2681" s="3" t="s">
        <v>8565</v>
      </c>
      <c r="D2681" s="3" t="s">
        <v>8566</v>
      </c>
      <c r="E2681" s="3"/>
      <c r="F2681" s="3" t="s">
        <v>22</v>
      </c>
      <c r="G2681" s="3" t="s">
        <v>60</v>
      </c>
      <c r="H2681" s="3" t="s">
        <v>7874</v>
      </c>
      <c r="I2681" s="3" t="s">
        <v>8109</v>
      </c>
      <c r="J2681" s="1" t="s">
        <v>230</v>
      </c>
      <c r="K2681" s="7" t="s">
        <v>104</v>
      </c>
      <c r="L2681" s="3" t="s">
        <v>28</v>
      </c>
      <c r="M2681" s="3" t="s">
        <v>8167</v>
      </c>
      <c r="N2681" s="3" t="s">
        <v>8166</v>
      </c>
      <c r="O2681" s="96" t="s">
        <v>28</v>
      </c>
      <c r="P2681" s="96" t="s">
        <v>105</v>
      </c>
      <c r="Q2681" s="96" t="s">
        <v>32</v>
      </c>
      <c r="R2681" s="96" t="s">
        <v>144</v>
      </c>
    </row>
    <row r="2682" spans="1:18" ht="15" customHeight="1">
      <c r="A2682" s="5" t="s">
        <v>8567</v>
      </c>
      <c r="B2682" s="3" t="s">
        <v>8568</v>
      </c>
      <c r="C2682" s="3" t="s">
        <v>8569</v>
      </c>
      <c r="D2682" s="3" t="s">
        <v>8570</v>
      </c>
      <c r="E2682" s="3"/>
      <c r="F2682" s="3" t="s">
        <v>1608</v>
      </c>
      <c r="G2682" s="3" t="s">
        <v>8122</v>
      </c>
      <c r="H2682" s="3" t="s">
        <v>28</v>
      </c>
      <c r="I2682" s="3" t="s">
        <v>8109</v>
      </c>
      <c r="J2682" s="1" t="s">
        <v>129</v>
      </c>
      <c r="K2682" s="7" t="s">
        <v>38</v>
      </c>
      <c r="L2682" s="3" t="s">
        <v>28</v>
      </c>
      <c r="M2682" s="3" t="s">
        <v>28</v>
      </c>
      <c r="N2682" s="3" t="s">
        <v>4960</v>
      </c>
      <c r="O2682" s="96" t="s">
        <v>28</v>
      </c>
      <c r="P2682" s="96" t="s">
        <v>295</v>
      </c>
      <c r="Q2682" s="96" t="s">
        <v>32</v>
      </c>
      <c r="R2682" s="96"/>
    </row>
    <row r="2683" spans="1:18" ht="15" customHeight="1">
      <c r="A2683" s="5" t="s">
        <v>8571</v>
      </c>
      <c r="B2683" s="3" t="s">
        <v>8572</v>
      </c>
      <c r="C2683" s="3"/>
      <c r="D2683" s="3" t="s">
        <v>8573</v>
      </c>
      <c r="E2683" s="3" t="s">
        <v>8574</v>
      </c>
      <c r="F2683" s="3" t="s">
        <v>22</v>
      </c>
      <c r="G2683" s="3" t="s">
        <v>53</v>
      </c>
      <c r="H2683" s="3" t="s">
        <v>24</v>
      </c>
      <c r="I2683" s="3" t="s">
        <v>8109</v>
      </c>
      <c r="J2683" s="1" t="s">
        <v>213</v>
      </c>
      <c r="K2683" s="7" t="s">
        <v>27</v>
      </c>
      <c r="L2683" s="3" t="s">
        <v>28</v>
      </c>
      <c r="M2683" s="3" t="s">
        <v>28</v>
      </c>
      <c r="N2683" s="3" t="s">
        <v>8130</v>
      </c>
      <c r="O2683" s="96" t="s">
        <v>28</v>
      </c>
      <c r="P2683" s="96" t="s">
        <v>122</v>
      </c>
      <c r="Q2683" s="96" t="s">
        <v>32</v>
      </c>
      <c r="R2683" s="96"/>
    </row>
    <row r="2684" spans="1:18" ht="15" customHeight="1">
      <c r="A2684" s="5" t="s">
        <v>8575</v>
      </c>
      <c r="B2684" s="3" t="s">
        <v>8576</v>
      </c>
      <c r="C2684" s="3" t="s">
        <v>8577</v>
      </c>
      <c r="D2684" s="3" t="s">
        <v>8578</v>
      </c>
      <c r="E2684" s="3"/>
      <c r="F2684" s="3" t="s">
        <v>1608</v>
      </c>
      <c r="G2684" s="3" t="s">
        <v>8108</v>
      </c>
      <c r="H2684" s="3" t="s">
        <v>28</v>
      </c>
      <c r="I2684" s="3" t="s">
        <v>8109</v>
      </c>
      <c r="J2684" s="1" t="s">
        <v>129</v>
      </c>
      <c r="K2684" s="7" t="s">
        <v>38</v>
      </c>
      <c r="L2684" s="3" t="s">
        <v>28</v>
      </c>
      <c r="M2684" s="3" t="s">
        <v>28</v>
      </c>
      <c r="N2684" s="3" t="s">
        <v>4960</v>
      </c>
      <c r="O2684" s="96" t="s">
        <v>28</v>
      </c>
      <c r="P2684" s="96" t="s">
        <v>295</v>
      </c>
      <c r="Q2684" s="96" t="s">
        <v>32</v>
      </c>
      <c r="R2684" s="96"/>
    </row>
    <row r="2685" spans="1:18" ht="15" customHeight="1">
      <c r="A2685" s="5" t="s">
        <v>8579</v>
      </c>
      <c r="B2685" s="3" t="s">
        <v>8580</v>
      </c>
      <c r="C2685" s="3" t="s">
        <v>8581</v>
      </c>
      <c r="D2685" s="3" t="s">
        <v>8582</v>
      </c>
      <c r="E2685" s="3" t="s">
        <v>8583</v>
      </c>
      <c r="F2685" s="3" t="s">
        <v>22</v>
      </c>
      <c r="G2685" s="3" t="s">
        <v>23</v>
      </c>
      <c r="H2685" s="3" t="s">
        <v>24</v>
      </c>
      <c r="I2685" s="3" t="s">
        <v>8109</v>
      </c>
      <c r="J2685" s="1" t="s">
        <v>37</v>
      </c>
      <c r="K2685" s="7" t="s">
        <v>38</v>
      </c>
      <c r="L2685" s="3" t="s">
        <v>28</v>
      </c>
      <c r="M2685" s="3" t="s">
        <v>28</v>
      </c>
      <c r="N2685" s="3" t="s">
        <v>24</v>
      </c>
      <c r="O2685" s="96" t="s">
        <v>28</v>
      </c>
      <c r="P2685" s="96" t="s">
        <v>46</v>
      </c>
      <c r="Q2685" s="96" t="s">
        <v>32</v>
      </c>
      <c r="R2685" s="96"/>
    </row>
    <row r="2686" spans="1:18" ht="15" customHeight="1">
      <c r="A2686" s="5" t="s">
        <v>8584</v>
      </c>
      <c r="B2686" s="3" t="s">
        <v>8585</v>
      </c>
      <c r="C2686" s="3" t="s">
        <v>8586</v>
      </c>
      <c r="D2686" s="3" t="s">
        <v>8587</v>
      </c>
      <c r="E2686" s="3" t="s">
        <v>8588</v>
      </c>
      <c r="F2686" s="3" t="s">
        <v>83</v>
      </c>
      <c r="G2686" s="3" t="s">
        <v>65</v>
      </c>
      <c r="H2686" s="3" t="s">
        <v>28</v>
      </c>
      <c r="I2686" s="3" t="s">
        <v>8109</v>
      </c>
      <c r="J2686" s="1" t="s">
        <v>37</v>
      </c>
      <c r="K2686" s="7" t="s">
        <v>38</v>
      </c>
      <c r="L2686" s="3" t="s">
        <v>28</v>
      </c>
      <c r="M2686" s="3" t="s">
        <v>28</v>
      </c>
      <c r="N2686" s="3" t="s">
        <v>4960</v>
      </c>
      <c r="O2686" s="96" t="s">
        <v>28</v>
      </c>
      <c r="P2686" s="96" t="s">
        <v>46</v>
      </c>
      <c r="Q2686" s="96" t="s">
        <v>32</v>
      </c>
      <c r="R2686" s="96"/>
    </row>
    <row r="2687" spans="1:18" ht="15" customHeight="1">
      <c r="A2687" s="5" t="s">
        <v>8589</v>
      </c>
      <c r="B2687" s="3" t="s">
        <v>8590</v>
      </c>
      <c r="C2687" s="3"/>
      <c r="D2687" s="3" t="s">
        <v>8591</v>
      </c>
      <c r="E2687" s="3" t="s">
        <v>8592</v>
      </c>
      <c r="F2687" s="3" t="s">
        <v>22</v>
      </c>
      <c r="G2687" s="3" t="s">
        <v>23</v>
      </c>
      <c r="H2687" s="3" t="s">
        <v>24</v>
      </c>
      <c r="I2687" s="3" t="s">
        <v>8109</v>
      </c>
      <c r="J2687" s="1" t="s">
        <v>37</v>
      </c>
      <c r="K2687" s="7" t="s">
        <v>27</v>
      </c>
      <c r="L2687" s="3" t="s">
        <v>28</v>
      </c>
      <c r="M2687" s="3" t="s">
        <v>28</v>
      </c>
      <c r="N2687" s="3" t="s">
        <v>4960</v>
      </c>
      <c r="O2687" s="96" t="s">
        <v>28</v>
      </c>
      <c r="P2687" s="96" t="s">
        <v>122</v>
      </c>
      <c r="Q2687" s="96" t="s">
        <v>32</v>
      </c>
      <c r="R2687" s="96"/>
    </row>
    <row r="2688" spans="1:18" ht="15" customHeight="1">
      <c r="A2688" s="5" t="s">
        <v>8593</v>
      </c>
      <c r="B2688" s="3" t="s">
        <v>8594</v>
      </c>
      <c r="C2688" s="3" t="s">
        <v>8595</v>
      </c>
      <c r="D2688" s="3" t="s">
        <v>8596</v>
      </c>
      <c r="E2688" s="3" t="s">
        <v>8597</v>
      </c>
      <c r="F2688" s="3" t="s">
        <v>22</v>
      </c>
      <c r="G2688" s="3" t="s">
        <v>65</v>
      </c>
      <c r="H2688" s="3" t="s">
        <v>24</v>
      </c>
      <c r="I2688" s="3" t="s">
        <v>8109</v>
      </c>
      <c r="J2688" s="1" t="s">
        <v>37</v>
      </c>
      <c r="K2688" s="7" t="s">
        <v>38</v>
      </c>
      <c r="L2688" s="3" t="s">
        <v>28</v>
      </c>
      <c r="M2688" s="3" t="s">
        <v>28</v>
      </c>
      <c r="N2688" s="3" t="s">
        <v>4960</v>
      </c>
      <c r="O2688" s="96" t="s">
        <v>28</v>
      </c>
      <c r="P2688" s="96" t="s">
        <v>46</v>
      </c>
      <c r="Q2688" s="96" t="s">
        <v>32</v>
      </c>
      <c r="R2688" s="96"/>
    </row>
    <row r="2689" spans="1:18" ht="15" customHeight="1">
      <c r="A2689" s="5" t="s">
        <v>8598</v>
      </c>
      <c r="B2689" s="3" t="s">
        <v>8599</v>
      </c>
      <c r="C2689" s="3" t="s">
        <v>8600</v>
      </c>
      <c r="D2689" s="3" t="s">
        <v>8601</v>
      </c>
      <c r="E2689" s="3" t="s">
        <v>8602</v>
      </c>
      <c r="F2689" s="3" t="s">
        <v>22</v>
      </c>
      <c r="G2689" s="3" t="s">
        <v>23</v>
      </c>
      <c r="H2689" s="3" t="s">
        <v>24</v>
      </c>
      <c r="I2689" s="3" t="s">
        <v>8109</v>
      </c>
      <c r="J2689" s="1" t="s">
        <v>37</v>
      </c>
      <c r="K2689" s="7" t="s">
        <v>104</v>
      </c>
      <c r="L2689" s="3" t="s">
        <v>29</v>
      </c>
      <c r="M2689" s="3" t="s">
        <v>28</v>
      </c>
      <c r="N2689" s="3"/>
      <c r="O2689" s="96" t="s">
        <v>28</v>
      </c>
      <c r="P2689" s="96" t="s">
        <v>513</v>
      </c>
      <c r="Q2689" s="96" t="s">
        <v>32</v>
      </c>
      <c r="R2689" s="96"/>
    </row>
    <row r="2690" spans="1:18" ht="15" customHeight="1">
      <c r="A2690" s="5" t="s">
        <v>8603</v>
      </c>
      <c r="B2690" s="3" t="s">
        <v>8604</v>
      </c>
      <c r="C2690" s="3" t="s">
        <v>8605</v>
      </c>
      <c r="D2690" s="3" t="s">
        <v>8606</v>
      </c>
      <c r="E2690" s="3" t="s">
        <v>8607</v>
      </c>
      <c r="F2690" s="3" t="s">
        <v>22</v>
      </c>
      <c r="G2690" s="3" t="s">
        <v>65</v>
      </c>
      <c r="H2690" s="3" t="s">
        <v>24</v>
      </c>
      <c r="I2690" s="3" t="s">
        <v>8109</v>
      </c>
      <c r="J2690" s="1" t="s">
        <v>37</v>
      </c>
      <c r="K2690" s="7" t="s">
        <v>38</v>
      </c>
      <c r="L2690" s="3" t="s">
        <v>28</v>
      </c>
      <c r="M2690" s="3" t="s">
        <v>28</v>
      </c>
      <c r="N2690" s="3" t="s">
        <v>4960</v>
      </c>
      <c r="O2690" s="96" t="s">
        <v>28</v>
      </c>
      <c r="P2690" s="96" t="s">
        <v>46</v>
      </c>
      <c r="Q2690" s="96" t="s">
        <v>32</v>
      </c>
      <c r="R2690" s="96"/>
    </row>
    <row r="2691" spans="1:18" ht="15" customHeight="1">
      <c r="A2691" s="5" t="s">
        <v>8608</v>
      </c>
      <c r="B2691" s="3" t="s">
        <v>8609</v>
      </c>
      <c r="C2691" s="3"/>
      <c r="D2691" s="3" t="s">
        <v>8610</v>
      </c>
      <c r="E2691" s="3" t="s">
        <v>8611</v>
      </c>
      <c r="F2691" s="3" t="s">
        <v>22</v>
      </c>
      <c r="G2691" s="3" t="s">
        <v>65</v>
      </c>
      <c r="H2691" s="3" t="s">
        <v>24</v>
      </c>
      <c r="I2691" s="3" t="s">
        <v>8109</v>
      </c>
      <c r="J2691" s="1" t="s">
        <v>37</v>
      </c>
      <c r="K2691" s="7" t="s">
        <v>27</v>
      </c>
      <c r="L2691" s="3" t="s">
        <v>28</v>
      </c>
      <c r="M2691" s="3" t="s">
        <v>29</v>
      </c>
      <c r="N2691" s="3" t="s">
        <v>8118</v>
      </c>
      <c r="O2691" s="96" t="s">
        <v>28</v>
      </c>
      <c r="P2691" s="96" t="s">
        <v>122</v>
      </c>
      <c r="Q2691" s="96" t="s">
        <v>32</v>
      </c>
      <c r="R2691" s="96"/>
    </row>
    <row r="2692" spans="1:18" ht="15" customHeight="1">
      <c r="A2692" s="5" t="s">
        <v>8612</v>
      </c>
      <c r="B2692" s="3" t="s">
        <v>8613</v>
      </c>
      <c r="C2692" s="3" t="s">
        <v>8614</v>
      </c>
      <c r="D2692" s="3" t="s">
        <v>8615</v>
      </c>
      <c r="E2692" s="3"/>
      <c r="F2692" s="3" t="s">
        <v>22</v>
      </c>
      <c r="G2692" s="3" t="s">
        <v>65</v>
      </c>
      <c r="H2692" s="3" t="s">
        <v>24</v>
      </c>
      <c r="I2692" s="3" t="s">
        <v>8109</v>
      </c>
      <c r="J2692" s="1" t="s">
        <v>37</v>
      </c>
      <c r="K2692" s="7" t="s">
        <v>38</v>
      </c>
      <c r="L2692" s="3" t="s">
        <v>28</v>
      </c>
      <c r="M2692" s="3" t="s">
        <v>28</v>
      </c>
      <c r="N2692" s="3" t="s">
        <v>28</v>
      </c>
      <c r="O2692" s="96" t="s">
        <v>28</v>
      </c>
      <c r="P2692" s="96" t="s">
        <v>172</v>
      </c>
      <c r="Q2692" s="96" t="s">
        <v>32</v>
      </c>
      <c r="R2692" s="96"/>
    </row>
    <row r="2693" spans="1:18" ht="15" customHeight="1">
      <c r="A2693" s="5" t="s">
        <v>8616</v>
      </c>
      <c r="B2693" s="3" t="s">
        <v>8617</v>
      </c>
      <c r="C2693" s="3" t="s">
        <v>8618</v>
      </c>
      <c r="D2693" s="3" t="s">
        <v>8619</v>
      </c>
      <c r="E2693" s="3" t="s">
        <v>8620</v>
      </c>
      <c r="F2693" s="3" t="s">
        <v>22</v>
      </c>
      <c r="G2693" s="3" t="s">
        <v>23</v>
      </c>
      <c r="H2693" s="3" t="s">
        <v>24</v>
      </c>
      <c r="I2693" s="3" t="s">
        <v>8109</v>
      </c>
      <c r="J2693" s="1" t="s">
        <v>37</v>
      </c>
      <c r="K2693" s="7" t="s">
        <v>38</v>
      </c>
      <c r="L2693" s="3" t="s">
        <v>28</v>
      </c>
      <c r="M2693" s="3" t="s">
        <v>28</v>
      </c>
      <c r="N2693" s="3" t="s">
        <v>24</v>
      </c>
      <c r="O2693" s="96" t="s">
        <v>28</v>
      </c>
      <c r="P2693" s="96" t="s">
        <v>46</v>
      </c>
      <c r="Q2693" s="96" t="s">
        <v>32</v>
      </c>
      <c r="R2693" s="96"/>
    </row>
    <row r="2694" spans="1:18" ht="15" customHeight="1">
      <c r="A2694" s="5" t="s">
        <v>8621</v>
      </c>
      <c r="B2694" s="3" t="s">
        <v>8622</v>
      </c>
      <c r="C2694" s="3" t="s">
        <v>8623</v>
      </c>
      <c r="D2694" s="3" t="s">
        <v>8624</v>
      </c>
      <c r="E2694" s="3"/>
      <c r="F2694" s="3" t="s">
        <v>22</v>
      </c>
      <c r="G2694" s="3" t="s">
        <v>258</v>
      </c>
      <c r="H2694" s="3" t="s">
        <v>24</v>
      </c>
      <c r="I2694" s="3" t="s">
        <v>8109</v>
      </c>
      <c r="J2694" s="1" t="s">
        <v>129</v>
      </c>
      <c r="K2694" s="7" t="s">
        <v>38</v>
      </c>
      <c r="L2694" s="3" t="s">
        <v>28</v>
      </c>
      <c r="M2694" s="3" t="s">
        <v>28</v>
      </c>
      <c r="N2694" s="3" t="s">
        <v>24</v>
      </c>
      <c r="O2694" s="96" t="s">
        <v>28</v>
      </c>
      <c r="P2694" s="96" t="s">
        <v>172</v>
      </c>
      <c r="Q2694" s="96" t="s">
        <v>32</v>
      </c>
      <c r="R2694" s="96"/>
    </row>
    <row r="2695" spans="1:18" ht="15" customHeight="1">
      <c r="A2695" s="5" t="s">
        <v>8625</v>
      </c>
      <c r="B2695" s="3" t="s">
        <v>8626</v>
      </c>
      <c r="C2695" s="3"/>
      <c r="D2695" s="3" t="s">
        <v>8627</v>
      </c>
      <c r="E2695" s="3" t="s">
        <v>8628</v>
      </c>
      <c r="F2695" s="3" t="s">
        <v>22</v>
      </c>
      <c r="G2695" s="3" t="s">
        <v>65</v>
      </c>
      <c r="H2695" s="3" t="s">
        <v>24</v>
      </c>
      <c r="I2695" s="3" t="s">
        <v>8109</v>
      </c>
      <c r="J2695" s="1" t="s">
        <v>37</v>
      </c>
      <c r="K2695" s="7" t="s">
        <v>27</v>
      </c>
      <c r="L2695" s="3" t="s">
        <v>29</v>
      </c>
      <c r="M2695" s="3" t="s">
        <v>29</v>
      </c>
      <c r="N2695" s="3" t="s">
        <v>8130</v>
      </c>
      <c r="O2695" s="96" t="s">
        <v>29</v>
      </c>
      <c r="P2695" s="96" t="s">
        <v>122</v>
      </c>
      <c r="Q2695" s="96" t="s">
        <v>8629</v>
      </c>
      <c r="R2695" s="96"/>
    </row>
    <row r="2696" spans="1:18" ht="15" customHeight="1">
      <c r="A2696" s="5" t="s">
        <v>8630</v>
      </c>
      <c r="B2696" s="3" t="s">
        <v>8631</v>
      </c>
      <c r="C2696" s="3" t="s">
        <v>8632</v>
      </c>
      <c r="D2696" s="3" t="s">
        <v>8633</v>
      </c>
      <c r="E2696" s="3"/>
      <c r="F2696" s="3" t="s">
        <v>22</v>
      </c>
      <c r="G2696" s="3" t="s">
        <v>65</v>
      </c>
      <c r="H2696" s="3" t="s">
        <v>24</v>
      </c>
      <c r="I2696" s="3" t="s">
        <v>8109</v>
      </c>
      <c r="J2696" s="1" t="s">
        <v>37</v>
      </c>
      <c r="K2696" s="7" t="s">
        <v>38</v>
      </c>
      <c r="L2696" s="3" t="s">
        <v>28</v>
      </c>
      <c r="M2696" s="3" t="s">
        <v>28</v>
      </c>
      <c r="N2696" s="3" t="s">
        <v>4960</v>
      </c>
      <c r="O2696" s="96" t="s">
        <v>28</v>
      </c>
      <c r="P2696" s="96" t="s">
        <v>172</v>
      </c>
      <c r="Q2696" s="96" t="s">
        <v>32</v>
      </c>
      <c r="R2696" s="96"/>
    </row>
    <row r="2697" spans="1:18" ht="15" customHeight="1">
      <c r="A2697" s="5" t="s">
        <v>8634</v>
      </c>
      <c r="B2697" s="3" t="s">
        <v>8635</v>
      </c>
      <c r="C2697" s="3" t="s">
        <v>8636</v>
      </c>
      <c r="D2697" s="3" t="s">
        <v>8637</v>
      </c>
      <c r="E2697" s="3"/>
      <c r="F2697" s="3" t="s">
        <v>22</v>
      </c>
      <c r="G2697" s="3" t="s">
        <v>65</v>
      </c>
      <c r="H2697" s="3" t="s">
        <v>24</v>
      </c>
      <c r="I2697" s="3" t="s">
        <v>8109</v>
      </c>
      <c r="J2697" s="1" t="s">
        <v>37</v>
      </c>
      <c r="K2697" s="7" t="s">
        <v>104</v>
      </c>
      <c r="L2697" s="3" t="s">
        <v>28</v>
      </c>
      <c r="M2697" s="3" t="s">
        <v>29</v>
      </c>
      <c r="N2697" s="3"/>
      <c r="O2697" s="96" t="s">
        <v>28</v>
      </c>
      <c r="P2697" s="96" t="s">
        <v>105</v>
      </c>
      <c r="Q2697" s="96" t="s">
        <v>32</v>
      </c>
      <c r="R2697" s="96"/>
    </row>
    <row r="2698" spans="1:18" ht="15" customHeight="1">
      <c r="A2698" s="5" t="s">
        <v>8638</v>
      </c>
      <c r="B2698" s="3" t="s">
        <v>8639</v>
      </c>
      <c r="C2698" s="3" t="s">
        <v>8640</v>
      </c>
      <c r="D2698" s="3" t="s">
        <v>8641</v>
      </c>
      <c r="E2698" s="3"/>
      <c r="F2698" s="3" t="s">
        <v>22</v>
      </c>
      <c r="G2698" s="3" t="s">
        <v>258</v>
      </c>
      <c r="H2698" s="3" t="s">
        <v>24</v>
      </c>
      <c r="I2698" s="3" t="s">
        <v>8109</v>
      </c>
      <c r="J2698" s="1" t="s">
        <v>129</v>
      </c>
      <c r="K2698" s="7" t="s">
        <v>38</v>
      </c>
      <c r="L2698" s="3" t="s">
        <v>28</v>
      </c>
      <c r="M2698" s="3" t="s">
        <v>28</v>
      </c>
      <c r="N2698" s="3" t="s">
        <v>4960</v>
      </c>
      <c r="O2698" s="96" t="s">
        <v>28</v>
      </c>
      <c r="P2698" s="96" t="s">
        <v>172</v>
      </c>
      <c r="Q2698" s="96" t="s">
        <v>32</v>
      </c>
      <c r="R2698" s="96"/>
    </row>
    <row r="2699" spans="1:18" ht="15" customHeight="1">
      <c r="A2699" s="5" t="s">
        <v>8642</v>
      </c>
      <c r="B2699" s="3" t="s">
        <v>8643</v>
      </c>
      <c r="C2699" s="3"/>
      <c r="D2699" s="3" t="s">
        <v>8644</v>
      </c>
      <c r="E2699" s="3" t="s">
        <v>8645</v>
      </c>
      <c r="F2699" s="3" t="s">
        <v>22</v>
      </c>
      <c r="G2699" s="3" t="s">
        <v>258</v>
      </c>
      <c r="H2699" s="3" t="s">
        <v>24</v>
      </c>
      <c r="I2699" s="3" t="s">
        <v>8109</v>
      </c>
      <c r="J2699" s="1" t="s">
        <v>129</v>
      </c>
      <c r="K2699" s="7" t="s">
        <v>27</v>
      </c>
      <c r="L2699" s="3" t="s">
        <v>29</v>
      </c>
      <c r="M2699" s="3" t="s">
        <v>29</v>
      </c>
      <c r="N2699" s="3" t="s">
        <v>8118</v>
      </c>
      <c r="O2699" s="96" t="s">
        <v>28</v>
      </c>
      <c r="P2699" s="96" t="s">
        <v>122</v>
      </c>
      <c r="Q2699" s="96" t="s">
        <v>32</v>
      </c>
      <c r="R2699" s="96"/>
    </row>
    <row r="2700" spans="1:18" ht="15" customHeight="1">
      <c r="A2700" s="5" t="s">
        <v>8646</v>
      </c>
      <c r="B2700" s="3" t="s">
        <v>8647</v>
      </c>
      <c r="C2700" s="3" t="s">
        <v>8648</v>
      </c>
      <c r="D2700" s="3" t="s">
        <v>8649</v>
      </c>
      <c r="E2700" s="3" t="s">
        <v>8650</v>
      </c>
      <c r="F2700" s="3" t="s">
        <v>22</v>
      </c>
      <c r="G2700" s="3" t="s">
        <v>60</v>
      </c>
      <c r="H2700" s="3" t="s">
        <v>24</v>
      </c>
      <c r="I2700" s="3" t="s">
        <v>8109</v>
      </c>
      <c r="J2700" s="1" t="s">
        <v>37</v>
      </c>
      <c r="K2700" s="7" t="s">
        <v>38</v>
      </c>
      <c r="L2700" s="3" t="s">
        <v>28</v>
      </c>
      <c r="M2700" s="3" t="s">
        <v>28</v>
      </c>
      <c r="N2700" s="3" t="s">
        <v>4960</v>
      </c>
      <c r="O2700" s="96" t="s">
        <v>28</v>
      </c>
      <c r="P2700" s="96" t="s">
        <v>39</v>
      </c>
      <c r="Q2700" s="96" t="s">
        <v>32</v>
      </c>
      <c r="R2700" s="96"/>
    </row>
    <row r="2701" spans="1:18" ht="15" customHeight="1">
      <c r="A2701" s="5" t="s">
        <v>8651</v>
      </c>
      <c r="B2701" s="3" t="s">
        <v>8652</v>
      </c>
      <c r="C2701" s="3" t="s">
        <v>8653</v>
      </c>
      <c r="D2701" s="3" t="s">
        <v>8654</v>
      </c>
      <c r="E2701" s="3" t="s">
        <v>8655</v>
      </c>
      <c r="F2701" s="3" t="s">
        <v>22</v>
      </c>
      <c r="G2701" s="3" t="s">
        <v>23</v>
      </c>
      <c r="H2701" s="3" t="s">
        <v>24</v>
      </c>
      <c r="I2701" s="3" t="s">
        <v>8109</v>
      </c>
      <c r="J2701" s="1" t="s">
        <v>37</v>
      </c>
      <c r="K2701" s="7" t="s">
        <v>38</v>
      </c>
      <c r="L2701" s="3" t="s">
        <v>28</v>
      </c>
      <c r="M2701" s="3" t="s">
        <v>28</v>
      </c>
      <c r="N2701" s="3" t="s">
        <v>24</v>
      </c>
      <c r="O2701" s="96" t="s">
        <v>28</v>
      </c>
      <c r="P2701" s="96" t="s">
        <v>46</v>
      </c>
      <c r="Q2701" s="96" t="s">
        <v>32</v>
      </c>
      <c r="R2701" s="96"/>
    </row>
    <row r="2702" spans="1:18" ht="15" customHeight="1">
      <c r="A2702" s="5" t="s">
        <v>8656</v>
      </c>
      <c r="B2702" s="3" t="s">
        <v>8657</v>
      </c>
      <c r="C2702" s="3"/>
      <c r="D2702" s="3" t="s">
        <v>8658</v>
      </c>
      <c r="E2702" s="3"/>
      <c r="F2702" s="3" t="s">
        <v>22</v>
      </c>
      <c r="G2702" s="3" t="s">
        <v>60</v>
      </c>
      <c r="H2702" s="3" t="s">
        <v>24</v>
      </c>
      <c r="I2702" s="3" t="s">
        <v>8109</v>
      </c>
      <c r="J2702" s="1" t="s">
        <v>242</v>
      </c>
      <c r="K2702" s="7" t="s">
        <v>38</v>
      </c>
      <c r="L2702" s="3" t="s">
        <v>28</v>
      </c>
      <c r="M2702" s="3" t="s">
        <v>28</v>
      </c>
      <c r="N2702" s="3" t="s">
        <v>4960</v>
      </c>
      <c r="O2702" s="96" t="s">
        <v>28</v>
      </c>
      <c r="P2702" s="96" t="s">
        <v>46</v>
      </c>
      <c r="Q2702" s="96" t="s">
        <v>32</v>
      </c>
      <c r="R2702" s="96"/>
    </row>
    <row r="2703" spans="1:18" ht="15" customHeight="1">
      <c r="A2703" s="5" t="s">
        <v>8659</v>
      </c>
      <c r="B2703" s="3" t="s">
        <v>8660</v>
      </c>
      <c r="C2703" s="3"/>
      <c r="D2703" s="3" t="s">
        <v>8661</v>
      </c>
      <c r="E2703" s="3" t="s">
        <v>8662</v>
      </c>
      <c r="F2703" s="3" t="s">
        <v>22</v>
      </c>
      <c r="G2703" s="3" t="s">
        <v>60</v>
      </c>
      <c r="H2703" s="3" t="s">
        <v>24</v>
      </c>
      <c r="I2703" s="3" t="s">
        <v>8109</v>
      </c>
      <c r="J2703" s="1" t="s">
        <v>37</v>
      </c>
      <c r="K2703" s="7" t="s">
        <v>27</v>
      </c>
      <c r="L2703" s="3" t="s">
        <v>29</v>
      </c>
      <c r="M2703" s="3" t="s">
        <v>29</v>
      </c>
      <c r="N2703" s="3" t="s">
        <v>8118</v>
      </c>
      <c r="O2703" s="96" t="s">
        <v>28</v>
      </c>
      <c r="P2703" s="96" t="s">
        <v>122</v>
      </c>
      <c r="Q2703" s="96" t="s">
        <v>32</v>
      </c>
      <c r="R2703" s="96"/>
    </row>
    <row r="2704" spans="1:18" ht="15" customHeight="1">
      <c r="A2704" s="5" t="s">
        <v>8663</v>
      </c>
      <c r="B2704" s="3" t="s">
        <v>8664</v>
      </c>
      <c r="C2704" s="3" t="s">
        <v>8665</v>
      </c>
      <c r="D2704" s="3" t="s">
        <v>8666</v>
      </c>
      <c r="E2704" s="3" t="s">
        <v>8667</v>
      </c>
      <c r="F2704" s="3" t="s">
        <v>22</v>
      </c>
      <c r="G2704" s="3" t="s">
        <v>60</v>
      </c>
      <c r="H2704" s="3" t="s">
        <v>24</v>
      </c>
      <c r="I2704" s="3" t="s">
        <v>8109</v>
      </c>
      <c r="J2704" s="1" t="s">
        <v>37</v>
      </c>
      <c r="K2704" s="7" t="s">
        <v>38</v>
      </c>
      <c r="L2704" s="3" t="s">
        <v>28</v>
      </c>
      <c r="M2704" s="3" t="s">
        <v>28</v>
      </c>
      <c r="N2704" s="3" t="s">
        <v>4960</v>
      </c>
      <c r="O2704" s="96" t="s">
        <v>28</v>
      </c>
      <c r="P2704" s="96" t="s">
        <v>39</v>
      </c>
      <c r="Q2704" s="96" t="s">
        <v>32</v>
      </c>
      <c r="R2704" s="96"/>
    </row>
    <row r="2705" spans="1:18" ht="15" customHeight="1">
      <c r="A2705" s="5" t="s">
        <v>8668</v>
      </c>
      <c r="B2705" s="3" t="s">
        <v>8669</v>
      </c>
      <c r="C2705" s="3" t="s">
        <v>8670</v>
      </c>
      <c r="D2705" s="3" t="s">
        <v>8671</v>
      </c>
      <c r="E2705" s="3" t="s">
        <v>8672</v>
      </c>
      <c r="F2705" s="3" t="s">
        <v>22</v>
      </c>
      <c r="G2705" s="3" t="s">
        <v>65</v>
      </c>
      <c r="H2705" s="3" t="s">
        <v>24</v>
      </c>
      <c r="I2705" s="3" t="s">
        <v>8109</v>
      </c>
      <c r="J2705" s="1" t="s">
        <v>37</v>
      </c>
      <c r="K2705" s="7" t="s">
        <v>104</v>
      </c>
      <c r="L2705" s="3" t="s">
        <v>29</v>
      </c>
      <c r="M2705" s="3" t="s">
        <v>28</v>
      </c>
      <c r="N2705" s="3"/>
      <c r="O2705" s="96" t="s">
        <v>28</v>
      </c>
      <c r="P2705" s="96" t="s">
        <v>513</v>
      </c>
      <c r="Q2705" s="96" t="s">
        <v>32</v>
      </c>
      <c r="R2705" s="96"/>
    </row>
    <row r="2706" spans="1:18" ht="15" customHeight="1">
      <c r="A2706" s="5" t="s">
        <v>8673</v>
      </c>
      <c r="B2706" s="3" t="s">
        <v>8674</v>
      </c>
      <c r="C2706" s="3" t="s">
        <v>8675</v>
      </c>
      <c r="D2706" s="3" t="s">
        <v>8676</v>
      </c>
      <c r="E2706" s="3" t="s">
        <v>8677</v>
      </c>
      <c r="F2706" s="3" t="s">
        <v>22</v>
      </c>
      <c r="G2706" s="3" t="s">
        <v>8191</v>
      </c>
      <c r="H2706" s="3" t="s">
        <v>24</v>
      </c>
      <c r="I2706" s="3" t="s">
        <v>8109</v>
      </c>
      <c r="J2706" s="1" t="s">
        <v>37</v>
      </c>
      <c r="K2706" s="7" t="s">
        <v>38</v>
      </c>
      <c r="L2706" s="3" t="s">
        <v>28</v>
      </c>
      <c r="M2706" s="3" t="s">
        <v>28</v>
      </c>
      <c r="N2706" s="3" t="s">
        <v>4960</v>
      </c>
      <c r="O2706" s="96" t="s">
        <v>28</v>
      </c>
      <c r="P2706" s="96" t="s">
        <v>39</v>
      </c>
      <c r="Q2706" s="96" t="s">
        <v>32</v>
      </c>
      <c r="R2706" s="96"/>
    </row>
    <row r="2707" spans="1:18" ht="15" customHeight="1">
      <c r="A2707" s="5" t="s">
        <v>8678</v>
      </c>
      <c r="B2707" s="3" t="s">
        <v>8679</v>
      </c>
      <c r="C2707" s="3"/>
      <c r="D2707" s="3" t="s">
        <v>8680</v>
      </c>
      <c r="E2707" s="3" t="s">
        <v>8681</v>
      </c>
      <c r="F2707" s="3" t="s">
        <v>22</v>
      </c>
      <c r="G2707" s="3" t="s">
        <v>53</v>
      </c>
      <c r="H2707" s="3" t="s">
        <v>24</v>
      </c>
      <c r="I2707" s="3" t="s">
        <v>8109</v>
      </c>
      <c r="J2707" s="1" t="s">
        <v>213</v>
      </c>
      <c r="K2707" s="7" t="s">
        <v>27</v>
      </c>
      <c r="L2707" s="3" t="s">
        <v>28</v>
      </c>
      <c r="M2707" s="3" t="s">
        <v>29</v>
      </c>
      <c r="N2707" s="3" t="s">
        <v>8130</v>
      </c>
      <c r="O2707" s="96" t="s">
        <v>28</v>
      </c>
      <c r="P2707" s="96" t="s">
        <v>122</v>
      </c>
      <c r="Q2707" s="96" t="s">
        <v>32</v>
      </c>
      <c r="R2707" s="96"/>
    </row>
    <row r="2708" spans="1:18" ht="15" customHeight="1">
      <c r="A2708" s="5" t="s">
        <v>8682</v>
      </c>
      <c r="B2708" s="3" t="s">
        <v>8683</v>
      </c>
      <c r="C2708" s="3"/>
      <c r="D2708" s="3" t="s">
        <v>8684</v>
      </c>
      <c r="E2708" s="3" t="s">
        <v>8685</v>
      </c>
      <c r="F2708" s="3" t="s">
        <v>22</v>
      </c>
      <c r="G2708" s="3" t="s">
        <v>60</v>
      </c>
      <c r="H2708" s="3" t="s">
        <v>24</v>
      </c>
      <c r="I2708" s="3" t="s">
        <v>8109</v>
      </c>
      <c r="J2708" s="1" t="s">
        <v>37</v>
      </c>
      <c r="K2708" s="7" t="s">
        <v>38</v>
      </c>
      <c r="L2708" s="3" t="s">
        <v>28</v>
      </c>
      <c r="M2708" s="3" t="s">
        <v>28</v>
      </c>
      <c r="N2708" s="3" t="s">
        <v>4960</v>
      </c>
      <c r="O2708" s="96" t="s">
        <v>28</v>
      </c>
      <c r="P2708" s="96" t="s">
        <v>39</v>
      </c>
      <c r="Q2708" s="96" t="s">
        <v>32</v>
      </c>
      <c r="R2708" s="96"/>
    </row>
    <row r="2709" spans="1:18" ht="15" customHeight="1">
      <c r="A2709" s="5" t="s">
        <v>8686</v>
      </c>
      <c r="B2709" s="3" t="s">
        <v>8687</v>
      </c>
      <c r="C2709" s="3" t="s">
        <v>8688</v>
      </c>
      <c r="D2709" s="3" t="s">
        <v>8689</v>
      </c>
      <c r="E2709" s="3" t="s">
        <v>8690</v>
      </c>
      <c r="F2709" s="3" t="s">
        <v>22</v>
      </c>
      <c r="G2709" s="3" t="s">
        <v>23</v>
      </c>
      <c r="H2709" s="3" t="s">
        <v>24</v>
      </c>
      <c r="I2709" s="3" t="s">
        <v>8109</v>
      </c>
      <c r="J2709" s="1" t="s">
        <v>37</v>
      </c>
      <c r="K2709" s="7" t="s">
        <v>38</v>
      </c>
      <c r="L2709" s="3" t="s">
        <v>28</v>
      </c>
      <c r="M2709" s="3" t="s">
        <v>28</v>
      </c>
      <c r="N2709" s="3" t="s">
        <v>24</v>
      </c>
      <c r="O2709" s="96" t="s">
        <v>28</v>
      </c>
      <c r="P2709" s="96" t="s">
        <v>46</v>
      </c>
      <c r="Q2709" s="96" t="s">
        <v>32</v>
      </c>
      <c r="R2709" s="96"/>
    </row>
    <row r="2710" spans="1:18" ht="15" customHeight="1">
      <c r="A2710" s="5" t="s">
        <v>8691</v>
      </c>
      <c r="B2710" s="3" t="s">
        <v>8692</v>
      </c>
      <c r="C2710" s="3" t="s">
        <v>8693</v>
      </c>
      <c r="D2710" s="3" t="s">
        <v>8694</v>
      </c>
      <c r="E2710" s="3" t="s">
        <v>8695</v>
      </c>
      <c r="F2710" s="3" t="s">
        <v>22</v>
      </c>
      <c r="G2710" s="3" t="s">
        <v>65</v>
      </c>
      <c r="H2710" s="3" t="s">
        <v>24</v>
      </c>
      <c r="I2710" s="3" t="s">
        <v>8109</v>
      </c>
      <c r="J2710" s="1" t="s">
        <v>37</v>
      </c>
      <c r="K2710" s="7" t="s">
        <v>38</v>
      </c>
      <c r="L2710" s="3" t="s">
        <v>28</v>
      </c>
      <c r="M2710" s="3" t="s">
        <v>28</v>
      </c>
      <c r="N2710" s="3" t="s">
        <v>4960</v>
      </c>
      <c r="O2710" s="96" t="s">
        <v>28</v>
      </c>
      <c r="P2710" s="96" t="s">
        <v>39</v>
      </c>
      <c r="Q2710" s="96" t="s">
        <v>32</v>
      </c>
      <c r="R2710" s="96"/>
    </row>
    <row r="2711" spans="1:18" ht="15" customHeight="1">
      <c r="A2711" s="5" t="s">
        <v>8696</v>
      </c>
      <c r="B2711" s="3" t="s">
        <v>8697</v>
      </c>
      <c r="C2711" s="3"/>
      <c r="D2711" s="3" t="s">
        <v>8698</v>
      </c>
      <c r="E2711" s="3" t="s">
        <v>8699</v>
      </c>
      <c r="F2711" s="3" t="s">
        <v>22</v>
      </c>
      <c r="G2711" s="3" t="s">
        <v>8700</v>
      </c>
      <c r="H2711" s="3" t="s">
        <v>24</v>
      </c>
      <c r="I2711" s="3" t="s">
        <v>8109</v>
      </c>
      <c r="J2711" s="1" t="s">
        <v>37</v>
      </c>
      <c r="K2711" s="7" t="s">
        <v>27</v>
      </c>
      <c r="L2711" s="3" t="s">
        <v>28</v>
      </c>
      <c r="M2711" s="3" t="s">
        <v>28</v>
      </c>
      <c r="N2711" s="3" t="s">
        <v>4960</v>
      </c>
      <c r="O2711" s="96" t="s">
        <v>28</v>
      </c>
      <c r="P2711" s="96" t="s">
        <v>122</v>
      </c>
      <c r="Q2711" s="96" t="s">
        <v>32</v>
      </c>
      <c r="R2711" s="96"/>
    </row>
    <row r="2712" spans="1:18" ht="15" customHeight="1">
      <c r="A2712" s="5" t="s">
        <v>8701</v>
      </c>
      <c r="B2712" s="3" t="s">
        <v>8702</v>
      </c>
      <c r="C2712" s="3" t="s">
        <v>8703</v>
      </c>
      <c r="D2712" s="3" t="s">
        <v>8704</v>
      </c>
      <c r="E2712" s="3" t="s">
        <v>8705</v>
      </c>
      <c r="F2712" s="3" t="s">
        <v>22</v>
      </c>
      <c r="G2712" s="3" t="s">
        <v>60</v>
      </c>
      <c r="H2712" s="3" t="s">
        <v>24</v>
      </c>
      <c r="I2712" s="3" t="s">
        <v>8109</v>
      </c>
      <c r="J2712" s="1" t="s">
        <v>37</v>
      </c>
      <c r="K2712" s="7" t="s">
        <v>38</v>
      </c>
      <c r="L2712" s="3" t="s">
        <v>28</v>
      </c>
      <c r="M2712" s="3" t="s">
        <v>29</v>
      </c>
      <c r="N2712" s="3" t="s">
        <v>24</v>
      </c>
      <c r="O2712" s="96" t="s">
        <v>28</v>
      </c>
      <c r="P2712" s="96" t="s">
        <v>39</v>
      </c>
      <c r="Q2712" s="96" t="s">
        <v>32</v>
      </c>
      <c r="R2712" s="96"/>
    </row>
    <row r="2713" spans="1:18" ht="15" customHeight="1">
      <c r="A2713" s="5" t="s">
        <v>8706</v>
      </c>
      <c r="B2713" s="3" t="s">
        <v>8707</v>
      </c>
      <c r="C2713" s="3" t="s">
        <v>8708</v>
      </c>
      <c r="D2713" s="3" t="s">
        <v>8709</v>
      </c>
      <c r="E2713" s="3" t="s">
        <v>8710</v>
      </c>
      <c r="F2713" s="3" t="s">
        <v>22</v>
      </c>
      <c r="G2713" s="3" t="s">
        <v>258</v>
      </c>
      <c r="H2713" s="3" t="s">
        <v>24</v>
      </c>
      <c r="I2713" s="3" t="s">
        <v>8109</v>
      </c>
      <c r="J2713" s="1" t="s">
        <v>37</v>
      </c>
      <c r="K2713" s="7" t="s">
        <v>38</v>
      </c>
      <c r="L2713" s="3" t="s">
        <v>28</v>
      </c>
      <c r="M2713" s="3" t="s">
        <v>28</v>
      </c>
      <c r="N2713" s="3" t="s">
        <v>24</v>
      </c>
      <c r="O2713" s="96" t="s">
        <v>28</v>
      </c>
      <c r="P2713" s="96" t="s">
        <v>46</v>
      </c>
      <c r="Q2713" s="96" t="s">
        <v>32</v>
      </c>
      <c r="R2713" s="96"/>
    </row>
    <row r="2714" spans="1:18" ht="15" customHeight="1">
      <c r="A2714" s="5" t="s">
        <v>8711</v>
      </c>
      <c r="B2714" s="3" t="s">
        <v>8712</v>
      </c>
      <c r="C2714" s="3" t="s">
        <v>8713</v>
      </c>
      <c r="D2714" s="3" t="s">
        <v>8714</v>
      </c>
      <c r="E2714" s="3" t="s">
        <v>8715</v>
      </c>
      <c r="F2714" s="3" t="s">
        <v>22</v>
      </c>
      <c r="G2714" s="3" t="s">
        <v>65</v>
      </c>
      <c r="H2714" s="3" t="s">
        <v>24</v>
      </c>
      <c r="I2714" s="3" t="s">
        <v>8109</v>
      </c>
      <c r="J2714" s="1" t="s">
        <v>37</v>
      </c>
      <c r="K2714" s="7" t="s">
        <v>38</v>
      </c>
      <c r="L2714" s="3" t="s">
        <v>28</v>
      </c>
      <c r="M2714" s="3" t="s">
        <v>29</v>
      </c>
      <c r="N2714" s="3" t="s">
        <v>24</v>
      </c>
      <c r="O2714" s="96" t="s">
        <v>28</v>
      </c>
      <c r="P2714" s="96" t="s">
        <v>39</v>
      </c>
      <c r="Q2714" s="96" t="s">
        <v>32</v>
      </c>
      <c r="R2714" s="96"/>
    </row>
    <row r="2715" spans="1:18" ht="15" customHeight="1">
      <c r="A2715" s="5" t="s">
        <v>8716</v>
      </c>
      <c r="B2715" s="3" t="s">
        <v>8717</v>
      </c>
      <c r="C2715" s="3"/>
      <c r="D2715" s="3" t="s">
        <v>8718</v>
      </c>
      <c r="E2715" s="3" t="s">
        <v>8719</v>
      </c>
      <c r="F2715" s="3" t="s">
        <v>22</v>
      </c>
      <c r="G2715" s="3" t="s">
        <v>3304</v>
      </c>
      <c r="H2715" s="3" t="s">
        <v>24</v>
      </c>
      <c r="I2715" s="3" t="s">
        <v>8109</v>
      </c>
      <c r="J2715" s="1" t="s">
        <v>37</v>
      </c>
      <c r="K2715" s="7" t="s">
        <v>27</v>
      </c>
      <c r="L2715" s="3" t="s">
        <v>28</v>
      </c>
      <c r="M2715" s="3" t="s">
        <v>28</v>
      </c>
      <c r="N2715" s="3" t="s">
        <v>4960</v>
      </c>
      <c r="O2715" s="96" t="s">
        <v>28</v>
      </c>
      <c r="P2715" s="96" t="s">
        <v>122</v>
      </c>
      <c r="Q2715" s="96" t="s">
        <v>32</v>
      </c>
      <c r="R2715" s="96"/>
    </row>
    <row r="2716" spans="1:18" ht="15" customHeight="1">
      <c r="A2716" s="5" t="s">
        <v>8720</v>
      </c>
      <c r="B2716" s="3" t="s">
        <v>8721</v>
      </c>
      <c r="C2716" s="3" t="s">
        <v>8722</v>
      </c>
      <c r="D2716" s="3" t="s">
        <v>8723</v>
      </c>
      <c r="E2716" s="3" t="s">
        <v>8724</v>
      </c>
      <c r="F2716" s="3" t="s">
        <v>212</v>
      </c>
      <c r="G2716" s="3" t="s">
        <v>60</v>
      </c>
      <c r="H2716" s="3" t="s">
        <v>28</v>
      </c>
      <c r="I2716" s="3" t="s">
        <v>8109</v>
      </c>
      <c r="J2716" s="1" t="s">
        <v>230</v>
      </c>
      <c r="K2716" s="7" t="s">
        <v>38</v>
      </c>
      <c r="L2716" s="3" t="s">
        <v>28</v>
      </c>
      <c r="M2716" s="3" t="s">
        <v>29</v>
      </c>
      <c r="N2716" s="3" t="s">
        <v>24</v>
      </c>
      <c r="O2716" s="96" t="s">
        <v>28</v>
      </c>
      <c r="P2716" s="96" t="s">
        <v>39</v>
      </c>
      <c r="Q2716" s="96" t="s">
        <v>32</v>
      </c>
      <c r="R2716" s="96" t="s">
        <v>144</v>
      </c>
    </row>
    <row r="2717" spans="1:18" ht="15" customHeight="1">
      <c r="A2717" s="5" t="s">
        <v>8725</v>
      </c>
      <c r="B2717" s="3" t="s">
        <v>8726</v>
      </c>
      <c r="C2717" s="3" t="s">
        <v>8727</v>
      </c>
      <c r="D2717" s="3" t="s">
        <v>8728</v>
      </c>
      <c r="E2717" s="3" t="s">
        <v>8729</v>
      </c>
      <c r="F2717" s="3" t="s">
        <v>22</v>
      </c>
      <c r="G2717" s="3" t="s">
        <v>65</v>
      </c>
      <c r="H2717" s="3" t="s">
        <v>24</v>
      </c>
      <c r="I2717" s="3" t="s">
        <v>8109</v>
      </c>
      <c r="J2717" s="1" t="s">
        <v>37</v>
      </c>
      <c r="K2717" s="7" t="s">
        <v>104</v>
      </c>
      <c r="L2717" s="3" t="s">
        <v>28</v>
      </c>
      <c r="M2717" s="3" t="s">
        <v>29</v>
      </c>
      <c r="N2717" s="3"/>
      <c r="O2717" s="96" t="s">
        <v>28</v>
      </c>
      <c r="P2717" s="96" t="s">
        <v>513</v>
      </c>
      <c r="Q2717" s="96" t="s">
        <v>32</v>
      </c>
      <c r="R2717" s="96"/>
    </row>
    <row r="2718" spans="1:18" ht="15" customHeight="1">
      <c r="A2718" s="5" t="s">
        <v>8730</v>
      </c>
      <c r="B2718" s="3" t="s">
        <v>8731</v>
      </c>
      <c r="C2718" s="3" t="s">
        <v>8732</v>
      </c>
      <c r="D2718" s="3" t="s">
        <v>8733</v>
      </c>
      <c r="E2718" s="3" t="s">
        <v>8734</v>
      </c>
      <c r="F2718" s="3" t="s">
        <v>22</v>
      </c>
      <c r="G2718" s="3" t="s">
        <v>60</v>
      </c>
      <c r="H2718" s="3" t="s">
        <v>24</v>
      </c>
      <c r="I2718" s="3" t="s">
        <v>8109</v>
      </c>
      <c r="J2718" s="1" t="s">
        <v>37</v>
      </c>
      <c r="K2718" s="7" t="s">
        <v>38</v>
      </c>
      <c r="L2718" s="3" t="s">
        <v>28</v>
      </c>
      <c r="M2718" s="3" t="s">
        <v>29</v>
      </c>
      <c r="N2718" s="3" t="s">
        <v>24</v>
      </c>
      <c r="O2718" s="96" t="s">
        <v>28</v>
      </c>
      <c r="P2718" s="96" t="s">
        <v>39</v>
      </c>
      <c r="Q2718" s="96" t="s">
        <v>32</v>
      </c>
      <c r="R2718" s="96"/>
    </row>
    <row r="2719" spans="1:18" ht="15" customHeight="1">
      <c r="A2719" s="5" t="s">
        <v>8735</v>
      </c>
      <c r="B2719" s="3" t="s">
        <v>8736</v>
      </c>
      <c r="C2719" s="3"/>
      <c r="D2719" s="3" t="s">
        <v>8737</v>
      </c>
      <c r="E2719" s="3" t="s">
        <v>8738</v>
      </c>
      <c r="F2719" s="3" t="s">
        <v>22</v>
      </c>
      <c r="G2719" s="3" t="s">
        <v>8739</v>
      </c>
      <c r="H2719" s="3" t="s">
        <v>24</v>
      </c>
      <c r="I2719" s="3" t="s">
        <v>8109</v>
      </c>
      <c r="J2719" s="1" t="s">
        <v>37</v>
      </c>
      <c r="K2719" s="7" t="s">
        <v>27</v>
      </c>
      <c r="L2719" s="3" t="s">
        <v>28</v>
      </c>
      <c r="M2719" s="3" t="s">
        <v>28</v>
      </c>
      <c r="N2719" s="3" t="s">
        <v>4960</v>
      </c>
      <c r="O2719" s="96" t="s">
        <v>28</v>
      </c>
      <c r="P2719" s="96" t="s">
        <v>122</v>
      </c>
      <c r="Q2719" s="96" t="s">
        <v>32</v>
      </c>
      <c r="R2719" s="96"/>
    </row>
    <row r="2720" spans="1:18" ht="15" customHeight="1">
      <c r="A2720" s="5" t="s">
        <v>8740</v>
      </c>
      <c r="B2720" s="3" t="s">
        <v>8741</v>
      </c>
      <c r="C2720" s="3" t="s">
        <v>8742</v>
      </c>
      <c r="D2720" s="3" t="s">
        <v>8743</v>
      </c>
      <c r="E2720" s="3" t="s">
        <v>8744</v>
      </c>
      <c r="F2720" s="3" t="s">
        <v>22</v>
      </c>
      <c r="G2720" s="3" t="s">
        <v>65</v>
      </c>
      <c r="H2720" s="3" t="s">
        <v>24</v>
      </c>
      <c r="I2720" s="3" t="s">
        <v>8109</v>
      </c>
      <c r="J2720" s="1" t="s">
        <v>37</v>
      </c>
      <c r="K2720" s="7" t="s">
        <v>38</v>
      </c>
      <c r="L2720" s="3" t="s">
        <v>28</v>
      </c>
      <c r="M2720" s="3" t="s">
        <v>29</v>
      </c>
      <c r="N2720" s="3" t="s">
        <v>24</v>
      </c>
      <c r="O2720" s="96" t="s">
        <v>28</v>
      </c>
      <c r="P2720" s="96" t="s">
        <v>39</v>
      </c>
      <c r="Q2720" s="96" t="s">
        <v>32</v>
      </c>
      <c r="R2720" s="96"/>
    </row>
    <row r="2721" spans="1:18" ht="15" customHeight="1">
      <c r="A2721" s="5" t="s">
        <v>8745</v>
      </c>
      <c r="B2721" s="3" t="s">
        <v>8746</v>
      </c>
      <c r="C2721" s="3" t="s">
        <v>8747</v>
      </c>
      <c r="D2721" s="3" t="s">
        <v>8748</v>
      </c>
      <c r="E2721" s="3" t="s">
        <v>8749</v>
      </c>
      <c r="F2721" s="3" t="s">
        <v>22</v>
      </c>
      <c r="G2721" s="3" t="s">
        <v>60</v>
      </c>
      <c r="H2721" s="3" t="s">
        <v>24</v>
      </c>
      <c r="I2721" s="3" t="s">
        <v>8109</v>
      </c>
      <c r="J2721" s="1" t="s">
        <v>37</v>
      </c>
      <c r="K2721" s="7" t="s">
        <v>38</v>
      </c>
      <c r="L2721" s="3" t="s">
        <v>28</v>
      </c>
      <c r="M2721" s="3" t="s">
        <v>28</v>
      </c>
      <c r="N2721" s="3" t="s">
        <v>24</v>
      </c>
      <c r="O2721" s="96" t="s">
        <v>28</v>
      </c>
      <c r="P2721" s="96" t="s">
        <v>46</v>
      </c>
      <c r="Q2721" s="96" t="s">
        <v>32</v>
      </c>
      <c r="R2721" s="96"/>
    </row>
    <row r="2722" spans="1:18" ht="15" customHeight="1">
      <c r="A2722" s="5" t="s">
        <v>8750</v>
      </c>
      <c r="B2722" s="3" t="s">
        <v>8751</v>
      </c>
      <c r="C2722" s="3" t="s">
        <v>8752</v>
      </c>
      <c r="D2722" s="3" t="s">
        <v>8753</v>
      </c>
      <c r="E2722" s="3" t="s">
        <v>8754</v>
      </c>
      <c r="F2722" s="3" t="s">
        <v>22</v>
      </c>
      <c r="G2722" s="3" t="s">
        <v>53</v>
      </c>
      <c r="H2722" s="3" t="s">
        <v>24</v>
      </c>
      <c r="I2722" s="3" t="s">
        <v>8109</v>
      </c>
      <c r="J2722" s="1" t="s">
        <v>37</v>
      </c>
      <c r="K2722" s="7" t="s">
        <v>38</v>
      </c>
      <c r="L2722" s="3" t="s">
        <v>28</v>
      </c>
      <c r="M2722" s="3" t="s">
        <v>29</v>
      </c>
      <c r="N2722" s="3" t="s">
        <v>24</v>
      </c>
      <c r="O2722" s="96" t="s">
        <v>28</v>
      </c>
      <c r="P2722" s="96" t="s">
        <v>39</v>
      </c>
      <c r="Q2722" s="96" t="s">
        <v>32</v>
      </c>
      <c r="R2722" s="96"/>
    </row>
    <row r="2723" spans="1:18" ht="15" customHeight="1">
      <c r="A2723" s="5" t="s">
        <v>8755</v>
      </c>
      <c r="B2723" s="3" t="s">
        <v>8756</v>
      </c>
      <c r="C2723" s="3"/>
      <c r="D2723" s="3" t="s">
        <v>8757</v>
      </c>
      <c r="E2723" s="3" t="s">
        <v>8758</v>
      </c>
      <c r="F2723" s="3" t="s">
        <v>22</v>
      </c>
      <c r="G2723" s="3" t="s">
        <v>53</v>
      </c>
      <c r="H2723" s="3" t="s">
        <v>24</v>
      </c>
      <c r="I2723" s="3" t="s">
        <v>8109</v>
      </c>
      <c r="J2723" s="1" t="s">
        <v>37</v>
      </c>
      <c r="K2723" s="7" t="s">
        <v>27</v>
      </c>
      <c r="L2723" s="3" t="s">
        <v>28</v>
      </c>
      <c r="M2723" s="3" t="s">
        <v>28</v>
      </c>
      <c r="N2723" s="3" t="s">
        <v>4960</v>
      </c>
      <c r="O2723" s="96" t="s">
        <v>28</v>
      </c>
      <c r="P2723" s="96" t="s">
        <v>122</v>
      </c>
      <c r="Q2723" s="96" t="s">
        <v>32</v>
      </c>
      <c r="R2723" s="96"/>
    </row>
    <row r="2724" spans="1:18" ht="15" customHeight="1">
      <c r="A2724" s="5" t="s">
        <v>8759</v>
      </c>
      <c r="B2724" s="3" t="s">
        <v>8760</v>
      </c>
      <c r="C2724" s="3" t="s">
        <v>8761</v>
      </c>
      <c r="D2724" s="3" t="s">
        <v>8762</v>
      </c>
      <c r="E2724" s="3" t="s">
        <v>8763</v>
      </c>
      <c r="F2724" s="3" t="s">
        <v>22</v>
      </c>
      <c r="G2724" s="3" t="s">
        <v>23</v>
      </c>
      <c r="H2724" s="3" t="s">
        <v>24</v>
      </c>
      <c r="I2724" s="3" t="s">
        <v>8109</v>
      </c>
      <c r="J2724" s="1" t="s">
        <v>37</v>
      </c>
      <c r="K2724" s="7" t="s">
        <v>38</v>
      </c>
      <c r="L2724" s="3" t="s">
        <v>28</v>
      </c>
      <c r="M2724" s="3" t="s">
        <v>28</v>
      </c>
      <c r="N2724" s="3" t="s">
        <v>24</v>
      </c>
      <c r="O2724" s="96" t="s">
        <v>28</v>
      </c>
      <c r="P2724" s="96" t="s">
        <v>39</v>
      </c>
      <c r="Q2724" s="96" t="s">
        <v>32</v>
      </c>
      <c r="R2724" s="96"/>
    </row>
    <row r="2725" spans="1:18" ht="15" customHeight="1">
      <c r="A2725" s="5" t="s">
        <v>8764</v>
      </c>
      <c r="B2725" s="3" t="s">
        <v>8765</v>
      </c>
      <c r="C2725" s="3" t="s">
        <v>8766</v>
      </c>
      <c r="D2725" s="3" t="s">
        <v>8767</v>
      </c>
      <c r="E2725" s="3" t="s">
        <v>8768</v>
      </c>
      <c r="F2725" s="3" t="s">
        <v>22</v>
      </c>
      <c r="G2725" s="3" t="s">
        <v>60</v>
      </c>
      <c r="H2725" s="3" t="s">
        <v>24</v>
      </c>
      <c r="I2725" s="3" t="s">
        <v>8109</v>
      </c>
      <c r="J2725" s="1" t="s">
        <v>37</v>
      </c>
      <c r="K2725" s="7" t="s">
        <v>38</v>
      </c>
      <c r="L2725" s="3" t="s">
        <v>28</v>
      </c>
      <c r="M2725" s="3" t="s">
        <v>28</v>
      </c>
      <c r="N2725" s="3" t="s">
        <v>24</v>
      </c>
      <c r="O2725" s="96" t="s">
        <v>28</v>
      </c>
      <c r="P2725" s="96" t="s">
        <v>39</v>
      </c>
      <c r="Q2725" s="96" t="s">
        <v>32</v>
      </c>
      <c r="R2725" s="96"/>
    </row>
    <row r="2726" spans="1:18" ht="15" customHeight="1">
      <c r="A2726" s="5" t="s">
        <v>8769</v>
      </c>
      <c r="B2726" s="3" t="s">
        <v>8770</v>
      </c>
      <c r="C2726" s="3"/>
      <c r="D2726" s="3" t="s">
        <v>8771</v>
      </c>
      <c r="E2726" s="3" t="s">
        <v>8772</v>
      </c>
      <c r="F2726" s="3" t="s">
        <v>22</v>
      </c>
      <c r="G2726" s="3" t="s">
        <v>258</v>
      </c>
      <c r="H2726" s="3" t="s">
        <v>24</v>
      </c>
      <c r="I2726" s="3" t="s">
        <v>8109</v>
      </c>
      <c r="J2726" s="1" t="s">
        <v>37</v>
      </c>
      <c r="K2726" s="7" t="s">
        <v>27</v>
      </c>
      <c r="L2726" s="3" t="s">
        <v>28</v>
      </c>
      <c r="M2726" s="3" t="s">
        <v>28</v>
      </c>
      <c r="N2726" s="3" t="s">
        <v>4960</v>
      </c>
      <c r="O2726" s="96" t="s">
        <v>28</v>
      </c>
      <c r="P2726" s="96" t="s">
        <v>122</v>
      </c>
      <c r="Q2726" s="96" t="s">
        <v>32</v>
      </c>
      <c r="R2726" s="96"/>
    </row>
    <row r="2727" spans="1:18" ht="15" customHeight="1">
      <c r="A2727" s="5" t="s">
        <v>8773</v>
      </c>
      <c r="B2727" s="3" t="s">
        <v>8774</v>
      </c>
      <c r="C2727" s="3" t="s">
        <v>8775</v>
      </c>
      <c r="D2727" s="3" t="s">
        <v>8776</v>
      </c>
      <c r="E2727" s="3" t="s">
        <v>8777</v>
      </c>
      <c r="F2727" s="3" t="s">
        <v>22</v>
      </c>
      <c r="G2727" s="3" t="s">
        <v>53</v>
      </c>
      <c r="H2727" s="3" t="s">
        <v>24</v>
      </c>
      <c r="I2727" s="3" t="s">
        <v>8109</v>
      </c>
      <c r="J2727" s="1" t="s">
        <v>26</v>
      </c>
      <c r="K2727" s="7" t="s">
        <v>38</v>
      </c>
      <c r="L2727" s="3" t="s">
        <v>28</v>
      </c>
      <c r="M2727" s="3" t="s">
        <v>28</v>
      </c>
      <c r="N2727" s="3" t="s">
        <v>28</v>
      </c>
      <c r="O2727" s="96" t="s">
        <v>28</v>
      </c>
      <c r="P2727" s="96" t="s">
        <v>39</v>
      </c>
      <c r="Q2727" s="96" t="s">
        <v>32</v>
      </c>
      <c r="R2727" s="96" t="s">
        <v>144</v>
      </c>
    </row>
    <row r="2728" spans="1:18" ht="15" customHeight="1">
      <c r="A2728" s="5" t="s">
        <v>8778</v>
      </c>
      <c r="B2728" s="3" t="s">
        <v>8779</v>
      </c>
      <c r="C2728" s="3" t="s">
        <v>8780</v>
      </c>
      <c r="D2728" s="3" t="s">
        <v>8781</v>
      </c>
      <c r="E2728" s="3" t="s">
        <v>8782</v>
      </c>
      <c r="F2728" s="3" t="s">
        <v>22</v>
      </c>
      <c r="G2728" s="3" t="s">
        <v>23</v>
      </c>
      <c r="H2728" s="3" t="s">
        <v>24</v>
      </c>
      <c r="I2728" s="3" t="s">
        <v>8109</v>
      </c>
      <c r="J2728" s="1" t="s">
        <v>37</v>
      </c>
      <c r="K2728" s="7" t="s">
        <v>38</v>
      </c>
      <c r="L2728" s="3" t="s">
        <v>28</v>
      </c>
      <c r="M2728" s="3" t="s">
        <v>28</v>
      </c>
      <c r="N2728" s="3" t="s">
        <v>24</v>
      </c>
      <c r="O2728" s="96" t="s">
        <v>28</v>
      </c>
      <c r="P2728" s="96" t="s">
        <v>46</v>
      </c>
      <c r="Q2728" s="96" t="s">
        <v>32</v>
      </c>
      <c r="R2728" s="96"/>
    </row>
    <row r="2729" spans="1:18" ht="15" customHeight="1">
      <c r="A2729" s="5" t="s">
        <v>8783</v>
      </c>
      <c r="B2729" s="3" t="s">
        <v>8784</v>
      </c>
      <c r="C2729" s="3" t="s">
        <v>8785</v>
      </c>
      <c r="D2729" s="3" t="s">
        <v>8786</v>
      </c>
      <c r="E2729" s="3" t="s">
        <v>8787</v>
      </c>
      <c r="F2729" s="3" t="s">
        <v>22</v>
      </c>
      <c r="G2729" s="3" t="s">
        <v>23</v>
      </c>
      <c r="H2729" s="3" t="s">
        <v>24</v>
      </c>
      <c r="I2729" s="3" t="s">
        <v>8109</v>
      </c>
      <c r="J2729" s="1" t="s">
        <v>37</v>
      </c>
      <c r="K2729" s="7" t="s">
        <v>38</v>
      </c>
      <c r="L2729" s="3" t="s">
        <v>28</v>
      </c>
      <c r="M2729" s="3" t="s">
        <v>28</v>
      </c>
      <c r="N2729" s="3" t="s">
        <v>24</v>
      </c>
      <c r="O2729" s="96" t="s">
        <v>28</v>
      </c>
      <c r="P2729" s="96" t="s">
        <v>39</v>
      </c>
      <c r="Q2729" s="96" t="s">
        <v>32</v>
      </c>
      <c r="R2729" s="96"/>
    </row>
    <row r="2730" spans="1:18" ht="15" customHeight="1">
      <c r="A2730" s="5" t="s">
        <v>8788</v>
      </c>
      <c r="B2730" s="3" t="s">
        <v>8789</v>
      </c>
      <c r="C2730" s="3"/>
      <c r="D2730" s="3" t="s">
        <v>8790</v>
      </c>
      <c r="E2730" s="3" t="s">
        <v>8791</v>
      </c>
      <c r="F2730" s="3" t="s">
        <v>22</v>
      </c>
      <c r="G2730" s="3" t="s">
        <v>53</v>
      </c>
      <c r="H2730" s="3" t="s">
        <v>24</v>
      </c>
      <c r="I2730" s="3" t="s">
        <v>8109</v>
      </c>
      <c r="J2730" s="1" t="s">
        <v>37</v>
      </c>
      <c r="K2730" s="7" t="s">
        <v>27</v>
      </c>
      <c r="L2730" s="3" t="s">
        <v>28</v>
      </c>
      <c r="M2730" s="3" t="s">
        <v>28</v>
      </c>
      <c r="N2730" s="3" t="s">
        <v>4960</v>
      </c>
      <c r="O2730" s="96" t="s">
        <v>28</v>
      </c>
      <c r="P2730" s="96" t="s">
        <v>122</v>
      </c>
      <c r="Q2730" s="96" t="s">
        <v>32</v>
      </c>
      <c r="R2730" s="96"/>
    </row>
    <row r="2731" spans="1:18" ht="15" customHeight="1">
      <c r="A2731" s="5" t="s">
        <v>8792</v>
      </c>
      <c r="B2731" s="3" t="s">
        <v>8793</v>
      </c>
      <c r="C2731" s="3" t="s">
        <v>8794</v>
      </c>
      <c r="D2731" s="3" t="s">
        <v>8795</v>
      </c>
      <c r="E2731" s="3" t="s">
        <v>8796</v>
      </c>
      <c r="F2731" s="3" t="s">
        <v>22</v>
      </c>
      <c r="G2731" s="3" t="s">
        <v>23</v>
      </c>
      <c r="H2731" s="3" t="s">
        <v>24</v>
      </c>
      <c r="I2731" s="3" t="s">
        <v>8109</v>
      </c>
      <c r="J2731" s="1" t="s">
        <v>37</v>
      </c>
      <c r="K2731" s="7" t="s">
        <v>38</v>
      </c>
      <c r="L2731" s="3" t="s">
        <v>28</v>
      </c>
      <c r="M2731" s="3" t="s">
        <v>29</v>
      </c>
      <c r="N2731" s="3" t="s">
        <v>24</v>
      </c>
      <c r="O2731" s="96" t="s">
        <v>28</v>
      </c>
      <c r="P2731" s="96" t="s">
        <v>39</v>
      </c>
      <c r="Q2731" s="96" t="s">
        <v>32</v>
      </c>
      <c r="R2731" s="96"/>
    </row>
    <row r="2732" spans="1:18" ht="15" customHeight="1">
      <c r="A2732" s="5" t="s">
        <v>8797</v>
      </c>
      <c r="B2732" s="3" t="s">
        <v>8798</v>
      </c>
      <c r="C2732" s="3" t="s">
        <v>8799</v>
      </c>
      <c r="D2732" s="3" t="s">
        <v>8800</v>
      </c>
      <c r="E2732" s="3" t="s">
        <v>8801</v>
      </c>
      <c r="F2732" s="3" t="s">
        <v>22</v>
      </c>
      <c r="G2732" s="3" t="s">
        <v>65</v>
      </c>
      <c r="H2732" s="3" t="s">
        <v>24</v>
      </c>
      <c r="I2732" s="3" t="s">
        <v>8109</v>
      </c>
      <c r="J2732" s="1" t="s">
        <v>37</v>
      </c>
      <c r="K2732" s="7" t="s">
        <v>104</v>
      </c>
      <c r="L2732" s="3" t="s">
        <v>28</v>
      </c>
      <c r="M2732" s="3" t="s">
        <v>29</v>
      </c>
      <c r="N2732" s="3"/>
      <c r="O2732" s="96" t="s">
        <v>28</v>
      </c>
      <c r="P2732" s="96" t="s">
        <v>513</v>
      </c>
      <c r="Q2732" s="96" t="s">
        <v>32</v>
      </c>
      <c r="R2732" s="96"/>
    </row>
    <row r="2733" spans="1:18" ht="15" customHeight="1">
      <c r="A2733" s="5" t="s">
        <v>8802</v>
      </c>
      <c r="B2733" s="3" t="s">
        <v>8803</v>
      </c>
      <c r="C2733" s="3" t="s">
        <v>8804</v>
      </c>
      <c r="D2733" s="3" t="s">
        <v>8805</v>
      </c>
      <c r="E2733" s="3"/>
      <c r="F2733" s="3" t="s">
        <v>83</v>
      </c>
      <c r="G2733" s="3" t="s">
        <v>65</v>
      </c>
      <c r="H2733" s="3" t="s">
        <v>29</v>
      </c>
      <c r="I2733" s="3" t="s">
        <v>8109</v>
      </c>
      <c r="J2733" s="1" t="s">
        <v>37</v>
      </c>
      <c r="K2733" s="7" t="s">
        <v>38</v>
      </c>
      <c r="L2733" s="3" t="s">
        <v>28</v>
      </c>
      <c r="M2733" s="3" t="s">
        <v>29</v>
      </c>
      <c r="N2733" s="3" t="s">
        <v>24</v>
      </c>
      <c r="O2733" s="96" t="s">
        <v>28</v>
      </c>
      <c r="P2733" s="96" t="s">
        <v>39</v>
      </c>
      <c r="Q2733" s="96" t="s">
        <v>32</v>
      </c>
      <c r="R2733" s="96"/>
    </row>
    <row r="2734" spans="1:18" ht="15" customHeight="1">
      <c r="A2734" s="5" t="s">
        <v>8806</v>
      </c>
      <c r="B2734" s="3" t="s">
        <v>8807</v>
      </c>
      <c r="C2734" s="3"/>
      <c r="D2734" s="3" t="s">
        <v>8808</v>
      </c>
      <c r="E2734" s="3" t="s">
        <v>8809</v>
      </c>
      <c r="F2734" s="3" t="s">
        <v>22</v>
      </c>
      <c r="G2734" s="3" t="s">
        <v>65</v>
      </c>
      <c r="H2734" s="3" t="s">
        <v>24</v>
      </c>
      <c r="I2734" s="3" t="s">
        <v>8109</v>
      </c>
      <c r="J2734" s="1" t="s">
        <v>37</v>
      </c>
      <c r="K2734" s="7" t="s">
        <v>27</v>
      </c>
      <c r="L2734" s="3" t="s">
        <v>28</v>
      </c>
      <c r="M2734" s="3" t="s">
        <v>29</v>
      </c>
      <c r="N2734" s="3" t="s">
        <v>8130</v>
      </c>
      <c r="O2734" s="96" t="s">
        <v>28</v>
      </c>
      <c r="P2734" s="96" t="s">
        <v>122</v>
      </c>
      <c r="Q2734" s="96" t="s">
        <v>32</v>
      </c>
      <c r="R2734" s="96"/>
    </row>
    <row r="2735" spans="1:18" ht="15" customHeight="1">
      <c r="A2735" s="5" t="s">
        <v>8810</v>
      </c>
      <c r="B2735" s="3" t="s">
        <v>8811</v>
      </c>
      <c r="C2735" s="3"/>
      <c r="D2735" s="3" t="s">
        <v>8812</v>
      </c>
      <c r="E2735" s="3" t="s">
        <v>8813</v>
      </c>
      <c r="F2735" s="3" t="s">
        <v>22</v>
      </c>
      <c r="G2735" s="3" t="s">
        <v>53</v>
      </c>
      <c r="H2735" s="3" t="s">
        <v>24</v>
      </c>
      <c r="I2735" s="3" t="s">
        <v>8109</v>
      </c>
      <c r="J2735" s="1" t="s">
        <v>37</v>
      </c>
      <c r="K2735" s="7" t="s">
        <v>38</v>
      </c>
      <c r="L2735" s="3" t="s">
        <v>28</v>
      </c>
      <c r="M2735" s="3" t="s">
        <v>28</v>
      </c>
      <c r="N2735" s="3" t="s">
        <v>4960</v>
      </c>
      <c r="O2735" s="96" t="s">
        <v>28</v>
      </c>
      <c r="P2735" s="96" t="s">
        <v>39</v>
      </c>
      <c r="Q2735" s="96" t="s">
        <v>32</v>
      </c>
      <c r="R2735" s="96"/>
    </row>
    <row r="2736" spans="1:18" ht="15" customHeight="1">
      <c r="A2736" s="5" t="s">
        <v>8814</v>
      </c>
      <c r="B2736" s="3" t="s">
        <v>8815</v>
      </c>
      <c r="C2736" s="3" t="s">
        <v>8816</v>
      </c>
      <c r="D2736" s="3" t="s">
        <v>8817</v>
      </c>
      <c r="E2736" s="3" t="s">
        <v>8818</v>
      </c>
      <c r="F2736" s="3" t="s">
        <v>22</v>
      </c>
      <c r="G2736" s="3" t="s">
        <v>23</v>
      </c>
      <c r="H2736" s="3" t="s">
        <v>24</v>
      </c>
      <c r="I2736" s="3" t="s">
        <v>8109</v>
      </c>
      <c r="J2736" s="1" t="s">
        <v>37</v>
      </c>
      <c r="K2736" s="7" t="s">
        <v>38</v>
      </c>
      <c r="L2736" s="3" t="s">
        <v>28</v>
      </c>
      <c r="M2736" s="3" t="s">
        <v>28</v>
      </c>
      <c r="N2736" s="3" t="s">
        <v>24</v>
      </c>
      <c r="O2736" s="96" t="s">
        <v>28</v>
      </c>
      <c r="P2736" s="96" t="s">
        <v>46</v>
      </c>
      <c r="Q2736" s="96" t="s">
        <v>32</v>
      </c>
      <c r="R2736" s="96"/>
    </row>
    <row r="2737" spans="1:18" ht="15" customHeight="1">
      <c r="A2737" s="5" t="s">
        <v>8819</v>
      </c>
      <c r="B2737" s="3" t="s">
        <v>8820</v>
      </c>
      <c r="C2737" s="3" t="s">
        <v>8821</v>
      </c>
      <c r="D2737" s="3" t="s">
        <v>8822</v>
      </c>
      <c r="E2737" s="3" t="s">
        <v>8823</v>
      </c>
      <c r="F2737" s="3" t="s">
        <v>22</v>
      </c>
      <c r="G2737" s="3" t="s">
        <v>53</v>
      </c>
      <c r="H2737" s="3" t="s">
        <v>24</v>
      </c>
      <c r="I2737" s="3" t="s">
        <v>8109</v>
      </c>
      <c r="J2737" s="1" t="s">
        <v>37</v>
      </c>
      <c r="K2737" s="7" t="s">
        <v>38</v>
      </c>
      <c r="L2737" s="3" t="s">
        <v>28</v>
      </c>
      <c r="M2737" s="3" t="s">
        <v>28</v>
      </c>
      <c r="N2737" s="3" t="s">
        <v>4960</v>
      </c>
      <c r="O2737" s="96" t="s">
        <v>28</v>
      </c>
      <c r="P2737" s="96" t="s">
        <v>39</v>
      </c>
      <c r="Q2737" s="96" t="s">
        <v>32</v>
      </c>
      <c r="R2737" s="96"/>
    </row>
    <row r="2738" spans="1:18" ht="15" customHeight="1">
      <c r="A2738" s="5" t="s">
        <v>8824</v>
      </c>
      <c r="B2738" s="3" t="s">
        <v>8825</v>
      </c>
      <c r="C2738" s="3"/>
      <c r="D2738" s="3" t="s">
        <v>8826</v>
      </c>
      <c r="E2738" s="3" t="s">
        <v>8827</v>
      </c>
      <c r="F2738" s="3" t="s">
        <v>22</v>
      </c>
      <c r="G2738" s="3" t="s">
        <v>65</v>
      </c>
      <c r="H2738" s="3" t="s">
        <v>24</v>
      </c>
      <c r="I2738" s="3" t="s">
        <v>8109</v>
      </c>
      <c r="J2738" s="1" t="s">
        <v>37</v>
      </c>
      <c r="K2738" s="7" t="s">
        <v>27</v>
      </c>
      <c r="L2738" s="3" t="s">
        <v>28</v>
      </c>
      <c r="M2738" s="3" t="s">
        <v>29</v>
      </c>
      <c r="N2738" s="3" t="s">
        <v>8130</v>
      </c>
      <c r="O2738" s="96" t="s">
        <v>28</v>
      </c>
      <c r="P2738" s="96" t="s">
        <v>122</v>
      </c>
      <c r="Q2738" s="96" t="s">
        <v>32</v>
      </c>
      <c r="R2738" s="96"/>
    </row>
    <row r="2739" spans="1:18" ht="15" customHeight="1">
      <c r="A2739" s="5" t="s">
        <v>8828</v>
      </c>
      <c r="B2739" s="3" t="s">
        <v>8829</v>
      </c>
      <c r="C2739" s="3" t="s">
        <v>8830</v>
      </c>
      <c r="D2739" s="3" t="s">
        <v>8831</v>
      </c>
      <c r="E2739" s="3" t="s">
        <v>8832</v>
      </c>
      <c r="F2739" s="3" t="s">
        <v>22</v>
      </c>
      <c r="G2739" s="3" t="s">
        <v>8739</v>
      </c>
      <c r="H2739" s="3" t="s">
        <v>24</v>
      </c>
      <c r="I2739" s="3" t="s">
        <v>8109</v>
      </c>
      <c r="J2739" s="1" t="s">
        <v>37</v>
      </c>
      <c r="K2739" s="7" t="s">
        <v>38</v>
      </c>
      <c r="L2739" s="3" t="s">
        <v>28</v>
      </c>
      <c r="M2739" s="3" t="s">
        <v>28</v>
      </c>
      <c r="N2739" s="3" t="s">
        <v>4960</v>
      </c>
      <c r="O2739" s="96" t="s">
        <v>28</v>
      </c>
      <c r="P2739" s="96" t="s">
        <v>39</v>
      </c>
      <c r="Q2739" s="96" t="s">
        <v>32</v>
      </c>
      <c r="R2739" s="96"/>
    </row>
    <row r="2740" spans="1:18" ht="15" customHeight="1">
      <c r="A2740" s="5" t="s">
        <v>8833</v>
      </c>
      <c r="B2740" s="3" t="s">
        <v>8834</v>
      </c>
      <c r="C2740" s="3"/>
      <c r="D2740" s="3" t="s">
        <v>8835</v>
      </c>
      <c r="E2740" s="3" t="s">
        <v>8836</v>
      </c>
      <c r="F2740" s="3" t="s">
        <v>22</v>
      </c>
      <c r="G2740" s="3" t="s">
        <v>53</v>
      </c>
      <c r="H2740" s="3" t="s">
        <v>24</v>
      </c>
      <c r="I2740" s="3" t="s">
        <v>8109</v>
      </c>
      <c r="J2740" s="1" t="s">
        <v>37</v>
      </c>
      <c r="K2740" s="7" t="s">
        <v>38</v>
      </c>
      <c r="L2740" s="3" t="s">
        <v>28</v>
      </c>
      <c r="M2740" s="3" t="s">
        <v>28</v>
      </c>
      <c r="N2740" s="3" t="s">
        <v>4960</v>
      </c>
      <c r="O2740" s="96" t="s">
        <v>28</v>
      </c>
      <c r="P2740" s="96" t="s">
        <v>39</v>
      </c>
      <c r="Q2740" s="96" t="s">
        <v>32</v>
      </c>
      <c r="R2740" s="96"/>
    </row>
    <row r="2741" spans="1:18" ht="15" customHeight="1">
      <c r="A2741" s="5" t="s">
        <v>8837</v>
      </c>
      <c r="B2741" s="3" t="s">
        <v>8838</v>
      </c>
      <c r="C2741" s="3"/>
      <c r="D2741" s="3" t="s">
        <v>8839</v>
      </c>
      <c r="E2741" s="3" t="s">
        <v>8840</v>
      </c>
      <c r="F2741" s="3" t="s">
        <v>22</v>
      </c>
      <c r="G2741" s="3" t="s">
        <v>60</v>
      </c>
      <c r="H2741" s="3" t="s">
        <v>24</v>
      </c>
      <c r="I2741" s="3" t="s">
        <v>8109</v>
      </c>
      <c r="J2741" s="1" t="s">
        <v>37</v>
      </c>
      <c r="K2741" s="7" t="s">
        <v>38</v>
      </c>
      <c r="L2741" s="3" t="s">
        <v>28</v>
      </c>
      <c r="M2741" s="3" t="s">
        <v>28</v>
      </c>
      <c r="N2741" s="3" t="s">
        <v>4960</v>
      </c>
      <c r="O2741" s="96" t="s">
        <v>28</v>
      </c>
      <c r="P2741" s="96" t="s">
        <v>39</v>
      </c>
      <c r="Q2741" s="96" t="s">
        <v>32</v>
      </c>
      <c r="R2741" s="96"/>
    </row>
    <row r="2742" spans="1:18" ht="15" customHeight="1">
      <c r="A2742" s="5" t="s">
        <v>8841</v>
      </c>
      <c r="B2742" s="3" t="s">
        <v>8842</v>
      </c>
      <c r="C2742" s="3" t="s">
        <v>8843</v>
      </c>
      <c r="D2742" s="3" t="s">
        <v>8844</v>
      </c>
      <c r="E2742" s="3" t="s">
        <v>8845</v>
      </c>
      <c r="F2742" s="3" t="s">
        <v>22</v>
      </c>
      <c r="G2742" s="3" t="s">
        <v>23</v>
      </c>
      <c r="H2742" s="3" t="s">
        <v>24</v>
      </c>
      <c r="I2742" s="3" t="s">
        <v>8109</v>
      </c>
      <c r="J2742" s="1" t="s">
        <v>37</v>
      </c>
      <c r="K2742" s="7" t="s">
        <v>38</v>
      </c>
      <c r="L2742" s="3" t="s">
        <v>28</v>
      </c>
      <c r="M2742" s="3" t="s">
        <v>28</v>
      </c>
      <c r="N2742" s="3" t="s">
        <v>24</v>
      </c>
      <c r="O2742" s="96" t="s">
        <v>28</v>
      </c>
      <c r="P2742" s="96" t="s">
        <v>46</v>
      </c>
      <c r="Q2742" s="96" t="s">
        <v>32</v>
      </c>
      <c r="R2742" s="96"/>
    </row>
    <row r="2743" spans="1:18" ht="15" customHeight="1">
      <c r="A2743" s="5" t="s">
        <v>8846</v>
      </c>
      <c r="B2743" s="3" t="s">
        <v>8847</v>
      </c>
      <c r="C2743" s="3"/>
      <c r="D2743" s="3" t="s">
        <v>8848</v>
      </c>
      <c r="E2743" s="3" t="s">
        <v>8849</v>
      </c>
      <c r="F2743" s="3" t="s">
        <v>22</v>
      </c>
      <c r="G2743" s="3" t="s">
        <v>60</v>
      </c>
      <c r="H2743" s="3" t="s">
        <v>24</v>
      </c>
      <c r="I2743" s="3" t="s">
        <v>8109</v>
      </c>
      <c r="J2743" s="1" t="s">
        <v>37</v>
      </c>
      <c r="K2743" s="7" t="s">
        <v>38</v>
      </c>
      <c r="L2743" s="3" t="s">
        <v>28</v>
      </c>
      <c r="M2743" s="3" t="s">
        <v>28</v>
      </c>
      <c r="N2743" s="3" t="s">
        <v>4960</v>
      </c>
      <c r="O2743" s="96" t="s">
        <v>28</v>
      </c>
      <c r="P2743" s="96" t="s">
        <v>39</v>
      </c>
      <c r="Q2743" s="96" t="s">
        <v>32</v>
      </c>
      <c r="R2743" s="96"/>
    </row>
    <row r="2744" spans="1:18" ht="15" customHeight="1">
      <c r="A2744" s="5" t="s">
        <v>8850</v>
      </c>
      <c r="B2744" s="3" t="s">
        <v>8851</v>
      </c>
      <c r="C2744" s="3" t="s">
        <v>8852</v>
      </c>
      <c r="D2744" s="3" t="s">
        <v>8853</v>
      </c>
      <c r="E2744" s="3" t="s">
        <v>8854</v>
      </c>
      <c r="F2744" s="3" t="s">
        <v>22</v>
      </c>
      <c r="G2744" s="3" t="s">
        <v>65</v>
      </c>
      <c r="H2744" s="3" t="s">
        <v>24</v>
      </c>
      <c r="I2744" s="3" t="s">
        <v>8109</v>
      </c>
      <c r="J2744" s="1" t="s">
        <v>37</v>
      </c>
      <c r="K2744" s="7" t="s">
        <v>38</v>
      </c>
      <c r="L2744" s="3" t="s">
        <v>28</v>
      </c>
      <c r="M2744" s="3" t="s">
        <v>28</v>
      </c>
      <c r="N2744" s="3" t="s">
        <v>4960</v>
      </c>
      <c r="O2744" s="96" t="s">
        <v>28</v>
      </c>
      <c r="P2744" s="96" t="s">
        <v>39</v>
      </c>
      <c r="Q2744" s="96" t="s">
        <v>32</v>
      </c>
      <c r="R2744" s="96"/>
    </row>
    <row r="2745" spans="1:18" ht="15" customHeight="1">
      <c r="A2745" s="5" t="s">
        <v>8855</v>
      </c>
      <c r="B2745" s="3" t="s">
        <v>8856</v>
      </c>
      <c r="C2745" s="3" t="s">
        <v>8857</v>
      </c>
      <c r="D2745" s="3" t="s">
        <v>8858</v>
      </c>
      <c r="E2745" s="3" t="s">
        <v>8859</v>
      </c>
      <c r="F2745" s="3" t="s">
        <v>22</v>
      </c>
      <c r="G2745" s="3" t="s">
        <v>60</v>
      </c>
      <c r="H2745" s="3" t="s">
        <v>24</v>
      </c>
      <c r="I2745" s="3" t="s">
        <v>8109</v>
      </c>
      <c r="J2745" s="1" t="s">
        <v>37</v>
      </c>
      <c r="K2745" s="7" t="s">
        <v>104</v>
      </c>
      <c r="L2745" s="3" t="s">
        <v>28</v>
      </c>
      <c r="M2745" s="3" t="s">
        <v>30</v>
      </c>
      <c r="N2745" s="3"/>
      <c r="O2745" s="96" t="s">
        <v>28</v>
      </c>
      <c r="P2745" s="96" t="s">
        <v>513</v>
      </c>
      <c r="Q2745" s="96" t="s">
        <v>32</v>
      </c>
      <c r="R2745" s="96"/>
    </row>
    <row r="2746" spans="1:18" ht="15" customHeight="1">
      <c r="A2746" s="5" t="s">
        <v>8860</v>
      </c>
      <c r="B2746" s="3" t="s">
        <v>8861</v>
      </c>
      <c r="C2746" s="3" t="s">
        <v>8862</v>
      </c>
      <c r="D2746" s="3" t="s">
        <v>8863</v>
      </c>
      <c r="E2746" s="3"/>
      <c r="F2746" s="3" t="s">
        <v>359</v>
      </c>
      <c r="G2746" s="3" t="s">
        <v>23</v>
      </c>
      <c r="H2746" s="3" t="s">
        <v>28</v>
      </c>
      <c r="I2746" s="3" t="s">
        <v>8109</v>
      </c>
      <c r="J2746" s="1" t="s">
        <v>37</v>
      </c>
      <c r="K2746" s="7" t="s">
        <v>38</v>
      </c>
      <c r="L2746" s="3" t="s">
        <v>28</v>
      </c>
      <c r="M2746" s="3" t="s">
        <v>29</v>
      </c>
      <c r="N2746" s="3" t="s">
        <v>4960</v>
      </c>
      <c r="O2746" s="96" t="s">
        <v>28</v>
      </c>
      <c r="P2746" s="96" t="s">
        <v>39</v>
      </c>
      <c r="Q2746" s="96" t="s">
        <v>32</v>
      </c>
      <c r="R2746" s="96"/>
    </row>
    <row r="2747" spans="1:18" ht="15" customHeight="1">
      <c r="A2747" s="5" t="s">
        <v>8864</v>
      </c>
      <c r="B2747" s="3" t="s">
        <v>8865</v>
      </c>
      <c r="C2747" s="3"/>
      <c r="D2747" s="3" t="s">
        <v>8866</v>
      </c>
      <c r="E2747" s="3" t="s">
        <v>8867</v>
      </c>
      <c r="F2747" s="3" t="s">
        <v>22</v>
      </c>
      <c r="G2747" s="3" t="s">
        <v>53</v>
      </c>
      <c r="H2747" s="3" t="s">
        <v>24</v>
      </c>
      <c r="I2747" s="3" t="s">
        <v>8109</v>
      </c>
      <c r="J2747" s="1" t="s">
        <v>37</v>
      </c>
      <c r="K2747" s="7" t="s">
        <v>27</v>
      </c>
      <c r="L2747" s="3" t="s">
        <v>28</v>
      </c>
      <c r="M2747" s="3" t="s">
        <v>28</v>
      </c>
      <c r="N2747" s="3" t="s">
        <v>4960</v>
      </c>
      <c r="O2747" s="96" t="s">
        <v>28</v>
      </c>
      <c r="P2747" s="96" t="s">
        <v>122</v>
      </c>
      <c r="Q2747" s="96" t="s">
        <v>32</v>
      </c>
      <c r="R2747" s="96"/>
    </row>
    <row r="2748" spans="1:18" ht="15" customHeight="1">
      <c r="A2748" s="5" t="s">
        <v>8868</v>
      </c>
      <c r="B2748" s="3" t="s">
        <v>8869</v>
      </c>
      <c r="C2748" s="3" t="s">
        <v>8870</v>
      </c>
      <c r="D2748" s="3" t="s">
        <v>8871</v>
      </c>
      <c r="E2748" s="3"/>
      <c r="F2748" s="3" t="s">
        <v>22</v>
      </c>
      <c r="G2748" s="3" t="s">
        <v>23</v>
      </c>
      <c r="H2748" s="3" t="s">
        <v>24</v>
      </c>
      <c r="I2748" s="3" t="s">
        <v>8109</v>
      </c>
      <c r="J2748" s="1" t="s">
        <v>37</v>
      </c>
      <c r="K2748" s="7" t="s">
        <v>38</v>
      </c>
      <c r="L2748" s="3" t="s">
        <v>28</v>
      </c>
      <c r="M2748" s="3" t="s">
        <v>29</v>
      </c>
      <c r="N2748" s="3" t="s">
        <v>4960</v>
      </c>
      <c r="O2748" s="96" t="s">
        <v>28</v>
      </c>
      <c r="P2748" s="96" t="s">
        <v>75</v>
      </c>
      <c r="Q2748" s="96" t="s">
        <v>32</v>
      </c>
      <c r="R2748" s="96"/>
    </row>
    <row r="2749" spans="1:18" ht="15" customHeight="1">
      <c r="A2749" s="5" t="s">
        <v>8872</v>
      </c>
      <c r="B2749" s="3" t="s">
        <v>8873</v>
      </c>
      <c r="C2749" s="3" t="s">
        <v>8874</v>
      </c>
      <c r="D2749" s="3" t="s">
        <v>8875</v>
      </c>
      <c r="E2749" s="3" t="s">
        <v>8876</v>
      </c>
      <c r="F2749" s="3" t="s">
        <v>22</v>
      </c>
      <c r="G2749" s="3" t="s">
        <v>60</v>
      </c>
      <c r="H2749" s="3" t="s">
        <v>24</v>
      </c>
      <c r="I2749" s="3" t="s">
        <v>8109</v>
      </c>
      <c r="J2749" s="1" t="s">
        <v>213</v>
      </c>
      <c r="K2749" s="7" t="s">
        <v>38</v>
      </c>
      <c r="L2749" s="3" t="s">
        <v>28</v>
      </c>
      <c r="M2749" s="3" t="s">
        <v>28</v>
      </c>
      <c r="N2749" s="3" t="s">
        <v>24</v>
      </c>
      <c r="O2749" s="96" t="s">
        <v>28</v>
      </c>
      <c r="P2749" s="96" t="s">
        <v>46</v>
      </c>
      <c r="Q2749" s="96" t="s">
        <v>32</v>
      </c>
      <c r="R2749" s="96" t="s">
        <v>144</v>
      </c>
    </row>
    <row r="2750" spans="1:18" ht="15" customHeight="1">
      <c r="A2750" s="5" t="s">
        <v>8877</v>
      </c>
      <c r="B2750" s="3" t="s">
        <v>8878</v>
      </c>
      <c r="C2750" s="3" t="s">
        <v>8879</v>
      </c>
      <c r="D2750" s="3"/>
      <c r="E2750" s="3"/>
      <c r="F2750" s="3" t="s">
        <v>22</v>
      </c>
      <c r="G2750" s="3" t="s">
        <v>23</v>
      </c>
      <c r="H2750" s="3" t="s">
        <v>24</v>
      </c>
      <c r="I2750" s="3" t="s">
        <v>8109</v>
      </c>
      <c r="J2750" s="1" t="s">
        <v>26</v>
      </c>
      <c r="K2750" s="7" t="s">
        <v>38</v>
      </c>
      <c r="L2750" s="3" t="s">
        <v>28</v>
      </c>
      <c r="M2750" s="3" t="s">
        <v>29</v>
      </c>
      <c r="N2750" s="3" t="s">
        <v>4960</v>
      </c>
      <c r="O2750" s="96" t="s">
        <v>28</v>
      </c>
      <c r="P2750" s="96" t="s">
        <v>75</v>
      </c>
      <c r="Q2750" s="96" t="s">
        <v>32</v>
      </c>
      <c r="R2750" s="96"/>
    </row>
    <row r="2751" spans="1:18" ht="15" customHeight="1">
      <c r="A2751" s="5" t="s">
        <v>8880</v>
      </c>
      <c r="B2751" s="3" t="s">
        <v>8881</v>
      </c>
      <c r="C2751" s="3"/>
      <c r="D2751" s="3" t="s">
        <v>8882</v>
      </c>
      <c r="E2751" s="3" t="s">
        <v>8883</v>
      </c>
      <c r="F2751" s="3" t="s">
        <v>22</v>
      </c>
      <c r="G2751" s="3" t="s">
        <v>23</v>
      </c>
      <c r="H2751" s="3" t="s">
        <v>24</v>
      </c>
      <c r="I2751" s="3" t="s">
        <v>8109</v>
      </c>
      <c r="J2751" s="1" t="s">
        <v>37</v>
      </c>
      <c r="K2751" s="7" t="s">
        <v>27</v>
      </c>
      <c r="L2751" s="3" t="s">
        <v>28</v>
      </c>
      <c r="M2751" s="3" t="s">
        <v>28</v>
      </c>
      <c r="N2751" s="3" t="s">
        <v>4960</v>
      </c>
      <c r="O2751" s="96" t="s">
        <v>28</v>
      </c>
      <c r="P2751" s="96" t="s">
        <v>122</v>
      </c>
      <c r="Q2751" s="96" t="s">
        <v>32</v>
      </c>
      <c r="R2751" s="96"/>
    </row>
    <row r="2752" spans="1:18" ht="15" customHeight="1">
      <c r="A2752" s="5" t="s">
        <v>8884</v>
      </c>
      <c r="B2752" s="3" t="s">
        <v>8885</v>
      </c>
      <c r="C2752" s="3" t="s">
        <v>8886</v>
      </c>
      <c r="D2752" s="3" t="s">
        <v>8887</v>
      </c>
      <c r="E2752" s="3"/>
      <c r="F2752" s="3" t="s">
        <v>22</v>
      </c>
      <c r="G2752" s="3" t="s">
        <v>23</v>
      </c>
      <c r="H2752" s="3" t="s">
        <v>24</v>
      </c>
      <c r="I2752" s="3" t="s">
        <v>8109</v>
      </c>
      <c r="J2752" s="1" t="s">
        <v>37</v>
      </c>
      <c r="K2752" s="7" t="s">
        <v>38</v>
      </c>
      <c r="L2752" s="3" t="s">
        <v>28</v>
      </c>
      <c r="M2752" s="3" t="s">
        <v>29</v>
      </c>
      <c r="N2752" s="3" t="s">
        <v>4960</v>
      </c>
      <c r="O2752" s="96" t="s">
        <v>28</v>
      </c>
      <c r="P2752" s="96" t="s">
        <v>75</v>
      </c>
      <c r="Q2752" s="96" t="s">
        <v>32</v>
      </c>
      <c r="R2752" s="96"/>
    </row>
    <row r="2753" spans="1:18" ht="15" customHeight="1">
      <c r="A2753" s="5" t="s">
        <v>8888</v>
      </c>
      <c r="B2753" s="3" t="s">
        <v>8889</v>
      </c>
      <c r="C2753" s="3"/>
      <c r="D2753" s="3"/>
      <c r="E2753" s="3"/>
      <c r="F2753" s="3" t="s">
        <v>212</v>
      </c>
      <c r="G2753" s="3" t="s">
        <v>60</v>
      </c>
      <c r="H2753" s="3" t="s">
        <v>29</v>
      </c>
      <c r="I2753" s="3" t="s">
        <v>8109</v>
      </c>
      <c r="J2753" s="1" t="s">
        <v>230</v>
      </c>
      <c r="K2753" s="7" t="s">
        <v>104</v>
      </c>
      <c r="L2753" s="3" t="s">
        <v>28</v>
      </c>
      <c r="M2753" s="3" t="s">
        <v>29</v>
      </c>
      <c r="N2753" s="3"/>
      <c r="O2753" s="96" t="s">
        <v>28</v>
      </c>
      <c r="P2753" s="96" t="s">
        <v>105</v>
      </c>
      <c r="Q2753" s="96" t="s">
        <v>32</v>
      </c>
      <c r="R2753" s="96" t="s">
        <v>144</v>
      </c>
    </row>
    <row r="2754" spans="1:18" ht="15" customHeight="1">
      <c r="A2754" s="5" t="s">
        <v>8890</v>
      </c>
      <c r="B2754" s="3" t="s">
        <v>8891</v>
      </c>
      <c r="C2754" s="3" t="s">
        <v>8892</v>
      </c>
      <c r="D2754" s="3"/>
      <c r="E2754" s="3"/>
      <c r="F2754" s="3" t="s">
        <v>1608</v>
      </c>
      <c r="G2754" s="3" t="s">
        <v>8893</v>
      </c>
      <c r="H2754" s="3" t="s">
        <v>28</v>
      </c>
      <c r="I2754" s="3" t="s">
        <v>8109</v>
      </c>
      <c r="J2754" s="1" t="s">
        <v>37</v>
      </c>
      <c r="K2754" s="7" t="s">
        <v>38</v>
      </c>
      <c r="L2754" s="3" t="s">
        <v>28</v>
      </c>
      <c r="M2754" s="3" t="s">
        <v>24</v>
      </c>
      <c r="N2754" s="3" t="s">
        <v>4960</v>
      </c>
      <c r="O2754" s="96" t="s">
        <v>28</v>
      </c>
      <c r="P2754" s="96" t="s">
        <v>75</v>
      </c>
      <c r="Q2754" s="96" t="s">
        <v>32</v>
      </c>
      <c r="R2754" s="96"/>
    </row>
    <row r="2755" spans="1:18" ht="15" customHeight="1">
      <c r="A2755" s="5" t="s">
        <v>8894</v>
      </c>
      <c r="B2755" s="3" t="s">
        <v>8895</v>
      </c>
      <c r="C2755" s="3"/>
      <c r="D2755" s="3" t="s">
        <v>8896</v>
      </c>
      <c r="E2755" s="3" t="s">
        <v>8897</v>
      </c>
      <c r="F2755" s="3" t="s">
        <v>22</v>
      </c>
      <c r="G2755" s="3" t="s">
        <v>258</v>
      </c>
      <c r="H2755" s="3" t="s">
        <v>24</v>
      </c>
      <c r="I2755" s="3" t="s">
        <v>8109</v>
      </c>
      <c r="J2755" s="1" t="s">
        <v>26</v>
      </c>
      <c r="K2755" s="7" t="s">
        <v>27</v>
      </c>
      <c r="L2755" s="3" t="s">
        <v>28</v>
      </c>
      <c r="M2755" s="3" t="s">
        <v>28</v>
      </c>
      <c r="N2755" s="3" t="s">
        <v>8130</v>
      </c>
      <c r="O2755" s="96" t="s">
        <v>29</v>
      </c>
      <c r="P2755" s="96" t="s">
        <v>122</v>
      </c>
      <c r="Q2755" s="96" t="s">
        <v>8898</v>
      </c>
      <c r="R2755" s="96"/>
    </row>
    <row r="2756" spans="1:18" ht="15" customHeight="1">
      <c r="A2756" s="5" t="s">
        <v>8899</v>
      </c>
      <c r="B2756" s="3" t="s">
        <v>8900</v>
      </c>
      <c r="C2756" s="3" t="s">
        <v>8901</v>
      </c>
      <c r="D2756" s="3" t="s">
        <v>8902</v>
      </c>
      <c r="E2756" s="3"/>
      <c r="F2756" s="3" t="s">
        <v>359</v>
      </c>
      <c r="G2756" s="3" t="s">
        <v>23</v>
      </c>
      <c r="H2756" s="3" t="s">
        <v>29</v>
      </c>
      <c r="I2756" s="3" t="s">
        <v>8109</v>
      </c>
      <c r="J2756" s="1" t="s">
        <v>37</v>
      </c>
      <c r="K2756" s="7" t="s">
        <v>38</v>
      </c>
      <c r="L2756" s="3" t="s">
        <v>28</v>
      </c>
      <c r="M2756" s="3" t="s">
        <v>29</v>
      </c>
      <c r="N2756" s="3" t="s">
        <v>4960</v>
      </c>
      <c r="O2756" s="96" t="s">
        <v>28</v>
      </c>
      <c r="P2756" s="96" t="s">
        <v>39</v>
      </c>
      <c r="Q2756" s="96" t="s">
        <v>32</v>
      </c>
      <c r="R2756" s="96"/>
    </row>
    <row r="2757" spans="1:18" ht="15" customHeight="1">
      <c r="A2757" s="5" t="s">
        <v>8903</v>
      </c>
      <c r="B2757" s="3" t="s">
        <v>8904</v>
      </c>
      <c r="C2757" s="3" t="s">
        <v>8905</v>
      </c>
      <c r="D2757" s="3" t="s">
        <v>8906</v>
      </c>
      <c r="E2757" s="3"/>
      <c r="F2757" s="3" t="s">
        <v>359</v>
      </c>
      <c r="G2757" s="3" t="s">
        <v>23</v>
      </c>
      <c r="H2757" s="3" t="s">
        <v>29</v>
      </c>
      <c r="I2757" s="3" t="s">
        <v>8109</v>
      </c>
      <c r="J2757" s="1" t="s">
        <v>37</v>
      </c>
      <c r="K2757" s="7" t="s">
        <v>38</v>
      </c>
      <c r="L2757" s="3" t="s">
        <v>28</v>
      </c>
      <c r="M2757" s="3" t="s">
        <v>29</v>
      </c>
      <c r="N2757" s="3" t="s">
        <v>4960</v>
      </c>
      <c r="O2757" s="96" t="s">
        <v>28</v>
      </c>
      <c r="P2757" s="96" t="s">
        <v>39</v>
      </c>
      <c r="Q2757" s="96" t="s">
        <v>32</v>
      </c>
      <c r="R2757" s="96"/>
    </row>
    <row r="2758" spans="1:18" ht="15" customHeight="1">
      <c r="A2758" s="5" t="s">
        <v>8907</v>
      </c>
      <c r="B2758" s="3" t="s">
        <v>8908</v>
      </c>
      <c r="C2758" s="3"/>
      <c r="D2758" s="3" t="s">
        <v>8909</v>
      </c>
      <c r="E2758" s="3" t="s">
        <v>8910</v>
      </c>
      <c r="F2758" s="3" t="s">
        <v>22</v>
      </c>
      <c r="G2758" s="3" t="s">
        <v>65</v>
      </c>
      <c r="H2758" s="3" t="s">
        <v>24</v>
      </c>
      <c r="I2758" s="3" t="s">
        <v>8109</v>
      </c>
      <c r="J2758" s="1" t="s">
        <v>37</v>
      </c>
      <c r="K2758" s="7" t="s">
        <v>27</v>
      </c>
      <c r="L2758" s="3" t="s">
        <v>28</v>
      </c>
      <c r="M2758" s="3" t="s">
        <v>29</v>
      </c>
      <c r="N2758" s="3" t="s">
        <v>8130</v>
      </c>
      <c r="O2758" s="96" t="s">
        <v>28</v>
      </c>
      <c r="P2758" s="96" t="s">
        <v>122</v>
      </c>
      <c r="Q2758" s="96" t="s">
        <v>32</v>
      </c>
      <c r="R2758" s="96"/>
    </row>
    <row r="2759" spans="1:18" ht="15" customHeight="1">
      <c r="A2759" s="5" t="s">
        <v>8911</v>
      </c>
      <c r="B2759" s="3" t="s">
        <v>8912</v>
      </c>
      <c r="C2759" s="3" t="s">
        <v>8913</v>
      </c>
      <c r="D2759" s="3"/>
      <c r="E2759" s="3"/>
      <c r="F2759" s="3" t="s">
        <v>22</v>
      </c>
      <c r="G2759" s="3" t="s">
        <v>65</v>
      </c>
      <c r="H2759" s="3" t="s">
        <v>24</v>
      </c>
      <c r="I2759" s="3" t="s">
        <v>8109</v>
      </c>
      <c r="J2759" s="1" t="s">
        <v>242</v>
      </c>
      <c r="K2759" s="7" t="s">
        <v>38</v>
      </c>
      <c r="L2759" s="3" t="s">
        <v>28</v>
      </c>
      <c r="M2759" s="3" t="s">
        <v>29</v>
      </c>
      <c r="N2759" s="3" t="s">
        <v>4960</v>
      </c>
      <c r="O2759" s="96" t="s">
        <v>28</v>
      </c>
      <c r="P2759" s="96" t="s">
        <v>39</v>
      </c>
      <c r="Q2759" s="96" t="s">
        <v>32</v>
      </c>
      <c r="R2759" s="96"/>
    </row>
    <row r="2760" spans="1:18" ht="15" customHeight="1">
      <c r="A2760" s="5" t="s">
        <v>8914</v>
      </c>
      <c r="B2760" s="3" t="s">
        <v>8915</v>
      </c>
      <c r="C2760" s="3" t="s">
        <v>8916</v>
      </c>
      <c r="D2760" s="3" t="s">
        <v>8917</v>
      </c>
      <c r="E2760" s="3" t="s">
        <v>8918</v>
      </c>
      <c r="F2760" s="3" t="s">
        <v>22</v>
      </c>
      <c r="G2760" s="3" t="s">
        <v>60</v>
      </c>
      <c r="H2760" s="3" t="s">
        <v>24</v>
      </c>
      <c r="I2760" s="3" t="s">
        <v>8109</v>
      </c>
      <c r="J2760" s="1" t="s">
        <v>213</v>
      </c>
      <c r="K2760" s="7" t="s">
        <v>104</v>
      </c>
      <c r="L2760" s="3" t="s">
        <v>28</v>
      </c>
      <c r="M2760" s="3" t="s">
        <v>28</v>
      </c>
      <c r="N2760" s="3"/>
      <c r="O2760" s="96" t="s">
        <v>28</v>
      </c>
      <c r="P2760" s="96" t="s">
        <v>513</v>
      </c>
      <c r="Q2760" s="96" t="s">
        <v>32</v>
      </c>
      <c r="R2760" s="96"/>
    </row>
    <row r="2761" spans="1:18" ht="15" customHeight="1">
      <c r="A2761" s="5" t="s">
        <v>8919</v>
      </c>
      <c r="B2761" s="3" t="s">
        <v>8920</v>
      </c>
      <c r="C2761" s="3" t="s">
        <v>8921</v>
      </c>
      <c r="D2761" s="3" t="s">
        <v>8922</v>
      </c>
      <c r="E2761" s="3"/>
      <c r="F2761" s="3" t="s">
        <v>22</v>
      </c>
      <c r="G2761" s="3" t="s">
        <v>258</v>
      </c>
      <c r="H2761" s="3" t="s">
        <v>24</v>
      </c>
      <c r="I2761" s="3" t="s">
        <v>8109</v>
      </c>
      <c r="J2761" s="1" t="s">
        <v>129</v>
      </c>
      <c r="K2761" s="7" t="s">
        <v>38</v>
      </c>
      <c r="L2761" s="3" t="s">
        <v>28</v>
      </c>
      <c r="M2761" s="3" t="s">
        <v>29</v>
      </c>
      <c r="N2761" s="3" t="s">
        <v>4960</v>
      </c>
      <c r="O2761" s="96" t="s">
        <v>28</v>
      </c>
      <c r="P2761" s="96" t="s">
        <v>75</v>
      </c>
      <c r="Q2761" s="96" t="s">
        <v>32</v>
      </c>
      <c r="R2761" s="96"/>
    </row>
    <row r="2762" spans="1:18" ht="15" customHeight="1">
      <c r="A2762" s="5" t="s">
        <v>8923</v>
      </c>
      <c r="B2762" s="3" t="s">
        <v>8924</v>
      </c>
      <c r="C2762" s="3" t="s">
        <v>8925</v>
      </c>
      <c r="D2762" s="3" t="s">
        <v>8926</v>
      </c>
      <c r="E2762" s="3"/>
      <c r="F2762" s="3" t="s">
        <v>22</v>
      </c>
      <c r="G2762" s="3" t="s">
        <v>60</v>
      </c>
      <c r="H2762" s="3" t="s">
        <v>24</v>
      </c>
      <c r="I2762" s="3" t="s">
        <v>8109</v>
      </c>
      <c r="J2762" s="1" t="s">
        <v>37</v>
      </c>
      <c r="K2762" s="7" t="s">
        <v>38</v>
      </c>
      <c r="L2762" s="3" t="s">
        <v>28</v>
      </c>
      <c r="M2762" s="3" t="s">
        <v>28</v>
      </c>
      <c r="N2762" s="3" t="s">
        <v>4960</v>
      </c>
      <c r="O2762" s="96" t="s">
        <v>28</v>
      </c>
      <c r="P2762" s="96" t="s">
        <v>39</v>
      </c>
      <c r="Q2762" s="96" t="s">
        <v>32</v>
      </c>
      <c r="R2762" s="96"/>
    </row>
    <row r="2763" spans="1:18" ht="15" customHeight="1">
      <c r="A2763" s="5" t="s">
        <v>8927</v>
      </c>
      <c r="B2763" s="3" t="s">
        <v>8928</v>
      </c>
      <c r="C2763" s="3" t="s">
        <v>8929</v>
      </c>
      <c r="D2763" s="3" t="s">
        <v>8930</v>
      </c>
      <c r="E2763" s="3" t="s">
        <v>8931</v>
      </c>
      <c r="F2763" s="3" t="s">
        <v>22</v>
      </c>
      <c r="G2763" s="3" t="s">
        <v>258</v>
      </c>
      <c r="H2763" s="3" t="s">
        <v>24</v>
      </c>
      <c r="I2763" s="3" t="s">
        <v>8109</v>
      </c>
      <c r="J2763" s="1" t="s">
        <v>37</v>
      </c>
      <c r="K2763" s="7" t="s">
        <v>38</v>
      </c>
      <c r="L2763" s="3" t="s">
        <v>28</v>
      </c>
      <c r="M2763" s="3" t="s">
        <v>28</v>
      </c>
      <c r="N2763" s="3" t="s">
        <v>24</v>
      </c>
      <c r="O2763" s="96" t="s">
        <v>28</v>
      </c>
      <c r="P2763" s="96" t="s">
        <v>46</v>
      </c>
      <c r="Q2763" s="96" t="s">
        <v>32</v>
      </c>
      <c r="R2763" s="96" t="s">
        <v>144</v>
      </c>
    </row>
    <row r="2764" spans="1:18" ht="15" customHeight="1">
      <c r="A2764" s="5" t="s">
        <v>8932</v>
      </c>
      <c r="B2764" s="3" t="s">
        <v>8933</v>
      </c>
      <c r="C2764" s="3" t="s">
        <v>8934</v>
      </c>
      <c r="D2764" s="3" t="s">
        <v>8935</v>
      </c>
      <c r="E2764" s="3"/>
      <c r="F2764" s="3" t="s">
        <v>22</v>
      </c>
      <c r="G2764" s="3" t="s">
        <v>65</v>
      </c>
      <c r="H2764" s="3" t="s">
        <v>24</v>
      </c>
      <c r="I2764" s="3" t="s">
        <v>8109</v>
      </c>
      <c r="J2764" s="1" t="s">
        <v>37</v>
      </c>
      <c r="K2764" s="7" t="s">
        <v>38</v>
      </c>
      <c r="L2764" s="3" t="s">
        <v>28</v>
      </c>
      <c r="M2764" s="3" t="s">
        <v>29</v>
      </c>
      <c r="N2764" s="3" t="s">
        <v>4960</v>
      </c>
      <c r="O2764" s="96" t="s">
        <v>28</v>
      </c>
      <c r="P2764" s="96" t="s">
        <v>39</v>
      </c>
      <c r="Q2764" s="96" t="s">
        <v>32</v>
      </c>
      <c r="R2764" s="96"/>
    </row>
    <row r="2765" spans="1:18" ht="15" customHeight="1">
      <c r="A2765" s="5" t="s">
        <v>8936</v>
      </c>
      <c r="B2765" s="3" t="s">
        <v>8937</v>
      </c>
      <c r="C2765" s="3"/>
      <c r="D2765" s="3" t="s">
        <v>8938</v>
      </c>
      <c r="E2765" s="3" t="s">
        <v>8939</v>
      </c>
      <c r="F2765" s="3" t="s">
        <v>22</v>
      </c>
      <c r="G2765" s="3" t="s">
        <v>65</v>
      </c>
      <c r="H2765" s="3" t="s">
        <v>24</v>
      </c>
      <c r="I2765" s="3" t="s">
        <v>8109</v>
      </c>
      <c r="J2765" s="1" t="s">
        <v>37</v>
      </c>
      <c r="K2765" s="7" t="s">
        <v>27</v>
      </c>
      <c r="L2765" s="3" t="s">
        <v>28</v>
      </c>
      <c r="M2765" s="3" t="s">
        <v>29</v>
      </c>
      <c r="N2765" s="3" t="s">
        <v>8118</v>
      </c>
      <c r="O2765" s="96" t="s">
        <v>28</v>
      </c>
      <c r="P2765" s="96" t="s">
        <v>122</v>
      </c>
      <c r="Q2765" s="96" t="s">
        <v>32</v>
      </c>
      <c r="R2765" s="96"/>
    </row>
    <row r="2766" spans="1:18" ht="15" customHeight="1">
      <c r="A2766" s="5" t="s">
        <v>8940</v>
      </c>
      <c r="B2766" s="3" t="s">
        <v>8941</v>
      </c>
      <c r="C2766" s="3" t="s">
        <v>8942</v>
      </c>
      <c r="D2766" s="3" t="s">
        <v>8943</v>
      </c>
      <c r="E2766" s="3"/>
      <c r="F2766" s="3" t="s">
        <v>212</v>
      </c>
      <c r="G2766" s="3" t="s">
        <v>60</v>
      </c>
      <c r="H2766" s="3" t="s">
        <v>28</v>
      </c>
      <c r="I2766" s="3" t="s">
        <v>8109</v>
      </c>
      <c r="J2766" s="1" t="s">
        <v>26</v>
      </c>
      <c r="K2766" s="7" t="s">
        <v>38</v>
      </c>
      <c r="L2766" s="3" t="s">
        <v>28</v>
      </c>
      <c r="M2766" s="3" t="s">
        <v>28</v>
      </c>
      <c r="N2766" s="3" t="s">
        <v>4960</v>
      </c>
      <c r="O2766" s="96" t="s">
        <v>28</v>
      </c>
      <c r="P2766" s="96" t="s">
        <v>75</v>
      </c>
      <c r="Q2766" s="96" t="s">
        <v>32</v>
      </c>
      <c r="R2766" s="96"/>
    </row>
    <row r="2767" spans="1:18" ht="15" customHeight="1">
      <c r="A2767" s="5" t="s">
        <v>8944</v>
      </c>
      <c r="B2767" s="3" t="s">
        <v>8945</v>
      </c>
      <c r="C2767" s="3" t="s">
        <v>8946</v>
      </c>
      <c r="D2767" s="3" t="s">
        <v>8947</v>
      </c>
      <c r="E2767" s="3"/>
      <c r="F2767" s="3" t="s">
        <v>22</v>
      </c>
      <c r="G2767" s="3" t="s">
        <v>60</v>
      </c>
      <c r="H2767" s="3" t="s">
        <v>24</v>
      </c>
      <c r="I2767" s="3" t="s">
        <v>8109</v>
      </c>
      <c r="J2767" s="1" t="s">
        <v>230</v>
      </c>
      <c r="K2767" s="7" t="s">
        <v>104</v>
      </c>
      <c r="L2767" s="3" t="s">
        <v>28</v>
      </c>
      <c r="M2767" s="3" t="s">
        <v>29</v>
      </c>
      <c r="N2767" s="3"/>
      <c r="O2767" s="96" t="s">
        <v>28</v>
      </c>
      <c r="P2767" s="96" t="s">
        <v>105</v>
      </c>
      <c r="Q2767" s="96" t="s">
        <v>32</v>
      </c>
      <c r="R2767" s="96" t="s">
        <v>144</v>
      </c>
    </row>
    <row r="2768" spans="1:18" ht="15" customHeight="1">
      <c r="A2768" s="5" t="s">
        <v>8948</v>
      </c>
      <c r="B2768" s="3" t="s">
        <v>8949</v>
      </c>
      <c r="C2768" s="3" t="s">
        <v>8950</v>
      </c>
      <c r="D2768" s="3" t="s">
        <v>8951</v>
      </c>
      <c r="E2768" s="3"/>
      <c r="F2768" s="3" t="s">
        <v>83</v>
      </c>
      <c r="G2768" s="3" t="s">
        <v>23</v>
      </c>
      <c r="H2768" s="3" t="s">
        <v>29</v>
      </c>
      <c r="I2768" s="3" t="s">
        <v>8109</v>
      </c>
      <c r="J2768" s="1" t="s">
        <v>37</v>
      </c>
      <c r="K2768" s="7" t="s">
        <v>38</v>
      </c>
      <c r="L2768" s="3" t="s">
        <v>28</v>
      </c>
      <c r="M2768" s="3" t="s">
        <v>29</v>
      </c>
      <c r="N2768" s="3" t="s">
        <v>4960</v>
      </c>
      <c r="O2768" s="96" t="s">
        <v>28</v>
      </c>
      <c r="P2768" s="96" t="s">
        <v>39</v>
      </c>
      <c r="Q2768" s="96" t="s">
        <v>32</v>
      </c>
      <c r="R2768" s="96"/>
    </row>
    <row r="2769" spans="1:18" ht="15" customHeight="1">
      <c r="A2769" s="5" t="s">
        <v>8952</v>
      </c>
      <c r="B2769" s="3" t="s">
        <v>8953</v>
      </c>
      <c r="C2769" s="3"/>
      <c r="D2769" s="3" t="s">
        <v>8954</v>
      </c>
      <c r="E2769" s="3" t="s">
        <v>8955</v>
      </c>
      <c r="F2769" s="3" t="s">
        <v>22</v>
      </c>
      <c r="G2769" s="3" t="s">
        <v>258</v>
      </c>
      <c r="H2769" s="3" t="s">
        <v>24</v>
      </c>
      <c r="I2769" s="3" t="s">
        <v>8109</v>
      </c>
      <c r="J2769" s="1" t="s">
        <v>213</v>
      </c>
      <c r="K2769" s="7" t="s">
        <v>27</v>
      </c>
      <c r="L2769" s="3" t="s">
        <v>29</v>
      </c>
      <c r="M2769" s="3" t="s">
        <v>28</v>
      </c>
      <c r="N2769" s="3" t="s">
        <v>8118</v>
      </c>
      <c r="O2769" s="96" t="s">
        <v>28</v>
      </c>
      <c r="P2769" s="96" t="s">
        <v>122</v>
      </c>
      <c r="Q2769" s="96" t="s">
        <v>32</v>
      </c>
      <c r="R2769" s="96"/>
    </row>
    <row r="2770" spans="1:18" ht="15" customHeight="1">
      <c r="A2770" s="5" t="s">
        <v>8956</v>
      </c>
      <c r="B2770" s="3" t="s">
        <v>8957</v>
      </c>
      <c r="C2770" s="3" t="s">
        <v>8958</v>
      </c>
      <c r="D2770" s="3" t="s">
        <v>8959</v>
      </c>
      <c r="E2770" s="3" t="s">
        <v>8960</v>
      </c>
      <c r="F2770" s="3" t="s">
        <v>22</v>
      </c>
      <c r="G2770" s="3" t="s">
        <v>65</v>
      </c>
      <c r="H2770" s="3" t="s">
        <v>24</v>
      </c>
      <c r="I2770" s="3" t="s">
        <v>8109</v>
      </c>
      <c r="J2770" s="1" t="s">
        <v>37</v>
      </c>
      <c r="K2770" s="7" t="s">
        <v>38</v>
      </c>
      <c r="L2770" s="3" t="s">
        <v>28</v>
      </c>
      <c r="M2770" s="3" t="s">
        <v>29</v>
      </c>
      <c r="N2770" s="3" t="s">
        <v>24</v>
      </c>
      <c r="O2770" s="96" t="s">
        <v>28</v>
      </c>
      <c r="P2770" s="96" t="s">
        <v>39</v>
      </c>
      <c r="Q2770" s="96" t="s">
        <v>32</v>
      </c>
      <c r="R2770" s="96"/>
    </row>
    <row r="2771" spans="1:18" ht="15" customHeight="1">
      <c r="A2771" s="5" t="s">
        <v>8961</v>
      </c>
      <c r="B2771" s="3" t="s">
        <v>8962</v>
      </c>
      <c r="C2771" s="3" t="s">
        <v>8963</v>
      </c>
      <c r="D2771" s="3" t="s">
        <v>8964</v>
      </c>
      <c r="E2771" s="3" t="s">
        <v>8965</v>
      </c>
      <c r="F2771" s="3" t="s">
        <v>22</v>
      </c>
      <c r="G2771" s="3" t="s">
        <v>23</v>
      </c>
      <c r="H2771" s="3" t="s">
        <v>24</v>
      </c>
      <c r="I2771" s="3" t="s">
        <v>8109</v>
      </c>
      <c r="J2771" s="1" t="s">
        <v>129</v>
      </c>
      <c r="K2771" s="7" t="s">
        <v>38</v>
      </c>
      <c r="L2771" s="3" t="s">
        <v>28</v>
      </c>
      <c r="M2771" s="3" t="s">
        <v>28</v>
      </c>
      <c r="N2771" s="3" t="s">
        <v>24</v>
      </c>
      <c r="O2771" s="96" t="s">
        <v>28</v>
      </c>
      <c r="P2771" s="96" t="s">
        <v>46</v>
      </c>
      <c r="Q2771" s="96" t="s">
        <v>32</v>
      </c>
      <c r="R2771" s="96"/>
    </row>
    <row r="2772" spans="1:18" ht="15" customHeight="1">
      <c r="A2772" s="5" t="s">
        <v>8966</v>
      </c>
      <c r="B2772" s="3" t="s">
        <v>8967</v>
      </c>
      <c r="C2772" s="3" t="s">
        <v>8968</v>
      </c>
      <c r="D2772" s="3" t="s">
        <v>8969</v>
      </c>
      <c r="E2772" s="3" t="s">
        <v>8970</v>
      </c>
      <c r="F2772" s="3" t="s">
        <v>22</v>
      </c>
      <c r="G2772" s="3" t="s">
        <v>53</v>
      </c>
      <c r="H2772" s="3" t="s">
        <v>24</v>
      </c>
      <c r="I2772" s="3" t="s">
        <v>8109</v>
      </c>
      <c r="J2772" s="1" t="s">
        <v>37</v>
      </c>
      <c r="K2772" s="7" t="s">
        <v>38</v>
      </c>
      <c r="L2772" s="3" t="s">
        <v>28</v>
      </c>
      <c r="M2772" s="3" t="s">
        <v>28</v>
      </c>
      <c r="N2772" s="3" t="s">
        <v>4960</v>
      </c>
      <c r="O2772" s="96" t="s">
        <v>28</v>
      </c>
      <c r="P2772" s="96" t="s">
        <v>39</v>
      </c>
      <c r="Q2772" s="96" t="s">
        <v>32</v>
      </c>
      <c r="R2772" s="96"/>
    </row>
    <row r="2773" spans="1:18" ht="15" customHeight="1">
      <c r="A2773" s="5" t="s">
        <v>8971</v>
      </c>
      <c r="B2773" s="3" t="s">
        <v>8972</v>
      </c>
      <c r="C2773" s="3"/>
      <c r="D2773" s="3" t="s">
        <v>8973</v>
      </c>
      <c r="E2773" s="3" t="s">
        <v>8974</v>
      </c>
      <c r="F2773" s="3" t="s">
        <v>22</v>
      </c>
      <c r="G2773" s="3" t="s">
        <v>60</v>
      </c>
      <c r="H2773" s="3" t="s">
        <v>24</v>
      </c>
      <c r="I2773" s="3" t="s">
        <v>8109</v>
      </c>
      <c r="J2773" s="1" t="s">
        <v>213</v>
      </c>
      <c r="K2773" s="7" t="s">
        <v>27</v>
      </c>
      <c r="L2773" s="3" t="s">
        <v>28</v>
      </c>
      <c r="M2773" s="3" t="s">
        <v>28</v>
      </c>
      <c r="N2773" s="3" t="s">
        <v>8130</v>
      </c>
      <c r="O2773" s="96" t="s">
        <v>28</v>
      </c>
      <c r="P2773" s="96" t="s">
        <v>122</v>
      </c>
      <c r="Q2773" s="96" t="s">
        <v>32</v>
      </c>
      <c r="R2773" s="96"/>
    </row>
    <row r="2774" spans="1:18" ht="15" customHeight="1">
      <c r="A2774" s="5" t="s">
        <v>8975</v>
      </c>
      <c r="B2774" s="3" t="s">
        <v>8976</v>
      </c>
      <c r="C2774" s="3" t="s">
        <v>8977</v>
      </c>
      <c r="D2774" s="3"/>
      <c r="E2774" s="3"/>
      <c r="F2774" s="3" t="s">
        <v>1608</v>
      </c>
      <c r="G2774" s="3" t="s">
        <v>8122</v>
      </c>
      <c r="H2774" s="3" t="s">
        <v>28</v>
      </c>
      <c r="I2774" s="3" t="s">
        <v>8109</v>
      </c>
      <c r="J2774" s="1" t="s">
        <v>37</v>
      </c>
      <c r="K2774" s="7" t="s">
        <v>38</v>
      </c>
      <c r="L2774" s="3" t="s">
        <v>28</v>
      </c>
      <c r="M2774" s="3" t="s">
        <v>28</v>
      </c>
      <c r="N2774" s="3" t="s">
        <v>4960</v>
      </c>
      <c r="O2774" s="96" t="s">
        <v>28</v>
      </c>
      <c r="P2774" s="96" t="s">
        <v>295</v>
      </c>
      <c r="Q2774" s="96" t="s">
        <v>32</v>
      </c>
      <c r="R2774" s="96"/>
    </row>
    <row r="2775" spans="1:18" ht="15" customHeight="1">
      <c r="A2775" s="5" t="s">
        <v>8978</v>
      </c>
      <c r="B2775" s="3" t="s">
        <v>8979</v>
      </c>
      <c r="C2775" s="3" t="s">
        <v>8980</v>
      </c>
      <c r="D2775" s="3" t="s">
        <v>8981</v>
      </c>
      <c r="E2775" s="3" t="s">
        <v>8982</v>
      </c>
      <c r="F2775" s="3" t="s">
        <v>22</v>
      </c>
      <c r="G2775" s="3" t="s">
        <v>60</v>
      </c>
      <c r="H2775" s="3" t="s">
        <v>24</v>
      </c>
      <c r="I2775" s="3" t="s">
        <v>8109</v>
      </c>
      <c r="J2775" s="1" t="s">
        <v>37</v>
      </c>
      <c r="K2775" s="7" t="s">
        <v>104</v>
      </c>
      <c r="L2775" s="3" t="s">
        <v>28</v>
      </c>
      <c r="M2775" s="3" t="s">
        <v>28</v>
      </c>
      <c r="N2775" s="3"/>
      <c r="O2775" s="96" t="s">
        <v>28</v>
      </c>
      <c r="P2775" s="96" t="s">
        <v>513</v>
      </c>
      <c r="Q2775" s="96" t="s">
        <v>32</v>
      </c>
      <c r="R2775" s="96" t="s">
        <v>144</v>
      </c>
    </row>
    <row r="2776" spans="1:18" ht="15" customHeight="1">
      <c r="A2776" s="5" t="s">
        <v>8983</v>
      </c>
      <c r="B2776" s="3" t="s">
        <v>8984</v>
      </c>
      <c r="C2776" s="3" t="s">
        <v>8985</v>
      </c>
      <c r="D2776" s="3" t="s">
        <v>8986</v>
      </c>
      <c r="E2776" s="3"/>
      <c r="F2776" s="3" t="s">
        <v>22</v>
      </c>
      <c r="G2776" s="3" t="s">
        <v>23</v>
      </c>
      <c r="H2776" s="3" t="s">
        <v>24</v>
      </c>
      <c r="I2776" s="3" t="s">
        <v>8109</v>
      </c>
      <c r="J2776" s="1" t="s">
        <v>26</v>
      </c>
      <c r="K2776" s="7" t="s">
        <v>38</v>
      </c>
      <c r="L2776" s="3" t="s">
        <v>28</v>
      </c>
      <c r="M2776" s="3" t="s">
        <v>28</v>
      </c>
      <c r="N2776" s="3" t="s">
        <v>30</v>
      </c>
      <c r="O2776" s="96" t="s">
        <v>28</v>
      </c>
      <c r="P2776" s="96" t="s">
        <v>295</v>
      </c>
      <c r="Q2776" s="96" t="s">
        <v>32</v>
      </c>
      <c r="R2776" s="96"/>
    </row>
    <row r="2777" spans="1:18" ht="15" customHeight="1">
      <c r="A2777" s="5" t="s">
        <v>8987</v>
      </c>
      <c r="B2777" s="3" t="s">
        <v>8988</v>
      </c>
      <c r="C2777" s="3"/>
      <c r="D2777" s="3" t="s">
        <v>8989</v>
      </c>
      <c r="E2777" s="3" t="s">
        <v>8990</v>
      </c>
      <c r="F2777" s="3" t="s">
        <v>22</v>
      </c>
      <c r="G2777" s="3" t="s">
        <v>65</v>
      </c>
      <c r="H2777" s="3" t="s">
        <v>24</v>
      </c>
      <c r="I2777" s="3" t="s">
        <v>8109</v>
      </c>
      <c r="J2777" s="1" t="s">
        <v>37</v>
      </c>
      <c r="K2777" s="7" t="s">
        <v>27</v>
      </c>
      <c r="L2777" s="3" t="s">
        <v>29</v>
      </c>
      <c r="M2777" s="3" t="s">
        <v>29</v>
      </c>
      <c r="N2777" s="3" t="s">
        <v>8130</v>
      </c>
      <c r="O2777" s="96" t="s">
        <v>28</v>
      </c>
      <c r="P2777" s="96" t="s">
        <v>122</v>
      </c>
      <c r="Q2777" s="96" t="s">
        <v>32</v>
      </c>
      <c r="R2777" s="96"/>
    </row>
    <row r="2778" spans="1:18" ht="15" customHeight="1">
      <c r="A2778" s="5" t="s">
        <v>8991</v>
      </c>
      <c r="B2778" s="3" t="s">
        <v>8992</v>
      </c>
      <c r="C2778" s="3" t="s">
        <v>8993</v>
      </c>
      <c r="D2778" s="3" t="s">
        <v>8994</v>
      </c>
      <c r="E2778" s="3" t="s">
        <v>8995</v>
      </c>
      <c r="F2778" s="3" t="s">
        <v>22</v>
      </c>
      <c r="G2778" s="3" t="s">
        <v>258</v>
      </c>
      <c r="H2778" s="3" t="s">
        <v>24</v>
      </c>
      <c r="I2778" s="3" t="s">
        <v>8109</v>
      </c>
      <c r="J2778" s="1" t="s">
        <v>129</v>
      </c>
      <c r="K2778" s="7" t="s">
        <v>38</v>
      </c>
      <c r="L2778" s="3" t="s">
        <v>28</v>
      </c>
      <c r="M2778" s="3" t="s">
        <v>28</v>
      </c>
      <c r="N2778" s="3" t="s">
        <v>4960</v>
      </c>
      <c r="O2778" s="96" t="s">
        <v>28</v>
      </c>
      <c r="P2778" s="96" t="s">
        <v>46</v>
      </c>
      <c r="Q2778" s="96" t="s">
        <v>32</v>
      </c>
      <c r="R2778" s="96"/>
    </row>
    <row r="2779" spans="1:18" ht="15" customHeight="1">
      <c r="A2779" s="5" t="s">
        <v>8996</v>
      </c>
      <c r="B2779" s="3" t="s">
        <v>8997</v>
      </c>
      <c r="C2779" s="3" t="s">
        <v>8998</v>
      </c>
      <c r="D2779" s="3" t="s">
        <v>8999</v>
      </c>
      <c r="E2779" s="3" t="s">
        <v>9000</v>
      </c>
      <c r="F2779" s="3" t="s">
        <v>22</v>
      </c>
      <c r="G2779" s="3" t="s">
        <v>65</v>
      </c>
      <c r="H2779" s="3" t="s">
        <v>24</v>
      </c>
      <c r="I2779" s="3" t="s">
        <v>8109</v>
      </c>
      <c r="J2779" s="1" t="s">
        <v>37</v>
      </c>
      <c r="K2779" s="7" t="s">
        <v>38</v>
      </c>
      <c r="L2779" s="3" t="s">
        <v>28</v>
      </c>
      <c r="M2779" s="3" t="s">
        <v>28</v>
      </c>
      <c r="N2779" s="3" t="s">
        <v>24</v>
      </c>
      <c r="O2779" s="96" t="s">
        <v>28</v>
      </c>
      <c r="P2779" s="96" t="s">
        <v>46</v>
      </c>
      <c r="Q2779" s="96" t="s">
        <v>32</v>
      </c>
      <c r="R2779" s="96"/>
    </row>
    <row r="2780" spans="1:18" ht="15" customHeight="1">
      <c r="A2780" s="5" t="s">
        <v>9001</v>
      </c>
      <c r="B2780" s="3" t="s">
        <v>9002</v>
      </c>
      <c r="C2780" s="3" t="s">
        <v>9003</v>
      </c>
      <c r="D2780" s="3" t="s">
        <v>9004</v>
      </c>
      <c r="E2780" s="3" t="s">
        <v>9005</v>
      </c>
      <c r="F2780" s="3" t="s">
        <v>22</v>
      </c>
      <c r="G2780" s="3" t="s">
        <v>53</v>
      </c>
      <c r="H2780" s="3" t="s">
        <v>24</v>
      </c>
      <c r="I2780" s="3" t="s">
        <v>8109</v>
      </c>
      <c r="J2780" s="1" t="s">
        <v>37</v>
      </c>
      <c r="K2780" s="7" t="s">
        <v>38</v>
      </c>
      <c r="L2780" s="3" t="s">
        <v>28</v>
      </c>
      <c r="M2780" s="3" t="s">
        <v>28</v>
      </c>
      <c r="N2780" s="3" t="s">
        <v>4960</v>
      </c>
      <c r="O2780" s="96" t="s">
        <v>28</v>
      </c>
      <c r="P2780" s="96" t="s">
        <v>46</v>
      </c>
      <c r="Q2780" s="96" t="s">
        <v>32</v>
      </c>
      <c r="R2780" s="96"/>
    </row>
    <row r="2781" spans="1:18" ht="15" customHeight="1">
      <c r="A2781" s="5" t="s">
        <v>9006</v>
      </c>
      <c r="B2781" s="3" t="s">
        <v>9007</v>
      </c>
      <c r="C2781" s="3"/>
      <c r="D2781" s="3" t="s">
        <v>9008</v>
      </c>
      <c r="E2781" s="3" t="s">
        <v>9009</v>
      </c>
      <c r="F2781" s="3" t="s">
        <v>22</v>
      </c>
      <c r="G2781" s="3" t="s">
        <v>23</v>
      </c>
      <c r="H2781" s="3" t="s">
        <v>24</v>
      </c>
      <c r="I2781" s="3" t="s">
        <v>8109</v>
      </c>
      <c r="J2781" s="1" t="s">
        <v>37</v>
      </c>
      <c r="K2781" s="7" t="s">
        <v>27</v>
      </c>
      <c r="L2781" s="3" t="s">
        <v>28</v>
      </c>
      <c r="M2781" s="3" t="s">
        <v>29</v>
      </c>
      <c r="N2781" s="3" t="s">
        <v>8118</v>
      </c>
      <c r="O2781" s="96" t="s">
        <v>28</v>
      </c>
      <c r="P2781" s="96" t="s">
        <v>122</v>
      </c>
      <c r="Q2781" s="96" t="s">
        <v>32</v>
      </c>
      <c r="R2781" s="96"/>
    </row>
    <row r="2782" spans="1:18" ht="15" customHeight="1">
      <c r="A2782" s="5" t="s">
        <v>9010</v>
      </c>
      <c r="B2782" s="3" t="s">
        <v>9011</v>
      </c>
      <c r="C2782" s="3" t="s">
        <v>9012</v>
      </c>
      <c r="D2782" s="3" t="s">
        <v>9013</v>
      </c>
      <c r="E2782" s="3" t="s">
        <v>9014</v>
      </c>
      <c r="F2782" s="3" t="s">
        <v>22</v>
      </c>
      <c r="G2782" s="3" t="s">
        <v>23</v>
      </c>
      <c r="H2782" s="3" t="s">
        <v>24</v>
      </c>
      <c r="I2782" s="3" t="s">
        <v>8109</v>
      </c>
      <c r="J2782" s="1" t="s">
        <v>37</v>
      </c>
      <c r="K2782" s="7" t="s">
        <v>38</v>
      </c>
      <c r="L2782" s="3" t="s">
        <v>28</v>
      </c>
      <c r="M2782" s="3" t="s">
        <v>28</v>
      </c>
      <c r="N2782" s="3" t="s">
        <v>4960</v>
      </c>
      <c r="O2782" s="96" t="s">
        <v>28</v>
      </c>
      <c r="P2782" s="96" t="s">
        <v>46</v>
      </c>
      <c r="Q2782" s="96" t="s">
        <v>32</v>
      </c>
      <c r="R2782" s="96"/>
    </row>
    <row r="2783" spans="1:18" ht="15" customHeight="1">
      <c r="A2783" s="5" t="s">
        <v>9015</v>
      </c>
      <c r="B2783" s="3" t="s">
        <v>9016</v>
      </c>
      <c r="C2783" s="3" t="s">
        <v>9017</v>
      </c>
      <c r="D2783" s="3" t="s">
        <v>9018</v>
      </c>
      <c r="E2783" s="3" t="s">
        <v>9019</v>
      </c>
      <c r="F2783" s="3" t="s">
        <v>22</v>
      </c>
      <c r="G2783" s="3" t="s">
        <v>65</v>
      </c>
      <c r="H2783" s="3" t="s">
        <v>24</v>
      </c>
      <c r="I2783" s="3" t="s">
        <v>8109</v>
      </c>
      <c r="J2783" s="1" t="s">
        <v>37</v>
      </c>
      <c r="K2783" s="7" t="s">
        <v>38</v>
      </c>
      <c r="L2783" s="3" t="s">
        <v>28</v>
      </c>
      <c r="M2783" s="3" t="s">
        <v>28</v>
      </c>
      <c r="N2783" s="3" t="s">
        <v>24</v>
      </c>
      <c r="O2783" s="96" t="s">
        <v>28</v>
      </c>
      <c r="P2783" s="96" t="s">
        <v>46</v>
      </c>
      <c r="Q2783" s="96" t="s">
        <v>32</v>
      </c>
      <c r="R2783" s="96"/>
    </row>
    <row r="2784" spans="1:18" ht="15" customHeight="1">
      <c r="A2784" s="5" t="s">
        <v>9020</v>
      </c>
      <c r="B2784" s="3" t="s">
        <v>9021</v>
      </c>
      <c r="C2784" s="3" t="s">
        <v>9022</v>
      </c>
      <c r="D2784" s="3" t="s">
        <v>9023</v>
      </c>
      <c r="E2784" s="3" t="s">
        <v>9024</v>
      </c>
      <c r="F2784" s="3" t="s">
        <v>22</v>
      </c>
      <c r="G2784" s="3" t="s">
        <v>65</v>
      </c>
      <c r="H2784" s="3" t="s">
        <v>24</v>
      </c>
      <c r="I2784" s="3" t="s">
        <v>8109</v>
      </c>
      <c r="J2784" s="1" t="s">
        <v>37</v>
      </c>
      <c r="K2784" s="7" t="s">
        <v>27</v>
      </c>
      <c r="L2784" s="3" t="s">
        <v>28</v>
      </c>
      <c r="M2784" s="3" t="s">
        <v>29</v>
      </c>
      <c r="N2784" s="3" t="s">
        <v>8118</v>
      </c>
      <c r="O2784" s="96" t="s">
        <v>28</v>
      </c>
      <c r="P2784" s="96" t="s">
        <v>478</v>
      </c>
      <c r="Q2784" s="96" t="s">
        <v>32</v>
      </c>
      <c r="R2784" s="96"/>
    </row>
    <row r="2785" spans="1:18" ht="15" customHeight="1">
      <c r="A2785" s="5" t="s">
        <v>9025</v>
      </c>
      <c r="B2785" s="3" t="s">
        <v>9026</v>
      </c>
      <c r="C2785" s="3"/>
      <c r="D2785" s="3" t="s">
        <v>9027</v>
      </c>
      <c r="E2785" s="3" t="s">
        <v>9028</v>
      </c>
      <c r="F2785" s="3" t="s">
        <v>22</v>
      </c>
      <c r="G2785" s="3" t="s">
        <v>60</v>
      </c>
      <c r="H2785" s="3" t="s">
        <v>24</v>
      </c>
      <c r="I2785" s="3" t="s">
        <v>8109</v>
      </c>
      <c r="J2785" s="1" t="s">
        <v>242</v>
      </c>
      <c r="K2785" s="7" t="s">
        <v>38</v>
      </c>
      <c r="L2785" s="3" t="s">
        <v>28</v>
      </c>
      <c r="M2785" s="3" t="s">
        <v>28</v>
      </c>
      <c r="N2785" s="3" t="s">
        <v>4960</v>
      </c>
      <c r="O2785" s="96" t="s">
        <v>28</v>
      </c>
      <c r="P2785" s="96" t="s">
        <v>39</v>
      </c>
      <c r="Q2785" s="96" t="s">
        <v>32</v>
      </c>
      <c r="R2785" s="96"/>
    </row>
    <row r="2786" spans="1:18" ht="15" customHeight="1">
      <c r="A2786" s="5" t="s">
        <v>9029</v>
      </c>
      <c r="B2786" s="3" t="s">
        <v>9030</v>
      </c>
      <c r="C2786" s="3" t="s">
        <v>9031</v>
      </c>
      <c r="D2786" s="3" t="s">
        <v>9032</v>
      </c>
      <c r="E2786" s="3" t="s">
        <v>9033</v>
      </c>
      <c r="F2786" s="3" t="s">
        <v>22</v>
      </c>
      <c r="G2786" s="3" t="s">
        <v>60</v>
      </c>
      <c r="H2786" s="3" t="s">
        <v>24</v>
      </c>
      <c r="I2786" s="3" t="s">
        <v>8109</v>
      </c>
      <c r="J2786" s="1" t="s">
        <v>542</v>
      </c>
      <c r="K2786" s="7" t="s">
        <v>38</v>
      </c>
      <c r="L2786" s="3" t="s">
        <v>28</v>
      </c>
      <c r="M2786" s="3" t="s">
        <v>28</v>
      </c>
      <c r="N2786" s="3" t="s">
        <v>24</v>
      </c>
      <c r="O2786" s="96" t="s">
        <v>28</v>
      </c>
      <c r="P2786" s="96" t="s">
        <v>46</v>
      </c>
      <c r="Q2786" s="96" t="s">
        <v>32</v>
      </c>
      <c r="R2786" s="96" t="s">
        <v>144</v>
      </c>
    </row>
    <row r="2787" spans="1:18" ht="15" customHeight="1">
      <c r="A2787" s="5" t="s">
        <v>9034</v>
      </c>
      <c r="B2787" s="3" t="s">
        <v>9035</v>
      </c>
      <c r="C2787" s="3" t="s">
        <v>9036</v>
      </c>
      <c r="D2787" s="3" t="s">
        <v>9037</v>
      </c>
      <c r="E2787" s="3" t="s">
        <v>9038</v>
      </c>
      <c r="F2787" s="3" t="s">
        <v>22</v>
      </c>
      <c r="G2787" s="3" t="s">
        <v>3304</v>
      </c>
      <c r="H2787" s="3" t="s">
        <v>24</v>
      </c>
      <c r="I2787" s="3" t="s">
        <v>8109</v>
      </c>
      <c r="J2787" s="1" t="s">
        <v>37</v>
      </c>
      <c r="K2787" s="7" t="s">
        <v>38</v>
      </c>
      <c r="L2787" s="3" t="s">
        <v>28</v>
      </c>
      <c r="M2787" s="3" t="s">
        <v>28</v>
      </c>
      <c r="N2787" s="3" t="s">
        <v>4960</v>
      </c>
      <c r="O2787" s="96" t="s">
        <v>28</v>
      </c>
      <c r="P2787" s="96" t="s">
        <v>46</v>
      </c>
      <c r="Q2787" s="96" t="s">
        <v>32</v>
      </c>
      <c r="R2787" s="96"/>
    </row>
    <row r="2788" spans="1:18" ht="15" customHeight="1">
      <c r="A2788" s="5" t="s">
        <v>9039</v>
      </c>
      <c r="B2788" s="3" t="s">
        <v>9040</v>
      </c>
      <c r="C2788" s="3"/>
      <c r="D2788" s="3" t="s">
        <v>9041</v>
      </c>
      <c r="E2788" s="3" t="s">
        <v>9042</v>
      </c>
      <c r="F2788" s="3" t="s">
        <v>22</v>
      </c>
      <c r="G2788" s="3" t="s">
        <v>60</v>
      </c>
      <c r="H2788" s="3" t="s">
        <v>24</v>
      </c>
      <c r="I2788" s="3" t="s">
        <v>8109</v>
      </c>
      <c r="J2788" s="1" t="s">
        <v>26</v>
      </c>
      <c r="K2788" s="7" t="s">
        <v>27</v>
      </c>
      <c r="L2788" s="3" t="s">
        <v>28</v>
      </c>
      <c r="M2788" s="3" t="s">
        <v>29</v>
      </c>
      <c r="N2788" s="3" t="s">
        <v>8130</v>
      </c>
      <c r="O2788" s="96" t="s">
        <v>28</v>
      </c>
      <c r="P2788" s="96" t="s">
        <v>122</v>
      </c>
      <c r="Q2788" s="96" t="s">
        <v>32</v>
      </c>
      <c r="R2788" s="96"/>
    </row>
    <row r="2789" spans="1:18" ht="15" customHeight="1">
      <c r="A2789" s="5" t="s">
        <v>9043</v>
      </c>
      <c r="B2789" s="3" t="s">
        <v>9044</v>
      </c>
      <c r="C2789" s="3"/>
      <c r="D2789" s="3" t="s">
        <v>9045</v>
      </c>
      <c r="E2789" s="3" t="s">
        <v>9046</v>
      </c>
      <c r="F2789" s="3" t="s">
        <v>22</v>
      </c>
      <c r="G2789" s="3" t="s">
        <v>60</v>
      </c>
      <c r="H2789" s="3" t="s">
        <v>24</v>
      </c>
      <c r="I2789" s="3" t="s">
        <v>8109</v>
      </c>
      <c r="J2789" s="1" t="s">
        <v>242</v>
      </c>
      <c r="K2789" s="7" t="s">
        <v>38</v>
      </c>
      <c r="L2789" s="3" t="s">
        <v>28</v>
      </c>
      <c r="M2789" s="3" t="s">
        <v>28</v>
      </c>
      <c r="N2789" s="3" t="s">
        <v>4960</v>
      </c>
      <c r="O2789" s="96" t="s">
        <v>28</v>
      </c>
      <c r="P2789" s="96" t="s">
        <v>39</v>
      </c>
      <c r="Q2789" s="96" t="s">
        <v>32</v>
      </c>
      <c r="R2789" s="96"/>
    </row>
    <row r="2790" spans="1:18" ht="15" customHeight="1">
      <c r="A2790" s="5" t="s">
        <v>9047</v>
      </c>
      <c r="B2790" s="3" t="s">
        <v>9048</v>
      </c>
      <c r="C2790" s="3" t="s">
        <v>9049</v>
      </c>
      <c r="D2790" s="3" t="s">
        <v>9050</v>
      </c>
      <c r="E2790" s="3" t="s">
        <v>9051</v>
      </c>
      <c r="F2790" s="3" t="s">
        <v>22</v>
      </c>
      <c r="G2790" s="3" t="s">
        <v>65</v>
      </c>
      <c r="H2790" s="3" t="s">
        <v>24</v>
      </c>
      <c r="I2790" s="3" t="s">
        <v>8109</v>
      </c>
      <c r="J2790" s="1" t="s">
        <v>129</v>
      </c>
      <c r="K2790" s="7" t="s">
        <v>104</v>
      </c>
      <c r="L2790" s="3" t="s">
        <v>28</v>
      </c>
      <c r="M2790" s="3" t="s">
        <v>28</v>
      </c>
      <c r="N2790" s="3"/>
      <c r="O2790" s="96" t="s">
        <v>28</v>
      </c>
      <c r="P2790" s="96" t="s">
        <v>513</v>
      </c>
      <c r="Q2790" s="96" t="s">
        <v>32</v>
      </c>
      <c r="R2790" s="96"/>
    </row>
    <row r="2791" spans="1:18" ht="15" customHeight="1">
      <c r="A2791" s="5" t="s">
        <v>9052</v>
      </c>
      <c r="B2791" s="3" t="s">
        <v>9053</v>
      </c>
      <c r="C2791" s="3" t="s">
        <v>9054</v>
      </c>
      <c r="D2791" s="3" t="s">
        <v>9055</v>
      </c>
      <c r="E2791" s="3" t="s">
        <v>9056</v>
      </c>
      <c r="F2791" s="3" t="s">
        <v>22</v>
      </c>
      <c r="G2791" s="3" t="s">
        <v>23</v>
      </c>
      <c r="H2791" s="3" t="s">
        <v>24</v>
      </c>
      <c r="I2791" s="3" t="s">
        <v>8109</v>
      </c>
      <c r="J2791" s="1" t="s">
        <v>37</v>
      </c>
      <c r="K2791" s="7" t="s">
        <v>38</v>
      </c>
      <c r="L2791" s="3" t="s">
        <v>28</v>
      </c>
      <c r="M2791" s="3" t="s">
        <v>28</v>
      </c>
      <c r="N2791" s="3" t="s">
        <v>24</v>
      </c>
      <c r="O2791" s="96" t="s">
        <v>28</v>
      </c>
      <c r="P2791" s="96" t="s">
        <v>46</v>
      </c>
      <c r="Q2791" s="96" t="s">
        <v>32</v>
      </c>
      <c r="R2791" s="96"/>
    </row>
    <row r="2792" spans="1:18" ht="15" customHeight="1">
      <c r="A2792" s="5" t="s">
        <v>9057</v>
      </c>
      <c r="B2792" s="3" t="s">
        <v>9058</v>
      </c>
      <c r="C2792" s="3"/>
      <c r="D2792" s="3" t="s">
        <v>9059</v>
      </c>
      <c r="E2792" s="3" t="s">
        <v>9060</v>
      </c>
      <c r="F2792" s="3" t="s">
        <v>22</v>
      </c>
      <c r="G2792" s="3" t="s">
        <v>60</v>
      </c>
      <c r="H2792" s="3" t="s">
        <v>24</v>
      </c>
      <c r="I2792" s="3" t="s">
        <v>8109</v>
      </c>
      <c r="J2792" s="1" t="s">
        <v>37</v>
      </c>
      <c r="K2792" s="7" t="s">
        <v>27</v>
      </c>
      <c r="L2792" s="3" t="s">
        <v>28</v>
      </c>
      <c r="M2792" s="3" t="s">
        <v>29</v>
      </c>
      <c r="N2792" s="3" t="s">
        <v>8130</v>
      </c>
      <c r="O2792" s="96" t="s">
        <v>28</v>
      </c>
      <c r="P2792" s="96" t="s">
        <v>122</v>
      </c>
      <c r="Q2792" s="96" t="s">
        <v>32</v>
      </c>
      <c r="R2792" s="96"/>
    </row>
    <row r="2793" spans="1:18" ht="15" customHeight="1">
      <c r="A2793" s="5" t="s">
        <v>9061</v>
      </c>
      <c r="B2793" s="3" t="s">
        <v>9062</v>
      </c>
      <c r="C2793" s="3" t="s">
        <v>9063</v>
      </c>
      <c r="D2793" s="3" t="s">
        <v>9064</v>
      </c>
      <c r="E2793" s="3" t="s">
        <v>9065</v>
      </c>
      <c r="F2793" s="3" t="s">
        <v>22</v>
      </c>
      <c r="G2793" s="3" t="s">
        <v>23</v>
      </c>
      <c r="H2793" s="3" t="s">
        <v>24</v>
      </c>
      <c r="I2793" s="3" t="s">
        <v>8109</v>
      </c>
      <c r="J2793" s="1" t="s">
        <v>37</v>
      </c>
      <c r="K2793" s="7" t="s">
        <v>38</v>
      </c>
      <c r="L2793" s="3" t="s">
        <v>28</v>
      </c>
      <c r="M2793" s="3" t="s">
        <v>28</v>
      </c>
      <c r="N2793" s="3" t="s">
        <v>24</v>
      </c>
      <c r="O2793" s="96" t="s">
        <v>28</v>
      </c>
      <c r="P2793" s="96" t="s">
        <v>46</v>
      </c>
      <c r="Q2793" s="96" t="s">
        <v>32</v>
      </c>
      <c r="R2793" s="96"/>
    </row>
    <row r="2794" spans="1:18" ht="15" customHeight="1">
      <c r="A2794" s="5" t="s">
        <v>9066</v>
      </c>
      <c r="B2794" s="3" t="s">
        <v>9067</v>
      </c>
      <c r="C2794" s="3" t="s">
        <v>9068</v>
      </c>
      <c r="D2794" s="3" t="s">
        <v>9069</v>
      </c>
      <c r="E2794" s="3" t="s">
        <v>9070</v>
      </c>
      <c r="F2794" s="3" t="s">
        <v>22</v>
      </c>
      <c r="G2794" s="3" t="s">
        <v>23</v>
      </c>
      <c r="H2794" s="3" t="s">
        <v>24</v>
      </c>
      <c r="I2794" s="3" t="s">
        <v>8109</v>
      </c>
      <c r="J2794" s="1" t="s">
        <v>37</v>
      </c>
      <c r="K2794" s="7" t="s">
        <v>38</v>
      </c>
      <c r="L2794" s="3" t="s">
        <v>28</v>
      </c>
      <c r="M2794" s="3" t="s">
        <v>28</v>
      </c>
      <c r="N2794" s="3" t="s">
        <v>24</v>
      </c>
      <c r="O2794" s="96" t="s">
        <v>28</v>
      </c>
      <c r="P2794" s="96" t="s">
        <v>46</v>
      </c>
      <c r="Q2794" s="96" t="s">
        <v>32</v>
      </c>
      <c r="R2794" s="96"/>
    </row>
    <row r="2795" spans="1:18" ht="15" customHeight="1">
      <c r="A2795" s="5" t="s">
        <v>9071</v>
      </c>
      <c r="B2795" s="3" t="s">
        <v>9072</v>
      </c>
      <c r="C2795" s="3"/>
      <c r="D2795" s="3" t="s">
        <v>9073</v>
      </c>
      <c r="E2795" s="3" t="s">
        <v>9074</v>
      </c>
      <c r="F2795" s="3" t="s">
        <v>22</v>
      </c>
      <c r="G2795" s="3" t="s">
        <v>258</v>
      </c>
      <c r="H2795" s="3" t="s">
        <v>24</v>
      </c>
      <c r="I2795" s="3" t="s">
        <v>8109</v>
      </c>
      <c r="J2795" s="1" t="s">
        <v>26</v>
      </c>
      <c r="K2795" s="7" t="s">
        <v>27</v>
      </c>
      <c r="L2795" s="3" t="s">
        <v>28</v>
      </c>
      <c r="M2795" s="3" t="s">
        <v>29</v>
      </c>
      <c r="N2795" s="3" t="s">
        <v>8118</v>
      </c>
      <c r="O2795" s="96" t="s">
        <v>28</v>
      </c>
      <c r="P2795" s="96" t="s">
        <v>122</v>
      </c>
      <c r="Q2795" s="96" t="s">
        <v>32</v>
      </c>
      <c r="R2795" s="96"/>
    </row>
    <row r="2796" spans="1:18" ht="15" customHeight="1">
      <c r="A2796" s="5" t="s">
        <v>9075</v>
      </c>
      <c r="B2796" s="3" t="s">
        <v>9075</v>
      </c>
      <c r="C2796" s="3"/>
      <c r="D2796" s="3" t="s">
        <v>9076</v>
      </c>
      <c r="E2796" s="3" t="s">
        <v>9077</v>
      </c>
      <c r="F2796" s="3" t="s">
        <v>22</v>
      </c>
      <c r="G2796" s="3" t="s">
        <v>8739</v>
      </c>
      <c r="H2796" s="3" t="s">
        <v>24</v>
      </c>
      <c r="I2796" s="3" t="s">
        <v>8109</v>
      </c>
      <c r="J2796" s="1" t="s">
        <v>37</v>
      </c>
      <c r="K2796" s="7" t="s">
        <v>5393</v>
      </c>
      <c r="L2796" s="3" t="s">
        <v>28</v>
      </c>
      <c r="M2796" s="3" t="s">
        <v>29</v>
      </c>
      <c r="N2796" s="3" t="s">
        <v>24</v>
      </c>
      <c r="O2796" s="96" t="s">
        <v>28</v>
      </c>
      <c r="P2796" s="96" t="s">
        <v>5394</v>
      </c>
      <c r="Q2796" s="96" t="s">
        <v>32</v>
      </c>
      <c r="R2796" s="96" t="s">
        <v>144</v>
      </c>
    </row>
    <row r="2797" spans="1:18" ht="15" customHeight="1">
      <c r="A2797" s="5" t="s">
        <v>9078</v>
      </c>
      <c r="B2797" s="3" t="s">
        <v>9079</v>
      </c>
      <c r="C2797" s="3"/>
      <c r="D2797" s="3" t="s">
        <v>9080</v>
      </c>
      <c r="E2797" s="3" t="s">
        <v>9081</v>
      </c>
      <c r="F2797" s="3" t="s">
        <v>22</v>
      </c>
      <c r="G2797" s="3" t="s">
        <v>258</v>
      </c>
      <c r="H2797" s="3" t="s">
        <v>24</v>
      </c>
      <c r="I2797" s="3" t="s">
        <v>8109</v>
      </c>
      <c r="J2797" s="1" t="s">
        <v>37</v>
      </c>
      <c r="K2797" s="7" t="s">
        <v>27</v>
      </c>
      <c r="L2797" s="3" t="s">
        <v>28</v>
      </c>
      <c r="M2797" s="3" t="s">
        <v>29</v>
      </c>
      <c r="N2797" s="3" t="s">
        <v>8130</v>
      </c>
      <c r="O2797" s="96" t="s">
        <v>28</v>
      </c>
      <c r="P2797" s="96" t="s">
        <v>122</v>
      </c>
      <c r="Q2797" s="96" t="s">
        <v>32</v>
      </c>
      <c r="R2797" s="96"/>
    </row>
    <row r="2798" spans="1:18" ht="15" customHeight="1">
      <c r="A2798" s="5" t="s">
        <v>9082</v>
      </c>
      <c r="B2798" s="3" t="s">
        <v>9083</v>
      </c>
      <c r="C2798" s="3" t="s">
        <v>9084</v>
      </c>
      <c r="D2798" s="3" t="s">
        <v>9085</v>
      </c>
      <c r="E2798" s="3" t="s">
        <v>9086</v>
      </c>
      <c r="F2798" s="3" t="s">
        <v>22</v>
      </c>
      <c r="G2798" s="3" t="s">
        <v>23</v>
      </c>
      <c r="H2798" s="3" t="s">
        <v>24</v>
      </c>
      <c r="I2798" s="3" t="s">
        <v>8109</v>
      </c>
      <c r="J2798" s="1" t="s">
        <v>37</v>
      </c>
      <c r="K2798" s="7" t="s">
        <v>38</v>
      </c>
      <c r="L2798" s="3" t="s">
        <v>28</v>
      </c>
      <c r="M2798" s="3" t="s">
        <v>28</v>
      </c>
      <c r="N2798" s="3" t="s">
        <v>24</v>
      </c>
      <c r="O2798" s="96" t="s">
        <v>28</v>
      </c>
      <c r="P2798" s="96" t="s">
        <v>46</v>
      </c>
      <c r="Q2798" s="96" t="s">
        <v>32</v>
      </c>
      <c r="R2798" s="96"/>
    </row>
    <row r="2799" spans="1:18" ht="15" customHeight="1">
      <c r="A2799" s="5" t="s">
        <v>9087</v>
      </c>
      <c r="B2799" s="3" t="s">
        <v>9088</v>
      </c>
      <c r="C2799" s="3" t="s">
        <v>9089</v>
      </c>
      <c r="D2799" s="3" t="s">
        <v>9090</v>
      </c>
      <c r="E2799" s="3" t="s">
        <v>9091</v>
      </c>
      <c r="F2799" s="3" t="s">
        <v>22</v>
      </c>
      <c r="G2799" s="3" t="s">
        <v>23</v>
      </c>
      <c r="H2799" s="3" t="s">
        <v>24</v>
      </c>
      <c r="I2799" s="3" t="s">
        <v>8109</v>
      </c>
      <c r="J2799" s="1" t="s">
        <v>37</v>
      </c>
      <c r="K2799" s="7" t="s">
        <v>38</v>
      </c>
      <c r="L2799" s="3" t="s">
        <v>28</v>
      </c>
      <c r="M2799" s="3" t="s">
        <v>28</v>
      </c>
      <c r="N2799" s="3" t="s">
        <v>4960</v>
      </c>
      <c r="O2799" s="96" t="s">
        <v>28</v>
      </c>
      <c r="P2799" s="96" t="s">
        <v>46</v>
      </c>
      <c r="Q2799" s="96" t="s">
        <v>32</v>
      </c>
      <c r="R2799" s="96"/>
    </row>
    <row r="2800" spans="1:18" ht="15" customHeight="1">
      <c r="A2800" s="5" t="s">
        <v>9092</v>
      </c>
      <c r="B2800" s="3" t="s">
        <v>9093</v>
      </c>
      <c r="C2800" s="3"/>
      <c r="D2800" s="3" t="s">
        <v>9094</v>
      </c>
      <c r="E2800" s="3" t="s">
        <v>9095</v>
      </c>
      <c r="F2800" s="3" t="s">
        <v>22</v>
      </c>
      <c r="G2800" s="3" t="s">
        <v>65</v>
      </c>
      <c r="H2800" s="3" t="s">
        <v>24</v>
      </c>
      <c r="I2800" s="3" t="s">
        <v>8109</v>
      </c>
      <c r="J2800" s="1" t="s">
        <v>37</v>
      </c>
      <c r="K2800" s="7" t="s">
        <v>27</v>
      </c>
      <c r="L2800" s="3" t="s">
        <v>28</v>
      </c>
      <c r="M2800" s="3" t="s">
        <v>29</v>
      </c>
      <c r="N2800" s="3" t="s">
        <v>8118</v>
      </c>
      <c r="O2800" s="96" t="s">
        <v>28</v>
      </c>
      <c r="P2800" s="96" t="s">
        <v>122</v>
      </c>
      <c r="Q2800" s="96" t="s">
        <v>32</v>
      </c>
      <c r="R2800" s="96"/>
    </row>
    <row r="2801" spans="1:18" ht="15" customHeight="1">
      <c r="A2801" s="5" t="s">
        <v>9096</v>
      </c>
      <c r="B2801" s="3" t="s">
        <v>9097</v>
      </c>
      <c r="C2801" s="3" t="s">
        <v>9098</v>
      </c>
      <c r="D2801" s="3" t="s">
        <v>9099</v>
      </c>
      <c r="E2801" s="3" t="s">
        <v>9100</v>
      </c>
      <c r="F2801" s="3" t="s">
        <v>22</v>
      </c>
      <c r="G2801" s="3" t="s">
        <v>65</v>
      </c>
      <c r="H2801" s="3" t="s">
        <v>24</v>
      </c>
      <c r="I2801" s="3" t="s">
        <v>8109</v>
      </c>
      <c r="J2801" s="1" t="s">
        <v>37</v>
      </c>
      <c r="K2801" s="7" t="s">
        <v>104</v>
      </c>
      <c r="L2801" s="3" t="s">
        <v>29</v>
      </c>
      <c r="M2801" s="3" t="s">
        <v>29</v>
      </c>
      <c r="N2801" s="3"/>
      <c r="O2801" s="96" t="s">
        <v>28</v>
      </c>
      <c r="P2801" s="96" t="s">
        <v>513</v>
      </c>
      <c r="Q2801" s="96" t="s">
        <v>32</v>
      </c>
      <c r="R2801" s="96"/>
    </row>
    <row r="2802" spans="1:18" ht="15" customHeight="1">
      <c r="A2802" s="5" t="s">
        <v>9101</v>
      </c>
      <c r="B2802" s="3" t="s">
        <v>9102</v>
      </c>
      <c r="C2802" s="3" t="s">
        <v>9103</v>
      </c>
      <c r="D2802" s="3" t="s">
        <v>9104</v>
      </c>
      <c r="E2802" s="3" t="s">
        <v>9105</v>
      </c>
      <c r="F2802" s="3" t="s">
        <v>22</v>
      </c>
      <c r="G2802" s="3" t="s">
        <v>258</v>
      </c>
      <c r="H2802" s="3" t="s">
        <v>24</v>
      </c>
      <c r="I2802" s="3" t="s">
        <v>8109</v>
      </c>
      <c r="J2802" s="1" t="s">
        <v>37</v>
      </c>
      <c r="K2802" s="7" t="s">
        <v>38</v>
      </c>
      <c r="L2802" s="3" t="s">
        <v>28</v>
      </c>
      <c r="M2802" s="3" t="s">
        <v>28</v>
      </c>
      <c r="N2802" s="3" t="s">
        <v>24</v>
      </c>
      <c r="O2802" s="96" t="s">
        <v>28</v>
      </c>
      <c r="P2802" s="96" t="s">
        <v>46</v>
      </c>
      <c r="Q2802" s="96" t="s">
        <v>32</v>
      </c>
      <c r="R2802" s="96"/>
    </row>
    <row r="2803" spans="1:18" ht="15" customHeight="1">
      <c r="A2803" s="5" t="s">
        <v>9106</v>
      </c>
      <c r="B2803" s="3" t="s">
        <v>9107</v>
      </c>
      <c r="C2803" s="3"/>
      <c r="D2803" s="3" t="s">
        <v>9108</v>
      </c>
      <c r="E2803" s="3" t="s">
        <v>9109</v>
      </c>
      <c r="F2803" s="3" t="s">
        <v>22</v>
      </c>
      <c r="G2803" s="3" t="s">
        <v>53</v>
      </c>
      <c r="H2803" s="3" t="s">
        <v>24</v>
      </c>
      <c r="I2803" s="3" t="s">
        <v>8109</v>
      </c>
      <c r="J2803" s="1" t="s">
        <v>37</v>
      </c>
      <c r="K2803" s="7" t="s">
        <v>27</v>
      </c>
      <c r="L2803" s="3" t="s">
        <v>29</v>
      </c>
      <c r="M2803" s="3" t="s">
        <v>29</v>
      </c>
      <c r="N2803" s="3" t="s">
        <v>8118</v>
      </c>
      <c r="O2803" s="96" t="s">
        <v>28</v>
      </c>
      <c r="P2803" s="96" t="s">
        <v>122</v>
      </c>
      <c r="Q2803" s="96" t="s">
        <v>32</v>
      </c>
      <c r="R2803" s="96"/>
    </row>
    <row r="2804" spans="1:18" ht="15" customHeight="1">
      <c r="A2804" s="5" t="s">
        <v>9110</v>
      </c>
      <c r="B2804" s="3" t="s">
        <v>9111</v>
      </c>
      <c r="C2804" s="3" t="s">
        <v>9112</v>
      </c>
      <c r="D2804" s="3" t="s">
        <v>9113</v>
      </c>
      <c r="E2804" s="3" t="s">
        <v>9114</v>
      </c>
      <c r="F2804" s="3" t="s">
        <v>22</v>
      </c>
      <c r="G2804" s="3" t="s">
        <v>258</v>
      </c>
      <c r="H2804" s="3" t="s">
        <v>24</v>
      </c>
      <c r="I2804" s="3" t="s">
        <v>8109</v>
      </c>
      <c r="J2804" s="1" t="s">
        <v>242</v>
      </c>
      <c r="K2804" s="7" t="s">
        <v>38</v>
      </c>
      <c r="L2804" s="3" t="s">
        <v>28</v>
      </c>
      <c r="M2804" s="3" t="s">
        <v>28</v>
      </c>
      <c r="N2804" s="3" t="s">
        <v>24</v>
      </c>
      <c r="O2804" s="96" t="s">
        <v>28</v>
      </c>
      <c r="P2804" s="96" t="s">
        <v>39</v>
      </c>
      <c r="Q2804" s="96" t="s">
        <v>32</v>
      </c>
      <c r="R2804" s="96"/>
    </row>
    <row r="2805" spans="1:18" ht="15" customHeight="1">
      <c r="A2805" s="5" t="s">
        <v>9115</v>
      </c>
      <c r="B2805" s="3" t="s">
        <v>9116</v>
      </c>
      <c r="C2805" s="3" t="s">
        <v>9117</v>
      </c>
      <c r="D2805" s="3" t="s">
        <v>9118</v>
      </c>
      <c r="E2805" s="3" t="s">
        <v>9119</v>
      </c>
      <c r="F2805" s="3" t="s">
        <v>22</v>
      </c>
      <c r="G2805" s="3" t="s">
        <v>23</v>
      </c>
      <c r="H2805" s="3" t="s">
        <v>24</v>
      </c>
      <c r="I2805" s="3" t="s">
        <v>8109</v>
      </c>
      <c r="J2805" s="1" t="s">
        <v>37</v>
      </c>
      <c r="K2805" s="7" t="s">
        <v>38</v>
      </c>
      <c r="L2805" s="3" t="s">
        <v>28</v>
      </c>
      <c r="M2805" s="3" t="s">
        <v>28</v>
      </c>
      <c r="N2805" s="3" t="s">
        <v>24</v>
      </c>
      <c r="O2805" s="96" t="s">
        <v>28</v>
      </c>
      <c r="P2805" s="96" t="s">
        <v>46</v>
      </c>
      <c r="Q2805" s="96" t="s">
        <v>32</v>
      </c>
      <c r="R2805" s="96"/>
    </row>
    <row r="2806" spans="1:18" ht="15" customHeight="1">
      <c r="A2806" s="5" t="s">
        <v>9120</v>
      </c>
      <c r="B2806" s="3" t="s">
        <v>9121</v>
      </c>
      <c r="C2806" s="3" t="s">
        <v>9122</v>
      </c>
      <c r="D2806" s="3" t="s">
        <v>9123</v>
      </c>
      <c r="E2806" s="3" t="s">
        <v>9124</v>
      </c>
      <c r="F2806" s="3" t="s">
        <v>22</v>
      </c>
      <c r="G2806" s="3" t="s">
        <v>23</v>
      </c>
      <c r="H2806" s="3" t="s">
        <v>24</v>
      </c>
      <c r="I2806" s="3" t="s">
        <v>8109</v>
      </c>
      <c r="J2806" s="1" t="s">
        <v>37</v>
      </c>
      <c r="K2806" s="7" t="s">
        <v>38</v>
      </c>
      <c r="L2806" s="3" t="s">
        <v>28</v>
      </c>
      <c r="M2806" s="3" t="s">
        <v>28</v>
      </c>
      <c r="N2806" s="3" t="s">
        <v>24</v>
      </c>
      <c r="O2806" s="96" t="s">
        <v>28</v>
      </c>
      <c r="P2806" s="96" t="s">
        <v>46</v>
      </c>
      <c r="Q2806" s="96" t="s">
        <v>32</v>
      </c>
      <c r="R2806" s="96"/>
    </row>
    <row r="2807" spans="1:18" ht="15" customHeight="1">
      <c r="A2807" s="5" t="s">
        <v>9125</v>
      </c>
      <c r="B2807" s="3" t="s">
        <v>9126</v>
      </c>
      <c r="C2807" s="3"/>
      <c r="D2807" s="3" t="s">
        <v>9127</v>
      </c>
      <c r="E2807" s="3" t="s">
        <v>9128</v>
      </c>
      <c r="F2807" s="3" t="s">
        <v>22</v>
      </c>
      <c r="G2807" s="3" t="s">
        <v>60</v>
      </c>
      <c r="H2807" s="3" t="s">
        <v>24</v>
      </c>
      <c r="I2807" s="3" t="s">
        <v>8109</v>
      </c>
      <c r="J2807" s="1" t="s">
        <v>129</v>
      </c>
      <c r="K2807" s="7" t="s">
        <v>27</v>
      </c>
      <c r="L2807" s="3" t="s">
        <v>28</v>
      </c>
      <c r="M2807" s="3" t="s">
        <v>28</v>
      </c>
      <c r="N2807" s="3" t="s">
        <v>8118</v>
      </c>
      <c r="O2807" s="96" t="s">
        <v>28</v>
      </c>
      <c r="P2807" s="96" t="s">
        <v>122</v>
      </c>
      <c r="Q2807" s="96" t="s">
        <v>32</v>
      </c>
      <c r="R2807" s="96"/>
    </row>
    <row r="2808" spans="1:18" ht="15" customHeight="1">
      <c r="A2808" s="5" t="s">
        <v>9129</v>
      </c>
      <c r="B2808" s="3" t="s">
        <v>9130</v>
      </c>
      <c r="C2808" s="3" t="s">
        <v>9131</v>
      </c>
      <c r="D2808" s="3" t="s">
        <v>9132</v>
      </c>
      <c r="E2808" s="3" t="s">
        <v>9133</v>
      </c>
      <c r="F2808" s="3" t="s">
        <v>22</v>
      </c>
      <c r="G2808" s="3" t="s">
        <v>60</v>
      </c>
      <c r="H2808" s="3" t="s">
        <v>24</v>
      </c>
      <c r="I2808" s="3" t="s">
        <v>8109</v>
      </c>
      <c r="J2808" s="1" t="s">
        <v>213</v>
      </c>
      <c r="K2808" s="7" t="s">
        <v>38</v>
      </c>
      <c r="L2808" s="3" t="s">
        <v>28</v>
      </c>
      <c r="M2808" s="3" t="s">
        <v>28</v>
      </c>
      <c r="N2808" s="3" t="s">
        <v>24</v>
      </c>
      <c r="O2808" s="96" t="s">
        <v>28</v>
      </c>
      <c r="P2808" s="96" t="s">
        <v>46</v>
      </c>
      <c r="Q2808" s="96" t="s">
        <v>32</v>
      </c>
      <c r="R2808" s="96" t="s">
        <v>144</v>
      </c>
    </row>
    <row r="2809" spans="1:18" ht="15" customHeight="1">
      <c r="A2809" s="5" t="s">
        <v>9134</v>
      </c>
      <c r="B2809" s="3" t="s">
        <v>9135</v>
      </c>
      <c r="C2809" s="3"/>
      <c r="D2809" s="3" t="s">
        <v>9136</v>
      </c>
      <c r="E2809" s="3" t="s">
        <v>9137</v>
      </c>
      <c r="F2809" s="3" t="s">
        <v>22</v>
      </c>
      <c r="G2809" s="3" t="s">
        <v>65</v>
      </c>
      <c r="H2809" s="3" t="s">
        <v>24</v>
      </c>
      <c r="I2809" s="3" t="s">
        <v>8109</v>
      </c>
      <c r="J2809" s="1" t="s">
        <v>37</v>
      </c>
      <c r="K2809" s="7" t="s">
        <v>27</v>
      </c>
      <c r="L2809" s="3" t="s">
        <v>29</v>
      </c>
      <c r="M2809" s="3" t="s">
        <v>29</v>
      </c>
      <c r="N2809" s="3" t="s">
        <v>8118</v>
      </c>
      <c r="O2809" s="96" t="s">
        <v>28</v>
      </c>
      <c r="P2809" s="96" t="s">
        <v>122</v>
      </c>
      <c r="Q2809" s="96" t="s">
        <v>32</v>
      </c>
      <c r="R2809" s="96"/>
    </row>
    <row r="2810" spans="1:18" ht="15" customHeight="1">
      <c r="A2810" s="5" t="s">
        <v>9138</v>
      </c>
      <c r="B2810" s="3" t="s">
        <v>9139</v>
      </c>
      <c r="C2810" s="3" t="s">
        <v>9140</v>
      </c>
      <c r="D2810" s="3" t="s">
        <v>9141</v>
      </c>
      <c r="E2810" s="3" t="s">
        <v>9142</v>
      </c>
      <c r="F2810" s="3" t="s">
        <v>22</v>
      </c>
      <c r="G2810" s="3" t="s">
        <v>23</v>
      </c>
      <c r="H2810" s="3" t="s">
        <v>24</v>
      </c>
      <c r="I2810" s="3" t="s">
        <v>8109</v>
      </c>
      <c r="J2810" s="1" t="s">
        <v>37</v>
      </c>
      <c r="K2810" s="7" t="s">
        <v>38</v>
      </c>
      <c r="L2810" s="3" t="s">
        <v>28</v>
      </c>
      <c r="M2810" s="3" t="s">
        <v>28</v>
      </c>
      <c r="N2810" s="3" t="s">
        <v>24</v>
      </c>
      <c r="O2810" s="96" t="s">
        <v>28</v>
      </c>
      <c r="P2810" s="96" t="s">
        <v>46</v>
      </c>
      <c r="Q2810" s="96" t="s">
        <v>32</v>
      </c>
      <c r="R2810" s="96"/>
    </row>
    <row r="2811" spans="1:18" ht="15" customHeight="1">
      <c r="A2811" s="5" t="s">
        <v>9143</v>
      </c>
      <c r="B2811" s="3" t="s">
        <v>9144</v>
      </c>
      <c r="C2811" s="3" t="s">
        <v>9145</v>
      </c>
      <c r="D2811" s="3" t="s">
        <v>9146</v>
      </c>
      <c r="E2811" s="3" t="s">
        <v>9147</v>
      </c>
      <c r="F2811" s="3" t="s">
        <v>22</v>
      </c>
      <c r="G2811" s="3" t="s">
        <v>60</v>
      </c>
      <c r="H2811" s="3" t="s">
        <v>24</v>
      </c>
      <c r="I2811" s="3" t="s">
        <v>8109</v>
      </c>
      <c r="J2811" s="1" t="s">
        <v>37</v>
      </c>
      <c r="K2811" s="7" t="s">
        <v>38</v>
      </c>
      <c r="L2811" s="3" t="s">
        <v>29</v>
      </c>
      <c r="M2811" s="3" t="s">
        <v>28</v>
      </c>
      <c r="N2811" s="3" t="s">
        <v>24</v>
      </c>
      <c r="O2811" s="96" t="s">
        <v>28</v>
      </c>
      <c r="P2811" s="96" t="s">
        <v>46</v>
      </c>
      <c r="Q2811" s="96" t="s">
        <v>32</v>
      </c>
      <c r="R2811" s="96"/>
    </row>
    <row r="2812" spans="1:18" ht="15" customHeight="1">
      <c r="A2812" s="5" t="s">
        <v>9148</v>
      </c>
      <c r="B2812" s="3" t="s">
        <v>9149</v>
      </c>
      <c r="C2812" s="3" t="s">
        <v>9150</v>
      </c>
      <c r="D2812" s="3" t="s">
        <v>9151</v>
      </c>
      <c r="E2812" s="3" t="s">
        <v>9152</v>
      </c>
      <c r="F2812" s="3" t="s">
        <v>22</v>
      </c>
      <c r="G2812" s="3" t="s">
        <v>65</v>
      </c>
      <c r="H2812" s="3" t="s">
        <v>24</v>
      </c>
      <c r="I2812" s="3" t="s">
        <v>8109</v>
      </c>
      <c r="J2812" s="1" t="s">
        <v>242</v>
      </c>
      <c r="K2812" s="7" t="s">
        <v>38</v>
      </c>
      <c r="L2812" s="3" t="s">
        <v>28</v>
      </c>
      <c r="M2812" s="3" t="s">
        <v>29</v>
      </c>
      <c r="N2812" s="3" t="s">
        <v>28</v>
      </c>
      <c r="O2812" s="96" t="s">
        <v>28</v>
      </c>
      <c r="P2812" s="96" t="s">
        <v>39</v>
      </c>
      <c r="Q2812" s="96" t="s">
        <v>32</v>
      </c>
      <c r="R2812" s="96"/>
    </row>
    <row r="2813" spans="1:18" ht="15" customHeight="1">
      <c r="A2813" s="5" t="s">
        <v>9153</v>
      </c>
      <c r="B2813" s="3" t="s">
        <v>9154</v>
      </c>
      <c r="C2813" s="3"/>
      <c r="D2813" s="3" t="s">
        <v>9155</v>
      </c>
      <c r="E2813" s="3" t="s">
        <v>9156</v>
      </c>
      <c r="F2813" s="3" t="s">
        <v>22</v>
      </c>
      <c r="G2813" s="3" t="s">
        <v>65</v>
      </c>
      <c r="H2813" s="3" t="s">
        <v>24</v>
      </c>
      <c r="I2813" s="3" t="s">
        <v>8109</v>
      </c>
      <c r="J2813" s="1" t="s">
        <v>37</v>
      </c>
      <c r="K2813" s="7" t="s">
        <v>27</v>
      </c>
      <c r="L2813" s="3" t="s">
        <v>28</v>
      </c>
      <c r="M2813" s="3" t="s">
        <v>29</v>
      </c>
      <c r="N2813" s="3" t="s">
        <v>8118</v>
      </c>
      <c r="O2813" s="96" t="s">
        <v>28</v>
      </c>
      <c r="P2813" s="96" t="s">
        <v>122</v>
      </c>
      <c r="Q2813" s="96" t="s">
        <v>32</v>
      </c>
      <c r="R2813" s="96"/>
    </row>
    <row r="2814" spans="1:18" ht="15" customHeight="1">
      <c r="A2814" s="5" t="s">
        <v>9157</v>
      </c>
      <c r="B2814" s="3" t="s">
        <v>9158</v>
      </c>
      <c r="C2814" s="3" t="s">
        <v>9159</v>
      </c>
      <c r="D2814" s="3" t="s">
        <v>9160</v>
      </c>
      <c r="E2814" s="3" t="s">
        <v>9161</v>
      </c>
      <c r="F2814" s="3" t="s">
        <v>22</v>
      </c>
      <c r="G2814" s="3" t="s">
        <v>60</v>
      </c>
      <c r="H2814" s="3" t="s">
        <v>24</v>
      </c>
      <c r="I2814" s="3" t="s">
        <v>8109</v>
      </c>
      <c r="J2814" s="1" t="s">
        <v>37</v>
      </c>
      <c r="K2814" s="7" t="s">
        <v>38</v>
      </c>
      <c r="L2814" s="3" t="s">
        <v>28</v>
      </c>
      <c r="M2814" s="3" t="s">
        <v>28</v>
      </c>
      <c r="N2814" s="3" t="s">
        <v>28</v>
      </c>
      <c r="O2814" s="96" t="s">
        <v>28</v>
      </c>
      <c r="P2814" s="96" t="s">
        <v>46</v>
      </c>
      <c r="Q2814" s="96" t="s">
        <v>32</v>
      </c>
      <c r="R2814" s="96"/>
    </row>
    <row r="2815" spans="1:18" ht="15" customHeight="1">
      <c r="A2815" s="5" t="s">
        <v>9162</v>
      </c>
      <c r="B2815" s="3" t="s">
        <v>9163</v>
      </c>
      <c r="C2815" s="3" t="s">
        <v>9164</v>
      </c>
      <c r="D2815" s="3" t="s">
        <v>9165</v>
      </c>
      <c r="E2815" s="3" t="s">
        <v>9166</v>
      </c>
      <c r="F2815" s="3" t="s">
        <v>22</v>
      </c>
      <c r="G2815" s="3" t="s">
        <v>60</v>
      </c>
      <c r="H2815" s="3" t="s">
        <v>24</v>
      </c>
      <c r="I2815" s="3" t="s">
        <v>8109</v>
      </c>
      <c r="J2815" s="1" t="s">
        <v>37</v>
      </c>
      <c r="K2815" s="7" t="s">
        <v>104</v>
      </c>
      <c r="L2815" s="3" t="s">
        <v>28</v>
      </c>
      <c r="M2815" s="3" t="s">
        <v>29</v>
      </c>
      <c r="N2815" s="3"/>
      <c r="O2815" s="96" t="s">
        <v>28</v>
      </c>
      <c r="P2815" s="96" t="s">
        <v>513</v>
      </c>
      <c r="Q2815" s="96" t="s">
        <v>32</v>
      </c>
      <c r="R2815" s="96" t="s">
        <v>144</v>
      </c>
    </row>
    <row r="2816" spans="1:18" ht="15" customHeight="1">
      <c r="A2816" s="5" t="s">
        <v>9167</v>
      </c>
      <c r="B2816" s="3" t="s">
        <v>9168</v>
      </c>
      <c r="C2816" s="3" t="s">
        <v>9169</v>
      </c>
      <c r="D2816" s="3" t="s">
        <v>9170</v>
      </c>
      <c r="E2816" s="3" t="s">
        <v>9171</v>
      </c>
      <c r="F2816" s="3" t="s">
        <v>22</v>
      </c>
      <c r="G2816" s="3" t="s">
        <v>60</v>
      </c>
      <c r="H2816" s="3" t="s">
        <v>24</v>
      </c>
      <c r="I2816" s="3" t="s">
        <v>8109</v>
      </c>
      <c r="J2816" s="1" t="s">
        <v>37</v>
      </c>
      <c r="K2816" s="7" t="s">
        <v>38</v>
      </c>
      <c r="L2816" s="3" t="s">
        <v>28</v>
      </c>
      <c r="M2816" s="3" t="s">
        <v>28</v>
      </c>
      <c r="N2816" s="3" t="s">
        <v>24</v>
      </c>
      <c r="O2816" s="96" t="s">
        <v>28</v>
      </c>
      <c r="P2816" s="96" t="s">
        <v>46</v>
      </c>
      <c r="Q2816" s="96" t="s">
        <v>32</v>
      </c>
      <c r="R2816" s="96"/>
    </row>
    <row r="2817" spans="1:18" ht="15" customHeight="1">
      <c r="A2817" s="5" t="s">
        <v>9172</v>
      </c>
      <c r="B2817" s="3" t="s">
        <v>9173</v>
      </c>
      <c r="C2817" s="3"/>
      <c r="D2817" s="3" t="s">
        <v>9174</v>
      </c>
      <c r="E2817" s="3" t="s">
        <v>9175</v>
      </c>
      <c r="F2817" s="3" t="s">
        <v>22</v>
      </c>
      <c r="G2817" s="3" t="s">
        <v>258</v>
      </c>
      <c r="H2817" s="3" t="s">
        <v>24</v>
      </c>
      <c r="I2817" s="3" t="s">
        <v>8109</v>
      </c>
      <c r="J2817" s="1" t="s">
        <v>129</v>
      </c>
      <c r="K2817" s="7" t="s">
        <v>27</v>
      </c>
      <c r="L2817" s="3" t="s">
        <v>29</v>
      </c>
      <c r="M2817" s="3" t="s">
        <v>29</v>
      </c>
      <c r="N2817" s="3" t="s">
        <v>8118</v>
      </c>
      <c r="O2817" s="96" t="s">
        <v>28</v>
      </c>
      <c r="P2817" s="96" t="s">
        <v>122</v>
      </c>
      <c r="Q2817" s="96" t="s">
        <v>32</v>
      </c>
      <c r="R2817" s="96"/>
    </row>
    <row r="2818" spans="1:18" ht="15" customHeight="1">
      <c r="A2818" s="5" t="s">
        <v>9176</v>
      </c>
      <c r="B2818" s="3" t="s">
        <v>9177</v>
      </c>
      <c r="C2818" s="3" t="s">
        <v>9178</v>
      </c>
      <c r="D2818" s="3" t="s">
        <v>9179</v>
      </c>
      <c r="E2818" s="3" t="s">
        <v>9180</v>
      </c>
      <c r="F2818" s="3" t="s">
        <v>22</v>
      </c>
      <c r="G2818" s="3" t="s">
        <v>60</v>
      </c>
      <c r="H2818" s="3" t="s">
        <v>24</v>
      </c>
      <c r="I2818" s="3" t="s">
        <v>8109</v>
      </c>
      <c r="J2818" s="1" t="s">
        <v>37</v>
      </c>
      <c r="K2818" s="7" t="s">
        <v>38</v>
      </c>
      <c r="L2818" s="3" t="s">
        <v>28</v>
      </c>
      <c r="M2818" s="3" t="s">
        <v>28</v>
      </c>
      <c r="N2818" s="3" t="s">
        <v>24</v>
      </c>
      <c r="O2818" s="96" t="s">
        <v>28</v>
      </c>
      <c r="P2818" s="96" t="s">
        <v>46</v>
      </c>
      <c r="Q2818" s="96" t="s">
        <v>32</v>
      </c>
      <c r="R2818" s="96"/>
    </row>
    <row r="2819" spans="1:18" ht="15" customHeight="1">
      <c r="A2819" s="5" t="s">
        <v>9181</v>
      </c>
      <c r="B2819" s="3" t="s">
        <v>9182</v>
      </c>
      <c r="C2819" s="3" t="s">
        <v>9183</v>
      </c>
      <c r="D2819" s="3" t="s">
        <v>9184</v>
      </c>
      <c r="E2819" s="3" t="s">
        <v>9185</v>
      </c>
      <c r="F2819" s="3" t="s">
        <v>22</v>
      </c>
      <c r="G2819" s="3" t="s">
        <v>65</v>
      </c>
      <c r="H2819" s="3" t="s">
        <v>24</v>
      </c>
      <c r="I2819" s="3" t="s">
        <v>8109</v>
      </c>
      <c r="J2819" s="1" t="s">
        <v>37</v>
      </c>
      <c r="K2819" s="7" t="s">
        <v>38</v>
      </c>
      <c r="L2819" s="3" t="s">
        <v>28</v>
      </c>
      <c r="M2819" s="3" t="s">
        <v>28</v>
      </c>
      <c r="N2819" s="3" t="s">
        <v>28</v>
      </c>
      <c r="O2819" s="96" t="s">
        <v>28</v>
      </c>
      <c r="P2819" s="96" t="s">
        <v>46</v>
      </c>
      <c r="Q2819" s="96" t="s">
        <v>32</v>
      </c>
      <c r="R2819" s="96"/>
    </row>
    <row r="2820" spans="1:18" ht="15" customHeight="1">
      <c r="A2820" s="5" t="s">
        <v>9186</v>
      </c>
      <c r="B2820" s="3"/>
      <c r="C2820" s="3"/>
      <c r="D2820" s="3" t="s">
        <v>9187</v>
      </c>
      <c r="E2820" s="3"/>
      <c r="F2820" s="3" t="s">
        <v>22</v>
      </c>
      <c r="G2820" s="3" t="s">
        <v>23</v>
      </c>
      <c r="H2820" s="3" t="s">
        <v>24</v>
      </c>
      <c r="I2820" s="3" t="s">
        <v>8109</v>
      </c>
      <c r="J2820" s="1" t="s">
        <v>37</v>
      </c>
      <c r="K2820" s="7" t="s">
        <v>38</v>
      </c>
      <c r="L2820" s="3" t="s">
        <v>28</v>
      </c>
      <c r="M2820" s="3" t="s">
        <v>28</v>
      </c>
      <c r="N2820" s="3" t="s">
        <v>4960</v>
      </c>
      <c r="O2820" s="96" t="s">
        <v>28</v>
      </c>
      <c r="P2820" s="96" t="s">
        <v>39</v>
      </c>
      <c r="Q2820" s="96" t="s">
        <v>32</v>
      </c>
      <c r="R2820" s="96"/>
    </row>
    <row r="2821" spans="1:18" ht="15" customHeight="1">
      <c r="A2821" s="5" t="s">
        <v>9188</v>
      </c>
      <c r="B2821" s="3" t="s">
        <v>9189</v>
      </c>
      <c r="C2821" s="3"/>
      <c r="D2821" s="3" t="s">
        <v>9190</v>
      </c>
      <c r="E2821" s="3" t="s">
        <v>9191</v>
      </c>
      <c r="F2821" s="3" t="s">
        <v>22</v>
      </c>
      <c r="G2821" s="3" t="s">
        <v>60</v>
      </c>
      <c r="H2821" s="3" t="s">
        <v>24</v>
      </c>
      <c r="I2821" s="3" t="s">
        <v>8109</v>
      </c>
      <c r="J2821" s="1" t="s">
        <v>26</v>
      </c>
      <c r="K2821" s="7" t="s">
        <v>27</v>
      </c>
      <c r="L2821" s="3" t="s">
        <v>28</v>
      </c>
      <c r="M2821" s="3" t="s">
        <v>28</v>
      </c>
      <c r="N2821" s="3" t="s">
        <v>8130</v>
      </c>
      <c r="O2821" s="96" t="s">
        <v>28</v>
      </c>
      <c r="P2821" s="96" t="s">
        <v>122</v>
      </c>
      <c r="Q2821" s="96" t="s">
        <v>32</v>
      </c>
      <c r="R2821" s="96"/>
    </row>
    <row r="2822" spans="1:18" ht="15" customHeight="1">
      <c r="A2822" s="5" t="s">
        <v>9192</v>
      </c>
      <c r="B2822" s="3" t="s">
        <v>9193</v>
      </c>
      <c r="C2822" s="3" t="s">
        <v>9194</v>
      </c>
      <c r="D2822" s="3" t="s">
        <v>9195</v>
      </c>
      <c r="E2822" s="3" t="s">
        <v>9196</v>
      </c>
      <c r="F2822" s="3" t="s">
        <v>22</v>
      </c>
      <c r="G2822" s="3" t="s">
        <v>258</v>
      </c>
      <c r="H2822" s="3" t="s">
        <v>24</v>
      </c>
      <c r="I2822" s="3" t="s">
        <v>8109</v>
      </c>
      <c r="J2822" s="1" t="s">
        <v>37</v>
      </c>
      <c r="K2822" s="7" t="s">
        <v>38</v>
      </c>
      <c r="L2822" s="3" t="s">
        <v>29</v>
      </c>
      <c r="M2822" s="3" t="s">
        <v>28</v>
      </c>
      <c r="N2822" s="3" t="s">
        <v>24</v>
      </c>
      <c r="O2822" s="96" t="s">
        <v>28</v>
      </c>
      <c r="P2822" s="96" t="s">
        <v>46</v>
      </c>
      <c r="Q2822" s="96" t="s">
        <v>32</v>
      </c>
      <c r="R2822" s="96"/>
    </row>
    <row r="2823" spans="1:18" ht="15" customHeight="1">
      <c r="A2823" s="5" t="s">
        <v>9197</v>
      </c>
      <c r="B2823" s="3" t="s">
        <v>9198</v>
      </c>
      <c r="C2823" s="3"/>
      <c r="D2823" s="3"/>
      <c r="E2823" s="3"/>
      <c r="F2823" s="3" t="s">
        <v>359</v>
      </c>
      <c r="G2823" s="3" t="s">
        <v>65</v>
      </c>
      <c r="H2823" s="3" t="s">
        <v>29</v>
      </c>
      <c r="I2823" s="3" t="s">
        <v>8109</v>
      </c>
      <c r="J2823" s="1" t="s">
        <v>37</v>
      </c>
      <c r="K2823" s="7" t="s">
        <v>104</v>
      </c>
      <c r="L2823" s="3" t="s">
        <v>28</v>
      </c>
      <c r="M2823" s="3" t="s">
        <v>29</v>
      </c>
      <c r="N2823" s="3"/>
      <c r="O2823" s="96" t="s">
        <v>28</v>
      </c>
      <c r="P2823" s="96" t="s">
        <v>105</v>
      </c>
      <c r="Q2823" s="96" t="s">
        <v>32</v>
      </c>
      <c r="R2823" s="96" t="s">
        <v>144</v>
      </c>
    </row>
    <row r="2824" spans="1:18" ht="15" customHeight="1">
      <c r="A2824" s="5" t="s">
        <v>9199</v>
      </c>
      <c r="B2824" s="3" t="s">
        <v>9200</v>
      </c>
      <c r="C2824" s="3" t="s">
        <v>9201</v>
      </c>
      <c r="D2824" s="3" t="s">
        <v>9202</v>
      </c>
      <c r="E2824" s="3" t="s">
        <v>9203</v>
      </c>
      <c r="F2824" s="3" t="s">
        <v>22</v>
      </c>
      <c r="G2824" s="3" t="s">
        <v>23</v>
      </c>
      <c r="H2824" s="3" t="s">
        <v>24</v>
      </c>
      <c r="I2824" s="3" t="s">
        <v>8109</v>
      </c>
      <c r="J2824" s="1" t="s">
        <v>129</v>
      </c>
      <c r="K2824" s="7" t="s">
        <v>38</v>
      </c>
      <c r="L2824" s="3" t="s">
        <v>28</v>
      </c>
      <c r="M2824" s="3" t="s">
        <v>28</v>
      </c>
      <c r="N2824" s="3" t="s">
        <v>24</v>
      </c>
      <c r="O2824" s="96" t="s">
        <v>28</v>
      </c>
      <c r="P2824" s="96" t="s">
        <v>46</v>
      </c>
      <c r="Q2824" s="96" t="s">
        <v>32</v>
      </c>
      <c r="R2824" s="96"/>
    </row>
    <row r="2825" spans="1:18" ht="15" customHeight="1">
      <c r="A2825" s="5" t="s">
        <v>9204</v>
      </c>
      <c r="B2825" s="3" t="s">
        <v>9205</v>
      </c>
      <c r="C2825" s="3"/>
      <c r="D2825" s="3" t="s">
        <v>9206</v>
      </c>
      <c r="E2825" s="3" t="s">
        <v>9207</v>
      </c>
      <c r="F2825" s="3" t="s">
        <v>22</v>
      </c>
      <c r="G2825" s="3" t="s">
        <v>9208</v>
      </c>
      <c r="H2825" s="3" t="s">
        <v>24</v>
      </c>
      <c r="I2825" s="3" t="s">
        <v>8109</v>
      </c>
      <c r="J2825" s="1" t="s">
        <v>37</v>
      </c>
      <c r="K2825" s="7" t="s">
        <v>27</v>
      </c>
      <c r="L2825" s="3" t="s">
        <v>28</v>
      </c>
      <c r="M2825" s="3" t="s">
        <v>28</v>
      </c>
      <c r="N2825" s="3" t="s">
        <v>4960</v>
      </c>
      <c r="O2825" s="96" t="s">
        <v>28</v>
      </c>
      <c r="P2825" s="96" t="s">
        <v>122</v>
      </c>
      <c r="Q2825" s="96" t="s">
        <v>32</v>
      </c>
      <c r="R2825" s="96"/>
    </row>
    <row r="2826" spans="1:18" ht="15" customHeight="1">
      <c r="A2826" s="5" t="s">
        <v>9209</v>
      </c>
      <c r="B2826" s="3" t="s">
        <v>9210</v>
      </c>
      <c r="C2826" s="3" t="s">
        <v>9211</v>
      </c>
      <c r="D2826" s="3" t="s">
        <v>9212</v>
      </c>
      <c r="E2826" s="3" t="s">
        <v>9213</v>
      </c>
      <c r="F2826" s="3" t="s">
        <v>22</v>
      </c>
      <c r="G2826" s="3" t="s">
        <v>65</v>
      </c>
      <c r="H2826" s="3" t="s">
        <v>24</v>
      </c>
      <c r="I2826" s="3" t="s">
        <v>8109</v>
      </c>
      <c r="J2826" s="1" t="s">
        <v>37</v>
      </c>
      <c r="K2826" s="7" t="s">
        <v>38</v>
      </c>
      <c r="L2826" s="3" t="s">
        <v>28</v>
      </c>
      <c r="M2826" s="3" t="s">
        <v>28</v>
      </c>
      <c r="N2826" s="3" t="s">
        <v>24</v>
      </c>
      <c r="O2826" s="96" t="s">
        <v>28</v>
      </c>
      <c r="P2826" s="96" t="s">
        <v>46</v>
      </c>
      <c r="Q2826" s="96" t="s">
        <v>32</v>
      </c>
      <c r="R2826" s="96"/>
    </row>
    <row r="2827" spans="1:18" ht="15" customHeight="1">
      <c r="A2827" s="5" t="s">
        <v>9214</v>
      </c>
      <c r="B2827" s="3" t="s">
        <v>9215</v>
      </c>
      <c r="C2827" s="3" t="s">
        <v>9216</v>
      </c>
      <c r="D2827" s="3" t="s">
        <v>9217</v>
      </c>
      <c r="E2827" s="3" t="s">
        <v>9218</v>
      </c>
      <c r="F2827" s="3" t="s">
        <v>22</v>
      </c>
      <c r="G2827" s="3" t="s">
        <v>60</v>
      </c>
      <c r="H2827" s="3" t="s">
        <v>24</v>
      </c>
      <c r="I2827" s="3" t="s">
        <v>8109</v>
      </c>
      <c r="J2827" s="1" t="s">
        <v>37</v>
      </c>
      <c r="K2827" s="7" t="s">
        <v>38</v>
      </c>
      <c r="L2827" s="3" t="s">
        <v>28</v>
      </c>
      <c r="M2827" s="3" t="s">
        <v>28</v>
      </c>
      <c r="N2827" s="3" t="s">
        <v>24</v>
      </c>
      <c r="O2827" s="96" t="s">
        <v>28</v>
      </c>
      <c r="P2827" s="96" t="s">
        <v>46</v>
      </c>
      <c r="Q2827" s="96" t="s">
        <v>32</v>
      </c>
      <c r="R2827" s="96"/>
    </row>
    <row r="2828" spans="1:18" ht="15" customHeight="1">
      <c r="A2828" s="5" t="s">
        <v>9219</v>
      </c>
      <c r="B2828" s="3" t="s">
        <v>9220</v>
      </c>
      <c r="C2828" s="3" t="s">
        <v>9221</v>
      </c>
      <c r="D2828" s="3" t="s">
        <v>9222</v>
      </c>
      <c r="E2828" s="3" t="s">
        <v>9223</v>
      </c>
      <c r="F2828" s="3" t="s">
        <v>22</v>
      </c>
      <c r="G2828" s="3" t="s">
        <v>2772</v>
      </c>
      <c r="H2828" s="3" t="s">
        <v>24</v>
      </c>
      <c r="I2828" s="3" t="s">
        <v>8109</v>
      </c>
      <c r="J2828" s="1" t="s">
        <v>542</v>
      </c>
      <c r="K2828" s="7" t="s">
        <v>38</v>
      </c>
      <c r="L2828" s="3" t="s">
        <v>28</v>
      </c>
      <c r="M2828" s="3" t="s">
        <v>28</v>
      </c>
      <c r="N2828" s="3" t="s">
        <v>24</v>
      </c>
      <c r="O2828" s="96" t="s">
        <v>28</v>
      </c>
      <c r="P2828" s="96" t="s">
        <v>46</v>
      </c>
      <c r="Q2828" s="96" t="s">
        <v>32</v>
      </c>
      <c r="R2828" s="96" t="s">
        <v>144</v>
      </c>
    </row>
    <row r="2829" spans="1:18" ht="15" customHeight="1">
      <c r="A2829" s="5" t="s">
        <v>9224</v>
      </c>
      <c r="B2829" s="3" t="s">
        <v>9225</v>
      </c>
      <c r="C2829" s="3"/>
      <c r="D2829" s="3" t="s">
        <v>9226</v>
      </c>
      <c r="E2829" s="3" t="s">
        <v>9227</v>
      </c>
      <c r="F2829" s="3" t="s">
        <v>22</v>
      </c>
      <c r="G2829" s="3" t="s">
        <v>9228</v>
      </c>
      <c r="H2829" s="3" t="s">
        <v>24</v>
      </c>
      <c r="I2829" s="3" t="s">
        <v>8109</v>
      </c>
      <c r="J2829" s="1" t="s">
        <v>37</v>
      </c>
      <c r="K2829" s="7" t="s">
        <v>27</v>
      </c>
      <c r="L2829" s="3" t="s">
        <v>28</v>
      </c>
      <c r="M2829" s="3" t="s">
        <v>28</v>
      </c>
      <c r="N2829" s="3" t="s">
        <v>4960</v>
      </c>
      <c r="O2829" s="96" t="s">
        <v>28</v>
      </c>
      <c r="P2829" s="96" t="s">
        <v>122</v>
      </c>
      <c r="Q2829" s="96" t="s">
        <v>32</v>
      </c>
      <c r="R2829" s="96"/>
    </row>
    <row r="2830" spans="1:18" ht="15" customHeight="1">
      <c r="A2830" s="5" t="s">
        <v>9229</v>
      </c>
      <c r="B2830" s="3" t="s">
        <v>9230</v>
      </c>
      <c r="C2830" s="3" t="s">
        <v>9231</v>
      </c>
      <c r="D2830" s="3" t="s">
        <v>9232</v>
      </c>
      <c r="E2830" s="3" t="s">
        <v>9233</v>
      </c>
      <c r="F2830" s="3" t="s">
        <v>22</v>
      </c>
      <c r="G2830" s="3" t="s">
        <v>65</v>
      </c>
      <c r="H2830" s="3" t="s">
        <v>24</v>
      </c>
      <c r="I2830" s="3" t="s">
        <v>8109</v>
      </c>
      <c r="J2830" s="1" t="s">
        <v>37</v>
      </c>
      <c r="K2830" s="7" t="s">
        <v>38</v>
      </c>
      <c r="L2830" s="3" t="s">
        <v>28</v>
      </c>
      <c r="M2830" s="3" t="s">
        <v>28</v>
      </c>
      <c r="N2830" s="3" t="s">
        <v>24</v>
      </c>
      <c r="O2830" s="96" t="s">
        <v>28</v>
      </c>
      <c r="P2830" s="96" t="s">
        <v>46</v>
      </c>
      <c r="Q2830" s="96" t="s">
        <v>32</v>
      </c>
      <c r="R2830" s="96"/>
    </row>
    <row r="2831" spans="1:18" ht="15" customHeight="1">
      <c r="A2831" s="5" t="s">
        <v>9234</v>
      </c>
      <c r="B2831" s="3" t="s">
        <v>9235</v>
      </c>
      <c r="C2831" s="3" t="s">
        <v>9236</v>
      </c>
      <c r="D2831" s="3" t="s">
        <v>9237</v>
      </c>
      <c r="E2831" s="3" t="s">
        <v>9238</v>
      </c>
      <c r="F2831" s="3" t="s">
        <v>22</v>
      </c>
      <c r="G2831" s="3" t="s">
        <v>60</v>
      </c>
      <c r="H2831" s="3" t="s">
        <v>24</v>
      </c>
      <c r="I2831" s="3" t="s">
        <v>8109</v>
      </c>
      <c r="J2831" s="1" t="s">
        <v>542</v>
      </c>
      <c r="K2831" s="7" t="s">
        <v>104</v>
      </c>
      <c r="L2831" s="3" t="s">
        <v>28</v>
      </c>
      <c r="M2831" s="3" t="s">
        <v>28</v>
      </c>
      <c r="N2831" s="3"/>
      <c r="O2831" s="96" t="s">
        <v>28</v>
      </c>
      <c r="P2831" s="96" t="s">
        <v>513</v>
      </c>
      <c r="Q2831" s="96" t="s">
        <v>32</v>
      </c>
      <c r="R2831" s="96"/>
    </row>
    <row r="2832" spans="1:18" ht="15" customHeight="1">
      <c r="A2832" s="5" t="s">
        <v>9239</v>
      </c>
      <c r="B2832" s="3" t="s">
        <v>9240</v>
      </c>
      <c r="C2832" s="3" t="s">
        <v>9241</v>
      </c>
      <c r="D2832" s="3" t="s">
        <v>9242</v>
      </c>
      <c r="E2832" s="3" t="s">
        <v>9243</v>
      </c>
      <c r="F2832" s="3" t="s">
        <v>22</v>
      </c>
      <c r="G2832" s="3" t="s">
        <v>258</v>
      </c>
      <c r="H2832" s="3" t="s">
        <v>24</v>
      </c>
      <c r="I2832" s="3" t="s">
        <v>8109</v>
      </c>
      <c r="J2832" s="1" t="s">
        <v>37</v>
      </c>
      <c r="K2832" s="7" t="s">
        <v>38</v>
      </c>
      <c r="L2832" s="3" t="s">
        <v>28</v>
      </c>
      <c r="M2832" s="3" t="s">
        <v>28</v>
      </c>
      <c r="N2832" s="3" t="s">
        <v>24</v>
      </c>
      <c r="O2832" s="96" t="s">
        <v>28</v>
      </c>
      <c r="P2832" s="96" t="s">
        <v>46</v>
      </c>
      <c r="Q2832" s="96" t="s">
        <v>32</v>
      </c>
      <c r="R2832" s="96"/>
    </row>
    <row r="2833" spans="1:18" ht="15" customHeight="1">
      <c r="A2833" s="5" t="s">
        <v>9244</v>
      </c>
      <c r="B2833" s="3" t="s">
        <v>9245</v>
      </c>
      <c r="C2833" s="3"/>
      <c r="D2833" s="3" t="s">
        <v>9246</v>
      </c>
      <c r="E2833" s="3" t="s">
        <v>9247</v>
      </c>
      <c r="F2833" s="3" t="s">
        <v>22</v>
      </c>
      <c r="G2833" s="3" t="s">
        <v>258</v>
      </c>
      <c r="H2833" s="3" t="s">
        <v>24</v>
      </c>
      <c r="I2833" s="3" t="s">
        <v>8109</v>
      </c>
      <c r="J2833" s="1" t="s">
        <v>37</v>
      </c>
      <c r="K2833" s="7" t="s">
        <v>27</v>
      </c>
      <c r="L2833" s="3" t="s">
        <v>28</v>
      </c>
      <c r="M2833" s="3" t="s">
        <v>29</v>
      </c>
      <c r="N2833" s="3" t="s">
        <v>8118</v>
      </c>
      <c r="O2833" s="96" t="s">
        <v>28</v>
      </c>
      <c r="P2833" s="96" t="s">
        <v>122</v>
      </c>
      <c r="Q2833" s="96" t="s">
        <v>32</v>
      </c>
      <c r="R2833" s="96"/>
    </row>
    <row r="2834" spans="1:18" ht="15" customHeight="1">
      <c r="A2834" s="5" t="s">
        <v>9248</v>
      </c>
      <c r="B2834" s="3" t="s">
        <v>9249</v>
      </c>
      <c r="C2834" s="3" t="s">
        <v>9250</v>
      </c>
      <c r="D2834" s="3" t="s">
        <v>9251</v>
      </c>
      <c r="E2834" s="3" t="s">
        <v>9252</v>
      </c>
      <c r="F2834" s="3" t="s">
        <v>22</v>
      </c>
      <c r="G2834" s="3" t="s">
        <v>60</v>
      </c>
      <c r="H2834" s="3" t="s">
        <v>24</v>
      </c>
      <c r="I2834" s="3" t="s">
        <v>8109</v>
      </c>
      <c r="J2834" s="1" t="s">
        <v>37</v>
      </c>
      <c r="K2834" s="7" t="s">
        <v>38</v>
      </c>
      <c r="L2834" s="3" t="s">
        <v>28</v>
      </c>
      <c r="M2834" s="3" t="s">
        <v>28</v>
      </c>
      <c r="N2834" s="3" t="s">
        <v>24</v>
      </c>
      <c r="O2834" s="96" t="s">
        <v>28</v>
      </c>
      <c r="P2834" s="96" t="s">
        <v>46</v>
      </c>
      <c r="Q2834" s="96" t="s">
        <v>32</v>
      </c>
      <c r="R2834" s="96"/>
    </row>
    <row r="2835" spans="1:18" ht="15" customHeight="1">
      <c r="A2835" s="5" t="s">
        <v>9253</v>
      </c>
      <c r="B2835" s="3" t="s">
        <v>9254</v>
      </c>
      <c r="C2835" s="3" t="s">
        <v>9255</v>
      </c>
      <c r="D2835" s="3" t="s">
        <v>9256</v>
      </c>
      <c r="E2835" s="3" t="s">
        <v>9257</v>
      </c>
      <c r="F2835" s="3" t="s">
        <v>22</v>
      </c>
      <c r="G2835" s="3" t="s">
        <v>60</v>
      </c>
      <c r="H2835" s="3" t="s">
        <v>24</v>
      </c>
      <c r="I2835" s="3" t="s">
        <v>8109</v>
      </c>
      <c r="J2835" s="1" t="s">
        <v>37</v>
      </c>
      <c r="K2835" s="7" t="s">
        <v>38</v>
      </c>
      <c r="L2835" s="3" t="s">
        <v>28</v>
      </c>
      <c r="M2835" s="3" t="s">
        <v>28</v>
      </c>
      <c r="N2835" s="3" t="s">
        <v>24</v>
      </c>
      <c r="O2835" s="96" t="s">
        <v>28</v>
      </c>
      <c r="P2835" s="96" t="s">
        <v>46</v>
      </c>
      <c r="Q2835" s="96" t="s">
        <v>32</v>
      </c>
      <c r="R2835" s="96"/>
    </row>
    <row r="2836" spans="1:18" ht="15" customHeight="1">
      <c r="A2836" s="5" t="s">
        <v>9258</v>
      </c>
      <c r="B2836" s="3" t="s">
        <v>9259</v>
      </c>
      <c r="C2836" s="3" t="s">
        <v>9260</v>
      </c>
      <c r="D2836" s="3" t="s">
        <v>9261</v>
      </c>
      <c r="E2836" s="3" t="s">
        <v>9262</v>
      </c>
      <c r="F2836" s="3" t="s">
        <v>22</v>
      </c>
      <c r="G2836" s="3" t="s">
        <v>23</v>
      </c>
      <c r="H2836" s="3" t="s">
        <v>24</v>
      </c>
      <c r="I2836" s="3" t="s">
        <v>8109</v>
      </c>
      <c r="J2836" s="1" t="s">
        <v>37</v>
      </c>
      <c r="K2836" s="7" t="s">
        <v>38</v>
      </c>
      <c r="L2836" s="3" t="s">
        <v>28</v>
      </c>
      <c r="M2836" s="3" t="s">
        <v>28</v>
      </c>
      <c r="N2836" s="3" t="s">
        <v>24</v>
      </c>
      <c r="O2836" s="96" t="s">
        <v>28</v>
      </c>
      <c r="P2836" s="96" t="s">
        <v>46</v>
      </c>
      <c r="Q2836" s="96" t="s">
        <v>32</v>
      </c>
      <c r="R2836" s="96"/>
    </row>
    <row r="2837" spans="1:18" ht="15" customHeight="1">
      <c r="A2837" s="5" t="s">
        <v>9263</v>
      </c>
      <c r="B2837" s="3" t="s">
        <v>9264</v>
      </c>
      <c r="C2837" s="3"/>
      <c r="D2837" s="3" t="s">
        <v>9265</v>
      </c>
      <c r="E2837" s="3" t="s">
        <v>9266</v>
      </c>
      <c r="F2837" s="3" t="s">
        <v>22</v>
      </c>
      <c r="G2837" s="3" t="s">
        <v>23</v>
      </c>
      <c r="H2837" s="3" t="s">
        <v>24</v>
      </c>
      <c r="I2837" s="3" t="s">
        <v>8109</v>
      </c>
      <c r="J2837" s="1" t="s">
        <v>37</v>
      </c>
      <c r="K2837" s="7" t="s">
        <v>27</v>
      </c>
      <c r="L2837" s="3" t="s">
        <v>28</v>
      </c>
      <c r="M2837" s="3" t="s">
        <v>29</v>
      </c>
      <c r="N2837" s="3" t="s">
        <v>8130</v>
      </c>
      <c r="O2837" s="96" t="s">
        <v>28</v>
      </c>
      <c r="P2837" s="96" t="s">
        <v>122</v>
      </c>
      <c r="Q2837" s="96" t="s">
        <v>32</v>
      </c>
      <c r="R2837" s="96"/>
    </row>
    <row r="2838" spans="1:18" ht="15" customHeight="1">
      <c r="A2838" s="5" t="s">
        <v>9267</v>
      </c>
      <c r="B2838" s="3" t="s">
        <v>9268</v>
      </c>
      <c r="C2838" s="3" t="s">
        <v>9269</v>
      </c>
      <c r="D2838" s="3" t="s">
        <v>9270</v>
      </c>
      <c r="E2838" s="3" t="s">
        <v>9271</v>
      </c>
      <c r="F2838" s="3" t="s">
        <v>22</v>
      </c>
      <c r="G2838" s="3" t="s">
        <v>60</v>
      </c>
      <c r="H2838" s="3" t="s">
        <v>24</v>
      </c>
      <c r="I2838" s="3" t="s">
        <v>8109</v>
      </c>
      <c r="J2838" s="1" t="s">
        <v>37</v>
      </c>
      <c r="K2838" s="7" t="s">
        <v>38</v>
      </c>
      <c r="L2838" s="3" t="s">
        <v>28</v>
      </c>
      <c r="M2838" s="3" t="s">
        <v>28</v>
      </c>
      <c r="N2838" s="3" t="s">
        <v>24</v>
      </c>
      <c r="O2838" s="96" t="s">
        <v>28</v>
      </c>
      <c r="P2838" s="96" t="s">
        <v>46</v>
      </c>
      <c r="Q2838" s="96" t="s">
        <v>32</v>
      </c>
      <c r="R2838" s="96"/>
    </row>
    <row r="2839" spans="1:18" ht="15" customHeight="1">
      <c r="A2839" s="5" t="s">
        <v>9272</v>
      </c>
      <c r="B2839" s="3" t="s">
        <v>9273</v>
      </c>
      <c r="C2839" s="3" t="s">
        <v>9274</v>
      </c>
      <c r="D2839" s="3" t="s">
        <v>9275</v>
      </c>
      <c r="E2839" s="3" t="s">
        <v>9276</v>
      </c>
      <c r="F2839" s="3" t="s">
        <v>22</v>
      </c>
      <c r="G2839" s="3" t="s">
        <v>65</v>
      </c>
      <c r="H2839" s="3" t="s">
        <v>24</v>
      </c>
      <c r="I2839" s="3" t="s">
        <v>8109</v>
      </c>
      <c r="J2839" s="1" t="s">
        <v>37</v>
      </c>
      <c r="K2839" s="7" t="s">
        <v>38</v>
      </c>
      <c r="L2839" s="3" t="s">
        <v>28</v>
      </c>
      <c r="M2839" s="3" t="s">
        <v>28</v>
      </c>
      <c r="N2839" s="3" t="s">
        <v>24</v>
      </c>
      <c r="O2839" s="96" t="s">
        <v>28</v>
      </c>
      <c r="P2839" s="96" t="s">
        <v>46</v>
      </c>
      <c r="Q2839" s="96" t="s">
        <v>32</v>
      </c>
      <c r="R2839" s="96"/>
    </row>
    <row r="2840" spans="1:18" ht="15" customHeight="1">
      <c r="A2840" s="5" t="s">
        <v>9277</v>
      </c>
      <c r="B2840" s="3" t="s">
        <v>9278</v>
      </c>
      <c r="C2840" s="3"/>
      <c r="D2840" s="3" t="s">
        <v>9279</v>
      </c>
      <c r="E2840" s="3" t="s">
        <v>9280</v>
      </c>
      <c r="F2840" s="3" t="s">
        <v>22</v>
      </c>
      <c r="G2840" s="3" t="s">
        <v>23</v>
      </c>
      <c r="H2840" s="3" t="s">
        <v>24</v>
      </c>
      <c r="I2840" s="3" t="s">
        <v>8109</v>
      </c>
      <c r="J2840" s="1" t="s">
        <v>37</v>
      </c>
      <c r="K2840" s="7" t="s">
        <v>27</v>
      </c>
      <c r="L2840" s="3" t="s">
        <v>28</v>
      </c>
      <c r="M2840" s="3" t="s">
        <v>29</v>
      </c>
      <c r="N2840" s="3" t="s">
        <v>8130</v>
      </c>
      <c r="O2840" s="96" t="s">
        <v>28</v>
      </c>
      <c r="P2840" s="96" t="s">
        <v>122</v>
      </c>
      <c r="Q2840" s="96" t="s">
        <v>32</v>
      </c>
      <c r="R2840" s="96"/>
    </row>
    <row r="2841" spans="1:18" ht="15" customHeight="1">
      <c r="A2841" s="5" t="s">
        <v>9281</v>
      </c>
      <c r="B2841" s="3" t="s">
        <v>9282</v>
      </c>
      <c r="C2841" s="3" t="s">
        <v>9283</v>
      </c>
      <c r="D2841" s="3" t="s">
        <v>9284</v>
      </c>
      <c r="E2841" s="3" t="s">
        <v>9285</v>
      </c>
      <c r="F2841" s="3" t="s">
        <v>22</v>
      </c>
      <c r="G2841" s="3" t="s">
        <v>258</v>
      </c>
      <c r="H2841" s="3" t="s">
        <v>24</v>
      </c>
      <c r="I2841" s="3" t="s">
        <v>8109</v>
      </c>
      <c r="J2841" s="1" t="s">
        <v>37</v>
      </c>
      <c r="K2841" s="7" t="s">
        <v>38</v>
      </c>
      <c r="L2841" s="3" t="s">
        <v>28</v>
      </c>
      <c r="M2841" s="3" t="s">
        <v>29</v>
      </c>
      <c r="N2841" s="3" t="s">
        <v>28</v>
      </c>
      <c r="O2841" s="96" t="s">
        <v>28</v>
      </c>
      <c r="P2841" s="96" t="s">
        <v>46</v>
      </c>
      <c r="Q2841" s="96" t="s">
        <v>32</v>
      </c>
      <c r="R2841" s="96"/>
    </row>
    <row r="2842" spans="1:18" ht="15" customHeight="1">
      <c r="A2842" s="5" t="s">
        <v>9286</v>
      </c>
      <c r="B2842" s="3" t="s">
        <v>9287</v>
      </c>
      <c r="C2842" s="3" t="s">
        <v>9288</v>
      </c>
      <c r="D2842" s="3" t="s">
        <v>9289</v>
      </c>
      <c r="E2842" s="3" t="s">
        <v>9290</v>
      </c>
      <c r="F2842" s="3" t="s">
        <v>22</v>
      </c>
      <c r="G2842" s="3" t="s">
        <v>23</v>
      </c>
      <c r="H2842" s="3" t="s">
        <v>24</v>
      </c>
      <c r="I2842" s="3" t="s">
        <v>8109</v>
      </c>
      <c r="J2842" s="1" t="s">
        <v>37</v>
      </c>
      <c r="K2842" s="7" t="s">
        <v>38</v>
      </c>
      <c r="L2842" s="3" t="s">
        <v>28</v>
      </c>
      <c r="M2842" s="3" t="s">
        <v>29</v>
      </c>
      <c r="N2842" s="3" t="s">
        <v>24</v>
      </c>
      <c r="O2842" s="96" t="s">
        <v>28</v>
      </c>
      <c r="P2842" s="96" t="s">
        <v>46</v>
      </c>
      <c r="Q2842" s="96" t="s">
        <v>32</v>
      </c>
      <c r="R2842" s="96"/>
    </row>
    <row r="2843" spans="1:18" ht="15" customHeight="1">
      <c r="A2843" s="5" t="s">
        <v>9291</v>
      </c>
      <c r="B2843" s="3" t="s">
        <v>9292</v>
      </c>
      <c r="C2843" s="3"/>
      <c r="D2843" s="3" t="s">
        <v>9293</v>
      </c>
      <c r="E2843" s="3" t="s">
        <v>9294</v>
      </c>
      <c r="F2843" s="3" t="s">
        <v>22</v>
      </c>
      <c r="G2843" s="3" t="s">
        <v>65</v>
      </c>
      <c r="H2843" s="3" t="s">
        <v>24</v>
      </c>
      <c r="I2843" s="3" t="s">
        <v>8109</v>
      </c>
      <c r="J2843" s="1" t="s">
        <v>213</v>
      </c>
      <c r="K2843" s="7" t="s">
        <v>27</v>
      </c>
      <c r="L2843" s="3" t="s">
        <v>28</v>
      </c>
      <c r="M2843" s="3" t="s">
        <v>28</v>
      </c>
      <c r="N2843" s="3" t="s">
        <v>8118</v>
      </c>
      <c r="O2843" s="96" t="s">
        <v>28</v>
      </c>
      <c r="P2843" s="96" t="s">
        <v>122</v>
      </c>
      <c r="Q2843" s="96" t="s">
        <v>32</v>
      </c>
      <c r="R2843" s="96"/>
    </row>
    <row r="2844" spans="1:18" ht="15" customHeight="1">
      <c r="A2844" s="5" t="s">
        <v>9295</v>
      </c>
      <c r="B2844" s="3" t="s">
        <v>9296</v>
      </c>
      <c r="C2844" s="3" t="s">
        <v>9297</v>
      </c>
      <c r="D2844" s="3" t="s">
        <v>9298</v>
      </c>
      <c r="E2844" s="3" t="s">
        <v>9299</v>
      </c>
      <c r="F2844" s="3" t="s">
        <v>212</v>
      </c>
      <c r="G2844" s="3" t="s">
        <v>60</v>
      </c>
      <c r="H2844" s="3" t="s">
        <v>28</v>
      </c>
      <c r="I2844" s="3" t="s">
        <v>8109</v>
      </c>
      <c r="J2844" s="1" t="s">
        <v>230</v>
      </c>
      <c r="K2844" s="7" t="s">
        <v>38</v>
      </c>
      <c r="L2844" s="3" t="s">
        <v>28</v>
      </c>
      <c r="M2844" s="3" t="s">
        <v>28</v>
      </c>
      <c r="N2844" s="3" t="s">
        <v>28</v>
      </c>
      <c r="O2844" s="96" t="s">
        <v>28</v>
      </c>
      <c r="P2844" s="96" t="s">
        <v>46</v>
      </c>
      <c r="Q2844" s="96" t="s">
        <v>32</v>
      </c>
      <c r="R2844" s="96" t="s">
        <v>144</v>
      </c>
    </row>
    <row r="2845" spans="1:18" ht="15" customHeight="1">
      <c r="A2845" s="5" t="s">
        <v>9300</v>
      </c>
      <c r="B2845" s="3" t="s">
        <v>9301</v>
      </c>
      <c r="C2845" s="3" t="s">
        <v>9302</v>
      </c>
      <c r="D2845" s="3" t="s">
        <v>9303</v>
      </c>
      <c r="E2845" s="3" t="s">
        <v>9304</v>
      </c>
      <c r="F2845" s="3" t="s">
        <v>22</v>
      </c>
      <c r="G2845" s="3" t="s">
        <v>60</v>
      </c>
      <c r="H2845" s="3" t="s">
        <v>24</v>
      </c>
      <c r="I2845" s="3" t="s">
        <v>8109</v>
      </c>
      <c r="J2845" s="1" t="s">
        <v>37</v>
      </c>
      <c r="K2845" s="7" t="s">
        <v>104</v>
      </c>
      <c r="L2845" s="3" t="s">
        <v>28</v>
      </c>
      <c r="M2845" s="3" t="s">
        <v>28</v>
      </c>
      <c r="N2845" s="3"/>
      <c r="O2845" s="96" t="s">
        <v>28</v>
      </c>
      <c r="P2845" s="96" t="s">
        <v>513</v>
      </c>
      <c r="Q2845" s="96" t="s">
        <v>32</v>
      </c>
      <c r="R2845" s="96" t="s">
        <v>144</v>
      </c>
    </row>
    <row r="2846" spans="1:18" ht="15" customHeight="1">
      <c r="A2846" s="5" t="s">
        <v>9305</v>
      </c>
      <c r="B2846" s="3" t="s">
        <v>9306</v>
      </c>
      <c r="C2846" s="3" t="s">
        <v>9307</v>
      </c>
      <c r="D2846" s="3" t="s">
        <v>9308</v>
      </c>
      <c r="E2846" s="3" t="s">
        <v>9309</v>
      </c>
      <c r="F2846" s="3" t="s">
        <v>22</v>
      </c>
      <c r="G2846" s="3" t="s">
        <v>23</v>
      </c>
      <c r="H2846" s="3" t="s">
        <v>24</v>
      </c>
      <c r="I2846" s="3" t="s">
        <v>8109</v>
      </c>
      <c r="J2846" s="1" t="s">
        <v>37</v>
      </c>
      <c r="K2846" s="7" t="s">
        <v>38</v>
      </c>
      <c r="L2846" s="3" t="s">
        <v>28</v>
      </c>
      <c r="M2846" s="3" t="s">
        <v>28</v>
      </c>
      <c r="N2846" s="3" t="s">
        <v>24</v>
      </c>
      <c r="O2846" s="96" t="s">
        <v>28</v>
      </c>
      <c r="P2846" s="96" t="s">
        <v>46</v>
      </c>
      <c r="Q2846" s="96" t="s">
        <v>32</v>
      </c>
      <c r="R2846" s="96"/>
    </row>
    <row r="2847" spans="1:18" ht="15" customHeight="1">
      <c r="A2847" s="5" t="s">
        <v>9310</v>
      </c>
      <c r="B2847" s="3" t="s">
        <v>9311</v>
      </c>
      <c r="C2847" s="3"/>
      <c r="D2847" s="3" t="s">
        <v>9312</v>
      </c>
      <c r="E2847" s="3" t="s">
        <v>9313</v>
      </c>
      <c r="F2847" s="3" t="s">
        <v>22</v>
      </c>
      <c r="G2847" s="3" t="s">
        <v>60</v>
      </c>
      <c r="H2847" s="3" t="s">
        <v>24</v>
      </c>
      <c r="I2847" s="3" t="s">
        <v>8109</v>
      </c>
      <c r="J2847" s="1" t="s">
        <v>37</v>
      </c>
      <c r="K2847" s="7" t="s">
        <v>27</v>
      </c>
      <c r="L2847" s="3" t="s">
        <v>28</v>
      </c>
      <c r="M2847" s="3" t="s">
        <v>29</v>
      </c>
      <c r="N2847" s="3" t="s">
        <v>8130</v>
      </c>
      <c r="O2847" s="96" t="s">
        <v>28</v>
      </c>
      <c r="P2847" s="96" t="s">
        <v>122</v>
      </c>
      <c r="Q2847" s="96" t="s">
        <v>32</v>
      </c>
      <c r="R2847" s="96"/>
    </row>
    <row r="2848" spans="1:18" ht="15" customHeight="1">
      <c r="A2848" s="5" t="s">
        <v>9314</v>
      </c>
      <c r="B2848" s="3" t="s">
        <v>9315</v>
      </c>
      <c r="C2848" s="3" t="s">
        <v>9316</v>
      </c>
      <c r="D2848" s="3" t="s">
        <v>9317</v>
      </c>
      <c r="E2848" s="3" t="s">
        <v>9318</v>
      </c>
      <c r="F2848" s="3" t="s">
        <v>22</v>
      </c>
      <c r="G2848" s="3" t="s">
        <v>65</v>
      </c>
      <c r="H2848" s="3" t="s">
        <v>24</v>
      </c>
      <c r="I2848" s="3" t="s">
        <v>8109</v>
      </c>
      <c r="J2848" s="1" t="s">
        <v>37</v>
      </c>
      <c r="K2848" s="7" t="s">
        <v>38</v>
      </c>
      <c r="L2848" s="3" t="s">
        <v>28</v>
      </c>
      <c r="M2848" s="3" t="s">
        <v>29</v>
      </c>
      <c r="N2848" s="3" t="s">
        <v>28</v>
      </c>
      <c r="O2848" s="96" t="s">
        <v>28</v>
      </c>
      <c r="P2848" s="96" t="s">
        <v>46</v>
      </c>
      <c r="Q2848" s="96" t="s">
        <v>32</v>
      </c>
      <c r="R2848" s="96"/>
    </row>
    <row r="2849" spans="1:18" ht="15" customHeight="1">
      <c r="A2849" s="5" t="s">
        <v>9319</v>
      </c>
      <c r="B2849" s="3" t="s">
        <v>9320</v>
      </c>
      <c r="C2849" s="3" t="s">
        <v>9321</v>
      </c>
      <c r="D2849" s="3" t="s">
        <v>9322</v>
      </c>
      <c r="E2849" s="3" t="s">
        <v>9323</v>
      </c>
      <c r="F2849" s="3" t="s">
        <v>22</v>
      </c>
      <c r="G2849" s="3" t="s">
        <v>60</v>
      </c>
      <c r="H2849" s="3" t="s">
        <v>24</v>
      </c>
      <c r="I2849" s="3" t="s">
        <v>8109</v>
      </c>
      <c r="J2849" s="1" t="s">
        <v>230</v>
      </c>
      <c r="K2849" s="7" t="s">
        <v>38</v>
      </c>
      <c r="L2849" s="3" t="s">
        <v>28</v>
      </c>
      <c r="M2849" s="3" t="s">
        <v>28</v>
      </c>
      <c r="N2849" s="3" t="s">
        <v>24</v>
      </c>
      <c r="O2849" s="96" t="s">
        <v>28</v>
      </c>
      <c r="P2849" s="96" t="s">
        <v>46</v>
      </c>
      <c r="Q2849" s="96" t="s">
        <v>32</v>
      </c>
      <c r="R2849" s="96" t="s">
        <v>144</v>
      </c>
    </row>
    <row r="2850" spans="1:18" ht="15" customHeight="1">
      <c r="A2850" s="5" t="s">
        <v>9324</v>
      </c>
      <c r="B2850" s="3" t="s">
        <v>9325</v>
      </c>
      <c r="C2850" s="3"/>
      <c r="D2850" s="3" t="s">
        <v>9326</v>
      </c>
      <c r="E2850" s="3" t="s">
        <v>9327</v>
      </c>
      <c r="F2850" s="3" t="s">
        <v>22</v>
      </c>
      <c r="G2850" s="3" t="s">
        <v>258</v>
      </c>
      <c r="H2850" s="3" t="s">
        <v>24</v>
      </c>
      <c r="I2850" s="3" t="s">
        <v>8109</v>
      </c>
      <c r="J2850" s="1" t="s">
        <v>129</v>
      </c>
      <c r="K2850" s="7" t="s">
        <v>27</v>
      </c>
      <c r="L2850" s="3" t="s">
        <v>28</v>
      </c>
      <c r="M2850" s="3" t="s">
        <v>28</v>
      </c>
      <c r="N2850" s="3" t="s">
        <v>8130</v>
      </c>
      <c r="O2850" s="96" t="s">
        <v>28</v>
      </c>
      <c r="P2850" s="96" t="s">
        <v>122</v>
      </c>
      <c r="Q2850" s="96" t="s">
        <v>32</v>
      </c>
      <c r="R2850" s="96"/>
    </row>
    <row r="2851" spans="1:18" ht="15" customHeight="1">
      <c r="A2851" s="5" t="s">
        <v>9328</v>
      </c>
      <c r="B2851" s="3" t="s">
        <v>9329</v>
      </c>
      <c r="C2851" s="3"/>
      <c r="D2851" s="3" t="s">
        <v>9330</v>
      </c>
      <c r="E2851" s="3" t="s">
        <v>9331</v>
      </c>
      <c r="F2851" s="3" t="s">
        <v>22</v>
      </c>
      <c r="G2851" s="3" t="s">
        <v>65</v>
      </c>
      <c r="H2851" s="3" t="s">
        <v>24</v>
      </c>
      <c r="I2851" s="3" t="s">
        <v>8109</v>
      </c>
      <c r="J2851" s="1" t="s">
        <v>37</v>
      </c>
      <c r="K2851" s="7" t="s">
        <v>27</v>
      </c>
      <c r="L2851" s="3" t="s">
        <v>28</v>
      </c>
      <c r="M2851" s="3" t="s">
        <v>28</v>
      </c>
      <c r="N2851" s="3" t="s">
        <v>30</v>
      </c>
      <c r="O2851" s="96" t="s">
        <v>28</v>
      </c>
      <c r="P2851" s="96" t="s">
        <v>122</v>
      </c>
      <c r="Q2851" s="96" t="s">
        <v>32</v>
      </c>
      <c r="R2851" s="96"/>
    </row>
    <row r="2852" spans="1:18" ht="15" customHeight="1">
      <c r="A2852" s="5" t="s">
        <v>9332</v>
      </c>
      <c r="B2852" s="3" t="s">
        <v>9333</v>
      </c>
      <c r="C2852" s="3" t="s">
        <v>9334</v>
      </c>
      <c r="D2852" s="3" t="s">
        <v>9335</v>
      </c>
      <c r="E2852" s="3" t="s">
        <v>9336</v>
      </c>
      <c r="F2852" s="3" t="s">
        <v>22</v>
      </c>
      <c r="G2852" s="3" t="s">
        <v>258</v>
      </c>
      <c r="H2852" s="3" t="s">
        <v>24</v>
      </c>
      <c r="I2852" s="3" t="s">
        <v>8109</v>
      </c>
      <c r="J2852" s="1" t="s">
        <v>37</v>
      </c>
      <c r="K2852" s="7" t="s">
        <v>38</v>
      </c>
      <c r="L2852" s="3" t="s">
        <v>28</v>
      </c>
      <c r="M2852" s="3" t="s">
        <v>28</v>
      </c>
      <c r="N2852" s="3" t="s">
        <v>24</v>
      </c>
      <c r="O2852" s="96" t="s">
        <v>28</v>
      </c>
      <c r="P2852" s="96" t="s">
        <v>46</v>
      </c>
      <c r="Q2852" s="96" t="s">
        <v>32</v>
      </c>
      <c r="R2852" s="96"/>
    </row>
    <row r="2853" spans="1:18" ht="15" customHeight="1">
      <c r="A2853" s="5" t="s">
        <v>9337</v>
      </c>
      <c r="B2853" s="3" t="s">
        <v>9338</v>
      </c>
      <c r="C2853" s="3"/>
      <c r="D2853" s="3" t="s">
        <v>9339</v>
      </c>
      <c r="E2853" s="3" t="s">
        <v>9340</v>
      </c>
      <c r="F2853" s="3" t="s">
        <v>22</v>
      </c>
      <c r="G2853" s="3" t="s">
        <v>23</v>
      </c>
      <c r="H2853" s="3" t="s">
        <v>24</v>
      </c>
      <c r="I2853" s="3" t="s">
        <v>8109</v>
      </c>
      <c r="J2853" s="1" t="s">
        <v>37</v>
      </c>
      <c r="K2853" s="7" t="s">
        <v>27</v>
      </c>
      <c r="L2853" s="3" t="s">
        <v>28</v>
      </c>
      <c r="M2853" s="3" t="s">
        <v>28</v>
      </c>
      <c r="N2853" s="3" t="s">
        <v>8118</v>
      </c>
      <c r="O2853" s="96" t="s">
        <v>28</v>
      </c>
      <c r="P2853" s="96" t="s">
        <v>122</v>
      </c>
      <c r="Q2853" s="96" t="s">
        <v>32</v>
      </c>
      <c r="R2853" s="96"/>
    </row>
    <row r="2854" spans="1:18" ht="15" customHeight="1">
      <c r="A2854" s="5" t="s">
        <v>9341</v>
      </c>
      <c r="B2854" s="3" t="s">
        <v>9342</v>
      </c>
      <c r="C2854" s="3" t="s">
        <v>9343</v>
      </c>
      <c r="D2854" s="3" t="s">
        <v>9344</v>
      </c>
      <c r="E2854" s="3" t="s">
        <v>9345</v>
      </c>
      <c r="F2854" s="3" t="s">
        <v>22</v>
      </c>
      <c r="G2854" s="3" t="s">
        <v>23</v>
      </c>
      <c r="H2854" s="3" t="s">
        <v>24</v>
      </c>
      <c r="I2854" s="3" t="s">
        <v>8109</v>
      </c>
      <c r="J2854" s="1" t="s">
        <v>37</v>
      </c>
      <c r="K2854" s="7" t="s">
        <v>38</v>
      </c>
      <c r="L2854" s="3" t="s">
        <v>28</v>
      </c>
      <c r="M2854" s="3" t="s">
        <v>28</v>
      </c>
      <c r="N2854" s="3" t="s">
        <v>24</v>
      </c>
      <c r="O2854" s="96" t="s">
        <v>28</v>
      </c>
      <c r="P2854" s="96" t="s">
        <v>46</v>
      </c>
      <c r="Q2854" s="96" t="s">
        <v>32</v>
      </c>
      <c r="R2854" s="96"/>
    </row>
    <row r="2855" spans="1:18" ht="15" customHeight="1">
      <c r="A2855" s="5" t="s">
        <v>9346</v>
      </c>
      <c r="B2855" s="3" t="s">
        <v>9347</v>
      </c>
      <c r="C2855" s="3" t="s">
        <v>9348</v>
      </c>
      <c r="D2855" s="3" t="s">
        <v>9349</v>
      </c>
      <c r="E2855" s="3" t="s">
        <v>9350</v>
      </c>
      <c r="F2855" s="3" t="s">
        <v>22</v>
      </c>
      <c r="G2855" s="3" t="s">
        <v>258</v>
      </c>
      <c r="H2855" s="3" t="s">
        <v>24</v>
      </c>
      <c r="I2855" s="3" t="s">
        <v>8109</v>
      </c>
      <c r="J2855" s="1" t="s">
        <v>26</v>
      </c>
      <c r="K2855" s="7" t="s">
        <v>104</v>
      </c>
      <c r="L2855" s="3" t="s">
        <v>28</v>
      </c>
      <c r="M2855" s="3" t="s">
        <v>28</v>
      </c>
      <c r="N2855" s="3"/>
      <c r="O2855" s="96" t="s">
        <v>28</v>
      </c>
      <c r="P2855" s="96" t="s">
        <v>513</v>
      </c>
      <c r="Q2855" s="96" t="s">
        <v>32</v>
      </c>
      <c r="R2855" s="96" t="s">
        <v>144</v>
      </c>
    </row>
    <row r="2856" spans="1:18" ht="15" customHeight="1">
      <c r="A2856" s="5" t="s">
        <v>9351</v>
      </c>
      <c r="B2856" s="3" t="s">
        <v>9352</v>
      </c>
      <c r="C2856" s="3" t="s">
        <v>9353</v>
      </c>
      <c r="D2856" s="3" t="s">
        <v>9354</v>
      </c>
      <c r="E2856" s="3" t="s">
        <v>9355</v>
      </c>
      <c r="F2856" s="3" t="s">
        <v>22</v>
      </c>
      <c r="G2856" s="3" t="s">
        <v>23</v>
      </c>
      <c r="H2856" s="3" t="s">
        <v>24</v>
      </c>
      <c r="I2856" s="3" t="s">
        <v>8109</v>
      </c>
      <c r="J2856" s="1" t="s">
        <v>37</v>
      </c>
      <c r="K2856" s="7" t="s">
        <v>38</v>
      </c>
      <c r="L2856" s="3" t="s">
        <v>28</v>
      </c>
      <c r="M2856" s="3" t="s">
        <v>28</v>
      </c>
      <c r="N2856" s="3" t="s">
        <v>24</v>
      </c>
      <c r="O2856" s="96" t="s">
        <v>28</v>
      </c>
      <c r="P2856" s="96" t="s">
        <v>46</v>
      </c>
      <c r="Q2856" s="96" t="s">
        <v>32</v>
      </c>
      <c r="R2856" s="96"/>
    </row>
    <row r="2857" spans="1:18" ht="15" customHeight="1">
      <c r="A2857" s="5" t="s">
        <v>9356</v>
      </c>
      <c r="B2857" s="3" t="s">
        <v>9357</v>
      </c>
      <c r="C2857" s="3" t="s">
        <v>9358</v>
      </c>
      <c r="D2857" s="3" t="s">
        <v>9359</v>
      </c>
      <c r="E2857" s="3" t="s">
        <v>9360</v>
      </c>
      <c r="F2857" s="3" t="s">
        <v>22</v>
      </c>
      <c r="G2857" s="3" t="s">
        <v>60</v>
      </c>
      <c r="H2857" s="3" t="s">
        <v>24</v>
      </c>
      <c r="I2857" s="3" t="s">
        <v>8109</v>
      </c>
      <c r="J2857" s="1" t="s">
        <v>542</v>
      </c>
      <c r="K2857" s="7" t="s">
        <v>38</v>
      </c>
      <c r="L2857" s="3" t="s">
        <v>28</v>
      </c>
      <c r="M2857" s="3" t="s">
        <v>28</v>
      </c>
      <c r="N2857" s="3" t="s">
        <v>24</v>
      </c>
      <c r="O2857" s="96" t="s">
        <v>28</v>
      </c>
      <c r="P2857" s="96" t="s">
        <v>46</v>
      </c>
      <c r="Q2857" s="96" t="s">
        <v>32</v>
      </c>
      <c r="R2857" s="96" t="s">
        <v>144</v>
      </c>
    </row>
    <row r="2858" spans="1:18" ht="15" customHeight="1">
      <c r="A2858" s="5" t="s">
        <v>9361</v>
      </c>
      <c r="B2858" s="3" t="s">
        <v>9362</v>
      </c>
      <c r="C2858" s="3" t="s">
        <v>9363</v>
      </c>
      <c r="D2858" s="3" t="s">
        <v>9364</v>
      </c>
      <c r="E2858" s="3" t="s">
        <v>9365</v>
      </c>
      <c r="F2858" s="3" t="s">
        <v>22</v>
      </c>
      <c r="G2858" s="3" t="s">
        <v>65</v>
      </c>
      <c r="H2858" s="3" t="s">
        <v>24</v>
      </c>
      <c r="I2858" s="3" t="s">
        <v>8109</v>
      </c>
      <c r="J2858" s="1" t="s">
        <v>37</v>
      </c>
      <c r="K2858" s="7" t="s">
        <v>38</v>
      </c>
      <c r="L2858" s="3" t="s">
        <v>28</v>
      </c>
      <c r="M2858" s="3" t="s">
        <v>29</v>
      </c>
      <c r="N2858" s="3" t="s">
        <v>24</v>
      </c>
      <c r="O2858" s="96" t="s">
        <v>28</v>
      </c>
      <c r="P2858" s="96" t="s">
        <v>46</v>
      </c>
      <c r="Q2858" s="96" t="s">
        <v>32</v>
      </c>
      <c r="R2858" s="96"/>
    </row>
    <row r="2859" spans="1:18" ht="15" customHeight="1">
      <c r="A2859" s="5" t="s">
        <v>9366</v>
      </c>
      <c r="B2859" s="3" t="s">
        <v>9367</v>
      </c>
      <c r="C2859" s="3" t="s">
        <v>9368</v>
      </c>
      <c r="D2859" s="3" t="s">
        <v>9369</v>
      </c>
      <c r="E2859" s="3" t="s">
        <v>9370</v>
      </c>
      <c r="F2859" s="3" t="s">
        <v>22</v>
      </c>
      <c r="G2859" s="3" t="s">
        <v>60</v>
      </c>
      <c r="H2859" s="3" t="s">
        <v>24</v>
      </c>
      <c r="I2859" s="3" t="s">
        <v>8109</v>
      </c>
      <c r="J2859" s="1" t="s">
        <v>37</v>
      </c>
      <c r="K2859" s="7" t="s">
        <v>38</v>
      </c>
      <c r="L2859" s="3" t="s">
        <v>28</v>
      </c>
      <c r="M2859" s="3" t="s">
        <v>28</v>
      </c>
      <c r="N2859" s="3" t="s">
        <v>24</v>
      </c>
      <c r="O2859" s="96" t="s">
        <v>28</v>
      </c>
      <c r="P2859" s="96" t="s">
        <v>46</v>
      </c>
      <c r="Q2859" s="96" t="s">
        <v>32</v>
      </c>
      <c r="R2859" s="96"/>
    </row>
    <row r="2860" spans="1:18" ht="15" customHeight="1">
      <c r="A2860" s="5" t="s">
        <v>9371</v>
      </c>
      <c r="B2860" s="3" t="s">
        <v>9372</v>
      </c>
      <c r="C2860" s="3" t="s">
        <v>9373</v>
      </c>
      <c r="D2860" s="3"/>
      <c r="E2860" s="3"/>
      <c r="F2860" s="3" t="s">
        <v>212</v>
      </c>
      <c r="G2860" s="3" t="s">
        <v>60</v>
      </c>
      <c r="H2860" s="3" t="s">
        <v>30</v>
      </c>
      <c r="I2860" s="3" t="s">
        <v>8109</v>
      </c>
      <c r="J2860" s="1" t="s">
        <v>37</v>
      </c>
      <c r="K2860" s="7" t="s">
        <v>104</v>
      </c>
      <c r="L2860" s="3" t="s">
        <v>28</v>
      </c>
      <c r="M2860" s="3" t="s">
        <v>29</v>
      </c>
      <c r="N2860" s="3"/>
      <c r="O2860" s="96" t="s">
        <v>28</v>
      </c>
      <c r="P2860" s="96" t="s">
        <v>105</v>
      </c>
      <c r="Q2860" s="96" t="s">
        <v>32</v>
      </c>
      <c r="R2860" s="96"/>
    </row>
    <row r="2861" spans="1:18" ht="15" customHeight="1">
      <c r="A2861" s="5" t="s">
        <v>9374</v>
      </c>
      <c r="B2861" s="3" t="s">
        <v>9375</v>
      </c>
      <c r="C2861" s="3" t="s">
        <v>9376</v>
      </c>
      <c r="D2861" s="3" t="s">
        <v>9377</v>
      </c>
      <c r="E2861" s="3" t="s">
        <v>9378</v>
      </c>
      <c r="F2861" s="3" t="s">
        <v>22</v>
      </c>
      <c r="G2861" s="3" t="s">
        <v>60</v>
      </c>
      <c r="H2861" s="3" t="s">
        <v>24</v>
      </c>
      <c r="I2861" s="3" t="s">
        <v>8109</v>
      </c>
      <c r="J2861" s="1" t="s">
        <v>37</v>
      </c>
      <c r="K2861" s="7" t="s">
        <v>38</v>
      </c>
      <c r="L2861" s="3" t="s">
        <v>28</v>
      </c>
      <c r="M2861" s="3" t="s">
        <v>28</v>
      </c>
      <c r="N2861" s="3" t="s">
        <v>24</v>
      </c>
      <c r="O2861" s="96" t="s">
        <v>28</v>
      </c>
      <c r="P2861" s="96" t="s">
        <v>46</v>
      </c>
      <c r="Q2861" s="96" t="s">
        <v>32</v>
      </c>
      <c r="R2861" s="96"/>
    </row>
    <row r="2862" spans="1:18" ht="15" customHeight="1">
      <c r="A2862" s="5" t="s">
        <v>9379</v>
      </c>
      <c r="B2862" s="3" t="s">
        <v>9380</v>
      </c>
      <c r="C2862" s="3" t="s">
        <v>9381</v>
      </c>
      <c r="D2862" s="3" t="s">
        <v>9382</v>
      </c>
      <c r="E2862" s="3" t="s">
        <v>9383</v>
      </c>
      <c r="F2862" s="3" t="s">
        <v>22</v>
      </c>
      <c r="G2862" s="3" t="s">
        <v>60</v>
      </c>
      <c r="H2862" s="3" t="s">
        <v>24</v>
      </c>
      <c r="I2862" s="3" t="s">
        <v>8109</v>
      </c>
      <c r="J2862" s="1" t="s">
        <v>129</v>
      </c>
      <c r="K2862" s="7" t="s">
        <v>104</v>
      </c>
      <c r="L2862" s="3" t="s">
        <v>28</v>
      </c>
      <c r="M2862" s="3" t="s">
        <v>28</v>
      </c>
      <c r="N2862" s="3"/>
      <c r="O2862" s="96" t="s">
        <v>28</v>
      </c>
      <c r="P2862" s="96" t="s">
        <v>513</v>
      </c>
      <c r="Q2862" s="96" t="s">
        <v>32</v>
      </c>
      <c r="R2862" s="96"/>
    </row>
    <row r="2863" spans="1:18" ht="15" customHeight="1">
      <c r="A2863" s="5" t="s">
        <v>9384</v>
      </c>
      <c r="B2863" s="3" t="s">
        <v>9385</v>
      </c>
      <c r="C2863" s="3" t="s">
        <v>9386</v>
      </c>
      <c r="D2863" s="3" t="s">
        <v>9387</v>
      </c>
      <c r="E2863" s="3" t="s">
        <v>9388</v>
      </c>
      <c r="F2863" s="3" t="s">
        <v>22</v>
      </c>
      <c r="G2863" s="3" t="s">
        <v>60</v>
      </c>
      <c r="H2863" s="3" t="s">
        <v>24</v>
      </c>
      <c r="I2863" s="3" t="s">
        <v>8109</v>
      </c>
      <c r="J2863" s="1" t="s">
        <v>37</v>
      </c>
      <c r="K2863" s="7" t="s">
        <v>38</v>
      </c>
      <c r="L2863" s="3" t="s">
        <v>28</v>
      </c>
      <c r="M2863" s="3" t="s">
        <v>28</v>
      </c>
      <c r="N2863" s="3" t="s">
        <v>24</v>
      </c>
      <c r="O2863" s="96" t="s">
        <v>28</v>
      </c>
      <c r="P2863" s="96" t="s">
        <v>46</v>
      </c>
      <c r="Q2863" s="96" t="s">
        <v>32</v>
      </c>
      <c r="R2863" s="96"/>
    </row>
    <row r="2864" spans="1:18" ht="15" customHeight="1">
      <c r="A2864" s="5" t="s">
        <v>9389</v>
      </c>
      <c r="B2864" s="3" t="s">
        <v>9390</v>
      </c>
      <c r="C2864" s="3" t="s">
        <v>9391</v>
      </c>
      <c r="D2864" s="3" t="s">
        <v>9392</v>
      </c>
      <c r="E2864" s="3" t="s">
        <v>9393</v>
      </c>
      <c r="F2864" s="3" t="s">
        <v>212</v>
      </c>
      <c r="G2864" s="3" t="s">
        <v>65</v>
      </c>
      <c r="H2864" s="3" t="s">
        <v>28</v>
      </c>
      <c r="I2864" s="3" t="s">
        <v>8109</v>
      </c>
      <c r="J2864" s="1" t="s">
        <v>37</v>
      </c>
      <c r="K2864" s="7" t="s">
        <v>38</v>
      </c>
      <c r="L2864" s="3" t="s">
        <v>29</v>
      </c>
      <c r="M2864" s="3" t="s">
        <v>29</v>
      </c>
      <c r="N2864" s="3" t="s">
        <v>28</v>
      </c>
      <c r="O2864" s="96" t="s">
        <v>29</v>
      </c>
      <c r="P2864" s="96" t="s">
        <v>46</v>
      </c>
      <c r="Q2864" s="96" t="s">
        <v>9394</v>
      </c>
      <c r="R2864" s="96"/>
    </row>
    <row r="2865" spans="1:18" ht="15" customHeight="1">
      <c r="A2865" s="5" t="s">
        <v>9395</v>
      </c>
      <c r="B2865" s="3" t="s">
        <v>9396</v>
      </c>
      <c r="C2865" s="3" t="s">
        <v>9397</v>
      </c>
      <c r="D2865" s="3" t="s">
        <v>9398</v>
      </c>
      <c r="E2865" s="3" t="s">
        <v>9399</v>
      </c>
      <c r="F2865" s="3" t="s">
        <v>22</v>
      </c>
      <c r="G2865" s="3" t="s">
        <v>23</v>
      </c>
      <c r="H2865" s="3" t="s">
        <v>24</v>
      </c>
      <c r="I2865" s="3" t="s">
        <v>8109</v>
      </c>
      <c r="J2865" s="1" t="s">
        <v>37</v>
      </c>
      <c r="K2865" s="7" t="s">
        <v>38</v>
      </c>
      <c r="L2865" s="3" t="s">
        <v>28</v>
      </c>
      <c r="M2865" s="3" t="s">
        <v>28</v>
      </c>
      <c r="N2865" s="3" t="s">
        <v>24</v>
      </c>
      <c r="O2865" s="96" t="s">
        <v>28</v>
      </c>
      <c r="P2865" s="96" t="s">
        <v>46</v>
      </c>
      <c r="Q2865" s="96" t="s">
        <v>32</v>
      </c>
      <c r="R2865" s="96"/>
    </row>
    <row r="2866" spans="1:18" ht="15" customHeight="1">
      <c r="A2866" s="5" t="s">
        <v>9400</v>
      </c>
      <c r="B2866" s="3" t="s">
        <v>9401</v>
      </c>
      <c r="C2866" s="3" t="s">
        <v>9402</v>
      </c>
      <c r="D2866" s="3" t="s">
        <v>9403</v>
      </c>
      <c r="E2866" s="3" t="s">
        <v>9404</v>
      </c>
      <c r="F2866" s="3" t="s">
        <v>22</v>
      </c>
      <c r="G2866" s="3" t="s">
        <v>65</v>
      </c>
      <c r="H2866" s="3" t="s">
        <v>24</v>
      </c>
      <c r="I2866" s="3" t="s">
        <v>8109</v>
      </c>
      <c r="J2866" s="1" t="s">
        <v>37</v>
      </c>
      <c r="K2866" s="7" t="s">
        <v>104</v>
      </c>
      <c r="L2866" s="3" t="s">
        <v>28</v>
      </c>
      <c r="M2866" s="3" t="s">
        <v>29</v>
      </c>
      <c r="N2866" s="3"/>
      <c r="O2866" s="96" t="s">
        <v>28</v>
      </c>
      <c r="P2866" s="96" t="s">
        <v>513</v>
      </c>
      <c r="Q2866" s="96" t="s">
        <v>32</v>
      </c>
      <c r="R2866" s="96"/>
    </row>
    <row r="2867" spans="1:18" ht="15" customHeight="1">
      <c r="A2867" s="5" t="s">
        <v>9405</v>
      </c>
      <c r="B2867" s="3" t="s">
        <v>9406</v>
      </c>
      <c r="C2867" s="3" t="s">
        <v>9407</v>
      </c>
      <c r="D2867" s="3" t="s">
        <v>9408</v>
      </c>
      <c r="E2867" s="3" t="s">
        <v>9409</v>
      </c>
      <c r="F2867" s="3" t="s">
        <v>22</v>
      </c>
      <c r="G2867" s="3" t="s">
        <v>23</v>
      </c>
      <c r="H2867" s="3" t="s">
        <v>24</v>
      </c>
      <c r="I2867" s="3" t="s">
        <v>8109</v>
      </c>
      <c r="J2867" s="1" t="s">
        <v>37</v>
      </c>
      <c r="K2867" s="7" t="s">
        <v>38</v>
      </c>
      <c r="L2867" s="3" t="s">
        <v>28</v>
      </c>
      <c r="M2867" s="3" t="s">
        <v>28</v>
      </c>
      <c r="N2867" s="3" t="s">
        <v>24</v>
      </c>
      <c r="O2867" s="96" t="s">
        <v>28</v>
      </c>
      <c r="P2867" s="96" t="s">
        <v>46</v>
      </c>
      <c r="Q2867" s="96" t="s">
        <v>32</v>
      </c>
      <c r="R2867" s="96"/>
    </row>
    <row r="2868" spans="1:18" ht="15" customHeight="1">
      <c r="A2868" s="5" t="s">
        <v>9410</v>
      </c>
      <c r="B2868" s="3" t="s">
        <v>9411</v>
      </c>
      <c r="C2868" s="3" t="s">
        <v>9412</v>
      </c>
      <c r="D2868" s="3" t="s">
        <v>9413</v>
      </c>
      <c r="E2868" s="3" t="s">
        <v>9414</v>
      </c>
      <c r="F2868" s="3" t="s">
        <v>22</v>
      </c>
      <c r="G2868" s="3" t="s">
        <v>60</v>
      </c>
      <c r="H2868" s="3" t="s">
        <v>24</v>
      </c>
      <c r="I2868" s="3" t="s">
        <v>8109</v>
      </c>
      <c r="J2868" s="1" t="s">
        <v>37</v>
      </c>
      <c r="K2868" s="7" t="s">
        <v>104</v>
      </c>
      <c r="L2868" s="3" t="s">
        <v>28</v>
      </c>
      <c r="M2868" s="3" t="s">
        <v>28</v>
      </c>
      <c r="N2868" s="3"/>
      <c r="O2868" s="96" t="s">
        <v>28</v>
      </c>
      <c r="P2868" s="96" t="s">
        <v>513</v>
      </c>
      <c r="Q2868" s="96" t="s">
        <v>32</v>
      </c>
      <c r="R2868" s="96"/>
    </row>
    <row r="2869" spans="1:18" ht="15" customHeight="1">
      <c r="A2869" s="5" t="s">
        <v>9415</v>
      </c>
      <c r="B2869" s="3" t="s">
        <v>9416</v>
      </c>
      <c r="C2869" s="3" t="s">
        <v>9417</v>
      </c>
      <c r="D2869" s="3" t="s">
        <v>9418</v>
      </c>
      <c r="E2869" s="3" t="s">
        <v>9419</v>
      </c>
      <c r="F2869" s="3" t="s">
        <v>22</v>
      </c>
      <c r="G2869" s="3" t="s">
        <v>23</v>
      </c>
      <c r="H2869" s="3" t="s">
        <v>24</v>
      </c>
      <c r="I2869" s="3" t="s">
        <v>8109</v>
      </c>
      <c r="J2869" s="1" t="s">
        <v>37</v>
      </c>
      <c r="K2869" s="7" t="s">
        <v>38</v>
      </c>
      <c r="L2869" s="3" t="s">
        <v>29</v>
      </c>
      <c r="M2869" s="3" t="s">
        <v>28</v>
      </c>
      <c r="N2869" s="3" t="s">
        <v>24</v>
      </c>
      <c r="O2869" s="96" t="s">
        <v>28</v>
      </c>
      <c r="P2869" s="96" t="s">
        <v>46</v>
      </c>
      <c r="Q2869" s="96" t="s">
        <v>32</v>
      </c>
      <c r="R2869" s="96"/>
    </row>
    <row r="2870" spans="1:18" ht="15" customHeight="1">
      <c r="A2870" s="5" t="s">
        <v>9420</v>
      </c>
      <c r="B2870" s="3" t="s">
        <v>9421</v>
      </c>
      <c r="C2870" s="3" t="s">
        <v>9422</v>
      </c>
      <c r="D2870" s="3" t="s">
        <v>9423</v>
      </c>
      <c r="E2870" s="3" t="s">
        <v>9424</v>
      </c>
      <c r="F2870" s="3" t="s">
        <v>22</v>
      </c>
      <c r="G2870" s="3" t="s">
        <v>60</v>
      </c>
      <c r="H2870" s="3" t="s">
        <v>24</v>
      </c>
      <c r="I2870" s="3" t="s">
        <v>8109</v>
      </c>
      <c r="J2870" s="1" t="s">
        <v>129</v>
      </c>
      <c r="K2870" s="7" t="s">
        <v>104</v>
      </c>
      <c r="L2870" s="3" t="s">
        <v>28</v>
      </c>
      <c r="M2870" s="3" t="s">
        <v>28</v>
      </c>
      <c r="N2870" s="3"/>
      <c r="O2870" s="96" t="s">
        <v>28</v>
      </c>
      <c r="P2870" s="96" t="s">
        <v>513</v>
      </c>
      <c r="Q2870" s="96" t="s">
        <v>32</v>
      </c>
      <c r="R2870" s="96"/>
    </row>
    <row r="2871" spans="1:18" ht="15" customHeight="1">
      <c r="A2871" s="5" t="s">
        <v>9425</v>
      </c>
      <c r="B2871" s="3" t="s">
        <v>9426</v>
      </c>
      <c r="C2871" s="3" t="s">
        <v>9427</v>
      </c>
      <c r="D2871" s="3" t="s">
        <v>9428</v>
      </c>
      <c r="E2871" s="3" t="s">
        <v>9429</v>
      </c>
      <c r="F2871" s="3" t="s">
        <v>22</v>
      </c>
      <c r="G2871" s="3" t="s">
        <v>23</v>
      </c>
      <c r="H2871" s="3" t="s">
        <v>24</v>
      </c>
      <c r="I2871" s="3" t="s">
        <v>8109</v>
      </c>
      <c r="J2871" s="1" t="s">
        <v>37</v>
      </c>
      <c r="K2871" s="7" t="s">
        <v>38</v>
      </c>
      <c r="L2871" s="3" t="s">
        <v>28</v>
      </c>
      <c r="M2871" s="3" t="s">
        <v>28</v>
      </c>
      <c r="N2871" s="3" t="s">
        <v>24</v>
      </c>
      <c r="O2871" s="96" t="s">
        <v>28</v>
      </c>
      <c r="P2871" s="96" t="s">
        <v>46</v>
      </c>
      <c r="Q2871" s="96" t="s">
        <v>32</v>
      </c>
      <c r="R2871" s="96"/>
    </row>
    <row r="2872" spans="1:18" ht="15" customHeight="1">
      <c r="A2872" s="5" t="s">
        <v>9430</v>
      </c>
      <c r="B2872" s="3" t="s">
        <v>9431</v>
      </c>
      <c r="C2872" s="3" t="s">
        <v>9432</v>
      </c>
      <c r="D2872" s="3" t="s">
        <v>9433</v>
      </c>
      <c r="E2872" s="3" t="s">
        <v>9434</v>
      </c>
      <c r="F2872" s="3" t="s">
        <v>22</v>
      </c>
      <c r="G2872" s="3" t="s">
        <v>53</v>
      </c>
      <c r="H2872" s="3" t="s">
        <v>24</v>
      </c>
      <c r="I2872" s="3" t="s">
        <v>8109</v>
      </c>
      <c r="J2872" s="1" t="s">
        <v>37</v>
      </c>
      <c r="K2872" s="7" t="s">
        <v>38</v>
      </c>
      <c r="L2872" s="3" t="s">
        <v>28</v>
      </c>
      <c r="M2872" s="3" t="s">
        <v>28</v>
      </c>
      <c r="N2872" s="3" t="s">
        <v>24</v>
      </c>
      <c r="O2872" s="96" t="s">
        <v>28</v>
      </c>
      <c r="P2872" s="96" t="s">
        <v>46</v>
      </c>
      <c r="Q2872" s="96" t="s">
        <v>32</v>
      </c>
      <c r="R2872" s="96" t="s">
        <v>144</v>
      </c>
    </row>
    <row r="2873" spans="1:18" ht="15" customHeight="1">
      <c r="A2873" s="5" t="s">
        <v>9435</v>
      </c>
      <c r="B2873" s="3" t="s">
        <v>9436</v>
      </c>
      <c r="C2873" s="3" t="s">
        <v>9437</v>
      </c>
      <c r="D2873" s="3" t="s">
        <v>9438</v>
      </c>
      <c r="E2873" s="3" t="s">
        <v>9439</v>
      </c>
      <c r="F2873" s="3" t="s">
        <v>22</v>
      </c>
      <c r="G2873" s="3" t="s">
        <v>258</v>
      </c>
      <c r="H2873" s="3" t="s">
        <v>24</v>
      </c>
      <c r="I2873" s="3" t="s">
        <v>8109</v>
      </c>
      <c r="J2873" s="1" t="s">
        <v>37</v>
      </c>
      <c r="K2873" s="7" t="s">
        <v>38</v>
      </c>
      <c r="L2873" s="3" t="s">
        <v>28</v>
      </c>
      <c r="M2873" s="3" t="s">
        <v>28</v>
      </c>
      <c r="N2873" s="3" t="s">
        <v>24</v>
      </c>
      <c r="O2873" s="96" t="s">
        <v>28</v>
      </c>
      <c r="P2873" s="96" t="s">
        <v>46</v>
      </c>
      <c r="Q2873" s="96" t="s">
        <v>32</v>
      </c>
      <c r="R2873" s="96"/>
    </row>
    <row r="2874" spans="1:18" ht="15" customHeight="1">
      <c r="A2874" s="5" t="s">
        <v>9440</v>
      </c>
      <c r="B2874" s="3" t="s">
        <v>9441</v>
      </c>
      <c r="C2874" s="3" t="s">
        <v>9442</v>
      </c>
      <c r="D2874" s="3" t="s">
        <v>9443</v>
      </c>
      <c r="E2874" s="3" t="s">
        <v>9444</v>
      </c>
      <c r="F2874" s="3" t="s">
        <v>22</v>
      </c>
      <c r="G2874" s="3" t="s">
        <v>60</v>
      </c>
      <c r="H2874" s="3" t="s">
        <v>7874</v>
      </c>
      <c r="I2874" s="3" t="s">
        <v>8109</v>
      </c>
      <c r="J2874" s="1" t="s">
        <v>37</v>
      </c>
      <c r="K2874" s="7" t="s">
        <v>104</v>
      </c>
      <c r="L2874" s="3" t="s">
        <v>28</v>
      </c>
      <c r="M2874" s="3" t="s">
        <v>8167</v>
      </c>
      <c r="N2874" s="3" t="s">
        <v>8166</v>
      </c>
      <c r="O2874" s="96" t="s">
        <v>28</v>
      </c>
      <c r="P2874" s="96" t="s">
        <v>513</v>
      </c>
      <c r="Q2874" s="96" t="s">
        <v>32</v>
      </c>
      <c r="R2874" s="96"/>
    </row>
    <row r="2875" spans="1:18" ht="15" customHeight="1">
      <c r="A2875" s="5" t="s">
        <v>9445</v>
      </c>
      <c r="B2875" s="3" t="s">
        <v>9446</v>
      </c>
      <c r="C2875" s="3" t="s">
        <v>9447</v>
      </c>
      <c r="D2875" s="3" t="s">
        <v>9448</v>
      </c>
      <c r="E2875" s="3" t="s">
        <v>9449</v>
      </c>
      <c r="F2875" s="3" t="s">
        <v>22</v>
      </c>
      <c r="G2875" s="3" t="s">
        <v>23</v>
      </c>
      <c r="H2875" s="3" t="s">
        <v>24</v>
      </c>
      <c r="I2875" s="3" t="s">
        <v>8109</v>
      </c>
      <c r="J2875" s="1" t="s">
        <v>37</v>
      </c>
      <c r="K2875" s="7" t="s">
        <v>38</v>
      </c>
      <c r="L2875" s="3" t="s">
        <v>28</v>
      </c>
      <c r="M2875" s="3" t="s">
        <v>28</v>
      </c>
      <c r="N2875" s="3" t="s">
        <v>24</v>
      </c>
      <c r="O2875" s="96" t="s">
        <v>28</v>
      </c>
      <c r="P2875" s="96" t="s">
        <v>46</v>
      </c>
      <c r="Q2875" s="96" t="s">
        <v>32</v>
      </c>
      <c r="R2875" s="96"/>
    </row>
    <row r="2876" spans="1:18" ht="15" customHeight="1">
      <c r="A2876" s="5" t="s">
        <v>9450</v>
      </c>
      <c r="B2876" s="3" t="s">
        <v>9451</v>
      </c>
      <c r="C2876" s="3" t="s">
        <v>9452</v>
      </c>
      <c r="D2876" s="3" t="s">
        <v>9453</v>
      </c>
      <c r="E2876" s="3" t="s">
        <v>9454</v>
      </c>
      <c r="F2876" s="3" t="s">
        <v>22</v>
      </c>
      <c r="G2876" s="3" t="s">
        <v>23</v>
      </c>
      <c r="H2876" s="3" t="s">
        <v>24</v>
      </c>
      <c r="I2876" s="3" t="s">
        <v>8109</v>
      </c>
      <c r="J2876" s="1" t="s">
        <v>37</v>
      </c>
      <c r="K2876" s="7" t="s">
        <v>38</v>
      </c>
      <c r="L2876" s="3" t="s">
        <v>28</v>
      </c>
      <c r="M2876" s="3" t="s">
        <v>28</v>
      </c>
      <c r="N2876" s="3" t="s">
        <v>24</v>
      </c>
      <c r="O2876" s="96" t="s">
        <v>28</v>
      </c>
      <c r="P2876" s="96" t="s">
        <v>46</v>
      </c>
      <c r="Q2876" s="96" t="s">
        <v>32</v>
      </c>
      <c r="R2876" s="96"/>
    </row>
    <row r="2877" spans="1:18" ht="15" customHeight="1">
      <c r="A2877" s="5" t="s">
        <v>9455</v>
      </c>
      <c r="B2877" s="3" t="s">
        <v>9456</v>
      </c>
      <c r="C2877" s="3" t="s">
        <v>9457</v>
      </c>
      <c r="D2877" s="3" t="s">
        <v>9458</v>
      </c>
      <c r="E2877" s="3" t="s">
        <v>9459</v>
      </c>
      <c r="F2877" s="3" t="s">
        <v>22</v>
      </c>
      <c r="G2877" s="3" t="s">
        <v>60</v>
      </c>
      <c r="H2877" s="3" t="s">
        <v>24</v>
      </c>
      <c r="I2877" s="3" t="s">
        <v>8109</v>
      </c>
      <c r="J2877" s="1" t="s">
        <v>37</v>
      </c>
      <c r="K2877" s="7" t="s">
        <v>38</v>
      </c>
      <c r="L2877" s="3" t="s">
        <v>28</v>
      </c>
      <c r="M2877" s="3" t="s">
        <v>28</v>
      </c>
      <c r="N2877" s="3" t="s">
        <v>24</v>
      </c>
      <c r="O2877" s="96" t="s">
        <v>28</v>
      </c>
      <c r="P2877" s="96" t="s">
        <v>46</v>
      </c>
      <c r="Q2877" s="96" t="s">
        <v>32</v>
      </c>
      <c r="R2877" s="96"/>
    </row>
    <row r="2878" spans="1:18" ht="15" customHeight="1">
      <c r="A2878" s="5" t="s">
        <v>9460</v>
      </c>
      <c r="B2878" s="3" t="s">
        <v>9461</v>
      </c>
      <c r="C2878" s="3" t="s">
        <v>9462</v>
      </c>
      <c r="D2878" s="3" t="s">
        <v>9463</v>
      </c>
      <c r="E2878" s="3" t="s">
        <v>9464</v>
      </c>
      <c r="F2878" s="3" t="s">
        <v>22</v>
      </c>
      <c r="G2878" s="3" t="s">
        <v>65</v>
      </c>
      <c r="H2878" s="3" t="s">
        <v>24</v>
      </c>
      <c r="I2878" s="3" t="s">
        <v>8109</v>
      </c>
      <c r="J2878" s="1" t="s">
        <v>37</v>
      </c>
      <c r="K2878" s="7" t="s">
        <v>38</v>
      </c>
      <c r="L2878" s="3" t="s">
        <v>28</v>
      </c>
      <c r="M2878" s="3" t="s">
        <v>29</v>
      </c>
      <c r="N2878" s="3" t="s">
        <v>24</v>
      </c>
      <c r="O2878" s="96" t="s">
        <v>28</v>
      </c>
      <c r="P2878" s="96" t="s">
        <v>46</v>
      </c>
      <c r="Q2878" s="96" t="s">
        <v>32</v>
      </c>
      <c r="R2878" s="96"/>
    </row>
    <row r="2879" spans="1:18" ht="15" customHeight="1">
      <c r="A2879" s="5" t="s">
        <v>9465</v>
      </c>
      <c r="B2879" s="3" t="s">
        <v>9466</v>
      </c>
      <c r="C2879" s="3" t="s">
        <v>9467</v>
      </c>
      <c r="D2879" s="3" t="s">
        <v>9468</v>
      </c>
      <c r="E2879" s="3" t="s">
        <v>9469</v>
      </c>
      <c r="F2879" s="3" t="s">
        <v>22</v>
      </c>
      <c r="G2879" s="3" t="s">
        <v>60</v>
      </c>
      <c r="H2879" s="3" t="s">
        <v>24</v>
      </c>
      <c r="I2879" s="3" t="s">
        <v>8109</v>
      </c>
      <c r="J2879" s="1" t="s">
        <v>37</v>
      </c>
      <c r="K2879" s="7" t="s">
        <v>104</v>
      </c>
      <c r="L2879" s="3" t="s">
        <v>28</v>
      </c>
      <c r="M2879" s="3" t="s">
        <v>28</v>
      </c>
      <c r="N2879" s="3"/>
      <c r="O2879" s="96" t="s">
        <v>28</v>
      </c>
      <c r="P2879" s="96" t="s">
        <v>1157</v>
      </c>
      <c r="Q2879" s="96" t="s">
        <v>32</v>
      </c>
      <c r="R2879" s="96"/>
    </row>
    <row r="2880" spans="1:18" ht="15" customHeight="1">
      <c r="A2880" s="5" t="s">
        <v>9470</v>
      </c>
      <c r="B2880" s="3" t="s">
        <v>9471</v>
      </c>
      <c r="C2880" s="3" t="s">
        <v>9472</v>
      </c>
      <c r="D2880" s="3" t="s">
        <v>9473</v>
      </c>
      <c r="E2880" s="3" t="s">
        <v>9474</v>
      </c>
      <c r="F2880" s="3" t="s">
        <v>22</v>
      </c>
      <c r="G2880" s="3" t="s">
        <v>65</v>
      </c>
      <c r="H2880" s="3" t="s">
        <v>24</v>
      </c>
      <c r="I2880" s="3" t="s">
        <v>8109</v>
      </c>
      <c r="J2880" s="1" t="s">
        <v>37</v>
      </c>
      <c r="K2880" s="7" t="s">
        <v>104</v>
      </c>
      <c r="L2880" s="3" t="s">
        <v>29</v>
      </c>
      <c r="M2880" s="3" t="s">
        <v>28</v>
      </c>
      <c r="N2880" s="3"/>
      <c r="O2880" s="96" t="s">
        <v>29</v>
      </c>
      <c r="P2880" s="96" t="s">
        <v>513</v>
      </c>
      <c r="Q2880" s="96" t="s">
        <v>9475</v>
      </c>
      <c r="R2880" s="96"/>
    </row>
    <row r="2881" spans="1:18" ht="15" customHeight="1">
      <c r="A2881" s="5" t="s">
        <v>9476</v>
      </c>
      <c r="B2881" s="3" t="s">
        <v>9477</v>
      </c>
      <c r="C2881" s="3" t="s">
        <v>9478</v>
      </c>
      <c r="D2881" s="3" t="s">
        <v>9479</v>
      </c>
      <c r="E2881" s="3" t="s">
        <v>9480</v>
      </c>
      <c r="F2881" s="3" t="s">
        <v>22</v>
      </c>
      <c r="G2881" s="3" t="s">
        <v>65</v>
      </c>
      <c r="H2881" s="3" t="s">
        <v>24</v>
      </c>
      <c r="I2881" s="3" t="s">
        <v>8109</v>
      </c>
      <c r="J2881" s="1" t="s">
        <v>37</v>
      </c>
      <c r="K2881" s="7" t="s">
        <v>38</v>
      </c>
      <c r="L2881" s="3" t="s">
        <v>28</v>
      </c>
      <c r="M2881" s="3" t="s">
        <v>28</v>
      </c>
      <c r="N2881" s="3" t="s">
        <v>24</v>
      </c>
      <c r="O2881" s="96" t="s">
        <v>28</v>
      </c>
      <c r="P2881" s="96" t="s">
        <v>46</v>
      </c>
      <c r="Q2881" s="96" t="s">
        <v>32</v>
      </c>
      <c r="R2881" s="96"/>
    </row>
    <row r="2882" spans="1:18" ht="15" customHeight="1">
      <c r="A2882" s="5" t="s">
        <v>9481</v>
      </c>
      <c r="B2882" s="3" t="s">
        <v>9482</v>
      </c>
      <c r="C2882" s="3" t="s">
        <v>9483</v>
      </c>
      <c r="D2882" s="3" t="s">
        <v>9484</v>
      </c>
      <c r="E2882" s="3" t="s">
        <v>9485</v>
      </c>
      <c r="F2882" s="3" t="s">
        <v>22</v>
      </c>
      <c r="G2882" s="3" t="s">
        <v>8517</v>
      </c>
      <c r="H2882" s="3" t="s">
        <v>24</v>
      </c>
      <c r="I2882" s="3" t="s">
        <v>8109</v>
      </c>
      <c r="J2882" s="1" t="s">
        <v>37</v>
      </c>
      <c r="K2882" s="7" t="s">
        <v>38</v>
      </c>
      <c r="L2882" s="3" t="s">
        <v>28</v>
      </c>
      <c r="M2882" s="3" t="s">
        <v>28</v>
      </c>
      <c r="N2882" s="3" t="s">
        <v>24</v>
      </c>
      <c r="O2882" s="96" t="s">
        <v>28</v>
      </c>
      <c r="P2882" s="96" t="s">
        <v>46</v>
      </c>
      <c r="Q2882" s="96" t="s">
        <v>32</v>
      </c>
      <c r="R2882" s="96"/>
    </row>
    <row r="2883" spans="1:18" ht="15" customHeight="1">
      <c r="A2883" s="5" t="s">
        <v>9486</v>
      </c>
      <c r="B2883" s="3" t="s">
        <v>9487</v>
      </c>
      <c r="C2883" s="3" t="s">
        <v>9488</v>
      </c>
      <c r="D2883" s="3" t="s">
        <v>9489</v>
      </c>
      <c r="E2883" s="3" t="s">
        <v>9490</v>
      </c>
      <c r="F2883" s="3" t="s">
        <v>22</v>
      </c>
      <c r="G2883" s="3" t="s">
        <v>23</v>
      </c>
      <c r="H2883" s="3" t="s">
        <v>24</v>
      </c>
      <c r="I2883" s="3" t="s">
        <v>8109</v>
      </c>
      <c r="J2883" s="1" t="s">
        <v>37</v>
      </c>
      <c r="K2883" s="7" t="s">
        <v>38</v>
      </c>
      <c r="L2883" s="3" t="s">
        <v>28</v>
      </c>
      <c r="M2883" s="3" t="s">
        <v>28</v>
      </c>
      <c r="N2883" s="3" t="s">
        <v>24</v>
      </c>
      <c r="O2883" s="96" t="s">
        <v>28</v>
      </c>
      <c r="P2883" s="96" t="s">
        <v>46</v>
      </c>
      <c r="Q2883" s="96" t="s">
        <v>32</v>
      </c>
      <c r="R2883" s="96"/>
    </row>
    <row r="2884" spans="1:18" ht="15" customHeight="1">
      <c r="A2884" s="5" t="s">
        <v>9491</v>
      </c>
      <c r="B2884" s="3" t="s">
        <v>9492</v>
      </c>
      <c r="C2884" s="3" t="s">
        <v>9493</v>
      </c>
      <c r="D2884" s="3" t="s">
        <v>9494</v>
      </c>
      <c r="E2884" s="3" t="s">
        <v>9495</v>
      </c>
      <c r="F2884" s="3" t="s">
        <v>22</v>
      </c>
      <c r="G2884" s="3" t="s">
        <v>2772</v>
      </c>
      <c r="H2884" s="3" t="s">
        <v>24</v>
      </c>
      <c r="I2884" s="3" t="s">
        <v>8109</v>
      </c>
      <c r="J2884" s="1" t="s">
        <v>542</v>
      </c>
      <c r="K2884" s="7" t="s">
        <v>38</v>
      </c>
      <c r="L2884" s="3" t="s">
        <v>28</v>
      </c>
      <c r="M2884" s="3" t="s">
        <v>28</v>
      </c>
      <c r="N2884" s="3" t="s">
        <v>28</v>
      </c>
      <c r="O2884" s="96" t="s">
        <v>28</v>
      </c>
      <c r="P2884" s="96" t="s">
        <v>46</v>
      </c>
      <c r="Q2884" s="96" t="s">
        <v>32</v>
      </c>
      <c r="R2884" s="96" t="s">
        <v>144</v>
      </c>
    </row>
    <row r="2885" spans="1:18" ht="15" customHeight="1">
      <c r="A2885" s="5" t="s">
        <v>9496</v>
      </c>
      <c r="B2885" s="3" t="s">
        <v>9497</v>
      </c>
      <c r="C2885" s="3"/>
      <c r="D2885" s="3" t="s">
        <v>9498</v>
      </c>
      <c r="E2885" s="3" t="s">
        <v>9499</v>
      </c>
      <c r="F2885" s="3" t="s">
        <v>83</v>
      </c>
      <c r="G2885" s="3" t="s">
        <v>60</v>
      </c>
      <c r="H2885" s="3" t="s">
        <v>28</v>
      </c>
      <c r="I2885" s="3" t="s">
        <v>8109</v>
      </c>
      <c r="J2885" s="1" t="s">
        <v>129</v>
      </c>
      <c r="K2885" s="7" t="s">
        <v>27</v>
      </c>
      <c r="L2885" s="3" t="s">
        <v>28</v>
      </c>
      <c r="M2885" s="3" t="s">
        <v>28</v>
      </c>
      <c r="N2885" s="3" t="s">
        <v>8130</v>
      </c>
      <c r="O2885" s="96" t="s">
        <v>28</v>
      </c>
      <c r="P2885" s="96" t="s">
        <v>122</v>
      </c>
      <c r="Q2885" s="96" t="s">
        <v>32</v>
      </c>
      <c r="R2885" s="96"/>
    </row>
    <row r="2886" spans="1:18" ht="15" customHeight="1">
      <c r="A2886" s="5" t="s">
        <v>9500</v>
      </c>
      <c r="B2886" s="3" t="s">
        <v>9501</v>
      </c>
      <c r="C2886" s="3" t="s">
        <v>9502</v>
      </c>
      <c r="D2886" s="3" t="s">
        <v>9503</v>
      </c>
      <c r="E2886" s="3" t="s">
        <v>9504</v>
      </c>
      <c r="F2886" s="3" t="s">
        <v>22</v>
      </c>
      <c r="G2886" s="3" t="s">
        <v>23</v>
      </c>
      <c r="H2886" s="3" t="s">
        <v>24</v>
      </c>
      <c r="I2886" s="3" t="s">
        <v>8109</v>
      </c>
      <c r="J2886" s="1" t="s">
        <v>37</v>
      </c>
      <c r="K2886" s="7" t="s">
        <v>38</v>
      </c>
      <c r="L2886" s="3" t="s">
        <v>28</v>
      </c>
      <c r="M2886" s="3" t="s">
        <v>28</v>
      </c>
      <c r="N2886" s="3" t="s">
        <v>24</v>
      </c>
      <c r="O2886" s="96" t="s">
        <v>28</v>
      </c>
      <c r="P2886" s="96" t="s">
        <v>46</v>
      </c>
      <c r="Q2886" s="96" t="s">
        <v>32</v>
      </c>
      <c r="R2886" s="96"/>
    </row>
    <row r="2887" spans="1:18" ht="15" customHeight="1">
      <c r="A2887" s="5" t="s">
        <v>9505</v>
      </c>
      <c r="B2887" s="3" t="s">
        <v>9506</v>
      </c>
      <c r="C2887" s="3" t="s">
        <v>9507</v>
      </c>
      <c r="D2887" s="3" t="s">
        <v>9508</v>
      </c>
      <c r="E2887" s="3" t="s">
        <v>9509</v>
      </c>
      <c r="F2887" s="3" t="s">
        <v>22</v>
      </c>
      <c r="G2887" s="3" t="s">
        <v>65</v>
      </c>
      <c r="H2887" s="3" t="s">
        <v>24</v>
      </c>
      <c r="I2887" s="3" t="s">
        <v>8109</v>
      </c>
      <c r="J2887" s="1" t="s">
        <v>37</v>
      </c>
      <c r="K2887" s="7" t="s">
        <v>38</v>
      </c>
      <c r="L2887" s="3" t="s">
        <v>28</v>
      </c>
      <c r="M2887" s="3" t="s">
        <v>28</v>
      </c>
      <c r="N2887" s="3" t="s">
        <v>4960</v>
      </c>
      <c r="O2887" s="96" t="s">
        <v>28</v>
      </c>
      <c r="P2887" s="96" t="s">
        <v>46</v>
      </c>
      <c r="Q2887" s="96" t="s">
        <v>32</v>
      </c>
      <c r="R2887" s="96"/>
    </row>
    <row r="2888" spans="1:18" ht="15" customHeight="1">
      <c r="A2888" s="5" t="s">
        <v>9510</v>
      </c>
      <c r="B2888" s="3" t="s">
        <v>9511</v>
      </c>
      <c r="C2888" s="3" t="s">
        <v>9512</v>
      </c>
      <c r="D2888" s="3" t="s">
        <v>9513</v>
      </c>
      <c r="E2888" s="3" t="s">
        <v>9514</v>
      </c>
      <c r="F2888" s="3" t="s">
        <v>22</v>
      </c>
      <c r="G2888" s="3" t="s">
        <v>65</v>
      </c>
      <c r="H2888" s="3" t="s">
        <v>24</v>
      </c>
      <c r="I2888" s="3" t="s">
        <v>8109</v>
      </c>
      <c r="J2888" s="1" t="s">
        <v>129</v>
      </c>
      <c r="K2888" s="7" t="s">
        <v>104</v>
      </c>
      <c r="L2888" s="3" t="s">
        <v>29</v>
      </c>
      <c r="M2888" s="3" t="s">
        <v>28</v>
      </c>
      <c r="N2888" s="3"/>
      <c r="O2888" s="96" t="s">
        <v>28</v>
      </c>
      <c r="P2888" s="96" t="s">
        <v>513</v>
      </c>
      <c r="Q2888" s="96" t="s">
        <v>32</v>
      </c>
      <c r="R2888" s="96"/>
    </row>
    <row r="2889" spans="1:18" ht="15" customHeight="1">
      <c r="A2889" s="5" t="s">
        <v>9515</v>
      </c>
      <c r="B2889" s="3" t="s">
        <v>9516</v>
      </c>
      <c r="C2889" s="3" t="s">
        <v>9517</v>
      </c>
      <c r="D2889" s="3" t="s">
        <v>9518</v>
      </c>
      <c r="E2889" s="3" t="s">
        <v>9519</v>
      </c>
      <c r="F2889" s="3" t="s">
        <v>22</v>
      </c>
      <c r="G2889" s="3" t="s">
        <v>9520</v>
      </c>
      <c r="H2889" s="3" t="s">
        <v>24</v>
      </c>
      <c r="I2889" s="3" t="s">
        <v>8109</v>
      </c>
      <c r="J2889" s="1" t="s">
        <v>37</v>
      </c>
      <c r="K2889" s="7" t="s">
        <v>27</v>
      </c>
      <c r="L2889" s="3" t="s">
        <v>29</v>
      </c>
      <c r="M2889" s="3" t="s">
        <v>29</v>
      </c>
      <c r="N2889" s="3" t="s">
        <v>4960</v>
      </c>
      <c r="O2889" s="96" t="s">
        <v>29</v>
      </c>
      <c r="P2889" s="96" t="s">
        <v>521</v>
      </c>
      <c r="Q2889" s="96" t="s">
        <v>9394</v>
      </c>
      <c r="R2889" s="96"/>
    </row>
    <row r="2890" spans="1:18" ht="15" customHeight="1">
      <c r="A2890" s="5" t="s">
        <v>9521</v>
      </c>
      <c r="B2890" s="3" t="s">
        <v>9522</v>
      </c>
      <c r="C2890" s="3" t="s">
        <v>9523</v>
      </c>
      <c r="D2890" s="3" t="s">
        <v>9524</v>
      </c>
      <c r="E2890" s="3" t="s">
        <v>9525</v>
      </c>
      <c r="F2890" s="3" t="s">
        <v>22</v>
      </c>
      <c r="G2890" s="3" t="s">
        <v>2772</v>
      </c>
      <c r="H2890" s="3" t="s">
        <v>24</v>
      </c>
      <c r="I2890" s="3" t="s">
        <v>8109</v>
      </c>
      <c r="J2890" s="1" t="s">
        <v>542</v>
      </c>
      <c r="K2890" s="7" t="s">
        <v>38</v>
      </c>
      <c r="L2890" s="3" t="s">
        <v>28</v>
      </c>
      <c r="M2890" s="3" t="s">
        <v>29</v>
      </c>
      <c r="N2890" s="3" t="s">
        <v>28</v>
      </c>
      <c r="O2890" s="96" t="s">
        <v>28</v>
      </c>
      <c r="P2890" s="96" t="s">
        <v>46</v>
      </c>
      <c r="Q2890" s="96" t="s">
        <v>32</v>
      </c>
      <c r="R2890" s="96" t="s">
        <v>144</v>
      </c>
    </row>
    <row r="2891" spans="1:18" ht="15" customHeight="1">
      <c r="A2891" s="5" t="s">
        <v>9526</v>
      </c>
      <c r="B2891" s="3" t="s">
        <v>9527</v>
      </c>
      <c r="C2891" s="3"/>
      <c r="D2891" s="3" t="s">
        <v>9528</v>
      </c>
      <c r="E2891" s="3" t="s">
        <v>9529</v>
      </c>
      <c r="F2891" s="3" t="s">
        <v>22</v>
      </c>
      <c r="G2891" s="3" t="s">
        <v>258</v>
      </c>
      <c r="H2891" s="3" t="s">
        <v>24</v>
      </c>
      <c r="I2891" s="3" t="s">
        <v>8109</v>
      </c>
      <c r="J2891" s="1" t="s">
        <v>37</v>
      </c>
      <c r="K2891" s="7" t="s">
        <v>27</v>
      </c>
      <c r="L2891" s="3" t="s">
        <v>28</v>
      </c>
      <c r="M2891" s="3" t="s">
        <v>29</v>
      </c>
      <c r="N2891" s="3" t="s">
        <v>8118</v>
      </c>
      <c r="O2891" s="96" t="s">
        <v>28</v>
      </c>
      <c r="P2891" s="96" t="s">
        <v>122</v>
      </c>
      <c r="Q2891" s="96" t="s">
        <v>32</v>
      </c>
      <c r="R2891" s="96"/>
    </row>
    <row r="2892" spans="1:18" ht="15" customHeight="1">
      <c r="A2892" s="5" t="s">
        <v>9530</v>
      </c>
      <c r="B2892" s="3" t="s">
        <v>9531</v>
      </c>
      <c r="C2892" s="3" t="s">
        <v>9532</v>
      </c>
      <c r="D2892" s="3" t="s">
        <v>9533</v>
      </c>
      <c r="E2892" s="3" t="s">
        <v>9534</v>
      </c>
      <c r="F2892" s="3" t="s">
        <v>22</v>
      </c>
      <c r="G2892" s="3" t="s">
        <v>65</v>
      </c>
      <c r="H2892" s="3" t="s">
        <v>24</v>
      </c>
      <c r="I2892" s="3" t="s">
        <v>8109</v>
      </c>
      <c r="J2892" s="1" t="s">
        <v>37</v>
      </c>
      <c r="K2892" s="7" t="s">
        <v>38</v>
      </c>
      <c r="L2892" s="3" t="s">
        <v>28</v>
      </c>
      <c r="M2892" s="3" t="s">
        <v>28</v>
      </c>
      <c r="N2892" s="3" t="s">
        <v>24</v>
      </c>
      <c r="O2892" s="96" t="s">
        <v>28</v>
      </c>
      <c r="P2892" s="96" t="s">
        <v>46</v>
      </c>
      <c r="Q2892" s="96" t="s">
        <v>32</v>
      </c>
      <c r="R2892" s="96"/>
    </row>
    <row r="2893" spans="1:18" ht="15" customHeight="1">
      <c r="A2893" s="5" t="s">
        <v>9535</v>
      </c>
      <c r="B2893" s="3" t="s">
        <v>9536</v>
      </c>
      <c r="C2893" s="3" t="s">
        <v>9537</v>
      </c>
      <c r="D2893" s="3" t="s">
        <v>9538</v>
      </c>
      <c r="E2893" s="3" t="s">
        <v>9539</v>
      </c>
      <c r="F2893" s="3" t="s">
        <v>212</v>
      </c>
      <c r="G2893" s="3" t="s">
        <v>60</v>
      </c>
      <c r="H2893" s="3" t="s">
        <v>30</v>
      </c>
      <c r="I2893" s="3" t="s">
        <v>8109</v>
      </c>
      <c r="J2893" s="1" t="s">
        <v>26</v>
      </c>
      <c r="K2893" s="7" t="s">
        <v>104</v>
      </c>
      <c r="L2893" s="3" t="s">
        <v>28</v>
      </c>
      <c r="M2893" s="3" t="s">
        <v>28</v>
      </c>
      <c r="N2893" s="3"/>
      <c r="O2893" s="96" t="s">
        <v>28</v>
      </c>
      <c r="P2893" s="96" t="s">
        <v>105</v>
      </c>
      <c r="Q2893" s="96" t="s">
        <v>32</v>
      </c>
      <c r="R2893" s="96"/>
    </row>
    <row r="2894" spans="1:18" ht="15" customHeight="1">
      <c r="A2894" s="5" t="s">
        <v>9540</v>
      </c>
      <c r="B2894" s="3" t="s">
        <v>9541</v>
      </c>
      <c r="C2894" s="3" t="s">
        <v>9542</v>
      </c>
      <c r="D2894" s="3" t="s">
        <v>9543</v>
      </c>
      <c r="E2894" s="3" t="s">
        <v>9544</v>
      </c>
      <c r="F2894" s="3" t="s">
        <v>22</v>
      </c>
      <c r="G2894" s="3" t="s">
        <v>23</v>
      </c>
      <c r="H2894" s="3" t="s">
        <v>24</v>
      </c>
      <c r="I2894" s="3" t="s">
        <v>8109</v>
      </c>
      <c r="J2894" s="1" t="s">
        <v>37</v>
      </c>
      <c r="K2894" s="7" t="s">
        <v>38</v>
      </c>
      <c r="L2894" s="3" t="s">
        <v>28</v>
      </c>
      <c r="M2894" s="3" t="s">
        <v>28</v>
      </c>
      <c r="N2894" s="3" t="s">
        <v>24</v>
      </c>
      <c r="O2894" s="96" t="s">
        <v>28</v>
      </c>
      <c r="P2894" s="96" t="s">
        <v>46</v>
      </c>
      <c r="Q2894" s="96" t="s">
        <v>32</v>
      </c>
      <c r="R2894" s="96"/>
    </row>
    <row r="2895" spans="1:18" ht="15" customHeight="1">
      <c r="A2895" s="5" t="s">
        <v>9545</v>
      </c>
      <c r="B2895" s="3" t="s">
        <v>9546</v>
      </c>
      <c r="C2895" s="3" t="s">
        <v>9547</v>
      </c>
      <c r="D2895" s="3" t="s">
        <v>9548</v>
      </c>
      <c r="E2895" s="3" t="s">
        <v>9549</v>
      </c>
      <c r="F2895" s="3" t="s">
        <v>22</v>
      </c>
      <c r="G2895" s="3" t="s">
        <v>23</v>
      </c>
      <c r="H2895" s="3" t="s">
        <v>24</v>
      </c>
      <c r="I2895" s="3" t="s">
        <v>8109</v>
      </c>
      <c r="J2895" s="1" t="s">
        <v>37</v>
      </c>
      <c r="K2895" s="7" t="s">
        <v>38</v>
      </c>
      <c r="L2895" s="3" t="s">
        <v>28</v>
      </c>
      <c r="M2895" s="3" t="s">
        <v>29</v>
      </c>
      <c r="N2895" s="3" t="s">
        <v>24</v>
      </c>
      <c r="O2895" s="96" t="s">
        <v>28</v>
      </c>
      <c r="P2895" s="96" t="s">
        <v>46</v>
      </c>
      <c r="Q2895" s="96" t="s">
        <v>32</v>
      </c>
      <c r="R2895" s="96"/>
    </row>
    <row r="2896" spans="1:18" ht="15" customHeight="1">
      <c r="A2896" s="5" t="s">
        <v>9550</v>
      </c>
      <c r="B2896" s="3" t="s">
        <v>9551</v>
      </c>
      <c r="C2896" s="3" t="s">
        <v>9552</v>
      </c>
      <c r="D2896" s="3" t="s">
        <v>9553</v>
      </c>
      <c r="E2896" s="3" t="s">
        <v>9554</v>
      </c>
      <c r="F2896" s="3" t="s">
        <v>22</v>
      </c>
      <c r="G2896" s="3" t="s">
        <v>65</v>
      </c>
      <c r="H2896" s="3" t="s">
        <v>24</v>
      </c>
      <c r="I2896" s="3" t="s">
        <v>8109</v>
      </c>
      <c r="J2896" s="1" t="s">
        <v>37</v>
      </c>
      <c r="K2896" s="7" t="s">
        <v>27</v>
      </c>
      <c r="L2896" s="3" t="s">
        <v>28</v>
      </c>
      <c r="M2896" s="3" t="s">
        <v>29</v>
      </c>
      <c r="N2896" s="3" t="s">
        <v>8118</v>
      </c>
      <c r="O2896" s="96" t="s">
        <v>28</v>
      </c>
      <c r="P2896" s="96" t="s">
        <v>478</v>
      </c>
      <c r="Q2896" s="96" t="s">
        <v>32</v>
      </c>
      <c r="R2896" s="96"/>
    </row>
    <row r="2897" spans="1:18" ht="15" customHeight="1">
      <c r="A2897" s="5" t="s">
        <v>9555</v>
      </c>
      <c r="B2897" s="3" t="s">
        <v>9556</v>
      </c>
      <c r="C2897" s="3" t="s">
        <v>9557</v>
      </c>
      <c r="D2897" s="3" t="s">
        <v>9558</v>
      </c>
      <c r="E2897" s="3" t="s">
        <v>9559</v>
      </c>
      <c r="F2897" s="3" t="s">
        <v>22</v>
      </c>
      <c r="G2897" s="3" t="s">
        <v>65</v>
      </c>
      <c r="H2897" s="3" t="s">
        <v>24</v>
      </c>
      <c r="I2897" s="3" t="s">
        <v>8109</v>
      </c>
      <c r="J2897" s="1" t="s">
        <v>37</v>
      </c>
      <c r="K2897" s="7" t="s">
        <v>27</v>
      </c>
      <c r="L2897" s="3" t="s">
        <v>28</v>
      </c>
      <c r="M2897" s="3" t="s">
        <v>29</v>
      </c>
      <c r="N2897" s="3" t="s">
        <v>8118</v>
      </c>
      <c r="O2897" s="96" t="s">
        <v>28</v>
      </c>
      <c r="P2897" s="96" t="s">
        <v>478</v>
      </c>
      <c r="Q2897" s="96" t="s">
        <v>32</v>
      </c>
      <c r="R2897" s="96"/>
    </row>
    <row r="2898" spans="1:18" ht="15" customHeight="1">
      <c r="A2898" s="5" t="s">
        <v>9560</v>
      </c>
      <c r="B2898" s="3" t="s">
        <v>9561</v>
      </c>
      <c r="C2898" s="3" t="s">
        <v>9562</v>
      </c>
      <c r="D2898" s="3" t="s">
        <v>9563</v>
      </c>
      <c r="E2898" s="3" t="s">
        <v>9564</v>
      </c>
      <c r="F2898" s="3" t="s">
        <v>22</v>
      </c>
      <c r="G2898" s="3" t="s">
        <v>23</v>
      </c>
      <c r="H2898" s="3" t="s">
        <v>24</v>
      </c>
      <c r="I2898" s="3" t="s">
        <v>8109</v>
      </c>
      <c r="J2898" s="1" t="s">
        <v>37</v>
      </c>
      <c r="K2898" s="7" t="s">
        <v>38</v>
      </c>
      <c r="L2898" s="3" t="s">
        <v>28</v>
      </c>
      <c r="M2898" s="3" t="s">
        <v>28</v>
      </c>
      <c r="N2898" s="3" t="s">
        <v>24</v>
      </c>
      <c r="O2898" s="96" t="s">
        <v>28</v>
      </c>
      <c r="P2898" s="96" t="s">
        <v>46</v>
      </c>
      <c r="Q2898" s="96" t="s">
        <v>32</v>
      </c>
      <c r="R2898" s="96"/>
    </row>
    <row r="2899" spans="1:18" ht="15" customHeight="1">
      <c r="A2899" s="5" t="s">
        <v>9565</v>
      </c>
      <c r="B2899" s="3" t="s">
        <v>9566</v>
      </c>
      <c r="C2899" s="3"/>
      <c r="D2899" s="3" t="s">
        <v>9567</v>
      </c>
      <c r="E2899" s="3" t="s">
        <v>9568</v>
      </c>
      <c r="F2899" s="3" t="s">
        <v>22</v>
      </c>
      <c r="G2899" s="3" t="s">
        <v>60</v>
      </c>
      <c r="H2899" s="3" t="s">
        <v>24</v>
      </c>
      <c r="I2899" s="3" t="s">
        <v>8109</v>
      </c>
      <c r="J2899" s="1" t="s">
        <v>213</v>
      </c>
      <c r="K2899" s="7" t="s">
        <v>27</v>
      </c>
      <c r="L2899" s="3" t="s">
        <v>28</v>
      </c>
      <c r="M2899" s="3" t="s">
        <v>28</v>
      </c>
      <c r="N2899" s="3" t="s">
        <v>8118</v>
      </c>
      <c r="O2899" s="96" t="s">
        <v>28</v>
      </c>
      <c r="P2899" s="96" t="s">
        <v>122</v>
      </c>
      <c r="Q2899" s="96" t="s">
        <v>32</v>
      </c>
      <c r="R2899" s="96"/>
    </row>
    <row r="2900" spans="1:18" ht="15" customHeight="1">
      <c r="A2900" s="5" t="s">
        <v>9569</v>
      </c>
      <c r="B2900" s="3" t="s">
        <v>9570</v>
      </c>
      <c r="C2900" s="3"/>
      <c r="D2900" s="3" t="s">
        <v>9571</v>
      </c>
      <c r="E2900" s="3" t="s">
        <v>9572</v>
      </c>
      <c r="F2900" s="3" t="s">
        <v>22</v>
      </c>
      <c r="G2900" s="3" t="s">
        <v>60</v>
      </c>
      <c r="H2900" s="3" t="s">
        <v>24</v>
      </c>
      <c r="I2900" s="3" t="s">
        <v>8109</v>
      </c>
      <c r="J2900" s="1" t="s">
        <v>37</v>
      </c>
      <c r="K2900" s="7" t="s">
        <v>27</v>
      </c>
      <c r="L2900" s="3" t="s">
        <v>28</v>
      </c>
      <c r="M2900" s="3" t="s">
        <v>29</v>
      </c>
      <c r="N2900" s="3" t="s">
        <v>8118</v>
      </c>
      <c r="O2900" s="96" t="s">
        <v>28</v>
      </c>
      <c r="P2900" s="96" t="s">
        <v>122</v>
      </c>
      <c r="Q2900" s="96" t="s">
        <v>32</v>
      </c>
      <c r="R2900" s="96"/>
    </row>
    <row r="2901" spans="1:18" ht="15" customHeight="1">
      <c r="A2901" s="5" t="s">
        <v>9573</v>
      </c>
      <c r="B2901" s="3" t="s">
        <v>9574</v>
      </c>
      <c r="C2901" s="3" t="s">
        <v>9575</v>
      </c>
      <c r="D2901" s="3" t="s">
        <v>9576</v>
      </c>
      <c r="E2901" s="3" t="s">
        <v>9577</v>
      </c>
      <c r="F2901" s="3" t="s">
        <v>22</v>
      </c>
      <c r="G2901" s="3" t="s">
        <v>60</v>
      </c>
      <c r="H2901" s="3" t="s">
        <v>24</v>
      </c>
      <c r="I2901" s="3" t="s">
        <v>8109</v>
      </c>
      <c r="J2901" s="1" t="s">
        <v>213</v>
      </c>
      <c r="K2901" s="7" t="s">
        <v>104</v>
      </c>
      <c r="L2901" s="3" t="s">
        <v>28</v>
      </c>
      <c r="M2901" s="3" t="s">
        <v>28</v>
      </c>
      <c r="N2901" s="3"/>
      <c r="O2901" s="96" t="s">
        <v>28</v>
      </c>
      <c r="P2901" s="96" t="s">
        <v>513</v>
      </c>
      <c r="Q2901" s="96" t="s">
        <v>32</v>
      </c>
      <c r="R2901" s="96"/>
    </row>
    <row r="2902" spans="1:18" ht="15" customHeight="1">
      <c r="A2902" s="5" t="s">
        <v>9578</v>
      </c>
      <c r="B2902" s="3" t="s">
        <v>9579</v>
      </c>
      <c r="C2902" s="3"/>
      <c r="D2902" s="3" t="s">
        <v>9580</v>
      </c>
      <c r="E2902" s="3" t="s">
        <v>9581</v>
      </c>
      <c r="F2902" s="3" t="s">
        <v>22</v>
      </c>
      <c r="G2902" s="3" t="s">
        <v>258</v>
      </c>
      <c r="H2902" s="3" t="s">
        <v>24</v>
      </c>
      <c r="I2902" s="3" t="s">
        <v>8109</v>
      </c>
      <c r="J2902" s="1" t="s">
        <v>37</v>
      </c>
      <c r="K2902" s="7" t="s">
        <v>27</v>
      </c>
      <c r="L2902" s="3" t="s">
        <v>28</v>
      </c>
      <c r="M2902" s="3" t="s">
        <v>29</v>
      </c>
      <c r="N2902" s="3" t="s">
        <v>8118</v>
      </c>
      <c r="O2902" s="96" t="s">
        <v>28</v>
      </c>
      <c r="P2902" s="96" t="s">
        <v>122</v>
      </c>
      <c r="Q2902" s="96" t="s">
        <v>32</v>
      </c>
      <c r="R2902" s="96"/>
    </row>
    <row r="2903" spans="1:18" ht="15" customHeight="1">
      <c r="A2903" s="5" t="s">
        <v>9582</v>
      </c>
      <c r="B2903" s="3" t="s">
        <v>9583</v>
      </c>
      <c r="C2903" s="3"/>
      <c r="D2903" s="3" t="s">
        <v>9584</v>
      </c>
      <c r="E2903" s="3" t="s">
        <v>9585</v>
      </c>
      <c r="F2903" s="3" t="s">
        <v>22</v>
      </c>
      <c r="G2903" s="3" t="s">
        <v>258</v>
      </c>
      <c r="H2903" s="3" t="s">
        <v>24</v>
      </c>
      <c r="I2903" s="3" t="s">
        <v>8109</v>
      </c>
      <c r="J2903" s="1" t="s">
        <v>129</v>
      </c>
      <c r="K2903" s="7" t="s">
        <v>27</v>
      </c>
      <c r="L2903" s="3" t="s">
        <v>28</v>
      </c>
      <c r="M2903" s="3" t="s">
        <v>29</v>
      </c>
      <c r="N2903" s="3" t="s">
        <v>8130</v>
      </c>
      <c r="O2903" s="96" t="s">
        <v>28</v>
      </c>
      <c r="P2903" s="96" t="s">
        <v>122</v>
      </c>
      <c r="Q2903" s="96" t="s">
        <v>32</v>
      </c>
      <c r="R2903" s="96"/>
    </row>
    <row r="2904" spans="1:18" ht="15" customHeight="1">
      <c r="A2904" s="5" t="s">
        <v>9586</v>
      </c>
      <c r="B2904" s="3" t="s">
        <v>9587</v>
      </c>
      <c r="C2904" s="3" t="s">
        <v>9588</v>
      </c>
      <c r="D2904" s="3" t="s">
        <v>9589</v>
      </c>
      <c r="E2904" s="3" t="s">
        <v>9590</v>
      </c>
      <c r="F2904" s="3" t="s">
        <v>22</v>
      </c>
      <c r="G2904" s="3" t="s">
        <v>23</v>
      </c>
      <c r="H2904" s="3" t="s">
        <v>24</v>
      </c>
      <c r="I2904" s="3" t="s">
        <v>8109</v>
      </c>
      <c r="J2904" s="1" t="s">
        <v>37</v>
      </c>
      <c r="K2904" s="7" t="s">
        <v>38</v>
      </c>
      <c r="L2904" s="3" t="s">
        <v>28</v>
      </c>
      <c r="M2904" s="3" t="s">
        <v>28</v>
      </c>
      <c r="N2904" s="3" t="s">
        <v>24</v>
      </c>
      <c r="O2904" s="96" t="s">
        <v>28</v>
      </c>
      <c r="P2904" s="96" t="s">
        <v>46</v>
      </c>
      <c r="Q2904" s="96" t="s">
        <v>32</v>
      </c>
      <c r="R2904" s="96"/>
    </row>
    <row r="2905" spans="1:18" ht="15" customHeight="1">
      <c r="A2905" s="5" t="s">
        <v>9591</v>
      </c>
      <c r="B2905" s="3" t="s">
        <v>9592</v>
      </c>
      <c r="C2905" s="3"/>
      <c r="D2905" s="3" t="s">
        <v>9593</v>
      </c>
      <c r="E2905" s="3" t="s">
        <v>9594</v>
      </c>
      <c r="F2905" s="3" t="s">
        <v>22</v>
      </c>
      <c r="G2905" s="3" t="s">
        <v>23</v>
      </c>
      <c r="H2905" s="3" t="s">
        <v>24</v>
      </c>
      <c r="I2905" s="3" t="s">
        <v>8109</v>
      </c>
      <c r="J2905" s="1" t="s">
        <v>37</v>
      </c>
      <c r="K2905" s="7" t="s">
        <v>27</v>
      </c>
      <c r="L2905" s="3" t="s">
        <v>28</v>
      </c>
      <c r="M2905" s="3" t="s">
        <v>29</v>
      </c>
      <c r="N2905" s="3" t="s">
        <v>8118</v>
      </c>
      <c r="O2905" s="96" t="s">
        <v>28</v>
      </c>
      <c r="P2905" s="96" t="s">
        <v>122</v>
      </c>
      <c r="Q2905" s="96" t="s">
        <v>32</v>
      </c>
      <c r="R2905" s="96"/>
    </row>
    <row r="2906" spans="1:18" ht="15" customHeight="1">
      <c r="A2906" s="5" t="s">
        <v>9595</v>
      </c>
      <c r="B2906" s="3" t="s">
        <v>9596</v>
      </c>
      <c r="C2906" s="3" t="s">
        <v>9597</v>
      </c>
      <c r="D2906" s="3" t="s">
        <v>9598</v>
      </c>
      <c r="E2906" s="3" t="s">
        <v>9599</v>
      </c>
      <c r="F2906" s="3" t="s">
        <v>22</v>
      </c>
      <c r="G2906" s="3" t="s">
        <v>60</v>
      </c>
      <c r="H2906" s="3" t="s">
        <v>24</v>
      </c>
      <c r="I2906" s="3" t="s">
        <v>8109</v>
      </c>
      <c r="J2906" s="1" t="s">
        <v>37</v>
      </c>
      <c r="K2906" s="7" t="s">
        <v>38</v>
      </c>
      <c r="L2906" s="3" t="s">
        <v>28</v>
      </c>
      <c r="M2906" s="3" t="s">
        <v>28</v>
      </c>
      <c r="N2906" s="3" t="s">
        <v>24</v>
      </c>
      <c r="O2906" s="96" t="s">
        <v>28</v>
      </c>
      <c r="P2906" s="96" t="s">
        <v>46</v>
      </c>
      <c r="Q2906" s="96" t="s">
        <v>32</v>
      </c>
      <c r="R2906" s="96"/>
    </row>
    <row r="2907" spans="1:18" ht="15" customHeight="1">
      <c r="A2907" s="5" t="s">
        <v>9600</v>
      </c>
      <c r="B2907" s="3" t="s">
        <v>9601</v>
      </c>
      <c r="C2907" s="3"/>
      <c r="D2907" s="3" t="s">
        <v>9602</v>
      </c>
      <c r="E2907" s="3" t="s">
        <v>9603</v>
      </c>
      <c r="F2907" s="3" t="s">
        <v>22</v>
      </c>
      <c r="G2907" s="3" t="s">
        <v>258</v>
      </c>
      <c r="H2907" s="3" t="s">
        <v>24</v>
      </c>
      <c r="I2907" s="3" t="s">
        <v>8109</v>
      </c>
      <c r="J2907" s="1" t="s">
        <v>129</v>
      </c>
      <c r="K2907" s="7" t="s">
        <v>27</v>
      </c>
      <c r="L2907" s="3" t="s">
        <v>28</v>
      </c>
      <c r="M2907" s="3" t="s">
        <v>29</v>
      </c>
      <c r="N2907" s="3" t="s">
        <v>8118</v>
      </c>
      <c r="O2907" s="96" t="s">
        <v>28</v>
      </c>
      <c r="P2907" s="96" t="s">
        <v>122</v>
      </c>
      <c r="Q2907" s="96" t="s">
        <v>32</v>
      </c>
      <c r="R2907" s="96"/>
    </row>
    <row r="2908" spans="1:18" ht="15" customHeight="1">
      <c r="A2908" s="5" t="s">
        <v>9604</v>
      </c>
      <c r="B2908" s="3" t="s">
        <v>9605</v>
      </c>
      <c r="C2908" s="3"/>
      <c r="D2908" s="3" t="s">
        <v>9606</v>
      </c>
      <c r="E2908" s="3" t="s">
        <v>9607</v>
      </c>
      <c r="F2908" s="3" t="s">
        <v>22</v>
      </c>
      <c r="G2908" s="3" t="s">
        <v>53</v>
      </c>
      <c r="H2908" s="3" t="s">
        <v>24</v>
      </c>
      <c r="I2908" s="3" t="s">
        <v>8109</v>
      </c>
      <c r="J2908" s="1" t="s">
        <v>129</v>
      </c>
      <c r="K2908" s="7" t="s">
        <v>27</v>
      </c>
      <c r="L2908" s="3" t="s">
        <v>28</v>
      </c>
      <c r="M2908" s="3" t="s">
        <v>28</v>
      </c>
      <c r="N2908" s="3" t="s">
        <v>8130</v>
      </c>
      <c r="O2908" s="96" t="s">
        <v>28</v>
      </c>
      <c r="P2908" s="96" t="s">
        <v>122</v>
      </c>
      <c r="Q2908" s="96" t="s">
        <v>32</v>
      </c>
      <c r="R2908" s="96"/>
    </row>
    <row r="2909" spans="1:18" ht="15" customHeight="1">
      <c r="A2909" s="5" t="s">
        <v>9608</v>
      </c>
      <c r="B2909" s="3" t="s">
        <v>9609</v>
      </c>
      <c r="C2909" s="3"/>
      <c r="D2909" s="3" t="s">
        <v>9610</v>
      </c>
      <c r="E2909" s="3" t="s">
        <v>9611</v>
      </c>
      <c r="F2909" s="3" t="s">
        <v>22</v>
      </c>
      <c r="G2909" s="3" t="s">
        <v>258</v>
      </c>
      <c r="H2909" s="3" t="s">
        <v>24</v>
      </c>
      <c r="I2909" s="3" t="s">
        <v>8109</v>
      </c>
      <c r="J2909" s="1" t="s">
        <v>129</v>
      </c>
      <c r="K2909" s="7" t="s">
        <v>27</v>
      </c>
      <c r="L2909" s="3" t="s">
        <v>28</v>
      </c>
      <c r="M2909" s="3" t="s">
        <v>28</v>
      </c>
      <c r="N2909" s="3" t="s">
        <v>8130</v>
      </c>
      <c r="O2909" s="96" t="s">
        <v>28</v>
      </c>
      <c r="P2909" s="96" t="s">
        <v>122</v>
      </c>
      <c r="Q2909" s="96" t="s">
        <v>32</v>
      </c>
      <c r="R2909" s="96"/>
    </row>
    <row r="2910" spans="1:18" ht="15" customHeight="1">
      <c r="A2910" s="5" t="s">
        <v>9612</v>
      </c>
      <c r="B2910" s="3" t="s">
        <v>9613</v>
      </c>
      <c r="C2910" s="3" t="s">
        <v>9614</v>
      </c>
      <c r="D2910" s="3" t="s">
        <v>9615</v>
      </c>
      <c r="E2910" s="3" t="s">
        <v>9616</v>
      </c>
      <c r="F2910" s="3" t="s">
        <v>22</v>
      </c>
      <c r="G2910" s="3" t="s">
        <v>23</v>
      </c>
      <c r="H2910" s="3" t="s">
        <v>24</v>
      </c>
      <c r="I2910" s="3" t="s">
        <v>8109</v>
      </c>
      <c r="J2910" s="1" t="s">
        <v>37</v>
      </c>
      <c r="K2910" s="7" t="s">
        <v>38</v>
      </c>
      <c r="L2910" s="3" t="s">
        <v>28</v>
      </c>
      <c r="M2910" s="3" t="s">
        <v>28</v>
      </c>
      <c r="N2910" s="3" t="s">
        <v>24</v>
      </c>
      <c r="O2910" s="96" t="s">
        <v>28</v>
      </c>
      <c r="P2910" s="96" t="s">
        <v>46</v>
      </c>
      <c r="Q2910" s="96" t="s">
        <v>32</v>
      </c>
      <c r="R2910" s="96"/>
    </row>
    <row r="2911" spans="1:18" ht="15" customHeight="1">
      <c r="A2911" s="5" t="s">
        <v>9617</v>
      </c>
      <c r="B2911" s="3" t="s">
        <v>9618</v>
      </c>
      <c r="C2911" s="3" t="s">
        <v>9619</v>
      </c>
      <c r="D2911" s="3" t="s">
        <v>9620</v>
      </c>
      <c r="E2911" s="3" t="s">
        <v>9621</v>
      </c>
      <c r="F2911" s="3" t="s">
        <v>22</v>
      </c>
      <c r="G2911" s="3" t="s">
        <v>65</v>
      </c>
      <c r="H2911" s="3" t="s">
        <v>24</v>
      </c>
      <c r="I2911" s="3" t="s">
        <v>8109</v>
      </c>
      <c r="J2911" s="1" t="s">
        <v>37</v>
      </c>
      <c r="K2911" s="7" t="s">
        <v>104</v>
      </c>
      <c r="L2911" s="3" t="s">
        <v>29</v>
      </c>
      <c r="M2911" s="3" t="s">
        <v>28</v>
      </c>
      <c r="N2911" s="3"/>
      <c r="O2911" s="96" t="s">
        <v>28</v>
      </c>
      <c r="P2911" s="96" t="s">
        <v>513</v>
      </c>
      <c r="Q2911" s="96" t="s">
        <v>32</v>
      </c>
      <c r="R2911" s="96"/>
    </row>
    <row r="2912" spans="1:18" ht="15" customHeight="1">
      <c r="A2912" s="5" t="s">
        <v>9622</v>
      </c>
      <c r="B2912" s="3" t="s">
        <v>9623</v>
      </c>
      <c r="C2912" s="3" t="s">
        <v>9624</v>
      </c>
      <c r="D2912" s="3" t="s">
        <v>9625</v>
      </c>
      <c r="E2912" s="3" t="s">
        <v>9626</v>
      </c>
      <c r="F2912" s="3" t="s">
        <v>22</v>
      </c>
      <c r="G2912" s="3" t="s">
        <v>65</v>
      </c>
      <c r="H2912" s="3" t="s">
        <v>24</v>
      </c>
      <c r="I2912" s="3" t="s">
        <v>8109</v>
      </c>
      <c r="J2912" s="1" t="s">
        <v>37</v>
      </c>
      <c r="K2912" s="7" t="s">
        <v>38</v>
      </c>
      <c r="L2912" s="3" t="s">
        <v>28</v>
      </c>
      <c r="M2912" s="3" t="s">
        <v>28</v>
      </c>
      <c r="N2912" s="3" t="s">
        <v>24</v>
      </c>
      <c r="O2912" s="96" t="s">
        <v>28</v>
      </c>
      <c r="P2912" s="96" t="s">
        <v>46</v>
      </c>
      <c r="Q2912" s="96" t="s">
        <v>32</v>
      </c>
      <c r="R2912" s="96"/>
    </row>
    <row r="2913" spans="1:18" ht="15" customHeight="1">
      <c r="A2913" s="5" t="s">
        <v>9627</v>
      </c>
      <c r="B2913" s="3" t="s">
        <v>9628</v>
      </c>
      <c r="C2913" s="3"/>
      <c r="D2913" s="3" t="s">
        <v>9629</v>
      </c>
      <c r="E2913" s="3" t="s">
        <v>9630</v>
      </c>
      <c r="F2913" s="3" t="s">
        <v>22</v>
      </c>
      <c r="G2913" s="3" t="s">
        <v>258</v>
      </c>
      <c r="H2913" s="3" t="s">
        <v>24</v>
      </c>
      <c r="I2913" s="3" t="s">
        <v>8109</v>
      </c>
      <c r="J2913" s="1" t="s">
        <v>129</v>
      </c>
      <c r="K2913" s="7" t="s">
        <v>27</v>
      </c>
      <c r="L2913" s="3" t="s">
        <v>28</v>
      </c>
      <c r="M2913" s="3" t="s">
        <v>28</v>
      </c>
      <c r="N2913" s="3" t="s">
        <v>8130</v>
      </c>
      <c r="O2913" s="96" t="s">
        <v>28</v>
      </c>
      <c r="P2913" s="96" t="s">
        <v>122</v>
      </c>
      <c r="Q2913" s="96" t="s">
        <v>32</v>
      </c>
      <c r="R2913" s="96"/>
    </row>
    <row r="2914" spans="1:18" ht="15" customHeight="1">
      <c r="A2914" s="5" t="s">
        <v>9631</v>
      </c>
      <c r="B2914" s="3" t="s">
        <v>9632</v>
      </c>
      <c r="C2914" s="3" t="s">
        <v>9633</v>
      </c>
      <c r="D2914" s="3" t="s">
        <v>9634</v>
      </c>
      <c r="E2914" s="3" t="s">
        <v>9635</v>
      </c>
      <c r="F2914" s="3" t="s">
        <v>22</v>
      </c>
      <c r="G2914" s="3" t="s">
        <v>23</v>
      </c>
      <c r="H2914" s="3" t="s">
        <v>24</v>
      </c>
      <c r="I2914" s="3" t="s">
        <v>8109</v>
      </c>
      <c r="J2914" s="1" t="s">
        <v>37</v>
      </c>
      <c r="K2914" s="7" t="s">
        <v>38</v>
      </c>
      <c r="L2914" s="3" t="s">
        <v>28</v>
      </c>
      <c r="M2914" s="3" t="s">
        <v>28</v>
      </c>
      <c r="N2914" s="3" t="s">
        <v>24</v>
      </c>
      <c r="O2914" s="96" t="s">
        <v>28</v>
      </c>
      <c r="P2914" s="96" t="s">
        <v>46</v>
      </c>
      <c r="Q2914" s="96" t="s">
        <v>32</v>
      </c>
      <c r="R2914" s="96"/>
    </row>
    <row r="2915" spans="1:18" ht="15" customHeight="1">
      <c r="A2915" s="5" t="s">
        <v>9636</v>
      </c>
      <c r="B2915" s="3" t="s">
        <v>9637</v>
      </c>
      <c r="C2915" s="3"/>
      <c r="D2915" s="3" t="s">
        <v>9638</v>
      </c>
      <c r="E2915" s="3" t="s">
        <v>9639</v>
      </c>
      <c r="F2915" s="3" t="s">
        <v>22</v>
      </c>
      <c r="G2915" s="3" t="s">
        <v>60</v>
      </c>
      <c r="H2915" s="3" t="s">
        <v>24</v>
      </c>
      <c r="I2915" s="3" t="s">
        <v>8109</v>
      </c>
      <c r="J2915" s="1" t="s">
        <v>129</v>
      </c>
      <c r="K2915" s="7" t="s">
        <v>27</v>
      </c>
      <c r="L2915" s="3" t="s">
        <v>29</v>
      </c>
      <c r="M2915" s="3" t="s">
        <v>29</v>
      </c>
      <c r="N2915" s="3" t="s">
        <v>8118</v>
      </c>
      <c r="O2915" s="96" t="s">
        <v>28</v>
      </c>
      <c r="P2915" s="96" t="s">
        <v>122</v>
      </c>
      <c r="Q2915" s="96" t="s">
        <v>32</v>
      </c>
      <c r="R2915" s="96"/>
    </row>
    <row r="2916" spans="1:18" ht="15" customHeight="1">
      <c r="A2916" s="5" t="s">
        <v>9640</v>
      </c>
      <c r="B2916" s="3" t="s">
        <v>9641</v>
      </c>
      <c r="C2916" s="3"/>
      <c r="D2916" s="3" t="s">
        <v>9642</v>
      </c>
      <c r="E2916" s="3" t="s">
        <v>9643</v>
      </c>
      <c r="F2916" s="3" t="s">
        <v>22</v>
      </c>
      <c r="G2916" s="3" t="s">
        <v>258</v>
      </c>
      <c r="H2916" s="3" t="s">
        <v>24</v>
      </c>
      <c r="I2916" s="3" t="s">
        <v>8109</v>
      </c>
      <c r="J2916" s="1" t="s">
        <v>37</v>
      </c>
      <c r="K2916" s="7" t="s">
        <v>27</v>
      </c>
      <c r="L2916" s="3" t="s">
        <v>28</v>
      </c>
      <c r="M2916" s="3" t="s">
        <v>29</v>
      </c>
      <c r="N2916" s="3" t="s">
        <v>8130</v>
      </c>
      <c r="O2916" s="96" t="s">
        <v>28</v>
      </c>
      <c r="P2916" s="96" t="s">
        <v>122</v>
      </c>
      <c r="Q2916" s="96" t="s">
        <v>32</v>
      </c>
      <c r="R2916" s="96"/>
    </row>
    <row r="2917" spans="1:18" ht="15" customHeight="1">
      <c r="A2917" s="5" t="s">
        <v>9644</v>
      </c>
      <c r="B2917" s="3" t="s">
        <v>9645</v>
      </c>
      <c r="C2917" s="3" t="s">
        <v>9646</v>
      </c>
      <c r="D2917" s="3" t="s">
        <v>9647</v>
      </c>
      <c r="E2917" s="3" t="s">
        <v>9648</v>
      </c>
      <c r="F2917" s="3" t="s">
        <v>22</v>
      </c>
      <c r="G2917" s="3" t="s">
        <v>65</v>
      </c>
      <c r="H2917" s="3" t="s">
        <v>24</v>
      </c>
      <c r="I2917" s="3" t="s">
        <v>8109</v>
      </c>
      <c r="J2917" s="1" t="s">
        <v>37</v>
      </c>
      <c r="K2917" s="7" t="s">
        <v>38</v>
      </c>
      <c r="L2917" s="3" t="s">
        <v>28</v>
      </c>
      <c r="M2917" s="3" t="s">
        <v>29</v>
      </c>
      <c r="N2917" s="3" t="s">
        <v>24</v>
      </c>
      <c r="O2917" s="96" t="s">
        <v>28</v>
      </c>
      <c r="P2917" s="96" t="s">
        <v>46</v>
      </c>
      <c r="Q2917" s="96" t="s">
        <v>32</v>
      </c>
      <c r="R2917" s="96"/>
    </row>
    <row r="2918" spans="1:18" ht="15" customHeight="1">
      <c r="A2918" s="5" t="s">
        <v>9649</v>
      </c>
      <c r="B2918" s="3" t="s">
        <v>9650</v>
      </c>
      <c r="C2918" s="3"/>
      <c r="D2918" s="3"/>
      <c r="E2918" s="3"/>
      <c r="F2918" s="3" t="s">
        <v>359</v>
      </c>
      <c r="G2918" s="3" t="s">
        <v>60</v>
      </c>
      <c r="H2918" s="3" t="s">
        <v>29</v>
      </c>
      <c r="I2918" s="3" t="s">
        <v>8109</v>
      </c>
      <c r="J2918" s="1" t="s">
        <v>213</v>
      </c>
      <c r="K2918" s="7" t="s">
        <v>104</v>
      </c>
      <c r="L2918" s="3" t="s">
        <v>28</v>
      </c>
      <c r="M2918" s="3" t="s">
        <v>29</v>
      </c>
      <c r="N2918" s="3"/>
      <c r="O2918" s="96" t="s">
        <v>28</v>
      </c>
      <c r="P2918" s="96" t="s">
        <v>105</v>
      </c>
      <c r="Q2918" s="96" t="s">
        <v>32</v>
      </c>
      <c r="R2918" s="96" t="s">
        <v>144</v>
      </c>
    </row>
    <row r="2919" spans="1:18" ht="15" customHeight="1">
      <c r="A2919" s="5" t="s">
        <v>9651</v>
      </c>
      <c r="B2919" s="3" t="s">
        <v>9652</v>
      </c>
      <c r="C2919" s="3"/>
      <c r="D2919" s="3" t="s">
        <v>9653</v>
      </c>
      <c r="E2919" s="3" t="s">
        <v>9654</v>
      </c>
      <c r="F2919" s="3" t="s">
        <v>22</v>
      </c>
      <c r="G2919" s="3" t="s">
        <v>258</v>
      </c>
      <c r="H2919" s="3" t="s">
        <v>24</v>
      </c>
      <c r="I2919" s="3" t="s">
        <v>8109</v>
      </c>
      <c r="J2919" s="1" t="s">
        <v>37</v>
      </c>
      <c r="K2919" s="7" t="s">
        <v>27</v>
      </c>
      <c r="L2919" s="3" t="s">
        <v>28</v>
      </c>
      <c r="M2919" s="3" t="s">
        <v>28</v>
      </c>
      <c r="N2919" s="3" t="s">
        <v>8130</v>
      </c>
      <c r="O2919" s="96" t="s">
        <v>28</v>
      </c>
      <c r="P2919" s="96" t="s">
        <v>122</v>
      </c>
      <c r="Q2919" s="96" t="s">
        <v>32</v>
      </c>
      <c r="R2919" s="96"/>
    </row>
    <row r="2920" spans="1:18" ht="15" customHeight="1">
      <c r="A2920" s="5" t="s">
        <v>9655</v>
      </c>
      <c r="B2920" s="3" t="s">
        <v>9656</v>
      </c>
      <c r="C2920" s="3"/>
      <c r="D2920" s="3" t="s">
        <v>9657</v>
      </c>
      <c r="E2920" s="3" t="s">
        <v>9658</v>
      </c>
      <c r="F2920" s="3" t="s">
        <v>22</v>
      </c>
      <c r="G2920" s="3" t="s">
        <v>23</v>
      </c>
      <c r="H2920" s="3" t="s">
        <v>24</v>
      </c>
      <c r="I2920" s="3" t="s">
        <v>8109</v>
      </c>
      <c r="J2920" s="1" t="s">
        <v>37</v>
      </c>
      <c r="K2920" s="7" t="s">
        <v>27</v>
      </c>
      <c r="L2920" s="3" t="s">
        <v>29</v>
      </c>
      <c r="M2920" s="3" t="s">
        <v>29</v>
      </c>
      <c r="N2920" s="3" t="s">
        <v>8118</v>
      </c>
      <c r="O2920" s="96" t="s">
        <v>28</v>
      </c>
      <c r="P2920" s="96" t="s">
        <v>122</v>
      </c>
      <c r="Q2920" s="96" t="s">
        <v>32</v>
      </c>
      <c r="R2920" s="96"/>
    </row>
    <row r="2921" spans="1:18" ht="15" customHeight="1">
      <c r="A2921" s="5" t="s">
        <v>9659</v>
      </c>
      <c r="B2921" s="3" t="s">
        <v>9660</v>
      </c>
      <c r="C2921" s="3"/>
      <c r="D2921" s="3" t="s">
        <v>9661</v>
      </c>
      <c r="E2921" s="3" t="s">
        <v>9662</v>
      </c>
      <c r="F2921" s="3" t="s">
        <v>22</v>
      </c>
      <c r="G2921" s="3" t="s">
        <v>23</v>
      </c>
      <c r="H2921" s="3" t="s">
        <v>24</v>
      </c>
      <c r="I2921" s="3" t="s">
        <v>8109</v>
      </c>
      <c r="J2921" s="1" t="s">
        <v>37</v>
      </c>
      <c r="K2921" s="7" t="s">
        <v>27</v>
      </c>
      <c r="L2921" s="3" t="s">
        <v>28</v>
      </c>
      <c r="M2921" s="3" t="s">
        <v>29</v>
      </c>
      <c r="N2921" s="3" t="s">
        <v>8118</v>
      </c>
      <c r="O2921" s="96" t="s">
        <v>28</v>
      </c>
      <c r="P2921" s="96" t="s">
        <v>122</v>
      </c>
      <c r="Q2921" s="96" t="s">
        <v>32</v>
      </c>
      <c r="R2921" s="96"/>
    </row>
    <row r="2922" spans="1:18" ht="15" customHeight="1">
      <c r="A2922" s="5" t="s">
        <v>9663</v>
      </c>
      <c r="B2922" s="3" t="s">
        <v>9664</v>
      </c>
      <c r="C2922" s="3" t="s">
        <v>9665</v>
      </c>
      <c r="D2922" s="3" t="s">
        <v>9666</v>
      </c>
      <c r="E2922" s="3" t="s">
        <v>9667</v>
      </c>
      <c r="F2922" s="3" t="s">
        <v>22</v>
      </c>
      <c r="G2922" s="3" t="s">
        <v>65</v>
      </c>
      <c r="H2922" s="3" t="s">
        <v>24</v>
      </c>
      <c r="I2922" s="3" t="s">
        <v>8109</v>
      </c>
      <c r="J2922" s="1" t="s">
        <v>37</v>
      </c>
      <c r="K2922" s="7" t="s">
        <v>38</v>
      </c>
      <c r="L2922" s="3" t="s">
        <v>28</v>
      </c>
      <c r="M2922" s="3" t="s">
        <v>28</v>
      </c>
      <c r="N2922" s="3" t="s">
        <v>24</v>
      </c>
      <c r="O2922" s="96" t="s">
        <v>28</v>
      </c>
      <c r="P2922" s="96" t="s">
        <v>46</v>
      </c>
      <c r="Q2922" s="96" t="s">
        <v>32</v>
      </c>
      <c r="R2922" s="96"/>
    </row>
    <row r="2923" spans="1:18" ht="15" customHeight="1">
      <c r="A2923" s="5" t="s">
        <v>9668</v>
      </c>
      <c r="B2923" s="3" t="s">
        <v>9669</v>
      </c>
      <c r="C2923" s="3" t="s">
        <v>9670</v>
      </c>
      <c r="D2923" s="3" t="s">
        <v>9671</v>
      </c>
      <c r="E2923" s="3" t="s">
        <v>9672</v>
      </c>
      <c r="F2923" s="3" t="s">
        <v>22</v>
      </c>
      <c r="G2923" s="3" t="s">
        <v>23</v>
      </c>
      <c r="H2923" s="3" t="s">
        <v>24</v>
      </c>
      <c r="I2923" s="3" t="s">
        <v>8109</v>
      </c>
      <c r="J2923" s="1" t="s">
        <v>37</v>
      </c>
      <c r="K2923" s="7" t="s">
        <v>104</v>
      </c>
      <c r="L2923" s="3" t="s">
        <v>28</v>
      </c>
      <c r="M2923" s="3" t="s">
        <v>29</v>
      </c>
      <c r="N2923" s="3"/>
      <c r="O2923" s="96" t="s">
        <v>28</v>
      </c>
      <c r="P2923" s="96" t="s">
        <v>513</v>
      </c>
      <c r="Q2923" s="96" t="s">
        <v>32</v>
      </c>
      <c r="R2923" s="96"/>
    </row>
    <row r="2924" spans="1:18" ht="15" customHeight="1">
      <c r="A2924" s="5" t="s">
        <v>9673</v>
      </c>
      <c r="B2924" s="3" t="s">
        <v>9674</v>
      </c>
      <c r="C2924" s="3" t="s">
        <v>9675</v>
      </c>
      <c r="D2924" s="3" t="s">
        <v>9676</v>
      </c>
      <c r="E2924" s="3" t="s">
        <v>9677</v>
      </c>
      <c r="F2924" s="3" t="s">
        <v>22</v>
      </c>
      <c r="G2924" s="3" t="s">
        <v>8517</v>
      </c>
      <c r="H2924" s="3" t="s">
        <v>24</v>
      </c>
      <c r="I2924" s="3" t="s">
        <v>8109</v>
      </c>
      <c r="J2924" s="1" t="s">
        <v>37</v>
      </c>
      <c r="K2924" s="7" t="s">
        <v>38</v>
      </c>
      <c r="L2924" s="3" t="s">
        <v>29</v>
      </c>
      <c r="M2924" s="3" t="s">
        <v>28</v>
      </c>
      <c r="N2924" s="3" t="s">
        <v>24</v>
      </c>
      <c r="O2924" s="96" t="s">
        <v>28</v>
      </c>
      <c r="P2924" s="96" t="s">
        <v>46</v>
      </c>
      <c r="Q2924" s="96" t="s">
        <v>32</v>
      </c>
      <c r="R2924" s="96"/>
    </row>
    <row r="2925" spans="1:18" ht="15" customHeight="1">
      <c r="A2925" s="5" t="s">
        <v>9678</v>
      </c>
      <c r="B2925" s="3" t="s">
        <v>9679</v>
      </c>
      <c r="C2925" s="3"/>
      <c r="D2925" s="3" t="s">
        <v>9680</v>
      </c>
      <c r="E2925" s="3" t="s">
        <v>9681</v>
      </c>
      <c r="F2925" s="3" t="s">
        <v>22</v>
      </c>
      <c r="G2925" s="3" t="s">
        <v>65</v>
      </c>
      <c r="H2925" s="3" t="s">
        <v>24</v>
      </c>
      <c r="I2925" s="3" t="s">
        <v>8109</v>
      </c>
      <c r="J2925" s="1" t="s">
        <v>37</v>
      </c>
      <c r="K2925" s="7" t="s">
        <v>27</v>
      </c>
      <c r="L2925" s="3" t="s">
        <v>28</v>
      </c>
      <c r="M2925" s="3" t="s">
        <v>28</v>
      </c>
      <c r="N2925" s="3" t="s">
        <v>8118</v>
      </c>
      <c r="O2925" s="96" t="s">
        <v>28</v>
      </c>
      <c r="P2925" s="96" t="s">
        <v>122</v>
      </c>
      <c r="Q2925" s="96" t="s">
        <v>32</v>
      </c>
      <c r="R2925" s="96"/>
    </row>
    <row r="2926" spans="1:18" ht="15" customHeight="1">
      <c r="A2926" s="5" t="s">
        <v>9682</v>
      </c>
      <c r="B2926" s="3" t="s">
        <v>9683</v>
      </c>
      <c r="C2926" s="3" t="s">
        <v>9684</v>
      </c>
      <c r="D2926" s="3" t="s">
        <v>9685</v>
      </c>
      <c r="E2926" s="3" t="s">
        <v>9686</v>
      </c>
      <c r="F2926" s="3" t="s">
        <v>22</v>
      </c>
      <c r="G2926" s="3" t="s">
        <v>65</v>
      </c>
      <c r="H2926" s="3" t="s">
        <v>24</v>
      </c>
      <c r="I2926" s="3" t="s">
        <v>8109</v>
      </c>
      <c r="J2926" s="1" t="s">
        <v>37</v>
      </c>
      <c r="K2926" s="7" t="s">
        <v>38</v>
      </c>
      <c r="L2926" s="3" t="s">
        <v>28</v>
      </c>
      <c r="M2926" s="3" t="s">
        <v>28</v>
      </c>
      <c r="N2926" s="3" t="s">
        <v>24</v>
      </c>
      <c r="O2926" s="96" t="s">
        <v>28</v>
      </c>
      <c r="P2926" s="96" t="s">
        <v>46</v>
      </c>
      <c r="Q2926" s="96" t="s">
        <v>32</v>
      </c>
      <c r="R2926" s="96"/>
    </row>
    <row r="2927" spans="1:18" ht="15" customHeight="1">
      <c r="A2927" s="5" t="s">
        <v>9687</v>
      </c>
      <c r="B2927" s="3" t="s">
        <v>9688</v>
      </c>
      <c r="C2927" s="3"/>
      <c r="D2927" s="3" t="s">
        <v>9689</v>
      </c>
      <c r="E2927" s="3" t="s">
        <v>9690</v>
      </c>
      <c r="F2927" s="3" t="s">
        <v>22</v>
      </c>
      <c r="G2927" s="3" t="s">
        <v>23</v>
      </c>
      <c r="H2927" s="3" t="s">
        <v>24</v>
      </c>
      <c r="I2927" s="3" t="s">
        <v>8109</v>
      </c>
      <c r="J2927" s="1" t="s">
        <v>37</v>
      </c>
      <c r="K2927" s="7" t="s">
        <v>27</v>
      </c>
      <c r="L2927" s="3" t="s">
        <v>29</v>
      </c>
      <c r="M2927" s="3" t="s">
        <v>29</v>
      </c>
      <c r="N2927" s="3" t="s">
        <v>8130</v>
      </c>
      <c r="O2927" s="96" t="s">
        <v>28</v>
      </c>
      <c r="P2927" s="96" t="s">
        <v>122</v>
      </c>
      <c r="Q2927" s="96" t="s">
        <v>32</v>
      </c>
      <c r="R2927" s="96"/>
    </row>
    <row r="2928" spans="1:18" ht="15" customHeight="1">
      <c r="A2928" s="5" t="s">
        <v>9691</v>
      </c>
      <c r="B2928" s="3" t="s">
        <v>9692</v>
      </c>
      <c r="C2928" s="3" t="s">
        <v>9693</v>
      </c>
      <c r="D2928" s="3" t="s">
        <v>9694</v>
      </c>
      <c r="E2928" s="3" t="s">
        <v>9695</v>
      </c>
      <c r="F2928" s="3" t="s">
        <v>22</v>
      </c>
      <c r="G2928" s="3" t="s">
        <v>9228</v>
      </c>
      <c r="H2928" s="3" t="s">
        <v>24</v>
      </c>
      <c r="I2928" s="3" t="s">
        <v>8109</v>
      </c>
      <c r="J2928" s="1" t="s">
        <v>37</v>
      </c>
      <c r="K2928" s="7" t="s">
        <v>38</v>
      </c>
      <c r="L2928" s="3" t="s">
        <v>28</v>
      </c>
      <c r="M2928" s="3" t="s">
        <v>28</v>
      </c>
      <c r="N2928" s="3" t="s">
        <v>4960</v>
      </c>
      <c r="O2928" s="96" t="s">
        <v>28</v>
      </c>
      <c r="P2928" s="96" t="s">
        <v>46</v>
      </c>
      <c r="Q2928" s="96" t="s">
        <v>32</v>
      </c>
      <c r="R2928" s="96"/>
    </row>
    <row r="2929" spans="1:18" ht="15" customHeight="1">
      <c r="A2929" s="5" t="s">
        <v>9696</v>
      </c>
      <c r="B2929" s="3" t="s">
        <v>9697</v>
      </c>
      <c r="C2929" s="3"/>
      <c r="D2929" s="3"/>
      <c r="E2929" s="3"/>
      <c r="F2929" s="3" t="s">
        <v>83</v>
      </c>
      <c r="G2929" s="3" t="s">
        <v>60</v>
      </c>
      <c r="H2929" s="3" t="s">
        <v>8166</v>
      </c>
      <c r="I2929" s="3" t="s">
        <v>8109</v>
      </c>
      <c r="J2929" s="1" t="s">
        <v>37</v>
      </c>
      <c r="K2929" s="7" t="s">
        <v>104</v>
      </c>
      <c r="L2929" s="3" t="s">
        <v>28</v>
      </c>
      <c r="M2929" s="3" t="s">
        <v>8167</v>
      </c>
      <c r="N2929" s="3" t="s">
        <v>7874</v>
      </c>
      <c r="O2929" s="96" t="s">
        <v>28</v>
      </c>
      <c r="P2929" s="96" t="s">
        <v>105</v>
      </c>
      <c r="Q2929" s="96" t="s">
        <v>32</v>
      </c>
      <c r="R2929" s="96"/>
    </row>
    <row r="2930" spans="1:18" ht="15" customHeight="1">
      <c r="A2930" s="5" t="s">
        <v>9698</v>
      </c>
      <c r="B2930" s="3" t="s">
        <v>9699</v>
      </c>
      <c r="C2930" s="3" t="s">
        <v>9700</v>
      </c>
      <c r="D2930" s="3" t="s">
        <v>9701</v>
      </c>
      <c r="E2930" s="3" t="s">
        <v>9702</v>
      </c>
      <c r="F2930" s="3" t="s">
        <v>22</v>
      </c>
      <c r="G2930" s="3" t="s">
        <v>23</v>
      </c>
      <c r="H2930" s="3" t="s">
        <v>24</v>
      </c>
      <c r="I2930" s="3" t="s">
        <v>8109</v>
      </c>
      <c r="J2930" s="1" t="s">
        <v>37</v>
      </c>
      <c r="K2930" s="7" t="s">
        <v>38</v>
      </c>
      <c r="L2930" s="3" t="s">
        <v>28</v>
      </c>
      <c r="M2930" s="3" t="s">
        <v>28</v>
      </c>
      <c r="N2930" s="3" t="s">
        <v>24</v>
      </c>
      <c r="O2930" s="96" t="s">
        <v>28</v>
      </c>
      <c r="P2930" s="96" t="s">
        <v>46</v>
      </c>
      <c r="Q2930" s="96" t="s">
        <v>32</v>
      </c>
      <c r="R2930" s="96"/>
    </row>
    <row r="2931" spans="1:18" ht="15" customHeight="1">
      <c r="A2931" s="5" t="s">
        <v>9703</v>
      </c>
      <c r="B2931" s="3" t="s">
        <v>9704</v>
      </c>
      <c r="C2931" s="3"/>
      <c r="D2931" s="3" t="s">
        <v>9705</v>
      </c>
      <c r="E2931" s="3" t="s">
        <v>9706</v>
      </c>
      <c r="F2931" s="3" t="s">
        <v>22</v>
      </c>
      <c r="G2931" s="3" t="s">
        <v>23</v>
      </c>
      <c r="H2931" s="3" t="s">
        <v>24</v>
      </c>
      <c r="I2931" s="3" t="s">
        <v>8109</v>
      </c>
      <c r="J2931" s="1" t="s">
        <v>37</v>
      </c>
      <c r="K2931" s="7" t="s">
        <v>27</v>
      </c>
      <c r="L2931" s="3" t="s">
        <v>28</v>
      </c>
      <c r="M2931" s="3" t="s">
        <v>28</v>
      </c>
      <c r="N2931" s="3" t="s">
        <v>8130</v>
      </c>
      <c r="O2931" s="96" t="s">
        <v>28</v>
      </c>
      <c r="P2931" s="96" t="s">
        <v>122</v>
      </c>
      <c r="Q2931" s="96" t="s">
        <v>32</v>
      </c>
      <c r="R2931" s="96"/>
    </row>
    <row r="2932" spans="1:18" ht="15" customHeight="1">
      <c r="A2932" s="5" t="s">
        <v>9707</v>
      </c>
      <c r="B2932" s="3" t="s">
        <v>9708</v>
      </c>
      <c r="C2932" s="3" t="s">
        <v>9709</v>
      </c>
      <c r="D2932" s="3" t="s">
        <v>9710</v>
      </c>
      <c r="E2932" s="3" t="s">
        <v>9711</v>
      </c>
      <c r="F2932" s="3" t="s">
        <v>22</v>
      </c>
      <c r="G2932" s="3" t="s">
        <v>23</v>
      </c>
      <c r="H2932" s="3" t="s">
        <v>24</v>
      </c>
      <c r="I2932" s="3" t="s">
        <v>8109</v>
      </c>
      <c r="J2932" s="1" t="s">
        <v>37</v>
      </c>
      <c r="K2932" s="7" t="s">
        <v>38</v>
      </c>
      <c r="L2932" s="3" t="s">
        <v>28</v>
      </c>
      <c r="M2932" s="3" t="s">
        <v>28</v>
      </c>
      <c r="N2932" s="3" t="s">
        <v>24</v>
      </c>
      <c r="O2932" s="96" t="s">
        <v>28</v>
      </c>
      <c r="P2932" s="96" t="s">
        <v>46</v>
      </c>
      <c r="Q2932" s="96" t="s">
        <v>32</v>
      </c>
      <c r="R2932" s="96"/>
    </row>
    <row r="2933" spans="1:18" ht="15" customHeight="1">
      <c r="A2933" s="5" t="s">
        <v>9712</v>
      </c>
      <c r="B2933" s="3" t="s">
        <v>9713</v>
      </c>
      <c r="C2933" s="3"/>
      <c r="D2933" s="3" t="s">
        <v>9714</v>
      </c>
      <c r="E2933" s="3" t="s">
        <v>9715</v>
      </c>
      <c r="F2933" s="3" t="s">
        <v>22</v>
      </c>
      <c r="G2933" s="3" t="s">
        <v>258</v>
      </c>
      <c r="H2933" s="3" t="s">
        <v>24</v>
      </c>
      <c r="I2933" s="3" t="s">
        <v>8109</v>
      </c>
      <c r="J2933" s="1" t="s">
        <v>129</v>
      </c>
      <c r="K2933" s="7" t="s">
        <v>27</v>
      </c>
      <c r="L2933" s="3" t="s">
        <v>28</v>
      </c>
      <c r="M2933" s="3" t="s">
        <v>29</v>
      </c>
      <c r="N2933" s="3" t="s">
        <v>8130</v>
      </c>
      <c r="O2933" s="96" t="s">
        <v>28</v>
      </c>
      <c r="P2933" s="96" t="s">
        <v>122</v>
      </c>
      <c r="Q2933" s="96" t="s">
        <v>32</v>
      </c>
      <c r="R2933" s="96"/>
    </row>
    <row r="2934" spans="1:18" ht="15" customHeight="1">
      <c r="A2934" s="5" t="s">
        <v>9716</v>
      </c>
      <c r="B2934" s="3" t="s">
        <v>9717</v>
      </c>
      <c r="C2934" s="3" t="s">
        <v>9718</v>
      </c>
      <c r="D2934" s="3" t="s">
        <v>9719</v>
      </c>
      <c r="E2934" s="3" t="s">
        <v>9720</v>
      </c>
      <c r="F2934" s="3" t="s">
        <v>22</v>
      </c>
      <c r="G2934" s="3" t="s">
        <v>60</v>
      </c>
      <c r="H2934" s="3" t="s">
        <v>24</v>
      </c>
      <c r="I2934" s="3" t="s">
        <v>8109</v>
      </c>
      <c r="J2934" s="1" t="s">
        <v>37</v>
      </c>
      <c r="K2934" s="7" t="s">
        <v>38</v>
      </c>
      <c r="L2934" s="3" t="s">
        <v>28</v>
      </c>
      <c r="M2934" s="3" t="s">
        <v>28</v>
      </c>
      <c r="N2934" s="3" t="s">
        <v>24</v>
      </c>
      <c r="O2934" s="96" t="s">
        <v>28</v>
      </c>
      <c r="P2934" s="96" t="s">
        <v>46</v>
      </c>
      <c r="Q2934" s="96" t="s">
        <v>32</v>
      </c>
      <c r="R2934" s="96"/>
    </row>
    <row r="2935" spans="1:18" ht="15" customHeight="1">
      <c r="A2935" s="5" t="s">
        <v>9721</v>
      </c>
      <c r="B2935" s="3" t="s">
        <v>9722</v>
      </c>
      <c r="C2935" s="3"/>
      <c r="D2935" s="3" t="s">
        <v>9723</v>
      </c>
      <c r="E2935" s="3" t="s">
        <v>9724</v>
      </c>
      <c r="F2935" s="3" t="s">
        <v>22</v>
      </c>
      <c r="G2935" s="3" t="s">
        <v>258</v>
      </c>
      <c r="H2935" s="3" t="s">
        <v>24</v>
      </c>
      <c r="I2935" s="3" t="s">
        <v>8109</v>
      </c>
      <c r="J2935" s="1" t="s">
        <v>26</v>
      </c>
      <c r="K2935" s="7" t="s">
        <v>27</v>
      </c>
      <c r="L2935" s="3" t="s">
        <v>28</v>
      </c>
      <c r="M2935" s="3" t="s">
        <v>28</v>
      </c>
      <c r="N2935" s="3" t="s">
        <v>4960</v>
      </c>
      <c r="O2935" s="96" t="s">
        <v>28</v>
      </c>
      <c r="P2935" s="96" t="s">
        <v>122</v>
      </c>
      <c r="Q2935" s="96" t="s">
        <v>32</v>
      </c>
      <c r="R2935" s="96"/>
    </row>
    <row r="2936" spans="1:18" ht="15" customHeight="1">
      <c r="A2936" s="5" t="s">
        <v>9725</v>
      </c>
      <c r="B2936" s="3" t="s">
        <v>9726</v>
      </c>
      <c r="C2936" s="3" t="s">
        <v>9727</v>
      </c>
      <c r="D2936" s="3" t="s">
        <v>9728</v>
      </c>
      <c r="E2936" s="3" t="s">
        <v>9729</v>
      </c>
      <c r="F2936" s="3" t="s">
        <v>22</v>
      </c>
      <c r="G2936" s="3" t="s">
        <v>60</v>
      </c>
      <c r="H2936" s="3" t="s">
        <v>24</v>
      </c>
      <c r="I2936" s="3" t="s">
        <v>8109</v>
      </c>
      <c r="J2936" s="1" t="s">
        <v>129</v>
      </c>
      <c r="K2936" s="7" t="s">
        <v>38</v>
      </c>
      <c r="L2936" s="3" t="s">
        <v>28</v>
      </c>
      <c r="M2936" s="3" t="s">
        <v>28</v>
      </c>
      <c r="N2936" s="3" t="s">
        <v>24</v>
      </c>
      <c r="O2936" s="96" t="s">
        <v>28</v>
      </c>
      <c r="P2936" s="96" t="s">
        <v>46</v>
      </c>
      <c r="Q2936" s="96" t="s">
        <v>32</v>
      </c>
      <c r="R2936" s="96" t="s">
        <v>144</v>
      </c>
    </row>
    <row r="2937" spans="1:18" ht="15" customHeight="1">
      <c r="A2937" s="5" t="s">
        <v>9730</v>
      </c>
      <c r="B2937" s="3" t="s">
        <v>9731</v>
      </c>
      <c r="C2937" s="3" t="s">
        <v>9732</v>
      </c>
      <c r="D2937" s="3" t="s">
        <v>9733</v>
      </c>
      <c r="E2937" s="3" t="s">
        <v>9734</v>
      </c>
      <c r="F2937" s="3" t="s">
        <v>22</v>
      </c>
      <c r="G2937" s="3" t="s">
        <v>65</v>
      </c>
      <c r="H2937" s="3" t="s">
        <v>24</v>
      </c>
      <c r="I2937" s="3" t="s">
        <v>8109</v>
      </c>
      <c r="J2937" s="1" t="s">
        <v>37</v>
      </c>
      <c r="K2937" s="7" t="s">
        <v>104</v>
      </c>
      <c r="L2937" s="3" t="s">
        <v>29</v>
      </c>
      <c r="M2937" s="3" t="s">
        <v>28</v>
      </c>
      <c r="N2937" s="3"/>
      <c r="O2937" s="96" t="s">
        <v>28</v>
      </c>
      <c r="P2937" s="96" t="s">
        <v>513</v>
      </c>
      <c r="Q2937" s="96" t="s">
        <v>32</v>
      </c>
      <c r="R2937" s="96"/>
    </row>
    <row r="2938" spans="1:18" ht="15" customHeight="1">
      <c r="A2938" s="5" t="s">
        <v>9735</v>
      </c>
      <c r="B2938" s="3" t="s">
        <v>9736</v>
      </c>
      <c r="C2938" s="3" t="s">
        <v>9737</v>
      </c>
      <c r="D2938" s="3" t="s">
        <v>9738</v>
      </c>
      <c r="E2938" s="3" t="s">
        <v>9739</v>
      </c>
      <c r="F2938" s="3" t="s">
        <v>83</v>
      </c>
      <c r="G2938" s="3" t="s">
        <v>23</v>
      </c>
      <c r="H2938" s="3" t="s">
        <v>28</v>
      </c>
      <c r="I2938" s="3" t="s">
        <v>8109</v>
      </c>
      <c r="J2938" s="1" t="s">
        <v>129</v>
      </c>
      <c r="K2938" s="7" t="s">
        <v>38</v>
      </c>
      <c r="L2938" s="3" t="s">
        <v>28</v>
      </c>
      <c r="M2938" s="3" t="s">
        <v>29</v>
      </c>
      <c r="N2938" s="3" t="s">
        <v>24</v>
      </c>
      <c r="O2938" s="96" t="s">
        <v>28</v>
      </c>
      <c r="P2938" s="96" t="s">
        <v>46</v>
      </c>
      <c r="Q2938" s="96" t="s">
        <v>32</v>
      </c>
      <c r="R2938" s="96"/>
    </row>
    <row r="2939" spans="1:18" ht="15" customHeight="1">
      <c r="A2939" s="5" t="s">
        <v>9740</v>
      </c>
      <c r="B2939" s="3" t="s">
        <v>9741</v>
      </c>
      <c r="C2939" s="3" t="s">
        <v>9742</v>
      </c>
      <c r="D2939" s="3" t="s">
        <v>9743</v>
      </c>
      <c r="E2939" s="3" t="s">
        <v>9744</v>
      </c>
      <c r="F2939" s="3" t="s">
        <v>22</v>
      </c>
      <c r="G2939" s="3" t="s">
        <v>23</v>
      </c>
      <c r="H2939" s="3" t="s">
        <v>24</v>
      </c>
      <c r="I2939" s="3" t="s">
        <v>8109</v>
      </c>
      <c r="J2939" s="1" t="s">
        <v>37</v>
      </c>
      <c r="K2939" s="7" t="s">
        <v>38</v>
      </c>
      <c r="L2939" s="3" t="s">
        <v>28</v>
      </c>
      <c r="M2939" s="3" t="s">
        <v>28</v>
      </c>
      <c r="N2939" s="3" t="s">
        <v>24</v>
      </c>
      <c r="O2939" s="96" t="s">
        <v>28</v>
      </c>
      <c r="P2939" s="96" t="s">
        <v>46</v>
      </c>
      <c r="Q2939" s="96" t="s">
        <v>32</v>
      </c>
      <c r="R2939" s="96"/>
    </row>
    <row r="2940" spans="1:18" ht="15" customHeight="1">
      <c r="A2940" s="5" t="s">
        <v>9745</v>
      </c>
      <c r="B2940" s="3" t="s">
        <v>9746</v>
      </c>
      <c r="C2940" s="3" t="s">
        <v>9747</v>
      </c>
      <c r="D2940" s="3" t="s">
        <v>9748</v>
      </c>
      <c r="E2940" s="3"/>
      <c r="F2940" s="3" t="s">
        <v>212</v>
      </c>
      <c r="G2940" s="3" t="s">
        <v>2772</v>
      </c>
      <c r="H2940" s="3" t="s">
        <v>30</v>
      </c>
      <c r="I2940" s="3" t="s">
        <v>8109</v>
      </c>
      <c r="J2940" s="1" t="s">
        <v>37</v>
      </c>
      <c r="K2940" s="7" t="s">
        <v>104</v>
      </c>
      <c r="L2940" s="3" t="s">
        <v>28</v>
      </c>
      <c r="M2940" s="3" t="s">
        <v>29</v>
      </c>
      <c r="N2940" s="3"/>
      <c r="O2940" s="96" t="s">
        <v>28</v>
      </c>
      <c r="P2940" s="96" t="s">
        <v>105</v>
      </c>
      <c r="Q2940" s="96" t="s">
        <v>32</v>
      </c>
      <c r="R2940" s="96" t="s">
        <v>144</v>
      </c>
    </row>
    <row r="2941" spans="1:18" ht="15" customHeight="1">
      <c r="A2941" s="5" t="s">
        <v>9749</v>
      </c>
      <c r="B2941" s="3" t="s">
        <v>9750</v>
      </c>
      <c r="C2941" s="3" t="s">
        <v>9751</v>
      </c>
      <c r="D2941" s="3" t="s">
        <v>9752</v>
      </c>
      <c r="E2941" s="3" t="s">
        <v>9753</v>
      </c>
      <c r="F2941" s="3" t="s">
        <v>22</v>
      </c>
      <c r="G2941" s="3" t="s">
        <v>23</v>
      </c>
      <c r="H2941" s="3" t="s">
        <v>24</v>
      </c>
      <c r="I2941" s="3" t="s">
        <v>8109</v>
      </c>
      <c r="J2941" s="1" t="s">
        <v>129</v>
      </c>
      <c r="K2941" s="7" t="s">
        <v>38</v>
      </c>
      <c r="L2941" s="3" t="s">
        <v>28</v>
      </c>
      <c r="M2941" s="3" t="s">
        <v>28</v>
      </c>
      <c r="N2941" s="3" t="s">
        <v>24</v>
      </c>
      <c r="O2941" s="96" t="s">
        <v>28</v>
      </c>
      <c r="P2941" s="96" t="s">
        <v>46</v>
      </c>
      <c r="Q2941" s="96" t="s">
        <v>32</v>
      </c>
      <c r="R2941" s="96"/>
    </row>
    <row r="2942" spans="1:18" ht="15" customHeight="1">
      <c r="A2942" s="5" t="s">
        <v>9754</v>
      </c>
      <c r="B2942" s="3" t="s">
        <v>9755</v>
      </c>
      <c r="C2942" s="3"/>
      <c r="D2942" s="3" t="s">
        <v>9756</v>
      </c>
      <c r="E2942" s="3" t="s">
        <v>9757</v>
      </c>
      <c r="F2942" s="3" t="s">
        <v>22</v>
      </c>
      <c r="G2942" s="3" t="s">
        <v>65</v>
      </c>
      <c r="H2942" s="3" t="s">
        <v>24</v>
      </c>
      <c r="I2942" s="3" t="s">
        <v>8109</v>
      </c>
      <c r="J2942" s="1" t="s">
        <v>37</v>
      </c>
      <c r="K2942" s="7" t="s">
        <v>27</v>
      </c>
      <c r="L2942" s="3" t="s">
        <v>29</v>
      </c>
      <c r="M2942" s="3" t="s">
        <v>29</v>
      </c>
      <c r="N2942" s="3" t="s">
        <v>8118</v>
      </c>
      <c r="O2942" s="96" t="s">
        <v>28</v>
      </c>
      <c r="P2942" s="96" t="s">
        <v>122</v>
      </c>
      <c r="Q2942" s="96" t="s">
        <v>32</v>
      </c>
      <c r="R2942" s="96"/>
    </row>
    <row r="2943" spans="1:18" ht="15" customHeight="1">
      <c r="A2943" s="5" t="s">
        <v>9758</v>
      </c>
      <c r="B2943" s="3" t="s">
        <v>9759</v>
      </c>
      <c r="C2943" s="3" t="s">
        <v>9760</v>
      </c>
      <c r="D2943" s="3" t="s">
        <v>9761</v>
      </c>
      <c r="E2943" s="3" t="s">
        <v>9762</v>
      </c>
      <c r="F2943" s="3" t="s">
        <v>22</v>
      </c>
      <c r="G2943" s="3" t="s">
        <v>9763</v>
      </c>
      <c r="H2943" s="3" t="s">
        <v>24</v>
      </c>
      <c r="I2943" s="3" t="s">
        <v>8109</v>
      </c>
      <c r="J2943" s="1" t="s">
        <v>37</v>
      </c>
      <c r="K2943" s="7" t="s">
        <v>38</v>
      </c>
      <c r="L2943" s="3" t="s">
        <v>28</v>
      </c>
      <c r="M2943" s="3" t="s">
        <v>28</v>
      </c>
      <c r="N2943" s="3" t="s">
        <v>4960</v>
      </c>
      <c r="O2943" s="96" t="s">
        <v>28</v>
      </c>
      <c r="P2943" s="96" t="s">
        <v>46</v>
      </c>
      <c r="Q2943" s="96" t="s">
        <v>32</v>
      </c>
      <c r="R2943" s="96"/>
    </row>
    <row r="2944" spans="1:18" ht="15" customHeight="1">
      <c r="A2944" s="5" t="s">
        <v>9764</v>
      </c>
      <c r="B2944" s="3" t="s">
        <v>9765</v>
      </c>
      <c r="C2944" s="3"/>
      <c r="D2944" s="3" t="s">
        <v>9766</v>
      </c>
      <c r="E2944" s="3" t="s">
        <v>9767</v>
      </c>
      <c r="F2944" s="3" t="s">
        <v>22</v>
      </c>
      <c r="G2944" s="3" t="s">
        <v>60</v>
      </c>
      <c r="H2944" s="3" t="s">
        <v>24</v>
      </c>
      <c r="I2944" s="3" t="s">
        <v>8109</v>
      </c>
      <c r="J2944" s="1" t="s">
        <v>37</v>
      </c>
      <c r="K2944" s="7" t="s">
        <v>27</v>
      </c>
      <c r="L2944" s="3" t="s">
        <v>28</v>
      </c>
      <c r="M2944" s="3" t="s">
        <v>28</v>
      </c>
      <c r="N2944" s="3" t="s">
        <v>4960</v>
      </c>
      <c r="O2944" s="96" t="s">
        <v>28</v>
      </c>
      <c r="P2944" s="96" t="s">
        <v>122</v>
      </c>
      <c r="Q2944" s="96" t="s">
        <v>32</v>
      </c>
      <c r="R2944" s="96"/>
    </row>
    <row r="2945" spans="1:18" ht="15" customHeight="1">
      <c r="A2945" s="5" t="s">
        <v>9768</v>
      </c>
      <c r="B2945" s="3" t="s">
        <v>9769</v>
      </c>
      <c r="C2945" s="3" t="s">
        <v>9770</v>
      </c>
      <c r="D2945" s="3" t="s">
        <v>9771</v>
      </c>
      <c r="E2945" s="3" t="s">
        <v>9772</v>
      </c>
      <c r="F2945" s="3" t="s">
        <v>22</v>
      </c>
      <c r="G2945" s="3" t="s">
        <v>23</v>
      </c>
      <c r="H2945" s="3" t="s">
        <v>24</v>
      </c>
      <c r="I2945" s="3" t="s">
        <v>8109</v>
      </c>
      <c r="J2945" s="1" t="s">
        <v>37</v>
      </c>
      <c r="K2945" s="7" t="s">
        <v>38</v>
      </c>
      <c r="L2945" s="3" t="s">
        <v>28</v>
      </c>
      <c r="M2945" s="3" t="s">
        <v>28</v>
      </c>
      <c r="N2945" s="3" t="s">
        <v>24</v>
      </c>
      <c r="O2945" s="96" t="s">
        <v>28</v>
      </c>
      <c r="P2945" s="96" t="s">
        <v>46</v>
      </c>
      <c r="Q2945" s="96" t="s">
        <v>32</v>
      </c>
      <c r="R2945" s="96"/>
    </row>
    <row r="2946" spans="1:18" ht="15" customHeight="1">
      <c r="A2946" s="5" t="s">
        <v>9773</v>
      </c>
      <c r="B2946" s="3" t="s">
        <v>9774</v>
      </c>
      <c r="C2946" s="3" t="s">
        <v>9775</v>
      </c>
      <c r="D2946" s="3" t="s">
        <v>9776</v>
      </c>
      <c r="E2946" s="3" t="s">
        <v>9777</v>
      </c>
      <c r="F2946" s="3" t="s">
        <v>212</v>
      </c>
      <c r="G2946" s="3" t="s">
        <v>60</v>
      </c>
      <c r="H2946" s="3" t="s">
        <v>30</v>
      </c>
      <c r="I2946" s="3" t="s">
        <v>8109</v>
      </c>
      <c r="J2946" s="1" t="s">
        <v>26</v>
      </c>
      <c r="K2946" s="7" t="s">
        <v>104</v>
      </c>
      <c r="L2946" s="3" t="s">
        <v>28</v>
      </c>
      <c r="M2946" s="3" t="s">
        <v>28</v>
      </c>
      <c r="N2946" s="3"/>
      <c r="O2946" s="96" t="s">
        <v>28</v>
      </c>
      <c r="P2946" s="96" t="s">
        <v>513</v>
      </c>
      <c r="Q2946" s="96" t="s">
        <v>32</v>
      </c>
      <c r="R2946" s="96" t="s">
        <v>144</v>
      </c>
    </row>
    <row r="2947" spans="1:18" ht="15" customHeight="1">
      <c r="A2947" s="5" t="s">
        <v>9778</v>
      </c>
      <c r="B2947" s="3" t="s">
        <v>9779</v>
      </c>
      <c r="C2947" s="3" t="s">
        <v>9780</v>
      </c>
      <c r="D2947" s="3" t="s">
        <v>9781</v>
      </c>
      <c r="E2947" s="3" t="s">
        <v>9782</v>
      </c>
      <c r="F2947" s="3" t="s">
        <v>22</v>
      </c>
      <c r="G2947" s="3" t="s">
        <v>23</v>
      </c>
      <c r="H2947" s="3" t="s">
        <v>24</v>
      </c>
      <c r="I2947" s="3" t="s">
        <v>8109</v>
      </c>
      <c r="J2947" s="1" t="s">
        <v>129</v>
      </c>
      <c r="K2947" s="7" t="s">
        <v>38</v>
      </c>
      <c r="L2947" s="3" t="s">
        <v>28</v>
      </c>
      <c r="M2947" s="3" t="s">
        <v>28</v>
      </c>
      <c r="N2947" s="3" t="s">
        <v>24</v>
      </c>
      <c r="O2947" s="96" t="s">
        <v>28</v>
      </c>
      <c r="P2947" s="96" t="s">
        <v>46</v>
      </c>
      <c r="Q2947" s="96" t="s">
        <v>32</v>
      </c>
      <c r="R2947" s="96"/>
    </row>
    <row r="2948" spans="1:18" ht="15" customHeight="1">
      <c r="A2948" s="5" t="s">
        <v>9783</v>
      </c>
      <c r="B2948" s="3" t="s">
        <v>9784</v>
      </c>
      <c r="C2948" s="3"/>
      <c r="D2948" s="3" t="s">
        <v>9785</v>
      </c>
      <c r="E2948" s="3" t="s">
        <v>9786</v>
      </c>
      <c r="F2948" s="3" t="s">
        <v>22</v>
      </c>
      <c r="G2948" s="3" t="s">
        <v>23</v>
      </c>
      <c r="H2948" s="3" t="s">
        <v>24</v>
      </c>
      <c r="I2948" s="3" t="s">
        <v>8109</v>
      </c>
      <c r="J2948" s="1" t="s">
        <v>37</v>
      </c>
      <c r="K2948" s="7" t="s">
        <v>27</v>
      </c>
      <c r="L2948" s="3" t="s">
        <v>28</v>
      </c>
      <c r="M2948" s="3" t="s">
        <v>29</v>
      </c>
      <c r="N2948" s="3" t="s">
        <v>8118</v>
      </c>
      <c r="O2948" s="96" t="s">
        <v>28</v>
      </c>
      <c r="P2948" s="96" t="s">
        <v>122</v>
      </c>
      <c r="Q2948" s="96" t="s">
        <v>32</v>
      </c>
      <c r="R2948" s="96"/>
    </row>
    <row r="2949" spans="1:18" ht="15" customHeight="1">
      <c r="A2949" s="5" t="s">
        <v>9787</v>
      </c>
      <c r="B2949" s="3" t="s">
        <v>9788</v>
      </c>
      <c r="C2949" s="3" t="s">
        <v>9789</v>
      </c>
      <c r="D2949" s="3" t="s">
        <v>9790</v>
      </c>
      <c r="E2949" s="3" t="s">
        <v>9791</v>
      </c>
      <c r="F2949" s="3" t="s">
        <v>22</v>
      </c>
      <c r="G2949" s="3" t="s">
        <v>258</v>
      </c>
      <c r="H2949" s="3" t="s">
        <v>24</v>
      </c>
      <c r="I2949" s="3" t="s">
        <v>8109</v>
      </c>
      <c r="J2949" s="1" t="s">
        <v>37</v>
      </c>
      <c r="K2949" s="7" t="s">
        <v>38</v>
      </c>
      <c r="L2949" s="3" t="s">
        <v>28</v>
      </c>
      <c r="M2949" s="3" t="s">
        <v>29</v>
      </c>
      <c r="N2949" s="3" t="s">
        <v>28</v>
      </c>
      <c r="O2949" s="96" t="s">
        <v>28</v>
      </c>
      <c r="P2949" s="96" t="s">
        <v>46</v>
      </c>
      <c r="Q2949" s="96" t="s">
        <v>32</v>
      </c>
      <c r="R2949" s="96"/>
    </row>
    <row r="2950" spans="1:18" ht="15" customHeight="1">
      <c r="A2950" s="5" t="s">
        <v>9792</v>
      </c>
      <c r="B2950" s="3" t="s">
        <v>9793</v>
      </c>
      <c r="C2950" s="3"/>
      <c r="D2950" s="3" t="s">
        <v>9794</v>
      </c>
      <c r="E2950" s="3" t="s">
        <v>9795</v>
      </c>
      <c r="F2950" s="3" t="s">
        <v>22</v>
      </c>
      <c r="G2950" s="3" t="s">
        <v>258</v>
      </c>
      <c r="H2950" s="3" t="s">
        <v>24</v>
      </c>
      <c r="I2950" s="3" t="s">
        <v>8109</v>
      </c>
      <c r="J2950" s="1" t="s">
        <v>37</v>
      </c>
      <c r="K2950" s="7" t="s">
        <v>27</v>
      </c>
      <c r="L2950" s="3" t="s">
        <v>29</v>
      </c>
      <c r="M2950" s="3" t="s">
        <v>29</v>
      </c>
      <c r="N2950" s="3" t="s">
        <v>8118</v>
      </c>
      <c r="O2950" s="96" t="s">
        <v>28</v>
      </c>
      <c r="P2950" s="96" t="s">
        <v>122</v>
      </c>
      <c r="Q2950" s="96" t="s">
        <v>32</v>
      </c>
      <c r="R2950" s="96"/>
    </row>
    <row r="2951" spans="1:18" ht="15" customHeight="1">
      <c r="A2951" s="5" t="s">
        <v>9796</v>
      </c>
      <c r="B2951" s="3" t="s">
        <v>9797</v>
      </c>
      <c r="C2951" s="3" t="s">
        <v>9798</v>
      </c>
      <c r="D2951" s="3" t="s">
        <v>9799</v>
      </c>
      <c r="E2951" s="3" t="s">
        <v>9800</v>
      </c>
      <c r="F2951" s="3" t="s">
        <v>22</v>
      </c>
      <c r="G2951" s="3" t="s">
        <v>23</v>
      </c>
      <c r="H2951" s="3" t="s">
        <v>24</v>
      </c>
      <c r="I2951" s="3" t="s">
        <v>8109</v>
      </c>
      <c r="J2951" s="1" t="s">
        <v>37</v>
      </c>
      <c r="K2951" s="7" t="s">
        <v>38</v>
      </c>
      <c r="L2951" s="3" t="s">
        <v>28</v>
      </c>
      <c r="M2951" s="3" t="s">
        <v>28</v>
      </c>
      <c r="N2951" s="3" t="s">
        <v>28</v>
      </c>
      <c r="O2951" s="96" t="s">
        <v>28</v>
      </c>
      <c r="P2951" s="96" t="s">
        <v>46</v>
      </c>
      <c r="Q2951" s="96" t="s">
        <v>32</v>
      </c>
      <c r="R2951" s="96"/>
    </row>
    <row r="2952" spans="1:18" ht="15" customHeight="1">
      <c r="A2952" s="5" t="s">
        <v>9801</v>
      </c>
      <c r="B2952" s="3" t="s">
        <v>9802</v>
      </c>
      <c r="C2952" s="3" t="s">
        <v>9803</v>
      </c>
      <c r="D2952" s="3" t="s">
        <v>9804</v>
      </c>
      <c r="E2952" s="3"/>
      <c r="F2952" s="3" t="s">
        <v>22</v>
      </c>
      <c r="G2952" s="3" t="s">
        <v>60</v>
      </c>
      <c r="H2952" s="3" t="s">
        <v>24</v>
      </c>
      <c r="I2952" s="3" t="s">
        <v>8109</v>
      </c>
      <c r="J2952" s="1" t="s">
        <v>37</v>
      </c>
      <c r="K2952" s="7" t="s">
        <v>104</v>
      </c>
      <c r="L2952" s="3" t="s">
        <v>28</v>
      </c>
      <c r="M2952" s="3" t="s">
        <v>28</v>
      </c>
      <c r="N2952" s="3"/>
      <c r="O2952" s="96" t="s">
        <v>28</v>
      </c>
      <c r="P2952" s="96" t="s">
        <v>105</v>
      </c>
      <c r="Q2952" s="96" t="s">
        <v>32</v>
      </c>
      <c r="R2952" s="96"/>
    </row>
    <row r="2953" spans="1:18" ht="15" customHeight="1">
      <c r="A2953" s="5" t="s">
        <v>9805</v>
      </c>
      <c r="B2953" s="3" t="s">
        <v>9806</v>
      </c>
      <c r="C2953" s="3" t="s">
        <v>9807</v>
      </c>
      <c r="D2953" s="3" t="s">
        <v>9808</v>
      </c>
      <c r="E2953" s="3" t="s">
        <v>9809</v>
      </c>
      <c r="F2953" s="3" t="s">
        <v>22</v>
      </c>
      <c r="G2953" s="3" t="s">
        <v>23</v>
      </c>
      <c r="H2953" s="3" t="s">
        <v>24</v>
      </c>
      <c r="I2953" s="3" t="s">
        <v>8109</v>
      </c>
      <c r="J2953" s="1" t="s">
        <v>37</v>
      </c>
      <c r="K2953" s="7" t="s">
        <v>38</v>
      </c>
      <c r="L2953" s="3" t="s">
        <v>28</v>
      </c>
      <c r="M2953" s="3" t="s">
        <v>28</v>
      </c>
      <c r="N2953" s="3" t="s">
        <v>24</v>
      </c>
      <c r="O2953" s="96" t="s">
        <v>28</v>
      </c>
      <c r="P2953" s="96" t="s">
        <v>46</v>
      </c>
      <c r="Q2953" s="96" t="s">
        <v>32</v>
      </c>
      <c r="R2953" s="96"/>
    </row>
    <row r="2954" spans="1:18" ht="15" customHeight="1">
      <c r="A2954" s="5" t="s">
        <v>9810</v>
      </c>
      <c r="B2954" s="3" t="s">
        <v>9811</v>
      </c>
      <c r="C2954" s="3"/>
      <c r="D2954" s="3" t="s">
        <v>9812</v>
      </c>
      <c r="E2954" s="3" t="s">
        <v>9813</v>
      </c>
      <c r="F2954" s="3" t="s">
        <v>22</v>
      </c>
      <c r="G2954" s="3" t="s">
        <v>23</v>
      </c>
      <c r="H2954" s="3" t="s">
        <v>24</v>
      </c>
      <c r="I2954" s="3" t="s">
        <v>8109</v>
      </c>
      <c r="J2954" s="1" t="s">
        <v>37</v>
      </c>
      <c r="K2954" s="7" t="s">
        <v>27</v>
      </c>
      <c r="L2954" s="3" t="s">
        <v>28</v>
      </c>
      <c r="M2954" s="3" t="s">
        <v>28</v>
      </c>
      <c r="N2954" s="3" t="s">
        <v>8118</v>
      </c>
      <c r="O2954" s="96" t="s">
        <v>28</v>
      </c>
      <c r="P2954" s="96" t="s">
        <v>122</v>
      </c>
      <c r="Q2954" s="96" t="s">
        <v>32</v>
      </c>
      <c r="R2954" s="96"/>
    </row>
    <row r="2955" spans="1:18" ht="15" customHeight="1">
      <c r="A2955" s="5" t="s">
        <v>9814</v>
      </c>
      <c r="B2955" s="3" t="s">
        <v>9815</v>
      </c>
      <c r="C2955" s="3"/>
      <c r="D2955" s="3" t="s">
        <v>9816</v>
      </c>
      <c r="E2955" s="3" t="s">
        <v>9817</v>
      </c>
      <c r="F2955" s="3" t="s">
        <v>22</v>
      </c>
      <c r="G2955" s="3" t="s">
        <v>23</v>
      </c>
      <c r="H2955" s="3" t="s">
        <v>24</v>
      </c>
      <c r="I2955" s="3" t="s">
        <v>8109</v>
      </c>
      <c r="J2955" s="1" t="s">
        <v>37</v>
      </c>
      <c r="K2955" s="7" t="s">
        <v>27</v>
      </c>
      <c r="L2955" s="3" t="s">
        <v>29</v>
      </c>
      <c r="M2955" s="3" t="s">
        <v>29</v>
      </c>
      <c r="N2955" s="3" t="s">
        <v>8130</v>
      </c>
      <c r="O2955" s="96" t="s">
        <v>28</v>
      </c>
      <c r="P2955" s="96" t="s">
        <v>122</v>
      </c>
      <c r="Q2955" s="96" t="s">
        <v>32</v>
      </c>
      <c r="R2955" s="96"/>
    </row>
    <row r="2956" spans="1:18" ht="15" customHeight="1">
      <c r="A2956" s="5" t="s">
        <v>9818</v>
      </c>
      <c r="B2956" s="3" t="s">
        <v>9819</v>
      </c>
      <c r="C2956" s="3" t="s">
        <v>9820</v>
      </c>
      <c r="D2956" s="3" t="s">
        <v>9821</v>
      </c>
      <c r="E2956" s="3" t="s">
        <v>9822</v>
      </c>
      <c r="F2956" s="3" t="s">
        <v>22</v>
      </c>
      <c r="G2956" s="3" t="s">
        <v>65</v>
      </c>
      <c r="H2956" s="3" t="s">
        <v>24</v>
      </c>
      <c r="I2956" s="3" t="s">
        <v>8109</v>
      </c>
      <c r="J2956" s="1" t="s">
        <v>37</v>
      </c>
      <c r="K2956" s="7" t="s">
        <v>38</v>
      </c>
      <c r="L2956" s="3" t="s">
        <v>28</v>
      </c>
      <c r="M2956" s="3" t="s">
        <v>28</v>
      </c>
      <c r="N2956" s="3" t="s">
        <v>24</v>
      </c>
      <c r="O2956" s="96" t="s">
        <v>28</v>
      </c>
      <c r="P2956" s="96" t="s">
        <v>46</v>
      </c>
      <c r="Q2956" s="96" t="s">
        <v>32</v>
      </c>
      <c r="R2956" s="96"/>
    </row>
    <row r="2957" spans="1:18" ht="15" customHeight="1">
      <c r="A2957" s="5" t="s">
        <v>9823</v>
      </c>
      <c r="B2957" s="3" t="s">
        <v>9824</v>
      </c>
      <c r="C2957" s="3" t="s">
        <v>9825</v>
      </c>
      <c r="D2957" s="3" t="s">
        <v>9826</v>
      </c>
      <c r="E2957" s="3" t="s">
        <v>9827</v>
      </c>
      <c r="F2957" s="3" t="s">
        <v>22</v>
      </c>
      <c r="G2957" s="3" t="s">
        <v>65</v>
      </c>
      <c r="H2957" s="3" t="s">
        <v>24</v>
      </c>
      <c r="I2957" s="3" t="s">
        <v>8109</v>
      </c>
      <c r="J2957" s="1" t="s">
        <v>37</v>
      </c>
      <c r="K2957" s="7" t="s">
        <v>27</v>
      </c>
      <c r="L2957" s="3" t="s">
        <v>28</v>
      </c>
      <c r="M2957" s="3" t="s">
        <v>29</v>
      </c>
      <c r="N2957" s="3" t="s">
        <v>8118</v>
      </c>
      <c r="O2957" s="96" t="s">
        <v>28</v>
      </c>
      <c r="P2957" s="96" t="s">
        <v>478</v>
      </c>
      <c r="Q2957" s="96" t="s">
        <v>32</v>
      </c>
      <c r="R2957" s="96"/>
    </row>
    <row r="2958" spans="1:18" ht="15" customHeight="1">
      <c r="A2958" s="5" t="s">
        <v>9828</v>
      </c>
      <c r="B2958" s="3" t="s">
        <v>9829</v>
      </c>
      <c r="C2958" s="3"/>
      <c r="D2958" s="3" t="s">
        <v>9830</v>
      </c>
      <c r="E2958" s="3" t="s">
        <v>9831</v>
      </c>
      <c r="F2958" s="3" t="s">
        <v>22</v>
      </c>
      <c r="G2958" s="3" t="s">
        <v>60</v>
      </c>
      <c r="H2958" s="3" t="s">
        <v>24</v>
      </c>
      <c r="I2958" s="3" t="s">
        <v>8109</v>
      </c>
      <c r="J2958" s="1" t="s">
        <v>37</v>
      </c>
      <c r="K2958" s="7" t="s">
        <v>38</v>
      </c>
      <c r="L2958" s="3" t="s">
        <v>28</v>
      </c>
      <c r="M2958" s="3" t="s">
        <v>28</v>
      </c>
      <c r="N2958" s="3" t="s">
        <v>24</v>
      </c>
      <c r="O2958" s="96" t="s">
        <v>28</v>
      </c>
      <c r="P2958" s="96" t="s">
        <v>46</v>
      </c>
      <c r="Q2958" s="96" t="s">
        <v>32</v>
      </c>
      <c r="R2958" s="96"/>
    </row>
    <row r="2959" spans="1:18" ht="15" customHeight="1">
      <c r="A2959" s="5" t="s">
        <v>9832</v>
      </c>
      <c r="B2959" s="3" t="s">
        <v>9833</v>
      </c>
      <c r="C2959" s="3" t="s">
        <v>9834</v>
      </c>
      <c r="D2959" s="3" t="s">
        <v>9835</v>
      </c>
      <c r="E2959" s="3" t="s">
        <v>9836</v>
      </c>
      <c r="F2959" s="3" t="s">
        <v>22</v>
      </c>
      <c r="G2959" s="3" t="s">
        <v>60</v>
      </c>
      <c r="H2959" s="3" t="s">
        <v>24</v>
      </c>
      <c r="I2959" s="3" t="s">
        <v>8109</v>
      </c>
      <c r="J2959" s="1" t="s">
        <v>37</v>
      </c>
      <c r="K2959" s="7" t="s">
        <v>104</v>
      </c>
      <c r="L2959" s="3" t="s">
        <v>28</v>
      </c>
      <c r="M2959" s="3" t="s">
        <v>29</v>
      </c>
      <c r="N2959" s="3"/>
      <c r="O2959" s="96" t="s">
        <v>28</v>
      </c>
      <c r="P2959" s="96" t="s">
        <v>105</v>
      </c>
      <c r="Q2959" s="96" t="s">
        <v>32</v>
      </c>
      <c r="R2959" s="96" t="s">
        <v>144</v>
      </c>
    </row>
    <row r="2960" spans="1:18" ht="15" customHeight="1">
      <c r="A2960" s="5" t="s">
        <v>9837</v>
      </c>
      <c r="B2960" s="3" t="s">
        <v>9838</v>
      </c>
      <c r="C2960" s="3"/>
      <c r="D2960" s="3" t="s">
        <v>9839</v>
      </c>
      <c r="E2960" s="3" t="s">
        <v>9840</v>
      </c>
      <c r="F2960" s="3" t="s">
        <v>22</v>
      </c>
      <c r="G2960" s="3" t="s">
        <v>60</v>
      </c>
      <c r="H2960" s="3" t="s">
        <v>24</v>
      </c>
      <c r="I2960" s="3" t="s">
        <v>8109</v>
      </c>
      <c r="J2960" s="1" t="s">
        <v>37</v>
      </c>
      <c r="K2960" s="7" t="s">
        <v>38</v>
      </c>
      <c r="L2960" s="3" t="s">
        <v>28</v>
      </c>
      <c r="M2960" s="3" t="s">
        <v>28</v>
      </c>
      <c r="N2960" s="3" t="s">
        <v>4960</v>
      </c>
      <c r="O2960" s="96" t="s">
        <v>28</v>
      </c>
      <c r="P2960" s="96" t="s">
        <v>46</v>
      </c>
      <c r="Q2960" s="96" t="s">
        <v>32</v>
      </c>
      <c r="R2960" s="96"/>
    </row>
    <row r="2961" spans="1:18" ht="15" customHeight="1">
      <c r="A2961" s="5" t="s">
        <v>9841</v>
      </c>
      <c r="B2961" s="3" t="s">
        <v>9842</v>
      </c>
      <c r="C2961" s="3"/>
      <c r="D2961" s="3" t="s">
        <v>9843</v>
      </c>
      <c r="E2961" s="3" t="s">
        <v>9844</v>
      </c>
      <c r="F2961" s="3" t="s">
        <v>22</v>
      </c>
      <c r="G2961" s="3" t="s">
        <v>60</v>
      </c>
      <c r="H2961" s="3" t="s">
        <v>24</v>
      </c>
      <c r="I2961" s="3" t="s">
        <v>8109</v>
      </c>
      <c r="J2961" s="1" t="s">
        <v>129</v>
      </c>
      <c r="K2961" s="7" t="s">
        <v>27</v>
      </c>
      <c r="L2961" s="3" t="s">
        <v>28</v>
      </c>
      <c r="M2961" s="3" t="s">
        <v>28</v>
      </c>
      <c r="N2961" s="3" t="s">
        <v>8118</v>
      </c>
      <c r="O2961" s="96" t="s">
        <v>28</v>
      </c>
      <c r="P2961" s="96" t="s">
        <v>122</v>
      </c>
      <c r="Q2961" s="96" t="s">
        <v>32</v>
      </c>
      <c r="R2961" s="96"/>
    </row>
    <row r="2962" spans="1:18" ht="15" customHeight="1">
      <c r="A2962" s="5" t="s">
        <v>9845</v>
      </c>
      <c r="B2962" s="3" t="s">
        <v>9846</v>
      </c>
      <c r="C2962" s="3"/>
      <c r="D2962" s="3" t="s">
        <v>9847</v>
      </c>
      <c r="E2962" s="3" t="s">
        <v>9848</v>
      </c>
      <c r="F2962" s="3" t="s">
        <v>22</v>
      </c>
      <c r="G2962" s="3" t="s">
        <v>60</v>
      </c>
      <c r="H2962" s="3" t="s">
        <v>24</v>
      </c>
      <c r="I2962" s="3" t="s">
        <v>8109</v>
      </c>
      <c r="J2962" s="1" t="s">
        <v>37</v>
      </c>
      <c r="K2962" s="7" t="s">
        <v>38</v>
      </c>
      <c r="L2962" s="3" t="s">
        <v>28</v>
      </c>
      <c r="M2962" s="3" t="s">
        <v>28</v>
      </c>
      <c r="N2962" s="3" t="s">
        <v>4960</v>
      </c>
      <c r="O2962" s="96" t="s">
        <v>28</v>
      </c>
      <c r="P2962" s="96" t="s">
        <v>46</v>
      </c>
      <c r="Q2962" s="96" t="s">
        <v>32</v>
      </c>
      <c r="R2962" s="96"/>
    </row>
    <row r="2963" spans="1:18" ht="15" customHeight="1">
      <c r="A2963" s="5" t="s">
        <v>9849</v>
      </c>
      <c r="B2963" s="3" t="s">
        <v>9850</v>
      </c>
      <c r="C2963" s="3"/>
      <c r="D2963" s="3" t="s">
        <v>9851</v>
      </c>
      <c r="E2963" s="3" t="s">
        <v>9852</v>
      </c>
      <c r="F2963" s="3" t="s">
        <v>22</v>
      </c>
      <c r="G2963" s="3" t="s">
        <v>53</v>
      </c>
      <c r="H2963" s="3" t="s">
        <v>24</v>
      </c>
      <c r="I2963" s="3" t="s">
        <v>8109</v>
      </c>
      <c r="J2963" s="1" t="s">
        <v>230</v>
      </c>
      <c r="K2963" s="7" t="s">
        <v>27</v>
      </c>
      <c r="L2963" s="3" t="s">
        <v>28</v>
      </c>
      <c r="M2963" s="3" t="s">
        <v>28</v>
      </c>
      <c r="N2963" s="3" t="s">
        <v>8118</v>
      </c>
      <c r="O2963" s="96" t="s">
        <v>28</v>
      </c>
      <c r="P2963" s="96" t="s">
        <v>122</v>
      </c>
      <c r="Q2963" s="96" t="s">
        <v>32</v>
      </c>
      <c r="R2963" s="96"/>
    </row>
    <row r="2964" spans="1:18" ht="15" customHeight="1">
      <c r="A2964" s="5" t="s">
        <v>9853</v>
      </c>
      <c r="B2964" s="3" t="s">
        <v>9854</v>
      </c>
      <c r="C2964" s="3" t="s">
        <v>9855</v>
      </c>
      <c r="D2964" s="3" t="s">
        <v>9856</v>
      </c>
      <c r="E2964" s="3"/>
      <c r="F2964" s="3" t="s">
        <v>22</v>
      </c>
      <c r="G2964" s="3" t="s">
        <v>8517</v>
      </c>
      <c r="H2964" s="3" t="s">
        <v>24</v>
      </c>
      <c r="I2964" s="3" t="s">
        <v>8109</v>
      </c>
      <c r="J2964" s="1" t="s">
        <v>37</v>
      </c>
      <c r="K2964" s="7" t="s">
        <v>38</v>
      </c>
      <c r="L2964" s="3" t="s">
        <v>28</v>
      </c>
      <c r="M2964" s="3" t="s">
        <v>28</v>
      </c>
      <c r="N2964" s="3" t="s">
        <v>24</v>
      </c>
      <c r="O2964" s="96" t="s">
        <v>28</v>
      </c>
      <c r="P2964" s="96" t="s">
        <v>46</v>
      </c>
      <c r="Q2964" s="96" t="s">
        <v>32</v>
      </c>
      <c r="R2964" s="96" t="s">
        <v>144</v>
      </c>
    </row>
    <row r="2965" spans="1:18" ht="15" customHeight="1">
      <c r="A2965" s="5" t="s">
        <v>9857</v>
      </c>
      <c r="B2965" s="3" t="s">
        <v>9858</v>
      </c>
      <c r="C2965" s="3"/>
      <c r="D2965" s="3" t="s">
        <v>9859</v>
      </c>
      <c r="E2965" s="3" t="s">
        <v>9860</v>
      </c>
      <c r="F2965" s="3" t="s">
        <v>22</v>
      </c>
      <c r="G2965" s="3" t="s">
        <v>60</v>
      </c>
      <c r="H2965" s="3" t="s">
        <v>24</v>
      </c>
      <c r="I2965" s="3" t="s">
        <v>8109</v>
      </c>
      <c r="J2965" s="1" t="s">
        <v>37</v>
      </c>
      <c r="K2965" s="7" t="s">
        <v>27</v>
      </c>
      <c r="L2965" s="3" t="s">
        <v>28</v>
      </c>
      <c r="M2965" s="3" t="s">
        <v>29</v>
      </c>
      <c r="N2965" s="3" t="s">
        <v>8118</v>
      </c>
      <c r="O2965" s="96" t="s">
        <v>28</v>
      </c>
      <c r="P2965" s="96" t="s">
        <v>122</v>
      </c>
      <c r="Q2965" s="96" t="s">
        <v>32</v>
      </c>
      <c r="R2965" s="96"/>
    </row>
    <row r="2966" spans="1:18" ht="15" customHeight="1">
      <c r="A2966" s="5" t="s">
        <v>9861</v>
      </c>
      <c r="B2966" s="3" t="s">
        <v>9862</v>
      </c>
      <c r="C2966" s="3" t="s">
        <v>9863</v>
      </c>
      <c r="D2966" s="3" t="s">
        <v>9864</v>
      </c>
      <c r="E2966" s="3"/>
      <c r="F2966" s="3" t="s">
        <v>22</v>
      </c>
      <c r="G2966" s="3" t="s">
        <v>65</v>
      </c>
      <c r="H2966" s="3" t="s">
        <v>24</v>
      </c>
      <c r="I2966" s="3" t="s">
        <v>8109</v>
      </c>
      <c r="J2966" s="1" t="s">
        <v>37</v>
      </c>
      <c r="K2966" s="7" t="s">
        <v>38</v>
      </c>
      <c r="L2966" s="3" t="s">
        <v>28</v>
      </c>
      <c r="M2966" s="3" t="s">
        <v>29</v>
      </c>
      <c r="N2966" s="3" t="s">
        <v>28</v>
      </c>
      <c r="O2966" s="96" t="s">
        <v>28</v>
      </c>
      <c r="P2966" s="96" t="s">
        <v>172</v>
      </c>
      <c r="Q2966" s="96" t="s">
        <v>32</v>
      </c>
      <c r="R2966" s="96"/>
    </row>
    <row r="2967" spans="1:18" ht="15" customHeight="1">
      <c r="A2967" s="5" t="s">
        <v>9865</v>
      </c>
      <c r="B2967" s="3" t="s">
        <v>9866</v>
      </c>
      <c r="C2967" s="3" t="s">
        <v>9867</v>
      </c>
      <c r="D2967" s="3" t="s">
        <v>9868</v>
      </c>
      <c r="E2967" s="3" t="s">
        <v>9869</v>
      </c>
      <c r="F2967" s="3" t="s">
        <v>22</v>
      </c>
      <c r="G2967" s="3" t="s">
        <v>60</v>
      </c>
      <c r="H2967" s="3" t="s">
        <v>24</v>
      </c>
      <c r="I2967" s="3" t="s">
        <v>8109</v>
      </c>
      <c r="J2967" s="1" t="s">
        <v>37</v>
      </c>
      <c r="K2967" s="7" t="s">
        <v>104</v>
      </c>
      <c r="L2967" s="3" t="s">
        <v>29</v>
      </c>
      <c r="M2967" s="3" t="s">
        <v>28</v>
      </c>
      <c r="N2967" s="3"/>
      <c r="O2967" s="96" t="s">
        <v>28</v>
      </c>
      <c r="P2967" s="96" t="s">
        <v>513</v>
      </c>
      <c r="Q2967" s="96" t="s">
        <v>32</v>
      </c>
      <c r="R2967" s="96"/>
    </row>
    <row r="2968" spans="1:18" ht="15" customHeight="1">
      <c r="A2968" s="5" t="s">
        <v>9870</v>
      </c>
      <c r="B2968" s="3" t="s">
        <v>9871</v>
      </c>
      <c r="C2968" s="3" t="s">
        <v>9872</v>
      </c>
      <c r="D2968" s="3" t="s">
        <v>9873</v>
      </c>
      <c r="E2968" s="3" t="s">
        <v>9874</v>
      </c>
      <c r="F2968" s="3" t="s">
        <v>22</v>
      </c>
      <c r="G2968" s="3" t="s">
        <v>60</v>
      </c>
      <c r="H2968" s="3" t="s">
        <v>24</v>
      </c>
      <c r="I2968" s="3" t="s">
        <v>8109</v>
      </c>
      <c r="J2968" s="1" t="s">
        <v>213</v>
      </c>
      <c r="K2968" s="7" t="s">
        <v>38</v>
      </c>
      <c r="L2968" s="3" t="s">
        <v>28</v>
      </c>
      <c r="M2968" s="3" t="s">
        <v>29</v>
      </c>
      <c r="N2968" s="3" t="s">
        <v>24</v>
      </c>
      <c r="O2968" s="96" t="s">
        <v>28</v>
      </c>
      <c r="P2968" s="96" t="s">
        <v>172</v>
      </c>
      <c r="Q2968" s="96" t="s">
        <v>32</v>
      </c>
      <c r="R2968" s="96" t="s">
        <v>144</v>
      </c>
    </row>
    <row r="2969" spans="1:18" ht="15" customHeight="1">
      <c r="A2969" s="5" t="s">
        <v>9875</v>
      </c>
      <c r="B2969" s="3" t="s">
        <v>9876</v>
      </c>
      <c r="C2969" s="3"/>
      <c r="D2969" s="3" t="s">
        <v>9877</v>
      </c>
      <c r="E2969" s="3" t="s">
        <v>9878</v>
      </c>
      <c r="F2969" s="3" t="s">
        <v>22</v>
      </c>
      <c r="G2969" s="3" t="s">
        <v>65</v>
      </c>
      <c r="H2969" s="3" t="s">
        <v>24</v>
      </c>
      <c r="I2969" s="3" t="s">
        <v>8109</v>
      </c>
      <c r="J2969" s="1" t="s">
        <v>37</v>
      </c>
      <c r="K2969" s="7" t="s">
        <v>27</v>
      </c>
      <c r="L2969" s="3" t="s">
        <v>29</v>
      </c>
      <c r="M2969" s="3" t="s">
        <v>29</v>
      </c>
      <c r="N2969" s="3" t="s">
        <v>8118</v>
      </c>
      <c r="O2969" s="96" t="s">
        <v>28</v>
      </c>
      <c r="P2969" s="96" t="s">
        <v>122</v>
      </c>
      <c r="Q2969" s="96" t="s">
        <v>32</v>
      </c>
      <c r="R2969" s="96"/>
    </row>
    <row r="2970" spans="1:18" ht="15" customHeight="1">
      <c r="A2970" s="5" t="s">
        <v>9879</v>
      </c>
      <c r="B2970" s="3" t="s">
        <v>9880</v>
      </c>
      <c r="C2970" s="3" t="s">
        <v>9881</v>
      </c>
      <c r="D2970" s="3" t="s">
        <v>9882</v>
      </c>
      <c r="E2970" s="3" t="s">
        <v>9883</v>
      </c>
      <c r="F2970" s="3" t="s">
        <v>22</v>
      </c>
      <c r="G2970" s="3" t="s">
        <v>258</v>
      </c>
      <c r="H2970" s="3" t="s">
        <v>24</v>
      </c>
      <c r="I2970" s="3" t="s">
        <v>8109</v>
      </c>
      <c r="J2970" s="1" t="s">
        <v>37</v>
      </c>
      <c r="K2970" s="7" t="s">
        <v>38</v>
      </c>
      <c r="L2970" s="3" t="s">
        <v>29</v>
      </c>
      <c r="M2970" s="3" t="s">
        <v>29</v>
      </c>
      <c r="N2970" s="3" t="s">
        <v>24</v>
      </c>
      <c r="O2970" s="96" t="s">
        <v>28</v>
      </c>
      <c r="P2970" s="96" t="s">
        <v>172</v>
      </c>
      <c r="Q2970" s="96" t="s">
        <v>32</v>
      </c>
      <c r="R2970" s="96"/>
    </row>
    <row r="2971" spans="1:18" ht="15" customHeight="1">
      <c r="A2971" s="5" t="s">
        <v>9884</v>
      </c>
      <c r="B2971" s="3" t="s">
        <v>9885</v>
      </c>
      <c r="C2971" s="3"/>
      <c r="D2971" s="3" t="s">
        <v>9886</v>
      </c>
      <c r="E2971" s="3" t="s">
        <v>9887</v>
      </c>
      <c r="F2971" s="3" t="s">
        <v>22</v>
      </c>
      <c r="G2971" s="3" t="s">
        <v>53</v>
      </c>
      <c r="H2971" s="3" t="s">
        <v>24</v>
      </c>
      <c r="I2971" s="3" t="s">
        <v>8109</v>
      </c>
      <c r="J2971" s="1" t="s">
        <v>37</v>
      </c>
      <c r="K2971" s="7" t="s">
        <v>27</v>
      </c>
      <c r="L2971" s="3" t="s">
        <v>8308</v>
      </c>
      <c r="M2971" s="3" t="s">
        <v>29</v>
      </c>
      <c r="N2971" s="3" t="s">
        <v>8118</v>
      </c>
      <c r="O2971" s="96" t="s">
        <v>28</v>
      </c>
      <c r="P2971" s="96" t="s">
        <v>122</v>
      </c>
      <c r="Q2971" s="96" t="s">
        <v>32</v>
      </c>
      <c r="R2971" s="96"/>
    </row>
    <row r="2972" spans="1:18" ht="15" customHeight="1">
      <c r="A2972" s="5" t="s">
        <v>9888</v>
      </c>
      <c r="B2972" s="3" t="s">
        <v>9889</v>
      </c>
      <c r="C2972" s="3" t="s">
        <v>9890</v>
      </c>
      <c r="D2972" s="3" t="s">
        <v>9891</v>
      </c>
      <c r="E2972" s="3" t="s">
        <v>9892</v>
      </c>
      <c r="F2972" s="3" t="s">
        <v>22</v>
      </c>
      <c r="G2972" s="3" t="s">
        <v>23</v>
      </c>
      <c r="H2972" s="3" t="s">
        <v>24</v>
      </c>
      <c r="I2972" s="3" t="s">
        <v>8109</v>
      </c>
      <c r="J2972" s="1" t="s">
        <v>37</v>
      </c>
      <c r="K2972" s="7" t="s">
        <v>38</v>
      </c>
      <c r="L2972" s="3" t="s">
        <v>28</v>
      </c>
      <c r="M2972" s="3" t="s">
        <v>28</v>
      </c>
      <c r="N2972" s="3" t="s">
        <v>24</v>
      </c>
      <c r="O2972" s="96" t="s">
        <v>28</v>
      </c>
      <c r="P2972" s="96" t="s">
        <v>46</v>
      </c>
      <c r="Q2972" s="96" t="s">
        <v>32</v>
      </c>
      <c r="R2972" s="96"/>
    </row>
    <row r="2973" spans="1:18" ht="15" customHeight="1">
      <c r="A2973" s="5" t="s">
        <v>9893</v>
      </c>
      <c r="B2973" s="3" t="s">
        <v>9894</v>
      </c>
      <c r="C2973" s="3"/>
      <c r="D2973" s="3" t="s">
        <v>9895</v>
      </c>
      <c r="E2973" s="3" t="s">
        <v>9896</v>
      </c>
      <c r="F2973" s="3" t="s">
        <v>22</v>
      </c>
      <c r="G2973" s="3" t="s">
        <v>258</v>
      </c>
      <c r="H2973" s="3" t="s">
        <v>24</v>
      </c>
      <c r="I2973" s="3" t="s">
        <v>8109</v>
      </c>
      <c r="J2973" s="1" t="s">
        <v>37</v>
      </c>
      <c r="K2973" s="7" t="s">
        <v>27</v>
      </c>
      <c r="L2973" s="3" t="s">
        <v>28</v>
      </c>
      <c r="M2973" s="3" t="s">
        <v>29</v>
      </c>
      <c r="N2973" s="3" t="s">
        <v>8118</v>
      </c>
      <c r="O2973" s="96" t="s">
        <v>28</v>
      </c>
      <c r="P2973" s="96" t="s">
        <v>122</v>
      </c>
      <c r="Q2973" s="96" t="s">
        <v>32</v>
      </c>
      <c r="R2973" s="96"/>
    </row>
    <row r="2974" spans="1:18" ht="15" customHeight="1">
      <c r="A2974" s="5" t="s">
        <v>9897</v>
      </c>
      <c r="B2974" s="3" t="s">
        <v>9898</v>
      </c>
      <c r="C2974" s="3" t="s">
        <v>9899</v>
      </c>
      <c r="D2974" s="3" t="s">
        <v>9900</v>
      </c>
      <c r="E2974" s="3" t="s">
        <v>9901</v>
      </c>
      <c r="F2974" s="3" t="s">
        <v>22</v>
      </c>
      <c r="G2974" s="3" t="s">
        <v>60</v>
      </c>
      <c r="H2974" s="3" t="s">
        <v>24</v>
      </c>
      <c r="I2974" s="3" t="s">
        <v>8109</v>
      </c>
      <c r="J2974" s="1" t="s">
        <v>37</v>
      </c>
      <c r="K2974" s="7" t="s">
        <v>38</v>
      </c>
      <c r="L2974" s="3" t="s">
        <v>28</v>
      </c>
      <c r="M2974" s="3" t="s">
        <v>28</v>
      </c>
      <c r="N2974" s="3" t="s">
        <v>24</v>
      </c>
      <c r="O2974" s="96" t="s">
        <v>28</v>
      </c>
      <c r="P2974" s="96" t="s">
        <v>46</v>
      </c>
      <c r="Q2974" s="96" t="s">
        <v>32</v>
      </c>
      <c r="R2974" s="96"/>
    </row>
    <row r="2975" spans="1:18" ht="15" customHeight="1">
      <c r="A2975" s="5" t="s">
        <v>9902</v>
      </c>
      <c r="B2975" s="3" t="s">
        <v>9903</v>
      </c>
      <c r="C2975" s="3" t="s">
        <v>9904</v>
      </c>
      <c r="D2975" s="3" t="s">
        <v>9905</v>
      </c>
      <c r="E2975" s="3" t="s">
        <v>9906</v>
      </c>
      <c r="F2975" s="3" t="s">
        <v>22</v>
      </c>
      <c r="G2975" s="3" t="s">
        <v>9907</v>
      </c>
      <c r="H2975" s="3" t="s">
        <v>24</v>
      </c>
      <c r="I2975" s="3" t="s">
        <v>8109</v>
      </c>
      <c r="J2975" s="1" t="s">
        <v>37</v>
      </c>
      <c r="K2975" s="7" t="s">
        <v>38</v>
      </c>
      <c r="L2975" s="3" t="s">
        <v>28</v>
      </c>
      <c r="M2975" s="3" t="s">
        <v>28</v>
      </c>
      <c r="N2975" s="3" t="s">
        <v>24</v>
      </c>
      <c r="O2975" s="96" t="s">
        <v>28</v>
      </c>
      <c r="P2975" s="96" t="s">
        <v>46</v>
      </c>
      <c r="Q2975" s="96" t="s">
        <v>32</v>
      </c>
      <c r="R2975" s="96"/>
    </row>
    <row r="2976" spans="1:18" ht="15" customHeight="1">
      <c r="A2976" s="5" t="s">
        <v>9908</v>
      </c>
      <c r="B2976" s="3" t="s">
        <v>9909</v>
      </c>
      <c r="C2976" s="3"/>
      <c r="D2976" s="3" t="s">
        <v>9910</v>
      </c>
      <c r="E2976" s="3" t="s">
        <v>9911</v>
      </c>
      <c r="F2976" s="3" t="s">
        <v>22</v>
      </c>
      <c r="G2976" s="3" t="s">
        <v>65</v>
      </c>
      <c r="H2976" s="3" t="s">
        <v>24</v>
      </c>
      <c r="I2976" s="3" t="s">
        <v>8109</v>
      </c>
      <c r="J2976" s="1" t="s">
        <v>37</v>
      </c>
      <c r="K2976" s="7" t="s">
        <v>27</v>
      </c>
      <c r="L2976" s="3" t="s">
        <v>28</v>
      </c>
      <c r="M2976" s="3" t="s">
        <v>29</v>
      </c>
      <c r="N2976" s="3" t="s">
        <v>8118</v>
      </c>
      <c r="O2976" s="96" t="s">
        <v>28</v>
      </c>
      <c r="P2976" s="96" t="s">
        <v>122</v>
      </c>
      <c r="Q2976" s="96" t="s">
        <v>32</v>
      </c>
      <c r="R2976" s="96"/>
    </row>
    <row r="2977" spans="1:18" ht="15" customHeight="1">
      <c r="A2977" s="5" t="s">
        <v>9912</v>
      </c>
      <c r="B2977" s="3" t="s">
        <v>9913</v>
      </c>
      <c r="C2977" s="3" t="s">
        <v>9914</v>
      </c>
      <c r="D2977" s="3" t="s">
        <v>9915</v>
      </c>
      <c r="E2977" s="3" t="s">
        <v>9916</v>
      </c>
      <c r="F2977" s="3" t="s">
        <v>22</v>
      </c>
      <c r="G2977" s="3" t="s">
        <v>23</v>
      </c>
      <c r="H2977" s="3" t="s">
        <v>24</v>
      </c>
      <c r="I2977" s="3" t="s">
        <v>8109</v>
      </c>
      <c r="J2977" s="1" t="s">
        <v>37</v>
      </c>
      <c r="K2977" s="7" t="s">
        <v>38</v>
      </c>
      <c r="L2977" s="3" t="s">
        <v>28</v>
      </c>
      <c r="M2977" s="3" t="s">
        <v>29</v>
      </c>
      <c r="N2977" s="3" t="s">
        <v>24</v>
      </c>
      <c r="O2977" s="96" t="s">
        <v>28</v>
      </c>
      <c r="P2977" s="96" t="s">
        <v>46</v>
      </c>
      <c r="Q2977" s="96" t="s">
        <v>32</v>
      </c>
      <c r="R2977" s="96"/>
    </row>
    <row r="2978" spans="1:18" ht="15" customHeight="1">
      <c r="A2978" s="5" t="s">
        <v>9917</v>
      </c>
      <c r="B2978" s="3" t="s">
        <v>9918</v>
      </c>
      <c r="C2978" s="3"/>
      <c r="D2978" s="3" t="s">
        <v>9919</v>
      </c>
      <c r="E2978" s="3" t="s">
        <v>9920</v>
      </c>
      <c r="F2978" s="3" t="s">
        <v>22</v>
      </c>
      <c r="G2978" s="3" t="s">
        <v>23</v>
      </c>
      <c r="H2978" s="3" t="s">
        <v>24</v>
      </c>
      <c r="I2978" s="3" t="s">
        <v>8109</v>
      </c>
      <c r="J2978" s="1" t="s">
        <v>37</v>
      </c>
      <c r="K2978" s="7" t="s">
        <v>27</v>
      </c>
      <c r="L2978" s="3" t="s">
        <v>28</v>
      </c>
      <c r="M2978" s="3" t="s">
        <v>29</v>
      </c>
      <c r="N2978" s="3" t="s">
        <v>8118</v>
      </c>
      <c r="O2978" s="96" t="s">
        <v>28</v>
      </c>
      <c r="P2978" s="96" t="s">
        <v>122</v>
      </c>
      <c r="Q2978" s="96" t="s">
        <v>32</v>
      </c>
      <c r="R2978" s="96"/>
    </row>
    <row r="2979" spans="1:18" ht="15" customHeight="1">
      <c r="A2979" s="5" t="s">
        <v>9921</v>
      </c>
      <c r="B2979" s="3" t="s">
        <v>9922</v>
      </c>
      <c r="C2979" s="3" t="s">
        <v>9923</v>
      </c>
      <c r="D2979" s="3" t="s">
        <v>9924</v>
      </c>
      <c r="E2979" s="3" t="s">
        <v>9925</v>
      </c>
      <c r="F2979" s="3" t="s">
        <v>22</v>
      </c>
      <c r="G2979" s="3" t="s">
        <v>23</v>
      </c>
      <c r="H2979" s="3" t="s">
        <v>24</v>
      </c>
      <c r="I2979" s="3" t="s">
        <v>8109</v>
      </c>
      <c r="J2979" s="1" t="s">
        <v>37</v>
      </c>
      <c r="K2979" s="7" t="s">
        <v>38</v>
      </c>
      <c r="L2979" s="3" t="s">
        <v>28</v>
      </c>
      <c r="M2979" s="3" t="s">
        <v>28</v>
      </c>
      <c r="N2979" s="3" t="s">
        <v>24</v>
      </c>
      <c r="O2979" s="96" t="s">
        <v>28</v>
      </c>
      <c r="P2979" s="96" t="s">
        <v>46</v>
      </c>
      <c r="Q2979" s="96" t="s">
        <v>32</v>
      </c>
      <c r="R2979" s="96"/>
    </row>
    <row r="2980" spans="1:18" ht="15" customHeight="1">
      <c r="A2980" s="5" t="s">
        <v>9926</v>
      </c>
      <c r="B2980" s="3" t="s">
        <v>9927</v>
      </c>
      <c r="C2980" s="3" t="s">
        <v>9928</v>
      </c>
      <c r="D2980" s="3" t="s">
        <v>9929</v>
      </c>
      <c r="E2980" s="3" t="s">
        <v>9930</v>
      </c>
      <c r="F2980" s="3" t="s">
        <v>22</v>
      </c>
      <c r="G2980" s="3" t="s">
        <v>65</v>
      </c>
      <c r="H2980" s="3" t="s">
        <v>24</v>
      </c>
      <c r="I2980" s="3" t="s">
        <v>8109</v>
      </c>
      <c r="J2980" s="1" t="s">
        <v>37</v>
      </c>
      <c r="K2980" s="7" t="s">
        <v>104</v>
      </c>
      <c r="L2980" s="3" t="s">
        <v>29</v>
      </c>
      <c r="M2980" s="3" t="s">
        <v>29</v>
      </c>
      <c r="N2980" s="3"/>
      <c r="O2980" s="96" t="s">
        <v>29</v>
      </c>
      <c r="P2980" s="96" t="s">
        <v>513</v>
      </c>
      <c r="Q2980" s="96" t="s">
        <v>9475</v>
      </c>
      <c r="R2980" s="96"/>
    </row>
    <row r="2981" spans="1:18" ht="15" customHeight="1">
      <c r="A2981" s="5" t="s">
        <v>9931</v>
      </c>
      <c r="B2981" s="3" t="s">
        <v>9932</v>
      </c>
      <c r="C2981" s="3" t="s">
        <v>9933</v>
      </c>
      <c r="D2981" s="3" t="s">
        <v>9934</v>
      </c>
      <c r="E2981" s="3" t="s">
        <v>9935</v>
      </c>
      <c r="F2981" s="3" t="s">
        <v>22</v>
      </c>
      <c r="G2981" s="3" t="s">
        <v>60</v>
      </c>
      <c r="H2981" s="3" t="s">
        <v>24</v>
      </c>
      <c r="I2981" s="3" t="s">
        <v>8109</v>
      </c>
      <c r="J2981" s="1" t="s">
        <v>37</v>
      </c>
      <c r="K2981" s="7" t="s">
        <v>38</v>
      </c>
      <c r="L2981" s="3" t="s">
        <v>28</v>
      </c>
      <c r="M2981" s="3" t="s">
        <v>28</v>
      </c>
      <c r="N2981" s="3" t="s">
        <v>28</v>
      </c>
      <c r="O2981" s="96" t="s">
        <v>28</v>
      </c>
      <c r="P2981" s="96" t="s">
        <v>46</v>
      </c>
      <c r="Q2981" s="96" t="s">
        <v>32</v>
      </c>
      <c r="R2981" s="96" t="s">
        <v>144</v>
      </c>
    </row>
    <row r="2982" spans="1:18" ht="15" customHeight="1">
      <c r="A2982" s="5" t="s">
        <v>9936</v>
      </c>
      <c r="B2982" s="3" t="s">
        <v>9937</v>
      </c>
      <c r="C2982" s="3" t="s">
        <v>9938</v>
      </c>
      <c r="D2982" s="3" t="s">
        <v>9939</v>
      </c>
      <c r="E2982" s="3" t="s">
        <v>9940</v>
      </c>
      <c r="F2982" s="3" t="s">
        <v>22</v>
      </c>
      <c r="G2982" s="3" t="s">
        <v>9520</v>
      </c>
      <c r="H2982" s="3" t="s">
        <v>24</v>
      </c>
      <c r="I2982" s="3" t="s">
        <v>8109</v>
      </c>
      <c r="J2982" s="1" t="s">
        <v>37</v>
      </c>
      <c r="K2982" s="7" t="s">
        <v>27</v>
      </c>
      <c r="L2982" s="3" t="s">
        <v>28</v>
      </c>
      <c r="M2982" s="3" t="s">
        <v>29</v>
      </c>
      <c r="N2982" s="3" t="s">
        <v>4960</v>
      </c>
      <c r="O2982" s="96" t="s">
        <v>28</v>
      </c>
      <c r="P2982" s="96" t="s">
        <v>521</v>
      </c>
      <c r="Q2982" s="96" t="s">
        <v>32</v>
      </c>
      <c r="R2982" s="96"/>
    </row>
    <row r="2983" spans="1:18" ht="15" customHeight="1">
      <c r="A2983" s="5" t="s">
        <v>9941</v>
      </c>
      <c r="B2983" s="3" t="s">
        <v>9942</v>
      </c>
      <c r="C2983" s="3" t="s">
        <v>9943</v>
      </c>
      <c r="D2983" s="3" t="s">
        <v>9944</v>
      </c>
      <c r="E2983" s="3" t="s">
        <v>9945</v>
      </c>
      <c r="F2983" s="3" t="s">
        <v>22</v>
      </c>
      <c r="G2983" s="3" t="s">
        <v>258</v>
      </c>
      <c r="H2983" s="3" t="s">
        <v>24</v>
      </c>
      <c r="I2983" s="3" t="s">
        <v>8109</v>
      </c>
      <c r="J2983" s="1" t="s">
        <v>230</v>
      </c>
      <c r="K2983" s="7" t="s">
        <v>38</v>
      </c>
      <c r="L2983" s="3" t="s">
        <v>28</v>
      </c>
      <c r="M2983" s="3" t="s">
        <v>29</v>
      </c>
      <c r="N2983" s="3" t="s">
        <v>24</v>
      </c>
      <c r="O2983" s="96" t="s">
        <v>28</v>
      </c>
      <c r="P2983" s="96" t="s">
        <v>46</v>
      </c>
      <c r="Q2983" s="96" t="s">
        <v>32</v>
      </c>
      <c r="R2983" s="96" t="s">
        <v>144</v>
      </c>
    </row>
    <row r="2984" spans="1:18" ht="15" customHeight="1">
      <c r="A2984" s="5" t="s">
        <v>9946</v>
      </c>
      <c r="B2984" s="3" t="s">
        <v>9947</v>
      </c>
      <c r="C2984" s="3"/>
      <c r="D2984" s="3" t="s">
        <v>9948</v>
      </c>
      <c r="E2984" s="3" t="s">
        <v>9949</v>
      </c>
      <c r="F2984" s="3" t="s">
        <v>22</v>
      </c>
      <c r="G2984" s="3" t="s">
        <v>258</v>
      </c>
      <c r="H2984" s="3" t="s">
        <v>24</v>
      </c>
      <c r="I2984" s="3" t="s">
        <v>8109</v>
      </c>
      <c r="J2984" s="1" t="s">
        <v>37</v>
      </c>
      <c r="K2984" s="7" t="s">
        <v>27</v>
      </c>
      <c r="L2984" s="3" t="s">
        <v>28</v>
      </c>
      <c r="M2984" s="3" t="s">
        <v>29</v>
      </c>
      <c r="N2984" s="3" t="s">
        <v>8118</v>
      </c>
      <c r="O2984" s="96" t="s">
        <v>28</v>
      </c>
      <c r="P2984" s="96" t="s">
        <v>122</v>
      </c>
      <c r="Q2984" s="96" t="s">
        <v>32</v>
      </c>
      <c r="R2984" s="96"/>
    </row>
    <row r="2985" spans="1:18" ht="15" customHeight="1">
      <c r="A2985" s="5" t="s">
        <v>9950</v>
      </c>
      <c r="B2985" s="3" t="s">
        <v>9951</v>
      </c>
      <c r="C2985" s="3" t="s">
        <v>9952</v>
      </c>
      <c r="D2985" s="3" t="s">
        <v>9953</v>
      </c>
      <c r="E2985" s="3" t="s">
        <v>9954</v>
      </c>
      <c r="F2985" s="3" t="s">
        <v>22</v>
      </c>
      <c r="G2985" s="3" t="s">
        <v>23</v>
      </c>
      <c r="H2985" s="3" t="s">
        <v>24</v>
      </c>
      <c r="I2985" s="3" t="s">
        <v>8109</v>
      </c>
      <c r="J2985" s="1" t="s">
        <v>37</v>
      </c>
      <c r="K2985" s="7" t="s">
        <v>38</v>
      </c>
      <c r="L2985" s="3" t="s">
        <v>28</v>
      </c>
      <c r="M2985" s="3" t="s">
        <v>28</v>
      </c>
      <c r="N2985" s="3" t="s">
        <v>24</v>
      </c>
      <c r="O2985" s="96" t="s">
        <v>28</v>
      </c>
      <c r="P2985" s="96" t="s">
        <v>46</v>
      </c>
      <c r="Q2985" s="96" t="s">
        <v>32</v>
      </c>
      <c r="R2985" s="96"/>
    </row>
    <row r="2986" spans="1:18" ht="15" customHeight="1">
      <c r="A2986" s="5" t="s">
        <v>9955</v>
      </c>
      <c r="B2986" s="3" t="s">
        <v>9956</v>
      </c>
      <c r="C2986" s="3" t="s">
        <v>9957</v>
      </c>
      <c r="D2986" s="3" t="s">
        <v>9958</v>
      </c>
      <c r="E2986" s="3" t="s">
        <v>9959</v>
      </c>
      <c r="F2986" s="3" t="s">
        <v>22</v>
      </c>
      <c r="G2986" s="3" t="s">
        <v>23</v>
      </c>
      <c r="H2986" s="3" t="s">
        <v>24</v>
      </c>
      <c r="I2986" s="3" t="s">
        <v>8109</v>
      </c>
      <c r="J2986" s="1" t="s">
        <v>37</v>
      </c>
      <c r="K2986" s="7" t="s">
        <v>38</v>
      </c>
      <c r="L2986" s="3" t="s">
        <v>28</v>
      </c>
      <c r="M2986" s="3" t="s">
        <v>28</v>
      </c>
      <c r="N2986" s="3" t="s">
        <v>24</v>
      </c>
      <c r="O2986" s="96" t="s">
        <v>28</v>
      </c>
      <c r="P2986" s="96" t="s">
        <v>46</v>
      </c>
      <c r="Q2986" s="96" t="s">
        <v>32</v>
      </c>
      <c r="R2986" s="96"/>
    </row>
    <row r="2987" spans="1:18" ht="15" customHeight="1">
      <c r="A2987" s="5" t="s">
        <v>9960</v>
      </c>
      <c r="B2987" s="3" t="s">
        <v>9961</v>
      </c>
      <c r="C2987" s="3"/>
      <c r="D2987" s="3" t="s">
        <v>9962</v>
      </c>
      <c r="E2987" s="3" t="s">
        <v>9963</v>
      </c>
      <c r="F2987" s="3" t="s">
        <v>22</v>
      </c>
      <c r="G2987" s="3" t="s">
        <v>60</v>
      </c>
      <c r="H2987" s="3" t="s">
        <v>24</v>
      </c>
      <c r="I2987" s="3" t="s">
        <v>8109</v>
      </c>
      <c r="J2987" s="1" t="s">
        <v>242</v>
      </c>
      <c r="K2987" s="7" t="s">
        <v>38</v>
      </c>
      <c r="L2987" s="3" t="s">
        <v>28</v>
      </c>
      <c r="M2987" s="3" t="s">
        <v>28</v>
      </c>
      <c r="N2987" s="3" t="s">
        <v>4960</v>
      </c>
      <c r="O2987" s="96" t="s">
        <v>28</v>
      </c>
      <c r="P2987" s="96" t="s">
        <v>46</v>
      </c>
      <c r="Q2987" s="96" t="s">
        <v>32</v>
      </c>
      <c r="R2987" s="96"/>
    </row>
    <row r="2988" spans="1:18" ht="15" customHeight="1">
      <c r="A2988" s="5" t="s">
        <v>9964</v>
      </c>
      <c r="B2988" s="3" t="s">
        <v>9965</v>
      </c>
      <c r="C2988" s="3" t="s">
        <v>9966</v>
      </c>
      <c r="D2988" s="3" t="s">
        <v>9967</v>
      </c>
      <c r="E2988" s="3" t="s">
        <v>9968</v>
      </c>
      <c r="F2988" s="3" t="s">
        <v>22</v>
      </c>
      <c r="G2988" s="3" t="s">
        <v>23</v>
      </c>
      <c r="H2988" s="3" t="s">
        <v>24</v>
      </c>
      <c r="I2988" s="3" t="s">
        <v>8109</v>
      </c>
      <c r="J2988" s="1" t="s">
        <v>37</v>
      </c>
      <c r="K2988" s="7" t="s">
        <v>38</v>
      </c>
      <c r="L2988" s="3" t="s">
        <v>28</v>
      </c>
      <c r="M2988" s="3" t="s">
        <v>29</v>
      </c>
      <c r="N2988" s="3" t="s">
        <v>24</v>
      </c>
      <c r="O2988" s="96" t="s">
        <v>28</v>
      </c>
      <c r="P2988" s="96" t="s">
        <v>46</v>
      </c>
      <c r="Q2988" s="96" t="s">
        <v>32</v>
      </c>
      <c r="R2988" s="96"/>
    </row>
    <row r="2989" spans="1:18" ht="15" customHeight="1">
      <c r="A2989" s="5" t="s">
        <v>9969</v>
      </c>
      <c r="B2989" s="3" t="s">
        <v>9970</v>
      </c>
      <c r="C2989" s="3"/>
      <c r="D2989" s="3" t="s">
        <v>9971</v>
      </c>
      <c r="E2989" s="3" t="s">
        <v>9972</v>
      </c>
      <c r="F2989" s="3" t="s">
        <v>22</v>
      </c>
      <c r="G2989" s="3" t="s">
        <v>258</v>
      </c>
      <c r="H2989" s="3" t="s">
        <v>24</v>
      </c>
      <c r="I2989" s="3" t="s">
        <v>8109</v>
      </c>
      <c r="J2989" s="1" t="s">
        <v>37</v>
      </c>
      <c r="K2989" s="7" t="s">
        <v>27</v>
      </c>
      <c r="L2989" s="3" t="s">
        <v>28</v>
      </c>
      <c r="M2989" s="3" t="s">
        <v>29</v>
      </c>
      <c r="N2989" s="3" t="s">
        <v>8118</v>
      </c>
      <c r="O2989" s="96" t="s">
        <v>28</v>
      </c>
      <c r="P2989" s="96" t="s">
        <v>122</v>
      </c>
      <c r="Q2989" s="96" t="s">
        <v>32</v>
      </c>
      <c r="R2989" s="96"/>
    </row>
    <row r="2990" spans="1:18" ht="15" customHeight="1">
      <c r="A2990" s="5" t="s">
        <v>9973</v>
      </c>
      <c r="B2990" s="3" t="s">
        <v>9974</v>
      </c>
      <c r="C2990" s="3" t="s">
        <v>9975</v>
      </c>
      <c r="D2990" s="3" t="s">
        <v>9976</v>
      </c>
      <c r="E2990" s="3" t="s">
        <v>9977</v>
      </c>
      <c r="F2990" s="3" t="s">
        <v>22</v>
      </c>
      <c r="G2990" s="3" t="s">
        <v>258</v>
      </c>
      <c r="H2990" s="3" t="s">
        <v>24</v>
      </c>
      <c r="I2990" s="3" t="s">
        <v>8109</v>
      </c>
      <c r="J2990" s="1" t="s">
        <v>37</v>
      </c>
      <c r="K2990" s="7" t="s">
        <v>38</v>
      </c>
      <c r="L2990" s="3" t="s">
        <v>28</v>
      </c>
      <c r="M2990" s="3" t="s">
        <v>28</v>
      </c>
      <c r="N2990" s="3" t="s">
        <v>24</v>
      </c>
      <c r="O2990" s="96" t="s">
        <v>28</v>
      </c>
      <c r="P2990" s="96" t="s">
        <v>46</v>
      </c>
      <c r="Q2990" s="96" t="s">
        <v>32</v>
      </c>
      <c r="R2990" s="96"/>
    </row>
    <row r="2991" spans="1:18" ht="15" customHeight="1">
      <c r="A2991" s="5" t="s">
        <v>9978</v>
      </c>
      <c r="B2991" s="3" t="s">
        <v>9979</v>
      </c>
      <c r="C2991" s="3" t="s">
        <v>9980</v>
      </c>
      <c r="D2991" s="3" t="s">
        <v>9981</v>
      </c>
      <c r="E2991" s="3" t="s">
        <v>9982</v>
      </c>
      <c r="F2991" s="3" t="s">
        <v>22</v>
      </c>
      <c r="G2991" s="3" t="s">
        <v>65</v>
      </c>
      <c r="H2991" s="3" t="s">
        <v>24</v>
      </c>
      <c r="I2991" s="3" t="s">
        <v>8109</v>
      </c>
      <c r="J2991" s="1" t="s">
        <v>37</v>
      </c>
      <c r="K2991" s="7" t="s">
        <v>104</v>
      </c>
      <c r="L2991" s="3" t="s">
        <v>29</v>
      </c>
      <c r="M2991" s="3" t="s">
        <v>28</v>
      </c>
      <c r="N2991" s="3"/>
      <c r="O2991" s="96" t="s">
        <v>29</v>
      </c>
      <c r="P2991" s="96" t="s">
        <v>513</v>
      </c>
      <c r="Q2991" s="96" t="s">
        <v>9475</v>
      </c>
      <c r="R2991" s="96"/>
    </row>
    <row r="2992" spans="1:18" ht="15" customHeight="1">
      <c r="A2992" s="5" t="s">
        <v>9983</v>
      </c>
      <c r="B2992" s="3" t="s">
        <v>9984</v>
      </c>
      <c r="C2992" s="3" t="s">
        <v>9985</v>
      </c>
      <c r="D2992" s="3" t="s">
        <v>9986</v>
      </c>
      <c r="E2992" s="3" t="s">
        <v>9987</v>
      </c>
      <c r="F2992" s="3" t="s">
        <v>22</v>
      </c>
      <c r="G2992" s="3" t="s">
        <v>258</v>
      </c>
      <c r="H2992" s="3" t="s">
        <v>24</v>
      </c>
      <c r="I2992" s="3" t="s">
        <v>8109</v>
      </c>
      <c r="J2992" s="1" t="s">
        <v>26</v>
      </c>
      <c r="K2992" s="7" t="s">
        <v>38</v>
      </c>
      <c r="L2992" s="3" t="s">
        <v>28</v>
      </c>
      <c r="M2992" s="3" t="s">
        <v>29</v>
      </c>
      <c r="N2992" s="3" t="s">
        <v>24</v>
      </c>
      <c r="O2992" s="96" t="s">
        <v>28</v>
      </c>
      <c r="P2992" s="96" t="s">
        <v>46</v>
      </c>
      <c r="Q2992" s="96" t="s">
        <v>32</v>
      </c>
      <c r="R2992" s="96"/>
    </row>
    <row r="2993" spans="1:18" ht="15" customHeight="1">
      <c r="A2993" s="5" t="s">
        <v>9988</v>
      </c>
      <c r="B2993" s="3" t="s">
        <v>9989</v>
      </c>
      <c r="C2993" s="3"/>
      <c r="D2993" s="3" t="s">
        <v>9990</v>
      </c>
      <c r="E2993" s="3" t="s">
        <v>9991</v>
      </c>
      <c r="F2993" s="3" t="s">
        <v>22</v>
      </c>
      <c r="G2993" s="3" t="s">
        <v>258</v>
      </c>
      <c r="H2993" s="3" t="s">
        <v>24</v>
      </c>
      <c r="I2993" s="3" t="s">
        <v>8109</v>
      </c>
      <c r="J2993" s="1" t="s">
        <v>37</v>
      </c>
      <c r="K2993" s="7" t="s">
        <v>27</v>
      </c>
      <c r="L2993" s="3" t="s">
        <v>28</v>
      </c>
      <c r="M2993" s="3" t="s">
        <v>29</v>
      </c>
      <c r="N2993" s="3" t="s">
        <v>8118</v>
      </c>
      <c r="O2993" s="96" t="s">
        <v>28</v>
      </c>
      <c r="P2993" s="96" t="s">
        <v>122</v>
      </c>
      <c r="Q2993" s="96" t="s">
        <v>32</v>
      </c>
      <c r="R2993" s="96"/>
    </row>
    <row r="2994" spans="1:18" ht="15" customHeight="1">
      <c r="A2994" s="5" t="s">
        <v>9992</v>
      </c>
      <c r="B2994" s="3" t="s">
        <v>9993</v>
      </c>
      <c r="C2994" s="3"/>
      <c r="D2994" s="3" t="s">
        <v>9994</v>
      </c>
      <c r="E2994" s="3" t="s">
        <v>9995</v>
      </c>
      <c r="F2994" s="3" t="s">
        <v>22</v>
      </c>
      <c r="G2994" s="3" t="s">
        <v>60</v>
      </c>
      <c r="H2994" s="3" t="s">
        <v>24</v>
      </c>
      <c r="I2994" s="3" t="s">
        <v>8109</v>
      </c>
      <c r="J2994" s="1" t="s">
        <v>213</v>
      </c>
      <c r="K2994" s="7" t="s">
        <v>38</v>
      </c>
      <c r="L2994" s="3" t="s">
        <v>28</v>
      </c>
      <c r="M2994" s="3" t="s">
        <v>28</v>
      </c>
      <c r="N2994" s="3" t="s">
        <v>24</v>
      </c>
      <c r="O2994" s="96" t="s">
        <v>28</v>
      </c>
      <c r="P2994" s="96" t="s">
        <v>46</v>
      </c>
      <c r="Q2994" s="96" t="s">
        <v>32</v>
      </c>
      <c r="R2994" s="96"/>
    </row>
    <row r="2995" spans="1:18" ht="15" customHeight="1">
      <c r="A2995" s="5" t="s">
        <v>9996</v>
      </c>
      <c r="B2995" s="3" t="s">
        <v>9997</v>
      </c>
      <c r="C2995" s="3"/>
      <c r="D2995" s="3" t="s">
        <v>9998</v>
      </c>
      <c r="E2995" s="3" t="s">
        <v>9999</v>
      </c>
      <c r="F2995" s="3" t="s">
        <v>22</v>
      </c>
      <c r="G2995" s="3" t="s">
        <v>60</v>
      </c>
      <c r="H2995" s="3" t="s">
        <v>24</v>
      </c>
      <c r="I2995" s="3" t="s">
        <v>8109</v>
      </c>
      <c r="J2995" s="1" t="s">
        <v>26</v>
      </c>
      <c r="K2995" s="7" t="s">
        <v>27</v>
      </c>
      <c r="L2995" s="3" t="s">
        <v>28</v>
      </c>
      <c r="M2995" s="3" t="s">
        <v>28</v>
      </c>
      <c r="N2995" s="3" t="s">
        <v>8130</v>
      </c>
      <c r="O2995" s="96" t="s">
        <v>28</v>
      </c>
      <c r="P2995" s="96" t="s">
        <v>122</v>
      </c>
      <c r="Q2995" s="96" t="s">
        <v>32</v>
      </c>
      <c r="R2995" s="96"/>
    </row>
    <row r="2996" spans="1:18" ht="15" customHeight="1">
      <c r="A2996" s="5" t="s">
        <v>10000</v>
      </c>
      <c r="B2996" s="3" t="s">
        <v>10001</v>
      </c>
      <c r="C2996" s="3" t="s">
        <v>10002</v>
      </c>
      <c r="D2996" s="3" t="s">
        <v>10003</v>
      </c>
      <c r="E2996" s="3" t="s">
        <v>10004</v>
      </c>
      <c r="F2996" s="3" t="s">
        <v>22</v>
      </c>
      <c r="G2996" s="3" t="s">
        <v>60</v>
      </c>
      <c r="H2996" s="3" t="s">
        <v>24</v>
      </c>
      <c r="I2996" s="3" t="s">
        <v>8109</v>
      </c>
      <c r="J2996" s="1" t="s">
        <v>37</v>
      </c>
      <c r="K2996" s="7" t="s">
        <v>38</v>
      </c>
      <c r="L2996" s="3" t="s">
        <v>28</v>
      </c>
      <c r="M2996" s="3" t="s">
        <v>29</v>
      </c>
      <c r="N2996" s="3" t="s">
        <v>24</v>
      </c>
      <c r="O2996" s="96" t="s">
        <v>28</v>
      </c>
      <c r="P2996" s="96" t="s">
        <v>46</v>
      </c>
      <c r="Q2996" s="96" t="s">
        <v>32</v>
      </c>
      <c r="R2996" s="96"/>
    </row>
    <row r="2997" spans="1:18" ht="15" customHeight="1">
      <c r="A2997" s="5" t="s">
        <v>10005</v>
      </c>
      <c r="B2997" s="3" t="s">
        <v>10006</v>
      </c>
      <c r="C2997" s="3"/>
      <c r="D2997" s="3" t="s">
        <v>10007</v>
      </c>
      <c r="E2997" s="3" t="s">
        <v>10008</v>
      </c>
      <c r="F2997" s="3" t="s">
        <v>22</v>
      </c>
      <c r="G2997" s="3" t="s">
        <v>23</v>
      </c>
      <c r="H2997" s="3" t="s">
        <v>24</v>
      </c>
      <c r="I2997" s="3" t="s">
        <v>8109</v>
      </c>
      <c r="J2997" s="1" t="s">
        <v>37</v>
      </c>
      <c r="K2997" s="7" t="s">
        <v>27</v>
      </c>
      <c r="L2997" s="3" t="s">
        <v>28</v>
      </c>
      <c r="M2997" s="3" t="s">
        <v>28</v>
      </c>
      <c r="N2997" s="3" t="s">
        <v>8130</v>
      </c>
      <c r="O2997" s="96" t="s">
        <v>28</v>
      </c>
      <c r="P2997" s="96" t="s">
        <v>122</v>
      </c>
      <c r="Q2997" s="96" t="s">
        <v>32</v>
      </c>
      <c r="R2997" s="96"/>
    </row>
    <row r="2998" spans="1:18" ht="15" customHeight="1">
      <c r="A2998" s="5" t="s">
        <v>10009</v>
      </c>
      <c r="B2998" s="3" t="s">
        <v>10010</v>
      </c>
      <c r="C2998" s="3" t="s">
        <v>10011</v>
      </c>
      <c r="D2998" s="3" t="s">
        <v>10012</v>
      </c>
      <c r="E2998" s="3" t="s">
        <v>10013</v>
      </c>
      <c r="F2998" s="3" t="s">
        <v>22</v>
      </c>
      <c r="G2998" s="3" t="s">
        <v>23</v>
      </c>
      <c r="H2998" s="3" t="s">
        <v>24</v>
      </c>
      <c r="I2998" s="3" t="s">
        <v>8109</v>
      </c>
      <c r="J2998" s="1" t="s">
        <v>37</v>
      </c>
      <c r="K2998" s="7" t="s">
        <v>38</v>
      </c>
      <c r="L2998" s="3" t="s">
        <v>28</v>
      </c>
      <c r="M2998" s="3" t="s">
        <v>28</v>
      </c>
      <c r="N2998" s="3" t="s">
        <v>24</v>
      </c>
      <c r="O2998" s="96" t="s">
        <v>28</v>
      </c>
      <c r="P2998" s="96" t="s">
        <v>46</v>
      </c>
      <c r="Q2998" s="96" t="s">
        <v>32</v>
      </c>
      <c r="R2998" s="96"/>
    </row>
    <row r="2999" spans="1:18" ht="15" customHeight="1">
      <c r="A2999" s="5" t="s">
        <v>10014</v>
      </c>
      <c r="B2999" s="3" t="s">
        <v>10015</v>
      </c>
      <c r="C2999" s="3" t="s">
        <v>10016</v>
      </c>
      <c r="D2999" s="3" t="s">
        <v>10017</v>
      </c>
      <c r="E2999" s="3" t="s">
        <v>10018</v>
      </c>
      <c r="F2999" s="3" t="s">
        <v>22</v>
      </c>
      <c r="G2999" s="3" t="s">
        <v>23</v>
      </c>
      <c r="H2999" s="3" t="s">
        <v>24</v>
      </c>
      <c r="I2999" s="3" t="s">
        <v>8109</v>
      </c>
      <c r="J2999" s="1" t="s">
        <v>37</v>
      </c>
      <c r="K2999" s="7" t="s">
        <v>38</v>
      </c>
      <c r="L2999" s="3" t="s">
        <v>28</v>
      </c>
      <c r="M2999" s="3" t="s">
        <v>28</v>
      </c>
      <c r="N2999" s="3" t="s">
        <v>24</v>
      </c>
      <c r="O2999" s="96" t="s">
        <v>28</v>
      </c>
      <c r="P2999" s="96" t="s">
        <v>46</v>
      </c>
      <c r="Q2999" s="96" t="s">
        <v>32</v>
      </c>
      <c r="R2999" s="96"/>
    </row>
    <row r="3000" spans="1:18" ht="15" customHeight="1">
      <c r="A3000" s="5" t="s">
        <v>10019</v>
      </c>
      <c r="B3000" s="3" t="s">
        <v>10020</v>
      </c>
      <c r="C3000" s="3" t="s">
        <v>10021</v>
      </c>
      <c r="D3000" s="3" t="s">
        <v>10022</v>
      </c>
      <c r="E3000" s="3" t="s">
        <v>10023</v>
      </c>
      <c r="F3000" s="3" t="s">
        <v>22</v>
      </c>
      <c r="G3000" s="3" t="s">
        <v>53</v>
      </c>
      <c r="H3000" s="3" t="s">
        <v>24</v>
      </c>
      <c r="I3000" s="3" t="s">
        <v>8109</v>
      </c>
      <c r="J3000" s="1" t="s">
        <v>37</v>
      </c>
      <c r="K3000" s="7" t="s">
        <v>38</v>
      </c>
      <c r="L3000" s="3" t="s">
        <v>28</v>
      </c>
      <c r="M3000" s="3" t="s">
        <v>28</v>
      </c>
      <c r="N3000" s="3" t="s">
        <v>24</v>
      </c>
      <c r="O3000" s="96" t="s">
        <v>28</v>
      </c>
      <c r="P3000" s="96" t="s">
        <v>46</v>
      </c>
      <c r="Q3000" s="96" t="s">
        <v>32</v>
      </c>
      <c r="R3000" s="96"/>
    </row>
    <row r="3001" spans="1:18" ht="15" customHeight="1">
      <c r="A3001" s="5" t="s">
        <v>10024</v>
      </c>
      <c r="B3001" s="3" t="s">
        <v>10025</v>
      </c>
      <c r="C3001" s="3" t="s">
        <v>10026</v>
      </c>
      <c r="D3001" s="3" t="s">
        <v>10027</v>
      </c>
      <c r="E3001" s="3" t="s">
        <v>10028</v>
      </c>
      <c r="F3001" s="3" t="s">
        <v>22</v>
      </c>
      <c r="G3001" s="3" t="s">
        <v>65</v>
      </c>
      <c r="H3001" s="3" t="s">
        <v>24</v>
      </c>
      <c r="I3001" s="3" t="s">
        <v>8109</v>
      </c>
      <c r="J3001" s="1" t="s">
        <v>37</v>
      </c>
      <c r="K3001" s="7" t="s">
        <v>38</v>
      </c>
      <c r="L3001" s="3" t="s">
        <v>28</v>
      </c>
      <c r="M3001" s="3" t="s">
        <v>29</v>
      </c>
      <c r="N3001" s="3" t="s">
        <v>28</v>
      </c>
      <c r="O3001" s="96" t="s">
        <v>28</v>
      </c>
      <c r="P3001" s="96" t="s">
        <v>46</v>
      </c>
      <c r="Q3001" s="96" t="s">
        <v>32</v>
      </c>
      <c r="R3001" s="96"/>
    </row>
    <row r="3002" spans="1:18" ht="15" customHeight="1">
      <c r="A3002" s="5" t="s">
        <v>10029</v>
      </c>
      <c r="B3002" s="3" t="s">
        <v>10030</v>
      </c>
      <c r="C3002" s="3" t="s">
        <v>10031</v>
      </c>
      <c r="D3002" s="3" t="s">
        <v>10032</v>
      </c>
      <c r="E3002" s="3" t="s">
        <v>10033</v>
      </c>
      <c r="F3002" s="3" t="s">
        <v>22</v>
      </c>
      <c r="G3002" s="3" t="s">
        <v>8517</v>
      </c>
      <c r="H3002" s="3" t="s">
        <v>24</v>
      </c>
      <c r="I3002" s="3" t="s">
        <v>8109</v>
      </c>
      <c r="J3002" s="1" t="s">
        <v>37</v>
      </c>
      <c r="K3002" s="7" t="s">
        <v>38</v>
      </c>
      <c r="L3002" s="3" t="s">
        <v>28</v>
      </c>
      <c r="M3002" s="3" t="s">
        <v>28</v>
      </c>
      <c r="N3002" s="3" t="s">
        <v>24</v>
      </c>
      <c r="O3002" s="96" t="s">
        <v>28</v>
      </c>
      <c r="P3002" s="96" t="s">
        <v>46</v>
      </c>
      <c r="Q3002" s="96" t="s">
        <v>32</v>
      </c>
      <c r="R3002" s="96"/>
    </row>
    <row r="3003" spans="1:18" ht="15" customHeight="1">
      <c r="A3003" s="5" t="s">
        <v>10034</v>
      </c>
      <c r="B3003" s="3" t="s">
        <v>10035</v>
      </c>
      <c r="C3003" s="3"/>
      <c r="D3003" s="3" t="s">
        <v>10036</v>
      </c>
      <c r="E3003" s="3" t="s">
        <v>10037</v>
      </c>
      <c r="F3003" s="3" t="s">
        <v>22</v>
      </c>
      <c r="G3003" s="3" t="s">
        <v>65</v>
      </c>
      <c r="H3003" s="3" t="s">
        <v>24</v>
      </c>
      <c r="I3003" s="3" t="s">
        <v>8109</v>
      </c>
      <c r="J3003" s="1" t="s">
        <v>37</v>
      </c>
      <c r="K3003" s="7" t="s">
        <v>27</v>
      </c>
      <c r="L3003" s="3" t="s">
        <v>28</v>
      </c>
      <c r="M3003" s="3" t="s">
        <v>28</v>
      </c>
      <c r="N3003" s="3" t="s">
        <v>8130</v>
      </c>
      <c r="O3003" s="96" t="s">
        <v>28</v>
      </c>
      <c r="P3003" s="96" t="s">
        <v>122</v>
      </c>
      <c r="Q3003" s="96" t="s">
        <v>32</v>
      </c>
      <c r="R3003" s="96"/>
    </row>
    <row r="3004" spans="1:18" ht="15" customHeight="1">
      <c r="A3004" s="5" t="s">
        <v>10038</v>
      </c>
      <c r="B3004" s="3" t="s">
        <v>10039</v>
      </c>
      <c r="C3004" s="3" t="s">
        <v>10040</v>
      </c>
      <c r="D3004" s="3" t="s">
        <v>10041</v>
      </c>
      <c r="E3004" s="3"/>
      <c r="F3004" s="3" t="s">
        <v>22</v>
      </c>
      <c r="G3004" s="3" t="s">
        <v>23</v>
      </c>
      <c r="H3004" s="3" t="s">
        <v>24</v>
      </c>
      <c r="I3004" s="3" t="s">
        <v>8109</v>
      </c>
      <c r="J3004" s="1" t="s">
        <v>37</v>
      </c>
      <c r="K3004" s="7" t="s">
        <v>38</v>
      </c>
      <c r="L3004" s="3" t="s">
        <v>28</v>
      </c>
      <c r="M3004" s="3" t="s">
        <v>28</v>
      </c>
      <c r="N3004" s="3" t="s">
        <v>28</v>
      </c>
      <c r="O3004" s="96" t="s">
        <v>29</v>
      </c>
      <c r="P3004" s="96" t="s">
        <v>46</v>
      </c>
      <c r="Q3004" s="96" t="s">
        <v>8483</v>
      </c>
      <c r="R3004" s="96"/>
    </row>
    <row r="3005" spans="1:18" ht="15" customHeight="1">
      <c r="A3005" s="5" t="s">
        <v>10042</v>
      </c>
      <c r="B3005" s="3" t="s">
        <v>10043</v>
      </c>
      <c r="C3005" s="3" t="s">
        <v>10044</v>
      </c>
      <c r="D3005" s="3" t="s">
        <v>10045</v>
      </c>
      <c r="E3005" s="3" t="s">
        <v>10046</v>
      </c>
      <c r="F3005" s="3" t="s">
        <v>22</v>
      </c>
      <c r="G3005" s="3" t="s">
        <v>60</v>
      </c>
      <c r="H3005" s="3" t="s">
        <v>24</v>
      </c>
      <c r="I3005" s="3" t="s">
        <v>8109</v>
      </c>
      <c r="J3005" s="1" t="s">
        <v>213</v>
      </c>
      <c r="K3005" s="7" t="s">
        <v>104</v>
      </c>
      <c r="L3005" s="3" t="s">
        <v>28</v>
      </c>
      <c r="M3005" s="3" t="s">
        <v>28</v>
      </c>
      <c r="N3005" s="3"/>
      <c r="O3005" s="96" t="s">
        <v>28</v>
      </c>
      <c r="P3005" s="96" t="s">
        <v>513</v>
      </c>
      <c r="Q3005" s="96" t="s">
        <v>32</v>
      </c>
      <c r="R3005" s="96" t="s">
        <v>144</v>
      </c>
    </row>
    <row r="3006" spans="1:18" ht="15" customHeight="1">
      <c r="A3006" s="5" t="s">
        <v>10047</v>
      </c>
      <c r="B3006" s="3" t="s">
        <v>10048</v>
      </c>
      <c r="C3006" s="3" t="s">
        <v>10049</v>
      </c>
      <c r="D3006" s="3" t="s">
        <v>10050</v>
      </c>
      <c r="E3006" s="3" t="s">
        <v>10051</v>
      </c>
      <c r="F3006" s="3" t="s">
        <v>22</v>
      </c>
      <c r="G3006" s="3" t="s">
        <v>23</v>
      </c>
      <c r="H3006" s="3" t="s">
        <v>24</v>
      </c>
      <c r="I3006" s="3" t="s">
        <v>8109</v>
      </c>
      <c r="J3006" s="1" t="s">
        <v>37</v>
      </c>
      <c r="K3006" s="7" t="s">
        <v>38</v>
      </c>
      <c r="L3006" s="3" t="s">
        <v>28</v>
      </c>
      <c r="M3006" s="3" t="s">
        <v>28</v>
      </c>
      <c r="N3006" s="3" t="s">
        <v>24</v>
      </c>
      <c r="O3006" s="96" t="s">
        <v>28</v>
      </c>
      <c r="P3006" s="96" t="s">
        <v>46</v>
      </c>
      <c r="Q3006" s="96" t="s">
        <v>32</v>
      </c>
      <c r="R3006" s="96"/>
    </row>
    <row r="3007" spans="1:18" ht="15" customHeight="1">
      <c r="A3007" s="5" t="s">
        <v>10052</v>
      </c>
      <c r="B3007" s="3" t="s">
        <v>10053</v>
      </c>
      <c r="C3007" s="3"/>
      <c r="D3007" s="3" t="s">
        <v>10054</v>
      </c>
      <c r="E3007" s="3" t="s">
        <v>10055</v>
      </c>
      <c r="F3007" s="3" t="s">
        <v>22</v>
      </c>
      <c r="G3007" s="3" t="s">
        <v>53</v>
      </c>
      <c r="H3007" s="3" t="s">
        <v>24</v>
      </c>
      <c r="I3007" s="3" t="s">
        <v>8109</v>
      </c>
      <c r="J3007" s="1" t="s">
        <v>37</v>
      </c>
      <c r="K3007" s="7" t="s">
        <v>27</v>
      </c>
      <c r="L3007" s="3" t="s">
        <v>28</v>
      </c>
      <c r="M3007" s="3" t="s">
        <v>28</v>
      </c>
      <c r="N3007" s="3" t="s">
        <v>4960</v>
      </c>
      <c r="O3007" s="96" t="s">
        <v>28</v>
      </c>
      <c r="P3007" s="96" t="s">
        <v>122</v>
      </c>
      <c r="Q3007" s="96" t="s">
        <v>32</v>
      </c>
      <c r="R3007" s="96"/>
    </row>
    <row r="3008" spans="1:18" ht="15" customHeight="1">
      <c r="A3008" s="5" t="s">
        <v>10056</v>
      </c>
      <c r="B3008" s="3" t="s">
        <v>10057</v>
      </c>
      <c r="C3008" s="3" t="s">
        <v>10058</v>
      </c>
      <c r="D3008" s="3" t="s">
        <v>10059</v>
      </c>
      <c r="E3008" s="3" t="s">
        <v>10060</v>
      </c>
      <c r="F3008" s="3" t="s">
        <v>22</v>
      </c>
      <c r="G3008" s="3" t="s">
        <v>60</v>
      </c>
      <c r="H3008" s="3" t="s">
        <v>24</v>
      </c>
      <c r="I3008" s="3" t="s">
        <v>8109</v>
      </c>
      <c r="J3008" s="1" t="s">
        <v>37</v>
      </c>
      <c r="K3008" s="7" t="s">
        <v>38</v>
      </c>
      <c r="L3008" s="3" t="s">
        <v>28</v>
      </c>
      <c r="M3008" s="3" t="s">
        <v>28</v>
      </c>
      <c r="N3008" s="3" t="s">
        <v>24</v>
      </c>
      <c r="O3008" s="96" t="s">
        <v>28</v>
      </c>
      <c r="P3008" s="96" t="s">
        <v>46</v>
      </c>
      <c r="Q3008" s="96" t="s">
        <v>32</v>
      </c>
      <c r="R3008" s="96"/>
    </row>
    <row r="3009" spans="1:18" ht="15" customHeight="1">
      <c r="A3009" s="5" t="s">
        <v>10061</v>
      </c>
      <c r="B3009" s="3" t="s">
        <v>10062</v>
      </c>
      <c r="C3009" s="3"/>
      <c r="D3009" s="3" t="s">
        <v>10063</v>
      </c>
      <c r="E3009" s="3" t="s">
        <v>10064</v>
      </c>
      <c r="F3009" s="3" t="s">
        <v>22</v>
      </c>
      <c r="G3009" s="3" t="s">
        <v>60</v>
      </c>
      <c r="H3009" s="3" t="s">
        <v>24</v>
      </c>
      <c r="I3009" s="3" t="s">
        <v>8109</v>
      </c>
      <c r="J3009" s="1" t="s">
        <v>37</v>
      </c>
      <c r="K3009" s="7" t="s">
        <v>27</v>
      </c>
      <c r="L3009" s="3" t="s">
        <v>28</v>
      </c>
      <c r="M3009" s="3" t="s">
        <v>28</v>
      </c>
      <c r="N3009" s="3" t="s">
        <v>4960</v>
      </c>
      <c r="O3009" s="96" t="s">
        <v>28</v>
      </c>
      <c r="P3009" s="96" t="s">
        <v>122</v>
      </c>
      <c r="Q3009" s="96" t="s">
        <v>32</v>
      </c>
      <c r="R3009" s="96"/>
    </row>
    <row r="3010" spans="1:18" ht="15" customHeight="1">
      <c r="A3010" s="5" t="s">
        <v>10065</v>
      </c>
      <c r="B3010" s="3" t="s">
        <v>10066</v>
      </c>
      <c r="C3010" s="3" t="s">
        <v>10067</v>
      </c>
      <c r="D3010" s="3" t="s">
        <v>10068</v>
      </c>
      <c r="E3010" s="3" t="s">
        <v>10069</v>
      </c>
      <c r="F3010" s="3" t="s">
        <v>22</v>
      </c>
      <c r="G3010" s="3" t="s">
        <v>258</v>
      </c>
      <c r="H3010" s="3" t="s">
        <v>24</v>
      </c>
      <c r="I3010" s="3" t="s">
        <v>8109</v>
      </c>
      <c r="J3010" s="1" t="s">
        <v>37</v>
      </c>
      <c r="K3010" s="7" t="s">
        <v>38</v>
      </c>
      <c r="L3010" s="3" t="s">
        <v>28</v>
      </c>
      <c r="M3010" s="3" t="s">
        <v>28</v>
      </c>
      <c r="N3010" s="3" t="s">
        <v>24</v>
      </c>
      <c r="O3010" s="96" t="s">
        <v>28</v>
      </c>
      <c r="P3010" s="96" t="s">
        <v>46</v>
      </c>
      <c r="Q3010" s="96" t="s">
        <v>32</v>
      </c>
      <c r="R3010" s="96" t="s">
        <v>144</v>
      </c>
    </row>
    <row r="3011" spans="1:18" ht="15" customHeight="1">
      <c r="A3011" s="5" t="s">
        <v>10070</v>
      </c>
      <c r="B3011" s="3" t="s">
        <v>10071</v>
      </c>
      <c r="C3011" s="3" t="s">
        <v>10072</v>
      </c>
      <c r="D3011" s="3" t="s">
        <v>10073</v>
      </c>
      <c r="E3011" s="3" t="s">
        <v>10074</v>
      </c>
      <c r="F3011" s="3" t="s">
        <v>22</v>
      </c>
      <c r="G3011" s="3" t="s">
        <v>23</v>
      </c>
      <c r="H3011" s="3" t="s">
        <v>24</v>
      </c>
      <c r="I3011" s="3" t="s">
        <v>8109</v>
      </c>
      <c r="J3011" s="1" t="s">
        <v>37</v>
      </c>
      <c r="K3011" s="7" t="s">
        <v>38</v>
      </c>
      <c r="L3011" s="3" t="s">
        <v>28</v>
      </c>
      <c r="M3011" s="3" t="s">
        <v>28</v>
      </c>
      <c r="N3011" s="3" t="s">
        <v>24</v>
      </c>
      <c r="O3011" s="96" t="s">
        <v>28</v>
      </c>
      <c r="P3011" s="96" t="s">
        <v>46</v>
      </c>
      <c r="Q3011" s="96" t="s">
        <v>32</v>
      </c>
      <c r="R3011" s="96"/>
    </row>
    <row r="3012" spans="1:18" ht="15" customHeight="1">
      <c r="A3012" s="5" t="s">
        <v>10075</v>
      </c>
      <c r="B3012" s="3" t="s">
        <v>10076</v>
      </c>
      <c r="C3012" s="3"/>
      <c r="D3012" s="3" t="s">
        <v>10077</v>
      </c>
      <c r="E3012" s="3" t="s">
        <v>10078</v>
      </c>
      <c r="F3012" s="3" t="s">
        <v>22</v>
      </c>
      <c r="G3012" s="3" t="s">
        <v>23</v>
      </c>
      <c r="H3012" s="3" t="s">
        <v>24</v>
      </c>
      <c r="I3012" s="3" t="s">
        <v>8109</v>
      </c>
      <c r="J3012" s="1" t="s">
        <v>37</v>
      </c>
      <c r="K3012" s="7" t="s">
        <v>27</v>
      </c>
      <c r="L3012" s="3" t="s">
        <v>28</v>
      </c>
      <c r="M3012" s="3" t="s">
        <v>28</v>
      </c>
      <c r="N3012" s="3" t="s">
        <v>4960</v>
      </c>
      <c r="O3012" s="96" t="s">
        <v>28</v>
      </c>
      <c r="P3012" s="96" t="s">
        <v>122</v>
      </c>
      <c r="Q3012" s="96" t="s">
        <v>32</v>
      </c>
      <c r="R3012" s="96"/>
    </row>
    <row r="3013" spans="1:18" ht="15" customHeight="1">
      <c r="A3013" s="5" t="s">
        <v>10079</v>
      </c>
      <c r="B3013" s="3" t="s">
        <v>10080</v>
      </c>
      <c r="C3013" s="3" t="s">
        <v>10081</v>
      </c>
      <c r="D3013" s="3" t="s">
        <v>10082</v>
      </c>
      <c r="E3013" s="3" t="s">
        <v>10083</v>
      </c>
      <c r="F3013" s="3" t="s">
        <v>22</v>
      </c>
      <c r="G3013" s="3" t="s">
        <v>23</v>
      </c>
      <c r="H3013" s="3" t="s">
        <v>24</v>
      </c>
      <c r="I3013" s="3" t="s">
        <v>8109</v>
      </c>
      <c r="J3013" s="1" t="s">
        <v>37</v>
      </c>
      <c r="K3013" s="7" t="s">
        <v>38</v>
      </c>
      <c r="L3013" s="3" t="s">
        <v>28</v>
      </c>
      <c r="M3013" s="3" t="s">
        <v>28</v>
      </c>
      <c r="N3013" s="3" t="s">
        <v>28</v>
      </c>
      <c r="O3013" s="96" t="s">
        <v>28</v>
      </c>
      <c r="P3013" s="96" t="s">
        <v>46</v>
      </c>
      <c r="Q3013" s="96" t="s">
        <v>32</v>
      </c>
      <c r="R3013" s="96"/>
    </row>
    <row r="3014" spans="1:18" ht="15" customHeight="1">
      <c r="A3014" s="5" t="s">
        <v>10084</v>
      </c>
      <c r="B3014" s="3" t="s">
        <v>10085</v>
      </c>
      <c r="C3014" s="3" t="s">
        <v>10086</v>
      </c>
      <c r="D3014" s="3" t="s">
        <v>10087</v>
      </c>
      <c r="E3014" s="3" t="s">
        <v>10088</v>
      </c>
      <c r="F3014" s="3" t="s">
        <v>22</v>
      </c>
      <c r="G3014" s="3" t="s">
        <v>65</v>
      </c>
      <c r="H3014" s="3" t="s">
        <v>24</v>
      </c>
      <c r="I3014" s="3" t="s">
        <v>8109</v>
      </c>
      <c r="J3014" s="1" t="s">
        <v>37</v>
      </c>
      <c r="K3014" s="7" t="s">
        <v>38</v>
      </c>
      <c r="L3014" s="3" t="s">
        <v>28</v>
      </c>
      <c r="M3014" s="3" t="s">
        <v>28</v>
      </c>
      <c r="N3014" s="3" t="s">
        <v>24</v>
      </c>
      <c r="O3014" s="96" t="s">
        <v>28</v>
      </c>
      <c r="P3014" s="96" t="s">
        <v>46</v>
      </c>
      <c r="Q3014" s="96" t="s">
        <v>32</v>
      </c>
      <c r="R3014" s="96"/>
    </row>
    <row r="3015" spans="1:18" ht="15" customHeight="1">
      <c r="A3015" s="5" t="s">
        <v>10089</v>
      </c>
      <c r="B3015" s="3" t="s">
        <v>10090</v>
      </c>
      <c r="C3015" s="3"/>
      <c r="D3015" s="3" t="s">
        <v>10091</v>
      </c>
      <c r="E3015" s="3" t="s">
        <v>10092</v>
      </c>
      <c r="F3015" s="3" t="s">
        <v>22</v>
      </c>
      <c r="G3015" s="3" t="s">
        <v>10093</v>
      </c>
      <c r="H3015" s="3" t="s">
        <v>24</v>
      </c>
      <c r="I3015" s="3" t="s">
        <v>8109</v>
      </c>
      <c r="J3015" s="1" t="s">
        <v>37</v>
      </c>
      <c r="K3015" s="7" t="s">
        <v>27</v>
      </c>
      <c r="L3015" s="3" t="s">
        <v>28</v>
      </c>
      <c r="M3015" s="3" t="s">
        <v>28</v>
      </c>
      <c r="N3015" s="3" t="s">
        <v>4960</v>
      </c>
      <c r="O3015" s="96" t="s">
        <v>28</v>
      </c>
      <c r="P3015" s="96" t="s">
        <v>122</v>
      </c>
      <c r="Q3015" s="96" t="s">
        <v>32</v>
      </c>
      <c r="R3015" s="96"/>
    </row>
    <row r="3016" spans="1:18" ht="15" customHeight="1">
      <c r="A3016" s="5" t="s">
        <v>10094</v>
      </c>
      <c r="B3016" s="3" t="s">
        <v>10095</v>
      </c>
      <c r="C3016" s="3" t="s">
        <v>10096</v>
      </c>
      <c r="D3016" s="3" t="s">
        <v>10097</v>
      </c>
      <c r="E3016" s="3" t="s">
        <v>10098</v>
      </c>
      <c r="F3016" s="3" t="s">
        <v>22</v>
      </c>
      <c r="G3016" s="3" t="s">
        <v>23</v>
      </c>
      <c r="H3016" s="3" t="s">
        <v>24</v>
      </c>
      <c r="I3016" s="3" t="s">
        <v>8109</v>
      </c>
      <c r="J3016" s="1" t="s">
        <v>37</v>
      </c>
      <c r="K3016" s="7" t="s">
        <v>38</v>
      </c>
      <c r="L3016" s="3" t="s">
        <v>28</v>
      </c>
      <c r="M3016" s="3" t="s">
        <v>28</v>
      </c>
      <c r="N3016" s="3" t="s">
        <v>24</v>
      </c>
      <c r="O3016" s="96" t="s">
        <v>28</v>
      </c>
      <c r="P3016" s="96" t="s">
        <v>46</v>
      </c>
      <c r="Q3016" s="96" t="s">
        <v>32</v>
      </c>
      <c r="R3016" s="96"/>
    </row>
    <row r="3017" spans="1:18" ht="15" customHeight="1">
      <c r="A3017" s="5" t="s">
        <v>10099</v>
      </c>
      <c r="B3017" s="3" t="s">
        <v>10100</v>
      </c>
      <c r="C3017" s="3" t="s">
        <v>10101</v>
      </c>
      <c r="D3017" s="3" t="s">
        <v>10102</v>
      </c>
      <c r="E3017" s="3" t="s">
        <v>10103</v>
      </c>
      <c r="F3017" s="3" t="s">
        <v>22</v>
      </c>
      <c r="G3017" s="3" t="s">
        <v>60</v>
      </c>
      <c r="H3017" s="3" t="s">
        <v>24</v>
      </c>
      <c r="I3017" s="3" t="s">
        <v>8109</v>
      </c>
      <c r="J3017" s="1" t="s">
        <v>37</v>
      </c>
      <c r="K3017" s="7" t="s">
        <v>104</v>
      </c>
      <c r="L3017" s="3" t="s">
        <v>28</v>
      </c>
      <c r="M3017" s="3" t="s">
        <v>28</v>
      </c>
      <c r="N3017" s="3"/>
      <c r="O3017" s="96" t="s">
        <v>28</v>
      </c>
      <c r="P3017" s="96" t="s">
        <v>513</v>
      </c>
      <c r="Q3017" s="96" t="s">
        <v>32</v>
      </c>
      <c r="R3017" s="96"/>
    </row>
    <row r="3018" spans="1:18" ht="15" customHeight="1">
      <c r="A3018" s="5" t="s">
        <v>10104</v>
      </c>
      <c r="B3018" s="3" t="s">
        <v>10105</v>
      </c>
      <c r="C3018" s="3"/>
      <c r="D3018" s="3" t="s">
        <v>10106</v>
      </c>
      <c r="E3018" s="3" t="s">
        <v>10107</v>
      </c>
      <c r="F3018" s="3" t="s">
        <v>22</v>
      </c>
      <c r="G3018" s="3" t="s">
        <v>8739</v>
      </c>
      <c r="H3018" s="3" t="s">
        <v>24</v>
      </c>
      <c r="I3018" s="3" t="s">
        <v>8109</v>
      </c>
      <c r="J3018" s="1" t="s">
        <v>37</v>
      </c>
      <c r="K3018" s="7" t="s">
        <v>27</v>
      </c>
      <c r="L3018" s="3" t="s">
        <v>28</v>
      </c>
      <c r="M3018" s="3" t="s">
        <v>28</v>
      </c>
      <c r="N3018" s="3" t="s">
        <v>4960</v>
      </c>
      <c r="O3018" s="96" t="s">
        <v>28</v>
      </c>
      <c r="P3018" s="96" t="s">
        <v>122</v>
      </c>
      <c r="Q3018" s="96" t="s">
        <v>32</v>
      </c>
      <c r="R3018" s="96"/>
    </row>
    <row r="3019" spans="1:18" ht="15" customHeight="1">
      <c r="A3019" s="5" t="s">
        <v>10108</v>
      </c>
      <c r="B3019" s="3" t="s">
        <v>10109</v>
      </c>
      <c r="C3019" s="3"/>
      <c r="D3019" s="3" t="s">
        <v>10110</v>
      </c>
      <c r="E3019" s="3" t="s">
        <v>10111</v>
      </c>
      <c r="F3019" s="3" t="s">
        <v>22</v>
      </c>
      <c r="G3019" s="3" t="s">
        <v>60</v>
      </c>
      <c r="H3019" s="3" t="s">
        <v>24</v>
      </c>
      <c r="I3019" s="3" t="s">
        <v>8109</v>
      </c>
      <c r="J3019" s="1" t="s">
        <v>37</v>
      </c>
      <c r="K3019" s="7" t="s">
        <v>38</v>
      </c>
      <c r="L3019" s="3" t="s">
        <v>28</v>
      </c>
      <c r="M3019" s="3" t="s">
        <v>28</v>
      </c>
      <c r="N3019" s="3" t="s">
        <v>4960</v>
      </c>
      <c r="O3019" s="96" t="s">
        <v>28</v>
      </c>
      <c r="P3019" s="96" t="s">
        <v>46</v>
      </c>
      <c r="Q3019" s="96" t="s">
        <v>32</v>
      </c>
      <c r="R3019" s="96"/>
    </row>
    <row r="3020" spans="1:18" ht="15" customHeight="1">
      <c r="A3020" s="5" t="s">
        <v>10112</v>
      </c>
      <c r="B3020" s="3" t="s">
        <v>10113</v>
      </c>
      <c r="C3020" s="3" t="s">
        <v>10114</v>
      </c>
      <c r="D3020" s="3" t="s">
        <v>10115</v>
      </c>
      <c r="E3020" s="3" t="s">
        <v>10116</v>
      </c>
      <c r="F3020" s="3" t="s">
        <v>22</v>
      </c>
      <c r="G3020" s="3" t="s">
        <v>23</v>
      </c>
      <c r="H3020" s="3" t="s">
        <v>24</v>
      </c>
      <c r="I3020" s="3" t="s">
        <v>8109</v>
      </c>
      <c r="J3020" s="1" t="s">
        <v>37</v>
      </c>
      <c r="K3020" s="7" t="s">
        <v>38</v>
      </c>
      <c r="L3020" s="3" t="s">
        <v>28</v>
      </c>
      <c r="M3020" s="3" t="s">
        <v>28</v>
      </c>
      <c r="N3020" s="3" t="s">
        <v>24</v>
      </c>
      <c r="O3020" s="96" t="s">
        <v>28</v>
      </c>
      <c r="P3020" s="96" t="s">
        <v>46</v>
      </c>
      <c r="Q3020" s="96" t="s">
        <v>32</v>
      </c>
      <c r="R3020" s="96"/>
    </row>
    <row r="3021" spans="1:18" ht="15" customHeight="1">
      <c r="A3021" s="5" t="s">
        <v>10117</v>
      </c>
      <c r="B3021" s="3" t="s">
        <v>10118</v>
      </c>
      <c r="C3021" s="3"/>
      <c r="D3021" s="3" t="s">
        <v>10119</v>
      </c>
      <c r="E3021" s="3" t="s">
        <v>10120</v>
      </c>
      <c r="F3021" s="3" t="s">
        <v>22</v>
      </c>
      <c r="G3021" s="3" t="s">
        <v>23</v>
      </c>
      <c r="H3021" s="3" t="s">
        <v>24</v>
      </c>
      <c r="I3021" s="3" t="s">
        <v>8109</v>
      </c>
      <c r="J3021" s="1" t="s">
        <v>37</v>
      </c>
      <c r="K3021" s="7" t="s">
        <v>27</v>
      </c>
      <c r="L3021" s="3" t="s">
        <v>29</v>
      </c>
      <c r="M3021" s="3" t="s">
        <v>29</v>
      </c>
      <c r="N3021" s="3" t="s">
        <v>8118</v>
      </c>
      <c r="O3021" s="96" t="s">
        <v>28</v>
      </c>
      <c r="P3021" s="96" t="s">
        <v>122</v>
      </c>
      <c r="Q3021" s="96" t="s">
        <v>32</v>
      </c>
      <c r="R3021" s="96"/>
    </row>
    <row r="3022" spans="1:18" ht="15" customHeight="1">
      <c r="A3022" s="5" t="s">
        <v>10121</v>
      </c>
      <c r="B3022" s="3" t="s">
        <v>10122</v>
      </c>
      <c r="C3022" s="3" t="s">
        <v>10123</v>
      </c>
      <c r="D3022" s="3" t="s">
        <v>10124</v>
      </c>
      <c r="E3022" s="3" t="s">
        <v>10125</v>
      </c>
      <c r="F3022" s="3" t="s">
        <v>22</v>
      </c>
      <c r="G3022" s="3" t="s">
        <v>60</v>
      </c>
      <c r="H3022" s="3" t="s">
        <v>24</v>
      </c>
      <c r="I3022" s="3" t="s">
        <v>8109</v>
      </c>
      <c r="J3022" s="1" t="s">
        <v>37</v>
      </c>
      <c r="K3022" s="7" t="s">
        <v>104</v>
      </c>
      <c r="L3022" s="3" t="s">
        <v>28</v>
      </c>
      <c r="M3022" s="3" t="s">
        <v>28</v>
      </c>
      <c r="N3022" s="3"/>
      <c r="O3022" s="96" t="s">
        <v>28</v>
      </c>
      <c r="P3022" s="96" t="s">
        <v>513</v>
      </c>
      <c r="Q3022" s="96" t="s">
        <v>32</v>
      </c>
      <c r="R3022" s="96" t="s">
        <v>144</v>
      </c>
    </row>
    <row r="3023" spans="1:18" ht="15" customHeight="1">
      <c r="A3023" s="5" t="s">
        <v>10126</v>
      </c>
      <c r="B3023" s="3" t="s">
        <v>10127</v>
      </c>
      <c r="C3023" s="3" t="s">
        <v>10128</v>
      </c>
      <c r="D3023" s="3" t="s">
        <v>10129</v>
      </c>
      <c r="E3023" s="3" t="s">
        <v>10130</v>
      </c>
      <c r="F3023" s="3" t="s">
        <v>22</v>
      </c>
      <c r="G3023" s="3" t="s">
        <v>65</v>
      </c>
      <c r="H3023" s="3" t="s">
        <v>24</v>
      </c>
      <c r="I3023" s="3" t="s">
        <v>8109</v>
      </c>
      <c r="J3023" s="1" t="s">
        <v>37</v>
      </c>
      <c r="K3023" s="7" t="s">
        <v>38</v>
      </c>
      <c r="L3023" s="3" t="s">
        <v>28</v>
      </c>
      <c r="M3023" s="3" t="s">
        <v>29</v>
      </c>
      <c r="N3023" s="3" t="s">
        <v>24</v>
      </c>
      <c r="O3023" s="96" t="s">
        <v>28</v>
      </c>
      <c r="P3023" s="96" t="s">
        <v>46</v>
      </c>
      <c r="Q3023" s="96" t="s">
        <v>32</v>
      </c>
      <c r="R3023" s="96"/>
    </row>
    <row r="3024" spans="1:18" ht="15" customHeight="1">
      <c r="A3024" s="5" t="s">
        <v>10131</v>
      </c>
      <c r="B3024" s="3" t="s">
        <v>10132</v>
      </c>
      <c r="C3024" s="3" t="s">
        <v>10133</v>
      </c>
      <c r="D3024" s="3" t="s">
        <v>10134</v>
      </c>
      <c r="E3024" s="3" t="s">
        <v>10135</v>
      </c>
      <c r="F3024" s="3" t="s">
        <v>22</v>
      </c>
      <c r="G3024" s="3" t="s">
        <v>23</v>
      </c>
      <c r="H3024" s="3" t="s">
        <v>24</v>
      </c>
      <c r="I3024" s="3" t="s">
        <v>8109</v>
      </c>
      <c r="J3024" s="1" t="s">
        <v>37</v>
      </c>
      <c r="K3024" s="7" t="s">
        <v>38</v>
      </c>
      <c r="L3024" s="3" t="s">
        <v>28</v>
      </c>
      <c r="M3024" s="3" t="s">
        <v>28</v>
      </c>
      <c r="N3024" s="3" t="s">
        <v>24</v>
      </c>
      <c r="O3024" s="96" t="s">
        <v>28</v>
      </c>
      <c r="P3024" s="96" t="s">
        <v>46</v>
      </c>
      <c r="Q3024" s="96" t="s">
        <v>32</v>
      </c>
      <c r="R3024" s="96"/>
    </row>
    <row r="3025" spans="1:18" ht="15" customHeight="1">
      <c r="A3025" s="5" t="s">
        <v>10136</v>
      </c>
      <c r="B3025" s="3" t="s">
        <v>10137</v>
      </c>
      <c r="C3025" s="3" t="s">
        <v>10138</v>
      </c>
      <c r="D3025" s="3" t="s">
        <v>10139</v>
      </c>
      <c r="E3025" s="3" t="s">
        <v>10140</v>
      </c>
      <c r="F3025" s="3" t="s">
        <v>22</v>
      </c>
      <c r="G3025" s="3" t="s">
        <v>53</v>
      </c>
      <c r="H3025" s="3" t="s">
        <v>24</v>
      </c>
      <c r="I3025" s="3" t="s">
        <v>8109</v>
      </c>
      <c r="J3025" s="1" t="s">
        <v>26</v>
      </c>
      <c r="K3025" s="7" t="s">
        <v>38</v>
      </c>
      <c r="L3025" s="3" t="s">
        <v>28</v>
      </c>
      <c r="M3025" s="3" t="s">
        <v>28</v>
      </c>
      <c r="N3025" s="3" t="s">
        <v>28</v>
      </c>
      <c r="O3025" s="96" t="s">
        <v>28</v>
      </c>
      <c r="P3025" s="96" t="s">
        <v>46</v>
      </c>
      <c r="Q3025" s="96" t="s">
        <v>32</v>
      </c>
      <c r="R3025" s="96" t="s">
        <v>144</v>
      </c>
    </row>
    <row r="3026" spans="1:18" ht="15" customHeight="1">
      <c r="A3026" s="5" t="s">
        <v>10141</v>
      </c>
      <c r="B3026" s="3" t="s">
        <v>10142</v>
      </c>
      <c r="C3026" s="3" t="s">
        <v>10143</v>
      </c>
      <c r="D3026" s="3" t="s">
        <v>10144</v>
      </c>
      <c r="E3026" s="3" t="s">
        <v>10145</v>
      </c>
      <c r="F3026" s="3" t="s">
        <v>22</v>
      </c>
      <c r="G3026" s="3" t="s">
        <v>23</v>
      </c>
      <c r="H3026" s="3" t="s">
        <v>24</v>
      </c>
      <c r="I3026" s="3" t="s">
        <v>8109</v>
      </c>
      <c r="J3026" s="1" t="s">
        <v>37</v>
      </c>
      <c r="K3026" s="7" t="s">
        <v>38</v>
      </c>
      <c r="L3026" s="3" t="s">
        <v>28</v>
      </c>
      <c r="M3026" s="3" t="s">
        <v>28</v>
      </c>
      <c r="N3026" s="3" t="s">
        <v>24</v>
      </c>
      <c r="O3026" s="96" t="s">
        <v>28</v>
      </c>
      <c r="P3026" s="96" t="s">
        <v>46</v>
      </c>
      <c r="Q3026" s="96" t="s">
        <v>32</v>
      </c>
      <c r="R3026" s="96"/>
    </row>
    <row r="3027" spans="1:18" ht="15" customHeight="1">
      <c r="A3027" s="5" t="s">
        <v>10146</v>
      </c>
      <c r="B3027" s="3" t="s">
        <v>10147</v>
      </c>
      <c r="C3027" s="3" t="s">
        <v>10148</v>
      </c>
      <c r="D3027" s="3" t="s">
        <v>10149</v>
      </c>
      <c r="E3027" s="3" t="s">
        <v>10150</v>
      </c>
      <c r="F3027" s="3" t="s">
        <v>22</v>
      </c>
      <c r="G3027" s="3" t="s">
        <v>2772</v>
      </c>
      <c r="H3027" s="3" t="s">
        <v>24</v>
      </c>
      <c r="I3027" s="3" t="s">
        <v>8109</v>
      </c>
      <c r="J3027" s="1" t="s">
        <v>129</v>
      </c>
      <c r="K3027" s="7" t="s">
        <v>104</v>
      </c>
      <c r="L3027" s="3" t="s">
        <v>28</v>
      </c>
      <c r="M3027" s="3" t="s">
        <v>28</v>
      </c>
      <c r="N3027" s="3"/>
      <c r="O3027" s="96" t="s">
        <v>28</v>
      </c>
      <c r="P3027" s="96" t="s">
        <v>513</v>
      </c>
      <c r="Q3027" s="96" t="s">
        <v>32</v>
      </c>
      <c r="R3027" s="96"/>
    </row>
    <row r="3028" spans="1:18" ht="15" customHeight="1">
      <c r="A3028" s="5" t="s">
        <v>10151</v>
      </c>
      <c r="B3028" s="3" t="s">
        <v>10152</v>
      </c>
      <c r="C3028" s="3" t="s">
        <v>10153</v>
      </c>
      <c r="D3028" s="3" t="s">
        <v>10154</v>
      </c>
      <c r="E3028" s="3" t="s">
        <v>10155</v>
      </c>
      <c r="F3028" s="3" t="s">
        <v>22</v>
      </c>
      <c r="G3028" s="3" t="s">
        <v>258</v>
      </c>
      <c r="H3028" s="3" t="s">
        <v>24</v>
      </c>
      <c r="I3028" s="3" t="s">
        <v>8109</v>
      </c>
      <c r="J3028" s="1" t="s">
        <v>37</v>
      </c>
      <c r="K3028" s="7" t="s">
        <v>38</v>
      </c>
      <c r="L3028" s="3" t="s">
        <v>28</v>
      </c>
      <c r="M3028" s="3" t="s">
        <v>28</v>
      </c>
      <c r="N3028" s="3" t="s">
        <v>24</v>
      </c>
      <c r="O3028" s="96" t="s">
        <v>28</v>
      </c>
      <c r="P3028" s="96" t="s">
        <v>46</v>
      </c>
      <c r="Q3028" s="96" t="s">
        <v>32</v>
      </c>
      <c r="R3028" s="96"/>
    </row>
    <row r="3029" spans="1:18" ht="15" customHeight="1">
      <c r="A3029" s="5" t="s">
        <v>10156</v>
      </c>
      <c r="B3029" s="3" t="s">
        <v>10157</v>
      </c>
      <c r="C3029" s="3" t="s">
        <v>10158</v>
      </c>
      <c r="D3029" s="3" t="s">
        <v>10159</v>
      </c>
      <c r="E3029" s="3" t="s">
        <v>10160</v>
      </c>
      <c r="F3029" s="3" t="s">
        <v>22</v>
      </c>
      <c r="G3029" s="3" t="s">
        <v>60</v>
      </c>
      <c r="H3029" s="3" t="s">
        <v>24</v>
      </c>
      <c r="I3029" s="3" t="s">
        <v>8109</v>
      </c>
      <c r="J3029" s="1" t="s">
        <v>37</v>
      </c>
      <c r="K3029" s="7" t="s">
        <v>104</v>
      </c>
      <c r="L3029" s="3" t="s">
        <v>28</v>
      </c>
      <c r="M3029" s="3" t="s">
        <v>28</v>
      </c>
      <c r="N3029" s="3"/>
      <c r="O3029" s="96" t="s">
        <v>28</v>
      </c>
      <c r="P3029" s="96" t="s">
        <v>513</v>
      </c>
      <c r="Q3029" s="96" t="s">
        <v>32</v>
      </c>
      <c r="R3029" s="96"/>
    </row>
    <row r="3030" spans="1:18" ht="15" customHeight="1">
      <c r="A3030" s="5" t="s">
        <v>10161</v>
      </c>
      <c r="B3030" s="3" t="s">
        <v>10162</v>
      </c>
      <c r="C3030" s="3" t="s">
        <v>10163</v>
      </c>
      <c r="D3030" s="3" t="s">
        <v>10164</v>
      </c>
      <c r="E3030" s="3"/>
      <c r="F3030" s="3" t="s">
        <v>83</v>
      </c>
      <c r="G3030" s="3" t="s">
        <v>60</v>
      </c>
      <c r="H3030" s="3" t="s">
        <v>28</v>
      </c>
      <c r="I3030" s="3" t="s">
        <v>8109</v>
      </c>
      <c r="J3030" s="1" t="s">
        <v>37</v>
      </c>
      <c r="K3030" s="7" t="s">
        <v>38</v>
      </c>
      <c r="L3030" s="3" t="s">
        <v>28</v>
      </c>
      <c r="M3030" s="3" t="s">
        <v>29</v>
      </c>
      <c r="N3030" s="3" t="s">
        <v>28</v>
      </c>
      <c r="O3030" s="96" t="s">
        <v>28</v>
      </c>
      <c r="P3030" s="96" t="s">
        <v>46</v>
      </c>
      <c r="Q3030" s="96" t="s">
        <v>32</v>
      </c>
      <c r="R3030" s="96"/>
    </row>
    <row r="3031" spans="1:18" ht="15" customHeight="1">
      <c r="A3031" s="5" t="s">
        <v>10165</v>
      </c>
      <c r="B3031" s="3" t="s">
        <v>10166</v>
      </c>
      <c r="C3031" s="3" t="s">
        <v>10167</v>
      </c>
      <c r="D3031" s="3" t="s">
        <v>10168</v>
      </c>
      <c r="E3031" s="3" t="s">
        <v>10169</v>
      </c>
      <c r="F3031" s="3" t="s">
        <v>22</v>
      </c>
      <c r="G3031" s="3" t="s">
        <v>65</v>
      </c>
      <c r="H3031" s="3" t="s">
        <v>24</v>
      </c>
      <c r="I3031" s="3" t="s">
        <v>8109</v>
      </c>
      <c r="J3031" s="1" t="s">
        <v>37</v>
      </c>
      <c r="K3031" s="7" t="s">
        <v>104</v>
      </c>
      <c r="L3031" s="3" t="s">
        <v>28</v>
      </c>
      <c r="M3031" s="3" t="s">
        <v>28</v>
      </c>
      <c r="N3031" s="3"/>
      <c r="O3031" s="96" t="s">
        <v>28</v>
      </c>
      <c r="P3031" s="96" t="s">
        <v>513</v>
      </c>
      <c r="Q3031" s="96" t="s">
        <v>32</v>
      </c>
      <c r="R3031" s="96"/>
    </row>
    <row r="3032" spans="1:18" ht="15" customHeight="1">
      <c r="A3032" s="5" t="s">
        <v>10170</v>
      </c>
      <c r="B3032" s="3" t="s">
        <v>10171</v>
      </c>
      <c r="C3032" s="3" t="s">
        <v>10172</v>
      </c>
      <c r="D3032" s="3" t="s">
        <v>10173</v>
      </c>
      <c r="E3032" s="3" t="s">
        <v>10174</v>
      </c>
      <c r="F3032" s="3" t="s">
        <v>22</v>
      </c>
      <c r="G3032" s="3" t="s">
        <v>53</v>
      </c>
      <c r="H3032" s="3" t="s">
        <v>24</v>
      </c>
      <c r="I3032" s="3" t="s">
        <v>8109</v>
      </c>
      <c r="J3032" s="1" t="s">
        <v>37</v>
      </c>
      <c r="K3032" s="7" t="s">
        <v>38</v>
      </c>
      <c r="L3032" s="3" t="s">
        <v>28</v>
      </c>
      <c r="M3032" s="3" t="s">
        <v>28</v>
      </c>
      <c r="N3032" s="3" t="s">
        <v>24</v>
      </c>
      <c r="O3032" s="96" t="s">
        <v>28</v>
      </c>
      <c r="P3032" s="96" t="s">
        <v>46</v>
      </c>
      <c r="Q3032" s="96" t="s">
        <v>32</v>
      </c>
      <c r="R3032" s="96" t="s">
        <v>144</v>
      </c>
    </row>
    <row r="3033" spans="1:18" ht="15" customHeight="1">
      <c r="A3033" s="5" t="s">
        <v>10175</v>
      </c>
      <c r="B3033" s="3" t="s">
        <v>10176</v>
      </c>
      <c r="C3033" s="3" t="s">
        <v>10177</v>
      </c>
      <c r="D3033" s="3" t="s">
        <v>10178</v>
      </c>
      <c r="E3033" s="3" t="s">
        <v>10179</v>
      </c>
      <c r="F3033" s="3" t="s">
        <v>22</v>
      </c>
      <c r="G3033" s="3" t="s">
        <v>53</v>
      </c>
      <c r="H3033" s="3" t="s">
        <v>24</v>
      </c>
      <c r="I3033" s="3" t="s">
        <v>8109</v>
      </c>
      <c r="J3033" s="1" t="s">
        <v>230</v>
      </c>
      <c r="K3033" s="7" t="s">
        <v>38</v>
      </c>
      <c r="L3033" s="3" t="s">
        <v>28</v>
      </c>
      <c r="M3033" s="3" t="s">
        <v>28</v>
      </c>
      <c r="N3033" s="3" t="s">
        <v>24</v>
      </c>
      <c r="O3033" s="96" t="s">
        <v>28</v>
      </c>
      <c r="P3033" s="96" t="s">
        <v>46</v>
      </c>
      <c r="Q3033" s="96" t="s">
        <v>32</v>
      </c>
      <c r="R3033" s="96" t="s">
        <v>144</v>
      </c>
    </row>
    <row r="3034" spans="1:18" ht="15" customHeight="1">
      <c r="A3034" s="5" t="s">
        <v>10180</v>
      </c>
      <c r="B3034" s="3" t="s">
        <v>10181</v>
      </c>
      <c r="C3034" s="3" t="s">
        <v>10182</v>
      </c>
      <c r="D3034" s="3" t="s">
        <v>10183</v>
      </c>
      <c r="E3034" s="3" t="s">
        <v>10184</v>
      </c>
      <c r="F3034" s="3" t="s">
        <v>22</v>
      </c>
      <c r="G3034" s="3" t="s">
        <v>60</v>
      </c>
      <c r="H3034" s="3" t="s">
        <v>7874</v>
      </c>
      <c r="I3034" s="3" t="s">
        <v>8109</v>
      </c>
      <c r="J3034" s="1" t="s">
        <v>37</v>
      </c>
      <c r="K3034" s="7" t="s">
        <v>104</v>
      </c>
      <c r="L3034" s="3" t="s">
        <v>28</v>
      </c>
      <c r="M3034" s="3" t="s">
        <v>8167</v>
      </c>
      <c r="N3034" s="3" t="s">
        <v>7874</v>
      </c>
      <c r="O3034" s="96" t="s">
        <v>28</v>
      </c>
      <c r="P3034" s="96" t="s">
        <v>513</v>
      </c>
      <c r="Q3034" s="96" t="s">
        <v>32</v>
      </c>
      <c r="R3034" s="96"/>
    </row>
    <row r="3035" spans="1:18" ht="15" customHeight="1">
      <c r="A3035" s="5" t="s">
        <v>10185</v>
      </c>
      <c r="B3035" s="3" t="s">
        <v>10186</v>
      </c>
      <c r="C3035" s="3" t="s">
        <v>10187</v>
      </c>
      <c r="D3035" s="3" t="s">
        <v>10188</v>
      </c>
      <c r="E3035" s="3" t="s">
        <v>10189</v>
      </c>
      <c r="F3035" s="3" t="s">
        <v>83</v>
      </c>
      <c r="G3035" s="3" t="s">
        <v>60</v>
      </c>
      <c r="H3035" s="3" t="s">
        <v>28</v>
      </c>
      <c r="I3035" s="3" t="s">
        <v>8109</v>
      </c>
      <c r="J3035" s="1" t="s">
        <v>37</v>
      </c>
      <c r="K3035" s="7" t="s">
        <v>38</v>
      </c>
      <c r="L3035" s="3" t="s">
        <v>28</v>
      </c>
      <c r="M3035" s="3" t="s">
        <v>29</v>
      </c>
      <c r="N3035" s="3" t="s">
        <v>28</v>
      </c>
      <c r="O3035" s="96" t="s">
        <v>28</v>
      </c>
      <c r="P3035" s="96" t="s">
        <v>46</v>
      </c>
      <c r="Q3035" s="96" t="s">
        <v>32</v>
      </c>
      <c r="R3035" s="96"/>
    </row>
    <row r="3036" spans="1:18" ht="15" customHeight="1">
      <c r="A3036" s="5" t="s">
        <v>10190</v>
      </c>
      <c r="B3036" s="3" t="s">
        <v>10191</v>
      </c>
      <c r="C3036" s="3" t="s">
        <v>10192</v>
      </c>
      <c r="D3036" s="3" t="s">
        <v>10193</v>
      </c>
      <c r="E3036" s="3" t="s">
        <v>10194</v>
      </c>
      <c r="F3036" s="3" t="s">
        <v>22</v>
      </c>
      <c r="G3036" s="3" t="s">
        <v>258</v>
      </c>
      <c r="H3036" s="3" t="s">
        <v>24</v>
      </c>
      <c r="I3036" s="3" t="s">
        <v>8109</v>
      </c>
      <c r="J3036" s="1" t="s">
        <v>37</v>
      </c>
      <c r="K3036" s="7" t="s">
        <v>38</v>
      </c>
      <c r="L3036" s="3" t="s">
        <v>28</v>
      </c>
      <c r="M3036" s="3" t="s">
        <v>28</v>
      </c>
      <c r="N3036" s="3" t="s">
        <v>4960</v>
      </c>
      <c r="O3036" s="96" t="s">
        <v>28</v>
      </c>
      <c r="P3036" s="96" t="s">
        <v>46</v>
      </c>
      <c r="Q3036" s="96" t="s">
        <v>32</v>
      </c>
      <c r="R3036" s="96"/>
    </row>
    <row r="3037" spans="1:18" ht="15" customHeight="1">
      <c r="A3037" s="5" t="s">
        <v>10195</v>
      </c>
      <c r="B3037" s="3" t="s">
        <v>10196</v>
      </c>
      <c r="C3037" s="3" t="s">
        <v>10197</v>
      </c>
      <c r="D3037" s="3" t="s">
        <v>10198</v>
      </c>
      <c r="E3037" s="3" t="s">
        <v>10199</v>
      </c>
      <c r="F3037" s="3" t="s">
        <v>22</v>
      </c>
      <c r="G3037" s="3" t="s">
        <v>60</v>
      </c>
      <c r="H3037" s="3" t="s">
        <v>24</v>
      </c>
      <c r="I3037" s="3" t="s">
        <v>8109</v>
      </c>
      <c r="J3037" s="1" t="s">
        <v>542</v>
      </c>
      <c r="K3037" s="7" t="s">
        <v>104</v>
      </c>
      <c r="L3037" s="3" t="s">
        <v>28</v>
      </c>
      <c r="M3037" s="3" t="s">
        <v>28</v>
      </c>
      <c r="N3037" s="3"/>
      <c r="O3037" s="96" t="s">
        <v>28</v>
      </c>
      <c r="P3037" s="96" t="s">
        <v>513</v>
      </c>
      <c r="Q3037" s="96" t="s">
        <v>32</v>
      </c>
      <c r="R3037" s="96" t="s">
        <v>144</v>
      </c>
    </row>
    <row r="3038" spans="1:18" ht="15" customHeight="1">
      <c r="A3038" s="5" t="s">
        <v>10200</v>
      </c>
      <c r="B3038" s="3" t="s">
        <v>10201</v>
      </c>
      <c r="C3038" s="3" t="s">
        <v>10202</v>
      </c>
      <c r="D3038" s="3" t="s">
        <v>10203</v>
      </c>
      <c r="E3038" s="3" t="s">
        <v>10204</v>
      </c>
      <c r="F3038" s="3" t="s">
        <v>22</v>
      </c>
      <c r="G3038" s="3" t="s">
        <v>23</v>
      </c>
      <c r="H3038" s="3" t="s">
        <v>24</v>
      </c>
      <c r="I3038" s="3" t="s">
        <v>8109</v>
      </c>
      <c r="J3038" s="1" t="s">
        <v>37</v>
      </c>
      <c r="K3038" s="7" t="s">
        <v>38</v>
      </c>
      <c r="L3038" s="3" t="s">
        <v>28</v>
      </c>
      <c r="M3038" s="3" t="s">
        <v>28</v>
      </c>
      <c r="N3038" s="3" t="s">
        <v>4960</v>
      </c>
      <c r="O3038" s="96" t="s">
        <v>28</v>
      </c>
      <c r="P3038" s="96" t="s">
        <v>46</v>
      </c>
      <c r="Q3038" s="96" t="s">
        <v>32</v>
      </c>
      <c r="R3038" s="96"/>
    </row>
    <row r="3039" spans="1:18" ht="15" customHeight="1">
      <c r="A3039" s="5" t="s">
        <v>10205</v>
      </c>
      <c r="B3039" s="3" t="s">
        <v>10206</v>
      </c>
      <c r="C3039" s="3"/>
      <c r="D3039" s="3" t="s">
        <v>10207</v>
      </c>
      <c r="E3039" s="3" t="s">
        <v>10208</v>
      </c>
      <c r="F3039" s="3" t="s">
        <v>22</v>
      </c>
      <c r="G3039" s="3" t="s">
        <v>60</v>
      </c>
      <c r="H3039" s="3" t="s">
        <v>24</v>
      </c>
      <c r="I3039" s="3" t="s">
        <v>8109</v>
      </c>
      <c r="J3039" s="1" t="s">
        <v>37</v>
      </c>
      <c r="K3039" s="7" t="s">
        <v>38</v>
      </c>
      <c r="L3039" s="3" t="s">
        <v>28</v>
      </c>
      <c r="M3039" s="3" t="s">
        <v>28</v>
      </c>
      <c r="N3039" s="3" t="s">
        <v>4960</v>
      </c>
      <c r="O3039" s="96" t="s">
        <v>28</v>
      </c>
      <c r="P3039" s="96" t="s">
        <v>46</v>
      </c>
      <c r="Q3039" s="96" t="s">
        <v>32</v>
      </c>
      <c r="R3039" s="96"/>
    </row>
    <row r="3040" spans="1:18" ht="15" customHeight="1">
      <c r="A3040" s="5" t="s">
        <v>10209</v>
      </c>
      <c r="B3040" s="3" t="s">
        <v>10210</v>
      </c>
      <c r="C3040" s="3" t="s">
        <v>10211</v>
      </c>
      <c r="D3040" s="3" t="s">
        <v>10212</v>
      </c>
      <c r="E3040" s="3" t="s">
        <v>10213</v>
      </c>
      <c r="F3040" s="3" t="s">
        <v>22</v>
      </c>
      <c r="G3040" s="3" t="s">
        <v>65</v>
      </c>
      <c r="H3040" s="3" t="s">
        <v>24</v>
      </c>
      <c r="I3040" s="3" t="s">
        <v>8109</v>
      </c>
      <c r="J3040" s="1" t="s">
        <v>37</v>
      </c>
      <c r="K3040" s="7" t="s">
        <v>104</v>
      </c>
      <c r="L3040" s="3" t="s">
        <v>29</v>
      </c>
      <c r="M3040" s="3" t="s">
        <v>29</v>
      </c>
      <c r="N3040" s="3"/>
      <c r="O3040" s="96" t="s">
        <v>28</v>
      </c>
      <c r="P3040" s="96" t="s">
        <v>513</v>
      </c>
      <c r="Q3040" s="96" t="s">
        <v>32</v>
      </c>
      <c r="R3040" s="96"/>
    </row>
    <row r="3041" spans="1:18" ht="15" customHeight="1">
      <c r="A3041" s="5" t="s">
        <v>10214</v>
      </c>
      <c r="B3041" s="3" t="s">
        <v>10215</v>
      </c>
      <c r="C3041" s="3"/>
      <c r="D3041" s="3" t="s">
        <v>10216</v>
      </c>
      <c r="E3041" s="3" t="s">
        <v>10217</v>
      </c>
      <c r="F3041" s="3" t="s">
        <v>22</v>
      </c>
      <c r="G3041" s="3" t="s">
        <v>65</v>
      </c>
      <c r="H3041" s="3" t="s">
        <v>24</v>
      </c>
      <c r="I3041" s="3" t="s">
        <v>8109</v>
      </c>
      <c r="J3041" s="1" t="s">
        <v>37</v>
      </c>
      <c r="K3041" s="7" t="s">
        <v>38</v>
      </c>
      <c r="L3041" s="3" t="s">
        <v>28</v>
      </c>
      <c r="M3041" s="3" t="s">
        <v>28</v>
      </c>
      <c r="N3041" s="3" t="s">
        <v>4960</v>
      </c>
      <c r="O3041" s="96" t="s">
        <v>28</v>
      </c>
      <c r="P3041" s="96" t="s">
        <v>46</v>
      </c>
      <c r="Q3041" s="96" t="s">
        <v>32</v>
      </c>
      <c r="R3041" s="96"/>
    </row>
    <row r="3042" spans="1:18" ht="15" customHeight="1">
      <c r="A3042" s="5" t="s">
        <v>10218</v>
      </c>
      <c r="B3042" s="3" t="s">
        <v>10219</v>
      </c>
      <c r="C3042" s="3" t="s">
        <v>10220</v>
      </c>
      <c r="D3042" s="3" t="s">
        <v>10221</v>
      </c>
      <c r="E3042" s="3" t="s">
        <v>10222</v>
      </c>
      <c r="F3042" s="3" t="s">
        <v>22</v>
      </c>
      <c r="G3042" s="3" t="s">
        <v>65</v>
      </c>
      <c r="H3042" s="3" t="s">
        <v>24</v>
      </c>
      <c r="I3042" s="3" t="s">
        <v>8109</v>
      </c>
      <c r="J3042" s="1" t="s">
        <v>37</v>
      </c>
      <c r="K3042" s="7" t="s">
        <v>104</v>
      </c>
      <c r="L3042" s="3" t="s">
        <v>29</v>
      </c>
      <c r="M3042" s="3" t="s">
        <v>29</v>
      </c>
      <c r="N3042" s="3"/>
      <c r="O3042" s="96" t="s">
        <v>29</v>
      </c>
      <c r="P3042" s="96" t="s">
        <v>513</v>
      </c>
      <c r="Q3042" s="96" t="s">
        <v>9475</v>
      </c>
      <c r="R3042" s="96"/>
    </row>
    <row r="3043" spans="1:18" ht="15" customHeight="1">
      <c r="A3043" s="5" t="s">
        <v>10223</v>
      </c>
      <c r="B3043" s="3" t="s">
        <v>10224</v>
      </c>
      <c r="C3043" s="3" t="s">
        <v>10225</v>
      </c>
      <c r="D3043" s="3" t="s">
        <v>10226</v>
      </c>
      <c r="E3043" s="3" t="s">
        <v>10227</v>
      </c>
      <c r="F3043" s="3" t="s">
        <v>22</v>
      </c>
      <c r="G3043" s="3" t="s">
        <v>60</v>
      </c>
      <c r="H3043" s="3" t="s">
        <v>24</v>
      </c>
      <c r="I3043" s="3" t="s">
        <v>8109</v>
      </c>
      <c r="J3043" s="1" t="s">
        <v>37</v>
      </c>
      <c r="K3043" s="7" t="s">
        <v>38</v>
      </c>
      <c r="L3043" s="3" t="s">
        <v>28</v>
      </c>
      <c r="M3043" s="3" t="s">
        <v>28</v>
      </c>
      <c r="N3043" s="3" t="s">
        <v>4960</v>
      </c>
      <c r="O3043" s="96" t="s">
        <v>28</v>
      </c>
      <c r="P3043" s="96" t="s">
        <v>46</v>
      </c>
      <c r="Q3043" s="96" t="s">
        <v>32</v>
      </c>
      <c r="R3043" s="96"/>
    </row>
    <row r="3044" spans="1:18" ht="15" customHeight="1">
      <c r="A3044" s="5" t="s">
        <v>10228</v>
      </c>
      <c r="B3044" s="3" t="s">
        <v>10229</v>
      </c>
      <c r="C3044" s="3"/>
      <c r="D3044" s="3" t="s">
        <v>10230</v>
      </c>
      <c r="E3044" s="3" t="s">
        <v>10231</v>
      </c>
      <c r="F3044" s="3" t="s">
        <v>22</v>
      </c>
      <c r="G3044" s="3" t="s">
        <v>60</v>
      </c>
      <c r="H3044" s="3" t="s">
        <v>24</v>
      </c>
      <c r="I3044" s="3" t="s">
        <v>8109</v>
      </c>
      <c r="J3044" s="1" t="s">
        <v>37</v>
      </c>
      <c r="K3044" s="7" t="s">
        <v>38</v>
      </c>
      <c r="L3044" s="3" t="s">
        <v>28</v>
      </c>
      <c r="M3044" s="3" t="s">
        <v>28</v>
      </c>
      <c r="N3044" s="3" t="s">
        <v>4960</v>
      </c>
      <c r="O3044" s="96" t="s">
        <v>28</v>
      </c>
      <c r="P3044" s="96" t="s">
        <v>46</v>
      </c>
      <c r="Q3044" s="96" t="s">
        <v>32</v>
      </c>
      <c r="R3044" s="96"/>
    </row>
    <row r="3045" spans="1:18" ht="15" customHeight="1">
      <c r="A3045" s="5" t="s">
        <v>10232</v>
      </c>
      <c r="B3045" s="3" t="s">
        <v>10233</v>
      </c>
      <c r="C3045" s="3" t="s">
        <v>10234</v>
      </c>
      <c r="D3045" s="3" t="s">
        <v>10235</v>
      </c>
      <c r="E3045" s="3"/>
      <c r="F3045" s="3" t="s">
        <v>22</v>
      </c>
      <c r="G3045" s="3" t="s">
        <v>60</v>
      </c>
      <c r="H3045" s="3" t="s">
        <v>24</v>
      </c>
      <c r="I3045" s="3" t="s">
        <v>8109</v>
      </c>
      <c r="J3045" s="1" t="s">
        <v>37</v>
      </c>
      <c r="K3045" s="7" t="s">
        <v>38</v>
      </c>
      <c r="L3045" s="3" t="s">
        <v>28</v>
      </c>
      <c r="M3045" s="3" t="s">
        <v>28</v>
      </c>
      <c r="N3045" s="3" t="s">
        <v>4960</v>
      </c>
      <c r="O3045" s="96" t="s">
        <v>28</v>
      </c>
      <c r="P3045" s="96" t="s">
        <v>46</v>
      </c>
      <c r="Q3045" s="96" t="s">
        <v>32</v>
      </c>
      <c r="R3045" s="96"/>
    </row>
    <row r="3046" spans="1:18" ht="15" customHeight="1">
      <c r="A3046" s="5" t="s">
        <v>10236</v>
      </c>
      <c r="B3046" s="3" t="s">
        <v>10237</v>
      </c>
      <c r="C3046" s="3" t="s">
        <v>10238</v>
      </c>
      <c r="D3046" s="3" t="s">
        <v>10239</v>
      </c>
      <c r="E3046" s="3"/>
      <c r="F3046" s="3" t="s">
        <v>83</v>
      </c>
      <c r="G3046" s="3" t="s">
        <v>65</v>
      </c>
      <c r="H3046" s="3" t="s">
        <v>28</v>
      </c>
      <c r="I3046" s="3" t="s">
        <v>8109</v>
      </c>
      <c r="J3046" s="1" t="s">
        <v>37</v>
      </c>
      <c r="K3046" s="7" t="s">
        <v>38</v>
      </c>
      <c r="L3046" s="3" t="s">
        <v>28</v>
      </c>
      <c r="M3046" s="3" t="s">
        <v>28</v>
      </c>
      <c r="N3046" s="3" t="s">
        <v>28</v>
      </c>
      <c r="O3046" s="96" t="s">
        <v>28</v>
      </c>
      <c r="P3046" s="96" t="s">
        <v>46</v>
      </c>
      <c r="Q3046" s="96" t="s">
        <v>32</v>
      </c>
      <c r="R3046" s="96"/>
    </row>
    <row r="3047" spans="1:18" ht="15" customHeight="1">
      <c r="A3047" s="5" t="s">
        <v>10240</v>
      </c>
      <c r="B3047" s="3" t="s">
        <v>10241</v>
      </c>
      <c r="C3047" s="3" t="s">
        <v>10242</v>
      </c>
      <c r="D3047" s="3" t="s">
        <v>10243</v>
      </c>
      <c r="E3047" s="3" t="s">
        <v>10244</v>
      </c>
      <c r="F3047" s="3" t="s">
        <v>22</v>
      </c>
      <c r="G3047" s="3" t="s">
        <v>60</v>
      </c>
      <c r="H3047" s="3" t="s">
        <v>24</v>
      </c>
      <c r="I3047" s="3" t="s">
        <v>8109</v>
      </c>
      <c r="J3047" s="1" t="s">
        <v>37</v>
      </c>
      <c r="K3047" s="7" t="s">
        <v>104</v>
      </c>
      <c r="L3047" s="3" t="s">
        <v>28</v>
      </c>
      <c r="M3047" s="3" t="s">
        <v>28</v>
      </c>
      <c r="N3047" s="3"/>
      <c r="O3047" s="96" t="s">
        <v>28</v>
      </c>
      <c r="P3047" s="96" t="s">
        <v>513</v>
      </c>
      <c r="Q3047" s="96" t="s">
        <v>32</v>
      </c>
      <c r="R3047" s="96"/>
    </row>
    <row r="3048" spans="1:18" ht="15" customHeight="1">
      <c r="A3048" s="5" t="s">
        <v>10245</v>
      </c>
      <c r="B3048" s="3" t="s">
        <v>10246</v>
      </c>
      <c r="C3048" s="3" t="s">
        <v>10247</v>
      </c>
      <c r="D3048" s="3" t="s">
        <v>10248</v>
      </c>
      <c r="E3048" s="3" t="s">
        <v>10249</v>
      </c>
      <c r="F3048" s="3" t="s">
        <v>22</v>
      </c>
      <c r="G3048" s="3" t="s">
        <v>65</v>
      </c>
      <c r="H3048" s="3" t="s">
        <v>24</v>
      </c>
      <c r="I3048" s="3" t="s">
        <v>8109</v>
      </c>
      <c r="J3048" s="1" t="s">
        <v>37</v>
      </c>
      <c r="K3048" s="7" t="s">
        <v>38</v>
      </c>
      <c r="L3048" s="3" t="s">
        <v>28</v>
      </c>
      <c r="M3048" s="3" t="s">
        <v>29</v>
      </c>
      <c r="N3048" s="3" t="s">
        <v>24</v>
      </c>
      <c r="O3048" s="96" t="s">
        <v>28</v>
      </c>
      <c r="P3048" s="96" t="s">
        <v>46</v>
      </c>
      <c r="Q3048" s="96" t="s">
        <v>32</v>
      </c>
      <c r="R3048" s="96"/>
    </row>
    <row r="3049" spans="1:18" ht="15" customHeight="1">
      <c r="A3049" s="5" t="s">
        <v>10250</v>
      </c>
      <c r="B3049" s="3" t="s">
        <v>10251</v>
      </c>
      <c r="C3049" s="3" t="s">
        <v>10252</v>
      </c>
      <c r="D3049" s="3" t="s">
        <v>10253</v>
      </c>
      <c r="E3049" s="3" t="s">
        <v>10254</v>
      </c>
      <c r="F3049" s="3" t="s">
        <v>22</v>
      </c>
      <c r="G3049" s="3" t="s">
        <v>23</v>
      </c>
      <c r="H3049" s="3" t="s">
        <v>24</v>
      </c>
      <c r="I3049" s="3" t="s">
        <v>8109</v>
      </c>
      <c r="J3049" s="1" t="s">
        <v>37</v>
      </c>
      <c r="K3049" s="7" t="s">
        <v>38</v>
      </c>
      <c r="L3049" s="3" t="s">
        <v>28</v>
      </c>
      <c r="M3049" s="3" t="s">
        <v>28</v>
      </c>
      <c r="N3049" s="3" t="s">
        <v>24</v>
      </c>
      <c r="O3049" s="96" t="s">
        <v>28</v>
      </c>
      <c r="P3049" s="96" t="s">
        <v>46</v>
      </c>
      <c r="Q3049" s="96" t="s">
        <v>32</v>
      </c>
      <c r="R3049" s="96"/>
    </row>
    <row r="3050" spans="1:18" ht="15" customHeight="1">
      <c r="A3050" s="5" t="s">
        <v>10255</v>
      </c>
      <c r="B3050" s="3" t="s">
        <v>10256</v>
      </c>
      <c r="C3050" s="3" t="s">
        <v>10257</v>
      </c>
      <c r="D3050" s="3" t="s">
        <v>10258</v>
      </c>
      <c r="E3050" s="3" t="s">
        <v>10259</v>
      </c>
      <c r="F3050" s="3" t="s">
        <v>22</v>
      </c>
      <c r="G3050" s="3" t="s">
        <v>60</v>
      </c>
      <c r="H3050" s="3" t="s">
        <v>24</v>
      </c>
      <c r="I3050" s="3" t="s">
        <v>8109</v>
      </c>
      <c r="J3050" s="1" t="s">
        <v>37</v>
      </c>
      <c r="K3050" s="7" t="s">
        <v>104</v>
      </c>
      <c r="L3050" s="3" t="s">
        <v>28</v>
      </c>
      <c r="M3050" s="3" t="s">
        <v>28</v>
      </c>
      <c r="N3050" s="3"/>
      <c r="O3050" s="96" t="s">
        <v>28</v>
      </c>
      <c r="P3050" s="96" t="s">
        <v>513</v>
      </c>
      <c r="Q3050" s="96" t="s">
        <v>32</v>
      </c>
      <c r="R3050" s="96"/>
    </row>
    <row r="3051" spans="1:18" ht="15" customHeight="1">
      <c r="A3051" s="5" t="s">
        <v>10260</v>
      </c>
      <c r="B3051" s="3" t="s">
        <v>10261</v>
      </c>
      <c r="C3051" s="3" t="s">
        <v>10262</v>
      </c>
      <c r="D3051" s="3" t="s">
        <v>10263</v>
      </c>
      <c r="E3051" s="3" t="s">
        <v>10264</v>
      </c>
      <c r="F3051" s="3" t="s">
        <v>22</v>
      </c>
      <c r="G3051" s="3" t="s">
        <v>23</v>
      </c>
      <c r="H3051" s="3" t="s">
        <v>24</v>
      </c>
      <c r="I3051" s="3" t="s">
        <v>8109</v>
      </c>
      <c r="J3051" s="1" t="s">
        <v>37</v>
      </c>
      <c r="K3051" s="7" t="s">
        <v>38</v>
      </c>
      <c r="L3051" s="3" t="s">
        <v>28</v>
      </c>
      <c r="M3051" s="3" t="s">
        <v>28</v>
      </c>
      <c r="N3051" s="3" t="s">
        <v>24</v>
      </c>
      <c r="O3051" s="96" t="s">
        <v>28</v>
      </c>
      <c r="P3051" s="96" t="s">
        <v>46</v>
      </c>
      <c r="Q3051" s="96" t="s">
        <v>32</v>
      </c>
      <c r="R3051" s="96"/>
    </row>
    <row r="3052" spans="1:18" ht="15" customHeight="1">
      <c r="A3052" s="5" t="s">
        <v>10265</v>
      </c>
      <c r="B3052" s="3" t="s">
        <v>10266</v>
      </c>
      <c r="C3052" s="3" t="s">
        <v>10267</v>
      </c>
      <c r="D3052" s="3" t="s">
        <v>10268</v>
      </c>
      <c r="E3052" s="3" t="s">
        <v>10269</v>
      </c>
      <c r="F3052" s="3" t="s">
        <v>22</v>
      </c>
      <c r="G3052" s="3" t="s">
        <v>65</v>
      </c>
      <c r="H3052" s="3" t="s">
        <v>24</v>
      </c>
      <c r="I3052" s="3" t="s">
        <v>8109</v>
      </c>
      <c r="J3052" s="1" t="s">
        <v>37</v>
      </c>
      <c r="K3052" s="7" t="s">
        <v>104</v>
      </c>
      <c r="L3052" s="3" t="s">
        <v>29</v>
      </c>
      <c r="M3052" s="3" t="s">
        <v>28</v>
      </c>
      <c r="N3052" s="3"/>
      <c r="O3052" s="96" t="s">
        <v>29</v>
      </c>
      <c r="P3052" s="96" t="s">
        <v>513</v>
      </c>
      <c r="Q3052" s="96" t="s">
        <v>9475</v>
      </c>
      <c r="R3052" s="96"/>
    </row>
    <row r="3053" spans="1:18" ht="15" customHeight="1">
      <c r="A3053" s="5" t="s">
        <v>10270</v>
      </c>
      <c r="B3053" s="3" t="s">
        <v>10271</v>
      </c>
      <c r="C3053" s="3" t="s">
        <v>10272</v>
      </c>
      <c r="D3053" s="3" t="s">
        <v>10273</v>
      </c>
      <c r="E3053" s="3" t="s">
        <v>10274</v>
      </c>
      <c r="F3053" s="3" t="s">
        <v>22</v>
      </c>
      <c r="G3053" s="3" t="s">
        <v>23</v>
      </c>
      <c r="H3053" s="3" t="s">
        <v>24</v>
      </c>
      <c r="I3053" s="3" t="s">
        <v>8109</v>
      </c>
      <c r="J3053" s="1" t="s">
        <v>37</v>
      </c>
      <c r="K3053" s="7" t="s">
        <v>38</v>
      </c>
      <c r="L3053" s="3" t="s">
        <v>28</v>
      </c>
      <c r="M3053" s="3" t="s">
        <v>29</v>
      </c>
      <c r="N3053" s="3" t="s">
        <v>28</v>
      </c>
      <c r="O3053" s="96" t="s">
        <v>28</v>
      </c>
      <c r="P3053" s="96" t="s">
        <v>46</v>
      </c>
      <c r="Q3053" s="96" t="s">
        <v>32</v>
      </c>
      <c r="R3053" s="96"/>
    </row>
    <row r="3054" spans="1:18" ht="15" customHeight="1">
      <c r="A3054" s="5" t="s">
        <v>10275</v>
      </c>
      <c r="B3054" s="3" t="s">
        <v>10276</v>
      </c>
      <c r="C3054" s="3" t="s">
        <v>10277</v>
      </c>
      <c r="D3054" s="3" t="s">
        <v>10278</v>
      </c>
      <c r="E3054" s="3" t="s">
        <v>10279</v>
      </c>
      <c r="F3054" s="3" t="s">
        <v>22</v>
      </c>
      <c r="G3054" s="3" t="s">
        <v>60</v>
      </c>
      <c r="H3054" s="3" t="s">
        <v>24</v>
      </c>
      <c r="I3054" s="3" t="s">
        <v>8109</v>
      </c>
      <c r="J3054" s="1" t="s">
        <v>37</v>
      </c>
      <c r="K3054" s="7" t="s">
        <v>104</v>
      </c>
      <c r="L3054" s="3" t="s">
        <v>28</v>
      </c>
      <c r="M3054" s="3" t="s">
        <v>28</v>
      </c>
      <c r="N3054" s="3"/>
      <c r="O3054" s="96" t="s">
        <v>28</v>
      </c>
      <c r="P3054" s="96" t="s">
        <v>513</v>
      </c>
      <c r="Q3054" s="96" t="s">
        <v>32</v>
      </c>
      <c r="R3054" s="96"/>
    </row>
    <row r="3055" spans="1:18" ht="15" customHeight="1">
      <c r="A3055" s="5" t="s">
        <v>10280</v>
      </c>
      <c r="B3055" s="3" t="s">
        <v>10281</v>
      </c>
      <c r="C3055" s="3" t="s">
        <v>10282</v>
      </c>
      <c r="D3055" s="3" t="s">
        <v>10283</v>
      </c>
      <c r="E3055" s="3" t="s">
        <v>10284</v>
      </c>
      <c r="F3055" s="3" t="s">
        <v>83</v>
      </c>
      <c r="G3055" s="3" t="s">
        <v>258</v>
      </c>
      <c r="H3055" s="3" t="s">
        <v>28</v>
      </c>
      <c r="I3055" s="3" t="s">
        <v>8109</v>
      </c>
      <c r="J3055" s="1" t="s">
        <v>37</v>
      </c>
      <c r="K3055" s="7" t="s">
        <v>38</v>
      </c>
      <c r="L3055" s="3" t="s">
        <v>28</v>
      </c>
      <c r="M3055" s="3" t="s">
        <v>28</v>
      </c>
      <c r="N3055" s="3" t="s">
        <v>24</v>
      </c>
      <c r="O3055" s="96" t="s">
        <v>28</v>
      </c>
      <c r="P3055" s="96" t="s">
        <v>46</v>
      </c>
      <c r="Q3055" s="96" t="s">
        <v>32</v>
      </c>
      <c r="R3055" s="96"/>
    </row>
    <row r="3056" spans="1:18" ht="15" customHeight="1">
      <c r="A3056" s="5" t="s">
        <v>10285</v>
      </c>
      <c r="B3056" s="3" t="s">
        <v>10286</v>
      </c>
      <c r="C3056" s="3" t="s">
        <v>10287</v>
      </c>
      <c r="D3056" s="3" t="s">
        <v>10288</v>
      </c>
      <c r="E3056" s="3" t="s">
        <v>10289</v>
      </c>
      <c r="F3056" s="3" t="s">
        <v>22</v>
      </c>
      <c r="G3056" s="3" t="s">
        <v>23</v>
      </c>
      <c r="H3056" s="3" t="s">
        <v>24</v>
      </c>
      <c r="I3056" s="3" t="s">
        <v>8109</v>
      </c>
      <c r="J3056" s="1" t="s">
        <v>37</v>
      </c>
      <c r="K3056" s="7" t="s">
        <v>38</v>
      </c>
      <c r="L3056" s="3" t="s">
        <v>28</v>
      </c>
      <c r="M3056" s="3" t="s">
        <v>29</v>
      </c>
      <c r="N3056" s="3" t="s">
        <v>24</v>
      </c>
      <c r="O3056" s="96" t="s">
        <v>28</v>
      </c>
      <c r="P3056" s="96" t="s">
        <v>46</v>
      </c>
      <c r="Q3056" s="96" t="s">
        <v>32</v>
      </c>
      <c r="R3056" s="96"/>
    </row>
    <row r="3057" spans="1:18" ht="15" customHeight="1">
      <c r="A3057" s="5" t="s">
        <v>10290</v>
      </c>
      <c r="B3057" s="3" t="s">
        <v>10291</v>
      </c>
      <c r="C3057" s="3" t="s">
        <v>10292</v>
      </c>
      <c r="D3057" s="3" t="s">
        <v>10293</v>
      </c>
      <c r="E3057" s="3" t="s">
        <v>10294</v>
      </c>
      <c r="F3057" s="3" t="s">
        <v>22</v>
      </c>
      <c r="G3057" s="3" t="s">
        <v>23</v>
      </c>
      <c r="H3057" s="3" t="s">
        <v>24</v>
      </c>
      <c r="I3057" s="3" t="s">
        <v>8109</v>
      </c>
      <c r="J3057" s="1" t="s">
        <v>37</v>
      </c>
      <c r="K3057" s="7" t="s">
        <v>104</v>
      </c>
      <c r="L3057" s="3" t="s">
        <v>28</v>
      </c>
      <c r="M3057" s="3" t="s">
        <v>28</v>
      </c>
      <c r="N3057" s="3"/>
      <c r="O3057" s="96" t="s">
        <v>28</v>
      </c>
      <c r="P3057" s="96" t="s">
        <v>1157</v>
      </c>
      <c r="Q3057" s="96" t="s">
        <v>32</v>
      </c>
      <c r="R3057" s="96"/>
    </row>
    <row r="3058" spans="1:18" ht="15" customHeight="1">
      <c r="A3058" s="5" t="s">
        <v>10295</v>
      </c>
      <c r="B3058" s="3" t="s">
        <v>10296</v>
      </c>
      <c r="C3058" s="3" t="s">
        <v>10297</v>
      </c>
      <c r="D3058" s="3" t="s">
        <v>10298</v>
      </c>
      <c r="E3058" s="3" t="s">
        <v>10299</v>
      </c>
      <c r="F3058" s="3" t="s">
        <v>22</v>
      </c>
      <c r="G3058" s="3" t="s">
        <v>8517</v>
      </c>
      <c r="H3058" s="3" t="s">
        <v>24</v>
      </c>
      <c r="I3058" s="3" t="s">
        <v>8109</v>
      </c>
      <c r="J3058" s="1" t="s">
        <v>37</v>
      </c>
      <c r="K3058" s="7" t="s">
        <v>38</v>
      </c>
      <c r="L3058" s="3" t="s">
        <v>28</v>
      </c>
      <c r="M3058" s="3" t="s">
        <v>28</v>
      </c>
      <c r="N3058" s="3" t="s">
        <v>24</v>
      </c>
      <c r="O3058" s="96" t="s">
        <v>28</v>
      </c>
      <c r="P3058" s="96" t="s">
        <v>46</v>
      </c>
      <c r="Q3058" s="96" t="s">
        <v>32</v>
      </c>
      <c r="R3058" s="96"/>
    </row>
    <row r="3059" spans="1:18" ht="15" customHeight="1">
      <c r="A3059" s="5" t="s">
        <v>10300</v>
      </c>
      <c r="B3059" s="3" t="s">
        <v>10301</v>
      </c>
      <c r="C3059" s="3" t="s">
        <v>10302</v>
      </c>
      <c r="D3059" s="3" t="s">
        <v>10303</v>
      </c>
      <c r="E3059" s="3" t="s">
        <v>10304</v>
      </c>
      <c r="F3059" s="3" t="s">
        <v>22</v>
      </c>
      <c r="G3059" s="3" t="s">
        <v>258</v>
      </c>
      <c r="H3059" s="3" t="s">
        <v>24</v>
      </c>
      <c r="I3059" s="3" t="s">
        <v>8109</v>
      </c>
      <c r="J3059" s="1" t="s">
        <v>37</v>
      </c>
      <c r="K3059" s="7" t="s">
        <v>38</v>
      </c>
      <c r="L3059" s="3" t="s">
        <v>28</v>
      </c>
      <c r="M3059" s="3" t="s">
        <v>29</v>
      </c>
      <c r="N3059" s="3" t="s">
        <v>28</v>
      </c>
      <c r="O3059" s="96" t="s">
        <v>28</v>
      </c>
      <c r="P3059" s="96" t="s">
        <v>46</v>
      </c>
      <c r="Q3059" s="96" t="s">
        <v>32</v>
      </c>
      <c r="R3059" s="96"/>
    </row>
    <row r="3060" spans="1:18" ht="15" customHeight="1">
      <c r="A3060" s="5" t="s">
        <v>10305</v>
      </c>
      <c r="B3060" s="3" t="s">
        <v>10306</v>
      </c>
      <c r="C3060" s="3" t="s">
        <v>10307</v>
      </c>
      <c r="D3060" s="3" t="s">
        <v>10308</v>
      </c>
      <c r="E3060" s="3" t="s">
        <v>10309</v>
      </c>
      <c r="F3060" s="3" t="s">
        <v>22</v>
      </c>
      <c r="G3060" s="3" t="s">
        <v>23</v>
      </c>
      <c r="H3060" s="3" t="s">
        <v>24</v>
      </c>
      <c r="I3060" s="3" t="s">
        <v>8109</v>
      </c>
      <c r="J3060" s="1" t="s">
        <v>37</v>
      </c>
      <c r="K3060" s="7" t="s">
        <v>104</v>
      </c>
      <c r="L3060" s="3" t="s">
        <v>28</v>
      </c>
      <c r="M3060" s="3" t="s">
        <v>28</v>
      </c>
      <c r="N3060" s="3"/>
      <c r="O3060" s="96" t="s">
        <v>28</v>
      </c>
      <c r="P3060" s="96" t="s">
        <v>513</v>
      </c>
      <c r="Q3060" s="96" t="s">
        <v>32</v>
      </c>
      <c r="R3060" s="96"/>
    </row>
    <row r="3061" spans="1:18" ht="15" customHeight="1">
      <c r="A3061" s="5" t="s">
        <v>10310</v>
      </c>
      <c r="B3061" s="3" t="s">
        <v>10311</v>
      </c>
      <c r="C3061" s="3" t="s">
        <v>10312</v>
      </c>
      <c r="D3061" s="3" t="s">
        <v>10313</v>
      </c>
      <c r="E3061" s="3" t="s">
        <v>10314</v>
      </c>
      <c r="F3061" s="3" t="s">
        <v>22</v>
      </c>
      <c r="G3061" s="3" t="s">
        <v>65</v>
      </c>
      <c r="H3061" s="3" t="s">
        <v>24</v>
      </c>
      <c r="I3061" s="3" t="s">
        <v>8109</v>
      </c>
      <c r="J3061" s="1" t="s">
        <v>37</v>
      </c>
      <c r="K3061" s="7" t="s">
        <v>38</v>
      </c>
      <c r="L3061" s="3" t="s">
        <v>28</v>
      </c>
      <c r="M3061" s="3" t="s">
        <v>29</v>
      </c>
      <c r="N3061" s="3" t="s">
        <v>24</v>
      </c>
      <c r="O3061" s="96" t="s">
        <v>28</v>
      </c>
      <c r="P3061" s="96" t="s">
        <v>46</v>
      </c>
      <c r="Q3061" s="96" t="s">
        <v>32</v>
      </c>
      <c r="R3061" s="96"/>
    </row>
    <row r="3062" spans="1:18" ht="15" customHeight="1">
      <c r="A3062" s="5" t="s">
        <v>10315</v>
      </c>
      <c r="B3062" s="3" t="s">
        <v>10316</v>
      </c>
      <c r="C3062" s="3" t="s">
        <v>10317</v>
      </c>
      <c r="D3062" s="3" t="s">
        <v>10318</v>
      </c>
      <c r="E3062" s="3" t="s">
        <v>10319</v>
      </c>
      <c r="F3062" s="3" t="s">
        <v>22</v>
      </c>
      <c r="G3062" s="3" t="s">
        <v>65</v>
      </c>
      <c r="H3062" s="3" t="s">
        <v>24</v>
      </c>
      <c r="I3062" s="3" t="s">
        <v>8109</v>
      </c>
      <c r="J3062" s="1" t="s">
        <v>37</v>
      </c>
      <c r="K3062" s="7" t="s">
        <v>104</v>
      </c>
      <c r="L3062" s="3" t="s">
        <v>29</v>
      </c>
      <c r="M3062" s="3" t="s">
        <v>28</v>
      </c>
      <c r="N3062" s="3"/>
      <c r="O3062" s="96" t="s">
        <v>29</v>
      </c>
      <c r="P3062" s="96" t="s">
        <v>513</v>
      </c>
      <c r="Q3062" s="96" t="s">
        <v>9475</v>
      </c>
      <c r="R3062" s="96"/>
    </row>
    <row r="3063" spans="1:18" ht="15" customHeight="1">
      <c r="A3063" s="5" t="s">
        <v>10320</v>
      </c>
      <c r="B3063" s="3" t="s">
        <v>10321</v>
      </c>
      <c r="C3063" s="3" t="s">
        <v>10322</v>
      </c>
      <c r="D3063" s="3" t="s">
        <v>10323</v>
      </c>
      <c r="E3063" s="3" t="s">
        <v>10324</v>
      </c>
      <c r="F3063" s="3" t="s">
        <v>22</v>
      </c>
      <c r="G3063" s="3" t="s">
        <v>53</v>
      </c>
      <c r="H3063" s="3" t="s">
        <v>24</v>
      </c>
      <c r="I3063" s="3" t="s">
        <v>8109</v>
      </c>
      <c r="J3063" s="1" t="s">
        <v>26</v>
      </c>
      <c r="K3063" s="7" t="s">
        <v>38</v>
      </c>
      <c r="L3063" s="3" t="s">
        <v>28</v>
      </c>
      <c r="M3063" s="3" t="s">
        <v>29</v>
      </c>
      <c r="N3063" s="3" t="s">
        <v>24</v>
      </c>
      <c r="O3063" s="96" t="s">
        <v>28</v>
      </c>
      <c r="P3063" s="96" t="s">
        <v>46</v>
      </c>
      <c r="Q3063" s="96" t="s">
        <v>32</v>
      </c>
      <c r="R3063" s="96"/>
    </row>
    <row r="3064" spans="1:18" ht="15" customHeight="1">
      <c r="A3064" s="5" t="s">
        <v>10325</v>
      </c>
      <c r="B3064" s="3" t="s">
        <v>10326</v>
      </c>
      <c r="C3064" s="3" t="s">
        <v>10327</v>
      </c>
      <c r="D3064" s="3" t="s">
        <v>10328</v>
      </c>
      <c r="E3064" s="3" t="s">
        <v>10329</v>
      </c>
      <c r="F3064" s="3" t="s">
        <v>22</v>
      </c>
      <c r="G3064" s="3" t="s">
        <v>65</v>
      </c>
      <c r="H3064" s="3" t="s">
        <v>24</v>
      </c>
      <c r="I3064" s="3" t="s">
        <v>8109</v>
      </c>
      <c r="J3064" s="1" t="s">
        <v>37</v>
      </c>
      <c r="K3064" s="7" t="s">
        <v>104</v>
      </c>
      <c r="L3064" s="3" t="s">
        <v>28</v>
      </c>
      <c r="M3064" s="3" t="s">
        <v>29</v>
      </c>
      <c r="N3064" s="3"/>
      <c r="O3064" s="96" t="s">
        <v>28</v>
      </c>
      <c r="P3064" s="96" t="s">
        <v>513</v>
      </c>
      <c r="Q3064" s="96" t="s">
        <v>32</v>
      </c>
      <c r="R3064" s="96"/>
    </row>
    <row r="3065" spans="1:18" ht="15" customHeight="1">
      <c r="A3065" s="5" t="s">
        <v>10330</v>
      </c>
      <c r="B3065" s="3" t="s">
        <v>10331</v>
      </c>
      <c r="C3065" s="3" t="s">
        <v>10332</v>
      </c>
      <c r="D3065" s="3" t="s">
        <v>10333</v>
      </c>
      <c r="E3065" s="3" t="s">
        <v>10334</v>
      </c>
      <c r="F3065" s="3" t="s">
        <v>22</v>
      </c>
      <c r="G3065" s="3" t="s">
        <v>65</v>
      </c>
      <c r="H3065" s="3" t="s">
        <v>24</v>
      </c>
      <c r="I3065" s="3" t="s">
        <v>8109</v>
      </c>
      <c r="J3065" s="1" t="s">
        <v>37</v>
      </c>
      <c r="K3065" s="7" t="s">
        <v>38</v>
      </c>
      <c r="L3065" s="3" t="s">
        <v>28</v>
      </c>
      <c r="M3065" s="3" t="s">
        <v>28</v>
      </c>
      <c r="N3065" s="3" t="s">
        <v>4960</v>
      </c>
      <c r="O3065" s="96" t="s">
        <v>28</v>
      </c>
      <c r="P3065" s="96" t="s">
        <v>46</v>
      </c>
      <c r="Q3065" s="96" t="s">
        <v>32</v>
      </c>
      <c r="R3065" s="96"/>
    </row>
    <row r="3066" spans="1:18" ht="15" customHeight="1">
      <c r="A3066" s="5" t="s">
        <v>10335</v>
      </c>
      <c r="B3066" s="3" t="s">
        <v>10336</v>
      </c>
      <c r="C3066" s="3" t="s">
        <v>10337</v>
      </c>
      <c r="D3066" s="3" t="s">
        <v>10338</v>
      </c>
      <c r="E3066" s="3" t="s">
        <v>10339</v>
      </c>
      <c r="F3066" s="3" t="s">
        <v>22</v>
      </c>
      <c r="G3066" s="3" t="s">
        <v>23</v>
      </c>
      <c r="H3066" s="3" t="s">
        <v>24</v>
      </c>
      <c r="I3066" s="3" t="s">
        <v>8109</v>
      </c>
      <c r="J3066" s="1" t="s">
        <v>37</v>
      </c>
      <c r="K3066" s="7" t="s">
        <v>38</v>
      </c>
      <c r="L3066" s="3" t="s">
        <v>28</v>
      </c>
      <c r="M3066" s="3" t="s">
        <v>28</v>
      </c>
      <c r="N3066" s="3" t="s">
        <v>24</v>
      </c>
      <c r="O3066" s="96" t="s">
        <v>28</v>
      </c>
      <c r="P3066" s="96" t="s">
        <v>46</v>
      </c>
      <c r="Q3066" s="96" t="s">
        <v>32</v>
      </c>
      <c r="R3066" s="96"/>
    </row>
    <row r="3067" spans="1:18" ht="15" customHeight="1">
      <c r="A3067" s="5" t="s">
        <v>10340</v>
      </c>
      <c r="B3067" s="3" t="s">
        <v>10341</v>
      </c>
      <c r="C3067" s="3" t="s">
        <v>10342</v>
      </c>
      <c r="D3067" s="3" t="s">
        <v>10343</v>
      </c>
      <c r="E3067" s="3" t="s">
        <v>10344</v>
      </c>
      <c r="F3067" s="3" t="s">
        <v>22</v>
      </c>
      <c r="G3067" s="3" t="s">
        <v>258</v>
      </c>
      <c r="H3067" s="3" t="s">
        <v>24</v>
      </c>
      <c r="I3067" s="3" t="s">
        <v>8109</v>
      </c>
      <c r="J3067" s="1" t="s">
        <v>37</v>
      </c>
      <c r="K3067" s="7" t="s">
        <v>104</v>
      </c>
      <c r="L3067" s="3" t="s">
        <v>28</v>
      </c>
      <c r="M3067" s="3" t="s">
        <v>29</v>
      </c>
      <c r="N3067" s="3"/>
      <c r="O3067" s="96" t="s">
        <v>28</v>
      </c>
      <c r="P3067" s="96" t="s">
        <v>513</v>
      </c>
      <c r="Q3067" s="96" t="s">
        <v>32</v>
      </c>
      <c r="R3067" s="96"/>
    </row>
    <row r="3068" spans="1:18" ht="15" customHeight="1">
      <c r="A3068" s="5" t="s">
        <v>10345</v>
      </c>
      <c r="B3068" s="3" t="s">
        <v>10346</v>
      </c>
      <c r="C3068" s="3"/>
      <c r="D3068" s="3" t="s">
        <v>10347</v>
      </c>
      <c r="E3068" s="3" t="s">
        <v>10348</v>
      </c>
      <c r="F3068" s="3" t="s">
        <v>22</v>
      </c>
      <c r="G3068" s="3" t="s">
        <v>60</v>
      </c>
      <c r="H3068" s="3" t="s">
        <v>24</v>
      </c>
      <c r="I3068" s="3" t="s">
        <v>8109</v>
      </c>
      <c r="J3068" s="1" t="s">
        <v>242</v>
      </c>
      <c r="K3068" s="7" t="s">
        <v>38</v>
      </c>
      <c r="L3068" s="3" t="s">
        <v>28</v>
      </c>
      <c r="M3068" s="3" t="s">
        <v>28</v>
      </c>
      <c r="N3068" s="3" t="s">
        <v>4960</v>
      </c>
      <c r="O3068" s="96" t="s">
        <v>28</v>
      </c>
      <c r="P3068" s="96" t="s">
        <v>46</v>
      </c>
      <c r="Q3068" s="96" t="s">
        <v>32</v>
      </c>
      <c r="R3068" s="96"/>
    </row>
    <row r="3069" spans="1:18" ht="15" customHeight="1">
      <c r="A3069" s="5" t="s">
        <v>10349</v>
      </c>
      <c r="B3069" s="3" t="s">
        <v>10350</v>
      </c>
      <c r="C3069" s="3" t="s">
        <v>10351</v>
      </c>
      <c r="D3069" s="3" t="s">
        <v>10352</v>
      </c>
      <c r="E3069" s="3"/>
      <c r="F3069" s="3" t="s">
        <v>212</v>
      </c>
      <c r="G3069" s="3" t="s">
        <v>60</v>
      </c>
      <c r="H3069" s="3" t="s">
        <v>30</v>
      </c>
      <c r="I3069" s="3" t="s">
        <v>8109</v>
      </c>
      <c r="J3069" s="1" t="s">
        <v>129</v>
      </c>
      <c r="K3069" s="7" t="s">
        <v>104</v>
      </c>
      <c r="L3069" s="3" t="s">
        <v>28</v>
      </c>
      <c r="M3069" s="3" t="s">
        <v>29</v>
      </c>
      <c r="N3069" s="3"/>
      <c r="O3069" s="96" t="s">
        <v>28</v>
      </c>
      <c r="P3069" s="96" t="s">
        <v>105</v>
      </c>
      <c r="Q3069" s="96" t="s">
        <v>32</v>
      </c>
      <c r="R3069" s="96" t="s">
        <v>144</v>
      </c>
    </row>
    <row r="3070" spans="1:18" ht="15" customHeight="1">
      <c r="A3070" s="5" t="s">
        <v>10353</v>
      </c>
      <c r="B3070" s="3" t="s">
        <v>10354</v>
      </c>
      <c r="C3070" s="3" t="s">
        <v>10355</v>
      </c>
      <c r="D3070" s="3" t="s">
        <v>10356</v>
      </c>
      <c r="E3070" s="3" t="s">
        <v>10357</v>
      </c>
      <c r="F3070" s="3" t="s">
        <v>22</v>
      </c>
      <c r="G3070" s="3" t="s">
        <v>23</v>
      </c>
      <c r="H3070" s="3" t="s">
        <v>24</v>
      </c>
      <c r="I3070" s="3" t="s">
        <v>8109</v>
      </c>
      <c r="J3070" s="1" t="s">
        <v>37</v>
      </c>
      <c r="K3070" s="7" t="s">
        <v>38</v>
      </c>
      <c r="L3070" s="3" t="s">
        <v>28</v>
      </c>
      <c r="M3070" s="3" t="s">
        <v>28</v>
      </c>
      <c r="N3070" s="3" t="s">
        <v>24</v>
      </c>
      <c r="O3070" s="96" t="s">
        <v>28</v>
      </c>
      <c r="P3070" s="96" t="s">
        <v>46</v>
      </c>
      <c r="Q3070" s="96" t="s">
        <v>32</v>
      </c>
      <c r="R3070" s="96"/>
    </row>
    <row r="3071" spans="1:18" ht="15" customHeight="1">
      <c r="A3071" s="5" t="s">
        <v>10358</v>
      </c>
      <c r="B3071" s="3" t="s">
        <v>10359</v>
      </c>
      <c r="C3071" s="3" t="s">
        <v>10360</v>
      </c>
      <c r="D3071" s="3" t="s">
        <v>10361</v>
      </c>
      <c r="E3071" s="3" t="s">
        <v>10362</v>
      </c>
      <c r="F3071" s="3" t="s">
        <v>22</v>
      </c>
      <c r="G3071" s="3" t="s">
        <v>65</v>
      </c>
      <c r="H3071" s="3" t="s">
        <v>24</v>
      </c>
      <c r="I3071" s="3" t="s">
        <v>8109</v>
      </c>
      <c r="J3071" s="1" t="s">
        <v>37</v>
      </c>
      <c r="K3071" s="7" t="s">
        <v>38</v>
      </c>
      <c r="L3071" s="3" t="s">
        <v>28</v>
      </c>
      <c r="M3071" s="3" t="s">
        <v>28</v>
      </c>
      <c r="N3071" s="3" t="s">
        <v>24</v>
      </c>
      <c r="O3071" s="96" t="s">
        <v>28</v>
      </c>
      <c r="P3071" s="96" t="s">
        <v>46</v>
      </c>
      <c r="Q3071" s="96" t="s">
        <v>32</v>
      </c>
      <c r="R3071" s="96"/>
    </row>
    <row r="3072" spans="1:18" ht="15" customHeight="1">
      <c r="A3072" s="5" t="s">
        <v>10363</v>
      </c>
      <c r="B3072" s="3" t="s">
        <v>10364</v>
      </c>
      <c r="C3072" s="3" t="s">
        <v>10365</v>
      </c>
      <c r="D3072" s="3" t="s">
        <v>10366</v>
      </c>
      <c r="E3072" s="3" t="s">
        <v>10367</v>
      </c>
      <c r="F3072" s="3" t="s">
        <v>22</v>
      </c>
      <c r="G3072" s="3" t="s">
        <v>65</v>
      </c>
      <c r="H3072" s="3" t="s">
        <v>24</v>
      </c>
      <c r="I3072" s="3" t="s">
        <v>8109</v>
      </c>
      <c r="J3072" s="1" t="s">
        <v>37</v>
      </c>
      <c r="K3072" s="7" t="s">
        <v>38</v>
      </c>
      <c r="L3072" s="3" t="s">
        <v>28</v>
      </c>
      <c r="M3072" s="3" t="s">
        <v>29</v>
      </c>
      <c r="N3072" s="3" t="s">
        <v>24</v>
      </c>
      <c r="O3072" s="96" t="s">
        <v>28</v>
      </c>
      <c r="P3072" s="96" t="s">
        <v>46</v>
      </c>
      <c r="Q3072" s="96" t="s">
        <v>32</v>
      </c>
      <c r="R3072" s="96"/>
    </row>
    <row r="3073" spans="1:18" ht="15" customHeight="1">
      <c r="A3073" s="5" t="s">
        <v>10368</v>
      </c>
      <c r="B3073" s="3" t="s">
        <v>10369</v>
      </c>
      <c r="C3073" s="3" t="s">
        <v>10370</v>
      </c>
      <c r="D3073" s="3" t="s">
        <v>10371</v>
      </c>
      <c r="E3073" s="3" t="s">
        <v>10372</v>
      </c>
      <c r="F3073" s="3" t="s">
        <v>22</v>
      </c>
      <c r="G3073" s="3" t="s">
        <v>65</v>
      </c>
      <c r="H3073" s="3" t="s">
        <v>24</v>
      </c>
      <c r="I3073" s="3" t="s">
        <v>8109</v>
      </c>
      <c r="J3073" s="1" t="s">
        <v>37</v>
      </c>
      <c r="K3073" s="7" t="s">
        <v>38</v>
      </c>
      <c r="L3073" s="3" t="s">
        <v>28</v>
      </c>
      <c r="M3073" s="3" t="s">
        <v>28</v>
      </c>
      <c r="N3073" s="3" t="s">
        <v>24</v>
      </c>
      <c r="O3073" s="96" t="s">
        <v>28</v>
      </c>
      <c r="P3073" s="96" t="s">
        <v>46</v>
      </c>
      <c r="Q3073" s="96" t="s">
        <v>32</v>
      </c>
      <c r="R3073" s="96"/>
    </row>
    <row r="3074" spans="1:18" ht="15" customHeight="1">
      <c r="A3074" s="5" t="s">
        <v>10373</v>
      </c>
      <c r="B3074" s="3" t="s">
        <v>10374</v>
      </c>
      <c r="C3074" s="3" t="s">
        <v>10375</v>
      </c>
      <c r="D3074" s="3" t="s">
        <v>10376</v>
      </c>
      <c r="E3074" s="3" t="s">
        <v>10377</v>
      </c>
      <c r="F3074" s="3" t="s">
        <v>22</v>
      </c>
      <c r="G3074" s="3" t="s">
        <v>65</v>
      </c>
      <c r="H3074" s="3" t="s">
        <v>24</v>
      </c>
      <c r="I3074" s="3" t="s">
        <v>8109</v>
      </c>
      <c r="J3074" s="1" t="s">
        <v>37</v>
      </c>
      <c r="K3074" s="7" t="s">
        <v>38</v>
      </c>
      <c r="L3074" s="3" t="s">
        <v>28</v>
      </c>
      <c r="M3074" s="3" t="s">
        <v>28</v>
      </c>
      <c r="N3074" s="3" t="s">
        <v>28</v>
      </c>
      <c r="O3074" s="96" t="s">
        <v>28</v>
      </c>
      <c r="P3074" s="96" t="s">
        <v>46</v>
      </c>
      <c r="Q3074" s="96" t="s">
        <v>32</v>
      </c>
      <c r="R3074" s="96"/>
    </row>
    <row r="3075" spans="1:18" ht="15" customHeight="1">
      <c r="A3075" s="5" t="s">
        <v>10378</v>
      </c>
      <c r="B3075" s="3" t="s">
        <v>10379</v>
      </c>
      <c r="C3075" s="3" t="s">
        <v>10380</v>
      </c>
      <c r="D3075" s="3" t="s">
        <v>10381</v>
      </c>
      <c r="E3075" s="3" t="s">
        <v>10382</v>
      </c>
      <c r="F3075" s="3" t="s">
        <v>22</v>
      </c>
      <c r="G3075" s="3" t="s">
        <v>53</v>
      </c>
      <c r="H3075" s="3" t="s">
        <v>24</v>
      </c>
      <c r="I3075" s="3" t="s">
        <v>8109</v>
      </c>
      <c r="J3075" s="1" t="s">
        <v>37</v>
      </c>
      <c r="K3075" s="7" t="s">
        <v>104</v>
      </c>
      <c r="L3075" s="3" t="s">
        <v>28</v>
      </c>
      <c r="M3075" s="3" t="s">
        <v>28</v>
      </c>
      <c r="N3075" s="3"/>
      <c r="O3075" s="96" t="s">
        <v>28</v>
      </c>
      <c r="P3075" s="96" t="s">
        <v>513</v>
      </c>
      <c r="Q3075" s="96" t="s">
        <v>32</v>
      </c>
      <c r="R3075" s="96"/>
    </row>
    <row r="3076" spans="1:18" ht="15" customHeight="1">
      <c r="A3076" s="5" t="s">
        <v>10383</v>
      </c>
      <c r="B3076" s="3" t="s">
        <v>10384</v>
      </c>
      <c r="C3076" s="3" t="s">
        <v>10385</v>
      </c>
      <c r="D3076" s="3" t="s">
        <v>10386</v>
      </c>
      <c r="E3076" s="3" t="s">
        <v>10387</v>
      </c>
      <c r="F3076" s="3" t="s">
        <v>22</v>
      </c>
      <c r="G3076" s="3" t="s">
        <v>258</v>
      </c>
      <c r="H3076" s="3" t="s">
        <v>24</v>
      </c>
      <c r="I3076" s="3" t="s">
        <v>8109</v>
      </c>
      <c r="J3076" s="1" t="s">
        <v>37</v>
      </c>
      <c r="K3076" s="7" t="s">
        <v>38</v>
      </c>
      <c r="L3076" s="3" t="s">
        <v>28</v>
      </c>
      <c r="M3076" s="3" t="s">
        <v>29</v>
      </c>
      <c r="N3076" s="3" t="s">
        <v>24</v>
      </c>
      <c r="O3076" s="96" t="s">
        <v>28</v>
      </c>
      <c r="P3076" s="96" t="s">
        <v>46</v>
      </c>
      <c r="Q3076" s="96" t="s">
        <v>32</v>
      </c>
      <c r="R3076" s="96" t="s">
        <v>144</v>
      </c>
    </row>
    <row r="3077" spans="1:18" ht="15" customHeight="1">
      <c r="A3077" s="5" t="s">
        <v>10388</v>
      </c>
      <c r="B3077" s="3" t="s">
        <v>10389</v>
      </c>
      <c r="C3077" s="3" t="s">
        <v>10390</v>
      </c>
      <c r="D3077" s="3" t="s">
        <v>10391</v>
      </c>
      <c r="E3077" s="3" t="s">
        <v>10392</v>
      </c>
      <c r="F3077" s="3" t="s">
        <v>22</v>
      </c>
      <c r="G3077" s="3" t="s">
        <v>65</v>
      </c>
      <c r="H3077" s="3" t="s">
        <v>24</v>
      </c>
      <c r="I3077" s="3" t="s">
        <v>8109</v>
      </c>
      <c r="J3077" s="1" t="s">
        <v>37</v>
      </c>
      <c r="K3077" s="7" t="s">
        <v>38</v>
      </c>
      <c r="L3077" s="3" t="s">
        <v>28</v>
      </c>
      <c r="M3077" s="3" t="s">
        <v>28</v>
      </c>
      <c r="N3077" s="3" t="s">
        <v>28</v>
      </c>
      <c r="O3077" s="96" t="s">
        <v>28</v>
      </c>
      <c r="P3077" s="96" t="s">
        <v>46</v>
      </c>
      <c r="Q3077" s="96" t="s">
        <v>32</v>
      </c>
      <c r="R3077" s="96"/>
    </row>
    <row r="3078" spans="1:18" ht="15" customHeight="1">
      <c r="A3078" s="5" t="s">
        <v>10393</v>
      </c>
      <c r="B3078" s="3" t="s">
        <v>10394</v>
      </c>
      <c r="C3078" s="3"/>
      <c r="D3078" s="3" t="s">
        <v>10395</v>
      </c>
      <c r="E3078" s="3" t="s">
        <v>10396</v>
      </c>
      <c r="F3078" s="3" t="s">
        <v>22</v>
      </c>
      <c r="G3078" s="3" t="s">
        <v>60</v>
      </c>
      <c r="H3078" s="3" t="s">
        <v>24</v>
      </c>
      <c r="I3078" s="3" t="s">
        <v>8109</v>
      </c>
      <c r="J3078" s="1" t="s">
        <v>242</v>
      </c>
      <c r="K3078" s="7" t="s">
        <v>38</v>
      </c>
      <c r="L3078" s="3" t="s">
        <v>28</v>
      </c>
      <c r="M3078" s="3" t="s">
        <v>28</v>
      </c>
      <c r="N3078" s="3" t="s">
        <v>4960</v>
      </c>
      <c r="O3078" s="96" t="s">
        <v>28</v>
      </c>
      <c r="P3078" s="96" t="s">
        <v>46</v>
      </c>
      <c r="Q3078" s="96" t="s">
        <v>32</v>
      </c>
      <c r="R3078" s="96"/>
    </row>
    <row r="3079" spans="1:18" ht="15" customHeight="1">
      <c r="A3079" s="5" t="s">
        <v>10397</v>
      </c>
      <c r="B3079" s="3" t="s">
        <v>10398</v>
      </c>
      <c r="C3079" s="3" t="s">
        <v>10399</v>
      </c>
      <c r="D3079" s="3" t="s">
        <v>10400</v>
      </c>
      <c r="E3079" s="3" t="s">
        <v>10401</v>
      </c>
      <c r="F3079" s="3" t="s">
        <v>22</v>
      </c>
      <c r="G3079" s="3" t="s">
        <v>60</v>
      </c>
      <c r="H3079" s="3" t="s">
        <v>24</v>
      </c>
      <c r="I3079" s="3" t="s">
        <v>8109</v>
      </c>
      <c r="J3079" s="1" t="s">
        <v>213</v>
      </c>
      <c r="K3079" s="7" t="s">
        <v>38</v>
      </c>
      <c r="L3079" s="3" t="s">
        <v>28</v>
      </c>
      <c r="M3079" s="3" t="s">
        <v>28</v>
      </c>
      <c r="N3079" s="3" t="s">
        <v>24</v>
      </c>
      <c r="O3079" s="96" t="s">
        <v>28</v>
      </c>
      <c r="P3079" s="96" t="s">
        <v>46</v>
      </c>
      <c r="Q3079" s="96" t="s">
        <v>32</v>
      </c>
      <c r="R3079" s="96" t="s">
        <v>144</v>
      </c>
    </row>
    <row r="3080" spans="1:18" ht="15" customHeight="1">
      <c r="A3080" s="5" t="s">
        <v>10402</v>
      </c>
      <c r="B3080" s="3" t="s">
        <v>10403</v>
      </c>
      <c r="C3080" s="3"/>
      <c r="D3080" s="3" t="s">
        <v>10404</v>
      </c>
      <c r="E3080" s="3" t="s">
        <v>10405</v>
      </c>
      <c r="F3080" s="3" t="s">
        <v>22</v>
      </c>
      <c r="G3080" s="3" t="s">
        <v>53</v>
      </c>
      <c r="H3080" s="3" t="s">
        <v>24</v>
      </c>
      <c r="I3080" s="3" t="s">
        <v>8109</v>
      </c>
      <c r="J3080" s="1" t="s">
        <v>242</v>
      </c>
      <c r="K3080" s="7" t="s">
        <v>38</v>
      </c>
      <c r="L3080" s="3" t="s">
        <v>28</v>
      </c>
      <c r="M3080" s="3" t="s">
        <v>28</v>
      </c>
      <c r="N3080" s="3" t="s">
        <v>4960</v>
      </c>
      <c r="O3080" s="96" t="s">
        <v>28</v>
      </c>
      <c r="P3080" s="96" t="s">
        <v>46</v>
      </c>
      <c r="Q3080" s="96" t="s">
        <v>32</v>
      </c>
      <c r="R3080" s="96"/>
    </row>
    <row r="3081" spans="1:18" ht="15" customHeight="1">
      <c r="A3081" s="5" t="s">
        <v>10406</v>
      </c>
      <c r="B3081" s="3" t="s">
        <v>10407</v>
      </c>
      <c r="C3081" s="3" t="s">
        <v>10408</v>
      </c>
      <c r="D3081" s="3" t="s">
        <v>10409</v>
      </c>
      <c r="E3081" s="3" t="s">
        <v>10410</v>
      </c>
      <c r="F3081" s="3" t="s">
        <v>22</v>
      </c>
      <c r="G3081" s="3" t="s">
        <v>65</v>
      </c>
      <c r="H3081" s="3" t="s">
        <v>24</v>
      </c>
      <c r="I3081" s="3" t="s">
        <v>8109</v>
      </c>
      <c r="J3081" s="1" t="s">
        <v>37</v>
      </c>
      <c r="K3081" s="7" t="s">
        <v>38</v>
      </c>
      <c r="L3081" s="3" t="s">
        <v>28</v>
      </c>
      <c r="M3081" s="3" t="s">
        <v>29</v>
      </c>
      <c r="N3081" s="3" t="s">
        <v>24</v>
      </c>
      <c r="O3081" s="96" t="s">
        <v>28</v>
      </c>
      <c r="P3081" s="96" t="s">
        <v>46</v>
      </c>
      <c r="Q3081" s="96" t="s">
        <v>32</v>
      </c>
      <c r="R3081" s="96"/>
    </row>
    <row r="3082" spans="1:18" ht="15" customHeight="1">
      <c r="A3082" s="5" t="s">
        <v>10411</v>
      </c>
      <c r="B3082" s="3" t="s">
        <v>10412</v>
      </c>
      <c r="C3082" s="3" t="s">
        <v>10413</v>
      </c>
      <c r="D3082" s="3" t="s">
        <v>10414</v>
      </c>
      <c r="E3082" s="3" t="s">
        <v>10415</v>
      </c>
      <c r="F3082" s="3" t="s">
        <v>22</v>
      </c>
      <c r="G3082" s="3" t="s">
        <v>60</v>
      </c>
      <c r="H3082" s="3" t="s">
        <v>24</v>
      </c>
      <c r="I3082" s="3" t="s">
        <v>8109</v>
      </c>
      <c r="J3082" s="1" t="s">
        <v>37</v>
      </c>
      <c r="K3082" s="7" t="s">
        <v>104</v>
      </c>
      <c r="L3082" s="3" t="s">
        <v>29</v>
      </c>
      <c r="M3082" s="3" t="s">
        <v>29</v>
      </c>
      <c r="N3082" s="3"/>
      <c r="O3082" s="96" t="s">
        <v>28</v>
      </c>
      <c r="P3082" s="96" t="s">
        <v>513</v>
      </c>
      <c r="Q3082" s="96" t="s">
        <v>32</v>
      </c>
      <c r="R3082" s="96"/>
    </row>
    <row r="3083" spans="1:18" ht="15" customHeight="1">
      <c r="A3083" s="5" t="s">
        <v>10416</v>
      </c>
      <c r="B3083" s="3" t="s">
        <v>10417</v>
      </c>
      <c r="C3083" s="3" t="s">
        <v>10418</v>
      </c>
      <c r="D3083" s="3" t="s">
        <v>10419</v>
      </c>
      <c r="E3083" s="3" t="s">
        <v>10420</v>
      </c>
      <c r="F3083" s="3" t="s">
        <v>22</v>
      </c>
      <c r="G3083" s="3" t="s">
        <v>60</v>
      </c>
      <c r="H3083" s="3" t="s">
        <v>24</v>
      </c>
      <c r="I3083" s="3" t="s">
        <v>8109</v>
      </c>
      <c r="J3083" s="1" t="s">
        <v>37</v>
      </c>
      <c r="K3083" s="7" t="s">
        <v>38</v>
      </c>
      <c r="L3083" s="3" t="s">
        <v>28</v>
      </c>
      <c r="M3083" s="3" t="s">
        <v>28</v>
      </c>
      <c r="N3083" s="3" t="s">
        <v>24</v>
      </c>
      <c r="O3083" s="96" t="s">
        <v>28</v>
      </c>
      <c r="P3083" s="96" t="s">
        <v>46</v>
      </c>
      <c r="Q3083" s="96" t="s">
        <v>32</v>
      </c>
      <c r="R3083" s="96"/>
    </row>
    <row r="3084" spans="1:18" ht="15" customHeight="1">
      <c r="A3084" s="5" t="s">
        <v>10421</v>
      </c>
      <c r="B3084" s="3" t="s">
        <v>10422</v>
      </c>
      <c r="C3084" s="3" t="s">
        <v>10423</v>
      </c>
      <c r="D3084" s="3" t="s">
        <v>10424</v>
      </c>
      <c r="E3084" s="3" t="s">
        <v>10425</v>
      </c>
      <c r="F3084" s="3" t="s">
        <v>22</v>
      </c>
      <c r="G3084" s="3" t="s">
        <v>60</v>
      </c>
      <c r="H3084" s="3" t="s">
        <v>24</v>
      </c>
      <c r="I3084" s="3" t="s">
        <v>8109</v>
      </c>
      <c r="J3084" s="1" t="s">
        <v>213</v>
      </c>
      <c r="K3084" s="7" t="s">
        <v>38</v>
      </c>
      <c r="L3084" s="3" t="s">
        <v>28</v>
      </c>
      <c r="M3084" s="3" t="s">
        <v>28</v>
      </c>
      <c r="N3084" s="3" t="s">
        <v>24</v>
      </c>
      <c r="O3084" s="96" t="s">
        <v>28</v>
      </c>
      <c r="P3084" s="96" t="s">
        <v>46</v>
      </c>
      <c r="Q3084" s="96" t="s">
        <v>32</v>
      </c>
      <c r="R3084" s="96" t="s">
        <v>144</v>
      </c>
    </row>
    <row r="3085" spans="1:18" ht="15" customHeight="1">
      <c r="A3085" s="5" t="s">
        <v>10426</v>
      </c>
      <c r="B3085" s="3" t="s">
        <v>10427</v>
      </c>
      <c r="C3085" s="3" t="s">
        <v>10428</v>
      </c>
      <c r="D3085" s="3" t="s">
        <v>10429</v>
      </c>
      <c r="E3085" s="3" t="s">
        <v>10430</v>
      </c>
      <c r="F3085" s="3" t="s">
        <v>22</v>
      </c>
      <c r="G3085" s="3" t="s">
        <v>65</v>
      </c>
      <c r="H3085" s="3" t="s">
        <v>24</v>
      </c>
      <c r="I3085" s="3" t="s">
        <v>8109</v>
      </c>
      <c r="J3085" s="1" t="s">
        <v>37</v>
      </c>
      <c r="K3085" s="7" t="s">
        <v>38</v>
      </c>
      <c r="L3085" s="3" t="s">
        <v>28</v>
      </c>
      <c r="M3085" s="3" t="s">
        <v>29</v>
      </c>
      <c r="N3085" s="3" t="s">
        <v>24</v>
      </c>
      <c r="O3085" s="96" t="s">
        <v>28</v>
      </c>
      <c r="P3085" s="96" t="s">
        <v>46</v>
      </c>
      <c r="Q3085" s="96" t="s">
        <v>32</v>
      </c>
      <c r="R3085" s="96"/>
    </row>
    <row r="3086" spans="1:18" ht="15" customHeight="1">
      <c r="A3086" s="5" t="s">
        <v>10431</v>
      </c>
      <c r="B3086" s="3" t="s">
        <v>10432</v>
      </c>
      <c r="C3086" s="3" t="s">
        <v>10433</v>
      </c>
      <c r="D3086" s="3" t="s">
        <v>10434</v>
      </c>
      <c r="E3086" s="3" t="s">
        <v>10435</v>
      </c>
      <c r="F3086" s="3" t="s">
        <v>22</v>
      </c>
      <c r="G3086" s="3" t="s">
        <v>23</v>
      </c>
      <c r="H3086" s="3" t="s">
        <v>24</v>
      </c>
      <c r="I3086" s="3" t="s">
        <v>8109</v>
      </c>
      <c r="J3086" s="1" t="s">
        <v>37</v>
      </c>
      <c r="K3086" s="7" t="s">
        <v>38</v>
      </c>
      <c r="L3086" s="3" t="s">
        <v>28</v>
      </c>
      <c r="M3086" s="3" t="s">
        <v>28</v>
      </c>
      <c r="N3086" s="3" t="s">
        <v>24</v>
      </c>
      <c r="O3086" s="96" t="s">
        <v>28</v>
      </c>
      <c r="P3086" s="96" t="s">
        <v>46</v>
      </c>
      <c r="Q3086" s="96" t="s">
        <v>32</v>
      </c>
      <c r="R3086" s="96"/>
    </row>
    <row r="3087" spans="1:18" ht="15" customHeight="1">
      <c r="A3087" s="5" t="s">
        <v>10436</v>
      </c>
      <c r="B3087" s="3" t="s">
        <v>10437</v>
      </c>
      <c r="C3087" s="3" t="s">
        <v>10438</v>
      </c>
      <c r="D3087" s="3" t="s">
        <v>10439</v>
      </c>
      <c r="E3087" s="3" t="s">
        <v>10440</v>
      </c>
      <c r="F3087" s="3" t="s">
        <v>22</v>
      </c>
      <c r="G3087" s="3" t="s">
        <v>65</v>
      </c>
      <c r="H3087" s="3" t="s">
        <v>24</v>
      </c>
      <c r="I3087" s="3" t="s">
        <v>8109</v>
      </c>
      <c r="J3087" s="1" t="s">
        <v>37</v>
      </c>
      <c r="K3087" s="7" t="s">
        <v>38</v>
      </c>
      <c r="L3087" s="3" t="s">
        <v>28</v>
      </c>
      <c r="M3087" s="3" t="s">
        <v>29</v>
      </c>
      <c r="N3087" s="3" t="s">
        <v>24</v>
      </c>
      <c r="O3087" s="96" t="s">
        <v>28</v>
      </c>
      <c r="P3087" s="96" t="s">
        <v>46</v>
      </c>
      <c r="Q3087" s="96" t="s">
        <v>32</v>
      </c>
      <c r="R3087" s="96"/>
    </row>
    <row r="3088" spans="1:18" ht="15" customHeight="1">
      <c r="A3088" s="5" t="s">
        <v>10441</v>
      </c>
      <c r="B3088" s="3" t="s">
        <v>10442</v>
      </c>
      <c r="C3088" s="3" t="s">
        <v>10443</v>
      </c>
      <c r="D3088" s="3" t="s">
        <v>10444</v>
      </c>
      <c r="E3088" s="3" t="s">
        <v>10445</v>
      </c>
      <c r="F3088" s="3" t="s">
        <v>22</v>
      </c>
      <c r="G3088" s="3" t="s">
        <v>23</v>
      </c>
      <c r="H3088" s="3" t="s">
        <v>24</v>
      </c>
      <c r="I3088" s="3" t="s">
        <v>8109</v>
      </c>
      <c r="J3088" s="1" t="s">
        <v>37</v>
      </c>
      <c r="K3088" s="7" t="s">
        <v>38</v>
      </c>
      <c r="L3088" s="3" t="s">
        <v>28</v>
      </c>
      <c r="M3088" s="3" t="s">
        <v>28</v>
      </c>
      <c r="N3088" s="3" t="s">
        <v>28</v>
      </c>
      <c r="O3088" s="96" t="s">
        <v>29</v>
      </c>
      <c r="P3088" s="96" t="s">
        <v>46</v>
      </c>
      <c r="Q3088" s="96" t="s">
        <v>8483</v>
      </c>
      <c r="R3088" s="96"/>
    </row>
    <row r="3089" spans="1:18" ht="15" customHeight="1">
      <c r="A3089" s="5" t="s">
        <v>10446</v>
      </c>
      <c r="B3089" s="3" t="s">
        <v>10447</v>
      </c>
      <c r="C3089" s="3" t="s">
        <v>10448</v>
      </c>
      <c r="D3089" s="3" t="s">
        <v>10449</v>
      </c>
      <c r="E3089" s="3" t="s">
        <v>10450</v>
      </c>
      <c r="F3089" s="3" t="s">
        <v>22</v>
      </c>
      <c r="G3089" s="3" t="s">
        <v>23</v>
      </c>
      <c r="H3089" s="3" t="s">
        <v>24</v>
      </c>
      <c r="I3089" s="3" t="s">
        <v>8109</v>
      </c>
      <c r="J3089" s="1" t="s">
        <v>37</v>
      </c>
      <c r="K3089" s="7" t="s">
        <v>38</v>
      </c>
      <c r="L3089" s="3" t="s">
        <v>28</v>
      </c>
      <c r="M3089" s="3" t="s">
        <v>29</v>
      </c>
      <c r="N3089" s="3" t="s">
        <v>24</v>
      </c>
      <c r="O3089" s="96" t="s">
        <v>28</v>
      </c>
      <c r="P3089" s="96" t="s">
        <v>46</v>
      </c>
      <c r="Q3089" s="96" t="s">
        <v>32</v>
      </c>
      <c r="R3089" s="96"/>
    </row>
    <row r="3090" spans="1:18" ht="15" customHeight="1">
      <c r="A3090" s="5" t="s">
        <v>10451</v>
      </c>
      <c r="B3090" s="3" t="s">
        <v>10452</v>
      </c>
      <c r="C3090" s="3" t="s">
        <v>10453</v>
      </c>
      <c r="D3090" s="3" t="s">
        <v>10454</v>
      </c>
      <c r="E3090" s="3" t="s">
        <v>10455</v>
      </c>
      <c r="F3090" s="3" t="s">
        <v>22</v>
      </c>
      <c r="G3090" s="3" t="s">
        <v>65</v>
      </c>
      <c r="H3090" s="3" t="s">
        <v>24</v>
      </c>
      <c r="I3090" s="3" t="s">
        <v>8109</v>
      </c>
      <c r="J3090" s="1" t="s">
        <v>37</v>
      </c>
      <c r="K3090" s="7" t="s">
        <v>38</v>
      </c>
      <c r="L3090" s="3" t="s">
        <v>28</v>
      </c>
      <c r="M3090" s="3" t="s">
        <v>28</v>
      </c>
      <c r="N3090" s="3" t="s">
        <v>24</v>
      </c>
      <c r="O3090" s="96" t="s">
        <v>28</v>
      </c>
      <c r="P3090" s="96" t="s">
        <v>46</v>
      </c>
      <c r="Q3090" s="96" t="s">
        <v>32</v>
      </c>
      <c r="R3090" s="96"/>
    </row>
    <row r="3091" spans="1:18" ht="15" customHeight="1">
      <c r="A3091" s="5" t="s">
        <v>10456</v>
      </c>
      <c r="B3091" s="3" t="s">
        <v>10457</v>
      </c>
      <c r="C3091" s="3" t="s">
        <v>10458</v>
      </c>
      <c r="D3091" s="3" t="s">
        <v>10459</v>
      </c>
      <c r="E3091" s="3" t="s">
        <v>10460</v>
      </c>
      <c r="F3091" s="3" t="s">
        <v>22</v>
      </c>
      <c r="G3091" s="3" t="s">
        <v>65</v>
      </c>
      <c r="H3091" s="3" t="s">
        <v>24</v>
      </c>
      <c r="I3091" s="3" t="s">
        <v>8109</v>
      </c>
      <c r="J3091" s="1" t="s">
        <v>37</v>
      </c>
      <c r="K3091" s="7" t="s">
        <v>38</v>
      </c>
      <c r="L3091" s="3" t="s">
        <v>28</v>
      </c>
      <c r="M3091" s="3" t="s">
        <v>28</v>
      </c>
      <c r="N3091" s="3" t="s">
        <v>24</v>
      </c>
      <c r="O3091" s="96" t="s">
        <v>28</v>
      </c>
      <c r="P3091" s="96" t="s">
        <v>46</v>
      </c>
      <c r="Q3091" s="96" t="s">
        <v>32</v>
      </c>
      <c r="R3091" s="96"/>
    </row>
    <row r="3092" spans="1:18" ht="15" customHeight="1">
      <c r="A3092" s="5" t="s">
        <v>10461</v>
      </c>
      <c r="B3092" s="3" t="s">
        <v>10462</v>
      </c>
      <c r="C3092" s="3" t="s">
        <v>10463</v>
      </c>
      <c r="D3092" s="3" t="s">
        <v>10464</v>
      </c>
      <c r="E3092" s="3" t="s">
        <v>10465</v>
      </c>
      <c r="F3092" s="3" t="s">
        <v>22</v>
      </c>
      <c r="G3092" s="3" t="s">
        <v>23</v>
      </c>
      <c r="H3092" s="3" t="s">
        <v>24</v>
      </c>
      <c r="I3092" s="3" t="s">
        <v>8109</v>
      </c>
      <c r="J3092" s="1" t="s">
        <v>37</v>
      </c>
      <c r="K3092" s="7" t="s">
        <v>38</v>
      </c>
      <c r="L3092" s="3" t="s">
        <v>28</v>
      </c>
      <c r="M3092" s="3" t="s">
        <v>28</v>
      </c>
      <c r="N3092" s="3" t="s">
        <v>24</v>
      </c>
      <c r="O3092" s="96" t="s">
        <v>28</v>
      </c>
      <c r="P3092" s="96" t="s">
        <v>46</v>
      </c>
      <c r="Q3092" s="96" t="s">
        <v>32</v>
      </c>
      <c r="R3092" s="96"/>
    </row>
    <row r="3093" spans="1:18" ht="15" customHeight="1">
      <c r="A3093" s="5" t="s">
        <v>10466</v>
      </c>
      <c r="B3093" s="3" t="s">
        <v>10467</v>
      </c>
      <c r="C3093" s="3" t="s">
        <v>10468</v>
      </c>
      <c r="D3093" s="3" t="s">
        <v>10469</v>
      </c>
      <c r="E3093" s="3" t="s">
        <v>10470</v>
      </c>
      <c r="F3093" s="3" t="s">
        <v>22</v>
      </c>
      <c r="G3093" s="3" t="s">
        <v>65</v>
      </c>
      <c r="H3093" s="3" t="s">
        <v>24</v>
      </c>
      <c r="I3093" s="3" t="s">
        <v>8109</v>
      </c>
      <c r="J3093" s="1" t="s">
        <v>37</v>
      </c>
      <c r="K3093" s="7" t="s">
        <v>38</v>
      </c>
      <c r="L3093" s="3" t="s">
        <v>28</v>
      </c>
      <c r="M3093" s="3" t="s">
        <v>28</v>
      </c>
      <c r="N3093" s="3" t="s">
        <v>28</v>
      </c>
      <c r="O3093" s="96" t="s">
        <v>28</v>
      </c>
      <c r="P3093" s="96" t="s">
        <v>46</v>
      </c>
      <c r="Q3093" s="96" t="s">
        <v>32</v>
      </c>
      <c r="R3093" s="96"/>
    </row>
    <row r="3094" spans="1:18" ht="15" customHeight="1">
      <c r="A3094" s="5" t="s">
        <v>10471</v>
      </c>
      <c r="B3094" s="3" t="s">
        <v>10472</v>
      </c>
      <c r="C3094" s="3" t="s">
        <v>10473</v>
      </c>
      <c r="D3094" s="3" t="s">
        <v>10474</v>
      </c>
      <c r="E3094" s="3" t="s">
        <v>10475</v>
      </c>
      <c r="F3094" s="3" t="s">
        <v>22</v>
      </c>
      <c r="G3094" s="3" t="s">
        <v>258</v>
      </c>
      <c r="H3094" s="3" t="s">
        <v>24</v>
      </c>
      <c r="I3094" s="3" t="s">
        <v>8109</v>
      </c>
      <c r="J3094" s="1" t="s">
        <v>129</v>
      </c>
      <c r="K3094" s="7" t="s">
        <v>38</v>
      </c>
      <c r="L3094" s="3" t="s">
        <v>28</v>
      </c>
      <c r="M3094" s="3" t="s">
        <v>28</v>
      </c>
      <c r="N3094" s="3" t="s">
        <v>4960</v>
      </c>
      <c r="O3094" s="96" t="s">
        <v>28</v>
      </c>
      <c r="P3094" s="96" t="s">
        <v>46</v>
      </c>
      <c r="Q3094" s="96" t="s">
        <v>32</v>
      </c>
      <c r="R3094" s="96"/>
    </row>
    <row r="3095" spans="1:18" ht="15" customHeight="1">
      <c r="A3095" s="5" t="s">
        <v>10476</v>
      </c>
      <c r="B3095" s="3" t="s">
        <v>10477</v>
      </c>
      <c r="C3095" s="3" t="s">
        <v>10478</v>
      </c>
      <c r="D3095" s="3" t="s">
        <v>10479</v>
      </c>
      <c r="E3095" s="3" t="s">
        <v>10480</v>
      </c>
      <c r="F3095" s="3" t="s">
        <v>22</v>
      </c>
      <c r="G3095" s="3" t="s">
        <v>53</v>
      </c>
      <c r="H3095" s="3" t="s">
        <v>24</v>
      </c>
      <c r="I3095" s="3" t="s">
        <v>8109</v>
      </c>
      <c r="J3095" s="1" t="s">
        <v>37</v>
      </c>
      <c r="K3095" s="7" t="s">
        <v>38</v>
      </c>
      <c r="L3095" s="3" t="s">
        <v>28</v>
      </c>
      <c r="M3095" s="3" t="s">
        <v>29</v>
      </c>
      <c r="N3095" s="3" t="s">
        <v>24</v>
      </c>
      <c r="O3095" s="96" t="s">
        <v>28</v>
      </c>
      <c r="P3095" s="96" t="s">
        <v>46</v>
      </c>
      <c r="Q3095" s="96" t="s">
        <v>32</v>
      </c>
      <c r="R3095" s="96"/>
    </row>
    <row r="3096" spans="1:18" ht="15" customHeight="1">
      <c r="A3096" s="5" t="s">
        <v>10481</v>
      </c>
      <c r="B3096" s="3" t="s">
        <v>10482</v>
      </c>
      <c r="C3096" s="3" t="s">
        <v>10483</v>
      </c>
      <c r="D3096" s="3" t="s">
        <v>10484</v>
      </c>
      <c r="E3096" s="3" t="s">
        <v>10485</v>
      </c>
      <c r="F3096" s="3" t="s">
        <v>22</v>
      </c>
      <c r="G3096" s="3" t="s">
        <v>53</v>
      </c>
      <c r="H3096" s="3" t="s">
        <v>24</v>
      </c>
      <c r="I3096" s="3" t="s">
        <v>8109</v>
      </c>
      <c r="J3096" s="1" t="s">
        <v>129</v>
      </c>
      <c r="K3096" s="7" t="s">
        <v>38</v>
      </c>
      <c r="L3096" s="3" t="s">
        <v>28</v>
      </c>
      <c r="M3096" s="3" t="s">
        <v>28</v>
      </c>
      <c r="N3096" s="3" t="s">
        <v>4960</v>
      </c>
      <c r="O3096" s="96" t="s">
        <v>28</v>
      </c>
      <c r="P3096" s="96" t="s">
        <v>46</v>
      </c>
      <c r="Q3096" s="96" t="s">
        <v>32</v>
      </c>
      <c r="R3096" s="96"/>
    </row>
    <row r="3097" spans="1:18" ht="15" customHeight="1">
      <c r="A3097" s="5" t="s">
        <v>10486</v>
      </c>
      <c r="B3097" s="3" t="s">
        <v>10487</v>
      </c>
      <c r="C3097" s="3"/>
      <c r="D3097" s="3"/>
      <c r="E3097" s="3"/>
      <c r="F3097" s="3" t="s">
        <v>359</v>
      </c>
      <c r="G3097" s="3" t="s">
        <v>60</v>
      </c>
      <c r="H3097" s="3" t="s">
        <v>29</v>
      </c>
      <c r="I3097" s="3" t="s">
        <v>8109</v>
      </c>
      <c r="J3097" s="1" t="s">
        <v>213</v>
      </c>
      <c r="K3097" s="7" t="s">
        <v>104</v>
      </c>
      <c r="L3097" s="3" t="s">
        <v>28</v>
      </c>
      <c r="M3097" s="3" t="s">
        <v>29</v>
      </c>
      <c r="N3097" s="3"/>
      <c r="O3097" s="96" t="s">
        <v>28</v>
      </c>
      <c r="P3097" s="96" t="s">
        <v>105</v>
      </c>
      <c r="Q3097" s="96" t="s">
        <v>32</v>
      </c>
      <c r="R3097" s="96" t="s">
        <v>144</v>
      </c>
    </row>
    <row r="3098" spans="1:18" ht="15" customHeight="1">
      <c r="A3098" s="5" t="s">
        <v>10488</v>
      </c>
      <c r="B3098" s="3" t="s">
        <v>10489</v>
      </c>
      <c r="C3098" s="3" t="s">
        <v>10490</v>
      </c>
      <c r="D3098" s="3" t="s">
        <v>10491</v>
      </c>
      <c r="E3098" s="3" t="s">
        <v>10492</v>
      </c>
      <c r="F3098" s="3" t="s">
        <v>83</v>
      </c>
      <c r="G3098" s="3" t="s">
        <v>8122</v>
      </c>
      <c r="H3098" s="3" t="s">
        <v>28</v>
      </c>
      <c r="I3098" s="3" t="s">
        <v>8109</v>
      </c>
      <c r="J3098" s="1" t="s">
        <v>37</v>
      </c>
      <c r="K3098" s="7" t="s">
        <v>38</v>
      </c>
      <c r="L3098" s="3" t="s">
        <v>28</v>
      </c>
      <c r="M3098" s="3" t="s">
        <v>24</v>
      </c>
      <c r="N3098" s="3" t="s">
        <v>4960</v>
      </c>
      <c r="O3098" s="96" t="s">
        <v>28</v>
      </c>
      <c r="P3098" s="96" t="s">
        <v>46</v>
      </c>
      <c r="Q3098" s="96" t="s">
        <v>32</v>
      </c>
      <c r="R3098" s="96"/>
    </row>
    <row r="3099" spans="1:18" ht="15" customHeight="1">
      <c r="A3099" s="5" t="s">
        <v>10493</v>
      </c>
      <c r="B3099" s="3" t="s">
        <v>10494</v>
      </c>
      <c r="C3099" s="3" t="s">
        <v>10495</v>
      </c>
      <c r="D3099" s="3" t="s">
        <v>10496</v>
      </c>
      <c r="E3099" s="3" t="s">
        <v>10497</v>
      </c>
      <c r="F3099" s="3" t="s">
        <v>22</v>
      </c>
      <c r="G3099" s="3" t="s">
        <v>258</v>
      </c>
      <c r="H3099" s="3" t="s">
        <v>24</v>
      </c>
      <c r="I3099" s="3" t="s">
        <v>8109</v>
      </c>
      <c r="J3099" s="1" t="s">
        <v>37</v>
      </c>
      <c r="K3099" s="7" t="s">
        <v>38</v>
      </c>
      <c r="L3099" s="3" t="s">
        <v>28</v>
      </c>
      <c r="M3099" s="3" t="s">
        <v>28</v>
      </c>
      <c r="N3099" s="3" t="s">
        <v>24</v>
      </c>
      <c r="O3099" s="96" t="s">
        <v>28</v>
      </c>
      <c r="P3099" s="96" t="s">
        <v>46</v>
      </c>
      <c r="Q3099" s="96" t="s">
        <v>32</v>
      </c>
      <c r="R3099" s="96"/>
    </row>
    <row r="3100" spans="1:18" ht="15" customHeight="1">
      <c r="A3100" s="5" t="s">
        <v>10498</v>
      </c>
      <c r="B3100" s="3" t="s">
        <v>10499</v>
      </c>
      <c r="C3100" s="3" t="s">
        <v>10500</v>
      </c>
      <c r="D3100" s="3" t="s">
        <v>10501</v>
      </c>
      <c r="E3100" s="3" t="s">
        <v>10502</v>
      </c>
      <c r="F3100" s="3" t="s">
        <v>22</v>
      </c>
      <c r="G3100" s="3" t="s">
        <v>23</v>
      </c>
      <c r="H3100" s="3" t="s">
        <v>24</v>
      </c>
      <c r="I3100" s="3" t="s">
        <v>8109</v>
      </c>
      <c r="J3100" s="1" t="s">
        <v>37</v>
      </c>
      <c r="K3100" s="7" t="s">
        <v>38</v>
      </c>
      <c r="L3100" s="3" t="s">
        <v>28</v>
      </c>
      <c r="M3100" s="3" t="s">
        <v>28</v>
      </c>
      <c r="N3100" s="3" t="s">
        <v>4960</v>
      </c>
      <c r="O3100" s="96" t="s">
        <v>28</v>
      </c>
      <c r="P3100" s="96" t="s">
        <v>46</v>
      </c>
      <c r="Q3100" s="96" t="s">
        <v>32</v>
      </c>
      <c r="R3100" s="96"/>
    </row>
    <row r="3101" spans="1:18" ht="15" customHeight="1">
      <c r="A3101" s="5" t="s">
        <v>10503</v>
      </c>
      <c r="B3101" s="3" t="s">
        <v>10504</v>
      </c>
      <c r="C3101" s="3" t="s">
        <v>10505</v>
      </c>
      <c r="D3101" s="3" t="s">
        <v>10506</v>
      </c>
      <c r="E3101" s="3" t="s">
        <v>10507</v>
      </c>
      <c r="F3101" s="3" t="s">
        <v>22</v>
      </c>
      <c r="G3101" s="3" t="s">
        <v>60</v>
      </c>
      <c r="H3101" s="3" t="s">
        <v>24</v>
      </c>
      <c r="I3101" s="3" t="s">
        <v>8109</v>
      </c>
      <c r="J3101" s="1" t="s">
        <v>542</v>
      </c>
      <c r="K3101" s="7" t="s">
        <v>104</v>
      </c>
      <c r="L3101" s="3" t="s">
        <v>28</v>
      </c>
      <c r="M3101" s="3" t="s">
        <v>28</v>
      </c>
      <c r="N3101" s="3"/>
      <c r="O3101" s="96" t="s">
        <v>28</v>
      </c>
      <c r="P3101" s="96" t="s">
        <v>513</v>
      </c>
      <c r="Q3101" s="96" t="s">
        <v>32</v>
      </c>
      <c r="R3101" s="96" t="s">
        <v>144</v>
      </c>
    </row>
    <row r="3102" spans="1:18" ht="15" customHeight="1">
      <c r="A3102" s="5" t="s">
        <v>10508</v>
      </c>
      <c r="B3102" s="3" t="s">
        <v>10509</v>
      </c>
      <c r="C3102" s="3" t="s">
        <v>10510</v>
      </c>
      <c r="D3102" s="3" t="s">
        <v>10511</v>
      </c>
      <c r="E3102" s="3" t="s">
        <v>10512</v>
      </c>
      <c r="F3102" s="3" t="s">
        <v>22</v>
      </c>
      <c r="G3102" s="3" t="s">
        <v>10513</v>
      </c>
      <c r="H3102" s="3" t="s">
        <v>24</v>
      </c>
      <c r="I3102" s="3" t="s">
        <v>8109</v>
      </c>
      <c r="J3102" s="1" t="s">
        <v>37</v>
      </c>
      <c r="K3102" s="7" t="s">
        <v>38</v>
      </c>
      <c r="L3102" s="3" t="s">
        <v>28</v>
      </c>
      <c r="M3102" s="3" t="s">
        <v>28</v>
      </c>
      <c r="N3102" s="3" t="s">
        <v>4960</v>
      </c>
      <c r="O3102" s="96" t="s">
        <v>28</v>
      </c>
      <c r="P3102" s="96" t="s">
        <v>46</v>
      </c>
      <c r="Q3102" s="96" t="s">
        <v>32</v>
      </c>
      <c r="R3102" s="96"/>
    </row>
    <row r="3103" spans="1:18" ht="15" customHeight="1">
      <c r="A3103" s="5" t="s">
        <v>10514</v>
      </c>
      <c r="B3103" s="3" t="s">
        <v>10515</v>
      </c>
      <c r="C3103" s="3" t="s">
        <v>10516</v>
      </c>
      <c r="D3103" s="3" t="s">
        <v>10517</v>
      </c>
      <c r="E3103" s="3" t="s">
        <v>10518</v>
      </c>
      <c r="F3103" s="3" t="s">
        <v>22</v>
      </c>
      <c r="G3103" s="3" t="s">
        <v>23</v>
      </c>
      <c r="H3103" s="3" t="s">
        <v>24</v>
      </c>
      <c r="I3103" s="3" t="s">
        <v>8109</v>
      </c>
      <c r="J3103" s="1" t="s">
        <v>37</v>
      </c>
      <c r="K3103" s="7" t="s">
        <v>38</v>
      </c>
      <c r="L3103" s="3" t="s">
        <v>28</v>
      </c>
      <c r="M3103" s="3" t="s">
        <v>28</v>
      </c>
      <c r="N3103" s="3" t="s">
        <v>4960</v>
      </c>
      <c r="O3103" s="96" t="s">
        <v>28</v>
      </c>
      <c r="P3103" s="96" t="s">
        <v>46</v>
      </c>
      <c r="Q3103" s="96" t="s">
        <v>32</v>
      </c>
      <c r="R3103" s="96"/>
    </row>
    <row r="3104" spans="1:18" ht="15" customHeight="1">
      <c r="A3104" s="5" t="s">
        <v>10519</v>
      </c>
      <c r="B3104" s="3" t="s">
        <v>10520</v>
      </c>
      <c r="C3104" s="3" t="s">
        <v>10521</v>
      </c>
      <c r="D3104" s="3" t="s">
        <v>10522</v>
      </c>
      <c r="E3104" s="3" t="s">
        <v>10523</v>
      </c>
      <c r="F3104" s="3" t="s">
        <v>22</v>
      </c>
      <c r="G3104" s="3" t="s">
        <v>10524</v>
      </c>
      <c r="H3104" s="3" t="s">
        <v>24</v>
      </c>
      <c r="I3104" s="3" t="s">
        <v>8109</v>
      </c>
      <c r="J3104" s="1" t="s">
        <v>37</v>
      </c>
      <c r="K3104" s="7" t="s">
        <v>38</v>
      </c>
      <c r="L3104" s="3" t="s">
        <v>28</v>
      </c>
      <c r="M3104" s="3" t="s">
        <v>28</v>
      </c>
      <c r="N3104" s="3" t="s">
        <v>4960</v>
      </c>
      <c r="O3104" s="96" t="s">
        <v>28</v>
      </c>
      <c r="P3104" s="96" t="s">
        <v>46</v>
      </c>
      <c r="Q3104" s="96" t="s">
        <v>32</v>
      </c>
      <c r="R3104" s="96"/>
    </row>
    <row r="3105" spans="1:18" ht="15" customHeight="1">
      <c r="A3105" s="5" t="s">
        <v>10525</v>
      </c>
      <c r="B3105" s="3" t="s">
        <v>10526</v>
      </c>
      <c r="C3105" s="3"/>
      <c r="D3105" s="3" t="s">
        <v>10527</v>
      </c>
      <c r="E3105" s="3" t="s">
        <v>10528</v>
      </c>
      <c r="F3105" s="3" t="s">
        <v>22</v>
      </c>
      <c r="G3105" s="3" t="s">
        <v>60</v>
      </c>
      <c r="H3105" s="3" t="s">
        <v>24</v>
      </c>
      <c r="I3105" s="3" t="s">
        <v>8109</v>
      </c>
      <c r="J3105" s="1" t="s">
        <v>129</v>
      </c>
      <c r="K3105" s="7" t="s">
        <v>27</v>
      </c>
      <c r="L3105" s="3" t="s">
        <v>28</v>
      </c>
      <c r="M3105" s="3" t="s">
        <v>28</v>
      </c>
      <c r="N3105" s="3" t="s">
        <v>8118</v>
      </c>
      <c r="O3105" s="96" t="s">
        <v>28</v>
      </c>
      <c r="P3105" s="96" t="s">
        <v>122</v>
      </c>
      <c r="Q3105" s="96" t="s">
        <v>32</v>
      </c>
      <c r="R3105" s="96"/>
    </row>
    <row r="3106" spans="1:18" ht="15" customHeight="1">
      <c r="A3106" s="5" t="s">
        <v>10529</v>
      </c>
      <c r="B3106" s="3" t="s">
        <v>10530</v>
      </c>
      <c r="C3106" s="3" t="s">
        <v>10531</v>
      </c>
      <c r="D3106" s="3" t="s">
        <v>10532</v>
      </c>
      <c r="E3106" s="3" t="s">
        <v>10533</v>
      </c>
      <c r="F3106" s="3" t="s">
        <v>22</v>
      </c>
      <c r="G3106" s="3" t="s">
        <v>258</v>
      </c>
      <c r="H3106" s="3" t="s">
        <v>24</v>
      </c>
      <c r="I3106" s="3" t="s">
        <v>8109</v>
      </c>
      <c r="J3106" s="1" t="s">
        <v>129</v>
      </c>
      <c r="K3106" s="7" t="s">
        <v>38</v>
      </c>
      <c r="L3106" s="3" t="s">
        <v>28</v>
      </c>
      <c r="M3106" s="3" t="s">
        <v>28</v>
      </c>
      <c r="N3106" s="3" t="s">
        <v>4960</v>
      </c>
      <c r="O3106" s="96" t="s">
        <v>28</v>
      </c>
      <c r="P3106" s="96" t="s">
        <v>46</v>
      </c>
      <c r="Q3106" s="96" t="s">
        <v>32</v>
      </c>
      <c r="R3106" s="96"/>
    </row>
    <row r="3107" spans="1:18" ht="15" customHeight="1">
      <c r="A3107" s="5" t="s">
        <v>10534</v>
      </c>
      <c r="B3107" s="3" t="s">
        <v>10535</v>
      </c>
      <c r="C3107" s="3" t="s">
        <v>10536</v>
      </c>
      <c r="D3107" s="3" t="s">
        <v>10537</v>
      </c>
      <c r="E3107" s="3" t="s">
        <v>10538</v>
      </c>
      <c r="F3107" s="3" t="s">
        <v>22</v>
      </c>
      <c r="G3107" s="3" t="s">
        <v>258</v>
      </c>
      <c r="H3107" s="3" t="s">
        <v>24</v>
      </c>
      <c r="I3107" s="3" t="s">
        <v>8109</v>
      </c>
      <c r="J3107" s="1" t="s">
        <v>37</v>
      </c>
      <c r="K3107" s="7" t="s">
        <v>38</v>
      </c>
      <c r="L3107" s="3" t="s">
        <v>28</v>
      </c>
      <c r="M3107" s="3" t="s">
        <v>28</v>
      </c>
      <c r="N3107" s="3" t="s">
        <v>24</v>
      </c>
      <c r="O3107" s="96" t="s">
        <v>28</v>
      </c>
      <c r="P3107" s="96" t="s">
        <v>295</v>
      </c>
      <c r="Q3107" s="96" t="s">
        <v>32</v>
      </c>
      <c r="R3107" s="96"/>
    </row>
    <row r="3108" spans="1:18" ht="15" customHeight="1">
      <c r="A3108" s="5" t="s">
        <v>10539</v>
      </c>
      <c r="B3108" s="3" t="s">
        <v>10540</v>
      </c>
      <c r="C3108" s="3" t="s">
        <v>10541</v>
      </c>
      <c r="D3108" s="3" t="s">
        <v>10542</v>
      </c>
      <c r="E3108" s="3" t="s">
        <v>10543</v>
      </c>
      <c r="F3108" s="3" t="s">
        <v>22</v>
      </c>
      <c r="G3108" s="3" t="s">
        <v>23</v>
      </c>
      <c r="H3108" s="3" t="s">
        <v>24</v>
      </c>
      <c r="I3108" s="3" t="s">
        <v>8109</v>
      </c>
      <c r="J3108" s="1" t="s">
        <v>37</v>
      </c>
      <c r="K3108" s="7" t="s">
        <v>38</v>
      </c>
      <c r="L3108" s="3" t="s">
        <v>28</v>
      </c>
      <c r="M3108" s="3" t="s">
        <v>28</v>
      </c>
      <c r="N3108" s="3" t="s">
        <v>4960</v>
      </c>
      <c r="O3108" s="96" t="s">
        <v>28</v>
      </c>
      <c r="P3108" s="96" t="s">
        <v>46</v>
      </c>
      <c r="Q3108" s="96" t="s">
        <v>32</v>
      </c>
      <c r="R3108" s="96"/>
    </row>
    <row r="3109" spans="1:18" ht="15" customHeight="1">
      <c r="A3109" s="5" t="s">
        <v>10544</v>
      </c>
      <c r="B3109" s="3" t="s">
        <v>10545</v>
      </c>
      <c r="C3109" s="3"/>
      <c r="D3109" s="3"/>
      <c r="E3109" s="3"/>
      <c r="F3109" s="3" t="s">
        <v>359</v>
      </c>
      <c r="G3109" s="3" t="s">
        <v>60</v>
      </c>
      <c r="H3109" s="3" t="s">
        <v>29</v>
      </c>
      <c r="I3109" s="3" t="s">
        <v>8109</v>
      </c>
      <c r="J3109" s="1" t="s">
        <v>213</v>
      </c>
      <c r="K3109" s="7" t="s">
        <v>104</v>
      </c>
      <c r="L3109" s="3" t="s">
        <v>28</v>
      </c>
      <c r="M3109" s="3" t="s">
        <v>29</v>
      </c>
      <c r="N3109" s="3"/>
      <c r="O3109" s="96" t="s">
        <v>28</v>
      </c>
      <c r="P3109" s="96" t="s">
        <v>105</v>
      </c>
      <c r="Q3109" s="96" t="s">
        <v>32</v>
      </c>
      <c r="R3109" s="96" t="s">
        <v>144</v>
      </c>
    </row>
    <row r="3110" spans="1:18" ht="15" customHeight="1">
      <c r="A3110" s="5" t="s">
        <v>10546</v>
      </c>
      <c r="B3110" s="3" t="s">
        <v>10547</v>
      </c>
      <c r="C3110" s="3" t="s">
        <v>10548</v>
      </c>
      <c r="D3110" s="3" t="s">
        <v>10549</v>
      </c>
      <c r="E3110" s="3" t="s">
        <v>10550</v>
      </c>
      <c r="F3110" s="3" t="s">
        <v>22</v>
      </c>
      <c r="G3110" s="3" t="s">
        <v>23</v>
      </c>
      <c r="H3110" s="3" t="s">
        <v>24</v>
      </c>
      <c r="I3110" s="3" t="s">
        <v>8109</v>
      </c>
      <c r="J3110" s="1" t="s">
        <v>37</v>
      </c>
      <c r="K3110" s="7" t="s">
        <v>38</v>
      </c>
      <c r="L3110" s="3" t="s">
        <v>28</v>
      </c>
      <c r="M3110" s="3" t="s">
        <v>28</v>
      </c>
      <c r="N3110" s="3" t="s">
        <v>24</v>
      </c>
      <c r="O3110" s="96" t="s">
        <v>28</v>
      </c>
      <c r="P3110" s="96" t="s">
        <v>46</v>
      </c>
      <c r="Q3110" s="96" t="s">
        <v>32</v>
      </c>
      <c r="R3110" s="96"/>
    </row>
    <row r="3111" spans="1:18" ht="15" customHeight="1">
      <c r="A3111" s="5" t="s">
        <v>10551</v>
      </c>
      <c r="B3111" s="3" t="s">
        <v>10552</v>
      </c>
      <c r="C3111" s="3" t="s">
        <v>10553</v>
      </c>
      <c r="D3111" s="3" t="s">
        <v>10554</v>
      </c>
      <c r="E3111" s="3" t="s">
        <v>10555</v>
      </c>
      <c r="F3111" s="3" t="s">
        <v>22</v>
      </c>
      <c r="G3111" s="3" t="s">
        <v>60</v>
      </c>
      <c r="H3111" s="3" t="s">
        <v>24</v>
      </c>
      <c r="I3111" s="3" t="s">
        <v>8109</v>
      </c>
      <c r="J3111" s="1" t="s">
        <v>37</v>
      </c>
      <c r="K3111" s="7" t="s">
        <v>38</v>
      </c>
      <c r="L3111" s="3" t="s">
        <v>28</v>
      </c>
      <c r="M3111" s="3" t="s">
        <v>28</v>
      </c>
      <c r="N3111" s="3" t="s">
        <v>24</v>
      </c>
      <c r="O3111" s="96" t="s">
        <v>28</v>
      </c>
      <c r="P3111" s="96" t="s">
        <v>295</v>
      </c>
      <c r="Q3111" s="96" t="s">
        <v>32</v>
      </c>
      <c r="R3111" s="96"/>
    </row>
    <row r="3112" spans="1:18" ht="15" customHeight="1">
      <c r="A3112" s="5" t="s">
        <v>10556</v>
      </c>
      <c r="B3112" s="3" t="s">
        <v>10557</v>
      </c>
      <c r="C3112" s="3" t="s">
        <v>10558</v>
      </c>
      <c r="D3112" s="3" t="s">
        <v>10559</v>
      </c>
      <c r="E3112" s="3" t="s">
        <v>10560</v>
      </c>
      <c r="F3112" s="3" t="s">
        <v>22</v>
      </c>
      <c r="G3112" s="3" t="s">
        <v>258</v>
      </c>
      <c r="H3112" s="3" t="s">
        <v>24</v>
      </c>
      <c r="I3112" s="3" t="s">
        <v>8109</v>
      </c>
      <c r="J3112" s="1" t="s">
        <v>37</v>
      </c>
      <c r="K3112" s="7" t="s">
        <v>38</v>
      </c>
      <c r="L3112" s="3" t="s">
        <v>28</v>
      </c>
      <c r="M3112" s="3" t="s">
        <v>29</v>
      </c>
      <c r="N3112" s="3" t="s">
        <v>28</v>
      </c>
      <c r="O3112" s="96" t="s">
        <v>28</v>
      </c>
      <c r="P3112" s="96" t="s">
        <v>46</v>
      </c>
      <c r="Q3112" s="96" t="s">
        <v>32</v>
      </c>
      <c r="R3112" s="96"/>
    </row>
    <row r="3113" spans="1:18" ht="15" customHeight="1">
      <c r="A3113" s="5" t="s">
        <v>10561</v>
      </c>
      <c r="B3113" s="3" t="s">
        <v>10562</v>
      </c>
      <c r="C3113" s="3"/>
      <c r="D3113" s="3" t="s">
        <v>10563</v>
      </c>
      <c r="E3113" s="3" t="s">
        <v>10564</v>
      </c>
      <c r="F3113" s="3" t="s">
        <v>22</v>
      </c>
      <c r="G3113" s="3" t="s">
        <v>60</v>
      </c>
      <c r="H3113" s="3" t="s">
        <v>24</v>
      </c>
      <c r="I3113" s="3" t="s">
        <v>8109</v>
      </c>
      <c r="J3113" s="1" t="s">
        <v>213</v>
      </c>
      <c r="K3113" s="7" t="s">
        <v>27</v>
      </c>
      <c r="L3113" s="3" t="s">
        <v>28</v>
      </c>
      <c r="M3113" s="3" t="s">
        <v>28</v>
      </c>
      <c r="N3113" s="3" t="s">
        <v>30</v>
      </c>
      <c r="O3113" s="96" t="s">
        <v>28</v>
      </c>
      <c r="P3113" s="96" t="s">
        <v>122</v>
      </c>
      <c r="Q3113" s="96" t="s">
        <v>32</v>
      </c>
      <c r="R3113" s="96"/>
    </row>
    <row r="3114" spans="1:18" ht="15" customHeight="1">
      <c r="A3114" s="5" t="s">
        <v>10565</v>
      </c>
      <c r="B3114" s="3" t="s">
        <v>10566</v>
      </c>
      <c r="C3114" s="3" t="s">
        <v>10567</v>
      </c>
      <c r="D3114" s="3" t="s">
        <v>10568</v>
      </c>
      <c r="E3114" s="3" t="s">
        <v>10569</v>
      </c>
      <c r="F3114" s="3" t="s">
        <v>22</v>
      </c>
      <c r="G3114" s="3" t="s">
        <v>258</v>
      </c>
      <c r="H3114" s="3" t="s">
        <v>24</v>
      </c>
      <c r="I3114" s="3" t="s">
        <v>8109</v>
      </c>
      <c r="J3114" s="1" t="s">
        <v>37</v>
      </c>
      <c r="K3114" s="7" t="s">
        <v>38</v>
      </c>
      <c r="L3114" s="3" t="s">
        <v>28</v>
      </c>
      <c r="M3114" s="3" t="s">
        <v>28</v>
      </c>
      <c r="N3114" s="3" t="s">
        <v>24</v>
      </c>
      <c r="O3114" s="96" t="s">
        <v>28</v>
      </c>
      <c r="P3114" s="96" t="s">
        <v>295</v>
      </c>
      <c r="Q3114" s="96" t="s">
        <v>32</v>
      </c>
      <c r="R3114" s="96"/>
    </row>
    <row r="3115" spans="1:18" ht="15" customHeight="1">
      <c r="A3115" s="5" t="s">
        <v>10570</v>
      </c>
      <c r="B3115" s="3" t="s">
        <v>10571</v>
      </c>
      <c r="C3115" s="3" t="s">
        <v>10572</v>
      </c>
      <c r="D3115" s="3" t="s">
        <v>10573</v>
      </c>
      <c r="E3115" s="3" t="s">
        <v>10574</v>
      </c>
      <c r="F3115" s="3" t="s">
        <v>22</v>
      </c>
      <c r="G3115" s="3" t="s">
        <v>65</v>
      </c>
      <c r="H3115" s="3" t="s">
        <v>24</v>
      </c>
      <c r="I3115" s="3" t="s">
        <v>8109</v>
      </c>
      <c r="J3115" s="1" t="s">
        <v>37</v>
      </c>
      <c r="K3115" s="7" t="s">
        <v>38</v>
      </c>
      <c r="L3115" s="3" t="s">
        <v>28</v>
      </c>
      <c r="M3115" s="3" t="s">
        <v>29</v>
      </c>
      <c r="N3115" s="3" t="s">
        <v>24</v>
      </c>
      <c r="O3115" s="96" t="s">
        <v>28</v>
      </c>
      <c r="P3115" s="96" t="s">
        <v>46</v>
      </c>
      <c r="Q3115" s="96" t="s">
        <v>32</v>
      </c>
      <c r="R3115" s="96"/>
    </row>
    <row r="3116" spans="1:18" ht="15" customHeight="1">
      <c r="A3116" s="5" t="s">
        <v>10575</v>
      </c>
      <c r="B3116" s="3" t="s">
        <v>10576</v>
      </c>
      <c r="C3116" s="3" t="s">
        <v>10577</v>
      </c>
      <c r="D3116" s="3" t="s">
        <v>10578</v>
      </c>
      <c r="E3116" s="3" t="s">
        <v>10579</v>
      </c>
      <c r="F3116" s="3" t="s">
        <v>22</v>
      </c>
      <c r="G3116" s="3" t="s">
        <v>258</v>
      </c>
      <c r="H3116" s="3" t="s">
        <v>24</v>
      </c>
      <c r="I3116" s="3" t="s">
        <v>8109</v>
      </c>
      <c r="J3116" s="1" t="s">
        <v>37</v>
      </c>
      <c r="K3116" s="7" t="s">
        <v>38</v>
      </c>
      <c r="L3116" s="3" t="s">
        <v>28</v>
      </c>
      <c r="M3116" s="3" t="s">
        <v>29</v>
      </c>
      <c r="N3116" s="3" t="s">
        <v>24</v>
      </c>
      <c r="O3116" s="96" t="s">
        <v>28</v>
      </c>
      <c r="P3116" s="96" t="s">
        <v>295</v>
      </c>
      <c r="Q3116" s="96" t="s">
        <v>32</v>
      </c>
      <c r="R3116" s="96" t="s">
        <v>144</v>
      </c>
    </row>
    <row r="3117" spans="1:18" ht="15" customHeight="1">
      <c r="A3117" s="5" t="s">
        <v>10580</v>
      </c>
      <c r="B3117" s="3" t="s">
        <v>10581</v>
      </c>
      <c r="C3117" s="3" t="s">
        <v>10582</v>
      </c>
      <c r="D3117" s="3" t="s">
        <v>10583</v>
      </c>
      <c r="E3117" s="3" t="s">
        <v>10584</v>
      </c>
      <c r="F3117" s="3" t="s">
        <v>22</v>
      </c>
      <c r="G3117" s="3" t="s">
        <v>60</v>
      </c>
      <c r="H3117" s="3" t="s">
        <v>24</v>
      </c>
      <c r="I3117" s="3" t="s">
        <v>8109</v>
      </c>
      <c r="J3117" s="1" t="s">
        <v>37</v>
      </c>
      <c r="K3117" s="7" t="s">
        <v>38</v>
      </c>
      <c r="L3117" s="3" t="s">
        <v>28</v>
      </c>
      <c r="M3117" s="3" t="s">
        <v>29</v>
      </c>
      <c r="N3117" s="3" t="s">
        <v>28</v>
      </c>
      <c r="O3117" s="96" t="s">
        <v>28</v>
      </c>
      <c r="P3117" s="96" t="s">
        <v>46</v>
      </c>
      <c r="Q3117" s="96" t="s">
        <v>32</v>
      </c>
      <c r="R3117" s="96" t="s">
        <v>144</v>
      </c>
    </row>
    <row r="3118" spans="1:18" ht="15" customHeight="1">
      <c r="A3118" s="5" t="s">
        <v>10585</v>
      </c>
      <c r="B3118" s="3" t="s">
        <v>10586</v>
      </c>
      <c r="C3118" s="3"/>
      <c r="D3118" s="3" t="s">
        <v>10587</v>
      </c>
      <c r="E3118" s="3" t="s">
        <v>10588</v>
      </c>
      <c r="F3118" s="3" t="s">
        <v>22</v>
      </c>
      <c r="G3118" s="3" t="s">
        <v>258</v>
      </c>
      <c r="H3118" s="3" t="s">
        <v>24</v>
      </c>
      <c r="I3118" s="3" t="s">
        <v>8109</v>
      </c>
      <c r="J3118" s="1" t="s">
        <v>37</v>
      </c>
      <c r="K3118" s="7" t="s">
        <v>27</v>
      </c>
      <c r="L3118" s="3" t="s">
        <v>28</v>
      </c>
      <c r="M3118" s="3" t="s">
        <v>29</v>
      </c>
      <c r="N3118" s="3" t="s">
        <v>8130</v>
      </c>
      <c r="O3118" s="96" t="s">
        <v>28</v>
      </c>
      <c r="P3118" s="96" t="s">
        <v>122</v>
      </c>
      <c r="Q3118" s="96" t="s">
        <v>32</v>
      </c>
      <c r="R3118" s="96"/>
    </row>
    <row r="3119" spans="1:18" ht="15" customHeight="1">
      <c r="A3119" s="5" t="s">
        <v>10589</v>
      </c>
      <c r="B3119" s="3" t="s">
        <v>10590</v>
      </c>
      <c r="C3119" s="3" t="s">
        <v>10591</v>
      </c>
      <c r="D3119" s="3" t="s">
        <v>10592</v>
      </c>
      <c r="E3119" s="3" t="s">
        <v>10593</v>
      </c>
      <c r="F3119" s="3" t="s">
        <v>22</v>
      </c>
      <c r="G3119" s="3" t="s">
        <v>53</v>
      </c>
      <c r="H3119" s="3" t="s">
        <v>24</v>
      </c>
      <c r="I3119" s="3" t="s">
        <v>8109</v>
      </c>
      <c r="J3119" s="1" t="s">
        <v>37</v>
      </c>
      <c r="K3119" s="7" t="s">
        <v>38</v>
      </c>
      <c r="L3119" s="3" t="s">
        <v>28</v>
      </c>
      <c r="M3119" s="3" t="s">
        <v>29</v>
      </c>
      <c r="N3119" s="3" t="s">
        <v>24</v>
      </c>
      <c r="O3119" s="96" t="s">
        <v>28</v>
      </c>
      <c r="P3119" s="96" t="s">
        <v>46</v>
      </c>
      <c r="Q3119" s="96" t="s">
        <v>32</v>
      </c>
      <c r="R3119" s="96"/>
    </row>
    <row r="3120" spans="1:18" ht="15" customHeight="1">
      <c r="A3120" s="5" t="s">
        <v>10594</v>
      </c>
      <c r="B3120" s="3" t="s">
        <v>10595</v>
      </c>
      <c r="C3120" s="3" t="s">
        <v>10596</v>
      </c>
      <c r="D3120" s="3" t="s">
        <v>10597</v>
      </c>
      <c r="E3120" s="3" t="s">
        <v>10598</v>
      </c>
      <c r="F3120" s="3" t="s">
        <v>22</v>
      </c>
      <c r="G3120" s="3" t="s">
        <v>23</v>
      </c>
      <c r="H3120" s="3" t="s">
        <v>24</v>
      </c>
      <c r="I3120" s="3" t="s">
        <v>8109</v>
      </c>
      <c r="J3120" s="1" t="s">
        <v>37</v>
      </c>
      <c r="K3120" s="7" t="s">
        <v>38</v>
      </c>
      <c r="L3120" s="3" t="s">
        <v>28</v>
      </c>
      <c r="M3120" s="3" t="s">
        <v>29</v>
      </c>
      <c r="N3120" s="3" t="s">
        <v>24</v>
      </c>
      <c r="O3120" s="96" t="s">
        <v>28</v>
      </c>
      <c r="P3120" s="96" t="s">
        <v>295</v>
      </c>
      <c r="Q3120" s="96" t="s">
        <v>32</v>
      </c>
      <c r="R3120" s="96"/>
    </row>
    <row r="3121" spans="1:18" ht="15" customHeight="1">
      <c r="A3121" s="5" t="s">
        <v>10599</v>
      </c>
      <c r="B3121" s="3" t="s">
        <v>10600</v>
      </c>
      <c r="C3121" s="3" t="s">
        <v>10601</v>
      </c>
      <c r="D3121" s="3" t="s">
        <v>10602</v>
      </c>
      <c r="E3121" s="3" t="s">
        <v>10603</v>
      </c>
      <c r="F3121" s="3" t="s">
        <v>22</v>
      </c>
      <c r="G3121" s="3" t="s">
        <v>60</v>
      </c>
      <c r="H3121" s="3" t="s">
        <v>24</v>
      </c>
      <c r="I3121" s="3" t="s">
        <v>8109</v>
      </c>
      <c r="J3121" s="1" t="s">
        <v>26</v>
      </c>
      <c r="K3121" s="7" t="s">
        <v>38</v>
      </c>
      <c r="L3121" s="3" t="s">
        <v>28</v>
      </c>
      <c r="M3121" s="3" t="s">
        <v>28</v>
      </c>
      <c r="N3121" s="3" t="s">
        <v>24</v>
      </c>
      <c r="O3121" s="96" t="s">
        <v>28</v>
      </c>
      <c r="P3121" s="96" t="s">
        <v>46</v>
      </c>
      <c r="Q3121" s="96" t="s">
        <v>32</v>
      </c>
      <c r="R3121" s="96" t="s">
        <v>144</v>
      </c>
    </row>
    <row r="3122" spans="1:18" ht="15" customHeight="1">
      <c r="A3122" s="5" t="s">
        <v>10604</v>
      </c>
      <c r="B3122" s="3" t="s">
        <v>10605</v>
      </c>
      <c r="C3122" s="3" t="s">
        <v>10606</v>
      </c>
      <c r="D3122" s="3" t="s">
        <v>10607</v>
      </c>
      <c r="E3122" s="3" t="s">
        <v>10608</v>
      </c>
      <c r="F3122" s="3" t="s">
        <v>22</v>
      </c>
      <c r="G3122" s="3" t="s">
        <v>65</v>
      </c>
      <c r="H3122" s="3" t="s">
        <v>24</v>
      </c>
      <c r="I3122" s="3" t="s">
        <v>8109</v>
      </c>
      <c r="J3122" s="1" t="s">
        <v>37</v>
      </c>
      <c r="K3122" s="7" t="s">
        <v>38</v>
      </c>
      <c r="L3122" s="3" t="s">
        <v>28</v>
      </c>
      <c r="M3122" s="3" t="s">
        <v>28</v>
      </c>
      <c r="N3122" s="3" t="s">
        <v>24</v>
      </c>
      <c r="O3122" s="96" t="s">
        <v>28</v>
      </c>
      <c r="P3122" s="96" t="s">
        <v>295</v>
      </c>
      <c r="Q3122" s="96" t="s">
        <v>32</v>
      </c>
      <c r="R3122" s="96"/>
    </row>
    <row r="3123" spans="1:18" ht="15" customHeight="1">
      <c r="A3123" s="5" t="s">
        <v>10609</v>
      </c>
      <c r="B3123" s="3" t="s">
        <v>10610</v>
      </c>
      <c r="C3123" s="3" t="s">
        <v>10611</v>
      </c>
      <c r="D3123" s="3" t="s">
        <v>10612</v>
      </c>
      <c r="E3123" s="3" t="s">
        <v>10613</v>
      </c>
      <c r="F3123" s="3" t="s">
        <v>22</v>
      </c>
      <c r="G3123" s="3" t="s">
        <v>23</v>
      </c>
      <c r="H3123" s="3" t="s">
        <v>24</v>
      </c>
      <c r="I3123" s="3" t="s">
        <v>8109</v>
      </c>
      <c r="J3123" s="1" t="s">
        <v>37</v>
      </c>
      <c r="K3123" s="7" t="s">
        <v>38</v>
      </c>
      <c r="L3123" s="3" t="s">
        <v>28</v>
      </c>
      <c r="M3123" s="3" t="s">
        <v>28</v>
      </c>
      <c r="N3123" s="3" t="s">
        <v>24</v>
      </c>
      <c r="O3123" s="96" t="s">
        <v>28</v>
      </c>
      <c r="P3123" s="96" t="s">
        <v>46</v>
      </c>
      <c r="Q3123" s="96" t="s">
        <v>32</v>
      </c>
      <c r="R3123" s="96" t="s">
        <v>144</v>
      </c>
    </row>
    <row r="3124" spans="1:18" ht="15" customHeight="1">
      <c r="A3124" s="5" t="s">
        <v>10614</v>
      </c>
      <c r="B3124" s="3" t="s">
        <v>10615</v>
      </c>
      <c r="C3124" s="3" t="s">
        <v>10616</v>
      </c>
      <c r="D3124" s="3" t="s">
        <v>10617</v>
      </c>
      <c r="E3124" s="3" t="s">
        <v>10618</v>
      </c>
      <c r="F3124" s="3" t="s">
        <v>22</v>
      </c>
      <c r="G3124" s="3" t="s">
        <v>65</v>
      </c>
      <c r="H3124" s="3" t="s">
        <v>24</v>
      </c>
      <c r="I3124" s="3" t="s">
        <v>8109</v>
      </c>
      <c r="J3124" s="1" t="s">
        <v>37</v>
      </c>
      <c r="K3124" s="7" t="s">
        <v>38</v>
      </c>
      <c r="L3124" s="3" t="s">
        <v>28</v>
      </c>
      <c r="M3124" s="3" t="s">
        <v>28</v>
      </c>
      <c r="N3124" s="3" t="s">
        <v>24</v>
      </c>
      <c r="O3124" s="96" t="s">
        <v>28</v>
      </c>
      <c r="P3124" s="96" t="s">
        <v>46</v>
      </c>
      <c r="Q3124" s="96" t="s">
        <v>32</v>
      </c>
      <c r="R3124" s="96"/>
    </row>
    <row r="3125" spans="1:18" ht="15" customHeight="1">
      <c r="A3125" s="5" t="s">
        <v>10619</v>
      </c>
      <c r="B3125" s="3" t="s">
        <v>10620</v>
      </c>
      <c r="C3125" s="3" t="s">
        <v>10621</v>
      </c>
      <c r="D3125" s="3" t="s">
        <v>10622</v>
      </c>
      <c r="E3125" s="3" t="s">
        <v>10623</v>
      </c>
      <c r="F3125" s="3" t="s">
        <v>22</v>
      </c>
      <c r="G3125" s="3" t="s">
        <v>65</v>
      </c>
      <c r="H3125" s="3" t="s">
        <v>24</v>
      </c>
      <c r="I3125" s="3" t="s">
        <v>8109</v>
      </c>
      <c r="J3125" s="1" t="s">
        <v>37</v>
      </c>
      <c r="K3125" s="7" t="s">
        <v>104</v>
      </c>
      <c r="L3125" s="3" t="s">
        <v>28</v>
      </c>
      <c r="M3125" s="3" t="s">
        <v>29</v>
      </c>
      <c r="N3125" s="3"/>
      <c r="O3125" s="96" t="s">
        <v>28</v>
      </c>
      <c r="P3125" s="96" t="s">
        <v>513</v>
      </c>
      <c r="Q3125" s="96" t="s">
        <v>32</v>
      </c>
      <c r="R3125" s="96"/>
    </row>
    <row r="3126" spans="1:18" ht="15" customHeight="1">
      <c r="A3126" s="5" t="s">
        <v>10624</v>
      </c>
      <c r="B3126" s="3" t="s">
        <v>10625</v>
      </c>
      <c r="C3126" s="3" t="s">
        <v>10626</v>
      </c>
      <c r="D3126" s="3" t="s">
        <v>10627</v>
      </c>
      <c r="E3126" s="3" t="s">
        <v>10628</v>
      </c>
      <c r="F3126" s="3" t="s">
        <v>22</v>
      </c>
      <c r="G3126" s="3" t="s">
        <v>65</v>
      </c>
      <c r="H3126" s="3" t="s">
        <v>24</v>
      </c>
      <c r="I3126" s="3" t="s">
        <v>8109</v>
      </c>
      <c r="J3126" s="1" t="s">
        <v>37</v>
      </c>
      <c r="K3126" s="7" t="s">
        <v>38</v>
      </c>
      <c r="L3126" s="3" t="s">
        <v>28</v>
      </c>
      <c r="M3126" s="3" t="s">
        <v>28</v>
      </c>
      <c r="N3126" s="3" t="s">
        <v>24</v>
      </c>
      <c r="O3126" s="96" t="s">
        <v>28</v>
      </c>
      <c r="P3126" s="96" t="s">
        <v>46</v>
      </c>
      <c r="Q3126" s="96" t="s">
        <v>32</v>
      </c>
      <c r="R3126" s="96"/>
    </row>
    <row r="3127" spans="1:18" ht="15" customHeight="1">
      <c r="A3127" s="5" t="s">
        <v>10629</v>
      </c>
      <c r="B3127" s="3" t="s">
        <v>10630</v>
      </c>
      <c r="C3127" s="3" t="s">
        <v>10631</v>
      </c>
      <c r="D3127" s="3" t="s">
        <v>10632</v>
      </c>
      <c r="E3127" s="3" t="s">
        <v>10633</v>
      </c>
      <c r="F3127" s="3" t="s">
        <v>22</v>
      </c>
      <c r="G3127" s="3" t="s">
        <v>23</v>
      </c>
      <c r="H3127" s="3" t="s">
        <v>24</v>
      </c>
      <c r="I3127" s="3" t="s">
        <v>8109</v>
      </c>
      <c r="J3127" s="1" t="s">
        <v>37</v>
      </c>
      <c r="K3127" s="7" t="s">
        <v>38</v>
      </c>
      <c r="L3127" s="3" t="s">
        <v>28</v>
      </c>
      <c r="M3127" s="3" t="s">
        <v>28</v>
      </c>
      <c r="N3127" s="3" t="s">
        <v>24</v>
      </c>
      <c r="O3127" s="96" t="s">
        <v>29</v>
      </c>
      <c r="P3127" s="96" t="s">
        <v>46</v>
      </c>
      <c r="Q3127" s="96" t="s">
        <v>8483</v>
      </c>
      <c r="R3127" s="96"/>
    </row>
    <row r="3128" spans="1:18" ht="15" customHeight="1">
      <c r="A3128" s="5" t="s">
        <v>10634</v>
      </c>
      <c r="B3128" s="3" t="s">
        <v>10635</v>
      </c>
      <c r="C3128" s="3" t="s">
        <v>10636</v>
      </c>
      <c r="D3128" s="3" t="s">
        <v>10637</v>
      </c>
      <c r="E3128" s="3" t="s">
        <v>10638</v>
      </c>
      <c r="F3128" s="3" t="s">
        <v>22</v>
      </c>
      <c r="G3128" s="3" t="s">
        <v>23</v>
      </c>
      <c r="H3128" s="3" t="s">
        <v>24</v>
      </c>
      <c r="I3128" s="3" t="s">
        <v>8109</v>
      </c>
      <c r="J3128" s="1" t="s">
        <v>37</v>
      </c>
      <c r="K3128" s="7" t="s">
        <v>38</v>
      </c>
      <c r="L3128" s="3" t="s">
        <v>28</v>
      </c>
      <c r="M3128" s="3" t="s">
        <v>29</v>
      </c>
      <c r="N3128" s="3" t="s">
        <v>24</v>
      </c>
      <c r="O3128" s="96" t="s">
        <v>28</v>
      </c>
      <c r="P3128" s="96" t="s">
        <v>46</v>
      </c>
      <c r="Q3128" s="96" t="s">
        <v>32</v>
      </c>
      <c r="R3128" s="96"/>
    </row>
    <row r="3129" spans="1:18" ht="15" customHeight="1">
      <c r="A3129" s="5" t="s">
        <v>10639</v>
      </c>
      <c r="B3129" s="3" t="s">
        <v>10640</v>
      </c>
      <c r="C3129" s="3"/>
      <c r="D3129" s="3" t="s">
        <v>10641</v>
      </c>
      <c r="E3129" s="3" t="s">
        <v>10642</v>
      </c>
      <c r="F3129" s="3" t="s">
        <v>22</v>
      </c>
      <c r="G3129" s="3" t="s">
        <v>65</v>
      </c>
      <c r="H3129" s="3" t="s">
        <v>24</v>
      </c>
      <c r="I3129" s="3" t="s">
        <v>8109</v>
      </c>
      <c r="J3129" s="1" t="s">
        <v>26</v>
      </c>
      <c r="K3129" s="7" t="s">
        <v>27</v>
      </c>
      <c r="L3129" s="3" t="s">
        <v>28</v>
      </c>
      <c r="M3129" s="3" t="s">
        <v>29</v>
      </c>
      <c r="N3129" s="3" t="s">
        <v>8118</v>
      </c>
      <c r="O3129" s="96" t="s">
        <v>28</v>
      </c>
      <c r="P3129" s="96" t="s">
        <v>122</v>
      </c>
      <c r="Q3129" s="96" t="s">
        <v>32</v>
      </c>
      <c r="R3129" s="96"/>
    </row>
    <row r="3130" spans="1:18" ht="15" customHeight="1">
      <c r="A3130" s="5" t="s">
        <v>10643</v>
      </c>
      <c r="B3130" s="3" t="s">
        <v>10644</v>
      </c>
      <c r="C3130" s="3" t="s">
        <v>10645</v>
      </c>
      <c r="D3130" s="3" t="s">
        <v>10646</v>
      </c>
      <c r="E3130" s="3" t="s">
        <v>10647</v>
      </c>
      <c r="F3130" s="3" t="s">
        <v>22</v>
      </c>
      <c r="G3130" s="3" t="s">
        <v>23</v>
      </c>
      <c r="H3130" s="3" t="s">
        <v>24</v>
      </c>
      <c r="I3130" s="3" t="s">
        <v>8109</v>
      </c>
      <c r="J3130" s="1" t="s">
        <v>37</v>
      </c>
      <c r="K3130" s="7" t="s">
        <v>38</v>
      </c>
      <c r="L3130" s="3" t="s">
        <v>28</v>
      </c>
      <c r="M3130" s="3" t="s">
        <v>29</v>
      </c>
      <c r="N3130" s="3" t="s">
        <v>24</v>
      </c>
      <c r="O3130" s="96" t="s">
        <v>28</v>
      </c>
      <c r="P3130" s="96" t="s">
        <v>46</v>
      </c>
      <c r="Q3130" s="96" t="s">
        <v>32</v>
      </c>
      <c r="R3130" s="96"/>
    </row>
    <row r="3131" spans="1:18" ht="15" customHeight="1">
      <c r="A3131" s="5" t="s">
        <v>10648</v>
      </c>
      <c r="B3131" s="3" t="s">
        <v>10649</v>
      </c>
      <c r="C3131" s="3" t="s">
        <v>10650</v>
      </c>
      <c r="D3131" s="3" t="s">
        <v>10651</v>
      </c>
      <c r="E3131" s="3" t="s">
        <v>10652</v>
      </c>
      <c r="F3131" s="3" t="s">
        <v>22</v>
      </c>
      <c r="G3131" s="3" t="s">
        <v>23</v>
      </c>
      <c r="H3131" s="3" t="s">
        <v>24</v>
      </c>
      <c r="I3131" s="3" t="s">
        <v>8109</v>
      </c>
      <c r="J3131" s="1" t="s">
        <v>37</v>
      </c>
      <c r="K3131" s="7" t="s">
        <v>38</v>
      </c>
      <c r="L3131" s="3" t="s">
        <v>28</v>
      </c>
      <c r="M3131" s="3" t="s">
        <v>28</v>
      </c>
      <c r="N3131" s="3" t="s">
        <v>24</v>
      </c>
      <c r="O3131" s="96" t="s">
        <v>28</v>
      </c>
      <c r="P3131" s="96" t="s">
        <v>46</v>
      </c>
      <c r="Q3131" s="96" t="s">
        <v>32</v>
      </c>
      <c r="R3131" s="96"/>
    </row>
    <row r="3132" spans="1:18" ht="15" customHeight="1">
      <c r="A3132" s="5" t="s">
        <v>10653</v>
      </c>
      <c r="B3132" s="3" t="s">
        <v>10654</v>
      </c>
      <c r="C3132" s="3" t="s">
        <v>10655</v>
      </c>
      <c r="D3132" s="3" t="s">
        <v>10656</v>
      </c>
      <c r="E3132" s="3" t="s">
        <v>10657</v>
      </c>
      <c r="F3132" s="3" t="s">
        <v>22</v>
      </c>
      <c r="G3132" s="3" t="s">
        <v>65</v>
      </c>
      <c r="H3132" s="3" t="s">
        <v>24</v>
      </c>
      <c r="I3132" s="3" t="s">
        <v>8109</v>
      </c>
      <c r="J3132" s="1" t="s">
        <v>37</v>
      </c>
      <c r="K3132" s="7" t="s">
        <v>38</v>
      </c>
      <c r="L3132" s="3" t="s">
        <v>28</v>
      </c>
      <c r="M3132" s="3" t="s">
        <v>28</v>
      </c>
      <c r="N3132" s="3" t="s">
        <v>28</v>
      </c>
      <c r="O3132" s="96" t="s">
        <v>28</v>
      </c>
      <c r="P3132" s="96" t="s">
        <v>46</v>
      </c>
      <c r="Q3132" s="96" t="s">
        <v>32</v>
      </c>
      <c r="R3132" s="96"/>
    </row>
    <row r="3133" spans="1:18" ht="15" customHeight="1">
      <c r="A3133" s="5" t="s">
        <v>10658</v>
      </c>
      <c r="B3133" s="3" t="s">
        <v>10659</v>
      </c>
      <c r="C3133" s="3" t="s">
        <v>10660</v>
      </c>
      <c r="D3133" s="3" t="s">
        <v>10661</v>
      </c>
      <c r="E3133" s="3" t="s">
        <v>10662</v>
      </c>
      <c r="F3133" s="3" t="s">
        <v>22</v>
      </c>
      <c r="G3133" s="3" t="s">
        <v>65</v>
      </c>
      <c r="H3133" s="3" t="s">
        <v>24</v>
      </c>
      <c r="I3133" s="3" t="s">
        <v>8109</v>
      </c>
      <c r="J3133" s="1" t="s">
        <v>37</v>
      </c>
      <c r="K3133" s="7" t="s">
        <v>38</v>
      </c>
      <c r="L3133" s="3" t="s">
        <v>28</v>
      </c>
      <c r="M3133" s="3" t="s">
        <v>29</v>
      </c>
      <c r="N3133" s="3" t="s">
        <v>24</v>
      </c>
      <c r="O3133" s="96" t="s">
        <v>28</v>
      </c>
      <c r="P3133" s="96" t="s">
        <v>46</v>
      </c>
      <c r="Q3133" s="96" t="s">
        <v>32</v>
      </c>
      <c r="R3133" s="96"/>
    </row>
    <row r="3134" spans="1:18" ht="15" customHeight="1">
      <c r="A3134" s="5" t="s">
        <v>10663</v>
      </c>
      <c r="B3134" s="3" t="s">
        <v>10664</v>
      </c>
      <c r="C3134" s="3"/>
      <c r="D3134" s="3" t="s">
        <v>10665</v>
      </c>
      <c r="E3134" s="3" t="s">
        <v>10666</v>
      </c>
      <c r="F3134" s="3" t="s">
        <v>22</v>
      </c>
      <c r="G3134" s="3" t="s">
        <v>65</v>
      </c>
      <c r="H3134" s="3" t="s">
        <v>24</v>
      </c>
      <c r="I3134" s="3" t="s">
        <v>8109</v>
      </c>
      <c r="J3134" s="1" t="s">
        <v>37</v>
      </c>
      <c r="K3134" s="7" t="s">
        <v>27</v>
      </c>
      <c r="L3134" s="3" t="s">
        <v>28</v>
      </c>
      <c r="M3134" s="3" t="s">
        <v>29</v>
      </c>
      <c r="N3134" s="3" t="s">
        <v>8118</v>
      </c>
      <c r="O3134" s="96" t="s">
        <v>28</v>
      </c>
      <c r="P3134" s="96" t="s">
        <v>122</v>
      </c>
      <c r="Q3134" s="96" t="s">
        <v>32</v>
      </c>
      <c r="R3134" s="96"/>
    </row>
    <row r="3135" spans="1:18" ht="15" customHeight="1">
      <c r="A3135" s="5" t="s">
        <v>10667</v>
      </c>
      <c r="B3135" s="3" t="s">
        <v>10668</v>
      </c>
      <c r="C3135" s="3" t="s">
        <v>10669</v>
      </c>
      <c r="D3135" s="3" t="s">
        <v>10670</v>
      </c>
      <c r="E3135" s="3" t="s">
        <v>10671</v>
      </c>
      <c r="F3135" s="3" t="s">
        <v>22</v>
      </c>
      <c r="G3135" s="3" t="s">
        <v>10524</v>
      </c>
      <c r="H3135" s="3" t="s">
        <v>24</v>
      </c>
      <c r="I3135" s="3" t="s">
        <v>8109</v>
      </c>
      <c r="J3135" s="1" t="s">
        <v>37</v>
      </c>
      <c r="K3135" s="7" t="s">
        <v>38</v>
      </c>
      <c r="L3135" s="3" t="s">
        <v>28</v>
      </c>
      <c r="M3135" s="3" t="s">
        <v>28</v>
      </c>
      <c r="N3135" s="3" t="s">
        <v>4960</v>
      </c>
      <c r="O3135" s="96" t="s">
        <v>28</v>
      </c>
      <c r="P3135" s="96" t="s">
        <v>46</v>
      </c>
      <c r="Q3135" s="96" t="s">
        <v>32</v>
      </c>
      <c r="R3135" s="96"/>
    </row>
    <row r="3136" spans="1:18" ht="15" customHeight="1">
      <c r="A3136" s="5" t="s">
        <v>10672</v>
      </c>
      <c r="B3136" s="3" t="s">
        <v>10673</v>
      </c>
      <c r="C3136" s="3" t="s">
        <v>10674</v>
      </c>
      <c r="D3136" s="3" t="s">
        <v>10675</v>
      </c>
      <c r="E3136" s="3" t="s">
        <v>10676</v>
      </c>
      <c r="F3136" s="3" t="s">
        <v>22</v>
      </c>
      <c r="G3136" s="3" t="s">
        <v>65</v>
      </c>
      <c r="H3136" s="3" t="s">
        <v>24</v>
      </c>
      <c r="I3136" s="3" t="s">
        <v>8109</v>
      </c>
      <c r="J3136" s="1" t="s">
        <v>37</v>
      </c>
      <c r="K3136" s="7" t="s">
        <v>38</v>
      </c>
      <c r="L3136" s="3" t="s">
        <v>28</v>
      </c>
      <c r="M3136" s="3" t="s">
        <v>29</v>
      </c>
      <c r="N3136" s="3" t="s">
        <v>24</v>
      </c>
      <c r="O3136" s="96" t="s">
        <v>28</v>
      </c>
      <c r="P3136" s="96" t="s">
        <v>46</v>
      </c>
      <c r="Q3136" s="96" t="s">
        <v>32</v>
      </c>
      <c r="R3136" s="96"/>
    </row>
    <row r="3137" spans="1:18" ht="15" customHeight="1">
      <c r="A3137" s="5" t="s">
        <v>10677</v>
      </c>
      <c r="B3137" s="3" t="s">
        <v>10678</v>
      </c>
      <c r="C3137" s="3" t="s">
        <v>10679</v>
      </c>
      <c r="D3137" s="3" t="s">
        <v>10680</v>
      </c>
      <c r="E3137" s="3" t="s">
        <v>10681</v>
      </c>
      <c r="F3137" s="3" t="s">
        <v>22</v>
      </c>
      <c r="G3137" s="3" t="s">
        <v>60</v>
      </c>
      <c r="H3137" s="3" t="s">
        <v>24</v>
      </c>
      <c r="I3137" s="3" t="s">
        <v>8109</v>
      </c>
      <c r="J3137" s="1" t="s">
        <v>37</v>
      </c>
      <c r="K3137" s="7" t="s">
        <v>38</v>
      </c>
      <c r="L3137" s="3" t="s">
        <v>28</v>
      </c>
      <c r="M3137" s="3" t="s">
        <v>28</v>
      </c>
      <c r="N3137" s="3" t="s">
        <v>4960</v>
      </c>
      <c r="O3137" s="96" t="s">
        <v>28</v>
      </c>
      <c r="P3137" s="96" t="s">
        <v>46</v>
      </c>
      <c r="Q3137" s="96" t="s">
        <v>32</v>
      </c>
      <c r="R3137" s="96"/>
    </row>
    <row r="3138" spans="1:18" ht="15" customHeight="1">
      <c r="A3138" s="5" t="s">
        <v>10682</v>
      </c>
      <c r="B3138" s="3" t="s">
        <v>10683</v>
      </c>
      <c r="C3138" s="3" t="s">
        <v>10684</v>
      </c>
      <c r="D3138" s="3" t="s">
        <v>10685</v>
      </c>
      <c r="E3138" s="3" t="s">
        <v>10686</v>
      </c>
      <c r="F3138" s="3" t="s">
        <v>22</v>
      </c>
      <c r="G3138" s="3" t="s">
        <v>60</v>
      </c>
      <c r="H3138" s="3" t="s">
        <v>24</v>
      </c>
      <c r="I3138" s="3" t="s">
        <v>8109</v>
      </c>
      <c r="J3138" s="1" t="s">
        <v>542</v>
      </c>
      <c r="K3138" s="7" t="s">
        <v>104</v>
      </c>
      <c r="L3138" s="3" t="s">
        <v>29</v>
      </c>
      <c r="M3138" s="3" t="s">
        <v>28</v>
      </c>
      <c r="N3138" s="3"/>
      <c r="O3138" s="96" t="s">
        <v>28</v>
      </c>
      <c r="P3138" s="96" t="s">
        <v>513</v>
      </c>
      <c r="Q3138" s="96" t="s">
        <v>32</v>
      </c>
      <c r="R3138" s="96" t="s">
        <v>144</v>
      </c>
    </row>
    <row r="3139" spans="1:18" ht="15" customHeight="1">
      <c r="A3139" s="5" t="s">
        <v>10687</v>
      </c>
      <c r="B3139" s="3" t="s">
        <v>10688</v>
      </c>
      <c r="C3139" s="3"/>
      <c r="D3139" s="3" t="s">
        <v>10689</v>
      </c>
      <c r="E3139" s="3" t="s">
        <v>10690</v>
      </c>
      <c r="F3139" s="3" t="s">
        <v>22</v>
      </c>
      <c r="G3139" s="3" t="s">
        <v>60</v>
      </c>
      <c r="H3139" s="3" t="s">
        <v>24</v>
      </c>
      <c r="I3139" s="3" t="s">
        <v>8109</v>
      </c>
      <c r="J3139" s="1" t="s">
        <v>242</v>
      </c>
      <c r="K3139" s="7" t="s">
        <v>38</v>
      </c>
      <c r="L3139" s="3" t="s">
        <v>28</v>
      </c>
      <c r="M3139" s="3" t="s">
        <v>28</v>
      </c>
      <c r="N3139" s="3" t="s">
        <v>4960</v>
      </c>
      <c r="O3139" s="96" t="s">
        <v>28</v>
      </c>
      <c r="P3139" s="96" t="s">
        <v>46</v>
      </c>
      <c r="Q3139" s="96" t="s">
        <v>32</v>
      </c>
      <c r="R3139" s="96"/>
    </row>
    <row r="3140" spans="1:18" ht="15" customHeight="1">
      <c r="A3140" s="5" t="s">
        <v>10691</v>
      </c>
      <c r="B3140" s="3" t="s">
        <v>10692</v>
      </c>
      <c r="C3140" s="3" t="s">
        <v>10693</v>
      </c>
      <c r="D3140" s="3" t="s">
        <v>10694</v>
      </c>
      <c r="E3140" s="3" t="s">
        <v>10695</v>
      </c>
      <c r="F3140" s="3" t="s">
        <v>22</v>
      </c>
      <c r="G3140" s="3" t="s">
        <v>65</v>
      </c>
      <c r="H3140" s="3" t="s">
        <v>24</v>
      </c>
      <c r="I3140" s="3" t="s">
        <v>8109</v>
      </c>
      <c r="J3140" s="1" t="s">
        <v>37</v>
      </c>
      <c r="K3140" s="7" t="s">
        <v>38</v>
      </c>
      <c r="L3140" s="3" t="s">
        <v>28</v>
      </c>
      <c r="M3140" s="3" t="s">
        <v>28</v>
      </c>
      <c r="N3140" s="3" t="s">
        <v>4960</v>
      </c>
      <c r="O3140" s="96" t="s">
        <v>28</v>
      </c>
      <c r="P3140" s="96" t="s">
        <v>46</v>
      </c>
      <c r="Q3140" s="96" t="s">
        <v>32</v>
      </c>
      <c r="R3140" s="96"/>
    </row>
    <row r="3141" spans="1:18" ht="15" customHeight="1">
      <c r="A3141" s="5" t="s">
        <v>10696</v>
      </c>
      <c r="B3141" s="3" t="s">
        <v>10697</v>
      </c>
      <c r="C3141" s="3" t="s">
        <v>10698</v>
      </c>
      <c r="D3141" s="3" t="s">
        <v>10699</v>
      </c>
      <c r="E3141" s="3"/>
      <c r="F3141" s="3" t="s">
        <v>83</v>
      </c>
      <c r="G3141" s="3" t="s">
        <v>23</v>
      </c>
      <c r="H3141" s="3" t="s">
        <v>28</v>
      </c>
      <c r="I3141" s="3" t="s">
        <v>8109</v>
      </c>
      <c r="J3141" s="1" t="s">
        <v>37</v>
      </c>
      <c r="K3141" s="7" t="s">
        <v>38</v>
      </c>
      <c r="L3141" s="3" t="s">
        <v>28</v>
      </c>
      <c r="M3141" s="3" t="s">
        <v>28</v>
      </c>
      <c r="N3141" s="3" t="s">
        <v>24</v>
      </c>
      <c r="O3141" s="96" t="s">
        <v>28</v>
      </c>
      <c r="P3141" s="96" t="s">
        <v>46</v>
      </c>
      <c r="Q3141" s="96" t="s">
        <v>32</v>
      </c>
      <c r="R3141" s="96"/>
    </row>
    <row r="3142" spans="1:18" ht="15" customHeight="1">
      <c r="A3142" s="5" t="s">
        <v>10700</v>
      </c>
      <c r="B3142" s="3" t="s">
        <v>10701</v>
      </c>
      <c r="C3142" s="3"/>
      <c r="D3142" s="3" t="s">
        <v>10702</v>
      </c>
      <c r="E3142" s="3" t="s">
        <v>10703</v>
      </c>
      <c r="F3142" s="3" t="s">
        <v>22</v>
      </c>
      <c r="G3142" s="3" t="s">
        <v>23</v>
      </c>
      <c r="H3142" s="3" t="s">
        <v>24</v>
      </c>
      <c r="I3142" s="3" t="s">
        <v>8109</v>
      </c>
      <c r="J3142" s="1" t="s">
        <v>37</v>
      </c>
      <c r="K3142" s="7" t="s">
        <v>27</v>
      </c>
      <c r="L3142" s="3" t="s">
        <v>28</v>
      </c>
      <c r="M3142" s="3" t="s">
        <v>29</v>
      </c>
      <c r="N3142" s="3" t="s">
        <v>8118</v>
      </c>
      <c r="O3142" s="96" t="s">
        <v>28</v>
      </c>
      <c r="P3142" s="96" t="s">
        <v>122</v>
      </c>
      <c r="Q3142" s="96" t="s">
        <v>32</v>
      </c>
      <c r="R3142" s="96"/>
    </row>
    <row r="3143" spans="1:18" ht="15" customHeight="1">
      <c r="A3143" s="5" t="s">
        <v>10704</v>
      </c>
      <c r="B3143" s="3" t="s">
        <v>10705</v>
      </c>
      <c r="C3143" s="3" t="s">
        <v>10706</v>
      </c>
      <c r="D3143" s="3" t="s">
        <v>10707</v>
      </c>
      <c r="E3143" s="3" t="s">
        <v>10708</v>
      </c>
      <c r="F3143" s="3" t="s">
        <v>22</v>
      </c>
      <c r="G3143" s="3" t="s">
        <v>10709</v>
      </c>
      <c r="H3143" s="3" t="s">
        <v>24</v>
      </c>
      <c r="I3143" s="3" t="s">
        <v>8109</v>
      </c>
      <c r="J3143" s="1" t="s">
        <v>37</v>
      </c>
      <c r="K3143" s="7" t="s">
        <v>38</v>
      </c>
      <c r="L3143" s="3" t="s">
        <v>28</v>
      </c>
      <c r="M3143" s="3" t="s">
        <v>28</v>
      </c>
      <c r="N3143" s="3" t="s">
        <v>4960</v>
      </c>
      <c r="O3143" s="96" t="s">
        <v>28</v>
      </c>
      <c r="P3143" s="96" t="s">
        <v>46</v>
      </c>
      <c r="Q3143" s="96" t="s">
        <v>32</v>
      </c>
      <c r="R3143" s="96"/>
    </row>
    <row r="3144" spans="1:18" ht="15" customHeight="1">
      <c r="A3144" s="5" t="s">
        <v>10710</v>
      </c>
      <c r="B3144" s="3" t="s">
        <v>10711</v>
      </c>
      <c r="C3144" s="3" t="s">
        <v>10712</v>
      </c>
      <c r="D3144" s="3" t="s">
        <v>10713</v>
      </c>
      <c r="E3144" s="3" t="s">
        <v>10714</v>
      </c>
      <c r="F3144" s="3" t="s">
        <v>22</v>
      </c>
      <c r="G3144" s="3" t="s">
        <v>258</v>
      </c>
      <c r="H3144" s="3" t="s">
        <v>24</v>
      </c>
      <c r="I3144" s="3" t="s">
        <v>8109</v>
      </c>
      <c r="J3144" s="1" t="s">
        <v>129</v>
      </c>
      <c r="K3144" s="7" t="s">
        <v>38</v>
      </c>
      <c r="L3144" s="3" t="s">
        <v>28</v>
      </c>
      <c r="M3144" s="3" t="s">
        <v>28</v>
      </c>
      <c r="N3144" s="3" t="s">
        <v>24</v>
      </c>
      <c r="O3144" s="96" t="s">
        <v>28</v>
      </c>
      <c r="P3144" s="96" t="s">
        <v>46</v>
      </c>
      <c r="Q3144" s="96" t="s">
        <v>32</v>
      </c>
      <c r="R3144" s="96"/>
    </row>
    <row r="3145" spans="1:18" ht="15" customHeight="1">
      <c r="A3145" s="5" t="s">
        <v>10715</v>
      </c>
      <c r="B3145" s="3" t="s">
        <v>10716</v>
      </c>
      <c r="C3145" s="3" t="s">
        <v>10717</v>
      </c>
      <c r="D3145" s="3" t="s">
        <v>10718</v>
      </c>
      <c r="E3145" s="3" t="s">
        <v>10719</v>
      </c>
      <c r="F3145" s="3" t="s">
        <v>22</v>
      </c>
      <c r="G3145" s="3" t="s">
        <v>23</v>
      </c>
      <c r="H3145" s="3" t="s">
        <v>24</v>
      </c>
      <c r="I3145" s="3" t="s">
        <v>8109</v>
      </c>
      <c r="J3145" s="1" t="s">
        <v>37</v>
      </c>
      <c r="K3145" s="7" t="s">
        <v>38</v>
      </c>
      <c r="L3145" s="3" t="s">
        <v>28</v>
      </c>
      <c r="M3145" s="3" t="s">
        <v>28</v>
      </c>
      <c r="N3145" s="3" t="s">
        <v>24</v>
      </c>
      <c r="O3145" s="96" t="s">
        <v>28</v>
      </c>
      <c r="P3145" s="96" t="s">
        <v>46</v>
      </c>
      <c r="Q3145" s="96" t="s">
        <v>32</v>
      </c>
      <c r="R3145" s="96"/>
    </row>
    <row r="3146" spans="1:18" ht="15" customHeight="1">
      <c r="A3146" s="5" t="s">
        <v>10720</v>
      </c>
      <c r="B3146" s="3" t="s">
        <v>10721</v>
      </c>
      <c r="C3146" s="3"/>
      <c r="D3146" s="3" t="s">
        <v>10722</v>
      </c>
      <c r="E3146" s="3" t="s">
        <v>10723</v>
      </c>
      <c r="F3146" s="3" t="s">
        <v>22</v>
      </c>
      <c r="G3146" s="3" t="s">
        <v>258</v>
      </c>
      <c r="H3146" s="3" t="s">
        <v>24</v>
      </c>
      <c r="I3146" s="3" t="s">
        <v>8109</v>
      </c>
      <c r="J3146" s="1" t="s">
        <v>26</v>
      </c>
      <c r="K3146" s="7" t="s">
        <v>27</v>
      </c>
      <c r="L3146" s="3" t="s">
        <v>28</v>
      </c>
      <c r="M3146" s="3" t="s">
        <v>28</v>
      </c>
      <c r="N3146" s="3" t="s">
        <v>8118</v>
      </c>
      <c r="O3146" s="96" t="s">
        <v>28</v>
      </c>
      <c r="P3146" s="96" t="s">
        <v>122</v>
      </c>
      <c r="Q3146" s="96" t="s">
        <v>32</v>
      </c>
      <c r="R3146" s="96"/>
    </row>
    <row r="3147" spans="1:18" ht="15" customHeight="1">
      <c r="A3147" s="5" t="s">
        <v>10724</v>
      </c>
      <c r="B3147" s="3" t="s">
        <v>10725</v>
      </c>
      <c r="C3147" s="3" t="s">
        <v>10726</v>
      </c>
      <c r="D3147" s="3" t="s">
        <v>10727</v>
      </c>
      <c r="E3147" s="3" t="s">
        <v>10728</v>
      </c>
      <c r="F3147" s="3" t="s">
        <v>22</v>
      </c>
      <c r="G3147" s="3" t="s">
        <v>10729</v>
      </c>
      <c r="H3147" s="3" t="s">
        <v>24</v>
      </c>
      <c r="I3147" s="3" t="s">
        <v>8109</v>
      </c>
      <c r="J3147" s="1" t="s">
        <v>37</v>
      </c>
      <c r="K3147" s="7" t="s">
        <v>38</v>
      </c>
      <c r="L3147" s="3" t="s">
        <v>28</v>
      </c>
      <c r="M3147" s="3" t="s">
        <v>28</v>
      </c>
      <c r="N3147" s="3" t="s">
        <v>4960</v>
      </c>
      <c r="O3147" s="96" t="s">
        <v>28</v>
      </c>
      <c r="P3147" s="96" t="s">
        <v>46</v>
      </c>
      <c r="Q3147" s="96" t="s">
        <v>32</v>
      </c>
      <c r="R3147" s="96"/>
    </row>
    <row r="3148" spans="1:18" ht="15" customHeight="1">
      <c r="A3148" s="5" t="s">
        <v>10730</v>
      </c>
      <c r="B3148" s="3" t="s">
        <v>10731</v>
      </c>
      <c r="C3148" s="3" t="s">
        <v>10732</v>
      </c>
      <c r="D3148" s="3" t="s">
        <v>10733</v>
      </c>
      <c r="E3148" s="3" t="s">
        <v>10734</v>
      </c>
      <c r="F3148" s="3" t="s">
        <v>22</v>
      </c>
      <c r="G3148" s="3" t="s">
        <v>60</v>
      </c>
      <c r="H3148" s="3" t="s">
        <v>24</v>
      </c>
      <c r="I3148" s="3" t="s">
        <v>8109</v>
      </c>
      <c r="J3148" s="1" t="s">
        <v>129</v>
      </c>
      <c r="K3148" s="7" t="s">
        <v>104</v>
      </c>
      <c r="L3148" s="3" t="s">
        <v>28</v>
      </c>
      <c r="M3148" s="3" t="s">
        <v>28</v>
      </c>
      <c r="N3148" s="3"/>
      <c r="O3148" s="96" t="s">
        <v>28</v>
      </c>
      <c r="P3148" s="96" t="s">
        <v>513</v>
      </c>
      <c r="Q3148" s="96" t="s">
        <v>32</v>
      </c>
      <c r="R3148" s="96"/>
    </row>
    <row r="3149" spans="1:18" ht="15" customHeight="1">
      <c r="A3149" s="5" t="s">
        <v>10735</v>
      </c>
      <c r="B3149" s="3" t="s">
        <v>10736</v>
      </c>
      <c r="C3149" s="3" t="s">
        <v>10737</v>
      </c>
      <c r="D3149" s="3" t="s">
        <v>10738</v>
      </c>
      <c r="E3149" s="3" t="s">
        <v>10739</v>
      </c>
      <c r="F3149" s="3" t="s">
        <v>22</v>
      </c>
      <c r="G3149" s="3" t="s">
        <v>9228</v>
      </c>
      <c r="H3149" s="3" t="s">
        <v>24</v>
      </c>
      <c r="I3149" s="3" t="s">
        <v>8109</v>
      </c>
      <c r="J3149" s="1" t="s">
        <v>37</v>
      </c>
      <c r="K3149" s="7" t="s">
        <v>38</v>
      </c>
      <c r="L3149" s="3" t="s">
        <v>28</v>
      </c>
      <c r="M3149" s="3" t="s">
        <v>28</v>
      </c>
      <c r="N3149" s="3" t="s">
        <v>4960</v>
      </c>
      <c r="O3149" s="96" t="s">
        <v>28</v>
      </c>
      <c r="P3149" s="96" t="s">
        <v>46</v>
      </c>
      <c r="Q3149" s="96" t="s">
        <v>32</v>
      </c>
      <c r="R3149" s="96"/>
    </row>
    <row r="3150" spans="1:18" ht="15" customHeight="1">
      <c r="A3150" s="5" t="s">
        <v>10740</v>
      </c>
      <c r="B3150" s="3" t="s">
        <v>10741</v>
      </c>
      <c r="C3150" s="3"/>
      <c r="D3150" s="3" t="s">
        <v>10742</v>
      </c>
      <c r="E3150" s="3" t="s">
        <v>10743</v>
      </c>
      <c r="F3150" s="3" t="s">
        <v>22</v>
      </c>
      <c r="G3150" s="3" t="s">
        <v>258</v>
      </c>
      <c r="H3150" s="3" t="s">
        <v>24</v>
      </c>
      <c r="I3150" s="3" t="s">
        <v>8109</v>
      </c>
      <c r="J3150" s="1" t="s">
        <v>37</v>
      </c>
      <c r="K3150" s="7" t="s">
        <v>27</v>
      </c>
      <c r="L3150" s="3" t="s">
        <v>28</v>
      </c>
      <c r="M3150" s="3" t="s">
        <v>29</v>
      </c>
      <c r="N3150" s="3" t="s">
        <v>8118</v>
      </c>
      <c r="O3150" s="96" t="s">
        <v>28</v>
      </c>
      <c r="P3150" s="96" t="s">
        <v>122</v>
      </c>
      <c r="Q3150" s="96" t="s">
        <v>32</v>
      </c>
      <c r="R3150" s="96"/>
    </row>
    <row r="3151" spans="1:18" ht="15" customHeight="1">
      <c r="A3151" s="5" t="s">
        <v>10744</v>
      </c>
      <c r="B3151" s="3" t="s">
        <v>10745</v>
      </c>
      <c r="C3151" s="3" t="s">
        <v>10746</v>
      </c>
      <c r="D3151" s="3" t="s">
        <v>10747</v>
      </c>
      <c r="E3151" s="3" t="s">
        <v>10748</v>
      </c>
      <c r="F3151" s="3" t="s">
        <v>22</v>
      </c>
      <c r="G3151" s="3" t="s">
        <v>3304</v>
      </c>
      <c r="H3151" s="3" t="s">
        <v>24</v>
      </c>
      <c r="I3151" s="3" t="s">
        <v>8109</v>
      </c>
      <c r="J3151" s="1" t="s">
        <v>37</v>
      </c>
      <c r="K3151" s="7" t="s">
        <v>38</v>
      </c>
      <c r="L3151" s="3" t="s">
        <v>28</v>
      </c>
      <c r="M3151" s="3" t="s">
        <v>28</v>
      </c>
      <c r="N3151" s="3" t="s">
        <v>4960</v>
      </c>
      <c r="O3151" s="96" t="s">
        <v>28</v>
      </c>
      <c r="P3151" s="96" t="s">
        <v>46</v>
      </c>
      <c r="Q3151" s="96" t="s">
        <v>32</v>
      </c>
      <c r="R3151" s="96"/>
    </row>
    <row r="3152" spans="1:18" ht="15" customHeight="1">
      <c r="A3152" s="5" t="s">
        <v>10749</v>
      </c>
      <c r="B3152" s="3" t="s">
        <v>10750</v>
      </c>
      <c r="C3152" s="3" t="s">
        <v>10751</v>
      </c>
      <c r="D3152" s="3" t="s">
        <v>10752</v>
      </c>
      <c r="E3152" s="3" t="s">
        <v>10753</v>
      </c>
      <c r="F3152" s="3" t="s">
        <v>22</v>
      </c>
      <c r="G3152" s="3" t="s">
        <v>60</v>
      </c>
      <c r="H3152" s="3" t="s">
        <v>24</v>
      </c>
      <c r="I3152" s="3" t="s">
        <v>8109</v>
      </c>
      <c r="J3152" s="1" t="s">
        <v>37</v>
      </c>
      <c r="K3152" s="7" t="s">
        <v>104</v>
      </c>
      <c r="L3152" s="3" t="s">
        <v>28</v>
      </c>
      <c r="M3152" s="3" t="s">
        <v>28</v>
      </c>
      <c r="N3152" s="3"/>
      <c r="O3152" s="96" t="s">
        <v>28</v>
      </c>
      <c r="P3152" s="96" t="s">
        <v>513</v>
      </c>
      <c r="Q3152" s="96" t="s">
        <v>32</v>
      </c>
      <c r="R3152" s="96" t="s">
        <v>144</v>
      </c>
    </row>
    <row r="3153" spans="1:18" ht="15" customHeight="1">
      <c r="A3153" s="5" t="s">
        <v>10754</v>
      </c>
      <c r="B3153" s="3" t="s">
        <v>10755</v>
      </c>
      <c r="C3153" s="3" t="s">
        <v>10756</v>
      </c>
      <c r="D3153" s="3" t="s">
        <v>10757</v>
      </c>
      <c r="E3153" s="3" t="s">
        <v>10758</v>
      </c>
      <c r="F3153" s="3" t="s">
        <v>212</v>
      </c>
      <c r="G3153" s="3" t="s">
        <v>53</v>
      </c>
      <c r="H3153" s="3" t="s">
        <v>29</v>
      </c>
      <c r="I3153" s="3" t="s">
        <v>8109</v>
      </c>
      <c r="J3153" s="1" t="s">
        <v>37</v>
      </c>
      <c r="K3153" s="7" t="s">
        <v>38</v>
      </c>
      <c r="L3153" s="3" t="s">
        <v>28</v>
      </c>
      <c r="M3153" s="3" t="s">
        <v>29</v>
      </c>
      <c r="N3153" s="3" t="s">
        <v>24</v>
      </c>
      <c r="O3153" s="96" t="s">
        <v>28</v>
      </c>
      <c r="P3153" s="96" t="s">
        <v>46</v>
      </c>
      <c r="Q3153" s="96" t="s">
        <v>32</v>
      </c>
      <c r="R3153" s="96" t="s">
        <v>144</v>
      </c>
    </row>
    <row r="3154" spans="1:18" ht="15" customHeight="1">
      <c r="A3154" s="5" t="s">
        <v>10759</v>
      </c>
      <c r="B3154" s="3" t="s">
        <v>10760</v>
      </c>
      <c r="C3154" s="3" t="s">
        <v>10761</v>
      </c>
      <c r="D3154" s="3" t="s">
        <v>10762</v>
      </c>
      <c r="E3154" s="3" t="s">
        <v>10763</v>
      </c>
      <c r="F3154" s="3" t="s">
        <v>22</v>
      </c>
      <c r="G3154" s="3" t="s">
        <v>258</v>
      </c>
      <c r="H3154" s="3" t="s">
        <v>24</v>
      </c>
      <c r="I3154" s="3" t="s">
        <v>8109</v>
      </c>
      <c r="J3154" s="1" t="s">
        <v>26</v>
      </c>
      <c r="K3154" s="7" t="s">
        <v>38</v>
      </c>
      <c r="L3154" s="3" t="s">
        <v>28</v>
      </c>
      <c r="M3154" s="3" t="s">
        <v>28</v>
      </c>
      <c r="N3154" s="3" t="s">
        <v>24</v>
      </c>
      <c r="O3154" s="96" t="s">
        <v>28</v>
      </c>
      <c r="P3154" s="96" t="s">
        <v>46</v>
      </c>
      <c r="Q3154" s="96" t="s">
        <v>32</v>
      </c>
      <c r="R3154" s="96"/>
    </row>
    <row r="3155" spans="1:18" ht="15" customHeight="1">
      <c r="A3155" s="5" t="s">
        <v>10764</v>
      </c>
      <c r="B3155" s="3" t="s">
        <v>10765</v>
      </c>
      <c r="C3155" s="3" t="s">
        <v>10766</v>
      </c>
      <c r="D3155" s="3" t="s">
        <v>10767</v>
      </c>
      <c r="E3155" s="3" t="s">
        <v>10768</v>
      </c>
      <c r="F3155" s="3" t="s">
        <v>22</v>
      </c>
      <c r="G3155" s="3" t="s">
        <v>65</v>
      </c>
      <c r="H3155" s="3" t="s">
        <v>24</v>
      </c>
      <c r="I3155" s="3" t="s">
        <v>8109</v>
      </c>
      <c r="J3155" s="1" t="s">
        <v>37</v>
      </c>
      <c r="K3155" s="7" t="s">
        <v>104</v>
      </c>
      <c r="L3155" s="3" t="s">
        <v>28</v>
      </c>
      <c r="M3155" s="3" t="s">
        <v>29</v>
      </c>
      <c r="N3155" s="3"/>
      <c r="O3155" s="96" t="s">
        <v>28</v>
      </c>
      <c r="P3155" s="96" t="s">
        <v>513</v>
      </c>
      <c r="Q3155" s="96" t="s">
        <v>32</v>
      </c>
      <c r="R3155" s="96"/>
    </row>
    <row r="3156" spans="1:18" ht="15" customHeight="1">
      <c r="A3156" s="5" t="s">
        <v>10769</v>
      </c>
      <c r="B3156" s="3" t="s">
        <v>10770</v>
      </c>
      <c r="C3156" s="3" t="s">
        <v>10771</v>
      </c>
      <c r="D3156" s="3" t="s">
        <v>10772</v>
      </c>
      <c r="E3156" s="3" t="s">
        <v>10773</v>
      </c>
      <c r="F3156" s="3" t="s">
        <v>83</v>
      </c>
      <c r="G3156" s="3" t="s">
        <v>23</v>
      </c>
      <c r="H3156" s="3" t="s">
        <v>28</v>
      </c>
      <c r="I3156" s="3" t="s">
        <v>8109</v>
      </c>
      <c r="J3156" s="1" t="s">
        <v>129</v>
      </c>
      <c r="K3156" s="7" t="s">
        <v>38</v>
      </c>
      <c r="L3156" s="3" t="s">
        <v>28</v>
      </c>
      <c r="M3156" s="3" t="s">
        <v>29</v>
      </c>
      <c r="N3156" s="3" t="s">
        <v>28</v>
      </c>
      <c r="O3156" s="96" t="s">
        <v>28</v>
      </c>
      <c r="P3156" s="96" t="s">
        <v>46</v>
      </c>
      <c r="Q3156" s="96" t="s">
        <v>32</v>
      </c>
      <c r="R3156" s="96"/>
    </row>
    <row r="3157" spans="1:18" ht="15" customHeight="1">
      <c r="A3157" s="5" t="s">
        <v>10774</v>
      </c>
      <c r="B3157" s="3" t="s">
        <v>10775</v>
      </c>
      <c r="C3157" s="3"/>
      <c r="D3157" s="3" t="s">
        <v>10776</v>
      </c>
      <c r="E3157" s="3" t="s">
        <v>10777</v>
      </c>
      <c r="F3157" s="3" t="s">
        <v>22</v>
      </c>
      <c r="G3157" s="3" t="s">
        <v>60</v>
      </c>
      <c r="H3157" s="3" t="s">
        <v>24</v>
      </c>
      <c r="I3157" s="3" t="s">
        <v>8109</v>
      </c>
      <c r="J3157" s="1" t="s">
        <v>37</v>
      </c>
      <c r="K3157" s="7" t="s">
        <v>27</v>
      </c>
      <c r="L3157" s="3" t="s">
        <v>28</v>
      </c>
      <c r="M3157" s="3" t="s">
        <v>29</v>
      </c>
      <c r="N3157" s="3" t="s">
        <v>8118</v>
      </c>
      <c r="O3157" s="96" t="s">
        <v>28</v>
      </c>
      <c r="P3157" s="96" t="s">
        <v>122</v>
      </c>
      <c r="Q3157" s="96" t="s">
        <v>32</v>
      </c>
      <c r="R3157" s="96"/>
    </row>
    <row r="3158" spans="1:18" ht="15" customHeight="1">
      <c r="A3158" s="5" t="s">
        <v>10778</v>
      </c>
      <c r="B3158" s="3" t="s">
        <v>10779</v>
      </c>
      <c r="C3158" s="3" t="s">
        <v>10780</v>
      </c>
      <c r="D3158" s="3" t="s">
        <v>10781</v>
      </c>
      <c r="E3158" s="3" t="s">
        <v>10782</v>
      </c>
      <c r="F3158" s="3" t="s">
        <v>22</v>
      </c>
      <c r="G3158" s="3" t="s">
        <v>60</v>
      </c>
      <c r="H3158" s="3" t="s">
        <v>24</v>
      </c>
      <c r="I3158" s="3" t="s">
        <v>8109</v>
      </c>
      <c r="J3158" s="1" t="s">
        <v>37</v>
      </c>
      <c r="K3158" s="7" t="s">
        <v>38</v>
      </c>
      <c r="L3158" s="3" t="s">
        <v>28</v>
      </c>
      <c r="M3158" s="3" t="s">
        <v>29</v>
      </c>
      <c r="N3158" s="3" t="s">
        <v>24</v>
      </c>
      <c r="O3158" s="96" t="s">
        <v>28</v>
      </c>
      <c r="P3158" s="96" t="s">
        <v>46</v>
      </c>
      <c r="Q3158" s="96" t="s">
        <v>32</v>
      </c>
      <c r="R3158" s="96" t="s">
        <v>144</v>
      </c>
    </row>
    <row r="3159" spans="1:18" ht="15" customHeight="1">
      <c r="A3159" s="5" t="s">
        <v>10783</v>
      </c>
      <c r="B3159" s="3" t="s">
        <v>10784</v>
      </c>
      <c r="C3159" s="3" t="s">
        <v>10785</v>
      </c>
      <c r="D3159" s="3" t="s">
        <v>10786</v>
      </c>
      <c r="E3159" s="3" t="s">
        <v>10787</v>
      </c>
      <c r="F3159" s="3" t="s">
        <v>22</v>
      </c>
      <c r="G3159" s="3" t="s">
        <v>65</v>
      </c>
      <c r="H3159" s="3" t="s">
        <v>24</v>
      </c>
      <c r="I3159" s="3" t="s">
        <v>8109</v>
      </c>
      <c r="J3159" s="1" t="s">
        <v>37</v>
      </c>
      <c r="K3159" s="7" t="s">
        <v>104</v>
      </c>
      <c r="L3159" s="3" t="s">
        <v>28</v>
      </c>
      <c r="M3159" s="3" t="s">
        <v>28</v>
      </c>
      <c r="N3159" s="3"/>
      <c r="O3159" s="96" t="s">
        <v>28</v>
      </c>
      <c r="P3159" s="96" t="s">
        <v>513</v>
      </c>
      <c r="Q3159" s="96" t="s">
        <v>32</v>
      </c>
      <c r="R3159" s="96"/>
    </row>
    <row r="3160" spans="1:18" ht="15" customHeight="1">
      <c r="A3160" s="5" t="s">
        <v>10788</v>
      </c>
      <c r="B3160" s="3" t="s">
        <v>10789</v>
      </c>
      <c r="C3160" s="3" t="s">
        <v>10790</v>
      </c>
      <c r="D3160" s="3" t="s">
        <v>10791</v>
      </c>
      <c r="E3160" s="3" t="s">
        <v>10792</v>
      </c>
      <c r="F3160" s="3" t="s">
        <v>22</v>
      </c>
      <c r="G3160" s="3" t="s">
        <v>65</v>
      </c>
      <c r="H3160" s="3" t="s">
        <v>24</v>
      </c>
      <c r="I3160" s="3" t="s">
        <v>8109</v>
      </c>
      <c r="J3160" s="1" t="s">
        <v>37</v>
      </c>
      <c r="K3160" s="7" t="s">
        <v>38</v>
      </c>
      <c r="L3160" s="3" t="s">
        <v>28</v>
      </c>
      <c r="M3160" s="3" t="s">
        <v>28</v>
      </c>
      <c r="N3160" s="3" t="s">
        <v>24</v>
      </c>
      <c r="O3160" s="96" t="s">
        <v>28</v>
      </c>
      <c r="P3160" s="96" t="s">
        <v>46</v>
      </c>
      <c r="Q3160" s="96" t="s">
        <v>32</v>
      </c>
      <c r="R3160" s="96"/>
    </row>
    <row r="3161" spans="1:18" ht="15" customHeight="1">
      <c r="A3161" s="5" t="s">
        <v>10793</v>
      </c>
      <c r="B3161" s="3" t="s">
        <v>10794</v>
      </c>
      <c r="C3161" s="3" t="s">
        <v>10795</v>
      </c>
      <c r="D3161" s="3" t="s">
        <v>10796</v>
      </c>
      <c r="E3161" s="3" t="s">
        <v>10797</v>
      </c>
      <c r="F3161" s="3" t="s">
        <v>22</v>
      </c>
      <c r="G3161" s="3" t="s">
        <v>65</v>
      </c>
      <c r="H3161" s="3" t="s">
        <v>24</v>
      </c>
      <c r="I3161" s="3" t="s">
        <v>8109</v>
      </c>
      <c r="J3161" s="1" t="s">
        <v>37</v>
      </c>
      <c r="K3161" s="7" t="s">
        <v>104</v>
      </c>
      <c r="L3161" s="3" t="s">
        <v>29</v>
      </c>
      <c r="M3161" s="3" t="s">
        <v>29</v>
      </c>
      <c r="N3161" s="3"/>
      <c r="O3161" s="96" t="s">
        <v>28</v>
      </c>
      <c r="P3161" s="96" t="s">
        <v>513</v>
      </c>
      <c r="Q3161" s="96" t="s">
        <v>32</v>
      </c>
      <c r="R3161" s="96"/>
    </row>
    <row r="3162" spans="1:18" ht="15" customHeight="1">
      <c r="A3162" s="5" t="s">
        <v>10798</v>
      </c>
      <c r="B3162" s="3" t="s">
        <v>10799</v>
      </c>
      <c r="C3162" s="3" t="s">
        <v>10800</v>
      </c>
      <c r="D3162" s="3" t="s">
        <v>10801</v>
      </c>
      <c r="E3162" s="3" t="s">
        <v>10802</v>
      </c>
      <c r="F3162" s="3" t="s">
        <v>22</v>
      </c>
      <c r="G3162" s="3" t="s">
        <v>23</v>
      </c>
      <c r="H3162" s="3" t="s">
        <v>24</v>
      </c>
      <c r="I3162" s="3" t="s">
        <v>8109</v>
      </c>
      <c r="J3162" s="1" t="s">
        <v>37</v>
      </c>
      <c r="K3162" s="7" t="s">
        <v>38</v>
      </c>
      <c r="L3162" s="3" t="s">
        <v>28</v>
      </c>
      <c r="M3162" s="3" t="s">
        <v>29</v>
      </c>
      <c r="N3162" s="3" t="s">
        <v>28</v>
      </c>
      <c r="O3162" s="96" t="s">
        <v>28</v>
      </c>
      <c r="P3162" s="96" t="s">
        <v>46</v>
      </c>
      <c r="Q3162" s="96" t="s">
        <v>32</v>
      </c>
      <c r="R3162" s="96"/>
    </row>
    <row r="3163" spans="1:18" ht="15" customHeight="1">
      <c r="A3163" s="5" t="s">
        <v>10803</v>
      </c>
      <c r="B3163" s="3" t="s">
        <v>10804</v>
      </c>
      <c r="C3163" s="3" t="s">
        <v>10805</v>
      </c>
      <c r="D3163" s="3" t="s">
        <v>10806</v>
      </c>
      <c r="E3163" s="3" t="s">
        <v>10807</v>
      </c>
      <c r="F3163" s="3" t="s">
        <v>22</v>
      </c>
      <c r="G3163" s="3" t="s">
        <v>65</v>
      </c>
      <c r="H3163" s="3" t="s">
        <v>24</v>
      </c>
      <c r="I3163" s="3" t="s">
        <v>8109</v>
      </c>
      <c r="J3163" s="1" t="s">
        <v>37</v>
      </c>
      <c r="K3163" s="7" t="s">
        <v>104</v>
      </c>
      <c r="L3163" s="3" t="s">
        <v>28</v>
      </c>
      <c r="M3163" s="3" t="s">
        <v>28</v>
      </c>
      <c r="N3163" s="3"/>
      <c r="O3163" s="96" t="s">
        <v>28</v>
      </c>
      <c r="P3163" s="96" t="s">
        <v>513</v>
      </c>
      <c r="Q3163" s="96" t="s">
        <v>32</v>
      </c>
      <c r="R3163" s="96"/>
    </row>
    <row r="3164" spans="1:18" ht="15" customHeight="1">
      <c r="A3164" s="5" t="s">
        <v>10808</v>
      </c>
      <c r="B3164" s="3" t="s">
        <v>10809</v>
      </c>
      <c r="C3164" s="3" t="s">
        <v>10810</v>
      </c>
      <c r="D3164" s="3" t="s">
        <v>10811</v>
      </c>
      <c r="E3164" s="3" t="s">
        <v>10812</v>
      </c>
      <c r="F3164" s="3" t="s">
        <v>22</v>
      </c>
      <c r="G3164" s="3" t="s">
        <v>53</v>
      </c>
      <c r="H3164" s="3" t="s">
        <v>24</v>
      </c>
      <c r="I3164" s="3" t="s">
        <v>8109</v>
      </c>
      <c r="J3164" s="1" t="s">
        <v>26</v>
      </c>
      <c r="K3164" s="7" t="s">
        <v>38</v>
      </c>
      <c r="L3164" s="3" t="s">
        <v>28</v>
      </c>
      <c r="M3164" s="3" t="s">
        <v>29</v>
      </c>
      <c r="N3164" s="3" t="s">
        <v>24</v>
      </c>
      <c r="O3164" s="96" t="s">
        <v>28</v>
      </c>
      <c r="P3164" s="96" t="s">
        <v>46</v>
      </c>
      <c r="Q3164" s="96" t="s">
        <v>32</v>
      </c>
      <c r="R3164" s="96"/>
    </row>
    <row r="3165" spans="1:18" ht="15" customHeight="1">
      <c r="A3165" s="5" t="s">
        <v>10813</v>
      </c>
      <c r="B3165" s="3" t="s">
        <v>10814</v>
      </c>
      <c r="C3165" s="3"/>
      <c r="D3165" s="3" t="s">
        <v>10815</v>
      </c>
      <c r="E3165" s="3" t="s">
        <v>10816</v>
      </c>
      <c r="F3165" s="3" t="s">
        <v>22</v>
      </c>
      <c r="G3165" s="3" t="s">
        <v>258</v>
      </c>
      <c r="H3165" s="3" t="s">
        <v>24</v>
      </c>
      <c r="I3165" s="3" t="s">
        <v>8109</v>
      </c>
      <c r="J3165" s="1" t="s">
        <v>26</v>
      </c>
      <c r="K3165" s="7" t="s">
        <v>27</v>
      </c>
      <c r="L3165" s="3" t="s">
        <v>28</v>
      </c>
      <c r="M3165" s="3" t="s">
        <v>28</v>
      </c>
      <c r="N3165" s="3" t="s">
        <v>8118</v>
      </c>
      <c r="O3165" s="96" t="s">
        <v>28</v>
      </c>
      <c r="P3165" s="96" t="s">
        <v>122</v>
      </c>
      <c r="Q3165" s="96" t="s">
        <v>32</v>
      </c>
      <c r="R3165" s="96"/>
    </row>
    <row r="3166" spans="1:18" ht="15" customHeight="1">
      <c r="A3166" s="5" t="s">
        <v>10817</v>
      </c>
      <c r="B3166" s="3" t="s">
        <v>10818</v>
      </c>
      <c r="C3166" s="3" t="s">
        <v>10819</v>
      </c>
      <c r="D3166" s="3" t="s">
        <v>10820</v>
      </c>
      <c r="E3166" s="3" t="s">
        <v>10821</v>
      </c>
      <c r="F3166" s="3" t="s">
        <v>22</v>
      </c>
      <c r="G3166" s="3" t="s">
        <v>23</v>
      </c>
      <c r="H3166" s="3" t="s">
        <v>24</v>
      </c>
      <c r="I3166" s="3" t="s">
        <v>8109</v>
      </c>
      <c r="J3166" s="1" t="s">
        <v>37</v>
      </c>
      <c r="K3166" s="7" t="s">
        <v>38</v>
      </c>
      <c r="L3166" s="3" t="s">
        <v>28</v>
      </c>
      <c r="M3166" s="3" t="s">
        <v>29</v>
      </c>
      <c r="N3166" s="3" t="s">
        <v>24</v>
      </c>
      <c r="O3166" s="96" t="s">
        <v>28</v>
      </c>
      <c r="P3166" s="96" t="s">
        <v>46</v>
      </c>
      <c r="Q3166" s="96" t="s">
        <v>32</v>
      </c>
      <c r="R3166" s="96"/>
    </row>
    <row r="3167" spans="1:18" ht="15" customHeight="1">
      <c r="A3167" s="5" t="s">
        <v>10822</v>
      </c>
      <c r="B3167" s="3" t="s">
        <v>10823</v>
      </c>
      <c r="C3167" s="3" t="s">
        <v>10824</v>
      </c>
      <c r="D3167" s="3" t="s">
        <v>10825</v>
      </c>
      <c r="E3167" s="3" t="s">
        <v>10826</v>
      </c>
      <c r="F3167" s="3" t="s">
        <v>22</v>
      </c>
      <c r="G3167" s="3" t="s">
        <v>60</v>
      </c>
      <c r="H3167" s="3" t="s">
        <v>24</v>
      </c>
      <c r="I3167" s="3" t="s">
        <v>8109</v>
      </c>
      <c r="J3167" s="1" t="s">
        <v>26</v>
      </c>
      <c r="K3167" s="7" t="s">
        <v>104</v>
      </c>
      <c r="L3167" s="3" t="s">
        <v>28</v>
      </c>
      <c r="M3167" s="3" t="s">
        <v>28</v>
      </c>
      <c r="N3167" s="3"/>
      <c r="O3167" s="96" t="s">
        <v>28</v>
      </c>
      <c r="P3167" s="96" t="s">
        <v>513</v>
      </c>
      <c r="Q3167" s="96" t="s">
        <v>32</v>
      </c>
      <c r="R3167" s="96"/>
    </row>
    <row r="3168" spans="1:18" ht="15" customHeight="1">
      <c r="A3168" s="5" t="s">
        <v>10827</v>
      </c>
      <c r="B3168" s="3" t="s">
        <v>10828</v>
      </c>
      <c r="C3168" s="3" t="s">
        <v>10829</v>
      </c>
      <c r="D3168" s="3" t="s">
        <v>10830</v>
      </c>
      <c r="E3168" s="3" t="s">
        <v>10831</v>
      </c>
      <c r="F3168" s="3" t="s">
        <v>22</v>
      </c>
      <c r="G3168" s="3" t="s">
        <v>53</v>
      </c>
      <c r="H3168" s="3" t="s">
        <v>24</v>
      </c>
      <c r="I3168" s="3" t="s">
        <v>8109</v>
      </c>
      <c r="J3168" s="1" t="s">
        <v>213</v>
      </c>
      <c r="K3168" s="7" t="s">
        <v>38</v>
      </c>
      <c r="L3168" s="3" t="s">
        <v>28</v>
      </c>
      <c r="M3168" s="3" t="s">
        <v>28</v>
      </c>
      <c r="N3168" s="3" t="s">
        <v>24</v>
      </c>
      <c r="O3168" s="96" t="s">
        <v>28</v>
      </c>
      <c r="P3168" s="96" t="s">
        <v>46</v>
      </c>
      <c r="Q3168" s="96" t="s">
        <v>32</v>
      </c>
      <c r="R3168" s="96" t="s">
        <v>144</v>
      </c>
    </row>
    <row r="3169" spans="1:18" ht="15" customHeight="1">
      <c r="A3169" s="5" t="s">
        <v>10832</v>
      </c>
      <c r="B3169" s="3" t="s">
        <v>10833</v>
      </c>
      <c r="C3169" s="3" t="s">
        <v>10834</v>
      </c>
      <c r="D3169" s="3" t="s">
        <v>10835</v>
      </c>
      <c r="E3169" s="3" t="s">
        <v>10836</v>
      </c>
      <c r="F3169" s="3" t="s">
        <v>22</v>
      </c>
      <c r="G3169" s="3" t="s">
        <v>65</v>
      </c>
      <c r="H3169" s="3" t="s">
        <v>24</v>
      </c>
      <c r="I3169" s="3" t="s">
        <v>8109</v>
      </c>
      <c r="J3169" s="1" t="s">
        <v>37</v>
      </c>
      <c r="K3169" s="7" t="s">
        <v>38</v>
      </c>
      <c r="L3169" s="3" t="s">
        <v>28</v>
      </c>
      <c r="M3169" s="3" t="s">
        <v>28</v>
      </c>
      <c r="N3169" s="3" t="s">
        <v>28</v>
      </c>
      <c r="O3169" s="96" t="s">
        <v>28</v>
      </c>
      <c r="P3169" s="96" t="s">
        <v>46</v>
      </c>
      <c r="Q3169" s="96" t="s">
        <v>32</v>
      </c>
      <c r="R3169" s="96"/>
    </row>
    <row r="3170" spans="1:18" ht="15" customHeight="1">
      <c r="A3170" s="5" t="s">
        <v>10837</v>
      </c>
      <c r="B3170" s="3" t="s">
        <v>10838</v>
      </c>
      <c r="C3170" s="3" t="s">
        <v>10839</v>
      </c>
      <c r="D3170" s="3" t="s">
        <v>10840</v>
      </c>
      <c r="E3170" s="3" t="s">
        <v>10841</v>
      </c>
      <c r="F3170" s="3" t="s">
        <v>22</v>
      </c>
      <c r="G3170" s="3" t="s">
        <v>65</v>
      </c>
      <c r="H3170" s="3" t="s">
        <v>24</v>
      </c>
      <c r="I3170" s="3" t="s">
        <v>8109</v>
      </c>
      <c r="J3170" s="1" t="s">
        <v>37</v>
      </c>
      <c r="K3170" s="7" t="s">
        <v>104</v>
      </c>
      <c r="L3170" s="3" t="s">
        <v>28</v>
      </c>
      <c r="M3170" s="3" t="s">
        <v>28</v>
      </c>
      <c r="N3170" s="3"/>
      <c r="O3170" s="96" t="s">
        <v>28</v>
      </c>
      <c r="P3170" s="96" t="s">
        <v>513</v>
      </c>
      <c r="Q3170" s="96" t="s">
        <v>32</v>
      </c>
      <c r="R3170" s="96"/>
    </row>
    <row r="3171" spans="1:18" ht="15" customHeight="1">
      <c r="A3171" s="5" t="s">
        <v>10842</v>
      </c>
      <c r="B3171" s="3" t="s">
        <v>10843</v>
      </c>
      <c r="C3171" s="3" t="s">
        <v>10844</v>
      </c>
      <c r="D3171" s="3" t="s">
        <v>10845</v>
      </c>
      <c r="E3171" s="3"/>
      <c r="F3171" s="3" t="s">
        <v>22</v>
      </c>
      <c r="G3171" s="3" t="s">
        <v>65</v>
      </c>
      <c r="H3171" s="3" t="s">
        <v>24</v>
      </c>
      <c r="I3171" s="3" t="s">
        <v>8109</v>
      </c>
      <c r="J3171" s="1" t="s">
        <v>37</v>
      </c>
      <c r="K3171" s="7" t="s">
        <v>104</v>
      </c>
      <c r="L3171" s="3" t="s">
        <v>28</v>
      </c>
      <c r="M3171" s="3" t="s">
        <v>28</v>
      </c>
      <c r="N3171" s="3"/>
      <c r="O3171" s="96" t="s">
        <v>28</v>
      </c>
      <c r="P3171" s="96" t="s">
        <v>837</v>
      </c>
      <c r="Q3171" s="96" t="s">
        <v>32</v>
      </c>
      <c r="R3171" s="96"/>
    </row>
    <row r="3172" spans="1:18" ht="15" customHeight="1">
      <c r="A3172" s="5" t="s">
        <v>10846</v>
      </c>
      <c r="B3172" s="3" t="s">
        <v>10847</v>
      </c>
      <c r="C3172" s="3"/>
      <c r="D3172" s="3" t="s">
        <v>10848</v>
      </c>
      <c r="E3172" s="3" t="s">
        <v>10849</v>
      </c>
      <c r="F3172" s="3" t="s">
        <v>22</v>
      </c>
      <c r="G3172" s="3" t="s">
        <v>23</v>
      </c>
      <c r="H3172" s="3" t="s">
        <v>24</v>
      </c>
      <c r="I3172" s="3" t="s">
        <v>8109</v>
      </c>
      <c r="J3172" s="1" t="s">
        <v>37</v>
      </c>
      <c r="K3172" s="7" t="s">
        <v>27</v>
      </c>
      <c r="L3172" s="3" t="s">
        <v>29</v>
      </c>
      <c r="M3172" s="3" t="s">
        <v>29</v>
      </c>
      <c r="N3172" s="3" t="s">
        <v>8118</v>
      </c>
      <c r="O3172" s="96" t="s">
        <v>28</v>
      </c>
      <c r="P3172" s="96" t="s">
        <v>122</v>
      </c>
      <c r="Q3172" s="96" t="s">
        <v>32</v>
      </c>
      <c r="R3172" s="96"/>
    </row>
    <row r="3173" spans="1:18" ht="15" customHeight="1">
      <c r="A3173" s="5" t="s">
        <v>10850</v>
      </c>
      <c r="B3173" s="3" t="s">
        <v>10851</v>
      </c>
      <c r="C3173" s="3" t="s">
        <v>10852</v>
      </c>
      <c r="D3173" s="3" t="s">
        <v>10853</v>
      </c>
      <c r="E3173" s="3"/>
      <c r="F3173" s="3" t="s">
        <v>22</v>
      </c>
      <c r="G3173" s="3" t="s">
        <v>65</v>
      </c>
      <c r="H3173" s="3" t="s">
        <v>24</v>
      </c>
      <c r="I3173" s="3" t="s">
        <v>8109</v>
      </c>
      <c r="J3173" s="1" t="s">
        <v>37</v>
      </c>
      <c r="K3173" s="7" t="s">
        <v>104</v>
      </c>
      <c r="L3173" s="3" t="s">
        <v>28</v>
      </c>
      <c r="M3173" s="3" t="s">
        <v>28</v>
      </c>
      <c r="N3173" s="3"/>
      <c r="O3173" s="96" t="s">
        <v>28</v>
      </c>
      <c r="P3173" s="96" t="s">
        <v>837</v>
      </c>
      <c r="Q3173" s="96" t="s">
        <v>32</v>
      </c>
      <c r="R3173" s="96" t="s">
        <v>144</v>
      </c>
    </row>
    <row r="3174" spans="1:18" ht="15" customHeight="1">
      <c r="A3174" s="5" t="s">
        <v>10854</v>
      </c>
      <c r="B3174" s="3" t="s">
        <v>10855</v>
      </c>
      <c r="C3174" s="3" t="s">
        <v>10856</v>
      </c>
      <c r="D3174" s="3" t="s">
        <v>10857</v>
      </c>
      <c r="E3174" s="3" t="s">
        <v>10858</v>
      </c>
      <c r="F3174" s="3" t="s">
        <v>22</v>
      </c>
      <c r="G3174" s="3" t="s">
        <v>60</v>
      </c>
      <c r="H3174" s="3" t="s">
        <v>24</v>
      </c>
      <c r="I3174" s="3" t="s">
        <v>8109</v>
      </c>
      <c r="J3174" s="1" t="s">
        <v>213</v>
      </c>
      <c r="K3174" s="7" t="s">
        <v>104</v>
      </c>
      <c r="L3174" s="3" t="s">
        <v>28</v>
      </c>
      <c r="M3174" s="3" t="s">
        <v>28</v>
      </c>
      <c r="N3174" s="3"/>
      <c r="O3174" s="96" t="s">
        <v>28</v>
      </c>
      <c r="P3174" s="96" t="s">
        <v>513</v>
      </c>
      <c r="Q3174" s="96" t="s">
        <v>32</v>
      </c>
      <c r="R3174" s="96" t="s">
        <v>144</v>
      </c>
    </row>
    <row r="3175" spans="1:18" ht="15" customHeight="1">
      <c r="A3175" s="5" t="s">
        <v>10859</v>
      </c>
      <c r="B3175" s="3" t="s">
        <v>10860</v>
      </c>
      <c r="C3175" s="3" t="s">
        <v>10861</v>
      </c>
      <c r="D3175" s="3" t="s">
        <v>10862</v>
      </c>
      <c r="E3175" s="3" t="s">
        <v>10863</v>
      </c>
      <c r="F3175" s="3" t="s">
        <v>22</v>
      </c>
      <c r="G3175" s="3" t="s">
        <v>65</v>
      </c>
      <c r="H3175" s="3" t="s">
        <v>24</v>
      </c>
      <c r="I3175" s="3" t="s">
        <v>8109</v>
      </c>
      <c r="J3175" s="1" t="s">
        <v>37</v>
      </c>
      <c r="K3175" s="7" t="s">
        <v>104</v>
      </c>
      <c r="L3175" s="3" t="s">
        <v>28</v>
      </c>
      <c r="M3175" s="3" t="s">
        <v>28</v>
      </c>
      <c r="N3175" s="3"/>
      <c r="O3175" s="96" t="s">
        <v>28</v>
      </c>
      <c r="P3175" s="96" t="s">
        <v>837</v>
      </c>
      <c r="Q3175" s="96" t="s">
        <v>32</v>
      </c>
      <c r="R3175" s="96"/>
    </row>
    <row r="3176" spans="1:18" ht="15" customHeight="1">
      <c r="A3176" s="5" t="s">
        <v>10864</v>
      </c>
      <c r="B3176" s="3" t="s">
        <v>10865</v>
      </c>
      <c r="C3176" s="3" t="s">
        <v>10866</v>
      </c>
      <c r="D3176" s="3" t="s">
        <v>10867</v>
      </c>
      <c r="E3176" s="3" t="s">
        <v>10868</v>
      </c>
      <c r="F3176" s="3" t="s">
        <v>22</v>
      </c>
      <c r="G3176" s="3" t="s">
        <v>258</v>
      </c>
      <c r="H3176" s="3" t="s">
        <v>24</v>
      </c>
      <c r="I3176" s="3" t="s">
        <v>8109</v>
      </c>
      <c r="J3176" s="1" t="s">
        <v>37</v>
      </c>
      <c r="K3176" s="7" t="s">
        <v>104</v>
      </c>
      <c r="L3176" s="3" t="s">
        <v>28</v>
      </c>
      <c r="M3176" s="3" t="s">
        <v>28</v>
      </c>
      <c r="N3176" s="3"/>
      <c r="O3176" s="96" t="s">
        <v>28</v>
      </c>
      <c r="P3176" s="96" t="s">
        <v>513</v>
      </c>
      <c r="Q3176" s="96" t="s">
        <v>32</v>
      </c>
      <c r="R3176" s="96"/>
    </row>
    <row r="3177" spans="1:18" ht="15" customHeight="1">
      <c r="A3177" s="5" t="s">
        <v>10869</v>
      </c>
      <c r="B3177" s="3" t="s">
        <v>10870</v>
      </c>
      <c r="C3177" s="3" t="s">
        <v>10871</v>
      </c>
      <c r="D3177" s="3" t="s">
        <v>10872</v>
      </c>
      <c r="E3177" s="3" t="s">
        <v>10873</v>
      </c>
      <c r="F3177" s="3" t="s">
        <v>22</v>
      </c>
      <c r="G3177" s="3" t="s">
        <v>65</v>
      </c>
      <c r="H3177" s="3" t="s">
        <v>24</v>
      </c>
      <c r="I3177" s="3" t="s">
        <v>8109</v>
      </c>
      <c r="J3177" s="1" t="s">
        <v>37</v>
      </c>
      <c r="K3177" s="7" t="s">
        <v>38</v>
      </c>
      <c r="L3177" s="3" t="s">
        <v>28</v>
      </c>
      <c r="M3177" s="3" t="s">
        <v>28</v>
      </c>
      <c r="N3177" s="3" t="s">
        <v>24</v>
      </c>
      <c r="O3177" s="96" t="s">
        <v>28</v>
      </c>
      <c r="P3177" s="96" t="s">
        <v>46</v>
      </c>
      <c r="Q3177" s="96" t="s">
        <v>32</v>
      </c>
      <c r="R3177" s="96"/>
    </row>
    <row r="3178" spans="1:18" ht="15" customHeight="1">
      <c r="A3178" s="5" t="s">
        <v>10874</v>
      </c>
      <c r="B3178" s="3" t="s">
        <v>10875</v>
      </c>
      <c r="C3178" s="3" t="s">
        <v>10876</v>
      </c>
      <c r="D3178" s="3" t="s">
        <v>10877</v>
      </c>
      <c r="E3178" s="3" t="s">
        <v>10878</v>
      </c>
      <c r="F3178" s="3" t="s">
        <v>22</v>
      </c>
      <c r="G3178" s="3" t="s">
        <v>65</v>
      </c>
      <c r="H3178" s="3" t="s">
        <v>24</v>
      </c>
      <c r="I3178" s="3" t="s">
        <v>8109</v>
      </c>
      <c r="J3178" s="1" t="s">
        <v>37</v>
      </c>
      <c r="K3178" s="7" t="s">
        <v>104</v>
      </c>
      <c r="L3178" s="3" t="s">
        <v>28</v>
      </c>
      <c r="M3178" s="3" t="s">
        <v>28</v>
      </c>
      <c r="N3178" s="3"/>
      <c r="O3178" s="96" t="s">
        <v>28</v>
      </c>
      <c r="P3178" s="96" t="s">
        <v>513</v>
      </c>
      <c r="Q3178" s="96" t="s">
        <v>32</v>
      </c>
      <c r="R3178" s="96"/>
    </row>
    <row r="3179" spans="1:18" ht="15" customHeight="1">
      <c r="A3179" s="5" t="s">
        <v>10879</v>
      </c>
      <c r="B3179" s="3" t="s">
        <v>10880</v>
      </c>
      <c r="C3179" s="3" t="s">
        <v>10881</v>
      </c>
      <c r="D3179" s="3" t="s">
        <v>10882</v>
      </c>
      <c r="E3179" s="3" t="s">
        <v>10883</v>
      </c>
      <c r="F3179" s="3" t="s">
        <v>22</v>
      </c>
      <c r="G3179" s="3" t="s">
        <v>53</v>
      </c>
      <c r="H3179" s="3" t="s">
        <v>24</v>
      </c>
      <c r="I3179" s="3" t="s">
        <v>8109</v>
      </c>
      <c r="J3179" s="1" t="s">
        <v>37</v>
      </c>
      <c r="K3179" s="7" t="s">
        <v>104</v>
      </c>
      <c r="L3179" s="3" t="s">
        <v>28</v>
      </c>
      <c r="M3179" s="3" t="s">
        <v>28</v>
      </c>
      <c r="N3179" s="3"/>
      <c r="O3179" s="96" t="s">
        <v>28</v>
      </c>
      <c r="P3179" s="96" t="s">
        <v>837</v>
      </c>
      <c r="Q3179" s="96" t="s">
        <v>32</v>
      </c>
      <c r="R3179" s="96"/>
    </row>
    <row r="3180" spans="1:18" ht="15" customHeight="1">
      <c r="A3180" s="5" t="s">
        <v>10884</v>
      </c>
      <c r="B3180" s="3" t="s">
        <v>10885</v>
      </c>
      <c r="C3180" s="3"/>
      <c r="D3180" s="3" t="s">
        <v>10886</v>
      </c>
      <c r="E3180" s="3" t="s">
        <v>10887</v>
      </c>
      <c r="F3180" s="3" t="s">
        <v>22</v>
      </c>
      <c r="G3180" s="3" t="s">
        <v>60</v>
      </c>
      <c r="H3180" s="3" t="s">
        <v>24</v>
      </c>
      <c r="I3180" s="3" t="s">
        <v>8109</v>
      </c>
      <c r="J3180" s="1" t="s">
        <v>26</v>
      </c>
      <c r="K3180" s="7" t="s">
        <v>27</v>
      </c>
      <c r="L3180" s="3" t="s">
        <v>29</v>
      </c>
      <c r="M3180" s="3" t="s">
        <v>29</v>
      </c>
      <c r="N3180" s="3" t="s">
        <v>8118</v>
      </c>
      <c r="O3180" s="96" t="s">
        <v>28</v>
      </c>
      <c r="P3180" s="96" t="s">
        <v>122</v>
      </c>
      <c r="Q3180" s="96" t="s">
        <v>32</v>
      </c>
      <c r="R3180" s="96"/>
    </row>
    <row r="3181" spans="1:18" ht="15" customHeight="1">
      <c r="A3181" s="5" t="s">
        <v>10888</v>
      </c>
      <c r="B3181" s="3" t="s">
        <v>10889</v>
      </c>
      <c r="C3181" s="3"/>
      <c r="D3181" s="3" t="s">
        <v>10890</v>
      </c>
      <c r="E3181" s="3" t="s">
        <v>10891</v>
      </c>
      <c r="F3181" s="3" t="s">
        <v>22</v>
      </c>
      <c r="G3181" s="3" t="s">
        <v>53</v>
      </c>
      <c r="H3181" s="3" t="s">
        <v>24</v>
      </c>
      <c r="I3181" s="3" t="s">
        <v>8109</v>
      </c>
      <c r="J3181" s="1" t="s">
        <v>242</v>
      </c>
      <c r="K3181" s="7" t="s">
        <v>38</v>
      </c>
      <c r="L3181" s="3" t="s">
        <v>28</v>
      </c>
      <c r="M3181" s="3" t="s">
        <v>28</v>
      </c>
      <c r="N3181" s="3" t="s">
        <v>4960</v>
      </c>
      <c r="O3181" s="96" t="s">
        <v>28</v>
      </c>
      <c r="P3181" s="96" t="s">
        <v>46</v>
      </c>
      <c r="Q3181" s="96" t="s">
        <v>32</v>
      </c>
      <c r="R3181" s="96"/>
    </row>
    <row r="3182" spans="1:18" ht="15" customHeight="1">
      <c r="A3182" s="5" t="s">
        <v>10892</v>
      </c>
      <c r="B3182" s="3" t="s">
        <v>10893</v>
      </c>
      <c r="C3182" s="3" t="s">
        <v>10894</v>
      </c>
      <c r="D3182" s="3" t="s">
        <v>10895</v>
      </c>
      <c r="E3182" s="3" t="s">
        <v>10896</v>
      </c>
      <c r="F3182" s="3" t="s">
        <v>22</v>
      </c>
      <c r="G3182" s="3" t="s">
        <v>65</v>
      </c>
      <c r="H3182" s="3" t="s">
        <v>24</v>
      </c>
      <c r="I3182" s="3" t="s">
        <v>8109</v>
      </c>
      <c r="J3182" s="1" t="s">
        <v>37</v>
      </c>
      <c r="K3182" s="7" t="s">
        <v>104</v>
      </c>
      <c r="L3182" s="3" t="s">
        <v>28</v>
      </c>
      <c r="M3182" s="3" t="s">
        <v>29</v>
      </c>
      <c r="N3182" s="3"/>
      <c r="O3182" s="96" t="s">
        <v>28</v>
      </c>
      <c r="P3182" s="96" t="s">
        <v>105</v>
      </c>
      <c r="Q3182" s="96" t="s">
        <v>32</v>
      </c>
      <c r="R3182" s="96"/>
    </row>
    <row r="3183" spans="1:18" ht="15" customHeight="1">
      <c r="A3183" s="5" t="s">
        <v>10897</v>
      </c>
      <c r="B3183" s="3" t="s">
        <v>10898</v>
      </c>
      <c r="C3183" s="3" t="s">
        <v>10899</v>
      </c>
      <c r="D3183" s="3" t="s">
        <v>10900</v>
      </c>
      <c r="E3183" s="3" t="s">
        <v>10901</v>
      </c>
      <c r="F3183" s="3" t="s">
        <v>22</v>
      </c>
      <c r="G3183" s="3" t="s">
        <v>65</v>
      </c>
      <c r="H3183" s="3" t="s">
        <v>24</v>
      </c>
      <c r="I3183" s="3" t="s">
        <v>8109</v>
      </c>
      <c r="J3183" s="1" t="s">
        <v>37</v>
      </c>
      <c r="K3183" s="7" t="s">
        <v>38</v>
      </c>
      <c r="L3183" s="3" t="s">
        <v>28</v>
      </c>
      <c r="M3183" s="3" t="s">
        <v>28</v>
      </c>
      <c r="N3183" s="3" t="s">
        <v>24</v>
      </c>
      <c r="O3183" s="96" t="s">
        <v>28</v>
      </c>
      <c r="P3183" s="96" t="s">
        <v>46</v>
      </c>
      <c r="Q3183" s="96" t="s">
        <v>32</v>
      </c>
      <c r="R3183" s="96"/>
    </row>
    <row r="3184" spans="1:18" ht="15" customHeight="1">
      <c r="A3184" s="5" t="s">
        <v>10902</v>
      </c>
      <c r="B3184" s="3" t="s">
        <v>10903</v>
      </c>
      <c r="C3184" s="3" t="s">
        <v>10904</v>
      </c>
      <c r="D3184" s="3" t="s">
        <v>10905</v>
      </c>
      <c r="E3184" s="3" t="s">
        <v>10906</v>
      </c>
      <c r="F3184" s="3" t="s">
        <v>22</v>
      </c>
      <c r="G3184" s="3" t="s">
        <v>53</v>
      </c>
      <c r="H3184" s="3" t="s">
        <v>24</v>
      </c>
      <c r="I3184" s="3" t="s">
        <v>8109</v>
      </c>
      <c r="J3184" s="1" t="s">
        <v>37</v>
      </c>
      <c r="K3184" s="7" t="s">
        <v>104</v>
      </c>
      <c r="L3184" s="3" t="s">
        <v>28</v>
      </c>
      <c r="M3184" s="3" t="s">
        <v>28</v>
      </c>
      <c r="N3184" s="3"/>
      <c r="O3184" s="96" t="s">
        <v>28</v>
      </c>
      <c r="P3184" s="96" t="s">
        <v>513</v>
      </c>
      <c r="Q3184" s="96" t="s">
        <v>32</v>
      </c>
      <c r="R3184" s="96"/>
    </row>
    <row r="3185" spans="1:18" ht="15" customHeight="1">
      <c r="A3185" s="5" t="s">
        <v>10907</v>
      </c>
      <c r="B3185" s="3" t="s">
        <v>10908</v>
      </c>
      <c r="C3185" s="3"/>
      <c r="D3185" s="3" t="s">
        <v>10909</v>
      </c>
      <c r="E3185" s="3" t="s">
        <v>10910</v>
      </c>
      <c r="F3185" s="3" t="s">
        <v>22</v>
      </c>
      <c r="G3185" s="3" t="s">
        <v>60</v>
      </c>
      <c r="H3185" s="3" t="s">
        <v>24</v>
      </c>
      <c r="I3185" s="3" t="s">
        <v>8109</v>
      </c>
      <c r="J3185" s="1" t="s">
        <v>242</v>
      </c>
      <c r="K3185" s="7" t="s">
        <v>38</v>
      </c>
      <c r="L3185" s="3" t="s">
        <v>28</v>
      </c>
      <c r="M3185" s="3" t="s">
        <v>28</v>
      </c>
      <c r="N3185" s="3" t="s">
        <v>4960</v>
      </c>
      <c r="O3185" s="96" t="s">
        <v>28</v>
      </c>
      <c r="P3185" s="96" t="s">
        <v>46</v>
      </c>
      <c r="Q3185" s="96" t="s">
        <v>32</v>
      </c>
      <c r="R3185" s="96"/>
    </row>
    <row r="3186" spans="1:18" ht="15" customHeight="1">
      <c r="A3186" s="5" t="s">
        <v>10911</v>
      </c>
      <c r="B3186" s="3" t="s">
        <v>10912</v>
      </c>
      <c r="C3186" s="3"/>
      <c r="D3186" s="3" t="s">
        <v>10913</v>
      </c>
      <c r="E3186" s="3" t="s">
        <v>10914</v>
      </c>
      <c r="F3186" s="3" t="s">
        <v>22</v>
      </c>
      <c r="G3186" s="3" t="s">
        <v>60</v>
      </c>
      <c r="H3186" s="3" t="s">
        <v>24</v>
      </c>
      <c r="I3186" s="3" t="s">
        <v>8109</v>
      </c>
      <c r="J3186" s="1" t="s">
        <v>129</v>
      </c>
      <c r="K3186" s="7" t="s">
        <v>27</v>
      </c>
      <c r="L3186" s="3" t="s">
        <v>28</v>
      </c>
      <c r="M3186" s="3" t="s">
        <v>29</v>
      </c>
      <c r="N3186" s="3" t="s">
        <v>8118</v>
      </c>
      <c r="O3186" s="96" t="s">
        <v>28</v>
      </c>
      <c r="P3186" s="96" t="s">
        <v>122</v>
      </c>
      <c r="Q3186" s="96" t="s">
        <v>32</v>
      </c>
      <c r="R3186" s="96"/>
    </row>
    <row r="3187" spans="1:18" ht="15" customHeight="1">
      <c r="A3187" s="5" t="s">
        <v>10915</v>
      </c>
      <c r="B3187" s="3" t="s">
        <v>10916</v>
      </c>
      <c r="C3187" s="3" t="s">
        <v>10917</v>
      </c>
      <c r="D3187" s="3" t="s">
        <v>10918</v>
      </c>
      <c r="E3187" s="3"/>
      <c r="F3187" s="3" t="s">
        <v>22</v>
      </c>
      <c r="G3187" s="3" t="s">
        <v>258</v>
      </c>
      <c r="H3187" s="3" t="s">
        <v>24</v>
      </c>
      <c r="I3187" s="3" t="s">
        <v>8109</v>
      </c>
      <c r="J3187" s="1" t="s">
        <v>230</v>
      </c>
      <c r="K3187" s="7" t="s">
        <v>104</v>
      </c>
      <c r="L3187" s="3" t="s">
        <v>29</v>
      </c>
      <c r="M3187" s="3" t="s">
        <v>28</v>
      </c>
      <c r="N3187" s="3"/>
      <c r="O3187" s="96" t="s">
        <v>29</v>
      </c>
      <c r="P3187" s="96" t="s">
        <v>837</v>
      </c>
      <c r="Q3187" s="96" t="s">
        <v>9475</v>
      </c>
      <c r="R3187" s="96" t="s">
        <v>144</v>
      </c>
    </row>
    <row r="3188" spans="1:18" ht="15" customHeight="1">
      <c r="A3188" s="5" t="s">
        <v>10919</v>
      </c>
      <c r="B3188" s="3" t="s">
        <v>10920</v>
      </c>
      <c r="C3188" s="3" t="s">
        <v>10921</v>
      </c>
      <c r="D3188" s="3" t="s">
        <v>10922</v>
      </c>
      <c r="E3188" s="3" t="s">
        <v>10923</v>
      </c>
      <c r="F3188" s="3" t="s">
        <v>22</v>
      </c>
      <c r="G3188" s="3" t="s">
        <v>65</v>
      </c>
      <c r="H3188" s="3" t="s">
        <v>24</v>
      </c>
      <c r="I3188" s="3" t="s">
        <v>8109</v>
      </c>
      <c r="J3188" s="1" t="s">
        <v>37</v>
      </c>
      <c r="K3188" s="7" t="s">
        <v>104</v>
      </c>
      <c r="L3188" s="3" t="s">
        <v>28</v>
      </c>
      <c r="M3188" s="3" t="s">
        <v>29</v>
      </c>
      <c r="N3188" s="3"/>
      <c r="O3188" s="96" t="s">
        <v>28</v>
      </c>
      <c r="P3188" s="96" t="s">
        <v>513</v>
      </c>
      <c r="Q3188" s="96" t="s">
        <v>32</v>
      </c>
      <c r="R3188" s="96"/>
    </row>
    <row r="3189" spans="1:18" ht="15" customHeight="1">
      <c r="A3189" s="5" t="s">
        <v>10924</v>
      </c>
      <c r="B3189" s="3" t="s">
        <v>10925</v>
      </c>
      <c r="C3189" s="3"/>
      <c r="D3189" s="3" t="s">
        <v>10926</v>
      </c>
      <c r="E3189" s="3" t="s">
        <v>10927</v>
      </c>
      <c r="F3189" s="3" t="s">
        <v>22</v>
      </c>
      <c r="G3189" s="3" t="s">
        <v>23</v>
      </c>
      <c r="H3189" s="3" t="s">
        <v>24</v>
      </c>
      <c r="I3189" s="3" t="s">
        <v>8109</v>
      </c>
      <c r="J3189" s="1" t="s">
        <v>242</v>
      </c>
      <c r="K3189" s="7" t="s">
        <v>38</v>
      </c>
      <c r="L3189" s="3" t="s">
        <v>28</v>
      </c>
      <c r="M3189" s="3" t="s">
        <v>28</v>
      </c>
      <c r="N3189" s="3" t="s">
        <v>4960</v>
      </c>
      <c r="O3189" s="96" t="s">
        <v>28</v>
      </c>
      <c r="P3189" s="96" t="s">
        <v>46</v>
      </c>
      <c r="Q3189" s="96" t="s">
        <v>32</v>
      </c>
      <c r="R3189" s="96"/>
    </row>
    <row r="3190" spans="1:18" ht="15" customHeight="1">
      <c r="A3190" s="5" t="s">
        <v>10928</v>
      </c>
      <c r="B3190" s="3" t="s">
        <v>10929</v>
      </c>
      <c r="C3190" s="3" t="s">
        <v>10930</v>
      </c>
      <c r="D3190" s="3" t="s">
        <v>10931</v>
      </c>
      <c r="E3190" s="3" t="s">
        <v>10932</v>
      </c>
      <c r="F3190" s="3" t="s">
        <v>22</v>
      </c>
      <c r="G3190" s="3" t="s">
        <v>65</v>
      </c>
      <c r="H3190" s="3" t="s">
        <v>24</v>
      </c>
      <c r="I3190" s="3" t="s">
        <v>8109</v>
      </c>
      <c r="J3190" s="1" t="s">
        <v>37</v>
      </c>
      <c r="K3190" s="7" t="s">
        <v>27</v>
      </c>
      <c r="L3190" s="3" t="s">
        <v>29</v>
      </c>
      <c r="M3190" s="3" t="s">
        <v>29</v>
      </c>
      <c r="N3190" s="3" t="s">
        <v>8118</v>
      </c>
      <c r="O3190" s="96" t="s">
        <v>29</v>
      </c>
      <c r="P3190" s="96" t="s">
        <v>521</v>
      </c>
      <c r="Q3190" s="96" t="s">
        <v>9394</v>
      </c>
      <c r="R3190" s="96"/>
    </row>
    <row r="3191" spans="1:18" ht="15" customHeight="1">
      <c r="A3191" s="5" t="s">
        <v>10933</v>
      </c>
      <c r="B3191" s="3" t="s">
        <v>10934</v>
      </c>
      <c r="C3191" s="3" t="s">
        <v>10935</v>
      </c>
      <c r="D3191" s="3" t="s">
        <v>10936</v>
      </c>
      <c r="E3191" s="3" t="s">
        <v>10937</v>
      </c>
      <c r="F3191" s="3" t="s">
        <v>22</v>
      </c>
      <c r="G3191" s="3" t="s">
        <v>258</v>
      </c>
      <c r="H3191" s="3" t="s">
        <v>24</v>
      </c>
      <c r="I3191" s="3" t="s">
        <v>8109</v>
      </c>
      <c r="J3191" s="1" t="s">
        <v>37</v>
      </c>
      <c r="K3191" s="7" t="s">
        <v>38</v>
      </c>
      <c r="L3191" s="3" t="s">
        <v>28</v>
      </c>
      <c r="M3191" s="3" t="s">
        <v>28</v>
      </c>
      <c r="N3191" s="3" t="s">
        <v>24</v>
      </c>
      <c r="O3191" s="96" t="s">
        <v>28</v>
      </c>
      <c r="P3191" s="96" t="s">
        <v>46</v>
      </c>
      <c r="Q3191" s="96" t="s">
        <v>32</v>
      </c>
      <c r="R3191" s="96"/>
    </row>
    <row r="3192" spans="1:18" ht="15" customHeight="1">
      <c r="A3192" s="5" t="s">
        <v>10938</v>
      </c>
      <c r="B3192" s="3" t="s">
        <v>10939</v>
      </c>
      <c r="C3192" s="3"/>
      <c r="D3192" s="3" t="s">
        <v>10940</v>
      </c>
      <c r="E3192" s="3" t="s">
        <v>10941</v>
      </c>
      <c r="F3192" s="3" t="s">
        <v>22</v>
      </c>
      <c r="G3192" s="3" t="s">
        <v>60</v>
      </c>
      <c r="H3192" s="3" t="s">
        <v>24</v>
      </c>
      <c r="I3192" s="3" t="s">
        <v>8109</v>
      </c>
      <c r="J3192" s="1" t="s">
        <v>129</v>
      </c>
      <c r="K3192" s="7" t="s">
        <v>27</v>
      </c>
      <c r="L3192" s="3" t="s">
        <v>28</v>
      </c>
      <c r="M3192" s="3" t="s">
        <v>29</v>
      </c>
      <c r="N3192" s="3" t="s">
        <v>8118</v>
      </c>
      <c r="O3192" s="96" t="s">
        <v>28</v>
      </c>
      <c r="P3192" s="96" t="s">
        <v>122</v>
      </c>
      <c r="Q3192" s="96" t="s">
        <v>32</v>
      </c>
      <c r="R3192" s="96" t="s">
        <v>144</v>
      </c>
    </row>
    <row r="3193" spans="1:18" ht="15" customHeight="1">
      <c r="A3193" s="5" t="s">
        <v>10942</v>
      </c>
      <c r="B3193" s="3" t="s">
        <v>10943</v>
      </c>
      <c r="C3193" s="3" t="s">
        <v>10944</v>
      </c>
      <c r="D3193" s="3" t="s">
        <v>10945</v>
      </c>
      <c r="E3193" s="3" t="s">
        <v>10946</v>
      </c>
      <c r="F3193" s="3" t="s">
        <v>22</v>
      </c>
      <c r="G3193" s="3" t="s">
        <v>23</v>
      </c>
      <c r="H3193" s="3" t="s">
        <v>24</v>
      </c>
      <c r="I3193" s="3" t="s">
        <v>8109</v>
      </c>
      <c r="J3193" s="1" t="s">
        <v>26</v>
      </c>
      <c r="K3193" s="7" t="s">
        <v>104</v>
      </c>
      <c r="L3193" s="3" t="s">
        <v>29</v>
      </c>
      <c r="M3193" s="3" t="s">
        <v>29</v>
      </c>
      <c r="N3193" s="3"/>
      <c r="O3193" s="96" t="s">
        <v>29</v>
      </c>
      <c r="P3193" s="96" t="s">
        <v>837</v>
      </c>
      <c r="Q3193" s="96" t="s">
        <v>9475</v>
      </c>
      <c r="R3193" s="96" t="s">
        <v>144</v>
      </c>
    </row>
    <row r="3194" spans="1:18" ht="15" customHeight="1">
      <c r="A3194" s="5" t="s">
        <v>10947</v>
      </c>
      <c r="B3194" s="3" t="s">
        <v>10948</v>
      </c>
      <c r="C3194" s="3" t="s">
        <v>10949</v>
      </c>
      <c r="D3194" s="3" t="s">
        <v>10950</v>
      </c>
      <c r="E3194" s="3" t="s">
        <v>10951</v>
      </c>
      <c r="F3194" s="3" t="s">
        <v>22</v>
      </c>
      <c r="G3194" s="3" t="s">
        <v>65</v>
      </c>
      <c r="H3194" s="3" t="s">
        <v>24</v>
      </c>
      <c r="I3194" s="3" t="s">
        <v>8109</v>
      </c>
      <c r="J3194" s="1" t="s">
        <v>37</v>
      </c>
      <c r="K3194" s="7" t="s">
        <v>27</v>
      </c>
      <c r="L3194" s="3" t="s">
        <v>28</v>
      </c>
      <c r="M3194" s="3" t="s">
        <v>29</v>
      </c>
      <c r="N3194" s="3" t="s">
        <v>8118</v>
      </c>
      <c r="O3194" s="96" t="s">
        <v>28</v>
      </c>
      <c r="P3194" s="96" t="s">
        <v>521</v>
      </c>
      <c r="Q3194" s="96" t="s">
        <v>32</v>
      </c>
      <c r="R3194" s="96"/>
    </row>
    <row r="3195" spans="1:18" ht="15" customHeight="1">
      <c r="A3195" s="5" t="s">
        <v>10952</v>
      </c>
      <c r="B3195" s="3" t="s">
        <v>10953</v>
      </c>
      <c r="C3195" s="3"/>
      <c r="D3195" s="3" t="s">
        <v>10954</v>
      </c>
      <c r="E3195" s="3" t="s">
        <v>10955</v>
      </c>
      <c r="F3195" s="3" t="s">
        <v>22</v>
      </c>
      <c r="G3195" s="3" t="s">
        <v>60</v>
      </c>
      <c r="H3195" s="3" t="s">
        <v>24</v>
      </c>
      <c r="I3195" s="3" t="s">
        <v>8109</v>
      </c>
      <c r="J3195" s="1" t="s">
        <v>242</v>
      </c>
      <c r="K3195" s="7" t="s">
        <v>38</v>
      </c>
      <c r="L3195" s="3" t="s">
        <v>28</v>
      </c>
      <c r="M3195" s="3" t="s">
        <v>28</v>
      </c>
      <c r="N3195" s="3" t="s">
        <v>4960</v>
      </c>
      <c r="O3195" s="96" t="s">
        <v>28</v>
      </c>
      <c r="P3195" s="96" t="s">
        <v>46</v>
      </c>
      <c r="Q3195" s="96" t="s">
        <v>32</v>
      </c>
      <c r="R3195" s="96"/>
    </row>
    <row r="3196" spans="1:18" ht="15" customHeight="1">
      <c r="A3196" s="5" t="s">
        <v>10956</v>
      </c>
      <c r="B3196" s="3" t="s">
        <v>10957</v>
      </c>
      <c r="C3196" s="3" t="s">
        <v>10958</v>
      </c>
      <c r="D3196" s="3" t="s">
        <v>10959</v>
      </c>
      <c r="E3196" s="3" t="s">
        <v>10960</v>
      </c>
      <c r="F3196" s="3" t="s">
        <v>22</v>
      </c>
      <c r="G3196" s="3" t="s">
        <v>65</v>
      </c>
      <c r="H3196" s="3" t="s">
        <v>24</v>
      </c>
      <c r="I3196" s="3" t="s">
        <v>8109</v>
      </c>
      <c r="J3196" s="1" t="s">
        <v>37</v>
      </c>
      <c r="K3196" s="7" t="s">
        <v>104</v>
      </c>
      <c r="L3196" s="3" t="s">
        <v>28</v>
      </c>
      <c r="M3196" s="3" t="s">
        <v>29</v>
      </c>
      <c r="N3196" s="3"/>
      <c r="O3196" s="96" t="s">
        <v>28</v>
      </c>
      <c r="P3196" s="96" t="s">
        <v>105</v>
      </c>
      <c r="Q3196" s="96" t="s">
        <v>32</v>
      </c>
      <c r="R3196" s="96"/>
    </row>
    <row r="3197" spans="1:18" ht="15" customHeight="1">
      <c r="A3197" s="5" t="s">
        <v>10961</v>
      </c>
      <c r="B3197" s="3" t="s">
        <v>10962</v>
      </c>
      <c r="C3197" s="3" t="s">
        <v>10963</v>
      </c>
      <c r="D3197" s="3" t="s">
        <v>10964</v>
      </c>
      <c r="E3197" s="3" t="s">
        <v>10965</v>
      </c>
      <c r="F3197" s="3" t="s">
        <v>22</v>
      </c>
      <c r="G3197" s="3" t="s">
        <v>53</v>
      </c>
      <c r="H3197" s="3" t="s">
        <v>24</v>
      </c>
      <c r="I3197" s="3" t="s">
        <v>8109</v>
      </c>
      <c r="J3197" s="1" t="s">
        <v>37</v>
      </c>
      <c r="K3197" s="7" t="s">
        <v>38</v>
      </c>
      <c r="L3197" s="3" t="s">
        <v>28</v>
      </c>
      <c r="M3197" s="3" t="s">
        <v>28</v>
      </c>
      <c r="N3197" s="3" t="s">
        <v>24</v>
      </c>
      <c r="O3197" s="96" t="s">
        <v>28</v>
      </c>
      <c r="P3197" s="96" t="s">
        <v>46</v>
      </c>
      <c r="Q3197" s="96" t="s">
        <v>32</v>
      </c>
      <c r="R3197" s="96"/>
    </row>
    <row r="3198" spans="1:18" ht="15" customHeight="1">
      <c r="A3198" s="5" t="s">
        <v>10966</v>
      </c>
      <c r="B3198" s="3" t="s">
        <v>10967</v>
      </c>
      <c r="C3198" s="3" t="s">
        <v>10968</v>
      </c>
      <c r="D3198" s="3" t="s">
        <v>10969</v>
      </c>
      <c r="E3198" s="3" t="s">
        <v>10970</v>
      </c>
      <c r="F3198" s="3" t="s">
        <v>22</v>
      </c>
      <c r="G3198" s="3" t="s">
        <v>65</v>
      </c>
      <c r="H3198" s="3" t="s">
        <v>24</v>
      </c>
      <c r="I3198" s="3" t="s">
        <v>8109</v>
      </c>
      <c r="J3198" s="1" t="s">
        <v>37</v>
      </c>
      <c r="K3198" s="7" t="s">
        <v>27</v>
      </c>
      <c r="L3198" s="3" t="s">
        <v>29</v>
      </c>
      <c r="M3198" s="3" t="s">
        <v>29</v>
      </c>
      <c r="N3198" s="3" t="s">
        <v>8118</v>
      </c>
      <c r="O3198" s="96" t="s">
        <v>28</v>
      </c>
      <c r="P3198" s="96" t="s">
        <v>521</v>
      </c>
      <c r="Q3198" s="96" t="s">
        <v>32</v>
      </c>
      <c r="R3198" s="96"/>
    </row>
    <row r="3199" spans="1:18" ht="15" customHeight="1">
      <c r="A3199" s="5" t="s">
        <v>10971</v>
      </c>
      <c r="B3199" s="3" t="s">
        <v>10972</v>
      </c>
      <c r="C3199" s="3"/>
      <c r="D3199" s="3" t="s">
        <v>10973</v>
      </c>
      <c r="E3199" s="3" t="s">
        <v>10974</v>
      </c>
      <c r="F3199" s="3" t="s">
        <v>22</v>
      </c>
      <c r="G3199" s="3" t="s">
        <v>60</v>
      </c>
      <c r="H3199" s="3" t="s">
        <v>24</v>
      </c>
      <c r="I3199" s="3" t="s">
        <v>8109</v>
      </c>
      <c r="J3199" s="1" t="s">
        <v>242</v>
      </c>
      <c r="K3199" s="7" t="s">
        <v>38</v>
      </c>
      <c r="L3199" s="3" t="s">
        <v>28</v>
      </c>
      <c r="M3199" s="3" t="s">
        <v>28</v>
      </c>
      <c r="N3199" s="3" t="s">
        <v>4960</v>
      </c>
      <c r="O3199" s="96" t="s">
        <v>28</v>
      </c>
      <c r="P3199" s="96" t="s">
        <v>46</v>
      </c>
      <c r="Q3199" s="96" t="s">
        <v>32</v>
      </c>
      <c r="R3199" s="96"/>
    </row>
    <row r="3200" spans="1:18" ht="15" customHeight="1">
      <c r="A3200" s="5" t="s">
        <v>10975</v>
      </c>
      <c r="B3200" s="3" t="s">
        <v>10976</v>
      </c>
      <c r="C3200" s="3"/>
      <c r="D3200" s="3" t="s">
        <v>10977</v>
      </c>
      <c r="E3200" s="3" t="s">
        <v>10978</v>
      </c>
      <c r="F3200" s="3" t="s">
        <v>22</v>
      </c>
      <c r="G3200" s="3" t="s">
        <v>65</v>
      </c>
      <c r="H3200" s="3" t="s">
        <v>24</v>
      </c>
      <c r="I3200" s="3" t="s">
        <v>8109</v>
      </c>
      <c r="J3200" s="1" t="s">
        <v>37</v>
      </c>
      <c r="K3200" s="7" t="s">
        <v>27</v>
      </c>
      <c r="L3200" s="3" t="s">
        <v>29</v>
      </c>
      <c r="M3200" s="3" t="s">
        <v>29</v>
      </c>
      <c r="N3200" s="3" t="s">
        <v>8118</v>
      </c>
      <c r="O3200" s="96" t="s">
        <v>28</v>
      </c>
      <c r="P3200" s="96" t="s">
        <v>122</v>
      </c>
      <c r="Q3200" s="96" t="s">
        <v>32</v>
      </c>
      <c r="R3200" s="96"/>
    </row>
    <row r="3201" spans="1:18" ht="15" customHeight="1">
      <c r="A3201" s="5" t="s">
        <v>10979</v>
      </c>
      <c r="B3201" s="3" t="s">
        <v>10980</v>
      </c>
      <c r="C3201" s="3" t="s">
        <v>10981</v>
      </c>
      <c r="D3201" s="3" t="s">
        <v>10982</v>
      </c>
      <c r="E3201" s="3"/>
      <c r="F3201" s="3" t="s">
        <v>22</v>
      </c>
      <c r="G3201" s="3" t="s">
        <v>65</v>
      </c>
      <c r="H3201" s="3" t="s">
        <v>24</v>
      </c>
      <c r="I3201" s="3" t="s">
        <v>8109</v>
      </c>
      <c r="J3201" s="1" t="s">
        <v>37</v>
      </c>
      <c r="K3201" s="7" t="s">
        <v>104</v>
      </c>
      <c r="L3201" s="3" t="s">
        <v>29</v>
      </c>
      <c r="M3201" s="3" t="s">
        <v>28</v>
      </c>
      <c r="N3201" s="3"/>
      <c r="O3201" s="96" t="s">
        <v>29</v>
      </c>
      <c r="P3201" s="96" t="s">
        <v>837</v>
      </c>
      <c r="Q3201" s="96" t="s">
        <v>9475</v>
      </c>
      <c r="R3201" s="96"/>
    </row>
    <row r="3202" spans="1:18" ht="15" customHeight="1">
      <c r="A3202" s="5" t="s">
        <v>10983</v>
      </c>
      <c r="B3202" s="3" t="s">
        <v>10984</v>
      </c>
      <c r="C3202" s="3"/>
      <c r="D3202" s="3" t="s">
        <v>10985</v>
      </c>
      <c r="E3202" s="3" t="s">
        <v>10986</v>
      </c>
      <c r="F3202" s="3" t="s">
        <v>22</v>
      </c>
      <c r="G3202" s="3" t="s">
        <v>258</v>
      </c>
      <c r="H3202" s="3" t="s">
        <v>24</v>
      </c>
      <c r="I3202" s="3" t="s">
        <v>8109</v>
      </c>
      <c r="J3202" s="1" t="s">
        <v>26</v>
      </c>
      <c r="K3202" s="7" t="s">
        <v>27</v>
      </c>
      <c r="L3202" s="3" t="s">
        <v>28</v>
      </c>
      <c r="M3202" s="3" t="s">
        <v>28</v>
      </c>
      <c r="N3202" s="3" t="s">
        <v>8118</v>
      </c>
      <c r="O3202" s="96" t="s">
        <v>28</v>
      </c>
      <c r="P3202" s="96" t="s">
        <v>122</v>
      </c>
      <c r="Q3202" s="96" t="s">
        <v>32</v>
      </c>
      <c r="R3202" s="96"/>
    </row>
    <row r="3203" spans="1:18" ht="15" customHeight="1">
      <c r="A3203" s="5" t="s">
        <v>10987</v>
      </c>
      <c r="B3203" s="3" t="s">
        <v>10988</v>
      </c>
      <c r="C3203" s="3"/>
      <c r="D3203" s="3" t="s">
        <v>10989</v>
      </c>
      <c r="E3203" s="3" t="s">
        <v>10990</v>
      </c>
      <c r="F3203" s="3" t="s">
        <v>22</v>
      </c>
      <c r="G3203" s="3" t="s">
        <v>60</v>
      </c>
      <c r="H3203" s="3" t="s">
        <v>24</v>
      </c>
      <c r="I3203" s="3" t="s">
        <v>8109</v>
      </c>
      <c r="J3203" s="1" t="s">
        <v>242</v>
      </c>
      <c r="K3203" s="7" t="s">
        <v>38</v>
      </c>
      <c r="L3203" s="3" t="s">
        <v>28</v>
      </c>
      <c r="M3203" s="3" t="s">
        <v>28</v>
      </c>
      <c r="N3203" s="3" t="s">
        <v>4960</v>
      </c>
      <c r="O3203" s="96" t="s">
        <v>28</v>
      </c>
      <c r="P3203" s="96" t="s">
        <v>46</v>
      </c>
      <c r="Q3203" s="96" t="s">
        <v>32</v>
      </c>
      <c r="R3203" s="96"/>
    </row>
    <row r="3204" spans="1:18" ht="15" customHeight="1">
      <c r="A3204" s="5" t="s">
        <v>10991</v>
      </c>
      <c r="B3204" s="3" t="s">
        <v>10992</v>
      </c>
      <c r="C3204" s="3" t="s">
        <v>10993</v>
      </c>
      <c r="D3204" s="3" t="s">
        <v>10994</v>
      </c>
      <c r="E3204" s="3" t="s">
        <v>10995</v>
      </c>
      <c r="F3204" s="3" t="s">
        <v>22</v>
      </c>
      <c r="G3204" s="3" t="s">
        <v>65</v>
      </c>
      <c r="H3204" s="3" t="s">
        <v>24</v>
      </c>
      <c r="I3204" s="3" t="s">
        <v>8109</v>
      </c>
      <c r="J3204" s="1" t="s">
        <v>37</v>
      </c>
      <c r="K3204" s="7" t="s">
        <v>104</v>
      </c>
      <c r="L3204" s="3" t="s">
        <v>29</v>
      </c>
      <c r="M3204" s="3" t="s">
        <v>28</v>
      </c>
      <c r="N3204" s="3"/>
      <c r="O3204" s="96" t="s">
        <v>28</v>
      </c>
      <c r="P3204" s="96" t="s">
        <v>513</v>
      </c>
      <c r="Q3204" s="96" t="s">
        <v>32</v>
      </c>
      <c r="R3204" s="96"/>
    </row>
    <row r="3205" spans="1:18" ht="15" customHeight="1">
      <c r="A3205" s="5" t="s">
        <v>10996</v>
      </c>
      <c r="B3205" s="3" t="s">
        <v>10997</v>
      </c>
      <c r="C3205" s="3" t="s">
        <v>10998</v>
      </c>
      <c r="D3205" s="3" t="s">
        <v>10999</v>
      </c>
      <c r="E3205" s="3" t="s">
        <v>11000</v>
      </c>
      <c r="F3205" s="3" t="s">
        <v>22</v>
      </c>
      <c r="G3205" s="3" t="s">
        <v>23</v>
      </c>
      <c r="H3205" s="3" t="s">
        <v>24</v>
      </c>
      <c r="I3205" s="3" t="s">
        <v>8109</v>
      </c>
      <c r="J3205" s="1" t="s">
        <v>129</v>
      </c>
      <c r="K3205" s="7" t="s">
        <v>38</v>
      </c>
      <c r="L3205" s="3" t="s">
        <v>28</v>
      </c>
      <c r="M3205" s="3" t="s">
        <v>29</v>
      </c>
      <c r="N3205" s="3" t="s">
        <v>24</v>
      </c>
      <c r="O3205" s="96" t="s">
        <v>28</v>
      </c>
      <c r="P3205" s="96" t="s">
        <v>46</v>
      </c>
      <c r="Q3205" s="96" t="s">
        <v>32</v>
      </c>
      <c r="R3205" s="96"/>
    </row>
    <row r="3206" spans="1:18" ht="15" customHeight="1">
      <c r="A3206" s="5" t="s">
        <v>11001</v>
      </c>
      <c r="B3206" s="3" t="s">
        <v>11002</v>
      </c>
      <c r="C3206" s="3"/>
      <c r="D3206" s="3" t="s">
        <v>11003</v>
      </c>
      <c r="E3206" s="3" t="s">
        <v>11004</v>
      </c>
      <c r="F3206" s="3" t="s">
        <v>22</v>
      </c>
      <c r="G3206" s="3" t="s">
        <v>258</v>
      </c>
      <c r="H3206" s="3" t="s">
        <v>24</v>
      </c>
      <c r="I3206" s="3" t="s">
        <v>8109</v>
      </c>
      <c r="J3206" s="1" t="s">
        <v>26</v>
      </c>
      <c r="K3206" s="7" t="s">
        <v>27</v>
      </c>
      <c r="L3206" s="3" t="s">
        <v>28</v>
      </c>
      <c r="M3206" s="3" t="s">
        <v>29</v>
      </c>
      <c r="N3206" s="3" t="s">
        <v>8118</v>
      </c>
      <c r="O3206" s="96" t="s">
        <v>28</v>
      </c>
      <c r="P3206" s="96" t="s">
        <v>122</v>
      </c>
      <c r="Q3206" s="96" t="s">
        <v>32</v>
      </c>
      <c r="R3206" s="96"/>
    </row>
    <row r="3207" spans="1:18" ht="15" customHeight="1">
      <c r="A3207" s="5" t="s">
        <v>11005</v>
      </c>
      <c r="B3207" s="3" t="s">
        <v>11006</v>
      </c>
      <c r="C3207" s="3"/>
      <c r="D3207" s="3" t="s">
        <v>11007</v>
      </c>
      <c r="E3207" s="3" t="s">
        <v>11008</v>
      </c>
      <c r="F3207" s="3" t="s">
        <v>22</v>
      </c>
      <c r="G3207" s="3" t="s">
        <v>60</v>
      </c>
      <c r="H3207" s="3" t="s">
        <v>24</v>
      </c>
      <c r="I3207" s="3" t="s">
        <v>8109</v>
      </c>
      <c r="J3207" s="1" t="s">
        <v>242</v>
      </c>
      <c r="K3207" s="7" t="s">
        <v>38</v>
      </c>
      <c r="L3207" s="3" t="s">
        <v>28</v>
      </c>
      <c r="M3207" s="3" t="s">
        <v>28</v>
      </c>
      <c r="N3207" s="3" t="s">
        <v>4960</v>
      </c>
      <c r="O3207" s="96" t="s">
        <v>28</v>
      </c>
      <c r="P3207" s="96" t="s">
        <v>46</v>
      </c>
      <c r="Q3207" s="96" t="s">
        <v>32</v>
      </c>
      <c r="R3207" s="96"/>
    </row>
    <row r="3208" spans="1:18" ht="15" customHeight="1">
      <c r="A3208" s="5" t="s">
        <v>11009</v>
      </c>
      <c r="B3208" s="3" t="s">
        <v>11010</v>
      </c>
      <c r="C3208" s="3"/>
      <c r="D3208" s="3" t="s">
        <v>11011</v>
      </c>
      <c r="E3208" s="3" t="s">
        <v>11012</v>
      </c>
      <c r="F3208" s="3" t="s">
        <v>22</v>
      </c>
      <c r="G3208" s="3" t="s">
        <v>258</v>
      </c>
      <c r="H3208" s="3" t="s">
        <v>24</v>
      </c>
      <c r="I3208" s="3" t="s">
        <v>8109</v>
      </c>
      <c r="J3208" s="1" t="s">
        <v>213</v>
      </c>
      <c r="K3208" s="7" t="s">
        <v>27</v>
      </c>
      <c r="L3208" s="3" t="s">
        <v>28</v>
      </c>
      <c r="M3208" s="3" t="s">
        <v>28</v>
      </c>
      <c r="N3208" s="3" t="s">
        <v>8118</v>
      </c>
      <c r="O3208" s="96" t="s">
        <v>28</v>
      </c>
      <c r="P3208" s="96" t="s">
        <v>122</v>
      </c>
      <c r="Q3208" s="96" t="s">
        <v>32</v>
      </c>
      <c r="R3208" s="96"/>
    </row>
    <row r="3209" spans="1:18" ht="15" customHeight="1">
      <c r="A3209" s="5" t="s">
        <v>11013</v>
      </c>
      <c r="B3209" s="3" t="s">
        <v>11014</v>
      </c>
      <c r="C3209" s="3" t="s">
        <v>11015</v>
      </c>
      <c r="D3209" s="3" t="s">
        <v>11016</v>
      </c>
      <c r="E3209" s="3"/>
      <c r="F3209" s="3" t="s">
        <v>22</v>
      </c>
      <c r="G3209" s="3" t="s">
        <v>65</v>
      </c>
      <c r="H3209" s="3" t="s">
        <v>24</v>
      </c>
      <c r="I3209" s="3" t="s">
        <v>8109</v>
      </c>
      <c r="J3209" s="1" t="s">
        <v>37</v>
      </c>
      <c r="K3209" s="7" t="s">
        <v>104</v>
      </c>
      <c r="L3209" s="3" t="s">
        <v>29</v>
      </c>
      <c r="M3209" s="3" t="s">
        <v>29</v>
      </c>
      <c r="N3209" s="3"/>
      <c r="O3209" s="96" t="s">
        <v>29</v>
      </c>
      <c r="P3209" s="96" t="s">
        <v>837</v>
      </c>
      <c r="Q3209" s="96" t="s">
        <v>9475</v>
      </c>
      <c r="R3209" s="96"/>
    </row>
    <row r="3210" spans="1:18" ht="15" customHeight="1">
      <c r="A3210" s="5" t="s">
        <v>11017</v>
      </c>
      <c r="B3210" s="3" t="s">
        <v>11018</v>
      </c>
      <c r="C3210" s="3"/>
      <c r="D3210" s="3" t="s">
        <v>11019</v>
      </c>
      <c r="E3210" s="3" t="s">
        <v>11020</v>
      </c>
      <c r="F3210" s="3" t="s">
        <v>22</v>
      </c>
      <c r="G3210" s="3" t="s">
        <v>60</v>
      </c>
      <c r="H3210" s="3" t="s">
        <v>24</v>
      </c>
      <c r="I3210" s="3" t="s">
        <v>8109</v>
      </c>
      <c r="J3210" s="1" t="s">
        <v>37</v>
      </c>
      <c r="K3210" s="7" t="s">
        <v>27</v>
      </c>
      <c r="L3210" s="3" t="s">
        <v>28</v>
      </c>
      <c r="M3210" s="3" t="s">
        <v>29</v>
      </c>
      <c r="N3210" s="3" t="s">
        <v>8118</v>
      </c>
      <c r="O3210" s="96" t="s">
        <v>28</v>
      </c>
      <c r="P3210" s="96" t="s">
        <v>122</v>
      </c>
      <c r="Q3210" s="96" t="s">
        <v>32</v>
      </c>
      <c r="R3210" s="96"/>
    </row>
    <row r="3211" spans="1:18" ht="15" customHeight="1">
      <c r="A3211" s="5" t="s">
        <v>11021</v>
      </c>
      <c r="B3211" s="3" t="s">
        <v>11022</v>
      </c>
      <c r="C3211" s="3"/>
      <c r="D3211" s="3" t="s">
        <v>11023</v>
      </c>
      <c r="E3211" s="3" t="s">
        <v>11024</v>
      </c>
      <c r="F3211" s="3" t="s">
        <v>22</v>
      </c>
      <c r="G3211" s="3" t="s">
        <v>60</v>
      </c>
      <c r="H3211" s="3" t="s">
        <v>24</v>
      </c>
      <c r="I3211" s="3" t="s">
        <v>8109</v>
      </c>
      <c r="J3211" s="1" t="s">
        <v>242</v>
      </c>
      <c r="K3211" s="7" t="s">
        <v>38</v>
      </c>
      <c r="L3211" s="3" t="s">
        <v>28</v>
      </c>
      <c r="M3211" s="3" t="s">
        <v>28</v>
      </c>
      <c r="N3211" s="3" t="s">
        <v>4960</v>
      </c>
      <c r="O3211" s="96" t="s">
        <v>28</v>
      </c>
      <c r="P3211" s="96" t="s">
        <v>46</v>
      </c>
      <c r="Q3211" s="96" t="s">
        <v>32</v>
      </c>
      <c r="R3211" s="96"/>
    </row>
    <row r="3212" spans="1:18" ht="15" customHeight="1">
      <c r="A3212" s="5" t="s">
        <v>11025</v>
      </c>
      <c r="B3212" s="3" t="s">
        <v>11026</v>
      </c>
      <c r="C3212" s="3" t="s">
        <v>11027</v>
      </c>
      <c r="D3212" s="3" t="s">
        <v>11028</v>
      </c>
      <c r="E3212" s="3" t="s">
        <v>11029</v>
      </c>
      <c r="F3212" s="3" t="s">
        <v>22</v>
      </c>
      <c r="G3212" s="3" t="s">
        <v>65</v>
      </c>
      <c r="H3212" s="3" t="s">
        <v>24</v>
      </c>
      <c r="I3212" s="3" t="s">
        <v>8109</v>
      </c>
      <c r="J3212" s="1" t="s">
        <v>37</v>
      </c>
      <c r="K3212" s="7" t="s">
        <v>104</v>
      </c>
      <c r="L3212" s="3" t="s">
        <v>28</v>
      </c>
      <c r="M3212" s="3" t="s">
        <v>29</v>
      </c>
      <c r="N3212" s="3"/>
      <c r="O3212" s="96" t="s">
        <v>28</v>
      </c>
      <c r="P3212" s="96" t="s">
        <v>105</v>
      </c>
      <c r="Q3212" s="96" t="s">
        <v>32</v>
      </c>
      <c r="R3212" s="96"/>
    </row>
    <row r="3213" spans="1:18" ht="15" customHeight="1">
      <c r="A3213" s="5" t="s">
        <v>11030</v>
      </c>
      <c r="B3213" s="3" t="s">
        <v>11031</v>
      </c>
      <c r="C3213" s="3" t="s">
        <v>11032</v>
      </c>
      <c r="D3213" s="3" t="s">
        <v>11033</v>
      </c>
      <c r="E3213" s="3" t="s">
        <v>11034</v>
      </c>
      <c r="F3213" s="3" t="s">
        <v>22</v>
      </c>
      <c r="G3213" s="3" t="s">
        <v>60</v>
      </c>
      <c r="H3213" s="3" t="s">
        <v>24</v>
      </c>
      <c r="I3213" s="3" t="s">
        <v>8109</v>
      </c>
      <c r="J3213" s="1" t="s">
        <v>37</v>
      </c>
      <c r="K3213" s="7" t="s">
        <v>38</v>
      </c>
      <c r="L3213" s="3" t="s">
        <v>28</v>
      </c>
      <c r="M3213" s="3" t="s">
        <v>28</v>
      </c>
      <c r="N3213" s="3" t="s">
        <v>4960</v>
      </c>
      <c r="O3213" s="96" t="s">
        <v>28</v>
      </c>
      <c r="P3213" s="96" t="s">
        <v>46</v>
      </c>
      <c r="Q3213" s="96" t="s">
        <v>32</v>
      </c>
      <c r="R3213" s="96"/>
    </row>
    <row r="3214" spans="1:18" ht="15" customHeight="1">
      <c r="A3214" s="5" t="s">
        <v>11035</v>
      </c>
      <c r="B3214" s="3" t="s">
        <v>11036</v>
      </c>
      <c r="C3214" s="3"/>
      <c r="D3214" s="3" t="s">
        <v>11037</v>
      </c>
      <c r="E3214" s="3" t="s">
        <v>11038</v>
      </c>
      <c r="F3214" s="3" t="s">
        <v>22</v>
      </c>
      <c r="G3214" s="3" t="s">
        <v>65</v>
      </c>
      <c r="H3214" s="3" t="s">
        <v>24</v>
      </c>
      <c r="I3214" s="3" t="s">
        <v>8109</v>
      </c>
      <c r="J3214" s="1" t="s">
        <v>37</v>
      </c>
      <c r="K3214" s="7" t="s">
        <v>27</v>
      </c>
      <c r="L3214" s="3" t="s">
        <v>28</v>
      </c>
      <c r="M3214" s="3" t="s">
        <v>29</v>
      </c>
      <c r="N3214" s="3" t="s">
        <v>8118</v>
      </c>
      <c r="O3214" s="96" t="s">
        <v>28</v>
      </c>
      <c r="P3214" s="96" t="s">
        <v>122</v>
      </c>
      <c r="Q3214" s="96" t="s">
        <v>32</v>
      </c>
      <c r="R3214" s="96"/>
    </row>
    <row r="3215" spans="1:18" ht="15" customHeight="1">
      <c r="A3215" s="5" t="s">
        <v>11039</v>
      </c>
      <c r="B3215" s="3" t="s">
        <v>11040</v>
      </c>
      <c r="C3215" s="3"/>
      <c r="D3215" s="3" t="s">
        <v>11041</v>
      </c>
      <c r="E3215" s="3" t="s">
        <v>11042</v>
      </c>
      <c r="F3215" s="3" t="s">
        <v>22</v>
      </c>
      <c r="G3215" s="3" t="s">
        <v>23</v>
      </c>
      <c r="H3215" s="3" t="s">
        <v>24</v>
      </c>
      <c r="I3215" s="3" t="s">
        <v>8109</v>
      </c>
      <c r="J3215" s="1" t="s">
        <v>242</v>
      </c>
      <c r="K3215" s="7" t="s">
        <v>38</v>
      </c>
      <c r="L3215" s="3" t="s">
        <v>28</v>
      </c>
      <c r="M3215" s="3" t="s">
        <v>28</v>
      </c>
      <c r="N3215" s="3" t="s">
        <v>4960</v>
      </c>
      <c r="O3215" s="96" t="s">
        <v>28</v>
      </c>
      <c r="P3215" s="96" t="s">
        <v>46</v>
      </c>
      <c r="Q3215" s="96" t="s">
        <v>32</v>
      </c>
      <c r="R3215" s="96"/>
    </row>
    <row r="3216" spans="1:18" ht="15" customHeight="1">
      <c r="A3216" s="5" t="s">
        <v>11043</v>
      </c>
      <c r="B3216" s="3" t="s">
        <v>11044</v>
      </c>
      <c r="C3216" s="3"/>
      <c r="D3216" s="3" t="s">
        <v>11045</v>
      </c>
      <c r="E3216" s="3" t="s">
        <v>11046</v>
      </c>
      <c r="F3216" s="3" t="s">
        <v>22</v>
      </c>
      <c r="G3216" s="3" t="s">
        <v>23</v>
      </c>
      <c r="H3216" s="3" t="s">
        <v>24</v>
      </c>
      <c r="I3216" s="3" t="s">
        <v>8109</v>
      </c>
      <c r="J3216" s="1" t="s">
        <v>37</v>
      </c>
      <c r="K3216" s="7" t="s">
        <v>27</v>
      </c>
      <c r="L3216" s="3" t="s">
        <v>29</v>
      </c>
      <c r="M3216" s="3" t="s">
        <v>29</v>
      </c>
      <c r="N3216" s="3" t="s">
        <v>8118</v>
      </c>
      <c r="O3216" s="96" t="s">
        <v>28</v>
      </c>
      <c r="P3216" s="96" t="s">
        <v>122</v>
      </c>
      <c r="Q3216" s="96" t="s">
        <v>32</v>
      </c>
      <c r="R3216" s="96"/>
    </row>
    <row r="3217" spans="1:18" ht="15" customHeight="1">
      <c r="A3217" s="5" t="s">
        <v>11047</v>
      </c>
      <c r="B3217" s="3" t="s">
        <v>11048</v>
      </c>
      <c r="C3217" s="3" t="s">
        <v>11049</v>
      </c>
      <c r="D3217" s="3" t="s">
        <v>11050</v>
      </c>
      <c r="E3217" s="3"/>
      <c r="F3217" s="3" t="s">
        <v>22</v>
      </c>
      <c r="G3217" s="3" t="s">
        <v>11051</v>
      </c>
      <c r="H3217" s="3" t="s">
        <v>24</v>
      </c>
      <c r="I3217" s="3" t="s">
        <v>8109</v>
      </c>
      <c r="J3217" s="1" t="s">
        <v>129</v>
      </c>
      <c r="K3217" s="7" t="s">
        <v>104</v>
      </c>
      <c r="L3217" s="3" t="s">
        <v>29</v>
      </c>
      <c r="M3217" s="3" t="s">
        <v>29</v>
      </c>
      <c r="N3217" s="3"/>
      <c r="O3217" s="96" t="s">
        <v>29</v>
      </c>
      <c r="P3217" s="96" t="s">
        <v>837</v>
      </c>
      <c r="Q3217" s="96" t="s">
        <v>9475</v>
      </c>
      <c r="R3217" s="96"/>
    </row>
    <row r="3218" spans="1:18" ht="15" customHeight="1">
      <c r="A3218" s="5" t="s">
        <v>11052</v>
      </c>
      <c r="B3218" s="3" t="s">
        <v>11053</v>
      </c>
      <c r="C3218" s="3"/>
      <c r="D3218" s="3" t="s">
        <v>11054</v>
      </c>
      <c r="E3218" s="3" t="s">
        <v>11055</v>
      </c>
      <c r="F3218" s="3" t="s">
        <v>22</v>
      </c>
      <c r="G3218" s="3" t="s">
        <v>65</v>
      </c>
      <c r="H3218" s="3" t="s">
        <v>24</v>
      </c>
      <c r="I3218" s="3" t="s">
        <v>8109</v>
      </c>
      <c r="J3218" s="1" t="s">
        <v>26</v>
      </c>
      <c r="K3218" s="7" t="s">
        <v>27</v>
      </c>
      <c r="L3218" s="3" t="s">
        <v>28</v>
      </c>
      <c r="M3218" s="3" t="s">
        <v>29</v>
      </c>
      <c r="N3218" s="3" t="s">
        <v>8118</v>
      </c>
      <c r="O3218" s="96" t="s">
        <v>28</v>
      </c>
      <c r="P3218" s="96" t="s">
        <v>122</v>
      </c>
      <c r="Q3218" s="96" t="s">
        <v>32</v>
      </c>
      <c r="R3218" s="96"/>
    </row>
    <row r="3219" spans="1:18" ht="15" customHeight="1">
      <c r="A3219" s="5" t="s">
        <v>11056</v>
      </c>
      <c r="B3219" s="3" t="s">
        <v>11057</v>
      </c>
      <c r="C3219" s="3"/>
      <c r="D3219" s="3" t="s">
        <v>11058</v>
      </c>
      <c r="E3219" s="3" t="s">
        <v>11059</v>
      </c>
      <c r="F3219" s="3" t="s">
        <v>22</v>
      </c>
      <c r="G3219" s="3" t="s">
        <v>60</v>
      </c>
      <c r="H3219" s="3" t="s">
        <v>24</v>
      </c>
      <c r="I3219" s="3" t="s">
        <v>8109</v>
      </c>
      <c r="J3219" s="1" t="s">
        <v>242</v>
      </c>
      <c r="K3219" s="7" t="s">
        <v>38</v>
      </c>
      <c r="L3219" s="3" t="s">
        <v>28</v>
      </c>
      <c r="M3219" s="3" t="s">
        <v>28</v>
      </c>
      <c r="N3219" s="3" t="s">
        <v>4960</v>
      </c>
      <c r="O3219" s="96" t="s">
        <v>28</v>
      </c>
      <c r="P3219" s="96" t="s">
        <v>46</v>
      </c>
      <c r="Q3219" s="96" t="s">
        <v>32</v>
      </c>
      <c r="R3219" s="96"/>
    </row>
    <row r="3220" spans="1:18" ht="15" customHeight="1">
      <c r="A3220" s="5" t="s">
        <v>11060</v>
      </c>
      <c r="B3220" s="3" t="s">
        <v>11061</v>
      </c>
      <c r="C3220" s="3"/>
      <c r="D3220" s="3" t="s">
        <v>11062</v>
      </c>
      <c r="E3220" s="3" t="s">
        <v>11063</v>
      </c>
      <c r="F3220" s="3" t="s">
        <v>22</v>
      </c>
      <c r="G3220" s="3" t="s">
        <v>23</v>
      </c>
      <c r="H3220" s="3" t="s">
        <v>24</v>
      </c>
      <c r="I3220" s="3" t="s">
        <v>8109</v>
      </c>
      <c r="J3220" s="1" t="s">
        <v>37</v>
      </c>
      <c r="K3220" s="7" t="s">
        <v>27</v>
      </c>
      <c r="L3220" s="3" t="s">
        <v>28</v>
      </c>
      <c r="M3220" s="3" t="s">
        <v>29</v>
      </c>
      <c r="N3220" s="3" t="s">
        <v>8118</v>
      </c>
      <c r="O3220" s="96" t="s">
        <v>28</v>
      </c>
      <c r="P3220" s="96" t="s">
        <v>122</v>
      </c>
      <c r="Q3220" s="96" t="s">
        <v>32</v>
      </c>
      <c r="R3220" s="96"/>
    </row>
    <row r="3221" spans="1:18" ht="15" customHeight="1">
      <c r="A3221" s="5" t="s">
        <v>11064</v>
      </c>
      <c r="B3221" s="3" t="s">
        <v>11065</v>
      </c>
      <c r="C3221" s="3" t="s">
        <v>11066</v>
      </c>
      <c r="D3221" s="3" t="s">
        <v>11067</v>
      </c>
      <c r="E3221" s="3" t="s">
        <v>11068</v>
      </c>
      <c r="F3221" s="3" t="s">
        <v>22</v>
      </c>
      <c r="G3221" s="3" t="s">
        <v>9228</v>
      </c>
      <c r="H3221" s="3" t="s">
        <v>24</v>
      </c>
      <c r="I3221" s="3" t="s">
        <v>8109</v>
      </c>
      <c r="J3221" s="1" t="s">
        <v>37</v>
      </c>
      <c r="K3221" s="7" t="s">
        <v>38</v>
      </c>
      <c r="L3221" s="3" t="s">
        <v>28</v>
      </c>
      <c r="M3221" s="3" t="s">
        <v>28</v>
      </c>
      <c r="N3221" s="3" t="s">
        <v>4960</v>
      </c>
      <c r="O3221" s="96" t="s">
        <v>28</v>
      </c>
      <c r="P3221" s="96" t="s">
        <v>46</v>
      </c>
      <c r="Q3221" s="96" t="s">
        <v>32</v>
      </c>
      <c r="R3221" s="96"/>
    </row>
    <row r="3222" spans="1:18" ht="15" customHeight="1">
      <c r="A3222" s="5" t="s">
        <v>11069</v>
      </c>
      <c r="B3222" s="3" t="s">
        <v>11070</v>
      </c>
      <c r="C3222" s="3"/>
      <c r="D3222" s="3" t="s">
        <v>11071</v>
      </c>
      <c r="E3222" s="3" t="s">
        <v>11072</v>
      </c>
      <c r="F3222" s="3" t="s">
        <v>22</v>
      </c>
      <c r="G3222" s="3" t="s">
        <v>23</v>
      </c>
      <c r="H3222" s="3" t="s">
        <v>24</v>
      </c>
      <c r="I3222" s="3" t="s">
        <v>8109</v>
      </c>
      <c r="J3222" s="1" t="s">
        <v>37</v>
      </c>
      <c r="K3222" s="7" t="s">
        <v>27</v>
      </c>
      <c r="L3222" s="3" t="s">
        <v>29</v>
      </c>
      <c r="M3222" s="3" t="s">
        <v>29</v>
      </c>
      <c r="N3222" s="3" t="s">
        <v>8118</v>
      </c>
      <c r="O3222" s="96" t="s">
        <v>28</v>
      </c>
      <c r="P3222" s="96" t="s">
        <v>122</v>
      </c>
      <c r="Q3222" s="96" t="s">
        <v>32</v>
      </c>
      <c r="R3222" s="96"/>
    </row>
    <row r="3223" spans="1:18" ht="15" customHeight="1">
      <c r="A3223" s="5" t="s">
        <v>11073</v>
      </c>
      <c r="B3223" s="3" t="s">
        <v>11074</v>
      </c>
      <c r="C3223" s="3"/>
      <c r="D3223" s="3" t="s">
        <v>11075</v>
      </c>
      <c r="E3223" s="3" t="s">
        <v>11076</v>
      </c>
      <c r="F3223" s="3" t="s">
        <v>22</v>
      </c>
      <c r="G3223" s="3" t="s">
        <v>60</v>
      </c>
      <c r="H3223" s="3" t="s">
        <v>24</v>
      </c>
      <c r="I3223" s="3" t="s">
        <v>8109</v>
      </c>
      <c r="J3223" s="1" t="s">
        <v>242</v>
      </c>
      <c r="K3223" s="7" t="s">
        <v>38</v>
      </c>
      <c r="L3223" s="3" t="s">
        <v>28</v>
      </c>
      <c r="M3223" s="3" t="s">
        <v>28</v>
      </c>
      <c r="N3223" s="3" t="s">
        <v>4960</v>
      </c>
      <c r="O3223" s="96" t="s">
        <v>28</v>
      </c>
      <c r="P3223" s="96" t="s">
        <v>46</v>
      </c>
      <c r="Q3223" s="96" t="s">
        <v>32</v>
      </c>
      <c r="R3223" s="96"/>
    </row>
    <row r="3224" spans="1:18" ht="15" customHeight="1">
      <c r="A3224" s="5" t="s">
        <v>11077</v>
      </c>
      <c r="B3224" s="3" t="s">
        <v>11078</v>
      </c>
      <c r="C3224" s="3"/>
      <c r="D3224" s="3" t="s">
        <v>11079</v>
      </c>
      <c r="E3224" s="3" t="s">
        <v>11080</v>
      </c>
      <c r="F3224" s="3" t="s">
        <v>22</v>
      </c>
      <c r="G3224" s="3" t="s">
        <v>60</v>
      </c>
      <c r="H3224" s="3" t="s">
        <v>24</v>
      </c>
      <c r="I3224" s="3" t="s">
        <v>8109</v>
      </c>
      <c r="J3224" s="1" t="s">
        <v>26</v>
      </c>
      <c r="K3224" s="7" t="s">
        <v>27</v>
      </c>
      <c r="L3224" s="3" t="s">
        <v>28</v>
      </c>
      <c r="M3224" s="3" t="s">
        <v>29</v>
      </c>
      <c r="N3224" s="3" t="s">
        <v>8118</v>
      </c>
      <c r="O3224" s="96" t="s">
        <v>28</v>
      </c>
      <c r="P3224" s="96" t="s">
        <v>122</v>
      </c>
      <c r="Q3224" s="96" t="s">
        <v>32</v>
      </c>
      <c r="R3224" s="96"/>
    </row>
    <row r="3225" spans="1:18" ht="15" customHeight="1">
      <c r="A3225" s="5" t="s">
        <v>11081</v>
      </c>
      <c r="B3225" s="3" t="s">
        <v>11082</v>
      </c>
      <c r="C3225" s="3" t="s">
        <v>11083</v>
      </c>
      <c r="D3225" s="3" t="s">
        <v>11084</v>
      </c>
      <c r="E3225" s="3"/>
      <c r="F3225" s="3" t="s">
        <v>22</v>
      </c>
      <c r="G3225" s="3" t="s">
        <v>65</v>
      </c>
      <c r="H3225" s="3" t="s">
        <v>24</v>
      </c>
      <c r="I3225" s="3" t="s">
        <v>8109</v>
      </c>
      <c r="J3225" s="1" t="s">
        <v>26</v>
      </c>
      <c r="K3225" s="7" t="s">
        <v>104</v>
      </c>
      <c r="L3225" s="3" t="s">
        <v>29</v>
      </c>
      <c r="M3225" s="3" t="s">
        <v>28</v>
      </c>
      <c r="N3225" s="3"/>
      <c r="O3225" s="96" t="s">
        <v>28</v>
      </c>
      <c r="P3225" s="96" t="s">
        <v>837</v>
      </c>
      <c r="Q3225" s="96" t="s">
        <v>32</v>
      </c>
      <c r="R3225" s="96" t="s">
        <v>144</v>
      </c>
    </row>
    <row r="3226" spans="1:18" ht="15" customHeight="1">
      <c r="A3226" s="5" t="s">
        <v>11085</v>
      </c>
      <c r="B3226" s="3" t="s">
        <v>11086</v>
      </c>
      <c r="C3226" s="3" t="s">
        <v>11087</v>
      </c>
      <c r="D3226" s="3" t="s">
        <v>11088</v>
      </c>
      <c r="E3226" s="3" t="s">
        <v>11089</v>
      </c>
      <c r="F3226" s="3" t="s">
        <v>22</v>
      </c>
      <c r="G3226" s="3" t="s">
        <v>65</v>
      </c>
      <c r="H3226" s="3" t="s">
        <v>24</v>
      </c>
      <c r="I3226" s="3" t="s">
        <v>8109</v>
      </c>
      <c r="J3226" s="1" t="s">
        <v>37</v>
      </c>
      <c r="K3226" s="7" t="s">
        <v>104</v>
      </c>
      <c r="L3226" s="3" t="s">
        <v>29</v>
      </c>
      <c r="M3226" s="3" t="s">
        <v>28</v>
      </c>
      <c r="N3226" s="3"/>
      <c r="O3226" s="96" t="s">
        <v>28</v>
      </c>
      <c r="P3226" s="96" t="s">
        <v>105</v>
      </c>
      <c r="Q3226" s="96" t="s">
        <v>32</v>
      </c>
      <c r="R3226" s="96"/>
    </row>
    <row r="3227" spans="1:18" ht="15" customHeight="1">
      <c r="A3227" s="5" t="s">
        <v>11090</v>
      </c>
      <c r="B3227" s="3" t="s">
        <v>11091</v>
      </c>
      <c r="C3227" s="3"/>
      <c r="D3227" s="3" t="s">
        <v>11092</v>
      </c>
      <c r="E3227" s="3" t="s">
        <v>11093</v>
      </c>
      <c r="F3227" s="3" t="s">
        <v>22</v>
      </c>
      <c r="G3227" s="3" t="s">
        <v>60</v>
      </c>
      <c r="H3227" s="3" t="s">
        <v>24</v>
      </c>
      <c r="I3227" s="3" t="s">
        <v>8109</v>
      </c>
      <c r="J3227" s="1" t="s">
        <v>242</v>
      </c>
      <c r="K3227" s="7" t="s">
        <v>38</v>
      </c>
      <c r="L3227" s="3" t="s">
        <v>28</v>
      </c>
      <c r="M3227" s="3" t="s">
        <v>28</v>
      </c>
      <c r="N3227" s="3" t="s">
        <v>4960</v>
      </c>
      <c r="O3227" s="96" t="s">
        <v>28</v>
      </c>
      <c r="P3227" s="96" t="s">
        <v>46</v>
      </c>
      <c r="Q3227" s="96" t="s">
        <v>32</v>
      </c>
      <c r="R3227" s="96"/>
    </row>
    <row r="3228" spans="1:18" ht="15" customHeight="1">
      <c r="A3228" s="5" t="s">
        <v>11094</v>
      </c>
      <c r="B3228" s="3" t="s">
        <v>11095</v>
      </c>
      <c r="C3228" s="3"/>
      <c r="D3228" s="3" t="s">
        <v>11096</v>
      </c>
      <c r="E3228" s="3" t="s">
        <v>11097</v>
      </c>
      <c r="F3228" s="3" t="s">
        <v>22</v>
      </c>
      <c r="G3228" s="3" t="s">
        <v>23</v>
      </c>
      <c r="H3228" s="3" t="s">
        <v>24</v>
      </c>
      <c r="I3228" s="3" t="s">
        <v>8109</v>
      </c>
      <c r="J3228" s="1" t="s">
        <v>37</v>
      </c>
      <c r="K3228" s="7" t="s">
        <v>27</v>
      </c>
      <c r="L3228" s="3" t="s">
        <v>29</v>
      </c>
      <c r="M3228" s="3" t="s">
        <v>29</v>
      </c>
      <c r="N3228" s="3" t="s">
        <v>8118</v>
      </c>
      <c r="O3228" s="96" t="s">
        <v>28</v>
      </c>
      <c r="P3228" s="96" t="s">
        <v>122</v>
      </c>
      <c r="Q3228" s="96" t="s">
        <v>32</v>
      </c>
      <c r="R3228" s="96"/>
    </row>
    <row r="3229" spans="1:18" ht="15" customHeight="1">
      <c r="A3229" s="5" t="s">
        <v>11098</v>
      </c>
      <c r="B3229" s="3" t="s">
        <v>11099</v>
      </c>
      <c r="C3229" s="3" t="s">
        <v>11100</v>
      </c>
      <c r="D3229" s="3" t="s">
        <v>11101</v>
      </c>
      <c r="E3229" s="3" t="s">
        <v>11102</v>
      </c>
      <c r="F3229" s="3" t="s">
        <v>22</v>
      </c>
      <c r="G3229" s="3" t="s">
        <v>3304</v>
      </c>
      <c r="H3229" s="3" t="s">
        <v>24</v>
      </c>
      <c r="I3229" s="3" t="s">
        <v>8109</v>
      </c>
      <c r="J3229" s="1" t="s">
        <v>37</v>
      </c>
      <c r="K3229" s="7" t="s">
        <v>38</v>
      </c>
      <c r="L3229" s="3" t="s">
        <v>28</v>
      </c>
      <c r="M3229" s="3" t="s">
        <v>28</v>
      </c>
      <c r="N3229" s="3" t="s">
        <v>4960</v>
      </c>
      <c r="O3229" s="96" t="s">
        <v>28</v>
      </c>
      <c r="P3229" s="96" t="s">
        <v>46</v>
      </c>
      <c r="Q3229" s="96" t="s">
        <v>32</v>
      </c>
      <c r="R3229" s="96"/>
    </row>
    <row r="3230" spans="1:18" ht="15" customHeight="1">
      <c r="A3230" s="5" t="s">
        <v>11103</v>
      </c>
      <c r="B3230" s="3" t="s">
        <v>11104</v>
      </c>
      <c r="C3230" s="3"/>
      <c r="D3230" s="3" t="s">
        <v>11105</v>
      </c>
      <c r="E3230" s="3" t="s">
        <v>11106</v>
      </c>
      <c r="F3230" s="3" t="s">
        <v>22</v>
      </c>
      <c r="G3230" s="3" t="s">
        <v>258</v>
      </c>
      <c r="H3230" s="3" t="s">
        <v>24</v>
      </c>
      <c r="I3230" s="3" t="s">
        <v>8109</v>
      </c>
      <c r="J3230" s="1" t="s">
        <v>129</v>
      </c>
      <c r="K3230" s="7" t="s">
        <v>27</v>
      </c>
      <c r="L3230" s="3" t="s">
        <v>28</v>
      </c>
      <c r="M3230" s="3" t="s">
        <v>29</v>
      </c>
      <c r="N3230" s="3" t="s">
        <v>8118</v>
      </c>
      <c r="O3230" s="96" t="s">
        <v>28</v>
      </c>
      <c r="P3230" s="96" t="s">
        <v>122</v>
      </c>
      <c r="Q3230" s="96" t="s">
        <v>32</v>
      </c>
      <c r="R3230" s="96"/>
    </row>
    <row r="3231" spans="1:18" ht="15" customHeight="1">
      <c r="A3231" s="5" t="s">
        <v>11107</v>
      </c>
      <c r="B3231" s="3" t="s">
        <v>11108</v>
      </c>
      <c r="C3231" s="3"/>
      <c r="D3231" s="3" t="s">
        <v>11109</v>
      </c>
      <c r="E3231" s="3" t="s">
        <v>11110</v>
      </c>
      <c r="F3231" s="3" t="s">
        <v>22</v>
      </c>
      <c r="G3231" s="3" t="s">
        <v>60</v>
      </c>
      <c r="H3231" s="3" t="s">
        <v>24</v>
      </c>
      <c r="I3231" s="3" t="s">
        <v>8109</v>
      </c>
      <c r="J3231" s="1" t="s">
        <v>242</v>
      </c>
      <c r="K3231" s="7" t="s">
        <v>38</v>
      </c>
      <c r="L3231" s="3" t="s">
        <v>28</v>
      </c>
      <c r="M3231" s="3" t="s">
        <v>28</v>
      </c>
      <c r="N3231" s="3" t="s">
        <v>4960</v>
      </c>
      <c r="O3231" s="96" t="s">
        <v>28</v>
      </c>
      <c r="P3231" s="96" t="s">
        <v>46</v>
      </c>
      <c r="Q3231" s="96" t="s">
        <v>32</v>
      </c>
      <c r="R3231" s="96"/>
    </row>
    <row r="3232" spans="1:18" ht="15" customHeight="1">
      <c r="A3232" s="5" t="s">
        <v>11111</v>
      </c>
      <c r="B3232" s="3" t="s">
        <v>11112</v>
      </c>
      <c r="C3232" s="3"/>
      <c r="D3232" s="3" t="s">
        <v>11113</v>
      </c>
      <c r="E3232" s="3" t="s">
        <v>11114</v>
      </c>
      <c r="F3232" s="3" t="s">
        <v>22</v>
      </c>
      <c r="G3232" s="3" t="s">
        <v>65</v>
      </c>
      <c r="H3232" s="3" t="s">
        <v>24</v>
      </c>
      <c r="I3232" s="3" t="s">
        <v>8109</v>
      </c>
      <c r="J3232" s="1" t="s">
        <v>37</v>
      </c>
      <c r="K3232" s="7" t="s">
        <v>27</v>
      </c>
      <c r="L3232" s="3" t="s">
        <v>28</v>
      </c>
      <c r="M3232" s="3" t="s">
        <v>29</v>
      </c>
      <c r="N3232" s="3" t="s">
        <v>8118</v>
      </c>
      <c r="O3232" s="96" t="s">
        <v>28</v>
      </c>
      <c r="P3232" s="96" t="s">
        <v>122</v>
      </c>
      <c r="Q3232" s="96" t="s">
        <v>32</v>
      </c>
      <c r="R3232" s="96"/>
    </row>
    <row r="3233" spans="1:18" ht="15" customHeight="1">
      <c r="A3233" s="5" t="s">
        <v>11115</v>
      </c>
      <c r="B3233" s="3" t="s">
        <v>11116</v>
      </c>
      <c r="C3233" s="3" t="s">
        <v>11117</v>
      </c>
      <c r="D3233" s="3" t="s">
        <v>11118</v>
      </c>
      <c r="E3233" s="3" t="s">
        <v>11119</v>
      </c>
      <c r="F3233" s="3" t="s">
        <v>22</v>
      </c>
      <c r="G3233" s="3" t="s">
        <v>65</v>
      </c>
      <c r="H3233" s="3" t="s">
        <v>24</v>
      </c>
      <c r="I3233" s="3" t="s">
        <v>8109</v>
      </c>
      <c r="J3233" s="1" t="s">
        <v>37</v>
      </c>
      <c r="K3233" s="7" t="s">
        <v>104</v>
      </c>
      <c r="L3233" s="3" t="s">
        <v>29</v>
      </c>
      <c r="M3233" s="3" t="s">
        <v>28</v>
      </c>
      <c r="N3233" s="3"/>
      <c r="O3233" s="96" t="s">
        <v>29</v>
      </c>
      <c r="P3233" s="96" t="s">
        <v>837</v>
      </c>
      <c r="Q3233" s="96" t="s">
        <v>9475</v>
      </c>
      <c r="R3233" s="96"/>
    </row>
    <row r="3234" spans="1:18" ht="15" customHeight="1">
      <c r="A3234" s="5" t="s">
        <v>11120</v>
      </c>
      <c r="B3234" s="3" t="s">
        <v>11121</v>
      </c>
      <c r="C3234" s="3" t="s">
        <v>11122</v>
      </c>
      <c r="D3234" s="3" t="s">
        <v>11123</v>
      </c>
      <c r="E3234" s="3" t="s">
        <v>11124</v>
      </c>
      <c r="F3234" s="3" t="s">
        <v>22</v>
      </c>
      <c r="G3234" s="3" t="s">
        <v>60</v>
      </c>
      <c r="H3234" s="3" t="s">
        <v>24</v>
      </c>
      <c r="I3234" s="3" t="s">
        <v>8109</v>
      </c>
      <c r="J3234" s="1" t="s">
        <v>37</v>
      </c>
      <c r="K3234" s="7" t="s">
        <v>104</v>
      </c>
      <c r="L3234" s="3" t="s">
        <v>28</v>
      </c>
      <c r="M3234" s="3" t="s">
        <v>28</v>
      </c>
      <c r="N3234" s="3"/>
      <c r="O3234" s="96" t="s">
        <v>28</v>
      </c>
      <c r="P3234" s="96" t="s">
        <v>513</v>
      </c>
      <c r="Q3234" s="96" t="s">
        <v>32</v>
      </c>
      <c r="R3234" s="96"/>
    </row>
    <row r="3235" spans="1:18" ht="15" customHeight="1">
      <c r="A3235" s="5" t="s">
        <v>11125</v>
      </c>
      <c r="B3235" s="3" t="s">
        <v>11126</v>
      </c>
      <c r="C3235" s="3" t="s">
        <v>11127</v>
      </c>
      <c r="D3235" s="3" t="s">
        <v>11128</v>
      </c>
      <c r="E3235" s="3" t="s">
        <v>11129</v>
      </c>
      <c r="F3235" s="3" t="s">
        <v>22</v>
      </c>
      <c r="G3235" s="3" t="s">
        <v>23</v>
      </c>
      <c r="H3235" s="3" t="s">
        <v>24</v>
      </c>
      <c r="I3235" s="3" t="s">
        <v>8109</v>
      </c>
      <c r="J3235" s="1" t="s">
        <v>37</v>
      </c>
      <c r="K3235" s="7" t="s">
        <v>38</v>
      </c>
      <c r="L3235" s="3" t="s">
        <v>28</v>
      </c>
      <c r="M3235" s="3" t="s">
        <v>28</v>
      </c>
      <c r="N3235" s="3" t="s">
        <v>24</v>
      </c>
      <c r="O3235" s="96" t="s">
        <v>28</v>
      </c>
      <c r="P3235" s="96" t="s">
        <v>46</v>
      </c>
      <c r="Q3235" s="96" t="s">
        <v>32</v>
      </c>
      <c r="R3235" s="96"/>
    </row>
    <row r="3236" spans="1:18" ht="15" customHeight="1">
      <c r="A3236" s="5" t="s">
        <v>11130</v>
      </c>
      <c r="B3236" s="3" t="s">
        <v>11131</v>
      </c>
      <c r="C3236" s="3"/>
      <c r="D3236" s="3" t="s">
        <v>11132</v>
      </c>
      <c r="E3236" s="3" t="s">
        <v>11133</v>
      </c>
      <c r="F3236" s="3" t="s">
        <v>22</v>
      </c>
      <c r="G3236" s="3" t="s">
        <v>258</v>
      </c>
      <c r="H3236" s="3" t="s">
        <v>24</v>
      </c>
      <c r="I3236" s="3" t="s">
        <v>8109</v>
      </c>
      <c r="J3236" s="1" t="s">
        <v>37</v>
      </c>
      <c r="K3236" s="7" t="s">
        <v>27</v>
      </c>
      <c r="L3236" s="3" t="s">
        <v>28</v>
      </c>
      <c r="M3236" s="3" t="s">
        <v>29</v>
      </c>
      <c r="N3236" s="3" t="s">
        <v>8118</v>
      </c>
      <c r="O3236" s="96" t="s">
        <v>28</v>
      </c>
      <c r="P3236" s="96" t="s">
        <v>122</v>
      </c>
      <c r="Q3236" s="96" t="s">
        <v>32</v>
      </c>
      <c r="R3236" s="96"/>
    </row>
    <row r="3237" spans="1:18" ht="15" customHeight="1">
      <c r="A3237" s="5" t="s">
        <v>11134</v>
      </c>
      <c r="B3237" s="3" t="s">
        <v>11135</v>
      </c>
      <c r="C3237" s="3" t="s">
        <v>11136</v>
      </c>
      <c r="D3237" s="3" t="s">
        <v>11137</v>
      </c>
      <c r="E3237" s="3" t="s">
        <v>11138</v>
      </c>
      <c r="F3237" s="3" t="s">
        <v>22</v>
      </c>
      <c r="G3237" s="3" t="s">
        <v>258</v>
      </c>
      <c r="H3237" s="3" t="s">
        <v>24</v>
      </c>
      <c r="I3237" s="3" t="s">
        <v>8109</v>
      </c>
      <c r="J3237" s="1" t="s">
        <v>37</v>
      </c>
      <c r="K3237" s="7" t="s">
        <v>104</v>
      </c>
      <c r="L3237" s="3" t="s">
        <v>28</v>
      </c>
      <c r="M3237" s="3" t="s">
        <v>28</v>
      </c>
      <c r="N3237" s="3"/>
      <c r="O3237" s="96" t="s">
        <v>28</v>
      </c>
      <c r="P3237" s="96" t="s">
        <v>837</v>
      </c>
      <c r="Q3237" s="96" t="s">
        <v>32</v>
      </c>
      <c r="R3237" s="96"/>
    </row>
    <row r="3238" spans="1:18" ht="15" customHeight="1">
      <c r="A3238" s="5" t="s">
        <v>11139</v>
      </c>
      <c r="B3238" s="3" t="s">
        <v>11140</v>
      </c>
      <c r="C3238" s="3" t="s">
        <v>11141</v>
      </c>
      <c r="D3238" s="3" t="s">
        <v>11142</v>
      </c>
      <c r="E3238" s="3" t="s">
        <v>11143</v>
      </c>
      <c r="F3238" s="3" t="s">
        <v>22</v>
      </c>
      <c r="G3238" s="3" t="s">
        <v>65</v>
      </c>
      <c r="H3238" s="3" t="s">
        <v>24</v>
      </c>
      <c r="I3238" s="3" t="s">
        <v>8109</v>
      </c>
      <c r="J3238" s="1" t="s">
        <v>37</v>
      </c>
      <c r="K3238" s="7" t="s">
        <v>27</v>
      </c>
      <c r="L3238" s="3" t="s">
        <v>28</v>
      </c>
      <c r="M3238" s="3" t="s">
        <v>28</v>
      </c>
      <c r="N3238" s="3" t="s">
        <v>4960</v>
      </c>
      <c r="O3238" s="96" t="s">
        <v>28</v>
      </c>
      <c r="P3238" s="96" t="s">
        <v>521</v>
      </c>
      <c r="Q3238" s="96" t="s">
        <v>32</v>
      </c>
      <c r="R3238" s="96"/>
    </row>
    <row r="3239" spans="1:18" ht="15" customHeight="1">
      <c r="A3239" s="5" t="s">
        <v>11144</v>
      </c>
      <c r="B3239" s="3" t="s">
        <v>11145</v>
      </c>
      <c r="C3239" s="3" t="s">
        <v>11146</v>
      </c>
      <c r="D3239" s="3" t="s">
        <v>11147</v>
      </c>
      <c r="E3239" s="3" t="s">
        <v>11148</v>
      </c>
      <c r="F3239" s="3" t="s">
        <v>22</v>
      </c>
      <c r="G3239" s="3" t="s">
        <v>258</v>
      </c>
      <c r="H3239" s="3" t="s">
        <v>24</v>
      </c>
      <c r="I3239" s="3" t="s">
        <v>8109</v>
      </c>
      <c r="J3239" s="1" t="s">
        <v>37</v>
      </c>
      <c r="K3239" s="7" t="s">
        <v>38</v>
      </c>
      <c r="L3239" s="3" t="s">
        <v>28</v>
      </c>
      <c r="M3239" s="3" t="s">
        <v>28</v>
      </c>
      <c r="N3239" s="3" t="s">
        <v>4960</v>
      </c>
      <c r="O3239" s="96" t="s">
        <v>28</v>
      </c>
      <c r="P3239" s="96" t="s">
        <v>46</v>
      </c>
      <c r="Q3239" s="96" t="s">
        <v>32</v>
      </c>
      <c r="R3239" s="96"/>
    </row>
    <row r="3240" spans="1:18" ht="15" customHeight="1">
      <c r="A3240" s="5" t="s">
        <v>11149</v>
      </c>
      <c r="B3240" s="3" t="s">
        <v>11150</v>
      </c>
      <c r="C3240" s="3" t="s">
        <v>11151</v>
      </c>
      <c r="D3240" s="3" t="s">
        <v>11152</v>
      </c>
      <c r="E3240" s="3" t="s">
        <v>11153</v>
      </c>
      <c r="F3240" s="3" t="s">
        <v>22</v>
      </c>
      <c r="G3240" s="3" t="s">
        <v>60</v>
      </c>
      <c r="H3240" s="3" t="s">
        <v>24</v>
      </c>
      <c r="I3240" s="3" t="s">
        <v>8109</v>
      </c>
      <c r="J3240" s="1" t="s">
        <v>37</v>
      </c>
      <c r="K3240" s="7" t="s">
        <v>104</v>
      </c>
      <c r="L3240" s="3" t="s">
        <v>28</v>
      </c>
      <c r="M3240" s="3" t="s">
        <v>29</v>
      </c>
      <c r="N3240" s="3"/>
      <c r="O3240" s="96" t="s">
        <v>28</v>
      </c>
      <c r="P3240" s="96" t="s">
        <v>105</v>
      </c>
      <c r="Q3240" s="96" t="s">
        <v>32</v>
      </c>
      <c r="R3240" s="96"/>
    </row>
    <row r="3241" spans="1:18" ht="15" customHeight="1">
      <c r="A3241" s="5" t="s">
        <v>11154</v>
      </c>
      <c r="B3241" s="3" t="s">
        <v>11155</v>
      </c>
      <c r="C3241" s="3" t="s">
        <v>11156</v>
      </c>
      <c r="D3241" s="3" t="s">
        <v>11157</v>
      </c>
      <c r="E3241" s="3" t="s">
        <v>11158</v>
      </c>
      <c r="F3241" s="3" t="s">
        <v>22</v>
      </c>
      <c r="G3241" s="3" t="s">
        <v>65</v>
      </c>
      <c r="H3241" s="3" t="s">
        <v>24</v>
      </c>
      <c r="I3241" s="3" t="s">
        <v>8109</v>
      </c>
      <c r="J3241" s="1" t="s">
        <v>37</v>
      </c>
      <c r="K3241" s="7" t="s">
        <v>104</v>
      </c>
      <c r="L3241" s="3" t="s">
        <v>29</v>
      </c>
      <c r="M3241" s="3" t="s">
        <v>28</v>
      </c>
      <c r="N3241" s="3"/>
      <c r="O3241" s="96" t="s">
        <v>29</v>
      </c>
      <c r="P3241" s="96" t="s">
        <v>837</v>
      </c>
      <c r="Q3241" s="96" t="s">
        <v>9475</v>
      </c>
      <c r="R3241" s="96"/>
    </row>
    <row r="3242" spans="1:18" ht="15" customHeight="1">
      <c r="A3242" s="5" t="s">
        <v>11159</v>
      </c>
      <c r="B3242" s="3" t="s">
        <v>11160</v>
      </c>
      <c r="C3242" s="3" t="s">
        <v>11161</v>
      </c>
      <c r="D3242" s="3" t="s">
        <v>11162</v>
      </c>
      <c r="E3242" s="3" t="s">
        <v>11163</v>
      </c>
      <c r="F3242" s="3" t="s">
        <v>22</v>
      </c>
      <c r="G3242" s="3" t="s">
        <v>65</v>
      </c>
      <c r="H3242" s="3" t="s">
        <v>24</v>
      </c>
      <c r="I3242" s="3" t="s">
        <v>8109</v>
      </c>
      <c r="J3242" s="1" t="s">
        <v>37</v>
      </c>
      <c r="K3242" s="7" t="s">
        <v>27</v>
      </c>
      <c r="L3242" s="3" t="s">
        <v>28</v>
      </c>
      <c r="M3242" s="3" t="s">
        <v>29</v>
      </c>
      <c r="N3242" s="3" t="s">
        <v>8130</v>
      </c>
      <c r="O3242" s="96" t="s">
        <v>28</v>
      </c>
      <c r="P3242" s="96" t="s">
        <v>521</v>
      </c>
      <c r="Q3242" s="96" t="s">
        <v>32</v>
      </c>
      <c r="R3242" s="96"/>
    </row>
    <row r="3243" spans="1:18" ht="15" customHeight="1">
      <c r="A3243" s="5" t="s">
        <v>11164</v>
      </c>
      <c r="B3243" s="3" t="s">
        <v>11165</v>
      </c>
      <c r="C3243" s="3"/>
      <c r="D3243" s="3" t="s">
        <v>11166</v>
      </c>
      <c r="E3243" s="3" t="s">
        <v>11167</v>
      </c>
      <c r="F3243" s="3" t="s">
        <v>22</v>
      </c>
      <c r="G3243" s="3" t="s">
        <v>60</v>
      </c>
      <c r="H3243" s="3" t="s">
        <v>24</v>
      </c>
      <c r="I3243" s="3" t="s">
        <v>8109</v>
      </c>
      <c r="J3243" s="1" t="s">
        <v>37</v>
      </c>
      <c r="K3243" s="7" t="s">
        <v>38</v>
      </c>
      <c r="L3243" s="3" t="s">
        <v>28</v>
      </c>
      <c r="M3243" s="3" t="s">
        <v>28</v>
      </c>
      <c r="N3243" s="3" t="s">
        <v>4960</v>
      </c>
      <c r="O3243" s="96" t="s">
        <v>28</v>
      </c>
      <c r="P3243" s="96" t="s">
        <v>46</v>
      </c>
      <c r="Q3243" s="96" t="s">
        <v>32</v>
      </c>
      <c r="R3243" s="96"/>
    </row>
    <row r="3244" spans="1:18" ht="15" customHeight="1">
      <c r="A3244" s="5" t="s">
        <v>11168</v>
      </c>
      <c r="B3244" s="3" t="s">
        <v>11169</v>
      </c>
      <c r="C3244" s="3"/>
      <c r="D3244" s="3" t="s">
        <v>11170</v>
      </c>
      <c r="E3244" s="3" t="s">
        <v>11171</v>
      </c>
      <c r="F3244" s="3" t="s">
        <v>22</v>
      </c>
      <c r="G3244" s="3" t="s">
        <v>23</v>
      </c>
      <c r="H3244" s="3" t="s">
        <v>24</v>
      </c>
      <c r="I3244" s="3" t="s">
        <v>8109</v>
      </c>
      <c r="J3244" s="1" t="s">
        <v>37</v>
      </c>
      <c r="K3244" s="7" t="s">
        <v>27</v>
      </c>
      <c r="L3244" s="3" t="s">
        <v>28</v>
      </c>
      <c r="M3244" s="3" t="s">
        <v>29</v>
      </c>
      <c r="N3244" s="3" t="s">
        <v>8118</v>
      </c>
      <c r="O3244" s="96" t="s">
        <v>28</v>
      </c>
      <c r="P3244" s="96" t="s">
        <v>122</v>
      </c>
      <c r="Q3244" s="96" t="s">
        <v>32</v>
      </c>
      <c r="R3244" s="96"/>
    </row>
    <row r="3245" spans="1:18" ht="15" customHeight="1">
      <c r="A3245" s="5" t="s">
        <v>11172</v>
      </c>
      <c r="B3245" s="3" t="s">
        <v>11173</v>
      </c>
      <c r="C3245" s="3" t="s">
        <v>11174</v>
      </c>
      <c r="D3245" s="3" t="s">
        <v>11175</v>
      </c>
      <c r="E3245" s="3"/>
      <c r="F3245" s="3" t="s">
        <v>22</v>
      </c>
      <c r="G3245" s="3" t="s">
        <v>65</v>
      </c>
      <c r="H3245" s="3" t="s">
        <v>24</v>
      </c>
      <c r="I3245" s="3" t="s">
        <v>8109</v>
      </c>
      <c r="J3245" s="1" t="s">
        <v>37</v>
      </c>
      <c r="K3245" s="7" t="s">
        <v>104</v>
      </c>
      <c r="L3245" s="3" t="s">
        <v>29</v>
      </c>
      <c r="M3245" s="3" t="s">
        <v>29</v>
      </c>
      <c r="N3245" s="3"/>
      <c r="O3245" s="96" t="s">
        <v>29</v>
      </c>
      <c r="P3245" s="96" t="s">
        <v>837</v>
      </c>
      <c r="Q3245" s="96" t="s">
        <v>9475</v>
      </c>
      <c r="R3245" s="96" t="s">
        <v>144</v>
      </c>
    </row>
    <row r="3246" spans="1:18" ht="15" customHeight="1">
      <c r="A3246" s="5" t="s">
        <v>11176</v>
      </c>
      <c r="B3246" s="3" t="s">
        <v>11177</v>
      </c>
      <c r="C3246" s="3"/>
      <c r="D3246" s="3" t="s">
        <v>11178</v>
      </c>
      <c r="E3246" s="3" t="s">
        <v>11179</v>
      </c>
      <c r="F3246" s="3" t="s">
        <v>22</v>
      </c>
      <c r="G3246" s="3" t="s">
        <v>258</v>
      </c>
      <c r="H3246" s="3" t="s">
        <v>24</v>
      </c>
      <c r="I3246" s="3" t="s">
        <v>8109</v>
      </c>
      <c r="J3246" s="1" t="s">
        <v>129</v>
      </c>
      <c r="K3246" s="7" t="s">
        <v>27</v>
      </c>
      <c r="L3246" s="3" t="s">
        <v>29</v>
      </c>
      <c r="M3246" s="3" t="s">
        <v>29</v>
      </c>
      <c r="N3246" s="3" t="s">
        <v>8130</v>
      </c>
      <c r="O3246" s="96" t="s">
        <v>28</v>
      </c>
      <c r="P3246" s="96" t="s">
        <v>122</v>
      </c>
      <c r="Q3246" s="96" t="s">
        <v>32</v>
      </c>
      <c r="R3246" s="96"/>
    </row>
    <row r="3247" spans="1:18" ht="15" customHeight="1">
      <c r="A3247" s="5" t="s">
        <v>11180</v>
      </c>
      <c r="B3247" s="3" t="s">
        <v>11181</v>
      </c>
      <c r="C3247" s="3" t="s">
        <v>11182</v>
      </c>
      <c r="D3247" s="3" t="s">
        <v>11183</v>
      </c>
      <c r="E3247" s="3" t="s">
        <v>11184</v>
      </c>
      <c r="F3247" s="3" t="s">
        <v>22</v>
      </c>
      <c r="G3247" s="3" t="s">
        <v>53</v>
      </c>
      <c r="H3247" s="3" t="s">
        <v>24</v>
      </c>
      <c r="I3247" s="3" t="s">
        <v>8109</v>
      </c>
      <c r="J3247" s="1" t="s">
        <v>37</v>
      </c>
      <c r="K3247" s="7" t="s">
        <v>38</v>
      </c>
      <c r="L3247" s="3" t="s">
        <v>28</v>
      </c>
      <c r="M3247" s="3" t="s">
        <v>28</v>
      </c>
      <c r="N3247" s="3" t="s">
        <v>4960</v>
      </c>
      <c r="O3247" s="96" t="s">
        <v>28</v>
      </c>
      <c r="P3247" s="96" t="s">
        <v>46</v>
      </c>
      <c r="Q3247" s="96" t="s">
        <v>32</v>
      </c>
      <c r="R3247" s="96"/>
    </row>
    <row r="3248" spans="1:18" ht="15" customHeight="1">
      <c r="A3248" s="5" t="s">
        <v>11185</v>
      </c>
      <c r="B3248" s="3" t="s">
        <v>11186</v>
      </c>
      <c r="C3248" s="3" t="s">
        <v>11187</v>
      </c>
      <c r="D3248" s="3" t="s">
        <v>11188</v>
      </c>
      <c r="E3248" s="3" t="s">
        <v>11189</v>
      </c>
      <c r="F3248" s="3" t="s">
        <v>22</v>
      </c>
      <c r="G3248" s="3" t="s">
        <v>60</v>
      </c>
      <c r="H3248" s="3" t="s">
        <v>24</v>
      </c>
      <c r="I3248" s="3" t="s">
        <v>8109</v>
      </c>
      <c r="J3248" s="1" t="s">
        <v>37</v>
      </c>
      <c r="K3248" s="7" t="s">
        <v>104</v>
      </c>
      <c r="L3248" s="3" t="s">
        <v>28</v>
      </c>
      <c r="M3248" s="3" t="s">
        <v>28</v>
      </c>
      <c r="N3248" s="3"/>
      <c r="O3248" s="96" t="s">
        <v>28</v>
      </c>
      <c r="P3248" s="96" t="s">
        <v>513</v>
      </c>
      <c r="Q3248" s="96" t="s">
        <v>32</v>
      </c>
      <c r="R3248" s="96"/>
    </row>
    <row r="3249" spans="1:18" ht="15" customHeight="1">
      <c r="A3249" s="5" t="s">
        <v>11190</v>
      </c>
      <c r="B3249" s="3" t="s">
        <v>11191</v>
      </c>
      <c r="C3249" s="3"/>
      <c r="D3249" s="3" t="s">
        <v>11192</v>
      </c>
      <c r="E3249" s="3" t="s">
        <v>11193</v>
      </c>
      <c r="F3249" s="3" t="s">
        <v>22</v>
      </c>
      <c r="G3249" s="3" t="s">
        <v>60</v>
      </c>
      <c r="H3249" s="3" t="s">
        <v>24</v>
      </c>
      <c r="I3249" s="3" t="s">
        <v>8109</v>
      </c>
      <c r="J3249" s="1" t="s">
        <v>242</v>
      </c>
      <c r="K3249" s="7" t="s">
        <v>38</v>
      </c>
      <c r="L3249" s="3" t="s">
        <v>28</v>
      </c>
      <c r="M3249" s="3" t="s">
        <v>28</v>
      </c>
      <c r="N3249" s="3" t="s">
        <v>4960</v>
      </c>
      <c r="O3249" s="96" t="s">
        <v>28</v>
      </c>
      <c r="P3249" s="96" t="s">
        <v>46</v>
      </c>
      <c r="Q3249" s="96" t="s">
        <v>32</v>
      </c>
      <c r="R3249" s="96"/>
    </row>
    <row r="3250" spans="1:18" ht="15" customHeight="1">
      <c r="A3250" s="5" t="s">
        <v>11194</v>
      </c>
      <c r="B3250" s="3" t="s">
        <v>11195</v>
      </c>
      <c r="C3250" s="3" t="s">
        <v>11196</v>
      </c>
      <c r="D3250" s="3" t="s">
        <v>11197</v>
      </c>
      <c r="E3250" s="3" t="s">
        <v>11198</v>
      </c>
      <c r="F3250" s="3" t="s">
        <v>22</v>
      </c>
      <c r="G3250" s="3" t="s">
        <v>60</v>
      </c>
      <c r="H3250" s="3" t="s">
        <v>24</v>
      </c>
      <c r="I3250" s="3" t="s">
        <v>8109</v>
      </c>
      <c r="J3250" s="1" t="s">
        <v>213</v>
      </c>
      <c r="K3250" s="7" t="s">
        <v>27</v>
      </c>
      <c r="L3250" s="3" t="s">
        <v>11199</v>
      </c>
      <c r="M3250" s="3" t="s">
        <v>28</v>
      </c>
      <c r="N3250" s="3" t="s">
        <v>8118</v>
      </c>
      <c r="O3250" s="96" t="s">
        <v>28</v>
      </c>
      <c r="P3250" s="96" t="s">
        <v>478</v>
      </c>
      <c r="Q3250" s="96" t="s">
        <v>32</v>
      </c>
      <c r="R3250" s="96"/>
    </row>
    <row r="3251" spans="1:18" ht="15" customHeight="1">
      <c r="A3251" s="5" t="s">
        <v>11200</v>
      </c>
      <c r="B3251" s="3" t="s">
        <v>11201</v>
      </c>
      <c r="C3251" s="3" t="s">
        <v>11202</v>
      </c>
      <c r="D3251" s="3" t="s">
        <v>11203</v>
      </c>
      <c r="E3251" s="3" t="s">
        <v>11204</v>
      </c>
      <c r="F3251" s="3" t="s">
        <v>22</v>
      </c>
      <c r="G3251" s="3" t="s">
        <v>65</v>
      </c>
      <c r="H3251" s="3" t="s">
        <v>24</v>
      </c>
      <c r="I3251" s="3" t="s">
        <v>8109</v>
      </c>
      <c r="J3251" s="1" t="s">
        <v>129</v>
      </c>
      <c r="K3251" s="7" t="s">
        <v>104</v>
      </c>
      <c r="L3251" s="3" t="s">
        <v>28</v>
      </c>
      <c r="M3251" s="3" t="s">
        <v>28</v>
      </c>
      <c r="N3251" s="3"/>
      <c r="O3251" s="96" t="s">
        <v>28</v>
      </c>
      <c r="P3251" s="96" t="s">
        <v>837</v>
      </c>
      <c r="Q3251" s="96" t="s">
        <v>32</v>
      </c>
      <c r="R3251" s="96"/>
    </row>
    <row r="3252" spans="1:18" ht="15" customHeight="1">
      <c r="A3252" s="5" t="s">
        <v>11205</v>
      </c>
      <c r="B3252" s="3" t="s">
        <v>11206</v>
      </c>
      <c r="C3252" s="3"/>
      <c r="D3252" s="3" t="s">
        <v>11207</v>
      </c>
      <c r="E3252" s="3" t="s">
        <v>11208</v>
      </c>
      <c r="F3252" s="3" t="s">
        <v>22</v>
      </c>
      <c r="G3252" s="3" t="s">
        <v>23</v>
      </c>
      <c r="H3252" s="3" t="s">
        <v>24</v>
      </c>
      <c r="I3252" s="3" t="s">
        <v>8109</v>
      </c>
      <c r="J3252" s="1" t="s">
        <v>37</v>
      </c>
      <c r="K3252" s="7" t="s">
        <v>27</v>
      </c>
      <c r="L3252" s="3" t="s">
        <v>28</v>
      </c>
      <c r="M3252" s="3" t="s">
        <v>29</v>
      </c>
      <c r="N3252" s="3" t="s">
        <v>8118</v>
      </c>
      <c r="O3252" s="96" t="s">
        <v>28</v>
      </c>
      <c r="P3252" s="96" t="s">
        <v>122</v>
      </c>
      <c r="Q3252" s="96" t="s">
        <v>32</v>
      </c>
      <c r="R3252" s="96"/>
    </row>
    <row r="3253" spans="1:18" ht="15" customHeight="1">
      <c r="A3253" s="5" t="s">
        <v>11209</v>
      </c>
      <c r="B3253" s="3" t="s">
        <v>11210</v>
      </c>
      <c r="C3253" s="3" t="s">
        <v>11211</v>
      </c>
      <c r="D3253" s="3" t="s">
        <v>11212</v>
      </c>
      <c r="E3253" s="3" t="s">
        <v>11213</v>
      </c>
      <c r="F3253" s="3" t="s">
        <v>22</v>
      </c>
      <c r="G3253" s="3" t="s">
        <v>65</v>
      </c>
      <c r="H3253" s="3" t="s">
        <v>24</v>
      </c>
      <c r="I3253" s="3" t="s">
        <v>8109</v>
      </c>
      <c r="J3253" s="1" t="s">
        <v>37</v>
      </c>
      <c r="K3253" s="7" t="s">
        <v>38</v>
      </c>
      <c r="L3253" s="3" t="s">
        <v>28</v>
      </c>
      <c r="M3253" s="3" t="s">
        <v>28</v>
      </c>
      <c r="N3253" s="3" t="s">
        <v>4960</v>
      </c>
      <c r="O3253" s="96" t="s">
        <v>28</v>
      </c>
      <c r="P3253" s="96" t="s">
        <v>46</v>
      </c>
      <c r="Q3253" s="96" t="s">
        <v>32</v>
      </c>
      <c r="R3253" s="96"/>
    </row>
    <row r="3254" spans="1:18" ht="15" customHeight="1">
      <c r="A3254" s="5" t="s">
        <v>11214</v>
      </c>
      <c r="B3254" s="3" t="s">
        <v>11215</v>
      </c>
      <c r="C3254" s="3" t="s">
        <v>11216</v>
      </c>
      <c r="D3254" s="3" t="s">
        <v>11217</v>
      </c>
      <c r="E3254" s="3" t="s">
        <v>11218</v>
      </c>
      <c r="F3254" s="3" t="s">
        <v>22</v>
      </c>
      <c r="G3254" s="3" t="s">
        <v>258</v>
      </c>
      <c r="H3254" s="3" t="s">
        <v>24</v>
      </c>
      <c r="I3254" s="3" t="s">
        <v>8109</v>
      </c>
      <c r="J3254" s="1" t="s">
        <v>37</v>
      </c>
      <c r="K3254" s="7" t="s">
        <v>27</v>
      </c>
      <c r="L3254" s="3" t="s">
        <v>28</v>
      </c>
      <c r="M3254" s="3" t="s">
        <v>28</v>
      </c>
      <c r="N3254" s="3" t="s">
        <v>8118</v>
      </c>
      <c r="O3254" s="96" t="s">
        <v>28</v>
      </c>
      <c r="P3254" s="96" t="s">
        <v>478</v>
      </c>
      <c r="Q3254" s="96" t="s">
        <v>32</v>
      </c>
      <c r="R3254" s="96"/>
    </row>
    <row r="3255" spans="1:18" ht="15" customHeight="1">
      <c r="A3255" s="5" t="s">
        <v>11219</v>
      </c>
      <c r="B3255" s="3" t="s">
        <v>11220</v>
      </c>
      <c r="C3255" s="3"/>
      <c r="D3255" s="3" t="s">
        <v>11221</v>
      </c>
      <c r="E3255" s="3" t="s">
        <v>11222</v>
      </c>
      <c r="F3255" s="3" t="s">
        <v>22</v>
      </c>
      <c r="G3255" s="3" t="s">
        <v>53</v>
      </c>
      <c r="H3255" s="3" t="s">
        <v>24</v>
      </c>
      <c r="I3255" s="3" t="s">
        <v>8109</v>
      </c>
      <c r="J3255" s="1" t="s">
        <v>37</v>
      </c>
      <c r="K3255" s="7" t="s">
        <v>38</v>
      </c>
      <c r="L3255" s="3" t="s">
        <v>28</v>
      </c>
      <c r="M3255" s="3" t="s">
        <v>28</v>
      </c>
      <c r="N3255" s="3" t="s">
        <v>4960</v>
      </c>
      <c r="O3255" s="96" t="s">
        <v>28</v>
      </c>
      <c r="P3255" s="96" t="s">
        <v>46</v>
      </c>
      <c r="Q3255" s="96" t="s">
        <v>32</v>
      </c>
      <c r="R3255" s="96"/>
    </row>
    <row r="3256" spans="1:18" ht="15" customHeight="1">
      <c r="A3256" s="5" t="s">
        <v>11223</v>
      </c>
      <c r="B3256" s="3" t="s">
        <v>11224</v>
      </c>
      <c r="C3256" s="3" t="s">
        <v>11225</v>
      </c>
      <c r="D3256" s="3" t="s">
        <v>11226</v>
      </c>
      <c r="E3256" s="3" t="s">
        <v>11227</v>
      </c>
      <c r="F3256" s="3" t="s">
        <v>22</v>
      </c>
      <c r="G3256" s="3" t="s">
        <v>60</v>
      </c>
      <c r="H3256" s="3" t="s">
        <v>24</v>
      </c>
      <c r="I3256" s="3" t="s">
        <v>8109</v>
      </c>
      <c r="J3256" s="1" t="s">
        <v>37</v>
      </c>
      <c r="K3256" s="7" t="s">
        <v>104</v>
      </c>
      <c r="L3256" s="3" t="s">
        <v>28</v>
      </c>
      <c r="M3256" s="3" t="s">
        <v>28</v>
      </c>
      <c r="N3256" s="3"/>
      <c r="O3256" s="96" t="s">
        <v>28</v>
      </c>
      <c r="P3256" s="96" t="s">
        <v>105</v>
      </c>
      <c r="Q3256" s="96" t="s">
        <v>32</v>
      </c>
      <c r="R3256" s="96"/>
    </row>
    <row r="3257" spans="1:18" ht="15" customHeight="1">
      <c r="A3257" s="5" t="s">
        <v>11228</v>
      </c>
      <c r="B3257" s="3" t="s">
        <v>11229</v>
      </c>
      <c r="C3257" s="3" t="s">
        <v>11230</v>
      </c>
      <c r="D3257" s="3" t="s">
        <v>11231</v>
      </c>
      <c r="E3257" s="3" t="s">
        <v>11232</v>
      </c>
      <c r="F3257" s="3" t="s">
        <v>22</v>
      </c>
      <c r="G3257" s="3" t="s">
        <v>23</v>
      </c>
      <c r="H3257" s="3" t="s">
        <v>24</v>
      </c>
      <c r="I3257" s="3" t="s">
        <v>8109</v>
      </c>
      <c r="J3257" s="1" t="s">
        <v>37</v>
      </c>
      <c r="K3257" s="7" t="s">
        <v>104</v>
      </c>
      <c r="L3257" s="3" t="s">
        <v>28</v>
      </c>
      <c r="M3257" s="3" t="s">
        <v>28</v>
      </c>
      <c r="N3257" s="3"/>
      <c r="O3257" s="96" t="s">
        <v>28</v>
      </c>
      <c r="P3257" s="96" t="s">
        <v>837</v>
      </c>
      <c r="Q3257" s="96" t="s">
        <v>32</v>
      </c>
      <c r="R3257" s="96"/>
    </row>
    <row r="3258" spans="1:18" ht="15" customHeight="1">
      <c r="A3258" s="5" t="s">
        <v>11233</v>
      </c>
      <c r="B3258" s="3" t="s">
        <v>11234</v>
      </c>
      <c r="C3258" s="3"/>
      <c r="D3258" s="3" t="s">
        <v>11235</v>
      </c>
      <c r="E3258" s="3" t="s">
        <v>11236</v>
      </c>
      <c r="F3258" s="3" t="s">
        <v>22</v>
      </c>
      <c r="G3258" s="3" t="s">
        <v>258</v>
      </c>
      <c r="H3258" s="3" t="s">
        <v>24</v>
      </c>
      <c r="I3258" s="3" t="s">
        <v>8109</v>
      </c>
      <c r="J3258" s="1" t="s">
        <v>37</v>
      </c>
      <c r="K3258" s="7" t="s">
        <v>27</v>
      </c>
      <c r="L3258" s="3" t="s">
        <v>29</v>
      </c>
      <c r="M3258" s="3" t="s">
        <v>29</v>
      </c>
      <c r="N3258" s="3" t="s">
        <v>8130</v>
      </c>
      <c r="O3258" s="96" t="s">
        <v>28</v>
      </c>
      <c r="P3258" s="96" t="s">
        <v>122</v>
      </c>
      <c r="Q3258" s="96" t="s">
        <v>32</v>
      </c>
      <c r="R3258" s="96"/>
    </row>
    <row r="3259" spans="1:18" ht="15" customHeight="1">
      <c r="A3259" s="5" t="s">
        <v>11237</v>
      </c>
      <c r="B3259" s="3" t="s">
        <v>11238</v>
      </c>
      <c r="C3259" s="3" t="s">
        <v>11239</v>
      </c>
      <c r="D3259" s="3" t="s">
        <v>11240</v>
      </c>
      <c r="E3259" s="3" t="s">
        <v>11241</v>
      </c>
      <c r="F3259" s="3" t="s">
        <v>22</v>
      </c>
      <c r="G3259" s="3" t="s">
        <v>11242</v>
      </c>
      <c r="H3259" s="3" t="s">
        <v>24</v>
      </c>
      <c r="I3259" s="3" t="s">
        <v>8109</v>
      </c>
      <c r="J3259" s="1" t="s">
        <v>37</v>
      </c>
      <c r="K3259" s="7" t="s">
        <v>38</v>
      </c>
      <c r="L3259" s="3" t="s">
        <v>28</v>
      </c>
      <c r="M3259" s="3" t="s">
        <v>28</v>
      </c>
      <c r="N3259" s="3" t="s">
        <v>4960</v>
      </c>
      <c r="O3259" s="96" t="s">
        <v>28</v>
      </c>
      <c r="P3259" s="96" t="s">
        <v>46</v>
      </c>
      <c r="Q3259" s="96" t="s">
        <v>32</v>
      </c>
      <c r="R3259" s="96"/>
    </row>
    <row r="3260" spans="1:18" ht="15" customHeight="1">
      <c r="A3260" s="5" t="s">
        <v>11243</v>
      </c>
      <c r="B3260" s="3" t="s">
        <v>11244</v>
      </c>
      <c r="C3260" s="3"/>
      <c r="D3260" s="3" t="s">
        <v>11245</v>
      </c>
      <c r="E3260" s="3" t="s">
        <v>11246</v>
      </c>
      <c r="F3260" s="3" t="s">
        <v>22</v>
      </c>
      <c r="G3260" s="3" t="s">
        <v>65</v>
      </c>
      <c r="H3260" s="3" t="s">
        <v>24</v>
      </c>
      <c r="I3260" s="3" t="s">
        <v>8109</v>
      </c>
      <c r="J3260" s="1" t="s">
        <v>37</v>
      </c>
      <c r="K3260" s="7" t="s">
        <v>27</v>
      </c>
      <c r="L3260" s="3" t="s">
        <v>29</v>
      </c>
      <c r="M3260" s="3" t="s">
        <v>29</v>
      </c>
      <c r="N3260" s="3" t="s">
        <v>8130</v>
      </c>
      <c r="O3260" s="96" t="s">
        <v>28</v>
      </c>
      <c r="P3260" s="96" t="s">
        <v>122</v>
      </c>
      <c r="Q3260" s="96" t="s">
        <v>32</v>
      </c>
      <c r="R3260" s="96"/>
    </row>
    <row r="3261" spans="1:18" ht="15" customHeight="1">
      <c r="A3261" s="5" t="s">
        <v>11247</v>
      </c>
      <c r="B3261" s="3" t="s">
        <v>11248</v>
      </c>
      <c r="C3261" s="3" t="s">
        <v>11249</v>
      </c>
      <c r="D3261" s="3" t="s">
        <v>11250</v>
      </c>
      <c r="E3261" s="3"/>
      <c r="F3261" s="3" t="s">
        <v>83</v>
      </c>
      <c r="G3261" s="3" t="s">
        <v>53</v>
      </c>
      <c r="H3261" s="3" t="s">
        <v>29</v>
      </c>
      <c r="I3261" s="3" t="s">
        <v>8109</v>
      </c>
      <c r="J3261" s="1" t="s">
        <v>37</v>
      </c>
      <c r="K3261" s="7" t="s">
        <v>104</v>
      </c>
      <c r="L3261" s="3" t="s">
        <v>28</v>
      </c>
      <c r="M3261" s="3" t="s">
        <v>28</v>
      </c>
      <c r="N3261" s="3"/>
      <c r="O3261" s="96" t="s">
        <v>28</v>
      </c>
      <c r="P3261" s="96" t="s">
        <v>837</v>
      </c>
      <c r="Q3261" s="96" t="s">
        <v>32</v>
      </c>
      <c r="R3261" s="96"/>
    </row>
    <row r="3262" spans="1:18" ht="15" customHeight="1">
      <c r="A3262" s="5" t="s">
        <v>11251</v>
      </c>
      <c r="B3262" s="3" t="s">
        <v>11252</v>
      </c>
      <c r="C3262" s="3"/>
      <c r="D3262" s="3" t="s">
        <v>11253</v>
      </c>
      <c r="E3262" s="3" t="s">
        <v>11254</v>
      </c>
      <c r="F3262" s="3" t="s">
        <v>22</v>
      </c>
      <c r="G3262" s="3" t="s">
        <v>258</v>
      </c>
      <c r="H3262" s="3" t="s">
        <v>24</v>
      </c>
      <c r="I3262" s="3" t="s">
        <v>8109</v>
      </c>
      <c r="J3262" s="1" t="s">
        <v>37</v>
      </c>
      <c r="K3262" s="7" t="s">
        <v>27</v>
      </c>
      <c r="L3262" s="3" t="s">
        <v>28</v>
      </c>
      <c r="M3262" s="3" t="s">
        <v>29</v>
      </c>
      <c r="N3262" s="3" t="s">
        <v>8130</v>
      </c>
      <c r="O3262" s="96" t="s">
        <v>28</v>
      </c>
      <c r="P3262" s="96" t="s">
        <v>122</v>
      </c>
      <c r="Q3262" s="96" t="s">
        <v>32</v>
      </c>
      <c r="R3262" s="96"/>
    </row>
    <row r="3263" spans="1:18" ht="15" customHeight="1">
      <c r="A3263" s="5" t="s">
        <v>11255</v>
      </c>
      <c r="B3263" s="3" t="s">
        <v>11256</v>
      </c>
      <c r="C3263" s="3"/>
      <c r="D3263" s="3" t="s">
        <v>11257</v>
      </c>
      <c r="E3263" s="3" t="s">
        <v>11258</v>
      </c>
      <c r="F3263" s="3" t="s">
        <v>22</v>
      </c>
      <c r="G3263" s="3" t="s">
        <v>60</v>
      </c>
      <c r="H3263" s="3" t="s">
        <v>24</v>
      </c>
      <c r="I3263" s="3" t="s">
        <v>8109</v>
      </c>
      <c r="J3263" s="1" t="s">
        <v>37</v>
      </c>
      <c r="K3263" s="7" t="s">
        <v>38</v>
      </c>
      <c r="L3263" s="3" t="s">
        <v>28</v>
      </c>
      <c r="M3263" s="3" t="s">
        <v>28</v>
      </c>
      <c r="N3263" s="3" t="s">
        <v>4960</v>
      </c>
      <c r="O3263" s="96" t="s">
        <v>28</v>
      </c>
      <c r="P3263" s="96" t="s">
        <v>46</v>
      </c>
      <c r="Q3263" s="96" t="s">
        <v>32</v>
      </c>
      <c r="R3263" s="96"/>
    </row>
    <row r="3264" spans="1:18" ht="15" customHeight="1">
      <c r="A3264" s="5" t="s">
        <v>11259</v>
      </c>
      <c r="B3264" s="3" t="s">
        <v>11260</v>
      </c>
      <c r="C3264" s="3" t="s">
        <v>11261</v>
      </c>
      <c r="D3264" s="3" t="s">
        <v>11262</v>
      </c>
      <c r="E3264" s="3" t="s">
        <v>11263</v>
      </c>
      <c r="F3264" s="3" t="s">
        <v>22</v>
      </c>
      <c r="G3264" s="3" t="s">
        <v>60</v>
      </c>
      <c r="H3264" s="3" t="s">
        <v>24</v>
      </c>
      <c r="I3264" s="3" t="s">
        <v>8109</v>
      </c>
      <c r="J3264" s="1" t="s">
        <v>37</v>
      </c>
      <c r="K3264" s="7" t="s">
        <v>104</v>
      </c>
      <c r="L3264" s="3" t="s">
        <v>28</v>
      </c>
      <c r="M3264" s="3" t="s">
        <v>29</v>
      </c>
      <c r="N3264" s="3"/>
      <c r="O3264" s="96" t="s">
        <v>28</v>
      </c>
      <c r="P3264" s="96" t="s">
        <v>513</v>
      </c>
      <c r="Q3264" s="96" t="s">
        <v>32</v>
      </c>
      <c r="R3264" s="96"/>
    </row>
    <row r="3265" spans="1:18" ht="15" customHeight="1">
      <c r="A3265" s="5" t="s">
        <v>11264</v>
      </c>
      <c r="B3265" s="3" t="s">
        <v>11265</v>
      </c>
      <c r="C3265" s="3" t="s">
        <v>11266</v>
      </c>
      <c r="D3265" s="3" t="s">
        <v>11267</v>
      </c>
      <c r="E3265" s="3"/>
      <c r="F3265" s="3" t="s">
        <v>22</v>
      </c>
      <c r="G3265" s="3" t="s">
        <v>23</v>
      </c>
      <c r="H3265" s="3" t="s">
        <v>24</v>
      </c>
      <c r="I3265" s="3" t="s">
        <v>8109</v>
      </c>
      <c r="J3265" s="1" t="s">
        <v>37</v>
      </c>
      <c r="K3265" s="7" t="s">
        <v>104</v>
      </c>
      <c r="L3265" s="3" t="s">
        <v>28</v>
      </c>
      <c r="M3265" s="3" t="s">
        <v>28</v>
      </c>
      <c r="N3265" s="3"/>
      <c r="O3265" s="96" t="s">
        <v>28</v>
      </c>
      <c r="P3265" s="96" t="s">
        <v>837</v>
      </c>
      <c r="Q3265" s="96" t="s">
        <v>32</v>
      </c>
      <c r="R3265" s="96"/>
    </row>
    <row r="3266" spans="1:18" ht="15" customHeight="1">
      <c r="A3266" s="5" t="s">
        <v>11268</v>
      </c>
      <c r="B3266" s="3" t="s">
        <v>11269</v>
      </c>
      <c r="C3266" s="3"/>
      <c r="D3266" s="3" t="s">
        <v>11270</v>
      </c>
      <c r="E3266" s="3" t="s">
        <v>11271</v>
      </c>
      <c r="F3266" s="3" t="s">
        <v>22</v>
      </c>
      <c r="G3266" s="3" t="s">
        <v>258</v>
      </c>
      <c r="H3266" s="3" t="s">
        <v>24</v>
      </c>
      <c r="I3266" s="3" t="s">
        <v>8109</v>
      </c>
      <c r="J3266" s="1" t="s">
        <v>37</v>
      </c>
      <c r="K3266" s="7" t="s">
        <v>27</v>
      </c>
      <c r="L3266" s="3" t="s">
        <v>28</v>
      </c>
      <c r="M3266" s="3" t="s">
        <v>29</v>
      </c>
      <c r="N3266" s="3" t="s">
        <v>8130</v>
      </c>
      <c r="O3266" s="96" t="s">
        <v>28</v>
      </c>
      <c r="P3266" s="96" t="s">
        <v>122</v>
      </c>
      <c r="Q3266" s="96" t="s">
        <v>32</v>
      </c>
      <c r="R3266" s="96"/>
    </row>
    <row r="3267" spans="1:18" ht="15" customHeight="1">
      <c r="A3267" s="5" t="s">
        <v>11272</v>
      </c>
      <c r="B3267" s="3" t="s">
        <v>11273</v>
      </c>
      <c r="C3267" s="3"/>
      <c r="D3267" s="3" t="s">
        <v>11274</v>
      </c>
      <c r="E3267" s="3" t="s">
        <v>11275</v>
      </c>
      <c r="F3267" s="3" t="s">
        <v>22</v>
      </c>
      <c r="G3267" s="3" t="s">
        <v>60</v>
      </c>
      <c r="H3267" s="3" t="s">
        <v>24</v>
      </c>
      <c r="I3267" s="3" t="s">
        <v>8109</v>
      </c>
      <c r="J3267" s="1" t="s">
        <v>242</v>
      </c>
      <c r="K3267" s="7" t="s">
        <v>38</v>
      </c>
      <c r="L3267" s="3" t="s">
        <v>28</v>
      </c>
      <c r="M3267" s="3" t="s">
        <v>28</v>
      </c>
      <c r="N3267" s="3" t="s">
        <v>4960</v>
      </c>
      <c r="O3267" s="96" t="s">
        <v>28</v>
      </c>
      <c r="P3267" s="96" t="s">
        <v>46</v>
      </c>
      <c r="Q3267" s="96" t="s">
        <v>32</v>
      </c>
      <c r="R3267" s="96"/>
    </row>
    <row r="3268" spans="1:18" ht="15" customHeight="1">
      <c r="A3268" s="5" t="s">
        <v>11276</v>
      </c>
      <c r="B3268" s="3" t="s">
        <v>11277</v>
      </c>
      <c r="C3268" s="3" t="s">
        <v>11278</v>
      </c>
      <c r="D3268" s="3" t="s">
        <v>11279</v>
      </c>
      <c r="E3268" s="3" t="s">
        <v>11280</v>
      </c>
      <c r="F3268" s="3" t="s">
        <v>22</v>
      </c>
      <c r="G3268" s="3" t="s">
        <v>65</v>
      </c>
      <c r="H3268" s="3" t="s">
        <v>24</v>
      </c>
      <c r="I3268" s="3" t="s">
        <v>8109</v>
      </c>
      <c r="J3268" s="1" t="s">
        <v>37</v>
      </c>
      <c r="K3268" s="7" t="s">
        <v>104</v>
      </c>
      <c r="L3268" s="3" t="s">
        <v>29</v>
      </c>
      <c r="M3268" s="3" t="s">
        <v>29</v>
      </c>
      <c r="N3268" s="3"/>
      <c r="O3268" s="96" t="s">
        <v>28</v>
      </c>
      <c r="P3268" s="96" t="s">
        <v>105</v>
      </c>
      <c r="Q3268" s="96" t="s">
        <v>32</v>
      </c>
      <c r="R3268" s="96"/>
    </row>
    <row r="3269" spans="1:18" ht="15" customHeight="1">
      <c r="A3269" s="5" t="s">
        <v>11281</v>
      </c>
      <c r="B3269" s="3" t="s">
        <v>11282</v>
      </c>
      <c r="C3269" s="3"/>
      <c r="D3269" s="3" t="s">
        <v>11283</v>
      </c>
      <c r="E3269" s="3" t="s">
        <v>11284</v>
      </c>
      <c r="F3269" s="3" t="s">
        <v>22</v>
      </c>
      <c r="G3269" s="3" t="s">
        <v>60</v>
      </c>
      <c r="H3269" s="3" t="s">
        <v>24</v>
      </c>
      <c r="I3269" s="3" t="s">
        <v>8109</v>
      </c>
      <c r="J3269" s="1" t="s">
        <v>37</v>
      </c>
      <c r="K3269" s="7" t="s">
        <v>38</v>
      </c>
      <c r="L3269" s="3" t="s">
        <v>28</v>
      </c>
      <c r="M3269" s="3" t="s">
        <v>28</v>
      </c>
      <c r="N3269" s="3" t="s">
        <v>4960</v>
      </c>
      <c r="O3269" s="96" t="s">
        <v>28</v>
      </c>
      <c r="P3269" s="96" t="s">
        <v>46</v>
      </c>
      <c r="Q3269" s="96" t="s">
        <v>32</v>
      </c>
      <c r="R3269" s="96"/>
    </row>
    <row r="3270" spans="1:18" ht="15" customHeight="1">
      <c r="A3270" s="5" t="s">
        <v>11285</v>
      </c>
      <c r="B3270" s="3" t="s">
        <v>11286</v>
      </c>
      <c r="C3270" s="3"/>
      <c r="D3270" s="3" t="s">
        <v>11287</v>
      </c>
      <c r="E3270" s="3" t="s">
        <v>11288</v>
      </c>
      <c r="F3270" s="3" t="s">
        <v>22</v>
      </c>
      <c r="G3270" s="3" t="s">
        <v>23</v>
      </c>
      <c r="H3270" s="3" t="s">
        <v>24</v>
      </c>
      <c r="I3270" s="3" t="s">
        <v>8109</v>
      </c>
      <c r="J3270" s="1" t="s">
        <v>37</v>
      </c>
      <c r="K3270" s="7" t="s">
        <v>27</v>
      </c>
      <c r="L3270" s="3" t="s">
        <v>28</v>
      </c>
      <c r="M3270" s="3" t="s">
        <v>29</v>
      </c>
      <c r="N3270" s="3" t="s">
        <v>8118</v>
      </c>
      <c r="O3270" s="96" t="s">
        <v>28</v>
      </c>
      <c r="P3270" s="96" t="s">
        <v>122</v>
      </c>
      <c r="Q3270" s="96" t="s">
        <v>32</v>
      </c>
      <c r="R3270" s="96"/>
    </row>
    <row r="3271" spans="1:18" ht="15" customHeight="1">
      <c r="A3271" s="5" t="s">
        <v>11289</v>
      </c>
      <c r="B3271" s="3" t="s">
        <v>11290</v>
      </c>
      <c r="C3271" s="3"/>
      <c r="D3271" s="3" t="s">
        <v>11291</v>
      </c>
      <c r="E3271" s="3" t="s">
        <v>11292</v>
      </c>
      <c r="F3271" s="3" t="s">
        <v>22</v>
      </c>
      <c r="G3271" s="3" t="s">
        <v>23</v>
      </c>
      <c r="H3271" s="3" t="s">
        <v>24</v>
      </c>
      <c r="I3271" s="3" t="s">
        <v>8109</v>
      </c>
      <c r="J3271" s="1" t="s">
        <v>242</v>
      </c>
      <c r="K3271" s="7" t="s">
        <v>38</v>
      </c>
      <c r="L3271" s="3" t="s">
        <v>28</v>
      </c>
      <c r="M3271" s="3" t="s">
        <v>28</v>
      </c>
      <c r="N3271" s="3" t="s">
        <v>4960</v>
      </c>
      <c r="O3271" s="96" t="s">
        <v>28</v>
      </c>
      <c r="P3271" s="96" t="s">
        <v>46</v>
      </c>
      <c r="Q3271" s="96" t="s">
        <v>32</v>
      </c>
      <c r="R3271" s="96"/>
    </row>
    <row r="3272" spans="1:18" ht="15" customHeight="1">
      <c r="A3272" s="5" t="s">
        <v>11293</v>
      </c>
      <c r="B3272" s="3" t="s">
        <v>11294</v>
      </c>
      <c r="C3272" s="3"/>
      <c r="D3272" s="3" t="s">
        <v>11295</v>
      </c>
      <c r="E3272" s="3" t="s">
        <v>11296</v>
      </c>
      <c r="F3272" s="3" t="s">
        <v>22</v>
      </c>
      <c r="G3272" s="3" t="s">
        <v>23</v>
      </c>
      <c r="H3272" s="3" t="s">
        <v>24</v>
      </c>
      <c r="I3272" s="3" t="s">
        <v>8109</v>
      </c>
      <c r="J3272" s="1" t="s">
        <v>37</v>
      </c>
      <c r="K3272" s="7" t="s">
        <v>27</v>
      </c>
      <c r="L3272" s="3" t="s">
        <v>28</v>
      </c>
      <c r="M3272" s="3" t="s">
        <v>28</v>
      </c>
      <c r="N3272" s="3" t="s">
        <v>8130</v>
      </c>
      <c r="O3272" s="96" t="s">
        <v>28</v>
      </c>
      <c r="P3272" s="96" t="s">
        <v>122</v>
      </c>
      <c r="Q3272" s="96" t="s">
        <v>32</v>
      </c>
      <c r="R3272" s="96"/>
    </row>
    <row r="3273" spans="1:18" ht="15" customHeight="1">
      <c r="A3273" s="5" t="s">
        <v>11297</v>
      </c>
      <c r="B3273" s="3" t="s">
        <v>11298</v>
      </c>
      <c r="C3273" s="3" t="s">
        <v>11299</v>
      </c>
      <c r="D3273" s="3" t="s">
        <v>11300</v>
      </c>
      <c r="E3273" s="3"/>
      <c r="F3273" s="3" t="s">
        <v>22</v>
      </c>
      <c r="G3273" s="3" t="s">
        <v>53</v>
      </c>
      <c r="H3273" s="3" t="s">
        <v>24</v>
      </c>
      <c r="I3273" s="3" t="s">
        <v>8109</v>
      </c>
      <c r="J3273" s="1" t="s">
        <v>129</v>
      </c>
      <c r="K3273" s="7" t="s">
        <v>104</v>
      </c>
      <c r="L3273" s="3" t="s">
        <v>28</v>
      </c>
      <c r="M3273" s="3" t="s">
        <v>28</v>
      </c>
      <c r="N3273" s="3"/>
      <c r="O3273" s="96" t="s">
        <v>28</v>
      </c>
      <c r="P3273" s="96" t="s">
        <v>837</v>
      </c>
      <c r="Q3273" s="96" t="s">
        <v>32</v>
      </c>
      <c r="R3273" s="96" t="s">
        <v>144</v>
      </c>
    </row>
    <row r="3274" spans="1:18" ht="15" customHeight="1">
      <c r="A3274" s="5" t="s">
        <v>11301</v>
      </c>
      <c r="B3274" s="3" t="s">
        <v>11302</v>
      </c>
      <c r="C3274" s="3"/>
      <c r="D3274" s="3" t="s">
        <v>11303</v>
      </c>
      <c r="E3274" s="3" t="s">
        <v>11304</v>
      </c>
      <c r="F3274" s="3" t="s">
        <v>22</v>
      </c>
      <c r="G3274" s="3" t="s">
        <v>60</v>
      </c>
      <c r="H3274" s="3" t="s">
        <v>24</v>
      </c>
      <c r="I3274" s="3" t="s">
        <v>8109</v>
      </c>
      <c r="J3274" s="1" t="s">
        <v>37</v>
      </c>
      <c r="K3274" s="7" t="s">
        <v>27</v>
      </c>
      <c r="L3274" s="3" t="s">
        <v>28</v>
      </c>
      <c r="M3274" s="3" t="s">
        <v>29</v>
      </c>
      <c r="N3274" s="3" t="s">
        <v>8118</v>
      </c>
      <c r="O3274" s="96" t="s">
        <v>28</v>
      </c>
      <c r="P3274" s="96" t="s">
        <v>122</v>
      </c>
      <c r="Q3274" s="96" t="s">
        <v>32</v>
      </c>
      <c r="R3274" s="96"/>
    </row>
    <row r="3275" spans="1:18" ht="15" customHeight="1">
      <c r="A3275" s="5" t="s">
        <v>11305</v>
      </c>
      <c r="B3275" s="3" t="s">
        <v>11306</v>
      </c>
      <c r="C3275" s="3" t="s">
        <v>11307</v>
      </c>
      <c r="D3275" s="3" t="s">
        <v>11308</v>
      </c>
      <c r="E3275" s="3"/>
      <c r="F3275" s="3" t="s">
        <v>22</v>
      </c>
      <c r="G3275" s="3" t="s">
        <v>65</v>
      </c>
      <c r="H3275" s="3" t="s">
        <v>24</v>
      </c>
      <c r="I3275" s="3" t="s">
        <v>8109</v>
      </c>
      <c r="J3275" s="1" t="s">
        <v>129</v>
      </c>
      <c r="K3275" s="7" t="s">
        <v>38</v>
      </c>
      <c r="L3275" s="3" t="s">
        <v>28</v>
      </c>
      <c r="M3275" s="3" t="s">
        <v>28</v>
      </c>
      <c r="N3275" s="3" t="s">
        <v>28</v>
      </c>
      <c r="O3275" s="96" t="s">
        <v>28</v>
      </c>
      <c r="P3275" s="96" t="s">
        <v>46</v>
      </c>
      <c r="Q3275" s="96" t="s">
        <v>32</v>
      </c>
      <c r="R3275" s="96"/>
    </row>
    <row r="3276" spans="1:18" ht="15" customHeight="1">
      <c r="A3276" s="5" t="s">
        <v>11309</v>
      </c>
      <c r="B3276" s="3" t="s">
        <v>11310</v>
      </c>
      <c r="C3276" s="3" t="s">
        <v>11311</v>
      </c>
      <c r="D3276" s="3" t="s">
        <v>11312</v>
      </c>
      <c r="E3276" s="3" t="s">
        <v>11313</v>
      </c>
      <c r="F3276" s="3" t="s">
        <v>22</v>
      </c>
      <c r="G3276" s="3" t="s">
        <v>65</v>
      </c>
      <c r="H3276" s="3" t="s">
        <v>24</v>
      </c>
      <c r="I3276" s="3" t="s">
        <v>8109</v>
      </c>
      <c r="J3276" s="1" t="s">
        <v>37</v>
      </c>
      <c r="K3276" s="7" t="s">
        <v>104</v>
      </c>
      <c r="L3276" s="3" t="s">
        <v>29</v>
      </c>
      <c r="M3276" s="3" t="s">
        <v>28</v>
      </c>
      <c r="N3276" s="3"/>
      <c r="O3276" s="96" t="s">
        <v>29</v>
      </c>
      <c r="P3276" s="96" t="s">
        <v>513</v>
      </c>
      <c r="Q3276" s="96" t="s">
        <v>9475</v>
      </c>
      <c r="R3276" s="96"/>
    </row>
    <row r="3277" spans="1:18" ht="15" customHeight="1">
      <c r="A3277" s="5" t="s">
        <v>11314</v>
      </c>
      <c r="B3277" s="3" t="s">
        <v>11315</v>
      </c>
      <c r="C3277" s="3"/>
      <c r="D3277" s="3" t="s">
        <v>11316</v>
      </c>
      <c r="E3277" s="3" t="s">
        <v>11317</v>
      </c>
      <c r="F3277" s="3" t="s">
        <v>22</v>
      </c>
      <c r="G3277" s="3" t="s">
        <v>53</v>
      </c>
      <c r="H3277" s="3" t="s">
        <v>24</v>
      </c>
      <c r="I3277" s="3" t="s">
        <v>8109</v>
      </c>
      <c r="J3277" s="1" t="s">
        <v>242</v>
      </c>
      <c r="K3277" s="7" t="s">
        <v>38</v>
      </c>
      <c r="L3277" s="3" t="s">
        <v>28</v>
      </c>
      <c r="M3277" s="3" t="s">
        <v>28</v>
      </c>
      <c r="N3277" s="3" t="s">
        <v>4960</v>
      </c>
      <c r="O3277" s="96" t="s">
        <v>28</v>
      </c>
      <c r="P3277" s="96" t="s">
        <v>46</v>
      </c>
      <c r="Q3277" s="96" t="s">
        <v>32</v>
      </c>
      <c r="R3277" s="96"/>
    </row>
    <row r="3278" spans="1:18" ht="15" customHeight="1">
      <c r="A3278" s="5" t="s">
        <v>11318</v>
      </c>
      <c r="B3278" s="3" t="s">
        <v>11319</v>
      </c>
      <c r="C3278" s="3"/>
      <c r="D3278" s="3" t="s">
        <v>11320</v>
      </c>
      <c r="E3278" s="3" t="s">
        <v>11321</v>
      </c>
      <c r="F3278" s="3" t="s">
        <v>22</v>
      </c>
      <c r="G3278" s="3" t="s">
        <v>258</v>
      </c>
      <c r="H3278" s="3" t="s">
        <v>24</v>
      </c>
      <c r="I3278" s="3" t="s">
        <v>8109</v>
      </c>
      <c r="J3278" s="1" t="s">
        <v>37</v>
      </c>
      <c r="K3278" s="7" t="s">
        <v>27</v>
      </c>
      <c r="L3278" s="3" t="s">
        <v>28</v>
      </c>
      <c r="M3278" s="3" t="s">
        <v>29</v>
      </c>
      <c r="N3278" s="3" t="s">
        <v>8118</v>
      </c>
      <c r="O3278" s="96" t="s">
        <v>28</v>
      </c>
      <c r="P3278" s="96" t="s">
        <v>122</v>
      </c>
      <c r="Q3278" s="96" t="s">
        <v>32</v>
      </c>
      <c r="R3278" s="96"/>
    </row>
    <row r="3279" spans="1:18" ht="15" customHeight="1">
      <c r="A3279" s="5" t="s">
        <v>11322</v>
      </c>
      <c r="B3279" s="3" t="s">
        <v>11323</v>
      </c>
      <c r="C3279" s="3" t="s">
        <v>11324</v>
      </c>
      <c r="D3279" s="3" t="s">
        <v>11325</v>
      </c>
      <c r="E3279" s="3" t="s">
        <v>11326</v>
      </c>
      <c r="F3279" s="3" t="s">
        <v>83</v>
      </c>
      <c r="G3279" s="3" t="s">
        <v>8517</v>
      </c>
      <c r="H3279" s="3" t="s">
        <v>28</v>
      </c>
      <c r="I3279" s="3" t="s">
        <v>8109</v>
      </c>
      <c r="J3279" s="1" t="s">
        <v>37</v>
      </c>
      <c r="K3279" s="7" t="s">
        <v>38</v>
      </c>
      <c r="L3279" s="3" t="s">
        <v>28</v>
      </c>
      <c r="M3279" s="3" t="s">
        <v>28</v>
      </c>
      <c r="N3279" s="3" t="s">
        <v>28</v>
      </c>
      <c r="O3279" s="96" t="s">
        <v>28</v>
      </c>
      <c r="P3279" s="96" t="s">
        <v>46</v>
      </c>
      <c r="Q3279" s="96" t="s">
        <v>32</v>
      </c>
      <c r="R3279" s="96"/>
    </row>
    <row r="3280" spans="1:18" ht="15" customHeight="1">
      <c r="A3280" s="5" t="s">
        <v>11327</v>
      </c>
      <c r="B3280" s="3" t="s">
        <v>11328</v>
      </c>
      <c r="C3280" s="3"/>
      <c r="D3280" s="3" t="s">
        <v>11329</v>
      </c>
      <c r="E3280" s="3" t="s">
        <v>11330</v>
      </c>
      <c r="F3280" s="3" t="s">
        <v>22</v>
      </c>
      <c r="G3280" s="3" t="s">
        <v>258</v>
      </c>
      <c r="H3280" s="3" t="s">
        <v>24</v>
      </c>
      <c r="I3280" s="3" t="s">
        <v>8109</v>
      </c>
      <c r="J3280" s="1" t="s">
        <v>37</v>
      </c>
      <c r="K3280" s="7" t="s">
        <v>27</v>
      </c>
      <c r="L3280" s="3" t="s">
        <v>28</v>
      </c>
      <c r="M3280" s="3" t="s">
        <v>29</v>
      </c>
      <c r="N3280" s="3" t="s">
        <v>8118</v>
      </c>
      <c r="O3280" s="96" t="s">
        <v>28</v>
      </c>
      <c r="P3280" s="96" t="s">
        <v>122</v>
      </c>
      <c r="Q3280" s="96" t="s">
        <v>32</v>
      </c>
      <c r="R3280" s="96"/>
    </row>
    <row r="3281" spans="1:18" ht="15" customHeight="1">
      <c r="A3281" s="5" t="s">
        <v>11331</v>
      </c>
      <c r="B3281" s="3" t="s">
        <v>11332</v>
      </c>
      <c r="C3281" s="3"/>
      <c r="D3281" s="3" t="s">
        <v>11333</v>
      </c>
      <c r="E3281" s="3" t="s">
        <v>11334</v>
      </c>
      <c r="F3281" s="3" t="s">
        <v>22</v>
      </c>
      <c r="G3281" s="3" t="s">
        <v>258</v>
      </c>
      <c r="H3281" s="3" t="s">
        <v>24</v>
      </c>
      <c r="I3281" s="3" t="s">
        <v>8109</v>
      </c>
      <c r="J3281" s="1" t="s">
        <v>37</v>
      </c>
      <c r="K3281" s="7" t="s">
        <v>27</v>
      </c>
      <c r="L3281" s="3" t="s">
        <v>28</v>
      </c>
      <c r="M3281" s="3" t="s">
        <v>29</v>
      </c>
      <c r="N3281" s="3" t="s">
        <v>8118</v>
      </c>
      <c r="O3281" s="96" t="s">
        <v>28</v>
      </c>
      <c r="P3281" s="96" t="s">
        <v>122</v>
      </c>
      <c r="Q3281" s="96" t="s">
        <v>32</v>
      </c>
      <c r="R3281" s="96"/>
    </row>
    <row r="3282" spans="1:18" ht="15" customHeight="1">
      <c r="A3282" s="5" t="s">
        <v>11335</v>
      </c>
      <c r="B3282" s="3" t="s">
        <v>11336</v>
      </c>
      <c r="C3282" s="3"/>
      <c r="D3282" s="3" t="s">
        <v>11337</v>
      </c>
      <c r="E3282" s="3" t="s">
        <v>11338</v>
      </c>
      <c r="F3282" s="3" t="s">
        <v>22</v>
      </c>
      <c r="G3282" s="3" t="s">
        <v>60</v>
      </c>
      <c r="H3282" s="3" t="s">
        <v>24</v>
      </c>
      <c r="I3282" s="3" t="s">
        <v>8109</v>
      </c>
      <c r="J3282" s="1" t="s">
        <v>242</v>
      </c>
      <c r="K3282" s="7" t="s">
        <v>38</v>
      </c>
      <c r="L3282" s="3" t="s">
        <v>28</v>
      </c>
      <c r="M3282" s="3" t="s">
        <v>28</v>
      </c>
      <c r="N3282" s="3" t="s">
        <v>4960</v>
      </c>
      <c r="O3282" s="96" t="s">
        <v>28</v>
      </c>
      <c r="P3282" s="96" t="s">
        <v>46</v>
      </c>
      <c r="Q3282" s="96" t="s">
        <v>32</v>
      </c>
      <c r="R3282" s="96"/>
    </row>
    <row r="3283" spans="1:18" ht="15" customHeight="1">
      <c r="A3283" s="5" t="s">
        <v>11339</v>
      </c>
      <c r="B3283" s="3" t="s">
        <v>11340</v>
      </c>
      <c r="C3283" s="3" t="s">
        <v>11341</v>
      </c>
      <c r="D3283" s="3" t="s">
        <v>11342</v>
      </c>
      <c r="E3283" s="3" t="s">
        <v>11343</v>
      </c>
      <c r="F3283" s="3" t="s">
        <v>22</v>
      </c>
      <c r="G3283" s="3" t="s">
        <v>60</v>
      </c>
      <c r="H3283" s="3" t="s">
        <v>24</v>
      </c>
      <c r="I3283" s="3" t="s">
        <v>8109</v>
      </c>
      <c r="J3283" s="1" t="s">
        <v>129</v>
      </c>
      <c r="K3283" s="7" t="s">
        <v>104</v>
      </c>
      <c r="L3283" s="3" t="s">
        <v>28</v>
      </c>
      <c r="M3283" s="3" t="s">
        <v>29</v>
      </c>
      <c r="N3283" s="3"/>
      <c r="O3283" s="96" t="s">
        <v>28</v>
      </c>
      <c r="P3283" s="96" t="s">
        <v>105</v>
      </c>
      <c r="Q3283" s="96" t="s">
        <v>32</v>
      </c>
      <c r="R3283" s="96"/>
    </row>
    <row r="3284" spans="1:18" ht="15" customHeight="1">
      <c r="A3284" s="5" t="s">
        <v>11344</v>
      </c>
      <c r="B3284" s="3" t="s">
        <v>11345</v>
      </c>
      <c r="C3284" s="3" t="s">
        <v>11346</v>
      </c>
      <c r="D3284" s="3" t="s">
        <v>11347</v>
      </c>
      <c r="E3284" s="3" t="s">
        <v>11348</v>
      </c>
      <c r="F3284" s="3" t="s">
        <v>22</v>
      </c>
      <c r="G3284" s="3" t="s">
        <v>53</v>
      </c>
      <c r="H3284" s="3" t="s">
        <v>24</v>
      </c>
      <c r="I3284" s="3" t="s">
        <v>8109</v>
      </c>
      <c r="J3284" s="1" t="s">
        <v>129</v>
      </c>
      <c r="K3284" s="7" t="s">
        <v>38</v>
      </c>
      <c r="L3284" s="3" t="s">
        <v>28</v>
      </c>
      <c r="M3284" s="3" t="s">
        <v>28</v>
      </c>
      <c r="N3284" s="3" t="s">
        <v>24</v>
      </c>
      <c r="O3284" s="96" t="s">
        <v>28</v>
      </c>
      <c r="P3284" s="96" t="s">
        <v>46</v>
      </c>
      <c r="Q3284" s="96" t="s">
        <v>32</v>
      </c>
      <c r="R3284" s="96"/>
    </row>
    <row r="3285" spans="1:18" ht="15" customHeight="1">
      <c r="A3285" s="5" t="s">
        <v>11349</v>
      </c>
      <c r="B3285" s="3" t="s">
        <v>11350</v>
      </c>
      <c r="C3285" s="3"/>
      <c r="D3285" s="3" t="s">
        <v>11351</v>
      </c>
      <c r="E3285" s="3" t="s">
        <v>11352</v>
      </c>
      <c r="F3285" s="3" t="s">
        <v>22</v>
      </c>
      <c r="G3285" s="3" t="s">
        <v>65</v>
      </c>
      <c r="H3285" s="3" t="s">
        <v>24</v>
      </c>
      <c r="I3285" s="3" t="s">
        <v>8109</v>
      </c>
      <c r="J3285" s="1" t="s">
        <v>37</v>
      </c>
      <c r="K3285" s="7" t="s">
        <v>27</v>
      </c>
      <c r="L3285" s="3" t="s">
        <v>28</v>
      </c>
      <c r="M3285" s="3" t="s">
        <v>29</v>
      </c>
      <c r="N3285" s="3" t="s">
        <v>8118</v>
      </c>
      <c r="O3285" s="96" t="s">
        <v>28</v>
      </c>
      <c r="P3285" s="96" t="s">
        <v>122</v>
      </c>
      <c r="Q3285" s="96" t="s">
        <v>32</v>
      </c>
      <c r="R3285" s="96"/>
    </row>
    <row r="3286" spans="1:18" ht="15" customHeight="1">
      <c r="A3286" s="5" t="s">
        <v>11353</v>
      </c>
      <c r="B3286" s="3" t="s">
        <v>11354</v>
      </c>
      <c r="C3286" s="3"/>
      <c r="D3286" s="3" t="s">
        <v>11355</v>
      </c>
      <c r="E3286" s="3" t="s">
        <v>11356</v>
      </c>
      <c r="F3286" s="3" t="s">
        <v>22</v>
      </c>
      <c r="G3286" s="3" t="s">
        <v>53</v>
      </c>
      <c r="H3286" s="3" t="s">
        <v>24</v>
      </c>
      <c r="I3286" s="3" t="s">
        <v>8109</v>
      </c>
      <c r="J3286" s="1" t="s">
        <v>242</v>
      </c>
      <c r="K3286" s="7" t="s">
        <v>38</v>
      </c>
      <c r="L3286" s="3" t="s">
        <v>28</v>
      </c>
      <c r="M3286" s="3" t="s">
        <v>28</v>
      </c>
      <c r="N3286" s="3" t="s">
        <v>4960</v>
      </c>
      <c r="O3286" s="96" t="s">
        <v>28</v>
      </c>
      <c r="P3286" s="96" t="s">
        <v>46</v>
      </c>
      <c r="Q3286" s="96" t="s">
        <v>32</v>
      </c>
      <c r="R3286" s="96"/>
    </row>
    <row r="3287" spans="1:18" ht="15" customHeight="1">
      <c r="A3287" s="5" t="s">
        <v>11357</v>
      </c>
      <c r="B3287" s="3" t="s">
        <v>11358</v>
      </c>
      <c r="C3287" s="3"/>
      <c r="D3287" s="3" t="s">
        <v>11359</v>
      </c>
      <c r="E3287" s="3" t="s">
        <v>11360</v>
      </c>
      <c r="F3287" s="3" t="s">
        <v>22</v>
      </c>
      <c r="G3287" s="3" t="s">
        <v>65</v>
      </c>
      <c r="H3287" s="3" t="s">
        <v>24</v>
      </c>
      <c r="I3287" s="3" t="s">
        <v>8109</v>
      </c>
      <c r="J3287" s="1" t="s">
        <v>37</v>
      </c>
      <c r="K3287" s="7" t="s">
        <v>27</v>
      </c>
      <c r="L3287" s="3" t="s">
        <v>28</v>
      </c>
      <c r="M3287" s="3" t="s">
        <v>29</v>
      </c>
      <c r="N3287" s="3" t="s">
        <v>8118</v>
      </c>
      <c r="O3287" s="96" t="s">
        <v>28</v>
      </c>
      <c r="P3287" s="96" t="s">
        <v>122</v>
      </c>
      <c r="Q3287" s="96" t="s">
        <v>32</v>
      </c>
      <c r="R3287" s="96"/>
    </row>
    <row r="3288" spans="1:18" ht="15" customHeight="1">
      <c r="A3288" s="5" t="s">
        <v>11361</v>
      </c>
      <c r="B3288" s="3" t="s">
        <v>11362</v>
      </c>
      <c r="C3288" s="3" t="s">
        <v>11363</v>
      </c>
      <c r="D3288" s="3" t="s">
        <v>11364</v>
      </c>
      <c r="E3288" s="3" t="s">
        <v>11365</v>
      </c>
      <c r="F3288" s="3" t="s">
        <v>22</v>
      </c>
      <c r="G3288" s="3" t="s">
        <v>258</v>
      </c>
      <c r="H3288" s="3" t="s">
        <v>24</v>
      </c>
      <c r="I3288" s="3" t="s">
        <v>8109</v>
      </c>
      <c r="J3288" s="1" t="s">
        <v>37</v>
      </c>
      <c r="K3288" s="7" t="s">
        <v>38</v>
      </c>
      <c r="L3288" s="3" t="s">
        <v>28</v>
      </c>
      <c r="M3288" s="3" t="s">
        <v>28</v>
      </c>
      <c r="N3288" s="3" t="s">
        <v>24</v>
      </c>
      <c r="O3288" s="96" t="s">
        <v>28</v>
      </c>
      <c r="P3288" s="96" t="s">
        <v>46</v>
      </c>
      <c r="Q3288" s="96" t="s">
        <v>32</v>
      </c>
      <c r="R3288" s="96" t="s">
        <v>144</v>
      </c>
    </row>
    <row r="3289" spans="1:18" ht="15" customHeight="1">
      <c r="A3289" s="5" t="s">
        <v>11366</v>
      </c>
      <c r="B3289" s="3" t="s">
        <v>11367</v>
      </c>
      <c r="C3289" s="3"/>
      <c r="D3289" s="3" t="s">
        <v>11368</v>
      </c>
      <c r="E3289" s="3" t="s">
        <v>11369</v>
      </c>
      <c r="F3289" s="3" t="s">
        <v>22</v>
      </c>
      <c r="G3289" s="3" t="s">
        <v>258</v>
      </c>
      <c r="H3289" s="3" t="s">
        <v>24</v>
      </c>
      <c r="I3289" s="3" t="s">
        <v>8109</v>
      </c>
      <c r="J3289" s="1" t="s">
        <v>37</v>
      </c>
      <c r="K3289" s="7" t="s">
        <v>27</v>
      </c>
      <c r="L3289" s="3" t="s">
        <v>29</v>
      </c>
      <c r="M3289" s="3" t="s">
        <v>29</v>
      </c>
      <c r="N3289" s="3" t="s">
        <v>8130</v>
      </c>
      <c r="O3289" s="96" t="s">
        <v>28</v>
      </c>
      <c r="P3289" s="96" t="s">
        <v>122</v>
      </c>
      <c r="Q3289" s="96" t="s">
        <v>32</v>
      </c>
      <c r="R3289" s="96"/>
    </row>
    <row r="3290" spans="1:18" ht="15" customHeight="1">
      <c r="A3290" s="5" t="s">
        <v>11370</v>
      </c>
      <c r="B3290" s="3" t="s">
        <v>11371</v>
      </c>
      <c r="C3290" s="3"/>
      <c r="D3290" s="3" t="s">
        <v>11372</v>
      </c>
      <c r="E3290" s="3" t="s">
        <v>11373</v>
      </c>
      <c r="F3290" s="3" t="s">
        <v>22</v>
      </c>
      <c r="G3290" s="3" t="s">
        <v>60</v>
      </c>
      <c r="H3290" s="3" t="s">
        <v>24</v>
      </c>
      <c r="I3290" s="3" t="s">
        <v>8109</v>
      </c>
      <c r="J3290" s="1" t="s">
        <v>242</v>
      </c>
      <c r="K3290" s="7" t="s">
        <v>38</v>
      </c>
      <c r="L3290" s="3" t="s">
        <v>28</v>
      </c>
      <c r="M3290" s="3" t="s">
        <v>28</v>
      </c>
      <c r="N3290" s="3" t="s">
        <v>4960</v>
      </c>
      <c r="O3290" s="96" t="s">
        <v>28</v>
      </c>
      <c r="P3290" s="96" t="s">
        <v>46</v>
      </c>
      <c r="Q3290" s="96" t="s">
        <v>32</v>
      </c>
      <c r="R3290" s="96"/>
    </row>
    <row r="3291" spans="1:18" ht="15" customHeight="1">
      <c r="A3291" s="5" t="s">
        <v>11374</v>
      </c>
      <c r="B3291" s="3" t="s">
        <v>11375</v>
      </c>
      <c r="C3291" s="3" t="s">
        <v>11376</v>
      </c>
      <c r="D3291" s="3" t="s">
        <v>11377</v>
      </c>
      <c r="E3291" s="3" t="s">
        <v>11378</v>
      </c>
      <c r="F3291" s="3" t="s">
        <v>22</v>
      </c>
      <c r="G3291" s="3" t="s">
        <v>65</v>
      </c>
      <c r="H3291" s="3" t="s">
        <v>24</v>
      </c>
      <c r="I3291" s="3" t="s">
        <v>8109</v>
      </c>
      <c r="J3291" s="1" t="s">
        <v>37</v>
      </c>
      <c r="K3291" s="7" t="s">
        <v>104</v>
      </c>
      <c r="L3291" s="3" t="s">
        <v>29</v>
      </c>
      <c r="M3291" s="3" t="s">
        <v>28</v>
      </c>
      <c r="N3291" s="3"/>
      <c r="O3291" s="96" t="s">
        <v>28</v>
      </c>
      <c r="P3291" s="96" t="s">
        <v>513</v>
      </c>
      <c r="Q3291" s="96" t="s">
        <v>32</v>
      </c>
      <c r="R3291" s="96"/>
    </row>
    <row r="3292" spans="1:18" ht="15" customHeight="1">
      <c r="A3292" s="5" t="s">
        <v>11379</v>
      </c>
      <c r="B3292" s="3" t="s">
        <v>11380</v>
      </c>
      <c r="C3292" s="3"/>
      <c r="D3292" s="3" t="s">
        <v>11381</v>
      </c>
      <c r="E3292" s="3" t="s">
        <v>11382</v>
      </c>
      <c r="F3292" s="3" t="s">
        <v>22</v>
      </c>
      <c r="G3292" s="3" t="s">
        <v>23</v>
      </c>
      <c r="H3292" s="3" t="s">
        <v>24</v>
      </c>
      <c r="I3292" s="3" t="s">
        <v>8109</v>
      </c>
      <c r="J3292" s="1" t="s">
        <v>37</v>
      </c>
      <c r="K3292" s="7" t="s">
        <v>27</v>
      </c>
      <c r="L3292" s="3" t="s">
        <v>29</v>
      </c>
      <c r="M3292" s="3" t="s">
        <v>29</v>
      </c>
      <c r="N3292" s="3" t="s">
        <v>8118</v>
      </c>
      <c r="O3292" s="96" t="s">
        <v>28</v>
      </c>
      <c r="P3292" s="96" t="s">
        <v>122</v>
      </c>
      <c r="Q3292" s="96" t="s">
        <v>32</v>
      </c>
      <c r="R3292" s="96"/>
    </row>
    <row r="3293" spans="1:18" ht="15" customHeight="1">
      <c r="A3293" s="5" t="s">
        <v>11383</v>
      </c>
      <c r="B3293" s="3" t="s">
        <v>11384</v>
      </c>
      <c r="C3293" s="3"/>
      <c r="D3293" s="3" t="s">
        <v>11385</v>
      </c>
      <c r="E3293" s="3" t="s">
        <v>11386</v>
      </c>
      <c r="F3293" s="3" t="s">
        <v>22</v>
      </c>
      <c r="G3293" s="3" t="s">
        <v>60</v>
      </c>
      <c r="H3293" s="3" t="s">
        <v>24</v>
      </c>
      <c r="I3293" s="3" t="s">
        <v>8109</v>
      </c>
      <c r="J3293" s="1" t="s">
        <v>242</v>
      </c>
      <c r="K3293" s="7" t="s">
        <v>38</v>
      </c>
      <c r="L3293" s="3" t="s">
        <v>28</v>
      </c>
      <c r="M3293" s="3" t="s">
        <v>28</v>
      </c>
      <c r="N3293" s="3" t="s">
        <v>4960</v>
      </c>
      <c r="O3293" s="96" t="s">
        <v>28</v>
      </c>
      <c r="P3293" s="96" t="s">
        <v>46</v>
      </c>
      <c r="Q3293" s="96" t="s">
        <v>32</v>
      </c>
      <c r="R3293" s="96"/>
    </row>
    <row r="3294" spans="1:18" ht="15" customHeight="1">
      <c r="A3294" s="5" t="s">
        <v>11387</v>
      </c>
      <c r="B3294" s="3" t="s">
        <v>11388</v>
      </c>
      <c r="C3294" s="3"/>
      <c r="D3294" s="3" t="s">
        <v>11389</v>
      </c>
      <c r="E3294" s="3" t="s">
        <v>11390</v>
      </c>
      <c r="F3294" s="3" t="s">
        <v>22</v>
      </c>
      <c r="G3294" s="3" t="s">
        <v>60</v>
      </c>
      <c r="H3294" s="3" t="s">
        <v>24</v>
      </c>
      <c r="I3294" s="3" t="s">
        <v>8109</v>
      </c>
      <c r="J3294" s="1" t="s">
        <v>37</v>
      </c>
      <c r="K3294" s="7" t="s">
        <v>27</v>
      </c>
      <c r="L3294" s="3" t="s">
        <v>29</v>
      </c>
      <c r="M3294" s="3" t="s">
        <v>29</v>
      </c>
      <c r="N3294" s="3" t="s">
        <v>8118</v>
      </c>
      <c r="O3294" s="96" t="s">
        <v>28</v>
      </c>
      <c r="P3294" s="96" t="s">
        <v>122</v>
      </c>
      <c r="Q3294" s="96" t="s">
        <v>32</v>
      </c>
      <c r="R3294" s="96"/>
    </row>
    <row r="3295" spans="1:18" ht="15" customHeight="1">
      <c r="A3295" s="5" t="s">
        <v>11391</v>
      </c>
      <c r="B3295" s="3" t="s">
        <v>11392</v>
      </c>
      <c r="C3295" s="3" t="s">
        <v>11393</v>
      </c>
      <c r="D3295" s="3" t="s">
        <v>11394</v>
      </c>
      <c r="E3295" s="3"/>
      <c r="F3295" s="3" t="s">
        <v>22</v>
      </c>
      <c r="G3295" s="3" t="s">
        <v>60</v>
      </c>
      <c r="H3295" s="3" t="s">
        <v>24</v>
      </c>
      <c r="I3295" s="3" t="s">
        <v>8109</v>
      </c>
      <c r="J3295" s="1" t="s">
        <v>37</v>
      </c>
      <c r="K3295" s="7" t="s">
        <v>38</v>
      </c>
      <c r="L3295" s="3" t="s">
        <v>28</v>
      </c>
      <c r="M3295" s="3" t="s">
        <v>28</v>
      </c>
      <c r="N3295" s="3" t="s">
        <v>28</v>
      </c>
      <c r="O3295" s="96" t="s">
        <v>28</v>
      </c>
      <c r="P3295" s="96" t="s">
        <v>46</v>
      </c>
      <c r="Q3295" s="96" t="s">
        <v>32</v>
      </c>
      <c r="R3295" s="96"/>
    </row>
    <row r="3296" spans="1:18" ht="15" customHeight="1">
      <c r="A3296" s="5" t="s">
        <v>11395</v>
      </c>
      <c r="B3296" s="3" t="s">
        <v>11396</v>
      </c>
      <c r="C3296" s="3" t="s">
        <v>11397</v>
      </c>
      <c r="D3296" s="3" t="s">
        <v>11398</v>
      </c>
      <c r="E3296" s="3" t="s">
        <v>11399</v>
      </c>
      <c r="F3296" s="3" t="s">
        <v>22</v>
      </c>
      <c r="G3296" s="3" t="s">
        <v>258</v>
      </c>
      <c r="H3296" s="3" t="s">
        <v>24</v>
      </c>
      <c r="I3296" s="3" t="s">
        <v>8109</v>
      </c>
      <c r="J3296" s="1" t="s">
        <v>37</v>
      </c>
      <c r="K3296" s="7" t="s">
        <v>104</v>
      </c>
      <c r="L3296" s="3" t="s">
        <v>29</v>
      </c>
      <c r="M3296" s="3" t="s">
        <v>29</v>
      </c>
      <c r="N3296" s="3"/>
      <c r="O3296" s="96" t="s">
        <v>29</v>
      </c>
      <c r="P3296" s="96" t="s">
        <v>105</v>
      </c>
      <c r="Q3296" s="96" t="s">
        <v>9475</v>
      </c>
      <c r="R3296" s="96"/>
    </row>
    <row r="3297" spans="1:18" ht="15" customHeight="1">
      <c r="A3297" s="5" t="s">
        <v>11400</v>
      </c>
      <c r="B3297" s="3" t="s">
        <v>11401</v>
      </c>
      <c r="C3297" s="3"/>
      <c r="D3297" s="3" t="s">
        <v>11402</v>
      </c>
      <c r="E3297" s="3" t="s">
        <v>11403</v>
      </c>
      <c r="F3297" s="3" t="s">
        <v>22</v>
      </c>
      <c r="G3297" s="3" t="s">
        <v>60</v>
      </c>
      <c r="H3297" s="3" t="s">
        <v>24</v>
      </c>
      <c r="I3297" s="3" t="s">
        <v>8109</v>
      </c>
      <c r="J3297" s="1" t="s">
        <v>242</v>
      </c>
      <c r="K3297" s="7" t="s">
        <v>38</v>
      </c>
      <c r="L3297" s="3" t="s">
        <v>28</v>
      </c>
      <c r="M3297" s="3" t="s">
        <v>28</v>
      </c>
      <c r="N3297" s="3" t="s">
        <v>4960</v>
      </c>
      <c r="O3297" s="96" t="s">
        <v>28</v>
      </c>
      <c r="P3297" s="96" t="s">
        <v>46</v>
      </c>
      <c r="Q3297" s="96" t="s">
        <v>32</v>
      </c>
      <c r="R3297" s="96"/>
    </row>
    <row r="3298" spans="1:18" ht="15" customHeight="1">
      <c r="A3298" s="5" t="s">
        <v>11404</v>
      </c>
      <c r="B3298" s="3" t="s">
        <v>11405</v>
      </c>
      <c r="C3298" s="3"/>
      <c r="D3298" s="3" t="s">
        <v>11406</v>
      </c>
      <c r="E3298" s="3" t="s">
        <v>11407</v>
      </c>
      <c r="F3298" s="3" t="s">
        <v>22</v>
      </c>
      <c r="G3298" s="3" t="s">
        <v>258</v>
      </c>
      <c r="H3298" s="3" t="s">
        <v>24</v>
      </c>
      <c r="I3298" s="3" t="s">
        <v>8109</v>
      </c>
      <c r="J3298" s="1" t="s">
        <v>129</v>
      </c>
      <c r="K3298" s="7" t="s">
        <v>27</v>
      </c>
      <c r="L3298" s="3" t="s">
        <v>28</v>
      </c>
      <c r="M3298" s="3" t="s">
        <v>28</v>
      </c>
      <c r="N3298" s="3" t="s">
        <v>8118</v>
      </c>
      <c r="O3298" s="96" t="s">
        <v>28</v>
      </c>
      <c r="P3298" s="96" t="s">
        <v>122</v>
      </c>
      <c r="Q3298" s="96" t="s">
        <v>32</v>
      </c>
      <c r="R3298" s="96"/>
    </row>
    <row r="3299" spans="1:18" ht="15" customHeight="1">
      <c r="A3299" s="5" t="s">
        <v>11408</v>
      </c>
      <c r="B3299" s="3" t="s">
        <v>11409</v>
      </c>
      <c r="C3299" s="3" t="s">
        <v>11410</v>
      </c>
      <c r="D3299" s="3" t="s">
        <v>11411</v>
      </c>
      <c r="E3299" s="3" t="s">
        <v>11412</v>
      </c>
      <c r="F3299" s="3" t="s">
        <v>83</v>
      </c>
      <c r="G3299" s="3" t="s">
        <v>65</v>
      </c>
      <c r="H3299" s="3" t="s">
        <v>28</v>
      </c>
      <c r="I3299" s="3" t="s">
        <v>8109</v>
      </c>
      <c r="J3299" s="1" t="s">
        <v>37</v>
      </c>
      <c r="K3299" s="7" t="s">
        <v>38</v>
      </c>
      <c r="L3299" s="3" t="s">
        <v>28</v>
      </c>
      <c r="M3299" s="3" t="s">
        <v>28</v>
      </c>
      <c r="N3299" s="3" t="s">
        <v>4960</v>
      </c>
      <c r="O3299" s="96" t="s">
        <v>28</v>
      </c>
      <c r="P3299" s="96" t="s">
        <v>46</v>
      </c>
      <c r="Q3299" s="96" t="s">
        <v>32</v>
      </c>
      <c r="R3299" s="96"/>
    </row>
    <row r="3300" spans="1:18" ht="15" customHeight="1">
      <c r="A3300" s="5" t="s">
        <v>11413</v>
      </c>
      <c r="B3300" s="3" t="s">
        <v>11414</v>
      </c>
      <c r="C3300" s="3"/>
      <c r="D3300" s="3" t="s">
        <v>11415</v>
      </c>
      <c r="E3300" s="3" t="s">
        <v>11416</v>
      </c>
      <c r="F3300" s="3" t="s">
        <v>22</v>
      </c>
      <c r="G3300" s="3" t="s">
        <v>65</v>
      </c>
      <c r="H3300" s="3" t="s">
        <v>24</v>
      </c>
      <c r="I3300" s="3" t="s">
        <v>8109</v>
      </c>
      <c r="J3300" s="1" t="s">
        <v>37</v>
      </c>
      <c r="K3300" s="7" t="s">
        <v>27</v>
      </c>
      <c r="L3300" s="3" t="s">
        <v>28</v>
      </c>
      <c r="M3300" s="3" t="s">
        <v>29</v>
      </c>
      <c r="N3300" s="3" t="s">
        <v>8130</v>
      </c>
      <c r="O3300" s="96" t="s">
        <v>28</v>
      </c>
      <c r="P3300" s="96" t="s">
        <v>122</v>
      </c>
      <c r="Q3300" s="96" t="s">
        <v>32</v>
      </c>
      <c r="R3300" s="96"/>
    </row>
    <row r="3301" spans="1:18" ht="15" customHeight="1">
      <c r="A3301" s="5" t="s">
        <v>11417</v>
      </c>
      <c r="B3301" s="3" t="s">
        <v>11418</v>
      </c>
      <c r="C3301" s="3"/>
      <c r="D3301" s="3" t="s">
        <v>11419</v>
      </c>
      <c r="E3301" s="3" t="s">
        <v>11420</v>
      </c>
      <c r="F3301" s="3" t="s">
        <v>22</v>
      </c>
      <c r="G3301" s="3" t="s">
        <v>60</v>
      </c>
      <c r="H3301" s="3" t="s">
        <v>24</v>
      </c>
      <c r="I3301" s="3" t="s">
        <v>8109</v>
      </c>
      <c r="J3301" s="1" t="s">
        <v>242</v>
      </c>
      <c r="K3301" s="7" t="s">
        <v>38</v>
      </c>
      <c r="L3301" s="3" t="s">
        <v>28</v>
      </c>
      <c r="M3301" s="3" t="s">
        <v>28</v>
      </c>
      <c r="N3301" s="3" t="s">
        <v>4960</v>
      </c>
      <c r="O3301" s="96" t="s">
        <v>28</v>
      </c>
      <c r="P3301" s="96" t="s">
        <v>46</v>
      </c>
      <c r="Q3301" s="96" t="s">
        <v>32</v>
      </c>
      <c r="R3301" s="96"/>
    </row>
    <row r="3302" spans="1:18" ht="15" customHeight="1">
      <c r="A3302" s="5" t="s">
        <v>11421</v>
      </c>
      <c r="B3302" s="3" t="s">
        <v>11422</v>
      </c>
      <c r="C3302" s="3"/>
      <c r="D3302" s="3" t="s">
        <v>11423</v>
      </c>
      <c r="E3302" s="3" t="s">
        <v>11424</v>
      </c>
      <c r="F3302" s="3" t="s">
        <v>22</v>
      </c>
      <c r="G3302" s="3" t="s">
        <v>258</v>
      </c>
      <c r="H3302" s="3" t="s">
        <v>24</v>
      </c>
      <c r="I3302" s="3" t="s">
        <v>8109</v>
      </c>
      <c r="J3302" s="1" t="s">
        <v>37</v>
      </c>
      <c r="K3302" s="7" t="s">
        <v>27</v>
      </c>
      <c r="L3302" s="3" t="s">
        <v>28</v>
      </c>
      <c r="M3302" s="3" t="s">
        <v>29</v>
      </c>
      <c r="N3302" s="3" t="s">
        <v>8118</v>
      </c>
      <c r="O3302" s="96" t="s">
        <v>28</v>
      </c>
      <c r="P3302" s="96" t="s">
        <v>122</v>
      </c>
      <c r="Q3302" s="96" t="s">
        <v>32</v>
      </c>
      <c r="R3302" s="96"/>
    </row>
    <row r="3303" spans="1:18" ht="15" customHeight="1">
      <c r="A3303" s="5" t="s">
        <v>11425</v>
      </c>
      <c r="B3303" s="3" t="s">
        <v>11426</v>
      </c>
      <c r="C3303" s="3" t="s">
        <v>11427</v>
      </c>
      <c r="D3303" s="3" t="s">
        <v>11428</v>
      </c>
      <c r="E3303" s="3" t="s">
        <v>11429</v>
      </c>
      <c r="F3303" s="3" t="s">
        <v>22</v>
      </c>
      <c r="G3303" s="3" t="s">
        <v>23</v>
      </c>
      <c r="H3303" s="3" t="s">
        <v>24</v>
      </c>
      <c r="I3303" s="3" t="s">
        <v>8109</v>
      </c>
      <c r="J3303" s="1" t="s">
        <v>37</v>
      </c>
      <c r="K3303" s="7" t="s">
        <v>38</v>
      </c>
      <c r="L3303" s="3" t="s">
        <v>28</v>
      </c>
      <c r="M3303" s="3" t="s">
        <v>28</v>
      </c>
      <c r="N3303" s="3" t="s">
        <v>24</v>
      </c>
      <c r="O3303" s="96" t="s">
        <v>28</v>
      </c>
      <c r="P3303" s="96" t="s">
        <v>46</v>
      </c>
      <c r="Q3303" s="96" t="s">
        <v>32</v>
      </c>
      <c r="R3303" s="96"/>
    </row>
    <row r="3304" spans="1:18" ht="15" customHeight="1">
      <c r="A3304" s="5" t="s">
        <v>11430</v>
      </c>
      <c r="B3304" s="3" t="s">
        <v>11431</v>
      </c>
      <c r="C3304" s="3" t="s">
        <v>11432</v>
      </c>
      <c r="D3304" s="3" t="s">
        <v>11433</v>
      </c>
      <c r="E3304" s="3" t="s">
        <v>11434</v>
      </c>
      <c r="F3304" s="3" t="s">
        <v>22</v>
      </c>
      <c r="G3304" s="3" t="s">
        <v>60</v>
      </c>
      <c r="H3304" s="3" t="s">
        <v>24</v>
      </c>
      <c r="I3304" s="3" t="s">
        <v>8109</v>
      </c>
      <c r="J3304" s="1" t="s">
        <v>213</v>
      </c>
      <c r="K3304" s="7" t="s">
        <v>104</v>
      </c>
      <c r="L3304" s="3" t="s">
        <v>29</v>
      </c>
      <c r="M3304" s="3" t="s">
        <v>28</v>
      </c>
      <c r="N3304" s="3"/>
      <c r="O3304" s="96" t="s">
        <v>28</v>
      </c>
      <c r="P3304" s="96" t="s">
        <v>513</v>
      </c>
      <c r="Q3304" s="96" t="s">
        <v>32</v>
      </c>
      <c r="R3304" s="96" t="s">
        <v>144</v>
      </c>
    </row>
    <row r="3305" spans="1:18" ht="15" customHeight="1">
      <c r="A3305" s="5" t="s">
        <v>11435</v>
      </c>
      <c r="B3305" s="3" t="s">
        <v>11436</v>
      </c>
      <c r="C3305" s="3" t="s">
        <v>11437</v>
      </c>
      <c r="D3305" s="3" t="s">
        <v>11438</v>
      </c>
      <c r="E3305" s="3" t="s">
        <v>11439</v>
      </c>
      <c r="F3305" s="3" t="s">
        <v>22</v>
      </c>
      <c r="G3305" s="3" t="s">
        <v>23</v>
      </c>
      <c r="H3305" s="3" t="s">
        <v>24</v>
      </c>
      <c r="I3305" s="3" t="s">
        <v>8109</v>
      </c>
      <c r="J3305" s="1" t="s">
        <v>37</v>
      </c>
      <c r="K3305" s="7" t="s">
        <v>38</v>
      </c>
      <c r="L3305" s="3" t="s">
        <v>28</v>
      </c>
      <c r="M3305" s="3" t="s">
        <v>28</v>
      </c>
      <c r="N3305" s="3" t="s">
        <v>24</v>
      </c>
      <c r="O3305" s="96" t="s">
        <v>28</v>
      </c>
      <c r="P3305" s="96" t="s">
        <v>46</v>
      </c>
      <c r="Q3305" s="96" t="s">
        <v>32</v>
      </c>
      <c r="R3305" s="96"/>
    </row>
    <row r="3306" spans="1:18" ht="15" customHeight="1">
      <c r="A3306" s="5" t="s">
        <v>11440</v>
      </c>
      <c r="B3306" s="3" t="s">
        <v>11441</v>
      </c>
      <c r="C3306" s="3"/>
      <c r="D3306" s="3" t="s">
        <v>11442</v>
      </c>
      <c r="E3306" s="3" t="s">
        <v>11443</v>
      </c>
      <c r="F3306" s="3" t="s">
        <v>22</v>
      </c>
      <c r="G3306" s="3" t="s">
        <v>258</v>
      </c>
      <c r="H3306" s="3" t="s">
        <v>24</v>
      </c>
      <c r="I3306" s="3" t="s">
        <v>8109</v>
      </c>
      <c r="J3306" s="1" t="s">
        <v>37</v>
      </c>
      <c r="K3306" s="7" t="s">
        <v>27</v>
      </c>
      <c r="L3306" s="3" t="s">
        <v>28</v>
      </c>
      <c r="M3306" s="3" t="s">
        <v>29</v>
      </c>
      <c r="N3306" s="3" t="s">
        <v>8118</v>
      </c>
      <c r="O3306" s="96" t="s">
        <v>28</v>
      </c>
      <c r="P3306" s="96" t="s">
        <v>122</v>
      </c>
      <c r="Q3306" s="96" t="s">
        <v>32</v>
      </c>
      <c r="R3306" s="96"/>
    </row>
    <row r="3307" spans="1:18" ht="15" customHeight="1">
      <c r="A3307" s="5" t="s">
        <v>11444</v>
      </c>
      <c r="B3307" s="3" t="s">
        <v>11445</v>
      </c>
      <c r="C3307" s="3" t="s">
        <v>11446</v>
      </c>
      <c r="D3307" s="3" t="s">
        <v>11447</v>
      </c>
      <c r="E3307" s="3" t="s">
        <v>11448</v>
      </c>
      <c r="F3307" s="3" t="s">
        <v>22</v>
      </c>
      <c r="G3307" s="3" t="s">
        <v>3304</v>
      </c>
      <c r="H3307" s="3" t="s">
        <v>24</v>
      </c>
      <c r="I3307" s="3" t="s">
        <v>8109</v>
      </c>
      <c r="J3307" s="1" t="s">
        <v>37</v>
      </c>
      <c r="K3307" s="7" t="s">
        <v>38</v>
      </c>
      <c r="L3307" s="3" t="s">
        <v>28</v>
      </c>
      <c r="M3307" s="3" t="s">
        <v>28</v>
      </c>
      <c r="N3307" s="3" t="s">
        <v>4960</v>
      </c>
      <c r="O3307" s="96" t="s">
        <v>28</v>
      </c>
      <c r="P3307" s="96" t="s">
        <v>46</v>
      </c>
      <c r="Q3307" s="96" t="s">
        <v>32</v>
      </c>
      <c r="R3307" s="96"/>
    </row>
    <row r="3308" spans="1:18" ht="15" customHeight="1">
      <c r="A3308" s="5" t="s">
        <v>11449</v>
      </c>
      <c r="B3308" s="3" t="s">
        <v>11450</v>
      </c>
      <c r="C3308" s="3"/>
      <c r="D3308" s="3" t="s">
        <v>11451</v>
      </c>
      <c r="E3308" s="3" t="s">
        <v>11452</v>
      </c>
      <c r="F3308" s="3" t="s">
        <v>22</v>
      </c>
      <c r="G3308" s="3" t="s">
        <v>60</v>
      </c>
      <c r="H3308" s="3" t="s">
        <v>24</v>
      </c>
      <c r="I3308" s="3" t="s">
        <v>8109</v>
      </c>
      <c r="J3308" s="1" t="s">
        <v>129</v>
      </c>
      <c r="K3308" s="7" t="s">
        <v>27</v>
      </c>
      <c r="L3308" s="3" t="s">
        <v>28</v>
      </c>
      <c r="M3308" s="3" t="s">
        <v>29</v>
      </c>
      <c r="N3308" s="3" t="s">
        <v>8118</v>
      </c>
      <c r="O3308" s="96" t="s">
        <v>29</v>
      </c>
      <c r="P3308" s="96" t="s">
        <v>122</v>
      </c>
      <c r="Q3308" s="96" t="s">
        <v>8898</v>
      </c>
      <c r="R3308" s="96"/>
    </row>
    <row r="3309" spans="1:18" ht="15" customHeight="1">
      <c r="A3309" s="5" t="s">
        <v>11453</v>
      </c>
      <c r="B3309" s="3" t="s">
        <v>11454</v>
      </c>
      <c r="C3309" s="3"/>
      <c r="D3309" s="3" t="s">
        <v>11455</v>
      </c>
      <c r="E3309" s="3" t="s">
        <v>11456</v>
      </c>
      <c r="F3309" s="3" t="s">
        <v>22</v>
      </c>
      <c r="G3309" s="3" t="s">
        <v>60</v>
      </c>
      <c r="H3309" s="3" t="s">
        <v>24</v>
      </c>
      <c r="I3309" s="3" t="s">
        <v>8109</v>
      </c>
      <c r="J3309" s="1" t="s">
        <v>242</v>
      </c>
      <c r="K3309" s="7" t="s">
        <v>38</v>
      </c>
      <c r="L3309" s="3" t="s">
        <v>28</v>
      </c>
      <c r="M3309" s="3" t="s">
        <v>28</v>
      </c>
      <c r="N3309" s="3" t="s">
        <v>4960</v>
      </c>
      <c r="O3309" s="96" t="s">
        <v>28</v>
      </c>
      <c r="P3309" s="96" t="s">
        <v>46</v>
      </c>
      <c r="Q3309" s="96" t="s">
        <v>32</v>
      </c>
      <c r="R3309" s="96"/>
    </row>
    <row r="3310" spans="1:18" ht="15" customHeight="1">
      <c r="A3310" s="5" t="s">
        <v>11457</v>
      </c>
      <c r="B3310" s="3" t="s">
        <v>11458</v>
      </c>
      <c r="C3310" s="3" t="s">
        <v>11459</v>
      </c>
      <c r="D3310" s="3" t="s">
        <v>11460</v>
      </c>
      <c r="E3310" s="3" t="s">
        <v>11461</v>
      </c>
      <c r="F3310" s="3" t="s">
        <v>22</v>
      </c>
      <c r="G3310" s="3" t="s">
        <v>65</v>
      </c>
      <c r="H3310" s="3" t="s">
        <v>24</v>
      </c>
      <c r="I3310" s="3" t="s">
        <v>8109</v>
      </c>
      <c r="J3310" s="1" t="s">
        <v>37</v>
      </c>
      <c r="K3310" s="7" t="s">
        <v>104</v>
      </c>
      <c r="L3310" s="3" t="s">
        <v>29</v>
      </c>
      <c r="M3310" s="3" t="s">
        <v>29</v>
      </c>
      <c r="N3310" s="3"/>
      <c r="O3310" s="96" t="s">
        <v>28</v>
      </c>
      <c r="P3310" s="96" t="s">
        <v>105</v>
      </c>
      <c r="Q3310" s="96" t="s">
        <v>32</v>
      </c>
      <c r="R3310" s="96"/>
    </row>
    <row r="3311" spans="1:18" ht="15" customHeight="1">
      <c r="A3311" s="5" t="s">
        <v>11462</v>
      </c>
      <c r="B3311" s="3" t="s">
        <v>11463</v>
      </c>
      <c r="C3311" s="3" t="s">
        <v>11464</v>
      </c>
      <c r="D3311" s="3" t="s">
        <v>11465</v>
      </c>
      <c r="E3311" s="3" t="s">
        <v>11466</v>
      </c>
      <c r="F3311" s="3" t="s">
        <v>22</v>
      </c>
      <c r="G3311" s="3" t="s">
        <v>23</v>
      </c>
      <c r="H3311" s="3" t="s">
        <v>24</v>
      </c>
      <c r="I3311" s="3" t="s">
        <v>8109</v>
      </c>
      <c r="J3311" s="1" t="s">
        <v>37</v>
      </c>
      <c r="K3311" s="7" t="s">
        <v>38</v>
      </c>
      <c r="L3311" s="3" t="s">
        <v>28</v>
      </c>
      <c r="M3311" s="3" t="s">
        <v>28</v>
      </c>
      <c r="N3311" s="3" t="s">
        <v>4960</v>
      </c>
      <c r="O3311" s="96" t="s">
        <v>28</v>
      </c>
      <c r="P3311" s="96" t="s">
        <v>46</v>
      </c>
      <c r="Q3311" s="96" t="s">
        <v>32</v>
      </c>
      <c r="R3311" s="96"/>
    </row>
    <row r="3312" spans="1:18" ht="15" customHeight="1">
      <c r="A3312" s="5" t="s">
        <v>11467</v>
      </c>
      <c r="B3312" s="3" t="s">
        <v>11468</v>
      </c>
      <c r="C3312" s="3"/>
      <c r="D3312" s="3" t="s">
        <v>11469</v>
      </c>
      <c r="E3312" s="3" t="s">
        <v>11470</v>
      </c>
      <c r="F3312" s="3" t="s">
        <v>22</v>
      </c>
      <c r="G3312" s="3" t="s">
        <v>258</v>
      </c>
      <c r="H3312" s="3" t="s">
        <v>24</v>
      </c>
      <c r="I3312" s="3" t="s">
        <v>8109</v>
      </c>
      <c r="J3312" s="1" t="s">
        <v>129</v>
      </c>
      <c r="K3312" s="7" t="s">
        <v>27</v>
      </c>
      <c r="L3312" s="3" t="s">
        <v>28</v>
      </c>
      <c r="M3312" s="3" t="s">
        <v>29</v>
      </c>
      <c r="N3312" s="3" t="s">
        <v>8118</v>
      </c>
      <c r="O3312" s="96" t="s">
        <v>28</v>
      </c>
      <c r="P3312" s="96" t="s">
        <v>122</v>
      </c>
      <c r="Q3312" s="96" t="s">
        <v>32</v>
      </c>
      <c r="R3312" s="96"/>
    </row>
    <row r="3313" spans="1:18" ht="15" customHeight="1">
      <c r="A3313" s="5" t="s">
        <v>11471</v>
      </c>
      <c r="B3313" s="3" t="s">
        <v>11472</v>
      </c>
      <c r="C3313" s="3" t="s">
        <v>11473</v>
      </c>
      <c r="D3313" s="3" t="s">
        <v>11474</v>
      </c>
      <c r="E3313" s="3" t="s">
        <v>11475</v>
      </c>
      <c r="F3313" s="3" t="s">
        <v>22</v>
      </c>
      <c r="G3313" s="3" t="s">
        <v>60</v>
      </c>
      <c r="H3313" s="3" t="s">
        <v>24</v>
      </c>
      <c r="I3313" s="3" t="s">
        <v>8109</v>
      </c>
      <c r="J3313" s="1" t="s">
        <v>213</v>
      </c>
      <c r="K3313" s="7" t="s">
        <v>104</v>
      </c>
      <c r="L3313" s="3" t="s">
        <v>28</v>
      </c>
      <c r="M3313" s="3" t="s">
        <v>28</v>
      </c>
      <c r="N3313" s="3"/>
      <c r="O3313" s="96" t="s">
        <v>28</v>
      </c>
      <c r="P3313" s="96" t="s">
        <v>513</v>
      </c>
      <c r="Q3313" s="96" t="s">
        <v>32</v>
      </c>
      <c r="R3313" s="96" t="s">
        <v>144</v>
      </c>
    </row>
    <row r="3314" spans="1:18" ht="15" customHeight="1">
      <c r="A3314" s="5" t="s">
        <v>11476</v>
      </c>
      <c r="B3314" s="3" t="s">
        <v>11477</v>
      </c>
      <c r="C3314" s="3" t="s">
        <v>11478</v>
      </c>
      <c r="D3314" s="3" t="s">
        <v>11479</v>
      </c>
      <c r="E3314" s="3"/>
      <c r="F3314" s="3" t="s">
        <v>22</v>
      </c>
      <c r="G3314" s="3" t="s">
        <v>65</v>
      </c>
      <c r="H3314" s="3" t="s">
        <v>24</v>
      </c>
      <c r="I3314" s="3" t="s">
        <v>8109</v>
      </c>
      <c r="J3314" s="1" t="s">
        <v>37</v>
      </c>
      <c r="K3314" s="7" t="s">
        <v>38</v>
      </c>
      <c r="L3314" s="3" t="s">
        <v>29</v>
      </c>
      <c r="M3314" s="3" t="s">
        <v>29</v>
      </c>
      <c r="N3314" s="3" t="s">
        <v>24</v>
      </c>
      <c r="O3314" s="96" t="s">
        <v>28</v>
      </c>
      <c r="P3314" s="96" t="s">
        <v>46</v>
      </c>
      <c r="Q3314" s="96" t="s">
        <v>32</v>
      </c>
      <c r="R3314" s="96"/>
    </row>
    <row r="3315" spans="1:18" ht="15" customHeight="1">
      <c r="A3315" s="5" t="s">
        <v>11480</v>
      </c>
      <c r="B3315" s="3" t="s">
        <v>11481</v>
      </c>
      <c r="C3315" s="3"/>
      <c r="D3315" s="3" t="s">
        <v>11482</v>
      </c>
      <c r="E3315" s="3" t="s">
        <v>11483</v>
      </c>
      <c r="F3315" s="3" t="s">
        <v>22</v>
      </c>
      <c r="G3315" s="3" t="s">
        <v>23</v>
      </c>
      <c r="H3315" s="3" t="s">
        <v>24</v>
      </c>
      <c r="I3315" s="3" t="s">
        <v>8109</v>
      </c>
      <c r="J3315" s="1" t="s">
        <v>37</v>
      </c>
      <c r="K3315" s="7" t="s">
        <v>27</v>
      </c>
      <c r="L3315" s="3" t="s">
        <v>28</v>
      </c>
      <c r="M3315" s="3" t="s">
        <v>29</v>
      </c>
      <c r="N3315" s="3" t="s">
        <v>8118</v>
      </c>
      <c r="O3315" s="96" t="s">
        <v>28</v>
      </c>
      <c r="P3315" s="96" t="s">
        <v>122</v>
      </c>
      <c r="Q3315" s="96" t="s">
        <v>32</v>
      </c>
      <c r="R3315" s="96"/>
    </row>
    <row r="3316" spans="1:18" ht="15" customHeight="1">
      <c r="A3316" s="5" t="s">
        <v>11484</v>
      </c>
      <c r="B3316" s="3" t="s">
        <v>11485</v>
      </c>
      <c r="C3316" s="3" t="s">
        <v>11486</v>
      </c>
      <c r="D3316" s="3" t="s">
        <v>11487</v>
      </c>
      <c r="E3316" s="3" t="s">
        <v>11488</v>
      </c>
      <c r="F3316" s="3" t="s">
        <v>22</v>
      </c>
      <c r="G3316" s="3" t="s">
        <v>258</v>
      </c>
      <c r="H3316" s="3" t="s">
        <v>24</v>
      </c>
      <c r="I3316" s="3" t="s">
        <v>8109</v>
      </c>
      <c r="J3316" s="1" t="s">
        <v>37</v>
      </c>
      <c r="K3316" s="7" t="s">
        <v>38</v>
      </c>
      <c r="L3316" s="3" t="s">
        <v>28</v>
      </c>
      <c r="M3316" s="3" t="s">
        <v>28</v>
      </c>
      <c r="N3316" s="3" t="s">
        <v>4960</v>
      </c>
      <c r="O3316" s="96" t="s">
        <v>28</v>
      </c>
      <c r="P3316" s="96" t="s">
        <v>46</v>
      </c>
      <c r="Q3316" s="96" t="s">
        <v>32</v>
      </c>
      <c r="R3316" s="96"/>
    </row>
    <row r="3317" spans="1:18" ht="15" customHeight="1">
      <c r="A3317" s="5" t="s">
        <v>11489</v>
      </c>
      <c r="B3317" s="3" t="s">
        <v>11490</v>
      </c>
      <c r="C3317" s="3"/>
      <c r="D3317" s="3" t="s">
        <v>11491</v>
      </c>
      <c r="E3317" s="3" t="s">
        <v>11492</v>
      </c>
      <c r="F3317" s="3" t="s">
        <v>22</v>
      </c>
      <c r="G3317" s="3" t="s">
        <v>258</v>
      </c>
      <c r="H3317" s="3" t="s">
        <v>24</v>
      </c>
      <c r="I3317" s="3" t="s">
        <v>8109</v>
      </c>
      <c r="J3317" s="1" t="s">
        <v>129</v>
      </c>
      <c r="K3317" s="7" t="s">
        <v>27</v>
      </c>
      <c r="L3317" s="3" t="s">
        <v>28</v>
      </c>
      <c r="M3317" s="3" t="s">
        <v>29</v>
      </c>
      <c r="N3317" s="3" t="s">
        <v>8118</v>
      </c>
      <c r="O3317" s="96" t="s">
        <v>28</v>
      </c>
      <c r="P3317" s="96" t="s">
        <v>122</v>
      </c>
      <c r="Q3317" s="96" t="s">
        <v>32</v>
      </c>
      <c r="R3317" s="96"/>
    </row>
    <row r="3318" spans="1:18" ht="15" customHeight="1">
      <c r="A3318" s="5" t="s">
        <v>11493</v>
      </c>
      <c r="B3318" s="3" t="s">
        <v>11494</v>
      </c>
      <c r="C3318" s="3" t="s">
        <v>11495</v>
      </c>
      <c r="D3318" s="3" t="s">
        <v>11496</v>
      </c>
      <c r="E3318" s="3" t="s">
        <v>11497</v>
      </c>
      <c r="F3318" s="3" t="s">
        <v>22</v>
      </c>
      <c r="G3318" s="3" t="s">
        <v>9228</v>
      </c>
      <c r="H3318" s="3" t="s">
        <v>24</v>
      </c>
      <c r="I3318" s="3" t="s">
        <v>8109</v>
      </c>
      <c r="J3318" s="1" t="s">
        <v>37</v>
      </c>
      <c r="K3318" s="7" t="s">
        <v>38</v>
      </c>
      <c r="L3318" s="3" t="s">
        <v>28</v>
      </c>
      <c r="M3318" s="3" t="s">
        <v>28</v>
      </c>
      <c r="N3318" s="3" t="s">
        <v>4960</v>
      </c>
      <c r="O3318" s="96" t="s">
        <v>28</v>
      </c>
      <c r="P3318" s="96" t="s">
        <v>46</v>
      </c>
      <c r="Q3318" s="96" t="s">
        <v>32</v>
      </c>
      <c r="R3318" s="96"/>
    </row>
    <row r="3319" spans="1:18" ht="15" customHeight="1">
      <c r="A3319" s="5" t="s">
        <v>11498</v>
      </c>
      <c r="B3319" s="3" t="s">
        <v>11499</v>
      </c>
      <c r="C3319" s="3"/>
      <c r="D3319" s="3" t="s">
        <v>11500</v>
      </c>
      <c r="E3319" s="3" t="s">
        <v>11501</v>
      </c>
      <c r="F3319" s="3" t="s">
        <v>22</v>
      </c>
      <c r="G3319" s="3" t="s">
        <v>23</v>
      </c>
      <c r="H3319" s="3" t="s">
        <v>24</v>
      </c>
      <c r="I3319" s="3" t="s">
        <v>8109</v>
      </c>
      <c r="J3319" s="1" t="s">
        <v>37</v>
      </c>
      <c r="K3319" s="7" t="s">
        <v>27</v>
      </c>
      <c r="L3319" s="3" t="s">
        <v>29</v>
      </c>
      <c r="M3319" s="3" t="s">
        <v>29</v>
      </c>
      <c r="N3319" s="3" t="s">
        <v>8118</v>
      </c>
      <c r="O3319" s="96" t="s">
        <v>28</v>
      </c>
      <c r="P3319" s="96" t="s">
        <v>122</v>
      </c>
      <c r="Q3319" s="96" t="s">
        <v>32</v>
      </c>
      <c r="R3319" s="96"/>
    </row>
    <row r="3320" spans="1:18" ht="15" customHeight="1">
      <c r="A3320" s="5" t="s">
        <v>11502</v>
      </c>
      <c r="B3320" s="3" t="s">
        <v>11503</v>
      </c>
      <c r="C3320" s="3" t="s">
        <v>11504</v>
      </c>
      <c r="D3320" s="3" t="s">
        <v>11505</v>
      </c>
      <c r="E3320" s="3" t="s">
        <v>11506</v>
      </c>
      <c r="F3320" s="3" t="s">
        <v>22</v>
      </c>
      <c r="G3320" s="3" t="s">
        <v>10729</v>
      </c>
      <c r="H3320" s="3" t="s">
        <v>24</v>
      </c>
      <c r="I3320" s="3" t="s">
        <v>8109</v>
      </c>
      <c r="J3320" s="1" t="s">
        <v>37</v>
      </c>
      <c r="K3320" s="7" t="s">
        <v>38</v>
      </c>
      <c r="L3320" s="3" t="s">
        <v>28</v>
      </c>
      <c r="M3320" s="3" t="s">
        <v>28</v>
      </c>
      <c r="N3320" s="3" t="s">
        <v>4960</v>
      </c>
      <c r="O3320" s="96" t="s">
        <v>28</v>
      </c>
      <c r="P3320" s="96" t="s">
        <v>46</v>
      </c>
      <c r="Q3320" s="96" t="s">
        <v>32</v>
      </c>
      <c r="R3320" s="96"/>
    </row>
    <row r="3321" spans="1:18" ht="15" customHeight="1">
      <c r="A3321" s="5" t="s">
        <v>11507</v>
      </c>
      <c r="B3321" s="3" t="s">
        <v>11508</v>
      </c>
      <c r="C3321" s="3" t="s">
        <v>11509</v>
      </c>
      <c r="D3321" s="3" t="s">
        <v>11510</v>
      </c>
      <c r="E3321" s="3" t="s">
        <v>11511</v>
      </c>
      <c r="F3321" s="3" t="s">
        <v>22</v>
      </c>
      <c r="G3321" s="3" t="s">
        <v>60</v>
      </c>
      <c r="H3321" s="3" t="s">
        <v>24</v>
      </c>
      <c r="I3321" s="3" t="s">
        <v>8109</v>
      </c>
      <c r="J3321" s="1" t="s">
        <v>37</v>
      </c>
      <c r="K3321" s="7" t="s">
        <v>104</v>
      </c>
      <c r="L3321" s="3" t="s">
        <v>29</v>
      </c>
      <c r="M3321" s="3" t="s">
        <v>29</v>
      </c>
      <c r="N3321" s="3"/>
      <c r="O3321" s="96" t="s">
        <v>28</v>
      </c>
      <c r="P3321" s="96" t="s">
        <v>105</v>
      </c>
      <c r="Q3321" s="96" t="s">
        <v>32</v>
      </c>
      <c r="R3321" s="96"/>
    </row>
    <row r="3322" spans="1:18" ht="15" customHeight="1">
      <c r="A3322" s="5" t="s">
        <v>11512</v>
      </c>
      <c r="B3322" s="3" t="s">
        <v>11513</v>
      </c>
      <c r="C3322" s="3" t="s">
        <v>11514</v>
      </c>
      <c r="D3322" s="3" t="s">
        <v>11515</v>
      </c>
      <c r="E3322" s="3" t="s">
        <v>11516</v>
      </c>
      <c r="F3322" s="3" t="s">
        <v>22</v>
      </c>
      <c r="G3322" s="3" t="s">
        <v>9228</v>
      </c>
      <c r="H3322" s="3" t="s">
        <v>24</v>
      </c>
      <c r="I3322" s="3" t="s">
        <v>8109</v>
      </c>
      <c r="J3322" s="1" t="s">
        <v>37</v>
      </c>
      <c r="K3322" s="7" t="s">
        <v>38</v>
      </c>
      <c r="L3322" s="3" t="s">
        <v>28</v>
      </c>
      <c r="M3322" s="3" t="s">
        <v>28</v>
      </c>
      <c r="N3322" s="3" t="s">
        <v>4960</v>
      </c>
      <c r="O3322" s="96" t="s">
        <v>28</v>
      </c>
      <c r="P3322" s="96" t="s">
        <v>46</v>
      </c>
      <c r="Q3322" s="96" t="s">
        <v>32</v>
      </c>
      <c r="R3322" s="96"/>
    </row>
    <row r="3323" spans="1:18" ht="15" customHeight="1">
      <c r="A3323" s="5" t="s">
        <v>11517</v>
      </c>
      <c r="B3323" s="3" t="s">
        <v>11518</v>
      </c>
      <c r="C3323" s="3"/>
      <c r="D3323" s="3" t="s">
        <v>11519</v>
      </c>
      <c r="E3323" s="3" t="s">
        <v>11520</v>
      </c>
      <c r="F3323" s="3" t="s">
        <v>22</v>
      </c>
      <c r="G3323" s="3" t="s">
        <v>258</v>
      </c>
      <c r="H3323" s="3" t="s">
        <v>24</v>
      </c>
      <c r="I3323" s="3" t="s">
        <v>8109</v>
      </c>
      <c r="J3323" s="1" t="s">
        <v>26</v>
      </c>
      <c r="K3323" s="7" t="s">
        <v>27</v>
      </c>
      <c r="L3323" s="3" t="s">
        <v>29</v>
      </c>
      <c r="M3323" s="3" t="s">
        <v>29</v>
      </c>
      <c r="N3323" s="3" t="s">
        <v>8118</v>
      </c>
      <c r="O3323" s="96" t="s">
        <v>28</v>
      </c>
      <c r="P3323" s="96" t="s">
        <v>122</v>
      </c>
      <c r="Q3323" s="96" t="s">
        <v>32</v>
      </c>
      <c r="R3323" s="96"/>
    </row>
    <row r="3324" spans="1:18" ht="15" customHeight="1">
      <c r="A3324" s="5" t="s">
        <v>11521</v>
      </c>
      <c r="B3324" s="3" t="s">
        <v>11522</v>
      </c>
      <c r="C3324" s="3" t="s">
        <v>11523</v>
      </c>
      <c r="D3324" s="3" t="s">
        <v>11524</v>
      </c>
      <c r="E3324" s="3" t="s">
        <v>11525</v>
      </c>
      <c r="F3324" s="3" t="s">
        <v>22</v>
      </c>
      <c r="G3324" s="3" t="s">
        <v>10729</v>
      </c>
      <c r="H3324" s="3" t="s">
        <v>24</v>
      </c>
      <c r="I3324" s="3" t="s">
        <v>8109</v>
      </c>
      <c r="J3324" s="1" t="s">
        <v>37</v>
      </c>
      <c r="K3324" s="7" t="s">
        <v>38</v>
      </c>
      <c r="L3324" s="3" t="s">
        <v>28</v>
      </c>
      <c r="M3324" s="3" t="s">
        <v>28</v>
      </c>
      <c r="N3324" s="3" t="s">
        <v>4960</v>
      </c>
      <c r="O3324" s="96" t="s">
        <v>28</v>
      </c>
      <c r="P3324" s="96" t="s">
        <v>46</v>
      </c>
      <c r="Q3324" s="96" t="s">
        <v>32</v>
      </c>
      <c r="R3324" s="96"/>
    </row>
    <row r="3325" spans="1:18" ht="15" customHeight="1">
      <c r="A3325" s="5" t="s">
        <v>11526</v>
      </c>
      <c r="B3325" s="3" t="s">
        <v>11527</v>
      </c>
      <c r="C3325" s="3"/>
      <c r="D3325" s="3" t="s">
        <v>11528</v>
      </c>
      <c r="E3325" s="3" t="s">
        <v>11529</v>
      </c>
      <c r="F3325" s="3" t="s">
        <v>22</v>
      </c>
      <c r="G3325" s="3" t="s">
        <v>65</v>
      </c>
      <c r="H3325" s="3" t="s">
        <v>24</v>
      </c>
      <c r="I3325" s="3" t="s">
        <v>8109</v>
      </c>
      <c r="J3325" s="1" t="s">
        <v>37</v>
      </c>
      <c r="K3325" s="7" t="s">
        <v>27</v>
      </c>
      <c r="L3325" s="3" t="s">
        <v>28</v>
      </c>
      <c r="M3325" s="3" t="s">
        <v>29</v>
      </c>
      <c r="N3325" s="3" t="s">
        <v>8118</v>
      </c>
      <c r="O3325" s="96" t="s">
        <v>28</v>
      </c>
      <c r="P3325" s="96" t="s">
        <v>122</v>
      </c>
      <c r="Q3325" s="96" t="s">
        <v>32</v>
      </c>
      <c r="R3325" s="96"/>
    </row>
    <row r="3326" spans="1:18" ht="15" customHeight="1">
      <c r="A3326" s="5" t="s">
        <v>11530</v>
      </c>
      <c r="B3326" s="3" t="s">
        <v>11531</v>
      </c>
      <c r="C3326" s="3" t="s">
        <v>11532</v>
      </c>
      <c r="D3326" s="3" t="s">
        <v>11533</v>
      </c>
      <c r="E3326" s="3" t="s">
        <v>11534</v>
      </c>
      <c r="F3326" s="3" t="s">
        <v>22</v>
      </c>
      <c r="G3326" s="3" t="s">
        <v>60</v>
      </c>
      <c r="H3326" s="3" t="s">
        <v>24</v>
      </c>
      <c r="I3326" s="3" t="s">
        <v>8109</v>
      </c>
      <c r="J3326" s="1" t="s">
        <v>37</v>
      </c>
      <c r="K3326" s="7" t="s">
        <v>38</v>
      </c>
      <c r="L3326" s="3" t="s">
        <v>28</v>
      </c>
      <c r="M3326" s="3" t="s">
        <v>28</v>
      </c>
      <c r="N3326" s="3" t="s">
        <v>4960</v>
      </c>
      <c r="O3326" s="96" t="s">
        <v>28</v>
      </c>
      <c r="P3326" s="96" t="s">
        <v>46</v>
      </c>
      <c r="Q3326" s="96" t="s">
        <v>32</v>
      </c>
      <c r="R3326" s="96"/>
    </row>
    <row r="3327" spans="1:18" ht="15" customHeight="1">
      <c r="A3327" s="5" t="s">
        <v>11535</v>
      </c>
      <c r="B3327" s="3" t="s">
        <v>11536</v>
      </c>
      <c r="C3327" s="3"/>
      <c r="D3327" s="3" t="s">
        <v>11537</v>
      </c>
      <c r="E3327" s="3" t="s">
        <v>11538</v>
      </c>
      <c r="F3327" s="3" t="s">
        <v>22</v>
      </c>
      <c r="G3327" s="3" t="s">
        <v>65</v>
      </c>
      <c r="H3327" s="3" t="s">
        <v>24</v>
      </c>
      <c r="I3327" s="3" t="s">
        <v>8109</v>
      </c>
      <c r="J3327" s="1" t="s">
        <v>37</v>
      </c>
      <c r="K3327" s="7" t="s">
        <v>27</v>
      </c>
      <c r="L3327" s="3" t="s">
        <v>29</v>
      </c>
      <c r="M3327" s="3" t="s">
        <v>29</v>
      </c>
      <c r="N3327" s="3" t="s">
        <v>8130</v>
      </c>
      <c r="O3327" s="96" t="s">
        <v>28</v>
      </c>
      <c r="P3327" s="96" t="s">
        <v>122</v>
      </c>
      <c r="Q3327" s="96" t="s">
        <v>32</v>
      </c>
      <c r="R3327" s="96"/>
    </row>
    <row r="3328" spans="1:18" ht="15" customHeight="1">
      <c r="A3328" s="5" t="s">
        <v>11539</v>
      </c>
      <c r="B3328" s="3" t="s">
        <v>11540</v>
      </c>
      <c r="C3328" s="3"/>
      <c r="D3328" s="3" t="s">
        <v>11541</v>
      </c>
      <c r="E3328" s="3" t="s">
        <v>11542</v>
      </c>
      <c r="F3328" s="3" t="s">
        <v>22</v>
      </c>
      <c r="G3328" s="3" t="s">
        <v>60</v>
      </c>
      <c r="H3328" s="3" t="s">
        <v>24</v>
      </c>
      <c r="I3328" s="3" t="s">
        <v>8109</v>
      </c>
      <c r="J3328" s="1" t="s">
        <v>37</v>
      </c>
      <c r="K3328" s="7" t="s">
        <v>38</v>
      </c>
      <c r="L3328" s="3" t="s">
        <v>28</v>
      </c>
      <c r="M3328" s="3" t="s">
        <v>28</v>
      </c>
      <c r="N3328" s="3" t="s">
        <v>4960</v>
      </c>
      <c r="O3328" s="96" t="s">
        <v>28</v>
      </c>
      <c r="P3328" s="96" t="s">
        <v>46</v>
      </c>
      <c r="Q3328" s="96" t="s">
        <v>32</v>
      </c>
      <c r="R3328" s="96"/>
    </row>
    <row r="3329" spans="1:18" ht="15" customHeight="1">
      <c r="A3329" s="5" t="s">
        <v>11543</v>
      </c>
      <c r="B3329" s="3" t="s">
        <v>11544</v>
      </c>
      <c r="C3329" s="3" t="s">
        <v>11545</v>
      </c>
      <c r="D3329" s="3" t="s">
        <v>11546</v>
      </c>
      <c r="E3329" s="3" t="s">
        <v>11547</v>
      </c>
      <c r="F3329" s="3" t="s">
        <v>22</v>
      </c>
      <c r="G3329" s="3" t="s">
        <v>53</v>
      </c>
      <c r="H3329" s="3" t="s">
        <v>24</v>
      </c>
      <c r="I3329" s="3" t="s">
        <v>8109</v>
      </c>
      <c r="J3329" s="1" t="s">
        <v>37</v>
      </c>
      <c r="K3329" s="7" t="s">
        <v>104</v>
      </c>
      <c r="L3329" s="3" t="s">
        <v>28</v>
      </c>
      <c r="M3329" s="3" t="s">
        <v>29</v>
      </c>
      <c r="N3329" s="3"/>
      <c r="O3329" s="96" t="s">
        <v>28</v>
      </c>
      <c r="P3329" s="96" t="s">
        <v>513</v>
      </c>
      <c r="Q3329" s="96" t="s">
        <v>32</v>
      </c>
      <c r="R3329" s="96"/>
    </row>
    <row r="3330" spans="1:18" ht="15" customHeight="1">
      <c r="A3330" s="5" t="s">
        <v>11548</v>
      </c>
      <c r="B3330" s="3" t="s">
        <v>11549</v>
      </c>
      <c r="C3330" s="3" t="s">
        <v>11550</v>
      </c>
      <c r="D3330" s="3" t="s">
        <v>11551</v>
      </c>
      <c r="E3330" s="3"/>
      <c r="F3330" s="3" t="s">
        <v>22</v>
      </c>
      <c r="G3330" s="3" t="s">
        <v>65</v>
      </c>
      <c r="H3330" s="3" t="s">
        <v>24</v>
      </c>
      <c r="I3330" s="3" t="s">
        <v>8109</v>
      </c>
      <c r="J3330" s="1" t="s">
        <v>37</v>
      </c>
      <c r="K3330" s="7" t="s">
        <v>38</v>
      </c>
      <c r="L3330" s="3" t="s">
        <v>28</v>
      </c>
      <c r="M3330" s="3" t="s">
        <v>29</v>
      </c>
      <c r="N3330" s="3" t="s">
        <v>24</v>
      </c>
      <c r="O3330" s="96" t="s">
        <v>28</v>
      </c>
      <c r="P3330" s="96" t="s">
        <v>46</v>
      </c>
      <c r="Q3330" s="96" t="s">
        <v>32</v>
      </c>
      <c r="R3330" s="96"/>
    </row>
    <row r="3331" spans="1:18" ht="15" customHeight="1">
      <c r="A3331" s="5" t="s">
        <v>11552</v>
      </c>
      <c r="B3331" s="3" t="s">
        <v>11553</v>
      </c>
      <c r="C3331" s="3"/>
      <c r="D3331" s="3" t="s">
        <v>11554</v>
      </c>
      <c r="E3331" s="3" t="s">
        <v>11555</v>
      </c>
      <c r="F3331" s="3" t="s">
        <v>22</v>
      </c>
      <c r="G3331" s="3" t="s">
        <v>65</v>
      </c>
      <c r="H3331" s="3" t="s">
        <v>24</v>
      </c>
      <c r="I3331" s="3" t="s">
        <v>8109</v>
      </c>
      <c r="J3331" s="1" t="s">
        <v>37</v>
      </c>
      <c r="K3331" s="7" t="s">
        <v>27</v>
      </c>
      <c r="L3331" s="3" t="s">
        <v>28</v>
      </c>
      <c r="M3331" s="3" t="s">
        <v>29</v>
      </c>
      <c r="N3331" s="3" t="s">
        <v>8118</v>
      </c>
      <c r="O3331" s="96" t="s">
        <v>28</v>
      </c>
      <c r="P3331" s="96" t="s">
        <v>122</v>
      </c>
      <c r="Q3331" s="96" t="s">
        <v>32</v>
      </c>
      <c r="R3331" s="96"/>
    </row>
    <row r="3332" spans="1:18" ht="15" customHeight="1">
      <c r="A3332" s="5" t="s">
        <v>11556</v>
      </c>
      <c r="B3332" s="3" t="s">
        <v>11557</v>
      </c>
      <c r="C3332" s="3" t="s">
        <v>11558</v>
      </c>
      <c r="D3332" s="3" t="s">
        <v>11559</v>
      </c>
      <c r="E3332" s="3" t="s">
        <v>11560</v>
      </c>
      <c r="F3332" s="3" t="s">
        <v>22</v>
      </c>
      <c r="G3332" s="3" t="s">
        <v>23</v>
      </c>
      <c r="H3332" s="3" t="s">
        <v>24</v>
      </c>
      <c r="I3332" s="3" t="s">
        <v>8109</v>
      </c>
      <c r="J3332" s="1" t="s">
        <v>37</v>
      </c>
      <c r="K3332" s="7" t="s">
        <v>38</v>
      </c>
      <c r="L3332" s="3" t="s">
        <v>28</v>
      </c>
      <c r="M3332" s="3" t="s">
        <v>28</v>
      </c>
      <c r="N3332" s="3" t="s">
        <v>24</v>
      </c>
      <c r="O3332" s="96" t="s">
        <v>28</v>
      </c>
      <c r="P3332" s="96" t="s">
        <v>46</v>
      </c>
      <c r="Q3332" s="96" t="s">
        <v>32</v>
      </c>
      <c r="R3332" s="96"/>
    </row>
    <row r="3333" spans="1:18" ht="15" customHeight="1">
      <c r="A3333" s="5" t="s">
        <v>11561</v>
      </c>
      <c r="B3333" s="3" t="s">
        <v>11562</v>
      </c>
      <c r="C3333" s="3"/>
      <c r="D3333" s="3" t="s">
        <v>11563</v>
      </c>
      <c r="E3333" s="3" t="s">
        <v>11564</v>
      </c>
      <c r="F3333" s="3" t="s">
        <v>22</v>
      </c>
      <c r="G3333" s="3" t="s">
        <v>23</v>
      </c>
      <c r="H3333" s="3" t="s">
        <v>24</v>
      </c>
      <c r="I3333" s="3" t="s">
        <v>8109</v>
      </c>
      <c r="J3333" s="1" t="s">
        <v>37</v>
      </c>
      <c r="K3333" s="7" t="s">
        <v>27</v>
      </c>
      <c r="L3333" s="3" t="s">
        <v>28</v>
      </c>
      <c r="M3333" s="3" t="s">
        <v>29</v>
      </c>
      <c r="N3333" s="3" t="s">
        <v>8130</v>
      </c>
      <c r="O3333" s="96" t="s">
        <v>28</v>
      </c>
      <c r="P3333" s="96" t="s">
        <v>122</v>
      </c>
      <c r="Q3333" s="96" t="s">
        <v>32</v>
      </c>
      <c r="R3333" s="96"/>
    </row>
    <row r="3334" spans="1:18" ht="15" customHeight="1">
      <c r="A3334" s="5" t="s">
        <v>11565</v>
      </c>
      <c r="B3334" s="3" t="s">
        <v>11566</v>
      </c>
      <c r="C3334" s="3" t="s">
        <v>11567</v>
      </c>
      <c r="D3334" s="3" t="s">
        <v>11568</v>
      </c>
      <c r="E3334" s="3" t="s">
        <v>11569</v>
      </c>
      <c r="F3334" s="3" t="s">
        <v>22</v>
      </c>
      <c r="G3334" s="3" t="s">
        <v>60</v>
      </c>
      <c r="H3334" s="3" t="s">
        <v>24</v>
      </c>
      <c r="I3334" s="3" t="s">
        <v>8109</v>
      </c>
      <c r="J3334" s="1" t="s">
        <v>37</v>
      </c>
      <c r="K3334" s="7" t="s">
        <v>38</v>
      </c>
      <c r="L3334" s="3" t="s">
        <v>28</v>
      </c>
      <c r="M3334" s="3" t="s">
        <v>28</v>
      </c>
      <c r="N3334" s="3" t="s">
        <v>4960</v>
      </c>
      <c r="O3334" s="96" t="s">
        <v>28</v>
      </c>
      <c r="P3334" s="96" t="s">
        <v>46</v>
      </c>
      <c r="Q3334" s="96" t="s">
        <v>32</v>
      </c>
      <c r="R3334" s="96"/>
    </row>
    <row r="3335" spans="1:18" ht="15" customHeight="1">
      <c r="A3335" s="5" t="s">
        <v>11570</v>
      </c>
      <c r="B3335" s="3" t="s">
        <v>11571</v>
      </c>
      <c r="C3335" s="3"/>
      <c r="D3335" s="3" t="s">
        <v>11572</v>
      </c>
      <c r="E3335" s="3" t="s">
        <v>11573</v>
      </c>
      <c r="F3335" s="3" t="s">
        <v>22</v>
      </c>
      <c r="G3335" s="3" t="s">
        <v>65</v>
      </c>
      <c r="H3335" s="3" t="s">
        <v>24</v>
      </c>
      <c r="I3335" s="3" t="s">
        <v>8109</v>
      </c>
      <c r="J3335" s="1" t="s">
        <v>37</v>
      </c>
      <c r="K3335" s="7" t="s">
        <v>27</v>
      </c>
      <c r="L3335" s="3" t="s">
        <v>28</v>
      </c>
      <c r="M3335" s="3" t="s">
        <v>28</v>
      </c>
      <c r="N3335" s="3" t="s">
        <v>8118</v>
      </c>
      <c r="O3335" s="96" t="s">
        <v>28</v>
      </c>
      <c r="P3335" s="96" t="s">
        <v>122</v>
      </c>
      <c r="Q3335" s="96" t="s">
        <v>32</v>
      </c>
      <c r="R3335" s="96"/>
    </row>
    <row r="3336" spans="1:18" ht="15" customHeight="1">
      <c r="A3336" s="5" t="s">
        <v>11574</v>
      </c>
      <c r="B3336" s="3" t="s">
        <v>11575</v>
      </c>
      <c r="C3336" s="3" t="s">
        <v>11576</v>
      </c>
      <c r="D3336" s="3" t="s">
        <v>11577</v>
      </c>
      <c r="E3336" s="3" t="s">
        <v>11578</v>
      </c>
      <c r="F3336" s="3" t="s">
        <v>22</v>
      </c>
      <c r="G3336" s="3" t="s">
        <v>8191</v>
      </c>
      <c r="H3336" s="3" t="s">
        <v>24</v>
      </c>
      <c r="I3336" s="3" t="s">
        <v>8109</v>
      </c>
      <c r="J3336" s="1" t="s">
        <v>37</v>
      </c>
      <c r="K3336" s="7" t="s">
        <v>38</v>
      </c>
      <c r="L3336" s="3" t="s">
        <v>28</v>
      </c>
      <c r="M3336" s="3" t="s">
        <v>28</v>
      </c>
      <c r="N3336" s="3" t="s">
        <v>4960</v>
      </c>
      <c r="O3336" s="96" t="s">
        <v>28</v>
      </c>
      <c r="P3336" s="96" t="s">
        <v>46</v>
      </c>
      <c r="Q3336" s="96" t="s">
        <v>32</v>
      </c>
      <c r="R3336" s="96"/>
    </row>
    <row r="3337" spans="1:18" ht="15" customHeight="1">
      <c r="A3337" s="5" t="s">
        <v>11579</v>
      </c>
      <c r="B3337" s="3" t="s">
        <v>11580</v>
      </c>
      <c r="C3337" s="3" t="s">
        <v>11581</v>
      </c>
      <c r="D3337" s="3" t="s">
        <v>11582</v>
      </c>
      <c r="E3337" s="3" t="s">
        <v>11583</v>
      </c>
      <c r="F3337" s="3" t="s">
        <v>22</v>
      </c>
      <c r="G3337" s="3" t="s">
        <v>65</v>
      </c>
      <c r="H3337" s="3" t="s">
        <v>24</v>
      </c>
      <c r="I3337" s="3" t="s">
        <v>8109</v>
      </c>
      <c r="J3337" s="1" t="s">
        <v>37</v>
      </c>
      <c r="K3337" s="7" t="s">
        <v>104</v>
      </c>
      <c r="L3337" s="3" t="s">
        <v>28</v>
      </c>
      <c r="M3337" s="3" t="s">
        <v>29</v>
      </c>
      <c r="N3337" s="3"/>
      <c r="O3337" s="96" t="s">
        <v>28</v>
      </c>
      <c r="P3337" s="96" t="s">
        <v>105</v>
      </c>
      <c r="Q3337" s="96" t="s">
        <v>32</v>
      </c>
      <c r="R3337" s="96"/>
    </row>
    <row r="3338" spans="1:18" ht="15" customHeight="1">
      <c r="A3338" s="5" t="s">
        <v>11584</v>
      </c>
      <c r="B3338" s="3" t="s">
        <v>11585</v>
      </c>
      <c r="C3338" s="3" t="s">
        <v>11586</v>
      </c>
      <c r="D3338" s="3" t="s">
        <v>11587</v>
      </c>
      <c r="E3338" s="3" t="s">
        <v>11588</v>
      </c>
      <c r="F3338" s="3" t="s">
        <v>22</v>
      </c>
      <c r="G3338" s="3" t="s">
        <v>65</v>
      </c>
      <c r="H3338" s="3" t="s">
        <v>24</v>
      </c>
      <c r="I3338" s="3" t="s">
        <v>8109</v>
      </c>
      <c r="J3338" s="1" t="s">
        <v>37</v>
      </c>
      <c r="K3338" s="7" t="s">
        <v>38</v>
      </c>
      <c r="L3338" s="3" t="s">
        <v>28</v>
      </c>
      <c r="M3338" s="3" t="s">
        <v>28</v>
      </c>
      <c r="N3338" s="3" t="s">
        <v>4960</v>
      </c>
      <c r="O3338" s="96" t="s">
        <v>28</v>
      </c>
      <c r="P3338" s="96" t="s">
        <v>46</v>
      </c>
      <c r="Q3338" s="96" t="s">
        <v>32</v>
      </c>
      <c r="R3338" s="96"/>
    </row>
    <row r="3339" spans="1:18" ht="15" customHeight="1">
      <c r="A3339" s="5" t="s">
        <v>11589</v>
      </c>
      <c r="B3339" s="3" t="s">
        <v>11590</v>
      </c>
      <c r="C3339" s="3"/>
      <c r="D3339" s="3" t="s">
        <v>11591</v>
      </c>
      <c r="E3339" s="3" t="s">
        <v>11592</v>
      </c>
      <c r="F3339" s="3" t="s">
        <v>22</v>
      </c>
      <c r="G3339" s="3" t="s">
        <v>23</v>
      </c>
      <c r="H3339" s="3" t="s">
        <v>24</v>
      </c>
      <c r="I3339" s="3" t="s">
        <v>8109</v>
      </c>
      <c r="J3339" s="1" t="s">
        <v>37</v>
      </c>
      <c r="K3339" s="7" t="s">
        <v>27</v>
      </c>
      <c r="L3339" s="3" t="s">
        <v>28</v>
      </c>
      <c r="M3339" s="3" t="s">
        <v>29</v>
      </c>
      <c r="N3339" s="3" t="s">
        <v>8130</v>
      </c>
      <c r="O3339" s="96" t="s">
        <v>28</v>
      </c>
      <c r="P3339" s="96" t="s">
        <v>122</v>
      </c>
      <c r="Q3339" s="96" t="s">
        <v>32</v>
      </c>
      <c r="R3339" s="96"/>
    </row>
    <row r="3340" spans="1:18" ht="15" customHeight="1">
      <c r="A3340" s="5" t="s">
        <v>11593</v>
      </c>
      <c r="B3340" s="3" t="s">
        <v>11594</v>
      </c>
      <c r="C3340" s="3" t="s">
        <v>11595</v>
      </c>
      <c r="D3340" s="3" t="s">
        <v>11596</v>
      </c>
      <c r="E3340" s="3" t="s">
        <v>11597</v>
      </c>
      <c r="F3340" s="3" t="s">
        <v>22</v>
      </c>
      <c r="G3340" s="3" t="s">
        <v>65</v>
      </c>
      <c r="H3340" s="3" t="s">
        <v>24</v>
      </c>
      <c r="I3340" s="3" t="s">
        <v>8109</v>
      </c>
      <c r="J3340" s="1" t="s">
        <v>37</v>
      </c>
      <c r="K3340" s="7" t="s">
        <v>38</v>
      </c>
      <c r="L3340" s="3" t="s">
        <v>28</v>
      </c>
      <c r="M3340" s="3" t="s">
        <v>28</v>
      </c>
      <c r="N3340" s="3" t="s">
        <v>4960</v>
      </c>
      <c r="O3340" s="96" t="s">
        <v>28</v>
      </c>
      <c r="P3340" s="96" t="s">
        <v>46</v>
      </c>
      <c r="Q3340" s="96" t="s">
        <v>32</v>
      </c>
      <c r="R3340" s="96"/>
    </row>
    <row r="3341" spans="1:18" ht="15" customHeight="1">
      <c r="A3341" s="5" t="s">
        <v>11598</v>
      </c>
      <c r="B3341" s="3" t="s">
        <v>11599</v>
      </c>
      <c r="C3341" s="3"/>
      <c r="D3341" s="3" t="s">
        <v>11600</v>
      </c>
      <c r="E3341" s="3" t="s">
        <v>11601</v>
      </c>
      <c r="F3341" s="3" t="s">
        <v>22</v>
      </c>
      <c r="G3341" s="3" t="s">
        <v>60</v>
      </c>
      <c r="H3341" s="3" t="s">
        <v>24</v>
      </c>
      <c r="I3341" s="3" t="s">
        <v>8109</v>
      </c>
      <c r="J3341" s="1" t="s">
        <v>129</v>
      </c>
      <c r="K3341" s="7" t="s">
        <v>27</v>
      </c>
      <c r="L3341" s="3" t="s">
        <v>28</v>
      </c>
      <c r="M3341" s="3" t="s">
        <v>28</v>
      </c>
      <c r="N3341" s="3" t="s">
        <v>8118</v>
      </c>
      <c r="O3341" s="96" t="s">
        <v>28</v>
      </c>
      <c r="P3341" s="96" t="s">
        <v>122</v>
      </c>
      <c r="Q3341" s="96" t="s">
        <v>32</v>
      </c>
      <c r="R3341" s="96"/>
    </row>
    <row r="3342" spans="1:18" ht="15" customHeight="1">
      <c r="A3342" s="5" t="s">
        <v>11602</v>
      </c>
      <c r="B3342" s="3" t="s">
        <v>11603</v>
      </c>
      <c r="C3342" s="3" t="s">
        <v>11604</v>
      </c>
      <c r="D3342" s="3" t="s">
        <v>11605</v>
      </c>
      <c r="E3342" s="3" t="s">
        <v>11606</v>
      </c>
      <c r="F3342" s="3" t="s">
        <v>22</v>
      </c>
      <c r="G3342" s="3" t="s">
        <v>9228</v>
      </c>
      <c r="H3342" s="3" t="s">
        <v>24</v>
      </c>
      <c r="I3342" s="3" t="s">
        <v>8109</v>
      </c>
      <c r="J3342" s="1" t="s">
        <v>37</v>
      </c>
      <c r="K3342" s="7" t="s">
        <v>38</v>
      </c>
      <c r="L3342" s="3" t="s">
        <v>28</v>
      </c>
      <c r="M3342" s="3" t="s">
        <v>28</v>
      </c>
      <c r="N3342" s="3" t="s">
        <v>4960</v>
      </c>
      <c r="O3342" s="96" t="s">
        <v>28</v>
      </c>
      <c r="P3342" s="96" t="s">
        <v>46</v>
      </c>
      <c r="Q3342" s="96" t="s">
        <v>32</v>
      </c>
      <c r="R3342" s="96"/>
    </row>
    <row r="3343" spans="1:18" ht="15" customHeight="1">
      <c r="A3343" s="5" t="s">
        <v>11607</v>
      </c>
      <c r="B3343" s="3" t="s">
        <v>11608</v>
      </c>
      <c r="C3343" s="3" t="s">
        <v>11609</v>
      </c>
      <c r="D3343" s="3" t="s">
        <v>11610</v>
      </c>
      <c r="E3343" s="3" t="s">
        <v>11611</v>
      </c>
      <c r="F3343" s="3" t="s">
        <v>22</v>
      </c>
      <c r="G3343" s="3" t="s">
        <v>60</v>
      </c>
      <c r="H3343" s="3" t="s">
        <v>24</v>
      </c>
      <c r="I3343" s="3" t="s">
        <v>8109</v>
      </c>
      <c r="J3343" s="1" t="s">
        <v>37</v>
      </c>
      <c r="K3343" s="7" t="s">
        <v>104</v>
      </c>
      <c r="L3343" s="3" t="s">
        <v>28</v>
      </c>
      <c r="M3343" s="3" t="s">
        <v>29</v>
      </c>
      <c r="N3343" s="3"/>
      <c r="O3343" s="96" t="s">
        <v>28</v>
      </c>
      <c r="P3343" s="96" t="s">
        <v>513</v>
      </c>
      <c r="Q3343" s="96" t="s">
        <v>32</v>
      </c>
      <c r="R3343" s="96" t="s">
        <v>144</v>
      </c>
    </row>
    <row r="3344" spans="1:18" ht="15" customHeight="1">
      <c r="A3344" s="5" t="s">
        <v>11612</v>
      </c>
      <c r="B3344" s="3" t="s">
        <v>11613</v>
      </c>
      <c r="C3344" s="3"/>
      <c r="D3344" s="3" t="s">
        <v>11614</v>
      </c>
      <c r="E3344" s="3" t="s">
        <v>11615</v>
      </c>
      <c r="F3344" s="3" t="s">
        <v>22</v>
      </c>
      <c r="G3344" s="3" t="s">
        <v>53</v>
      </c>
      <c r="H3344" s="3" t="s">
        <v>24</v>
      </c>
      <c r="I3344" s="3" t="s">
        <v>8109</v>
      </c>
      <c r="J3344" s="1" t="s">
        <v>37</v>
      </c>
      <c r="K3344" s="7" t="s">
        <v>38</v>
      </c>
      <c r="L3344" s="3" t="s">
        <v>28</v>
      </c>
      <c r="M3344" s="3" t="s">
        <v>28</v>
      </c>
      <c r="N3344" s="3" t="s">
        <v>4960</v>
      </c>
      <c r="O3344" s="96" t="s">
        <v>28</v>
      </c>
      <c r="P3344" s="96" t="s">
        <v>46</v>
      </c>
      <c r="Q3344" s="96" t="s">
        <v>32</v>
      </c>
      <c r="R3344" s="96"/>
    </row>
    <row r="3345" spans="1:18" ht="15" customHeight="1">
      <c r="A3345" s="5" t="s">
        <v>11616</v>
      </c>
      <c r="B3345" s="3" t="s">
        <v>11617</v>
      </c>
      <c r="C3345" s="3"/>
      <c r="D3345" s="3" t="s">
        <v>11618</v>
      </c>
      <c r="E3345" s="3" t="s">
        <v>11619</v>
      </c>
      <c r="F3345" s="3" t="s">
        <v>22</v>
      </c>
      <c r="G3345" s="3" t="s">
        <v>258</v>
      </c>
      <c r="H3345" s="3" t="s">
        <v>24</v>
      </c>
      <c r="I3345" s="3" t="s">
        <v>8109</v>
      </c>
      <c r="J3345" s="1" t="s">
        <v>37</v>
      </c>
      <c r="K3345" s="7" t="s">
        <v>27</v>
      </c>
      <c r="L3345" s="3" t="s">
        <v>29</v>
      </c>
      <c r="M3345" s="3" t="s">
        <v>29</v>
      </c>
      <c r="N3345" s="3" t="s">
        <v>8118</v>
      </c>
      <c r="O3345" s="96" t="s">
        <v>28</v>
      </c>
      <c r="P3345" s="96" t="s">
        <v>122</v>
      </c>
      <c r="Q3345" s="96" t="s">
        <v>32</v>
      </c>
      <c r="R3345" s="96"/>
    </row>
    <row r="3346" spans="1:18" ht="15" customHeight="1">
      <c r="A3346" s="5" t="s">
        <v>11620</v>
      </c>
      <c r="B3346" s="3" t="s">
        <v>11621</v>
      </c>
      <c r="C3346" s="3" t="s">
        <v>11622</v>
      </c>
      <c r="D3346" s="3" t="s">
        <v>11623</v>
      </c>
      <c r="E3346" s="3" t="s">
        <v>11624</v>
      </c>
      <c r="F3346" s="3" t="s">
        <v>22</v>
      </c>
      <c r="G3346" s="3" t="s">
        <v>258</v>
      </c>
      <c r="H3346" s="3" t="s">
        <v>24</v>
      </c>
      <c r="I3346" s="3" t="s">
        <v>8109</v>
      </c>
      <c r="J3346" s="1" t="s">
        <v>37</v>
      </c>
      <c r="K3346" s="7" t="s">
        <v>38</v>
      </c>
      <c r="L3346" s="3" t="s">
        <v>28</v>
      </c>
      <c r="M3346" s="3" t="s">
        <v>28</v>
      </c>
      <c r="N3346" s="3" t="s">
        <v>4960</v>
      </c>
      <c r="O3346" s="96" t="s">
        <v>28</v>
      </c>
      <c r="P3346" s="96" t="s">
        <v>46</v>
      </c>
      <c r="Q3346" s="96" t="s">
        <v>32</v>
      </c>
      <c r="R3346" s="96"/>
    </row>
    <row r="3347" spans="1:18" ht="15" customHeight="1">
      <c r="A3347" s="5" t="s">
        <v>11625</v>
      </c>
      <c r="B3347" s="3" t="s">
        <v>11626</v>
      </c>
      <c r="C3347" s="3"/>
      <c r="D3347" s="3" t="s">
        <v>11627</v>
      </c>
      <c r="E3347" s="3" t="s">
        <v>11628</v>
      </c>
      <c r="F3347" s="3" t="s">
        <v>212</v>
      </c>
      <c r="G3347" s="3" t="s">
        <v>53</v>
      </c>
      <c r="H3347" s="3" t="s">
        <v>28</v>
      </c>
      <c r="I3347" s="3" t="s">
        <v>8109</v>
      </c>
      <c r="J3347" s="1" t="s">
        <v>129</v>
      </c>
      <c r="K3347" s="7" t="s">
        <v>27</v>
      </c>
      <c r="L3347" s="3" t="s">
        <v>28</v>
      </c>
      <c r="M3347" s="3" t="s">
        <v>29</v>
      </c>
      <c r="N3347" s="3" t="s">
        <v>8118</v>
      </c>
      <c r="O3347" s="96" t="s">
        <v>28</v>
      </c>
      <c r="P3347" s="96" t="s">
        <v>122</v>
      </c>
      <c r="Q3347" s="96" t="s">
        <v>32</v>
      </c>
      <c r="R3347" s="96"/>
    </row>
    <row r="3348" spans="1:18" ht="15" customHeight="1">
      <c r="A3348" s="5" t="s">
        <v>11629</v>
      </c>
      <c r="B3348" s="3" t="s">
        <v>11630</v>
      </c>
      <c r="C3348" s="3" t="s">
        <v>11631</v>
      </c>
      <c r="D3348" s="3" t="s">
        <v>11632</v>
      </c>
      <c r="E3348" s="3" t="s">
        <v>11633</v>
      </c>
      <c r="F3348" s="3" t="s">
        <v>22</v>
      </c>
      <c r="G3348" s="3" t="s">
        <v>65</v>
      </c>
      <c r="H3348" s="3" t="s">
        <v>24</v>
      </c>
      <c r="I3348" s="3" t="s">
        <v>8109</v>
      </c>
      <c r="J3348" s="1" t="s">
        <v>37</v>
      </c>
      <c r="K3348" s="7" t="s">
        <v>38</v>
      </c>
      <c r="L3348" s="3" t="s">
        <v>28</v>
      </c>
      <c r="M3348" s="3" t="s">
        <v>28</v>
      </c>
      <c r="N3348" s="3" t="s">
        <v>4960</v>
      </c>
      <c r="O3348" s="96" t="s">
        <v>28</v>
      </c>
      <c r="P3348" s="96" t="s">
        <v>46</v>
      </c>
      <c r="Q3348" s="96" t="s">
        <v>32</v>
      </c>
      <c r="R3348" s="96"/>
    </row>
    <row r="3349" spans="1:18" ht="15" customHeight="1">
      <c r="A3349" s="5" t="s">
        <v>11634</v>
      </c>
      <c r="B3349" s="3" t="s">
        <v>11635</v>
      </c>
      <c r="C3349" s="3" t="s">
        <v>11636</v>
      </c>
      <c r="D3349" s="3" t="s">
        <v>11637</v>
      </c>
      <c r="E3349" s="3" t="s">
        <v>11638</v>
      </c>
      <c r="F3349" s="3" t="s">
        <v>22</v>
      </c>
      <c r="G3349" s="3" t="s">
        <v>60</v>
      </c>
      <c r="H3349" s="3" t="s">
        <v>24</v>
      </c>
      <c r="I3349" s="3" t="s">
        <v>8109</v>
      </c>
      <c r="J3349" s="1" t="s">
        <v>37</v>
      </c>
      <c r="K3349" s="7" t="s">
        <v>38</v>
      </c>
      <c r="L3349" s="3" t="s">
        <v>28</v>
      </c>
      <c r="M3349" s="3" t="s">
        <v>28</v>
      </c>
      <c r="N3349" s="3" t="s">
        <v>4960</v>
      </c>
      <c r="O3349" s="96" t="s">
        <v>28</v>
      </c>
      <c r="P3349" s="96" t="s">
        <v>46</v>
      </c>
      <c r="Q3349" s="96" t="s">
        <v>32</v>
      </c>
      <c r="R3349" s="96"/>
    </row>
    <row r="3350" spans="1:18" ht="15" customHeight="1">
      <c r="A3350" s="5" t="s">
        <v>11639</v>
      </c>
      <c r="B3350" s="3" t="s">
        <v>11640</v>
      </c>
      <c r="C3350" s="3"/>
      <c r="D3350" s="3" t="s">
        <v>11641</v>
      </c>
      <c r="E3350" s="3" t="s">
        <v>11642</v>
      </c>
      <c r="F3350" s="3" t="s">
        <v>22</v>
      </c>
      <c r="G3350" s="3" t="s">
        <v>60</v>
      </c>
      <c r="H3350" s="3" t="s">
        <v>24</v>
      </c>
      <c r="I3350" s="3" t="s">
        <v>8109</v>
      </c>
      <c r="J3350" s="1" t="s">
        <v>26</v>
      </c>
      <c r="K3350" s="7" t="s">
        <v>27</v>
      </c>
      <c r="L3350" s="3" t="s">
        <v>28</v>
      </c>
      <c r="M3350" s="3" t="s">
        <v>29</v>
      </c>
      <c r="N3350" s="3" t="s">
        <v>8118</v>
      </c>
      <c r="O3350" s="96" t="s">
        <v>28</v>
      </c>
      <c r="P3350" s="96" t="s">
        <v>122</v>
      </c>
      <c r="Q3350" s="96" t="s">
        <v>32</v>
      </c>
      <c r="R3350" s="96"/>
    </row>
    <row r="3351" spans="1:18" ht="15" customHeight="1">
      <c r="A3351" s="5" t="s">
        <v>11643</v>
      </c>
      <c r="B3351" s="3" t="s">
        <v>11644</v>
      </c>
      <c r="C3351" s="3" t="s">
        <v>11645</v>
      </c>
      <c r="D3351" s="3" t="s">
        <v>11646</v>
      </c>
      <c r="E3351" s="3" t="s">
        <v>11647</v>
      </c>
      <c r="F3351" s="3" t="s">
        <v>22</v>
      </c>
      <c r="G3351" s="3" t="s">
        <v>258</v>
      </c>
      <c r="H3351" s="3" t="s">
        <v>24</v>
      </c>
      <c r="I3351" s="3" t="s">
        <v>8109</v>
      </c>
      <c r="J3351" s="1" t="s">
        <v>37</v>
      </c>
      <c r="K3351" s="7" t="s">
        <v>38</v>
      </c>
      <c r="L3351" s="3" t="s">
        <v>28</v>
      </c>
      <c r="M3351" s="3" t="s">
        <v>28</v>
      </c>
      <c r="N3351" s="3" t="s">
        <v>4960</v>
      </c>
      <c r="O3351" s="96" t="s">
        <v>28</v>
      </c>
      <c r="P3351" s="96" t="s">
        <v>46</v>
      </c>
      <c r="Q3351" s="96" t="s">
        <v>32</v>
      </c>
      <c r="R3351" s="96"/>
    </row>
    <row r="3352" spans="1:18" ht="15" customHeight="1">
      <c r="A3352" s="5" t="s">
        <v>11648</v>
      </c>
      <c r="B3352" s="3" t="s">
        <v>11649</v>
      </c>
      <c r="C3352" s="3"/>
      <c r="D3352" s="3" t="s">
        <v>11650</v>
      </c>
      <c r="E3352" s="3" t="s">
        <v>11651</v>
      </c>
      <c r="F3352" s="3" t="s">
        <v>22</v>
      </c>
      <c r="G3352" s="3" t="s">
        <v>258</v>
      </c>
      <c r="H3352" s="3" t="s">
        <v>24</v>
      </c>
      <c r="I3352" s="3" t="s">
        <v>8109</v>
      </c>
      <c r="J3352" s="1" t="s">
        <v>37</v>
      </c>
      <c r="K3352" s="7" t="s">
        <v>27</v>
      </c>
      <c r="L3352" s="3" t="s">
        <v>28</v>
      </c>
      <c r="M3352" s="3" t="s">
        <v>29</v>
      </c>
      <c r="N3352" s="3" t="s">
        <v>8118</v>
      </c>
      <c r="O3352" s="96" t="s">
        <v>28</v>
      </c>
      <c r="P3352" s="96" t="s">
        <v>122</v>
      </c>
      <c r="Q3352" s="96" t="s">
        <v>32</v>
      </c>
      <c r="R3352" s="96"/>
    </row>
    <row r="3353" spans="1:18" ht="15" customHeight="1">
      <c r="A3353" s="5" t="s">
        <v>11652</v>
      </c>
      <c r="B3353" s="3" t="s">
        <v>11653</v>
      </c>
      <c r="C3353" s="3" t="s">
        <v>11654</v>
      </c>
      <c r="D3353" s="3" t="s">
        <v>11655</v>
      </c>
      <c r="E3353" s="3" t="s">
        <v>11656</v>
      </c>
      <c r="F3353" s="3" t="s">
        <v>22</v>
      </c>
      <c r="G3353" s="3" t="s">
        <v>53</v>
      </c>
      <c r="H3353" s="3" t="s">
        <v>24</v>
      </c>
      <c r="I3353" s="3" t="s">
        <v>8109</v>
      </c>
      <c r="J3353" s="1" t="s">
        <v>37</v>
      </c>
      <c r="K3353" s="7" t="s">
        <v>38</v>
      </c>
      <c r="L3353" s="3" t="s">
        <v>28</v>
      </c>
      <c r="M3353" s="3" t="s">
        <v>28</v>
      </c>
      <c r="N3353" s="3" t="s">
        <v>4960</v>
      </c>
      <c r="O3353" s="96" t="s">
        <v>28</v>
      </c>
      <c r="P3353" s="96" t="s">
        <v>46</v>
      </c>
      <c r="Q3353" s="96" t="s">
        <v>32</v>
      </c>
      <c r="R3353" s="96"/>
    </row>
    <row r="3354" spans="1:18" ht="15" customHeight="1">
      <c r="A3354" s="5" t="s">
        <v>11657</v>
      </c>
      <c r="B3354" s="3" t="s">
        <v>11658</v>
      </c>
      <c r="C3354" s="3" t="s">
        <v>11659</v>
      </c>
      <c r="D3354" s="3" t="s">
        <v>11660</v>
      </c>
      <c r="E3354" s="3" t="s">
        <v>11661</v>
      </c>
      <c r="F3354" s="3" t="s">
        <v>22</v>
      </c>
      <c r="G3354" s="3" t="s">
        <v>23</v>
      </c>
      <c r="H3354" s="3" t="s">
        <v>24</v>
      </c>
      <c r="I3354" s="3" t="s">
        <v>8109</v>
      </c>
      <c r="J3354" s="1" t="s">
        <v>37</v>
      </c>
      <c r="K3354" s="7" t="s">
        <v>104</v>
      </c>
      <c r="L3354" s="3" t="s">
        <v>28</v>
      </c>
      <c r="M3354" s="3" t="s">
        <v>29</v>
      </c>
      <c r="N3354" s="3"/>
      <c r="O3354" s="96" t="s">
        <v>28</v>
      </c>
      <c r="P3354" s="96" t="s">
        <v>513</v>
      </c>
      <c r="Q3354" s="96" t="s">
        <v>32</v>
      </c>
      <c r="R3354" s="96"/>
    </row>
    <row r="3355" spans="1:18" ht="15" customHeight="1">
      <c r="A3355" s="5" t="s">
        <v>11662</v>
      </c>
      <c r="B3355" s="3" t="s">
        <v>11663</v>
      </c>
      <c r="C3355" s="3" t="s">
        <v>11664</v>
      </c>
      <c r="D3355" s="3" t="s">
        <v>11665</v>
      </c>
      <c r="E3355" s="3" t="s">
        <v>11666</v>
      </c>
      <c r="F3355" s="3" t="s">
        <v>22</v>
      </c>
      <c r="G3355" s="3" t="s">
        <v>23</v>
      </c>
      <c r="H3355" s="3" t="s">
        <v>24</v>
      </c>
      <c r="I3355" s="3" t="s">
        <v>8109</v>
      </c>
      <c r="J3355" s="1" t="s">
        <v>242</v>
      </c>
      <c r="K3355" s="7" t="s">
        <v>38</v>
      </c>
      <c r="L3355" s="3" t="s">
        <v>28</v>
      </c>
      <c r="M3355" s="3" t="s">
        <v>7805</v>
      </c>
      <c r="N3355" s="3" t="s">
        <v>28</v>
      </c>
      <c r="O3355" s="96" t="s">
        <v>28</v>
      </c>
      <c r="P3355" s="96" t="s">
        <v>46</v>
      </c>
      <c r="Q3355" s="96" t="s">
        <v>32</v>
      </c>
      <c r="R3355" s="96"/>
    </row>
    <row r="3356" spans="1:18" ht="15" customHeight="1">
      <c r="A3356" s="5" t="s">
        <v>11667</v>
      </c>
      <c r="B3356" s="3" t="s">
        <v>11668</v>
      </c>
      <c r="C3356" s="3"/>
      <c r="D3356" s="3" t="s">
        <v>11669</v>
      </c>
      <c r="E3356" s="3" t="s">
        <v>11670</v>
      </c>
      <c r="F3356" s="3" t="s">
        <v>22</v>
      </c>
      <c r="G3356" s="3" t="s">
        <v>11671</v>
      </c>
      <c r="H3356" s="3" t="s">
        <v>24</v>
      </c>
      <c r="I3356" s="3" t="s">
        <v>8109</v>
      </c>
      <c r="J3356" s="1" t="s">
        <v>37</v>
      </c>
      <c r="K3356" s="7" t="s">
        <v>27</v>
      </c>
      <c r="L3356" s="3" t="s">
        <v>28</v>
      </c>
      <c r="M3356" s="3" t="s">
        <v>28</v>
      </c>
      <c r="N3356" s="3" t="s">
        <v>4960</v>
      </c>
      <c r="O3356" s="96" t="s">
        <v>28</v>
      </c>
      <c r="P3356" s="96" t="s">
        <v>122</v>
      </c>
      <c r="Q3356" s="96" t="s">
        <v>32</v>
      </c>
      <c r="R3356" s="96"/>
    </row>
    <row r="3357" spans="1:18" ht="15" customHeight="1">
      <c r="A3357" s="5" t="s">
        <v>11672</v>
      </c>
      <c r="B3357" s="3" t="s">
        <v>11673</v>
      </c>
      <c r="C3357" s="3" t="s">
        <v>11674</v>
      </c>
      <c r="D3357" s="3" t="s">
        <v>11675</v>
      </c>
      <c r="E3357" s="3"/>
      <c r="F3357" s="3" t="s">
        <v>22</v>
      </c>
      <c r="G3357" s="3" t="s">
        <v>65</v>
      </c>
      <c r="H3357" s="3" t="s">
        <v>24</v>
      </c>
      <c r="I3357" s="3" t="s">
        <v>8109</v>
      </c>
      <c r="J3357" s="1" t="s">
        <v>37</v>
      </c>
      <c r="K3357" s="7" t="s">
        <v>38</v>
      </c>
      <c r="L3357" s="3" t="s">
        <v>28</v>
      </c>
      <c r="M3357" s="3" t="s">
        <v>28</v>
      </c>
      <c r="N3357" s="3" t="s">
        <v>4960</v>
      </c>
      <c r="O3357" s="96" t="s">
        <v>28</v>
      </c>
      <c r="P3357" s="96" t="s">
        <v>39</v>
      </c>
      <c r="Q3357" s="96" t="s">
        <v>32</v>
      </c>
      <c r="R3357" s="96"/>
    </row>
    <row r="3358" spans="1:18" ht="15" customHeight="1">
      <c r="A3358" s="5" t="s">
        <v>11676</v>
      </c>
      <c r="B3358" s="3" t="s">
        <v>11677</v>
      </c>
      <c r="C3358" s="3"/>
      <c r="D3358" s="3" t="s">
        <v>11678</v>
      </c>
      <c r="E3358" s="3" t="s">
        <v>11679</v>
      </c>
      <c r="F3358" s="3" t="s">
        <v>22</v>
      </c>
      <c r="G3358" s="3" t="s">
        <v>60</v>
      </c>
      <c r="H3358" s="3" t="s">
        <v>24</v>
      </c>
      <c r="I3358" s="3" t="s">
        <v>8109</v>
      </c>
      <c r="J3358" s="1" t="s">
        <v>129</v>
      </c>
      <c r="K3358" s="7" t="s">
        <v>27</v>
      </c>
      <c r="L3358" s="3" t="s">
        <v>28</v>
      </c>
      <c r="M3358" s="3" t="s">
        <v>29</v>
      </c>
      <c r="N3358" s="3" t="s">
        <v>8118</v>
      </c>
      <c r="O3358" s="96" t="s">
        <v>28</v>
      </c>
      <c r="P3358" s="96" t="s">
        <v>122</v>
      </c>
      <c r="Q3358" s="96" t="s">
        <v>32</v>
      </c>
      <c r="R3358" s="96"/>
    </row>
    <row r="3359" spans="1:18" ht="15" customHeight="1">
      <c r="A3359" s="5" t="s">
        <v>11680</v>
      </c>
      <c r="B3359" s="3" t="s">
        <v>11681</v>
      </c>
      <c r="C3359" s="3" t="s">
        <v>11682</v>
      </c>
      <c r="D3359" s="3" t="s">
        <v>11683</v>
      </c>
      <c r="E3359" s="3"/>
      <c r="F3359" s="3" t="s">
        <v>212</v>
      </c>
      <c r="G3359" s="3" t="s">
        <v>60</v>
      </c>
      <c r="H3359" s="3" t="s">
        <v>28</v>
      </c>
      <c r="I3359" s="3" t="s">
        <v>8109</v>
      </c>
      <c r="J3359" s="1" t="s">
        <v>37</v>
      </c>
      <c r="K3359" s="7" t="s">
        <v>38</v>
      </c>
      <c r="L3359" s="3" t="s">
        <v>28</v>
      </c>
      <c r="M3359" s="3" t="s">
        <v>29</v>
      </c>
      <c r="N3359" s="3" t="s">
        <v>24</v>
      </c>
      <c r="O3359" s="96" t="s">
        <v>28</v>
      </c>
      <c r="P3359" s="96" t="s">
        <v>39</v>
      </c>
      <c r="Q3359" s="96" t="s">
        <v>32</v>
      </c>
      <c r="R3359" s="96"/>
    </row>
    <row r="3360" spans="1:18" ht="15" customHeight="1">
      <c r="A3360" s="5" t="s">
        <v>11684</v>
      </c>
      <c r="B3360" s="3" t="s">
        <v>11685</v>
      </c>
      <c r="C3360" s="3"/>
      <c r="D3360" s="3" t="s">
        <v>11686</v>
      </c>
      <c r="E3360" s="3" t="s">
        <v>11687</v>
      </c>
      <c r="F3360" s="3" t="s">
        <v>22</v>
      </c>
      <c r="G3360" s="3" t="s">
        <v>65</v>
      </c>
      <c r="H3360" s="3" t="s">
        <v>24</v>
      </c>
      <c r="I3360" s="3" t="s">
        <v>8109</v>
      </c>
      <c r="J3360" s="1" t="s">
        <v>37</v>
      </c>
      <c r="K3360" s="7" t="s">
        <v>27</v>
      </c>
      <c r="L3360" s="3" t="s">
        <v>28</v>
      </c>
      <c r="M3360" s="3" t="s">
        <v>29</v>
      </c>
      <c r="N3360" s="3" t="s">
        <v>8130</v>
      </c>
      <c r="O3360" s="96" t="s">
        <v>28</v>
      </c>
      <c r="P3360" s="96" t="s">
        <v>122</v>
      </c>
      <c r="Q3360" s="96" t="s">
        <v>32</v>
      </c>
      <c r="R3360" s="96"/>
    </row>
    <row r="3361" spans="1:18" ht="15" customHeight="1">
      <c r="A3361" s="5" t="s">
        <v>11688</v>
      </c>
      <c r="B3361" s="3" t="s">
        <v>11689</v>
      </c>
      <c r="C3361" s="3" t="s">
        <v>11690</v>
      </c>
      <c r="D3361" s="3" t="s">
        <v>11691</v>
      </c>
      <c r="E3361" s="3"/>
      <c r="F3361" s="3" t="s">
        <v>22</v>
      </c>
      <c r="G3361" s="3" t="s">
        <v>65</v>
      </c>
      <c r="H3361" s="3" t="s">
        <v>24</v>
      </c>
      <c r="I3361" s="3" t="s">
        <v>8109</v>
      </c>
      <c r="J3361" s="1" t="s">
        <v>37</v>
      </c>
      <c r="K3361" s="7" t="s">
        <v>38</v>
      </c>
      <c r="L3361" s="3" t="s">
        <v>28</v>
      </c>
      <c r="M3361" s="3" t="s">
        <v>29</v>
      </c>
      <c r="N3361" s="3" t="s">
        <v>24</v>
      </c>
      <c r="O3361" s="96" t="s">
        <v>28</v>
      </c>
      <c r="P3361" s="96" t="s">
        <v>39</v>
      </c>
      <c r="Q3361" s="96" t="s">
        <v>32</v>
      </c>
      <c r="R3361" s="96"/>
    </row>
    <row r="3362" spans="1:18" ht="15" customHeight="1">
      <c r="A3362" s="5" t="s">
        <v>11692</v>
      </c>
      <c r="B3362" s="3" t="s">
        <v>11693</v>
      </c>
      <c r="C3362" s="3" t="s">
        <v>11694</v>
      </c>
      <c r="D3362" s="3" t="s">
        <v>11695</v>
      </c>
      <c r="E3362" s="3"/>
      <c r="F3362" s="3" t="s">
        <v>22</v>
      </c>
      <c r="G3362" s="3" t="s">
        <v>60</v>
      </c>
      <c r="H3362" s="3" t="s">
        <v>24</v>
      </c>
      <c r="I3362" s="3" t="s">
        <v>8109</v>
      </c>
      <c r="J3362" s="1" t="s">
        <v>129</v>
      </c>
      <c r="K3362" s="7" t="s">
        <v>104</v>
      </c>
      <c r="L3362" s="3" t="s">
        <v>28</v>
      </c>
      <c r="M3362" s="3" t="s">
        <v>29</v>
      </c>
      <c r="N3362" s="3"/>
      <c r="O3362" s="96" t="s">
        <v>28</v>
      </c>
      <c r="P3362" s="96" t="s">
        <v>105</v>
      </c>
      <c r="Q3362" s="96" t="s">
        <v>32</v>
      </c>
      <c r="R3362" s="96"/>
    </row>
    <row r="3363" spans="1:18" ht="15" customHeight="1">
      <c r="A3363" s="5" t="s">
        <v>11696</v>
      </c>
      <c r="B3363" s="3" t="s">
        <v>11697</v>
      </c>
      <c r="C3363" s="3" t="s">
        <v>11698</v>
      </c>
      <c r="D3363" s="3" t="s">
        <v>11699</v>
      </c>
      <c r="E3363" s="3"/>
      <c r="F3363" s="3" t="s">
        <v>212</v>
      </c>
      <c r="G3363" s="3" t="s">
        <v>60</v>
      </c>
      <c r="H3363" s="3" t="s">
        <v>28</v>
      </c>
      <c r="I3363" s="3" t="s">
        <v>8109</v>
      </c>
      <c r="J3363" s="1" t="s">
        <v>230</v>
      </c>
      <c r="K3363" s="7" t="s">
        <v>38</v>
      </c>
      <c r="L3363" s="3" t="s">
        <v>28</v>
      </c>
      <c r="M3363" s="3" t="s">
        <v>29</v>
      </c>
      <c r="N3363" s="3" t="s">
        <v>24</v>
      </c>
      <c r="O3363" s="96" t="s">
        <v>28</v>
      </c>
      <c r="P3363" s="96" t="s">
        <v>39</v>
      </c>
      <c r="Q3363" s="96" t="s">
        <v>32</v>
      </c>
      <c r="R3363" s="96" t="s">
        <v>144</v>
      </c>
    </row>
    <row r="3364" spans="1:18" ht="15" customHeight="1">
      <c r="A3364" s="5" t="s">
        <v>11700</v>
      </c>
      <c r="B3364" s="3" t="s">
        <v>11701</v>
      </c>
      <c r="C3364" s="3"/>
      <c r="D3364" s="3" t="s">
        <v>11702</v>
      </c>
      <c r="E3364" s="3" t="s">
        <v>11703</v>
      </c>
      <c r="F3364" s="3" t="s">
        <v>22</v>
      </c>
      <c r="G3364" s="3" t="s">
        <v>65</v>
      </c>
      <c r="H3364" s="3" t="s">
        <v>24</v>
      </c>
      <c r="I3364" s="3" t="s">
        <v>8109</v>
      </c>
      <c r="J3364" s="1" t="s">
        <v>37</v>
      </c>
      <c r="K3364" s="7" t="s">
        <v>27</v>
      </c>
      <c r="L3364" s="3" t="s">
        <v>28</v>
      </c>
      <c r="M3364" s="3" t="s">
        <v>29</v>
      </c>
      <c r="N3364" s="3" t="s">
        <v>8130</v>
      </c>
      <c r="O3364" s="96" t="s">
        <v>28</v>
      </c>
      <c r="P3364" s="96" t="s">
        <v>122</v>
      </c>
      <c r="Q3364" s="96" t="s">
        <v>32</v>
      </c>
      <c r="R3364" s="96"/>
    </row>
    <row r="3365" spans="1:18" ht="15" customHeight="1">
      <c r="A3365" s="5" t="s">
        <v>11704</v>
      </c>
      <c r="B3365" s="3" t="s">
        <v>11705</v>
      </c>
      <c r="C3365" s="3" t="s">
        <v>11706</v>
      </c>
      <c r="D3365" s="3" t="s">
        <v>11707</v>
      </c>
      <c r="E3365" s="3"/>
      <c r="F3365" s="3" t="s">
        <v>212</v>
      </c>
      <c r="G3365" s="3" t="s">
        <v>53</v>
      </c>
      <c r="H3365" s="3" t="s">
        <v>28</v>
      </c>
      <c r="I3365" s="3" t="s">
        <v>8109</v>
      </c>
      <c r="J3365" s="1" t="s">
        <v>213</v>
      </c>
      <c r="K3365" s="7" t="s">
        <v>38</v>
      </c>
      <c r="L3365" s="3" t="s">
        <v>28</v>
      </c>
      <c r="M3365" s="3" t="s">
        <v>29</v>
      </c>
      <c r="N3365" s="3" t="s">
        <v>24</v>
      </c>
      <c r="O3365" s="96" t="s">
        <v>28</v>
      </c>
      <c r="P3365" s="96" t="s">
        <v>39</v>
      </c>
      <c r="Q3365" s="96" t="s">
        <v>32</v>
      </c>
      <c r="R3365" s="96" t="s">
        <v>144</v>
      </c>
    </row>
    <row r="3366" spans="1:18" ht="15" customHeight="1">
      <c r="A3366" s="5" t="s">
        <v>11708</v>
      </c>
      <c r="B3366" s="3" t="s">
        <v>11709</v>
      </c>
      <c r="C3366" s="3"/>
      <c r="D3366" s="3" t="s">
        <v>11710</v>
      </c>
      <c r="E3366" s="3" t="s">
        <v>11711</v>
      </c>
      <c r="F3366" s="3" t="s">
        <v>22</v>
      </c>
      <c r="G3366" s="3" t="s">
        <v>23</v>
      </c>
      <c r="H3366" s="3" t="s">
        <v>24</v>
      </c>
      <c r="I3366" s="3" t="s">
        <v>8109</v>
      </c>
      <c r="J3366" s="1" t="s">
        <v>37</v>
      </c>
      <c r="K3366" s="7" t="s">
        <v>27</v>
      </c>
      <c r="L3366" s="3" t="s">
        <v>28</v>
      </c>
      <c r="M3366" s="3" t="s">
        <v>29</v>
      </c>
      <c r="N3366" s="3" t="s">
        <v>8118</v>
      </c>
      <c r="O3366" s="96" t="s">
        <v>28</v>
      </c>
      <c r="P3366" s="96" t="s">
        <v>122</v>
      </c>
      <c r="Q3366" s="96" t="s">
        <v>32</v>
      </c>
      <c r="R3366" s="96"/>
    </row>
    <row r="3367" spans="1:18" ht="15" customHeight="1">
      <c r="A3367" s="5" t="s">
        <v>11712</v>
      </c>
      <c r="B3367" s="3" t="s">
        <v>11713</v>
      </c>
      <c r="C3367" s="3" t="s">
        <v>11714</v>
      </c>
      <c r="D3367" s="3" t="s">
        <v>11715</v>
      </c>
      <c r="E3367" s="3"/>
      <c r="F3367" s="3" t="s">
        <v>22</v>
      </c>
      <c r="G3367" s="3" t="s">
        <v>65</v>
      </c>
      <c r="H3367" s="3" t="s">
        <v>24</v>
      </c>
      <c r="I3367" s="3" t="s">
        <v>8109</v>
      </c>
      <c r="J3367" s="1" t="s">
        <v>37</v>
      </c>
      <c r="K3367" s="7" t="s">
        <v>38</v>
      </c>
      <c r="L3367" s="3" t="s">
        <v>29</v>
      </c>
      <c r="M3367" s="3" t="s">
        <v>29</v>
      </c>
      <c r="N3367" s="3" t="s">
        <v>24</v>
      </c>
      <c r="O3367" s="96" t="s">
        <v>28</v>
      </c>
      <c r="P3367" s="96" t="s">
        <v>39</v>
      </c>
      <c r="Q3367" s="96" t="s">
        <v>32</v>
      </c>
      <c r="R3367" s="96"/>
    </row>
    <row r="3368" spans="1:18" ht="15" customHeight="1">
      <c r="A3368" s="5" t="s">
        <v>11716</v>
      </c>
      <c r="B3368" s="3" t="s">
        <v>11717</v>
      </c>
      <c r="C3368" s="3" t="s">
        <v>11718</v>
      </c>
      <c r="D3368" s="3" t="s">
        <v>11719</v>
      </c>
      <c r="E3368" s="3" t="s">
        <v>11720</v>
      </c>
      <c r="F3368" s="3" t="s">
        <v>22</v>
      </c>
      <c r="G3368" s="3" t="s">
        <v>65</v>
      </c>
      <c r="H3368" s="3" t="s">
        <v>24</v>
      </c>
      <c r="I3368" s="3" t="s">
        <v>8109</v>
      </c>
      <c r="J3368" s="1" t="s">
        <v>37</v>
      </c>
      <c r="K3368" s="7" t="s">
        <v>104</v>
      </c>
      <c r="L3368" s="3" t="s">
        <v>29</v>
      </c>
      <c r="M3368" s="3" t="s">
        <v>29</v>
      </c>
      <c r="N3368" s="3"/>
      <c r="O3368" s="96" t="s">
        <v>28</v>
      </c>
      <c r="P3368" s="96" t="s">
        <v>513</v>
      </c>
      <c r="Q3368" s="96" t="s">
        <v>32</v>
      </c>
      <c r="R3368" s="96"/>
    </row>
    <row r="3369" spans="1:18" ht="15" customHeight="1">
      <c r="A3369" s="5" t="s">
        <v>11721</v>
      </c>
      <c r="B3369" s="3" t="s">
        <v>11722</v>
      </c>
      <c r="C3369" s="3" t="s">
        <v>11723</v>
      </c>
      <c r="D3369" s="3"/>
      <c r="E3369" s="3"/>
      <c r="F3369" s="3" t="s">
        <v>22</v>
      </c>
      <c r="G3369" s="3" t="s">
        <v>65</v>
      </c>
      <c r="H3369" s="3" t="s">
        <v>24</v>
      </c>
      <c r="I3369" s="3" t="s">
        <v>8109</v>
      </c>
      <c r="J3369" s="1" t="s">
        <v>37</v>
      </c>
      <c r="K3369" s="7" t="s">
        <v>38</v>
      </c>
      <c r="L3369" s="3" t="s">
        <v>28</v>
      </c>
      <c r="M3369" s="3" t="s">
        <v>29</v>
      </c>
      <c r="N3369" s="3" t="s">
        <v>4960</v>
      </c>
      <c r="O3369" s="96" t="s">
        <v>28</v>
      </c>
      <c r="P3369" s="96" t="s">
        <v>39</v>
      </c>
      <c r="Q3369" s="96" t="s">
        <v>32</v>
      </c>
      <c r="R3369" s="96"/>
    </row>
    <row r="3370" spans="1:18" ht="15" customHeight="1">
      <c r="A3370" s="5" t="s">
        <v>11724</v>
      </c>
      <c r="B3370" s="3" t="s">
        <v>11725</v>
      </c>
      <c r="C3370" s="3"/>
      <c r="D3370" s="3" t="s">
        <v>11726</v>
      </c>
      <c r="E3370" s="3" t="s">
        <v>11727</v>
      </c>
      <c r="F3370" s="3" t="s">
        <v>22</v>
      </c>
      <c r="G3370" s="3" t="s">
        <v>2772</v>
      </c>
      <c r="H3370" s="3" t="s">
        <v>24</v>
      </c>
      <c r="I3370" s="3" t="s">
        <v>8109</v>
      </c>
      <c r="J3370" s="1" t="s">
        <v>129</v>
      </c>
      <c r="K3370" s="7" t="s">
        <v>27</v>
      </c>
      <c r="L3370" s="3" t="s">
        <v>28</v>
      </c>
      <c r="M3370" s="3" t="s">
        <v>28</v>
      </c>
      <c r="N3370" s="3" t="s">
        <v>4960</v>
      </c>
      <c r="O3370" s="96" t="s">
        <v>28</v>
      </c>
      <c r="P3370" s="96" t="s">
        <v>122</v>
      </c>
      <c r="Q3370" s="96" t="s">
        <v>32</v>
      </c>
      <c r="R3370" s="96"/>
    </row>
    <row r="3371" spans="1:18" ht="15" customHeight="1">
      <c r="A3371" s="5" t="s">
        <v>11728</v>
      </c>
      <c r="B3371" s="3" t="s">
        <v>11729</v>
      </c>
      <c r="C3371" s="3" t="s">
        <v>11730</v>
      </c>
      <c r="D3371" s="3"/>
      <c r="E3371" s="3"/>
      <c r="F3371" s="3" t="s">
        <v>1608</v>
      </c>
      <c r="G3371" s="3" t="s">
        <v>8893</v>
      </c>
      <c r="H3371" s="3" t="s">
        <v>29</v>
      </c>
      <c r="I3371" s="3" t="s">
        <v>8109</v>
      </c>
      <c r="J3371" s="1" t="s">
        <v>37</v>
      </c>
      <c r="K3371" s="7" t="s">
        <v>38</v>
      </c>
      <c r="L3371" s="3" t="s">
        <v>28</v>
      </c>
      <c r="M3371" s="3" t="s">
        <v>24</v>
      </c>
      <c r="N3371" s="3" t="s">
        <v>4960</v>
      </c>
      <c r="O3371" s="96" t="s">
        <v>28</v>
      </c>
      <c r="P3371" s="96" t="s">
        <v>39</v>
      </c>
      <c r="Q3371" s="96" t="s">
        <v>32</v>
      </c>
      <c r="R3371" s="96"/>
    </row>
    <row r="3372" spans="1:18" ht="15" customHeight="1">
      <c r="A3372" s="5" t="s">
        <v>11731</v>
      </c>
      <c r="B3372" s="3" t="s">
        <v>11732</v>
      </c>
      <c r="C3372" s="3"/>
      <c r="D3372" s="3" t="s">
        <v>11733</v>
      </c>
      <c r="E3372" s="3" t="s">
        <v>11734</v>
      </c>
      <c r="F3372" s="3" t="s">
        <v>22</v>
      </c>
      <c r="G3372" s="3" t="s">
        <v>60</v>
      </c>
      <c r="H3372" s="3" t="s">
        <v>24</v>
      </c>
      <c r="I3372" s="3" t="s">
        <v>8109</v>
      </c>
      <c r="J3372" s="1" t="s">
        <v>129</v>
      </c>
      <c r="K3372" s="7" t="s">
        <v>27</v>
      </c>
      <c r="L3372" s="3" t="s">
        <v>29</v>
      </c>
      <c r="M3372" s="3" t="s">
        <v>29</v>
      </c>
      <c r="N3372" s="3" t="s">
        <v>8118</v>
      </c>
      <c r="O3372" s="96" t="s">
        <v>29</v>
      </c>
      <c r="P3372" s="96" t="s">
        <v>122</v>
      </c>
      <c r="Q3372" s="96" t="s">
        <v>8629</v>
      </c>
      <c r="R3372" s="96"/>
    </row>
    <row r="3373" spans="1:18" ht="15" customHeight="1">
      <c r="A3373" s="5" t="s">
        <v>11735</v>
      </c>
      <c r="B3373" s="3" t="s">
        <v>11736</v>
      </c>
      <c r="C3373" s="3" t="s">
        <v>11737</v>
      </c>
      <c r="D3373" s="3" t="s">
        <v>11738</v>
      </c>
      <c r="E3373" s="3"/>
      <c r="F3373" s="3" t="s">
        <v>22</v>
      </c>
      <c r="G3373" s="3" t="s">
        <v>65</v>
      </c>
      <c r="H3373" s="3" t="s">
        <v>24</v>
      </c>
      <c r="I3373" s="3" t="s">
        <v>8109</v>
      </c>
      <c r="J3373" s="1" t="s">
        <v>37</v>
      </c>
      <c r="K3373" s="7" t="s">
        <v>38</v>
      </c>
      <c r="L3373" s="3" t="s">
        <v>28</v>
      </c>
      <c r="M3373" s="3" t="s">
        <v>29</v>
      </c>
      <c r="N3373" s="3" t="s">
        <v>4960</v>
      </c>
      <c r="O3373" s="96" t="s">
        <v>28</v>
      </c>
      <c r="P3373" s="96" t="s">
        <v>39</v>
      </c>
      <c r="Q3373" s="96" t="s">
        <v>32</v>
      </c>
      <c r="R3373" s="96"/>
    </row>
    <row r="3374" spans="1:18" ht="15" customHeight="1">
      <c r="A3374" s="5" t="s">
        <v>11739</v>
      </c>
      <c r="B3374" s="3" t="s">
        <v>11740</v>
      </c>
      <c r="C3374" s="3"/>
      <c r="D3374" s="3" t="s">
        <v>11741</v>
      </c>
      <c r="E3374" s="3" t="s">
        <v>11742</v>
      </c>
      <c r="F3374" s="3" t="s">
        <v>22</v>
      </c>
      <c r="G3374" s="3" t="s">
        <v>258</v>
      </c>
      <c r="H3374" s="3" t="s">
        <v>24</v>
      </c>
      <c r="I3374" s="3" t="s">
        <v>8109</v>
      </c>
      <c r="J3374" s="1" t="s">
        <v>37</v>
      </c>
      <c r="K3374" s="7" t="s">
        <v>27</v>
      </c>
      <c r="L3374" s="3" t="s">
        <v>28</v>
      </c>
      <c r="M3374" s="3" t="s">
        <v>28</v>
      </c>
      <c r="N3374" s="3" t="s">
        <v>4960</v>
      </c>
      <c r="O3374" s="96" t="s">
        <v>28</v>
      </c>
      <c r="P3374" s="96" t="s">
        <v>122</v>
      </c>
      <c r="Q3374" s="96" t="s">
        <v>32</v>
      </c>
      <c r="R3374" s="96"/>
    </row>
    <row r="3375" spans="1:18" ht="15" customHeight="1">
      <c r="A3375" s="5" t="s">
        <v>11743</v>
      </c>
      <c r="B3375" s="3" t="s">
        <v>11744</v>
      </c>
      <c r="C3375" s="3" t="s">
        <v>11745</v>
      </c>
      <c r="D3375" s="3" t="s">
        <v>11746</v>
      </c>
      <c r="E3375" s="3"/>
      <c r="F3375" s="3" t="s">
        <v>22</v>
      </c>
      <c r="G3375" s="3" t="s">
        <v>23</v>
      </c>
      <c r="H3375" s="3" t="s">
        <v>24</v>
      </c>
      <c r="I3375" s="3" t="s">
        <v>8109</v>
      </c>
      <c r="J3375" s="1" t="s">
        <v>37</v>
      </c>
      <c r="K3375" s="7" t="s">
        <v>38</v>
      </c>
      <c r="L3375" s="3" t="s">
        <v>28</v>
      </c>
      <c r="M3375" s="3" t="s">
        <v>29</v>
      </c>
      <c r="N3375" s="3" t="s">
        <v>4960</v>
      </c>
      <c r="O3375" s="96" t="s">
        <v>28</v>
      </c>
      <c r="P3375" s="96" t="s">
        <v>39</v>
      </c>
      <c r="Q3375" s="96" t="s">
        <v>32</v>
      </c>
      <c r="R3375" s="96"/>
    </row>
    <row r="3376" spans="1:18" ht="15" customHeight="1">
      <c r="A3376" s="5" t="s">
        <v>11747</v>
      </c>
      <c r="B3376" s="3" t="s">
        <v>11748</v>
      </c>
      <c r="C3376" s="3" t="s">
        <v>11749</v>
      </c>
      <c r="D3376" s="3" t="s">
        <v>11750</v>
      </c>
      <c r="E3376" s="3" t="s">
        <v>11751</v>
      </c>
      <c r="F3376" s="3" t="s">
        <v>22</v>
      </c>
      <c r="G3376" s="3" t="s">
        <v>65</v>
      </c>
      <c r="H3376" s="3" t="s">
        <v>24</v>
      </c>
      <c r="I3376" s="3" t="s">
        <v>8109</v>
      </c>
      <c r="J3376" s="1" t="s">
        <v>37</v>
      </c>
      <c r="K3376" s="7" t="s">
        <v>104</v>
      </c>
      <c r="L3376" s="3" t="s">
        <v>28</v>
      </c>
      <c r="M3376" s="3" t="s">
        <v>28</v>
      </c>
      <c r="N3376" s="3"/>
      <c r="O3376" s="96" t="s">
        <v>28</v>
      </c>
      <c r="P3376" s="96" t="s">
        <v>105</v>
      </c>
      <c r="Q3376" s="96" t="s">
        <v>32</v>
      </c>
      <c r="R3376" s="96"/>
    </row>
    <row r="3377" spans="1:18" ht="15" customHeight="1">
      <c r="A3377" s="5" t="s">
        <v>11752</v>
      </c>
      <c r="B3377" s="3" t="s">
        <v>11753</v>
      </c>
      <c r="C3377" s="3" t="s">
        <v>11754</v>
      </c>
      <c r="D3377" s="3" t="s">
        <v>11755</v>
      </c>
      <c r="E3377" s="3"/>
      <c r="F3377" s="3" t="s">
        <v>22</v>
      </c>
      <c r="G3377" s="3" t="s">
        <v>2772</v>
      </c>
      <c r="H3377" s="3" t="s">
        <v>24</v>
      </c>
      <c r="I3377" s="3" t="s">
        <v>8109</v>
      </c>
      <c r="J3377" s="1" t="s">
        <v>213</v>
      </c>
      <c r="K3377" s="7" t="s">
        <v>38</v>
      </c>
      <c r="L3377" s="3" t="s">
        <v>28</v>
      </c>
      <c r="M3377" s="3" t="s">
        <v>29</v>
      </c>
      <c r="N3377" s="3" t="s">
        <v>4960</v>
      </c>
      <c r="O3377" s="96" t="s">
        <v>28</v>
      </c>
      <c r="P3377" s="96" t="s">
        <v>39</v>
      </c>
      <c r="Q3377" s="96" t="s">
        <v>32</v>
      </c>
      <c r="R3377" s="96" t="s">
        <v>144</v>
      </c>
    </row>
    <row r="3378" spans="1:18" ht="15" customHeight="1">
      <c r="A3378" s="5" t="s">
        <v>11756</v>
      </c>
      <c r="B3378" s="3" t="s">
        <v>11757</v>
      </c>
      <c r="C3378" s="3"/>
      <c r="D3378" s="3" t="s">
        <v>11758</v>
      </c>
      <c r="E3378" s="3" t="s">
        <v>11759</v>
      </c>
      <c r="F3378" s="3" t="s">
        <v>22</v>
      </c>
      <c r="G3378" s="3" t="s">
        <v>65</v>
      </c>
      <c r="H3378" s="3" t="s">
        <v>24</v>
      </c>
      <c r="I3378" s="3" t="s">
        <v>8109</v>
      </c>
      <c r="J3378" s="1" t="s">
        <v>37</v>
      </c>
      <c r="K3378" s="7" t="s">
        <v>27</v>
      </c>
      <c r="L3378" s="3" t="s">
        <v>28</v>
      </c>
      <c r="M3378" s="3" t="s">
        <v>29</v>
      </c>
      <c r="N3378" s="3" t="s">
        <v>8118</v>
      </c>
      <c r="O3378" s="96" t="s">
        <v>28</v>
      </c>
      <c r="P3378" s="96" t="s">
        <v>122</v>
      </c>
      <c r="Q3378" s="96" t="s">
        <v>32</v>
      </c>
      <c r="R3378" s="96"/>
    </row>
    <row r="3379" spans="1:18" ht="15" customHeight="1">
      <c r="A3379" s="5" t="s">
        <v>11760</v>
      </c>
      <c r="B3379" s="3" t="s">
        <v>11761</v>
      </c>
      <c r="C3379" s="3" t="s">
        <v>11762</v>
      </c>
      <c r="D3379" s="3" t="s">
        <v>11763</v>
      </c>
      <c r="E3379" s="3"/>
      <c r="F3379" s="3" t="s">
        <v>22</v>
      </c>
      <c r="G3379" s="3" t="s">
        <v>65</v>
      </c>
      <c r="H3379" s="3" t="s">
        <v>24</v>
      </c>
      <c r="I3379" s="3" t="s">
        <v>8109</v>
      </c>
      <c r="J3379" s="1" t="s">
        <v>37</v>
      </c>
      <c r="K3379" s="7" t="s">
        <v>38</v>
      </c>
      <c r="L3379" s="3" t="s">
        <v>28</v>
      </c>
      <c r="M3379" s="3" t="s">
        <v>28</v>
      </c>
      <c r="N3379" s="3" t="s">
        <v>24</v>
      </c>
      <c r="O3379" s="96" t="s">
        <v>28</v>
      </c>
      <c r="P3379" s="96" t="s">
        <v>39</v>
      </c>
      <c r="Q3379" s="96" t="s">
        <v>32</v>
      </c>
      <c r="R3379" s="96"/>
    </row>
    <row r="3380" spans="1:18" ht="15" customHeight="1">
      <c r="A3380" s="5" t="s">
        <v>11764</v>
      </c>
      <c r="B3380" s="3" t="s">
        <v>11765</v>
      </c>
      <c r="C3380" s="3"/>
      <c r="D3380" s="3" t="s">
        <v>11766</v>
      </c>
      <c r="E3380" s="3" t="s">
        <v>11767</v>
      </c>
      <c r="F3380" s="3" t="s">
        <v>22</v>
      </c>
      <c r="G3380" s="3" t="s">
        <v>60</v>
      </c>
      <c r="H3380" s="3" t="s">
        <v>24</v>
      </c>
      <c r="I3380" s="3" t="s">
        <v>8109</v>
      </c>
      <c r="J3380" s="1" t="s">
        <v>213</v>
      </c>
      <c r="K3380" s="7" t="s">
        <v>27</v>
      </c>
      <c r="L3380" s="3" t="s">
        <v>8308</v>
      </c>
      <c r="M3380" s="3" t="s">
        <v>28</v>
      </c>
      <c r="N3380" s="3" t="s">
        <v>8118</v>
      </c>
      <c r="O3380" s="96" t="s">
        <v>28</v>
      </c>
      <c r="P3380" s="96" t="s">
        <v>122</v>
      </c>
      <c r="Q3380" s="96" t="s">
        <v>32</v>
      </c>
      <c r="R3380" s="96"/>
    </row>
    <row r="3381" spans="1:18" ht="15" customHeight="1">
      <c r="A3381" s="5" t="s">
        <v>11768</v>
      </c>
      <c r="B3381" s="3" t="s">
        <v>11769</v>
      </c>
      <c r="C3381" s="3" t="s">
        <v>11770</v>
      </c>
      <c r="D3381" s="3" t="s">
        <v>11771</v>
      </c>
      <c r="E3381" s="3"/>
      <c r="F3381" s="3" t="s">
        <v>22</v>
      </c>
      <c r="G3381" s="3" t="s">
        <v>10513</v>
      </c>
      <c r="H3381" s="3" t="s">
        <v>24</v>
      </c>
      <c r="I3381" s="3" t="s">
        <v>8109</v>
      </c>
      <c r="J3381" s="1" t="s">
        <v>37</v>
      </c>
      <c r="K3381" s="7" t="s">
        <v>38</v>
      </c>
      <c r="L3381" s="3" t="s">
        <v>28</v>
      </c>
      <c r="M3381" s="3" t="s">
        <v>28</v>
      </c>
      <c r="N3381" s="3" t="s">
        <v>4960</v>
      </c>
      <c r="O3381" s="96" t="s">
        <v>28</v>
      </c>
      <c r="P3381" s="96" t="s">
        <v>39</v>
      </c>
      <c r="Q3381" s="96" t="s">
        <v>32</v>
      </c>
      <c r="R3381" s="96"/>
    </row>
    <row r="3382" spans="1:18" ht="15" customHeight="1">
      <c r="A3382" s="5" t="s">
        <v>11772</v>
      </c>
      <c r="B3382" s="3" t="s">
        <v>11773</v>
      </c>
      <c r="C3382" s="3" t="s">
        <v>11774</v>
      </c>
      <c r="D3382" s="3" t="s">
        <v>11775</v>
      </c>
      <c r="E3382" s="3" t="s">
        <v>11776</v>
      </c>
      <c r="F3382" s="3" t="s">
        <v>22</v>
      </c>
      <c r="G3382" s="3" t="s">
        <v>65</v>
      </c>
      <c r="H3382" s="3" t="s">
        <v>24</v>
      </c>
      <c r="I3382" s="3" t="s">
        <v>8109</v>
      </c>
      <c r="J3382" s="1" t="s">
        <v>37</v>
      </c>
      <c r="K3382" s="7" t="s">
        <v>104</v>
      </c>
      <c r="L3382" s="3" t="s">
        <v>28</v>
      </c>
      <c r="M3382" s="3" t="s">
        <v>29</v>
      </c>
      <c r="N3382" s="3"/>
      <c r="O3382" s="96" t="s">
        <v>28</v>
      </c>
      <c r="P3382" s="96" t="s">
        <v>513</v>
      </c>
      <c r="Q3382" s="96" t="s">
        <v>32</v>
      </c>
      <c r="R3382" s="96"/>
    </row>
    <row r="3383" spans="1:18" ht="15" customHeight="1">
      <c r="A3383" s="5" t="s">
        <v>11777</v>
      </c>
      <c r="B3383" s="3" t="s">
        <v>11778</v>
      </c>
      <c r="C3383" s="3" t="s">
        <v>11779</v>
      </c>
      <c r="D3383" s="3" t="s">
        <v>11780</v>
      </c>
      <c r="E3383" s="3"/>
      <c r="F3383" s="3" t="s">
        <v>83</v>
      </c>
      <c r="G3383" s="3" t="s">
        <v>60</v>
      </c>
      <c r="H3383" s="3" t="s">
        <v>29</v>
      </c>
      <c r="I3383" s="3" t="s">
        <v>8109</v>
      </c>
      <c r="J3383" s="1" t="s">
        <v>129</v>
      </c>
      <c r="K3383" s="7" t="s">
        <v>38</v>
      </c>
      <c r="L3383" s="3" t="s">
        <v>28</v>
      </c>
      <c r="M3383" s="3" t="s">
        <v>28</v>
      </c>
      <c r="N3383" s="3" t="s">
        <v>28</v>
      </c>
      <c r="O3383" s="96" t="s">
        <v>28</v>
      </c>
      <c r="P3383" s="96" t="s">
        <v>46</v>
      </c>
      <c r="Q3383" s="96" t="s">
        <v>32</v>
      </c>
      <c r="R3383" s="96" t="s">
        <v>144</v>
      </c>
    </row>
    <row r="3384" spans="1:18" ht="15" customHeight="1">
      <c r="A3384" s="5" t="s">
        <v>11781</v>
      </c>
      <c r="B3384" s="3" t="s">
        <v>11782</v>
      </c>
      <c r="C3384" s="3"/>
      <c r="D3384" s="3" t="s">
        <v>11783</v>
      </c>
      <c r="E3384" s="3" t="s">
        <v>11784</v>
      </c>
      <c r="F3384" s="3" t="s">
        <v>22</v>
      </c>
      <c r="G3384" s="3" t="s">
        <v>65</v>
      </c>
      <c r="H3384" s="3" t="s">
        <v>24</v>
      </c>
      <c r="I3384" s="3" t="s">
        <v>8109</v>
      </c>
      <c r="J3384" s="1" t="s">
        <v>37</v>
      </c>
      <c r="K3384" s="7" t="s">
        <v>27</v>
      </c>
      <c r="L3384" s="3" t="s">
        <v>28</v>
      </c>
      <c r="M3384" s="3" t="s">
        <v>29</v>
      </c>
      <c r="N3384" s="3" t="s">
        <v>8118</v>
      </c>
      <c r="O3384" s="96" t="s">
        <v>28</v>
      </c>
      <c r="P3384" s="96" t="s">
        <v>122</v>
      </c>
      <c r="Q3384" s="96" t="s">
        <v>32</v>
      </c>
      <c r="R3384" s="96"/>
    </row>
    <row r="3385" spans="1:18" ht="15" customHeight="1">
      <c r="A3385" s="5" t="s">
        <v>11785</v>
      </c>
      <c r="B3385" s="3" t="s">
        <v>11786</v>
      </c>
      <c r="C3385" s="3" t="s">
        <v>11787</v>
      </c>
      <c r="D3385" s="3" t="s">
        <v>11788</v>
      </c>
      <c r="E3385" s="3"/>
      <c r="F3385" s="3" t="s">
        <v>22</v>
      </c>
      <c r="G3385" s="3" t="s">
        <v>60</v>
      </c>
      <c r="H3385" s="3" t="s">
        <v>24</v>
      </c>
      <c r="I3385" s="3" t="s">
        <v>8109</v>
      </c>
      <c r="J3385" s="1" t="s">
        <v>129</v>
      </c>
      <c r="K3385" s="7" t="s">
        <v>38</v>
      </c>
      <c r="L3385" s="3" t="s">
        <v>28</v>
      </c>
      <c r="M3385" s="3" t="s">
        <v>28</v>
      </c>
      <c r="N3385" s="3" t="s">
        <v>28</v>
      </c>
      <c r="O3385" s="96" t="s">
        <v>28</v>
      </c>
      <c r="P3385" s="96" t="s">
        <v>46</v>
      </c>
      <c r="Q3385" s="96" t="s">
        <v>32</v>
      </c>
      <c r="R3385" s="96"/>
    </row>
    <row r="3386" spans="1:18" ht="15" customHeight="1">
      <c r="A3386" s="5" t="s">
        <v>11789</v>
      </c>
      <c r="B3386" s="3" t="s">
        <v>11790</v>
      </c>
      <c r="C3386" s="3"/>
      <c r="D3386" s="3" t="s">
        <v>11791</v>
      </c>
      <c r="E3386" s="3" t="s">
        <v>11792</v>
      </c>
      <c r="F3386" s="3" t="s">
        <v>22</v>
      </c>
      <c r="G3386" s="3" t="s">
        <v>258</v>
      </c>
      <c r="H3386" s="3" t="s">
        <v>24</v>
      </c>
      <c r="I3386" s="3" t="s">
        <v>8109</v>
      </c>
      <c r="J3386" s="1" t="s">
        <v>129</v>
      </c>
      <c r="K3386" s="7" t="s">
        <v>27</v>
      </c>
      <c r="L3386" s="3" t="s">
        <v>28</v>
      </c>
      <c r="M3386" s="3" t="s">
        <v>29</v>
      </c>
      <c r="N3386" s="3" t="s">
        <v>8118</v>
      </c>
      <c r="O3386" s="96" t="s">
        <v>28</v>
      </c>
      <c r="P3386" s="96" t="s">
        <v>122</v>
      </c>
      <c r="Q3386" s="96" t="s">
        <v>32</v>
      </c>
      <c r="R3386" s="96"/>
    </row>
    <row r="3387" spans="1:18" ht="15" customHeight="1">
      <c r="A3387" s="5" t="s">
        <v>11793</v>
      </c>
      <c r="B3387" s="3" t="s">
        <v>11794</v>
      </c>
      <c r="C3387" s="3" t="s">
        <v>11795</v>
      </c>
      <c r="D3387" s="3" t="s">
        <v>11796</v>
      </c>
      <c r="E3387" s="3"/>
      <c r="F3387" s="3" t="s">
        <v>22</v>
      </c>
      <c r="G3387" s="3" t="s">
        <v>60</v>
      </c>
      <c r="H3387" s="3" t="s">
        <v>24</v>
      </c>
      <c r="I3387" s="3" t="s">
        <v>8109</v>
      </c>
      <c r="J3387" s="1" t="s">
        <v>129</v>
      </c>
      <c r="K3387" s="7" t="s">
        <v>38</v>
      </c>
      <c r="L3387" s="3" t="s">
        <v>28</v>
      </c>
      <c r="M3387" s="3" t="s">
        <v>28</v>
      </c>
      <c r="N3387" s="3" t="s">
        <v>28</v>
      </c>
      <c r="O3387" s="96" t="s">
        <v>28</v>
      </c>
      <c r="P3387" s="96" t="s">
        <v>46</v>
      </c>
      <c r="Q3387" s="96" t="s">
        <v>32</v>
      </c>
      <c r="R3387" s="96" t="s">
        <v>144</v>
      </c>
    </row>
    <row r="3388" spans="1:18" ht="15" customHeight="1">
      <c r="A3388" s="5" t="s">
        <v>11797</v>
      </c>
      <c r="B3388" s="3" t="s">
        <v>11798</v>
      </c>
      <c r="C3388" s="3"/>
      <c r="D3388" s="3" t="s">
        <v>11799</v>
      </c>
      <c r="E3388" s="3" t="s">
        <v>11800</v>
      </c>
      <c r="F3388" s="3" t="s">
        <v>22</v>
      </c>
      <c r="G3388" s="3" t="s">
        <v>258</v>
      </c>
      <c r="H3388" s="3" t="s">
        <v>24</v>
      </c>
      <c r="I3388" s="3" t="s">
        <v>8109</v>
      </c>
      <c r="J3388" s="1" t="s">
        <v>37</v>
      </c>
      <c r="K3388" s="7" t="s">
        <v>27</v>
      </c>
      <c r="L3388" s="3" t="s">
        <v>28</v>
      </c>
      <c r="M3388" s="3" t="s">
        <v>29</v>
      </c>
      <c r="N3388" s="3" t="s">
        <v>8118</v>
      </c>
      <c r="O3388" s="96" t="s">
        <v>28</v>
      </c>
      <c r="P3388" s="96" t="s">
        <v>122</v>
      </c>
      <c r="Q3388" s="96" t="s">
        <v>32</v>
      </c>
      <c r="R3388" s="96"/>
    </row>
    <row r="3389" spans="1:18" ht="15" customHeight="1">
      <c r="A3389" s="5" t="s">
        <v>11801</v>
      </c>
      <c r="B3389" s="3" t="s">
        <v>11802</v>
      </c>
      <c r="C3389" s="3" t="s">
        <v>11803</v>
      </c>
      <c r="D3389" s="3" t="s">
        <v>11804</v>
      </c>
      <c r="E3389" s="3"/>
      <c r="F3389" s="3" t="s">
        <v>83</v>
      </c>
      <c r="G3389" s="3" t="s">
        <v>60</v>
      </c>
      <c r="H3389" s="3" t="s">
        <v>28</v>
      </c>
      <c r="I3389" s="3" t="s">
        <v>8109</v>
      </c>
      <c r="J3389" s="1" t="s">
        <v>129</v>
      </c>
      <c r="K3389" s="7" t="s">
        <v>38</v>
      </c>
      <c r="L3389" s="3" t="s">
        <v>28</v>
      </c>
      <c r="M3389" s="3" t="s">
        <v>29</v>
      </c>
      <c r="N3389" s="3" t="s">
        <v>28</v>
      </c>
      <c r="O3389" s="96" t="s">
        <v>28</v>
      </c>
      <c r="P3389" s="96" t="s">
        <v>46</v>
      </c>
      <c r="Q3389" s="96" t="s">
        <v>32</v>
      </c>
      <c r="R3389" s="96"/>
    </row>
    <row r="3390" spans="1:18" ht="15" customHeight="1">
      <c r="A3390" s="5" t="s">
        <v>11805</v>
      </c>
      <c r="B3390" s="3" t="s">
        <v>11806</v>
      </c>
      <c r="C3390" s="3" t="s">
        <v>11807</v>
      </c>
      <c r="D3390" s="3" t="s">
        <v>11808</v>
      </c>
      <c r="E3390" s="3" t="s">
        <v>11809</v>
      </c>
      <c r="F3390" s="3" t="s">
        <v>22</v>
      </c>
      <c r="G3390" s="3" t="s">
        <v>65</v>
      </c>
      <c r="H3390" s="3" t="s">
        <v>24</v>
      </c>
      <c r="I3390" s="3" t="s">
        <v>8109</v>
      </c>
      <c r="J3390" s="1" t="s">
        <v>37</v>
      </c>
      <c r="K3390" s="7" t="s">
        <v>104</v>
      </c>
      <c r="L3390" s="3" t="s">
        <v>29</v>
      </c>
      <c r="M3390" s="3" t="s">
        <v>29</v>
      </c>
      <c r="N3390" s="3"/>
      <c r="O3390" s="96" t="s">
        <v>28</v>
      </c>
      <c r="P3390" s="96" t="s">
        <v>105</v>
      </c>
      <c r="Q3390" s="96" t="s">
        <v>32</v>
      </c>
      <c r="R3390" s="96"/>
    </row>
    <row r="3391" spans="1:18" ht="15" customHeight="1">
      <c r="A3391" s="5" t="s">
        <v>11810</v>
      </c>
      <c r="B3391" s="3" t="s">
        <v>11811</v>
      </c>
      <c r="C3391" s="3" t="s">
        <v>11812</v>
      </c>
      <c r="D3391" s="3" t="s">
        <v>11813</v>
      </c>
      <c r="E3391" s="3"/>
      <c r="F3391" s="3" t="s">
        <v>83</v>
      </c>
      <c r="G3391" s="3" t="s">
        <v>11814</v>
      </c>
      <c r="H3391" s="3" t="s">
        <v>28</v>
      </c>
      <c r="I3391" s="3" t="s">
        <v>8109</v>
      </c>
      <c r="J3391" s="1" t="s">
        <v>129</v>
      </c>
      <c r="K3391" s="7" t="s">
        <v>38</v>
      </c>
      <c r="L3391" s="3" t="s">
        <v>28</v>
      </c>
      <c r="M3391" s="3" t="s">
        <v>28</v>
      </c>
      <c r="N3391" s="3" t="s">
        <v>4960</v>
      </c>
      <c r="O3391" s="96" t="s">
        <v>28</v>
      </c>
      <c r="P3391" s="96" t="s">
        <v>46</v>
      </c>
      <c r="Q3391" s="96" t="s">
        <v>32</v>
      </c>
      <c r="R3391" s="96"/>
    </row>
    <row r="3392" spans="1:18" ht="15" customHeight="1">
      <c r="A3392" s="5" t="s">
        <v>11815</v>
      </c>
      <c r="B3392" s="3" t="s">
        <v>11816</v>
      </c>
      <c r="C3392" s="3"/>
      <c r="D3392" s="3" t="s">
        <v>11817</v>
      </c>
      <c r="E3392" s="3" t="s">
        <v>11818</v>
      </c>
      <c r="F3392" s="3" t="s">
        <v>22</v>
      </c>
      <c r="G3392" s="3" t="s">
        <v>23</v>
      </c>
      <c r="H3392" s="3" t="s">
        <v>24</v>
      </c>
      <c r="I3392" s="3" t="s">
        <v>8109</v>
      </c>
      <c r="J3392" s="1" t="s">
        <v>37</v>
      </c>
      <c r="K3392" s="7" t="s">
        <v>27</v>
      </c>
      <c r="L3392" s="3" t="s">
        <v>28</v>
      </c>
      <c r="M3392" s="3" t="s">
        <v>28</v>
      </c>
      <c r="N3392" s="3" t="s">
        <v>8130</v>
      </c>
      <c r="O3392" s="96" t="s">
        <v>28</v>
      </c>
      <c r="P3392" s="96" t="s">
        <v>122</v>
      </c>
      <c r="Q3392" s="96" t="s">
        <v>32</v>
      </c>
      <c r="R3392" s="96"/>
    </row>
    <row r="3393" spans="1:18" ht="15" customHeight="1">
      <c r="A3393" s="5" t="s">
        <v>11819</v>
      </c>
      <c r="B3393" s="3" t="s">
        <v>11820</v>
      </c>
      <c r="C3393" s="3"/>
      <c r="D3393" s="3" t="s">
        <v>11821</v>
      </c>
      <c r="E3393" s="3" t="s">
        <v>11822</v>
      </c>
      <c r="F3393" s="3" t="s">
        <v>22</v>
      </c>
      <c r="G3393" s="3" t="s">
        <v>23</v>
      </c>
      <c r="H3393" s="3" t="s">
        <v>24</v>
      </c>
      <c r="I3393" s="3" t="s">
        <v>8109</v>
      </c>
      <c r="J3393" s="1" t="s">
        <v>37</v>
      </c>
      <c r="K3393" s="7" t="s">
        <v>38</v>
      </c>
      <c r="L3393" s="3" t="s">
        <v>28</v>
      </c>
      <c r="M3393" s="3" t="s">
        <v>28</v>
      </c>
      <c r="N3393" s="3" t="s">
        <v>4960</v>
      </c>
      <c r="O3393" s="96" t="s">
        <v>28</v>
      </c>
      <c r="P3393" s="96" t="s">
        <v>46</v>
      </c>
      <c r="Q3393" s="96" t="s">
        <v>32</v>
      </c>
      <c r="R3393" s="96"/>
    </row>
    <row r="3394" spans="1:18" ht="15" customHeight="1">
      <c r="A3394" s="5" t="s">
        <v>11823</v>
      </c>
      <c r="B3394" s="3" t="s">
        <v>11824</v>
      </c>
      <c r="C3394" s="3"/>
      <c r="D3394" s="3" t="s">
        <v>11825</v>
      </c>
      <c r="E3394" s="3" t="s">
        <v>11826</v>
      </c>
      <c r="F3394" s="3" t="s">
        <v>22</v>
      </c>
      <c r="G3394" s="3" t="s">
        <v>258</v>
      </c>
      <c r="H3394" s="3" t="s">
        <v>24</v>
      </c>
      <c r="I3394" s="3" t="s">
        <v>8109</v>
      </c>
      <c r="J3394" s="1" t="s">
        <v>37</v>
      </c>
      <c r="K3394" s="7" t="s">
        <v>27</v>
      </c>
      <c r="L3394" s="3" t="s">
        <v>28</v>
      </c>
      <c r="M3394" s="3" t="s">
        <v>29</v>
      </c>
      <c r="N3394" s="3" t="s">
        <v>8130</v>
      </c>
      <c r="O3394" s="96" t="s">
        <v>28</v>
      </c>
      <c r="P3394" s="96" t="s">
        <v>122</v>
      </c>
      <c r="Q3394" s="96" t="s">
        <v>32</v>
      </c>
      <c r="R3394" s="96"/>
    </row>
    <row r="3395" spans="1:18" ht="15" customHeight="1">
      <c r="A3395" s="5" t="s">
        <v>11827</v>
      </c>
      <c r="B3395" s="3" t="s">
        <v>11828</v>
      </c>
      <c r="C3395" s="3" t="s">
        <v>11829</v>
      </c>
      <c r="D3395" s="3" t="s">
        <v>11830</v>
      </c>
      <c r="E3395" s="3" t="s">
        <v>11831</v>
      </c>
      <c r="F3395" s="3" t="s">
        <v>83</v>
      </c>
      <c r="G3395" s="3" t="s">
        <v>60</v>
      </c>
      <c r="H3395" s="3" t="s">
        <v>28</v>
      </c>
      <c r="I3395" s="3" t="s">
        <v>8109</v>
      </c>
      <c r="J3395" s="1" t="s">
        <v>129</v>
      </c>
      <c r="K3395" s="7" t="s">
        <v>38</v>
      </c>
      <c r="L3395" s="3" t="s">
        <v>28</v>
      </c>
      <c r="M3395" s="3" t="s">
        <v>28</v>
      </c>
      <c r="N3395" s="3" t="s">
        <v>24</v>
      </c>
      <c r="O3395" s="96" t="s">
        <v>28</v>
      </c>
      <c r="P3395" s="96" t="s">
        <v>46</v>
      </c>
      <c r="Q3395" s="96" t="s">
        <v>32</v>
      </c>
      <c r="R3395" s="96"/>
    </row>
    <row r="3396" spans="1:18" ht="15" customHeight="1">
      <c r="A3396" s="5" t="s">
        <v>11832</v>
      </c>
      <c r="B3396" s="3" t="s">
        <v>11833</v>
      </c>
      <c r="C3396" s="3"/>
      <c r="D3396" s="3" t="s">
        <v>11834</v>
      </c>
      <c r="E3396" s="3" t="s">
        <v>11835</v>
      </c>
      <c r="F3396" s="3" t="s">
        <v>22</v>
      </c>
      <c r="G3396" s="3" t="s">
        <v>65</v>
      </c>
      <c r="H3396" s="3" t="s">
        <v>24</v>
      </c>
      <c r="I3396" s="3" t="s">
        <v>8109</v>
      </c>
      <c r="J3396" s="1" t="s">
        <v>37</v>
      </c>
      <c r="K3396" s="7" t="s">
        <v>27</v>
      </c>
      <c r="L3396" s="3" t="s">
        <v>28</v>
      </c>
      <c r="M3396" s="3" t="s">
        <v>28</v>
      </c>
      <c r="N3396" s="3" t="s">
        <v>8118</v>
      </c>
      <c r="O3396" s="96" t="s">
        <v>28</v>
      </c>
      <c r="P3396" s="96" t="s">
        <v>122</v>
      </c>
      <c r="Q3396" s="96" t="s">
        <v>32</v>
      </c>
      <c r="R3396" s="96"/>
    </row>
    <row r="3397" spans="1:18" ht="15" customHeight="1">
      <c r="A3397" s="5" t="s">
        <v>11836</v>
      </c>
      <c r="B3397" s="3" t="s">
        <v>11837</v>
      </c>
      <c r="C3397" s="3" t="s">
        <v>11838</v>
      </c>
      <c r="D3397" s="3" t="s">
        <v>11839</v>
      </c>
      <c r="E3397" s="3"/>
      <c r="F3397" s="3" t="s">
        <v>83</v>
      </c>
      <c r="G3397" s="3" t="s">
        <v>65</v>
      </c>
      <c r="H3397" s="3" t="s">
        <v>28</v>
      </c>
      <c r="I3397" s="3" t="s">
        <v>8109</v>
      </c>
      <c r="J3397" s="1" t="s">
        <v>242</v>
      </c>
      <c r="K3397" s="7" t="s">
        <v>38</v>
      </c>
      <c r="L3397" s="3" t="s">
        <v>28</v>
      </c>
      <c r="M3397" s="3" t="s">
        <v>29</v>
      </c>
      <c r="N3397" s="3" t="s">
        <v>28</v>
      </c>
      <c r="O3397" s="96" t="s">
        <v>28</v>
      </c>
      <c r="P3397" s="96" t="s">
        <v>46</v>
      </c>
      <c r="Q3397" s="96" t="s">
        <v>32</v>
      </c>
      <c r="R3397" s="96"/>
    </row>
    <row r="3398" spans="1:18" ht="15" customHeight="1">
      <c r="A3398" s="5" t="s">
        <v>11840</v>
      </c>
      <c r="B3398" s="3" t="s">
        <v>11841</v>
      </c>
      <c r="C3398" s="3"/>
      <c r="D3398" s="3" t="s">
        <v>11842</v>
      </c>
      <c r="E3398" s="3" t="s">
        <v>11843</v>
      </c>
      <c r="F3398" s="3" t="s">
        <v>22</v>
      </c>
      <c r="G3398" s="3" t="s">
        <v>23</v>
      </c>
      <c r="H3398" s="3" t="s">
        <v>24</v>
      </c>
      <c r="I3398" s="3" t="s">
        <v>8109</v>
      </c>
      <c r="J3398" s="1" t="s">
        <v>37</v>
      </c>
      <c r="K3398" s="7" t="s">
        <v>27</v>
      </c>
      <c r="L3398" s="3" t="s">
        <v>28</v>
      </c>
      <c r="M3398" s="3" t="s">
        <v>28</v>
      </c>
      <c r="N3398" s="3" t="s">
        <v>8118</v>
      </c>
      <c r="O3398" s="96" t="s">
        <v>28</v>
      </c>
      <c r="P3398" s="96" t="s">
        <v>122</v>
      </c>
      <c r="Q3398" s="96" t="s">
        <v>32</v>
      </c>
      <c r="R3398" s="96"/>
    </row>
    <row r="3399" spans="1:18" ht="15" customHeight="1">
      <c r="A3399" s="5" t="s">
        <v>11844</v>
      </c>
      <c r="B3399" s="3" t="s">
        <v>11845</v>
      </c>
      <c r="C3399" s="3" t="s">
        <v>11846</v>
      </c>
      <c r="D3399" s="3" t="s">
        <v>11847</v>
      </c>
      <c r="E3399" s="3" t="s">
        <v>11848</v>
      </c>
      <c r="F3399" s="3" t="s">
        <v>22</v>
      </c>
      <c r="G3399" s="3" t="s">
        <v>65</v>
      </c>
      <c r="H3399" s="3" t="s">
        <v>24</v>
      </c>
      <c r="I3399" s="3" t="s">
        <v>8109</v>
      </c>
      <c r="J3399" s="1" t="s">
        <v>129</v>
      </c>
      <c r="K3399" s="7" t="s">
        <v>38</v>
      </c>
      <c r="L3399" s="3" t="s">
        <v>28</v>
      </c>
      <c r="M3399" s="3" t="s">
        <v>28</v>
      </c>
      <c r="N3399" s="3" t="s">
        <v>4960</v>
      </c>
      <c r="O3399" s="96" t="s">
        <v>28</v>
      </c>
      <c r="P3399" s="96" t="s">
        <v>46</v>
      </c>
      <c r="Q3399" s="96" t="s">
        <v>32</v>
      </c>
      <c r="R3399" s="96"/>
    </row>
    <row r="3400" spans="1:18" ht="15" customHeight="1">
      <c r="A3400" s="5" t="s">
        <v>11849</v>
      </c>
      <c r="B3400" s="3" t="s">
        <v>11850</v>
      </c>
      <c r="C3400" s="3"/>
      <c r="D3400" s="3" t="s">
        <v>11851</v>
      </c>
      <c r="E3400" s="3" t="s">
        <v>11852</v>
      </c>
      <c r="F3400" s="3" t="s">
        <v>22</v>
      </c>
      <c r="G3400" s="3" t="s">
        <v>258</v>
      </c>
      <c r="H3400" s="3" t="s">
        <v>24</v>
      </c>
      <c r="I3400" s="3" t="s">
        <v>8109</v>
      </c>
      <c r="J3400" s="1" t="s">
        <v>37</v>
      </c>
      <c r="K3400" s="7" t="s">
        <v>27</v>
      </c>
      <c r="L3400" s="3" t="s">
        <v>28</v>
      </c>
      <c r="M3400" s="3" t="s">
        <v>28</v>
      </c>
      <c r="N3400" s="3" t="s">
        <v>8130</v>
      </c>
      <c r="O3400" s="96" t="s">
        <v>28</v>
      </c>
      <c r="P3400" s="96" t="s">
        <v>122</v>
      </c>
      <c r="Q3400" s="96" t="s">
        <v>32</v>
      </c>
      <c r="R3400" s="96"/>
    </row>
    <row r="3401" spans="1:18" ht="15" customHeight="1">
      <c r="A3401" s="5" t="s">
        <v>11853</v>
      </c>
      <c r="B3401" s="3" t="s">
        <v>11854</v>
      </c>
      <c r="C3401" s="3" t="s">
        <v>11855</v>
      </c>
      <c r="D3401" s="3" t="s">
        <v>11856</v>
      </c>
      <c r="E3401" s="3" t="s">
        <v>11857</v>
      </c>
      <c r="F3401" s="3" t="s">
        <v>83</v>
      </c>
      <c r="G3401" s="3" t="s">
        <v>60</v>
      </c>
      <c r="H3401" s="3" t="s">
        <v>28</v>
      </c>
      <c r="I3401" s="3" t="s">
        <v>8109</v>
      </c>
      <c r="J3401" s="1" t="s">
        <v>129</v>
      </c>
      <c r="K3401" s="7" t="s">
        <v>38</v>
      </c>
      <c r="L3401" s="3" t="s">
        <v>28</v>
      </c>
      <c r="M3401" s="3" t="s">
        <v>28</v>
      </c>
      <c r="N3401" s="3" t="s">
        <v>24</v>
      </c>
      <c r="O3401" s="96" t="s">
        <v>28</v>
      </c>
      <c r="P3401" s="96" t="s">
        <v>46</v>
      </c>
      <c r="Q3401" s="96" t="s">
        <v>32</v>
      </c>
      <c r="R3401" s="96"/>
    </row>
    <row r="3402" spans="1:18" ht="15" customHeight="1">
      <c r="A3402" s="5" t="s">
        <v>11858</v>
      </c>
      <c r="B3402" s="3" t="s">
        <v>11859</v>
      </c>
      <c r="C3402" s="3" t="s">
        <v>11860</v>
      </c>
      <c r="D3402" s="3" t="s">
        <v>11861</v>
      </c>
      <c r="E3402" s="3" t="s">
        <v>11862</v>
      </c>
      <c r="F3402" s="3" t="s">
        <v>22</v>
      </c>
      <c r="G3402" s="3" t="s">
        <v>65</v>
      </c>
      <c r="H3402" s="3" t="s">
        <v>24</v>
      </c>
      <c r="I3402" s="3" t="s">
        <v>8109</v>
      </c>
      <c r="J3402" s="1" t="s">
        <v>37</v>
      </c>
      <c r="K3402" s="7" t="s">
        <v>104</v>
      </c>
      <c r="L3402" s="3" t="s">
        <v>29</v>
      </c>
      <c r="M3402" s="3" t="s">
        <v>29</v>
      </c>
      <c r="N3402" s="3"/>
      <c r="O3402" s="96" t="s">
        <v>28</v>
      </c>
      <c r="P3402" s="96" t="s">
        <v>105</v>
      </c>
      <c r="Q3402" s="96" t="s">
        <v>32</v>
      </c>
      <c r="R3402" s="96"/>
    </row>
    <row r="3403" spans="1:18" ht="15" customHeight="1">
      <c r="A3403" s="5" t="s">
        <v>11863</v>
      </c>
      <c r="B3403" s="3" t="s">
        <v>11864</v>
      </c>
      <c r="C3403" s="3"/>
      <c r="D3403" s="3" t="s">
        <v>11865</v>
      </c>
      <c r="E3403" s="3" t="s">
        <v>11866</v>
      </c>
      <c r="F3403" s="3" t="s">
        <v>22</v>
      </c>
      <c r="G3403" s="3" t="s">
        <v>23</v>
      </c>
      <c r="H3403" s="3" t="s">
        <v>24</v>
      </c>
      <c r="I3403" s="3" t="s">
        <v>8109</v>
      </c>
      <c r="J3403" s="1" t="s">
        <v>37</v>
      </c>
      <c r="K3403" s="7" t="s">
        <v>38</v>
      </c>
      <c r="L3403" s="3" t="s">
        <v>28</v>
      </c>
      <c r="M3403" s="3" t="s">
        <v>28</v>
      </c>
      <c r="N3403" s="3" t="s">
        <v>4960</v>
      </c>
      <c r="O3403" s="96" t="s">
        <v>28</v>
      </c>
      <c r="P3403" s="96" t="s">
        <v>46</v>
      </c>
      <c r="Q3403" s="96" t="s">
        <v>32</v>
      </c>
      <c r="R3403" s="96"/>
    </row>
    <row r="3404" spans="1:18" ht="15" customHeight="1">
      <c r="A3404" s="5" t="s">
        <v>11867</v>
      </c>
      <c r="B3404" s="3" t="s">
        <v>11868</v>
      </c>
      <c r="C3404" s="3"/>
      <c r="D3404" s="3" t="s">
        <v>11869</v>
      </c>
      <c r="E3404" s="3" t="s">
        <v>11870</v>
      </c>
      <c r="F3404" s="3" t="s">
        <v>22</v>
      </c>
      <c r="G3404" s="3" t="s">
        <v>23</v>
      </c>
      <c r="H3404" s="3" t="s">
        <v>24</v>
      </c>
      <c r="I3404" s="3" t="s">
        <v>8109</v>
      </c>
      <c r="J3404" s="1" t="s">
        <v>37</v>
      </c>
      <c r="K3404" s="7" t="s">
        <v>27</v>
      </c>
      <c r="L3404" s="3" t="s">
        <v>28</v>
      </c>
      <c r="M3404" s="3" t="s">
        <v>29</v>
      </c>
      <c r="N3404" s="3" t="s">
        <v>8130</v>
      </c>
      <c r="O3404" s="96" t="s">
        <v>28</v>
      </c>
      <c r="P3404" s="96" t="s">
        <v>122</v>
      </c>
      <c r="Q3404" s="96" t="s">
        <v>32</v>
      </c>
      <c r="R3404" s="96"/>
    </row>
    <row r="3405" spans="1:18" ht="15" customHeight="1">
      <c r="A3405" s="5" t="s">
        <v>11871</v>
      </c>
      <c r="B3405" s="3" t="s">
        <v>11872</v>
      </c>
      <c r="C3405" s="3" t="s">
        <v>11873</v>
      </c>
      <c r="D3405" s="3" t="s">
        <v>11874</v>
      </c>
      <c r="E3405" s="3" t="s">
        <v>11875</v>
      </c>
      <c r="F3405" s="3" t="s">
        <v>83</v>
      </c>
      <c r="G3405" s="3" t="s">
        <v>60</v>
      </c>
      <c r="H3405" s="3" t="s">
        <v>28</v>
      </c>
      <c r="I3405" s="3" t="s">
        <v>8109</v>
      </c>
      <c r="J3405" s="1" t="s">
        <v>129</v>
      </c>
      <c r="K3405" s="7" t="s">
        <v>38</v>
      </c>
      <c r="L3405" s="3" t="s">
        <v>28</v>
      </c>
      <c r="M3405" s="3" t="s">
        <v>28</v>
      </c>
      <c r="N3405" s="3" t="s">
        <v>24</v>
      </c>
      <c r="O3405" s="96" t="s">
        <v>28</v>
      </c>
      <c r="P3405" s="96" t="s">
        <v>46</v>
      </c>
      <c r="Q3405" s="96" t="s">
        <v>32</v>
      </c>
      <c r="R3405" s="96" t="s">
        <v>144</v>
      </c>
    </row>
    <row r="3406" spans="1:18" ht="15" customHeight="1">
      <c r="A3406" s="5" t="s">
        <v>11876</v>
      </c>
      <c r="B3406" s="3" t="s">
        <v>11877</v>
      </c>
      <c r="C3406" s="3"/>
      <c r="D3406" s="3" t="s">
        <v>11878</v>
      </c>
      <c r="E3406" s="3" t="s">
        <v>11879</v>
      </c>
      <c r="F3406" s="3" t="s">
        <v>22</v>
      </c>
      <c r="G3406" s="3" t="s">
        <v>65</v>
      </c>
      <c r="H3406" s="3" t="s">
        <v>24</v>
      </c>
      <c r="I3406" s="3" t="s">
        <v>8109</v>
      </c>
      <c r="J3406" s="1" t="s">
        <v>37</v>
      </c>
      <c r="K3406" s="7" t="s">
        <v>27</v>
      </c>
      <c r="L3406" s="3" t="s">
        <v>28</v>
      </c>
      <c r="M3406" s="3" t="s">
        <v>28</v>
      </c>
      <c r="N3406" s="3" t="s">
        <v>8118</v>
      </c>
      <c r="O3406" s="96" t="s">
        <v>28</v>
      </c>
      <c r="P3406" s="96" t="s">
        <v>122</v>
      </c>
      <c r="Q3406" s="96" t="s">
        <v>32</v>
      </c>
      <c r="R3406" s="96"/>
    </row>
    <row r="3407" spans="1:18" ht="15" customHeight="1">
      <c r="A3407" s="5" t="s">
        <v>11880</v>
      </c>
      <c r="B3407" s="3" t="s">
        <v>11881</v>
      </c>
      <c r="C3407" s="3" t="s">
        <v>11882</v>
      </c>
      <c r="D3407" s="3" t="s">
        <v>11883</v>
      </c>
      <c r="E3407" s="3"/>
      <c r="F3407" s="3" t="s">
        <v>83</v>
      </c>
      <c r="G3407" s="3" t="s">
        <v>60</v>
      </c>
      <c r="H3407" s="3" t="s">
        <v>28</v>
      </c>
      <c r="I3407" s="3" t="s">
        <v>8109</v>
      </c>
      <c r="J3407" s="1" t="s">
        <v>129</v>
      </c>
      <c r="K3407" s="7" t="s">
        <v>38</v>
      </c>
      <c r="L3407" s="3" t="s">
        <v>28</v>
      </c>
      <c r="M3407" s="3" t="s">
        <v>29</v>
      </c>
      <c r="N3407" s="3" t="s">
        <v>24</v>
      </c>
      <c r="O3407" s="96" t="s">
        <v>28</v>
      </c>
      <c r="P3407" s="96" t="s">
        <v>46</v>
      </c>
      <c r="Q3407" s="96" t="s">
        <v>32</v>
      </c>
      <c r="R3407" s="96"/>
    </row>
    <row r="3408" spans="1:18" ht="15" customHeight="1">
      <c r="A3408" s="5" t="s">
        <v>11884</v>
      </c>
      <c r="B3408" s="3" t="s">
        <v>11885</v>
      </c>
      <c r="C3408" s="3" t="s">
        <v>11886</v>
      </c>
      <c r="D3408" s="3" t="s">
        <v>11887</v>
      </c>
      <c r="E3408" s="3" t="s">
        <v>11888</v>
      </c>
      <c r="F3408" s="3" t="s">
        <v>22</v>
      </c>
      <c r="G3408" s="3" t="s">
        <v>60</v>
      </c>
      <c r="H3408" s="3" t="s">
        <v>24</v>
      </c>
      <c r="I3408" s="3" t="s">
        <v>8109</v>
      </c>
      <c r="J3408" s="1" t="s">
        <v>37</v>
      </c>
      <c r="K3408" s="7" t="s">
        <v>104</v>
      </c>
      <c r="L3408" s="3" t="s">
        <v>28</v>
      </c>
      <c r="M3408" s="3" t="s">
        <v>28</v>
      </c>
      <c r="N3408" s="3"/>
      <c r="O3408" s="96" t="s">
        <v>28</v>
      </c>
      <c r="P3408" s="96" t="s">
        <v>513</v>
      </c>
      <c r="Q3408" s="96" t="s">
        <v>32</v>
      </c>
      <c r="R3408" s="96"/>
    </row>
    <row r="3409" spans="1:18" ht="15" customHeight="1">
      <c r="A3409" s="5" t="s">
        <v>11889</v>
      </c>
      <c r="B3409" s="3" t="s">
        <v>11890</v>
      </c>
      <c r="C3409" s="3"/>
      <c r="D3409" s="3"/>
      <c r="E3409" s="3"/>
      <c r="F3409" s="3" t="s">
        <v>83</v>
      </c>
      <c r="G3409" s="3" t="s">
        <v>60</v>
      </c>
      <c r="H3409" s="3" t="s">
        <v>28</v>
      </c>
      <c r="I3409" s="3" t="s">
        <v>8109</v>
      </c>
      <c r="J3409" s="1" t="s">
        <v>37</v>
      </c>
      <c r="K3409" s="7" t="s">
        <v>38</v>
      </c>
      <c r="L3409" s="3" t="s">
        <v>28</v>
      </c>
      <c r="M3409" s="3" t="s">
        <v>28</v>
      </c>
      <c r="N3409" s="3" t="s">
        <v>24</v>
      </c>
      <c r="O3409" s="96" t="s">
        <v>28</v>
      </c>
      <c r="P3409" s="96" t="s">
        <v>295</v>
      </c>
      <c r="Q3409" s="96" t="s">
        <v>32</v>
      </c>
      <c r="R3409" s="96"/>
    </row>
    <row r="3410" spans="1:18" ht="15" customHeight="1">
      <c r="A3410" s="5" t="s">
        <v>11891</v>
      </c>
      <c r="B3410" s="3" t="s">
        <v>11892</v>
      </c>
      <c r="C3410" s="3"/>
      <c r="D3410" s="3" t="s">
        <v>11893</v>
      </c>
      <c r="E3410" s="3" t="s">
        <v>11894</v>
      </c>
      <c r="F3410" s="3" t="s">
        <v>22</v>
      </c>
      <c r="G3410" s="3" t="s">
        <v>258</v>
      </c>
      <c r="H3410" s="3" t="s">
        <v>24</v>
      </c>
      <c r="I3410" s="3" t="s">
        <v>8109</v>
      </c>
      <c r="J3410" s="1" t="s">
        <v>26</v>
      </c>
      <c r="K3410" s="7" t="s">
        <v>27</v>
      </c>
      <c r="L3410" s="3" t="s">
        <v>28</v>
      </c>
      <c r="M3410" s="3" t="s">
        <v>29</v>
      </c>
      <c r="N3410" s="3" t="s">
        <v>8130</v>
      </c>
      <c r="O3410" s="96" t="s">
        <v>28</v>
      </c>
      <c r="P3410" s="96" t="s">
        <v>122</v>
      </c>
      <c r="Q3410" s="96" t="s">
        <v>32</v>
      </c>
      <c r="R3410" s="96"/>
    </row>
    <row r="3411" spans="1:18" ht="15" customHeight="1">
      <c r="A3411" s="5" t="s">
        <v>11895</v>
      </c>
      <c r="B3411" s="3" t="s">
        <v>11896</v>
      </c>
      <c r="C3411" s="3"/>
      <c r="D3411" s="3"/>
      <c r="E3411" s="3"/>
      <c r="F3411" s="3" t="s">
        <v>83</v>
      </c>
      <c r="G3411" s="3" t="s">
        <v>60</v>
      </c>
      <c r="H3411" s="3" t="s">
        <v>29</v>
      </c>
      <c r="I3411" s="3" t="s">
        <v>8109</v>
      </c>
      <c r="J3411" s="1" t="s">
        <v>37</v>
      </c>
      <c r="K3411" s="7" t="s">
        <v>38</v>
      </c>
      <c r="L3411" s="3" t="s">
        <v>28</v>
      </c>
      <c r="M3411" s="3" t="s">
        <v>28</v>
      </c>
      <c r="N3411" s="3" t="s">
        <v>24</v>
      </c>
      <c r="O3411" s="96" t="s">
        <v>28</v>
      </c>
      <c r="P3411" s="96" t="s">
        <v>295</v>
      </c>
      <c r="Q3411" s="96" t="s">
        <v>32</v>
      </c>
      <c r="R3411" s="96"/>
    </row>
    <row r="3412" spans="1:18" ht="15" customHeight="1">
      <c r="A3412" s="5" t="s">
        <v>11897</v>
      </c>
      <c r="B3412" s="3" t="s">
        <v>11898</v>
      </c>
      <c r="C3412" s="3"/>
      <c r="D3412" s="3" t="s">
        <v>11899</v>
      </c>
      <c r="E3412" s="3" t="s">
        <v>11900</v>
      </c>
      <c r="F3412" s="3" t="s">
        <v>22</v>
      </c>
      <c r="G3412" s="3" t="s">
        <v>258</v>
      </c>
      <c r="H3412" s="3" t="s">
        <v>24</v>
      </c>
      <c r="I3412" s="3" t="s">
        <v>8109</v>
      </c>
      <c r="J3412" s="1" t="s">
        <v>37</v>
      </c>
      <c r="K3412" s="7" t="s">
        <v>27</v>
      </c>
      <c r="L3412" s="3" t="s">
        <v>28</v>
      </c>
      <c r="M3412" s="3" t="s">
        <v>28</v>
      </c>
      <c r="N3412" s="3" t="s">
        <v>8130</v>
      </c>
      <c r="O3412" s="96" t="s">
        <v>28</v>
      </c>
      <c r="P3412" s="96" t="s">
        <v>122</v>
      </c>
      <c r="Q3412" s="96" t="s">
        <v>32</v>
      </c>
      <c r="R3412" s="96"/>
    </row>
    <row r="3413" spans="1:18" ht="15" customHeight="1">
      <c r="A3413" s="5" t="s">
        <v>11901</v>
      </c>
      <c r="B3413" s="3" t="s">
        <v>11902</v>
      </c>
      <c r="C3413" s="3" t="s">
        <v>11903</v>
      </c>
      <c r="D3413" s="3" t="s">
        <v>11904</v>
      </c>
      <c r="E3413" s="3"/>
      <c r="F3413" s="3" t="s">
        <v>212</v>
      </c>
      <c r="G3413" s="3" t="s">
        <v>60</v>
      </c>
      <c r="H3413" s="3" t="s">
        <v>28</v>
      </c>
      <c r="I3413" s="3" t="s">
        <v>8109</v>
      </c>
      <c r="J3413" s="1" t="s">
        <v>213</v>
      </c>
      <c r="K3413" s="7" t="s">
        <v>38</v>
      </c>
      <c r="L3413" s="3" t="s">
        <v>28</v>
      </c>
      <c r="M3413" s="3" t="s">
        <v>28</v>
      </c>
      <c r="N3413" s="3" t="s">
        <v>24</v>
      </c>
      <c r="O3413" s="96" t="s">
        <v>28</v>
      </c>
      <c r="P3413" s="96" t="s">
        <v>172</v>
      </c>
      <c r="Q3413" s="96" t="s">
        <v>32</v>
      </c>
      <c r="R3413" s="96"/>
    </row>
    <row r="3414" spans="1:18" ht="15" customHeight="1">
      <c r="A3414" s="5" t="s">
        <v>11905</v>
      </c>
      <c r="B3414" s="3" t="s">
        <v>11906</v>
      </c>
      <c r="C3414" s="3" t="s">
        <v>11907</v>
      </c>
      <c r="D3414" s="3" t="s">
        <v>11908</v>
      </c>
      <c r="E3414" s="3" t="s">
        <v>11909</v>
      </c>
      <c r="F3414" s="3" t="s">
        <v>22</v>
      </c>
      <c r="G3414" s="3" t="s">
        <v>65</v>
      </c>
      <c r="H3414" s="3" t="s">
        <v>24</v>
      </c>
      <c r="I3414" s="3" t="s">
        <v>8109</v>
      </c>
      <c r="J3414" s="1" t="s">
        <v>37</v>
      </c>
      <c r="K3414" s="7" t="s">
        <v>104</v>
      </c>
      <c r="L3414" s="3" t="s">
        <v>29</v>
      </c>
      <c r="M3414" s="3" t="s">
        <v>29</v>
      </c>
      <c r="N3414" s="3"/>
      <c r="O3414" s="96" t="s">
        <v>29</v>
      </c>
      <c r="P3414" s="96" t="s">
        <v>105</v>
      </c>
      <c r="Q3414" s="96" t="s">
        <v>9475</v>
      </c>
      <c r="R3414" s="96"/>
    </row>
    <row r="3415" spans="1:18" ht="15" customHeight="1">
      <c r="A3415" s="5" t="s">
        <v>11910</v>
      </c>
      <c r="B3415" s="3" t="s">
        <v>11911</v>
      </c>
      <c r="C3415" s="3"/>
      <c r="D3415" s="3" t="s">
        <v>11912</v>
      </c>
      <c r="E3415" s="3" t="s">
        <v>11913</v>
      </c>
      <c r="F3415" s="3" t="s">
        <v>22</v>
      </c>
      <c r="G3415" s="3" t="s">
        <v>60</v>
      </c>
      <c r="H3415" s="3" t="s">
        <v>24</v>
      </c>
      <c r="I3415" s="3" t="s">
        <v>8109</v>
      </c>
      <c r="J3415" s="1" t="s">
        <v>242</v>
      </c>
      <c r="K3415" s="7" t="s">
        <v>38</v>
      </c>
      <c r="L3415" s="3" t="s">
        <v>28</v>
      </c>
      <c r="M3415" s="3" t="s">
        <v>28</v>
      </c>
      <c r="N3415" s="3" t="s">
        <v>4960</v>
      </c>
      <c r="O3415" s="96" t="s">
        <v>28</v>
      </c>
      <c r="P3415" s="96" t="s">
        <v>46</v>
      </c>
      <c r="Q3415" s="96" t="s">
        <v>32</v>
      </c>
      <c r="R3415" s="96"/>
    </row>
    <row r="3416" spans="1:18" ht="15" customHeight="1">
      <c r="A3416" s="5" t="s">
        <v>11914</v>
      </c>
      <c r="B3416" s="3" t="s">
        <v>11915</v>
      </c>
      <c r="C3416" s="3"/>
      <c r="D3416" s="3" t="s">
        <v>11916</v>
      </c>
      <c r="E3416" s="3" t="s">
        <v>11917</v>
      </c>
      <c r="F3416" s="3" t="s">
        <v>22</v>
      </c>
      <c r="G3416" s="3" t="s">
        <v>258</v>
      </c>
      <c r="H3416" s="3" t="s">
        <v>24</v>
      </c>
      <c r="I3416" s="3" t="s">
        <v>8109</v>
      </c>
      <c r="J3416" s="1" t="s">
        <v>37</v>
      </c>
      <c r="K3416" s="7" t="s">
        <v>27</v>
      </c>
      <c r="L3416" s="3" t="s">
        <v>28</v>
      </c>
      <c r="M3416" s="3" t="s">
        <v>28</v>
      </c>
      <c r="N3416" s="3" t="s">
        <v>8130</v>
      </c>
      <c r="O3416" s="96" t="s">
        <v>28</v>
      </c>
      <c r="P3416" s="96" t="s">
        <v>122</v>
      </c>
      <c r="Q3416" s="96" t="s">
        <v>32</v>
      </c>
      <c r="R3416" s="96"/>
    </row>
    <row r="3417" spans="1:18" ht="15" customHeight="1">
      <c r="A3417" s="5" t="s">
        <v>11918</v>
      </c>
      <c r="B3417" s="3" t="s">
        <v>11919</v>
      </c>
      <c r="C3417" s="3" t="s">
        <v>11920</v>
      </c>
      <c r="D3417" s="3" t="s">
        <v>11921</v>
      </c>
      <c r="E3417" s="3" t="s">
        <v>11922</v>
      </c>
      <c r="F3417" s="3" t="s">
        <v>212</v>
      </c>
      <c r="G3417" s="3" t="s">
        <v>60</v>
      </c>
      <c r="H3417" s="3" t="s">
        <v>28</v>
      </c>
      <c r="I3417" s="3" t="s">
        <v>8109</v>
      </c>
      <c r="J3417" s="1" t="s">
        <v>230</v>
      </c>
      <c r="K3417" s="7" t="s">
        <v>38</v>
      </c>
      <c r="L3417" s="3" t="s">
        <v>28</v>
      </c>
      <c r="M3417" s="3" t="s">
        <v>28</v>
      </c>
      <c r="N3417" s="3" t="s">
        <v>24</v>
      </c>
      <c r="O3417" s="96" t="s">
        <v>28</v>
      </c>
      <c r="P3417" s="96" t="s">
        <v>172</v>
      </c>
      <c r="Q3417" s="96" t="s">
        <v>32</v>
      </c>
      <c r="R3417" s="96" t="s">
        <v>144</v>
      </c>
    </row>
    <row r="3418" spans="1:18" ht="15" customHeight="1">
      <c r="A3418" s="5" t="s">
        <v>11923</v>
      </c>
      <c r="B3418" s="3" t="s">
        <v>11924</v>
      </c>
      <c r="C3418" s="3"/>
      <c r="D3418" s="3" t="s">
        <v>11925</v>
      </c>
      <c r="E3418" s="3" t="s">
        <v>11926</v>
      </c>
      <c r="F3418" s="3" t="s">
        <v>22</v>
      </c>
      <c r="G3418" s="3" t="s">
        <v>65</v>
      </c>
      <c r="H3418" s="3" t="s">
        <v>24</v>
      </c>
      <c r="I3418" s="3" t="s">
        <v>8109</v>
      </c>
      <c r="J3418" s="1" t="s">
        <v>37</v>
      </c>
      <c r="K3418" s="7" t="s">
        <v>27</v>
      </c>
      <c r="L3418" s="3" t="s">
        <v>28</v>
      </c>
      <c r="M3418" s="3" t="s">
        <v>28</v>
      </c>
      <c r="N3418" s="3" t="s">
        <v>8130</v>
      </c>
      <c r="O3418" s="96" t="s">
        <v>28</v>
      </c>
      <c r="P3418" s="96" t="s">
        <v>122</v>
      </c>
      <c r="Q3418" s="96" t="s">
        <v>32</v>
      </c>
      <c r="R3418" s="96"/>
    </row>
    <row r="3419" spans="1:18" ht="15" customHeight="1">
      <c r="A3419" s="5" t="s">
        <v>11927</v>
      </c>
      <c r="B3419" s="3" t="s">
        <v>11928</v>
      </c>
      <c r="C3419" s="3" t="s">
        <v>11929</v>
      </c>
      <c r="D3419" s="3" t="s">
        <v>11930</v>
      </c>
      <c r="E3419" s="3"/>
      <c r="F3419" s="3" t="s">
        <v>22</v>
      </c>
      <c r="G3419" s="3" t="s">
        <v>60</v>
      </c>
      <c r="H3419" s="3" t="s">
        <v>24</v>
      </c>
      <c r="I3419" s="3" t="s">
        <v>8109</v>
      </c>
      <c r="J3419" s="1" t="s">
        <v>213</v>
      </c>
      <c r="K3419" s="7" t="s">
        <v>38</v>
      </c>
      <c r="L3419" s="3" t="s">
        <v>28</v>
      </c>
      <c r="M3419" s="3" t="s">
        <v>28</v>
      </c>
      <c r="N3419" s="3" t="s">
        <v>28</v>
      </c>
      <c r="O3419" s="96" t="s">
        <v>28</v>
      </c>
      <c r="P3419" s="96" t="s">
        <v>75</v>
      </c>
      <c r="Q3419" s="96" t="s">
        <v>32</v>
      </c>
      <c r="R3419" s="96"/>
    </row>
    <row r="3420" spans="1:18" ht="15" customHeight="1">
      <c r="A3420" s="5" t="s">
        <v>11931</v>
      </c>
      <c r="B3420" s="3" t="s">
        <v>11932</v>
      </c>
      <c r="C3420" s="3" t="s">
        <v>11933</v>
      </c>
      <c r="D3420" s="3" t="s">
        <v>11934</v>
      </c>
      <c r="E3420" s="3" t="s">
        <v>11935</v>
      </c>
      <c r="F3420" s="3" t="s">
        <v>22</v>
      </c>
      <c r="G3420" s="3" t="s">
        <v>60</v>
      </c>
      <c r="H3420" s="3" t="s">
        <v>24</v>
      </c>
      <c r="I3420" s="3" t="s">
        <v>8109</v>
      </c>
      <c r="J3420" s="1" t="s">
        <v>37</v>
      </c>
      <c r="K3420" s="7" t="s">
        <v>104</v>
      </c>
      <c r="L3420" s="3" t="s">
        <v>28</v>
      </c>
      <c r="M3420" s="3" t="s">
        <v>29</v>
      </c>
      <c r="N3420" s="3"/>
      <c r="O3420" s="96" t="s">
        <v>28</v>
      </c>
      <c r="P3420" s="96" t="s">
        <v>513</v>
      </c>
      <c r="Q3420" s="96" t="s">
        <v>32</v>
      </c>
      <c r="R3420" s="96"/>
    </row>
    <row r="3421" spans="1:18" ht="15" customHeight="1">
      <c r="A3421" s="5" t="s">
        <v>11936</v>
      </c>
      <c r="B3421" s="3" t="s">
        <v>11937</v>
      </c>
      <c r="C3421" s="3" t="s">
        <v>11938</v>
      </c>
      <c r="D3421" s="3" t="s">
        <v>11939</v>
      </c>
      <c r="E3421" s="3"/>
      <c r="F3421" s="3" t="s">
        <v>212</v>
      </c>
      <c r="G3421" s="3" t="s">
        <v>60</v>
      </c>
      <c r="H3421" s="3" t="s">
        <v>29</v>
      </c>
      <c r="I3421" s="3" t="s">
        <v>8109</v>
      </c>
      <c r="J3421" s="1" t="s">
        <v>213</v>
      </c>
      <c r="K3421" s="7" t="s">
        <v>38</v>
      </c>
      <c r="L3421" s="3" t="s">
        <v>28</v>
      </c>
      <c r="M3421" s="3" t="s">
        <v>28</v>
      </c>
      <c r="N3421" s="3" t="s">
        <v>24</v>
      </c>
      <c r="O3421" s="96" t="s">
        <v>28</v>
      </c>
      <c r="P3421" s="96" t="s">
        <v>75</v>
      </c>
      <c r="Q3421" s="96" t="s">
        <v>32</v>
      </c>
      <c r="R3421" s="96" t="s">
        <v>144</v>
      </c>
    </row>
    <row r="3422" spans="1:18" ht="15" customHeight="1">
      <c r="A3422" s="5" t="s">
        <v>11940</v>
      </c>
      <c r="B3422" s="3" t="s">
        <v>11941</v>
      </c>
      <c r="C3422" s="3"/>
      <c r="D3422" s="3" t="s">
        <v>11942</v>
      </c>
      <c r="E3422" s="3" t="s">
        <v>11943</v>
      </c>
      <c r="F3422" s="3" t="s">
        <v>22</v>
      </c>
      <c r="G3422" s="3" t="s">
        <v>23</v>
      </c>
      <c r="H3422" s="3" t="s">
        <v>24</v>
      </c>
      <c r="I3422" s="3" t="s">
        <v>8109</v>
      </c>
      <c r="J3422" s="1" t="s">
        <v>37</v>
      </c>
      <c r="K3422" s="7" t="s">
        <v>27</v>
      </c>
      <c r="L3422" s="3" t="s">
        <v>28</v>
      </c>
      <c r="M3422" s="3" t="s">
        <v>28</v>
      </c>
      <c r="N3422" s="3" t="s">
        <v>8130</v>
      </c>
      <c r="O3422" s="96" t="s">
        <v>28</v>
      </c>
      <c r="P3422" s="96" t="s">
        <v>122</v>
      </c>
      <c r="Q3422" s="96" t="s">
        <v>32</v>
      </c>
      <c r="R3422" s="96"/>
    </row>
    <row r="3423" spans="1:18" ht="15" customHeight="1">
      <c r="A3423" s="5" t="s">
        <v>11944</v>
      </c>
      <c r="B3423" s="3" t="s">
        <v>11945</v>
      </c>
      <c r="C3423" s="3" t="s">
        <v>11946</v>
      </c>
      <c r="D3423" s="3" t="s">
        <v>11947</v>
      </c>
      <c r="E3423" s="3"/>
      <c r="F3423" s="3" t="s">
        <v>212</v>
      </c>
      <c r="G3423" s="3" t="s">
        <v>60</v>
      </c>
      <c r="H3423" s="3" t="s">
        <v>28</v>
      </c>
      <c r="I3423" s="3" t="s">
        <v>8109</v>
      </c>
      <c r="J3423" s="1" t="s">
        <v>213</v>
      </c>
      <c r="K3423" s="7" t="s">
        <v>38</v>
      </c>
      <c r="L3423" s="3" t="s">
        <v>28</v>
      </c>
      <c r="M3423" s="3" t="s">
        <v>28</v>
      </c>
      <c r="N3423" s="3" t="s">
        <v>24</v>
      </c>
      <c r="O3423" s="96" t="s">
        <v>28</v>
      </c>
      <c r="P3423" s="96" t="s">
        <v>75</v>
      </c>
      <c r="Q3423" s="96" t="s">
        <v>32</v>
      </c>
      <c r="R3423" s="96" t="s">
        <v>144</v>
      </c>
    </row>
    <row r="3424" spans="1:18" ht="15" customHeight="1">
      <c r="A3424" s="5" t="s">
        <v>11948</v>
      </c>
      <c r="B3424" s="3" t="s">
        <v>11949</v>
      </c>
      <c r="C3424" s="3"/>
      <c r="D3424" s="3" t="s">
        <v>11950</v>
      </c>
      <c r="E3424" s="3" t="s">
        <v>11951</v>
      </c>
      <c r="F3424" s="3" t="s">
        <v>22</v>
      </c>
      <c r="G3424" s="3" t="s">
        <v>23</v>
      </c>
      <c r="H3424" s="3" t="s">
        <v>24</v>
      </c>
      <c r="I3424" s="3" t="s">
        <v>8109</v>
      </c>
      <c r="J3424" s="1" t="s">
        <v>37</v>
      </c>
      <c r="K3424" s="7" t="s">
        <v>27</v>
      </c>
      <c r="L3424" s="3" t="s">
        <v>29</v>
      </c>
      <c r="M3424" s="3" t="s">
        <v>29</v>
      </c>
      <c r="N3424" s="3" t="s">
        <v>8118</v>
      </c>
      <c r="O3424" s="96" t="s">
        <v>28</v>
      </c>
      <c r="P3424" s="96" t="s">
        <v>122</v>
      </c>
      <c r="Q3424" s="96" t="s">
        <v>32</v>
      </c>
      <c r="R3424" s="96"/>
    </row>
    <row r="3425" spans="1:18" ht="15" customHeight="1">
      <c r="A3425" s="5" t="s">
        <v>11952</v>
      </c>
      <c r="B3425" s="3" t="s">
        <v>11953</v>
      </c>
      <c r="C3425" s="3" t="s">
        <v>11954</v>
      </c>
      <c r="D3425" s="3" t="s">
        <v>11955</v>
      </c>
      <c r="E3425" s="3"/>
      <c r="F3425" s="3" t="s">
        <v>212</v>
      </c>
      <c r="G3425" s="3" t="s">
        <v>60</v>
      </c>
      <c r="H3425" s="3" t="s">
        <v>28</v>
      </c>
      <c r="I3425" s="3" t="s">
        <v>8109</v>
      </c>
      <c r="J3425" s="1" t="s">
        <v>26</v>
      </c>
      <c r="K3425" s="7" t="s">
        <v>38</v>
      </c>
      <c r="L3425" s="3" t="s">
        <v>28</v>
      </c>
      <c r="M3425" s="3" t="s">
        <v>28</v>
      </c>
      <c r="N3425" s="3" t="s">
        <v>24</v>
      </c>
      <c r="O3425" s="96" t="s">
        <v>28</v>
      </c>
      <c r="P3425" s="96" t="s">
        <v>75</v>
      </c>
      <c r="Q3425" s="96" t="s">
        <v>32</v>
      </c>
      <c r="R3425" s="96" t="s">
        <v>144</v>
      </c>
    </row>
    <row r="3426" spans="1:18" ht="15" customHeight="1">
      <c r="A3426" s="5" t="s">
        <v>11956</v>
      </c>
      <c r="B3426" s="3" t="s">
        <v>11957</v>
      </c>
      <c r="C3426" s="3"/>
      <c r="D3426" s="3" t="s">
        <v>11958</v>
      </c>
      <c r="E3426" s="3" t="s">
        <v>11959</v>
      </c>
      <c r="F3426" s="3" t="s">
        <v>22</v>
      </c>
      <c r="G3426" s="3" t="s">
        <v>258</v>
      </c>
      <c r="H3426" s="3" t="s">
        <v>24</v>
      </c>
      <c r="I3426" s="3" t="s">
        <v>8109</v>
      </c>
      <c r="J3426" s="1" t="s">
        <v>37</v>
      </c>
      <c r="K3426" s="7" t="s">
        <v>27</v>
      </c>
      <c r="L3426" s="3" t="s">
        <v>28</v>
      </c>
      <c r="M3426" s="3" t="s">
        <v>28</v>
      </c>
      <c r="N3426" s="3" t="s">
        <v>8130</v>
      </c>
      <c r="O3426" s="96" t="s">
        <v>28</v>
      </c>
      <c r="P3426" s="96" t="s">
        <v>122</v>
      </c>
      <c r="Q3426" s="96" t="s">
        <v>32</v>
      </c>
      <c r="R3426" s="96"/>
    </row>
    <row r="3427" spans="1:18" ht="15" customHeight="1">
      <c r="A3427" s="5" t="s">
        <v>11960</v>
      </c>
      <c r="B3427" s="3" t="s">
        <v>11961</v>
      </c>
      <c r="C3427" s="3"/>
      <c r="D3427" s="3" t="s">
        <v>11962</v>
      </c>
      <c r="E3427" s="3" t="s">
        <v>11963</v>
      </c>
      <c r="F3427" s="3" t="s">
        <v>22</v>
      </c>
      <c r="G3427" s="3" t="s">
        <v>23</v>
      </c>
      <c r="H3427" s="3" t="s">
        <v>24</v>
      </c>
      <c r="I3427" s="3" t="s">
        <v>8109</v>
      </c>
      <c r="J3427" s="1" t="s">
        <v>37</v>
      </c>
      <c r="K3427" s="7" t="s">
        <v>38</v>
      </c>
      <c r="L3427" s="3" t="s">
        <v>28</v>
      </c>
      <c r="M3427" s="3" t="s">
        <v>28</v>
      </c>
      <c r="N3427" s="3" t="s">
        <v>4960</v>
      </c>
      <c r="O3427" s="96" t="s">
        <v>28</v>
      </c>
      <c r="P3427" s="96" t="s">
        <v>46</v>
      </c>
      <c r="Q3427" s="96" t="s">
        <v>32</v>
      </c>
      <c r="R3427" s="96"/>
    </row>
    <row r="3428" spans="1:18" ht="15" customHeight="1">
      <c r="A3428" s="5" t="s">
        <v>11964</v>
      </c>
      <c r="B3428" s="3" t="s">
        <v>11965</v>
      </c>
      <c r="C3428" s="3" t="s">
        <v>11966</v>
      </c>
      <c r="D3428" s="3" t="s">
        <v>11967</v>
      </c>
      <c r="E3428" s="3" t="s">
        <v>11968</v>
      </c>
      <c r="F3428" s="3" t="s">
        <v>22</v>
      </c>
      <c r="G3428" s="3" t="s">
        <v>65</v>
      </c>
      <c r="H3428" s="3" t="s">
        <v>24</v>
      </c>
      <c r="I3428" s="3" t="s">
        <v>8109</v>
      </c>
      <c r="J3428" s="1" t="s">
        <v>37</v>
      </c>
      <c r="K3428" s="7" t="s">
        <v>104</v>
      </c>
      <c r="L3428" s="3" t="s">
        <v>28</v>
      </c>
      <c r="M3428" s="3" t="s">
        <v>29</v>
      </c>
      <c r="N3428" s="3"/>
      <c r="O3428" s="96" t="s">
        <v>28</v>
      </c>
      <c r="P3428" s="96" t="s">
        <v>105</v>
      </c>
      <c r="Q3428" s="96" t="s">
        <v>32</v>
      </c>
      <c r="R3428" s="96"/>
    </row>
    <row r="3429" spans="1:18" ht="15" customHeight="1">
      <c r="A3429" s="5" t="s">
        <v>11969</v>
      </c>
      <c r="B3429" s="3" t="s">
        <v>11970</v>
      </c>
      <c r="C3429" s="3" t="s">
        <v>11971</v>
      </c>
      <c r="D3429" s="3" t="s">
        <v>11972</v>
      </c>
      <c r="E3429" s="3"/>
      <c r="F3429" s="3" t="s">
        <v>83</v>
      </c>
      <c r="G3429" s="3" t="s">
        <v>60</v>
      </c>
      <c r="H3429" s="3" t="s">
        <v>28</v>
      </c>
      <c r="I3429" s="3" t="s">
        <v>8109</v>
      </c>
      <c r="J3429" s="1" t="s">
        <v>26</v>
      </c>
      <c r="K3429" s="7" t="s">
        <v>38</v>
      </c>
      <c r="L3429" s="3" t="s">
        <v>28</v>
      </c>
      <c r="M3429" s="3" t="s">
        <v>28</v>
      </c>
      <c r="N3429" s="3" t="s">
        <v>24</v>
      </c>
      <c r="O3429" s="96" t="s">
        <v>28</v>
      </c>
      <c r="P3429" s="96" t="s">
        <v>75</v>
      </c>
      <c r="Q3429" s="96" t="s">
        <v>32</v>
      </c>
      <c r="R3429" s="96" t="s">
        <v>144</v>
      </c>
    </row>
    <row r="3430" spans="1:18" ht="15" customHeight="1">
      <c r="A3430" s="5" t="s">
        <v>11973</v>
      </c>
      <c r="B3430" s="3" t="s">
        <v>11974</v>
      </c>
      <c r="C3430" s="3"/>
      <c r="D3430" s="3" t="s">
        <v>11975</v>
      </c>
      <c r="E3430" s="3" t="s">
        <v>11976</v>
      </c>
      <c r="F3430" s="3" t="s">
        <v>22</v>
      </c>
      <c r="G3430" s="3" t="s">
        <v>60</v>
      </c>
      <c r="H3430" s="3" t="s">
        <v>24</v>
      </c>
      <c r="I3430" s="3" t="s">
        <v>8109</v>
      </c>
      <c r="J3430" s="1" t="s">
        <v>230</v>
      </c>
      <c r="K3430" s="7" t="s">
        <v>27</v>
      </c>
      <c r="L3430" s="3" t="s">
        <v>28</v>
      </c>
      <c r="M3430" s="3" t="s">
        <v>29</v>
      </c>
      <c r="N3430" s="3" t="s">
        <v>8118</v>
      </c>
      <c r="O3430" s="96" t="s">
        <v>28</v>
      </c>
      <c r="P3430" s="96" t="s">
        <v>122</v>
      </c>
      <c r="Q3430" s="96" t="s">
        <v>32</v>
      </c>
      <c r="R3430" s="96"/>
    </row>
    <row r="3431" spans="1:18" ht="15" customHeight="1">
      <c r="A3431" s="5" t="s">
        <v>11977</v>
      </c>
      <c r="B3431" s="3" t="s">
        <v>11978</v>
      </c>
      <c r="C3431" s="3"/>
      <c r="D3431" s="3" t="s">
        <v>11979</v>
      </c>
      <c r="E3431" s="3" t="s">
        <v>11980</v>
      </c>
      <c r="F3431" s="3" t="s">
        <v>83</v>
      </c>
      <c r="G3431" s="3" t="s">
        <v>60</v>
      </c>
      <c r="H3431" s="3" t="s">
        <v>29</v>
      </c>
      <c r="I3431" s="3" t="s">
        <v>8109</v>
      </c>
      <c r="J3431" s="1" t="s">
        <v>242</v>
      </c>
      <c r="K3431" s="7" t="s">
        <v>38</v>
      </c>
      <c r="L3431" s="3" t="s">
        <v>28</v>
      </c>
      <c r="M3431" s="3" t="s">
        <v>28</v>
      </c>
      <c r="N3431" s="3" t="s">
        <v>4960</v>
      </c>
      <c r="O3431" s="96" t="s">
        <v>28</v>
      </c>
      <c r="P3431" s="96" t="s">
        <v>46</v>
      </c>
      <c r="Q3431" s="96" t="s">
        <v>32</v>
      </c>
      <c r="R3431" s="96"/>
    </row>
    <row r="3432" spans="1:18" ht="15" customHeight="1">
      <c r="A3432" s="5" t="s">
        <v>11981</v>
      </c>
      <c r="B3432" s="3" t="s">
        <v>11982</v>
      </c>
      <c r="C3432" s="3"/>
      <c r="D3432" s="3" t="s">
        <v>11983</v>
      </c>
      <c r="E3432" s="3" t="s">
        <v>11984</v>
      </c>
      <c r="F3432" s="3" t="s">
        <v>22</v>
      </c>
      <c r="G3432" s="3" t="s">
        <v>60</v>
      </c>
      <c r="H3432" s="3" t="s">
        <v>24</v>
      </c>
      <c r="I3432" s="3" t="s">
        <v>8109</v>
      </c>
      <c r="J3432" s="1" t="s">
        <v>37</v>
      </c>
      <c r="K3432" s="7" t="s">
        <v>27</v>
      </c>
      <c r="L3432" s="3" t="s">
        <v>28</v>
      </c>
      <c r="M3432" s="3" t="s">
        <v>29</v>
      </c>
      <c r="N3432" s="3" t="s">
        <v>8118</v>
      </c>
      <c r="O3432" s="96" t="s">
        <v>28</v>
      </c>
      <c r="P3432" s="96" t="s">
        <v>122</v>
      </c>
      <c r="Q3432" s="96" t="s">
        <v>32</v>
      </c>
      <c r="R3432" s="96"/>
    </row>
    <row r="3433" spans="1:18" ht="15" customHeight="1">
      <c r="A3433" s="5" t="s">
        <v>11985</v>
      </c>
      <c r="B3433" s="3" t="s">
        <v>11986</v>
      </c>
      <c r="C3433" s="3" t="s">
        <v>11987</v>
      </c>
      <c r="D3433" s="3" t="s">
        <v>11988</v>
      </c>
      <c r="E3433" s="3"/>
      <c r="F3433" s="3" t="s">
        <v>212</v>
      </c>
      <c r="G3433" s="3" t="s">
        <v>60</v>
      </c>
      <c r="H3433" s="3" t="s">
        <v>28</v>
      </c>
      <c r="I3433" s="3" t="s">
        <v>8109</v>
      </c>
      <c r="J3433" s="1" t="s">
        <v>26</v>
      </c>
      <c r="K3433" s="7" t="s">
        <v>38</v>
      </c>
      <c r="L3433" s="3" t="s">
        <v>28</v>
      </c>
      <c r="M3433" s="3" t="s">
        <v>28</v>
      </c>
      <c r="N3433" s="3" t="s">
        <v>24</v>
      </c>
      <c r="O3433" s="96" t="s">
        <v>28</v>
      </c>
      <c r="P3433" s="96" t="s">
        <v>75</v>
      </c>
      <c r="Q3433" s="96" t="s">
        <v>32</v>
      </c>
      <c r="R3433" s="96" t="s">
        <v>144</v>
      </c>
    </row>
    <row r="3434" spans="1:18" ht="15" customHeight="1">
      <c r="A3434" s="5" t="s">
        <v>11989</v>
      </c>
      <c r="B3434" s="3" t="s">
        <v>11990</v>
      </c>
      <c r="C3434" s="3"/>
      <c r="D3434" s="3" t="s">
        <v>11991</v>
      </c>
      <c r="E3434" s="3" t="s">
        <v>11992</v>
      </c>
      <c r="F3434" s="3" t="s">
        <v>22</v>
      </c>
      <c r="G3434" s="3" t="s">
        <v>65</v>
      </c>
      <c r="H3434" s="3" t="s">
        <v>24</v>
      </c>
      <c r="I3434" s="3" t="s">
        <v>8109</v>
      </c>
      <c r="J3434" s="1" t="s">
        <v>37</v>
      </c>
      <c r="K3434" s="7" t="s">
        <v>27</v>
      </c>
      <c r="L3434" s="3" t="s">
        <v>28</v>
      </c>
      <c r="M3434" s="3" t="s">
        <v>29</v>
      </c>
      <c r="N3434" s="3" t="s">
        <v>8130</v>
      </c>
      <c r="O3434" s="96" t="s">
        <v>28</v>
      </c>
      <c r="P3434" s="96" t="s">
        <v>122</v>
      </c>
      <c r="Q3434" s="96" t="s">
        <v>32</v>
      </c>
      <c r="R3434" s="96"/>
    </row>
    <row r="3435" spans="1:18" ht="15" customHeight="1">
      <c r="A3435" s="5" t="s">
        <v>11993</v>
      </c>
      <c r="B3435" s="3" t="s">
        <v>11994</v>
      </c>
      <c r="C3435" s="3"/>
      <c r="D3435" s="3" t="s">
        <v>11995</v>
      </c>
      <c r="E3435" s="3" t="s">
        <v>11996</v>
      </c>
      <c r="F3435" s="3" t="s">
        <v>22</v>
      </c>
      <c r="G3435" s="3" t="s">
        <v>23</v>
      </c>
      <c r="H3435" s="3" t="s">
        <v>24</v>
      </c>
      <c r="I3435" s="3" t="s">
        <v>8109</v>
      </c>
      <c r="J3435" s="1" t="s">
        <v>37</v>
      </c>
      <c r="K3435" s="7" t="s">
        <v>38</v>
      </c>
      <c r="L3435" s="3" t="s">
        <v>28</v>
      </c>
      <c r="M3435" s="3" t="s">
        <v>28</v>
      </c>
      <c r="N3435" s="3" t="s">
        <v>4960</v>
      </c>
      <c r="O3435" s="96" t="s">
        <v>28</v>
      </c>
      <c r="P3435" s="96" t="s">
        <v>46</v>
      </c>
      <c r="Q3435" s="96" t="s">
        <v>32</v>
      </c>
      <c r="R3435" s="96"/>
    </row>
    <row r="3436" spans="1:18" ht="15" customHeight="1">
      <c r="A3436" s="5" t="s">
        <v>11997</v>
      </c>
      <c r="B3436" s="3" t="s">
        <v>11998</v>
      </c>
      <c r="C3436" s="3" t="s">
        <v>11999</v>
      </c>
      <c r="D3436" s="3" t="s">
        <v>12000</v>
      </c>
      <c r="E3436" s="3" t="s">
        <v>12001</v>
      </c>
      <c r="F3436" s="3" t="s">
        <v>22</v>
      </c>
      <c r="G3436" s="3" t="s">
        <v>60</v>
      </c>
      <c r="H3436" s="3" t="s">
        <v>24</v>
      </c>
      <c r="I3436" s="3" t="s">
        <v>8109</v>
      </c>
      <c r="J3436" s="1" t="s">
        <v>37</v>
      </c>
      <c r="K3436" s="7" t="s">
        <v>104</v>
      </c>
      <c r="L3436" s="3" t="s">
        <v>28</v>
      </c>
      <c r="M3436" s="3" t="s">
        <v>28</v>
      </c>
      <c r="N3436" s="3"/>
      <c r="O3436" s="96" t="s">
        <v>28</v>
      </c>
      <c r="P3436" s="96" t="s">
        <v>513</v>
      </c>
      <c r="Q3436" s="96" t="s">
        <v>32</v>
      </c>
      <c r="R3436" s="96"/>
    </row>
    <row r="3437" spans="1:18" ht="15" customHeight="1">
      <c r="A3437" s="5" t="s">
        <v>12002</v>
      </c>
      <c r="B3437" s="3" t="s">
        <v>12003</v>
      </c>
      <c r="C3437" s="3" t="s">
        <v>12004</v>
      </c>
      <c r="D3437" s="3" t="s">
        <v>12005</v>
      </c>
      <c r="E3437" s="3"/>
      <c r="F3437" s="3" t="s">
        <v>83</v>
      </c>
      <c r="G3437" s="3" t="s">
        <v>60</v>
      </c>
      <c r="H3437" s="3" t="s">
        <v>28</v>
      </c>
      <c r="I3437" s="3" t="s">
        <v>8109</v>
      </c>
      <c r="J3437" s="1" t="s">
        <v>26</v>
      </c>
      <c r="K3437" s="7" t="s">
        <v>38</v>
      </c>
      <c r="L3437" s="3" t="s">
        <v>28</v>
      </c>
      <c r="M3437" s="3" t="s">
        <v>29</v>
      </c>
      <c r="N3437" s="3" t="s">
        <v>24</v>
      </c>
      <c r="O3437" s="96" t="s">
        <v>28</v>
      </c>
      <c r="P3437" s="96" t="s">
        <v>75</v>
      </c>
      <c r="Q3437" s="96" t="s">
        <v>32</v>
      </c>
      <c r="R3437" s="96" t="s">
        <v>144</v>
      </c>
    </row>
    <row r="3438" spans="1:18" ht="15" customHeight="1">
      <c r="A3438" s="5" t="s">
        <v>12006</v>
      </c>
      <c r="B3438" s="3" t="s">
        <v>12007</v>
      </c>
      <c r="C3438" s="3"/>
      <c r="D3438" s="3" t="s">
        <v>12008</v>
      </c>
      <c r="E3438" s="3" t="s">
        <v>12009</v>
      </c>
      <c r="F3438" s="3" t="s">
        <v>22</v>
      </c>
      <c r="G3438" s="3" t="s">
        <v>65</v>
      </c>
      <c r="H3438" s="3" t="s">
        <v>24</v>
      </c>
      <c r="I3438" s="3" t="s">
        <v>8109</v>
      </c>
      <c r="J3438" s="1" t="s">
        <v>37</v>
      </c>
      <c r="K3438" s="7" t="s">
        <v>27</v>
      </c>
      <c r="L3438" s="3" t="s">
        <v>28</v>
      </c>
      <c r="M3438" s="3" t="s">
        <v>28</v>
      </c>
      <c r="N3438" s="3" t="s">
        <v>8118</v>
      </c>
      <c r="O3438" s="96" t="s">
        <v>28</v>
      </c>
      <c r="P3438" s="96" t="s">
        <v>122</v>
      </c>
      <c r="Q3438" s="96" t="s">
        <v>32</v>
      </c>
      <c r="R3438" s="96"/>
    </row>
    <row r="3439" spans="1:18" ht="15" customHeight="1">
      <c r="A3439" s="5" t="s">
        <v>12010</v>
      </c>
      <c r="B3439" s="3" t="s">
        <v>12011</v>
      </c>
      <c r="C3439" s="3"/>
      <c r="D3439" s="3" t="s">
        <v>12012</v>
      </c>
      <c r="E3439" s="3" t="s">
        <v>12013</v>
      </c>
      <c r="F3439" s="3" t="s">
        <v>22</v>
      </c>
      <c r="G3439" s="3" t="s">
        <v>60</v>
      </c>
      <c r="H3439" s="3" t="s">
        <v>24</v>
      </c>
      <c r="I3439" s="3" t="s">
        <v>8109</v>
      </c>
      <c r="J3439" s="1" t="s">
        <v>242</v>
      </c>
      <c r="K3439" s="7" t="s">
        <v>38</v>
      </c>
      <c r="L3439" s="3" t="s">
        <v>28</v>
      </c>
      <c r="M3439" s="3" t="s">
        <v>28</v>
      </c>
      <c r="N3439" s="3" t="s">
        <v>4960</v>
      </c>
      <c r="O3439" s="96" t="s">
        <v>28</v>
      </c>
      <c r="P3439" s="96" t="s">
        <v>46</v>
      </c>
      <c r="Q3439" s="96" t="s">
        <v>32</v>
      </c>
      <c r="R3439" s="96"/>
    </row>
    <row r="3440" spans="1:18" ht="15" customHeight="1">
      <c r="A3440" s="5" t="s">
        <v>12014</v>
      </c>
      <c r="B3440" s="3" t="s">
        <v>12015</v>
      </c>
      <c r="C3440" s="3"/>
      <c r="D3440" s="3" t="s">
        <v>12016</v>
      </c>
      <c r="E3440" s="3" t="s">
        <v>12017</v>
      </c>
      <c r="F3440" s="3" t="s">
        <v>22</v>
      </c>
      <c r="G3440" s="3" t="s">
        <v>258</v>
      </c>
      <c r="H3440" s="3" t="s">
        <v>24</v>
      </c>
      <c r="I3440" s="3" t="s">
        <v>8109</v>
      </c>
      <c r="J3440" s="1" t="s">
        <v>37</v>
      </c>
      <c r="K3440" s="7" t="s">
        <v>27</v>
      </c>
      <c r="L3440" s="3" t="s">
        <v>28</v>
      </c>
      <c r="M3440" s="3" t="s">
        <v>29</v>
      </c>
      <c r="N3440" s="3" t="s">
        <v>8130</v>
      </c>
      <c r="O3440" s="96" t="s">
        <v>28</v>
      </c>
      <c r="P3440" s="96" t="s">
        <v>122</v>
      </c>
      <c r="Q3440" s="96" t="s">
        <v>32</v>
      </c>
      <c r="R3440" s="96"/>
    </row>
    <row r="3441" spans="1:18" ht="15" customHeight="1">
      <c r="A3441" s="5" t="s">
        <v>12018</v>
      </c>
      <c r="B3441" s="3" t="s">
        <v>12019</v>
      </c>
      <c r="C3441" s="3" t="s">
        <v>12020</v>
      </c>
      <c r="D3441" s="3" t="s">
        <v>12021</v>
      </c>
      <c r="E3441" s="3"/>
      <c r="F3441" s="3" t="s">
        <v>212</v>
      </c>
      <c r="G3441" s="3" t="s">
        <v>60</v>
      </c>
      <c r="H3441" s="3" t="s">
        <v>28</v>
      </c>
      <c r="I3441" s="3" t="s">
        <v>8109</v>
      </c>
      <c r="J3441" s="1" t="s">
        <v>213</v>
      </c>
      <c r="K3441" s="7" t="s">
        <v>38</v>
      </c>
      <c r="L3441" s="3" t="s">
        <v>28</v>
      </c>
      <c r="M3441" s="3" t="s">
        <v>28</v>
      </c>
      <c r="N3441" s="3" t="s">
        <v>24</v>
      </c>
      <c r="O3441" s="96" t="s">
        <v>29</v>
      </c>
      <c r="P3441" s="96" t="s">
        <v>75</v>
      </c>
      <c r="Q3441" s="96" t="s">
        <v>8483</v>
      </c>
      <c r="R3441" s="96" t="s">
        <v>144</v>
      </c>
    </row>
    <row r="3442" spans="1:18" ht="15" customHeight="1">
      <c r="A3442" s="5" t="s">
        <v>12022</v>
      </c>
      <c r="B3442" s="3" t="s">
        <v>12023</v>
      </c>
      <c r="C3442" s="3"/>
      <c r="D3442" s="3" t="s">
        <v>12024</v>
      </c>
      <c r="E3442" s="3" t="s">
        <v>12025</v>
      </c>
      <c r="F3442" s="3" t="s">
        <v>22</v>
      </c>
      <c r="G3442" s="3" t="s">
        <v>65</v>
      </c>
      <c r="H3442" s="3" t="s">
        <v>24</v>
      </c>
      <c r="I3442" s="3" t="s">
        <v>8109</v>
      </c>
      <c r="J3442" s="1" t="s">
        <v>37</v>
      </c>
      <c r="K3442" s="7" t="s">
        <v>27</v>
      </c>
      <c r="L3442" s="3" t="s">
        <v>28</v>
      </c>
      <c r="M3442" s="3" t="s">
        <v>28</v>
      </c>
      <c r="N3442" s="3" t="s">
        <v>8130</v>
      </c>
      <c r="O3442" s="96" t="s">
        <v>28</v>
      </c>
      <c r="P3442" s="96" t="s">
        <v>122</v>
      </c>
      <c r="Q3442" s="96" t="s">
        <v>32</v>
      </c>
      <c r="R3442" s="96"/>
    </row>
    <row r="3443" spans="1:18" ht="15" customHeight="1">
      <c r="A3443" s="5" t="s">
        <v>12026</v>
      </c>
      <c r="B3443" s="3" t="s">
        <v>12027</v>
      </c>
      <c r="C3443" s="3"/>
      <c r="D3443" s="3" t="s">
        <v>12028</v>
      </c>
      <c r="E3443" s="3" t="s">
        <v>12029</v>
      </c>
      <c r="F3443" s="3" t="s">
        <v>22</v>
      </c>
      <c r="G3443" s="3" t="s">
        <v>60</v>
      </c>
      <c r="H3443" s="3" t="s">
        <v>24</v>
      </c>
      <c r="I3443" s="3" t="s">
        <v>8109</v>
      </c>
      <c r="J3443" s="1" t="s">
        <v>242</v>
      </c>
      <c r="K3443" s="7" t="s">
        <v>38</v>
      </c>
      <c r="L3443" s="3" t="s">
        <v>28</v>
      </c>
      <c r="M3443" s="3" t="s">
        <v>28</v>
      </c>
      <c r="N3443" s="3" t="s">
        <v>4960</v>
      </c>
      <c r="O3443" s="96" t="s">
        <v>28</v>
      </c>
      <c r="P3443" s="96" t="s">
        <v>46</v>
      </c>
      <c r="Q3443" s="96" t="s">
        <v>32</v>
      </c>
      <c r="R3443" s="96"/>
    </row>
    <row r="3444" spans="1:18" ht="15" customHeight="1">
      <c r="A3444" s="5" t="s">
        <v>12030</v>
      </c>
      <c r="B3444" s="3" t="s">
        <v>12031</v>
      </c>
      <c r="C3444" s="3" t="s">
        <v>12032</v>
      </c>
      <c r="D3444" s="3" t="s">
        <v>12033</v>
      </c>
      <c r="E3444" s="3" t="s">
        <v>12034</v>
      </c>
      <c r="F3444" s="3" t="s">
        <v>22</v>
      </c>
      <c r="G3444" s="3" t="s">
        <v>65</v>
      </c>
      <c r="H3444" s="3" t="s">
        <v>24</v>
      </c>
      <c r="I3444" s="3" t="s">
        <v>8109</v>
      </c>
      <c r="J3444" s="1" t="s">
        <v>37</v>
      </c>
      <c r="K3444" s="7" t="s">
        <v>104</v>
      </c>
      <c r="L3444" s="3" t="s">
        <v>29</v>
      </c>
      <c r="M3444" s="3" t="s">
        <v>29</v>
      </c>
      <c r="N3444" s="3"/>
      <c r="O3444" s="96" t="s">
        <v>28</v>
      </c>
      <c r="P3444" s="96" t="s">
        <v>105</v>
      </c>
      <c r="Q3444" s="96" t="s">
        <v>32</v>
      </c>
      <c r="R3444" s="96"/>
    </row>
    <row r="3445" spans="1:18" ht="15" customHeight="1">
      <c r="A3445" s="5" t="s">
        <v>12035</v>
      </c>
      <c r="B3445" s="3" t="s">
        <v>12036</v>
      </c>
      <c r="C3445" s="3" t="s">
        <v>12037</v>
      </c>
      <c r="D3445" s="3" t="s">
        <v>12038</v>
      </c>
      <c r="E3445" s="3"/>
      <c r="F3445" s="3" t="s">
        <v>359</v>
      </c>
      <c r="G3445" s="3" t="s">
        <v>60</v>
      </c>
      <c r="H3445" s="3" t="s">
        <v>28</v>
      </c>
      <c r="I3445" s="3" t="s">
        <v>8109</v>
      </c>
      <c r="J3445" s="1" t="s">
        <v>213</v>
      </c>
      <c r="K3445" s="7" t="s">
        <v>38</v>
      </c>
      <c r="L3445" s="3" t="s">
        <v>28</v>
      </c>
      <c r="M3445" s="3" t="s">
        <v>28</v>
      </c>
      <c r="N3445" s="3" t="s">
        <v>24</v>
      </c>
      <c r="O3445" s="96" t="s">
        <v>28</v>
      </c>
      <c r="P3445" s="96" t="s">
        <v>75</v>
      </c>
      <c r="Q3445" s="96" t="s">
        <v>32</v>
      </c>
      <c r="R3445" s="96" t="s">
        <v>144</v>
      </c>
    </row>
    <row r="3446" spans="1:18" ht="15" customHeight="1">
      <c r="A3446" s="5" t="s">
        <v>12039</v>
      </c>
      <c r="B3446" s="3" t="s">
        <v>12040</v>
      </c>
      <c r="C3446" s="3"/>
      <c r="D3446" s="3" t="s">
        <v>12041</v>
      </c>
      <c r="E3446" s="3" t="s">
        <v>12042</v>
      </c>
      <c r="F3446" s="3" t="s">
        <v>22</v>
      </c>
      <c r="G3446" s="3" t="s">
        <v>23</v>
      </c>
      <c r="H3446" s="3" t="s">
        <v>24</v>
      </c>
      <c r="I3446" s="3" t="s">
        <v>8109</v>
      </c>
      <c r="J3446" s="1" t="s">
        <v>37</v>
      </c>
      <c r="K3446" s="7" t="s">
        <v>27</v>
      </c>
      <c r="L3446" s="3" t="s">
        <v>28</v>
      </c>
      <c r="M3446" s="3" t="s">
        <v>29</v>
      </c>
      <c r="N3446" s="3" t="s">
        <v>8130</v>
      </c>
      <c r="O3446" s="96" t="s">
        <v>28</v>
      </c>
      <c r="P3446" s="96" t="s">
        <v>122</v>
      </c>
      <c r="Q3446" s="96" t="s">
        <v>32</v>
      </c>
      <c r="R3446" s="96"/>
    </row>
    <row r="3447" spans="1:18" ht="15" customHeight="1">
      <c r="A3447" s="5" t="s">
        <v>12043</v>
      </c>
      <c r="B3447" s="3" t="s">
        <v>12044</v>
      </c>
      <c r="C3447" s="3"/>
      <c r="D3447" s="3" t="s">
        <v>12045</v>
      </c>
      <c r="E3447" s="3" t="s">
        <v>12046</v>
      </c>
      <c r="F3447" s="3" t="s">
        <v>22</v>
      </c>
      <c r="G3447" s="3" t="s">
        <v>60</v>
      </c>
      <c r="H3447" s="3" t="s">
        <v>24</v>
      </c>
      <c r="I3447" s="3" t="s">
        <v>8109</v>
      </c>
      <c r="J3447" s="1" t="s">
        <v>242</v>
      </c>
      <c r="K3447" s="7" t="s">
        <v>38</v>
      </c>
      <c r="L3447" s="3" t="s">
        <v>28</v>
      </c>
      <c r="M3447" s="3" t="s">
        <v>28</v>
      </c>
      <c r="N3447" s="3" t="s">
        <v>4960</v>
      </c>
      <c r="O3447" s="96" t="s">
        <v>28</v>
      </c>
      <c r="P3447" s="96" t="s">
        <v>46</v>
      </c>
      <c r="Q3447" s="96" t="s">
        <v>32</v>
      </c>
      <c r="R3447" s="96"/>
    </row>
    <row r="3448" spans="1:18" ht="15" customHeight="1">
      <c r="A3448" s="5" t="s">
        <v>12047</v>
      </c>
      <c r="B3448" s="3" t="s">
        <v>12048</v>
      </c>
      <c r="C3448" s="3"/>
      <c r="D3448" s="3" t="s">
        <v>12049</v>
      </c>
      <c r="E3448" s="3" t="s">
        <v>12050</v>
      </c>
      <c r="F3448" s="3" t="s">
        <v>22</v>
      </c>
      <c r="G3448" s="3" t="s">
        <v>23</v>
      </c>
      <c r="H3448" s="3" t="s">
        <v>24</v>
      </c>
      <c r="I3448" s="3" t="s">
        <v>8109</v>
      </c>
      <c r="J3448" s="1" t="s">
        <v>37</v>
      </c>
      <c r="K3448" s="7" t="s">
        <v>27</v>
      </c>
      <c r="L3448" s="3" t="s">
        <v>11199</v>
      </c>
      <c r="M3448" s="3" t="s">
        <v>29</v>
      </c>
      <c r="N3448" s="3" t="s">
        <v>8118</v>
      </c>
      <c r="O3448" s="96" t="s">
        <v>28</v>
      </c>
      <c r="P3448" s="96" t="s">
        <v>122</v>
      </c>
      <c r="Q3448" s="96" t="s">
        <v>32</v>
      </c>
      <c r="R3448" s="96"/>
    </row>
    <row r="3449" spans="1:18" ht="15" customHeight="1">
      <c r="A3449" s="5" t="s">
        <v>12051</v>
      </c>
      <c r="B3449" s="3" t="s">
        <v>12052</v>
      </c>
      <c r="C3449" s="3" t="s">
        <v>12053</v>
      </c>
      <c r="D3449" s="3" t="s">
        <v>12054</v>
      </c>
      <c r="E3449" s="3"/>
      <c r="F3449" s="3" t="s">
        <v>359</v>
      </c>
      <c r="G3449" s="3" t="s">
        <v>60</v>
      </c>
      <c r="H3449" s="3" t="s">
        <v>28</v>
      </c>
      <c r="I3449" s="3" t="s">
        <v>8109</v>
      </c>
      <c r="J3449" s="1" t="s">
        <v>213</v>
      </c>
      <c r="K3449" s="7" t="s">
        <v>38</v>
      </c>
      <c r="L3449" s="3" t="s">
        <v>28</v>
      </c>
      <c r="M3449" s="3" t="s">
        <v>28</v>
      </c>
      <c r="N3449" s="3" t="s">
        <v>24</v>
      </c>
      <c r="O3449" s="96" t="s">
        <v>28</v>
      </c>
      <c r="P3449" s="96" t="s">
        <v>75</v>
      </c>
      <c r="Q3449" s="96" t="s">
        <v>32</v>
      </c>
      <c r="R3449" s="96" t="s">
        <v>144</v>
      </c>
    </row>
    <row r="3450" spans="1:18" ht="15" customHeight="1">
      <c r="A3450" s="5" t="s">
        <v>12055</v>
      </c>
      <c r="B3450" s="3" t="s">
        <v>12056</v>
      </c>
      <c r="C3450" s="3"/>
      <c r="D3450" s="3" t="s">
        <v>12057</v>
      </c>
      <c r="E3450" s="3" t="s">
        <v>12058</v>
      </c>
      <c r="F3450" s="3" t="s">
        <v>22</v>
      </c>
      <c r="G3450" s="3" t="s">
        <v>258</v>
      </c>
      <c r="H3450" s="3" t="s">
        <v>24</v>
      </c>
      <c r="I3450" s="3" t="s">
        <v>8109</v>
      </c>
      <c r="J3450" s="1" t="s">
        <v>129</v>
      </c>
      <c r="K3450" s="7" t="s">
        <v>27</v>
      </c>
      <c r="L3450" s="3" t="s">
        <v>28</v>
      </c>
      <c r="M3450" s="3" t="s">
        <v>28</v>
      </c>
      <c r="N3450" s="3" t="s">
        <v>8118</v>
      </c>
      <c r="O3450" s="96" t="s">
        <v>28</v>
      </c>
      <c r="P3450" s="96" t="s">
        <v>122</v>
      </c>
      <c r="Q3450" s="96" t="s">
        <v>32</v>
      </c>
      <c r="R3450" s="96"/>
    </row>
    <row r="3451" spans="1:18" ht="15" customHeight="1">
      <c r="A3451" s="5" t="s">
        <v>12059</v>
      </c>
      <c r="B3451" s="3" t="s">
        <v>12060</v>
      </c>
      <c r="C3451" s="3" t="s">
        <v>12061</v>
      </c>
      <c r="D3451" s="3"/>
      <c r="E3451" s="3"/>
      <c r="F3451" s="3" t="s">
        <v>22</v>
      </c>
      <c r="G3451" s="3" t="s">
        <v>23</v>
      </c>
      <c r="H3451" s="3" t="s">
        <v>24</v>
      </c>
      <c r="I3451" s="3" t="s">
        <v>8109</v>
      </c>
      <c r="J3451" s="1" t="s">
        <v>37</v>
      </c>
      <c r="K3451" s="7" t="s">
        <v>38</v>
      </c>
      <c r="L3451" s="3" t="s">
        <v>28</v>
      </c>
      <c r="M3451" s="3" t="s">
        <v>29</v>
      </c>
      <c r="N3451" s="3" t="s">
        <v>4960</v>
      </c>
      <c r="O3451" s="96" t="s">
        <v>28</v>
      </c>
      <c r="P3451" s="96" t="s">
        <v>75</v>
      </c>
      <c r="Q3451" s="96" t="s">
        <v>32</v>
      </c>
      <c r="R3451" s="96"/>
    </row>
    <row r="3452" spans="1:18" ht="15" customHeight="1">
      <c r="A3452" s="5" t="s">
        <v>12062</v>
      </c>
      <c r="B3452" s="3" t="s">
        <v>12063</v>
      </c>
      <c r="C3452" s="3" t="s">
        <v>12064</v>
      </c>
      <c r="D3452" s="3" t="s">
        <v>12065</v>
      </c>
      <c r="E3452" s="3" t="s">
        <v>12066</v>
      </c>
      <c r="F3452" s="3" t="s">
        <v>22</v>
      </c>
      <c r="G3452" s="3" t="s">
        <v>23</v>
      </c>
      <c r="H3452" s="3" t="s">
        <v>24</v>
      </c>
      <c r="I3452" s="3" t="s">
        <v>8109</v>
      </c>
      <c r="J3452" s="1" t="s">
        <v>37</v>
      </c>
      <c r="K3452" s="7" t="s">
        <v>104</v>
      </c>
      <c r="L3452" s="3" t="s">
        <v>28</v>
      </c>
      <c r="M3452" s="3" t="s">
        <v>29</v>
      </c>
      <c r="N3452" s="3"/>
      <c r="O3452" s="96" t="s">
        <v>28</v>
      </c>
      <c r="P3452" s="96" t="s">
        <v>513</v>
      </c>
      <c r="Q3452" s="96" t="s">
        <v>32</v>
      </c>
      <c r="R3452" s="96"/>
    </row>
    <row r="3453" spans="1:18" ht="15" customHeight="1">
      <c r="A3453" s="5" t="s">
        <v>12067</v>
      </c>
      <c r="B3453" s="3" t="s">
        <v>12068</v>
      </c>
      <c r="C3453" s="3" t="s">
        <v>12069</v>
      </c>
      <c r="D3453" s="3" t="s">
        <v>12070</v>
      </c>
      <c r="E3453" s="3"/>
      <c r="F3453" s="3" t="s">
        <v>359</v>
      </c>
      <c r="G3453" s="3" t="s">
        <v>53</v>
      </c>
      <c r="H3453" s="3" t="s">
        <v>28</v>
      </c>
      <c r="I3453" s="3" t="s">
        <v>8109</v>
      </c>
      <c r="J3453" s="1" t="s">
        <v>213</v>
      </c>
      <c r="K3453" s="7" t="s">
        <v>38</v>
      </c>
      <c r="L3453" s="3" t="s">
        <v>28</v>
      </c>
      <c r="M3453" s="3" t="s">
        <v>29</v>
      </c>
      <c r="N3453" s="3" t="s">
        <v>24</v>
      </c>
      <c r="O3453" s="96" t="s">
        <v>28</v>
      </c>
      <c r="P3453" s="96" t="s">
        <v>172</v>
      </c>
      <c r="Q3453" s="96" t="s">
        <v>32</v>
      </c>
      <c r="R3453" s="96" t="s">
        <v>144</v>
      </c>
    </row>
    <row r="3454" spans="1:18" ht="15" customHeight="1">
      <c r="A3454" s="5" t="s">
        <v>12071</v>
      </c>
      <c r="B3454" s="3" t="s">
        <v>12072</v>
      </c>
      <c r="C3454" s="3"/>
      <c r="D3454" s="3" t="s">
        <v>12073</v>
      </c>
      <c r="E3454" s="3" t="s">
        <v>12074</v>
      </c>
      <c r="F3454" s="3" t="s">
        <v>22</v>
      </c>
      <c r="G3454" s="3" t="s">
        <v>53</v>
      </c>
      <c r="H3454" s="3" t="s">
        <v>24</v>
      </c>
      <c r="I3454" s="3" t="s">
        <v>8109</v>
      </c>
      <c r="J3454" s="1" t="s">
        <v>129</v>
      </c>
      <c r="K3454" s="7" t="s">
        <v>27</v>
      </c>
      <c r="L3454" s="3" t="s">
        <v>28</v>
      </c>
      <c r="M3454" s="3" t="s">
        <v>28</v>
      </c>
      <c r="N3454" s="3" t="s">
        <v>8130</v>
      </c>
      <c r="O3454" s="96" t="s">
        <v>28</v>
      </c>
      <c r="P3454" s="96" t="s">
        <v>122</v>
      </c>
      <c r="Q3454" s="96" t="s">
        <v>32</v>
      </c>
      <c r="R3454" s="96"/>
    </row>
    <row r="3455" spans="1:18" ht="15" customHeight="1">
      <c r="A3455" s="5" t="s">
        <v>12075</v>
      </c>
      <c r="B3455" s="3" t="s">
        <v>12076</v>
      </c>
      <c r="C3455" s="3" t="s">
        <v>12077</v>
      </c>
      <c r="D3455" s="3" t="s">
        <v>12078</v>
      </c>
      <c r="E3455" s="3"/>
      <c r="F3455" s="3" t="s">
        <v>22</v>
      </c>
      <c r="G3455" s="3" t="s">
        <v>23</v>
      </c>
      <c r="H3455" s="3" t="s">
        <v>24</v>
      </c>
      <c r="I3455" s="3" t="s">
        <v>8109</v>
      </c>
      <c r="J3455" s="1" t="s">
        <v>37</v>
      </c>
      <c r="K3455" s="7" t="s">
        <v>38</v>
      </c>
      <c r="L3455" s="3" t="s">
        <v>28</v>
      </c>
      <c r="M3455" s="3" t="s">
        <v>29</v>
      </c>
      <c r="N3455" s="3" t="s">
        <v>24</v>
      </c>
      <c r="O3455" s="96" t="s">
        <v>28</v>
      </c>
      <c r="P3455" s="96" t="s">
        <v>75</v>
      </c>
      <c r="Q3455" s="96" t="s">
        <v>32</v>
      </c>
      <c r="R3455" s="96"/>
    </row>
    <row r="3456" spans="1:18" ht="15" customHeight="1">
      <c r="A3456" s="5" t="s">
        <v>12079</v>
      </c>
      <c r="B3456" s="3" t="s">
        <v>12080</v>
      </c>
      <c r="C3456" s="3"/>
      <c r="D3456" s="3" t="s">
        <v>12081</v>
      </c>
      <c r="E3456" s="3" t="s">
        <v>12082</v>
      </c>
      <c r="F3456" s="3" t="s">
        <v>22</v>
      </c>
      <c r="G3456" s="3" t="s">
        <v>258</v>
      </c>
      <c r="H3456" s="3" t="s">
        <v>24</v>
      </c>
      <c r="I3456" s="3" t="s">
        <v>8109</v>
      </c>
      <c r="J3456" s="1" t="s">
        <v>129</v>
      </c>
      <c r="K3456" s="7" t="s">
        <v>27</v>
      </c>
      <c r="L3456" s="3" t="s">
        <v>28</v>
      </c>
      <c r="M3456" s="3" t="s">
        <v>29</v>
      </c>
      <c r="N3456" s="3" t="s">
        <v>8118</v>
      </c>
      <c r="O3456" s="96" t="s">
        <v>28</v>
      </c>
      <c r="P3456" s="96" t="s">
        <v>122</v>
      </c>
      <c r="Q3456" s="96" t="s">
        <v>32</v>
      </c>
      <c r="R3456" s="96"/>
    </row>
    <row r="3457" spans="1:18" ht="15" customHeight="1">
      <c r="A3457" s="5" t="s">
        <v>12083</v>
      </c>
      <c r="B3457" s="3" t="s">
        <v>12084</v>
      </c>
      <c r="C3457" s="3" t="s">
        <v>12085</v>
      </c>
      <c r="D3457" s="3" t="s">
        <v>12086</v>
      </c>
      <c r="E3457" s="3"/>
      <c r="F3457" s="3" t="s">
        <v>83</v>
      </c>
      <c r="G3457" s="3" t="s">
        <v>60</v>
      </c>
      <c r="H3457" s="3" t="s">
        <v>28</v>
      </c>
      <c r="I3457" s="3" t="s">
        <v>8109</v>
      </c>
      <c r="J3457" s="1" t="s">
        <v>37</v>
      </c>
      <c r="K3457" s="7" t="s">
        <v>38</v>
      </c>
      <c r="L3457" s="3" t="s">
        <v>28</v>
      </c>
      <c r="M3457" s="3" t="s">
        <v>28</v>
      </c>
      <c r="N3457" s="3" t="s">
        <v>24</v>
      </c>
      <c r="O3457" s="96" t="s">
        <v>28</v>
      </c>
      <c r="P3457" s="96" t="s">
        <v>75</v>
      </c>
      <c r="Q3457" s="96" t="s">
        <v>32</v>
      </c>
      <c r="R3457" s="96" t="s">
        <v>144</v>
      </c>
    </row>
    <row r="3458" spans="1:18" ht="15" customHeight="1">
      <c r="A3458" s="5" t="s">
        <v>12087</v>
      </c>
      <c r="B3458" s="3" t="s">
        <v>12088</v>
      </c>
      <c r="C3458" s="3"/>
      <c r="D3458" s="3" t="s">
        <v>12089</v>
      </c>
      <c r="E3458" s="3" t="s">
        <v>12090</v>
      </c>
      <c r="F3458" s="3" t="s">
        <v>22</v>
      </c>
      <c r="G3458" s="3" t="s">
        <v>258</v>
      </c>
      <c r="H3458" s="3" t="s">
        <v>24</v>
      </c>
      <c r="I3458" s="3" t="s">
        <v>8109</v>
      </c>
      <c r="J3458" s="1" t="s">
        <v>129</v>
      </c>
      <c r="K3458" s="7" t="s">
        <v>27</v>
      </c>
      <c r="L3458" s="3" t="s">
        <v>28</v>
      </c>
      <c r="M3458" s="3" t="s">
        <v>29</v>
      </c>
      <c r="N3458" s="3" t="s">
        <v>8130</v>
      </c>
      <c r="O3458" s="96" t="s">
        <v>28</v>
      </c>
      <c r="P3458" s="96" t="s">
        <v>122</v>
      </c>
      <c r="Q3458" s="96" t="s">
        <v>32</v>
      </c>
      <c r="R3458" s="96"/>
    </row>
    <row r="3459" spans="1:18" ht="15" customHeight="1">
      <c r="A3459" s="5" t="s">
        <v>12091</v>
      </c>
      <c r="B3459" s="3" t="s">
        <v>12092</v>
      </c>
      <c r="C3459" s="3" t="s">
        <v>12093</v>
      </c>
      <c r="D3459" s="3" t="s">
        <v>12094</v>
      </c>
      <c r="E3459" s="3"/>
      <c r="F3459" s="3" t="s">
        <v>22</v>
      </c>
      <c r="G3459" s="3" t="s">
        <v>60</v>
      </c>
      <c r="H3459" s="3" t="s">
        <v>24</v>
      </c>
      <c r="I3459" s="3" t="s">
        <v>8109</v>
      </c>
      <c r="J3459" s="1" t="s">
        <v>230</v>
      </c>
      <c r="K3459" s="7" t="s">
        <v>38</v>
      </c>
      <c r="L3459" s="3" t="s">
        <v>28</v>
      </c>
      <c r="M3459" s="3" t="s">
        <v>28</v>
      </c>
      <c r="N3459" s="3" t="s">
        <v>24</v>
      </c>
      <c r="O3459" s="96" t="s">
        <v>28</v>
      </c>
      <c r="P3459" s="96" t="s">
        <v>172</v>
      </c>
      <c r="Q3459" s="96" t="s">
        <v>32</v>
      </c>
      <c r="R3459" s="96" t="s">
        <v>144</v>
      </c>
    </row>
    <row r="3460" spans="1:18" ht="15" customHeight="1">
      <c r="A3460" s="5" t="s">
        <v>12095</v>
      </c>
      <c r="B3460" s="3" t="s">
        <v>12096</v>
      </c>
      <c r="C3460" s="3" t="s">
        <v>12097</v>
      </c>
      <c r="D3460" s="3" t="s">
        <v>12098</v>
      </c>
      <c r="E3460" s="3" t="s">
        <v>12099</v>
      </c>
      <c r="F3460" s="3" t="s">
        <v>22</v>
      </c>
      <c r="G3460" s="3" t="s">
        <v>65</v>
      </c>
      <c r="H3460" s="3" t="s">
        <v>24</v>
      </c>
      <c r="I3460" s="3" t="s">
        <v>8109</v>
      </c>
      <c r="J3460" s="1" t="s">
        <v>37</v>
      </c>
      <c r="K3460" s="7" t="s">
        <v>104</v>
      </c>
      <c r="L3460" s="3" t="s">
        <v>29</v>
      </c>
      <c r="M3460" s="3" t="s">
        <v>29</v>
      </c>
      <c r="N3460" s="3"/>
      <c r="O3460" s="96" t="s">
        <v>28</v>
      </c>
      <c r="P3460" s="96" t="s">
        <v>105</v>
      </c>
      <c r="Q3460" s="96" t="s">
        <v>32</v>
      </c>
      <c r="R3460" s="96"/>
    </row>
    <row r="3461" spans="1:18" ht="15" customHeight="1">
      <c r="A3461" s="5" t="s">
        <v>12100</v>
      </c>
      <c r="B3461" s="3"/>
      <c r="C3461" s="3"/>
      <c r="D3461" s="3" t="s">
        <v>12101</v>
      </c>
      <c r="E3461" s="3"/>
      <c r="F3461" s="3" t="s">
        <v>22</v>
      </c>
      <c r="G3461" s="3" t="s">
        <v>12102</v>
      </c>
      <c r="H3461" s="3" t="s">
        <v>24</v>
      </c>
      <c r="I3461" s="3" t="s">
        <v>8109</v>
      </c>
      <c r="J3461" s="1" t="s">
        <v>37</v>
      </c>
      <c r="K3461" s="7" t="s">
        <v>38</v>
      </c>
      <c r="L3461" s="3" t="s">
        <v>28</v>
      </c>
      <c r="M3461" s="3" t="s">
        <v>28</v>
      </c>
      <c r="N3461" s="3" t="s">
        <v>4960</v>
      </c>
      <c r="O3461" s="96" t="s">
        <v>28</v>
      </c>
      <c r="P3461" s="96" t="s">
        <v>39</v>
      </c>
      <c r="Q3461" s="96" t="s">
        <v>32</v>
      </c>
      <c r="R3461" s="96"/>
    </row>
    <row r="3462" spans="1:18" ht="15" customHeight="1">
      <c r="A3462" s="5" t="s">
        <v>12103</v>
      </c>
      <c r="B3462" s="3" t="s">
        <v>12104</v>
      </c>
      <c r="C3462" s="3"/>
      <c r="D3462" s="3" t="s">
        <v>12105</v>
      </c>
      <c r="E3462" s="3" t="s">
        <v>12106</v>
      </c>
      <c r="F3462" s="3" t="s">
        <v>22</v>
      </c>
      <c r="G3462" s="3" t="s">
        <v>258</v>
      </c>
      <c r="H3462" s="3" t="s">
        <v>24</v>
      </c>
      <c r="I3462" s="3" t="s">
        <v>8109</v>
      </c>
      <c r="J3462" s="1" t="s">
        <v>129</v>
      </c>
      <c r="K3462" s="7" t="s">
        <v>27</v>
      </c>
      <c r="L3462" s="3" t="s">
        <v>28</v>
      </c>
      <c r="M3462" s="3" t="s">
        <v>29</v>
      </c>
      <c r="N3462" s="3" t="s">
        <v>8130</v>
      </c>
      <c r="O3462" s="96" t="s">
        <v>28</v>
      </c>
      <c r="P3462" s="96" t="s">
        <v>122</v>
      </c>
      <c r="Q3462" s="96" t="s">
        <v>32</v>
      </c>
      <c r="R3462" s="96"/>
    </row>
    <row r="3463" spans="1:18" ht="15" customHeight="1">
      <c r="A3463" s="5" t="s">
        <v>12107</v>
      </c>
      <c r="B3463" s="3" t="s">
        <v>12108</v>
      </c>
      <c r="C3463" s="3" t="s">
        <v>12109</v>
      </c>
      <c r="D3463" s="3" t="s">
        <v>12110</v>
      </c>
      <c r="E3463" s="3" t="s">
        <v>12111</v>
      </c>
      <c r="F3463" s="3" t="s">
        <v>22</v>
      </c>
      <c r="G3463" s="3" t="s">
        <v>23</v>
      </c>
      <c r="H3463" s="3" t="s">
        <v>24</v>
      </c>
      <c r="I3463" s="3" t="s">
        <v>8109</v>
      </c>
      <c r="J3463" s="1" t="s">
        <v>37</v>
      </c>
      <c r="K3463" s="7" t="s">
        <v>38</v>
      </c>
      <c r="L3463" s="3" t="s">
        <v>28</v>
      </c>
      <c r="M3463" s="3" t="s">
        <v>28</v>
      </c>
      <c r="N3463" s="3" t="s">
        <v>24</v>
      </c>
      <c r="O3463" s="96" t="s">
        <v>28</v>
      </c>
      <c r="P3463" s="96" t="s">
        <v>172</v>
      </c>
      <c r="Q3463" s="96" t="s">
        <v>32</v>
      </c>
      <c r="R3463" s="96"/>
    </row>
    <row r="3464" spans="1:18" ht="15" customHeight="1">
      <c r="A3464" s="5" t="s">
        <v>12112</v>
      </c>
      <c r="B3464" s="3" t="s">
        <v>12113</v>
      </c>
      <c r="C3464" s="3"/>
      <c r="D3464" s="3" t="s">
        <v>12114</v>
      </c>
      <c r="E3464" s="3" t="s">
        <v>12115</v>
      </c>
      <c r="F3464" s="3" t="s">
        <v>22</v>
      </c>
      <c r="G3464" s="3" t="s">
        <v>23</v>
      </c>
      <c r="H3464" s="3" t="s">
        <v>24</v>
      </c>
      <c r="I3464" s="3" t="s">
        <v>8109</v>
      </c>
      <c r="J3464" s="1" t="s">
        <v>37</v>
      </c>
      <c r="K3464" s="7" t="s">
        <v>27</v>
      </c>
      <c r="L3464" s="3" t="s">
        <v>28</v>
      </c>
      <c r="M3464" s="3" t="s">
        <v>29</v>
      </c>
      <c r="N3464" s="3" t="s">
        <v>8118</v>
      </c>
      <c r="O3464" s="96" t="s">
        <v>28</v>
      </c>
      <c r="P3464" s="96" t="s">
        <v>122</v>
      </c>
      <c r="Q3464" s="96" t="s">
        <v>32</v>
      </c>
      <c r="R3464" s="96"/>
    </row>
    <row r="3465" spans="1:18" ht="15" customHeight="1">
      <c r="A3465" s="5" t="s">
        <v>12116</v>
      </c>
      <c r="B3465" s="3" t="s">
        <v>12117</v>
      </c>
      <c r="C3465" s="3" t="s">
        <v>12118</v>
      </c>
      <c r="D3465" s="3" t="s">
        <v>12119</v>
      </c>
      <c r="E3465" s="3"/>
      <c r="F3465" s="3" t="s">
        <v>212</v>
      </c>
      <c r="G3465" s="3" t="s">
        <v>258</v>
      </c>
      <c r="H3465" s="3" t="s">
        <v>28</v>
      </c>
      <c r="I3465" s="3" t="s">
        <v>8109</v>
      </c>
      <c r="J3465" s="1" t="s">
        <v>37</v>
      </c>
      <c r="K3465" s="7" t="s">
        <v>38</v>
      </c>
      <c r="L3465" s="3" t="s">
        <v>28</v>
      </c>
      <c r="M3465" s="3" t="s">
        <v>28</v>
      </c>
      <c r="N3465" s="3" t="s">
        <v>24</v>
      </c>
      <c r="O3465" s="96" t="s">
        <v>28</v>
      </c>
      <c r="P3465" s="96" t="s">
        <v>295</v>
      </c>
      <c r="Q3465" s="96" t="s">
        <v>32</v>
      </c>
      <c r="R3465" s="96" t="s">
        <v>144</v>
      </c>
    </row>
    <row r="3466" spans="1:18" ht="15" customHeight="1">
      <c r="A3466" s="5" t="s">
        <v>12120</v>
      </c>
      <c r="B3466" s="3" t="s">
        <v>12121</v>
      </c>
      <c r="C3466" s="3"/>
      <c r="D3466" s="3" t="s">
        <v>12122</v>
      </c>
      <c r="E3466" s="3" t="s">
        <v>12123</v>
      </c>
      <c r="F3466" s="3" t="s">
        <v>22</v>
      </c>
      <c r="G3466" s="3" t="s">
        <v>65</v>
      </c>
      <c r="H3466" s="3" t="s">
        <v>24</v>
      </c>
      <c r="I3466" s="3" t="s">
        <v>8109</v>
      </c>
      <c r="J3466" s="1" t="s">
        <v>37</v>
      </c>
      <c r="K3466" s="7" t="s">
        <v>27</v>
      </c>
      <c r="L3466" s="3" t="s">
        <v>28</v>
      </c>
      <c r="M3466" s="3" t="s">
        <v>29</v>
      </c>
      <c r="N3466" s="3" t="s">
        <v>8130</v>
      </c>
      <c r="O3466" s="96" t="s">
        <v>28</v>
      </c>
      <c r="P3466" s="96" t="s">
        <v>122</v>
      </c>
      <c r="Q3466" s="96" t="s">
        <v>32</v>
      </c>
      <c r="R3466" s="96"/>
    </row>
    <row r="3467" spans="1:18" ht="15" customHeight="1">
      <c r="A3467" s="5" t="s">
        <v>12124</v>
      </c>
      <c r="B3467" s="3" t="s">
        <v>12125</v>
      </c>
      <c r="C3467" s="3" t="s">
        <v>12126</v>
      </c>
      <c r="D3467" s="3" t="s">
        <v>12127</v>
      </c>
      <c r="E3467" s="3" t="s">
        <v>12128</v>
      </c>
      <c r="F3467" s="3" t="s">
        <v>22</v>
      </c>
      <c r="G3467" s="3" t="s">
        <v>60</v>
      </c>
      <c r="H3467" s="3" t="s">
        <v>24</v>
      </c>
      <c r="I3467" s="3" t="s">
        <v>8109</v>
      </c>
      <c r="J3467" s="1" t="s">
        <v>230</v>
      </c>
      <c r="K3467" s="7" t="s">
        <v>38</v>
      </c>
      <c r="L3467" s="3" t="s">
        <v>28</v>
      </c>
      <c r="M3467" s="3" t="s">
        <v>28</v>
      </c>
      <c r="N3467" s="3" t="s">
        <v>24</v>
      </c>
      <c r="O3467" s="96" t="s">
        <v>28</v>
      </c>
      <c r="P3467" s="96" t="s">
        <v>295</v>
      </c>
      <c r="Q3467" s="96" t="s">
        <v>32</v>
      </c>
      <c r="R3467" s="96" t="s">
        <v>144</v>
      </c>
    </row>
    <row r="3468" spans="1:18" ht="15" customHeight="1">
      <c r="A3468" s="5" t="s">
        <v>12129</v>
      </c>
      <c r="B3468" s="3" t="s">
        <v>12130</v>
      </c>
      <c r="C3468" s="3" t="s">
        <v>12131</v>
      </c>
      <c r="D3468" s="3" t="s">
        <v>12132</v>
      </c>
      <c r="E3468" s="3" t="s">
        <v>12133</v>
      </c>
      <c r="F3468" s="3" t="s">
        <v>22</v>
      </c>
      <c r="G3468" s="3" t="s">
        <v>65</v>
      </c>
      <c r="H3468" s="3" t="s">
        <v>24</v>
      </c>
      <c r="I3468" s="3" t="s">
        <v>8109</v>
      </c>
      <c r="J3468" s="1" t="s">
        <v>37</v>
      </c>
      <c r="K3468" s="7" t="s">
        <v>104</v>
      </c>
      <c r="L3468" s="3" t="s">
        <v>28</v>
      </c>
      <c r="M3468" s="3" t="s">
        <v>29</v>
      </c>
      <c r="N3468" s="3"/>
      <c r="O3468" s="96" t="s">
        <v>28</v>
      </c>
      <c r="P3468" s="96" t="s">
        <v>513</v>
      </c>
      <c r="Q3468" s="96" t="s">
        <v>32</v>
      </c>
      <c r="R3468" s="96"/>
    </row>
    <row r="3469" spans="1:18" ht="15" customHeight="1">
      <c r="A3469" s="5" t="s">
        <v>12134</v>
      </c>
      <c r="B3469" s="3" t="s">
        <v>12135</v>
      </c>
      <c r="C3469" s="3" t="s">
        <v>12136</v>
      </c>
      <c r="D3469" s="3" t="s">
        <v>12137</v>
      </c>
      <c r="E3469" s="3" t="s">
        <v>12138</v>
      </c>
      <c r="F3469" s="3" t="s">
        <v>83</v>
      </c>
      <c r="G3469" s="3" t="s">
        <v>60</v>
      </c>
      <c r="H3469" s="3" t="s">
        <v>28</v>
      </c>
      <c r="I3469" s="3" t="s">
        <v>8109</v>
      </c>
      <c r="J3469" s="1" t="s">
        <v>37</v>
      </c>
      <c r="K3469" s="7" t="s">
        <v>38</v>
      </c>
      <c r="L3469" s="3" t="s">
        <v>28</v>
      </c>
      <c r="M3469" s="3" t="s">
        <v>28</v>
      </c>
      <c r="N3469" s="3" t="s">
        <v>28</v>
      </c>
      <c r="O3469" s="96" t="s">
        <v>28</v>
      </c>
      <c r="P3469" s="96" t="s">
        <v>46</v>
      </c>
      <c r="Q3469" s="96" t="s">
        <v>32</v>
      </c>
      <c r="R3469" s="96" t="s">
        <v>144</v>
      </c>
    </row>
    <row r="3470" spans="1:18" ht="15" customHeight="1">
      <c r="A3470" s="5" t="s">
        <v>12139</v>
      </c>
      <c r="B3470" s="3" t="s">
        <v>12140</v>
      </c>
      <c r="C3470" s="3"/>
      <c r="D3470" s="3" t="s">
        <v>12141</v>
      </c>
      <c r="E3470" s="3" t="s">
        <v>12142</v>
      </c>
      <c r="F3470" s="3" t="s">
        <v>22</v>
      </c>
      <c r="G3470" s="3" t="s">
        <v>23</v>
      </c>
      <c r="H3470" s="3" t="s">
        <v>24</v>
      </c>
      <c r="I3470" s="3" t="s">
        <v>8109</v>
      </c>
      <c r="J3470" s="1" t="s">
        <v>37</v>
      </c>
      <c r="K3470" s="7" t="s">
        <v>27</v>
      </c>
      <c r="L3470" s="3" t="s">
        <v>29</v>
      </c>
      <c r="M3470" s="3" t="s">
        <v>29</v>
      </c>
      <c r="N3470" s="3" t="s">
        <v>8118</v>
      </c>
      <c r="O3470" s="96" t="s">
        <v>28</v>
      </c>
      <c r="P3470" s="96" t="s">
        <v>122</v>
      </c>
      <c r="Q3470" s="96" t="s">
        <v>32</v>
      </c>
      <c r="R3470" s="96"/>
    </row>
    <row r="3471" spans="1:18" ht="15" customHeight="1">
      <c r="A3471" s="5" t="s">
        <v>12143</v>
      </c>
      <c r="B3471" s="3" t="s">
        <v>12144</v>
      </c>
      <c r="C3471" s="3" t="s">
        <v>12145</v>
      </c>
      <c r="D3471" s="3" t="s">
        <v>12146</v>
      </c>
      <c r="E3471" s="3"/>
      <c r="F3471" s="3" t="s">
        <v>22</v>
      </c>
      <c r="G3471" s="3" t="s">
        <v>53</v>
      </c>
      <c r="H3471" s="3" t="s">
        <v>24</v>
      </c>
      <c r="I3471" s="3" t="s">
        <v>8109</v>
      </c>
      <c r="J3471" s="1" t="s">
        <v>26</v>
      </c>
      <c r="K3471" s="7" t="s">
        <v>38</v>
      </c>
      <c r="L3471" s="3" t="s">
        <v>28</v>
      </c>
      <c r="M3471" s="3" t="s">
        <v>28</v>
      </c>
      <c r="N3471" s="3" t="s">
        <v>24</v>
      </c>
      <c r="O3471" s="96" t="s">
        <v>28</v>
      </c>
      <c r="P3471" s="96" t="s">
        <v>295</v>
      </c>
      <c r="Q3471" s="96" t="s">
        <v>32</v>
      </c>
      <c r="R3471" s="96"/>
    </row>
    <row r="3472" spans="1:18" ht="15" customHeight="1">
      <c r="A3472" s="5" t="s">
        <v>12147</v>
      </c>
      <c r="B3472" s="3" t="s">
        <v>12148</v>
      </c>
      <c r="C3472" s="3"/>
      <c r="D3472" s="3" t="s">
        <v>12149</v>
      </c>
      <c r="E3472" s="3" t="s">
        <v>12150</v>
      </c>
      <c r="F3472" s="3" t="s">
        <v>22</v>
      </c>
      <c r="G3472" s="3" t="s">
        <v>60</v>
      </c>
      <c r="H3472" s="3" t="s">
        <v>24</v>
      </c>
      <c r="I3472" s="3" t="s">
        <v>8109</v>
      </c>
      <c r="J3472" s="1" t="s">
        <v>37</v>
      </c>
      <c r="K3472" s="7" t="s">
        <v>27</v>
      </c>
      <c r="L3472" s="3" t="s">
        <v>28</v>
      </c>
      <c r="M3472" s="3" t="s">
        <v>29</v>
      </c>
      <c r="N3472" s="3" t="s">
        <v>8130</v>
      </c>
      <c r="O3472" s="96" t="s">
        <v>28</v>
      </c>
      <c r="P3472" s="96" t="s">
        <v>122</v>
      </c>
      <c r="Q3472" s="96" t="s">
        <v>32</v>
      </c>
      <c r="R3472" s="96"/>
    </row>
    <row r="3473" spans="1:18" ht="15" customHeight="1">
      <c r="A3473" s="5" t="s">
        <v>12151</v>
      </c>
      <c r="B3473" s="3" t="s">
        <v>12152</v>
      </c>
      <c r="C3473" s="3" t="s">
        <v>12153</v>
      </c>
      <c r="D3473" s="3"/>
      <c r="E3473" s="3"/>
      <c r="F3473" s="3" t="s">
        <v>83</v>
      </c>
      <c r="G3473" s="3" t="s">
        <v>258</v>
      </c>
      <c r="H3473" s="3" t="s">
        <v>28</v>
      </c>
      <c r="I3473" s="3" t="s">
        <v>8109</v>
      </c>
      <c r="J3473" s="1" t="s">
        <v>37</v>
      </c>
      <c r="K3473" s="7" t="s">
        <v>38</v>
      </c>
      <c r="L3473" s="3" t="s">
        <v>28</v>
      </c>
      <c r="M3473" s="3" t="s">
        <v>28</v>
      </c>
      <c r="N3473" s="3" t="s">
        <v>24</v>
      </c>
      <c r="O3473" s="96" t="s">
        <v>28</v>
      </c>
      <c r="P3473" s="96" t="s">
        <v>46</v>
      </c>
      <c r="Q3473" s="96" t="s">
        <v>32</v>
      </c>
      <c r="R3473" s="96"/>
    </row>
    <row r="3474" spans="1:18" ht="15" customHeight="1">
      <c r="A3474" s="5" t="s">
        <v>12154</v>
      </c>
      <c r="B3474" s="3" t="s">
        <v>12155</v>
      </c>
      <c r="C3474" s="3" t="s">
        <v>12156</v>
      </c>
      <c r="D3474" s="3" t="s">
        <v>12157</v>
      </c>
      <c r="E3474" s="3" t="s">
        <v>12158</v>
      </c>
      <c r="F3474" s="3" t="s">
        <v>22</v>
      </c>
      <c r="G3474" s="3" t="s">
        <v>258</v>
      </c>
      <c r="H3474" s="3" t="s">
        <v>24</v>
      </c>
      <c r="I3474" s="3" t="s">
        <v>8109</v>
      </c>
      <c r="J3474" s="1" t="s">
        <v>37</v>
      </c>
      <c r="K3474" s="7" t="s">
        <v>104</v>
      </c>
      <c r="L3474" s="3" t="s">
        <v>28</v>
      </c>
      <c r="M3474" s="3" t="s">
        <v>29</v>
      </c>
      <c r="N3474" s="3"/>
      <c r="O3474" s="96" t="s">
        <v>28</v>
      </c>
      <c r="P3474" s="96" t="s">
        <v>105</v>
      </c>
      <c r="Q3474" s="96" t="s">
        <v>32</v>
      </c>
      <c r="R3474" s="96"/>
    </row>
    <row r="3475" spans="1:18" ht="15" customHeight="1">
      <c r="A3475" s="5" t="s">
        <v>12159</v>
      </c>
      <c r="B3475" s="3" t="s">
        <v>12160</v>
      </c>
      <c r="C3475" s="3" t="s">
        <v>12161</v>
      </c>
      <c r="D3475" s="3"/>
      <c r="E3475" s="3"/>
      <c r="F3475" s="3" t="s">
        <v>83</v>
      </c>
      <c r="G3475" s="3" t="s">
        <v>23</v>
      </c>
      <c r="H3475" s="3" t="s">
        <v>28</v>
      </c>
      <c r="I3475" s="3" t="s">
        <v>8109</v>
      </c>
      <c r="J3475" s="1" t="s">
        <v>37</v>
      </c>
      <c r="K3475" s="7" t="s">
        <v>38</v>
      </c>
      <c r="L3475" s="3" t="s">
        <v>28</v>
      </c>
      <c r="M3475" s="3" t="s">
        <v>29</v>
      </c>
      <c r="N3475" s="3" t="s">
        <v>4960</v>
      </c>
      <c r="O3475" s="96" t="s">
        <v>28</v>
      </c>
      <c r="P3475" s="96" t="s">
        <v>75</v>
      </c>
      <c r="Q3475" s="96" t="s">
        <v>32</v>
      </c>
      <c r="R3475" s="96"/>
    </row>
    <row r="3476" spans="1:18" ht="15" customHeight="1">
      <c r="A3476" s="5" t="s">
        <v>12162</v>
      </c>
      <c r="B3476" s="3" t="s">
        <v>12163</v>
      </c>
      <c r="C3476" s="3"/>
      <c r="D3476" s="3" t="s">
        <v>12164</v>
      </c>
      <c r="E3476" s="3" t="s">
        <v>12165</v>
      </c>
      <c r="F3476" s="3" t="s">
        <v>22</v>
      </c>
      <c r="G3476" s="3" t="s">
        <v>65</v>
      </c>
      <c r="H3476" s="3" t="s">
        <v>24</v>
      </c>
      <c r="I3476" s="3" t="s">
        <v>8109</v>
      </c>
      <c r="J3476" s="1" t="s">
        <v>26</v>
      </c>
      <c r="K3476" s="7" t="s">
        <v>27</v>
      </c>
      <c r="L3476" s="3" t="s">
        <v>28</v>
      </c>
      <c r="M3476" s="3" t="s">
        <v>29</v>
      </c>
      <c r="N3476" s="3" t="s">
        <v>8118</v>
      </c>
      <c r="O3476" s="96" t="s">
        <v>28</v>
      </c>
      <c r="P3476" s="96" t="s">
        <v>122</v>
      </c>
      <c r="Q3476" s="96" t="s">
        <v>32</v>
      </c>
      <c r="R3476" s="96"/>
    </row>
    <row r="3477" spans="1:18" ht="15" customHeight="1">
      <c r="A3477" s="5" t="s">
        <v>12166</v>
      </c>
      <c r="B3477" s="3" t="s">
        <v>12167</v>
      </c>
      <c r="C3477" s="3" t="s">
        <v>12168</v>
      </c>
      <c r="D3477" s="3" t="s">
        <v>12169</v>
      </c>
      <c r="E3477" s="3"/>
      <c r="F3477" s="3" t="s">
        <v>212</v>
      </c>
      <c r="G3477" s="3" t="s">
        <v>65</v>
      </c>
      <c r="H3477" s="3" t="s">
        <v>28</v>
      </c>
      <c r="I3477" s="3" t="s">
        <v>8109</v>
      </c>
      <c r="J3477" s="1" t="s">
        <v>37</v>
      </c>
      <c r="K3477" s="7" t="s">
        <v>38</v>
      </c>
      <c r="L3477" s="3" t="s">
        <v>28</v>
      </c>
      <c r="M3477" s="3" t="s">
        <v>29</v>
      </c>
      <c r="N3477" s="3" t="s">
        <v>24</v>
      </c>
      <c r="O3477" s="96" t="s">
        <v>28</v>
      </c>
      <c r="P3477" s="96" t="s">
        <v>46</v>
      </c>
      <c r="Q3477" s="96" t="s">
        <v>32</v>
      </c>
      <c r="R3477" s="96"/>
    </row>
    <row r="3478" spans="1:18" ht="15" customHeight="1">
      <c r="A3478" s="5" t="s">
        <v>12170</v>
      </c>
      <c r="B3478" s="3" t="s">
        <v>12171</v>
      </c>
      <c r="C3478" s="3"/>
      <c r="D3478" s="3" t="s">
        <v>12172</v>
      </c>
      <c r="E3478" s="3" t="s">
        <v>12173</v>
      </c>
      <c r="F3478" s="3" t="s">
        <v>22</v>
      </c>
      <c r="G3478" s="3" t="s">
        <v>258</v>
      </c>
      <c r="H3478" s="3" t="s">
        <v>24</v>
      </c>
      <c r="I3478" s="3" t="s">
        <v>8109</v>
      </c>
      <c r="J3478" s="1" t="s">
        <v>37</v>
      </c>
      <c r="K3478" s="7" t="s">
        <v>27</v>
      </c>
      <c r="L3478" s="3" t="s">
        <v>29</v>
      </c>
      <c r="M3478" s="3" t="s">
        <v>29</v>
      </c>
      <c r="N3478" s="3" t="s">
        <v>8118</v>
      </c>
      <c r="O3478" s="96" t="s">
        <v>28</v>
      </c>
      <c r="P3478" s="96" t="s">
        <v>122</v>
      </c>
      <c r="Q3478" s="96" t="s">
        <v>32</v>
      </c>
      <c r="R3478" s="96"/>
    </row>
    <row r="3479" spans="1:18" ht="15" customHeight="1">
      <c r="A3479" s="5" t="s">
        <v>12174</v>
      </c>
      <c r="B3479" s="3" t="s">
        <v>12175</v>
      </c>
      <c r="C3479" s="3" t="s">
        <v>12176</v>
      </c>
      <c r="D3479" s="3" t="s">
        <v>12177</v>
      </c>
      <c r="E3479" s="3"/>
      <c r="F3479" s="3" t="s">
        <v>22</v>
      </c>
      <c r="G3479" s="3" t="s">
        <v>23</v>
      </c>
      <c r="H3479" s="3" t="s">
        <v>24</v>
      </c>
      <c r="I3479" s="3" t="s">
        <v>8109</v>
      </c>
      <c r="J3479" s="1" t="s">
        <v>37</v>
      </c>
      <c r="K3479" s="7" t="s">
        <v>38</v>
      </c>
      <c r="L3479" s="3" t="s">
        <v>28</v>
      </c>
      <c r="M3479" s="3" t="s">
        <v>29</v>
      </c>
      <c r="N3479" s="3" t="s">
        <v>24</v>
      </c>
      <c r="O3479" s="96" t="s">
        <v>28</v>
      </c>
      <c r="P3479" s="96" t="s">
        <v>46</v>
      </c>
      <c r="Q3479" s="96" t="s">
        <v>32</v>
      </c>
      <c r="R3479" s="96" t="s">
        <v>144</v>
      </c>
    </row>
    <row r="3480" spans="1:18" ht="15" customHeight="1">
      <c r="A3480" s="5" t="s">
        <v>12178</v>
      </c>
      <c r="B3480" s="3" t="s">
        <v>12179</v>
      </c>
      <c r="C3480" s="3"/>
      <c r="D3480" s="3" t="s">
        <v>12180</v>
      </c>
      <c r="E3480" s="3" t="s">
        <v>12181</v>
      </c>
      <c r="F3480" s="3" t="s">
        <v>22</v>
      </c>
      <c r="G3480" s="3" t="s">
        <v>65</v>
      </c>
      <c r="H3480" s="3" t="s">
        <v>24</v>
      </c>
      <c r="I3480" s="3" t="s">
        <v>8109</v>
      </c>
      <c r="J3480" s="1" t="s">
        <v>37</v>
      </c>
      <c r="K3480" s="7" t="s">
        <v>27</v>
      </c>
      <c r="L3480" s="3" t="s">
        <v>28</v>
      </c>
      <c r="M3480" s="3" t="s">
        <v>28</v>
      </c>
      <c r="N3480" s="3" t="s">
        <v>4960</v>
      </c>
      <c r="O3480" s="96" t="s">
        <v>28</v>
      </c>
      <c r="P3480" s="96" t="s">
        <v>122</v>
      </c>
      <c r="Q3480" s="96" t="s">
        <v>32</v>
      </c>
      <c r="R3480" s="96"/>
    </row>
    <row r="3481" spans="1:18" ht="15" customHeight="1">
      <c r="A3481" s="5" t="s">
        <v>12182</v>
      </c>
      <c r="B3481" s="3" t="s">
        <v>12183</v>
      </c>
      <c r="C3481" s="3" t="s">
        <v>12184</v>
      </c>
      <c r="D3481" s="3" t="s">
        <v>12185</v>
      </c>
      <c r="E3481" s="3"/>
      <c r="F3481" s="3" t="s">
        <v>83</v>
      </c>
      <c r="G3481" s="3" t="s">
        <v>60</v>
      </c>
      <c r="H3481" s="3" t="s">
        <v>28</v>
      </c>
      <c r="I3481" s="3" t="s">
        <v>8109</v>
      </c>
      <c r="J3481" s="1" t="s">
        <v>37</v>
      </c>
      <c r="K3481" s="7" t="s">
        <v>38</v>
      </c>
      <c r="L3481" s="3" t="s">
        <v>28</v>
      </c>
      <c r="M3481" s="3" t="s">
        <v>29</v>
      </c>
      <c r="N3481" s="3" t="s">
        <v>24</v>
      </c>
      <c r="O3481" s="96" t="s">
        <v>28</v>
      </c>
      <c r="P3481" s="96" t="s">
        <v>46</v>
      </c>
      <c r="Q3481" s="96" t="s">
        <v>32</v>
      </c>
      <c r="R3481" s="96"/>
    </row>
    <row r="3482" spans="1:18" ht="15" customHeight="1">
      <c r="A3482" s="5" t="s">
        <v>12186</v>
      </c>
      <c r="B3482" s="3" t="s">
        <v>12187</v>
      </c>
      <c r="C3482" s="3" t="s">
        <v>12188</v>
      </c>
      <c r="D3482" s="3" t="s">
        <v>12189</v>
      </c>
      <c r="E3482" s="3" t="s">
        <v>12190</v>
      </c>
      <c r="F3482" s="3" t="s">
        <v>22</v>
      </c>
      <c r="G3482" s="3" t="s">
        <v>65</v>
      </c>
      <c r="H3482" s="3" t="s">
        <v>24</v>
      </c>
      <c r="I3482" s="3" t="s">
        <v>8109</v>
      </c>
      <c r="J3482" s="1" t="s">
        <v>37</v>
      </c>
      <c r="K3482" s="7" t="s">
        <v>104</v>
      </c>
      <c r="L3482" s="3" t="s">
        <v>28</v>
      </c>
      <c r="M3482" s="3" t="s">
        <v>29</v>
      </c>
      <c r="N3482" s="3"/>
      <c r="O3482" s="96" t="s">
        <v>28</v>
      </c>
      <c r="P3482" s="96" t="s">
        <v>513</v>
      </c>
      <c r="Q3482" s="96" t="s">
        <v>32</v>
      </c>
      <c r="R3482" s="96"/>
    </row>
    <row r="3483" spans="1:18" ht="15" customHeight="1">
      <c r="A3483" s="5" t="s">
        <v>12191</v>
      </c>
      <c r="B3483" s="3" t="s">
        <v>12192</v>
      </c>
      <c r="C3483" s="3" t="s">
        <v>12193</v>
      </c>
      <c r="D3483" s="3" t="s">
        <v>12194</v>
      </c>
      <c r="E3483" s="3"/>
      <c r="F3483" s="3" t="s">
        <v>22</v>
      </c>
      <c r="G3483" s="3" t="s">
        <v>65</v>
      </c>
      <c r="H3483" s="3" t="s">
        <v>24</v>
      </c>
      <c r="I3483" s="3" t="s">
        <v>8109</v>
      </c>
      <c r="J3483" s="1" t="s">
        <v>37</v>
      </c>
      <c r="K3483" s="7" t="s">
        <v>38</v>
      </c>
      <c r="L3483" s="3" t="s">
        <v>28</v>
      </c>
      <c r="M3483" s="3" t="s">
        <v>29</v>
      </c>
      <c r="N3483" s="3" t="s">
        <v>24</v>
      </c>
      <c r="O3483" s="96" t="s">
        <v>28</v>
      </c>
      <c r="P3483" s="96" t="s">
        <v>172</v>
      </c>
      <c r="Q3483" s="96" t="s">
        <v>32</v>
      </c>
      <c r="R3483" s="96"/>
    </row>
    <row r="3484" spans="1:18" ht="15" customHeight="1">
      <c r="A3484" s="5" t="s">
        <v>12195</v>
      </c>
      <c r="B3484" s="3" t="s">
        <v>12196</v>
      </c>
      <c r="C3484" s="3"/>
      <c r="D3484" s="3" t="s">
        <v>12197</v>
      </c>
      <c r="E3484" s="3" t="s">
        <v>12198</v>
      </c>
      <c r="F3484" s="3" t="s">
        <v>22</v>
      </c>
      <c r="G3484" s="3" t="s">
        <v>65</v>
      </c>
      <c r="H3484" s="3" t="s">
        <v>24</v>
      </c>
      <c r="I3484" s="3" t="s">
        <v>8109</v>
      </c>
      <c r="J3484" s="1" t="s">
        <v>37</v>
      </c>
      <c r="K3484" s="7" t="s">
        <v>27</v>
      </c>
      <c r="L3484" s="3" t="s">
        <v>28</v>
      </c>
      <c r="M3484" s="3" t="s">
        <v>28</v>
      </c>
      <c r="N3484" s="3" t="s">
        <v>4960</v>
      </c>
      <c r="O3484" s="96" t="s">
        <v>28</v>
      </c>
      <c r="P3484" s="96" t="s">
        <v>122</v>
      </c>
      <c r="Q3484" s="96" t="s">
        <v>32</v>
      </c>
      <c r="R3484" s="96"/>
    </row>
    <row r="3485" spans="1:18" ht="15" customHeight="1">
      <c r="A3485" s="5" t="s">
        <v>12199</v>
      </c>
      <c r="B3485" s="3" t="s">
        <v>12200</v>
      </c>
      <c r="C3485" s="3" t="s">
        <v>12201</v>
      </c>
      <c r="D3485" s="3" t="s">
        <v>12202</v>
      </c>
      <c r="E3485" s="3"/>
      <c r="F3485" s="3" t="s">
        <v>22</v>
      </c>
      <c r="G3485" s="3" t="s">
        <v>65</v>
      </c>
      <c r="H3485" s="3" t="s">
        <v>24</v>
      </c>
      <c r="I3485" s="3" t="s">
        <v>8109</v>
      </c>
      <c r="J3485" s="1" t="s">
        <v>37</v>
      </c>
      <c r="K3485" s="7" t="s">
        <v>38</v>
      </c>
      <c r="L3485" s="3" t="s">
        <v>28</v>
      </c>
      <c r="M3485" s="3" t="s">
        <v>28</v>
      </c>
      <c r="N3485" s="3" t="s">
        <v>24</v>
      </c>
      <c r="O3485" s="96" t="s">
        <v>28</v>
      </c>
      <c r="P3485" s="96" t="s">
        <v>172</v>
      </c>
      <c r="Q3485" s="96" t="s">
        <v>32</v>
      </c>
      <c r="R3485" s="96" t="s">
        <v>144</v>
      </c>
    </row>
    <row r="3486" spans="1:18" ht="15" customHeight="1">
      <c r="A3486" s="5" t="s">
        <v>12203</v>
      </c>
      <c r="B3486" s="3" t="s">
        <v>12204</v>
      </c>
      <c r="C3486" s="3" t="s">
        <v>12205</v>
      </c>
      <c r="D3486" s="3" t="s">
        <v>12206</v>
      </c>
      <c r="E3486" s="3" t="s">
        <v>12207</v>
      </c>
      <c r="F3486" s="3" t="s">
        <v>22</v>
      </c>
      <c r="G3486" s="3" t="s">
        <v>60</v>
      </c>
      <c r="H3486" s="3" t="s">
        <v>24</v>
      </c>
      <c r="I3486" s="3" t="s">
        <v>8109</v>
      </c>
      <c r="J3486" s="1" t="s">
        <v>213</v>
      </c>
      <c r="K3486" s="7" t="s">
        <v>104</v>
      </c>
      <c r="L3486" s="3" t="s">
        <v>29</v>
      </c>
      <c r="M3486" s="3" t="s">
        <v>28</v>
      </c>
      <c r="N3486" s="3"/>
      <c r="O3486" s="96" t="s">
        <v>28</v>
      </c>
      <c r="P3486" s="96" t="s">
        <v>105</v>
      </c>
      <c r="Q3486" s="96" t="s">
        <v>32</v>
      </c>
      <c r="R3486" s="96" t="s">
        <v>144</v>
      </c>
    </row>
    <row r="3487" spans="1:18" ht="15" customHeight="1">
      <c r="A3487" s="5" t="s">
        <v>12208</v>
      </c>
      <c r="B3487" s="3" t="s">
        <v>12209</v>
      </c>
      <c r="C3487" s="3" t="s">
        <v>12210</v>
      </c>
      <c r="D3487" s="3" t="s">
        <v>12211</v>
      </c>
      <c r="E3487" s="3"/>
      <c r="F3487" s="3" t="s">
        <v>212</v>
      </c>
      <c r="G3487" s="3" t="s">
        <v>60</v>
      </c>
      <c r="H3487" s="3" t="s">
        <v>28</v>
      </c>
      <c r="I3487" s="3" t="s">
        <v>8109</v>
      </c>
      <c r="J3487" s="1" t="s">
        <v>26</v>
      </c>
      <c r="K3487" s="7" t="s">
        <v>38</v>
      </c>
      <c r="L3487" s="3" t="s">
        <v>28</v>
      </c>
      <c r="M3487" s="3" t="s">
        <v>28</v>
      </c>
      <c r="N3487" s="3" t="s">
        <v>24</v>
      </c>
      <c r="O3487" s="96" t="s">
        <v>28</v>
      </c>
      <c r="P3487" s="96" t="s">
        <v>75</v>
      </c>
      <c r="Q3487" s="96" t="s">
        <v>32</v>
      </c>
      <c r="R3487" s="96" t="s">
        <v>144</v>
      </c>
    </row>
    <row r="3488" spans="1:18" ht="15" customHeight="1">
      <c r="A3488" s="5" t="s">
        <v>12212</v>
      </c>
      <c r="B3488" s="3" t="s">
        <v>12213</v>
      </c>
      <c r="C3488" s="3"/>
      <c r="D3488" s="3" t="s">
        <v>12214</v>
      </c>
      <c r="E3488" s="3" t="s">
        <v>12215</v>
      </c>
      <c r="F3488" s="3" t="s">
        <v>22</v>
      </c>
      <c r="G3488" s="3" t="s">
        <v>23</v>
      </c>
      <c r="H3488" s="3" t="s">
        <v>24</v>
      </c>
      <c r="I3488" s="3" t="s">
        <v>8109</v>
      </c>
      <c r="J3488" s="1" t="s">
        <v>37</v>
      </c>
      <c r="K3488" s="7" t="s">
        <v>27</v>
      </c>
      <c r="L3488" s="3" t="s">
        <v>29</v>
      </c>
      <c r="M3488" s="3" t="s">
        <v>29</v>
      </c>
      <c r="N3488" s="3" t="s">
        <v>8118</v>
      </c>
      <c r="O3488" s="96" t="s">
        <v>29</v>
      </c>
      <c r="P3488" s="96" t="s">
        <v>122</v>
      </c>
      <c r="Q3488" s="96" t="s">
        <v>9394</v>
      </c>
      <c r="R3488" s="96"/>
    </row>
    <row r="3489" spans="1:18" ht="15" customHeight="1">
      <c r="A3489" s="5" t="s">
        <v>12216</v>
      </c>
      <c r="B3489" s="3" t="s">
        <v>12217</v>
      </c>
      <c r="C3489" s="3" t="s">
        <v>12218</v>
      </c>
      <c r="D3489" s="3"/>
      <c r="E3489" s="3"/>
      <c r="F3489" s="3" t="s">
        <v>83</v>
      </c>
      <c r="G3489" s="3" t="s">
        <v>65</v>
      </c>
      <c r="H3489" s="3" t="s">
        <v>29</v>
      </c>
      <c r="I3489" s="3" t="s">
        <v>8109</v>
      </c>
      <c r="J3489" s="1" t="s">
        <v>37</v>
      </c>
      <c r="K3489" s="7" t="s">
        <v>38</v>
      </c>
      <c r="L3489" s="3" t="s">
        <v>28</v>
      </c>
      <c r="M3489" s="3" t="s">
        <v>29</v>
      </c>
      <c r="N3489" s="3" t="s">
        <v>24</v>
      </c>
      <c r="O3489" s="96" t="s">
        <v>28</v>
      </c>
      <c r="P3489" s="96" t="s">
        <v>39</v>
      </c>
      <c r="Q3489" s="96" t="s">
        <v>32</v>
      </c>
      <c r="R3489" s="96" t="s">
        <v>144</v>
      </c>
    </row>
    <row r="3490" spans="1:18" ht="15" customHeight="1">
      <c r="A3490" s="5" t="s">
        <v>12219</v>
      </c>
      <c r="B3490" s="3" t="s">
        <v>12220</v>
      </c>
      <c r="C3490" s="3"/>
      <c r="D3490" s="3" t="s">
        <v>12221</v>
      </c>
      <c r="E3490" s="3" t="s">
        <v>12222</v>
      </c>
      <c r="F3490" s="3" t="s">
        <v>83</v>
      </c>
      <c r="G3490" s="3" t="s">
        <v>60</v>
      </c>
      <c r="H3490" s="3" t="s">
        <v>28</v>
      </c>
      <c r="I3490" s="3" t="s">
        <v>8109</v>
      </c>
      <c r="J3490" s="1" t="s">
        <v>129</v>
      </c>
      <c r="K3490" s="7" t="s">
        <v>27</v>
      </c>
      <c r="L3490" s="3" t="s">
        <v>28</v>
      </c>
      <c r="M3490" s="3" t="s">
        <v>29</v>
      </c>
      <c r="N3490" s="3" t="s">
        <v>8118</v>
      </c>
      <c r="O3490" s="96" t="s">
        <v>28</v>
      </c>
      <c r="P3490" s="96" t="s">
        <v>122</v>
      </c>
      <c r="Q3490" s="96" t="s">
        <v>32</v>
      </c>
      <c r="R3490" s="96"/>
    </row>
    <row r="3491" spans="1:18" ht="15" customHeight="1">
      <c r="A3491" s="5" t="s">
        <v>12223</v>
      </c>
      <c r="B3491" s="3" t="s">
        <v>12224</v>
      </c>
      <c r="C3491" s="3" t="s">
        <v>12225</v>
      </c>
      <c r="D3491" s="3"/>
      <c r="E3491" s="3"/>
      <c r="F3491" s="3" t="s">
        <v>22</v>
      </c>
      <c r="G3491" s="3" t="s">
        <v>23</v>
      </c>
      <c r="H3491" s="3" t="s">
        <v>24</v>
      </c>
      <c r="I3491" s="3" t="s">
        <v>8109</v>
      </c>
      <c r="J3491" s="1" t="s">
        <v>37</v>
      </c>
      <c r="K3491" s="7" t="s">
        <v>38</v>
      </c>
      <c r="L3491" s="3" t="s">
        <v>29</v>
      </c>
      <c r="M3491" s="3" t="s">
        <v>28</v>
      </c>
      <c r="N3491" s="3" t="s">
        <v>24</v>
      </c>
      <c r="O3491" s="96" t="s">
        <v>28</v>
      </c>
      <c r="P3491" s="96" t="s">
        <v>39</v>
      </c>
      <c r="Q3491" s="96" t="s">
        <v>32</v>
      </c>
      <c r="R3491" s="96"/>
    </row>
    <row r="3492" spans="1:18" ht="15" customHeight="1">
      <c r="A3492" s="5" t="s">
        <v>12226</v>
      </c>
      <c r="B3492" s="3" t="s">
        <v>12227</v>
      </c>
      <c r="C3492" s="3"/>
      <c r="D3492" s="3" t="s">
        <v>12228</v>
      </c>
      <c r="E3492" s="3" t="s">
        <v>12229</v>
      </c>
      <c r="F3492" s="3" t="s">
        <v>22</v>
      </c>
      <c r="G3492" s="3" t="s">
        <v>258</v>
      </c>
      <c r="H3492" s="3" t="s">
        <v>24</v>
      </c>
      <c r="I3492" s="3" t="s">
        <v>8109</v>
      </c>
      <c r="J3492" s="1" t="s">
        <v>26</v>
      </c>
      <c r="K3492" s="7" t="s">
        <v>27</v>
      </c>
      <c r="L3492" s="3" t="s">
        <v>28</v>
      </c>
      <c r="M3492" s="3" t="s">
        <v>29</v>
      </c>
      <c r="N3492" s="3" t="s">
        <v>8118</v>
      </c>
      <c r="O3492" s="96" t="s">
        <v>28</v>
      </c>
      <c r="P3492" s="96" t="s">
        <v>122</v>
      </c>
      <c r="Q3492" s="96" t="s">
        <v>32</v>
      </c>
      <c r="R3492" s="96"/>
    </row>
    <row r="3493" spans="1:18" ht="15" customHeight="1">
      <c r="A3493" s="5" t="s">
        <v>12230</v>
      </c>
      <c r="B3493" s="3" t="s">
        <v>12231</v>
      </c>
      <c r="C3493" s="3" t="s">
        <v>12232</v>
      </c>
      <c r="D3493" s="3" t="s">
        <v>12233</v>
      </c>
      <c r="E3493" s="3"/>
      <c r="F3493" s="3" t="s">
        <v>212</v>
      </c>
      <c r="G3493" s="3" t="s">
        <v>60</v>
      </c>
      <c r="H3493" s="3" t="s">
        <v>28</v>
      </c>
      <c r="I3493" s="3" t="s">
        <v>8109</v>
      </c>
      <c r="J3493" s="1" t="s">
        <v>37</v>
      </c>
      <c r="K3493" s="7" t="s">
        <v>38</v>
      </c>
      <c r="L3493" s="3" t="s">
        <v>28</v>
      </c>
      <c r="M3493" s="3" t="s">
        <v>29</v>
      </c>
      <c r="N3493" s="3" t="s">
        <v>24</v>
      </c>
      <c r="O3493" s="96" t="s">
        <v>28</v>
      </c>
      <c r="P3493" s="96" t="s">
        <v>75</v>
      </c>
      <c r="Q3493" s="96" t="s">
        <v>32</v>
      </c>
      <c r="R3493" s="96"/>
    </row>
    <row r="3494" spans="1:18" ht="15" customHeight="1">
      <c r="A3494" s="5" t="s">
        <v>12234</v>
      </c>
      <c r="B3494" s="3" t="s">
        <v>12235</v>
      </c>
      <c r="C3494" s="3" t="s">
        <v>12236</v>
      </c>
      <c r="D3494" s="3" t="s">
        <v>12237</v>
      </c>
      <c r="E3494" s="3" t="s">
        <v>12238</v>
      </c>
      <c r="F3494" s="3" t="s">
        <v>22</v>
      </c>
      <c r="G3494" s="3" t="s">
        <v>53</v>
      </c>
      <c r="H3494" s="3" t="s">
        <v>24</v>
      </c>
      <c r="I3494" s="3" t="s">
        <v>8109</v>
      </c>
      <c r="J3494" s="1" t="s">
        <v>37</v>
      </c>
      <c r="K3494" s="7" t="s">
        <v>104</v>
      </c>
      <c r="L3494" s="3" t="s">
        <v>28</v>
      </c>
      <c r="M3494" s="3" t="s">
        <v>29</v>
      </c>
      <c r="N3494" s="3"/>
      <c r="O3494" s="96" t="s">
        <v>28</v>
      </c>
      <c r="P3494" s="96" t="s">
        <v>513</v>
      </c>
      <c r="Q3494" s="96" t="s">
        <v>32</v>
      </c>
      <c r="R3494" s="96"/>
    </row>
    <row r="3495" spans="1:18" ht="15" customHeight="1">
      <c r="A3495" s="5" t="s">
        <v>12239</v>
      </c>
      <c r="B3495" s="3" t="s">
        <v>12240</v>
      </c>
      <c r="C3495" s="3" t="s">
        <v>12241</v>
      </c>
      <c r="D3495" s="3" t="s">
        <v>12242</v>
      </c>
      <c r="E3495" s="3"/>
      <c r="F3495" s="3" t="s">
        <v>22</v>
      </c>
      <c r="G3495" s="3" t="s">
        <v>53</v>
      </c>
      <c r="H3495" s="3" t="s">
        <v>24</v>
      </c>
      <c r="I3495" s="3" t="s">
        <v>8109</v>
      </c>
      <c r="J3495" s="1" t="s">
        <v>26</v>
      </c>
      <c r="K3495" s="7" t="s">
        <v>38</v>
      </c>
      <c r="L3495" s="3" t="s">
        <v>28</v>
      </c>
      <c r="M3495" s="3" t="s">
        <v>29</v>
      </c>
      <c r="N3495" s="3" t="s">
        <v>24</v>
      </c>
      <c r="O3495" s="96" t="s">
        <v>28</v>
      </c>
      <c r="P3495" s="96" t="s">
        <v>75</v>
      </c>
      <c r="Q3495" s="96" t="s">
        <v>32</v>
      </c>
      <c r="R3495" s="96" t="s">
        <v>144</v>
      </c>
    </row>
    <row r="3496" spans="1:18" ht="15" customHeight="1">
      <c r="A3496" s="5" t="s">
        <v>12243</v>
      </c>
      <c r="B3496" s="3" t="s">
        <v>12244</v>
      </c>
      <c r="C3496" s="3"/>
      <c r="D3496" s="3" t="s">
        <v>12245</v>
      </c>
      <c r="E3496" s="3" t="s">
        <v>12246</v>
      </c>
      <c r="F3496" s="3" t="s">
        <v>22</v>
      </c>
      <c r="G3496" s="3" t="s">
        <v>65</v>
      </c>
      <c r="H3496" s="3" t="s">
        <v>24</v>
      </c>
      <c r="I3496" s="3" t="s">
        <v>8109</v>
      </c>
      <c r="J3496" s="1" t="s">
        <v>37</v>
      </c>
      <c r="K3496" s="7" t="s">
        <v>27</v>
      </c>
      <c r="L3496" s="3" t="s">
        <v>28</v>
      </c>
      <c r="M3496" s="3" t="s">
        <v>29</v>
      </c>
      <c r="N3496" s="3" t="s">
        <v>8130</v>
      </c>
      <c r="O3496" s="96" t="s">
        <v>28</v>
      </c>
      <c r="P3496" s="96" t="s">
        <v>122</v>
      </c>
      <c r="Q3496" s="96" t="s">
        <v>32</v>
      </c>
      <c r="R3496" s="96"/>
    </row>
    <row r="3497" spans="1:18" ht="15" customHeight="1">
      <c r="A3497" s="5" t="s">
        <v>12247</v>
      </c>
      <c r="B3497" s="3" t="s">
        <v>12248</v>
      </c>
      <c r="C3497" s="3" t="s">
        <v>12249</v>
      </c>
      <c r="D3497" s="3" t="s">
        <v>12250</v>
      </c>
      <c r="E3497" s="3"/>
      <c r="F3497" s="3" t="s">
        <v>212</v>
      </c>
      <c r="G3497" s="3" t="s">
        <v>60</v>
      </c>
      <c r="H3497" s="3" t="s">
        <v>28</v>
      </c>
      <c r="I3497" s="3" t="s">
        <v>8109</v>
      </c>
      <c r="J3497" s="1" t="s">
        <v>37</v>
      </c>
      <c r="K3497" s="7" t="s">
        <v>38</v>
      </c>
      <c r="L3497" s="3" t="s">
        <v>28</v>
      </c>
      <c r="M3497" s="3" t="s">
        <v>28</v>
      </c>
      <c r="N3497" s="3" t="s">
        <v>24</v>
      </c>
      <c r="O3497" s="96" t="s">
        <v>28</v>
      </c>
      <c r="P3497" s="96" t="s">
        <v>75</v>
      </c>
      <c r="Q3497" s="96" t="s">
        <v>32</v>
      </c>
      <c r="R3497" s="96"/>
    </row>
    <row r="3498" spans="1:18" ht="15" customHeight="1">
      <c r="A3498" s="5" t="s">
        <v>12251</v>
      </c>
      <c r="B3498" s="3" t="s">
        <v>12252</v>
      </c>
      <c r="C3498" s="3"/>
      <c r="D3498" s="3" t="s">
        <v>12253</v>
      </c>
      <c r="E3498" s="3" t="s">
        <v>12254</v>
      </c>
      <c r="F3498" s="3" t="s">
        <v>22</v>
      </c>
      <c r="G3498" s="3" t="s">
        <v>258</v>
      </c>
      <c r="H3498" s="3" t="s">
        <v>24</v>
      </c>
      <c r="I3498" s="3" t="s">
        <v>8109</v>
      </c>
      <c r="J3498" s="1" t="s">
        <v>129</v>
      </c>
      <c r="K3498" s="7" t="s">
        <v>27</v>
      </c>
      <c r="L3498" s="3" t="s">
        <v>28</v>
      </c>
      <c r="M3498" s="3" t="s">
        <v>29</v>
      </c>
      <c r="N3498" s="3" t="s">
        <v>8130</v>
      </c>
      <c r="O3498" s="96" t="s">
        <v>28</v>
      </c>
      <c r="P3498" s="96" t="s">
        <v>122</v>
      </c>
      <c r="Q3498" s="96" t="s">
        <v>32</v>
      </c>
      <c r="R3498" s="96"/>
    </row>
    <row r="3499" spans="1:18" ht="15" customHeight="1">
      <c r="A3499" s="5" t="s">
        <v>12255</v>
      </c>
      <c r="B3499" s="3" t="s">
        <v>12256</v>
      </c>
      <c r="C3499" s="3" t="s">
        <v>12257</v>
      </c>
      <c r="D3499" s="3" t="s">
        <v>12258</v>
      </c>
      <c r="E3499" s="3"/>
      <c r="F3499" s="3" t="s">
        <v>22</v>
      </c>
      <c r="G3499" s="3" t="s">
        <v>258</v>
      </c>
      <c r="H3499" s="3" t="s">
        <v>24</v>
      </c>
      <c r="I3499" s="3" t="s">
        <v>8109</v>
      </c>
      <c r="J3499" s="1" t="s">
        <v>37</v>
      </c>
      <c r="K3499" s="7" t="s">
        <v>38</v>
      </c>
      <c r="L3499" s="3" t="s">
        <v>28</v>
      </c>
      <c r="M3499" s="3" t="s">
        <v>28</v>
      </c>
      <c r="N3499" s="3" t="s">
        <v>24</v>
      </c>
      <c r="O3499" s="96" t="s">
        <v>28</v>
      </c>
      <c r="P3499" s="96" t="s">
        <v>75</v>
      </c>
      <c r="Q3499" s="96" t="s">
        <v>32</v>
      </c>
      <c r="R3499" s="96" t="s">
        <v>144</v>
      </c>
    </row>
    <row r="3500" spans="1:18" ht="15" customHeight="1">
      <c r="A3500" s="5" t="s">
        <v>12259</v>
      </c>
      <c r="B3500" s="3" t="s">
        <v>12260</v>
      </c>
      <c r="C3500" s="3" t="s">
        <v>12261</v>
      </c>
      <c r="D3500" s="3" t="s">
        <v>12262</v>
      </c>
      <c r="E3500" s="3" t="s">
        <v>12263</v>
      </c>
      <c r="F3500" s="3" t="s">
        <v>22</v>
      </c>
      <c r="G3500" s="3" t="s">
        <v>60</v>
      </c>
      <c r="H3500" s="3" t="s">
        <v>24</v>
      </c>
      <c r="I3500" s="3" t="s">
        <v>8109</v>
      </c>
      <c r="J3500" s="1" t="s">
        <v>37</v>
      </c>
      <c r="K3500" s="7" t="s">
        <v>104</v>
      </c>
      <c r="L3500" s="3" t="s">
        <v>28</v>
      </c>
      <c r="M3500" s="3" t="s">
        <v>29</v>
      </c>
      <c r="N3500" s="3"/>
      <c r="O3500" s="96" t="s">
        <v>28</v>
      </c>
      <c r="P3500" s="96" t="s">
        <v>105</v>
      </c>
      <c r="Q3500" s="96" t="s">
        <v>32</v>
      </c>
      <c r="R3500" s="96"/>
    </row>
    <row r="3501" spans="1:18" ht="15" customHeight="1">
      <c r="A3501" s="5" t="s">
        <v>12264</v>
      </c>
      <c r="B3501" s="3" t="s">
        <v>12265</v>
      </c>
      <c r="C3501" s="3" t="s">
        <v>12266</v>
      </c>
      <c r="D3501" s="3" t="s">
        <v>12267</v>
      </c>
      <c r="E3501" s="3"/>
      <c r="F3501" s="3" t="s">
        <v>212</v>
      </c>
      <c r="G3501" s="3" t="s">
        <v>60</v>
      </c>
      <c r="H3501" s="3" t="s">
        <v>28</v>
      </c>
      <c r="I3501" s="3" t="s">
        <v>8109</v>
      </c>
      <c r="J3501" s="1" t="s">
        <v>37</v>
      </c>
      <c r="K3501" s="7" t="s">
        <v>38</v>
      </c>
      <c r="L3501" s="3" t="s">
        <v>28</v>
      </c>
      <c r="M3501" s="3" t="s">
        <v>29</v>
      </c>
      <c r="N3501" s="3" t="s">
        <v>24</v>
      </c>
      <c r="O3501" s="96" t="s">
        <v>28</v>
      </c>
      <c r="P3501" s="96" t="s">
        <v>75</v>
      </c>
      <c r="Q3501" s="96" t="s">
        <v>32</v>
      </c>
      <c r="R3501" s="96" t="s">
        <v>144</v>
      </c>
    </row>
    <row r="3502" spans="1:18" ht="15" customHeight="1">
      <c r="A3502" s="5" t="s">
        <v>12268</v>
      </c>
      <c r="B3502" s="3" t="s">
        <v>12269</v>
      </c>
      <c r="C3502" s="3"/>
      <c r="D3502" s="3" t="s">
        <v>12270</v>
      </c>
      <c r="E3502" s="3" t="s">
        <v>12271</v>
      </c>
      <c r="F3502" s="3" t="s">
        <v>22</v>
      </c>
      <c r="G3502" s="3" t="s">
        <v>65</v>
      </c>
      <c r="H3502" s="3" t="s">
        <v>24</v>
      </c>
      <c r="I3502" s="3" t="s">
        <v>8109</v>
      </c>
      <c r="J3502" s="1" t="s">
        <v>37</v>
      </c>
      <c r="K3502" s="7" t="s">
        <v>27</v>
      </c>
      <c r="L3502" s="3" t="s">
        <v>29</v>
      </c>
      <c r="M3502" s="3" t="s">
        <v>29</v>
      </c>
      <c r="N3502" s="3" t="s">
        <v>8118</v>
      </c>
      <c r="O3502" s="96" t="s">
        <v>29</v>
      </c>
      <c r="P3502" s="96" t="s">
        <v>122</v>
      </c>
      <c r="Q3502" s="96" t="s">
        <v>9394</v>
      </c>
      <c r="R3502" s="96"/>
    </row>
    <row r="3503" spans="1:18" ht="15" customHeight="1">
      <c r="A3503" s="5" t="s">
        <v>12272</v>
      </c>
      <c r="B3503" s="3" t="s">
        <v>12273</v>
      </c>
      <c r="C3503" s="3"/>
      <c r="D3503" s="3" t="s">
        <v>12274</v>
      </c>
      <c r="E3503" s="3"/>
      <c r="F3503" s="3" t="s">
        <v>1608</v>
      </c>
      <c r="G3503" s="3" t="s">
        <v>60</v>
      </c>
      <c r="H3503" s="3" t="s">
        <v>28</v>
      </c>
      <c r="I3503" s="3" t="s">
        <v>8109</v>
      </c>
      <c r="J3503" s="1" t="s">
        <v>242</v>
      </c>
      <c r="K3503" s="7" t="s">
        <v>38</v>
      </c>
      <c r="L3503" s="3" t="s">
        <v>28</v>
      </c>
      <c r="M3503" s="3" t="s">
        <v>28</v>
      </c>
      <c r="N3503" s="3" t="s">
        <v>4960</v>
      </c>
      <c r="O3503" s="96" t="s">
        <v>28</v>
      </c>
      <c r="P3503" s="96" t="s">
        <v>172</v>
      </c>
      <c r="Q3503" s="96" t="s">
        <v>32</v>
      </c>
      <c r="R3503" s="96"/>
    </row>
    <row r="3504" spans="1:18" ht="15" customHeight="1">
      <c r="A3504" s="5" t="s">
        <v>12275</v>
      </c>
      <c r="B3504" s="3" t="s">
        <v>12276</v>
      </c>
      <c r="C3504" s="3"/>
      <c r="D3504" s="3" t="s">
        <v>12277</v>
      </c>
      <c r="E3504" s="3" t="s">
        <v>12278</v>
      </c>
      <c r="F3504" s="3" t="s">
        <v>22</v>
      </c>
      <c r="G3504" s="3" t="s">
        <v>53</v>
      </c>
      <c r="H3504" s="3" t="s">
        <v>24</v>
      </c>
      <c r="I3504" s="3" t="s">
        <v>8109</v>
      </c>
      <c r="J3504" s="1" t="s">
        <v>213</v>
      </c>
      <c r="K3504" s="7" t="s">
        <v>27</v>
      </c>
      <c r="L3504" s="3" t="s">
        <v>28</v>
      </c>
      <c r="M3504" s="3" t="s">
        <v>28</v>
      </c>
      <c r="N3504" s="3" t="s">
        <v>8130</v>
      </c>
      <c r="O3504" s="96" t="s">
        <v>28</v>
      </c>
      <c r="P3504" s="96" t="s">
        <v>122</v>
      </c>
      <c r="Q3504" s="96" t="s">
        <v>32</v>
      </c>
      <c r="R3504" s="96"/>
    </row>
    <row r="3505" spans="1:18" ht="15" customHeight="1">
      <c r="A3505" s="5" t="s">
        <v>12279</v>
      </c>
      <c r="B3505" s="3" t="s">
        <v>12280</v>
      </c>
      <c r="C3505" s="3" t="s">
        <v>12281</v>
      </c>
      <c r="D3505" s="3" t="s">
        <v>12282</v>
      </c>
      <c r="E3505" s="3"/>
      <c r="F3505" s="3" t="s">
        <v>212</v>
      </c>
      <c r="G3505" s="3" t="s">
        <v>60</v>
      </c>
      <c r="H3505" s="3" t="s">
        <v>28</v>
      </c>
      <c r="I3505" s="3" t="s">
        <v>8109</v>
      </c>
      <c r="J3505" s="1" t="s">
        <v>37</v>
      </c>
      <c r="K3505" s="7" t="s">
        <v>38</v>
      </c>
      <c r="L3505" s="3" t="s">
        <v>28</v>
      </c>
      <c r="M3505" s="3" t="s">
        <v>28</v>
      </c>
      <c r="N3505" s="3" t="s">
        <v>24</v>
      </c>
      <c r="O3505" s="96" t="s">
        <v>28</v>
      </c>
      <c r="P3505" s="96" t="s">
        <v>75</v>
      </c>
      <c r="Q3505" s="96" t="s">
        <v>32</v>
      </c>
      <c r="R3505" s="96" t="s">
        <v>144</v>
      </c>
    </row>
    <row r="3506" spans="1:18" ht="15" customHeight="1">
      <c r="A3506" s="5" t="s">
        <v>12283</v>
      </c>
      <c r="B3506" s="3" t="s">
        <v>12284</v>
      </c>
      <c r="C3506" s="3"/>
      <c r="D3506" s="3" t="s">
        <v>12285</v>
      </c>
      <c r="E3506" s="3" t="s">
        <v>12286</v>
      </c>
      <c r="F3506" s="3" t="s">
        <v>22</v>
      </c>
      <c r="G3506" s="3" t="s">
        <v>258</v>
      </c>
      <c r="H3506" s="3" t="s">
        <v>24</v>
      </c>
      <c r="I3506" s="3" t="s">
        <v>8109</v>
      </c>
      <c r="J3506" s="1" t="s">
        <v>37</v>
      </c>
      <c r="K3506" s="7" t="s">
        <v>27</v>
      </c>
      <c r="L3506" s="3" t="s">
        <v>28</v>
      </c>
      <c r="M3506" s="3" t="s">
        <v>28</v>
      </c>
      <c r="N3506" s="3" t="s">
        <v>8118</v>
      </c>
      <c r="O3506" s="96" t="s">
        <v>28</v>
      </c>
      <c r="P3506" s="96" t="s">
        <v>122</v>
      </c>
      <c r="Q3506" s="96" t="s">
        <v>32</v>
      </c>
      <c r="R3506" s="96"/>
    </row>
    <row r="3507" spans="1:18" ht="15" customHeight="1">
      <c r="A3507" s="5" t="s">
        <v>12287</v>
      </c>
      <c r="B3507" s="3" t="s">
        <v>12288</v>
      </c>
      <c r="C3507" s="3"/>
      <c r="D3507" s="3" t="s">
        <v>12289</v>
      </c>
      <c r="E3507" s="3"/>
      <c r="F3507" s="3" t="s">
        <v>212</v>
      </c>
      <c r="G3507" s="3" t="s">
        <v>60</v>
      </c>
      <c r="H3507" s="3" t="s">
        <v>28</v>
      </c>
      <c r="I3507" s="3" t="s">
        <v>8109</v>
      </c>
      <c r="J3507" s="1" t="s">
        <v>242</v>
      </c>
      <c r="K3507" s="7" t="s">
        <v>38</v>
      </c>
      <c r="L3507" s="3" t="s">
        <v>28</v>
      </c>
      <c r="M3507" s="3" t="s">
        <v>28</v>
      </c>
      <c r="N3507" s="3" t="s">
        <v>4960</v>
      </c>
      <c r="O3507" s="96" t="s">
        <v>28</v>
      </c>
      <c r="P3507" s="96" t="s">
        <v>75</v>
      </c>
      <c r="Q3507" s="96" t="s">
        <v>32</v>
      </c>
      <c r="R3507" s="96"/>
    </row>
    <row r="3508" spans="1:18" ht="15" customHeight="1">
      <c r="A3508" s="5" t="s">
        <v>12290</v>
      </c>
      <c r="B3508" s="3" t="s">
        <v>12291</v>
      </c>
      <c r="C3508" s="3" t="s">
        <v>12292</v>
      </c>
      <c r="D3508" s="3" t="s">
        <v>12293</v>
      </c>
      <c r="E3508" s="3" t="s">
        <v>12294</v>
      </c>
      <c r="F3508" s="3" t="s">
        <v>22</v>
      </c>
      <c r="G3508" s="3" t="s">
        <v>65</v>
      </c>
      <c r="H3508" s="3" t="s">
        <v>24</v>
      </c>
      <c r="I3508" s="3" t="s">
        <v>8109</v>
      </c>
      <c r="J3508" s="1" t="s">
        <v>37</v>
      </c>
      <c r="K3508" s="7" t="s">
        <v>104</v>
      </c>
      <c r="L3508" s="3" t="s">
        <v>28</v>
      </c>
      <c r="M3508" s="3" t="s">
        <v>28</v>
      </c>
      <c r="N3508" s="3"/>
      <c r="O3508" s="96" t="s">
        <v>28</v>
      </c>
      <c r="P3508" s="96" t="s">
        <v>513</v>
      </c>
      <c r="Q3508" s="96" t="s">
        <v>32</v>
      </c>
      <c r="R3508" s="96"/>
    </row>
    <row r="3509" spans="1:18" ht="15" customHeight="1">
      <c r="A3509" s="5" t="s">
        <v>12295</v>
      </c>
      <c r="B3509" s="3" t="s">
        <v>12296</v>
      </c>
      <c r="C3509" s="3" t="s">
        <v>12297</v>
      </c>
      <c r="D3509" s="3" t="s">
        <v>12298</v>
      </c>
      <c r="E3509" s="3"/>
      <c r="F3509" s="3" t="s">
        <v>83</v>
      </c>
      <c r="G3509" s="3" t="s">
        <v>65</v>
      </c>
      <c r="H3509" s="3" t="s">
        <v>28</v>
      </c>
      <c r="I3509" s="3" t="s">
        <v>8109</v>
      </c>
      <c r="J3509" s="1" t="s">
        <v>26</v>
      </c>
      <c r="K3509" s="7" t="s">
        <v>38</v>
      </c>
      <c r="L3509" s="3" t="s">
        <v>28</v>
      </c>
      <c r="M3509" s="3" t="s">
        <v>28</v>
      </c>
      <c r="N3509" s="3" t="s">
        <v>24</v>
      </c>
      <c r="O3509" s="96" t="s">
        <v>28</v>
      </c>
      <c r="P3509" s="96" t="s">
        <v>75</v>
      </c>
      <c r="Q3509" s="96" t="s">
        <v>32</v>
      </c>
      <c r="R3509" s="96"/>
    </row>
    <row r="3510" spans="1:18" ht="15" customHeight="1">
      <c r="A3510" s="5" t="s">
        <v>12299</v>
      </c>
      <c r="B3510" s="3" t="s">
        <v>12300</v>
      </c>
      <c r="C3510" s="3"/>
      <c r="D3510" s="3" t="s">
        <v>12301</v>
      </c>
      <c r="E3510" s="3" t="s">
        <v>12302</v>
      </c>
      <c r="F3510" s="3" t="s">
        <v>22</v>
      </c>
      <c r="G3510" s="3" t="s">
        <v>65</v>
      </c>
      <c r="H3510" s="3" t="s">
        <v>24</v>
      </c>
      <c r="I3510" s="3" t="s">
        <v>8109</v>
      </c>
      <c r="J3510" s="1" t="s">
        <v>37</v>
      </c>
      <c r="K3510" s="7" t="s">
        <v>27</v>
      </c>
      <c r="L3510" s="3" t="s">
        <v>28</v>
      </c>
      <c r="M3510" s="3" t="s">
        <v>29</v>
      </c>
      <c r="N3510" s="3" t="s">
        <v>8118</v>
      </c>
      <c r="O3510" s="96" t="s">
        <v>28</v>
      </c>
      <c r="P3510" s="96" t="s">
        <v>122</v>
      </c>
      <c r="Q3510" s="96" t="s">
        <v>32</v>
      </c>
      <c r="R3510" s="96"/>
    </row>
    <row r="3511" spans="1:18" ht="15" customHeight="1">
      <c r="A3511" s="5" t="s">
        <v>12303</v>
      </c>
      <c r="B3511" s="3" t="s">
        <v>12304</v>
      </c>
      <c r="C3511" s="3"/>
      <c r="D3511" s="3" t="s">
        <v>12305</v>
      </c>
      <c r="E3511" s="3"/>
      <c r="F3511" s="3" t="s">
        <v>212</v>
      </c>
      <c r="G3511" s="3" t="s">
        <v>60</v>
      </c>
      <c r="H3511" s="3" t="s">
        <v>28</v>
      </c>
      <c r="I3511" s="3" t="s">
        <v>8109</v>
      </c>
      <c r="J3511" s="1" t="s">
        <v>242</v>
      </c>
      <c r="K3511" s="7" t="s">
        <v>38</v>
      </c>
      <c r="L3511" s="3" t="s">
        <v>28</v>
      </c>
      <c r="M3511" s="3" t="s">
        <v>28</v>
      </c>
      <c r="N3511" s="3" t="s">
        <v>4960</v>
      </c>
      <c r="O3511" s="96" t="s">
        <v>28</v>
      </c>
      <c r="P3511" s="96" t="s">
        <v>75</v>
      </c>
      <c r="Q3511" s="96" t="s">
        <v>32</v>
      </c>
      <c r="R3511" s="96"/>
    </row>
    <row r="3512" spans="1:18" ht="15" customHeight="1">
      <c r="A3512" s="5" t="s">
        <v>12306</v>
      </c>
      <c r="B3512" s="3" t="s">
        <v>12307</v>
      </c>
      <c r="C3512" s="3"/>
      <c r="D3512" s="3" t="s">
        <v>12308</v>
      </c>
      <c r="E3512" s="3" t="s">
        <v>12309</v>
      </c>
      <c r="F3512" s="3" t="s">
        <v>22</v>
      </c>
      <c r="G3512" s="3" t="s">
        <v>258</v>
      </c>
      <c r="H3512" s="3" t="s">
        <v>24</v>
      </c>
      <c r="I3512" s="3" t="s">
        <v>8109</v>
      </c>
      <c r="J3512" s="1" t="s">
        <v>26</v>
      </c>
      <c r="K3512" s="7" t="s">
        <v>27</v>
      </c>
      <c r="L3512" s="3" t="s">
        <v>8308</v>
      </c>
      <c r="M3512" s="3" t="s">
        <v>28</v>
      </c>
      <c r="N3512" s="3" t="s">
        <v>8118</v>
      </c>
      <c r="O3512" s="96" t="s">
        <v>28</v>
      </c>
      <c r="P3512" s="96" t="s">
        <v>122</v>
      </c>
      <c r="Q3512" s="96" t="s">
        <v>32</v>
      </c>
      <c r="R3512" s="96"/>
    </row>
    <row r="3513" spans="1:18" ht="15" customHeight="1">
      <c r="A3513" s="5" t="s">
        <v>12310</v>
      </c>
      <c r="B3513" s="3" t="s">
        <v>12311</v>
      </c>
      <c r="C3513" s="3" t="s">
        <v>12312</v>
      </c>
      <c r="D3513" s="3" t="s">
        <v>12313</v>
      </c>
      <c r="E3513" s="3"/>
      <c r="F3513" s="3" t="s">
        <v>212</v>
      </c>
      <c r="G3513" s="3" t="s">
        <v>23</v>
      </c>
      <c r="H3513" s="3" t="s">
        <v>28</v>
      </c>
      <c r="I3513" s="3" t="s">
        <v>8109</v>
      </c>
      <c r="J3513" s="1" t="s">
        <v>26</v>
      </c>
      <c r="K3513" s="7" t="s">
        <v>38</v>
      </c>
      <c r="L3513" s="3" t="s">
        <v>28</v>
      </c>
      <c r="M3513" s="3" t="s">
        <v>29</v>
      </c>
      <c r="N3513" s="3" t="s">
        <v>28</v>
      </c>
      <c r="O3513" s="96" t="s">
        <v>28</v>
      </c>
      <c r="P3513" s="96" t="s">
        <v>75</v>
      </c>
      <c r="Q3513" s="96" t="s">
        <v>32</v>
      </c>
      <c r="R3513" s="96"/>
    </row>
    <row r="3514" spans="1:18" ht="15" customHeight="1">
      <c r="A3514" s="5" t="s">
        <v>12314</v>
      </c>
      <c r="B3514" s="3" t="s">
        <v>12315</v>
      </c>
      <c r="C3514" s="3"/>
      <c r="D3514" s="3" t="s">
        <v>12316</v>
      </c>
      <c r="E3514" s="3" t="s">
        <v>12317</v>
      </c>
      <c r="F3514" s="3" t="s">
        <v>22</v>
      </c>
      <c r="G3514" s="3" t="s">
        <v>60</v>
      </c>
      <c r="H3514" s="3" t="s">
        <v>24</v>
      </c>
      <c r="I3514" s="3" t="s">
        <v>8109</v>
      </c>
      <c r="J3514" s="1" t="s">
        <v>213</v>
      </c>
      <c r="K3514" s="7" t="s">
        <v>27</v>
      </c>
      <c r="L3514" s="3" t="s">
        <v>28</v>
      </c>
      <c r="M3514" s="3" t="s">
        <v>28</v>
      </c>
      <c r="N3514" s="3" t="s">
        <v>8118</v>
      </c>
      <c r="O3514" s="96" t="s">
        <v>28</v>
      </c>
      <c r="P3514" s="96" t="s">
        <v>122</v>
      </c>
      <c r="Q3514" s="96" t="s">
        <v>32</v>
      </c>
      <c r="R3514" s="96"/>
    </row>
    <row r="3515" spans="1:18" ht="15" customHeight="1">
      <c r="A3515" s="5" t="s">
        <v>12318</v>
      </c>
      <c r="B3515" s="3" t="s">
        <v>12319</v>
      </c>
      <c r="C3515" s="3"/>
      <c r="D3515" s="3" t="s">
        <v>12320</v>
      </c>
      <c r="E3515" s="3"/>
      <c r="F3515" s="3" t="s">
        <v>212</v>
      </c>
      <c r="G3515" s="3" t="s">
        <v>23</v>
      </c>
      <c r="H3515" s="3" t="s">
        <v>28</v>
      </c>
      <c r="I3515" s="3" t="s">
        <v>8109</v>
      </c>
      <c r="J3515" s="1" t="s">
        <v>242</v>
      </c>
      <c r="K3515" s="7" t="s">
        <v>38</v>
      </c>
      <c r="L3515" s="3" t="s">
        <v>28</v>
      </c>
      <c r="M3515" s="3" t="s">
        <v>28</v>
      </c>
      <c r="N3515" s="3" t="s">
        <v>4960</v>
      </c>
      <c r="O3515" s="96" t="s">
        <v>28</v>
      </c>
      <c r="P3515" s="96" t="s">
        <v>75</v>
      </c>
      <c r="Q3515" s="96" t="s">
        <v>32</v>
      </c>
      <c r="R3515" s="96"/>
    </row>
    <row r="3516" spans="1:18" ht="15" customHeight="1">
      <c r="A3516" s="5" t="s">
        <v>12321</v>
      </c>
      <c r="B3516" s="3" t="s">
        <v>12322</v>
      </c>
      <c r="C3516" s="3" t="s">
        <v>12323</v>
      </c>
      <c r="D3516" s="3" t="s">
        <v>12324</v>
      </c>
      <c r="E3516" s="3" t="s">
        <v>12325</v>
      </c>
      <c r="F3516" s="3" t="s">
        <v>212</v>
      </c>
      <c r="G3516" s="3" t="s">
        <v>60</v>
      </c>
      <c r="H3516" s="3" t="s">
        <v>30</v>
      </c>
      <c r="I3516" s="3" t="s">
        <v>8109</v>
      </c>
      <c r="J3516" s="1" t="s">
        <v>213</v>
      </c>
      <c r="K3516" s="7" t="s">
        <v>104</v>
      </c>
      <c r="L3516" s="3" t="s">
        <v>29</v>
      </c>
      <c r="M3516" s="3" t="s">
        <v>28</v>
      </c>
      <c r="N3516" s="3"/>
      <c r="O3516" s="96" t="s">
        <v>28</v>
      </c>
      <c r="P3516" s="96" t="s">
        <v>105</v>
      </c>
      <c r="Q3516" s="96" t="s">
        <v>32</v>
      </c>
      <c r="R3516" s="96" t="s">
        <v>144</v>
      </c>
    </row>
    <row r="3517" spans="1:18" ht="15" customHeight="1">
      <c r="A3517" s="5" t="s">
        <v>12326</v>
      </c>
      <c r="B3517" s="3" t="s">
        <v>12327</v>
      </c>
      <c r="C3517" s="3" t="s">
        <v>12328</v>
      </c>
      <c r="D3517" s="3" t="s">
        <v>12329</v>
      </c>
      <c r="E3517" s="3"/>
      <c r="F3517" s="3" t="s">
        <v>212</v>
      </c>
      <c r="G3517" s="3" t="s">
        <v>23</v>
      </c>
      <c r="H3517" s="3" t="s">
        <v>28</v>
      </c>
      <c r="I3517" s="3" t="s">
        <v>8109</v>
      </c>
      <c r="J3517" s="1" t="s">
        <v>26</v>
      </c>
      <c r="K3517" s="7" t="s">
        <v>38</v>
      </c>
      <c r="L3517" s="3" t="s">
        <v>28</v>
      </c>
      <c r="M3517" s="3" t="s">
        <v>28</v>
      </c>
      <c r="N3517" s="3" t="s">
        <v>24</v>
      </c>
      <c r="O3517" s="96" t="s">
        <v>28</v>
      </c>
      <c r="P3517" s="96" t="s">
        <v>75</v>
      </c>
      <c r="Q3517" s="96" t="s">
        <v>32</v>
      </c>
      <c r="R3517" s="96"/>
    </row>
    <row r="3518" spans="1:18" ht="15" customHeight="1">
      <c r="A3518" s="5" t="s">
        <v>12330</v>
      </c>
      <c r="B3518" s="3" t="s">
        <v>12331</v>
      </c>
      <c r="C3518" s="3"/>
      <c r="D3518" s="3" t="s">
        <v>12332</v>
      </c>
      <c r="E3518" s="3" t="s">
        <v>12333</v>
      </c>
      <c r="F3518" s="3" t="s">
        <v>22</v>
      </c>
      <c r="G3518" s="3" t="s">
        <v>60</v>
      </c>
      <c r="H3518" s="3" t="s">
        <v>24</v>
      </c>
      <c r="I3518" s="3" t="s">
        <v>8109</v>
      </c>
      <c r="J3518" s="1" t="s">
        <v>213</v>
      </c>
      <c r="K3518" s="7" t="s">
        <v>27</v>
      </c>
      <c r="L3518" s="3" t="s">
        <v>28</v>
      </c>
      <c r="M3518" s="3" t="s">
        <v>28</v>
      </c>
      <c r="N3518" s="3" t="s">
        <v>8130</v>
      </c>
      <c r="O3518" s="96" t="s">
        <v>28</v>
      </c>
      <c r="P3518" s="96" t="s">
        <v>122</v>
      </c>
      <c r="Q3518" s="96" t="s">
        <v>32</v>
      </c>
      <c r="R3518" s="96"/>
    </row>
    <row r="3519" spans="1:18" ht="15" customHeight="1">
      <c r="A3519" s="5" t="s">
        <v>12334</v>
      </c>
      <c r="B3519" s="3" t="s">
        <v>12335</v>
      </c>
      <c r="C3519" s="3"/>
      <c r="D3519" s="3" t="s">
        <v>12336</v>
      </c>
      <c r="E3519" s="3"/>
      <c r="F3519" s="3" t="s">
        <v>22</v>
      </c>
      <c r="G3519" s="3" t="s">
        <v>23</v>
      </c>
      <c r="H3519" s="3" t="s">
        <v>24</v>
      </c>
      <c r="I3519" s="3" t="s">
        <v>8109</v>
      </c>
      <c r="J3519" s="1" t="s">
        <v>242</v>
      </c>
      <c r="K3519" s="7" t="s">
        <v>38</v>
      </c>
      <c r="L3519" s="3" t="s">
        <v>28</v>
      </c>
      <c r="M3519" s="3" t="s">
        <v>28</v>
      </c>
      <c r="N3519" s="3" t="s">
        <v>4960</v>
      </c>
      <c r="O3519" s="96" t="s">
        <v>28</v>
      </c>
      <c r="P3519" s="96" t="s">
        <v>39</v>
      </c>
      <c r="Q3519" s="96" t="s">
        <v>32</v>
      </c>
      <c r="R3519" s="96"/>
    </row>
    <row r="3520" spans="1:18" ht="15" customHeight="1">
      <c r="A3520" s="5" t="s">
        <v>12337</v>
      </c>
      <c r="B3520" s="3" t="s">
        <v>12338</v>
      </c>
      <c r="C3520" s="3"/>
      <c r="D3520" s="3" t="s">
        <v>12339</v>
      </c>
      <c r="E3520" s="3" t="s">
        <v>12340</v>
      </c>
      <c r="F3520" s="3" t="s">
        <v>22</v>
      </c>
      <c r="G3520" s="3" t="s">
        <v>258</v>
      </c>
      <c r="H3520" s="3" t="s">
        <v>24</v>
      </c>
      <c r="I3520" s="3" t="s">
        <v>8109</v>
      </c>
      <c r="J3520" s="1" t="s">
        <v>129</v>
      </c>
      <c r="K3520" s="7" t="s">
        <v>27</v>
      </c>
      <c r="L3520" s="3" t="s">
        <v>28</v>
      </c>
      <c r="M3520" s="3" t="s">
        <v>29</v>
      </c>
      <c r="N3520" s="3" t="s">
        <v>8130</v>
      </c>
      <c r="O3520" s="96" t="s">
        <v>28</v>
      </c>
      <c r="P3520" s="96" t="s">
        <v>122</v>
      </c>
      <c r="Q3520" s="96" t="s">
        <v>32</v>
      </c>
      <c r="R3520" s="96"/>
    </row>
    <row r="3521" spans="1:18" ht="15" customHeight="1">
      <c r="A3521" s="5" t="s">
        <v>12341</v>
      </c>
      <c r="B3521" s="3" t="s">
        <v>12342</v>
      </c>
      <c r="C3521" s="3" t="s">
        <v>12343</v>
      </c>
      <c r="D3521" s="3" t="s">
        <v>12344</v>
      </c>
      <c r="E3521" s="3" t="s">
        <v>12345</v>
      </c>
      <c r="F3521" s="3" t="s">
        <v>212</v>
      </c>
      <c r="G3521" s="3" t="s">
        <v>60</v>
      </c>
      <c r="H3521" s="3" t="s">
        <v>28</v>
      </c>
      <c r="I3521" s="3" t="s">
        <v>8109</v>
      </c>
      <c r="J3521" s="1" t="s">
        <v>230</v>
      </c>
      <c r="K3521" s="7" t="s">
        <v>38</v>
      </c>
      <c r="L3521" s="3" t="s">
        <v>28</v>
      </c>
      <c r="M3521" s="3" t="s">
        <v>29</v>
      </c>
      <c r="N3521" s="3" t="s">
        <v>24</v>
      </c>
      <c r="O3521" s="96" t="s">
        <v>28</v>
      </c>
      <c r="P3521" s="96" t="s">
        <v>75</v>
      </c>
      <c r="Q3521" s="96" t="s">
        <v>32</v>
      </c>
      <c r="R3521" s="96"/>
    </row>
    <row r="3522" spans="1:18" ht="15" customHeight="1">
      <c r="A3522" s="5" t="s">
        <v>12346</v>
      </c>
      <c r="B3522" s="3" t="s">
        <v>12347</v>
      </c>
      <c r="C3522" s="3"/>
      <c r="D3522" s="3" t="s">
        <v>12348</v>
      </c>
      <c r="E3522" s="3" t="s">
        <v>12349</v>
      </c>
      <c r="F3522" s="3" t="s">
        <v>22</v>
      </c>
      <c r="G3522" s="3" t="s">
        <v>23</v>
      </c>
      <c r="H3522" s="3" t="s">
        <v>24</v>
      </c>
      <c r="I3522" s="3" t="s">
        <v>8109</v>
      </c>
      <c r="J3522" s="1" t="s">
        <v>37</v>
      </c>
      <c r="K3522" s="7" t="s">
        <v>27</v>
      </c>
      <c r="L3522" s="3" t="s">
        <v>28</v>
      </c>
      <c r="M3522" s="3" t="s">
        <v>29</v>
      </c>
      <c r="N3522" s="3" t="s">
        <v>8130</v>
      </c>
      <c r="O3522" s="96" t="s">
        <v>28</v>
      </c>
      <c r="P3522" s="96" t="s">
        <v>122</v>
      </c>
      <c r="Q3522" s="96" t="s">
        <v>32</v>
      </c>
      <c r="R3522" s="96"/>
    </row>
    <row r="3523" spans="1:18" ht="15" customHeight="1">
      <c r="A3523" s="5" t="s">
        <v>12350</v>
      </c>
      <c r="B3523" s="3" t="s">
        <v>12351</v>
      </c>
      <c r="C3523" s="3" t="s">
        <v>12352</v>
      </c>
      <c r="D3523" s="3" t="s">
        <v>12353</v>
      </c>
      <c r="E3523" s="3"/>
      <c r="F3523" s="3" t="s">
        <v>212</v>
      </c>
      <c r="G3523" s="3" t="s">
        <v>258</v>
      </c>
      <c r="H3523" s="3" t="s">
        <v>29</v>
      </c>
      <c r="I3523" s="3" t="s">
        <v>8109</v>
      </c>
      <c r="J3523" s="1" t="s">
        <v>26</v>
      </c>
      <c r="K3523" s="7" t="s">
        <v>38</v>
      </c>
      <c r="L3523" s="3" t="s">
        <v>28</v>
      </c>
      <c r="M3523" s="3" t="s">
        <v>28</v>
      </c>
      <c r="N3523" s="3" t="s">
        <v>24</v>
      </c>
      <c r="O3523" s="96" t="s">
        <v>28</v>
      </c>
      <c r="P3523" s="96" t="s">
        <v>39</v>
      </c>
      <c r="Q3523" s="96" t="s">
        <v>32</v>
      </c>
      <c r="R3523" s="96" t="s">
        <v>144</v>
      </c>
    </row>
    <row r="3524" spans="1:18" ht="15" customHeight="1">
      <c r="A3524" s="5" t="s">
        <v>12354</v>
      </c>
      <c r="B3524" s="3" t="s">
        <v>12355</v>
      </c>
      <c r="C3524" s="3" t="s">
        <v>12356</v>
      </c>
      <c r="D3524" s="3" t="s">
        <v>12357</v>
      </c>
      <c r="E3524" s="3" t="s">
        <v>12358</v>
      </c>
      <c r="F3524" s="3" t="s">
        <v>22</v>
      </c>
      <c r="G3524" s="3" t="s">
        <v>60</v>
      </c>
      <c r="H3524" s="3" t="s">
        <v>24</v>
      </c>
      <c r="I3524" s="3" t="s">
        <v>8109</v>
      </c>
      <c r="J3524" s="1" t="s">
        <v>37</v>
      </c>
      <c r="K3524" s="7" t="s">
        <v>104</v>
      </c>
      <c r="L3524" s="3" t="s">
        <v>28</v>
      </c>
      <c r="M3524" s="3" t="s">
        <v>28</v>
      </c>
      <c r="N3524" s="3"/>
      <c r="O3524" s="96" t="s">
        <v>28</v>
      </c>
      <c r="P3524" s="96" t="s">
        <v>513</v>
      </c>
      <c r="Q3524" s="96" t="s">
        <v>32</v>
      </c>
      <c r="R3524" s="96"/>
    </row>
    <row r="3525" spans="1:18" ht="15" customHeight="1">
      <c r="A3525" s="5" t="s">
        <v>12359</v>
      </c>
      <c r="B3525" s="3" t="s">
        <v>12360</v>
      </c>
      <c r="C3525" s="3" t="s">
        <v>12361</v>
      </c>
      <c r="D3525" s="3" t="s">
        <v>12362</v>
      </c>
      <c r="E3525" s="3"/>
      <c r="F3525" s="3" t="s">
        <v>359</v>
      </c>
      <c r="G3525" s="3" t="s">
        <v>60</v>
      </c>
      <c r="H3525" s="3" t="s">
        <v>28</v>
      </c>
      <c r="I3525" s="3" t="s">
        <v>8109</v>
      </c>
      <c r="J3525" s="1" t="s">
        <v>37</v>
      </c>
      <c r="K3525" s="7" t="s">
        <v>38</v>
      </c>
      <c r="L3525" s="3" t="s">
        <v>28</v>
      </c>
      <c r="M3525" s="3" t="s">
        <v>28</v>
      </c>
      <c r="N3525" s="3" t="s">
        <v>24</v>
      </c>
      <c r="O3525" s="96" t="s">
        <v>28</v>
      </c>
      <c r="P3525" s="96" t="s">
        <v>39</v>
      </c>
      <c r="Q3525" s="96" t="s">
        <v>32</v>
      </c>
      <c r="R3525" s="96" t="s">
        <v>144</v>
      </c>
    </row>
    <row r="3526" spans="1:18" ht="15" customHeight="1">
      <c r="A3526" s="5" t="s">
        <v>12363</v>
      </c>
      <c r="B3526" s="3" t="s">
        <v>12364</v>
      </c>
      <c r="C3526" s="3"/>
      <c r="D3526" s="3" t="s">
        <v>12365</v>
      </c>
      <c r="E3526" s="3" t="s">
        <v>12366</v>
      </c>
      <c r="F3526" s="3" t="s">
        <v>22</v>
      </c>
      <c r="G3526" s="3" t="s">
        <v>60</v>
      </c>
      <c r="H3526" s="3" t="s">
        <v>24</v>
      </c>
      <c r="I3526" s="3" t="s">
        <v>8109</v>
      </c>
      <c r="J3526" s="1" t="s">
        <v>37</v>
      </c>
      <c r="K3526" s="7" t="s">
        <v>27</v>
      </c>
      <c r="L3526" s="3" t="s">
        <v>28</v>
      </c>
      <c r="M3526" s="3" t="s">
        <v>28</v>
      </c>
      <c r="N3526" s="3" t="s">
        <v>8118</v>
      </c>
      <c r="O3526" s="96" t="s">
        <v>28</v>
      </c>
      <c r="P3526" s="96" t="s">
        <v>122</v>
      </c>
      <c r="Q3526" s="96" t="s">
        <v>32</v>
      </c>
      <c r="R3526" s="96"/>
    </row>
    <row r="3527" spans="1:18" ht="15" customHeight="1">
      <c r="A3527" s="5" t="s">
        <v>12367</v>
      </c>
      <c r="B3527" s="3" t="s">
        <v>12368</v>
      </c>
      <c r="C3527" s="3" t="s">
        <v>12369</v>
      </c>
      <c r="D3527" s="3" t="s">
        <v>12370</v>
      </c>
      <c r="E3527" s="3"/>
      <c r="F3527" s="3" t="s">
        <v>212</v>
      </c>
      <c r="G3527" s="3" t="s">
        <v>60</v>
      </c>
      <c r="H3527" s="3" t="s">
        <v>28</v>
      </c>
      <c r="I3527" s="3" t="s">
        <v>8109</v>
      </c>
      <c r="J3527" s="1" t="s">
        <v>37</v>
      </c>
      <c r="K3527" s="7" t="s">
        <v>38</v>
      </c>
      <c r="L3527" s="3" t="s">
        <v>28</v>
      </c>
      <c r="M3527" s="3" t="s">
        <v>28</v>
      </c>
      <c r="N3527" s="3" t="s">
        <v>24</v>
      </c>
      <c r="O3527" s="96" t="s">
        <v>28</v>
      </c>
      <c r="P3527" s="96" t="s">
        <v>39</v>
      </c>
      <c r="Q3527" s="96" t="s">
        <v>32</v>
      </c>
      <c r="R3527" s="96" t="s">
        <v>144</v>
      </c>
    </row>
    <row r="3528" spans="1:18" ht="15" customHeight="1">
      <c r="A3528" s="5" t="s">
        <v>12371</v>
      </c>
      <c r="B3528" s="3" t="s">
        <v>12372</v>
      </c>
      <c r="C3528" s="3"/>
      <c r="D3528" s="3" t="s">
        <v>12373</v>
      </c>
      <c r="E3528" s="3" t="s">
        <v>12374</v>
      </c>
      <c r="F3528" s="3" t="s">
        <v>22</v>
      </c>
      <c r="G3528" s="3" t="s">
        <v>60</v>
      </c>
      <c r="H3528" s="3" t="s">
        <v>24</v>
      </c>
      <c r="I3528" s="3" t="s">
        <v>8109</v>
      </c>
      <c r="J3528" s="1" t="s">
        <v>37</v>
      </c>
      <c r="K3528" s="7" t="s">
        <v>27</v>
      </c>
      <c r="L3528" s="3" t="s">
        <v>11199</v>
      </c>
      <c r="M3528" s="3" t="s">
        <v>29</v>
      </c>
      <c r="N3528" s="3" t="s">
        <v>8118</v>
      </c>
      <c r="O3528" s="96" t="s">
        <v>28</v>
      </c>
      <c r="P3528" s="96" t="s">
        <v>122</v>
      </c>
      <c r="Q3528" s="96" t="s">
        <v>32</v>
      </c>
      <c r="R3528" s="96"/>
    </row>
    <row r="3529" spans="1:18" ht="15" customHeight="1">
      <c r="A3529" s="5" t="s">
        <v>12375</v>
      </c>
      <c r="B3529" s="3" t="s">
        <v>12376</v>
      </c>
      <c r="C3529" s="3" t="s">
        <v>12377</v>
      </c>
      <c r="D3529" s="3" t="s">
        <v>12378</v>
      </c>
      <c r="E3529" s="3"/>
      <c r="F3529" s="3" t="s">
        <v>22</v>
      </c>
      <c r="G3529" s="3" t="s">
        <v>60</v>
      </c>
      <c r="H3529" s="3" t="s">
        <v>24</v>
      </c>
      <c r="I3529" s="3" t="s">
        <v>8109</v>
      </c>
      <c r="J3529" s="1" t="s">
        <v>37</v>
      </c>
      <c r="K3529" s="7" t="s">
        <v>38</v>
      </c>
      <c r="L3529" s="3" t="s">
        <v>28</v>
      </c>
      <c r="M3529" s="3" t="s">
        <v>28</v>
      </c>
      <c r="N3529" s="3" t="s">
        <v>24</v>
      </c>
      <c r="O3529" s="96" t="s">
        <v>28</v>
      </c>
      <c r="P3529" s="96" t="s">
        <v>39</v>
      </c>
      <c r="Q3529" s="96" t="s">
        <v>32</v>
      </c>
      <c r="R3529" s="96"/>
    </row>
    <row r="3530" spans="1:18" ht="15" customHeight="1">
      <c r="A3530" s="5" t="s">
        <v>12379</v>
      </c>
      <c r="B3530" s="3" t="s">
        <v>12380</v>
      </c>
      <c r="C3530" s="3" t="s">
        <v>12381</v>
      </c>
      <c r="D3530" s="3" t="s">
        <v>12382</v>
      </c>
      <c r="E3530" s="3" t="s">
        <v>12383</v>
      </c>
      <c r="F3530" s="3" t="s">
        <v>22</v>
      </c>
      <c r="G3530" s="3" t="s">
        <v>65</v>
      </c>
      <c r="H3530" s="3" t="s">
        <v>24</v>
      </c>
      <c r="I3530" s="3" t="s">
        <v>8109</v>
      </c>
      <c r="J3530" s="1" t="s">
        <v>37</v>
      </c>
      <c r="K3530" s="7" t="s">
        <v>104</v>
      </c>
      <c r="L3530" s="3" t="s">
        <v>29</v>
      </c>
      <c r="M3530" s="3" t="s">
        <v>29</v>
      </c>
      <c r="N3530" s="3"/>
      <c r="O3530" s="96" t="s">
        <v>28</v>
      </c>
      <c r="P3530" s="96" t="s">
        <v>105</v>
      </c>
      <c r="Q3530" s="96" t="s">
        <v>32</v>
      </c>
      <c r="R3530" s="96"/>
    </row>
    <row r="3531" spans="1:18" ht="15" customHeight="1">
      <c r="A3531" s="5" t="s">
        <v>12384</v>
      </c>
      <c r="B3531" s="3" t="s">
        <v>12385</v>
      </c>
      <c r="C3531" s="3" t="s">
        <v>12386</v>
      </c>
      <c r="D3531" s="3" t="s">
        <v>12387</v>
      </c>
      <c r="E3531" s="3" t="s">
        <v>12388</v>
      </c>
      <c r="F3531" s="3" t="s">
        <v>359</v>
      </c>
      <c r="G3531" s="3" t="s">
        <v>53</v>
      </c>
      <c r="H3531" s="3" t="s">
        <v>28</v>
      </c>
      <c r="I3531" s="3" t="s">
        <v>8109</v>
      </c>
      <c r="J3531" s="1" t="s">
        <v>230</v>
      </c>
      <c r="K3531" s="7" t="s">
        <v>27</v>
      </c>
      <c r="L3531" s="3" t="s">
        <v>28</v>
      </c>
      <c r="M3531" s="3" t="s">
        <v>29</v>
      </c>
      <c r="N3531" s="3" t="s">
        <v>30</v>
      </c>
      <c r="O3531" s="96" t="s">
        <v>28</v>
      </c>
      <c r="P3531" s="96" t="s">
        <v>4852</v>
      </c>
      <c r="Q3531" s="96" t="s">
        <v>32</v>
      </c>
      <c r="R3531" s="96"/>
    </row>
    <row r="3532" spans="1:18" ht="15" customHeight="1">
      <c r="A3532" s="5" t="s">
        <v>12389</v>
      </c>
      <c r="B3532" s="3" t="s">
        <v>12390</v>
      </c>
      <c r="C3532" s="3"/>
      <c r="D3532" s="3" t="s">
        <v>12391</v>
      </c>
      <c r="E3532" s="3" t="s">
        <v>12392</v>
      </c>
      <c r="F3532" s="3" t="s">
        <v>22</v>
      </c>
      <c r="G3532" s="3" t="s">
        <v>65</v>
      </c>
      <c r="H3532" s="3" t="s">
        <v>24</v>
      </c>
      <c r="I3532" s="3" t="s">
        <v>8109</v>
      </c>
      <c r="J3532" s="1" t="s">
        <v>37</v>
      </c>
      <c r="K3532" s="7" t="s">
        <v>27</v>
      </c>
      <c r="L3532" s="3" t="s">
        <v>28</v>
      </c>
      <c r="M3532" s="3" t="s">
        <v>29</v>
      </c>
      <c r="N3532" s="3" t="s">
        <v>8118</v>
      </c>
      <c r="O3532" s="96" t="s">
        <v>28</v>
      </c>
      <c r="P3532" s="96" t="s">
        <v>122</v>
      </c>
      <c r="Q3532" s="96" t="s">
        <v>32</v>
      </c>
      <c r="R3532" s="96"/>
    </row>
    <row r="3533" spans="1:18" ht="15" customHeight="1">
      <c r="A3533" s="5" t="s">
        <v>12393</v>
      </c>
      <c r="B3533" s="3" t="s">
        <v>12394</v>
      </c>
      <c r="C3533" s="3" t="s">
        <v>12395</v>
      </c>
      <c r="D3533" s="3" t="s">
        <v>12396</v>
      </c>
      <c r="E3533" s="3"/>
      <c r="F3533" s="3" t="s">
        <v>212</v>
      </c>
      <c r="G3533" s="3" t="s">
        <v>60</v>
      </c>
      <c r="H3533" s="3" t="s">
        <v>28</v>
      </c>
      <c r="I3533" s="3" t="s">
        <v>8109</v>
      </c>
      <c r="J3533" s="1" t="s">
        <v>37</v>
      </c>
      <c r="K3533" s="7" t="s">
        <v>38</v>
      </c>
      <c r="L3533" s="3" t="s">
        <v>28</v>
      </c>
      <c r="M3533" s="3" t="s">
        <v>28</v>
      </c>
      <c r="N3533" s="3" t="s">
        <v>24</v>
      </c>
      <c r="O3533" s="96" t="s">
        <v>28</v>
      </c>
      <c r="P3533" s="96" t="s">
        <v>39</v>
      </c>
      <c r="Q3533" s="96" t="s">
        <v>32</v>
      </c>
      <c r="R3533" s="96"/>
    </row>
    <row r="3534" spans="1:18" ht="15" customHeight="1">
      <c r="A3534" s="5" t="s">
        <v>12397</v>
      </c>
      <c r="B3534" s="3" t="s">
        <v>12398</v>
      </c>
      <c r="C3534" s="3"/>
      <c r="D3534" s="3" t="s">
        <v>12399</v>
      </c>
      <c r="E3534" s="3" t="s">
        <v>12400</v>
      </c>
      <c r="F3534" s="3" t="s">
        <v>22</v>
      </c>
      <c r="G3534" s="3" t="s">
        <v>258</v>
      </c>
      <c r="H3534" s="3" t="s">
        <v>24</v>
      </c>
      <c r="I3534" s="3" t="s">
        <v>8109</v>
      </c>
      <c r="J3534" s="1" t="s">
        <v>129</v>
      </c>
      <c r="K3534" s="7" t="s">
        <v>27</v>
      </c>
      <c r="L3534" s="3" t="s">
        <v>28</v>
      </c>
      <c r="M3534" s="3" t="s">
        <v>29</v>
      </c>
      <c r="N3534" s="3" t="s">
        <v>8130</v>
      </c>
      <c r="O3534" s="96" t="s">
        <v>28</v>
      </c>
      <c r="P3534" s="96" t="s">
        <v>122</v>
      </c>
      <c r="Q3534" s="96" t="s">
        <v>32</v>
      </c>
      <c r="R3534" s="96"/>
    </row>
    <row r="3535" spans="1:18" ht="15" customHeight="1">
      <c r="A3535" s="5" t="s">
        <v>12401</v>
      </c>
      <c r="B3535" s="3" t="s">
        <v>12402</v>
      </c>
      <c r="C3535" s="3" t="s">
        <v>12403</v>
      </c>
      <c r="D3535" s="3" t="s">
        <v>12404</v>
      </c>
      <c r="E3535" s="3" t="s">
        <v>12405</v>
      </c>
      <c r="F3535" s="3" t="s">
        <v>22</v>
      </c>
      <c r="G3535" s="3" t="s">
        <v>65</v>
      </c>
      <c r="H3535" s="3" t="s">
        <v>24</v>
      </c>
      <c r="I3535" s="3" t="s">
        <v>8109</v>
      </c>
      <c r="J3535" s="1" t="s">
        <v>37</v>
      </c>
      <c r="K3535" s="7" t="s">
        <v>104</v>
      </c>
      <c r="L3535" s="3" t="s">
        <v>28</v>
      </c>
      <c r="M3535" s="3" t="s">
        <v>28</v>
      </c>
      <c r="N3535" s="3"/>
      <c r="O3535" s="96" t="s">
        <v>28</v>
      </c>
      <c r="P3535" s="96" t="s">
        <v>513</v>
      </c>
      <c r="Q3535" s="96" t="s">
        <v>32</v>
      </c>
      <c r="R3535" s="96"/>
    </row>
    <row r="3536" spans="1:18" ht="15" customHeight="1">
      <c r="A3536" s="5" t="s">
        <v>12406</v>
      </c>
      <c r="B3536" s="3" t="s">
        <v>12407</v>
      </c>
      <c r="C3536" s="3" t="s">
        <v>12408</v>
      </c>
      <c r="D3536" s="3"/>
      <c r="E3536" s="3"/>
      <c r="F3536" s="3" t="s">
        <v>83</v>
      </c>
      <c r="G3536" s="3" t="s">
        <v>258</v>
      </c>
      <c r="H3536" s="3" t="s">
        <v>29</v>
      </c>
      <c r="I3536" s="3" t="s">
        <v>8109</v>
      </c>
      <c r="J3536" s="1" t="s">
        <v>37</v>
      </c>
      <c r="K3536" s="7" t="s">
        <v>38</v>
      </c>
      <c r="L3536" s="3" t="s">
        <v>28</v>
      </c>
      <c r="M3536" s="3" t="s">
        <v>28</v>
      </c>
      <c r="N3536" s="3" t="s">
        <v>28</v>
      </c>
      <c r="O3536" s="96" t="s">
        <v>28</v>
      </c>
      <c r="P3536" s="96" t="s">
        <v>39</v>
      </c>
      <c r="Q3536" s="96" t="s">
        <v>32</v>
      </c>
      <c r="R3536" s="96"/>
    </row>
    <row r="3537" spans="1:18" ht="15" customHeight="1">
      <c r="A3537" s="5" t="s">
        <v>12409</v>
      </c>
      <c r="B3537" s="3" t="s">
        <v>12410</v>
      </c>
      <c r="C3537" s="3"/>
      <c r="D3537" s="3" t="s">
        <v>12411</v>
      </c>
      <c r="E3537" s="3" t="s">
        <v>12412</v>
      </c>
      <c r="F3537" s="3" t="s">
        <v>22</v>
      </c>
      <c r="G3537" s="3" t="s">
        <v>258</v>
      </c>
      <c r="H3537" s="3" t="s">
        <v>24</v>
      </c>
      <c r="I3537" s="3" t="s">
        <v>8109</v>
      </c>
      <c r="J3537" s="1" t="s">
        <v>37</v>
      </c>
      <c r="K3537" s="7" t="s">
        <v>27</v>
      </c>
      <c r="L3537" s="3" t="s">
        <v>28</v>
      </c>
      <c r="M3537" s="3" t="s">
        <v>29</v>
      </c>
      <c r="N3537" s="3" t="s">
        <v>8118</v>
      </c>
      <c r="O3537" s="96" t="s">
        <v>28</v>
      </c>
      <c r="P3537" s="96" t="s">
        <v>122</v>
      </c>
      <c r="Q3537" s="96" t="s">
        <v>32</v>
      </c>
      <c r="R3537" s="96"/>
    </row>
    <row r="3538" spans="1:18" ht="15" customHeight="1">
      <c r="A3538" s="5" t="s">
        <v>12413</v>
      </c>
      <c r="B3538" s="3" t="s">
        <v>12414</v>
      </c>
      <c r="C3538" s="3" t="s">
        <v>12415</v>
      </c>
      <c r="D3538" s="3"/>
      <c r="E3538" s="3"/>
      <c r="F3538" s="3" t="s">
        <v>359</v>
      </c>
      <c r="G3538" s="3" t="s">
        <v>60</v>
      </c>
      <c r="H3538" s="3" t="s">
        <v>29</v>
      </c>
      <c r="I3538" s="3" t="s">
        <v>8109</v>
      </c>
      <c r="J3538" s="1" t="s">
        <v>37</v>
      </c>
      <c r="K3538" s="7" t="s">
        <v>38</v>
      </c>
      <c r="L3538" s="3" t="s">
        <v>28</v>
      </c>
      <c r="M3538" s="3" t="s">
        <v>28</v>
      </c>
      <c r="N3538" s="3" t="s">
        <v>24</v>
      </c>
      <c r="O3538" s="96" t="s">
        <v>28</v>
      </c>
      <c r="P3538" s="96" t="s">
        <v>39</v>
      </c>
      <c r="Q3538" s="96" t="s">
        <v>32</v>
      </c>
      <c r="R3538" s="96"/>
    </row>
    <row r="3539" spans="1:18" ht="15" customHeight="1">
      <c r="A3539" s="5" t="s">
        <v>12416</v>
      </c>
      <c r="B3539" s="3" t="s">
        <v>12417</v>
      </c>
      <c r="C3539" s="3"/>
      <c r="D3539" s="3" t="s">
        <v>12418</v>
      </c>
      <c r="E3539" s="3" t="s">
        <v>12419</v>
      </c>
      <c r="F3539" s="3" t="s">
        <v>22</v>
      </c>
      <c r="G3539" s="3" t="s">
        <v>258</v>
      </c>
      <c r="H3539" s="3" t="s">
        <v>24</v>
      </c>
      <c r="I3539" s="3" t="s">
        <v>8109</v>
      </c>
      <c r="J3539" s="1" t="s">
        <v>129</v>
      </c>
      <c r="K3539" s="7" t="s">
        <v>27</v>
      </c>
      <c r="L3539" s="3" t="s">
        <v>29</v>
      </c>
      <c r="M3539" s="3" t="s">
        <v>29</v>
      </c>
      <c r="N3539" s="3" t="s">
        <v>8118</v>
      </c>
      <c r="O3539" s="96" t="s">
        <v>28</v>
      </c>
      <c r="P3539" s="96" t="s">
        <v>122</v>
      </c>
      <c r="Q3539" s="96" t="s">
        <v>32</v>
      </c>
      <c r="R3539" s="96"/>
    </row>
    <row r="3540" spans="1:18" ht="15" customHeight="1">
      <c r="A3540" s="5" t="s">
        <v>12420</v>
      </c>
      <c r="B3540" s="3" t="s">
        <v>12421</v>
      </c>
      <c r="C3540" s="3" t="s">
        <v>12422</v>
      </c>
      <c r="D3540" s="3"/>
      <c r="E3540" s="3"/>
      <c r="F3540" s="3" t="s">
        <v>83</v>
      </c>
      <c r="G3540" s="3" t="s">
        <v>65</v>
      </c>
      <c r="H3540" s="3" t="s">
        <v>29</v>
      </c>
      <c r="I3540" s="3" t="s">
        <v>8109</v>
      </c>
      <c r="J3540" s="1" t="s">
        <v>37</v>
      </c>
      <c r="K3540" s="7" t="s">
        <v>38</v>
      </c>
      <c r="L3540" s="3" t="s">
        <v>28</v>
      </c>
      <c r="M3540" s="3" t="s">
        <v>28</v>
      </c>
      <c r="N3540" s="3" t="s">
        <v>28</v>
      </c>
      <c r="O3540" s="96" t="s">
        <v>28</v>
      </c>
      <c r="P3540" s="96" t="s">
        <v>39</v>
      </c>
      <c r="Q3540" s="96" t="s">
        <v>32</v>
      </c>
      <c r="R3540" s="96"/>
    </row>
    <row r="3541" spans="1:18" ht="15" customHeight="1">
      <c r="A3541" s="5" t="s">
        <v>12423</v>
      </c>
      <c r="B3541" s="3" t="s">
        <v>12424</v>
      </c>
      <c r="C3541" s="3" t="s">
        <v>12425</v>
      </c>
      <c r="D3541" s="3" t="s">
        <v>12426</v>
      </c>
      <c r="E3541" s="3" t="s">
        <v>12427</v>
      </c>
      <c r="F3541" s="3" t="s">
        <v>22</v>
      </c>
      <c r="G3541" s="3" t="s">
        <v>65</v>
      </c>
      <c r="H3541" s="3" t="s">
        <v>24</v>
      </c>
      <c r="I3541" s="3" t="s">
        <v>8109</v>
      </c>
      <c r="J3541" s="1" t="s">
        <v>37</v>
      </c>
      <c r="K3541" s="7" t="s">
        <v>104</v>
      </c>
      <c r="L3541" s="3" t="s">
        <v>29</v>
      </c>
      <c r="M3541" s="3" t="s">
        <v>29</v>
      </c>
      <c r="N3541" s="3"/>
      <c r="O3541" s="96" t="s">
        <v>28</v>
      </c>
      <c r="P3541" s="96" t="s">
        <v>105</v>
      </c>
      <c r="Q3541" s="96" t="s">
        <v>32</v>
      </c>
      <c r="R3541" s="96"/>
    </row>
    <row r="3542" spans="1:18" ht="15" customHeight="1">
      <c r="A3542" s="5" t="s">
        <v>12428</v>
      </c>
      <c r="B3542" s="3" t="s">
        <v>12429</v>
      </c>
      <c r="C3542" s="3" t="s">
        <v>12430</v>
      </c>
      <c r="D3542" s="3"/>
      <c r="E3542" s="3"/>
      <c r="F3542" s="3" t="s">
        <v>359</v>
      </c>
      <c r="G3542" s="3" t="s">
        <v>60</v>
      </c>
      <c r="H3542" s="3" t="s">
        <v>28</v>
      </c>
      <c r="I3542" s="3" t="s">
        <v>8109</v>
      </c>
      <c r="J3542" s="1" t="s">
        <v>26</v>
      </c>
      <c r="K3542" s="7" t="s">
        <v>38</v>
      </c>
      <c r="L3542" s="3" t="s">
        <v>28</v>
      </c>
      <c r="M3542" s="3" t="s">
        <v>28</v>
      </c>
      <c r="N3542" s="3" t="s">
        <v>28</v>
      </c>
      <c r="O3542" s="96" t="s">
        <v>28</v>
      </c>
      <c r="P3542" s="96" t="s">
        <v>39</v>
      </c>
      <c r="Q3542" s="96" t="s">
        <v>32</v>
      </c>
      <c r="R3542" s="96" t="s">
        <v>144</v>
      </c>
    </row>
    <row r="3543" spans="1:18" ht="15" customHeight="1">
      <c r="A3543" s="5" t="s">
        <v>12431</v>
      </c>
      <c r="B3543" s="3" t="s">
        <v>12432</v>
      </c>
      <c r="C3543" s="3"/>
      <c r="D3543" s="3" t="s">
        <v>12433</v>
      </c>
      <c r="E3543" s="3" t="s">
        <v>12434</v>
      </c>
      <c r="F3543" s="3" t="s">
        <v>22</v>
      </c>
      <c r="G3543" s="3" t="s">
        <v>23</v>
      </c>
      <c r="H3543" s="3" t="s">
        <v>24</v>
      </c>
      <c r="I3543" s="3" t="s">
        <v>8109</v>
      </c>
      <c r="J3543" s="1" t="s">
        <v>37</v>
      </c>
      <c r="K3543" s="7" t="s">
        <v>27</v>
      </c>
      <c r="L3543" s="3" t="s">
        <v>28</v>
      </c>
      <c r="M3543" s="3" t="s">
        <v>29</v>
      </c>
      <c r="N3543" s="3" t="s">
        <v>8118</v>
      </c>
      <c r="O3543" s="96" t="s">
        <v>28</v>
      </c>
      <c r="P3543" s="96" t="s">
        <v>122</v>
      </c>
      <c r="Q3543" s="96" t="s">
        <v>32</v>
      </c>
      <c r="R3543" s="96"/>
    </row>
    <row r="3544" spans="1:18" ht="15" customHeight="1">
      <c r="A3544" s="5" t="s">
        <v>12435</v>
      </c>
      <c r="B3544" s="3" t="s">
        <v>12436</v>
      </c>
      <c r="C3544" s="3" t="s">
        <v>12437</v>
      </c>
      <c r="D3544" s="3"/>
      <c r="E3544" s="3"/>
      <c r="F3544" s="3" t="s">
        <v>359</v>
      </c>
      <c r="G3544" s="3" t="s">
        <v>60</v>
      </c>
      <c r="H3544" s="3" t="s">
        <v>28</v>
      </c>
      <c r="I3544" s="3" t="s">
        <v>8109</v>
      </c>
      <c r="J3544" s="1" t="s">
        <v>26</v>
      </c>
      <c r="K3544" s="7" t="s">
        <v>38</v>
      </c>
      <c r="L3544" s="3" t="s">
        <v>28</v>
      </c>
      <c r="M3544" s="3" t="s">
        <v>29</v>
      </c>
      <c r="N3544" s="3" t="s">
        <v>28</v>
      </c>
      <c r="O3544" s="96" t="s">
        <v>28</v>
      </c>
      <c r="P3544" s="96" t="s">
        <v>39</v>
      </c>
      <c r="Q3544" s="96" t="s">
        <v>32</v>
      </c>
      <c r="R3544" s="96"/>
    </row>
    <row r="3545" spans="1:18" ht="15" customHeight="1">
      <c r="A3545" s="5" t="s">
        <v>12438</v>
      </c>
      <c r="B3545" s="3" t="s">
        <v>12439</v>
      </c>
      <c r="C3545" s="3"/>
      <c r="D3545" s="3" t="s">
        <v>12440</v>
      </c>
      <c r="E3545" s="3" t="s">
        <v>12441</v>
      </c>
      <c r="F3545" s="3" t="s">
        <v>22</v>
      </c>
      <c r="G3545" s="3" t="s">
        <v>23</v>
      </c>
      <c r="H3545" s="3" t="s">
        <v>24</v>
      </c>
      <c r="I3545" s="3" t="s">
        <v>8109</v>
      </c>
      <c r="J3545" s="1" t="s">
        <v>37</v>
      </c>
      <c r="K3545" s="7" t="s">
        <v>27</v>
      </c>
      <c r="L3545" s="3" t="s">
        <v>28</v>
      </c>
      <c r="M3545" s="3" t="s">
        <v>29</v>
      </c>
      <c r="N3545" s="3" t="s">
        <v>8130</v>
      </c>
      <c r="O3545" s="96" t="s">
        <v>28</v>
      </c>
      <c r="P3545" s="96" t="s">
        <v>122</v>
      </c>
      <c r="Q3545" s="96" t="s">
        <v>32</v>
      </c>
      <c r="R3545" s="96"/>
    </row>
    <row r="3546" spans="1:18" ht="15" customHeight="1">
      <c r="A3546" s="5" t="s">
        <v>12442</v>
      </c>
      <c r="B3546" s="3" t="s">
        <v>12443</v>
      </c>
      <c r="C3546" s="3" t="s">
        <v>12444</v>
      </c>
      <c r="D3546" s="3"/>
      <c r="E3546" s="3"/>
      <c r="F3546" s="3" t="s">
        <v>212</v>
      </c>
      <c r="G3546" s="3" t="s">
        <v>60</v>
      </c>
      <c r="H3546" s="3" t="s">
        <v>28</v>
      </c>
      <c r="I3546" s="3" t="s">
        <v>8109</v>
      </c>
      <c r="J3546" s="1" t="s">
        <v>213</v>
      </c>
      <c r="K3546" s="7" t="s">
        <v>38</v>
      </c>
      <c r="L3546" s="3" t="s">
        <v>28</v>
      </c>
      <c r="M3546" s="3" t="s">
        <v>29</v>
      </c>
      <c r="N3546" s="3" t="s">
        <v>28</v>
      </c>
      <c r="O3546" s="96" t="s">
        <v>28</v>
      </c>
      <c r="P3546" s="96" t="s">
        <v>39</v>
      </c>
      <c r="Q3546" s="96" t="s">
        <v>32</v>
      </c>
      <c r="R3546" s="96" t="s">
        <v>144</v>
      </c>
    </row>
    <row r="3547" spans="1:18" ht="15" customHeight="1">
      <c r="A3547" s="5" t="s">
        <v>12445</v>
      </c>
      <c r="B3547" s="3" t="s">
        <v>12446</v>
      </c>
      <c r="C3547" s="3" t="s">
        <v>12447</v>
      </c>
      <c r="D3547" s="3" t="s">
        <v>12448</v>
      </c>
      <c r="E3547" s="3" t="s">
        <v>12449</v>
      </c>
      <c r="F3547" s="3" t="s">
        <v>22</v>
      </c>
      <c r="G3547" s="3" t="s">
        <v>60</v>
      </c>
      <c r="H3547" s="3" t="s">
        <v>24</v>
      </c>
      <c r="I3547" s="3" t="s">
        <v>8109</v>
      </c>
      <c r="J3547" s="1" t="s">
        <v>37</v>
      </c>
      <c r="K3547" s="7" t="s">
        <v>104</v>
      </c>
      <c r="L3547" s="3" t="s">
        <v>28</v>
      </c>
      <c r="M3547" s="3" t="s">
        <v>28</v>
      </c>
      <c r="N3547" s="3"/>
      <c r="O3547" s="96" t="s">
        <v>28</v>
      </c>
      <c r="P3547" s="96" t="s">
        <v>513</v>
      </c>
      <c r="Q3547" s="96" t="s">
        <v>32</v>
      </c>
      <c r="R3547" s="96"/>
    </row>
    <row r="3548" spans="1:18" ht="15" customHeight="1">
      <c r="A3548" s="5" t="s">
        <v>12450</v>
      </c>
      <c r="B3548" s="3" t="s">
        <v>12451</v>
      </c>
      <c r="C3548" s="3" t="s">
        <v>12452</v>
      </c>
      <c r="D3548" s="3" t="s">
        <v>12453</v>
      </c>
      <c r="E3548" s="3"/>
      <c r="F3548" s="3" t="s">
        <v>22</v>
      </c>
      <c r="G3548" s="3" t="s">
        <v>60</v>
      </c>
      <c r="H3548" s="3" t="s">
        <v>24</v>
      </c>
      <c r="I3548" s="3" t="s">
        <v>8109</v>
      </c>
      <c r="J3548" s="1" t="s">
        <v>454</v>
      </c>
      <c r="K3548" s="7" t="s">
        <v>38</v>
      </c>
      <c r="L3548" s="3" t="s">
        <v>28</v>
      </c>
      <c r="M3548" s="3" t="s">
        <v>28</v>
      </c>
      <c r="N3548" s="3" t="s">
        <v>4960</v>
      </c>
      <c r="O3548" s="96" t="s">
        <v>28</v>
      </c>
      <c r="P3548" s="96" t="s">
        <v>75</v>
      </c>
      <c r="Q3548" s="96" t="s">
        <v>32</v>
      </c>
      <c r="R3548" s="96"/>
    </row>
    <row r="3549" spans="1:18" ht="15" customHeight="1">
      <c r="A3549" s="5" t="s">
        <v>12454</v>
      </c>
      <c r="B3549" s="3" t="s">
        <v>12455</v>
      </c>
      <c r="C3549" s="3"/>
      <c r="D3549" s="3" t="s">
        <v>12456</v>
      </c>
      <c r="E3549" s="3" t="s">
        <v>12457</v>
      </c>
      <c r="F3549" s="3" t="s">
        <v>22</v>
      </c>
      <c r="G3549" s="3" t="s">
        <v>65</v>
      </c>
      <c r="H3549" s="3" t="s">
        <v>24</v>
      </c>
      <c r="I3549" s="3" t="s">
        <v>8109</v>
      </c>
      <c r="J3549" s="1" t="s">
        <v>37</v>
      </c>
      <c r="K3549" s="7" t="s">
        <v>27</v>
      </c>
      <c r="L3549" s="3" t="s">
        <v>28</v>
      </c>
      <c r="M3549" s="3" t="s">
        <v>29</v>
      </c>
      <c r="N3549" s="3" t="s">
        <v>8130</v>
      </c>
      <c r="O3549" s="96" t="s">
        <v>28</v>
      </c>
      <c r="P3549" s="96" t="s">
        <v>122</v>
      </c>
      <c r="Q3549" s="96" t="s">
        <v>32</v>
      </c>
      <c r="R3549" s="96"/>
    </row>
    <row r="3550" spans="1:18" ht="15" customHeight="1">
      <c r="A3550" s="5" t="s">
        <v>12458</v>
      </c>
      <c r="B3550" s="3" t="s">
        <v>12459</v>
      </c>
      <c r="C3550" s="3" t="s">
        <v>12460</v>
      </c>
      <c r="D3550" s="3"/>
      <c r="E3550" s="3"/>
      <c r="F3550" s="3" t="s">
        <v>83</v>
      </c>
      <c r="G3550" s="3" t="s">
        <v>65</v>
      </c>
      <c r="H3550" s="3" t="s">
        <v>29</v>
      </c>
      <c r="I3550" s="3" t="s">
        <v>8109</v>
      </c>
      <c r="J3550" s="1" t="s">
        <v>37</v>
      </c>
      <c r="K3550" s="7" t="s">
        <v>38</v>
      </c>
      <c r="L3550" s="3" t="s">
        <v>28</v>
      </c>
      <c r="M3550" s="3" t="s">
        <v>29</v>
      </c>
      <c r="N3550" s="3" t="s">
        <v>28</v>
      </c>
      <c r="O3550" s="96" t="s">
        <v>28</v>
      </c>
      <c r="P3550" s="96" t="s">
        <v>39</v>
      </c>
      <c r="Q3550" s="96" t="s">
        <v>32</v>
      </c>
      <c r="R3550" s="96"/>
    </row>
    <row r="3551" spans="1:18" ht="15" customHeight="1">
      <c r="A3551" s="5" t="s">
        <v>12461</v>
      </c>
      <c r="B3551" s="3" t="s">
        <v>12462</v>
      </c>
      <c r="C3551" s="3" t="s">
        <v>12463</v>
      </c>
      <c r="D3551" s="3" t="s">
        <v>12464</v>
      </c>
      <c r="E3551" s="3" t="s">
        <v>12465</v>
      </c>
      <c r="F3551" s="3" t="s">
        <v>22</v>
      </c>
      <c r="G3551" s="3" t="s">
        <v>65</v>
      </c>
      <c r="H3551" s="3" t="s">
        <v>24</v>
      </c>
      <c r="I3551" s="3" t="s">
        <v>8109</v>
      </c>
      <c r="J3551" s="1" t="s">
        <v>37</v>
      </c>
      <c r="K3551" s="7" t="s">
        <v>104</v>
      </c>
      <c r="L3551" s="3" t="s">
        <v>28</v>
      </c>
      <c r="M3551" s="3" t="s">
        <v>29</v>
      </c>
      <c r="N3551" s="3"/>
      <c r="O3551" s="96" t="s">
        <v>28</v>
      </c>
      <c r="P3551" s="96" t="s">
        <v>105</v>
      </c>
      <c r="Q3551" s="96" t="s">
        <v>32</v>
      </c>
      <c r="R3551" s="96"/>
    </row>
    <row r="3552" spans="1:18" ht="15" customHeight="1">
      <c r="A3552" s="5" t="s">
        <v>12466</v>
      </c>
      <c r="B3552" s="3" t="s">
        <v>12467</v>
      </c>
      <c r="C3552" s="3" t="s">
        <v>12468</v>
      </c>
      <c r="D3552" s="3" t="s">
        <v>12469</v>
      </c>
      <c r="E3552" s="3"/>
      <c r="F3552" s="3" t="s">
        <v>22</v>
      </c>
      <c r="G3552" s="3" t="s">
        <v>65</v>
      </c>
      <c r="H3552" s="3" t="s">
        <v>24</v>
      </c>
      <c r="I3552" s="3" t="s">
        <v>8109</v>
      </c>
      <c r="J3552" s="1" t="s">
        <v>242</v>
      </c>
      <c r="K3552" s="7" t="s">
        <v>38</v>
      </c>
      <c r="L3552" s="3" t="s">
        <v>28</v>
      </c>
      <c r="M3552" s="3" t="s">
        <v>29</v>
      </c>
      <c r="N3552" s="3" t="s">
        <v>24</v>
      </c>
      <c r="O3552" s="96" t="s">
        <v>28</v>
      </c>
      <c r="P3552" s="96" t="s">
        <v>75</v>
      </c>
      <c r="Q3552" s="96" t="s">
        <v>32</v>
      </c>
      <c r="R3552" s="96"/>
    </row>
    <row r="3553" spans="1:18" ht="15" customHeight="1">
      <c r="A3553" s="5" t="s">
        <v>12470</v>
      </c>
      <c r="B3553" s="3" t="s">
        <v>12471</v>
      </c>
      <c r="C3553" s="3"/>
      <c r="D3553" s="3" t="s">
        <v>12472</v>
      </c>
      <c r="E3553" s="3" t="s">
        <v>12473</v>
      </c>
      <c r="F3553" s="3" t="s">
        <v>22</v>
      </c>
      <c r="G3553" s="3" t="s">
        <v>23</v>
      </c>
      <c r="H3553" s="3" t="s">
        <v>24</v>
      </c>
      <c r="I3553" s="3" t="s">
        <v>8109</v>
      </c>
      <c r="J3553" s="1" t="s">
        <v>37</v>
      </c>
      <c r="K3553" s="7" t="s">
        <v>27</v>
      </c>
      <c r="L3553" s="3" t="s">
        <v>29</v>
      </c>
      <c r="M3553" s="3" t="s">
        <v>29</v>
      </c>
      <c r="N3553" s="3" t="s">
        <v>8118</v>
      </c>
      <c r="O3553" s="96" t="s">
        <v>28</v>
      </c>
      <c r="P3553" s="96" t="s">
        <v>122</v>
      </c>
      <c r="Q3553" s="96" t="s">
        <v>32</v>
      </c>
      <c r="R3553" s="96"/>
    </row>
    <row r="3554" spans="1:18" ht="15" customHeight="1">
      <c r="A3554" s="5" t="s">
        <v>12474</v>
      </c>
      <c r="B3554" s="3" t="s">
        <v>12475</v>
      </c>
      <c r="C3554" s="3" t="s">
        <v>12476</v>
      </c>
      <c r="D3554" s="3" t="s">
        <v>12477</v>
      </c>
      <c r="E3554" s="3"/>
      <c r="F3554" s="3" t="s">
        <v>22</v>
      </c>
      <c r="G3554" s="3" t="s">
        <v>258</v>
      </c>
      <c r="H3554" s="3" t="s">
        <v>24</v>
      </c>
      <c r="I3554" s="3" t="s">
        <v>8109</v>
      </c>
      <c r="J3554" s="1" t="s">
        <v>37</v>
      </c>
      <c r="K3554" s="7" t="s">
        <v>38</v>
      </c>
      <c r="L3554" s="3" t="s">
        <v>28</v>
      </c>
      <c r="M3554" s="3" t="s">
        <v>29</v>
      </c>
      <c r="N3554" s="3" t="s">
        <v>24</v>
      </c>
      <c r="O3554" s="96" t="s">
        <v>28</v>
      </c>
      <c r="P3554" s="96" t="s">
        <v>75</v>
      </c>
      <c r="Q3554" s="96" t="s">
        <v>32</v>
      </c>
      <c r="R3554" s="96"/>
    </row>
    <row r="3555" spans="1:18" ht="15" customHeight="1">
      <c r="A3555" s="5" t="s">
        <v>12478</v>
      </c>
      <c r="B3555" s="3" t="s">
        <v>12479</v>
      </c>
      <c r="C3555" s="3" t="s">
        <v>12480</v>
      </c>
      <c r="D3555" s="3" t="s">
        <v>12481</v>
      </c>
      <c r="E3555" s="3" t="s">
        <v>12482</v>
      </c>
      <c r="F3555" s="3" t="s">
        <v>22</v>
      </c>
      <c r="G3555" s="3" t="s">
        <v>65</v>
      </c>
      <c r="H3555" s="3" t="s">
        <v>24</v>
      </c>
      <c r="I3555" s="3" t="s">
        <v>8109</v>
      </c>
      <c r="J3555" s="1" t="s">
        <v>37</v>
      </c>
      <c r="K3555" s="7" t="s">
        <v>104</v>
      </c>
      <c r="L3555" s="3" t="s">
        <v>29</v>
      </c>
      <c r="M3555" s="3" t="s">
        <v>29</v>
      </c>
      <c r="N3555" s="3"/>
      <c r="O3555" s="96" t="s">
        <v>28</v>
      </c>
      <c r="P3555" s="96" t="s">
        <v>513</v>
      </c>
      <c r="Q3555" s="96" t="s">
        <v>32</v>
      </c>
      <c r="R3555" s="96"/>
    </row>
    <row r="3556" spans="1:18" ht="15" customHeight="1">
      <c r="A3556" s="5" t="s">
        <v>12483</v>
      </c>
      <c r="B3556" s="3" t="s">
        <v>12484</v>
      </c>
      <c r="C3556" s="3" t="s">
        <v>12485</v>
      </c>
      <c r="D3556" s="3" t="s">
        <v>12486</v>
      </c>
      <c r="E3556" s="3"/>
      <c r="F3556" s="3" t="s">
        <v>22</v>
      </c>
      <c r="G3556" s="3" t="s">
        <v>65</v>
      </c>
      <c r="H3556" s="3" t="s">
        <v>24</v>
      </c>
      <c r="I3556" s="3" t="s">
        <v>8109</v>
      </c>
      <c r="J3556" s="1" t="s">
        <v>37</v>
      </c>
      <c r="K3556" s="7" t="s">
        <v>38</v>
      </c>
      <c r="L3556" s="3" t="s">
        <v>28</v>
      </c>
      <c r="M3556" s="3" t="s">
        <v>28</v>
      </c>
      <c r="N3556" s="3" t="s">
        <v>24</v>
      </c>
      <c r="O3556" s="96" t="s">
        <v>28</v>
      </c>
      <c r="P3556" s="96" t="s">
        <v>39</v>
      </c>
      <c r="Q3556" s="96" t="s">
        <v>32</v>
      </c>
      <c r="R3556" s="96" t="s">
        <v>144</v>
      </c>
    </row>
    <row r="3557" spans="1:18" ht="15" customHeight="1">
      <c r="A3557" s="5" t="s">
        <v>12487</v>
      </c>
      <c r="B3557" s="3" t="s">
        <v>12488</v>
      </c>
      <c r="C3557" s="3"/>
      <c r="D3557" s="3" t="s">
        <v>12489</v>
      </c>
      <c r="E3557" s="3" t="s">
        <v>12490</v>
      </c>
      <c r="F3557" s="3" t="s">
        <v>22</v>
      </c>
      <c r="G3557" s="3" t="s">
        <v>23</v>
      </c>
      <c r="H3557" s="3" t="s">
        <v>24</v>
      </c>
      <c r="I3557" s="3" t="s">
        <v>8109</v>
      </c>
      <c r="J3557" s="1" t="s">
        <v>37</v>
      </c>
      <c r="K3557" s="7" t="s">
        <v>27</v>
      </c>
      <c r="L3557" s="3" t="s">
        <v>28</v>
      </c>
      <c r="M3557" s="3" t="s">
        <v>29</v>
      </c>
      <c r="N3557" s="3" t="s">
        <v>8130</v>
      </c>
      <c r="O3557" s="96" t="s">
        <v>28</v>
      </c>
      <c r="P3557" s="96" t="s">
        <v>122</v>
      </c>
      <c r="Q3557" s="96" t="s">
        <v>32</v>
      </c>
      <c r="R3557" s="96"/>
    </row>
    <row r="3558" spans="1:18" ht="15" customHeight="1">
      <c r="A3558" s="5" t="s">
        <v>12491</v>
      </c>
      <c r="B3558" s="3" t="s">
        <v>12492</v>
      </c>
      <c r="C3558" s="3" t="s">
        <v>12493</v>
      </c>
      <c r="D3558" s="3" t="s">
        <v>12494</v>
      </c>
      <c r="E3558" s="3"/>
      <c r="F3558" s="3" t="s">
        <v>212</v>
      </c>
      <c r="G3558" s="3" t="s">
        <v>65</v>
      </c>
      <c r="H3558" s="3" t="s">
        <v>28</v>
      </c>
      <c r="I3558" s="3" t="s">
        <v>8109</v>
      </c>
      <c r="J3558" s="1" t="s">
        <v>37</v>
      </c>
      <c r="K3558" s="7" t="s">
        <v>38</v>
      </c>
      <c r="L3558" s="3" t="s">
        <v>28</v>
      </c>
      <c r="M3558" s="3" t="s">
        <v>28</v>
      </c>
      <c r="N3558" s="3" t="s">
        <v>24</v>
      </c>
      <c r="O3558" s="96" t="s">
        <v>28</v>
      </c>
      <c r="P3558" s="96" t="s">
        <v>39</v>
      </c>
      <c r="Q3558" s="96" t="s">
        <v>32</v>
      </c>
      <c r="R3558" s="96"/>
    </row>
    <row r="3559" spans="1:18" ht="15" customHeight="1">
      <c r="A3559" s="5" t="s">
        <v>12495</v>
      </c>
      <c r="B3559" s="3" t="s">
        <v>12496</v>
      </c>
      <c r="C3559" s="3" t="s">
        <v>12497</v>
      </c>
      <c r="D3559" s="3" t="s">
        <v>12498</v>
      </c>
      <c r="E3559" s="3" t="s">
        <v>12499</v>
      </c>
      <c r="F3559" s="3" t="s">
        <v>22</v>
      </c>
      <c r="G3559" s="3" t="s">
        <v>65</v>
      </c>
      <c r="H3559" s="3" t="s">
        <v>24</v>
      </c>
      <c r="I3559" s="3" t="s">
        <v>8109</v>
      </c>
      <c r="J3559" s="1" t="s">
        <v>37</v>
      </c>
      <c r="K3559" s="7" t="s">
        <v>104</v>
      </c>
      <c r="L3559" s="3" t="s">
        <v>28</v>
      </c>
      <c r="M3559" s="3" t="s">
        <v>29</v>
      </c>
      <c r="N3559" s="3"/>
      <c r="O3559" s="96" t="s">
        <v>28</v>
      </c>
      <c r="P3559" s="96" t="s">
        <v>105</v>
      </c>
      <c r="Q3559" s="96" t="s">
        <v>32</v>
      </c>
      <c r="R3559" s="96"/>
    </row>
    <row r="3560" spans="1:18" ht="15" customHeight="1">
      <c r="A3560" s="5" t="s">
        <v>12500</v>
      </c>
      <c r="B3560" s="3" t="s">
        <v>12501</v>
      </c>
      <c r="C3560" s="3" t="s">
        <v>12502</v>
      </c>
      <c r="D3560" s="3"/>
      <c r="E3560" s="3"/>
      <c r="F3560" s="3" t="s">
        <v>359</v>
      </c>
      <c r="G3560" s="3" t="s">
        <v>65</v>
      </c>
      <c r="H3560" s="3" t="s">
        <v>29</v>
      </c>
      <c r="I3560" s="3" t="s">
        <v>8109</v>
      </c>
      <c r="J3560" s="1" t="s">
        <v>242</v>
      </c>
      <c r="K3560" s="7" t="s">
        <v>38</v>
      </c>
      <c r="L3560" s="3" t="s">
        <v>28</v>
      </c>
      <c r="M3560" s="3" t="s">
        <v>29</v>
      </c>
      <c r="N3560" s="3" t="s">
        <v>28</v>
      </c>
      <c r="O3560" s="96" t="s">
        <v>28</v>
      </c>
      <c r="P3560" s="96" t="s">
        <v>39</v>
      </c>
      <c r="Q3560" s="96" t="s">
        <v>32</v>
      </c>
      <c r="R3560" s="96"/>
    </row>
    <row r="3561" spans="1:18" ht="15" customHeight="1">
      <c r="A3561" s="5" t="s">
        <v>12503</v>
      </c>
      <c r="B3561" s="3" t="s">
        <v>12504</v>
      </c>
      <c r="C3561" s="3"/>
      <c r="D3561" s="3" t="s">
        <v>12505</v>
      </c>
      <c r="E3561" s="3" t="s">
        <v>12506</v>
      </c>
      <c r="F3561" s="3" t="s">
        <v>22</v>
      </c>
      <c r="G3561" s="3" t="s">
        <v>60</v>
      </c>
      <c r="H3561" s="3" t="s">
        <v>24</v>
      </c>
      <c r="I3561" s="3" t="s">
        <v>8109</v>
      </c>
      <c r="J3561" s="1" t="s">
        <v>230</v>
      </c>
      <c r="K3561" s="7" t="s">
        <v>27</v>
      </c>
      <c r="L3561" s="3" t="s">
        <v>28</v>
      </c>
      <c r="M3561" s="3" t="s">
        <v>29</v>
      </c>
      <c r="N3561" s="3" t="s">
        <v>8118</v>
      </c>
      <c r="O3561" s="96" t="s">
        <v>28</v>
      </c>
      <c r="P3561" s="96" t="s">
        <v>122</v>
      </c>
      <c r="Q3561" s="96" t="s">
        <v>32</v>
      </c>
      <c r="R3561" s="96"/>
    </row>
    <row r="3562" spans="1:18" ht="15" customHeight="1">
      <c r="A3562" s="5" t="s">
        <v>12507</v>
      </c>
      <c r="B3562" s="3" t="s">
        <v>12508</v>
      </c>
      <c r="C3562" s="3" t="s">
        <v>12509</v>
      </c>
      <c r="D3562" s="3"/>
      <c r="E3562" s="3"/>
      <c r="F3562" s="3" t="s">
        <v>83</v>
      </c>
      <c r="G3562" s="3" t="s">
        <v>23</v>
      </c>
      <c r="H3562" s="3" t="s">
        <v>29</v>
      </c>
      <c r="I3562" s="3" t="s">
        <v>8109</v>
      </c>
      <c r="J3562" s="1" t="s">
        <v>37</v>
      </c>
      <c r="K3562" s="7" t="s">
        <v>38</v>
      </c>
      <c r="L3562" s="3" t="s">
        <v>28</v>
      </c>
      <c r="M3562" s="3" t="s">
        <v>29</v>
      </c>
      <c r="N3562" s="3" t="s">
        <v>4960</v>
      </c>
      <c r="O3562" s="96" t="s">
        <v>28</v>
      </c>
      <c r="P3562" s="96" t="s">
        <v>75</v>
      </c>
      <c r="Q3562" s="96" t="s">
        <v>32</v>
      </c>
      <c r="R3562" s="96"/>
    </row>
    <row r="3563" spans="1:18" ht="15" customHeight="1">
      <c r="A3563" s="5" t="s">
        <v>12510</v>
      </c>
      <c r="B3563" s="3" t="s">
        <v>12511</v>
      </c>
      <c r="C3563" s="3"/>
      <c r="D3563" s="3" t="s">
        <v>12512</v>
      </c>
      <c r="E3563" s="3" t="s">
        <v>12513</v>
      </c>
      <c r="F3563" s="3" t="s">
        <v>22</v>
      </c>
      <c r="G3563" s="3" t="s">
        <v>65</v>
      </c>
      <c r="H3563" s="3" t="s">
        <v>24</v>
      </c>
      <c r="I3563" s="3" t="s">
        <v>8109</v>
      </c>
      <c r="J3563" s="1" t="s">
        <v>37</v>
      </c>
      <c r="K3563" s="7" t="s">
        <v>27</v>
      </c>
      <c r="L3563" s="3" t="s">
        <v>29</v>
      </c>
      <c r="M3563" s="3" t="s">
        <v>28</v>
      </c>
      <c r="N3563" s="3" t="s">
        <v>8118</v>
      </c>
      <c r="O3563" s="96" t="s">
        <v>29</v>
      </c>
      <c r="P3563" s="96" t="s">
        <v>122</v>
      </c>
      <c r="Q3563" s="96" t="s">
        <v>9394</v>
      </c>
      <c r="R3563" s="96"/>
    </row>
    <row r="3564" spans="1:18" ht="15" customHeight="1">
      <c r="A3564" s="5" t="s">
        <v>12514</v>
      </c>
      <c r="B3564" s="3" t="s">
        <v>12515</v>
      </c>
      <c r="C3564" s="3" t="s">
        <v>12516</v>
      </c>
      <c r="D3564" s="3"/>
      <c r="E3564" s="3"/>
      <c r="F3564" s="3" t="s">
        <v>1608</v>
      </c>
      <c r="G3564" s="3" t="s">
        <v>8122</v>
      </c>
      <c r="H3564" s="3" t="s">
        <v>28</v>
      </c>
      <c r="I3564" s="3" t="s">
        <v>8109</v>
      </c>
      <c r="J3564" s="1" t="s">
        <v>37</v>
      </c>
      <c r="K3564" s="7" t="s">
        <v>38</v>
      </c>
      <c r="L3564" s="3" t="s">
        <v>28</v>
      </c>
      <c r="M3564" s="3" t="s">
        <v>24</v>
      </c>
      <c r="N3564" s="3" t="s">
        <v>4960</v>
      </c>
      <c r="O3564" s="96" t="s">
        <v>28</v>
      </c>
      <c r="P3564" s="96" t="s">
        <v>75</v>
      </c>
      <c r="Q3564" s="96" t="s">
        <v>32</v>
      </c>
      <c r="R3564" s="96"/>
    </row>
    <row r="3565" spans="1:18" ht="15" customHeight="1">
      <c r="A3565" s="5" t="s">
        <v>12517</v>
      </c>
      <c r="B3565" s="3" t="s">
        <v>12518</v>
      </c>
      <c r="C3565" s="3" t="s">
        <v>12519</v>
      </c>
      <c r="D3565" s="3" t="s">
        <v>12520</v>
      </c>
      <c r="E3565" s="3" t="s">
        <v>12521</v>
      </c>
      <c r="F3565" s="3" t="s">
        <v>22</v>
      </c>
      <c r="G3565" s="3" t="s">
        <v>60</v>
      </c>
      <c r="H3565" s="3" t="s">
        <v>24</v>
      </c>
      <c r="I3565" s="3" t="s">
        <v>8109</v>
      </c>
      <c r="J3565" s="1" t="s">
        <v>37</v>
      </c>
      <c r="K3565" s="7" t="s">
        <v>104</v>
      </c>
      <c r="L3565" s="3" t="s">
        <v>28</v>
      </c>
      <c r="M3565" s="3" t="s">
        <v>28</v>
      </c>
      <c r="N3565" s="3"/>
      <c r="O3565" s="96" t="s">
        <v>28</v>
      </c>
      <c r="P3565" s="96" t="s">
        <v>513</v>
      </c>
      <c r="Q3565" s="96" t="s">
        <v>32</v>
      </c>
      <c r="R3565" s="96"/>
    </row>
    <row r="3566" spans="1:18" ht="15" customHeight="1">
      <c r="A3566" s="5" t="s">
        <v>12522</v>
      </c>
      <c r="B3566" s="3" t="s">
        <v>12523</v>
      </c>
      <c r="C3566" s="3" t="s">
        <v>12524</v>
      </c>
      <c r="D3566" s="3" t="s">
        <v>12525</v>
      </c>
      <c r="E3566" s="3"/>
      <c r="F3566" s="3" t="s">
        <v>22</v>
      </c>
      <c r="G3566" s="3" t="s">
        <v>23</v>
      </c>
      <c r="H3566" s="3" t="s">
        <v>24</v>
      </c>
      <c r="I3566" s="3" t="s">
        <v>8109</v>
      </c>
      <c r="J3566" s="1" t="s">
        <v>37</v>
      </c>
      <c r="K3566" s="7" t="s">
        <v>38</v>
      </c>
      <c r="L3566" s="3" t="s">
        <v>28</v>
      </c>
      <c r="M3566" s="3" t="s">
        <v>28</v>
      </c>
      <c r="N3566" s="3" t="s">
        <v>4960</v>
      </c>
      <c r="O3566" s="96" t="s">
        <v>28</v>
      </c>
      <c r="P3566" s="96" t="s">
        <v>75</v>
      </c>
      <c r="Q3566" s="96" t="s">
        <v>32</v>
      </c>
      <c r="R3566" s="96"/>
    </row>
    <row r="3567" spans="1:18" ht="15" customHeight="1">
      <c r="A3567" s="5" t="s">
        <v>12526</v>
      </c>
      <c r="B3567" s="3" t="s">
        <v>12527</v>
      </c>
      <c r="C3567" s="3"/>
      <c r="D3567" s="3" t="s">
        <v>12528</v>
      </c>
      <c r="E3567" s="3" t="s">
        <v>12529</v>
      </c>
      <c r="F3567" s="3" t="s">
        <v>22</v>
      </c>
      <c r="G3567" s="3" t="s">
        <v>23</v>
      </c>
      <c r="H3567" s="3" t="s">
        <v>24</v>
      </c>
      <c r="I3567" s="3" t="s">
        <v>8109</v>
      </c>
      <c r="J3567" s="1" t="s">
        <v>37</v>
      </c>
      <c r="K3567" s="7" t="s">
        <v>27</v>
      </c>
      <c r="L3567" s="3" t="s">
        <v>28</v>
      </c>
      <c r="M3567" s="3" t="s">
        <v>29</v>
      </c>
      <c r="N3567" s="3" t="s">
        <v>8118</v>
      </c>
      <c r="O3567" s="96" t="s">
        <v>28</v>
      </c>
      <c r="P3567" s="96" t="s">
        <v>122</v>
      </c>
      <c r="Q3567" s="96" t="s">
        <v>32</v>
      </c>
      <c r="R3567" s="96"/>
    </row>
    <row r="3568" spans="1:18" ht="15" customHeight="1">
      <c r="A3568" s="5" t="s">
        <v>12530</v>
      </c>
      <c r="B3568" s="3" t="s">
        <v>12531</v>
      </c>
      <c r="C3568" s="3" t="s">
        <v>12532</v>
      </c>
      <c r="D3568" s="3" t="s">
        <v>12533</v>
      </c>
      <c r="E3568" s="3"/>
      <c r="F3568" s="3" t="s">
        <v>22</v>
      </c>
      <c r="G3568" s="3" t="s">
        <v>23</v>
      </c>
      <c r="H3568" s="3" t="s">
        <v>24</v>
      </c>
      <c r="I3568" s="3" t="s">
        <v>8109</v>
      </c>
      <c r="J3568" s="1" t="s">
        <v>37</v>
      </c>
      <c r="K3568" s="7" t="s">
        <v>38</v>
      </c>
      <c r="L3568" s="3" t="s">
        <v>28</v>
      </c>
      <c r="M3568" s="3" t="s">
        <v>29</v>
      </c>
      <c r="N3568" s="3" t="s">
        <v>4960</v>
      </c>
      <c r="O3568" s="96" t="s">
        <v>28</v>
      </c>
      <c r="P3568" s="96" t="s">
        <v>75</v>
      </c>
      <c r="Q3568" s="96" t="s">
        <v>32</v>
      </c>
      <c r="R3568" s="96"/>
    </row>
    <row r="3569" spans="1:18" ht="15" customHeight="1">
      <c r="A3569" s="5" t="s">
        <v>12534</v>
      </c>
      <c r="B3569" s="3" t="s">
        <v>12535</v>
      </c>
      <c r="C3569" s="3"/>
      <c r="D3569" s="3" t="s">
        <v>12536</v>
      </c>
      <c r="E3569" s="3" t="s">
        <v>12537</v>
      </c>
      <c r="F3569" s="3" t="s">
        <v>22</v>
      </c>
      <c r="G3569" s="3" t="s">
        <v>258</v>
      </c>
      <c r="H3569" s="3" t="s">
        <v>24</v>
      </c>
      <c r="I3569" s="3" t="s">
        <v>8109</v>
      </c>
      <c r="J3569" s="1" t="s">
        <v>37</v>
      </c>
      <c r="K3569" s="7" t="s">
        <v>27</v>
      </c>
      <c r="L3569" s="3" t="s">
        <v>28</v>
      </c>
      <c r="M3569" s="3" t="s">
        <v>29</v>
      </c>
      <c r="N3569" s="3" t="s">
        <v>8130</v>
      </c>
      <c r="O3569" s="96" t="s">
        <v>28</v>
      </c>
      <c r="P3569" s="96" t="s">
        <v>122</v>
      </c>
      <c r="Q3569" s="96" t="s">
        <v>32</v>
      </c>
      <c r="R3569" s="96"/>
    </row>
    <row r="3570" spans="1:18" ht="15" customHeight="1">
      <c r="A3570" s="5" t="s">
        <v>12538</v>
      </c>
      <c r="B3570" s="3" t="s">
        <v>12539</v>
      </c>
      <c r="C3570" s="3" t="s">
        <v>12540</v>
      </c>
      <c r="D3570" s="3" t="s">
        <v>12541</v>
      </c>
      <c r="E3570" s="3"/>
      <c r="F3570" s="3" t="s">
        <v>22</v>
      </c>
      <c r="G3570" s="3" t="s">
        <v>23</v>
      </c>
      <c r="H3570" s="3" t="s">
        <v>24</v>
      </c>
      <c r="I3570" s="3" t="s">
        <v>8109</v>
      </c>
      <c r="J3570" s="1" t="s">
        <v>37</v>
      </c>
      <c r="K3570" s="7" t="s">
        <v>38</v>
      </c>
      <c r="L3570" s="3" t="s">
        <v>28</v>
      </c>
      <c r="M3570" s="3" t="s">
        <v>29</v>
      </c>
      <c r="N3570" s="3" t="s">
        <v>4960</v>
      </c>
      <c r="O3570" s="96" t="s">
        <v>28</v>
      </c>
      <c r="P3570" s="96" t="s">
        <v>75</v>
      </c>
      <c r="Q3570" s="96" t="s">
        <v>32</v>
      </c>
      <c r="R3570" s="96"/>
    </row>
    <row r="3571" spans="1:18" ht="15" customHeight="1">
      <c r="A3571" s="5" t="s">
        <v>12542</v>
      </c>
      <c r="B3571" s="3" t="s">
        <v>12543</v>
      </c>
      <c r="C3571" s="3"/>
      <c r="D3571" s="3" t="s">
        <v>12544</v>
      </c>
      <c r="E3571" s="3" t="s">
        <v>12545</v>
      </c>
      <c r="F3571" s="3" t="s">
        <v>22</v>
      </c>
      <c r="G3571" s="3" t="s">
        <v>65</v>
      </c>
      <c r="H3571" s="3" t="s">
        <v>24</v>
      </c>
      <c r="I3571" s="3" t="s">
        <v>8109</v>
      </c>
      <c r="J3571" s="1" t="s">
        <v>37</v>
      </c>
      <c r="K3571" s="7" t="s">
        <v>27</v>
      </c>
      <c r="L3571" s="3" t="s">
        <v>28</v>
      </c>
      <c r="M3571" s="3" t="s">
        <v>29</v>
      </c>
      <c r="N3571" s="3" t="s">
        <v>8118</v>
      </c>
      <c r="O3571" s="96" t="s">
        <v>28</v>
      </c>
      <c r="P3571" s="96" t="s">
        <v>122</v>
      </c>
      <c r="Q3571" s="96" t="s">
        <v>32</v>
      </c>
      <c r="R3571" s="96"/>
    </row>
    <row r="3572" spans="1:18" ht="15" customHeight="1">
      <c r="A3572" s="5" t="s">
        <v>12546</v>
      </c>
      <c r="B3572" s="3" t="s">
        <v>12547</v>
      </c>
      <c r="C3572" s="3" t="s">
        <v>12548</v>
      </c>
      <c r="D3572" s="3"/>
      <c r="E3572" s="3"/>
      <c r="F3572" s="3" t="s">
        <v>359</v>
      </c>
      <c r="G3572" s="3" t="s">
        <v>12549</v>
      </c>
      <c r="H3572" s="3" t="s">
        <v>28</v>
      </c>
      <c r="I3572" s="3" t="s">
        <v>8109</v>
      </c>
      <c r="J3572" s="1" t="s">
        <v>213</v>
      </c>
      <c r="K3572" s="7" t="s">
        <v>38</v>
      </c>
      <c r="L3572" s="3" t="s">
        <v>28</v>
      </c>
      <c r="M3572" s="3" t="s">
        <v>28</v>
      </c>
      <c r="N3572" s="3" t="s">
        <v>4960</v>
      </c>
      <c r="O3572" s="96" t="s">
        <v>28</v>
      </c>
      <c r="P3572" s="96" t="s">
        <v>75</v>
      </c>
      <c r="Q3572" s="96" t="s">
        <v>32</v>
      </c>
      <c r="R3572" s="96"/>
    </row>
    <row r="3573" spans="1:18" ht="15" customHeight="1">
      <c r="A3573" s="5" t="s">
        <v>12550</v>
      </c>
      <c r="B3573" s="3" t="s">
        <v>12551</v>
      </c>
      <c r="C3573" s="3" t="s">
        <v>12552</v>
      </c>
      <c r="D3573" s="3" t="s">
        <v>12553</v>
      </c>
      <c r="E3573" s="3" t="s">
        <v>12554</v>
      </c>
      <c r="F3573" s="3" t="s">
        <v>22</v>
      </c>
      <c r="G3573" s="3" t="s">
        <v>65</v>
      </c>
      <c r="H3573" s="3" t="s">
        <v>24</v>
      </c>
      <c r="I3573" s="3" t="s">
        <v>8109</v>
      </c>
      <c r="J3573" s="1" t="s">
        <v>37</v>
      </c>
      <c r="K3573" s="7" t="s">
        <v>104</v>
      </c>
      <c r="L3573" s="3" t="s">
        <v>29</v>
      </c>
      <c r="M3573" s="3" t="s">
        <v>29</v>
      </c>
      <c r="N3573" s="3"/>
      <c r="O3573" s="96" t="s">
        <v>29</v>
      </c>
      <c r="P3573" s="96" t="s">
        <v>105</v>
      </c>
      <c r="Q3573" s="96" t="s">
        <v>12555</v>
      </c>
      <c r="R3573" s="96"/>
    </row>
    <row r="3574" spans="1:18" ht="15" customHeight="1">
      <c r="A3574" s="5" t="s">
        <v>12556</v>
      </c>
      <c r="B3574" s="3" t="s">
        <v>12557</v>
      </c>
      <c r="C3574" s="3" t="s">
        <v>12558</v>
      </c>
      <c r="D3574" s="3" t="s">
        <v>12559</v>
      </c>
      <c r="E3574" s="3"/>
      <c r="F3574" s="3" t="s">
        <v>1608</v>
      </c>
      <c r="G3574" s="3" t="s">
        <v>2772</v>
      </c>
      <c r="H3574" s="3" t="s">
        <v>28</v>
      </c>
      <c r="I3574" s="3" t="s">
        <v>8109</v>
      </c>
      <c r="J3574" s="1" t="s">
        <v>37</v>
      </c>
      <c r="K3574" s="7" t="s">
        <v>38</v>
      </c>
      <c r="L3574" s="3" t="s">
        <v>28</v>
      </c>
      <c r="M3574" s="3" t="s">
        <v>24</v>
      </c>
      <c r="N3574" s="3" t="s">
        <v>4960</v>
      </c>
      <c r="O3574" s="96" t="s">
        <v>28</v>
      </c>
      <c r="P3574" s="96" t="s">
        <v>75</v>
      </c>
      <c r="Q3574" s="96" t="s">
        <v>32</v>
      </c>
      <c r="R3574" s="96"/>
    </row>
    <row r="3575" spans="1:18" ht="15" customHeight="1">
      <c r="A3575" s="5" t="s">
        <v>12560</v>
      </c>
      <c r="B3575" s="3" t="s">
        <v>12561</v>
      </c>
      <c r="C3575" s="3" t="s">
        <v>12562</v>
      </c>
      <c r="D3575" s="3" t="s">
        <v>12563</v>
      </c>
      <c r="E3575" s="3"/>
      <c r="F3575" s="3" t="s">
        <v>22</v>
      </c>
      <c r="G3575" s="3" t="s">
        <v>258</v>
      </c>
      <c r="H3575" s="3" t="s">
        <v>24</v>
      </c>
      <c r="I3575" s="3" t="s">
        <v>8109</v>
      </c>
      <c r="J3575" s="1" t="s">
        <v>37</v>
      </c>
      <c r="K3575" s="7" t="s">
        <v>38</v>
      </c>
      <c r="L3575" s="3" t="s">
        <v>28</v>
      </c>
      <c r="M3575" s="3" t="s">
        <v>28</v>
      </c>
      <c r="N3575" s="3" t="s">
        <v>4960</v>
      </c>
      <c r="O3575" s="96" t="s">
        <v>28</v>
      </c>
      <c r="P3575" s="96" t="s">
        <v>75</v>
      </c>
      <c r="Q3575" s="96" t="s">
        <v>32</v>
      </c>
      <c r="R3575" s="96" t="s">
        <v>144</v>
      </c>
    </row>
    <row r="3576" spans="1:18" ht="15" customHeight="1">
      <c r="A3576" s="5" t="s">
        <v>12564</v>
      </c>
      <c r="B3576" s="3" t="s">
        <v>12565</v>
      </c>
      <c r="C3576" s="3"/>
      <c r="D3576" s="3" t="s">
        <v>12566</v>
      </c>
      <c r="E3576" s="3" t="s">
        <v>12567</v>
      </c>
      <c r="F3576" s="3" t="s">
        <v>22</v>
      </c>
      <c r="G3576" s="3" t="s">
        <v>60</v>
      </c>
      <c r="H3576" s="3" t="s">
        <v>24</v>
      </c>
      <c r="I3576" s="3" t="s">
        <v>8109</v>
      </c>
      <c r="J3576" s="1" t="s">
        <v>26</v>
      </c>
      <c r="K3576" s="7" t="s">
        <v>27</v>
      </c>
      <c r="L3576" s="3" t="s">
        <v>28</v>
      </c>
      <c r="M3576" s="3" t="s">
        <v>29</v>
      </c>
      <c r="N3576" s="3" t="s">
        <v>8130</v>
      </c>
      <c r="O3576" s="96" t="s">
        <v>28</v>
      </c>
      <c r="P3576" s="96" t="s">
        <v>122</v>
      </c>
      <c r="Q3576" s="96" t="s">
        <v>32</v>
      </c>
      <c r="R3576" s="96"/>
    </row>
    <row r="3577" spans="1:18" ht="15" customHeight="1">
      <c r="A3577" s="5" t="s">
        <v>12568</v>
      </c>
      <c r="B3577" s="3" t="s">
        <v>12569</v>
      </c>
      <c r="C3577" s="3"/>
      <c r="D3577" s="3" t="s">
        <v>12570</v>
      </c>
      <c r="E3577" s="3" t="s">
        <v>12571</v>
      </c>
      <c r="F3577" s="3" t="s">
        <v>22</v>
      </c>
      <c r="G3577" s="3" t="s">
        <v>9208</v>
      </c>
      <c r="H3577" s="3" t="s">
        <v>24</v>
      </c>
      <c r="I3577" s="3" t="s">
        <v>8109</v>
      </c>
      <c r="J3577" s="1" t="s">
        <v>37</v>
      </c>
      <c r="K3577" s="7" t="s">
        <v>27</v>
      </c>
      <c r="L3577" s="3" t="s">
        <v>28</v>
      </c>
      <c r="M3577" s="3" t="s">
        <v>28</v>
      </c>
      <c r="N3577" s="3" t="s">
        <v>4960</v>
      </c>
      <c r="O3577" s="96" t="s">
        <v>28</v>
      </c>
      <c r="P3577" s="96" t="s">
        <v>122</v>
      </c>
      <c r="Q3577" s="96" t="s">
        <v>32</v>
      </c>
      <c r="R3577" s="96"/>
    </row>
    <row r="3578" spans="1:18" ht="15" customHeight="1">
      <c r="A3578" s="5" t="s">
        <v>12572</v>
      </c>
      <c r="B3578" s="3" t="s">
        <v>12573</v>
      </c>
      <c r="C3578" s="3" t="s">
        <v>12574</v>
      </c>
      <c r="D3578" s="3" t="s">
        <v>12575</v>
      </c>
      <c r="E3578" s="3"/>
      <c r="F3578" s="3" t="s">
        <v>22</v>
      </c>
      <c r="G3578" s="3" t="s">
        <v>23</v>
      </c>
      <c r="H3578" s="3" t="s">
        <v>24</v>
      </c>
      <c r="I3578" s="3" t="s">
        <v>8109</v>
      </c>
      <c r="J3578" s="1" t="s">
        <v>37</v>
      </c>
      <c r="K3578" s="7" t="s">
        <v>38</v>
      </c>
      <c r="L3578" s="3" t="s">
        <v>28</v>
      </c>
      <c r="M3578" s="3" t="s">
        <v>29</v>
      </c>
      <c r="N3578" s="3" t="s">
        <v>4960</v>
      </c>
      <c r="O3578" s="96" t="s">
        <v>28</v>
      </c>
      <c r="P3578" s="96" t="s">
        <v>75</v>
      </c>
      <c r="Q3578" s="96" t="s">
        <v>32</v>
      </c>
      <c r="R3578" s="96"/>
    </row>
    <row r="3579" spans="1:18" ht="15" customHeight="1">
      <c r="A3579" s="5" t="s">
        <v>12576</v>
      </c>
      <c r="B3579" s="3" t="s">
        <v>12577</v>
      </c>
      <c r="C3579" s="3" t="s">
        <v>12578</v>
      </c>
      <c r="D3579" s="3" t="s">
        <v>12579</v>
      </c>
      <c r="E3579" s="3"/>
      <c r="F3579" s="3" t="s">
        <v>83</v>
      </c>
      <c r="G3579" s="3" t="s">
        <v>53</v>
      </c>
      <c r="H3579" s="3" t="s">
        <v>29</v>
      </c>
      <c r="I3579" s="3" t="s">
        <v>8109</v>
      </c>
      <c r="J3579" s="1" t="s">
        <v>37</v>
      </c>
      <c r="K3579" s="7" t="s">
        <v>104</v>
      </c>
      <c r="L3579" s="3" t="s">
        <v>28</v>
      </c>
      <c r="M3579" s="3" t="s">
        <v>29</v>
      </c>
      <c r="N3579" s="3"/>
      <c r="O3579" s="96" t="s">
        <v>28</v>
      </c>
      <c r="P3579" s="96" t="s">
        <v>513</v>
      </c>
      <c r="Q3579" s="96" t="s">
        <v>32</v>
      </c>
      <c r="R3579" s="96"/>
    </row>
    <row r="3580" spans="1:18" ht="15" customHeight="1">
      <c r="A3580" s="5" t="s">
        <v>12580</v>
      </c>
      <c r="B3580" s="3" t="s">
        <v>12581</v>
      </c>
      <c r="C3580" s="3" t="s">
        <v>12582</v>
      </c>
      <c r="D3580" s="3"/>
      <c r="E3580" s="3"/>
      <c r="F3580" s="3" t="s">
        <v>359</v>
      </c>
      <c r="G3580" s="3" t="s">
        <v>258</v>
      </c>
      <c r="H3580" s="3" t="s">
        <v>28</v>
      </c>
      <c r="I3580" s="3" t="s">
        <v>8109</v>
      </c>
      <c r="J3580" s="1" t="s">
        <v>37</v>
      </c>
      <c r="K3580" s="7" t="s">
        <v>38</v>
      </c>
      <c r="L3580" s="3" t="s">
        <v>28</v>
      </c>
      <c r="M3580" s="3" t="s">
        <v>29</v>
      </c>
      <c r="N3580" s="3" t="s">
        <v>4960</v>
      </c>
      <c r="O3580" s="96" t="s">
        <v>28</v>
      </c>
      <c r="P3580" s="96" t="s">
        <v>75</v>
      </c>
      <c r="Q3580" s="96" t="s">
        <v>32</v>
      </c>
      <c r="R3580" s="96"/>
    </row>
    <row r="3581" spans="1:18" ht="15" customHeight="1">
      <c r="A3581" s="5" t="s">
        <v>12583</v>
      </c>
      <c r="B3581" s="3" t="s">
        <v>12584</v>
      </c>
      <c r="C3581" s="3"/>
      <c r="D3581" s="3" t="s">
        <v>12585</v>
      </c>
      <c r="E3581" s="3" t="s">
        <v>12586</v>
      </c>
      <c r="F3581" s="3" t="s">
        <v>22</v>
      </c>
      <c r="G3581" s="3" t="s">
        <v>65</v>
      </c>
      <c r="H3581" s="3" t="s">
        <v>24</v>
      </c>
      <c r="I3581" s="3" t="s">
        <v>8109</v>
      </c>
      <c r="J3581" s="1" t="s">
        <v>37</v>
      </c>
      <c r="K3581" s="7" t="s">
        <v>27</v>
      </c>
      <c r="L3581" s="3" t="s">
        <v>28</v>
      </c>
      <c r="M3581" s="3" t="s">
        <v>28</v>
      </c>
      <c r="N3581" s="3" t="s">
        <v>4960</v>
      </c>
      <c r="O3581" s="96" t="s">
        <v>28</v>
      </c>
      <c r="P3581" s="96" t="s">
        <v>122</v>
      </c>
      <c r="Q3581" s="96" t="s">
        <v>32</v>
      </c>
      <c r="R3581" s="96"/>
    </row>
    <row r="3582" spans="1:18" ht="15" customHeight="1">
      <c r="A3582" s="5" t="s">
        <v>12587</v>
      </c>
      <c r="B3582" s="3" t="s">
        <v>12588</v>
      </c>
      <c r="C3582" s="3" t="s">
        <v>12589</v>
      </c>
      <c r="D3582" s="3"/>
      <c r="E3582" s="3"/>
      <c r="F3582" s="3" t="s">
        <v>83</v>
      </c>
      <c r="G3582" s="3" t="s">
        <v>23</v>
      </c>
      <c r="H3582" s="3" t="s">
        <v>29</v>
      </c>
      <c r="I3582" s="3" t="s">
        <v>8109</v>
      </c>
      <c r="J3582" s="1" t="s">
        <v>37</v>
      </c>
      <c r="K3582" s="7" t="s">
        <v>38</v>
      </c>
      <c r="L3582" s="3" t="s">
        <v>28</v>
      </c>
      <c r="M3582" s="3" t="s">
        <v>29</v>
      </c>
      <c r="N3582" s="3" t="s">
        <v>4960</v>
      </c>
      <c r="O3582" s="96" t="s">
        <v>28</v>
      </c>
      <c r="P3582" s="96" t="s">
        <v>75</v>
      </c>
      <c r="Q3582" s="96" t="s">
        <v>32</v>
      </c>
      <c r="R3582" s="96"/>
    </row>
    <row r="3583" spans="1:18" ht="15" customHeight="1">
      <c r="A3583" s="5" t="s">
        <v>12590</v>
      </c>
      <c r="B3583" s="3" t="s">
        <v>12591</v>
      </c>
      <c r="C3583" s="3"/>
      <c r="D3583" s="3" t="s">
        <v>12592</v>
      </c>
      <c r="E3583" s="3" t="s">
        <v>12593</v>
      </c>
      <c r="F3583" s="3" t="s">
        <v>22</v>
      </c>
      <c r="G3583" s="3" t="s">
        <v>53</v>
      </c>
      <c r="H3583" s="3" t="s">
        <v>24</v>
      </c>
      <c r="I3583" s="3" t="s">
        <v>8109</v>
      </c>
      <c r="J3583" s="1" t="s">
        <v>37</v>
      </c>
      <c r="K3583" s="7" t="s">
        <v>27</v>
      </c>
      <c r="L3583" s="3" t="s">
        <v>29</v>
      </c>
      <c r="M3583" s="3" t="s">
        <v>29</v>
      </c>
      <c r="N3583" s="3" t="s">
        <v>8118</v>
      </c>
      <c r="O3583" s="96" t="s">
        <v>28</v>
      </c>
      <c r="P3583" s="96" t="s">
        <v>122</v>
      </c>
      <c r="Q3583" s="96" t="s">
        <v>32</v>
      </c>
      <c r="R3583" s="96"/>
    </row>
    <row r="3584" spans="1:18" ht="15" customHeight="1">
      <c r="A3584" s="5" t="s">
        <v>12594</v>
      </c>
      <c r="B3584" s="3" t="s">
        <v>12595</v>
      </c>
      <c r="C3584" s="3" t="s">
        <v>12596</v>
      </c>
      <c r="D3584" s="3" t="s">
        <v>12597</v>
      </c>
      <c r="E3584" s="3" t="s">
        <v>12598</v>
      </c>
      <c r="F3584" s="3" t="s">
        <v>22</v>
      </c>
      <c r="G3584" s="3" t="s">
        <v>23</v>
      </c>
      <c r="H3584" s="3" t="s">
        <v>24</v>
      </c>
      <c r="I3584" s="3" t="s">
        <v>8109</v>
      </c>
      <c r="J3584" s="1" t="s">
        <v>37</v>
      </c>
      <c r="K3584" s="7" t="s">
        <v>38</v>
      </c>
      <c r="L3584" s="3" t="s">
        <v>28</v>
      </c>
      <c r="M3584" s="3" t="s">
        <v>29</v>
      </c>
      <c r="N3584" s="3" t="s">
        <v>24</v>
      </c>
      <c r="O3584" s="96" t="s">
        <v>28</v>
      </c>
      <c r="P3584" s="96" t="s">
        <v>46</v>
      </c>
      <c r="Q3584" s="96" t="s">
        <v>32</v>
      </c>
      <c r="R3584" s="96"/>
    </row>
    <row r="3585" spans="1:18" ht="15" customHeight="1">
      <c r="A3585" s="5" t="s">
        <v>12599</v>
      </c>
      <c r="B3585" s="3" t="s">
        <v>12600</v>
      </c>
      <c r="C3585" s="3"/>
      <c r="D3585" s="3" t="s">
        <v>12601</v>
      </c>
      <c r="E3585" s="3" t="s">
        <v>12602</v>
      </c>
      <c r="F3585" s="3" t="s">
        <v>22</v>
      </c>
      <c r="G3585" s="3" t="s">
        <v>258</v>
      </c>
      <c r="H3585" s="3" t="s">
        <v>24</v>
      </c>
      <c r="I3585" s="3" t="s">
        <v>8109</v>
      </c>
      <c r="J3585" s="1" t="s">
        <v>37</v>
      </c>
      <c r="K3585" s="7" t="s">
        <v>27</v>
      </c>
      <c r="L3585" s="3" t="s">
        <v>28</v>
      </c>
      <c r="M3585" s="3" t="s">
        <v>28</v>
      </c>
      <c r="N3585" s="3" t="s">
        <v>4960</v>
      </c>
      <c r="O3585" s="96" t="s">
        <v>28</v>
      </c>
      <c r="P3585" s="96" t="s">
        <v>122</v>
      </c>
      <c r="Q3585" s="96" t="s">
        <v>32</v>
      </c>
      <c r="R3585" s="96"/>
    </row>
    <row r="3586" spans="1:18" ht="15" customHeight="1">
      <c r="A3586" s="5" t="s">
        <v>12603</v>
      </c>
      <c r="B3586" s="3"/>
      <c r="C3586" s="3"/>
      <c r="D3586" s="3" t="s">
        <v>12604</v>
      </c>
      <c r="E3586" s="3"/>
      <c r="F3586" s="3" t="s">
        <v>22</v>
      </c>
      <c r="G3586" s="3" t="s">
        <v>12102</v>
      </c>
      <c r="H3586" s="3" t="s">
        <v>24</v>
      </c>
      <c r="I3586" s="3" t="s">
        <v>8109</v>
      </c>
      <c r="J3586" s="1" t="s">
        <v>37</v>
      </c>
      <c r="K3586" s="7" t="s">
        <v>38</v>
      </c>
      <c r="L3586" s="3" t="s">
        <v>28</v>
      </c>
      <c r="M3586" s="3" t="s">
        <v>28</v>
      </c>
      <c r="N3586" s="3" t="s">
        <v>4960</v>
      </c>
      <c r="O3586" s="96" t="s">
        <v>28</v>
      </c>
      <c r="P3586" s="96" t="s">
        <v>295</v>
      </c>
      <c r="Q3586" s="96" t="s">
        <v>32</v>
      </c>
      <c r="R3586" s="96"/>
    </row>
    <row r="3587" spans="1:18" ht="15" customHeight="1">
      <c r="A3587" s="5" t="s">
        <v>12605</v>
      </c>
      <c r="B3587" s="3" t="s">
        <v>12606</v>
      </c>
      <c r="C3587" s="3" t="s">
        <v>12607</v>
      </c>
      <c r="D3587" s="3" t="s">
        <v>12608</v>
      </c>
      <c r="E3587" s="3" t="s">
        <v>12609</v>
      </c>
      <c r="F3587" s="3" t="s">
        <v>22</v>
      </c>
      <c r="G3587" s="3" t="s">
        <v>11051</v>
      </c>
      <c r="H3587" s="3" t="s">
        <v>24</v>
      </c>
      <c r="I3587" s="3" t="s">
        <v>8109</v>
      </c>
      <c r="J3587" s="1" t="s">
        <v>37</v>
      </c>
      <c r="K3587" s="7" t="s">
        <v>104</v>
      </c>
      <c r="L3587" s="3" t="s">
        <v>29</v>
      </c>
      <c r="M3587" s="3" t="s">
        <v>29</v>
      </c>
      <c r="N3587" s="3"/>
      <c r="O3587" s="96" t="s">
        <v>28</v>
      </c>
      <c r="P3587" s="96" t="s">
        <v>105</v>
      </c>
      <c r="Q3587" s="96" t="s">
        <v>32</v>
      </c>
      <c r="R3587" s="96" t="s">
        <v>144</v>
      </c>
    </row>
    <row r="3588" spans="1:18" ht="15" customHeight="1">
      <c r="A3588" s="5" t="s">
        <v>12610</v>
      </c>
      <c r="B3588" s="3" t="s">
        <v>12611</v>
      </c>
      <c r="C3588" s="3" t="s">
        <v>12612</v>
      </c>
      <c r="D3588" s="3" t="s">
        <v>12613</v>
      </c>
      <c r="E3588" s="3" t="s">
        <v>12614</v>
      </c>
      <c r="F3588" s="3" t="s">
        <v>22</v>
      </c>
      <c r="G3588" s="3" t="s">
        <v>60</v>
      </c>
      <c r="H3588" s="3" t="s">
        <v>24</v>
      </c>
      <c r="I3588" s="3" t="s">
        <v>8109</v>
      </c>
      <c r="J3588" s="1" t="s">
        <v>37</v>
      </c>
      <c r="K3588" s="7" t="s">
        <v>38</v>
      </c>
      <c r="L3588" s="3" t="s">
        <v>28</v>
      </c>
      <c r="M3588" s="3" t="s">
        <v>28</v>
      </c>
      <c r="N3588" s="3" t="s">
        <v>24</v>
      </c>
      <c r="O3588" s="96" t="s">
        <v>28</v>
      </c>
      <c r="P3588" s="96" t="s">
        <v>46</v>
      </c>
      <c r="Q3588" s="96" t="s">
        <v>32</v>
      </c>
      <c r="R3588" s="96"/>
    </row>
    <row r="3589" spans="1:18" ht="15" customHeight="1">
      <c r="A3589" s="5" t="s">
        <v>12615</v>
      </c>
      <c r="B3589" s="3" t="s">
        <v>12616</v>
      </c>
      <c r="C3589" s="3"/>
      <c r="D3589" s="3" t="s">
        <v>12617</v>
      </c>
      <c r="E3589" s="3" t="s">
        <v>12618</v>
      </c>
      <c r="F3589" s="3" t="s">
        <v>22</v>
      </c>
      <c r="G3589" s="3" t="s">
        <v>60</v>
      </c>
      <c r="H3589" s="3" t="s">
        <v>24</v>
      </c>
      <c r="I3589" s="3" t="s">
        <v>8109</v>
      </c>
      <c r="J3589" s="1" t="s">
        <v>129</v>
      </c>
      <c r="K3589" s="7" t="s">
        <v>27</v>
      </c>
      <c r="L3589" s="3" t="s">
        <v>28</v>
      </c>
      <c r="M3589" s="3" t="s">
        <v>29</v>
      </c>
      <c r="N3589" s="3" t="s">
        <v>8130</v>
      </c>
      <c r="O3589" s="96" t="s">
        <v>28</v>
      </c>
      <c r="P3589" s="96" t="s">
        <v>122</v>
      </c>
      <c r="Q3589" s="96" t="s">
        <v>32</v>
      </c>
      <c r="R3589" s="96"/>
    </row>
    <row r="3590" spans="1:18" ht="15" customHeight="1">
      <c r="A3590" s="5" t="s">
        <v>12619</v>
      </c>
      <c r="B3590" s="3" t="s">
        <v>12620</v>
      </c>
      <c r="C3590" s="3" t="s">
        <v>12621</v>
      </c>
      <c r="D3590" s="3" t="s">
        <v>12622</v>
      </c>
      <c r="E3590" s="3" t="s">
        <v>12623</v>
      </c>
      <c r="F3590" s="3" t="s">
        <v>22</v>
      </c>
      <c r="G3590" s="3" t="s">
        <v>23</v>
      </c>
      <c r="H3590" s="3" t="s">
        <v>24</v>
      </c>
      <c r="I3590" s="3" t="s">
        <v>8109</v>
      </c>
      <c r="J3590" s="1" t="s">
        <v>26</v>
      </c>
      <c r="K3590" s="7" t="s">
        <v>38</v>
      </c>
      <c r="L3590" s="3" t="s">
        <v>28</v>
      </c>
      <c r="M3590" s="3" t="s">
        <v>28</v>
      </c>
      <c r="N3590" s="3" t="s">
        <v>24</v>
      </c>
      <c r="O3590" s="96" t="s">
        <v>28</v>
      </c>
      <c r="P3590" s="96" t="s">
        <v>46</v>
      </c>
      <c r="Q3590" s="96" t="s">
        <v>32</v>
      </c>
      <c r="R3590" s="96" t="s">
        <v>144</v>
      </c>
    </row>
    <row r="3591" spans="1:18" ht="15" customHeight="1">
      <c r="A3591" s="5" t="s">
        <v>12624</v>
      </c>
      <c r="B3591" s="3" t="s">
        <v>12625</v>
      </c>
      <c r="C3591" s="3"/>
      <c r="D3591" s="3" t="s">
        <v>12626</v>
      </c>
      <c r="E3591" s="3" t="s">
        <v>12627</v>
      </c>
      <c r="F3591" s="3" t="s">
        <v>22</v>
      </c>
      <c r="G3591" s="3" t="s">
        <v>65</v>
      </c>
      <c r="H3591" s="3" t="s">
        <v>24</v>
      </c>
      <c r="I3591" s="3" t="s">
        <v>8109</v>
      </c>
      <c r="J3591" s="1" t="s">
        <v>37</v>
      </c>
      <c r="K3591" s="7" t="s">
        <v>27</v>
      </c>
      <c r="L3591" s="3" t="s">
        <v>29</v>
      </c>
      <c r="M3591" s="3" t="s">
        <v>29</v>
      </c>
      <c r="N3591" s="3" t="s">
        <v>8118</v>
      </c>
      <c r="O3591" s="96" t="s">
        <v>28</v>
      </c>
      <c r="P3591" s="96" t="s">
        <v>122</v>
      </c>
      <c r="Q3591" s="96" t="s">
        <v>32</v>
      </c>
      <c r="R3591" s="96"/>
    </row>
    <row r="3592" spans="1:18" ht="15" customHeight="1">
      <c r="A3592" s="5" t="s">
        <v>12628</v>
      </c>
      <c r="B3592" s="3" t="s">
        <v>12629</v>
      </c>
      <c r="C3592" s="3" t="s">
        <v>12630</v>
      </c>
      <c r="D3592" s="3" t="s">
        <v>12631</v>
      </c>
      <c r="E3592" s="3" t="s">
        <v>12632</v>
      </c>
      <c r="F3592" s="3" t="s">
        <v>22</v>
      </c>
      <c r="G3592" s="3" t="s">
        <v>23</v>
      </c>
      <c r="H3592" s="3" t="s">
        <v>24</v>
      </c>
      <c r="I3592" s="3" t="s">
        <v>8109</v>
      </c>
      <c r="J3592" s="1" t="s">
        <v>37</v>
      </c>
      <c r="K3592" s="7" t="s">
        <v>38</v>
      </c>
      <c r="L3592" s="3" t="s">
        <v>28</v>
      </c>
      <c r="M3592" s="3" t="s">
        <v>28</v>
      </c>
      <c r="N3592" s="3" t="s">
        <v>28</v>
      </c>
      <c r="O3592" s="96" t="s">
        <v>28</v>
      </c>
      <c r="P3592" s="96" t="s">
        <v>295</v>
      </c>
      <c r="Q3592" s="96" t="s">
        <v>32</v>
      </c>
      <c r="R3592" s="96"/>
    </row>
    <row r="3593" spans="1:18" ht="15" customHeight="1">
      <c r="A3593" s="5" t="s">
        <v>12633</v>
      </c>
      <c r="B3593" s="3" t="s">
        <v>12634</v>
      </c>
      <c r="C3593" s="3"/>
      <c r="D3593" s="3" t="s">
        <v>12635</v>
      </c>
      <c r="E3593" s="3" t="s">
        <v>12636</v>
      </c>
      <c r="F3593" s="3" t="s">
        <v>22</v>
      </c>
      <c r="G3593" s="3" t="s">
        <v>60</v>
      </c>
      <c r="H3593" s="3" t="s">
        <v>24</v>
      </c>
      <c r="I3593" s="3" t="s">
        <v>8109</v>
      </c>
      <c r="J3593" s="1" t="s">
        <v>37</v>
      </c>
      <c r="K3593" s="7" t="s">
        <v>27</v>
      </c>
      <c r="L3593" s="3" t="s">
        <v>28</v>
      </c>
      <c r="M3593" s="3" t="s">
        <v>28</v>
      </c>
      <c r="N3593" s="3" t="s">
        <v>4960</v>
      </c>
      <c r="O3593" s="96" t="s">
        <v>28</v>
      </c>
      <c r="P3593" s="96" t="s">
        <v>122</v>
      </c>
      <c r="Q3593" s="96" t="s">
        <v>32</v>
      </c>
      <c r="R3593" s="96"/>
    </row>
    <row r="3594" spans="1:18" ht="15" customHeight="1">
      <c r="A3594" s="5" t="s">
        <v>12637</v>
      </c>
      <c r="B3594" s="3" t="s">
        <v>12638</v>
      </c>
      <c r="C3594" s="3" t="s">
        <v>12639</v>
      </c>
      <c r="D3594" s="3" t="s">
        <v>12640</v>
      </c>
      <c r="E3594" s="3"/>
      <c r="F3594" s="3" t="s">
        <v>22</v>
      </c>
      <c r="G3594" s="3" t="s">
        <v>60</v>
      </c>
      <c r="H3594" s="3" t="s">
        <v>24</v>
      </c>
      <c r="I3594" s="3" t="s">
        <v>8109</v>
      </c>
      <c r="J3594" s="1" t="s">
        <v>37</v>
      </c>
      <c r="K3594" s="7" t="s">
        <v>38</v>
      </c>
      <c r="L3594" s="3" t="s">
        <v>28</v>
      </c>
      <c r="M3594" s="3" t="s">
        <v>28</v>
      </c>
      <c r="N3594" s="3" t="s">
        <v>24</v>
      </c>
      <c r="O3594" s="96" t="s">
        <v>28</v>
      </c>
      <c r="P3594" s="96" t="s">
        <v>295</v>
      </c>
      <c r="Q3594" s="96" t="s">
        <v>32</v>
      </c>
      <c r="R3594" s="96"/>
    </row>
    <row r="3595" spans="1:18" ht="15" customHeight="1">
      <c r="A3595" s="5" t="s">
        <v>12641</v>
      </c>
      <c r="B3595" s="3" t="s">
        <v>12642</v>
      </c>
      <c r="C3595" s="3" t="s">
        <v>12643</v>
      </c>
      <c r="D3595" s="3" t="s">
        <v>12644</v>
      </c>
      <c r="E3595" s="3"/>
      <c r="F3595" s="3" t="s">
        <v>212</v>
      </c>
      <c r="G3595" s="3" t="s">
        <v>60</v>
      </c>
      <c r="H3595" s="3" t="s">
        <v>28</v>
      </c>
      <c r="I3595" s="3" t="s">
        <v>8109</v>
      </c>
      <c r="J3595" s="1" t="s">
        <v>230</v>
      </c>
      <c r="K3595" s="7" t="s">
        <v>38</v>
      </c>
      <c r="L3595" s="3" t="s">
        <v>28</v>
      </c>
      <c r="M3595" s="3" t="s">
        <v>28</v>
      </c>
      <c r="N3595" s="3" t="s">
        <v>24</v>
      </c>
      <c r="O3595" s="96" t="s">
        <v>28</v>
      </c>
      <c r="P3595" s="96" t="s">
        <v>295</v>
      </c>
      <c r="Q3595" s="96" t="s">
        <v>32</v>
      </c>
      <c r="R3595" s="96" t="s">
        <v>144</v>
      </c>
    </row>
    <row r="3596" spans="1:18" ht="15" customHeight="1">
      <c r="A3596" s="5" t="s">
        <v>12645</v>
      </c>
      <c r="B3596" s="3" t="s">
        <v>12646</v>
      </c>
      <c r="C3596" s="3"/>
      <c r="D3596" s="3" t="s">
        <v>12647</v>
      </c>
      <c r="E3596" s="3" t="s">
        <v>12648</v>
      </c>
      <c r="F3596" s="3" t="s">
        <v>22</v>
      </c>
      <c r="G3596" s="3" t="s">
        <v>65</v>
      </c>
      <c r="H3596" s="3" t="s">
        <v>24</v>
      </c>
      <c r="I3596" s="3" t="s">
        <v>8109</v>
      </c>
      <c r="J3596" s="1" t="s">
        <v>37</v>
      </c>
      <c r="K3596" s="7" t="s">
        <v>27</v>
      </c>
      <c r="L3596" s="3" t="s">
        <v>28</v>
      </c>
      <c r="M3596" s="3" t="s">
        <v>28</v>
      </c>
      <c r="N3596" s="3" t="s">
        <v>4960</v>
      </c>
      <c r="O3596" s="96" t="s">
        <v>28</v>
      </c>
      <c r="P3596" s="96" t="s">
        <v>122</v>
      </c>
      <c r="Q3596" s="96" t="s">
        <v>32</v>
      </c>
      <c r="R3596" s="96"/>
    </row>
    <row r="3597" spans="1:18" ht="15" customHeight="1">
      <c r="A3597" s="5" t="s">
        <v>12649</v>
      </c>
      <c r="B3597" s="3" t="s">
        <v>12650</v>
      </c>
      <c r="C3597" s="3" t="s">
        <v>12651</v>
      </c>
      <c r="D3597" s="3" t="s">
        <v>12652</v>
      </c>
      <c r="E3597" s="3" t="s">
        <v>12653</v>
      </c>
      <c r="F3597" s="3" t="s">
        <v>22</v>
      </c>
      <c r="G3597" s="3" t="s">
        <v>65</v>
      </c>
      <c r="H3597" s="3" t="s">
        <v>24</v>
      </c>
      <c r="I3597" s="3" t="s">
        <v>8109</v>
      </c>
      <c r="J3597" s="1" t="s">
        <v>37</v>
      </c>
      <c r="K3597" s="7" t="s">
        <v>38</v>
      </c>
      <c r="L3597" s="3" t="s">
        <v>28</v>
      </c>
      <c r="M3597" s="3" t="s">
        <v>28</v>
      </c>
      <c r="N3597" s="3" t="s">
        <v>24</v>
      </c>
      <c r="O3597" s="96" t="s">
        <v>28</v>
      </c>
      <c r="P3597" s="96" t="s">
        <v>46</v>
      </c>
      <c r="Q3597" s="96" t="s">
        <v>32</v>
      </c>
      <c r="R3597" s="96"/>
    </row>
    <row r="3598" spans="1:18" ht="15" customHeight="1">
      <c r="A3598" s="5" t="s">
        <v>12654</v>
      </c>
      <c r="B3598" s="3" t="s">
        <v>12655</v>
      </c>
      <c r="C3598" s="3"/>
      <c r="D3598" s="3" t="s">
        <v>12656</v>
      </c>
      <c r="E3598" s="3" t="s">
        <v>12657</v>
      </c>
      <c r="F3598" s="3" t="s">
        <v>22</v>
      </c>
      <c r="G3598" s="3" t="s">
        <v>60</v>
      </c>
      <c r="H3598" s="3" t="s">
        <v>24</v>
      </c>
      <c r="I3598" s="3" t="s">
        <v>8109</v>
      </c>
      <c r="J3598" s="1" t="s">
        <v>37</v>
      </c>
      <c r="K3598" s="7" t="s">
        <v>27</v>
      </c>
      <c r="L3598" s="3" t="s">
        <v>28</v>
      </c>
      <c r="M3598" s="3" t="s">
        <v>29</v>
      </c>
      <c r="N3598" s="3" t="s">
        <v>8130</v>
      </c>
      <c r="O3598" s="96" t="s">
        <v>28</v>
      </c>
      <c r="P3598" s="96" t="s">
        <v>122</v>
      </c>
      <c r="Q3598" s="96" t="s">
        <v>32</v>
      </c>
      <c r="R3598" s="96"/>
    </row>
    <row r="3599" spans="1:18" ht="15" customHeight="1">
      <c r="A3599" s="5" t="s">
        <v>12658</v>
      </c>
      <c r="B3599" s="3" t="s">
        <v>12659</v>
      </c>
      <c r="C3599" s="3" t="s">
        <v>12660</v>
      </c>
      <c r="D3599" s="3" t="s">
        <v>12661</v>
      </c>
      <c r="E3599" s="3" t="s">
        <v>12662</v>
      </c>
      <c r="F3599" s="3" t="s">
        <v>22</v>
      </c>
      <c r="G3599" s="3" t="s">
        <v>53</v>
      </c>
      <c r="H3599" s="3" t="s">
        <v>24</v>
      </c>
      <c r="I3599" s="3" t="s">
        <v>8109</v>
      </c>
      <c r="J3599" s="1" t="s">
        <v>213</v>
      </c>
      <c r="K3599" s="7" t="s">
        <v>38</v>
      </c>
      <c r="L3599" s="3" t="s">
        <v>28</v>
      </c>
      <c r="M3599" s="3" t="s">
        <v>28</v>
      </c>
      <c r="N3599" s="3" t="s">
        <v>24</v>
      </c>
      <c r="O3599" s="96" t="s">
        <v>28</v>
      </c>
      <c r="P3599" s="96" t="s">
        <v>46</v>
      </c>
      <c r="Q3599" s="96" t="s">
        <v>32</v>
      </c>
      <c r="R3599" s="96" t="s">
        <v>144</v>
      </c>
    </row>
    <row r="3600" spans="1:18" ht="15" customHeight="1">
      <c r="A3600" s="5" t="s">
        <v>12663</v>
      </c>
      <c r="B3600" s="3" t="s">
        <v>12664</v>
      </c>
      <c r="C3600" s="3" t="s">
        <v>12665</v>
      </c>
      <c r="D3600" s="3" t="s">
        <v>12666</v>
      </c>
      <c r="E3600" s="3" t="s">
        <v>12667</v>
      </c>
      <c r="F3600" s="3" t="s">
        <v>22</v>
      </c>
      <c r="G3600" s="3" t="s">
        <v>65</v>
      </c>
      <c r="H3600" s="3" t="s">
        <v>24</v>
      </c>
      <c r="I3600" s="3" t="s">
        <v>8109</v>
      </c>
      <c r="J3600" s="1" t="s">
        <v>37</v>
      </c>
      <c r="K3600" s="7" t="s">
        <v>104</v>
      </c>
      <c r="L3600" s="3" t="s">
        <v>28</v>
      </c>
      <c r="M3600" s="3" t="s">
        <v>29</v>
      </c>
      <c r="N3600" s="3"/>
      <c r="O3600" s="96" t="s">
        <v>28</v>
      </c>
      <c r="P3600" s="96" t="s">
        <v>105</v>
      </c>
      <c r="Q3600" s="96" t="s">
        <v>32</v>
      </c>
      <c r="R3600" s="96"/>
    </row>
    <row r="3601" spans="1:18" ht="15" customHeight="1">
      <c r="A3601" s="5" t="s">
        <v>12668</v>
      </c>
      <c r="B3601" s="3" t="s">
        <v>12669</v>
      </c>
      <c r="C3601" s="3" t="s">
        <v>12670</v>
      </c>
      <c r="D3601" s="3" t="s">
        <v>12671</v>
      </c>
      <c r="E3601" s="3"/>
      <c r="F3601" s="3" t="s">
        <v>22</v>
      </c>
      <c r="G3601" s="3" t="s">
        <v>23</v>
      </c>
      <c r="H3601" s="3" t="s">
        <v>24</v>
      </c>
      <c r="I3601" s="3" t="s">
        <v>8109</v>
      </c>
      <c r="J3601" s="1" t="s">
        <v>37</v>
      </c>
      <c r="K3601" s="7" t="s">
        <v>38</v>
      </c>
      <c r="L3601" s="3" t="s">
        <v>28</v>
      </c>
      <c r="M3601" s="3" t="s">
        <v>28</v>
      </c>
      <c r="N3601" s="3" t="s">
        <v>24</v>
      </c>
      <c r="O3601" s="96" t="s">
        <v>28</v>
      </c>
      <c r="P3601" s="96" t="s">
        <v>295</v>
      </c>
      <c r="Q3601" s="96" t="s">
        <v>32</v>
      </c>
      <c r="R3601" s="96"/>
    </row>
    <row r="3602" spans="1:18" ht="15" customHeight="1">
      <c r="A3602" s="5" t="s">
        <v>12672</v>
      </c>
      <c r="B3602" s="3" t="s">
        <v>12673</v>
      </c>
      <c r="C3602" s="3" t="s">
        <v>12674</v>
      </c>
      <c r="D3602" s="3" t="s">
        <v>12675</v>
      </c>
      <c r="E3602" s="3" t="s">
        <v>12676</v>
      </c>
      <c r="F3602" s="3" t="s">
        <v>22</v>
      </c>
      <c r="G3602" s="3" t="s">
        <v>65</v>
      </c>
      <c r="H3602" s="3" t="s">
        <v>24</v>
      </c>
      <c r="I3602" s="3" t="s">
        <v>8109</v>
      </c>
      <c r="J3602" s="1" t="s">
        <v>37</v>
      </c>
      <c r="K3602" s="7" t="s">
        <v>38</v>
      </c>
      <c r="L3602" s="3" t="s">
        <v>28</v>
      </c>
      <c r="M3602" s="3" t="s">
        <v>29</v>
      </c>
      <c r="N3602" s="3" t="s">
        <v>24</v>
      </c>
      <c r="O3602" s="96" t="s">
        <v>28</v>
      </c>
      <c r="P3602" s="96" t="s">
        <v>46</v>
      </c>
      <c r="Q3602" s="96" t="s">
        <v>32</v>
      </c>
      <c r="R3602" s="96"/>
    </row>
    <row r="3603" spans="1:18" ht="15" customHeight="1">
      <c r="A3603" s="5" t="s">
        <v>12677</v>
      </c>
      <c r="B3603" s="3" t="s">
        <v>12678</v>
      </c>
      <c r="C3603" s="3"/>
      <c r="D3603" s="3" t="s">
        <v>12679</v>
      </c>
      <c r="E3603" s="3" t="s">
        <v>12680</v>
      </c>
      <c r="F3603" s="3" t="s">
        <v>22</v>
      </c>
      <c r="G3603" s="3" t="s">
        <v>8160</v>
      </c>
      <c r="H3603" s="3" t="s">
        <v>24</v>
      </c>
      <c r="I3603" s="3" t="s">
        <v>8109</v>
      </c>
      <c r="J3603" s="1" t="s">
        <v>129</v>
      </c>
      <c r="K3603" s="7" t="s">
        <v>27</v>
      </c>
      <c r="L3603" s="3" t="s">
        <v>28</v>
      </c>
      <c r="M3603" s="3" t="s">
        <v>28</v>
      </c>
      <c r="N3603" s="3" t="s">
        <v>4960</v>
      </c>
      <c r="O3603" s="96" t="s">
        <v>28</v>
      </c>
      <c r="P3603" s="96" t="s">
        <v>122</v>
      </c>
      <c r="Q3603" s="96" t="s">
        <v>32</v>
      </c>
      <c r="R3603" s="96"/>
    </row>
    <row r="3604" spans="1:18" ht="15" customHeight="1">
      <c r="A3604" s="5" t="s">
        <v>12681</v>
      </c>
      <c r="B3604" s="3" t="s">
        <v>12682</v>
      </c>
      <c r="C3604" s="3" t="s">
        <v>12683</v>
      </c>
      <c r="D3604" s="3" t="s">
        <v>12684</v>
      </c>
      <c r="E3604" s="3" t="s">
        <v>12685</v>
      </c>
      <c r="F3604" s="3" t="s">
        <v>22</v>
      </c>
      <c r="G3604" s="3" t="s">
        <v>23</v>
      </c>
      <c r="H3604" s="3" t="s">
        <v>24</v>
      </c>
      <c r="I3604" s="3" t="s">
        <v>8109</v>
      </c>
      <c r="J3604" s="1" t="s">
        <v>37</v>
      </c>
      <c r="K3604" s="7" t="s">
        <v>38</v>
      </c>
      <c r="L3604" s="3" t="s">
        <v>28</v>
      </c>
      <c r="M3604" s="3" t="s">
        <v>29</v>
      </c>
      <c r="N3604" s="3" t="s">
        <v>24</v>
      </c>
      <c r="O3604" s="96" t="s">
        <v>28</v>
      </c>
      <c r="P3604" s="96" t="s">
        <v>46</v>
      </c>
      <c r="Q3604" s="96" t="s">
        <v>32</v>
      </c>
      <c r="R3604" s="96"/>
    </row>
    <row r="3605" spans="1:18" ht="15" customHeight="1">
      <c r="A3605" s="5" t="s">
        <v>12686</v>
      </c>
      <c r="B3605" s="3" t="s">
        <v>12687</v>
      </c>
      <c r="C3605" s="3" t="s">
        <v>12688</v>
      </c>
      <c r="D3605" s="3" t="s">
        <v>12689</v>
      </c>
      <c r="E3605" s="3" t="s">
        <v>12690</v>
      </c>
      <c r="F3605" s="3" t="s">
        <v>22</v>
      </c>
      <c r="G3605" s="3" t="s">
        <v>258</v>
      </c>
      <c r="H3605" s="3" t="s">
        <v>24</v>
      </c>
      <c r="I3605" s="3" t="s">
        <v>8109</v>
      </c>
      <c r="J3605" s="1" t="s">
        <v>37</v>
      </c>
      <c r="K3605" s="7" t="s">
        <v>104</v>
      </c>
      <c r="L3605" s="3" t="s">
        <v>28</v>
      </c>
      <c r="M3605" s="3" t="s">
        <v>29</v>
      </c>
      <c r="N3605" s="3"/>
      <c r="O3605" s="96" t="s">
        <v>28</v>
      </c>
      <c r="P3605" s="96" t="s">
        <v>105</v>
      </c>
      <c r="Q3605" s="96" t="s">
        <v>32</v>
      </c>
      <c r="R3605" s="96"/>
    </row>
    <row r="3606" spans="1:18" ht="15" customHeight="1">
      <c r="A3606" s="5" t="s">
        <v>12691</v>
      </c>
      <c r="B3606" s="3" t="s">
        <v>12692</v>
      </c>
      <c r="C3606" s="3"/>
      <c r="D3606" s="3" t="s">
        <v>12693</v>
      </c>
      <c r="E3606" s="3" t="s">
        <v>12694</v>
      </c>
      <c r="F3606" s="3" t="s">
        <v>22</v>
      </c>
      <c r="G3606" s="3" t="s">
        <v>9228</v>
      </c>
      <c r="H3606" s="3" t="s">
        <v>24</v>
      </c>
      <c r="I3606" s="3" t="s">
        <v>8109</v>
      </c>
      <c r="J3606" s="1" t="s">
        <v>37</v>
      </c>
      <c r="K3606" s="7" t="s">
        <v>27</v>
      </c>
      <c r="L3606" s="3" t="s">
        <v>28</v>
      </c>
      <c r="M3606" s="3" t="s">
        <v>30</v>
      </c>
      <c r="N3606" s="3" t="s">
        <v>4960</v>
      </c>
      <c r="O3606" s="96" t="s">
        <v>28</v>
      </c>
      <c r="P3606" s="96" t="s">
        <v>122</v>
      </c>
      <c r="Q3606" s="96" t="s">
        <v>32</v>
      </c>
      <c r="R3606" s="96"/>
    </row>
    <row r="3607" spans="1:18" ht="15" customHeight="1">
      <c r="A3607" s="5" t="s">
        <v>12695</v>
      </c>
      <c r="B3607" s="3" t="s">
        <v>12696</v>
      </c>
      <c r="C3607" s="3" t="s">
        <v>12697</v>
      </c>
      <c r="D3607" s="3" t="s">
        <v>12698</v>
      </c>
      <c r="E3607" s="3" t="s">
        <v>12699</v>
      </c>
      <c r="F3607" s="3" t="s">
        <v>22</v>
      </c>
      <c r="G3607" s="3" t="s">
        <v>65</v>
      </c>
      <c r="H3607" s="3" t="s">
        <v>24</v>
      </c>
      <c r="I3607" s="3" t="s">
        <v>8109</v>
      </c>
      <c r="J3607" s="1" t="s">
        <v>37</v>
      </c>
      <c r="K3607" s="7" t="s">
        <v>38</v>
      </c>
      <c r="L3607" s="3" t="s">
        <v>28</v>
      </c>
      <c r="M3607" s="3" t="s">
        <v>29</v>
      </c>
      <c r="N3607" s="3" t="s">
        <v>28</v>
      </c>
      <c r="O3607" s="96" t="s">
        <v>28</v>
      </c>
      <c r="P3607" s="96" t="s">
        <v>46</v>
      </c>
      <c r="Q3607" s="96" t="s">
        <v>32</v>
      </c>
      <c r="R3607" s="96" t="s">
        <v>144</v>
      </c>
    </row>
    <row r="3608" spans="1:18" ht="15" customHeight="1">
      <c r="A3608" s="5" t="s">
        <v>12700</v>
      </c>
      <c r="B3608" s="3" t="s">
        <v>12701</v>
      </c>
      <c r="C3608" s="3" t="s">
        <v>12702</v>
      </c>
      <c r="D3608" s="3" t="s">
        <v>12703</v>
      </c>
      <c r="E3608" s="3" t="s">
        <v>12704</v>
      </c>
      <c r="F3608" s="3" t="s">
        <v>22</v>
      </c>
      <c r="G3608" s="3" t="s">
        <v>12705</v>
      </c>
      <c r="H3608" s="3" t="s">
        <v>24</v>
      </c>
      <c r="I3608" s="3" t="s">
        <v>8109</v>
      </c>
      <c r="J3608" s="1" t="s">
        <v>37</v>
      </c>
      <c r="K3608" s="7" t="s">
        <v>104</v>
      </c>
      <c r="L3608" s="3" t="s">
        <v>28</v>
      </c>
      <c r="M3608" s="3" t="s">
        <v>28</v>
      </c>
      <c r="N3608" s="3"/>
      <c r="O3608" s="96" t="s">
        <v>28</v>
      </c>
      <c r="P3608" s="96" t="s">
        <v>513</v>
      </c>
      <c r="Q3608" s="96" t="s">
        <v>32</v>
      </c>
      <c r="R3608" s="96"/>
    </row>
    <row r="3609" spans="1:18" ht="15" customHeight="1">
      <c r="A3609" s="5" t="s">
        <v>12706</v>
      </c>
      <c r="B3609" s="3" t="s">
        <v>12707</v>
      </c>
      <c r="C3609" s="3" t="s">
        <v>12708</v>
      </c>
      <c r="D3609" s="3" t="s">
        <v>12709</v>
      </c>
      <c r="E3609" s="3" t="s">
        <v>12710</v>
      </c>
      <c r="F3609" s="3" t="s">
        <v>83</v>
      </c>
      <c r="G3609" s="3" t="s">
        <v>65</v>
      </c>
      <c r="H3609" s="3" t="s">
        <v>28</v>
      </c>
      <c r="I3609" s="3" t="s">
        <v>8109</v>
      </c>
      <c r="J3609" s="1" t="s">
        <v>37</v>
      </c>
      <c r="K3609" s="7" t="s">
        <v>38</v>
      </c>
      <c r="L3609" s="3" t="s">
        <v>28</v>
      </c>
      <c r="M3609" s="3" t="s">
        <v>29</v>
      </c>
      <c r="N3609" s="3" t="s">
        <v>24</v>
      </c>
      <c r="O3609" s="96" t="s">
        <v>28</v>
      </c>
      <c r="P3609" s="96" t="s">
        <v>46</v>
      </c>
      <c r="Q3609" s="96" t="s">
        <v>32</v>
      </c>
      <c r="R3609" s="96"/>
    </row>
    <row r="3610" spans="1:18" ht="15" customHeight="1">
      <c r="A3610" s="5" t="s">
        <v>12711</v>
      </c>
      <c r="B3610" s="3" t="s">
        <v>12712</v>
      </c>
      <c r="C3610" s="3"/>
      <c r="D3610" s="3" t="s">
        <v>12713</v>
      </c>
      <c r="E3610" s="3" t="s">
        <v>12714</v>
      </c>
      <c r="F3610" s="3" t="s">
        <v>22</v>
      </c>
      <c r="G3610" s="3" t="s">
        <v>53</v>
      </c>
      <c r="H3610" s="3" t="s">
        <v>24</v>
      </c>
      <c r="I3610" s="3" t="s">
        <v>8109</v>
      </c>
      <c r="J3610" s="1" t="s">
        <v>37</v>
      </c>
      <c r="K3610" s="7" t="s">
        <v>27</v>
      </c>
      <c r="L3610" s="3" t="s">
        <v>28</v>
      </c>
      <c r="M3610" s="3" t="s">
        <v>28</v>
      </c>
      <c r="N3610" s="3" t="s">
        <v>4960</v>
      </c>
      <c r="O3610" s="96" t="s">
        <v>28</v>
      </c>
      <c r="P3610" s="96" t="s">
        <v>122</v>
      </c>
      <c r="Q3610" s="96" t="s">
        <v>32</v>
      </c>
      <c r="R3610" s="96"/>
    </row>
    <row r="3611" spans="1:18" ht="15" customHeight="1">
      <c r="A3611" s="5" t="s">
        <v>12715</v>
      </c>
      <c r="B3611" s="3" t="s">
        <v>12716</v>
      </c>
      <c r="C3611" s="3" t="s">
        <v>12717</v>
      </c>
      <c r="D3611" s="3" t="s">
        <v>12718</v>
      </c>
      <c r="E3611" s="3" t="s">
        <v>12719</v>
      </c>
      <c r="F3611" s="3" t="s">
        <v>22</v>
      </c>
      <c r="G3611" s="3" t="s">
        <v>258</v>
      </c>
      <c r="H3611" s="3" t="s">
        <v>24</v>
      </c>
      <c r="I3611" s="3" t="s">
        <v>8109</v>
      </c>
      <c r="J3611" s="1" t="s">
        <v>129</v>
      </c>
      <c r="K3611" s="7" t="s">
        <v>38</v>
      </c>
      <c r="L3611" s="3" t="s">
        <v>28</v>
      </c>
      <c r="M3611" s="3" t="s">
        <v>29</v>
      </c>
      <c r="N3611" s="3" t="s">
        <v>24</v>
      </c>
      <c r="O3611" s="96" t="s">
        <v>28</v>
      </c>
      <c r="P3611" s="96" t="s">
        <v>46</v>
      </c>
      <c r="Q3611" s="96" t="s">
        <v>32</v>
      </c>
      <c r="R3611" s="96"/>
    </row>
    <row r="3612" spans="1:18" ht="15" customHeight="1">
      <c r="A3612" s="5" t="s">
        <v>12720</v>
      </c>
      <c r="B3612" s="3" t="s">
        <v>12721</v>
      </c>
      <c r="C3612" s="3" t="s">
        <v>12722</v>
      </c>
      <c r="D3612" s="3" t="s">
        <v>12723</v>
      </c>
      <c r="E3612" s="3" t="s">
        <v>12724</v>
      </c>
      <c r="F3612" s="3" t="s">
        <v>22</v>
      </c>
      <c r="G3612" s="3" t="s">
        <v>65</v>
      </c>
      <c r="H3612" s="3" t="s">
        <v>24</v>
      </c>
      <c r="I3612" s="3" t="s">
        <v>8109</v>
      </c>
      <c r="J3612" s="1" t="s">
        <v>37</v>
      </c>
      <c r="K3612" s="7" t="s">
        <v>104</v>
      </c>
      <c r="L3612" s="3" t="s">
        <v>29</v>
      </c>
      <c r="M3612" s="3" t="s">
        <v>29</v>
      </c>
      <c r="N3612" s="3"/>
      <c r="O3612" s="96" t="s">
        <v>28</v>
      </c>
      <c r="P3612" s="96" t="s">
        <v>105</v>
      </c>
      <c r="Q3612" s="96" t="s">
        <v>32</v>
      </c>
      <c r="R3612" s="96"/>
    </row>
    <row r="3613" spans="1:18" ht="15" customHeight="1">
      <c r="A3613" s="5" t="s">
        <v>12725</v>
      </c>
      <c r="B3613" s="3" t="s">
        <v>12726</v>
      </c>
      <c r="C3613" s="3"/>
      <c r="D3613" s="3" t="s">
        <v>12727</v>
      </c>
      <c r="E3613" s="3" t="s">
        <v>12728</v>
      </c>
      <c r="F3613" s="3" t="s">
        <v>22</v>
      </c>
      <c r="G3613" s="3" t="s">
        <v>10513</v>
      </c>
      <c r="H3613" s="3" t="s">
        <v>24</v>
      </c>
      <c r="I3613" s="3" t="s">
        <v>8109</v>
      </c>
      <c r="J3613" s="1" t="s">
        <v>37</v>
      </c>
      <c r="K3613" s="7" t="s">
        <v>27</v>
      </c>
      <c r="L3613" s="3" t="s">
        <v>28</v>
      </c>
      <c r="M3613" s="3" t="s">
        <v>28</v>
      </c>
      <c r="N3613" s="3" t="s">
        <v>24</v>
      </c>
      <c r="O3613" s="96" t="s">
        <v>28</v>
      </c>
      <c r="P3613" s="96" t="s">
        <v>122</v>
      </c>
      <c r="Q3613" s="96" t="s">
        <v>32</v>
      </c>
      <c r="R3613" s="96"/>
    </row>
    <row r="3614" spans="1:18" ht="15" customHeight="1">
      <c r="A3614" s="5" t="s">
        <v>12729</v>
      </c>
      <c r="B3614" s="3" t="s">
        <v>12730</v>
      </c>
      <c r="C3614" s="3"/>
      <c r="D3614" s="3" t="s">
        <v>12731</v>
      </c>
      <c r="E3614" s="3" t="s">
        <v>12732</v>
      </c>
      <c r="F3614" s="3" t="s">
        <v>22</v>
      </c>
      <c r="G3614" s="3" t="s">
        <v>3304</v>
      </c>
      <c r="H3614" s="3" t="s">
        <v>24</v>
      </c>
      <c r="I3614" s="3" t="s">
        <v>8109</v>
      </c>
      <c r="J3614" s="1" t="s">
        <v>37</v>
      </c>
      <c r="K3614" s="7" t="s">
        <v>27</v>
      </c>
      <c r="L3614" s="3" t="s">
        <v>28</v>
      </c>
      <c r="M3614" s="3" t="s">
        <v>28</v>
      </c>
      <c r="N3614" s="3" t="s">
        <v>4960</v>
      </c>
      <c r="O3614" s="96" t="s">
        <v>28</v>
      </c>
      <c r="P3614" s="96" t="s">
        <v>122</v>
      </c>
      <c r="Q3614" s="96" t="s">
        <v>32</v>
      </c>
      <c r="R3614" s="96"/>
    </row>
    <row r="3615" spans="1:18" ht="15" customHeight="1">
      <c r="A3615" s="5" t="s">
        <v>12733</v>
      </c>
      <c r="B3615" s="3" t="s">
        <v>12734</v>
      </c>
      <c r="C3615" s="3" t="s">
        <v>12735</v>
      </c>
      <c r="D3615" s="3" t="s">
        <v>12736</v>
      </c>
      <c r="E3615" s="3" t="s">
        <v>12737</v>
      </c>
      <c r="F3615" s="3" t="s">
        <v>22</v>
      </c>
      <c r="G3615" s="3" t="s">
        <v>65</v>
      </c>
      <c r="H3615" s="3" t="s">
        <v>24</v>
      </c>
      <c r="I3615" s="3" t="s">
        <v>8109</v>
      </c>
      <c r="J3615" s="1" t="s">
        <v>37</v>
      </c>
      <c r="K3615" s="7" t="s">
        <v>38</v>
      </c>
      <c r="L3615" s="3" t="s">
        <v>28</v>
      </c>
      <c r="M3615" s="3" t="s">
        <v>28</v>
      </c>
      <c r="N3615" s="3" t="s">
        <v>24</v>
      </c>
      <c r="O3615" s="96" t="s">
        <v>28</v>
      </c>
      <c r="P3615" s="96" t="s">
        <v>46</v>
      </c>
      <c r="Q3615" s="96" t="s">
        <v>32</v>
      </c>
      <c r="R3615" s="96"/>
    </row>
    <row r="3616" spans="1:18" ht="15" customHeight="1">
      <c r="A3616" s="5" t="s">
        <v>12738</v>
      </c>
      <c r="B3616" s="3" t="s">
        <v>12739</v>
      </c>
      <c r="C3616" s="3"/>
      <c r="D3616" s="3" t="s">
        <v>12740</v>
      </c>
      <c r="E3616" s="3" t="s">
        <v>12741</v>
      </c>
      <c r="F3616" s="3" t="s">
        <v>22</v>
      </c>
      <c r="G3616" s="3" t="s">
        <v>23</v>
      </c>
      <c r="H3616" s="3" t="s">
        <v>24</v>
      </c>
      <c r="I3616" s="3" t="s">
        <v>8109</v>
      </c>
      <c r="J3616" s="1" t="s">
        <v>37</v>
      </c>
      <c r="K3616" s="7" t="s">
        <v>27</v>
      </c>
      <c r="L3616" s="3" t="s">
        <v>28</v>
      </c>
      <c r="M3616" s="3" t="s">
        <v>29</v>
      </c>
      <c r="N3616" s="3" t="s">
        <v>8130</v>
      </c>
      <c r="O3616" s="96" t="s">
        <v>28</v>
      </c>
      <c r="P3616" s="96" t="s">
        <v>122</v>
      </c>
      <c r="Q3616" s="96" t="s">
        <v>32</v>
      </c>
      <c r="R3616" s="96"/>
    </row>
    <row r="3617" spans="1:18" ht="15" customHeight="1">
      <c r="A3617" s="5" t="s">
        <v>12742</v>
      </c>
      <c r="B3617" s="3" t="s">
        <v>12743</v>
      </c>
      <c r="C3617" s="3"/>
      <c r="D3617" s="3" t="s">
        <v>12744</v>
      </c>
      <c r="E3617" s="3" t="s">
        <v>12745</v>
      </c>
      <c r="F3617" s="3" t="s">
        <v>22</v>
      </c>
      <c r="G3617" s="3" t="s">
        <v>8739</v>
      </c>
      <c r="H3617" s="3" t="s">
        <v>24</v>
      </c>
      <c r="I3617" s="3" t="s">
        <v>8109</v>
      </c>
      <c r="J3617" s="1" t="s">
        <v>37</v>
      </c>
      <c r="K3617" s="7" t="s">
        <v>27</v>
      </c>
      <c r="L3617" s="3" t="s">
        <v>28</v>
      </c>
      <c r="M3617" s="3" t="s">
        <v>28</v>
      </c>
      <c r="N3617" s="3" t="s">
        <v>4960</v>
      </c>
      <c r="O3617" s="96" t="s">
        <v>28</v>
      </c>
      <c r="P3617" s="96" t="s">
        <v>122</v>
      </c>
      <c r="Q3617" s="96" t="s">
        <v>32</v>
      </c>
      <c r="R3617" s="96"/>
    </row>
    <row r="3618" spans="1:18" ht="15" customHeight="1">
      <c r="A3618" s="5" t="s">
        <v>12746</v>
      </c>
      <c r="B3618" s="3" t="s">
        <v>12747</v>
      </c>
      <c r="C3618" s="3"/>
      <c r="D3618" s="3" t="s">
        <v>12748</v>
      </c>
      <c r="E3618" s="3" t="s">
        <v>12749</v>
      </c>
      <c r="F3618" s="3" t="s">
        <v>22</v>
      </c>
      <c r="G3618" s="3" t="s">
        <v>65</v>
      </c>
      <c r="H3618" s="3" t="s">
        <v>24</v>
      </c>
      <c r="I3618" s="3" t="s">
        <v>8109</v>
      </c>
      <c r="J3618" s="1" t="s">
        <v>37</v>
      </c>
      <c r="K3618" s="7" t="s">
        <v>27</v>
      </c>
      <c r="L3618" s="3" t="s">
        <v>28</v>
      </c>
      <c r="M3618" s="3" t="s">
        <v>28</v>
      </c>
      <c r="N3618" s="3" t="s">
        <v>24</v>
      </c>
      <c r="O3618" s="96" t="s">
        <v>28</v>
      </c>
      <c r="P3618" s="96" t="s">
        <v>4852</v>
      </c>
      <c r="Q3618" s="96" t="s">
        <v>32</v>
      </c>
      <c r="R3618" s="96"/>
    </row>
    <row r="3619" spans="1:18" ht="15" customHeight="1">
      <c r="A3619" s="5" t="s">
        <v>12750</v>
      </c>
      <c r="B3619" s="3" t="s">
        <v>12751</v>
      </c>
      <c r="C3619" s="3" t="s">
        <v>12752</v>
      </c>
      <c r="D3619" s="3" t="s">
        <v>12753</v>
      </c>
      <c r="E3619" s="3" t="s">
        <v>12754</v>
      </c>
      <c r="F3619" s="3" t="s">
        <v>22</v>
      </c>
      <c r="G3619" s="3" t="s">
        <v>60</v>
      </c>
      <c r="H3619" s="3" t="s">
        <v>24</v>
      </c>
      <c r="I3619" s="3" t="s">
        <v>8109</v>
      </c>
      <c r="J3619" s="1" t="s">
        <v>26</v>
      </c>
      <c r="K3619" s="7" t="s">
        <v>104</v>
      </c>
      <c r="L3619" s="3" t="s">
        <v>29</v>
      </c>
      <c r="M3619" s="3" t="s">
        <v>28</v>
      </c>
      <c r="N3619" s="3"/>
      <c r="O3619" s="96" t="s">
        <v>28</v>
      </c>
      <c r="P3619" s="96" t="s">
        <v>513</v>
      </c>
      <c r="Q3619" s="96" t="s">
        <v>32</v>
      </c>
      <c r="R3619" s="96"/>
    </row>
    <row r="3620" spans="1:18" ht="15" customHeight="1">
      <c r="A3620" s="5" t="s">
        <v>12755</v>
      </c>
      <c r="B3620" s="3" t="s">
        <v>12756</v>
      </c>
      <c r="C3620" s="3" t="s">
        <v>12757</v>
      </c>
      <c r="D3620" s="3" t="s">
        <v>12758</v>
      </c>
      <c r="E3620" s="3" t="s">
        <v>12759</v>
      </c>
      <c r="F3620" s="3" t="s">
        <v>212</v>
      </c>
      <c r="G3620" s="3" t="s">
        <v>60</v>
      </c>
      <c r="H3620" s="3" t="s">
        <v>28</v>
      </c>
      <c r="I3620" s="3" t="s">
        <v>8109</v>
      </c>
      <c r="J3620" s="1" t="s">
        <v>542</v>
      </c>
      <c r="K3620" s="7" t="s">
        <v>38</v>
      </c>
      <c r="L3620" s="3" t="s">
        <v>28</v>
      </c>
      <c r="M3620" s="3" t="s">
        <v>28</v>
      </c>
      <c r="N3620" s="3" t="s">
        <v>24</v>
      </c>
      <c r="O3620" s="96" t="s">
        <v>28</v>
      </c>
      <c r="P3620" s="96" t="s">
        <v>46</v>
      </c>
      <c r="Q3620" s="96" t="s">
        <v>32</v>
      </c>
      <c r="R3620" s="96"/>
    </row>
    <row r="3621" spans="1:18" ht="15" customHeight="1">
      <c r="A3621" s="5" t="s">
        <v>12760</v>
      </c>
      <c r="B3621" s="3" t="s">
        <v>12761</v>
      </c>
      <c r="C3621" s="3"/>
      <c r="D3621" s="3" t="s">
        <v>12762</v>
      </c>
      <c r="E3621" s="3" t="s">
        <v>12763</v>
      </c>
      <c r="F3621" s="3" t="s">
        <v>22</v>
      </c>
      <c r="G3621" s="3" t="s">
        <v>258</v>
      </c>
      <c r="H3621" s="3" t="s">
        <v>24</v>
      </c>
      <c r="I3621" s="3" t="s">
        <v>8109</v>
      </c>
      <c r="J3621" s="1" t="s">
        <v>37</v>
      </c>
      <c r="K3621" s="7" t="s">
        <v>27</v>
      </c>
      <c r="L3621" s="3" t="s">
        <v>28</v>
      </c>
      <c r="M3621" s="3" t="s">
        <v>28</v>
      </c>
      <c r="N3621" s="3" t="s">
        <v>8118</v>
      </c>
      <c r="O3621" s="96" t="s">
        <v>28</v>
      </c>
      <c r="P3621" s="96" t="s">
        <v>122</v>
      </c>
      <c r="Q3621" s="96" t="s">
        <v>32</v>
      </c>
      <c r="R3621" s="96"/>
    </row>
    <row r="3622" spans="1:18" ht="15" customHeight="1">
      <c r="A3622" s="5" t="s">
        <v>12764</v>
      </c>
      <c r="B3622" s="3" t="s">
        <v>12765</v>
      </c>
      <c r="C3622" s="3" t="s">
        <v>12766</v>
      </c>
      <c r="D3622" s="3" t="s">
        <v>12767</v>
      </c>
      <c r="E3622" s="3" t="s">
        <v>12768</v>
      </c>
      <c r="F3622" s="3" t="s">
        <v>22</v>
      </c>
      <c r="G3622" s="3" t="s">
        <v>65</v>
      </c>
      <c r="H3622" s="3" t="s">
        <v>24</v>
      </c>
      <c r="I3622" s="3" t="s">
        <v>8109</v>
      </c>
      <c r="J3622" s="1" t="s">
        <v>129</v>
      </c>
      <c r="K3622" s="7" t="s">
        <v>38</v>
      </c>
      <c r="L3622" s="3" t="s">
        <v>28</v>
      </c>
      <c r="M3622" s="3" t="s">
        <v>29</v>
      </c>
      <c r="N3622" s="3" t="s">
        <v>24</v>
      </c>
      <c r="O3622" s="96" t="s">
        <v>28</v>
      </c>
      <c r="P3622" s="96" t="s">
        <v>46</v>
      </c>
      <c r="Q3622" s="96" t="s">
        <v>32</v>
      </c>
      <c r="R3622" s="96" t="s">
        <v>144</v>
      </c>
    </row>
    <row r="3623" spans="1:18" ht="15" customHeight="1">
      <c r="A3623" s="5" t="s">
        <v>12769</v>
      </c>
      <c r="B3623" s="3" t="s">
        <v>12770</v>
      </c>
      <c r="C3623" s="3"/>
      <c r="D3623" s="3" t="s">
        <v>12771</v>
      </c>
      <c r="E3623" s="3" t="s">
        <v>12772</v>
      </c>
      <c r="F3623" s="3" t="s">
        <v>22</v>
      </c>
      <c r="G3623" s="3" t="s">
        <v>65</v>
      </c>
      <c r="H3623" s="3" t="s">
        <v>24</v>
      </c>
      <c r="I3623" s="3" t="s">
        <v>8109</v>
      </c>
      <c r="J3623" s="1" t="s">
        <v>37</v>
      </c>
      <c r="K3623" s="7" t="s">
        <v>27</v>
      </c>
      <c r="L3623" s="3" t="s">
        <v>28</v>
      </c>
      <c r="M3623" s="3" t="s">
        <v>29</v>
      </c>
      <c r="N3623" s="3" t="s">
        <v>8130</v>
      </c>
      <c r="O3623" s="96" t="s">
        <v>28</v>
      </c>
      <c r="P3623" s="96" t="s">
        <v>122</v>
      </c>
      <c r="Q3623" s="96" t="s">
        <v>32</v>
      </c>
      <c r="R3623" s="96"/>
    </row>
    <row r="3624" spans="1:18" ht="15" customHeight="1">
      <c r="A3624" s="5" t="s">
        <v>12773</v>
      </c>
      <c r="B3624" s="3" t="s">
        <v>12774</v>
      </c>
      <c r="C3624" s="3" t="s">
        <v>12775</v>
      </c>
      <c r="D3624" s="3" t="s">
        <v>12776</v>
      </c>
      <c r="E3624" s="3" t="s">
        <v>12777</v>
      </c>
      <c r="F3624" s="3" t="s">
        <v>22</v>
      </c>
      <c r="G3624" s="3" t="s">
        <v>65</v>
      </c>
      <c r="H3624" s="3" t="s">
        <v>24</v>
      </c>
      <c r="I3624" s="3" t="s">
        <v>8109</v>
      </c>
      <c r="J3624" s="1" t="s">
        <v>37</v>
      </c>
      <c r="K3624" s="7" t="s">
        <v>38</v>
      </c>
      <c r="L3624" s="3" t="s">
        <v>28</v>
      </c>
      <c r="M3624" s="3" t="s">
        <v>28</v>
      </c>
      <c r="N3624" s="3" t="s">
        <v>24</v>
      </c>
      <c r="O3624" s="96" t="s">
        <v>28</v>
      </c>
      <c r="P3624" s="96" t="s">
        <v>46</v>
      </c>
      <c r="Q3624" s="96" t="s">
        <v>32</v>
      </c>
      <c r="R3624" s="96"/>
    </row>
    <row r="3625" spans="1:18" ht="15" customHeight="1">
      <c r="A3625" s="5" t="s">
        <v>12778</v>
      </c>
      <c r="B3625" s="3" t="s">
        <v>12779</v>
      </c>
      <c r="C3625" s="3"/>
      <c r="D3625" s="3" t="s">
        <v>12780</v>
      </c>
      <c r="E3625" s="3" t="s">
        <v>12781</v>
      </c>
      <c r="F3625" s="3" t="s">
        <v>22</v>
      </c>
      <c r="G3625" s="3" t="s">
        <v>60</v>
      </c>
      <c r="H3625" s="3" t="s">
        <v>24</v>
      </c>
      <c r="I3625" s="3" t="s">
        <v>8109</v>
      </c>
      <c r="J3625" s="1" t="s">
        <v>37</v>
      </c>
      <c r="K3625" s="7" t="s">
        <v>27</v>
      </c>
      <c r="L3625" s="3" t="s">
        <v>28</v>
      </c>
      <c r="M3625" s="3" t="s">
        <v>29</v>
      </c>
      <c r="N3625" s="3" t="s">
        <v>8130</v>
      </c>
      <c r="O3625" s="96" t="s">
        <v>28</v>
      </c>
      <c r="P3625" s="96" t="s">
        <v>122</v>
      </c>
      <c r="Q3625" s="96" t="s">
        <v>32</v>
      </c>
      <c r="R3625" s="96"/>
    </row>
    <row r="3626" spans="1:18" ht="15" customHeight="1">
      <c r="A3626" s="5" t="s">
        <v>12782</v>
      </c>
      <c r="B3626" s="3" t="s">
        <v>12783</v>
      </c>
      <c r="C3626" s="3" t="s">
        <v>12784</v>
      </c>
      <c r="D3626" s="3" t="s">
        <v>12785</v>
      </c>
      <c r="E3626" s="3" t="s">
        <v>12786</v>
      </c>
      <c r="F3626" s="3" t="s">
        <v>22</v>
      </c>
      <c r="G3626" s="3" t="s">
        <v>65</v>
      </c>
      <c r="H3626" s="3" t="s">
        <v>24</v>
      </c>
      <c r="I3626" s="3" t="s">
        <v>8109</v>
      </c>
      <c r="J3626" s="1" t="s">
        <v>37</v>
      </c>
      <c r="K3626" s="7" t="s">
        <v>38</v>
      </c>
      <c r="L3626" s="3" t="s">
        <v>28</v>
      </c>
      <c r="M3626" s="3" t="s">
        <v>28</v>
      </c>
      <c r="N3626" s="3" t="s">
        <v>24</v>
      </c>
      <c r="O3626" s="96" t="s">
        <v>28</v>
      </c>
      <c r="P3626" s="96" t="s">
        <v>46</v>
      </c>
      <c r="Q3626" s="96" t="s">
        <v>32</v>
      </c>
      <c r="R3626" s="96"/>
    </row>
    <row r="3627" spans="1:18" ht="15" customHeight="1">
      <c r="A3627" s="5" t="s">
        <v>12787</v>
      </c>
      <c r="B3627" s="3" t="s">
        <v>12788</v>
      </c>
      <c r="C3627" s="3" t="s">
        <v>12789</v>
      </c>
      <c r="D3627" s="3" t="s">
        <v>12790</v>
      </c>
      <c r="E3627" s="3" t="s">
        <v>12791</v>
      </c>
      <c r="F3627" s="3" t="s">
        <v>22</v>
      </c>
      <c r="G3627" s="3" t="s">
        <v>60</v>
      </c>
      <c r="H3627" s="3" t="s">
        <v>7874</v>
      </c>
      <c r="I3627" s="3" t="s">
        <v>8109</v>
      </c>
      <c r="J3627" s="1" t="s">
        <v>37</v>
      </c>
      <c r="K3627" s="7" t="s">
        <v>104</v>
      </c>
      <c r="L3627" s="3" t="s">
        <v>29</v>
      </c>
      <c r="M3627" s="3" t="s">
        <v>8167</v>
      </c>
      <c r="N3627" s="3" t="s">
        <v>8166</v>
      </c>
      <c r="O3627" s="96" t="s">
        <v>28</v>
      </c>
      <c r="P3627" s="96" t="s">
        <v>105</v>
      </c>
      <c r="Q3627" s="96" t="s">
        <v>32</v>
      </c>
      <c r="R3627" s="96"/>
    </row>
    <row r="3628" spans="1:18" ht="15" customHeight="1">
      <c r="A3628" s="5" t="s">
        <v>12792</v>
      </c>
      <c r="B3628" s="3" t="s">
        <v>12793</v>
      </c>
      <c r="C3628" s="3" t="s">
        <v>12794</v>
      </c>
      <c r="D3628" s="3" t="s">
        <v>12795</v>
      </c>
      <c r="E3628" s="3" t="s">
        <v>12796</v>
      </c>
      <c r="F3628" s="3" t="s">
        <v>22</v>
      </c>
      <c r="G3628" s="3" t="s">
        <v>60</v>
      </c>
      <c r="H3628" s="3" t="s">
        <v>24</v>
      </c>
      <c r="I3628" s="3" t="s">
        <v>8109</v>
      </c>
      <c r="J3628" s="1" t="s">
        <v>37</v>
      </c>
      <c r="K3628" s="7" t="s">
        <v>38</v>
      </c>
      <c r="L3628" s="3" t="s">
        <v>28</v>
      </c>
      <c r="M3628" s="3" t="s">
        <v>28</v>
      </c>
      <c r="N3628" s="3" t="s">
        <v>24</v>
      </c>
      <c r="O3628" s="96" t="s">
        <v>28</v>
      </c>
      <c r="P3628" s="96" t="s">
        <v>46</v>
      </c>
      <c r="Q3628" s="96" t="s">
        <v>32</v>
      </c>
      <c r="R3628" s="96"/>
    </row>
    <row r="3629" spans="1:18" ht="15" customHeight="1">
      <c r="A3629" s="5" t="s">
        <v>12797</v>
      </c>
      <c r="B3629" s="3" t="s">
        <v>12798</v>
      </c>
      <c r="C3629" s="3"/>
      <c r="D3629" s="3" t="s">
        <v>12799</v>
      </c>
      <c r="E3629" s="3" t="s">
        <v>12800</v>
      </c>
      <c r="F3629" s="3" t="s">
        <v>22</v>
      </c>
      <c r="G3629" s="3" t="s">
        <v>65</v>
      </c>
      <c r="H3629" s="3" t="s">
        <v>24</v>
      </c>
      <c r="I3629" s="3" t="s">
        <v>8109</v>
      </c>
      <c r="J3629" s="1" t="s">
        <v>37</v>
      </c>
      <c r="K3629" s="7" t="s">
        <v>27</v>
      </c>
      <c r="L3629" s="3" t="s">
        <v>29</v>
      </c>
      <c r="M3629" s="3" t="s">
        <v>29</v>
      </c>
      <c r="N3629" s="3" t="s">
        <v>8118</v>
      </c>
      <c r="O3629" s="96" t="s">
        <v>28</v>
      </c>
      <c r="P3629" s="96" t="s">
        <v>122</v>
      </c>
      <c r="Q3629" s="96" t="s">
        <v>32</v>
      </c>
      <c r="R3629" s="96"/>
    </row>
    <row r="3630" spans="1:18" ht="15" customHeight="1">
      <c r="A3630" s="5" t="s">
        <v>12801</v>
      </c>
      <c r="B3630" s="3" t="s">
        <v>12802</v>
      </c>
      <c r="C3630" s="3" t="s">
        <v>12803</v>
      </c>
      <c r="D3630" s="3" t="s">
        <v>12804</v>
      </c>
      <c r="E3630" s="3" t="s">
        <v>12805</v>
      </c>
      <c r="F3630" s="3" t="s">
        <v>212</v>
      </c>
      <c r="G3630" s="3" t="s">
        <v>53</v>
      </c>
      <c r="H3630" s="3" t="s">
        <v>28</v>
      </c>
      <c r="I3630" s="3" t="s">
        <v>8109</v>
      </c>
      <c r="J3630" s="1" t="s">
        <v>230</v>
      </c>
      <c r="K3630" s="7" t="s">
        <v>38</v>
      </c>
      <c r="L3630" s="3" t="s">
        <v>28</v>
      </c>
      <c r="M3630" s="3" t="s">
        <v>28</v>
      </c>
      <c r="N3630" s="3" t="s">
        <v>24</v>
      </c>
      <c r="O3630" s="96" t="s">
        <v>28</v>
      </c>
      <c r="P3630" s="96" t="s">
        <v>46</v>
      </c>
      <c r="Q3630" s="96" t="s">
        <v>32</v>
      </c>
      <c r="R3630" s="96"/>
    </row>
    <row r="3631" spans="1:18" ht="15" customHeight="1">
      <c r="A3631" s="5" t="s">
        <v>12806</v>
      </c>
      <c r="B3631" s="3" t="s">
        <v>12807</v>
      </c>
      <c r="C3631" s="3"/>
      <c r="D3631" s="3" t="s">
        <v>12808</v>
      </c>
      <c r="E3631" s="3" t="s">
        <v>12809</v>
      </c>
      <c r="F3631" s="3" t="s">
        <v>22</v>
      </c>
      <c r="G3631" s="3" t="s">
        <v>258</v>
      </c>
      <c r="H3631" s="3" t="s">
        <v>24</v>
      </c>
      <c r="I3631" s="3" t="s">
        <v>8109</v>
      </c>
      <c r="J3631" s="1" t="s">
        <v>37</v>
      </c>
      <c r="K3631" s="7" t="s">
        <v>27</v>
      </c>
      <c r="L3631" s="3" t="s">
        <v>28</v>
      </c>
      <c r="M3631" s="3" t="s">
        <v>29</v>
      </c>
      <c r="N3631" s="3" t="s">
        <v>8118</v>
      </c>
      <c r="O3631" s="96" t="s">
        <v>28</v>
      </c>
      <c r="P3631" s="96" t="s">
        <v>122</v>
      </c>
      <c r="Q3631" s="96" t="s">
        <v>32</v>
      </c>
      <c r="R3631" s="96"/>
    </row>
    <row r="3632" spans="1:18" ht="15" customHeight="1">
      <c r="A3632" s="5" t="s">
        <v>12810</v>
      </c>
      <c r="B3632" s="3" t="s">
        <v>12811</v>
      </c>
      <c r="C3632" s="3" t="s">
        <v>12812</v>
      </c>
      <c r="D3632" s="3" t="s">
        <v>12813</v>
      </c>
      <c r="E3632" s="3" t="s">
        <v>12814</v>
      </c>
      <c r="F3632" s="3" t="s">
        <v>22</v>
      </c>
      <c r="G3632" s="3" t="s">
        <v>60</v>
      </c>
      <c r="H3632" s="3" t="s">
        <v>24</v>
      </c>
      <c r="I3632" s="3" t="s">
        <v>8109</v>
      </c>
      <c r="J3632" s="1" t="s">
        <v>213</v>
      </c>
      <c r="K3632" s="7" t="s">
        <v>38</v>
      </c>
      <c r="L3632" s="3" t="s">
        <v>28</v>
      </c>
      <c r="M3632" s="3" t="s">
        <v>28</v>
      </c>
      <c r="N3632" s="3" t="s">
        <v>28</v>
      </c>
      <c r="O3632" s="96" t="s">
        <v>28</v>
      </c>
      <c r="P3632" s="96" t="s">
        <v>46</v>
      </c>
      <c r="Q3632" s="96" t="s">
        <v>32</v>
      </c>
      <c r="R3632" s="96"/>
    </row>
    <row r="3633" spans="1:18" ht="15" customHeight="1">
      <c r="A3633" s="5" t="s">
        <v>12815</v>
      </c>
      <c r="B3633" s="3" t="s">
        <v>12816</v>
      </c>
      <c r="C3633" s="3" t="s">
        <v>12817</v>
      </c>
      <c r="D3633" s="3" t="s">
        <v>12818</v>
      </c>
      <c r="E3633" s="3" t="s">
        <v>12819</v>
      </c>
      <c r="F3633" s="3" t="s">
        <v>22</v>
      </c>
      <c r="G3633" s="3" t="s">
        <v>60</v>
      </c>
      <c r="H3633" s="3" t="s">
        <v>24</v>
      </c>
      <c r="I3633" s="3" t="s">
        <v>8109</v>
      </c>
      <c r="J3633" s="1" t="s">
        <v>37</v>
      </c>
      <c r="K3633" s="7" t="s">
        <v>104</v>
      </c>
      <c r="L3633" s="3" t="s">
        <v>29</v>
      </c>
      <c r="M3633" s="3" t="s">
        <v>28</v>
      </c>
      <c r="N3633" s="3"/>
      <c r="O3633" s="96" t="s">
        <v>29</v>
      </c>
      <c r="P3633" s="96" t="s">
        <v>513</v>
      </c>
      <c r="Q3633" s="96" t="s">
        <v>12555</v>
      </c>
      <c r="R3633" s="96"/>
    </row>
    <row r="3634" spans="1:18" ht="15" customHeight="1">
      <c r="A3634" s="5" t="s">
        <v>12820</v>
      </c>
      <c r="B3634" s="3" t="s">
        <v>12821</v>
      </c>
      <c r="C3634" s="3" t="s">
        <v>12822</v>
      </c>
      <c r="D3634" s="3" t="s">
        <v>12823</v>
      </c>
      <c r="E3634" s="3" t="s">
        <v>12824</v>
      </c>
      <c r="F3634" s="3" t="s">
        <v>22</v>
      </c>
      <c r="G3634" s="3" t="s">
        <v>23</v>
      </c>
      <c r="H3634" s="3" t="s">
        <v>24</v>
      </c>
      <c r="I3634" s="3" t="s">
        <v>8109</v>
      </c>
      <c r="J3634" s="1" t="s">
        <v>37</v>
      </c>
      <c r="K3634" s="7" t="s">
        <v>38</v>
      </c>
      <c r="L3634" s="3" t="s">
        <v>28</v>
      </c>
      <c r="M3634" s="3" t="s">
        <v>28</v>
      </c>
      <c r="N3634" s="3" t="s">
        <v>24</v>
      </c>
      <c r="O3634" s="96" t="s">
        <v>28</v>
      </c>
      <c r="P3634" s="96" t="s">
        <v>46</v>
      </c>
      <c r="Q3634" s="96" t="s">
        <v>32</v>
      </c>
      <c r="R3634" s="96"/>
    </row>
    <row r="3635" spans="1:18" ht="15" customHeight="1">
      <c r="A3635" s="5" t="s">
        <v>12825</v>
      </c>
      <c r="B3635" s="3" t="s">
        <v>12826</v>
      </c>
      <c r="C3635" s="3"/>
      <c r="D3635" s="3" t="s">
        <v>12827</v>
      </c>
      <c r="E3635" s="3" t="s">
        <v>12828</v>
      </c>
      <c r="F3635" s="3" t="s">
        <v>22</v>
      </c>
      <c r="G3635" s="3" t="s">
        <v>258</v>
      </c>
      <c r="H3635" s="3" t="s">
        <v>24</v>
      </c>
      <c r="I3635" s="3" t="s">
        <v>8109</v>
      </c>
      <c r="J3635" s="1" t="s">
        <v>37</v>
      </c>
      <c r="K3635" s="7" t="s">
        <v>27</v>
      </c>
      <c r="L3635" s="3" t="s">
        <v>28</v>
      </c>
      <c r="M3635" s="3" t="s">
        <v>29</v>
      </c>
      <c r="N3635" s="3" t="s">
        <v>8118</v>
      </c>
      <c r="O3635" s="96" t="s">
        <v>28</v>
      </c>
      <c r="P3635" s="96" t="s">
        <v>122</v>
      </c>
      <c r="Q3635" s="96" t="s">
        <v>32</v>
      </c>
      <c r="R3635" s="96"/>
    </row>
    <row r="3636" spans="1:18" ht="15" customHeight="1">
      <c r="A3636" s="5" t="s">
        <v>12829</v>
      </c>
      <c r="B3636" s="3" t="s">
        <v>12830</v>
      </c>
      <c r="C3636" s="3"/>
      <c r="D3636" s="3" t="s">
        <v>12831</v>
      </c>
      <c r="E3636" s="3" t="s">
        <v>12832</v>
      </c>
      <c r="F3636" s="3" t="s">
        <v>22</v>
      </c>
      <c r="G3636" s="3" t="s">
        <v>60</v>
      </c>
      <c r="H3636" s="3" t="s">
        <v>24</v>
      </c>
      <c r="I3636" s="3" t="s">
        <v>8109</v>
      </c>
      <c r="J3636" s="1" t="s">
        <v>37</v>
      </c>
      <c r="K3636" s="7" t="s">
        <v>27</v>
      </c>
      <c r="L3636" s="3" t="s">
        <v>28</v>
      </c>
      <c r="M3636" s="3" t="s">
        <v>28</v>
      </c>
      <c r="N3636" s="3" t="s">
        <v>24</v>
      </c>
      <c r="O3636" s="96" t="s">
        <v>28</v>
      </c>
      <c r="P3636" s="96" t="s">
        <v>122</v>
      </c>
      <c r="Q3636" s="96" t="s">
        <v>32</v>
      </c>
      <c r="R3636" s="96"/>
    </row>
    <row r="3637" spans="1:18" ht="15" customHeight="1">
      <c r="A3637" s="5" t="s">
        <v>12833</v>
      </c>
      <c r="B3637" s="3" t="s">
        <v>12834</v>
      </c>
      <c r="C3637" s="3"/>
      <c r="D3637" s="3" t="s">
        <v>12835</v>
      </c>
      <c r="E3637" s="3" t="s">
        <v>12836</v>
      </c>
      <c r="F3637" s="3" t="s">
        <v>22</v>
      </c>
      <c r="G3637" s="3" t="s">
        <v>23</v>
      </c>
      <c r="H3637" s="3" t="s">
        <v>24</v>
      </c>
      <c r="I3637" s="3" t="s">
        <v>8109</v>
      </c>
      <c r="J3637" s="1" t="s">
        <v>37</v>
      </c>
      <c r="K3637" s="7" t="s">
        <v>27</v>
      </c>
      <c r="L3637" s="3" t="s">
        <v>28</v>
      </c>
      <c r="M3637" s="3" t="s">
        <v>28</v>
      </c>
      <c r="N3637" s="3" t="s">
        <v>8130</v>
      </c>
      <c r="O3637" s="96" t="s">
        <v>28</v>
      </c>
      <c r="P3637" s="96" t="s">
        <v>122</v>
      </c>
      <c r="Q3637" s="96" t="s">
        <v>32</v>
      </c>
      <c r="R3637" s="96"/>
    </row>
    <row r="3638" spans="1:18" ht="15" customHeight="1">
      <c r="A3638" s="5" t="s">
        <v>12837</v>
      </c>
      <c r="B3638" s="3" t="s">
        <v>12838</v>
      </c>
      <c r="C3638" s="3" t="s">
        <v>12839</v>
      </c>
      <c r="D3638" s="3" t="s">
        <v>12840</v>
      </c>
      <c r="E3638" s="3" t="s">
        <v>12841</v>
      </c>
      <c r="F3638" s="3" t="s">
        <v>22</v>
      </c>
      <c r="G3638" s="3" t="s">
        <v>65</v>
      </c>
      <c r="H3638" s="3" t="s">
        <v>24</v>
      </c>
      <c r="I3638" s="3" t="s">
        <v>8109</v>
      </c>
      <c r="J3638" s="1" t="s">
        <v>37</v>
      </c>
      <c r="K3638" s="7" t="s">
        <v>104</v>
      </c>
      <c r="L3638" s="3" t="s">
        <v>29</v>
      </c>
      <c r="M3638" s="3" t="s">
        <v>29</v>
      </c>
      <c r="N3638" s="3"/>
      <c r="O3638" s="96" t="s">
        <v>28</v>
      </c>
      <c r="P3638" s="96" t="s">
        <v>105</v>
      </c>
      <c r="Q3638" s="96" t="s">
        <v>32</v>
      </c>
      <c r="R3638" s="96"/>
    </row>
    <row r="3639" spans="1:18" ht="15" customHeight="1">
      <c r="A3639" s="5" t="s">
        <v>12842</v>
      </c>
      <c r="B3639" s="3" t="s">
        <v>12843</v>
      </c>
      <c r="C3639" s="3" t="s">
        <v>12844</v>
      </c>
      <c r="D3639" s="3" t="s">
        <v>12845</v>
      </c>
      <c r="E3639" s="3" t="s">
        <v>12846</v>
      </c>
      <c r="F3639" s="3" t="s">
        <v>22</v>
      </c>
      <c r="G3639" s="3" t="s">
        <v>23</v>
      </c>
      <c r="H3639" s="3" t="s">
        <v>24</v>
      </c>
      <c r="I3639" s="3" t="s">
        <v>8109</v>
      </c>
      <c r="J3639" s="1" t="s">
        <v>37</v>
      </c>
      <c r="K3639" s="7" t="s">
        <v>38</v>
      </c>
      <c r="L3639" s="3" t="s">
        <v>28</v>
      </c>
      <c r="M3639" s="3" t="s">
        <v>28</v>
      </c>
      <c r="N3639" s="3" t="s">
        <v>4960</v>
      </c>
      <c r="O3639" s="96" t="s">
        <v>28</v>
      </c>
      <c r="P3639" s="96" t="s">
        <v>46</v>
      </c>
      <c r="Q3639" s="96" t="s">
        <v>32</v>
      </c>
      <c r="R3639" s="96"/>
    </row>
    <row r="3640" spans="1:18" ht="15" customHeight="1">
      <c r="A3640" s="5" t="s">
        <v>12847</v>
      </c>
      <c r="B3640" s="3" t="s">
        <v>12848</v>
      </c>
      <c r="C3640" s="3" t="s">
        <v>12849</v>
      </c>
      <c r="D3640" s="3" t="s">
        <v>12850</v>
      </c>
      <c r="E3640" s="3" t="s">
        <v>12851</v>
      </c>
      <c r="F3640" s="3" t="s">
        <v>22</v>
      </c>
      <c r="G3640" s="3" t="s">
        <v>65</v>
      </c>
      <c r="H3640" s="3" t="s">
        <v>24</v>
      </c>
      <c r="I3640" s="3" t="s">
        <v>8109</v>
      </c>
      <c r="J3640" s="1" t="s">
        <v>37</v>
      </c>
      <c r="K3640" s="7" t="s">
        <v>27</v>
      </c>
      <c r="L3640" s="3" t="s">
        <v>28</v>
      </c>
      <c r="M3640" s="3" t="s">
        <v>28</v>
      </c>
      <c r="N3640" s="3" t="s">
        <v>4960</v>
      </c>
      <c r="O3640" s="96" t="s">
        <v>28</v>
      </c>
      <c r="P3640" s="96" t="s">
        <v>521</v>
      </c>
      <c r="Q3640" s="96" t="s">
        <v>32</v>
      </c>
      <c r="R3640" s="96"/>
    </row>
    <row r="3641" spans="1:18" ht="15" customHeight="1">
      <c r="A3641" s="5" t="s">
        <v>12852</v>
      </c>
      <c r="B3641" s="3" t="s">
        <v>12853</v>
      </c>
      <c r="C3641" s="3"/>
      <c r="D3641" s="3" t="s">
        <v>12854</v>
      </c>
      <c r="E3641" s="3" t="s">
        <v>12855</v>
      </c>
      <c r="F3641" s="3" t="s">
        <v>22</v>
      </c>
      <c r="G3641" s="3" t="s">
        <v>2772</v>
      </c>
      <c r="H3641" s="3" t="s">
        <v>24</v>
      </c>
      <c r="I3641" s="3" t="s">
        <v>8109</v>
      </c>
      <c r="J3641" s="1" t="s">
        <v>542</v>
      </c>
      <c r="K3641" s="7" t="s">
        <v>27</v>
      </c>
      <c r="L3641" s="3" t="s">
        <v>28</v>
      </c>
      <c r="M3641" s="3" t="s">
        <v>29</v>
      </c>
      <c r="N3641" s="3" t="s">
        <v>8118</v>
      </c>
      <c r="O3641" s="96" t="s">
        <v>28</v>
      </c>
      <c r="P3641" s="96" t="s">
        <v>122</v>
      </c>
      <c r="Q3641" s="96" t="s">
        <v>32</v>
      </c>
      <c r="R3641" s="96" t="s">
        <v>144</v>
      </c>
    </row>
    <row r="3642" spans="1:18" ht="15" customHeight="1">
      <c r="A3642" s="5" t="s">
        <v>12856</v>
      </c>
      <c r="B3642" s="3" t="s">
        <v>12857</v>
      </c>
      <c r="C3642" s="3"/>
      <c r="D3642" s="3" t="s">
        <v>12858</v>
      </c>
      <c r="E3642" s="3" t="s">
        <v>12859</v>
      </c>
      <c r="F3642" s="3" t="s">
        <v>22</v>
      </c>
      <c r="G3642" s="3" t="s">
        <v>23</v>
      </c>
      <c r="H3642" s="3" t="s">
        <v>24</v>
      </c>
      <c r="I3642" s="3" t="s">
        <v>8109</v>
      </c>
      <c r="J3642" s="1" t="s">
        <v>37</v>
      </c>
      <c r="K3642" s="7" t="s">
        <v>27</v>
      </c>
      <c r="L3642" s="3" t="s">
        <v>28</v>
      </c>
      <c r="M3642" s="3" t="s">
        <v>29</v>
      </c>
      <c r="N3642" s="3" t="s">
        <v>8118</v>
      </c>
      <c r="O3642" s="96" t="s">
        <v>28</v>
      </c>
      <c r="P3642" s="96" t="s">
        <v>122</v>
      </c>
      <c r="Q3642" s="96" t="s">
        <v>32</v>
      </c>
      <c r="R3642" s="96"/>
    </row>
    <row r="3643" spans="1:18" ht="15" customHeight="1">
      <c r="A3643" s="5" t="s">
        <v>12860</v>
      </c>
      <c r="B3643" s="3" t="s">
        <v>12861</v>
      </c>
      <c r="C3643" s="3" t="s">
        <v>12862</v>
      </c>
      <c r="D3643" s="3" t="s">
        <v>12863</v>
      </c>
      <c r="E3643" s="3" t="s">
        <v>12864</v>
      </c>
      <c r="F3643" s="3" t="s">
        <v>22</v>
      </c>
      <c r="G3643" s="3" t="s">
        <v>23</v>
      </c>
      <c r="H3643" s="3" t="s">
        <v>24</v>
      </c>
      <c r="I3643" s="3" t="s">
        <v>8109</v>
      </c>
      <c r="J3643" s="1" t="s">
        <v>37</v>
      </c>
      <c r="K3643" s="7" t="s">
        <v>38</v>
      </c>
      <c r="L3643" s="3" t="s">
        <v>28</v>
      </c>
      <c r="M3643" s="3" t="s">
        <v>28</v>
      </c>
      <c r="N3643" s="3" t="s">
        <v>24</v>
      </c>
      <c r="O3643" s="96" t="s">
        <v>28</v>
      </c>
      <c r="P3643" s="96" t="s">
        <v>46</v>
      </c>
      <c r="Q3643" s="96" t="s">
        <v>32</v>
      </c>
      <c r="R3643" s="96"/>
    </row>
    <row r="3644" spans="1:18" ht="15" customHeight="1">
      <c r="A3644" s="5" t="s">
        <v>12865</v>
      </c>
      <c r="B3644" s="3" t="s">
        <v>12866</v>
      </c>
      <c r="C3644" s="3"/>
      <c r="D3644" s="3" t="s">
        <v>12867</v>
      </c>
      <c r="E3644" s="3" t="s">
        <v>12868</v>
      </c>
      <c r="F3644" s="3" t="s">
        <v>22</v>
      </c>
      <c r="G3644" s="3" t="s">
        <v>258</v>
      </c>
      <c r="H3644" s="3" t="s">
        <v>24</v>
      </c>
      <c r="I3644" s="3" t="s">
        <v>8109</v>
      </c>
      <c r="J3644" s="1" t="s">
        <v>26</v>
      </c>
      <c r="K3644" s="7" t="s">
        <v>27</v>
      </c>
      <c r="L3644" s="3" t="s">
        <v>28</v>
      </c>
      <c r="M3644" s="3" t="s">
        <v>28</v>
      </c>
      <c r="N3644" s="3" t="s">
        <v>8130</v>
      </c>
      <c r="O3644" s="96" t="s">
        <v>28</v>
      </c>
      <c r="P3644" s="96" t="s">
        <v>122</v>
      </c>
      <c r="Q3644" s="96" t="s">
        <v>32</v>
      </c>
      <c r="R3644" s="96"/>
    </row>
    <row r="3645" spans="1:18" ht="15" customHeight="1">
      <c r="A3645" s="5" t="s">
        <v>12869</v>
      </c>
      <c r="B3645" s="3" t="s">
        <v>12870</v>
      </c>
      <c r="C3645" s="3"/>
      <c r="D3645" s="3" t="s">
        <v>12871</v>
      </c>
      <c r="E3645" s="3" t="s">
        <v>12872</v>
      </c>
      <c r="F3645" s="3" t="s">
        <v>22</v>
      </c>
      <c r="G3645" s="3" t="s">
        <v>60</v>
      </c>
      <c r="H3645" s="3" t="s">
        <v>24</v>
      </c>
      <c r="I3645" s="3" t="s">
        <v>8109</v>
      </c>
      <c r="J3645" s="1" t="s">
        <v>213</v>
      </c>
      <c r="K3645" s="7" t="s">
        <v>27</v>
      </c>
      <c r="L3645" s="3" t="s">
        <v>11199</v>
      </c>
      <c r="M3645" s="3" t="s">
        <v>28</v>
      </c>
      <c r="N3645" s="3" t="s">
        <v>30</v>
      </c>
      <c r="O3645" s="96" t="s">
        <v>28</v>
      </c>
      <c r="P3645" s="96" t="s">
        <v>4852</v>
      </c>
      <c r="Q3645" s="96" t="s">
        <v>32</v>
      </c>
      <c r="R3645" s="96"/>
    </row>
    <row r="3646" spans="1:18" ht="15" customHeight="1">
      <c r="A3646" s="5" t="s">
        <v>12873</v>
      </c>
      <c r="B3646" s="3" t="s">
        <v>12874</v>
      </c>
      <c r="C3646" s="3" t="s">
        <v>12875</v>
      </c>
      <c r="D3646" s="3" t="s">
        <v>12876</v>
      </c>
      <c r="E3646" s="3" t="s">
        <v>12877</v>
      </c>
      <c r="F3646" s="3" t="s">
        <v>22</v>
      </c>
      <c r="G3646" s="3" t="s">
        <v>60</v>
      </c>
      <c r="H3646" s="3" t="s">
        <v>24</v>
      </c>
      <c r="I3646" s="3" t="s">
        <v>8109</v>
      </c>
      <c r="J3646" s="1" t="s">
        <v>37</v>
      </c>
      <c r="K3646" s="7" t="s">
        <v>104</v>
      </c>
      <c r="L3646" s="3" t="s">
        <v>28</v>
      </c>
      <c r="M3646" s="3" t="s">
        <v>28</v>
      </c>
      <c r="N3646" s="3"/>
      <c r="O3646" s="96" t="s">
        <v>28</v>
      </c>
      <c r="P3646" s="96" t="s">
        <v>513</v>
      </c>
      <c r="Q3646" s="96" t="s">
        <v>32</v>
      </c>
      <c r="R3646" s="96"/>
    </row>
    <row r="3647" spans="1:18" ht="15" customHeight="1">
      <c r="A3647" s="5" t="s">
        <v>12878</v>
      </c>
      <c r="B3647" s="3" t="s">
        <v>12879</v>
      </c>
      <c r="C3647" s="3" t="s">
        <v>12880</v>
      </c>
      <c r="D3647" s="3" t="s">
        <v>12881</v>
      </c>
      <c r="E3647" s="3" t="s">
        <v>12882</v>
      </c>
      <c r="F3647" s="3" t="s">
        <v>22</v>
      </c>
      <c r="G3647" s="3" t="s">
        <v>65</v>
      </c>
      <c r="H3647" s="3" t="s">
        <v>24</v>
      </c>
      <c r="I3647" s="3" t="s">
        <v>8109</v>
      </c>
      <c r="J3647" s="1" t="s">
        <v>37</v>
      </c>
      <c r="K3647" s="7" t="s">
        <v>38</v>
      </c>
      <c r="L3647" s="3" t="s">
        <v>28</v>
      </c>
      <c r="M3647" s="3" t="s">
        <v>29</v>
      </c>
      <c r="N3647" s="3" t="s">
        <v>24</v>
      </c>
      <c r="O3647" s="96" t="s">
        <v>28</v>
      </c>
      <c r="P3647" s="96" t="s">
        <v>46</v>
      </c>
      <c r="Q3647" s="96" t="s">
        <v>32</v>
      </c>
      <c r="R3647" s="96"/>
    </row>
    <row r="3648" spans="1:18" ht="15" customHeight="1">
      <c r="A3648" s="5" t="s">
        <v>12883</v>
      </c>
      <c r="B3648" s="3" t="s">
        <v>12884</v>
      </c>
      <c r="C3648" s="3" t="s">
        <v>12885</v>
      </c>
      <c r="D3648" s="3" t="s">
        <v>12886</v>
      </c>
      <c r="E3648" s="3" t="s">
        <v>12887</v>
      </c>
      <c r="F3648" s="3" t="s">
        <v>22</v>
      </c>
      <c r="G3648" s="3" t="s">
        <v>65</v>
      </c>
      <c r="H3648" s="3" t="s">
        <v>24</v>
      </c>
      <c r="I3648" s="3" t="s">
        <v>8109</v>
      </c>
      <c r="J3648" s="1" t="s">
        <v>37</v>
      </c>
      <c r="K3648" s="7" t="s">
        <v>104</v>
      </c>
      <c r="L3648" s="3" t="s">
        <v>29</v>
      </c>
      <c r="M3648" s="3" t="s">
        <v>29</v>
      </c>
      <c r="N3648" s="3"/>
      <c r="O3648" s="96" t="s">
        <v>28</v>
      </c>
      <c r="P3648" s="96" t="s">
        <v>105</v>
      </c>
      <c r="Q3648" s="96" t="s">
        <v>32</v>
      </c>
      <c r="R3648" s="96"/>
    </row>
    <row r="3649" spans="1:18" ht="15" customHeight="1">
      <c r="A3649" s="5" t="s">
        <v>12888</v>
      </c>
      <c r="B3649" s="3" t="s">
        <v>12889</v>
      </c>
      <c r="C3649" s="3"/>
      <c r="D3649" s="3" t="s">
        <v>12890</v>
      </c>
      <c r="E3649" s="3" t="s">
        <v>12891</v>
      </c>
      <c r="F3649" s="3" t="s">
        <v>22</v>
      </c>
      <c r="G3649" s="3" t="s">
        <v>65</v>
      </c>
      <c r="H3649" s="3" t="s">
        <v>24</v>
      </c>
      <c r="I3649" s="3" t="s">
        <v>8109</v>
      </c>
      <c r="J3649" s="1" t="s">
        <v>37</v>
      </c>
      <c r="K3649" s="7" t="s">
        <v>27</v>
      </c>
      <c r="L3649" s="3" t="s">
        <v>29</v>
      </c>
      <c r="M3649" s="3" t="s">
        <v>29</v>
      </c>
      <c r="N3649" s="3" t="s">
        <v>30</v>
      </c>
      <c r="O3649" s="96" t="s">
        <v>28</v>
      </c>
      <c r="P3649" s="96" t="s">
        <v>122</v>
      </c>
      <c r="Q3649" s="96" t="s">
        <v>32</v>
      </c>
      <c r="R3649" s="96"/>
    </row>
    <row r="3650" spans="1:18" ht="15" customHeight="1">
      <c r="A3650" s="5" t="s">
        <v>12892</v>
      </c>
      <c r="B3650" s="3" t="s">
        <v>12893</v>
      </c>
      <c r="C3650" s="3" t="s">
        <v>12894</v>
      </c>
      <c r="D3650" s="3" t="s">
        <v>12895</v>
      </c>
      <c r="E3650" s="3" t="s">
        <v>12896</v>
      </c>
      <c r="F3650" s="3" t="s">
        <v>22</v>
      </c>
      <c r="G3650" s="3" t="s">
        <v>60</v>
      </c>
      <c r="H3650" s="3" t="s">
        <v>24</v>
      </c>
      <c r="I3650" s="3" t="s">
        <v>8109</v>
      </c>
      <c r="J3650" s="1" t="s">
        <v>37</v>
      </c>
      <c r="K3650" s="7" t="s">
        <v>38</v>
      </c>
      <c r="L3650" s="3" t="s">
        <v>28</v>
      </c>
      <c r="M3650" s="3" t="s">
        <v>28</v>
      </c>
      <c r="N3650" s="3" t="s">
        <v>24</v>
      </c>
      <c r="O3650" s="96" t="s">
        <v>28</v>
      </c>
      <c r="P3650" s="96" t="s">
        <v>46</v>
      </c>
      <c r="Q3650" s="96" t="s">
        <v>32</v>
      </c>
      <c r="R3650" s="96" t="s">
        <v>144</v>
      </c>
    </row>
    <row r="3651" spans="1:18" ht="15" customHeight="1">
      <c r="A3651" s="5" t="s">
        <v>12897</v>
      </c>
      <c r="B3651" s="3" t="s">
        <v>12898</v>
      </c>
      <c r="C3651" s="3" t="s">
        <v>12899</v>
      </c>
      <c r="D3651" s="3" t="s">
        <v>12900</v>
      </c>
      <c r="E3651" s="3"/>
      <c r="F3651" s="3" t="s">
        <v>22</v>
      </c>
      <c r="G3651" s="3" t="s">
        <v>60</v>
      </c>
      <c r="H3651" s="3" t="s">
        <v>24</v>
      </c>
      <c r="I3651" s="3" t="s">
        <v>8109</v>
      </c>
      <c r="J3651" s="1" t="s">
        <v>37</v>
      </c>
      <c r="K3651" s="7" t="s">
        <v>104</v>
      </c>
      <c r="L3651" s="3" t="s">
        <v>28</v>
      </c>
      <c r="M3651" s="3" t="s">
        <v>28</v>
      </c>
      <c r="N3651" s="3"/>
      <c r="O3651" s="96" t="s">
        <v>28</v>
      </c>
      <c r="P3651" s="96" t="s">
        <v>513</v>
      </c>
      <c r="Q3651" s="96" t="s">
        <v>32</v>
      </c>
      <c r="R3651" s="96" t="s">
        <v>144</v>
      </c>
    </row>
    <row r="3652" spans="1:18" ht="15" customHeight="1">
      <c r="A3652" s="5" t="s">
        <v>12901</v>
      </c>
      <c r="B3652" s="3" t="s">
        <v>12902</v>
      </c>
      <c r="C3652" s="3" t="s">
        <v>12903</v>
      </c>
      <c r="D3652" s="3" t="s">
        <v>12904</v>
      </c>
      <c r="E3652" s="3" t="s">
        <v>12905</v>
      </c>
      <c r="F3652" s="3" t="s">
        <v>22</v>
      </c>
      <c r="G3652" s="3" t="s">
        <v>8517</v>
      </c>
      <c r="H3652" s="3" t="s">
        <v>24</v>
      </c>
      <c r="I3652" s="3" t="s">
        <v>8109</v>
      </c>
      <c r="J3652" s="1" t="s">
        <v>37</v>
      </c>
      <c r="K3652" s="7" t="s">
        <v>38</v>
      </c>
      <c r="L3652" s="3" t="s">
        <v>28</v>
      </c>
      <c r="M3652" s="3" t="s">
        <v>28</v>
      </c>
      <c r="N3652" s="3" t="s">
        <v>24</v>
      </c>
      <c r="O3652" s="96" t="s">
        <v>28</v>
      </c>
      <c r="P3652" s="96" t="s">
        <v>295</v>
      </c>
      <c r="Q3652" s="96" t="s">
        <v>32</v>
      </c>
      <c r="R3652" s="96"/>
    </row>
    <row r="3653" spans="1:18" ht="15" customHeight="1">
      <c r="A3653" s="5" t="s">
        <v>12906</v>
      </c>
      <c r="B3653" s="3" t="s">
        <v>12907</v>
      </c>
      <c r="C3653" s="3" t="s">
        <v>12908</v>
      </c>
      <c r="D3653" s="3" t="s">
        <v>12909</v>
      </c>
      <c r="E3653" s="3"/>
      <c r="F3653" s="3" t="s">
        <v>83</v>
      </c>
      <c r="G3653" s="3" t="s">
        <v>258</v>
      </c>
      <c r="H3653" s="3" t="s">
        <v>28</v>
      </c>
      <c r="I3653" s="3" t="s">
        <v>8109</v>
      </c>
      <c r="J3653" s="1" t="s">
        <v>37</v>
      </c>
      <c r="K3653" s="7" t="s">
        <v>38</v>
      </c>
      <c r="L3653" s="3" t="s">
        <v>28</v>
      </c>
      <c r="M3653" s="3" t="s">
        <v>28</v>
      </c>
      <c r="N3653" s="3" t="s">
        <v>28</v>
      </c>
      <c r="O3653" s="96" t="s">
        <v>28</v>
      </c>
      <c r="P3653" s="96" t="s">
        <v>46</v>
      </c>
      <c r="Q3653" s="96" t="s">
        <v>32</v>
      </c>
      <c r="R3653" s="96"/>
    </row>
    <row r="3654" spans="1:18" ht="15" customHeight="1">
      <c r="A3654" s="5" t="s">
        <v>12910</v>
      </c>
      <c r="B3654" s="3" t="s">
        <v>12911</v>
      </c>
      <c r="C3654" s="3" t="s">
        <v>12912</v>
      </c>
      <c r="D3654" s="3" t="s">
        <v>12913</v>
      </c>
      <c r="E3654" s="3" t="s">
        <v>12914</v>
      </c>
      <c r="F3654" s="3" t="s">
        <v>22</v>
      </c>
      <c r="G3654" s="3" t="s">
        <v>65</v>
      </c>
      <c r="H3654" s="3" t="s">
        <v>24</v>
      </c>
      <c r="I3654" s="3" t="s">
        <v>8109</v>
      </c>
      <c r="J3654" s="1" t="s">
        <v>37</v>
      </c>
      <c r="K3654" s="7" t="s">
        <v>104</v>
      </c>
      <c r="L3654" s="3" t="s">
        <v>28</v>
      </c>
      <c r="M3654" s="3" t="s">
        <v>29</v>
      </c>
      <c r="N3654" s="3"/>
      <c r="O3654" s="96" t="s">
        <v>28</v>
      </c>
      <c r="P3654" s="96" t="s">
        <v>105</v>
      </c>
      <c r="Q3654" s="96" t="s">
        <v>32</v>
      </c>
      <c r="R3654" s="96"/>
    </row>
    <row r="3655" spans="1:18" ht="15" customHeight="1">
      <c r="A3655" s="5" t="s">
        <v>12915</v>
      </c>
      <c r="B3655" s="3" t="s">
        <v>12916</v>
      </c>
      <c r="C3655" s="3" t="s">
        <v>12917</v>
      </c>
      <c r="D3655" s="3" t="s">
        <v>12918</v>
      </c>
      <c r="E3655" s="3" t="s">
        <v>12919</v>
      </c>
      <c r="F3655" s="3" t="s">
        <v>22</v>
      </c>
      <c r="G3655" s="3" t="s">
        <v>8739</v>
      </c>
      <c r="H3655" s="3" t="s">
        <v>24</v>
      </c>
      <c r="I3655" s="3" t="s">
        <v>8109</v>
      </c>
      <c r="J3655" s="1" t="s">
        <v>37</v>
      </c>
      <c r="K3655" s="7" t="s">
        <v>38</v>
      </c>
      <c r="L3655" s="3" t="s">
        <v>28</v>
      </c>
      <c r="M3655" s="3" t="s">
        <v>28</v>
      </c>
      <c r="N3655" s="3" t="s">
        <v>4960</v>
      </c>
      <c r="O3655" s="96" t="s">
        <v>28</v>
      </c>
      <c r="P3655" s="96" t="s">
        <v>39</v>
      </c>
      <c r="Q3655" s="96" t="s">
        <v>32</v>
      </c>
      <c r="R3655" s="96"/>
    </row>
    <row r="3656" spans="1:18" ht="15" customHeight="1">
      <c r="A3656" s="5" t="s">
        <v>12920</v>
      </c>
      <c r="B3656" s="3" t="s">
        <v>12921</v>
      </c>
      <c r="C3656" s="3" t="s">
        <v>12922</v>
      </c>
      <c r="D3656" s="3" t="s">
        <v>12923</v>
      </c>
      <c r="E3656" s="3" t="s">
        <v>12924</v>
      </c>
      <c r="F3656" s="3" t="s">
        <v>22</v>
      </c>
      <c r="G3656" s="3" t="s">
        <v>60</v>
      </c>
      <c r="H3656" s="3" t="s">
        <v>24</v>
      </c>
      <c r="I3656" s="3" t="s">
        <v>8109</v>
      </c>
      <c r="J3656" s="1" t="s">
        <v>37</v>
      </c>
      <c r="K3656" s="7" t="s">
        <v>38</v>
      </c>
      <c r="L3656" s="3" t="s">
        <v>28</v>
      </c>
      <c r="M3656" s="3" t="s">
        <v>28</v>
      </c>
      <c r="N3656" s="3" t="s">
        <v>24</v>
      </c>
      <c r="O3656" s="96" t="s">
        <v>28</v>
      </c>
      <c r="P3656" s="96" t="s">
        <v>46</v>
      </c>
      <c r="Q3656" s="96" t="s">
        <v>32</v>
      </c>
      <c r="R3656" s="96"/>
    </row>
    <row r="3657" spans="1:18" ht="15" customHeight="1">
      <c r="A3657" s="5" t="s">
        <v>12925</v>
      </c>
      <c r="B3657" s="3" t="s">
        <v>12926</v>
      </c>
      <c r="C3657" s="3" t="s">
        <v>12927</v>
      </c>
      <c r="D3657" s="3" t="s">
        <v>12928</v>
      </c>
      <c r="E3657" s="3" t="s">
        <v>12929</v>
      </c>
      <c r="F3657" s="3" t="s">
        <v>22</v>
      </c>
      <c r="G3657" s="3" t="s">
        <v>53</v>
      </c>
      <c r="H3657" s="3" t="s">
        <v>24</v>
      </c>
      <c r="I3657" s="3" t="s">
        <v>8109</v>
      </c>
      <c r="J3657" s="1" t="s">
        <v>213</v>
      </c>
      <c r="K3657" s="7" t="s">
        <v>38</v>
      </c>
      <c r="L3657" s="3" t="s">
        <v>28</v>
      </c>
      <c r="M3657" s="3" t="s">
        <v>29</v>
      </c>
      <c r="N3657" s="3" t="s">
        <v>24</v>
      </c>
      <c r="O3657" s="96" t="s">
        <v>28</v>
      </c>
      <c r="P3657" s="96" t="s">
        <v>46</v>
      </c>
      <c r="Q3657" s="96" t="s">
        <v>32</v>
      </c>
      <c r="R3657" s="96"/>
    </row>
    <row r="3658" spans="1:18" ht="15" customHeight="1">
      <c r="A3658" s="5" t="s">
        <v>12930</v>
      </c>
      <c r="B3658" s="3" t="s">
        <v>12931</v>
      </c>
      <c r="C3658" s="3"/>
      <c r="D3658" s="3" t="s">
        <v>12932</v>
      </c>
      <c r="E3658" s="3" t="s">
        <v>12933</v>
      </c>
      <c r="F3658" s="3" t="s">
        <v>22</v>
      </c>
      <c r="G3658" s="3" t="s">
        <v>258</v>
      </c>
      <c r="H3658" s="3" t="s">
        <v>24</v>
      </c>
      <c r="I3658" s="3" t="s">
        <v>8109</v>
      </c>
      <c r="J3658" s="1" t="s">
        <v>37</v>
      </c>
      <c r="K3658" s="7" t="s">
        <v>27</v>
      </c>
      <c r="L3658" s="3" t="s">
        <v>28</v>
      </c>
      <c r="M3658" s="3" t="s">
        <v>29</v>
      </c>
      <c r="N3658" s="3" t="s">
        <v>8130</v>
      </c>
      <c r="O3658" s="96" t="s">
        <v>28</v>
      </c>
      <c r="P3658" s="96" t="s">
        <v>122</v>
      </c>
      <c r="Q3658" s="96" t="s">
        <v>32</v>
      </c>
      <c r="R3658" s="96"/>
    </row>
    <row r="3659" spans="1:18" ht="15" customHeight="1">
      <c r="A3659" s="5" t="s">
        <v>12934</v>
      </c>
      <c r="B3659" s="3" t="s">
        <v>12935</v>
      </c>
      <c r="C3659" s="3" t="s">
        <v>12936</v>
      </c>
      <c r="D3659" s="3" t="s">
        <v>12937</v>
      </c>
      <c r="E3659" s="3" t="s">
        <v>12938</v>
      </c>
      <c r="F3659" s="3" t="s">
        <v>22</v>
      </c>
      <c r="G3659" s="3" t="s">
        <v>3304</v>
      </c>
      <c r="H3659" s="3" t="s">
        <v>24</v>
      </c>
      <c r="I3659" s="3" t="s">
        <v>8109</v>
      </c>
      <c r="J3659" s="1" t="s">
        <v>37</v>
      </c>
      <c r="K3659" s="7" t="s">
        <v>38</v>
      </c>
      <c r="L3659" s="3" t="s">
        <v>28</v>
      </c>
      <c r="M3659" s="3" t="s">
        <v>28</v>
      </c>
      <c r="N3659" s="3" t="s">
        <v>4960</v>
      </c>
      <c r="O3659" s="96" t="s">
        <v>28</v>
      </c>
      <c r="P3659" s="96" t="s">
        <v>46</v>
      </c>
      <c r="Q3659" s="96" t="s">
        <v>32</v>
      </c>
      <c r="R3659" s="96"/>
    </row>
    <row r="3660" spans="1:18" ht="15" customHeight="1">
      <c r="A3660" s="5" t="s">
        <v>12939</v>
      </c>
      <c r="B3660" s="3" t="s">
        <v>12940</v>
      </c>
      <c r="C3660" s="3" t="s">
        <v>12941</v>
      </c>
      <c r="D3660" s="3" t="s">
        <v>12942</v>
      </c>
      <c r="E3660" s="3"/>
      <c r="F3660" s="3" t="s">
        <v>359</v>
      </c>
      <c r="G3660" s="3" t="s">
        <v>258</v>
      </c>
      <c r="H3660" s="3" t="s">
        <v>28</v>
      </c>
      <c r="I3660" s="3" t="s">
        <v>8109</v>
      </c>
      <c r="J3660" s="1" t="s">
        <v>26</v>
      </c>
      <c r="K3660" s="7" t="s">
        <v>38</v>
      </c>
      <c r="L3660" s="3" t="s">
        <v>28</v>
      </c>
      <c r="M3660" s="3" t="s">
        <v>29</v>
      </c>
      <c r="N3660" s="3" t="s">
        <v>28</v>
      </c>
      <c r="O3660" s="96" t="s">
        <v>28</v>
      </c>
      <c r="P3660" s="96" t="s">
        <v>172</v>
      </c>
      <c r="Q3660" s="96" t="s">
        <v>32</v>
      </c>
      <c r="R3660" s="96"/>
    </row>
    <row r="3661" spans="1:18" ht="15" customHeight="1">
      <c r="A3661" s="5" t="s">
        <v>12943</v>
      </c>
      <c r="B3661" s="3" t="s">
        <v>12944</v>
      </c>
      <c r="C3661" s="3" t="s">
        <v>12945</v>
      </c>
      <c r="D3661" s="3" t="s">
        <v>12946</v>
      </c>
      <c r="E3661" s="3" t="s">
        <v>12947</v>
      </c>
      <c r="F3661" s="3" t="s">
        <v>22</v>
      </c>
      <c r="G3661" s="3" t="s">
        <v>60</v>
      </c>
      <c r="H3661" s="3" t="s">
        <v>24</v>
      </c>
      <c r="I3661" s="3" t="s">
        <v>8109</v>
      </c>
      <c r="J3661" s="1" t="s">
        <v>37</v>
      </c>
      <c r="K3661" s="7" t="s">
        <v>104</v>
      </c>
      <c r="L3661" s="3" t="s">
        <v>29</v>
      </c>
      <c r="M3661" s="3" t="s">
        <v>28</v>
      </c>
      <c r="N3661" s="3"/>
      <c r="O3661" s="96" t="s">
        <v>28</v>
      </c>
      <c r="P3661" s="96" t="s">
        <v>513</v>
      </c>
      <c r="Q3661" s="96" t="s">
        <v>32</v>
      </c>
      <c r="R3661" s="96" t="s">
        <v>144</v>
      </c>
    </row>
    <row r="3662" spans="1:18" ht="15" customHeight="1">
      <c r="A3662" s="5" t="s">
        <v>12948</v>
      </c>
      <c r="B3662" s="3" t="s">
        <v>12949</v>
      </c>
      <c r="C3662" s="3" t="s">
        <v>12950</v>
      </c>
      <c r="D3662" s="3" t="s">
        <v>12951</v>
      </c>
      <c r="E3662" s="3" t="s">
        <v>12952</v>
      </c>
      <c r="F3662" s="3" t="s">
        <v>22</v>
      </c>
      <c r="G3662" s="3" t="s">
        <v>23</v>
      </c>
      <c r="H3662" s="3" t="s">
        <v>24</v>
      </c>
      <c r="I3662" s="3" t="s">
        <v>8109</v>
      </c>
      <c r="J3662" s="1" t="s">
        <v>37</v>
      </c>
      <c r="K3662" s="7" t="s">
        <v>38</v>
      </c>
      <c r="L3662" s="3" t="s">
        <v>28</v>
      </c>
      <c r="M3662" s="3" t="s">
        <v>29</v>
      </c>
      <c r="N3662" s="3" t="s">
        <v>24</v>
      </c>
      <c r="O3662" s="96" t="s">
        <v>28</v>
      </c>
      <c r="P3662" s="96" t="s">
        <v>46</v>
      </c>
      <c r="Q3662" s="96" t="s">
        <v>32</v>
      </c>
      <c r="R3662" s="96"/>
    </row>
    <row r="3663" spans="1:18" ht="15" customHeight="1">
      <c r="A3663" s="5" t="s">
        <v>12953</v>
      </c>
      <c r="B3663" s="3" t="s">
        <v>12954</v>
      </c>
      <c r="C3663" s="3" t="s">
        <v>12955</v>
      </c>
      <c r="D3663" s="3" t="s">
        <v>12956</v>
      </c>
      <c r="E3663" s="3" t="s">
        <v>12957</v>
      </c>
      <c r="F3663" s="3" t="s">
        <v>83</v>
      </c>
      <c r="G3663" s="3" t="s">
        <v>65</v>
      </c>
      <c r="H3663" s="3" t="s">
        <v>28</v>
      </c>
      <c r="I3663" s="3" t="s">
        <v>8109</v>
      </c>
      <c r="J3663" s="1" t="s">
        <v>37</v>
      </c>
      <c r="K3663" s="7" t="s">
        <v>38</v>
      </c>
      <c r="L3663" s="3" t="s">
        <v>28</v>
      </c>
      <c r="M3663" s="3" t="s">
        <v>29</v>
      </c>
      <c r="N3663" s="3" t="s">
        <v>28</v>
      </c>
      <c r="O3663" s="96" t="s">
        <v>28</v>
      </c>
      <c r="P3663" s="96" t="s">
        <v>46</v>
      </c>
      <c r="Q3663" s="96" t="s">
        <v>32</v>
      </c>
      <c r="R3663" s="96"/>
    </row>
    <row r="3664" spans="1:18" ht="15" customHeight="1">
      <c r="A3664" s="5" t="s">
        <v>12958</v>
      </c>
      <c r="B3664" s="3" t="s">
        <v>12959</v>
      </c>
      <c r="C3664" s="3" t="s">
        <v>12960</v>
      </c>
      <c r="D3664" s="3" t="s">
        <v>12961</v>
      </c>
      <c r="E3664" s="3"/>
      <c r="F3664" s="3" t="s">
        <v>22</v>
      </c>
      <c r="G3664" s="3" t="s">
        <v>12962</v>
      </c>
      <c r="H3664" s="3" t="s">
        <v>24</v>
      </c>
      <c r="I3664" s="3" t="s">
        <v>8109</v>
      </c>
      <c r="J3664" s="1" t="s">
        <v>37</v>
      </c>
      <c r="K3664" s="7" t="s">
        <v>5443</v>
      </c>
      <c r="L3664" s="3" t="s">
        <v>28</v>
      </c>
      <c r="M3664" s="3" t="s">
        <v>28</v>
      </c>
      <c r="N3664" s="3" t="s">
        <v>24</v>
      </c>
      <c r="O3664" s="96" t="s">
        <v>28</v>
      </c>
      <c r="P3664" s="96" t="s">
        <v>5444</v>
      </c>
      <c r="Q3664" s="96" t="s">
        <v>32</v>
      </c>
      <c r="R3664" s="96"/>
    </row>
    <row r="3665" spans="1:18" ht="15" customHeight="1">
      <c r="A3665" s="5" t="s">
        <v>12963</v>
      </c>
      <c r="B3665" s="3" t="s">
        <v>12964</v>
      </c>
      <c r="C3665" s="3" t="s">
        <v>12965</v>
      </c>
      <c r="D3665" s="3" t="s">
        <v>12966</v>
      </c>
      <c r="E3665" s="3" t="s">
        <v>12967</v>
      </c>
      <c r="F3665" s="3" t="s">
        <v>22</v>
      </c>
      <c r="G3665" s="3" t="s">
        <v>60</v>
      </c>
      <c r="H3665" s="3" t="s">
        <v>24</v>
      </c>
      <c r="I3665" s="3" t="s">
        <v>8109</v>
      </c>
      <c r="J3665" s="1" t="s">
        <v>213</v>
      </c>
      <c r="K3665" s="7" t="s">
        <v>104</v>
      </c>
      <c r="L3665" s="3" t="s">
        <v>29</v>
      </c>
      <c r="M3665" s="3" t="s">
        <v>28</v>
      </c>
      <c r="N3665" s="3"/>
      <c r="O3665" s="96" t="s">
        <v>28</v>
      </c>
      <c r="P3665" s="96" t="s">
        <v>105</v>
      </c>
      <c r="Q3665" s="96" t="s">
        <v>32</v>
      </c>
      <c r="R3665" s="96"/>
    </row>
    <row r="3666" spans="1:18" ht="15" customHeight="1">
      <c r="A3666" s="5" t="s">
        <v>12968</v>
      </c>
      <c r="B3666" s="3" t="s">
        <v>12969</v>
      </c>
      <c r="C3666" s="3" t="s">
        <v>12970</v>
      </c>
      <c r="D3666" s="3" t="s">
        <v>12971</v>
      </c>
      <c r="E3666" s="3" t="s">
        <v>12972</v>
      </c>
      <c r="F3666" s="3" t="s">
        <v>22</v>
      </c>
      <c r="G3666" s="3" t="s">
        <v>65</v>
      </c>
      <c r="H3666" s="3" t="s">
        <v>24</v>
      </c>
      <c r="I3666" s="3" t="s">
        <v>8109</v>
      </c>
      <c r="J3666" s="1" t="s">
        <v>37</v>
      </c>
      <c r="K3666" s="7" t="s">
        <v>38</v>
      </c>
      <c r="L3666" s="3" t="s">
        <v>28</v>
      </c>
      <c r="M3666" s="3" t="s">
        <v>28</v>
      </c>
      <c r="N3666" s="3" t="s">
        <v>4960</v>
      </c>
      <c r="O3666" s="96" t="s">
        <v>28</v>
      </c>
      <c r="P3666" s="96" t="s">
        <v>46</v>
      </c>
      <c r="Q3666" s="96" t="s">
        <v>32</v>
      </c>
      <c r="R3666" s="96"/>
    </row>
    <row r="3667" spans="1:18" ht="15" customHeight="1">
      <c r="A3667" s="5" t="s">
        <v>12973</v>
      </c>
      <c r="B3667" s="3" t="s">
        <v>12974</v>
      </c>
      <c r="C3667" s="3" t="s">
        <v>12975</v>
      </c>
      <c r="D3667" s="3" t="s">
        <v>12976</v>
      </c>
      <c r="E3667" s="3"/>
      <c r="F3667" s="3" t="s">
        <v>22</v>
      </c>
      <c r="G3667" s="3" t="s">
        <v>12962</v>
      </c>
      <c r="H3667" s="3" t="s">
        <v>24</v>
      </c>
      <c r="I3667" s="3" t="s">
        <v>8109</v>
      </c>
      <c r="J3667" s="1" t="s">
        <v>37</v>
      </c>
      <c r="K3667" s="7" t="s">
        <v>5443</v>
      </c>
      <c r="L3667" s="3" t="s">
        <v>28</v>
      </c>
      <c r="M3667" s="3" t="s">
        <v>28</v>
      </c>
      <c r="N3667" s="3" t="s">
        <v>24</v>
      </c>
      <c r="O3667" s="96" t="s">
        <v>28</v>
      </c>
      <c r="P3667" s="96" t="s">
        <v>5444</v>
      </c>
      <c r="Q3667" s="96" t="s">
        <v>32</v>
      </c>
      <c r="R3667" s="96"/>
    </row>
    <row r="3668" spans="1:18" ht="15" customHeight="1">
      <c r="A3668" s="5" t="s">
        <v>12977</v>
      </c>
      <c r="B3668" s="3" t="s">
        <v>12978</v>
      </c>
      <c r="C3668" s="3" t="s">
        <v>12979</v>
      </c>
      <c r="D3668" s="3" t="s">
        <v>12980</v>
      </c>
      <c r="E3668" s="3" t="s">
        <v>12981</v>
      </c>
      <c r="F3668" s="3" t="s">
        <v>22</v>
      </c>
      <c r="G3668" s="3" t="s">
        <v>3304</v>
      </c>
      <c r="H3668" s="3" t="s">
        <v>24</v>
      </c>
      <c r="I3668" s="3" t="s">
        <v>8109</v>
      </c>
      <c r="J3668" s="1" t="s">
        <v>37</v>
      </c>
      <c r="K3668" s="7" t="s">
        <v>38</v>
      </c>
      <c r="L3668" s="3" t="s">
        <v>28</v>
      </c>
      <c r="M3668" s="3" t="s">
        <v>28</v>
      </c>
      <c r="N3668" s="3" t="s">
        <v>4960</v>
      </c>
      <c r="O3668" s="96" t="s">
        <v>28</v>
      </c>
      <c r="P3668" s="96" t="s">
        <v>46</v>
      </c>
      <c r="Q3668" s="96" t="s">
        <v>32</v>
      </c>
      <c r="R3668" s="96"/>
    </row>
    <row r="3669" spans="1:18" ht="15" customHeight="1">
      <c r="A3669" s="5" t="s">
        <v>12982</v>
      </c>
      <c r="B3669" s="3" t="s">
        <v>12983</v>
      </c>
      <c r="C3669" s="3" t="s">
        <v>12984</v>
      </c>
      <c r="D3669" s="3" t="s">
        <v>12985</v>
      </c>
      <c r="E3669" s="3"/>
      <c r="F3669" s="3" t="s">
        <v>22</v>
      </c>
      <c r="G3669" s="3" t="s">
        <v>12962</v>
      </c>
      <c r="H3669" s="3" t="s">
        <v>24</v>
      </c>
      <c r="I3669" s="3" t="s">
        <v>8109</v>
      </c>
      <c r="J3669" s="1" t="s">
        <v>37</v>
      </c>
      <c r="K3669" s="7" t="s">
        <v>5443</v>
      </c>
      <c r="L3669" s="3" t="s">
        <v>28</v>
      </c>
      <c r="M3669" s="3" t="s">
        <v>28</v>
      </c>
      <c r="N3669" s="3" t="s">
        <v>24</v>
      </c>
      <c r="O3669" s="96" t="s">
        <v>28</v>
      </c>
      <c r="P3669" s="96" t="s">
        <v>5444</v>
      </c>
      <c r="Q3669" s="96" t="s">
        <v>32</v>
      </c>
      <c r="R3669" s="96"/>
    </row>
    <row r="3670" spans="1:18" ht="15" customHeight="1">
      <c r="A3670" s="5" t="s">
        <v>12986</v>
      </c>
      <c r="B3670" s="3" t="s">
        <v>12987</v>
      </c>
      <c r="C3670" s="3" t="s">
        <v>12988</v>
      </c>
      <c r="D3670" s="3" t="s">
        <v>12989</v>
      </c>
      <c r="E3670" s="3" t="s">
        <v>12990</v>
      </c>
      <c r="F3670" s="3" t="s">
        <v>22</v>
      </c>
      <c r="G3670" s="3" t="s">
        <v>23</v>
      </c>
      <c r="H3670" s="3" t="s">
        <v>24</v>
      </c>
      <c r="I3670" s="3" t="s">
        <v>8109</v>
      </c>
      <c r="J3670" s="1" t="s">
        <v>37</v>
      </c>
      <c r="K3670" s="7" t="s">
        <v>38</v>
      </c>
      <c r="L3670" s="3" t="s">
        <v>28</v>
      </c>
      <c r="M3670" s="3" t="s">
        <v>28</v>
      </c>
      <c r="N3670" s="3" t="s">
        <v>4960</v>
      </c>
      <c r="O3670" s="96" t="s">
        <v>28</v>
      </c>
      <c r="P3670" s="96" t="s">
        <v>46</v>
      </c>
      <c r="Q3670" s="96" t="s">
        <v>32</v>
      </c>
      <c r="R3670" s="96"/>
    </row>
    <row r="3671" spans="1:18" ht="15" customHeight="1">
      <c r="A3671" s="5" t="s">
        <v>12991</v>
      </c>
      <c r="B3671" s="3" t="s">
        <v>12992</v>
      </c>
      <c r="C3671" s="3" t="s">
        <v>12993</v>
      </c>
      <c r="D3671" s="3" t="s">
        <v>12994</v>
      </c>
      <c r="E3671" s="3" t="s">
        <v>12995</v>
      </c>
      <c r="F3671" s="3" t="s">
        <v>22</v>
      </c>
      <c r="G3671" s="3" t="s">
        <v>23</v>
      </c>
      <c r="H3671" s="3" t="s">
        <v>24</v>
      </c>
      <c r="I3671" s="3" t="s">
        <v>8109</v>
      </c>
      <c r="J3671" s="1" t="s">
        <v>37</v>
      </c>
      <c r="K3671" s="7" t="s">
        <v>38</v>
      </c>
      <c r="L3671" s="3" t="s">
        <v>28</v>
      </c>
      <c r="M3671" s="3" t="s">
        <v>28</v>
      </c>
      <c r="N3671" s="3" t="s">
        <v>28</v>
      </c>
      <c r="O3671" s="96" t="s">
        <v>28</v>
      </c>
      <c r="P3671" s="96" t="s">
        <v>46</v>
      </c>
      <c r="Q3671" s="96" t="s">
        <v>32</v>
      </c>
      <c r="R3671" s="96"/>
    </row>
    <row r="3672" spans="1:18" ht="15" customHeight="1">
      <c r="A3672" s="5" t="s">
        <v>12996</v>
      </c>
      <c r="B3672" s="3" t="s">
        <v>12997</v>
      </c>
      <c r="C3672" s="3" t="s">
        <v>12998</v>
      </c>
      <c r="D3672" s="3" t="s">
        <v>12999</v>
      </c>
      <c r="E3672" s="3"/>
      <c r="F3672" s="3" t="s">
        <v>22</v>
      </c>
      <c r="G3672" s="3" t="s">
        <v>12962</v>
      </c>
      <c r="H3672" s="3" t="s">
        <v>24</v>
      </c>
      <c r="I3672" s="3" t="s">
        <v>8109</v>
      </c>
      <c r="J3672" s="1" t="s">
        <v>37</v>
      </c>
      <c r="K3672" s="7" t="s">
        <v>5443</v>
      </c>
      <c r="L3672" s="3" t="s">
        <v>28</v>
      </c>
      <c r="M3672" s="3" t="s">
        <v>28</v>
      </c>
      <c r="N3672" s="3" t="s">
        <v>24</v>
      </c>
      <c r="O3672" s="96" t="s">
        <v>28</v>
      </c>
      <c r="P3672" s="96" t="s">
        <v>5444</v>
      </c>
      <c r="Q3672" s="96" t="s">
        <v>32</v>
      </c>
      <c r="R3672" s="96"/>
    </row>
    <row r="3673" spans="1:18" ht="15" customHeight="1">
      <c r="A3673" s="5" t="s">
        <v>13000</v>
      </c>
      <c r="B3673" s="3" t="s">
        <v>13001</v>
      </c>
      <c r="C3673" s="3" t="s">
        <v>13002</v>
      </c>
      <c r="D3673" s="3" t="s">
        <v>13003</v>
      </c>
      <c r="E3673" s="3" t="s">
        <v>13004</v>
      </c>
      <c r="F3673" s="3" t="s">
        <v>22</v>
      </c>
      <c r="G3673" s="3" t="s">
        <v>60</v>
      </c>
      <c r="H3673" s="3" t="s">
        <v>24</v>
      </c>
      <c r="I3673" s="3" t="s">
        <v>8109</v>
      </c>
      <c r="J3673" s="1" t="s">
        <v>37</v>
      </c>
      <c r="K3673" s="7" t="s">
        <v>104</v>
      </c>
      <c r="L3673" s="3" t="s">
        <v>28</v>
      </c>
      <c r="M3673" s="3" t="s">
        <v>29</v>
      </c>
      <c r="N3673" s="3"/>
      <c r="O3673" s="96" t="s">
        <v>28</v>
      </c>
      <c r="P3673" s="96" t="s">
        <v>105</v>
      </c>
      <c r="Q3673" s="96" t="s">
        <v>32</v>
      </c>
      <c r="R3673" s="96" t="s">
        <v>144</v>
      </c>
    </row>
    <row r="3674" spans="1:18" ht="15" customHeight="1">
      <c r="A3674" s="5" t="s">
        <v>13005</v>
      </c>
      <c r="B3674" s="3" t="s">
        <v>13006</v>
      </c>
      <c r="C3674" s="3" t="s">
        <v>13007</v>
      </c>
      <c r="D3674" s="3"/>
      <c r="E3674" s="3"/>
      <c r="F3674" s="3" t="s">
        <v>22</v>
      </c>
      <c r="G3674" s="3" t="s">
        <v>12962</v>
      </c>
      <c r="H3674" s="3" t="s">
        <v>24</v>
      </c>
      <c r="I3674" s="3" t="s">
        <v>8109</v>
      </c>
      <c r="J3674" s="1" t="s">
        <v>37</v>
      </c>
      <c r="K3674" s="7" t="s">
        <v>5443</v>
      </c>
      <c r="L3674" s="3" t="s">
        <v>28</v>
      </c>
      <c r="M3674" s="3" t="s">
        <v>28</v>
      </c>
      <c r="N3674" s="3" t="s">
        <v>24</v>
      </c>
      <c r="O3674" s="96" t="s">
        <v>28</v>
      </c>
      <c r="P3674" s="96" t="s">
        <v>5444</v>
      </c>
      <c r="Q3674" s="96" t="s">
        <v>32</v>
      </c>
      <c r="R3674" s="96"/>
    </row>
    <row r="3675" spans="1:18" ht="15" customHeight="1">
      <c r="A3675" s="5" t="s">
        <v>13008</v>
      </c>
      <c r="B3675" s="3" t="s">
        <v>13009</v>
      </c>
      <c r="C3675" s="3" t="s">
        <v>13010</v>
      </c>
      <c r="D3675" s="3"/>
      <c r="E3675" s="3"/>
      <c r="F3675" s="3" t="s">
        <v>22</v>
      </c>
      <c r="G3675" s="3" t="s">
        <v>12962</v>
      </c>
      <c r="H3675" s="3" t="s">
        <v>24</v>
      </c>
      <c r="I3675" s="3" t="s">
        <v>8109</v>
      </c>
      <c r="J3675" s="1" t="s">
        <v>37</v>
      </c>
      <c r="K3675" s="7" t="s">
        <v>5443</v>
      </c>
      <c r="L3675" s="3" t="s">
        <v>28</v>
      </c>
      <c r="M3675" s="3" t="s">
        <v>28</v>
      </c>
      <c r="N3675" s="3" t="s">
        <v>24</v>
      </c>
      <c r="O3675" s="96" t="s">
        <v>28</v>
      </c>
      <c r="P3675" s="96" t="s">
        <v>5444</v>
      </c>
      <c r="Q3675" s="96" t="s">
        <v>32</v>
      </c>
      <c r="R3675" s="96"/>
    </row>
    <row r="3676" spans="1:18" ht="15" customHeight="1">
      <c r="A3676" s="5" t="s">
        <v>13011</v>
      </c>
      <c r="B3676" s="3" t="s">
        <v>13012</v>
      </c>
      <c r="C3676" s="3" t="s">
        <v>13013</v>
      </c>
      <c r="D3676" s="3" t="s">
        <v>13014</v>
      </c>
      <c r="E3676" s="3" t="s">
        <v>13015</v>
      </c>
      <c r="F3676" s="3" t="s">
        <v>22</v>
      </c>
      <c r="G3676" s="3" t="s">
        <v>23</v>
      </c>
      <c r="H3676" s="3" t="s">
        <v>24</v>
      </c>
      <c r="I3676" s="3" t="s">
        <v>8109</v>
      </c>
      <c r="J3676" s="1" t="s">
        <v>37</v>
      </c>
      <c r="K3676" s="7" t="s">
        <v>38</v>
      </c>
      <c r="L3676" s="3" t="s">
        <v>28</v>
      </c>
      <c r="M3676" s="3" t="s">
        <v>28</v>
      </c>
      <c r="N3676" s="3" t="s">
        <v>4960</v>
      </c>
      <c r="O3676" s="96" t="s">
        <v>28</v>
      </c>
      <c r="P3676" s="96" t="s">
        <v>46</v>
      </c>
      <c r="Q3676" s="96" t="s">
        <v>32</v>
      </c>
      <c r="R3676" s="96"/>
    </row>
    <row r="3677" spans="1:18" ht="15" customHeight="1">
      <c r="A3677" s="5" t="s">
        <v>13016</v>
      </c>
      <c r="B3677" s="3" t="s">
        <v>13017</v>
      </c>
      <c r="C3677" s="3" t="s">
        <v>13018</v>
      </c>
      <c r="D3677" s="3"/>
      <c r="E3677" s="3"/>
      <c r="F3677" s="3" t="s">
        <v>22</v>
      </c>
      <c r="G3677" s="3" t="s">
        <v>12962</v>
      </c>
      <c r="H3677" s="3" t="s">
        <v>24</v>
      </c>
      <c r="I3677" s="3" t="s">
        <v>8109</v>
      </c>
      <c r="J3677" s="1" t="s">
        <v>37</v>
      </c>
      <c r="K3677" s="7" t="s">
        <v>5443</v>
      </c>
      <c r="L3677" s="3" t="s">
        <v>28</v>
      </c>
      <c r="M3677" s="3" t="s">
        <v>28</v>
      </c>
      <c r="N3677" s="3" t="s">
        <v>24</v>
      </c>
      <c r="O3677" s="96" t="s">
        <v>28</v>
      </c>
      <c r="P3677" s="96" t="s">
        <v>5444</v>
      </c>
      <c r="Q3677" s="96" t="s">
        <v>32</v>
      </c>
      <c r="R3677" s="96"/>
    </row>
    <row r="3678" spans="1:18" ht="15" customHeight="1">
      <c r="A3678" s="5" t="s">
        <v>13019</v>
      </c>
      <c r="B3678" s="3" t="s">
        <v>13020</v>
      </c>
      <c r="C3678" s="3" t="s">
        <v>13021</v>
      </c>
      <c r="D3678" s="3" t="s">
        <v>13022</v>
      </c>
      <c r="E3678" s="3"/>
      <c r="F3678" s="3" t="s">
        <v>22</v>
      </c>
      <c r="G3678" s="3" t="s">
        <v>12962</v>
      </c>
      <c r="H3678" s="3" t="s">
        <v>24</v>
      </c>
      <c r="I3678" s="3" t="s">
        <v>8109</v>
      </c>
      <c r="J3678" s="1" t="s">
        <v>37</v>
      </c>
      <c r="K3678" s="7" t="s">
        <v>5443</v>
      </c>
      <c r="L3678" s="3" t="s">
        <v>28</v>
      </c>
      <c r="M3678" s="3" t="s">
        <v>28</v>
      </c>
      <c r="N3678" s="3" t="s">
        <v>24</v>
      </c>
      <c r="O3678" s="96" t="s">
        <v>28</v>
      </c>
      <c r="P3678" s="96" t="s">
        <v>5444</v>
      </c>
      <c r="Q3678" s="96" t="s">
        <v>32</v>
      </c>
      <c r="R3678" s="96"/>
    </row>
    <row r="3679" spans="1:18" ht="15" customHeight="1">
      <c r="A3679" s="5" t="s">
        <v>13023</v>
      </c>
      <c r="B3679" s="3" t="s">
        <v>13024</v>
      </c>
      <c r="C3679" s="3" t="s">
        <v>13025</v>
      </c>
      <c r="D3679" s="3"/>
      <c r="E3679" s="3"/>
      <c r="F3679" s="3" t="s">
        <v>22</v>
      </c>
      <c r="G3679" s="3" t="s">
        <v>12962</v>
      </c>
      <c r="H3679" s="3" t="s">
        <v>24</v>
      </c>
      <c r="I3679" s="3" t="s">
        <v>8109</v>
      </c>
      <c r="J3679" s="1" t="s">
        <v>37</v>
      </c>
      <c r="K3679" s="7" t="s">
        <v>5443</v>
      </c>
      <c r="L3679" s="3" t="s">
        <v>28</v>
      </c>
      <c r="M3679" s="3" t="s">
        <v>28</v>
      </c>
      <c r="N3679" s="3" t="s">
        <v>24</v>
      </c>
      <c r="O3679" s="96" t="s">
        <v>28</v>
      </c>
      <c r="P3679" s="96" t="s">
        <v>5444</v>
      </c>
      <c r="Q3679" s="96" t="s">
        <v>32</v>
      </c>
      <c r="R3679" s="96"/>
    </row>
    <row r="3680" spans="1:18" ht="15" customHeight="1">
      <c r="A3680" s="5" t="s">
        <v>13026</v>
      </c>
      <c r="B3680" s="3" t="s">
        <v>13027</v>
      </c>
      <c r="C3680" s="3" t="s">
        <v>13028</v>
      </c>
      <c r="D3680" s="3" t="s">
        <v>13029</v>
      </c>
      <c r="E3680" s="3" t="s">
        <v>13030</v>
      </c>
      <c r="F3680" s="3" t="s">
        <v>22</v>
      </c>
      <c r="G3680" s="3" t="s">
        <v>65</v>
      </c>
      <c r="H3680" s="3" t="s">
        <v>24</v>
      </c>
      <c r="I3680" s="3" t="s">
        <v>8109</v>
      </c>
      <c r="J3680" s="1" t="s">
        <v>37</v>
      </c>
      <c r="K3680" s="7" t="s">
        <v>104</v>
      </c>
      <c r="L3680" s="3" t="s">
        <v>29</v>
      </c>
      <c r="M3680" s="3" t="s">
        <v>29</v>
      </c>
      <c r="N3680" s="3"/>
      <c r="O3680" s="96" t="s">
        <v>28</v>
      </c>
      <c r="P3680" s="96" t="s">
        <v>105</v>
      </c>
      <c r="Q3680" s="96" t="s">
        <v>32</v>
      </c>
      <c r="R3680" s="96"/>
    </row>
    <row r="3681" spans="1:18" ht="15" customHeight="1">
      <c r="A3681" s="5" t="s">
        <v>13031</v>
      </c>
      <c r="B3681" s="3" t="s">
        <v>13032</v>
      </c>
      <c r="C3681" s="3" t="s">
        <v>13033</v>
      </c>
      <c r="D3681" s="3"/>
      <c r="E3681" s="3"/>
      <c r="F3681" s="3" t="s">
        <v>22</v>
      </c>
      <c r="G3681" s="3" t="s">
        <v>12962</v>
      </c>
      <c r="H3681" s="3" t="s">
        <v>24</v>
      </c>
      <c r="I3681" s="3" t="s">
        <v>8109</v>
      </c>
      <c r="J3681" s="1" t="s">
        <v>37</v>
      </c>
      <c r="K3681" s="7" t="s">
        <v>5443</v>
      </c>
      <c r="L3681" s="3" t="s">
        <v>28</v>
      </c>
      <c r="M3681" s="3" t="s">
        <v>28</v>
      </c>
      <c r="N3681" s="3" t="s">
        <v>24</v>
      </c>
      <c r="O3681" s="96" t="s">
        <v>28</v>
      </c>
      <c r="P3681" s="96" t="s">
        <v>5444</v>
      </c>
      <c r="Q3681" s="96" t="s">
        <v>32</v>
      </c>
      <c r="R3681" s="96"/>
    </row>
    <row r="3682" spans="1:18" ht="15" customHeight="1">
      <c r="A3682" s="5" t="s">
        <v>13034</v>
      </c>
      <c r="B3682" s="3" t="s">
        <v>13035</v>
      </c>
      <c r="C3682" s="3" t="s">
        <v>13036</v>
      </c>
      <c r="D3682" s="3" t="s">
        <v>13037</v>
      </c>
      <c r="E3682" s="3" t="s">
        <v>13038</v>
      </c>
      <c r="F3682" s="3" t="s">
        <v>22</v>
      </c>
      <c r="G3682" s="3" t="s">
        <v>53</v>
      </c>
      <c r="H3682" s="3" t="s">
        <v>24</v>
      </c>
      <c r="I3682" s="3" t="s">
        <v>8109</v>
      </c>
      <c r="J3682" s="1" t="s">
        <v>37</v>
      </c>
      <c r="K3682" s="7" t="s">
        <v>27</v>
      </c>
      <c r="L3682" s="3" t="s">
        <v>28</v>
      </c>
      <c r="M3682" s="3" t="s">
        <v>29</v>
      </c>
      <c r="N3682" s="3" t="s">
        <v>8118</v>
      </c>
      <c r="O3682" s="96" t="s">
        <v>28</v>
      </c>
      <c r="P3682" s="96" t="s">
        <v>521</v>
      </c>
      <c r="Q3682" s="96" t="s">
        <v>32</v>
      </c>
      <c r="R3682" s="96"/>
    </row>
    <row r="3683" spans="1:18" ht="15" customHeight="1">
      <c r="A3683" s="5" t="s">
        <v>13039</v>
      </c>
      <c r="B3683" s="3" t="s">
        <v>13040</v>
      </c>
      <c r="C3683" s="3" t="s">
        <v>13041</v>
      </c>
      <c r="D3683" s="3" t="s">
        <v>13042</v>
      </c>
      <c r="E3683" s="3"/>
      <c r="F3683" s="3" t="s">
        <v>22</v>
      </c>
      <c r="G3683" s="3" t="s">
        <v>12962</v>
      </c>
      <c r="H3683" s="3" t="s">
        <v>24</v>
      </c>
      <c r="I3683" s="3" t="s">
        <v>8109</v>
      </c>
      <c r="J3683" s="1" t="s">
        <v>37</v>
      </c>
      <c r="K3683" s="7" t="s">
        <v>5443</v>
      </c>
      <c r="L3683" s="3" t="s">
        <v>28</v>
      </c>
      <c r="M3683" s="3" t="s">
        <v>28</v>
      </c>
      <c r="N3683" s="3" t="s">
        <v>24</v>
      </c>
      <c r="O3683" s="96" t="s">
        <v>28</v>
      </c>
      <c r="P3683" s="96" t="s">
        <v>5444</v>
      </c>
      <c r="Q3683" s="96" t="s">
        <v>32</v>
      </c>
      <c r="R3683" s="96"/>
    </row>
    <row r="3684" spans="1:18" ht="15" customHeight="1">
      <c r="A3684" s="5" t="s">
        <v>13043</v>
      </c>
      <c r="B3684" s="3" t="s">
        <v>13044</v>
      </c>
      <c r="C3684" s="3"/>
      <c r="D3684" s="3" t="s">
        <v>13045</v>
      </c>
      <c r="E3684" s="3" t="s">
        <v>13046</v>
      </c>
      <c r="F3684" s="3" t="s">
        <v>22</v>
      </c>
      <c r="G3684" s="3" t="s">
        <v>60</v>
      </c>
      <c r="H3684" s="3" t="s">
        <v>24</v>
      </c>
      <c r="I3684" s="3" t="s">
        <v>8109</v>
      </c>
      <c r="J3684" s="1" t="s">
        <v>213</v>
      </c>
      <c r="K3684" s="7" t="s">
        <v>27</v>
      </c>
      <c r="L3684" s="3" t="s">
        <v>28</v>
      </c>
      <c r="M3684" s="3" t="s">
        <v>28</v>
      </c>
      <c r="N3684" s="3" t="s">
        <v>8118</v>
      </c>
      <c r="O3684" s="96" t="s">
        <v>28</v>
      </c>
      <c r="P3684" s="96" t="s">
        <v>122</v>
      </c>
      <c r="Q3684" s="96" t="s">
        <v>32</v>
      </c>
      <c r="R3684" s="96"/>
    </row>
    <row r="3685" spans="1:18" ht="15" customHeight="1">
      <c r="A3685" s="5" t="s">
        <v>13047</v>
      </c>
      <c r="B3685" s="3" t="s">
        <v>13048</v>
      </c>
      <c r="C3685" s="3" t="s">
        <v>13049</v>
      </c>
      <c r="D3685" s="3" t="s">
        <v>13050</v>
      </c>
      <c r="E3685" s="3"/>
      <c r="F3685" s="3" t="s">
        <v>22</v>
      </c>
      <c r="G3685" s="3" t="s">
        <v>12962</v>
      </c>
      <c r="H3685" s="3" t="s">
        <v>24</v>
      </c>
      <c r="I3685" s="3" t="s">
        <v>8109</v>
      </c>
      <c r="J3685" s="1" t="s">
        <v>37</v>
      </c>
      <c r="K3685" s="7" t="s">
        <v>5443</v>
      </c>
      <c r="L3685" s="3" t="s">
        <v>28</v>
      </c>
      <c r="M3685" s="3" t="s">
        <v>28</v>
      </c>
      <c r="N3685" s="3" t="s">
        <v>24</v>
      </c>
      <c r="O3685" s="96" t="s">
        <v>28</v>
      </c>
      <c r="P3685" s="96" t="s">
        <v>5444</v>
      </c>
      <c r="Q3685" s="96" t="s">
        <v>32</v>
      </c>
      <c r="R3685" s="96"/>
    </row>
    <row r="3686" spans="1:18" ht="15" customHeight="1">
      <c r="A3686" s="5" t="s">
        <v>13051</v>
      </c>
      <c r="B3686" s="3" t="s">
        <v>13052</v>
      </c>
      <c r="C3686" s="3" t="s">
        <v>13053</v>
      </c>
      <c r="D3686" s="3" t="s">
        <v>13054</v>
      </c>
      <c r="E3686" s="3"/>
      <c r="F3686" s="3" t="s">
        <v>22</v>
      </c>
      <c r="G3686" s="3" t="s">
        <v>60</v>
      </c>
      <c r="H3686" s="3" t="s">
        <v>24</v>
      </c>
      <c r="I3686" s="3" t="s">
        <v>8109</v>
      </c>
      <c r="J3686" s="1" t="s">
        <v>37</v>
      </c>
      <c r="K3686" s="7" t="s">
        <v>38</v>
      </c>
      <c r="L3686" s="3" t="s">
        <v>28</v>
      </c>
      <c r="M3686" s="3" t="s">
        <v>28</v>
      </c>
      <c r="N3686" s="3" t="s">
        <v>24</v>
      </c>
      <c r="O3686" s="96" t="s">
        <v>28</v>
      </c>
      <c r="P3686" s="96" t="s">
        <v>39</v>
      </c>
      <c r="Q3686" s="96" t="s">
        <v>32</v>
      </c>
      <c r="R3686" s="96"/>
    </row>
    <row r="3687" spans="1:18" ht="15" customHeight="1">
      <c r="A3687" s="5" t="s">
        <v>13055</v>
      </c>
      <c r="B3687" s="3" t="s">
        <v>13056</v>
      </c>
      <c r="C3687" s="3" t="s">
        <v>13057</v>
      </c>
      <c r="D3687" s="3" t="s">
        <v>13058</v>
      </c>
      <c r="E3687" s="3" t="s">
        <v>13059</v>
      </c>
      <c r="F3687" s="3" t="s">
        <v>22</v>
      </c>
      <c r="G3687" s="3" t="s">
        <v>65</v>
      </c>
      <c r="H3687" s="3" t="s">
        <v>24</v>
      </c>
      <c r="I3687" s="3" t="s">
        <v>8109</v>
      </c>
      <c r="J3687" s="1" t="s">
        <v>37</v>
      </c>
      <c r="K3687" s="7" t="s">
        <v>104</v>
      </c>
      <c r="L3687" s="3" t="s">
        <v>28</v>
      </c>
      <c r="M3687" s="3" t="s">
        <v>28</v>
      </c>
      <c r="N3687" s="3"/>
      <c r="O3687" s="96" t="s">
        <v>28</v>
      </c>
      <c r="P3687" s="96" t="s">
        <v>513</v>
      </c>
      <c r="Q3687" s="96" t="s">
        <v>32</v>
      </c>
      <c r="R3687" s="96"/>
    </row>
    <row r="3688" spans="1:18" ht="15" customHeight="1">
      <c r="A3688" s="5" t="s">
        <v>13060</v>
      </c>
      <c r="B3688" s="3" t="s">
        <v>13061</v>
      </c>
      <c r="C3688" s="3" t="s">
        <v>13062</v>
      </c>
      <c r="D3688" s="3" t="s">
        <v>13063</v>
      </c>
      <c r="E3688" s="3" t="s">
        <v>13064</v>
      </c>
      <c r="F3688" s="3" t="s">
        <v>22</v>
      </c>
      <c r="G3688" s="3" t="s">
        <v>60</v>
      </c>
      <c r="H3688" s="3" t="s">
        <v>24</v>
      </c>
      <c r="I3688" s="3" t="s">
        <v>8109</v>
      </c>
      <c r="J3688" s="1" t="s">
        <v>129</v>
      </c>
      <c r="K3688" s="7" t="s">
        <v>5443</v>
      </c>
      <c r="L3688" s="3" t="s">
        <v>28</v>
      </c>
      <c r="M3688" s="3" t="s">
        <v>28</v>
      </c>
      <c r="N3688" s="3" t="s">
        <v>24</v>
      </c>
      <c r="O3688" s="96" t="s">
        <v>28</v>
      </c>
      <c r="P3688" s="96" t="s">
        <v>5444</v>
      </c>
      <c r="Q3688" s="96" t="s">
        <v>32</v>
      </c>
      <c r="R3688" s="96"/>
    </row>
    <row r="3689" spans="1:18" ht="15" customHeight="1">
      <c r="A3689" s="5" t="s">
        <v>13065</v>
      </c>
      <c r="B3689" s="3" t="s">
        <v>13066</v>
      </c>
      <c r="C3689" s="3" t="s">
        <v>13067</v>
      </c>
      <c r="D3689" s="3" t="s">
        <v>13068</v>
      </c>
      <c r="E3689" s="3" t="s">
        <v>13069</v>
      </c>
      <c r="F3689" s="3" t="s">
        <v>22</v>
      </c>
      <c r="G3689" s="3" t="s">
        <v>53</v>
      </c>
      <c r="H3689" s="3" t="s">
        <v>24</v>
      </c>
      <c r="I3689" s="3" t="s">
        <v>8109</v>
      </c>
      <c r="J3689" s="1" t="s">
        <v>37</v>
      </c>
      <c r="K3689" s="7" t="s">
        <v>5443</v>
      </c>
      <c r="L3689" s="3" t="s">
        <v>28</v>
      </c>
      <c r="M3689" s="3" t="s">
        <v>29</v>
      </c>
      <c r="N3689" s="3" t="s">
        <v>30</v>
      </c>
      <c r="O3689" s="96" t="s">
        <v>28</v>
      </c>
      <c r="P3689" s="96" t="s">
        <v>5444</v>
      </c>
      <c r="Q3689" s="96" t="s">
        <v>32</v>
      </c>
      <c r="R3689" s="96"/>
    </row>
    <row r="3690" spans="1:18" ht="15" customHeight="1">
      <c r="A3690" s="5" t="s">
        <v>13070</v>
      </c>
      <c r="B3690" s="3" t="s">
        <v>13071</v>
      </c>
      <c r="C3690" s="3" t="s">
        <v>13072</v>
      </c>
      <c r="D3690" s="3" t="s">
        <v>13073</v>
      </c>
      <c r="E3690" s="3" t="s">
        <v>13074</v>
      </c>
      <c r="F3690" s="3" t="s">
        <v>22</v>
      </c>
      <c r="G3690" s="3" t="s">
        <v>23</v>
      </c>
      <c r="H3690" s="3" t="s">
        <v>24</v>
      </c>
      <c r="I3690" s="3" t="s">
        <v>8109</v>
      </c>
      <c r="J3690" s="1" t="s">
        <v>37</v>
      </c>
      <c r="K3690" s="7" t="s">
        <v>104</v>
      </c>
      <c r="L3690" s="3" t="s">
        <v>29</v>
      </c>
      <c r="M3690" s="3" t="s">
        <v>28</v>
      </c>
      <c r="N3690" s="3"/>
      <c r="O3690" s="96" t="s">
        <v>29</v>
      </c>
      <c r="P3690" s="96" t="s">
        <v>1157</v>
      </c>
      <c r="Q3690" s="96" t="s">
        <v>12555</v>
      </c>
      <c r="R3690" s="96"/>
    </row>
    <row r="3691" spans="1:18" ht="15" customHeight="1">
      <c r="A3691" s="5" t="s">
        <v>13075</v>
      </c>
      <c r="B3691" s="3" t="s">
        <v>13076</v>
      </c>
      <c r="C3691" s="3"/>
      <c r="D3691" s="3" t="s">
        <v>13077</v>
      </c>
      <c r="E3691" s="3" t="s">
        <v>13078</v>
      </c>
      <c r="F3691" s="3" t="s">
        <v>83</v>
      </c>
      <c r="G3691" s="3" t="s">
        <v>60</v>
      </c>
      <c r="H3691" s="3" t="s">
        <v>28</v>
      </c>
      <c r="I3691" s="3" t="s">
        <v>8109</v>
      </c>
      <c r="J3691" s="1" t="s">
        <v>37</v>
      </c>
      <c r="K3691" s="7" t="s">
        <v>5443</v>
      </c>
      <c r="L3691" s="3" t="s">
        <v>28</v>
      </c>
      <c r="M3691" s="3" t="s">
        <v>29</v>
      </c>
      <c r="N3691" s="3" t="s">
        <v>30</v>
      </c>
      <c r="O3691" s="96" t="s">
        <v>28</v>
      </c>
      <c r="P3691" s="96" t="s">
        <v>5444</v>
      </c>
      <c r="Q3691" s="96" t="s">
        <v>32</v>
      </c>
      <c r="R3691" s="96"/>
    </row>
    <row r="3692" spans="1:18" ht="15" customHeight="1">
      <c r="A3692" s="5" t="s">
        <v>13079</v>
      </c>
      <c r="B3692" s="3" t="s">
        <v>13080</v>
      </c>
      <c r="C3692" s="3" t="s">
        <v>13081</v>
      </c>
      <c r="D3692" s="3" t="s">
        <v>13082</v>
      </c>
      <c r="E3692" s="3" t="s">
        <v>13083</v>
      </c>
      <c r="F3692" s="3" t="s">
        <v>22</v>
      </c>
      <c r="G3692" s="3" t="s">
        <v>65</v>
      </c>
      <c r="H3692" s="3" t="s">
        <v>24</v>
      </c>
      <c r="I3692" s="3" t="s">
        <v>8109</v>
      </c>
      <c r="J3692" s="1" t="s">
        <v>37</v>
      </c>
      <c r="K3692" s="7" t="s">
        <v>104</v>
      </c>
      <c r="L3692" s="3" t="s">
        <v>29</v>
      </c>
      <c r="M3692" s="3" t="s">
        <v>29</v>
      </c>
      <c r="N3692" s="3"/>
      <c r="O3692" s="96" t="s">
        <v>28</v>
      </c>
      <c r="P3692" s="96" t="s">
        <v>105</v>
      </c>
      <c r="Q3692" s="96" t="s">
        <v>32</v>
      </c>
      <c r="R3692" s="96"/>
    </row>
    <row r="3693" spans="1:18" ht="15" customHeight="1">
      <c r="A3693" s="5" t="s">
        <v>13084</v>
      </c>
      <c r="B3693" s="3" t="s">
        <v>13085</v>
      </c>
      <c r="C3693" s="3" t="s">
        <v>13086</v>
      </c>
      <c r="D3693" s="3" t="s">
        <v>13087</v>
      </c>
      <c r="E3693" s="3" t="s">
        <v>13088</v>
      </c>
      <c r="F3693" s="3" t="s">
        <v>22</v>
      </c>
      <c r="G3693" s="3" t="s">
        <v>10513</v>
      </c>
      <c r="H3693" s="3" t="s">
        <v>24</v>
      </c>
      <c r="I3693" s="3" t="s">
        <v>8109</v>
      </c>
      <c r="J3693" s="1" t="s">
        <v>129</v>
      </c>
      <c r="K3693" s="7" t="s">
        <v>38</v>
      </c>
      <c r="L3693" s="3" t="s">
        <v>28</v>
      </c>
      <c r="M3693" s="3" t="s">
        <v>28</v>
      </c>
      <c r="N3693" s="3" t="s">
        <v>4960</v>
      </c>
      <c r="O3693" s="96" t="s">
        <v>28</v>
      </c>
      <c r="P3693" s="96" t="s">
        <v>295</v>
      </c>
      <c r="Q3693" s="96" t="s">
        <v>32</v>
      </c>
      <c r="R3693" s="96"/>
    </row>
    <row r="3694" spans="1:18" ht="15" customHeight="1">
      <c r="A3694" s="5" t="s">
        <v>13089</v>
      </c>
      <c r="B3694" s="3" t="s">
        <v>13090</v>
      </c>
      <c r="C3694" s="3"/>
      <c r="D3694" s="3" t="s">
        <v>13091</v>
      </c>
      <c r="E3694" s="3" t="s">
        <v>13092</v>
      </c>
      <c r="F3694" s="3" t="s">
        <v>22</v>
      </c>
      <c r="G3694" s="3" t="s">
        <v>53</v>
      </c>
      <c r="H3694" s="3" t="s">
        <v>24</v>
      </c>
      <c r="I3694" s="3" t="s">
        <v>8109</v>
      </c>
      <c r="J3694" s="1" t="s">
        <v>26</v>
      </c>
      <c r="K3694" s="7" t="s">
        <v>27</v>
      </c>
      <c r="L3694" s="3" t="s">
        <v>28</v>
      </c>
      <c r="M3694" s="3" t="s">
        <v>29</v>
      </c>
      <c r="N3694" s="3" t="s">
        <v>8118</v>
      </c>
      <c r="O3694" s="96" t="s">
        <v>28</v>
      </c>
      <c r="P3694" s="96" t="s">
        <v>122</v>
      </c>
      <c r="Q3694" s="96" t="s">
        <v>32</v>
      </c>
      <c r="R3694" s="96"/>
    </row>
    <row r="3695" spans="1:18" ht="15" customHeight="1">
      <c r="A3695" s="5" t="s">
        <v>13093</v>
      </c>
      <c r="B3695" s="3" t="s">
        <v>13094</v>
      </c>
      <c r="C3695" s="3" t="s">
        <v>13095</v>
      </c>
      <c r="D3695" s="3" t="s">
        <v>13096</v>
      </c>
      <c r="E3695" s="3" t="s">
        <v>13097</v>
      </c>
      <c r="F3695" s="3" t="s">
        <v>212</v>
      </c>
      <c r="G3695" s="3" t="s">
        <v>60</v>
      </c>
      <c r="H3695" s="3" t="s">
        <v>28</v>
      </c>
      <c r="I3695" s="3" t="s">
        <v>8109</v>
      </c>
      <c r="J3695" s="1" t="s">
        <v>129</v>
      </c>
      <c r="K3695" s="7" t="s">
        <v>38</v>
      </c>
      <c r="L3695" s="3" t="s">
        <v>28</v>
      </c>
      <c r="M3695" s="3" t="s">
        <v>29</v>
      </c>
      <c r="N3695" s="3" t="s">
        <v>28</v>
      </c>
      <c r="O3695" s="96" t="s">
        <v>28</v>
      </c>
      <c r="P3695" s="96" t="s">
        <v>295</v>
      </c>
      <c r="Q3695" s="96" t="s">
        <v>32</v>
      </c>
      <c r="R3695" s="96" t="s">
        <v>144</v>
      </c>
    </row>
    <row r="3696" spans="1:18" ht="15" customHeight="1">
      <c r="A3696" s="5" t="s">
        <v>13098</v>
      </c>
      <c r="B3696" s="3" t="s">
        <v>13099</v>
      </c>
      <c r="C3696" s="3"/>
      <c r="D3696" s="3" t="s">
        <v>13100</v>
      </c>
      <c r="E3696" s="3" t="s">
        <v>13101</v>
      </c>
      <c r="F3696" s="3" t="s">
        <v>22</v>
      </c>
      <c r="G3696" s="3" t="s">
        <v>60</v>
      </c>
      <c r="H3696" s="3" t="s">
        <v>24</v>
      </c>
      <c r="I3696" s="3" t="s">
        <v>8109</v>
      </c>
      <c r="J3696" s="1" t="s">
        <v>129</v>
      </c>
      <c r="K3696" s="7" t="s">
        <v>27</v>
      </c>
      <c r="L3696" s="3" t="s">
        <v>28</v>
      </c>
      <c r="M3696" s="3" t="s">
        <v>28</v>
      </c>
      <c r="N3696" s="3" t="s">
        <v>8118</v>
      </c>
      <c r="O3696" s="96" t="s">
        <v>28</v>
      </c>
      <c r="P3696" s="96" t="s">
        <v>122</v>
      </c>
      <c r="Q3696" s="96" t="s">
        <v>32</v>
      </c>
      <c r="R3696" s="96"/>
    </row>
    <row r="3697" spans="1:18" ht="15" customHeight="1">
      <c r="A3697" s="5" t="s">
        <v>13102</v>
      </c>
      <c r="B3697" s="3" t="s">
        <v>13103</v>
      </c>
      <c r="C3697" s="3" t="s">
        <v>13104</v>
      </c>
      <c r="D3697" s="3" t="s">
        <v>13105</v>
      </c>
      <c r="E3697" s="3" t="s">
        <v>13106</v>
      </c>
      <c r="F3697" s="3" t="s">
        <v>22</v>
      </c>
      <c r="G3697" s="3" t="s">
        <v>60</v>
      </c>
      <c r="H3697" s="3" t="s">
        <v>24</v>
      </c>
      <c r="I3697" s="3" t="s">
        <v>8109</v>
      </c>
      <c r="J3697" s="1" t="s">
        <v>37</v>
      </c>
      <c r="K3697" s="7" t="s">
        <v>104</v>
      </c>
      <c r="L3697" s="3" t="s">
        <v>28</v>
      </c>
      <c r="M3697" s="3" t="s">
        <v>28</v>
      </c>
      <c r="N3697" s="3"/>
      <c r="O3697" s="96" t="s">
        <v>28</v>
      </c>
      <c r="P3697" s="96" t="s">
        <v>105</v>
      </c>
      <c r="Q3697" s="96" t="s">
        <v>32</v>
      </c>
      <c r="R3697" s="96"/>
    </row>
    <row r="3698" spans="1:18" ht="15" customHeight="1">
      <c r="A3698" s="5" t="s">
        <v>13107</v>
      </c>
      <c r="B3698" s="3" t="s">
        <v>13108</v>
      </c>
      <c r="C3698" s="3"/>
      <c r="D3698" s="3"/>
      <c r="E3698" s="3"/>
      <c r="F3698" s="3" t="s">
        <v>359</v>
      </c>
      <c r="G3698" s="3" t="s">
        <v>60</v>
      </c>
      <c r="H3698" s="3" t="s">
        <v>29</v>
      </c>
      <c r="I3698" s="3" t="s">
        <v>8109</v>
      </c>
      <c r="J3698" s="1" t="s">
        <v>37</v>
      </c>
      <c r="K3698" s="7" t="s">
        <v>38</v>
      </c>
      <c r="L3698" s="3" t="s">
        <v>28</v>
      </c>
      <c r="M3698" s="3" t="s">
        <v>28</v>
      </c>
      <c r="N3698" s="3" t="s">
        <v>24</v>
      </c>
      <c r="O3698" s="96" t="s">
        <v>28</v>
      </c>
      <c r="P3698" s="96" t="s">
        <v>295</v>
      </c>
      <c r="Q3698" s="96" t="s">
        <v>32</v>
      </c>
      <c r="R3698" s="96"/>
    </row>
    <row r="3699" spans="1:18" ht="15" customHeight="1">
      <c r="A3699" s="5" t="s">
        <v>13109</v>
      </c>
      <c r="B3699" s="3" t="s">
        <v>13110</v>
      </c>
      <c r="C3699" s="3" t="s">
        <v>13111</v>
      </c>
      <c r="D3699" s="3" t="s">
        <v>13112</v>
      </c>
      <c r="E3699" s="3"/>
      <c r="F3699" s="3" t="s">
        <v>212</v>
      </c>
      <c r="G3699" s="3" t="s">
        <v>65</v>
      </c>
      <c r="H3699" s="3" t="s">
        <v>30</v>
      </c>
      <c r="I3699" s="3" t="s">
        <v>8109</v>
      </c>
      <c r="J3699" s="1" t="s">
        <v>26</v>
      </c>
      <c r="K3699" s="7" t="s">
        <v>104</v>
      </c>
      <c r="L3699" s="3" t="s">
        <v>29</v>
      </c>
      <c r="M3699" s="3" t="s">
        <v>29</v>
      </c>
      <c r="N3699" s="3"/>
      <c r="O3699" s="96" t="s">
        <v>28</v>
      </c>
      <c r="P3699" s="96" t="s">
        <v>105</v>
      </c>
      <c r="Q3699" s="96" t="s">
        <v>32</v>
      </c>
      <c r="R3699" s="96" t="s">
        <v>144</v>
      </c>
    </row>
    <row r="3700" spans="1:18" ht="15" customHeight="1">
      <c r="A3700" s="5" t="s">
        <v>13113</v>
      </c>
      <c r="B3700" s="3" t="s">
        <v>13114</v>
      </c>
      <c r="C3700" s="3" t="s">
        <v>13115</v>
      </c>
      <c r="D3700" s="3" t="s">
        <v>13116</v>
      </c>
      <c r="E3700" s="3" t="s">
        <v>13117</v>
      </c>
      <c r="F3700" s="3" t="s">
        <v>22</v>
      </c>
      <c r="G3700" s="3" t="s">
        <v>65</v>
      </c>
      <c r="H3700" s="3" t="s">
        <v>24</v>
      </c>
      <c r="I3700" s="3" t="s">
        <v>8109</v>
      </c>
      <c r="J3700" s="1" t="s">
        <v>37</v>
      </c>
      <c r="K3700" s="7" t="s">
        <v>104</v>
      </c>
      <c r="L3700" s="3" t="s">
        <v>28</v>
      </c>
      <c r="M3700" s="3" t="s">
        <v>29</v>
      </c>
      <c r="N3700" s="3"/>
      <c r="O3700" s="96" t="s">
        <v>28</v>
      </c>
      <c r="P3700" s="96" t="s">
        <v>105</v>
      </c>
      <c r="Q3700" s="96" t="s">
        <v>32</v>
      </c>
      <c r="R3700" s="96"/>
    </row>
    <row r="3701" spans="1:18" ht="15" customHeight="1">
      <c r="A3701" s="5" t="s">
        <v>13118</v>
      </c>
      <c r="B3701" s="3" t="s">
        <v>13119</v>
      </c>
      <c r="C3701" s="3"/>
      <c r="D3701" s="3"/>
      <c r="E3701" s="3"/>
      <c r="F3701" s="3" t="s">
        <v>83</v>
      </c>
      <c r="G3701" s="3" t="s">
        <v>258</v>
      </c>
      <c r="H3701" s="3" t="s">
        <v>28</v>
      </c>
      <c r="I3701" s="3" t="s">
        <v>8109</v>
      </c>
      <c r="J3701" s="1" t="s">
        <v>37</v>
      </c>
      <c r="K3701" s="7" t="s">
        <v>38</v>
      </c>
      <c r="L3701" s="3" t="s">
        <v>28</v>
      </c>
      <c r="M3701" s="3" t="s">
        <v>28</v>
      </c>
      <c r="N3701" s="3" t="s">
        <v>24</v>
      </c>
      <c r="O3701" s="96" t="s">
        <v>28</v>
      </c>
      <c r="P3701" s="96" t="s">
        <v>295</v>
      </c>
      <c r="Q3701" s="96" t="s">
        <v>32</v>
      </c>
      <c r="R3701" s="96"/>
    </row>
    <row r="3702" spans="1:18" ht="15" customHeight="1">
      <c r="A3702" s="5" t="s">
        <v>13120</v>
      </c>
      <c r="B3702" s="3" t="s">
        <v>13121</v>
      </c>
      <c r="C3702" s="3" t="s">
        <v>13122</v>
      </c>
      <c r="D3702" s="3" t="s">
        <v>13123</v>
      </c>
      <c r="E3702" s="3" t="s">
        <v>13124</v>
      </c>
      <c r="F3702" s="3" t="s">
        <v>22</v>
      </c>
      <c r="G3702" s="3" t="s">
        <v>8739</v>
      </c>
      <c r="H3702" s="3" t="s">
        <v>24</v>
      </c>
      <c r="I3702" s="3" t="s">
        <v>8109</v>
      </c>
      <c r="J3702" s="1" t="s">
        <v>37</v>
      </c>
      <c r="K3702" s="7" t="s">
        <v>104</v>
      </c>
      <c r="L3702" s="3" t="s">
        <v>28</v>
      </c>
      <c r="M3702" s="3" t="s">
        <v>28</v>
      </c>
      <c r="N3702" s="3"/>
      <c r="O3702" s="96" t="s">
        <v>28</v>
      </c>
      <c r="P3702" s="96" t="s">
        <v>105</v>
      </c>
      <c r="Q3702" s="96" t="s">
        <v>32</v>
      </c>
      <c r="R3702" s="96"/>
    </row>
    <row r="3703" spans="1:18" ht="15" customHeight="1">
      <c r="A3703" s="5" t="s">
        <v>13125</v>
      </c>
      <c r="B3703" s="3" t="s">
        <v>13126</v>
      </c>
      <c r="C3703" s="3"/>
      <c r="D3703" s="3"/>
      <c r="E3703" s="3"/>
      <c r="F3703" s="3" t="s">
        <v>83</v>
      </c>
      <c r="G3703" s="3" t="s">
        <v>53</v>
      </c>
      <c r="H3703" s="3" t="s">
        <v>28</v>
      </c>
      <c r="I3703" s="3" t="s">
        <v>8109</v>
      </c>
      <c r="J3703" s="1" t="s">
        <v>37</v>
      </c>
      <c r="K3703" s="7" t="s">
        <v>38</v>
      </c>
      <c r="L3703" s="3" t="s">
        <v>28</v>
      </c>
      <c r="M3703" s="3" t="s">
        <v>28</v>
      </c>
      <c r="N3703" s="3" t="s">
        <v>24</v>
      </c>
      <c r="O3703" s="96" t="s">
        <v>28</v>
      </c>
      <c r="P3703" s="96" t="s">
        <v>295</v>
      </c>
      <c r="Q3703" s="96" t="s">
        <v>32</v>
      </c>
      <c r="R3703" s="96" t="s">
        <v>144</v>
      </c>
    </row>
    <row r="3704" spans="1:18" ht="15" customHeight="1">
      <c r="A3704" s="5" t="s">
        <v>13127</v>
      </c>
      <c r="B3704" s="3" t="s">
        <v>13128</v>
      </c>
      <c r="C3704" s="3" t="s">
        <v>13129</v>
      </c>
      <c r="D3704" s="3" t="s">
        <v>13130</v>
      </c>
      <c r="E3704" s="3" t="s">
        <v>13131</v>
      </c>
      <c r="F3704" s="3" t="s">
        <v>22</v>
      </c>
      <c r="G3704" s="3" t="s">
        <v>23</v>
      </c>
      <c r="H3704" s="3" t="s">
        <v>24</v>
      </c>
      <c r="I3704" s="3" t="s">
        <v>8109</v>
      </c>
      <c r="J3704" s="1" t="s">
        <v>37</v>
      </c>
      <c r="K3704" s="7" t="s">
        <v>104</v>
      </c>
      <c r="L3704" s="3" t="s">
        <v>28</v>
      </c>
      <c r="M3704" s="3" t="s">
        <v>29</v>
      </c>
      <c r="N3704" s="3"/>
      <c r="O3704" s="96" t="s">
        <v>28</v>
      </c>
      <c r="P3704" s="96" t="s">
        <v>105</v>
      </c>
      <c r="Q3704" s="96" t="s">
        <v>32</v>
      </c>
      <c r="R3704" s="96"/>
    </row>
    <row r="3705" spans="1:18" ht="15" customHeight="1">
      <c r="A3705" s="5" t="s">
        <v>13132</v>
      </c>
      <c r="B3705" s="3" t="s">
        <v>13133</v>
      </c>
      <c r="C3705" s="3"/>
      <c r="D3705" s="3" t="s">
        <v>13134</v>
      </c>
      <c r="E3705" s="3" t="s">
        <v>13135</v>
      </c>
      <c r="F3705" s="3" t="s">
        <v>22</v>
      </c>
      <c r="G3705" s="3" t="s">
        <v>60</v>
      </c>
      <c r="H3705" s="3" t="s">
        <v>24</v>
      </c>
      <c r="I3705" s="3" t="s">
        <v>8109</v>
      </c>
      <c r="J3705" s="1" t="s">
        <v>242</v>
      </c>
      <c r="K3705" s="7" t="s">
        <v>38</v>
      </c>
      <c r="L3705" s="3" t="s">
        <v>28</v>
      </c>
      <c r="M3705" s="3" t="s">
        <v>28</v>
      </c>
      <c r="N3705" s="3" t="s">
        <v>4960</v>
      </c>
      <c r="O3705" s="96" t="s">
        <v>28</v>
      </c>
      <c r="P3705" s="96" t="s">
        <v>46</v>
      </c>
      <c r="Q3705" s="96" t="s">
        <v>32</v>
      </c>
      <c r="R3705" s="96"/>
    </row>
    <row r="3706" spans="1:18" ht="15" customHeight="1">
      <c r="A3706" s="5" t="s">
        <v>13136</v>
      </c>
      <c r="B3706" s="3" t="s">
        <v>13137</v>
      </c>
      <c r="C3706" s="3" t="s">
        <v>13138</v>
      </c>
      <c r="D3706" s="3" t="s">
        <v>13139</v>
      </c>
      <c r="E3706" s="3" t="s">
        <v>13140</v>
      </c>
      <c r="F3706" s="3" t="s">
        <v>22</v>
      </c>
      <c r="G3706" s="3" t="s">
        <v>60</v>
      </c>
      <c r="H3706" s="3" t="s">
        <v>24</v>
      </c>
      <c r="I3706" s="3" t="s">
        <v>8109</v>
      </c>
      <c r="J3706" s="1" t="s">
        <v>37</v>
      </c>
      <c r="K3706" s="7" t="s">
        <v>104</v>
      </c>
      <c r="L3706" s="3" t="s">
        <v>28</v>
      </c>
      <c r="M3706" s="3" t="s">
        <v>29</v>
      </c>
      <c r="N3706" s="3"/>
      <c r="O3706" s="96" t="s">
        <v>28</v>
      </c>
      <c r="P3706" s="96" t="s">
        <v>105</v>
      </c>
      <c r="Q3706" s="96" t="s">
        <v>32</v>
      </c>
      <c r="R3706" s="96"/>
    </row>
    <row r="3707" spans="1:18" ht="15" customHeight="1">
      <c r="A3707" s="5" t="s">
        <v>13141</v>
      </c>
      <c r="B3707" s="3" t="s">
        <v>13142</v>
      </c>
      <c r="C3707" s="3" t="s">
        <v>13143</v>
      </c>
      <c r="D3707" s="3" t="s">
        <v>13144</v>
      </c>
      <c r="E3707" s="3" t="s">
        <v>13145</v>
      </c>
      <c r="F3707" s="3" t="s">
        <v>22</v>
      </c>
      <c r="G3707" s="3" t="s">
        <v>65</v>
      </c>
      <c r="H3707" s="3" t="s">
        <v>24</v>
      </c>
      <c r="I3707" s="3" t="s">
        <v>8109</v>
      </c>
      <c r="J3707" s="1" t="s">
        <v>242</v>
      </c>
      <c r="K3707" s="7" t="s">
        <v>38</v>
      </c>
      <c r="L3707" s="3" t="s">
        <v>28</v>
      </c>
      <c r="M3707" s="3" t="s">
        <v>29</v>
      </c>
      <c r="N3707" s="3" t="s">
        <v>24</v>
      </c>
      <c r="O3707" s="96" t="s">
        <v>28</v>
      </c>
      <c r="P3707" s="96" t="s">
        <v>46</v>
      </c>
      <c r="Q3707" s="96" t="s">
        <v>32</v>
      </c>
      <c r="R3707" s="96"/>
    </row>
    <row r="3708" spans="1:18" ht="15" customHeight="1">
      <c r="A3708" s="5" t="s">
        <v>13146</v>
      </c>
      <c r="B3708" s="3" t="s">
        <v>13147</v>
      </c>
      <c r="C3708" s="3" t="s">
        <v>13148</v>
      </c>
      <c r="D3708" s="3" t="s">
        <v>13149</v>
      </c>
      <c r="E3708" s="3" t="s">
        <v>13150</v>
      </c>
      <c r="F3708" s="3" t="s">
        <v>22</v>
      </c>
      <c r="G3708" s="3" t="s">
        <v>53</v>
      </c>
      <c r="H3708" s="3" t="s">
        <v>24</v>
      </c>
      <c r="I3708" s="3" t="s">
        <v>8109</v>
      </c>
      <c r="J3708" s="1" t="s">
        <v>37</v>
      </c>
      <c r="K3708" s="7" t="s">
        <v>104</v>
      </c>
      <c r="L3708" s="3" t="s">
        <v>28</v>
      </c>
      <c r="M3708" s="3" t="s">
        <v>28</v>
      </c>
      <c r="N3708" s="3"/>
      <c r="O3708" s="96" t="s">
        <v>28</v>
      </c>
      <c r="P3708" s="96" t="s">
        <v>513</v>
      </c>
      <c r="Q3708" s="96" t="s">
        <v>32</v>
      </c>
      <c r="R3708" s="96"/>
    </row>
    <row r="3709" spans="1:18" ht="15" customHeight="1">
      <c r="A3709" s="5" t="s">
        <v>13151</v>
      </c>
      <c r="B3709" s="3" t="s">
        <v>13152</v>
      </c>
      <c r="C3709" s="3"/>
      <c r="D3709" s="3"/>
      <c r="E3709" s="3"/>
      <c r="F3709" s="3" t="s">
        <v>83</v>
      </c>
      <c r="G3709" s="3" t="s">
        <v>258</v>
      </c>
      <c r="H3709" s="3" t="s">
        <v>28</v>
      </c>
      <c r="I3709" s="3" t="s">
        <v>8109</v>
      </c>
      <c r="J3709" s="1" t="s">
        <v>26</v>
      </c>
      <c r="K3709" s="7" t="s">
        <v>38</v>
      </c>
      <c r="L3709" s="3" t="s">
        <v>28</v>
      </c>
      <c r="M3709" s="3" t="s">
        <v>28</v>
      </c>
      <c r="N3709" s="3" t="s">
        <v>24</v>
      </c>
      <c r="O3709" s="96" t="s">
        <v>28</v>
      </c>
      <c r="P3709" s="96" t="s">
        <v>295</v>
      </c>
      <c r="Q3709" s="96" t="s">
        <v>32</v>
      </c>
      <c r="R3709" s="96" t="s">
        <v>144</v>
      </c>
    </row>
    <row r="3710" spans="1:18" ht="15" customHeight="1">
      <c r="A3710" s="5" t="s">
        <v>13153</v>
      </c>
      <c r="B3710" s="3" t="s">
        <v>13154</v>
      </c>
      <c r="C3710" s="3" t="s">
        <v>13155</v>
      </c>
      <c r="D3710" s="3" t="s">
        <v>13156</v>
      </c>
      <c r="E3710" s="3" t="s">
        <v>13157</v>
      </c>
      <c r="F3710" s="3" t="s">
        <v>22</v>
      </c>
      <c r="G3710" s="3" t="s">
        <v>65</v>
      </c>
      <c r="H3710" s="3" t="s">
        <v>24</v>
      </c>
      <c r="I3710" s="3" t="s">
        <v>8109</v>
      </c>
      <c r="J3710" s="1" t="s">
        <v>26</v>
      </c>
      <c r="K3710" s="7" t="s">
        <v>104</v>
      </c>
      <c r="L3710" s="3" t="s">
        <v>28</v>
      </c>
      <c r="M3710" s="3" t="s">
        <v>28</v>
      </c>
      <c r="N3710" s="3"/>
      <c r="O3710" s="96" t="s">
        <v>28</v>
      </c>
      <c r="P3710" s="96" t="s">
        <v>513</v>
      </c>
      <c r="Q3710" s="96" t="s">
        <v>32</v>
      </c>
      <c r="R3710" s="96"/>
    </row>
    <row r="3711" spans="1:18" ht="15" customHeight="1">
      <c r="A3711" s="5" t="s">
        <v>13158</v>
      </c>
      <c r="B3711" s="3" t="s">
        <v>13159</v>
      </c>
      <c r="C3711" s="3" t="s">
        <v>13160</v>
      </c>
      <c r="D3711" s="3" t="s">
        <v>13161</v>
      </c>
      <c r="E3711" s="3" t="s">
        <v>13162</v>
      </c>
      <c r="F3711" s="3" t="s">
        <v>22</v>
      </c>
      <c r="G3711" s="3" t="s">
        <v>65</v>
      </c>
      <c r="H3711" s="3" t="s">
        <v>24</v>
      </c>
      <c r="I3711" s="3" t="s">
        <v>8109</v>
      </c>
      <c r="J3711" s="1" t="s">
        <v>37</v>
      </c>
      <c r="K3711" s="7" t="s">
        <v>104</v>
      </c>
      <c r="L3711" s="3" t="s">
        <v>28</v>
      </c>
      <c r="M3711" s="3" t="s">
        <v>29</v>
      </c>
      <c r="N3711" s="3"/>
      <c r="O3711" s="96" t="s">
        <v>28</v>
      </c>
      <c r="P3711" s="96" t="s">
        <v>105</v>
      </c>
      <c r="Q3711" s="96" t="s">
        <v>32</v>
      </c>
      <c r="R3711" s="96"/>
    </row>
    <row r="3712" spans="1:18" ht="15" customHeight="1">
      <c r="A3712" s="5" t="s">
        <v>13163</v>
      </c>
      <c r="B3712" s="3" t="s">
        <v>13164</v>
      </c>
      <c r="C3712" s="3" t="s">
        <v>13165</v>
      </c>
      <c r="D3712" s="3" t="s">
        <v>13166</v>
      </c>
      <c r="E3712" s="3"/>
      <c r="F3712" s="3" t="s">
        <v>22</v>
      </c>
      <c r="G3712" s="3" t="s">
        <v>60</v>
      </c>
      <c r="H3712" s="3" t="s">
        <v>24</v>
      </c>
      <c r="I3712" s="3" t="s">
        <v>8109</v>
      </c>
      <c r="J3712" s="1" t="s">
        <v>213</v>
      </c>
      <c r="K3712" s="7" t="s">
        <v>38</v>
      </c>
      <c r="L3712" s="3" t="s">
        <v>28</v>
      </c>
      <c r="M3712" s="3" t="s">
        <v>28</v>
      </c>
      <c r="N3712" s="3" t="s">
        <v>24</v>
      </c>
      <c r="O3712" s="96" t="s">
        <v>28</v>
      </c>
      <c r="P3712" s="96" t="s">
        <v>295</v>
      </c>
      <c r="Q3712" s="96" t="s">
        <v>32</v>
      </c>
      <c r="R3712" s="96"/>
    </row>
    <row r="3713" spans="1:18" ht="15" customHeight="1">
      <c r="A3713" s="5" t="s">
        <v>13167</v>
      </c>
      <c r="B3713" s="3" t="s">
        <v>13168</v>
      </c>
      <c r="C3713" s="3" t="s">
        <v>13169</v>
      </c>
      <c r="D3713" s="3" t="s">
        <v>13170</v>
      </c>
      <c r="E3713" s="3" t="s">
        <v>13171</v>
      </c>
      <c r="F3713" s="3" t="s">
        <v>22</v>
      </c>
      <c r="G3713" s="3" t="s">
        <v>53</v>
      </c>
      <c r="H3713" s="3" t="s">
        <v>24</v>
      </c>
      <c r="I3713" s="3" t="s">
        <v>8109</v>
      </c>
      <c r="J3713" s="1" t="s">
        <v>37</v>
      </c>
      <c r="K3713" s="7" t="s">
        <v>104</v>
      </c>
      <c r="L3713" s="3" t="s">
        <v>28</v>
      </c>
      <c r="M3713" s="3" t="s">
        <v>28</v>
      </c>
      <c r="N3713" s="3"/>
      <c r="O3713" s="96" t="s">
        <v>28</v>
      </c>
      <c r="P3713" s="96" t="s">
        <v>513</v>
      </c>
      <c r="Q3713" s="96" t="s">
        <v>32</v>
      </c>
      <c r="R3713" s="96"/>
    </row>
    <row r="3714" spans="1:18" ht="15" customHeight="1">
      <c r="A3714" s="5" t="s">
        <v>13172</v>
      </c>
      <c r="B3714" s="3"/>
      <c r="C3714" s="3"/>
      <c r="D3714" s="3" t="s">
        <v>13173</v>
      </c>
      <c r="E3714" s="3"/>
      <c r="F3714" s="3" t="s">
        <v>1608</v>
      </c>
      <c r="G3714" s="3" t="s">
        <v>8122</v>
      </c>
      <c r="H3714" s="3" t="s">
        <v>28</v>
      </c>
      <c r="I3714" s="3" t="s">
        <v>8109</v>
      </c>
      <c r="J3714" s="1" t="s">
        <v>37</v>
      </c>
      <c r="K3714" s="7" t="s">
        <v>38</v>
      </c>
      <c r="L3714" s="3" t="s">
        <v>28</v>
      </c>
      <c r="M3714" s="3" t="s">
        <v>28</v>
      </c>
      <c r="N3714" s="3" t="s">
        <v>4960</v>
      </c>
      <c r="O3714" s="96" t="s">
        <v>28</v>
      </c>
      <c r="P3714" s="96" t="s">
        <v>75</v>
      </c>
      <c r="Q3714" s="96" t="s">
        <v>32</v>
      </c>
      <c r="R3714" s="96"/>
    </row>
    <row r="3715" spans="1:18" ht="15" customHeight="1">
      <c r="A3715" s="5" t="s">
        <v>13174</v>
      </c>
      <c r="B3715" s="3" t="s">
        <v>13175</v>
      </c>
      <c r="C3715" s="3" t="s">
        <v>13176</v>
      </c>
      <c r="D3715" s="3" t="s">
        <v>13177</v>
      </c>
      <c r="E3715" s="3" t="s">
        <v>13178</v>
      </c>
      <c r="F3715" s="3" t="s">
        <v>22</v>
      </c>
      <c r="G3715" s="3" t="s">
        <v>23</v>
      </c>
      <c r="H3715" s="3" t="s">
        <v>24</v>
      </c>
      <c r="I3715" s="3" t="s">
        <v>8109</v>
      </c>
      <c r="J3715" s="1" t="s">
        <v>37</v>
      </c>
      <c r="K3715" s="7" t="s">
        <v>38</v>
      </c>
      <c r="L3715" s="3" t="s">
        <v>28</v>
      </c>
      <c r="M3715" s="3" t="s">
        <v>28</v>
      </c>
      <c r="N3715" s="3" t="s">
        <v>24</v>
      </c>
      <c r="O3715" s="96" t="s">
        <v>28</v>
      </c>
      <c r="P3715" s="96" t="s">
        <v>295</v>
      </c>
      <c r="Q3715" s="96" t="s">
        <v>32</v>
      </c>
      <c r="R3715" s="96"/>
    </row>
    <row r="3716" spans="1:18" ht="15" customHeight="1">
      <c r="A3716" s="5" t="s">
        <v>13179</v>
      </c>
      <c r="B3716" s="3" t="s">
        <v>13180</v>
      </c>
      <c r="C3716" s="3" t="s">
        <v>13181</v>
      </c>
      <c r="D3716" s="3" t="s">
        <v>13182</v>
      </c>
      <c r="E3716" s="3" t="s">
        <v>13183</v>
      </c>
      <c r="F3716" s="3" t="s">
        <v>22</v>
      </c>
      <c r="G3716" s="3" t="s">
        <v>65</v>
      </c>
      <c r="H3716" s="3" t="s">
        <v>24</v>
      </c>
      <c r="I3716" s="3" t="s">
        <v>8109</v>
      </c>
      <c r="J3716" s="1" t="s">
        <v>37</v>
      </c>
      <c r="K3716" s="7" t="s">
        <v>104</v>
      </c>
      <c r="L3716" s="3" t="s">
        <v>28</v>
      </c>
      <c r="M3716" s="3" t="s">
        <v>28</v>
      </c>
      <c r="N3716" s="3"/>
      <c r="O3716" s="96" t="s">
        <v>28</v>
      </c>
      <c r="P3716" s="96" t="s">
        <v>105</v>
      </c>
      <c r="Q3716" s="96" t="s">
        <v>32</v>
      </c>
      <c r="R3716" s="96"/>
    </row>
    <row r="3717" spans="1:18" ht="15" customHeight="1">
      <c r="A3717" s="5" t="s">
        <v>13184</v>
      </c>
      <c r="B3717" s="3" t="s">
        <v>13185</v>
      </c>
      <c r="C3717" s="3" t="s">
        <v>13186</v>
      </c>
      <c r="D3717" s="3" t="s">
        <v>13187</v>
      </c>
      <c r="E3717" s="3" t="s">
        <v>13188</v>
      </c>
      <c r="F3717" s="3" t="s">
        <v>22</v>
      </c>
      <c r="G3717" s="3" t="s">
        <v>65</v>
      </c>
      <c r="H3717" s="3" t="s">
        <v>24</v>
      </c>
      <c r="I3717" s="3" t="s">
        <v>8109</v>
      </c>
      <c r="J3717" s="1" t="s">
        <v>37</v>
      </c>
      <c r="K3717" s="7" t="s">
        <v>104</v>
      </c>
      <c r="L3717" s="3" t="s">
        <v>29</v>
      </c>
      <c r="M3717" s="3" t="s">
        <v>29</v>
      </c>
      <c r="N3717" s="3"/>
      <c r="O3717" s="96" t="s">
        <v>28</v>
      </c>
      <c r="P3717" s="96" t="s">
        <v>513</v>
      </c>
      <c r="Q3717" s="96" t="s">
        <v>32</v>
      </c>
      <c r="R3717" s="96"/>
    </row>
    <row r="3718" spans="1:18" ht="15" customHeight="1">
      <c r="A3718" s="5" t="s">
        <v>13189</v>
      </c>
      <c r="B3718" s="3"/>
      <c r="C3718" s="3"/>
      <c r="D3718" s="3" t="s">
        <v>13190</v>
      </c>
      <c r="E3718" s="3"/>
      <c r="F3718" s="3" t="s">
        <v>22</v>
      </c>
      <c r="G3718" s="3" t="s">
        <v>12102</v>
      </c>
      <c r="H3718" s="3" t="s">
        <v>24</v>
      </c>
      <c r="I3718" s="3" t="s">
        <v>8109</v>
      </c>
      <c r="J3718" s="1" t="s">
        <v>37</v>
      </c>
      <c r="K3718" s="7" t="s">
        <v>38</v>
      </c>
      <c r="L3718" s="3" t="s">
        <v>28</v>
      </c>
      <c r="M3718" s="3" t="s">
        <v>28</v>
      </c>
      <c r="N3718" s="3" t="s">
        <v>4960</v>
      </c>
      <c r="O3718" s="96" t="s">
        <v>28</v>
      </c>
      <c r="P3718" s="96" t="s">
        <v>39</v>
      </c>
      <c r="Q3718" s="96" t="s">
        <v>32</v>
      </c>
      <c r="R3718" s="96"/>
    </row>
    <row r="3719" spans="1:18" ht="15" customHeight="1">
      <c r="A3719" s="5" t="s">
        <v>13191</v>
      </c>
      <c r="B3719" s="3" t="s">
        <v>13192</v>
      </c>
      <c r="C3719" s="3" t="s">
        <v>13193</v>
      </c>
      <c r="D3719" s="3" t="s">
        <v>13194</v>
      </c>
      <c r="E3719" s="3" t="s">
        <v>13195</v>
      </c>
      <c r="F3719" s="3" t="s">
        <v>22</v>
      </c>
      <c r="G3719" s="3" t="s">
        <v>60</v>
      </c>
      <c r="H3719" s="3" t="s">
        <v>24</v>
      </c>
      <c r="I3719" s="3" t="s">
        <v>8109</v>
      </c>
      <c r="J3719" s="1" t="s">
        <v>37</v>
      </c>
      <c r="K3719" s="7" t="s">
        <v>104</v>
      </c>
      <c r="L3719" s="3" t="s">
        <v>28</v>
      </c>
      <c r="M3719" s="3" t="s">
        <v>28</v>
      </c>
      <c r="N3719" s="3"/>
      <c r="O3719" s="96" t="s">
        <v>28</v>
      </c>
      <c r="P3719" s="96" t="s">
        <v>513</v>
      </c>
      <c r="Q3719" s="96" t="s">
        <v>32</v>
      </c>
      <c r="R3719" s="96" t="s">
        <v>144</v>
      </c>
    </row>
    <row r="3720" spans="1:18" ht="15" customHeight="1">
      <c r="A3720" s="5" t="s">
        <v>13196</v>
      </c>
      <c r="B3720" s="3" t="s">
        <v>13197</v>
      </c>
      <c r="C3720" s="3" t="s">
        <v>13198</v>
      </c>
      <c r="D3720" s="3" t="s">
        <v>13199</v>
      </c>
      <c r="E3720" s="3" t="s">
        <v>13200</v>
      </c>
      <c r="F3720" s="3" t="s">
        <v>22</v>
      </c>
      <c r="G3720" s="3" t="s">
        <v>65</v>
      </c>
      <c r="H3720" s="3" t="s">
        <v>24</v>
      </c>
      <c r="I3720" s="3" t="s">
        <v>8109</v>
      </c>
      <c r="J3720" s="1" t="s">
        <v>37</v>
      </c>
      <c r="K3720" s="7" t="s">
        <v>104</v>
      </c>
      <c r="L3720" s="3" t="s">
        <v>28</v>
      </c>
      <c r="M3720" s="3" t="s">
        <v>28</v>
      </c>
      <c r="N3720" s="3"/>
      <c r="O3720" s="96" t="s">
        <v>28</v>
      </c>
      <c r="P3720" s="96" t="s">
        <v>513</v>
      </c>
      <c r="Q3720" s="96" t="s">
        <v>32</v>
      </c>
      <c r="R3720" s="96"/>
    </row>
    <row r="3721" spans="1:18" ht="15" customHeight="1">
      <c r="A3721" s="5" t="s">
        <v>13201</v>
      </c>
      <c r="B3721" s="3" t="s">
        <v>13202</v>
      </c>
      <c r="C3721" s="3" t="s">
        <v>13203</v>
      </c>
      <c r="D3721" s="3" t="s">
        <v>13204</v>
      </c>
      <c r="E3721" s="3" t="s">
        <v>13205</v>
      </c>
      <c r="F3721" s="3" t="s">
        <v>22</v>
      </c>
      <c r="G3721" s="3" t="s">
        <v>65</v>
      </c>
      <c r="H3721" s="3" t="s">
        <v>24</v>
      </c>
      <c r="I3721" s="3" t="s">
        <v>8109</v>
      </c>
      <c r="J3721" s="1" t="s">
        <v>37</v>
      </c>
      <c r="K3721" s="7" t="s">
        <v>104</v>
      </c>
      <c r="L3721" s="3" t="s">
        <v>28</v>
      </c>
      <c r="M3721" s="3" t="s">
        <v>29</v>
      </c>
      <c r="N3721" s="3"/>
      <c r="O3721" s="96" t="s">
        <v>28</v>
      </c>
      <c r="P3721" s="96" t="s">
        <v>105</v>
      </c>
      <c r="Q3721" s="96" t="s">
        <v>32</v>
      </c>
      <c r="R3721" s="96"/>
    </row>
    <row r="3722" spans="1:18" ht="15" customHeight="1">
      <c r="A3722" s="5" t="s">
        <v>13206</v>
      </c>
      <c r="B3722" s="3" t="s">
        <v>13207</v>
      </c>
      <c r="C3722" s="3" t="s">
        <v>13208</v>
      </c>
      <c r="D3722" s="3" t="s">
        <v>13209</v>
      </c>
      <c r="E3722" s="3" t="s">
        <v>13210</v>
      </c>
      <c r="F3722" s="3" t="s">
        <v>22</v>
      </c>
      <c r="G3722" s="3" t="s">
        <v>60</v>
      </c>
      <c r="H3722" s="3" t="s">
        <v>24</v>
      </c>
      <c r="I3722" s="3" t="s">
        <v>8109</v>
      </c>
      <c r="J3722" s="1" t="s">
        <v>37</v>
      </c>
      <c r="K3722" s="7" t="s">
        <v>104</v>
      </c>
      <c r="L3722" s="3" t="s">
        <v>28</v>
      </c>
      <c r="M3722" s="3" t="s">
        <v>28</v>
      </c>
      <c r="N3722" s="3"/>
      <c r="O3722" s="96" t="s">
        <v>28</v>
      </c>
      <c r="P3722" s="96" t="s">
        <v>105</v>
      </c>
      <c r="Q3722" s="96" t="s">
        <v>32</v>
      </c>
      <c r="R3722" s="96"/>
    </row>
    <row r="3723" spans="1:18" ht="15" customHeight="1">
      <c r="A3723" s="5" t="s">
        <v>13211</v>
      </c>
      <c r="B3723" s="3" t="s">
        <v>13212</v>
      </c>
      <c r="C3723" s="3" t="s">
        <v>13213</v>
      </c>
      <c r="D3723" s="3" t="s">
        <v>13214</v>
      </c>
      <c r="E3723" s="3" t="s">
        <v>13215</v>
      </c>
      <c r="F3723" s="3" t="s">
        <v>22</v>
      </c>
      <c r="G3723" s="3" t="s">
        <v>8739</v>
      </c>
      <c r="H3723" s="3" t="s">
        <v>24</v>
      </c>
      <c r="I3723" s="3" t="s">
        <v>8109</v>
      </c>
      <c r="J3723" s="1" t="s">
        <v>37</v>
      </c>
      <c r="K3723" s="7" t="s">
        <v>104</v>
      </c>
      <c r="L3723" s="3" t="s">
        <v>28</v>
      </c>
      <c r="M3723" s="3" t="s">
        <v>28</v>
      </c>
      <c r="N3723" s="3"/>
      <c r="O3723" s="96" t="s">
        <v>28</v>
      </c>
      <c r="P3723" s="96" t="s">
        <v>105</v>
      </c>
      <c r="Q3723" s="96" t="s">
        <v>32</v>
      </c>
      <c r="R3723" s="96"/>
    </row>
    <row r="3724" spans="1:18" ht="15" customHeight="1">
      <c r="A3724" s="5" t="s">
        <v>13216</v>
      </c>
      <c r="B3724" s="3" t="s">
        <v>13217</v>
      </c>
      <c r="C3724" s="3" t="s">
        <v>13218</v>
      </c>
      <c r="D3724" s="3" t="s">
        <v>13219</v>
      </c>
      <c r="E3724" s="3" t="s">
        <v>13220</v>
      </c>
      <c r="F3724" s="3" t="s">
        <v>22</v>
      </c>
      <c r="G3724" s="3" t="s">
        <v>65</v>
      </c>
      <c r="H3724" s="3" t="s">
        <v>24</v>
      </c>
      <c r="I3724" s="3" t="s">
        <v>8109</v>
      </c>
      <c r="J3724" s="1" t="s">
        <v>37</v>
      </c>
      <c r="K3724" s="7" t="s">
        <v>38</v>
      </c>
      <c r="L3724" s="3" t="s">
        <v>28</v>
      </c>
      <c r="M3724" s="3" t="s">
        <v>28</v>
      </c>
      <c r="N3724" s="3" t="s">
        <v>24</v>
      </c>
      <c r="O3724" s="96" t="s">
        <v>28</v>
      </c>
      <c r="P3724" s="96" t="s">
        <v>295</v>
      </c>
      <c r="Q3724" s="96" t="s">
        <v>32</v>
      </c>
      <c r="R3724" s="96"/>
    </row>
    <row r="3725" spans="1:18" ht="15" customHeight="1">
      <c r="A3725" s="5" t="s">
        <v>13221</v>
      </c>
      <c r="B3725" s="3" t="s">
        <v>13222</v>
      </c>
      <c r="C3725" s="3" t="s">
        <v>13223</v>
      </c>
      <c r="D3725" s="3" t="s">
        <v>13224</v>
      </c>
      <c r="E3725" s="3" t="s">
        <v>13225</v>
      </c>
      <c r="F3725" s="3" t="s">
        <v>22</v>
      </c>
      <c r="G3725" s="3" t="s">
        <v>65</v>
      </c>
      <c r="H3725" s="3" t="s">
        <v>24</v>
      </c>
      <c r="I3725" s="3" t="s">
        <v>8109</v>
      </c>
      <c r="J3725" s="1" t="s">
        <v>37</v>
      </c>
      <c r="K3725" s="7" t="s">
        <v>104</v>
      </c>
      <c r="L3725" s="3" t="s">
        <v>28</v>
      </c>
      <c r="M3725" s="3" t="s">
        <v>28</v>
      </c>
      <c r="N3725" s="3"/>
      <c r="O3725" s="96" t="s">
        <v>28</v>
      </c>
      <c r="P3725" s="96" t="s">
        <v>105</v>
      </c>
      <c r="Q3725" s="96" t="s">
        <v>32</v>
      </c>
      <c r="R3725" s="96"/>
    </row>
    <row r="3726" spans="1:18" ht="15" customHeight="1">
      <c r="A3726" s="5" t="s">
        <v>13226</v>
      </c>
      <c r="B3726" s="3" t="s">
        <v>13227</v>
      </c>
      <c r="C3726" s="3" t="s">
        <v>13228</v>
      </c>
      <c r="D3726" s="3" t="s">
        <v>13229</v>
      </c>
      <c r="E3726" s="3"/>
      <c r="F3726" s="3" t="s">
        <v>22</v>
      </c>
      <c r="G3726" s="3" t="s">
        <v>60</v>
      </c>
      <c r="H3726" s="3" t="s">
        <v>24</v>
      </c>
      <c r="I3726" s="3" t="s">
        <v>8109</v>
      </c>
      <c r="J3726" s="1" t="s">
        <v>37</v>
      </c>
      <c r="K3726" s="7" t="s">
        <v>104</v>
      </c>
      <c r="L3726" s="3" t="s">
        <v>28</v>
      </c>
      <c r="M3726" s="3" t="s">
        <v>28</v>
      </c>
      <c r="N3726" s="3"/>
      <c r="O3726" s="96" t="s">
        <v>28</v>
      </c>
      <c r="P3726" s="96" t="s">
        <v>105</v>
      </c>
      <c r="Q3726" s="96" t="s">
        <v>32</v>
      </c>
      <c r="R3726" s="96"/>
    </row>
    <row r="3727" spans="1:18" ht="15" customHeight="1">
      <c r="A3727" s="5" t="s">
        <v>13230</v>
      </c>
      <c r="B3727" s="3" t="s">
        <v>13231</v>
      </c>
      <c r="C3727" s="3" t="s">
        <v>13232</v>
      </c>
      <c r="D3727" s="3" t="s">
        <v>13233</v>
      </c>
      <c r="E3727" s="3" t="s">
        <v>13234</v>
      </c>
      <c r="F3727" s="3" t="s">
        <v>22</v>
      </c>
      <c r="G3727" s="3" t="s">
        <v>65</v>
      </c>
      <c r="H3727" s="3" t="s">
        <v>24</v>
      </c>
      <c r="I3727" s="3" t="s">
        <v>8109</v>
      </c>
      <c r="J3727" s="1" t="s">
        <v>37</v>
      </c>
      <c r="K3727" s="7" t="s">
        <v>38</v>
      </c>
      <c r="L3727" s="3" t="s">
        <v>28</v>
      </c>
      <c r="M3727" s="3" t="s">
        <v>28</v>
      </c>
      <c r="N3727" s="3" t="s">
        <v>24</v>
      </c>
      <c r="O3727" s="96" t="s">
        <v>28</v>
      </c>
      <c r="P3727" s="96" t="s">
        <v>295</v>
      </c>
      <c r="Q3727" s="96" t="s">
        <v>32</v>
      </c>
      <c r="R3727" s="96"/>
    </row>
    <row r="3728" spans="1:18" ht="15" customHeight="1">
      <c r="A3728" s="5" t="s">
        <v>13235</v>
      </c>
      <c r="B3728" s="3" t="s">
        <v>13236</v>
      </c>
      <c r="C3728" s="3" t="s">
        <v>13237</v>
      </c>
      <c r="D3728" s="3" t="s">
        <v>13238</v>
      </c>
      <c r="E3728" s="3" t="s">
        <v>13239</v>
      </c>
      <c r="F3728" s="3" t="s">
        <v>22</v>
      </c>
      <c r="G3728" s="3" t="s">
        <v>53</v>
      </c>
      <c r="H3728" s="3" t="s">
        <v>24</v>
      </c>
      <c r="I3728" s="3" t="s">
        <v>8109</v>
      </c>
      <c r="J3728" s="1" t="s">
        <v>37</v>
      </c>
      <c r="K3728" s="7" t="s">
        <v>104</v>
      </c>
      <c r="L3728" s="3" t="s">
        <v>28</v>
      </c>
      <c r="M3728" s="3" t="s">
        <v>28</v>
      </c>
      <c r="N3728" s="3"/>
      <c r="O3728" s="96" t="s">
        <v>28</v>
      </c>
      <c r="P3728" s="96" t="s">
        <v>105</v>
      </c>
      <c r="Q3728" s="96" t="s">
        <v>32</v>
      </c>
      <c r="R3728" s="96"/>
    </row>
    <row r="3729" spans="1:18" ht="15" customHeight="1">
      <c r="A3729" s="5" t="s">
        <v>13240</v>
      </c>
      <c r="B3729" s="3" t="s">
        <v>13241</v>
      </c>
      <c r="C3729" s="3" t="s">
        <v>13242</v>
      </c>
      <c r="D3729" s="3" t="s">
        <v>13243</v>
      </c>
      <c r="E3729" s="3" t="s">
        <v>13244</v>
      </c>
      <c r="F3729" s="3" t="s">
        <v>22</v>
      </c>
      <c r="G3729" s="3" t="s">
        <v>53</v>
      </c>
      <c r="H3729" s="3" t="s">
        <v>24</v>
      </c>
      <c r="I3729" s="3" t="s">
        <v>8109</v>
      </c>
      <c r="J3729" s="1" t="s">
        <v>213</v>
      </c>
      <c r="K3729" s="7" t="s">
        <v>38</v>
      </c>
      <c r="L3729" s="3" t="s">
        <v>28</v>
      </c>
      <c r="M3729" s="3" t="s">
        <v>28</v>
      </c>
      <c r="N3729" s="3" t="s">
        <v>24</v>
      </c>
      <c r="O3729" s="96" t="s">
        <v>28</v>
      </c>
      <c r="P3729" s="96" t="s">
        <v>295</v>
      </c>
      <c r="Q3729" s="96" t="s">
        <v>32</v>
      </c>
      <c r="R3729" s="96" t="s">
        <v>144</v>
      </c>
    </row>
    <row r="3730" spans="1:18" ht="15" customHeight="1">
      <c r="A3730" s="5" t="s">
        <v>13245</v>
      </c>
      <c r="B3730" s="3" t="s">
        <v>13246</v>
      </c>
      <c r="C3730" s="3" t="s">
        <v>13247</v>
      </c>
      <c r="D3730" s="3" t="s">
        <v>13248</v>
      </c>
      <c r="E3730" s="3" t="s">
        <v>13249</v>
      </c>
      <c r="F3730" s="3" t="s">
        <v>22</v>
      </c>
      <c r="G3730" s="3" t="s">
        <v>23</v>
      </c>
      <c r="H3730" s="3" t="s">
        <v>24</v>
      </c>
      <c r="I3730" s="3" t="s">
        <v>8109</v>
      </c>
      <c r="J3730" s="1" t="s">
        <v>37</v>
      </c>
      <c r="K3730" s="7" t="s">
        <v>38</v>
      </c>
      <c r="L3730" s="3" t="s">
        <v>29</v>
      </c>
      <c r="M3730" s="3" t="s">
        <v>28</v>
      </c>
      <c r="N3730" s="3" t="s">
        <v>24</v>
      </c>
      <c r="O3730" s="96" t="s">
        <v>28</v>
      </c>
      <c r="P3730" s="96" t="s">
        <v>295</v>
      </c>
      <c r="Q3730" s="96" t="s">
        <v>32</v>
      </c>
      <c r="R3730" s="96"/>
    </row>
    <row r="3731" spans="1:18" ht="15" customHeight="1">
      <c r="A3731" s="5" t="s">
        <v>13250</v>
      </c>
      <c r="B3731" s="3" t="s">
        <v>13251</v>
      </c>
      <c r="C3731" s="3" t="s">
        <v>13252</v>
      </c>
      <c r="D3731" s="3" t="s">
        <v>13253</v>
      </c>
      <c r="E3731" s="3" t="s">
        <v>13254</v>
      </c>
      <c r="F3731" s="3" t="s">
        <v>22</v>
      </c>
      <c r="G3731" s="3" t="s">
        <v>258</v>
      </c>
      <c r="H3731" s="3" t="s">
        <v>24</v>
      </c>
      <c r="I3731" s="3" t="s">
        <v>8109</v>
      </c>
      <c r="J3731" s="1" t="s">
        <v>129</v>
      </c>
      <c r="K3731" s="7" t="s">
        <v>104</v>
      </c>
      <c r="L3731" s="3" t="s">
        <v>28</v>
      </c>
      <c r="M3731" s="3" t="s">
        <v>28</v>
      </c>
      <c r="N3731" s="3"/>
      <c r="O3731" s="96" t="s">
        <v>28</v>
      </c>
      <c r="P3731" s="96" t="s">
        <v>513</v>
      </c>
      <c r="Q3731" s="96" t="s">
        <v>32</v>
      </c>
      <c r="R3731" s="96"/>
    </row>
    <row r="3732" spans="1:18" ht="15" customHeight="1">
      <c r="A3732" s="5" t="s">
        <v>13255</v>
      </c>
      <c r="B3732" s="3" t="s">
        <v>13256</v>
      </c>
      <c r="C3732" s="3" t="s">
        <v>13257</v>
      </c>
      <c r="D3732" s="3" t="s">
        <v>13258</v>
      </c>
      <c r="E3732" s="3" t="s">
        <v>13259</v>
      </c>
      <c r="F3732" s="3" t="s">
        <v>22</v>
      </c>
      <c r="G3732" s="3" t="s">
        <v>8517</v>
      </c>
      <c r="H3732" s="3" t="s">
        <v>24</v>
      </c>
      <c r="I3732" s="3" t="s">
        <v>8109</v>
      </c>
      <c r="J3732" s="1" t="s">
        <v>37</v>
      </c>
      <c r="K3732" s="7" t="s">
        <v>38</v>
      </c>
      <c r="L3732" s="3" t="s">
        <v>28</v>
      </c>
      <c r="M3732" s="3" t="s">
        <v>28</v>
      </c>
      <c r="N3732" s="3" t="s">
        <v>24</v>
      </c>
      <c r="O3732" s="96" t="s">
        <v>28</v>
      </c>
      <c r="P3732" s="96" t="s">
        <v>295</v>
      </c>
      <c r="Q3732" s="96" t="s">
        <v>32</v>
      </c>
      <c r="R3732" s="96"/>
    </row>
    <row r="3733" spans="1:18" ht="15" customHeight="1">
      <c r="A3733" s="5" t="s">
        <v>13260</v>
      </c>
      <c r="B3733" s="3" t="s">
        <v>13261</v>
      </c>
      <c r="C3733" s="3"/>
      <c r="D3733" s="3" t="s">
        <v>13262</v>
      </c>
      <c r="E3733" s="3"/>
      <c r="F3733" s="3" t="s">
        <v>212</v>
      </c>
      <c r="G3733" s="3" t="s">
        <v>11051</v>
      </c>
      <c r="H3733" s="3" t="s">
        <v>30</v>
      </c>
      <c r="I3733" s="3" t="s">
        <v>8109</v>
      </c>
      <c r="J3733" s="1" t="s">
        <v>213</v>
      </c>
      <c r="K3733" s="7" t="s">
        <v>104</v>
      </c>
      <c r="L3733" s="3" t="s">
        <v>29</v>
      </c>
      <c r="M3733" s="3" t="s">
        <v>29</v>
      </c>
      <c r="N3733" s="3"/>
      <c r="O3733" s="96" t="s">
        <v>28</v>
      </c>
      <c r="P3733" s="96" t="s">
        <v>105</v>
      </c>
      <c r="Q3733" s="96" t="s">
        <v>32</v>
      </c>
      <c r="R3733" s="96" t="s">
        <v>144</v>
      </c>
    </row>
    <row r="3734" spans="1:18" ht="15" customHeight="1">
      <c r="A3734" s="5" t="s">
        <v>13263</v>
      </c>
      <c r="B3734" s="3" t="s">
        <v>13264</v>
      </c>
      <c r="C3734" s="3" t="s">
        <v>13265</v>
      </c>
      <c r="D3734" s="3" t="s">
        <v>13266</v>
      </c>
      <c r="E3734" s="3" t="s">
        <v>13267</v>
      </c>
      <c r="F3734" s="3" t="s">
        <v>22</v>
      </c>
      <c r="G3734" s="3" t="s">
        <v>65</v>
      </c>
      <c r="H3734" s="3" t="s">
        <v>24</v>
      </c>
      <c r="I3734" s="3" t="s">
        <v>8109</v>
      </c>
      <c r="J3734" s="1" t="s">
        <v>37</v>
      </c>
      <c r="K3734" s="7" t="s">
        <v>38</v>
      </c>
      <c r="L3734" s="3" t="s">
        <v>28</v>
      </c>
      <c r="M3734" s="3" t="s">
        <v>28</v>
      </c>
      <c r="N3734" s="3" t="s">
        <v>24</v>
      </c>
      <c r="O3734" s="96" t="s">
        <v>28</v>
      </c>
      <c r="P3734" s="96" t="s">
        <v>295</v>
      </c>
      <c r="Q3734" s="96" t="s">
        <v>32</v>
      </c>
      <c r="R3734" s="96"/>
    </row>
    <row r="3735" spans="1:18" ht="15" customHeight="1">
      <c r="A3735" s="5" t="s">
        <v>13268</v>
      </c>
      <c r="B3735" s="3" t="s">
        <v>13269</v>
      </c>
      <c r="C3735" s="3" t="s">
        <v>13270</v>
      </c>
      <c r="D3735" s="3" t="s">
        <v>13271</v>
      </c>
      <c r="E3735" s="3" t="s">
        <v>13272</v>
      </c>
      <c r="F3735" s="3" t="s">
        <v>22</v>
      </c>
      <c r="G3735" s="3" t="s">
        <v>10513</v>
      </c>
      <c r="H3735" s="3" t="s">
        <v>24</v>
      </c>
      <c r="I3735" s="3" t="s">
        <v>8109</v>
      </c>
      <c r="J3735" s="1" t="s">
        <v>37</v>
      </c>
      <c r="K3735" s="7" t="s">
        <v>104</v>
      </c>
      <c r="L3735" s="3" t="s">
        <v>28</v>
      </c>
      <c r="M3735" s="3" t="s">
        <v>28</v>
      </c>
      <c r="N3735" s="3"/>
      <c r="O3735" s="96" t="s">
        <v>28</v>
      </c>
      <c r="P3735" s="96" t="s">
        <v>513</v>
      </c>
      <c r="Q3735" s="96" t="s">
        <v>32</v>
      </c>
      <c r="R3735" s="96"/>
    </row>
    <row r="3736" spans="1:18" ht="15" customHeight="1">
      <c r="A3736" s="5" t="s">
        <v>13273</v>
      </c>
      <c r="B3736" s="3" t="s">
        <v>13274</v>
      </c>
      <c r="C3736" s="3" t="s">
        <v>13275</v>
      </c>
      <c r="D3736" s="3" t="s">
        <v>13276</v>
      </c>
      <c r="E3736" s="3" t="s">
        <v>13277</v>
      </c>
      <c r="F3736" s="3" t="s">
        <v>22</v>
      </c>
      <c r="G3736" s="3" t="s">
        <v>65</v>
      </c>
      <c r="H3736" s="3" t="s">
        <v>24</v>
      </c>
      <c r="I3736" s="3" t="s">
        <v>8109</v>
      </c>
      <c r="J3736" s="1" t="s">
        <v>37</v>
      </c>
      <c r="K3736" s="7" t="s">
        <v>38</v>
      </c>
      <c r="L3736" s="3" t="s">
        <v>28</v>
      </c>
      <c r="M3736" s="3" t="s">
        <v>28</v>
      </c>
      <c r="N3736" s="3" t="s">
        <v>28</v>
      </c>
      <c r="O3736" s="96" t="s">
        <v>28</v>
      </c>
      <c r="P3736" s="96" t="s">
        <v>46</v>
      </c>
      <c r="Q3736" s="96" t="s">
        <v>32</v>
      </c>
      <c r="R3736" s="96"/>
    </row>
    <row r="3737" spans="1:18" ht="15" customHeight="1">
      <c r="A3737" s="5" t="s">
        <v>13278</v>
      </c>
      <c r="B3737" s="3" t="s">
        <v>13279</v>
      </c>
      <c r="C3737" s="3" t="s">
        <v>13280</v>
      </c>
      <c r="D3737" s="3" t="s">
        <v>13281</v>
      </c>
      <c r="E3737" s="3" t="s">
        <v>13282</v>
      </c>
      <c r="F3737" s="3" t="s">
        <v>22</v>
      </c>
      <c r="G3737" s="3" t="s">
        <v>8517</v>
      </c>
      <c r="H3737" s="3" t="s">
        <v>24</v>
      </c>
      <c r="I3737" s="3" t="s">
        <v>8109</v>
      </c>
      <c r="J3737" s="1" t="s">
        <v>37</v>
      </c>
      <c r="K3737" s="7" t="s">
        <v>38</v>
      </c>
      <c r="L3737" s="3" t="s">
        <v>28</v>
      </c>
      <c r="M3737" s="3" t="s">
        <v>28</v>
      </c>
      <c r="N3737" s="3" t="s">
        <v>24</v>
      </c>
      <c r="O3737" s="96" t="s">
        <v>28</v>
      </c>
      <c r="P3737" s="96" t="s">
        <v>295</v>
      </c>
      <c r="Q3737" s="96" t="s">
        <v>32</v>
      </c>
      <c r="R3737" s="96"/>
    </row>
    <row r="3738" spans="1:18" ht="15" customHeight="1">
      <c r="A3738" s="5" t="s">
        <v>13283</v>
      </c>
      <c r="B3738" s="3" t="s">
        <v>13284</v>
      </c>
      <c r="C3738" s="3" t="s">
        <v>13285</v>
      </c>
      <c r="D3738" s="3" t="s">
        <v>13286</v>
      </c>
      <c r="E3738" s="3" t="s">
        <v>13287</v>
      </c>
      <c r="F3738" s="3" t="s">
        <v>22</v>
      </c>
      <c r="G3738" s="3" t="s">
        <v>53</v>
      </c>
      <c r="H3738" s="3" t="s">
        <v>24</v>
      </c>
      <c r="I3738" s="3" t="s">
        <v>8109</v>
      </c>
      <c r="J3738" s="1" t="s">
        <v>26</v>
      </c>
      <c r="K3738" s="7" t="s">
        <v>38</v>
      </c>
      <c r="L3738" s="3" t="s">
        <v>28</v>
      </c>
      <c r="M3738" s="3" t="s">
        <v>28</v>
      </c>
      <c r="N3738" s="3" t="s">
        <v>24</v>
      </c>
      <c r="O3738" s="96" t="s">
        <v>28</v>
      </c>
      <c r="P3738" s="96" t="s">
        <v>295</v>
      </c>
      <c r="Q3738" s="96" t="s">
        <v>32</v>
      </c>
      <c r="R3738" s="96" t="s">
        <v>144</v>
      </c>
    </row>
    <row r="3739" spans="1:18" ht="15" customHeight="1">
      <c r="A3739" s="5" t="s">
        <v>13288</v>
      </c>
      <c r="B3739" s="3" t="s">
        <v>13289</v>
      </c>
      <c r="C3739" s="3" t="s">
        <v>13290</v>
      </c>
      <c r="D3739" s="3" t="s">
        <v>13291</v>
      </c>
      <c r="E3739" s="3" t="s">
        <v>13292</v>
      </c>
      <c r="F3739" s="3" t="s">
        <v>22</v>
      </c>
      <c r="G3739" s="3" t="s">
        <v>65</v>
      </c>
      <c r="H3739" s="3" t="s">
        <v>24</v>
      </c>
      <c r="I3739" s="3" t="s">
        <v>8109</v>
      </c>
      <c r="J3739" s="1" t="s">
        <v>37</v>
      </c>
      <c r="K3739" s="7" t="s">
        <v>104</v>
      </c>
      <c r="L3739" s="3" t="s">
        <v>28</v>
      </c>
      <c r="M3739" s="3" t="s">
        <v>28</v>
      </c>
      <c r="N3739" s="3"/>
      <c r="O3739" s="96" t="s">
        <v>28</v>
      </c>
      <c r="P3739" s="96" t="s">
        <v>513</v>
      </c>
      <c r="Q3739" s="96" t="s">
        <v>32</v>
      </c>
      <c r="R3739" s="96"/>
    </row>
    <row r="3740" spans="1:18" ht="15" customHeight="1">
      <c r="A3740" s="5" t="s">
        <v>13293</v>
      </c>
      <c r="B3740" s="3" t="s">
        <v>13294</v>
      </c>
      <c r="C3740" s="3" t="s">
        <v>13295</v>
      </c>
      <c r="D3740" s="3" t="s">
        <v>13296</v>
      </c>
      <c r="E3740" s="3" t="s">
        <v>13297</v>
      </c>
      <c r="F3740" s="3" t="s">
        <v>22</v>
      </c>
      <c r="G3740" s="3" t="s">
        <v>11051</v>
      </c>
      <c r="H3740" s="3" t="s">
        <v>7874</v>
      </c>
      <c r="I3740" s="3" t="s">
        <v>8109</v>
      </c>
      <c r="J3740" s="1" t="s">
        <v>37</v>
      </c>
      <c r="K3740" s="7" t="s">
        <v>104</v>
      </c>
      <c r="L3740" s="3" t="s">
        <v>28</v>
      </c>
      <c r="M3740" s="3" t="s">
        <v>8167</v>
      </c>
      <c r="N3740" s="3" t="s">
        <v>8166</v>
      </c>
      <c r="O3740" s="96" t="s">
        <v>28</v>
      </c>
      <c r="P3740" s="96" t="s">
        <v>513</v>
      </c>
      <c r="Q3740" s="96" t="s">
        <v>32</v>
      </c>
      <c r="R3740" s="96"/>
    </row>
    <row r="3741" spans="1:18" ht="15" customHeight="1">
      <c r="A3741" s="5" t="s">
        <v>13298</v>
      </c>
      <c r="B3741" s="3" t="s">
        <v>13299</v>
      </c>
      <c r="C3741" s="3" t="s">
        <v>13300</v>
      </c>
      <c r="D3741" s="3" t="s">
        <v>13301</v>
      </c>
      <c r="E3741" s="3" t="s">
        <v>13302</v>
      </c>
      <c r="F3741" s="3" t="s">
        <v>22</v>
      </c>
      <c r="G3741" s="3" t="s">
        <v>258</v>
      </c>
      <c r="H3741" s="3" t="s">
        <v>24</v>
      </c>
      <c r="I3741" s="3" t="s">
        <v>8109</v>
      </c>
      <c r="J3741" s="1" t="s">
        <v>37</v>
      </c>
      <c r="K3741" s="7" t="s">
        <v>38</v>
      </c>
      <c r="L3741" s="3" t="s">
        <v>28</v>
      </c>
      <c r="M3741" s="3" t="s">
        <v>28</v>
      </c>
      <c r="N3741" s="3" t="s">
        <v>24</v>
      </c>
      <c r="O3741" s="96" t="s">
        <v>28</v>
      </c>
      <c r="P3741" s="96" t="s">
        <v>295</v>
      </c>
      <c r="Q3741" s="96" t="s">
        <v>32</v>
      </c>
      <c r="R3741" s="96"/>
    </row>
    <row r="3742" spans="1:18" ht="15" customHeight="1">
      <c r="A3742" s="5" t="s">
        <v>13303</v>
      </c>
      <c r="B3742" s="3" t="s">
        <v>13304</v>
      </c>
      <c r="C3742" s="3" t="s">
        <v>13305</v>
      </c>
      <c r="D3742" s="3" t="s">
        <v>13306</v>
      </c>
      <c r="E3742" s="3"/>
      <c r="F3742" s="3" t="s">
        <v>212</v>
      </c>
      <c r="G3742" s="3" t="s">
        <v>60</v>
      </c>
      <c r="H3742" s="3" t="s">
        <v>29</v>
      </c>
      <c r="I3742" s="3" t="s">
        <v>8109</v>
      </c>
      <c r="J3742" s="1" t="s">
        <v>213</v>
      </c>
      <c r="K3742" s="7" t="s">
        <v>104</v>
      </c>
      <c r="L3742" s="3" t="s">
        <v>29</v>
      </c>
      <c r="M3742" s="3" t="s">
        <v>29</v>
      </c>
      <c r="N3742" s="3"/>
      <c r="O3742" s="96" t="s">
        <v>28</v>
      </c>
      <c r="P3742" s="96" t="s">
        <v>105</v>
      </c>
      <c r="Q3742" s="96" t="s">
        <v>32</v>
      </c>
      <c r="R3742" s="96" t="s">
        <v>144</v>
      </c>
    </row>
    <row r="3743" spans="1:18" ht="15" customHeight="1">
      <c r="A3743" s="5" t="s">
        <v>13307</v>
      </c>
      <c r="B3743" s="3" t="s">
        <v>13308</v>
      </c>
      <c r="C3743" s="3" t="s">
        <v>13309</v>
      </c>
      <c r="D3743" s="3" t="s">
        <v>13310</v>
      </c>
      <c r="E3743" s="3" t="s">
        <v>13311</v>
      </c>
      <c r="F3743" s="3" t="s">
        <v>22</v>
      </c>
      <c r="G3743" s="3" t="s">
        <v>8517</v>
      </c>
      <c r="H3743" s="3" t="s">
        <v>24</v>
      </c>
      <c r="I3743" s="3" t="s">
        <v>8109</v>
      </c>
      <c r="J3743" s="1" t="s">
        <v>37</v>
      </c>
      <c r="K3743" s="7" t="s">
        <v>38</v>
      </c>
      <c r="L3743" s="3" t="s">
        <v>29</v>
      </c>
      <c r="M3743" s="3" t="s">
        <v>28</v>
      </c>
      <c r="N3743" s="3" t="s">
        <v>24</v>
      </c>
      <c r="O3743" s="96" t="s">
        <v>29</v>
      </c>
      <c r="P3743" s="96" t="s">
        <v>295</v>
      </c>
      <c r="Q3743" s="96" t="s">
        <v>13312</v>
      </c>
      <c r="R3743" s="96"/>
    </row>
    <row r="3744" spans="1:18" ht="15" customHeight="1">
      <c r="A3744" s="5" t="s">
        <v>13313</v>
      </c>
      <c r="B3744" s="3" t="s">
        <v>13314</v>
      </c>
      <c r="C3744" s="3" t="s">
        <v>13315</v>
      </c>
      <c r="D3744" s="3" t="s">
        <v>13316</v>
      </c>
      <c r="E3744" s="3" t="s">
        <v>13317</v>
      </c>
      <c r="F3744" s="3" t="s">
        <v>22</v>
      </c>
      <c r="G3744" s="3" t="s">
        <v>53</v>
      </c>
      <c r="H3744" s="3" t="s">
        <v>24</v>
      </c>
      <c r="I3744" s="3" t="s">
        <v>8109</v>
      </c>
      <c r="J3744" s="1" t="s">
        <v>37</v>
      </c>
      <c r="K3744" s="7" t="s">
        <v>38</v>
      </c>
      <c r="L3744" s="3" t="s">
        <v>28</v>
      </c>
      <c r="M3744" s="3" t="s">
        <v>28</v>
      </c>
      <c r="N3744" s="3" t="s">
        <v>24</v>
      </c>
      <c r="O3744" s="96" t="s">
        <v>28</v>
      </c>
      <c r="P3744" s="96" t="s">
        <v>295</v>
      </c>
      <c r="Q3744" s="96" t="s">
        <v>32</v>
      </c>
      <c r="R3744" s="96" t="s">
        <v>144</v>
      </c>
    </row>
    <row r="3745" spans="1:18" ht="15" customHeight="1">
      <c r="A3745" s="5" t="s">
        <v>13318</v>
      </c>
      <c r="B3745" s="3" t="s">
        <v>13319</v>
      </c>
      <c r="C3745" s="3"/>
      <c r="D3745" s="3" t="s">
        <v>13320</v>
      </c>
      <c r="E3745" s="3" t="s">
        <v>13321</v>
      </c>
      <c r="F3745" s="3" t="s">
        <v>22</v>
      </c>
      <c r="G3745" s="3" t="s">
        <v>65</v>
      </c>
      <c r="H3745" s="3" t="s">
        <v>24</v>
      </c>
      <c r="I3745" s="3" t="s">
        <v>8109</v>
      </c>
      <c r="J3745" s="1" t="s">
        <v>37</v>
      </c>
      <c r="K3745" s="7" t="s">
        <v>27</v>
      </c>
      <c r="L3745" s="3" t="s">
        <v>28</v>
      </c>
      <c r="M3745" s="3" t="s">
        <v>29</v>
      </c>
      <c r="N3745" s="3" t="s">
        <v>8118</v>
      </c>
      <c r="O3745" s="96" t="s">
        <v>28</v>
      </c>
      <c r="P3745" s="96" t="s">
        <v>122</v>
      </c>
      <c r="Q3745" s="96" t="s">
        <v>32</v>
      </c>
      <c r="R3745" s="96"/>
    </row>
    <row r="3746" spans="1:18" ht="15" customHeight="1">
      <c r="A3746" s="5" t="s">
        <v>13322</v>
      </c>
      <c r="B3746" s="3" t="s">
        <v>13323</v>
      </c>
      <c r="C3746" s="3" t="s">
        <v>13324</v>
      </c>
      <c r="D3746" s="3" t="s">
        <v>13325</v>
      </c>
      <c r="E3746" s="3" t="s">
        <v>13326</v>
      </c>
      <c r="F3746" s="3" t="s">
        <v>22</v>
      </c>
      <c r="G3746" s="3" t="s">
        <v>8517</v>
      </c>
      <c r="H3746" s="3" t="s">
        <v>24</v>
      </c>
      <c r="I3746" s="3" t="s">
        <v>8109</v>
      </c>
      <c r="J3746" s="1" t="s">
        <v>37</v>
      </c>
      <c r="K3746" s="7" t="s">
        <v>38</v>
      </c>
      <c r="L3746" s="3" t="s">
        <v>28</v>
      </c>
      <c r="M3746" s="3" t="s">
        <v>28</v>
      </c>
      <c r="N3746" s="3" t="s">
        <v>24</v>
      </c>
      <c r="O3746" s="96" t="s">
        <v>28</v>
      </c>
      <c r="P3746" s="96" t="s">
        <v>295</v>
      </c>
      <c r="Q3746" s="96" t="s">
        <v>32</v>
      </c>
      <c r="R3746" s="96"/>
    </row>
    <row r="3747" spans="1:18" ht="15" customHeight="1">
      <c r="A3747" s="5" t="s">
        <v>13327</v>
      </c>
      <c r="B3747" s="3" t="s">
        <v>13328</v>
      </c>
      <c r="C3747" s="3"/>
      <c r="D3747" s="3" t="s">
        <v>13329</v>
      </c>
      <c r="E3747" s="3"/>
      <c r="F3747" s="3" t="s">
        <v>212</v>
      </c>
      <c r="G3747" s="3" t="s">
        <v>60</v>
      </c>
      <c r="H3747" s="3" t="s">
        <v>30</v>
      </c>
      <c r="I3747" s="3" t="s">
        <v>8109</v>
      </c>
      <c r="J3747" s="1" t="s">
        <v>213</v>
      </c>
      <c r="K3747" s="7" t="s">
        <v>104</v>
      </c>
      <c r="L3747" s="3" t="s">
        <v>29</v>
      </c>
      <c r="M3747" s="3" t="s">
        <v>29</v>
      </c>
      <c r="N3747" s="3"/>
      <c r="O3747" s="96" t="s">
        <v>28</v>
      </c>
      <c r="P3747" s="96" t="s">
        <v>105</v>
      </c>
      <c r="Q3747" s="96" t="s">
        <v>32</v>
      </c>
      <c r="R3747" s="96" t="s">
        <v>144</v>
      </c>
    </row>
    <row r="3748" spans="1:18" ht="15" customHeight="1">
      <c r="A3748" s="5" t="s">
        <v>13330</v>
      </c>
      <c r="B3748" s="3" t="s">
        <v>13331</v>
      </c>
      <c r="C3748" s="3" t="s">
        <v>13332</v>
      </c>
      <c r="D3748" s="3" t="s">
        <v>13333</v>
      </c>
      <c r="E3748" s="3" t="s">
        <v>13334</v>
      </c>
      <c r="F3748" s="3" t="s">
        <v>22</v>
      </c>
      <c r="G3748" s="3" t="s">
        <v>65</v>
      </c>
      <c r="H3748" s="3" t="s">
        <v>24</v>
      </c>
      <c r="I3748" s="3" t="s">
        <v>8109</v>
      </c>
      <c r="J3748" s="1" t="s">
        <v>37</v>
      </c>
      <c r="K3748" s="7" t="s">
        <v>27</v>
      </c>
      <c r="L3748" s="3" t="s">
        <v>29</v>
      </c>
      <c r="M3748" s="3" t="s">
        <v>29</v>
      </c>
      <c r="N3748" s="3" t="s">
        <v>8118</v>
      </c>
      <c r="O3748" s="96" t="s">
        <v>28</v>
      </c>
      <c r="P3748" s="96" t="s">
        <v>521</v>
      </c>
      <c r="Q3748" s="96" t="s">
        <v>32</v>
      </c>
      <c r="R3748" s="96"/>
    </row>
    <row r="3749" spans="1:18" ht="15" customHeight="1">
      <c r="A3749" s="5" t="s">
        <v>13335</v>
      </c>
      <c r="B3749" s="3" t="s">
        <v>13336</v>
      </c>
      <c r="C3749" s="3" t="s">
        <v>13337</v>
      </c>
      <c r="D3749" s="3" t="s">
        <v>13338</v>
      </c>
      <c r="E3749" s="3" t="s">
        <v>13339</v>
      </c>
      <c r="F3749" s="3" t="s">
        <v>22</v>
      </c>
      <c r="G3749" s="3" t="s">
        <v>65</v>
      </c>
      <c r="H3749" s="3" t="s">
        <v>24</v>
      </c>
      <c r="I3749" s="3" t="s">
        <v>8109</v>
      </c>
      <c r="J3749" s="1" t="s">
        <v>37</v>
      </c>
      <c r="K3749" s="7" t="s">
        <v>38</v>
      </c>
      <c r="L3749" s="3" t="s">
        <v>28</v>
      </c>
      <c r="M3749" s="3" t="s">
        <v>28</v>
      </c>
      <c r="N3749" s="3" t="s">
        <v>24</v>
      </c>
      <c r="O3749" s="96" t="s">
        <v>28</v>
      </c>
      <c r="P3749" s="96" t="s">
        <v>295</v>
      </c>
      <c r="Q3749" s="96" t="s">
        <v>32</v>
      </c>
      <c r="R3749" s="96"/>
    </row>
    <row r="3750" spans="1:18" ht="15" customHeight="1">
      <c r="A3750" s="5" t="s">
        <v>13340</v>
      </c>
      <c r="B3750" s="3" t="s">
        <v>13341</v>
      </c>
      <c r="C3750" s="3" t="s">
        <v>13342</v>
      </c>
      <c r="D3750" s="3" t="s">
        <v>13343</v>
      </c>
      <c r="E3750" s="3" t="s">
        <v>13344</v>
      </c>
      <c r="F3750" s="3" t="s">
        <v>22</v>
      </c>
      <c r="G3750" s="3" t="s">
        <v>60</v>
      </c>
      <c r="H3750" s="3" t="s">
        <v>24</v>
      </c>
      <c r="I3750" s="3" t="s">
        <v>8109</v>
      </c>
      <c r="J3750" s="1" t="s">
        <v>230</v>
      </c>
      <c r="K3750" s="7" t="s">
        <v>27</v>
      </c>
      <c r="L3750" s="3" t="s">
        <v>28</v>
      </c>
      <c r="M3750" s="3" t="s">
        <v>29</v>
      </c>
      <c r="N3750" s="3" t="s">
        <v>8118</v>
      </c>
      <c r="O3750" s="96" t="s">
        <v>28</v>
      </c>
      <c r="P3750" s="96" t="s">
        <v>521</v>
      </c>
      <c r="Q3750" s="96" t="s">
        <v>32</v>
      </c>
      <c r="R3750" s="96"/>
    </row>
    <row r="3751" spans="1:18" ht="15" customHeight="1">
      <c r="A3751" s="5" t="s">
        <v>13345</v>
      </c>
      <c r="B3751" s="3" t="s">
        <v>13346</v>
      </c>
      <c r="C3751" s="3" t="s">
        <v>13347</v>
      </c>
      <c r="D3751" s="3" t="s">
        <v>13348</v>
      </c>
      <c r="E3751" s="3" t="s">
        <v>13349</v>
      </c>
      <c r="F3751" s="3" t="s">
        <v>22</v>
      </c>
      <c r="G3751" s="3" t="s">
        <v>258</v>
      </c>
      <c r="H3751" s="3" t="s">
        <v>24</v>
      </c>
      <c r="I3751" s="3" t="s">
        <v>8109</v>
      </c>
      <c r="J3751" s="1" t="s">
        <v>37</v>
      </c>
      <c r="K3751" s="7" t="s">
        <v>38</v>
      </c>
      <c r="L3751" s="3" t="s">
        <v>28</v>
      </c>
      <c r="M3751" s="3" t="s">
        <v>28</v>
      </c>
      <c r="N3751" s="3" t="s">
        <v>24</v>
      </c>
      <c r="O3751" s="96" t="s">
        <v>28</v>
      </c>
      <c r="P3751" s="96" t="s">
        <v>295</v>
      </c>
      <c r="Q3751" s="96" t="s">
        <v>32</v>
      </c>
      <c r="R3751" s="96"/>
    </row>
    <row r="3752" spans="1:18" ht="15" customHeight="1">
      <c r="A3752" s="5" t="s">
        <v>13350</v>
      </c>
      <c r="B3752" s="3" t="s">
        <v>13351</v>
      </c>
      <c r="C3752" s="3"/>
      <c r="D3752" s="3" t="s">
        <v>13352</v>
      </c>
      <c r="E3752" s="3" t="s">
        <v>13353</v>
      </c>
      <c r="F3752" s="3" t="s">
        <v>22</v>
      </c>
      <c r="G3752" s="3" t="s">
        <v>2772</v>
      </c>
      <c r="H3752" s="3" t="s">
        <v>24</v>
      </c>
      <c r="I3752" s="3" t="s">
        <v>8109</v>
      </c>
      <c r="J3752" s="1" t="s">
        <v>129</v>
      </c>
      <c r="K3752" s="7" t="s">
        <v>27</v>
      </c>
      <c r="L3752" s="3" t="s">
        <v>28</v>
      </c>
      <c r="M3752" s="3" t="s">
        <v>28</v>
      </c>
      <c r="N3752" s="3" t="s">
        <v>4960</v>
      </c>
      <c r="O3752" s="96" t="s">
        <v>28</v>
      </c>
      <c r="P3752" s="96" t="s">
        <v>122</v>
      </c>
      <c r="Q3752" s="96" t="s">
        <v>32</v>
      </c>
      <c r="R3752" s="96"/>
    </row>
    <row r="3753" spans="1:18" ht="15" customHeight="1">
      <c r="A3753" s="5" t="s">
        <v>13354</v>
      </c>
      <c r="B3753" s="3" t="s">
        <v>13355</v>
      </c>
      <c r="C3753" s="3" t="s">
        <v>13356</v>
      </c>
      <c r="D3753" s="3" t="s">
        <v>13357</v>
      </c>
      <c r="E3753" s="3" t="s">
        <v>13358</v>
      </c>
      <c r="F3753" s="3" t="s">
        <v>22</v>
      </c>
      <c r="G3753" s="3" t="s">
        <v>258</v>
      </c>
      <c r="H3753" s="3" t="s">
        <v>24</v>
      </c>
      <c r="I3753" s="3" t="s">
        <v>8109</v>
      </c>
      <c r="J3753" s="1" t="s">
        <v>37</v>
      </c>
      <c r="K3753" s="7" t="s">
        <v>38</v>
      </c>
      <c r="L3753" s="3" t="s">
        <v>28</v>
      </c>
      <c r="M3753" s="3" t="s">
        <v>28</v>
      </c>
      <c r="N3753" s="3" t="s">
        <v>24</v>
      </c>
      <c r="O3753" s="96" t="s">
        <v>28</v>
      </c>
      <c r="P3753" s="96" t="s">
        <v>295</v>
      </c>
      <c r="Q3753" s="96" t="s">
        <v>32</v>
      </c>
      <c r="R3753" s="96"/>
    </row>
    <row r="3754" spans="1:18" ht="15" customHeight="1">
      <c r="A3754" s="5" t="s">
        <v>13359</v>
      </c>
      <c r="B3754" s="3" t="s">
        <v>13360</v>
      </c>
      <c r="C3754" s="3"/>
      <c r="D3754" s="3" t="s">
        <v>13361</v>
      </c>
      <c r="E3754" s="3" t="s">
        <v>13362</v>
      </c>
      <c r="F3754" s="3" t="s">
        <v>22</v>
      </c>
      <c r="G3754" s="3" t="s">
        <v>60</v>
      </c>
      <c r="H3754" s="3" t="s">
        <v>24</v>
      </c>
      <c r="I3754" s="3" t="s">
        <v>8109</v>
      </c>
      <c r="J3754" s="1" t="s">
        <v>213</v>
      </c>
      <c r="K3754" s="7" t="s">
        <v>27</v>
      </c>
      <c r="L3754" s="3" t="s">
        <v>28</v>
      </c>
      <c r="M3754" s="3" t="s">
        <v>29</v>
      </c>
      <c r="N3754" s="3" t="s">
        <v>8118</v>
      </c>
      <c r="O3754" s="96" t="s">
        <v>28</v>
      </c>
      <c r="P3754" s="96" t="s">
        <v>122</v>
      </c>
      <c r="Q3754" s="96" t="s">
        <v>32</v>
      </c>
      <c r="R3754" s="96"/>
    </row>
    <row r="3755" spans="1:18" ht="15" customHeight="1">
      <c r="A3755" s="5" t="s">
        <v>13363</v>
      </c>
      <c r="B3755" s="3" t="s">
        <v>13364</v>
      </c>
      <c r="C3755" s="3"/>
      <c r="D3755" s="3" t="s">
        <v>13365</v>
      </c>
      <c r="E3755" s="3" t="s">
        <v>13366</v>
      </c>
      <c r="F3755" s="3" t="s">
        <v>22</v>
      </c>
      <c r="G3755" s="3" t="s">
        <v>60</v>
      </c>
      <c r="H3755" s="3" t="s">
        <v>24</v>
      </c>
      <c r="I3755" s="3" t="s">
        <v>8109</v>
      </c>
      <c r="J3755" s="1" t="s">
        <v>37</v>
      </c>
      <c r="K3755" s="7" t="s">
        <v>27</v>
      </c>
      <c r="L3755" s="3" t="s">
        <v>28</v>
      </c>
      <c r="M3755" s="3" t="s">
        <v>28</v>
      </c>
      <c r="N3755" s="3" t="s">
        <v>4960</v>
      </c>
      <c r="O3755" s="96" t="s">
        <v>28</v>
      </c>
      <c r="P3755" s="96" t="s">
        <v>122</v>
      </c>
      <c r="Q3755" s="96" t="s">
        <v>32</v>
      </c>
      <c r="R3755" s="96"/>
    </row>
    <row r="3756" spans="1:18" ht="15" customHeight="1">
      <c r="A3756" s="5" t="s">
        <v>13367</v>
      </c>
      <c r="B3756" s="3" t="s">
        <v>13368</v>
      </c>
      <c r="C3756" s="3"/>
      <c r="D3756" s="3" t="s">
        <v>13369</v>
      </c>
      <c r="E3756" s="3"/>
      <c r="F3756" s="3" t="s">
        <v>22</v>
      </c>
      <c r="G3756" s="3" t="s">
        <v>60</v>
      </c>
      <c r="H3756" s="3" t="s">
        <v>24</v>
      </c>
      <c r="I3756" s="3" t="s">
        <v>8109</v>
      </c>
      <c r="J3756" s="1" t="s">
        <v>26</v>
      </c>
      <c r="K3756" s="7" t="s">
        <v>104</v>
      </c>
      <c r="L3756" s="3" t="s">
        <v>29</v>
      </c>
      <c r="M3756" s="3" t="s">
        <v>29</v>
      </c>
      <c r="N3756" s="3"/>
      <c r="O3756" s="96" t="s">
        <v>28</v>
      </c>
      <c r="P3756" s="96" t="s">
        <v>105</v>
      </c>
      <c r="Q3756" s="96" t="s">
        <v>32</v>
      </c>
      <c r="R3756" s="96" t="s">
        <v>144</v>
      </c>
    </row>
    <row r="3757" spans="1:18" ht="15" customHeight="1">
      <c r="A3757" s="5" t="s">
        <v>13370</v>
      </c>
      <c r="B3757" s="3" t="s">
        <v>13371</v>
      </c>
      <c r="C3757" s="3"/>
      <c r="D3757" s="3" t="s">
        <v>13372</v>
      </c>
      <c r="E3757" s="3" t="s">
        <v>13373</v>
      </c>
      <c r="F3757" s="3" t="s">
        <v>22</v>
      </c>
      <c r="G3757" s="3" t="s">
        <v>53</v>
      </c>
      <c r="H3757" s="3" t="s">
        <v>24</v>
      </c>
      <c r="I3757" s="3" t="s">
        <v>8109</v>
      </c>
      <c r="J3757" s="1" t="s">
        <v>213</v>
      </c>
      <c r="K3757" s="7" t="s">
        <v>27</v>
      </c>
      <c r="L3757" s="3" t="s">
        <v>28</v>
      </c>
      <c r="M3757" s="3" t="s">
        <v>28</v>
      </c>
      <c r="N3757" s="3" t="s">
        <v>8118</v>
      </c>
      <c r="O3757" s="96" t="s">
        <v>28</v>
      </c>
      <c r="P3757" s="96" t="s">
        <v>122</v>
      </c>
      <c r="Q3757" s="96" t="s">
        <v>32</v>
      </c>
      <c r="R3757" s="96"/>
    </row>
    <row r="3758" spans="1:18" ht="15" customHeight="1">
      <c r="A3758" s="5" t="s">
        <v>13374</v>
      </c>
      <c r="B3758" s="3" t="s">
        <v>13375</v>
      </c>
      <c r="C3758" s="3" t="s">
        <v>13376</v>
      </c>
      <c r="D3758" s="3" t="s">
        <v>13377</v>
      </c>
      <c r="E3758" s="3" t="s">
        <v>13378</v>
      </c>
      <c r="F3758" s="3" t="s">
        <v>22</v>
      </c>
      <c r="G3758" s="3" t="s">
        <v>65</v>
      </c>
      <c r="H3758" s="3" t="s">
        <v>24</v>
      </c>
      <c r="I3758" s="3" t="s">
        <v>8109</v>
      </c>
      <c r="J3758" s="1" t="s">
        <v>37</v>
      </c>
      <c r="K3758" s="7" t="s">
        <v>38</v>
      </c>
      <c r="L3758" s="3" t="s">
        <v>28</v>
      </c>
      <c r="M3758" s="3" t="s">
        <v>28</v>
      </c>
      <c r="N3758" s="3" t="s">
        <v>24</v>
      </c>
      <c r="O3758" s="96" t="s">
        <v>28</v>
      </c>
      <c r="P3758" s="96" t="s">
        <v>295</v>
      </c>
      <c r="Q3758" s="96" t="s">
        <v>32</v>
      </c>
      <c r="R3758" s="96"/>
    </row>
    <row r="3759" spans="1:18" ht="15" customHeight="1">
      <c r="A3759" s="5" t="s">
        <v>13379</v>
      </c>
      <c r="B3759" s="3" t="s">
        <v>13380</v>
      </c>
      <c r="C3759" s="3" t="s">
        <v>13381</v>
      </c>
      <c r="D3759" s="3" t="s">
        <v>13382</v>
      </c>
      <c r="E3759" s="3" t="s">
        <v>13383</v>
      </c>
      <c r="F3759" s="3" t="s">
        <v>22</v>
      </c>
      <c r="G3759" s="3" t="s">
        <v>60</v>
      </c>
      <c r="H3759" s="3" t="s">
        <v>24</v>
      </c>
      <c r="I3759" s="3" t="s">
        <v>8109</v>
      </c>
      <c r="J3759" s="1" t="s">
        <v>37</v>
      </c>
      <c r="K3759" s="7" t="s">
        <v>104</v>
      </c>
      <c r="L3759" s="3" t="s">
        <v>28</v>
      </c>
      <c r="M3759" s="3" t="s">
        <v>29</v>
      </c>
      <c r="N3759" s="3"/>
      <c r="O3759" s="96" t="s">
        <v>28</v>
      </c>
      <c r="P3759" s="96" t="s">
        <v>513</v>
      </c>
      <c r="Q3759" s="96" t="s">
        <v>32</v>
      </c>
      <c r="R3759" s="96"/>
    </row>
    <row r="3760" spans="1:18" ht="15" customHeight="1">
      <c r="A3760" s="5" t="s">
        <v>13384</v>
      </c>
      <c r="B3760" s="3" t="s">
        <v>13385</v>
      </c>
      <c r="C3760" s="3"/>
      <c r="D3760" s="3" t="s">
        <v>13386</v>
      </c>
      <c r="E3760" s="3" t="s">
        <v>13387</v>
      </c>
      <c r="F3760" s="3" t="s">
        <v>22</v>
      </c>
      <c r="G3760" s="3" t="s">
        <v>23</v>
      </c>
      <c r="H3760" s="3" t="s">
        <v>24</v>
      </c>
      <c r="I3760" s="3" t="s">
        <v>8109</v>
      </c>
      <c r="J3760" s="1" t="s">
        <v>37</v>
      </c>
      <c r="K3760" s="7" t="s">
        <v>27</v>
      </c>
      <c r="L3760" s="3" t="s">
        <v>28</v>
      </c>
      <c r="M3760" s="3" t="s">
        <v>28</v>
      </c>
      <c r="N3760" s="3" t="s">
        <v>4960</v>
      </c>
      <c r="O3760" s="96" t="s">
        <v>28</v>
      </c>
      <c r="P3760" s="96" t="s">
        <v>122</v>
      </c>
      <c r="Q3760" s="96" t="s">
        <v>32</v>
      </c>
      <c r="R3760" s="96"/>
    </row>
    <row r="3761" spans="1:18" ht="15" customHeight="1">
      <c r="A3761" s="5" t="s">
        <v>13388</v>
      </c>
      <c r="B3761" s="3" t="s">
        <v>13389</v>
      </c>
      <c r="C3761" s="3" t="s">
        <v>13390</v>
      </c>
      <c r="D3761" s="3" t="s">
        <v>13391</v>
      </c>
      <c r="E3761" s="3" t="s">
        <v>13392</v>
      </c>
      <c r="F3761" s="3" t="s">
        <v>22</v>
      </c>
      <c r="G3761" s="3" t="s">
        <v>258</v>
      </c>
      <c r="H3761" s="3" t="s">
        <v>24</v>
      </c>
      <c r="I3761" s="3" t="s">
        <v>8109</v>
      </c>
      <c r="J3761" s="1" t="s">
        <v>37</v>
      </c>
      <c r="K3761" s="7" t="s">
        <v>38</v>
      </c>
      <c r="L3761" s="3" t="s">
        <v>28</v>
      </c>
      <c r="M3761" s="3" t="s">
        <v>28</v>
      </c>
      <c r="N3761" s="3" t="s">
        <v>24</v>
      </c>
      <c r="O3761" s="96" t="s">
        <v>28</v>
      </c>
      <c r="P3761" s="96" t="s">
        <v>295</v>
      </c>
      <c r="Q3761" s="96" t="s">
        <v>32</v>
      </c>
      <c r="R3761" s="96"/>
    </row>
    <row r="3762" spans="1:18" ht="15" customHeight="1">
      <c r="A3762" s="5" t="s">
        <v>13393</v>
      </c>
      <c r="B3762" s="3" t="s">
        <v>13394</v>
      </c>
      <c r="C3762" s="3"/>
      <c r="D3762" s="3" t="s">
        <v>13395</v>
      </c>
      <c r="E3762" s="3"/>
      <c r="F3762" s="3" t="s">
        <v>212</v>
      </c>
      <c r="G3762" s="3" t="s">
        <v>60</v>
      </c>
      <c r="H3762" s="3" t="s">
        <v>30</v>
      </c>
      <c r="I3762" s="3" t="s">
        <v>8109</v>
      </c>
      <c r="J3762" s="1" t="s">
        <v>26</v>
      </c>
      <c r="K3762" s="7" t="s">
        <v>104</v>
      </c>
      <c r="L3762" s="3" t="s">
        <v>28</v>
      </c>
      <c r="M3762" s="3" t="s">
        <v>29</v>
      </c>
      <c r="N3762" s="3"/>
      <c r="O3762" s="96" t="s">
        <v>28</v>
      </c>
      <c r="P3762" s="96" t="s">
        <v>105</v>
      </c>
      <c r="Q3762" s="96" t="s">
        <v>32</v>
      </c>
      <c r="R3762" s="96" t="s">
        <v>144</v>
      </c>
    </row>
    <row r="3763" spans="1:18" ht="15" customHeight="1">
      <c r="A3763" s="5" t="s">
        <v>13396</v>
      </c>
      <c r="B3763" s="3" t="s">
        <v>13397</v>
      </c>
      <c r="C3763" s="3" t="s">
        <v>13398</v>
      </c>
      <c r="D3763" s="3" t="s">
        <v>13399</v>
      </c>
      <c r="E3763" s="3" t="s">
        <v>13400</v>
      </c>
      <c r="F3763" s="3" t="s">
        <v>22</v>
      </c>
      <c r="G3763" s="3" t="s">
        <v>10513</v>
      </c>
      <c r="H3763" s="3" t="s">
        <v>24</v>
      </c>
      <c r="I3763" s="3" t="s">
        <v>8109</v>
      </c>
      <c r="J3763" s="1" t="s">
        <v>37</v>
      </c>
      <c r="K3763" s="7" t="s">
        <v>38</v>
      </c>
      <c r="L3763" s="3" t="s">
        <v>28</v>
      </c>
      <c r="M3763" s="3" t="s">
        <v>28</v>
      </c>
      <c r="N3763" s="3" t="s">
        <v>4960</v>
      </c>
      <c r="O3763" s="96" t="s">
        <v>28</v>
      </c>
      <c r="P3763" s="96" t="s">
        <v>295</v>
      </c>
      <c r="Q3763" s="96" t="s">
        <v>32</v>
      </c>
      <c r="R3763" s="96"/>
    </row>
    <row r="3764" spans="1:18" ht="15" customHeight="1">
      <c r="A3764" s="5" t="s">
        <v>13401</v>
      </c>
      <c r="B3764" s="3" t="s">
        <v>13402</v>
      </c>
      <c r="C3764" s="3"/>
      <c r="D3764" s="3" t="s">
        <v>13403</v>
      </c>
      <c r="E3764" s="3" t="s">
        <v>13404</v>
      </c>
      <c r="F3764" s="3" t="s">
        <v>22</v>
      </c>
      <c r="G3764" s="3" t="s">
        <v>53</v>
      </c>
      <c r="H3764" s="3" t="s">
        <v>24</v>
      </c>
      <c r="I3764" s="3" t="s">
        <v>8109</v>
      </c>
      <c r="J3764" s="1" t="s">
        <v>129</v>
      </c>
      <c r="K3764" s="7" t="s">
        <v>27</v>
      </c>
      <c r="L3764" s="3" t="s">
        <v>28</v>
      </c>
      <c r="M3764" s="3" t="s">
        <v>28</v>
      </c>
      <c r="N3764" s="3" t="s">
        <v>4960</v>
      </c>
      <c r="O3764" s="96" t="s">
        <v>28</v>
      </c>
      <c r="P3764" s="96" t="s">
        <v>122</v>
      </c>
      <c r="Q3764" s="96" t="s">
        <v>32</v>
      </c>
      <c r="R3764" s="96"/>
    </row>
    <row r="3765" spans="1:18" ht="15" customHeight="1">
      <c r="A3765" s="5" t="s">
        <v>13405</v>
      </c>
      <c r="B3765" s="3" t="s">
        <v>13406</v>
      </c>
      <c r="C3765" s="3"/>
      <c r="D3765" s="3" t="s">
        <v>13407</v>
      </c>
      <c r="E3765" s="3" t="s">
        <v>13408</v>
      </c>
      <c r="F3765" s="3" t="s">
        <v>22</v>
      </c>
      <c r="G3765" s="3" t="s">
        <v>258</v>
      </c>
      <c r="H3765" s="3" t="s">
        <v>24</v>
      </c>
      <c r="I3765" s="3" t="s">
        <v>8109</v>
      </c>
      <c r="J3765" s="1" t="s">
        <v>37</v>
      </c>
      <c r="K3765" s="7" t="s">
        <v>27</v>
      </c>
      <c r="L3765" s="3" t="s">
        <v>29</v>
      </c>
      <c r="M3765" s="3" t="s">
        <v>29</v>
      </c>
      <c r="N3765" s="3" t="s">
        <v>8118</v>
      </c>
      <c r="O3765" s="96" t="s">
        <v>28</v>
      </c>
      <c r="P3765" s="96" t="s">
        <v>122</v>
      </c>
      <c r="Q3765" s="96" t="s">
        <v>32</v>
      </c>
      <c r="R3765" s="96"/>
    </row>
    <row r="3766" spans="1:18" ht="15" customHeight="1">
      <c r="A3766" s="5" t="s">
        <v>13409</v>
      </c>
      <c r="B3766" s="3" t="s">
        <v>13410</v>
      </c>
      <c r="C3766" s="3" t="s">
        <v>13411</v>
      </c>
      <c r="D3766" s="3" t="s">
        <v>13412</v>
      </c>
      <c r="E3766" s="3" t="s">
        <v>13413</v>
      </c>
      <c r="F3766" s="3" t="s">
        <v>22</v>
      </c>
      <c r="G3766" s="3" t="s">
        <v>60</v>
      </c>
      <c r="H3766" s="3" t="s">
        <v>24</v>
      </c>
      <c r="I3766" s="3" t="s">
        <v>8109</v>
      </c>
      <c r="J3766" s="1" t="s">
        <v>37</v>
      </c>
      <c r="K3766" s="7" t="s">
        <v>38</v>
      </c>
      <c r="L3766" s="3" t="s">
        <v>28</v>
      </c>
      <c r="M3766" s="3" t="s">
        <v>28</v>
      </c>
      <c r="N3766" s="3" t="s">
        <v>24</v>
      </c>
      <c r="O3766" s="96" t="s">
        <v>28</v>
      </c>
      <c r="P3766" s="96" t="s">
        <v>295</v>
      </c>
      <c r="Q3766" s="96" t="s">
        <v>32</v>
      </c>
      <c r="R3766" s="96"/>
    </row>
    <row r="3767" spans="1:18" ht="15" customHeight="1">
      <c r="A3767" s="5" t="s">
        <v>13414</v>
      </c>
      <c r="B3767" s="3" t="s">
        <v>13415</v>
      </c>
      <c r="C3767" s="3"/>
      <c r="D3767" s="3" t="s">
        <v>13416</v>
      </c>
      <c r="E3767" s="3" t="s">
        <v>13417</v>
      </c>
      <c r="F3767" s="3" t="s">
        <v>22</v>
      </c>
      <c r="G3767" s="3" t="s">
        <v>65</v>
      </c>
      <c r="H3767" s="3" t="s">
        <v>24</v>
      </c>
      <c r="I3767" s="3" t="s">
        <v>8109</v>
      </c>
      <c r="J3767" s="1" t="s">
        <v>37</v>
      </c>
      <c r="K3767" s="7" t="s">
        <v>27</v>
      </c>
      <c r="L3767" s="3" t="s">
        <v>28</v>
      </c>
      <c r="M3767" s="3" t="s">
        <v>28</v>
      </c>
      <c r="N3767" s="3" t="s">
        <v>4960</v>
      </c>
      <c r="O3767" s="96" t="s">
        <v>28</v>
      </c>
      <c r="P3767" s="96" t="s">
        <v>122</v>
      </c>
      <c r="Q3767" s="96" t="s">
        <v>32</v>
      </c>
      <c r="R3767" s="96"/>
    </row>
    <row r="3768" spans="1:18" ht="15" customHeight="1">
      <c r="A3768" s="5" t="s">
        <v>13418</v>
      </c>
      <c r="B3768" s="3" t="s">
        <v>13419</v>
      </c>
      <c r="C3768" s="3" t="s">
        <v>13420</v>
      </c>
      <c r="D3768" s="3" t="s">
        <v>13421</v>
      </c>
      <c r="E3768" s="3" t="s">
        <v>13422</v>
      </c>
      <c r="F3768" s="3" t="s">
        <v>22</v>
      </c>
      <c r="G3768" s="3" t="s">
        <v>23</v>
      </c>
      <c r="H3768" s="3" t="s">
        <v>24</v>
      </c>
      <c r="I3768" s="3" t="s">
        <v>8109</v>
      </c>
      <c r="J3768" s="1" t="s">
        <v>37</v>
      </c>
      <c r="K3768" s="7" t="s">
        <v>38</v>
      </c>
      <c r="L3768" s="3" t="s">
        <v>28</v>
      </c>
      <c r="M3768" s="3" t="s">
        <v>28</v>
      </c>
      <c r="N3768" s="3" t="s">
        <v>24</v>
      </c>
      <c r="O3768" s="96" t="s">
        <v>28</v>
      </c>
      <c r="P3768" s="96" t="s">
        <v>295</v>
      </c>
      <c r="Q3768" s="96" t="s">
        <v>32</v>
      </c>
      <c r="R3768" s="96"/>
    </row>
    <row r="3769" spans="1:18" ht="15" customHeight="1">
      <c r="A3769" s="5" t="s">
        <v>13423</v>
      </c>
      <c r="B3769" s="3" t="s">
        <v>13424</v>
      </c>
      <c r="C3769" s="3" t="s">
        <v>13425</v>
      </c>
      <c r="D3769" s="3" t="s">
        <v>13426</v>
      </c>
      <c r="E3769" s="3" t="s">
        <v>13427</v>
      </c>
      <c r="F3769" s="3" t="s">
        <v>22</v>
      </c>
      <c r="G3769" s="3" t="s">
        <v>65</v>
      </c>
      <c r="H3769" s="3" t="s">
        <v>24</v>
      </c>
      <c r="I3769" s="3" t="s">
        <v>8109</v>
      </c>
      <c r="J3769" s="1" t="s">
        <v>37</v>
      </c>
      <c r="K3769" s="7" t="s">
        <v>104</v>
      </c>
      <c r="L3769" s="3" t="s">
        <v>28</v>
      </c>
      <c r="M3769" s="3" t="s">
        <v>28</v>
      </c>
      <c r="N3769" s="3"/>
      <c r="O3769" s="96" t="s">
        <v>28</v>
      </c>
      <c r="P3769" s="96" t="s">
        <v>513</v>
      </c>
      <c r="Q3769" s="96" t="s">
        <v>32</v>
      </c>
      <c r="R3769" s="96"/>
    </row>
    <row r="3770" spans="1:18" ht="15" customHeight="1">
      <c r="A3770" s="5" t="s">
        <v>13428</v>
      </c>
      <c r="B3770" s="3" t="s">
        <v>13429</v>
      </c>
      <c r="C3770" s="3"/>
      <c r="D3770" s="3" t="s">
        <v>13430</v>
      </c>
      <c r="E3770" s="3" t="s">
        <v>13431</v>
      </c>
      <c r="F3770" s="3" t="s">
        <v>22</v>
      </c>
      <c r="G3770" s="3" t="s">
        <v>10524</v>
      </c>
      <c r="H3770" s="3" t="s">
        <v>24</v>
      </c>
      <c r="I3770" s="3" t="s">
        <v>8109</v>
      </c>
      <c r="J3770" s="1" t="s">
        <v>37</v>
      </c>
      <c r="K3770" s="7" t="s">
        <v>27</v>
      </c>
      <c r="L3770" s="3" t="s">
        <v>28</v>
      </c>
      <c r="M3770" s="3" t="s">
        <v>28</v>
      </c>
      <c r="N3770" s="3" t="s">
        <v>4960</v>
      </c>
      <c r="O3770" s="96" t="s">
        <v>28</v>
      </c>
      <c r="P3770" s="96" t="s">
        <v>122</v>
      </c>
      <c r="Q3770" s="96" t="s">
        <v>32</v>
      </c>
      <c r="R3770" s="96"/>
    </row>
    <row r="3771" spans="1:18" ht="15" customHeight="1">
      <c r="A3771" s="5" t="s">
        <v>13432</v>
      </c>
      <c r="B3771" s="3" t="s">
        <v>13433</v>
      </c>
      <c r="C3771" s="3"/>
      <c r="D3771" s="3" t="s">
        <v>13434</v>
      </c>
      <c r="E3771" s="3" t="s">
        <v>13435</v>
      </c>
      <c r="F3771" s="3" t="s">
        <v>22</v>
      </c>
      <c r="G3771" s="3" t="s">
        <v>60</v>
      </c>
      <c r="H3771" s="3" t="s">
        <v>24</v>
      </c>
      <c r="I3771" s="3" t="s">
        <v>8109</v>
      </c>
      <c r="J3771" s="1" t="s">
        <v>37</v>
      </c>
      <c r="K3771" s="7" t="s">
        <v>27</v>
      </c>
      <c r="L3771" s="3" t="s">
        <v>28</v>
      </c>
      <c r="M3771" s="3" t="s">
        <v>28</v>
      </c>
      <c r="N3771" s="3" t="s">
        <v>4960</v>
      </c>
      <c r="O3771" s="96" t="s">
        <v>28</v>
      </c>
      <c r="P3771" s="96" t="s">
        <v>122</v>
      </c>
      <c r="Q3771" s="96" t="s">
        <v>32</v>
      </c>
      <c r="R3771" s="96"/>
    </row>
    <row r="3772" spans="1:18" ht="15" customHeight="1">
      <c r="A3772" s="5" t="s">
        <v>13436</v>
      </c>
      <c r="B3772" s="3" t="s">
        <v>13437</v>
      </c>
      <c r="C3772" s="3" t="s">
        <v>13438</v>
      </c>
      <c r="D3772" s="3" t="s">
        <v>13439</v>
      </c>
      <c r="E3772" s="3" t="s">
        <v>13440</v>
      </c>
      <c r="F3772" s="3" t="s">
        <v>22</v>
      </c>
      <c r="G3772" s="3" t="s">
        <v>258</v>
      </c>
      <c r="H3772" s="3" t="s">
        <v>24</v>
      </c>
      <c r="I3772" s="3" t="s">
        <v>8109</v>
      </c>
      <c r="J3772" s="1" t="s">
        <v>37</v>
      </c>
      <c r="K3772" s="7" t="s">
        <v>38</v>
      </c>
      <c r="L3772" s="3" t="s">
        <v>28</v>
      </c>
      <c r="M3772" s="3" t="s">
        <v>28</v>
      </c>
      <c r="N3772" s="3" t="s">
        <v>24</v>
      </c>
      <c r="O3772" s="96" t="s">
        <v>28</v>
      </c>
      <c r="P3772" s="96" t="s">
        <v>295</v>
      </c>
      <c r="Q3772" s="96" t="s">
        <v>32</v>
      </c>
      <c r="R3772" s="96"/>
    </row>
    <row r="3773" spans="1:18" ht="15" customHeight="1">
      <c r="A3773" s="5" t="s">
        <v>13441</v>
      </c>
      <c r="B3773" s="3" t="s">
        <v>13442</v>
      </c>
      <c r="C3773" s="3"/>
      <c r="D3773" s="3" t="s">
        <v>13443</v>
      </c>
      <c r="E3773" s="3"/>
      <c r="F3773" s="3" t="s">
        <v>22</v>
      </c>
      <c r="G3773" s="3" t="s">
        <v>65</v>
      </c>
      <c r="H3773" s="3" t="s">
        <v>24</v>
      </c>
      <c r="I3773" s="3" t="s">
        <v>8109</v>
      </c>
      <c r="J3773" s="1" t="s">
        <v>37</v>
      </c>
      <c r="K3773" s="7" t="s">
        <v>104</v>
      </c>
      <c r="L3773" s="3" t="s">
        <v>29</v>
      </c>
      <c r="M3773" s="3" t="s">
        <v>29</v>
      </c>
      <c r="N3773" s="3"/>
      <c r="O3773" s="96" t="s">
        <v>28</v>
      </c>
      <c r="P3773" s="96" t="s">
        <v>105</v>
      </c>
      <c r="Q3773" s="96" t="s">
        <v>32</v>
      </c>
      <c r="R3773" s="96"/>
    </row>
    <row r="3774" spans="1:18" ht="15" customHeight="1">
      <c r="A3774" s="5" t="s">
        <v>13444</v>
      </c>
      <c r="B3774" s="3" t="s">
        <v>13445</v>
      </c>
      <c r="C3774" s="3"/>
      <c r="D3774" s="3" t="s">
        <v>13446</v>
      </c>
      <c r="E3774" s="3" t="s">
        <v>13447</v>
      </c>
      <c r="F3774" s="3" t="s">
        <v>22</v>
      </c>
      <c r="G3774" s="3" t="s">
        <v>65</v>
      </c>
      <c r="H3774" s="3" t="s">
        <v>24</v>
      </c>
      <c r="I3774" s="3" t="s">
        <v>8109</v>
      </c>
      <c r="J3774" s="1" t="s">
        <v>37</v>
      </c>
      <c r="K3774" s="7" t="s">
        <v>27</v>
      </c>
      <c r="L3774" s="3" t="s">
        <v>28</v>
      </c>
      <c r="M3774" s="3" t="s">
        <v>28</v>
      </c>
      <c r="N3774" s="3" t="s">
        <v>4960</v>
      </c>
      <c r="O3774" s="96" t="s">
        <v>28</v>
      </c>
      <c r="P3774" s="96" t="s">
        <v>122</v>
      </c>
      <c r="Q3774" s="96" t="s">
        <v>32</v>
      </c>
      <c r="R3774" s="96"/>
    </row>
    <row r="3775" spans="1:18" ht="15" customHeight="1">
      <c r="A3775" s="5" t="s">
        <v>13448</v>
      </c>
      <c r="B3775" s="3" t="s">
        <v>13449</v>
      </c>
      <c r="C3775" s="3" t="s">
        <v>13450</v>
      </c>
      <c r="D3775" s="3" t="s">
        <v>13451</v>
      </c>
      <c r="E3775" s="3" t="s">
        <v>13452</v>
      </c>
      <c r="F3775" s="3" t="s">
        <v>22</v>
      </c>
      <c r="G3775" s="3" t="s">
        <v>65</v>
      </c>
      <c r="H3775" s="3" t="s">
        <v>24</v>
      </c>
      <c r="I3775" s="3" t="s">
        <v>8109</v>
      </c>
      <c r="J3775" s="1" t="s">
        <v>37</v>
      </c>
      <c r="K3775" s="7" t="s">
        <v>38</v>
      </c>
      <c r="L3775" s="3" t="s">
        <v>28</v>
      </c>
      <c r="M3775" s="3" t="s">
        <v>28</v>
      </c>
      <c r="N3775" s="3" t="s">
        <v>24</v>
      </c>
      <c r="O3775" s="96" t="s">
        <v>28</v>
      </c>
      <c r="P3775" s="96" t="s">
        <v>295</v>
      </c>
      <c r="Q3775" s="96" t="s">
        <v>32</v>
      </c>
      <c r="R3775" s="96" t="s">
        <v>144</v>
      </c>
    </row>
    <row r="3776" spans="1:18" ht="15" customHeight="1">
      <c r="A3776" s="5" t="s">
        <v>13453</v>
      </c>
      <c r="B3776" s="3" t="s">
        <v>13454</v>
      </c>
      <c r="C3776" s="3"/>
      <c r="D3776" s="3" t="s">
        <v>13455</v>
      </c>
      <c r="E3776" s="3" t="s">
        <v>13456</v>
      </c>
      <c r="F3776" s="3" t="s">
        <v>22</v>
      </c>
      <c r="G3776" s="3" t="s">
        <v>9228</v>
      </c>
      <c r="H3776" s="3" t="s">
        <v>24</v>
      </c>
      <c r="I3776" s="3" t="s">
        <v>8109</v>
      </c>
      <c r="J3776" s="1" t="s">
        <v>37</v>
      </c>
      <c r="K3776" s="7" t="s">
        <v>27</v>
      </c>
      <c r="L3776" s="3" t="s">
        <v>28</v>
      </c>
      <c r="M3776" s="3" t="s">
        <v>28</v>
      </c>
      <c r="N3776" s="3" t="s">
        <v>4960</v>
      </c>
      <c r="O3776" s="96" t="s">
        <v>28</v>
      </c>
      <c r="P3776" s="96" t="s">
        <v>122</v>
      </c>
      <c r="Q3776" s="96" t="s">
        <v>32</v>
      </c>
      <c r="R3776" s="96"/>
    </row>
    <row r="3777" spans="1:18" ht="15" customHeight="1">
      <c r="A3777" s="5" t="s">
        <v>13457</v>
      </c>
      <c r="B3777" s="3" t="s">
        <v>13458</v>
      </c>
      <c r="C3777" s="3" t="s">
        <v>13459</v>
      </c>
      <c r="D3777" s="3" t="s">
        <v>13460</v>
      </c>
      <c r="E3777" s="3" t="s">
        <v>13461</v>
      </c>
      <c r="F3777" s="3" t="s">
        <v>22</v>
      </c>
      <c r="G3777" s="3" t="s">
        <v>65</v>
      </c>
      <c r="H3777" s="3" t="s">
        <v>24</v>
      </c>
      <c r="I3777" s="3" t="s">
        <v>8109</v>
      </c>
      <c r="J3777" s="1" t="s">
        <v>37</v>
      </c>
      <c r="K3777" s="7" t="s">
        <v>38</v>
      </c>
      <c r="L3777" s="3" t="s">
        <v>28</v>
      </c>
      <c r="M3777" s="3" t="s">
        <v>28</v>
      </c>
      <c r="N3777" s="3" t="s">
        <v>24</v>
      </c>
      <c r="O3777" s="96" t="s">
        <v>28</v>
      </c>
      <c r="P3777" s="96" t="s">
        <v>295</v>
      </c>
      <c r="Q3777" s="96" t="s">
        <v>32</v>
      </c>
      <c r="R3777" s="96"/>
    </row>
    <row r="3778" spans="1:18" ht="15" customHeight="1">
      <c r="A3778" s="5" t="s">
        <v>13462</v>
      </c>
      <c r="B3778" s="3" t="s">
        <v>13463</v>
      </c>
      <c r="C3778" s="3" t="s">
        <v>13464</v>
      </c>
      <c r="D3778" s="3" t="s">
        <v>13465</v>
      </c>
      <c r="E3778" s="3" t="s">
        <v>13466</v>
      </c>
      <c r="F3778" s="3" t="s">
        <v>22</v>
      </c>
      <c r="G3778" s="3" t="s">
        <v>60</v>
      </c>
      <c r="H3778" s="3" t="s">
        <v>24</v>
      </c>
      <c r="I3778" s="3" t="s">
        <v>8109</v>
      </c>
      <c r="J3778" s="1" t="s">
        <v>37</v>
      </c>
      <c r="K3778" s="7" t="s">
        <v>104</v>
      </c>
      <c r="L3778" s="3" t="s">
        <v>29</v>
      </c>
      <c r="M3778" s="3" t="s">
        <v>28</v>
      </c>
      <c r="N3778" s="3"/>
      <c r="O3778" s="96" t="s">
        <v>28</v>
      </c>
      <c r="P3778" s="96" t="s">
        <v>513</v>
      </c>
      <c r="Q3778" s="96" t="s">
        <v>32</v>
      </c>
      <c r="R3778" s="96"/>
    </row>
    <row r="3779" spans="1:18" ht="15" customHeight="1">
      <c r="A3779" s="5" t="s">
        <v>13467</v>
      </c>
      <c r="B3779" s="3" t="s">
        <v>13468</v>
      </c>
      <c r="C3779" s="3"/>
      <c r="D3779" s="3" t="s">
        <v>13469</v>
      </c>
      <c r="E3779" s="3" t="s">
        <v>13470</v>
      </c>
      <c r="F3779" s="3" t="s">
        <v>22</v>
      </c>
      <c r="G3779" s="3" t="s">
        <v>9228</v>
      </c>
      <c r="H3779" s="3" t="s">
        <v>24</v>
      </c>
      <c r="I3779" s="3" t="s">
        <v>8109</v>
      </c>
      <c r="J3779" s="1" t="s">
        <v>37</v>
      </c>
      <c r="K3779" s="7" t="s">
        <v>27</v>
      </c>
      <c r="L3779" s="3" t="s">
        <v>28</v>
      </c>
      <c r="M3779" s="3" t="s">
        <v>28</v>
      </c>
      <c r="N3779" s="3" t="s">
        <v>4960</v>
      </c>
      <c r="O3779" s="96" t="s">
        <v>28</v>
      </c>
      <c r="P3779" s="96" t="s">
        <v>122</v>
      </c>
      <c r="Q3779" s="96" t="s">
        <v>32</v>
      </c>
      <c r="R3779" s="96"/>
    </row>
    <row r="3780" spans="1:18" ht="15" customHeight="1">
      <c r="A3780" s="5" t="s">
        <v>13471</v>
      </c>
      <c r="B3780" s="3" t="s">
        <v>13472</v>
      </c>
      <c r="C3780" s="3" t="s">
        <v>13473</v>
      </c>
      <c r="D3780" s="3" t="s">
        <v>13474</v>
      </c>
      <c r="E3780" s="3" t="s">
        <v>13475</v>
      </c>
      <c r="F3780" s="3" t="s">
        <v>22</v>
      </c>
      <c r="G3780" s="3" t="s">
        <v>23</v>
      </c>
      <c r="H3780" s="3" t="s">
        <v>24</v>
      </c>
      <c r="I3780" s="3" t="s">
        <v>8109</v>
      </c>
      <c r="J3780" s="1" t="s">
        <v>37</v>
      </c>
      <c r="K3780" s="7" t="s">
        <v>38</v>
      </c>
      <c r="L3780" s="3" t="s">
        <v>28</v>
      </c>
      <c r="M3780" s="3" t="s">
        <v>28</v>
      </c>
      <c r="N3780" s="3" t="s">
        <v>24</v>
      </c>
      <c r="O3780" s="96" t="s">
        <v>28</v>
      </c>
      <c r="P3780" s="96" t="s">
        <v>295</v>
      </c>
      <c r="Q3780" s="96" t="s">
        <v>32</v>
      </c>
      <c r="R3780" s="96"/>
    </row>
    <row r="3781" spans="1:18" ht="15" customHeight="1">
      <c r="A3781" s="5" t="s">
        <v>13476</v>
      </c>
      <c r="B3781" s="3" t="s">
        <v>13477</v>
      </c>
      <c r="C3781" s="3"/>
      <c r="D3781" s="3" t="s">
        <v>13478</v>
      </c>
      <c r="E3781" s="3"/>
      <c r="F3781" s="3" t="s">
        <v>212</v>
      </c>
      <c r="G3781" s="3" t="s">
        <v>60</v>
      </c>
      <c r="H3781" s="3" t="s">
        <v>30</v>
      </c>
      <c r="I3781" s="3" t="s">
        <v>8109</v>
      </c>
      <c r="J3781" s="1" t="s">
        <v>26</v>
      </c>
      <c r="K3781" s="7" t="s">
        <v>104</v>
      </c>
      <c r="L3781" s="3" t="s">
        <v>28</v>
      </c>
      <c r="M3781" s="3" t="s">
        <v>29</v>
      </c>
      <c r="N3781" s="3"/>
      <c r="O3781" s="96" t="s">
        <v>28</v>
      </c>
      <c r="P3781" s="96" t="s">
        <v>105</v>
      </c>
      <c r="Q3781" s="96" t="s">
        <v>32</v>
      </c>
      <c r="R3781" s="96" t="s">
        <v>144</v>
      </c>
    </row>
    <row r="3782" spans="1:18" ht="15" customHeight="1">
      <c r="A3782" s="5" t="s">
        <v>13479</v>
      </c>
      <c r="B3782" s="3" t="s">
        <v>13480</v>
      </c>
      <c r="C3782" s="3" t="s">
        <v>13481</v>
      </c>
      <c r="D3782" s="3" t="s">
        <v>13482</v>
      </c>
      <c r="E3782" s="3" t="s">
        <v>13483</v>
      </c>
      <c r="F3782" s="3" t="s">
        <v>22</v>
      </c>
      <c r="G3782" s="3" t="s">
        <v>60</v>
      </c>
      <c r="H3782" s="3" t="s">
        <v>24</v>
      </c>
      <c r="I3782" s="3" t="s">
        <v>8109</v>
      </c>
      <c r="J3782" s="1" t="s">
        <v>37</v>
      </c>
      <c r="K3782" s="7" t="s">
        <v>38</v>
      </c>
      <c r="L3782" s="3" t="s">
        <v>28</v>
      </c>
      <c r="M3782" s="3" t="s">
        <v>28</v>
      </c>
      <c r="N3782" s="3" t="s">
        <v>24</v>
      </c>
      <c r="O3782" s="96" t="s">
        <v>28</v>
      </c>
      <c r="P3782" s="96" t="s">
        <v>295</v>
      </c>
      <c r="Q3782" s="96" t="s">
        <v>32</v>
      </c>
      <c r="R3782" s="96"/>
    </row>
    <row r="3783" spans="1:18" ht="15" customHeight="1">
      <c r="A3783" s="5" t="s">
        <v>13484</v>
      </c>
      <c r="B3783" s="3" t="s">
        <v>13485</v>
      </c>
      <c r="C3783" s="3"/>
      <c r="D3783" s="3" t="s">
        <v>13486</v>
      </c>
      <c r="E3783" s="3" t="s">
        <v>13487</v>
      </c>
      <c r="F3783" s="3" t="s">
        <v>22</v>
      </c>
      <c r="G3783" s="3" t="s">
        <v>60</v>
      </c>
      <c r="H3783" s="3" t="s">
        <v>24</v>
      </c>
      <c r="I3783" s="3" t="s">
        <v>8109</v>
      </c>
      <c r="J3783" s="1" t="s">
        <v>37</v>
      </c>
      <c r="K3783" s="7" t="s">
        <v>27</v>
      </c>
      <c r="L3783" s="3" t="s">
        <v>28</v>
      </c>
      <c r="M3783" s="3" t="s">
        <v>29</v>
      </c>
      <c r="N3783" s="3" t="s">
        <v>8118</v>
      </c>
      <c r="O3783" s="96" t="s">
        <v>28</v>
      </c>
      <c r="P3783" s="96" t="s">
        <v>122</v>
      </c>
      <c r="Q3783" s="96" t="s">
        <v>32</v>
      </c>
      <c r="R3783" s="96" t="s">
        <v>144</v>
      </c>
    </row>
    <row r="3784" spans="1:18" ht="15" customHeight="1">
      <c r="A3784" s="5" t="s">
        <v>13488</v>
      </c>
      <c r="B3784" s="3" t="s">
        <v>13489</v>
      </c>
      <c r="C3784" s="3" t="s">
        <v>13490</v>
      </c>
      <c r="D3784" s="3" t="s">
        <v>13491</v>
      </c>
      <c r="E3784" s="3" t="s">
        <v>13492</v>
      </c>
      <c r="F3784" s="3" t="s">
        <v>22</v>
      </c>
      <c r="G3784" s="3" t="s">
        <v>258</v>
      </c>
      <c r="H3784" s="3" t="s">
        <v>24</v>
      </c>
      <c r="I3784" s="3" t="s">
        <v>8109</v>
      </c>
      <c r="J3784" s="1" t="s">
        <v>37</v>
      </c>
      <c r="K3784" s="7" t="s">
        <v>38</v>
      </c>
      <c r="L3784" s="3" t="s">
        <v>28</v>
      </c>
      <c r="M3784" s="3" t="s">
        <v>28</v>
      </c>
      <c r="N3784" s="3" t="s">
        <v>24</v>
      </c>
      <c r="O3784" s="96" t="s">
        <v>28</v>
      </c>
      <c r="P3784" s="96" t="s">
        <v>295</v>
      </c>
      <c r="Q3784" s="96" t="s">
        <v>32</v>
      </c>
      <c r="R3784" s="96"/>
    </row>
    <row r="3785" spans="1:18" ht="15" customHeight="1">
      <c r="A3785" s="5" t="s">
        <v>13493</v>
      </c>
      <c r="B3785" s="3" t="s">
        <v>13494</v>
      </c>
      <c r="C3785" s="3"/>
      <c r="D3785" s="3" t="s">
        <v>13495</v>
      </c>
      <c r="E3785" s="3" t="s">
        <v>13496</v>
      </c>
      <c r="F3785" s="3" t="s">
        <v>22</v>
      </c>
      <c r="G3785" s="3" t="s">
        <v>10524</v>
      </c>
      <c r="H3785" s="3" t="s">
        <v>24</v>
      </c>
      <c r="I3785" s="3" t="s">
        <v>8109</v>
      </c>
      <c r="J3785" s="1" t="s">
        <v>26</v>
      </c>
      <c r="K3785" s="7" t="s">
        <v>27</v>
      </c>
      <c r="L3785" s="3" t="s">
        <v>28</v>
      </c>
      <c r="M3785" s="3" t="s">
        <v>28</v>
      </c>
      <c r="N3785" s="3" t="s">
        <v>4960</v>
      </c>
      <c r="O3785" s="96" t="s">
        <v>28</v>
      </c>
      <c r="P3785" s="96" t="s">
        <v>122</v>
      </c>
      <c r="Q3785" s="96" t="s">
        <v>32</v>
      </c>
      <c r="R3785" s="96"/>
    </row>
    <row r="3786" spans="1:18" ht="15" customHeight="1">
      <c r="A3786" s="5" t="s">
        <v>13497</v>
      </c>
      <c r="B3786" s="3" t="s">
        <v>13498</v>
      </c>
      <c r="C3786" s="3" t="s">
        <v>13499</v>
      </c>
      <c r="D3786" s="3" t="s">
        <v>13500</v>
      </c>
      <c r="E3786" s="3" t="s">
        <v>13501</v>
      </c>
      <c r="F3786" s="3" t="s">
        <v>22</v>
      </c>
      <c r="G3786" s="3" t="s">
        <v>65</v>
      </c>
      <c r="H3786" s="3" t="s">
        <v>24</v>
      </c>
      <c r="I3786" s="3" t="s">
        <v>8109</v>
      </c>
      <c r="J3786" s="1" t="s">
        <v>37</v>
      </c>
      <c r="K3786" s="7" t="s">
        <v>104</v>
      </c>
      <c r="L3786" s="3" t="s">
        <v>29</v>
      </c>
      <c r="M3786" s="3" t="s">
        <v>29</v>
      </c>
      <c r="N3786" s="3"/>
      <c r="O3786" s="96" t="s">
        <v>28</v>
      </c>
      <c r="P3786" s="96" t="s">
        <v>513</v>
      </c>
      <c r="Q3786" s="96" t="s">
        <v>32</v>
      </c>
      <c r="R3786" s="96"/>
    </row>
    <row r="3787" spans="1:18" ht="15" customHeight="1">
      <c r="A3787" s="5" t="s">
        <v>13502</v>
      </c>
      <c r="B3787" s="3" t="s">
        <v>13503</v>
      </c>
      <c r="C3787" s="3" t="s">
        <v>13504</v>
      </c>
      <c r="D3787" s="3" t="s">
        <v>13505</v>
      </c>
      <c r="E3787" s="3" t="s">
        <v>13506</v>
      </c>
      <c r="F3787" s="3" t="s">
        <v>22</v>
      </c>
      <c r="G3787" s="3" t="s">
        <v>65</v>
      </c>
      <c r="H3787" s="3" t="s">
        <v>24</v>
      </c>
      <c r="I3787" s="3" t="s">
        <v>8109</v>
      </c>
      <c r="J3787" s="1" t="s">
        <v>37</v>
      </c>
      <c r="K3787" s="7" t="s">
        <v>38</v>
      </c>
      <c r="L3787" s="3" t="s">
        <v>28</v>
      </c>
      <c r="M3787" s="3" t="s">
        <v>28</v>
      </c>
      <c r="N3787" s="3" t="s">
        <v>24</v>
      </c>
      <c r="O3787" s="96" t="s">
        <v>28</v>
      </c>
      <c r="P3787" s="96" t="s">
        <v>295</v>
      </c>
      <c r="Q3787" s="96" t="s">
        <v>32</v>
      </c>
      <c r="R3787" s="96"/>
    </row>
    <row r="3788" spans="1:18" ht="15" customHeight="1">
      <c r="A3788" s="5" t="s">
        <v>13507</v>
      </c>
      <c r="B3788" s="3" t="s">
        <v>13508</v>
      </c>
      <c r="C3788" s="3"/>
      <c r="D3788" s="3" t="s">
        <v>13509</v>
      </c>
      <c r="E3788" s="3" t="s">
        <v>13510</v>
      </c>
      <c r="F3788" s="3" t="s">
        <v>22</v>
      </c>
      <c r="G3788" s="3" t="s">
        <v>65</v>
      </c>
      <c r="H3788" s="3" t="s">
        <v>24</v>
      </c>
      <c r="I3788" s="3" t="s">
        <v>8109</v>
      </c>
      <c r="J3788" s="1" t="s">
        <v>37</v>
      </c>
      <c r="K3788" s="7" t="s">
        <v>27</v>
      </c>
      <c r="L3788" s="3" t="s">
        <v>28</v>
      </c>
      <c r="M3788" s="3" t="s">
        <v>29</v>
      </c>
      <c r="N3788" s="3" t="s">
        <v>8118</v>
      </c>
      <c r="O3788" s="96" t="s">
        <v>28</v>
      </c>
      <c r="P3788" s="96" t="s">
        <v>122</v>
      </c>
      <c r="Q3788" s="96" t="s">
        <v>32</v>
      </c>
      <c r="R3788" s="96"/>
    </row>
    <row r="3789" spans="1:18" ht="15" customHeight="1">
      <c r="A3789" s="5" t="s">
        <v>13511</v>
      </c>
      <c r="B3789" s="3" t="s">
        <v>13512</v>
      </c>
      <c r="C3789" s="3"/>
      <c r="D3789" s="3"/>
      <c r="E3789" s="3"/>
      <c r="F3789" s="3" t="s">
        <v>359</v>
      </c>
      <c r="G3789" s="3" t="s">
        <v>60</v>
      </c>
      <c r="H3789" s="3" t="s">
        <v>29</v>
      </c>
      <c r="I3789" s="3" t="s">
        <v>8109</v>
      </c>
      <c r="J3789" s="1" t="s">
        <v>37</v>
      </c>
      <c r="K3789" s="7" t="s">
        <v>104</v>
      </c>
      <c r="L3789" s="3" t="s">
        <v>28</v>
      </c>
      <c r="M3789" s="3" t="s">
        <v>29</v>
      </c>
      <c r="N3789" s="3"/>
      <c r="O3789" s="96" t="s">
        <v>28</v>
      </c>
      <c r="P3789" s="96" t="s">
        <v>105</v>
      </c>
      <c r="Q3789" s="96" t="s">
        <v>32</v>
      </c>
      <c r="R3789" s="96"/>
    </row>
    <row r="3790" spans="1:18" ht="15" customHeight="1">
      <c r="A3790" s="5" t="s">
        <v>13513</v>
      </c>
      <c r="B3790" s="3" t="s">
        <v>13514</v>
      </c>
      <c r="C3790" s="3" t="s">
        <v>13515</v>
      </c>
      <c r="D3790" s="3" t="s">
        <v>13516</v>
      </c>
      <c r="E3790" s="3" t="s">
        <v>13517</v>
      </c>
      <c r="F3790" s="3" t="s">
        <v>22</v>
      </c>
      <c r="G3790" s="3" t="s">
        <v>60</v>
      </c>
      <c r="H3790" s="3" t="s">
        <v>24</v>
      </c>
      <c r="I3790" s="3" t="s">
        <v>8109</v>
      </c>
      <c r="J3790" s="1" t="s">
        <v>213</v>
      </c>
      <c r="K3790" s="7" t="s">
        <v>38</v>
      </c>
      <c r="L3790" s="3" t="s">
        <v>28</v>
      </c>
      <c r="M3790" s="3" t="s">
        <v>28</v>
      </c>
      <c r="N3790" s="3" t="s">
        <v>24</v>
      </c>
      <c r="O3790" s="96" t="s">
        <v>28</v>
      </c>
      <c r="P3790" s="96" t="s">
        <v>295</v>
      </c>
      <c r="Q3790" s="96" t="s">
        <v>32</v>
      </c>
      <c r="R3790" s="96"/>
    </row>
    <row r="3791" spans="1:18" ht="15" customHeight="1">
      <c r="A3791" s="5" t="s">
        <v>13518</v>
      </c>
      <c r="B3791" s="3" t="s">
        <v>13519</v>
      </c>
      <c r="C3791" s="3"/>
      <c r="D3791" s="3" t="s">
        <v>13520</v>
      </c>
      <c r="E3791" s="3" t="s">
        <v>13521</v>
      </c>
      <c r="F3791" s="3" t="s">
        <v>22</v>
      </c>
      <c r="G3791" s="3" t="s">
        <v>65</v>
      </c>
      <c r="H3791" s="3" t="s">
        <v>24</v>
      </c>
      <c r="I3791" s="3" t="s">
        <v>8109</v>
      </c>
      <c r="J3791" s="1" t="s">
        <v>26</v>
      </c>
      <c r="K3791" s="7" t="s">
        <v>27</v>
      </c>
      <c r="L3791" s="3" t="s">
        <v>28</v>
      </c>
      <c r="M3791" s="3" t="s">
        <v>28</v>
      </c>
      <c r="N3791" s="3" t="s">
        <v>8118</v>
      </c>
      <c r="O3791" s="96" t="s">
        <v>28</v>
      </c>
      <c r="P3791" s="96" t="s">
        <v>122</v>
      </c>
      <c r="Q3791" s="96" t="s">
        <v>32</v>
      </c>
      <c r="R3791" s="96"/>
    </row>
    <row r="3792" spans="1:18" ht="15" customHeight="1">
      <c r="A3792" s="5" t="s">
        <v>13522</v>
      </c>
      <c r="B3792" s="3" t="s">
        <v>13523</v>
      </c>
      <c r="C3792" s="3" t="s">
        <v>13524</v>
      </c>
      <c r="D3792" s="3" t="s">
        <v>13525</v>
      </c>
      <c r="E3792" s="3" t="s">
        <v>13526</v>
      </c>
      <c r="F3792" s="3" t="s">
        <v>22</v>
      </c>
      <c r="G3792" s="3" t="s">
        <v>65</v>
      </c>
      <c r="H3792" s="3" t="s">
        <v>24</v>
      </c>
      <c r="I3792" s="3" t="s">
        <v>8109</v>
      </c>
      <c r="J3792" s="1" t="s">
        <v>37</v>
      </c>
      <c r="K3792" s="7" t="s">
        <v>38</v>
      </c>
      <c r="L3792" s="3" t="s">
        <v>28</v>
      </c>
      <c r="M3792" s="3" t="s">
        <v>28</v>
      </c>
      <c r="N3792" s="3" t="s">
        <v>24</v>
      </c>
      <c r="O3792" s="96" t="s">
        <v>28</v>
      </c>
      <c r="P3792" s="96" t="s">
        <v>295</v>
      </c>
      <c r="Q3792" s="96" t="s">
        <v>32</v>
      </c>
      <c r="R3792" s="96"/>
    </row>
    <row r="3793" spans="1:18" ht="15" customHeight="1">
      <c r="A3793" s="5" t="s">
        <v>13527</v>
      </c>
      <c r="B3793" s="3" t="s">
        <v>13528</v>
      </c>
      <c r="C3793" s="3"/>
      <c r="D3793" s="3" t="s">
        <v>13529</v>
      </c>
      <c r="E3793" s="3" t="s">
        <v>13530</v>
      </c>
      <c r="F3793" s="3" t="s">
        <v>22</v>
      </c>
      <c r="G3793" s="3" t="s">
        <v>23</v>
      </c>
      <c r="H3793" s="3" t="s">
        <v>24</v>
      </c>
      <c r="I3793" s="3" t="s">
        <v>8109</v>
      </c>
      <c r="J3793" s="1" t="s">
        <v>37</v>
      </c>
      <c r="K3793" s="7" t="s">
        <v>27</v>
      </c>
      <c r="L3793" s="3" t="s">
        <v>28</v>
      </c>
      <c r="M3793" s="3" t="s">
        <v>29</v>
      </c>
      <c r="N3793" s="3" t="s">
        <v>8118</v>
      </c>
      <c r="O3793" s="96" t="s">
        <v>28</v>
      </c>
      <c r="P3793" s="96" t="s">
        <v>122</v>
      </c>
      <c r="Q3793" s="96" t="s">
        <v>32</v>
      </c>
      <c r="R3793" s="96"/>
    </row>
    <row r="3794" spans="1:18" ht="15" customHeight="1">
      <c r="A3794" s="5" t="s">
        <v>13531</v>
      </c>
      <c r="B3794" s="3" t="s">
        <v>13532</v>
      </c>
      <c r="C3794" s="3" t="s">
        <v>13533</v>
      </c>
      <c r="D3794" s="3" t="s">
        <v>13534</v>
      </c>
      <c r="E3794" s="3" t="s">
        <v>13535</v>
      </c>
      <c r="F3794" s="3" t="s">
        <v>22</v>
      </c>
      <c r="G3794" s="3" t="s">
        <v>60</v>
      </c>
      <c r="H3794" s="3" t="s">
        <v>24</v>
      </c>
      <c r="I3794" s="3" t="s">
        <v>8109</v>
      </c>
      <c r="J3794" s="1" t="s">
        <v>37</v>
      </c>
      <c r="K3794" s="7" t="s">
        <v>104</v>
      </c>
      <c r="L3794" s="3" t="s">
        <v>29</v>
      </c>
      <c r="M3794" s="3" t="s">
        <v>28</v>
      </c>
      <c r="N3794" s="3"/>
      <c r="O3794" s="96" t="s">
        <v>28</v>
      </c>
      <c r="P3794" s="96" t="s">
        <v>513</v>
      </c>
      <c r="Q3794" s="96" t="s">
        <v>32</v>
      </c>
      <c r="R3794" s="96"/>
    </row>
    <row r="3795" spans="1:18" ht="15" customHeight="1">
      <c r="A3795" s="5" t="s">
        <v>13536</v>
      </c>
      <c r="B3795" s="3" t="s">
        <v>13537</v>
      </c>
      <c r="C3795" s="3" t="s">
        <v>13538</v>
      </c>
      <c r="D3795" s="3" t="s">
        <v>13539</v>
      </c>
      <c r="E3795" s="3" t="s">
        <v>13540</v>
      </c>
      <c r="F3795" s="3" t="s">
        <v>22</v>
      </c>
      <c r="G3795" s="3" t="s">
        <v>60</v>
      </c>
      <c r="H3795" s="3" t="s">
        <v>24</v>
      </c>
      <c r="I3795" s="3" t="s">
        <v>8109</v>
      </c>
      <c r="J3795" s="1" t="s">
        <v>213</v>
      </c>
      <c r="K3795" s="7" t="s">
        <v>38</v>
      </c>
      <c r="L3795" s="3" t="s">
        <v>28</v>
      </c>
      <c r="M3795" s="3" t="s">
        <v>28</v>
      </c>
      <c r="N3795" s="3" t="s">
        <v>24</v>
      </c>
      <c r="O3795" s="96" t="s">
        <v>28</v>
      </c>
      <c r="P3795" s="96" t="s">
        <v>295</v>
      </c>
      <c r="Q3795" s="96" t="s">
        <v>32</v>
      </c>
      <c r="R3795" s="96" t="s">
        <v>144</v>
      </c>
    </row>
    <row r="3796" spans="1:18" ht="15" customHeight="1">
      <c r="A3796" s="5" t="s">
        <v>13541</v>
      </c>
      <c r="B3796" s="3" t="s">
        <v>13542</v>
      </c>
      <c r="C3796" s="3"/>
      <c r="D3796" s="3" t="s">
        <v>13543</v>
      </c>
      <c r="E3796" s="3" t="s">
        <v>13544</v>
      </c>
      <c r="F3796" s="3" t="s">
        <v>22</v>
      </c>
      <c r="G3796" s="3" t="s">
        <v>65</v>
      </c>
      <c r="H3796" s="3" t="s">
        <v>24</v>
      </c>
      <c r="I3796" s="3" t="s">
        <v>8109</v>
      </c>
      <c r="J3796" s="1" t="s">
        <v>37</v>
      </c>
      <c r="K3796" s="7" t="s">
        <v>27</v>
      </c>
      <c r="L3796" s="3" t="s">
        <v>28</v>
      </c>
      <c r="M3796" s="3" t="s">
        <v>29</v>
      </c>
      <c r="N3796" s="3" t="s">
        <v>8130</v>
      </c>
      <c r="O3796" s="96" t="s">
        <v>28</v>
      </c>
      <c r="P3796" s="96" t="s">
        <v>122</v>
      </c>
      <c r="Q3796" s="96" t="s">
        <v>32</v>
      </c>
      <c r="R3796" s="96"/>
    </row>
    <row r="3797" spans="1:18" ht="15" customHeight="1">
      <c r="A3797" s="5" t="s">
        <v>13545</v>
      </c>
      <c r="B3797" s="3" t="s">
        <v>13546</v>
      </c>
      <c r="C3797" s="3" t="s">
        <v>13547</v>
      </c>
      <c r="D3797" s="3" t="s">
        <v>13548</v>
      </c>
      <c r="E3797" s="3" t="s">
        <v>13549</v>
      </c>
      <c r="F3797" s="3" t="s">
        <v>22</v>
      </c>
      <c r="G3797" s="3" t="s">
        <v>60</v>
      </c>
      <c r="H3797" s="3" t="s">
        <v>24</v>
      </c>
      <c r="I3797" s="3" t="s">
        <v>8109</v>
      </c>
      <c r="J3797" s="1" t="s">
        <v>37</v>
      </c>
      <c r="K3797" s="7" t="s">
        <v>38</v>
      </c>
      <c r="L3797" s="3" t="s">
        <v>28</v>
      </c>
      <c r="M3797" s="3" t="s">
        <v>28</v>
      </c>
      <c r="N3797" s="3" t="s">
        <v>24</v>
      </c>
      <c r="O3797" s="96" t="s">
        <v>28</v>
      </c>
      <c r="P3797" s="96" t="s">
        <v>295</v>
      </c>
      <c r="Q3797" s="96" t="s">
        <v>32</v>
      </c>
      <c r="R3797" s="96" t="s">
        <v>144</v>
      </c>
    </row>
    <row r="3798" spans="1:18" ht="15" customHeight="1">
      <c r="A3798" s="5" t="s">
        <v>13550</v>
      </c>
      <c r="B3798" s="3" t="s">
        <v>13551</v>
      </c>
      <c r="C3798" s="3"/>
      <c r="D3798" s="3" t="s">
        <v>13552</v>
      </c>
      <c r="E3798" s="3" t="s">
        <v>13553</v>
      </c>
      <c r="F3798" s="3" t="s">
        <v>22</v>
      </c>
      <c r="G3798" s="3" t="s">
        <v>23</v>
      </c>
      <c r="H3798" s="3" t="s">
        <v>24</v>
      </c>
      <c r="I3798" s="3" t="s">
        <v>8109</v>
      </c>
      <c r="J3798" s="1" t="s">
        <v>37</v>
      </c>
      <c r="K3798" s="7" t="s">
        <v>27</v>
      </c>
      <c r="L3798" s="3" t="s">
        <v>28</v>
      </c>
      <c r="M3798" s="3" t="s">
        <v>29</v>
      </c>
      <c r="N3798" s="3" t="s">
        <v>8118</v>
      </c>
      <c r="O3798" s="96" t="s">
        <v>28</v>
      </c>
      <c r="P3798" s="96" t="s">
        <v>122</v>
      </c>
      <c r="Q3798" s="96" t="s">
        <v>32</v>
      </c>
      <c r="R3798" s="96"/>
    </row>
    <row r="3799" spans="1:18" ht="15" customHeight="1">
      <c r="A3799" s="5" t="s">
        <v>13554</v>
      </c>
      <c r="B3799" s="3" t="s">
        <v>13555</v>
      </c>
      <c r="C3799" s="3" t="s">
        <v>13556</v>
      </c>
      <c r="D3799" s="3" t="s">
        <v>13557</v>
      </c>
      <c r="E3799" s="3" t="s">
        <v>13558</v>
      </c>
      <c r="F3799" s="3" t="s">
        <v>22</v>
      </c>
      <c r="G3799" s="3" t="s">
        <v>65</v>
      </c>
      <c r="H3799" s="3" t="s">
        <v>24</v>
      </c>
      <c r="I3799" s="3" t="s">
        <v>8109</v>
      </c>
      <c r="J3799" s="1" t="s">
        <v>37</v>
      </c>
      <c r="K3799" s="7" t="s">
        <v>38</v>
      </c>
      <c r="L3799" s="3" t="s">
        <v>28</v>
      </c>
      <c r="M3799" s="3" t="s">
        <v>28</v>
      </c>
      <c r="N3799" s="3" t="s">
        <v>24</v>
      </c>
      <c r="O3799" s="96" t="s">
        <v>28</v>
      </c>
      <c r="P3799" s="96" t="s">
        <v>295</v>
      </c>
      <c r="Q3799" s="96" t="s">
        <v>32</v>
      </c>
      <c r="R3799" s="96"/>
    </row>
    <row r="3800" spans="1:18" ht="15" customHeight="1">
      <c r="A3800" s="5" t="s">
        <v>13559</v>
      </c>
      <c r="B3800" s="3" t="s">
        <v>13560</v>
      </c>
      <c r="C3800" s="3"/>
      <c r="D3800" s="3"/>
      <c r="E3800" s="3"/>
      <c r="F3800" s="3" t="s">
        <v>359</v>
      </c>
      <c r="G3800" s="3" t="s">
        <v>60</v>
      </c>
      <c r="H3800" s="3" t="s">
        <v>29</v>
      </c>
      <c r="I3800" s="3" t="s">
        <v>8109</v>
      </c>
      <c r="J3800" s="1" t="s">
        <v>37</v>
      </c>
      <c r="K3800" s="7" t="s">
        <v>104</v>
      </c>
      <c r="L3800" s="3" t="s">
        <v>28</v>
      </c>
      <c r="M3800" s="3" t="s">
        <v>29</v>
      </c>
      <c r="N3800" s="3"/>
      <c r="O3800" s="96" t="s">
        <v>28</v>
      </c>
      <c r="P3800" s="96" t="s">
        <v>105</v>
      </c>
      <c r="Q3800" s="96" t="s">
        <v>32</v>
      </c>
      <c r="R3800" s="96" t="s">
        <v>144</v>
      </c>
    </row>
    <row r="3801" spans="1:18" ht="15" customHeight="1">
      <c r="A3801" s="5" t="s">
        <v>13561</v>
      </c>
      <c r="B3801" s="3" t="s">
        <v>13562</v>
      </c>
      <c r="C3801" s="3" t="s">
        <v>13563</v>
      </c>
      <c r="D3801" s="3" t="s">
        <v>13564</v>
      </c>
      <c r="E3801" s="3" t="s">
        <v>13565</v>
      </c>
      <c r="F3801" s="3" t="s">
        <v>22</v>
      </c>
      <c r="G3801" s="3" t="s">
        <v>23</v>
      </c>
      <c r="H3801" s="3" t="s">
        <v>24</v>
      </c>
      <c r="I3801" s="3" t="s">
        <v>8109</v>
      </c>
      <c r="J3801" s="1" t="s">
        <v>37</v>
      </c>
      <c r="K3801" s="7" t="s">
        <v>38</v>
      </c>
      <c r="L3801" s="3" t="s">
        <v>28</v>
      </c>
      <c r="M3801" s="3" t="s">
        <v>29</v>
      </c>
      <c r="N3801" s="3" t="s">
        <v>24</v>
      </c>
      <c r="O3801" s="96" t="s">
        <v>28</v>
      </c>
      <c r="P3801" s="96" t="s">
        <v>295</v>
      </c>
      <c r="Q3801" s="96" t="s">
        <v>32</v>
      </c>
      <c r="R3801" s="96"/>
    </row>
    <row r="3802" spans="1:18" ht="15" customHeight="1">
      <c r="A3802" s="5" t="s">
        <v>13566</v>
      </c>
      <c r="B3802" s="3" t="s">
        <v>13567</v>
      </c>
      <c r="C3802" s="3"/>
      <c r="D3802" s="3" t="s">
        <v>13568</v>
      </c>
      <c r="E3802" s="3" t="s">
        <v>13569</v>
      </c>
      <c r="F3802" s="3" t="s">
        <v>22</v>
      </c>
      <c r="G3802" s="3" t="s">
        <v>65</v>
      </c>
      <c r="H3802" s="3" t="s">
        <v>24</v>
      </c>
      <c r="I3802" s="3" t="s">
        <v>8109</v>
      </c>
      <c r="J3802" s="1" t="s">
        <v>37</v>
      </c>
      <c r="K3802" s="7" t="s">
        <v>27</v>
      </c>
      <c r="L3802" s="3" t="s">
        <v>28</v>
      </c>
      <c r="M3802" s="3" t="s">
        <v>29</v>
      </c>
      <c r="N3802" s="3" t="s">
        <v>8118</v>
      </c>
      <c r="O3802" s="96" t="s">
        <v>28</v>
      </c>
      <c r="P3802" s="96" t="s">
        <v>122</v>
      </c>
      <c r="Q3802" s="96" t="s">
        <v>32</v>
      </c>
      <c r="R3802" s="96"/>
    </row>
    <row r="3803" spans="1:18" ht="15" customHeight="1">
      <c r="A3803" s="5" t="s">
        <v>13570</v>
      </c>
      <c r="B3803" s="3" t="s">
        <v>13571</v>
      </c>
      <c r="C3803" s="3"/>
      <c r="D3803" s="3" t="s">
        <v>13572</v>
      </c>
      <c r="E3803" s="3" t="s">
        <v>13573</v>
      </c>
      <c r="F3803" s="3" t="s">
        <v>22</v>
      </c>
      <c r="G3803" s="3" t="s">
        <v>60</v>
      </c>
      <c r="H3803" s="3" t="s">
        <v>24</v>
      </c>
      <c r="I3803" s="3" t="s">
        <v>8109</v>
      </c>
      <c r="J3803" s="1" t="s">
        <v>230</v>
      </c>
      <c r="K3803" s="7" t="s">
        <v>27</v>
      </c>
      <c r="L3803" s="3" t="s">
        <v>28</v>
      </c>
      <c r="M3803" s="3" t="s">
        <v>28</v>
      </c>
      <c r="N3803" s="3" t="s">
        <v>8118</v>
      </c>
      <c r="O3803" s="96" t="s">
        <v>28</v>
      </c>
      <c r="P3803" s="96" t="s">
        <v>122</v>
      </c>
      <c r="Q3803" s="96" t="s">
        <v>32</v>
      </c>
      <c r="R3803" s="96"/>
    </row>
    <row r="3804" spans="1:18" ht="15" customHeight="1">
      <c r="A3804" s="5" t="s">
        <v>13574</v>
      </c>
      <c r="B3804" s="3" t="s">
        <v>13575</v>
      </c>
      <c r="C3804" s="3" t="s">
        <v>13576</v>
      </c>
      <c r="D3804" s="3" t="s">
        <v>13577</v>
      </c>
      <c r="E3804" s="3" t="s">
        <v>13578</v>
      </c>
      <c r="F3804" s="3" t="s">
        <v>22</v>
      </c>
      <c r="G3804" s="3" t="s">
        <v>65</v>
      </c>
      <c r="H3804" s="3" t="s">
        <v>24</v>
      </c>
      <c r="I3804" s="3" t="s">
        <v>8109</v>
      </c>
      <c r="J3804" s="1" t="s">
        <v>37</v>
      </c>
      <c r="K3804" s="7" t="s">
        <v>38</v>
      </c>
      <c r="L3804" s="3" t="s">
        <v>28</v>
      </c>
      <c r="M3804" s="3" t="s">
        <v>28</v>
      </c>
      <c r="N3804" s="3" t="s">
        <v>24</v>
      </c>
      <c r="O3804" s="96" t="s">
        <v>28</v>
      </c>
      <c r="P3804" s="96" t="s">
        <v>295</v>
      </c>
      <c r="Q3804" s="96" t="s">
        <v>32</v>
      </c>
      <c r="R3804" s="96"/>
    </row>
    <row r="3805" spans="1:18" ht="15" customHeight="1">
      <c r="A3805" s="5" t="s">
        <v>13579</v>
      </c>
      <c r="B3805" s="3" t="s">
        <v>13580</v>
      </c>
      <c r="C3805" s="3"/>
      <c r="D3805" s="3" t="s">
        <v>13581</v>
      </c>
      <c r="E3805" s="3" t="s">
        <v>13582</v>
      </c>
      <c r="F3805" s="3" t="s">
        <v>22</v>
      </c>
      <c r="G3805" s="3" t="s">
        <v>60</v>
      </c>
      <c r="H3805" s="3" t="s">
        <v>24</v>
      </c>
      <c r="I3805" s="3" t="s">
        <v>8109</v>
      </c>
      <c r="J3805" s="1" t="s">
        <v>129</v>
      </c>
      <c r="K3805" s="7" t="s">
        <v>27</v>
      </c>
      <c r="L3805" s="3" t="s">
        <v>28</v>
      </c>
      <c r="M3805" s="3" t="s">
        <v>28</v>
      </c>
      <c r="N3805" s="3" t="s">
        <v>8130</v>
      </c>
      <c r="O3805" s="96" t="s">
        <v>28</v>
      </c>
      <c r="P3805" s="96" t="s">
        <v>122</v>
      </c>
      <c r="Q3805" s="96" t="s">
        <v>32</v>
      </c>
      <c r="R3805" s="96"/>
    </row>
    <row r="3806" spans="1:18" ht="15" customHeight="1">
      <c r="A3806" s="5" t="s">
        <v>13583</v>
      </c>
      <c r="B3806" s="3" t="s">
        <v>13584</v>
      </c>
      <c r="C3806" s="3" t="s">
        <v>13585</v>
      </c>
      <c r="D3806" s="3" t="s">
        <v>13586</v>
      </c>
      <c r="E3806" s="3" t="s">
        <v>13587</v>
      </c>
      <c r="F3806" s="3" t="s">
        <v>22</v>
      </c>
      <c r="G3806" s="3" t="s">
        <v>60</v>
      </c>
      <c r="H3806" s="3" t="s">
        <v>24</v>
      </c>
      <c r="I3806" s="3" t="s">
        <v>8109</v>
      </c>
      <c r="J3806" s="1" t="s">
        <v>37</v>
      </c>
      <c r="K3806" s="7" t="s">
        <v>38</v>
      </c>
      <c r="L3806" s="3" t="s">
        <v>29</v>
      </c>
      <c r="M3806" s="3" t="s">
        <v>28</v>
      </c>
      <c r="N3806" s="3" t="s">
        <v>24</v>
      </c>
      <c r="O3806" s="96" t="s">
        <v>28</v>
      </c>
      <c r="P3806" s="96" t="s">
        <v>295</v>
      </c>
      <c r="Q3806" s="96" t="s">
        <v>32</v>
      </c>
      <c r="R3806" s="96" t="s">
        <v>144</v>
      </c>
    </row>
    <row r="3807" spans="1:18" ht="15" customHeight="1">
      <c r="A3807" s="5" t="s">
        <v>13588</v>
      </c>
      <c r="B3807" s="3" t="s">
        <v>13589</v>
      </c>
      <c r="C3807" s="3" t="s">
        <v>13590</v>
      </c>
      <c r="D3807" s="3" t="s">
        <v>13591</v>
      </c>
      <c r="E3807" s="3" t="s">
        <v>13592</v>
      </c>
      <c r="F3807" s="3" t="s">
        <v>22</v>
      </c>
      <c r="G3807" s="3" t="s">
        <v>65</v>
      </c>
      <c r="H3807" s="3" t="s">
        <v>24</v>
      </c>
      <c r="I3807" s="3" t="s">
        <v>8109</v>
      </c>
      <c r="J3807" s="1" t="s">
        <v>37</v>
      </c>
      <c r="K3807" s="7" t="s">
        <v>104</v>
      </c>
      <c r="L3807" s="3" t="s">
        <v>29</v>
      </c>
      <c r="M3807" s="3" t="s">
        <v>29</v>
      </c>
      <c r="N3807" s="3"/>
      <c r="O3807" s="96" t="s">
        <v>29</v>
      </c>
      <c r="P3807" s="96" t="s">
        <v>513</v>
      </c>
      <c r="Q3807" s="96" t="s">
        <v>9475</v>
      </c>
      <c r="R3807" s="96"/>
    </row>
    <row r="3808" spans="1:18" ht="15" customHeight="1">
      <c r="A3808" s="5" t="s">
        <v>13593</v>
      </c>
      <c r="B3808" s="3" t="s">
        <v>13594</v>
      </c>
      <c r="C3808" s="3"/>
      <c r="D3808" s="3" t="s">
        <v>13595</v>
      </c>
      <c r="E3808" s="3" t="s">
        <v>13596</v>
      </c>
      <c r="F3808" s="3" t="s">
        <v>22</v>
      </c>
      <c r="G3808" s="3" t="s">
        <v>60</v>
      </c>
      <c r="H3808" s="3" t="s">
        <v>24</v>
      </c>
      <c r="I3808" s="3" t="s">
        <v>8109</v>
      </c>
      <c r="J3808" s="1" t="s">
        <v>129</v>
      </c>
      <c r="K3808" s="7" t="s">
        <v>27</v>
      </c>
      <c r="L3808" s="3" t="s">
        <v>28</v>
      </c>
      <c r="M3808" s="3" t="s">
        <v>28</v>
      </c>
      <c r="N3808" s="3" t="s">
        <v>8130</v>
      </c>
      <c r="O3808" s="96" t="s">
        <v>28</v>
      </c>
      <c r="P3808" s="96" t="s">
        <v>122</v>
      </c>
      <c r="Q3808" s="96" t="s">
        <v>32</v>
      </c>
      <c r="R3808" s="96"/>
    </row>
    <row r="3809" spans="1:18" ht="15" customHeight="1">
      <c r="A3809" s="5" t="s">
        <v>13597</v>
      </c>
      <c r="B3809" s="3" t="s">
        <v>13598</v>
      </c>
      <c r="C3809" s="3" t="s">
        <v>13599</v>
      </c>
      <c r="D3809" s="3" t="s">
        <v>13600</v>
      </c>
      <c r="E3809" s="3" t="s">
        <v>13601</v>
      </c>
      <c r="F3809" s="3" t="s">
        <v>22</v>
      </c>
      <c r="G3809" s="3" t="s">
        <v>65</v>
      </c>
      <c r="H3809" s="3" t="s">
        <v>24</v>
      </c>
      <c r="I3809" s="3" t="s">
        <v>8109</v>
      </c>
      <c r="J3809" s="1" t="s">
        <v>37</v>
      </c>
      <c r="K3809" s="7" t="s">
        <v>38</v>
      </c>
      <c r="L3809" s="3" t="s">
        <v>28</v>
      </c>
      <c r="M3809" s="3" t="s">
        <v>28</v>
      </c>
      <c r="N3809" s="3" t="s">
        <v>28</v>
      </c>
      <c r="O3809" s="96" t="s">
        <v>28</v>
      </c>
      <c r="P3809" s="96" t="s">
        <v>295</v>
      </c>
      <c r="Q3809" s="96" t="s">
        <v>32</v>
      </c>
      <c r="R3809" s="96"/>
    </row>
    <row r="3810" spans="1:18" ht="15" customHeight="1">
      <c r="A3810" s="5" t="s">
        <v>13602</v>
      </c>
      <c r="B3810" s="3" t="s">
        <v>13603</v>
      </c>
      <c r="C3810" s="3"/>
      <c r="D3810" s="3" t="s">
        <v>13604</v>
      </c>
      <c r="E3810" s="3" t="s">
        <v>13605</v>
      </c>
      <c r="F3810" s="3" t="s">
        <v>22</v>
      </c>
      <c r="G3810" s="3" t="s">
        <v>65</v>
      </c>
      <c r="H3810" s="3" t="s">
        <v>24</v>
      </c>
      <c r="I3810" s="3" t="s">
        <v>8109</v>
      </c>
      <c r="J3810" s="1" t="s">
        <v>37</v>
      </c>
      <c r="K3810" s="7" t="s">
        <v>27</v>
      </c>
      <c r="L3810" s="3" t="s">
        <v>28</v>
      </c>
      <c r="M3810" s="3" t="s">
        <v>29</v>
      </c>
      <c r="N3810" s="3" t="s">
        <v>8118</v>
      </c>
      <c r="O3810" s="96" t="s">
        <v>28</v>
      </c>
      <c r="P3810" s="96" t="s">
        <v>122</v>
      </c>
      <c r="Q3810" s="96" t="s">
        <v>32</v>
      </c>
      <c r="R3810" s="96"/>
    </row>
    <row r="3811" spans="1:18" ht="15" customHeight="1">
      <c r="A3811" s="5" t="s">
        <v>13606</v>
      </c>
      <c r="B3811" s="3" t="s">
        <v>13607</v>
      </c>
      <c r="C3811" s="3" t="s">
        <v>13608</v>
      </c>
      <c r="D3811" s="3" t="s">
        <v>13609</v>
      </c>
      <c r="E3811" s="3" t="s">
        <v>13610</v>
      </c>
      <c r="F3811" s="3" t="s">
        <v>22</v>
      </c>
      <c r="G3811" s="3" t="s">
        <v>53</v>
      </c>
      <c r="H3811" s="3" t="s">
        <v>24</v>
      </c>
      <c r="I3811" s="3" t="s">
        <v>8109</v>
      </c>
      <c r="J3811" s="1" t="s">
        <v>213</v>
      </c>
      <c r="K3811" s="7" t="s">
        <v>38</v>
      </c>
      <c r="L3811" s="3" t="s">
        <v>28</v>
      </c>
      <c r="M3811" s="3" t="s">
        <v>28</v>
      </c>
      <c r="N3811" s="3" t="s">
        <v>24</v>
      </c>
      <c r="O3811" s="96" t="s">
        <v>28</v>
      </c>
      <c r="P3811" s="96" t="s">
        <v>295</v>
      </c>
      <c r="Q3811" s="96" t="s">
        <v>32</v>
      </c>
      <c r="R3811" s="96" t="s">
        <v>144</v>
      </c>
    </row>
    <row r="3812" spans="1:18" ht="15" customHeight="1">
      <c r="A3812" s="5" t="s">
        <v>13611</v>
      </c>
      <c r="B3812" s="3" t="s">
        <v>13612</v>
      </c>
      <c r="C3812" s="3"/>
      <c r="D3812" s="3" t="s">
        <v>13613</v>
      </c>
      <c r="E3812" s="3" t="s">
        <v>13614</v>
      </c>
      <c r="F3812" s="3" t="s">
        <v>22</v>
      </c>
      <c r="G3812" s="3" t="s">
        <v>65</v>
      </c>
      <c r="H3812" s="3" t="s">
        <v>24</v>
      </c>
      <c r="I3812" s="3" t="s">
        <v>8109</v>
      </c>
      <c r="J3812" s="1" t="s">
        <v>37</v>
      </c>
      <c r="K3812" s="7" t="s">
        <v>27</v>
      </c>
      <c r="L3812" s="3" t="s">
        <v>28</v>
      </c>
      <c r="M3812" s="3" t="s">
        <v>29</v>
      </c>
      <c r="N3812" s="3" t="s">
        <v>8118</v>
      </c>
      <c r="O3812" s="96" t="s">
        <v>28</v>
      </c>
      <c r="P3812" s="96" t="s">
        <v>122</v>
      </c>
      <c r="Q3812" s="96" t="s">
        <v>32</v>
      </c>
      <c r="R3812" s="96"/>
    </row>
    <row r="3813" spans="1:18" ht="15" customHeight="1">
      <c r="A3813" s="5" t="s">
        <v>13615</v>
      </c>
      <c r="B3813" s="3" t="s">
        <v>13616</v>
      </c>
      <c r="C3813" s="3"/>
      <c r="D3813" s="3"/>
      <c r="E3813" s="3"/>
      <c r="F3813" s="3" t="s">
        <v>212</v>
      </c>
      <c r="G3813" s="3" t="s">
        <v>60</v>
      </c>
      <c r="H3813" s="3" t="s">
        <v>29</v>
      </c>
      <c r="I3813" s="3" t="s">
        <v>8109</v>
      </c>
      <c r="J3813" s="1" t="s">
        <v>37</v>
      </c>
      <c r="K3813" s="7" t="s">
        <v>104</v>
      </c>
      <c r="L3813" s="3" t="s">
        <v>28</v>
      </c>
      <c r="M3813" s="3" t="s">
        <v>29</v>
      </c>
      <c r="N3813" s="3"/>
      <c r="O3813" s="96" t="s">
        <v>28</v>
      </c>
      <c r="P3813" s="96" t="s">
        <v>105</v>
      </c>
      <c r="Q3813" s="96" t="s">
        <v>32</v>
      </c>
      <c r="R3813" s="96" t="s">
        <v>144</v>
      </c>
    </row>
    <row r="3814" spans="1:18" ht="15" customHeight="1">
      <c r="A3814" s="5" t="s">
        <v>13617</v>
      </c>
      <c r="B3814" s="3" t="s">
        <v>13618</v>
      </c>
      <c r="C3814" s="3" t="s">
        <v>13619</v>
      </c>
      <c r="D3814" s="3" t="s">
        <v>13620</v>
      </c>
      <c r="E3814" s="3" t="s">
        <v>13621</v>
      </c>
      <c r="F3814" s="3" t="s">
        <v>22</v>
      </c>
      <c r="G3814" s="3" t="s">
        <v>65</v>
      </c>
      <c r="H3814" s="3" t="s">
        <v>24</v>
      </c>
      <c r="I3814" s="3" t="s">
        <v>8109</v>
      </c>
      <c r="J3814" s="1" t="s">
        <v>37</v>
      </c>
      <c r="K3814" s="7" t="s">
        <v>38</v>
      </c>
      <c r="L3814" s="3" t="s">
        <v>29</v>
      </c>
      <c r="M3814" s="3" t="s">
        <v>28</v>
      </c>
      <c r="N3814" s="3" t="s">
        <v>24</v>
      </c>
      <c r="O3814" s="96" t="s">
        <v>29</v>
      </c>
      <c r="P3814" s="96" t="s">
        <v>295</v>
      </c>
      <c r="Q3814" s="96" t="s">
        <v>13312</v>
      </c>
      <c r="R3814" s="96"/>
    </row>
    <row r="3815" spans="1:18" ht="15" customHeight="1">
      <c r="A3815" s="5" t="s">
        <v>13622</v>
      </c>
      <c r="B3815" s="3" t="s">
        <v>13623</v>
      </c>
      <c r="C3815" s="3"/>
      <c r="D3815" s="3" t="s">
        <v>13624</v>
      </c>
      <c r="E3815" s="3" t="s">
        <v>13625</v>
      </c>
      <c r="F3815" s="3" t="s">
        <v>22</v>
      </c>
      <c r="G3815" s="3" t="s">
        <v>258</v>
      </c>
      <c r="H3815" s="3" t="s">
        <v>24</v>
      </c>
      <c r="I3815" s="3" t="s">
        <v>8109</v>
      </c>
      <c r="J3815" s="1" t="s">
        <v>129</v>
      </c>
      <c r="K3815" s="7" t="s">
        <v>27</v>
      </c>
      <c r="L3815" s="3" t="s">
        <v>28</v>
      </c>
      <c r="M3815" s="3" t="s">
        <v>29</v>
      </c>
      <c r="N3815" s="3" t="s">
        <v>8130</v>
      </c>
      <c r="O3815" s="96" t="s">
        <v>28</v>
      </c>
      <c r="P3815" s="96" t="s">
        <v>122</v>
      </c>
      <c r="Q3815" s="96" t="s">
        <v>32</v>
      </c>
      <c r="R3815" s="96"/>
    </row>
    <row r="3816" spans="1:18" ht="15" customHeight="1">
      <c r="A3816" s="5" t="s">
        <v>13626</v>
      </c>
      <c r="B3816" s="3" t="s">
        <v>13627</v>
      </c>
      <c r="C3816" s="3" t="s">
        <v>13628</v>
      </c>
      <c r="D3816" s="3" t="s">
        <v>13629</v>
      </c>
      <c r="E3816" s="3" t="s">
        <v>13630</v>
      </c>
      <c r="F3816" s="3" t="s">
        <v>22</v>
      </c>
      <c r="G3816" s="3" t="s">
        <v>65</v>
      </c>
      <c r="H3816" s="3" t="s">
        <v>24</v>
      </c>
      <c r="I3816" s="3" t="s">
        <v>8109</v>
      </c>
      <c r="J3816" s="1" t="s">
        <v>37</v>
      </c>
      <c r="K3816" s="7" t="s">
        <v>38</v>
      </c>
      <c r="L3816" s="3" t="s">
        <v>28</v>
      </c>
      <c r="M3816" s="3" t="s">
        <v>28</v>
      </c>
      <c r="N3816" s="3" t="s">
        <v>24</v>
      </c>
      <c r="O3816" s="96" t="s">
        <v>28</v>
      </c>
      <c r="P3816" s="96" t="s">
        <v>295</v>
      </c>
      <c r="Q3816" s="96" t="s">
        <v>32</v>
      </c>
      <c r="R3816" s="96" t="s">
        <v>144</v>
      </c>
    </row>
    <row r="3817" spans="1:18" ht="15" customHeight="1">
      <c r="A3817" s="5" t="s">
        <v>13631</v>
      </c>
      <c r="B3817" s="3" t="s">
        <v>13632</v>
      </c>
      <c r="C3817" s="3"/>
      <c r="D3817" s="3" t="s">
        <v>13633</v>
      </c>
      <c r="E3817" s="3" t="s">
        <v>13634</v>
      </c>
      <c r="F3817" s="3" t="s">
        <v>22</v>
      </c>
      <c r="G3817" s="3" t="s">
        <v>53</v>
      </c>
      <c r="H3817" s="3" t="s">
        <v>24</v>
      </c>
      <c r="I3817" s="3" t="s">
        <v>8109</v>
      </c>
      <c r="J3817" s="1" t="s">
        <v>37</v>
      </c>
      <c r="K3817" s="7" t="s">
        <v>27</v>
      </c>
      <c r="L3817" s="3" t="s">
        <v>28</v>
      </c>
      <c r="M3817" s="3" t="s">
        <v>28</v>
      </c>
      <c r="N3817" s="3" t="s">
        <v>4960</v>
      </c>
      <c r="O3817" s="96" t="s">
        <v>28</v>
      </c>
      <c r="P3817" s="96" t="s">
        <v>122</v>
      </c>
      <c r="Q3817" s="96" t="s">
        <v>32</v>
      </c>
      <c r="R3817" s="96"/>
    </row>
    <row r="3818" spans="1:18" ht="15" customHeight="1">
      <c r="A3818" s="5" t="s">
        <v>13635</v>
      </c>
      <c r="B3818" s="3" t="s">
        <v>13636</v>
      </c>
      <c r="C3818" s="3"/>
      <c r="D3818" s="3" t="s">
        <v>13637</v>
      </c>
      <c r="E3818" s="3"/>
      <c r="F3818" s="3" t="s">
        <v>22</v>
      </c>
      <c r="G3818" s="3" t="s">
        <v>65</v>
      </c>
      <c r="H3818" s="3" t="s">
        <v>24</v>
      </c>
      <c r="I3818" s="3" t="s">
        <v>8109</v>
      </c>
      <c r="J3818" s="1" t="s">
        <v>37</v>
      </c>
      <c r="K3818" s="7" t="s">
        <v>5443</v>
      </c>
      <c r="L3818" s="3" t="s">
        <v>28</v>
      </c>
      <c r="M3818" s="3" t="s">
        <v>29</v>
      </c>
      <c r="N3818" s="3" t="s">
        <v>30</v>
      </c>
      <c r="O3818" s="96" t="s">
        <v>28</v>
      </c>
      <c r="P3818" s="96" t="s">
        <v>5444</v>
      </c>
      <c r="Q3818" s="96" t="s">
        <v>32</v>
      </c>
      <c r="R3818" s="96"/>
    </row>
    <row r="3819" spans="1:18" ht="15" customHeight="1">
      <c r="A3819" s="5" t="s">
        <v>13638</v>
      </c>
      <c r="B3819" s="3" t="s">
        <v>13639</v>
      </c>
      <c r="C3819" s="3" t="s">
        <v>13640</v>
      </c>
      <c r="D3819" s="3" t="s">
        <v>13641</v>
      </c>
      <c r="E3819" s="3" t="s">
        <v>13642</v>
      </c>
      <c r="F3819" s="3" t="s">
        <v>22</v>
      </c>
      <c r="G3819" s="3" t="s">
        <v>53</v>
      </c>
      <c r="H3819" s="3" t="s">
        <v>24</v>
      </c>
      <c r="I3819" s="3" t="s">
        <v>8109</v>
      </c>
      <c r="J3819" s="1" t="s">
        <v>37</v>
      </c>
      <c r="K3819" s="7" t="s">
        <v>104</v>
      </c>
      <c r="L3819" s="3" t="s">
        <v>28</v>
      </c>
      <c r="M3819" s="3" t="s">
        <v>28</v>
      </c>
      <c r="N3819" s="3"/>
      <c r="O3819" s="96" t="s">
        <v>28</v>
      </c>
      <c r="P3819" s="96" t="s">
        <v>513</v>
      </c>
      <c r="Q3819" s="96" t="s">
        <v>32</v>
      </c>
      <c r="R3819" s="96" t="s">
        <v>144</v>
      </c>
    </row>
    <row r="3820" spans="1:18" ht="15" customHeight="1">
      <c r="A3820" s="5" t="s">
        <v>13643</v>
      </c>
      <c r="B3820" s="3" t="s">
        <v>13644</v>
      </c>
      <c r="C3820" s="3" t="s">
        <v>13645</v>
      </c>
      <c r="D3820" s="3" t="s">
        <v>13646</v>
      </c>
      <c r="E3820" s="3" t="s">
        <v>13647</v>
      </c>
      <c r="F3820" s="3" t="s">
        <v>22</v>
      </c>
      <c r="G3820" s="3" t="s">
        <v>53</v>
      </c>
      <c r="H3820" s="3" t="s">
        <v>24</v>
      </c>
      <c r="I3820" s="3" t="s">
        <v>8109</v>
      </c>
      <c r="J3820" s="1" t="s">
        <v>26</v>
      </c>
      <c r="K3820" s="7" t="s">
        <v>38</v>
      </c>
      <c r="L3820" s="3" t="s">
        <v>28</v>
      </c>
      <c r="M3820" s="3" t="s">
        <v>28</v>
      </c>
      <c r="N3820" s="3" t="s">
        <v>24</v>
      </c>
      <c r="O3820" s="96" t="s">
        <v>28</v>
      </c>
      <c r="P3820" s="96" t="s">
        <v>295</v>
      </c>
      <c r="Q3820" s="96" t="s">
        <v>32</v>
      </c>
      <c r="R3820" s="96"/>
    </row>
    <row r="3821" spans="1:18" ht="15" customHeight="1">
      <c r="A3821" s="5" t="s">
        <v>13648</v>
      </c>
      <c r="B3821" s="3" t="s">
        <v>13649</v>
      </c>
      <c r="C3821" s="3"/>
      <c r="D3821" s="3" t="s">
        <v>13650</v>
      </c>
      <c r="E3821" s="3" t="s">
        <v>13651</v>
      </c>
      <c r="F3821" s="3" t="s">
        <v>22</v>
      </c>
      <c r="G3821" s="3" t="s">
        <v>65</v>
      </c>
      <c r="H3821" s="3" t="s">
        <v>24</v>
      </c>
      <c r="I3821" s="3" t="s">
        <v>8109</v>
      </c>
      <c r="J3821" s="1" t="s">
        <v>37</v>
      </c>
      <c r="K3821" s="7" t="s">
        <v>27</v>
      </c>
      <c r="L3821" s="3" t="s">
        <v>28</v>
      </c>
      <c r="M3821" s="3" t="s">
        <v>28</v>
      </c>
      <c r="N3821" s="3" t="s">
        <v>8130</v>
      </c>
      <c r="O3821" s="96" t="s">
        <v>28</v>
      </c>
      <c r="P3821" s="96" t="s">
        <v>122</v>
      </c>
      <c r="Q3821" s="96" t="s">
        <v>32</v>
      </c>
      <c r="R3821" s="96"/>
    </row>
    <row r="3822" spans="1:18" ht="15" customHeight="1">
      <c r="A3822" s="5" t="s">
        <v>13652</v>
      </c>
      <c r="B3822" s="3" t="s">
        <v>13653</v>
      </c>
      <c r="C3822" s="3" t="s">
        <v>13654</v>
      </c>
      <c r="D3822" s="3" t="s">
        <v>13655</v>
      </c>
      <c r="E3822" s="3" t="s">
        <v>13656</v>
      </c>
      <c r="F3822" s="3" t="s">
        <v>22</v>
      </c>
      <c r="G3822" s="3" t="s">
        <v>65</v>
      </c>
      <c r="H3822" s="3" t="s">
        <v>24</v>
      </c>
      <c r="I3822" s="3" t="s">
        <v>8109</v>
      </c>
      <c r="J3822" s="1" t="s">
        <v>37</v>
      </c>
      <c r="K3822" s="7" t="s">
        <v>38</v>
      </c>
      <c r="L3822" s="3" t="s">
        <v>28</v>
      </c>
      <c r="M3822" s="3" t="s">
        <v>28</v>
      </c>
      <c r="N3822" s="3" t="s">
        <v>24</v>
      </c>
      <c r="O3822" s="96" t="s">
        <v>28</v>
      </c>
      <c r="P3822" s="96" t="s">
        <v>295</v>
      </c>
      <c r="Q3822" s="96" t="s">
        <v>32</v>
      </c>
      <c r="R3822" s="96" t="s">
        <v>144</v>
      </c>
    </row>
    <row r="3823" spans="1:18" ht="15" customHeight="1">
      <c r="A3823" s="5" t="s">
        <v>13657</v>
      </c>
      <c r="B3823" s="3" t="s">
        <v>13658</v>
      </c>
      <c r="C3823" s="3"/>
      <c r="D3823" s="3" t="s">
        <v>13659</v>
      </c>
      <c r="E3823" s="3" t="s">
        <v>13660</v>
      </c>
      <c r="F3823" s="3" t="s">
        <v>22</v>
      </c>
      <c r="G3823" s="3" t="s">
        <v>60</v>
      </c>
      <c r="H3823" s="3" t="s">
        <v>24</v>
      </c>
      <c r="I3823" s="3" t="s">
        <v>8109</v>
      </c>
      <c r="J3823" s="1" t="s">
        <v>213</v>
      </c>
      <c r="K3823" s="7" t="s">
        <v>27</v>
      </c>
      <c r="L3823" s="3" t="s">
        <v>28</v>
      </c>
      <c r="M3823" s="3" t="s">
        <v>28</v>
      </c>
      <c r="N3823" s="3" t="s">
        <v>8130</v>
      </c>
      <c r="O3823" s="96" t="s">
        <v>28</v>
      </c>
      <c r="P3823" s="96" t="s">
        <v>122</v>
      </c>
      <c r="Q3823" s="96" t="s">
        <v>32</v>
      </c>
      <c r="R3823" s="96"/>
    </row>
    <row r="3824" spans="1:18" ht="15" customHeight="1">
      <c r="A3824" s="5" t="s">
        <v>13661</v>
      </c>
      <c r="B3824" s="3" t="s">
        <v>13662</v>
      </c>
      <c r="C3824" s="3"/>
      <c r="D3824" s="3" t="s">
        <v>13663</v>
      </c>
      <c r="E3824" s="3" t="s">
        <v>13664</v>
      </c>
      <c r="F3824" s="3" t="s">
        <v>22</v>
      </c>
      <c r="G3824" s="3" t="s">
        <v>60</v>
      </c>
      <c r="H3824" s="3" t="s">
        <v>24</v>
      </c>
      <c r="I3824" s="3" t="s">
        <v>8109</v>
      </c>
      <c r="J3824" s="1" t="s">
        <v>26</v>
      </c>
      <c r="K3824" s="7" t="s">
        <v>27</v>
      </c>
      <c r="L3824" s="3" t="s">
        <v>28</v>
      </c>
      <c r="M3824" s="3" t="s">
        <v>28</v>
      </c>
      <c r="N3824" s="3" t="s">
        <v>8118</v>
      </c>
      <c r="O3824" s="96" t="s">
        <v>28</v>
      </c>
      <c r="P3824" s="96" t="s">
        <v>122</v>
      </c>
      <c r="Q3824" s="96" t="s">
        <v>32</v>
      </c>
      <c r="R3824" s="96"/>
    </row>
    <row r="3825" spans="1:18" ht="15" customHeight="1">
      <c r="A3825" s="5" t="s">
        <v>13665</v>
      </c>
      <c r="B3825" s="3" t="s">
        <v>13666</v>
      </c>
      <c r="C3825" s="3"/>
      <c r="D3825" s="3"/>
      <c r="E3825" s="3"/>
      <c r="F3825" s="3" t="s">
        <v>212</v>
      </c>
      <c r="G3825" s="3" t="s">
        <v>53</v>
      </c>
      <c r="H3825" s="3" t="s">
        <v>30</v>
      </c>
      <c r="I3825" s="3" t="s">
        <v>8109</v>
      </c>
      <c r="J3825" s="1" t="s">
        <v>37</v>
      </c>
      <c r="K3825" s="7" t="s">
        <v>104</v>
      </c>
      <c r="L3825" s="3" t="s">
        <v>28</v>
      </c>
      <c r="M3825" s="3" t="s">
        <v>29</v>
      </c>
      <c r="N3825" s="3"/>
      <c r="O3825" s="96" t="s">
        <v>28</v>
      </c>
      <c r="P3825" s="96" t="s">
        <v>105</v>
      </c>
      <c r="Q3825" s="96" t="s">
        <v>32</v>
      </c>
      <c r="R3825" s="96" t="s">
        <v>144</v>
      </c>
    </row>
    <row r="3826" spans="1:18" ht="15" customHeight="1">
      <c r="A3826" s="5" t="s">
        <v>13667</v>
      </c>
      <c r="B3826" s="3" t="s">
        <v>13668</v>
      </c>
      <c r="C3826" s="3" t="s">
        <v>13669</v>
      </c>
      <c r="D3826" s="3" t="s">
        <v>13670</v>
      </c>
      <c r="E3826" s="3" t="s">
        <v>13671</v>
      </c>
      <c r="F3826" s="3" t="s">
        <v>22</v>
      </c>
      <c r="G3826" s="3" t="s">
        <v>60</v>
      </c>
      <c r="H3826" s="3" t="s">
        <v>24</v>
      </c>
      <c r="I3826" s="3" t="s">
        <v>8109</v>
      </c>
      <c r="J3826" s="1" t="s">
        <v>37</v>
      </c>
      <c r="K3826" s="7" t="s">
        <v>38</v>
      </c>
      <c r="L3826" s="3" t="s">
        <v>28</v>
      </c>
      <c r="M3826" s="3" t="s">
        <v>28</v>
      </c>
      <c r="N3826" s="3" t="s">
        <v>24</v>
      </c>
      <c r="O3826" s="96" t="s">
        <v>28</v>
      </c>
      <c r="P3826" s="96" t="s">
        <v>295</v>
      </c>
      <c r="Q3826" s="96" t="s">
        <v>32</v>
      </c>
      <c r="R3826" s="96"/>
    </row>
    <row r="3827" spans="1:18" ht="15" customHeight="1">
      <c r="A3827" s="5" t="s">
        <v>13672</v>
      </c>
      <c r="B3827" s="3" t="s">
        <v>13673</v>
      </c>
      <c r="C3827" s="3"/>
      <c r="D3827" s="3" t="s">
        <v>13674</v>
      </c>
      <c r="E3827" s="3" t="s">
        <v>13675</v>
      </c>
      <c r="F3827" s="3" t="s">
        <v>22</v>
      </c>
      <c r="G3827" s="3" t="s">
        <v>23</v>
      </c>
      <c r="H3827" s="3" t="s">
        <v>24</v>
      </c>
      <c r="I3827" s="3" t="s">
        <v>8109</v>
      </c>
      <c r="J3827" s="1" t="s">
        <v>37</v>
      </c>
      <c r="K3827" s="7" t="s">
        <v>27</v>
      </c>
      <c r="L3827" s="3" t="s">
        <v>28</v>
      </c>
      <c r="M3827" s="3" t="s">
        <v>28</v>
      </c>
      <c r="N3827" s="3" t="s">
        <v>8118</v>
      </c>
      <c r="O3827" s="96" t="s">
        <v>28</v>
      </c>
      <c r="P3827" s="96" t="s">
        <v>122</v>
      </c>
      <c r="Q3827" s="96" t="s">
        <v>32</v>
      </c>
      <c r="R3827" s="96"/>
    </row>
    <row r="3828" spans="1:18" ht="15" customHeight="1">
      <c r="A3828" s="5" t="s">
        <v>13676</v>
      </c>
      <c r="B3828" s="3" t="s">
        <v>13677</v>
      </c>
      <c r="C3828" s="3"/>
      <c r="D3828" s="3" t="s">
        <v>13678</v>
      </c>
      <c r="E3828" s="3" t="s">
        <v>13679</v>
      </c>
      <c r="F3828" s="3" t="s">
        <v>22</v>
      </c>
      <c r="G3828" s="3" t="s">
        <v>258</v>
      </c>
      <c r="H3828" s="3" t="s">
        <v>24</v>
      </c>
      <c r="I3828" s="3" t="s">
        <v>8109</v>
      </c>
      <c r="J3828" s="1" t="s">
        <v>37</v>
      </c>
      <c r="K3828" s="7" t="s">
        <v>27</v>
      </c>
      <c r="L3828" s="3" t="s">
        <v>28</v>
      </c>
      <c r="M3828" s="3" t="s">
        <v>29</v>
      </c>
      <c r="N3828" s="3" t="s">
        <v>8118</v>
      </c>
      <c r="O3828" s="96" t="s">
        <v>28</v>
      </c>
      <c r="P3828" s="96" t="s">
        <v>122</v>
      </c>
      <c r="Q3828" s="96" t="s">
        <v>32</v>
      </c>
      <c r="R3828" s="96"/>
    </row>
    <row r="3829" spans="1:18" ht="15" customHeight="1">
      <c r="A3829" s="5" t="s">
        <v>13680</v>
      </c>
      <c r="B3829" s="3" t="s">
        <v>13681</v>
      </c>
      <c r="C3829" s="3" t="s">
        <v>13682</v>
      </c>
      <c r="D3829" s="3" t="s">
        <v>13683</v>
      </c>
      <c r="E3829" s="3" t="s">
        <v>13684</v>
      </c>
      <c r="F3829" s="3" t="s">
        <v>22</v>
      </c>
      <c r="G3829" s="3" t="s">
        <v>65</v>
      </c>
      <c r="H3829" s="3" t="s">
        <v>24</v>
      </c>
      <c r="I3829" s="3" t="s">
        <v>8109</v>
      </c>
      <c r="J3829" s="1" t="s">
        <v>37</v>
      </c>
      <c r="K3829" s="7" t="s">
        <v>38</v>
      </c>
      <c r="L3829" s="3" t="s">
        <v>28</v>
      </c>
      <c r="M3829" s="3" t="s">
        <v>28</v>
      </c>
      <c r="N3829" s="3" t="s">
        <v>24</v>
      </c>
      <c r="O3829" s="96" t="s">
        <v>28</v>
      </c>
      <c r="P3829" s="96" t="s">
        <v>295</v>
      </c>
      <c r="Q3829" s="96" t="s">
        <v>32</v>
      </c>
      <c r="R3829" s="96"/>
    </row>
    <row r="3830" spans="1:18" ht="15" customHeight="1">
      <c r="A3830" s="5" t="s">
        <v>13685</v>
      </c>
      <c r="B3830" s="3" t="s">
        <v>13686</v>
      </c>
      <c r="C3830" s="3"/>
      <c r="D3830" s="3" t="s">
        <v>13687</v>
      </c>
      <c r="E3830" s="3" t="s">
        <v>13688</v>
      </c>
      <c r="F3830" s="3" t="s">
        <v>22</v>
      </c>
      <c r="G3830" s="3" t="s">
        <v>23</v>
      </c>
      <c r="H3830" s="3" t="s">
        <v>24</v>
      </c>
      <c r="I3830" s="3" t="s">
        <v>8109</v>
      </c>
      <c r="J3830" s="1" t="s">
        <v>37</v>
      </c>
      <c r="K3830" s="7" t="s">
        <v>27</v>
      </c>
      <c r="L3830" s="3" t="s">
        <v>28</v>
      </c>
      <c r="M3830" s="3" t="s">
        <v>29</v>
      </c>
      <c r="N3830" s="3" t="s">
        <v>8130</v>
      </c>
      <c r="O3830" s="96" t="s">
        <v>28</v>
      </c>
      <c r="P3830" s="96" t="s">
        <v>122</v>
      </c>
      <c r="Q3830" s="96" t="s">
        <v>32</v>
      </c>
      <c r="R3830" s="96"/>
    </row>
    <row r="3831" spans="1:18" ht="15" customHeight="1">
      <c r="A3831" s="5" t="s">
        <v>13689</v>
      </c>
      <c r="B3831" s="3" t="s">
        <v>13690</v>
      </c>
      <c r="C3831" s="3" t="s">
        <v>13691</v>
      </c>
      <c r="D3831" s="3" t="s">
        <v>13692</v>
      </c>
      <c r="E3831" s="3"/>
      <c r="F3831" s="3" t="s">
        <v>22</v>
      </c>
      <c r="G3831" s="3" t="s">
        <v>23</v>
      </c>
      <c r="H3831" s="3" t="s">
        <v>24</v>
      </c>
      <c r="I3831" s="3" t="s">
        <v>8109</v>
      </c>
      <c r="J3831" s="1" t="s">
        <v>37</v>
      </c>
      <c r="K3831" s="7" t="s">
        <v>38</v>
      </c>
      <c r="L3831" s="3" t="s">
        <v>28</v>
      </c>
      <c r="M3831" s="3" t="s">
        <v>28</v>
      </c>
      <c r="N3831" s="3" t="s">
        <v>24</v>
      </c>
      <c r="O3831" s="96" t="s">
        <v>28</v>
      </c>
      <c r="P3831" s="96" t="s">
        <v>295</v>
      </c>
      <c r="Q3831" s="96" t="s">
        <v>32</v>
      </c>
      <c r="R3831" s="96"/>
    </row>
    <row r="3832" spans="1:18" ht="15" customHeight="1">
      <c r="A3832" s="5" t="s">
        <v>13693</v>
      </c>
      <c r="B3832" s="3" t="s">
        <v>13694</v>
      </c>
      <c r="C3832" s="3" t="s">
        <v>13695</v>
      </c>
      <c r="D3832" s="3" t="s">
        <v>13696</v>
      </c>
      <c r="E3832" s="3" t="s">
        <v>13697</v>
      </c>
      <c r="F3832" s="3" t="s">
        <v>22</v>
      </c>
      <c r="G3832" s="3" t="s">
        <v>65</v>
      </c>
      <c r="H3832" s="3" t="s">
        <v>24</v>
      </c>
      <c r="I3832" s="3" t="s">
        <v>8109</v>
      </c>
      <c r="J3832" s="1" t="s">
        <v>37</v>
      </c>
      <c r="K3832" s="7" t="s">
        <v>104</v>
      </c>
      <c r="L3832" s="3" t="s">
        <v>29</v>
      </c>
      <c r="M3832" s="3" t="s">
        <v>28</v>
      </c>
      <c r="N3832" s="3"/>
      <c r="O3832" s="96" t="s">
        <v>29</v>
      </c>
      <c r="P3832" s="96" t="s">
        <v>513</v>
      </c>
      <c r="Q3832" s="96" t="s">
        <v>9475</v>
      </c>
      <c r="R3832" s="96"/>
    </row>
    <row r="3833" spans="1:18" ht="15" customHeight="1">
      <c r="A3833" s="5" t="s">
        <v>13698</v>
      </c>
      <c r="B3833" s="3" t="s">
        <v>13699</v>
      </c>
      <c r="C3833" s="3"/>
      <c r="D3833" s="3" t="s">
        <v>13700</v>
      </c>
      <c r="E3833" s="3" t="s">
        <v>13701</v>
      </c>
      <c r="F3833" s="3" t="s">
        <v>22</v>
      </c>
      <c r="G3833" s="3" t="s">
        <v>65</v>
      </c>
      <c r="H3833" s="3" t="s">
        <v>24</v>
      </c>
      <c r="I3833" s="3" t="s">
        <v>8109</v>
      </c>
      <c r="J3833" s="1" t="s">
        <v>26</v>
      </c>
      <c r="K3833" s="7" t="s">
        <v>27</v>
      </c>
      <c r="L3833" s="3" t="s">
        <v>28</v>
      </c>
      <c r="M3833" s="3" t="s">
        <v>28</v>
      </c>
      <c r="N3833" s="3" t="s">
        <v>8130</v>
      </c>
      <c r="O3833" s="96" t="s">
        <v>28</v>
      </c>
      <c r="P3833" s="96" t="s">
        <v>122</v>
      </c>
      <c r="Q3833" s="96" t="s">
        <v>32</v>
      </c>
      <c r="R3833" s="96"/>
    </row>
    <row r="3834" spans="1:18" ht="15" customHeight="1">
      <c r="A3834" s="5" t="s">
        <v>13702</v>
      </c>
      <c r="B3834" s="3" t="s">
        <v>13703</v>
      </c>
      <c r="C3834" s="3" t="s">
        <v>13704</v>
      </c>
      <c r="D3834" s="3" t="s">
        <v>13705</v>
      </c>
      <c r="E3834" s="3" t="s">
        <v>13706</v>
      </c>
      <c r="F3834" s="3" t="s">
        <v>22</v>
      </c>
      <c r="G3834" s="3" t="s">
        <v>65</v>
      </c>
      <c r="H3834" s="3" t="s">
        <v>24</v>
      </c>
      <c r="I3834" s="3" t="s">
        <v>8109</v>
      </c>
      <c r="J3834" s="1" t="s">
        <v>37</v>
      </c>
      <c r="K3834" s="7" t="s">
        <v>38</v>
      </c>
      <c r="L3834" s="3" t="s">
        <v>28</v>
      </c>
      <c r="M3834" s="3" t="s">
        <v>28</v>
      </c>
      <c r="N3834" s="3" t="s">
        <v>24</v>
      </c>
      <c r="O3834" s="96" t="s">
        <v>28</v>
      </c>
      <c r="P3834" s="96" t="s">
        <v>295</v>
      </c>
      <c r="Q3834" s="96" t="s">
        <v>32</v>
      </c>
      <c r="R3834" s="96"/>
    </row>
    <row r="3835" spans="1:18" ht="15" customHeight="1">
      <c r="A3835" s="5" t="s">
        <v>13707</v>
      </c>
      <c r="B3835" s="3" t="s">
        <v>13708</v>
      </c>
      <c r="C3835" s="3"/>
      <c r="D3835" s="3" t="s">
        <v>13709</v>
      </c>
      <c r="E3835" s="3" t="s">
        <v>13710</v>
      </c>
      <c r="F3835" s="3" t="s">
        <v>22</v>
      </c>
      <c r="G3835" s="3" t="s">
        <v>258</v>
      </c>
      <c r="H3835" s="3" t="s">
        <v>24</v>
      </c>
      <c r="I3835" s="3" t="s">
        <v>8109</v>
      </c>
      <c r="J3835" s="1" t="s">
        <v>37</v>
      </c>
      <c r="K3835" s="7" t="s">
        <v>27</v>
      </c>
      <c r="L3835" s="3" t="s">
        <v>29</v>
      </c>
      <c r="M3835" s="3" t="s">
        <v>28</v>
      </c>
      <c r="N3835" s="3" t="s">
        <v>8130</v>
      </c>
      <c r="O3835" s="96" t="s">
        <v>29</v>
      </c>
      <c r="P3835" s="96" t="s">
        <v>122</v>
      </c>
      <c r="Q3835" s="96" t="s">
        <v>9394</v>
      </c>
      <c r="R3835" s="96"/>
    </row>
    <row r="3836" spans="1:18" ht="15" customHeight="1">
      <c r="A3836" s="5" t="s">
        <v>13711</v>
      </c>
      <c r="B3836" s="3" t="s">
        <v>13712</v>
      </c>
      <c r="C3836" s="3" t="s">
        <v>13713</v>
      </c>
      <c r="D3836" s="3" t="s">
        <v>13714</v>
      </c>
      <c r="E3836" s="3" t="s">
        <v>13715</v>
      </c>
      <c r="F3836" s="3" t="s">
        <v>22</v>
      </c>
      <c r="G3836" s="3" t="s">
        <v>60</v>
      </c>
      <c r="H3836" s="3" t="s">
        <v>24</v>
      </c>
      <c r="I3836" s="3" t="s">
        <v>8109</v>
      </c>
      <c r="J3836" s="1" t="s">
        <v>37</v>
      </c>
      <c r="K3836" s="7" t="s">
        <v>38</v>
      </c>
      <c r="L3836" s="3" t="s">
        <v>28</v>
      </c>
      <c r="M3836" s="3" t="s">
        <v>28</v>
      </c>
      <c r="N3836" s="3" t="s">
        <v>24</v>
      </c>
      <c r="O3836" s="96" t="s">
        <v>28</v>
      </c>
      <c r="P3836" s="96" t="s">
        <v>295</v>
      </c>
      <c r="Q3836" s="96" t="s">
        <v>32</v>
      </c>
      <c r="R3836" s="96"/>
    </row>
    <row r="3837" spans="1:18" ht="15" customHeight="1">
      <c r="A3837" s="5" t="s">
        <v>13716</v>
      </c>
      <c r="B3837" s="3" t="s">
        <v>13717</v>
      </c>
      <c r="C3837" s="3"/>
      <c r="D3837" s="3" t="s">
        <v>13718</v>
      </c>
      <c r="E3837" s="3" t="s">
        <v>13719</v>
      </c>
      <c r="F3837" s="3" t="s">
        <v>22</v>
      </c>
      <c r="G3837" s="3" t="s">
        <v>23</v>
      </c>
      <c r="H3837" s="3" t="s">
        <v>24</v>
      </c>
      <c r="I3837" s="3" t="s">
        <v>8109</v>
      </c>
      <c r="J3837" s="1" t="s">
        <v>37</v>
      </c>
      <c r="K3837" s="7" t="s">
        <v>27</v>
      </c>
      <c r="L3837" s="3" t="s">
        <v>28</v>
      </c>
      <c r="M3837" s="3" t="s">
        <v>29</v>
      </c>
      <c r="N3837" s="3" t="s">
        <v>8130</v>
      </c>
      <c r="O3837" s="96" t="s">
        <v>28</v>
      </c>
      <c r="P3837" s="96" t="s">
        <v>122</v>
      </c>
      <c r="Q3837" s="96" t="s">
        <v>32</v>
      </c>
      <c r="R3837" s="96"/>
    </row>
    <row r="3838" spans="1:18" ht="15" customHeight="1">
      <c r="A3838" s="5" t="s">
        <v>13720</v>
      </c>
      <c r="B3838" s="3" t="s">
        <v>13721</v>
      </c>
      <c r="C3838" s="3"/>
      <c r="D3838" s="3" t="s">
        <v>13722</v>
      </c>
      <c r="E3838" s="3"/>
      <c r="F3838" s="3" t="s">
        <v>22</v>
      </c>
      <c r="G3838" s="3" t="s">
        <v>11051</v>
      </c>
      <c r="H3838" s="3" t="s">
        <v>24</v>
      </c>
      <c r="I3838" s="3" t="s">
        <v>8109</v>
      </c>
      <c r="J3838" s="1" t="s">
        <v>213</v>
      </c>
      <c r="K3838" s="7" t="s">
        <v>104</v>
      </c>
      <c r="L3838" s="3" t="s">
        <v>29</v>
      </c>
      <c r="M3838" s="3" t="s">
        <v>29</v>
      </c>
      <c r="N3838" s="3"/>
      <c r="O3838" s="96" t="s">
        <v>28</v>
      </c>
      <c r="P3838" s="96" t="s">
        <v>105</v>
      </c>
      <c r="Q3838" s="96" t="s">
        <v>32</v>
      </c>
      <c r="R3838" s="96" t="s">
        <v>144</v>
      </c>
    </row>
    <row r="3839" spans="1:18" ht="15" customHeight="1">
      <c r="A3839" s="5" t="s">
        <v>13723</v>
      </c>
      <c r="B3839" s="3" t="s">
        <v>13724</v>
      </c>
      <c r="C3839" s="3" t="s">
        <v>13725</v>
      </c>
      <c r="D3839" s="3" t="s">
        <v>13726</v>
      </c>
      <c r="E3839" s="3" t="s">
        <v>13727</v>
      </c>
      <c r="F3839" s="3" t="s">
        <v>22</v>
      </c>
      <c r="G3839" s="3" t="s">
        <v>258</v>
      </c>
      <c r="H3839" s="3" t="s">
        <v>24</v>
      </c>
      <c r="I3839" s="3" t="s">
        <v>8109</v>
      </c>
      <c r="J3839" s="1" t="s">
        <v>37</v>
      </c>
      <c r="K3839" s="7" t="s">
        <v>38</v>
      </c>
      <c r="L3839" s="3" t="s">
        <v>28</v>
      </c>
      <c r="M3839" s="3" t="s">
        <v>28</v>
      </c>
      <c r="N3839" s="3" t="s">
        <v>24</v>
      </c>
      <c r="O3839" s="96" t="s">
        <v>28</v>
      </c>
      <c r="P3839" s="96" t="s">
        <v>295</v>
      </c>
      <c r="Q3839" s="96" t="s">
        <v>32</v>
      </c>
      <c r="R3839" s="96"/>
    </row>
    <row r="3840" spans="1:18" ht="15" customHeight="1">
      <c r="A3840" s="5" t="s">
        <v>13728</v>
      </c>
      <c r="B3840" s="3" t="s">
        <v>13729</v>
      </c>
      <c r="C3840" s="3"/>
      <c r="D3840" s="3" t="s">
        <v>13730</v>
      </c>
      <c r="E3840" s="3" t="s">
        <v>13731</v>
      </c>
      <c r="F3840" s="3" t="s">
        <v>22</v>
      </c>
      <c r="G3840" s="3" t="s">
        <v>65</v>
      </c>
      <c r="H3840" s="3" t="s">
        <v>24</v>
      </c>
      <c r="I3840" s="3" t="s">
        <v>8109</v>
      </c>
      <c r="J3840" s="1" t="s">
        <v>37</v>
      </c>
      <c r="K3840" s="7" t="s">
        <v>27</v>
      </c>
      <c r="L3840" s="3" t="s">
        <v>28</v>
      </c>
      <c r="M3840" s="3" t="s">
        <v>29</v>
      </c>
      <c r="N3840" s="3" t="s">
        <v>8130</v>
      </c>
      <c r="O3840" s="96" t="s">
        <v>28</v>
      </c>
      <c r="P3840" s="96" t="s">
        <v>122</v>
      </c>
      <c r="Q3840" s="96" t="s">
        <v>32</v>
      </c>
      <c r="R3840" s="96"/>
    </row>
    <row r="3841" spans="1:18" ht="15" customHeight="1">
      <c r="A3841" s="5" t="s">
        <v>13732</v>
      </c>
      <c r="B3841" s="3" t="s">
        <v>13733</v>
      </c>
      <c r="C3841" s="3" t="s">
        <v>13734</v>
      </c>
      <c r="D3841" s="3" t="s">
        <v>13735</v>
      </c>
      <c r="E3841" s="3" t="s">
        <v>13736</v>
      </c>
      <c r="F3841" s="3" t="s">
        <v>22</v>
      </c>
      <c r="G3841" s="3" t="s">
        <v>65</v>
      </c>
      <c r="H3841" s="3" t="s">
        <v>24</v>
      </c>
      <c r="I3841" s="3" t="s">
        <v>8109</v>
      </c>
      <c r="J3841" s="1" t="s">
        <v>37</v>
      </c>
      <c r="K3841" s="7" t="s">
        <v>38</v>
      </c>
      <c r="L3841" s="3" t="s">
        <v>28</v>
      </c>
      <c r="M3841" s="3" t="s">
        <v>28</v>
      </c>
      <c r="N3841" s="3" t="s">
        <v>24</v>
      </c>
      <c r="O3841" s="96" t="s">
        <v>28</v>
      </c>
      <c r="P3841" s="96" t="s">
        <v>295</v>
      </c>
      <c r="Q3841" s="96" t="s">
        <v>32</v>
      </c>
      <c r="R3841" s="96"/>
    </row>
    <row r="3842" spans="1:18" ht="15" customHeight="1">
      <c r="A3842" s="5" t="s">
        <v>13737</v>
      </c>
      <c r="B3842" s="3" t="s">
        <v>13738</v>
      </c>
      <c r="C3842" s="3" t="s">
        <v>13739</v>
      </c>
      <c r="D3842" s="3" t="s">
        <v>13740</v>
      </c>
      <c r="E3842" s="3" t="s">
        <v>13741</v>
      </c>
      <c r="F3842" s="3" t="s">
        <v>22</v>
      </c>
      <c r="G3842" s="3" t="s">
        <v>65</v>
      </c>
      <c r="H3842" s="3" t="s">
        <v>24</v>
      </c>
      <c r="I3842" s="3" t="s">
        <v>8109</v>
      </c>
      <c r="J3842" s="1" t="s">
        <v>37</v>
      </c>
      <c r="K3842" s="7" t="s">
        <v>104</v>
      </c>
      <c r="L3842" s="3" t="s">
        <v>29</v>
      </c>
      <c r="M3842" s="3" t="s">
        <v>28</v>
      </c>
      <c r="N3842" s="3"/>
      <c r="O3842" s="96" t="s">
        <v>29</v>
      </c>
      <c r="P3842" s="96" t="s">
        <v>513</v>
      </c>
      <c r="Q3842" s="96" t="s">
        <v>9475</v>
      </c>
      <c r="R3842" s="96"/>
    </row>
    <row r="3843" spans="1:18" ht="15" customHeight="1">
      <c r="A3843" s="5" t="s">
        <v>13742</v>
      </c>
      <c r="B3843" s="3" t="s">
        <v>13743</v>
      </c>
      <c r="C3843" s="3"/>
      <c r="D3843" s="3" t="s">
        <v>13744</v>
      </c>
      <c r="E3843" s="3" t="s">
        <v>13745</v>
      </c>
      <c r="F3843" s="3" t="s">
        <v>22</v>
      </c>
      <c r="G3843" s="3" t="s">
        <v>8191</v>
      </c>
      <c r="H3843" s="3" t="s">
        <v>24</v>
      </c>
      <c r="I3843" s="3" t="s">
        <v>8109</v>
      </c>
      <c r="J3843" s="1" t="s">
        <v>37</v>
      </c>
      <c r="K3843" s="7" t="s">
        <v>27</v>
      </c>
      <c r="L3843" s="3" t="s">
        <v>28</v>
      </c>
      <c r="M3843" s="3" t="s">
        <v>28</v>
      </c>
      <c r="N3843" s="3" t="s">
        <v>4960</v>
      </c>
      <c r="O3843" s="96" t="s">
        <v>28</v>
      </c>
      <c r="P3843" s="96" t="s">
        <v>122</v>
      </c>
      <c r="Q3843" s="96" t="s">
        <v>32</v>
      </c>
      <c r="R3843" s="96"/>
    </row>
    <row r="3844" spans="1:18" ht="15" customHeight="1">
      <c r="A3844" s="5" t="s">
        <v>13746</v>
      </c>
      <c r="B3844" s="3" t="s">
        <v>13747</v>
      </c>
      <c r="C3844" s="3" t="s">
        <v>13748</v>
      </c>
      <c r="D3844" s="3" t="s">
        <v>13749</v>
      </c>
      <c r="E3844" s="3" t="s">
        <v>13750</v>
      </c>
      <c r="F3844" s="3" t="s">
        <v>22</v>
      </c>
      <c r="G3844" s="3" t="s">
        <v>258</v>
      </c>
      <c r="H3844" s="3" t="s">
        <v>24</v>
      </c>
      <c r="I3844" s="3" t="s">
        <v>8109</v>
      </c>
      <c r="J3844" s="1" t="s">
        <v>37</v>
      </c>
      <c r="K3844" s="7" t="s">
        <v>38</v>
      </c>
      <c r="L3844" s="3" t="s">
        <v>28</v>
      </c>
      <c r="M3844" s="3" t="s">
        <v>28</v>
      </c>
      <c r="N3844" s="3" t="s">
        <v>24</v>
      </c>
      <c r="O3844" s="96" t="s">
        <v>28</v>
      </c>
      <c r="P3844" s="96" t="s">
        <v>295</v>
      </c>
      <c r="Q3844" s="96" t="s">
        <v>32</v>
      </c>
      <c r="R3844" s="96"/>
    </row>
    <row r="3845" spans="1:18" ht="15" customHeight="1">
      <c r="A3845" s="5" t="s">
        <v>13751</v>
      </c>
      <c r="B3845" s="3" t="s">
        <v>13752</v>
      </c>
      <c r="C3845" s="3"/>
      <c r="D3845" s="3"/>
      <c r="E3845" s="3"/>
      <c r="F3845" s="3" t="s">
        <v>359</v>
      </c>
      <c r="G3845" s="3" t="s">
        <v>60</v>
      </c>
      <c r="H3845" s="3" t="s">
        <v>29</v>
      </c>
      <c r="I3845" s="3" t="s">
        <v>8109</v>
      </c>
      <c r="J3845" s="1" t="s">
        <v>37</v>
      </c>
      <c r="K3845" s="7" t="s">
        <v>104</v>
      </c>
      <c r="L3845" s="3" t="s">
        <v>28</v>
      </c>
      <c r="M3845" s="3" t="s">
        <v>29</v>
      </c>
      <c r="N3845" s="3"/>
      <c r="O3845" s="96" t="s">
        <v>28</v>
      </c>
      <c r="P3845" s="96" t="s">
        <v>105</v>
      </c>
      <c r="Q3845" s="96" t="s">
        <v>32</v>
      </c>
      <c r="R3845" s="96"/>
    </row>
    <row r="3846" spans="1:18" ht="15" customHeight="1">
      <c r="A3846" s="5" t="s">
        <v>13753</v>
      </c>
      <c r="B3846" s="3" t="s">
        <v>13754</v>
      </c>
      <c r="C3846" s="3" t="s">
        <v>13755</v>
      </c>
      <c r="D3846" s="3" t="s">
        <v>13756</v>
      </c>
      <c r="E3846" s="3" t="s">
        <v>13757</v>
      </c>
      <c r="F3846" s="3" t="s">
        <v>22</v>
      </c>
      <c r="G3846" s="3" t="s">
        <v>3304</v>
      </c>
      <c r="H3846" s="3" t="s">
        <v>24</v>
      </c>
      <c r="I3846" s="3" t="s">
        <v>8109</v>
      </c>
      <c r="J3846" s="1" t="s">
        <v>37</v>
      </c>
      <c r="K3846" s="7" t="s">
        <v>38</v>
      </c>
      <c r="L3846" s="3" t="s">
        <v>28</v>
      </c>
      <c r="M3846" s="3" t="s">
        <v>28</v>
      </c>
      <c r="N3846" s="3" t="s">
        <v>4960</v>
      </c>
      <c r="O3846" s="96" t="s">
        <v>28</v>
      </c>
      <c r="P3846" s="96" t="s">
        <v>295</v>
      </c>
      <c r="Q3846" s="96" t="s">
        <v>32</v>
      </c>
      <c r="R3846" s="96"/>
    </row>
    <row r="3847" spans="1:18" ht="15" customHeight="1">
      <c r="A3847" s="5" t="s">
        <v>13758</v>
      </c>
      <c r="B3847" s="3" t="s">
        <v>13759</v>
      </c>
      <c r="C3847" s="3"/>
      <c r="D3847" s="3" t="s">
        <v>13760</v>
      </c>
      <c r="E3847" s="3" t="s">
        <v>13761</v>
      </c>
      <c r="F3847" s="3" t="s">
        <v>83</v>
      </c>
      <c r="G3847" s="3" t="s">
        <v>258</v>
      </c>
      <c r="H3847" s="3" t="s">
        <v>28</v>
      </c>
      <c r="I3847" s="3" t="s">
        <v>8109</v>
      </c>
      <c r="J3847" s="1" t="s">
        <v>129</v>
      </c>
      <c r="K3847" s="7" t="s">
        <v>27</v>
      </c>
      <c r="L3847" s="3" t="s">
        <v>29</v>
      </c>
      <c r="M3847" s="3" t="s">
        <v>29</v>
      </c>
      <c r="N3847" s="3" t="s">
        <v>8118</v>
      </c>
      <c r="O3847" s="96" t="s">
        <v>29</v>
      </c>
      <c r="P3847" s="96" t="s">
        <v>122</v>
      </c>
      <c r="Q3847" s="96" t="s">
        <v>8629</v>
      </c>
      <c r="R3847" s="96"/>
    </row>
    <row r="3848" spans="1:18" ht="15" customHeight="1">
      <c r="A3848" s="5" t="s">
        <v>13762</v>
      </c>
      <c r="B3848" s="3" t="s">
        <v>13763</v>
      </c>
      <c r="C3848" s="3"/>
      <c r="D3848" s="3" t="s">
        <v>13764</v>
      </c>
      <c r="E3848" s="3" t="s">
        <v>13765</v>
      </c>
      <c r="F3848" s="3" t="s">
        <v>22</v>
      </c>
      <c r="G3848" s="3" t="s">
        <v>23</v>
      </c>
      <c r="H3848" s="3" t="s">
        <v>24</v>
      </c>
      <c r="I3848" s="3" t="s">
        <v>8109</v>
      </c>
      <c r="J3848" s="1" t="s">
        <v>37</v>
      </c>
      <c r="K3848" s="7" t="s">
        <v>27</v>
      </c>
      <c r="L3848" s="3" t="s">
        <v>29</v>
      </c>
      <c r="M3848" s="3" t="s">
        <v>29</v>
      </c>
      <c r="N3848" s="3" t="s">
        <v>8118</v>
      </c>
      <c r="O3848" s="96" t="s">
        <v>28</v>
      </c>
      <c r="P3848" s="96" t="s">
        <v>122</v>
      </c>
      <c r="Q3848" s="96" t="s">
        <v>32</v>
      </c>
      <c r="R3848" s="96"/>
    </row>
    <row r="3849" spans="1:18" ht="15" customHeight="1">
      <c r="A3849" s="5" t="s">
        <v>13766</v>
      </c>
      <c r="B3849" s="3" t="s">
        <v>13767</v>
      </c>
      <c r="C3849" s="3" t="s">
        <v>13768</v>
      </c>
      <c r="D3849" s="3" t="s">
        <v>13769</v>
      </c>
      <c r="E3849" s="3" t="s">
        <v>13770</v>
      </c>
      <c r="F3849" s="3" t="s">
        <v>22</v>
      </c>
      <c r="G3849" s="3" t="s">
        <v>8160</v>
      </c>
      <c r="H3849" s="3" t="s">
        <v>24</v>
      </c>
      <c r="I3849" s="3" t="s">
        <v>8109</v>
      </c>
      <c r="J3849" s="1" t="s">
        <v>37</v>
      </c>
      <c r="K3849" s="7" t="s">
        <v>38</v>
      </c>
      <c r="L3849" s="3" t="s">
        <v>28</v>
      </c>
      <c r="M3849" s="3" t="s">
        <v>28</v>
      </c>
      <c r="N3849" s="3" t="s">
        <v>4960</v>
      </c>
      <c r="O3849" s="96" t="s">
        <v>28</v>
      </c>
      <c r="P3849" s="96" t="s">
        <v>295</v>
      </c>
      <c r="Q3849" s="96" t="s">
        <v>32</v>
      </c>
      <c r="R3849" s="96"/>
    </row>
    <row r="3850" spans="1:18" ht="15" customHeight="1">
      <c r="A3850" s="5" t="s">
        <v>13771</v>
      </c>
      <c r="B3850" s="3" t="s">
        <v>13772</v>
      </c>
      <c r="C3850" s="3" t="s">
        <v>13773</v>
      </c>
      <c r="D3850" s="3" t="s">
        <v>13774</v>
      </c>
      <c r="E3850" s="3" t="s">
        <v>13775</v>
      </c>
      <c r="F3850" s="3" t="s">
        <v>22</v>
      </c>
      <c r="G3850" s="3" t="s">
        <v>65</v>
      </c>
      <c r="H3850" s="3" t="s">
        <v>24</v>
      </c>
      <c r="I3850" s="3" t="s">
        <v>8109</v>
      </c>
      <c r="J3850" s="1" t="s">
        <v>37</v>
      </c>
      <c r="K3850" s="7" t="s">
        <v>104</v>
      </c>
      <c r="L3850" s="3" t="s">
        <v>29</v>
      </c>
      <c r="M3850" s="3" t="s">
        <v>29</v>
      </c>
      <c r="N3850" s="3"/>
      <c r="O3850" s="96" t="s">
        <v>28</v>
      </c>
      <c r="P3850" s="96" t="s">
        <v>513</v>
      </c>
      <c r="Q3850" s="96" t="s">
        <v>32</v>
      </c>
      <c r="R3850" s="96"/>
    </row>
    <row r="3851" spans="1:18" ht="15" customHeight="1">
      <c r="A3851" s="5" t="s">
        <v>13776</v>
      </c>
      <c r="B3851" s="3" t="s">
        <v>13777</v>
      </c>
      <c r="C3851" s="3" t="s">
        <v>13778</v>
      </c>
      <c r="D3851" s="3" t="s">
        <v>13779</v>
      </c>
      <c r="E3851" s="3" t="s">
        <v>13780</v>
      </c>
      <c r="F3851" s="3" t="s">
        <v>22</v>
      </c>
      <c r="G3851" s="3" t="s">
        <v>65</v>
      </c>
      <c r="H3851" s="3" t="s">
        <v>24</v>
      </c>
      <c r="I3851" s="3" t="s">
        <v>8109</v>
      </c>
      <c r="J3851" s="1" t="s">
        <v>37</v>
      </c>
      <c r="K3851" s="7" t="s">
        <v>38</v>
      </c>
      <c r="L3851" s="3" t="s">
        <v>28</v>
      </c>
      <c r="M3851" s="3" t="s">
        <v>28</v>
      </c>
      <c r="N3851" s="3" t="s">
        <v>4960</v>
      </c>
      <c r="O3851" s="96" t="s">
        <v>28</v>
      </c>
      <c r="P3851" s="96" t="s">
        <v>295</v>
      </c>
      <c r="Q3851" s="96" t="s">
        <v>32</v>
      </c>
      <c r="R3851" s="96"/>
    </row>
    <row r="3852" spans="1:18" ht="15" customHeight="1">
      <c r="A3852" s="5" t="s">
        <v>13781</v>
      </c>
      <c r="B3852" s="3" t="s">
        <v>13782</v>
      </c>
      <c r="C3852" s="3"/>
      <c r="D3852" s="3" t="s">
        <v>13783</v>
      </c>
      <c r="E3852" s="3" t="s">
        <v>13784</v>
      </c>
      <c r="F3852" s="3" t="s">
        <v>22</v>
      </c>
      <c r="G3852" s="3" t="s">
        <v>258</v>
      </c>
      <c r="H3852" s="3" t="s">
        <v>24</v>
      </c>
      <c r="I3852" s="3" t="s">
        <v>8109</v>
      </c>
      <c r="J3852" s="1" t="s">
        <v>129</v>
      </c>
      <c r="K3852" s="7" t="s">
        <v>27</v>
      </c>
      <c r="L3852" s="3" t="s">
        <v>28</v>
      </c>
      <c r="M3852" s="3" t="s">
        <v>29</v>
      </c>
      <c r="N3852" s="3" t="s">
        <v>8130</v>
      </c>
      <c r="O3852" s="96" t="s">
        <v>28</v>
      </c>
      <c r="P3852" s="96" t="s">
        <v>122</v>
      </c>
      <c r="Q3852" s="96" t="s">
        <v>32</v>
      </c>
      <c r="R3852" s="96"/>
    </row>
    <row r="3853" spans="1:18" ht="15" customHeight="1">
      <c r="A3853" s="5" t="s">
        <v>13785</v>
      </c>
      <c r="B3853" s="3" t="s">
        <v>13786</v>
      </c>
      <c r="C3853" s="3" t="s">
        <v>13787</v>
      </c>
      <c r="D3853" s="3" t="s">
        <v>13788</v>
      </c>
      <c r="E3853" s="3" t="s">
        <v>13789</v>
      </c>
      <c r="F3853" s="3" t="s">
        <v>22</v>
      </c>
      <c r="G3853" s="3" t="s">
        <v>23</v>
      </c>
      <c r="H3853" s="3" t="s">
        <v>24</v>
      </c>
      <c r="I3853" s="3" t="s">
        <v>8109</v>
      </c>
      <c r="J3853" s="1" t="s">
        <v>37</v>
      </c>
      <c r="K3853" s="7" t="s">
        <v>38</v>
      </c>
      <c r="L3853" s="3" t="s">
        <v>28</v>
      </c>
      <c r="M3853" s="3" t="s">
        <v>28</v>
      </c>
      <c r="N3853" s="3" t="s">
        <v>28</v>
      </c>
      <c r="O3853" s="96" t="s">
        <v>28</v>
      </c>
      <c r="P3853" s="96" t="s">
        <v>295</v>
      </c>
      <c r="Q3853" s="96" t="s">
        <v>32</v>
      </c>
      <c r="R3853" s="96"/>
    </row>
    <row r="3854" spans="1:18" ht="15" customHeight="1">
      <c r="A3854" s="5" t="s">
        <v>13790</v>
      </c>
      <c r="B3854" s="3" t="s">
        <v>13791</v>
      </c>
      <c r="C3854" s="3" t="s">
        <v>13792</v>
      </c>
      <c r="D3854" s="3" t="s">
        <v>13793</v>
      </c>
      <c r="E3854" s="3" t="s">
        <v>13794</v>
      </c>
      <c r="F3854" s="3" t="s">
        <v>22</v>
      </c>
      <c r="G3854" s="3" t="s">
        <v>258</v>
      </c>
      <c r="H3854" s="3" t="s">
        <v>24</v>
      </c>
      <c r="I3854" s="3" t="s">
        <v>8109</v>
      </c>
      <c r="J3854" s="1" t="s">
        <v>37</v>
      </c>
      <c r="K3854" s="7" t="s">
        <v>104</v>
      </c>
      <c r="L3854" s="3" t="s">
        <v>28</v>
      </c>
      <c r="M3854" s="3" t="s">
        <v>29</v>
      </c>
      <c r="N3854" s="3"/>
      <c r="O3854" s="96" t="s">
        <v>28</v>
      </c>
      <c r="P3854" s="96" t="s">
        <v>105</v>
      </c>
      <c r="Q3854" s="96" t="s">
        <v>32</v>
      </c>
      <c r="R3854" s="96" t="s">
        <v>144</v>
      </c>
    </row>
    <row r="3855" spans="1:18" ht="15" customHeight="1">
      <c r="A3855" s="5" t="s">
        <v>13795</v>
      </c>
      <c r="B3855" s="3" t="s">
        <v>13796</v>
      </c>
      <c r="C3855" s="3" t="s">
        <v>13797</v>
      </c>
      <c r="D3855" s="3" t="s">
        <v>13798</v>
      </c>
      <c r="E3855" s="3" t="s">
        <v>13799</v>
      </c>
      <c r="F3855" s="3" t="s">
        <v>22</v>
      </c>
      <c r="G3855" s="3" t="s">
        <v>60</v>
      </c>
      <c r="H3855" s="3" t="s">
        <v>24</v>
      </c>
      <c r="I3855" s="3" t="s">
        <v>8109</v>
      </c>
      <c r="J3855" s="1" t="s">
        <v>37</v>
      </c>
      <c r="K3855" s="7" t="s">
        <v>38</v>
      </c>
      <c r="L3855" s="3" t="s">
        <v>28</v>
      </c>
      <c r="M3855" s="3" t="s">
        <v>28</v>
      </c>
      <c r="N3855" s="3" t="s">
        <v>4960</v>
      </c>
      <c r="O3855" s="96" t="s">
        <v>28</v>
      </c>
      <c r="P3855" s="96" t="s">
        <v>295</v>
      </c>
      <c r="Q3855" s="96" t="s">
        <v>32</v>
      </c>
      <c r="R3855" s="96" t="s">
        <v>144</v>
      </c>
    </row>
    <row r="3856" spans="1:18" ht="15" customHeight="1">
      <c r="A3856" s="5" t="s">
        <v>13800</v>
      </c>
      <c r="B3856" s="3" t="s">
        <v>13801</v>
      </c>
      <c r="C3856" s="3" t="s">
        <v>13802</v>
      </c>
      <c r="D3856" s="3" t="s">
        <v>13803</v>
      </c>
      <c r="E3856" s="3" t="s">
        <v>13804</v>
      </c>
      <c r="F3856" s="3" t="s">
        <v>22</v>
      </c>
      <c r="G3856" s="3" t="s">
        <v>11051</v>
      </c>
      <c r="H3856" s="3" t="s">
        <v>24</v>
      </c>
      <c r="I3856" s="3" t="s">
        <v>8109</v>
      </c>
      <c r="J3856" s="1" t="s">
        <v>37</v>
      </c>
      <c r="K3856" s="7" t="s">
        <v>104</v>
      </c>
      <c r="L3856" s="3" t="s">
        <v>28</v>
      </c>
      <c r="M3856" s="3" t="s">
        <v>8167</v>
      </c>
      <c r="N3856" s="3" t="s">
        <v>8166</v>
      </c>
      <c r="O3856" s="96" t="s">
        <v>28</v>
      </c>
      <c r="P3856" s="96" t="s">
        <v>513</v>
      </c>
      <c r="Q3856" s="96" t="s">
        <v>32</v>
      </c>
      <c r="R3856" s="96"/>
    </row>
    <row r="3857" spans="1:18" ht="15" customHeight="1">
      <c r="A3857" s="5" t="s">
        <v>13805</v>
      </c>
      <c r="B3857" s="3" t="s">
        <v>13806</v>
      </c>
      <c r="C3857" s="3"/>
      <c r="D3857" s="3" t="s">
        <v>13807</v>
      </c>
      <c r="E3857" s="3" t="s">
        <v>13808</v>
      </c>
      <c r="F3857" s="3" t="s">
        <v>22</v>
      </c>
      <c r="G3857" s="3" t="s">
        <v>2772</v>
      </c>
      <c r="H3857" s="3" t="s">
        <v>24</v>
      </c>
      <c r="I3857" s="3" t="s">
        <v>8109</v>
      </c>
      <c r="J3857" s="1" t="s">
        <v>542</v>
      </c>
      <c r="K3857" s="7" t="s">
        <v>27</v>
      </c>
      <c r="L3857" s="3" t="s">
        <v>28</v>
      </c>
      <c r="M3857" s="3" t="s">
        <v>29</v>
      </c>
      <c r="N3857" s="3" t="s">
        <v>8118</v>
      </c>
      <c r="O3857" s="96" t="s">
        <v>28</v>
      </c>
      <c r="P3857" s="96" t="s">
        <v>122</v>
      </c>
      <c r="Q3857" s="96" t="s">
        <v>32</v>
      </c>
      <c r="R3857" s="96"/>
    </row>
    <row r="3858" spans="1:18" ht="15" customHeight="1">
      <c r="A3858" s="5" t="s">
        <v>13809</v>
      </c>
      <c r="B3858" s="3" t="s">
        <v>13810</v>
      </c>
      <c r="C3858" s="3" t="s">
        <v>13811</v>
      </c>
      <c r="D3858" s="3" t="s">
        <v>13812</v>
      </c>
      <c r="E3858" s="3" t="s">
        <v>13813</v>
      </c>
      <c r="F3858" s="3" t="s">
        <v>22</v>
      </c>
      <c r="G3858" s="3" t="s">
        <v>23</v>
      </c>
      <c r="H3858" s="3" t="s">
        <v>24</v>
      </c>
      <c r="I3858" s="3" t="s">
        <v>8109</v>
      </c>
      <c r="J3858" s="1" t="s">
        <v>37</v>
      </c>
      <c r="K3858" s="7" t="s">
        <v>38</v>
      </c>
      <c r="L3858" s="3" t="s">
        <v>28</v>
      </c>
      <c r="M3858" s="3" t="s">
        <v>29</v>
      </c>
      <c r="N3858" s="3" t="s">
        <v>24</v>
      </c>
      <c r="O3858" s="96" t="s">
        <v>28</v>
      </c>
      <c r="P3858" s="96" t="s">
        <v>295</v>
      </c>
      <c r="Q3858" s="96" t="s">
        <v>32</v>
      </c>
      <c r="R3858" s="96"/>
    </row>
    <row r="3859" spans="1:18" ht="15" customHeight="1">
      <c r="A3859" s="5" t="s">
        <v>13814</v>
      </c>
      <c r="B3859" s="3" t="s">
        <v>13815</v>
      </c>
      <c r="C3859" s="3" t="s">
        <v>13816</v>
      </c>
      <c r="D3859" s="3" t="s">
        <v>13817</v>
      </c>
      <c r="E3859" s="3" t="s">
        <v>13818</v>
      </c>
      <c r="F3859" s="3" t="s">
        <v>22</v>
      </c>
      <c r="G3859" s="3" t="s">
        <v>60</v>
      </c>
      <c r="H3859" s="3" t="s">
        <v>24</v>
      </c>
      <c r="I3859" s="3" t="s">
        <v>8109</v>
      </c>
      <c r="J3859" s="1" t="s">
        <v>26</v>
      </c>
      <c r="K3859" s="7" t="s">
        <v>104</v>
      </c>
      <c r="L3859" s="3" t="s">
        <v>28</v>
      </c>
      <c r="M3859" s="3" t="s">
        <v>28</v>
      </c>
      <c r="N3859" s="3"/>
      <c r="O3859" s="96" t="s">
        <v>28</v>
      </c>
      <c r="P3859" s="96" t="s">
        <v>513</v>
      </c>
      <c r="Q3859" s="96" t="s">
        <v>32</v>
      </c>
      <c r="R3859" s="96"/>
    </row>
    <row r="3860" spans="1:18" ht="15" customHeight="1">
      <c r="A3860" s="5" t="s">
        <v>13819</v>
      </c>
      <c r="B3860" s="3" t="s">
        <v>13820</v>
      </c>
      <c r="C3860" s="3" t="s">
        <v>13821</v>
      </c>
      <c r="D3860" s="3" t="s">
        <v>13822</v>
      </c>
      <c r="E3860" s="3"/>
      <c r="F3860" s="3" t="s">
        <v>1608</v>
      </c>
      <c r="G3860" s="3" t="s">
        <v>8122</v>
      </c>
      <c r="H3860" s="3" t="s">
        <v>28</v>
      </c>
      <c r="I3860" s="3" t="s">
        <v>8109</v>
      </c>
      <c r="J3860" s="1" t="s">
        <v>37</v>
      </c>
      <c r="K3860" s="7" t="s">
        <v>38</v>
      </c>
      <c r="L3860" s="3" t="s">
        <v>28</v>
      </c>
      <c r="M3860" s="3" t="s">
        <v>28</v>
      </c>
      <c r="N3860" s="3" t="s">
        <v>4960</v>
      </c>
      <c r="O3860" s="96" t="s">
        <v>28</v>
      </c>
      <c r="P3860" s="96" t="s">
        <v>295</v>
      </c>
      <c r="Q3860" s="96" t="s">
        <v>32</v>
      </c>
      <c r="R3860" s="96"/>
    </row>
    <row r="3861" spans="1:18" ht="15" customHeight="1">
      <c r="A3861" s="5" t="s">
        <v>13823</v>
      </c>
      <c r="B3861" s="3" t="s">
        <v>13824</v>
      </c>
      <c r="C3861" s="3"/>
      <c r="D3861" s="3" t="s">
        <v>13825</v>
      </c>
      <c r="E3861" s="3" t="s">
        <v>13826</v>
      </c>
      <c r="F3861" s="3" t="s">
        <v>22</v>
      </c>
      <c r="G3861" s="3" t="s">
        <v>65</v>
      </c>
      <c r="H3861" s="3" t="s">
        <v>24</v>
      </c>
      <c r="I3861" s="3" t="s">
        <v>8109</v>
      </c>
      <c r="J3861" s="1" t="s">
        <v>37</v>
      </c>
      <c r="K3861" s="7" t="s">
        <v>27</v>
      </c>
      <c r="L3861" s="3" t="s">
        <v>28</v>
      </c>
      <c r="M3861" s="3" t="s">
        <v>29</v>
      </c>
      <c r="N3861" s="3" t="s">
        <v>8118</v>
      </c>
      <c r="O3861" s="96" t="s">
        <v>28</v>
      </c>
      <c r="P3861" s="96" t="s">
        <v>122</v>
      </c>
      <c r="Q3861" s="96" t="s">
        <v>32</v>
      </c>
      <c r="R3861" s="96"/>
    </row>
    <row r="3862" spans="1:18" ht="15" customHeight="1">
      <c r="A3862" s="5" t="s">
        <v>13827</v>
      </c>
      <c r="B3862" s="3" t="s">
        <v>13828</v>
      </c>
      <c r="C3862" s="3"/>
      <c r="D3862" s="3" t="s">
        <v>13829</v>
      </c>
      <c r="E3862" s="3" t="s">
        <v>13830</v>
      </c>
      <c r="F3862" s="3" t="s">
        <v>22</v>
      </c>
      <c r="G3862" s="3" t="s">
        <v>65</v>
      </c>
      <c r="H3862" s="3" t="s">
        <v>24</v>
      </c>
      <c r="I3862" s="3" t="s">
        <v>8109</v>
      </c>
      <c r="J3862" s="1" t="s">
        <v>37</v>
      </c>
      <c r="K3862" s="7" t="s">
        <v>27</v>
      </c>
      <c r="L3862" s="3" t="s">
        <v>28</v>
      </c>
      <c r="M3862" s="3" t="s">
        <v>13831</v>
      </c>
      <c r="N3862" s="3" t="s">
        <v>8118</v>
      </c>
      <c r="O3862" s="96" t="s">
        <v>28</v>
      </c>
      <c r="P3862" s="96" t="s">
        <v>122</v>
      </c>
      <c r="Q3862" s="96" t="s">
        <v>32</v>
      </c>
      <c r="R3862" s="96"/>
    </row>
    <row r="3863" spans="1:18" ht="15" customHeight="1">
      <c r="A3863" s="5" t="s">
        <v>13832</v>
      </c>
      <c r="B3863" s="3" t="s">
        <v>13833</v>
      </c>
      <c r="C3863" s="3" t="s">
        <v>13834</v>
      </c>
      <c r="D3863" s="3" t="s">
        <v>13835</v>
      </c>
      <c r="E3863" s="3" t="s">
        <v>13836</v>
      </c>
      <c r="F3863" s="3" t="s">
        <v>22</v>
      </c>
      <c r="G3863" s="3" t="s">
        <v>13837</v>
      </c>
      <c r="H3863" s="3" t="s">
        <v>24</v>
      </c>
      <c r="I3863" s="3" t="s">
        <v>8109</v>
      </c>
      <c r="J3863" s="1" t="s">
        <v>37</v>
      </c>
      <c r="K3863" s="7" t="s">
        <v>38</v>
      </c>
      <c r="L3863" s="3" t="s">
        <v>28</v>
      </c>
      <c r="M3863" s="3" t="s">
        <v>28</v>
      </c>
      <c r="N3863" s="3" t="s">
        <v>4960</v>
      </c>
      <c r="O3863" s="96" t="s">
        <v>28</v>
      </c>
      <c r="P3863" s="96" t="s">
        <v>295</v>
      </c>
      <c r="Q3863" s="96" t="s">
        <v>32</v>
      </c>
      <c r="R3863" s="96"/>
    </row>
    <row r="3864" spans="1:18" ht="15" customHeight="1">
      <c r="A3864" s="5" t="s">
        <v>13838</v>
      </c>
      <c r="B3864" s="3" t="s">
        <v>13839</v>
      </c>
      <c r="C3864" s="3" t="s">
        <v>13840</v>
      </c>
      <c r="D3864" s="3" t="s">
        <v>13841</v>
      </c>
      <c r="E3864" s="3" t="s">
        <v>13842</v>
      </c>
      <c r="F3864" s="3" t="s">
        <v>22</v>
      </c>
      <c r="G3864" s="3" t="s">
        <v>23</v>
      </c>
      <c r="H3864" s="3" t="s">
        <v>24</v>
      </c>
      <c r="I3864" s="3" t="s">
        <v>8109</v>
      </c>
      <c r="J3864" s="1" t="s">
        <v>37</v>
      </c>
      <c r="K3864" s="7" t="s">
        <v>38</v>
      </c>
      <c r="L3864" s="3" t="s">
        <v>28</v>
      </c>
      <c r="M3864" s="3" t="s">
        <v>28</v>
      </c>
      <c r="N3864" s="3" t="s">
        <v>4960</v>
      </c>
      <c r="O3864" s="96" t="s">
        <v>28</v>
      </c>
      <c r="P3864" s="96" t="s">
        <v>295</v>
      </c>
      <c r="Q3864" s="96" t="s">
        <v>32</v>
      </c>
      <c r="R3864" s="96"/>
    </row>
    <row r="3865" spans="1:18" ht="15" customHeight="1">
      <c r="A3865" s="5" t="s">
        <v>13843</v>
      </c>
      <c r="B3865" s="3" t="s">
        <v>13844</v>
      </c>
      <c r="C3865" s="3"/>
      <c r="D3865" s="3" t="s">
        <v>13845</v>
      </c>
      <c r="E3865" s="3" t="s">
        <v>13846</v>
      </c>
      <c r="F3865" s="3" t="s">
        <v>22</v>
      </c>
      <c r="G3865" s="3" t="s">
        <v>65</v>
      </c>
      <c r="H3865" s="3" t="s">
        <v>24</v>
      </c>
      <c r="I3865" s="3" t="s">
        <v>8109</v>
      </c>
      <c r="J3865" s="1" t="s">
        <v>129</v>
      </c>
      <c r="K3865" s="7" t="s">
        <v>27</v>
      </c>
      <c r="L3865" s="3" t="s">
        <v>24</v>
      </c>
      <c r="M3865" s="3" t="s">
        <v>29</v>
      </c>
      <c r="N3865" s="3" t="s">
        <v>2114</v>
      </c>
      <c r="O3865" s="96" t="s">
        <v>28</v>
      </c>
      <c r="P3865" s="96" t="s">
        <v>122</v>
      </c>
      <c r="Q3865" s="96" t="s">
        <v>32</v>
      </c>
      <c r="R3865" s="96"/>
    </row>
    <row r="3866" spans="1:18" ht="15" customHeight="1">
      <c r="A3866" s="5" t="s">
        <v>13847</v>
      </c>
      <c r="B3866" s="3" t="s">
        <v>13848</v>
      </c>
      <c r="C3866" s="3" t="s">
        <v>13849</v>
      </c>
      <c r="D3866" s="3" t="s">
        <v>13850</v>
      </c>
      <c r="E3866" s="3" t="s">
        <v>13851</v>
      </c>
      <c r="F3866" s="3" t="s">
        <v>22</v>
      </c>
      <c r="G3866" s="3" t="s">
        <v>60</v>
      </c>
      <c r="H3866" s="3" t="s">
        <v>24</v>
      </c>
      <c r="I3866" s="3" t="s">
        <v>8109</v>
      </c>
      <c r="J3866" s="1" t="s">
        <v>37</v>
      </c>
      <c r="K3866" s="7" t="s">
        <v>104</v>
      </c>
      <c r="L3866" s="3" t="s">
        <v>28</v>
      </c>
      <c r="M3866" s="3" t="s">
        <v>28</v>
      </c>
      <c r="N3866" s="3"/>
      <c r="O3866" s="96" t="s">
        <v>28</v>
      </c>
      <c r="P3866" s="96" t="s">
        <v>513</v>
      </c>
      <c r="Q3866" s="96" t="s">
        <v>32</v>
      </c>
      <c r="R3866" s="96" t="s">
        <v>144</v>
      </c>
    </row>
    <row r="3867" spans="1:18" ht="15" customHeight="1">
      <c r="A3867" s="5" t="s">
        <v>13852</v>
      </c>
      <c r="B3867" s="3" t="s">
        <v>13853</v>
      </c>
      <c r="C3867" s="3"/>
      <c r="D3867" s="3" t="s">
        <v>13854</v>
      </c>
      <c r="E3867" s="3" t="s">
        <v>13855</v>
      </c>
      <c r="F3867" s="3" t="s">
        <v>22</v>
      </c>
      <c r="G3867" s="3" t="s">
        <v>60</v>
      </c>
      <c r="H3867" s="3" t="s">
        <v>24</v>
      </c>
      <c r="I3867" s="3" t="s">
        <v>8109</v>
      </c>
      <c r="J3867" s="1" t="s">
        <v>242</v>
      </c>
      <c r="K3867" s="7" t="s">
        <v>38</v>
      </c>
      <c r="L3867" s="3" t="s">
        <v>28</v>
      </c>
      <c r="M3867" s="3" t="s">
        <v>28</v>
      </c>
      <c r="N3867" s="3" t="s">
        <v>4960</v>
      </c>
      <c r="O3867" s="96" t="s">
        <v>28</v>
      </c>
      <c r="P3867" s="96" t="s">
        <v>295</v>
      </c>
      <c r="Q3867" s="96" t="s">
        <v>32</v>
      </c>
      <c r="R3867" s="96"/>
    </row>
    <row r="3868" spans="1:18" ht="15" customHeight="1">
      <c r="A3868" s="5" t="s">
        <v>13856</v>
      </c>
      <c r="B3868" s="3" t="s">
        <v>13857</v>
      </c>
      <c r="C3868" s="3"/>
      <c r="D3868" s="3" t="s">
        <v>13858</v>
      </c>
      <c r="E3868" s="3" t="s">
        <v>13859</v>
      </c>
      <c r="F3868" s="3" t="s">
        <v>22</v>
      </c>
      <c r="G3868" s="3" t="s">
        <v>258</v>
      </c>
      <c r="H3868" s="3" t="s">
        <v>24</v>
      </c>
      <c r="I3868" s="3" t="s">
        <v>8109</v>
      </c>
      <c r="J3868" s="1" t="s">
        <v>37</v>
      </c>
      <c r="K3868" s="7" t="s">
        <v>27</v>
      </c>
      <c r="L3868" s="3" t="s">
        <v>28</v>
      </c>
      <c r="M3868" s="3" t="s">
        <v>29</v>
      </c>
      <c r="N3868" s="3" t="s">
        <v>8118</v>
      </c>
      <c r="O3868" s="96" t="s">
        <v>28</v>
      </c>
      <c r="P3868" s="96" t="s">
        <v>122</v>
      </c>
      <c r="Q3868" s="96" t="s">
        <v>32</v>
      </c>
      <c r="R3868" s="96"/>
    </row>
    <row r="3869" spans="1:18" ht="15" customHeight="1">
      <c r="A3869" s="5" t="s">
        <v>13860</v>
      </c>
      <c r="B3869" s="3" t="s">
        <v>13861</v>
      </c>
      <c r="C3869" s="3"/>
      <c r="D3869" s="3" t="s">
        <v>13862</v>
      </c>
      <c r="E3869" s="3" t="s">
        <v>13863</v>
      </c>
      <c r="F3869" s="3" t="s">
        <v>22</v>
      </c>
      <c r="G3869" s="3" t="s">
        <v>60</v>
      </c>
      <c r="H3869" s="3" t="s">
        <v>24</v>
      </c>
      <c r="I3869" s="3" t="s">
        <v>8109</v>
      </c>
      <c r="J3869" s="1" t="s">
        <v>242</v>
      </c>
      <c r="K3869" s="7" t="s">
        <v>38</v>
      </c>
      <c r="L3869" s="3" t="s">
        <v>28</v>
      </c>
      <c r="M3869" s="3" t="s">
        <v>28</v>
      </c>
      <c r="N3869" s="3" t="s">
        <v>4960</v>
      </c>
      <c r="O3869" s="96" t="s">
        <v>28</v>
      </c>
      <c r="P3869" s="96" t="s">
        <v>295</v>
      </c>
      <c r="Q3869" s="96" t="s">
        <v>32</v>
      </c>
      <c r="R3869" s="96"/>
    </row>
    <row r="3870" spans="1:18" ht="15" customHeight="1">
      <c r="A3870" s="5" t="s">
        <v>13864</v>
      </c>
      <c r="B3870" s="3" t="s">
        <v>13865</v>
      </c>
      <c r="C3870" s="3"/>
      <c r="D3870" s="3" t="s">
        <v>13866</v>
      </c>
      <c r="E3870" s="3" t="s">
        <v>13867</v>
      </c>
      <c r="F3870" s="3" t="s">
        <v>22</v>
      </c>
      <c r="G3870" s="3" t="s">
        <v>258</v>
      </c>
      <c r="H3870" s="3" t="s">
        <v>24</v>
      </c>
      <c r="I3870" s="3" t="s">
        <v>8109</v>
      </c>
      <c r="J3870" s="1" t="s">
        <v>37</v>
      </c>
      <c r="K3870" s="7" t="s">
        <v>27</v>
      </c>
      <c r="L3870" s="3" t="s">
        <v>28</v>
      </c>
      <c r="M3870" s="3" t="s">
        <v>29</v>
      </c>
      <c r="N3870" s="3" t="s">
        <v>8118</v>
      </c>
      <c r="O3870" s="96" t="s">
        <v>28</v>
      </c>
      <c r="P3870" s="96" t="s">
        <v>122</v>
      </c>
      <c r="Q3870" s="96" t="s">
        <v>32</v>
      </c>
      <c r="R3870" s="96"/>
    </row>
    <row r="3871" spans="1:18" ht="15" customHeight="1">
      <c r="A3871" s="5" t="s">
        <v>13868</v>
      </c>
      <c r="B3871" s="3" t="s">
        <v>13869</v>
      </c>
      <c r="C3871" s="3"/>
      <c r="D3871" s="3"/>
      <c r="E3871" s="3"/>
      <c r="F3871" s="3" t="s">
        <v>22</v>
      </c>
      <c r="G3871" s="3" t="s">
        <v>60</v>
      </c>
      <c r="H3871" s="3" t="s">
        <v>24</v>
      </c>
      <c r="I3871" s="3" t="s">
        <v>8109</v>
      </c>
      <c r="J3871" s="1" t="s">
        <v>213</v>
      </c>
      <c r="K3871" s="7" t="s">
        <v>104</v>
      </c>
      <c r="L3871" s="3" t="s">
        <v>28</v>
      </c>
      <c r="M3871" s="3" t="s">
        <v>29</v>
      </c>
      <c r="N3871" s="3"/>
      <c r="O3871" s="96" t="s">
        <v>28</v>
      </c>
      <c r="P3871" s="96" t="s">
        <v>105</v>
      </c>
      <c r="Q3871" s="96" t="s">
        <v>32</v>
      </c>
      <c r="R3871" s="96" t="s">
        <v>144</v>
      </c>
    </row>
    <row r="3872" spans="1:18" ht="15" customHeight="1">
      <c r="A3872" s="5" t="s">
        <v>13870</v>
      </c>
      <c r="B3872" s="3" t="s">
        <v>13871</v>
      </c>
      <c r="C3872" s="3"/>
      <c r="D3872" s="3" t="s">
        <v>13872</v>
      </c>
      <c r="E3872" s="3" t="s">
        <v>13873</v>
      </c>
      <c r="F3872" s="3" t="s">
        <v>22</v>
      </c>
      <c r="G3872" s="3" t="s">
        <v>60</v>
      </c>
      <c r="H3872" s="3" t="s">
        <v>24</v>
      </c>
      <c r="I3872" s="3" t="s">
        <v>8109</v>
      </c>
      <c r="J3872" s="1" t="s">
        <v>242</v>
      </c>
      <c r="K3872" s="7" t="s">
        <v>38</v>
      </c>
      <c r="L3872" s="3" t="s">
        <v>28</v>
      </c>
      <c r="M3872" s="3" t="s">
        <v>28</v>
      </c>
      <c r="N3872" s="3" t="s">
        <v>4960</v>
      </c>
      <c r="O3872" s="96" t="s">
        <v>28</v>
      </c>
      <c r="P3872" s="96" t="s">
        <v>295</v>
      </c>
      <c r="Q3872" s="96" t="s">
        <v>32</v>
      </c>
      <c r="R3872" s="96"/>
    </row>
    <row r="3873" spans="1:18" ht="15" customHeight="1">
      <c r="A3873" s="5" t="s">
        <v>13874</v>
      </c>
      <c r="B3873" s="3" t="s">
        <v>13875</v>
      </c>
      <c r="C3873" s="3"/>
      <c r="D3873" s="3" t="s">
        <v>13876</v>
      </c>
      <c r="E3873" s="3" t="s">
        <v>13877</v>
      </c>
      <c r="F3873" s="3" t="s">
        <v>22</v>
      </c>
      <c r="G3873" s="3" t="s">
        <v>60</v>
      </c>
      <c r="H3873" s="3" t="s">
        <v>24</v>
      </c>
      <c r="I3873" s="3" t="s">
        <v>8109</v>
      </c>
      <c r="J3873" s="1" t="s">
        <v>242</v>
      </c>
      <c r="K3873" s="7" t="s">
        <v>38</v>
      </c>
      <c r="L3873" s="3" t="s">
        <v>28</v>
      </c>
      <c r="M3873" s="3" t="s">
        <v>28</v>
      </c>
      <c r="N3873" s="3" t="s">
        <v>4960</v>
      </c>
      <c r="O3873" s="96" t="s">
        <v>28</v>
      </c>
      <c r="P3873" s="96" t="s">
        <v>295</v>
      </c>
      <c r="Q3873" s="96" t="s">
        <v>32</v>
      </c>
      <c r="R3873" s="96"/>
    </row>
    <row r="3874" spans="1:18" ht="15" customHeight="1">
      <c r="A3874" s="5" t="s">
        <v>13878</v>
      </c>
      <c r="B3874" s="3" t="s">
        <v>13879</v>
      </c>
      <c r="C3874" s="3"/>
      <c r="D3874" s="3" t="s">
        <v>13880</v>
      </c>
      <c r="E3874" s="3" t="s">
        <v>13881</v>
      </c>
      <c r="F3874" s="3" t="s">
        <v>22</v>
      </c>
      <c r="G3874" s="3" t="s">
        <v>53</v>
      </c>
      <c r="H3874" s="3" t="s">
        <v>24</v>
      </c>
      <c r="I3874" s="3" t="s">
        <v>8109</v>
      </c>
      <c r="J3874" s="1" t="s">
        <v>26</v>
      </c>
      <c r="K3874" s="7" t="s">
        <v>27</v>
      </c>
      <c r="L3874" s="3" t="s">
        <v>28</v>
      </c>
      <c r="M3874" s="3" t="s">
        <v>29</v>
      </c>
      <c r="N3874" s="3" t="s">
        <v>8130</v>
      </c>
      <c r="O3874" s="96" t="s">
        <v>28</v>
      </c>
      <c r="P3874" s="96" t="s">
        <v>122</v>
      </c>
      <c r="Q3874" s="96" t="s">
        <v>32</v>
      </c>
      <c r="R3874" s="96"/>
    </row>
    <row r="3875" spans="1:18" ht="15" customHeight="1">
      <c r="A3875" s="5" t="s">
        <v>13882</v>
      </c>
      <c r="B3875" s="3" t="s">
        <v>13883</v>
      </c>
      <c r="C3875" s="3"/>
      <c r="D3875" s="3" t="s">
        <v>13884</v>
      </c>
      <c r="E3875" s="3" t="s">
        <v>13885</v>
      </c>
      <c r="F3875" s="3" t="s">
        <v>22</v>
      </c>
      <c r="G3875" s="3" t="s">
        <v>23</v>
      </c>
      <c r="H3875" s="3" t="s">
        <v>24</v>
      </c>
      <c r="I3875" s="3" t="s">
        <v>8109</v>
      </c>
      <c r="J3875" s="1" t="s">
        <v>37</v>
      </c>
      <c r="K3875" s="7" t="s">
        <v>27</v>
      </c>
      <c r="L3875" s="3" t="s">
        <v>29</v>
      </c>
      <c r="M3875" s="3" t="s">
        <v>29</v>
      </c>
      <c r="N3875" s="3" t="s">
        <v>8118</v>
      </c>
      <c r="O3875" s="96" t="s">
        <v>28</v>
      </c>
      <c r="P3875" s="96" t="s">
        <v>122</v>
      </c>
      <c r="Q3875" s="96" t="s">
        <v>32</v>
      </c>
      <c r="R3875" s="96"/>
    </row>
    <row r="3876" spans="1:18" ht="15" customHeight="1">
      <c r="A3876" s="5" t="s">
        <v>13886</v>
      </c>
      <c r="B3876" s="3" t="s">
        <v>13887</v>
      </c>
      <c r="C3876" s="3"/>
      <c r="D3876" s="3" t="s">
        <v>13888</v>
      </c>
      <c r="E3876" s="3" t="s">
        <v>13889</v>
      </c>
      <c r="F3876" s="3" t="s">
        <v>22</v>
      </c>
      <c r="G3876" s="3" t="s">
        <v>60</v>
      </c>
      <c r="H3876" s="3" t="s">
        <v>24</v>
      </c>
      <c r="I3876" s="3" t="s">
        <v>8109</v>
      </c>
      <c r="J3876" s="1" t="s">
        <v>242</v>
      </c>
      <c r="K3876" s="7" t="s">
        <v>38</v>
      </c>
      <c r="L3876" s="3" t="s">
        <v>28</v>
      </c>
      <c r="M3876" s="3" t="s">
        <v>28</v>
      </c>
      <c r="N3876" s="3" t="s">
        <v>4960</v>
      </c>
      <c r="O3876" s="96" t="s">
        <v>28</v>
      </c>
      <c r="P3876" s="96" t="s">
        <v>295</v>
      </c>
      <c r="Q3876" s="96" t="s">
        <v>32</v>
      </c>
      <c r="R3876" s="96"/>
    </row>
    <row r="3877" spans="1:18" ht="15" customHeight="1">
      <c r="A3877" s="5" t="s">
        <v>13890</v>
      </c>
      <c r="B3877" s="3" t="s">
        <v>13891</v>
      </c>
      <c r="C3877" s="3"/>
      <c r="D3877" s="3"/>
      <c r="E3877" s="3"/>
      <c r="F3877" s="3" t="s">
        <v>22</v>
      </c>
      <c r="G3877" s="3" t="s">
        <v>60</v>
      </c>
      <c r="H3877" s="3" t="s">
        <v>24</v>
      </c>
      <c r="I3877" s="3" t="s">
        <v>8109</v>
      </c>
      <c r="J3877" s="1" t="s">
        <v>213</v>
      </c>
      <c r="K3877" s="7" t="s">
        <v>104</v>
      </c>
      <c r="L3877" s="3" t="s">
        <v>28</v>
      </c>
      <c r="M3877" s="3" t="s">
        <v>29</v>
      </c>
      <c r="N3877" s="3"/>
      <c r="O3877" s="96" t="s">
        <v>28</v>
      </c>
      <c r="P3877" s="96" t="s">
        <v>105</v>
      </c>
      <c r="Q3877" s="96" t="s">
        <v>32</v>
      </c>
      <c r="R3877" s="96"/>
    </row>
    <row r="3878" spans="1:18" ht="15" customHeight="1">
      <c r="A3878" s="5" t="s">
        <v>13892</v>
      </c>
      <c r="B3878" s="3" t="s">
        <v>13893</v>
      </c>
      <c r="C3878" s="3"/>
      <c r="D3878" s="3" t="s">
        <v>13894</v>
      </c>
      <c r="E3878" s="3" t="s">
        <v>13895</v>
      </c>
      <c r="F3878" s="3" t="s">
        <v>22</v>
      </c>
      <c r="G3878" s="3" t="s">
        <v>60</v>
      </c>
      <c r="H3878" s="3" t="s">
        <v>24</v>
      </c>
      <c r="I3878" s="3" t="s">
        <v>8109</v>
      </c>
      <c r="J3878" s="1" t="s">
        <v>242</v>
      </c>
      <c r="K3878" s="7" t="s">
        <v>38</v>
      </c>
      <c r="L3878" s="3" t="s">
        <v>28</v>
      </c>
      <c r="M3878" s="3" t="s">
        <v>28</v>
      </c>
      <c r="N3878" s="3" t="s">
        <v>4960</v>
      </c>
      <c r="O3878" s="96" t="s">
        <v>28</v>
      </c>
      <c r="P3878" s="96" t="s">
        <v>295</v>
      </c>
      <c r="Q3878" s="96" t="s">
        <v>32</v>
      </c>
      <c r="R3878" s="96"/>
    </row>
    <row r="3879" spans="1:18" ht="15" customHeight="1">
      <c r="A3879" s="5" t="s">
        <v>13896</v>
      </c>
      <c r="B3879" s="3" t="s">
        <v>13897</v>
      </c>
      <c r="C3879" s="3"/>
      <c r="D3879" s="3" t="s">
        <v>13898</v>
      </c>
      <c r="E3879" s="3" t="s">
        <v>13899</v>
      </c>
      <c r="F3879" s="3" t="s">
        <v>22</v>
      </c>
      <c r="G3879" s="3" t="s">
        <v>258</v>
      </c>
      <c r="H3879" s="3" t="s">
        <v>24</v>
      </c>
      <c r="I3879" s="3" t="s">
        <v>8109</v>
      </c>
      <c r="J3879" s="1" t="s">
        <v>37</v>
      </c>
      <c r="K3879" s="7" t="s">
        <v>27</v>
      </c>
      <c r="L3879" s="3" t="s">
        <v>28</v>
      </c>
      <c r="M3879" s="3" t="s">
        <v>29</v>
      </c>
      <c r="N3879" s="3" t="s">
        <v>8118</v>
      </c>
      <c r="O3879" s="96" t="s">
        <v>28</v>
      </c>
      <c r="P3879" s="96" t="s">
        <v>122</v>
      </c>
      <c r="Q3879" s="96" t="s">
        <v>32</v>
      </c>
      <c r="R3879" s="96"/>
    </row>
    <row r="3880" spans="1:18" ht="15" customHeight="1">
      <c r="A3880" s="5" t="s">
        <v>13900</v>
      </c>
      <c r="B3880" s="3" t="s">
        <v>13901</v>
      </c>
      <c r="C3880" s="3" t="s">
        <v>13902</v>
      </c>
      <c r="D3880" s="3" t="s">
        <v>13903</v>
      </c>
      <c r="E3880" s="3" t="s">
        <v>13904</v>
      </c>
      <c r="F3880" s="3" t="s">
        <v>22</v>
      </c>
      <c r="G3880" s="3" t="s">
        <v>60</v>
      </c>
      <c r="H3880" s="3" t="s">
        <v>24</v>
      </c>
      <c r="I3880" s="3" t="s">
        <v>8109</v>
      </c>
      <c r="J3880" s="1" t="s">
        <v>37</v>
      </c>
      <c r="K3880" s="7" t="s">
        <v>104</v>
      </c>
      <c r="L3880" s="3" t="s">
        <v>28</v>
      </c>
      <c r="M3880" s="3" t="s">
        <v>28</v>
      </c>
      <c r="N3880" s="3"/>
      <c r="O3880" s="96" t="s">
        <v>28</v>
      </c>
      <c r="P3880" s="96" t="s">
        <v>513</v>
      </c>
      <c r="Q3880" s="96" t="s">
        <v>32</v>
      </c>
      <c r="R3880" s="96"/>
    </row>
    <row r="3881" spans="1:18" ht="15" customHeight="1">
      <c r="A3881" s="5" t="s">
        <v>13905</v>
      </c>
      <c r="B3881" s="3" t="s">
        <v>13906</v>
      </c>
      <c r="C3881" s="3"/>
      <c r="D3881" s="3" t="s">
        <v>13907</v>
      </c>
      <c r="E3881" s="3" t="s">
        <v>13908</v>
      </c>
      <c r="F3881" s="3" t="s">
        <v>22</v>
      </c>
      <c r="G3881" s="3" t="s">
        <v>60</v>
      </c>
      <c r="H3881" s="3" t="s">
        <v>24</v>
      </c>
      <c r="I3881" s="3" t="s">
        <v>8109</v>
      </c>
      <c r="J3881" s="1" t="s">
        <v>242</v>
      </c>
      <c r="K3881" s="7" t="s">
        <v>38</v>
      </c>
      <c r="L3881" s="3" t="s">
        <v>28</v>
      </c>
      <c r="M3881" s="3" t="s">
        <v>28</v>
      </c>
      <c r="N3881" s="3" t="s">
        <v>4960</v>
      </c>
      <c r="O3881" s="96" t="s">
        <v>28</v>
      </c>
      <c r="P3881" s="96" t="s">
        <v>295</v>
      </c>
      <c r="Q3881" s="96" t="s">
        <v>32</v>
      </c>
      <c r="R3881" s="96"/>
    </row>
    <row r="3882" spans="1:18" ht="15" customHeight="1">
      <c r="A3882" s="5" t="s">
        <v>13909</v>
      </c>
      <c r="B3882" s="3" t="s">
        <v>13910</v>
      </c>
      <c r="C3882" s="3"/>
      <c r="D3882" s="3" t="s">
        <v>13911</v>
      </c>
      <c r="E3882" s="3" t="s">
        <v>13912</v>
      </c>
      <c r="F3882" s="3" t="s">
        <v>22</v>
      </c>
      <c r="G3882" s="3" t="s">
        <v>53</v>
      </c>
      <c r="H3882" s="3" t="s">
        <v>24</v>
      </c>
      <c r="I3882" s="3" t="s">
        <v>8109</v>
      </c>
      <c r="J3882" s="1" t="s">
        <v>129</v>
      </c>
      <c r="K3882" s="7" t="s">
        <v>27</v>
      </c>
      <c r="L3882" s="3" t="s">
        <v>29</v>
      </c>
      <c r="M3882" s="3" t="s">
        <v>29</v>
      </c>
      <c r="N3882" s="3" t="s">
        <v>8130</v>
      </c>
      <c r="O3882" s="96" t="s">
        <v>28</v>
      </c>
      <c r="P3882" s="96" t="s">
        <v>122</v>
      </c>
      <c r="Q3882" s="96" t="s">
        <v>32</v>
      </c>
      <c r="R3882" s="96"/>
    </row>
    <row r="3883" spans="1:18" ht="15" customHeight="1">
      <c r="A3883" s="5" t="s">
        <v>13913</v>
      </c>
      <c r="B3883" s="3" t="s">
        <v>13914</v>
      </c>
      <c r="C3883" s="3" t="s">
        <v>13915</v>
      </c>
      <c r="D3883" s="3"/>
      <c r="E3883" s="3"/>
      <c r="F3883" s="3" t="s">
        <v>359</v>
      </c>
      <c r="G3883" s="3" t="s">
        <v>23</v>
      </c>
      <c r="H3883" s="3" t="s">
        <v>29</v>
      </c>
      <c r="I3883" s="3" t="s">
        <v>8109</v>
      </c>
      <c r="J3883" s="1" t="s">
        <v>37</v>
      </c>
      <c r="K3883" s="7" t="s">
        <v>38</v>
      </c>
      <c r="L3883" s="3" t="s">
        <v>28</v>
      </c>
      <c r="M3883" s="3" t="s">
        <v>28</v>
      </c>
      <c r="N3883" s="3" t="s">
        <v>4960</v>
      </c>
      <c r="O3883" s="96" t="s">
        <v>28</v>
      </c>
      <c r="P3883" s="96" t="s">
        <v>172</v>
      </c>
      <c r="Q3883" s="96" t="s">
        <v>32</v>
      </c>
      <c r="R3883" s="96"/>
    </row>
    <row r="3884" spans="1:18" ht="15" customHeight="1">
      <c r="A3884" s="5" t="s">
        <v>13916</v>
      </c>
      <c r="B3884" s="3" t="s">
        <v>13917</v>
      </c>
      <c r="C3884" s="3"/>
      <c r="D3884" s="3" t="s">
        <v>13918</v>
      </c>
      <c r="E3884" s="3" t="s">
        <v>13919</v>
      </c>
      <c r="F3884" s="3" t="s">
        <v>22</v>
      </c>
      <c r="G3884" s="3" t="s">
        <v>258</v>
      </c>
      <c r="H3884" s="3" t="s">
        <v>24</v>
      </c>
      <c r="I3884" s="3" t="s">
        <v>8109</v>
      </c>
      <c r="J3884" s="1" t="s">
        <v>37</v>
      </c>
      <c r="K3884" s="7" t="s">
        <v>27</v>
      </c>
      <c r="L3884" s="3" t="s">
        <v>28</v>
      </c>
      <c r="M3884" s="3" t="s">
        <v>29</v>
      </c>
      <c r="N3884" s="3" t="s">
        <v>8118</v>
      </c>
      <c r="O3884" s="96" t="s">
        <v>28</v>
      </c>
      <c r="P3884" s="96" t="s">
        <v>122</v>
      </c>
      <c r="Q3884" s="96" t="s">
        <v>32</v>
      </c>
      <c r="R3884" s="96"/>
    </row>
    <row r="3885" spans="1:18" ht="15" customHeight="1">
      <c r="A3885" s="5" t="s">
        <v>13920</v>
      </c>
      <c r="B3885" s="3" t="s">
        <v>13921</v>
      </c>
      <c r="C3885" s="3" t="s">
        <v>13922</v>
      </c>
      <c r="D3885" s="3" t="s">
        <v>13923</v>
      </c>
      <c r="E3885" s="3" t="s">
        <v>13924</v>
      </c>
      <c r="F3885" s="3" t="s">
        <v>83</v>
      </c>
      <c r="G3885" s="3" t="s">
        <v>60</v>
      </c>
      <c r="H3885" s="3" t="s">
        <v>29</v>
      </c>
      <c r="I3885" s="3" t="s">
        <v>8109</v>
      </c>
      <c r="J3885" s="1" t="s">
        <v>129</v>
      </c>
      <c r="K3885" s="7" t="s">
        <v>38</v>
      </c>
      <c r="L3885" s="3" t="s">
        <v>28</v>
      </c>
      <c r="M3885" s="3" t="s">
        <v>28</v>
      </c>
      <c r="N3885" s="3" t="s">
        <v>4960</v>
      </c>
      <c r="O3885" s="96" t="s">
        <v>28</v>
      </c>
      <c r="P3885" s="96" t="s">
        <v>295</v>
      </c>
      <c r="Q3885" s="96" t="s">
        <v>32</v>
      </c>
      <c r="R3885" s="96"/>
    </row>
    <row r="3886" spans="1:18" ht="15" customHeight="1">
      <c r="A3886" s="5" t="s">
        <v>13925</v>
      </c>
      <c r="B3886" s="3" t="s">
        <v>13926</v>
      </c>
      <c r="C3886" s="3"/>
      <c r="D3886" s="3"/>
      <c r="E3886" s="3"/>
      <c r="F3886" s="3" t="s">
        <v>22</v>
      </c>
      <c r="G3886" s="3" t="s">
        <v>60</v>
      </c>
      <c r="H3886" s="3" t="s">
        <v>24</v>
      </c>
      <c r="I3886" s="3" t="s">
        <v>8109</v>
      </c>
      <c r="J3886" s="1" t="s">
        <v>213</v>
      </c>
      <c r="K3886" s="7" t="s">
        <v>104</v>
      </c>
      <c r="L3886" s="3" t="s">
        <v>28</v>
      </c>
      <c r="M3886" s="3" t="s">
        <v>29</v>
      </c>
      <c r="N3886" s="3"/>
      <c r="O3886" s="96" t="s">
        <v>28</v>
      </c>
      <c r="P3886" s="96" t="s">
        <v>105</v>
      </c>
      <c r="Q3886" s="96" t="s">
        <v>32</v>
      </c>
      <c r="R3886" s="96" t="s">
        <v>144</v>
      </c>
    </row>
    <row r="3887" spans="1:18" ht="15" customHeight="1">
      <c r="A3887" s="5" t="s">
        <v>13927</v>
      </c>
      <c r="B3887" s="3" t="s">
        <v>13928</v>
      </c>
      <c r="C3887" s="3"/>
      <c r="D3887" s="3" t="s">
        <v>13929</v>
      </c>
      <c r="E3887" s="3" t="s">
        <v>13930</v>
      </c>
      <c r="F3887" s="3" t="s">
        <v>22</v>
      </c>
      <c r="G3887" s="3" t="s">
        <v>60</v>
      </c>
      <c r="H3887" s="3" t="s">
        <v>24</v>
      </c>
      <c r="I3887" s="3" t="s">
        <v>8109</v>
      </c>
      <c r="J3887" s="1" t="s">
        <v>242</v>
      </c>
      <c r="K3887" s="7" t="s">
        <v>38</v>
      </c>
      <c r="L3887" s="3" t="s">
        <v>28</v>
      </c>
      <c r="M3887" s="3" t="s">
        <v>28</v>
      </c>
      <c r="N3887" s="3" t="s">
        <v>4960</v>
      </c>
      <c r="O3887" s="96" t="s">
        <v>28</v>
      </c>
      <c r="P3887" s="96" t="s">
        <v>295</v>
      </c>
      <c r="Q3887" s="96" t="s">
        <v>32</v>
      </c>
      <c r="R3887" s="96"/>
    </row>
    <row r="3888" spans="1:18" ht="15" customHeight="1">
      <c r="A3888" s="5" t="s">
        <v>13931</v>
      </c>
      <c r="B3888" s="3" t="s">
        <v>13932</v>
      </c>
      <c r="C3888" s="3" t="s">
        <v>13933</v>
      </c>
      <c r="D3888" s="3" t="s">
        <v>13934</v>
      </c>
      <c r="E3888" s="3"/>
      <c r="F3888" s="3" t="s">
        <v>359</v>
      </c>
      <c r="G3888" s="3" t="s">
        <v>23</v>
      </c>
      <c r="H3888" s="3" t="s">
        <v>28</v>
      </c>
      <c r="I3888" s="3" t="s">
        <v>8109</v>
      </c>
      <c r="J3888" s="1" t="s">
        <v>37</v>
      </c>
      <c r="K3888" s="7" t="s">
        <v>38</v>
      </c>
      <c r="L3888" s="3" t="s">
        <v>28</v>
      </c>
      <c r="M3888" s="3" t="s">
        <v>29</v>
      </c>
      <c r="N3888" s="3" t="s">
        <v>28</v>
      </c>
      <c r="O3888" s="96" t="s">
        <v>28</v>
      </c>
      <c r="P3888" s="96" t="s">
        <v>172</v>
      </c>
      <c r="Q3888" s="96" t="s">
        <v>32</v>
      </c>
      <c r="R3888" s="96"/>
    </row>
    <row r="3889" spans="1:18" ht="15" customHeight="1">
      <c r="A3889" s="5" t="s">
        <v>13935</v>
      </c>
      <c r="B3889" s="3" t="s">
        <v>13936</v>
      </c>
      <c r="C3889" s="3"/>
      <c r="D3889" s="3" t="s">
        <v>13937</v>
      </c>
      <c r="E3889" s="3" t="s">
        <v>13938</v>
      </c>
      <c r="F3889" s="3" t="s">
        <v>22</v>
      </c>
      <c r="G3889" s="3" t="s">
        <v>258</v>
      </c>
      <c r="H3889" s="3" t="s">
        <v>24</v>
      </c>
      <c r="I3889" s="3" t="s">
        <v>8109</v>
      </c>
      <c r="J3889" s="1" t="s">
        <v>37</v>
      </c>
      <c r="K3889" s="7" t="s">
        <v>27</v>
      </c>
      <c r="L3889" s="3" t="s">
        <v>28</v>
      </c>
      <c r="M3889" s="3" t="s">
        <v>28</v>
      </c>
      <c r="N3889" s="3" t="s">
        <v>8118</v>
      </c>
      <c r="O3889" s="96" t="s">
        <v>28</v>
      </c>
      <c r="P3889" s="96" t="s">
        <v>122</v>
      </c>
      <c r="Q3889" s="96" t="s">
        <v>32</v>
      </c>
      <c r="R3889" s="96"/>
    </row>
    <row r="3890" spans="1:18" ht="15" customHeight="1">
      <c r="A3890" s="5" t="s">
        <v>13939</v>
      </c>
      <c r="B3890" s="3" t="s">
        <v>13940</v>
      </c>
      <c r="C3890" s="3"/>
      <c r="D3890" s="3" t="s">
        <v>13941</v>
      </c>
      <c r="E3890" s="3" t="s">
        <v>13942</v>
      </c>
      <c r="F3890" s="3" t="s">
        <v>22</v>
      </c>
      <c r="G3890" s="3" t="s">
        <v>60</v>
      </c>
      <c r="H3890" s="3" t="s">
        <v>24</v>
      </c>
      <c r="I3890" s="3" t="s">
        <v>8109</v>
      </c>
      <c r="J3890" s="1" t="s">
        <v>242</v>
      </c>
      <c r="K3890" s="7" t="s">
        <v>38</v>
      </c>
      <c r="L3890" s="3" t="s">
        <v>28</v>
      </c>
      <c r="M3890" s="3" t="s">
        <v>28</v>
      </c>
      <c r="N3890" s="3" t="s">
        <v>4960</v>
      </c>
      <c r="O3890" s="96" t="s">
        <v>28</v>
      </c>
      <c r="P3890" s="96" t="s">
        <v>295</v>
      </c>
      <c r="Q3890" s="96" t="s">
        <v>32</v>
      </c>
      <c r="R3890" s="96"/>
    </row>
    <row r="3891" spans="1:18" ht="15" customHeight="1">
      <c r="A3891" s="5" t="s">
        <v>13943</v>
      </c>
      <c r="B3891" s="3" t="s">
        <v>13944</v>
      </c>
      <c r="C3891" s="3" t="s">
        <v>13945</v>
      </c>
      <c r="D3891" s="3" t="s">
        <v>13946</v>
      </c>
      <c r="E3891" s="3" t="s">
        <v>13947</v>
      </c>
      <c r="F3891" s="3" t="s">
        <v>22</v>
      </c>
      <c r="G3891" s="3" t="s">
        <v>65</v>
      </c>
      <c r="H3891" s="3" t="s">
        <v>24</v>
      </c>
      <c r="I3891" s="3" t="s">
        <v>8109</v>
      </c>
      <c r="J3891" s="1" t="s">
        <v>37</v>
      </c>
      <c r="K3891" s="7" t="s">
        <v>27</v>
      </c>
      <c r="L3891" s="3" t="s">
        <v>28</v>
      </c>
      <c r="M3891" s="3" t="s">
        <v>29</v>
      </c>
      <c r="N3891" s="3" t="s">
        <v>8118</v>
      </c>
      <c r="O3891" s="96" t="s">
        <v>28</v>
      </c>
      <c r="P3891" s="96" t="s">
        <v>521</v>
      </c>
      <c r="Q3891" s="96" t="s">
        <v>32</v>
      </c>
      <c r="R3891" s="96"/>
    </row>
    <row r="3892" spans="1:18" ht="15" customHeight="1">
      <c r="A3892" s="5" t="s">
        <v>13948</v>
      </c>
      <c r="B3892" s="3" t="s">
        <v>13949</v>
      </c>
      <c r="C3892" s="3" t="s">
        <v>13950</v>
      </c>
      <c r="D3892" s="3" t="s">
        <v>13951</v>
      </c>
      <c r="E3892" s="3" t="s">
        <v>13952</v>
      </c>
      <c r="F3892" s="3" t="s">
        <v>22</v>
      </c>
      <c r="G3892" s="3" t="s">
        <v>23</v>
      </c>
      <c r="H3892" s="3" t="s">
        <v>24</v>
      </c>
      <c r="I3892" s="3" t="s">
        <v>8109</v>
      </c>
      <c r="J3892" s="1" t="s">
        <v>37</v>
      </c>
      <c r="K3892" s="7" t="s">
        <v>38</v>
      </c>
      <c r="L3892" s="3" t="s">
        <v>28</v>
      </c>
      <c r="M3892" s="3" t="s">
        <v>28</v>
      </c>
      <c r="N3892" s="3" t="s">
        <v>4960</v>
      </c>
      <c r="O3892" s="96" t="s">
        <v>28</v>
      </c>
      <c r="P3892" s="96" t="s">
        <v>295</v>
      </c>
      <c r="Q3892" s="96" t="s">
        <v>32</v>
      </c>
      <c r="R3892" s="96"/>
    </row>
    <row r="3893" spans="1:18" ht="15" customHeight="1">
      <c r="A3893" s="5" t="s">
        <v>13953</v>
      </c>
      <c r="B3893" s="3" t="s">
        <v>13954</v>
      </c>
      <c r="C3893" s="3" t="s">
        <v>13955</v>
      </c>
      <c r="D3893" s="3" t="s">
        <v>13956</v>
      </c>
      <c r="E3893" s="3" t="s">
        <v>13957</v>
      </c>
      <c r="F3893" s="3" t="s">
        <v>22</v>
      </c>
      <c r="G3893" s="3" t="s">
        <v>60</v>
      </c>
      <c r="H3893" s="3" t="s">
        <v>24</v>
      </c>
      <c r="I3893" s="3" t="s">
        <v>8109</v>
      </c>
      <c r="J3893" s="1" t="s">
        <v>37</v>
      </c>
      <c r="K3893" s="7" t="s">
        <v>104</v>
      </c>
      <c r="L3893" s="3" t="s">
        <v>28</v>
      </c>
      <c r="M3893" s="3" t="s">
        <v>28</v>
      </c>
      <c r="N3893" s="3"/>
      <c r="O3893" s="96" t="s">
        <v>28</v>
      </c>
      <c r="P3893" s="96" t="s">
        <v>513</v>
      </c>
      <c r="Q3893" s="96" t="s">
        <v>32</v>
      </c>
      <c r="R3893" s="96"/>
    </row>
    <row r="3894" spans="1:18" ht="15" customHeight="1">
      <c r="A3894" s="5" t="s">
        <v>13958</v>
      </c>
      <c r="B3894" s="3" t="s">
        <v>13959</v>
      </c>
      <c r="C3894" s="3" t="s">
        <v>13960</v>
      </c>
      <c r="D3894" s="3" t="s">
        <v>13961</v>
      </c>
      <c r="E3894" s="3" t="s">
        <v>13962</v>
      </c>
      <c r="F3894" s="3" t="s">
        <v>359</v>
      </c>
      <c r="G3894" s="3" t="s">
        <v>65</v>
      </c>
      <c r="H3894" s="3" t="s">
        <v>28</v>
      </c>
      <c r="I3894" s="3" t="s">
        <v>8109</v>
      </c>
      <c r="J3894" s="1" t="s">
        <v>37</v>
      </c>
      <c r="K3894" s="7" t="s">
        <v>38</v>
      </c>
      <c r="L3894" s="3" t="s">
        <v>28</v>
      </c>
      <c r="M3894" s="3" t="s">
        <v>28</v>
      </c>
      <c r="N3894" s="3" t="s">
        <v>4960</v>
      </c>
      <c r="O3894" s="96" t="s">
        <v>28</v>
      </c>
      <c r="P3894" s="96" t="s">
        <v>172</v>
      </c>
      <c r="Q3894" s="96" t="s">
        <v>32</v>
      </c>
      <c r="R3894" s="96"/>
    </row>
    <row r="3895" spans="1:18" ht="15" customHeight="1">
      <c r="A3895" s="5" t="s">
        <v>13963</v>
      </c>
      <c r="B3895" s="3" t="s">
        <v>13964</v>
      </c>
      <c r="C3895" s="3"/>
      <c r="D3895" s="3" t="s">
        <v>13965</v>
      </c>
      <c r="E3895" s="3" t="s">
        <v>13966</v>
      </c>
      <c r="F3895" s="3" t="s">
        <v>22</v>
      </c>
      <c r="G3895" s="3" t="s">
        <v>60</v>
      </c>
      <c r="H3895" s="3" t="s">
        <v>24</v>
      </c>
      <c r="I3895" s="3" t="s">
        <v>8109</v>
      </c>
      <c r="J3895" s="1" t="s">
        <v>37</v>
      </c>
      <c r="K3895" s="7" t="s">
        <v>27</v>
      </c>
      <c r="L3895" s="3" t="s">
        <v>28</v>
      </c>
      <c r="M3895" s="3" t="s">
        <v>29</v>
      </c>
      <c r="N3895" s="3" t="s">
        <v>8130</v>
      </c>
      <c r="O3895" s="96" t="s">
        <v>28</v>
      </c>
      <c r="P3895" s="96" t="s">
        <v>122</v>
      </c>
      <c r="Q3895" s="96" t="s">
        <v>32</v>
      </c>
      <c r="R3895" s="96"/>
    </row>
    <row r="3896" spans="1:18" ht="15" customHeight="1">
      <c r="A3896" s="5" t="s">
        <v>13967</v>
      </c>
      <c r="B3896" s="3" t="s">
        <v>13968</v>
      </c>
      <c r="C3896" s="3" t="s">
        <v>13969</v>
      </c>
      <c r="D3896" s="3" t="s">
        <v>13970</v>
      </c>
      <c r="E3896" s="3" t="s">
        <v>13971</v>
      </c>
      <c r="F3896" s="3" t="s">
        <v>22</v>
      </c>
      <c r="G3896" s="3" t="s">
        <v>13837</v>
      </c>
      <c r="H3896" s="3" t="s">
        <v>24</v>
      </c>
      <c r="I3896" s="3" t="s">
        <v>8109</v>
      </c>
      <c r="J3896" s="1" t="s">
        <v>37</v>
      </c>
      <c r="K3896" s="7" t="s">
        <v>38</v>
      </c>
      <c r="L3896" s="3" t="s">
        <v>28</v>
      </c>
      <c r="M3896" s="3" t="s">
        <v>28</v>
      </c>
      <c r="N3896" s="3" t="s">
        <v>4960</v>
      </c>
      <c r="O3896" s="96" t="s">
        <v>28</v>
      </c>
      <c r="P3896" s="96" t="s">
        <v>295</v>
      </c>
      <c r="Q3896" s="96" t="s">
        <v>32</v>
      </c>
      <c r="R3896" s="96"/>
    </row>
    <row r="3897" spans="1:18" ht="15" customHeight="1">
      <c r="A3897" s="5" t="s">
        <v>13972</v>
      </c>
      <c r="B3897" s="3" t="s">
        <v>13973</v>
      </c>
      <c r="C3897" s="3" t="s">
        <v>13974</v>
      </c>
      <c r="D3897" s="3"/>
      <c r="E3897" s="3"/>
      <c r="F3897" s="3" t="s">
        <v>212</v>
      </c>
      <c r="G3897" s="3" t="s">
        <v>60</v>
      </c>
      <c r="H3897" s="3" t="s">
        <v>30</v>
      </c>
      <c r="I3897" s="3" t="s">
        <v>8109</v>
      </c>
      <c r="J3897" s="1" t="s">
        <v>26</v>
      </c>
      <c r="K3897" s="7" t="s">
        <v>104</v>
      </c>
      <c r="L3897" s="3" t="s">
        <v>28</v>
      </c>
      <c r="M3897" s="3" t="s">
        <v>29</v>
      </c>
      <c r="N3897" s="3"/>
      <c r="O3897" s="96" t="s">
        <v>28</v>
      </c>
      <c r="P3897" s="96" t="s">
        <v>105</v>
      </c>
      <c r="Q3897" s="96" t="s">
        <v>32</v>
      </c>
      <c r="R3897" s="96" t="s">
        <v>144</v>
      </c>
    </row>
    <row r="3898" spans="1:18" ht="15" customHeight="1">
      <c r="A3898" s="5" t="s">
        <v>13975</v>
      </c>
      <c r="B3898" s="3" t="s">
        <v>13976</v>
      </c>
      <c r="C3898" s="3" t="s">
        <v>13977</v>
      </c>
      <c r="D3898" s="3" t="s">
        <v>13978</v>
      </c>
      <c r="E3898" s="3" t="s">
        <v>13979</v>
      </c>
      <c r="F3898" s="3" t="s">
        <v>22</v>
      </c>
      <c r="G3898" s="3" t="s">
        <v>23</v>
      </c>
      <c r="H3898" s="3" t="s">
        <v>24</v>
      </c>
      <c r="I3898" s="3" t="s">
        <v>8109</v>
      </c>
      <c r="J3898" s="1" t="s">
        <v>37</v>
      </c>
      <c r="K3898" s="7" t="s">
        <v>38</v>
      </c>
      <c r="L3898" s="3" t="s">
        <v>28</v>
      </c>
      <c r="M3898" s="3" t="s">
        <v>28</v>
      </c>
      <c r="N3898" s="3" t="s">
        <v>24</v>
      </c>
      <c r="O3898" s="96" t="s">
        <v>28</v>
      </c>
      <c r="P3898" s="96" t="s">
        <v>295</v>
      </c>
      <c r="Q3898" s="96" t="s">
        <v>32</v>
      </c>
      <c r="R3898" s="96"/>
    </row>
    <row r="3899" spans="1:18" ht="15" customHeight="1">
      <c r="A3899" s="5" t="s">
        <v>13980</v>
      </c>
      <c r="B3899" s="3" t="s">
        <v>13981</v>
      </c>
      <c r="C3899" s="3" t="s">
        <v>13982</v>
      </c>
      <c r="D3899" s="3" t="s">
        <v>13983</v>
      </c>
      <c r="E3899" s="3" t="s">
        <v>13984</v>
      </c>
      <c r="F3899" s="3" t="s">
        <v>22</v>
      </c>
      <c r="G3899" s="3" t="s">
        <v>60</v>
      </c>
      <c r="H3899" s="3" t="s">
        <v>24</v>
      </c>
      <c r="I3899" s="3" t="s">
        <v>8109</v>
      </c>
      <c r="J3899" s="1" t="s">
        <v>26</v>
      </c>
      <c r="K3899" s="7" t="s">
        <v>27</v>
      </c>
      <c r="L3899" s="3" t="s">
        <v>29</v>
      </c>
      <c r="M3899" s="3" t="s">
        <v>29</v>
      </c>
      <c r="N3899" s="3" t="s">
        <v>8118</v>
      </c>
      <c r="O3899" s="96" t="s">
        <v>28</v>
      </c>
      <c r="P3899" s="96" t="s">
        <v>3107</v>
      </c>
      <c r="Q3899" s="96" t="s">
        <v>32</v>
      </c>
      <c r="R3899" s="96"/>
    </row>
    <row r="3900" spans="1:18" ht="15" customHeight="1">
      <c r="A3900" s="5" t="s">
        <v>13985</v>
      </c>
      <c r="B3900" s="3" t="s">
        <v>13986</v>
      </c>
      <c r="C3900" s="3" t="s">
        <v>13987</v>
      </c>
      <c r="D3900" s="3" t="s">
        <v>13988</v>
      </c>
      <c r="E3900" s="3" t="s">
        <v>13989</v>
      </c>
      <c r="F3900" s="3" t="s">
        <v>359</v>
      </c>
      <c r="G3900" s="3" t="s">
        <v>60</v>
      </c>
      <c r="H3900" s="3" t="s">
        <v>28</v>
      </c>
      <c r="I3900" s="3" t="s">
        <v>8109</v>
      </c>
      <c r="J3900" s="1" t="s">
        <v>37</v>
      </c>
      <c r="K3900" s="7" t="s">
        <v>38</v>
      </c>
      <c r="L3900" s="3" t="s">
        <v>28</v>
      </c>
      <c r="M3900" s="3" t="s">
        <v>28</v>
      </c>
      <c r="N3900" s="3" t="s">
        <v>4960</v>
      </c>
      <c r="O3900" s="96" t="s">
        <v>28</v>
      </c>
      <c r="P3900" s="96" t="s">
        <v>172</v>
      </c>
      <c r="Q3900" s="96" t="s">
        <v>32</v>
      </c>
      <c r="R3900" s="96"/>
    </row>
    <row r="3901" spans="1:18" ht="15" customHeight="1">
      <c r="A3901" s="5" t="s">
        <v>13990</v>
      </c>
      <c r="B3901" s="3" t="s">
        <v>13991</v>
      </c>
      <c r="C3901" s="3" t="s">
        <v>13992</v>
      </c>
      <c r="D3901" s="3" t="s">
        <v>13993</v>
      </c>
      <c r="E3901" s="3" t="s">
        <v>13994</v>
      </c>
      <c r="F3901" s="3" t="s">
        <v>212</v>
      </c>
      <c r="G3901" s="3" t="s">
        <v>13995</v>
      </c>
      <c r="H3901" s="3" t="s">
        <v>28</v>
      </c>
      <c r="I3901" s="3" t="s">
        <v>8109</v>
      </c>
      <c r="J3901" s="1" t="s">
        <v>542</v>
      </c>
      <c r="K3901" s="7" t="s">
        <v>27</v>
      </c>
      <c r="L3901" s="3" t="s">
        <v>28</v>
      </c>
      <c r="M3901" s="3" t="s">
        <v>28</v>
      </c>
      <c r="N3901" s="3" t="s">
        <v>8118</v>
      </c>
      <c r="O3901" s="96" t="s">
        <v>28</v>
      </c>
      <c r="P3901" s="96" t="s">
        <v>3107</v>
      </c>
      <c r="Q3901" s="96" t="s">
        <v>32</v>
      </c>
      <c r="R3901" s="96"/>
    </row>
    <row r="3902" spans="1:18" ht="15" customHeight="1">
      <c r="A3902" s="5" t="s">
        <v>13996</v>
      </c>
      <c r="B3902" s="3" t="s">
        <v>13997</v>
      </c>
      <c r="C3902" s="3"/>
      <c r="D3902" s="3" t="s">
        <v>13998</v>
      </c>
      <c r="E3902" s="3" t="s">
        <v>13999</v>
      </c>
      <c r="F3902" s="3" t="s">
        <v>83</v>
      </c>
      <c r="G3902" s="3" t="s">
        <v>60</v>
      </c>
      <c r="H3902" s="3" t="s">
        <v>28</v>
      </c>
      <c r="I3902" s="3" t="s">
        <v>8109</v>
      </c>
      <c r="J3902" s="1" t="s">
        <v>242</v>
      </c>
      <c r="K3902" s="7" t="s">
        <v>38</v>
      </c>
      <c r="L3902" s="3" t="s">
        <v>28</v>
      </c>
      <c r="M3902" s="3" t="s">
        <v>28</v>
      </c>
      <c r="N3902" s="3" t="s">
        <v>4960</v>
      </c>
      <c r="O3902" s="96" t="s">
        <v>28</v>
      </c>
      <c r="P3902" s="96" t="s">
        <v>295</v>
      </c>
      <c r="Q3902" s="96" t="s">
        <v>32</v>
      </c>
      <c r="R3902" s="96"/>
    </row>
    <row r="3903" spans="1:18" ht="15" customHeight="1">
      <c r="A3903" s="5" t="s">
        <v>14000</v>
      </c>
      <c r="B3903" s="3" t="s">
        <v>14001</v>
      </c>
      <c r="C3903" s="3" t="s">
        <v>14002</v>
      </c>
      <c r="D3903" s="3" t="s">
        <v>14003</v>
      </c>
      <c r="E3903" s="3" t="s">
        <v>14004</v>
      </c>
      <c r="F3903" s="3" t="s">
        <v>22</v>
      </c>
      <c r="G3903" s="3" t="s">
        <v>65</v>
      </c>
      <c r="H3903" s="3" t="s">
        <v>24</v>
      </c>
      <c r="I3903" s="3" t="s">
        <v>8109</v>
      </c>
      <c r="J3903" s="1" t="s">
        <v>37</v>
      </c>
      <c r="K3903" s="7" t="s">
        <v>38</v>
      </c>
      <c r="L3903" s="3" t="s">
        <v>28</v>
      </c>
      <c r="M3903" s="3" t="s">
        <v>28</v>
      </c>
      <c r="N3903" s="3" t="s">
        <v>24</v>
      </c>
      <c r="O3903" s="96" t="s">
        <v>28</v>
      </c>
      <c r="P3903" s="96" t="s">
        <v>295</v>
      </c>
      <c r="Q3903" s="96" t="s">
        <v>32</v>
      </c>
      <c r="R3903" s="96" t="s">
        <v>144</v>
      </c>
    </row>
    <row r="3904" spans="1:18" ht="15" customHeight="1">
      <c r="A3904" s="5" t="s">
        <v>14005</v>
      </c>
      <c r="B3904" s="3" t="s">
        <v>14006</v>
      </c>
      <c r="C3904" s="3"/>
      <c r="D3904" s="3" t="s">
        <v>14007</v>
      </c>
      <c r="E3904" s="3" t="s">
        <v>14008</v>
      </c>
      <c r="F3904" s="3" t="s">
        <v>22</v>
      </c>
      <c r="G3904" s="3" t="s">
        <v>11671</v>
      </c>
      <c r="H3904" s="3" t="s">
        <v>24</v>
      </c>
      <c r="I3904" s="3" t="s">
        <v>8109</v>
      </c>
      <c r="J3904" s="1" t="s">
        <v>37</v>
      </c>
      <c r="K3904" s="7" t="s">
        <v>27</v>
      </c>
      <c r="L3904" s="3" t="s">
        <v>28</v>
      </c>
      <c r="M3904" s="3" t="s">
        <v>28</v>
      </c>
      <c r="N3904" s="3" t="s">
        <v>4960</v>
      </c>
      <c r="O3904" s="96" t="s">
        <v>28</v>
      </c>
      <c r="P3904" s="96" t="s">
        <v>122</v>
      </c>
      <c r="Q3904" s="96" t="s">
        <v>32</v>
      </c>
      <c r="R3904" s="96"/>
    </row>
    <row r="3905" spans="1:18" ht="15" customHeight="1">
      <c r="A3905" s="5" t="s">
        <v>14009</v>
      </c>
      <c r="B3905" s="3" t="s">
        <v>14010</v>
      </c>
      <c r="C3905" s="3"/>
      <c r="D3905" s="3" t="s">
        <v>14011</v>
      </c>
      <c r="E3905" s="3" t="s">
        <v>14012</v>
      </c>
      <c r="F3905" s="3" t="s">
        <v>22</v>
      </c>
      <c r="G3905" s="3" t="s">
        <v>60</v>
      </c>
      <c r="H3905" s="3" t="s">
        <v>24</v>
      </c>
      <c r="I3905" s="3" t="s">
        <v>8109</v>
      </c>
      <c r="J3905" s="1" t="s">
        <v>37</v>
      </c>
      <c r="K3905" s="7" t="s">
        <v>38</v>
      </c>
      <c r="L3905" s="3" t="s">
        <v>28</v>
      </c>
      <c r="M3905" s="3" t="s">
        <v>28</v>
      </c>
      <c r="N3905" s="3" t="s">
        <v>4960</v>
      </c>
      <c r="O3905" s="96" t="s">
        <v>28</v>
      </c>
      <c r="P3905" s="96" t="s">
        <v>295</v>
      </c>
      <c r="Q3905" s="96" t="s">
        <v>32</v>
      </c>
      <c r="R3905" s="96"/>
    </row>
    <row r="3906" spans="1:18" ht="15" customHeight="1">
      <c r="A3906" s="5" t="s">
        <v>14013</v>
      </c>
      <c r="B3906" s="3" t="s">
        <v>14014</v>
      </c>
      <c r="C3906" s="3"/>
      <c r="D3906" s="3" t="s">
        <v>14015</v>
      </c>
      <c r="E3906" s="3" t="s">
        <v>14016</v>
      </c>
      <c r="F3906" s="3" t="s">
        <v>22</v>
      </c>
      <c r="G3906" s="3" t="s">
        <v>23</v>
      </c>
      <c r="H3906" s="3" t="s">
        <v>24</v>
      </c>
      <c r="I3906" s="3" t="s">
        <v>8109</v>
      </c>
      <c r="J3906" s="1" t="s">
        <v>37</v>
      </c>
      <c r="K3906" s="7" t="s">
        <v>27</v>
      </c>
      <c r="L3906" s="3" t="s">
        <v>28</v>
      </c>
      <c r="M3906" s="3" t="s">
        <v>29</v>
      </c>
      <c r="N3906" s="3" t="s">
        <v>8130</v>
      </c>
      <c r="O3906" s="96" t="s">
        <v>28</v>
      </c>
      <c r="P3906" s="96" t="s">
        <v>122</v>
      </c>
      <c r="Q3906" s="96" t="s">
        <v>32</v>
      </c>
      <c r="R3906" s="96"/>
    </row>
    <row r="3907" spans="1:18" ht="15" customHeight="1">
      <c r="A3907" s="5" t="s">
        <v>14017</v>
      </c>
      <c r="B3907" s="3" t="s">
        <v>14018</v>
      </c>
      <c r="C3907" s="3" t="s">
        <v>14019</v>
      </c>
      <c r="D3907" s="3" t="s">
        <v>14020</v>
      </c>
      <c r="E3907" s="3" t="s">
        <v>14021</v>
      </c>
      <c r="F3907" s="3" t="s">
        <v>359</v>
      </c>
      <c r="G3907" s="3" t="s">
        <v>65</v>
      </c>
      <c r="H3907" s="3" t="s">
        <v>28</v>
      </c>
      <c r="I3907" s="3" t="s">
        <v>8109</v>
      </c>
      <c r="J3907" s="1" t="s">
        <v>37</v>
      </c>
      <c r="K3907" s="7" t="s">
        <v>38</v>
      </c>
      <c r="L3907" s="3" t="s">
        <v>28</v>
      </c>
      <c r="M3907" s="3" t="s">
        <v>29</v>
      </c>
      <c r="N3907" s="3" t="s">
        <v>28</v>
      </c>
      <c r="O3907" s="96" t="s">
        <v>28</v>
      </c>
      <c r="P3907" s="96" t="s">
        <v>172</v>
      </c>
      <c r="Q3907" s="96" t="s">
        <v>32</v>
      </c>
      <c r="R3907" s="96" t="s">
        <v>144</v>
      </c>
    </row>
    <row r="3908" spans="1:18" ht="15" customHeight="1">
      <c r="A3908" s="5" t="s">
        <v>14022</v>
      </c>
      <c r="B3908" s="3" t="s">
        <v>14023</v>
      </c>
      <c r="C3908" s="3"/>
      <c r="D3908" s="3" t="s">
        <v>14024</v>
      </c>
      <c r="E3908" s="3" t="s">
        <v>14025</v>
      </c>
      <c r="F3908" s="3" t="s">
        <v>22</v>
      </c>
      <c r="G3908" s="3" t="s">
        <v>60</v>
      </c>
      <c r="H3908" s="3" t="s">
        <v>24</v>
      </c>
      <c r="I3908" s="3" t="s">
        <v>8109</v>
      </c>
      <c r="J3908" s="1" t="s">
        <v>242</v>
      </c>
      <c r="K3908" s="7" t="s">
        <v>38</v>
      </c>
      <c r="L3908" s="3" t="s">
        <v>28</v>
      </c>
      <c r="M3908" s="3" t="s">
        <v>28</v>
      </c>
      <c r="N3908" s="3" t="s">
        <v>4960</v>
      </c>
      <c r="O3908" s="96" t="s">
        <v>28</v>
      </c>
      <c r="P3908" s="96" t="s">
        <v>295</v>
      </c>
      <c r="Q3908" s="96" t="s">
        <v>32</v>
      </c>
      <c r="R3908" s="96"/>
    </row>
    <row r="3909" spans="1:18" ht="15" customHeight="1">
      <c r="A3909" s="5" t="s">
        <v>14026</v>
      </c>
      <c r="B3909" s="3" t="s">
        <v>14027</v>
      </c>
      <c r="C3909" s="3"/>
      <c r="D3909" s="3" t="s">
        <v>14028</v>
      </c>
      <c r="E3909" s="3" t="s">
        <v>14029</v>
      </c>
      <c r="F3909" s="3" t="s">
        <v>22</v>
      </c>
      <c r="G3909" s="3" t="s">
        <v>14030</v>
      </c>
      <c r="H3909" s="3" t="s">
        <v>24</v>
      </c>
      <c r="I3909" s="3" t="s">
        <v>8109</v>
      </c>
      <c r="J3909" s="1" t="s">
        <v>37</v>
      </c>
      <c r="K3909" s="7" t="s">
        <v>27</v>
      </c>
      <c r="L3909" s="3" t="s">
        <v>28</v>
      </c>
      <c r="M3909" s="3" t="s">
        <v>28</v>
      </c>
      <c r="N3909" s="3" t="s">
        <v>4960</v>
      </c>
      <c r="O3909" s="96" t="s">
        <v>28</v>
      </c>
      <c r="P3909" s="96" t="s">
        <v>122</v>
      </c>
      <c r="Q3909" s="96" t="s">
        <v>32</v>
      </c>
      <c r="R3909" s="96"/>
    </row>
    <row r="3910" spans="1:18" ht="15" customHeight="1">
      <c r="A3910" s="5" t="s">
        <v>14031</v>
      </c>
      <c r="B3910" s="3" t="s">
        <v>14032</v>
      </c>
      <c r="C3910" s="3"/>
      <c r="D3910" s="3" t="s">
        <v>14033</v>
      </c>
      <c r="E3910" s="3" t="s">
        <v>14034</v>
      </c>
      <c r="F3910" s="3" t="s">
        <v>22</v>
      </c>
      <c r="G3910" s="3" t="s">
        <v>53</v>
      </c>
      <c r="H3910" s="3" t="s">
        <v>24</v>
      </c>
      <c r="I3910" s="3" t="s">
        <v>8109</v>
      </c>
      <c r="J3910" s="1" t="s">
        <v>242</v>
      </c>
      <c r="K3910" s="7" t="s">
        <v>38</v>
      </c>
      <c r="L3910" s="3" t="s">
        <v>28</v>
      </c>
      <c r="M3910" s="3" t="s">
        <v>28</v>
      </c>
      <c r="N3910" s="3" t="s">
        <v>4960</v>
      </c>
      <c r="O3910" s="96" t="s">
        <v>28</v>
      </c>
      <c r="P3910" s="96" t="s">
        <v>295</v>
      </c>
      <c r="Q3910" s="96" t="s">
        <v>32</v>
      </c>
      <c r="R3910" s="96"/>
    </row>
    <row r="3911" spans="1:18" ht="15" customHeight="1">
      <c r="A3911" s="5" t="s">
        <v>14035</v>
      </c>
      <c r="B3911" s="3" t="s">
        <v>14036</v>
      </c>
      <c r="C3911" s="3"/>
      <c r="D3911" s="3" t="s">
        <v>14037</v>
      </c>
      <c r="E3911" s="3" t="s">
        <v>14038</v>
      </c>
      <c r="F3911" s="3" t="s">
        <v>22</v>
      </c>
      <c r="G3911" s="3" t="s">
        <v>8739</v>
      </c>
      <c r="H3911" s="3" t="s">
        <v>24</v>
      </c>
      <c r="I3911" s="3" t="s">
        <v>8109</v>
      </c>
      <c r="J3911" s="1" t="s">
        <v>37</v>
      </c>
      <c r="K3911" s="7" t="s">
        <v>27</v>
      </c>
      <c r="L3911" s="3" t="s">
        <v>28</v>
      </c>
      <c r="M3911" s="3" t="s">
        <v>28</v>
      </c>
      <c r="N3911" s="3" t="s">
        <v>4960</v>
      </c>
      <c r="O3911" s="96" t="s">
        <v>28</v>
      </c>
      <c r="P3911" s="96" t="s">
        <v>122</v>
      </c>
      <c r="Q3911" s="96" t="s">
        <v>32</v>
      </c>
      <c r="R3911" s="96"/>
    </row>
    <row r="3912" spans="1:18" ht="15" customHeight="1">
      <c r="A3912" s="5" t="s">
        <v>14039</v>
      </c>
      <c r="B3912" s="3" t="s">
        <v>14040</v>
      </c>
      <c r="C3912" s="3" t="s">
        <v>14041</v>
      </c>
      <c r="D3912" s="3" t="s">
        <v>14042</v>
      </c>
      <c r="E3912" s="3" t="s">
        <v>14043</v>
      </c>
      <c r="F3912" s="3" t="s">
        <v>22</v>
      </c>
      <c r="G3912" s="3" t="s">
        <v>65</v>
      </c>
      <c r="H3912" s="3" t="s">
        <v>24</v>
      </c>
      <c r="I3912" s="3" t="s">
        <v>8109</v>
      </c>
      <c r="J3912" s="1" t="s">
        <v>37</v>
      </c>
      <c r="K3912" s="7" t="s">
        <v>38</v>
      </c>
      <c r="L3912" s="3" t="s">
        <v>28</v>
      </c>
      <c r="M3912" s="3" t="s">
        <v>29</v>
      </c>
      <c r="N3912" s="3" t="s">
        <v>28</v>
      </c>
      <c r="O3912" s="96" t="s">
        <v>28</v>
      </c>
      <c r="P3912" s="96" t="s">
        <v>172</v>
      </c>
      <c r="Q3912" s="96" t="s">
        <v>32</v>
      </c>
      <c r="R3912" s="96"/>
    </row>
    <row r="3913" spans="1:18" ht="15" customHeight="1">
      <c r="A3913" s="5" t="s">
        <v>14044</v>
      </c>
      <c r="B3913" s="3" t="s">
        <v>14045</v>
      </c>
      <c r="C3913" s="3" t="s">
        <v>14046</v>
      </c>
      <c r="D3913" s="3" t="s">
        <v>14047</v>
      </c>
      <c r="E3913" s="3" t="s">
        <v>14048</v>
      </c>
      <c r="F3913" s="3" t="s">
        <v>22</v>
      </c>
      <c r="G3913" s="3" t="s">
        <v>60</v>
      </c>
      <c r="H3913" s="3" t="s">
        <v>24</v>
      </c>
      <c r="I3913" s="3" t="s">
        <v>8109</v>
      </c>
      <c r="J3913" s="1" t="s">
        <v>37</v>
      </c>
      <c r="K3913" s="7" t="s">
        <v>104</v>
      </c>
      <c r="L3913" s="3" t="s">
        <v>29</v>
      </c>
      <c r="M3913" s="3" t="s">
        <v>28</v>
      </c>
      <c r="N3913" s="3"/>
      <c r="O3913" s="96" t="s">
        <v>28</v>
      </c>
      <c r="P3913" s="96" t="s">
        <v>513</v>
      </c>
      <c r="Q3913" s="96" t="s">
        <v>32</v>
      </c>
      <c r="R3913" s="96"/>
    </row>
    <row r="3914" spans="1:18" ht="15" customHeight="1">
      <c r="A3914" s="5" t="s">
        <v>14049</v>
      </c>
      <c r="B3914" s="3" t="s">
        <v>14050</v>
      </c>
      <c r="C3914" s="3" t="s">
        <v>14051</v>
      </c>
      <c r="D3914" s="3"/>
      <c r="E3914" s="3"/>
      <c r="F3914" s="3" t="s">
        <v>22</v>
      </c>
      <c r="G3914" s="3" t="s">
        <v>8122</v>
      </c>
      <c r="H3914" s="3" t="s">
        <v>24</v>
      </c>
      <c r="I3914" s="3" t="s">
        <v>8109</v>
      </c>
      <c r="J3914" s="1" t="s">
        <v>37</v>
      </c>
      <c r="K3914" s="7" t="s">
        <v>38</v>
      </c>
      <c r="L3914" s="3" t="s">
        <v>28</v>
      </c>
      <c r="M3914" s="3" t="s">
        <v>28</v>
      </c>
      <c r="N3914" s="3" t="s">
        <v>4960</v>
      </c>
      <c r="O3914" s="96" t="s">
        <v>28</v>
      </c>
      <c r="P3914" s="96" t="s">
        <v>295</v>
      </c>
      <c r="Q3914" s="96" t="s">
        <v>32</v>
      </c>
      <c r="R3914" s="96" t="s">
        <v>144</v>
      </c>
    </row>
    <row r="3915" spans="1:18" ht="15" customHeight="1">
      <c r="A3915" s="5" t="s">
        <v>14052</v>
      </c>
      <c r="B3915" s="3" t="s">
        <v>14053</v>
      </c>
      <c r="C3915" s="3"/>
      <c r="D3915" s="3" t="s">
        <v>14054</v>
      </c>
      <c r="E3915" s="3" t="s">
        <v>14055</v>
      </c>
      <c r="F3915" s="3" t="s">
        <v>212</v>
      </c>
      <c r="G3915" s="3" t="s">
        <v>53</v>
      </c>
      <c r="H3915" s="3" t="s">
        <v>28</v>
      </c>
      <c r="I3915" s="3" t="s">
        <v>8109</v>
      </c>
      <c r="J3915" s="1" t="s">
        <v>230</v>
      </c>
      <c r="K3915" s="7" t="s">
        <v>27</v>
      </c>
      <c r="L3915" s="3" t="s">
        <v>28</v>
      </c>
      <c r="M3915" s="3" t="s">
        <v>28</v>
      </c>
      <c r="N3915" s="3" t="s">
        <v>8118</v>
      </c>
      <c r="O3915" s="96" t="s">
        <v>28</v>
      </c>
      <c r="P3915" s="96" t="s">
        <v>122</v>
      </c>
      <c r="Q3915" s="96" t="s">
        <v>32</v>
      </c>
      <c r="R3915" s="96"/>
    </row>
    <row r="3916" spans="1:18" ht="15" customHeight="1">
      <c r="A3916" s="5" t="s">
        <v>14056</v>
      </c>
      <c r="B3916" s="3" t="s">
        <v>14057</v>
      </c>
      <c r="C3916" s="3"/>
      <c r="D3916" s="3" t="s">
        <v>14058</v>
      </c>
      <c r="E3916" s="3"/>
      <c r="F3916" s="3" t="s">
        <v>1608</v>
      </c>
      <c r="G3916" s="3" t="s">
        <v>8122</v>
      </c>
      <c r="H3916" s="3" t="s">
        <v>28</v>
      </c>
      <c r="I3916" s="3" t="s">
        <v>8109</v>
      </c>
      <c r="J3916" s="1" t="s">
        <v>37</v>
      </c>
      <c r="K3916" s="7" t="s">
        <v>38</v>
      </c>
      <c r="L3916" s="3" t="s">
        <v>28</v>
      </c>
      <c r="M3916" s="3" t="s">
        <v>28</v>
      </c>
      <c r="N3916" s="3" t="s">
        <v>4960</v>
      </c>
      <c r="O3916" s="96" t="s">
        <v>28</v>
      </c>
      <c r="P3916" s="96" t="s">
        <v>295</v>
      </c>
      <c r="Q3916" s="96" t="s">
        <v>32</v>
      </c>
      <c r="R3916" s="96" t="s">
        <v>144</v>
      </c>
    </row>
    <row r="3917" spans="1:18" ht="15" customHeight="1">
      <c r="A3917" s="5" t="s">
        <v>14059</v>
      </c>
      <c r="B3917" s="3" t="s">
        <v>14060</v>
      </c>
      <c r="C3917" s="3"/>
      <c r="D3917" s="3" t="s">
        <v>14061</v>
      </c>
      <c r="E3917" s="3" t="s">
        <v>14062</v>
      </c>
      <c r="F3917" s="3" t="s">
        <v>22</v>
      </c>
      <c r="G3917" s="3" t="s">
        <v>258</v>
      </c>
      <c r="H3917" s="3" t="s">
        <v>24</v>
      </c>
      <c r="I3917" s="3" t="s">
        <v>8109</v>
      </c>
      <c r="J3917" s="1" t="s">
        <v>26</v>
      </c>
      <c r="K3917" s="7" t="s">
        <v>27</v>
      </c>
      <c r="L3917" s="3" t="s">
        <v>28</v>
      </c>
      <c r="M3917" s="3" t="s">
        <v>29</v>
      </c>
      <c r="N3917" s="3" t="s">
        <v>8130</v>
      </c>
      <c r="O3917" s="96" t="s">
        <v>28</v>
      </c>
      <c r="P3917" s="96" t="s">
        <v>122</v>
      </c>
      <c r="Q3917" s="96" t="s">
        <v>32</v>
      </c>
      <c r="R3917" s="96"/>
    </row>
    <row r="3918" spans="1:18" ht="15" customHeight="1">
      <c r="A3918" s="5" t="s">
        <v>14063</v>
      </c>
      <c r="B3918" s="3" t="s">
        <v>14064</v>
      </c>
      <c r="C3918" s="3" t="s">
        <v>14065</v>
      </c>
      <c r="D3918" s="3" t="s">
        <v>14066</v>
      </c>
      <c r="E3918" s="3" t="s">
        <v>14067</v>
      </c>
      <c r="F3918" s="3" t="s">
        <v>212</v>
      </c>
      <c r="G3918" s="3" t="s">
        <v>60</v>
      </c>
      <c r="H3918" s="3" t="s">
        <v>28</v>
      </c>
      <c r="I3918" s="3" t="s">
        <v>8109</v>
      </c>
      <c r="J3918" s="1" t="s">
        <v>230</v>
      </c>
      <c r="K3918" s="7" t="s">
        <v>38</v>
      </c>
      <c r="L3918" s="3" t="s">
        <v>28</v>
      </c>
      <c r="M3918" s="3" t="s">
        <v>29</v>
      </c>
      <c r="N3918" s="3" t="s">
        <v>28</v>
      </c>
      <c r="O3918" s="96" t="s">
        <v>28</v>
      </c>
      <c r="P3918" s="96" t="s">
        <v>172</v>
      </c>
      <c r="Q3918" s="96" t="s">
        <v>32</v>
      </c>
      <c r="R3918" s="96"/>
    </row>
    <row r="3919" spans="1:18" ht="15" customHeight="1">
      <c r="A3919" s="5" t="s">
        <v>14068</v>
      </c>
      <c r="B3919" s="3" t="s">
        <v>14069</v>
      </c>
      <c r="C3919" s="3"/>
      <c r="D3919" s="3"/>
      <c r="E3919" s="3"/>
      <c r="F3919" s="3" t="s">
        <v>212</v>
      </c>
      <c r="G3919" s="3" t="s">
        <v>60</v>
      </c>
      <c r="H3919" s="3" t="s">
        <v>30</v>
      </c>
      <c r="I3919" s="3" t="s">
        <v>8109</v>
      </c>
      <c r="J3919" s="1" t="s">
        <v>37</v>
      </c>
      <c r="K3919" s="7" t="s">
        <v>104</v>
      </c>
      <c r="L3919" s="3" t="s">
        <v>28</v>
      </c>
      <c r="M3919" s="3" t="s">
        <v>29</v>
      </c>
      <c r="N3919" s="3"/>
      <c r="O3919" s="96" t="s">
        <v>28</v>
      </c>
      <c r="P3919" s="96" t="s">
        <v>105</v>
      </c>
      <c r="Q3919" s="96" t="s">
        <v>32</v>
      </c>
      <c r="R3919" s="96"/>
    </row>
    <row r="3920" spans="1:18" ht="15" customHeight="1">
      <c r="A3920" s="5" t="s">
        <v>14070</v>
      </c>
      <c r="B3920" s="3" t="s">
        <v>14071</v>
      </c>
      <c r="C3920" s="3" t="s">
        <v>14072</v>
      </c>
      <c r="D3920" s="3" t="s">
        <v>14073</v>
      </c>
      <c r="E3920" s="3"/>
      <c r="F3920" s="3" t="s">
        <v>22</v>
      </c>
      <c r="G3920" s="3" t="s">
        <v>8122</v>
      </c>
      <c r="H3920" s="3" t="s">
        <v>24</v>
      </c>
      <c r="I3920" s="3" t="s">
        <v>8109</v>
      </c>
      <c r="J3920" s="1" t="s">
        <v>37</v>
      </c>
      <c r="K3920" s="7" t="s">
        <v>38</v>
      </c>
      <c r="L3920" s="3" t="s">
        <v>28</v>
      </c>
      <c r="M3920" s="3" t="s">
        <v>28</v>
      </c>
      <c r="N3920" s="3" t="s">
        <v>4960</v>
      </c>
      <c r="O3920" s="96" t="s">
        <v>28</v>
      </c>
      <c r="P3920" s="96" t="s">
        <v>295</v>
      </c>
      <c r="Q3920" s="96" t="s">
        <v>32</v>
      </c>
      <c r="R3920" s="96" t="s">
        <v>144</v>
      </c>
    </row>
    <row r="3921" spans="1:18" ht="15" customHeight="1">
      <c r="A3921" s="5" t="s">
        <v>14074</v>
      </c>
      <c r="B3921" s="3" t="s">
        <v>14075</v>
      </c>
      <c r="C3921" s="3"/>
      <c r="D3921" s="3" t="s">
        <v>14076</v>
      </c>
      <c r="E3921" s="3" t="s">
        <v>14077</v>
      </c>
      <c r="F3921" s="3" t="s">
        <v>22</v>
      </c>
      <c r="G3921" s="3" t="s">
        <v>9228</v>
      </c>
      <c r="H3921" s="3" t="s">
        <v>24</v>
      </c>
      <c r="I3921" s="3" t="s">
        <v>8109</v>
      </c>
      <c r="J3921" s="1" t="s">
        <v>37</v>
      </c>
      <c r="K3921" s="7" t="s">
        <v>27</v>
      </c>
      <c r="L3921" s="3" t="s">
        <v>28</v>
      </c>
      <c r="M3921" s="3" t="s">
        <v>28</v>
      </c>
      <c r="N3921" s="3" t="s">
        <v>4960</v>
      </c>
      <c r="O3921" s="96" t="s">
        <v>28</v>
      </c>
      <c r="P3921" s="96" t="s">
        <v>122</v>
      </c>
      <c r="Q3921" s="96" t="s">
        <v>32</v>
      </c>
      <c r="R3921" s="96"/>
    </row>
    <row r="3922" spans="1:18" ht="15" customHeight="1">
      <c r="A3922" s="5" t="s">
        <v>14078</v>
      </c>
      <c r="B3922" s="3" t="s">
        <v>14079</v>
      </c>
      <c r="C3922" s="3"/>
      <c r="D3922" s="3" t="s">
        <v>14080</v>
      </c>
      <c r="E3922" s="3"/>
      <c r="F3922" s="3" t="s">
        <v>1608</v>
      </c>
      <c r="G3922" s="3" t="s">
        <v>8122</v>
      </c>
      <c r="H3922" s="3" t="s">
        <v>28</v>
      </c>
      <c r="I3922" s="3" t="s">
        <v>8109</v>
      </c>
      <c r="J3922" s="1" t="s">
        <v>37</v>
      </c>
      <c r="K3922" s="7" t="s">
        <v>38</v>
      </c>
      <c r="L3922" s="3" t="s">
        <v>28</v>
      </c>
      <c r="M3922" s="3" t="s">
        <v>28</v>
      </c>
      <c r="N3922" s="3" t="s">
        <v>4960</v>
      </c>
      <c r="O3922" s="96" t="s">
        <v>28</v>
      </c>
      <c r="P3922" s="96" t="s">
        <v>295</v>
      </c>
      <c r="Q3922" s="96" t="s">
        <v>32</v>
      </c>
      <c r="R3922" s="96" t="s">
        <v>144</v>
      </c>
    </row>
    <row r="3923" spans="1:18" ht="15" customHeight="1">
      <c r="A3923" s="5" t="s">
        <v>14081</v>
      </c>
      <c r="B3923" s="3" t="s">
        <v>14082</v>
      </c>
      <c r="C3923" s="3" t="s">
        <v>14083</v>
      </c>
      <c r="D3923" s="3" t="s">
        <v>14084</v>
      </c>
      <c r="E3923" s="3" t="s">
        <v>14085</v>
      </c>
      <c r="F3923" s="3" t="s">
        <v>22</v>
      </c>
      <c r="G3923" s="3" t="s">
        <v>60</v>
      </c>
      <c r="H3923" s="3" t="s">
        <v>24</v>
      </c>
      <c r="I3923" s="3" t="s">
        <v>8109</v>
      </c>
      <c r="J3923" s="1" t="s">
        <v>26</v>
      </c>
      <c r="K3923" s="7" t="s">
        <v>38</v>
      </c>
      <c r="L3923" s="3" t="s">
        <v>28</v>
      </c>
      <c r="M3923" s="3" t="s">
        <v>29</v>
      </c>
      <c r="N3923" s="3" t="s">
        <v>28</v>
      </c>
      <c r="O3923" s="96" t="s">
        <v>28</v>
      </c>
      <c r="P3923" s="96" t="s">
        <v>172</v>
      </c>
      <c r="Q3923" s="96" t="s">
        <v>32</v>
      </c>
      <c r="R3923" s="96" t="s">
        <v>144</v>
      </c>
    </row>
    <row r="3924" spans="1:18" ht="15" customHeight="1">
      <c r="A3924" s="5" t="s">
        <v>14086</v>
      </c>
      <c r="B3924" s="3" t="s">
        <v>14087</v>
      </c>
      <c r="C3924" s="3" t="s">
        <v>14088</v>
      </c>
      <c r="D3924" s="3" t="s">
        <v>14089</v>
      </c>
      <c r="E3924" s="3" t="s">
        <v>14090</v>
      </c>
      <c r="F3924" s="3" t="s">
        <v>22</v>
      </c>
      <c r="G3924" s="3" t="s">
        <v>65</v>
      </c>
      <c r="H3924" s="3" t="s">
        <v>24</v>
      </c>
      <c r="I3924" s="3" t="s">
        <v>8109</v>
      </c>
      <c r="J3924" s="1" t="s">
        <v>37</v>
      </c>
      <c r="K3924" s="7" t="s">
        <v>104</v>
      </c>
      <c r="L3924" s="3" t="s">
        <v>28</v>
      </c>
      <c r="M3924" s="3" t="s">
        <v>28</v>
      </c>
      <c r="N3924" s="3"/>
      <c r="O3924" s="96" t="s">
        <v>28</v>
      </c>
      <c r="P3924" s="96" t="s">
        <v>513</v>
      </c>
      <c r="Q3924" s="96" t="s">
        <v>32</v>
      </c>
      <c r="R3924" s="96"/>
    </row>
    <row r="3925" spans="1:18" ht="15" customHeight="1">
      <c r="A3925" s="5" t="s">
        <v>14091</v>
      </c>
      <c r="B3925" s="3" t="s">
        <v>14092</v>
      </c>
      <c r="C3925" s="3" t="s">
        <v>14093</v>
      </c>
      <c r="D3925" s="3" t="s">
        <v>14094</v>
      </c>
      <c r="E3925" s="3"/>
      <c r="F3925" s="3" t="s">
        <v>1608</v>
      </c>
      <c r="G3925" s="3" t="s">
        <v>8122</v>
      </c>
      <c r="H3925" s="3" t="s">
        <v>28</v>
      </c>
      <c r="I3925" s="3" t="s">
        <v>8109</v>
      </c>
      <c r="J3925" s="1" t="s">
        <v>37</v>
      </c>
      <c r="K3925" s="7" t="s">
        <v>38</v>
      </c>
      <c r="L3925" s="3" t="s">
        <v>28</v>
      </c>
      <c r="M3925" s="3" t="s">
        <v>28</v>
      </c>
      <c r="N3925" s="3" t="s">
        <v>4960</v>
      </c>
      <c r="O3925" s="96" t="s">
        <v>28</v>
      </c>
      <c r="P3925" s="96" t="s">
        <v>295</v>
      </c>
      <c r="Q3925" s="96" t="s">
        <v>32</v>
      </c>
      <c r="R3925" s="96"/>
    </row>
    <row r="3926" spans="1:18" ht="15" customHeight="1">
      <c r="A3926" s="5" t="s">
        <v>14095</v>
      </c>
      <c r="B3926" s="3" t="s">
        <v>14096</v>
      </c>
      <c r="C3926" s="3" t="s">
        <v>14097</v>
      </c>
      <c r="D3926" s="3" t="s">
        <v>14098</v>
      </c>
      <c r="E3926" s="3"/>
      <c r="F3926" s="3" t="s">
        <v>1608</v>
      </c>
      <c r="G3926" s="3" t="s">
        <v>8122</v>
      </c>
      <c r="H3926" s="3" t="s">
        <v>28</v>
      </c>
      <c r="I3926" s="3" t="s">
        <v>8109</v>
      </c>
      <c r="J3926" s="1" t="s">
        <v>37</v>
      </c>
      <c r="K3926" s="7" t="s">
        <v>38</v>
      </c>
      <c r="L3926" s="3" t="s">
        <v>28</v>
      </c>
      <c r="M3926" s="3" t="s">
        <v>28</v>
      </c>
      <c r="N3926" s="3" t="s">
        <v>4960</v>
      </c>
      <c r="O3926" s="96" t="s">
        <v>28</v>
      </c>
      <c r="P3926" s="96" t="s">
        <v>295</v>
      </c>
      <c r="Q3926" s="96" t="s">
        <v>32</v>
      </c>
      <c r="R3926" s="96"/>
    </row>
    <row r="3927" spans="1:18" ht="15" customHeight="1">
      <c r="A3927" s="5" t="s">
        <v>14099</v>
      </c>
      <c r="B3927" s="3" t="s">
        <v>14100</v>
      </c>
      <c r="C3927" s="3"/>
      <c r="D3927" s="3" t="s">
        <v>14101</v>
      </c>
      <c r="E3927" s="3" t="s">
        <v>14102</v>
      </c>
      <c r="F3927" s="3" t="s">
        <v>22</v>
      </c>
      <c r="G3927" s="3" t="s">
        <v>23</v>
      </c>
      <c r="H3927" s="3" t="s">
        <v>24</v>
      </c>
      <c r="I3927" s="3" t="s">
        <v>8109</v>
      </c>
      <c r="J3927" s="1" t="s">
        <v>37</v>
      </c>
      <c r="K3927" s="7" t="s">
        <v>27</v>
      </c>
      <c r="L3927" s="3" t="s">
        <v>28</v>
      </c>
      <c r="M3927" s="3" t="s">
        <v>29</v>
      </c>
      <c r="N3927" s="3" t="s">
        <v>8118</v>
      </c>
      <c r="O3927" s="96" t="s">
        <v>28</v>
      </c>
      <c r="P3927" s="96" t="s">
        <v>122</v>
      </c>
      <c r="Q3927" s="96" t="s">
        <v>32</v>
      </c>
      <c r="R3927" s="96"/>
    </row>
    <row r="3928" spans="1:18" ht="15" customHeight="1">
      <c r="A3928" s="5" t="s">
        <v>14103</v>
      </c>
      <c r="B3928" s="3" t="s">
        <v>14104</v>
      </c>
      <c r="C3928" s="3" t="s">
        <v>14105</v>
      </c>
      <c r="D3928" s="3" t="s">
        <v>14106</v>
      </c>
      <c r="E3928" s="3" t="s">
        <v>14107</v>
      </c>
      <c r="F3928" s="3" t="s">
        <v>359</v>
      </c>
      <c r="G3928" s="3" t="s">
        <v>53</v>
      </c>
      <c r="H3928" s="3" t="s">
        <v>28</v>
      </c>
      <c r="I3928" s="3" t="s">
        <v>8109</v>
      </c>
      <c r="J3928" s="1" t="s">
        <v>230</v>
      </c>
      <c r="K3928" s="7" t="s">
        <v>38</v>
      </c>
      <c r="L3928" s="3" t="s">
        <v>28</v>
      </c>
      <c r="M3928" s="3" t="s">
        <v>29</v>
      </c>
      <c r="N3928" s="3" t="s">
        <v>28</v>
      </c>
      <c r="O3928" s="96" t="s">
        <v>28</v>
      </c>
      <c r="P3928" s="96" t="s">
        <v>172</v>
      </c>
      <c r="Q3928" s="96" t="s">
        <v>32</v>
      </c>
      <c r="R3928" s="96" t="s">
        <v>144</v>
      </c>
    </row>
    <row r="3929" spans="1:18" ht="15" customHeight="1">
      <c r="A3929" s="5" t="s">
        <v>14108</v>
      </c>
      <c r="B3929" s="3" t="s">
        <v>14109</v>
      </c>
      <c r="C3929" s="3"/>
      <c r="D3929" s="3"/>
      <c r="E3929" s="3"/>
      <c r="F3929" s="3" t="s">
        <v>212</v>
      </c>
      <c r="G3929" s="3" t="s">
        <v>60</v>
      </c>
      <c r="H3929" s="3" t="s">
        <v>30</v>
      </c>
      <c r="I3929" s="3" t="s">
        <v>8109</v>
      </c>
      <c r="J3929" s="1" t="s">
        <v>37</v>
      </c>
      <c r="K3929" s="7" t="s">
        <v>104</v>
      </c>
      <c r="L3929" s="3" t="s">
        <v>28</v>
      </c>
      <c r="M3929" s="3" t="s">
        <v>29</v>
      </c>
      <c r="N3929" s="3"/>
      <c r="O3929" s="96" t="s">
        <v>28</v>
      </c>
      <c r="P3929" s="96" t="s">
        <v>105</v>
      </c>
      <c r="Q3929" s="96" t="s">
        <v>32</v>
      </c>
      <c r="R3929" s="96" t="s">
        <v>144</v>
      </c>
    </row>
    <row r="3930" spans="1:18" ht="15" customHeight="1">
      <c r="A3930" s="5" t="s">
        <v>14110</v>
      </c>
      <c r="B3930" s="3" t="s">
        <v>14111</v>
      </c>
      <c r="C3930" s="3"/>
      <c r="D3930" s="3" t="s">
        <v>14112</v>
      </c>
      <c r="E3930" s="3"/>
      <c r="F3930" s="3" t="s">
        <v>22</v>
      </c>
      <c r="G3930" s="3" t="s">
        <v>12102</v>
      </c>
      <c r="H3930" s="3" t="s">
        <v>24</v>
      </c>
      <c r="I3930" s="3" t="s">
        <v>8109</v>
      </c>
      <c r="J3930" s="1" t="s">
        <v>37</v>
      </c>
      <c r="K3930" s="7" t="s">
        <v>38</v>
      </c>
      <c r="L3930" s="3" t="s">
        <v>28</v>
      </c>
      <c r="M3930" s="3" t="s">
        <v>28</v>
      </c>
      <c r="N3930" s="3" t="s">
        <v>4960</v>
      </c>
      <c r="O3930" s="96" t="s">
        <v>28</v>
      </c>
      <c r="P3930" s="96" t="s">
        <v>295</v>
      </c>
      <c r="Q3930" s="96" t="s">
        <v>32</v>
      </c>
      <c r="R3930" s="96" t="s">
        <v>144</v>
      </c>
    </row>
    <row r="3931" spans="1:18" ht="15" customHeight="1">
      <c r="A3931" s="5" t="s">
        <v>14113</v>
      </c>
      <c r="B3931" s="3" t="s">
        <v>14114</v>
      </c>
      <c r="C3931" s="3"/>
      <c r="D3931" s="3" t="s">
        <v>14115</v>
      </c>
      <c r="E3931" s="3" t="s">
        <v>14116</v>
      </c>
      <c r="F3931" s="3" t="s">
        <v>22</v>
      </c>
      <c r="G3931" s="3" t="s">
        <v>53</v>
      </c>
      <c r="H3931" s="3" t="s">
        <v>24</v>
      </c>
      <c r="I3931" s="3" t="s">
        <v>8109</v>
      </c>
      <c r="J3931" s="1" t="s">
        <v>37</v>
      </c>
      <c r="K3931" s="7" t="s">
        <v>27</v>
      </c>
      <c r="L3931" s="3" t="s">
        <v>28</v>
      </c>
      <c r="M3931" s="3" t="s">
        <v>28</v>
      </c>
      <c r="N3931" s="3" t="s">
        <v>4960</v>
      </c>
      <c r="O3931" s="96" t="s">
        <v>28</v>
      </c>
      <c r="P3931" s="96" t="s">
        <v>122</v>
      </c>
      <c r="Q3931" s="96" t="s">
        <v>32</v>
      </c>
      <c r="R3931" s="96"/>
    </row>
    <row r="3932" spans="1:18" ht="15" customHeight="1">
      <c r="A3932" s="5" t="s">
        <v>14117</v>
      </c>
      <c r="B3932" s="3" t="s">
        <v>14118</v>
      </c>
      <c r="C3932" s="3"/>
      <c r="D3932" s="3" t="s">
        <v>14119</v>
      </c>
      <c r="E3932" s="3"/>
      <c r="F3932" s="3" t="s">
        <v>1608</v>
      </c>
      <c r="G3932" s="3" t="s">
        <v>8122</v>
      </c>
      <c r="H3932" s="3" t="s">
        <v>28</v>
      </c>
      <c r="I3932" s="3" t="s">
        <v>8109</v>
      </c>
      <c r="J3932" s="1" t="s">
        <v>37</v>
      </c>
      <c r="K3932" s="7" t="s">
        <v>38</v>
      </c>
      <c r="L3932" s="3" t="s">
        <v>28</v>
      </c>
      <c r="M3932" s="3" t="s">
        <v>28</v>
      </c>
      <c r="N3932" s="3" t="s">
        <v>4960</v>
      </c>
      <c r="O3932" s="96" t="s">
        <v>28</v>
      </c>
      <c r="P3932" s="96" t="s">
        <v>295</v>
      </c>
      <c r="Q3932" s="96" t="s">
        <v>32</v>
      </c>
      <c r="R3932" s="96" t="s">
        <v>144</v>
      </c>
    </row>
    <row r="3933" spans="1:18" ht="15" customHeight="1">
      <c r="A3933" s="5" t="s">
        <v>14120</v>
      </c>
      <c r="B3933" s="3" t="s">
        <v>14121</v>
      </c>
      <c r="C3933" s="3"/>
      <c r="D3933" s="3" t="s">
        <v>14122</v>
      </c>
      <c r="E3933" s="3" t="s">
        <v>14123</v>
      </c>
      <c r="F3933" s="3" t="s">
        <v>22</v>
      </c>
      <c r="G3933" s="3" t="s">
        <v>8739</v>
      </c>
      <c r="H3933" s="3" t="s">
        <v>24</v>
      </c>
      <c r="I3933" s="3" t="s">
        <v>8109</v>
      </c>
      <c r="J3933" s="1" t="s">
        <v>37</v>
      </c>
      <c r="K3933" s="7" t="s">
        <v>27</v>
      </c>
      <c r="L3933" s="3" t="s">
        <v>28</v>
      </c>
      <c r="M3933" s="3" t="s">
        <v>28</v>
      </c>
      <c r="N3933" s="3" t="s">
        <v>4960</v>
      </c>
      <c r="O3933" s="96" t="s">
        <v>28</v>
      </c>
      <c r="P3933" s="96" t="s">
        <v>122</v>
      </c>
      <c r="Q3933" s="96" t="s">
        <v>32</v>
      </c>
      <c r="R3933" s="96"/>
    </row>
    <row r="3934" spans="1:18" ht="15" customHeight="1">
      <c r="A3934" s="5" t="s">
        <v>14124</v>
      </c>
      <c r="B3934" s="3" t="s">
        <v>14125</v>
      </c>
      <c r="C3934" s="3"/>
      <c r="D3934" s="3" t="s">
        <v>14126</v>
      </c>
      <c r="E3934" s="3" t="s">
        <v>14127</v>
      </c>
      <c r="F3934" s="3" t="s">
        <v>22</v>
      </c>
      <c r="G3934" s="3" t="s">
        <v>23</v>
      </c>
      <c r="H3934" s="3" t="s">
        <v>24</v>
      </c>
      <c r="I3934" s="3" t="s">
        <v>8109</v>
      </c>
      <c r="J3934" s="1" t="s">
        <v>37</v>
      </c>
      <c r="K3934" s="7" t="s">
        <v>38</v>
      </c>
      <c r="L3934" s="3" t="s">
        <v>28</v>
      </c>
      <c r="M3934" s="3" t="s">
        <v>28</v>
      </c>
      <c r="N3934" s="3" t="s">
        <v>4960</v>
      </c>
      <c r="O3934" s="96" t="s">
        <v>28</v>
      </c>
      <c r="P3934" s="96" t="s">
        <v>172</v>
      </c>
      <c r="Q3934" s="96" t="s">
        <v>32</v>
      </c>
      <c r="R3934" s="96"/>
    </row>
    <row r="3935" spans="1:18" ht="15" customHeight="1">
      <c r="A3935" s="5" t="s">
        <v>14128</v>
      </c>
      <c r="B3935" s="3" t="s">
        <v>14129</v>
      </c>
      <c r="C3935" s="3" t="s">
        <v>14130</v>
      </c>
      <c r="D3935" s="3" t="s">
        <v>14131</v>
      </c>
      <c r="E3935" s="3" t="s">
        <v>14132</v>
      </c>
      <c r="F3935" s="3" t="s">
        <v>22</v>
      </c>
      <c r="G3935" s="3" t="s">
        <v>60</v>
      </c>
      <c r="H3935" s="3" t="s">
        <v>24</v>
      </c>
      <c r="I3935" s="3" t="s">
        <v>8109</v>
      </c>
      <c r="J3935" s="1" t="s">
        <v>542</v>
      </c>
      <c r="K3935" s="7" t="s">
        <v>104</v>
      </c>
      <c r="L3935" s="3" t="s">
        <v>29</v>
      </c>
      <c r="M3935" s="3" t="s">
        <v>28</v>
      </c>
      <c r="N3935" s="3"/>
      <c r="O3935" s="96" t="s">
        <v>28</v>
      </c>
      <c r="P3935" s="96" t="s">
        <v>513</v>
      </c>
      <c r="Q3935" s="96" t="s">
        <v>32</v>
      </c>
      <c r="R3935" s="96" t="s">
        <v>144</v>
      </c>
    </row>
    <row r="3936" spans="1:18" ht="15" customHeight="1">
      <c r="A3936" s="5" t="s">
        <v>14133</v>
      </c>
      <c r="B3936" s="3" t="s">
        <v>14134</v>
      </c>
      <c r="C3936" s="3"/>
      <c r="D3936" s="3" t="s">
        <v>14135</v>
      </c>
      <c r="E3936" s="3" t="s">
        <v>14136</v>
      </c>
      <c r="F3936" s="3" t="s">
        <v>22</v>
      </c>
      <c r="G3936" s="3" t="s">
        <v>23</v>
      </c>
      <c r="H3936" s="3" t="s">
        <v>24</v>
      </c>
      <c r="I3936" s="3" t="s">
        <v>8109</v>
      </c>
      <c r="J3936" s="1" t="s">
        <v>37</v>
      </c>
      <c r="K3936" s="7" t="s">
        <v>27</v>
      </c>
      <c r="L3936" s="3" t="s">
        <v>28</v>
      </c>
      <c r="M3936" s="3" t="s">
        <v>29</v>
      </c>
      <c r="N3936" s="3" t="s">
        <v>8130</v>
      </c>
      <c r="O3936" s="96" t="s">
        <v>28</v>
      </c>
      <c r="P3936" s="96" t="s">
        <v>122</v>
      </c>
      <c r="Q3936" s="96" t="s">
        <v>32</v>
      </c>
      <c r="R3936" s="96"/>
    </row>
    <row r="3937" spans="1:18" ht="15" customHeight="1">
      <c r="A3937" s="5" t="s">
        <v>14137</v>
      </c>
      <c r="B3937" s="3" t="s">
        <v>14138</v>
      </c>
      <c r="C3937" s="3" t="s">
        <v>14139</v>
      </c>
      <c r="D3937" s="3" t="s">
        <v>14140</v>
      </c>
      <c r="E3937" s="3" t="s">
        <v>14141</v>
      </c>
      <c r="F3937" s="3" t="s">
        <v>22</v>
      </c>
      <c r="G3937" s="3" t="s">
        <v>65</v>
      </c>
      <c r="H3937" s="3" t="s">
        <v>24</v>
      </c>
      <c r="I3937" s="3" t="s">
        <v>8109</v>
      </c>
      <c r="J3937" s="1" t="s">
        <v>37</v>
      </c>
      <c r="K3937" s="7" t="s">
        <v>38</v>
      </c>
      <c r="L3937" s="3" t="s">
        <v>28</v>
      </c>
      <c r="M3937" s="3" t="s">
        <v>28</v>
      </c>
      <c r="N3937" s="3" t="s">
        <v>24</v>
      </c>
      <c r="O3937" s="96" t="s">
        <v>28</v>
      </c>
      <c r="P3937" s="96" t="s">
        <v>295</v>
      </c>
      <c r="Q3937" s="96" t="s">
        <v>32</v>
      </c>
      <c r="R3937" s="96"/>
    </row>
    <row r="3938" spans="1:18" ht="15" customHeight="1">
      <c r="A3938" s="5" t="s">
        <v>14142</v>
      </c>
      <c r="B3938" s="3" t="s">
        <v>14143</v>
      </c>
      <c r="C3938" s="3"/>
      <c r="D3938" s="3" t="s">
        <v>14144</v>
      </c>
      <c r="E3938" s="3" t="s">
        <v>14145</v>
      </c>
      <c r="F3938" s="3" t="s">
        <v>22</v>
      </c>
      <c r="G3938" s="3" t="s">
        <v>10093</v>
      </c>
      <c r="H3938" s="3" t="s">
        <v>24</v>
      </c>
      <c r="I3938" s="3" t="s">
        <v>8109</v>
      </c>
      <c r="J3938" s="1" t="s">
        <v>129</v>
      </c>
      <c r="K3938" s="7" t="s">
        <v>27</v>
      </c>
      <c r="L3938" s="3" t="s">
        <v>28</v>
      </c>
      <c r="M3938" s="3" t="s">
        <v>28</v>
      </c>
      <c r="N3938" s="3" t="s">
        <v>4960</v>
      </c>
      <c r="O3938" s="96" t="s">
        <v>28</v>
      </c>
      <c r="P3938" s="96" t="s">
        <v>122</v>
      </c>
      <c r="Q3938" s="96" t="s">
        <v>32</v>
      </c>
      <c r="R3938" s="96"/>
    </row>
    <row r="3939" spans="1:18" ht="15" customHeight="1">
      <c r="A3939" s="5" t="s">
        <v>14146</v>
      </c>
      <c r="B3939" s="3" t="s">
        <v>14147</v>
      </c>
      <c r="C3939" s="3" t="s">
        <v>14148</v>
      </c>
      <c r="D3939" s="3" t="s">
        <v>14149</v>
      </c>
      <c r="E3939" s="3"/>
      <c r="F3939" s="3" t="s">
        <v>359</v>
      </c>
      <c r="G3939" s="3" t="s">
        <v>60</v>
      </c>
      <c r="H3939" s="3" t="s">
        <v>28</v>
      </c>
      <c r="I3939" s="3" t="s">
        <v>8109</v>
      </c>
      <c r="J3939" s="1" t="s">
        <v>37</v>
      </c>
      <c r="K3939" s="7" t="s">
        <v>38</v>
      </c>
      <c r="L3939" s="3" t="s">
        <v>28</v>
      </c>
      <c r="M3939" s="3" t="s">
        <v>29</v>
      </c>
      <c r="N3939" s="3" t="s">
        <v>28</v>
      </c>
      <c r="O3939" s="96" t="s">
        <v>28</v>
      </c>
      <c r="P3939" s="96" t="s">
        <v>172</v>
      </c>
      <c r="Q3939" s="96" t="s">
        <v>32</v>
      </c>
      <c r="R3939" s="96"/>
    </row>
    <row r="3940" spans="1:18" ht="15" customHeight="1">
      <c r="A3940" s="5" t="s">
        <v>14150</v>
      </c>
      <c r="B3940" s="3" t="s">
        <v>14151</v>
      </c>
      <c r="C3940" s="3"/>
      <c r="D3940" s="3"/>
      <c r="E3940" s="3"/>
      <c r="F3940" s="3" t="s">
        <v>212</v>
      </c>
      <c r="G3940" s="3" t="s">
        <v>60</v>
      </c>
      <c r="H3940" s="3" t="s">
        <v>8166</v>
      </c>
      <c r="I3940" s="3" t="s">
        <v>8109</v>
      </c>
      <c r="J3940" s="1" t="s">
        <v>37</v>
      </c>
      <c r="K3940" s="7" t="s">
        <v>104</v>
      </c>
      <c r="L3940" s="3" t="s">
        <v>28</v>
      </c>
      <c r="M3940" s="3" t="s">
        <v>8167</v>
      </c>
      <c r="N3940" s="3" t="s">
        <v>8166</v>
      </c>
      <c r="O3940" s="96" t="s">
        <v>28</v>
      </c>
      <c r="P3940" s="96" t="s">
        <v>105</v>
      </c>
      <c r="Q3940" s="96" t="s">
        <v>32</v>
      </c>
      <c r="R3940" s="96" t="s">
        <v>144</v>
      </c>
    </row>
    <row r="3941" spans="1:18" ht="15" customHeight="1">
      <c r="A3941" s="5" t="s">
        <v>14152</v>
      </c>
      <c r="B3941" s="3" t="s">
        <v>14153</v>
      </c>
      <c r="C3941" s="3" t="s">
        <v>14154</v>
      </c>
      <c r="D3941" s="3" t="s">
        <v>14155</v>
      </c>
      <c r="E3941" s="3" t="s">
        <v>14156</v>
      </c>
      <c r="F3941" s="3" t="s">
        <v>22</v>
      </c>
      <c r="G3941" s="3" t="s">
        <v>65</v>
      </c>
      <c r="H3941" s="3" t="s">
        <v>24</v>
      </c>
      <c r="I3941" s="3" t="s">
        <v>8109</v>
      </c>
      <c r="J3941" s="1" t="s">
        <v>37</v>
      </c>
      <c r="K3941" s="7" t="s">
        <v>38</v>
      </c>
      <c r="L3941" s="3" t="s">
        <v>28</v>
      </c>
      <c r="M3941" s="3" t="s">
        <v>28</v>
      </c>
      <c r="N3941" s="3" t="s">
        <v>24</v>
      </c>
      <c r="O3941" s="96" t="s">
        <v>28</v>
      </c>
      <c r="P3941" s="96" t="s">
        <v>295</v>
      </c>
      <c r="Q3941" s="96" t="s">
        <v>32</v>
      </c>
      <c r="R3941" s="96"/>
    </row>
    <row r="3942" spans="1:18" ht="15" customHeight="1">
      <c r="A3942" s="5" t="s">
        <v>14157</v>
      </c>
      <c r="B3942" s="3" t="s">
        <v>14158</v>
      </c>
      <c r="C3942" s="3" t="s">
        <v>14159</v>
      </c>
      <c r="D3942" s="3" t="s">
        <v>14160</v>
      </c>
      <c r="E3942" s="3" t="s">
        <v>14161</v>
      </c>
      <c r="F3942" s="3" t="s">
        <v>22</v>
      </c>
      <c r="G3942" s="3" t="s">
        <v>60</v>
      </c>
      <c r="H3942" s="3" t="s">
        <v>24</v>
      </c>
      <c r="I3942" s="3" t="s">
        <v>8109</v>
      </c>
      <c r="J3942" s="1" t="s">
        <v>37</v>
      </c>
      <c r="K3942" s="7" t="s">
        <v>38</v>
      </c>
      <c r="L3942" s="3" t="s">
        <v>28</v>
      </c>
      <c r="M3942" s="3" t="s">
        <v>29</v>
      </c>
      <c r="N3942" s="3" t="s">
        <v>24</v>
      </c>
      <c r="O3942" s="96" t="s">
        <v>28</v>
      </c>
      <c r="P3942" s="96" t="s">
        <v>295</v>
      </c>
      <c r="Q3942" s="96" t="s">
        <v>32</v>
      </c>
      <c r="R3942" s="96" t="s">
        <v>144</v>
      </c>
    </row>
    <row r="3943" spans="1:18" ht="15" customHeight="1">
      <c r="A3943" s="5" t="s">
        <v>14162</v>
      </c>
      <c r="B3943" s="3" t="s">
        <v>14163</v>
      </c>
      <c r="C3943" s="3" t="s">
        <v>14164</v>
      </c>
      <c r="D3943" s="3" t="s">
        <v>14165</v>
      </c>
      <c r="E3943" s="3" t="s">
        <v>14166</v>
      </c>
      <c r="F3943" s="3" t="s">
        <v>22</v>
      </c>
      <c r="G3943" s="3" t="s">
        <v>65</v>
      </c>
      <c r="H3943" s="3" t="s">
        <v>24</v>
      </c>
      <c r="I3943" s="3" t="s">
        <v>8109</v>
      </c>
      <c r="J3943" s="1" t="s">
        <v>37</v>
      </c>
      <c r="K3943" s="7" t="s">
        <v>27</v>
      </c>
      <c r="L3943" s="3" t="s">
        <v>11199</v>
      </c>
      <c r="M3943" s="3" t="s">
        <v>29</v>
      </c>
      <c r="N3943" s="3" t="s">
        <v>8118</v>
      </c>
      <c r="O3943" s="96" t="s">
        <v>28</v>
      </c>
      <c r="P3943" s="96" t="s">
        <v>521</v>
      </c>
      <c r="Q3943" s="96" t="s">
        <v>32</v>
      </c>
      <c r="R3943" s="96"/>
    </row>
    <row r="3944" spans="1:18" ht="15" customHeight="1">
      <c r="A3944" s="5" t="s">
        <v>14167</v>
      </c>
      <c r="B3944" s="3" t="s">
        <v>14168</v>
      </c>
      <c r="C3944" s="3" t="s">
        <v>14169</v>
      </c>
      <c r="D3944" s="3" t="s">
        <v>14170</v>
      </c>
      <c r="E3944" s="3"/>
      <c r="F3944" s="3" t="s">
        <v>22</v>
      </c>
      <c r="G3944" s="3" t="s">
        <v>65</v>
      </c>
      <c r="H3944" s="3" t="s">
        <v>24</v>
      </c>
      <c r="I3944" s="3" t="s">
        <v>8109</v>
      </c>
      <c r="J3944" s="1" t="s">
        <v>37</v>
      </c>
      <c r="K3944" s="7" t="s">
        <v>38</v>
      </c>
      <c r="L3944" s="3" t="s">
        <v>28</v>
      </c>
      <c r="M3944" s="3" t="s">
        <v>29</v>
      </c>
      <c r="N3944" s="3" t="s">
        <v>28</v>
      </c>
      <c r="O3944" s="96" t="s">
        <v>28</v>
      </c>
      <c r="P3944" s="96" t="s">
        <v>172</v>
      </c>
      <c r="Q3944" s="96" t="s">
        <v>32</v>
      </c>
      <c r="R3944" s="96"/>
    </row>
    <row r="3945" spans="1:18" ht="15" customHeight="1">
      <c r="A3945" s="5" t="s">
        <v>14171</v>
      </c>
      <c r="B3945" s="3" t="s">
        <v>14172</v>
      </c>
      <c r="C3945" s="3" t="s">
        <v>14173</v>
      </c>
      <c r="D3945" s="3" t="s">
        <v>14174</v>
      </c>
      <c r="E3945" s="3" t="s">
        <v>14175</v>
      </c>
      <c r="F3945" s="3" t="s">
        <v>22</v>
      </c>
      <c r="G3945" s="3" t="s">
        <v>60</v>
      </c>
      <c r="H3945" s="3" t="s">
        <v>24</v>
      </c>
      <c r="I3945" s="3" t="s">
        <v>8109</v>
      </c>
      <c r="J3945" s="1" t="s">
        <v>37</v>
      </c>
      <c r="K3945" s="7" t="s">
        <v>27</v>
      </c>
      <c r="L3945" s="3" t="s">
        <v>29</v>
      </c>
      <c r="M3945" s="3" t="s">
        <v>29</v>
      </c>
      <c r="N3945" s="3" t="s">
        <v>8118</v>
      </c>
      <c r="O3945" s="96" t="s">
        <v>28</v>
      </c>
      <c r="P3945" s="96" t="s">
        <v>3107</v>
      </c>
      <c r="Q3945" s="96" t="s">
        <v>32</v>
      </c>
      <c r="R3945" s="96"/>
    </row>
    <row r="3946" spans="1:18" ht="15" customHeight="1">
      <c r="A3946" s="5" t="s">
        <v>14176</v>
      </c>
      <c r="B3946" s="3" t="s">
        <v>14177</v>
      </c>
      <c r="C3946" s="3" t="s">
        <v>14178</v>
      </c>
      <c r="D3946" s="3" t="s">
        <v>14179</v>
      </c>
      <c r="E3946" s="3" t="s">
        <v>14180</v>
      </c>
      <c r="F3946" s="3" t="s">
        <v>22</v>
      </c>
      <c r="G3946" s="3" t="s">
        <v>65</v>
      </c>
      <c r="H3946" s="3" t="s">
        <v>24</v>
      </c>
      <c r="I3946" s="3" t="s">
        <v>8109</v>
      </c>
      <c r="J3946" s="1" t="s">
        <v>37</v>
      </c>
      <c r="K3946" s="7" t="s">
        <v>38</v>
      </c>
      <c r="L3946" s="3" t="s">
        <v>28</v>
      </c>
      <c r="M3946" s="3" t="s">
        <v>28</v>
      </c>
      <c r="N3946" s="3" t="s">
        <v>24</v>
      </c>
      <c r="O3946" s="96" t="s">
        <v>28</v>
      </c>
      <c r="P3946" s="96" t="s">
        <v>295</v>
      </c>
      <c r="Q3946" s="96" t="s">
        <v>32</v>
      </c>
      <c r="R3946" s="96" t="s">
        <v>144</v>
      </c>
    </row>
    <row r="3947" spans="1:18" ht="15" customHeight="1">
      <c r="A3947" s="5" t="s">
        <v>14181</v>
      </c>
      <c r="B3947" s="3" t="s">
        <v>14182</v>
      </c>
      <c r="C3947" s="3" t="s">
        <v>14183</v>
      </c>
      <c r="D3947" s="3" t="s">
        <v>14184</v>
      </c>
      <c r="E3947" s="3" t="s">
        <v>14185</v>
      </c>
      <c r="F3947" s="3" t="s">
        <v>22</v>
      </c>
      <c r="G3947" s="3" t="s">
        <v>258</v>
      </c>
      <c r="H3947" s="3" t="s">
        <v>24</v>
      </c>
      <c r="I3947" s="3" t="s">
        <v>8109</v>
      </c>
      <c r="J3947" s="1" t="s">
        <v>37</v>
      </c>
      <c r="K3947" s="7" t="s">
        <v>27</v>
      </c>
      <c r="L3947" s="3" t="s">
        <v>28</v>
      </c>
      <c r="M3947" s="3" t="s">
        <v>29</v>
      </c>
      <c r="N3947" s="3" t="s">
        <v>8118</v>
      </c>
      <c r="O3947" s="96" t="s">
        <v>28</v>
      </c>
      <c r="P3947" s="96" t="s">
        <v>3107</v>
      </c>
      <c r="Q3947" s="96" t="s">
        <v>32</v>
      </c>
      <c r="R3947" s="96"/>
    </row>
    <row r="3948" spans="1:18" ht="15" customHeight="1">
      <c r="A3948" s="5" t="s">
        <v>14186</v>
      </c>
      <c r="B3948" s="3" t="s">
        <v>14187</v>
      </c>
      <c r="C3948" s="3" t="s">
        <v>14188</v>
      </c>
      <c r="D3948" s="3" t="s">
        <v>14189</v>
      </c>
      <c r="E3948" s="3"/>
      <c r="F3948" s="3" t="s">
        <v>359</v>
      </c>
      <c r="G3948" s="3" t="s">
        <v>60</v>
      </c>
      <c r="H3948" s="3" t="s">
        <v>28</v>
      </c>
      <c r="I3948" s="3" t="s">
        <v>8109</v>
      </c>
      <c r="J3948" s="1" t="s">
        <v>37</v>
      </c>
      <c r="K3948" s="7" t="s">
        <v>38</v>
      </c>
      <c r="L3948" s="3" t="s">
        <v>28</v>
      </c>
      <c r="M3948" s="3" t="s">
        <v>29</v>
      </c>
      <c r="N3948" s="3" t="s">
        <v>28</v>
      </c>
      <c r="O3948" s="96" t="s">
        <v>28</v>
      </c>
      <c r="P3948" s="96" t="s">
        <v>172</v>
      </c>
      <c r="Q3948" s="96" t="s">
        <v>32</v>
      </c>
      <c r="R3948" s="96"/>
    </row>
    <row r="3949" spans="1:18" ht="15" customHeight="1">
      <c r="A3949" s="5" t="s">
        <v>14190</v>
      </c>
      <c r="B3949" s="3" t="s">
        <v>14191</v>
      </c>
      <c r="C3949" s="3"/>
      <c r="D3949" s="3"/>
      <c r="E3949" s="3"/>
      <c r="F3949" s="3" t="s">
        <v>212</v>
      </c>
      <c r="G3949" s="3" t="s">
        <v>60</v>
      </c>
      <c r="H3949" s="3" t="s">
        <v>30</v>
      </c>
      <c r="I3949" s="3" t="s">
        <v>8109</v>
      </c>
      <c r="J3949" s="1" t="s">
        <v>37</v>
      </c>
      <c r="K3949" s="7" t="s">
        <v>104</v>
      </c>
      <c r="L3949" s="3" t="s">
        <v>28</v>
      </c>
      <c r="M3949" s="3" t="s">
        <v>29</v>
      </c>
      <c r="N3949" s="3"/>
      <c r="O3949" s="96" t="s">
        <v>28</v>
      </c>
      <c r="P3949" s="96" t="s">
        <v>105</v>
      </c>
      <c r="Q3949" s="96" t="s">
        <v>32</v>
      </c>
      <c r="R3949" s="96" t="s">
        <v>144</v>
      </c>
    </row>
    <row r="3950" spans="1:18" ht="15" customHeight="1">
      <c r="A3950" s="5" t="s">
        <v>14192</v>
      </c>
      <c r="B3950" s="3" t="s">
        <v>14193</v>
      </c>
      <c r="C3950" s="3" t="s">
        <v>14194</v>
      </c>
      <c r="D3950" s="3" t="s">
        <v>14195</v>
      </c>
      <c r="E3950" s="3"/>
      <c r="F3950" s="3" t="s">
        <v>22</v>
      </c>
      <c r="G3950" s="3" t="s">
        <v>65</v>
      </c>
      <c r="H3950" s="3" t="s">
        <v>24</v>
      </c>
      <c r="I3950" s="3" t="s">
        <v>8109</v>
      </c>
      <c r="J3950" s="1" t="s">
        <v>37</v>
      </c>
      <c r="K3950" s="7" t="s">
        <v>38</v>
      </c>
      <c r="L3950" s="3" t="s">
        <v>28</v>
      </c>
      <c r="M3950" s="3" t="s">
        <v>29</v>
      </c>
      <c r="N3950" s="3" t="s">
        <v>24</v>
      </c>
      <c r="O3950" s="96" t="s">
        <v>28</v>
      </c>
      <c r="P3950" s="96" t="s">
        <v>295</v>
      </c>
      <c r="Q3950" s="96" t="s">
        <v>32</v>
      </c>
      <c r="R3950" s="96"/>
    </row>
    <row r="3951" spans="1:18" ht="15" customHeight="1">
      <c r="A3951" s="5" t="s">
        <v>14196</v>
      </c>
      <c r="B3951" s="3" t="s">
        <v>14197</v>
      </c>
      <c r="C3951" s="3"/>
      <c r="D3951" s="3" t="s">
        <v>14198</v>
      </c>
      <c r="E3951" s="3" t="s">
        <v>14199</v>
      </c>
      <c r="F3951" s="3" t="s">
        <v>22</v>
      </c>
      <c r="G3951" s="3" t="s">
        <v>60</v>
      </c>
      <c r="H3951" s="3" t="s">
        <v>24</v>
      </c>
      <c r="I3951" s="3" t="s">
        <v>8109</v>
      </c>
      <c r="J3951" s="1" t="s">
        <v>37</v>
      </c>
      <c r="K3951" s="7" t="s">
        <v>27</v>
      </c>
      <c r="L3951" s="3" t="s">
        <v>28</v>
      </c>
      <c r="M3951" s="3" t="s">
        <v>29</v>
      </c>
      <c r="N3951" s="3" t="s">
        <v>8118</v>
      </c>
      <c r="O3951" s="96" t="s">
        <v>28</v>
      </c>
      <c r="P3951" s="96" t="s">
        <v>122</v>
      </c>
      <c r="Q3951" s="96" t="s">
        <v>32</v>
      </c>
      <c r="R3951" s="96"/>
    </row>
    <row r="3952" spans="1:18" ht="15" customHeight="1">
      <c r="A3952" s="5" t="s">
        <v>14200</v>
      </c>
      <c r="B3952" s="3" t="s">
        <v>14201</v>
      </c>
      <c r="C3952" s="3" t="s">
        <v>14202</v>
      </c>
      <c r="D3952" s="3" t="s">
        <v>14203</v>
      </c>
      <c r="E3952" s="3" t="s">
        <v>14204</v>
      </c>
      <c r="F3952" s="3" t="s">
        <v>22</v>
      </c>
      <c r="G3952" s="3" t="s">
        <v>65</v>
      </c>
      <c r="H3952" s="3" t="s">
        <v>24</v>
      </c>
      <c r="I3952" s="3" t="s">
        <v>8109</v>
      </c>
      <c r="J3952" s="1" t="s">
        <v>37</v>
      </c>
      <c r="K3952" s="7" t="s">
        <v>38</v>
      </c>
      <c r="L3952" s="3" t="s">
        <v>28</v>
      </c>
      <c r="M3952" s="3" t="s">
        <v>28</v>
      </c>
      <c r="N3952" s="3" t="s">
        <v>24</v>
      </c>
      <c r="O3952" s="96" t="s">
        <v>28</v>
      </c>
      <c r="P3952" s="96" t="s">
        <v>295</v>
      </c>
      <c r="Q3952" s="96" t="s">
        <v>32</v>
      </c>
      <c r="R3952" s="96"/>
    </row>
    <row r="3953" spans="1:18" ht="15" customHeight="1">
      <c r="A3953" s="5" t="s">
        <v>14205</v>
      </c>
      <c r="B3953" s="3" t="s">
        <v>14206</v>
      </c>
      <c r="C3953" s="3" t="s">
        <v>14207</v>
      </c>
      <c r="D3953" s="3" t="s">
        <v>14208</v>
      </c>
      <c r="E3953" s="3" t="s">
        <v>14209</v>
      </c>
      <c r="F3953" s="3" t="s">
        <v>22</v>
      </c>
      <c r="G3953" s="3" t="s">
        <v>53</v>
      </c>
      <c r="H3953" s="3" t="s">
        <v>24</v>
      </c>
      <c r="I3953" s="3" t="s">
        <v>8109</v>
      </c>
      <c r="J3953" s="1" t="s">
        <v>37</v>
      </c>
      <c r="K3953" s="7" t="s">
        <v>104</v>
      </c>
      <c r="L3953" s="3" t="s">
        <v>28</v>
      </c>
      <c r="M3953" s="3" t="s">
        <v>29</v>
      </c>
      <c r="N3953" s="3"/>
      <c r="O3953" s="96" t="s">
        <v>28</v>
      </c>
      <c r="P3953" s="96" t="s">
        <v>513</v>
      </c>
      <c r="Q3953" s="96" t="s">
        <v>32</v>
      </c>
      <c r="R3953" s="96"/>
    </row>
    <row r="3954" spans="1:18" ht="15" customHeight="1">
      <c r="A3954" s="5" t="s">
        <v>14210</v>
      </c>
      <c r="B3954" s="3" t="s">
        <v>14211</v>
      </c>
      <c r="C3954" s="3" t="s">
        <v>14212</v>
      </c>
      <c r="D3954" s="3" t="s">
        <v>14213</v>
      </c>
      <c r="E3954" s="3"/>
      <c r="F3954" s="3" t="s">
        <v>22</v>
      </c>
      <c r="G3954" s="3" t="s">
        <v>23</v>
      </c>
      <c r="H3954" s="3" t="s">
        <v>24</v>
      </c>
      <c r="I3954" s="3" t="s">
        <v>8109</v>
      </c>
      <c r="J3954" s="1" t="s">
        <v>37</v>
      </c>
      <c r="K3954" s="7" t="s">
        <v>38</v>
      </c>
      <c r="L3954" s="3" t="s">
        <v>28</v>
      </c>
      <c r="M3954" s="3" t="s">
        <v>29</v>
      </c>
      <c r="N3954" s="3" t="s">
        <v>28</v>
      </c>
      <c r="O3954" s="96" t="s">
        <v>28</v>
      </c>
      <c r="P3954" s="96" t="s">
        <v>172</v>
      </c>
      <c r="Q3954" s="96" t="s">
        <v>32</v>
      </c>
      <c r="R3954" s="96"/>
    </row>
    <row r="3955" spans="1:18" ht="15" customHeight="1">
      <c r="A3955" s="5" t="s">
        <v>14214</v>
      </c>
      <c r="B3955" s="3" t="s">
        <v>14215</v>
      </c>
      <c r="C3955" s="3" t="s">
        <v>14216</v>
      </c>
      <c r="D3955" s="3" t="s">
        <v>14217</v>
      </c>
      <c r="E3955" s="3"/>
      <c r="F3955" s="3" t="s">
        <v>22</v>
      </c>
      <c r="G3955" s="3" t="s">
        <v>65</v>
      </c>
      <c r="H3955" s="3" t="s">
        <v>24</v>
      </c>
      <c r="I3955" s="3" t="s">
        <v>8109</v>
      </c>
      <c r="J3955" s="1" t="s">
        <v>37</v>
      </c>
      <c r="K3955" s="7" t="s">
        <v>104</v>
      </c>
      <c r="L3955" s="3" t="s">
        <v>28</v>
      </c>
      <c r="M3955" s="3" t="s">
        <v>29</v>
      </c>
      <c r="N3955" s="3"/>
      <c r="O3955" s="96" t="s">
        <v>28</v>
      </c>
      <c r="P3955" s="96" t="s">
        <v>105</v>
      </c>
      <c r="Q3955" s="96" t="s">
        <v>32</v>
      </c>
      <c r="R3955" s="96"/>
    </row>
    <row r="3956" spans="1:18" ht="15" customHeight="1">
      <c r="A3956" s="5" t="s">
        <v>14218</v>
      </c>
      <c r="B3956" s="3" t="s">
        <v>14219</v>
      </c>
      <c r="C3956" s="3" t="s">
        <v>14220</v>
      </c>
      <c r="D3956" s="3" t="s">
        <v>14221</v>
      </c>
      <c r="E3956" s="3" t="s">
        <v>14222</v>
      </c>
      <c r="F3956" s="3" t="s">
        <v>22</v>
      </c>
      <c r="G3956" s="3" t="s">
        <v>258</v>
      </c>
      <c r="H3956" s="3" t="s">
        <v>24</v>
      </c>
      <c r="I3956" s="3" t="s">
        <v>8109</v>
      </c>
      <c r="J3956" s="1" t="s">
        <v>37</v>
      </c>
      <c r="K3956" s="7" t="s">
        <v>38</v>
      </c>
      <c r="L3956" s="3" t="s">
        <v>28</v>
      </c>
      <c r="M3956" s="3" t="s">
        <v>29</v>
      </c>
      <c r="N3956" s="3" t="s">
        <v>24</v>
      </c>
      <c r="O3956" s="96" t="s">
        <v>28</v>
      </c>
      <c r="P3956" s="96" t="s">
        <v>295</v>
      </c>
      <c r="Q3956" s="96" t="s">
        <v>32</v>
      </c>
      <c r="R3956" s="96"/>
    </row>
    <row r="3957" spans="1:18" ht="15" customHeight="1">
      <c r="A3957" s="5" t="s">
        <v>14223</v>
      </c>
      <c r="B3957" s="3" t="s">
        <v>14224</v>
      </c>
      <c r="C3957" s="3"/>
      <c r="D3957" s="3" t="s">
        <v>14225</v>
      </c>
      <c r="E3957" s="3" t="s">
        <v>14226</v>
      </c>
      <c r="F3957" s="3" t="s">
        <v>22</v>
      </c>
      <c r="G3957" s="3" t="s">
        <v>53</v>
      </c>
      <c r="H3957" s="3" t="s">
        <v>24</v>
      </c>
      <c r="I3957" s="3" t="s">
        <v>8109</v>
      </c>
      <c r="J3957" s="1" t="s">
        <v>37</v>
      </c>
      <c r="K3957" s="7" t="s">
        <v>27</v>
      </c>
      <c r="L3957" s="3" t="s">
        <v>28</v>
      </c>
      <c r="M3957" s="3" t="s">
        <v>29</v>
      </c>
      <c r="N3957" s="3" t="s">
        <v>8118</v>
      </c>
      <c r="O3957" s="96" t="s">
        <v>28</v>
      </c>
      <c r="P3957" s="96" t="s">
        <v>122</v>
      </c>
      <c r="Q3957" s="96" t="s">
        <v>32</v>
      </c>
      <c r="R3957" s="96"/>
    </row>
    <row r="3958" spans="1:18" ht="15" customHeight="1">
      <c r="A3958" s="5" t="s">
        <v>14227</v>
      </c>
      <c r="B3958" s="3" t="s">
        <v>14228</v>
      </c>
      <c r="C3958" s="3" t="s">
        <v>14229</v>
      </c>
      <c r="D3958" s="3" t="s">
        <v>14230</v>
      </c>
      <c r="E3958" s="3" t="s">
        <v>14231</v>
      </c>
      <c r="F3958" s="3" t="s">
        <v>22</v>
      </c>
      <c r="G3958" s="3" t="s">
        <v>65</v>
      </c>
      <c r="H3958" s="3" t="s">
        <v>24</v>
      </c>
      <c r="I3958" s="3" t="s">
        <v>8109</v>
      </c>
      <c r="J3958" s="1" t="s">
        <v>37</v>
      </c>
      <c r="K3958" s="7" t="s">
        <v>38</v>
      </c>
      <c r="L3958" s="3" t="s">
        <v>28</v>
      </c>
      <c r="M3958" s="3" t="s">
        <v>29</v>
      </c>
      <c r="N3958" s="3" t="s">
        <v>28</v>
      </c>
      <c r="O3958" s="96" t="s">
        <v>28</v>
      </c>
      <c r="P3958" s="96" t="s">
        <v>295</v>
      </c>
      <c r="Q3958" s="96" t="s">
        <v>32</v>
      </c>
      <c r="R3958" s="96"/>
    </row>
    <row r="3959" spans="1:18" ht="15" customHeight="1">
      <c r="A3959" s="5" t="s">
        <v>14232</v>
      </c>
      <c r="B3959" s="3" t="s">
        <v>14233</v>
      </c>
      <c r="C3959" s="3"/>
      <c r="D3959" s="3" t="s">
        <v>14234</v>
      </c>
      <c r="E3959" s="3" t="s">
        <v>14235</v>
      </c>
      <c r="F3959" s="3" t="s">
        <v>22</v>
      </c>
      <c r="G3959" s="3" t="s">
        <v>23</v>
      </c>
      <c r="H3959" s="3" t="s">
        <v>24</v>
      </c>
      <c r="I3959" s="3" t="s">
        <v>8109</v>
      </c>
      <c r="J3959" s="1" t="s">
        <v>37</v>
      </c>
      <c r="K3959" s="7" t="s">
        <v>27</v>
      </c>
      <c r="L3959" s="3" t="s">
        <v>29</v>
      </c>
      <c r="M3959" s="3" t="s">
        <v>29</v>
      </c>
      <c r="N3959" s="3" t="s">
        <v>8118</v>
      </c>
      <c r="O3959" s="96" t="s">
        <v>28</v>
      </c>
      <c r="P3959" s="96" t="s">
        <v>122</v>
      </c>
      <c r="Q3959" s="96" t="s">
        <v>32</v>
      </c>
      <c r="R3959" s="96"/>
    </row>
    <row r="3960" spans="1:18" ht="15" customHeight="1">
      <c r="A3960" s="5" t="s">
        <v>14236</v>
      </c>
      <c r="B3960" s="3" t="s">
        <v>14237</v>
      </c>
      <c r="C3960" s="3" t="s">
        <v>14238</v>
      </c>
      <c r="D3960" s="3" t="s">
        <v>14239</v>
      </c>
      <c r="E3960" s="3" t="s">
        <v>14240</v>
      </c>
      <c r="F3960" s="3" t="s">
        <v>83</v>
      </c>
      <c r="G3960" s="3" t="s">
        <v>23</v>
      </c>
      <c r="H3960" s="3" t="s">
        <v>28</v>
      </c>
      <c r="I3960" s="3" t="s">
        <v>8109</v>
      </c>
      <c r="J3960" s="1" t="s">
        <v>37</v>
      </c>
      <c r="K3960" s="7" t="s">
        <v>38</v>
      </c>
      <c r="L3960" s="3" t="s">
        <v>28</v>
      </c>
      <c r="M3960" s="3" t="s">
        <v>29</v>
      </c>
      <c r="N3960" s="3" t="s">
        <v>28</v>
      </c>
      <c r="O3960" s="96" t="s">
        <v>28</v>
      </c>
      <c r="P3960" s="96" t="s">
        <v>172</v>
      </c>
      <c r="Q3960" s="96" t="s">
        <v>32</v>
      </c>
      <c r="R3960" s="96"/>
    </row>
    <row r="3961" spans="1:18" ht="15" customHeight="1">
      <c r="A3961" s="5" t="s">
        <v>14241</v>
      </c>
      <c r="B3961" s="3" t="s">
        <v>14242</v>
      </c>
      <c r="C3961" s="3"/>
      <c r="D3961" s="3" t="s">
        <v>14243</v>
      </c>
      <c r="E3961" s="3" t="s">
        <v>14244</v>
      </c>
      <c r="F3961" s="3" t="s">
        <v>22</v>
      </c>
      <c r="G3961" s="3" t="s">
        <v>14245</v>
      </c>
      <c r="H3961" s="3" t="s">
        <v>24</v>
      </c>
      <c r="I3961" s="3" t="s">
        <v>8109</v>
      </c>
      <c r="J3961" s="1" t="s">
        <v>37</v>
      </c>
      <c r="K3961" s="7" t="s">
        <v>27</v>
      </c>
      <c r="L3961" s="3" t="s">
        <v>28</v>
      </c>
      <c r="M3961" s="3" t="s">
        <v>28</v>
      </c>
      <c r="N3961" s="3" t="s">
        <v>4960</v>
      </c>
      <c r="O3961" s="96" t="s">
        <v>28</v>
      </c>
      <c r="P3961" s="96" t="s">
        <v>122</v>
      </c>
      <c r="Q3961" s="96" t="s">
        <v>32</v>
      </c>
      <c r="R3961" s="96"/>
    </row>
    <row r="3962" spans="1:18" ht="15" customHeight="1">
      <c r="A3962" s="5" t="s">
        <v>14246</v>
      </c>
      <c r="B3962" s="3" t="s">
        <v>14247</v>
      </c>
      <c r="C3962" s="3" t="s">
        <v>14248</v>
      </c>
      <c r="D3962" s="3" t="s">
        <v>14249</v>
      </c>
      <c r="E3962" s="3" t="s">
        <v>14250</v>
      </c>
      <c r="F3962" s="3" t="s">
        <v>22</v>
      </c>
      <c r="G3962" s="3" t="s">
        <v>60</v>
      </c>
      <c r="H3962" s="3" t="s">
        <v>24</v>
      </c>
      <c r="I3962" s="3" t="s">
        <v>8109</v>
      </c>
      <c r="J3962" s="1" t="s">
        <v>26</v>
      </c>
      <c r="K3962" s="7" t="s">
        <v>38</v>
      </c>
      <c r="L3962" s="3" t="s">
        <v>28</v>
      </c>
      <c r="M3962" s="3" t="s">
        <v>28</v>
      </c>
      <c r="N3962" s="3" t="s">
        <v>24</v>
      </c>
      <c r="O3962" s="96" t="s">
        <v>28</v>
      </c>
      <c r="P3962" s="96" t="s">
        <v>295</v>
      </c>
      <c r="Q3962" s="96" t="s">
        <v>32</v>
      </c>
      <c r="R3962" s="96" t="s">
        <v>144</v>
      </c>
    </row>
    <row r="3963" spans="1:18" ht="15" customHeight="1">
      <c r="A3963" s="5" t="s">
        <v>14251</v>
      </c>
      <c r="B3963" s="3" t="s">
        <v>14252</v>
      </c>
      <c r="C3963" s="3"/>
      <c r="D3963" s="3"/>
      <c r="E3963" s="3"/>
      <c r="F3963" s="3" t="s">
        <v>22</v>
      </c>
      <c r="G3963" s="3" t="s">
        <v>53</v>
      </c>
      <c r="H3963" s="3" t="s">
        <v>24</v>
      </c>
      <c r="I3963" s="3" t="s">
        <v>8109</v>
      </c>
      <c r="J3963" s="1" t="s">
        <v>26</v>
      </c>
      <c r="K3963" s="7" t="s">
        <v>104</v>
      </c>
      <c r="L3963" s="3" t="s">
        <v>28</v>
      </c>
      <c r="M3963" s="3" t="s">
        <v>29</v>
      </c>
      <c r="N3963" s="3"/>
      <c r="O3963" s="96" t="s">
        <v>28</v>
      </c>
      <c r="P3963" s="96" t="s">
        <v>105</v>
      </c>
      <c r="Q3963" s="96" t="s">
        <v>32</v>
      </c>
      <c r="R3963" s="96"/>
    </row>
    <row r="3964" spans="1:18" ht="15" customHeight="1">
      <c r="A3964" s="5" t="s">
        <v>14253</v>
      </c>
      <c r="B3964" s="3" t="s">
        <v>14254</v>
      </c>
      <c r="C3964" s="3"/>
      <c r="D3964" s="3" t="s">
        <v>14255</v>
      </c>
      <c r="E3964" s="3" t="s">
        <v>14256</v>
      </c>
      <c r="F3964" s="3" t="s">
        <v>22</v>
      </c>
      <c r="G3964" s="3" t="s">
        <v>65</v>
      </c>
      <c r="H3964" s="3" t="s">
        <v>24</v>
      </c>
      <c r="I3964" s="3" t="s">
        <v>8109</v>
      </c>
      <c r="J3964" s="1" t="s">
        <v>37</v>
      </c>
      <c r="K3964" s="7" t="s">
        <v>27</v>
      </c>
      <c r="L3964" s="3" t="s">
        <v>29</v>
      </c>
      <c r="M3964" s="3" t="s">
        <v>28</v>
      </c>
      <c r="N3964" s="3" t="s">
        <v>8118</v>
      </c>
      <c r="O3964" s="96" t="s">
        <v>28</v>
      </c>
      <c r="P3964" s="96" t="s">
        <v>122</v>
      </c>
      <c r="Q3964" s="96" t="s">
        <v>32</v>
      </c>
      <c r="R3964" s="96"/>
    </row>
    <row r="3965" spans="1:18" ht="15" customHeight="1">
      <c r="A3965" s="5" t="s">
        <v>14257</v>
      </c>
      <c r="B3965" s="3" t="s">
        <v>14258</v>
      </c>
      <c r="C3965" s="3" t="s">
        <v>14259</v>
      </c>
      <c r="D3965" s="3" t="s">
        <v>14260</v>
      </c>
      <c r="E3965" s="3" t="s">
        <v>14261</v>
      </c>
      <c r="F3965" s="3" t="s">
        <v>83</v>
      </c>
      <c r="G3965" s="3" t="s">
        <v>23</v>
      </c>
      <c r="H3965" s="3" t="s">
        <v>28</v>
      </c>
      <c r="I3965" s="3" t="s">
        <v>8109</v>
      </c>
      <c r="J3965" s="1" t="s">
        <v>37</v>
      </c>
      <c r="K3965" s="7" t="s">
        <v>38</v>
      </c>
      <c r="L3965" s="3" t="s">
        <v>28</v>
      </c>
      <c r="M3965" s="3" t="s">
        <v>29</v>
      </c>
      <c r="N3965" s="3" t="s">
        <v>28</v>
      </c>
      <c r="O3965" s="96" t="s">
        <v>28</v>
      </c>
      <c r="P3965" s="96" t="s">
        <v>172</v>
      </c>
      <c r="Q3965" s="96" t="s">
        <v>32</v>
      </c>
      <c r="R3965" s="96"/>
    </row>
    <row r="3966" spans="1:18" ht="15" customHeight="1">
      <c r="A3966" s="5" t="s">
        <v>14262</v>
      </c>
      <c r="B3966" s="3" t="s">
        <v>14263</v>
      </c>
      <c r="C3966" s="3"/>
      <c r="D3966" s="3" t="s">
        <v>14264</v>
      </c>
      <c r="E3966" s="3" t="s">
        <v>14265</v>
      </c>
      <c r="F3966" s="3" t="s">
        <v>83</v>
      </c>
      <c r="G3966" s="3" t="s">
        <v>65</v>
      </c>
      <c r="H3966" s="3" t="s">
        <v>28</v>
      </c>
      <c r="I3966" s="3" t="s">
        <v>8109</v>
      </c>
      <c r="J3966" s="1" t="s">
        <v>129</v>
      </c>
      <c r="K3966" s="7" t="s">
        <v>27</v>
      </c>
      <c r="L3966" s="3" t="s">
        <v>28</v>
      </c>
      <c r="M3966" s="3" t="s">
        <v>29</v>
      </c>
      <c r="N3966" s="3" t="s">
        <v>8118</v>
      </c>
      <c r="O3966" s="96" t="s">
        <v>28</v>
      </c>
      <c r="P3966" s="96" t="s">
        <v>122</v>
      </c>
      <c r="Q3966" s="96" t="s">
        <v>32</v>
      </c>
      <c r="R3966" s="96"/>
    </row>
    <row r="3967" spans="1:18" ht="15" customHeight="1">
      <c r="A3967" s="5" t="s">
        <v>14266</v>
      </c>
      <c r="B3967" s="3" t="s">
        <v>14267</v>
      </c>
      <c r="C3967" s="3" t="s">
        <v>14268</v>
      </c>
      <c r="D3967" s="3" t="s">
        <v>14269</v>
      </c>
      <c r="E3967" s="3" t="s">
        <v>14270</v>
      </c>
      <c r="F3967" s="3" t="s">
        <v>22</v>
      </c>
      <c r="G3967" s="3" t="s">
        <v>258</v>
      </c>
      <c r="H3967" s="3" t="s">
        <v>24</v>
      </c>
      <c r="I3967" s="3" t="s">
        <v>8109</v>
      </c>
      <c r="J3967" s="1" t="s">
        <v>213</v>
      </c>
      <c r="K3967" s="7" t="s">
        <v>38</v>
      </c>
      <c r="L3967" s="3" t="s">
        <v>28</v>
      </c>
      <c r="M3967" s="3" t="s">
        <v>29</v>
      </c>
      <c r="N3967" s="3" t="s">
        <v>24</v>
      </c>
      <c r="O3967" s="96" t="s">
        <v>28</v>
      </c>
      <c r="P3967" s="96" t="s">
        <v>295</v>
      </c>
      <c r="Q3967" s="96" t="s">
        <v>32</v>
      </c>
      <c r="R3967" s="96" t="s">
        <v>144</v>
      </c>
    </row>
    <row r="3968" spans="1:18" ht="15" customHeight="1">
      <c r="A3968" s="5" t="s">
        <v>14271</v>
      </c>
      <c r="B3968" s="3" t="s">
        <v>14272</v>
      </c>
      <c r="C3968" s="3"/>
      <c r="D3968" s="3" t="s">
        <v>14273</v>
      </c>
      <c r="E3968" s="3" t="s">
        <v>14274</v>
      </c>
      <c r="F3968" s="3" t="s">
        <v>22</v>
      </c>
      <c r="G3968" s="3" t="s">
        <v>23</v>
      </c>
      <c r="H3968" s="3" t="s">
        <v>24</v>
      </c>
      <c r="I3968" s="3" t="s">
        <v>8109</v>
      </c>
      <c r="J3968" s="1" t="s">
        <v>37</v>
      </c>
      <c r="K3968" s="7" t="s">
        <v>27</v>
      </c>
      <c r="L3968" s="3" t="s">
        <v>28</v>
      </c>
      <c r="M3968" s="3" t="s">
        <v>29</v>
      </c>
      <c r="N3968" s="3" t="s">
        <v>8118</v>
      </c>
      <c r="O3968" s="96" t="s">
        <v>28</v>
      </c>
      <c r="P3968" s="96" t="s">
        <v>122</v>
      </c>
      <c r="Q3968" s="96" t="s">
        <v>32</v>
      </c>
      <c r="R3968" s="96"/>
    </row>
    <row r="3969" spans="1:18" ht="15" customHeight="1">
      <c r="A3969" s="5" t="s">
        <v>14275</v>
      </c>
      <c r="B3969" s="3" t="s">
        <v>14276</v>
      </c>
      <c r="C3969" s="3" t="s">
        <v>14277</v>
      </c>
      <c r="D3969" s="3" t="s">
        <v>14278</v>
      </c>
      <c r="E3969" s="3" t="s">
        <v>14279</v>
      </c>
      <c r="F3969" s="3" t="s">
        <v>22</v>
      </c>
      <c r="G3969" s="3" t="s">
        <v>53</v>
      </c>
      <c r="H3969" s="3" t="s">
        <v>24</v>
      </c>
      <c r="I3969" s="3" t="s">
        <v>8109</v>
      </c>
      <c r="J3969" s="1" t="s">
        <v>37</v>
      </c>
      <c r="K3969" s="7" t="s">
        <v>38</v>
      </c>
      <c r="L3969" s="3" t="s">
        <v>28</v>
      </c>
      <c r="M3969" s="3" t="s">
        <v>28</v>
      </c>
      <c r="N3969" s="3" t="s">
        <v>24</v>
      </c>
      <c r="O3969" s="96" t="s">
        <v>28</v>
      </c>
      <c r="P3969" s="96" t="s">
        <v>295</v>
      </c>
      <c r="Q3969" s="96" t="s">
        <v>32</v>
      </c>
      <c r="R3969" s="96"/>
    </row>
    <row r="3970" spans="1:18" ht="15" customHeight="1">
      <c r="A3970" s="5" t="s">
        <v>14280</v>
      </c>
      <c r="B3970" s="3" t="s">
        <v>14281</v>
      </c>
      <c r="C3970" s="3" t="s">
        <v>14282</v>
      </c>
      <c r="D3970" s="3" t="s">
        <v>14283</v>
      </c>
      <c r="E3970" s="3" t="s">
        <v>14284</v>
      </c>
      <c r="F3970" s="3" t="s">
        <v>22</v>
      </c>
      <c r="G3970" s="3" t="s">
        <v>11051</v>
      </c>
      <c r="H3970" s="3" t="s">
        <v>24</v>
      </c>
      <c r="I3970" s="3" t="s">
        <v>8109</v>
      </c>
      <c r="J3970" s="1" t="s">
        <v>37</v>
      </c>
      <c r="K3970" s="7" t="s">
        <v>104</v>
      </c>
      <c r="L3970" s="3" t="s">
        <v>29</v>
      </c>
      <c r="M3970" s="3" t="s">
        <v>29</v>
      </c>
      <c r="N3970" s="3"/>
      <c r="O3970" s="96" t="s">
        <v>28</v>
      </c>
      <c r="P3970" s="96" t="s">
        <v>513</v>
      </c>
      <c r="Q3970" s="96" t="s">
        <v>32</v>
      </c>
      <c r="R3970" s="96"/>
    </row>
    <row r="3971" spans="1:18" ht="15" customHeight="1">
      <c r="A3971" s="5" t="s">
        <v>14285</v>
      </c>
      <c r="B3971" s="3" t="s">
        <v>14286</v>
      </c>
      <c r="C3971" s="3" t="s">
        <v>14287</v>
      </c>
      <c r="D3971" s="3" t="s">
        <v>14288</v>
      </c>
      <c r="E3971" s="3"/>
      <c r="F3971" s="3" t="s">
        <v>22</v>
      </c>
      <c r="G3971" s="3" t="s">
        <v>23</v>
      </c>
      <c r="H3971" s="3" t="s">
        <v>24</v>
      </c>
      <c r="I3971" s="3" t="s">
        <v>8109</v>
      </c>
      <c r="J3971" s="1" t="s">
        <v>37</v>
      </c>
      <c r="K3971" s="7" t="s">
        <v>38</v>
      </c>
      <c r="L3971" s="3" t="s">
        <v>28</v>
      </c>
      <c r="M3971" s="3" t="s">
        <v>28</v>
      </c>
      <c r="N3971" s="3" t="s">
        <v>4960</v>
      </c>
      <c r="O3971" s="96" t="s">
        <v>28</v>
      </c>
      <c r="P3971" s="96" t="s">
        <v>172</v>
      </c>
      <c r="Q3971" s="96" t="s">
        <v>32</v>
      </c>
      <c r="R3971" s="96"/>
    </row>
    <row r="3972" spans="1:18" ht="15" customHeight="1">
      <c r="A3972" s="5" t="s">
        <v>14289</v>
      </c>
      <c r="B3972" s="3" t="s">
        <v>14290</v>
      </c>
      <c r="C3972" s="3"/>
      <c r="D3972" s="3" t="s">
        <v>14291</v>
      </c>
      <c r="E3972" s="3" t="s">
        <v>14292</v>
      </c>
      <c r="F3972" s="3" t="s">
        <v>22</v>
      </c>
      <c r="G3972" s="3" t="s">
        <v>258</v>
      </c>
      <c r="H3972" s="3" t="s">
        <v>24</v>
      </c>
      <c r="I3972" s="3" t="s">
        <v>8109</v>
      </c>
      <c r="J3972" s="1" t="s">
        <v>26</v>
      </c>
      <c r="K3972" s="7" t="s">
        <v>27</v>
      </c>
      <c r="L3972" s="3" t="s">
        <v>28</v>
      </c>
      <c r="M3972" s="3" t="s">
        <v>28</v>
      </c>
      <c r="N3972" s="3" t="s">
        <v>8118</v>
      </c>
      <c r="O3972" s="96" t="s">
        <v>28</v>
      </c>
      <c r="P3972" s="96" t="s">
        <v>122</v>
      </c>
      <c r="Q3972" s="96" t="s">
        <v>32</v>
      </c>
      <c r="R3972" s="96"/>
    </row>
    <row r="3973" spans="1:18" ht="15" customHeight="1">
      <c r="A3973" s="5" t="s">
        <v>14293</v>
      </c>
      <c r="B3973" s="3" t="s">
        <v>14294</v>
      </c>
      <c r="C3973" s="3" t="s">
        <v>14295</v>
      </c>
      <c r="D3973" s="3" t="s">
        <v>14296</v>
      </c>
      <c r="E3973" s="3" t="s">
        <v>14297</v>
      </c>
      <c r="F3973" s="3" t="s">
        <v>22</v>
      </c>
      <c r="G3973" s="3" t="s">
        <v>65</v>
      </c>
      <c r="H3973" s="3" t="s">
        <v>24</v>
      </c>
      <c r="I3973" s="3" t="s">
        <v>8109</v>
      </c>
      <c r="J3973" s="1" t="s">
        <v>37</v>
      </c>
      <c r="K3973" s="7" t="s">
        <v>38</v>
      </c>
      <c r="L3973" s="3" t="s">
        <v>28</v>
      </c>
      <c r="M3973" s="3" t="s">
        <v>28</v>
      </c>
      <c r="N3973" s="3" t="s">
        <v>24</v>
      </c>
      <c r="O3973" s="96" t="s">
        <v>28</v>
      </c>
      <c r="P3973" s="96" t="s">
        <v>295</v>
      </c>
      <c r="Q3973" s="96" t="s">
        <v>32</v>
      </c>
      <c r="R3973" s="96" t="s">
        <v>144</v>
      </c>
    </row>
    <row r="3974" spans="1:18" ht="15" customHeight="1">
      <c r="A3974" s="5" t="s">
        <v>14298</v>
      </c>
      <c r="B3974" s="3" t="s">
        <v>14299</v>
      </c>
      <c r="C3974" s="3"/>
      <c r="D3974" s="3" t="s">
        <v>14300</v>
      </c>
      <c r="E3974" s="3" t="s">
        <v>14301</v>
      </c>
      <c r="F3974" s="3" t="s">
        <v>22</v>
      </c>
      <c r="G3974" s="3" t="s">
        <v>258</v>
      </c>
      <c r="H3974" s="3" t="s">
        <v>24</v>
      </c>
      <c r="I3974" s="3" t="s">
        <v>8109</v>
      </c>
      <c r="J3974" s="1" t="s">
        <v>37</v>
      </c>
      <c r="K3974" s="7" t="s">
        <v>27</v>
      </c>
      <c r="L3974" s="3" t="s">
        <v>28</v>
      </c>
      <c r="M3974" s="3" t="s">
        <v>29</v>
      </c>
      <c r="N3974" s="3" t="s">
        <v>8118</v>
      </c>
      <c r="O3974" s="96" t="s">
        <v>28</v>
      </c>
      <c r="P3974" s="96" t="s">
        <v>122</v>
      </c>
      <c r="Q3974" s="96" t="s">
        <v>32</v>
      </c>
      <c r="R3974" s="96"/>
    </row>
    <row r="3975" spans="1:18" ht="15" customHeight="1">
      <c r="A3975" s="5" t="s">
        <v>14302</v>
      </c>
      <c r="B3975" s="3" t="s">
        <v>14303</v>
      </c>
      <c r="C3975" s="3" t="s">
        <v>14304</v>
      </c>
      <c r="D3975" s="3" t="s">
        <v>14305</v>
      </c>
      <c r="E3975" s="3" t="s">
        <v>14306</v>
      </c>
      <c r="F3975" s="3" t="s">
        <v>22</v>
      </c>
      <c r="G3975" s="3" t="s">
        <v>258</v>
      </c>
      <c r="H3975" s="3" t="s">
        <v>24</v>
      </c>
      <c r="I3975" s="3" t="s">
        <v>8109</v>
      </c>
      <c r="J3975" s="1" t="s">
        <v>37</v>
      </c>
      <c r="K3975" s="7" t="s">
        <v>38</v>
      </c>
      <c r="L3975" s="3" t="s">
        <v>28</v>
      </c>
      <c r="M3975" s="3" t="s">
        <v>28</v>
      </c>
      <c r="N3975" s="3" t="s">
        <v>4960</v>
      </c>
      <c r="O3975" s="96" t="s">
        <v>28</v>
      </c>
      <c r="P3975" s="96" t="s">
        <v>295</v>
      </c>
      <c r="Q3975" s="96" t="s">
        <v>32</v>
      </c>
      <c r="R3975" s="96"/>
    </row>
    <row r="3976" spans="1:18" ht="15" customHeight="1">
      <c r="A3976" s="5" t="s">
        <v>14307</v>
      </c>
      <c r="B3976" s="3" t="s">
        <v>14308</v>
      </c>
      <c r="C3976" s="3"/>
      <c r="D3976" s="3" t="s">
        <v>14309</v>
      </c>
      <c r="E3976" s="3" t="s">
        <v>14310</v>
      </c>
      <c r="F3976" s="3" t="s">
        <v>22</v>
      </c>
      <c r="G3976" s="3" t="s">
        <v>60</v>
      </c>
      <c r="H3976" s="3" t="s">
        <v>24</v>
      </c>
      <c r="I3976" s="3" t="s">
        <v>8109</v>
      </c>
      <c r="J3976" s="1" t="s">
        <v>37</v>
      </c>
      <c r="K3976" s="7" t="s">
        <v>27</v>
      </c>
      <c r="L3976" s="3" t="s">
        <v>28</v>
      </c>
      <c r="M3976" s="3" t="s">
        <v>28</v>
      </c>
      <c r="N3976" s="3" t="s">
        <v>4960</v>
      </c>
      <c r="O3976" s="96" t="s">
        <v>28</v>
      </c>
      <c r="P3976" s="96" t="s">
        <v>122</v>
      </c>
      <c r="Q3976" s="96" t="s">
        <v>32</v>
      </c>
      <c r="R3976" s="96"/>
    </row>
    <row r="3977" spans="1:18" ht="15" customHeight="1">
      <c r="A3977" s="5" t="s">
        <v>14311</v>
      </c>
      <c r="B3977" s="3" t="s">
        <v>14312</v>
      </c>
      <c r="C3977" s="3" t="s">
        <v>14313</v>
      </c>
      <c r="D3977" s="3" t="s">
        <v>14314</v>
      </c>
      <c r="E3977" s="3" t="s">
        <v>14315</v>
      </c>
      <c r="F3977" s="3" t="s">
        <v>22</v>
      </c>
      <c r="G3977" s="3" t="s">
        <v>258</v>
      </c>
      <c r="H3977" s="3" t="s">
        <v>24</v>
      </c>
      <c r="I3977" s="3" t="s">
        <v>8109</v>
      </c>
      <c r="J3977" s="1" t="s">
        <v>37</v>
      </c>
      <c r="K3977" s="7" t="s">
        <v>38</v>
      </c>
      <c r="L3977" s="3" t="s">
        <v>28</v>
      </c>
      <c r="M3977" s="3" t="s">
        <v>28</v>
      </c>
      <c r="N3977" s="3" t="s">
        <v>4960</v>
      </c>
      <c r="O3977" s="96" t="s">
        <v>28</v>
      </c>
      <c r="P3977" s="96" t="s">
        <v>172</v>
      </c>
      <c r="Q3977" s="96" t="s">
        <v>32</v>
      </c>
      <c r="R3977" s="96"/>
    </row>
    <row r="3978" spans="1:18" ht="15" customHeight="1">
      <c r="A3978" s="5" t="s">
        <v>14316</v>
      </c>
      <c r="B3978" s="3" t="s">
        <v>14317</v>
      </c>
      <c r="C3978" s="3"/>
      <c r="D3978" s="3"/>
      <c r="E3978" s="3"/>
      <c r="F3978" s="3" t="s">
        <v>359</v>
      </c>
      <c r="G3978" s="3" t="s">
        <v>60</v>
      </c>
      <c r="H3978" s="3" t="s">
        <v>29</v>
      </c>
      <c r="I3978" s="3" t="s">
        <v>8109</v>
      </c>
      <c r="J3978" s="1" t="s">
        <v>37</v>
      </c>
      <c r="K3978" s="7" t="s">
        <v>104</v>
      </c>
      <c r="L3978" s="3" t="s">
        <v>28</v>
      </c>
      <c r="M3978" s="3" t="s">
        <v>29</v>
      </c>
      <c r="N3978" s="3"/>
      <c r="O3978" s="96" t="s">
        <v>28</v>
      </c>
      <c r="P3978" s="96" t="s">
        <v>105</v>
      </c>
      <c r="Q3978" s="96" t="s">
        <v>32</v>
      </c>
      <c r="R3978" s="96"/>
    </row>
    <row r="3979" spans="1:18" ht="15" customHeight="1">
      <c r="A3979" s="5" t="s">
        <v>14318</v>
      </c>
      <c r="B3979" s="3" t="s">
        <v>14319</v>
      </c>
      <c r="C3979" s="3" t="s">
        <v>14320</v>
      </c>
      <c r="D3979" s="3" t="s">
        <v>14321</v>
      </c>
      <c r="E3979" s="3" t="s">
        <v>14322</v>
      </c>
      <c r="F3979" s="3" t="s">
        <v>22</v>
      </c>
      <c r="G3979" s="3" t="s">
        <v>14323</v>
      </c>
      <c r="H3979" s="3" t="s">
        <v>24</v>
      </c>
      <c r="I3979" s="3" t="s">
        <v>8109</v>
      </c>
      <c r="J3979" s="1" t="s">
        <v>37</v>
      </c>
      <c r="K3979" s="7" t="s">
        <v>38</v>
      </c>
      <c r="L3979" s="3" t="s">
        <v>28</v>
      </c>
      <c r="M3979" s="3" t="s">
        <v>28</v>
      </c>
      <c r="N3979" s="3" t="s">
        <v>4960</v>
      </c>
      <c r="O3979" s="96" t="s">
        <v>28</v>
      </c>
      <c r="P3979" s="96" t="s">
        <v>295</v>
      </c>
      <c r="Q3979" s="96" t="s">
        <v>32</v>
      </c>
      <c r="R3979" s="96"/>
    </row>
    <row r="3980" spans="1:18" ht="15" customHeight="1">
      <c r="A3980" s="5" t="s">
        <v>14324</v>
      </c>
      <c r="B3980" s="3" t="s">
        <v>14325</v>
      </c>
      <c r="C3980" s="3" t="s">
        <v>14326</v>
      </c>
      <c r="D3980" s="3" t="s">
        <v>14327</v>
      </c>
      <c r="E3980" s="3" t="s">
        <v>14328</v>
      </c>
      <c r="F3980" s="3" t="s">
        <v>22</v>
      </c>
      <c r="G3980" s="3" t="s">
        <v>65</v>
      </c>
      <c r="H3980" s="3" t="s">
        <v>24</v>
      </c>
      <c r="I3980" s="3" t="s">
        <v>8109</v>
      </c>
      <c r="J3980" s="1" t="s">
        <v>37</v>
      </c>
      <c r="K3980" s="7" t="s">
        <v>27</v>
      </c>
      <c r="L3980" s="3" t="s">
        <v>28</v>
      </c>
      <c r="M3980" s="3" t="s">
        <v>28</v>
      </c>
      <c r="N3980" s="3" t="s">
        <v>8118</v>
      </c>
      <c r="O3980" s="96" t="s">
        <v>28</v>
      </c>
      <c r="P3980" s="96" t="s">
        <v>521</v>
      </c>
      <c r="Q3980" s="96" t="s">
        <v>32</v>
      </c>
      <c r="R3980" s="96"/>
    </row>
    <row r="3981" spans="1:18" ht="15" customHeight="1">
      <c r="A3981" s="5" t="s">
        <v>14329</v>
      </c>
      <c r="B3981" s="3" t="s">
        <v>14330</v>
      </c>
      <c r="C3981" s="3" t="s">
        <v>14331</v>
      </c>
      <c r="D3981" s="3" t="s">
        <v>14332</v>
      </c>
      <c r="E3981" s="3" t="s">
        <v>14333</v>
      </c>
      <c r="F3981" s="3" t="s">
        <v>22</v>
      </c>
      <c r="G3981" s="3" t="s">
        <v>65</v>
      </c>
      <c r="H3981" s="3" t="s">
        <v>24</v>
      </c>
      <c r="I3981" s="3" t="s">
        <v>8109</v>
      </c>
      <c r="J3981" s="1" t="s">
        <v>37</v>
      </c>
      <c r="K3981" s="7" t="s">
        <v>38</v>
      </c>
      <c r="L3981" s="3" t="s">
        <v>28</v>
      </c>
      <c r="M3981" s="3" t="s">
        <v>29</v>
      </c>
      <c r="N3981" s="3" t="s">
        <v>24</v>
      </c>
      <c r="O3981" s="96" t="s">
        <v>28</v>
      </c>
      <c r="P3981" s="96" t="s">
        <v>295</v>
      </c>
      <c r="Q3981" s="96" t="s">
        <v>32</v>
      </c>
      <c r="R3981" s="96"/>
    </row>
    <row r="3982" spans="1:18" ht="15" customHeight="1">
      <c r="A3982" s="5" t="s">
        <v>14334</v>
      </c>
      <c r="B3982" s="3" t="s">
        <v>14335</v>
      </c>
      <c r="C3982" s="3" t="s">
        <v>14336</v>
      </c>
      <c r="D3982" s="3" t="s">
        <v>14337</v>
      </c>
      <c r="E3982" s="3" t="s">
        <v>14338</v>
      </c>
      <c r="F3982" s="3" t="s">
        <v>22</v>
      </c>
      <c r="G3982" s="3" t="s">
        <v>65</v>
      </c>
      <c r="H3982" s="3" t="s">
        <v>24</v>
      </c>
      <c r="I3982" s="3" t="s">
        <v>8109</v>
      </c>
      <c r="J3982" s="1" t="s">
        <v>37</v>
      </c>
      <c r="K3982" s="7" t="s">
        <v>104</v>
      </c>
      <c r="L3982" s="3" t="s">
        <v>29</v>
      </c>
      <c r="M3982" s="3" t="s">
        <v>29</v>
      </c>
      <c r="N3982" s="3"/>
      <c r="O3982" s="96" t="s">
        <v>29</v>
      </c>
      <c r="P3982" s="96" t="s">
        <v>513</v>
      </c>
      <c r="Q3982" s="96" t="s">
        <v>9475</v>
      </c>
      <c r="R3982" s="96"/>
    </row>
    <row r="3983" spans="1:18" ht="15" customHeight="1">
      <c r="A3983" s="5" t="s">
        <v>14339</v>
      </c>
      <c r="B3983" s="3" t="s">
        <v>14340</v>
      </c>
      <c r="C3983" s="3" t="s">
        <v>14341</v>
      </c>
      <c r="D3983" s="3" t="s">
        <v>14342</v>
      </c>
      <c r="E3983" s="3" t="s">
        <v>14343</v>
      </c>
      <c r="F3983" s="3" t="s">
        <v>359</v>
      </c>
      <c r="G3983" s="3" t="s">
        <v>65</v>
      </c>
      <c r="H3983" s="3" t="s">
        <v>28</v>
      </c>
      <c r="I3983" s="3" t="s">
        <v>8109</v>
      </c>
      <c r="J3983" s="1" t="s">
        <v>37</v>
      </c>
      <c r="K3983" s="7" t="s">
        <v>38</v>
      </c>
      <c r="L3983" s="3" t="s">
        <v>28</v>
      </c>
      <c r="M3983" s="3" t="s">
        <v>29</v>
      </c>
      <c r="N3983" s="3" t="s">
        <v>28</v>
      </c>
      <c r="O3983" s="96" t="s">
        <v>28</v>
      </c>
      <c r="P3983" s="96" t="s">
        <v>172</v>
      </c>
      <c r="Q3983" s="96" t="s">
        <v>32</v>
      </c>
      <c r="R3983" s="96"/>
    </row>
    <row r="3984" spans="1:18" ht="15" customHeight="1">
      <c r="A3984" s="5" t="s">
        <v>14344</v>
      </c>
      <c r="B3984" s="3" t="s">
        <v>14345</v>
      </c>
      <c r="C3984" s="3" t="s">
        <v>14346</v>
      </c>
      <c r="D3984" s="3" t="s">
        <v>14347</v>
      </c>
      <c r="E3984" s="3"/>
      <c r="F3984" s="3" t="s">
        <v>212</v>
      </c>
      <c r="G3984" s="3" t="s">
        <v>60</v>
      </c>
      <c r="H3984" s="3" t="s">
        <v>30</v>
      </c>
      <c r="I3984" s="3" t="s">
        <v>8109</v>
      </c>
      <c r="J3984" s="1" t="s">
        <v>1018</v>
      </c>
      <c r="K3984" s="7" t="s">
        <v>104</v>
      </c>
      <c r="L3984" s="3" t="s">
        <v>28</v>
      </c>
      <c r="M3984" s="3" t="s">
        <v>28</v>
      </c>
      <c r="N3984" s="3"/>
      <c r="O3984" s="96" t="s">
        <v>28</v>
      </c>
      <c r="P3984" s="96" t="s">
        <v>105</v>
      </c>
      <c r="Q3984" s="96" t="s">
        <v>32</v>
      </c>
      <c r="R3984" s="96" t="s">
        <v>144</v>
      </c>
    </row>
    <row r="3985" spans="1:18" ht="15" customHeight="1">
      <c r="A3985" s="5" t="s">
        <v>14348</v>
      </c>
      <c r="B3985" s="3" t="s">
        <v>14349</v>
      </c>
      <c r="C3985" s="3" t="s">
        <v>14350</v>
      </c>
      <c r="D3985" s="3" t="s">
        <v>14351</v>
      </c>
      <c r="E3985" s="3" t="s">
        <v>14352</v>
      </c>
      <c r="F3985" s="3" t="s">
        <v>22</v>
      </c>
      <c r="G3985" s="3" t="s">
        <v>60</v>
      </c>
      <c r="H3985" s="3" t="s">
        <v>24</v>
      </c>
      <c r="I3985" s="3" t="s">
        <v>8109</v>
      </c>
      <c r="J3985" s="1" t="s">
        <v>37</v>
      </c>
      <c r="K3985" s="7" t="s">
        <v>38</v>
      </c>
      <c r="L3985" s="3" t="s">
        <v>28</v>
      </c>
      <c r="M3985" s="3" t="s">
        <v>28</v>
      </c>
      <c r="N3985" s="3" t="s">
        <v>4960</v>
      </c>
      <c r="O3985" s="96" t="s">
        <v>28</v>
      </c>
      <c r="P3985" s="96" t="s">
        <v>295</v>
      </c>
      <c r="Q3985" s="96" t="s">
        <v>32</v>
      </c>
      <c r="R3985" s="96"/>
    </row>
    <row r="3986" spans="1:18" ht="15" customHeight="1">
      <c r="A3986" s="5" t="s">
        <v>14353</v>
      </c>
      <c r="B3986" s="3" t="s">
        <v>14354</v>
      </c>
      <c r="C3986" s="3" t="s">
        <v>14355</v>
      </c>
      <c r="D3986" s="3" t="s">
        <v>14356</v>
      </c>
      <c r="E3986" s="3" t="s">
        <v>14357</v>
      </c>
      <c r="F3986" s="3" t="s">
        <v>22</v>
      </c>
      <c r="G3986" s="3" t="s">
        <v>65</v>
      </c>
      <c r="H3986" s="3" t="s">
        <v>24</v>
      </c>
      <c r="I3986" s="3" t="s">
        <v>8109</v>
      </c>
      <c r="J3986" s="1" t="s">
        <v>37</v>
      </c>
      <c r="K3986" s="7" t="s">
        <v>38</v>
      </c>
      <c r="L3986" s="3" t="s">
        <v>28</v>
      </c>
      <c r="M3986" s="3" t="s">
        <v>28</v>
      </c>
      <c r="N3986" s="3" t="s">
        <v>24</v>
      </c>
      <c r="O3986" s="96" t="s">
        <v>28</v>
      </c>
      <c r="P3986" s="96" t="s">
        <v>295</v>
      </c>
      <c r="Q3986" s="96" t="s">
        <v>32</v>
      </c>
      <c r="R3986" s="96"/>
    </row>
    <row r="3987" spans="1:18" ht="15" customHeight="1">
      <c r="A3987" s="5" t="s">
        <v>14358</v>
      </c>
      <c r="B3987" s="3" t="s">
        <v>14359</v>
      </c>
      <c r="C3987" s="3" t="s">
        <v>14360</v>
      </c>
      <c r="D3987" s="3" t="s">
        <v>14361</v>
      </c>
      <c r="E3987" s="3" t="s">
        <v>14362</v>
      </c>
      <c r="F3987" s="3" t="s">
        <v>22</v>
      </c>
      <c r="G3987" s="3" t="s">
        <v>65</v>
      </c>
      <c r="H3987" s="3" t="s">
        <v>24</v>
      </c>
      <c r="I3987" s="3" t="s">
        <v>8109</v>
      </c>
      <c r="J3987" s="1" t="s">
        <v>37</v>
      </c>
      <c r="K3987" s="7" t="s">
        <v>104</v>
      </c>
      <c r="L3987" s="3" t="s">
        <v>28</v>
      </c>
      <c r="M3987" s="3" t="s">
        <v>29</v>
      </c>
      <c r="N3987" s="3"/>
      <c r="O3987" s="96" t="s">
        <v>28</v>
      </c>
      <c r="P3987" s="96" t="s">
        <v>513</v>
      </c>
      <c r="Q3987" s="96" t="s">
        <v>32</v>
      </c>
      <c r="R3987" s="96"/>
    </row>
    <row r="3988" spans="1:18" ht="15" customHeight="1">
      <c r="A3988" s="5" t="s">
        <v>14363</v>
      </c>
      <c r="B3988" s="3" t="s">
        <v>14364</v>
      </c>
      <c r="C3988" s="3" t="s">
        <v>14365</v>
      </c>
      <c r="D3988" s="3" t="s">
        <v>14366</v>
      </c>
      <c r="E3988" s="3"/>
      <c r="F3988" s="3" t="s">
        <v>83</v>
      </c>
      <c r="G3988" s="3" t="s">
        <v>65</v>
      </c>
      <c r="H3988" s="3" t="s">
        <v>29</v>
      </c>
      <c r="I3988" s="3" t="s">
        <v>8109</v>
      </c>
      <c r="J3988" s="1" t="s">
        <v>37</v>
      </c>
      <c r="K3988" s="7" t="s">
        <v>38</v>
      </c>
      <c r="L3988" s="3" t="s">
        <v>28</v>
      </c>
      <c r="M3988" s="3" t="s">
        <v>29</v>
      </c>
      <c r="N3988" s="3" t="s">
        <v>28</v>
      </c>
      <c r="O3988" s="96" t="s">
        <v>28</v>
      </c>
      <c r="P3988" s="96" t="s">
        <v>172</v>
      </c>
      <c r="Q3988" s="96" t="s">
        <v>32</v>
      </c>
      <c r="R3988" s="96"/>
    </row>
    <row r="3989" spans="1:18" ht="15" customHeight="1">
      <c r="A3989" s="5" t="s">
        <v>14367</v>
      </c>
      <c r="B3989" s="3" t="s">
        <v>14368</v>
      </c>
      <c r="C3989" s="3" t="s">
        <v>14369</v>
      </c>
      <c r="D3989" s="3" t="s">
        <v>14370</v>
      </c>
      <c r="E3989" s="3"/>
      <c r="F3989" s="3" t="s">
        <v>212</v>
      </c>
      <c r="G3989" s="3" t="s">
        <v>60</v>
      </c>
      <c r="H3989" s="3" t="s">
        <v>30</v>
      </c>
      <c r="I3989" s="3" t="s">
        <v>8109</v>
      </c>
      <c r="J3989" s="1" t="s">
        <v>26</v>
      </c>
      <c r="K3989" s="7" t="s">
        <v>104</v>
      </c>
      <c r="L3989" s="3" t="s">
        <v>29</v>
      </c>
      <c r="M3989" s="3" t="s">
        <v>29</v>
      </c>
      <c r="N3989" s="3"/>
      <c r="O3989" s="96" t="s">
        <v>28</v>
      </c>
      <c r="P3989" s="96" t="s">
        <v>105</v>
      </c>
      <c r="Q3989" s="96" t="s">
        <v>32</v>
      </c>
      <c r="R3989" s="96" t="s">
        <v>144</v>
      </c>
    </row>
    <row r="3990" spans="1:18" ht="15" customHeight="1">
      <c r="A3990" s="5" t="s">
        <v>14371</v>
      </c>
      <c r="B3990" s="3" t="s">
        <v>14372</v>
      </c>
      <c r="C3990" s="3" t="s">
        <v>14373</v>
      </c>
      <c r="D3990" s="3" t="s">
        <v>14374</v>
      </c>
      <c r="E3990" s="3" t="s">
        <v>14375</v>
      </c>
      <c r="F3990" s="3" t="s">
        <v>22</v>
      </c>
      <c r="G3990" s="3" t="s">
        <v>60</v>
      </c>
      <c r="H3990" s="3" t="s">
        <v>24</v>
      </c>
      <c r="I3990" s="3" t="s">
        <v>8109</v>
      </c>
      <c r="J3990" s="1" t="s">
        <v>230</v>
      </c>
      <c r="K3990" s="7" t="s">
        <v>38</v>
      </c>
      <c r="L3990" s="3" t="s">
        <v>28</v>
      </c>
      <c r="M3990" s="3" t="s">
        <v>28</v>
      </c>
      <c r="N3990" s="3" t="s">
        <v>28</v>
      </c>
      <c r="O3990" s="96" t="s">
        <v>28</v>
      </c>
      <c r="P3990" s="96" t="s">
        <v>295</v>
      </c>
      <c r="Q3990" s="96" t="s">
        <v>32</v>
      </c>
      <c r="R3990" s="96" t="s">
        <v>144</v>
      </c>
    </row>
    <row r="3991" spans="1:18" ht="15" customHeight="1">
      <c r="A3991" s="5" t="s">
        <v>14376</v>
      </c>
      <c r="B3991" s="3" t="s">
        <v>14377</v>
      </c>
      <c r="C3991" s="3" t="s">
        <v>14378</v>
      </c>
      <c r="D3991" s="3" t="s">
        <v>14379</v>
      </c>
      <c r="E3991" s="3" t="s">
        <v>14380</v>
      </c>
      <c r="F3991" s="3" t="s">
        <v>22</v>
      </c>
      <c r="G3991" s="3" t="s">
        <v>23</v>
      </c>
      <c r="H3991" s="3" t="s">
        <v>24</v>
      </c>
      <c r="I3991" s="3" t="s">
        <v>8109</v>
      </c>
      <c r="J3991" s="1" t="s">
        <v>37</v>
      </c>
      <c r="K3991" s="7" t="s">
        <v>38</v>
      </c>
      <c r="L3991" s="3" t="s">
        <v>28</v>
      </c>
      <c r="M3991" s="3" t="s">
        <v>28</v>
      </c>
      <c r="N3991" s="3" t="s">
        <v>4960</v>
      </c>
      <c r="O3991" s="96" t="s">
        <v>28</v>
      </c>
      <c r="P3991" s="96" t="s">
        <v>295</v>
      </c>
      <c r="Q3991" s="96" t="s">
        <v>32</v>
      </c>
      <c r="R3991" s="96"/>
    </row>
    <row r="3992" spans="1:18" ht="15" customHeight="1">
      <c r="A3992" s="5" t="s">
        <v>14381</v>
      </c>
      <c r="B3992" s="3" t="s">
        <v>14382</v>
      </c>
      <c r="C3992" s="3" t="s">
        <v>14383</v>
      </c>
      <c r="D3992" s="3" t="s">
        <v>14384</v>
      </c>
      <c r="E3992" s="3" t="s">
        <v>14385</v>
      </c>
      <c r="F3992" s="3" t="s">
        <v>22</v>
      </c>
      <c r="G3992" s="3" t="s">
        <v>60</v>
      </c>
      <c r="H3992" s="3" t="s">
        <v>24</v>
      </c>
      <c r="I3992" s="3" t="s">
        <v>8109</v>
      </c>
      <c r="J3992" s="1" t="s">
        <v>26</v>
      </c>
      <c r="K3992" s="7" t="s">
        <v>104</v>
      </c>
      <c r="L3992" s="3" t="s">
        <v>29</v>
      </c>
      <c r="M3992" s="3" t="s">
        <v>28</v>
      </c>
      <c r="N3992" s="3"/>
      <c r="O3992" s="96" t="s">
        <v>28</v>
      </c>
      <c r="P3992" s="96" t="s">
        <v>513</v>
      </c>
      <c r="Q3992" s="96" t="s">
        <v>32</v>
      </c>
      <c r="R3992" s="96" t="s">
        <v>144</v>
      </c>
    </row>
    <row r="3993" spans="1:18" ht="15" customHeight="1">
      <c r="A3993" s="5" t="s">
        <v>14386</v>
      </c>
      <c r="B3993" s="3" t="s">
        <v>14387</v>
      </c>
      <c r="C3993" s="3" t="s">
        <v>14388</v>
      </c>
      <c r="D3993" s="3" t="s">
        <v>14389</v>
      </c>
      <c r="E3993" s="3"/>
      <c r="F3993" s="3" t="s">
        <v>83</v>
      </c>
      <c r="G3993" s="3" t="s">
        <v>65</v>
      </c>
      <c r="H3993" s="3" t="s">
        <v>29</v>
      </c>
      <c r="I3993" s="3" t="s">
        <v>8109</v>
      </c>
      <c r="J3993" s="1" t="s">
        <v>37</v>
      </c>
      <c r="K3993" s="7" t="s">
        <v>38</v>
      </c>
      <c r="L3993" s="3" t="s">
        <v>28</v>
      </c>
      <c r="M3993" s="3" t="s">
        <v>29</v>
      </c>
      <c r="N3993" s="3" t="s">
        <v>28</v>
      </c>
      <c r="O3993" s="96" t="s">
        <v>28</v>
      </c>
      <c r="P3993" s="96" t="s">
        <v>172</v>
      </c>
      <c r="Q3993" s="96" t="s">
        <v>32</v>
      </c>
      <c r="R3993" s="96"/>
    </row>
    <row r="3994" spans="1:18" ht="15" customHeight="1">
      <c r="A3994" s="5" t="s">
        <v>14390</v>
      </c>
      <c r="B3994" s="3" t="s">
        <v>14391</v>
      </c>
      <c r="C3994" s="3" t="s">
        <v>14392</v>
      </c>
      <c r="D3994" s="3" t="s">
        <v>14393</v>
      </c>
      <c r="E3994" s="3" t="s">
        <v>14394</v>
      </c>
      <c r="F3994" s="3" t="s">
        <v>22</v>
      </c>
      <c r="G3994" s="3" t="s">
        <v>53</v>
      </c>
      <c r="H3994" s="3" t="s">
        <v>24</v>
      </c>
      <c r="I3994" s="3" t="s">
        <v>8109</v>
      </c>
      <c r="J3994" s="1" t="s">
        <v>230</v>
      </c>
      <c r="K3994" s="7" t="s">
        <v>38</v>
      </c>
      <c r="L3994" s="3" t="s">
        <v>28</v>
      </c>
      <c r="M3994" s="3" t="s">
        <v>28</v>
      </c>
      <c r="N3994" s="3" t="s">
        <v>28</v>
      </c>
      <c r="O3994" s="96" t="s">
        <v>28</v>
      </c>
      <c r="P3994" s="96" t="s">
        <v>295</v>
      </c>
      <c r="Q3994" s="96" t="s">
        <v>32</v>
      </c>
      <c r="R3994" s="96" t="s">
        <v>144</v>
      </c>
    </row>
    <row r="3995" spans="1:18" ht="15" customHeight="1">
      <c r="A3995" s="5" t="s">
        <v>14395</v>
      </c>
      <c r="B3995" s="3" t="s">
        <v>14396</v>
      </c>
      <c r="C3995" s="3" t="s">
        <v>14397</v>
      </c>
      <c r="D3995" s="3"/>
      <c r="E3995" s="3"/>
      <c r="F3995" s="3" t="s">
        <v>212</v>
      </c>
      <c r="G3995" s="3" t="s">
        <v>60</v>
      </c>
      <c r="H3995" s="3" t="s">
        <v>30</v>
      </c>
      <c r="I3995" s="3" t="s">
        <v>8109</v>
      </c>
      <c r="J3995" s="1" t="s">
        <v>26</v>
      </c>
      <c r="K3995" s="7" t="s">
        <v>104</v>
      </c>
      <c r="L3995" s="3" t="s">
        <v>28</v>
      </c>
      <c r="M3995" s="3" t="s">
        <v>29</v>
      </c>
      <c r="N3995" s="3"/>
      <c r="O3995" s="96" t="s">
        <v>28</v>
      </c>
      <c r="P3995" s="96" t="s">
        <v>105</v>
      </c>
      <c r="Q3995" s="96" t="s">
        <v>32</v>
      </c>
      <c r="R3995" s="96" t="s">
        <v>144</v>
      </c>
    </row>
    <row r="3996" spans="1:18" ht="15" customHeight="1">
      <c r="A3996" s="5" t="s">
        <v>14398</v>
      </c>
      <c r="B3996" s="3" t="s">
        <v>14399</v>
      </c>
      <c r="C3996" s="3" t="s">
        <v>14400</v>
      </c>
      <c r="D3996" s="3" t="s">
        <v>14401</v>
      </c>
      <c r="E3996" s="3" t="s">
        <v>14402</v>
      </c>
      <c r="F3996" s="3" t="s">
        <v>22</v>
      </c>
      <c r="G3996" s="3" t="s">
        <v>53</v>
      </c>
      <c r="H3996" s="3" t="s">
        <v>24</v>
      </c>
      <c r="I3996" s="3" t="s">
        <v>8109</v>
      </c>
      <c r="J3996" s="1" t="s">
        <v>37</v>
      </c>
      <c r="K3996" s="7" t="s">
        <v>38</v>
      </c>
      <c r="L3996" s="3" t="s">
        <v>28</v>
      </c>
      <c r="M3996" s="3" t="s">
        <v>29</v>
      </c>
      <c r="N3996" s="3" t="s">
        <v>24</v>
      </c>
      <c r="O3996" s="96" t="s">
        <v>28</v>
      </c>
      <c r="P3996" s="96" t="s">
        <v>295</v>
      </c>
      <c r="Q3996" s="96" t="s">
        <v>32</v>
      </c>
      <c r="R3996" s="96" t="s">
        <v>144</v>
      </c>
    </row>
    <row r="3997" spans="1:18" ht="15" customHeight="1">
      <c r="A3997" s="5" t="s">
        <v>14403</v>
      </c>
      <c r="B3997" s="3" t="s">
        <v>14404</v>
      </c>
      <c r="C3997" s="3" t="s">
        <v>14405</v>
      </c>
      <c r="D3997" s="3" t="s">
        <v>14406</v>
      </c>
      <c r="E3997" s="3" t="s">
        <v>14407</v>
      </c>
      <c r="F3997" s="3" t="s">
        <v>22</v>
      </c>
      <c r="G3997" s="3" t="s">
        <v>23</v>
      </c>
      <c r="H3997" s="3" t="s">
        <v>24</v>
      </c>
      <c r="I3997" s="3" t="s">
        <v>8109</v>
      </c>
      <c r="J3997" s="1" t="s">
        <v>37</v>
      </c>
      <c r="K3997" s="7" t="s">
        <v>38</v>
      </c>
      <c r="L3997" s="3" t="s">
        <v>28</v>
      </c>
      <c r="M3997" s="3" t="s">
        <v>28</v>
      </c>
      <c r="N3997" s="3" t="s">
        <v>24</v>
      </c>
      <c r="O3997" s="96" t="s">
        <v>28</v>
      </c>
      <c r="P3997" s="96" t="s">
        <v>46</v>
      </c>
      <c r="Q3997" s="96" t="s">
        <v>32</v>
      </c>
      <c r="R3997" s="96" t="s">
        <v>144</v>
      </c>
    </row>
    <row r="3998" spans="1:18" ht="15" customHeight="1">
      <c r="A3998" s="5" t="s">
        <v>14408</v>
      </c>
      <c r="B3998" s="3" t="s">
        <v>14409</v>
      </c>
      <c r="C3998" s="3" t="s">
        <v>14410</v>
      </c>
      <c r="D3998" s="3" t="s">
        <v>14411</v>
      </c>
      <c r="E3998" s="3"/>
      <c r="F3998" s="3" t="s">
        <v>83</v>
      </c>
      <c r="G3998" s="3" t="s">
        <v>65</v>
      </c>
      <c r="H3998" s="3" t="s">
        <v>29</v>
      </c>
      <c r="I3998" s="3" t="s">
        <v>8109</v>
      </c>
      <c r="J3998" s="1" t="s">
        <v>37</v>
      </c>
      <c r="K3998" s="7" t="s">
        <v>38</v>
      </c>
      <c r="L3998" s="3" t="s">
        <v>28</v>
      </c>
      <c r="M3998" s="3" t="s">
        <v>29</v>
      </c>
      <c r="N3998" s="3" t="s">
        <v>28</v>
      </c>
      <c r="O3998" s="96" t="s">
        <v>28</v>
      </c>
      <c r="P3998" s="96" t="s">
        <v>172</v>
      </c>
      <c r="Q3998" s="96" t="s">
        <v>32</v>
      </c>
      <c r="R3998" s="96"/>
    </row>
    <row r="3999" spans="1:18" ht="15" customHeight="1">
      <c r="A3999" s="5" t="s">
        <v>14412</v>
      </c>
      <c r="B3999" s="3" t="s">
        <v>14413</v>
      </c>
      <c r="C3999" s="3" t="s">
        <v>14414</v>
      </c>
      <c r="D3999" s="3" t="s">
        <v>14415</v>
      </c>
      <c r="E3999" s="3" t="s">
        <v>14416</v>
      </c>
      <c r="F3999" s="3" t="s">
        <v>22</v>
      </c>
      <c r="G3999" s="3" t="s">
        <v>65</v>
      </c>
      <c r="H3999" s="3" t="s">
        <v>24</v>
      </c>
      <c r="I3999" s="3" t="s">
        <v>8109</v>
      </c>
      <c r="J3999" s="1" t="s">
        <v>37</v>
      </c>
      <c r="K3999" s="7" t="s">
        <v>104</v>
      </c>
      <c r="L3999" s="3" t="s">
        <v>29</v>
      </c>
      <c r="M3999" s="3" t="s">
        <v>28</v>
      </c>
      <c r="N3999" s="3"/>
      <c r="O3999" s="96" t="s">
        <v>29</v>
      </c>
      <c r="P3999" s="96" t="s">
        <v>513</v>
      </c>
      <c r="Q3999" s="96" t="s">
        <v>9475</v>
      </c>
      <c r="R3999" s="96"/>
    </row>
    <row r="4000" spans="1:18" ht="15" customHeight="1">
      <c r="A4000" s="5" t="s">
        <v>14417</v>
      </c>
      <c r="B4000" s="3" t="s">
        <v>14418</v>
      </c>
      <c r="C4000" s="3" t="s">
        <v>14419</v>
      </c>
      <c r="D4000" s="3" t="s">
        <v>14420</v>
      </c>
      <c r="E4000" s="3" t="s">
        <v>14421</v>
      </c>
      <c r="F4000" s="3" t="s">
        <v>22</v>
      </c>
      <c r="G4000" s="3" t="s">
        <v>14422</v>
      </c>
      <c r="H4000" s="3" t="s">
        <v>24</v>
      </c>
      <c r="I4000" s="3" t="s">
        <v>8109</v>
      </c>
      <c r="J4000" s="1" t="s">
        <v>37</v>
      </c>
      <c r="K4000" s="7" t="s">
        <v>38</v>
      </c>
      <c r="L4000" s="3" t="s">
        <v>28</v>
      </c>
      <c r="M4000" s="3" t="s">
        <v>28</v>
      </c>
      <c r="N4000" s="3" t="s">
        <v>4960</v>
      </c>
      <c r="O4000" s="96" t="s">
        <v>28</v>
      </c>
      <c r="P4000" s="96" t="s">
        <v>295</v>
      </c>
      <c r="Q4000" s="96" t="s">
        <v>32</v>
      </c>
      <c r="R4000" s="96" t="s">
        <v>144</v>
      </c>
    </row>
    <row r="4001" spans="1:18" ht="15" customHeight="1">
      <c r="A4001" s="5" t="s">
        <v>14423</v>
      </c>
      <c r="B4001" s="3" t="s">
        <v>14424</v>
      </c>
      <c r="C4001" s="3" t="s">
        <v>14425</v>
      </c>
      <c r="D4001" s="3" t="s">
        <v>14426</v>
      </c>
      <c r="E4001" s="3" t="s">
        <v>14427</v>
      </c>
      <c r="F4001" s="3" t="s">
        <v>22</v>
      </c>
      <c r="G4001" s="3" t="s">
        <v>23</v>
      </c>
      <c r="H4001" s="3" t="s">
        <v>24</v>
      </c>
      <c r="I4001" s="3" t="s">
        <v>8109</v>
      </c>
      <c r="J4001" s="1" t="s">
        <v>37</v>
      </c>
      <c r="K4001" s="7" t="s">
        <v>38</v>
      </c>
      <c r="L4001" s="3" t="s">
        <v>28</v>
      </c>
      <c r="M4001" s="3" t="s">
        <v>28</v>
      </c>
      <c r="N4001" s="3" t="s">
        <v>24</v>
      </c>
      <c r="O4001" s="96" t="s">
        <v>28</v>
      </c>
      <c r="P4001" s="96" t="s">
        <v>46</v>
      </c>
      <c r="Q4001" s="96" t="s">
        <v>32</v>
      </c>
      <c r="R4001" s="96"/>
    </row>
    <row r="4002" spans="1:18" ht="15" customHeight="1">
      <c r="A4002" s="5" t="s">
        <v>14428</v>
      </c>
      <c r="B4002" s="3" t="s">
        <v>14429</v>
      </c>
      <c r="C4002" s="3" t="s">
        <v>14430</v>
      </c>
      <c r="D4002" s="3" t="s">
        <v>14431</v>
      </c>
      <c r="E4002" s="3"/>
      <c r="F4002" s="3" t="s">
        <v>22</v>
      </c>
      <c r="G4002" s="3" t="s">
        <v>23</v>
      </c>
      <c r="H4002" s="3" t="s">
        <v>24</v>
      </c>
      <c r="I4002" s="3" t="s">
        <v>8109</v>
      </c>
      <c r="J4002" s="1" t="s">
        <v>37</v>
      </c>
      <c r="K4002" s="7" t="s">
        <v>38</v>
      </c>
      <c r="L4002" s="3" t="s">
        <v>28</v>
      </c>
      <c r="M4002" s="3" t="s">
        <v>29</v>
      </c>
      <c r="N4002" s="3" t="s">
        <v>28</v>
      </c>
      <c r="O4002" s="96" t="s">
        <v>28</v>
      </c>
      <c r="P4002" s="96" t="s">
        <v>295</v>
      </c>
      <c r="Q4002" s="96" t="s">
        <v>32</v>
      </c>
      <c r="R4002" s="96"/>
    </row>
    <row r="4003" spans="1:18" ht="15" customHeight="1">
      <c r="A4003" s="5" t="s">
        <v>14432</v>
      </c>
      <c r="B4003" s="3" t="s">
        <v>14433</v>
      </c>
      <c r="C4003" s="3" t="s">
        <v>14434</v>
      </c>
      <c r="D4003" s="3" t="s">
        <v>14435</v>
      </c>
      <c r="E4003" s="3" t="s">
        <v>14436</v>
      </c>
      <c r="F4003" s="3" t="s">
        <v>22</v>
      </c>
      <c r="G4003" s="3" t="s">
        <v>60</v>
      </c>
      <c r="H4003" s="3" t="s">
        <v>24</v>
      </c>
      <c r="I4003" s="3" t="s">
        <v>8109</v>
      </c>
      <c r="J4003" s="1" t="s">
        <v>37</v>
      </c>
      <c r="K4003" s="7" t="s">
        <v>104</v>
      </c>
      <c r="L4003" s="3" t="s">
        <v>28</v>
      </c>
      <c r="M4003" s="3" t="s">
        <v>29</v>
      </c>
      <c r="N4003" s="3"/>
      <c r="O4003" s="96" t="s">
        <v>28</v>
      </c>
      <c r="P4003" s="96" t="s">
        <v>513</v>
      </c>
      <c r="Q4003" s="96" t="s">
        <v>32</v>
      </c>
      <c r="R4003" s="96"/>
    </row>
    <row r="4004" spans="1:18" ht="15" customHeight="1">
      <c r="A4004" s="5" t="s">
        <v>14437</v>
      </c>
      <c r="B4004" s="3" t="s">
        <v>14438</v>
      </c>
      <c r="C4004" s="3" t="s">
        <v>14439</v>
      </c>
      <c r="D4004" s="3" t="s">
        <v>14440</v>
      </c>
      <c r="E4004" s="3" t="s">
        <v>14441</v>
      </c>
      <c r="F4004" s="3" t="s">
        <v>83</v>
      </c>
      <c r="G4004" s="3" t="s">
        <v>23</v>
      </c>
      <c r="H4004" s="3" t="s">
        <v>28</v>
      </c>
      <c r="I4004" s="3" t="s">
        <v>8109</v>
      </c>
      <c r="J4004" s="1" t="s">
        <v>37</v>
      </c>
      <c r="K4004" s="7" t="s">
        <v>38</v>
      </c>
      <c r="L4004" s="3" t="s">
        <v>28</v>
      </c>
      <c r="M4004" s="3" t="s">
        <v>29</v>
      </c>
      <c r="N4004" s="3" t="s">
        <v>28</v>
      </c>
      <c r="O4004" s="96" t="s">
        <v>28</v>
      </c>
      <c r="P4004" s="96" t="s">
        <v>172</v>
      </c>
      <c r="Q4004" s="96" t="s">
        <v>32</v>
      </c>
      <c r="R4004" s="96"/>
    </row>
    <row r="4005" spans="1:18" ht="15" customHeight="1">
      <c r="A4005" s="5" t="s">
        <v>14442</v>
      </c>
      <c r="B4005" s="3" t="s">
        <v>14443</v>
      </c>
      <c r="C4005" s="3" t="s">
        <v>14444</v>
      </c>
      <c r="D4005" s="3" t="s">
        <v>14445</v>
      </c>
      <c r="E4005" s="3"/>
      <c r="F4005" s="3" t="s">
        <v>22</v>
      </c>
      <c r="G4005" s="3" t="s">
        <v>258</v>
      </c>
      <c r="H4005" s="3" t="s">
        <v>24</v>
      </c>
      <c r="I4005" s="3" t="s">
        <v>8109</v>
      </c>
      <c r="J4005" s="1" t="s">
        <v>37</v>
      </c>
      <c r="K4005" s="7" t="s">
        <v>104</v>
      </c>
      <c r="L4005" s="3" t="s">
        <v>29</v>
      </c>
      <c r="M4005" s="3" t="s">
        <v>29</v>
      </c>
      <c r="N4005" s="3"/>
      <c r="O4005" s="96" t="s">
        <v>28</v>
      </c>
      <c r="P4005" s="96" t="s">
        <v>105</v>
      </c>
      <c r="Q4005" s="96" t="s">
        <v>32</v>
      </c>
      <c r="R4005" s="96"/>
    </row>
    <row r="4006" spans="1:18" ht="15" customHeight="1">
      <c r="A4006" s="5" t="s">
        <v>14446</v>
      </c>
      <c r="B4006" s="3" t="s">
        <v>14447</v>
      </c>
      <c r="C4006" s="3"/>
      <c r="D4006" s="3" t="s">
        <v>14448</v>
      </c>
      <c r="E4006" s="3" t="s">
        <v>14449</v>
      </c>
      <c r="F4006" s="3" t="s">
        <v>22</v>
      </c>
      <c r="G4006" s="3" t="s">
        <v>60</v>
      </c>
      <c r="H4006" s="3" t="s">
        <v>24</v>
      </c>
      <c r="I4006" s="3" t="s">
        <v>8109</v>
      </c>
      <c r="J4006" s="1" t="s">
        <v>242</v>
      </c>
      <c r="K4006" s="7" t="s">
        <v>38</v>
      </c>
      <c r="L4006" s="3" t="s">
        <v>28</v>
      </c>
      <c r="M4006" s="3" t="s">
        <v>28</v>
      </c>
      <c r="N4006" s="3" t="s">
        <v>4960</v>
      </c>
      <c r="O4006" s="96" t="s">
        <v>28</v>
      </c>
      <c r="P4006" s="96" t="s">
        <v>295</v>
      </c>
      <c r="Q4006" s="96" t="s">
        <v>32</v>
      </c>
      <c r="R4006" s="96"/>
    </row>
    <row r="4007" spans="1:18" ht="15" customHeight="1">
      <c r="A4007" s="5" t="s">
        <v>14450</v>
      </c>
      <c r="B4007" s="3" t="s">
        <v>14451</v>
      </c>
      <c r="C4007" s="3"/>
      <c r="D4007" s="3" t="s">
        <v>14452</v>
      </c>
      <c r="E4007" s="3" t="s">
        <v>14453</v>
      </c>
      <c r="F4007" s="3" t="s">
        <v>359</v>
      </c>
      <c r="G4007" s="3" t="s">
        <v>60</v>
      </c>
      <c r="H4007" s="3" t="s">
        <v>29</v>
      </c>
      <c r="I4007" s="3" t="s">
        <v>8109</v>
      </c>
      <c r="J4007" s="1" t="s">
        <v>129</v>
      </c>
      <c r="K4007" s="7" t="s">
        <v>27</v>
      </c>
      <c r="L4007" s="3" t="s">
        <v>11199</v>
      </c>
      <c r="M4007" s="3" t="s">
        <v>29</v>
      </c>
      <c r="N4007" s="3" t="s">
        <v>8118</v>
      </c>
      <c r="O4007" s="96" t="s">
        <v>28</v>
      </c>
      <c r="P4007" s="96" t="s">
        <v>122</v>
      </c>
      <c r="Q4007" s="96" t="s">
        <v>32</v>
      </c>
      <c r="R4007" s="96"/>
    </row>
    <row r="4008" spans="1:18" ht="15" customHeight="1">
      <c r="A4008" s="5" t="s">
        <v>14454</v>
      </c>
      <c r="B4008" s="3" t="s">
        <v>14455</v>
      </c>
      <c r="C4008" s="3" t="s">
        <v>14456</v>
      </c>
      <c r="D4008" s="3" t="s">
        <v>14457</v>
      </c>
      <c r="E4008" s="3" t="s">
        <v>14458</v>
      </c>
      <c r="F4008" s="3" t="s">
        <v>22</v>
      </c>
      <c r="G4008" s="3" t="s">
        <v>258</v>
      </c>
      <c r="H4008" s="3" t="s">
        <v>24</v>
      </c>
      <c r="I4008" s="3" t="s">
        <v>8109</v>
      </c>
      <c r="J4008" s="1" t="s">
        <v>37</v>
      </c>
      <c r="K4008" s="7" t="s">
        <v>38</v>
      </c>
      <c r="L4008" s="3" t="s">
        <v>28</v>
      </c>
      <c r="M4008" s="3" t="s">
        <v>28</v>
      </c>
      <c r="N4008" s="3" t="s">
        <v>4960</v>
      </c>
      <c r="O4008" s="96" t="s">
        <v>28</v>
      </c>
      <c r="P4008" s="96" t="s">
        <v>295</v>
      </c>
      <c r="Q4008" s="96" t="s">
        <v>32</v>
      </c>
      <c r="R4008" s="96"/>
    </row>
    <row r="4009" spans="1:18" ht="15" customHeight="1">
      <c r="A4009" s="5" t="s">
        <v>14459</v>
      </c>
      <c r="B4009" s="3" t="s">
        <v>14460</v>
      </c>
      <c r="C4009" s="3" t="s">
        <v>14461</v>
      </c>
      <c r="D4009" s="3" t="s">
        <v>14462</v>
      </c>
      <c r="E4009" s="3" t="s">
        <v>14463</v>
      </c>
      <c r="F4009" s="3" t="s">
        <v>22</v>
      </c>
      <c r="G4009" s="3" t="s">
        <v>65</v>
      </c>
      <c r="H4009" s="3" t="s">
        <v>24</v>
      </c>
      <c r="I4009" s="3" t="s">
        <v>8109</v>
      </c>
      <c r="J4009" s="1" t="s">
        <v>37</v>
      </c>
      <c r="K4009" s="7" t="s">
        <v>104</v>
      </c>
      <c r="L4009" s="3" t="s">
        <v>28</v>
      </c>
      <c r="M4009" s="3" t="s">
        <v>29</v>
      </c>
      <c r="N4009" s="3"/>
      <c r="O4009" s="96" t="s">
        <v>28</v>
      </c>
      <c r="P4009" s="96" t="s">
        <v>513</v>
      </c>
      <c r="Q4009" s="96" t="s">
        <v>32</v>
      </c>
      <c r="R4009" s="96"/>
    </row>
    <row r="4010" spans="1:18" ht="15" customHeight="1">
      <c r="A4010" s="5" t="s">
        <v>14464</v>
      </c>
      <c r="B4010" s="3" t="s">
        <v>14465</v>
      </c>
      <c r="C4010" s="3" t="s">
        <v>14466</v>
      </c>
      <c r="D4010" s="3" t="s">
        <v>14467</v>
      </c>
      <c r="E4010" s="3" t="s">
        <v>14468</v>
      </c>
      <c r="F4010" s="3" t="s">
        <v>83</v>
      </c>
      <c r="G4010" s="3" t="s">
        <v>258</v>
      </c>
      <c r="H4010" s="3" t="s">
        <v>28</v>
      </c>
      <c r="I4010" s="3" t="s">
        <v>8109</v>
      </c>
      <c r="J4010" s="1" t="s">
        <v>37</v>
      </c>
      <c r="K4010" s="7" t="s">
        <v>38</v>
      </c>
      <c r="L4010" s="3" t="s">
        <v>28</v>
      </c>
      <c r="M4010" s="3" t="s">
        <v>29</v>
      </c>
      <c r="N4010" s="3" t="s">
        <v>28</v>
      </c>
      <c r="O4010" s="96" t="s">
        <v>28</v>
      </c>
      <c r="P4010" s="96" t="s">
        <v>172</v>
      </c>
      <c r="Q4010" s="96" t="s">
        <v>32</v>
      </c>
      <c r="R4010" s="96"/>
    </row>
    <row r="4011" spans="1:18" ht="15" customHeight="1">
      <c r="A4011" s="5" t="s">
        <v>14469</v>
      </c>
      <c r="B4011" s="3" t="s">
        <v>14470</v>
      </c>
      <c r="C4011" s="3" t="s">
        <v>14471</v>
      </c>
      <c r="D4011" s="3" t="s">
        <v>14472</v>
      </c>
      <c r="E4011" s="3" t="s">
        <v>14473</v>
      </c>
      <c r="F4011" s="3" t="s">
        <v>22</v>
      </c>
      <c r="G4011" s="3" t="s">
        <v>60</v>
      </c>
      <c r="H4011" s="3" t="s">
        <v>24</v>
      </c>
      <c r="I4011" s="3" t="s">
        <v>8109</v>
      </c>
      <c r="J4011" s="1" t="s">
        <v>37</v>
      </c>
      <c r="K4011" s="7" t="s">
        <v>104</v>
      </c>
      <c r="L4011" s="3" t="s">
        <v>28</v>
      </c>
      <c r="M4011" s="3" t="s">
        <v>28</v>
      </c>
      <c r="N4011" s="3"/>
      <c r="O4011" s="96" t="s">
        <v>28</v>
      </c>
      <c r="P4011" s="96" t="s">
        <v>513</v>
      </c>
      <c r="Q4011" s="96" t="s">
        <v>32</v>
      </c>
      <c r="R4011" s="96"/>
    </row>
    <row r="4012" spans="1:18" ht="15" customHeight="1">
      <c r="A4012" s="5" t="s">
        <v>14474</v>
      </c>
      <c r="B4012" s="3" t="s">
        <v>14475</v>
      </c>
      <c r="C4012" s="3" t="s">
        <v>14476</v>
      </c>
      <c r="D4012" s="3" t="s">
        <v>14477</v>
      </c>
      <c r="E4012" s="3" t="s">
        <v>14478</v>
      </c>
      <c r="F4012" s="3" t="s">
        <v>22</v>
      </c>
      <c r="G4012" s="3" t="s">
        <v>60</v>
      </c>
      <c r="H4012" s="3" t="s">
        <v>24</v>
      </c>
      <c r="I4012" s="3" t="s">
        <v>8109</v>
      </c>
      <c r="J4012" s="1" t="s">
        <v>213</v>
      </c>
      <c r="K4012" s="7" t="s">
        <v>38</v>
      </c>
      <c r="L4012" s="3" t="s">
        <v>28</v>
      </c>
      <c r="M4012" s="3" t="s">
        <v>28</v>
      </c>
      <c r="N4012" s="3" t="s">
        <v>24</v>
      </c>
      <c r="O4012" s="96" t="s">
        <v>28</v>
      </c>
      <c r="P4012" s="96" t="s">
        <v>295</v>
      </c>
      <c r="Q4012" s="96" t="s">
        <v>32</v>
      </c>
      <c r="R4012" s="96" t="s">
        <v>144</v>
      </c>
    </row>
    <row r="4013" spans="1:18" ht="15" customHeight="1">
      <c r="A4013" s="5" t="s">
        <v>14479</v>
      </c>
      <c r="B4013" s="3" t="s">
        <v>14480</v>
      </c>
      <c r="C4013" s="3"/>
      <c r="D4013" s="3" t="s">
        <v>14481</v>
      </c>
      <c r="E4013" s="3" t="s">
        <v>14482</v>
      </c>
      <c r="F4013" s="3" t="s">
        <v>212</v>
      </c>
      <c r="G4013" s="3" t="s">
        <v>60</v>
      </c>
      <c r="H4013" s="3" t="s">
        <v>28</v>
      </c>
      <c r="I4013" s="3" t="s">
        <v>8109</v>
      </c>
      <c r="J4013" s="1" t="s">
        <v>129</v>
      </c>
      <c r="K4013" s="7" t="s">
        <v>27</v>
      </c>
      <c r="L4013" s="3" t="s">
        <v>28</v>
      </c>
      <c r="M4013" s="3" t="s">
        <v>29</v>
      </c>
      <c r="N4013" s="3" t="s">
        <v>8118</v>
      </c>
      <c r="O4013" s="96" t="s">
        <v>28</v>
      </c>
      <c r="P4013" s="96" t="s">
        <v>122</v>
      </c>
      <c r="Q4013" s="96" t="s">
        <v>32</v>
      </c>
      <c r="R4013" s="96"/>
    </row>
    <row r="4014" spans="1:18" ht="15" customHeight="1">
      <c r="A4014" s="5" t="s">
        <v>14483</v>
      </c>
      <c r="B4014" s="3" t="s">
        <v>14484</v>
      </c>
      <c r="C4014" s="3" t="s">
        <v>14485</v>
      </c>
      <c r="D4014" s="3" t="s">
        <v>14486</v>
      </c>
      <c r="E4014" s="3" t="s">
        <v>14487</v>
      </c>
      <c r="F4014" s="3" t="s">
        <v>22</v>
      </c>
      <c r="G4014" s="3" t="s">
        <v>60</v>
      </c>
      <c r="H4014" s="3" t="s">
        <v>24</v>
      </c>
      <c r="I4014" s="3" t="s">
        <v>8109</v>
      </c>
      <c r="J4014" s="1" t="s">
        <v>37</v>
      </c>
      <c r="K4014" s="7" t="s">
        <v>38</v>
      </c>
      <c r="L4014" s="3" t="s">
        <v>28</v>
      </c>
      <c r="M4014" s="3" t="s">
        <v>28</v>
      </c>
      <c r="N4014" s="3" t="s">
        <v>4960</v>
      </c>
      <c r="O4014" s="96" t="s">
        <v>28</v>
      </c>
      <c r="P4014" s="96" t="s">
        <v>295</v>
      </c>
      <c r="Q4014" s="96" t="s">
        <v>32</v>
      </c>
      <c r="R4014" s="96"/>
    </row>
    <row r="4015" spans="1:18" ht="15" customHeight="1">
      <c r="A4015" s="5" t="s">
        <v>14488</v>
      </c>
      <c r="B4015" s="3" t="s">
        <v>14489</v>
      </c>
      <c r="C4015" s="3"/>
      <c r="D4015" s="3"/>
      <c r="E4015" s="3"/>
      <c r="F4015" s="3" t="s">
        <v>22</v>
      </c>
      <c r="G4015" s="3" t="s">
        <v>60</v>
      </c>
      <c r="H4015" s="3" t="s">
        <v>24</v>
      </c>
      <c r="I4015" s="3" t="s">
        <v>8109</v>
      </c>
      <c r="J4015" s="1" t="s">
        <v>37</v>
      </c>
      <c r="K4015" s="7" t="s">
        <v>104</v>
      </c>
      <c r="L4015" s="3" t="s">
        <v>29</v>
      </c>
      <c r="M4015" s="3" t="s">
        <v>29</v>
      </c>
      <c r="N4015" s="3"/>
      <c r="O4015" s="96" t="s">
        <v>28</v>
      </c>
      <c r="P4015" s="96" t="s">
        <v>105</v>
      </c>
      <c r="Q4015" s="96" t="s">
        <v>32</v>
      </c>
      <c r="R4015" s="96"/>
    </row>
    <row r="4016" spans="1:18" ht="15" customHeight="1">
      <c r="A4016" s="5" t="s">
        <v>14490</v>
      </c>
      <c r="B4016" s="3" t="s">
        <v>14491</v>
      </c>
      <c r="C4016" s="3" t="s">
        <v>14492</v>
      </c>
      <c r="D4016" s="3" t="s">
        <v>14493</v>
      </c>
      <c r="E4016" s="3" t="s">
        <v>14494</v>
      </c>
      <c r="F4016" s="3" t="s">
        <v>83</v>
      </c>
      <c r="G4016" s="3" t="s">
        <v>23</v>
      </c>
      <c r="H4016" s="3" t="s">
        <v>28</v>
      </c>
      <c r="I4016" s="3" t="s">
        <v>8109</v>
      </c>
      <c r="J4016" s="1" t="s">
        <v>37</v>
      </c>
      <c r="K4016" s="7" t="s">
        <v>38</v>
      </c>
      <c r="L4016" s="3" t="s">
        <v>28</v>
      </c>
      <c r="M4016" s="3" t="s">
        <v>29</v>
      </c>
      <c r="N4016" s="3" t="s">
        <v>28</v>
      </c>
      <c r="O4016" s="96" t="s">
        <v>28</v>
      </c>
      <c r="P4016" s="96" t="s">
        <v>172</v>
      </c>
      <c r="Q4016" s="96" t="s">
        <v>32</v>
      </c>
      <c r="R4016" s="96"/>
    </row>
    <row r="4017" spans="1:18" ht="15" customHeight="1">
      <c r="A4017" s="5" t="s">
        <v>14495</v>
      </c>
      <c r="B4017" s="3" t="s">
        <v>14496</v>
      </c>
      <c r="C4017" s="3" t="s">
        <v>14497</v>
      </c>
      <c r="D4017" s="3" t="s">
        <v>14498</v>
      </c>
      <c r="E4017" s="3" t="s">
        <v>14499</v>
      </c>
      <c r="F4017" s="3" t="s">
        <v>22</v>
      </c>
      <c r="G4017" s="3" t="s">
        <v>258</v>
      </c>
      <c r="H4017" s="3" t="s">
        <v>24</v>
      </c>
      <c r="I4017" s="3" t="s">
        <v>8109</v>
      </c>
      <c r="J4017" s="1" t="s">
        <v>37</v>
      </c>
      <c r="K4017" s="7" t="s">
        <v>104</v>
      </c>
      <c r="L4017" s="3" t="s">
        <v>28</v>
      </c>
      <c r="M4017" s="3" t="s">
        <v>28</v>
      </c>
      <c r="N4017" s="3"/>
      <c r="O4017" s="96" t="s">
        <v>28</v>
      </c>
      <c r="P4017" s="96" t="s">
        <v>513</v>
      </c>
      <c r="Q4017" s="96" t="s">
        <v>32</v>
      </c>
      <c r="R4017" s="96"/>
    </row>
    <row r="4018" spans="1:18" ht="15" customHeight="1">
      <c r="A4018" s="5" t="s">
        <v>14500</v>
      </c>
      <c r="B4018" s="3" t="s">
        <v>14501</v>
      </c>
      <c r="C4018" s="3" t="s">
        <v>14502</v>
      </c>
      <c r="D4018" s="3" t="s">
        <v>14503</v>
      </c>
      <c r="E4018" s="3"/>
      <c r="F4018" s="3" t="s">
        <v>22</v>
      </c>
      <c r="G4018" s="3" t="s">
        <v>23</v>
      </c>
      <c r="H4018" s="3" t="s">
        <v>24</v>
      </c>
      <c r="I4018" s="3" t="s">
        <v>8109</v>
      </c>
      <c r="J4018" s="1" t="s">
        <v>37</v>
      </c>
      <c r="K4018" s="7" t="s">
        <v>38</v>
      </c>
      <c r="L4018" s="3" t="s">
        <v>28</v>
      </c>
      <c r="M4018" s="3" t="s">
        <v>29</v>
      </c>
      <c r="N4018" s="3" t="s">
        <v>24</v>
      </c>
      <c r="O4018" s="96" t="s">
        <v>28</v>
      </c>
      <c r="P4018" s="96" t="s">
        <v>295</v>
      </c>
      <c r="Q4018" s="96" t="s">
        <v>32</v>
      </c>
      <c r="R4018" s="96"/>
    </row>
    <row r="4019" spans="1:18" ht="15" customHeight="1">
      <c r="A4019" s="5" t="s">
        <v>14504</v>
      </c>
      <c r="B4019" s="3" t="s">
        <v>14505</v>
      </c>
      <c r="C4019" s="3" t="s">
        <v>14506</v>
      </c>
      <c r="D4019" s="3" t="s">
        <v>14507</v>
      </c>
      <c r="E4019" s="3" t="s">
        <v>14508</v>
      </c>
      <c r="F4019" s="3" t="s">
        <v>22</v>
      </c>
      <c r="G4019" s="3" t="s">
        <v>65</v>
      </c>
      <c r="H4019" s="3" t="s">
        <v>24</v>
      </c>
      <c r="I4019" s="3" t="s">
        <v>8109</v>
      </c>
      <c r="J4019" s="1" t="s">
        <v>37</v>
      </c>
      <c r="K4019" s="7" t="s">
        <v>104</v>
      </c>
      <c r="L4019" s="3" t="s">
        <v>28</v>
      </c>
      <c r="M4019" s="3" t="s">
        <v>28</v>
      </c>
      <c r="N4019" s="3"/>
      <c r="O4019" s="96" t="s">
        <v>28</v>
      </c>
      <c r="P4019" s="96" t="s">
        <v>513</v>
      </c>
      <c r="Q4019" s="96" t="s">
        <v>32</v>
      </c>
      <c r="R4019" s="96"/>
    </row>
    <row r="4020" spans="1:18" ht="15" customHeight="1">
      <c r="A4020" s="5" t="s">
        <v>14509</v>
      </c>
      <c r="B4020" s="3" t="s">
        <v>14510</v>
      </c>
      <c r="C4020" s="3" t="s">
        <v>14511</v>
      </c>
      <c r="D4020" s="3" t="s">
        <v>14512</v>
      </c>
      <c r="E4020" s="3"/>
      <c r="F4020" s="3" t="s">
        <v>359</v>
      </c>
      <c r="G4020" s="3" t="s">
        <v>65</v>
      </c>
      <c r="H4020" s="3" t="s">
        <v>29</v>
      </c>
      <c r="I4020" s="3" t="s">
        <v>8109</v>
      </c>
      <c r="J4020" s="1" t="s">
        <v>37</v>
      </c>
      <c r="K4020" s="7" t="s">
        <v>38</v>
      </c>
      <c r="L4020" s="3" t="s">
        <v>28</v>
      </c>
      <c r="M4020" s="3" t="s">
        <v>29</v>
      </c>
      <c r="N4020" s="3" t="s">
        <v>28</v>
      </c>
      <c r="O4020" s="96" t="s">
        <v>28</v>
      </c>
      <c r="P4020" s="96" t="s">
        <v>172</v>
      </c>
      <c r="Q4020" s="96" t="s">
        <v>32</v>
      </c>
      <c r="R4020" s="96"/>
    </row>
    <row r="4021" spans="1:18" ht="15" customHeight="1">
      <c r="A4021" s="5" t="s">
        <v>14513</v>
      </c>
      <c r="B4021" s="3" t="s">
        <v>14514</v>
      </c>
      <c r="C4021" s="3"/>
      <c r="D4021" s="3" t="s">
        <v>14515</v>
      </c>
      <c r="E4021" s="3" t="s">
        <v>14516</v>
      </c>
      <c r="F4021" s="3" t="s">
        <v>22</v>
      </c>
      <c r="G4021" s="3" t="s">
        <v>258</v>
      </c>
      <c r="H4021" s="3" t="s">
        <v>24</v>
      </c>
      <c r="I4021" s="3" t="s">
        <v>8109</v>
      </c>
      <c r="J4021" s="1" t="s">
        <v>129</v>
      </c>
      <c r="K4021" s="7" t="s">
        <v>27</v>
      </c>
      <c r="L4021" s="3" t="s">
        <v>28</v>
      </c>
      <c r="M4021" s="3" t="s">
        <v>29</v>
      </c>
      <c r="N4021" s="3" t="s">
        <v>8118</v>
      </c>
      <c r="O4021" s="96" t="s">
        <v>28</v>
      </c>
      <c r="P4021" s="96" t="s">
        <v>122</v>
      </c>
      <c r="Q4021" s="96" t="s">
        <v>32</v>
      </c>
      <c r="R4021" s="96"/>
    </row>
    <row r="4022" spans="1:18" ht="15" customHeight="1">
      <c r="A4022" s="5" t="s">
        <v>14517</v>
      </c>
      <c r="B4022" s="3" t="s">
        <v>14518</v>
      </c>
      <c r="C4022" s="3" t="s">
        <v>14519</v>
      </c>
      <c r="D4022" s="3" t="s">
        <v>14520</v>
      </c>
      <c r="E4022" s="3" t="s">
        <v>14521</v>
      </c>
      <c r="F4022" s="3" t="s">
        <v>22</v>
      </c>
      <c r="G4022" s="3" t="s">
        <v>65</v>
      </c>
      <c r="H4022" s="3" t="s">
        <v>24</v>
      </c>
      <c r="I4022" s="3" t="s">
        <v>8109</v>
      </c>
      <c r="J4022" s="1" t="s">
        <v>37</v>
      </c>
      <c r="K4022" s="7" t="s">
        <v>38</v>
      </c>
      <c r="L4022" s="3" t="s">
        <v>28</v>
      </c>
      <c r="M4022" s="3" t="s">
        <v>28</v>
      </c>
      <c r="N4022" s="3" t="s">
        <v>24</v>
      </c>
      <c r="O4022" s="96" t="s">
        <v>28</v>
      </c>
      <c r="P4022" s="96" t="s">
        <v>295</v>
      </c>
      <c r="Q4022" s="96" t="s">
        <v>32</v>
      </c>
      <c r="R4022" s="96"/>
    </row>
    <row r="4023" spans="1:18" ht="15" customHeight="1">
      <c r="A4023" s="5" t="s">
        <v>14522</v>
      </c>
      <c r="B4023" s="3" t="s">
        <v>14523</v>
      </c>
      <c r="C4023" s="3" t="s">
        <v>14524</v>
      </c>
      <c r="D4023" s="3" t="s">
        <v>14525</v>
      </c>
      <c r="E4023" s="3"/>
      <c r="F4023" s="3" t="s">
        <v>22</v>
      </c>
      <c r="G4023" s="3" t="s">
        <v>65</v>
      </c>
      <c r="H4023" s="3" t="s">
        <v>24</v>
      </c>
      <c r="I4023" s="3" t="s">
        <v>8109</v>
      </c>
      <c r="J4023" s="1" t="s">
        <v>129</v>
      </c>
      <c r="K4023" s="7" t="s">
        <v>104</v>
      </c>
      <c r="L4023" s="3" t="s">
        <v>29</v>
      </c>
      <c r="M4023" s="3" t="s">
        <v>28</v>
      </c>
      <c r="N4023" s="3"/>
      <c r="O4023" s="96" t="s">
        <v>29</v>
      </c>
      <c r="P4023" s="96" t="s">
        <v>105</v>
      </c>
      <c r="Q4023" s="96" t="s">
        <v>9475</v>
      </c>
      <c r="R4023" s="96"/>
    </row>
    <row r="4024" spans="1:18" ht="15" customHeight="1">
      <c r="A4024" s="5" t="s">
        <v>14526</v>
      </c>
      <c r="B4024" s="3" t="s">
        <v>14527</v>
      </c>
      <c r="C4024" s="3" t="s">
        <v>14528</v>
      </c>
      <c r="D4024" s="3" t="s">
        <v>14529</v>
      </c>
      <c r="E4024" s="3" t="s">
        <v>14530</v>
      </c>
      <c r="F4024" s="3" t="s">
        <v>83</v>
      </c>
      <c r="G4024" s="3" t="s">
        <v>23</v>
      </c>
      <c r="H4024" s="3" t="s">
        <v>28</v>
      </c>
      <c r="I4024" s="3" t="s">
        <v>8109</v>
      </c>
      <c r="J4024" s="1" t="s">
        <v>37</v>
      </c>
      <c r="K4024" s="7" t="s">
        <v>38</v>
      </c>
      <c r="L4024" s="3" t="s">
        <v>28</v>
      </c>
      <c r="M4024" s="3" t="s">
        <v>29</v>
      </c>
      <c r="N4024" s="3" t="s">
        <v>28</v>
      </c>
      <c r="O4024" s="96" t="s">
        <v>28</v>
      </c>
      <c r="P4024" s="96" t="s">
        <v>172</v>
      </c>
      <c r="Q4024" s="96" t="s">
        <v>32</v>
      </c>
      <c r="R4024" s="96"/>
    </row>
    <row r="4025" spans="1:18" ht="15" customHeight="1">
      <c r="A4025" s="5" t="s">
        <v>14531</v>
      </c>
      <c r="B4025" s="3" t="s">
        <v>14532</v>
      </c>
      <c r="C4025" s="3"/>
      <c r="D4025" s="3" t="s">
        <v>14533</v>
      </c>
      <c r="E4025" s="3" t="s">
        <v>14534</v>
      </c>
      <c r="F4025" s="3" t="s">
        <v>22</v>
      </c>
      <c r="G4025" s="3" t="s">
        <v>65</v>
      </c>
      <c r="H4025" s="3" t="s">
        <v>24</v>
      </c>
      <c r="I4025" s="3" t="s">
        <v>8109</v>
      </c>
      <c r="J4025" s="1" t="s">
        <v>37</v>
      </c>
      <c r="K4025" s="7" t="s">
        <v>27</v>
      </c>
      <c r="L4025" s="3" t="s">
        <v>28</v>
      </c>
      <c r="M4025" s="3" t="s">
        <v>29</v>
      </c>
      <c r="N4025" s="3" t="s">
        <v>8130</v>
      </c>
      <c r="O4025" s="96" t="s">
        <v>28</v>
      </c>
      <c r="P4025" s="96" t="s">
        <v>122</v>
      </c>
      <c r="Q4025" s="96" t="s">
        <v>32</v>
      </c>
      <c r="R4025" s="96"/>
    </row>
    <row r="4026" spans="1:18" ht="15" customHeight="1">
      <c r="A4026" s="5" t="s">
        <v>14535</v>
      </c>
      <c r="B4026" s="3" t="s">
        <v>14536</v>
      </c>
      <c r="C4026" s="3" t="s">
        <v>14537</v>
      </c>
      <c r="D4026" s="3" t="s">
        <v>14538</v>
      </c>
      <c r="E4026" s="3" t="s">
        <v>14539</v>
      </c>
      <c r="F4026" s="3" t="s">
        <v>22</v>
      </c>
      <c r="G4026" s="3" t="s">
        <v>65</v>
      </c>
      <c r="H4026" s="3" t="s">
        <v>24</v>
      </c>
      <c r="I4026" s="3" t="s">
        <v>8109</v>
      </c>
      <c r="J4026" s="1" t="s">
        <v>37</v>
      </c>
      <c r="K4026" s="7" t="s">
        <v>38</v>
      </c>
      <c r="L4026" s="3" t="s">
        <v>28</v>
      </c>
      <c r="M4026" s="3" t="s">
        <v>29</v>
      </c>
      <c r="N4026" s="3" t="s">
        <v>24</v>
      </c>
      <c r="O4026" s="96" t="s">
        <v>28</v>
      </c>
      <c r="P4026" s="96" t="s">
        <v>295</v>
      </c>
      <c r="Q4026" s="96" t="s">
        <v>32</v>
      </c>
      <c r="R4026" s="96"/>
    </row>
    <row r="4027" spans="1:18" ht="15" customHeight="1">
      <c r="A4027" s="5" t="s">
        <v>14540</v>
      </c>
      <c r="B4027" s="3" t="s">
        <v>14541</v>
      </c>
      <c r="C4027" s="3" t="s">
        <v>14542</v>
      </c>
      <c r="D4027" s="3" t="s">
        <v>14543</v>
      </c>
      <c r="E4027" s="3" t="s">
        <v>14544</v>
      </c>
      <c r="F4027" s="3" t="s">
        <v>22</v>
      </c>
      <c r="G4027" s="3" t="s">
        <v>65</v>
      </c>
      <c r="H4027" s="3" t="s">
        <v>24</v>
      </c>
      <c r="I4027" s="3" t="s">
        <v>8109</v>
      </c>
      <c r="J4027" s="1" t="s">
        <v>37</v>
      </c>
      <c r="K4027" s="7" t="s">
        <v>104</v>
      </c>
      <c r="L4027" s="3" t="s">
        <v>29</v>
      </c>
      <c r="M4027" s="3" t="s">
        <v>28</v>
      </c>
      <c r="N4027" s="3"/>
      <c r="O4027" s="96" t="s">
        <v>28</v>
      </c>
      <c r="P4027" s="96" t="s">
        <v>513</v>
      </c>
      <c r="Q4027" s="96" t="s">
        <v>32</v>
      </c>
      <c r="R4027" s="96"/>
    </row>
    <row r="4028" spans="1:18" ht="15" customHeight="1">
      <c r="A4028" s="5" t="s">
        <v>14545</v>
      </c>
      <c r="B4028" s="3" t="s">
        <v>14546</v>
      </c>
      <c r="C4028" s="3" t="s">
        <v>14547</v>
      </c>
      <c r="D4028" s="3" t="s">
        <v>14548</v>
      </c>
      <c r="E4028" s="3" t="s">
        <v>14549</v>
      </c>
      <c r="F4028" s="3" t="s">
        <v>22</v>
      </c>
      <c r="G4028" s="3" t="s">
        <v>258</v>
      </c>
      <c r="H4028" s="3" t="s">
        <v>24</v>
      </c>
      <c r="I4028" s="3" t="s">
        <v>8109</v>
      </c>
      <c r="J4028" s="1" t="s">
        <v>37</v>
      </c>
      <c r="K4028" s="7" t="s">
        <v>38</v>
      </c>
      <c r="L4028" s="3" t="s">
        <v>28</v>
      </c>
      <c r="M4028" s="3" t="s">
        <v>28</v>
      </c>
      <c r="N4028" s="3" t="s">
        <v>28</v>
      </c>
      <c r="O4028" s="96" t="s">
        <v>28</v>
      </c>
      <c r="P4028" s="96" t="s">
        <v>295</v>
      </c>
      <c r="Q4028" s="96" t="s">
        <v>32</v>
      </c>
      <c r="R4028" s="96"/>
    </row>
    <row r="4029" spans="1:18" ht="15" customHeight="1">
      <c r="A4029" s="5" t="s">
        <v>14550</v>
      </c>
      <c r="B4029" s="3" t="s">
        <v>14551</v>
      </c>
      <c r="C4029" s="3" t="s">
        <v>14552</v>
      </c>
      <c r="D4029" s="3" t="s">
        <v>14553</v>
      </c>
      <c r="E4029" s="3" t="s">
        <v>14554</v>
      </c>
      <c r="F4029" s="3" t="s">
        <v>22</v>
      </c>
      <c r="G4029" s="3" t="s">
        <v>65</v>
      </c>
      <c r="H4029" s="3" t="s">
        <v>24</v>
      </c>
      <c r="I4029" s="3" t="s">
        <v>8109</v>
      </c>
      <c r="J4029" s="1" t="s">
        <v>37</v>
      </c>
      <c r="K4029" s="7" t="s">
        <v>104</v>
      </c>
      <c r="L4029" s="3" t="s">
        <v>28</v>
      </c>
      <c r="M4029" s="3" t="s">
        <v>29</v>
      </c>
      <c r="N4029" s="3"/>
      <c r="O4029" s="96" t="s">
        <v>28</v>
      </c>
      <c r="P4029" s="96" t="s">
        <v>513</v>
      </c>
      <c r="Q4029" s="96" t="s">
        <v>32</v>
      </c>
      <c r="R4029" s="96"/>
    </row>
    <row r="4030" spans="1:18" ht="15" customHeight="1">
      <c r="A4030" s="5" t="s">
        <v>14555</v>
      </c>
      <c r="B4030" s="3" t="s">
        <v>14556</v>
      </c>
      <c r="C4030" s="3" t="s">
        <v>14557</v>
      </c>
      <c r="D4030" s="3" t="s">
        <v>14558</v>
      </c>
      <c r="E4030" s="3" t="s">
        <v>14559</v>
      </c>
      <c r="F4030" s="3" t="s">
        <v>83</v>
      </c>
      <c r="G4030" s="3" t="s">
        <v>258</v>
      </c>
      <c r="H4030" s="3" t="s">
        <v>28</v>
      </c>
      <c r="I4030" s="3" t="s">
        <v>8109</v>
      </c>
      <c r="J4030" s="1" t="s">
        <v>37</v>
      </c>
      <c r="K4030" s="7" t="s">
        <v>38</v>
      </c>
      <c r="L4030" s="3" t="s">
        <v>28</v>
      </c>
      <c r="M4030" s="3" t="s">
        <v>29</v>
      </c>
      <c r="N4030" s="3" t="s">
        <v>28</v>
      </c>
      <c r="O4030" s="96" t="s">
        <v>28</v>
      </c>
      <c r="P4030" s="96" t="s">
        <v>172</v>
      </c>
      <c r="Q4030" s="96" t="s">
        <v>32</v>
      </c>
      <c r="R4030" s="96"/>
    </row>
    <row r="4031" spans="1:18" ht="15" customHeight="1">
      <c r="A4031" s="5" t="s">
        <v>14560</v>
      </c>
      <c r="B4031" s="3" t="s">
        <v>14561</v>
      </c>
      <c r="C4031" s="3" t="s">
        <v>14562</v>
      </c>
      <c r="D4031" s="3" t="s">
        <v>14563</v>
      </c>
      <c r="E4031" s="3" t="s">
        <v>14564</v>
      </c>
      <c r="F4031" s="3" t="s">
        <v>22</v>
      </c>
      <c r="G4031" s="3" t="s">
        <v>60</v>
      </c>
      <c r="H4031" s="3" t="s">
        <v>24</v>
      </c>
      <c r="I4031" s="3" t="s">
        <v>8109</v>
      </c>
      <c r="J4031" s="1" t="s">
        <v>37</v>
      </c>
      <c r="K4031" s="7" t="s">
        <v>104</v>
      </c>
      <c r="L4031" s="3" t="s">
        <v>28</v>
      </c>
      <c r="M4031" s="3" t="s">
        <v>29</v>
      </c>
      <c r="N4031" s="3"/>
      <c r="O4031" s="96" t="s">
        <v>28</v>
      </c>
      <c r="P4031" s="96" t="s">
        <v>513</v>
      </c>
      <c r="Q4031" s="96" t="s">
        <v>32</v>
      </c>
      <c r="R4031" s="96"/>
    </row>
    <row r="4032" spans="1:18" ht="15" customHeight="1">
      <c r="A4032" s="5" t="s">
        <v>14565</v>
      </c>
      <c r="B4032" s="3" t="s">
        <v>14566</v>
      </c>
      <c r="C4032" s="3" t="s">
        <v>14567</v>
      </c>
      <c r="D4032" s="3" t="s">
        <v>14568</v>
      </c>
      <c r="E4032" s="3"/>
      <c r="F4032" s="3" t="s">
        <v>22</v>
      </c>
      <c r="G4032" s="3" t="s">
        <v>23</v>
      </c>
      <c r="H4032" s="3" t="s">
        <v>24</v>
      </c>
      <c r="I4032" s="3" t="s">
        <v>8109</v>
      </c>
      <c r="J4032" s="1" t="s">
        <v>37</v>
      </c>
      <c r="K4032" s="7" t="s">
        <v>38</v>
      </c>
      <c r="L4032" s="3" t="s">
        <v>28</v>
      </c>
      <c r="M4032" s="3" t="s">
        <v>29</v>
      </c>
      <c r="N4032" s="3" t="s">
        <v>24</v>
      </c>
      <c r="O4032" s="96" t="s">
        <v>28</v>
      </c>
      <c r="P4032" s="96" t="s">
        <v>295</v>
      </c>
      <c r="Q4032" s="96" t="s">
        <v>32</v>
      </c>
      <c r="R4032" s="96"/>
    </row>
    <row r="4033" spans="1:18" ht="15" customHeight="1">
      <c r="A4033" s="5" t="s">
        <v>14569</v>
      </c>
      <c r="B4033" s="3" t="s">
        <v>14570</v>
      </c>
      <c r="C4033" s="3"/>
      <c r="D4033" s="3" t="s">
        <v>14571</v>
      </c>
      <c r="E4033" s="3"/>
      <c r="F4033" s="3" t="s">
        <v>22</v>
      </c>
      <c r="G4033" s="3" t="s">
        <v>60</v>
      </c>
      <c r="H4033" s="3" t="s">
        <v>24</v>
      </c>
      <c r="I4033" s="3" t="s">
        <v>8109</v>
      </c>
      <c r="J4033" s="1" t="s">
        <v>26</v>
      </c>
      <c r="K4033" s="7" t="s">
        <v>104</v>
      </c>
      <c r="L4033" s="3" t="s">
        <v>28</v>
      </c>
      <c r="M4033" s="3" t="s">
        <v>29</v>
      </c>
      <c r="N4033" s="3"/>
      <c r="O4033" s="96" t="s">
        <v>28</v>
      </c>
      <c r="P4033" s="96" t="s">
        <v>513</v>
      </c>
      <c r="Q4033" s="96" t="s">
        <v>32</v>
      </c>
      <c r="R4033" s="96"/>
    </row>
    <row r="4034" spans="1:18" ht="15" customHeight="1">
      <c r="A4034" s="5" t="s">
        <v>14572</v>
      </c>
      <c r="B4034" s="3" t="s">
        <v>14573</v>
      </c>
      <c r="C4034" s="3"/>
      <c r="D4034" s="3" t="s">
        <v>14574</v>
      </c>
      <c r="E4034" s="3" t="s">
        <v>14575</v>
      </c>
      <c r="F4034" s="3" t="s">
        <v>22</v>
      </c>
      <c r="G4034" s="3" t="s">
        <v>60</v>
      </c>
      <c r="H4034" s="3" t="s">
        <v>24</v>
      </c>
      <c r="I4034" s="3" t="s">
        <v>8109</v>
      </c>
      <c r="J4034" s="1" t="s">
        <v>37</v>
      </c>
      <c r="K4034" s="7" t="s">
        <v>38</v>
      </c>
      <c r="L4034" s="3" t="s">
        <v>28</v>
      </c>
      <c r="M4034" s="3" t="s">
        <v>28</v>
      </c>
      <c r="N4034" s="3" t="s">
        <v>4960</v>
      </c>
      <c r="O4034" s="96" t="s">
        <v>28</v>
      </c>
      <c r="P4034" s="96" t="s">
        <v>295</v>
      </c>
      <c r="Q4034" s="96" t="s">
        <v>32</v>
      </c>
      <c r="R4034" s="96"/>
    </row>
    <row r="4035" spans="1:18" ht="15" customHeight="1">
      <c r="A4035" s="5" t="s">
        <v>14576</v>
      </c>
      <c r="B4035" s="3" t="s">
        <v>14577</v>
      </c>
      <c r="C4035" s="3" t="s">
        <v>14578</v>
      </c>
      <c r="D4035" s="3" t="s">
        <v>14579</v>
      </c>
      <c r="E4035" s="3" t="s">
        <v>14580</v>
      </c>
      <c r="F4035" s="3" t="s">
        <v>22</v>
      </c>
      <c r="G4035" s="3" t="s">
        <v>65</v>
      </c>
      <c r="H4035" s="3" t="s">
        <v>24</v>
      </c>
      <c r="I4035" s="3" t="s">
        <v>8109</v>
      </c>
      <c r="J4035" s="1" t="s">
        <v>37</v>
      </c>
      <c r="K4035" s="7" t="s">
        <v>104</v>
      </c>
      <c r="L4035" s="3" t="s">
        <v>28</v>
      </c>
      <c r="M4035" s="3" t="s">
        <v>29</v>
      </c>
      <c r="N4035" s="3"/>
      <c r="O4035" s="96" t="s">
        <v>28</v>
      </c>
      <c r="P4035" s="96" t="s">
        <v>513</v>
      </c>
      <c r="Q4035" s="96" t="s">
        <v>32</v>
      </c>
      <c r="R4035" s="96"/>
    </row>
    <row r="4036" spans="1:18" ht="15" customHeight="1">
      <c r="A4036" s="5" t="s">
        <v>14581</v>
      </c>
      <c r="B4036" s="3" t="s">
        <v>14582</v>
      </c>
      <c r="C4036" s="3" t="s">
        <v>14583</v>
      </c>
      <c r="D4036" s="3" t="s">
        <v>14584</v>
      </c>
      <c r="E4036" s="3" t="s">
        <v>14585</v>
      </c>
      <c r="F4036" s="3" t="s">
        <v>83</v>
      </c>
      <c r="G4036" s="3" t="s">
        <v>65</v>
      </c>
      <c r="H4036" s="3" t="s">
        <v>28</v>
      </c>
      <c r="I4036" s="3" t="s">
        <v>8109</v>
      </c>
      <c r="J4036" s="1" t="s">
        <v>37</v>
      </c>
      <c r="K4036" s="7" t="s">
        <v>38</v>
      </c>
      <c r="L4036" s="3" t="s">
        <v>28</v>
      </c>
      <c r="M4036" s="3" t="s">
        <v>29</v>
      </c>
      <c r="N4036" s="3" t="s">
        <v>28</v>
      </c>
      <c r="O4036" s="96" t="s">
        <v>28</v>
      </c>
      <c r="P4036" s="96" t="s">
        <v>172</v>
      </c>
      <c r="Q4036" s="96" t="s">
        <v>32</v>
      </c>
      <c r="R4036" s="96"/>
    </row>
    <row r="4037" spans="1:18" ht="15" customHeight="1">
      <c r="A4037" s="5" t="s">
        <v>14586</v>
      </c>
      <c r="B4037" s="3" t="s">
        <v>14587</v>
      </c>
      <c r="C4037" s="3" t="s">
        <v>14588</v>
      </c>
      <c r="D4037" s="3" t="s">
        <v>14589</v>
      </c>
      <c r="E4037" s="3" t="s">
        <v>14590</v>
      </c>
      <c r="F4037" s="3" t="s">
        <v>22</v>
      </c>
      <c r="G4037" s="3" t="s">
        <v>60</v>
      </c>
      <c r="H4037" s="3" t="s">
        <v>24</v>
      </c>
      <c r="I4037" s="3" t="s">
        <v>8109</v>
      </c>
      <c r="J4037" s="1" t="s">
        <v>37</v>
      </c>
      <c r="K4037" s="7" t="s">
        <v>104</v>
      </c>
      <c r="L4037" s="3" t="s">
        <v>28</v>
      </c>
      <c r="M4037" s="3" t="s">
        <v>29</v>
      </c>
      <c r="N4037" s="3"/>
      <c r="O4037" s="96" t="s">
        <v>28</v>
      </c>
      <c r="P4037" s="96" t="s">
        <v>513</v>
      </c>
      <c r="Q4037" s="96" t="s">
        <v>32</v>
      </c>
      <c r="R4037" s="96"/>
    </row>
    <row r="4038" spans="1:18" ht="15" customHeight="1">
      <c r="A4038" s="5" t="s">
        <v>14591</v>
      </c>
      <c r="B4038" s="3" t="s">
        <v>14592</v>
      </c>
      <c r="C4038" s="3" t="s">
        <v>14593</v>
      </c>
      <c r="D4038" s="3" t="s">
        <v>14594</v>
      </c>
      <c r="E4038" s="3" t="s">
        <v>14595</v>
      </c>
      <c r="F4038" s="3" t="s">
        <v>22</v>
      </c>
      <c r="G4038" s="3" t="s">
        <v>60</v>
      </c>
      <c r="H4038" s="3" t="s">
        <v>24</v>
      </c>
      <c r="I4038" s="3" t="s">
        <v>8109</v>
      </c>
      <c r="J4038" s="1" t="s">
        <v>26</v>
      </c>
      <c r="K4038" s="7" t="s">
        <v>38</v>
      </c>
      <c r="L4038" s="3" t="s">
        <v>28</v>
      </c>
      <c r="M4038" s="3" t="s">
        <v>28</v>
      </c>
      <c r="N4038" s="3" t="s">
        <v>24</v>
      </c>
      <c r="O4038" s="96" t="s">
        <v>28</v>
      </c>
      <c r="P4038" s="96" t="s">
        <v>295</v>
      </c>
      <c r="Q4038" s="96" t="s">
        <v>32</v>
      </c>
      <c r="R4038" s="96" t="s">
        <v>144</v>
      </c>
    </row>
    <row r="4039" spans="1:18" ht="15" customHeight="1">
      <c r="A4039" s="5" t="s">
        <v>14596</v>
      </c>
      <c r="B4039" s="3" t="s">
        <v>14597</v>
      </c>
      <c r="C4039" s="3" t="s">
        <v>14598</v>
      </c>
      <c r="D4039" s="3" t="s">
        <v>14599</v>
      </c>
      <c r="E4039" s="3"/>
      <c r="F4039" s="3" t="s">
        <v>83</v>
      </c>
      <c r="G4039" s="3" t="s">
        <v>65</v>
      </c>
      <c r="H4039" s="3" t="s">
        <v>28</v>
      </c>
      <c r="I4039" s="3" t="s">
        <v>8109</v>
      </c>
      <c r="J4039" s="1" t="s">
        <v>37</v>
      </c>
      <c r="K4039" s="7" t="s">
        <v>38</v>
      </c>
      <c r="L4039" s="3" t="s">
        <v>28</v>
      </c>
      <c r="M4039" s="3" t="s">
        <v>29</v>
      </c>
      <c r="N4039" s="3" t="s">
        <v>28</v>
      </c>
      <c r="O4039" s="96" t="s">
        <v>28</v>
      </c>
      <c r="P4039" s="96" t="s">
        <v>172</v>
      </c>
      <c r="Q4039" s="96" t="s">
        <v>32</v>
      </c>
      <c r="R4039" s="96"/>
    </row>
    <row r="4040" spans="1:18" ht="15" customHeight="1">
      <c r="A4040" s="5" t="s">
        <v>14600</v>
      </c>
      <c r="B4040" s="3" t="s">
        <v>14601</v>
      </c>
      <c r="C4040" s="3" t="s">
        <v>14602</v>
      </c>
      <c r="D4040" s="3" t="s">
        <v>14603</v>
      </c>
      <c r="E4040" s="3" t="s">
        <v>14604</v>
      </c>
      <c r="F4040" s="3" t="s">
        <v>212</v>
      </c>
      <c r="G4040" s="3" t="s">
        <v>60</v>
      </c>
      <c r="H4040" s="3" t="s">
        <v>30</v>
      </c>
      <c r="I4040" s="3" t="s">
        <v>8109</v>
      </c>
      <c r="J4040" s="1" t="s">
        <v>26</v>
      </c>
      <c r="K4040" s="7" t="s">
        <v>104</v>
      </c>
      <c r="L4040" s="3" t="s">
        <v>28</v>
      </c>
      <c r="M4040" s="3" t="s">
        <v>29</v>
      </c>
      <c r="N4040" s="3"/>
      <c r="O4040" s="96" t="s">
        <v>28</v>
      </c>
      <c r="P4040" s="96" t="s">
        <v>513</v>
      </c>
      <c r="Q4040" s="96" t="s">
        <v>32</v>
      </c>
      <c r="R4040" s="96" t="s">
        <v>144</v>
      </c>
    </row>
    <row r="4041" spans="1:18" ht="15" customHeight="1">
      <c r="A4041" s="5" t="s">
        <v>14605</v>
      </c>
      <c r="B4041" s="3" t="s">
        <v>14606</v>
      </c>
      <c r="C4041" s="3" t="s">
        <v>14607</v>
      </c>
      <c r="D4041" s="3" t="s">
        <v>14608</v>
      </c>
      <c r="E4041" s="3" t="s">
        <v>14609</v>
      </c>
      <c r="F4041" s="3" t="s">
        <v>22</v>
      </c>
      <c r="G4041" s="3" t="s">
        <v>23</v>
      </c>
      <c r="H4041" s="3" t="s">
        <v>24</v>
      </c>
      <c r="I4041" s="3" t="s">
        <v>8109</v>
      </c>
      <c r="J4041" s="1" t="s">
        <v>37</v>
      </c>
      <c r="K4041" s="7" t="s">
        <v>38</v>
      </c>
      <c r="L4041" s="3" t="s">
        <v>28</v>
      </c>
      <c r="M4041" s="3" t="s">
        <v>28</v>
      </c>
      <c r="N4041" s="3" t="s">
        <v>28</v>
      </c>
      <c r="O4041" s="96" t="s">
        <v>28</v>
      </c>
      <c r="P4041" s="96" t="s">
        <v>295</v>
      </c>
      <c r="Q4041" s="96" t="s">
        <v>32</v>
      </c>
      <c r="R4041" s="96"/>
    </row>
    <row r="4042" spans="1:18" ht="15" customHeight="1">
      <c r="A4042" s="5" t="s">
        <v>14610</v>
      </c>
      <c r="B4042" s="3" t="s">
        <v>14611</v>
      </c>
      <c r="C4042" s="3"/>
      <c r="D4042" s="3" t="s">
        <v>14612</v>
      </c>
      <c r="E4042" s="3" t="s">
        <v>14613</v>
      </c>
      <c r="F4042" s="3" t="s">
        <v>22</v>
      </c>
      <c r="G4042" s="3" t="s">
        <v>53</v>
      </c>
      <c r="H4042" s="3" t="s">
        <v>24</v>
      </c>
      <c r="I4042" s="3" t="s">
        <v>8109</v>
      </c>
      <c r="J4042" s="1" t="s">
        <v>37</v>
      </c>
      <c r="K4042" s="7" t="s">
        <v>38</v>
      </c>
      <c r="L4042" s="3" t="s">
        <v>28</v>
      </c>
      <c r="M4042" s="3" t="s">
        <v>28</v>
      </c>
      <c r="N4042" s="3" t="s">
        <v>4960</v>
      </c>
      <c r="O4042" s="96" t="s">
        <v>28</v>
      </c>
      <c r="P4042" s="96" t="s">
        <v>295</v>
      </c>
      <c r="Q4042" s="96" t="s">
        <v>32</v>
      </c>
      <c r="R4042" s="96"/>
    </row>
    <row r="4043" spans="1:18" ht="15" customHeight="1">
      <c r="A4043" s="5" t="s">
        <v>14614</v>
      </c>
      <c r="B4043" s="3" t="s">
        <v>14615</v>
      </c>
      <c r="C4043" s="3" t="s">
        <v>14616</v>
      </c>
      <c r="D4043" s="3" t="s">
        <v>14617</v>
      </c>
      <c r="E4043" s="3" t="s">
        <v>14618</v>
      </c>
      <c r="F4043" s="3" t="s">
        <v>359</v>
      </c>
      <c r="G4043" s="3" t="s">
        <v>258</v>
      </c>
      <c r="H4043" s="3" t="s">
        <v>28</v>
      </c>
      <c r="I4043" s="3" t="s">
        <v>8109</v>
      </c>
      <c r="J4043" s="1" t="s">
        <v>37</v>
      </c>
      <c r="K4043" s="7" t="s">
        <v>38</v>
      </c>
      <c r="L4043" s="3" t="s">
        <v>28</v>
      </c>
      <c r="M4043" s="3" t="s">
        <v>29</v>
      </c>
      <c r="N4043" s="3" t="s">
        <v>28</v>
      </c>
      <c r="O4043" s="96" t="s">
        <v>28</v>
      </c>
      <c r="P4043" s="96" t="s">
        <v>172</v>
      </c>
      <c r="Q4043" s="96" t="s">
        <v>32</v>
      </c>
      <c r="R4043" s="96" t="s">
        <v>144</v>
      </c>
    </row>
    <row r="4044" spans="1:18" ht="15" customHeight="1">
      <c r="A4044" s="5" t="s">
        <v>14619</v>
      </c>
      <c r="B4044" s="3" t="s">
        <v>14620</v>
      </c>
      <c r="C4044" s="3" t="s">
        <v>14621</v>
      </c>
      <c r="D4044" s="3" t="s">
        <v>14622</v>
      </c>
      <c r="E4044" s="3" t="s">
        <v>14623</v>
      </c>
      <c r="F4044" s="3" t="s">
        <v>22</v>
      </c>
      <c r="G4044" s="3" t="s">
        <v>8517</v>
      </c>
      <c r="H4044" s="3" t="s">
        <v>24</v>
      </c>
      <c r="I4044" s="3" t="s">
        <v>8109</v>
      </c>
      <c r="J4044" s="1" t="s">
        <v>37</v>
      </c>
      <c r="K4044" s="7" t="s">
        <v>38</v>
      </c>
      <c r="L4044" s="3" t="s">
        <v>29</v>
      </c>
      <c r="M4044" s="3" t="s">
        <v>28</v>
      </c>
      <c r="N4044" s="3" t="s">
        <v>24</v>
      </c>
      <c r="O4044" s="96" t="s">
        <v>28</v>
      </c>
      <c r="P4044" s="96" t="s">
        <v>295</v>
      </c>
      <c r="Q4044" s="96" t="s">
        <v>32</v>
      </c>
      <c r="R4044" s="96"/>
    </row>
    <row r="4045" spans="1:18" ht="15" customHeight="1">
      <c r="A4045" s="5" t="s">
        <v>14624</v>
      </c>
      <c r="B4045" s="3" t="s">
        <v>14625</v>
      </c>
      <c r="C4045" s="3" t="s">
        <v>14626</v>
      </c>
      <c r="D4045" s="3" t="s">
        <v>14627</v>
      </c>
      <c r="E4045" s="3" t="s">
        <v>14628</v>
      </c>
      <c r="F4045" s="3" t="s">
        <v>22</v>
      </c>
      <c r="G4045" s="3" t="s">
        <v>23</v>
      </c>
      <c r="H4045" s="3" t="s">
        <v>24</v>
      </c>
      <c r="I4045" s="3" t="s">
        <v>8109</v>
      </c>
      <c r="J4045" s="1" t="s">
        <v>37</v>
      </c>
      <c r="K4045" s="7" t="s">
        <v>38</v>
      </c>
      <c r="L4045" s="3" t="s">
        <v>28</v>
      </c>
      <c r="M4045" s="3" t="s">
        <v>28</v>
      </c>
      <c r="N4045" s="3" t="s">
        <v>4960</v>
      </c>
      <c r="O4045" s="96" t="s">
        <v>28</v>
      </c>
      <c r="P4045" s="96" t="s">
        <v>295</v>
      </c>
      <c r="Q4045" s="96" t="s">
        <v>32</v>
      </c>
      <c r="R4045" s="96"/>
    </row>
    <row r="4046" spans="1:18" ht="15" customHeight="1">
      <c r="A4046" s="5" t="s">
        <v>14629</v>
      </c>
      <c r="B4046" s="3" t="s">
        <v>14630</v>
      </c>
      <c r="C4046" s="3" t="s">
        <v>14631</v>
      </c>
      <c r="D4046" s="3" t="s">
        <v>14632</v>
      </c>
      <c r="E4046" s="3" t="s">
        <v>14633</v>
      </c>
      <c r="F4046" s="3" t="s">
        <v>359</v>
      </c>
      <c r="G4046" s="3" t="s">
        <v>60</v>
      </c>
      <c r="H4046" s="3" t="s">
        <v>30</v>
      </c>
      <c r="I4046" s="3" t="s">
        <v>8109</v>
      </c>
      <c r="J4046" s="1" t="s">
        <v>26</v>
      </c>
      <c r="K4046" s="7" t="s">
        <v>104</v>
      </c>
      <c r="L4046" s="3" t="s">
        <v>28</v>
      </c>
      <c r="M4046" s="3" t="s">
        <v>29</v>
      </c>
      <c r="N4046" s="3"/>
      <c r="O4046" s="96" t="s">
        <v>28</v>
      </c>
      <c r="P4046" s="96" t="s">
        <v>513</v>
      </c>
      <c r="Q4046" s="96" t="s">
        <v>32</v>
      </c>
      <c r="R4046" s="96" t="s">
        <v>144</v>
      </c>
    </row>
    <row r="4047" spans="1:18" ht="15" customHeight="1">
      <c r="A4047" s="5" t="s">
        <v>14634</v>
      </c>
      <c r="B4047" s="3" t="s">
        <v>14635</v>
      </c>
      <c r="C4047" s="3" t="s">
        <v>14636</v>
      </c>
      <c r="D4047" s="3" t="s">
        <v>14637</v>
      </c>
      <c r="E4047" s="3" t="s">
        <v>14638</v>
      </c>
      <c r="F4047" s="3" t="s">
        <v>22</v>
      </c>
      <c r="G4047" s="3" t="s">
        <v>23</v>
      </c>
      <c r="H4047" s="3" t="s">
        <v>24</v>
      </c>
      <c r="I4047" s="3" t="s">
        <v>8109</v>
      </c>
      <c r="J4047" s="1" t="s">
        <v>37</v>
      </c>
      <c r="K4047" s="7" t="s">
        <v>38</v>
      </c>
      <c r="L4047" s="3" t="s">
        <v>28</v>
      </c>
      <c r="M4047" s="3" t="s">
        <v>29</v>
      </c>
      <c r="N4047" s="3" t="s">
        <v>28</v>
      </c>
      <c r="O4047" s="96" t="s">
        <v>28</v>
      </c>
      <c r="P4047" s="96" t="s">
        <v>172</v>
      </c>
      <c r="Q4047" s="96" t="s">
        <v>32</v>
      </c>
      <c r="R4047" s="96"/>
    </row>
    <row r="4048" spans="1:18" ht="15" customHeight="1">
      <c r="A4048" s="5" t="s">
        <v>14639</v>
      </c>
      <c r="B4048" s="3" t="s">
        <v>14640</v>
      </c>
      <c r="C4048" s="3" t="s">
        <v>14641</v>
      </c>
      <c r="D4048" s="3" t="s">
        <v>14642</v>
      </c>
      <c r="E4048" s="3" t="s">
        <v>14643</v>
      </c>
      <c r="F4048" s="3" t="s">
        <v>22</v>
      </c>
      <c r="G4048" s="3" t="s">
        <v>13837</v>
      </c>
      <c r="H4048" s="3" t="s">
        <v>24</v>
      </c>
      <c r="I4048" s="3" t="s">
        <v>8109</v>
      </c>
      <c r="J4048" s="1" t="s">
        <v>37</v>
      </c>
      <c r="K4048" s="7" t="s">
        <v>38</v>
      </c>
      <c r="L4048" s="3" t="s">
        <v>28</v>
      </c>
      <c r="M4048" s="3" t="s">
        <v>28</v>
      </c>
      <c r="N4048" s="3" t="s">
        <v>4960</v>
      </c>
      <c r="O4048" s="96" t="s">
        <v>28</v>
      </c>
      <c r="P4048" s="96" t="s">
        <v>295</v>
      </c>
      <c r="Q4048" s="96" t="s">
        <v>32</v>
      </c>
      <c r="R4048" s="96"/>
    </row>
    <row r="4049" spans="1:18" ht="15" customHeight="1">
      <c r="A4049" s="5" t="s">
        <v>14644</v>
      </c>
      <c r="B4049" s="3" t="s">
        <v>14645</v>
      </c>
      <c r="C4049" s="3" t="s">
        <v>14646</v>
      </c>
      <c r="D4049" s="3" t="s">
        <v>14647</v>
      </c>
      <c r="E4049" s="3" t="s">
        <v>14648</v>
      </c>
      <c r="F4049" s="3" t="s">
        <v>22</v>
      </c>
      <c r="G4049" s="3" t="s">
        <v>60</v>
      </c>
      <c r="H4049" s="3" t="s">
        <v>24</v>
      </c>
      <c r="I4049" s="3" t="s">
        <v>8109</v>
      </c>
      <c r="J4049" s="1" t="s">
        <v>37</v>
      </c>
      <c r="K4049" s="7" t="s">
        <v>38</v>
      </c>
      <c r="L4049" s="3" t="s">
        <v>28</v>
      </c>
      <c r="M4049" s="3" t="s">
        <v>28</v>
      </c>
      <c r="N4049" s="3" t="s">
        <v>4960</v>
      </c>
      <c r="O4049" s="96" t="s">
        <v>28</v>
      </c>
      <c r="P4049" s="96" t="s">
        <v>295</v>
      </c>
      <c r="Q4049" s="96" t="s">
        <v>32</v>
      </c>
      <c r="R4049" s="96"/>
    </row>
    <row r="4050" spans="1:18" ht="15" customHeight="1">
      <c r="A4050" s="5" t="s">
        <v>14649</v>
      </c>
      <c r="B4050" s="3" t="s">
        <v>14650</v>
      </c>
      <c r="C4050" s="3"/>
      <c r="D4050" s="3" t="s">
        <v>14651</v>
      </c>
      <c r="E4050" s="3" t="s">
        <v>14652</v>
      </c>
      <c r="F4050" s="3" t="s">
        <v>22</v>
      </c>
      <c r="G4050" s="3" t="s">
        <v>23</v>
      </c>
      <c r="H4050" s="3" t="s">
        <v>24</v>
      </c>
      <c r="I4050" s="3" t="s">
        <v>8109</v>
      </c>
      <c r="J4050" s="1" t="s">
        <v>37</v>
      </c>
      <c r="K4050" s="7" t="s">
        <v>38</v>
      </c>
      <c r="L4050" s="3" t="s">
        <v>28</v>
      </c>
      <c r="M4050" s="3" t="s">
        <v>28</v>
      </c>
      <c r="N4050" s="3" t="s">
        <v>4960</v>
      </c>
      <c r="O4050" s="96" t="s">
        <v>28</v>
      </c>
      <c r="P4050" s="96" t="s">
        <v>172</v>
      </c>
      <c r="Q4050" s="96" t="s">
        <v>32</v>
      </c>
      <c r="R4050" s="96"/>
    </row>
    <row r="4051" spans="1:18" ht="15" customHeight="1">
      <c r="A4051" s="5" t="s">
        <v>14653</v>
      </c>
      <c r="B4051" s="3" t="s">
        <v>14654</v>
      </c>
      <c r="C4051" s="3" t="s">
        <v>14655</v>
      </c>
      <c r="D4051" s="3" t="s">
        <v>14656</v>
      </c>
      <c r="E4051" s="3" t="s">
        <v>14657</v>
      </c>
      <c r="F4051" s="3" t="s">
        <v>22</v>
      </c>
      <c r="G4051" s="3" t="s">
        <v>65</v>
      </c>
      <c r="H4051" s="3" t="s">
        <v>24</v>
      </c>
      <c r="I4051" s="3" t="s">
        <v>8109</v>
      </c>
      <c r="J4051" s="1" t="s">
        <v>37</v>
      </c>
      <c r="K4051" s="7" t="s">
        <v>38</v>
      </c>
      <c r="L4051" s="3" t="s">
        <v>28</v>
      </c>
      <c r="M4051" s="3" t="s">
        <v>28</v>
      </c>
      <c r="N4051" s="3" t="s">
        <v>4960</v>
      </c>
      <c r="O4051" s="96" t="s">
        <v>28</v>
      </c>
      <c r="P4051" s="96" t="s">
        <v>295</v>
      </c>
      <c r="Q4051" s="96" t="s">
        <v>32</v>
      </c>
      <c r="R4051" s="96"/>
    </row>
    <row r="4052" spans="1:18" ht="15" customHeight="1">
      <c r="A4052" s="5" t="s">
        <v>14658</v>
      </c>
      <c r="B4052" s="3" t="s">
        <v>14659</v>
      </c>
      <c r="C4052" s="3"/>
      <c r="D4052" s="3" t="s">
        <v>14660</v>
      </c>
      <c r="E4052" s="3" t="s">
        <v>14661</v>
      </c>
      <c r="F4052" s="3" t="s">
        <v>22</v>
      </c>
      <c r="G4052" s="3" t="s">
        <v>23</v>
      </c>
      <c r="H4052" s="3" t="s">
        <v>24</v>
      </c>
      <c r="I4052" s="3" t="s">
        <v>8109</v>
      </c>
      <c r="J4052" s="1" t="s">
        <v>37</v>
      </c>
      <c r="K4052" s="7" t="s">
        <v>38</v>
      </c>
      <c r="L4052" s="3" t="s">
        <v>28</v>
      </c>
      <c r="M4052" s="3" t="s">
        <v>28</v>
      </c>
      <c r="N4052" s="3" t="s">
        <v>4960</v>
      </c>
      <c r="O4052" s="96" t="s">
        <v>28</v>
      </c>
      <c r="P4052" s="96" t="s">
        <v>172</v>
      </c>
      <c r="Q4052" s="96" t="s">
        <v>32</v>
      </c>
      <c r="R4052" s="96"/>
    </row>
    <row r="4053" spans="1:18" ht="15" customHeight="1">
      <c r="A4053" s="5" t="s">
        <v>14662</v>
      </c>
      <c r="B4053" s="3" t="s">
        <v>14663</v>
      </c>
      <c r="C4053" s="3" t="s">
        <v>14664</v>
      </c>
      <c r="D4053" s="3" t="s">
        <v>14665</v>
      </c>
      <c r="E4053" s="3" t="s">
        <v>14666</v>
      </c>
      <c r="F4053" s="3" t="s">
        <v>22</v>
      </c>
      <c r="G4053" s="3" t="s">
        <v>53</v>
      </c>
      <c r="H4053" s="3" t="s">
        <v>24</v>
      </c>
      <c r="I4053" s="3" t="s">
        <v>8109</v>
      </c>
      <c r="J4053" s="1" t="s">
        <v>37</v>
      </c>
      <c r="K4053" s="7" t="s">
        <v>38</v>
      </c>
      <c r="L4053" s="3" t="s">
        <v>28</v>
      </c>
      <c r="M4053" s="3" t="s">
        <v>28</v>
      </c>
      <c r="N4053" s="3" t="s">
        <v>4960</v>
      </c>
      <c r="O4053" s="96" t="s">
        <v>28</v>
      </c>
      <c r="P4053" s="96" t="s">
        <v>295</v>
      </c>
      <c r="Q4053" s="96" t="s">
        <v>32</v>
      </c>
      <c r="R4053" s="96"/>
    </row>
    <row r="4054" spans="1:18" ht="15" customHeight="1">
      <c r="A4054" s="5" t="s">
        <v>14667</v>
      </c>
      <c r="B4054" s="3" t="s">
        <v>14668</v>
      </c>
      <c r="C4054" s="3"/>
      <c r="D4054" s="3" t="s">
        <v>14669</v>
      </c>
      <c r="E4054" s="3"/>
      <c r="F4054" s="3" t="s">
        <v>22</v>
      </c>
      <c r="G4054" s="3" t="s">
        <v>23</v>
      </c>
      <c r="H4054" s="3" t="s">
        <v>24</v>
      </c>
      <c r="I4054" s="3" t="s">
        <v>8109</v>
      </c>
      <c r="J4054" s="1" t="s">
        <v>37</v>
      </c>
      <c r="K4054" s="7" t="s">
        <v>104</v>
      </c>
      <c r="L4054" s="3" t="s">
        <v>28</v>
      </c>
      <c r="M4054" s="3" t="s">
        <v>29</v>
      </c>
      <c r="N4054" s="3"/>
      <c r="O4054" s="96" t="s">
        <v>28</v>
      </c>
      <c r="P4054" s="96" t="s">
        <v>513</v>
      </c>
      <c r="Q4054" s="96" t="s">
        <v>32</v>
      </c>
      <c r="R4054" s="96"/>
    </row>
    <row r="4055" spans="1:18" ht="15" customHeight="1">
      <c r="A4055" s="5" t="s">
        <v>14670</v>
      </c>
      <c r="B4055" s="3" t="s">
        <v>14671</v>
      </c>
      <c r="C4055" s="3" t="s">
        <v>14672</v>
      </c>
      <c r="D4055" s="3" t="s">
        <v>14673</v>
      </c>
      <c r="E4055" s="3" t="s">
        <v>14674</v>
      </c>
      <c r="F4055" s="3" t="s">
        <v>22</v>
      </c>
      <c r="G4055" s="3" t="s">
        <v>60</v>
      </c>
      <c r="H4055" s="3" t="s">
        <v>24</v>
      </c>
      <c r="I4055" s="3" t="s">
        <v>8109</v>
      </c>
      <c r="J4055" s="1" t="s">
        <v>37</v>
      </c>
      <c r="K4055" s="7" t="s">
        <v>38</v>
      </c>
      <c r="L4055" s="3" t="s">
        <v>28</v>
      </c>
      <c r="M4055" s="3" t="s">
        <v>28</v>
      </c>
      <c r="N4055" s="3" t="s">
        <v>4960</v>
      </c>
      <c r="O4055" s="96" t="s">
        <v>28</v>
      </c>
      <c r="P4055" s="96" t="s">
        <v>295</v>
      </c>
      <c r="Q4055" s="96" t="s">
        <v>32</v>
      </c>
      <c r="R4055" s="96" t="s">
        <v>144</v>
      </c>
    </row>
    <row r="4056" spans="1:18" ht="15" customHeight="1">
      <c r="A4056" s="5" t="s">
        <v>14675</v>
      </c>
      <c r="B4056" s="3" t="s">
        <v>14676</v>
      </c>
      <c r="C4056" s="3" t="s">
        <v>14677</v>
      </c>
      <c r="D4056" s="3" t="s">
        <v>14678</v>
      </c>
      <c r="E4056" s="3" t="s">
        <v>14679</v>
      </c>
      <c r="F4056" s="3" t="s">
        <v>22</v>
      </c>
      <c r="G4056" s="3" t="s">
        <v>23</v>
      </c>
      <c r="H4056" s="3" t="s">
        <v>24</v>
      </c>
      <c r="I4056" s="3" t="s">
        <v>8109</v>
      </c>
      <c r="J4056" s="1" t="s">
        <v>37</v>
      </c>
      <c r="K4056" s="7" t="s">
        <v>38</v>
      </c>
      <c r="L4056" s="3" t="s">
        <v>28</v>
      </c>
      <c r="M4056" s="3" t="s">
        <v>28</v>
      </c>
      <c r="N4056" s="3" t="s">
        <v>4960</v>
      </c>
      <c r="O4056" s="96" t="s">
        <v>28</v>
      </c>
      <c r="P4056" s="96" t="s">
        <v>295</v>
      </c>
      <c r="Q4056" s="96" t="s">
        <v>32</v>
      </c>
      <c r="R4056" s="96"/>
    </row>
    <row r="4057" spans="1:18" ht="15" customHeight="1">
      <c r="A4057" s="5" t="s">
        <v>14680</v>
      </c>
      <c r="B4057" s="3" t="s">
        <v>14681</v>
      </c>
      <c r="C4057" s="3" t="s">
        <v>14682</v>
      </c>
      <c r="D4057" s="3"/>
      <c r="E4057" s="3"/>
      <c r="F4057" s="3" t="s">
        <v>359</v>
      </c>
      <c r="G4057" s="3" t="s">
        <v>53</v>
      </c>
      <c r="H4057" s="3" t="s">
        <v>29</v>
      </c>
      <c r="I4057" s="3" t="s">
        <v>8109</v>
      </c>
      <c r="J4057" s="1" t="s">
        <v>26</v>
      </c>
      <c r="K4057" s="7" t="s">
        <v>38</v>
      </c>
      <c r="L4057" s="3" t="s">
        <v>28</v>
      </c>
      <c r="M4057" s="3" t="s">
        <v>29</v>
      </c>
      <c r="N4057" s="3" t="s">
        <v>28</v>
      </c>
      <c r="O4057" s="96" t="s">
        <v>28</v>
      </c>
      <c r="P4057" s="96" t="s">
        <v>172</v>
      </c>
      <c r="Q4057" s="96" t="s">
        <v>32</v>
      </c>
      <c r="R4057" s="96" t="s">
        <v>144</v>
      </c>
    </row>
    <row r="4058" spans="1:18" ht="15" customHeight="1">
      <c r="A4058" s="5" t="s">
        <v>14683</v>
      </c>
      <c r="B4058" s="3" t="s">
        <v>14684</v>
      </c>
      <c r="C4058" s="3" t="s">
        <v>14685</v>
      </c>
      <c r="D4058" s="3" t="s">
        <v>14686</v>
      </c>
      <c r="E4058" s="3" t="s">
        <v>14687</v>
      </c>
      <c r="F4058" s="3" t="s">
        <v>22</v>
      </c>
      <c r="G4058" s="3" t="s">
        <v>23</v>
      </c>
      <c r="H4058" s="3" t="s">
        <v>24</v>
      </c>
      <c r="I4058" s="3" t="s">
        <v>8109</v>
      </c>
      <c r="J4058" s="1" t="s">
        <v>37</v>
      </c>
      <c r="K4058" s="7" t="s">
        <v>38</v>
      </c>
      <c r="L4058" s="3" t="s">
        <v>28</v>
      </c>
      <c r="M4058" s="3" t="s">
        <v>28</v>
      </c>
      <c r="N4058" s="3" t="s">
        <v>4960</v>
      </c>
      <c r="O4058" s="96" t="s">
        <v>28</v>
      </c>
      <c r="P4058" s="96" t="s">
        <v>295</v>
      </c>
      <c r="Q4058" s="96" t="s">
        <v>32</v>
      </c>
      <c r="R4058" s="96"/>
    </row>
    <row r="4059" spans="1:18" ht="15" customHeight="1">
      <c r="A4059" s="5" t="s">
        <v>14688</v>
      </c>
      <c r="B4059" s="3" t="s">
        <v>14689</v>
      </c>
      <c r="C4059" s="3" t="s">
        <v>14690</v>
      </c>
      <c r="D4059" s="3" t="s">
        <v>14691</v>
      </c>
      <c r="E4059" s="3" t="s">
        <v>14692</v>
      </c>
      <c r="F4059" s="3" t="s">
        <v>22</v>
      </c>
      <c r="G4059" s="3" t="s">
        <v>60</v>
      </c>
      <c r="H4059" s="3" t="s">
        <v>24</v>
      </c>
      <c r="I4059" s="3" t="s">
        <v>8109</v>
      </c>
      <c r="J4059" s="1" t="s">
        <v>37</v>
      </c>
      <c r="K4059" s="7" t="s">
        <v>104</v>
      </c>
      <c r="L4059" s="3" t="s">
        <v>28</v>
      </c>
      <c r="M4059" s="3" t="s">
        <v>28</v>
      </c>
      <c r="N4059" s="3"/>
      <c r="O4059" s="96" t="s">
        <v>28</v>
      </c>
      <c r="P4059" s="96" t="s">
        <v>513</v>
      </c>
      <c r="Q4059" s="96" t="s">
        <v>32</v>
      </c>
      <c r="R4059" s="96" t="s">
        <v>144</v>
      </c>
    </row>
    <row r="4060" spans="1:18" ht="15" customHeight="1">
      <c r="A4060" s="5" t="s">
        <v>14693</v>
      </c>
      <c r="B4060" s="3" t="s">
        <v>14694</v>
      </c>
      <c r="C4060" s="3" t="s">
        <v>14695</v>
      </c>
      <c r="D4060" s="3" t="s">
        <v>14696</v>
      </c>
      <c r="E4060" s="3" t="s">
        <v>14697</v>
      </c>
      <c r="F4060" s="3" t="s">
        <v>22</v>
      </c>
      <c r="G4060" s="3" t="s">
        <v>258</v>
      </c>
      <c r="H4060" s="3" t="s">
        <v>24</v>
      </c>
      <c r="I4060" s="3" t="s">
        <v>8109</v>
      </c>
      <c r="J4060" s="1" t="s">
        <v>37</v>
      </c>
      <c r="K4060" s="7" t="s">
        <v>38</v>
      </c>
      <c r="L4060" s="3" t="s">
        <v>28</v>
      </c>
      <c r="M4060" s="3" t="s">
        <v>28</v>
      </c>
      <c r="N4060" s="3" t="s">
        <v>4960</v>
      </c>
      <c r="O4060" s="96" t="s">
        <v>28</v>
      </c>
      <c r="P4060" s="96" t="s">
        <v>295</v>
      </c>
      <c r="Q4060" s="96" t="s">
        <v>32</v>
      </c>
      <c r="R4060" s="96" t="s">
        <v>144</v>
      </c>
    </row>
    <row r="4061" spans="1:18" ht="15" customHeight="1">
      <c r="A4061" s="5" t="s">
        <v>14698</v>
      </c>
      <c r="B4061" s="3" t="s">
        <v>14699</v>
      </c>
      <c r="C4061" s="3" t="s">
        <v>14700</v>
      </c>
      <c r="D4061" s="3" t="s">
        <v>14701</v>
      </c>
      <c r="E4061" s="3" t="s">
        <v>14702</v>
      </c>
      <c r="F4061" s="3" t="s">
        <v>22</v>
      </c>
      <c r="G4061" s="3" t="s">
        <v>65</v>
      </c>
      <c r="H4061" s="3" t="s">
        <v>24</v>
      </c>
      <c r="I4061" s="3" t="s">
        <v>8109</v>
      </c>
      <c r="J4061" s="1" t="s">
        <v>37</v>
      </c>
      <c r="K4061" s="7" t="s">
        <v>38</v>
      </c>
      <c r="L4061" s="3" t="s">
        <v>28</v>
      </c>
      <c r="M4061" s="3" t="s">
        <v>29</v>
      </c>
      <c r="N4061" s="3" t="s">
        <v>24</v>
      </c>
      <c r="O4061" s="96" t="s">
        <v>28</v>
      </c>
      <c r="P4061" s="96" t="s">
        <v>46</v>
      </c>
      <c r="Q4061" s="96" t="s">
        <v>32</v>
      </c>
      <c r="R4061" s="96"/>
    </row>
    <row r="4062" spans="1:18" ht="15" customHeight="1">
      <c r="A4062" s="5" t="s">
        <v>14703</v>
      </c>
      <c r="B4062" s="3" t="s">
        <v>14704</v>
      </c>
      <c r="C4062" s="3" t="s">
        <v>14705</v>
      </c>
      <c r="D4062" s="3" t="s">
        <v>14706</v>
      </c>
      <c r="E4062" s="3"/>
      <c r="F4062" s="3" t="s">
        <v>83</v>
      </c>
      <c r="G4062" s="3" t="s">
        <v>258</v>
      </c>
      <c r="H4062" s="3" t="s">
        <v>29</v>
      </c>
      <c r="I4062" s="3" t="s">
        <v>8109</v>
      </c>
      <c r="J4062" s="1" t="s">
        <v>213</v>
      </c>
      <c r="K4062" s="7" t="s">
        <v>38</v>
      </c>
      <c r="L4062" s="3" t="s">
        <v>28</v>
      </c>
      <c r="M4062" s="3" t="s">
        <v>29</v>
      </c>
      <c r="N4062" s="3" t="s">
        <v>28</v>
      </c>
      <c r="O4062" s="96" t="s">
        <v>28</v>
      </c>
      <c r="P4062" s="96" t="s">
        <v>172</v>
      </c>
      <c r="Q4062" s="96" t="s">
        <v>32</v>
      </c>
      <c r="R4062" s="96" t="s">
        <v>144</v>
      </c>
    </row>
    <row r="4063" spans="1:18" ht="15" customHeight="1">
      <c r="A4063" s="5" t="s">
        <v>14707</v>
      </c>
      <c r="B4063" s="3" t="s">
        <v>14708</v>
      </c>
      <c r="C4063" s="3" t="s">
        <v>14709</v>
      </c>
      <c r="D4063" s="3" t="s">
        <v>14710</v>
      </c>
      <c r="E4063" s="3"/>
      <c r="F4063" s="3" t="s">
        <v>22</v>
      </c>
      <c r="G4063" s="3" t="s">
        <v>23</v>
      </c>
      <c r="H4063" s="3" t="s">
        <v>24</v>
      </c>
      <c r="I4063" s="3" t="s">
        <v>8109</v>
      </c>
      <c r="J4063" s="1" t="s">
        <v>37</v>
      </c>
      <c r="K4063" s="7" t="s">
        <v>38</v>
      </c>
      <c r="L4063" s="3" t="s">
        <v>28</v>
      </c>
      <c r="M4063" s="3" t="s">
        <v>28</v>
      </c>
      <c r="N4063" s="3" t="s">
        <v>4960</v>
      </c>
      <c r="O4063" s="96" t="s">
        <v>28</v>
      </c>
      <c r="P4063" s="96" t="s">
        <v>295</v>
      </c>
      <c r="Q4063" s="96" t="s">
        <v>32</v>
      </c>
      <c r="R4063" s="96"/>
    </row>
    <row r="4064" spans="1:18" ht="15" customHeight="1">
      <c r="A4064" s="5" t="s">
        <v>14711</v>
      </c>
      <c r="B4064" s="3" t="s">
        <v>14712</v>
      </c>
      <c r="C4064" s="3" t="s">
        <v>14713</v>
      </c>
      <c r="D4064" s="3" t="s">
        <v>14714</v>
      </c>
      <c r="E4064" s="3" t="s">
        <v>14715</v>
      </c>
      <c r="F4064" s="3" t="s">
        <v>22</v>
      </c>
      <c r="G4064" s="3" t="s">
        <v>53</v>
      </c>
      <c r="H4064" s="3" t="s">
        <v>24</v>
      </c>
      <c r="I4064" s="3" t="s">
        <v>8109</v>
      </c>
      <c r="J4064" s="1" t="s">
        <v>37</v>
      </c>
      <c r="K4064" s="7" t="s">
        <v>38</v>
      </c>
      <c r="L4064" s="3" t="s">
        <v>28</v>
      </c>
      <c r="M4064" s="3" t="s">
        <v>28</v>
      </c>
      <c r="N4064" s="3" t="s">
        <v>24</v>
      </c>
      <c r="O4064" s="96" t="s">
        <v>28</v>
      </c>
      <c r="P4064" s="96" t="s">
        <v>46</v>
      </c>
      <c r="Q4064" s="96" t="s">
        <v>32</v>
      </c>
      <c r="R4064" s="96"/>
    </row>
    <row r="4065" spans="1:18" ht="15" customHeight="1">
      <c r="A4065" s="5" t="s">
        <v>14716</v>
      </c>
      <c r="B4065" s="3" t="s">
        <v>14717</v>
      </c>
      <c r="C4065" s="3" t="s">
        <v>14718</v>
      </c>
      <c r="D4065" s="3" t="s">
        <v>14719</v>
      </c>
      <c r="E4065" s="3"/>
      <c r="F4065" s="3" t="s">
        <v>22</v>
      </c>
      <c r="G4065" s="3" t="s">
        <v>14720</v>
      </c>
      <c r="H4065" s="3" t="s">
        <v>24</v>
      </c>
      <c r="I4065" s="3" t="s">
        <v>8109</v>
      </c>
      <c r="J4065" s="1" t="s">
        <v>26</v>
      </c>
      <c r="K4065" s="7" t="s">
        <v>38</v>
      </c>
      <c r="L4065" s="3" t="s">
        <v>28</v>
      </c>
      <c r="M4065" s="3" t="s">
        <v>28</v>
      </c>
      <c r="N4065" s="3" t="s">
        <v>4960</v>
      </c>
      <c r="O4065" s="96" t="s">
        <v>28</v>
      </c>
      <c r="P4065" s="96" t="s">
        <v>295</v>
      </c>
      <c r="Q4065" s="96" t="s">
        <v>32</v>
      </c>
      <c r="R4065" s="96" t="s">
        <v>144</v>
      </c>
    </row>
    <row r="4066" spans="1:18" ht="15" customHeight="1">
      <c r="A4066" s="5" t="s">
        <v>14721</v>
      </c>
      <c r="B4066" s="3" t="s">
        <v>14722</v>
      </c>
      <c r="C4066" s="3"/>
      <c r="D4066" s="3" t="s">
        <v>14723</v>
      </c>
      <c r="E4066" s="3"/>
      <c r="F4066" s="3" t="s">
        <v>22</v>
      </c>
      <c r="G4066" s="3" t="s">
        <v>65</v>
      </c>
      <c r="H4066" s="3" t="s">
        <v>24</v>
      </c>
      <c r="I4066" s="3" t="s">
        <v>8109</v>
      </c>
      <c r="J4066" s="1" t="s">
        <v>37</v>
      </c>
      <c r="K4066" s="7" t="s">
        <v>104</v>
      </c>
      <c r="L4066" s="3" t="s">
        <v>28</v>
      </c>
      <c r="M4066" s="3" t="s">
        <v>29</v>
      </c>
      <c r="N4066" s="3"/>
      <c r="O4066" s="96" t="s">
        <v>28</v>
      </c>
      <c r="P4066" s="96" t="s">
        <v>513</v>
      </c>
      <c r="Q4066" s="96" t="s">
        <v>32</v>
      </c>
      <c r="R4066" s="96"/>
    </row>
    <row r="4067" spans="1:18" ht="15" customHeight="1">
      <c r="A4067" s="5" t="s">
        <v>14724</v>
      </c>
      <c r="B4067" s="3" t="s">
        <v>14725</v>
      </c>
      <c r="C4067" s="3" t="s">
        <v>14726</v>
      </c>
      <c r="D4067" s="3" t="s">
        <v>14727</v>
      </c>
      <c r="E4067" s="3"/>
      <c r="F4067" s="3" t="s">
        <v>83</v>
      </c>
      <c r="G4067" s="3" t="s">
        <v>23</v>
      </c>
      <c r="H4067" s="3" t="s">
        <v>28</v>
      </c>
      <c r="I4067" s="3" t="s">
        <v>8109</v>
      </c>
      <c r="J4067" s="1" t="s">
        <v>26</v>
      </c>
      <c r="K4067" s="7" t="s">
        <v>5393</v>
      </c>
      <c r="L4067" s="3" t="s">
        <v>28</v>
      </c>
      <c r="M4067" s="3" t="s">
        <v>29</v>
      </c>
      <c r="N4067" s="3" t="s">
        <v>14728</v>
      </c>
      <c r="O4067" s="96" t="s">
        <v>28</v>
      </c>
      <c r="P4067" s="96" t="s">
        <v>5394</v>
      </c>
      <c r="Q4067" s="96" t="s">
        <v>32</v>
      </c>
      <c r="R4067" s="96"/>
    </row>
    <row r="4068" spans="1:18" ht="15" customHeight="1">
      <c r="A4068" s="5" t="s">
        <v>14729</v>
      </c>
      <c r="B4068" s="3" t="s">
        <v>14730</v>
      </c>
      <c r="C4068" s="3" t="s">
        <v>14731</v>
      </c>
      <c r="D4068" s="3" t="s">
        <v>14732</v>
      </c>
      <c r="E4068" s="3" t="s">
        <v>14733</v>
      </c>
      <c r="F4068" s="3" t="s">
        <v>22</v>
      </c>
      <c r="G4068" s="3" t="s">
        <v>23</v>
      </c>
      <c r="H4068" s="3" t="s">
        <v>24</v>
      </c>
      <c r="I4068" s="3" t="s">
        <v>8109</v>
      </c>
      <c r="J4068" s="1" t="s">
        <v>129</v>
      </c>
      <c r="K4068" s="7" t="s">
        <v>38</v>
      </c>
      <c r="L4068" s="3" t="s">
        <v>28</v>
      </c>
      <c r="M4068" s="3" t="s">
        <v>28</v>
      </c>
      <c r="N4068" s="3" t="s">
        <v>4960</v>
      </c>
      <c r="O4068" s="96" t="s">
        <v>28</v>
      </c>
      <c r="P4068" s="96" t="s">
        <v>46</v>
      </c>
      <c r="Q4068" s="96" t="s">
        <v>32</v>
      </c>
      <c r="R4068" s="96"/>
    </row>
    <row r="4069" spans="1:18" ht="15" customHeight="1">
      <c r="A4069" s="5" t="s">
        <v>14734</v>
      </c>
      <c r="B4069" s="3" t="s">
        <v>14735</v>
      </c>
      <c r="C4069" s="3" t="s">
        <v>14736</v>
      </c>
      <c r="D4069" s="3" t="s">
        <v>14737</v>
      </c>
      <c r="E4069" s="3" t="s">
        <v>14738</v>
      </c>
      <c r="F4069" s="3" t="s">
        <v>22</v>
      </c>
      <c r="G4069" s="3" t="s">
        <v>10513</v>
      </c>
      <c r="H4069" s="3" t="s">
        <v>24</v>
      </c>
      <c r="I4069" s="3" t="s">
        <v>8109</v>
      </c>
      <c r="J4069" s="1" t="s">
        <v>37</v>
      </c>
      <c r="K4069" s="7" t="s">
        <v>38</v>
      </c>
      <c r="L4069" s="3" t="s">
        <v>28</v>
      </c>
      <c r="M4069" s="3" t="s">
        <v>28</v>
      </c>
      <c r="N4069" s="3" t="s">
        <v>4960</v>
      </c>
      <c r="O4069" s="96" t="s">
        <v>28</v>
      </c>
      <c r="P4069" s="96" t="s">
        <v>295</v>
      </c>
      <c r="Q4069" s="96" t="s">
        <v>32</v>
      </c>
      <c r="R4069" s="96"/>
    </row>
    <row r="4070" spans="1:18" ht="15" customHeight="1">
      <c r="A4070" s="5" t="s">
        <v>14739</v>
      </c>
      <c r="B4070" s="3" t="s">
        <v>14740</v>
      </c>
      <c r="C4070" s="3" t="s">
        <v>14741</v>
      </c>
      <c r="D4070" s="3" t="s">
        <v>14742</v>
      </c>
      <c r="E4070" s="3" t="s">
        <v>14743</v>
      </c>
      <c r="F4070" s="3" t="s">
        <v>22</v>
      </c>
      <c r="G4070" s="3" t="s">
        <v>23</v>
      </c>
      <c r="H4070" s="3" t="s">
        <v>24</v>
      </c>
      <c r="I4070" s="3" t="s">
        <v>8109</v>
      </c>
      <c r="J4070" s="1" t="s">
        <v>37</v>
      </c>
      <c r="K4070" s="7" t="s">
        <v>38</v>
      </c>
      <c r="L4070" s="3" t="s">
        <v>28</v>
      </c>
      <c r="M4070" s="3" t="s">
        <v>28</v>
      </c>
      <c r="N4070" s="3" t="s">
        <v>4960</v>
      </c>
      <c r="O4070" s="96" t="s">
        <v>28</v>
      </c>
      <c r="P4070" s="96" t="s">
        <v>295</v>
      </c>
      <c r="Q4070" s="96" t="s">
        <v>32</v>
      </c>
      <c r="R4070" s="96"/>
    </row>
    <row r="4071" spans="1:18" ht="15" customHeight="1">
      <c r="A4071" s="5" t="s">
        <v>14744</v>
      </c>
      <c r="B4071" s="3" t="s">
        <v>14745</v>
      </c>
      <c r="C4071" s="3" t="s">
        <v>14746</v>
      </c>
      <c r="D4071" s="3" t="s">
        <v>14747</v>
      </c>
      <c r="E4071" s="3" t="s">
        <v>14748</v>
      </c>
      <c r="F4071" s="3" t="s">
        <v>22</v>
      </c>
      <c r="G4071" s="3" t="s">
        <v>65</v>
      </c>
      <c r="H4071" s="3" t="s">
        <v>24</v>
      </c>
      <c r="I4071" s="3" t="s">
        <v>8109</v>
      </c>
      <c r="J4071" s="1" t="s">
        <v>37</v>
      </c>
      <c r="K4071" s="7" t="s">
        <v>104</v>
      </c>
      <c r="L4071" s="3" t="s">
        <v>28</v>
      </c>
      <c r="M4071" s="3" t="s">
        <v>29</v>
      </c>
      <c r="N4071" s="3"/>
      <c r="O4071" s="96" t="s">
        <v>28</v>
      </c>
      <c r="P4071" s="96" t="s">
        <v>513</v>
      </c>
      <c r="Q4071" s="96" t="s">
        <v>32</v>
      </c>
      <c r="R4071" s="96"/>
    </row>
    <row r="4072" spans="1:18" ht="15" customHeight="1">
      <c r="A4072" s="5" t="s">
        <v>14749</v>
      </c>
      <c r="B4072" s="3" t="s">
        <v>14750</v>
      </c>
      <c r="C4072" s="3" t="s">
        <v>14751</v>
      </c>
      <c r="D4072" s="3" t="s">
        <v>14752</v>
      </c>
      <c r="E4072" s="3" t="s">
        <v>14753</v>
      </c>
      <c r="F4072" s="3" t="s">
        <v>22</v>
      </c>
      <c r="G4072" s="3" t="s">
        <v>53</v>
      </c>
      <c r="H4072" s="3" t="s">
        <v>24</v>
      </c>
      <c r="I4072" s="3" t="s">
        <v>8109</v>
      </c>
      <c r="J4072" s="1" t="s">
        <v>37</v>
      </c>
      <c r="K4072" s="7" t="s">
        <v>38</v>
      </c>
      <c r="L4072" s="3" t="s">
        <v>28</v>
      </c>
      <c r="M4072" s="3" t="s">
        <v>28</v>
      </c>
      <c r="N4072" s="3" t="s">
        <v>4960</v>
      </c>
      <c r="O4072" s="96" t="s">
        <v>28</v>
      </c>
      <c r="P4072" s="96" t="s">
        <v>295</v>
      </c>
      <c r="Q4072" s="96" t="s">
        <v>32</v>
      </c>
      <c r="R4072" s="96"/>
    </row>
    <row r="4073" spans="1:18" ht="15" customHeight="1">
      <c r="A4073" s="5" t="s">
        <v>14754</v>
      </c>
      <c r="B4073" s="3" t="s">
        <v>14755</v>
      </c>
      <c r="C4073" s="3" t="s">
        <v>14756</v>
      </c>
      <c r="D4073" s="3" t="s">
        <v>14757</v>
      </c>
      <c r="E4073" s="3" t="s">
        <v>14758</v>
      </c>
      <c r="F4073" s="3" t="s">
        <v>22</v>
      </c>
      <c r="G4073" s="3" t="s">
        <v>65</v>
      </c>
      <c r="H4073" s="3" t="s">
        <v>24</v>
      </c>
      <c r="I4073" s="3" t="s">
        <v>8109</v>
      </c>
      <c r="J4073" s="1" t="s">
        <v>37</v>
      </c>
      <c r="K4073" s="7" t="s">
        <v>38</v>
      </c>
      <c r="L4073" s="3" t="s">
        <v>28</v>
      </c>
      <c r="M4073" s="3" t="s">
        <v>28</v>
      </c>
      <c r="N4073" s="3" t="s">
        <v>4960</v>
      </c>
      <c r="O4073" s="96" t="s">
        <v>28</v>
      </c>
      <c r="P4073" s="96" t="s">
        <v>295</v>
      </c>
      <c r="Q4073" s="96" t="s">
        <v>32</v>
      </c>
      <c r="R4073" s="96"/>
    </row>
    <row r="4074" spans="1:18" ht="15" customHeight="1">
      <c r="A4074" s="5" t="s">
        <v>14759</v>
      </c>
      <c r="B4074" s="3" t="s">
        <v>14760</v>
      </c>
      <c r="C4074" s="3" t="s">
        <v>14761</v>
      </c>
      <c r="D4074" s="3" t="s">
        <v>14762</v>
      </c>
      <c r="E4074" s="3" t="s">
        <v>14763</v>
      </c>
      <c r="F4074" s="3" t="s">
        <v>22</v>
      </c>
      <c r="G4074" s="3" t="s">
        <v>65</v>
      </c>
      <c r="H4074" s="3" t="s">
        <v>24</v>
      </c>
      <c r="I4074" s="3" t="s">
        <v>8109</v>
      </c>
      <c r="J4074" s="1" t="s">
        <v>37</v>
      </c>
      <c r="K4074" s="7" t="s">
        <v>38</v>
      </c>
      <c r="L4074" s="3" t="s">
        <v>28</v>
      </c>
      <c r="M4074" s="3" t="s">
        <v>28</v>
      </c>
      <c r="N4074" s="3" t="s">
        <v>24</v>
      </c>
      <c r="O4074" s="96" t="s">
        <v>28</v>
      </c>
      <c r="P4074" s="96" t="s">
        <v>46</v>
      </c>
      <c r="Q4074" s="96" t="s">
        <v>32</v>
      </c>
      <c r="R4074" s="96"/>
    </row>
    <row r="4075" spans="1:18" ht="15" customHeight="1">
      <c r="A4075" s="5" t="s">
        <v>14764</v>
      </c>
      <c r="B4075" s="3" t="s">
        <v>14765</v>
      </c>
      <c r="C4075" s="3"/>
      <c r="D4075" s="3"/>
      <c r="E4075" s="3"/>
      <c r="F4075" s="3" t="s">
        <v>22</v>
      </c>
      <c r="G4075" s="3" t="s">
        <v>60</v>
      </c>
      <c r="H4075" s="3" t="s">
        <v>24</v>
      </c>
      <c r="I4075" s="3" t="s">
        <v>8109</v>
      </c>
      <c r="J4075" s="1" t="s">
        <v>37</v>
      </c>
      <c r="K4075" s="7" t="s">
        <v>104</v>
      </c>
      <c r="L4075" s="3" t="s">
        <v>28</v>
      </c>
      <c r="M4075" s="3" t="s">
        <v>29</v>
      </c>
      <c r="N4075" s="3"/>
      <c r="O4075" s="96" t="s">
        <v>28</v>
      </c>
      <c r="P4075" s="96" t="s">
        <v>513</v>
      </c>
      <c r="Q4075" s="96" t="s">
        <v>32</v>
      </c>
      <c r="R4075" s="96"/>
    </row>
    <row r="4076" spans="1:18" ht="15" customHeight="1">
      <c r="A4076" s="5" t="s">
        <v>14766</v>
      </c>
      <c r="B4076" s="3" t="s">
        <v>14767</v>
      </c>
      <c r="C4076" s="3" t="s">
        <v>14768</v>
      </c>
      <c r="D4076" s="3" t="s">
        <v>14769</v>
      </c>
      <c r="E4076" s="3" t="s">
        <v>14770</v>
      </c>
      <c r="F4076" s="3" t="s">
        <v>22</v>
      </c>
      <c r="G4076" s="3" t="s">
        <v>258</v>
      </c>
      <c r="H4076" s="3" t="s">
        <v>24</v>
      </c>
      <c r="I4076" s="3" t="s">
        <v>8109</v>
      </c>
      <c r="J4076" s="1" t="s">
        <v>37</v>
      </c>
      <c r="K4076" s="7" t="s">
        <v>38</v>
      </c>
      <c r="L4076" s="3" t="s">
        <v>28</v>
      </c>
      <c r="M4076" s="3" t="s">
        <v>28</v>
      </c>
      <c r="N4076" s="3" t="s">
        <v>4960</v>
      </c>
      <c r="O4076" s="96" t="s">
        <v>28</v>
      </c>
      <c r="P4076" s="96" t="s">
        <v>295</v>
      </c>
      <c r="Q4076" s="96" t="s">
        <v>32</v>
      </c>
      <c r="R4076" s="96"/>
    </row>
    <row r="4077" spans="1:18" ht="15" customHeight="1">
      <c r="A4077" s="5" t="s">
        <v>14771</v>
      </c>
      <c r="B4077" s="3" t="s">
        <v>14772</v>
      </c>
      <c r="C4077" s="3" t="s">
        <v>14773</v>
      </c>
      <c r="D4077" s="3" t="s">
        <v>14774</v>
      </c>
      <c r="E4077" s="3" t="s">
        <v>14775</v>
      </c>
      <c r="F4077" s="3" t="s">
        <v>22</v>
      </c>
      <c r="G4077" s="3" t="s">
        <v>60</v>
      </c>
      <c r="H4077" s="3" t="s">
        <v>24</v>
      </c>
      <c r="I4077" s="3" t="s">
        <v>8109</v>
      </c>
      <c r="J4077" s="1" t="s">
        <v>37</v>
      </c>
      <c r="K4077" s="7" t="s">
        <v>38</v>
      </c>
      <c r="L4077" s="3" t="s">
        <v>28</v>
      </c>
      <c r="M4077" s="3" t="s">
        <v>29</v>
      </c>
      <c r="N4077" s="3" t="s">
        <v>24</v>
      </c>
      <c r="O4077" s="96" t="s">
        <v>28</v>
      </c>
      <c r="P4077" s="96" t="s">
        <v>46</v>
      </c>
      <c r="Q4077" s="96" t="s">
        <v>32</v>
      </c>
      <c r="R4077" s="96"/>
    </row>
    <row r="4078" spans="1:18" ht="15" customHeight="1">
      <c r="A4078" s="5" t="s">
        <v>14776</v>
      </c>
      <c r="B4078" s="3" t="s">
        <v>14777</v>
      </c>
      <c r="C4078" s="3" t="s">
        <v>14778</v>
      </c>
      <c r="D4078" s="3" t="s">
        <v>14779</v>
      </c>
      <c r="E4078" s="3" t="s">
        <v>14780</v>
      </c>
      <c r="F4078" s="3" t="s">
        <v>22</v>
      </c>
      <c r="G4078" s="3" t="s">
        <v>65</v>
      </c>
      <c r="H4078" s="3" t="s">
        <v>24</v>
      </c>
      <c r="I4078" s="3" t="s">
        <v>8109</v>
      </c>
      <c r="J4078" s="1" t="s">
        <v>37</v>
      </c>
      <c r="K4078" s="7" t="s">
        <v>38</v>
      </c>
      <c r="L4078" s="3" t="s">
        <v>28</v>
      </c>
      <c r="M4078" s="3" t="s">
        <v>28</v>
      </c>
      <c r="N4078" s="3" t="s">
        <v>4960</v>
      </c>
      <c r="O4078" s="96" t="s">
        <v>28</v>
      </c>
      <c r="P4078" s="96" t="s">
        <v>295</v>
      </c>
      <c r="Q4078" s="96" t="s">
        <v>32</v>
      </c>
      <c r="R4078" s="96"/>
    </row>
    <row r="4079" spans="1:18" ht="15" customHeight="1">
      <c r="A4079" s="5" t="s">
        <v>14781</v>
      </c>
      <c r="B4079" s="3" t="s">
        <v>14782</v>
      </c>
      <c r="C4079" s="3"/>
      <c r="D4079" s="3" t="s">
        <v>14783</v>
      </c>
      <c r="E4079" s="3"/>
      <c r="F4079" s="3" t="s">
        <v>22</v>
      </c>
      <c r="G4079" s="3" t="s">
        <v>53</v>
      </c>
      <c r="H4079" s="3" t="s">
        <v>24</v>
      </c>
      <c r="I4079" s="3" t="s">
        <v>8109</v>
      </c>
      <c r="J4079" s="1" t="s">
        <v>37</v>
      </c>
      <c r="K4079" s="7" t="s">
        <v>5393</v>
      </c>
      <c r="L4079" s="3" t="s">
        <v>28</v>
      </c>
      <c r="M4079" s="3" t="s">
        <v>29</v>
      </c>
      <c r="N4079" s="3" t="s">
        <v>14728</v>
      </c>
      <c r="O4079" s="96" t="s">
        <v>28</v>
      </c>
      <c r="P4079" s="96" t="s">
        <v>5394</v>
      </c>
      <c r="Q4079" s="96" t="s">
        <v>32</v>
      </c>
      <c r="R4079" s="96"/>
    </row>
    <row r="4080" spans="1:18" ht="15" customHeight="1">
      <c r="A4080" s="5" t="s">
        <v>14784</v>
      </c>
      <c r="B4080" s="3" t="s">
        <v>14785</v>
      </c>
      <c r="C4080" s="3" t="s">
        <v>14786</v>
      </c>
      <c r="D4080" s="3" t="s">
        <v>14787</v>
      </c>
      <c r="E4080" s="3" t="s">
        <v>14788</v>
      </c>
      <c r="F4080" s="3" t="s">
        <v>22</v>
      </c>
      <c r="G4080" s="3" t="s">
        <v>65</v>
      </c>
      <c r="H4080" s="3" t="s">
        <v>24</v>
      </c>
      <c r="I4080" s="3" t="s">
        <v>8109</v>
      </c>
      <c r="J4080" s="1" t="s">
        <v>37</v>
      </c>
      <c r="K4080" s="7" t="s">
        <v>104</v>
      </c>
      <c r="L4080" s="3" t="s">
        <v>28</v>
      </c>
      <c r="M4080" s="3" t="s">
        <v>28</v>
      </c>
      <c r="N4080" s="3"/>
      <c r="O4080" s="96" t="s">
        <v>28</v>
      </c>
      <c r="P4080" s="96" t="s">
        <v>513</v>
      </c>
      <c r="Q4080" s="96" t="s">
        <v>32</v>
      </c>
      <c r="R4080" s="96"/>
    </row>
    <row r="4081" spans="1:18" ht="15" customHeight="1">
      <c r="A4081" s="5" t="s">
        <v>14789</v>
      </c>
      <c r="B4081" s="3" t="s">
        <v>14790</v>
      </c>
      <c r="C4081" s="3" t="s">
        <v>14791</v>
      </c>
      <c r="D4081" s="3" t="s">
        <v>14792</v>
      </c>
      <c r="E4081" s="3"/>
      <c r="F4081" s="3" t="s">
        <v>22</v>
      </c>
      <c r="G4081" s="3" t="s">
        <v>65</v>
      </c>
      <c r="H4081" s="3" t="s">
        <v>24</v>
      </c>
      <c r="I4081" s="3" t="s">
        <v>8109</v>
      </c>
      <c r="J4081" s="1" t="s">
        <v>37</v>
      </c>
      <c r="K4081" s="7" t="s">
        <v>38</v>
      </c>
      <c r="L4081" s="3" t="s">
        <v>28</v>
      </c>
      <c r="M4081" s="3" t="s">
        <v>28</v>
      </c>
      <c r="N4081" s="3" t="s">
        <v>4960</v>
      </c>
      <c r="O4081" s="96" t="s">
        <v>28</v>
      </c>
      <c r="P4081" s="96" t="s">
        <v>295</v>
      </c>
      <c r="Q4081" s="96" t="s">
        <v>32</v>
      </c>
      <c r="R4081" s="96"/>
    </row>
    <row r="4082" spans="1:18" ht="15" customHeight="1">
      <c r="A4082" s="5" t="s">
        <v>14793</v>
      </c>
      <c r="B4082" s="3" t="s">
        <v>14794</v>
      </c>
      <c r="C4082" s="3" t="s">
        <v>14795</v>
      </c>
      <c r="D4082" s="3" t="s">
        <v>14796</v>
      </c>
      <c r="E4082" s="3" t="s">
        <v>14797</v>
      </c>
      <c r="F4082" s="3" t="s">
        <v>22</v>
      </c>
      <c r="G4082" s="3" t="s">
        <v>3304</v>
      </c>
      <c r="H4082" s="3" t="s">
        <v>24</v>
      </c>
      <c r="I4082" s="3" t="s">
        <v>8109</v>
      </c>
      <c r="J4082" s="1" t="s">
        <v>37</v>
      </c>
      <c r="K4082" s="7" t="s">
        <v>38</v>
      </c>
      <c r="L4082" s="3" t="s">
        <v>28</v>
      </c>
      <c r="M4082" s="3" t="s">
        <v>28</v>
      </c>
      <c r="N4082" s="3" t="s">
        <v>4960</v>
      </c>
      <c r="O4082" s="96" t="s">
        <v>28</v>
      </c>
      <c r="P4082" s="96" t="s">
        <v>295</v>
      </c>
      <c r="Q4082" s="96" t="s">
        <v>32</v>
      </c>
      <c r="R4082" s="96"/>
    </row>
    <row r="4083" spans="1:18" ht="15" customHeight="1">
      <c r="A4083" s="5" t="s">
        <v>14798</v>
      </c>
      <c r="B4083" s="3" t="s">
        <v>14799</v>
      </c>
      <c r="C4083" s="3"/>
      <c r="D4083" s="3" t="s">
        <v>14800</v>
      </c>
      <c r="E4083" s="3" t="s">
        <v>14801</v>
      </c>
      <c r="F4083" s="3" t="s">
        <v>22</v>
      </c>
      <c r="G4083" s="3" t="s">
        <v>65</v>
      </c>
      <c r="H4083" s="3" t="s">
        <v>24</v>
      </c>
      <c r="I4083" s="3" t="s">
        <v>8109</v>
      </c>
      <c r="J4083" s="1" t="s">
        <v>37</v>
      </c>
      <c r="K4083" s="7" t="s">
        <v>5393</v>
      </c>
      <c r="L4083" s="3" t="s">
        <v>28</v>
      </c>
      <c r="M4083" s="3" t="s">
        <v>28</v>
      </c>
      <c r="N4083" s="3" t="s">
        <v>5746</v>
      </c>
      <c r="O4083" s="96" t="s">
        <v>28</v>
      </c>
      <c r="P4083" s="96" t="s">
        <v>5394</v>
      </c>
      <c r="Q4083" s="96" t="s">
        <v>32</v>
      </c>
      <c r="R4083" s="96" t="s">
        <v>144</v>
      </c>
    </row>
    <row r="4084" spans="1:18" ht="15" customHeight="1">
      <c r="A4084" s="5" t="s">
        <v>14802</v>
      </c>
      <c r="B4084" s="3" t="s">
        <v>14803</v>
      </c>
      <c r="C4084" s="3"/>
      <c r="D4084" s="3"/>
      <c r="E4084" s="3"/>
      <c r="F4084" s="3" t="s">
        <v>212</v>
      </c>
      <c r="G4084" s="3" t="s">
        <v>60</v>
      </c>
      <c r="H4084" s="3" t="s">
        <v>30</v>
      </c>
      <c r="I4084" s="3" t="s">
        <v>8109</v>
      </c>
      <c r="J4084" s="1" t="s">
        <v>213</v>
      </c>
      <c r="K4084" s="7" t="s">
        <v>104</v>
      </c>
      <c r="L4084" s="3" t="s">
        <v>28</v>
      </c>
      <c r="M4084" s="3" t="s">
        <v>29</v>
      </c>
      <c r="N4084" s="3"/>
      <c r="O4084" s="96" t="s">
        <v>28</v>
      </c>
      <c r="P4084" s="96" t="s">
        <v>513</v>
      </c>
      <c r="Q4084" s="96" t="s">
        <v>32</v>
      </c>
      <c r="R4084" s="96" t="s">
        <v>144</v>
      </c>
    </row>
    <row r="4085" spans="1:18" ht="15" customHeight="1">
      <c r="A4085" s="5" t="s">
        <v>14804</v>
      </c>
      <c r="B4085" s="3" t="s">
        <v>14805</v>
      </c>
      <c r="C4085" s="3" t="s">
        <v>14806</v>
      </c>
      <c r="D4085" s="3" t="s">
        <v>14807</v>
      </c>
      <c r="E4085" s="3" t="s">
        <v>14808</v>
      </c>
      <c r="F4085" s="3" t="s">
        <v>22</v>
      </c>
      <c r="G4085" s="3" t="s">
        <v>60</v>
      </c>
      <c r="H4085" s="3" t="s">
        <v>24</v>
      </c>
      <c r="I4085" s="3" t="s">
        <v>8109</v>
      </c>
      <c r="J4085" s="1" t="s">
        <v>37</v>
      </c>
      <c r="K4085" s="7" t="s">
        <v>38</v>
      </c>
      <c r="L4085" s="3" t="s">
        <v>28</v>
      </c>
      <c r="M4085" s="3" t="s">
        <v>28</v>
      </c>
      <c r="N4085" s="3" t="s">
        <v>4960</v>
      </c>
      <c r="O4085" s="96" t="s">
        <v>28</v>
      </c>
      <c r="P4085" s="96" t="s">
        <v>295</v>
      </c>
      <c r="Q4085" s="96" t="s">
        <v>32</v>
      </c>
      <c r="R4085" s="96"/>
    </row>
    <row r="4086" spans="1:18" ht="15" customHeight="1">
      <c r="A4086" s="5" t="s">
        <v>14809</v>
      </c>
      <c r="B4086" s="3" t="s">
        <v>14810</v>
      </c>
      <c r="C4086" s="3" t="s">
        <v>14811</v>
      </c>
      <c r="D4086" s="3" t="s">
        <v>14812</v>
      </c>
      <c r="E4086" s="3" t="s">
        <v>14813</v>
      </c>
      <c r="F4086" s="3" t="s">
        <v>22</v>
      </c>
      <c r="G4086" s="3" t="s">
        <v>23</v>
      </c>
      <c r="H4086" s="3" t="s">
        <v>24</v>
      </c>
      <c r="I4086" s="3" t="s">
        <v>8109</v>
      </c>
      <c r="J4086" s="1" t="s">
        <v>37</v>
      </c>
      <c r="K4086" s="7" t="s">
        <v>38</v>
      </c>
      <c r="L4086" s="3" t="s">
        <v>28</v>
      </c>
      <c r="M4086" s="3" t="s">
        <v>28</v>
      </c>
      <c r="N4086" s="3" t="s">
        <v>4960</v>
      </c>
      <c r="O4086" s="96" t="s">
        <v>28</v>
      </c>
      <c r="P4086" s="96" t="s">
        <v>295</v>
      </c>
      <c r="Q4086" s="96" t="s">
        <v>32</v>
      </c>
      <c r="R4086" s="96"/>
    </row>
    <row r="4087" spans="1:18" ht="15" customHeight="1">
      <c r="A4087" s="5" t="s">
        <v>14814</v>
      </c>
      <c r="B4087" s="3" t="s">
        <v>14815</v>
      </c>
      <c r="C4087" s="3"/>
      <c r="D4087" s="3" t="s">
        <v>14816</v>
      </c>
      <c r="E4087" s="3" t="s">
        <v>14817</v>
      </c>
      <c r="F4087" s="3" t="s">
        <v>22</v>
      </c>
      <c r="G4087" s="3" t="s">
        <v>23</v>
      </c>
      <c r="H4087" s="3" t="s">
        <v>24</v>
      </c>
      <c r="I4087" s="3" t="s">
        <v>8109</v>
      </c>
      <c r="J4087" s="1" t="s">
        <v>37</v>
      </c>
      <c r="K4087" s="7" t="s">
        <v>5393</v>
      </c>
      <c r="L4087" s="3" t="s">
        <v>28</v>
      </c>
      <c r="M4087" s="3" t="s">
        <v>29</v>
      </c>
      <c r="N4087" s="3" t="s">
        <v>14728</v>
      </c>
      <c r="O4087" s="96" t="s">
        <v>28</v>
      </c>
      <c r="P4087" s="96" t="s">
        <v>5394</v>
      </c>
      <c r="Q4087" s="96" t="s">
        <v>32</v>
      </c>
      <c r="R4087" s="96"/>
    </row>
    <row r="4088" spans="1:18" ht="15" customHeight="1">
      <c r="A4088" s="5" t="s">
        <v>14818</v>
      </c>
      <c r="B4088" s="3" t="s">
        <v>14819</v>
      </c>
      <c r="C4088" s="3" t="s">
        <v>14820</v>
      </c>
      <c r="D4088" s="3" t="s">
        <v>14821</v>
      </c>
      <c r="E4088" s="3" t="s">
        <v>14822</v>
      </c>
      <c r="F4088" s="3" t="s">
        <v>22</v>
      </c>
      <c r="G4088" s="3" t="s">
        <v>65</v>
      </c>
      <c r="H4088" s="3" t="s">
        <v>24</v>
      </c>
      <c r="I4088" s="3" t="s">
        <v>8109</v>
      </c>
      <c r="J4088" s="1" t="s">
        <v>37</v>
      </c>
      <c r="K4088" s="7" t="s">
        <v>104</v>
      </c>
      <c r="L4088" s="3" t="s">
        <v>28</v>
      </c>
      <c r="M4088" s="3" t="s">
        <v>28</v>
      </c>
      <c r="N4088" s="3"/>
      <c r="O4088" s="96" t="s">
        <v>28</v>
      </c>
      <c r="P4088" s="96" t="s">
        <v>513</v>
      </c>
      <c r="Q4088" s="96" t="s">
        <v>32</v>
      </c>
      <c r="R4088" s="96"/>
    </row>
    <row r="4089" spans="1:18" ht="15" customHeight="1">
      <c r="A4089" s="5" t="s">
        <v>14823</v>
      </c>
      <c r="B4089" s="3" t="s">
        <v>14824</v>
      </c>
      <c r="C4089" s="3"/>
      <c r="D4089" s="3" t="s">
        <v>14825</v>
      </c>
      <c r="E4089" s="3" t="s">
        <v>14826</v>
      </c>
      <c r="F4089" s="3" t="s">
        <v>22</v>
      </c>
      <c r="G4089" s="3" t="s">
        <v>60</v>
      </c>
      <c r="H4089" s="3" t="s">
        <v>24</v>
      </c>
      <c r="I4089" s="3" t="s">
        <v>8109</v>
      </c>
      <c r="J4089" s="1" t="s">
        <v>37</v>
      </c>
      <c r="K4089" s="7" t="s">
        <v>38</v>
      </c>
      <c r="L4089" s="3" t="s">
        <v>28</v>
      </c>
      <c r="M4089" s="3" t="s">
        <v>28</v>
      </c>
      <c r="N4089" s="3" t="s">
        <v>4960</v>
      </c>
      <c r="O4089" s="96" t="s">
        <v>28</v>
      </c>
      <c r="P4089" s="96" t="s">
        <v>295</v>
      </c>
      <c r="Q4089" s="96" t="s">
        <v>32</v>
      </c>
      <c r="R4089" s="96"/>
    </row>
    <row r="4090" spans="1:18" ht="15" customHeight="1">
      <c r="A4090" s="5" t="s">
        <v>14827</v>
      </c>
      <c r="B4090" s="3" t="s">
        <v>14828</v>
      </c>
      <c r="C4090" s="3"/>
      <c r="D4090" s="3" t="s">
        <v>14829</v>
      </c>
      <c r="E4090" s="3" t="s">
        <v>14830</v>
      </c>
      <c r="F4090" s="3" t="s">
        <v>22</v>
      </c>
      <c r="G4090" s="3" t="s">
        <v>60</v>
      </c>
      <c r="H4090" s="3" t="s">
        <v>24</v>
      </c>
      <c r="I4090" s="3" t="s">
        <v>8109</v>
      </c>
      <c r="J4090" s="1" t="s">
        <v>37</v>
      </c>
      <c r="K4090" s="7" t="s">
        <v>38</v>
      </c>
      <c r="L4090" s="3" t="s">
        <v>28</v>
      </c>
      <c r="M4090" s="3" t="s">
        <v>28</v>
      </c>
      <c r="N4090" s="3" t="s">
        <v>4960</v>
      </c>
      <c r="O4090" s="96" t="s">
        <v>28</v>
      </c>
      <c r="P4090" s="96" t="s">
        <v>295</v>
      </c>
      <c r="Q4090" s="96" t="s">
        <v>32</v>
      </c>
      <c r="R4090" s="96"/>
    </row>
    <row r="4091" spans="1:18" ht="15" customHeight="1">
      <c r="A4091" s="5" t="s">
        <v>14831</v>
      </c>
      <c r="B4091" s="3" t="s">
        <v>14832</v>
      </c>
      <c r="C4091" s="3"/>
      <c r="D4091" s="3" t="s">
        <v>14833</v>
      </c>
      <c r="E4091" s="3" t="s">
        <v>14834</v>
      </c>
      <c r="F4091" s="3" t="s">
        <v>22</v>
      </c>
      <c r="G4091" s="3" t="s">
        <v>258</v>
      </c>
      <c r="H4091" s="3" t="s">
        <v>24</v>
      </c>
      <c r="I4091" s="3" t="s">
        <v>8109</v>
      </c>
      <c r="J4091" s="1" t="s">
        <v>129</v>
      </c>
      <c r="K4091" s="7" t="s">
        <v>27</v>
      </c>
      <c r="L4091" s="3" t="s">
        <v>28</v>
      </c>
      <c r="M4091" s="3" t="s">
        <v>29</v>
      </c>
      <c r="N4091" s="3" t="s">
        <v>8118</v>
      </c>
      <c r="O4091" s="96" t="s">
        <v>28</v>
      </c>
      <c r="P4091" s="96" t="s">
        <v>122</v>
      </c>
      <c r="Q4091" s="96" t="s">
        <v>32</v>
      </c>
      <c r="R4091" s="96"/>
    </row>
    <row r="4092" spans="1:18" ht="15" customHeight="1">
      <c r="A4092" s="5" t="s">
        <v>14835</v>
      </c>
      <c r="B4092" s="3" t="s">
        <v>14836</v>
      </c>
      <c r="C4092" s="3"/>
      <c r="D4092" s="3" t="s">
        <v>14837</v>
      </c>
      <c r="E4092" s="3" t="s">
        <v>14838</v>
      </c>
      <c r="F4092" s="3" t="s">
        <v>22</v>
      </c>
      <c r="G4092" s="3" t="s">
        <v>258</v>
      </c>
      <c r="H4092" s="3" t="s">
        <v>24</v>
      </c>
      <c r="I4092" s="3" t="s">
        <v>8109</v>
      </c>
      <c r="J4092" s="1" t="s">
        <v>37</v>
      </c>
      <c r="K4092" s="7" t="s">
        <v>5393</v>
      </c>
      <c r="L4092" s="3" t="s">
        <v>29</v>
      </c>
      <c r="M4092" s="3" t="s">
        <v>28</v>
      </c>
      <c r="N4092" s="3" t="s">
        <v>5746</v>
      </c>
      <c r="O4092" s="96" t="s">
        <v>28</v>
      </c>
      <c r="P4092" s="96" t="s">
        <v>5394</v>
      </c>
      <c r="Q4092" s="96" t="s">
        <v>32</v>
      </c>
      <c r="R4092" s="96"/>
    </row>
    <row r="4093" spans="1:18" ht="15" customHeight="1">
      <c r="A4093" s="5" t="s">
        <v>14839</v>
      </c>
      <c r="B4093" s="3" t="s">
        <v>14840</v>
      </c>
      <c r="C4093" s="3"/>
      <c r="D4093" s="3" t="s">
        <v>14841</v>
      </c>
      <c r="E4093" s="3" t="s">
        <v>14842</v>
      </c>
      <c r="F4093" s="3" t="s">
        <v>22</v>
      </c>
      <c r="G4093" s="3" t="s">
        <v>60</v>
      </c>
      <c r="H4093" s="3" t="s">
        <v>24</v>
      </c>
      <c r="I4093" s="3" t="s">
        <v>8109</v>
      </c>
      <c r="J4093" s="1" t="s">
        <v>37</v>
      </c>
      <c r="K4093" s="7" t="s">
        <v>38</v>
      </c>
      <c r="L4093" s="3" t="s">
        <v>28</v>
      </c>
      <c r="M4093" s="3" t="s">
        <v>28</v>
      </c>
      <c r="N4093" s="3" t="s">
        <v>4960</v>
      </c>
      <c r="O4093" s="96" t="s">
        <v>28</v>
      </c>
      <c r="P4093" s="96" t="s">
        <v>295</v>
      </c>
      <c r="Q4093" s="96" t="s">
        <v>32</v>
      </c>
      <c r="R4093" s="96"/>
    </row>
    <row r="4094" spans="1:18" ht="15" customHeight="1">
      <c r="A4094" s="5" t="s">
        <v>14843</v>
      </c>
      <c r="B4094" s="3" t="s">
        <v>14844</v>
      </c>
      <c r="C4094" s="3"/>
      <c r="D4094" s="3"/>
      <c r="E4094" s="3"/>
      <c r="F4094" s="3" t="s">
        <v>22</v>
      </c>
      <c r="G4094" s="3" t="s">
        <v>23</v>
      </c>
      <c r="H4094" s="3" t="s">
        <v>24</v>
      </c>
      <c r="I4094" s="3" t="s">
        <v>8109</v>
      </c>
      <c r="J4094" s="1" t="s">
        <v>37</v>
      </c>
      <c r="K4094" s="7" t="s">
        <v>104</v>
      </c>
      <c r="L4094" s="3" t="s">
        <v>28</v>
      </c>
      <c r="M4094" s="3" t="s">
        <v>29</v>
      </c>
      <c r="N4094" s="3"/>
      <c r="O4094" s="96" t="s">
        <v>28</v>
      </c>
      <c r="P4094" s="96" t="s">
        <v>513</v>
      </c>
      <c r="Q4094" s="96" t="s">
        <v>32</v>
      </c>
      <c r="R4094" s="96"/>
    </row>
    <row r="4095" spans="1:18" ht="15" customHeight="1">
      <c r="A4095" s="5" t="s">
        <v>14845</v>
      </c>
      <c r="B4095" s="3" t="s">
        <v>14846</v>
      </c>
      <c r="C4095" s="3"/>
      <c r="D4095" s="3" t="s">
        <v>14847</v>
      </c>
      <c r="E4095" s="3" t="s">
        <v>14848</v>
      </c>
      <c r="F4095" s="3" t="s">
        <v>22</v>
      </c>
      <c r="G4095" s="3" t="s">
        <v>60</v>
      </c>
      <c r="H4095" s="3" t="s">
        <v>24</v>
      </c>
      <c r="I4095" s="3" t="s">
        <v>8109</v>
      </c>
      <c r="J4095" s="1" t="s">
        <v>37</v>
      </c>
      <c r="K4095" s="7" t="s">
        <v>38</v>
      </c>
      <c r="L4095" s="3" t="s">
        <v>28</v>
      </c>
      <c r="M4095" s="3" t="s">
        <v>28</v>
      </c>
      <c r="N4095" s="3" t="s">
        <v>4960</v>
      </c>
      <c r="O4095" s="96" t="s">
        <v>28</v>
      </c>
      <c r="P4095" s="96" t="s">
        <v>295</v>
      </c>
      <c r="Q4095" s="96" t="s">
        <v>32</v>
      </c>
      <c r="R4095" s="96"/>
    </row>
    <row r="4096" spans="1:18" ht="15" customHeight="1">
      <c r="A4096" s="5" t="s">
        <v>14849</v>
      </c>
      <c r="B4096" s="3" t="s">
        <v>14850</v>
      </c>
      <c r="C4096" s="3"/>
      <c r="D4096" s="3" t="s">
        <v>14851</v>
      </c>
      <c r="E4096" s="3" t="s">
        <v>14852</v>
      </c>
      <c r="F4096" s="3" t="s">
        <v>22</v>
      </c>
      <c r="G4096" s="3" t="s">
        <v>53</v>
      </c>
      <c r="H4096" s="3" t="s">
        <v>24</v>
      </c>
      <c r="I4096" s="3" t="s">
        <v>8109</v>
      </c>
      <c r="J4096" s="1" t="s">
        <v>37</v>
      </c>
      <c r="K4096" s="7" t="s">
        <v>27</v>
      </c>
      <c r="L4096" s="3" t="s">
        <v>28</v>
      </c>
      <c r="M4096" s="3" t="s">
        <v>28</v>
      </c>
      <c r="N4096" s="3" t="s">
        <v>8130</v>
      </c>
      <c r="O4096" s="96" t="s">
        <v>28</v>
      </c>
      <c r="P4096" s="96" t="s">
        <v>122</v>
      </c>
      <c r="Q4096" s="96" t="s">
        <v>32</v>
      </c>
      <c r="R4096" s="96"/>
    </row>
    <row r="4097" spans="1:18" ht="15" customHeight="1">
      <c r="A4097" s="5" t="s">
        <v>14853</v>
      </c>
      <c r="B4097" s="3" t="s">
        <v>14854</v>
      </c>
      <c r="C4097" s="3" t="s">
        <v>14855</v>
      </c>
      <c r="D4097" s="3" t="s">
        <v>14856</v>
      </c>
      <c r="E4097" s="3" t="s">
        <v>14857</v>
      </c>
      <c r="F4097" s="3" t="s">
        <v>22</v>
      </c>
      <c r="G4097" s="3" t="s">
        <v>53</v>
      </c>
      <c r="H4097" s="3" t="s">
        <v>24</v>
      </c>
      <c r="I4097" s="3" t="s">
        <v>8109</v>
      </c>
      <c r="J4097" s="1" t="s">
        <v>37</v>
      </c>
      <c r="K4097" s="7" t="s">
        <v>104</v>
      </c>
      <c r="L4097" s="3" t="s">
        <v>28</v>
      </c>
      <c r="M4097" s="3" t="s">
        <v>29</v>
      </c>
      <c r="N4097" s="3"/>
      <c r="O4097" s="96" t="s">
        <v>28</v>
      </c>
      <c r="P4097" s="96" t="s">
        <v>4770</v>
      </c>
      <c r="Q4097" s="96" t="s">
        <v>32</v>
      </c>
      <c r="R4097" s="96"/>
    </row>
    <row r="4098" spans="1:18" ht="15" customHeight="1">
      <c r="A4098" s="5" t="s">
        <v>14858</v>
      </c>
      <c r="B4098" s="3" t="s">
        <v>14859</v>
      </c>
      <c r="C4098" s="3" t="s">
        <v>14860</v>
      </c>
      <c r="D4098" s="3" t="s">
        <v>14861</v>
      </c>
      <c r="E4098" s="3" t="s">
        <v>14862</v>
      </c>
      <c r="F4098" s="3" t="s">
        <v>22</v>
      </c>
      <c r="G4098" s="3" t="s">
        <v>23</v>
      </c>
      <c r="H4098" s="3" t="s">
        <v>24</v>
      </c>
      <c r="I4098" s="3" t="s">
        <v>8109</v>
      </c>
      <c r="J4098" s="1" t="s">
        <v>37</v>
      </c>
      <c r="K4098" s="7" t="s">
        <v>38</v>
      </c>
      <c r="L4098" s="3" t="s">
        <v>28</v>
      </c>
      <c r="M4098" s="3" t="s">
        <v>28</v>
      </c>
      <c r="N4098" s="3" t="s">
        <v>4960</v>
      </c>
      <c r="O4098" s="96" t="s">
        <v>28</v>
      </c>
      <c r="P4098" s="96" t="s">
        <v>46</v>
      </c>
      <c r="Q4098" s="96" t="s">
        <v>32</v>
      </c>
      <c r="R4098" s="96"/>
    </row>
    <row r="4099" spans="1:18" ht="15" customHeight="1">
      <c r="A4099" s="5" t="s">
        <v>14863</v>
      </c>
      <c r="B4099" s="3" t="s">
        <v>14864</v>
      </c>
      <c r="C4099" s="3"/>
      <c r="D4099" s="3" t="s">
        <v>14865</v>
      </c>
      <c r="E4099" s="3" t="s">
        <v>14866</v>
      </c>
      <c r="F4099" s="3" t="s">
        <v>22</v>
      </c>
      <c r="G4099" s="3" t="s">
        <v>60</v>
      </c>
      <c r="H4099" s="3" t="s">
        <v>24</v>
      </c>
      <c r="I4099" s="3" t="s">
        <v>8109</v>
      </c>
      <c r="J4099" s="1" t="s">
        <v>37</v>
      </c>
      <c r="K4099" s="7" t="s">
        <v>38</v>
      </c>
      <c r="L4099" s="3" t="s">
        <v>28</v>
      </c>
      <c r="M4099" s="3" t="s">
        <v>28</v>
      </c>
      <c r="N4099" s="3" t="s">
        <v>4960</v>
      </c>
      <c r="O4099" s="96" t="s">
        <v>28</v>
      </c>
      <c r="P4099" s="96" t="s">
        <v>295</v>
      </c>
      <c r="Q4099" s="96" t="s">
        <v>32</v>
      </c>
      <c r="R4099" s="96"/>
    </row>
    <row r="4100" spans="1:18" ht="15" customHeight="1">
      <c r="A4100" s="5" t="s">
        <v>14867</v>
      </c>
      <c r="B4100" s="3" t="s">
        <v>14868</v>
      </c>
      <c r="C4100" s="3" t="s">
        <v>14869</v>
      </c>
      <c r="D4100" s="3" t="s">
        <v>14870</v>
      </c>
      <c r="E4100" s="3" t="s">
        <v>14871</v>
      </c>
      <c r="F4100" s="3" t="s">
        <v>22</v>
      </c>
      <c r="G4100" s="3" t="s">
        <v>60</v>
      </c>
      <c r="H4100" s="3" t="s">
        <v>24</v>
      </c>
      <c r="I4100" s="3" t="s">
        <v>8109</v>
      </c>
      <c r="J4100" s="1" t="s">
        <v>37</v>
      </c>
      <c r="K4100" s="7" t="s">
        <v>104</v>
      </c>
      <c r="L4100" s="3" t="s">
        <v>28</v>
      </c>
      <c r="M4100" s="3" t="s">
        <v>29</v>
      </c>
      <c r="N4100" s="3"/>
      <c r="O4100" s="96" t="s">
        <v>28</v>
      </c>
      <c r="P4100" s="96" t="s">
        <v>513</v>
      </c>
      <c r="Q4100" s="96" t="s">
        <v>32</v>
      </c>
      <c r="R4100" s="96"/>
    </row>
    <row r="4101" spans="1:18" ht="15" customHeight="1">
      <c r="A4101" s="5" t="s">
        <v>14872</v>
      </c>
      <c r="B4101" s="3" t="s">
        <v>14873</v>
      </c>
      <c r="C4101" s="3"/>
      <c r="D4101" s="3" t="s">
        <v>14874</v>
      </c>
      <c r="E4101" s="3" t="s">
        <v>14875</v>
      </c>
      <c r="F4101" s="3" t="s">
        <v>22</v>
      </c>
      <c r="G4101" s="3" t="s">
        <v>60</v>
      </c>
      <c r="H4101" s="3" t="s">
        <v>24</v>
      </c>
      <c r="I4101" s="3" t="s">
        <v>8109</v>
      </c>
      <c r="J4101" s="1" t="s">
        <v>37</v>
      </c>
      <c r="K4101" s="7" t="s">
        <v>38</v>
      </c>
      <c r="L4101" s="3" t="s">
        <v>28</v>
      </c>
      <c r="M4101" s="3" t="s">
        <v>28</v>
      </c>
      <c r="N4101" s="3" t="s">
        <v>4960</v>
      </c>
      <c r="O4101" s="96" t="s">
        <v>28</v>
      </c>
      <c r="P4101" s="96" t="s">
        <v>295</v>
      </c>
      <c r="Q4101" s="96" t="s">
        <v>32</v>
      </c>
      <c r="R4101" s="96"/>
    </row>
    <row r="4102" spans="1:18" ht="15" customHeight="1">
      <c r="A4102" s="5" t="s">
        <v>14876</v>
      </c>
      <c r="B4102" s="3" t="s">
        <v>14877</v>
      </c>
      <c r="C4102" s="3" t="s">
        <v>14878</v>
      </c>
      <c r="D4102" s="3" t="s">
        <v>14879</v>
      </c>
      <c r="E4102" s="3" t="s">
        <v>14880</v>
      </c>
      <c r="F4102" s="3" t="s">
        <v>22</v>
      </c>
      <c r="G4102" s="3" t="s">
        <v>60</v>
      </c>
      <c r="H4102" s="3" t="s">
        <v>24</v>
      </c>
      <c r="I4102" s="3" t="s">
        <v>8109</v>
      </c>
      <c r="J4102" s="1" t="s">
        <v>37</v>
      </c>
      <c r="K4102" s="7" t="s">
        <v>38</v>
      </c>
      <c r="L4102" s="3" t="s">
        <v>28</v>
      </c>
      <c r="M4102" s="3" t="s">
        <v>28</v>
      </c>
      <c r="N4102" s="3" t="s">
        <v>24</v>
      </c>
      <c r="O4102" s="96" t="s">
        <v>28</v>
      </c>
      <c r="P4102" s="96" t="s">
        <v>46</v>
      </c>
      <c r="Q4102" s="96" t="s">
        <v>32</v>
      </c>
      <c r="R4102" s="96"/>
    </row>
    <row r="4103" spans="1:18" ht="15" customHeight="1">
      <c r="A4103" s="5" t="s">
        <v>14881</v>
      </c>
      <c r="B4103" s="3" t="s">
        <v>14882</v>
      </c>
      <c r="C4103" s="3" t="s">
        <v>14883</v>
      </c>
      <c r="D4103" s="3" t="s">
        <v>14884</v>
      </c>
      <c r="E4103" s="3" t="s">
        <v>14885</v>
      </c>
      <c r="F4103" s="3" t="s">
        <v>22</v>
      </c>
      <c r="G4103" s="3" t="s">
        <v>65</v>
      </c>
      <c r="H4103" s="3" t="s">
        <v>24</v>
      </c>
      <c r="I4103" s="3" t="s">
        <v>8109</v>
      </c>
      <c r="J4103" s="1" t="s">
        <v>37</v>
      </c>
      <c r="K4103" s="7" t="s">
        <v>104</v>
      </c>
      <c r="L4103" s="3" t="s">
        <v>28</v>
      </c>
      <c r="M4103" s="3" t="s">
        <v>29</v>
      </c>
      <c r="N4103" s="3"/>
      <c r="O4103" s="96" t="s">
        <v>28</v>
      </c>
      <c r="P4103" s="96" t="s">
        <v>4770</v>
      </c>
      <c r="Q4103" s="96" t="s">
        <v>32</v>
      </c>
      <c r="R4103" s="96"/>
    </row>
    <row r="4104" spans="1:18" ht="15" customHeight="1">
      <c r="A4104" s="5" t="s">
        <v>14886</v>
      </c>
      <c r="B4104" s="3" t="s">
        <v>14887</v>
      </c>
      <c r="C4104" s="3" t="s">
        <v>14888</v>
      </c>
      <c r="D4104" s="3" t="s">
        <v>14889</v>
      </c>
      <c r="E4104" s="3"/>
      <c r="F4104" s="3" t="s">
        <v>22</v>
      </c>
      <c r="G4104" s="3" t="s">
        <v>65</v>
      </c>
      <c r="H4104" s="3" t="s">
        <v>24</v>
      </c>
      <c r="I4104" s="3" t="s">
        <v>8109</v>
      </c>
      <c r="J4104" s="1" t="s">
        <v>37</v>
      </c>
      <c r="K4104" s="7" t="s">
        <v>104</v>
      </c>
      <c r="L4104" s="3" t="s">
        <v>28</v>
      </c>
      <c r="M4104" s="3" t="s">
        <v>29</v>
      </c>
      <c r="N4104" s="3"/>
      <c r="O4104" s="96" t="s">
        <v>28</v>
      </c>
      <c r="P4104" s="96" t="s">
        <v>513</v>
      </c>
      <c r="Q4104" s="96" t="s">
        <v>32</v>
      </c>
      <c r="R4104" s="96"/>
    </row>
    <row r="4105" spans="1:18" ht="15" customHeight="1">
      <c r="A4105" s="5" t="s">
        <v>14890</v>
      </c>
      <c r="B4105" s="3" t="s">
        <v>14891</v>
      </c>
      <c r="C4105" s="3" t="s">
        <v>14892</v>
      </c>
      <c r="D4105" s="3" t="s">
        <v>14893</v>
      </c>
      <c r="E4105" s="3" t="s">
        <v>14894</v>
      </c>
      <c r="F4105" s="3" t="s">
        <v>22</v>
      </c>
      <c r="G4105" s="3" t="s">
        <v>23</v>
      </c>
      <c r="H4105" s="3" t="s">
        <v>24</v>
      </c>
      <c r="I4105" s="3" t="s">
        <v>8109</v>
      </c>
      <c r="J4105" s="1" t="s">
        <v>37</v>
      </c>
      <c r="K4105" s="7" t="s">
        <v>38</v>
      </c>
      <c r="L4105" s="3" t="s">
        <v>28</v>
      </c>
      <c r="M4105" s="3" t="s">
        <v>28</v>
      </c>
      <c r="N4105" s="3" t="s">
        <v>4960</v>
      </c>
      <c r="O4105" s="96" t="s">
        <v>28</v>
      </c>
      <c r="P4105" s="96" t="s">
        <v>295</v>
      </c>
      <c r="Q4105" s="96" t="s">
        <v>32</v>
      </c>
      <c r="R4105" s="96"/>
    </row>
    <row r="4106" spans="1:18" ht="15" customHeight="1">
      <c r="A4106" s="5" t="s">
        <v>14895</v>
      </c>
      <c r="B4106" s="3" t="s">
        <v>14896</v>
      </c>
      <c r="C4106" s="3" t="s">
        <v>14897</v>
      </c>
      <c r="D4106" s="3" t="s">
        <v>14898</v>
      </c>
      <c r="E4106" s="3" t="s">
        <v>14899</v>
      </c>
      <c r="F4106" s="3" t="s">
        <v>22</v>
      </c>
      <c r="G4106" s="3" t="s">
        <v>65</v>
      </c>
      <c r="H4106" s="3" t="s">
        <v>24</v>
      </c>
      <c r="I4106" s="3" t="s">
        <v>8109</v>
      </c>
      <c r="J4106" s="1" t="s">
        <v>37</v>
      </c>
      <c r="K4106" s="7" t="s">
        <v>38</v>
      </c>
      <c r="L4106" s="3" t="s">
        <v>28</v>
      </c>
      <c r="M4106" s="3" t="s">
        <v>29</v>
      </c>
      <c r="N4106" s="3" t="s">
        <v>24</v>
      </c>
      <c r="O4106" s="96" t="s">
        <v>28</v>
      </c>
      <c r="P4106" s="96" t="s">
        <v>46</v>
      </c>
      <c r="Q4106" s="96" t="s">
        <v>32</v>
      </c>
      <c r="R4106" s="96"/>
    </row>
    <row r="4107" spans="1:18" ht="15" customHeight="1">
      <c r="A4107" s="5" t="s">
        <v>14900</v>
      </c>
      <c r="B4107" s="3" t="s">
        <v>14901</v>
      </c>
      <c r="C4107" s="3" t="s">
        <v>14902</v>
      </c>
      <c r="D4107" s="3" t="s">
        <v>14903</v>
      </c>
      <c r="E4107" s="3" t="s">
        <v>14904</v>
      </c>
      <c r="F4107" s="3" t="s">
        <v>22</v>
      </c>
      <c r="G4107" s="3" t="s">
        <v>8739</v>
      </c>
      <c r="H4107" s="3" t="s">
        <v>24</v>
      </c>
      <c r="I4107" s="3" t="s">
        <v>8109</v>
      </c>
      <c r="J4107" s="1" t="s">
        <v>37</v>
      </c>
      <c r="K4107" s="7" t="s">
        <v>38</v>
      </c>
      <c r="L4107" s="3" t="s">
        <v>28</v>
      </c>
      <c r="M4107" s="3" t="s">
        <v>28</v>
      </c>
      <c r="N4107" s="3" t="s">
        <v>4960</v>
      </c>
      <c r="O4107" s="96" t="s">
        <v>28</v>
      </c>
      <c r="P4107" s="96" t="s">
        <v>295</v>
      </c>
      <c r="Q4107" s="96" t="s">
        <v>32</v>
      </c>
      <c r="R4107" s="96"/>
    </row>
    <row r="4108" spans="1:18" ht="15" customHeight="1">
      <c r="A4108" s="5" t="s">
        <v>14905</v>
      </c>
      <c r="B4108" s="3" t="s">
        <v>14906</v>
      </c>
      <c r="C4108" s="3"/>
      <c r="D4108" s="3" t="s">
        <v>14907</v>
      </c>
      <c r="E4108" s="3" t="s">
        <v>14908</v>
      </c>
      <c r="F4108" s="3" t="s">
        <v>22</v>
      </c>
      <c r="G4108" s="3" t="s">
        <v>65</v>
      </c>
      <c r="H4108" s="3" t="s">
        <v>24</v>
      </c>
      <c r="I4108" s="3" t="s">
        <v>8109</v>
      </c>
      <c r="J4108" s="1" t="s">
        <v>37</v>
      </c>
      <c r="K4108" s="7" t="s">
        <v>27</v>
      </c>
      <c r="L4108" s="3" t="s">
        <v>28</v>
      </c>
      <c r="M4108" s="3" t="s">
        <v>28</v>
      </c>
      <c r="N4108" s="3" t="s">
        <v>8130</v>
      </c>
      <c r="O4108" s="96" t="s">
        <v>28</v>
      </c>
      <c r="P4108" s="96" t="s">
        <v>122</v>
      </c>
      <c r="Q4108" s="96" t="s">
        <v>32</v>
      </c>
      <c r="R4108" s="96"/>
    </row>
    <row r="4109" spans="1:18" ht="15" customHeight="1">
      <c r="A4109" s="5" t="s">
        <v>14909</v>
      </c>
      <c r="B4109" s="3" t="s">
        <v>14910</v>
      </c>
      <c r="C4109" s="3" t="s">
        <v>14911</v>
      </c>
      <c r="D4109" s="3" t="s">
        <v>14912</v>
      </c>
      <c r="E4109" s="3" t="s">
        <v>14913</v>
      </c>
      <c r="F4109" s="3" t="s">
        <v>22</v>
      </c>
      <c r="G4109" s="3" t="s">
        <v>23</v>
      </c>
      <c r="H4109" s="3" t="s">
        <v>24</v>
      </c>
      <c r="I4109" s="3" t="s">
        <v>8109</v>
      </c>
      <c r="J4109" s="1" t="s">
        <v>37</v>
      </c>
      <c r="K4109" s="7" t="s">
        <v>104</v>
      </c>
      <c r="L4109" s="3" t="s">
        <v>28</v>
      </c>
      <c r="M4109" s="3" t="s">
        <v>29</v>
      </c>
      <c r="N4109" s="3"/>
      <c r="O4109" s="96" t="s">
        <v>28</v>
      </c>
      <c r="P4109" s="96" t="s">
        <v>4770</v>
      </c>
      <c r="Q4109" s="96" t="s">
        <v>32</v>
      </c>
      <c r="R4109" s="96"/>
    </row>
    <row r="4110" spans="1:18" ht="15" customHeight="1">
      <c r="A4110" s="5" t="s">
        <v>14914</v>
      </c>
      <c r="B4110" s="3" t="s">
        <v>14915</v>
      </c>
      <c r="C4110" s="3" t="s">
        <v>14916</v>
      </c>
      <c r="D4110" s="3" t="s">
        <v>14917</v>
      </c>
      <c r="E4110" s="3" t="s">
        <v>14918</v>
      </c>
      <c r="F4110" s="3" t="s">
        <v>22</v>
      </c>
      <c r="G4110" s="3" t="s">
        <v>65</v>
      </c>
      <c r="H4110" s="3" t="s">
        <v>24</v>
      </c>
      <c r="I4110" s="3" t="s">
        <v>8109</v>
      </c>
      <c r="J4110" s="1" t="s">
        <v>37</v>
      </c>
      <c r="K4110" s="7" t="s">
        <v>104</v>
      </c>
      <c r="L4110" s="3" t="s">
        <v>28</v>
      </c>
      <c r="M4110" s="3" t="s">
        <v>29</v>
      </c>
      <c r="N4110" s="3"/>
      <c r="O4110" s="96" t="s">
        <v>28</v>
      </c>
      <c r="P4110" s="96" t="s">
        <v>513</v>
      </c>
      <c r="Q4110" s="96" t="s">
        <v>32</v>
      </c>
      <c r="R4110" s="96"/>
    </row>
    <row r="4111" spans="1:18" ht="15" customHeight="1">
      <c r="A4111" s="5" t="s">
        <v>14919</v>
      </c>
      <c r="B4111" s="3" t="s">
        <v>14920</v>
      </c>
      <c r="C4111" s="3" t="s">
        <v>14921</v>
      </c>
      <c r="D4111" s="3" t="s">
        <v>14922</v>
      </c>
      <c r="E4111" s="3" t="s">
        <v>14923</v>
      </c>
      <c r="F4111" s="3" t="s">
        <v>22</v>
      </c>
      <c r="G4111" s="3" t="s">
        <v>9228</v>
      </c>
      <c r="H4111" s="3" t="s">
        <v>24</v>
      </c>
      <c r="I4111" s="3" t="s">
        <v>8109</v>
      </c>
      <c r="J4111" s="1" t="s">
        <v>37</v>
      </c>
      <c r="K4111" s="7" t="s">
        <v>38</v>
      </c>
      <c r="L4111" s="3" t="s">
        <v>28</v>
      </c>
      <c r="M4111" s="3" t="s">
        <v>28</v>
      </c>
      <c r="N4111" s="3" t="s">
        <v>4960</v>
      </c>
      <c r="O4111" s="96" t="s">
        <v>28</v>
      </c>
      <c r="P4111" s="96" t="s">
        <v>295</v>
      </c>
      <c r="Q4111" s="96" t="s">
        <v>32</v>
      </c>
      <c r="R4111" s="96"/>
    </row>
    <row r="4112" spans="1:18" ht="15" customHeight="1">
      <c r="A4112" s="5" t="s">
        <v>14924</v>
      </c>
      <c r="B4112" s="3" t="s">
        <v>14925</v>
      </c>
      <c r="C4112" s="3" t="s">
        <v>14926</v>
      </c>
      <c r="D4112" s="3" t="s">
        <v>14927</v>
      </c>
      <c r="E4112" s="3" t="s">
        <v>14928</v>
      </c>
      <c r="F4112" s="3" t="s">
        <v>22</v>
      </c>
      <c r="G4112" s="3" t="s">
        <v>65</v>
      </c>
      <c r="H4112" s="3" t="s">
        <v>24</v>
      </c>
      <c r="I4112" s="3" t="s">
        <v>8109</v>
      </c>
      <c r="J4112" s="1" t="s">
        <v>26</v>
      </c>
      <c r="K4112" s="7" t="s">
        <v>38</v>
      </c>
      <c r="L4112" s="3" t="s">
        <v>28</v>
      </c>
      <c r="M4112" s="3" t="s">
        <v>28</v>
      </c>
      <c r="N4112" s="3" t="s">
        <v>4960</v>
      </c>
      <c r="O4112" s="96" t="s">
        <v>28</v>
      </c>
      <c r="P4112" s="96" t="s">
        <v>46</v>
      </c>
      <c r="Q4112" s="96" t="s">
        <v>32</v>
      </c>
      <c r="R4112" s="96"/>
    </row>
    <row r="4113" spans="1:18" ht="15" customHeight="1">
      <c r="A4113" s="5" t="s">
        <v>14929</v>
      </c>
      <c r="B4113" s="3" t="s">
        <v>14930</v>
      </c>
      <c r="C4113" s="3" t="s">
        <v>14931</v>
      </c>
      <c r="D4113" s="3" t="s">
        <v>14932</v>
      </c>
      <c r="E4113" s="3" t="s">
        <v>14933</v>
      </c>
      <c r="F4113" s="3" t="s">
        <v>22</v>
      </c>
      <c r="G4113" s="3" t="s">
        <v>65</v>
      </c>
      <c r="H4113" s="3" t="s">
        <v>24</v>
      </c>
      <c r="I4113" s="3" t="s">
        <v>8109</v>
      </c>
      <c r="J4113" s="1" t="s">
        <v>37</v>
      </c>
      <c r="K4113" s="7" t="s">
        <v>104</v>
      </c>
      <c r="L4113" s="3" t="s">
        <v>28</v>
      </c>
      <c r="M4113" s="3" t="s">
        <v>29</v>
      </c>
      <c r="N4113" s="3"/>
      <c r="O4113" s="96" t="s">
        <v>28</v>
      </c>
      <c r="P4113" s="96" t="s">
        <v>4770</v>
      </c>
      <c r="Q4113" s="96" t="s">
        <v>32</v>
      </c>
      <c r="R4113" s="96"/>
    </row>
    <row r="4114" spans="1:18" ht="15" customHeight="1">
      <c r="A4114" s="5" t="s">
        <v>14934</v>
      </c>
      <c r="B4114" s="3" t="s">
        <v>14935</v>
      </c>
      <c r="C4114" s="3"/>
      <c r="D4114" s="3" t="s">
        <v>14936</v>
      </c>
      <c r="E4114" s="3" t="s">
        <v>14937</v>
      </c>
      <c r="F4114" s="3" t="s">
        <v>22</v>
      </c>
      <c r="G4114" s="3" t="s">
        <v>65</v>
      </c>
      <c r="H4114" s="3" t="s">
        <v>24</v>
      </c>
      <c r="I4114" s="3" t="s">
        <v>8109</v>
      </c>
      <c r="J4114" s="1" t="s">
        <v>37</v>
      </c>
      <c r="K4114" s="7" t="s">
        <v>27</v>
      </c>
      <c r="L4114" s="3" t="s">
        <v>29</v>
      </c>
      <c r="M4114" s="3" t="s">
        <v>29</v>
      </c>
      <c r="N4114" s="3" t="s">
        <v>8118</v>
      </c>
      <c r="O4114" s="96" t="s">
        <v>28</v>
      </c>
      <c r="P4114" s="96" t="s">
        <v>122</v>
      </c>
      <c r="Q4114" s="96" t="s">
        <v>32</v>
      </c>
      <c r="R4114" s="96"/>
    </row>
    <row r="4115" spans="1:18" ht="15" customHeight="1">
      <c r="A4115" s="5" t="s">
        <v>14938</v>
      </c>
      <c r="B4115" s="3" t="s">
        <v>14939</v>
      </c>
      <c r="C4115" s="3" t="s">
        <v>14940</v>
      </c>
      <c r="D4115" s="3" t="s">
        <v>14941</v>
      </c>
      <c r="E4115" s="3" t="s">
        <v>14942</v>
      </c>
      <c r="F4115" s="3" t="s">
        <v>22</v>
      </c>
      <c r="G4115" s="3" t="s">
        <v>65</v>
      </c>
      <c r="H4115" s="3" t="s">
        <v>24</v>
      </c>
      <c r="I4115" s="3" t="s">
        <v>8109</v>
      </c>
      <c r="J4115" s="1" t="s">
        <v>37</v>
      </c>
      <c r="K4115" s="7" t="s">
        <v>38</v>
      </c>
      <c r="L4115" s="3" t="s">
        <v>28</v>
      </c>
      <c r="M4115" s="3" t="s">
        <v>28</v>
      </c>
      <c r="N4115" s="3" t="s">
        <v>4960</v>
      </c>
      <c r="O4115" s="96" t="s">
        <v>28</v>
      </c>
      <c r="P4115" s="96" t="s">
        <v>295</v>
      </c>
      <c r="Q4115" s="96" t="s">
        <v>32</v>
      </c>
      <c r="R4115" s="96"/>
    </row>
    <row r="4116" spans="1:18" ht="15" customHeight="1">
      <c r="A4116" s="5" t="s">
        <v>14943</v>
      </c>
      <c r="B4116" s="3" t="s">
        <v>14944</v>
      </c>
      <c r="C4116" s="3" t="s">
        <v>14945</v>
      </c>
      <c r="D4116" s="3" t="s">
        <v>14946</v>
      </c>
      <c r="E4116" s="3" t="s">
        <v>14947</v>
      </c>
      <c r="F4116" s="3" t="s">
        <v>22</v>
      </c>
      <c r="G4116" s="3" t="s">
        <v>65</v>
      </c>
      <c r="H4116" s="3" t="s">
        <v>24</v>
      </c>
      <c r="I4116" s="3" t="s">
        <v>8109</v>
      </c>
      <c r="J4116" s="1" t="s">
        <v>37</v>
      </c>
      <c r="K4116" s="7" t="s">
        <v>104</v>
      </c>
      <c r="L4116" s="3" t="s">
        <v>28</v>
      </c>
      <c r="M4116" s="3" t="s">
        <v>29</v>
      </c>
      <c r="N4116" s="3"/>
      <c r="O4116" s="96" t="s">
        <v>28</v>
      </c>
      <c r="P4116" s="96" t="s">
        <v>513</v>
      </c>
      <c r="Q4116" s="96" t="s">
        <v>32</v>
      </c>
      <c r="R4116" s="96"/>
    </row>
    <row r="4117" spans="1:18" ht="15" customHeight="1">
      <c r="A4117" s="5" t="s">
        <v>14948</v>
      </c>
      <c r="B4117" s="3" t="s">
        <v>14949</v>
      </c>
      <c r="C4117" s="3" t="s">
        <v>14950</v>
      </c>
      <c r="D4117" s="3" t="s">
        <v>14951</v>
      </c>
      <c r="E4117" s="3" t="s">
        <v>14952</v>
      </c>
      <c r="F4117" s="3" t="s">
        <v>22</v>
      </c>
      <c r="G4117" s="3" t="s">
        <v>60</v>
      </c>
      <c r="H4117" s="3" t="s">
        <v>24</v>
      </c>
      <c r="I4117" s="3" t="s">
        <v>8109</v>
      </c>
      <c r="J4117" s="1" t="s">
        <v>37</v>
      </c>
      <c r="K4117" s="7" t="s">
        <v>38</v>
      </c>
      <c r="L4117" s="3" t="s">
        <v>28</v>
      </c>
      <c r="M4117" s="3" t="s">
        <v>28</v>
      </c>
      <c r="N4117" s="3" t="s">
        <v>4960</v>
      </c>
      <c r="O4117" s="96" t="s">
        <v>28</v>
      </c>
      <c r="P4117" s="96" t="s">
        <v>295</v>
      </c>
      <c r="Q4117" s="96" t="s">
        <v>32</v>
      </c>
      <c r="R4117" s="96"/>
    </row>
    <row r="4118" spans="1:18" ht="15" customHeight="1">
      <c r="A4118" s="5" t="s">
        <v>14953</v>
      </c>
      <c r="B4118" s="3" t="s">
        <v>14954</v>
      </c>
      <c r="C4118" s="3" t="s">
        <v>14955</v>
      </c>
      <c r="D4118" s="3" t="s">
        <v>14956</v>
      </c>
      <c r="E4118" s="3" t="s">
        <v>14957</v>
      </c>
      <c r="F4118" s="3" t="s">
        <v>22</v>
      </c>
      <c r="G4118" s="3" t="s">
        <v>65</v>
      </c>
      <c r="H4118" s="3" t="s">
        <v>24</v>
      </c>
      <c r="I4118" s="3" t="s">
        <v>8109</v>
      </c>
      <c r="J4118" s="1" t="s">
        <v>37</v>
      </c>
      <c r="K4118" s="7" t="s">
        <v>38</v>
      </c>
      <c r="L4118" s="3" t="s">
        <v>28</v>
      </c>
      <c r="M4118" s="3" t="s">
        <v>29</v>
      </c>
      <c r="N4118" s="3" t="s">
        <v>24</v>
      </c>
      <c r="O4118" s="96" t="s">
        <v>28</v>
      </c>
      <c r="P4118" s="96" t="s">
        <v>46</v>
      </c>
      <c r="Q4118" s="96" t="s">
        <v>32</v>
      </c>
      <c r="R4118" s="96"/>
    </row>
    <row r="4119" spans="1:18" ht="15" customHeight="1">
      <c r="A4119" s="5" t="s">
        <v>14958</v>
      </c>
      <c r="B4119" s="3" t="s">
        <v>14959</v>
      </c>
      <c r="C4119" s="3" t="s">
        <v>14960</v>
      </c>
      <c r="D4119" s="3" t="s">
        <v>14961</v>
      </c>
      <c r="E4119" s="3" t="s">
        <v>14962</v>
      </c>
      <c r="F4119" s="3" t="s">
        <v>22</v>
      </c>
      <c r="G4119" s="3" t="s">
        <v>23</v>
      </c>
      <c r="H4119" s="3" t="s">
        <v>24</v>
      </c>
      <c r="I4119" s="3" t="s">
        <v>8109</v>
      </c>
      <c r="J4119" s="1" t="s">
        <v>37</v>
      </c>
      <c r="K4119" s="7" t="s">
        <v>104</v>
      </c>
      <c r="L4119" s="3" t="s">
        <v>28</v>
      </c>
      <c r="M4119" s="3" t="s">
        <v>29</v>
      </c>
      <c r="N4119" s="3"/>
      <c r="O4119" s="96" t="s">
        <v>28</v>
      </c>
      <c r="P4119" s="96" t="s">
        <v>4770</v>
      </c>
      <c r="Q4119" s="96" t="s">
        <v>32</v>
      </c>
      <c r="R4119" s="96"/>
    </row>
    <row r="4120" spans="1:18" ht="15" customHeight="1">
      <c r="A4120" s="5" t="s">
        <v>14963</v>
      </c>
      <c r="B4120" s="3" t="s">
        <v>14964</v>
      </c>
      <c r="C4120" s="3" t="s">
        <v>14965</v>
      </c>
      <c r="D4120" s="3" t="s">
        <v>14966</v>
      </c>
      <c r="E4120" s="3" t="s">
        <v>14967</v>
      </c>
      <c r="F4120" s="3" t="s">
        <v>22</v>
      </c>
      <c r="G4120" s="3" t="s">
        <v>3304</v>
      </c>
      <c r="H4120" s="3" t="s">
        <v>24</v>
      </c>
      <c r="I4120" s="3" t="s">
        <v>8109</v>
      </c>
      <c r="J4120" s="1" t="s">
        <v>37</v>
      </c>
      <c r="K4120" s="7" t="s">
        <v>38</v>
      </c>
      <c r="L4120" s="3" t="s">
        <v>28</v>
      </c>
      <c r="M4120" s="3" t="s">
        <v>28</v>
      </c>
      <c r="N4120" s="3" t="s">
        <v>4960</v>
      </c>
      <c r="O4120" s="96" t="s">
        <v>28</v>
      </c>
      <c r="P4120" s="96" t="s">
        <v>295</v>
      </c>
      <c r="Q4120" s="96" t="s">
        <v>32</v>
      </c>
      <c r="R4120" s="96"/>
    </row>
    <row r="4121" spans="1:18" ht="15" customHeight="1">
      <c r="A4121" s="5" t="s">
        <v>14968</v>
      </c>
      <c r="B4121" s="3" t="s">
        <v>14969</v>
      </c>
      <c r="C4121" s="3" t="s">
        <v>14970</v>
      </c>
      <c r="D4121" s="3" t="s">
        <v>14971</v>
      </c>
      <c r="E4121" s="3"/>
      <c r="F4121" s="3" t="s">
        <v>212</v>
      </c>
      <c r="G4121" s="3" t="s">
        <v>53</v>
      </c>
      <c r="H4121" s="3" t="s">
        <v>30</v>
      </c>
      <c r="I4121" s="3" t="s">
        <v>8109</v>
      </c>
      <c r="J4121" s="1" t="s">
        <v>37</v>
      </c>
      <c r="K4121" s="7" t="s">
        <v>104</v>
      </c>
      <c r="L4121" s="3" t="s">
        <v>28</v>
      </c>
      <c r="M4121" s="3" t="s">
        <v>29</v>
      </c>
      <c r="N4121" s="3"/>
      <c r="O4121" s="96" t="s">
        <v>28</v>
      </c>
      <c r="P4121" s="96" t="s">
        <v>513</v>
      </c>
      <c r="Q4121" s="96" t="s">
        <v>32</v>
      </c>
      <c r="R4121" s="96" t="s">
        <v>144</v>
      </c>
    </row>
    <row r="4122" spans="1:18" ht="15" customHeight="1">
      <c r="A4122" s="5" t="s">
        <v>14972</v>
      </c>
      <c r="B4122" s="3" t="s">
        <v>14973</v>
      </c>
      <c r="C4122" s="3" t="s">
        <v>14974</v>
      </c>
      <c r="D4122" s="3" t="s">
        <v>14975</v>
      </c>
      <c r="E4122" s="3" t="s">
        <v>14976</v>
      </c>
      <c r="F4122" s="3" t="s">
        <v>83</v>
      </c>
      <c r="G4122" s="3" t="s">
        <v>258</v>
      </c>
      <c r="H4122" s="3" t="s">
        <v>28</v>
      </c>
      <c r="I4122" s="3" t="s">
        <v>8109</v>
      </c>
      <c r="J4122" s="1" t="s">
        <v>37</v>
      </c>
      <c r="K4122" s="7" t="s">
        <v>38</v>
      </c>
      <c r="L4122" s="3" t="s">
        <v>28</v>
      </c>
      <c r="M4122" s="3" t="s">
        <v>28</v>
      </c>
      <c r="N4122" s="3" t="s">
        <v>24</v>
      </c>
      <c r="O4122" s="96" t="s">
        <v>28</v>
      </c>
      <c r="P4122" s="96" t="s">
        <v>295</v>
      </c>
      <c r="Q4122" s="96" t="s">
        <v>32</v>
      </c>
      <c r="R4122" s="96" t="s">
        <v>144</v>
      </c>
    </row>
    <row r="4123" spans="1:18" ht="15" customHeight="1">
      <c r="A4123" s="5" t="s">
        <v>14977</v>
      </c>
      <c r="B4123" s="3" t="s">
        <v>14978</v>
      </c>
      <c r="C4123" s="3" t="s">
        <v>14979</v>
      </c>
      <c r="D4123" s="3" t="s">
        <v>14980</v>
      </c>
      <c r="E4123" s="3" t="s">
        <v>14981</v>
      </c>
      <c r="F4123" s="3" t="s">
        <v>22</v>
      </c>
      <c r="G4123" s="3" t="s">
        <v>23</v>
      </c>
      <c r="H4123" s="3" t="s">
        <v>24</v>
      </c>
      <c r="I4123" s="3" t="s">
        <v>8109</v>
      </c>
      <c r="J4123" s="1" t="s">
        <v>37</v>
      </c>
      <c r="K4123" s="7" t="s">
        <v>104</v>
      </c>
      <c r="L4123" s="3" t="s">
        <v>28</v>
      </c>
      <c r="M4123" s="3" t="s">
        <v>28</v>
      </c>
      <c r="N4123" s="3"/>
      <c r="O4123" s="96" t="s">
        <v>28</v>
      </c>
      <c r="P4123" s="96" t="s">
        <v>4770</v>
      </c>
      <c r="Q4123" s="96" t="s">
        <v>32</v>
      </c>
      <c r="R4123" s="96"/>
    </row>
    <row r="4124" spans="1:18" ht="15" customHeight="1">
      <c r="A4124" s="5" t="s">
        <v>14982</v>
      </c>
      <c r="B4124" s="3" t="s">
        <v>14983</v>
      </c>
      <c r="C4124" s="3" t="s">
        <v>14984</v>
      </c>
      <c r="D4124" s="3" t="s">
        <v>14985</v>
      </c>
      <c r="E4124" s="3" t="s">
        <v>14986</v>
      </c>
      <c r="F4124" s="3" t="s">
        <v>22</v>
      </c>
      <c r="G4124" s="3" t="s">
        <v>60</v>
      </c>
      <c r="H4124" s="3" t="s">
        <v>24</v>
      </c>
      <c r="I4124" s="3" t="s">
        <v>8109</v>
      </c>
      <c r="J4124" s="1" t="s">
        <v>37</v>
      </c>
      <c r="K4124" s="7" t="s">
        <v>104</v>
      </c>
      <c r="L4124" s="3" t="s">
        <v>28</v>
      </c>
      <c r="M4124" s="3" t="s">
        <v>28</v>
      </c>
      <c r="N4124" s="3"/>
      <c r="O4124" s="96" t="s">
        <v>28</v>
      </c>
      <c r="P4124" s="96" t="s">
        <v>513</v>
      </c>
      <c r="Q4124" s="96" t="s">
        <v>32</v>
      </c>
      <c r="R4124" s="96"/>
    </row>
    <row r="4125" spans="1:18" ht="15" customHeight="1">
      <c r="A4125" s="5" t="s">
        <v>14987</v>
      </c>
      <c r="B4125" s="3" t="s">
        <v>14988</v>
      </c>
      <c r="C4125" s="3"/>
      <c r="D4125" s="3" t="s">
        <v>14989</v>
      </c>
      <c r="E4125" s="3" t="s">
        <v>14990</v>
      </c>
      <c r="F4125" s="3" t="s">
        <v>22</v>
      </c>
      <c r="G4125" s="3" t="s">
        <v>60</v>
      </c>
      <c r="H4125" s="3" t="s">
        <v>24</v>
      </c>
      <c r="I4125" s="3" t="s">
        <v>8109</v>
      </c>
      <c r="J4125" s="1" t="s">
        <v>37</v>
      </c>
      <c r="K4125" s="7" t="s">
        <v>38</v>
      </c>
      <c r="L4125" s="3" t="s">
        <v>28</v>
      </c>
      <c r="M4125" s="3" t="s">
        <v>28</v>
      </c>
      <c r="N4125" s="3" t="s">
        <v>4960</v>
      </c>
      <c r="O4125" s="96" t="s">
        <v>28</v>
      </c>
      <c r="P4125" s="96" t="s">
        <v>295</v>
      </c>
      <c r="Q4125" s="96" t="s">
        <v>32</v>
      </c>
      <c r="R4125" s="96"/>
    </row>
    <row r="4126" spans="1:18" ht="15" customHeight="1">
      <c r="A4126" s="5" t="s">
        <v>14991</v>
      </c>
      <c r="B4126" s="3" t="s">
        <v>14992</v>
      </c>
      <c r="C4126" s="3" t="s">
        <v>14993</v>
      </c>
      <c r="D4126" s="3" t="s">
        <v>14994</v>
      </c>
      <c r="E4126" s="3" t="s">
        <v>14995</v>
      </c>
      <c r="F4126" s="3" t="s">
        <v>22</v>
      </c>
      <c r="G4126" s="3" t="s">
        <v>53</v>
      </c>
      <c r="H4126" s="3" t="s">
        <v>24</v>
      </c>
      <c r="I4126" s="3" t="s">
        <v>8109</v>
      </c>
      <c r="J4126" s="1" t="s">
        <v>213</v>
      </c>
      <c r="K4126" s="7" t="s">
        <v>38</v>
      </c>
      <c r="L4126" s="3" t="s">
        <v>28</v>
      </c>
      <c r="M4126" s="3" t="s">
        <v>28</v>
      </c>
      <c r="N4126" s="3" t="s">
        <v>24</v>
      </c>
      <c r="O4126" s="96" t="s">
        <v>28</v>
      </c>
      <c r="P4126" s="96" t="s">
        <v>46</v>
      </c>
      <c r="Q4126" s="96" t="s">
        <v>32</v>
      </c>
      <c r="R4126" s="96" t="s">
        <v>144</v>
      </c>
    </row>
    <row r="4127" spans="1:18" ht="15" customHeight="1">
      <c r="A4127" s="5" t="s">
        <v>14996</v>
      </c>
      <c r="B4127" s="3" t="s">
        <v>14997</v>
      </c>
      <c r="C4127" s="3" t="s">
        <v>14998</v>
      </c>
      <c r="D4127" s="3" t="s">
        <v>14999</v>
      </c>
      <c r="E4127" s="3" t="s">
        <v>15000</v>
      </c>
      <c r="F4127" s="3" t="s">
        <v>22</v>
      </c>
      <c r="G4127" s="3" t="s">
        <v>60</v>
      </c>
      <c r="H4127" s="3" t="s">
        <v>24</v>
      </c>
      <c r="I4127" s="3" t="s">
        <v>8109</v>
      </c>
      <c r="J4127" s="1" t="s">
        <v>213</v>
      </c>
      <c r="K4127" s="7" t="s">
        <v>38</v>
      </c>
      <c r="L4127" s="3" t="s">
        <v>28</v>
      </c>
      <c r="M4127" s="3" t="s">
        <v>29</v>
      </c>
      <c r="N4127" s="3" t="s">
        <v>24</v>
      </c>
      <c r="O4127" s="96" t="s">
        <v>28</v>
      </c>
      <c r="P4127" s="96" t="s">
        <v>295</v>
      </c>
      <c r="Q4127" s="96" t="s">
        <v>32</v>
      </c>
      <c r="R4127" s="96" t="s">
        <v>144</v>
      </c>
    </row>
    <row r="4128" spans="1:18" ht="15" customHeight="1">
      <c r="A4128" s="5" t="s">
        <v>15001</v>
      </c>
      <c r="B4128" s="3" t="s">
        <v>15002</v>
      </c>
      <c r="C4128" s="3" t="s">
        <v>15003</v>
      </c>
      <c r="D4128" s="3" t="s">
        <v>15004</v>
      </c>
      <c r="E4128" s="3" t="s">
        <v>15005</v>
      </c>
      <c r="F4128" s="3" t="s">
        <v>22</v>
      </c>
      <c r="G4128" s="3" t="s">
        <v>65</v>
      </c>
      <c r="H4128" s="3" t="s">
        <v>24</v>
      </c>
      <c r="I4128" s="3" t="s">
        <v>8109</v>
      </c>
      <c r="J4128" s="1" t="s">
        <v>37</v>
      </c>
      <c r="K4128" s="7" t="s">
        <v>104</v>
      </c>
      <c r="L4128" s="3" t="s">
        <v>28</v>
      </c>
      <c r="M4128" s="3" t="s">
        <v>29</v>
      </c>
      <c r="N4128" s="3"/>
      <c r="O4128" s="96" t="s">
        <v>28</v>
      </c>
      <c r="P4128" s="96" t="s">
        <v>4770</v>
      </c>
      <c r="Q4128" s="96" t="s">
        <v>32</v>
      </c>
      <c r="R4128" s="96"/>
    </row>
    <row r="4129" spans="1:18" ht="15" customHeight="1">
      <c r="A4129" s="5" t="s">
        <v>15006</v>
      </c>
      <c r="B4129" s="3" t="s">
        <v>15007</v>
      </c>
      <c r="C4129" s="3"/>
      <c r="D4129" s="3" t="s">
        <v>15008</v>
      </c>
      <c r="E4129" s="3" t="s">
        <v>15009</v>
      </c>
      <c r="F4129" s="3" t="s">
        <v>22</v>
      </c>
      <c r="G4129" s="3" t="s">
        <v>23</v>
      </c>
      <c r="H4129" s="3" t="s">
        <v>24</v>
      </c>
      <c r="I4129" s="3" t="s">
        <v>8109</v>
      </c>
      <c r="J4129" s="1" t="s">
        <v>37</v>
      </c>
      <c r="K4129" s="7" t="s">
        <v>27</v>
      </c>
      <c r="L4129" s="3" t="s">
        <v>28</v>
      </c>
      <c r="M4129" s="3" t="s">
        <v>28</v>
      </c>
      <c r="N4129" s="3" t="s">
        <v>4960</v>
      </c>
      <c r="O4129" s="96" t="s">
        <v>28</v>
      </c>
      <c r="P4129" s="96" t="s">
        <v>122</v>
      </c>
      <c r="Q4129" s="96" t="s">
        <v>32</v>
      </c>
      <c r="R4129" s="96"/>
    </row>
    <row r="4130" spans="1:18" ht="15" customHeight="1">
      <c r="A4130" s="5" t="s">
        <v>15010</v>
      </c>
      <c r="B4130" s="3" t="s">
        <v>15011</v>
      </c>
      <c r="C4130" s="3" t="s">
        <v>15012</v>
      </c>
      <c r="D4130" s="3" t="s">
        <v>15013</v>
      </c>
      <c r="E4130" s="3" t="s">
        <v>15014</v>
      </c>
      <c r="F4130" s="3" t="s">
        <v>22</v>
      </c>
      <c r="G4130" s="3" t="s">
        <v>14422</v>
      </c>
      <c r="H4130" s="3" t="s">
        <v>24</v>
      </c>
      <c r="I4130" s="3" t="s">
        <v>8109</v>
      </c>
      <c r="J4130" s="1" t="s">
        <v>37</v>
      </c>
      <c r="K4130" s="7" t="s">
        <v>38</v>
      </c>
      <c r="L4130" s="3" t="s">
        <v>28</v>
      </c>
      <c r="M4130" s="3" t="s">
        <v>28</v>
      </c>
      <c r="N4130" s="3" t="s">
        <v>4960</v>
      </c>
      <c r="O4130" s="96" t="s">
        <v>28</v>
      </c>
      <c r="P4130" s="96" t="s">
        <v>295</v>
      </c>
      <c r="Q4130" s="96" t="s">
        <v>32</v>
      </c>
      <c r="R4130" s="96"/>
    </row>
    <row r="4131" spans="1:18" ht="15" customHeight="1">
      <c r="A4131" s="5" t="s">
        <v>15015</v>
      </c>
      <c r="B4131" s="3" t="s">
        <v>15016</v>
      </c>
      <c r="C4131" s="3"/>
      <c r="D4131" s="3"/>
      <c r="E4131" s="3"/>
      <c r="F4131" s="3" t="s">
        <v>22</v>
      </c>
      <c r="G4131" s="3" t="s">
        <v>60</v>
      </c>
      <c r="H4131" s="3" t="s">
        <v>24</v>
      </c>
      <c r="I4131" s="3" t="s">
        <v>8109</v>
      </c>
      <c r="J4131" s="1" t="s">
        <v>37</v>
      </c>
      <c r="K4131" s="7" t="s">
        <v>104</v>
      </c>
      <c r="L4131" s="3" t="s">
        <v>28</v>
      </c>
      <c r="M4131" s="3" t="s">
        <v>29</v>
      </c>
      <c r="N4131" s="3"/>
      <c r="O4131" s="96" t="s">
        <v>28</v>
      </c>
      <c r="P4131" s="96" t="s">
        <v>513</v>
      </c>
      <c r="Q4131" s="96" t="s">
        <v>32</v>
      </c>
      <c r="R4131" s="96" t="s">
        <v>144</v>
      </c>
    </row>
    <row r="4132" spans="1:18" ht="15" customHeight="1">
      <c r="A4132" s="5" t="s">
        <v>15017</v>
      </c>
      <c r="B4132" s="3" t="s">
        <v>15018</v>
      </c>
      <c r="C4132" s="3"/>
      <c r="D4132" s="3" t="s">
        <v>15019</v>
      </c>
      <c r="E4132" s="3" t="s">
        <v>15020</v>
      </c>
      <c r="F4132" s="3" t="s">
        <v>22</v>
      </c>
      <c r="G4132" s="3" t="s">
        <v>9228</v>
      </c>
      <c r="H4132" s="3" t="s">
        <v>24</v>
      </c>
      <c r="I4132" s="3" t="s">
        <v>8109</v>
      </c>
      <c r="J4132" s="1" t="s">
        <v>37</v>
      </c>
      <c r="K4132" s="7" t="s">
        <v>38</v>
      </c>
      <c r="L4132" s="3" t="s">
        <v>28</v>
      </c>
      <c r="M4132" s="3" t="s">
        <v>28</v>
      </c>
      <c r="N4132" s="3" t="s">
        <v>4960</v>
      </c>
      <c r="O4132" s="96" t="s">
        <v>28</v>
      </c>
      <c r="P4132" s="96" t="s">
        <v>295</v>
      </c>
      <c r="Q4132" s="96" t="s">
        <v>32</v>
      </c>
      <c r="R4132" s="96"/>
    </row>
    <row r="4133" spans="1:18" ht="15" customHeight="1">
      <c r="A4133" s="5" t="s">
        <v>15021</v>
      </c>
      <c r="B4133" s="3" t="s">
        <v>15022</v>
      </c>
      <c r="C4133" s="3"/>
      <c r="D4133" s="3" t="s">
        <v>15023</v>
      </c>
      <c r="E4133" s="3" t="s">
        <v>15024</v>
      </c>
      <c r="F4133" s="3" t="s">
        <v>22</v>
      </c>
      <c r="G4133" s="3" t="s">
        <v>60</v>
      </c>
      <c r="H4133" s="3" t="s">
        <v>24</v>
      </c>
      <c r="I4133" s="3" t="s">
        <v>8109</v>
      </c>
      <c r="J4133" s="1" t="s">
        <v>213</v>
      </c>
      <c r="K4133" s="7" t="s">
        <v>27</v>
      </c>
      <c r="L4133" s="3" t="s">
        <v>28</v>
      </c>
      <c r="M4133" s="3" t="s">
        <v>28</v>
      </c>
      <c r="N4133" s="3" t="s">
        <v>8118</v>
      </c>
      <c r="O4133" s="96" t="s">
        <v>28</v>
      </c>
      <c r="P4133" s="96" t="s">
        <v>122</v>
      </c>
      <c r="Q4133" s="96" t="s">
        <v>32</v>
      </c>
      <c r="R4133" s="96"/>
    </row>
    <row r="4134" spans="1:18" ht="15" customHeight="1">
      <c r="A4134" s="5" t="s">
        <v>15025</v>
      </c>
      <c r="B4134" s="3" t="s">
        <v>15026</v>
      </c>
      <c r="C4134" s="3" t="s">
        <v>15027</v>
      </c>
      <c r="D4134" s="3" t="s">
        <v>15028</v>
      </c>
      <c r="E4134" s="3" t="s">
        <v>15029</v>
      </c>
      <c r="F4134" s="3" t="s">
        <v>22</v>
      </c>
      <c r="G4134" s="3" t="s">
        <v>65</v>
      </c>
      <c r="H4134" s="3" t="s">
        <v>24</v>
      </c>
      <c r="I4134" s="3" t="s">
        <v>8109</v>
      </c>
      <c r="J4134" s="1" t="s">
        <v>37</v>
      </c>
      <c r="K4134" s="7" t="s">
        <v>104</v>
      </c>
      <c r="L4134" s="3" t="s">
        <v>28</v>
      </c>
      <c r="M4134" s="3" t="s">
        <v>28</v>
      </c>
      <c r="N4134" s="3"/>
      <c r="O4134" s="96" t="s">
        <v>28</v>
      </c>
      <c r="P4134" s="96" t="s">
        <v>4770</v>
      </c>
      <c r="Q4134" s="96" t="s">
        <v>32</v>
      </c>
      <c r="R4134" s="96"/>
    </row>
    <row r="4135" spans="1:18" ht="15" customHeight="1">
      <c r="A4135" s="5" t="s">
        <v>15030</v>
      </c>
      <c r="B4135" s="3" t="s">
        <v>15031</v>
      </c>
      <c r="C4135" s="3" t="s">
        <v>15032</v>
      </c>
      <c r="D4135" s="3" t="s">
        <v>15033</v>
      </c>
      <c r="E4135" s="3" t="s">
        <v>15034</v>
      </c>
      <c r="F4135" s="3" t="s">
        <v>22</v>
      </c>
      <c r="G4135" s="3" t="s">
        <v>9228</v>
      </c>
      <c r="H4135" s="3" t="s">
        <v>24</v>
      </c>
      <c r="I4135" s="3" t="s">
        <v>8109</v>
      </c>
      <c r="J4135" s="1" t="s">
        <v>37</v>
      </c>
      <c r="K4135" s="7" t="s">
        <v>38</v>
      </c>
      <c r="L4135" s="3" t="s">
        <v>28</v>
      </c>
      <c r="M4135" s="3" t="s">
        <v>28</v>
      </c>
      <c r="N4135" s="3" t="s">
        <v>4960</v>
      </c>
      <c r="O4135" s="96" t="s">
        <v>28</v>
      </c>
      <c r="P4135" s="96" t="s">
        <v>295</v>
      </c>
      <c r="Q4135" s="96" t="s">
        <v>32</v>
      </c>
      <c r="R4135" s="96"/>
    </row>
    <row r="4136" spans="1:18" ht="15" customHeight="1">
      <c r="A4136" s="5" t="s">
        <v>15035</v>
      </c>
      <c r="B4136" s="3" t="s">
        <v>15036</v>
      </c>
      <c r="C4136" s="3"/>
      <c r="D4136" s="3" t="s">
        <v>15037</v>
      </c>
      <c r="E4136" s="3" t="s">
        <v>15038</v>
      </c>
      <c r="F4136" s="3" t="s">
        <v>22</v>
      </c>
      <c r="G4136" s="3" t="s">
        <v>258</v>
      </c>
      <c r="H4136" s="3" t="s">
        <v>24</v>
      </c>
      <c r="I4136" s="3" t="s">
        <v>8109</v>
      </c>
      <c r="J4136" s="1" t="s">
        <v>37</v>
      </c>
      <c r="K4136" s="7" t="s">
        <v>27</v>
      </c>
      <c r="L4136" s="3" t="s">
        <v>28</v>
      </c>
      <c r="M4136" s="3" t="s">
        <v>29</v>
      </c>
      <c r="N4136" s="3" t="s">
        <v>8130</v>
      </c>
      <c r="O4136" s="96" t="s">
        <v>28</v>
      </c>
      <c r="P4136" s="96" t="s">
        <v>122</v>
      </c>
      <c r="Q4136" s="96" t="s">
        <v>32</v>
      </c>
      <c r="R4136" s="96"/>
    </row>
    <row r="4137" spans="1:18" ht="15" customHeight="1">
      <c r="A4137" s="5" t="s">
        <v>15039</v>
      </c>
      <c r="B4137" s="3" t="s">
        <v>15040</v>
      </c>
      <c r="C4137" s="3" t="s">
        <v>15041</v>
      </c>
      <c r="D4137" s="3" t="s">
        <v>15042</v>
      </c>
      <c r="E4137" s="3" t="s">
        <v>15043</v>
      </c>
      <c r="F4137" s="3" t="s">
        <v>22</v>
      </c>
      <c r="G4137" s="3" t="s">
        <v>258</v>
      </c>
      <c r="H4137" s="3" t="s">
        <v>24</v>
      </c>
      <c r="I4137" s="3" t="s">
        <v>8109</v>
      </c>
      <c r="J4137" s="1" t="s">
        <v>37</v>
      </c>
      <c r="K4137" s="7" t="s">
        <v>38</v>
      </c>
      <c r="L4137" s="3" t="s">
        <v>28</v>
      </c>
      <c r="M4137" s="3" t="s">
        <v>28</v>
      </c>
      <c r="N4137" s="3" t="s">
        <v>4960</v>
      </c>
      <c r="O4137" s="96" t="s">
        <v>28</v>
      </c>
      <c r="P4137" s="96" t="s">
        <v>295</v>
      </c>
      <c r="Q4137" s="96" t="s">
        <v>32</v>
      </c>
      <c r="R4137" s="96"/>
    </row>
    <row r="4138" spans="1:18" ht="15" customHeight="1">
      <c r="A4138" s="5" t="s">
        <v>15044</v>
      </c>
      <c r="B4138" s="3" t="s">
        <v>15045</v>
      </c>
      <c r="C4138" s="3" t="s">
        <v>15046</v>
      </c>
      <c r="D4138" s="3" t="s">
        <v>15047</v>
      </c>
      <c r="E4138" s="3" t="s">
        <v>15048</v>
      </c>
      <c r="F4138" s="3" t="s">
        <v>22</v>
      </c>
      <c r="G4138" s="3" t="s">
        <v>65</v>
      </c>
      <c r="H4138" s="3" t="s">
        <v>24</v>
      </c>
      <c r="I4138" s="3" t="s">
        <v>8109</v>
      </c>
      <c r="J4138" s="1" t="s">
        <v>37</v>
      </c>
      <c r="K4138" s="7" t="s">
        <v>104</v>
      </c>
      <c r="L4138" s="3" t="s">
        <v>28</v>
      </c>
      <c r="M4138" s="3" t="s">
        <v>28</v>
      </c>
      <c r="N4138" s="3"/>
      <c r="O4138" s="96" t="s">
        <v>28</v>
      </c>
      <c r="P4138" s="96" t="s">
        <v>4770</v>
      </c>
      <c r="Q4138" s="96" t="s">
        <v>32</v>
      </c>
      <c r="R4138" s="96"/>
    </row>
    <row r="4139" spans="1:18" ht="15" customHeight="1">
      <c r="A4139" s="5" t="s">
        <v>15049</v>
      </c>
      <c r="B4139" s="3" t="s">
        <v>15050</v>
      </c>
      <c r="C4139" s="3" t="s">
        <v>15051</v>
      </c>
      <c r="D4139" s="3" t="s">
        <v>15052</v>
      </c>
      <c r="E4139" s="3"/>
      <c r="F4139" s="3" t="s">
        <v>359</v>
      </c>
      <c r="G4139" s="3" t="s">
        <v>60</v>
      </c>
      <c r="H4139" s="3" t="s">
        <v>29</v>
      </c>
      <c r="I4139" s="3" t="s">
        <v>8109</v>
      </c>
      <c r="J4139" s="1" t="s">
        <v>26</v>
      </c>
      <c r="K4139" s="7" t="s">
        <v>104</v>
      </c>
      <c r="L4139" s="3" t="s">
        <v>28</v>
      </c>
      <c r="M4139" s="3" t="s">
        <v>29</v>
      </c>
      <c r="N4139" s="3"/>
      <c r="O4139" s="96" t="s">
        <v>28</v>
      </c>
      <c r="P4139" s="96" t="s">
        <v>513</v>
      </c>
      <c r="Q4139" s="96" t="s">
        <v>32</v>
      </c>
      <c r="R4139" s="96"/>
    </row>
    <row r="4140" spans="1:18" ht="15" customHeight="1">
      <c r="A4140" s="5" t="s">
        <v>15053</v>
      </c>
      <c r="B4140" s="3" t="s">
        <v>15054</v>
      </c>
      <c r="C4140" s="3" t="s">
        <v>15055</v>
      </c>
      <c r="D4140" s="3" t="s">
        <v>15056</v>
      </c>
      <c r="E4140" s="3" t="s">
        <v>15057</v>
      </c>
      <c r="F4140" s="3" t="s">
        <v>22</v>
      </c>
      <c r="G4140" s="3" t="s">
        <v>23</v>
      </c>
      <c r="H4140" s="3" t="s">
        <v>24</v>
      </c>
      <c r="I4140" s="3" t="s">
        <v>8109</v>
      </c>
      <c r="J4140" s="1" t="s">
        <v>37</v>
      </c>
      <c r="K4140" s="7" t="s">
        <v>38</v>
      </c>
      <c r="L4140" s="3" t="s">
        <v>28</v>
      </c>
      <c r="M4140" s="3" t="s">
        <v>28</v>
      </c>
      <c r="N4140" s="3" t="s">
        <v>4960</v>
      </c>
      <c r="O4140" s="96" t="s">
        <v>28</v>
      </c>
      <c r="P4140" s="96" t="s">
        <v>295</v>
      </c>
      <c r="Q4140" s="96" t="s">
        <v>32</v>
      </c>
      <c r="R4140" s="96"/>
    </row>
    <row r="4141" spans="1:18" ht="15" customHeight="1">
      <c r="A4141" s="5" t="s">
        <v>15058</v>
      </c>
      <c r="B4141" s="3" t="s">
        <v>15059</v>
      </c>
      <c r="C4141" s="3" t="s">
        <v>15060</v>
      </c>
      <c r="D4141" s="3" t="s">
        <v>15061</v>
      </c>
      <c r="E4141" s="3" t="s">
        <v>15062</v>
      </c>
      <c r="F4141" s="3" t="s">
        <v>22</v>
      </c>
      <c r="G4141" s="3" t="s">
        <v>9228</v>
      </c>
      <c r="H4141" s="3" t="s">
        <v>24</v>
      </c>
      <c r="I4141" s="3" t="s">
        <v>8109</v>
      </c>
      <c r="J4141" s="1" t="s">
        <v>37</v>
      </c>
      <c r="K4141" s="7" t="s">
        <v>38</v>
      </c>
      <c r="L4141" s="3" t="s">
        <v>28</v>
      </c>
      <c r="M4141" s="3" t="s">
        <v>28</v>
      </c>
      <c r="N4141" s="3" t="s">
        <v>4960</v>
      </c>
      <c r="O4141" s="96" t="s">
        <v>28</v>
      </c>
      <c r="P4141" s="96" t="s">
        <v>295</v>
      </c>
      <c r="Q4141" s="96" t="s">
        <v>32</v>
      </c>
      <c r="R4141" s="96"/>
    </row>
    <row r="4142" spans="1:18" ht="15" customHeight="1">
      <c r="A4142" s="5" t="s">
        <v>15063</v>
      </c>
      <c r="B4142" s="3" t="s">
        <v>15064</v>
      </c>
      <c r="C4142" s="3"/>
      <c r="D4142" s="3" t="s">
        <v>15065</v>
      </c>
      <c r="E4142" s="3" t="s">
        <v>15066</v>
      </c>
      <c r="F4142" s="3" t="s">
        <v>22</v>
      </c>
      <c r="G4142" s="3" t="s">
        <v>23</v>
      </c>
      <c r="H4142" s="3" t="s">
        <v>24</v>
      </c>
      <c r="I4142" s="3" t="s">
        <v>8109</v>
      </c>
      <c r="J4142" s="1" t="s">
        <v>37</v>
      </c>
      <c r="K4142" s="7" t="s">
        <v>27</v>
      </c>
      <c r="L4142" s="3" t="s">
        <v>28</v>
      </c>
      <c r="M4142" s="3" t="s">
        <v>29</v>
      </c>
      <c r="N4142" s="3" t="s">
        <v>8118</v>
      </c>
      <c r="O4142" s="96" t="s">
        <v>28</v>
      </c>
      <c r="P4142" s="96" t="s">
        <v>122</v>
      </c>
      <c r="Q4142" s="96" t="s">
        <v>32</v>
      </c>
      <c r="R4142" s="96"/>
    </row>
    <row r="4143" spans="1:18" ht="15" customHeight="1">
      <c r="A4143" s="5" t="s">
        <v>15067</v>
      </c>
      <c r="B4143" s="3" t="s">
        <v>15068</v>
      </c>
      <c r="C4143" s="3" t="s">
        <v>15069</v>
      </c>
      <c r="D4143" s="3" t="s">
        <v>15070</v>
      </c>
      <c r="E4143" s="3" t="s">
        <v>15071</v>
      </c>
      <c r="F4143" s="3" t="s">
        <v>22</v>
      </c>
      <c r="G4143" s="3" t="s">
        <v>65</v>
      </c>
      <c r="H4143" s="3" t="s">
        <v>24</v>
      </c>
      <c r="I4143" s="3" t="s">
        <v>8109</v>
      </c>
      <c r="J4143" s="1" t="s">
        <v>37</v>
      </c>
      <c r="K4143" s="7" t="s">
        <v>104</v>
      </c>
      <c r="L4143" s="3" t="s">
        <v>28</v>
      </c>
      <c r="M4143" s="3" t="s">
        <v>29</v>
      </c>
      <c r="N4143" s="3"/>
      <c r="O4143" s="96" t="s">
        <v>28</v>
      </c>
      <c r="P4143" s="96" t="s">
        <v>4770</v>
      </c>
      <c r="Q4143" s="96" t="s">
        <v>32</v>
      </c>
      <c r="R4143" s="96"/>
    </row>
    <row r="4144" spans="1:18" ht="15" customHeight="1">
      <c r="A4144" s="5" t="s">
        <v>15072</v>
      </c>
      <c r="B4144" s="3" t="s">
        <v>15073</v>
      </c>
      <c r="C4144" s="3" t="s">
        <v>15074</v>
      </c>
      <c r="D4144" s="3" t="s">
        <v>15075</v>
      </c>
      <c r="E4144" s="3"/>
      <c r="F4144" s="3" t="s">
        <v>22</v>
      </c>
      <c r="G4144" s="3" t="s">
        <v>23</v>
      </c>
      <c r="H4144" s="3" t="s">
        <v>24</v>
      </c>
      <c r="I4144" s="3" t="s">
        <v>8109</v>
      </c>
      <c r="J4144" s="1" t="s">
        <v>37</v>
      </c>
      <c r="K4144" s="7" t="s">
        <v>38</v>
      </c>
      <c r="L4144" s="3" t="s">
        <v>28</v>
      </c>
      <c r="M4144" s="3" t="s">
        <v>28</v>
      </c>
      <c r="N4144" s="3" t="s">
        <v>4960</v>
      </c>
      <c r="O4144" s="96" t="s">
        <v>28</v>
      </c>
      <c r="P4144" s="96" t="s">
        <v>295</v>
      </c>
      <c r="Q4144" s="96" t="s">
        <v>32</v>
      </c>
      <c r="R4144" s="96"/>
    </row>
    <row r="4145" spans="1:18" ht="15" customHeight="1">
      <c r="A4145" s="5" t="s">
        <v>15076</v>
      </c>
      <c r="B4145" s="3" t="s">
        <v>15077</v>
      </c>
      <c r="C4145" s="3" t="s">
        <v>15078</v>
      </c>
      <c r="D4145" s="3" t="s">
        <v>15079</v>
      </c>
      <c r="E4145" s="3" t="s">
        <v>15080</v>
      </c>
      <c r="F4145" s="3" t="s">
        <v>22</v>
      </c>
      <c r="G4145" s="3" t="s">
        <v>258</v>
      </c>
      <c r="H4145" s="3" t="s">
        <v>24</v>
      </c>
      <c r="I4145" s="3" t="s">
        <v>8109</v>
      </c>
      <c r="J4145" s="1" t="s">
        <v>37</v>
      </c>
      <c r="K4145" s="7" t="s">
        <v>38</v>
      </c>
      <c r="L4145" s="3" t="s">
        <v>28</v>
      </c>
      <c r="M4145" s="3" t="s">
        <v>28</v>
      </c>
      <c r="N4145" s="3" t="s">
        <v>4960</v>
      </c>
      <c r="O4145" s="96" t="s">
        <v>28</v>
      </c>
      <c r="P4145" s="96" t="s">
        <v>295</v>
      </c>
      <c r="Q4145" s="96" t="s">
        <v>32</v>
      </c>
      <c r="R4145" s="96"/>
    </row>
    <row r="4146" spans="1:18" ht="15" customHeight="1">
      <c r="A4146" s="5" t="s">
        <v>15081</v>
      </c>
      <c r="B4146" s="3" t="s">
        <v>15082</v>
      </c>
      <c r="C4146" s="3"/>
      <c r="D4146" s="3" t="s">
        <v>15083</v>
      </c>
      <c r="E4146" s="3"/>
      <c r="F4146" s="3" t="s">
        <v>212</v>
      </c>
      <c r="G4146" s="3" t="s">
        <v>60</v>
      </c>
      <c r="H4146" s="3" t="s">
        <v>8166</v>
      </c>
      <c r="I4146" s="3" t="s">
        <v>8109</v>
      </c>
      <c r="J4146" s="1" t="s">
        <v>37</v>
      </c>
      <c r="K4146" s="7" t="s">
        <v>104</v>
      </c>
      <c r="L4146" s="3" t="s">
        <v>28</v>
      </c>
      <c r="M4146" s="3" t="s">
        <v>8167</v>
      </c>
      <c r="N4146" s="3" t="s">
        <v>8166</v>
      </c>
      <c r="O4146" s="96" t="s">
        <v>28</v>
      </c>
      <c r="P4146" s="96" t="s">
        <v>513</v>
      </c>
      <c r="Q4146" s="96" t="s">
        <v>32</v>
      </c>
      <c r="R4146" s="96" t="s">
        <v>144</v>
      </c>
    </row>
    <row r="4147" spans="1:18" ht="15" customHeight="1">
      <c r="A4147" s="5" t="s">
        <v>15084</v>
      </c>
      <c r="B4147" s="3" t="s">
        <v>15085</v>
      </c>
      <c r="C4147" s="3" t="s">
        <v>15086</v>
      </c>
      <c r="D4147" s="3" t="s">
        <v>15087</v>
      </c>
      <c r="E4147" s="3" t="s">
        <v>15088</v>
      </c>
      <c r="F4147" s="3" t="s">
        <v>22</v>
      </c>
      <c r="G4147" s="3" t="s">
        <v>60</v>
      </c>
      <c r="H4147" s="3" t="s">
        <v>24</v>
      </c>
      <c r="I4147" s="3" t="s">
        <v>8109</v>
      </c>
      <c r="J4147" s="1" t="s">
        <v>37</v>
      </c>
      <c r="K4147" s="7" t="s">
        <v>104</v>
      </c>
      <c r="L4147" s="3" t="s">
        <v>28</v>
      </c>
      <c r="M4147" s="3" t="s">
        <v>29</v>
      </c>
      <c r="N4147" s="3"/>
      <c r="O4147" s="96" t="s">
        <v>28</v>
      </c>
      <c r="P4147" s="96" t="s">
        <v>4770</v>
      </c>
      <c r="Q4147" s="96" t="s">
        <v>32</v>
      </c>
      <c r="R4147" s="96"/>
    </row>
    <row r="4148" spans="1:18" ht="15" customHeight="1">
      <c r="A4148" s="5" t="s">
        <v>15089</v>
      </c>
      <c r="B4148" s="3" t="s">
        <v>15090</v>
      </c>
      <c r="C4148" s="3"/>
      <c r="D4148" s="3" t="s">
        <v>15091</v>
      </c>
      <c r="E4148" s="3" t="s">
        <v>15092</v>
      </c>
      <c r="F4148" s="3" t="s">
        <v>22</v>
      </c>
      <c r="G4148" s="3" t="s">
        <v>23</v>
      </c>
      <c r="H4148" s="3" t="s">
        <v>24</v>
      </c>
      <c r="I4148" s="3" t="s">
        <v>8109</v>
      </c>
      <c r="J4148" s="1" t="s">
        <v>37</v>
      </c>
      <c r="K4148" s="7" t="s">
        <v>27</v>
      </c>
      <c r="L4148" s="3" t="s">
        <v>29</v>
      </c>
      <c r="M4148" s="3" t="s">
        <v>29</v>
      </c>
      <c r="N4148" s="3" t="s">
        <v>8118</v>
      </c>
      <c r="O4148" s="96" t="s">
        <v>28</v>
      </c>
      <c r="P4148" s="96" t="s">
        <v>122</v>
      </c>
      <c r="Q4148" s="96" t="s">
        <v>32</v>
      </c>
      <c r="R4148" s="96"/>
    </row>
    <row r="4149" spans="1:18" ht="15" customHeight="1">
      <c r="A4149" s="5" t="s">
        <v>15093</v>
      </c>
      <c r="B4149" s="3" t="s">
        <v>15094</v>
      </c>
      <c r="C4149" s="3"/>
      <c r="D4149" s="3" t="s">
        <v>15095</v>
      </c>
      <c r="E4149" s="3" t="s">
        <v>15096</v>
      </c>
      <c r="F4149" s="3" t="s">
        <v>22</v>
      </c>
      <c r="G4149" s="3" t="s">
        <v>60</v>
      </c>
      <c r="H4149" s="3" t="s">
        <v>24</v>
      </c>
      <c r="I4149" s="3" t="s">
        <v>8109</v>
      </c>
      <c r="J4149" s="1" t="s">
        <v>37</v>
      </c>
      <c r="K4149" s="7" t="s">
        <v>38</v>
      </c>
      <c r="L4149" s="3" t="s">
        <v>28</v>
      </c>
      <c r="M4149" s="3" t="s">
        <v>28</v>
      </c>
      <c r="N4149" s="3" t="s">
        <v>4960</v>
      </c>
      <c r="O4149" s="96" t="s">
        <v>28</v>
      </c>
      <c r="P4149" s="96" t="s">
        <v>295</v>
      </c>
      <c r="Q4149" s="96" t="s">
        <v>32</v>
      </c>
      <c r="R4149" s="96"/>
    </row>
    <row r="4150" spans="1:18" ht="15" customHeight="1">
      <c r="A4150" s="5" t="s">
        <v>15097</v>
      </c>
      <c r="B4150" s="3" t="s">
        <v>15098</v>
      </c>
      <c r="C4150" s="3"/>
      <c r="D4150" s="3" t="s">
        <v>15099</v>
      </c>
      <c r="E4150" s="3" t="s">
        <v>15100</v>
      </c>
      <c r="F4150" s="3" t="s">
        <v>22</v>
      </c>
      <c r="G4150" s="3" t="s">
        <v>60</v>
      </c>
      <c r="H4150" s="3" t="s">
        <v>24</v>
      </c>
      <c r="I4150" s="3" t="s">
        <v>8109</v>
      </c>
      <c r="J4150" s="1" t="s">
        <v>37</v>
      </c>
      <c r="K4150" s="7" t="s">
        <v>38</v>
      </c>
      <c r="L4150" s="3" t="s">
        <v>28</v>
      </c>
      <c r="M4150" s="3" t="s">
        <v>28</v>
      </c>
      <c r="N4150" s="3" t="s">
        <v>4960</v>
      </c>
      <c r="O4150" s="96" t="s">
        <v>28</v>
      </c>
      <c r="P4150" s="96" t="s">
        <v>295</v>
      </c>
      <c r="Q4150" s="96" t="s">
        <v>32</v>
      </c>
      <c r="R4150" s="96"/>
    </row>
    <row r="4151" spans="1:18" ht="15" customHeight="1">
      <c r="A4151" s="5" t="s">
        <v>15101</v>
      </c>
      <c r="B4151" s="3" t="s">
        <v>15102</v>
      </c>
      <c r="C4151" s="3"/>
      <c r="D4151" s="3" t="s">
        <v>15103</v>
      </c>
      <c r="E4151" s="3" t="s">
        <v>15104</v>
      </c>
      <c r="F4151" s="3" t="s">
        <v>22</v>
      </c>
      <c r="G4151" s="3" t="s">
        <v>258</v>
      </c>
      <c r="H4151" s="3" t="s">
        <v>24</v>
      </c>
      <c r="I4151" s="3" t="s">
        <v>8109</v>
      </c>
      <c r="J4151" s="1" t="s">
        <v>37</v>
      </c>
      <c r="K4151" s="7" t="s">
        <v>27</v>
      </c>
      <c r="L4151" s="3" t="s">
        <v>28</v>
      </c>
      <c r="M4151" s="3" t="s">
        <v>29</v>
      </c>
      <c r="N4151" s="3" t="s">
        <v>8118</v>
      </c>
      <c r="O4151" s="96" t="s">
        <v>28</v>
      </c>
      <c r="P4151" s="96" t="s">
        <v>122</v>
      </c>
      <c r="Q4151" s="96" t="s">
        <v>32</v>
      </c>
      <c r="R4151" s="96"/>
    </row>
    <row r="4152" spans="1:18" ht="15" customHeight="1">
      <c r="A4152" s="5" t="s">
        <v>15105</v>
      </c>
      <c r="B4152" s="3" t="s">
        <v>15106</v>
      </c>
      <c r="C4152" s="3" t="s">
        <v>15107</v>
      </c>
      <c r="D4152" s="3" t="s">
        <v>15108</v>
      </c>
      <c r="E4152" s="3" t="s">
        <v>15109</v>
      </c>
      <c r="F4152" s="3" t="s">
        <v>22</v>
      </c>
      <c r="G4152" s="3" t="s">
        <v>23</v>
      </c>
      <c r="H4152" s="3" t="s">
        <v>24</v>
      </c>
      <c r="I4152" s="3" t="s">
        <v>8109</v>
      </c>
      <c r="J4152" s="1" t="s">
        <v>37</v>
      </c>
      <c r="K4152" s="7" t="s">
        <v>104</v>
      </c>
      <c r="L4152" s="3" t="s">
        <v>28</v>
      </c>
      <c r="M4152" s="3" t="s">
        <v>29</v>
      </c>
      <c r="N4152" s="3"/>
      <c r="O4152" s="96" t="s">
        <v>28</v>
      </c>
      <c r="P4152" s="96" t="s">
        <v>4770</v>
      </c>
      <c r="Q4152" s="96" t="s">
        <v>32</v>
      </c>
      <c r="R4152" s="96"/>
    </row>
    <row r="4153" spans="1:18" ht="15" customHeight="1">
      <c r="A4153" s="5" t="s">
        <v>15110</v>
      </c>
      <c r="B4153" s="3" t="s">
        <v>15111</v>
      </c>
      <c r="C4153" s="3"/>
      <c r="D4153" s="3" t="s">
        <v>15112</v>
      </c>
      <c r="E4153" s="3" t="s">
        <v>15113</v>
      </c>
      <c r="F4153" s="3" t="s">
        <v>22</v>
      </c>
      <c r="G4153" s="3" t="s">
        <v>53</v>
      </c>
      <c r="H4153" s="3" t="s">
        <v>24</v>
      </c>
      <c r="I4153" s="3" t="s">
        <v>8109</v>
      </c>
      <c r="J4153" s="1" t="s">
        <v>37</v>
      </c>
      <c r="K4153" s="7" t="s">
        <v>38</v>
      </c>
      <c r="L4153" s="3" t="s">
        <v>28</v>
      </c>
      <c r="M4153" s="3" t="s">
        <v>28</v>
      </c>
      <c r="N4153" s="3" t="s">
        <v>4960</v>
      </c>
      <c r="O4153" s="96" t="s">
        <v>28</v>
      </c>
      <c r="P4153" s="96" t="s">
        <v>295</v>
      </c>
      <c r="Q4153" s="96" t="s">
        <v>32</v>
      </c>
      <c r="R4153" s="96"/>
    </row>
    <row r="4154" spans="1:18" ht="15" customHeight="1">
      <c r="A4154" s="5" t="s">
        <v>15114</v>
      </c>
      <c r="B4154" s="3" t="s">
        <v>15115</v>
      </c>
      <c r="C4154" s="3"/>
      <c r="D4154" s="3" t="s">
        <v>15116</v>
      </c>
      <c r="E4154" s="3" t="s">
        <v>15117</v>
      </c>
      <c r="F4154" s="3" t="s">
        <v>22</v>
      </c>
      <c r="G4154" s="3" t="s">
        <v>258</v>
      </c>
      <c r="H4154" s="3" t="s">
        <v>24</v>
      </c>
      <c r="I4154" s="3" t="s">
        <v>8109</v>
      </c>
      <c r="J4154" s="1" t="s">
        <v>26</v>
      </c>
      <c r="K4154" s="7" t="s">
        <v>27</v>
      </c>
      <c r="L4154" s="3" t="s">
        <v>28</v>
      </c>
      <c r="M4154" s="3" t="s">
        <v>29</v>
      </c>
      <c r="N4154" s="3" t="s">
        <v>8118</v>
      </c>
      <c r="O4154" s="96" t="s">
        <v>28</v>
      </c>
      <c r="P4154" s="96" t="s">
        <v>122</v>
      </c>
      <c r="Q4154" s="96" t="s">
        <v>32</v>
      </c>
      <c r="R4154" s="96"/>
    </row>
    <row r="4155" spans="1:18" ht="15" customHeight="1">
      <c r="A4155" s="5" t="s">
        <v>15118</v>
      </c>
      <c r="B4155" s="3" t="s">
        <v>15119</v>
      </c>
      <c r="C4155" s="3"/>
      <c r="D4155" s="3" t="s">
        <v>15120</v>
      </c>
      <c r="E4155" s="3" t="s">
        <v>15121</v>
      </c>
      <c r="F4155" s="3" t="s">
        <v>22</v>
      </c>
      <c r="G4155" s="3" t="s">
        <v>60</v>
      </c>
      <c r="H4155" s="3" t="s">
        <v>24</v>
      </c>
      <c r="I4155" s="3" t="s">
        <v>8109</v>
      </c>
      <c r="J4155" s="1" t="s">
        <v>37</v>
      </c>
      <c r="K4155" s="7" t="s">
        <v>38</v>
      </c>
      <c r="L4155" s="3" t="s">
        <v>28</v>
      </c>
      <c r="M4155" s="3" t="s">
        <v>28</v>
      </c>
      <c r="N4155" s="3" t="s">
        <v>4960</v>
      </c>
      <c r="O4155" s="96" t="s">
        <v>28</v>
      </c>
      <c r="P4155" s="96" t="s">
        <v>295</v>
      </c>
      <c r="Q4155" s="96" t="s">
        <v>32</v>
      </c>
      <c r="R4155" s="96"/>
    </row>
    <row r="4156" spans="1:18" ht="15" customHeight="1">
      <c r="A4156" s="5" t="s">
        <v>15122</v>
      </c>
      <c r="B4156" s="3" t="s">
        <v>15123</v>
      </c>
      <c r="C4156" s="3"/>
      <c r="D4156" s="3" t="s">
        <v>15124</v>
      </c>
      <c r="E4156" s="3" t="s">
        <v>15125</v>
      </c>
      <c r="F4156" s="3" t="s">
        <v>22</v>
      </c>
      <c r="G4156" s="3" t="s">
        <v>60</v>
      </c>
      <c r="H4156" s="3" t="s">
        <v>24</v>
      </c>
      <c r="I4156" s="3" t="s">
        <v>8109</v>
      </c>
      <c r="J4156" s="1" t="s">
        <v>37</v>
      </c>
      <c r="K4156" s="7" t="s">
        <v>27</v>
      </c>
      <c r="L4156" s="3" t="s">
        <v>28</v>
      </c>
      <c r="M4156" s="3" t="s">
        <v>28</v>
      </c>
      <c r="N4156" s="3" t="s">
        <v>8118</v>
      </c>
      <c r="O4156" s="96" t="s">
        <v>28</v>
      </c>
      <c r="P4156" s="96" t="s">
        <v>122</v>
      </c>
      <c r="Q4156" s="96" t="s">
        <v>32</v>
      </c>
      <c r="R4156" s="96"/>
    </row>
    <row r="4157" spans="1:18" ht="15" customHeight="1">
      <c r="A4157" s="5" t="s">
        <v>15126</v>
      </c>
      <c r="B4157" s="3" t="s">
        <v>15127</v>
      </c>
      <c r="C4157" s="3" t="s">
        <v>15128</v>
      </c>
      <c r="D4157" s="3" t="s">
        <v>15129</v>
      </c>
      <c r="E4157" s="3" t="s">
        <v>15130</v>
      </c>
      <c r="F4157" s="3" t="s">
        <v>22</v>
      </c>
      <c r="G4157" s="3" t="s">
        <v>65</v>
      </c>
      <c r="H4157" s="3" t="s">
        <v>24</v>
      </c>
      <c r="I4157" s="3" t="s">
        <v>8109</v>
      </c>
      <c r="J4157" s="1" t="s">
        <v>37</v>
      </c>
      <c r="K4157" s="7" t="s">
        <v>104</v>
      </c>
      <c r="L4157" s="3" t="s">
        <v>28</v>
      </c>
      <c r="M4157" s="3" t="s">
        <v>29</v>
      </c>
      <c r="N4157" s="3"/>
      <c r="O4157" s="96" t="s">
        <v>28</v>
      </c>
      <c r="P4157" s="96" t="s">
        <v>4770</v>
      </c>
      <c r="Q4157" s="96" t="s">
        <v>32</v>
      </c>
      <c r="R4157" s="96"/>
    </row>
    <row r="4158" spans="1:18" ht="15" customHeight="1">
      <c r="A4158" s="5" t="s">
        <v>15131</v>
      </c>
      <c r="B4158" s="3" t="s">
        <v>15132</v>
      </c>
      <c r="C4158" s="3"/>
      <c r="D4158" s="3" t="s">
        <v>15133</v>
      </c>
      <c r="E4158" s="3" t="s">
        <v>15134</v>
      </c>
      <c r="F4158" s="3" t="s">
        <v>22</v>
      </c>
      <c r="G4158" s="3" t="s">
        <v>53</v>
      </c>
      <c r="H4158" s="3" t="s">
        <v>24</v>
      </c>
      <c r="I4158" s="3" t="s">
        <v>8109</v>
      </c>
      <c r="J4158" s="1" t="s">
        <v>37</v>
      </c>
      <c r="K4158" s="7" t="s">
        <v>38</v>
      </c>
      <c r="L4158" s="3" t="s">
        <v>28</v>
      </c>
      <c r="M4158" s="3" t="s">
        <v>28</v>
      </c>
      <c r="N4158" s="3" t="s">
        <v>4960</v>
      </c>
      <c r="O4158" s="96" t="s">
        <v>28</v>
      </c>
      <c r="P4158" s="96" t="s">
        <v>295</v>
      </c>
      <c r="Q4158" s="96" t="s">
        <v>32</v>
      </c>
      <c r="R4158" s="96"/>
    </row>
    <row r="4159" spans="1:18" ht="15" customHeight="1">
      <c r="A4159" s="5" t="s">
        <v>15135</v>
      </c>
      <c r="B4159" s="3" t="s">
        <v>15136</v>
      </c>
      <c r="C4159" s="3"/>
      <c r="D4159" s="3" t="s">
        <v>15137</v>
      </c>
      <c r="E4159" s="3" t="s">
        <v>15138</v>
      </c>
      <c r="F4159" s="3" t="s">
        <v>22</v>
      </c>
      <c r="G4159" s="3" t="s">
        <v>23</v>
      </c>
      <c r="H4159" s="3" t="s">
        <v>24</v>
      </c>
      <c r="I4159" s="3" t="s">
        <v>8109</v>
      </c>
      <c r="J4159" s="1" t="s">
        <v>37</v>
      </c>
      <c r="K4159" s="7" t="s">
        <v>27</v>
      </c>
      <c r="L4159" s="3" t="s">
        <v>28</v>
      </c>
      <c r="M4159" s="3" t="s">
        <v>29</v>
      </c>
      <c r="N4159" s="3" t="s">
        <v>8118</v>
      </c>
      <c r="O4159" s="96" t="s">
        <v>28</v>
      </c>
      <c r="P4159" s="96" t="s">
        <v>122</v>
      </c>
      <c r="Q4159" s="96" t="s">
        <v>32</v>
      </c>
      <c r="R4159" s="96"/>
    </row>
    <row r="4160" spans="1:18" ht="15" customHeight="1">
      <c r="A4160" s="5" t="s">
        <v>15139</v>
      </c>
      <c r="B4160" s="3" t="s">
        <v>15140</v>
      </c>
      <c r="C4160" s="3" t="s">
        <v>15141</v>
      </c>
      <c r="D4160" s="3" t="s">
        <v>15142</v>
      </c>
      <c r="E4160" s="3" t="s">
        <v>15143</v>
      </c>
      <c r="F4160" s="3" t="s">
        <v>22</v>
      </c>
      <c r="G4160" s="3" t="s">
        <v>60</v>
      </c>
      <c r="H4160" s="3" t="s">
        <v>24</v>
      </c>
      <c r="I4160" s="3" t="s">
        <v>8109</v>
      </c>
      <c r="J4160" s="1" t="s">
        <v>37</v>
      </c>
      <c r="K4160" s="7" t="s">
        <v>38</v>
      </c>
      <c r="L4160" s="3" t="s">
        <v>28</v>
      </c>
      <c r="M4160" s="3" t="s">
        <v>28</v>
      </c>
      <c r="N4160" s="3" t="s">
        <v>4960</v>
      </c>
      <c r="O4160" s="96" t="s">
        <v>28</v>
      </c>
      <c r="P4160" s="96" t="s">
        <v>295</v>
      </c>
      <c r="Q4160" s="96" t="s">
        <v>32</v>
      </c>
      <c r="R4160" s="96"/>
    </row>
    <row r="4161" spans="1:18" ht="15" customHeight="1">
      <c r="A4161" s="5" t="s">
        <v>15144</v>
      </c>
      <c r="B4161" s="3" t="s">
        <v>15145</v>
      </c>
      <c r="C4161" s="3"/>
      <c r="D4161" s="3" t="s">
        <v>15146</v>
      </c>
      <c r="E4161" s="3" t="s">
        <v>15147</v>
      </c>
      <c r="F4161" s="3" t="s">
        <v>22</v>
      </c>
      <c r="G4161" s="3" t="s">
        <v>53</v>
      </c>
      <c r="H4161" s="3" t="s">
        <v>24</v>
      </c>
      <c r="I4161" s="3" t="s">
        <v>8109</v>
      </c>
      <c r="J4161" s="1" t="s">
        <v>213</v>
      </c>
      <c r="K4161" s="7" t="s">
        <v>27</v>
      </c>
      <c r="L4161" s="3" t="s">
        <v>28</v>
      </c>
      <c r="M4161" s="3" t="s">
        <v>28</v>
      </c>
      <c r="N4161" s="3" t="s">
        <v>8130</v>
      </c>
      <c r="O4161" s="96" t="s">
        <v>28</v>
      </c>
      <c r="P4161" s="96" t="s">
        <v>122</v>
      </c>
      <c r="Q4161" s="96" t="s">
        <v>32</v>
      </c>
      <c r="R4161" s="96"/>
    </row>
    <row r="4162" spans="1:18" ht="15" customHeight="1">
      <c r="A4162" s="5" t="s">
        <v>15148</v>
      </c>
      <c r="B4162" s="3" t="s">
        <v>15149</v>
      </c>
      <c r="C4162" s="3" t="s">
        <v>15150</v>
      </c>
      <c r="D4162" s="3" t="s">
        <v>15151</v>
      </c>
      <c r="E4162" s="3" t="s">
        <v>15152</v>
      </c>
      <c r="F4162" s="3" t="s">
        <v>22</v>
      </c>
      <c r="G4162" s="3" t="s">
        <v>65</v>
      </c>
      <c r="H4162" s="3" t="s">
        <v>24</v>
      </c>
      <c r="I4162" s="3" t="s">
        <v>8109</v>
      </c>
      <c r="J4162" s="1" t="s">
        <v>37</v>
      </c>
      <c r="K4162" s="7" t="s">
        <v>104</v>
      </c>
      <c r="L4162" s="3" t="s">
        <v>28</v>
      </c>
      <c r="M4162" s="3" t="s">
        <v>29</v>
      </c>
      <c r="N4162" s="3"/>
      <c r="O4162" s="96" t="s">
        <v>28</v>
      </c>
      <c r="P4162" s="96" t="s">
        <v>4770</v>
      </c>
      <c r="Q4162" s="96" t="s">
        <v>32</v>
      </c>
      <c r="R4162" s="96"/>
    </row>
    <row r="4163" spans="1:18" ht="15" customHeight="1">
      <c r="A4163" s="5" t="s">
        <v>15153</v>
      </c>
      <c r="B4163" s="3" t="s">
        <v>15154</v>
      </c>
      <c r="C4163" s="3"/>
      <c r="D4163" s="3" t="s">
        <v>15155</v>
      </c>
      <c r="E4163" s="3" t="s">
        <v>15156</v>
      </c>
      <c r="F4163" s="3" t="s">
        <v>22</v>
      </c>
      <c r="G4163" s="3" t="s">
        <v>258</v>
      </c>
      <c r="H4163" s="3" t="s">
        <v>24</v>
      </c>
      <c r="I4163" s="3" t="s">
        <v>8109</v>
      </c>
      <c r="J4163" s="1" t="s">
        <v>37</v>
      </c>
      <c r="K4163" s="7" t="s">
        <v>27</v>
      </c>
      <c r="L4163" s="3" t="s">
        <v>28</v>
      </c>
      <c r="M4163" s="3" t="s">
        <v>28</v>
      </c>
      <c r="N4163" s="3" t="s">
        <v>8118</v>
      </c>
      <c r="O4163" s="96" t="s">
        <v>29</v>
      </c>
      <c r="P4163" s="96" t="s">
        <v>122</v>
      </c>
      <c r="Q4163" s="96" t="s">
        <v>8898</v>
      </c>
      <c r="R4163" s="96"/>
    </row>
    <row r="4164" spans="1:18" ht="15" customHeight="1">
      <c r="A4164" s="5" t="s">
        <v>15157</v>
      </c>
      <c r="B4164" s="3" t="s">
        <v>15158</v>
      </c>
      <c r="C4164" s="3" t="s">
        <v>15159</v>
      </c>
      <c r="D4164" s="3" t="s">
        <v>15160</v>
      </c>
      <c r="E4164" s="3" t="s">
        <v>15161</v>
      </c>
      <c r="F4164" s="3" t="s">
        <v>22</v>
      </c>
      <c r="G4164" s="3" t="s">
        <v>23</v>
      </c>
      <c r="H4164" s="3" t="s">
        <v>24</v>
      </c>
      <c r="I4164" s="3" t="s">
        <v>8109</v>
      </c>
      <c r="J4164" s="1" t="s">
        <v>37</v>
      </c>
      <c r="K4164" s="7" t="s">
        <v>38</v>
      </c>
      <c r="L4164" s="3" t="s">
        <v>28</v>
      </c>
      <c r="M4164" s="3" t="s">
        <v>28</v>
      </c>
      <c r="N4164" s="3" t="s">
        <v>4960</v>
      </c>
      <c r="O4164" s="96" t="s">
        <v>28</v>
      </c>
      <c r="P4164" s="96" t="s">
        <v>295</v>
      </c>
      <c r="Q4164" s="96" t="s">
        <v>32</v>
      </c>
      <c r="R4164" s="96"/>
    </row>
    <row r="4165" spans="1:18" ht="15" customHeight="1">
      <c r="A4165" s="5" t="s">
        <v>15162</v>
      </c>
      <c r="B4165" s="3" t="s">
        <v>15163</v>
      </c>
      <c r="C4165" s="3" t="s">
        <v>15164</v>
      </c>
      <c r="D4165" s="3" t="s">
        <v>15165</v>
      </c>
      <c r="E4165" s="3"/>
      <c r="F4165" s="3" t="s">
        <v>22</v>
      </c>
      <c r="G4165" s="3" t="s">
        <v>10729</v>
      </c>
      <c r="H4165" s="3" t="s">
        <v>24</v>
      </c>
      <c r="I4165" s="3" t="s">
        <v>8109</v>
      </c>
      <c r="J4165" s="1" t="s">
        <v>37</v>
      </c>
      <c r="K4165" s="7" t="s">
        <v>38</v>
      </c>
      <c r="L4165" s="3" t="s">
        <v>28</v>
      </c>
      <c r="M4165" s="3" t="s">
        <v>28</v>
      </c>
      <c r="N4165" s="3" t="s">
        <v>4960</v>
      </c>
      <c r="O4165" s="96" t="s">
        <v>28</v>
      </c>
      <c r="P4165" s="96" t="s">
        <v>295</v>
      </c>
      <c r="Q4165" s="96" t="s">
        <v>32</v>
      </c>
      <c r="R4165" s="96"/>
    </row>
    <row r="4166" spans="1:18" ht="15" customHeight="1">
      <c r="A4166" s="5" t="s">
        <v>15166</v>
      </c>
      <c r="B4166" s="3" t="s">
        <v>15167</v>
      </c>
      <c r="C4166" s="3"/>
      <c r="D4166" s="3" t="s">
        <v>15168</v>
      </c>
      <c r="E4166" s="3" t="s">
        <v>15169</v>
      </c>
      <c r="F4166" s="3" t="s">
        <v>22</v>
      </c>
      <c r="G4166" s="3" t="s">
        <v>23</v>
      </c>
      <c r="H4166" s="3" t="s">
        <v>24</v>
      </c>
      <c r="I4166" s="3" t="s">
        <v>8109</v>
      </c>
      <c r="J4166" s="1" t="s">
        <v>37</v>
      </c>
      <c r="K4166" s="7" t="s">
        <v>27</v>
      </c>
      <c r="L4166" s="3" t="s">
        <v>28</v>
      </c>
      <c r="M4166" s="3" t="s">
        <v>28</v>
      </c>
      <c r="N4166" s="3" t="s">
        <v>8118</v>
      </c>
      <c r="O4166" s="96" t="s">
        <v>28</v>
      </c>
      <c r="P4166" s="96" t="s">
        <v>122</v>
      </c>
      <c r="Q4166" s="96" t="s">
        <v>32</v>
      </c>
      <c r="R4166" s="96"/>
    </row>
    <row r="4167" spans="1:18" ht="15" customHeight="1">
      <c r="A4167" s="5" t="s">
        <v>15170</v>
      </c>
      <c r="B4167" s="3" t="s">
        <v>15171</v>
      </c>
      <c r="C4167" s="3" t="s">
        <v>15172</v>
      </c>
      <c r="D4167" s="3" t="s">
        <v>15173</v>
      </c>
      <c r="E4167" s="3" t="s">
        <v>15174</v>
      </c>
      <c r="F4167" s="3" t="s">
        <v>22</v>
      </c>
      <c r="G4167" s="3" t="s">
        <v>65</v>
      </c>
      <c r="H4167" s="3" t="s">
        <v>24</v>
      </c>
      <c r="I4167" s="3" t="s">
        <v>8109</v>
      </c>
      <c r="J4167" s="1" t="s">
        <v>37</v>
      </c>
      <c r="K4167" s="7" t="s">
        <v>104</v>
      </c>
      <c r="L4167" s="3" t="s">
        <v>28</v>
      </c>
      <c r="M4167" s="3" t="s">
        <v>29</v>
      </c>
      <c r="N4167" s="3"/>
      <c r="O4167" s="96" t="s">
        <v>28</v>
      </c>
      <c r="P4167" s="96" t="s">
        <v>4770</v>
      </c>
      <c r="Q4167" s="96" t="s">
        <v>32</v>
      </c>
      <c r="R4167" s="96"/>
    </row>
    <row r="4168" spans="1:18" ht="15" customHeight="1">
      <c r="A4168" s="5" t="s">
        <v>15175</v>
      </c>
      <c r="B4168" s="3" t="s">
        <v>15176</v>
      </c>
      <c r="C4168" s="3" t="s">
        <v>15177</v>
      </c>
      <c r="D4168" s="3"/>
      <c r="E4168" s="3"/>
      <c r="F4168" s="3" t="s">
        <v>212</v>
      </c>
      <c r="G4168" s="3" t="s">
        <v>60</v>
      </c>
      <c r="H4168" s="3" t="s">
        <v>30</v>
      </c>
      <c r="I4168" s="3" t="s">
        <v>8109</v>
      </c>
      <c r="J4168" s="1" t="s">
        <v>26</v>
      </c>
      <c r="K4168" s="7" t="s">
        <v>104</v>
      </c>
      <c r="L4168" s="3" t="s">
        <v>28</v>
      </c>
      <c r="M4168" s="3" t="s">
        <v>29</v>
      </c>
      <c r="N4168" s="3"/>
      <c r="O4168" s="96" t="s">
        <v>28</v>
      </c>
      <c r="P4168" s="96" t="s">
        <v>513</v>
      </c>
      <c r="Q4168" s="96" t="s">
        <v>32</v>
      </c>
      <c r="R4168" s="96" t="s">
        <v>144</v>
      </c>
    </row>
    <row r="4169" spans="1:18" ht="15" customHeight="1">
      <c r="A4169" s="5" t="s">
        <v>15178</v>
      </c>
      <c r="B4169" s="3" t="s">
        <v>15179</v>
      </c>
      <c r="C4169" s="3"/>
      <c r="D4169" s="3" t="s">
        <v>15180</v>
      </c>
      <c r="E4169" s="3" t="s">
        <v>15181</v>
      </c>
      <c r="F4169" s="3" t="s">
        <v>22</v>
      </c>
      <c r="G4169" s="3" t="s">
        <v>60</v>
      </c>
      <c r="H4169" s="3" t="s">
        <v>24</v>
      </c>
      <c r="I4169" s="3" t="s">
        <v>8109</v>
      </c>
      <c r="J4169" s="1" t="s">
        <v>26</v>
      </c>
      <c r="K4169" s="7" t="s">
        <v>27</v>
      </c>
      <c r="L4169" s="3" t="s">
        <v>11199</v>
      </c>
      <c r="M4169" s="3" t="s">
        <v>28</v>
      </c>
      <c r="N4169" s="3" t="s">
        <v>8118</v>
      </c>
      <c r="O4169" s="96" t="s">
        <v>28</v>
      </c>
      <c r="P4169" s="96" t="s">
        <v>122</v>
      </c>
      <c r="Q4169" s="96" t="s">
        <v>32</v>
      </c>
      <c r="R4169" s="96"/>
    </row>
    <row r="4170" spans="1:18" ht="15" customHeight="1">
      <c r="A4170" s="5" t="s">
        <v>15182</v>
      </c>
      <c r="B4170" s="3" t="s">
        <v>15183</v>
      </c>
      <c r="C4170" s="3" t="s">
        <v>15184</v>
      </c>
      <c r="D4170" s="3" t="s">
        <v>15185</v>
      </c>
      <c r="E4170" s="3" t="s">
        <v>15186</v>
      </c>
      <c r="F4170" s="3" t="s">
        <v>22</v>
      </c>
      <c r="G4170" s="3" t="s">
        <v>65</v>
      </c>
      <c r="H4170" s="3" t="s">
        <v>24</v>
      </c>
      <c r="I4170" s="3" t="s">
        <v>8109</v>
      </c>
      <c r="J4170" s="1" t="s">
        <v>37</v>
      </c>
      <c r="K4170" s="7" t="s">
        <v>104</v>
      </c>
      <c r="L4170" s="3" t="s">
        <v>28</v>
      </c>
      <c r="M4170" s="3" t="s">
        <v>29</v>
      </c>
      <c r="N4170" s="3"/>
      <c r="O4170" s="96" t="s">
        <v>28</v>
      </c>
      <c r="P4170" s="96" t="s">
        <v>4770</v>
      </c>
      <c r="Q4170" s="96" t="s">
        <v>32</v>
      </c>
      <c r="R4170" s="96"/>
    </row>
    <row r="4171" spans="1:18" ht="15" customHeight="1">
      <c r="A4171" s="5" t="s">
        <v>15187</v>
      </c>
      <c r="B4171" s="3" t="s">
        <v>15188</v>
      </c>
      <c r="C4171" s="3" t="s">
        <v>15189</v>
      </c>
      <c r="D4171" s="3" t="s">
        <v>15190</v>
      </c>
      <c r="E4171" s="3" t="s">
        <v>15191</v>
      </c>
      <c r="F4171" s="3" t="s">
        <v>22</v>
      </c>
      <c r="G4171" s="3" t="s">
        <v>23</v>
      </c>
      <c r="H4171" s="3" t="s">
        <v>24</v>
      </c>
      <c r="I4171" s="3" t="s">
        <v>8109</v>
      </c>
      <c r="J4171" s="1" t="s">
        <v>37</v>
      </c>
      <c r="K4171" s="7" t="s">
        <v>38</v>
      </c>
      <c r="L4171" s="3" t="s">
        <v>28</v>
      </c>
      <c r="M4171" s="3" t="s">
        <v>28</v>
      </c>
      <c r="N4171" s="3" t="s">
        <v>4960</v>
      </c>
      <c r="O4171" s="96" t="s">
        <v>28</v>
      </c>
      <c r="P4171" s="96" t="s">
        <v>295</v>
      </c>
      <c r="Q4171" s="96" t="s">
        <v>32</v>
      </c>
      <c r="R4171" s="96"/>
    </row>
    <row r="4172" spans="1:18" ht="15" customHeight="1">
      <c r="A4172" s="5" t="s">
        <v>15192</v>
      </c>
      <c r="B4172" s="3" t="s">
        <v>15193</v>
      </c>
      <c r="C4172" s="3" t="s">
        <v>15194</v>
      </c>
      <c r="D4172" s="3" t="s">
        <v>15195</v>
      </c>
      <c r="E4172" s="3" t="s">
        <v>15196</v>
      </c>
      <c r="F4172" s="3" t="s">
        <v>22</v>
      </c>
      <c r="G4172" s="3" t="s">
        <v>65</v>
      </c>
      <c r="H4172" s="3" t="s">
        <v>24</v>
      </c>
      <c r="I4172" s="3" t="s">
        <v>8109</v>
      </c>
      <c r="J4172" s="1" t="s">
        <v>242</v>
      </c>
      <c r="K4172" s="7" t="s">
        <v>38</v>
      </c>
      <c r="L4172" s="3" t="s">
        <v>28</v>
      </c>
      <c r="M4172" s="3" t="s">
        <v>28</v>
      </c>
      <c r="N4172" s="3" t="s">
        <v>28</v>
      </c>
      <c r="O4172" s="96" t="s">
        <v>28</v>
      </c>
      <c r="P4172" s="96" t="s">
        <v>295</v>
      </c>
      <c r="Q4172" s="96" t="s">
        <v>32</v>
      </c>
      <c r="R4172" s="96"/>
    </row>
    <row r="4173" spans="1:18" ht="15" customHeight="1">
      <c r="A4173" s="5" t="s">
        <v>15197</v>
      </c>
      <c r="B4173" s="3" t="s">
        <v>15198</v>
      </c>
      <c r="C4173" s="3"/>
      <c r="D4173" s="3" t="s">
        <v>15199</v>
      </c>
      <c r="E4173" s="3" t="s">
        <v>15200</v>
      </c>
      <c r="F4173" s="3" t="s">
        <v>22</v>
      </c>
      <c r="G4173" s="3" t="s">
        <v>23</v>
      </c>
      <c r="H4173" s="3" t="s">
        <v>24</v>
      </c>
      <c r="I4173" s="3" t="s">
        <v>8109</v>
      </c>
      <c r="J4173" s="1" t="s">
        <v>37</v>
      </c>
      <c r="K4173" s="7" t="s">
        <v>27</v>
      </c>
      <c r="L4173" s="3" t="s">
        <v>28</v>
      </c>
      <c r="M4173" s="3" t="s">
        <v>29</v>
      </c>
      <c r="N4173" s="3" t="s">
        <v>8130</v>
      </c>
      <c r="O4173" s="96" t="s">
        <v>28</v>
      </c>
      <c r="P4173" s="96" t="s">
        <v>122</v>
      </c>
      <c r="Q4173" s="96" t="s">
        <v>32</v>
      </c>
      <c r="R4173" s="96"/>
    </row>
    <row r="4174" spans="1:18" ht="15" customHeight="1">
      <c r="A4174" s="5" t="s">
        <v>15201</v>
      </c>
      <c r="B4174" s="3" t="s">
        <v>15202</v>
      </c>
      <c r="C4174" s="3" t="s">
        <v>15203</v>
      </c>
      <c r="D4174" s="3" t="s">
        <v>15204</v>
      </c>
      <c r="E4174" s="3" t="s">
        <v>15205</v>
      </c>
      <c r="F4174" s="3" t="s">
        <v>22</v>
      </c>
      <c r="G4174" s="3" t="s">
        <v>65</v>
      </c>
      <c r="H4174" s="3" t="s">
        <v>24</v>
      </c>
      <c r="I4174" s="3" t="s">
        <v>8109</v>
      </c>
      <c r="J4174" s="1" t="s">
        <v>37</v>
      </c>
      <c r="K4174" s="7" t="s">
        <v>104</v>
      </c>
      <c r="L4174" s="3" t="s">
        <v>28</v>
      </c>
      <c r="M4174" s="3" t="s">
        <v>28</v>
      </c>
      <c r="N4174" s="3"/>
      <c r="O4174" s="96" t="s">
        <v>28</v>
      </c>
      <c r="P4174" s="96" t="s">
        <v>4770</v>
      </c>
      <c r="Q4174" s="96" t="s">
        <v>32</v>
      </c>
      <c r="R4174" s="96"/>
    </row>
    <row r="4175" spans="1:18" ht="15" customHeight="1">
      <c r="A4175" s="5" t="s">
        <v>15206</v>
      </c>
      <c r="B4175" s="3" t="s">
        <v>15207</v>
      </c>
      <c r="C4175" s="3" t="s">
        <v>15208</v>
      </c>
      <c r="D4175" s="3" t="s">
        <v>15209</v>
      </c>
      <c r="E4175" s="3"/>
      <c r="F4175" s="3" t="s">
        <v>22</v>
      </c>
      <c r="G4175" s="3" t="s">
        <v>60</v>
      </c>
      <c r="H4175" s="3" t="s">
        <v>24</v>
      </c>
      <c r="I4175" s="3" t="s">
        <v>8109</v>
      </c>
      <c r="J4175" s="1" t="s">
        <v>129</v>
      </c>
      <c r="K4175" s="7" t="s">
        <v>27</v>
      </c>
      <c r="L4175" s="3" t="s">
        <v>28</v>
      </c>
      <c r="M4175" s="3" t="s">
        <v>29</v>
      </c>
      <c r="N4175" s="3" t="s">
        <v>4960</v>
      </c>
      <c r="O4175" s="96" t="s">
        <v>28</v>
      </c>
      <c r="P4175" s="96" t="s">
        <v>1396</v>
      </c>
      <c r="Q4175" s="96" t="s">
        <v>32</v>
      </c>
      <c r="R4175" s="96"/>
    </row>
    <row r="4176" spans="1:18" ht="15" customHeight="1">
      <c r="A4176" s="5" t="s">
        <v>15210</v>
      </c>
      <c r="B4176" s="3" t="s">
        <v>15211</v>
      </c>
      <c r="C4176" s="3" t="s">
        <v>15212</v>
      </c>
      <c r="D4176" s="3" t="s">
        <v>15213</v>
      </c>
      <c r="E4176" s="3" t="s">
        <v>15214</v>
      </c>
      <c r="F4176" s="3" t="s">
        <v>22</v>
      </c>
      <c r="G4176" s="3" t="s">
        <v>60</v>
      </c>
      <c r="H4176" s="3" t="s">
        <v>24</v>
      </c>
      <c r="I4176" s="3" t="s">
        <v>8109</v>
      </c>
      <c r="J4176" s="1" t="s">
        <v>37</v>
      </c>
      <c r="K4176" s="7" t="s">
        <v>104</v>
      </c>
      <c r="L4176" s="3" t="s">
        <v>28</v>
      </c>
      <c r="M4176" s="3" t="s">
        <v>28</v>
      </c>
      <c r="N4176" s="3"/>
      <c r="O4176" s="96" t="s">
        <v>28</v>
      </c>
      <c r="P4176" s="96" t="s">
        <v>513</v>
      </c>
      <c r="Q4176" s="96" t="s">
        <v>32</v>
      </c>
      <c r="R4176" s="96"/>
    </row>
    <row r="4177" spans="1:18" ht="15" customHeight="1">
      <c r="A4177" s="5" t="s">
        <v>15215</v>
      </c>
      <c r="B4177" s="3" t="s">
        <v>15216</v>
      </c>
      <c r="C4177" s="3"/>
      <c r="D4177" s="3"/>
      <c r="E4177" s="3"/>
      <c r="F4177" s="3" t="s">
        <v>83</v>
      </c>
      <c r="G4177" s="3" t="s">
        <v>60</v>
      </c>
      <c r="H4177" s="3" t="s">
        <v>28</v>
      </c>
      <c r="I4177" s="3" t="s">
        <v>8109</v>
      </c>
      <c r="J4177" s="1" t="s">
        <v>213</v>
      </c>
      <c r="K4177" s="7" t="s">
        <v>38</v>
      </c>
      <c r="L4177" s="3" t="s">
        <v>28</v>
      </c>
      <c r="M4177" s="3" t="s">
        <v>29</v>
      </c>
      <c r="N4177" s="3" t="s">
        <v>4960</v>
      </c>
      <c r="O4177" s="96" t="s">
        <v>28</v>
      </c>
      <c r="P4177" s="96" t="s">
        <v>75</v>
      </c>
      <c r="Q4177" s="96" t="s">
        <v>32</v>
      </c>
      <c r="R4177" s="96" t="s">
        <v>144</v>
      </c>
    </row>
    <row r="4178" spans="1:18" ht="15" customHeight="1">
      <c r="A4178" s="5" t="s">
        <v>15217</v>
      </c>
      <c r="B4178" s="3" t="s">
        <v>15218</v>
      </c>
      <c r="C4178" s="3" t="s">
        <v>15219</v>
      </c>
      <c r="D4178" s="3" t="s">
        <v>15220</v>
      </c>
      <c r="E4178" s="3"/>
      <c r="F4178" s="3" t="s">
        <v>212</v>
      </c>
      <c r="G4178" s="3" t="s">
        <v>60</v>
      </c>
      <c r="H4178" s="3" t="s">
        <v>30</v>
      </c>
      <c r="I4178" s="3" t="s">
        <v>8109</v>
      </c>
      <c r="J4178" s="1" t="s">
        <v>26</v>
      </c>
      <c r="K4178" s="7" t="s">
        <v>104</v>
      </c>
      <c r="L4178" s="3" t="s">
        <v>28</v>
      </c>
      <c r="M4178" s="3" t="s">
        <v>29</v>
      </c>
      <c r="N4178" s="3"/>
      <c r="O4178" s="96" t="s">
        <v>28</v>
      </c>
      <c r="P4178" s="96" t="s">
        <v>513</v>
      </c>
      <c r="Q4178" s="96" t="s">
        <v>32</v>
      </c>
      <c r="R4178" s="96" t="s">
        <v>144</v>
      </c>
    </row>
    <row r="4179" spans="1:18" ht="15" customHeight="1">
      <c r="A4179" s="5" t="s">
        <v>15221</v>
      </c>
      <c r="B4179" s="3" t="s">
        <v>15222</v>
      </c>
      <c r="C4179" s="3" t="s">
        <v>15223</v>
      </c>
      <c r="D4179" s="3" t="s">
        <v>15224</v>
      </c>
      <c r="E4179" s="3" t="s">
        <v>15225</v>
      </c>
      <c r="F4179" s="3" t="s">
        <v>22</v>
      </c>
      <c r="G4179" s="3" t="s">
        <v>65</v>
      </c>
      <c r="H4179" s="3" t="s">
        <v>24</v>
      </c>
      <c r="I4179" s="3" t="s">
        <v>8109</v>
      </c>
      <c r="J4179" s="1" t="s">
        <v>37</v>
      </c>
      <c r="K4179" s="7" t="s">
        <v>104</v>
      </c>
      <c r="L4179" s="3" t="s">
        <v>28</v>
      </c>
      <c r="M4179" s="3" t="s">
        <v>29</v>
      </c>
      <c r="N4179" s="3"/>
      <c r="O4179" s="96" t="s">
        <v>28</v>
      </c>
      <c r="P4179" s="96" t="s">
        <v>4770</v>
      </c>
      <c r="Q4179" s="96" t="s">
        <v>32</v>
      </c>
      <c r="R4179" s="96"/>
    </row>
    <row r="4180" spans="1:18" ht="15" customHeight="1">
      <c r="A4180" s="5" t="s">
        <v>15226</v>
      </c>
      <c r="B4180" s="3" t="s">
        <v>15227</v>
      </c>
      <c r="C4180" s="3" t="s">
        <v>15228</v>
      </c>
      <c r="D4180" s="3" t="s">
        <v>15229</v>
      </c>
      <c r="E4180" s="3" t="s">
        <v>15230</v>
      </c>
      <c r="F4180" s="3" t="s">
        <v>22</v>
      </c>
      <c r="G4180" s="3" t="s">
        <v>60</v>
      </c>
      <c r="H4180" s="3" t="s">
        <v>24</v>
      </c>
      <c r="I4180" s="3" t="s">
        <v>8109</v>
      </c>
      <c r="J4180" s="1" t="s">
        <v>37</v>
      </c>
      <c r="K4180" s="7" t="s">
        <v>38</v>
      </c>
      <c r="L4180" s="3" t="s">
        <v>28</v>
      </c>
      <c r="M4180" s="3" t="s">
        <v>28</v>
      </c>
      <c r="N4180" s="3" t="s">
        <v>24</v>
      </c>
      <c r="O4180" s="96" t="s">
        <v>28</v>
      </c>
      <c r="P4180" s="96" t="s">
        <v>46</v>
      </c>
      <c r="Q4180" s="96" t="s">
        <v>32</v>
      </c>
      <c r="R4180" s="96"/>
    </row>
    <row r="4181" spans="1:18" ht="15" customHeight="1">
      <c r="A4181" s="5" t="s">
        <v>15231</v>
      </c>
      <c r="B4181" s="3" t="s">
        <v>15232</v>
      </c>
      <c r="C4181" s="3" t="s">
        <v>15233</v>
      </c>
      <c r="D4181" s="3" t="s">
        <v>15234</v>
      </c>
      <c r="E4181" s="3"/>
      <c r="F4181" s="3" t="s">
        <v>83</v>
      </c>
      <c r="G4181" s="3" t="s">
        <v>60</v>
      </c>
      <c r="H4181" s="3" t="s">
        <v>28</v>
      </c>
      <c r="I4181" s="3" t="s">
        <v>8109</v>
      </c>
      <c r="J4181" s="1" t="s">
        <v>129</v>
      </c>
      <c r="K4181" s="7" t="s">
        <v>38</v>
      </c>
      <c r="L4181" s="3" t="s">
        <v>28</v>
      </c>
      <c r="M4181" s="3" t="s">
        <v>29</v>
      </c>
      <c r="N4181" s="3" t="s">
        <v>4960</v>
      </c>
      <c r="O4181" s="96" t="s">
        <v>28</v>
      </c>
      <c r="P4181" s="96" t="s">
        <v>75</v>
      </c>
      <c r="Q4181" s="96" t="s">
        <v>32</v>
      </c>
      <c r="R4181" s="96" t="s">
        <v>144</v>
      </c>
    </row>
    <row r="4182" spans="1:18" ht="15" customHeight="1">
      <c r="A4182" s="5" t="s">
        <v>15235</v>
      </c>
      <c r="B4182" s="3" t="s">
        <v>15236</v>
      </c>
      <c r="C4182" s="3" t="s">
        <v>15237</v>
      </c>
      <c r="D4182" s="3" t="s">
        <v>15238</v>
      </c>
      <c r="E4182" s="3" t="s">
        <v>15239</v>
      </c>
      <c r="F4182" s="3" t="s">
        <v>22</v>
      </c>
      <c r="G4182" s="3" t="s">
        <v>65</v>
      </c>
      <c r="H4182" s="3" t="s">
        <v>24</v>
      </c>
      <c r="I4182" s="3" t="s">
        <v>8109</v>
      </c>
      <c r="J4182" s="1" t="s">
        <v>37</v>
      </c>
      <c r="K4182" s="7" t="s">
        <v>104</v>
      </c>
      <c r="L4182" s="3" t="s">
        <v>28</v>
      </c>
      <c r="M4182" s="3" t="s">
        <v>28</v>
      </c>
      <c r="N4182" s="3"/>
      <c r="O4182" s="96" t="s">
        <v>28</v>
      </c>
      <c r="P4182" s="96" t="s">
        <v>513</v>
      </c>
      <c r="Q4182" s="96" t="s">
        <v>32</v>
      </c>
      <c r="R4182" s="96"/>
    </row>
    <row r="4183" spans="1:18" ht="15" customHeight="1">
      <c r="A4183" s="5" t="s">
        <v>15240</v>
      </c>
      <c r="B4183" s="3" t="s">
        <v>15241</v>
      </c>
      <c r="C4183" s="3"/>
      <c r="D4183" s="3"/>
      <c r="E4183" s="3"/>
      <c r="F4183" s="3" t="s">
        <v>83</v>
      </c>
      <c r="G4183" s="3" t="s">
        <v>60</v>
      </c>
      <c r="H4183" s="3" t="s">
        <v>29</v>
      </c>
      <c r="I4183" s="3" t="s">
        <v>8109</v>
      </c>
      <c r="J4183" s="1" t="s">
        <v>213</v>
      </c>
      <c r="K4183" s="7" t="s">
        <v>38</v>
      </c>
      <c r="L4183" s="3" t="s">
        <v>28</v>
      </c>
      <c r="M4183" s="3" t="s">
        <v>29</v>
      </c>
      <c r="N4183" s="3" t="s">
        <v>4960</v>
      </c>
      <c r="O4183" s="96" t="s">
        <v>28</v>
      </c>
      <c r="P4183" s="96" t="s">
        <v>75</v>
      </c>
      <c r="Q4183" s="96" t="s">
        <v>32</v>
      </c>
      <c r="R4183" s="96" t="s">
        <v>144</v>
      </c>
    </row>
    <row r="4184" spans="1:18" ht="15" customHeight="1">
      <c r="A4184" s="5" t="s">
        <v>15242</v>
      </c>
      <c r="B4184" s="3" t="s">
        <v>15243</v>
      </c>
      <c r="C4184" s="3"/>
      <c r="D4184" s="3" t="s">
        <v>15244</v>
      </c>
      <c r="E4184" s="3" t="s">
        <v>15245</v>
      </c>
      <c r="F4184" s="3" t="s">
        <v>22</v>
      </c>
      <c r="G4184" s="3" t="s">
        <v>258</v>
      </c>
      <c r="H4184" s="3" t="s">
        <v>24</v>
      </c>
      <c r="I4184" s="3" t="s">
        <v>8109</v>
      </c>
      <c r="J4184" s="1" t="s">
        <v>129</v>
      </c>
      <c r="K4184" s="7" t="s">
        <v>27</v>
      </c>
      <c r="L4184" s="3" t="s">
        <v>11199</v>
      </c>
      <c r="M4184" s="3" t="s">
        <v>29</v>
      </c>
      <c r="N4184" s="3" t="s">
        <v>8118</v>
      </c>
      <c r="O4184" s="96" t="s">
        <v>28</v>
      </c>
      <c r="P4184" s="96" t="s">
        <v>122</v>
      </c>
      <c r="Q4184" s="96" t="s">
        <v>32</v>
      </c>
      <c r="R4184" s="96"/>
    </row>
    <row r="4185" spans="1:18" ht="15" customHeight="1">
      <c r="A4185" s="5" t="s">
        <v>15246</v>
      </c>
      <c r="B4185" s="3" t="s">
        <v>15247</v>
      </c>
      <c r="C4185" s="3" t="s">
        <v>15248</v>
      </c>
      <c r="D4185" s="3" t="s">
        <v>15249</v>
      </c>
      <c r="E4185" s="3"/>
      <c r="F4185" s="3" t="s">
        <v>22</v>
      </c>
      <c r="G4185" s="3" t="s">
        <v>65</v>
      </c>
      <c r="H4185" s="3" t="s">
        <v>24</v>
      </c>
      <c r="I4185" s="3" t="s">
        <v>8109</v>
      </c>
      <c r="J4185" s="1" t="s">
        <v>37</v>
      </c>
      <c r="K4185" s="7" t="s">
        <v>104</v>
      </c>
      <c r="L4185" s="3" t="s">
        <v>28</v>
      </c>
      <c r="M4185" s="3" t="s">
        <v>28</v>
      </c>
      <c r="N4185" s="3"/>
      <c r="O4185" s="96" t="s">
        <v>28</v>
      </c>
      <c r="P4185" s="96" t="s">
        <v>4770</v>
      </c>
      <c r="Q4185" s="96" t="s">
        <v>32</v>
      </c>
      <c r="R4185" s="96"/>
    </row>
    <row r="4186" spans="1:18" ht="15" customHeight="1">
      <c r="A4186" s="5" t="s">
        <v>15250</v>
      </c>
      <c r="B4186" s="3" t="s">
        <v>15251</v>
      </c>
      <c r="C4186" s="3" t="s">
        <v>15252</v>
      </c>
      <c r="D4186" s="3" t="s">
        <v>15253</v>
      </c>
      <c r="E4186" s="3"/>
      <c r="F4186" s="3" t="s">
        <v>22</v>
      </c>
      <c r="G4186" s="3" t="s">
        <v>60</v>
      </c>
      <c r="H4186" s="3" t="s">
        <v>24</v>
      </c>
      <c r="I4186" s="3" t="s">
        <v>8109</v>
      </c>
      <c r="J4186" s="1" t="s">
        <v>26</v>
      </c>
      <c r="K4186" s="7" t="s">
        <v>104</v>
      </c>
      <c r="L4186" s="3" t="s">
        <v>28</v>
      </c>
      <c r="M4186" s="3" t="s">
        <v>29</v>
      </c>
      <c r="N4186" s="3"/>
      <c r="O4186" s="96" t="s">
        <v>28</v>
      </c>
      <c r="P4186" s="96" t="s">
        <v>513</v>
      </c>
      <c r="Q4186" s="96" t="s">
        <v>32</v>
      </c>
      <c r="R4186" s="96" t="s">
        <v>144</v>
      </c>
    </row>
    <row r="4187" spans="1:18" ht="15" customHeight="1">
      <c r="A4187" s="5" t="s">
        <v>15254</v>
      </c>
      <c r="B4187" s="3" t="s">
        <v>15255</v>
      </c>
      <c r="C4187" s="3"/>
      <c r="D4187" s="3" t="s">
        <v>15256</v>
      </c>
      <c r="E4187" s="3" t="s">
        <v>15257</v>
      </c>
      <c r="F4187" s="3" t="s">
        <v>22</v>
      </c>
      <c r="G4187" s="3" t="s">
        <v>60</v>
      </c>
      <c r="H4187" s="3" t="s">
        <v>24</v>
      </c>
      <c r="I4187" s="3" t="s">
        <v>8109</v>
      </c>
      <c r="J4187" s="1" t="s">
        <v>37</v>
      </c>
      <c r="K4187" s="7" t="s">
        <v>38</v>
      </c>
      <c r="L4187" s="3" t="s">
        <v>28</v>
      </c>
      <c r="M4187" s="3" t="s">
        <v>28</v>
      </c>
      <c r="N4187" s="3" t="s">
        <v>4960</v>
      </c>
      <c r="O4187" s="96" t="s">
        <v>28</v>
      </c>
      <c r="P4187" s="96" t="s">
        <v>295</v>
      </c>
      <c r="Q4187" s="96" t="s">
        <v>32</v>
      </c>
      <c r="R4187" s="96"/>
    </row>
    <row r="4188" spans="1:18" ht="15" customHeight="1">
      <c r="A4188" s="5" t="s">
        <v>15258</v>
      </c>
      <c r="B4188" s="3" t="s">
        <v>15259</v>
      </c>
      <c r="C4188" s="3"/>
      <c r="D4188" s="3" t="s">
        <v>15260</v>
      </c>
      <c r="E4188" s="3" t="s">
        <v>15261</v>
      </c>
      <c r="F4188" s="3" t="s">
        <v>22</v>
      </c>
      <c r="G4188" s="3" t="s">
        <v>60</v>
      </c>
      <c r="H4188" s="3" t="s">
        <v>24</v>
      </c>
      <c r="I4188" s="3" t="s">
        <v>8109</v>
      </c>
      <c r="J4188" s="1" t="s">
        <v>26</v>
      </c>
      <c r="K4188" s="7" t="s">
        <v>27</v>
      </c>
      <c r="L4188" s="3" t="s">
        <v>28</v>
      </c>
      <c r="M4188" s="3" t="s">
        <v>28</v>
      </c>
      <c r="N4188" s="3" t="s">
        <v>8118</v>
      </c>
      <c r="O4188" s="96" t="s">
        <v>28</v>
      </c>
      <c r="P4188" s="96" t="s">
        <v>122</v>
      </c>
      <c r="Q4188" s="96" t="s">
        <v>32</v>
      </c>
      <c r="R4188" s="96"/>
    </row>
    <row r="4189" spans="1:18" ht="15" customHeight="1">
      <c r="A4189" s="5" t="s">
        <v>15262</v>
      </c>
      <c r="B4189" s="3" t="s">
        <v>15263</v>
      </c>
      <c r="C4189" s="3"/>
      <c r="D4189" s="3"/>
      <c r="E4189" s="3"/>
      <c r="F4189" s="3" t="s">
        <v>83</v>
      </c>
      <c r="G4189" s="3" t="s">
        <v>60</v>
      </c>
      <c r="H4189" s="3" t="s">
        <v>28</v>
      </c>
      <c r="I4189" s="3" t="s">
        <v>8109</v>
      </c>
      <c r="J4189" s="1" t="s">
        <v>37</v>
      </c>
      <c r="K4189" s="7" t="s">
        <v>38</v>
      </c>
      <c r="L4189" s="3" t="s">
        <v>28</v>
      </c>
      <c r="M4189" s="3" t="s">
        <v>29</v>
      </c>
      <c r="N4189" s="3" t="s">
        <v>4960</v>
      </c>
      <c r="O4189" s="96" t="s">
        <v>28</v>
      </c>
      <c r="P4189" s="96" t="s">
        <v>75</v>
      </c>
      <c r="Q4189" s="96" t="s">
        <v>32</v>
      </c>
      <c r="R4189" s="96" t="s">
        <v>144</v>
      </c>
    </row>
    <row r="4190" spans="1:18" ht="15" customHeight="1">
      <c r="A4190" s="5" t="s">
        <v>15264</v>
      </c>
      <c r="B4190" s="3" t="s">
        <v>15265</v>
      </c>
      <c r="C4190" s="3" t="s">
        <v>15266</v>
      </c>
      <c r="D4190" s="3" t="s">
        <v>15267</v>
      </c>
      <c r="E4190" s="3" t="s">
        <v>15268</v>
      </c>
      <c r="F4190" s="3" t="s">
        <v>212</v>
      </c>
      <c r="G4190" s="3" t="s">
        <v>60</v>
      </c>
      <c r="H4190" s="3" t="s">
        <v>8166</v>
      </c>
      <c r="I4190" s="3" t="s">
        <v>8109</v>
      </c>
      <c r="J4190" s="1" t="s">
        <v>37</v>
      </c>
      <c r="K4190" s="7" t="s">
        <v>104</v>
      </c>
      <c r="L4190" s="3" t="s">
        <v>28</v>
      </c>
      <c r="M4190" s="3" t="s">
        <v>8167</v>
      </c>
      <c r="N4190" s="3" t="s">
        <v>8166</v>
      </c>
      <c r="O4190" s="96" t="s">
        <v>28</v>
      </c>
      <c r="P4190" s="96" t="s">
        <v>1157</v>
      </c>
      <c r="Q4190" s="96" t="s">
        <v>32</v>
      </c>
      <c r="R4190" s="96"/>
    </row>
    <row r="4191" spans="1:18" ht="15" customHeight="1">
      <c r="A4191" s="5" t="s">
        <v>15269</v>
      </c>
      <c r="B4191" s="3" t="s">
        <v>15270</v>
      </c>
      <c r="C4191" s="3" t="s">
        <v>15271</v>
      </c>
      <c r="D4191" s="3" t="s">
        <v>15272</v>
      </c>
      <c r="E4191" s="3"/>
      <c r="F4191" s="3" t="s">
        <v>212</v>
      </c>
      <c r="G4191" s="3" t="s">
        <v>65</v>
      </c>
      <c r="H4191" s="3" t="s">
        <v>30</v>
      </c>
      <c r="I4191" s="3" t="s">
        <v>8109</v>
      </c>
      <c r="J4191" s="1" t="s">
        <v>129</v>
      </c>
      <c r="K4191" s="7" t="s">
        <v>104</v>
      </c>
      <c r="L4191" s="3" t="s">
        <v>28</v>
      </c>
      <c r="M4191" s="3" t="s">
        <v>29</v>
      </c>
      <c r="N4191" s="3"/>
      <c r="O4191" s="96" t="s">
        <v>28</v>
      </c>
      <c r="P4191" s="96" t="s">
        <v>4770</v>
      </c>
      <c r="Q4191" s="96" t="s">
        <v>32</v>
      </c>
      <c r="R4191" s="96" t="s">
        <v>144</v>
      </c>
    </row>
    <row r="4192" spans="1:18" ht="15" customHeight="1">
      <c r="A4192" s="5" t="s">
        <v>15273</v>
      </c>
      <c r="B4192" s="3" t="s">
        <v>15274</v>
      </c>
      <c r="C4192" s="3"/>
      <c r="D4192" s="3" t="s">
        <v>15275</v>
      </c>
      <c r="E4192" s="3" t="s">
        <v>15276</v>
      </c>
      <c r="F4192" s="3" t="s">
        <v>83</v>
      </c>
      <c r="G4192" s="3" t="s">
        <v>258</v>
      </c>
      <c r="H4192" s="3" t="s">
        <v>29</v>
      </c>
      <c r="I4192" s="3" t="s">
        <v>8109</v>
      </c>
      <c r="J4192" s="1" t="s">
        <v>129</v>
      </c>
      <c r="K4192" s="7" t="s">
        <v>27</v>
      </c>
      <c r="L4192" s="3" t="s">
        <v>28</v>
      </c>
      <c r="M4192" s="3" t="s">
        <v>29</v>
      </c>
      <c r="N4192" s="3" t="s">
        <v>8130</v>
      </c>
      <c r="O4192" s="96" t="s">
        <v>28</v>
      </c>
      <c r="P4192" s="96" t="s">
        <v>122</v>
      </c>
      <c r="Q4192" s="96" t="s">
        <v>32</v>
      </c>
      <c r="R4192" s="96"/>
    </row>
    <row r="4193" spans="1:18" ht="15" customHeight="1">
      <c r="A4193" s="5" t="s">
        <v>15277</v>
      </c>
      <c r="B4193" s="3" t="s">
        <v>15278</v>
      </c>
      <c r="C4193" s="3"/>
      <c r="D4193" s="3"/>
      <c r="E4193" s="3"/>
      <c r="F4193" s="3" t="s">
        <v>83</v>
      </c>
      <c r="G4193" s="3" t="s">
        <v>60</v>
      </c>
      <c r="H4193" s="3" t="s">
        <v>28</v>
      </c>
      <c r="I4193" s="3" t="s">
        <v>8109</v>
      </c>
      <c r="J4193" s="1" t="s">
        <v>37</v>
      </c>
      <c r="K4193" s="7" t="s">
        <v>38</v>
      </c>
      <c r="L4193" s="3" t="s">
        <v>28</v>
      </c>
      <c r="M4193" s="3" t="s">
        <v>29</v>
      </c>
      <c r="N4193" s="3" t="s">
        <v>4960</v>
      </c>
      <c r="O4193" s="96" t="s">
        <v>28</v>
      </c>
      <c r="P4193" s="96" t="s">
        <v>75</v>
      </c>
      <c r="Q4193" s="96" t="s">
        <v>32</v>
      </c>
      <c r="R4193" s="96" t="s">
        <v>144</v>
      </c>
    </row>
    <row r="4194" spans="1:18" ht="15" customHeight="1">
      <c r="A4194" s="5" t="s">
        <v>15279</v>
      </c>
      <c r="B4194" s="3" t="s">
        <v>15280</v>
      </c>
      <c r="C4194" s="3"/>
      <c r="D4194" s="3"/>
      <c r="E4194" s="3"/>
      <c r="F4194" s="3" t="s">
        <v>359</v>
      </c>
      <c r="G4194" s="3" t="s">
        <v>60</v>
      </c>
      <c r="H4194" s="3" t="s">
        <v>29</v>
      </c>
      <c r="I4194" s="3" t="s">
        <v>8109</v>
      </c>
      <c r="J4194" s="1" t="s">
        <v>37</v>
      </c>
      <c r="K4194" s="7" t="s">
        <v>104</v>
      </c>
      <c r="L4194" s="3" t="s">
        <v>28</v>
      </c>
      <c r="M4194" s="3" t="s">
        <v>29</v>
      </c>
      <c r="N4194" s="3"/>
      <c r="O4194" s="96" t="s">
        <v>28</v>
      </c>
      <c r="P4194" s="96" t="s">
        <v>513</v>
      </c>
      <c r="Q4194" s="96" t="s">
        <v>32</v>
      </c>
      <c r="R4194" s="96" t="s">
        <v>144</v>
      </c>
    </row>
    <row r="4195" spans="1:18" ht="15" customHeight="1">
      <c r="A4195" s="5" t="s">
        <v>15281</v>
      </c>
      <c r="B4195" s="3" t="s">
        <v>15282</v>
      </c>
      <c r="C4195" s="3" t="s">
        <v>15283</v>
      </c>
      <c r="D4195" s="3" t="s">
        <v>15284</v>
      </c>
      <c r="E4195" s="3" t="s">
        <v>15285</v>
      </c>
      <c r="F4195" s="3" t="s">
        <v>22</v>
      </c>
      <c r="G4195" s="3" t="s">
        <v>23</v>
      </c>
      <c r="H4195" s="3" t="s">
        <v>24</v>
      </c>
      <c r="I4195" s="3" t="s">
        <v>8109</v>
      </c>
      <c r="J4195" s="1" t="s">
        <v>37</v>
      </c>
      <c r="K4195" s="7" t="s">
        <v>104</v>
      </c>
      <c r="L4195" s="3" t="s">
        <v>29</v>
      </c>
      <c r="M4195" s="3" t="s">
        <v>29</v>
      </c>
      <c r="N4195" s="3"/>
      <c r="O4195" s="96" t="s">
        <v>29</v>
      </c>
      <c r="P4195" s="96" t="s">
        <v>4770</v>
      </c>
      <c r="Q4195" s="96" t="s">
        <v>9475</v>
      </c>
      <c r="R4195" s="96"/>
    </row>
    <row r="4196" spans="1:18" ht="15" customHeight="1">
      <c r="A4196" s="5" t="s">
        <v>15286</v>
      </c>
      <c r="B4196" s="3" t="s">
        <v>15287</v>
      </c>
      <c r="C4196" s="3"/>
      <c r="D4196" s="3" t="s">
        <v>15288</v>
      </c>
      <c r="E4196" s="3" t="s">
        <v>15289</v>
      </c>
      <c r="F4196" s="3" t="s">
        <v>22</v>
      </c>
      <c r="G4196" s="3" t="s">
        <v>23</v>
      </c>
      <c r="H4196" s="3" t="s">
        <v>24</v>
      </c>
      <c r="I4196" s="3" t="s">
        <v>8109</v>
      </c>
      <c r="J4196" s="1" t="s">
        <v>37</v>
      </c>
      <c r="K4196" s="7" t="s">
        <v>27</v>
      </c>
      <c r="L4196" s="3" t="s">
        <v>28</v>
      </c>
      <c r="M4196" s="3" t="s">
        <v>29</v>
      </c>
      <c r="N4196" s="3" t="s">
        <v>8118</v>
      </c>
      <c r="O4196" s="96" t="s">
        <v>28</v>
      </c>
      <c r="P4196" s="96" t="s">
        <v>122</v>
      </c>
      <c r="Q4196" s="96" t="s">
        <v>32</v>
      </c>
      <c r="R4196" s="96"/>
    </row>
    <row r="4197" spans="1:18" ht="15" customHeight="1">
      <c r="A4197" s="5" t="s">
        <v>15290</v>
      </c>
      <c r="B4197" s="3" t="s">
        <v>15291</v>
      </c>
      <c r="C4197" s="3"/>
      <c r="D4197" s="3"/>
      <c r="E4197" s="3"/>
      <c r="F4197" s="3" t="s">
        <v>1608</v>
      </c>
      <c r="G4197" s="3" t="s">
        <v>15292</v>
      </c>
      <c r="H4197" s="3" t="s">
        <v>28</v>
      </c>
      <c r="I4197" s="3" t="s">
        <v>8109</v>
      </c>
      <c r="J4197" s="1" t="s">
        <v>26</v>
      </c>
      <c r="K4197" s="7" t="s">
        <v>38</v>
      </c>
      <c r="L4197" s="3" t="s">
        <v>28</v>
      </c>
      <c r="M4197" s="3" t="s">
        <v>24</v>
      </c>
      <c r="N4197" s="3" t="s">
        <v>4960</v>
      </c>
      <c r="O4197" s="96" t="s">
        <v>28</v>
      </c>
      <c r="P4197" s="96" t="s">
        <v>75</v>
      </c>
      <c r="Q4197" s="96" t="s">
        <v>32</v>
      </c>
      <c r="R4197" s="96" t="s">
        <v>144</v>
      </c>
    </row>
    <row r="4198" spans="1:18" ht="15" customHeight="1">
      <c r="A4198" s="5" t="s">
        <v>15293</v>
      </c>
      <c r="B4198" s="3" t="s">
        <v>15294</v>
      </c>
      <c r="C4198" s="3" t="s">
        <v>15295</v>
      </c>
      <c r="D4198" s="3" t="s">
        <v>15296</v>
      </c>
      <c r="E4198" s="3" t="s">
        <v>15297</v>
      </c>
      <c r="F4198" s="3" t="s">
        <v>22</v>
      </c>
      <c r="G4198" s="3" t="s">
        <v>65</v>
      </c>
      <c r="H4198" s="3" t="s">
        <v>24</v>
      </c>
      <c r="I4198" s="3" t="s">
        <v>8109</v>
      </c>
      <c r="J4198" s="1" t="s">
        <v>37</v>
      </c>
      <c r="K4198" s="7" t="s">
        <v>104</v>
      </c>
      <c r="L4198" s="3" t="s">
        <v>28</v>
      </c>
      <c r="M4198" s="3" t="s">
        <v>28</v>
      </c>
      <c r="N4198" s="3"/>
      <c r="O4198" s="96" t="s">
        <v>28</v>
      </c>
      <c r="P4198" s="96" t="s">
        <v>105</v>
      </c>
      <c r="Q4198" s="96" t="s">
        <v>32</v>
      </c>
      <c r="R4198" s="96"/>
    </row>
    <row r="4199" spans="1:18" ht="15" customHeight="1">
      <c r="A4199" s="5" t="s">
        <v>15298</v>
      </c>
      <c r="B4199" s="3" t="s">
        <v>15299</v>
      </c>
      <c r="C4199" s="3"/>
      <c r="D4199" s="3"/>
      <c r="E4199" s="3"/>
      <c r="F4199" s="3" t="s">
        <v>359</v>
      </c>
      <c r="G4199" s="3" t="s">
        <v>60</v>
      </c>
      <c r="H4199" s="3" t="s">
        <v>28</v>
      </c>
      <c r="I4199" s="3" t="s">
        <v>8109</v>
      </c>
      <c r="J4199" s="1" t="s">
        <v>26</v>
      </c>
      <c r="K4199" s="7" t="s">
        <v>38</v>
      </c>
      <c r="L4199" s="3" t="s">
        <v>28</v>
      </c>
      <c r="M4199" s="3" t="s">
        <v>29</v>
      </c>
      <c r="N4199" s="3" t="s">
        <v>4960</v>
      </c>
      <c r="O4199" s="96" t="s">
        <v>28</v>
      </c>
      <c r="P4199" s="96" t="s">
        <v>75</v>
      </c>
      <c r="Q4199" s="96" t="s">
        <v>32</v>
      </c>
      <c r="R4199" s="96" t="s">
        <v>144</v>
      </c>
    </row>
    <row r="4200" spans="1:18" ht="15" customHeight="1">
      <c r="A4200" s="5" t="s">
        <v>15300</v>
      </c>
      <c r="B4200" s="3" t="s">
        <v>15301</v>
      </c>
      <c r="C4200" s="3" t="s">
        <v>15302</v>
      </c>
      <c r="D4200" s="3" t="s">
        <v>15303</v>
      </c>
      <c r="E4200" s="3" t="s">
        <v>15304</v>
      </c>
      <c r="F4200" s="3" t="s">
        <v>22</v>
      </c>
      <c r="G4200" s="3" t="s">
        <v>65</v>
      </c>
      <c r="H4200" s="3" t="s">
        <v>24</v>
      </c>
      <c r="I4200" s="3" t="s">
        <v>8109</v>
      </c>
      <c r="J4200" s="1" t="s">
        <v>37</v>
      </c>
      <c r="K4200" s="7" t="s">
        <v>104</v>
      </c>
      <c r="L4200" s="3" t="s">
        <v>29</v>
      </c>
      <c r="M4200" s="3" t="s">
        <v>28</v>
      </c>
      <c r="N4200" s="3"/>
      <c r="O4200" s="96" t="s">
        <v>28</v>
      </c>
      <c r="P4200" s="96" t="s">
        <v>1157</v>
      </c>
      <c r="Q4200" s="96" t="s">
        <v>32</v>
      </c>
      <c r="R4200" s="96"/>
    </row>
    <row r="4201" spans="1:18" ht="15" customHeight="1">
      <c r="A4201" s="5" t="s">
        <v>15305</v>
      </c>
      <c r="B4201" s="3" t="s">
        <v>15306</v>
      </c>
      <c r="C4201" s="3" t="s">
        <v>15307</v>
      </c>
      <c r="D4201" s="3" t="s">
        <v>15308</v>
      </c>
      <c r="E4201" s="3" t="s">
        <v>15309</v>
      </c>
      <c r="F4201" s="3" t="s">
        <v>22</v>
      </c>
      <c r="G4201" s="3" t="s">
        <v>65</v>
      </c>
      <c r="H4201" s="3" t="s">
        <v>24</v>
      </c>
      <c r="I4201" s="3" t="s">
        <v>8109</v>
      </c>
      <c r="J4201" s="1" t="s">
        <v>37</v>
      </c>
      <c r="K4201" s="7" t="s">
        <v>104</v>
      </c>
      <c r="L4201" s="3" t="s">
        <v>29</v>
      </c>
      <c r="M4201" s="3" t="s">
        <v>29</v>
      </c>
      <c r="N4201" s="3"/>
      <c r="O4201" s="96" t="s">
        <v>29</v>
      </c>
      <c r="P4201" s="96" t="s">
        <v>4770</v>
      </c>
      <c r="Q4201" s="96" t="s">
        <v>9475</v>
      </c>
      <c r="R4201" s="96"/>
    </row>
    <row r="4202" spans="1:18" ht="15" customHeight="1">
      <c r="A4202" s="5" t="s">
        <v>15310</v>
      </c>
      <c r="B4202" s="3" t="s">
        <v>15311</v>
      </c>
      <c r="C4202" s="3" t="s">
        <v>15312</v>
      </c>
      <c r="D4202" s="3"/>
      <c r="E4202" s="3"/>
      <c r="F4202" s="3" t="s">
        <v>83</v>
      </c>
      <c r="G4202" s="3" t="s">
        <v>60</v>
      </c>
      <c r="H4202" s="3" t="s">
        <v>28</v>
      </c>
      <c r="I4202" s="3" t="s">
        <v>8109</v>
      </c>
      <c r="J4202" s="1" t="s">
        <v>26</v>
      </c>
      <c r="K4202" s="7" t="s">
        <v>38</v>
      </c>
      <c r="L4202" s="3" t="s">
        <v>28</v>
      </c>
      <c r="M4202" s="3" t="s">
        <v>29</v>
      </c>
      <c r="N4202" s="3" t="s">
        <v>4960</v>
      </c>
      <c r="O4202" s="96" t="s">
        <v>28</v>
      </c>
      <c r="P4202" s="96" t="s">
        <v>75</v>
      </c>
      <c r="Q4202" s="96" t="s">
        <v>32</v>
      </c>
      <c r="R4202" s="96" t="s">
        <v>144</v>
      </c>
    </row>
    <row r="4203" spans="1:18" ht="15" customHeight="1">
      <c r="A4203" s="5" t="s">
        <v>15313</v>
      </c>
      <c r="B4203" s="3" t="s">
        <v>15314</v>
      </c>
      <c r="C4203" s="3"/>
      <c r="D4203" s="3"/>
      <c r="E4203" s="3"/>
      <c r="F4203" s="3" t="s">
        <v>212</v>
      </c>
      <c r="G4203" s="3" t="s">
        <v>2772</v>
      </c>
      <c r="H4203" s="3" t="s">
        <v>28</v>
      </c>
      <c r="I4203" s="3" t="s">
        <v>8109</v>
      </c>
      <c r="J4203" s="1" t="s">
        <v>213</v>
      </c>
      <c r="K4203" s="7" t="s">
        <v>38</v>
      </c>
      <c r="L4203" s="3" t="s">
        <v>28</v>
      </c>
      <c r="M4203" s="3" t="s">
        <v>29</v>
      </c>
      <c r="N4203" s="3" t="s">
        <v>4960</v>
      </c>
      <c r="O4203" s="96" t="s">
        <v>28</v>
      </c>
      <c r="P4203" s="96" t="s">
        <v>75</v>
      </c>
      <c r="Q4203" s="96" t="s">
        <v>32</v>
      </c>
      <c r="R4203" s="96"/>
    </row>
    <row r="4204" spans="1:18" ht="15" customHeight="1">
      <c r="A4204" s="5" t="s">
        <v>15315</v>
      </c>
      <c r="B4204" s="3" t="s">
        <v>15316</v>
      </c>
      <c r="C4204" s="3" t="s">
        <v>15317</v>
      </c>
      <c r="D4204" s="3" t="s">
        <v>15318</v>
      </c>
      <c r="E4204" s="3" t="s">
        <v>15319</v>
      </c>
      <c r="F4204" s="3" t="s">
        <v>22</v>
      </c>
      <c r="G4204" s="3" t="s">
        <v>65</v>
      </c>
      <c r="H4204" s="3" t="s">
        <v>24</v>
      </c>
      <c r="I4204" s="3" t="s">
        <v>8109</v>
      </c>
      <c r="J4204" s="1" t="s">
        <v>37</v>
      </c>
      <c r="K4204" s="7" t="s">
        <v>104</v>
      </c>
      <c r="L4204" s="3" t="s">
        <v>28</v>
      </c>
      <c r="M4204" s="3" t="s">
        <v>29</v>
      </c>
      <c r="N4204" s="3"/>
      <c r="O4204" s="96" t="s">
        <v>28</v>
      </c>
      <c r="P4204" s="96" t="s">
        <v>4770</v>
      </c>
      <c r="Q4204" s="96" t="s">
        <v>32</v>
      </c>
      <c r="R4204" s="96"/>
    </row>
    <row r="4205" spans="1:18" ht="15" customHeight="1">
      <c r="A4205" s="5" t="s">
        <v>15320</v>
      </c>
      <c r="B4205" s="3" t="s">
        <v>15321</v>
      </c>
      <c r="C4205" s="3"/>
      <c r="D4205" s="3" t="s">
        <v>15322</v>
      </c>
      <c r="E4205" s="3" t="s">
        <v>15323</v>
      </c>
      <c r="F4205" s="3" t="s">
        <v>22</v>
      </c>
      <c r="G4205" s="3" t="s">
        <v>65</v>
      </c>
      <c r="H4205" s="3" t="s">
        <v>24</v>
      </c>
      <c r="I4205" s="3" t="s">
        <v>8109</v>
      </c>
      <c r="J4205" s="1" t="s">
        <v>37</v>
      </c>
      <c r="K4205" s="7" t="s">
        <v>27</v>
      </c>
      <c r="L4205" s="3" t="s">
        <v>28</v>
      </c>
      <c r="M4205" s="3" t="s">
        <v>29</v>
      </c>
      <c r="N4205" s="3" t="s">
        <v>8118</v>
      </c>
      <c r="O4205" s="96" t="s">
        <v>28</v>
      </c>
      <c r="P4205" s="96" t="s">
        <v>122</v>
      </c>
      <c r="Q4205" s="96" t="s">
        <v>32</v>
      </c>
      <c r="R4205" s="96"/>
    </row>
    <row r="4206" spans="1:18" ht="15" customHeight="1">
      <c r="A4206" s="5" t="s">
        <v>15324</v>
      </c>
      <c r="B4206" s="3" t="s">
        <v>15325</v>
      </c>
      <c r="C4206" s="3"/>
      <c r="D4206" s="3"/>
      <c r="E4206" s="3"/>
      <c r="F4206" s="3" t="s">
        <v>212</v>
      </c>
      <c r="G4206" s="3" t="s">
        <v>60</v>
      </c>
      <c r="H4206" s="3" t="s">
        <v>28</v>
      </c>
      <c r="I4206" s="3" t="s">
        <v>8109</v>
      </c>
      <c r="J4206" s="1" t="s">
        <v>213</v>
      </c>
      <c r="K4206" s="7" t="s">
        <v>38</v>
      </c>
      <c r="L4206" s="3" t="s">
        <v>28</v>
      </c>
      <c r="M4206" s="3" t="s">
        <v>28</v>
      </c>
      <c r="N4206" s="3" t="s">
        <v>4960</v>
      </c>
      <c r="O4206" s="96" t="s">
        <v>28</v>
      </c>
      <c r="P4206" s="96" t="s">
        <v>75</v>
      </c>
      <c r="Q4206" s="96" t="s">
        <v>32</v>
      </c>
      <c r="R4206" s="96" t="s">
        <v>144</v>
      </c>
    </row>
    <row r="4207" spans="1:18" ht="15" customHeight="1">
      <c r="A4207" s="5" t="s">
        <v>15326</v>
      </c>
      <c r="B4207" s="3" t="s">
        <v>15327</v>
      </c>
      <c r="C4207" s="3" t="s">
        <v>15328</v>
      </c>
      <c r="D4207" s="3" t="s">
        <v>15329</v>
      </c>
      <c r="E4207" s="3"/>
      <c r="F4207" s="3" t="s">
        <v>212</v>
      </c>
      <c r="G4207" s="3" t="s">
        <v>60</v>
      </c>
      <c r="H4207" s="3" t="s">
        <v>8166</v>
      </c>
      <c r="I4207" s="3" t="s">
        <v>8109</v>
      </c>
      <c r="J4207" s="1" t="s">
        <v>1018</v>
      </c>
      <c r="K4207" s="7" t="s">
        <v>104</v>
      </c>
      <c r="L4207" s="3" t="s">
        <v>28</v>
      </c>
      <c r="M4207" s="3" t="s">
        <v>8167</v>
      </c>
      <c r="N4207" s="3" t="s">
        <v>8166</v>
      </c>
      <c r="O4207" s="96" t="s">
        <v>28</v>
      </c>
      <c r="P4207" s="96" t="s">
        <v>513</v>
      </c>
      <c r="Q4207" s="96" t="s">
        <v>32</v>
      </c>
      <c r="R4207" s="96" t="s">
        <v>144</v>
      </c>
    </row>
    <row r="4208" spans="1:18" ht="15" customHeight="1">
      <c r="A4208" s="5" t="s">
        <v>15330</v>
      </c>
      <c r="B4208" s="3" t="s">
        <v>15331</v>
      </c>
      <c r="C4208" s="3"/>
      <c r="D4208" s="3" t="s">
        <v>15332</v>
      </c>
      <c r="E4208" s="3"/>
      <c r="F4208" s="3" t="s">
        <v>22</v>
      </c>
      <c r="G4208" s="3" t="s">
        <v>60</v>
      </c>
      <c r="H4208" s="3" t="s">
        <v>24</v>
      </c>
      <c r="I4208" s="3" t="s">
        <v>8109</v>
      </c>
      <c r="J4208" s="1" t="s">
        <v>37</v>
      </c>
      <c r="K4208" s="7" t="s">
        <v>38</v>
      </c>
      <c r="L4208" s="3" t="s">
        <v>28</v>
      </c>
      <c r="M4208" s="3" t="s">
        <v>29</v>
      </c>
      <c r="N4208" s="3" t="s">
        <v>4960</v>
      </c>
      <c r="O4208" s="96" t="s">
        <v>28</v>
      </c>
      <c r="P4208" s="96" t="s">
        <v>75</v>
      </c>
      <c r="Q4208" s="96" t="s">
        <v>32</v>
      </c>
      <c r="R4208" s="96" t="s">
        <v>144</v>
      </c>
    </row>
    <row r="4209" spans="1:18" ht="15" customHeight="1">
      <c r="A4209" s="5" t="s">
        <v>15333</v>
      </c>
      <c r="B4209" s="3" t="s">
        <v>15334</v>
      </c>
      <c r="C4209" s="3" t="s">
        <v>15335</v>
      </c>
      <c r="D4209" s="3" t="s">
        <v>15336</v>
      </c>
      <c r="E4209" s="3" t="s">
        <v>15337</v>
      </c>
      <c r="F4209" s="3" t="s">
        <v>212</v>
      </c>
      <c r="G4209" s="3" t="s">
        <v>10524</v>
      </c>
      <c r="H4209" s="3" t="s">
        <v>30</v>
      </c>
      <c r="I4209" s="3" t="s">
        <v>8109</v>
      </c>
      <c r="J4209" s="1" t="s">
        <v>7298</v>
      </c>
      <c r="K4209" s="7" t="s">
        <v>104</v>
      </c>
      <c r="L4209" s="3" t="s">
        <v>29</v>
      </c>
      <c r="M4209" s="3" t="s">
        <v>28</v>
      </c>
      <c r="N4209" s="3"/>
      <c r="O4209" s="96" t="s">
        <v>28</v>
      </c>
      <c r="P4209" s="96" t="s">
        <v>4770</v>
      </c>
      <c r="Q4209" s="96" t="s">
        <v>32</v>
      </c>
      <c r="R4209" s="96" t="s">
        <v>144</v>
      </c>
    </row>
    <row r="4210" spans="1:18" ht="15" customHeight="1">
      <c r="A4210" s="5" t="s">
        <v>15338</v>
      </c>
      <c r="B4210" s="3" t="s">
        <v>15339</v>
      </c>
      <c r="C4210" s="3"/>
      <c r="D4210" s="3" t="s">
        <v>15340</v>
      </c>
      <c r="E4210" s="3" t="s">
        <v>15341</v>
      </c>
      <c r="F4210" s="3" t="s">
        <v>22</v>
      </c>
      <c r="G4210" s="3" t="s">
        <v>60</v>
      </c>
      <c r="H4210" s="3" t="s">
        <v>24</v>
      </c>
      <c r="I4210" s="3" t="s">
        <v>8109</v>
      </c>
      <c r="J4210" s="1" t="s">
        <v>37</v>
      </c>
      <c r="K4210" s="7" t="s">
        <v>27</v>
      </c>
      <c r="L4210" s="3" t="s">
        <v>28</v>
      </c>
      <c r="M4210" s="3" t="s">
        <v>29</v>
      </c>
      <c r="N4210" s="3" t="s">
        <v>8118</v>
      </c>
      <c r="O4210" s="96" t="s">
        <v>28</v>
      </c>
      <c r="P4210" s="96" t="s">
        <v>122</v>
      </c>
      <c r="Q4210" s="96" t="s">
        <v>32</v>
      </c>
      <c r="R4210" s="96"/>
    </row>
    <row r="4211" spans="1:18" ht="15" customHeight="1">
      <c r="A4211" s="5" t="s">
        <v>15342</v>
      </c>
      <c r="B4211" s="3" t="s">
        <v>15343</v>
      </c>
      <c r="C4211" s="3"/>
      <c r="D4211" s="3" t="s">
        <v>15344</v>
      </c>
      <c r="E4211" s="3" t="s">
        <v>15345</v>
      </c>
      <c r="F4211" s="3" t="s">
        <v>22</v>
      </c>
      <c r="G4211" s="3" t="s">
        <v>60</v>
      </c>
      <c r="H4211" s="3" t="s">
        <v>24</v>
      </c>
      <c r="I4211" s="3" t="s">
        <v>8109</v>
      </c>
      <c r="J4211" s="1" t="s">
        <v>242</v>
      </c>
      <c r="K4211" s="7" t="s">
        <v>38</v>
      </c>
      <c r="L4211" s="3" t="s">
        <v>28</v>
      </c>
      <c r="M4211" s="3" t="s">
        <v>28</v>
      </c>
      <c r="N4211" s="3" t="s">
        <v>4960</v>
      </c>
      <c r="O4211" s="96" t="s">
        <v>28</v>
      </c>
      <c r="P4211" s="96" t="s">
        <v>75</v>
      </c>
      <c r="Q4211" s="96" t="s">
        <v>32</v>
      </c>
      <c r="R4211" s="96"/>
    </row>
    <row r="4212" spans="1:18" ht="15" customHeight="1">
      <c r="A4212" s="5" t="s">
        <v>15346</v>
      </c>
      <c r="B4212" s="3" t="s">
        <v>15347</v>
      </c>
      <c r="C4212" s="3" t="s">
        <v>15348</v>
      </c>
      <c r="D4212" s="3" t="s">
        <v>15349</v>
      </c>
      <c r="E4212" s="3" t="s">
        <v>15350</v>
      </c>
      <c r="F4212" s="3" t="s">
        <v>22</v>
      </c>
      <c r="G4212" s="3" t="s">
        <v>258</v>
      </c>
      <c r="H4212" s="3" t="s">
        <v>24</v>
      </c>
      <c r="I4212" s="3" t="s">
        <v>8109</v>
      </c>
      <c r="J4212" s="1" t="s">
        <v>37</v>
      </c>
      <c r="K4212" s="7" t="s">
        <v>104</v>
      </c>
      <c r="L4212" s="3" t="s">
        <v>28</v>
      </c>
      <c r="M4212" s="3" t="s">
        <v>29</v>
      </c>
      <c r="N4212" s="3"/>
      <c r="O4212" s="96" t="s">
        <v>28</v>
      </c>
      <c r="P4212" s="96" t="s">
        <v>1157</v>
      </c>
      <c r="Q4212" s="96" t="s">
        <v>32</v>
      </c>
      <c r="R4212" s="96"/>
    </row>
    <row r="4213" spans="1:18" ht="15" customHeight="1">
      <c r="A4213" s="5" t="s">
        <v>15351</v>
      </c>
      <c r="B4213" s="3" t="s">
        <v>15352</v>
      </c>
      <c r="C4213" s="3" t="s">
        <v>15353</v>
      </c>
      <c r="D4213" s="3" t="s">
        <v>15354</v>
      </c>
      <c r="E4213" s="3" t="s">
        <v>15355</v>
      </c>
      <c r="F4213" s="3" t="s">
        <v>212</v>
      </c>
      <c r="G4213" s="3" t="s">
        <v>60</v>
      </c>
      <c r="H4213" s="3" t="s">
        <v>28</v>
      </c>
      <c r="I4213" s="3" t="s">
        <v>8109</v>
      </c>
      <c r="J4213" s="1" t="s">
        <v>230</v>
      </c>
      <c r="K4213" s="7" t="s">
        <v>38</v>
      </c>
      <c r="L4213" s="3" t="s">
        <v>28</v>
      </c>
      <c r="M4213" s="3" t="s">
        <v>28</v>
      </c>
      <c r="N4213" s="3" t="s">
        <v>24</v>
      </c>
      <c r="O4213" s="96" t="s">
        <v>28</v>
      </c>
      <c r="P4213" s="96" t="s">
        <v>75</v>
      </c>
      <c r="Q4213" s="96" t="s">
        <v>32</v>
      </c>
      <c r="R4213" s="96" t="s">
        <v>144</v>
      </c>
    </row>
    <row r="4214" spans="1:18" ht="15" customHeight="1">
      <c r="A4214" s="5" t="s">
        <v>15356</v>
      </c>
      <c r="B4214" s="3" t="s">
        <v>15357</v>
      </c>
      <c r="C4214" s="3"/>
      <c r="D4214" s="3" t="s">
        <v>15358</v>
      </c>
      <c r="E4214" s="3" t="s">
        <v>15359</v>
      </c>
      <c r="F4214" s="3" t="s">
        <v>22</v>
      </c>
      <c r="G4214" s="3" t="s">
        <v>258</v>
      </c>
      <c r="H4214" s="3" t="s">
        <v>24</v>
      </c>
      <c r="I4214" s="3" t="s">
        <v>8109</v>
      </c>
      <c r="J4214" s="1" t="s">
        <v>213</v>
      </c>
      <c r="K4214" s="7" t="s">
        <v>27</v>
      </c>
      <c r="L4214" s="3" t="s">
        <v>28</v>
      </c>
      <c r="M4214" s="3" t="s">
        <v>29</v>
      </c>
      <c r="N4214" s="3" t="s">
        <v>8130</v>
      </c>
      <c r="O4214" s="96" t="s">
        <v>28</v>
      </c>
      <c r="P4214" s="96" t="s">
        <v>122</v>
      </c>
      <c r="Q4214" s="96" t="s">
        <v>32</v>
      </c>
      <c r="R4214" s="96"/>
    </row>
    <row r="4215" spans="1:18" ht="15" customHeight="1">
      <c r="A4215" s="5" t="s">
        <v>15360</v>
      </c>
      <c r="B4215" s="3" t="s">
        <v>15361</v>
      </c>
      <c r="C4215" s="3"/>
      <c r="D4215" s="3" t="s">
        <v>15362</v>
      </c>
      <c r="E4215" s="3" t="s">
        <v>15363</v>
      </c>
      <c r="F4215" s="3" t="s">
        <v>22</v>
      </c>
      <c r="G4215" s="3" t="s">
        <v>60</v>
      </c>
      <c r="H4215" s="3" t="s">
        <v>24</v>
      </c>
      <c r="I4215" s="3" t="s">
        <v>8109</v>
      </c>
      <c r="J4215" s="1" t="s">
        <v>242</v>
      </c>
      <c r="K4215" s="7" t="s">
        <v>38</v>
      </c>
      <c r="L4215" s="3" t="s">
        <v>28</v>
      </c>
      <c r="M4215" s="3" t="s">
        <v>28</v>
      </c>
      <c r="N4215" s="3" t="s">
        <v>4960</v>
      </c>
      <c r="O4215" s="96" t="s">
        <v>28</v>
      </c>
      <c r="P4215" s="96" t="s">
        <v>75</v>
      </c>
      <c r="Q4215" s="96" t="s">
        <v>32</v>
      </c>
      <c r="R4215" s="96"/>
    </row>
    <row r="4216" spans="1:18" ht="15" customHeight="1">
      <c r="A4216" s="5" t="s">
        <v>15364</v>
      </c>
      <c r="B4216" s="3" t="s">
        <v>15365</v>
      </c>
      <c r="C4216" s="3"/>
      <c r="D4216" s="3" t="s">
        <v>15366</v>
      </c>
      <c r="E4216" s="3" t="s">
        <v>15367</v>
      </c>
      <c r="F4216" s="3" t="s">
        <v>22</v>
      </c>
      <c r="G4216" s="3" t="s">
        <v>23</v>
      </c>
      <c r="H4216" s="3" t="s">
        <v>24</v>
      </c>
      <c r="I4216" s="3" t="s">
        <v>8109</v>
      </c>
      <c r="J4216" s="1" t="s">
        <v>37</v>
      </c>
      <c r="K4216" s="7" t="s">
        <v>27</v>
      </c>
      <c r="L4216" s="3" t="s">
        <v>28</v>
      </c>
      <c r="M4216" s="3" t="s">
        <v>28</v>
      </c>
      <c r="N4216" s="3" t="s">
        <v>4960</v>
      </c>
      <c r="O4216" s="96" t="s">
        <v>28</v>
      </c>
      <c r="P4216" s="96" t="s">
        <v>122</v>
      </c>
      <c r="Q4216" s="96" t="s">
        <v>32</v>
      </c>
      <c r="R4216" s="96"/>
    </row>
    <row r="4217" spans="1:18" ht="15" customHeight="1">
      <c r="A4217" s="5" t="s">
        <v>15368</v>
      </c>
      <c r="B4217" s="3" t="s">
        <v>15369</v>
      </c>
      <c r="C4217" s="3" t="s">
        <v>15370</v>
      </c>
      <c r="D4217" s="3" t="s">
        <v>15371</v>
      </c>
      <c r="E4217" s="3" t="s">
        <v>15372</v>
      </c>
      <c r="F4217" s="3" t="s">
        <v>22</v>
      </c>
      <c r="G4217" s="3" t="s">
        <v>65</v>
      </c>
      <c r="H4217" s="3" t="s">
        <v>24</v>
      </c>
      <c r="I4217" s="3" t="s">
        <v>8109</v>
      </c>
      <c r="J4217" s="1" t="s">
        <v>37</v>
      </c>
      <c r="K4217" s="7" t="s">
        <v>104</v>
      </c>
      <c r="L4217" s="3" t="s">
        <v>29</v>
      </c>
      <c r="M4217" s="3" t="s">
        <v>28</v>
      </c>
      <c r="N4217" s="3"/>
      <c r="O4217" s="96" t="s">
        <v>28</v>
      </c>
      <c r="P4217" s="96" t="s">
        <v>4770</v>
      </c>
      <c r="Q4217" s="96" t="s">
        <v>32</v>
      </c>
      <c r="R4217" s="96"/>
    </row>
    <row r="4218" spans="1:18" ht="15" customHeight="1">
      <c r="A4218" s="5" t="s">
        <v>15373</v>
      </c>
      <c r="B4218" s="3" t="s">
        <v>15374</v>
      </c>
      <c r="C4218" s="3" t="s">
        <v>15375</v>
      </c>
      <c r="D4218" s="3" t="s">
        <v>15376</v>
      </c>
      <c r="E4218" s="3" t="s">
        <v>15377</v>
      </c>
      <c r="F4218" s="3" t="s">
        <v>22</v>
      </c>
      <c r="G4218" s="3" t="s">
        <v>65</v>
      </c>
      <c r="H4218" s="3" t="s">
        <v>24</v>
      </c>
      <c r="I4218" s="3" t="s">
        <v>8109</v>
      </c>
      <c r="J4218" s="1" t="s">
        <v>37</v>
      </c>
      <c r="K4218" s="7" t="s">
        <v>104</v>
      </c>
      <c r="L4218" s="3" t="s">
        <v>29</v>
      </c>
      <c r="M4218" s="3" t="s">
        <v>29</v>
      </c>
      <c r="N4218" s="3"/>
      <c r="O4218" s="96" t="s">
        <v>28</v>
      </c>
      <c r="P4218" s="96" t="s">
        <v>1157</v>
      </c>
      <c r="Q4218" s="96" t="s">
        <v>32</v>
      </c>
      <c r="R4218" s="96"/>
    </row>
    <row r="4219" spans="1:18" ht="15" customHeight="1">
      <c r="A4219" s="5" t="s">
        <v>15378</v>
      </c>
      <c r="B4219" s="3" t="s">
        <v>15379</v>
      </c>
      <c r="C4219" s="3" t="s">
        <v>15380</v>
      </c>
      <c r="D4219" s="3" t="s">
        <v>15381</v>
      </c>
      <c r="E4219" s="3" t="s">
        <v>15382</v>
      </c>
      <c r="F4219" s="3" t="s">
        <v>22</v>
      </c>
      <c r="G4219" s="3" t="s">
        <v>60</v>
      </c>
      <c r="H4219" s="3" t="s">
        <v>24</v>
      </c>
      <c r="I4219" s="3" t="s">
        <v>8109</v>
      </c>
      <c r="J4219" s="1" t="s">
        <v>37</v>
      </c>
      <c r="K4219" s="7" t="s">
        <v>38</v>
      </c>
      <c r="L4219" s="3" t="s">
        <v>28</v>
      </c>
      <c r="M4219" s="3" t="s">
        <v>28</v>
      </c>
      <c r="N4219" s="3" t="s">
        <v>24</v>
      </c>
      <c r="O4219" s="96" t="s">
        <v>28</v>
      </c>
      <c r="P4219" s="96" t="s">
        <v>75</v>
      </c>
      <c r="Q4219" s="96" t="s">
        <v>32</v>
      </c>
      <c r="R4219" s="96"/>
    </row>
    <row r="4220" spans="1:18" ht="15" customHeight="1">
      <c r="A4220" s="5" t="s">
        <v>15383</v>
      </c>
      <c r="B4220" s="3" t="s">
        <v>15384</v>
      </c>
      <c r="C4220" s="3"/>
      <c r="D4220" s="3" t="s">
        <v>15385</v>
      </c>
      <c r="E4220" s="3" t="s">
        <v>15386</v>
      </c>
      <c r="F4220" s="3" t="s">
        <v>22</v>
      </c>
      <c r="G4220" s="3" t="s">
        <v>258</v>
      </c>
      <c r="H4220" s="3" t="s">
        <v>24</v>
      </c>
      <c r="I4220" s="3" t="s">
        <v>8109</v>
      </c>
      <c r="J4220" s="1" t="s">
        <v>26</v>
      </c>
      <c r="K4220" s="7" t="s">
        <v>27</v>
      </c>
      <c r="L4220" s="3" t="s">
        <v>28</v>
      </c>
      <c r="M4220" s="3" t="s">
        <v>29</v>
      </c>
      <c r="N4220" s="3" t="s">
        <v>8118</v>
      </c>
      <c r="O4220" s="96" t="s">
        <v>28</v>
      </c>
      <c r="P4220" s="96" t="s">
        <v>122</v>
      </c>
      <c r="Q4220" s="96" t="s">
        <v>32</v>
      </c>
      <c r="R4220" s="96"/>
    </row>
    <row r="4221" spans="1:18" ht="15" customHeight="1">
      <c r="A4221" s="5" t="s">
        <v>15387</v>
      </c>
      <c r="B4221" s="3" t="s">
        <v>15388</v>
      </c>
      <c r="C4221" s="3" t="s">
        <v>15389</v>
      </c>
      <c r="D4221" s="3" t="s">
        <v>15390</v>
      </c>
      <c r="E4221" s="3" t="s">
        <v>15391</v>
      </c>
      <c r="F4221" s="3" t="s">
        <v>22</v>
      </c>
      <c r="G4221" s="3" t="s">
        <v>65</v>
      </c>
      <c r="H4221" s="3" t="s">
        <v>24</v>
      </c>
      <c r="I4221" s="3" t="s">
        <v>8109</v>
      </c>
      <c r="J4221" s="1" t="s">
        <v>37</v>
      </c>
      <c r="K4221" s="7" t="s">
        <v>104</v>
      </c>
      <c r="L4221" s="3" t="s">
        <v>28</v>
      </c>
      <c r="M4221" s="3" t="s">
        <v>29</v>
      </c>
      <c r="N4221" s="3"/>
      <c r="O4221" s="96" t="s">
        <v>28</v>
      </c>
      <c r="P4221" s="96" t="s">
        <v>4770</v>
      </c>
      <c r="Q4221" s="96" t="s">
        <v>32</v>
      </c>
      <c r="R4221" s="96"/>
    </row>
    <row r="4222" spans="1:18" ht="15" customHeight="1">
      <c r="A4222" s="5" t="s">
        <v>15392</v>
      </c>
      <c r="B4222" s="3" t="s">
        <v>15393</v>
      </c>
      <c r="C4222" s="3" t="s">
        <v>15394</v>
      </c>
      <c r="D4222" s="3" t="s">
        <v>15395</v>
      </c>
      <c r="E4222" s="3" t="s">
        <v>15396</v>
      </c>
      <c r="F4222" s="3" t="s">
        <v>22</v>
      </c>
      <c r="G4222" s="3" t="s">
        <v>23</v>
      </c>
      <c r="H4222" s="3" t="s">
        <v>24</v>
      </c>
      <c r="I4222" s="3" t="s">
        <v>8109</v>
      </c>
      <c r="J4222" s="1" t="s">
        <v>37</v>
      </c>
      <c r="K4222" s="7" t="s">
        <v>27</v>
      </c>
      <c r="L4222" s="3" t="s">
        <v>29</v>
      </c>
      <c r="M4222" s="3" t="s">
        <v>29</v>
      </c>
      <c r="N4222" s="3" t="s">
        <v>8118</v>
      </c>
      <c r="O4222" s="96" t="s">
        <v>29</v>
      </c>
      <c r="P4222" s="96" t="s">
        <v>521</v>
      </c>
      <c r="Q4222" s="96" t="s">
        <v>9394</v>
      </c>
      <c r="R4222" s="96"/>
    </row>
    <row r="4223" spans="1:18" ht="15" customHeight="1">
      <c r="A4223" s="5" t="s">
        <v>15397</v>
      </c>
      <c r="B4223" s="3" t="s">
        <v>15398</v>
      </c>
      <c r="C4223" s="3" t="s">
        <v>15399</v>
      </c>
      <c r="D4223" s="3" t="s">
        <v>15400</v>
      </c>
      <c r="E4223" s="3" t="s">
        <v>15401</v>
      </c>
      <c r="F4223" s="3" t="s">
        <v>22</v>
      </c>
      <c r="G4223" s="3" t="s">
        <v>60</v>
      </c>
      <c r="H4223" s="3" t="s">
        <v>24</v>
      </c>
      <c r="I4223" s="3" t="s">
        <v>8109</v>
      </c>
      <c r="J4223" s="1" t="s">
        <v>213</v>
      </c>
      <c r="K4223" s="7" t="s">
        <v>38</v>
      </c>
      <c r="L4223" s="3" t="s">
        <v>28</v>
      </c>
      <c r="M4223" s="3" t="s">
        <v>28</v>
      </c>
      <c r="N4223" s="3" t="s">
        <v>24</v>
      </c>
      <c r="O4223" s="96" t="s">
        <v>28</v>
      </c>
      <c r="P4223" s="96" t="s">
        <v>75</v>
      </c>
      <c r="Q4223" s="96" t="s">
        <v>32</v>
      </c>
      <c r="R4223" s="96"/>
    </row>
    <row r="4224" spans="1:18" ht="15" customHeight="1">
      <c r="A4224" s="5" t="s">
        <v>15402</v>
      </c>
      <c r="B4224" s="3" t="s">
        <v>15403</v>
      </c>
      <c r="C4224" s="3" t="s">
        <v>15404</v>
      </c>
      <c r="D4224" s="3" t="s">
        <v>15405</v>
      </c>
      <c r="E4224" s="3" t="s">
        <v>15406</v>
      </c>
      <c r="F4224" s="3" t="s">
        <v>22</v>
      </c>
      <c r="G4224" s="3" t="s">
        <v>65</v>
      </c>
      <c r="H4224" s="3" t="s">
        <v>24</v>
      </c>
      <c r="I4224" s="3" t="s">
        <v>8109</v>
      </c>
      <c r="J4224" s="1" t="s">
        <v>37</v>
      </c>
      <c r="K4224" s="7" t="s">
        <v>104</v>
      </c>
      <c r="L4224" s="3" t="s">
        <v>29</v>
      </c>
      <c r="M4224" s="3" t="s">
        <v>28</v>
      </c>
      <c r="N4224" s="3"/>
      <c r="O4224" s="96" t="s">
        <v>28</v>
      </c>
      <c r="P4224" s="96" t="s">
        <v>1157</v>
      </c>
      <c r="Q4224" s="96" t="s">
        <v>32</v>
      </c>
      <c r="R4224" s="96"/>
    </row>
    <row r="4225" spans="1:18" ht="15" customHeight="1">
      <c r="A4225" s="5" t="s">
        <v>15407</v>
      </c>
      <c r="B4225" s="3" t="s">
        <v>15408</v>
      </c>
      <c r="C4225" s="3" t="s">
        <v>15409</v>
      </c>
      <c r="D4225" s="3" t="s">
        <v>15410</v>
      </c>
      <c r="E4225" s="3" t="s">
        <v>15411</v>
      </c>
      <c r="F4225" s="3" t="s">
        <v>22</v>
      </c>
      <c r="G4225" s="3" t="s">
        <v>23</v>
      </c>
      <c r="H4225" s="3" t="s">
        <v>24</v>
      </c>
      <c r="I4225" s="3" t="s">
        <v>8109</v>
      </c>
      <c r="J4225" s="1" t="s">
        <v>37</v>
      </c>
      <c r="K4225" s="7" t="s">
        <v>38</v>
      </c>
      <c r="L4225" s="3" t="s">
        <v>28</v>
      </c>
      <c r="M4225" s="3" t="s">
        <v>28</v>
      </c>
      <c r="N4225" s="3" t="s">
        <v>24</v>
      </c>
      <c r="O4225" s="96" t="s">
        <v>28</v>
      </c>
      <c r="P4225" s="96" t="s">
        <v>75</v>
      </c>
      <c r="Q4225" s="96" t="s">
        <v>32</v>
      </c>
      <c r="R4225" s="96"/>
    </row>
    <row r="4226" spans="1:18" ht="15" customHeight="1">
      <c r="A4226" s="5" t="s">
        <v>15412</v>
      </c>
      <c r="B4226" s="3" t="s">
        <v>15413</v>
      </c>
      <c r="C4226" s="3"/>
      <c r="D4226" s="3" t="s">
        <v>15414</v>
      </c>
      <c r="E4226" s="3" t="s">
        <v>15415</v>
      </c>
      <c r="F4226" s="3" t="s">
        <v>22</v>
      </c>
      <c r="G4226" s="3" t="s">
        <v>65</v>
      </c>
      <c r="H4226" s="3" t="s">
        <v>24</v>
      </c>
      <c r="I4226" s="3" t="s">
        <v>8109</v>
      </c>
      <c r="J4226" s="1" t="s">
        <v>26</v>
      </c>
      <c r="K4226" s="7" t="s">
        <v>27</v>
      </c>
      <c r="L4226" s="3" t="s">
        <v>28</v>
      </c>
      <c r="M4226" s="3" t="s">
        <v>28</v>
      </c>
      <c r="N4226" s="3" t="s">
        <v>4960</v>
      </c>
      <c r="O4226" s="96" t="s">
        <v>28</v>
      </c>
      <c r="P4226" s="96" t="s">
        <v>122</v>
      </c>
      <c r="Q4226" s="96" t="s">
        <v>32</v>
      </c>
      <c r="R4226" s="96"/>
    </row>
    <row r="4227" spans="1:18" ht="15" customHeight="1">
      <c r="A4227" s="5" t="s">
        <v>15416</v>
      </c>
      <c r="B4227" s="3" t="s">
        <v>15417</v>
      </c>
      <c r="C4227" s="3" t="s">
        <v>15418</v>
      </c>
      <c r="D4227" s="3" t="s">
        <v>15419</v>
      </c>
      <c r="E4227" s="3" t="s">
        <v>15420</v>
      </c>
      <c r="F4227" s="3" t="s">
        <v>22</v>
      </c>
      <c r="G4227" s="3" t="s">
        <v>65</v>
      </c>
      <c r="H4227" s="3" t="s">
        <v>24</v>
      </c>
      <c r="I4227" s="3" t="s">
        <v>8109</v>
      </c>
      <c r="J4227" s="1" t="s">
        <v>37</v>
      </c>
      <c r="K4227" s="7" t="s">
        <v>104</v>
      </c>
      <c r="L4227" s="3" t="s">
        <v>28</v>
      </c>
      <c r="M4227" s="3" t="s">
        <v>29</v>
      </c>
      <c r="N4227" s="3"/>
      <c r="O4227" s="96" t="s">
        <v>28</v>
      </c>
      <c r="P4227" s="96" t="s">
        <v>4770</v>
      </c>
      <c r="Q4227" s="96" t="s">
        <v>32</v>
      </c>
      <c r="R4227" s="96"/>
    </row>
    <row r="4228" spans="1:18" ht="15" customHeight="1">
      <c r="A4228" s="5" t="s">
        <v>15421</v>
      </c>
      <c r="B4228" s="3" t="s">
        <v>15422</v>
      </c>
      <c r="C4228" s="3"/>
      <c r="D4228" s="3" t="s">
        <v>15423</v>
      </c>
      <c r="E4228" s="3" t="s">
        <v>15424</v>
      </c>
      <c r="F4228" s="3" t="s">
        <v>22</v>
      </c>
      <c r="G4228" s="3" t="s">
        <v>23</v>
      </c>
      <c r="H4228" s="3" t="s">
        <v>24</v>
      </c>
      <c r="I4228" s="3" t="s">
        <v>8109</v>
      </c>
      <c r="J4228" s="1" t="s">
        <v>37</v>
      </c>
      <c r="K4228" s="7" t="s">
        <v>27</v>
      </c>
      <c r="L4228" s="3" t="s">
        <v>29</v>
      </c>
      <c r="M4228" s="3" t="s">
        <v>29</v>
      </c>
      <c r="N4228" s="3" t="s">
        <v>8118</v>
      </c>
      <c r="O4228" s="96" t="s">
        <v>28</v>
      </c>
      <c r="P4228" s="96" t="s">
        <v>122</v>
      </c>
      <c r="Q4228" s="96" t="s">
        <v>32</v>
      </c>
      <c r="R4228" s="96"/>
    </row>
    <row r="4229" spans="1:18" ht="15" customHeight="1">
      <c r="A4229" s="5" t="s">
        <v>15425</v>
      </c>
      <c r="B4229" s="3" t="s">
        <v>15426</v>
      </c>
      <c r="C4229" s="3"/>
      <c r="D4229" s="3" t="s">
        <v>15427</v>
      </c>
      <c r="E4229" s="3" t="s">
        <v>15428</v>
      </c>
      <c r="F4229" s="3" t="s">
        <v>22</v>
      </c>
      <c r="G4229" s="3" t="s">
        <v>53</v>
      </c>
      <c r="H4229" s="3" t="s">
        <v>24</v>
      </c>
      <c r="I4229" s="3" t="s">
        <v>8109</v>
      </c>
      <c r="J4229" s="1" t="s">
        <v>242</v>
      </c>
      <c r="K4229" s="7" t="s">
        <v>38</v>
      </c>
      <c r="L4229" s="3" t="s">
        <v>28</v>
      </c>
      <c r="M4229" s="3" t="s">
        <v>28</v>
      </c>
      <c r="N4229" s="3" t="s">
        <v>4960</v>
      </c>
      <c r="O4229" s="96" t="s">
        <v>28</v>
      </c>
      <c r="P4229" s="96" t="s">
        <v>75</v>
      </c>
      <c r="Q4229" s="96" t="s">
        <v>32</v>
      </c>
      <c r="R4229" s="96"/>
    </row>
    <row r="4230" spans="1:18" ht="15" customHeight="1">
      <c r="A4230" s="5" t="s">
        <v>15429</v>
      </c>
      <c r="B4230" s="3" t="s">
        <v>15430</v>
      </c>
      <c r="C4230" s="3" t="s">
        <v>15431</v>
      </c>
      <c r="D4230" s="3" t="s">
        <v>15432</v>
      </c>
      <c r="E4230" s="3" t="s">
        <v>15433</v>
      </c>
      <c r="F4230" s="3" t="s">
        <v>22</v>
      </c>
      <c r="G4230" s="3" t="s">
        <v>23</v>
      </c>
      <c r="H4230" s="3" t="s">
        <v>24</v>
      </c>
      <c r="I4230" s="3" t="s">
        <v>8109</v>
      </c>
      <c r="J4230" s="1" t="s">
        <v>37</v>
      </c>
      <c r="K4230" s="7" t="s">
        <v>104</v>
      </c>
      <c r="L4230" s="3" t="s">
        <v>28</v>
      </c>
      <c r="M4230" s="3" t="s">
        <v>29</v>
      </c>
      <c r="N4230" s="3"/>
      <c r="O4230" s="96" t="s">
        <v>28</v>
      </c>
      <c r="P4230" s="96" t="s">
        <v>1157</v>
      </c>
      <c r="Q4230" s="96" t="s">
        <v>32</v>
      </c>
      <c r="R4230" s="96"/>
    </row>
    <row r="4231" spans="1:18" ht="15" customHeight="1">
      <c r="A4231" s="5" t="s">
        <v>15434</v>
      </c>
      <c r="B4231" s="3" t="s">
        <v>15435</v>
      </c>
      <c r="C4231" s="3" t="s">
        <v>15436</v>
      </c>
      <c r="D4231" s="3" t="s">
        <v>15437</v>
      </c>
      <c r="E4231" s="3" t="s">
        <v>15438</v>
      </c>
      <c r="F4231" s="3" t="s">
        <v>22</v>
      </c>
      <c r="G4231" s="3" t="s">
        <v>9228</v>
      </c>
      <c r="H4231" s="3" t="s">
        <v>24</v>
      </c>
      <c r="I4231" s="3" t="s">
        <v>8109</v>
      </c>
      <c r="J4231" s="1" t="s">
        <v>242</v>
      </c>
      <c r="K4231" s="7" t="s">
        <v>38</v>
      </c>
      <c r="L4231" s="3" t="s">
        <v>28</v>
      </c>
      <c r="M4231" s="3" t="s">
        <v>28</v>
      </c>
      <c r="N4231" s="3" t="s">
        <v>4960</v>
      </c>
      <c r="O4231" s="96" t="s">
        <v>28</v>
      </c>
      <c r="P4231" s="96" t="s">
        <v>75</v>
      </c>
      <c r="Q4231" s="96" t="s">
        <v>32</v>
      </c>
      <c r="R4231" s="96"/>
    </row>
    <row r="4232" spans="1:18" ht="15" customHeight="1">
      <c r="A4232" s="5" t="s">
        <v>15439</v>
      </c>
      <c r="B4232" s="3" t="s">
        <v>15440</v>
      </c>
      <c r="C4232" s="3"/>
      <c r="D4232" s="3" t="s">
        <v>15441</v>
      </c>
      <c r="E4232" s="3" t="s">
        <v>15442</v>
      </c>
      <c r="F4232" s="3" t="s">
        <v>22</v>
      </c>
      <c r="G4232" s="3" t="s">
        <v>258</v>
      </c>
      <c r="H4232" s="3" t="s">
        <v>24</v>
      </c>
      <c r="I4232" s="3" t="s">
        <v>8109</v>
      </c>
      <c r="J4232" s="1" t="s">
        <v>26</v>
      </c>
      <c r="K4232" s="7" t="s">
        <v>27</v>
      </c>
      <c r="L4232" s="3" t="s">
        <v>28</v>
      </c>
      <c r="M4232" s="3" t="s">
        <v>28</v>
      </c>
      <c r="N4232" s="3" t="s">
        <v>8130</v>
      </c>
      <c r="O4232" s="96" t="s">
        <v>28</v>
      </c>
      <c r="P4232" s="96" t="s">
        <v>122</v>
      </c>
      <c r="Q4232" s="96" t="s">
        <v>32</v>
      </c>
      <c r="R4232" s="96"/>
    </row>
    <row r="4233" spans="1:18" ht="15" customHeight="1">
      <c r="A4233" s="5" t="s">
        <v>15443</v>
      </c>
      <c r="B4233" s="3" t="s">
        <v>15444</v>
      </c>
      <c r="C4233" s="3" t="s">
        <v>15445</v>
      </c>
      <c r="D4233" s="3" t="s">
        <v>15446</v>
      </c>
      <c r="E4233" s="3" t="s">
        <v>15447</v>
      </c>
      <c r="F4233" s="3" t="s">
        <v>212</v>
      </c>
      <c r="G4233" s="3" t="s">
        <v>2772</v>
      </c>
      <c r="H4233" s="3" t="s">
        <v>30</v>
      </c>
      <c r="I4233" s="3" t="s">
        <v>8109</v>
      </c>
      <c r="J4233" s="1" t="s">
        <v>542</v>
      </c>
      <c r="K4233" s="7" t="s">
        <v>104</v>
      </c>
      <c r="L4233" s="3" t="s">
        <v>29</v>
      </c>
      <c r="M4233" s="3" t="s">
        <v>29</v>
      </c>
      <c r="N4233" s="3"/>
      <c r="O4233" s="96" t="s">
        <v>28</v>
      </c>
      <c r="P4233" s="96" t="s">
        <v>4770</v>
      </c>
      <c r="Q4233" s="96" t="s">
        <v>32</v>
      </c>
      <c r="R4233" s="96" t="s">
        <v>144</v>
      </c>
    </row>
    <row r="4234" spans="1:18" ht="15" customHeight="1">
      <c r="A4234" s="5" t="s">
        <v>15448</v>
      </c>
      <c r="B4234" s="3" t="s">
        <v>15449</v>
      </c>
      <c r="C4234" s="3"/>
      <c r="D4234" s="3" t="s">
        <v>15450</v>
      </c>
      <c r="E4234" s="3" t="s">
        <v>15451</v>
      </c>
      <c r="F4234" s="3" t="s">
        <v>22</v>
      </c>
      <c r="G4234" s="3" t="s">
        <v>23</v>
      </c>
      <c r="H4234" s="3" t="s">
        <v>24</v>
      </c>
      <c r="I4234" s="3" t="s">
        <v>8109</v>
      </c>
      <c r="J4234" s="1" t="s">
        <v>37</v>
      </c>
      <c r="K4234" s="7" t="s">
        <v>27</v>
      </c>
      <c r="L4234" s="3" t="s">
        <v>28</v>
      </c>
      <c r="M4234" s="3" t="s">
        <v>29</v>
      </c>
      <c r="N4234" s="3" t="s">
        <v>8130</v>
      </c>
      <c r="O4234" s="96" t="s">
        <v>28</v>
      </c>
      <c r="P4234" s="96" t="s">
        <v>122</v>
      </c>
      <c r="Q4234" s="96" t="s">
        <v>32</v>
      </c>
      <c r="R4234" s="96"/>
    </row>
    <row r="4235" spans="1:18" ht="15" customHeight="1">
      <c r="A4235" s="5" t="s">
        <v>15452</v>
      </c>
      <c r="B4235" s="3" t="s">
        <v>15453</v>
      </c>
      <c r="C4235" s="3"/>
      <c r="D4235" s="3" t="s">
        <v>15454</v>
      </c>
      <c r="E4235" s="3" t="s">
        <v>15455</v>
      </c>
      <c r="F4235" s="3" t="s">
        <v>22</v>
      </c>
      <c r="G4235" s="3" t="s">
        <v>60</v>
      </c>
      <c r="H4235" s="3" t="s">
        <v>24</v>
      </c>
      <c r="I4235" s="3" t="s">
        <v>8109</v>
      </c>
      <c r="J4235" s="1" t="s">
        <v>37</v>
      </c>
      <c r="K4235" s="7" t="s">
        <v>38</v>
      </c>
      <c r="L4235" s="3" t="s">
        <v>28</v>
      </c>
      <c r="M4235" s="3" t="s">
        <v>28</v>
      </c>
      <c r="N4235" s="3" t="s">
        <v>4960</v>
      </c>
      <c r="O4235" s="96" t="s">
        <v>28</v>
      </c>
      <c r="P4235" s="96" t="s">
        <v>75</v>
      </c>
      <c r="Q4235" s="96" t="s">
        <v>32</v>
      </c>
      <c r="R4235" s="96"/>
    </row>
    <row r="4236" spans="1:18" ht="15" customHeight="1">
      <c r="A4236" s="5" t="s">
        <v>15456</v>
      </c>
      <c r="B4236" s="3" t="s">
        <v>15457</v>
      </c>
      <c r="C4236" s="3"/>
      <c r="D4236" s="3" t="s">
        <v>15458</v>
      </c>
      <c r="E4236" s="3" t="s">
        <v>15459</v>
      </c>
      <c r="F4236" s="3" t="s">
        <v>22</v>
      </c>
      <c r="G4236" s="3" t="s">
        <v>60</v>
      </c>
      <c r="H4236" s="3" t="s">
        <v>24</v>
      </c>
      <c r="I4236" s="3" t="s">
        <v>8109</v>
      </c>
      <c r="J4236" s="1" t="s">
        <v>213</v>
      </c>
      <c r="K4236" s="7" t="s">
        <v>27</v>
      </c>
      <c r="L4236" s="3" t="s">
        <v>28</v>
      </c>
      <c r="M4236" s="3" t="s">
        <v>28</v>
      </c>
      <c r="N4236" s="3" t="s">
        <v>8130</v>
      </c>
      <c r="O4236" s="96" t="s">
        <v>28</v>
      </c>
      <c r="P4236" s="96" t="s">
        <v>122</v>
      </c>
      <c r="Q4236" s="96" t="s">
        <v>32</v>
      </c>
      <c r="R4236" s="96"/>
    </row>
    <row r="4237" spans="1:18" ht="15" customHeight="1">
      <c r="A4237" s="5" t="s">
        <v>15460</v>
      </c>
      <c r="B4237" s="3" t="s">
        <v>15461</v>
      </c>
      <c r="C4237" s="3"/>
      <c r="D4237" s="3" t="s">
        <v>15462</v>
      </c>
      <c r="E4237" s="3" t="s">
        <v>15463</v>
      </c>
      <c r="F4237" s="3" t="s">
        <v>22</v>
      </c>
      <c r="G4237" s="3" t="s">
        <v>60</v>
      </c>
      <c r="H4237" s="3" t="s">
        <v>24</v>
      </c>
      <c r="I4237" s="3" t="s">
        <v>8109</v>
      </c>
      <c r="J4237" s="1" t="s">
        <v>37</v>
      </c>
      <c r="K4237" s="7" t="s">
        <v>38</v>
      </c>
      <c r="L4237" s="3" t="s">
        <v>28</v>
      </c>
      <c r="M4237" s="3" t="s">
        <v>28</v>
      </c>
      <c r="N4237" s="3" t="s">
        <v>4960</v>
      </c>
      <c r="O4237" s="96" t="s">
        <v>28</v>
      </c>
      <c r="P4237" s="96" t="s">
        <v>75</v>
      </c>
      <c r="Q4237" s="96" t="s">
        <v>32</v>
      </c>
      <c r="R4237" s="96"/>
    </row>
    <row r="4238" spans="1:18" ht="15" customHeight="1">
      <c r="A4238" s="5" t="s">
        <v>15464</v>
      </c>
      <c r="B4238" s="3" t="s">
        <v>15465</v>
      </c>
      <c r="C4238" s="3" t="s">
        <v>15466</v>
      </c>
      <c r="D4238" s="3" t="s">
        <v>15467</v>
      </c>
      <c r="E4238" s="3" t="s">
        <v>15468</v>
      </c>
      <c r="F4238" s="3" t="s">
        <v>212</v>
      </c>
      <c r="G4238" s="3" t="s">
        <v>60</v>
      </c>
      <c r="H4238" s="3" t="s">
        <v>30</v>
      </c>
      <c r="I4238" s="3" t="s">
        <v>8109</v>
      </c>
      <c r="J4238" s="1" t="s">
        <v>26</v>
      </c>
      <c r="K4238" s="7" t="s">
        <v>104</v>
      </c>
      <c r="L4238" s="3" t="s">
        <v>29</v>
      </c>
      <c r="M4238" s="3" t="s">
        <v>29</v>
      </c>
      <c r="N4238" s="3"/>
      <c r="O4238" s="96" t="s">
        <v>28</v>
      </c>
      <c r="P4238" s="96" t="s">
        <v>1157</v>
      </c>
      <c r="Q4238" s="96" t="s">
        <v>32</v>
      </c>
      <c r="R4238" s="96" t="s">
        <v>144</v>
      </c>
    </row>
    <row r="4239" spans="1:18" ht="15" customHeight="1">
      <c r="A4239" s="5" t="s">
        <v>15469</v>
      </c>
      <c r="B4239" s="3" t="s">
        <v>15470</v>
      </c>
      <c r="C4239" s="3" t="s">
        <v>15471</v>
      </c>
      <c r="D4239" s="3" t="s">
        <v>15472</v>
      </c>
      <c r="E4239" s="3" t="s">
        <v>15473</v>
      </c>
      <c r="F4239" s="3" t="s">
        <v>22</v>
      </c>
      <c r="G4239" s="3" t="s">
        <v>9228</v>
      </c>
      <c r="H4239" s="3" t="s">
        <v>24</v>
      </c>
      <c r="I4239" s="3" t="s">
        <v>8109</v>
      </c>
      <c r="J4239" s="1" t="s">
        <v>37</v>
      </c>
      <c r="K4239" s="7" t="s">
        <v>38</v>
      </c>
      <c r="L4239" s="3" t="s">
        <v>28</v>
      </c>
      <c r="M4239" s="3" t="s">
        <v>28</v>
      </c>
      <c r="N4239" s="3" t="s">
        <v>4960</v>
      </c>
      <c r="O4239" s="96" t="s">
        <v>28</v>
      </c>
      <c r="P4239" s="96" t="s">
        <v>75</v>
      </c>
      <c r="Q4239" s="96" t="s">
        <v>32</v>
      </c>
      <c r="R4239" s="96"/>
    </row>
    <row r="4240" spans="1:18" ht="15" customHeight="1">
      <c r="A4240" s="5" t="s">
        <v>15474</v>
      </c>
      <c r="B4240" s="3" t="s">
        <v>15475</v>
      </c>
      <c r="C4240" s="3"/>
      <c r="D4240" s="3" t="s">
        <v>15476</v>
      </c>
      <c r="E4240" s="3" t="s">
        <v>15477</v>
      </c>
      <c r="F4240" s="3" t="s">
        <v>22</v>
      </c>
      <c r="G4240" s="3" t="s">
        <v>15292</v>
      </c>
      <c r="H4240" s="3" t="s">
        <v>24</v>
      </c>
      <c r="I4240" s="3" t="s">
        <v>8109</v>
      </c>
      <c r="J4240" s="1" t="s">
        <v>542</v>
      </c>
      <c r="K4240" s="7" t="s">
        <v>27</v>
      </c>
      <c r="L4240" s="3" t="s">
        <v>28</v>
      </c>
      <c r="M4240" s="3" t="s">
        <v>29</v>
      </c>
      <c r="N4240" s="3" t="s">
        <v>8118</v>
      </c>
      <c r="O4240" s="96" t="s">
        <v>28</v>
      </c>
      <c r="P4240" s="96" t="s">
        <v>122</v>
      </c>
      <c r="Q4240" s="96" t="s">
        <v>32</v>
      </c>
      <c r="R4240" s="96"/>
    </row>
    <row r="4241" spans="1:18" ht="15" customHeight="1">
      <c r="A4241" s="5" t="s">
        <v>15478</v>
      </c>
      <c r="B4241" s="3" t="s">
        <v>15479</v>
      </c>
      <c r="C4241" s="3" t="s">
        <v>15480</v>
      </c>
      <c r="D4241" s="3" t="s">
        <v>15481</v>
      </c>
      <c r="E4241" s="3" t="s">
        <v>15482</v>
      </c>
      <c r="F4241" s="3" t="s">
        <v>22</v>
      </c>
      <c r="G4241" s="3" t="s">
        <v>65</v>
      </c>
      <c r="H4241" s="3" t="s">
        <v>24</v>
      </c>
      <c r="I4241" s="3" t="s">
        <v>8109</v>
      </c>
      <c r="J4241" s="1" t="s">
        <v>37</v>
      </c>
      <c r="K4241" s="7" t="s">
        <v>104</v>
      </c>
      <c r="L4241" s="3" t="s">
        <v>29</v>
      </c>
      <c r="M4241" s="3" t="s">
        <v>28</v>
      </c>
      <c r="N4241" s="3"/>
      <c r="O4241" s="96" t="s">
        <v>29</v>
      </c>
      <c r="P4241" s="96" t="s">
        <v>4770</v>
      </c>
      <c r="Q4241" s="96" t="s">
        <v>9475</v>
      </c>
      <c r="R4241" s="96"/>
    </row>
    <row r="4242" spans="1:18" ht="15" customHeight="1">
      <c r="A4242" s="5" t="s">
        <v>15483</v>
      </c>
      <c r="B4242" s="3" t="s">
        <v>15484</v>
      </c>
      <c r="C4242" s="3" t="s">
        <v>15485</v>
      </c>
      <c r="D4242" s="3" t="s">
        <v>15486</v>
      </c>
      <c r="E4242" s="3" t="s">
        <v>15487</v>
      </c>
      <c r="F4242" s="3" t="s">
        <v>22</v>
      </c>
      <c r="G4242" s="3" t="s">
        <v>60</v>
      </c>
      <c r="H4242" s="3" t="s">
        <v>24</v>
      </c>
      <c r="I4242" s="3" t="s">
        <v>8109</v>
      </c>
      <c r="J4242" s="1" t="s">
        <v>37</v>
      </c>
      <c r="K4242" s="7" t="s">
        <v>104</v>
      </c>
      <c r="L4242" s="3" t="s">
        <v>28</v>
      </c>
      <c r="M4242" s="3" t="s">
        <v>29</v>
      </c>
      <c r="N4242" s="3"/>
      <c r="O4242" s="96" t="s">
        <v>28</v>
      </c>
      <c r="P4242" s="96" t="s">
        <v>1157</v>
      </c>
      <c r="Q4242" s="96" t="s">
        <v>32</v>
      </c>
      <c r="R4242" s="96"/>
    </row>
    <row r="4243" spans="1:18" ht="15" customHeight="1">
      <c r="A4243" s="5" t="s">
        <v>15488</v>
      </c>
      <c r="B4243" s="3" t="s">
        <v>15489</v>
      </c>
      <c r="C4243" s="3"/>
      <c r="D4243" s="3" t="s">
        <v>15490</v>
      </c>
      <c r="E4243" s="3" t="s">
        <v>15491</v>
      </c>
      <c r="F4243" s="3" t="s">
        <v>22</v>
      </c>
      <c r="G4243" s="3" t="s">
        <v>60</v>
      </c>
      <c r="H4243" s="3" t="s">
        <v>24</v>
      </c>
      <c r="I4243" s="3" t="s">
        <v>8109</v>
      </c>
      <c r="J4243" s="1" t="s">
        <v>242</v>
      </c>
      <c r="K4243" s="7" t="s">
        <v>38</v>
      </c>
      <c r="L4243" s="3" t="s">
        <v>28</v>
      </c>
      <c r="M4243" s="3" t="s">
        <v>28</v>
      </c>
      <c r="N4243" s="3" t="s">
        <v>4960</v>
      </c>
      <c r="O4243" s="96" t="s">
        <v>28</v>
      </c>
      <c r="P4243" s="96" t="s">
        <v>75</v>
      </c>
      <c r="Q4243" s="96" t="s">
        <v>32</v>
      </c>
      <c r="R4243" s="96"/>
    </row>
    <row r="4244" spans="1:18" ht="15" customHeight="1">
      <c r="A4244" s="5" t="s">
        <v>15492</v>
      </c>
      <c r="B4244" s="3" t="s">
        <v>15493</v>
      </c>
      <c r="C4244" s="3" t="s">
        <v>15494</v>
      </c>
      <c r="D4244" s="3" t="s">
        <v>15495</v>
      </c>
      <c r="E4244" s="3" t="s">
        <v>15496</v>
      </c>
      <c r="F4244" s="3" t="s">
        <v>22</v>
      </c>
      <c r="G4244" s="3" t="s">
        <v>65</v>
      </c>
      <c r="H4244" s="3" t="s">
        <v>24</v>
      </c>
      <c r="I4244" s="3" t="s">
        <v>8109</v>
      </c>
      <c r="J4244" s="1" t="s">
        <v>37</v>
      </c>
      <c r="K4244" s="7" t="s">
        <v>27</v>
      </c>
      <c r="L4244" s="3" t="s">
        <v>29</v>
      </c>
      <c r="M4244" s="3" t="s">
        <v>29</v>
      </c>
      <c r="N4244" s="3" t="s">
        <v>8118</v>
      </c>
      <c r="O4244" s="96" t="s">
        <v>28</v>
      </c>
      <c r="P4244" s="96" t="s">
        <v>521</v>
      </c>
      <c r="Q4244" s="96" t="s">
        <v>32</v>
      </c>
      <c r="R4244" s="96"/>
    </row>
    <row r="4245" spans="1:18" ht="15" customHeight="1">
      <c r="A4245" s="5" t="s">
        <v>15497</v>
      </c>
      <c r="B4245" s="3" t="s">
        <v>15498</v>
      </c>
      <c r="C4245" s="3"/>
      <c r="D4245" s="3" t="s">
        <v>15499</v>
      </c>
      <c r="E4245" s="3" t="s">
        <v>15500</v>
      </c>
      <c r="F4245" s="3" t="s">
        <v>22</v>
      </c>
      <c r="G4245" s="3" t="s">
        <v>53</v>
      </c>
      <c r="H4245" s="3" t="s">
        <v>24</v>
      </c>
      <c r="I4245" s="3" t="s">
        <v>8109</v>
      </c>
      <c r="J4245" s="1" t="s">
        <v>37</v>
      </c>
      <c r="K4245" s="7" t="s">
        <v>38</v>
      </c>
      <c r="L4245" s="3" t="s">
        <v>28</v>
      </c>
      <c r="M4245" s="3" t="s">
        <v>28</v>
      </c>
      <c r="N4245" s="3" t="s">
        <v>4960</v>
      </c>
      <c r="O4245" s="96" t="s">
        <v>28</v>
      </c>
      <c r="P4245" s="96" t="s">
        <v>75</v>
      </c>
      <c r="Q4245" s="96" t="s">
        <v>32</v>
      </c>
      <c r="R4245" s="96"/>
    </row>
    <row r="4246" spans="1:18" ht="15" customHeight="1">
      <c r="A4246" s="5" t="s">
        <v>15501</v>
      </c>
      <c r="B4246" s="3" t="s">
        <v>15502</v>
      </c>
      <c r="C4246" s="3"/>
      <c r="D4246" s="3" t="s">
        <v>15503</v>
      </c>
      <c r="E4246" s="3" t="s">
        <v>15504</v>
      </c>
      <c r="F4246" s="3" t="s">
        <v>22</v>
      </c>
      <c r="G4246" s="3" t="s">
        <v>258</v>
      </c>
      <c r="H4246" s="3" t="s">
        <v>24</v>
      </c>
      <c r="I4246" s="3" t="s">
        <v>8109</v>
      </c>
      <c r="J4246" s="1" t="s">
        <v>37</v>
      </c>
      <c r="K4246" s="7" t="s">
        <v>27</v>
      </c>
      <c r="L4246" s="3" t="s">
        <v>28</v>
      </c>
      <c r="M4246" s="3" t="s">
        <v>29</v>
      </c>
      <c r="N4246" s="3" t="s">
        <v>8118</v>
      </c>
      <c r="O4246" s="96" t="s">
        <v>29</v>
      </c>
      <c r="P4246" s="96" t="s">
        <v>122</v>
      </c>
      <c r="Q4246" s="96" t="s">
        <v>8483</v>
      </c>
      <c r="R4246" s="96"/>
    </row>
    <row r="4247" spans="1:18" ht="15" customHeight="1">
      <c r="A4247" s="5" t="s">
        <v>15505</v>
      </c>
      <c r="B4247" s="3" t="s">
        <v>15506</v>
      </c>
      <c r="C4247" s="3" t="s">
        <v>15507</v>
      </c>
      <c r="D4247" s="3" t="s">
        <v>15508</v>
      </c>
      <c r="E4247" s="3" t="s">
        <v>15509</v>
      </c>
      <c r="F4247" s="3" t="s">
        <v>22</v>
      </c>
      <c r="G4247" s="3" t="s">
        <v>60</v>
      </c>
      <c r="H4247" s="3" t="s">
        <v>24</v>
      </c>
      <c r="I4247" s="3" t="s">
        <v>8109</v>
      </c>
      <c r="J4247" s="1" t="s">
        <v>213</v>
      </c>
      <c r="K4247" s="7" t="s">
        <v>104</v>
      </c>
      <c r="L4247" s="3" t="s">
        <v>28</v>
      </c>
      <c r="M4247" s="3" t="s">
        <v>28</v>
      </c>
      <c r="N4247" s="3"/>
      <c r="O4247" s="96" t="s">
        <v>28</v>
      </c>
      <c r="P4247" s="96" t="s">
        <v>4770</v>
      </c>
      <c r="Q4247" s="96" t="s">
        <v>32</v>
      </c>
      <c r="R4247" s="96" t="s">
        <v>144</v>
      </c>
    </row>
    <row r="4248" spans="1:18" ht="15" customHeight="1">
      <c r="A4248" s="5" t="s">
        <v>15510</v>
      </c>
      <c r="B4248" s="3" t="s">
        <v>15511</v>
      </c>
      <c r="C4248" s="3" t="s">
        <v>15512</v>
      </c>
      <c r="D4248" s="3" t="s">
        <v>15513</v>
      </c>
      <c r="E4248" s="3" t="s">
        <v>15514</v>
      </c>
      <c r="F4248" s="3" t="s">
        <v>22</v>
      </c>
      <c r="G4248" s="3" t="s">
        <v>65</v>
      </c>
      <c r="H4248" s="3" t="s">
        <v>24</v>
      </c>
      <c r="I4248" s="3" t="s">
        <v>8109</v>
      </c>
      <c r="J4248" s="1" t="s">
        <v>37</v>
      </c>
      <c r="K4248" s="7" t="s">
        <v>104</v>
      </c>
      <c r="L4248" s="3" t="s">
        <v>28</v>
      </c>
      <c r="M4248" s="3" t="s">
        <v>29</v>
      </c>
      <c r="N4248" s="3"/>
      <c r="O4248" s="96" t="s">
        <v>28</v>
      </c>
      <c r="P4248" s="96" t="s">
        <v>1157</v>
      </c>
      <c r="Q4248" s="96" t="s">
        <v>32</v>
      </c>
      <c r="R4248" s="96"/>
    </row>
    <row r="4249" spans="1:18" ht="15" customHeight="1">
      <c r="A4249" s="5" t="s">
        <v>15515</v>
      </c>
      <c r="B4249" s="3" t="s">
        <v>15516</v>
      </c>
      <c r="C4249" s="3" t="s">
        <v>15517</v>
      </c>
      <c r="D4249" s="3" t="s">
        <v>15518</v>
      </c>
      <c r="E4249" s="3" t="s">
        <v>15519</v>
      </c>
      <c r="F4249" s="3" t="s">
        <v>22</v>
      </c>
      <c r="G4249" s="3" t="s">
        <v>8517</v>
      </c>
      <c r="H4249" s="3" t="s">
        <v>24</v>
      </c>
      <c r="I4249" s="3" t="s">
        <v>8109</v>
      </c>
      <c r="J4249" s="1" t="s">
        <v>37</v>
      </c>
      <c r="K4249" s="7" t="s">
        <v>38</v>
      </c>
      <c r="L4249" s="3" t="s">
        <v>28</v>
      </c>
      <c r="M4249" s="3" t="s">
        <v>28</v>
      </c>
      <c r="N4249" s="3" t="s">
        <v>24</v>
      </c>
      <c r="O4249" s="96" t="s">
        <v>28</v>
      </c>
      <c r="P4249" s="96" t="s">
        <v>75</v>
      </c>
      <c r="Q4249" s="96" t="s">
        <v>32</v>
      </c>
      <c r="R4249" s="96"/>
    </row>
    <row r="4250" spans="1:18" ht="15" customHeight="1">
      <c r="A4250" s="5" t="s">
        <v>15520</v>
      </c>
      <c r="B4250" s="3" t="s">
        <v>15521</v>
      </c>
      <c r="C4250" s="3" t="s">
        <v>15522</v>
      </c>
      <c r="D4250" s="3" t="s">
        <v>15523</v>
      </c>
      <c r="E4250" s="3" t="s">
        <v>15524</v>
      </c>
      <c r="F4250" s="3" t="s">
        <v>22</v>
      </c>
      <c r="G4250" s="3" t="s">
        <v>65</v>
      </c>
      <c r="H4250" s="3" t="s">
        <v>24</v>
      </c>
      <c r="I4250" s="3" t="s">
        <v>8109</v>
      </c>
      <c r="J4250" s="1" t="s">
        <v>37</v>
      </c>
      <c r="K4250" s="7" t="s">
        <v>27</v>
      </c>
      <c r="L4250" s="3" t="s">
        <v>29</v>
      </c>
      <c r="M4250" s="3" t="s">
        <v>29</v>
      </c>
      <c r="N4250" s="3" t="s">
        <v>8118</v>
      </c>
      <c r="O4250" s="96" t="s">
        <v>29</v>
      </c>
      <c r="P4250" s="96" t="s">
        <v>521</v>
      </c>
      <c r="Q4250" s="96" t="s">
        <v>9394</v>
      </c>
      <c r="R4250" s="96"/>
    </row>
    <row r="4251" spans="1:18" ht="15" customHeight="1">
      <c r="A4251" s="5" t="s">
        <v>15525</v>
      </c>
      <c r="B4251" s="3" t="s">
        <v>15526</v>
      </c>
      <c r="C4251" s="3" t="s">
        <v>15527</v>
      </c>
      <c r="D4251" s="3" t="s">
        <v>15528</v>
      </c>
      <c r="E4251" s="3" t="s">
        <v>15529</v>
      </c>
      <c r="F4251" s="3" t="s">
        <v>22</v>
      </c>
      <c r="G4251" s="3" t="s">
        <v>258</v>
      </c>
      <c r="H4251" s="3" t="s">
        <v>24</v>
      </c>
      <c r="I4251" s="3" t="s">
        <v>8109</v>
      </c>
      <c r="J4251" s="1" t="s">
        <v>37</v>
      </c>
      <c r="K4251" s="7" t="s">
        <v>38</v>
      </c>
      <c r="L4251" s="3" t="s">
        <v>28</v>
      </c>
      <c r="M4251" s="3" t="s">
        <v>28</v>
      </c>
      <c r="N4251" s="3" t="s">
        <v>24</v>
      </c>
      <c r="O4251" s="96" t="s">
        <v>28</v>
      </c>
      <c r="P4251" s="96" t="s">
        <v>75</v>
      </c>
      <c r="Q4251" s="96" t="s">
        <v>32</v>
      </c>
      <c r="R4251" s="96" t="s">
        <v>144</v>
      </c>
    </row>
    <row r="4252" spans="1:18" ht="15" customHeight="1">
      <c r="A4252" s="5" t="s">
        <v>15530</v>
      </c>
      <c r="B4252" s="3" t="s">
        <v>15531</v>
      </c>
      <c r="C4252" s="3"/>
      <c r="D4252" s="3" t="s">
        <v>15532</v>
      </c>
      <c r="E4252" s="3" t="s">
        <v>15533</v>
      </c>
      <c r="F4252" s="3" t="s">
        <v>22</v>
      </c>
      <c r="G4252" s="3" t="s">
        <v>23</v>
      </c>
      <c r="H4252" s="3" t="s">
        <v>24</v>
      </c>
      <c r="I4252" s="3" t="s">
        <v>8109</v>
      </c>
      <c r="J4252" s="1" t="s">
        <v>37</v>
      </c>
      <c r="K4252" s="7" t="s">
        <v>27</v>
      </c>
      <c r="L4252" s="3" t="s">
        <v>28</v>
      </c>
      <c r="M4252" s="3" t="s">
        <v>29</v>
      </c>
      <c r="N4252" s="3" t="s">
        <v>8130</v>
      </c>
      <c r="O4252" s="96" t="s">
        <v>28</v>
      </c>
      <c r="P4252" s="96" t="s">
        <v>122</v>
      </c>
      <c r="Q4252" s="96" t="s">
        <v>32</v>
      </c>
      <c r="R4252" s="96"/>
    </row>
    <row r="4253" spans="1:18" ht="15" customHeight="1">
      <c r="A4253" s="5" t="s">
        <v>15534</v>
      </c>
      <c r="B4253" s="3" t="s">
        <v>15535</v>
      </c>
      <c r="C4253" s="3" t="s">
        <v>15536</v>
      </c>
      <c r="D4253" s="3" t="s">
        <v>15537</v>
      </c>
      <c r="E4253" s="3" t="s">
        <v>15538</v>
      </c>
      <c r="F4253" s="3" t="s">
        <v>22</v>
      </c>
      <c r="G4253" s="3" t="s">
        <v>60</v>
      </c>
      <c r="H4253" s="3" t="s">
        <v>24</v>
      </c>
      <c r="I4253" s="3" t="s">
        <v>8109</v>
      </c>
      <c r="J4253" s="1" t="s">
        <v>37</v>
      </c>
      <c r="K4253" s="7" t="s">
        <v>104</v>
      </c>
      <c r="L4253" s="3" t="s">
        <v>28</v>
      </c>
      <c r="M4253" s="3" t="s">
        <v>28</v>
      </c>
      <c r="N4253" s="3"/>
      <c r="O4253" s="96" t="s">
        <v>28</v>
      </c>
      <c r="P4253" s="96" t="s">
        <v>4770</v>
      </c>
      <c r="Q4253" s="96" t="s">
        <v>32</v>
      </c>
      <c r="R4253" s="96" t="s">
        <v>144</v>
      </c>
    </row>
    <row r="4254" spans="1:18" ht="15" customHeight="1">
      <c r="A4254" s="5" t="s">
        <v>15539</v>
      </c>
      <c r="B4254" s="3" t="s">
        <v>15540</v>
      </c>
      <c r="C4254" s="3"/>
      <c r="D4254" s="3" t="s">
        <v>15541</v>
      </c>
      <c r="E4254" s="3" t="s">
        <v>15542</v>
      </c>
      <c r="F4254" s="3" t="s">
        <v>22</v>
      </c>
      <c r="G4254" s="3" t="s">
        <v>258</v>
      </c>
      <c r="H4254" s="3" t="s">
        <v>24</v>
      </c>
      <c r="I4254" s="3" t="s">
        <v>8109</v>
      </c>
      <c r="J4254" s="1" t="s">
        <v>129</v>
      </c>
      <c r="K4254" s="7" t="s">
        <v>27</v>
      </c>
      <c r="L4254" s="3" t="s">
        <v>28</v>
      </c>
      <c r="M4254" s="3" t="s">
        <v>29</v>
      </c>
      <c r="N4254" s="3" t="s">
        <v>8118</v>
      </c>
      <c r="O4254" s="96" t="s">
        <v>28</v>
      </c>
      <c r="P4254" s="96" t="s">
        <v>122</v>
      </c>
      <c r="Q4254" s="96" t="s">
        <v>32</v>
      </c>
      <c r="R4254" s="96"/>
    </row>
    <row r="4255" spans="1:18" ht="15" customHeight="1">
      <c r="A4255" s="5" t="s">
        <v>15543</v>
      </c>
      <c r="B4255" s="3" t="s">
        <v>15544</v>
      </c>
      <c r="C4255" s="3" t="s">
        <v>15545</v>
      </c>
      <c r="D4255" s="3" t="s">
        <v>15546</v>
      </c>
      <c r="E4255" s="3" t="s">
        <v>15547</v>
      </c>
      <c r="F4255" s="3" t="s">
        <v>22</v>
      </c>
      <c r="G4255" s="3" t="s">
        <v>5320</v>
      </c>
      <c r="H4255" s="3" t="s">
        <v>24</v>
      </c>
      <c r="I4255" s="3" t="s">
        <v>8109</v>
      </c>
      <c r="J4255" s="1" t="s">
        <v>37</v>
      </c>
      <c r="K4255" s="7" t="s">
        <v>38</v>
      </c>
      <c r="L4255" s="3" t="s">
        <v>29</v>
      </c>
      <c r="M4255" s="3" t="s">
        <v>28</v>
      </c>
      <c r="N4255" s="3" t="s">
        <v>24</v>
      </c>
      <c r="O4255" s="96" t="s">
        <v>28</v>
      </c>
      <c r="P4255" s="96" t="s">
        <v>75</v>
      </c>
      <c r="Q4255" s="96" t="s">
        <v>32</v>
      </c>
      <c r="R4255" s="96"/>
    </row>
    <row r="4256" spans="1:18" ht="15" customHeight="1">
      <c r="A4256" s="5" t="s">
        <v>15548</v>
      </c>
      <c r="B4256" s="3" t="s">
        <v>15549</v>
      </c>
      <c r="C4256" s="3" t="s">
        <v>15550</v>
      </c>
      <c r="D4256" s="3" t="s">
        <v>15551</v>
      </c>
      <c r="E4256" s="3" t="s">
        <v>15552</v>
      </c>
      <c r="F4256" s="3" t="s">
        <v>22</v>
      </c>
      <c r="G4256" s="3" t="s">
        <v>65</v>
      </c>
      <c r="H4256" s="3" t="s">
        <v>24</v>
      </c>
      <c r="I4256" s="3" t="s">
        <v>8109</v>
      </c>
      <c r="J4256" s="1" t="s">
        <v>37</v>
      </c>
      <c r="K4256" s="7" t="s">
        <v>104</v>
      </c>
      <c r="L4256" s="3" t="s">
        <v>28</v>
      </c>
      <c r="M4256" s="3" t="s">
        <v>29</v>
      </c>
      <c r="N4256" s="3"/>
      <c r="O4256" s="96" t="s">
        <v>28</v>
      </c>
      <c r="P4256" s="96" t="s">
        <v>1157</v>
      </c>
      <c r="Q4256" s="96" t="s">
        <v>32</v>
      </c>
      <c r="R4256" s="96"/>
    </row>
    <row r="4257" spans="1:18" ht="15" customHeight="1">
      <c r="A4257" s="5" t="s">
        <v>15553</v>
      </c>
      <c r="B4257" s="3" t="s">
        <v>15554</v>
      </c>
      <c r="C4257" s="3" t="s">
        <v>15555</v>
      </c>
      <c r="D4257" s="3" t="s">
        <v>15556</v>
      </c>
      <c r="E4257" s="3" t="s">
        <v>15557</v>
      </c>
      <c r="F4257" s="3" t="s">
        <v>22</v>
      </c>
      <c r="G4257" s="3" t="s">
        <v>65</v>
      </c>
      <c r="H4257" s="3" t="s">
        <v>24</v>
      </c>
      <c r="I4257" s="3" t="s">
        <v>8109</v>
      </c>
      <c r="J4257" s="1" t="s">
        <v>26</v>
      </c>
      <c r="K4257" s="7" t="s">
        <v>27</v>
      </c>
      <c r="L4257" s="3" t="s">
        <v>28</v>
      </c>
      <c r="M4257" s="3" t="s">
        <v>29</v>
      </c>
      <c r="N4257" s="3" t="s">
        <v>8118</v>
      </c>
      <c r="O4257" s="96" t="s">
        <v>28</v>
      </c>
      <c r="P4257" s="96" t="s">
        <v>478</v>
      </c>
      <c r="Q4257" s="96" t="s">
        <v>32</v>
      </c>
      <c r="R4257" s="96"/>
    </row>
    <row r="4258" spans="1:18" ht="15" customHeight="1">
      <c r="A4258" s="5" t="s">
        <v>15558</v>
      </c>
      <c r="B4258" s="3" t="s">
        <v>15559</v>
      </c>
      <c r="C4258" s="3" t="s">
        <v>15560</v>
      </c>
      <c r="D4258" s="3" t="s">
        <v>15561</v>
      </c>
      <c r="E4258" s="3" t="s">
        <v>15562</v>
      </c>
      <c r="F4258" s="3" t="s">
        <v>22</v>
      </c>
      <c r="G4258" s="3" t="s">
        <v>60</v>
      </c>
      <c r="H4258" s="3" t="s">
        <v>24</v>
      </c>
      <c r="I4258" s="3" t="s">
        <v>8109</v>
      </c>
      <c r="J4258" s="1" t="s">
        <v>129</v>
      </c>
      <c r="K4258" s="7" t="s">
        <v>104</v>
      </c>
      <c r="L4258" s="3" t="s">
        <v>28</v>
      </c>
      <c r="M4258" s="3" t="s">
        <v>28</v>
      </c>
      <c r="N4258" s="3"/>
      <c r="O4258" s="96" t="s">
        <v>28</v>
      </c>
      <c r="P4258" s="96" t="s">
        <v>4770</v>
      </c>
      <c r="Q4258" s="96" t="s">
        <v>32</v>
      </c>
      <c r="R4258" s="96" t="s">
        <v>144</v>
      </c>
    </row>
    <row r="4259" spans="1:18" ht="15" customHeight="1">
      <c r="A4259" s="5" t="s">
        <v>15563</v>
      </c>
      <c r="B4259" s="3" t="s">
        <v>15564</v>
      </c>
      <c r="C4259" s="3"/>
      <c r="D4259" s="3" t="s">
        <v>15565</v>
      </c>
      <c r="E4259" s="3" t="s">
        <v>15566</v>
      </c>
      <c r="F4259" s="3" t="s">
        <v>22</v>
      </c>
      <c r="G4259" s="3" t="s">
        <v>258</v>
      </c>
      <c r="H4259" s="3" t="s">
        <v>24</v>
      </c>
      <c r="I4259" s="3" t="s">
        <v>8109</v>
      </c>
      <c r="J4259" s="1" t="s">
        <v>37</v>
      </c>
      <c r="K4259" s="7" t="s">
        <v>27</v>
      </c>
      <c r="L4259" s="3" t="s">
        <v>28</v>
      </c>
      <c r="M4259" s="3" t="s">
        <v>29</v>
      </c>
      <c r="N4259" s="3" t="s">
        <v>8118</v>
      </c>
      <c r="O4259" s="96" t="s">
        <v>28</v>
      </c>
      <c r="P4259" s="96" t="s">
        <v>122</v>
      </c>
      <c r="Q4259" s="96" t="s">
        <v>32</v>
      </c>
      <c r="R4259" s="96"/>
    </row>
    <row r="4260" spans="1:18" ht="15" customHeight="1">
      <c r="A4260" s="5" t="s">
        <v>15567</v>
      </c>
      <c r="B4260" s="3" t="s">
        <v>15568</v>
      </c>
      <c r="C4260" s="3" t="s">
        <v>15569</v>
      </c>
      <c r="D4260" s="3" t="s">
        <v>15570</v>
      </c>
      <c r="E4260" s="3" t="s">
        <v>15571</v>
      </c>
      <c r="F4260" s="3" t="s">
        <v>22</v>
      </c>
      <c r="G4260" s="3" t="s">
        <v>60</v>
      </c>
      <c r="H4260" s="3" t="s">
        <v>24</v>
      </c>
      <c r="I4260" s="3" t="s">
        <v>8109</v>
      </c>
      <c r="J4260" s="1" t="s">
        <v>37</v>
      </c>
      <c r="K4260" s="7" t="s">
        <v>38</v>
      </c>
      <c r="L4260" s="3" t="s">
        <v>29</v>
      </c>
      <c r="M4260" s="3" t="s">
        <v>28</v>
      </c>
      <c r="N4260" s="3" t="s">
        <v>24</v>
      </c>
      <c r="O4260" s="96" t="s">
        <v>28</v>
      </c>
      <c r="P4260" s="96" t="s">
        <v>75</v>
      </c>
      <c r="Q4260" s="96" t="s">
        <v>32</v>
      </c>
      <c r="R4260" s="96" t="s">
        <v>144</v>
      </c>
    </row>
    <row r="4261" spans="1:18" ht="15" customHeight="1">
      <c r="A4261" s="5" t="s">
        <v>15572</v>
      </c>
      <c r="B4261" s="3" t="s">
        <v>15573</v>
      </c>
      <c r="C4261" s="3" t="s">
        <v>15574</v>
      </c>
      <c r="D4261" s="3" t="s">
        <v>15575</v>
      </c>
      <c r="E4261" s="3" t="s">
        <v>15576</v>
      </c>
      <c r="F4261" s="3" t="s">
        <v>22</v>
      </c>
      <c r="G4261" s="3" t="s">
        <v>23</v>
      </c>
      <c r="H4261" s="3" t="s">
        <v>24</v>
      </c>
      <c r="I4261" s="3" t="s">
        <v>8109</v>
      </c>
      <c r="J4261" s="1" t="s">
        <v>37</v>
      </c>
      <c r="K4261" s="7" t="s">
        <v>27</v>
      </c>
      <c r="L4261" s="3" t="s">
        <v>28</v>
      </c>
      <c r="M4261" s="3" t="s">
        <v>28</v>
      </c>
      <c r="N4261" s="3" t="s">
        <v>8118</v>
      </c>
      <c r="O4261" s="96" t="s">
        <v>28</v>
      </c>
      <c r="P4261" s="96" t="s">
        <v>478</v>
      </c>
      <c r="Q4261" s="96" t="s">
        <v>32</v>
      </c>
      <c r="R4261" s="96"/>
    </row>
    <row r="4262" spans="1:18" ht="15" customHeight="1">
      <c r="A4262" s="5" t="s">
        <v>15577</v>
      </c>
      <c r="B4262" s="3" t="s">
        <v>15578</v>
      </c>
      <c r="C4262" s="3" t="s">
        <v>15579</v>
      </c>
      <c r="D4262" s="3" t="s">
        <v>15580</v>
      </c>
      <c r="E4262" s="3" t="s">
        <v>15581</v>
      </c>
      <c r="F4262" s="3" t="s">
        <v>22</v>
      </c>
      <c r="G4262" s="3" t="s">
        <v>65</v>
      </c>
      <c r="H4262" s="3" t="s">
        <v>24</v>
      </c>
      <c r="I4262" s="3" t="s">
        <v>8109</v>
      </c>
      <c r="J4262" s="1" t="s">
        <v>37</v>
      </c>
      <c r="K4262" s="7" t="s">
        <v>38</v>
      </c>
      <c r="L4262" s="3" t="s">
        <v>28</v>
      </c>
      <c r="M4262" s="3" t="s">
        <v>28</v>
      </c>
      <c r="N4262" s="3" t="s">
        <v>24</v>
      </c>
      <c r="O4262" s="96" t="s">
        <v>28</v>
      </c>
      <c r="P4262" s="96" t="s">
        <v>75</v>
      </c>
      <c r="Q4262" s="96" t="s">
        <v>32</v>
      </c>
      <c r="R4262" s="96"/>
    </row>
    <row r="4263" spans="1:18" ht="15" customHeight="1">
      <c r="A4263" s="5" t="s">
        <v>15582</v>
      </c>
      <c r="B4263" s="3" t="s">
        <v>15583</v>
      </c>
      <c r="C4263" s="3" t="s">
        <v>15584</v>
      </c>
      <c r="D4263" s="3" t="s">
        <v>15585</v>
      </c>
      <c r="E4263" s="3" t="s">
        <v>15586</v>
      </c>
      <c r="F4263" s="3" t="s">
        <v>22</v>
      </c>
      <c r="G4263" s="3" t="s">
        <v>65</v>
      </c>
      <c r="H4263" s="3" t="s">
        <v>24</v>
      </c>
      <c r="I4263" s="3" t="s">
        <v>8109</v>
      </c>
      <c r="J4263" s="1" t="s">
        <v>37</v>
      </c>
      <c r="K4263" s="7" t="s">
        <v>104</v>
      </c>
      <c r="L4263" s="3" t="s">
        <v>28</v>
      </c>
      <c r="M4263" s="3" t="s">
        <v>29</v>
      </c>
      <c r="N4263" s="3"/>
      <c r="O4263" s="96" t="s">
        <v>28</v>
      </c>
      <c r="P4263" s="96" t="s">
        <v>1157</v>
      </c>
      <c r="Q4263" s="96" t="s">
        <v>32</v>
      </c>
      <c r="R4263" s="96"/>
    </row>
    <row r="4264" spans="1:18" ht="15" customHeight="1">
      <c r="A4264" s="5" t="s">
        <v>15587</v>
      </c>
      <c r="B4264" s="3" t="s">
        <v>15588</v>
      </c>
      <c r="C4264" s="3" t="s">
        <v>15589</v>
      </c>
      <c r="D4264" s="3" t="s">
        <v>15590</v>
      </c>
      <c r="E4264" s="3" t="s">
        <v>15591</v>
      </c>
      <c r="F4264" s="3" t="s">
        <v>22</v>
      </c>
      <c r="G4264" s="3" t="s">
        <v>65</v>
      </c>
      <c r="H4264" s="3" t="s">
        <v>24</v>
      </c>
      <c r="I4264" s="3" t="s">
        <v>8109</v>
      </c>
      <c r="J4264" s="1" t="s">
        <v>37</v>
      </c>
      <c r="K4264" s="7" t="s">
        <v>104</v>
      </c>
      <c r="L4264" s="3" t="s">
        <v>28</v>
      </c>
      <c r="M4264" s="3" t="s">
        <v>28</v>
      </c>
      <c r="N4264" s="3"/>
      <c r="O4264" s="96" t="s">
        <v>28</v>
      </c>
      <c r="P4264" s="96" t="s">
        <v>4770</v>
      </c>
      <c r="Q4264" s="96" t="s">
        <v>32</v>
      </c>
      <c r="R4264" s="96"/>
    </row>
    <row r="4265" spans="1:18" ht="15" customHeight="1">
      <c r="A4265" s="5" t="s">
        <v>15592</v>
      </c>
      <c r="B4265" s="3" t="s">
        <v>15593</v>
      </c>
      <c r="C4265" s="3" t="s">
        <v>15594</v>
      </c>
      <c r="D4265" s="3" t="s">
        <v>15595</v>
      </c>
      <c r="E4265" s="3" t="s">
        <v>15596</v>
      </c>
      <c r="F4265" s="3" t="s">
        <v>22</v>
      </c>
      <c r="G4265" s="3" t="s">
        <v>65</v>
      </c>
      <c r="H4265" s="3" t="s">
        <v>24</v>
      </c>
      <c r="I4265" s="3" t="s">
        <v>8109</v>
      </c>
      <c r="J4265" s="1" t="s">
        <v>37</v>
      </c>
      <c r="K4265" s="7" t="s">
        <v>27</v>
      </c>
      <c r="L4265" s="3" t="s">
        <v>29</v>
      </c>
      <c r="M4265" s="3" t="s">
        <v>29</v>
      </c>
      <c r="N4265" s="3" t="s">
        <v>8130</v>
      </c>
      <c r="O4265" s="96" t="s">
        <v>28</v>
      </c>
      <c r="P4265" s="96" t="s">
        <v>521</v>
      </c>
      <c r="Q4265" s="96" t="s">
        <v>32</v>
      </c>
      <c r="R4265" s="96"/>
    </row>
    <row r="4266" spans="1:18" ht="15" customHeight="1">
      <c r="A4266" s="5" t="s">
        <v>15597</v>
      </c>
      <c r="B4266" s="3" t="s">
        <v>15598</v>
      </c>
      <c r="C4266" s="3" t="s">
        <v>15599</v>
      </c>
      <c r="D4266" s="3" t="s">
        <v>15600</v>
      </c>
      <c r="E4266" s="3" t="s">
        <v>15601</v>
      </c>
      <c r="F4266" s="3" t="s">
        <v>22</v>
      </c>
      <c r="G4266" s="3" t="s">
        <v>60</v>
      </c>
      <c r="H4266" s="3" t="s">
        <v>24</v>
      </c>
      <c r="I4266" s="3" t="s">
        <v>8109</v>
      </c>
      <c r="J4266" s="1" t="s">
        <v>37</v>
      </c>
      <c r="K4266" s="7" t="s">
        <v>38</v>
      </c>
      <c r="L4266" s="3" t="s">
        <v>28</v>
      </c>
      <c r="M4266" s="3" t="s">
        <v>28</v>
      </c>
      <c r="N4266" s="3" t="s">
        <v>24</v>
      </c>
      <c r="O4266" s="96" t="s">
        <v>28</v>
      </c>
      <c r="P4266" s="96" t="s">
        <v>75</v>
      </c>
      <c r="Q4266" s="96" t="s">
        <v>32</v>
      </c>
      <c r="R4266" s="96" t="s">
        <v>144</v>
      </c>
    </row>
    <row r="4267" spans="1:18" ht="15" customHeight="1">
      <c r="A4267" s="5" t="s">
        <v>15602</v>
      </c>
      <c r="B4267" s="3" t="s">
        <v>15603</v>
      </c>
      <c r="C4267" s="3" t="s">
        <v>15604</v>
      </c>
      <c r="D4267" s="3" t="s">
        <v>15605</v>
      </c>
      <c r="E4267" s="3" t="s">
        <v>15606</v>
      </c>
      <c r="F4267" s="3" t="s">
        <v>22</v>
      </c>
      <c r="G4267" s="3" t="s">
        <v>65</v>
      </c>
      <c r="H4267" s="3" t="s">
        <v>24</v>
      </c>
      <c r="I4267" s="3" t="s">
        <v>8109</v>
      </c>
      <c r="J4267" s="1" t="s">
        <v>37</v>
      </c>
      <c r="K4267" s="7" t="s">
        <v>104</v>
      </c>
      <c r="L4267" s="3" t="s">
        <v>29</v>
      </c>
      <c r="M4267" s="3" t="s">
        <v>29</v>
      </c>
      <c r="N4267" s="3"/>
      <c r="O4267" s="96" t="s">
        <v>28</v>
      </c>
      <c r="P4267" s="96" t="s">
        <v>1157</v>
      </c>
      <c r="Q4267" s="96" t="s">
        <v>32</v>
      </c>
      <c r="R4267" s="96"/>
    </row>
    <row r="4268" spans="1:18" ht="15" customHeight="1">
      <c r="A4268" s="5" t="s">
        <v>15607</v>
      </c>
      <c r="B4268" s="3" t="s">
        <v>15608</v>
      </c>
      <c r="C4268" s="3" t="s">
        <v>15609</v>
      </c>
      <c r="D4268" s="3" t="s">
        <v>15610</v>
      </c>
      <c r="E4268" s="3" t="s">
        <v>15611</v>
      </c>
      <c r="F4268" s="3" t="s">
        <v>22</v>
      </c>
      <c r="G4268" s="3" t="s">
        <v>60</v>
      </c>
      <c r="H4268" s="3" t="s">
        <v>24</v>
      </c>
      <c r="I4268" s="3" t="s">
        <v>8109</v>
      </c>
      <c r="J4268" s="1" t="s">
        <v>37</v>
      </c>
      <c r="K4268" s="7" t="s">
        <v>104</v>
      </c>
      <c r="L4268" s="3" t="s">
        <v>28</v>
      </c>
      <c r="M4268" s="3" t="s">
        <v>29</v>
      </c>
      <c r="N4268" s="3"/>
      <c r="O4268" s="96" t="s">
        <v>28</v>
      </c>
      <c r="P4268" s="96" t="s">
        <v>4770</v>
      </c>
      <c r="Q4268" s="96" t="s">
        <v>32</v>
      </c>
      <c r="R4268" s="96"/>
    </row>
    <row r="4269" spans="1:18" ht="15" customHeight="1">
      <c r="A4269" s="5" t="s">
        <v>15612</v>
      </c>
      <c r="B4269" s="3" t="s">
        <v>15613</v>
      </c>
      <c r="C4269" s="3" t="s">
        <v>15614</v>
      </c>
      <c r="D4269" s="3" t="s">
        <v>15615</v>
      </c>
      <c r="E4269" s="3" t="s">
        <v>15616</v>
      </c>
      <c r="F4269" s="3" t="s">
        <v>22</v>
      </c>
      <c r="G4269" s="3" t="s">
        <v>65</v>
      </c>
      <c r="H4269" s="3" t="s">
        <v>24</v>
      </c>
      <c r="I4269" s="3" t="s">
        <v>8109</v>
      </c>
      <c r="J4269" s="1" t="s">
        <v>37</v>
      </c>
      <c r="K4269" s="7" t="s">
        <v>27</v>
      </c>
      <c r="L4269" s="3" t="s">
        <v>28</v>
      </c>
      <c r="M4269" s="3" t="s">
        <v>29</v>
      </c>
      <c r="N4269" s="3" t="s">
        <v>8118</v>
      </c>
      <c r="O4269" s="96" t="s">
        <v>28</v>
      </c>
      <c r="P4269" s="96" t="s">
        <v>521</v>
      </c>
      <c r="Q4269" s="96" t="s">
        <v>32</v>
      </c>
      <c r="R4269" s="96"/>
    </row>
    <row r="4270" spans="1:18" ht="15" customHeight="1">
      <c r="A4270" s="5" t="s">
        <v>15617</v>
      </c>
      <c r="B4270" s="3" t="s">
        <v>15618</v>
      </c>
      <c r="C4270" s="3" t="s">
        <v>15619</v>
      </c>
      <c r="D4270" s="3" t="s">
        <v>15620</v>
      </c>
      <c r="E4270" s="3" t="s">
        <v>15621</v>
      </c>
      <c r="F4270" s="3" t="s">
        <v>22</v>
      </c>
      <c r="G4270" s="3" t="s">
        <v>8517</v>
      </c>
      <c r="H4270" s="3" t="s">
        <v>24</v>
      </c>
      <c r="I4270" s="3" t="s">
        <v>8109</v>
      </c>
      <c r="J4270" s="1" t="s">
        <v>37</v>
      </c>
      <c r="K4270" s="7" t="s">
        <v>38</v>
      </c>
      <c r="L4270" s="3" t="s">
        <v>28</v>
      </c>
      <c r="M4270" s="3" t="s">
        <v>28</v>
      </c>
      <c r="N4270" s="3" t="s">
        <v>24</v>
      </c>
      <c r="O4270" s="96" t="s">
        <v>28</v>
      </c>
      <c r="P4270" s="96" t="s">
        <v>75</v>
      </c>
      <c r="Q4270" s="96" t="s">
        <v>32</v>
      </c>
      <c r="R4270" s="96"/>
    </row>
    <row r="4271" spans="1:18" ht="15" customHeight="1">
      <c r="A4271" s="5" t="s">
        <v>15622</v>
      </c>
      <c r="B4271" s="3" t="s">
        <v>15623</v>
      </c>
      <c r="C4271" s="3" t="s">
        <v>15624</v>
      </c>
      <c r="D4271" s="3" t="s">
        <v>15625</v>
      </c>
      <c r="E4271" s="3" t="s">
        <v>15626</v>
      </c>
      <c r="F4271" s="3" t="s">
        <v>22</v>
      </c>
      <c r="G4271" s="3" t="s">
        <v>65</v>
      </c>
      <c r="H4271" s="3" t="s">
        <v>24</v>
      </c>
      <c r="I4271" s="3" t="s">
        <v>8109</v>
      </c>
      <c r="J4271" s="1" t="s">
        <v>37</v>
      </c>
      <c r="K4271" s="7" t="s">
        <v>104</v>
      </c>
      <c r="L4271" s="3" t="s">
        <v>28</v>
      </c>
      <c r="M4271" s="3" t="s">
        <v>29</v>
      </c>
      <c r="N4271" s="3"/>
      <c r="O4271" s="96" t="s">
        <v>28</v>
      </c>
      <c r="P4271" s="96" t="s">
        <v>513</v>
      </c>
      <c r="Q4271" s="96" t="s">
        <v>32</v>
      </c>
      <c r="R4271" s="96"/>
    </row>
    <row r="4272" spans="1:18" ht="15" customHeight="1">
      <c r="A4272" s="5" t="s">
        <v>15627</v>
      </c>
      <c r="B4272" s="3" t="s">
        <v>15628</v>
      </c>
      <c r="C4272" s="3" t="s">
        <v>15629</v>
      </c>
      <c r="D4272" s="3" t="s">
        <v>15630</v>
      </c>
      <c r="E4272" s="3"/>
      <c r="F4272" s="3" t="s">
        <v>212</v>
      </c>
      <c r="G4272" s="3" t="s">
        <v>60</v>
      </c>
      <c r="H4272" s="3" t="s">
        <v>28</v>
      </c>
      <c r="I4272" s="3" t="s">
        <v>8109</v>
      </c>
      <c r="J4272" s="1" t="s">
        <v>230</v>
      </c>
      <c r="K4272" s="7" t="s">
        <v>38</v>
      </c>
      <c r="L4272" s="3" t="s">
        <v>28</v>
      </c>
      <c r="M4272" s="3" t="s">
        <v>28</v>
      </c>
      <c r="N4272" s="3" t="s">
        <v>24</v>
      </c>
      <c r="O4272" s="96" t="s">
        <v>28</v>
      </c>
      <c r="P4272" s="96" t="s">
        <v>75</v>
      </c>
      <c r="Q4272" s="96" t="s">
        <v>32</v>
      </c>
      <c r="R4272" s="96" t="s">
        <v>144</v>
      </c>
    </row>
    <row r="4273" spans="1:18" ht="15" customHeight="1">
      <c r="A4273" s="5" t="s">
        <v>15631</v>
      </c>
      <c r="B4273" s="3" t="s">
        <v>15632</v>
      </c>
      <c r="C4273" s="3" t="s">
        <v>15633</v>
      </c>
      <c r="D4273" s="3" t="s">
        <v>15634</v>
      </c>
      <c r="E4273" s="3" t="s">
        <v>15635</v>
      </c>
      <c r="F4273" s="3" t="s">
        <v>22</v>
      </c>
      <c r="G4273" s="3" t="s">
        <v>23</v>
      </c>
      <c r="H4273" s="3" t="s">
        <v>24</v>
      </c>
      <c r="I4273" s="3" t="s">
        <v>8109</v>
      </c>
      <c r="J4273" s="1" t="s">
        <v>37</v>
      </c>
      <c r="K4273" s="7" t="s">
        <v>104</v>
      </c>
      <c r="L4273" s="3" t="s">
        <v>28</v>
      </c>
      <c r="M4273" s="3" t="s">
        <v>29</v>
      </c>
      <c r="N4273" s="3"/>
      <c r="O4273" s="96" t="s">
        <v>28</v>
      </c>
      <c r="P4273" s="96" t="s">
        <v>1157</v>
      </c>
      <c r="Q4273" s="96" t="s">
        <v>32</v>
      </c>
      <c r="R4273" s="96"/>
    </row>
    <row r="4274" spans="1:18" ht="15" customHeight="1">
      <c r="A4274" s="5" t="s">
        <v>15636</v>
      </c>
      <c r="B4274" s="3" t="s">
        <v>15637</v>
      </c>
      <c r="C4274" s="3" t="s">
        <v>15638</v>
      </c>
      <c r="D4274" s="3" t="s">
        <v>15639</v>
      </c>
      <c r="E4274" s="3" t="s">
        <v>15640</v>
      </c>
      <c r="F4274" s="3" t="s">
        <v>22</v>
      </c>
      <c r="G4274" s="3" t="s">
        <v>60</v>
      </c>
      <c r="H4274" s="3" t="s">
        <v>24</v>
      </c>
      <c r="I4274" s="3" t="s">
        <v>8109</v>
      </c>
      <c r="J4274" s="1" t="s">
        <v>37</v>
      </c>
      <c r="K4274" s="7" t="s">
        <v>104</v>
      </c>
      <c r="L4274" s="3" t="s">
        <v>28</v>
      </c>
      <c r="M4274" s="3" t="s">
        <v>29</v>
      </c>
      <c r="N4274" s="3"/>
      <c r="O4274" s="96" t="s">
        <v>28</v>
      </c>
      <c r="P4274" s="96" t="s">
        <v>4770</v>
      </c>
      <c r="Q4274" s="96" t="s">
        <v>32</v>
      </c>
      <c r="R4274" s="96"/>
    </row>
    <row r="4275" spans="1:18" ht="15" customHeight="1">
      <c r="A4275" s="5" t="s">
        <v>15641</v>
      </c>
      <c r="B4275" s="3" t="s">
        <v>15642</v>
      </c>
      <c r="C4275" s="3"/>
      <c r="D4275" s="3" t="s">
        <v>15643</v>
      </c>
      <c r="E4275" s="3" t="s">
        <v>15644</v>
      </c>
      <c r="F4275" s="3" t="s">
        <v>22</v>
      </c>
      <c r="G4275" s="3" t="s">
        <v>23</v>
      </c>
      <c r="H4275" s="3" t="s">
        <v>24</v>
      </c>
      <c r="I4275" s="3" t="s">
        <v>8109</v>
      </c>
      <c r="J4275" s="1" t="s">
        <v>37</v>
      </c>
      <c r="K4275" s="7" t="s">
        <v>27</v>
      </c>
      <c r="L4275" s="3" t="s">
        <v>29</v>
      </c>
      <c r="M4275" s="3" t="s">
        <v>29</v>
      </c>
      <c r="N4275" s="3" t="s">
        <v>8118</v>
      </c>
      <c r="O4275" s="96" t="s">
        <v>28</v>
      </c>
      <c r="P4275" s="96" t="s">
        <v>122</v>
      </c>
      <c r="Q4275" s="96" t="s">
        <v>32</v>
      </c>
      <c r="R4275" s="96"/>
    </row>
    <row r="4276" spans="1:18" ht="15" customHeight="1">
      <c r="A4276" s="5" t="s">
        <v>15645</v>
      </c>
      <c r="B4276" s="3" t="s">
        <v>15646</v>
      </c>
      <c r="C4276" s="3" t="s">
        <v>15647</v>
      </c>
      <c r="D4276" s="3" t="s">
        <v>15648</v>
      </c>
      <c r="E4276" s="3" t="s">
        <v>15649</v>
      </c>
      <c r="F4276" s="3" t="s">
        <v>22</v>
      </c>
      <c r="G4276" s="3" t="s">
        <v>65</v>
      </c>
      <c r="H4276" s="3" t="s">
        <v>24</v>
      </c>
      <c r="I4276" s="3" t="s">
        <v>8109</v>
      </c>
      <c r="J4276" s="1" t="s">
        <v>37</v>
      </c>
      <c r="K4276" s="7" t="s">
        <v>38</v>
      </c>
      <c r="L4276" s="3" t="s">
        <v>29</v>
      </c>
      <c r="M4276" s="3" t="s">
        <v>28</v>
      </c>
      <c r="N4276" s="3" t="s">
        <v>24</v>
      </c>
      <c r="O4276" s="96" t="s">
        <v>28</v>
      </c>
      <c r="P4276" s="96" t="s">
        <v>75</v>
      </c>
      <c r="Q4276" s="96" t="s">
        <v>32</v>
      </c>
      <c r="R4276" s="96"/>
    </row>
    <row r="4277" spans="1:18" ht="15" customHeight="1">
      <c r="A4277" s="5" t="s">
        <v>15650</v>
      </c>
      <c r="B4277" s="3" t="s">
        <v>15651</v>
      </c>
      <c r="C4277" s="3" t="s">
        <v>15652</v>
      </c>
      <c r="D4277" s="3" t="s">
        <v>15653</v>
      </c>
      <c r="E4277" s="3" t="s">
        <v>15654</v>
      </c>
      <c r="F4277" s="3" t="s">
        <v>22</v>
      </c>
      <c r="G4277" s="3" t="s">
        <v>65</v>
      </c>
      <c r="H4277" s="3" t="s">
        <v>24</v>
      </c>
      <c r="I4277" s="3" t="s">
        <v>8109</v>
      </c>
      <c r="J4277" s="1" t="s">
        <v>37</v>
      </c>
      <c r="K4277" s="7" t="s">
        <v>104</v>
      </c>
      <c r="L4277" s="3" t="s">
        <v>28</v>
      </c>
      <c r="M4277" s="3" t="s">
        <v>28</v>
      </c>
      <c r="N4277" s="3"/>
      <c r="O4277" s="96" t="s">
        <v>28</v>
      </c>
      <c r="P4277" s="96" t="s">
        <v>513</v>
      </c>
      <c r="Q4277" s="96" t="s">
        <v>32</v>
      </c>
      <c r="R4277" s="96" t="s">
        <v>144</v>
      </c>
    </row>
    <row r="4278" spans="1:18" ht="15" customHeight="1">
      <c r="A4278" s="5" t="s">
        <v>15655</v>
      </c>
      <c r="B4278" s="3" t="s">
        <v>15656</v>
      </c>
      <c r="C4278" s="3" t="s">
        <v>15657</v>
      </c>
      <c r="D4278" s="3" t="s">
        <v>15658</v>
      </c>
      <c r="E4278" s="3" t="s">
        <v>15659</v>
      </c>
      <c r="F4278" s="3" t="s">
        <v>22</v>
      </c>
      <c r="G4278" s="3" t="s">
        <v>65</v>
      </c>
      <c r="H4278" s="3" t="s">
        <v>24</v>
      </c>
      <c r="I4278" s="3" t="s">
        <v>8109</v>
      </c>
      <c r="J4278" s="1" t="s">
        <v>37</v>
      </c>
      <c r="K4278" s="7" t="s">
        <v>38</v>
      </c>
      <c r="L4278" s="3" t="s">
        <v>29</v>
      </c>
      <c r="M4278" s="3" t="s">
        <v>28</v>
      </c>
      <c r="N4278" s="3" t="s">
        <v>24</v>
      </c>
      <c r="O4278" s="96" t="s">
        <v>28</v>
      </c>
      <c r="P4278" s="96" t="s">
        <v>75</v>
      </c>
      <c r="Q4278" s="96" t="s">
        <v>32</v>
      </c>
      <c r="R4278" s="96"/>
    </row>
    <row r="4279" spans="1:18" ht="15" customHeight="1">
      <c r="A4279" s="5" t="s">
        <v>15660</v>
      </c>
      <c r="B4279" s="3" t="s">
        <v>15661</v>
      </c>
      <c r="C4279" s="3" t="s">
        <v>15662</v>
      </c>
      <c r="D4279" s="3" t="s">
        <v>15663</v>
      </c>
      <c r="E4279" s="3" t="s">
        <v>15664</v>
      </c>
      <c r="F4279" s="3" t="s">
        <v>212</v>
      </c>
      <c r="G4279" s="3" t="s">
        <v>60</v>
      </c>
      <c r="H4279" s="3" t="s">
        <v>30</v>
      </c>
      <c r="I4279" s="3" t="s">
        <v>8109</v>
      </c>
      <c r="J4279" s="1" t="s">
        <v>213</v>
      </c>
      <c r="K4279" s="7" t="s">
        <v>104</v>
      </c>
      <c r="L4279" s="3" t="s">
        <v>28</v>
      </c>
      <c r="M4279" s="3" t="s">
        <v>29</v>
      </c>
      <c r="N4279" s="3"/>
      <c r="O4279" s="96" t="s">
        <v>28</v>
      </c>
      <c r="P4279" s="96" t="s">
        <v>1157</v>
      </c>
      <c r="Q4279" s="96" t="s">
        <v>32</v>
      </c>
      <c r="R4279" s="96" t="s">
        <v>144</v>
      </c>
    </row>
    <row r="4280" spans="1:18" ht="15" customHeight="1">
      <c r="A4280" s="5" t="s">
        <v>15665</v>
      </c>
      <c r="B4280" s="3" t="s">
        <v>15666</v>
      </c>
      <c r="C4280" s="3" t="s">
        <v>15667</v>
      </c>
      <c r="D4280" s="3" t="s">
        <v>15668</v>
      </c>
      <c r="E4280" s="3" t="s">
        <v>15669</v>
      </c>
      <c r="F4280" s="3" t="s">
        <v>22</v>
      </c>
      <c r="G4280" s="3" t="s">
        <v>65</v>
      </c>
      <c r="H4280" s="3" t="s">
        <v>24</v>
      </c>
      <c r="I4280" s="3" t="s">
        <v>8109</v>
      </c>
      <c r="J4280" s="1" t="s">
        <v>37</v>
      </c>
      <c r="K4280" s="7" t="s">
        <v>104</v>
      </c>
      <c r="L4280" s="3" t="s">
        <v>28</v>
      </c>
      <c r="M4280" s="3" t="s">
        <v>29</v>
      </c>
      <c r="N4280" s="3"/>
      <c r="O4280" s="96" t="s">
        <v>28</v>
      </c>
      <c r="P4280" s="96" t="s">
        <v>4770</v>
      </c>
      <c r="Q4280" s="96" t="s">
        <v>32</v>
      </c>
      <c r="R4280" s="96"/>
    </row>
    <row r="4281" spans="1:18" ht="15" customHeight="1">
      <c r="A4281" s="5" t="s">
        <v>15670</v>
      </c>
      <c r="B4281" s="3" t="s">
        <v>15671</v>
      </c>
      <c r="C4281" s="3"/>
      <c r="D4281" s="3" t="s">
        <v>15672</v>
      </c>
      <c r="E4281" s="3" t="s">
        <v>15673</v>
      </c>
      <c r="F4281" s="3" t="s">
        <v>22</v>
      </c>
      <c r="G4281" s="3" t="s">
        <v>258</v>
      </c>
      <c r="H4281" s="3" t="s">
        <v>24</v>
      </c>
      <c r="I4281" s="3" t="s">
        <v>8109</v>
      </c>
      <c r="J4281" s="1" t="s">
        <v>37</v>
      </c>
      <c r="K4281" s="7" t="s">
        <v>27</v>
      </c>
      <c r="L4281" s="3" t="s">
        <v>28</v>
      </c>
      <c r="M4281" s="3" t="s">
        <v>28</v>
      </c>
      <c r="N4281" s="3" t="s">
        <v>8118</v>
      </c>
      <c r="O4281" s="96" t="s">
        <v>28</v>
      </c>
      <c r="P4281" s="96" t="s">
        <v>122</v>
      </c>
      <c r="Q4281" s="96" t="s">
        <v>32</v>
      </c>
      <c r="R4281" s="96"/>
    </row>
    <row r="4282" spans="1:18" ht="15" customHeight="1">
      <c r="A4282" s="5" t="s">
        <v>15674</v>
      </c>
      <c r="B4282" s="3" t="s">
        <v>15675</v>
      </c>
      <c r="C4282" s="3"/>
      <c r="D4282" s="3" t="s">
        <v>15676</v>
      </c>
      <c r="E4282" s="3" t="s">
        <v>15677</v>
      </c>
      <c r="F4282" s="3" t="s">
        <v>22</v>
      </c>
      <c r="G4282" s="3" t="s">
        <v>60</v>
      </c>
      <c r="H4282" s="3" t="s">
        <v>24</v>
      </c>
      <c r="I4282" s="3" t="s">
        <v>8109</v>
      </c>
      <c r="J4282" s="1" t="s">
        <v>37</v>
      </c>
      <c r="K4282" s="7" t="s">
        <v>38</v>
      </c>
      <c r="L4282" s="3" t="s">
        <v>28</v>
      </c>
      <c r="M4282" s="3" t="s">
        <v>28</v>
      </c>
      <c r="N4282" s="3" t="s">
        <v>4960</v>
      </c>
      <c r="O4282" s="96" t="s">
        <v>28</v>
      </c>
      <c r="P4282" s="96" t="s">
        <v>75</v>
      </c>
      <c r="Q4282" s="96" t="s">
        <v>32</v>
      </c>
      <c r="R4282" s="96"/>
    </row>
    <row r="4283" spans="1:18" ht="15" customHeight="1">
      <c r="A4283" s="5" t="s">
        <v>15678</v>
      </c>
      <c r="B4283" s="3" t="s">
        <v>15679</v>
      </c>
      <c r="C4283" s="3" t="s">
        <v>15680</v>
      </c>
      <c r="D4283" s="3" t="s">
        <v>15681</v>
      </c>
      <c r="E4283" s="3" t="s">
        <v>15682</v>
      </c>
      <c r="F4283" s="3" t="s">
        <v>22</v>
      </c>
      <c r="G4283" s="3" t="s">
        <v>65</v>
      </c>
      <c r="H4283" s="3" t="s">
        <v>24</v>
      </c>
      <c r="I4283" s="3" t="s">
        <v>8109</v>
      </c>
      <c r="J4283" s="1" t="s">
        <v>37</v>
      </c>
      <c r="K4283" s="7" t="s">
        <v>38</v>
      </c>
      <c r="L4283" s="3" t="s">
        <v>28</v>
      </c>
      <c r="M4283" s="3" t="s">
        <v>28</v>
      </c>
      <c r="N4283" s="3" t="s">
        <v>24</v>
      </c>
      <c r="O4283" s="96" t="s">
        <v>28</v>
      </c>
      <c r="P4283" s="96" t="s">
        <v>46</v>
      </c>
      <c r="Q4283" s="96" t="s">
        <v>32</v>
      </c>
      <c r="R4283" s="96"/>
    </row>
    <row r="4284" spans="1:18" ht="15" customHeight="1">
      <c r="A4284" s="5" t="s">
        <v>15683</v>
      </c>
      <c r="B4284" s="3" t="s">
        <v>15684</v>
      </c>
      <c r="C4284" s="3"/>
      <c r="D4284" s="3" t="s">
        <v>15685</v>
      </c>
      <c r="E4284" s="3" t="s">
        <v>15686</v>
      </c>
      <c r="F4284" s="3" t="s">
        <v>22</v>
      </c>
      <c r="G4284" s="3" t="s">
        <v>53</v>
      </c>
      <c r="H4284" s="3" t="s">
        <v>24</v>
      </c>
      <c r="I4284" s="3" t="s">
        <v>8109</v>
      </c>
      <c r="J4284" s="1" t="s">
        <v>242</v>
      </c>
      <c r="K4284" s="7" t="s">
        <v>38</v>
      </c>
      <c r="L4284" s="3" t="s">
        <v>28</v>
      </c>
      <c r="M4284" s="3" t="s">
        <v>28</v>
      </c>
      <c r="N4284" s="3" t="s">
        <v>4960</v>
      </c>
      <c r="O4284" s="96" t="s">
        <v>28</v>
      </c>
      <c r="P4284" s="96" t="s">
        <v>75</v>
      </c>
      <c r="Q4284" s="96" t="s">
        <v>32</v>
      </c>
      <c r="R4284" s="96"/>
    </row>
    <row r="4285" spans="1:18" ht="15" customHeight="1">
      <c r="A4285" s="5" t="s">
        <v>15687</v>
      </c>
      <c r="B4285" s="3" t="s">
        <v>15688</v>
      </c>
      <c r="C4285" s="3" t="s">
        <v>15689</v>
      </c>
      <c r="D4285" s="3" t="s">
        <v>15690</v>
      </c>
      <c r="E4285" s="3" t="s">
        <v>15691</v>
      </c>
      <c r="F4285" s="3" t="s">
        <v>22</v>
      </c>
      <c r="G4285" s="3" t="s">
        <v>65</v>
      </c>
      <c r="H4285" s="3" t="s">
        <v>24</v>
      </c>
      <c r="I4285" s="3" t="s">
        <v>8109</v>
      </c>
      <c r="J4285" s="1" t="s">
        <v>37</v>
      </c>
      <c r="K4285" s="7" t="s">
        <v>104</v>
      </c>
      <c r="L4285" s="3" t="s">
        <v>28</v>
      </c>
      <c r="M4285" s="3" t="s">
        <v>29</v>
      </c>
      <c r="N4285" s="3"/>
      <c r="O4285" s="96" t="s">
        <v>28</v>
      </c>
      <c r="P4285" s="96" t="s">
        <v>1157</v>
      </c>
      <c r="Q4285" s="96" t="s">
        <v>32</v>
      </c>
      <c r="R4285" s="96"/>
    </row>
    <row r="4286" spans="1:18" ht="15" customHeight="1">
      <c r="A4286" s="5" t="s">
        <v>15692</v>
      </c>
      <c r="B4286" s="3" t="s">
        <v>15693</v>
      </c>
      <c r="C4286" s="3"/>
      <c r="D4286" s="3" t="s">
        <v>15694</v>
      </c>
      <c r="E4286" s="3" t="s">
        <v>15695</v>
      </c>
      <c r="F4286" s="3" t="s">
        <v>22</v>
      </c>
      <c r="G4286" s="3" t="s">
        <v>60</v>
      </c>
      <c r="H4286" s="3" t="s">
        <v>24</v>
      </c>
      <c r="I4286" s="3" t="s">
        <v>8109</v>
      </c>
      <c r="J4286" s="1" t="s">
        <v>37</v>
      </c>
      <c r="K4286" s="7" t="s">
        <v>104</v>
      </c>
      <c r="L4286" s="3" t="s">
        <v>28</v>
      </c>
      <c r="M4286" s="3" t="s">
        <v>28</v>
      </c>
      <c r="N4286" s="3"/>
      <c r="O4286" s="96" t="s">
        <v>28</v>
      </c>
      <c r="P4286" s="96" t="s">
        <v>4770</v>
      </c>
      <c r="Q4286" s="96" t="s">
        <v>32</v>
      </c>
      <c r="R4286" s="96"/>
    </row>
    <row r="4287" spans="1:18" ht="15" customHeight="1">
      <c r="A4287" s="5" t="s">
        <v>15696</v>
      </c>
      <c r="B4287" s="3" t="s">
        <v>15697</v>
      </c>
      <c r="C4287" s="3" t="s">
        <v>15698</v>
      </c>
      <c r="D4287" s="3" t="s">
        <v>15699</v>
      </c>
      <c r="E4287" s="3" t="s">
        <v>15700</v>
      </c>
      <c r="F4287" s="3" t="s">
        <v>22</v>
      </c>
      <c r="G4287" s="3" t="s">
        <v>65</v>
      </c>
      <c r="H4287" s="3" t="s">
        <v>24</v>
      </c>
      <c r="I4287" s="3" t="s">
        <v>8109</v>
      </c>
      <c r="J4287" s="1" t="s">
        <v>37</v>
      </c>
      <c r="K4287" s="7" t="s">
        <v>38</v>
      </c>
      <c r="L4287" s="3" t="s">
        <v>28</v>
      </c>
      <c r="M4287" s="3" t="s">
        <v>29</v>
      </c>
      <c r="N4287" s="3" t="s">
        <v>28</v>
      </c>
      <c r="O4287" s="96" t="s">
        <v>28</v>
      </c>
      <c r="P4287" s="96" t="s">
        <v>46</v>
      </c>
      <c r="Q4287" s="96" t="s">
        <v>32</v>
      </c>
      <c r="R4287" s="96"/>
    </row>
    <row r="4288" spans="1:18" ht="15" customHeight="1">
      <c r="A4288" s="5" t="s">
        <v>15701</v>
      </c>
      <c r="B4288" s="3" t="s">
        <v>15702</v>
      </c>
      <c r="C4288" s="3"/>
      <c r="D4288" s="3" t="s">
        <v>15703</v>
      </c>
      <c r="E4288" s="3" t="s">
        <v>15704</v>
      </c>
      <c r="F4288" s="3" t="s">
        <v>22</v>
      </c>
      <c r="G4288" s="3" t="s">
        <v>60</v>
      </c>
      <c r="H4288" s="3" t="s">
        <v>24</v>
      </c>
      <c r="I4288" s="3" t="s">
        <v>8109</v>
      </c>
      <c r="J4288" s="1" t="s">
        <v>242</v>
      </c>
      <c r="K4288" s="7" t="s">
        <v>38</v>
      </c>
      <c r="L4288" s="3" t="s">
        <v>28</v>
      </c>
      <c r="M4288" s="3" t="s">
        <v>28</v>
      </c>
      <c r="N4288" s="3" t="s">
        <v>4960</v>
      </c>
      <c r="O4288" s="96" t="s">
        <v>28</v>
      </c>
      <c r="P4288" s="96" t="s">
        <v>75</v>
      </c>
      <c r="Q4288" s="96" t="s">
        <v>32</v>
      </c>
      <c r="R4288" s="96"/>
    </row>
    <row r="4289" spans="1:18" ht="15" customHeight="1">
      <c r="A4289" s="5" t="s">
        <v>15705</v>
      </c>
      <c r="B4289" s="3" t="s">
        <v>15706</v>
      </c>
      <c r="C4289" s="3"/>
      <c r="D4289" s="3" t="s">
        <v>15707</v>
      </c>
      <c r="E4289" s="3" t="s">
        <v>15708</v>
      </c>
      <c r="F4289" s="3" t="s">
        <v>22</v>
      </c>
      <c r="G4289" s="3" t="s">
        <v>23</v>
      </c>
      <c r="H4289" s="3" t="s">
        <v>24</v>
      </c>
      <c r="I4289" s="3" t="s">
        <v>8109</v>
      </c>
      <c r="J4289" s="1" t="s">
        <v>37</v>
      </c>
      <c r="K4289" s="7" t="s">
        <v>27</v>
      </c>
      <c r="L4289" s="3" t="s">
        <v>28</v>
      </c>
      <c r="M4289" s="3" t="s">
        <v>29</v>
      </c>
      <c r="N4289" s="3" t="s">
        <v>8118</v>
      </c>
      <c r="O4289" s="96" t="s">
        <v>29</v>
      </c>
      <c r="P4289" s="96" t="s">
        <v>122</v>
      </c>
      <c r="Q4289" s="96" t="s">
        <v>8483</v>
      </c>
      <c r="R4289" s="96"/>
    </row>
    <row r="4290" spans="1:18" ht="15" customHeight="1">
      <c r="A4290" s="5" t="s">
        <v>15709</v>
      </c>
      <c r="B4290" s="3" t="s">
        <v>15710</v>
      </c>
      <c r="C4290" s="3"/>
      <c r="D4290" s="3" t="s">
        <v>15711</v>
      </c>
      <c r="E4290" s="3"/>
      <c r="F4290" s="3" t="s">
        <v>22</v>
      </c>
      <c r="G4290" s="3" t="s">
        <v>60</v>
      </c>
      <c r="H4290" s="3" t="s">
        <v>24</v>
      </c>
      <c r="I4290" s="3" t="s">
        <v>8109</v>
      </c>
      <c r="J4290" s="1" t="s">
        <v>242</v>
      </c>
      <c r="K4290" s="7" t="s">
        <v>38</v>
      </c>
      <c r="L4290" s="3" t="s">
        <v>28</v>
      </c>
      <c r="M4290" s="3" t="s">
        <v>28</v>
      </c>
      <c r="N4290" s="3" t="s">
        <v>4960</v>
      </c>
      <c r="O4290" s="96" t="s">
        <v>28</v>
      </c>
      <c r="P4290" s="96" t="s">
        <v>75</v>
      </c>
      <c r="Q4290" s="96" t="s">
        <v>32</v>
      </c>
      <c r="R4290" s="96"/>
    </row>
    <row r="4291" spans="1:18" ht="15" customHeight="1">
      <c r="A4291" s="5" t="s">
        <v>15712</v>
      </c>
      <c r="B4291" s="3" t="s">
        <v>15713</v>
      </c>
      <c r="C4291" s="3" t="s">
        <v>15714</v>
      </c>
      <c r="D4291" s="3" t="s">
        <v>15715</v>
      </c>
      <c r="E4291" s="3" t="s">
        <v>15716</v>
      </c>
      <c r="F4291" s="3" t="s">
        <v>22</v>
      </c>
      <c r="G4291" s="3" t="s">
        <v>60</v>
      </c>
      <c r="H4291" s="3" t="s">
        <v>24</v>
      </c>
      <c r="I4291" s="3" t="s">
        <v>8109</v>
      </c>
      <c r="J4291" s="1" t="s">
        <v>213</v>
      </c>
      <c r="K4291" s="7" t="s">
        <v>104</v>
      </c>
      <c r="L4291" s="3" t="s">
        <v>29</v>
      </c>
      <c r="M4291" s="3" t="s">
        <v>28</v>
      </c>
      <c r="N4291" s="3"/>
      <c r="O4291" s="96" t="s">
        <v>28</v>
      </c>
      <c r="P4291" s="96" t="s">
        <v>1157</v>
      </c>
      <c r="Q4291" s="96" t="s">
        <v>32</v>
      </c>
      <c r="R4291" s="96" t="s">
        <v>144</v>
      </c>
    </row>
    <row r="4292" spans="1:18" ht="15" customHeight="1">
      <c r="A4292" s="5" t="s">
        <v>15717</v>
      </c>
      <c r="B4292" s="3" t="s">
        <v>15718</v>
      </c>
      <c r="C4292" s="3"/>
      <c r="D4292" s="3" t="s">
        <v>15719</v>
      </c>
      <c r="E4292" s="3" t="s">
        <v>15720</v>
      </c>
      <c r="F4292" s="3" t="s">
        <v>22</v>
      </c>
      <c r="G4292" s="3" t="s">
        <v>60</v>
      </c>
      <c r="H4292" s="3" t="s">
        <v>24</v>
      </c>
      <c r="I4292" s="3" t="s">
        <v>8109</v>
      </c>
      <c r="J4292" s="1" t="s">
        <v>37</v>
      </c>
      <c r="K4292" s="7" t="s">
        <v>104</v>
      </c>
      <c r="L4292" s="3" t="s">
        <v>28</v>
      </c>
      <c r="M4292" s="3" t="s">
        <v>28</v>
      </c>
      <c r="N4292" s="3"/>
      <c r="O4292" s="96" t="s">
        <v>28</v>
      </c>
      <c r="P4292" s="96" t="s">
        <v>4770</v>
      </c>
      <c r="Q4292" s="96" t="s">
        <v>32</v>
      </c>
      <c r="R4292" s="96"/>
    </row>
    <row r="4293" spans="1:18" ht="15" customHeight="1">
      <c r="A4293" s="5" t="s">
        <v>15721</v>
      </c>
      <c r="B4293" s="3" t="s">
        <v>15722</v>
      </c>
      <c r="C4293" s="3" t="s">
        <v>15723</v>
      </c>
      <c r="D4293" s="3" t="s">
        <v>15724</v>
      </c>
      <c r="E4293" s="3" t="s">
        <v>15725</v>
      </c>
      <c r="F4293" s="3" t="s">
        <v>22</v>
      </c>
      <c r="G4293" s="3" t="s">
        <v>65</v>
      </c>
      <c r="H4293" s="3" t="s">
        <v>24</v>
      </c>
      <c r="I4293" s="3" t="s">
        <v>8109</v>
      </c>
      <c r="J4293" s="1" t="s">
        <v>37</v>
      </c>
      <c r="K4293" s="7" t="s">
        <v>38</v>
      </c>
      <c r="L4293" s="3" t="s">
        <v>28</v>
      </c>
      <c r="M4293" s="3" t="s">
        <v>28</v>
      </c>
      <c r="N4293" s="3" t="s">
        <v>4960</v>
      </c>
      <c r="O4293" s="96" t="s">
        <v>28</v>
      </c>
      <c r="P4293" s="96" t="s">
        <v>46</v>
      </c>
      <c r="Q4293" s="96" t="s">
        <v>32</v>
      </c>
      <c r="R4293" s="96"/>
    </row>
    <row r="4294" spans="1:18" ht="15" customHeight="1">
      <c r="A4294" s="5" t="s">
        <v>15726</v>
      </c>
      <c r="B4294" s="3" t="s">
        <v>15727</v>
      </c>
      <c r="C4294" s="3" t="s">
        <v>15728</v>
      </c>
      <c r="D4294" s="3" t="s">
        <v>15729</v>
      </c>
      <c r="E4294" s="3" t="s">
        <v>15730</v>
      </c>
      <c r="F4294" s="3" t="s">
        <v>22</v>
      </c>
      <c r="G4294" s="3" t="s">
        <v>23</v>
      </c>
      <c r="H4294" s="3" t="s">
        <v>24</v>
      </c>
      <c r="I4294" s="3" t="s">
        <v>8109</v>
      </c>
      <c r="J4294" s="1" t="s">
        <v>37</v>
      </c>
      <c r="K4294" s="7" t="s">
        <v>38</v>
      </c>
      <c r="L4294" s="3" t="s">
        <v>28</v>
      </c>
      <c r="M4294" s="3" t="s">
        <v>28</v>
      </c>
      <c r="N4294" s="3" t="s">
        <v>24</v>
      </c>
      <c r="O4294" s="96" t="s">
        <v>28</v>
      </c>
      <c r="P4294" s="96" t="s">
        <v>75</v>
      </c>
      <c r="Q4294" s="96" t="s">
        <v>32</v>
      </c>
      <c r="R4294" s="96"/>
    </row>
    <row r="4295" spans="1:18" ht="15" customHeight="1">
      <c r="A4295" s="5" t="s">
        <v>15731</v>
      </c>
      <c r="B4295" s="3" t="s">
        <v>15732</v>
      </c>
      <c r="C4295" s="3"/>
      <c r="D4295" s="3" t="s">
        <v>15733</v>
      </c>
      <c r="E4295" s="3" t="s">
        <v>15734</v>
      </c>
      <c r="F4295" s="3" t="s">
        <v>22</v>
      </c>
      <c r="G4295" s="3" t="s">
        <v>258</v>
      </c>
      <c r="H4295" s="3" t="s">
        <v>24</v>
      </c>
      <c r="I4295" s="3" t="s">
        <v>8109</v>
      </c>
      <c r="J4295" s="1" t="s">
        <v>37</v>
      </c>
      <c r="K4295" s="7" t="s">
        <v>27</v>
      </c>
      <c r="L4295" s="3" t="s">
        <v>28</v>
      </c>
      <c r="M4295" s="3" t="s">
        <v>29</v>
      </c>
      <c r="N4295" s="3" t="s">
        <v>8118</v>
      </c>
      <c r="O4295" s="96" t="s">
        <v>28</v>
      </c>
      <c r="P4295" s="96" t="s">
        <v>122</v>
      </c>
      <c r="Q4295" s="96" t="s">
        <v>32</v>
      </c>
      <c r="R4295" s="96"/>
    </row>
    <row r="4296" spans="1:18" ht="15" customHeight="1">
      <c r="A4296" s="5" t="s">
        <v>15735</v>
      </c>
      <c r="B4296" s="3" t="s">
        <v>15736</v>
      </c>
      <c r="C4296" s="3" t="s">
        <v>15737</v>
      </c>
      <c r="D4296" s="3" t="s">
        <v>15738</v>
      </c>
      <c r="E4296" s="3" t="s">
        <v>15739</v>
      </c>
      <c r="F4296" s="3" t="s">
        <v>22</v>
      </c>
      <c r="G4296" s="3" t="s">
        <v>60</v>
      </c>
      <c r="H4296" s="3" t="s">
        <v>24</v>
      </c>
      <c r="I4296" s="3" t="s">
        <v>8109</v>
      </c>
      <c r="J4296" s="1" t="s">
        <v>37</v>
      </c>
      <c r="K4296" s="7" t="s">
        <v>38</v>
      </c>
      <c r="L4296" s="3" t="s">
        <v>28</v>
      </c>
      <c r="M4296" s="3" t="s">
        <v>28</v>
      </c>
      <c r="N4296" s="3" t="s">
        <v>4960</v>
      </c>
      <c r="O4296" s="96" t="s">
        <v>28</v>
      </c>
      <c r="P4296" s="96" t="s">
        <v>75</v>
      </c>
      <c r="Q4296" s="96" t="s">
        <v>32</v>
      </c>
      <c r="R4296" s="96"/>
    </row>
    <row r="4297" spans="1:18" ht="15" customHeight="1">
      <c r="A4297" s="5" t="s">
        <v>15740</v>
      </c>
      <c r="B4297" s="3" t="s">
        <v>15741</v>
      </c>
      <c r="C4297" s="3" t="s">
        <v>15742</v>
      </c>
      <c r="D4297" s="3" t="s">
        <v>15743</v>
      </c>
      <c r="E4297" s="3" t="s">
        <v>15744</v>
      </c>
      <c r="F4297" s="3" t="s">
        <v>22</v>
      </c>
      <c r="G4297" s="3" t="s">
        <v>258</v>
      </c>
      <c r="H4297" s="3" t="s">
        <v>24</v>
      </c>
      <c r="I4297" s="3" t="s">
        <v>8109</v>
      </c>
      <c r="J4297" s="1" t="s">
        <v>37</v>
      </c>
      <c r="K4297" s="7" t="s">
        <v>104</v>
      </c>
      <c r="L4297" s="3" t="s">
        <v>28</v>
      </c>
      <c r="M4297" s="3" t="s">
        <v>29</v>
      </c>
      <c r="N4297" s="3"/>
      <c r="O4297" s="96" t="s">
        <v>28</v>
      </c>
      <c r="P4297" s="96" t="s">
        <v>1157</v>
      </c>
      <c r="Q4297" s="96" t="s">
        <v>32</v>
      </c>
      <c r="R4297" s="96"/>
    </row>
    <row r="4298" spans="1:18" ht="15" customHeight="1">
      <c r="A4298" s="5" t="s">
        <v>15745</v>
      </c>
      <c r="B4298" s="3" t="s">
        <v>15746</v>
      </c>
      <c r="C4298" s="3" t="s">
        <v>15747</v>
      </c>
      <c r="D4298" s="3" t="s">
        <v>15748</v>
      </c>
      <c r="E4298" s="3" t="s">
        <v>15749</v>
      </c>
      <c r="F4298" s="3" t="s">
        <v>22</v>
      </c>
      <c r="G4298" s="3" t="s">
        <v>65</v>
      </c>
      <c r="H4298" s="3" t="s">
        <v>24</v>
      </c>
      <c r="I4298" s="3" t="s">
        <v>8109</v>
      </c>
      <c r="J4298" s="1" t="s">
        <v>129</v>
      </c>
      <c r="K4298" s="7" t="s">
        <v>104</v>
      </c>
      <c r="L4298" s="3" t="s">
        <v>28</v>
      </c>
      <c r="M4298" s="3" t="s">
        <v>29</v>
      </c>
      <c r="N4298" s="3"/>
      <c r="O4298" s="96" t="s">
        <v>28</v>
      </c>
      <c r="P4298" s="96" t="s">
        <v>4770</v>
      </c>
      <c r="Q4298" s="96" t="s">
        <v>32</v>
      </c>
      <c r="R4298" s="96"/>
    </row>
    <row r="4299" spans="1:18" ht="15" customHeight="1">
      <c r="A4299" s="5" t="s">
        <v>15750</v>
      </c>
      <c r="B4299" s="3" t="s">
        <v>15751</v>
      </c>
      <c r="C4299" s="3"/>
      <c r="D4299" s="3" t="s">
        <v>15752</v>
      </c>
      <c r="E4299" s="3" t="s">
        <v>15753</v>
      </c>
      <c r="F4299" s="3" t="s">
        <v>22</v>
      </c>
      <c r="G4299" s="3" t="s">
        <v>53</v>
      </c>
      <c r="H4299" s="3" t="s">
        <v>24</v>
      </c>
      <c r="I4299" s="3" t="s">
        <v>8109</v>
      </c>
      <c r="J4299" s="1" t="s">
        <v>26</v>
      </c>
      <c r="K4299" s="7" t="s">
        <v>27</v>
      </c>
      <c r="L4299" s="3" t="s">
        <v>28</v>
      </c>
      <c r="M4299" s="3" t="s">
        <v>28</v>
      </c>
      <c r="N4299" s="3" t="s">
        <v>8130</v>
      </c>
      <c r="O4299" s="96" t="s">
        <v>28</v>
      </c>
      <c r="P4299" s="96" t="s">
        <v>122</v>
      </c>
      <c r="Q4299" s="96" t="s">
        <v>32</v>
      </c>
      <c r="R4299" s="96"/>
    </row>
    <row r="4300" spans="1:18" ht="15" customHeight="1">
      <c r="A4300" s="5" t="s">
        <v>15754</v>
      </c>
      <c r="B4300" s="3" t="s">
        <v>15755</v>
      </c>
      <c r="C4300" s="3" t="s">
        <v>15756</v>
      </c>
      <c r="D4300" s="3" t="s">
        <v>15757</v>
      </c>
      <c r="E4300" s="3"/>
      <c r="F4300" s="3" t="s">
        <v>83</v>
      </c>
      <c r="G4300" s="3" t="s">
        <v>60</v>
      </c>
      <c r="H4300" s="3" t="s">
        <v>28</v>
      </c>
      <c r="I4300" s="3" t="s">
        <v>8109</v>
      </c>
      <c r="J4300" s="1" t="s">
        <v>37</v>
      </c>
      <c r="K4300" s="7" t="s">
        <v>38</v>
      </c>
      <c r="L4300" s="3" t="s">
        <v>28</v>
      </c>
      <c r="M4300" s="3" t="s">
        <v>29</v>
      </c>
      <c r="N4300" s="3" t="s">
        <v>4960</v>
      </c>
      <c r="O4300" s="96" t="s">
        <v>28</v>
      </c>
      <c r="P4300" s="96" t="s">
        <v>75</v>
      </c>
      <c r="Q4300" s="96" t="s">
        <v>32</v>
      </c>
      <c r="R4300" s="96"/>
    </row>
    <row r="4301" spans="1:18" ht="15" customHeight="1">
      <c r="A4301" s="5" t="s">
        <v>15758</v>
      </c>
      <c r="B4301" s="3" t="s">
        <v>15759</v>
      </c>
      <c r="C4301" s="3" t="s">
        <v>15760</v>
      </c>
      <c r="D4301" s="3" t="s">
        <v>15761</v>
      </c>
      <c r="E4301" s="3" t="s">
        <v>15762</v>
      </c>
      <c r="F4301" s="3" t="s">
        <v>22</v>
      </c>
      <c r="G4301" s="3" t="s">
        <v>65</v>
      </c>
      <c r="H4301" s="3" t="s">
        <v>24</v>
      </c>
      <c r="I4301" s="3" t="s">
        <v>8109</v>
      </c>
      <c r="J4301" s="1" t="s">
        <v>37</v>
      </c>
      <c r="K4301" s="7" t="s">
        <v>104</v>
      </c>
      <c r="L4301" s="3" t="s">
        <v>28</v>
      </c>
      <c r="M4301" s="3" t="s">
        <v>29</v>
      </c>
      <c r="N4301" s="3"/>
      <c r="O4301" s="96" t="s">
        <v>28</v>
      </c>
      <c r="P4301" s="96" t="s">
        <v>513</v>
      </c>
      <c r="Q4301" s="96" t="s">
        <v>32</v>
      </c>
      <c r="R4301" s="96"/>
    </row>
    <row r="4302" spans="1:18" ht="15" customHeight="1">
      <c r="A4302" s="5" t="s">
        <v>15763</v>
      </c>
      <c r="B4302" s="3" t="s">
        <v>15764</v>
      </c>
      <c r="C4302" s="3" t="s">
        <v>15765</v>
      </c>
      <c r="D4302" s="3" t="s">
        <v>15766</v>
      </c>
      <c r="E4302" s="3" t="s">
        <v>15767</v>
      </c>
      <c r="F4302" s="3" t="s">
        <v>212</v>
      </c>
      <c r="G4302" s="3" t="s">
        <v>60</v>
      </c>
      <c r="H4302" s="3" t="s">
        <v>28</v>
      </c>
      <c r="I4302" s="3" t="s">
        <v>8109</v>
      </c>
      <c r="J4302" s="1" t="s">
        <v>37</v>
      </c>
      <c r="K4302" s="7" t="s">
        <v>38</v>
      </c>
      <c r="L4302" s="3" t="s">
        <v>28</v>
      </c>
      <c r="M4302" s="3" t="s">
        <v>28</v>
      </c>
      <c r="N4302" s="3" t="s">
        <v>28</v>
      </c>
      <c r="O4302" s="96" t="s">
        <v>28</v>
      </c>
      <c r="P4302" s="96" t="s">
        <v>75</v>
      </c>
      <c r="Q4302" s="96" t="s">
        <v>32</v>
      </c>
      <c r="R4302" s="96" t="s">
        <v>144</v>
      </c>
    </row>
    <row r="4303" spans="1:18" ht="15" customHeight="1">
      <c r="A4303" s="5" t="s">
        <v>15768</v>
      </c>
      <c r="B4303" s="3" t="s">
        <v>15769</v>
      </c>
      <c r="C4303" s="3" t="s">
        <v>15770</v>
      </c>
      <c r="D4303" s="3" t="s">
        <v>15771</v>
      </c>
      <c r="E4303" s="3" t="s">
        <v>15772</v>
      </c>
      <c r="F4303" s="3" t="s">
        <v>22</v>
      </c>
      <c r="G4303" s="3" t="s">
        <v>65</v>
      </c>
      <c r="H4303" s="3" t="s">
        <v>24</v>
      </c>
      <c r="I4303" s="3" t="s">
        <v>8109</v>
      </c>
      <c r="J4303" s="1" t="s">
        <v>37</v>
      </c>
      <c r="K4303" s="7" t="s">
        <v>104</v>
      </c>
      <c r="L4303" s="3" t="s">
        <v>29</v>
      </c>
      <c r="M4303" s="3" t="s">
        <v>29</v>
      </c>
      <c r="N4303" s="3"/>
      <c r="O4303" s="96" t="s">
        <v>28</v>
      </c>
      <c r="P4303" s="96" t="s">
        <v>4770</v>
      </c>
      <c r="Q4303" s="96" t="s">
        <v>32</v>
      </c>
      <c r="R4303" s="96"/>
    </row>
    <row r="4304" spans="1:18" ht="15" customHeight="1">
      <c r="A4304" s="5" t="s">
        <v>15773</v>
      </c>
      <c r="B4304" s="3" t="s">
        <v>15774</v>
      </c>
      <c r="C4304" s="3" t="s">
        <v>15775</v>
      </c>
      <c r="D4304" s="3" t="s">
        <v>15776</v>
      </c>
      <c r="E4304" s="3" t="s">
        <v>15777</v>
      </c>
      <c r="F4304" s="3" t="s">
        <v>22</v>
      </c>
      <c r="G4304" s="3" t="s">
        <v>60</v>
      </c>
      <c r="H4304" s="3" t="s">
        <v>24</v>
      </c>
      <c r="I4304" s="3" t="s">
        <v>8109</v>
      </c>
      <c r="J4304" s="1" t="s">
        <v>37</v>
      </c>
      <c r="K4304" s="7" t="s">
        <v>104</v>
      </c>
      <c r="L4304" s="3" t="s">
        <v>28</v>
      </c>
      <c r="M4304" s="3" t="s">
        <v>28</v>
      </c>
      <c r="N4304" s="3"/>
      <c r="O4304" s="96" t="s">
        <v>28</v>
      </c>
      <c r="P4304" s="96" t="s">
        <v>513</v>
      </c>
      <c r="Q4304" s="96" t="s">
        <v>32</v>
      </c>
      <c r="R4304" s="96"/>
    </row>
    <row r="4305" spans="1:18" ht="15" customHeight="1">
      <c r="A4305" s="5" t="s">
        <v>15778</v>
      </c>
      <c r="B4305" s="3" t="s">
        <v>15779</v>
      </c>
      <c r="C4305" s="3" t="s">
        <v>15780</v>
      </c>
      <c r="D4305" s="3" t="s">
        <v>15781</v>
      </c>
      <c r="E4305" s="3" t="s">
        <v>15782</v>
      </c>
      <c r="F4305" s="3" t="s">
        <v>22</v>
      </c>
      <c r="G4305" s="3" t="s">
        <v>53</v>
      </c>
      <c r="H4305" s="3" t="s">
        <v>24</v>
      </c>
      <c r="I4305" s="3" t="s">
        <v>8109</v>
      </c>
      <c r="J4305" s="1" t="s">
        <v>37</v>
      </c>
      <c r="K4305" s="7" t="s">
        <v>38</v>
      </c>
      <c r="L4305" s="3" t="s">
        <v>28</v>
      </c>
      <c r="M4305" s="3" t="s">
        <v>28</v>
      </c>
      <c r="N4305" s="3" t="s">
        <v>24</v>
      </c>
      <c r="O4305" s="96" t="s">
        <v>28</v>
      </c>
      <c r="P4305" s="96" t="s">
        <v>75</v>
      </c>
      <c r="Q4305" s="96" t="s">
        <v>32</v>
      </c>
      <c r="R4305" s="96"/>
    </row>
    <row r="4306" spans="1:18" ht="15" customHeight="1">
      <c r="A4306" s="5" t="s">
        <v>15783</v>
      </c>
      <c r="B4306" s="3" t="s">
        <v>15784</v>
      </c>
      <c r="C4306" s="3" t="s">
        <v>15785</v>
      </c>
      <c r="D4306" s="3" t="s">
        <v>15786</v>
      </c>
      <c r="E4306" s="3" t="s">
        <v>15787</v>
      </c>
      <c r="F4306" s="3" t="s">
        <v>22</v>
      </c>
      <c r="G4306" s="3" t="s">
        <v>23</v>
      </c>
      <c r="H4306" s="3" t="s">
        <v>24</v>
      </c>
      <c r="I4306" s="3" t="s">
        <v>8109</v>
      </c>
      <c r="J4306" s="1" t="s">
        <v>37</v>
      </c>
      <c r="K4306" s="7" t="s">
        <v>104</v>
      </c>
      <c r="L4306" s="3" t="s">
        <v>29</v>
      </c>
      <c r="M4306" s="3" t="s">
        <v>29</v>
      </c>
      <c r="N4306" s="3"/>
      <c r="O4306" s="96" t="s">
        <v>28</v>
      </c>
      <c r="P4306" s="96" t="s">
        <v>1157</v>
      </c>
      <c r="Q4306" s="96" t="s">
        <v>32</v>
      </c>
      <c r="R4306" s="96"/>
    </row>
    <row r="4307" spans="1:18" ht="15" customHeight="1">
      <c r="A4307" s="5" t="s">
        <v>15788</v>
      </c>
      <c r="B4307" s="3" t="s">
        <v>15789</v>
      </c>
      <c r="C4307" s="3" t="s">
        <v>15790</v>
      </c>
      <c r="D4307" s="3" t="s">
        <v>15791</v>
      </c>
      <c r="E4307" s="3" t="s">
        <v>15792</v>
      </c>
      <c r="F4307" s="3" t="s">
        <v>22</v>
      </c>
      <c r="G4307" s="3" t="s">
        <v>23</v>
      </c>
      <c r="H4307" s="3" t="s">
        <v>24</v>
      </c>
      <c r="I4307" s="3" t="s">
        <v>8109</v>
      </c>
      <c r="J4307" s="1" t="s">
        <v>37</v>
      </c>
      <c r="K4307" s="7" t="s">
        <v>38</v>
      </c>
      <c r="L4307" s="3" t="s">
        <v>28</v>
      </c>
      <c r="M4307" s="3" t="s">
        <v>28</v>
      </c>
      <c r="N4307" s="3" t="s">
        <v>24</v>
      </c>
      <c r="O4307" s="96" t="s">
        <v>28</v>
      </c>
      <c r="P4307" s="96" t="s">
        <v>75</v>
      </c>
      <c r="Q4307" s="96" t="s">
        <v>32</v>
      </c>
      <c r="R4307" s="96"/>
    </row>
    <row r="4308" spans="1:18" ht="15" customHeight="1">
      <c r="A4308" s="5" t="s">
        <v>15793</v>
      </c>
      <c r="B4308" s="3" t="s">
        <v>15794</v>
      </c>
      <c r="C4308" s="3" t="s">
        <v>15795</v>
      </c>
      <c r="D4308" s="3" t="s">
        <v>15796</v>
      </c>
      <c r="E4308" s="3" t="s">
        <v>15797</v>
      </c>
      <c r="F4308" s="3" t="s">
        <v>22</v>
      </c>
      <c r="G4308" s="3" t="s">
        <v>65</v>
      </c>
      <c r="H4308" s="3" t="s">
        <v>24</v>
      </c>
      <c r="I4308" s="3" t="s">
        <v>8109</v>
      </c>
      <c r="J4308" s="1" t="s">
        <v>37</v>
      </c>
      <c r="K4308" s="7" t="s">
        <v>104</v>
      </c>
      <c r="L4308" s="3" t="s">
        <v>28</v>
      </c>
      <c r="M4308" s="3" t="s">
        <v>28</v>
      </c>
      <c r="N4308" s="3"/>
      <c r="O4308" s="96" t="s">
        <v>28</v>
      </c>
      <c r="P4308" s="96" t="s">
        <v>513</v>
      </c>
      <c r="Q4308" s="96" t="s">
        <v>32</v>
      </c>
      <c r="R4308" s="96"/>
    </row>
    <row r="4309" spans="1:18" ht="15" customHeight="1">
      <c r="A4309" s="5" t="s">
        <v>15798</v>
      </c>
      <c r="B4309" s="3" t="s">
        <v>15799</v>
      </c>
      <c r="C4309" s="3" t="s">
        <v>15800</v>
      </c>
      <c r="D4309" s="3" t="s">
        <v>15801</v>
      </c>
      <c r="E4309" s="3" t="s">
        <v>15802</v>
      </c>
      <c r="F4309" s="3" t="s">
        <v>22</v>
      </c>
      <c r="G4309" s="3" t="s">
        <v>65</v>
      </c>
      <c r="H4309" s="3" t="s">
        <v>24</v>
      </c>
      <c r="I4309" s="3" t="s">
        <v>8109</v>
      </c>
      <c r="J4309" s="1" t="s">
        <v>37</v>
      </c>
      <c r="K4309" s="7" t="s">
        <v>104</v>
      </c>
      <c r="L4309" s="3" t="s">
        <v>28</v>
      </c>
      <c r="M4309" s="3" t="s">
        <v>29</v>
      </c>
      <c r="N4309" s="3"/>
      <c r="O4309" s="96" t="s">
        <v>28</v>
      </c>
      <c r="P4309" s="96" t="s">
        <v>4770</v>
      </c>
      <c r="Q4309" s="96" t="s">
        <v>32</v>
      </c>
      <c r="R4309" s="96"/>
    </row>
    <row r="4310" spans="1:18" ht="15" customHeight="1">
      <c r="A4310" s="5" t="s">
        <v>15803</v>
      </c>
      <c r="B4310" s="3" t="s">
        <v>15804</v>
      </c>
      <c r="C4310" s="3"/>
      <c r="D4310" s="3" t="s">
        <v>15805</v>
      </c>
      <c r="E4310" s="3" t="s">
        <v>15806</v>
      </c>
      <c r="F4310" s="3" t="s">
        <v>22</v>
      </c>
      <c r="G4310" s="3" t="s">
        <v>60</v>
      </c>
      <c r="H4310" s="3" t="s">
        <v>24</v>
      </c>
      <c r="I4310" s="3" t="s">
        <v>8109</v>
      </c>
      <c r="J4310" s="1" t="s">
        <v>37</v>
      </c>
      <c r="K4310" s="7" t="s">
        <v>38</v>
      </c>
      <c r="L4310" s="3" t="s">
        <v>28</v>
      </c>
      <c r="M4310" s="3" t="s">
        <v>28</v>
      </c>
      <c r="N4310" s="3" t="s">
        <v>4960</v>
      </c>
      <c r="O4310" s="96" t="s">
        <v>28</v>
      </c>
      <c r="P4310" s="96" t="s">
        <v>75</v>
      </c>
      <c r="Q4310" s="96" t="s">
        <v>32</v>
      </c>
      <c r="R4310" s="96"/>
    </row>
    <row r="4311" spans="1:18" ht="15" customHeight="1">
      <c r="A4311" s="5" t="s">
        <v>15807</v>
      </c>
      <c r="B4311" s="3" t="s">
        <v>15808</v>
      </c>
      <c r="C4311" s="3" t="s">
        <v>15809</v>
      </c>
      <c r="D4311" s="3" t="s">
        <v>15810</v>
      </c>
      <c r="E4311" s="3"/>
      <c r="F4311" s="3" t="s">
        <v>83</v>
      </c>
      <c r="G4311" s="3" t="s">
        <v>65</v>
      </c>
      <c r="H4311" s="3" t="s">
        <v>28</v>
      </c>
      <c r="I4311" s="3" t="s">
        <v>8109</v>
      </c>
      <c r="J4311" s="1" t="s">
        <v>37</v>
      </c>
      <c r="K4311" s="7" t="s">
        <v>38</v>
      </c>
      <c r="L4311" s="3" t="s">
        <v>28</v>
      </c>
      <c r="M4311" s="3" t="s">
        <v>28</v>
      </c>
      <c r="N4311" s="3" t="s">
        <v>24</v>
      </c>
      <c r="O4311" s="96" t="s">
        <v>29</v>
      </c>
      <c r="P4311" s="96" t="s">
        <v>172</v>
      </c>
      <c r="Q4311" s="96" t="s">
        <v>8483</v>
      </c>
      <c r="R4311" s="96" t="s">
        <v>144</v>
      </c>
    </row>
    <row r="4312" spans="1:18" ht="15" customHeight="1">
      <c r="A4312" s="5" t="s">
        <v>15811</v>
      </c>
      <c r="B4312" s="3" t="s">
        <v>15812</v>
      </c>
      <c r="C4312" s="3"/>
      <c r="D4312" s="3" t="s">
        <v>15813</v>
      </c>
      <c r="E4312" s="3" t="s">
        <v>15814</v>
      </c>
      <c r="F4312" s="3" t="s">
        <v>22</v>
      </c>
      <c r="G4312" s="3" t="s">
        <v>60</v>
      </c>
      <c r="H4312" s="3" t="s">
        <v>24</v>
      </c>
      <c r="I4312" s="3" t="s">
        <v>8109</v>
      </c>
      <c r="J4312" s="1" t="s">
        <v>37</v>
      </c>
      <c r="K4312" s="7" t="s">
        <v>38</v>
      </c>
      <c r="L4312" s="3" t="s">
        <v>28</v>
      </c>
      <c r="M4312" s="3" t="s">
        <v>28</v>
      </c>
      <c r="N4312" s="3" t="s">
        <v>4960</v>
      </c>
      <c r="O4312" s="96" t="s">
        <v>28</v>
      </c>
      <c r="P4312" s="96" t="s">
        <v>75</v>
      </c>
      <c r="Q4312" s="96" t="s">
        <v>32</v>
      </c>
      <c r="R4312" s="96"/>
    </row>
    <row r="4313" spans="1:18" ht="15" customHeight="1">
      <c r="A4313" s="5" t="s">
        <v>15815</v>
      </c>
      <c r="B4313" s="3" t="s">
        <v>15816</v>
      </c>
      <c r="C4313" s="3" t="s">
        <v>15817</v>
      </c>
      <c r="D4313" s="3" t="s">
        <v>15818</v>
      </c>
      <c r="E4313" s="3" t="s">
        <v>15819</v>
      </c>
      <c r="F4313" s="3" t="s">
        <v>22</v>
      </c>
      <c r="G4313" s="3" t="s">
        <v>9228</v>
      </c>
      <c r="H4313" s="3" t="s">
        <v>24</v>
      </c>
      <c r="I4313" s="3" t="s">
        <v>8109</v>
      </c>
      <c r="J4313" s="1" t="s">
        <v>37</v>
      </c>
      <c r="K4313" s="7" t="s">
        <v>104</v>
      </c>
      <c r="L4313" s="3" t="s">
        <v>28</v>
      </c>
      <c r="M4313" s="3" t="s">
        <v>28</v>
      </c>
      <c r="N4313" s="3"/>
      <c r="O4313" s="96" t="s">
        <v>28</v>
      </c>
      <c r="P4313" s="96" t="s">
        <v>1157</v>
      </c>
      <c r="Q4313" s="96" t="s">
        <v>32</v>
      </c>
      <c r="R4313" s="96"/>
    </row>
    <row r="4314" spans="1:18" ht="15" customHeight="1">
      <c r="A4314" s="5" t="s">
        <v>15820</v>
      </c>
      <c r="B4314" s="3" t="s">
        <v>15821</v>
      </c>
      <c r="C4314" s="3" t="s">
        <v>15822</v>
      </c>
      <c r="D4314" s="3" t="s">
        <v>15823</v>
      </c>
      <c r="E4314" s="3" t="s">
        <v>15824</v>
      </c>
      <c r="F4314" s="3" t="s">
        <v>22</v>
      </c>
      <c r="G4314" s="3" t="s">
        <v>258</v>
      </c>
      <c r="H4314" s="3" t="s">
        <v>24</v>
      </c>
      <c r="I4314" s="3" t="s">
        <v>8109</v>
      </c>
      <c r="J4314" s="1" t="s">
        <v>37</v>
      </c>
      <c r="K4314" s="7" t="s">
        <v>104</v>
      </c>
      <c r="L4314" s="3" t="s">
        <v>28</v>
      </c>
      <c r="M4314" s="3" t="s">
        <v>15825</v>
      </c>
      <c r="N4314" s="3"/>
      <c r="O4314" s="96" t="s">
        <v>28</v>
      </c>
      <c r="P4314" s="96" t="s">
        <v>4770</v>
      </c>
      <c r="Q4314" s="96" t="s">
        <v>32</v>
      </c>
      <c r="R4314" s="96"/>
    </row>
    <row r="4315" spans="1:18" ht="15" customHeight="1">
      <c r="A4315" s="5" t="s">
        <v>15826</v>
      </c>
      <c r="B4315" s="3" t="s">
        <v>15827</v>
      </c>
      <c r="C4315" s="3" t="s">
        <v>15828</v>
      </c>
      <c r="D4315" s="3" t="s">
        <v>15829</v>
      </c>
      <c r="E4315" s="3" t="s">
        <v>15830</v>
      </c>
      <c r="F4315" s="3" t="s">
        <v>22</v>
      </c>
      <c r="G4315" s="3" t="s">
        <v>65</v>
      </c>
      <c r="H4315" s="3" t="s">
        <v>24</v>
      </c>
      <c r="I4315" s="3" t="s">
        <v>8109</v>
      </c>
      <c r="J4315" s="1" t="s">
        <v>37</v>
      </c>
      <c r="K4315" s="7" t="s">
        <v>38</v>
      </c>
      <c r="L4315" s="3" t="s">
        <v>28</v>
      </c>
      <c r="M4315" s="3" t="s">
        <v>28</v>
      </c>
      <c r="N4315" s="3" t="s">
        <v>24</v>
      </c>
      <c r="O4315" s="96" t="s">
        <v>28</v>
      </c>
      <c r="P4315" s="96" t="s">
        <v>46</v>
      </c>
      <c r="Q4315" s="96" t="s">
        <v>32</v>
      </c>
      <c r="R4315" s="96"/>
    </row>
    <row r="4316" spans="1:18" ht="15" customHeight="1">
      <c r="A4316" s="5" t="s">
        <v>15831</v>
      </c>
      <c r="B4316" s="3" t="s">
        <v>15832</v>
      </c>
      <c r="C4316" s="3" t="s">
        <v>15833</v>
      </c>
      <c r="D4316" s="3" t="s">
        <v>15834</v>
      </c>
      <c r="E4316" s="3" t="s">
        <v>15835</v>
      </c>
      <c r="F4316" s="3" t="s">
        <v>212</v>
      </c>
      <c r="G4316" s="3" t="s">
        <v>53</v>
      </c>
      <c r="H4316" s="3" t="s">
        <v>28</v>
      </c>
      <c r="I4316" s="3" t="s">
        <v>8109</v>
      </c>
      <c r="J4316" s="1" t="s">
        <v>230</v>
      </c>
      <c r="K4316" s="7" t="s">
        <v>38</v>
      </c>
      <c r="L4316" s="3" t="s">
        <v>28</v>
      </c>
      <c r="M4316" s="3" t="s">
        <v>28</v>
      </c>
      <c r="N4316" s="3" t="s">
        <v>24</v>
      </c>
      <c r="O4316" s="96" t="s">
        <v>28</v>
      </c>
      <c r="P4316" s="96" t="s">
        <v>75</v>
      </c>
      <c r="Q4316" s="96" t="s">
        <v>32</v>
      </c>
      <c r="R4316" s="96"/>
    </row>
    <row r="4317" spans="1:18" ht="15" customHeight="1">
      <c r="A4317" s="5" t="s">
        <v>15836</v>
      </c>
      <c r="B4317" s="3" t="s">
        <v>15837</v>
      </c>
      <c r="C4317" s="3" t="s">
        <v>15838</v>
      </c>
      <c r="D4317" s="3" t="s">
        <v>15839</v>
      </c>
      <c r="E4317" s="3" t="s">
        <v>15840</v>
      </c>
      <c r="F4317" s="3" t="s">
        <v>22</v>
      </c>
      <c r="G4317" s="3" t="s">
        <v>60</v>
      </c>
      <c r="H4317" s="3" t="s">
        <v>24</v>
      </c>
      <c r="I4317" s="3" t="s">
        <v>8109</v>
      </c>
      <c r="J4317" s="1" t="s">
        <v>213</v>
      </c>
      <c r="K4317" s="7" t="s">
        <v>104</v>
      </c>
      <c r="L4317" s="3" t="s">
        <v>28</v>
      </c>
      <c r="M4317" s="3" t="s">
        <v>30</v>
      </c>
      <c r="N4317" s="3"/>
      <c r="O4317" s="96" t="s">
        <v>28</v>
      </c>
      <c r="P4317" s="96" t="s">
        <v>1157</v>
      </c>
      <c r="Q4317" s="96" t="s">
        <v>32</v>
      </c>
      <c r="R4317" s="96" t="s">
        <v>144</v>
      </c>
    </row>
    <row r="4318" spans="1:18" ht="15" customHeight="1">
      <c r="A4318" s="5" t="s">
        <v>15841</v>
      </c>
      <c r="B4318" s="3" t="s">
        <v>15842</v>
      </c>
      <c r="C4318" s="3"/>
      <c r="D4318" s="3" t="s">
        <v>15843</v>
      </c>
      <c r="E4318" s="3" t="s">
        <v>15844</v>
      </c>
      <c r="F4318" s="3" t="s">
        <v>22</v>
      </c>
      <c r="G4318" s="3" t="s">
        <v>60</v>
      </c>
      <c r="H4318" s="3" t="s">
        <v>24</v>
      </c>
      <c r="I4318" s="3" t="s">
        <v>8109</v>
      </c>
      <c r="J4318" s="1" t="s">
        <v>37</v>
      </c>
      <c r="K4318" s="7" t="s">
        <v>38</v>
      </c>
      <c r="L4318" s="3" t="s">
        <v>28</v>
      </c>
      <c r="M4318" s="3" t="s">
        <v>28</v>
      </c>
      <c r="N4318" s="3" t="s">
        <v>4960</v>
      </c>
      <c r="O4318" s="96" t="s">
        <v>28</v>
      </c>
      <c r="P4318" s="96" t="s">
        <v>75</v>
      </c>
      <c r="Q4318" s="96" t="s">
        <v>32</v>
      </c>
      <c r="R4318" s="96"/>
    </row>
    <row r="4319" spans="1:18" ht="15" customHeight="1">
      <c r="A4319" s="5" t="s">
        <v>15845</v>
      </c>
      <c r="B4319" s="3" t="s">
        <v>15846</v>
      </c>
      <c r="C4319" s="3" t="s">
        <v>15847</v>
      </c>
      <c r="D4319" s="3" t="s">
        <v>15848</v>
      </c>
      <c r="E4319" s="3" t="s">
        <v>15849</v>
      </c>
      <c r="F4319" s="3" t="s">
        <v>22</v>
      </c>
      <c r="G4319" s="3" t="s">
        <v>23</v>
      </c>
      <c r="H4319" s="3" t="s">
        <v>24</v>
      </c>
      <c r="I4319" s="3" t="s">
        <v>8109</v>
      </c>
      <c r="J4319" s="1" t="s">
        <v>37</v>
      </c>
      <c r="K4319" s="7" t="s">
        <v>104</v>
      </c>
      <c r="L4319" s="3" t="s">
        <v>29</v>
      </c>
      <c r="M4319" s="3" t="s">
        <v>29</v>
      </c>
      <c r="N4319" s="3"/>
      <c r="O4319" s="96" t="s">
        <v>28</v>
      </c>
      <c r="P4319" s="96" t="s">
        <v>1157</v>
      </c>
      <c r="Q4319" s="96" t="s">
        <v>32</v>
      </c>
      <c r="R4319" s="96"/>
    </row>
    <row r="4320" spans="1:18" ht="15" customHeight="1">
      <c r="A4320" s="5" t="s">
        <v>15850</v>
      </c>
      <c r="B4320" s="3" t="s">
        <v>15851</v>
      </c>
      <c r="C4320" s="3" t="s">
        <v>15852</v>
      </c>
      <c r="D4320" s="3" t="s">
        <v>15853</v>
      </c>
      <c r="E4320" s="3" t="s">
        <v>15854</v>
      </c>
      <c r="F4320" s="3" t="s">
        <v>22</v>
      </c>
      <c r="G4320" s="3" t="s">
        <v>65</v>
      </c>
      <c r="H4320" s="3" t="s">
        <v>24</v>
      </c>
      <c r="I4320" s="3" t="s">
        <v>8109</v>
      </c>
      <c r="J4320" s="1" t="s">
        <v>37</v>
      </c>
      <c r="K4320" s="7" t="s">
        <v>104</v>
      </c>
      <c r="L4320" s="3" t="s">
        <v>28</v>
      </c>
      <c r="M4320" s="3" t="s">
        <v>29</v>
      </c>
      <c r="N4320" s="3"/>
      <c r="O4320" s="96" t="s">
        <v>28</v>
      </c>
      <c r="P4320" s="96" t="s">
        <v>4770</v>
      </c>
      <c r="Q4320" s="96" t="s">
        <v>32</v>
      </c>
      <c r="R4320" s="96"/>
    </row>
    <row r="4321" spans="1:18" ht="15" customHeight="1">
      <c r="A4321" s="5" t="s">
        <v>15855</v>
      </c>
      <c r="B4321" s="3" t="s">
        <v>15856</v>
      </c>
      <c r="C4321" s="3" t="s">
        <v>15857</v>
      </c>
      <c r="D4321" s="3" t="s">
        <v>15858</v>
      </c>
      <c r="E4321" s="3" t="s">
        <v>15859</v>
      </c>
      <c r="F4321" s="3" t="s">
        <v>22</v>
      </c>
      <c r="G4321" s="3" t="s">
        <v>258</v>
      </c>
      <c r="H4321" s="3" t="s">
        <v>24</v>
      </c>
      <c r="I4321" s="3" t="s">
        <v>8109</v>
      </c>
      <c r="J4321" s="1" t="s">
        <v>37</v>
      </c>
      <c r="K4321" s="7" t="s">
        <v>104</v>
      </c>
      <c r="L4321" s="3" t="s">
        <v>29</v>
      </c>
      <c r="M4321" s="3" t="s">
        <v>28</v>
      </c>
      <c r="N4321" s="3"/>
      <c r="O4321" s="96" t="s">
        <v>28</v>
      </c>
      <c r="P4321" s="96" t="s">
        <v>1157</v>
      </c>
      <c r="Q4321" s="96" t="s">
        <v>32</v>
      </c>
      <c r="R4321" s="96"/>
    </row>
    <row r="4322" spans="1:18" ht="15" customHeight="1">
      <c r="A4322" s="5" t="s">
        <v>15860</v>
      </c>
      <c r="B4322" s="3" t="s">
        <v>15861</v>
      </c>
      <c r="C4322" s="3" t="s">
        <v>15862</v>
      </c>
      <c r="D4322" s="3" t="s">
        <v>15863</v>
      </c>
      <c r="E4322" s="3" t="s">
        <v>15864</v>
      </c>
      <c r="F4322" s="3" t="s">
        <v>22</v>
      </c>
      <c r="G4322" s="3" t="s">
        <v>23</v>
      </c>
      <c r="H4322" s="3" t="s">
        <v>24</v>
      </c>
      <c r="I4322" s="3" t="s">
        <v>8109</v>
      </c>
      <c r="J4322" s="1" t="s">
        <v>37</v>
      </c>
      <c r="K4322" s="7" t="s">
        <v>38</v>
      </c>
      <c r="L4322" s="3" t="s">
        <v>28</v>
      </c>
      <c r="M4322" s="3" t="s">
        <v>28</v>
      </c>
      <c r="N4322" s="3" t="s">
        <v>24</v>
      </c>
      <c r="O4322" s="96" t="s">
        <v>28</v>
      </c>
      <c r="P4322" s="96" t="s">
        <v>75</v>
      </c>
      <c r="Q4322" s="96" t="s">
        <v>32</v>
      </c>
      <c r="R4322" s="96"/>
    </row>
    <row r="4323" spans="1:18" ht="15" customHeight="1">
      <c r="A4323" s="5" t="s">
        <v>15865</v>
      </c>
      <c r="B4323" s="3" t="s">
        <v>15866</v>
      </c>
      <c r="C4323" s="3"/>
      <c r="D4323" s="3" t="s">
        <v>15867</v>
      </c>
      <c r="E4323" s="3" t="s">
        <v>15868</v>
      </c>
      <c r="F4323" s="3" t="s">
        <v>22</v>
      </c>
      <c r="G4323" s="3" t="s">
        <v>60</v>
      </c>
      <c r="H4323" s="3" t="s">
        <v>24</v>
      </c>
      <c r="I4323" s="3" t="s">
        <v>8109</v>
      </c>
      <c r="J4323" s="1" t="s">
        <v>37</v>
      </c>
      <c r="K4323" s="7" t="s">
        <v>38</v>
      </c>
      <c r="L4323" s="3" t="s">
        <v>28</v>
      </c>
      <c r="M4323" s="3" t="s">
        <v>28</v>
      </c>
      <c r="N4323" s="3" t="s">
        <v>4960</v>
      </c>
      <c r="O4323" s="96" t="s">
        <v>28</v>
      </c>
      <c r="P4323" s="96" t="s">
        <v>75</v>
      </c>
      <c r="Q4323" s="96" t="s">
        <v>32</v>
      </c>
      <c r="R4323" s="96"/>
    </row>
    <row r="4324" spans="1:18" ht="15" customHeight="1">
      <c r="A4324" s="5" t="s">
        <v>15869</v>
      </c>
      <c r="B4324" s="3" t="s">
        <v>15870</v>
      </c>
      <c r="C4324" s="3"/>
      <c r="D4324" s="3" t="s">
        <v>15871</v>
      </c>
      <c r="E4324" s="3" t="s">
        <v>15872</v>
      </c>
      <c r="F4324" s="3" t="s">
        <v>22</v>
      </c>
      <c r="G4324" s="3" t="s">
        <v>23</v>
      </c>
      <c r="H4324" s="3" t="s">
        <v>24</v>
      </c>
      <c r="I4324" s="3" t="s">
        <v>8109</v>
      </c>
      <c r="J4324" s="1" t="s">
        <v>37</v>
      </c>
      <c r="K4324" s="7" t="s">
        <v>27</v>
      </c>
      <c r="L4324" s="3" t="s">
        <v>28</v>
      </c>
      <c r="M4324" s="3" t="s">
        <v>29</v>
      </c>
      <c r="N4324" s="3" t="s">
        <v>8118</v>
      </c>
      <c r="O4324" s="96" t="s">
        <v>28</v>
      </c>
      <c r="P4324" s="96" t="s">
        <v>122</v>
      </c>
      <c r="Q4324" s="96" t="s">
        <v>32</v>
      </c>
      <c r="R4324" s="96"/>
    </row>
    <row r="4325" spans="1:18" ht="15" customHeight="1">
      <c r="A4325" s="5" t="s">
        <v>15873</v>
      </c>
      <c r="B4325" s="3" t="s">
        <v>15874</v>
      </c>
      <c r="C4325" s="3" t="s">
        <v>15875</v>
      </c>
      <c r="D4325" s="3" t="s">
        <v>15876</v>
      </c>
      <c r="E4325" s="3" t="s">
        <v>15877</v>
      </c>
      <c r="F4325" s="3" t="s">
        <v>22</v>
      </c>
      <c r="G4325" s="3" t="s">
        <v>60</v>
      </c>
      <c r="H4325" s="3" t="s">
        <v>24</v>
      </c>
      <c r="I4325" s="3" t="s">
        <v>8109</v>
      </c>
      <c r="J4325" s="1" t="s">
        <v>213</v>
      </c>
      <c r="K4325" s="7" t="s">
        <v>104</v>
      </c>
      <c r="L4325" s="3" t="s">
        <v>28</v>
      </c>
      <c r="M4325" s="3" t="s">
        <v>29</v>
      </c>
      <c r="N4325" s="3"/>
      <c r="O4325" s="96" t="s">
        <v>28</v>
      </c>
      <c r="P4325" s="96" t="s">
        <v>4770</v>
      </c>
      <c r="Q4325" s="96" t="s">
        <v>32</v>
      </c>
      <c r="R4325" s="96" t="s">
        <v>144</v>
      </c>
    </row>
    <row r="4326" spans="1:18" ht="15" customHeight="1">
      <c r="A4326" s="5" t="s">
        <v>15878</v>
      </c>
      <c r="B4326" s="3" t="s">
        <v>15879</v>
      </c>
      <c r="C4326" s="3" t="s">
        <v>15880</v>
      </c>
      <c r="D4326" s="3" t="s">
        <v>15881</v>
      </c>
      <c r="E4326" s="3" t="s">
        <v>15882</v>
      </c>
      <c r="F4326" s="3" t="s">
        <v>22</v>
      </c>
      <c r="G4326" s="3" t="s">
        <v>23</v>
      </c>
      <c r="H4326" s="3" t="s">
        <v>24</v>
      </c>
      <c r="I4326" s="3" t="s">
        <v>8109</v>
      </c>
      <c r="J4326" s="1" t="s">
        <v>129</v>
      </c>
      <c r="K4326" s="7" t="s">
        <v>104</v>
      </c>
      <c r="L4326" s="3" t="s">
        <v>28</v>
      </c>
      <c r="M4326" s="3" t="s">
        <v>29</v>
      </c>
      <c r="N4326" s="3"/>
      <c r="O4326" s="96" t="s">
        <v>28</v>
      </c>
      <c r="P4326" s="96" t="s">
        <v>1157</v>
      </c>
      <c r="Q4326" s="96" t="s">
        <v>32</v>
      </c>
      <c r="R4326" s="96"/>
    </row>
    <row r="4327" spans="1:18" ht="15" customHeight="1">
      <c r="A4327" s="5" t="s">
        <v>15883</v>
      </c>
      <c r="B4327" s="3" t="s">
        <v>15884</v>
      </c>
      <c r="C4327" s="3"/>
      <c r="D4327" s="3" t="s">
        <v>15885</v>
      </c>
      <c r="E4327" s="3" t="s">
        <v>15886</v>
      </c>
      <c r="F4327" s="3" t="s">
        <v>22</v>
      </c>
      <c r="G4327" s="3" t="s">
        <v>60</v>
      </c>
      <c r="H4327" s="3" t="s">
        <v>24</v>
      </c>
      <c r="I4327" s="3" t="s">
        <v>8109</v>
      </c>
      <c r="J4327" s="1" t="s">
        <v>37</v>
      </c>
      <c r="K4327" s="7" t="s">
        <v>38</v>
      </c>
      <c r="L4327" s="3" t="s">
        <v>28</v>
      </c>
      <c r="M4327" s="3" t="s">
        <v>28</v>
      </c>
      <c r="N4327" s="3" t="s">
        <v>4960</v>
      </c>
      <c r="O4327" s="96" t="s">
        <v>28</v>
      </c>
      <c r="P4327" s="96" t="s">
        <v>75</v>
      </c>
      <c r="Q4327" s="96" t="s">
        <v>32</v>
      </c>
      <c r="R4327" s="96"/>
    </row>
    <row r="4328" spans="1:18" ht="15" customHeight="1">
      <c r="A4328" s="5" t="s">
        <v>15887</v>
      </c>
      <c r="B4328" s="3" t="s">
        <v>15888</v>
      </c>
      <c r="C4328" s="3" t="s">
        <v>15889</v>
      </c>
      <c r="D4328" s="3" t="s">
        <v>15890</v>
      </c>
      <c r="E4328" s="3" t="s">
        <v>15891</v>
      </c>
      <c r="F4328" s="3" t="s">
        <v>22</v>
      </c>
      <c r="G4328" s="3" t="s">
        <v>9228</v>
      </c>
      <c r="H4328" s="3" t="s">
        <v>24</v>
      </c>
      <c r="I4328" s="3" t="s">
        <v>8109</v>
      </c>
      <c r="J4328" s="1" t="s">
        <v>37</v>
      </c>
      <c r="K4328" s="7" t="s">
        <v>38</v>
      </c>
      <c r="L4328" s="3" t="s">
        <v>28</v>
      </c>
      <c r="M4328" s="3" t="s">
        <v>28</v>
      </c>
      <c r="N4328" s="3" t="s">
        <v>4960</v>
      </c>
      <c r="O4328" s="96" t="s">
        <v>28</v>
      </c>
      <c r="P4328" s="96" t="s">
        <v>75</v>
      </c>
      <c r="Q4328" s="96" t="s">
        <v>32</v>
      </c>
      <c r="R4328" s="96"/>
    </row>
    <row r="4329" spans="1:18" ht="15" customHeight="1">
      <c r="A4329" s="5" t="s">
        <v>15892</v>
      </c>
      <c r="B4329" s="3" t="s">
        <v>15893</v>
      </c>
      <c r="C4329" s="3" t="s">
        <v>15894</v>
      </c>
      <c r="D4329" s="3" t="s">
        <v>15895</v>
      </c>
      <c r="E4329" s="3" t="s">
        <v>15896</v>
      </c>
      <c r="F4329" s="3" t="s">
        <v>22</v>
      </c>
      <c r="G4329" s="3" t="s">
        <v>60</v>
      </c>
      <c r="H4329" s="3" t="s">
        <v>7874</v>
      </c>
      <c r="I4329" s="3" t="s">
        <v>8109</v>
      </c>
      <c r="J4329" s="1" t="s">
        <v>37</v>
      </c>
      <c r="K4329" s="7" t="s">
        <v>104</v>
      </c>
      <c r="L4329" s="3" t="s">
        <v>28</v>
      </c>
      <c r="M4329" s="3" t="s">
        <v>8167</v>
      </c>
      <c r="N4329" s="3" t="s">
        <v>7874</v>
      </c>
      <c r="O4329" s="96" t="s">
        <v>28</v>
      </c>
      <c r="P4329" s="96" t="s">
        <v>4770</v>
      </c>
      <c r="Q4329" s="96" t="s">
        <v>32</v>
      </c>
      <c r="R4329" s="96"/>
    </row>
    <row r="4330" spans="1:18" ht="15" customHeight="1">
      <c r="A4330" s="5" t="s">
        <v>15897</v>
      </c>
      <c r="B4330" s="3" t="s">
        <v>15898</v>
      </c>
      <c r="C4330" s="3" t="s">
        <v>15899</v>
      </c>
      <c r="D4330" s="3" t="s">
        <v>15900</v>
      </c>
      <c r="E4330" s="3" t="s">
        <v>15901</v>
      </c>
      <c r="F4330" s="3" t="s">
        <v>22</v>
      </c>
      <c r="G4330" s="3" t="s">
        <v>65</v>
      </c>
      <c r="H4330" s="3" t="s">
        <v>24</v>
      </c>
      <c r="I4330" s="3" t="s">
        <v>8109</v>
      </c>
      <c r="J4330" s="1" t="s">
        <v>37</v>
      </c>
      <c r="K4330" s="7" t="s">
        <v>104</v>
      </c>
      <c r="L4330" s="3" t="s">
        <v>29</v>
      </c>
      <c r="M4330" s="3" t="s">
        <v>29</v>
      </c>
      <c r="N4330" s="3"/>
      <c r="O4330" s="96" t="s">
        <v>28</v>
      </c>
      <c r="P4330" s="96" t="s">
        <v>1157</v>
      </c>
      <c r="Q4330" s="96" t="s">
        <v>32</v>
      </c>
      <c r="R4330" s="96"/>
    </row>
    <row r="4331" spans="1:18" ht="15" customHeight="1">
      <c r="A4331" s="5" t="s">
        <v>15902</v>
      </c>
      <c r="B4331" s="3" t="s">
        <v>15903</v>
      </c>
      <c r="C4331" s="3" t="s">
        <v>15904</v>
      </c>
      <c r="D4331" s="3" t="s">
        <v>15905</v>
      </c>
      <c r="E4331" s="3" t="s">
        <v>15906</v>
      </c>
      <c r="F4331" s="3" t="s">
        <v>22</v>
      </c>
      <c r="G4331" s="3" t="s">
        <v>9228</v>
      </c>
      <c r="H4331" s="3" t="s">
        <v>24</v>
      </c>
      <c r="I4331" s="3" t="s">
        <v>8109</v>
      </c>
      <c r="J4331" s="1" t="s">
        <v>37</v>
      </c>
      <c r="K4331" s="7" t="s">
        <v>38</v>
      </c>
      <c r="L4331" s="3" t="s">
        <v>28</v>
      </c>
      <c r="M4331" s="3" t="s">
        <v>28</v>
      </c>
      <c r="N4331" s="3" t="s">
        <v>4960</v>
      </c>
      <c r="O4331" s="96" t="s">
        <v>28</v>
      </c>
      <c r="P4331" s="96" t="s">
        <v>75</v>
      </c>
      <c r="Q4331" s="96" t="s">
        <v>32</v>
      </c>
      <c r="R4331" s="96"/>
    </row>
    <row r="4332" spans="1:18" ht="15" customHeight="1">
      <c r="A4332" s="5" t="s">
        <v>15907</v>
      </c>
      <c r="B4332" s="3" t="s">
        <v>15908</v>
      </c>
      <c r="C4332" s="3" t="s">
        <v>15909</v>
      </c>
      <c r="D4332" s="3" t="s">
        <v>15910</v>
      </c>
      <c r="E4332" s="3" t="s">
        <v>15911</v>
      </c>
      <c r="F4332" s="3" t="s">
        <v>22</v>
      </c>
      <c r="G4332" s="3" t="s">
        <v>258</v>
      </c>
      <c r="H4332" s="3" t="s">
        <v>24</v>
      </c>
      <c r="I4332" s="3" t="s">
        <v>8109</v>
      </c>
      <c r="J4332" s="1" t="s">
        <v>37</v>
      </c>
      <c r="K4332" s="7" t="s">
        <v>38</v>
      </c>
      <c r="L4332" s="3" t="s">
        <v>28</v>
      </c>
      <c r="M4332" s="3" t="s">
        <v>28</v>
      </c>
      <c r="N4332" s="3" t="s">
        <v>4960</v>
      </c>
      <c r="O4332" s="96" t="s">
        <v>28</v>
      </c>
      <c r="P4332" s="96" t="s">
        <v>75</v>
      </c>
      <c r="Q4332" s="96" t="s">
        <v>32</v>
      </c>
      <c r="R4332" s="96"/>
    </row>
    <row r="4333" spans="1:18" ht="15" customHeight="1">
      <c r="A4333" s="5" t="s">
        <v>15912</v>
      </c>
      <c r="B4333" s="3" t="s">
        <v>15913</v>
      </c>
      <c r="C4333" s="3"/>
      <c r="D4333" s="3" t="s">
        <v>15914</v>
      </c>
      <c r="E4333" s="3" t="s">
        <v>15915</v>
      </c>
      <c r="F4333" s="3" t="s">
        <v>22</v>
      </c>
      <c r="G4333" s="3" t="s">
        <v>23</v>
      </c>
      <c r="H4333" s="3" t="s">
        <v>24</v>
      </c>
      <c r="I4333" s="3" t="s">
        <v>8109</v>
      </c>
      <c r="J4333" s="1" t="s">
        <v>37</v>
      </c>
      <c r="K4333" s="7" t="s">
        <v>27</v>
      </c>
      <c r="L4333" s="3" t="s">
        <v>28</v>
      </c>
      <c r="M4333" s="3" t="s">
        <v>29</v>
      </c>
      <c r="N4333" s="3" t="s">
        <v>8118</v>
      </c>
      <c r="O4333" s="96" t="s">
        <v>29</v>
      </c>
      <c r="P4333" s="96" t="s">
        <v>122</v>
      </c>
      <c r="Q4333" s="96" t="s">
        <v>8483</v>
      </c>
      <c r="R4333" s="96"/>
    </row>
    <row r="4334" spans="1:18" ht="15" customHeight="1">
      <c r="A4334" s="5" t="s">
        <v>15916</v>
      </c>
      <c r="B4334" s="3" t="s">
        <v>15917</v>
      </c>
      <c r="C4334" s="3" t="s">
        <v>15918</v>
      </c>
      <c r="D4334" s="3" t="s">
        <v>15919</v>
      </c>
      <c r="E4334" s="3" t="s">
        <v>15920</v>
      </c>
      <c r="F4334" s="3" t="s">
        <v>22</v>
      </c>
      <c r="G4334" s="3" t="s">
        <v>60</v>
      </c>
      <c r="H4334" s="3" t="s">
        <v>24</v>
      </c>
      <c r="I4334" s="3" t="s">
        <v>8109</v>
      </c>
      <c r="J4334" s="1" t="s">
        <v>37</v>
      </c>
      <c r="K4334" s="7" t="s">
        <v>104</v>
      </c>
      <c r="L4334" s="3" t="s">
        <v>28</v>
      </c>
      <c r="M4334" s="3" t="s">
        <v>29</v>
      </c>
      <c r="N4334" s="3"/>
      <c r="O4334" s="96" t="s">
        <v>28</v>
      </c>
      <c r="P4334" s="96" t="s">
        <v>4770</v>
      </c>
      <c r="Q4334" s="96" t="s">
        <v>32</v>
      </c>
      <c r="R4334" s="96"/>
    </row>
    <row r="4335" spans="1:18" ht="15" customHeight="1">
      <c r="A4335" s="5" t="s">
        <v>15921</v>
      </c>
      <c r="B4335" s="3" t="s">
        <v>15922</v>
      </c>
      <c r="C4335" s="3" t="s">
        <v>15923</v>
      </c>
      <c r="D4335" s="3" t="s">
        <v>15924</v>
      </c>
      <c r="E4335" s="3" t="s">
        <v>15925</v>
      </c>
      <c r="F4335" s="3" t="s">
        <v>22</v>
      </c>
      <c r="G4335" s="3" t="s">
        <v>65</v>
      </c>
      <c r="H4335" s="3" t="s">
        <v>24</v>
      </c>
      <c r="I4335" s="3" t="s">
        <v>8109</v>
      </c>
      <c r="J4335" s="1" t="s">
        <v>37</v>
      </c>
      <c r="K4335" s="7" t="s">
        <v>104</v>
      </c>
      <c r="L4335" s="3" t="s">
        <v>28</v>
      </c>
      <c r="M4335" s="3" t="s">
        <v>29</v>
      </c>
      <c r="N4335" s="3"/>
      <c r="O4335" s="96" t="s">
        <v>28</v>
      </c>
      <c r="P4335" s="96" t="s">
        <v>1157</v>
      </c>
      <c r="Q4335" s="96" t="s">
        <v>32</v>
      </c>
      <c r="R4335" s="96"/>
    </row>
    <row r="4336" spans="1:18" ht="15" customHeight="1">
      <c r="A4336" s="5" t="s">
        <v>15926</v>
      </c>
      <c r="B4336" s="3" t="s">
        <v>15927</v>
      </c>
      <c r="C4336" s="3" t="s">
        <v>15928</v>
      </c>
      <c r="D4336" s="3" t="s">
        <v>15929</v>
      </c>
      <c r="E4336" s="3" t="s">
        <v>15930</v>
      </c>
      <c r="F4336" s="3" t="s">
        <v>22</v>
      </c>
      <c r="G4336" s="3" t="s">
        <v>258</v>
      </c>
      <c r="H4336" s="3" t="s">
        <v>24</v>
      </c>
      <c r="I4336" s="3" t="s">
        <v>8109</v>
      </c>
      <c r="J4336" s="1" t="s">
        <v>37</v>
      </c>
      <c r="K4336" s="7" t="s">
        <v>38</v>
      </c>
      <c r="L4336" s="3" t="s">
        <v>28</v>
      </c>
      <c r="M4336" s="3" t="s">
        <v>28</v>
      </c>
      <c r="N4336" s="3" t="s">
        <v>4960</v>
      </c>
      <c r="O4336" s="96" t="s">
        <v>28</v>
      </c>
      <c r="P4336" s="96" t="s">
        <v>75</v>
      </c>
      <c r="Q4336" s="96" t="s">
        <v>32</v>
      </c>
      <c r="R4336" s="96"/>
    </row>
    <row r="4337" spans="1:18" ht="15" customHeight="1">
      <c r="A4337" s="5" t="s">
        <v>15931</v>
      </c>
      <c r="B4337" s="3" t="s">
        <v>15932</v>
      </c>
      <c r="C4337" s="3" t="s">
        <v>15933</v>
      </c>
      <c r="D4337" s="3" t="s">
        <v>15934</v>
      </c>
      <c r="E4337" s="3" t="s">
        <v>15935</v>
      </c>
      <c r="F4337" s="3" t="s">
        <v>22</v>
      </c>
      <c r="G4337" s="3" t="s">
        <v>258</v>
      </c>
      <c r="H4337" s="3" t="s">
        <v>24</v>
      </c>
      <c r="I4337" s="3" t="s">
        <v>8109</v>
      </c>
      <c r="J4337" s="1" t="s">
        <v>37</v>
      </c>
      <c r="K4337" s="7" t="s">
        <v>38</v>
      </c>
      <c r="L4337" s="3" t="s">
        <v>28</v>
      </c>
      <c r="M4337" s="3" t="s">
        <v>28</v>
      </c>
      <c r="N4337" s="3" t="s">
        <v>4960</v>
      </c>
      <c r="O4337" s="96" t="s">
        <v>28</v>
      </c>
      <c r="P4337" s="96" t="s">
        <v>75</v>
      </c>
      <c r="Q4337" s="96" t="s">
        <v>32</v>
      </c>
      <c r="R4337" s="96"/>
    </row>
    <row r="4338" spans="1:18" ht="15" customHeight="1">
      <c r="A4338" s="5" t="s">
        <v>15936</v>
      </c>
      <c r="B4338" s="3" t="s">
        <v>15937</v>
      </c>
      <c r="C4338" s="3"/>
      <c r="D4338" s="3" t="s">
        <v>15938</v>
      </c>
      <c r="E4338" s="3" t="s">
        <v>15939</v>
      </c>
      <c r="F4338" s="3" t="s">
        <v>22</v>
      </c>
      <c r="G4338" s="3" t="s">
        <v>258</v>
      </c>
      <c r="H4338" s="3" t="s">
        <v>24</v>
      </c>
      <c r="I4338" s="3" t="s">
        <v>8109</v>
      </c>
      <c r="J4338" s="1" t="s">
        <v>37</v>
      </c>
      <c r="K4338" s="7" t="s">
        <v>27</v>
      </c>
      <c r="L4338" s="3" t="s">
        <v>28</v>
      </c>
      <c r="M4338" s="3" t="s">
        <v>29</v>
      </c>
      <c r="N4338" s="3" t="s">
        <v>8118</v>
      </c>
      <c r="O4338" s="96" t="s">
        <v>28</v>
      </c>
      <c r="P4338" s="96" t="s">
        <v>122</v>
      </c>
      <c r="Q4338" s="96" t="s">
        <v>32</v>
      </c>
      <c r="R4338" s="96"/>
    </row>
    <row r="4339" spans="1:18" ht="15" customHeight="1">
      <c r="A4339" s="5" t="s">
        <v>15940</v>
      </c>
      <c r="B4339" s="3" t="s">
        <v>15941</v>
      </c>
      <c r="C4339" s="3" t="s">
        <v>15942</v>
      </c>
      <c r="D4339" s="3" t="s">
        <v>15943</v>
      </c>
      <c r="E4339" s="3" t="s">
        <v>15944</v>
      </c>
      <c r="F4339" s="3" t="s">
        <v>22</v>
      </c>
      <c r="G4339" s="3" t="s">
        <v>65</v>
      </c>
      <c r="H4339" s="3" t="s">
        <v>24</v>
      </c>
      <c r="I4339" s="3" t="s">
        <v>8109</v>
      </c>
      <c r="J4339" s="1" t="s">
        <v>37</v>
      </c>
      <c r="K4339" s="7" t="s">
        <v>104</v>
      </c>
      <c r="L4339" s="3" t="s">
        <v>28</v>
      </c>
      <c r="M4339" s="3" t="s">
        <v>29</v>
      </c>
      <c r="N4339" s="3"/>
      <c r="O4339" s="96" t="s">
        <v>28</v>
      </c>
      <c r="P4339" s="96" t="s">
        <v>4770</v>
      </c>
      <c r="Q4339" s="96" t="s">
        <v>32</v>
      </c>
      <c r="R4339" s="96"/>
    </row>
    <row r="4340" spans="1:18" ht="15" customHeight="1">
      <c r="A4340" s="5" t="s">
        <v>15945</v>
      </c>
      <c r="B4340" s="3" t="s">
        <v>15946</v>
      </c>
      <c r="C4340" s="3" t="s">
        <v>15947</v>
      </c>
      <c r="D4340" s="3" t="s">
        <v>15948</v>
      </c>
      <c r="E4340" s="3" t="s">
        <v>15949</v>
      </c>
      <c r="F4340" s="3" t="s">
        <v>22</v>
      </c>
      <c r="G4340" s="3" t="s">
        <v>60</v>
      </c>
      <c r="H4340" s="3" t="s">
        <v>24</v>
      </c>
      <c r="I4340" s="3" t="s">
        <v>8109</v>
      </c>
      <c r="J4340" s="1" t="s">
        <v>213</v>
      </c>
      <c r="K4340" s="7" t="s">
        <v>38</v>
      </c>
      <c r="L4340" s="3" t="s">
        <v>28</v>
      </c>
      <c r="M4340" s="3" t="s">
        <v>28</v>
      </c>
      <c r="N4340" s="3" t="s">
        <v>24</v>
      </c>
      <c r="O4340" s="96" t="s">
        <v>28</v>
      </c>
      <c r="P4340" s="96" t="s">
        <v>46</v>
      </c>
      <c r="Q4340" s="96" t="s">
        <v>32</v>
      </c>
      <c r="R4340" s="96"/>
    </row>
    <row r="4341" spans="1:18" ht="15" customHeight="1">
      <c r="A4341" s="5" t="s">
        <v>15950</v>
      </c>
      <c r="B4341" s="3" t="s">
        <v>15951</v>
      </c>
      <c r="C4341" s="3" t="s">
        <v>15952</v>
      </c>
      <c r="D4341" s="3" t="s">
        <v>15953</v>
      </c>
      <c r="E4341" s="3"/>
      <c r="F4341" s="3" t="s">
        <v>22</v>
      </c>
      <c r="G4341" s="3" t="s">
        <v>10729</v>
      </c>
      <c r="H4341" s="3" t="s">
        <v>24</v>
      </c>
      <c r="I4341" s="3" t="s">
        <v>8109</v>
      </c>
      <c r="J4341" s="1" t="s">
        <v>37</v>
      </c>
      <c r="K4341" s="7" t="s">
        <v>38</v>
      </c>
      <c r="L4341" s="3" t="s">
        <v>28</v>
      </c>
      <c r="M4341" s="3" t="s">
        <v>28</v>
      </c>
      <c r="N4341" s="3" t="s">
        <v>4960</v>
      </c>
      <c r="O4341" s="96" t="s">
        <v>28</v>
      </c>
      <c r="P4341" s="96" t="s">
        <v>75</v>
      </c>
      <c r="Q4341" s="96" t="s">
        <v>32</v>
      </c>
      <c r="R4341" s="96"/>
    </row>
    <row r="4342" spans="1:18" ht="15" customHeight="1">
      <c r="A4342" s="5" t="s">
        <v>15954</v>
      </c>
      <c r="B4342" s="3" t="s">
        <v>15955</v>
      </c>
      <c r="C4342" s="3" t="s">
        <v>15956</v>
      </c>
      <c r="D4342" s="3" t="s">
        <v>15957</v>
      </c>
      <c r="E4342" s="3" t="s">
        <v>15958</v>
      </c>
      <c r="F4342" s="3" t="s">
        <v>22</v>
      </c>
      <c r="G4342" s="3" t="s">
        <v>23</v>
      </c>
      <c r="H4342" s="3" t="s">
        <v>24</v>
      </c>
      <c r="I4342" s="3" t="s">
        <v>8109</v>
      </c>
      <c r="J4342" s="1" t="s">
        <v>37</v>
      </c>
      <c r="K4342" s="7" t="s">
        <v>104</v>
      </c>
      <c r="L4342" s="3" t="s">
        <v>28</v>
      </c>
      <c r="M4342" s="3" t="s">
        <v>28</v>
      </c>
      <c r="N4342" s="3"/>
      <c r="O4342" s="96" t="s">
        <v>28</v>
      </c>
      <c r="P4342" s="96" t="s">
        <v>1157</v>
      </c>
      <c r="Q4342" s="96" t="s">
        <v>32</v>
      </c>
      <c r="R4342" s="96"/>
    </row>
    <row r="4343" spans="1:18" ht="15" customHeight="1">
      <c r="A4343" s="5" t="s">
        <v>15959</v>
      </c>
      <c r="B4343" s="3" t="s">
        <v>15960</v>
      </c>
      <c r="C4343" s="3" t="s">
        <v>15961</v>
      </c>
      <c r="D4343" s="3" t="s">
        <v>15962</v>
      </c>
      <c r="E4343" s="3"/>
      <c r="F4343" s="3" t="s">
        <v>22</v>
      </c>
      <c r="G4343" s="3" t="s">
        <v>10729</v>
      </c>
      <c r="H4343" s="3" t="s">
        <v>24</v>
      </c>
      <c r="I4343" s="3" t="s">
        <v>8109</v>
      </c>
      <c r="J4343" s="1" t="s">
        <v>37</v>
      </c>
      <c r="K4343" s="7" t="s">
        <v>38</v>
      </c>
      <c r="L4343" s="3" t="s">
        <v>28</v>
      </c>
      <c r="M4343" s="3" t="s">
        <v>28</v>
      </c>
      <c r="N4343" s="3" t="s">
        <v>4960</v>
      </c>
      <c r="O4343" s="96" t="s">
        <v>28</v>
      </c>
      <c r="P4343" s="96" t="s">
        <v>75</v>
      </c>
      <c r="Q4343" s="96" t="s">
        <v>32</v>
      </c>
      <c r="R4343" s="96"/>
    </row>
    <row r="4344" spans="1:18" ht="15" customHeight="1">
      <c r="A4344" s="5" t="s">
        <v>15963</v>
      </c>
      <c r="B4344" s="3" t="s">
        <v>15964</v>
      </c>
      <c r="C4344" s="3" t="s">
        <v>15965</v>
      </c>
      <c r="D4344" s="3" t="s">
        <v>15966</v>
      </c>
      <c r="E4344" s="3" t="s">
        <v>15967</v>
      </c>
      <c r="F4344" s="3" t="s">
        <v>22</v>
      </c>
      <c r="G4344" s="3" t="s">
        <v>65</v>
      </c>
      <c r="H4344" s="3" t="s">
        <v>24</v>
      </c>
      <c r="I4344" s="3" t="s">
        <v>8109</v>
      </c>
      <c r="J4344" s="1" t="s">
        <v>37</v>
      </c>
      <c r="K4344" s="7" t="s">
        <v>38</v>
      </c>
      <c r="L4344" s="3" t="s">
        <v>28</v>
      </c>
      <c r="M4344" s="3" t="s">
        <v>28</v>
      </c>
      <c r="N4344" s="3" t="s">
        <v>24</v>
      </c>
      <c r="O4344" s="96" t="s">
        <v>28</v>
      </c>
      <c r="P4344" s="96" t="s">
        <v>46</v>
      </c>
      <c r="Q4344" s="96" t="s">
        <v>32</v>
      </c>
      <c r="R4344" s="96"/>
    </row>
    <row r="4345" spans="1:18" ht="15" customHeight="1">
      <c r="A4345" s="5" t="s">
        <v>15968</v>
      </c>
      <c r="B4345" s="3" t="s">
        <v>15969</v>
      </c>
      <c r="C4345" s="3"/>
      <c r="D4345" s="3" t="s">
        <v>15970</v>
      </c>
      <c r="E4345" s="3" t="s">
        <v>15971</v>
      </c>
      <c r="F4345" s="3" t="s">
        <v>22</v>
      </c>
      <c r="G4345" s="3" t="s">
        <v>65</v>
      </c>
      <c r="H4345" s="3" t="s">
        <v>24</v>
      </c>
      <c r="I4345" s="3" t="s">
        <v>8109</v>
      </c>
      <c r="J4345" s="1" t="s">
        <v>37</v>
      </c>
      <c r="K4345" s="7" t="s">
        <v>104</v>
      </c>
      <c r="L4345" s="3" t="s">
        <v>28</v>
      </c>
      <c r="M4345" s="3" t="s">
        <v>28</v>
      </c>
      <c r="N4345" s="3"/>
      <c r="O4345" s="96" t="s">
        <v>28</v>
      </c>
      <c r="P4345" s="96" t="s">
        <v>4770</v>
      </c>
      <c r="Q4345" s="96" t="s">
        <v>32</v>
      </c>
      <c r="R4345" s="96"/>
    </row>
    <row r="4346" spans="1:18" ht="15" customHeight="1">
      <c r="A4346" s="5" t="s">
        <v>15972</v>
      </c>
      <c r="B4346" s="3" t="s">
        <v>15973</v>
      </c>
      <c r="C4346" s="3"/>
      <c r="D4346" s="3" t="s">
        <v>15974</v>
      </c>
      <c r="E4346" s="3" t="s">
        <v>15975</v>
      </c>
      <c r="F4346" s="3" t="s">
        <v>22</v>
      </c>
      <c r="G4346" s="3" t="s">
        <v>65</v>
      </c>
      <c r="H4346" s="3" t="s">
        <v>24</v>
      </c>
      <c r="I4346" s="3" t="s">
        <v>8109</v>
      </c>
      <c r="J4346" s="1" t="s">
        <v>37</v>
      </c>
      <c r="K4346" s="7" t="s">
        <v>27</v>
      </c>
      <c r="L4346" s="3" t="s">
        <v>28</v>
      </c>
      <c r="M4346" s="3" t="s">
        <v>29</v>
      </c>
      <c r="N4346" s="3" t="s">
        <v>8130</v>
      </c>
      <c r="O4346" s="96" t="s">
        <v>28</v>
      </c>
      <c r="P4346" s="96" t="s">
        <v>122</v>
      </c>
      <c r="Q4346" s="96" t="s">
        <v>32</v>
      </c>
      <c r="R4346" s="96"/>
    </row>
    <row r="4347" spans="1:18" ht="15" customHeight="1">
      <c r="A4347" s="5" t="s">
        <v>15976</v>
      </c>
      <c r="B4347" s="3" t="s">
        <v>15977</v>
      </c>
      <c r="C4347" s="3"/>
      <c r="D4347" s="3" t="s">
        <v>15978</v>
      </c>
      <c r="E4347" s="3" t="s">
        <v>15979</v>
      </c>
      <c r="F4347" s="3" t="s">
        <v>22</v>
      </c>
      <c r="G4347" s="3" t="s">
        <v>60</v>
      </c>
      <c r="H4347" s="3" t="s">
        <v>24</v>
      </c>
      <c r="I4347" s="3" t="s">
        <v>8109</v>
      </c>
      <c r="J4347" s="1" t="s">
        <v>37</v>
      </c>
      <c r="K4347" s="7" t="s">
        <v>38</v>
      </c>
      <c r="L4347" s="3" t="s">
        <v>28</v>
      </c>
      <c r="M4347" s="3" t="s">
        <v>28</v>
      </c>
      <c r="N4347" s="3" t="s">
        <v>4960</v>
      </c>
      <c r="O4347" s="96" t="s">
        <v>28</v>
      </c>
      <c r="P4347" s="96" t="s">
        <v>75</v>
      </c>
      <c r="Q4347" s="96" t="s">
        <v>32</v>
      </c>
      <c r="R4347" s="96"/>
    </row>
    <row r="4348" spans="1:18" ht="15" customHeight="1">
      <c r="A4348" s="5" t="s">
        <v>15980</v>
      </c>
      <c r="B4348" s="3" t="s">
        <v>15981</v>
      </c>
      <c r="C4348" s="3" t="s">
        <v>15982</v>
      </c>
      <c r="D4348" s="3" t="s">
        <v>15983</v>
      </c>
      <c r="E4348" s="3" t="s">
        <v>15984</v>
      </c>
      <c r="F4348" s="3" t="s">
        <v>22</v>
      </c>
      <c r="G4348" s="3" t="s">
        <v>60</v>
      </c>
      <c r="H4348" s="3" t="s">
        <v>24</v>
      </c>
      <c r="I4348" s="3" t="s">
        <v>8109</v>
      </c>
      <c r="J4348" s="1" t="s">
        <v>37</v>
      </c>
      <c r="K4348" s="7" t="s">
        <v>104</v>
      </c>
      <c r="L4348" s="3" t="s">
        <v>28</v>
      </c>
      <c r="M4348" s="3" t="s">
        <v>29</v>
      </c>
      <c r="N4348" s="3"/>
      <c r="O4348" s="96" t="s">
        <v>28</v>
      </c>
      <c r="P4348" s="96" t="s">
        <v>1157</v>
      </c>
      <c r="Q4348" s="96" t="s">
        <v>32</v>
      </c>
      <c r="R4348" s="96"/>
    </row>
    <row r="4349" spans="1:18" ht="15" customHeight="1">
      <c r="A4349" s="5" t="s">
        <v>15985</v>
      </c>
      <c r="B4349" s="3" t="s">
        <v>15986</v>
      </c>
      <c r="C4349" s="3"/>
      <c r="D4349" s="3" t="s">
        <v>15987</v>
      </c>
      <c r="E4349" s="3" t="s">
        <v>15988</v>
      </c>
      <c r="F4349" s="3" t="s">
        <v>22</v>
      </c>
      <c r="G4349" s="3" t="s">
        <v>60</v>
      </c>
      <c r="H4349" s="3" t="s">
        <v>24</v>
      </c>
      <c r="I4349" s="3" t="s">
        <v>8109</v>
      </c>
      <c r="J4349" s="1" t="s">
        <v>37</v>
      </c>
      <c r="K4349" s="7" t="s">
        <v>38</v>
      </c>
      <c r="L4349" s="3" t="s">
        <v>28</v>
      </c>
      <c r="M4349" s="3" t="s">
        <v>28</v>
      </c>
      <c r="N4349" s="3" t="s">
        <v>4960</v>
      </c>
      <c r="O4349" s="96" t="s">
        <v>28</v>
      </c>
      <c r="P4349" s="96" t="s">
        <v>75</v>
      </c>
      <c r="Q4349" s="96" t="s">
        <v>32</v>
      </c>
      <c r="R4349" s="96"/>
    </row>
    <row r="4350" spans="1:18" ht="15" customHeight="1">
      <c r="A4350" s="5" t="s">
        <v>15989</v>
      </c>
      <c r="B4350" s="3" t="s">
        <v>15990</v>
      </c>
      <c r="C4350" s="3" t="s">
        <v>15991</v>
      </c>
      <c r="D4350" s="3" t="s">
        <v>15992</v>
      </c>
      <c r="E4350" s="3"/>
      <c r="F4350" s="3" t="s">
        <v>83</v>
      </c>
      <c r="G4350" s="3" t="s">
        <v>15993</v>
      </c>
      <c r="H4350" s="3" t="s">
        <v>29</v>
      </c>
      <c r="I4350" s="3" t="s">
        <v>8109</v>
      </c>
      <c r="J4350" s="1" t="s">
        <v>230</v>
      </c>
      <c r="K4350" s="7" t="s">
        <v>104</v>
      </c>
      <c r="L4350" s="3" t="s">
        <v>28</v>
      </c>
      <c r="M4350" s="3" t="s">
        <v>28</v>
      </c>
      <c r="N4350" s="3"/>
      <c r="O4350" s="96" t="s">
        <v>28</v>
      </c>
      <c r="P4350" s="96" t="s">
        <v>4770</v>
      </c>
      <c r="Q4350" s="96" t="s">
        <v>32</v>
      </c>
      <c r="R4350" s="96" t="s">
        <v>144</v>
      </c>
    </row>
    <row r="4351" spans="1:18" ht="15" customHeight="1">
      <c r="A4351" s="5" t="s">
        <v>15994</v>
      </c>
      <c r="B4351" s="3" t="s">
        <v>15995</v>
      </c>
      <c r="C4351" s="3"/>
      <c r="D4351" s="3" t="s">
        <v>15996</v>
      </c>
      <c r="E4351" s="3" t="s">
        <v>15997</v>
      </c>
      <c r="F4351" s="3" t="s">
        <v>22</v>
      </c>
      <c r="G4351" s="3" t="s">
        <v>60</v>
      </c>
      <c r="H4351" s="3" t="s">
        <v>24</v>
      </c>
      <c r="I4351" s="3" t="s">
        <v>8109</v>
      </c>
      <c r="J4351" s="1" t="s">
        <v>37</v>
      </c>
      <c r="K4351" s="7" t="s">
        <v>38</v>
      </c>
      <c r="L4351" s="3" t="s">
        <v>28</v>
      </c>
      <c r="M4351" s="3" t="s">
        <v>28</v>
      </c>
      <c r="N4351" s="3" t="s">
        <v>4960</v>
      </c>
      <c r="O4351" s="96" t="s">
        <v>28</v>
      </c>
      <c r="P4351" s="96" t="s">
        <v>75</v>
      </c>
      <c r="Q4351" s="96" t="s">
        <v>32</v>
      </c>
      <c r="R4351" s="96"/>
    </row>
    <row r="4352" spans="1:18" ht="15" customHeight="1">
      <c r="A4352" s="5" t="s">
        <v>15998</v>
      </c>
      <c r="B4352" s="3" t="s">
        <v>15999</v>
      </c>
      <c r="C4352" s="3" t="s">
        <v>16000</v>
      </c>
      <c r="D4352" s="3" t="s">
        <v>16001</v>
      </c>
      <c r="E4352" s="3" t="s">
        <v>16002</v>
      </c>
      <c r="F4352" s="3" t="s">
        <v>22</v>
      </c>
      <c r="G4352" s="3" t="s">
        <v>65</v>
      </c>
      <c r="H4352" s="3" t="s">
        <v>24</v>
      </c>
      <c r="I4352" s="3" t="s">
        <v>8109</v>
      </c>
      <c r="J4352" s="1" t="s">
        <v>37</v>
      </c>
      <c r="K4352" s="7" t="s">
        <v>104</v>
      </c>
      <c r="L4352" s="3" t="s">
        <v>29</v>
      </c>
      <c r="M4352" s="3" t="s">
        <v>29</v>
      </c>
      <c r="N4352" s="3"/>
      <c r="O4352" s="96" t="s">
        <v>28</v>
      </c>
      <c r="P4352" s="96" t="s">
        <v>1157</v>
      </c>
      <c r="Q4352" s="96" t="s">
        <v>32</v>
      </c>
      <c r="R4352" s="96"/>
    </row>
    <row r="4353" spans="1:18" ht="15" customHeight="1">
      <c r="A4353" s="5" t="s">
        <v>16003</v>
      </c>
      <c r="B4353" s="3" t="s">
        <v>16004</v>
      </c>
      <c r="C4353" s="3"/>
      <c r="D4353" s="3" t="s">
        <v>16005</v>
      </c>
      <c r="E4353" s="3" t="s">
        <v>16006</v>
      </c>
      <c r="F4353" s="3" t="s">
        <v>22</v>
      </c>
      <c r="G4353" s="3" t="s">
        <v>60</v>
      </c>
      <c r="H4353" s="3" t="s">
        <v>24</v>
      </c>
      <c r="I4353" s="3" t="s">
        <v>8109</v>
      </c>
      <c r="J4353" s="1" t="s">
        <v>37</v>
      </c>
      <c r="K4353" s="7" t="s">
        <v>38</v>
      </c>
      <c r="L4353" s="3" t="s">
        <v>28</v>
      </c>
      <c r="M4353" s="3" t="s">
        <v>28</v>
      </c>
      <c r="N4353" s="3" t="s">
        <v>4960</v>
      </c>
      <c r="O4353" s="96" t="s">
        <v>28</v>
      </c>
      <c r="P4353" s="96" t="s">
        <v>75</v>
      </c>
      <c r="Q4353" s="96" t="s">
        <v>32</v>
      </c>
      <c r="R4353" s="96"/>
    </row>
    <row r="4354" spans="1:18" ht="15" customHeight="1">
      <c r="A4354" s="5" t="s">
        <v>16007</v>
      </c>
      <c r="B4354" s="3" t="s">
        <v>16008</v>
      </c>
      <c r="C4354" s="3"/>
      <c r="D4354" s="3" t="s">
        <v>16009</v>
      </c>
      <c r="E4354" s="3" t="s">
        <v>16010</v>
      </c>
      <c r="F4354" s="3" t="s">
        <v>22</v>
      </c>
      <c r="G4354" s="3" t="s">
        <v>60</v>
      </c>
      <c r="H4354" s="3" t="s">
        <v>24</v>
      </c>
      <c r="I4354" s="3" t="s">
        <v>8109</v>
      </c>
      <c r="J4354" s="1" t="s">
        <v>37</v>
      </c>
      <c r="K4354" s="7" t="s">
        <v>38</v>
      </c>
      <c r="L4354" s="3" t="s">
        <v>28</v>
      </c>
      <c r="M4354" s="3" t="s">
        <v>28</v>
      </c>
      <c r="N4354" s="3" t="s">
        <v>4960</v>
      </c>
      <c r="O4354" s="96" t="s">
        <v>28</v>
      </c>
      <c r="P4354" s="96" t="s">
        <v>75</v>
      </c>
      <c r="Q4354" s="96" t="s">
        <v>32</v>
      </c>
      <c r="R4354" s="96"/>
    </row>
    <row r="4355" spans="1:18" ht="15" customHeight="1">
      <c r="A4355" s="5" t="s">
        <v>16011</v>
      </c>
      <c r="B4355" s="3" t="s">
        <v>16012</v>
      </c>
      <c r="C4355" s="3"/>
      <c r="D4355" s="3" t="s">
        <v>16013</v>
      </c>
      <c r="E4355" s="3" t="s">
        <v>16014</v>
      </c>
      <c r="F4355" s="3" t="s">
        <v>83</v>
      </c>
      <c r="G4355" s="3" t="s">
        <v>23</v>
      </c>
      <c r="H4355" s="3" t="s">
        <v>28</v>
      </c>
      <c r="I4355" s="3" t="s">
        <v>8109</v>
      </c>
      <c r="J4355" s="1" t="s">
        <v>37</v>
      </c>
      <c r="K4355" s="7" t="s">
        <v>27</v>
      </c>
      <c r="L4355" s="3" t="s">
        <v>28</v>
      </c>
      <c r="M4355" s="3" t="s">
        <v>29</v>
      </c>
      <c r="N4355" s="3" t="s">
        <v>8130</v>
      </c>
      <c r="O4355" s="96" t="s">
        <v>28</v>
      </c>
      <c r="P4355" s="96" t="s">
        <v>122</v>
      </c>
      <c r="Q4355" s="96" t="s">
        <v>32</v>
      </c>
      <c r="R4355" s="96"/>
    </row>
    <row r="4356" spans="1:18" ht="15" customHeight="1">
      <c r="A4356" s="5" t="s">
        <v>16015</v>
      </c>
      <c r="B4356" s="3" t="s">
        <v>16016</v>
      </c>
      <c r="C4356" s="3"/>
      <c r="D4356" s="3" t="s">
        <v>16017</v>
      </c>
      <c r="E4356" s="3" t="s">
        <v>16018</v>
      </c>
      <c r="F4356" s="3" t="s">
        <v>22</v>
      </c>
      <c r="G4356" s="3" t="s">
        <v>60</v>
      </c>
      <c r="H4356" s="3" t="s">
        <v>24</v>
      </c>
      <c r="I4356" s="3" t="s">
        <v>8109</v>
      </c>
      <c r="J4356" s="1" t="s">
        <v>37</v>
      </c>
      <c r="K4356" s="7" t="s">
        <v>38</v>
      </c>
      <c r="L4356" s="3" t="s">
        <v>28</v>
      </c>
      <c r="M4356" s="3" t="s">
        <v>28</v>
      </c>
      <c r="N4356" s="3" t="s">
        <v>4960</v>
      </c>
      <c r="O4356" s="96" t="s">
        <v>28</v>
      </c>
      <c r="P4356" s="96" t="s">
        <v>75</v>
      </c>
      <c r="Q4356" s="96" t="s">
        <v>32</v>
      </c>
      <c r="R4356" s="96"/>
    </row>
    <row r="4357" spans="1:18" ht="15" customHeight="1">
      <c r="A4357" s="5" t="s">
        <v>16019</v>
      </c>
      <c r="B4357" s="3" t="s">
        <v>16020</v>
      </c>
      <c r="C4357" s="3"/>
      <c r="D4357" s="3" t="s">
        <v>16021</v>
      </c>
      <c r="E4357" s="3" t="s">
        <v>16022</v>
      </c>
      <c r="F4357" s="3" t="s">
        <v>22</v>
      </c>
      <c r="G4357" s="3" t="s">
        <v>53</v>
      </c>
      <c r="H4357" s="3" t="s">
        <v>24</v>
      </c>
      <c r="I4357" s="3" t="s">
        <v>8109</v>
      </c>
      <c r="J4357" s="1" t="s">
        <v>213</v>
      </c>
      <c r="K4357" s="7" t="s">
        <v>27</v>
      </c>
      <c r="L4357" s="3" t="s">
        <v>28</v>
      </c>
      <c r="M4357" s="3" t="s">
        <v>28</v>
      </c>
      <c r="N4357" s="3" t="s">
        <v>8130</v>
      </c>
      <c r="O4357" s="96" t="s">
        <v>28</v>
      </c>
      <c r="P4357" s="96" t="s">
        <v>122</v>
      </c>
      <c r="Q4357" s="96" t="s">
        <v>32</v>
      </c>
      <c r="R4357" s="96"/>
    </row>
    <row r="4358" spans="1:18" ht="15" customHeight="1">
      <c r="A4358" s="5" t="s">
        <v>16023</v>
      </c>
      <c r="B4358" s="3" t="s">
        <v>16024</v>
      </c>
      <c r="C4358" s="3" t="s">
        <v>16025</v>
      </c>
      <c r="D4358" s="3" t="s">
        <v>16026</v>
      </c>
      <c r="E4358" s="3"/>
      <c r="F4358" s="3" t="s">
        <v>83</v>
      </c>
      <c r="G4358" s="3" t="s">
        <v>53</v>
      </c>
      <c r="H4358" s="3" t="s">
        <v>29</v>
      </c>
      <c r="I4358" s="3" t="s">
        <v>8109</v>
      </c>
      <c r="J4358" s="1" t="s">
        <v>37</v>
      </c>
      <c r="K4358" s="7" t="s">
        <v>104</v>
      </c>
      <c r="L4358" s="3" t="s">
        <v>28</v>
      </c>
      <c r="M4358" s="3" t="s">
        <v>28</v>
      </c>
      <c r="N4358" s="3"/>
      <c r="O4358" s="96" t="s">
        <v>28</v>
      </c>
      <c r="P4358" s="96" t="s">
        <v>4770</v>
      </c>
      <c r="Q4358" s="96" t="s">
        <v>32</v>
      </c>
      <c r="R4358" s="96"/>
    </row>
    <row r="4359" spans="1:18" ht="15" customHeight="1">
      <c r="A4359" s="5" t="s">
        <v>16027</v>
      </c>
      <c r="B4359" s="3" t="s">
        <v>16028</v>
      </c>
      <c r="C4359" s="3" t="s">
        <v>16029</v>
      </c>
      <c r="D4359" s="3" t="s">
        <v>16030</v>
      </c>
      <c r="E4359" s="3" t="s">
        <v>16031</v>
      </c>
      <c r="F4359" s="3" t="s">
        <v>22</v>
      </c>
      <c r="G4359" s="3" t="s">
        <v>65</v>
      </c>
      <c r="H4359" s="3" t="s">
        <v>24</v>
      </c>
      <c r="I4359" s="3" t="s">
        <v>8109</v>
      </c>
      <c r="J4359" s="1" t="s">
        <v>37</v>
      </c>
      <c r="K4359" s="7" t="s">
        <v>104</v>
      </c>
      <c r="L4359" s="3" t="s">
        <v>29</v>
      </c>
      <c r="M4359" s="3" t="s">
        <v>28</v>
      </c>
      <c r="N4359" s="3"/>
      <c r="O4359" s="96" t="s">
        <v>28</v>
      </c>
      <c r="P4359" s="96" t="s">
        <v>1157</v>
      </c>
      <c r="Q4359" s="96" t="s">
        <v>32</v>
      </c>
      <c r="R4359" s="96"/>
    </row>
    <row r="4360" spans="1:18" ht="15" customHeight="1">
      <c r="A4360" s="5" t="s">
        <v>16032</v>
      </c>
      <c r="B4360" s="3" t="s">
        <v>16033</v>
      </c>
      <c r="C4360" s="3"/>
      <c r="D4360" s="3" t="s">
        <v>16034</v>
      </c>
      <c r="E4360" s="3" t="s">
        <v>16035</v>
      </c>
      <c r="F4360" s="3" t="s">
        <v>22</v>
      </c>
      <c r="G4360" s="3" t="s">
        <v>53</v>
      </c>
      <c r="H4360" s="3" t="s">
        <v>24</v>
      </c>
      <c r="I4360" s="3" t="s">
        <v>8109</v>
      </c>
      <c r="J4360" s="1" t="s">
        <v>37</v>
      </c>
      <c r="K4360" s="7" t="s">
        <v>38</v>
      </c>
      <c r="L4360" s="3" t="s">
        <v>28</v>
      </c>
      <c r="M4360" s="3" t="s">
        <v>28</v>
      </c>
      <c r="N4360" s="3" t="s">
        <v>4960</v>
      </c>
      <c r="O4360" s="96" t="s">
        <v>28</v>
      </c>
      <c r="P4360" s="96" t="s">
        <v>75</v>
      </c>
      <c r="Q4360" s="96" t="s">
        <v>32</v>
      </c>
      <c r="R4360" s="96"/>
    </row>
    <row r="4361" spans="1:18" ht="15" customHeight="1">
      <c r="A4361" s="5" t="s">
        <v>16036</v>
      </c>
      <c r="B4361" s="3" t="s">
        <v>16037</v>
      </c>
      <c r="C4361" s="3"/>
      <c r="D4361" s="3" t="s">
        <v>16038</v>
      </c>
      <c r="E4361" s="3" t="s">
        <v>16039</v>
      </c>
      <c r="F4361" s="3" t="s">
        <v>22</v>
      </c>
      <c r="G4361" s="3" t="s">
        <v>258</v>
      </c>
      <c r="H4361" s="3" t="s">
        <v>24</v>
      </c>
      <c r="I4361" s="3" t="s">
        <v>8109</v>
      </c>
      <c r="J4361" s="1" t="s">
        <v>26</v>
      </c>
      <c r="K4361" s="7" t="s">
        <v>27</v>
      </c>
      <c r="L4361" s="3" t="s">
        <v>28</v>
      </c>
      <c r="M4361" s="3" t="s">
        <v>28</v>
      </c>
      <c r="N4361" s="3" t="s">
        <v>8118</v>
      </c>
      <c r="O4361" s="96" t="s">
        <v>28</v>
      </c>
      <c r="P4361" s="96" t="s">
        <v>122</v>
      </c>
      <c r="Q4361" s="96" t="s">
        <v>32</v>
      </c>
      <c r="R4361" s="96"/>
    </row>
    <row r="4362" spans="1:18" ht="15" customHeight="1">
      <c r="A4362" s="5" t="s">
        <v>16040</v>
      </c>
      <c r="B4362" s="3" t="s">
        <v>16041</v>
      </c>
      <c r="C4362" s="3" t="s">
        <v>16042</v>
      </c>
      <c r="D4362" s="3" t="s">
        <v>16043</v>
      </c>
      <c r="E4362" s="3" t="s">
        <v>16044</v>
      </c>
      <c r="F4362" s="3" t="s">
        <v>22</v>
      </c>
      <c r="G4362" s="3" t="s">
        <v>8517</v>
      </c>
      <c r="H4362" s="3" t="s">
        <v>24</v>
      </c>
      <c r="I4362" s="3" t="s">
        <v>8109</v>
      </c>
      <c r="J4362" s="1" t="s">
        <v>37</v>
      </c>
      <c r="K4362" s="7" t="s">
        <v>38</v>
      </c>
      <c r="L4362" s="3" t="s">
        <v>29</v>
      </c>
      <c r="M4362" s="3" t="s">
        <v>28</v>
      </c>
      <c r="N4362" s="3" t="s">
        <v>24</v>
      </c>
      <c r="O4362" s="96" t="s">
        <v>28</v>
      </c>
      <c r="P4362" s="96" t="s">
        <v>75</v>
      </c>
      <c r="Q4362" s="96" t="s">
        <v>32</v>
      </c>
      <c r="R4362" s="96"/>
    </row>
    <row r="4363" spans="1:18" ht="15" customHeight="1">
      <c r="A4363" s="5" t="s">
        <v>16045</v>
      </c>
      <c r="B4363" s="3" t="s">
        <v>16046</v>
      </c>
      <c r="C4363" s="3"/>
      <c r="D4363" s="3" t="s">
        <v>16047</v>
      </c>
      <c r="E4363" s="3" t="s">
        <v>16048</v>
      </c>
      <c r="F4363" s="3" t="s">
        <v>22</v>
      </c>
      <c r="G4363" s="3" t="s">
        <v>60</v>
      </c>
      <c r="H4363" s="3" t="s">
        <v>24</v>
      </c>
      <c r="I4363" s="3" t="s">
        <v>8109</v>
      </c>
      <c r="J4363" s="1" t="s">
        <v>129</v>
      </c>
      <c r="K4363" s="7" t="s">
        <v>27</v>
      </c>
      <c r="L4363" s="3" t="s">
        <v>28</v>
      </c>
      <c r="M4363" s="3" t="s">
        <v>28</v>
      </c>
      <c r="N4363" s="3" t="s">
        <v>8130</v>
      </c>
      <c r="O4363" s="96" t="s">
        <v>28</v>
      </c>
      <c r="P4363" s="96" t="s">
        <v>122</v>
      </c>
      <c r="Q4363" s="96" t="s">
        <v>32</v>
      </c>
      <c r="R4363" s="96"/>
    </row>
    <row r="4364" spans="1:18" ht="15" customHeight="1">
      <c r="A4364" s="5" t="s">
        <v>16049</v>
      </c>
      <c r="B4364" s="3" t="s">
        <v>16050</v>
      </c>
      <c r="C4364" s="3" t="s">
        <v>16051</v>
      </c>
      <c r="D4364" s="3" t="s">
        <v>16052</v>
      </c>
      <c r="E4364" s="3"/>
      <c r="F4364" s="3" t="s">
        <v>22</v>
      </c>
      <c r="G4364" s="3" t="s">
        <v>10513</v>
      </c>
      <c r="H4364" s="3" t="s">
        <v>24</v>
      </c>
      <c r="I4364" s="3" t="s">
        <v>8109</v>
      </c>
      <c r="J4364" s="1" t="s">
        <v>37</v>
      </c>
      <c r="K4364" s="7" t="s">
        <v>104</v>
      </c>
      <c r="L4364" s="3" t="s">
        <v>28</v>
      </c>
      <c r="M4364" s="3" t="s">
        <v>28</v>
      </c>
      <c r="N4364" s="3"/>
      <c r="O4364" s="96" t="s">
        <v>28</v>
      </c>
      <c r="P4364" s="96" t="s">
        <v>4770</v>
      </c>
      <c r="Q4364" s="96" t="s">
        <v>32</v>
      </c>
      <c r="R4364" s="96"/>
    </row>
    <row r="4365" spans="1:18" ht="15" customHeight="1">
      <c r="A4365" s="5" t="s">
        <v>16053</v>
      </c>
      <c r="B4365" s="3" t="s">
        <v>16054</v>
      </c>
      <c r="C4365" s="3" t="s">
        <v>16055</v>
      </c>
      <c r="D4365" s="3" t="s">
        <v>16056</v>
      </c>
      <c r="E4365" s="3" t="s">
        <v>16057</v>
      </c>
      <c r="F4365" s="3" t="s">
        <v>22</v>
      </c>
      <c r="G4365" s="3" t="s">
        <v>65</v>
      </c>
      <c r="H4365" s="3" t="s">
        <v>24</v>
      </c>
      <c r="I4365" s="3" t="s">
        <v>8109</v>
      </c>
      <c r="J4365" s="1" t="s">
        <v>37</v>
      </c>
      <c r="K4365" s="7" t="s">
        <v>27</v>
      </c>
      <c r="L4365" s="3" t="s">
        <v>29</v>
      </c>
      <c r="M4365" s="3" t="s">
        <v>29</v>
      </c>
      <c r="N4365" s="3" t="s">
        <v>8118</v>
      </c>
      <c r="O4365" s="96" t="s">
        <v>28</v>
      </c>
      <c r="P4365" s="96" t="s">
        <v>521</v>
      </c>
      <c r="Q4365" s="96" t="s">
        <v>32</v>
      </c>
      <c r="R4365" s="96"/>
    </row>
    <row r="4366" spans="1:18" ht="15" customHeight="1">
      <c r="A4366" s="5" t="s">
        <v>16058</v>
      </c>
      <c r="B4366" s="3" t="s">
        <v>16059</v>
      </c>
      <c r="C4366" s="3" t="s">
        <v>16060</v>
      </c>
      <c r="D4366" s="3" t="s">
        <v>16061</v>
      </c>
      <c r="E4366" s="3" t="s">
        <v>16062</v>
      </c>
      <c r="F4366" s="3" t="s">
        <v>22</v>
      </c>
      <c r="G4366" s="3" t="s">
        <v>60</v>
      </c>
      <c r="H4366" s="3" t="s">
        <v>24</v>
      </c>
      <c r="I4366" s="3" t="s">
        <v>8109</v>
      </c>
      <c r="J4366" s="1" t="s">
        <v>37</v>
      </c>
      <c r="K4366" s="7" t="s">
        <v>38</v>
      </c>
      <c r="L4366" s="3" t="s">
        <v>28</v>
      </c>
      <c r="M4366" s="3" t="s">
        <v>28</v>
      </c>
      <c r="N4366" s="3" t="s">
        <v>4960</v>
      </c>
      <c r="O4366" s="96" t="s">
        <v>28</v>
      </c>
      <c r="P4366" s="96" t="s">
        <v>75</v>
      </c>
      <c r="Q4366" s="96" t="s">
        <v>32</v>
      </c>
      <c r="R4366" s="96"/>
    </row>
    <row r="4367" spans="1:18" ht="15" customHeight="1">
      <c r="A4367" s="5" t="s">
        <v>16063</v>
      </c>
      <c r="B4367" s="3" t="s">
        <v>16064</v>
      </c>
      <c r="C4367" s="3" t="s">
        <v>16065</v>
      </c>
      <c r="D4367" s="3" t="s">
        <v>16066</v>
      </c>
      <c r="E4367" s="3" t="s">
        <v>16067</v>
      </c>
      <c r="F4367" s="3" t="s">
        <v>22</v>
      </c>
      <c r="G4367" s="3" t="s">
        <v>65</v>
      </c>
      <c r="H4367" s="3" t="s">
        <v>24</v>
      </c>
      <c r="I4367" s="3" t="s">
        <v>8109</v>
      </c>
      <c r="J4367" s="1" t="s">
        <v>37</v>
      </c>
      <c r="K4367" s="7" t="s">
        <v>104</v>
      </c>
      <c r="L4367" s="3" t="s">
        <v>28</v>
      </c>
      <c r="M4367" s="3" t="s">
        <v>29</v>
      </c>
      <c r="N4367" s="3"/>
      <c r="O4367" s="96" t="s">
        <v>28</v>
      </c>
      <c r="P4367" s="96" t="s">
        <v>1157</v>
      </c>
      <c r="Q4367" s="96" t="s">
        <v>32</v>
      </c>
      <c r="R4367" s="96"/>
    </row>
    <row r="4368" spans="1:18" ht="15" customHeight="1">
      <c r="A4368" s="5" t="s">
        <v>16068</v>
      </c>
      <c r="B4368" s="3" t="s">
        <v>16069</v>
      </c>
      <c r="C4368" s="3" t="s">
        <v>16070</v>
      </c>
      <c r="D4368" s="3" t="s">
        <v>16071</v>
      </c>
      <c r="E4368" s="3" t="s">
        <v>16072</v>
      </c>
      <c r="F4368" s="3" t="s">
        <v>22</v>
      </c>
      <c r="G4368" s="3" t="s">
        <v>23</v>
      </c>
      <c r="H4368" s="3" t="s">
        <v>24</v>
      </c>
      <c r="I4368" s="3" t="s">
        <v>8109</v>
      </c>
      <c r="J4368" s="1" t="s">
        <v>37</v>
      </c>
      <c r="K4368" s="7" t="s">
        <v>38</v>
      </c>
      <c r="L4368" s="3" t="s">
        <v>28</v>
      </c>
      <c r="M4368" s="3" t="s">
        <v>28</v>
      </c>
      <c r="N4368" s="3" t="s">
        <v>24</v>
      </c>
      <c r="O4368" s="96" t="s">
        <v>28</v>
      </c>
      <c r="P4368" s="96" t="s">
        <v>75</v>
      </c>
      <c r="Q4368" s="96" t="s">
        <v>32</v>
      </c>
      <c r="R4368" s="96"/>
    </row>
    <row r="4369" spans="1:18" ht="15" customHeight="1">
      <c r="A4369" s="5" t="s">
        <v>16073</v>
      </c>
      <c r="B4369" s="3" t="s">
        <v>16074</v>
      </c>
      <c r="C4369" s="3" t="s">
        <v>16075</v>
      </c>
      <c r="D4369" s="3" t="s">
        <v>16076</v>
      </c>
      <c r="E4369" s="3" t="s">
        <v>16077</v>
      </c>
      <c r="F4369" s="3" t="s">
        <v>22</v>
      </c>
      <c r="G4369" s="3" t="s">
        <v>65</v>
      </c>
      <c r="H4369" s="3" t="s">
        <v>24</v>
      </c>
      <c r="I4369" s="3" t="s">
        <v>8109</v>
      </c>
      <c r="J4369" s="1" t="s">
        <v>37</v>
      </c>
      <c r="K4369" s="7" t="s">
        <v>27</v>
      </c>
      <c r="L4369" s="3" t="s">
        <v>29</v>
      </c>
      <c r="M4369" s="3" t="s">
        <v>29</v>
      </c>
      <c r="N4369" s="3" t="s">
        <v>8118</v>
      </c>
      <c r="O4369" s="96" t="s">
        <v>28</v>
      </c>
      <c r="P4369" s="96" t="s">
        <v>521</v>
      </c>
      <c r="Q4369" s="96" t="s">
        <v>32</v>
      </c>
      <c r="R4369" s="96"/>
    </row>
    <row r="4370" spans="1:18" ht="15" customHeight="1">
      <c r="A4370" s="5" t="s">
        <v>16078</v>
      </c>
      <c r="B4370" s="3" t="s">
        <v>16079</v>
      </c>
      <c r="C4370" s="3" t="s">
        <v>16080</v>
      </c>
      <c r="D4370" s="3" t="s">
        <v>16081</v>
      </c>
      <c r="E4370" s="3" t="s">
        <v>16082</v>
      </c>
      <c r="F4370" s="3" t="s">
        <v>22</v>
      </c>
      <c r="G4370" s="3" t="s">
        <v>8160</v>
      </c>
      <c r="H4370" s="3" t="s">
        <v>24</v>
      </c>
      <c r="I4370" s="3" t="s">
        <v>8109</v>
      </c>
      <c r="J4370" s="1" t="s">
        <v>37</v>
      </c>
      <c r="K4370" s="7" t="s">
        <v>38</v>
      </c>
      <c r="L4370" s="3" t="s">
        <v>28</v>
      </c>
      <c r="M4370" s="3" t="s">
        <v>28</v>
      </c>
      <c r="N4370" s="3" t="s">
        <v>4960</v>
      </c>
      <c r="O4370" s="96" t="s">
        <v>28</v>
      </c>
      <c r="P4370" s="96" t="s">
        <v>75</v>
      </c>
      <c r="Q4370" s="96" t="s">
        <v>32</v>
      </c>
      <c r="R4370" s="96"/>
    </row>
    <row r="4371" spans="1:18" ht="15" customHeight="1">
      <c r="A4371" s="5" t="s">
        <v>16083</v>
      </c>
      <c r="B4371" s="3" t="s">
        <v>16084</v>
      </c>
      <c r="C4371" s="3"/>
      <c r="D4371" s="3" t="s">
        <v>16085</v>
      </c>
      <c r="E4371" s="3" t="s">
        <v>16086</v>
      </c>
      <c r="F4371" s="3" t="s">
        <v>22</v>
      </c>
      <c r="G4371" s="3" t="s">
        <v>23</v>
      </c>
      <c r="H4371" s="3" t="s">
        <v>24</v>
      </c>
      <c r="I4371" s="3" t="s">
        <v>8109</v>
      </c>
      <c r="J4371" s="1" t="s">
        <v>37</v>
      </c>
      <c r="K4371" s="7" t="s">
        <v>27</v>
      </c>
      <c r="L4371" s="3" t="s">
        <v>28</v>
      </c>
      <c r="M4371" s="3" t="s">
        <v>29</v>
      </c>
      <c r="N4371" s="3" t="s">
        <v>8118</v>
      </c>
      <c r="O4371" s="96" t="s">
        <v>28</v>
      </c>
      <c r="P4371" s="96" t="s">
        <v>122</v>
      </c>
      <c r="Q4371" s="96" t="s">
        <v>32</v>
      </c>
      <c r="R4371" s="96"/>
    </row>
    <row r="4372" spans="1:18" ht="15" customHeight="1">
      <c r="A4372" s="5" t="s">
        <v>16087</v>
      </c>
      <c r="B4372" s="3" t="s">
        <v>16088</v>
      </c>
      <c r="C4372" s="3" t="s">
        <v>16089</v>
      </c>
      <c r="D4372" s="3" t="s">
        <v>16090</v>
      </c>
      <c r="E4372" s="3" t="s">
        <v>16091</v>
      </c>
      <c r="F4372" s="3" t="s">
        <v>22</v>
      </c>
      <c r="G4372" s="3" t="s">
        <v>8739</v>
      </c>
      <c r="H4372" s="3" t="s">
        <v>24</v>
      </c>
      <c r="I4372" s="3" t="s">
        <v>8109</v>
      </c>
      <c r="J4372" s="1" t="s">
        <v>37</v>
      </c>
      <c r="K4372" s="7" t="s">
        <v>104</v>
      </c>
      <c r="L4372" s="3" t="s">
        <v>28</v>
      </c>
      <c r="M4372" s="3" t="s">
        <v>28</v>
      </c>
      <c r="N4372" s="3"/>
      <c r="O4372" s="96" t="s">
        <v>28</v>
      </c>
      <c r="P4372" s="96" t="s">
        <v>4770</v>
      </c>
      <c r="Q4372" s="96" t="s">
        <v>32</v>
      </c>
      <c r="R4372" s="96"/>
    </row>
    <row r="4373" spans="1:18" ht="15" customHeight="1">
      <c r="A4373" s="5" t="s">
        <v>16092</v>
      </c>
      <c r="B4373" s="3" t="s">
        <v>16093</v>
      </c>
      <c r="C4373" s="3" t="s">
        <v>16094</v>
      </c>
      <c r="D4373" s="3" t="s">
        <v>16095</v>
      </c>
      <c r="E4373" s="3" t="s">
        <v>16096</v>
      </c>
      <c r="F4373" s="3" t="s">
        <v>22</v>
      </c>
      <c r="G4373" s="3" t="s">
        <v>65</v>
      </c>
      <c r="H4373" s="3" t="s">
        <v>24</v>
      </c>
      <c r="I4373" s="3" t="s">
        <v>8109</v>
      </c>
      <c r="J4373" s="1" t="s">
        <v>37</v>
      </c>
      <c r="K4373" s="7" t="s">
        <v>27</v>
      </c>
      <c r="L4373" s="3" t="s">
        <v>28</v>
      </c>
      <c r="M4373" s="3" t="s">
        <v>28</v>
      </c>
      <c r="N4373" s="3" t="s">
        <v>8118</v>
      </c>
      <c r="O4373" s="96" t="s">
        <v>28</v>
      </c>
      <c r="P4373" s="96" t="s">
        <v>521</v>
      </c>
      <c r="Q4373" s="96" t="s">
        <v>32</v>
      </c>
      <c r="R4373" s="96"/>
    </row>
    <row r="4374" spans="1:18" ht="15" customHeight="1">
      <c r="A4374" s="5" t="s">
        <v>16097</v>
      </c>
      <c r="B4374" s="3" t="s">
        <v>16098</v>
      </c>
      <c r="C4374" s="3" t="s">
        <v>16099</v>
      </c>
      <c r="D4374" s="3" t="s">
        <v>16100</v>
      </c>
      <c r="E4374" s="3" t="s">
        <v>16101</v>
      </c>
      <c r="F4374" s="3" t="s">
        <v>22</v>
      </c>
      <c r="G4374" s="3" t="s">
        <v>60</v>
      </c>
      <c r="H4374" s="3" t="s">
        <v>24</v>
      </c>
      <c r="I4374" s="3" t="s">
        <v>8109</v>
      </c>
      <c r="J4374" s="1" t="s">
        <v>37</v>
      </c>
      <c r="K4374" s="7" t="s">
        <v>38</v>
      </c>
      <c r="L4374" s="3" t="s">
        <v>28</v>
      </c>
      <c r="M4374" s="3" t="s">
        <v>28</v>
      </c>
      <c r="N4374" s="3" t="s">
        <v>4960</v>
      </c>
      <c r="O4374" s="96" t="s">
        <v>28</v>
      </c>
      <c r="P4374" s="96" t="s">
        <v>75</v>
      </c>
      <c r="Q4374" s="96" t="s">
        <v>32</v>
      </c>
      <c r="R4374" s="96"/>
    </row>
    <row r="4375" spans="1:18" ht="15" customHeight="1">
      <c r="A4375" s="5" t="s">
        <v>16102</v>
      </c>
      <c r="B4375" s="3" t="s">
        <v>16103</v>
      </c>
      <c r="C4375" s="3" t="s">
        <v>16104</v>
      </c>
      <c r="D4375" s="3" t="s">
        <v>16105</v>
      </c>
      <c r="E4375" s="3" t="s">
        <v>16106</v>
      </c>
      <c r="F4375" s="3" t="s">
        <v>22</v>
      </c>
      <c r="G4375" s="3" t="s">
        <v>65</v>
      </c>
      <c r="H4375" s="3" t="s">
        <v>24</v>
      </c>
      <c r="I4375" s="3" t="s">
        <v>8109</v>
      </c>
      <c r="J4375" s="1" t="s">
        <v>37</v>
      </c>
      <c r="K4375" s="7" t="s">
        <v>104</v>
      </c>
      <c r="L4375" s="3" t="s">
        <v>29</v>
      </c>
      <c r="M4375" s="3" t="s">
        <v>28</v>
      </c>
      <c r="N4375" s="3"/>
      <c r="O4375" s="96" t="s">
        <v>28</v>
      </c>
      <c r="P4375" s="96" t="s">
        <v>1157</v>
      </c>
      <c r="Q4375" s="96" t="s">
        <v>32</v>
      </c>
      <c r="R4375" s="96"/>
    </row>
    <row r="4376" spans="1:18" ht="15" customHeight="1">
      <c r="A4376" s="5" t="s">
        <v>16107</v>
      </c>
      <c r="B4376" s="3" t="s">
        <v>16108</v>
      </c>
      <c r="C4376" s="3" t="s">
        <v>16109</v>
      </c>
      <c r="D4376" s="3" t="s">
        <v>16110</v>
      </c>
      <c r="E4376" s="3" t="s">
        <v>16111</v>
      </c>
      <c r="F4376" s="3" t="s">
        <v>22</v>
      </c>
      <c r="G4376" s="3" t="s">
        <v>13837</v>
      </c>
      <c r="H4376" s="3" t="s">
        <v>24</v>
      </c>
      <c r="I4376" s="3" t="s">
        <v>8109</v>
      </c>
      <c r="J4376" s="1" t="s">
        <v>37</v>
      </c>
      <c r="K4376" s="7" t="s">
        <v>38</v>
      </c>
      <c r="L4376" s="3" t="s">
        <v>28</v>
      </c>
      <c r="M4376" s="3" t="s">
        <v>29</v>
      </c>
      <c r="N4376" s="3" t="s">
        <v>4960</v>
      </c>
      <c r="O4376" s="96" t="s">
        <v>28</v>
      </c>
      <c r="P4376" s="96" t="s">
        <v>75</v>
      </c>
      <c r="Q4376" s="96" t="s">
        <v>32</v>
      </c>
      <c r="R4376" s="96" t="s">
        <v>144</v>
      </c>
    </row>
    <row r="4377" spans="1:18" ht="15" customHeight="1">
      <c r="A4377" s="5" t="s">
        <v>16112</v>
      </c>
      <c r="B4377" s="3" t="s">
        <v>16113</v>
      </c>
      <c r="C4377" s="3"/>
      <c r="D4377" s="3" t="s">
        <v>16114</v>
      </c>
      <c r="E4377" s="3" t="s">
        <v>16115</v>
      </c>
      <c r="F4377" s="3" t="s">
        <v>22</v>
      </c>
      <c r="G4377" s="3" t="s">
        <v>258</v>
      </c>
      <c r="H4377" s="3" t="s">
        <v>24</v>
      </c>
      <c r="I4377" s="3" t="s">
        <v>8109</v>
      </c>
      <c r="J4377" s="1" t="s">
        <v>37</v>
      </c>
      <c r="K4377" s="7" t="s">
        <v>27</v>
      </c>
      <c r="L4377" s="3" t="s">
        <v>28</v>
      </c>
      <c r="M4377" s="3" t="s">
        <v>28</v>
      </c>
      <c r="N4377" s="3" t="s">
        <v>8118</v>
      </c>
      <c r="O4377" s="96" t="s">
        <v>28</v>
      </c>
      <c r="P4377" s="96" t="s">
        <v>122</v>
      </c>
      <c r="Q4377" s="96" t="s">
        <v>32</v>
      </c>
      <c r="R4377" s="96"/>
    </row>
    <row r="4378" spans="1:18" ht="15" customHeight="1">
      <c r="A4378" s="5" t="s">
        <v>16116</v>
      </c>
      <c r="B4378" s="3" t="s">
        <v>16117</v>
      </c>
      <c r="C4378" s="3" t="s">
        <v>16118</v>
      </c>
      <c r="D4378" s="3" t="s">
        <v>16119</v>
      </c>
      <c r="E4378" s="3" t="s">
        <v>16120</v>
      </c>
      <c r="F4378" s="3" t="s">
        <v>22</v>
      </c>
      <c r="G4378" s="3" t="s">
        <v>10524</v>
      </c>
      <c r="H4378" s="3" t="s">
        <v>24</v>
      </c>
      <c r="I4378" s="3" t="s">
        <v>8109</v>
      </c>
      <c r="J4378" s="1" t="s">
        <v>37</v>
      </c>
      <c r="K4378" s="7" t="s">
        <v>38</v>
      </c>
      <c r="L4378" s="3" t="s">
        <v>28</v>
      </c>
      <c r="M4378" s="3" t="s">
        <v>28</v>
      </c>
      <c r="N4378" s="3" t="s">
        <v>4960</v>
      </c>
      <c r="O4378" s="96" t="s">
        <v>28</v>
      </c>
      <c r="P4378" s="96" t="s">
        <v>75</v>
      </c>
      <c r="Q4378" s="96" t="s">
        <v>32</v>
      </c>
      <c r="R4378" s="96"/>
    </row>
    <row r="4379" spans="1:18" ht="15" customHeight="1">
      <c r="A4379" s="5" t="s">
        <v>16121</v>
      </c>
      <c r="B4379" s="3" t="s">
        <v>16122</v>
      </c>
      <c r="C4379" s="3"/>
      <c r="D4379" s="3" t="s">
        <v>16123</v>
      </c>
      <c r="E4379" s="3" t="s">
        <v>16124</v>
      </c>
      <c r="F4379" s="3" t="s">
        <v>22</v>
      </c>
      <c r="G4379" s="3" t="s">
        <v>23</v>
      </c>
      <c r="H4379" s="3" t="s">
        <v>24</v>
      </c>
      <c r="I4379" s="3" t="s">
        <v>8109</v>
      </c>
      <c r="J4379" s="1" t="s">
        <v>37</v>
      </c>
      <c r="K4379" s="7" t="s">
        <v>27</v>
      </c>
      <c r="L4379" s="3" t="s">
        <v>28</v>
      </c>
      <c r="M4379" s="3" t="s">
        <v>29</v>
      </c>
      <c r="N4379" s="3" t="s">
        <v>8130</v>
      </c>
      <c r="O4379" s="96" t="s">
        <v>28</v>
      </c>
      <c r="P4379" s="96" t="s">
        <v>122</v>
      </c>
      <c r="Q4379" s="96" t="s">
        <v>32</v>
      </c>
      <c r="R4379" s="96"/>
    </row>
    <row r="4380" spans="1:18" ht="15" customHeight="1">
      <c r="A4380" s="5" t="s">
        <v>16125</v>
      </c>
      <c r="B4380" s="3" t="s">
        <v>16126</v>
      </c>
      <c r="C4380" s="3"/>
      <c r="D4380" s="3" t="s">
        <v>16127</v>
      </c>
      <c r="E4380" s="3" t="s">
        <v>16128</v>
      </c>
      <c r="F4380" s="3" t="s">
        <v>22</v>
      </c>
      <c r="G4380" s="3" t="s">
        <v>23</v>
      </c>
      <c r="H4380" s="3" t="s">
        <v>24</v>
      </c>
      <c r="I4380" s="3" t="s">
        <v>8109</v>
      </c>
      <c r="J4380" s="1" t="s">
        <v>37</v>
      </c>
      <c r="K4380" s="7" t="s">
        <v>104</v>
      </c>
      <c r="L4380" s="3" t="s">
        <v>28</v>
      </c>
      <c r="M4380" s="3" t="s">
        <v>28</v>
      </c>
      <c r="N4380" s="3"/>
      <c r="O4380" s="96" t="s">
        <v>28</v>
      </c>
      <c r="P4380" s="96" t="s">
        <v>4770</v>
      </c>
      <c r="Q4380" s="96" t="s">
        <v>32</v>
      </c>
      <c r="R4380" s="96"/>
    </row>
    <row r="4381" spans="1:18" ht="15" customHeight="1">
      <c r="A4381" s="5" t="s">
        <v>16129</v>
      </c>
      <c r="B4381" s="3" t="s">
        <v>16130</v>
      </c>
      <c r="C4381" s="3"/>
      <c r="D4381" s="3" t="s">
        <v>16131</v>
      </c>
      <c r="E4381" s="3" t="s">
        <v>16132</v>
      </c>
      <c r="F4381" s="3" t="s">
        <v>22</v>
      </c>
      <c r="G4381" s="3" t="s">
        <v>60</v>
      </c>
      <c r="H4381" s="3" t="s">
        <v>24</v>
      </c>
      <c r="I4381" s="3" t="s">
        <v>8109</v>
      </c>
      <c r="J4381" s="1" t="s">
        <v>37</v>
      </c>
      <c r="K4381" s="7" t="s">
        <v>27</v>
      </c>
      <c r="L4381" s="3" t="s">
        <v>28</v>
      </c>
      <c r="M4381" s="3" t="s">
        <v>28</v>
      </c>
      <c r="N4381" s="3" t="s">
        <v>8130</v>
      </c>
      <c r="O4381" s="96" t="s">
        <v>28</v>
      </c>
      <c r="P4381" s="96" t="s">
        <v>122</v>
      </c>
      <c r="Q4381" s="96" t="s">
        <v>32</v>
      </c>
      <c r="R4381" s="96"/>
    </row>
    <row r="4382" spans="1:18" ht="15" customHeight="1">
      <c r="A4382" s="5" t="s">
        <v>16133</v>
      </c>
      <c r="B4382" s="3" t="s">
        <v>16134</v>
      </c>
      <c r="C4382" s="3" t="s">
        <v>16135</v>
      </c>
      <c r="D4382" s="3" t="s">
        <v>16136</v>
      </c>
      <c r="E4382" s="3" t="s">
        <v>16137</v>
      </c>
      <c r="F4382" s="3" t="s">
        <v>22</v>
      </c>
      <c r="G4382" s="3" t="s">
        <v>23</v>
      </c>
      <c r="H4382" s="3" t="s">
        <v>24</v>
      </c>
      <c r="I4382" s="3" t="s">
        <v>8109</v>
      </c>
      <c r="J4382" s="1" t="s">
        <v>37</v>
      </c>
      <c r="K4382" s="7" t="s">
        <v>38</v>
      </c>
      <c r="L4382" s="3" t="s">
        <v>28</v>
      </c>
      <c r="M4382" s="3" t="s">
        <v>28</v>
      </c>
      <c r="N4382" s="3" t="s">
        <v>4960</v>
      </c>
      <c r="O4382" s="96" t="s">
        <v>28</v>
      </c>
      <c r="P4382" s="96" t="s">
        <v>75</v>
      </c>
      <c r="Q4382" s="96" t="s">
        <v>32</v>
      </c>
      <c r="R4382" s="96"/>
    </row>
    <row r="4383" spans="1:18" ht="15" customHeight="1">
      <c r="A4383" s="5" t="s">
        <v>16138</v>
      </c>
      <c r="B4383" s="3" t="s">
        <v>16139</v>
      </c>
      <c r="C4383" s="3" t="s">
        <v>16140</v>
      </c>
      <c r="D4383" s="3" t="s">
        <v>16141</v>
      </c>
      <c r="E4383" s="3" t="s">
        <v>16142</v>
      </c>
      <c r="F4383" s="3" t="s">
        <v>22</v>
      </c>
      <c r="G4383" s="3" t="s">
        <v>23</v>
      </c>
      <c r="H4383" s="3" t="s">
        <v>24</v>
      </c>
      <c r="I4383" s="3" t="s">
        <v>8109</v>
      </c>
      <c r="J4383" s="1" t="s">
        <v>37</v>
      </c>
      <c r="K4383" s="7" t="s">
        <v>104</v>
      </c>
      <c r="L4383" s="3" t="s">
        <v>29</v>
      </c>
      <c r="M4383" s="3" t="s">
        <v>28</v>
      </c>
      <c r="N4383" s="3"/>
      <c r="O4383" s="96" t="s">
        <v>28</v>
      </c>
      <c r="P4383" s="96" t="s">
        <v>1157</v>
      </c>
      <c r="Q4383" s="96" t="s">
        <v>32</v>
      </c>
      <c r="R4383" s="96"/>
    </row>
    <row r="4384" spans="1:18" ht="15" customHeight="1">
      <c r="A4384" s="5" t="s">
        <v>16143</v>
      </c>
      <c r="B4384" s="3" t="s">
        <v>16144</v>
      </c>
      <c r="C4384" s="3" t="s">
        <v>16145</v>
      </c>
      <c r="D4384" s="3" t="s">
        <v>16146</v>
      </c>
      <c r="E4384" s="3" t="s">
        <v>16147</v>
      </c>
      <c r="F4384" s="3" t="s">
        <v>22</v>
      </c>
      <c r="G4384" s="3" t="s">
        <v>8160</v>
      </c>
      <c r="H4384" s="3" t="s">
        <v>24</v>
      </c>
      <c r="I4384" s="3" t="s">
        <v>8109</v>
      </c>
      <c r="J4384" s="1" t="s">
        <v>37</v>
      </c>
      <c r="K4384" s="7" t="s">
        <v>38</v>
      </c>
      <c r="L4384" s="3" t="s">
        <v>28</v>
      </c>
      <c r="M4384" s="3" t="s">
        <v>28</v>
      </c>
      <c r="N4384" s="3" t="s">
        <v>4960</v>
      </c>
      <c r="O4384" s="96" t="s">
        <v>28</v>
      </c>
      <c r="P4384" s="96" t="s">
        <v>75</v>
      </c>
      <c r="Q4384" s="96" t="s">
        <v>32</v>
      </c>
      <c r="R4384" s="96"/>
    </row>
    <row r="4385" spans="1:18" ht="15" customHeight="1">
      <c r="A4385" s="5" t="s">
        <v>16148</v>
      </c>
      <c r="B4385" s="3" t="s">
        <v>16149</v>
      </c>
      <c r="C4385" s="3"/>
      <c r="D4385" s="3" t="s">
        <v>16150</v>
      </c>
      <c r="E4385" s="3" t="s">
        <v>16151</v>
      </c>
      <c r="F4385" s="3" t="s">
        <v>22</v>
      </c>
      <c r="G4385" s="3" t="s">
        <v>258</v>
      </c>
      <c r="H4385" s="3" t="s">
        <v>24</v>
      </c>
      <c r="I4385" s="3" t="s">
        <v>8109</v>
      </c>
      <c r="J4385" s="1" t="s">
        <v>37</v>
      </c>
      <c r="K4385" s="7" t="s">
        <v>27</v>
      </c>
      <c r="L4385" s="3" t="s">
        <v>28</v>
      </c>
      <c r="M4385" s="3" t="s">
        <v>28</v>
      </c>
      <c r="N4385" s="3" t="s">
        <v>8130</v>
      </c>
      <c r="O4385" s="96" t="s">
        <v>28</v>
      </c>
      <c r="P4385" s="96" t="s">
        <v>122</v>
      </c>
      <c r="Q4385" s="96" t="s">
        <v>32</v>
      </c>
      <c r="R4385" s="96"/>
    </row>
    <row r="4386" spans="1:18" ht="15" customHeight="1">
      <c r="A4386" s="5" t="s">
        <v>16152</v>
      </c>
      <c r="B4386" s="3" t="s">
        <v>16153</v>
      </c>
      <c r="C4386" s="3" t="s">
        <v>16154</v>
      </c>
      <c r="D4386" s="3" t="s">
        <v>16155</v>
      </c>
      <c r="E4386" s="3" t="s">
        <v>16156</v>
      </c>
      <c r="F4386" s="3" t="s">
        <v>22</v>
      </c>
      <c r="G4386" s="3" t="s">
        <v>10524</v>
      </c>
      <c r="H4386" s="3" t="s">
        <v>7874</v>
      </c>
      <c r="I4386" s="3" t="s">
        <v>8109</v>
      </c>
      <c r="J4386" s="1" t="s">
        <v>37</v>
      </c>
      <c r="K4386" s="7" t="s">
        <v>104</v>
      </c>
      <c r="L4386" s="3" t="s">
        <v>28</v>
      </c>
      <c r="M4386" s="3" t="s">
        <v>8167</v>
      </c>
      <c r="N4386" s="3" t="s">
        <v>7874</v>
      </c>
      <c r="O4386" s="96" t="s">
        <v>28</v>
      </c>
      <c r="P4386" s="96" t="s">
        <v>4770</v>
      </c>
      <c r="Q4386" s="96" t="s">
        <v>32</v>
      </c>
      <c r="R4386" s="96"/>
    </row>
    <row r="4387" spans="1:18" ht="15" customHeight="1">
      <c r="A4387" s="5" t="s">
        <v>16157</v>
      </c>
      <c r="B4387" s="3" t="s">
        <v>16158</v>
      </c>
      <c r="C4387" s="3" t="s">
        <v>16159</v>
      </c>
      <c r="D4387" s="3" t="s">
        <v>16160</v>
      </c>
      <c r="E4387" s="3" t="s">
        <v>16161</v>
      </c>
      <c r="F4387" s="3" t="s">
        <v>22</v>
      </c>
      <c r="G4387" s="3" t="s">
        <v>8160</v>
      </c>
      <c r="H4387" s="3" t="s">
        <v>24</v>
      </c>
      <c r="I4387" s="3" t="s">
        <v>8109</v>
      </c>
      <c r="J4387" s="1" t="s">
        <v>37</v>
      </c>
      <c r="K4387" s="7" t="s">
        <v>38</v>
      </c>
      <c r="L4387" s="3" t="s">
        <v>28</v>
      </c>
      <c r="M4387" s="3" t="s">
        <v>28</v>
      </c>
      <c r="N4387" s="3" t="s">
        <v>4960</v>
      </c>
      <c r="O4387" s="96" t="s">
        <v>28</v>
      </c>
      <c r="P4387" s="96" t="s">
        <v>75</v>
      </c>
      <c r="Q4387" s="96" t="s">
        <v>32</v>
      </c>
      <c r="R4387" s="96"/>
    </row>
    <row r="4388" spans="1:18" ht="15" customHeight="1">
      <c r="A4388" s="5" t="s">
        <v>16162</v>
      </c>
      <c r="B4388" s="3" t="s">
        <v>16163</v>
      </c>
      <c r="C4388" s="3"/>
      <c r="D4388" s="3" t="s">
        <v>16164</v>
      </c>
      <c r="E4388" s="3" t="s">
        <v>16165</v>
      </c>
      <c r="F4388" s="3" t="s">
        <v>22</v>
      </c>
      <c r="G4388" s="3" t="s">
        <v>65</v>
      </c>
      <c r="H4388" s="3" t="s">
        <v>24</v>
      </c>
      <c r="I4388" s="3" t="s">
        <v>8109</v>
      </c>
      <c r="J4388" s="1" t="s">
        <v>37</v>
      </c>
      <c r="K4388" s="7" t="s">
        <v>27</v>
      </c>
      <c r="L4388" s="3" t="s">
        <v>28</v>
      </c>
      <c r="M4388" s="3" t="s">
        <v>28</v>
      </c>
      <c r="N4388" s="3" t="s">
        <v>8130</v>
      </c>
      <c r="O4388" s="96" t="s">
        <v>28</v>
      </c>
      <c r="P4388" s="96" t="s">
        <v>122</v>
      </c>
      <c r="Q4388" s="96" t="s">
        <v>32</v>
      </c>
      <c r="R4388" s="96"/>
    </row>
    <row r="4389" spans="1:18" ht="15" customHeight="1">
      <c r="A4389" s="5" t="s">
        <v>16166</v>
      </c>
      <c r="B4389" s="3" t="s">
        <v>16167</v>
      </c>
      <c r="C4389" s="3" t="s">
        <v>16168</v>
      </c>
      <c r="D4389" s="3" t="s">
        <v>16169</v>
      </c>
      <c r="E4389" s="3" t="s">
        <v>16170</v>
      </c>
      <c r="F4389" s="3" t="s">
        <v>212</v>
      </c>
      <c r="G4389" s="3" t="s">
        <v>8739</v>
      </c>
      <c r="H4389" s="3" t="s">
        <v>28</v>
      </c>
      <c r="I4389" s="3" t="s">
        <v>8109</v>
      </c>
      <c r="J4389" s="1" t="s">
        <v>37</v>
      </c>
      <c r="K4389" s="7" t="s">
        <v>38</v>
      </c>
      <c r="L4389" s="3" t="s">
        <v>28</v>
      </c>
      <c r="M4389" s="3" t="s">
        <v>28</v>
      </c>
      <c r="N4389" s="3" t="s">
        <v>4960</v>
      </c>
      <c r="O4389" s="96" t="s">
        <v>28</v>
      </c>
      <c r="P4389" s="96" t="s">
        <v>75</v>
      </c>
      <c r="Q4389" s="96" t="s">
        <v>32</v>
      </c>
      <c r="R4389" s="96" t="s">
        <v>144</v>
      </c>
    </row>
    <row r="4390" spans="1:18" ht="15" customHeight="1">
      <c r="A4390" s="5" t="s">
        <v>16171</v>
      </c>
      <c r="B4390" s="3" t="s">
        <v>16172</v>
      </c>
      <c r="C4390" s="3" t="s">
        <v>16173</v>
      </c>
      <c r="D4390" s="3" t="s">
        <v>16174</v>
      </c>
      <c r="E4390" s="3" t="s">
        <v>16175</v>
      </c>
      <c r="F4390" s="3" t="s">
        <v>22</v>
      </c>
      <c r="G4390" s="3" t="s">
        <v>65</v>
      </c>
      <c r="H4390" s="3" t="s">
        <v>24</v>
      </c>
      <c r="I4390" s="3" t="s">
        <v>8109</v>
      </c>
      <c r="J4390" s="1" t="s">
        <v>37</v>
      </c>
      <c r="K4390" s="7" t="s">
        <v>104</v>
      </c>
      <c r="L4390" s="3" t="s">
        <v>28</v>
      </c>
      <c r="M4390" s="3" t="s">
        <v>29</v>
      </c>
      <c r="N4390" s="3"/>
      <c r="O4390" s="96" t="s">
        <v>28</v>
      </c>
      <c r="P4390" s="96" t="s">
        <v>513</v>
      </c>
      <c r="Q4390" s="96" t="s">
        <v>32</v>
      </c>
      <c r="R4390" s="96"/>
    </row>
    <row r="4391" spans="1:18" ht="15" customHeight="1">
      <c r="A4391" s="5" t="s">
        <v>16176</v>
      </c>
      <c r="B4391" s="3" t="s">
        <v>16177</v>
      </c>
      <c r="C4391" s="3" t="s">
        <v>16178</v>
      </c>
      <c r="D4391" s="3"/>
      <c r="E4391" s="3"/>
      <c r="F4391" s="3" t="s">
        <v>83</v>
      </c>
      <c r="G4391" s="3" t="s">
        <v>65</v>
      </c>
      <c r="H4391" s="3" t="s">
        <v>28</v>
      </c>
      <c r="I4391" s="3" t="s">
        <v>8109</v>
      </c>
      <c r="J4391" s="1" t="s">
        <v>37</v>
      </c>
      <c r="K4391" s="7" t="s">
        <v>38</v>
      </c>
      <c r="L4391" s="3" t="s">
        <v>28</v>
      </c>
      <c r="M4391" s="3" t="s">
        <v>28</v>
      </c>
      <c r="N4391" s="3" t="s">
        <v>24</v>
      </c>
      <c r="O4391" s="96" t="s">
        <v>28</v>
      </c>
      <c r="P4391" s="96" t="s">
        <v>295</v>
      </c>
      <c r="Q4391" s="96" t="s">
        <v>32</v>
      </c>
      <c r="R4391" s="96" t="s">
        <v>144</v>
      </c>
    </row>
    <row r="4392" spans="1:18" ht="15" customHeight="1">
      <c r="A4392" s="5" t="s">
        <v>16179</v>
      </c>
      <c r="B4392" s="3" t="s">
        <v>16180</v>
      </c>
      <c r="C4392" s="3"/>
      <c r="D4392" s="3" t="s">
        <v>16181</v>
      </c>
      <c r="E4392" s="3" t="s">
        <v>16182</v>
      </c>
      <c r="F4392" s="3" t="s">
        <v>22</v>
      </c>
      <c r="G4392" s="3" t="s">
        <v>65</v>
      </c>
      <c r="H4392" s="3" t="s">
        <v>24</v>
      </c>
      <c r="I4392" s="3" t="s">
        <v>8109</v>
      </c>
      <c r="J4392" s="1" t="s">
        <v>37</v>
      </c>
      <c r="K4392" s="7" t="s">
        <v>27</v>
      </c>
      <c r="L4392" s="3" t="s">
        <v>28</v>
      </c>
      <c r="M4392" s="3" t="s">
        <v>29</v>
      </c>
      <c r="N4392" s="3" t="s">
        <v>8118</v>
      </c>
      <c r="O4392" s="96" t="s">
        <v>28</v>
      </c>
      <c r="P4392" s="96" t="s">
        <v>122</v>
      </c>
      <c r="Q4392" s="96" t="s">
        <v>32</v>
      </c>
      <c r="R4392" s="96"/>
    </row>
    <row r="4393" spans="1:18" ht="15" customHeight="1">
      <c r="A4393" s="5" t="s">
        <v>16183</v>
      </c>
      <c r="B4393" s="3" t="s">
        <v>16184</v>
      </c>
      <c r="C4393" s="3" t="s">
        <v>16185</v>
      </c>
      <c r="D4393" s="3" t="s">
        <v>16186</v>
      </c>
      <c r="E4393" s="3" t="s">
        <v>16187</v>
      </c>
      <c r="F4393" s="3" t="s">
        <v>22</v>
      </c>
      <c r="G4393" s="3" t="s">
        <v>8739</v>
      </c>
      <c r="H4393" s="3" t="s">
        <v>24</v>
      </c>
      <c r="I4393" s="3" t="s">
        <v>8109</v>
      </c>
      <c r="J4393" s="1" t="s">
        <v>37</v>
      </c>
      <c r="K4393" s="7" t="s">
        <v>104</v>
      </c>
      <c r="L4393" s="3" t="s">
        <v>28</v>
      </c>
      <c r="M4393" s="3" t="s">
        <v>28</v>
      </c>
      <c r="N4393" s="3"/>
      <c r="O4393" s="96" t="s">
        <v>28</v>
      </c>
      <c r="P4393" s="96" t="s">
        <v>4770</v>
      </c>
      <c r="Q4393" s="96" t="s">
        <v>32</v>
      </c>
      <c r="R4393" s="96"/>
    </row>
    <row r="4394" spans="1:18" ht="15" customHeight="1">
      <c r="A4394" s="5" t="s">
        <v>16188</v>
      </c>
      <c r="B4394" s="3" t="s">
        <v>16189</v>
      </c>
      <c r="C4394" s="3"/>
      <c r="D4394" s="3" t="s">
        <v>16190</v>
      </c>
      <c r="E4394" s="3" t="s">
        <v>16191</v>
      </c>
      <c r="F4394" s="3" t="s">
        <v>22</v>
      </c>
      <c r="G4394" s="3" t="s">
        <v>23</v>
      </c>
      <c r="H4394" s="3" t="s">
        <v>24</v>
      </c>
      <c r="I4394" s="3" t="s">
        <v>8109</v>
      </c>
      <c r="J4394" s="1" t="s">
        <v>37</v>
      </c>
      <c r="K4394" s="7" t="s">
        <v>27</v>
      </c>
      <c r="L4394" s="3" t="s">
        <v>28</v>
      </c>
      <c r="M4394" s="3" t="s">
        <v>29</v>
      </c>
      <c r="N4394" s="3" t="s">
        <v>8118</v>
      </c>
      <c r="O4394" s="96" t="s">
        <v>29</v>
      </c>
      <c r="P4394" s="96" t="s">
        <v>122</v>
      </c>
      <c r="Q4394" s="96" t="s">
        <v>8483</v>
      </c>
      <c r="R4394" s="96"/>
    </row>
    <row r="4395" spans="1:18" ht="15" customHeight="1">
      <c r="A4395" s="5" t="s">
        <v>16192</v>
      </c>
      <c r="B4395" s="3" t="s">
        <v>16193</v>
      </c>
      <c r="C4395" s="3" t="s">
        <v>16194</v>
      </c>
      <c r="D4395" s="3" t="s">
        <v>16195</v>
      </c>
      <c r="E4395" s="3" t="s">
        <v>16196</v>
      </c>
      <c r="F4395" s="3" t="s">
        <v>22</v>
      </c>
      <c r="G4395" s="3" t="s">
        <v>23</v>
      </c>
      <c r="H4395" s="3" t="s">
        <v>24</v>
      </c>
      <c r="I4395" s="3" t="s">
        <v>8109</v>
      </c>
      <c r="J4395" s="1" t="s">
        <v>37</v>
      </c>
      <c r="K4395" s="7" t="s">
        <v>38</v>
      </c>
      <c r="L4395" s="3" t="s">
        <v>28</v>
      </c>
      <c r="M4395" s="3" t="s">
        <v>28</v>
      </c>
      <c r="N4395" s="3" t="s">
        <v>4960</v>
      </c>
      <c r="O4395" s="96" t="s">
        <v>28</v>
      </c>
      <c r="P4395" s="96" t="s">
        <v>75</v>
      </c>
      <c r="Q4395" s="96" t="s">
        <v>32</v>
      </c>
      <c r="R4395" s="96"/>
    </row>
    <row r="4396" spans="1:18" ht="15" customHeight="1">
      <c r="A4396" s="5" t="s">
        <v>16197</v>
      </c>
      <c r="B4396" s="3" t="s">
        <v>16198</v>
      </c>
      <c r="C4396" s="3"/>
      <c r="D4396" s="3" t="s">
        <v>16199</v>
      </c>
      <c r="E4396" s="3" t="s">
        <v>16200</v>
      </c>
      <c r="F4396" s="3" t="s">
        <v>22</v>
      </c>
      <c r="G4396" s="3" t="s">
        <v>23</v>
      </c>
      <c r="H4396" s="3" t="s">
        <v>24</v>
      </c>
      <c r="I4396" s="3" t="s">
        <v>8109</v>
      </c>
      <c r="J4396" s="1" t="s">
        <v>37</v>
      </c>
      <c r="K4396" s="7" t="s">
        <v>27</v>
      </c>
      <c r="L4396" s="3" t="s">
        <v>28</v>
      </c>
      <c r="M4396" s="3" t="s">
        <v>28</v>
      </c>
      <c r="N4396" s="3" t="s">
        <v>8118</v>
      </c>
      <c r="O4396" s="96" t="s">
        <v>28</v>
      </c>
      <c r="P4396" s="96" t="s">
        <v>122</v>
      </c>
      <c r="Q4396" s="96" t="s">
        <v>32</v>
      </c>
      <c r="R4396" s="96"/>
    </row>
    <row r="4397" spans="1:18" ht="15" customHeight="1">
      <c r="A4397" s="5" t="s">
        <v>16201</v>
      </c>
      <c r="B4397" s="3" t="s">
        <v>16202</v>
      </c>
      <c r="C4397" s="3" t="s">
        <v>16203</v>
      </c>
      <c r="D4397" s="3"/>
      <c r="E4397" s="3"/>
      <c r="F4397" s="3" t="s">
        <v>83</v>
      </c>
      <c r="G4397" s="3" t="s">
        <v>65</v>
      </c>
      <c r="H4397" s="3" t="s">
        <v>28</v>
      </c>
      <c r="I4397" s="3" t="s">
        <v>8109</v>
      </c>
      <c r="J4397" s="1" t="s">
        <v>37</v>
      </c>
      <c r="K4397" s="7" t="s">
        <v>38</v>
      </c>
      <c r="L4397" s="3" t="s">
        <v>28</v>
      </c>
      <c r="M4397" s="3" t="s">
        <v>29</v>
      </c>
      <c r="N4397" s="3" t="s">
        <v>24</v>
      </c>
      <c r="O4397" s="96" t="s">
        <v>28</v>
      </c>
      <c r="P4397" s="96" t="s">
        <v>295</v>
      </c>
      <c r="Q4397" s="96" t="s">
        <v>32</v>
      </c>
      <c r="R4397" s="96" t="s">
        <v>144</v>
      </c>
    </row>
    <row r="4398" spans="1:18" ht="15" customHeight="1">
      <c r="A4398" s="5" t="s">
        <v>16204</v>
      </c>
      <c r="B4398" s="3" t="s">
        <v>16205</v>
      </c>
      <c r="C4398" s="3" t="s">
        <v>16206</v>
      </c>
      <c r="D4398" s="3" t="s">
        <v>16207</v>
      </c>
      <c r="E4398" s="3" t="s">
        <v>16208</v>
      </c>
      <c r="F4398" s="3" t="s">
        <v>22</v>
      </c>
      <c r="G4398" s="3" t="s">
        <v>65</v>
      </c>
      <c r="H4398" s="3" t="s">
        <v>24</v>
      </c>
      <c r="I4398" s="3" t="s">
        <v>8109</v>
      </c>
      <c r="J4398" s="1" t="s">
        <v>129</v>
      </c>
      <c r="K4398" s="7" t="s">
        <v>104</v>
      </c>
      <c r="L4398" s="3" t="s">
        <v>29</v>
      </c>
      <c r="M4398" s="3" t="s">
        <v>28</v>
      </c>
      <c r="N4398" s="3"/>
      <c r="O4398" s="96" t="s">
        <v>28</v>
      </c>
      <c r="P4398" s="96" t="s">
        <v>1157</v>
      </c>
      <c r="Q4398" s="96" t="s">
        <v>32</v>
      </c>
      <c r="R4398" s="96"/>
    </row>
    <row r="4399" spans="1:18" ht="15" customHeight="1">
      <c r="A4399" s="5" t="s">
        <v>16209</v>
      </c>
      <c r="B4399" s="3" t="s">
        <v>16210</v>
      </c>
      <c r="C4399" s="3" t="s">
        <v>16211</v>
      </c>
      <c r="D4399" s="3"/>
      <c r="E4399" s="3"/>
      <c r="F4399" s="3" t="s">
        <v>83</v>
      </c>
      <c r="G4399" s="3" t="s">
        <v>65</v>
      </c>
      <c r="H4399" s="3" t="s">
        <v>29</v>
      </c>
      <c r="I4399" s="3" t="s">
        <v>8109</v>
      </c>
      <c r="J4399" s="1" t="s">
        <v>37</v>
      </c>
      <c r="K4399" s="7" t="s">
        <v>38</v>
      </c>
      <c r="L4399" s="3" t="s">
        <v>28</v>
      </c>
      <c r="M4399" s="3" t="s">
        <v>29</v>
      </c>
      <c r="N4399" s="3" t="s">
        <v>24</v>
      </c>
      <c r="O4399" s="96" t="s">
        <v>29</v>
      </c>
      <c r="P4399" s="96" t="s">
        <v>295</v>
      </c>
      <c r="Q4399" s="96" t="s">
        <v>9394</v>
      </c>
      <c r="R4399" s="96"/>
    </row>
    <row r="4400" spans="1:18" ht="15" customHeight="1">
      <c r="A4400" s="5" t="s">
        <v>16212</v>
      </c>
      <c r="B4400" s="3" t="s">
        <v>16213</v>
      </c>
      <c r="C4400" s="3"/>
      <c r="D4400" s="3" t="s">
        <v>16214</v>
      </c>
      <c r="E4400" s="3" t="s">
        <v>16215</v>
      </c>
      <c r="F4400" s="3" t="s">
        <v>22</v>
      </c>
      <c r="G4400" s="3" t="s">
        <v>23</v>
      </c>
      <c r="H4400" s="3" t="s">
        <v>24</v>
      </c>
      <c r="I4400" s="3" t="s">
        <v>8109</v>
      </c>
      <c r="J4400" s="1" t="s">
        <v>37</v>
      </c>
      <c r="K4400" s="7" t="s">
        <v>27</v>
      </c>
      <c r="L4400" s="3" t="s">
        <v>28</v>
      </c>
      <c r="M4400" s="3" t="s">
        <v>29</v>
      </c>
      <c r="N4400" s="3" t="s">
        <v>8130</v>
      </c>
      <c r="O4400" s="96" t="s">
        <v>28</v>
      </c>
      <c r="P4400" s="96" t="s">
        <v>122</v>
      </c>
      <c r="Q4400" s="96" t="s">
        <v>32</v>
      </c>
      <c r="R4400" s="96"/>
    </row>
    <row r="4401" spans="1:18" ht="15" customHeight="1">
      <c r="A4401" s="5" t="s">
        <v>16216</v>
      </c>
      <c r="B4401" s="3" t="s">
        <v>16217</v>
      </c>
      <c r="C4401" s="3" t="s">
        <v>16218</v>
      </c>
      <c r="D4401" s="3" t="s">
        <v>16219</v>
      </c>
      <c r="E4401" s="3" t="s">
        <v>16220</v>
      </c>
      <c r="F4401" s="3" t="s">
        <v>22</v>
      </c>
      <c r="G4401" s="3" t="s">
        <v>60</v>
      </c>
      <c r="H4401" s="3" t="s">
        <v>24</v>
      </c>
      <c r="I4401" s="3" t="s">
        <v>8109</v>
      </c>
      <c r="J4401" s="1" t="s">
        <v>37</v>
      </c>
      <c r="K4401" s="7" t="s">
        <v>104</v>
      </c>
      <c r="L4401" s="3" t="s">
        <v>28</v>
      </c>
      <c r="M4401" s="3" t="s">
        <v>28</v>
      </c>
      <c r="N4401" s="3"/>
      <c r="O4401" s="96" t="s">
        <v>28</v>
      </c>
      <c r="P4401" s="96" t="s">
        <v>4770</v>
      </c>
      <c r="Q4401" s="96" t="s">
        <v>32</v>
      </c>
      <c r="R4401" s="96"/>
    </row>
    <row r="4402" spans="1:18" ht="15" customHeight="1">
      <c r="A4402" s="5" t="s">
        <v>16221</v>
      </c>
      <c r="B4402" s="3" t="s">
        <v>16222</v>
      </c>
      <c r="C4402" s="3"/>
      <c r="D4402" s="3" t="s">
        <v>16223</v>
      </c>
      <c r="E4402" s="3" t="s">
        <v>16224</v>
      </c>
      <c r="F4402" s="3" t="s">
        <v>22</v>
      </c>
      <c r="G4402" s="3" t="s">
        <v>60</v>
      </c>
      <c r="H4402" s="3" t="s">
        <v>24</v>
      </c>
      <c r="I4402" s="3" t="s">
        <v>8109</v>
      </c>
      <c r="J4402" s="1" t="s">
        <v>129</v>
      </c>
      <c r="K4402" s="7" t="s">
        <v>27</v>
      </c>
      <c r="L4402" s="3" t="s">
        <v>28</v>
      </c>
      <c r="M4402" s="3" t="s">
        <v>28</v>
      </c>
      <c r="N4402" s="3" t="s">
        <v>8118</v>
      </c>
      <c r="O4402" s="96" t="s">
        <v>28</v>
      </c>
      <c r="P4402" s="96" t="s">
        <v>122</v>
      </c>
      <c r="Q4402" s="96" t="s">
        <v>32</v>
      </c>
      <c r="R4402" s="96"/>
    </row>
    <row r="4403" spans="1:18" ht="15" customHeight="1">
      <c r="A4403" s="5" t="s">
        <v>16225</v>
      </c>
      <c r="B4403" s="3" t="s">
        <v>16226</v>
      </c>
      <c r="C4403" s="3" t="s">
        <v>16227</v>
      </c>
      <c r="D4403" s="3" t="s">
        <v>16228</v>
      </c>
      <c r="E4403" s="3"/>
      <c r="F4403" s="3" t="s">
        <v>22</v>
      </c>
      <c r="G4403" s="3" t="s">
        <v>65</v>
      </c>
      <c r="H4403" s="3" t="s">
        <v>24</v>
      </c>
      <c r="I4403" s="3" t="s">
        <v>8109</v>
      </c>
      <c r="J4403" s="1" t="s">
        <v>26</v>
      </c>
      <c r="K4403" s="7" t="s">
        <v>38</v>
      </c>
      <c r="L4403" s="3" t="s">
        <v>28</v>
      </c>
      <c r="M4403" s="3" t="s">
        <v>28</v>
      </c>
      <c r="N4403" s="3" t="s">
        <v>24</v>
      </c>
      <c r="O4403" s="96" t="s">
        <v>28</v>
      </c>
      <c r="P4403" s="96" t="s">
        <v>295</v>
      </c>
      <c r="Q4403" s="96" t="s">
        <v>32</v>
      </c>
      <c r="R4403" s="96"/>
    </row>
    <row r="4404" spans="1:18" ht="15" customHeight="1">
      <c r="A4404" s="5" t="s">
        <v>16229</v>
      </c>
      <c r="B4404" s="3" t="s">
        <v>16230</v>
      </c>
      <c r="C4404" s="3"/>
      <c r="D4404" s="3" t="s">
        <v>16231</v>
      </c>
      <c r="E4404" s="3" t="s">
        <v>16232</v>
      </c>
      <c r="F4404" s="3" t="s">
        <v>22</v>
      </c>
      <c r="G4404" s="3" t="s">
        <v>23</v>
      </c>
      <c r="H4404" s="3" t="s">
        <v>24</v>
      </c>
      <c r="I4404" s="3" t="s">
        <v>8109</v>
      </c>
      <c r="J4404" s="1" t="s">
        <v>37</v>
      </c>
      <c r="K4404" s="7" t="s">
        <v>27</v>
      </c>
      <c r="L4404" s="3" t="s">
        <v>28</v>
      </c>
      <c r="M4404" s="3" t="s">
        <v>28</v>
      </c>
      <c r="N4404" s="3" t="s">
        <v>8130</v>
      </c>
      <c r="O4404" s="96" t="s">
        <v>28</v>
      </c>
      <c r="P4404" s="96" t="s">
        <v>122</v>
      </c>
      <c r="Q4404" s="96" t="s">
        <v>32</v>
      </c>
      <c r="R4404" s="96"/>
    </row>
    <row r="4405" spans="1:18" ht="15" customHeight="1">
      <c r="A4405" s="5" t="s">
        <v>16233</v>
      </c>
      <c r="B4405" s="3" t="s">
        <v>16234</v>
      </c>
      <c r="C4405" s="3" t="s">
        <v>16235</v>
      </c>
      <c r="D4405" s="3" t="s">
        <v>16236</v>
      </c>
      <c r="E4405" s="3"/>
      <c r="F4405" s="3" t="s">
        <v>22</v>
      </c>
      <c r="G4405" s="3" t="s">
        <v>23</v>
      </c>
      <c r="H4405" s="3" t="s">
        <v>24</v>
      </c>
      <c r="I4405" s="3" t="s">
        <v>8109</v>
      </c>
      <c r="J4405" s="1" t="s">
        <v>37</v>
      </c>
      <c r="K4405" s="7" t="s">
        <v>38</v>
      </c>
      <c r="L4405" s="3" t="s">
        <v>28</v>
      </c>
      <c r="M4405" s="3" t="s">
        <v>29</v>
      </c>
      <c r="N4405" s="3" t="s">
        <v>24</v>
      </c>
      <c r="O4405" s="96" t="s">
        <v>28</v>
      </c>
      <c r="P4405" s="96" t="s">
        <v>39</v>
      </c>
      <c r="Q4405" s="96" t="s">
        <v>32</v>
      </c>
      <c r="R4405" s="96" t="s">
        <v>144</v>
      </c>
    </row>
    <row r="4406" spans="1:18" ht="15" customHeight="1">
      <c r="A4406" s="5" t="s">
        <v>16237</v>
      </c>
      <c r="B4406" s="3" t="s">
        <v>16238</v>
      </c>
      <c r="C4406" s="3" t="s">
        <v>16239</v>
      </c>
      <c r="D4406" s="3" t="s">
        <v>16240</v>
      </c>
      <c r="E4406" s="3" t="s">
        <v>16241</v>
      </c>
      <c r="F4406" s="3" t="s">
        <v>22</v>
      </c>
      <c r="G4406" s="3" t="s">
        <v>60</v>
      </c>
      <c r="H4406" s="3" t="s">
        <v>24</v>
      </c>
      <c r="I4406" s="3" t="s">
        <v>8109</v>
      </c>
      <c r="J4406" s="1" t="s">
        <v>37</v>
      </c>
      <c r="K4406" s="7" t="s">
        <v>104</v>
      </c>
      <c r="L4406" s="3" t="s">
        <v>28</v>
      </c>
      <c r="M4406" s="3" t="s">
        <v>29</v>
      </c>
      <c r="N4406" s="3"/>
      <c r="O4406" s="96" t="s">
        <v>28</v>
      </c>
      <c r="P4406" s="96" t="s">
        <v>4770</v>
      </c>
      <c r="Q4406" s="96" t="s">
        <v>32</v>
      </c>
      <c r="R4406" s="96" t="s">
        <v>144</v>
      </c>
    </row>
    <row r="4407" spans="1:18" ht="15" customHeight="1">
      <c r="A4407" s="5" t="s">
        <v>16242</v>
      </c>
      <c r="B4407" s="3" t="s">
        <v>16243</v>
      </c>
      <c r="C4407" s="3"/>
      <c r="D4407" s="3" t="s">
        <v>16244</v>
      </c>
      <c r="E4407" s="3" t="s">
        <v>16245</v>
      </c>
      <c r="F4407" s="3" t="s">
        <v>22</v>
      </c>
      <c r="G4407" s="3" t="s">
        <v>258</v>
      </c>
      <c r="H4407" s="3" t="s">
        <v>24</v>
      </c>
      <c r="I4407" s="3" t="s">
        <v>8109</v>
      </c>
      <c r="J4407" s="1" t="s">
        <v>37</v>
      </c>
      <c r="K4407" s="7" t="s">
        <v>27</v>
      </c>
      <c r="L4407" s="3" t="s">
        <v>28</v>
      </c>
      <c r="M4407" s="3" t="s">
        <v>28</v>
      </c>
      <c r="N4407" s="3" t="s">
        <v>4960</v>
      </c>
      <c r="O4407" s="96" t="s">
        <v>28</v>
      </c>
      <c r="P4407" s="96" t="s">
        <v>122</v>
      </c>
      <c r="Q4407" s="96" t="s">
        <v>32</v>
      </c>
      <c r="R4407" s="96"/>
    </row>
    <row r="4408" spans="1:18" ht="15" customHeight="1">
      <c r="A4408" s="5" t="s">
        <v>16246</v>
      </c>
      <c r="B4408" s="3" t="s">
        <v>16247</v>
      </c>
      <c r="C4408" s="3"/>
      <c r="D4408" s="3"/>
      <c r="E4408" s="3"/>
      <c r="F4408" s="3" t="s">
        <v>212</v>
      </c>
      <c r="G4408" s="3" t="s">
        <v>60</v>
      </c>
      <c r="H4408" s="3" t="s">
        <v>28</v>
      </c>
      <c r="I4408" s="3" t="s">
        <v>8109</v>
      </c>
      <c r="J4408" s="1" t="s">
        <v>37</v>
      </c>
      <c r="K4408" s="7" t="s">
        <v>38</v>
      </c>
      <c r="L4408" s="3" t="s">
        <v>28</v>
      </c>
      <c r="M4408" s="3" t="s">
        <v>28</v>
      </c>
      <c r="N4408" s="3" t="s">
        <v>24</v>
      </c>
      <c r="O4408" s="96" t="s">
        <v>28</v>
      </c>
      <c r="P4408" s="96" t="s">
        <v>39</v>
      </c>
      <c r="Q4408" s="96" t="s">
        <v>32</v>
      </c>
      <c r="R4408" s="96" t="s">
        <v>144</v>
      </c>
    </row>
    <row r="4409" spans="1:18" ht="15" customHeight="1">
      <c r="A4409" s="5" t="s">
        <v>16248</v>
      </c>
      <c r="B4409" s="3" t="s">
        <v>16249</v>
      </c>
      <c r="C4409" s="3" t="s">
        <v>16250</v>
      </c>
      <c r="D4409" s="3" t="s">
        <v>16251</v>
      </c>
      <c r="E4409" s="3" t="s">
        <v>16252</v>
      </c>
      <c r="F4409" s="3" t="s">
        <v>22</v>
      </c>
      <c r="G4409" s="3" t="s">
        <v>23</v>
      </c>
      <c r="H4409" s="3" t="s">
        <v>24</v>
      </c>
      <c r="I4409" s="3" t="s">
        <v>8109</v>
      </c>
      <c r="J4409" s="1" t="s">
        <v>37</v>
      </c>
      <c r="K4409" s="7" t="s">
        <v>104</v>
      </c>
      <c r="L4409" s="3" t="s">
        <v>28</v>
      </c>
      <c r="M4409" s="3" t="s">
        <v>28</v>
      </c>
      <c r="N4409" s="3"/>
      <c r="O4409" s="96" t="s">
        <v>28</v>
      </c>
      <c r="P4409" s="96" t="s">
        <v>1157</v>
      </c>
      <c r="Q4409" s="96" t="s">
        <v>32</v>
      </c>
      <c r="R4409" s="96"/>
    </row>
    <row r="4410" spans="1:18" ht="15" customHeight="1">
      <c r="A4410" s="5" t="s">
        <v>16253</v>
      </c>
      <c r="B4410" s="3" t="s">
        <v>16254</v>
      </c>
      <c r="C4410" s="3" t="s">
        <v>16255</v>
      </c>
      <c r="D4410" s="3" t="s">
        <v>16256</v>
      </c>
      <c r="E4410" s="3"/>
      <c r="F4410" s="3" t="s">
        <v>22</v>
      </c>
      <c r="G4410" s="3" t="s">
        <v>65</v>
      </c>
      <c r="H4410" s="3" t="s">
        <v>24</v>
      </c>
      <c r="I4410" s="3" t="s">
        <v>8109</v>
      </c>
      <c r="J4410" s="1" t="s">
        <v>37</v>
      </c>
      <c r="K4410" s="7" t="s">
        <v>38</v>
      </c>
      <c r="L4410" s="3" t="s">
        <v>28</v>
      </c>
      <c r="M4410" s="3" t="s">
        <v>29</v>
      </c>
      <c r="N4410" s="3" t="s">
        <v>24</v>
      </c>
      <c r="O4410" s="96" t="s">
        <v>28</v>
      </c>
      <c r="P4410" s="96" t="s">
        <v>39</v>
      </c>
      <c r="Q4410" s="96" t="s">
        <v>32</v>
      </c>
      <c r="R4410" s="96" t="s">
        <v>144</v>
      </c>
    </row>
    <row r="4411" spans="1:18" ht="15" customHeight="1">
      <c r="A4411" s="5" t="s">
        <v>16257</v>
      </c>
      <c r="B4411" s="3" t="s">
        <v>16258</v>
      </c>
      <c r="C4411" s="3" t="s">
        <v>16259</v>
      </c>
      <c r="D4411" s="3" t="s">
        <v>16260</v>
      </c>
      <c r="E4411" s="3" t="s">
        <v>16261</v>
      </c>
      <c r="F4411" s="3" t="s">
        <v>22</v>
      </c>
      <c r="G4411" s="3" t="s">
        <v>65</v>
      </c>
      <c r="H4411" s="3" t="s">
        <v>24</v>
      </c>
      <c r="I4411" s="3" t="s">
        <v>8109</v>
      </c>
      <c r="J4411" s="1" t="s">
        <v>37</v>
      </c>
      <c r="K4411" s="7" t="s">
        <v>104</v>
      </c>
      <c r="L4411" s="3" t="s">
        <v>28</v>
      </c>
      <c r="M4411" s="3" t="s">
        <v>28</v>
      </c>
      <c r="N4411" s="3"/>
      <c r="O4411" s="96" t="s">
        <v>28</v>
      </c>
      <c r="P4411" s="96" t="s">
        <v>4770</v>
      </c>
      <c r="Q4411" s="96" t="s">
        <v>32</v>
      </c>
      <c r="R4411" s="96"/>
    </row>
    <row r="4412" spans="1:18" ht="15" customHeight="1">
      <c r="A4412" s="5" t="s">
        <v>16262</v>
      </c>
      <c r="B4412" s="3" t="s">
        <v>16263</v>
      </c>
      <c r="C4412" s="3"/>
      <c r="D4412" s="3" t="s">
        <v>16264</v>
      </c>
      <c r="E4412" s="3" t="s">
        <v>16265</v>
      </c>
      <c r="F4412" s="3" t="s">
        <v>22</v>
      </c>
      <c r="G4412" s="3" t="s">
        <v>53</v>
      </c>
      <c r="H4412" s="3" t="s">
        <v>24</v>
      </c>
      <c r="I4412" s="3" t="s">
        <v>8109</v>
      </c>
      <c r="J4412" s="1" t="s">
        <v>213</v>
      </c>
      <c r="K4412" s="7" t="s">
        <v>27</v>
      </c>
      <c r="L4412" s="3" t="s">
        <v>28</v>
      </c>
      <c r="M4412" s="3" t="s">
        <v>28</v>
      </c>
      <c r="N4412" s="3" t="s">
        <v>8118</v>
      </c>
      <c r="O4412" s="96" t="s">
        <v>28</v>
      </c>
      <c r="P4412" s="96" t="s">
        <v>122</v>
      </c>
      <c r="Q4412" s="96" t="s">
        <v>32</v>
      </c>
      <c r="R4412" s="96"/>
    </row>
    <row r="4413" spans="1:18" ht="15" customHeight="1">
      <c r="A4413" s="5" t="s">
        <v>16266</v>
      </c>
      <c r="B4413" s="3" t="s">
        <v>16267</v>
      </c>
      <c r="C4413" s="3" t="s">
        <v>16268</v>
      </c>
      <c r="D4413" s="3" t="s">
        <v>16269</v>
      </c>
      <c r="E4413" s="3"/>
      <c r="F4413" s="3" t="s">
        <v>83</v>
      </c>
      <c r="G4413" s="3" t="s">
        <v>65</v>
      </c>
      <c r="H4413" s="3" t="s">
        <v>28</v>
      </c>
      <c r="I4413" s="3" t="s">
        <v>8109</v>
      </c>
      <c r="J4413" s="1" t="s">
        <v>37</v>
      </c>
      <c r="K4413" s="7" t="s">
        <v>38</v>
      </c>
      <c r="L4413" s="3" t="s">
        <v>28</v>
      </c>
      <c r="M4413" s="3" t="s">
        <v>29</v>
      </c>
      <c r="N4413" s="3" t="s">
        <v>24</v>
      </c>
      <c r="O4413" s="96" t="s">
        <v>28</v>
      </c>
      <c r="P4413" s="96" t="s">
        <v>46</v>
      </c>
      <c r="Q4413" s="96" t="s">
        <v>32</v>
      </c>
      <c r="R4413" s="96"/>
    </row>
    <row r="4414" spans="1:18" ht="15" customHeight="1">
      <c r="A4414" s="5" t="s">
        <v>16270</v>
      </c>
      <c r="B4414" s="3" t="s">
        <v>16271</v>
      </c>
      <c r="C4414" s="3" t="s">
        <v>16272</v>
      </c>
      <c r="D4414" s="3" t="s">
        <v>16273</v>
      </c>
      <c r="E4414" s="3" t="s">
        <v>16274</v>
      </c>
      <c r="F4414" s="3" t="s">
        <v>22</v>
      </c>
      <c r="G4414" s="3" t="s">
        <v>23</v>
      </c>
      <c r="H4414" s="3" t="s">
        <v>24</v>
      </c>
      <c r="I4414" s="3" t="s">
        <v>8109</v>
      </c>
      <c r="J4414" s="1" t="s">
        <v>37</v>
      </c>
      <c r="K4414" s="7" t="s">
        <v>104</v>
      </c>
      <c r="L4414" s="3" t="s">
        <v>28</v>
      </c>
      <c r="M4414" s="3" t="s">
        <v>29</v>
      </c>
      <c r="N4414" s="3"/>
      <c r="O4414" s="96" t="s">
        <v>28</v>
      </c>
      <c r="P4414" s="96" t="s">
        <v>1157</v>
      </c>
      <c r="Q4414" s="96" t="s">
        <v>32</v>
      </c>
      <c r="R4414" s="96"/>
    </row>
    <row r="4415" spans="1:18" ht="15" customHeight="1">
      <c r="A4415" s="5" t="s">
        <v>16275</v>
      </c>
      <c r="B4415" s="3" t="s">
        <v>16276</v>
      </c>
      <c r="C4415" s="3" t="s">
        <v>16277</v>
      </c>
      <c r="D4415" s="3" t="s">
        <v>16278</v>
      </c>
      <c r="E4415" s="3"/>
      <c r="F4415" s="3" t="s">
        <v>212</v>
      </c>
      <c r="G4415" s="3" t="s">
        <v>60</v>
      </c>
      <c r="H4415" s="3" t="s">
        <v>29</v>
      </c>
      <c r="I4415" s="3" t="s">
        <v>8109</v>
      </c>
      <c r="J4415" s="1" t="s">
        <v>37</v>
      </c>
      <c r="K4415" s="7" t="s">
        <v>104</v>
      </c>
      <c r="L4415" s="3" t="s">
        <v>28</v>
      </c>
      <c r="M4415" s="3" t="s">
        <v>29</v>
      </c>
      <c r="N4415" s="3"/>
      <c r="O4415" s="96" t="s">
        <v>28</v>
      </c>
      <c r="P4415" s="96" t="s">
        <v>4770</v>
      </c>
      <c r="Q4415" s="96" t="s">
        <v>32</v>
      </c>
      <c r="R4415" s="96"/>
    </row>
    <row r="4416" spans="1:18" ht="15" customHeight="1">
      <c r="A4416" s="5" t="s">
        <v>16279</v>
      </c>
      <c r="B4416" s="3" t="s">
        <v>16280</v>
      </c>
      <c r="C4416" s="3"/>
      <c r="D4416" s="3" t="s">
        <v>16281</v>
      </c>
      <c r="E4416" s="3" t="s">
        <v>16282</v>
      </c>
      <c r="F4416" s="3" t="s">
        <v>22</v>
      </c>
      <c r="G4416" s="3" t="s">
        <v>60</v>
      </c>
      <c r="H4416" s="3" t="s">
        <v>24</v>
      </c>
      <c r="I4416" s="3" t="s">
        <v>8109</v>
      </c>
      <c r="J4416" s="1" t="s">
        <v>242</v>
      </c>
      <c r="K4416" s="7" t="s">
        <v>38</v>
      </c>
      <c r="L4416" s="3" t="s">
        <v>28</v>
      </c>
      <c r="M4416" s="3" t="s">
        <v>28</v>
      </c>
      <c r="N4416" s="3" t="s">
        <v>4960</v>
      </c>
      <c r="O4416" s="96" t="s">
        <v>28</v>
      </c>
      <c r="P4416" s="96" t="s">
        <v>46</v>
      </c>
      <c r="Q4416" s="96" t="s">
        <v>32</v>
      </c>
      <c r="R4416" s="96"/>
    </row>
    <row r="4417" spans="1:18" ht="15" customHeight="1">
      <c r="A4417" s="5" t="s">
        <v>16283</v>
      </c>
      <c r="B4417" s="3" t="s">
        <v>16284</v>
      </c>
      <c r="C4417" s="3"/>
      <c r="D4417" s="3" t="s">
        <v>16285</v>
      </c>
      <c r="E4417" s="3" t="s">
        <v>16286</v>
      </c>
      <c r="F4417" s="3" t="s">
        <v>22</v>
      </c>
      <c r="G4417" s="3" t="s">
        <v>65</v>
      </c>
      <c r="H4417" s="3" t="s">
        <v>24</v>
      </c>
      <c r="I4417" s="3" t="s">
        <v>8109</v>
      </c>
      <c r="J4417" s="1" t="s">
        <v>37</v>
      </c>
      <c r="K4417" s="7" t="s">
        <v>27</v>
      </c>
      <c r="L4417" s="3" t="s">
        <v>28</v>
      </c>
      <c r="M4417" s="3" t="s">
        <v>29</v>
      </c>
      <c r="N4417" s="3" t="s">
        <v>8118</v>
      </c>
      <c r="O4417" s="96" t="s">
        <v>28</v>
      </c>
      <c r="P4417" s="96" t="s">
        <v>122</v>
      </c>
      <c r="Q4417" s="96" t="s">
        <v>32</v>
      </c>
      <c r="R4417" s="96"/>
    </row>
    <row r="4418" spans="1:18" ht="15" customHeight="1">
      <c r="A4418" s="5" t="s">
        <v>16287</v>
      </c>
      <c r="B4418" s="3" t="s">
        <v>16288</v>
      </c>
      <c r="C4418" s="3" t="s">
        <v>16289</v>
      </c>
      <c r="D4418" s="3" t="s">
        <v>16290</v>
      </c>
      <c r="E4418" s="3"/>
      <c r="F4418" s="3" t="s">
        <v>83</v>
      </c>
      <c r="G4418" s="3" t="s">
        <v>65</v>
      </c>
      <c r="H4418" s="3" t="s">
        <v>29</v>
      </c>
      <c r="I4418" s="3" t="s">
        <v>8109</v>
      </c>
      <c r="J4418" s="1" t="s">
        <v>37</v>
      </c>
      <c r="K4418" s="7" t="s">
        <v>38</v>
      </c>
      <c r="L4418" s="3" t="s">
        <v>28</v>
      </c>
      <c r="M4418" s="3" t="s">
        <v>29</v>
      </c>
      <c r="N4418" s="3" t="s">
        <v>24</v>
      </c>
      <c r="O4418" s="96" t="s">
        <v>28</v>
      </c>
      <c r="P4418" s="96" t="s">
        <v>46</v>
      </c>
      <c r="Q4418" s="96" t="s">
        <v>32</v>
      </c>
      <c r="R4418" s="96"/>
    </row>
    <row r="4419" spans="1:18" ht="15" customHeight="1">
      <c r="A4419" s="5" t="s">
        <v>16291</v>
      </c>
      <c r="B4419" s="3" t="s">
        <v>16292</v>
      </c>
      <c r="C4419" s="3"/>
      <c r="D4419" s="3" t="s">
        <v>16293</v>
      </c>
      <c r="E4419" s="3" t="s">
        <v>16294</v>
      </c>
      <c r="F4419" s="3" t="s">
        <v>22</v>
      </c>
      <c r="G4419" s="3" t="s">
        <v>258</v>
      </c>
      <c r="H4419" s="3" t="s">
        <v>24</v>
      </c>
      <c r="I4419" s="3" t="s">
        <v>8109</v>
      </c>
      <c r="J4419" s="1" t="s">
        <v>37</v>
      </c>
      <c r="K4419" s="7" t="s">
        <v>27</v>
      </c>
      <c r="L4419" s="3" t="s">
        <v>28</v>
      </c>
      <c r="M4419" s="3" t="s">
        <v>29</v>
      </c>
      <c r="N4419" s="3" t="s">
        <v>8130</v>
      </c>
      <c r="O4419" s="96" t="s">
        <v>28</v>
      </c>
      <c r="P4419" s="96" t="s">
        <v>122</v>
      </c>
      <c r="Q4419" s="96" t="s">
        <v>32</v>
      </c>
      <c r="R4419" s="96"/>
    </row>
    <row r="4420" spans="1:18" ht="15" customHeight="1">
      <c r="A4420" s="5" t="s">
        <v>16295</v>
      </c>
      <c r="B4420" s="3" t="s">
        <v>16296</v>
      </c>
      <c r="C4420" s="3" t="s">
        <v>16297</v>
      </c>
      <c r="D4420" s="3" t="s">
        <v>16298</v>
      </c>
      <c r="E4420" s="3"/>
      <c r="F4420" s="3" t="s">
        <v>22</v>
      </c>
      <c r="G4420" s="3" t="s">
        <v>23</v>
      </c>
      <c r="H4420" s="3" t="s">
        <v>24</v>
      </c>
      <c r="I4420" s="3" t="s">
        <v>8109</v>
      </c>
      <c r="J4420" s="1" t="s">
        <v>37</v>
      </c>
      <c r="K4420" s="7" t="s">
        <v>104</v>
      </c>
      <c r="L4420" s="3" t="s">
        <v>28</v>
      </c>
      <c r="M4420" s="3" t="s">
        <v>29</v>
      </c>
      <c r="N4420" s="3"/>
      <c r="O4420" s="96" t="s">
        <v>28</v>
      </c>
      <c r="P4420" s="96" t="s">
        <v>4770</v>
      </c>
      <c r="Q4420" s="96" t="s">
        <v>32</v>
      </c>
      <c r="R4420" s="96"/>
    </row>
    <row r="4421" spans="1:18" ht="15" customHeight="1">
      <c r="A4421" s="5" t="s">
        <v>16299</v>
      </c>
      <c r="B4421" s="3" t="s">
        <v>16300</v>
      </c>
      <c r="C4421" s="3"/>
      <c r="D4421" s="3" t="s">
        <v>16301</v>
      </c>
      <c r="E4421" s="3" t="s">
        <v>16302</v>
      </c>
      <c r="F4421" s="3" t="s">
        <v>22</v>
      </c>
      <c r="G4421" s="3" t="s">
        <v>65</v>
      </c>
      <c r="H4421" s="3" t="s">
        <v>24</v>
      </c>
      <c r="I4421" s="3" t="s">
        <v>8109</v>
      </c>
      <c r="J4421" s="1" t="s">
        <v>37</v>
      </c>
      <c r="K4421" s="7" t="s">
        <v>27</v>
      </c>
      <c r="L4421" s="3" t="s">
        <v>28</v>
      </c>
      <c r="M4421" s="3" t="s">
        <v>28</v>
      </c>
      <c r="N4421" s="3" t="s">
        <v>8118</v>
      </c>
      <c r="O4421" s="96" t="s">
        <v>28</v>
      </c>
      <c r="P4421" s="96" t="s">
        <v>122</v>
      </c>
      <c r="Q4421" s="96" t="s">
        <v>32</v>
      </c>
      <c r="R4421" s="96"/>
    </row>
    <row r="4422" spans="1:18" ht="15" customHeight="1">
      <c r="A4422" s="5" t="s">
        <v>16303</v>
      </c>
      <c r="B4422" s="3" t="s">
        <v>16304</v>
      </c>
      <c r="C4422" s="3" t="s">
        <v>16305</v>
      </c>
      <c r="D4422" s="3" t="s">
        <v>16306</v>
      </c>
      <c r="E4422" s="3" t="s">
        <v>16307</v>
      </c>
      <c r="F4422" s="3" t="s">
        <v>22</v>
      </c>
      <c r="G4422" s="3" t="s">
        <v>23</v>
      </c>
      <c r="H4422" s="3" t="s">
        <v>24</v>
      </c>
      <c r="I4422" s="3" t="s">
        <v>8109</v>
      </c>
      <c r="J4422" s="1" t="s">
        <v>37</v>
      </c>
      <c r="K4422" s="7" t="s">
        <v>38</v>
      </c>
      <c r="L4422" s="3" t="s">
        <v>28</v>
      </c>
      <c r="M4422" s="3" t="s">
        <v>28</v>
      </c>
      <c r="N4422" s="3" t="s">
        <v>4960</v>
      </c>
      <c r="O4422" s="96" t="s">
        <v>28</v>
      </c>
      <c r="P4422" s="96" t="s">
        <v>46</v>
      </c>
      <c r="Q4422" s="96" t="s">
        <v>32</v>
      </c>
      <c r="R4422" s="96"/>
    </row>
    <row r="4423" spans="1:18" ht="15" customHeight="1">
      <c r="A4423" s="5" t="s">
        <v>16308</v>
      </c>
      <c r="B4423" s="3" t="s">
        <v>16309</v>
      </c>
      <c r="C4423" s="3" t="s">
        <v>16310</v>
      </c>
      <c r="D4423" s="3" t="s">
        <v>16311</v>
      </c>
      <c r="E4423" s="3" t="s">
        <v>16312</v>
      </c>
      <c r="F4423" s="3" t="s">
        <v>22</v>
      </c>
      <c r="G4423" s="3" t="s">
        <v>65</v>
      </c>
      <c r="H4423" s="3" t="s">
        <v>24</v>
      </c>
      <c r="I4423" s="3" t="s">
        <v>8109</v>
      </c>
      <c r="J4423" s="1" t="s">
        <v>37</v>
      </c>
      <c r="K4423" s="7" t="s">
        <v>104</v>
      </c>
      <c r="L4423" s="3" t="s">
        <v>29</v>
      </c>
      <c r="M4423" s="3" t="s">
        <v>29</v>
      </c>
      <c r="N4423" s="3"/>
      <c r="O4423" s="96" t="s">
        <v>28</v>
      </c>
      <c r="P4423" s="96" t="s">
        <v>1157</v>
      </c>
      <c r="Q4423" s="96" t="s">
        <v>32</v>
      </c>
      <c r="R4423" s="96"/>
    </row>
    <row r="4424" spans="1:18" ht="15" customHeight="1">
      <c r="A4424" s="5" t="s">
        <v>16313</v>
      </c>
      <c r="B4424" s="3" t="s">
        <v>16314</v>
      </c>
      <c r="C4424" s="3" t="s">
        <v>16315</v>
      </c>
      <c r="D4424" s="3"/>
      <c r="E4424" s="3"/>
      <c r="F4424" s="3" t="s">
        <v>22</v>
      </c>
      <c r="G4424" s="3" t="s">
        <v>65</v>
      </c>
      <c r="H4424" s="3" t="s">
        <v>24</v>
      </c>
      <c r="I4424" s="3" t="s">
        <v>8109</v>
      </c>
      <c r="J4424" s="1" t="s">
        <v>37</v>
      </c>
      <c r="K4424" s="7" t="s">
        <v>38</v>
      </c>
      <c r="L4424" s="3" t="s">
        <v>28</v>
      </c>
      <c r="M4424" s="3" t="s">
        <v>29</v>
      </c>
      <c r="N4424" s="3" t="s">
        <v>24</v>
      </c>
      <c r="O4424" s="96" t="s">
        <v>28</v>
      </c>
      <c r="P4424" s="96" t="s">
        <v>46</v>
      </c>
      <c r="Q4424" s="96" t="s">
        <v>32</v>
      </c>
      <c r="R4424" s="96"/>
    </row>
    <row r="4425" spans="1:18" ht="15" customHeight="1">
      <c r="A4425" s="5" t="s">
        <v>16316</v>
      </c>
      <c r="B4425" s="3" t="s">
        <v>16317</v>
      </c>
      <c r="C4425" s="3"/>
      <c r="D4425" s="3" t="s">
        <v>16318</v>
      </c>
      <c r="E4425" s="3" t="s">
        <v>16319</v>
      </c>
      <c r="F4425" s="3" t="s">
        <v>22</v>
      </c>
      <c r="G4425" s="3" t="s">
        <v>65</v>
      </c>
      <c r="H4425" s="3" t="s">
        <v>24</v>
      </c>
      <c r="I4425" s="3" t="s">
        <v>8109</v>
      </c>
      <c r="J4425" s="1" t="s">
        <v>26</v>
      </c>
      <c r="K4425" s="7" t="s">
        <v>27</v>
      </c>
      <c r="L4425" s="3" t="s">
        <v>28</v>
      </c>
      <c r="M4425" s="3" t="s">
        <v>28</v>
      </c>
      <c r="N4425" s="3" t="s">
        <v>8118</v>
      </c>
      <c r="O4425" s="96" t="s">
        <v>28</v>
      </c>
      <c r="P4425" s="96" t="s">
        <v>122</v>
      </c>
      <c r="Q4425" s="96" t="s">
        <v>32</v>
      </c>
      <c r="R4425" s="96"/>
    </row>
    <row r="4426" spans="1:18" ht="15" customHeight="1">
      <c r="A4426" s="5" t="s">
        <v>16320</v>
      </c>
      <c r="B4426" s="3" t="s">
        <v>16321</v>
      </c>
      <c r="C4426" s="3" t="s">
        <v>16322</v>
      </c>
      <c r="D4426" s="3" t="s">
        <v>16323</v>
      </c>
      <c r="E4426" s="3" t="s">
        <v>16324</v>
      </c>
      <c r="F4426" s="3" t="s">
        <v>22</v>
      </c>
      <c r="G4426" s="3" t="s">
        <v>8739</v>
      </c>
      <c r="H4426" s="3" t="s">
        <v>24</v>
      </c>
      <c r="I4426" s="3" t="s">
        <v>8109</v>
      </c>
      <c r="J4426" s="1" t="s">
        <v>37</v>
      </c>
      <c r="K4426" s="7" t="s">
        <v>104</v>
      </c>
      <c r="L4426" s="3" t="s">
        <v>28</v>
      </c>
      <c r="M4426" s="3" t="s">
        <v>28</v>
      </c>
      <c r="N4426" s="3"/>
      <c r="O4426" s="96" t="s">
        <v>28</v>
      </c>
      <c r="P4426" s="96" t="s">
        <v>4770</v>
      </c>
      <c r="Q4426" s="96" t="s">
        <v>32</v>
      </c>
      <c r="R4426" s="96"/>
    </row>
    <row r="4427" spans="1:18" ht="15" customHeight="1">
      <c r="A4427" s="5" t="s">
        <v>16325</v>
      </c>
      <c r="B4427" s="3" t="s">
        <v>16326</v>
      </c>
      <c r="C4427" s="3"/>
      <c r="D4427" s="3" t="s">
        <v>16327</v>
      </c>
      <c r="E4427" s="3" t="s">
        <v>16328</v>
      </c>
      <c r="F4427" s="3" t="s">
        <v>22</v>
      </c>
      <c r="G4427" s="3" t="s">
        <v>258</v>
      </c>
      <c r="H4427" s="3" t="s">
        <v>24</v>
      </c>
      <c r="I4427" s="3" t="s">
        <v>8109</v>
      </c>
      <c r="J4427" s="1" t="s">
        <v>129</v>
      </c>
      <c r="K4427" s="7" t="s">
        <v>27</v>
      </c>
      <c r="L4427" s="3" t="s">
        <v>28</v>
      </c>
      <c r="M4427" s="3" t="s">
        <v>29</v>
      </c>
      <c r="N4427" s="3" t="s">
        <v>8118</v>
      </c>
      <c r="O4427" s="96" t="s">
        <v>28</v>
      </c>
      <c r="P4427" s="96" t="s">
        <v>122</v>
      </c>
      <c r="Q4427" s="96" t="s">
        <v>32</v>
      </c>
      <c r="R4427" s="96"/>
    </row>
    <row r="4428" spans="1:18" ht="15" customHeight="1">
      <c r="A4428" s="5" t="s">
        <v>16329</v>
      </c>
      <c r="B4428" s="3" t="s">
        <v>16330</v>
      </c>
      <c r="C4428" s="3" t="s">
        <v>16331</v>
      </c>
      <c r="D4428" s="3" t="s">
        <v>16332</v>
      </c>
      <c r="E4428" s="3"/>
      <c r="F4428" s="3" t="s">
        <v>22</v>
      </c>
      <c r="G4428" s="3" t="s">
        <v>60</v>
      </c>
      <c r="H4428" s="3" t="s">
        <v>24</v>
      </c>
      <c r="I4428" s="3" t="s">
        <v>8109</v>
      </c>
      <c r="J4428" s="1" t="s">
        <v>26</v>
      </c>
      <c r="K4428" s="7" t="s">
        <v>38</v>
      </c>
      <c r="L4428" s="3" t="s">
        <v>28</v>
      </c>
      <c r="M4428" s="3" t="s">
        <v>28</v>
      </c>
      <c r="N4428" s="3" t="s">
        <v>24</v>
      </c>
      <c r="O4428" s="96" t="s">
        <v>28</v>
      </c>
      <c r="P4428" s="96" t="s">
        <v>46</v>
      </c>
      <c r="Q4428" s="96" t="s">
        <v>32</v>
      </c>
      <c r="R4428" s="96" t="s">
        <v>144</v>
      </c>
    </row>
    <row r="4429" spans="1:18" ht="15" customHeight="1">
      <c r="A4429" s="5" t="s">
        <v>16333</v>
      </c>
      <c r="B4429" s="3" t="s">
        <v>16334</v>
      </c>
      <c r="C4429" s="3"/>
      <c r="D4429" s="3" t="s">
        <v>16335</v>
      </c>
      <c r="E4429" s="3" t="s">
        <v>16336</v>
      </c>
      <c r="F4429" s="3" t="s">
        <v>22</v>
      </c>
      <c r="G4429" s="3" t="s">
        <v>258</v>
      </c>
      <c r="H4429" s="3" t="s">
        <v>24</v>
      </c>
      <c r="I4429" s="3" t="s">
        <v>8109</v>
      </c>
      <c r="J4429" s="1" t="s">
        <v>37</v>
      </c>
      <c r="K4429" s="7" t="s">
        <v>27</v>
      </c>
      <c r="L4429" s="3" t="s">
        <v>29</v>
      </c>
      <c r="M4429" s="3" t="s">
        <v>29</v>
      </c>
      <c r="N4429" s="3" t="s">
        <v>8118</v>
      </c>
      <c r="O4429" s="96" t="s">
        <v>28</v>
      </c>
      <c r="P4429" s="96" t="s">
        <v>122</v>
      </c>
      <c r="Q4429" s="96" t="s">
        <v>32</v>
      </c>
      <c r="R4429" s="96"/>
    </row>
    <row r="4430" spans="1:18" ht="15" customHeight="1">
      <c r="A4430" s="5" t="s">
        <v>16337</v>
      </c>
      <c r="B4430" s="3" t="s">
        <v>16338</v>
      </c>
      <c r="C4430" s="3" t="s">
        <v>16339</v>
      </c>
      <c r="D4430" s="3" t="s">
        <v>16340</v>
      </c>
      <c r="E4430" s="3"/>
      <c r="F4430" s="3" t="s">
        <v>22</v>
      </c>
      <c r="G4430" s="3" t="s">
        <v>65</v>
      </c>
      <c r="H4430" s="3" t="s">
        <v>24</v>
      </c>
      <c r="I4430" s="3" t="s">
        <v>8109</v>
      </c>
      <c r="J4430" s="1" t="s">
        <v>37</v>
      </c>
      <c r="K4430" s="7" t="s">
        <v>38</v>
      </c>
      <c r="L4430" s="3" t="s">
        <v>28</v>
      </c>
      <c r="M4430" s="3" t="s">
        <v>29</v>
      </c>
      <c r="N4430" s="3" t="s">
        <v>28</v>
      </c>
      <c r="O4430" s="96" t="s">
        <v>28</v>
      </c>
      <c r="P4430" s="96" t="s">
        <v>46</v>
      </c>
      <c r="Q4430" s="96" t="s">
        <v>32</v>
      </c>
      <c r="R4430" s="96"/>
    </row>
    <row r="4431" spans="1:18" ht="15" customHeight="1">
      <c r="A4431" s="5" t="s">
        <v>16341</v>
      </c>
      <c r="B4431" s="3" t="s">
        <v>16342</v>
      </c>
      <c r="C4431" s="3" t="s">
        <v>16343</v>
      </c>
      <c r="D4431" s="3" t="s">
        <v>16344</v>
      </c>
      <c r="E4431" s="3" t="s">
        <v>16345</v>
      </c>
      <c r="F4431" s="3" t="s">
        <v>22</v>
      </c>
      <c r="G4431" s="3" t="s">
        <v>8739</v>
      </c>
      <c r="H4431" s="3" t="s">
        <v>24</v>
      </c>
      <c r="I4431" s="3" t="s">
        <v>8109</v>
      </c>
      <c r="J4431" s="1" t="s">
        <v>37</v>
      </c>
      <c r="K4431" s="7" t="s">
        <v>104</v>
      </c>
      <c r="L4431" s="3" t="s">
        <v>28</v>
      </c>
      <c r="M4431" s="3" t="s">
        <v>28</v>
      </c>
      <c r="N4431" s="3"/>
      <c r="O4431" s="96" t="s">
        <v>28</v>
      </c>
      <c r="P4431" s="96" t="s">
        <v>4770</v>
      </c>
      <c r="Q4431" s="96" t="s">
        <v>32</v>
      </c>
      <c r="R4431" s="96"/>
    </row>
    <row r="4432" spans="1:18" ht="15" customHeight="1">
      <c r="A4432" s="5" t="s">
        <v>16346</v>
      </c>
      <c r="B4432" s="3" t="s">
        <v>16347</v>
      </c>
      <c r="C4432" s="3"/>
      <c r="D4432" s="3" t="s">
        <v>16348</v>
      </c>
      <c r="E4432" s="3" t="s">
        <v>16349</v>
      </c>
      <c r="F4432" s="3" t="s">
        <v>22</v>
      </c>
      <c r="G4432" s="3" t="s">
        <v>60</v>
      </c>
      <c r="H4432" s="3" t="s">
        <v>24</v>
      </c>
      <c r="I4432" s="3" t="s">
        <v>8109</v>
      </c>
      <c r="J4432" s="1" t="s">
        <v>213</v>
      </c>
      <c r="K4432" s="7" t="s">
        <v>27</v>
      </c>
      <c r="L4432" s="3" t="s">
        <v>28</v>
      </c>
      <c r="M4432" s="3" t="s">
        <v>28</v>
      </c>
      <c r="N4432" s="3" t="s">
        <v>8118</v>
      </c>
      <c r="O4432" s="96" t="s">
        <v>28</v>
      </c>
      <c r="P4432" s="96" t="s">
        <v>122</v>
      </c>
      <c r="Q4432" s="96" t="s">
        <v>32</v>
      </c>
      <c r="R4432" s="96"/>
    </row>
    <row r="4433" spans="1:18" ht="15" customHeight="1">
      <c r="A4433" s="5" t="s">
        <v>16350</v>
      </c>
      <c r="B4433" s="3" t="s">
        <v>16351</v>
      </c>
      <c r="C4433" s="3" t="s">
        <v>16352</v>
      </c>
      <c r="D4433" s="3" t="s">
        <v>16353</v>
      </c>
      <c r="E4433" s="3"/>
      <c r="F4433" s="3" t="s">
        <v>22</v>
      </c>
      <c r="G4433" s="3" t="s">
        <v>65</v>
      </c>
      <c r="H4433" s="3" t="s">
        <v>24</v>
      </c>
      <c r="I4433" s="3" t="s">
        <v>8109</v>
      </c>
      <c r="J4433" s="1" t="s">
        <v>37</v>
      </c>
      <c r="K4433" s="7" t="s">
        <v>38</v>
      </c>
      <c r="L4433" s="3" t="s">
        <v>28</v>
      </c>
      <c r="M4433" s="3" t="s">
        <v>29</v>
      </c>
      <c r="N4433" s="3" t="s">
        <v>28</v>
      </c>
      <c r="O4433" s="96" t="s">
        <v>28</v>
      </c>
      <c r="P4433" s="96" t="s">
        <v>46</v>
      </c>
      <c r="Q4433" s="96" t="s">
        <v>32</v>
      </c>
      <c r="R4433" s="96"/>
    </row>
    <row r="4434" spans="1:18" ht="15" customHeight="1">
      <c r="A4434" s="5" t="s">
        <v>16354</v>
      </c>
      <c r="B4434" s="3" t="s">
        <v>16355</v>
      </c>
      <c r="C4434" s="3"/>
      <c r="D4434" s="3" t="s">
        <v>16356</v>
      </c>
      <c r="E4434" s="3" t="s">
        <v>16357</v>
      </c>
      <c r="F4434" s="3" t="s">
        <v>22</v>
      </c>
      <c r="G4434" s="3" t="s">
        <v>60</v>
      </c>
      <c r="H4434" s="3" t="s">
        <v>24</v>
      </c>
      <c r="I4434" s="3" t="s">
        <v>8109</v>
      </c>
      <c r="J4434" s="1" t="s">
        <v>37</v>
      </c>
      <c r="K4434" s="7" t="s">
        <v>27</v>
      </c>
      <c r="L4434" s="3" t="s">
        <v>28</v>
      </c>
      <c r="M4434" s="3" t="s">
        <v>29</v>
      </c>
      <c r="N4434" s="3" t="s">
        <v>8118</v>
      </c>
      <c r="O4434" s="96" t="s">
        <v>28</v>
      </c>
      <c r="P4434" s="96" t="s">
        <v>122</v>
      </c>
      <c r="Q4434" s="96" t="s">
        <v>32</v>
      </c>
      <c r="R4434" s="96"/>
    </row>
    <row r="4435" spans="1:18" ht="15" customHeight="1">
      <c r="A4435" s="5" t="s">
        <v>16358</v>
      </c>
      <c r="B4435" s="3" t="s">
        <v>16359</v>
      </c>
      <c r="C4435" s="3" t="s">
        <v>16360</v>
      </c>
      <c r="D4435" s="3" t="s">
        <v>16361</v>
      </c>
      <c r="E4435" s="3"/>
      <c r="F4435" s="3" t="s">
        <v>22</v>
      </c>
      <c r="G4435" s="3" t="s">
        <v>65</v>
      </c>
      <c r="H4435" s="3" t="s">
        <v>24</v>
      </c>
      <c r="I4435" s="3" t="s">
        <v>8109</v>
      </c>
      <c r="J4435" s="1" t="s">
        <v>37</v>
      </c>
      <c r="K4435" s="7" t="s">
        <v>38</v>
      </c>
      <c r="L4435" s="3" t="s">
        <v>28</v>
      </c>
      <c r="M4435" s="3" t="s">
        <v>28</v>
      </c>
      <c r="N4435" s="3" t="s">
        <v>24</v>
      </c>
      <c r="O4435" s="96" t="s">
        <v>28</v>
      </c>
      <c r="P4435" s="96" t="s">
        <v>46</v>
      </c>
      <c r="Q4435" s="96" t="s">
        <v>32</v>
      </c>
      <c r="R4435" s="96"/>
    </row>
    <row r="4436" spans="1:18" ht="15" customHeight="1">
      <c r="A4436" s="5" t="s">
        <v>16362</v>
      </c>
      <c r="B4436" s="3" t="s">
        <v>16363</v>
      </c>
      <c r="C4436" s="3" t="s">
        <v>16364</v>
      </c>
      <c r="D4436" s="3" t="s">
        <v>16365</v>
      </c>
      <c r="E4436" s="3" t="s">
        <v>16366</v>
      </c>
      <c r="F4436" s="3" t="s">
        <v>212</v>
      </c>
      <c r="G4436" s="3" t="s">
        <v>60</v>
      </c>
      <c r="H4436" s="3" t="s">
        <v>30</v>
      </c>
      <c r="I4436" s="3" t="s">
        <v>8109</v>
      </c>
      <c r="J4436" s="1" t="s">
        <v>26</v>
      </c>
      <c r="K4436" s="7" t="s">
        <v>104</v>
      </c>
      <c r="L4436" s="3" t="s">
        <v>29</v>
      </c>
      <c r="M4436" s="3" t="s">
        <v>29</v>
      </c>
      <c r="N4436" s="3"/>
      <c r="O4436" s="96" t="s">
        <v>28</v>
      </c>
      <c r="P4436" s="96" t="s">
        <v>1157</v>
      </c>
      <c r="Q4436" s="96" t="s">
        <v>32</v>
      </c>
      <c r="R4436" s="96" t="s">
        <v>144</v>
      </c>
    </row>
    <row r="4437" spans="1:18" ht="15" customHeight="1">
      <c r="A4437" s="5" t="s">
        <v>16367</v>
      </c>
      <c r="B4437" s="3" t="s">
        <v>16368</v>
      </c>
      <c r="C4437" s="3" t="s">
        <v>16369</v>
      </c>
      <c r="D4437" s="3" t="s">
        <v>16370</v>
      </c>
      <c r="E4437" s="3" t="s">
        <v>16371</v>
      </c>
      <c r="F4437" s="3" t="s">
        <v>22</v>
      </c>
      <c r="G4437" s="3" t="s">
        <v>53</v>
      </c>
      <c r="H4437" s="3" t="s">
        <v>24</v>
      </c>
      <c r="I4437" s="3" t="s">
        <v>8109</v>
      </c>
      <c r="J4437" s="1" t="s">
        <v>37</v>
      </c>
      <c r="K4437" s="7" t="s">
        <v>38</v>
      </c>
      <c r="L4437" s="3" t="s">
        <v>28</v>
      </c>
      <c r="M4437" s="3" t="s">
        <v>28</v>
      </c>
      <c r="N4437" s="3" t="s">
        <v>24</v>
      </c>
      <c r="O4437" s="96" t="s">
        <v>28</v>
      </c>
      <c r="P4437" s="96" t="s">
        <v>46</v>
      </c>
      <c r="Q4437" s="96" t="s">
        <v>32</v>
      </c>
      <c r="R4437" s="96"/>
    </row>
    <row r="4438" spans="1:18" ht="15" customHeight="1">
      <c r="A4438" s="5" t="s">
        <v>16372</v>
      </c>
      <c r="B4438" s="3" t="s">
        <v>16373</v>
      </c>
      <c r="C4438" s="3"/>
      <c r="D4438" s="3" t="s">
        <v>16374</v>
      </c>
      <c r="E4438" s="3" t="s">
        <v>16375</v>
      </c>
      <c r="F4438" s="3" t="s">
        <v>22</v>
      </c>
      <c r="G4438" s="3" t="s">
        <v>258</v>
      </c>
      <c r="H4438" s="3" t="s">
        <v>24</v>
      </c>
      <c r="I4438" s="3" t="s">
        <v>8109</v>
      </c>
      <c r="J4438" s="1" t="s">
        <v>37</v>
      </c>
      <c r="K4438" s="7" t="s">
        <v>27</v>
      </c>
      <c r="L4438" s="3" t="s">
        <v>28</v>
      </c>
      <c r="M4438" s="3" t="s">
        <v>29</v>
      </c>
      <c r="N4438" s="3" t="s">
        <v>8118</v>
      </c>
      <c r="O4438" s="96" t="s">
        <v>28</v>
      </c>
      <c r="P4438" s="96" t="s">
        <v>122</v>
      </c>
      <c r="Q4438" s="96" t="s">
        <v>32</v>
      </c>
      <c r="R4438" s="96"/>
    </row>
    <row r="4439" spans="1:18" ht="15" customHeight="1">
      <c r="A4439" s="5" t="s">
        <v>16376</v>
      </c>
      <c r="B4439" s="3" t="s">
        <v>16377</v>
      </c>
      <c r="C4439" s="3" t="s">
        <v>16378</v>
      </c>
      <c r="D4439" s="3" t="s">
        <v>16379</v>
      </c>
      <c r="E4439" s="3" t="s">
        <v>16380</v>
      </c>
      <c r="F4439" s="3" t="s">
        <v>22</v>
      </c>
      <c r="G4439" s="3" t="s">
        <v>10524</v>
      </c>
      <c r="H4439" s="3" t="s">
        <v>24</v>
      </c>
      <c r="I4439" s="3" t="s">
        <v>8109</v>
      </c>
      <c r="J4439" s="1" t="s">
        <v>37</v>
      </c>
      <c r="K4439" s="7" t="s">
        <v>104</v>
      </c>
      <c r="L4439" s="3" t="s">
        <v>28</v>
      </c>
      <c r="M4439" s="3" t="s">
        <v>28</v>
      </c>
      <c r="N4439" s="3"/>
      <c r="O4439" s="96" t="s">
        <v>28</v>
      </c>
      <c r="P4439" s="96" t="s">
        <v>4770</v>
      </c>
      <c r="Q4439" s="96" t="s">
        <v>32</v>
      </c>
      <c r="R4439" s="96"/>
    </row>
    <row r="4440" spans="1:18" ht="15" customHeight="1">
      <c r="A4440" s="5" t="s">
        <v>16381</v>
      </c>
      <c r="B4440" s="3" t="s">
        <v>16382</v>
      </c>
      <c r="C4440" s="3" t="s">
        <v>16383</v>
      </c>
      <c r="D4440" s="3" t="s">
        <v>16384</v>
      </c>
      <c r="E4440" s="3"/>
      <c r="F4440" s="3" t="s">
        <v>359</v>
      </c>
      <c r="G4440" s="3" t="s">
        <v>60</v>
      </c>
      <c r="H4440" s="3" t="s">
        <v>28</v>
      </c>
      <c r="I4440" s="3" t="s">
        <v>8109</v>
      </c>
      <c r="J4440" s="1" t="s">
        <v>26</v>
      </c>
      <c r="K4440" s="7" t="s">
        <v>38</v>
      </c>
      <c r="L4440" s="3" t="s">
        <v>28</v>
      </c>
      <c r="M4440" s="3" t="s">
        <v>28</v>
      </c>
      <c r="N4440" s="3" t="s">
        <v>24</v>
      </c>
      <c r="O4440" s="96" t="s">
        <v>28</v>
      </c>
      <c r="P4440" s="96" t="s">
        <v>172</v>
      </c>
      <c r="Q4440" s="96" t="s">
        <v>32</v>
      </c>
      <c r="R4440" s="96" t="s">
        <v>144</v>
      </c>
    </row>
    <row r="4441" spans="1:18" ht="15" customHeight="1">
      <c r="A4441" s="5" t="s">
        <v>16385</v>
      </c>
      <c r="B4441" s="3" t="s">
        <v>16386</v>
      </c>
      <c r="C4441" s="3" t="s">
        <v>16387</v>
      </c>
      <c r="D4441" s="3" t="s">
        <v>16388</v>
      </c>
      <c r="E4441" s="3" t="s">
        <v>16389</v>
      </c>
      <c r="F4441" s="3" t="s">
        <v>22</v>
      </c>
      <c r="G4441" s="3" t="s">
        <v>65</v>
      </c>
      <c r="H4441" s="3" t="s">
        <v>24</v>
      </c>
      <c r="I4441" s="3" t="s">
        <v>8109</v>
      </c>
      <c r="J4441" s="1" t="s">
        <v>37</v>
      </c>
      <c r="K4441" s="7" t="s">
        <v>38</v>
      </c>
      <c r="L4441" s="3" t="s">
        <v>28</v>
      </c>
      <c r="M4441" s="3" t="s">
        <v>29</v>
      </c>
      <c r="N4441" s="3" t="s">
        <v>24</v>
      </c>
      <c r="O4441" s="96" t="s">
        <v>28</v>
      </c>
      <c r="P4441" s="96" t="s">
        <v>46</v>
      </c>
      <c r="Q4441" s="96" t="s">
        <v>32</v>
      </c>
      <c r="R4441" s="96"/>
    </row>
    <row r="4442" spans="1:18" ht="15" customHeight="1">
      <c r="A4442" s="5" t="s">
        <v>16390</v>
      </c>
      <c r="B4442" s="3" t="s">
        <v>16391</v>
      </c>
      <c r="C4442" s="3"/>
      <c r="D4442" s="3" t="s">
        <v>16392</v>
      </c>
      <c r="E4442" s="3" t="s">
        <v>16393</v>
      </c>
      <c r="F4442" s="3" t="s">
        <v>22</v>
      </c>
      <c r="G4442" s="3" t="s">
        <v>60</v>
      </c>
      <c r="H4442" s="3" t="s">
        <v>24</v>
      </c>
      <c r="I4442" s="3" t="s">
        <v>8109</v>
      </c>
      <c r="J4442" s="1" t="s">
        <v>213</v>
      </c>
      <c r="K4442" s="7" t="s">
        <v>27</v>
      </c>
      <c r="L4442" s="3" t="s">
        <v>28</v>
      </c>
      <c r="M4442" s="3" t="s">
        <v>29</v>
      </c>
      <c r="N4442" s="3" t="s">
        <v>8118</v>
      </c>
      <c r="O4442" s="96" t="s">
        <v>28</v>
      </c>
      <c r="P4442" s="96" t="s">
        <v>122</v>
      </c>
      <c r="Q4442" s="96" t="s">
        <v>32</v>
      </c>
      <c r="R4442" s="96"/>
    </row>
    <row r="4443" spans="1:18" ht="15" customHeight="1">
      <c r="A4443" s="5" t="s">
        <v>16394</v>
      </c>
      <c r="B4443" s="3" t="s">
        <v>16395</v>
      </c>
      <c r="C4443" s="3" t="s">
        <v>16396</v>
      </c>
      <c r="D4443" s="3" t="s">
        <v>16397</v>
      </c>
      <c r="E4443" s="3" t="s">
        <v>16398</v>
      </c>
      <c r="F4443" s="3" t="s">
        <v>22</v>
      </c>
      <c r="G4443" s="3" t="s">
        <v>65</v>
      </c>
      <c r="H4443" s="3" t="s">
        <v>24</v>
      </c>
      <c r="I4443" s="3" t="s">
        <v>8109</v>
      </c>
      <c r="J4443" s="1" t="s">
        <v>37</v>
      </c>
      <c r="K4443" s="7" t="s">
        <v>38</v>
      </c>
      <c r="L4443" s="3" t="s">
        <v>28</v>
      </c>
      <c r="M4443" s="3" t="s">
        <v>28</v>
      </c>
      <c r="N4443" s="3" t="s">
        <v>24</v>
      </c>
      <c r="O4443" s="96" t="s">
        <v>28</v>
      </c>
      <c r="P4443" s="96" t="s">
        <v>46</v>
      </c>
      <c r="Q4443" s="96" t="s">
        <v>32</v>
      </c>
      <c r="R4443" s="96"/>
    </row>
    <row r="4444" spans="1:18" ht="15" customHeight="1">
      <c r="A4444" s="5" t="s">
        <v>16399</v>
      </c>
      <c r="B4444" s="3" t="s">
        <v>16400</v>
      </c>
      <c r="C4444" s="3" t="s">
        <v>16401</v>
      </c>
      <c r="D4444" s="3" t="s">
        <v>16402</v>
      </c>
      <c r="E4444" s="3" t="s">
        <v>16403</v>
      </c>
      <c r="F4444" s="3" t="s">
        <v>22</v>
      </c>
      <c r="G4444" s="3" t="s">
        <v>258</v>
      </c>
      <c r="H4444" s="3" t="s">
        <v>24</v>
      </c>
      <c r="I4444" s="3" t="s">
        <v>8109</v>
      </c>
      <c r="J4444" s="1" t="s">
        <v>37</v>
      </c>
      <c r="K4444" s="7" t="s">
        <v>104</v>
      </c>
      <c r="L4444" s="3" t="s">
        <v>28</v>
      </c>
      <c r="M4444" s="3" t="s">
        <v>29</v>
      </c>
      <c r="N4444" s="3"/>
      <c r="O4444" s="96" t="s">
        <v>28</v>
      </c>
      <c r="P4444" s="96" t="s">
        <v>1157</v>
      </c>
      <c r="Q4444" s="96" t="s">
        <v>32</v>
      </c>
      <c r="R4444" s="96"/>
    </row>
    <row r="4445" spans="1:18" ht="15" customHeight="1">
      <c r="A4445" s="5" t="s">
        <v>16404</v>
      </c>
      <c r="B4445" s="3" t="s">
        <v>16405</v>
      </c>
      <c r="C4445" s="3" t="s">
        <v>16406</v>
      </c>
      <c r="D4445" s="3" t="s">
        <v>16407</v>
      </c>
      <c r="E4445" s="3"/>
      <c r="F4445" s="3" t="s">
        <v>83</v>
      </c>
      <c r="G4445" s="3" t="s">
        <v>60</v>
      </c>
      <c r="H4445" s="3" t="s">
        <v>28</v>
      </c>
      <c r="I4445" s="3" t="s">
        <v>8109</v>
      </c>
      <c r="J4445" s="1" t="s">
        <v>37</v>
      </c>
      <c r="K4445" s="7" t="s">
        <v>38</v>
      </c>
      <c r="L4445" s="3" t="s">
        <v>28</v>
      </c>
      <c r="M4445" s="3" t="s">
        <v>29</v>
      </c>
      <c r="N4445" s="3" t="s">
        <v>24</v>
      </c>
      <c r="O4445" s="96" t="s">
        <v>28</v>
      </c>
      <c r="P4445" s="96" t="s">
        <v>46</v>
      </c>
      <c r="Q4445" s="96" t="s">
        <v>32</v>
      </c>
      <c r="R4445" s="96"/>
    </row>
    <row r="4446" spans="1:18" ht="15" customHeight="1">
      <c r="A4446" s="5" t="s">
        <v>16408</v>
      </c>
      <c r="B4446" s="3" t="s">
        <v>16409</v>
      </c>
      <c r="C4446" s="3"/>
      <c r="D4446" s="3" t="s">
        <v>16410</v>
      </c>
      <c r="E4446" s="3" t="s">
        <v>16411</v>
      </c>
      <c r="F4446" s="3" t="s">
        <v>22</v>
      </c>
      <c r="G4446" s="3" t="s">
        <v>258</v>
      </c>
      <c r="H4446" s="3" t="s">
        <v>24</v>
      </c>
      <c r="I4446" s="3" t="s">
        <v>8109</v>
      </c>
      <c r="J4446" s="1" t="s">
        <v>26</v>
      </c>
      <c r="K4446" s="7" t="s">
        <v>27</v>
      </c>
      <c r="L4446" s="3" t="s">
        <v>28</v>
      </c>
      <c r="M4446" s="3" t="s">
        <v>28</v>
      </c>
      <c r="N4446" s="3" t="s">
        <v>8118</v>
      </c>
      <c r="O4446" s="96" t="s">
        <v>28</v>
      </c>
      <c r="P4446" s="96" t="s">
        <v>122</v>
      </c>
      <c r="Q4446" s="96" t="s">
        <v>32</v>
      </c>
      <c r="R4446" s="96"/>
    </row>
    <row r="4447" spans="1:18" ht="15" customHeight="1">
      <c r="A4447" s="5" t="s">
        <v>16412</v>
      </c>
      <c r="B4447" s="3" t="s">
        <v>16413</v>
      </c>
      <c r="C4447" s="3" t="s">
        <v>16414</v>
      </c>
      <c r="D4447" s="3" t="s">
        <v>16415</v>
      </c>
      <c r="E4447" s="3" t="s">
        <v>16416</v>
      </c>
      <c r="F4447" s="3" t="s">
        <v>22</v>
      </c>
      <c r="G4447" s="3" t="s">
        <v>258</v>
      </c>
      <c r="H4447" s="3" t="s">
        <v>24</v>
      </c>
      <c r="I4447" s="3" t="s">
        <v>8109</v>
      </c>
      <c r="J4447" s="1" t="s">
        <v>37</v>
      </c>
      <c r="K4447" s="7" t="s">
        <v>104</v>
      </c>
      <c r="L4447" s="3" t="s">
        <v>28</v>
      </c>
      <c r="M4447" s="3" t="s">
        <v>28</v>
      </c>
      <c r="N4447" s="3"/>
      <c r="O4447" s="96" t="s">
        <v>28</v>
      </c>
      <c r="P4447" s="96" t="s">
        <v>4770</v>
      </c>
      <c r="Q4447" s="96" t="s">
        <v>32</v>
      </c>
      <c r="R4447" s="96"/>
    </row>
    <row r="4448" spans="1:18" ht="15" customHeight="1">
      <c r="A4448" s="5" t="s">
        <v>16417</v>
      </c>
      <c r="B4448" s="3" t="s">
        <v>16418</v>
      </c>
      <c r="C4448" s="3" t="s">
        <v>16419</v>
      </c>
      <c r="D4448" s="3" t="s">
        <v>16420</v>
      </c>
      <c r="E4448" s="3"/>
      <c r="F4448" s="3" t="s">
        <v>359</v>
      </c>
      <c r="G4448" s="3" t="s">
        <v>60</v>
      </c>
      <c r="H4448" s="3" t="s">
        <v>28</v>
      </c>
      <c r="I4448" s="3" t="s">
        <v>8109</v>
      </c>
      <c r="J4448" s="1" t="s">
        <v>230</v>
      </c>
      <c r="K4448" s="7" t="s">
        <v>38</v>
      </c>
      <c r="L4448" s="3" t="s">
        <v>28</v>
      </c>
      <c r="M4448" s="3" t="s">
        <v>28</v>
      </c>
      <c r="N4448" s="3" t="s">
        <v>24</v>
      </c>
      <c r="O4448" s="96" t="s">
        <v>28</v>
      </c>
      <c r="P4448" s="96" t="s">
        <v>172</v>
      </c>
      <c r="Q4448" s="96" t="s">
        <v>32</v>
      </c>
      <c r="R4448" s="96" t="s">
        <v>144</v>
      </c>
    </row>
    <row r="4449" spans="1:18" ht="15" customHeight="1">
      <c r="A4449" s="5" t="s">
        <v>16421</v>
      </c>
      <c r="B4449" s="3" t="s">
        <v>16422</v>
      </c>
      <c r="C4449" s="3" t="s">
        <v>16423</v>
      </c>
      <c r="D4449" s="3" t="s">
        <v>16424</v>
      </c>
      <c r="E4449" s="3" t="s">
        <v>16425</v>
      </c>
      <c r="F4449" s="3" t="s">
        <v>22</v>
      </c>
      <c r="G4449" s="3" t="s">
        <v>23</v>
      </c>
      <c r="H4449" s="3" t="s">
        <v>24</v>
      </c>
      <c r="I4449" s="3" t="s">
        <v>8109</v>
      </c>
      <c r="J4449" s="1" t="s">
        <v>37</v>
      </c>
      <c r="K4449" s="7" t="s">
        <v>38</v>
      </c>
      <c r="L4449" s="3" t="s">
        <v>28</v>
      </c>
      <c r="M4449" s="3" t="s">
        <v>29</v>
      </c>
      <c r="N4449" s="3" t="s">
        <v>28</v>
      </c>
      <c r="O4449" s="96" t="s">
        <v>28</v>
      </c>
      <c r="P4449" s="96" t="s">
        <v>46</v>
      </c>
      <c r="Q4449" s="96" t="s">
        <v>32</v>
      </c>
      <c r="R4449" s="96" t="s">
        <v>144</v>
      </c>
    </row>
    <row r="4450" spans="1:18" ht="15" customHeight="1">
      <c r="A4450" s="5" t="s">
        <v>16426</v>
      </c>
      <c r="B4450" s="3" t="s">
        <v>16427</v>
      </c>
      <c r="C4450" s="3"/>
      <c r="D4450" s="3" t="s">
        <v>16428</v>
      </c>
      <c r="E4450" s="3" t="s">
        <v>16429</v>
      </c>
      <c r="F4450" s="3" t="s">
        <v>22</v>
      </c>
      <c r="G4450" s="3" t="s">
        <v>23</v>
      </c>
      <c r="H4450" s="3" t="s">
        <v>24</v>
      </c>
      <c r="I4450" s="3" t="s">
        <v>8109</v>
      </c>
      <c r="J4450" s="1" t="s">
        <v>37</v>
      </c>
      <c r="K4450" s="7" t="s">
        <v>27</v>
      </c>
      <c r="L4450" s="3" t="s">
        <v>29</v>
      </c>
      <c r="M4450" s="3" t="s">
        <v>29</v>
      </c>
      <c r="N4450" s="3" t="s">
        <v>8118</v>
      </c>
      <c r="O4450" s="96" t="s">
        <v>28</v>
      </c>
      <c r="P4450" s="96" t="s">
        <v>122</v>
      </c>
      <c r="Q4450" s="96" t="s">
        <v>32</v>
      </c>
      <c r="R4450" s="96"/>
    </row>
    <row r="4451" spans="1:18" ht="15" customHeight="1">
      <c r="A4451" s="5" t="s">
        <v>16430</v>
      </c>
      <c r="B4451" s="3" t="s">
        <v>16431</v>
      </c>
      <c r="C4451" s="3"/>
      <c r="D4451" s="3" t="s">
        <v>16432</v>
      </c>
      <c r="E4451" s="3" t="s">
        <v>16433</v>
      </c>
      <c r="F4451" s="3" t="s">
        <v>22</v>
      </c>
      <c r="G4451" s="3" t="s">
        <v>53</v>
      </c>
      <c r="H4451" s="3" t="s">
        <v>24</v>
      </c>
      <c r="I4451" s="3" t="s">
        <v>8109</v>
      </c>
      <c r="J4451" s="1" t="s">
        <v>242</v>
      </c>
      <c r="K4451" s="7" t="s">
        <v>38</v>
      </c>
      <c r="L4451" s="3" t="s">
        <v>28</v>
      </c>
      <c r="M4451" s="3" t="s">
        <v>28</v>
      </c>
      <c r="N4451" s="3" t="s">
        <v>4960</v>
      </c>
      <c r="O4451" s="96" t="s">
        <v>28</v>
      </c>
      <c r="P4451" s="96" t="s">
        <v>46</v>
      </c>
      <c r="Q4451" s="96" t="s">
        <v>32</v>
      </c>
      <c r="R4451" s="96"/>
    </row>
    <row r="4452" spans="1:18" ht="15" customHeight="1">
      <c r="A4452" s="5" t="s">
        <v>16434</v>
      </c>
      <c r="B4452" s="3" t="s">
        <v>16435</v>
      </c>
      <c r="C4452" s="3" t="s">
        <v>16436</v>
      </c>
      <c r="D4452" s="3" t="s">
        <v>16437</v>
      </c>
      <c r="E4452" s="3" t="s">
        <v>16438</v>
      </c>
      <c r="F4452" s="3" t="s">
        <v>22</v>
      </c>
      <c r="G4452" s="3" t="s">
        <v>60</v>
      </c>
      <c r="H4452" s="3" t="s">
        <v>24</v>
      </c>
      <c r="I4452" s="3" t="s">
        <v>8109</v>
      </c>
      <c r="J4452" s="1" t="s">
        <v>26</v>
      </c>
      <c r="K4452" s="7" t="s">
        <v>27</v>
      </c>
      <c r="L4452" s="3" t="s">
        <v>28</v>
      </c>
      <c r="M4452" s="3" t="s">
        <v>29</v>
      </c>
      <c r="N4452" s="3" t="s">
        <v>8118</v>
      </c>
      <c r="O4452" s="96" t="s">
        <v>28</v>
      </c>
      <c r="P4452" s="96" t="s">
        <v>521</v>
      </c>
      <c r="Q4452" s="96" t="s">
        <v>32</v>
      </c>
      <c r="R4452" s="96"/>
    </row>
    <row r="4453" spans="1:18" ht="15" customHeight="1">
      <c r="A4453" s="5" t="s">
        <v>16439</v>
      </c>
      <c r="B4453" s="3" t="s">
        <v>16440</v>
      </c>
      <c r="C4453" s="3"/>
      <c r="D4453" s="3" t="s">
        <v>16441</v>
      </c>
      <c r="E4453" s="3" t="s">
        <v>16442</v>
      </c>
      <c r="F4453" s="3" t="s">
        <v>22</v>
      </c>
      <c r="G4453" s="3" t="s">
        <v>23</v>
      </c>
      <c r="H4453" s="3" t="s">
        <v>24</v>
      </c>
      <c r="I4453" s="3" t="s">
        <v>8109</v>
      </c>
      <c r="J4453" s="1" t="s">
        <v>37</v>
      </c>
      <c r="K4453" s="7" t="s">
        <v>104</v>
      </c>
      <c r="L4453" s="3" t="s">
        <v>28</v>
      </c>
      <c r="M4453" s="3" t="s">
        <v>28</v>
      </c>
      <c r="N4453" s="3"/>
      <c r="O4453" s="96" t="s">
        <v>28</v>
      </c>
      <c r="P4453" s="96" t="s">
        <v>4770</v>
      </c>
      <c r="Q4453" s="96" t="s">
        <v>32</v>
      </c>
      <c r="R4453" s="96"/>
    </row>
    <row r="4454" spans="1:18" ht="15" customHeight="1">
      <c r="A4454" s="5" t="s">
        <v>16443</v>
      </c>
      <c r="B4454" s="3" t="s">
        <v>16444</v>
      </c>
      <c r="C4454" s="3" t="s">
        <v>16445</v>
      </c>
      <c r="D4454" s="3" t="s">
        <v>16446</v>
      </c>
      <c r="E4454" s="3" t="s">
        <v>16447</v>
      </c>
      <c r="F4454" s="3" t="s">
        <v>22</v>
      </c>
      <c r="G4454" s="3" t="s">
        <v>65</v>
      </c>
      <c r="H4454" s="3" t="s">
        <v>24</v>
      </c>
      <c r="I4454" s="3" t="s">
        <v>8109</v>
      </c>
      <c r="J4454" s="1" t="s">
        <v>37</v>
      </c>
      <c r="K4454" s="7" t="s">
        <v>104</v>
      </c>
      <c r="L4454" s="3" t="s">
        <v>29</v>
      </c>
      <c r="M4454" s="3" t="s">
        <v>29</v>
      </c>
      <c r="N4454" s="3"/>
      <c r="O4454" s="96" t="s">
        <v>28</v>
      </c>
      <c r="P4454" s="96" t="s">
        <v>1157</v>
      </c>
      <c r="Q4454" s="96" t="s">
        <v>32</v>
      </c>
      <c r="R4454" s="96"/>
    </row>
    <row r="4455" spans="1:18" ht="15" customHeight="1">
      <c r="A4455" s="5" t="s">
        <v>16448</v>
      </c>
      <c r="B4455" s="3" t="s">
        <v>16449</v>
      </c>
      <c r="C4455" s="3"/>
      <c r="D4455" s="3" t="s">
        <v>16450</v>
      </c>
      <c r="E4455" s="3" t="s">
        <v>16451</v>
      </c>
      <c r="F4455" s="3" t="s">
        <v>22</v>
      </c>
      <c r="G4455" s="3" t="s">
        <v>60</v>
      </c>
      <c r="H4455" s="3" t="s">
        <v>24</v>
      </c>
      <c r="I4455" s="3" t="s">
        <v>8109</v>
      </c>
      <c r="J4455" s="1" t="s">
        <v>242</v>
      </c>
      <c r="K4455" s="7" t="s">
        <v>38</v>
      </c>
      <c r="L4455" s="3" t="s">
        <v>28</v>
      </c>
      <c r="M4455" s="3" t="s">
        <v>28</v>
      </c>
      <c r="N4455" s="3" t="s">
        <v>4960</v>
      </c>
      <c r="O4455" s="96" t="s">
        <v>28</v>
      </c>
      <c r="P4455" s="96" t="s">
        <v>46</v>
      </c>
      <c r="Q4455" s="96" t="s">
        <v>32</v>
      </c>
      <c r="R4455" s="96"/>
    </row>
    <row r="4456" spans="1:18" ht="15" customHeight="1">
      <c r="A4456" s="5" t="s">
        <v>16452</v>
      </c>
      <c r="B4456" s="3" t="s">
        <v>16453</v>
      </c>
      <c r="C4456" s="3" t="s">
        <v>16454</v>
      </c>
      <c r="D4456" s="3" t="s">
        <v>16455</v>
      </c>
      <c r="E4456" s="3" t="s">
        <v>16456</v>
      </c>
      <c r="F4456" s="3" t="s">
        <v>22</v>
      </c>
      <c r="G4456" s="3" t="s">
        <v>15993</v>
      </c>
      <c r="H4456" s="3" t="s">
        <v>24</v>
      </c>
      <c r="I4456" s="3" t="s">
        <v>8109</v>
      </c>
      <c r="J4456" s="1" t="s">
        <v>37</v>
      </c>
      <c r="K4456" s="7" t="s">
        <v>27</v>
      </c>
      <c r="L4456" s="3" t="s">
        <v>28</v>
      </c>
      <c r="M4456" s="3" t="s">
        <v>29</v>
      </c>
      <c r="N4456" s="3" t="s">
        <v>4960</v>
      </c>
      <c r="O4456" s="96" t="s">
        <v>28</v>
      </c>
      <c r="P4456" s="96" t="s">
        <v>521</v>
      </c>
      <c r="Q4456" s="96" t="s">
        <v>32</v>
      </c>
      <c r="R4456" s="96"/>
    </row>
    <row r="4457" spans="1:18" ht="15" customHeight="1">
      <c r="A4457" s="5" t="s">
        <v>16457</v>
      </c>
      <c r="B4457" s="3" t="s">
        <v>16458</v>
      </c>
      <c r="C4457" s="3" t="s">
        <v>16459</v>
      </c>
      <c r="D4457" s="3" t="s">
        <v>16460</v>
      </c>
      <c r="E4457" s="3"/>
      <c r="F4457" s="3" t="s">
        <v>22</v>
      </c>
      <c r="G4457" s="3" t="s">
        <v>65</v>
      </c>
      <c r="H4457" s="3" t="s">
        <v>24</v>
      </c>
      <c r="I4457" s="3" t="s">
        <v>8109</v>
      </c>
      <c r="J4457" s="1" t="s">
        <v>26</v>
      </c>
      <c r="K4457" s="7" t="s">
        <v>104</v>
      </c>
      <c r="L4457" s="3" t="s">
        <v>28</v>
      </c>
      <c r="M4457" s="3" t="s">
        <v>29</v>
      </c>
      <c r="N4457" s="3"/>
      <c r="O4457" s="96" t="s">
        <v>28</v>
      </c>
      <c r="P4457" s="96" t="s">
        <v>513</v>
      </c>
      <c r="Q4457" s="96" t="s">
        <v>32</v>
      </c>
      <c r="R4457" s="96"/>
    </row>
    <row r="4458" spans="1:18" ht="15" customHeight="1">
      <c r="A4458" s="5" t="s">
        <v>16461</v>
      </c>
      <c r="B4458" s="3" t="s">
        <v>16462</v>
      </c>
      <c r="C4458" s="3"/>
      <c r="D4458" s="3" t="s">
        <v>16463</v>
      </c>
      <c r="E4458" s="3" t="s">
        <v>16464</v>
      </c>
      <c r="F4458" s="3" t="s">
        <v>22</v>
      </c>
      <c r="G4458" s="3" t="s">
        <v>23</v>
      </c>
      <c r="H4458" s="3" t="s">
        <v>24</v>
      </c>
      <c r="I4458" s="3" t="s">
        <v>8109</v>
      </c>
      <c r="J4458" s="1" t="s">
        <v>242</v>
      </c>
      <c r="K4458" s="7" t="s">
        <v>38</v>
      </c>
      <c r="L4458" s="3" t="s">
        <v>28</v>
      </c>
      <c r="M4458" s="3" t="s">
        <v>28</v>
      </c>
      <c r="N4458" s="3" t="s">
        <v>4960</v>
      </c>
      <c r="O4458" s="96" t="s">
        <v>28</v>
      </c>
      <c r="P4458" s="96" t="s">
        <v>46</v>
      </c>
      <c r="Q4458" s="96" t="s">
        <v>32</v>
      </c>
      <c r="R4458" s="96"/>
    </row>
    <row r="4459" spans="1:18" ht="15" customHeight="1">
      <c r="A4459" s="5" t="s">
        <v>16465</v>
      </c>
      <c r="B4459" s="3" t="s">
        <v>16466</v>
      </c>
      <c r="C4459" s="3" t="s">
        <v>16467</v>
      </c>
      <c r="D4459" s="3" t="s">
        <v>16468</v>
      </c>
      <c r="E4459" s="3"/>
      <c r="F4459" s="3" t="s">
        <v>212</v>
      </c>
      <c r="G4459" s="3" t="s">
        <v>60</v>
      </c>
      <c r="H4459" s="3" t="s">
        <v>28</v>
      </c>
      <c r="I4459" s="3" t="s">
        <v>8109</v>
      </c>
      <c r="J4459" s="1" t="s">
        <v>230</v>
      </c>
      <c r="K4459" s="7" t="s">
        <v>38</v>
      </c>
      <c r="L4459" s="3" t="s">
        <v>28</v>
      </c>
      <c r="M4459" s="3" t="s">
        <v>28</v>
      </c>
      <c r="N4459" s="3" t="s">
        <v>24</v>
      </c>
      <c r="O4459" s="96" t="s">
        <v>28</v>
      </c>
      <c r="P4459" s="96" t="s">
        <v>172</v>
      </c>
      <c r="Q4459" s="96" t="s">
        <v>32</v>
      </c>
      <c r="R4459" s="96" t="s">
        <v>144</v>
      </c>
    </row>
    <row r="4460" spans="1:18" ht="15" customHeight="1">
      <c r="A4460" s="5" t="s">
        <v>16469</v>
      </c>
      <c r="B4460" s="3" t="s">
        <v>16470</v>
      </c>
      <c r="C4460" s="3"/>
      <c r="D4460" s="3"/>
      <c r="E4460" s="3"/>
      <c r="F4460" s="3" t="s">
        <v>22</v>
      </c>
      <c r="G4460" s="3" t="s">
        <v>65</v>
      </c>
      <c r="H4460" s="3" t="s">
        <v>24</v>
      </c>
      <c r="I4460" s="3" t="s">
        <v>8109</v>
      </c>
      <c r="J4460" s="1" t="s">
        <v>213</v>
      </c>
      <c r="K4460" s="7" t="s">
        <v>104</v>
      </c>
      <c r="L4460" s="3" t="s">
        <v>28</v>
      </c>
      <c r="M4460" s="3" t="s">
        <v>29</v>
      </c>
      <c r="N4460" s="3"/>
      <c r="O4460" s="96" t="s">
        <v>28</v>
      </c>
      <c r="P4460" s="96" t="s">
        <v>513</v>
      </c>
      <c r="Q4460" s="96" t="s">
        <v>32</v>
      </c>
      <c r="R4460" s="96"/>
    </row>
    <row r="4461" spans="1:18" ht="15" customHeight="1">
      <c r="A4461" s="5" t="s">
        <v>16471</v>
      </c>
      <c r="B4461" s="3" t="s">
        <v>16472</v>
      </c>
      <c r="C4461" s="3" t="s">
        <v>16473</v>
      </c>
      <c r="D4461" s="3" t="s">
        <v>16474</v>
      </c>
      <c r="E4461" s="3" t="s">
        <v>16475</v>
      </c>
      <c r="F4461" s="3" t="s">
        <v>22</v>
      </c>
      <c r="G4461" s="3" t="s">
        <v>258</v>
      </c>
      <c r="H4461" s="3" t="s">
        <v>24</v>
      </c>
      <c r="I4461" s="3" t="s">
        <v>8109</v>
      </c>
      <c r="J4461" s="1" t="s">
        <v>37</v>
      </c>
      <c r="K4461" s="7" t="s">
        <v>27</v>
      </c>
      <c r="L4461" s="3" t="s">
        <v>28</v>
      </c>
      <c r="M4461" s="3" t="s">
        <v>29</v>
      </c>
      <c r="N4461" s="3" t="s">
        <v>8118</v>
      </c>
      <c r="O4461" s="96" t="s">
        <v>28</v>
      </c>
      <c r="P4461" s="96" t="s">
        <v>478</v>
      </c>
      <c r="Q4461" s="96" t="s">
        <v>32</v>
      </c>
      <c r="R4461" s="96"/>
    </row>
    <row r="4462" spans="1:18" ht="15" customHeight="1">
      <c r="A4462" s="5" t="s">
        <v>16476</v>
      </c>
      <c r="B4462" s="3" t="s">
        <v>16477</v>
      </c>
      <c r="C4462" s="3"/>
      <c r="D4462" s="3" t="s">
        <v>16478</v>
      </c>
      <c r="E4462" s="3" t="s">
        <v>16479</v>
      </c>
      <c r="F4462" s="3" t="s">
        <v>22</v>
      </c>
      <c r="G4462" s="3" t="s">
        <v>60</v>
      </c>
      <c r="H4462" s="3" t="s">
        <v>24</v>
      </c>
      <c r="I4462" s="3" t="s">
        <v>8109</v>
      </c>
      <c r="J4462" s="1" t="s">
        <v>242</v>
      </c>
      <c r="K4462" s="7" t="s">
        <v>38</v>
      </c>
      <c r="L4462" s="3" t="s">
        <v>28</v>
      </c>
      <c r="M4462" s="3" t="s">
        <v>28</v>
      </c>
      <c r="N4462" s="3" t="s">
        <v>4960</v>
      </c>
      <c r="O4462" s="96" t="s">
        <v>28</v>
      </c>
      <c r="P4462" s="96" t="s">
        <v>46</v>
      </c>
      <c r="Q4462" s="96" t="s">
        <v>32</v>
      </c>
      <c r="R4462" s="96"/>
    </row>
    <row r="4463" spans="1:18" ht="15" customHeight="1">
      <c r="A4463" s="5" t="s">
        <v>16480</v>
      </c>
      <c r="B4463" s="3" t="s">
        <v>16481</v>
      </c>
      <c r="C4463" s="3" t="s">
        <v>16482</v>
      </c>
      <c r="D4463" s="3" t="s">
        <v>16483</v>
      </c>
      <c r="E4463" s="3" t="s">
        <v>16484</v>
      </c>
      <c r="F4463" s="3" t="s">
        <v>22</v>
      </c>
      <c r="G4463" s="3" t="s">
        <v>65</v>
      </c>
      <c r="H4463" s="3" t="s">
        <v>24</v>
      </c>
      <c r="I4463" s="3" t="s">
        <v>8109</v>
      </c>
      <c r="J4463" s="1" t="s">
        <v>37</v>
      </c>
      <c r="K4463" s="7" t="s">
        <v>104</v>
      </c>
      <c r="L4463" s="3" t="s">
        <v>29</v>
      </c>
      <c r="M4463" s="3" t="s">
        <v>29</v>
      </c>
      <c r="N4463" s="3"/>
      <c r="O4463" s="96" t="s">
        <v>29</v>
      </c>
      <c r="P4463" s="96" t="s">
        <v>1157</v>
      </c>
      <c r="Q4463" s="96" t="s">
        <v>9475</v>
      </c>
      <c r="R4463" s="96"/>
    </row>
    <row r="4464" spans="1:18" ht="15" customHeight="1">
      <c r="A4464" s="5" t="s">
        <v>16485</v>
      </c>
      <c r="B4464" s="3" t="s">
        <v>16486</v>
      </c>
      <c r="C4464" s="3"/>
      <c r="D4464" s="3"/>
      <c r="E4464" s="3"/>
      <c r="F4464" s="3" t="s">
        <v>22</v>
      </c>
      <c r="G4464" s="3" t="s">
        <v>23</v>
      </c>
      <c r="H4464" s="3" t="s">
        <v>24</v>
      </c>
      <c r="I4464" s="3" t="s">
        <v>8109</v>
      </c>
      <c r="J4464" s="1" t="s">
        <v>37</v>
      </c>
      <c r="K4464" s="7" t="s">
        <v>104</v>
      </c>
      <c r="L4464" s="3" t="s">
        <v>28</v>
      </c>
      <c r="M4464" s="3" t="s">
        <v>28</v>
      </c>
      <c r="N4464" s="3"/>
      <c r="O4464" s="96" t="s">
        <v>28</v>
      </c>
      <c r="P4464" s="96" t="s">
        <v>4770</v>
      </c>
      <c r="Q4464" s="96" t="s">
        <v>32</v>
      </c>
      <c r="R4464" s="96"/>
    </row>
    <row r="4465" spans="1:18" ht="15" customHeight="1">
      <c r="A4465" s="5" t="s">
        <v>16487</v>
      </c>
      <c r="B4465" s="3" t="s">
        <v>16488</v>
      </c>
      <c r="C4465" s="3" t="s">
        <v>16489</v>
      </c>
      <c r="D4465" s="3" t="s">
        <v>16490</v>
      </c>
      <c r="E4465" s="3" t="s">
        <v>16491</v>
      </c>
      <c r="F4465" s="3" t="s">
        <v>22</v>
      </c>
      <c r="G4465" s="3" t="s">
        <v>65</v>
      </c>
      <c r="H4465" s="3" t="s">
        <v>24</v>
      </c>
      <c r="I4465" s="3" t="s">
        <v>8109</v>
      </c>
      <c r="J4465" s="1" t="s">
        <v>37</v>
      </c>
      <c r="K4465" s="7" t="s">
        <v>27</v>
      </c>
      <c r="L4465" s="3" t="s">
        <v>29</v>
      </c>
      <c r="M4465" s="3" t="s">
        <v>29</v>
      </c>
      <c r="N4465" s="3" t="s">
        <v>8118</v>
      </c>
      <c r="O4465" s="96" t="s">
        <v>28</v>
      </c>
      <c r="P4465" s="96" t="s">
        <v>3107</v>
      </c>
      <c r="Q4465" s="96" t="s">
        <v>32</v>
      </c>
      <c r="R4465" s="96"/>
    </row>
    <row r="4466" spans="1:18" ht="15" customHeight="1">
      <c r="A4466" s="5" t="s">
        <v>16492</v>
      </c>
      <c r="B4466" s="3" t="s">
        <v>16493</v>
      </c>
      <c r="C4466" s="3"/>
      <c r="D4466" s="3" t="s">
        <v>16494</v>
      </c>
      <c r="E4466" s="3" t="s">
        <v>16495</v>
      </c>
      <c r="F4466" s="3" t="s">
        <v>22</v>
      </c>
      <c r="G4466" s="3" t="s">
        <v>60</v>
      </c>
      <c r="H4466" s="3" t="s">
        <v>24</v>
      </c>
      <c r="I4466" s="3" t="s">
        <v>8109</v>
      </c>
      <c r="J4466" s="1" t="s">
        <v>242</v>
      </c>
      <c r="K4466" s="7" t="s">
        <v>38</v>
      </c>
      <c r="L4466" s="3" t="s">
        <v>28</v>
      </c>
      <c r="M4466" s="3" t="s">
        <v>28</v>
      </c>
      <c r="N4466" s="3" t="s">
        <v>4960</v>
      </c>
      <c r="O4466" s="96" t="s">
        <v>28</v>
      </c>
      <c r="P4466" s="96" t="s">
        <v>46</v>
      </c>
      <c r="Q4466" s="96" t="s">
        <v>32</v>
      </c>
      <c r="R4466" s="96"/>
    </row>
    <row r="4467" spans="1:18" ht="15" customHeight="1">
      <c r="A4467" s="5" t="s">
        <v>16496</v>
      </c>
      <c r="B4467" s="3" t="s">
        <v>16497</v>
      </c>
      <c r="C4467" s="3"/>
      <c r="D4467" s="3" t="s">
        <v>16498</v>
      </c>
      <c r="E4467" s="3" t="s">
        <v>16499</v>
      </c>
      <c r="F4467" s="3" t="s">
        <v>22</v>
      </c>
      <c r="G4467" s="3" t="s">
        <v>258</v>
      </c>
      <c r="H4467" s="3" t="s">
        <v>24</v>
      </c>
      <c r="I4467" s="3" t="s">
        <v>8109</v>
      </c>
      <c r="J4467" s="1" t="s">
        <v>37</v>
      </c>
      <c r="K4467" s="7" t="s">
        <v>27</v>
      </c>
      <c r="L4467" s="3" t="s">
        <v>28</v>
      </c>
      <c r="M4467" s="3" t="s">
        <v>29</v>
      </c>
      <c r="N4467" s="3" t="s">
        <v>8118</v>
      </c>
      <c r="O4467" s="96" t="s">
        <v>28</v>
      </c>
      <c r="P4467" s="96" t="s">
        <v>122</v>
      </c>
      <c r="Q4467" s="96" t="s">
        <v>32</v>
      </c>
      <c r="R4467" s="96"/>
    </row>
    <row r="4468" spans="1:18" ht="15" customHeight="1">
      <c r="A4468" s="5" t="s">
        <v>16500</v>
      </c>
      <c r="B4468" s="3" t="s">
        <v>16501</v>
      </c>
      <c r="C4468" s="3"/>
      <c r="D4468" s="3" t="s">
        <v>16502</v>
      </c>
      <c r="E4468" s="3" t="s">
        <v>16503</v>
      </c>
      <c r="F4468" s="3" t="s">
        <v>22</v>
      </c>
      <c r="G4468" s="3" t="s">
        <v>60</v>
      </c>
      <c r="H4468" s="3" t="s">
        <v>24</v>
      </c>
      <c r="I4468" s="3" t="s">
        <v>8109</v>
      </c>
      <c r="J4468" s="1" t="s">
        <v>242</v>
      </c>
      <c r="K4468" s="7" t="s">
        <v>38</v>
      </c>
      <c r="L4468" s="3" t="s">
        <v>28</v>
      </c>
      <c r="M4468" s="3" t="s">
        <v>28</v>
      </c>
      <c r="N4468" s="3" t="s">
        <v>4960</v>
      </c>
      <c r="O4468" s="96" t="s">
        <v>28</v>
      </c>
      <c r="P4468" s="96" t="s">
        <v>46</v>
      </c>
      <c r="Q4468" s="96" t="s">
        <v>32</v>
      </c>
      <c r="R4468" s="96"/>
    </row>
    <row r="4469" spans="1:18" ht="15" customHeight="1">
      <c r="A4469" s="5" t="s">
        <v>16504</v>
      </c>
      <c r="B4469" s="3" t="s">
        <v>16505</v>
      </c>
      <c r="C4469" s="3" t="s">
        <v>16506</v>
      </c>
      <c r="D4469" s="3" t="s">
        <v>16507</v>
      </c>
      <c r="E4469" s="3" t="s">
        <v>16508</v>
      </c>
      <c r="F4469" s="3" t="s">
        <v>22</v>
      </c>
      <c r="G4469" s="3" t="s">
        <v>65</v>
      </c>
      <c r="H4469" s="3" t="s">
        <v>24</v>
      </c>
      <c r="I4469" s="3" t="s">
        <v>8109</v>
      </c>
      <c r="J4469" s="1" t="s">
        <v>37</v>
      </c>
      <c r="K4469" s="7" t="s">
        <v>27</v>
      </c>
      <c r="L4469" s="3" t="s">
        <v>28</v>
      </c>
      <c r="M4469" s="3" t="s">
        <v>29</v>
      </c>
      <c r="N4469" s="3" t="s">
        <v>8130</v>
      </c>
      <c r="O4469" s="96" t="s">
        <v>28</v>
      </c>
      <c r="P4469" s="96" t="s">
        <v>3107</v>
      </c>
      <c r="Q4469" s="96" t="s">
        <v>32</v>
      </c>
      <c r="R4469" s="96"/>
    </row>
    <row r="4470" spans="1:18" ht="15" customHeight="1">
      <c r="A4470" s="5" t="s">
        <v>16509</v>
      </c>
      <c r="B4470" s="3" t="s">
        <v>16510</v>
      </c>
      <c r="C4470" s="3" t="s">
        <v>16511</v>
      </c>
      <c r="D4470" s="3" t="s">
        <v>16512</v>
      </c>
      <c r="E4470" s="3"/>
      <c r="F4470" s="3" t="s">
        <v>22</v>
      </c>
      <c r="G4470" s="3" t="s">
        <v>258</v>
      </c>
      <c r="H4470" s="3" t="s">
        <v>24</v>
      </c>
      <c r="I4470" s="3" t="s">
        <v>8109</v>
      </c>
      <c r="J4470" s="1" t="s">
        <v>37</v>
      </c>
      <c r="K4470" s="7" t="s">
        <v>104</v>
      </c>
      <c r="L4470" s="3" t="s">
        <v>28</v>
      </c>
      <c r="M4470" s="3" t="s">
        <v>29</v>
      </c>
      <c r="N4470" s="3"/>
      <c r="O4470" s="96" t="s">
        <v>28</v>
      </c>
      <c r="P4470" s="96" t="s">
        <v>4770</v>
      </c>
      <c r="Q4470" s="96" t="s">
        <v>32</v>
      </c>
      <c r="R4470" s="96"/>
    </row>
    <row r="4471" spans="1:18" ht="15" customHeight="1">
      <c r="A4471" s="5" t="s">
        <v>16513</v>
      </c>
      <c r="B4471" s="3" t="s">
        <v>16514</v>
      </c>
      <c r="C4471" s="3" t="s">
        <v>16515</v>
      </c>
      <c r="D4471" s="3" t="s">
        <v>16516</v>
      </c>
      <c r="E4471" s="3"/>
      <c r="F4471" s="3" t="s">
        <v>83</v>
      </c>
      <c r="G4471" s="3" t="s">
        <v>60</v>
      </c>
      <c r="H4471" s="3" t="s">
        <v>28</v>
      </c>
      <c r="I4471" s="3" t="s">
        <v>8109</v>
      </c>
      <c r="J4471" s="1" t="s">
        <v>37</v>
      </c>
      <c r="K4471" s="7" t="s">
        <v>38</v>
      </c>
      <c r="L4471" s="3" t="s">
        <v>28</v>
      </c>
      <c r="M4471" s="3" t="s">
        <v>28</v>
      </c>
      <c r="N4471" s="3" t="s">
        <v>24</v>
      </c>
      <c r="O4471" s="96" t="s">
        <v>28</v>
      </c>
      <c r="P4471" s="96" t="s">
        <v>46</v>
      </c>
      <c r="Q4471" s="96" t="s">
        <v>32</v>
      </c>
      <c r="R4471" s="96"/>
    </row>
    <row r="4472" spans="1:18" ht="15" customHeight="1">
      <c r="A4472" s="5" t="s">
        <v>16517</v>
      </c>
      <c r="B4472" s="3" t="s">
        <v>16518</v>
      </c>
      <c r="C4472" s="3"/>
      <c r="D4472" s="3" t="s">
        <v>16519</v>
      </c>
      <c r="E4472" s="3" t="s">
        <v>16520</v>
      </c>
      <c r="F4472" s="3" t="s">
        <v>22</v>
      </c>
      <c r="G4472" s="3" t="s">
        <v>53</v>
      </c>
      <c r="H4472" s="3" t="s">
        <v>24</v>
      </c>
      <c r="I4472" s="3" t="s">
        <v>8109</v>
      </c>
      <c r="J4472" s="1" t="s">
        <v>242</v>
      </c>
      <c r="K4472" s="7" t="s">
        <v>38</v>
      </c>
      <c r="L4472" s="3" t="s">
        <v>28</v>
      </c>
      <c r="M4472" s="3" t="s">
        <v>28</v>
      </c>
      <c r="N4472" s="3" t="s">
        <v>4960</v>
      </c>
      <c r="O4472" s="96" t="s">
        <v>28</v>
      </c>
      <c r="P4472" s="96" t="s">
        <v>46</v>
      </c>
      <c r="Q4472" s="96" t="s">
        <v>32</v>
      </c>
      <c r="R4472" s="96"/>
    </row>
    <row r="4473" spans="1:18" ht="15" customHeight="1">
      <c r="A4473" s="5" t="s">
        <v>16521</v>
      </c>
      <c r="B4473" s="3" t="s">
        <v>16522</v>
      </c>
      <c r="C4473" s="3"/>
      <c r="D4473" s="3" t="s">
        <v>16523</v>
      </c>
      <c r="E4473" s="3" t="s">
        <v>16524</v>
      </c>
      <c r="F4473" s="3" t="s">
        <v>22</v>
      </c>
      <c r="G4473" s="3" t="s">
        <v>60</v>
      </c>
      <c r="H4473" s="3" t="s">
        <v>24</v>
      </c>
      <c r="I4473" s="3" t="s">
        <v>8109</v>
      </c>
      <c r="J4473" s="1" t="s">
        <v>37</v>
      </c>
      <c r="K4473" s="7" t="s">
        <v>27</v>
      </c>
      <c r="L4473" s="3" t="s">
        <v>28</v>
      </c>
      <c r="M4473" s="3" t="s">
        <v>29</v>
      </c>
      <c r="N4473" s="3" t="s">
        <v>8130</v>
      </c>
      <c r="O4473" s="96" t="s">
        <v>28</v>
      </c>
      <c r="P4473" s="96" t="s">
        <v>122</v>
      </c>
      <c r="Q4473" s="96" t="s">
        <v>32</v>
      </c>
      <c r="R4473" s="96"/>
    </row>
    <row r="4474" spans="1:18" ht="15" customHeight="1">
      <c r="A4474" s="5" t="s">
        <v>16525</v>
      </c>
      <c r="B4474" s="3" t="s">
        <v>16526</v>
      </c>
      <c r="C4474" s="3" t="s">
        <v>16527</v>
      </c>
      <c r="D4474" s="3" t="s">
        <v>16528</v>
      </c>
      <c r="E4474" s="3"/>
      <c r="F4474" s="3" t="s">
        <v>22</v>
      </c>
      <c r="G4474" s="3" t="s">
        <v>258</v>
      </c>
      <c r="H4474" s="3" t="s">
        <v>24</v>
      </c>
      <c r="I4474" s="3" t="s">
        <v>8109</v>
      </c>
      <c r="J4474" s="1" t="s">
        <v>37</v>
      </c>
      <c r="K4474" s="7" t="s">
        <v>104</v>
      </c>
      <c r="L4474" s="3" t="s">
        <v>29</v>
      </c>
      <c r="M4474" s="3" t="s">
        <v>30</v>
      </c>
      <c r="N4474" s="3"/>
      <c r="O4474" s="96" t="s">
        <v>28</v>
      </c>
      <c r="P4474" s="96" t="s">
        <v>4770</v>
      </c>
      <c r="Q4474" s="96" t="s">
        <v>32</v>
      </c>
      <c r="R4474" s="96"/>
    </row>
    <row r="4475" spans="1:18" ht="15" customHeight="1">
      <c r="A4475" s="5" t="s">
        <v>16529</v>
      </c>
      <c r="B4475" s="3" t="s">
        <v>16530</v>
      </c>
      <c r="C4475" s="3" t="s">
        <v>16531</v>
      </c>
      <c r="D4475" s="3" t="s">
        <v>16532</v>
      </c>
      <c r="E4475" s="3" t="s">
        <v>16533</v>
      </c>
      <c r="F4475" s="3" t="s">
        <v>22</v>
      </c>
      <c r="G4475" s="3" t="s">
        <v>65</v>
      </c>
      <c r="H4475" s="3" t="s">
        <v>24</v>
      </c>
      <c r="I4475" s="3" t="s">
        <v>8109</v>
      </c>
      <c r="J4475" s="1" t="s">
        <v>37</v>
      </c>
      <c r="K4475" s="7" t="s">
        <v>104</v>
      </c>
      <c r="L4475" s="3" t="s">
        <v>29</v>
      </c>
      <c r="M4475" s="3" t="s">
        <v>28</v>
      </c>
      <c r="N4475" s="3"/>
      <c r="O4475" s="96" t="s">
        <v>28</v>
      </c>
      <c r="P4475" s="96" t="s">
        <v>1157</v>
      </c>
      <c r="Q4475" s="96" t="s">
        <v>32</v>
      </c>
      <c r="R4475" s="96"/>
    </row>
    <row r="4476" spans="1:18" ht="15" customHeight="1">
      <c r="A4476" s="5" t="s">
        <v>16534</v>
      </c>
      <c r="B4476" s="3" t="s">
        <v>16535</v>
      </c>
      <c r="C4476" s="3"/>
      <c r="D4476" s="3" t="s">
        <v>16536</v>
      </c>
      <c r="E4476" s="3" t="s">
        <v>16537</v>
      </c>
      <c r="F4476" s="3" t="s">
        <v>22</v>
      </c>
      <c r="G4476" s="3" t="s">
        <v>60</v>
      </c>
      <c r="H4476" s="3" t="s">
        <v>24</v>
      </c>
      <c r="I4476" s="3" t="s">
        <v>8109</v>
      </c>
      <c r="J4476" s="1" t="s">
        <v>242</v>
      </c>
      <c r="K4476" s="7" t="s">
        <v>38</v>
      </c>
      <c r="L4476" s="3" t="s">
        <v>28</v>
      </c>
      <c r="M4476" s="3" t="s">
        <v>28</v>
      </c>
      <c r="N4476" s="3" t="s">
        <v>4960</v>
      </c>
      <c r="O4476" s="96" t="s">
        <v>28</v>
      </c>
      <c r="P4476" s="96" t="s">
        <v>46</v>
      </c>
      <c r="Q4476" s="96" t="s">
        <v>32</v>
      </c>
      <c r="R4476" s="96"/>
    </row>
    <row r="4477" spans="1:18" ht="15" customHeight="1">
      <c r="A4477" s="5" t="s">
        <v>16538</v>
      </c>
      <c r="B4477" s="3" t="s">
        <v>16539</v>
      </c>
      <c r="C4477" s="3"/>
      <c r="D4477" s="3" t="s">
        <v>16540</v>
      </c>
      <c r="E4477" s="3" t="s">
        <v>16541</v>
      </c>
      <c r="F4477" s="3" t="s">
        <v>22</v>
      </c>
      <c r="G4477" s="3" t="s">
        <v>10513</v>
      </c>
      <c r="H4477" s="3" t="s">
        <v>24</v>
      </c>
      <c r="I4477" s="3" t="s">
        <v>8109</v>
      </c>
      <c r="J4477" s="1" t="s">
        <v>37</v>
      </c>
      <c r="K4477" s="7" t="s">
        <v>27</v>
      </c>
      <c r="L4477" s="3" t="s">
        <v>28</v>
      </c>
      <c r="M4477" s="3" t="s">
        <v>28</v>
      </c>
      <c r="N4477" s="3" t="s">
        <v>4960</v>
      </c>
      <c r="O4477" s="96" t="s">
        <v>28</v>
      </c>
      <c r="P4477" s="96" t="s">
        <v>122</v>
      </c>
      <c r="Q4477" s="96" t="s">
        <v>32</v>
      </c>
      <c r="R4477" s="96"/>
    </row>
    <row r="4478" spans="1:18" ht="15" customHeight="1">
      <c r="A4478" s="5" t="s">
        <v>16542</v>
      </c>
      <c r="B4478" s="3" t="s">
        <v>16543</v>
      </c>
      <c r="C4478" s="3"/>
      <c r="D4478" s="3" t="s">
        <v>16544</v>
      </c>
      <c r="E4478" s="3" t="s">
        <v>16545</v>
      </c>
      <c r="F4478" s="3" t="s">
        <v>22</v>
      </c>
      <c r="G4478" s="3" t="s">
        <v>23</v>
      </c>
      <c r="H4478" s="3" t="s">
        <v>24</v>
      </c>
      <c r="I4478" s="3" t="s">
        <v>8109</v>
      </c>
      <c r="J4478" s="1" t="s">
        <v>242</v>
      </c>
      <c r="K4478" s="7" t="s">
        <v>38</v>
      </c>
      <c r="L4478" s="3" t="s">
        <v>28</v>
      </c>
      <c r="M4478" s="3" t="s">
        <v>28</v>
      </c>
      <c r="N4478" s="3" t="s">
        <v>4960</v>
      </c>
      <c r="O4478" s="96" t="s">
        <v>28</v>
      </c>
      <c r="P4478" s="96" t="s">
        <v>46</v>
      </c>
      <c r="Q4478" s="96" t="s">
        <v>32</v>
      </c>
      <c r="R4478" s="96"/>
    </row>
    <row r="4479" spans="1:18" ht="15" customHeight="1">
      <c r="A4479" s="5" t="s">
        <v>16546</v>
      </c>
      <c r="B4479" s="3" t="s">
        <v>16547</v>
      </c>
      <c r="C4479" s="3"/>
      <c r="D4479" s="3" t="s">
        <v>16548</v>
      </c>
      <c r="E4479" s="3" t="s">
        <v>16549</v>
      </c>
      <c r="F4479" s="3" t="s">
        <v>22</v>
      </c>
      <c r="G4479" s="3" t="s">
        <v>10513</v>
      </c>
      <c r="H4479" s="3" t="s">
        <v>24</v>
      </c>
      <c r="I4479" s="3" t="s">
        <v>8109</v>
      </c>
      <c r="J4479" s="1" t="s">
        <v>37</v>
      </c>
      <c r="K4479" s="7" t="s">
        <v>27</v>
      </c>
      <c r="L4479" s="3" t="s">
        <v>28</v>
      </c>
      <c r="M4479" s="3" t="s">
        <v>28</v>
      </c>
      <c r="N4479" s="3" t="s">
        <v>4960</v>
      </c>
      <c r="O4479" s="96" t="s">
        <v>28</v>
      </c>
      <c r="P4479" s="96" t="s">
        <v>122</v>
      </c>
      <c r="Q4479" s="96" t="s">
        <v>32</v>
      </c>
      <c r="R4479" s="96"/>
    </row>
    <row r="4480" spans="1:18" ht="15" customHeight="1">
      <c r="A4480" s="5" t="s">
        <v>16550</v>
      </c>
      <c r="B4480" s="3" t="s">
        <v>16551</v>
      </c>
      <c r="C4480" s="3"/>
      <c r="D4480" s="3" t="s">
        <v>16552</v>
      </c>
      <c r="E4480" s="3"/>
      <c r="F4480" s="3" t="s">
        <v>83</v>
      </c>
      <c r="G4480" s="3" t="s">
        <v>65</v>
      </c>
      <c r="H4480" s="3" t="s">
        <v>29</v>
      </c>
      <c r="I4480" s="3" t="s">
        <v>8109</v>
      </c>
      <c r="J4480" s="1" t="s">
        <v>37</v>
      </c>
      <c r="K4480" s="7" t="s">
        <v>104</v>
      </c>
      <c r="L4480" s="3" t="s">
        <v>28</v>
      </c>
      <c r="M4480" s="3" t="s">
        <v>29</v>
      </c>
      <c r="N4480" s="3"/>
      <c r="O4480" s="96" t="s">
        <v>28</v>
      </c>
      <c r="P4480" s="96" t="s">
        <v>4770</v>
      </c>
      <c r="Q4480" s="96" t="s">
        <v>32</v>
      </c>
      <c r="R4480" s="96"/>
    </row>
    <row r="4481" spans="1:18" ht="15" customHeight="1">
      <c r="A4481" s="5" t="s">
        <v>16553</v>
      </c>
      <c r="B4481" s="3" t="s">
        <v>16554</v>
      </c>
      <c r="C4481" s="3"/>
      <c r="D4481" s="3" t="s">
        <v>16555</v>
      </c>
      <c r="E4481" s="3" t="s">
        <v>16556</v>
      </c>
      <c r="F4481" s="3" t="s">
        <v>22</v>
      </c>
      <c r="G4481" s="3" t="s">
        <v>60</v>
      </c>
      <c r="H4481" s="3" t="s">
        <v>24</v>
      </c>
      <c r="I4481" s="3" t="s">
        <v>8109</v>
      </c>
      <c r="J4481" s="1" t="s">
        <v>242</v>
      </c>
      <c r="K4481" s="7" t="s">
        <v>38</v>
      </c>
      <c r="L4481" s="3" t="s">
        <v>28</v>
      </c>
      <c r="M4481" s="3" t="s">
        <v>28</v>
      </c>
      <c r="N4481" s="3" t="s">
        <v>4960</v>
      </c>
      <c r="O4481" s="96" t="s">
        <v>28</v>
      </c>
      <c r="P4481" s="96" t="s">
        <v>46</v>
      </c>
      <c r="Q4481" s="96" t="s">
        <v>32</v>
      </c>
      <c r="R4481" s="96"/>
    </row>
    <row r="4482" spans="1:18" ht="15" customHeight="1">
      <c r="A4482" s="5" t="s">
        <v>16557</v>
      </c>
      <c r="B4482" s="3" t="s">
        <v>16558</v>
      </c>
      <c r="C4482" s="3"/>
      <c r="D4482" s="3" t="s">
        <v>16559</v>
      </c>
      <c r="E4482" s="3" t="s">
        <v>16560</v>
      </c>
      <c r="F4482" s="3" t="s">
        <v>22</v>
      </c>
      <c r="G4482" s="3" t="s">
        <v>258</v>
      </c>
      <c r="H4482" s="3" t="s">
        <v>24</v>
      </c>
      <c r="I4482" s="3" t="s">
        <v>8109</v>
      </c>
      <c r="J4482" s="1" t="s">
        <v>37</v>
      </c>
      <c r="K4482" s="7" t="s">
        <v>27</v>
      </c>
      <c r="L4482" s="3" t="s">
        <v>28</v>
      </c>
      <c r="M4482" s="3" t="s">
        <v>28</v>
      </c>
      <c r="N4482" s="3" t="s">
        <v>4960</v>
      </c>
      <c r="O4482" s="96" t="s">
        <v>28</v>
      </c>
      <c r="P4482" s="96" t="s">
        <v>122</v>
      </c>
      <c r="Q4482" s="96" t="s">
        <v>32</v>
      </c>
      <c r="R4482" s="96"/>
    </row>
    <row r="4483" spans="1:18" ht="15" customHeight="1">
      <c r="A4483" s="5" t="s">
        <v>16561</v>
      </c>
      <c r="B4483" s="3" t="s">
        <v>16562</v>
      </c>
      <c r="C4483" s="3" t="s">
        <v>16563</v>
      </c>
      <c r="D4483" s="3" t="s">
        <v>16564</v>
      </c>
      <c r="E4483" s="3" t="s">
        <v>16565</v>
      </c>
      <c r="F4483" s="3" t="s">
        <v>22</v>
      </c>
      <c r="G4483" s="3" t="s">
        <v>9228</v>
      </c>
      <c r="H4483" s="3" t="s">
        <v>24</v>
      </c>
      <c r="I4483" s="3" t="s">
        <v>8109</v>
      </c>
      <c r="J4483" s="1" t="s">
        <v>37</v>
      </c>
      <c r="K4483" s="7" t="s">
        <v>38</v>
      </c>
      <c r="L4483" s="3" t="s">
        <v>28</v>
      </c>
      <c r="M4483" s="3" t="s">
        <v>28</v>
      </c>
      <c r="N4483" s="3" t="s">
        <v>4960</v>
      </c>
      <c r="O4483" s="96" t="s">
        <v>28</v>
      </c>
      <c r="P4483" s="96" t="s">
        <v>46</v>
      </c>
      <c r="Q4483" s="96" t="s">
        <v>32</v>
      </c>
      <c r="R4483" s="96"/>
    </row>
    <row r="4484" spans="1:18" ht="15" customHeight="1">
      <c r="A4484" s="5" t="s">
        <v>16566</v>
      </c>
      <c r="B4484" s="3" t="s">
        <v>16567</v>
      </c>
      <c r="C4484" s="3"/>
      <c r="D4484" s="3" t="s">
        <v>16568</v>
      </c>
      <c r="E4484" s="3" t="s">
        <v>16569</v>
      </c>
      <c r="F4484" s="3" t="s">
        <v>22</v>
      </c>
      <c r="G4484" s="3" t="s">
        <v>258</v>
      </c>
      <c r="H4484" s="3" t="s">
        <v>24</v>
      </c>
      <c r="I4484" s="3" t="s">
        <v>8109</v>
      </c>
      <c r="J4484" s="1" t="s">
        <v>37</v>
      </c>
      <c r="K4484" s="7" t="s">
        <v>27</v>
      </c>
      <c r="L4484" s="3" t="s">
        <v>28</v>
      </c>
      <c r="M4484" s="3" t="s">
        <v>29</v>
      </c>
      <c r="N4484" s="3" t="s">
        <v>8118</v>
      </c>
      <c r="O4484" s="96" t="s">
        <v>29</v>
      </c>
      <c r="P4484" s="96" t="s">
        <v>122</v>
      </c>
      <c r="Q4484" s="96" t="s">
        <v>8483</v>
      </c>
      <c r="R4484" s="96"/>
    </row>
    <row r="4485" spans="1:18" ht="15" customHeight="1">
      <c r="A4485" s="5" t="s">
        <v>16570</v>
      </c>
      <c r="B4485" s="3" t="s">
        <v>16571</v>
      </c>
      <c r="C4485" s="3"/>
      <c r="D4485" s="3"/>
      <c r="E4485" s="3"/>
      <c r="F4485" s="3" t="s">
        <v>83</v>
      </c>
      <c r="G4485" s="3" t="s">
        <v>258</v>
      </c>
      <c r="H4485" s="3" t="s">
        <v>8166</v>
      </c>
      <c r="I4485" s="3" t="s">
        <v>8109</v>
      </c>
      <c r="J4485" s="1" t="s">
        <v>37</v>
      </c>
      <c r="K4485" s="7" t="s">
        <v>104</v>
      </c>
      <c r="L4485" s="3" t="s">
        <v>28</v>
      </c>
      <c r="M4485" s="3" t="s">
        <v>8167</v>
      </c>
      <c r="N4485" s="3" t="s">
        <v>7874</v>
      </c>
      <c r="O4485" s="96" t="s">
        <v>28</v>
      </c>
      <c r="P4485" s="96" t="s">
        <v>4770</v>
      </c>
      <c r="Q4485" s="96" t="s">
        <v>32</v>
      </c>
      <c r="R4485" s="96"/>
    </row>
    <row r="4486" spans="1:18" ht="15" customHeight="1">
      <c r="A4486" s="5" t="s">
        <v>16572</v>
      </c>
      <c r="B4486" s="3" t="s">
        <v>16573</v>
      </c>
      <c r="C4486" s="3" t="s">
        <v>16574</v>
      </c>
      <c r="D4486" s="3" t="s">
        <v>16575</v>
      </c>
      <c r="E4486" s="3" t="s">
        <v>16576</v>
      </c>
      <c r="F4486" s="3" t="s">
        <v>22</v>
      </c>
      <c r="G4486" s="3" t="s">
        <v>60</v>
      </c>
      <c r="H4486" s="3" t="s">
        <v>24</v>
      </c>
      <c r="I4486" s="3" t="s">
        <v>8109</v>
      </c>
      <c r="J4486" s="1" t="s">
        <v>230</v>
      </c>
      <c r="K4486" s="7" t="s">
        <v>38</v>
      </c>
      <c r="L4486" s="3" t="s">
        <v>28</v>
      </c>
      <c r="M4486" s="3" t="s">
        <v>28</v>
      </c>
      <c r="N4486" s="3" t="s">
        <v>24</v>
      </c>
      <c r="O4486" s="96" t="s">
        <v>28</v>
      </c>
      <c r="P4486" s="96" t="s">
        <v>46</v>
      </c>
      <c r="Q4486" s="96" t="s">
        <v>32</v>
      </c>
      <c r="R4486" s="96" t="s">
        <v>144</v>
      </c>
    </row>
    <row r="4487" spans="1:18" ht="15" customHeight="1">
      <c r="A4487" s="5" t="s">
        <v>16577</v>
      </c>
      <c r="B4487" s="3" t="s">
        <v>16578</v>
      </c>
      <c r="C4487" s="3" t="s">
        <v>16579</v>
      </c>
      <c r="D4487" s="3" t="s">
        <v>16580</v>
      </c>
      <c r="E4487" s="3" t="s">
        <v>16581</v>
      </c>
      <c r="F4487" s="3" t="s">
        <v>22</v>
      </c>
      <c r="G4487" s="3" t="s">
        <v>65</v>
      </c>
      <c r="H4487" s="3" t="s">
        <v>24</v>
      </c>
      <c r="I4487" s="3" t="s">
        <v>8109</v>
      </c>
      <c r="J4487" s="1" t="s">
        <v>37</v>
      </c>
      <c r="K4487" s="7" t="s">
        <v>104</v>
      </c>
      <c r="L4487" s="3" t="s">
        <v>28</v>
      </c>
      <c r="M4487" s="3" t="s">
        <v>29</v>
      </c>
      <c r="N4487" s="3"/>
      <c r="O4487" s="96" t="s">
        <v>28</v>
      </c>
      <c r="P4487" s="96" t="s">
        <v>1157</v>
      </c>
      <c r="Q4487" s="96" t="s">
        <v>32</v>
      </c>
      <c r="R4487" s="96"/>
    </row>
    <row r="4488" spans="1:18" ht="15" customHeight="1">
      <c r="A4488" s="5" t="s">
        <v>16582</v>
      </c>
      <c r="B4488" s="3" t="s">
        <v>16583</v>
      </c>
      <c r="C4488" s="3" t="s">
        <v>16584</v>
      </c>
      <c r="D4488" s="3" t="s">
        <v>16585</v>
      </c>
      <c r="E4488" s="3" t="s">
        <v>16586</v>
      </c>
      <c r="F4488" s="3" t="s">
        <v>212</v>
      </c>
      <c r="G4488" s="3" t="s">
        <v>258</v>
      </c>
      <c r="H4488" s="3" t="s">
        <v>28</v>
      </c>
      <c r="I4488" s="3" t="s">
        <v>8109</v>
      </c>
      <c r="J4488" s="1" t="s">
        <v>37</v>
      </c>
      <c r="K4488" s="7" t="s">
        <v>38</v>
      </c>
      <c r="L4488" s="3" t="s">
        <v>28</v>
      </c>
      <c r="M4488" s="3" t="s">
        <v>28</v>
      </c>
      <c r="N4488" s="3" t="s">
        <v>24</v>
      </c>
      <c r="O4488" s="96" t="s">
        <v>28</v>
      </c>
      <c r="P4488" s="96" t="s">
        <v>46</v>
      </c>
      <c r="Q4488" s="96" t="s">
        <v>32</v>
      </c>
      <c r="R4488" s="96" t="s">
        <v>144</v>
      </c>
    </row>
    <row r="4489" spans="1:18" ht="15" customHeight="1">
      <c r="A4489" s="5" t="s">
        <v>16587</v>
      </c>
      <c r="B4489" s="3" t="s">
        <v>16588</v>
      </c>
      <c r="C4489" s="3"/>
      <c r="D4489" s="3" t="s">
        <v>16589</v>
      </c>
      <c r="E4489" s="3" t="s">
        <v>16590</v>
      </c>
      <c r="F4489" s="3" t="s">
        <v>22</v>
      </c>
      <c r="G4489" s="3" t="s">
        <v>10513</v>
      </c>
      <c r="H4489" s="3" t="s">
        <v>24</v>
      </c>
      <c r="I4489" s="3" t="s">
        <v>8109</v>
      </c>
      <c r="J4489" s="1" t="s">
        <v>26</v>
      </c>
      <c r="K4489" s="7" t="s">
        <v>27</v>
      </c>
      <c r="L4489" s="3" t="s">
        <v>28</v>
      </c>
      <c r="M4489" s="3" t="s">
        <v>28</v>
      </c>
      <c r="N4489" s="3" t="s">
        <v>4960</v>
      </c>
      <c r="O4489" s="96" t="s">
        <v>28</v>
      </c>
      <c r="P4489" s="96" t="s">
        <v>122</v>
      </c>
      <c r="Q4489" s="96" t="s">
        <v>32</v>
      </c>
      <c r="R4489" s="96"/>
    </row>
    <row r="4490" spans="1:18" ht="15" customHeight="1">
      <c r="A4490" s="5" t="s">
        <v>16591</v>
      </c>
      <c r="B4490" s="3" t="s">
        <v>16592</v>
      </c>
      <c r="C4490" s="3" t="s">
        <v>16593</v>
      </c>
      <c r="D4490" s="3" t="s">
        <v>16594</v>
      </c>
      <c r="E4490" s="3"/>
      <c r="F4490" s="3" t="s">
        <v>83</v>
      </c>
      <c r="G4490" s="3" t="s">
        <v>65</v>
      </c>
      <c r="H4490" s="3" t="s">
        <v>29</v>
      </c>
      <c r="I4490" s="3" t="s">
        <v>8109</v>
      </c>
      <c r="J4490" s="1" t="s">
        <v>37</v>
      </c>
      <c r="K4490" s="7" t="s">
        <v>38</v>
      </c>
      <c r="L4490" s="3" t="s">
        <v>28</v>
      </c>
      <c r="M4490" s="3" t="s">
        <v>28</v>
      </c>
      <c r="N4490" s="3" t="s">
        <v>24</v>
      </c>
      <c r="O4490" s="96" t="s">
        <v>28</v>
      </c>
      <c r="P4490" s="96" t="s">
        <v>46</v>
      </c>
      <c r="Q4490" s="96" t="s">
        <v>32</v>
      </c>
      <c r="R4490" s="96"/>
    </row>
    <row r="4491" spans="1:18" ht="15" customHeight="1">
      <c r="A4491" s="5" t="s">
        <v>16595</v>
      </c>
      <c r="B4491" s="3" t="s">
        <v>16596</v>
      </c>
      <c r="C4491" s="3" t="s">
        <v>16597</v>
      </c>
      <c r="D4491" s="3" t="s">
        <v>16598</v>
      </c>
      <c r="E4491" s="3"/>
      <c r="F4491" s="3" t="s">
        <v>359</v>
      </c>
      <c r="G4491" s="3" t="s">
        <v>23</v>
      </c>
      <c r="H4491" s="3" t="s">
        <v>29</v>
      </c>
      <c r="I4491" s="3" t="s">
        <v>8109</v>
      </c>
      <c r="J4491" s="1" t="s">
        <v>37</v>
      </c>
      <c r="K4491" s="7" t="s">
        <v>38</v>
      </c>
      <c r="L4491" s="3" t="s">
        <v>28</v>
      </c>
      <c r="M4491" s="3" t="s">
        <v>28</v>
      </c>
      <c r="N4491" s="3" t="s">
        <v>24</v>
      </c>
      <c r="O4491" s="96" t="s">
        <v>28</v>
      </c>
      <c r="P4491" s="96" t="s">
        <v>172</v>
      </c>
      <c r="Q4491" s="96" t="s">
        <v>32</v>
      </c>
      <c r="R4491" s="96" t="s">
        <v>144</v>
      </c>
    </row>
    <row r="4492" spans="1:18" ht="15" customHeight="1">
      <c r="A4492" s="5" t="s">
        <v>16599</v>
      </c>
      <c r="B4492" s="3" t="s">
        <v>16600</v>
      </c>
      <c r="C4492" s="3" t="s">
        <v>16601</v>
      </c>
      <c r="D4492" s="3" t="s">
        <v>16602</v>
      </c>
      <c r="E4492" s="3" t="s">
        <v>16603</v>
      </c>
      <c r="F4492" s="3" t="s">
        <v>212</v>
      </c>
      <c r="G4492" s="3" t="s">
        <v>60</v>
      </c>
      <c r="H4492" s="3" t="s">
        <v>30</v>
      </c>
      <c r="I4492" s="3" t="s">
        <v>8109</v>
      </c>
      <c r="J4492" s="1" t="s">
        <v>242</v>
      </c>
      <c r="K4492" s="7" t="s">
        <v>104</v>
      </c>
      <c r="L4492" s="3" t="s">
        <v>28</v>
      </c>
      <c r="M4492" s="3" t="s">
        <v>29</v>
      </c>
      <c r="N4492" s="3"/>
      <c r="O4492" s="96" t="s">
        <v>28</v>
      </c>
      <c r="P4492" s="96" t="s">
        <v>4770</v>
      </c>
      <c r="Q4492" s="96" t="s">
        <v>32</v>
      </c>
      <c r="R4492" s="96"/>
    </row>
    <row r="4493" spans="1:18" ht="15" customHeight="1">
      <c r="A4493" s="5" t="s">
        <v>16604</v>
      </c>
      <c r="B4493" s="3" t="s">
        <v>16605</v>
      </c>
      <c r="C4493" s="3"/>
      <c r="D4493" s="3" t="s">
        <v>16606</v>
      </c>
      <c r="E4493" s="3" t="s">
        <v>16607</v>
      </c>
      <c r="F4493" s="3" t="s">
        <v>22</v>
      </c>
      <c r="G4493" s="3" t="s">
        <v>16608</v>
      </c>
      <c r="H4493" s="3" t="s">
        <v>24</v>
      </c>
      <c r="I4493" s="3" t="s">
        <v>8109</v>
      </c>
      <c r="J4493" s="1" t="s">
        <v>37</v>
      </c>
      <c r="K4493" s="7" t="s">
        <v>27</v>
      </c>
      <c r="L4493" s="3" t="s">
        <v>28</v>
      </c>
      <c r="M4493" s="3" t="s">
        <v>28</v>
      </c>
      <c r="N4493" s="3" t="s">
        <v>4960</v>
      </c>
      <c r="O4493" s="96" t="s">
        <v>28</v>
      </c>
      <c r="P4493" s="96" t="s">
        <v>122</v>
      </c>
      <c r="Q4493" s="96" t="s">
        <v>32</v>
      </c>
      <c r="R4493" s="96"/>
    </row>
    <row r="4494" spans="1:18" ht="15" customHeight="1">
      <c r="A4494" s="5" t="s">
        <v>16609</v>
      </c>
      <c r="B4494" s="3" t="s">
        <v>16610</v>
      </c>
      <c r="C4494" s="3" t="s">
        <v>16611</v>
      </c>
      <c r="D4494" s="3" t="s">
        <v>16612</v>
      </c>
      <c r="E4494" s="3" t="s">
        <v>16613</v>
      </c>
      <c r="F4494" s="3" t="s">
        <v>22</v>
      </c>
      <c r="G4494" s="3" t="s">
        <v>65</v>
      </c>
      <c r="H4494" s="3" t="s">
        <v>24</v>
      </c>
      <c r="I4494" s="3" t="s">
        <v>8109</v>
      </c>
      <c r="J4494" s="1" t="s">
        <v>37</v>
      </c>
      <c r="K4494" s="7" t="s">
        <v>104</v>
      </c>
      <c r="L4494" s="3" t="s">
        <v>29</v>
      </c>
      <c r="M4494" s="3" t="s">
        <v>29</v>
      </c>
      <c r="N4494" s="3"/>
      <c r="O4494" s="96" t="s">
        <v>28</v>
      </c>
      <c r="P4494" s="96" t="s">
        <v>1157</v>
      </c>
      <c r="Q4494" s="96" t="s">
        <v>32</v>
      </c>
      <c r="R4494" s="96"/>
    </row>
    <row r="4495" spans="1:18" ht="15" customHeight="1">
      <c r="A4495" s="5" t="s">
        <v>16614</v>
      </c>
      <c r="B4495" s="3" t="s">
        <v>16615</v>
      </c>
      <c r="C4495" s="3"/>
      <c r="D4495" s="3" t="s">
        <v>16616</v>
      </c>
      <c r="E4495" s="3" t="s">
        <v>16617</v>
      </c>
      <c r="F4495" s="3" t="s">
        <v>22</v>
      </c>
      <c r="G4495" s="3" t="s">
        <v>23</v>
      </c>
      <c r="H4495" s="3" t="s">
        <v>24</v>
      </c>
      <c r="I4495" s="3" t="s">
        <v>8109</v>
      </c>
      <c r="J4495" s="1" t="s">
        <v>26</v>
      </c>
      <c r="K4495" s="7" t="s">
        <v>27</v>
      </c>
      <c r="L4495" s="3" t="s">
        <v>28</v>
      </c>
      <c r="M4495" s="3" t="s">
        <v>29</v>
      </c>
      <c r="N4495" s="3" t="s">
        <v>8118</v>
      </c>
      <c r="O4495" s="96" t="s">
        <v>28</v>
      </c>
      <c r="P4495" s="96" t="s">
        <v>122</v>
      </c>
      <c r="Q4495" s="96" t="s">
        <v>32</v>
      </c>
      <c r="R4495" s="96"/>
    </row>
    <row r="4496" spans="1:18" ht="15" customHeight="1">
      <c r="A4496" s="5" t="s">
        <v>16618</v>
      </c>
      <c r="B4496" s="3" t="s">
        <v>16619</v>
      </c>
      <c r="C4496" s="3" t="s">
        <v>16620</v>
      </c>
      <c r="D4496" s="3" t="s">
        <v>16621</v>
      </c>
      <c r="E4496" s="3" t="s">
        <v>16622</v>
      </c>
      <c r="F4496" s="3" t="s">
        <v>212</v>
      </c>
      <c r="G4496" s="3" t="s">
        <v>60</v>
      </c>
      <c r="H4496" s="3" t="s">
        <v>30</v>
      </c>
      <c r="I4496" s="3" t="s">
        <v>8109</v>
      </c>
      <c r="J4496" s="1" t="s">
        <v>26</v>
      </c>
      <c r="K4496" s="7" t="s">
        <v>104</v>
      </c>
      <c r="L4496" s="3" t="s">
        <v>28</v>
      </c>
      <c r="M4496" s="3" t="s">
        <v>29</v>
      </c>
      <c r="N4496" s="3"/>
      <c r="O4496" s="96" t="s">
        <v>28</v>
      </c>
      <c r="P4496" s="96" t="s">
        <v>105</v>
      </c>
      <c r="Q4496" s="96" t="s">
        <v>32</v>
      </c>
      <c r="R4496" s="96" t="s">
        <v>144</v>
      </c>
    </row>
    <row r="4497" spans="1:18" ht="15" customHeight="1">
      <c r="A4497" s="5" t="s">
        <v>16623</v>
      </c>
      <c r="B4497" s="3" t="s">
        <v>16624</v>
      </c>
      <c r="C4497" s="3"/>
      <c r="D4497" s="3" t="s">
        <v>16625</v>
      </c>
      <c r="E4497" s="3" t="s">
        <v>16626</v>
      </c>
      <c r="F4497" s="3" t="s">
        <v>22</v>
      </c>
      <c r="G4497" s="3" t="s">
        <v>23</v>
      </c>
      <c r="H4497" s="3" t="s">
        <v>24</v>
      </c>
      <c r="I4497" s="3" t="s">
        <v>8109</v>
      </c>
      <c r="J4497" s="1" t="s">
        <v>37</v>
      </c>
      <c r="K4497" s="7" t="s">
        <v>27</v>
      </c>
      <c r="L4497" s="3" t="s">
        <v>28</v>
      </c>
      <c r="M4497" s="3" t="s">
        <v>29</v>
      </c>
      <c r="N4497" s="3" t="s">
        <v>8118</v>
      </c>
      <c r="O4497" s="96" t="s">
        <v>28</v>
      </c>
      <c r="P4497" s="96" t="s">
        <v>122</v>
      </c>
      <c r="Q4497" s="96" t="s">
        <v>32</v>
      </c>
      <c r="R4497" s="96"/>
    </row>
    <row r="4498" spans="1:18" ht="15" customHeight="1">
      <c r="A4498" s="5" t="s">
        <v>16627</v>
      </c>
      <c r="B4498" s="3" t="s">
        <v>16628</v>
      </c>
      <c r="C4498" s="3" t="s">
        <v>16629</v>
      </c>
      <c r="D4498" s="3" t="s">
        <v>16630</v>
      </c>
      <c r="E4498" s="3"/>
      <c r="F4498" s="3" t="s">
        <v>22</v>
      </c>
      <c r="G4498" s="3" t="s">
        <v>10524</v>
      </c>
      <c r="H4498" s="3" t="s">
        <v>24</v>
      </c>
      <c r="I4498" s="3" t="s">
        <v>8109</v>
      </c>
      <c r="J4498" s="1" t="s">
        <v>37</v>
      </c>
      <c r="K4498" s="7" t="s">
        <v>38</v>
      </c>
      <c r="L4498" s="3" t="s">
        <v>28</v>
      </c>
      <c r="M4498" s="3" t="s">
        <v>28</v>
      </c>
      <c r="N4498" s="3" t="s">
        <v>4960</v>
      </c>
      <c r="O4498" s="96" t="s">
        <v>28</v>
      </c>
      <c r="P4498" s="96" t="s">
        <v>46</v>
      </c>
      <c r="Q4498" s="96" t="s">
        <v>32</v>
      </c>
      <c r="R4498" s="96"/>
    </row>
    <row r="4499" spans="1:18" ht="15" customHeight="1">
      <c r="A4499" s="5" t="s">
        <v>16631</v>
      </c>
      <c r="B4499" s="3" t="s">
        <v>16632</v>
      </c>
      <c r="C4499" s="3" t="s">
        <v>16633</v>
      </c>
      <c r="D4499" s="3" t="s">
        <v>16634</v>
      </c>
      <c r="E4499" s="3" t="s">
        <v>16635</v>
      </c>
      <c r="F4499" s="3" t="s">
        <v>22</v>
      </c>
      <c r="G4499" s="3" t="s">
        <v>23</v>
      </c>
      <c r="H4499" s="3" t="s">
        <v>24</v>
      </c>
      <c r="I4499" s="3" t="s">
        <v>8109</v>
      </c>
      <c r="J4499" s="1" t="s">
        <v>37</v>
      </c>
      <c r="K4499" s="7" t="s">
        <v>104</v>
      </c>
      <c r="L4499" s="3" t="s">
        <v>28</v>
      </c>
      <c r="M4499" s="3" t="s">
        <v>29</v>
      </c>
      <c r="N4499" s="3"/>
      <c r="O4499" s="96" t="s">
        <v>28</v>
      </c>
      <c r="P4499" s="96" t="s">
        <v>1157</v>
      </c>
      <c r="Q4499" s="96" t="s">
        <v>32</v>
      </c>
      <c r="R4499" s="96"/>
    </row>
    <row r="4500" spans="1:18" ht="15" customHeight="1">
      <c r="A4500" s="5" t="s">
        <v>16636</v>
      </c>
      <c r="B4500" s="3" t="s">
        <v>16637</v>
      </c>
      <c r="C4500" s="3"/>
      <c r="D4500" s="3" t="s">
        <v>16638</v>
      </c>
      <c r="E4500" s="3" t="s">
        <v>16639</v>
      </c>
      <c r="F4500" s="3" t="s">
        <v>22</v>
      </c>
      <c r="G4500" s="3" t="s">
        <v>23</v>
      </c>
      <c r="H4500" s="3" t="s">
        <v>24</v>
      </c>
      <c r="I4500" s="3" t="s">
        <v>8109</v>
      </c>
      <c r="J4500" s="1" t="s">
        <v>242</v>
      </c>
      <c r="K4500" s="7" t="s">
        <v>38</v>
      </c>
      <c r="L4500" s="3" t="s">
        <v>28</v>
      </c>
      <c r="M4500" s="3" t="s">
        <v>29</v>
      </c>
      <c r="N4500" s="3" t="s">
        <v>28</v>
      </c>
      <c r="O4500" s="96" t="s">
        <v>28</v>
      </c>
      <c r="P4500" s="96" t="s">
        <v>46</v>
      </c>
      <c r="Q4500" s="96" t="s">
        <v>32</v>
      </c>
      <c r="R4500" s="96"/>
    </row>
    <row r="4501" spans="1:18" ht="15" customHeight="1">
      <c r="A4501" s="5" t="s">
        <v>16640</v>
      </c>
      <c r="B4501" s="3" t="s">
        <v>16641</v>
      </c>
      <c r="C4501" s="3"/>
      <c r="D4501" s="3" t="s">
        <v>16642</v>
      </c>
      <c r="E4501" s="3" t="s">
        <v>16643</v>
      </c>
      <c r="F4501" s="3" t="s">
        <v>22</v>
      </c>
      <c r="G4501" s="3" t="s">
        <v>60</v>
      </c>
      <c r="H4501" s="3" t="s">
        <v>24</v>
      </c>
      <c r="I4501" s="3" t="s">
        <v>8109</v>
      </c>
      <c r="J4501" s="1" t="s">
        <v>37</v>
      </c>
      <c r="K4501" s="7" t="s">
        <v>27</v>
      </c>
      <c r="L4501" s="3" t="s">
        <v>28</v>
      </c>
      <c r="M4501" s="3" t="s">
        <v>29</v>
      </c>
      <c r="N4501" s="3" t="s">
        <v>8118</v>
      </c>
      <c r="O4501" s="96" t="s">
        <v>28</v>
      </c>
      <c r="P4501" s="96" t="s">
        <v>122</v>
      </c>
      <c r="Q4501" s="96" t="s">
        <v>32</v>
      </c>
      <c r="R4501" s="96"/>
    </row>
    <row r="4502" spans="1:18" ht="15" customHeight="1">
      <c r="A4502" s="5" t="s">
        <v>16644</v>
      </c>
      <c r="B4502" s="3" t="s">
        <v>16645</v>
      </c>
      <c r="C4502" s="3"/>
      <c r="D4502" s="3"/>
      <c r="E4502" s="3"/>
      <c r="F4502" s="3" t="s">
        <v>22</v>
      </c>
      <c r="G4502" s="3" t="s">
        <v>65</v>
      </c>
      <c r="H4502" s="3" t="s">
        <v>24</v>
      </c>
      <c r="I4502" s="3" t="s">
        <v>8109</v>
      </c>
      <c r="J4502" s="1" t="s">
        <v>37</v>
      </c>
      <c r="K4502" s="7" t="s">
        <v>104</v>
      </c>
      <c r="L4502" s="3" t="s">
        <v>28</v>
      </c>
      <c r="M4502" s="3" t="s">
        <v>28</v>
      </c>
      <c r="N4502" s="3"/>
      <c r="O4502" s="96" t="s">
        <v>28</v>
      </c>
      <c r="P4502" s="96" t="s">
        <v>4770</v>
      </c>
      <c r="Q4502" s="96" t="s">
        <v>32</v>
      </c>
      <c r="R4502" s="96"/>
    </row>
    <row r="4503" spans="1:18" ht="15" customHeight="1">
      <c r="A4503" s="5" t="s">
        <v>16646</v>
      </c>
      <c r="B4503" s="3" t="s">
        <v>16647</v>
      </c>
      <c r="C4503" s="3"/>
      <c r="D4503" s="3" t="s">
        <v>16648</v>
      </c>
      <c r="E4503" s="3" t="s">
        <v>16649</v>
      </c>
      <c r="F4503" s="3" t="s">
        <v>22</v>
      </c>
      <c r="G4503" s="3" t="s">
        <v>258</v>
      </c>
      <c r="H4503" s="3" t="s">
        <v>24</v>
      </c>
      <c r="I4503" s="3" t="s">
        <v>8109</v>
      </c>
      <c r="J4503" s="1" t="s">
        <v>37</v>
      </c>
      <c r="K4503" s="7" t="s">
        <v>27</v>
      </c>
      <c r="L4503" s="3" t="s">
        <v>28</v>
      </c>
      <c r="M4503" s="3" t="s">
        <v>29</v>
      </c>
      <c r="N4503" s="3" t="s">
        <v>8118</v>
      </c>
      <c r="O4503" s="96" t="s">
        <v>28</v>
      </c>
      <c r="P4503" s="96" t="s">
        <v>122</v>
      </c>
      <c r="Q4503" s="96" t="s">
        <v>32</v>
      </c>
      <c r="R4503" s="96"/>
    </row>
    <row r="4504" spans="1:18" ht="15" customHeight="1">
      <c r="A4504" s="5" t="s">
        <v>16650</v>
      </c>
      <c r="B4504" s="3" t="s">
        <v>16651</v>
      </c>
      <c r="C4504" s="3" t="s">
        <v>16652</v>
      </c>
      <c r="D4504" s="3" t="s">
        <v>16653</v>
      </c>
      <c r="E4504" s="3" t="s">
        <v>16654</v>
      </c>
      <c r="F4504" s="3" t="s">
        <v>22</v>
      </c>
      <c r="G4504" s="3" t="s">
        <v>8517</v>
      </c>
      <c r="H4504" s="3" t="s">
        <v>24</v>
      </c>
      <c r="I4504" s="3" t="s">
        <v>8109</v>
      </c>
      <c r="J4504" s="1" t="s">
        <v>37</v>
      </c>
      <c r="K4504" s="7" t="s">
        <v>38</v>
      </c>
      <c r="L4504" s="3" t="s">
        <v>28</v>
      </c>
      <c r="M4504" s="3" t="s">
        <v>28</v>
      </c>
      <c r="N4504" s="3" t="s">
        <v>24</v>
      </c>
      <c r="O4504" s="96" t="s">
        <v>28</v>
      </c>
      <c r="P4504" s="96" t="s">
        <v>46</v>
      </c>
      <c r="Q4504" s="96" t="s">
        <v>32</v>
      </c>
      <c r="R4504" s="96"/>
    </row>
    <row r="4505" spans="1:18" ht="15" customHeight="1">
      <c r="A4505" s="5" t="s">
        <v>16655</v>
      </c>
      <c r="B4505" s="3" t="s">
        <v>16656</v>
      </c>
      <c r="C4505" s="3"/>
      <c r="D4505" s="3" t="s">
        <v>16657</v>
      </c>
      <c r="E4505" s="3" t="s">
        <v>16658</v>
      </c>
      <c r="F4505" s="3" t="s">
        <v>22</v>
      </c>
      <c r="G4505" s="3" t="s">
        <v>53</v>
      </c>
      <c r="H4505" s="3" t="s">
        <v>24</v>
      </c>
      <c r="I4505" s="3" t="s">
        <v>8109</v>
      </c>
      <c r="J4505" s="1" t="s">
        <v>213</v>
      </c>
      <c r="K4505" s="7" t="s">
        <v>27</v>
      </c>
      <c r="L4505" s="3" t="s">
        <v>28</v>
      </c>
      <c r="M4505" s="3" t="s">
        <v>28</v>
      </c>
      <c r="N4505" s="3" t="s">
        <v>8130</v>
      </c>
      <c r="O4505" s="96" t="s">
        <v>28</v>
      </c>
      <c r="P4505" s="96" t="s">
        <v>122</v>
      </c>
      <c r="Q4505" s="96" t="s">
        <v>32</v>
      </c>
      <c r="R4505" s="96"/>
    </row>
    <row r="4506" spans="1:18" ht="15" customHeight="1">
      <c r="A4506" s="5" t="s">
        <v>16659</v>
      </c>
      <c r="B4506" s="3" t="s">
        <v>16660</v>
      </c>
      <c r="C4506" s="3" t="s">
        <v>16661</v>
      </c>
      <c r="D4506" s="3" t="s">
        <v>16662</v>
      </c>
      <c r="E4506" s="3" t="s">
        <v>16663</v>
      </c>
      <c r="F4506" s="3" t="s">
        <v>22</v>
      </c>
      <c r="G4506" s="3" t="s">
        <v>65</v>
      </c>
      <c r="H4506" s="3" t="s">
        <v>24</v>
      </c>
      <c r="I4506" s="3" t="s">
        <v>8109</v>
      </c>
      <c r="J4506" s="1" t="s">
        <v>37</v>
      </c>
      <c r="K4506" s="7" t="s">
        <v>38</v>
      </c>
      <c r="L4506" s="3" t="s">
        <v>28</v>
      </c>
      <c r="M4506" s="3" t="s">
        <v>29</v>
      </c>
      <c r="N4506" s="3" t="s">
        <v>28</v>
      </c>
      <c r="O4506" s="96" t="s">
        <v>28</v>
      </c>
      <c r="P4506" s="96" t="s">
        <v>46</v>
      </c>
      <c r="Q4506" s="96" t="s">
        <v>32</v>
      </c>
      <c r="R4506" s="96"/>
    </row>
    <row r="4507" spans="1:18" ht="15" customHeight="1">
      <c r="A4507" s="5" t="s">
        <v>16664</v>
      </c>
      <c r="B4507" s="3" t="s">
        <v>16665</v>
      </c>
      <c r="C4507" s="3" t="s">
        <v>16666</v>
      </c>
      <c r="D4507" s="3" t="s">
        <v>16667</v>
      </c>
      <c r="E4507" s="3" t="s">
        <v>16668</v>
      </c>
      <c r="F4507" s="3" t="s">
        <v>22</v>
      </c>
      <c r="G4507" s="3" t="s">
        <v>65</v>
      </c>
      <c r="H4507" s="3" t="s">
        <v>24</v>
      </c>
      <c r="I4507" s="3" t="s">
        <v>8109</v>
      </c>
      <c r="J4507" s="1" t="s">
        <v>129</v>
      </c>
      <c r="K4507" s="7" t="s">
        <v>104</v>
      </c>
      <c r="L4507" s="3" t="s">
        <v>28</v>
      </c>
      <c r="M4507" s="3" t="s">
        <v>29</v>
      </c>
      <c r="N4507" s="3"/>
      <c r="O4507" s="96" t="s">
        <v>28</v>
      </c>
      <c r="P4507" s="96" t="s">
        <v>1157</v>
      </c>
      <c r="Q4507" s="96" t="s">
        <v>32</v>
      </c>
      <c r="R4507" s="96"/>
    </row>
    <row r="4508" spans="1:18" ht="15" customHeight="1">
      <c r="A4508" s="5" t="s">
        <v>16669</v>
      </c>
      <c r="B4508" s="3" t="s">
        <v>16670</v>
      </c>
      <c r="C4508" s="3" t="s">
        <v>16671</v>
      </c>
      <c r="D4508" s="3" t="s">
        <v>16672</v>
      </c>
      <c r="E4508" s="3"/>
      <c r="F4508" s="3" t="s">
        <v>212</v>
      </c>
      <c r="G4508" s="3" t="s">
        <v>60</v>
      </c>
      <c r="H4508" s="3" t="s">
        <v>30</v>
      </c>
      <c r="I4508" s="3" t="s">
        <v>8109</v>
      </c>
      <c r="J4508" s="1" t="s">
        <v>37</v>
      </c>
      <c r="K4508" s="7" t="s">
        <v>104</v>
      </c>
      <c r="L4508" s="3" t="s">
        <v>28</v>
      </c>
      <c r="M4508" s="3" t="s">
        <v>29</v>
      </c>
      <c r="N4508" s="3"/>
      <c r="O4508" s="96" t="s">
        <v>28</v>
      </c>
      <c r="P4508" s="96" t="s">
        <v>4770</v>
      </c>
      <c r="Q4508" s="96" t="s">
        <v>32</v>
      </c>
      <c r="R4508" s="96" t="s">
        <v>144</v>
      </c>
    </row>
    <row r="4509" spans="1:18" ht="15" customHeight="1">
      <c r="A4509" s="5" t="s">
        <v>16673</v>
      </c>
      <c r="B4509" s="3" t="s">
        <v>16674</v>
      </c>
      <c r="C4509" s="3"/>
      <c r="D4509" s="3" t="s">
        <v>16675</v>
      </c>
      <c r="E4509" s="3" t="s">
        <v>16676</v>
      </c>
      <c r="F4509" s="3" t="s">
        <v>22</v>
      </c>
      <c r="G4509" s="3" t="s">
        <v>65</v>
      </c>
      <c r="H4509" s="3" t="s">
        <v>24</v>
      </c>
      <c r="I4509" s="3" t="s">
        <v>8109</v>
      </c>
      <c r="J4509" s="1" t="s">
        <v>26</v>
      </c>
      <c r="K4509" s="7" t="s">
        <v>27</v>
      </c>
      <c r="L4509" s="3" t="s">
        <v>28</v>
      </c>
      <c r="M4509" s="3" t="s">
        <v>28</v>
      </c>
      <c r="N4509" s="3" t="s">
        <v>8118</v>
      </c>
      <c r="O4509" s="96" t="s">
        <v>28</v>
      </c>
      <c r="P4509" s="96" t="s">
        <v>122</v>
      </c>
      <c r="Q4509" s="96" t="s">
        <v>32</v>
      </c>
      <c r="R4509" s="96"/>
    </row>
    <row r="4510" spans="1:18" ht="15" customHeight="1">
      <c r="A4510" s="5" t="s">
        <v>16677</v>
      </c>
      <c r="B4510" s="3" t="s">
        <v>16678</v>
      </c>
      <c r="C4510" s="3" t="s">
        <v>16679</v>
      </c>
      <c r="D4510" s="3" t="s">
        <v>16680</v>
      </c>
      <c r="E4510" s="3"/>
      <c r="F4510" s="3" t="s">
        <v>83</v>
      </c>
      <c r="G4510" s="3" t="s">
        <v>60</v>
      </c>
      <c r="H4510" s="3" t="s">
        <v>28</v>
      </c>
      <c r="I4510" s="3" t="s">
        <v>8109</v>
      </c>
      <c r="J4510" s="1" t="s">
        <v>129</v>
      </c>
      <c r="K4510" s="7" t="s">
        <v>38</v>
      </c>
      <c r="L4510" s="3" t="s">
        <v>28</v>
      </c>
      <c r="M4510" s="3" t="s">
        <v>29</v>
      </c>
      <c r="N4510" s="3" t="s">
        <v>28</v>
      </c>
      <c r="O4510" s="96" t="s">
        <v>28</v>
      </c>
      <c r="P4510" s="96" t="s">
        <v>46</v>
      </c>
      <c r="Q4510" s="96" t="s">
        <v>32</v>
      </c>
      <c r="R4510" s="96" t="s">
        <v>144</v>
      </c>
    </row>
    <row r="4511" spans="1:18" ht="15" customHeight="1">
      <c r="A4511" s="5" t="s">
        <v>16681</v>
      </c>
      <c r="B4511" s="3" t="s">
        <v>16682</v>
      </c>
      <c r="C4511" s="3"/>
      <c r="D4511" s="3" t="s">
        <v>16683</v>
      </c>
      <c r="E4511" s="3" t="s">
        <v>16684</v>
      </c>
      <c r="F4511" s="3" t="s">
        <v>22</v>
      </c>
      <c r="G4511" s="3" t="s">
        <v>65</v>
      </c>
      <c r="H4511" s="3" t="s">
        <v>24</v>
      </c>
      <c r="I4511" s="3" t="s">
        <v>8109</v>
      </c>
      <c r="J4511" s="1" t="s">
        <v>37</v>
      </c>
      <c r="K4511" s="7" t="s">
        <v>27</v>
      </c>
      <c r="L4511" s="3" t="s">
        <v>28</v>
      </c>
      <c r="M4511" s="3" t="s">
        <v>29</v>
      </c>
      <c r="N4511" s="3" t="s">
        <v>8130</v>
      </c>
      <c r="O4511" s="96" t="s">
        <v>28</v>
      </c>
      <c r="P4511" s="96" t="s">
        <v>122</v>
      </c>
      <c r="Q4511" s="96" t="s">
        <v>32</v>
      </c>
      <c r="R4511" s="96"/>
    </row>
    <row r="4512" spans="1:18" ht="15" customHeight="1">
      <c r="A4512" s="5" t="s">
        <v>16685</v>
      </c>
      <c r="B4512" s="3" t="s">
        <v>16686</v>
      </c>
      <c r="C4512" s="3" t="s">
        <v>16687</v>
      </c>
      <c r="D4512" s="3" t="s">
        <v>16688</v>
      </c>
      <c r="E4512" s="3"/>
      <c r="F4512" s="3" t="s">
        <v>22</v>
      </c>
      <c r="G4512" s="3" t="s">
        <v>60</v>
      </c>
      <c r="H4512" s="3" t="s">
        <v>24</v>
      </c>
      <c r="I4512" s="3" t="s">
        <v>8109</v>
      </c>
      <c r="J4512" s="1" t="s">
        <v>26</v>
      </c>
      <c r="K4512" s="7" t="s">
        <v>38</v>
      </c>
      <c r="L4512" s="3" t="s">
        <v>28</v>
      </c>
      <c r="M4512" s="3" t="s">
        <v>28</v>
      </c>
      <c r="N4512" s="3" t="s">
        <v>24</v>
      </c>
      <c r="O4512" s="96" t="s">
        <v>28</v>
      </c>
      <c r="P4512" s="96" t="s">
        <v>46</v>
      </c>
      <c r="Q4512" s="96" t="s">
        <v>32</v>
      </c>
      <c r="R4512" s="96" t="s">
        <v>144</v>
      </c>
    </row>
    <row r="4513" spans="1:18" ht="15" customHeight="1">
      <c r="A4513" s="5" t="s">
        <v>16689</v>
      </c>
      <c r="B4513" s="3" t="s">
        <v>16690</v>
      </c>
      <c r="C4513" s="3"/>
      <c r="D4513" s="3"/>
      <c r="E4513" s="3"/>
      <c r="F4513" s="3" t="s">
        <v>212</v>
      </c>
      <c r="G4513" s="3" t="s">
        <v>60</v>
      </c>
      <c r="H4513" s="3" t="s">
        <v>30</v>
      </c>
      <c r="I4513" s="3" t="s">
        <v>8109</v>
      </c>
      <c r="J4513" s="1" t="s">
        <v>26</v>
      </c>
      <c r="K4513" s="7" t="s">
        <v>104</v>
      </c>
      <c r="L4513" s="3" t="s">
        <v>28</v>
      </c>
      <c r="M4513" s="3" t="s">
        <v>28</v>
      </c>
      <c r="N4513" s="3"/>
      <c r="O4513" s="96" t="s">
        <v>28</v>
      </c>
      <c r="P4513" s="96" t="s">
        <v>4770</v>
      </c>
      <c r="Q4513" s="96" t="s">
        <v>32</v>
      </c>
      <c r="R4513" s="96" t="s">
        <v>144</v>
      </c>
    </row>
    <row r="4514" spans="1:18" ht="15" customHeight="1">
      <c r="A4514" s="5" t="s">
        <v>16691</v>
      </c>
      <c r="B4514" s="3" t="s">
        <v>16692</v>
      </c>
      <c r="C4514" s="3" t="s">
        <v>16693</v>
      </c>
      <c r="D4514" s="3" t="s">
        <v>16694</v>
      </c>
      <c r="E4514" s="3" t="s">
        <v>16695</v>
      </c>
      <c r="F4514" s="3" t="s">
        <v>22</v>
      </c>
      <c r="G4514" s="3" t="s">
        <v>65</v>
      </c>
      <c r="H4514" s="3" t="s">
        <v>24</v>
      </c>
      <c r="I4514" s="3" t="s">
        <v>8109</v>
      </c>
      <c r="J4514" s="1" t="s">
        <v>37</v>
      </c>
      <c r="K4514" s="7" t="s">
        <v>104</v>
      </c>
      <c r="L4514" s="3" t="s">
        <v>28</v>
      </c>
      <c r="M4514" s="3" t="s">
        <v>28</v>
      </c>
      <c r="N4514" s="3"/>
      <c r="O4514" s="96" t="s">
        <v>28</v>
      </c>
      <c r="P4514" s="96" t="s">
        <v>513</v>
      </c>
      <c r="Q4514" s="96" t="s">
        <v>32</v>
      </c>
      <c r="R4514" s="96"/>
    </row>
    <row r="4515" spans="1:18" ht="15" customHeight="1">
      <c r="A4515" s="5" t="s">
        <v>16696</v>
      </c>
      <c r="B4515" s="3" t="s">
        <v>16697</v>
      </c>
      <c r="C4515" s="3" t="s">
        <v>16698</v>
      </c>
      <c r="D4515" s="3" t="s">
        <v>16699</v>
      </c>
      <c r="E4515" s="3"/>
      <c r="F4515" s="3" t="s">
        <v>22</v>
      </c>
      <c r="G4515" s="3" t="s">
        <v>60</v>
      </c>
      <c r="H4515" s="3" t="s">
        <v>24</v>
      </c>
      <c r="I4515" s="3" t="s">
        <v>8109</v>
      </c>
      <c r="J4515" s="1" t="s">
        <v>129</v>
      </c>
      <c r="K4515" s="7" t="s">
        <v>38</v>
      </c>
      <c r="L4515" s="3" t="s">
        <v>28</v>
      </c>
      <c r="M4515" s="3" t="s">
        <v>29</v>
      </c>
      <c r="N4515" s="3" t="s">
        <v>24</v>
      </c>
      <c r="O4515" s="96" t="s">
        <v>28</v>
      </c>
      <c r="P4515" s="96" t="s">
        <v>46</v>
      </c>
      <c r="Q4515" s="96" t="s">
        <v>32</v>
      </c>
      <c r="R4515" s="96"/>
    </row>
    <row r="4516" spans="1:18" ht="15" customHeight="1">
      <c r="A4516" s="5" t="s">
        <v>16700</v>
      </c>
      <c r="B4516" s="3" t="s">
        <v>16701</v>
      </c>
      <c r="C4516" s="3"/>
      <c r="D4516" s="3" t="s">
        <v>16702</v>
      </c>
      <c r="E4516" s="3" t="s">
        <v>16703</v>
      </c>
      <c r="F4516" s="3" t="s">
        <v>22</v>
      </c>
      <c r="G4516" s="3" t="s">
        <v>65</v>
      </c>
      <c r="H4516" s="3" t="s">
        <v>24</v>
      </c>
      <c r="I4516" s="3" t="s">
        <v>8109</v>
      </c>
      <c r="J4516" s="1" t="s">
        <v>37</v>
      </c>
      <c r="K4516" s="7" t="s">
        <v>27</v>
      </c>
      <c r="L4516" s="3" t="s">
        <v>28</v>
      </c>
      <c r="M4516" s="3" t="s">
        <v>29</v>
      </c>
      <c r="N4516" s="3" t="s">
        <v>8130</v>
      </c>
      <c r="O4516" s="96" t="s">
        <v>28</v>
      </c>
      <c r="P4516" s="96" t="s">
        <v>122</v>
      </c>
      <c r="Q4516" s="96" t="s">
        <v>32</v>
      </c>
      <c r="R4516" s="96"/>
    </row>
    <row r="4517" spans="1:18" ht="15" customHeight="1">
      <c r="A4517" s="5" t="s">
        <v>16704</v>
      </c>
      <c r="B4517" s="3" t="s">
        <v>16705</v>
      </c>
      <c r="C4517" s="3"/>
      <c r="D4517" s="3" t="s">
        <v>16706</v>
      </c>
      <c r="E4517" s="3"/>
      <c r="F4517" s="3" t="s">
        <v>212</v>
      </c>
      <c r="G4517" s="3" t="s">
        <v>53</v>
      </c>
      <c r="H4517" s="3" t="s">
        <v>30</v>
      </c>
      <c r="I4517" s="3" t="s">
        <v>8109</v>
      </c>
      <c r="J4517" s="1" t="s">
        <v>26</v>
      </c>
      <c r="K4517" s="7" t="s">
        <v>104</v>
      </c>
      <c r="L4517" s="3" t="s">
        <v>28</v>
      </c>
      <c r="M4517" s="3" t="s">
        <v>29</v>
      </c>
      <c r="N4517" s="3"/>
      <c r="O4517" s="96" t="s">
        <v>28</v>
      </c>
      <c r="P4517" s="96" t="s">
        <v>4770</v>
      </c>
      <c r="Q4517" s="96" t="s">
        <v>32</v>
      </c>
      <c r="R4517" s="96" t="s">
        <v>144</v>
      </c>
    </row>
    <row r="4518" spans="1:18" ht="15" customHeight="1">
      <c r="A4518" s="5" t="s">
        <v>16707</v>
      </c>
      <c r="B4518" s="3" t="s">
        <v>16708</v>
      </c>
      <c r="C4518" s="3" t="s">
        <v>16709</v>
      </c>
      <c r="D4518" s="3" t="s">
        <v>16710</v>
      </c>
      <c r="E4518" s="3"/>
      <c r="F4518" s="3" t="s">
        <v>22</v>
      </c>
      <c r="G4518" s="3" t="s">
        <v>23</v>
      </c>
      <c r="H4518" s="3" t="s">
        <v>24</v>
      </c>
      <c r="I4518" s="3" t="s">
        <v>8109</v>
      </c>
      <c r="J4518" s="1" t="s">
        <v>37</v>
      </c>
      <c r="K4518" s="7" t="s">
        <v>38</v>
      </c>
      <c r="L4518" s="3" t="s">
        <v>28</v>
      </c>
      <c r="M4518" s="3" t="s">
        <v>29</v>
      </c>
      <c r="N4518" s="3" t="s">
        <v>24</v>
      </c>
      <c r="O4518" s="96" t="s">
        <v>28</v>
      </c>
      <c r="P4518" s="96" t="s">
        <v>172</v>
      </c>
      <c r="Q4518" s="96" t="s">
        <v>32</v>
      </c>
      <c r="R4518" s="96"/>
    </row>
    <row r="4519" spans="1:18" ht="15" customHeight="1">
      <c r="A4519" s="5" t="s">
        <v>16711</v>
      </c>
      <c r="B4519" s="3" t="s">
        <v>16712</v>
      </c>
      <c r="C4519" s="3"/>
      <c r="D4519" s="3" t="s">
        <v>16713</v>
      </c>
      <c r="E4519" s="3" t="s">
        <v>16714</v>
      </c>
      <c r="F4519" s="3" t="s">
        <v>22</v>
      </c>
      <c r="G4519" s="3" t="s">
        <v>53</v>
      </c>
      <c r="H4519" s="3" t="s">
        <v>24</v>
      </c>
      <c r="I4519" s="3" t="s">
        <v>8109</v>
      </c>
      <c r="J4519" s="1" t="s">
        <v>37</v>
      </c>
      <c r="K4519" s="7" t="s">
        <v>38</v>
      </c>
      <c r="L4519" s="3" t="s">
        <v>28</v>
      </c>
      <c r="M4519" s="3" t="s">
        <v>28</v>
      </c>
      <c r="N4519" s="3" t="s">
        <v>4960</v>
      </c>
      <c r="O4519" s="96" t="s">
        <v>28</v>
      </c>
      <c r="P4519" s="96" t="s">
        <v>46</v>
      </c>
      <c r="Q4519" s="96" t="s">
        <v>32</v>
      </c>
      <c r="R4519" s="96"/>
    </row>
    <row r="4520" spans="1:18" ht="15" customHeight="1">
      <c r="A4520" s="5" t="s">
        <v>16715</v>
      </c>
      <c r="B4520" s="3" t="s">
        <v>16716</v>
      </c>
      <c r="C4520" s="3"/>
      <c r="D4520" s="3" t="s">
        <v>16717</v>
      </c>
      <c r="E4520" s="3" t="s">
        <v>16718</v>
      </c>
      <c r="F4520" s="3" t="s">
        <v>22</v>
      </c>
      <c r="G4520" s="3" t="s">
        <v>65</v>
      </c>
      <c r="H4520" s="3" t="s">
        <v>24</v>
      </c>
      <c r="I4520" s="3" t="s">
        <v>8109</v>
      </c>
      <c r="J4520" s="1" t="s">
        <v>37</v>
      </c>
      <c r="K4520" s="7" t="s">
        <v>27</v>
      </c>
      <c r="L4520" s="3" t="s">
        <v>29</v>
      </c>
      <c r="M4520" s="3" t="s">
        <v>29</v>
      </c>
      <c r="N4520" s="3" t="s">
        <v>8118</v>
      </c>
      <c r="O4520" s="96" t="s">
        <v>28</v>
      </c>
      <c r="P4520" s="96" t="s">
        <v>122</v>
      </c>
      <c r="Q4520" s="96" t="s">
        <v>32</v>
      </c>
      <c r="R4520" s="96"/>
    </row>
    <row r="4521" spans="1:18" ht="15" customHeight="1">
      <c r="A4521" s="5" t="s">
        <v>16719</v>
      </c>
      <c r="B4521" s="3" t="s">
        <v>16720</v>
      </c>
      <c r="C4521" s="3" t="s">
        <v>16721</v>
      </c>
      <c r="D4521" s="3" t="s">
        <v>16722</v>
      </c>
      <c r="E4521" s="3" t="s">
        <v>16723</v>
      </c>
      <c r="F4521" s="3" t="s">
        <v>22</v>
      </c>
      <c r="G4521" s="3" t="s">
        <v>10729</v>
      </c>
      <c r="H4521" s="3" t="s">
        <v>24</v>
      </c>
      <c r="I4521" s="3" t="s">
        <v>8109</v>
      </c>
      <c r="J4521" s="1" t="s">
        <v>37</v>
      </c>
      <c r="K4521" s="7" t="s">
        <v>38</v>
      </c>
      <c r="L4521" s="3" t="s">
        <v>28</v>
      </c>
      <c r="M4521" s="3" t="s">
        <v>28</v>
      </c>
      <c r="N4521" s="3" t="s">
        <v>4960</v>
      </c>
      <c r="O4521" s="96" t="s">
        <v>28</v>
      </c>
      <c r="P4521" s="96" t="s">
        <v>46</v>
      </c>
      <c r="Q4521" s="96" t="s">
        <v>32</v>
      </c>
      <c r="R4521" s="96"/>
    </row>
    <row r="4522" spans="1:18" ht="15" customHeight="1">
      <c r="A4522" s="5" t="s">
        <v>16724</v>
      </c>
      <c r="B4522" s="3" t="s">
        <v>16725</v>
      </c>
      <c r="C4522" s="3"/>
      <c r="D4522" s="3" t="s">
        <v>16726</v>
      </c>
      <c r="E4522" s="3" t="s">
        <v>16727</v>
      </c>
      <c r="F4522" s="3" t="s">
        <v>22</v>
      </c>
      <c r="G4522" s="3" t="s">
        <v>65</v>
      </c>
      <c r="H4522" s="3" t="s">
        <v>24</v>
      </c>
      <c r="I4522" s="3" t="s">
        <v>8109</v>
      </c>
      <c r="J4522" s="1" t="s">
        <v>37</v>
      </c>
      <c r="K4522" s="7" t="s">
        <v>27</v>
      </c>
      <c r="L4522" s="3" t="s">
        <v>28</v>
      </c>
      <c r="M4522" s="3" t="s">
        <v>29</v>
      </c>
      <c r="N4522" s="3" t="s">
        <v>8130</v>
      </c>
      <c r="O4522" s="96" t="s">
        <v>28</v>
      </c>
      <c r="P4522" s="96" t="s">
        <v>122</v>
      </c>
      <c r="Q4522" s="96" t="s">
        <v>32</v>
      </c>
      <c r="R4522" s="96"/>
    </row>
    <row r="4523" spans="1:18" ht="15" customHeight="1">
      <c r="A4523" s="5" t="s">
        <v>16728</v>
      </c>
      <c r="B4523" s="3" t="s">
        <v>16729</v>
      </c>
      <c r="C4523" s="3" t="s">
        <v>16730</v>
      </c>
      <c r="D4523" s="3" t="s">
        <v>16731</v>
      </c>
      <c r="E4523" s="3"/>
      <c r="F4523" s="3" t="s">
        <v>359</v>
      </c>
      <c r="G4523" s="3" t="s">
        <v>60</v>
      </c>
      <c r="H4523" s="3" t="s">
        <v>28</v>
      </c>
      <c r="I4523" s="3" t="s">
        <v>8109</v>
      </c>
      <c r="J4523" s="1" t="s">
        <v>26</v>
      </c>
      <c r="K4523" s="7" t="s">
        <v>104</v>
      </c>
      <c r="L4523" s="3" t="s">
        <v>28</v>
      </c>
      <c r="M4523" s="3" t="s">
        <v>29</v>
      </c>
      <c r="N4523" s="3"/>
      <c r="O4523" s="96" t="s">
        <v>28</v>
      </c>
      <c r="P4523" s="96" t="s">
        <v>4770</v>
      </c>
      <c r="Q4523" s="96" t="s">
        <v>32</v>
      </c>
      <c r="R4523" s="96"/>
    </row>
    <row r="4524" spans="1:18" ht="15" customHeight="1">
      <c r="A4524" s="5" t="s">
        <v>16732</v>
      </c>
      <c r="B4524" s="3" t="s">
        <v>16733</v>
      </c>
      <c r="C4524" s="3"/>
      <c r="D4524" s="3" t="s">
        <v>16734</v>
      </c>
      <c r="E4524" s="3" t="s">
        <v>16735</v>
      </c>
      <c r="F4524" s="3" t="s">
        <v>22</v>
      </c>
      <c r="G4524" s="3" t="s">
        <v>258</v>
      </c>
      <c r="H4524" s="3" t="s">
        <v>24</v>
      </c>
      <c r="I4524" s="3" t="s">
        <v>8109</v>
      </c>
      <c r="J4524" s="1" t="s">
        <v>37</v>
      </c>
      <c r="K4524" s="7" t="s">
        <v>27</v>
      </c>
      <c r="L4524" s="3" t="s">
        <v>28</v>
      </c>
      <c r="M4524" s="3" t="s">
        <v>28</v>
      </c>
      <c r="N4524" s="3" t="s">
        <v>8118</v>
      </c>
      <c r="O4524" s="96" t="s">
        <v>28</v>
      </c>
      <c r="P4524" s="96" t="s">
        <v>122</v>
      </c>
      <c r="Q4524" s="96" t="s">
        <v>32</v>
      </c>
      <c r="R4524" s="96"/>
    </row>
    <row r="4525" spans="1:18" ht="15" customHeight="1">
      <c r="A4525" s="5" t="s">
        <v>16736</v>
      </c>
      <c r="B4525" s="3" t="s">
        <v>16737</v>
      </c>
      <c r="C4525" s="3" t="s">
        <v>16738</v>
      </c>
      <c r="D4525" s="3" t="s">
        <v>16739</v>
      </c>
      <c r="E4525" s="3" t="s">
        <v>16740</v>
      </c>
      <c r="F4525" s="3" t="s">
        <v>22</v>
      </c>
      <c r="G4525" s="3" t="s">
        <v>258</v>
      </c>
      <c r="H4525" s="3" t="s">
        <v>24</v>
      </c>
      <c r="I4525" s="3" t="s">
        <v>8109</v>
      </c>
      <c r="J4525" s="1" t="s">
        <v>37</v>
      </c>
      <c r="K4525" s="7" t="s">
        <v>38</v>
      </c>
      <c r="L4525" s="3" t="s">
        <v>28</v>
      </c>
      <c r="M4525" s="3" t="s">
        <v>28</v>
      </c>
      <c r="N4525" s="3" t="s">
        <v>4960</v>
      </c>
      <c r="O4525" s="96" t="s">
        <v>28</v>
      </c>
      <c r="P4525" s="96" t="s">
        <v>46</v>
      </c>
      <c r="Q4525" s="96" t="s">
        <v>32</v>
      </c>
      <c r="R4525" s="96" t="s">
        <v>144</v>
      </c>
    </row>
    <row r="4526" spans="1:18" ht="15" customHeight="1">
      <c r="A4526" s="5" t="s">
        <v>16741</v>
      </c>
      <c r="B4526" s="3" t="s">
        <v>16742</v>
      </c>
      <c r="C4526" s="3"/>
      <c r="D4526" s="3"/>
      <c r="E4526" s="3"/>
      <c r="F4526" s="3" t="s">
        <v>359</v>
      </c>
      <c r="G4526" s="3" t="s">
        <v>60</v>
      </c>
      <c r="H4526" s="3" t="s">
        <v>29</v>
      </c>
      <c r="I4526" s="3" t="s">
        <v>8109</v>
      </c>
      <c r="J4526" s="1" t="s">
        <v>213</v>
      </c>
      <c r="K4526" s="7" t="s">
        <v>104</v>
      </c>
      <c r="L4526" s="3" t="s">
        <v>28</v>
      </c>
      <c r="M4526" s="3" t="s">
        <v>29</v>
      </c>
      <c r="N4526" s="3"/>
      <c r="O4526" s="96" t="s">
        <v>28</v>
      </c>
      <c r="P4526" s="96" t="s">
        <v>4770</v>
      </c>
      <c r="Q4526" s="96" t="s">
        <v>32</v>
      </c>
      <c r="R4526" s="96" t="s">
        <v>144</v>
      </c>
    </row>
    <row r="4527" spans="1:18" ht="15" customHeight="1">
      <c r="A4527" s="5" t="s">
        <v>16743</v>
      </c>
      <c r="B4527" s="3" t="s">
        <v>16744</v>
      </c>
      <c r="C4527" s="3"/>
      <c r="D4527" s="3" t="s">
        <v>16745</v>
      </c>
      <c r="E4527" s="3" t="s">
        <v>16746</v>
      </c>
      <c r="F4527" s="3" t="s">
        <v>22</v>
      </c>
      <c r="G4527" s="3" t="s">
        <v>65</v>
      </c>
      <c r="H4527" s="3" t="s">
        <v>24</v>
      </c>
      <c r="I4527" s="3" t="s">
        <v>8109</v>
      </c>
      <c r="J4527" s="1" t="s">
        <v>37</v>
      </c>
      <c r="K4527" s="7" t="s">
        <v>27</v>
      </c>
      <c r="L4527" s="3" t="s">
        <v>28</v>
      </c>
      <c r="M4527" s="3" t="s">
        <v>29</v>
      </c>
      <c r="N4527" s="3" t="s">
        <v>8130</v>
      </c>
      <c r="O4527" s="96" t="s">
        <v>28</v>
      </c>
      <c r="P4527" s="96" t="s">
        <v>122</v>
      </c>
      <c r="Q4527" s="96" t="s">
        <v>32</v>
      </c>
      <c r="R4527" s="96"/>
    </row>
    <row r="4528" spans="1:18" ht="15" customHeight="1">
      <c r="A4528" s="5" t="s">
        <v>16747</v>
      </c>
      <c r="B4528" s="3" t="s">
        <v>16748</v>
      </c>
      <c r="C4528" s="3"/>
      <c r="D4528" s="3" t="s">
        <v>16749</v>
      </c>
      <c r="E4528" s="3" t="s">
        <v>16750</v>
      </c>
      <c r="F4528" s="3" t="s">
        <v>22</v>
      </c>
      <c r="G4528" s="3" t="s">
        <v>60</v>
      </c>
      <c r="H4528" s="3" t="s">
        <v>24</v>
      </c>
      <c r="I4528" s="3" t="s">
        <v>8109</v>
      </c>
      <c r="J4528" s="1" t="s">
        <v>242</v>
      </c>
      <c r="K4528" s="7" t="s">
        <v>38</v>
      </c>
      <c r="L4528" s="3" t="s">
        <v>28</v>
      </c>
      <c r="M4528" s="3" t="s">
        <v>28</v>
      </c>
      <c r="N4528" s="3" t="s">
        <v>4960</v>
      </c>
      <c r="O4528" s="96" t="s">
        <v>28</v>
      </c>
      <c r="P4528" s="96" t="s">
        <v>46</v>
      </c>
      <c r="Q4528" s="96" t="s">
        <v>32</v>
      </c>
      <c r="R4528" s="96"/>
    </row>
    <row r="4529" spans="1:18" ht="15" customHeight="1">
      <c r="A4529" s="5" t="s">
        <v>16751</v>
      </c>
      <c r="B4529" s="3" t="s">
        <v>16752</v>
      </c>
      <c r="C4529" s="3"/>
      <c r="D4529" s="3" t="s">
        <v>16753</v>
      </c>
      <c r="E4529" s="3" t="s">
        <v>16754</v>
      </c>
      <c r="F4529" s="3" t="s">
        <v>22</v>
      </c>
      <c r="G4529" s="3" t="s">
        <v>60</v>
      </c>
      <c r="H4529" s="3" t="s">
        <v>24</v>
      </c>
      <c r="I4529" s="3" t="s">
        <v>8109</v>
      </c>
      <c r="J4529" s="1" t="s">
        <v>213</v>
      </c>
      <c r="K4529" s="7" t="s">
        <v>27</v>
      </c>
      <c r="L4529" s="3" t="s">
        <v>28</v>
      </c>
      <c r="M4529" s="3" t="s">
        <v>28</v>
      </c>
      <c r="N4529" s="3" t="s">
        <v>8118</v>
      </c>
      <c r="O4529" s="96" t="s">
        <v>28</v>
      </c>
      <c r="P4529" s="96" t="s">
        <v>122</v>
      </c>
      <c r="Q4529" s="96" t="s">
        <v>32</v>
      </c>
      <c r="R4529" s="96"/>
    </row>
    <row r="4530" spans="1:18" ht="15" customHeight="1">
      <c r="A4530" s="5" t="s">
        <v>16755</v>
      </c>
      <c r="B4530" s="3" t="s">
        <v>16756</v>
      </c>
      <c r="C4530" s="3"/>
      <c r="D4530" s="3" t="s">
        <v>16757</v>
      </c>
      <c r="E4530" s="3" t="s">
        <v>16758</v>
      </c>
      <c r="F4530" s="3" t="s">
        <v>22</v>
      </c>
      <c r="G4530" s="3" t="s">
        <v>60</v>
      </c>
      <c r="H4530" s="3" t="s">
        <v>24</v>
      </c>
      <c r="I4530" s="3" t="s">
        <v>8109</v>
      </c>
      <c r="J4530" s="1" t="s">
        <v>242</v>
      </c>
      <c r="K4530" s="7" t="s">
        <v>38</v>
      </c>
      <c r="L4530" s="3" t="s">
        <v>28</v>
      </c>
      <c r="M4530" s="3" t="s">
        <v>28</v>
      </c>
      <c r="N4530" s="3" t="s">
        <v>4960</v>
      </c>
      <c r="O4530" s="96" t="s">
        <v>28</v>
      </c>
      <c r="P4530" s="96" t="s">
        <v>46</v>
      </c>
      <c r="Q4530" s="96" t="s">
        <v>32</v>
      </c>
      <c r="R4530" s="96"/>
    </row>
    <row r="4531" spans="1:18" ht="15" customHeight="1">
      <c r="A4531" s="5" t="s">
        <v>16759</v>
      </c>
      <c r="B4531" s="3" t="s">
        <v>16760</v>
      </c>
      <c r="C4531" s="3" t="s">
        <v>16761</v>
      </c>
      <c r="D4531" s="3" t="s">
        <v>16762</v>
      </c>
      <c r="E4531" s="3"/>
      <c r="F4531" s="3" t="s">
        <v>212</v>
      </c>
      <c r="G4531" s="3" t="s">
        <v>60</v>
      </c>
      <c r="H4531" s="3" t="s">
        <v>30</v>
      </c>
      <c r="I4531" s="3" t="s">
        <v>8109</v>
      </c>
      <c r="J4531" s="1" t="s">
        <v>213</v>
      </c>
      <c r="K4531" s="7" t="s">
        <v>104</v>
      </c>
      <c r="L4531" s="3" t="s">
        <v>28</v>
      </c>
      <c r="M4531" s="3" t="s">
        <v>29</v>
      </c>
      <c r="N4531" s="3"/>
      <c r="O4531" s="96" t="s">
        <v>28</v>
      </c>
      <c r="P4531" s="96" t="s">
        <v>4770</v>
      </c>
      <c r="Q4531" s="96" t="s">
        <v>32</v>
      </c>
      <c r="R4531" s="96" t="s">
        <v>144</v>
      </c>
    </row>
    <row r="4532" spans="1:18" ht="15" customHeight="1">
      <c r="A4532" s="5" t="s">
        <v>16763</v>
      </c>
      <c r="B4532" s="3" t="s">
        <v>16764</v>
      </c>
      <c r="C4532" s="3"/>
      <c r="D4532" s="3" t="s">
        <v>16765</v>
      </c>
      <c r="E4532" s="3" t="s">
        <v>16766</v>
      </c>
      <c r="F4532" s="3" t="s">
        <v>22</v>
      </c>
      <c r="G4532" s="3" t="s">
        <v>258</v>
      </c>
      <c r="H4532" s="3" t="s">
        <v>24</v>
      </c>
      <c r="I4532" s="3" t="s">
        <v>8109</v>
      </c>
      <c r="J4532" s="1" t="s">
        <v>37</v>
      </c>
      <c r="K4532" s="7" t="s">
        <v>27</v>
      </c>
      <c r="L4532" s="3" t="s">
        <v>28</v>
      </c>
      <c r="M4532" s="3" t="s">
        <v>29</v>
      </c>
      <c r="N4532" s="3" t="s">
        <v>8118</v>
      </c>
      <c r="O4532" s="96" t="s">
        <v>28</v>
      </c>
      <c r="P4532" s="96" t="s">
        <v>122</v>
      </c>
      <c r="Q4532" s="96" t="s">
        <v>32</v>
      </c>
      <c r="R4532" s="96"/>
    </row>
    <row r="4533" spans="1:18" ht="15" customHeight="1">
      <c r="A4533" s="5" t="s">
        <v>16767</v>
      </c>
      <c r="B4533" s="3" t="s">
        <v>16768</v>
      </c>
      <c r="C4533" s="3"/>
      <c r="D4533" s="3" t="s">
        <v>16769</v>
      </c>
      <c r="E4533" s="3" t="s">
        <v>16770</v>
      </c>
      <c r="F4533" s="3" t="s">
        <v>22</v>
      </c>
      <c r="G4533" s="3" t="s">
        <v>65</v>
      </c>
      <c r="H4533" s="3" t="s">
        <v>24</v>
      </c>
      <c r="I4533" s="3" t="s">
        <v>8109</v>
      </c>
      <c r="J4533" s="1" t="s">
        <v>37</v>
      </c>
      <c r="K4533" s="7" t="s">
        <v>27</v>
      </c>
      <c r="L4533" s="3" t="s">
        <v>28</v>
      </c>
      <c r="M4533" s="3" t="s">
        <v>29</v>
      </c>
      <c r="N4533" s="3" t="s">
        <v>8118</v>
      </c>
      <c r="O4533" s="96" t="s">
        <v>28</v>
      </c>
      <c r="P4533" s="96" t="s">
        <v>122</v>
      </c>
      <c r="Q4533" s="96" t="s">
        <v>32</v>
      </c>
      <c r="R4533" s="96"/>
    </row>
    <row r="4534" spans="1:18" ht="15" customHeight="1">
      <c r="A4534" s="5" t="s">
        <v>16771</v>
      </c>
      <c r="B4534" s="3" t="s">
        <v>16772</v>
      </c>
      <c r="C4534" s="3"/>
      <c r="D4534" s="3"/>
      <c r="E4534" s="3"/>
      <c r="F4534" s="3" t="s">
        <v>359</v>
      </c>
      <c r="G4534" s="3" t="s">
        <v>53</v>
      </c>
      <c r="H4534" s="3" t="s">
        <v>29</v>
      </c>
      <c r="I4534" s="3" t="s">
        <v>8109</v>
      </c>
      <c r="J4534" s="1" t="s">
        <v>213</v>
      </c>
      <c r="K4534" s="7" t="s">
        <v>104</v>
      </c>
      <c r="L4534" s="3" t="s">
        <v>28</v>
      </c>
      <c r="M4534" s="3" t="s">
        <v>29</v>
      </c>
      <c r="N4534" s="3"/>
      <c r="O4534" s="96" t="s">
        <v>28</v>
      </c>
      <c r="P4534" s="96" t="s">
        <v>4770</v>
      </c>
      <c r="Q4534" s="96" t="s">
        <v>32</v>
      </c>
      <c r="R4534" s="96" t="s">
        <v>144</v>
      </c>
    </row>
    <row r="4535" spans="1:18" ht="15" customHeight="1">
      <c r="A4535" s="5" t="s">
        <v>16773</v>
      </c>
      <c r="B4535" s="3" t="s">
        <v>16774</v>
      </c>
      <c r="C4535" s="3"/>
      <c r="D4535" s="3" t="s">
        <v>16775</v>
      </c>
      <c r="E4535" s="3" t="s">
        <v>16776</v>
      </c>
      <c r="F4535" s="3" t="s">
        <v>22</v>
      </c>
      <c r="G4535" s="3" t="s">
        <v>258</v>
      </c>
      <c r="H4535" s="3" t="s">
        <v>24</v>
      </c>
      <c r="I4535" s="3" t="s">
        <v>8109</v>
      </c>
      <c r="J4535" s="1" t="s">
        <v>37</v>
      </c>
      <c r="K4535" s="7" t="s">
        <v>27</v>
      </c>
      <c r="L4535" s="3" t="s">
        <v>28</v>
      </c>
      <c r="M4535" s="3" t="s">
        <v>29</v>
      </c>
      <c r="N4535" s="3" t="s">
        <v>8118</v>
      </c>
      <c r="O4535" s="96" t="s">
        <v>28</v>
      </c>
      <c r="P4535" s="96" t="s">
        <v>122</v>
      </c>
      <c r="Q4535" s="96" t="s">
        <v>32</v>
      </c>
      <c r="R4535" s="96"/>
    </row>
    <row r="4536" spans="1:18" ht="15" customHeight="1">
      <c r="A4536" s="5" t="s">
        <v>16777</v>
      </c>
      <c r="B4536" s="3" t="s">
        <v>16778</v>
      </c>
      <c r="C4536" s="3" t="s">
        <v>16779</v>
      </c>
      <c r="D4536" s="3" t="s">
        <v>16780</v>
      </c>
      <c r="E4536" s="3" t="s">
        <v>16781</v>
      </c>
      <c r="F4536" s="3" t="s">
        <v>22</v>
      </c>
      <c r="G4536" s="3" t="s">
        <v>60</v>
      </c>
      <c r="H4536" s="3" t="s">
        <v>24</v>
      </c>
      <c r="I4536" s="3" t="s">
        <v>8109</v>
      </c>
      <c r="J4536" s="1" t="s">
        <v>230</v>
      </c>
      <c r="K4536" s="7" t="s">
        <v>38</v>
      </c>
      <c r="L4536" s="3" t="s">
        <v>28</v>
      </c>
      <c r="M4536" s="3" t="s">
        <v>28</v>
      </c>
      <c r="N4536" s="3" t="s">
        <v>24</v>
      </c>
      <c r="O4536" s="96" t="s">
        <v>28</v>
      </c>
      <c r="P4536" s="96" t="s">
        <v>46</v>
      </c>
      <c r="Q4536" s="96" t="s">
        <v>32</v>
      </c>
      <c r="R4536" s="96" t="s">
        <v>144</v>
      </c>
    </row>
    <row r="4537" spans="1:18" ht="15" customHeight="1">
      <c r="A4537" s="5" t="s">
        <v>16782</v>
      </c>
      <c r="B4537" s="3" t="s">
        <v>16783</v>
      </c>
      <c r="C4537" s="3" t="s">
        <v>16784</v>
      </c>
      <c r="D4537" s="3"/>
      <c r="E4537" s="3"/>
      <c r="F4537" s="3" t="s">
        <v>83</v>
      </c>
      <c r="G4537" s="3" t="s">
        <v>60</v>
      </c>
      <c r="H4537" s="3" t="s">
        <v>28</v>
      </c>
      <c r="I4537" s="3" t="s">
        <v>8109</v>
      </c>
      <c r="J4537" s="1" t="s">
        <v>213</v>
      </c>
      <c r="K4537" s="7" t="s">
        <v>38</v>
      </c>
      <c r="L4537" s="3" t="s">
        <v>28</v>
      </c>
      <c r="M4537" s="3" t="s">
        <v>28</v>
      </c>
      <c r="N4537" s="3" t="s">
        <v>24</v>
      </c>
      <c r="O4537" s="96" t="s">
        <v>28</v>
      </c>
      <c r="P4537" s="96" t="s">
        <v>75</v>
      </c>
      <c r="Q4537" s="96" t="s">
        <v>32</v>
      </c>
      <c r="R4537" s="96"/>
    </row>
    <row r="4538" spans="1:18" ht="15" customHeight="1">
      <c r="A4538" s="5" t="s">
        <v>16785</v>
      </c>
      <c r="B4538" s="3" t="s">
        <v>16786</v>
      </c>
      <c r="C4538" s="3"/>
      <c r="D4538" s="3" t="s">
        <v>16787</v>
      </c>
      <c r="E4538" s="3" t="s">
        <v>16788</v>
      </c>
      <c r="F4538" s="3" t="s">
        <v>22</v>
      </c>
      <c r="G4538" s="3" t="s">
        <v>60</v>
      </c>
      <c r="H4538" s="3" t="s">
        <v>24</v>
      </c>
      <c r="I4538" s="3" t="s">
        <v>8109</v>
      </c>
      <c r="J4538" s="1" t="s">
        <v>213</v>
      </c>
      <c r="K4538" s="7" t="s">
        <v>27</v>
      </c>
      <c r="L4538" s="3" t="s">
        <v>28</v>
      </c>
      <c r="M4538" s="3" t="s">
        <v>28</v>
      </c>
      <c r="N4538" s="3" t="s">
        <v>8118</v>
      </c>
      <c r="O4538" s="96" t="s">
        <v>28</v>
      </c>
      <c r="P4538" s="96" t="s">
        <v>122</v>
      </c>
      <c r="Q4538" s="96" t="s">
        <v>32</v>
      </c>
      <c r="R4538" s="96"/>
    </row>
    <row r="4539" spans="1:18" ht="15" customHeight="1">
      <c r="A4539" s="5" t="s">
        <v>16789</v>
      </c>
      <c r="B4539" s="3" t="s">
        <v>16790</v>
      </c>
      <c r="C4539" s="3" t="s">
        <v>16791</v>
      </c>
      <c r="D4539" s="3" t="s">
        <v>16792</v>
      </c>
      <c r="E4539" s="3" t="s">
        <v>16793</v>
      </c>
      <c r="F4539" s="3" t="s">
        <v>22</v>
      </c>
      <c r="G4539" s="3" t="s">
        <v>60</v>
      </c>
      <c r="H4539" s="3" t="s">
        <v>24</v>
      </c>
      <c r="I4539" s="3" t="s">
        <v>8109</v>
      </c>
      <c r="J4539" s="1" t="s">
        <v>37</v>
      </c>
      <c r="K4539" s="7" t="s">
        <v>104</v>
      </c>
      <c r="L4539" s="3" t="s">
        <v>28</v>
      </c>
      <c r="M4539" s="3" t="s">
        <v>28</v>
      </c>
      <c r="N4539" s="3"/>
      <c r="O4539" s="96" t="s">
        <v>28</v>
      </c>
      <c r="P4539" s="96" t="s">
        <v>4770</v>
      </c>
      <c r="Q4539" s="96" t="s">
        <v>32</v>
      </c>
      <c r="R4539" s="96"/>
    </row>
    <row r="4540" spans="1:18" ht="15" customHeight="1">
      <c r="A4540" s="5" t="s">
        <v>16794</v>
      </c>
      <c r="B4540" s="3" t="s">
        <v>16795</v>
      </c>
      <c r="C4540" s="3" t="s">
        <v>16796</v>
      </c>
      <c r="D4540" s="3"/>
      <c r="E4540" s="3"/>
      <c r="F4540" s="3" t="s">
        <v>83</v>
      </c>
      <c r="G4540" s="3" t="s">
        <v>23</v>
      </c>
      <c r="H4540" s="3" t="s">
        <v>28</v>
      </c>
      <c r="I4540" s="3" t="s">
        <v>8109</v>
      </c>
      <c r="J4540" s="1" t="s">
        <v>213</v>
      </c>
      <c r="K4540" s="7" t="s">
        <v>38</v>
      </c>
      <c r="L4540" s="3" t="s">
        <v>28</v>
      </c>
      <c r="M4540" s="3" t="s">
        <v>29</v>
      </c>
      <c r="N4540" s="3" t="s">
        <v>24</v>
      </c>
      <c r="O4540" s="96" t="s">
        <v>28</v>
      </c>
      <c r="P4540" s="96" t="s">
        <v>75</v>
      </c>
      <c r="Q4540" s="96" t="s">
        <v>32</v>
      </c>
      <c r="R4540" s="96" t="s">
        <v>144</v>
      </c>
    </row>
    <row r="4541" spans="1:18" ht="15" customHeight="1">
      <c r="A4541" s="5" t="s">
        <v>16797</v>
      </c>
      <c r="B4541" s="3" t="s">
        <v>16798</v>
      </c>
      <c r="C4541" s="3"/>
      <c r="D4541" s="3" t="s">
        <v>16799</v>
      </c>
      <c r="E4541" s="3" t="s">
        <v>16800</v>
      </c>
      <c r="F4541" s="3" t="s">
        <v>22</v>
      </c>
      <c r="G4541" s="3" t="s">
        <v>258</v>
      </c>
      <c r="H4541" s="3" t="s">
        <v>24</v>
      </c>
      <c r="I4541" s="3" t="s">
        <v>8109</v>
      </c>
      <c r="J4541" s="1" t="s">
        <v>37</v>
      </c>
      <c r="K4541" s="7" t="s">
        <v>27</v>
      </c>
      <c r="L4541" s="3" t="s">
        <v>28</v>
      </c>
      <c r="M4541" s="3" t="s">
        <v>29</v>
      </c>
      <c r="N4541" s="3" t="s">
        <v>8118</v>
      </c>
      <c r="O4541" s="96" t="s">
        <v>28</v>
      </c>
      <c r="P4541" s="96" t="s">
        <v>122</v>
      </c>
      <c r="Q4541" s="96" t="s">
        <v>32</v>
      </c>
      <c r="R4541" s="96"/>
    </row>
    <row r="4542" spans="1:18" ht="15" customHeight="1">
      <c r="A4542" s="5" t="s">
        <v>16801</v>
      </c>
      <c r="B4542" s="3" t="s">
        <v>16802</v>
      </c>
      <c r="C4542" s="3" t="s">
        <v>16803</v>
      </c>
      <c r="D4542" s="3"/>
      <c r="E4542" s="3"/>
      <c r="F4542" s="3" t="s">
        <v>83</v>
      </c>
      <c r="G4542" s="3" t="s">
        <v>53</v>
      </c>
      <c r="H4542" s="3" t="s">
        <v>28</v>
      </c>
      <c r="I4542" s="3" t="s">
        <v>8109</v>
      </c>
      <c r="J4542" s="1" t="s">
        <v>213</v>
      </c>
      <c r="K4542" s="7" t="s">
        <v>38</v>
      </c>
      <c r="L4542" s="3" t="s">
        <v>28</v>
      </c>
      <c r="M4542" s="3" t="s">
        <v>29</v>
      </c>
      <c r="N4542" s="3" t="s">
        <v>24</v>
      </c>
      <c r="O4542" s="96" t="s">
        <v>28</v>
      </c>
      <c r="P4542" s="96" t="s">
        <v>75</v>
      </c>
      <c r="Q4542" s="96" t="s">
        <v>32</v>
      </c>
      <c r="R4542" s="96" t="s">
        <v>144</v>
      </c>
    </row>
    <row r="4543" spans="1:18" ht="15" customHeight="1">
      <c r="A4543" s="5" t="s">
        <v>16804</v>
      </c>
      <c r="B4543" s="3" t="s">
        <v>16805</v>
      </c>
      <c r="C4543" s="3" t="s">
        <v>16806</v>
      </c>
      <c r="D4543" s="3" t="s">
        <v>16807</v>
      </c>
      <c r="E4543" s="3"/>
      <c r="F4543" s="3" t="s">
        <v>22</v>
      </c>
      <c r="G4543" s="3" t="s">
        <v>53</v>
      </c>
      <c r="H4543" s="3" t="s">
        <v>24</v>
      </c>
      <c r="I4543" s="3" t="s">
        <v>8109</v>
      </c>
      <c r="J4543" s="1" t="s">
        <v>37</v>
      </c>
      <c r="K4543" s="7" t="s">
        <v>104</v>
      </c>
      <c r="L4543" s="3" t="s">
        <v>28</v>
      </c>
      <c r="M4543" s="3" t="s">
        <v>29</v>
      </c>
      <c r="N4543" s="3"/>
      <c r="O4543" s="96" t="s">
        <v>28</v>
      </c>
      <c r="P4543" s="96" t="s">
        <v>105</v>
      </c>
      <c r="Q4543" s="96" t="s">
        <v>32</v>
      </c>
      <c r="R4543" s="96" t="s">
        <v>144</v>
      </c>
    </row>
    <row r="4544" spans="1:18" ht="15" customHeight="1">
      <c r="A4544" s="5" t="s">
        <v>16808</v>
      </c>
      <c r="B4544" s="3" t="s">
        <v>16809</v>
      </c>
      <c r="C4544" s="3"/>
      <c r="D4544" s="3" t="s">
        <v>16810</v>
      </c>
      <c r="E4544" s="3" t="s">
        <v>16811</v>
      </c>
      <c r="F4544" s="3" t="s">
        <v>22</v>
      </c>
      <c r="G4544" s="3" t="s">
        <v>258</v>
      </c>
      <c r="H4544" s="3" t="s">
        <v>24</v>
      </c>
      <c r="I4544" s="3" t="s">
        <v>8109</v>
      </c>
      <c r="J4544" s="1" t="s">
        <v>37</v>
      </c>
      <c r="K4544" s="7" t="s">
        <v>27</v>
      </c>
      <c r="L4544" s="3" t="s">
        <v>28</v>
      </c>
      <c r="M4544" s="3" t="s">
        <v>29</v>
      </c>
      <c r="N4544" s="3" t="s">
        <v>8118</v>
      </c>
      <c r="O4544" s="96" t="s">
        <v>28</v>
      </c>
      <c r="P4544" s="96" t="s">
        <v>122</v>
      </c>
      <c r="Q4544" s="96" t="s">
        <v>32</v>
      </c>
      <c r="R4544" s="96"/>
    </row>
    <row r="4545" spans="1:18" ht="15" customHeight="1">
      <c r="A4545" s="5" t="s">
        <v>16812</v>
      </c>
      <c r="B4545" s="3" t="s">
        <v>16813</v>
      </c>
      <c r="C4545" s="3" t="s">
        <v>16814</v>
      </c>
      <c r="D4545" s="3"/>
      <c r="E4545" s="3"/>
      <c r="F4545" s="3" t="s">
        <v>83</v>
      </c>
      <c r="G4545" s="3" t="s">
        <v>60</v>
      </c>
      <c r="H4545" s="3" t="s">
        <v>28</v>
      </c>
      <c r="I4545" s="3" t="s">
        <v>8109</v>
      </c>
      <c r="J4545" s="1" t="s">
        <v>26</v>
      </c>
      <c r="K4545" s="7" t="s">
        <v>38</v>
      </c>
      <c r="L4545" s="3" t="s">
        <v>28</v>
      </c>
      <c r="M4545" s="3" t="s">
        <v>28</v>
      </c>
      <c r="N4545" s="3" t="s">
        <v>24</v>
      </c>
      <c r="O4545" s="96" t="s">
        <v>28</v>
      </c>
      <c r="P4545" s="96" t="s">
        <v>75</v>
      </c>
      <c r="Q4545" s="96" t="s">
        <v>32</v>
      </c>
      <c r="R4545" s="96" t="s">
        <v>144</v>
      </c>
    </row>
    <row r="4546" spans="1:18" ht="15" customHeight="1">
      <c r="A4546" s="5" t="s">
        <v>16815</v>
      </c>
      <c r="B4546" s="3" t="s">
        <v>16816</v>
      </c>
      <c r="C4546" s="3"/>
      <c r="D4546" s="3" t="s">
        <v>16817</v>
      </c>
      <c r="E4546" s="3" t="s">
        <v>16818</v>
      </c>
      <c r="F4546" s="3" t="s">
        <v>22</v>
      </c>
      <c r="G4546" s="3" t="s">
        <v>258</v>
      </c>
      <c r="H4546" s="3" t="s">
        <v>24</v>
      </c>
      <c r="I4546" s="3" t="s">
        <v>8109</v>
      </c>
      <c r="J4546" s="1" t="s">
        <v>26</v>
      </c>
      <c r="K4546" s="7" t="s">
        <v>27</v>
      </c>
      <c r="L4546" s="3" t="s">
        <v>28</v>
      </c>
      <c r="M4546" s="3" t="s">
        <v>28</v>
      </c>
      <c r="N4546" s="3" t="s">
        <v>8130</v>
      </c>
      <c r="O4546" s="96" t="s">
        <v>28</v>
      </c>
      <c r="P4546" s="96" t="s">
        <v>122</v>
      </c>
      <c r="Q4546" s="96" t="s">
        <v>32</v>
      </c>
      <c r="R4546" s="96"/>
    </row>
    <row r="4547" spans="1:18" ht="15" customHeight="1">
      <c r="A4547" s="5" t="s">
        <v>16819</v>
      </c>
      <c r="B4547" s="3" t="s">
        <v>16820</v>
      </c>
      <c r="C4547" s="3"/>
      <c r="D4547" s="3"/>
      <c r="E4547" s="3"/>
      <c r="F4547" s="3" t="s">
        <v>212</v>
      </c>
      <c r="G4547" s="3" t="s">
        <v>60</v>
      </c>
      <c r="H4547" s="3" t="s">
        <v>30</v>
      </c>
      <c r="I4547" s="3" t="s">
        <v>8109</v>
      </c>
      <c r="J4547" s="1" t="s">
        <v>26</v>
      </c>
      <c r="K4547" s="7" t="s">
        <v>104</v>
      </c>
      <c r="L4547" s="3" t="s">
        <v>28</v>
      </c>
      <c r="M4547" s="3" t="s">
        <v>29</v>
      </c>
      <c r="N4547" s="3"/>
      <c r="O4547" s="96" t="s">
        <v>28</v>
      </c>
      <c r="P4547" s="96" t="s">
        <v>105</v>
      </c>
      <c r="Q4547" s="96" t="s">
        <v>32</v>
      </c>
      <c r="R4547" s="96"/>
    </row>
    <row r="4548" spans="1:18" ht="15" customHeight="1">
      <c r="A4548" s="5" t="s">
        <v>16821</v>
      </c>
      <c r="B4548" s="3" t="s">
        <v>16822</v>
      </c>
      <c r="C4548" s="3" t="s">
        <v>16823</v>
      </c>
      <c r="D4548" s="3"/>
      <c r="E4548" s="3"/>
      <c r="F4548" s="3" t="s">
        <v>359</v>
      </c>
      <c r="G4548" s="3" t="s">
        <v>65</v>
      </c>
      <c r="H4548" s="3" t="s">
        <v>28</v>
      </c>
      <c r="I4548" s="3" t="s">
        <v>8109</v>
      </c>
      <c r="J4548" s="1" t="s">
        <v>37</v>
      </c>
      <c r="K4548" s="7" t="s">
        <v>38</v>
      </c>
      <c r="L4548" s="3" t="s">
        <v>28</v>
      </c>
      <c r="M4548" s="3" t="s">
        <v>29</v>
      </c>
      <c r="N4548" s="3" t="s">
        <v>4960</v>
      </c>
      <c r="O4548" s="96" t="s">
        <v>28</v>
      </c>
      <c r="P4548" s="96" t="s">
        <v>75</v>
      </c>
      <c r="Q4548" s="96" t="s">
        <v>32</v>
      </c>
      <c r="R4548" s="96"/>
    </row>
    <row r="4549" spans="1:18" ht="15" customHeight="1">
      <c r="A4549" s="5" t="s">
        <v>16824</v>
      </c>
      <c r="B4549" s="3" t="s">
        <v>16825</v>
      </c>
      <c r="C4549" s="3"/>
      <c r="D4549" s="3"/>
      <c r="E4549" s="3"/>
      <c r="F4549" s="3" t="s">
        <v>212</v>
      </c>
      <c r="G4549" s="3" t="s">
        <v>60</v>
      </c>
      <c r="H4549" s="3" t="s">
        <v>30</v>
      </c>
      <c r="I4549" s="3" t="s">
        <v>8109</v>
      </c>
      <c r="J4549" s="1" t="s">
        <v>37</v>
      </c>
      <c r="K4549" s="7" t="s">
        <v>104</v>
      </c>
      <c r="L4549" s="3" t="s">
        <v>28</v>
      </c>
      <c r="M4549" s="3" t="s">
        <v>29</v>
      </c>
      <c r="N4549" s="3"/>
      <c r="O4549" s="96" t="s">
        <v>28</v>
      </c>
      <c r="P4549" s="96" t="s">
        <v>105</v>
      </c>
      <c r="Q4549" s="96" t="s">
        <v>32</v>
      </c>
      <c r="R4549" s="96"/>
    </row>
    <row r="4550" spans="1:18" ht="15" customHeight="1">
      <c r="A4550" s="5" t="s">
        <v>16826</v>
      </c>
      <c r="B4550" s="3" t="s">
        <v>16827</v>
      </c>
      <c r="C4550" s="3" t="s">
        <v>16828</v>
      </c>
      <c r="D4550" s="3" t="s">
        <v>16829</v>
      </c>
      <c r="E4550" s="3" t="s">
        <v>16830</v>
      </c>
      <c r="F4550" s="3" t="s">
        <v>22</v>
      </c>
      <c r="G4550" s="3" t="s">
        <v>23</v>
      </c>
      <c r="H4550" s="3" t="s">
        <v>24</v>
      </c>
      <c r="I4550" s="3" t="s">
        <v>8109</v>
      </c>
      <c r="J4550" s="1" t="s">
        <v>37</v>
      </c>
      <c r="K4550" s="7" t="s">
        <v>104</v>
      </c>
      <c r="L4550" s="3" t="s">
        <v>28</v>
      </c>
      <c r="M4550" s="3" t="s">
        <v>28</v>
      </c>
      <c r="N4550" s="3"/>
      <c r="O4550" s="96" t="s">
        <v>28</v>
      </c>
      <c r="P4550" s="96" t="s">
        <v>1157</v>
      </c>
      <c r="Q4550" s="96" t="s">
        <v>32</v>
      </c>
      <c r="R4550" s="96"/>
    </row>
    <row r="4551" spans="1:18" ht="15" customHeight="1">
      <c r="A4551" s="5" t="s">
        <v>16831</v>
      </c>
      <c r="B4551" s="3" t="s">
        <v>16832</v>
      </c>
      <c r="C4551" s="3" t="s">
        <v>16833</v>
      </c>
      <c r="D4551" s="3"/>
      <c r="E4551" s="3"/>
      <c r="F4551" s="3" t="s">
        <v>83</v>
      </c>
      <c r="G4551" s="3" t="s">
        <v>23</v>
      </c>
      <c r="H4551" s="3" t="s">
        <v>28</v>
      </c>
      <c r="I4551" s="3" t="s">
        <v>8109</v>
      </c>
      <c r="J4551" s="1" t="s">
        <v>37</v>
      </c>
      <c r="K4551" s="7" t="s">
        <v>38</v>
      </c>
      <c r="L4551" s="3" t="s">
        <v>28</v>
      </c>
      <c r="M4551" s="3" t="s">
        <v>29</v>
      </c>
      <c r="N4551" s="3" t="s">
        <v>4960</v>
      </c>
      <c r="O4551" s="96" t="s">
        <v>28</v>
      </c>
      <c r="P4551" s="96" t="s">
        <v>75</v>
      </c>
      <c r="Q4551" s="96" t="s">
        <v>32</v>
      </c>
      <c r="R4551" s="96"/>
    </row>
    <row r="4552" spans="1:18" ht="15" customHeight="1">
      <c r="A4552" s="5" t="s">
        <v>16834</v>
      </c>
      <c r="B4552" s="3" t="s">
        <v>16835</v>
      </c>
      <c r="C4552" s="3" t="s">
        <v>16836</v>
      </c>
      <c r="D4552" s="3" t="s">
        <v>16837</v>
      </c>
      <c r="E4552" s="3"/>
      <c r="F4552" s="3" t="s">
        <v>83</v>
      </c>
      <c r="G4552" s="3" t="s">
        <v>23</v>
      </c>
      <c r="H4552" s="3" t="s">
        <v>28</v>
      </c>
      <c r="I4552" s="3" t="s">
        <v>8109</v>
      </c>
      <c r="J4552" s="1" t="s">
        <v>37</v>
      </c>
      <c r="K4552" s="7" t="s">
        <v>38</v>
      </c>
      <c r="L4552" s="3" t="s">
        <v>28</v>
      </c>
      <c r="M4552" s="3" t="s">
        <v>28</v>
      </c>
      <c r="N4552" s="3" t="s">
        <v>28</v>
      </c>
      <c r="O4552" s="96" t="s">
        <v>28</v>
      </c>
      <c r="P4552" s="96" t="s">
        <v>172</v>
      </c>
      <c r="Q4552" s="96" t="s">
        <v>32</v>
      </c>
      <c r="R4552" s="96"/>
    </row>
    <row r="4553" spans="1:18" ht="15" customHeight="1">
      <c r="A4553" s="5" t="s">
        <v>16838</v>
      </c>
      <c r="B4553" s="3" t="s">
        <v>16839</v>
      </c>
      <c r="C4553" s="3" t="s">
        <v>16840</v>
      </c>
      <c r="D4553" s="3"/>
      <c r="E4553" s="3"/>
      <c r="F4553" s="3" t="s">
        <v>1608</v>
      </c>
      <c r="G4553" s="3" t="s">
        <v>8122</v>
      </c>
      <c r="H4553" s="3" t="s">
        <v>28</v>
      </c>
      <c r="I4553" s="3" t="s">
        <v>8109</v>
      </c>
      <c r="J4553" s="1" t="s">
        <v>37</v>
      </c>
      <c r="K4553" s="7" t="s">
        <v>38</v>
      </c>
      <c r="L4553" s="3" t="s">
        <v>28</v>
      </c>
      <c r="M4553" s="3" t="s">
        <v>28</v>
      </c>
      <c r="N4553" s="3" t="s">
        <v>4960</v>
      </c>
      <c r="O4553" s="96" t="s">
        <v>28</v>
      </c>
      <c r="P4553" s="96" t="s">
        <v>295</v>
      </c>
      <c r="Q4553" s="96" t="s">
        <v>32</v>
      </c>
      <c r="R4553" s="96"/>
    </row>
    <row r="4554" spans="1:18" ht="15" customHeight="1">
      <c r="A4554" s="5" t="s">
        <v>16841</v>
      </c>
      <c r="B4554" s="3" t="s">
        <v>16842</v>
      </c>
      <c r="C4554" s="3"/>
      <c r="D4554" s="3" t="s">
        <v>16843</v>
      </c>
      <c r="E4554" s="3" t="s">
        <v>16844</v>
      </c>
      <c r="F4554" s="3" t="s">
        <v>22</v>
      </c>
      <c r="G4554" s="3" t="s">
        <v>65</v>
      </c>
      <c r="H4554" s="3" t="s">
        <v>24</v>
      </c>
      <c r="I4554" s="3" t="s">
        <v>8109</v>
      </c>
      <c r="J4554" s="1" t="s">
        <v>37</v>
      </c>
      <c r="K4554" s="7" t="s">
        <v>27</v>
      </c>
      <c r="L4554" s="3" t="s">
        <v>28</v>
      </c>
      <c r="M4554" s="3" t="s">
        <v>29</v>
      </c>
      <c r="N4554" s="3" t="s">
        <v>8118</v>
      </c>
      <c r="O4554" s="96" t="s">
        <v>28</v>
      </c>
      <c r="P4554" s="96" t="s">
        <v>122</v>
      </c>
      <c r="Q4554" s="96" t="s">
        <v>32</v>
      </c>
      <c r="R4554" s="96"/>
    </row>
    <row r="4555" spans="1:18" ht="15" customHeight="1">
      <c r="A4555" s="5" t="s">
        <v>16845</v>
      </c>
      <c r="B4555" s="3" t="s">
        <v>16846</v>
      </c>
      <c r="C4555" s="3"/>
      <c r="D4555" s="3"/>
      <c r="E4555" s="3"/>
      <c r="F4555" s="3" t="s">
        <v>212</v>
      </c>
      <c r="G4555" s="3" t="s">
        <v>53</v>
      </c>
      <c r="H4555" s="3" t="s">
        <v>30</v>
      </c>
      <c r="I4555" s="3" t="s">
        <v>8109</v>
      </c>
      <c r="J4555" s="1" t="s">
        <v>37</v>
      </c>
      <c r="K4555" s="7" t="s">
        <v>104</v>
      </c>
      <c r="L4555" s="3" t="s">
        <v>28</v>
      </c>
      <c r="M4555" s="3" t="s">
        <v>29</v>
      </c>
      <c r="N4555" s="3"/>
      <c r="O4555" s="96" t="s">
        <v>28</v>
      </c>
      <c r="P4555" s="96" t="s">
        <v>105</v>
      </c>
      <c r="Q4555" s="96" t="s">
        <v>32</v>
      </c>
      <c r="R4555" s="96" t="s">
        <v>144</v>
      </c>
    </row>
    <row r="4556" spans="1:18" ht="15" customHeight="1">
      <c r="A4556" s="5" t="s">
        <v>16847</v>
      </c>
      <c r="B4556" s="3" t="s">
        <v>16848</v>
      </c>
      <c r="C4556" s="3" t="s">
        <v>16849</v>
      </c>
      <c r="D4556" s="3" t="s">
        <v>16850</v>
      </c>
      <c r="E4556" s="3"/>
      <c r="F4556" s="3" t="s">
        <v>22</v>
      </c>
      <c r="G4556" s="3" t="s">
        <v>65</v>
      </c>
      <c r="H4556" s="3" t="s">
        <v>24</v>
      </c>
      <c r="I4556" s="3" t="s">
        <v>8109</v>
      </c>
      <c r="J4556" s="1" t="s">
        <v>37</v>
      </c>
      <c r="K4556" s="7" t="s">
        <v>38</v>
      </c>
      <c r="L4556" s="3" t="s">
        <v>28</v>
      </c>
      <c r="M4556" s="3" t="s">
        <v>29</v>
      </c>
      <c r="N4556" s="3" t="s">
        <v>24</v>
      </c>
      <c r="O4556" s="96" t="s">
        <v>28</v>
      </c>
      <c r="P4556" s="96" t="s">
        <v>75</v>
      </c>
      <c r="Q4556" s="96" t="s">
        <v>32</v>
      </c>
      <c r="R4556" s="96"/>
    </row>
    <row r="4557" spans="1:18" ht="15" customHeight="1">
      <c r="A4557" s="5" t="s">
        <v>16851</v>
      </c>
      <c r="B4557" s="3" t="s">
        <v>16852</v>
      </c>
      <c r="C4557" s="3"/>
      <c r="D4557" s="3" t="s">
        <v>16853</v>
      </c>
      <c r="E4557" s="3" t="s">
        <v>16854</v>
      </c>
      <c r="F4557" s="3" t="s">
        <v>22</v>
      </c>
      <c r="G4557" s="3" t="s">
        <v>60</v>
      </c>
      <c r="H4557" s="3" t="s">
        <v>24</v>
      </c>
      <c r="I4557" s="3" t="s">
        <v>8109</v>
      </c>
      <c r="J4557" s="1" t="s">
        <v>542</v>
      </c>
      <c r="K4557" s="7" t="s">
        <v>27</v>
      </c>
      <c r="L4557" s="3" t="s">
        <v>28</v>
      </c>
      <c r="M4557" s="3" t="s">
        <v>29</v>
      </c>
      <c r="N4557" s="3" t="s">
        <v>8118</v>
      </c>
      <c r="O4557" s="96" t="s">
        <v>28</v>
      </c>
      <c r="P4557" s="96" t="s">
        <v>122</v>
      </c>
      <c r="Q4557" s="96" t="s">
        <v>32</v>
      </c>
      <c r="R4557" s="96"/>
    </row>
    <row r="4558" spans="1:18" ht="15" customHeight="1">
      <c r="A4558" s="5" t="s">
        <v>16855</v>
      </c>
      <c r="B4558" s="3" t="s">
        <v>16856</v>
      </c>
      <c r="C4558" s="3"/>
      <c r="D4558" s="3" t="s">
        <v>16857</v>
      </c>
      <c r="E4558" s="3"/>
      <c r="F4558" s="3" t="s">
        <v>22</v>
      </c>
      <c r="G4558" s="3" t="s">
        <v>12102</v>
      </c>
      <c r="H4558" s="3" t="s">
        <v>24</v>
      </c>
      <c r="I4558" s="3" t="s">
        <v>8109</v>
      </c>
      <c r="J4558" s="1" t="s">
        <v>37</v>
      </c>
      <c r="K4558" s="7" t="s">
        <v>38</v>
      </c>
      <c r="L4558" s="3" t="s">
        <v>28</v>
      </c>
      <c r="M4558" s="3" t="s">
        <v>28</v>
      </c>
      <c r="N4558" s="3" t="s">
        <v>4960</v>
      </c>
      <c r="O4558" s="96" t="s">
        <v>28</v>
      </c>
      <c r="P4558" s="96" t="s">
        <v>295</v>
      </c>
      <c r="Q4558" s="96" t="s">
        <v>32</v>
      </c>
      <c r="R4558" s="96"/>
    </row>
    <row r="4559" spans="1:18" ht="15" customHeight="1">
      <c r="A4559" s="5" t="s">
        <v>16858</v>
      </c>
      <c r="B4559" s="3" t="s">
        <v>16859</v>
      </c>
      <c r="C4559" s="3"/>
      <c r="D4559" s="3"/>
      <c r="E4559" s="3"/>
      <c r="F4559" s="3" t="s">
        <v>212</v>
      </c>
      <c r="G4559" s="3" t="s">
        <v>60</v>
      </c>
      <c r="H4559" s="3" t="s">
        <v>8166</v>
      </c>
      <c r="I4559" s="3" t="s">
        <v>8109</v>
      </c>
      <c r="J4559" s="1" t="s">
        <v>37</v>
      </c>
      <c r="K4559" s="7" t="s">
        <v>104</v>
      </c>
      <c r="L4559" s="3" t="s">
        <v>28</v>
      </c>
      <c r="M4559" s="3" t="s">
        <v>8167</v>
      </c>
      <c r="N4559" s="3" t="s">
        <v>8166</v>
      </c>
      <c r="O4559" s="96" t="s">
        <v>28</v>
      </c>
      <c r="P4559" s="96" t="s">
        <v>105</v>
      </c>
      <c r="Q4559" s="96" t="s">
        <v>32</v>
      </c>
      <c r="R4559" s="96" t="s">
        <v>144</v>
      </c>
    </row>
    <row r="4560" spans="1:18" ht="15" customHeight="1">
      <c r="A4560" s="5" t="s">
        <v>16860</v>
      </c>
      <c r="B4560" s="3" t="s">
        <v>16861</v>
      </c>
      <c r="C4560" s="3" t="s">
        <v>16862</v>
      </c>
      <c r="D4560" s="3" t="s">
        <v>16863</v>
      </c>
      <c r="E4560" s="3" t="s">
        <v>16864</v>
      </c>
      <c r="F4560" s="3" t="s">
        <v>22</v>
      </c>
      <c r="G4560" s="3" t="s">
        <v>65</v>
      </c>
      <c r="H4560" s="3" t="s">
        <v>24</v>
      </c>
      <c r="I4560" s="3" t="s">
        <v>8109</v>
      </c>
      <c r="J4560" s="1" t="s">
        <v>37</v>
      </c>
      <c r="K4560" s="7" t="s">
        <v>104</v>
      </c>
      <c r="L4560" s="3" t="s">
        <v>28</v>
      </c>
      <c r="M4560" s="3" t="s">
        <v>29</v>
      </c>
      <c r="N4560" s="3"/>
      <c r="O4560" s="96" t="s">
        <v>28</v>
      </c>
      <c r="P4560" s="96" t="s">
        <v>1157</v>
      </c>
      <c r="Q4560" s="96" t="s">
        <v>32</v>
      </c>
      <c r="R4560" s="96"/>
    </row>
    <row r="4561" spans="1:18" ht="15" customHeight="1">
      <c r="A4561" s="5" t="s">
        <v>16865</v>
      </c>
      <c r="B4561" s="3" t="s">
        <v>16866</v>
      </c>
      <c r="C4561" s="3"/>
      <c r="D4561" s="3" t="s">
        <v>16867</v>
      </c>
      <c r="E4561" s="3"/>
      <c r="F4561" s="3" t="s">
        <v>22</v>
      </c>
      <c r="G4561" s="3" t="s">
        <v>60</v>
      </c>
      <c r="H4561" s="3" t="s">
        <v>24</v>
      </c>
      <c r="I4561" s="3" t="s">
        <v>8109</v>
      </c>
      <c r="J4561" s="1" t="s">
        <v>242</v>
      </c>
      <c r="K4561" s="7" t="s">
        <v>38</v>
      </c>
      <c r="L4561" s="3" t="s">
        <v>28</v>
      </c>
      <c r="M4561" s="3" t="s">
        <v>28</v>
      </c>
      <c r="N4561" s="3" t="s">
        <v>4960</v>
      </c>
      <c r="O4561" s="96" t="s">
        <v>28</v>
      </c>
      <c r="P4561" s="96" t="s">
        <v>295</v>
      </c>
      <c r="Q4561" s="96" t="s">
        <v>32</v>
      </c>
      <c r="R4561" s="96"/>
    </row>
    <row r="4562" spans="1:18" ht="15" customHeight="1">
      <c r="A4562" s="5" t="s">
        <v>16868</v>
      </c>
      <c r="B4562" s="3" t="s">
        <v>16869</v>
      </c>
      <c r="C4562" s="3"/>
      <c r="D4562" s="3" t="s">
        <v>16870</v>
      </c>
      <c r="E4562" s="3" t="s">
        <v>16871</v>
      </c>
      <c r="F4562" s="3" t="s">
        <v>22</v>
      </c>
      <c r="G4562" s="3" t="s">
        <v>23</v>
      </c>
      <c r="H4562" s="3" t="s">
        <v>24</v>
      </c>
      <c r="I4562" s="3" t="s">
        <v>8109</v>
      </c>
      <c r="J4562" s="1" t="s">
        <v>37</v>
      </c>
      <c r="K4562" s="7" t="s">
        <v>27</v>
      </c>
      <c r="L4562" s="3" t="s">
        <v>28</v>
      </c>
      <c r="M4562" s="3" t="s">
        <v>29</v>
      </c>
      <c r="N4562" s="3" t="s">
        <v>8118</v>
      </c>
      <c r="O4562" s="96" t="s">
        <v>28</v>
      </c>
      <c r="P4562" s="96" t="s">
        <v>122</v>
      </c>
      <c r="Q4562" s="96" t="s">
        <v>32</v>
      </c>
      <c r="R4562" s="96"/>
    </row>
    <row r="4563" spans="1:18" ht="15" customHeight="1">
      <c r="A4563" s="5" t="s">
        <v>16872</v>
      </c>
      <c r="B4563" s="3" t="s">
        <v>16873</v>
      </c>
      <c r="C4563" s="3"/>
      <c r="D4563" s="3" t="s">
        <v>16874</v>
      </c>
      <c r="E4563" s="3"/>
      <c r="F4563" s="3" t="s">
        <v>22</v>
      </c>
      <c r="G4563" s="3" t="s">
        <v>53</v>
      </c>
      <c r="H4563" s="3" t="s">
        <v>24</v>
      </c>
      <c r="I4563" s="3" t="s">
        <v>8109</v>
      </c>
      <c r="J4563" s="1" t="s">
        <v>242</v>
      </c>
      <c r="K4563" s="7" t="s">
        <v>38</v>
      </c>
      <c r="L4563" s="3" t="s">
        <v>28</v>
      </c>
      <c r="M4563" s="3" t="s">
        <v>28</v>
      </c>
      <c r="N4563" s="3" t="s">
        <v>4960</v>
      </c>
      <c r="O4563" s="96" t="s">
        <v>28</v>
      </c>
      <c r="P4563" s="96" t="s">
        <v>295</v>
      </c>
      <c r="Q4563" s="96" t="s">
        <v>32</v>
      </c>
      <c r="R4563" s="96"/>
    </row>
    <row r="4564" spans="1:18" ht="15" customHeight="1">
      <c r="A4564" s="5" t="s">
        <v>16875</v>
      </c>
      <c r="B4564" s="3" t="s">
        <v>16876</v>
      </c>
      <c r="C4564" s="3"/>
      <c r="D4564" s="3"/>
      <c r="E4564" s="3"/>
      <c r="F4564" s="3" t="s">
        <v>212</v>
      </c>
      <c r="G4564" s="3" t="s">
        <v>60</v>
      </c>
      <c r="H4564" s="3" t="s">
        <v>8166</v>
      </c>
      <c r="I4564" s="3" t="s">
        <v>8109</v>
      </c>
      <c r="J4564" s="1" t="s">
        <v>37</v>
      </c>
      <c r="K4564" s="7" t="s">
        <v>104</v>
      </c>
      <c r="L4564" s="3" t="s">
        <v>28</v>
      </c>
      <c r="M4564" s="3" t="s">
        <v>8167</v>
      </c>
      <c r="N4564" s="3" t="s">
        <v>8166</v>
      </c>
      <c r="O4564" s="96" t="s">
        <v>28</v>
      </c>
      <c r="P4564" s="96" t="s">
        <v>105</v>
      </c>
      <c r="Q4564" s="96" t="s">
        <v>32</v>
      </c>
      <c r="R4564" s="96" t="s">
        <v>144</v>
      </c>
    </row>
    <row r="4565" spans="1:18" ht="15" customHeight="1">
      <c r="A4565" s="5" t="s">
        <v>16877</v>
      </c>
      <c r="B4565" s="3" t="s">
        <v>16878</v>
      </c>
      <c r="C4565" s="3" t="s">
        <v>16879</v>
      </c>
      <c r="D4565" s="3" t="s">
        <v>16880</v>
      </c>
      <c r="E4565" s="3" t="s">
        <v>16881</v>
      </c>
      <c r="F4565" s="3" t="s">
        <v>22</v>
      </c>
      <c r="G4565" s="3" t="s">
        <v>23</v>
      </c>
      <c r="H4565" s="3" t="s">
        <v>24</v>
      </c>
      <c r="I4565" s="3" t="s">
        <v>8109</v>
      </c>
      <c r="J4565" s="1" t="s">
        <v>37</v>
      </c>
      <c r="K4565" s="7" t="s">
        <v>38</v>
      </c>
      <c r="L4565" s="3" t="s">
        <v>29</v>
      </c>
      <c r="M4565" s="3" t="s">
        <v>28</v>
      </c>
      <c r="N4565" s="3" t="s">
        <v>24</v>
      </c>
      <c r="O4565" s="96" t="s">
        <v>28</v>
      </c>
      <c r="P4565" s="96" t="s">
        <v>172</v>
      </c>
      <c r="Q4565" s="96" t="s">
        <v>32</v>
      </c>
      <c r="R4565" s="96"/>
    </row>
    <row r="4566" spans="1:18" ht="15" customHeight="1">
      <c r="A4566" s="5" t="s">
        <v>16882</v>
      </c>
      <c r="B4566" s="3" t="s">
        <v>16883</v>
      </c>
      <c r="C4566" s="3"/>
      <c r="D4566" s="3" t="s">
        <v>16884</v>
      </c>
      <c r="E4566" s="3"/>
      <c r="F4566" s="3" t="s">
        <v>22</v>
      </c>
      <c r="G4566" s="3" t="s">
        <v>8122</v>
      </c>
      <c r="H4566" s="3" t="s">
        <v>24</v>
      </c>
      <c r="I4566" s="3" t="s">
        <v>8109</v>
      </c>
      <c r="J4566" s="1" t="s">
        <v>37</v>
      </c>
      <c r="K4566" s="7" t="s">
        <v>38</v>
      </c>
      <c r="L4566" s="3" t="s">
        <v>28</v>
      </c>
      <c r="M4566" s="3" t="s">
        <v>28</v>
      </c>
      <c r="N4566" s="3" t="s">
        <v>4960</v>
      </c>
      <c r="O4566" s="96" t="s">
        <v>28</v>
      </c>
      <c r="P4566" s="96" t="s">
        <v>295</v>
      </c>
      <c r="Q4566" s="96" t="s">
        <v>32</v>
      </c>
      <c r="R4566" s="96"/>
    </row>
    <row r="4567" spans="1:18" ht="15" customHeight="1">
      <c r="A4567" s="5" t="s">
        <v>16885</v>
      </c>
      <c r="B4567" s="3" t="s">
        <v>16886</v>
      </c>
      <c r="C4567" s="3" t="s">
        <v>16887</v>
      </c>
      <c r="D4567" s="3" t="s">
        <v>16888</v>
      </c>
      <c r="E4567" s="3" t="s">
        <v>16889</v>
      </c>
      <c r="F4567" s="3" t="s">
        <v>22</v>
      </c>
      <c r="G4567" s="3" t="s">
        <v>60</v>
      </c>
      <c r="H4567" s="3" t="s">
        <v>24</v>
      </c>
      <c r="I4567" s="3" t="s">
        <v>8109</v>
      </c>
      <c r="J4567" s="1" t="s">
        <v>7298</v>
      </c>
      <c r="K4567" s="7" t="s">
        <v>104</v>
      </c>
      <c r="L4567" s="3" t="s">
        <v>28</v>
      </c>
      <c r="M4567" s="3" t="s">
        <v>28</v>
      </c>
      <c r="N4567" s="3"/>
      <c r="O4567" s="96" t="s">
        <v>28</v>
      </c>
      <c r="P4567" s="96" t="s">
        <v>1157</v>
      </c>
      <c r="Q4567" s="96" t="s">
        <v>32</v>
      </c>
      <c r="R4567" s="96" t="s">
        <v>144</v>
      </c>
    </row>
    <row r="4568" spans="1:18" ht="15" customHeight="1">
      <c r="A4568" s="5" t="s">
        <v>16890</v>
      </c>
      <c r="B4568" s="3"/>
      <c r="C4568" s="3"/>
      <c r="D4568" s="3" t="s">
        <v>16891</v>
      </c>
      <c r="E4568" s="3"/>
      <c r="F4568" s="3" t="s">
        <v>22</v>
      </c>
      <c r="G4568" s="3" t="s">
        <v>12102</v>
      </c>
      <c r="H4568" s="3" t="s">
        <v>24</v>
      </c>
      <c r="I4568" s="3" t="s">
        <v>8109</v>
      </c>
      <c r="J4568" s="1" t="s">
        <v>230</v>
      </c>
      <c r="K4568" s="7" t="s">
        <v>38</v>
      </c>
      <c r="L4568" s="3" t="s">
        <v>28</v>
      </c>
      <c r="M4568" s="3" t="s">
        <v>28</v>
      </c>
      <c r="N4568" s="3" t="s">
        <v>4960</v>
      </c>
      <c r="O4568" s="96" t="s">
        <v>28</v>
      </c>
      <c r="P4568" s="96" t="s">
        <v>295</v>
      </c>
      <c r="Q4568" s="96" t="s">
        <v>32</v>
      </c>
      <c r="R4568" s="96"/>
    </row>
    <row r="4569" spans="1:18" ht="15" customHeight="1">
      <c r="A4569" s="5" t="s">
        <v>16892</v>
      </c>
      <c r="B4569" s="3" t="s">
        <v>16893</v>
      </c>
      <c r="C4569" s="3" t="s">
        <v>16894</v>
      </c>
      <c r="D4569" s="3" t="s">
        <v>16895</v>
      </c>
      <c r="E4569" s="3" t="s">
        <v>16896</v>
      </c>
      <c r="F4569" s="3" t="s">
        <v>22</v>
      </c>
      <c r="G4569" s="3" t="s">
        <v>23</v>
      </c>
      <c r="H4569" s="3" t="s">
        <v>24</v>
      </c>
      <c r="I4569" s="3" t="s">
        <v>8109</v>
      </c>
      <c r="J4569" s="1" t="s">
        <v>37</v>
      </c>
      <c r="K4569" s="7" t="s">
        <v>38</v>
      </c>
      <c r="L4569" s="3" t="s">
        <v>28</v>
      </c>
      <c r="M4569" s="3" t="s">
        <v>29</v>
      </c>
      <c r="N4569" s="3" t="s">
        <v>24</v>
      </c>
      <c r="O4569" s="96" t="s">
        <v>28</v>
      </c>
      <c r="P4569" s="96" t="s">
        <v>172</v>
      </c>
      <c r="Q4569" s="96" t="s">
        <v>32</v>
      </c>
      <c r="R4569" s="96"/>
    </row>
    <row r="4570" spans="1:18" ht="15" customHeight="1">
      <c r="A4570" s="5" t="s">
        <v>16897</v>
      </c>
      <c r="B4570" s="3" t="s">
        <v>16898</v>
      </c>
      <c r="C4570" s="3"/>
      <c r="D4570" s="3"/>
      <c r="E4570" s="3"/>
      <c r="F4570" s="3" t="s">
        <v>359</v>
      </c>
      <c r="G4570" s="3" t="s">
        <v>60</v>
      </c>
      <c r="H4570" s="3" t="s">
        <v>29</v>
      </c>
      <c r="I4570" s="3" t="s">
        <v>8109</v>
      </c>
      <c r="J4570" s="1" t="s">
        <v>37</v>
      </c>
      <c r="K4570" s="7" t="s">
        <v>104</v>
      </c>
      <c r="L4570" s="3" t="s">
        <v>28</v>
      </c>
      <c r="M4570" s="3" t="s">
        <v>28</v>
      </c>
      <c r="N4570" s="3"/>
      <c r="O4570" s="96" t="s">
        <v>28</v>
      </c>
      <c r="P4570" s="96" t="s">
        <v>105</v>
      </c>
      <c r="Q4570" s="96" t="s">
        <v>32</v>
      </c>
      <c r="R4570" s="96" t="s">
        <v>144</v>
      </c>
    </row>
    <row r="4571" spans="1:18" ht="15" customHeight="1">
      <c r="A4571" s="5" t="s">
        <v>16899</v>
      </c>
      <c r="B4571" s="3" t="s">
        <v>16900</v>
      </c>
      <c r="C4571" s="3"/>
      <c r="D4571" s="3" t="s">
        <v>16901</v>
      </c>
      <c r="E4571" s="3" t="s">
        <v>16902</v>
      </c>
      <c r="F4571" s="3" t="s">
        <v>22</v>
      </c>
      <c r="G4571" s="3" t="s">
        <v>258</v>
      </c>
      <c r="H4571" s="3" t="s">
        <v>24</v>
      </c>
      <c r="I4571" s="3" t="s">
        <v>8109</v>
      </c>
      <c r="J4571" s="1" t="s">
        <v>37</v>
      </c>
      <c r="K4571" s="7" t="s">
        <v>27</v>
      </c>
      <c r="L4571" s="3" t="s">
        <v>28</v>
      </c>
      <c r="M4571" s="3" t="s">
        <v>29</v>
      </c>
      <c r="N4571" s="3" t="s">
        <v>8118</v>
      </c>
      <c r="O4571" s="96" t="s">
        <v>28</v>
      </c>
      <c r="P4571" s="96" t="s">
        <v>122</v>
      </c>
      <c r="Q4571" s="96" t="s">
        <v>32</v>
      </c>
      <c r="R4571" s="96"/>
    </row>
    <row r="4572" spans="1:18" ht="15" customHeight="1">
      <c r="A4572" s="5" t="s">
        <v>16903</v>
      </c>
      <c r="B4572" s="3" t="s">
        <v>16904</v>
      </c>
      <c r="C4572" s="3" t="s">
        <v>16905</v>
      </c>
      <c r="D4572" s="3"/>
      <c r="E4572" s="3"/>
      <c r="F4572" s="3" t="s">
        <v>22</v>
      </c>
      <c r="G4572" s="3" t="s">
        <v>8108</v>
      </c>
      <c r="H4572" s="3" t="s">
        <v>24</v>
      </c>
      <c r="I4572" s="3" t="s">
        <v>8109</v>
      </c>
      <c r="J4572" s="1" t="s">
        <v>37</v>
      </c>
      <c r="K4572" s="7" t="s">
        <v>38</v>
      </c>
      <c r="L4572" s="3" t="s">
        <v>28</v>
      </c>
      <c r="M4572" s="3" t="s">
        <v>28</v>
      </c>
      <c r="N4572" s="3" t="s">
        <v>4960</v>
      </c>
      <c r="O4572" s="96" t="s">
        <v>28</v>
      </c>
      <c r="P4572" s="96" t="s">
        <v>295</v>
      </c>
      <c r="Q4572" s="96" t="s">
        <v>32</v>
      </c>
      <c r="R4572" s="96"/>
    </row>
    <row r="4573" spans="1:18" ht="15" customHeight="1">
      <c r="A4573" s="5" t="s">
        <v>16906</v>
      </c>
      <c r="B4573" s="3" t="s">
        <v>16907</v>
      </c>
      <c r="C4573" s="3" t="s">
        <v>16908</v>
      </c>
      <c r="D4573" s="3" t="s">
        <v>16909</v>
      </c>
      <c r="E4573" s="3" t="s">
        <v>16910</v>
      </c>
      <c r="F4573" s="3" t="s">
        <v>22</v>
      </c>
      <c r="G4573" s="3" t="s">
        <v>65</v>
      </c>
      <c r="H4573" s="3" t="s">
        <v>24</v>
      </c>
      <c r="I4573" s="3" t="s">
        <v>8109</v>
      </c>
      <c r="J4573" s="1" t="s">
        <v>37</v>
      </c>
      <c r="K4573" s="7" t="s">
        <v>38</v>
      </c>
      <c r="L4573" s="3" t="s">
        <v>28</v>
      </c>
      <c r="M4573" s="3" t="s">
        <v>29</v>
      </c>
      <c r="N4573" s="3" t="s">
        <v>24</v>
      </c>
      <c r="O4573" s="96" t="s">
        <v>28</v>
      </c>
      <c r="P4573" s="96" t="s">
        <v>172</v>
      </c>
      <c r="Q4573" s="96" t="s">
        <v>32</v>
      </c>
      <c r="R4573" s="96"/>
    </row>
    <row r="4574" spans="1:18" ht="15" customHeight="1">
      <c r="A4574" s="5" t="s">
        <v>16911</v>
      </c>
      <c r="B4574" s="3" t="s">
        <v>16912</v>
      </c>
      <c r="C4574" s="3"/>
      <c r="D4574" s="3" t="s">
        <v>16913</v>
      </c>
      <c r="E4574" s="3"/>
      <c r="F4574" s="3" t="s">
        <v>1608</v>
      </c>
      <c r="G4574" s="3" t="s">
        <v>8122</v>
      </c>
      <c r="H4574" s="3" t="s">
        <v>28</v>
      </c>
      <c r="I4574" s="3" t="s">
        <v>8109</v>
      </c>
      <c r="J4574" s="1" t="s">
        <v>37</v>
      </c>
      <c r="K4574" s="7" t="s">
        <v>38</v>
      </c>
      <c r="L4574" s="3" t="s">
        <v>28</v>
      </c>
      <c r="M4574" s="3" t="s">
        <v>28</v>
      </c>
      <c r="N4574" s="3" t="s">
        <v>4960</v>
      </c>
      <c r="O4574" s="96" t="s">
        <v>28</v>
      </c>
      <c r="P4574" s="96" t="s">
        <v>295</v>
      </c>
      <c r="Q4574" s="96" t="s">
        <v>32</v>
      </c>
      <c r="R4574" s="96" t="s">
        <v>144</v>
      </c>
    </row>
    <row r="4575" spans="1:18" ht="15" customHeight="1">
      <c r="A4575" s="5" t="s">
        <v>16914</v>
      </c>
      <c r="B4575" s="3" t="s">
        <v>16915</v>
      </c>
      <c r="C4575" s="3"/>
      <c r="D4575" s="3"/>
      <c r="E4575" s="3"/>
      <c r="F4575" s="3" t="s">
        <v>212</v>
      </c>
      <c r="G4575" s="3" t="s">
        <v>60</v>
      </c>
      <c r="H4575" s="3" t="s">
        <v>30</v>
      </c>
      <c r="I4575" s="3" t="s">
        <v>8109</v>
      </c>
      <c r="J4575" s="1" t="s">
        <v>37</v>
      </c>
      <c r="K4575" s="7" t="s">
        <v>104</v>
      </c>
      <c r="L4575" s="3" t="s">
        <v>28</v>
      </c>
      <c r="M4575" s="3" t="s">
        <v>28</v>
      </c>
      <c r="N4575" s="3"/>
      <c r="O4575" s="96" t="s">
        <v>28</v>
      </c>
      <c r="P4575" s="96" t="s">
        <v>105</v>
      </c>
      <c r="Q4575" s="96" t="s">
        <v>32</v>
      </c>
      <c r="R4575" s="96" t="s">
        <v>144</v>
      </c>
    </row>
    <row r="4576" spans="1:18" ht="15" customHeight="1">
      <c r="A4576" s="5" t="s">
        <v>16916</v>
      </c>
      <c r="B4576" s="3" t="s">
        <v>16917</v>
      </c>
      <c r="C4576" s="3" t="s">
        <v>16918</v>
      </c>
      <c r="D4576" s="3" t="s">
        <v>16919</v>
      </c>
      <c r="E4576" s="3" t="s">
        <v>16920</v>
      </c>
      <c r="F4576" s="3" t="s">
        <v>22</v>
      </c>
      <c r="G4576" s="3" t="s">
        <v>53</v>
      </c>
      <c r="H4576" s="3" t="s">
        <v>24</v>
      </c>
      <c r="I4576" s="3" t="s">
        <v>8109</v>
      </c>
      <c r="J4576" s="1" t="s">
        <v>37</v>
      </c>
      <c r="K4576" s="7" t="s">
        <v>104</v>
      </c>
      <c r="L4576" s="3" t="s">
        <v>28</v>
      </c>
      <c r="M4576" s="3" t="s">
        <v>28</v>
      </c>
      <c r="N4576" s="3"/>
      <c r="O4576" s="96" t="s">
        <v>28</v>
      </c>
      <c r="P4576" s="96" t="s">
        <v>105</v>
      </c>
      <c r="Q4576" s="96" t="s">
        <v>32</v>
      </c>
      <c r="R4576" s="96"/>
    </row>
    <row r="4577" spans="1:18" ht="15" customHeight="1">
      <c r="A4577" s="5" t="s">
        <v>16921</v>
      </c>
      <c r="B4577" s="3"/>
      <c r="C4577" s="3"/>
      <c r="D4577" s="3" t="s">
        <v>16922</v>
      </c>
      <c r="E4577" s="3"/>
      <c r="F4577" s="3" t="s">
        <v>1608</v>
      </c>
      <c r="G4577" s="3" t="s">
        <v>8122</v>
      </c>
      <c r="H4577" s="3" t="s">
        <v>28</v>
      </c>
      <c r="I4577" s="3" t="s">
        <v>8109</v>
      </c>
      <c r="J4577" s="1" t="s">
        <v>37</v>
      </c>
      <c r="K4577" s="7" t="s">
        <v>38</v>
      </c>
      <c r="L4577" s="3" t="s">
        <v>28</v>
      </c>
      <c r="M4577" s="3" t="s">
        <v>28</v>
      </c>
      <c r="N4577" s="3" t="s">
        <v>4960</v>
      </c>
      <c r="O4577" s="96" t="s">
        <v>28</v>
      </c>
      <c r="P4577" s="96" t="s">
        <v>295</v>
      </c>
      <c r="Q4577" s="96" t="s">
        <v>32</v>
      </c>
      <c r="R4577" s="96"/>
    </row>
    <row r="4578" spans="1:18" ht="15" customHeight="1">
      <c r="A4578" s="5" t="s">
        <v>16923</v>
      </c>
      <c r="B4578" s="3" t="s">
        <v>16924</v>
      </c>
      <c r="C4578" s="3"/>
      <c r="D4578" s="3" t="s">
        <v>16925</v>
      </c>
      <c r="E4578" s="3" t="s">
        <v>16926</v>
      </c>
      <c r="F4578" s="3" t="s">
        <v>22</v>
      </c>
      <c r="G4578" s="3" t="s">
        <v>258</v>
      </c>
      <c r="H4578" s="3" t="s">
        <v>24</v>
      </c>
      <c r="I4578" s="3" t="s">
        <v>8109</v>
      </c>
      <c r="J4578" s="1" t="s">
        <v>26</v>
      </c>
      <c r="K4578" s="7" t="s">
        <v>27</v>
      </c>
      <c r="L4578" s="3" t="s">
        <v>28</v>
      </c>
      <c r="M4578" s="3" t="s">
        <v>28</v>
      </c>
      <c r="N4578" s="3" t="s">
        <v>8118</v>
      </c>
      <c r="O4578" s="96" t="s">
        <v>28</v>
      </c>
      <c r="P4578" s="96" t="s">
        <v>122</v>
      </c>
      <c r="Q4578" s="96" t="s">
        <v>32</v>
      </c>
      <c r="R4578" s="96"/>
    </row>
    <row r="4579" spans="1:18" ht="15" customHeight="1">
      <c r="A4579" s="5" t="s">
        <v>16927</v>
      </c>
      <c r="B4579" s="3" t="s">
        <v>16928</v>
      </c>
      <c r="C4579" s="3" t="s">
        <v>16929</v>
      </c>
      <c r="D4579" s="3"/>
      <c r="E4579" s="3"/>
      <c r="F4579" s="3" t="s">
        <v>1608</v>
      </c>
      <c r="G4579" s="3" t="s">
        <v>8108</v>
      </c>
      <c r="H4579" s="3" t="s">
        <v>28</v>
      </c>
      <c r="I4579" s="3" t="s">
        <v>8109</v>
      </c>
      <c r="J4579" s="1" t="s">
        <v>37</v>
      </c>
      <c r="K4579" s="7" t="s">
        <v>38</v>
      </c>
      <c r="L4579" s="3" t="s">
        <v>28</v>
      </c>
      <c r="M4579" s="3" t="s">
        <v>28</v>
      </c>
      <c r="N4579" s="3" t="s">
        <v>4960</v>
      </c>
      <c r="O4579" s="96" t="s">
        <v>28</v>
      </c>
      <c r="P4579" s="96" t="s">
        <v>295</v>
      </c>
      <c r="Q4579" s="96" t="s">
        <v>32</v>
      </c>
      <c r="R4579" s="96" t="s">
        <v>144</v>
      </c>
    </row>
    <row r="4580" spans="1:18" ht="15" customHeight="1">
      <c r="A4580" s="5" t="s">
        <v>16930</v>
      </c>
      <c r="B4580" s="3" t="s">
        <v>16931</v>
      </c>
      <c r="C4580" s="3"/>
      <c r="D4580" s="3"/>
      <c r="E4580" s="3"/>
      <c r="F4580" s="3" t="s">
        <v>212</v>
      </c>
      <c r="G4580" s="3" t="s">
        <v>60</v>
      </c>
      <c r="H4580" s="3" t="s">
        <v>30</v>
      </c>
      <c r="I4580" s="3" t="s">
        <v>8109</v>
      </c>
      <c r="J4580" s="1" t="s">
        <v>37</v>
      </c>
      <c r="K4580" s="7" t="s">
        <v>104</v>
      </c>
      <c r="L4580" s="3" t="s">
        <v>28</v>
      </c>
      <c r="M4580" s="3" t="s">
        <v>28</v>
      </c>
      <c r="N4580" s="3"/>
      <c r="O4580" s="96" t="s">
        <v>28</v>
      </c>
      <c r="P4580" s="96" t="s">
        <v>105</v>
      </c>
      <c r="Q4580" s="96" t="s">
        <v>32</v>
      </c>
      <c r="R4580" s="96" t="s">
        <v>144</v>
      </c>
    </row>
    <row r="4581" spans="1:18" ht="15" customHeight="1">
      <c r="A4581" s="5" t="s">
        <v>16932</v>
      </c>
      <c r="B4581" s="3" t="s">
        <v>16933</v>
      </c>
      <c r="C4581" s="3"/>
      <c r="D4581" s="3" t="s">
        <v>16934</v>
      </c>
      <c r="E4581" s="3" t="s">
        <v>16935</v>
      </c>
      <c r="F4581" s="3" t="s">
        <v>22</v>
      </c>
      <c r="G4581" s="3" t="s">
        <v>65</v>
      </c>
      <c r="H4581" s="3" t="s">
        <v>24</v>
      </c>
      <c r="I4581" s="3" t="s">
        <v>8109</v>
      </c>
      <c r="J4581" s="1" t="s">
        <v>37</v>
      </c>
      <c r="K4581" s="7" t="s">
        <v>27</v>
      </c>
      <c r="L4581" s="3" t="s">
        <v>28</v>
      </c>
      <c r="M4581" s="3" t="s">
        <v>29</v>
      </c>
      <c r="N4581" s="3" t="s">
        <v>8130</v>
      </c>
      <c r="O4581" s="96" t="s">
        <v>28</v>
      </c>
      <c r="P4581" s="96" t="s">
        <v>122</v>
      </c>
      <c r="Q4581" s="96" t="s">
        <v>32</v>
      </c>
      <c r="R4581" s="96"/>
    </row>
    <row r="4582" spans="1:18" ht="15" customHeight="1">
      <c r="A4582" s="5" t="s">
        <v>16936</v>
      </c>
      <c r="B4582" s="3"/>
      <c r="C4582" s="3"/>
      <c r="D4582" s="3" t="s">
        <v>16937</v>
      </c>
      <c r="E4582" s="3"/>
      <c r="F4582" s="3" t="s">
        <v>22</v>
      </c>
      <c r="G4582" s="3" t="s">
        <v>65</v>
      </c>
      <c r="H4582" s="3" t="s">
        <v>24</v>
      </c>
      <c r="I4582" s="3" t="s">
        <v>8109</v>
      </c>
      <c r="J4582" s="1" t="s">
        <v>37</v>
      </c>
      <c r="K4582" s="7" t="s">
        <v>38</v>
      </c>
      <c r="L4582" s="3" t="s">
        <v>28</v>
      </c>
      <c r="M4582" s="3" t="s">
        <v>28</v>
      </c>
      <c r="N4582" s="3" t="s">
        <v>4960</v>
      </c>
      <c r="O4582" s="96" t="s">
        <v>28</v>
      </c>
      <c r="P4582" s="96" t="s">
        <v>295</v>
      </c>
      <c r="Q4582" s="96" t="s">
        <v>32</v>
      </c>
      <c r="R4582" s="96"/>
    </row>
    <row r="4583" spans="1:18" ht="15" customHeight="1">
      <c r="A4583" s="5" t="s">
        <v>16938</v>
      </c>
      <c r="B4583" s="3" t="s">
        <v>16939</v>
      </c>
      <c r="C4583" s="3"/>
      <c r="D4583" s="3"/>
      <c r="E4583" s="3"/>
      <c r="F4583" s="3" t="s">
        <v>212</v>
      </c>
      <c r="G4583" s="3" t="s">
        <v>60</v>
      </c>
      <c r="H4583" s="3" t="s">
        <v>30</v>
      </c>
      <c r="I4583" s="3" t="s">
        <v>8109</v>
      </c>
      <c r="J4583" s="1" t="s">
        <v>37</v>
      </c>
      <c r="K4583" s="7" t="s">
        <v>104</v>
      </c>
      <c r="L4583" s="3" t="s">
        <v>28</v>
      </c>
      <c r="M4583" s="3" t="s">
        <v>28</v>
      </c>
      <c r="N4583" s="3"/>
      <c r="O4583" s="96" t="s">
        <v>28</v>
      </c>
      <c r="P4583" s="96" t="s">
        <v>105</v>
      </c>
      <c r="Q4583" s="96" t="s">
        <v>32</v>
      </c>
      <c r="R4583" s="96" t="s">
        <v>144</v>
      </c>
    </row>
    <row r="4584" spans="1:18" ht="15" customHeight="1">
      <c r="A4584" s="5" t="s">
        <v>16940</v>
      </c>
      <c r="B4584" s="3" t="s">
        <v>16941</v>
      </c>
      <c r="C4584" s="3" t="s">
        <v>16942</v>
      </c>
      <c r="D4584" s="3" t="s">
        <v>16943</v>
      </c>
      <c r="E4584" s="3" t="s">
        <v>16944</v>
      </c>
      <c r="F4584" s="3" t="s">
        <v>22</v>
      </c>
      <c r="G4584" s="3" t="s">
        <v>65</v>
      </c>
      <c r="H4584" s="3" t="s">
        <v>24</v>
      </c>
      <c r="I4584" s="3" t="s">
        <v>8109</v>
      </c>
      <c r="J4584" s="1" t="s">
        <v>37</v>
      </c>
      <c r="K4584" s="7" t="s">
        <v>104</v>
      </c>
      <c r="L4584" s="3" t="s">
        <v>28</v>
      </c>
      <c r="M4584" s="3" t="s">
        <v>28</v>
      </c>
      <c r="N4584" s="3"/>
      <c r="O4584" s="96" t="s">
        <v>28</v>
      </c>
      <c r="P4584" s="96" t="s">
        <v>105</v>
      </c>
      <c r="Q4584" s="96" t="s">
        <v>32</v>
      </c>
      <c r="R4584" s="96"/>
    </row>
    <row r="4585" spans="1:18" ht="15" customHeight="1">
      <c r="A4585" s="5" t="s">
        <v>16945</v>
      </c>
      <c r="B4585" s="3" t="s">
        <v>16946</v>
      </c>
      <c r="C4585" s="3"/>
      <c r="D4585" s="3" t="s">
        <v>16947</v>
      </c>
      <c r="E4585" s="3"/>
      <c r="F4585" s="3" t="s">
        <v>22</v>
      </c>
      <c r="G4585" s="3" t="s">
        <v>12102</v>
      </c>
      <c r="H4585" s="3" t="s">
        <v>24</v>
      </c>
      <c r="I4585" s="3" t="s">
        <v>8109</v>
      </c>
      <c r="J4585" s="1" t="s">
        <v>37</v>
      </c>
      <c r="K4585" s="7" t="s">
        <v>38</v>
      </c>
      <c r="L4585" s="3" t="s">
        <v>28</v>
      </c>
      <c r="M4585" s="3" t="s">
        <v>28</v>
      </c>
      <c r="N4585" s="3" t="s">
        <v>4960</v>
      </c>
      <c r="O4585" s="96" t="s">
        <v>28</v>
      </c>
      <c r="P4585" s="96" t="s">
        <v>295</v>
      </c>
      <c r="Q4585" s="96" t="s">
        <v>32</v>
      </c>
      <c r="R4585" s="96"/>
    </row>
    <row r="4586" spans="1:18" ht="15" customHeight="1">
      <c r="A4586" s="5" t="s">
        <v>16948</v>
      </c>
      <c r="B4586" s="3" t="s">
        <v>16949</v>
      </c>
      <c r="C4586" s="3"/>
      <c r="D4586" s="3" t="s">
        <v>16950</v>
      </c>
      <c r="E4586" s="3" t="s">
        <v>16951</v>
      </c>
      <c r="F4586" s="3" t="s">
        <v>22</v>
      </c>
      <c r="G4586" s="3" t="s">
        <v>2772</v>
      </c>
      <c r="H4586" s="3" t="s">
        <v>24</v>
      </c>
      <c r="I4586" s="3" t="s">
        <v>8109</v>
      </c>
      <c r="J4586" s="1" t="s">
        <v>542</v>
      </c>
      <c r="K4586" s="7" t="s">
        <v>27</v>
      </c>
      <c r="L4586" s="3" t="s">
        <v>28</v>
      </c>
      <c r="M4586" s="3" t="s">
        <v>28</v>
      </c>
      <c r="N4586" s="3" t="s">
        <v>8118</v>
      </c>
      <c r="O4586" s="96" t="s">
        <v>28</v>
      </c>
      <c r="P4586" s="96" t="s">
        <v>122</v>
      </c>
      <c r="Q4586" s="96" t="s">
        <v>32</v>
      </c>
      <c r="R4586" s="96"/>
    </row>
    <row r="4587" spans="1:18" ht="15" customHeight="1">
      <c r="A4587" s="5" t="s">
        <v>16952</v>
      </c>
      <c r="B4587" s="3" t="s">
        <v>16953</v>
      </c>
      <c r="C4587" s="3" t="s">
        <v>16954</v>
      </c>
      <c r="D4587" s="3" t="s">
        <v>16955</v>
      </c>
      <c r="E4587" s="3" t="s">
        <v>16956</v>
      </c>
      <c r="F4587" s="3" t="s">
        <v>22</v>
      </c>
      <c r="G4587" s="3" t="s">
        <v>65</v>
      </c>
      <c r="H4587" s="3" t="s">
        <v>24</v>
      </c>
      <c r="I4587" s="3" t="s">
        <v>8109</v>
      </c>
      <c r="J4587" s="1" t="s">
        <v>37</v>
      </c>
      <c r="K4587" s="7" t="s">
        <v>104</v>
      </c>
      <c r="L4587" s="3" t="s">
        <v>28</v>
      </c>
      <c r="M4587" s="3" t="s">
        <v>29</v>
      </c>
      <c r="N4587" s="3"/>
      <c r="O4587" s="96" t="s">
        <v>28</v>
      </c>
      <c r="P4587" s="96" t="s">
        <v>105</v>
      </c>
      <c r="Q4587" s="96" t="s">
        <v>32</v>
      </c>
      <c r="R4587" s="96"/>
    </row>
    <row r="4588" spans="1:18" ht="15" customHeight="1">
      <c r="A4588" s="5" t="s">
        <v>16957</v>
      </c>
      <c r="B4588" s="3" t="s">
        <v>16958</v>
      </c>
      <c r="C4588" s="3"/>
      <c r="D4588" s="3" t="s">
        <v>16959</v>
      </c>
      <c r="E4588" s="3"/>
      <c r="F4588" s="3" t="s">
        <v>212</v>
      </c>
      <c r="G4588" s="3" t="s">
        <v>53</v>
      </c>
      <c r="H4588" s="3" t="s">
        <v>29</v>
      </c>
      <c r="I4588" s="3" t="s">
        <v>8109</v>
      </c>
      <c r="J4588" s="1" t="s">
        <v>37</v>
      </c>
      <c r="K4588" s="7" t="s">
        <v>104</v>
      </c>
      <c r="L4588" s="3" t="s">
        <v>28</v>
      </c>
      <c r="M4588" s="3" t="s">
        <v>28</v>
      </c>
      <c r="N4588" s="3"/>
      <c r="O4588" s="96" t="s">
        <v>28</v>
      </c>
      <c r="P4588" s="96" t="s">
        <v>105</v>
      </c>
      <c r="Q4588" s="96" t="s">
        <v>32</v>
      </c>
      <c r="R4588" s="96" t="s">
        <v>144</v>
      </c>
    </row>
    <row r="4589" spans="1:18" ht="15" customHeight="1">
      <c r="A4589" s="5" t="s">
        <v>16960</v>
      </c>
      <c r="B4589" s="3" t="s">
        <v>16961</v>
      </c>
      <c r="C4589" s="3" t="s">
        <v>16962</v>
      </c>
      <c r="D4589" s="3" t="s">
        <v>16963</v>
      </c>
      <c r="E4589" s="3" t="s">
        <v>16964</v>
      </c>
      <c r="F4589" s="3" t="s">
        <v>22</v>
      </c>
      <c r="G4589" s="3" t="s">
        <v>60</v>
      </c>
      <c r="H4589" s="3" t="s">
        <v>24</v>
      </c>
      <c r="I4589" s="3" t="s">
        <v>8109</v>
      </c>
      <c r="J4589" s="1" t="s">
        <v>37</v>
      </c>
      <c r="K4589" s="7" t="s">
        <v>104</v>
      </c>
      <c r="L4589" s="3" t="s">
        <v>28</v>
      </c>
      <c r="M4589" s="3" t="s">
        <v>29</v>
      </c>
      <c r="N4589" s="3"/>
      <c r="O4589" s="96" t="s">
        <v>28</v>
      </c>
      <c r="P4589" s="96" t="s">
        <v>105</v>
      </c>
      <c r="Q4589" s="96" t="s">
        <v>32</v>
      </c>
      <c r="R4589" s="96"/>
    </row>
    <row r="4590" spans="1:18" ht="15" customHeight="1">
      <c r="A4590" s="5" t="s">
        <v>16965</v>
      </c>
      <c r="B4590" s="3"/>
      <c r="C4590" s="3"/>
      <c r="D4590" s="3" t="s">
        <v>16966</v>
      </c>
      <c r="E4590" s="3"/>
      <c r="F4590" s="3" t="s">
        <v>22</v>
      </c>
      <c r="G4590" s="3" t="s">
        <v>23</v>
      </c>
      <c r="H4590" s="3" t="s">
        <v>24</v>
      </c>
      <c r="I4590" s="3" t="s">
        <v>8109</v>
      </c>
      <c r="J4590" s="1" t="s">
        <v>37</v>
      </c>
      <c r="K4590" s="7" t="s">
        <v>38</v>
      </c>
      <c r="L4590" s="3" t="s">
        <v>28</v>
      </c>
      <c r="M4590" s="3" t="s">
        <v>28</v>
      </c>
      <c r="N4590" s="3" t="s">
        <v>4960</v>
      </c>
      <c r="O4590" s="96" t="s">
        <v>28</v>
      </c>
      <c r="P4590" s="96" t="s">
        <v>39</v>
      </c>
      <c r="Q4590" s="96" t="s">
        <v>32</v>
      </c>
      <c r="R4590" s="96"/>
    </row>
    <row r="4591" spans="1:18" ht="15" customHeight="1">
      <c r="A4591" s="5" t="s">
        <v>16967</v>
      </c>
      <c r="B4591" s="3" t="s">
        <v>16968</v>
      </c>
      <c r="C4591" s="3"/>
      <c r="D4591" s="3" t="s">
        <v>16969</v>
      </c>
      <c r="E4591" s="3" t="s">
        <v>16970</v>
      </c>
      <c r="F4591" s="3" t="s">
        <v>22</v>
      </c>
      <c r="G4591" s="3" t="s">
        <v>60</v>
      </c>
      <c r="H4591" s="3" t="s">
        <v>24</v>
      </c>
      <c r="I4591" s="3" t="s">
        <v>8109</v>
      </c>
      <c r="J4591" s="1" t="s">
        <v>230</v>
      </c>
      <c r="K4591" s="7" t="s">
        <v>27</v>
      </c>
      <c r="L4591" s="3" t="s">
        <v>28</v>
      </c>
      <c r="M4591" s="3" t="s">
        <v>28</v>
      </c>
      <c r="N4591" s="3" t="s">
        <v>8118</v>
      </c>
      <c r="O4591" s="96" t="s">
        <v>28</v>
      </c>
      <c r="P4591" s="96" t="s">
        <v>122</v>
      </c>
      <c r="Q4591" s="96" t="s">
        <v>32</v>
      </c>
      <c r="R4591" s="96"/>
    </row>
    <row r="4592" spans="1:18" ht="15" customHeight="1">
      <c r="A4592" s="5" t="s">
        <v>16971</v>
      </c>
      <c r="B4592" s="3" t="s">
        <v>16972</v>
      </c>
      <c r="C4592" s="3"/>
      <c r="D4592" s="3" t="s">
        <v>16973</v>
      </c>
      <c r="E4592" s="3"/>
      <c r="F4592" s="3" t="s">
        <v>83</v>
      </c>
      <c r="G4592" s="3" t="s">
        <v>65</v>
      </c>
      <c r="H4592" s="3" t="s">
        <v>29</v>
      </c>
      <c r="I4592" s="3" t="s">
        <v>8109</v>
      </c>
      <c r="J4592" s="1" t="s">
        <v>37</v>
      </c>
      <c r="K4592" s="7" t="s">
        <v>104</v>
      </c>
      <c r="L4592" s="3" t="s">
        <v>28</v>
      </c>
      <c r="M4592" s="3" t="s">
        <v>28</v>
      </c>
      <c r="N4592" s="3"/>
      <c r="O4592" s="96" t="s">
        <v>28</v>
      </c>
      <c r="P4592" s="96" t="s">
        <v>105</v>
      </c>
      <c r="Q4592" s="96" t="s">
        <v>32</v>
      </c>
      <c r="R4592" s="96"/>
    </row>
    <row r="4593" spans="1:18" ht="15" customHeight="1">
      <c r="A4593" s="5" t="s">
        <v>16974</v>
      </c>
      <c r="B4593" s="3" t="s">
        <v>16975</v>
      </c>
      <c r="C4593" s="3" t="s">
        <v>16976</v>
      </c>
      <c r="D4593" s="3" t="s">
        <v>16977</v>
      </c>
      <c r="E4593" s="3" t="s">
        <v>16978</v>
      </c>
      <c r="F4593" s="3" t="s">
        <v>22</v>
      </c>
      <c r="G4593" s="3" t="s">
        <v>60</v>
      </c>
      <c r="H4593" s="3" t="s">
        <v>24</v>
      </c>
      <c r="I4593" s="3" t="s">
        <v>8109</v>
      </c>
      <c r="J4593" s="1" t="s">
        <v>37</v>
      </c>
      <c r="K4593" s="7" t="s">
        <v>104</v>
      </c>
      <c r="L4593" s="3" t="s">
        <v>28</v>
      </c>
      <c r="M4593" s="3" t="s">
        <v>29</v>
      </c>
      <c r="N4593" s="3"/>
      <c r="O4593" s="96" t="s">
        <v>28</v>
      </c>
      <c r="P4593" s="96" t="s">
        <v>105</v>
      </c>
      <c r="Q4593" s="96" t="s">
        <v>32</v>
      </c>
      <c r="R4593" s="96" t="s">
        <v>144</v>
      </c>
    </row>
    <row r="4594" spans="1:18" ht="15" customHeight="1">
      <c r="A4594" s="5" t="s">
        <v>16979</v>
      </c>
      <c r="B4594" s="3" t="s">
        <v>16980</v>
      </c>
      <c r="C4594" s="3" t="s">
        <v>16981</v>
      </c>
      <c r="D4594" s="3" t="s">
        <v>16982</v>
      </c>
      <c r="E4594" s="3" t="s">
        <v>16983</v>
      </c>
      <c r="F4594" s="3" t="s">
        <v>22</v>
      </c>
      <c r="G4594" s="3" t="s">
        <v>53</v>
      </c>
      <c r="H4594" s="3" t="s">
        <v>24</v>
      </c>
      <c r="I4594" s="3" t="s">
        <v>8109</v>
      </c>
      <c r="J4594" s="1" t="s">
        <v>213</v>
      </c>
      <c r="K4594" s="7" t="s">
        <v>38</v>
      </c>
      <c r="L4594" s="3" t="s">
        <v>28</v>
      </c>
      <c r="M4594" s="3" t="s">
        <v>28</v>
      </c>
      <c r="N4594" s="3" t="s">
        <v>24</v>
      </c>
      <c r="O4594" s="96" t="s">
        <v>28</v>
      </c>
      <c r="P4594" s="96" t="s">
        <v>172</v>
      </c>
      <c r="Q4594" s="96" t="s">
        <v>32</v>
      </c>
      <c r="R4594" s="96" t="s">
        <v>144</v>
      </c>
    </row>
    <row r="4595" spans="1:18" ht="15" customHeight="1">
      <c r="A4595" s="5" t="s">
        <v>16984</v>
      </c>
      <c r="B4595" s="3" t="s">
        <v>16985</v>
      </c>
      <c r="C4595" s="3"/>
      <c r="D4595" s="3" t="s">
        <v>16986</v>
      </c>
      <c r="E4595" s="3" t="s">
        <v>16987</v>
      </c>
      <c r="F4595" s="3" t="s">
        <v>22</v>
      </c>
      <c r="G4595" s="3" t="s">
        <v>23</v>
      </c>
      <c r="H4595" s="3" t="s">
        <v>24</v>
      </c>
      <c r="I4595" s="3" t="s">
        <v>8109</v>
      </c>
      <c r="J4595" s="1" t="s">
        <v>37</v>
      </c>
      <c r="K4595" s="7" t="s">
        <v>27</v>
      </c>
      <c r="L4595" s="3" t="s">
        <v>28</v>
      </c>
      <c r="M4595" s="3" t="s">
        <v>29</v>
      </c>
      <c r="N4595" s="3" t="s">
        <v>8118</v>
      </c>
      <c r="O4595" s="96" t="s">
        <v>28</v>
      </c>
      <c r="P4595" s="96" t="s">
        <v>122</v>
      </c>
      <c r="Q4595" s="96" t="s">
        <v>32</v>
      </c>
      <c r="R4595" s="96"/>
    </row>
    <row r="4596" spans="1:18" ht="15" customHeight="1">
      <c r="A4596" s="5" t="s">
        <v>16988</v>
      </c>
      <c r="B4596" s="3" t="s">
        <v>16989</v>
      </c>
      <c r="C4596" s="3"/>
      <c r="D4596" s="3" t="s">
        <v>16990</v>
      </c>
      <c r="E4596" s="3"/>
      <c r="F4596" s="3" t="s">
        <v>83</v>
      </c>
      <c r="G4596" s="3" t="s">
        <v>60</v>
      </c>
      <c r="H4596" s="3" t="s">
        <v>29</v>
      </c>
      <c r="I4596" s="3" t="s">
        <v>8109</v>
      </c>
      <c r="J4596" s="1" t="s">
        <v>26</v>
      </c>
      <c r="K4596" s="7" t="s">
        <v>104</v>
      </c>
      <c r="L4596" s="3" t="s">
        <v>28</v>
      </c>
      <c r="M4596" s="3" t="s">
        <v>28</v>
      </c>
      <c r="N4596" s="3"/>
      <c r="O4596" s="96" t="s">
        <v>28</v>
      </c>
      <c r="P4596" s="96" t="s">
        <v>105</v>
      </c>
      <c r="Q4596" s="96" t="s">
        <v>32</v>
      </c>
      <c r="R4596" s="96"/>
    </row>
    <row r="4597" spans="1:18" ht="15" customHeight="1">
      <c r="A4597" s="5" t="s">
        <v>16991</v>
      </c>
      <c r="B4597" s="3" t="s">
        <v>16992</v>
      </c>
      <c r="C4597" s="3"/>
      <c r="D4597" s="3"/>
      <c r="E4597" s="3"/>
      <c r="F4597" s="3" t="s">
        <v>22</v>
      </c>
      <c r="G4597" s="3" t="s">
        <v>60</v>
      </c>
      <c r="H4597" s="3" t="s">
        <v>24</v>
      </c>
      <c r="I4597" s="3" t="s">
        <v>8109</v>
      </c>
      <c r="J4597" s="1" t="s">
        <v>26</v>
      </c>
      <c r="K4597" s="7" t="s">
        <v>104</v>
      </c>
      <c r="L4597" s="3" t="s">
        <v>28</v>
      </c>
      <c r="M4597" s="3" t="s">
        <v>28</v>
      </c>
      <c r="N4597" s="3"/>
      <c r="O4597" s="96" t="s">
        <v>28</v>
      </c>
      <c r="P4597" s="96" t="s">
        <v>105</v>
      </c>
      <c r="Q4597" s="96" t="s">
        <v>32</v>
      </c>
      <c r="R4597" s="96"/>
    </row>
    <row r="4598" spans="1:18" ht="15" customHeight="1">
      <c r="A4598" s="5" t="s">
        <v>16993</v>
      </c>
      <c r="B4598" s="3" t="s">
        <v>16994</v>
      </c>
      <c r="C4598" s="3"/>
      <c r="D4598" s="3" t="s">
        <v>16995</v>
      </c>
      <c r="E4598" s="3" t="s">
        <v>16996</v>
      </c>
      <c r="F4598" s="3" t="s">
        <v>22</v>
      </c>
      <c r="G4598" s="3" t="s">
        <v>8191</v>
      </c>
      <c r="H4598" s="3" t="s">
        <v>24</v>
      </c>
      <c r="I4598" s="3" t="s">
        <v>8109</v>
      </c>
      <c r="J4598" s="1" t="s">
        <v>37</v>
      </c>
      <c r="K4598" s="7" t="s">
        <v>27</v>
      </c>
      <c r="L4598" s="3" t="s">
        <v>28</v>
      </c>
      <c r="M4598" s="3" t="s">
        <v>28</v>
      </c>
      <c r="N4598" s="3" t="s">
        <v>4960</v>
      </c>
      <c r="O4598" s="96" t="s">
        <v>28</v>
      </c>
      <c r="P4598" s="96" t="s">
        <v>122</v>
      </c>
      <c r="Q4598" s="96" t="s">
        <v>32</v>
      </c>
      <c r="R4598" s="96"/>
    </row>
    <row r="4599" spans="1:18" ht="15" customHeight="1">
      <c r="A4599" s="5" t="s">
        <v>16997</v>
      </c>
      <c r="B4599" s="3" t="s">
        <v>16998</v>
      </c>
      <c r="C4599" s="3" t="s">
        <v>16999</v>
      </c>
      <c r="D4599" s="3" t="s">
        <v>17000</v>
      </c>
      <c r="E4599" s="3"/>
      <c r="F4599" s="3" t="s">
        <v>359</v>
      </c>
      <c r="G4599" s="3" t="s">
        <v>60</v>
      </c>
      <c r="H4599" s="3" t="s">
        <v>28</v>
      </c>
      <c r="I4599" s="3" t="s">
        <v>8109</v>
      </c>
      <c r="J4599" s="1" t="s">
        <v>37</v>
      </c>
      <c r="K4599" s="7" t="s">
        <v>38</v>
      </c>
      <c r="L4599" s="3" t="s">
        <v>28</v>
      </c>
      <c r="M4599" s="3" t="s">
        <v>28</v>
      </c>
      <c r="N4599" s="3" t="s">
        <v>24</v>
      </c>
      <c r="O4599" s="96" t="s">
        <v>28</v>
      </c>
      <c r="P4599" s="96" t="s">
        <v>172</v>
      </c>
      <c r="Q4599" s="96" t="s">
        <v>32</v>
      </c>
      <c r="R4599" s="96" t="s">
        <v>144</v>
      </c>
    </row>
    <row r="4600" spans="1:18" ht="15" customHeight="1">
      <c r="A4600" s="5" t="s">
        <v>17001</v>
      </c>
      <c r="B4600" s="3" t="s">
        <v>17002</v>
      </c>
      <c r="C4600" s="3"/>
      <c r="D4600" s="3" t="s">
        <v>17003</v>
      </c>
      <c r="E4600" s="3" t="s">
        <v>17004</v>
      </c>
      <c r="F4600" s="3" t="s">
        <v>22</v>
      </c>
      <c r="G4600" s="3" t="s">
        <v>3304</v>
      </c>
      <c r="H4600" s="3" t="s">
        <v>24</v>
      </c>
      <c r="I4600" s="3" t="s">
        <v>8109</v>
      </c>
      <c r="J4600" s="1" t="s">
        <v>37</v>
      </c>
      <c r="K4600" s="7" t="s">
        <v>27</v>
      </c>
      <c r="L4600" s="3" t="s">
        <v>28</v>
      </c>
      <c r="M4600" s="3" t="s">
        <v>28</v>
      </c>
      <c r="N4600" s="3" t="s">
        <v>4960</v>
      </c>
      <c r="O4600" s="96" t="s">
        <v>28</v>
      </c>
      <c r="P4600" s="96" t="s">
        <v>122</v>
      </c>
      <c r="Q4600" s="96" t="s">
        <v>32</v>
      </c>
      <c r="R4600" s="96"/>
    </row>
    <row r="4601" spans="1:18" ht="15" customHeight="1">
      <c r="A4601" s="5" t="s">
        <v>17005</v>
      </c>
      <c r="B4601" s="3" t="s">
        <v>17006</v>
      </c>
      <c r="C4601" s="3"/>
      <c r="D4601" s="3" t="s">
        <v>17007</v>
      </c>
      <c r="E4601" s="3"/>
      <c r="F4601" s="3" t="s">
        <v>22</v>
      </c>
      <c r="G4601" s="3" t="s">
        <v>60</v>
      </c>
      <c r="H4601" s="3" t="s">
        <v>24</v>
      </c>
      <c r="I4601" s="3" t="s">
        <v>8109</v>
      </c>
      <c r="J4601" s="1" t="s">
        <v>26</v>
      </c>
      <c r="K4601" s="7" t="s">
        <v>104</v>
      </c>
      <c r="L4601" s="3" t="s">
        <v>28</v>
      </c>
      <c r="M4601" s="3" t="s">
        <v>28</v>
      </c>
      <c r="N4601" s="3"/>
      <c r="O4601" s="96" t="s">
        <v>28</v>
      </c>
      <c r="P4601" s="96" t="s">
        <v>105</v>
      </c>
      <c r="Q4601" s="96" t="s">
        <v>32</v>
      </c>
      <c r="R4601" s="96"/>
    </row>
    <row r="4602" spans="1:18" ht="15" customHeight="1">
      <c r="A4602" s="5" t="s">
        <v>17008</v>
      </c>
      <c r="B4602" s="3" t="s">
        <v>17009</v>
      </c>
      <c r="C4602" s="3"/>
      <c r="D4602" s="3" t="s">
        <v>17010</v>
      </c>
      <c r="E4602" s="3" t="s">
        <v>17011</v>
      </c>
      <c r="F4602" s="3" t="s">
        <v>22</v>
      </c>
      <c r="G4602" s="3" t="s">
        <v>258</v>
      </c>
      <c r="H4602" s="3" t="s">
        <v>24</v>
      </c>
      <c r="I4602" s="3" t="s">
        <v>8109</v>
      </c>
      <c r="J4602" s="1" t="s">
        <v>213</v>
      </c>
      <c r="K4602" s="7" t="s">
        <v>27</v>
      </c>
      <c r="L4602" s="3" t="s">
        <v>28</v>
      </c>
      <c r="M4602" s="3" t="s">
        <v>28</v>
      </c>
      <c r="N4602" s="3" t="s">
        <v>8118</v>
      </c>
      <c r="O4602" s="96" t="s">
        <v>28</v>
      </c>
      <c r="P4602" s="96" t="s">
        <v>122</v>
      </c>
      <c r="Q4602" s="96" t="s">
        <v>32</v>
      </c>
      <c r="R4602" s="96" t="s">
        <v>144</v>
      </c>
    </row>
    <row r="4603" spans="1:18" ht="15" customHeight="1">
      <c r="A4603" s="5" t="s">
        <v>17012</v>
      </c>
      <c r="B4603" s="3" t="s">
        <v>17013</v>
      </c>
      <c r="C4603" s="3"/>
      <c r="D4603" s="3" t="s">
        <v>17014</v>
      </c>
      <c r="E4603" s="3" t="s">
        <v>17015</v>
      </c>
      <c r="F4603" s="3" t="s">
        <v>22</v>
      </c>
      <c r="G4603" s="3" t="s">
        <v>60</v>
      </c>
      <c r="H4603" s="3" t="s">
        <v>24</v>
      </c>
      <c r="I4603" s="3" t="s">
        <v>8109</v>
      </c>
      <c r="J4603" s="1" t="s">
        <v>213</v>
      </c>
      <c r="K4603" s="7" t="s">
        <v>27</v>
      </c>
      <c r="L4603" s="3" t="s">
        <v>28</v>
      </c>
      <c r="M4603" s="3" t="s">
        <v>28</v>
      </c>
      <c r="N4603" s="3" t="s">
        <v>8118</v>
      </c>
      <c r="O4603" s="96" t="s">
        <v>28</v>
      </c>
      <c r="P4603" s="96" t="s">
        <v>122</v>
      </c>
      <c r="Q4603" s="96" t="s">
        <v>32</v>
      </c>
      <c r="R4603" s="96"/>
    </row>
    <row r="4604" spans="1:18" ht="15" customHeight="1">
      <c r="A4604" s="5" t="s">
        <v>17016</v>
      </c>
      <c r="B4604" s="3" t="s">
        <v>17017</v>
      </c>
      <c r="C4604" s="3" t="s">
        <v>17018</v>
      </c>
      <c r="D4604" s="3" t="s">
        <v>17019</v>
      </c>
      <c r="E4604" s="3"/>
      <c r="F4604" s="3" t="s">
        <v>22</v>
      </c>
      <c r="G4604" s="3" t="s">
        <v>65</v>
      </c>
      <c r="H4604" s="3" t="s">
        <v>24</v>
      </c>
      <c r="I4604" s="3" t="s">
        <v>8109</v>
      </c>
      <c r="J4604" s="1" t="s">
        <v>26</v>
      </c>
      <c r="K4604" s="7" t="s">
        <v>104</v>
      </c>
      <c r="L4604" s="3" t="s">
        <v>28</v>
      </c>
      <c r="M4604" s="3" t="s">
        <v>28</v>
      </c>
      <c r="N4604" s="3"/>
      <c r="O4604" s="96" t="s">
        <v>28</v>
      </c>
      <c r="P4604" s="96" t="s">
        <v>105</v>
      </c>
      <c r="Q4604" s="96" t="s">
        <v>32</v>
      </c>
      <c r="R4604" s="96"/>
    </row>
    <row r="4605" spans="1:18" ht="15" customHeight="1">
      <c r="A4605" s="5" t="s">
        <v>17020</v>
      </c>
      <c r="B4605" s="3" t="s">
        <v>17021</v>
      </c>
      <c r="C4605" s="3"/>
      <c r="D4605" s="3" t="s">
        <v>17022</v>
      </c>
      <c r="E4605" s="3" t="s">
        <v>17023</v>
      </c>
      <c r="F4605" s="3" t="s">
        <v>22</v>
      </c>
      <c r="G4605" s="3" t="s">
        <v>65</v>
      </c>
      <c r="H4605" s="3" t="s">
        <v>24</v>
      </c>
      <c r="I4605" s="3" t="s">
        <v>8109</v>
      </c>
      <c r="J4605" s="1" t="s">
        <v>37</v>
      </c>
      <c r="K4605" s="7" t="s">
        <v>27</v>
      </c>
      <c r="L4605" s="3" t="s">
        <v>28</v>
      </c>
      <c r="M4605" s="3" t="s">
        <v>29</v>
      </c>
      <c r="N4605" s="3" t="s">
        <v>8118</v>
      </c>
      <c r="O4605" s="96" t="s">
        <v>28</v>
      </c>
      <c r="P4605" s="96" t="s">
        <v>122</v>
      </c>
      <c r="Q4605" s="96" t="s">
        <v>32</v>
      </c>
      <c r="R4605" s="96"/>
    </row>
    <row r="4606" spans="1:18" ht="15" customHeight="1">
      <c r="A4606" s="5" t="s">
        <v>17024</v>
      </c>
      <c r="B4606" s="3" t="s">
        <v>17025</v>
      </c>
      <c r="C4606" s="3" t="s">
        <v>17026</v>
      </c>
      <c r="D4606" s="3" t="s">
        <v>17027</v>
      </c>
      <c r="E4606" s="3"/>
      <c r="F4606" s="3" t="s">
        <v>359</v>
      </c>
      <c r="G4606" s="3" t="s">
        <v>60</v>
      </c>
      <c r="H4606" s="3" t="s">
        <v>28</v>
      </c>
      <c r="I4606" s="3" t="s">
        <v>8109</v>
      </c>
      <c r="J4606" s="1" t="s">
        <v>37</v>
      </c>
      <c r="K4606" s="7" t="s">
        <v>38</v>
      </c>
      <c r="L4606" s="3" t="s">
        <v>28</v>
      </c>
      <c r="M4606" s="3" t="s">
        <v>28</v>
      </c>
      <c r="N4606" s="3" t="s">
        <v>24</v>
      </c>
      <c r="O4606" s="96" t="s">
        <v>28</v>
      </c>
      <c r="P4606" s="96" t="s">
        <v>172</v>
      </c>
      <c r="Q4606" s="96" t="s">
        <v>32</v>
      </c>
      <c r="R4606" s="96"/>
    </row>
    <row r="4607" spans="1:18" ht="15" customHeight="1">
      <c r="A4607" s="5" t="s">
        <v>17028</v>
      </c>
      <c r="B4607" s="3" t="s">
        <v>17029</v>
      </c>
      <c r="C4607" s="3"/>
      <c r="D4607" s="3" t="s">
        <v>17030</v>
      </c>
      <c r="E4607" s="3" t="s">
        <v>17031</v>
      </c>
      <c r="F4607" s="3" t="s">
        <v>17032</v>
      </c>
      <c r="G4607" s="3" t="s">
        <v>16608</v>
      </c>
      <c r="H4607" s="3" t="s">
        <v>28</v>
      </c>
      <c r="I4607" s="3" t="s">
        <v>8109</v>
      </c>
      <c r="J4607" s="1" t="s">
        <v>26</v>
      </c>
      <c r="K4607" s="7" t="s">
        <v>27</v>
      </c>
      <c r="L4607" s="3" t="s">
        <v>28</v>
      </c>
      <c r="M4607" s="3" t="s">
        <v>28</v>
      </c>
      <c r="N4607" s="3" t="s">
        <v>4960</v>
      </c>
      <c r="O4607" s="96" t="s">
        <v>28</v>
      </c>
      <c r="P4607" s="96" t="s">
        <v>122</v>
      </c>
      <c r="Q4607" s="96" t="s">
        <v>32</v>
      </c>
      <c r="R4607" s="96"/>
    </row>
    <row r="4608" spans="1:18" ht="15" customHeight="1">
      <c r="A4608" s="5" t="s">
        <v>17033</v>
      </c>
      <c r="B4608" s="3" t="s">
        <v>17034</v>
      </c>
      <c r="C4608" s="3" t="s">
        <v>17035</v>
      </c>
      <c r="D4608" s="3" t="s">
        <v>17036</v>
      </c>
      <c r="E4608" s="3"/>
      <c r="F4608" s="3" t="s">
        <v>359</v>
      </c>
      <c r="G4608" s="3" t="s">
        <v>60</v>
      </c>
      <c r="H4608" s="3" t="s">
        <v>28</v>
      </c>
      <c r="I4608" s="3" t="s">
        <v>8109</v>
      </c>
      <c r="J4608" s="1" t="s">
        <v>213</v>
      </c>
      <c r="K4608" s="7" t="s">
        <v>38</v>
      </c>
      <c r="L4608" s="3" t="s">
        <v>28</v>
      </c>
      <c r="M4608" s="3" t="s">
        <v>28</v>
      </c>
      <c r="N4608" s="3" t="s">
        <v>24</v>
      </c>
      <c r="O4608" s="96" t="s">
        <v>28</v>
      </c>
      <c r="P4608" s="96" t="s">
        <v>172</v>
      </c>
      <c r="Q4608" s="96" t="s">
        <v>32</v>
      </c>
      <c r="R4608" s="96"/>
    </row>
    <row r="4609" spans="1:18" ht="15" customHeight="1">
      <c r="A4609" s="5" t="s">
        <v>17037</v>
      </c>
      <c r="B4609" s="3" t="s">
        <v>17038</v>
      </c>
      <c r="C4609" s="3" t="s">
        <v>17039</v>
      </c>
      <c r="D4609" s="3" t="s">
        <v>17040</v>
      </c>
      <c r="E4609" s="3" t="s">
        <v>17041</v>
      </c>
      <c r="F4609" s="3" t="s">
        <v>22</v>
      </c>
      <c r="G4609" s="3" t="s">
        <v>65</v>
      </c>
      <c r="H4609" s="3" t="s">
        <v>24</v>
      </c>
      <c r="I4609" s="3" t="s">
        <v>8109</v>
      </c>
      <c r="J4609" s="1" t="s">
        <v>37</v>
      </c>
      <c r="K4609" s="7" t="s">
        <v>38</v>
      </c>
      <c r="L4609" s="3" t="s">
        <v>28</v>
      </c>
      <c r="M4609" s="3" t="s">
        <v>28</v>
      </c>
      <c r="N4609" s="3" t="s">
        <v>28</v>
      </c>
      <c r="O4609" s="96" t="s">
        <v>28</v>
      </c>
      <c r="P4609" s="96" t="s">
        <v>172</v>
      </c>
      <c r="Q4609" s="96" t="s">
        <v>32</v>
      </c>
      <c r="R4609" s="96"/>
    </row>
    <row r="4610" spans="1:18" ht="15" customHeight="1">
      <c r="A4610" s="5" t="s">
        <v>17042</v>
      </c>
      <c r="B4610" s="3" t="s">
        <v>17043</v>
      </c>
      <c r="C4610" s="3" t="s">
        <v>17044</v>
      </c>
      <c r="D4610" s="3" t="s">
        <v>17045</v>
      </c>
      <c r="E4610" s="3" t="s">
        <v>17046</v>
      </c>
      <c r="F4610" s="3" t="s">
        <v>22</v>
      </c>
      <c r="G4610" s="3" t="s">
        <v>65</v>
      </c>
      <c r="H4610" s="3" t="s">
        <v>24</v>
      </c>
      <c r="I4610" s="3" t="s">
        <v>8109</v>
      </c>
      <c r="J4610" s="1" t="s">
        <v>37</v>
      </c>
      <c r="K4610" s="7" t="s">
        <v>104</v>
      </c>
      <c r="L4610" s="3" t="s">
        <v>28</v>
      </c>
      <c r="M4610" s="3" t="s">
        <v>29</v>
      </c>
      <c r="N4610" s="3"/>
      <c r="O4610" s="96" t="s">
        <v>28</v>
      </c>
      <c r="P4610" s="96" t="s">
        <v>105</v>
      </c>
      <c r="Q4610" s="96" t="s">
        <v>32</v>
      </c>
      <c r="R4610" s="96"/>
    </row>
    <row r="4611" spans="1:18" ht="15" customHeight="1">
      <c r="A4611" s="5" t="s">
        <v>17047</v>
      </c>
      <c r="B4611" s="3" t="s">
        <v>17048</v>
      </c>
      <c r="C4611" s="3"/>
      <c r="D4611" s="3" t="s">
        <v>17049</v>
      </c>
      <c r="E4611" s="3" t="s">
        <v>17050</v>
      </c>
      <c r="F4611" s="3" t="s">
        <v>22</v>
      </c>
      <c r="G4611" s="3" t="s">
        <v>258</v>
      </c>
      <c r="H4611" s="3" t="s">
        <v>24</v>
      </c>
      <c r="I4611" s="3" t="s">
        <v>8109</v>
      </c>
      <c r="J4611" s="1" t="s">
        <v>37</v>
      </c>
      <c r="K4611" s="7" t="s">
        <v>27</v>
      </c>
      <c r="L4611" s="3" t="s">
        <v>28</v>
      </c>
      <c r="M4611" s="3" t="s">
        <v>28</v>
      </c>
      <c r="N4611" s="3" t="s">
        <v>4960</v>
      </c>
      <c r="O4611" s="96" t="s">
        <v>28</v>
      </c>
      <c r="P4611" s="96" t="s">
        <v>122</v>
      </c>
      <c r="Q4611" s="96" t="s">
        <v>32</v>
      </c>
      <c r="R4611" s="96"/>
    </row>
    <row r="4612" spans="1:18" ht="15" customHeight="1">
      <c r="A4612" s="5" t="s">
        <v>17051</v>
      </c>
      <c r="B4612" s="3" t="s">
        <v>17052</v>
      </c>
      <c r="C4612" s="3" t="s">
        <v>17053</v>
      </c>
      <c r="D4612" s="3"/>
      <c r="E4612" s="3"/>
      <c r="F4612" s="3" t="s">
        <v>1608</v>
      </c>
      <c r="G4612" s="3" t="s">
        <v>8893</v>
      </c>
      <c r="H4612" s="3" t="s">
        <v>28</v>
      </c>
      <c r="I4612" s="3" t="s">
        <v>8109</v>
      </c>
      <c r="J4612" s="1" t="s">
        <v>37</v>
      </c>
      <c r="K4612" s="7" t="s">
        <v>38</v>
      </c>
      <c r="L4612" s="3" t="s">
        <v>28</v>
      </c>
      <c r="M4612" s="3" t="s">
        <v>24</v>
      </c>
      <c r="N4612" s="3" t="s">
        <v>4960</v>
      </c>
      <c r="O4612" s="96" t="s">
        <v>28</v>
      </c>
      <c r="P4612" s="96" t="s">
        <v>172</v>
      </c>
      <c r="Q4612" s="96" t="s">
        <v>32</v>
      </c>
      <c r="R4612" s="96"/>
    </row>
    <row r="4613" spans="1:18" ht="15" customHeight="1">
      <c r="A4613" s="5" t="s">
        <v>17054</v>
      </c>
      <c r="B4613" s="3" t="s">
        <v>17055</v>
      </c>
      <c r="C4613" s="3"/>
      <c r="D4613" s="3" t="s">
        <v>17056</v>
      </c>
      <c r="E4613" s="3" t="s">
        <v>17057</v>
      </c>
      <c r="F4613" s="3" t="s">
        <v>83</v>
      </c>
      <c r="G4613" s="3" t="s">
        <v>60</v>
      </c>
      <c r="H4613" s="3" t="s">
        <v>28</v>
      </c>
      <c r="I4613" s="3" t="s">
        <v>8109</v>
      </c>
      <c r="J4613" s="1" t="s">
        <v>129</v>
      </c>
      <c r="K4613" s="7" t="s">
        <v>27</v>
      </c>
      <c r="L4613" s="3" t="s">
        <v>11199</v>
      </c>
      <c r="M4613" s="3" t="s">
        <v>28</v>
      </c>
      <c r="N4613" s="3" t="s">
        <v>8118</v>
      </c>
      <c r="O4613" s="96" t="s">
        <v>28</v>
      </c>
      <c r="P4613" s="96" t="s">
        <v>122</v>
      </c>
      <c r="Q4613" s="96" t="s">
        <v>32</v>
      </c>
      <c r="R4613" s="96"/>
    </row>
    <row r="4614" spans="1:18" ht="15" customHeight="1">
      <c r="A4614" s="5" t="s">
        <v>17058</v>
      </c>
      <c r="B4614" s="3" t="s">
        <v>17059</v>
      </c>
      <c r="C4614" s="3"/>
      <c r="D4614" s="3" t="s">
        <v>17060</v>
      </c>
      <c r="E4614" s="3"/>
      <c r="F4614" s="3" t="s">
        <v>22</v>
      </c>
      <c r="G4614" s="3" t="s">
        <v>60</v>
      </c>
      <c r="H4614" s="3" t="s">
        <v>24</v>
      </c>
      <c r="I4614" s="3" t="s">
        <v>8109</v>
      </c>
      <c r="J4614" s="1" t="s">
        <v>37</v>
      </c>
      <c r="K4614" s="7" t="s">
        <v>104</v>
      </c>
      <c r="L4614" s="3" t="s">
        <v>28</v>
      </c>
      <c r="M4614" s="3" t="s">
        <v>28</v>
      </c>
      <c r="N4614" s="3"/>
      <c r="O4614" s="96" t="s">
        <v>28</v>
      </c>
      <c r="P4614" s="96" t="s">
        <v>105</v>
      </c>
      <c r="Q4614" s="96" t="s">
        <v>32</v>
      </c>
      <c r="R4614" s="96"/>
    </row>
    <row r="4615" spans="1:18" ht="15" customHeight="1">
      <c r="A4615" s="5" t="s">
        <v>17061</v>
      </c>
      <c r="B4615" s="3" t="s">
        <v>17062</v>
      </c>
      <c r="C4615" s="3" t="s">
        <v>17063</v>
      </c>
      <c r="D4615" s="3" t="s">
        <v>17064</v>
      </c>
      <c r="E4615" s="3" t="s">
        <v>17065</v>
      </c>
      <c r="F4615" s="3" t="s">
        <v>22</v>
      </c>
      <c r="G4615" s="3" t="s">
        <v>23</v>
      </c>
      <c r="H4615" s="3" t="s">
        <v>24</v>
      </c>
      <c r="I4615" s="3" t="s">
        <v>8109</v>
      </c>
      <c r="J4615" s="1" t="s">
        <v>37</v>
      </c>
      <c r="K4615" s="7" t="s">
        <v>38</v>
      </c>
      <c r="L4615" s="3" t="s">
        <v>28</v>
      </c>
      <c r="M4615" s="3" t="s">
        <v>29</v>
      </c>
      <c r="N4615" s="3" t="s">
        <v>24</v>
      </c>
      <c r="O4615" s="96" t="s">
        <v>28</v>
      </c>
      <c r="P4615" s="96" t="s">
        <v>172</v>
      </c>
      <c r="Q4615" s="96" t="s">
        <v>32</v>
      </c>
      <c r="R4615" s="96"/>
    </row>
    <row r="4616" spans="1:18" ht="15" customHeight="1">
      <c r="A4616" s="5" t="s">
        <v>17066</v>
      </c>
      <c r="B4616" s="3" t="s">
        <v>17067</v>
      </c>
      <c r="C4616" s="3" t="s">
        <v>17068</v>
      </c>
      <c r="D4616" s="3" t="s">
        <v>17069</v>
      </c>
      <c r="E4616" s="3"/>
      <c r="F4616" s="3" t="s">
        <v>1608</v>
      </c>
      <c r="G4616" s="3" t="s">
        <v>8893</v>
      </c>
      <c r="H4616" s="3" t="s">
        <v>28</v>
      </c>
      <c r="I4616" s="3" t="s">
        <v>8109</v>
      </c>
      <c r="J4616" s="1" t="s">
        <v>37</v>
      </c>
      <c r="K4616" s="7" t="s">
        <v>38</v>
      </c>
      <c r="L4616" s="3" t="s">
        <v>28</v>
      </c>
      <c r="M4616" s="3" t="s">
        <v>24</v>
      </c>
      <c r="N4616" s="3" t="s">
        <v>4960</v>
      </c>
      <c r="O4616" s="96" t="s">
        <v>28</v>
      </c>
      <c r="P4616" s="96" t="s">
        <v>172</v>
      </c>
      <c r="Q4616" s="96" t="s">
        <v>32</v>
      </c>
      <c r="R4616" s="96"/>
    </row>
    <row r="4617" spans="1:18" ht="15" customHeight="1">
      <c r="A4617" s="5" t="s">
        <v>17070</v>
      </c>
      <c r="B4617" s="3" t="s">
        <v>17071</v>
      </c>
      <c r="C4617" s="3"/>
      <c r="D4617" s="3" t="s">
        <v>17072</v>
      </c>
      <c r="E4617" s="3" t="s">
        <v>17073</v>
      </c>
      <c r="F4617" s="3" t="s">
        <v>22</v>
      </c>
      <c r="G4617" s="3" t="s">
        <v>60</v>
      </c>
      <c r="H4617" s="3" t="s">
        <v>24</v>
      </c>
      <c r="I4617" s="3" t="s">
        <v>8109</v>
      </c>
      <c r="J4617" s="1" t="s">
        <v>213</v>
      </c>
      <c r="K4617" s="7" t="s">
        <v>27</v>
      </c>
      <c r="L4617" s="3" t="s">
        <v>28</v>
      </c>
      <c r="M4617" s="3" t="s">
        <v>28</v>
      </c>
      <c r="N4617" s="3" t="s">
        <v>8118</v>
      </c>
      <c r="O4617" s="96" t="s">
        <v>28</v>
      </c>
      <c r="P4617" s="96" t="s">
        <v>122</v>
      </c>
      <c r="Q4617" s="96" t="s">
        <v>32</v>
      </c>
      <c r="R4617" s="96"/>
    </row>
    <row r="4618" spans="1:18" ht="15" customHeight="1">
      <c r="A4618" s="5" t="s">
        <v>17074</v>
      </c>
      <c r="B4618" s="3" t="s">
        <v>17075</v>
      </c>
      <c r="C4618" s="3" t="s">
        <v>17076</v>
      </c>
      <c r="D4618" s="3" t="s">
        <v>17077</v>
      </c>
      <c r="E4618" s="3" t="s">
        <v>17078</v>
      </c>
      <c r="F4618" s="3" t="s">
        <v>22</v>
      </c>
      <c r="G4618" s="3" t="s">
        <v>60</v>
      </c>
      <c r="H4618" s="3" t="s">
        <v>24</v>
      </c>
      <c r="I4618" s="3" t="s">
        <v>8109</v>
      </c>
      <c r="J4618" s="1" t="s">
        <v>37</v>
      </c>
      <c r="K4618" s="7" t="s">
        <v>104</v>
      </c>
      <c r="L4618" s="3" t="s">
        <v>28</v>
      </c>
      <c r="M4618" s="3" t="s">
        <v>28</v>
      </c>
      <c r="N4618" s="3"/>
      <c r="O4618" s="96" t="s">
        <v>28</v>
      </c>
      <c r="P4618" s="96" t="s">
        <v>105</v>
      </c>
      <c r="Q4618" s="96" t="s">
        <v>32</v>
      </c>
      <c r="R4618" s="96"/>
    </row>
    <row r="4619" spans="1:18" ht="15" customHeight="1">
      <c r="A4619" s="5" t="s">
        <v>17079</v>
      </c>
      <c r="B4619" s="3" t="s">
        <v>17080</v>
      </c>
      <c r="C4619" s="3"/>
      <c r="D4619" s="3" t="s">
        <v>17081</v>
      </c>
      <c r="E4619" s="3" t="s">
        <v>17082</v>
      </c>
      <c r="F4619" s="3" t="s">
        <v>22</v>
      </c>
      <c r="G4619" s="3" t="s">
        <v>60</v>
      </c>
      <c r="H4619" s="3" t="s">
        <v>24</v>
      </c>
      <c r="I4619" s="3" t="s">
        <v>8109</v>
      </c>
      <c r="J4619" s="1" t="s">
        <v>37</v>
      </c>
      <c r="K4619" s="7" t="s">
        <v>27</v>
      </c>
      <c r="L4619" s="3" t="s">
        <v>28</v>
      </c>
      <c r="M4619" s="3" t="s">
        <v>29</v>
      </c>
      <c r="N4619" s="3" t="s">
        <v>8130</v>
      </c>
      <c r="O4619" s="96" t="s">
        <v>28</v>
      </c>
      <c r="P4619" s="96" t="s">
        <v>122</v>
      </c>
      <c r="Q4619" s="96" t="s">
        <v>32</v>
      </c>
      <c r="R4619" s="96"/>
    </row>
    <row r="4620" spans="1:18" ht="15" customHeight="1">
      <c r="A4620" s="5" t="s">
        <v>17083</v>
      </c>
      <c r="B4620" s="3" t="s">
        <v>17084</v>
      </c>
      <c r="C4620" s="3" t="s">
        <v>17085</v>
      </c>
      <c r="D4620" s="3" t="s">
        <v>17086</v>
      </c>
      <c r="E4620" s="3"/>
      <c r="F4620" s="3" t="s">
        <v>22</v>
      </c>
      <c r="G4620" s="3" t="s">
        <v>65</v>
      </c>
      <c r="H4620" s="3" t="s">
        <v>24</v>
      </c>
      <c r="I4620" s="3" t="s">
        <v>8109</v>
      </c>
      <c r="J4620" s="1" t="s">
        <v>37</v>
      </c>
      <c r="K4620" s="7" t="s">
        <v>38</v>
      </c>
      <c r="L4620" s="3" t="s">
        <v>28</v>
      </c>
      <c r="M4620" s="3" t="s">
        <v>29</v>
      </c>
      <c r="N4620" s="3" t="s">
        <v>28</v>
      </c>
      <c r="O4620" s="96" t="s">
        <v>28</v>
      </c>
      <c r="P4620" s="96" t="s">
        <v>172</v>
      </c>
      <c r="Q4620" s="96" t="s">
        <v>32</v>
      </c>
      <c r="R4620" s="96"/>
    </row>
    <row r="4621" spans="1:18" ht="15" customHeight="1">
      <c r="A4621" s="5" t="s">
        <v>17087</v>
      </c>
      <c r="B4621" s="3" t="s">
        <v>17088</v>
      </c>
      <c r="C4621" s="3" t="s">
        <v>17089</v>
      </c>
      <c r="D4621" s="3" t="s">
        <v>17090</v>
      </c>
      <c r="E4621" s="3" t="s">
        <v>17091</v>
      </c>
      <c r="F4621" s="3" t="s">
        <v>22</v>
      </c>
      <c r="G4621" s="3" t="s">
        <v>60</v>
      </c>
      <c r="H4621" s="3" t="s">
        <v>24</v>
      </c>
      <c r="I4621" s="3" t="s">
        <v>8109</v>
      </c>
      <c r="J4621" s="1" t="s">
        <v>37</v>
      </c>
      <c r="K4621" s="7" t="s">
        <v>38</v>
      </c>
      <c r="L4621" s="3" t="s">
        <v>28</v>
      </c>
      <c r="M4621" s="3" t="s">
        <v>29</v>
      </c>
      <c r="N4621" s="3" t="s">
        <v>24</v>
      </c>
      <c r="O4621" s="96" t="s">
        <v>28</v>
      </c>
      <c r="P4621" s="96" t="s">
        <v>172</v>
      </c>
      <c r="Q4621" s="96" t="s">
        <v>32</v>
      </c>
      <c r="R4621" s="96"/>
    </row>
    <row r="4622" spans="1:18" ht="15" customHeight="1">
      <c r="A4622" s="5" t="s">
        <v>17092</v>
      </c>
      <c r="B4622" s="3" t="s">
        <v>17093</v>
      </c>
      <c r="C4622" s="3" t="s">
        <v>17094</v>
      </c>
      <c r="D4622" s="3" t="s">
        <v>17095</v>
      </c>
      <c r="E4622" s="3" t="s">
        <v>17093</v>
      </c>
      <c r="F4622" s="3" t="s">
        <v>22</v>
      </c>
      <c r="G4622" s="3" t="s">
        <v>65</v>
      </c>
      <c r="H4622" s="3" t="s">
        <v>24</v>
      </c>
      <c r="I4622" s="3" t="s">
        <v>8109</v>
      </c>
      <c r="J4622" s="1" t="s">
        <v>37</v>
      </c>
      <c r="K4622" s="7" t="s">
        <v>104</v>
      </c>
      <c r="L4622" s="3" t="s">
        <v>28</v>
      </c>
      <c r="M4622" s="3" t="s">
        <v>28</v>
      </c>
      <c r="N4622" s="3"/>
      <c r="O4622" s="96" t="s">
        <v>28</v>
      </c>
      <c r="P4622" s="96" t="s">
        <v>105</v>
      </c>
      <c r="Q4622" s="96" t="s">
        <v>32</v>
      </c>
      <c r="R4622" s="96"/>
    </row>
    <row r="4623" spans="1:18" ht="15" customHeight="1">
      <c r="A4623" s="5" t="s">
        <v>17096</v>
      </c>
      <c r="B4623" s="3" t="s">
        <v>17097</v>
      </c>
      <c r="C4623" s="3"/>
      <c r="D4623" s="3" t="s">
        <v>17098</v>
      </c>
      <c r="E4623" s="3" t="s">
        <v>17099</v>
      </c>
      <c r="F4623" s="3" t="s">
        <v>22</v>
      </c>
      <c r="G4623" s="3" t="s">
        <v>60</v>
      </c>
      <c r="H4623" s="3" t="s">
        <v>24</v>
      </c>
      <c r="I4623" s="3" t="s">
        <v>8109</v>
      </c>
      <c r="J4623" s="1" t="s">
        <v>26</v>
      </c>
      <c r="K4623" s="7" t="s">
        <v>27</v>
      </c>
      <c r="L4623" s="3" t="s">
        <v>28</v>
      </c>
      <c r="M4623" s="3" t="s">
        <v>28</v>
      </c>
      <c r="N4623" s="3" t="s">
        <v>8130</v>
      </c>
      <c r="O4623" s="96" t="s">
        <v>28</v>
      </c>
      <c r="P4623" s="96" t="s">
        <v>122</v>
      </c>
      <c r="Q4623" s="96" t="s">
        <v>32</v>
      </c>
      <c r="R4623" s="96"/>
    </row>
    <row r="4624" spans="1:18" ht="15" customHeight="1">
      <c r="A4624" s="5" t="s">
        <v>17100</v>
      </c>
      <c r="B4624" s="3" t="s">
        <v>17101</v>
      </c>
      <c r="C4624" s="3" t="s">
        <v>17102</v>
      </c>
      <c r="D4624" s="3" t="s">
        <v>17103</v>
      </c>
      <c r="E4624" s="3"/>
      <c r="F4624" s="3" t="s">
        <v>83</v>
      </c>
      <c r="G4624" s="3" t="s">
        <v>23</v>
      </c>
      <c r="H4624" s="3" t="s">
        <v>29</v>
      </c>
      <c r="I4624" s="3" t="s">
        <v>8109</v>
      </c>
      <c r="J4624" s="1" t="s">
        <v>37</v>
      </c>
      <c r="K4624" s="7" t="s">
        <v>38</v>
      </c>
      <c r="L4624" s="3" t="s">
        <v>28</v>
      </c>
      <c r="M4624" s="3" t="s">
        <v>29</v>
      </c>
      <c r="N4624" s="3" t="s">
        <v>4960</v>
      </c>
      <c r="O4624" s="96" t="s">
        <v>28</v>
      </c>
      <c r="P4624" s="96" t="s">
        <v>75</v>
      </c>
      <c r="Q4624" s="96" t="s">
        <v>32</v>
      </c>
      <c r="R4624" s="96"/>
    </row>
    <row r="4625" spans="1:18" ht="15" customHeight="1">
      <c r="A4625" s="5" t="s">
        <v>17104</v>
      </c>
      <c r="B4625" s="3" t="s">
        <v>17105</v>
      </c>
      <c r="C4625" s="3"/>
      <c r="D4625" s="3" t="s">
        <v>17106</v>
      </c>
      <c r="E4625" s="3" t="s">
        <v>17107</v>
      </c>
      <c r="F4625" s="3" t="s">
        <v>22</v>
      </c>
      <c r="G4625" s="3" t="s">
        <v>65</v>
      </c>
      <c r="H4625" s="3" t="s">
        <v>24</v>
      </c>
      <c r="I4625" s="3" t="s">
        <v>8109</v>
      </c>
      <c r="J4625" s="1" t="s">
        <v>37</v>
      </c>
      <c r="K4625" s="7" t="s">
        <v>27</v>
      </c>
      <c r="L4625" s="3" t="s">
        <v>28</v>
      </c>
      <c r="M4625" s="3" t="s">
        <v>28</v>
      </c>
      <c r="N4625" s="3" t="s">
        <v>8118</v>
      </c>
      <c r="O4625" s="96" t="s">
        <v>28</v>
      </c>
      <c r="P4625" s="96" t="s">
        <v>122</v>
      </c>
      <c r="Q4625" s="96" t="s">
        <v>32</v>
      </c>
      <c r="R4625" s="96"/>
    </row>
    <row r="4626" spans="1:18" ht="15" customHeight="1">
      <c r="A4626" s="5" t="s">
        <v>17108</v>
      </c>
      <c r="B4626" s="3" t="s">
        <v>17109</v>
      </c>
      <c r="C4626" s="3" t="s">
        <v>17110</v>
      </c>
      <c r="D4626" s="3" t="s">
        <v>17111</v>
      </c>
      <c r="E4626" s="3"/>
      <c r="F4626" s="3" t="s">
        <v>22</v>
      </c>
      <c r="G4626" s="3" t="s">
        <v>258</v>
      </c>
      <c r="H4626" s="3" t="s">
        <v>24</v>
      </c>
      <c r="I4626" s="3" t="s">
        <v>8109</v>
      </c>
      <c r="J4626" s="1" t="s">
        <v>37</v>
      </c>
      <c r="K4626" s="7" t="s">
        <v>104</v>
      </c>
      <c r="L4626" s="3" t="s">
        <v>28</v>
      </c>
      <c r="M4626" s="3" t="s">
        <v>28</v>
      </c>
      <c r="N4626" s="3"/>
      <c r="O4626" s="96" t="s">
        <v>28</v>
      </c>
      <c r="P4626" s="96" t="s">
        <v>1157</v>
      </c>
      <c r="Q4626" s="96" t="s">
        <v>32</v>
      </c>
      <c r="R4626" s="96"/>
    </row>
    <row r="4627" spans="1:18" ht="15" customHeight="1">
      <c r="A4627" s="5" t="s">
        <v>17112</v>
      </c>
      <c r="B4627" s="3" t="s">
        <v>17113</v>
      </c>
      <c r="C4627" s="3" t="s">
        <v>17114</v>
      </c>
      <c r="D4627" s="3" t="s">
        <v>17115</v>
      </c>
      <c r="E4627" s="3" t="s">
        <v>17116</v>
      </c>
      <c r="F4627" s="3" t="s">
        <v>83</v>
      </c>
      <c r="G4627" s="3" t="s">
        <v>23</v>
      </c>
      <c r="H4627" s="3" t="s">
        <v>28</v>
      </c>
      <c r="I4627" s="3" t="s">
        <v>8109</v>
      </c>
      <c r="J4627" s="1" t="s">
        <v>37</v>
      </c>
      <c r="K4627" s="7" t="s">
        <v>38</v>
      </c>
      <c r="L4627" s="3" t="s">
        <v>28</v>
      </c>
      <c r="M4627" s="3" t="s">
        <v>29</v>
      </c>
      <c r="N4627" s="3" t="s">
        <v>28</v>
      </c>
      <c r="O4627" s="96" t="s">
        <v>28</v>
      </c>
      <c r="P4627" s="96" t="s">
        <v>172</v>
      </c>
      <c r="Q4627" s="96" t="s">
        <v>32</v>
      </c>
      <c r="R4627" s="96"/>
    </row>
    <row r="4628" spans="1:18" ht="15" customHeight="1">
      <c r="A4628" s="5" t="s">
        <v>17117</v>
      </c>
      <c r="B4628" s="3" t="s">
        <v>17118</v>
      </c>
      <c r="C4628" s="3" t="s">
        <v>17119</v>
      </c>
      <c r="D4628" s="3" t="s">
        <v>17120</v>
      </c>
      <c r="E4628" s="3"/>
      <c r="F4628" s="3" t="s">
        <v>83</v>
      </c>
      <c r="G4628" s="3" t="s">
        <v>60</v>
      </c>
      <c r="H4628" s="3" t="s">
        <v>28</v>
      </c>
      <c r="I4628" s="3" t="s">
        <v>8109</v>
      </c>
      <c r="J4628" s="1" t="s">
        <v>37</v>
      </c>
      <c r="K4628" s="7" t="s">
        <v>38</v>
      </c>
      <c r="L4628" s="3" t="s">
        <v>28</v>
      </c>
      <c r="M4628" s="3" t="s">
        <v>28</v>
      </c>
      <c r="N4628" s="3" t="s">
        <v>4960</v>
      </c>
      <c r="O4628" s="96" t="s">
        <v>28</v>
      </c>
      <c r="P4628" s="96" t="s">
        <v>172</v>
      </c>
      <c r="Q4628" s="96" t="s">
        <v>32</v>
      </c>
      <c r="R4628" s="96"/>
    </row>
    <row r="4629" spans="1:18" ht="15" customHeight="1">
      <c r="A4629" s="5" t="s">
        <v>17121</v>
      </c>
      <c r="B4629" s="3" t="s">
        <v>17122</v>
      </c>
      <c r="C4629" s="3"/>
      <c r="D4629" s="3" t="s">
        <v>17123</v>
      </c>
      <c r="E4629" s="3" t="s">
        <v>17124</v>
      </c>
      <c r="F4629" s="3" t="s">
        <v>22</v>
      </c>
      <c r="G4629" s="3" t="s">
        <v>60</v>
      </c>
      <c r="H4629" s="3" t="s">
        <v>24</v>
      </c>
      <c r="I4629" s="3" t="s">
        <v>8109</v>
      </c>
      <c r="J4629" s="1" t="s">
        <v>37</v>
      </c>
      <c r="K4629" s="7" t="s">
        <v>27</v>
      </c>
      <c r="L4629" s="3" t="s">
        <v>28</v>
      </c>
      <c r="M4629" s="3" t="s">
        <v>28</v>
      </c>
      <c r="N4629" s="3" t="s">
        <v>8118</v>
      </c>
      <c r="O4629" s="96" t="s">
        <v>28</v>
      </c>
      <c r="P4629" s="96" t="s">
        <v>122</v>
      </c>
      <c r="Q4629" s="96" t="s">
        <v>32</v>
      </c>
      <c r="R4629" s="96"/>
    </row>
    <row r="4630" spans="1:18" ht="15" customHeight="1">
      <c r="A4630" s="5" t="s">
        <v>17125</v>
      </c>
      <c r="B4630" s="3" t="s">
        <v>17126</v>
      </c>
      <c r="C4630" s="3"/>
      <c r="D4630" s="3" t="s">
        <v>17127</v>
      </c>
      <c r="E4630" s="3"/>
      <c r="F4630" s="3" t="s">
        <v>212</v>
      </c>
      <c r="G4630" s="3" t="s">
        <v>2772</v>
      </c>
      <c r="H4630" s="3" t="s">
        <v>30</v>
      </c>
      <c r="I4630" s="3" t="s">
        <v>8109</v>
      </c>
      <c r="J4630" s="1" t="s">
        <v>37</v>
      </c>
      <c r="K4630" s="7" t="s">
        <v>104</v>
      </c>
      <c r="L4630" s="3" t="s">
        <v>28</v>
      </c>
      <c r="M4630" s="3" t="s">
        <v>28</v>
      </c>
      <c r="N4630" s="3"/>
      <c r="O4630" s="96" t="s">
        <v>28</v>
      </c>
      <c r="P4630" s="96" t="s">
        <v>105</v>
      </c>
      <c r="Q4630" s="96" t="s">
        <v>32</v>
      </c>
      <c r="R4630" s="96"/>
    </row>
    <row r="4631" spans="1:18" ht="15" customHeight="1">
      <c r="A4631" s="5" t="s">
        <v>17128</v>
      </c>
      <c r="B4631" s="3" t="s">
        <v>17129</v>
      </c>
      <c r="C4631" s="3"/>
      <c r="D4631" s="3" t="s">
        <v>17130</v>
      </c>
      <c r="E4631" s="3" t="s">
        <v>17131</v>
      </c>
      <c r="F4631" s="3" t="s">
        <v>22</v>
      </c>
      <c r="G4631" s="3" t="s">
        <v>23</v>
      </c>
      <c r="H4631" s="3" t="s">
        <v>24</v>
      </c>
      <c r="I4631" s="3" t="s">
        <v>8109</v>
      </c>
      <c r="J4631" s="1" t="s">
        <v>37</v>
      </c>
      <c r="K4631" s="7" t="s">
        <v>27</v>
      </c>
      <c r="L4631" s="3" t="s">
        <v>28</v>
      </c>
      <c r="M4631" s="3" t="s">
        <v>29</v>
      </c>
      <c r="N4631" s="3" t="s">
        <v>8130</v>
      </c>
      <c r="O4631" s="96" t="s">
        <v>28</v>
      </c>
      <c r="P4631" s="96" t="s">
        <v>122</v>
      </c>
      <c r="Q4631" s="96" t="s">
        <v>32</v>
      </c>
      <c r="R4631" s="96"/>
    </row>
    <row r="4632" spans="1:18" ht="15" customHeight="1">
      <c r="A4632" s="5" t="s">
        <v>17132</v>
      </c>
      <c r="B4632" s="3" t="s">
        <v>17133</v>
      </c>
      <c r="C4632" s="3" t="s">
        <v>17134</v>
      </c>
      <c r="D4632" s="3"/>
      <c r="E4632" s="3"/>
      <c r="F4632" s="3" t="s">
        <v>83</v>
      </c>
      <c r="G4632" s="3" t="s">
        <v>23</v>
      </c>
      <c r="H4632" s="3" t="s">
        <v>28</v>
      </c>
      <c r="I4632" s="3" t="s">
        <v>8109</v>
      </c>
      <c r="J4632" s="1" t="s">
        <v>37</v>
      </c>
      <c r="K4632" s="7" t="s">
        <v>38</v>
      </c>
      <c r="L4632" s="3" t="s">
        <v>28</v>
      </c>
      <c r="M4632" s="3" t="s">
        <v>29</v>
      </c>
      <c r="N4632" s="3" t="s">
        <v>4960</v>
      </c>
      <c r="O4632" s="96" t="s">
        <v>28</v>
      </c>
      <c r="P4632" s="96" t="s">
        <v>75</v>
      </c>
      <c r="Q4632" s="96" t="s">
        <v>32</v>
      </c>
      <c r="R4632" s="96"/>
    </row>
    <row r="4633" spans="1:18" ht="15" customHeight="1">
      <c r="A4633" s="5" t="s">
        <v>17135</v>
      </c>
      <c r="B4633" s="3" t="s">
        <v>17136</v>
      </c>
      <c r="C4633" s="3" t="s">
        <v>17137</v>
      </c>
      <c r="D4633" s="3" t="s">
        <v>17138</v>
      </c>
      <c r="E4633" s="3" t="s">
        <v>17139</v>
      </c>
      <c r="F4633" s="3" t="s">
        <v>22</v>
      </c>
      <c r="G4633" s="3" t="s">
        <v>23</v>
      </c>
      <c r="H4633" s="3" t="s">
        <v>24</v>
      </c>
      <c r="I4633" s="3" t="s">
        <v>8109</v>
      </c>
      <c r="J4633" s="1" t="s">
        <v>37</v>
      </c>
      <c r="K4633" s="7" t="s">
        <v>38</v>
      </c>
      <c r="L4633" s="3" t="s">
        <v>28</v>
      </c>
      <c r="M4633" s="3" t="s">
        <v>28</v>
      </c>
      <c r="N4633" s="3" t="s">
        <v>28</v>
      </c>
      <c r="O4633" s="96" t="s">
        <v>28</v>
      </c>
      <c r="P4633" s="96" t="s">
        <v>172</v>
      </c>
      <c r="Q4633" s="96" t="s">
        <v>32</v>
      </c>
      <c r="R4633" s="96"/>
    </row>
    <row r="4634" spans="1:18" ht="15" customHeight="1">
      <c r="A4634" s="5" t="s">
        <v>17140</v>
      </c>
      <c r="B4634" s="3" t="s">
        <v>17141</v>
      </c>
      <c r="C4634" s="3"/>
      <c r="D4634" s="3" t="s">
        <v>17142</v>
      </c>
      <c r="E4634" s="3"/>
      <c r="F4634" s="3" t="s">
        <v>22</v>
      </c>
      <c r="G4634" s="3" t="s">
        <v>60</v>
      </c>
      <c r="H4634" s="3" t="s">
        <v>24</v>
      </c>
      <c r="I4634" s="3" t="s">
        <v>8109</v>
      </c>
      <c r="J4634" s="1" t="s">
        <v>37</v>
      </c>
      <c r="K4634" s="7" t="s">
        <v>104</v>
      </c>
      <c r="L4634" s="3" t="s">
        <v>28</v>
      </c>
      <c r="M4634" s="3" t="s">
        <v>28</v>
      </c>
      <c r="N4634" s="3"/>
      <c r="O4634" s="96" t="s">
        <v>28</v>
      </c>
      <c r="P4634" s="96" t="s">
        <v>105</v>
      </c>
      <c r="Q4634" s="96" t="s">
        <v>32</v>
      </c>
      <c r="R4634" s="96"/>
    </row>
    <row r="4635" spans="1:18" ht="15" customHeight="1">
      <c r="A4635" s="5" t="s">
        <v>17143</v>
      </c>
      <c r="B4635" s="3" t="s">
        <v>17144</v>
      </c>
      <c r="C4635" s="3"/>
      <c r="D4635" s="3" t="s">
        <v>17145</v>
      </c>
      <c r="E4635" s="3" t="s">
        <v>17146</v>
      </c>
      <c r="F4635" s="3" t="s">
        <v>22</v>
      </c>
      <c r="G4635" s="3" t="s">
        <v>60</v>
      </c>
      <c r="H4635" s="3" t="s">
        <v>24</v>
      </c>
      <c r="I4635" s="3" t="s">
        <v>8109</v>
      </c>
      <c r="J4635" s="1" t="s">
        <v>26</v>
      </c>
      <c r="K4635" s="7" t="s">
        <v>27</v>
      </c>
      <c r="L4635" s="3" t="s">
        <v>28</v>
      </c>
      <c r="M4635" s="3" t="s">
        <v>28</v>
      </c>
      <c r="N4635" s="3" t="s">
        <v>8118</v>
      </c>
      <c r="O4635" s="96" t="s">
        <v>28</v>
      </c>
      <c r="P4635" s="96" t="s">
        <v>122</v>
      </c>
      <c r="Q4635" s="96" t="s">
        <v>32</v>
      </c>
      <c r="R4635" s="96"/>
    </row>
    <row r="4636" spans="1:18" ht="15" customHeight="1">
      <c r="A4636" s="5" t="s">
        <v>17147</v>
      </c>
      <c r="B4636" s="3" t="s">
        <v>17148</v>
      </c>
      <c r="C4636" s="3" t="s">
        <v>17149</v>
      </c>
      <c r="D4636" s="3"/>
      <c r="E4636" s="3"/>
      <c r="F4636" s="3" t="s">
        <v>83</v>
      </c>
      <c r="G4636" s="3" t="s">
        <v>23</v>
      </c>
      <c r="H4636" s="3" t="s">
        <v>29</v>
      </c>
      <c r="I4636" s="3" t="s">
        <v>8109</v>
      </c>
      <c r="J4636" s="1" t="s">
        <v>37</v>
      </c>
      <c r="K4636" s="7" t="s">
        <v>38</v>
      </c>
      <c r="L4636" s="3" t="s">
        <v>28</v>
      </c>
      <c r="M4636" s="3" t="s">
        <v>28</v>
      </c>
      <c r="N4636" s="3" t="s">
        <v>4960</v>
      </c>
      <c r="O4636" s="96" t="s">
        <v>28</v>
      </c>
      <c r="P4636" s="96" t="s">
        <v>172</v>
      </c>
      <c r="Q4636" s="96" t="s">
        <v>32</v>
      </c>
      <c r="R4636" s="96"/>
    </row>
    <row r="4637" spans="1:18" ht="15" customHeight="1">
      <c r="A4637" s="5" t="s">
        <v>17150</v>
      </c>
      <c r="B4637" s="3" t="s">
        <v>17151</v>
      </c>
      <c r="C4637" s="3"/>
      <c r="D4637" s="3" t="s">
        <v>17152</v>
      </c>
      <c r="E4637" s="3" t="s">
        <v>17153</v>
      </c>
      <c r="F4637" s="3" t="s">
        <v>22</v>
      </c>
      <c r="G4637" s="3" t="s">
        <v>60</v>
      </c>
      <c r="H4637" s="3" t="s">
        <v>24</v>
      </c>
      <c r="I4637" s="3" t="s">
        <v>8109</v>
      </c>
      <c r="J4637" s="1" t="s">
        <v>37</v>
      </c>
      <c r="K4637" s="7" t="s">
        <v>27</v>
      </c>
      <c r="L4637" s="3" t="s">
        <v>28</v>
      </c>
      <c r="M4637" s="3" t="s">
        <v>28</v>
      </c>
      <c r="N4637" s="3" t="s">
        <v>4960</v>
      </c>
      <c r="O4637" s="96" t="s">
        <v>28</v>
      </c>
      <c r="P4637" s="96" t="s">
        <v>122</v>
      </c>
      <c r="Q4637" s="96" t="s">
        <v>32</v>
      </c>
      <c r="R4637" s="96"/>
    </row>
    <row r="4638" spans="1:18" ht="15" customHeight="1">
      <c r="A4638" s="5" t="s">
        <v>17154</v>
      </c>
      <c r="B4638" s="3" t="s">
        <v>17155</v>
      </c>
      <c r="C4638" s="3" t="s">
        <v>17156</v>
      </c>
      <c r="D4638" s="3"/>
      <c r="E4638" s="3"/>
      <c r="F4638" s="3" t="s">
        <v>1608</v>
      </c>
      <c r="G4638" s="3" t="s">
        <v>8893</v>
      </c>
      <c r="H4638" s="3" t="s">
        <v>29</v>
      </c>
      <c r="I4638" s="3" t="s">
        <v>8109</v>
      </c>
      <c r="J4638" s="1" t="s">
        <v>37</v>
      </c>
      <c r="K4638" s="7" t="s">
        <v>38</v>
      </c>
      <c r="L4638" s="3" t="s">
        <v>28</v>
      </c>
      <c r="M4638" s="3" t="s">
        <v>24</v>
      </c>
      <c r="N4638" s="3" t="s">
        <v>4960</v>
      </c>
      <c r="O4638" s="96" t="s">
        <v>28</v>
      </c>
      <c r="P4638" s="96" t="s">
        <v>172</v>
      </c>
      <c r="Q4638" s="96" t="s">
        <v>32</v>
      </c>
      <c r="R4638" s="96"/>
    </row>
    <row r="4639" spans="1:18" ht="15" customHeight="1">
      <c r="A4639" s="5" t="s">
        <v>17157</v>
      </c>
      <c r="B4639" s="3" t="s">
        <v>17158</v>
      </c>
      <c r="C4639" s="3" t="s">
        <v>17159</v>
      </c>
      <c r="D4639" s="3" t="s">
        <v>17160</v>
      </c>
      <c r="E4639" s="3" t="s">
        <v>17161</v>
      </c>
      <c r="F4639" s="3" t="s">
        <v>22</v>
      </c>
      <c r="G4639" s="3" t="s">
        <v>65</v>
      </c>
      <c r="H4639" s="3" t="s">
        <v>24</v>
      </c>
      <c r="I4639" s="3" t="s">
        <v>8109</v>
      </c>
      <c r="J4639" s="1" t="s">
        <v>37</v>
      </c>
      <c r="K4639" s="7" t="s">
        <v>38</v>
      </c>
      <c r="L4639" s="3" t="s">
        <v>28</v>
      </c>
      <c r="M4639" s="3" t="s">
        <v>28</v>
      </c>
      <c r="N4639" s="3" t="s">
        <v>24</v>
      </c>
      <c r="O4639" s="96" t="s">
        <v>28</v>
      </c>
      <c r="P4639" s="96" t="s">
        <v>172</v>
      </c>
      <c r="Q4639" s="96" t="s">
        <v>32</v>
      </c>
      <c r="R4639" s="96" t="s">
        <v>144</v>
      </c>
    </row>
    <row r="4640" spans="1:18" ht="15" customHeight="1">
      <c r="A4640" s="5" t="s">
        <v>17162</v>
      </c>
      <c r="B4640" s="3" t="s">
        <v>17163</v>
      </c>
      <c r="C4640" s="3"/>
      <c r="D4640" s="3" t="s">
        <v>17164</v>
      </c>
      <c r="E4640" s="3" t="s">
        <v>17165</v>
      </c>
      <c r="F4640" s="3" t="s">
        <v>22</v>
      </c>
      <c r="G4640" s="3" t="s">
        <v>60</v>
      </c>
      <c r="H4640" s="3" t="s">
        <v>24</v>
      </c>
      <c r="I4640" s="3" t="s">
        <v>8109</v>
      </c>
      <c r="J4640" s="1" t="s">
        <v>37</v>
      </c>
      <c r="K4640" s="7" t="s">
        <v>27</v>
      </c>
      <c r="L4640" s="3" t="s">
        <v>28</v>
      </c>
      <c r="M4640" s="3" t="s">
        <v>28</v>
      </c>
      <c r="N4640" s="3" t="s">
        <v>4960</v>
      </c>
      <c r="O4640" s="96" t="s">
        <v>28</v>
      </c>
      <c r="P4640" s="96" t="s">
        <v>122</v>
      </c>
      <c r="Q4640" s="96" t="s">
        <v>32</v>
      </c>
      <c r="R4640" s="96"/>
    </row>
    <row r="4641" spans="1:18" ht="15" customHeight="1">
      <c r="A4641" s="5" t="s">
        <v>17166</v>
      </c>
      <c r="B4641" s="3" t="s">
        <v>17167</v>
      </c>
      <c r="C4641" s="3" t="s">
        <v>17168</v>
      </c>
      <c r="D4641" s="3" t="s">
        <v>17169</v>
      </c>
      <c r="E4641" s="3"/>
      <c r="F4641" s="3" t="s">
        <v>1608</v>
      </c>
      <c r="G4641" s="3" t="s">
        <v>8893</v>
      </c>
      <c r="H4641" s="3" t="s">
        <v>28</v>
      </c>
      <c r="I4641" s="3" t="s">
        <v>8109</v>
      </c>
      <c r="J4641" s="1" t="s">
        <v>37</v>
      </c>
      <c r="K4641" s="7" t="s">
        <v>38</v>
      </c>
      <c r="L4641" s="3" t="s">
        <v>28</v>
      </c>
      <c r="M4641" s="3" t="s">
        <v>24</v>
      </c>
      <c r="N4641" s="3" t="s">
        <v>4960</v>
      </c>
      <c r="O4641" s="96" t="s">
        <v>28</v>
      </c>
      <c r="P4641" s="96" t="s">
        <v>172</v>
      </c>
      <c r="Q4641" s="96" t="s">
        <v>32</v>
      </c>
      <c r="R4641" s="96"/>
    </row>
    <row r="4642" spans="1:18" ht="15" customHeight="1">
      <c r="A4642" s="5" t="s">
        <v>17170</v>
      </c>
      <c r="B4642" s="3" t="s">
        <v>17171</v>
      </c>
      <c r="C4642" s="3"/>
      <c r="D4642" s="3" t="s">
        <v>17172</v>
      </c>
      <c r="E4642" s="3" t="s">
        <v>17173</v>
      </c>
      <c r="F4642" s="3" t="s">
        <v>22</v>
      </c>
      <c r="G4642" s="3" t="s">
        <v>23</v>
      </c>
      <c r="H4642" s="3" t="s">
        <v>24</v>
      </c>
      <c r="I4642" s="3" t="s">
        <v>8109</v>
      </c>
      <c r="J4642" s="1" t="s">
        <v>37</v>
      </c>
      <c r="K4642" s="7" t="s">
        <v>27</v>
      </c>
      <c r="L4642" s="3" t="s">
        <v>28</v>
      </c>
      <c r="M4642" s="3" t="s">
        <v>29</v>
      </c>
      <c r="N4642" s="3" t="s">
        <v>8130</v>
      </c>
      <c r="O4642" s="96" t="s">
        <v>28</v>
      </c>
      <c r="P4642" s="96" t="s">
        <v>122</v>
      </c>
      <c r="Q4642" s="96" t="s">
        <v>32</v>
      </c>
      <c r="R4642" s="96"/>
    </row>
    <row r="4643" spans="1:18" ht="15" customHeight="1">
      <c r="A4643" s="5" t="s">
        <v>17174</v>
      </c>
      <c r="B4643" s="3" t="s">
        <v>17175</v>
      </c>
      <c r="C4643" s="3" t="s">
        <v>17176</v>
      </c>
      <c r="D4643" s="3" t="s">
        <v>17177</v>
      </c>
      <c r="E4643" s="3" t="s">
        <v>17178</v>
      </c>
      <c r="F4643" s="3" t="s">
        <v>22</v>
      </c>
      <c r="G4643" s="3" t="s">
        <v>258</v>
      </c>
      <c r="H4643" s="3" t="s">
        <v>24</v>
      </c>
      <c r="I4643" s="3" t="s">
        <v>8109</v>
      </c>
      <c r="J4643" s="1" t="s">
        <v>230</v>
      </c>
      <c r="K4643" s="7" t="s">
        <v>104</v>
      </c>
      <c r="L4643" s="3" t="s">
        <v>28</v>
      </c>
      <c r="M4643" s="3" t="s">
        <v>28</v>
      </c>
      <c r="N4643" s="3"/>
      <c r="O4643" s="96" t="s">
        <v>28</v>
      </c>
      <c r="P4643" s="96" t="s">
        <v>105</v>
      </c>
      <c r="Q4643" s="96" t="s">
        <v>32</v>
      </c>
      <c r="R4643" s="96"/>
    </row>
    <row r="4644" spans="1:18" ht="15" customHeight="1">
      <c r="A4644" s="5" t="s">
        <v>17179</v>
      </c>
      <c r="B4644" s="3" t="s">
        <v>17180</v>
      </c>
      <c r="C4644" s="3"/>
      <c r="D4644" s="3" t="s">
        <v>17181</v>
      </c>
      <c r="E4644" s="3" t="s">
        <v>17182</v>
      </c>
      <c r="F4644" s="3" t="s">
        <v>22</v>
      </c>
      <c r="G4644" s="3" t="s">
        <v>23</v>
      </c>
      <c r="H4644" s="3" t="s">
        <v>24</v>
      </c>
      <c r="I4644" s="3" t="s">
        <v>8109</v>
      </c>
      <c r="J4644" s="1" t="s">
        <v>37</v>
      </c>
      <c r="K4644" s="7" t="s">
        <v>27</v>
      </c>
      <c r="L4644" s="3" t="s">
        <v>28</v>
      </c>
      <c r="M4644" s="3" t="s">
        <v>28</v>
      </c>
      <c r="N4644" s="3" t="s">
        <v>4960</v>
      </c>
      <c r="O4644" s="96" t="s">
        <v>28</v>
      </c>
      <c r="P4644" s="96" t="s">
        <v>122</v>
      </c>
      <c r="Q4644" s="96" t="s">
        <v>32</v>
      </c>
      <c r="R4644" s="96"/>
    </row>
    <row r="4645" spans="1:18" ht="15" customHeight="1">
      <c r="A4645" s="5" t="s">
        <v>17183</v>
      </c>
      <c r="B4645" s="3" t="s">
        <v>17184</v>
      </c>
      <c r="C4645" s="3" t="s">
        <v>17185</v>
      </c>
      <c r="D4645" s="3"/>
      <c r="E4645" s="3"/>
      <c r="F4645" s="3" t="s">
        <v>22</v>
      </c>
      <c r="G4645" s="3" t="s">
        <v>23</v>
      </c>
      <c r="H4645" s="3" t="s">
        <v>24</v>
      </c>
      <c r="I4645" s="3" t="s">
        <v>8109</v>
      </c>
      <c r="J4645" s="1" t="s">
        <v>37</v>
      </c>
      <c r="K4645" s="7" t="s">
        <v>38</v>
      </c>
      <c r="L4645" s="3" t="s">
        <v>28</v>
      </c>
      <c r="M4645" s="3" t="s">
        <v>28</v>
      </c>
      <c r="N4645" s="3" t="s">
        <v>4960</v>
      </c>
      <c r="O4645" s="96" t="s">
        <v>28</v>
      </c>
      <c r="P4645" s="96" t="s">
        <v>172</v>
      </c>
      <c r="Q4645" s="96" t="s">
        <v>32</v>
      </c>
      <c r="R4645" s="96"/>
    </row>
    <row r="4646" spans="1:18" ht="15" customHeight="1">
      <c r="A4646" s="5" t="s">
        <v>17186</v>
      </c>
      <c r="B4646" s="3" t="s">
        <v>17187</v>
      </c>
      <c r="C4646" s="3" t="s">
        <v>17188</v>
      </c>
      <c r="D4646" s="3" t="s">
        <v>17189</v>
      </c>
      <c r="E4646" s="3" t="s">
        <v>17190</v>
      </c>
      <c r="F4646" s="3" t="s">
        <v>22</v>
      </c>
      <c r="G4646" s="3" t="s">
        <v>60</v>
      </c>
      <c r="H4646" s="3" t="s">
        <v>24</v>
      </c>
      <c r="I4646" s="3" t="s">
        <v>8109</v>
      </c>
      <c r="J4646" s="1" t="s">
        <v>37</v>
      </c>
      <c r="K4646" s="7" t="s">
        <v>38</v>
      </c>
      <c r="L4646" s="3" t="s">
        <v>28</v>
      </c>
      <c r="M4646" s="3" t="s">
        <v>28</v>
      </c>
      <c r="N4646" s="3" t="s">
        <v>24</v>
      </c>
      <c r="O4646" s="96" t="s">
        <v>28</v>
      </c>
      <c r="P4646" s="96" t="s">
        <v>172</v>
      </c>
      <c r="Q4646" s="96" t="s">
        <v>32</v>
      </c>
      <c r="R4646" s="96"/>
    </row>
    <row r="4647" spans="1:18" ht="15" customHeight="1">
      <c r="A4647" s="5" t="s">
        <v>17191</v>
      </c>
      <c r="B4647" s="3" t="s">
        <v>17192</v>
      </c>
      <c r="C4647" s="3" t="s">
        <v>17193</v>
      </c>
      <c r="D4647" s="3" t="s">
        <v>17194</v>
      </c>
      <c r="E4647" s="3" t="s">
        <v>17195</v>
      </c>
      <c r="F4647" s="3" t="s">
        <v>22</v>
      </c>
      <c r="G4647" s="3" t="s">
        <v>65</v>
      </c>
      <c r="H4647" s="3" t="s">
        <v>24</v>
      </c>
      <c r="I4647" s="3" t="s">
        <v>8109</v>
      </c>
      <c r="J4647" s="1" t="s">
        <v>37</v>
      </c>
      <c r="K4647" s="7" t="s">
        <v>104</v>
      </c>
      <c r="L4647" s="3" t="s">
        <v>28</v>
      </c>
      <c r="M4647" s="3" t="s">
        <v>29</v>
      </c>
      <c r="N4647" s="3"/>
      <c r="O4647" s="96" t="s">
        <v>28</v>
      </c>
      <c r="P4647" s="96" t="s">
        <v>105</v>
      </c>
      <c r="Q4647" s="96" t="s">
        <v>32</v>
      </c>
      <c r="R4647" s="96"/>
    </row>
    <row r="4648" spans="1:18" ht="15" customHeight="1">
      <c r="A4648" s="5" t="s">
        <v>17196</v>
      </c>
      <c r="B4648" s="3" t="s">
        <v>17197</v>
      </c>
      <c r="C4648" s="3"/>
      <c r="D4648" s="3" t="s">
        <v>17198</v>
      </c>
      <c r="E4648" s="3" t="s">
        <v>17199</v>
      </c>
      <c r="F4648" s="3" t="s">
        <v>22</v>
      </c>
      <c r="G4648" s="3" t="s">
        <v>23</v>
      </c>
      <c r="H4648" s="3" t="s">
        <v>24</v>
      </c>
      <c r="I4648" s="3" t="s">
        <v>8109</v>
      </c>
      <c r="J4648" s="1" t="s">
        <v>37</v>
      </c>
      <c r="K4648" s="7" t="s">
        <v>27</v>
      </c>
      <c r="L4648" s="3" t="s">
        <v>28</v>
      </c>
      <c r="M4648" s="3" t="s">
        <v>28</v>
      </c>
      <c r="N4648" s="3" t="s">
        <v>4960</v>
      </c>
      <c r="O4648" s="96" t="s">
        <v>28</v>
      </c>
      <c r="P4648" s="96" t="s">
        <v>122</v>
      </c>
      <c r="Q4648" s="96" t="s">
        <v>32</v>
      </c>
      <c r="R4648" s="96"/>
    </row>
    <row r="4649" spans="1:18" ht="15" customHeight="1">
      <c r="A4649" s="5" t="s">
        <v>17200</v>
      </c>
      <c r="B4649" s="3" t="s">
        <v>17201</v>
      </c>
      <c r="C4649" s="3"/>
      <c r="D4649" s="3" t="s">
        <v>17202</v>
      </c>
      <c r="E4649" s="3"/>
      <c r="F4649" s="3" t="s">
        <v>22</v>
      </c>
      <c r="G4649" s="3" t="s">
        <v>12102</v>
      </c>
      <c r="H4649" s="3" t="s">
        <v>24</v>
      </c>
      <c r="I4649" s="3" t="s">
        <v>8109</v>
      </c>
      <c r="J4649" s="1" t="s">
        <v>37</v>
      </c>
      <c r="K4649" s="7" t="s">
        <v>38</v>
      </c>
      <c r="L4649" s="3" t="s">
        <v>28</v>
      </c>
      <c r="M4649" s="3" t="s">
        <v>28</v>
      </c>
      <c r="N4649" s="3" t="s">
        <v>4960</v>
      </c>
      <c r="O4649" s="96" t="s">
        <v>28</v>
      </c>
      <c r="P4649" s="96" t="s">
        <v>172</v>
      </c>
      <c r="Q4649" s="96" t="s">
        <v>32</v>
      </c>
      <c r="R4649" s="96"/>
    </row>
    <row r="4650" spans="1:18" ht="15" customHeight="1">
      <c r="A4650" s="5" t="s">
        <v>17203</v>
      </c>
      <c r="B4650" s="3" t="s">
        <v>17204</v>
      </c>
      <c r="C4650" s="3"/>
      <c r="D4650" s="3" t="s">
        <v>17205</v>
      </c>
      <c r="E4650" s="3" t="s">
        <v>17206</v>
      </c>
      <c r="F4650" s="3" t="s">
        <v>22</v>
      </c>
      <c r="G4650" s="3" t="s">
        <v>60</v>
      </c>
      <c r="H4650" s="3" t="s">
        <v>24</v>
      </c>
      <c r="I4650" s="3" t="s">
        <v>8109</v>
      </c>
      <c r="J4650" s="1" t="s">
        <v>37</v>
      </c>
      <c r="K4650" s="7" t="s">
        <v>27</v>
      </c>
      <c r="L4650" s="3" t="s">
        <v>28</v>
      </c>
      <c r="M4650" s="3" t="s">
        <v>28</v>
      </c>
      <c r="N4650" s="3" t="s">
        <v>4960</v>
      </c>
      <c r="O4650" s="96" t="s">
        <v>28</v>
      </c>
      <c r="P4650" s="96" t="s">
        <v>122</v>
      </c>
      <c r="Q4650" s="96" t="s">
        <v>32</v>
      </c>
      <c r="R4650" s="96"/>
    </row>
    <row r="4651" spans="1:18" ht="15" customHeight="1">
      <c r="A4651" s="5" t="s">
        <v>17207</v>
      </c>
      <c r="B4651" s="3" t="s">
        <v>17208</v>
      </c>
      <c r="C4651" s="3" t="s">
        <v>17209</v>
      </c>
      <c r="D4651" s="3" t="s">
        <v>17210</v>
      </c>
      <c r="E4651" s="3" t="s">
        <v>17211</v>
      </c>
      <c r="F4651" s="3" t="s">
        <v>22</v>
      </c>
      <c r="G4651" s="3" t="s">
        <v>23</v>
      </c>
      <c r="H4651" s="3" t="s">
        <v>24</v>
      </c>
      <c r="I4651" s="3" t="s">
        <v>8109</v>
      </c>
      <c r="J4651" s="1" t="s">
        <v>37</v>
      </c>
      <c r="K4651" s="7" t="s">
        <v>38</v>
      </c>
      <c r="L4651" s="3" t="s">
        <v>28</v>
      </c>
      <c r="M4651" s="3" t="s">
        <v>28</v>
      </c>
      <c r="N4651" s="3" t="s">
        <v>24</v>
      </c>
      <c r="O4651" s="96" t="s">
        <v>28</v>
      </c>
      <c r="P4651" s="96" t="s">
        <v>172</v>
      </c>
      <c r="Q4651" s="96" t="s">
        <v>32</v>
      </c>
      <c r="R4651" s="96"/>
    </row>
    <row r="4652" spans="1:18" ht="15" customHeight="1">
      <c r="A4652" s="5" t="s">
        <v>17212</v>
      </c>
      <c r="B4652" s="3" t="s">
        <v>17213</v>
      </c>
      <c r="C4652" s="3" t="s">
        <v>17214</v>
      </c>
      <c r="D4652" s="3"/>
      <c r="E4652" s="3"/>
      <c r="F4652" s="3" t="s">
        <v>1608</v>
      </c>
      <c r="G4652" s="3" t="s">
        <v>8122</v>
      </c>
      <c r="H4652" s="3" t="s">
        <v>28</v>
      </c>
      <c r="I4652" s="3" t="s">
        <v>8109</v>
      </c>
      <c r="J4652" s="1" t="s">
        <v>37</v>
      </c>
      <c r="K4652" s="7" t="s">
        <v>38</v>
      </c>
      <c r="L4652" s="3" t="s">
        <v>28</v>
      </c>
      <c r="M4652" s="3" t="s">
        <v>28</v>
      </c>
      <c r="N4652" s="3" t="s">
        <v>4960</v>
      </c>
      <c r="O4652" s="96" t="s">
        <v>28</v>
      </c>
      <c r="P4652" s="96" t="s">
        <v>172</v>
      </c>
      <c r="Q4652" s="96" t="s">
        <v>32</v>
      </c>
      <c r="R4652" s="96" t="s">
        <v>144</v>
      </c>
    </row>
    <row r="4653" spans="1:18" ht="15" customHeight="1">
      <c r="A4653" s="5" t="s">
        <v>17215</v>
      </c>
      <c r="B4653" s="3" t="s">
        <v>17216</v>
      </c>
      <c r="C4653" s="3" t="s">
        <v>17217</v>
      </c>
      <c r="D4653" s="3" t="s">
        <v>17218</v>
      </c>
      <c r="E4653" s="3" t="s">
        <v>17219</v>
      </c>
      <c r="F4653" s="3" t="s">
        <v>22</v>
      </c>
      <c r="G4653" s="3" t="s">
        <v>258</v>
      </c>
      <c r="H4653" s="3" t="s">
        <v>24</v>
      </c>
      <c r="I4653" s="3" t="s">
        <v>8109</v>
      </c>
      <c r="J4653" s="1" t="s">
        <v>26</v>
      </c>
      <c r="K4653" s="7" t="s">
        <v>27</v>
      </c>
      <c r="L4653" s="3" t="s">
        <v>29</v>
      </c>
      <c r="M4653" s="3" t="s">
        <v>28</v>
      </c>
      <c r="N4653" s="3" t="s">
        <v>8118</v>
      </c>
      <c r="O4653" s="96" t="s">
        <v>28</v>
      </c>
      <c r="P4653" s="96" t="s">
        <v>521</v>
      </c>
      <c r="Q4653" s="96" t="s">
        <v>32</v>
      </c>
      <c r="R4653" s="96"/>
    </row>
    <row r="4654" spans="1:18" ht="15" customHeight="1">
      <c r="A4654" s="5" t="s">
        <v>17220</v>
      </c>
      <c r="B4654" s="3" t="s">
        <v>17221</v>
      </c>
      <c r="C4654" s="3" t="s">
        <v>17222</v>
      </c>
      <c r="D4654" s="3" t="s">
        <v>17223</v>
      </c>
      <c r="E4654" s="3" t="s">
        <v>17224</v>
      </c>
      <c r="F4654" s="3" t="s">
        <v>22</v>
      </c>
      <c r="G4654" s="3" t="s">
        <v>65</v>
      </c>
      <c r="H4654" s="3" t="s">
        <v>24</v>
      </c>
      <c r="I4654" s="3" t="s">
        <v>8109</v>
      </c>
      <c r="J4654" s="1" t="s">
        <v>37</v>
      </c>
      <c r="K4654" s="7" t="s">
        <v>104</v>
      </c>
      <c r="L4654" s="3" t="s">
        <v>28</v>
      </c>
      <c r="M4654" s="3" t="s">
        <v>29</v>
      </c>
      <c r="N4654" s="3"/>
      <c r="O4654" s="96" t="s">
        <v>28</v>
      </c>
      <c r="P4654" s="96" t="s">
        <v>105</v>
      </c>
      <c r="Q4654" s="96" t="s">
        <v>32</v>
      </c>
      <c r="R4654" s="96"/>
    </row>
    <row r="4655" spans="1:18" ht="15" customHeight="1">
      <c r="A4655" s="5" t="s">
        <v>17225</v>
      </c>
      <c r="B4655" s="3" t="s">
        <v>17226</v>
      </c>
      <c r="C4655" s="3" t="s">
        <v>17227</v>
      </c>
      <c r="D4655" s="3" t="s">
        <v>17228</v>
      </c>
      <c r="E4655" s="3" t="s">
        <v>17229</v>
      </c>
      <c r="F4655" s="3" t="s">
        <v>22</v>
      </c>
      <c r="G4655" s="3" t="s">
        <v>23</v>
      </c>
      <c r="H4655" s="3" t="s">
        <v>24</v>
      </c>
      <c r="I4655" s="3" t="s">
        <v>8109</v>
      </c>
      <c r="J4655" s="1" t="s">
        <v>37</v>
      </c>
      <c r="K4655" s="7" t="s">
        <v>38</v>
      </c>
      <c r="L4655" s="3" t="s">
        <v>28</v>
      </c>
      <c r="M4655" s="3" t="s">
        <v>29</v>
      </c>
      <c r="N4655" s="3" t="s">
        <v>28</v>
      </c>
      <c r="O4655" s="96" t="s">
        <v>28</v>
      </c>
      <c r="P4655" s="96" t="s">
        <v>172</v>
      </c>
      <c r="Q4655" s="96" t="s">
        <v>32</v>
      </c>
      <c r="R4655" s="96"/>
    </row>
    <row r="4656" spans="1:18" ht="15" customHeight="1">
      <c r="A4656" s="5" t="s">
        <v>17230</v>
      </c>
      <c r="B4656" s="3" t="s">
        <v>17231</v>
      </c>
      <c r="C4656" s="3" t="s">
        <v>17232</v>
      </c>
      <c r="D4656" s="3" t="s">
        <v>17233</v>
      </c>
      <c r="E4656" s="3" t="s">
        <v>17234</v>
      </c>
      <c r="F4656" s="3" t="s">
        <v>22</v>
      </c>
      <c r="G4656" s="3" t="s">
        <v>60</v>
      </c>
      <c r="H4656" s="3" t="s">
        <v>24</v>
      </c>
      <c r="I4656" s="3" t="s">
        <v>8109</v>
      </c>
      <c r="J4656" s="1" t="s">
        <v>37</v>
      </c>
      <c r="K4656" s="7" t="s">
        <v>27</v>
      </c>
      <c r="L4656" s="3" t="s">
        <v>28</v>
      </c>
      <c r="M4656" s="3" t="s">
        <v>28</v>
      </c>
      <c r="N4656" s="3" t="s">
        <v>8130</v>
      </c>
      <c r="O4656" s="96" t="s">
        <v>28</v>
      </c>
      <c r="P4656" s="96" t="s">
        <v>521</v>
      </c>
      <c r="Q4656" s="96" t="s">
        <v>32</v>
      </c>
      <c r="R4656" s="96"/>
    </row>
    <row r="4657" spans="1:18" ht="15" customHeight="1">
      <c r="A4657" s="5" t="s">
        <v>17235</v>
      </c>
      <c r="B4657" s="3" t="s">
        <v>17236</v>
      </c>
      <c r="C4657" s="3"/>
      <c r="D4657" s="3" t="s">
        <v>17237</v>
      </c>
      <c r="E4657" s="3" t="s">
        <v>17238</v>
      </c>
      <c r="F4657" s="3" t="s">
        <v>22</v>
      </c>
      <c r="G4657" s="3" t="s">
        <v>23</v>
      </c>
      <c r="H4657" s="3" t="s">
        <v>24</v>
      </c>
      <c r="I4657" s="3" t="s">
        <v>8109</v>
      </c>
      <c r="J4657" s="1" t="s">
        <v>37</v>
      </c>
      <c r="K4657" s="7" t="s">
        <v>27</v>
      </c>
      <c r="L4657" s="3" t="s">
        <v>29</v>
      </c>
      <c r="M4657" s="3" t="s">
        <v>29</v>
      </c>
      <c r="N4657" s="3" t="s">
        <v>8118</v>
      </c>
      <c r="O4657" s="96" t="s">
        <v>29</v>
      </c>
      <c r="P4657" s="96" t="s">
        <v>122</v>
      </c>
      <c r="Q4657" s="96" t="s">
        <v>8898</v>
      </c>
      <c r="R4657" s="96"/>
    </row>
    <row r="4658" spans="1:18" ht="15" customHeight="1">
      <c r="A4658" s="5" t="s">
        <v>17239</v>
      </c>
      <c r="B4658" s="3" t="s">
        <v>17240</v>
      </c>
      <c r="C4658" s="3" t="s">
        <v>17241</v>
      </c>
      <c r="D4658" s="3" t="s">
        <v>17242</v>
      </c>
      <c r="E4658" s="3" t="s">
        <v>17243</v>
      </c>
      <c r="F4658" s="3" t="s">
        <v>22</v>
      </c>
      <c r="G4658" s="3" t="s">
        <v>65</v>
      </c>
      <c r="H4658" s="3" t="s">
        <v>24</v>
      </c>
      <c r="I4658" s="3" t="s">
        <v>8109</v>
      </c>
      <c r="J4658" s="1" t="s">
        <v>37</v>
      </c>
      <c r="K4658" s="7" t="s">
        <v>104</v>
      </c>
      <c r="L4658" s="3" t="s">
        <v>28</v>
      </c>
      <c r="M4658" s="3" t="s">
        <v>29</v>
      </c>
      <c r="N4658" s="3"/>
      <c r="O4658" s="96" t="s">
        <v>28</v>
      </c>
      <c r="P4658" s="96" t="s">
        <v>105</v>
      </c>
      <c r="Q4658" s="96" t="s">
        <v>32</v>
      </c>
      <c r="R4658" s="96"/>
    </row>
    <row r="4659" spans="1:18" ht="15" customHeight="1">
      <c r="A4659" s="5" t="s">
        <v>17244</v>
      </c>
      <c r="B4659" s="3" t="s">
        <v>17245</v>
      </c>
      <c r="C4659" s="3" t="s">
        <v>17246</v>
      </c>
      <c r="D4659" s="3" t="s">
        <v>17247</v>
      </c>
      <c r="E4659" s="3" t="s">
        <v>17248</v>
      </c>
      <c r="F4659" s="3" t="s">
        <v>22</v>
      </c>
      <c r="G4659" s="3" t="s">
        <v>65</v>
      </c>
      <c r="H4659" s="3" t="s">
        <v>24</v>
      </c>
      <c r="I4659" s="3" t="s">
        <v>8109</v>
      </c>
      <c r="J4659" s="1" t="s">
        <v>37</v>
      </c>
      <c r="K4659" s="7" t="s">
        <v>27</v>
      </c>
      <c r="L4659" s="3" t="s">
        <v>28</v>
      </c>
      <c r="M4659" s="3" t="s">
        <v>29</v>
      </c>
      <c r="N4659" s="3" t="s">
        <v>8118</v>
      </c>
      <c r="O4659" s="96" t="s">
        <v>28</v>
      </c>
      <c r="P4659" s="96" t="s">
        <v>521</v>
      </c>
      <c r="Q4659" s="96" t="s">
        <v>32</v>
      </c>
      <c r="R4659" s="96"/>
    </row>
    <row r="4660" spans="1:18" ht="15" customHeight="1">
      <c r="A4660" s="5" t="s">
        <v>17249</v>
      </c>
      <c r="B4660" s="3" t="s">
        <v>17250</v>
      </c>
      <c r="C4660" s="3" t="s">
        <v>17251</v>
      </c>
      <c r="D4660" s="3" t="s">
        <v>17252</v>
      </c>
      <c r="E4660" s="3" t="s">
        <v>17253</v>
      </c>
      <c r="F4660" s="3" t="s">
        <v>22</v>
      </c>
      <c r="G4660" s="3" t="s">
        <v>23</v>
      </c>
      <c r="H4660" s="3" t="s">
        <v>24</v>
      </c>
      <c r="I4660" s="3" t="s">
        <v>8109</v>
      </c>
      <c r="J4660" s="1" t="s">
        <v>37</v>
      </c>
      <c r="K4660" s="7" t="s">
        <v>38</v>
      </c>
      <c r="L4660" s="3" t="s">
        <v>28</v>
      </c>
      <c r="M4660" s="3" t="s">
        <v>29</v>
      </c>
      <c r="N4660" s="3" t="s">
        <v>24</v>
      </c>
      <c r="O4660" s="96" t="s">
        <v>28</v>
      </c>
      <c r="P4660" s="96" t="s">
        <v>172</v>
      </c>
      <c r="Q4660" s="96" t="s">
        <v>32</v>
      </c>
      <c r="R4660" s="96" t="s">
        <v>144</v>
      </c>
    </row>
    <row r="4661" spans="1:18" ht="15" customHeight="1">
      <c r="A4661" s="5" t="s">
        <v>17254</v>
      </c>
      <c r="B4661" s="3" t="s">
        <v>17255</v>
      </c>
      <c r="C4661" s="3" t="s">
        <v>17256</v>
      </c>
      <c r="D4661" s="3"/>
      <c r="E4661" s="3"/>
      <c r="F4661" s="3" t="s">
        <v>359</v>
      </c>
      <c r="G4661" s="3" t="s">
        <v>53</v>
      </c>
      <c r="H4661" s="3" t="s">
        <v>29</v>
      </c>
      <c r="I4661" s="3" t="s">
        <v>8109</v>
      </c>
      <c r="J4661" s="1" t="s">
        <v>37</v>
      </c>
      <c r="K4661" s="7" t="s">
        <v>38</v>
      </c>
      <c r="L4661" s="3" t="s">
        <v>28</v>
      </c>
      <c r="M4661" s="3" t="s">
        <v>28</v>
      </c>
      <c r="N4661" s="3" t="s">
        <v>24</v>
      </c>
      <c r="O4661" s="96" t="s">
        <v>29</v>
      </c>
      <c r="P4661" s="96" t="s">
        <v>172</v>
      </c>
      <c r="Q4661" s="96" t="s">
        <v>8483</v>
      </c>
      <c r="R4661" s="96" t="s">
        <v>144</v>
      </c>
    </row>
    <row r="4662" spans="1:18" ht="15" customHeight="1">
      <c r="A4662" s="5" t="s">
        <v>17257</v>
      </c>
      <c r="B4662" s="3" t="s">
        <v>17258</v>
      </c>
      <c r="C4662" s="3"/>
      <c r="D4662" s="3" t="s">
        <v>17259</v>
      </c>
      <c r="E4662" s="3" t="s">
        <v>17260</v>
      </c>
      <c r="F4662" s="3" t="s">
        <v>22</v>
      </c>
      <c r="G4662" s="3" t="s">
        <v>258</v>
      </c>
      <c r="H4662" s="3" t="s">
        <v>24</v>
      </c>
      <c r="I4662" s="3" t="s">
        <v>8109</v>
      </c>
      <c r="J4662" s="1" t="s">
        <v>37</v>
      </c>
      <c r="K4662" s="7" t="s">
        <v>27</v>
      </c>
      <c r="L4662" s="3" t="s">
        <v>28</v>
      </c>
      <c r="M4662" s="3" t="s">
        <v>29</v>
      </c>
      <c r="N4662" s="3" t="s">
        <v>8118</v>
      </c>
      <c r="O4662" s="96" t="s">
        <v>28</v>
      </c>
      <c r="P4662" s="96" t="s">
        <v>122</v>
      </c>
      <c r="Q4662" s="96" t="s">
        <v>32</v>
      </c>
      <c r="R4662" s="96"/>
    </row>
    <row r="4663" spans="1:18" ht="15" customHeight="1">
      <c r="A4663" s="5" t="s">
        <v>17261</v>
      </c>
      <c r="B4663" s="3" t="s">
        <v>17262</v>
      </c>
      <c r="C4663" s="3" t="s">
        <v>17263</v>
      </c>
      <c r="D4663" s="3" t="s">
        <v>17264</v>
      </c>
      <c r="E4663" s="3"/>
      <c r="F4663" s="3" t="s">
        <v>83</v>
      </c>
      <c r="G4663" s="3" t="s">
        <v>23</v>
      </c>
      <c r="H4663" s="3" t="s">
        <v>29</v>
      </c>
      <c r="I4663" s="3" t="s">
        <v>8109</v>
      </c>
      <c r="J4663" s="1" t="s">
        <v>37</v>
      </c>
      <c r="K4663" s="7" t="s">
        <v>38</v>
      </c>
      <c r="L4663" s="3" t="s">
        <v>28</v>
      </c>
      <c r="M4663" s="3" t="s">
        <v>29</v>
      </c>
      <c r="N4663" s="3" t="s">
        <v>4960</v>
      </c>
      <c r="O4663" s="96" t="s">
        <v>28</v>
      </c>
      <c r="P4663" s="96" t="s">
        <v>75</v>
      </c>
      <c r="Q4663" s="96" t="s">
        <v>32</v>
      </c>
      <c r="R4663" s="96"/>
    </row>
    <row r="4664" spans="1:18" ht="15" customHeight="1">
      <c r="A4664" s="5" t="s">
        <v>17265</v>
      </c>
      <c r="B4664" s="3" t="s">
        <v>17266</v>
      </c>
      <c r="C4664" s="3" t="s">
        <v>17267</v>
      </c>
      <c r="D4664" s="3" t="s">
        <v>17268</v>
      </c>
      <c r="E4664" s="3"/>
      <c r="F4664" s="3" t="s">
        <v>83</v>
      </c>
      <c r="G4664" s="3" t="s">
        <v>23</v>
      </c>
      <c r="H4664" s="3" t="s">
        <v>28</v>
      </c>
      <c r="I4664" s="3" t="s">
        <v>8109</v>
      </c>
      <c r="J4664" s="1" t="s">
        <v>37</v>
      </c>
      <c r="K4664" s="7" t="s">
        <v>38</v>
      </c>
      <c r="L4664" s="3" t="s">
        <v>28</v>
      </c>
      <c r="M4664" s="3" t="s">
        <v>29</v>
      </c>
      <c r="N4664" s="3" t="s">
        <v>4960</v>
      </c>
      <c r="O4664" s="96" t="s">
        <v>28</v>
      </c>
      <c r="P4664" s="96" t="s">
        <v>75</v>
      </c>
      <c r="Q4664" s="96" t="s">
        <v>32</v>
      </c>
      <c r="R4664" s="96"/>
    </row>
    <row r="4665" spans="1:18" ht="15" customHeight="1">
      <c r="A4665" s="5" t="s">
        <v>17269</v>
      </c>
      <c r="B4665" s="3" t="s">
        <v>17270</v>
      </c>
      <c r="C4665" s="3" t="s">
        <v>17271</v>
      </c>
      <c r="D4665" s="3" t="s">
        <v>17272</v>
      </c>
      <c r="E4665" s="3" t="s">
        <v>17273</v>
      </c>
      <c r="F4665" s="3" t="s">
        <v>22</v>
      </c>
      <c r="G4665" s="3" t="s">
        <v>65</v>
      </c>
      <c r="H4665" s="3" t="s">
        <v>24</v>
      </c>
      <c r="I4665" s="3" t="s">
        <v>8109</v>
      </c>
      <c r="J4665" s="1" t="s">
        <v>37</v>
      </c>
      <c r="K4665" s="7" t="s">
        <v>38</v>
      </c>
      <c r="L4665" s="3" t="s">
        <v>28</v>
      </c>
      <c r="M4665" s="3" t="s">
        <v>29</v>
      </c>
      <c r="N4665" s="3" t="s">
        <v>28</v>
      </c>
      <c r="O4665" s="96" t="s">
        <v>28</v>
      </c>
      <c r="P4665" s="96" t="s">
        <v>172</v>
      </c>
      <c r="Q4665" s="96" t="s">
        <v>32</v>
      </c>
      <c r="R4665" s="96"/>
    </row>
    <row r="4666" spans="1:18" ht="15" customHeight="1">
      <c r="A4666" s="5" t="s">
        <v>17274</v>
      </c>
      <c r="B4666" s="3" t="s">
        <v>17275</v>
      </c>
      <c r="C4666" s="3" t="s">
        <v>17276</v>
      </c>
      <c r="D4666" s="3" t="s">
        <v>17277</v>
      </c>
      <c r="E4666" s="3" t="s">
        <v>17278</v>
      </c>
      <c r="F4666" s="3" t="s">
        <v>22</v>
      </c>
      <c r="G4666" s="3" t="s">
        <v>65</v>
      </c>
      <c r="H4666" s="3" t="s">
        <v>24</v>
      </c>
      <c r="I4666" s="3" t="s">
        <v>8109</v>
      </c>
      <c r="J4666" s="1" t="s">
        <v>37</v>
      </c>
      <c r="K4666" s="7" t="s">
        <v>104</v>
      </c>
      <c r="L4666" s="3" t="s">
        <v>28</v>
      </c>
      <c r="M4666" s="3" t="s">
        <v>29</v>
      </c>
      <c r="N4666" s="3"/>
      <c r="O4666" s="96" t="s">
        <v>28</v>
      </c>
      <c r="P4666" s="96" t="s">
        <v>105</v>
      </c>
      <c r="Q4666" s="96" t="s">
        <v>32</v>
      </c>
      <c r="R4666" s="96"/>
    </row>
    <row r="4667" spans="1:18" ht="15" customHeight="1">
      <c r="A4667" s="5" t="s">
        <v>17279</v>
      </c>
      <c r="B4667" s="3" t="s">
        <v>17280</v>
      </c>
      <c r="C4667" s="3" t="s">
        <v>17281</v>
      </c>
      <c r="D4667" s="3"/>
      <c r="E4667" s="3"/>
      <c r="F4667" s="3" t="s">
        <v>83</v>
      </c>
      <c r="G4667" s="3" t="s">
        <v>65</v>
      </c>
      <c r="H4667" s="3" t="s">
        <v>28</v>
      </c>
      <c r="I4667" s="3" t="s">
        <v>8109</v>
      </c>
      <c r="J4667" s="1" t="s">
        <v>37</v>
      </c>
      <c r="K4667" s="7" t="s">
        <v>38</v>
      </c>
      <c r="L4667" s="3" t="s">
        <v>28</v>
      </c>
      <c r="M4667" s="3" t="s">
        <v>28</v>
      </c>
      <c r="N4667" s="3" t="s">
        <v>24</v>
      </c>
      <c r="O4667" s="96" t="s">
        <v>28</v>
      </c>
      <c r="P4667" s="96" t="s">
        <v>172</v>
      </c>
      <c r="Q4667" s="96" t="s">
        <v>32</v>
      </c>
      <c r="R4667" s="96"/>
    </row>
    <row r="4668" spans="1:18" ht="15" customHeight="1">
      <c r="A4668" s="5" t="s">
        <v>17282</v>
      </c>
      <c r="B4668" s="3" t="s">
        <v>17283</v>
      </c>
      <c r="C4668" s="3" t="s">
        <v>17284</v>
      </c>
      <c r="D4668" s="3" t="s">
        <v>17285</v>
      </c>
      <c r="E4668" s="3" t="s">
        <v>17286</v>
      </c>
      <c r="F4668" s="3" t="s">
        <v>22</v>
      </c>
      <c r="G4668" s="3" t="s">
        <v>65</v>
      </c>
      <c r="H4668" s="3" t="s">
        <v>24</v>
      </c>
      <c r="I4668" s="3" t="s">
        <v>8109</v>
      </c>
      <c r="J4668" s="1" t="s">
        <v>37</v>
      </c>
      <c r="K4668" s="7" t="s">
        <v>38</v>
      </c>
      <c r="L4668" s="3" t="s">
        <v>28</v>
      </c>
      <c r="M4668" s="3" t="s">
        <v>28</v>
      </c>
      <c r="N4668" s="3" t="s">
        <v>28</v>
      </c>
      <c r="O4668" s="96" t="s">
        <v>28</v>
      </c>
      <c r="P4668" s="96" t="s">
        <v>172</v>
      </c>
      <c r="Q4668" s="96" t="s">
        <v>32</v>
      </c>
      <c r="R4668" s="96"/>
    </row>
    <row r="4669" spans="1:18" ht="15" customHeight="1">
      <c r="A4669" s="5" t="s">
        <v>17287</v>
      </c>
      <c r="B4669" s="3" t="s">
        <v>17288</v>
      </c>
      <c r="C4669" s="3" t="s">
        <v>17289</v>
      </c>
      <c r="D4669" s="3" t="s">
        <v>17290</v>
      </c>
      <c r="E4669" s="3" t="s">
        <v>17291</v>
      </c>
      <c r="F4669" s="3" t="s">
        <v>22</v>
      </c>
      <c r="G4669" s="3" t="s">
        <v>65</v>
      </c>
      <c r="H4669" s="3" t="s">
        <v>24</v>
      </c>
      <c r="I4669" s="3" t="s">
        <v>8109</v>
      </c>
      <c r="J4669" s="1" t="s">
        <v>37</v>
      </c>
      <c r="K4669" s="7" t="s">
        <v>104</v>
      </c>
      <c r="L4669" s="3" t="s">
        <v>28</v>
      </c>
      <c r="M4669" s="3" t="s">
        <v>29</v>
      </c>
      <c r="N4669" s="3"/>
      <c r="O4669" s="96" t="s">
        <v>28</v>
      </c>
      <c r="P4669" s="96" t="s">
        <v>105</v>
      </c>
      <c r="Q4669" s="96" t="s">
        <v>32</v>
      </c>
      <c r="R4669" s="96"/>
    </row>
    <row r="4670" spans="1:18" ht="15" customHeight="1">
      <c r="A4670" s="5" t="s">
        <v>17292</v>
      </c>
      <c r="B4670" s="3" t="s">
        <v>17293</v>
      </c>
      <c r="C4670" s="3" t="s">
        <v>17294</v>
      </c>
      <c r="D4670" s="3" t="s">
        <v>17295</v>
      </c>
      <c r="E4670" s="3"/>
      <c r="F4670" s="3" t="s">
        <v>83</v>
      </c>
      <c r="G4670" s="3" t="s">
        <v>60</v>
      </c>
      <c r="H4670" s="3" t="s">
        <v>28</v>
      </c>
      <c r="I4670" s="3" t="s">
        <v>8109</v>
      </c>
      <c r="J4670" s="1" t="s">
        <v>26</v>
      </c>
      <c r="K4670" s="7" t="s">
        <v>38</v>
      </c>
      <c r="L4670" s="3" t="s">
        <v>28</v>
      </c>
      <c r="M4670" s="3" t="s">
        <v>28</v>
      </c>
      <c r="N4670" s="3" t="s">
        <v>4960</v>
      </c>
      <c r="O4670" s="96" t="s">
        <v>28</v>
      </c>
      <c r="P4670" s="96" t="s">
        <v>75</v>
      </c>
      <c r="Q4670" s="96" t="s">
        <v>32</v>
      </c>
      <c r="R4670" s="96" t="s">
        <v>144</v>
      </c>
    </row>
    <row r="4671" spans="1:18" ht="15" customHeight="1">
      <c r="A4671" s="5" t="s">
        <v>17296</v>
      </c>
      <c r="B4671" s="3" t="s">
        <v>17297</v>
      </c>
      <c r="C4671" s="3" t="s">
        <v>17298</v>
      </c>
      <c r="D4671" s="3" t="s">
        <v>17299</v>
      </c>
      <c r="E4671" s="3"/>
      <c r="F4671" s="3" t="s">
        <v>212</v>
      </c>
      <c r="G4671" s="3" t="s">
        <v>60</v>
      </c>
      <c r="H4671" s="3" t="s">
        <v>28</v>
      </c>
      <c r="I4671" s="3" t="s">
        <v>8109</v>
      </c>
      <c r="J4671" s="1" t="s">
        <v>230</v>
      </c>
      <c r="K4671" s="7" t="s">
        <v>38</v>
      </c>
      <c r="L4671" s="3" t="s">
        <v>28</v>
      </c>
      <c r="M4671" s="3" t="s">
        <v>29</v>
      </c>
      <c r="N4671" s="3" t="s">
        <v>24</v>
      </c>
      <c r="O4671" s="96" t="s">
        <v>28</v>
      </c>
      <c r="P4671" s="96" t="s">
        <v>172</v>
      </c>
      <c r="Q4671" s="96" t="s">
        <v>32</v>
      </c>
      <c r="R4671" s="96" t="s">
        <v>144</v>
      </c>
    </row>
    <row r="4672" spans="1:18" ht="15" customHeight="1">
      <c r="A4672" s="5" t="s">
        <v>17300</v>
      </c>
      <c r="B4672" s="3" t="s">
        <v>17301</v>
      </c>
      <c r="C4672" s="3" t="s">
        <v>17302</v>
      </c>
      <c r="D4672" s="3" t="s">
        <v>17303</v>
      </c>
      <c r="E4672" s="3"/>
      <c r="F4672" s="3" t="s">
        <v>22</v>
      </c>
      <c r="G4672" s="3" t="s">
        <v>65</v>
      </c>
      <c r="H4672" s="3" t="s">
        <v>24</v>
      </c>
      <c r="I4672" s="3" t="s">
        <v>8109</v>
      </c>
      <c r="J4672" s="1" t="s">
        <v>37</v>
      </c>
      <c r="K4672" s="7" t="s">
        <v>38</v>
      </c>
      <c r="L4672" s="3" t="s">
        <v>28</v>
      </c>
      <c r="M4672" s="3" t="s">
        <v>28</v>
      </c>
      <c r="N4672" s="3" t="s">
        <v>4960</v>
      </c>
      <c r="O4672" s="96" t="s">
        <v>28</v>
      </c>
      <c r="P4672" s="96" t="s">
        <v>172</v>
      </c>
      <c r="Q4672" s="96" t="s">
        <v>32</v>
      </c>
      <c r="R4672" s="96"/>
    </row>
    <row r="4673" spans="1:18" ht="15" customHeight="1">
      <c r="A4673" s="5" t="s">
        <v>17304</v>
      </c>
      <c r="B4673" s="3" t="s">
        <v>17305</v>
      </c>
      <c r="C4673" s="3"/>
      <c r="D4673" s="3" t="s">
        <v>17306</v>
      </c>
      <c r="E4673" s="3" t="s">
        <v>17307</v>
      </c>
      <c r="F4673" s="3" t="s">
        <v>22</v>
      </c>
      <c r="G4673" s="3" t="s">
        <v>10513</v>
      </c>
      <c r="H4673" s="3" t="s">
        <v>24</v>
      </c>
      <c r="I4673" s="3" t="s">
        <v>8109</v>
      </c>
      <c r="J4673" s="1" t="s">
        <v>37</v>
      </c>
      <c r="K4673" s="7" t="s">
        <v>27</v>
      </c>
      <c r="L4673" s="3" t="s">
        <v>28</v>
      </c>
      <c r="M4673" s="3" t="s">
        <v>29</v>
      </c>
      <c r="N4673" s="3" t="s">
        <v>4960</v>
      </c>
      <c r="O4673" s="96" t="s">
        <v>29</v>
      </c>
      <c r="P4673" s="96" t="s">
        <v>122</v>
      </c>
      <c r="Q4673" s="96" t="s">
        <v>17308</v>
      </c>
      <c r="R4673" s="96"/>
    </row>
    <row r="4674" spans="1:18" ht="15" customHeight="1">
      <c r="A4674" s="5" t="s">
        <v>17309</v>
      </c>
      <c r="B4674" s="3" t="s">
        <v>17310</v>
      </c>
      <c r="C4674" s="3" t="s">
        <v>17311</v>
      </c>
      <c r="D4674" s="3" t="s">
        <v>17312</v>
      </c>
      <c r="E4674" s="3"/>
      <c r="F4674" s="3" t="s">
        <v>22</v>
      </c>
      <c r="G4674" s="3" t="s">
        <v>258</v>
      </c>
      <c r="H4674" s="3" t="s">
        <v>24</v>
      </c>
      <c r="I4674" s="3" t="s">
        <v>8109</v>
      </c>
      <c r="J4674" s="1" t="s">
        <v>129</v>
      </c>
      <c r="K4674" s="7" t="s">
        <v>38</v>
      </c>
      <c r="L4674" s="3" t="s">
        <v>28</v>
      </c>
      <c r="M4674" s="3" t="s">
        <v>29</v>
      </c>
      <c r="N4674" s="3" t="s">
        <v>24</v>
      </c>
      <c r="O4674" s="96" t="s">
        <v>28</v>
      </c>
      <c r="P4674" s="96" t="s">
        <v>172</v>
      </c>
      <c r="Q4674" s="96" t="s">
        <v>32</v>
      </c>
      <c r="R4674" s="96"/>
    </row>
    <row r="4675" spans="1:18" ht="15" customHeight="1">
      <c r="A4675" s="5" t="s">
        <v>17313</v>
      </c>
      <c r="B4675" s="3" t="s">
        <v>17314</v>
      </c>
      <c r="C4675" s="3" t="s">
        <v>17315</v>
      </c>
      <c r="D4675" s="3" t="s">
        <v>17316</v>
      </c>
      <c r="E4675" s="3" t="s">
        <v>17317</v>
      </c>
      <c r="F4675" s="3" t="s">
        <v>22</v>
      </c>
      <c r="G4675" s="3" t="s">
        <v>65</v>
      </c>
      <c r="H4675" s="3" t="s">
        <v>24</v>
      </c>
      <c r="I4675" s="3" t="s">
        <v>8109</v>
      </c>
      <c r="J4675" s="1" t="s">
        <v>37</v>
      </c>
      <c r="K4675" s="7" t="s">
        <v>38</v>
      </c>
      <c r="L4675" s="3" t="s">
        <v>28</v>
      </c>
      <c r="M4675" s="3" t="s">
        <v>29</v>
      </c>
      <c r="N4675" s="3" t="s">
        <v>24</v>
      </c>
      <c r="O4675" s="96" t="s">
        <v>28</v>
      </c>
      <c r="P4675" s="96" t="s">
        <v>172</v>
      </c>
      <c r="Q4675" s="96" t="s">
        <v>32</v>
      </c>
      <c r="R4675" s="96"/>
    </row>
    <row r="4676" spans="1:18" ht="15" customHeight="1">
      <c r="A4676" s="5" t="s">
        <v>17318</v>
      </c>
      <c r="B4676" s="3" t="s">
        <v>17319</v>
      </c>
      <c r="C4676" s="3" t="s">
        <v>17320</v>
      </c>
      <c r="D4676" s="3" t="s">
        <v>17321</v>
      </c>
      <c r="E4676" s="3" t="s">
        <v>17322</v>
      </c>
      <c r="F4676" s="3" t="s">
        <v>22</v>
      </c>
      <c r="G4676" s="3" t="s">
        <v>65</v>
      </c>
      <c r="H4676" s="3" t="s">
        <v>24</v>
      </c>
      <c r="I4676" s="3" t="s">
        <v>8109</v>
      </c>
      <c r="J4676" s="1" t="s">
        <v>37</v>
      </c>
      <c r="K4676" s="7" t="s">
        <v>104</v>
      </c>
      <c r="L4676" s="3" t="s">
        <v>28</v>
      </c>
      <c r="M4676" s="3" t="s">
        <v>29</v>
      </c>
      <c r="N4676" s="3"/>
      <c r="O4676" s="96" t="s">
        <v>28</v>
      </c>
      <c r="P4676" s="96" t="s">
        <v>105</v>
      </c>
      <c r="Q4676" s="96" t="s">
        <v>32</v>
      </c>
      <c r="R4676" s="96"/>
    </row>
    <row r="4677" spans="1:18" ht="15" customHeight="1">
      <c r="A4677" s="5" t="s">
        <v>17323</v>
      </c>
      <c r="B4677" s="3" t="s">
        <v>17324</v>
      </c>
      <c r="C4677" s="3" t="s">
        <v>17325</v>
      </c>
      <c r="D4677" s="3" t="s">
        <v>17326</v>
      </c>
      <c r="E4677" s="3" t="s">
        <v>17327</v>
      </c>
      <c r="F4677" s="3" t="s">
        <v>22</v>
      </c>
      <c r="G4677" s="3" t="s">
        <v>60</v>
      </c>
      <c r="H4677" s="3" t="s">
        <v>24</v>
      </c>
      <c r="I4677" s="3" t="s">
        <v>8109</v>
      </c>
      <c r="J4677" s="1" t="s">
        <v>37</v>
      </c>
      <c r="K4677" s="7" t="s">
        <v>38</v>
      </c>
      <c r="L4677" s="3" t="s">
        <v>28</v>
      </c>
      <c r="M4677" s="3" t="s">
        <v>28</v>
      </c>
      <c r="N4677" s="3" t="s">
        <v>24</v>
      </c>
      <c r="O4677" s="96" t="s">
        <v>28</v>
      </c>
      <c r="P4677" s="96" t="s">
        <v>46</v>
      </c>
      <c r="Q4677" s="96" t="s">
        <v>32</v>
      </c>
      <c r="R4677" s="96"/>
    </row>
    <row r="4678" spans="1:18" ht="15" customHeight="1">
      <c r="A4678" s="5" t="s">
        <v>17328</v>
      </c>
      <c r="B4678" s="3" t="s">
        <v>17329</v>
      </c>
      <c r="C4678" s="3"/>
      <c r="D4678" s="3" t="s">
        <v>17330</v>
      </c>
      <c r="E4678" s="3" t="s">
        <v>17331</v>
      </c>
      <c r="F4678" s="3" t="s">
        <v>83</v>
      </c>
      <c r="G4678" s="3" t="s">
        <v>53</v>
      </c>
      <c r="H4678" s="3" t="s">
        <v>28</v>
      </c>
      <c r="I4678" s="3" t="s">
        <v>8109</v>
      </c>
      <c r="J4678" s="1" t="s">
        <v>37</v>
      </c>
      <c r="K4678" s="7" t="s">
        <v>38</v>
      </c>
      <c r="L4678" s="3" t="s">
        <v>28</v>
      </c>
      <c r="M4678" s="3" t="s">
        <v>29</v>
      </c>
      <c r="N4678" s="3" t="s">
        <v>28</v>
      </c>
      <c r="O4678" s="96" t="s">
        <v>28</v>
      </c>
      <c r="P4678" s="96" t="s">
        <v>172</v>
      </c>
      <c r="Q4678" s="96" t="s">
        <v>32</v>
      </c>
      <c r="R4678" s="96"/>
    </row>
    <row r="4679" spans="1:18" ht="15" customHeight="1">
      <c r="A4679" s="5" t="s">
        <v>17332</v>
      </c>
      <c r="B4679" s="3" t="s">
        <v>17333</v>
      </c>
      <c r="C4679" s="3" t="s">
        <v>17334</v>
      </c>
      <c r="D4679" s="3" t="s">
        <v>17335</v>
      </c>
      <c r="E4679" s="3" t="s">
        <v>17336</v>
      </c>
      <c r="F4679" s="3" t="s">
        <v>22</v>
      </c>
      <c r="G4679" s="3" t="s">
        <v>53</v>
      </c>
      <c r="H4679" s="3" t="s">
        <v>24</v>
      </c>
      <c r="I4679" s="3" t="s">
        <v>8109</v>
      </c>
      <c r="J4679" s="1" t="s">
        <v>230</v>
      </c>
      <c r="K4679" s="7" t="s">
        <v>38</v>
      </c>
      <c r="L4679" s="3" t="s">
        <v>28</v>
      </c>
      <c r="M4679" s="3" t="s">
        <v>28</v>
      </c>
      <c r="N4679" s="3" t="s">
        <v>24</v>
      </c>
      <c r="O4679" s="96" t="s">
        <v>28</v>
      </c>
      <c r="P4679" s="96" t="s">
        <v>46</v>
      </c>
      <c r="Q4679" s="96" t="s">
        <v>32</v>
      </c>
      <c r="R4679" s="96" t="s">
        <v>144</v>
      </c>
    </row>
    <row r="4680" spans="1:18" ht="15" customHeight="1">
      <c r="A4680" s="5" t="s">
        <v>17337</v>
      </c>
      <c r="B4680" s="3" t="s">
        <v>17338</v>
      </c>
      <c r="C4680" s="3" t="s">
        <v>17339</v>
      </c>
      <c r="D4680" s="3" t="s">
        <v>17340</v>
      </c>
      <c r="E4680" s="3" t="s">
        <v>17341</v>
      </c>
      <c r="F4680" s="3" t="s">
        <v>22</v>
      </c>
      <c r="G4680" s="3" t="s">
        <v>60</v>
      </c>
      <c r="H4680" s="3" t="s">
        <v>24</v>
      </c>
      <c r="I4680" s="3" t="s">
        <v>8109</v>
      </c>
      <c r="J4680" s="1" t="s">
        <v>129</v>
      </c>
      <c r="K4680" s="7" t="s">
        <v>104</v>
      </c>
      <c r="L4680" s="3" t="s">
        <v>28</v>
      </c>
      <c r="M4680" s="3" t="s">
        <v>28</v>
      </c>
      <c r="N4680" s="3"/>
      <c r="O4680" s="96" t="s">
        <v>28</v>
      </c>
      <c r="P4680" s="96" t="s">
        <v>105</v>
      </c>
      <c r="Q4680" s="96" t="s">
        <v>32</v>
      </c>
      <c r="R4680" s="96"/>
    </row>
    <row r="4681" spans="1:18" ht="15" customHeight="1">
      <c r="A4681" s="5" t="s">
        <v>17342</v>
      </c>
      <c r="B4681" s="3" t="s">
        <v>17343</v>
      </c>
      <c r="C4681" s="3" t="s">
        <v>17344</v>
      </c>
      <c r="D4681" s="3" t="s">
        <v>17345</v>
      </c>
      <c r="E4681" s="3" t="s">
        <v>17346</v>
      </c>
      <c r="F4681" s="3" t="s">
        <v>22</v>
      </c>
      <c r="G4681" s="3" t="s">
        <v>65</v>
      </c>
      <c r="H4681" s="3" t="s">
        <v>24</v>
      </c>
      <c r="I4681" s="3" t="s">
        <v>8109</v>
      </c>
      <c r="J4681" s="1" t="s">
        <v>37</v>
      </c>
      <c r="K4681" s="7" t="s">
        <v>38</v>
      </c>
      <c r="L4681" s="3" t="s">
        <v>28</v>
      </c>
      <c r="M4681" s="3" t="s">
        <v>29</v>
      </c>
      <c r="N4681" s="3" t="s">
        <v>24</v>
      </c>
      <c r="O4681" s="96" t="s">
        <v>28</v>
      </c>
      <c r="P4681" s="96" t="s">
        <v>172</v>
      </c>
      <c r="Q4681" s="96" t="s">
        <v>32</v>
      </c>
      <c r="R4681" s="96"/>
    </row>
    <row r="4682" spans="1:18" ht="15" customHeight="1">
      <c r="A4682" s="5" t="s">
        <v>17347</v>
      </c>
      <c r="B4682" s="3" t="s">
        <v>17348</v>
      </c>
      <c r="C4682" s="3" t="s">
        <v>17349</v>
      </c>
      <c r="D4682" s="3" t="s">
        <v>17350</v>
      </c>
      <c r="E4682" s="3" t="s">
        <v>17351</v>
      </c>
      <c r="F4682" s="3" t="s">
        <v>22</v>
      </c>
      <c r="G4682" s="3" t="s">
        <v>65</v>
      </c>
      <c r="H4682" s="3" t="s">
        <v>24</v>
      </c>
      <c r="I4682" s="3" t="s">
        <v>8109</v>
      </c>
      <c r="J4682" s="1" t="s">
        <v>37</v>
      </c>
      <c r="K4682" s="7" t="s">
        <v>38</v>
      </c>
      <c r="L4682" s="3" t="s">
        <v>28</v>
      </c>
      <c r="M4682" s="3" t="s">
        <v>29</v>
      </c>
      <c r="N4682" s="3" t="s">
        <v>28</v>
      </c>
      <c r="O4682" s="96" t="s">
        <v>28</v>
      </c>
      <c r="P4682" s="96" t="s">
        <v>172</v>
      </c>
      <c r="Q4682" s="96" t="s">
        <v>32</v>
      </c>
      <c r="R4682" s="96"/>
    </row>
    <row r="4683" spans="1:18" ht="15" customHeight="1">
      <c r="A4683" s="5" t="s">
        <v>17352</v>
      </c>
      <c r="B4683" s="3" t="s">
        <v>17353</v>
      </c>
      <c r="C4683" s="3"/>
      <c r="D4683" s="3" t="s">
        <v>17354</v>
      </c>
      <c r="E4683" s="3" t="s">
        <v>17355</v>
      </c>
      <c r="F4683" s="3" t="s">
        <v>22</v>
      </c>
      <c r="G4683" s="3" t="s">
        <v>23</v>
      </c>
      <c r="H4683" s="3" t="s">
        <v>24</v>
      </c>
      <c r="I4683" s="3" t="s">
        <v>8109</v>
      </c>
      <c r="J4683" s="1" t="s">
        <v>37</v>
      </c>
      <c r="K4683" s="7" t="s">
        <v>27</v>
      </c>
      <c r="L4683" s="3" t="s">
        <v>28</v>
      </c>
      <c r="M4683" s="3" t="s">
        <v>29</v>
      </c>
      <c r="N4683" s="3" t="s">
        <v>8118</v>
      </c>
      <c r="O4683" s="96" t="s">
        <v>28</v>
      </c>
      <c r="P4683" s="96" t="s">
        <v>122</v>
      </c>
      <c r="Q4683" s="96" t="s">
        <v>32</v>
      </c>
      <c r="R4683" s="96"/>
    </row>
    <row r="4684" spans="1:18" ht="15" customHeight="1">
      <c r="A4684" s="5" t="s">
        <v>17356</v>
      </c>
      <c r="B4684" s="3" t="s">
        <v>17357</v>
      </c>
      <c r="C4684" s="3" t="s">
        <v>17358</v>
      </c>
      <c r="D4684" s="3" t="s">
        <v>17359</v>
      </c>
      <c r="E4684" s="3" t="s">
        <v>17360</v>
      </c>
      <c r="F4684" s="3" t="s">
        <v>22</v>
      </c>
      <c r="G4684" s="3" t="s">
        <v>258</v>
      </c>
      <c r="H4684" s="3" t="s">
        <v>24</v>
      </c>
      <c r="I4684" s="3" t="s">
        <v>8109</v>
      </c>
      <c r="J4684" s="1" t="s">
        <v>37</v>
      </c>
      <c r="K4684" s="7" t="s">
        <v>38</v>
      </c>
      <c r="L4684" s="3" t="s">
        <v>28</v>
      </c>
      <c r="M4684" s="3" t="s">
        <v>28</v>
      </c>
      <c r="N4684" s="3" t="s">
        <v>24</v>
      </c>
      <c r="O4684" s="96" t="s">
        <v>28</v>
      </c>
      <c r="P4684" s="96" t="s">
        <v>172</v>
      </c>
      <c r="Q4684" s="96" t="s">
        <v>32</v>
      </c>
      <c r="R4684" s="96"/>
    </row>
    <row r="4685" spans="1:18" ht="15" customHeight="1">
      <c r="A4685" s="5" t="s">
        <v>17361</v>
      </c>
      <c r="B4685" s="3" t="s">
        <v>17362</v>
      </c>
      <c r="C4685" s="3" t="s">
        <v>17363</v>
      </c>
      <c r="D4685" s="3" t="s">
        <v>17364</v>
      </c>
      <c r="E4685" s="3" t="s">
        <v>17365</v>
      </c>
      <c r="F4685" s="3" t="s">
        <v>22</v>
      </c>
      <c r="G4685" s="3" t="s">
        <v>60</v>
      </c>
      <c r="H4685" s="3" t="s">
        <v>24</v>
      </c>
      <c r="I4685" s="3" t="s">
        <v>8109</v>
      </c>
      <c r="J4685" s="1" t="s">
        <v>213</v>
      </c>
      <c r="K4685" s="7" t="s">
        <v>27</v>
      </c>
      <c r="L4685" s="3" t="s">
        <v>28</v>
      </c>
      <c r="M4685" s="3" t="s">
        <v>28</v>
      </c>
      <c r="N4685" s="3" t="s">
        <v>8118</v>
      </c>
      <c r="O4685" s="96" t="s">
        <v>28</v>
      </c>
      <c r="P4685" s="96" t="s">
        <v>478</v>
      </c>
      <c r="Q4685" s="96" t="s">
        <v>32</v>
      </c>
      <c r="R4685" s="96"/>
    </row>
    <row r="4686" spans="1:18" ht="15" customHeight="1">
      <c r="A4686" s="5" t="s">
        <v>17366</v>
      </c>
      <c r="B4686" s="3" t="s">
        <v>17367</v>
      </c>
      <c r="C4686" s="3" t="s">
        <v>17368</v>
      </c>
      <c r="D4686" s="3" t="s">
        <v>17369</v>
      </c>
      <c r="E4686" s="3" t="s">
        <v>17370</v>
      </c>
      <c r="F4686" s="3" t="s">
        <v>22</v>
      </c>
      <c r="G4686" s="3" t="s">
        <v>65</v>
      </c>
      <c r="H4686" s="3" t="s">
        <v>24</v>
      </c>
      <c r="I4686" s="3" t="s">
        <v>8109</v>
      </c>
      <c r="J4686" s="1" t="s">
        <v>37</v>
      </c>
      <c r="K4686" s="7" t="s">
        <v>104</v>
      </c>
      <c r="L4686" s="3" t="s">
        <v>28</v>
      </c>
      <c r="M4686" s="3" t="s">
        <v>29</v>
      </c>
      <c r="N4686" s="3"/>
      <c r="O4686" s="96" t="s">
        <v>28</v>
      </c>
      <c r="P4686" s="96" t="s">
        <v>105</v>
      </c>
      <c r="Q4686" s="96" t="s">
        <v>32</v>
      </c>
      <c r="R4686" s="96"/>
    </row>
    <row r="4687" spans="1:18" ht="15" customHeight="1">
      <c r="A4687" s="5" t="s">
        <v>17371</v>
      </c>
      <c r="B4687" s="3" t="s">
        <v>17372</v>
      </c>
      <c r="C4687" s="3" t="s">
        <v>17373</v>
      </c>
      <c r="D4687" s="3" t="s">
        <v>17374</v>
      </c>
      <c r="E4687" s="3" t="s">
        <v>17375</v>
      </c>
      <c r="F4687" s="3" t="s">
        <v>22</v>
      </c>
      <c r="G4687" s="3" t="s">
        <v>65</v>
      </c>
      <c r="H4687" s="3" t="s">
        <v>24</v>
      </c>
      <c r="I4687" s="3" t="s">
        <v>8109</v>
      </c>
      <c r="J4687" s="1" t="s">
        <v>37</v>
      </c>
      <c r="K4687" s="7" t="s">
        <v>38</v>
      </c>
      <c r="L4687" s="3" t="s">
        <v>28</v>
      </c>
      <c r="M4687" s="3" t="s">
        <v>29</v>
      </c>
      <c r="N4687" s="3" t="s">
        <v>24</v>
      </c>
      <c r="O4687" s="96" t="s">
        <v>28</v>
      </c>
      <c r="P4687" s="96" t="s">
        <v>172</v>
      </c>
      <c r="Q4687" s="96" t="s">
        <v>32</v>
      </c>
      <c r="R4687" s="96"/>
    </row>
    <row r="4688" spans="1:18" ht="15" customHeight="1">
      <c r="A4688" s="5" t="s">
        <v>17376</v>
      </c>
      <c r="B4688" s="3" t="s">
        <v>17377</v>
      </c>
      <c r="C4688" s="3" t="s">
        <v>17378</v>
      </c>
      <c r="D4688" s="3" t="s">
        <v>17379</v>
      </c>
      <c r="E4688" s="3" t="s">
        <v>17380</v>
      </c>
      <c r="F4688" s="3" t="s">
        <v>22</v>
      </c>
      <c r="G4688" s="3" t="s">
        <v>23</v>
      </c>
      <c r="H4688" s="3" t="s">
        <v>24</v>
      </c>
      <c r="I4688" s="3" t="s">
        <v>8109</v>
      </c>
      <c r="J4688" s="1" t="s">
        <v>37</v>
      </c>
      <c r="K4688" s="7" t="s">
        <v>27</v>
      </c>
      <c r="L4688" s="3" t="s">
        <v>28</v>
      </c>
      <c r="M4688" s="3" t="s">
        <v>29</v>
      </c>
      <c r="N4688" s="3" t="s">
        <v>8118</v>
      </c>
      <c r="O4688" s="96" t="s">
        <v>28</v>
      </c>
      <c r="P4688" s="96" t="s">
        <v>478</v>
      </c>
      <c r="Q4688" s="96" t="s">
        <v>32</v>
      </c>
      <c r="R4688" s="96"/>
    </row>
    <row r="4689" spans="1:18" ht="15" customHeight="1">
      <c r="A4689" s="5" t="s">
        <v>17381</v>
      </c>
      <c r="B4689" s="3" t="s">
        <v>17382</v>
      </c>
      <c r="C4689" s="3" t="s">
        <v>17383</v>
      </c>
      <c r="D4689" s="3" t="s">
        <v>17384</v>
      </c>
      <c r="E4689" s="3"/>
      <c r="F4689" s="3" t="s">
        <v>22</v>
      </c>
      <c r="G4689" s="3" t="s">
        <v>23</v>
      </c>
      <c r="H4689" s="3" t="s">
        <v>24</v>
      </c>
      <c r="I4689" s="3" t="s">
        <v>8109</v>
      </c>
      <c r="J4689" s="1" t="s">
        <v>37</v>
      </c>
      <c r="K4689" s="7" t="s">
        <v>38</v>
      </c>
      <c r="L4689" s="3" t="s">
        <v>28</v>
      </c>
      <c r="M4689" s="3" t="s">
        <v>28</v>
      </c>
      <c r="N4689" s="3" t="s">
        <v>24</v>
      </c>
      <c r="O4689" s="96" t="s">
        <v>28</v>
      </c>
      <c r="P4689" s="96" t="s">
        <v>172</v>
      </c>
      <c r="Q4689" s="96" t="s">
        <v>32</v>
      </c>
      <c r="R4689" s="96"/>
    </row>
    <row r="4690" spans="1:18" ht="15" customHeight="1">
      <c r="A4690" s="5" t="s">
        <v>17385</v>
      </c>
      <c r="B4690" s="3" t="s">
        <v>17386</v>
      </c>
      <c r="C4690" s="3" t="s">
        <v>17387</v>
      </c>
      <c r="D4690" s="3" t="s">
        <v>17388</v>
      </c>
      <c r="E4690" s="3" t="s">
        <v>17389</v>
      </c>
      <c r="F4690" s="3" t="s">
        <v>22</v>
      </c>
      <c r="G4690" s="3" t="s">
        <v>60</v>
      </c>
      <c r="H4690" s="3" t="s">
        <v>24</v>
      </c>
      <c r="I4690" s="3" t="s">
        <v>8109</v>
      </c>
      <c r="J4690" s="1" t="s">
        <v>37</v>
      </c>
      <c r="K4690" s="7" t="s">
        <v>27</v>
      </c>
      <c r="L4690" s="3" t="s">
        <v>28</v>
      </c>
      <c r="M4690" s="3" t="s">
        <v>28</v>
      </c>
      <c r="N4690" s="3" t="s">
        <v>8118</v>
      </c>
      <c r="O4690" s="96" t="s">
        <v>28</v>
      </c>
      <c r="P4690" s="96" t="s">
        <v>478</v>
      </c>
      <c r="Q4690" s="96" t="s">
        <v>32</v>
      </c>
      <c r="R4690" s="96"/>
    </row>
    <row r="4691" spans="1:18" ht="15" customHeight="1">
      <c r="A4691" s="5" t="s">
        <v>17390</v>
      </c>
      <c r="B4691" s="3" t="s">
        <v>17391</v>
      </c>
      <c r="C4691" s="3" t="s">
        <v>17392</v>
      </c>
      <c r="D4691" s="3" t="s">
        <v>17393</v>
      </c>
      <c r="E4691" s="3" t="s">
        <v>17394</v>
      </c>
      <c r="F4691" s="3" t="s">
        <v>22</v>
      </c>
      <c r="G4691" s="3" t="s">
        <v>65</v>
      </c>
      <c r="H4691" s="3" t="s">
        <v>24</v>
      </c>
      <c r="I4691" s="3" t="s">
        <v>8109</v>
      </c>
      <c r="J4691" s="1" t="s">
        <v>37</v>
      </c>
      <c r="K4691" s="7" t="s">
        <v>104</v>
      </c>
      <c r="L4691" s="3" t="s">
        <v>28</v>
      </c>
      <c r="M4691" s="3" t="s">
        <v>29</v>
      </c>
      <c r="N4691" s="3"/>
      <c r="O4691" s="96" t="s">
        <v>28</v>
      </c>
      <c r="P4691" s="96" t="s">
        <v>105</v>
      </c>
      <c r="Q4691" s="96" t="s">
        <v>32</v>
      </c>
      <c r="R4691" s="96"/>
    </row>
    <row r="4692" spans="1:18" ht="15" customHeight="1">
      <c r="A4692" s="5" t="s">
        <v>17395</v>
      </c>
      <c r="B4692" s="3" t="s">
        <v>17396</v>
      </c>
      <c r="C4692" s="3" t="s">
        <v>17397</v>
      </c>
      <c r="D4692" s="3" t="s">
        <v>17398</v>
      </c>
      <c r="E4692" s="3" t="s">
        <v>17399</v>
      </c>
      <c r="F4692" s="3" t="s">
        <v>22</v>
      </c>
      <c r="G4692" s="3" t="s">
        <v>65</v>
      </c>
      <c r="H4692" s="3" t="s">
        <v>24</v>
      </c>
      <c r="I4692" s="3" t="s">
        <v>8109</v>
      </c>
      <c r="J4692" s="1" t="s">
        <v>37</v>
      </c>
      <c r="K4692" s="7" t="s">
        <v>38</v>
      </c>
      <c r="L4692" s="3" t="s">
        <v>28</v>
      </c>
      <c r="M4692" s="3" t="s">
        <v>29</v>
      </c>
      <c r="N4692" s="3" t="s">
        <v>24</v>
      </c>
      <c r="O4692" s="96" t="s">
        <v>28</v>
      </c>
      <c r="P4692" s="96" t="s">
        <v>172</v>
      </c>
      <c r="Q4692" s="96" t="s">
        <v>32</v>
      </c>
      <c r="R4692" s="96"/>
    </row>
    <row r="4693" spans="1:18" ht="15" customHeight="1">
      <c r="A4693" s="5" t="s">
        <v>17400</v>
      </c>
      <c r="B4693" s="3" t="s">
        <v>17401</v>
      </c>
      <c r="C4693" s="3" t="s">
        <v>17402</v>
      </c>
      <c r="D4693" s="3" t="s">
        <v>17403</v>
      </c>
      <c r="E4693" s="3" t="s">
        <v>17404</v>
      </c>
      <c r="F4693" s="3" t="s">
        <v>22</v>
      </c>
      <c r="G4693" s="3" t="s">
        <v>258</v>
      </c>
      <c r="H4693" s="3" t="s">
        <v>24</v>
      </c>
      <c r="I4693" s="3" t="s">
        <v>8109</v>
      </c>
      <c r="J4693" s="1" t="s">
        <v>37</v>
      </c>
      <c r="K4693" s="7" t="s">
        <v>27</v>
      </c>
      <c r="L4693" s="3" t="s">
        <v>28</v>
      </c>
      <c r="M4693" s="3" t="s">
        <v>28</v>
      </c>
      <c r="N4693" s="3" t="s">
        <v>4960</v>
      </c>
      <c r="O4693" s="96" t="s">
        <v>28</v>
      </c>
      <c r="P4693" s="96" t="s">
        <v>478</v>
      </c>
      <c r="Q4693" s="96" t="s">
        <v>32</v>
      </c>
      <c r="R4693" s="96"/>
    </row>
    <row r="4694" spans="1:18" ht="15" customHeight="1">
      <c r="A4694" s="5" t="s">
        <v>17405</v>
      </c>
      <c r="B4694" s="3" t="s">
        <v>17406</v>
      </c>
      <c r="C4694" s="3" t="s">
        <v>17407</v>
      </c>
      <c r="D4694" s="3" t="s">
        <v>17408</v>
      </c>
      <c r="E4694" s="3" t="s">
        <v>17409</v>
      </c>
      <c r="F4694" s="3" t="s">
        <v>22</v>
      </c>
      <c r="G4694" s="3" t="s">
        <v>65</v>
      </c>
      <c r="H4694" s="3" t="s">
        <v>24</v>
      </c>
      <c r="I4694" s="3" t="s">
        <v>8109</v>
      </c>
      <c r="J4694" s="1" t="s">
        <v>37</v>
      </c>
      <c r="K4694" s="7" t="s">
        <v>104</v>
      </c>
      <c r="L4694" s="3" t="s">
        <v>28</v>
      </c>
      <c r="M4694" s="3" t="s">
        <v>29</v>
      </c>
      <c r="N4694" s="3"/>
      <c r="O4694" s="96" t="s">
        <v>28</v>
      </c>
      <c r="P4694" s="96" t="s">
        <v>105</v>
      </c>
      <c r="Q4694" s="96" t="s">
        <v>32</v>
      </c>
      <c r="R4694" s="96"/>
    </row>
    <row r="4695" spans="1:18" ht="15" customHeight="1">
      <c r="A4695" s="5" t="s">
        <v>17410</v>
      </c>
      <c r="B4695" s="3" t="s">
        <v>17411</v>
      </c>
      <c r="C4695" s="3"/>
      <c r="D4695" s="3" t="s">
        <v>17412</v>
      </c>
      <c r="E4695" s="3" t="s">
        <v>17413</v>
      </c>
      <c r="F4695" s="3" t="s">
        <v>22</v>
      </c>
      <c r="G4695" s="3" t="s">
        <v>60</v>
      </c>
      <c r="H4695" s="3" t="s">
        <v>24</v>
      </c>
      <c r="I4695" s="3" t="s">
        <v>8109</v>
      </c>
      <c r="J4695" s="1" t="s">
        <v>230</v>
      </c>
      <c r="K4695" s="7" t="s">
        <v>27</v>
      </c>
      <c r="L4695" s="3" t="s">
        <v>28</v>
      </c>
      <c r="M4695" s="3" t="s">
        <v>28</v>
      </c>
      <c r="N4695" s="3" t="s">
        <v>8118</v>
      </c>
      <c r="O4695" s="96" t="s">
        <v>28</v>
      </c>
      <c r="P4695" s="96" t="s">
        <v>122</v>
      </c>
      <c r="Q4695" s="96" t="s">
        <v>32</v>
      </c>
      <c r="R4695" s="96" t="s">
        <v>144</v>
      </c>
    </row>
    <row r="4696" spans="1:18" ht="15" customHeight="1">
      <c r="A4696" s="5" t="s">
        <v>17414</v>
      </c>
      <c r="B4696" s="3" t="s">
        <v>17415</v>
      </c>
      <c r="C4696" s="3" t="s">
        <v>17416</v>
      </c>
      <c r="D4696" s="3" t="s">
        <v>17417</v>
      </c>
      <c r="E4696" s="3" t="s">
        <v>17418</v>
      </c>
      <c r="F4696" s="3" t="s">
        <v>83</v>
      </c>
      <c r="G4696" s="3" t="s">
        <v>53</v>
      </c>
      <c r="H4696" s="3" t="s">
        <v>28</v>
      </c>
      <c r="I4696" s="3" t="s">
        <v>8109</v>
      </c>
      <c r="J4696" s="1" t="s">
        <v>454</v>
      </c>
      <c r="K4696" s="7" t="s">
        <v>38</v>
      </c>
      <c r="L4696" s="3" t="s">
        <v>28</v>
      </c>
      <c r="M4696" s="3" t="s">
        <v>28</v>
      </c>
      <c r="N4696" s="3" t="s">
        <v>28</v>
      </c>
      <c r="O4696" s="96" t="s">
        <v>28</v>
      </c>
      <c r="P4696" s="96" t="s">
        <v>172</v>
      </c>
      <c r="Q4696" s="96" t="s">
        <v>32</v>
      </c>
      <c r="R4696" s="96"/>
    </row>
    <row r="4697" spans="1:18" ht="15" customHeight="1">
      <c r="A4697" s="5" t="s">
        <v>17419</v>
      </c>
      <c r="B4697" s="3" t="s">
        <v>17420</v>
      </c>
      <c r="C4697" s="3"/>
      <c r="D4697" s="3" t="s">
        <v>17421</v>
      </c>
      <c r="E4697" s="3" t="s">
        <v>17422</v>
      </c>
      <c r="F4697" s="3" t="s">
        <v>22</v>
      </c>
      <c r="G4697" s="3" t="s">
        <v>258</v>
      </c>
      <c r="H4697" s="3" t="s">
        <v>24</v>
      </c>
      <c r="I4697" s="3" t="s">
        <v>8109</v>
      </c>
      <c r="J4697" s="1" t="s">
        <v>37</v>
      </c>
      <c r="K4697" s="7" t="s">
        <v>27</v>
      </c>
      <c r="L4697" s="3" t="s">
        <v>28</v>
      </c>
      <c r="M4697" s="3" t="s">
        <v>29</v>
      </c>
      <c r="N4697" s="3" t="s">
        <v>8118</v>
      </c>
      <c r="O4697" s="96" t="s">
        <v>28</v>
      </c>
      <c r="P4697" s="96" t="s">
        <v>122</v>
      </c>
      <c r="Q4697" s="96" t="s">
        <v>32</v>
      </c>
      <c r="R4697" s="96"/>
    </row>
    <row r="4698" spans="1:18" ht="15" customHeight="1">
      <c r="A4698" s="5" t="s">
        <v>17423</v>
      </c>
      <c r="B4698" s="3" t="s">
        <v>17424</v>
      </c>
      <c r="C4698" s="3" t="s">
        <v>17425</v>
      </c>
      <c r="D4698" s="3" t="s">
        <v>17426</v>
      </c>
      <c r="E4698" s="3" t="s">
        <v>17427</v>
      </c>
      <c r="F4698" s="3" t="s">
        <v>22</v>
      </c>
      <c r="G4698" s="3" t="s">
        <v>65</v>
      </c>
      <c r="H4698" s="3" t="s">
        <v>24</v>
      </c>
      <c r="I4698" s="3" t="s">
        <v>8109</v>
      </c>
      <c r="J4698" s="1" t="s">
        <v>37</v>
      </c>
      <c r="K4698" s="7" t="s">
        <v>104</v>
      </c>
      <c r="L4698" s="3" t="s">
        <v>28</v>
      </c>
      <c r="M4698" s="3" t="s">
        <v>29</v>
      </c>
      <c r="N4698" s="3"/>
      <c r="O4698" s="96" t="s">
        <v>28</v>
      </c>
      <c r="P4698" s="96" t="s">
        <v>105</v>
      </c>
      <c r="Q4698" s="96" t="s">
        <v>32</v>
      </c>
      <c r="R4698" s="96"/>
    </row>
    <row r="4699" spans="1:18" ht="15" customHeight="1">
      <c r="A4699" s="5" t="s">
        <v>17428</v>
      </c>
      <c r="B4699" s="3" t="s">
        <v>17429</v>
      </c>
      <c r="C4699" s="3" t="s">
        <v>17430</v>
      </c>
      <c r="D4699" s="3"/>
      <c r="E4699" s="3"/>
      <c r="F4699" s="3" t="s">
        <v>1608</v>
      </c>
      <c r="G4699" s="3" t="s">
        <v>8246</v>
      </c>
      <c r="H4699" s="3" t="s">
        <v>28</v>
      </c>
      <c r="I4699" s="3" t="s">
        <v>8109</v>
      </c>
      <c r="J4699" s="1" t="s">
        <v>37</v>
      </c>
      <c r="K4699" s="7" t="s">
        <v>38</v>
      </c>
      <c r="L4699" s="3" t="s">
        <v>28</v>
      </c>
      <c r="M4699" s="3" t="s">
        <v>28</v>
      </c>
      <c r="N4699" s="3" t="s">
        <v>4960</v>
      </c>
      <c r="O4699" s="96" t="s">
        <v>28</v>
      </c>
      <c r="P4699" s="96" t="s">
        <v>172</v>
      </c>
      <c r="Q4699" s="96" t="s">
        <v>32</v>
      </c>
      <c r="R4699" s="96" t="s">
        <v>144</v>
      </c>
    </row>
    <row r="4700" spans="1:18" ht="15" customHeight="1">
      <c r="A4700" s="5" t="s">
        <v>17431</v>
      </c>
      <c r="B4700" s="3" t="s">
        <v>17432</v>
      </c>
      <c r="C4700" s="3"/>
      <c r="D4700" s="3" t="s">
        <v>17433</v>
      </c>
      <c r="E4700" s="3" t="s">
        <v>17434</v>
      </c>
      <c r="F4700" s="3" t="s">
        <v>22</v>
      </c>
      <c r="G4700" s="3" t="s">
        <v>23</v>
      </c>
      <c r="H4700" s="3" t="s">
        <v>24</v>
      </c>
      <c r="I4700" s="3" t="s">
        <v>8109</v>
      </c>
      <c r="J4700" s="1" t="s">
        <v>37</v>
      </c>
      <c r="K4700" s="7" t="s">
        <v>27</v>
      </c>
      <c r="L4700" s="3" t="s">
        <v>28</v>
      </c>
      <c r="M4700" s="3" t="s">
        <v>29</v>
      </c>
      <c r="N4700" s="3" t="s">
        <v>8130</v>
      </c>
      <c r="O4700" s="96" t="s">
        <v>28</v>
      </c>
      <c r="P4700" s="96" t="s">
        <v>122</v>
      </c>
      <c r="Q4700" s="96" t="s">
        <v>32</v>
      </c>
      <c r="R4700" s="96"/>
    </row>
    <row r="4701" spans="1:18" ht="15" customHeight="1">
      <c r="A4701" s="5" t="s">
        <v>17435</v>
      </c>
      <c r="B4701" s="3" t="s">
        <v>17436</v>
      </c>
      <c r="C4701" s="3" t="s">
        <v>17437</v>
      </c>
      <c r="D4701" s="3" t="s">
        <v>17438</v>
      </c>
      <c r="E4701" s="3"/>
      <c r="F4701" s="3" t="s">
        <v>1608</v>
      </c>
      <c r="G4701" s="3" t="s">
        <v>8122</v>
      </c>
      <c r="H4701" s="3" t="s">
        <v>28</v>
      </c>
      <c r="I4701" s="3" t="s">
        <v>8109</v>
      </c>
      <c r="J4701" s="1" t="s">
        <v>37</v>
      </c>
      <c r="K4701" s="7" t="s">
        <v>38</v>
      </c>
      <c r="L4701" s="3" t="s">
        <v>28</v>
      </c>
      <c r="M4701" s="3" t="s">
        <v>28</v>
      </c>
      <c r="N4701" s="3" t="s">
        <v>4960</v>
      </c>
      <c r="O4701" s="96" t="s">
        <v>28</v>
      </c>
      <c r="P4701" s="96" t="s">
        <v>46</v>
      </c>
      <c r="Q4701" s="96" t="s">
        <v>32</v>
      </c>
      <c r="R4701" s="96"/>
    </row>
    <row r="4702" spans="1:18" ht="15" customHeight="1">
      <c r="A4702" s="5" t="s">
        <v>17439</v>
      </c>
      <c r="B4702" s="3" t="s">
        <v>17440</v>
      </c>
      <c r="C4702" s="3"/>
      <c r="D4702" s="3" t="s">
        <v>17441</v>
      </c>
      <c r="E4702" s="3" t="s">
        <v>17442</v>
      </c>
      <c r="F4702" s="3" t="s">
        <v>22</v>
      </c>
      <c r="G4702" s="3" t="s">
        <v>65</v>
      </c>
      <c r="H4702" s="3" t="s">
        <v>24</v>
      </c>
      <c r="I4702" s="3" t="s">
        <v>8109</v>
      </c>
      <c r="J4702" s="1" t="s">
        <v>37</v>
      </c>
      <c r="K4702" s="7" t="s">
        <v>27</v>
      </c>
      <c r="L4702" s="3" t="s">
        <v>28</v>
      </c>
      <c r="M4702" s="3" t="s">
        <v>29</v>
      </c>
      <c r="N4702" s="3" t="s">
        <v>8130</v>
      </c>
      <c r="O4702" s="96" t="s">
        <v>28</v>
      </c>
      <c r="P4702" s="96" t="s">
        <v>122</v>
      </c>
      <c r="Q4702" s="96" t="s">
        <v>32</v>
      </c>
      <c r="R4702" s="96"/>
    </row>
    <row r="4703" spans="1:18" ht="15" customHeight="1">
      <c r="A4703" s="5" t="s">
        <v>17443</v>
      </c>
      <c r="B4703" s="3" t="s">
        <v>17444</v>
      </c>
      <c r="C4703" s="3" t="s">
        <v>17445</v>
      </c>
      <c r="D4703" s="3" t="s">
        <v>17446</v>
      </c>
      <c r="E4703" s="3" t="s">
        <v>17447</v>
      </c>
      <c r="F4703" s="3" t="s">
        <v>22</v>
      </c>
      <c r="G4703" s="3" t="s">
        <v>60</v>
      </c>
      <c r="H4703" s="3" t="s">
        <v>7874</v>
      </c>
      <c r="I4703" s="3" t="s">
        <v>8109</v>
      </c>
      <c r="J4703" s="1" t="s">
        <v>37</v>
      </c>
      <c r="K4703" s="7" t="s">
        <v>104</v>
      </c>
      <c r="L4703" s="3" t="s">
        <v>28</v>
      </c>
      <c r="M4703" s="3" t="s">
        <v>8167</v>
      </c>
      <c r="N4703" s="3" t="s">
        <v>8166</v>
      </c>
      <c r="O4703" s="96" t="s">
        <v>28</v>
      </c>
      <c r="P4703" s="96" t="s">
        <v>105</v>
      </c>
      <c r="Q4703" s="96" t="s">
        <v>32</v>
      </c>
      <c r="R4703" s="96"/>
    </row>
    <row r="4704" spans="1:18" ht="15" customHeight="1">
      <c r="A4704" s="5" t="s">
        <v>17448</v>
      </c>
      <c r="B4704" s="3" t="s">
        <v>17449</v>
      </c>
      <c r="C4704" s="3"/>
      <c r="D4704" s="3" t="s">
        <v>17450</v>
      </c>
      <c r="E4704" s="3" t="s">
        <v>17451</v>
      </c>
      <c r="F4704" s="3" t="s">
        <v>22</v>
      </c>
      <c r="G4704" s="3" t="s">
        <v>258</v>
      </c>
      <c r="H4704" s="3" t="s">
        <v>24</v>
      </c>
      <c r="I4704" s="3" t="s">
        <v>8109</v>
      </c>
      <c r="J4704" s="1" t="s">
        <v>37</v>
      </c>
      <c r="K4704" s="7" t="s">
        <v>27</v>
      </c>
      <c r="L4704" s="3" t="s">
        <v>28</v>
      </c>
      <c r="M4704" s="3" t="s">
        <v>28</v>
      </c>
      <c r="N4704" s="3" t="s">
        <v>4960</v>
      </c>
      <c r="O4704" s="96" t="s">
        <v>28</v>
      </c>
      <c r="P4704" s="96" t="s">
        <v>122</v>
      </c>
      <c r="Q4704" s="96" t="s">
        <v>32</v>
      </c>
      <c r="R4704" s="96"/>
    </row>
    <row r="4705" spans="1:18" ht="15" customHeight="1">
      <c r="A4705" s="5" t="s">
        <v>17452</v>
      </c>
      <c r="B4705" s="3" t="s">
        <v>17453</v>
      </c>
      <c r="C4705" s="3"/>
      <c r="D4705" s="3" t="s">
        <v>17454</v>
      </c>
      <c r="E4705" s="3" t="s">
        <v>17455</v>
      </c>
      <c r="F4705" s="3" t="s">
        <v>22</v>
      </c>
      <c r="G4705" s="3" t="s">
        <v>60</v>
      </c>
      <c r="H4705" s="3" t="s">
        <v>24</v>
      </c>
      <c r="I4705" s="3" t="s">
        <v>8109</v>
      </c>
      <c r="J4705" s="1" t="s">
        <v>242</v>
      </c>
      <c r="K4705" s="7" t="s">
        <v>38</v>
      </c>
      <c r="L4705" s="3" t="s">
        <v>28</v>
      </c>
      <c r="M4705" s="3" t="s">
        <v>28</v>
      </c>
      <c r="N4705" s="3" t="s">
        <v>4960</v>
      </c>
      <c r="O4705" s="96" t="s">
        <v>28</v>
      </c>
      <c r="P4705" s="96" t="s">
        <v>172</v>
      </c>
      <c r="Q4705" s="96" t="s">
        <v>32</v>
      </c>
      <c r="R4705" s="96"/>
    </row>
    <row r="4706" spans="1:18" ht="15" customHeight="1">
      <c r="A4706" s="5" t="s">
        <v>17456</v>
      </c>
      <c r="B4706" s="3" t="s">
        <v>17457</v>
      </c>
      <c r="C4706" s="3" t="s">
        <v>17458</v>
      </c>
      <c r="D4706" s="3" t="s">
        <v>17459</v>
      </c>
      <c r="E4706" s="3" t="s">
        <v>17460</v>
      </c>
      <c r="F4706" s="3" t="s">
        <v>22</v>
      </c>
      <c r="G4706" s="3" t="s">
        <v>23</v>
      </c>
      <c r="H4706" s="3" t="s">
        <v>24</v>
      </c>
      <c r="I4706" s="3" t="s">
        <v>8109</v>
      </c>
      <c r="J4706" s="1" t="s">
        <v>37</v>
      </c>
      <c r="K4706" s="7" t="s">
        <v>38</v>
      </c>
      <c r="L4706" s="3" t="s">
        <v>28</v>
      </c>
      <c r="M4706" s="3" t="s">
        <v>29</v>
      </c>
      <c r="N4706" s="3" t="s">
        <v>28</v>
      </c>
      <c r="O4706" s="96" t="s">
        <v>28</v>
      </c>
      <c r="P4706" s="96" t="s">
        <v>172</v>
      </c>
      <c r="Q4706" s="96" t="s">
        <v>32</v>
      </c>
      <c r="R4706" s="96"/>
    </row>
    <row r="4707" spans="1:18" ht="15" customHeight="1">
      <c r="A4707" s="5" t="s">
        <v>17461</v>
      </c>
      <c r="B4707" s="3" t="s">
        <v>17462</v>
      </c>
      <c r="C4707" s="3"/>
      <c r="D4707" s="3" t="s">
        <v>17463</v>
      </c>
      <c r="E4707" s="3" t="s">
        <v>17464</v>
      </c>
      <c r="F4707" s="3" t="s">
        <v>22</v>
      </c>
      <c r="G4707" s="3" t="s">
        <v>258</v>
      </c>
      <c r="H4707" s="3" t="s">
        <v>24</v>
      </c>
      <c r="I4707" s="3" t="s">
        <v>8109</v>
      </c>
      <c r="J4707" s="1" t="s">
        <v>37</v>
      </c>
      <c r="K4707" s="7" t="s">
        <v>27</v>
      </c>
      <c r="L4707" s="3" t="s">
        <v>28</v>
      </c>
      <c r="M4707" s="3" t="s">
        <v>29</v>
      </c>
      <c r="N4707" s="3" t="s">
        <v>8118</v>
      </c>
      <c r="O4707" s="96" t="s">
        <v>28</v>
      </c>
      <c r="P4707" s="96" t="s">
        <v>122</v>
      </c>
      <c r="Q4707" s="96" t="s">
        <v>32</v>
      </c>
      <c r="R4707" s="96"/>
    </row>
    <row r="4708" spans="1:18" ht="15" customHeight="1">
      <c r="A4708" s="5" t="s">
        <v>17465</v>
      </c>
      <c r="B4708" s="3" t="s">
        <v>17466</v>
      </c>
      <c r="C4708" s="3" t="s">
        <v>17467</v>
      </c>
      <c r="D4708" s="3" t="s">
        <v>17468</v>
      </c>
      <c r="E4708" s="3" t="s">
        <v>17469</v>
      </c>
      <c r="F4708" s="3" t="s">
        <v>22</v>
      </c>
      <c r="G4708" s="3" t="s">
        <v>65</v>
      </c>
      <c r="H4708" s="3" t="s">
        <v>24</v>
      </c>
      <c r="I4708" s="3" t="s">
        <v>8109</v>
      </c>
      <c r="J4708" s="1" t="s">
        <v>37</v>
      </c>
      <c r="K4708" s="7" t="s">
        <v>104</v>
      </c>
      <c r="L4708" s="3" t="s">
        <v>28</v>
      </c>
      <c r="M4708" s="3" t="s">
        <v>29</v>
      </c>
      <c r="N4708" s="3"/>
      <c r="O4708" s="96" t="s">
        <v>28</v>
      </c>
      <c r="P4708" s="96" t="s">
        <v>105</v>
      </c>
      <c r="Q4708" s="96" t="s">
        <v>32</v>
      </c>
      <c r="R4708" s="96"/>
    </row>
    <row r="4709" spans="1:18" ht="15" customHeight="1">
      <c r="A4709" s="5" t="s">
        <v>17470</v>
      </c>
      <c r="B4709" s="3" t="s">
        <v>17471</v>
      </c>
      <c r="C4709" s="3" t="s">
        <v>17472</v>
      </c>
      <c r="D4709" s="3" t="s">
        <v>17473</v>
      </c>
      <c r="E4709" s="3" t="s">
        <v>17474</v>
      </c>
      <c r="F4709" s="3" t="s">
        <v>22</v>
      </c>
      <c r="G4709" s="3" t="s">
        <v>23</v>
      </c>
      <c r="H4709" s="3" t="s">
        <v>24</v>
      </c>
      <c r="I4709" s="3" t="s">
        <v>8109</v>
      </c>
      <c r="J4709" s="1" t="s">
        <v>37</v>
      </c>
      <c r="K4709" s="7" t="s">
        <v>38</v>
      </c>
      <c r="L4709" s="3" t="s">
        <v>28</v>
      </c>
      <c r="M4709" s="3" t="s">
        <v>28</v>
      </c>
      <c r="N4709" s="3" t="s">
        <v>24</v>
      </c>
      <c r="O4709" s="96" t="s">
        <v>28</v>
      </c>
      <c r="P4709" s="96" t="s">
        <v>46</v>
      </c>
      <c r="Q4709" s="96" t="s">
        <v>32</v>
      </c>
      <c r="R4709" s="96"/>
    </row>
    <row r="4710" spans="1:18" ht="15" customHeight="1">
      <c r="A4710" s="5" t="s">
        <v>17475</v>
      </c>
      <c r="B4710" s="3" t="s">
        <v>17476</v>
      </c>
      <c r="C4710" s="3" t="s">
        <v>17477</v>
      </c>
      <c r="D4710" s="3" t="s">
        <v>17478</v>
      </c>
      <c r="E4710" s="3" t="s">
        <v>17479</v>
      </c>
      <c r="F4710" s="3" t="s">
        <v>22</v>
      </c>
      <c r="G4710" s="3" t="s">
        <v>65</v>
      </c>
      <c r="H4710" s="3" t="s">
        <v>24</v>
      </c>
      <c r="I4710" s="3" t="s">
        <v>8109</v>
      </c>
      <c r="J4710" s="1" t="s">
        <v>37</v>
      </c>
      <c r="K4710" s="7" t="s">
        <v>104</v>
      </c>
      <c r="L4710" s="3" t="s">
        <v>28</v>
      </c>
      <c r="M4710" s="3" t="s">
        <v>29</v>
      </c>
      <c r="N4710" s="3"/>
      <c r="O4710" s="96" t="s">
        <v>28</v>
      </c>
      <c r="P4710" s="96" t="s">
        <v>105</v>
      </c>
      <c r="Q4710" s="96" t="s">
        <v>32</v>
      </c>
      <c r="R4710" s="96"/>
    </row>
    <row r="4711" spans="1:18" ht="15" customHeight="1">
      <c r="A4711" s="5" t="s">
        <v>17480</v>
      </c>
      <c r="B4711" s="3" t="s">
        <v>17481</v>
      </c>
      <c r="C4711" s="3"/>
      <c r="D4711" s="3" t="s">
        <v>17482</v>
      </c>
      <c r="E4711" s="3" t="s">
        <v>17483</v>
      </c>
      <c r="F4711" s="3" t="s">
        <v>22</v>
      </c>
      <c r="G4711" s="3" t="s">
        <v>2772</v>
      </c>
      <c r="H4711" s="3" t="s">
        <v>24</v>
      </c>
      <c r="I4711" s="3" t="s">
        <v>8109</v>
      </c>
      <c r="J4711" s="1" t="s">
        <v>542</v>
      </c>
      <c r="K4711" s="7" t="s">
        <v>27</v>
      </c>
      <c r="L4711" s="3" t="s">
        <v>28</v>
      </c>
      <c r="M4711" s="3" t="s">
        <v>29</v>
      </c>
      <c r="N4711" s="3" t="s">
        <v>8118</v>
      </c>
      <c r="O4711" s="96" t="s">
        <v>28</v>
      </c>
      <c r="P4711" s="96" t="s">
        <v>122</v>
      </c>
      <c r="Q4711" s="96" t="s">
        <v>32</v>
      </c>
      <c r="R4711" s="96"/>
    </row>
    <row r="4712" spans="1:18" ht="15" customHeight="1">
      <c r="A4712" s="5" t="s">
        <v>17484</v>
      </c>
      <c r="B4712" s="3" t="s">
        <v>17485</v>
      </c>
      <c r="C4712" s="3" t="s">
        <v>17486</v>
      </c>
      <c r="D4712" s="3" t="s">
        <v>17487</v>
      </c>
      <c r="E4712" s="3" t="s">
        <v>17488</v>
      </c>
      <c r="F4712" s="3" t="s">
        <v>22</v>
      </c>
      <c r="G4712" s="3" t="s">
        <v>60</v>
      </c>
      <c r="H4712" s="3" t="s">
        <v>24</v>
      </c>
      <c r="I4712" s="3" t="s">
        <v>8109</v>
      </c>
      <c r="J4712" s="1" t="s">
        <v>37</v>
      </c>
      <c r="K4712" s="7" t="s">
        <v>38</v>
      </c>
      <c r="L4712" s="3" t="s">
        <v>28</v>
      </c>
      <c r="M4712" s="3" t="s">
        <v>28</v>
      </c>
      <c r="N4712" s="3" t="s">
        <v>4960</v>
      </c>
      <c r="O4712" s="96" t="s">
        <v>28</v>
      </c>
      <c r="P4712" s="96" t="s">
        <v>46</v>
      </c>
      <c r="Q4712" s="96" t="s">
        <v>32</v>
      </c>
      <c r="R4712" s="96"/>
    </row>
    <row r="4713" spans="1:18" ht="15" customHeight="1">
      <c r="A4713" s="5" t="s">
        <v>17489</v>
      </c>
      <c r="B4713" s="3" t="s">
        <v>17490</v>
      </c>
      <c r="C4713" s="3" t="s">
        <v>17491</v>
      </c>
      <c r="D4713" s="3" t="s">
        <v>17492</v>
      </c>
      <c r="E4713" s="3" t="s">
        <v>17493</v>
      </c>
      <c r="F4713" s="3" t="s">
        <v>22</v>
      </c>
      <c r="G4713" s="3" t="s">
        <v>65</v>
      </c>
      <c r="H4713" s="3" t="s">
        <v>24</v>
      </c>
      <c r="I4713" s="3" t="s">
        <v>8109</v>
      </c>
      <c r="J4713" s="1" t="s">
        <v>37</v>
      </c>
      <c r="K4713" s="7" t="s">
        <v>104</v>
      </c>
      <c r="L4713" s="3" t="s">
        <v>28</v>
      </c>
      <c r="M4713" s="3" t="s">
        <v>29</v>
      </c>
      <c r="N4713" s="3"/>
      <c r="O4713" s="96" t="s">
        <v>28</v>
      </c>
      <c r="P4713" s="96" t="s">
        <v>105</v>
      </c>
      <c r="Q4713" s="96" t="s">
        <v>32</v>
      </c>
      <c r="R4713" s="96"/>
    </row>
    <row r="4714" spans="1:18" ht="15" customHeight="1">
      <c r="A4714" s="5" t="s">
        <v>17494</v>
      </c>
      <c r="B4714" s="3" t="s">
        <v>17495</v>
      </c>
      <c r="C4714" s="3" t="s">
        <v>17496</v>
      </c>
      <c r="D4714" s="3" t="s">
        <v>17497</v>
      </c>
      <c r="E4714" s="3" t="s">
        <v>17498</v>
      </c>
      <c r="F4714" s="3" t="s">
        <v>22</v>
      </c>
      <c r="G4714" s="3" t="s">
        <v>53</v>
      </c>
      <c r="H4714" s="3" t="s">
        <v>24</v>
      </c>
      <c r="I4714" s="3" t="s">
        <v>8109</v>
      </c>
      <c r="J4714" s="1" t="s">
        <v>37</v>
      </c>
      <c r="K4714" s="7" t="s">
        <v>104</v>
      </c>
      <c r="L4714" s="3" t="s">
        <v>28</v>
      </c>
      <c r="M4714" s="3" t="s">
        <v>28</v>
      </c>
      <c r="N4714" s="3"/>
      <c r="O4714" s="96" t="s">
        <v>28</v>
      </c>
      <c r="P4714" s="96" t="s">
        <v>105</v>
      </c>
      <c r="Q4714" s="96" t="s">
        <v>32</v>
      </c>
      <c r="R4714" s="96"/>
    </row>
    <row r="4715" spans="1:18" ht="15" customHeight="1">
      <c r="A4715" s="5" t="s">
        <v>17499</v>
      </c>
      <c r="B4715" s="3" t="s">
        <v>17500</v>
      </c>
      <c r="C4715" s="3"/>
      <c r="D4715" s="3" t="s">
        <v>17501</v>
      </c>
      <c r="E4715" s="3" t="s">
        <v>17502</v>
      </c>
      <c r="F4715" s="3" t="s">
        <v>22</v>
      </c>
      <c r="G4715" s="3" t="s">
        <v>60</v>
      </c>
      <c r="H4715" s="3" t="s">
        <v>24</v>
      </c>
      <c r="I4715" s="3" t="s">
        <v>8109</v>
      </c>
      <c r="J4715" s="1" t="s">
        <v>37</v>
      </c>
      <c r="K4715" s="7" t="s">
        <v>27</v>
      </c>
      <c r="L4715" s="3" t="s">
        <v>28</v>
      </c>
      <c r="M4715" s="3" t="s">
        <v>28</v>
      </c>
      <c r="N4715" s="3" t="s">
        <v>4960</v>
      </c>
      <c r="O4715" s="96" t="s">
        <v>28</v>
      </c>
      <c r="P4715" s="96" t="s">
        <v>122</v>
      </c>
      <c r="Q4715" s="96" t="s">
        <v>32</v>
      </c>
      <c r="R4715" s="96"/>
    </row>
    <row r="4716" spans="1:18" ht="15" customHeight="1">
      <c r="A4716" s="5" t="s">
        <v>17503</v>
      </c>
      <c r="B4716" s="3" t="s">
        <v>17504</v>
      </c>
      <c r="C4716" s="3"/>
      <c r="D4716" s="3" t="s">
        <v>17505</v>
      </c>
      <c r="E4716" s="3" t="s">
        <v>17506</v>
      </c>
      <c r="F4716" s="3" t="s">
        <v>22</v>
      </c>
      <c r="G4716" s="3" t="s">
        <v>65</v>
      </c>
      <c r="H4716" s="3" t="s">
        <v>24</v>
      </c>
      <c r="I4716" s="3" t="s">
        <v>8109</v>
      </c>
      <c r="J4716" s="1" t="s">
        <v>37</v>
      </c>
      <c r="K4716" s="7" t="s">
        <v>27</v>
      </c>
      <c r="L4716" s="3" t="s">
        <v>28</v>
      </c>
      <c r="M4716" s="3" t="s">
        <v>29</v>
      </c>
      <c r="N4716" s="3" t="s">
        <v>8118</v>
      </c>
      <c r="O4716" s="96" t="s">
        <v>28</v>
      </c>
      <c r="P4716" s="96" t="s">
        <v>122</v>
      </c>
      <c r="Q4716" s="96" t="s">
        <v>32</v>
      </c>
      <c r="R4716" s="96"/>
    </row>
    <row r="4717" spans="1:18" ht="15" customHeight="1">
      <c r="A4717" s="5" t="s">
        <v>17507</v>
      </c>
      <c r="B4717" s="3" t="s">
        <v>17508</v>
      </c>
      <c r="C4717" s="3" t="s">
        <v>17509</v>
      </c>
      <c r="D4717" s="3" t="s">
        <v>17510</v>
      </c>
      <c r="E4717" s="3" t="s">
        <v>17511</v>
      </c>
      <c r="F4717" s="3" t="s">
        <v>22</v>
      </c>
      <c r="G4717" s="3" t="s">
        <v>53</v>
      </c>
      <c r="H4717" s="3" t="s">
        <v>24</v>
      </c>
      <c r="I4717" s="3" t="s">
        <v>8109</v>
      </c>
      <c r="J4717" s="1" t="s">
        <v>37</v>
      </c>
      <c r="K4717" s="7" t="s">
        <v>104</v>
      </c>
      <c r="L4717" s="3" t="s">
        <v>28</v>
      </c>
      <c r="M4717" s="3" t="s">
        <v>28</v>
      </c>
      <c r="N4717" s="3"/>
      <c r="O4717" s="96" t="s">
        <v>28</v>
      </c>
      <c r="P4717" s="96" t="s">
        <v>105</v>
      </c>
      <c r="Q4717" s="96" t="s">
        <v>32</v>
      </c>
      <c r="R4717" s="96"/>
    </row>
    <row r="4718" spans="1:18" ht="15" customHeight="1">
      <c r="A4718" s="5" t="s">
        <v>17512</v>
      </c>
      <c r="B4718" s="3" t="s">
        <v>17513</v>
      </c>
      <c r="C4718" s="3" t="s">
        <v>17514</v>
      </c>
      <c r="D4718" s="3" t="s">
        <v>17515</v>
      </c>
      <c r="E4718" s="3" t="s">
        <v>17516</v>
      </c>
      <c r="F4718" s="3" t="s">
        <v>22</v>
      </c>
      <c r="G4718" s="3" t="s">
        <v>60</v>
      </c>
      <c r="H4718" s="3" t="s">
        <v>24</v>
      </c>
      <c r="I4718" s="3" t="s">
        <v>8109</v>
      </c>
      <c r="J4718" s="1" t="s">
        <v>213</v>
      </c>
      <c r="K4718" s="7" t="s">
        <v>104</v>
      </c>
      <c r="L4718" s="3" t="s">
        <v>28</v>
      </c>
      <c r="M4718" s="3" t="s">
        <v>29</v>
      </c>
      <c r="N4718" s="3"/>
      <c r="O4718" s="96" t="s">
        <v>28</v>
      </c>
      <c r="P4718" s="96" t="s">
        <v>105</v>
      </c>
      <c r="Q4718" s="96" t="s">
        <v>32</v>
      </c>
      <c r="R4718" s="96"/>
    </row>
    <row r="4719" spans="1:18" ht="15" customHeight="1">
      <c r="A4719" s="5" t="s">
        <v>17517</v>
      </c>
      <c r="B4719" s="3" t="s">
        <v>17518</v>
      </c>
      <c r="C4719" s="3" t="s">
        <v>17519</v>
      </c>
      <c r="D4719" s="3" t="s">
        <v>17520</v>
      </c>
      <c r="E4719" s="3" t="s">
        <v>17521</v>
      </c>
      <c r="F4719" s="3" t="s">
        <v>22</v>
      </c>
      <c r="G4719" s="3" t="s">
        <v>65</v>
      </c>
      <c r="H4719" s="3" t="s">
        <v>24</v>
      </c>
      <c r="I4719" s="3" t="s">
        <v>8109</v>
      </c>
      <c r="J4719" s="1" t="s">
        <v>37</v>
      </c>
      <c r="K4719" s="7" t="s">
        <v>104</v>
      </c>
      <c r="L4719" s="3" t="s">
        <v>28</v>
      </c>
      <c r="M4719" s="3" t="s">
        <v>29</v>
      </c>
      <c r="N4719" s="3"/>
      <c r="O4719" s="96" t="s">
        <v>28</v>
      </c>
      <c r="P4719" s="96" t="s">
        <v>513</v>
      </c>
      <c r="Q4719" s="96" t="s">
        <v>32</v>
      </c>
      <c r="R4719" s="96"/>
    </row>
    <row r="4720" spans="1:18" ht="15" customHeight="1">
      <c r="A4720" s="5" t="s">
        <v>17522</v>
      </c>
      <c r="B4720" s="3" t="s">
        <v>17523</v>
      </c>
      <c r="C4720" s="3" t="s">
        <v>17524</v>
      </c>
      <c r="D4720" s="3" t="s">
        <v>17525</v>
      </c>
      <c r="E4720" s="3" t="s">
        <v>17526</v>
      </c>
      <c r="F4720" s="3" t="s">
        <v>22</v>
      </c>
      <c r="G4720" s="3" t="s">
        <v>65</v>
      </c>
      <c r="H4720" s="3" t="s">
        <v>24</v>
      </c>
      <c r="I4720" s="3" t="s">
        <v>8109</v>
      </c>
      <c r="J4720" s="1" t="s">
        <v>37</v>
      </c>
      <c r="K4720" s="7" t="s">
        <v>38</v>
      </c>
      <c r="L4720" s="3" t="s">
        <v>28</v>
      </c>
      <c r="M4720" s="3" t="s">
        <v>28</v>
      </c>
      <c r="N4720" s="3" t="s">
        <v>24</v>
      </c>
      <c r="O4720" s="96" t="s">
        <v>28</v>
      </c>
      <c r="P4720" s="96" t="s">
        <v>46</v>
      </c>
      <c r="Q4720" s="96" t="s">
        <v>32</v>
      </c>
      <c r="R4720" s="96"/>
    </row>
    <row r="4721" spans="1:18" ht="15" customHeight="1">
      <c r="A4721" s="5" t="s">
        <v>17527</v>
      </c>
      <c r="B4721" s="3" t="s">
        <v>17528</v>
      </c>
      <c r="C4721" s="3" t="s">
        <v>17529</v>
      </c>
      <c r="D4721" s="3" t="s">
        <v>17530</v>
      </c>
      <c r="E4721" s="3" t="s">
        <v>17531</v>
      </c>
      <c r="F4721" s="3" t="s">
        <v>22</v>
      </c>
      <c r="G4721" s="3" t="s">
        <v>60</v>
      </c>
      <c r="H4721" s="3" t="s">
        <v>24</v>
      </c>
      <c r="I4721" s="3" t="s">
        <v>8109</v>
      </c>
      <c r="J4721" s="1" t="s">
        <v>37</v>
      </c>
      <c r="K4721" s="7" t="s">
        <v>104</v>
      </c>
      <c r="L4721" s="3" t="s">
        <v>28</v>
      </c>
      <c r="M4721" s="3" t="s">
        <v>28</v>
      </c>
      <c r="N4721" s="3"/>
      <c r="O4721" s="96" t="s">
        <v>28</v>
      </c>
      <c r="P4721" s="96" t="s">
        <v>513</v>
      </c>
      <c r="Q4721" s="96" t="s">
        <v>32</v>
      </c>
      <c r="R4721" s="96"/>
    </row>
    <row r="4722" spans="1:18" ht="15" customHeight="1">
      <c r="A4722" s="5" t="s">
        <v>17532</v>
      </c>
      <c r="B4722" s="3" t="s">
        <v>17533</v>
      </c>
      <c r="C4722" s="3"/>
      <c r="D4722" s="3" t="s">
        <v>17534</v>
      </c>
      <c r="E4722" s="3" t="s">
        <v>17535</v>
      </c>
      <c r="F4722" s="3" t="s">
        <v>22</v>
      </c>
      <c r="G4722" s="3" t="s">
        <v>60</v>
      </c>
      <c r="H4722" s="3" t="s">
        <v>24</v>
      </c>
      <c r="I4722" s="3" t="s">
        <v>8109</v>
      </c>
      <c r="J4722" s="1" t="s">
        <v>213</v>
      </c>
      <c r="K4722" s="7" t="s">
        <v>27</v>
      </c>
      <c r="L4722" s="3" t="s">
        <v>28</v>
      </c>
      <c r="M4722" s="3" t="s">
        <v>29</v>
      </c>
      <c r="N4722" s="3" t="s">
        <v>8118</v>
      </c>
      <c r="O4722" s="96" t="s">
        <v>28</v>
      </c>
      <c r="P4722" s="96" t="s">
        <v>122</v>
      </c>
      <c r="Q4722" s="96" t="s">
        <v>32</v>
      </c>
      <c r="R4722" s="96"/>
    </row>
    <row r="4723" spans="1:18" ht="15" customHeight="1">
      <c r="A4723" s="5" t="s">
        <v>17536</v>
      </c>
      <c r="B4723" s="3" t="s">
        <v>17537</v>
      </c>
      <c r="C4723" s="3" t="s">
        <v>17538</v>
      </c>
      <c r="D4723" s="3" t="s">
        <v>17539</v>
      </c>
      <c r="E4723" s="3" t="s">
        <v>17540</v>
      </c>
      <c r="F4723" s="3" t="s">
        <v>22</v>
      </c>
      <c r="G4723" s="3" t="s">
        <v>65</v>
      </c>
      <c r="H4723" s="3" t="s">
        <v>24</v>
      </c>
      <c r="I4723" s="3" t="s">
        <v>8109</v>
      </c>
      <c r="J4723" s="1" t="s">
        <v>37</v>
      </c>
      <c r="K4723" s="7" t="s">
        <v>104</v>
      </c>
      <c r="L4723" s="3" t="s">
        <v>28</v>
      </c>
      <c r="M4723" s="3" t="s">
        <v>29</v>
      </c>
      <c r="N4723" s="3"/>
      <c r="O4723" s="96" t="s">
        <v>28</v>
      </c>
      <c r="P4723" s="96" t="s">
        <v>105</v>
      </c>
      <c r="Q4723" s="96" t="s">
        <v>32</v>
      </c>
      <c r="R4723" s="96"/>
    </row>
    <row r="4724" spans="1:18" ht="15" customHeight="1">
      <c r="A4724" s="5" t="s">
        <v>17541</v>
      </c>
      <c r="B4724" s="3" t="s">
        <v>17542</v>
      </c>
      <c r="C4724" s="3"/>
      <c r="D4724" s="3" t="s">
        <v>17543</v>
      </c>
      <c r="E4724" s="3" t="s">
        <v>17544</v>
      </c>
      <c r="F4724" s="3" t="s">
        <v>22</v>
      </c>
      <c r="G4724" s="3" t="s">
        <v>65</v>
      </c>
      <c r="H4724" s="3" t="s">
        <v>24</v>
      </c>
      <c r="I4724" s="3" t="s">
        <v>8109</v>
      </c>
      <c r="J4724" s="1" t="s">
        <v>37</v>
      </c>
      <c r="K4724" s="7" t="s">
        <v>27</v>
      </c>
      <c r="L4724" s="3" t="s">
        <v>28</v>
      </c>
      <c r="M4724" s="3" t="s">
        <v>29</v>
      </c>
      <c r="N4724" s="3" t="s">
        <v>8118</v>
      </c>
      <c r="O4724" s="96" t="s">
        <v>28</v>
      </c>
      <c r="P4724" s="96" t="s">
        <v>122</v>
      </c>
      <c r="Q4724" s="96" t="s">
        <v>32</v>
      </c>
      <c r="R4724" s="96"/>
    </row>
    <row r="4725" spans="1:18" ht="15" customHeight="1">
      <c r="A4725" s="5" t="s">
        <v>17545</v>
      </c>
      <c r="B4725" s="3" t="s">
        <v>17546</v>
      </c>
      <c r="C4725" s="3" t="s">
        <v>17547</v>
      </c>
      <c r="D4725" s="3" t="s">
        <v>17548</v>
      </c>
      <c r="E4725" s="3" t="s">
        <v>17549</v>
      </c>
      <c r="F4725" s="3" t="s">
        <v>22</v>
      </c>
      <c r="G4725" s="3" t="s">
        <v>60</v>
      </c>
      <c r="H4725" s="3" t="s">
        <v>24</v>
      </c>
      <c r="I4725" s="3" t="s">
        <v>8109</v>
      </c>
      <c r="J4725" s="1" t="s">
        <v>37</v>
      </c>
      <c r="K4725" s="7" t="s">
        <v>104</v>
      </c>
      <c r="L4725" s="3" t="s">
        <v>28</v>
      </c>
      <c r="M4725" s="3" t="s">
        <v>29</v>
      </c>
      <c r="N4725" s="3"/>
      <c r="O4725" s="96" t="s">
        <v>28</v>
      </c>
      <c r="P4725" s="96" t="s">
        <v>105</v>
      </c>
      <c r="Q4725" s="96" t="s">
        <v>32</v>
      </c>
      <c r="R4725" s="96" t="s">
        <v>144</v>
      </c>
    </row>
    <row r="4726" spans="1:18" ht="15" customHeight="1">
      <c r="A4726" s="5" t="s">
        <v>17550</v>
      </c>
      <c r="B4726" s="3" t="s">
        <v>17551</v>
      </c>
      <c r="C4726" s="3"/>
      <c r="D4726" s="3" t="s">
        <v>17552</v>
      </c>
      <c r="E4726" s="3" t="s">
        <v>17553</v>
      </c>
      <c r="F4726" s="3" t="s">
        <v>22</v>
      </c>
      <c r="G4726" s="3" t="s">
        <v>65</v>
      </c>
      <c r="H4726" s="3" t="s">
        <v>24</v>
      </c>
      <c r="I4726" s="3" t="s">
        <v>8109</v>
      </c>
      <c r="J4726" s="1" t="s">
        <v>37</v>
      </c>
      <c r="K4726" s="7" t="s">
        <v>27</v>
      </c>
      <c r="L4726" s="3" t="s">
        <v>28</v>
      </c>
      <c r="M4726" s="3" t="s">
        <v>29</v>
      </c>
      <c r="N4726" s="3" t="s">
        <v>8130</v>
      </c>
      <c r="O4726" s="96" t="s">
        <v>28</v>
      </c>
      <c r="P4726" s="96" t="s">
        <v>122</v>
      </c>
      <c r="Q4726" s="96" t="s">
        <v>32</v>
      </c>
      <c r="R4726" s="96"/>
    </row>
    <row r="4727" spans="1:18" ht="15" customHeight="1">
      <c r="A4727" s="5" t="s">
        <v>17554</v>
      </c>
      <c r="B4727" s="3" t="s">
        <v>17555</v>
      </c>
      <c r="C4727" s="3" t="s">
        <v>17556</v>
      </c>
      <c r="D4727" s="3" t="s">
        <v>17557</v>
      </c>
      <c r="E4727" s="3" t="s">
        <v>17558</v>
      </c>
      <c r="F4727" s="3" t="s">
        <v>22</v>
      </c>
      <c r="G4727" s="3" t="s">
        <v>65</v>
      </c>
      <c r="H4727" s="3" t="s">
        <v>24</v>
      </c>
      <c r="I4727" s="3" t="s">
        <v>8109</v>
      </c>
      <c r="J4727" s="1" t="s">
        <v>37</v>
      </c>
      <c r="K4727" s="7" t="s">
        <v>104</v>
      </c>
      <c r="L4727" s="3" t="s">
        <v>28</v>
      </c>
      <c r="M4727" s="3" t="s">
        <v>29</v>
      </c>
      <c r="N4727" s="3"/>
      <c r="O4727" s="96" t="s">
        <v>28</v>
      </c>
      <c r="P4727" s="96" t="s">
        <v>1157</v>
      </c>
      <c r="Q4727" s="96" t="s">
        <v>32</v>
      </c>
      <c r="R4727" s="96"/>
    </row>
    <row r="4728" spans="1:18" ht="15" customHeight="1">
      <c r="A4728" s="5" t="s">
        <v>17559</v>
      </c>
      <c r="B4728" s="3" t="s">
        <v>17560</v>
      </c>
      <c r="C4728" s="3" t="s">
        <v>17561</v>
      </c>
      <c r="D4728" s="3" t="s">
        <v>17562</v>
      </c>
      <c r="E4728" s="3" t="s">
        <v>17563</v>
      </c>
      <c r="F4728" s="3" t="s">
        <v>22</v>
      </c>
      <c r="G4728" s="3" t="s">
        <v>53</v>
      </c>
      <c r="H4728" s="3" t="s">
        <v>24</v>
      </c>
      <c r="I4728" s="3" t="s">
        <v>8109</v>
      </c>
      <c r="J4728" s="1" t="s">
        <v>37</v>
      </c>
      <c r="K4728" s="7" t="s">
        <v>104</v>
      </c>
      <c r="L4728" s="3" t="s">
        <v>28</v>
      </c>
      <c r="M4728" s="3" t="s">
        <v>28</v>
      </c>
      <c r="N4728" s="3"/>
      <c r="O4728" s="96" t="s">
        <v>28</v>
      </c>
      <c r="P4728" s="96" t="s">
        <v>105</v>
      </c>
      <c r="Q4728" s="96" t="s">
        <v>32</v>
      </c>
      <c r="R4728" s="96"/>
    </row>
    <row r="4729" spans="1:18" ht="15" customHeight="1">
      <c r="A4729" s="5" t="s">
        <v>17564</v>
      </c>
      <c r="B4729" s="3" t="s">
        <v>17565</v>
      </c>
      <c r="C4729" s="3"/>
      <c r="D4729" s="3" t="s">
        <v>17566</v>
      </c>
      <c r="E4729" s="3" t="s">
        <v>17567</v>
      </c>
      <c r="F4729" s="3" t="s">
        <v>22</v>
      </c>
      <c r="G4729" s="3" t="s">
        <v>258</v>
      </c>
      <c r="H4729" s="3" t="s">
        <v>24</v>
      </c>
      <c r="I4729" s="3" t="s">
        <v>8109</v>
      </c>
      <c r="J4729" s="1" t="s">
        <v>37</v>
      </c>
      <c r="K4729" s="7" t="s">
        <v>27</v>
      </c>
      <c r="L4729" s="3" t="s">
        <v>28</v>
      </c>
      <c r="M4729" s="3" t="s">
        <v>29</v>
      </c>
      <c r="N4729" s="3" t="s">
        <v>8118</v>
      </c>
      <c r="O4729" s="96" t="s">
        <v>28</v>
      </c>
      <c r="P4729" s="96" t="s">
        <v>122</v>
      </c>
      <c r="Q4729" s="96" t="s">
        <v>32</v>
      </c>
      <c r="R4729" s="96"/>
    </row>
    <row r="4730" spans="1:18" ht="15" customHeight="1">
      <c r="A4730" s="5" t="s">
        <v>17568</v>
      </c>
      <c r="B4730" s="3" t="s">
        <v>17569</v>
      </c>
      <c r="C4730" s="3" t="s">
        <v>17570</v>
      </c>
      <c r="D4730" s="3" t="s">
        <v>17571</v>
      </c>
      <c r="E4730" s="3" t="s">
        <v>17572</v>
      </c>
      <c r="F4730" s="3" t="s">
        <v>22</v>
      </c>
      <c r="G4730" s="3" t="s">
        <v>65</v>
      </c>
      <c r="H4730" s="3" t="s">
        <v>24</v>
      </c>
      <c r="I4730" s="3" t="s">
        <v>8109</v>
      </c>
      <c r="J4730" s="1" t="s">
        <v>37</v>
      </c>
      <c r="K4730" s="7" t="s">
        <v>104</v>
      </c>
      <c r="L4730" s="3" t="s">
        <v>28</v>
      </c>
      <c r="M4730" s="3" t="s">
        <v>29</v>
      </c>
      <c r="N4730" s="3"/>
      <c r="O4730" s="96" t="s">
        <v>28</v>
      </c>
      <c r="P4730" s="96" t="s">
        <v>105</v>
      </c>
      <c r="Q4730" s="96" t="s">
        <v>32</v>
      </c>
      <c r="R4730" s="96"/>
    </row>
    <row r="4731" spans="1:18" ht="15" customHeight="1">
      <c r="A4731" s="5" t="s">
        <v>17573</v>
      </c>
      <c r="B4731" s="3" t="s">
        <v>17574</v>
      </c>
      <c r="C4731" s="3"/>
      <c r="D4731" s="3" t="s">
        <v>17575</v>
      </c>
      <c r="E4731" s="3" t="s">
        <v>17576</v>
      </c>
      <c r="F4731" s="3" t="s">
        <v>22</v>
      </c>
      <c r="G4731" s="3" t="s">
        <v>258</v>
      </c>
      <c r="H4731" s="3" t="s">
        <v>24</v>
      </c>
      <c r="I4731" s="3" t="s">
        <v>8109</v>
      </c>
      <c r="J4731" s="1" t="s">
        <v>37</v>
      </c>
      <c r="K4731" s="7" t="s">
        <v>27</v>
      </c>
      <c r="L4731" s="3" t="s">
        <v>28</v>
      </c>
      <c r="M4731" s="3" t="s">
        <v>29</v>
      </c>
      <c r="N4731" s="3" t="s">
        <v>8118</v>
      </c>
      <c r="O4731" s="96" t="s">
        <v>28</v>
      </c>
      <c r="P4731" s="96" t="s">
        <v>122</v>
      </c>
      <c r="Q4731" s="96" t="s">
        <v>32</v>
      </c>
      <c r="R4731" s="96"/>
    </row>
    <row r="4732" spans="1:18" ht="15" customHeight="1">
      <c r="A4732" s="5" t="s">
        <v>17577</v>
      </c>
      <c r="B4732" s="3" t="s">
        <v>17578</v>
      </c>
      <c r="C4732" s="3" t="s">
        <v>17579</v>
      </c>
      <c r="D4732" s="3" t="s">
        <v>17580</v>
      </c>
      <c r="E4732" s="3" t="s">
        <v>17581</v>
      </c>
      <c r="F4732" s="3" t="s">
        <v>22</v>
      </c>
      <c r="G4732" s="3" t="s">
        <v>65</v>
      </c>
      <c r="H4732" s="3" t="s">
        <v>24</v>
      </c>
      <c r="I4732" s="3" t="s">
        <v>8109</v>
      </c>
      <c r="J4732" s="1" t="s">
        <v>37</v>
      </c>
      <c r="K4732" s="7" t="s">
        <v>104</v>
      </c>
      <c r="L4732" s="3" t="s">
        <v>28</v>
      </c>
      <c r="M4732" s="3" t="s">
        <v>28</v>
      </c>
      <c r="N4732" s="3"/>
      <c r="O4732" s="96" t="s">
        <v>28</v>
      </c>
      <c r="P4732" s="96" t="s">
        <v>105</v>
      </c>
      <c r="Q4732" s="96" t="s">
        <v>32</v>
      </c>
      <c r="R4732" s="96"/>
    </row>
    <row r="4733" spans="1:18" ht="15" customHeight="1">
      <c r="A4733" s="5" t="s">
        <v>17582</v>
      </c>
      <c r="B4733" s="3" t="s">
        <v>17583</v>
      </c>
      <c r="C4733" s="3" t="s">
        <v>17584</v>
      </c>
      <c r="D4733" s="3" t="s">
        <v>17585</v>
      </c>
      <c r="E4733" s="3" t="s">
        <v>17586</v>
      </c>
      <c r="F4733" s="3" t="s">
        <v>22</v>
      </c>
      <c r="G4733" s="3" t="s">
        <v>23</v>
      </c>
      <c r="H4733" s="3" t="s">
        <v>24</v>
      </c>
      <c r="I4733" s="3" t="s">
        <v>8109</v>
      </c>
      <c r="J4733" s="1" t="s">
        <v>37</v>
      </c>
      <c r="K4733" s="7" t="s">
        <v>38</v>
      </c>
      <c r="L4733" s="3" t="s">
        <v>28</v>
      </c>
      <c r="M4733" s="3" t="s">
        <v>29</v>
      </c>
      <c r="N4733" s="3" t="s">
        <v>28</v>
      </c>
      <c r="O4733" s="96" t="s">
        <v>28</v>
      </c>
      <c r="P4733" s="96" t="s">
        <v>172</v>
      </c>
      <c r="Q4733" s="96" t="s">
        <v>32</v>
      </c>
      <c r="R4733" s="96"/>
    </row>
    <row r="4734" spans="1:18" ht="15" customHeight="1">
      <c r="A4734" s="5" t="s">
        <v>17587</v>
      </c>
      <c r="B4734" s="3" t="s">
        <v>17588</v>
      </c>
      <c r="C4734" s="3" t="s">
        <v>17589</v>
      </c>
      <c r="D4734" s="3" t="s">
        <v>17590</v>
      </c>
      <c r="E4734" s="3" t="s">
        <v>17591</v>
      </c>
      <c r="F4734" s="3" t="s">
        <v>22</v>
      </c>
      <c r="G4734" s="3" t="s">
        <v>65</v>
      </c>
      <c r="H4734" s="3" t="s">
        <v>24</v>
      </c>
      <c r="I4734" s="3" t="s">
        <v>8109</v>
      </c>
      <c r="J4734" s="1" t="s">
        <v>37</v>
      </c>
      <c r="K4734" s="7" t="s">
        <v>104</v>
      </c>
      <c r="L4734" s="3" t="s">
        <v>28</v>
      </c>
      <c r="M4734" s="3" t="s">
        <v>29</v>
      </c>
      <c r="N4734" s="3"/>
      <c r="O4734" s="96" t="s">
        <v>28</v>
      </c>
      <c r="P4734" s="96" t="s">
        <v>513</v>
      </c>
      <c r="Q4734" s="96" t="s">
        <v>32</v>
      </c>
      <c r="R4734" s="96"/>
    </row>
    <row r="4735" spans="1:18" ht="15" customHeight="1">
      <c r="A4735" s="5" t="s">
        <v>17592</v>
      </c>
      <c r="B4735" s="3" t="s">
        <v>17593</v>
      </c>
      <c r="C4735" s="3" t="s">
        <v>17594</v>
      </c>
      <c r="D4735" s="3" t="s">
        <v>17595</v>
      </c>
      <c r="E4735" s="3" t="s">
        <v>17596</v>
      </c>
      <c r="F4735" s="3" t="s">
        <v>22</v>
      </c>
      <c r="G4735" s="3" t="s">
        <v>3304</v>
      </c>
      <c r="H4735" s="3" t="s">
        <v>24</v>
      </c>
      <c r="I4735" s="3" t="s">
        <v>8109</v>
      </c>
      <c r="J4735" s="1" t="s">
        <v>37</v>
      </c>
      <c r="K4735" s="7" t="s">
        <v>38</v>
      </c>
      <c r="L4735" s="3" t="s">
        <v>28</v>
      </c>
      <c r="M4735" s="3" t="s">
        <v>28</v>
      </c>
      <c r="N4735" s="3" t="s">
        <v>4960</v>
      </c>
      <c r="O4735" s="96" t="s">
        <v>28</v>
      </c>
      <c r="P4735" s="96" t="s">
        <v>172</v>
      </c>
      <c r="Q4735" s="96" t="s">
        <v>32</v>
      </c>
      <c r="R4735" s="96" t="s">
        <v>144</v>
      </c>
    </row>
    <row r="4736" spans="1:18" ht="15" customHeight="1">
      <c r="A4736" s="5" t="s">
        <v>17597</v>
      </c>
      <c r="B4736" s="3" t="s">
        <v>17598</v>
      </c>
      <c r="C4736" s="3" t="s">
        <v>17599</v>
      </c>
      <c r="D4736" s="3" t="s">
        <v>17600</v>
      </c>
      <c r="E4736" s="3"/>
      <c r="F4736" s="3" t="s">
        <v>83</v>
      </c>
      <c r="G4736" s="3" t="s">
        <v>65</v>
      </c>
      <c r="H4736" s="3" t="s">
        <v>29</v>
      </c>
      <c r="I4736" s="3" t="s">
        <v>8109</v>
      </c>
      <c r="J4736" s="1" t="s">
        <v>37</v>
      </c>
      <c r="K4736" s="7" t="s">
        <v>38</v>
      </c>
      <c r="L4736" s="3" t="s">
        <v>28</v>
      </c>
      <c r="M4736" s="3" t="s">
        <v>28</v>
      </c>
      <c r="N4736" s="3" t="s">
        <v>4960</v>
      </c>
      <c r="O4736" s="96" t="s">
        <v>28</v>
      </c>
      <c r="P4736" s="96" t="s">
        <v>172</v>
      </c>
      <c r="Q4736" s="96" t="s">
        <v>32</v>
      </c>
      <c r="R4736" s="96"/>
    </row>
    <row r="4737" spans="1:18" ht="15" customHeight="1">
      <c r="A4737" s="5" t="s">
        <v>17601</v>
      </c>
      <c r="B4737" s="3" t="s">
        <v>17602</v>
      </c>
      <c r="C4737" s="3" t="s">
        <v>17603</v>
      </c>
      <c r="D4737" s="3" t="s">
        <v>17604</v>
      </c>
      <c r="E4737" s="3" t="s">
        <v>17605</v>
      </c>
      <c r="F4737" s="3" t="s">
        <v>22</v>
      </c>
      <c r="G4737" s="3" t="s">
        <v>65</v>
      </c>
      <c r="H4737" s="3" t="s">
        <v>24</v>
      </c>
      <c r="I4737" s="3" t="s">
        <v>8109</v>
      </c>
      <c r="J4737" s="1" t="s">
        <v>37</v>
      </c>
      <c r="K4737" s="7" t="s">
        <v>104</v>
      </c>
      <c r="L4737" s="3" t="s">
        <v>28</v>
      </c>
      <c r="M4737" s="3" t="s">
        <v>28</v>
      </c>
      <c r="N4737" s="3"/>
      <c r="O4737" s="96" t="s">
        <v>28</v>
      </c>
      <c r="P4737" s="96" t="s">
        <v>105</v>
      </c>
      <c r="Q4737" s="96" t="s">
        <v>32</v>
      </c>
      <c r="R4737" s="96"/>
    </row>
    <row r="4738" spans="1:18" ht="15" customHeight="1">
      <c r="A4738" s="5" t="s">
        <v>17606</v>
      </c>
      <c r="B4738" s="3" t="s">
        <v>17607</v>
      </c>
      <c r="C4738" s="3" t="s">
        <v>17608</v>
      </c>
      <c r="D4738" s="3" t="s">
        <v>17609</v>
      </c>
      <c r="E4738" s="3" t="s">
        <v>17610</v>
      </c>
      <c r="F4738" s="3" t="s">
        <v>22</v>
      </c>
      <c r="G4738" s="3" t="s">
        <v>65</v>
      </c>
      <c r="H4738" s="3" t="s">
        <v>24</v>
      </c>
      <c r="I4738" s="3" t="s">
        <v>8109</v>
      </c>
      <c r="J4738" s="1" t="s">
        <v>37</v>
      </c>
      <c r="K4738" s="7" t="s">
        <v>38</v>
      </c>
      <c r="L4738" s="3" t="s">
        <v>28</v>
      </c>
      <c r="M4738" s="3" t="s">
        <v>28</v>
      </c>
      <c r="N4738" s="3" t="s">
        <v>24</v>
      </c>
      <c r="O4738" s="96" t="s">
        <v>28</v>
      </c>
      <c r="P4738" s="96" t="s">
        <v>46</v>
      </c>
      <c r="Q4738" s="96" t="s">
        <v>32</v>
      </c>
      <c r="R4738" s="96"/>
    </row>
    <row r="4739" spans="1:18" ht="15" customHeight="1">
      <c r="A4739" s="5" t="s">
        <v>17611</v>
      </c>
      <c r="B4739" s="3" t="s">
        <v>17612</v>
      </c>
      <c r="C4739" s="3" t="s">
        <v>17613</v>
      </c>
      <c r="D4739" s="3" t="s">
        <v>17614</v>
      </c>
      <c r="E4739" s="3"/>
      <c r="F4739" s="3" t="s">
        <v>1608</v>
      </c>
      <c r="G4739" s="3" t="s">
        <v>8122</v>
      </c>
      <c r="H4739" s="3" t="s">
        <v>28</v>
      </c>
      <c r="I4739" s="3" t="s">
        <v>8109</v>
      </c>
      <c r="J4739" s="1" t="s">
        <v>37</v>
      </c>
      <c r="K4739" s="7" t="s">
        <v>38</v>
      </c>
      <c r="L4739" s="3" t="s">
        <v>28</v>
      </c>
      <c r="M4739" s="3" t="s">
        <v>28</v>
      </c>
      <c r="N4739" s="3" t="s">
        <v>4960</v>
      </c>
      <c r="O4739" s="96" t="s">
        <v>28</v>
      </c>
      <c r="P4739" s="96" t="s">
        <v>46</v>
      </c>
      <c r="Q4739" s="96" t="s">
        <v>32</v>
      </c>
      <c r="R4739" s="96"/>
    </row>
    <row r="4740" spans="1:18" ht="15" customHeight="1">
      <c r="A4740" s="5" t="s">
        <v>17615</v>
      </c>
      <c r="B4740" s="3" t="s">
        <v>17616</v>
      </c>
      <c r="C4740" s="3" t="s">
        <v>17617</v>
      </c>
      <c r="D4740" s="3" t="s">
        <v>17618</v>
      </c>
      <c r="E4740" s="3" t="s">
        <v>17619</v>
      </c>
      <c r="F4740" s="3" t="s">
        <v>22</v>
      </c>
      <c r="G4740" s="3" t="s">
        <v>60</v>
      </c>
      <c r="H4740" s="3" t="s">
        <v>24</v>
      </c>
      <c r="I4740" s="3" t="s">
        <v>8109</v>
      </c>
      <c r="J4740" s="1" t="s">
        <v>37</v>
      </c>
      <c r="K4740" s="7" t="s">
        <v>104</v>
      </c>
      <c r="L4740" s="3" t="s">
        <v>28</v>
      </c>
      <c r="M4740" s="3" t="s">
        <v>28</v>
      </c>
      <c r="N4740" s="3"/>
      <c r="O4740" s="96" t="s">
        <v>28</v>
      </c>
      <c r="P4740" s="96" t="s">
        <v>105</v>
      </c>
      <c r="Q4740" s="96" t="s">
        <v>32</v>
      </c>
      <c r="R4740" s="96"/>
    </row>
    <row r="4741" spans="1:18" ht="15" customHeight="1">
      <c r="A4741" s="5" t="s">
        <v>17620</v>
      </c>
      <c r="B4741" s="3" t="s">
        <v>17621</v>
      </c>
      <c r="C4741" s="3" t="s">
        <v>17622</v>
      </c>
      <c r="D4741" s="3" t="s">
        <v>17623</v>
      </c>
      <c r="E4741" s="3" t="s">
        <v>17624</v>
      </c>
      <c r="F4741" s="3" t="s">
        <v>22</v>
      </c>
      <c r="G4741" s="3" t="s">
        <v>65</v>
      </c>
      <c r="H4741" s="3" t="s">
        <v>24</v>
      </c>
      <c r="I4741" s="3" t="s">
        <v>8109</v>
      </c>
      <c r="J4741" s="1" t="s">
        <v>37</v>
      </c>
      <c r="K4741" s="7" t="s">
        <v>38</v>
      </c>
      <c r="L4741" s="3" t="s">
        <v>28</v>
      </c>
      <c r="M4741" s="3" t="s">
        <v>28</v>
      </c>
      <c r="N4741" s="3" t="s">
        <v>24</v>
      </c>
      <c r="O4741" s="96" t="s">
        <v>28</v>
      </c>
      <c r="P4741" s="96" t="s">
        <v>46</v>
      </c>
      <c r="Q4741" s="96" t="s">
        <v>32</v>
      </c>
      <c r="R4741" s="96"/>
    </row>
    <row r="4742" spans="1:18" ht="15" customHeight="1">
      <c r="A4742" s="5" t="s">
        <v>17625</v>
      </c>
      <c r="B4742" s="3" t="s">
        <v>17626</v>
      </c>
      <c r="C4742" s="3" t="s">
        <v>17627</v>
      </c>
      <c r="D4742" s="3"/>
      <c r="E4742" s="3"/>
      <c r="F4742" s="3" t="s">
        <v>1608</v>
      </c>
      <c r="G4742" s="3" t="s">
        <v>8246</v>
      </c>
      <c r="H4742" s="3" t="s">
        <v>28</v>
      </c>
      <c r="I4742" s="3" t="s">
        <v>8109</v>
      </c>
      <c r="J4742" s="1" t="s">
        <v>37</v>
      </c>
      <c r="K4742" s="7" t="s">
        <v>38</v>
      </c>
      <c r="L4742" s="3" t="s">
        <v>28</v>
      </c>
      <c r="M4742" s="3" t="s">
        <v>28</v>
      </c>
      <c r="N4742" s="3" t="s">
        <v>4960</v>
      </c>
      <c r="O4742" s="96" t="s">
        <v>28</v>
      </c>
      <c r="P4742" s="96" t="s">
        <v>172</v>
      </c>
      <c r="Q4742" s="96" t="s">
        <v>32</v>
      </c>
      <c r="R4742" s="96" t="s">
        <v>144</v>
      </c>
    </row>
    <row r="4743" spans="1:18" ht="15" customHeight="1">
      <c r="A4743" s="5" t="s">
        <v>17628</v>
      </c>
      <c r="B4743" s="3" t="s">
        <v>17629</v>
      </c>
      <c r="C4743" s="3" t="s">
        <v>17630</v>
      </c>
      <c r="D4743" s="3" t="s">
        <v>17631</v>
      </c>
      <c r="E4743" s="3"/>
      <c r="F4743" s="3" t="s">
        <v>1608</v>
      </c>
      <c r="G4743" s="3" t="s">
        <v>8108</v>
      </c>
      <c r="H4743" s="3" t="s">
        <v>28</v>
      </c>
      <c r="I4743" s="3" t="s">
        <v>8109</v>
      </c>
      <c r="J4743" s="1" t="s">
        <v>37</v>
      </c>
      <c r="K4743" s="7" t="s">
        <v>38</v>
      </c>
      <c r="L4743" s="3" t="s">
        <v>28</v>
      </c>
      <c r="M4743" s="3" t="s">
        <v>28</v>
      </c>
      <c r="N4743" s="3" t="s">
        <v>4960</v>
      </c>
      <c r="O4743" s="96" t="s">
        <v>28</v>
      </c>
      <c r="P4743" s="96" t="s">
        <v>172</v>
      </c>
      <c r="Q4743" s="96" t="s">
        <v>32</v>
      </c>
      <c r="R4743" s="96"/>
    </row>
    <row r="4744" spans="1:18" ht="15" customHeight="1">
      <c r="A4744" s="5" t="s">
        <v>17632</v>
      </c>
      <c r="B4744" s="3" t="s">
        <v>17633</v>
      </c>
      <c r="C4744" s="3" t="s">
        <v>17634</v>
      </c>
      <c r="D4744" s="3" t="s">
        <v>17635</v>
      </c>
      <c r="E4744" s="3"/>
      <c r="F4744" s="3" t="s">
        <v>22</v>
      </c>
      <c r="G4744" s="3" t="s">
        <v>65</v>
      </c>
      <c r="H4744" s="3" t="s">
        <v>24</v>
      </c>
      <c r="I4744" s="3" t="s">
        <v>8109</v>
      </c>
      <c r="J4744" s="1" t="s">
        <v>37</v>
      </c>
      <c r="K4744" s="7" t="s">
        <v>104</v>
      </c>
      <c r="L4744" s="3" t="s">
        <v>28</v>
      </c>
      <c r="M4744" s="3" t="s">
        <v>28</v>
      </c>
      <c r="N4744" s="3"/>
      <c r="O4744" s="96" t="s">
        <v>28</v>
      </c>
      <c r="P4744" s="96" t="s">
        <v>105</v>
      </c>
      <c r="Q4744" s="96" t="s">
        <v>32</v>
      </c>
      <c r="R4744" s="96"/>
    </row>
    <row r="4745" spans="1:18" ht="15" customHeight="1">
      <c r="A4745" s="5" t="s">
        <v>17636</v>
      </c>
      <c r="B4745" s="3" t="s">
        <v>17637</v>
      </c>
      <c r="C4745" s="3" t="s">
        <v>17638</v>
      </c>
      <c r="D4745" s="3"/>
      <c r="E4745" s="3"/>
      <c r="F4745" s="3" t="s">
        <v>1608</v>
      </c>
      <c r="G4745" s="3" t="s">
        <v>8122</v>
      </c>
      <c r="H4745" s="3" t="s">
        <v>28</v>
      </c>
      <c r="I4745" s="3" t="s">
        <v>8109</v>
      </c>
      <c r="J4745" s="1" t="s">
        <v>37</v>
      </c>
      <c r="K4745" s="7" t="s">
        <v>38</v>
      </c>
      <c r="L4745" s="3" t="s">
        <v>28</v>
      </c>
      <c r="M4745" s="3" t="s">
        <v>28</v>
      </c>
      <c r="N4745" s="3" t="s">
        <v>4960</v>
      </c>
      <c r="O4745" s="96" t="s">
        <v>28</v>
      </c>
      <c r="P4745" s="96" t="s">
        <v>172</v>
      </c>
      <c r="Q4745" s="96" t="s">
        <v>32</v>
      </c>
      <c r="R4745" s="96" t="s">
        <v>144</v>
      </c>
    </row>
    <row r="4746" spans="1:18" ht="15" customHeight="1">
      <c r="A4746" s="5" t="s">
        <v>17639</v>
      </c>
      <c r="B4746" s="3" t="s">
        <v>17640</v>
      </c>
      <c r="C4746" s="3"/>
      <c r="D4746" s="3" t="s">
        <v>17641</v>
      </c>
      <c r="E4746" s="3" t="s">
        <v>17642</v>
      </c>
      <c r="F4746" s="3" t="s">
        <v>22</v>
      </c>
      <c r="G4746" s="3" t="s">
        <v>65</v>
      </c>
      <c r="H4746" s="3" t="s">
        <v>24</v>
      </c>
      <c r="I4746" s="3" t="s">
        <v>8109</v>
      </c>
      <c r="J4746" s="1" t="s">
        <v>37</v>
      </c>
      <c r="K4746" s="7" t="s">
        <v>27</v>
      </c>
      <c r="L4746" s="3" t="s">
        <v>29</v>
      </c>
      <c r="M4746" s="3" t="s">
        <v>29</v>
      </c>
      <c r="N4746" s="3" t="s">
        <v>8118</v>
      </c>
      <c r="O4746" s="96" t="s">
        <v>28</v>
      </c>
      <c r="P4746" s="96" t="s">
        <v>122</v>
      </c>
      <c r="Q4746" s="96" t="s">
        <v>32</v>
      </c>
      <c r="R4746" s="96"/>
    </row>
    <row r="4747" spans="1:18" ht="15" customHeight="1">
      <c r="A4747" s="5" t="s">
        <v>17643</v>
      </c>
      <c r="B4747" s="3" t="s">
        <v>17644</v>
      </c>
      <c r="C4747" s="3" t="s">
        <v>17645</v>
      </c>
      <c r="D4747" s="3" t="s">
        <v>17646</v>
      </c>
      <c r="E4747" s="3"/>
      <c r="F4747" s="3" t="s">
        <v>1608</v>
      </c>
      <c r="G4747" s="3" t="s">
        <v>8246</v>
      </c>
      <c r="H4747" s="3" t="s">
        <v>28</v>
      </c>
      <c r="I4747" s="3" t="s">
        <v>8109</v>
      </c>
      <c r="J4747" s="1" t="s">
        <v>37</v>
      </c>
      <c r="K4747" s="7" t="s">
        <v>38</v>
      </c>
      <c r="L4747" s="3" t="s">
        <v>28</v>
      </c>
      <c r="M4747" s="3" t="s">
        <v>28</v>
      </c>
      <c r="N4747" s="3" t="s">
        <v>4960</v>
      </c>
      <c r="O4747" s="96" t="s">
        <v>28</v>
      </c>
      <c r="P4747" s="96" t="s">
        <v>172</v>
      </c>
      <c r="Q4747" s="96" t="s">
        <v>32</v>
      </c>
      <c r="R4747" s="96"/>
    </row>
    <row r="4748" spans="1:18" ht="15" customHeight="1">
      <c r="A4748" s="5" t="s">
        <v>17647</v>
      </c>
      <c r="B4748" s="3" t="s">
        <v>17648</v>
      </c>
      <c r="C4748" s="3" t="s">
        <v>17649</v>
      </c>
      <c r="D4748" s="3" t="s">
        <v>17650</v>
      </c>
      <c r="E4748" s="3" t="s">
        <v>17651</v>
      </c>
      <c r="F4748" s="3" t="s">
        <v>22</v>
      </c>
      <c r="G4748" s="3" t="s">
        <v>65</v>
      </c>
      <c r="H4748" s="3" t="s">
        <v>24</v>
      </c>
      <c r="I4748" s="3" t="s">
        <v>8109</v>
      </c>
      <c r="J4748" s="1" t="s">
        <v>37</v>
      </c>
      <c r="K4748" s="7" t="s">
        <v>104</v>
      </c>
      <c r="L4748" s="3" t="s">
        <v>28</v>
      </c>
      <c r="M4748" s="3" t="s">
        <v>28</v>
      </c>
      <c r="N4748" s="3"/>
      <c r="O4748" s="96" t="s">
        <v>28</v>
      </c>
      <c r="P4748" s="96" t="s">
        <v>105</v>
      </c>
      <c r="Q4748" s="96" t="s">
        <v>32</v>
      </c>
      <c r="R4748" s="96" t="s">
        <v>144</v>
      </c>
    </row>
    <row r="4749" spans="1:18" ht="15" customHeight="1">
      <c r="A4749" s="5" t="s">
        <v>17652</v>
      </c>
      <c r="B4749" s="3" t="s">
        <v>17653</v>
      </c>
      <c r="C4749" s="3" t="s">
        <v>17654</v>
      </c>
      <c r="D4749" s="3" t="s">
        <v>17655</v>
      </c>
      <c r="E4749" s="3" t="s">
        <v>17656</v>
      </c>
      <c r="F4749" s="3" t="s">
        <v>22</v>
      </c>
      <c r="G4749" s="3" t="s">
        <v>65</v>
      </c>
      <c r="H4749" s="3" t="s">
        <v>24</v>
      </c>
      <c r="I4749" s="3" t="s">
        <v>8109</v>
      </c>
      <c r="J4749" s="1" t="s">
        <v>37</v>
      </c>
      <c r="K4749" s="7" t="s">
        <v>38</v>
      </c>
      <c r="L4749" s="3" t="s">
        <v>28</v>
      </c>
      <c r="M4749" s="3" t="s">
        <v>28</v>
      </c>
      <c r="N4749" s="3" t="s">
        <v>4960</v>
      </c>
      <c r="O4749" s="96" t="s">
        <v>28</v>
      </c>
      <c r="P4749" s="96" t="s">
        <v>172</v>
      </c>
      <c r="Q4749" s="96" t="s">
        <v>32</v>
      </c>
      <c r="R4749" s="96"/>
    </row>
    <row r="4750" spans="1:18" ht="15" customHeight="1">
      <c r="A4750" s="5" t="s">
        <v>17657</v>
      </c>
      <c r="B4750" s="3" t="s">
        <v>17658</v>
      </c>
      <c r="C4750" s="3" t="s">
        <v>17659</v>
      </c>
      <c r="D4750" s="3"/>
      <c r="E4750" s="3"/>
      <c r="F4750" s="3" t="s">
        <v>22</v>
      </c>
      <c r="G4750" s="3" t="s">
        <v>53</v>
      </c>
      <c r="H4750" s="3" t="s">
        <v>24</v>
      </c>
      <c r="I4750" s="3" t="s">
        <v>8109</v>
      </c>
      <c r="J4750" s="1" t="s">
        <v>37</v>
      </c>
      <c r="K4750" s="7" t="s">
        <v>38</v>
      </c>
      <c r="L4750" s="3" t="s">
        <v>28</v>
      </c>
      <c r="M4750" s="3" t="s">
        <v>28</v>
      </c>
      <c r="N4750" s="3" t="s">
        <v>4960</v>
      </c>
      <c r="O4750" s="96" t="s">
        <v>28</v>
      </c>
      <c r="P4750" s="96" t="s">
        <v>172</v>
      </c>
      <c r="Q4750" s="96" t="s">
        <v>32</v>
      </c>
      <c r="R4750" s="96"/>
    </row>
    <row r="4751" spans="1:18" ht="15" customHeight="1">
      <c r="A4751" s="5" t="s">
        <v>17660</v>
      </c>
      <c r="B4751" s="3" t="s">
        <v>17661</v>
      </c>
      <c r="C4751" s="3"/>
      <c r="D4751" s="3" t="s">
        <v>17662</v>
      </c>
      <c r="E4751" s="3" t="s">
        <v>17663</v>
      </c>
      <c r="F4751" s="3" t="s">
        <v>22</v>
      </c>
      <c r="G4751" s="3" t="s">
        <v>60</v>
      </c>
      <c r="H4751" s="3" t="s">
        <v>24</v>
      </c>
      <c r="I4751" s="3" t="s">
        <v>8109</v>
      </c>
      <c r="J4751" s="1" t="s">
        <v>230</v>
      </c>
      <c r="K4751" s="7" t="s">
        <v>27</v>
      </c>
      <c r="L4751" s="3" t="s">
        <v>28</v>
      </c>
      <c r="M4751" s="3" t="s">
        <v>29</v>
      </c>
      <c r="N4751" s="3" t="s">
        <v>8118</v>
      </c>
      <c r="O4751" s="96" t="s">
        <v>28</v>
      </c>
      <c r="P4751" s="96" t="s">
        <v>122</v>
      </c>
      <c r="Q4751" s="96" t="s">
        <v>32</v>
      </c>
      <c r="R4751" s="96"/>
    </row>
    <row r="4752" spans="1:18" ht="15" customHeight="1">
      <c r="A4752" s="5" t="s">
        <v>17664</v>
      </c>
      <c r="B4752" s="3" t="s">
        <v>17665</v>
      </c>
      <c r="C4752" s="3" t="s">
        <v>17666</v>
      </c>
      <c r="D4752" s="3" t="s">
        <v>17667</v>
      </c>
      <c r="E4752" s="3" t="s">
        <v>17668</v>
      </c>
      <c r="F4752" s="3" t="s">
        <v>22</v>
      </c>
      <c r="G4752" s="3" t="s">
        <v>65</v>
      </c>
      <c r="H4752" s="3" t="s">
        <v>24</v>
      </c>
      <c r="I4752" s="3" t="s">
        <v>8109</v>
      </c>
      <c r="J4752" s="1" t="s">
        <v>37</v>
      </c>
      <c r="K4752" s="7" t="s">
        <v>104</v>
      </c>
      <c r="L4752" s="3" t="s">
        <v>28</v>
      </c>
      <c r="M4752" s="3" t="s">
        <v>28</v>
      </c>
      <c r="N4752" s="3"/>
      <c r="O4752" s="96" t="s">
        <v>28</v>
      </c>
      <c r="P4752" s="96" t="s">
        <v>105</v>
      </c>
      <c r="Q4752" s="96" t="s">
        <v>32</v>
      </c>
      <c r="R4752" s="96"/>
    </row>
    <row r="4753" spans="1:18" ht="15" customHeight="1">
      <c r="A4753" s="5" t="s">
        <v>17669</v>
      </c>
      <c r="B4753" s="3" t="s">
        <v>17670</v>
      </c>
      <c r="C4753" s="3" t="s">
        <v>17671</v>
      </c>
      <c r="D4753" s="3" t="s">
        <v>17672</v>
      </c>
      <c r="E4753" s="3"/>
      <c r="F4753" s="3" t="s">
        <v>1608</v>
      </c>
      <c r="G4753" s="3" t="s">
        <v>8122</v>
      </c>
      <c r="H4753" s="3" t="s">
        <v>28</v>
      </c>
      <c r="I4753" s="3" t="s">
        <v>8109</v>
      </c>
      <c r="J4753" s="1" t="s">
        <v>37</v>
      </c>
      <c r="K4753" s="7" t="s">
        <v>38</v>
      </c>
      <c r="L4753" s="3" t="s">
        <v>28</v>
      </c>
      <c r="M4753" s="3" t="s">
        <v>28</v>
      </c>
      <c r="N4753" s="3" t="s">
        <v>4960</v>
      </c>
      <c r="O4753" s="96" t="s">
        <v>28</v>
      </c>
      <c r="P4753" s="96" t="s">
        <v>46</v>
      </c>
      <c r="Q4753" s="96" t="s">
        <v>32</v>
      </c>
      <c r="R4753" s="96" t="s">
        <v>144</v>
      </c>
    </row>
    <row r="4754" spans="1:18" ht="15" customHeight="1">
      <c r="A4754" s="5" t="s">
        <v>17673</v>
      </c>
      <c r="B4754" s="3" t="s">
        <v>17674</v>
      </c>
      <c r="C4754" s="3" t="s">
        <v>17675</v>
      </c>
      <c r="D4754" s="3"/>
      <c r="E4754" s="3"/>
      <c r="F4754" s="3" t="s">
        <v>22</v>
      </c>
      <c r="G4754" s="3" t="s">
        <v>53</v>
      </c>
      <c r="H4754" s="3" t="s">
        <v>24</v>
      </c>
      <c r="I4754" s="3" t="s">
        <v>8109</v>
      </c>
      <c r="J4754" s="1" t="s">
        <v>37</v>
      </c>
      <c r="K4754" s="7" t="s">
        <v>38</v>
      </c>
      <c r="L4754" s="3" t="s">
        <v>28</v>
      </c>
      <c r="M4754" s="3" t="s">
        <v>28</v>
      </c>
      <c r="N4754" s="3" t="s">
        <v>4960</v>
      </c>
      <c r="O4754" s="96" t="s">
        <v>28</v>
      </c>
      <c r="P4754" s="96" t="s">
        <v>172</v>
      </c>
      <c r="Q4754" s="96" t="s">
        <v>32</v>
      </c>
      <c r="R4754" s="96"/>
    </row>
    <row r="4755" spans="1:18" ht="15" customHeight="1">
      <c r="A4755" s="5" t="s">
        <v>17676</v>
      </c>
      <c r="B4755" s="3" t="s">
        <v>17677</v>
      </c>
      <c r="C4755" s="3" t="s">
        <v>17678</v>
      </c>
      <c r="D4755" s="3" t="s">
        <v>17679</v>
      </c>
      <c r="E4755" s="3"/>
      <c r="F4755" s="3" t="s">
        <v>83</v>
      </c>
      <c r="G4755" s="3" t="s">
        <v>65</v>
      </c>
      <c r="H4755" s="3" t="s">
        <v>29</v>
      </c>
      <c r="I4755" s="3" t="s">
        <v>8109</v>
      </c>
      <c r="J4755" s="1" t="s">
        <v>454</v>
      </c>
      <c r="K4755" s="7" t="s">
        <v>104</v>
      </c>
      <c r="L4755" s="3" t="s">
        <v>28</v>
      </c>
      <c r="M4755" s="3" t="s">
        <v>28</v>
      </c>
      <c r="N4755" s="3"/>
      <c r="O4755" s="96" t="s">
        <v>28</v>
      </c>
      <c r="P4755" s="96" t="s">
        <v>105</v>
      </c>
      <c r="Q4755" s="96" t="s">
        <v>32</v>
      </c>
      <c r="R4755" s="96"/>
    </row>
    <row r="4756" spans="1:18" ht="15" customHeight="1">
      <c r="A4756" s="5" t="s">
        <v>17680</v>
      </c>
      <c r="B4756" s="3" t="s">
        <v>17681</v>
      </c>
      <c r="C4756" s="3" t="s">
        <v>17682</v>
      </c>
      <c r="D4756" s="3" t="s">
        <v>17683</v>
      </c>
      <c r="E4756" s="3"/>
      <c r="F4756" s="3" t="s">
        <v>83</v>
      </c>
      <c r="G4756" s="3" t="s">
        <v>65</v>
      </c>
      <c r="H4756" s="3" t="s">
        <v>28</v>
      </c>
      <c r="I4756" s="3" t="s">
        <v>8109</v>
      </c>
      <c r="J4756" s="1" t="s">
        <v>37</v>
      </c>
      <c r="K4756" s="7" t="s">
        <v>38</v>
      </c>
      <c r="L4756" s="3" t="s">
        <v>28</v>
      </c>
      <c r="M4756" s="3" t="s">
        <v>28</v>
      </c>
      <c r="N4756" s="3" t="s">
        <v>4960</v>
      </c>
      <c r="O4756" s="96" t="s">
        <v>28</v>
      </c>
      <c r="P4756" s="96" t="s">
        <v>172</v>
      </c>
      <c r="Q4756" s="96" t="s">
        <v>32</v>
      </c>
      <c r="R4756" s="96"/>
    </row>
    <row r="4757" spans="1:18" ht="15" customHeight="1">
      <c r="A4757" s="5" t="s">
        <v>17684</v>
      </c>
      <c r="B4757" s="3" t="s">
        <v>17685</v>
      </c>
      <c r="C4757" s="3"/>
      <c r="D4757" s="3" t="s">
        <v>17686</v>
      </c>
      <c r="E4757" s="3" t="s">
        <v>17687</v>
      </c>
      <c r="F4757" s="3" t="s">
        <v>22</v>
      </c>
      <c r="G4757" s="3" t="s">
        <v>23</v>
      </c>
      <c r="H4757" s="3" t="s">
        <v>24</v>
      </c>
      <c r="I4757" s="3" t="s">
        <v>8109</v>
      </c>
      <c r="J4757" s="1" t="s">
        <v>37</v>
      </c>
      <c r="K4757" s="7" t="s">
        <v>27</v>
      </c>
      <c r="L4757" s="3" t="s">
        <v>28</v>
      </c>
      <c r="M4757" s="3" t="s">
        <v>29</v>
      </c>
      <c r="N4757" s="3" t="s">
        <v>8130</v>
      </c>
      <c r="O4757" s="96" t="s">
        <v>28</v>
      </c>
      <c r="P4757" s="96" t="s">
        <v>122</v>
      </c>
      <c r="Q4757" s="96" t="s">
        <v>32</v>
      </c>
      <c r="R4757" s="96"/>
    </row>
    <row r="4758" spans="1:18" ht="15" customHeight="1">
      <c r="A4758" s="5" t="s">
        <v>17688</v>
      </c>
      <c r="B4758" s="3" t="s">
        <v>17689</v>
      </c>
      <c r="C4758" s="3" t="s">
        <v>17690</v>
      </c>
      <c r="D4758" s="3" t="s">
        <v>17691</v>
      </c>
      <c r="E4758" s="3" t="s">
        <v>17692</v>
      </c>
      <c r="F4758" s="3" t="s">
        <v>22</v>
      </c>
      <c r="G4758" s="3" t="s">
        <v>65</v>
      </c>
      <c r="H4758" s="3" t="s">
        <v>24</v>
      </c>
      <c r="I4758" s="3" t="s">
        <v>8109</v>
      </c>
      <c r="J4758" s="1" t="s">
        <v>37</v>
      </c>
      <c r="K4758" s="7" t="s">
        <v>104</v>
      </c>
      <c r="L4758" s="3" t="s">
        <v>28</v>
      </c>
      <c r="M4758" s="3" t="s">
        <v>28</v>
      </c>
      <c r="N4758" s="3"/>
      <c r="O4758" s="96" t="s">
        <v>28</v>
      </c>
      <c r="P4758" s="96" t="s">
        <v>105</v>
      </c>
      <c r="Q4758" s="96" t="s">
        <v>32</v>
      </c>
      <c r="R4758" s="96"/>
    </row>
    <row r="4759" spans="1:18" ht="15" customHeight="1">
      <c r="A4759" s="5" t="s">
        <v>17693</v>
      </c>
      <c r="B4759" s="3" t="s">
        <v>17694</v>
      </c>
      <c r="C4759" s="3" t="s">
        <v>17695</v>
      </c>
      <c r="D4759" s="3" t="s">
        <v>17696</v>
      </c>
      <c r="E4759" s="3"/>
      <c r="F4759" s="3" t="s">
        <v>22</v>
      </c>
      <c r="G4759" s="3" t="s">
        <v>60</v>
      </c>
      <c r="H4759" s="3" t="s">
        <v>24</v>
      </c>
      <c r="I4759" s="3" t="s">
        <v>8109</v>
      </c>
      <c r="J4759" s="1" t="s">
        <v>37</v>
      </c>
      <c r="K4759" s="7" t="s">
        <v>104</v>
      </c>
      <c r="L4759" s="3" t="s">
        <v>28</v>
      </c>
      <c r="M4759" s="3" t="s">
        <v>28</v>
      </c>
      <c r="N4759" s="3"/>
      <c r="O4759" s="96" t="s">
        <v>28</v>
      </c>
      <c r="P4759" s="96" t="s">
        <v>105</v>
      </c>
      <c r="Q4759" s="96" t="s">
        <v>32</v>
      </c>
      <c r="R4759" s="96"/>
    </row>
    <row r="4760" spans="1:18" ht="15" customHeight="1">
      <c r="A4760" s="5" t="s">
        <v>17697</v>
      </c>
      <c r="B4760" s="3" t="s">
        <v>17698</v>
      </c>
      <c r="C4760" s="3" t="s">
        <v>17699</v>
      </c>
      <c r="D4760" s="3" t="s">
        <v>17700</v>
      </c>
      <c r="E4760" s="3" t="s">
        <v>17701</v>
      </c>
      <c r="F4760" s="3" t="s">
        <v>22</v>
      </c>
      <c r="G4760" s="3" t="s">
        <v>11051</v>
      </c>
      <c r="H4760" s="3" t="s">
        <v>7874</v>
      </c>
      <c r="I4760" s="3" t="s">
        <v>8109</v>
      </c>
      <c r="J4760" s="1" t="s">
        <v>37</v>
      </c>
      <c r="K4760" s="7" t="s">
        <v>104</v>
      </c>
      <c r="L4760" s="3" t="s">
        <v>28</v>
      </c>
      <c r="M4760" s="3" t="s">
        <v>8167</v>
      </c>
      <c r="N4760" s="3" t="s">
        <v>8166</v>
      </c>
      <c r="O4760" s="96" t="s">
        <v>28</v>
      </c>
      <c r="P4760" s="96" t="s">
        <v>513</v>
      </c>
      <c r="Q4760" s="96" t="s">
        <v>32</v>
      </c>
      <c r="R4760" s="96"/>
    </row>
    <row r="4761" spans="1:18" ht="15" customHeight="1">
      <c r="A4761" s="5" t="s">
        <v>17702</v>
      </c>
      <c r="B4761" s="3" t="s">
        <v>17703</v>
      </c>
      <c r="C4761" s="3" t="s">
        <v>17704</v>
      </c>
      <c r="D4761" s="3" t="s">
        <v>17705</v>
      </c>
      <c r="E4761" s="3" t="s">
        <v>17706</v>
      </c>
      <c r="F4761" s="3" t="s">
        <v>22</v>
      </c>
      <c r="G4761" s="3" t="s">
        <v>53</v>
      </c>
      <c r="H4761" s="3" t="s">
        <v>24</v>
      </c>
      <c r="I4761" s="3" t="s">
        <v>8109</v>
      </c>
      <c r="J4761" s="1" t="s">
        <v>37</v>
      </c>
      <c r="K4761" s="7" t="s">
        <v>104</v>
      </c>
      <c r="L4761" s="3" t="s">
        <v>28</v>
      </c>
      <c r="M4761" s="3" t="s">
        <v>28</v>
      </c>
      <c r="N4761" s="3"/>
      <c r="O4761" s="96" t="s">
        <v>28</v>
      </c>
      <c r="P4761" s="96" t="s">
        <v>105</v>
      </c>
      <c r="Q4761" s="96" t="s">
        <v>32</v>
      </c>
      <c r="R4761" s="96"/>
    </row>
    <row r="4762" spans="1:18" ht="15" customHeight="1">
      <c r="A4762" s="5" t="s">
        <v>17707</v>
      </c>
      <c r="B4762" s="3" t="s">
        <v>17708</v>
      </c>
      <c r="C4762" s="3"/>
      <c r="D4762" s="3" t="s">
        <v>17709</v>
      </c>
      <c r="E4762" s="3" t="s">
        <v>17710</v>
      </c>
      <c r="F4762" s="3" t="s">
        <v>22</v>
      </c>
      <c r="G4762" s="3" t="s">
        <v>258</v>
      </c>
      <c r="H4762" s="3" t="s">
        <v>24</v>
      </c>
      <c r="I4762" s="3" t="s">
        <v>8109</v>
      </c>
      <c r="J4762" s="1" t="s">
        <v>26</v>
      </c>
      <c r="K4762" s="7" t="s">
        <v>27</v>
      </c>
      <c r="L4762" s="3" t="s">
        <v>28</v>
      </c>
      <c r="M4762" s="3" t="s">
        <v>28</v>
      </c>
      <c r="N4762" s="3" t="s">
        <v>8118</v>
      </c>
      <c r="O4762" s="96" t="s">
        <v>28</v>
      </c>
      <c r="P4762" s="96" t="s">
        <v>122</v>
      </c>
      <c r="Q4762" s="96" t="s">
        <v>32</v>
      </c>
      <c r="R4762" s="96"/>
    </row>
    <row r="4763" spans="1:18" ht="15" customHeight="1">
      <c r="A4763" s="5" t="s">
        <v>17711</v>
      </c>
      <c r="B4763" s="3" t="s">
        <v>17712</v>
      </c>
      <c r="C4763" s="3" t="s">
        <v>17713</v>
      </c>
      <c r="D4763" s="3" t="s">
        <v>17714</v>
      </c>
      <c r="E4763" s="3"/>
      <c r="F4763" s="3" t="s">
        <v>83</v>
      </c>
      <c r="G4763" s="3" t="s">
        <v>60</v>
      </c>
      <c r="H4763" s="3" t="s">
        <v>28</v>
      </c>
      <c r="I4763" s="3" t="s">
        <v>8109</v>
      </c>
      <c r="J4763" s="1" t="s">
        <v>37</v>
      </c>
      <c r="K4763" s="7" t="s">
        <v>38</v>
      </c>
      <c r="L4763" s="3" t="s">
        <v>28</v>
      </c>
      <c r="M4763" s="3" t="s">
        <v>29</v>
      </c>
      <c r="N4763" s="3" t="s">
        <v>24</v>
      </c>
      <c r="O4763" s="96" t="s">
        <v>28</v>
      </c>
      <c r="P4763" s="96" t="s">
        <v>172</v>
      </c>
      <c r="Q4763" s="96" t="s">
        <v>32</v>
      </c>
      <c r="R4763" s="96"/>
    </row>
    <row r="4764" spans="1:18" ht="15" customHeight="1">
      <c r="A4764" s="5" t="s">
        <v>17715</v>
      </c>
      <c r="B4764" s="3" t="s">
        <v>17716</v>
      </c>
      <c r="C4764" s="3" t="s">
        <v>17717</v>
      </c>
      <c r="D4764" s="3" t="s">
        <v>17718</v>
      </c>
      <c r="E4764" s="3" t="s">
        <v>17719</v>
      </c>
      <c r="F4764" s="3" t="s">
        <v>22</v>
      </c>
      <c r="G4764" s="3" t="s">
        <v>60</v>
      </c>
      <c r="H4764" s="3" t="s">
        <v>24</v>
      </c>
      <c r="I4764" s="3" t="s">
        <v>8109</v>
      </c>
      <c r="J4764" s="1" t="s">
        <v>37</v>
      </c>
      <c r="K4764" s="7" t="s">
        <v>27</v>
      </c>
      <c r="L4764" s="3" t="s">
        <v>11199</v>
      </c>
      <c r="M4764" s="3" t="s">
        <v>29</v>
      </c>
      <c r="N4764" s="3" t="s">
        <v>8118</v>
      </c>
      <c r="O4764" s="96" t="s">
        <v>28</v>
      </c>
      <c r="P4764" s="96" t="s">
        <v>521</v>
      </c>
      <c r="Q4764" s="96" t="s">
        <v>32</v>
      </c>
      <c r="R4764" s="96"/>
    </row>
    <row r="4765" spans="1:18" ht="15" customHeight="1">
      <c r="A4765" s="5" t="s">
        <v>17720</v>
      </c>
      <c r="B4765" s="3" t="s">
        <v>17721</v>
      </c>
      <c r="C4765" s="3" t="s">
        <v>17722</v>
      </c>
      <c r="D4765" s="3" t="s">
        <v>17723</v>
      </c>
      <c r="E4765" s="3" t="s">
        <v>17724</v>
      </c>
      <c r="F4765" s="3" t="s">
        <v>22</v>
      </c>
      <c r="G4765" s="3" t="s">
        <v>17725</v>
      </c>
      <c r="H4765" s="3" t="s">
        <v>24</v>
      </c>
      <c r="I4765" s="3" t="s">
        <v>8109</v>
      </c>
      <c r="J4765" s="1" t="s">
        <v>37</v>
      </c>
      <c r="K4765" s="7" t="s">
        <v>27</v>
      </c>
      <c r="L4765" s="3" t="s">
        <v>11199</v>
      </c>
      <c r="M4765" s="3" t="s">
        <v>28</v>
      </c>
      <c r="N4765" s="3" t="s">
        <v>8130</v>
      </c>
      <c r="O4765" s="96" t="s">
        <v>28</v>
      </c>
      <c r="P4765" s="96" t="s">
        <v>521</v>
      </c>
      <c r="Q4765" s="96" t="s">
        <v>32</v>
      </c>
      <c r="R4765" s="96"/>
    </row>
    <row r="4766" spans="1:18" ht="15" customHeight="1">
      <c r="A4766" s="5" t="s">
        <v>17726</v>
      </c>
      <c r="B4766" s="3" t="s">
        <v>17727</v>
      </c>
      <c r="C4766" s="3" t="s">
        <v>17728</v>
      </c>
      <c r="D4766" s="3" t="s">
        <v>17729</v>
      </c>
      <c r="E4766" s="3"/>
      <c r="F4766" s="3" t="s">
        <v>22</v>
      </c>
      <c r="G4766" s="3" t="s">
        <v>60</v>
      </c>
      <c r="H4766" s="3" t="s">
        <v>24</v>
      </c>
      <c r="I4766" s="3" t="s">
        <v>8109</v>
      </c>
      <c r="J4766" s="1" t="s">
        <v>37</v>
      </c>
      <c r="K4766" s="7" t="s">
        <v>38</v>
      </c>
      <c r="L4766" s="3" t="s">
        <v>28</v>
      </c>
      <c r="M4766" s="3" t="s">
        <v>29</v>
      </c>
      <c r="N4766" s="3" t="s">
        <v>28</v>
      </c>
      <c r="O4766" s="96" t="s">
        <v>28</v>
      </c>
      <c r="P4766" s="96" t="s">
        <v>172</v>
      </c>
      <c r="Q4766" s="96" t="s">
        <v>32</v>
      </c>
      <c r="R4766" s="96"/>
    </row>
    <row r="4767" spans="1:18" ht="15" customHeight="1">
      <c r="A4767" s="5" t="s">
        <v>17730</v>
      </c>
      <c r="B4767" s="3" t="s">
        <v>17731</v>
      </c>
      <c r="C4767" s="3" t="s">
        <v>17732</v>
      </c>
      <c r="D4767" s="3" t="s">
        <v>17733</v>
      </c>
      <c r="E4767" s="3" t="s">
        <v>17734</v>
      </c>
      <c r="F4767" s="3" t="s">
        <v>22</v>
      </c>
      <c r="G4767" s="3" t="s">
        <v>65</v>
      </c>
      <c r="H4767" s="3" t="s">
        <v>24</v>
      </c>
      <c r="I4767" s="3" t="s">
        <v>8109</v>
      </c>
      <c r="J4767" s="1" t="s">
        <v>37</v>
      </c>
      <c r="K4767" s="7" t="s">
        <v>38</v>
      </c>
      <c r="L4767" s="3" t="s">
        <v>28</v>
      </c>
      <c r="M4767" s="3" t="s">
        <v>28</v>
      </c>
      <c r="N4767" s="3" t="s">
        <v>24</v>
      </c>
      <c r="O4767" s="96" t="s">
        <v>28</v>
      </c>
      <c r="P4767" s="96" t="s">
        <v>172</v>
      </c>
      <c r="Q4767" s="96" t="s">
        <v>32</v>
      </c>
      <c r="R4767" s="96"/>
    </row>
    <row r="4768" spans="1:18" ht="15" customHeight="1">
      <c r="A4768" s="5" t="s">
        <v>17735</v>
      </c>
      <c r="B4768" s="3" t="s">
        <v>17736</v>
      </c>
      <c r="C4768" s="3" t="s">
        <v>17737</v>
      </c>
      <c r="D4768" s="3" t="s">
        <v>17738</v>
      </c>
      <c r="E4768" s="3" t="s">
        <v>17739</v>
      </c>
      <c r="F4768" s="3" t="s">
        <v>22</v>
      </c>
      <c r="G4768" s="3" t="s">
        <v>65</v>
      </c>
      <c r="H4768" s="3" t="s">
        <v>24</v>
      </c>
      <c r="I4768" s="3" t="s">
        <v>8109</v>
      </c>
      <c r="J4768" s="1" t="s">
        <v>37</v>
      </c>
      <c r="K4768" s="7" t="s">
        <v>27</v>
      </c>
      <c r="L4768" s="3" t="s">
        <v>28</v>
      </c>
      <c r="M4768" s="3" t="s">
        <v>29</v>
      </c>
      <c r="N4768" s="3" t="s">
        <v>8118</v>
      </c>
      <c r="O4768" s="96" t="s">
        <v>28</v>
      </c>
      <c r="P4768" s="96" t="s">
        <v>521</v>
      </c>
      <c r="Q4768" s="96" t="s">
        <v>32</v>
      </c>
      <c r="R4768" s="96"/>
    </row>
    <row r="4769" spans="1:18" ht="15" customHeight="1">
      <c r="A4769" s="5" t="s">
        <v>17740</v>
      </c>
      <c r="B4769" s="3" t="s">
        <v>17741</v>
      </c>
      <c r="C4769" s="3"/>
      <c r="D4769" s="3" t="s">
        <v>17742</v>
      </c>
      <c r="E4769" s="3" t="s">
        <v>17743</v>
      </c>
      <c r="F4769" s="3" t="s">
        <v>22</v>
      </c>
      <c r="G4769" s="3" t="s">
        <v>60</v>
      </c>
      <c r="H4769" s="3" t="s">
        <v>24</v>
      </c>
      <c r="I4769" s="3" t="s">
        <v>8109</v>
      </c>
      <c r="J4769" s="1" t="s">
        <v>37</v>
      </c>
      <c r="K4769" s="7" t="s">
        <v>27</v>
      </c>
      <c r="L4769" s="3" t="s">
        <v>28</v>
      </c>
      <c r="M4769" s="3" t="s">
        <v>29</v>
      </c>
      <c r="N4769" s="3" t="s">
        <v>8118</v>
      </c>
      <c r="O4769" s="96" t="s">
        <v>28</v>
      </c>
      <c r="P4769" s="96" t="s">
        <v>122</v>
      </c>
      <c r="Q4769" s="96" t="s">
        <v>32</v>
      </c>
      <c r="R4769" s="96"/>
    </row>
    <row r="4770" spans="1:18" ht="15" customHeight="1">
      <c r="A4770" s="5" t="s">
        <v>17744</v>
      </c>
      <c r="B4770" s="3" t="s">
        <v>17745</v>
      </c>
      <c r="C4770" s="3" t="s">
        <v>17746</v>
      </c>
      <c r="D4770" s="3" t="s">
        <v>17747</v>
      </c>
      <c r="E4770" s="3" t="s">
        <v>17748</v>
      </c>
      <c r="F4770" s="3" t="s">
        <v>22</v>
      </c>
      <c r="G4770" s="3" t="s">
        <v>60</v>
      </c>
      <c r="H4770" s="3" t="s">
        <v>24</v>
      </c>
      <c r="I4770" s="3" t="s">
        <v>8109</v>
      </c>
      <c r="J4770" s="1" t="s">
        <v>37</v>
      </c>
      <c r="K4770" s="7" t="s">
        <v>38</v>
      </c>
      <c r="L4770" s="3" t="s">
        <v>28</v>
      </c>
      <c r="M4770" s="3" t="s">
        <v>28</v>
      </c>
      <c r="N4770" s="3" t="s">
        <v>24</v>
      </c>
      <c r="O4770" s="96" t="s">
        <v>28</v>
      </c>
      <c r="P4770" s="96" t="s">
        <v>172</v>
      </c>
      <c r="Q4770" s="96" t="s">
        <v>32</v>
      </c>
      <c r="R4770" s="96"/>
    </row>
    <row r="4771" spans="1:18" ht="15" customHeight="1">
      <c r="A4771" s="5" t="s">
        <v>17749</v>
      </c>
      <c r="B4771" s="3" t="s">
        <v>17750</v>
      </c>
      <c r="C4771" s="3" t="s">
        <v>17751</v>
      </c>
      <c r="D4771" s="3" t="s">
        <v>17752</v>
      </c>
      <c r="E4771" s="3" t="s">
        <v>17753</v>
      </c>
      <c r="F4771" s="3" t="s">
        <v>22</v>
      </c>
      <c r="G4771" s="3" t="s">
        <v>10513</v>
      </c>
      <c r="H4771" s="3" t="s">
        <v>24</v>
      </c>
      <c r="I4771" s="3" t="s">
        <v>8109</v>
      </c>
      <c r="J4771" s="1" t="s">
        <v>37</v>
      </c>
      <c r="K4771" s="7" t="s">
        <v>27</v>
      </c>
      <c r="L4771" s="3" t="s">
        <v>28</v>
      </c>
      <c r="M4771" s="3" t="s">
        <v>29</v>
      </c>
      <c r="N4771" s="3" t="s">
        <v>4960</v>
      </c>
      <c r="O4771" s="96" t="s">
        <v>28</v>
      </c>
      <c r="P4771" s="96" t="s">
        <v>521</v>
      </c>
      <c r="Q4771" s="96" t="s">
        <v>32</v>
      </c>
      <c r="R4771" s="96"/>
    </row>
    <row r="4772" spans="1:18" ht="15" customHeight="1">
      <c r="A4772" s="5" t="s">
        <v>17754</v>
      </c>
      <c r="B4772" s="3" t="s">
        <v>17755</v>
      </c>
      <c r="C4772" s="3" t="s">
        <v>17756</v>
      </c>
      <c r="D4772" s="3" t="s">
        <v>17757</v>
      </c>
      <c r="E4772" s="3" t="s">
        <v>17758</v>
      </c>
      <c r="F4772" s="3" t="s">
        <v>22</v>
      </c>
      <c r="G4772" s="3" t="s">
        <v>65</v>
      </c>
      <c r="H4772" s="3" t="s">
        <v>24</v>
      </c>
      <c r="I4772" s="3" t="s">
        <v>8109</v>
      </c>
      <c r="J4772" s="1" t="s">
        <v>37</v>
      </c>
      <c r="K4772" s="7" t="s">
        <v>38</v>
      </c>
      <c r="L4772" s="3" t="s">
        <v>28</v>
      </c>
      <c r="M4772" s="3" t="s">
        <v>29</v>
      </c>
      <c r="N4772" s="3" t="s">
        <v>24</v>
      </c>
      <c r="O4772" s="96" t="s">
        <v>28</v>
      </c>
      <c r="P4772" s="96" t="s">
        <v>172</v>
      </c>
      <c r="Q4772" s="96" t="s">
        <v>32</v>
      </c>
      <c r="R4772" s="96"/>
    </row>
    <row r="4773" spans="1:18" ht="15" customHeight="1">
      <c r="A4773" s="5" t="s">
        <v>17759</v>
      </c>
      <c r="B4773" s="3" t="s">
        <v>17760</v>
      </c>
      <c r="C4773" s="3" t="s">
        <v>17761</v>
      </c>
      <c r="D4773" s="3" t="s">
        <v>17762</v>
      </c>
      <c r="E4773" s="3" t="s">
        <v>17763</v>
      </c>
      <c r="F4773" s="3" t="s">
        <v>22</v>
      </c>
      <c r="G4773" s="3" t="s">
        <v>60</v>
      </c>
      <c r="H4773" s="3" t="s">
        <v>24</v>
      </c>
      <c r="I4773" s="3" t="s">
        <v>8109</v>
      </c>
      <c r="J4773" s="1" t="s">
        <v>26</v>
      </c>
      <c r="K4773" s="7" t="s">
        <v>27</v>
      </c>
      <c r="L4773" s="3" t="s">
        <v>28</v>
      </c>
      <c r="M4773" s="3" t="s">
        <v>28</v>
      </c>
      <c r="N4773" s="3" t="s">
        <v>8130</v>
      </c>
      <c r="O4773" s="96" t="s">
        <v>28</v>
      </c>
      <c r="P4773" s="96" t="s">
        <v>521</v>
      </c>
      <c r="Q4773" s="96" t="s">
        <v>32</v>
      </c>
      <c r="R4773" s="96"/>
    </row>
    <row r="4774" spans="1:18" ht="15" customHeight="1">
      <c r="A4774" s="5" t="s">
        <v>17764</v>
      </c>
      <c r="B4774" s="3" t="s">
        <v>17765</v>
      </c>
      <c r="C4774" s="3" t="s">
        <v>17766</v>
      </c>
      <c r="D4774" s="3" t="s">
        <v>17767</v>
      </c>
      <c r="E4774" s="3" t="s">
        <v>17768</v>
      </c>
      <c r="F4774" s="3" t="s">
        <v>22</v>
      </c>
      <c r="G4774" s="3" t="s">
        <v>60</v>
      </c>
      <c r="H4774" s="3" t="s">
        <v>24</v>
      </c>
      <c r="I4774" s="3" t="s">
        <v>8109</v>
      </c>
      <c r="J4774" s="1" t="s">
        <v>37</v>
      </c>
      <c r="K4774" s="7" t="s">
        <v>38</v>
      </c>
      <c r="L4774" s="3" t="s">
        <v>28</v>
      </c>
      <c r="M4774" s="3" t="s">
        <v>28</v>
      </c>
      <c r="N4774" s="3" t="s">
        <v>28</v>
      </c>
      <c r="O4774" s="96" t="s">
        <v>28</v>
      </c>
      <c r="P4774" s="96" t="s">
        <v>172</v>
      </c>
      <c r="Q4774" s="96" t="s">
        <v>32</v>
      </c>
      <c r="R4774" s="96" t="s">
        <v>144</v>
      </c>
    </row>
    <row r="4775" spans="1:18" ht="15" customHeight="1">
      <c r="A4775" s="5" t="s">
        <v>17769</v>
      </c>
      <c r="B4775" s="3" t="s">
        <v>17770</v>
      </c>
      <c r="C4775" s="3"/>
      <c r="D4775" s="3" t="s">
        <v>17771</v>
      </c>
      <c r="E4775" s="3" t="s">
        <v>17772</v>
      </c>
      <c r="F4775" s="3" t="s">
        <v>22</v>
      </c>
      <c r="G4775" s="3" t="s">
        <v>258</v>
      </c>
      <c r="H4775" s="3" t="s">
        <v>24</v>
      </c>
      <c r="I4775" s="3" t="s">
        <v>8109</v>
      </c>
      <c r="J4775" s="1" t="s">
        <v>37</v>
      </c>
      <c r="K4775" s="7" t="s">
        <v>27</v>
      </c>
      <c r="L4775" s="3" t="s">
        <v>28</v>
      </c>
      <c r="M4775" s="3" t="s">
        <v>29</v>
      </c>
      <c r="N4775" s="3" t="s">
        <v>8118</v>
      </c>
      <c r="O4775" s="96" t="s">
        <v>28</v>
      </c>
      <c r="P4775" s="96" t="s">
        <v>122</v>
      </c>
      <c r="Q4775" s="96" t="s">
        <v>32</v>
      </c>
      <c r="R4775" s="96"/>
    </row>
    <row r="4776" spans="1:18" ht="15" customHeight="1">
      <c r="A4776" s="5" t="s">
        <v>17773</v>
      </c>
      <c r="B4776" s="3" t="s">
        <v>17774</v>
      </c>
      <c r="C4776" s="3" t="s">
        <v>17775</v>
      </c>
      <c r="D4776" s="3" t="s">
        <v>17776</v>
      </c>
      <c r="E4776" s="3" t="s">
        <v>17777</v>
      </c>
      <c r="F4776" s="3" t="s">
        <v>22</v>
      </c>
      <c r="G4776" s="3" t="s">
        <v>60</v>
      </c>
      <c r="H4776" s="3" t="s">
        <v>24</v>
      </c>
      <c r="I4776" s="3" t="s">
        <v>8109</v>
      </c>
      <c r="J4776" s="1" t="s">
        <v>37</v>
      </c>
      <c r="K4776" s="7" t="s">
        <v>38</v>
      </c>
      <c r="L4776" s="3" t="s">
        <v>28</v>
      </c>
      <c r="M4776" s="3" t="s">
        <v>28</v>
      </c>
      <c r="N4776" s="3" t="s">
        <v>24</v>
      </c>
      <c r="O4776" s="96" t="s">
        <v>28</v>
      </c>
      <c r="P4776" s="96" t="s">
        <v>172</v>
      </c>
      <c r="Q4776" s="96" t="s">
        <v>32</v>
      </c>
      <c r="R4776" s="96"/>
    </row>
    <row r="4777" spans="1:18" ht="15" customHeight="1">
      <c r="A4777" s="5" t="s">
        <v>17778</v>
      </c>
      <c r="B4777" s="3" t="s">
        <v>17779</v>
      </c>
      <c r="C4777" s="3"/>
      <c r="D4777" s="3" t="s">
        <v>17780</v>
      </c>
      <c r="E4777" s="3" t="s">
        <v>17781</v>
      </c>
      <c r="F4777" s="3" t="s">
        <v>22</v>
      </c>
      <c r="G4777" s="3" t="s">
        <v>258</v>
      </c>
      <c r="H4777" s="3" t="s">
        <v>24</v>
      </c>
      <c r="I4777" s="3" t="s">
        <v>8109</v>
      </c>
      <c r="J4777" s="1" t="s">
        <v>129</v>
      </c>
      <c r="K4777" s="7" t="s">
        <v>27</v>
      </c>
      <c r="L4777" s="3" t="s">
        <v>28</v>
      </c>
      <c r="M4777" s="3" t="s">
        <v>29</v>
      </c>
      <c r="N4777" s="3" t="s">
        <v>8118</v>
      </c>
      <c r="O4777" s="96" t="s">
        <v>28</v>
      </c>
      <c r="P4777" s="96" t="s">
        <v>122</v>
      </c>
      <c r="Q4777" s="96" t="s">
        <v>32</v>
      </c>
      <c r="R4777" s="96"/>
    </row>
    <row r="4778" spans="1:18" ht="15" customHeight="1">
      <c r="A4778" s="5" t="s">
        <v>17782</v>
      </c>
      <c r="B4778" s="3" t="s">
        <v>17783</v>
      </c>
      <c r="C4778" s="3"/>
      <c r="D4778" s="3" t="s">
        <v>17784</v>
      </c>
      <c r="E4778" s="3" t="s">
        <v>17785</v>
      </c>
      <c r="F4778" s="3" t="s">
        <v>22</v>
      </c>
      <c r="G4778" s="3" t="s">
        <v>60</v>
      </c>
      <c r="H4778" s="3" t="s">
        <v>24</v>
      </c>
      <c r="I4778" s="3" t="s">
        <v>8109</v>
      </c>
      <c r="J4778" s="1" t="s">
        <v>213</v>
      </c>
      <c r="K4778" s="7" t="s">
        <v>27</v>
      </c>
      <c r="L4778" s="3" t="s">
        <v>28</v>
      </c>
      <c r="M4778" s="3" t="s">
        <v>28</v>
      </c>
      <c r="N4778" s="3" t="s">
        <v>8118</v>
      </c>
      <c r="O4778" s="96" t="s">
        <v>28</v>
      </c>
      <c r="P4778" s="96" t="s">
        <v>122</v>
      </c>
      <c r="Q4778" s="96" t="s">
        <v>32</v>
      </c>
      <c r="R4778" s="96"/>
    </row>
    <row r="4779" spans="1:18" ht="15" customHeight="1">
      <c r="A4779" s="5" t="s">
        <v>17786</v>
      </c>
      <c r="B4779" s="3" t="s">
        <v>17787</v>
      </c>
      <c r="C4779" s="3"/>
      <c r="D4779" s="3" t="s">
        <v>17788</v>
      </c>
      <c r="E4779" s="3" t="s">
        <v>17789</v>
      </c>
      <c r="F4779" s="3" t="s">
        <v>22</v>
      </c>
      <c r="G4779" s="3" t="s">
        <v>60</v>
      </c>
      <c r="H4779" s="3" t="s">
        <v>24</v>
      </c>
      <c r="I4779" s="3" t="s">
        <v>8109</v>
      </c>
      <c r="J4779" s="1" t="s">
        <v>37</v>
      </c>
      <c r="K4779" s="7" t="s">
        <v>27</v>
      </c>
      <c r="L4779" s="3" t="s">
        <v>28</v>
      </c>
      <c r="M4779" s="3" t="s">
        <v>29</v>
      </c>
      <c r="N4779" s="3" t="s">
        <v>8118</v>
      </c>
      <c r="O4779" s="96" t="s">
        <v>28</v>
      </c>
      <c r="P4779" s="96" t="s">
        <v>122</v>
      </c>
      <c r="Q4779" s="96" t="s">
        <v>32</v>
      </c>
      <c r="R4779" s="96"/>
    </row>
    <row r="4780" spans="1:18" ht="15" customHeight="1">
      <c r="A4780" s="5" t="s">
        <v>17790</v>
      </c>
      <c r="B4780" s="3" t="s">
        <v>17791</v>
      </c>
      <c r="C4780" s="3"/>
      <c r="D4780" s="3" t="s">
        <v>17792</v>
      </c>
      <c r="E4780" s="3" t="s">
        <v>17793</v>
      </c>
      <c r="F4780" s="3" t="s">
        <v>22</v>
      </c>
      <c r="G4780" s="3" t="s">
        <v>23</v>
      </c>
      <c r="H4780" s="3" t="s">
        <v>24</v>
      </c>
      <c r="I4780" s="3" t="s">
        <v>8109</v>
      </c>
      <c r="J4780" s="1" t="s">
        <v>37</v>
      </c>
      <c r="K4780" s="7" t="s">
        <v>27</v>
      </c>
      <c r="L4780" s="3" t="s">
        <v>28</v>
      </c>
      <c r="M4780" s="3" t="s">
        <v>28</v>
      </c>
      <c r="N4780" s="3" t="s">
        <v>8130</v>
      </c>
      <c r="O4780" s="96" t="s">
        <v>28</v>
      </c>
      <c r="P4780" s="96" t="s">
        <v>122</v>
      </c>
      <c r="Q4780" s="96" t="s">
        <v>32</v>
      </c>
      <c r="R4780" s="96"/>
    </row>
    <row r="4781" spans="1:18" ht="15" customHeight="1">
      <c r="A4781" s="5" t="s">
        <v>17794</v>
      </c>
      <c r="B4781" s="3" t="s">
        <v>17795</v>
      </c>
      <c r="C4781" s="3" t="s">
        <v>17796</v>
      </c>
      <c r="D4781" s="3" t="s">
        <v>17797</v>
      </c>
      <c r="E4781" s="3" t="s">
        <v>17798</v>
      </c>
      <c r="F4781" s="3" t="s">
        <v>83</v>
      </c>
      <c r="G4781" s="3" t="s">
        <v>258</v>
      </c>
      <c r="H4781" s="3" t="s">
        <v>28</v>
      </c>
      <c r="I4781" s="3" t="s">
        <v>8109</v>
      </c>
      <c r="J4781" s="1" t="s">
        <v>37</v>
      </c>
      <c r="K4781" s="7" t="s">
        <v>38</v>
      </c>
      <c r="L4781" s="3" t="s">
        <v>28</v>
      </c>
      <c r="M4781" s="3" t="s">
        <v>28</v>
      </c>
      <c r="N4781" s="3" t="s">
        <v>24</v>
      </c>
      <c r="O4781" s="96" t="s">
        <v>28</v>
      </c>
      <c r="P4781" s="96" t="s">
        <v>172</v>
      </c>
      <c r="Q4781" s="96" t="s">
        <v>32</v>
      </c>
      <c r="R4781" s="96"/>
    </row>
    <row r="4782" spans="1:18" ht="15" customHeight="1">
      <c r="A4782" s="5" t="s">
        <v>17799</v>
      </c>
      <c r="B4782" s="3" t="s">
        <v>17800</v>
      </c>
      <c r="C4782" s="3"/>
      <c r="D4782" s="3" t="s">
        <v>17801</v>
      </c>
      <c r="E4782" s="3" t="s">
        <v>17802</v>
      </c>
      <c r="F4782" s="3" t="s">
        <v>22</v>
      </c>
      <c r="G4782" s="3" t="s">
        <v>60</v>
      </c>
      <c r="H4782" s="3" t="s">
        <v>24</v>
      </c>
      <c r="I4782" s="3" t="s">
        <v>8109</v>
      </c>
      <c r="J4782" s="1" t="s">
        <v>213</v>
      </c>
      <c r="K4782" s="7" t="s">
        <v>27</v>
      </c>
      <c r="L4782" s="3" t="s">
        <v>28</v>
      </c>
      <c r="M4782" s="3" t="s">
        <v>28</v>
      </c>
      <c r="N4782" s="3" t="s">
        <v>8118</v>
      </c>
      <c r="O4782" s="96" t="s">
        <v>28</v>
      </c>
      <c r="P4782" s="96" t="s">
        <v>122</v>
      </c>
      <c r="Q4782" s="96" t="s">
        <v>32</v>
      </c>
      <c r="R4782" s="96"/>
    </row>
    <row r="4783" spans="1:18" ht="15" customHeight="1">
      <c r="A4783" s="5" t="s">
        <v>17803</v>
      </c>
      <c r="B4783" s="3" t="s">
        <v>17804</v>
      </c>
      <c r="C4783" s="3"/>
      <c r="D4783" s="3" t="s">
        <v>17805</v>
      </c>
      <c r="E4783" s="3" t="s">
        <v>17806</v>
      </c>
      <c r="F4783" s="3" t="s">
        <v>22</v>
      </c>
      <c r="G4783" s="3" t="s">
        <v>53</v>
      </c>
      <c r="H4783" s="3" t="s">
        <v>24</v>
      </c>
      <c r="I4783" s="3" t="s">
        <v>8109</v>
      </c>
      <c r="J4783" s="1" t="s">
        <v>213</v>
      </c>
      <c r="K4783" s="7" t="s">
        <v>27</v>
      </c>
      <c r="L4783" s="3" t="s">
        <v>28</v>
      </c>
      <c r="M4783" s="3" t="s">
        <v>28</v>
      </c>
      <c r="N4783" s="3" t="s">
        <v>8130</v>
      </c>
      <c r="O4783" s="96" t="s">
        <v>28</v>
      </c>
      <c r="P4783" s="96" t="s">
        <v>122</v>
      </c>
      <c r="Q4783" s="96" t="s">
        <v>32</v>
      </c>
      <c r="R4783" s="96"/>
    </row>
    <row r="4784" spans="1:18" ht="15" customHeight="1">
      <c r="A4784" s="5" t="s">
        <v>17807</v>
      </c>
      <c r="B4784" s="3" t="s">
        <v>17808</v>
      </c>
      <c r="C4784" s="3" t="s">
        <v>17809</v>
      </c>
      <c r="D4784" s="3" t="s">
        <v>17810</v>
      </c>
      <c r="E4784" s="3"/>
      <c r="F4784" s="3" t="s">
        <v>83</v>
      </c>
      <c r="G4784" s="3" t="s">
        <v>65</v>
      </c>
      <c r="H4784" s="3" t="s">
        <v>29</v>
      </c>
      <c r="I4784" s="3" t="s">
        <v>8109</v>
      </c>
      <c r="J4784" s="1" t="s">
        <v>37</v>
      </c>
      <c r="K4784" s="7" t="s">
        <v>38</v>
      </c>
      <c r="L4784" s="3" t="s">
        <v>28</v>
      </c>
      <c r="M4784" s="3" t="s">
        <v>28</v>
      </c>
      <c r="N4784" s="3" t="s">
        <v>24</v>
      </c>
      <c r="O4784" s="96" t="s">
        <v>28</v>
      </c>
      <c r="P4784" s="96" t="s">
        <v>172</v>
      </c>
      <c r="Q4784" s="96" t="s">
        <v>32</v>
      </c>
      <c r="R4784" s="96"/>
    </row>
    <row r="4785" spans="1:18" ht="15" customHeight="1">
      <c r="A4785" s="5" t="s">
        <v>17811</v>
      </c>
      <c r="B4785" s="3" t="s">
        <v>17812</v>
      </c>
      <c r="C4785" s="3"/>
      <c r="D4785" s="3" t="s">
        <v>17813</v>
      </c>
      <c r="E4785" s="3" t="s">
        <v>17814</v>
      </c>
      <c r="F4785" s="3" t="s">
        <v>22</v>
      </c>
      <c r="G4785" s="3" t="s">
        <v>65</v>
      </c>
      <c r="H4785" s="3" t="s">
        <v>24</v>
      </c>
      <c r="I4785" s="3" t="s">
        <v>8109</v>
      </c>
      <c r="J4785" s="1" t="s">
        <v>37</v>
      </c>
      <c r="K4785" s="7" t="s">
        <v>27</v>
      </c>
      <c r="L4785" s="3" t="s">
        <v>28</v>
      </c>
      <c r="M4785" s="3" t="s">
        <v>28</v>
      </c>
      <c r="N4785" s="3" t="s">
        <v>8118</v>
      </c>
      <c r="O4785" s="96" t="s">
        <v>28</v>
      </c>
      <c r="P4785" s="96" t="s">
        <v>122</v>
      </c>
      <c r="Q4785" s="96" t="s">
        <v>32</v>
      </c>
      <c r="R4785" s="96"/>
    </row>
    <row r="4786" spans="1:18" ht="15" customHeight="1">
      <c r="A4786" s="5" t="s">
        <v>17815</v>
      </c>
      <c r="B4786" s="3" t="s">
        <v>17816</v>
      </c>
      <c r="C4786" s="3"/>
      <c r="D4786" s="3" t="s">
        <v>17817</v>
      </c>
      <c r="E4786" s="3" t="s">
        <v>17818</v>
      </c>
      <c r="F4786" s="3" t="s">
        <v>22</v>
      </c>
      <c r="G4786" s="3" t="s">
        <v>9228</v>
      </c>
      <c r="H4786" s="3" t="s">
        <v>24</v>
      </c>
      <c r="I4786" s="3" t="s">
        <v>8109</v>
      </c>
      <c r="J4786" s="1" t="s">
        <v>37</v>
      </c>
      <c r="K4786" s="7" t="s">
        <v>27</v>
      </c>
      <c r="L4786" s="3" t="s">
        <v>28</v>
      </c>
      <c r="M4786" s="3" t="s">
        <v>28</v>
      </c>
      <c r="N4786" s="3" t="s">
        <v>4960</v>
      </c>
      <c r="O4786" s="96" t="s">
        <v>28</v>
      </c>
      <c r="P4786" s="96" t="s">
        <v>122</v>
      </c>
      <c r="Q4786" s="96" t="s">
        <v>32</v>
      </c>
      <c r="R4786" s="96"/>
    </row>
    <row r="4787" spans="1:18" ht="15" customHeight="1">
      <c r="A4787" s="5" t="s">
        <v>17819</v>
      </c>
      <c r="B4787" s="3" t="s">
        <v>17820</v>
      </c>
      <c r="C4787" s="3" t="s">
        <v>17821</v>
      </c>
      <c r="D4787" s="3" t="s">
        <v>17822</v>
      </c>
      <c r="E4787" s="3"/>
      <c r="F4787" s="3" t="s">
        <v>83</v>
      </c>
      <c r="G4787" s="3" t="s">
        <v>23</v>
      </c>
      <c r="H4787" s="3" t="s">
        <v>28</v>
      </c>
      <c r="I4787" s="3" t="s">
        <v>8109</v>
      </c>
      <c r="J4787" s="1" t="s">
        <v>37</v>
      </c>
      <c r="K4787" s="7" t="s">
        <v>38</v>
      </c>
      <c r="L4787" s="3" t="s">
        <v>28</v>
      </c>
      <c r="M4787" s="3" t="s">
        <v>28</v>
      </c>
      <c r="N4787" s="3" t="s">
        <v>28</v>
      </c>
      <c r="O4787" s="96" t="s">
        <v>28</v>
      </c>
      <c r="P4787" s="96" t="s">
        <v>172</v>
      </c>
      <c r="Q4787" s="96" t="s">
        <v>32</v>
      </c>
      <c r="R4787" s="96"/>
    </row>
    <row r="4788" spans="1:18" ht="15" customHeight="1">
      <c r="A4788" s="5" t="s">
        <v>17823</v>
      </c>
      <c r="B4788" s="3" t="s">
        <v>17824</v>
      </c>
      <c r="C4788" s="3" t="s">
        <v>17825</v>
      </c>
      <c r="D4788" s="3" t="s">
        <v>17826</v>
      </c>
      <c r="E4788" s="3"/>
      <c r="F4788" s="3" t="s">
        <v>83</v>
      </c>
      <c r="G4788" s="3" t="s">
        <v>53</v>
      </c>
      <c r="H4788" s="3" t="s">
        <v>30</v>
      </c>
      <c r="I4788" s="3" t="s">
        <v>8109</v>
      </c>
      <c r="J4788" s="1" t="s">
        <v>26</v>
      </c>
      <c r="K4788" s="7" t="s">
        <v>104</v>
      </c>
      <c r="L4788" s="3" t="s">
        <v>28</v>
      </c>
      <c r="M4788" s="3" t="s">
        <v>29</v>
      </c>
      <c r="N4788" s="3"/>
      <c r="O4788" s="96" t="s">
        <v>28</v>
      </c>
      <c r="P4788" s="96" t="s">
        <v>513</v>
      </c>
      <c r="Q4788" s="96" t="s">
        <v>32</v>
      </c>
      <c r="R4788" s="96" t="s">
        <v>144</v>
      </c>
    </row>
    <row r="4789" spans="1:18" ht="15" customHeight="1">
      <c r="A4789" s="5" t="s">
        <v>17827</v>
      </c>
      <c r="B4789" s="3" t="s">
        <v>17828</v>
      </c>
      <c r="C4789" s="3"/>
      <c r="D4789" s="3" t="s">
        <v>17829</v>
      </c>
      <c r="E4789" s="3" t="s">
        <v>17830</v>
      </c>
      <c r="F4789" s="3" t="s">
        <v>22</v>
      </c>
      <c r="G4789" s="3" t="s">
        <v>14422</v>
      </c>
      <c r="H4789" s="3" t="s">
        <v>24</v>
      </c>
      <c r="I4789" s="3" t="s">
        <v>8109</v>
      </c>
      <c r="J4789" s="1" t="s">
        <v>37</v>
      </c>
      <c r="K4789" s="7" t="s">
        <v>27</v>
      </c>
      <c r="L4789" s="3" t="s">
        <v>28</v>
      </c>
      <c r="M4789" s="3" t="s">
        <v>28</v>
      </c>
      <c r="N4789" s="3" t="s">
        <v>4960</v>
      </c>
      <c r="O4789" s="96" t="s">
        <v>28</v>
      </c>
      <c r="P4789" s="96" t="s">
        <v>122</v>
      </c>
      <c r="Q4789" s="96" t="s">
        <v>32</v>
      </c>
      <c r="R4789" s="96"/>
    </row>
    <row r="4790" spans="1:18" ht="15" customHeight="1">
      <c r="A4790" s="5" t="s">
        <v>17831</v>
      </c>
      <c r="B4790" s="3" t="s">
        <v>17832</v>
      </c>
      <c r="C4790" s="3"/>
      <c r="D4790" s="3" t="s">
        <v>17833</v>
      </c>
      <c r="E4790" s="3" t="s">
        <v>17834</v>
      </c>
      <c r="F4790" s="3" t="s">
        <v>22</v>
      </c>
      <c r="G4790" s="3" t="s">
        <v>65</v>
      </c>
      <c r="H4790" s="3" t="s">
        <v>24</v>
      </c>
      <c r="I4790" s="3" t="s">
        <v>8109</v>
      </c>
      <c r="J4790" s="1" t="s">
        <v>37</v>
      </c>
      <c r="K4790" s="7" t="s">
        <v>27</v>
      </c>
      <c r="L4790" s="3" t="s">
        <v>28</v>
      </c>
      <c r="M4790" s="3" t="s">
        <v>28</v>
      </c>
      <c r="N4790" s="3" t="s">
        <v>8130</v>
      </c>
      <c r="O4790" s="96" t="s">
        <v>28</v>
      </c>
      <c r="P4790" s="96" t="s">
        <v>122</v>
      </c>
      <c r="Q4790" s="96" t="s">
        <v>32</v>
      </c>
      <c r="R4790" s="96"/>
    </row>
    <row r="4791" spans="1:18" ht="15" customHeight="1">
      <c r="A4791" s="5" t="s">
        <v>17835</v>
      </c>
      <c r="B4791" s="3" t="s">
        <v>17836</v>
      </c>
      <c r="C4791" s="3" t="s">
        <v>17837</v>
      </c>
      <c r="D4791" s="3" t="s">
        <v>17838</v>
      </c>
      <c r="E4791" s="3"/>
      <c r="F4791" s="3" t="s">
        <v>83</v>
      </c>
      <c r="G4791" s="3" t="s">
        <v>65</v>
      </c>
      <c r="H4791" s="3" t="s">
        <v>29</v>
      </c>
      <c r="I4791" s="3" t="s">
        <v>8109</v>
      </c>
      <c r="J4791" s="1" t="s">
        <v>37</v>
      </c>
      <c r="K4791" s="7" t="s">
        <v>38</v>
      </c>
      <c r="L4791" s="3" t="s">
        <v>28</v>
      </c>
      <c r="M4791" s="3" t="s">
        <v>29</v>
      </c>
      <c r="N4791" s="3" t="s">
        <v>28</v>
      </c>
      <c r="O4791" s="96" t="s">
        <v>28</v>
      </c>
      <c r="P4791" s="96" t="s">
        <v>172</v>
      </c>
      <c r="Q4791" s="96" t="s">
        <v>32</v>
      </c>
      <c r="R4791" s="96"/>
    </row>
    <row r="4792" spans="1:18" ht="15" customHeight="1">
      <c r="A4792" s="5" t="s">
        <v>17839</v>
      </c>
      <c r="B4792" s="3" t="s">
        <v>17840</v>
      </c>
      <c r="C4792" s="3" t="s">
        <v>17841</v>
      </c>
      <c r="D4792" s="3" t="s">
        <v>17842</v>
      </c>
      <c r="E4792" s="3"/>
      <c r="F4792" s="3" t="s">
        <v>83</v>
      </c>
      <c r="G4792" s="3" t="s">
        <v>60</v>
      </c>
      <c r="H4792" s="3" t="s">
        <v>28</v>
      </c>
      <c r="I4792" s="3" t="s">
        <v>8109</v>
      </c>
      <c r="J4792" s="1" t="s">
        <v>230</v>
      </c>
      <c r="K4792" s="7" t="s">
        <v>27</v>
      </c>
      <c r="L4792" s="3" t="s">
        <v>28</v>
      </c>
      <c r="M4792" s="3" t="s">
        <v>28</v>
      </c>
      <c r="N4792" s="3" t="s">
        <v>8130</v>
      </c>
      <c r="O4792" s="96" t="s">
        <v>28</v>
      </c>
      <c r="P4792" s="96" t="s">
        <v>122</v>
      </c>
      <c r="Q4792" s="96" t="s">
        <v>32</v>
      </c>
      <c r="R4792" s="96"/>
    </row>
    <row r="4793" spans="1:18" ht="15" customHeight="1">
      <c r="A4793" s="5" t="s">
        <v>17843</v>
      </c>
      <c r="B4793" s="3" t="s">
        <v>17844</v>
      </c>
      <c r="C4793" s="3" t="s">
        <v>17845</v>
      </c>
      <c r="D4793" s="3" t="s">
        <v>17846</v>
      </c>
      <c r="E4793" s="3" t="s">
        <v>17847</v>
      </c>
      <c r="F4793" s="3" t="s">
        <v>22</v>
      </c>
      <c r="G4793" s="3" t="s">
        <v>23</v>
      </c>
      <c r="H4793" s="3" t="s">
        <v>24</v>
      </c>
      <c r="I4793" s="3" t="s">
        <v>8109</v>
      </c>
      <c r="J4793" s="1" t="s">
        <v>26</v>
      </c>
      <c r="K4793" s="7" t="s">
        <v>38</v>
      </c>
      <c r="L4793" s="3" t="s">
        <v>28</v>
      </c>
      <c r="M4793" s="3" t="s">
        <v>28</v>
      </c>
      <c r="N4793" s="3" t="s">
        <v>24</v>
      </c>
      <c r="O4793" s="96" t="s">
        <v>28</v>
      </c>
      <c r="P4793" s="96" t="s">
        <v>172</v>
      </c>
      <c r="Q4793" s="96" t="s">
        <v>32</v>
      </c>
      <c r="R4793" s="96" t="s">
        <v>144</v>
      </c>
    </row>
    <row r="4794" spans="1:18" ht="15" customHeight="1">
      <c r="A4794" s="5" t="s">
        <v>17848</v>
      </c>
      <c r="B4794" s="3" t="s">
        <v>17849</v>
      </c>
      <c r="C4794" s="3" t="s">
        <v>17850</v>
      </c>
      <c r="D4794" s="3" t="s">
        <v>17851</v>
      </c>
      <c r="E4794" s="3" t="s">
        <v>17852</v>
      </c>
      <c r="F4794" s="3" t="s">
        <v>22</v>
      </c>
      <c r="G4794" s="3" t="s">
        <v>60</v>
      </c>
      <c r="H4794" s="3" t="s">
        <v>24</v>
      </c>
      <c r="I4794" s="3" t="s">
        <v>8109</v>
      </c>
      <c r="J4794" s="1" t="s">
        <v>37</v>
      </c>
      <c r="K4794" s="7" t="s">
        <v>27</v>
      </c>
      <c r="L4794" s="3" t="s">
        <v>8308</v>
      </c>
      <c r="M4794" s="3" t="s">
        <v>29</v>
      </c>
      <c r="N4794" s="3" t="s">
        <v>8118</v>
      </c>
      <c r="O4794" s="96" t="s">
        <v>28</v>
      </c>
      <c r="P4794" s="96" t="s">
        <v>521</v>
      </c>
      <c r="Q4794" s="96" t="s">
        <v>32</v>
      </c>
      <c r="R4794" s="96"/>
    </row>
    <row r="4795" spans="1:18" ht="15" customHeight="1">
      <c r="A4795" s="5" t="s">
        <v>17853</v>
      </c>
      <c r="B4795" s="3" t="s">
        <v>17854</v>
      </c>
      <c r="C4795" s="3" t="s">
        <v>17855</v>
      </c>
      <c r="D4795" s="3" t="s">
        <v>17856</v>
      </c>
      <c r="E4795" s="3" t="s">
        <v>17857</v>
      </c>
      <c r="F4795" s="3" t="s">
        <v>212</v>
      </c>
      <c r="G4795" s="3" t="s">
        <v>2772</v>
      </c>
      <c r="H4795" s="3" t="s">
        <v>28</v>
      </c>
      <c r="I4795" s="3" t="s">
        <v>8109</v>
      </c>
      <c r="J4795" s="1" t="s">
        <v>542</v>
      </c>
      <c r="K4795" s="7" t="s">
        <v>27</v>
      </c>
      <c r="L4795" s="3" t="s">
        <v>28</v>
      </c>
      <c r="M4795" s="3" t="s">
        <v>29</v>
      </c>
      <c r="N4795" s="3" t="s">
        <v>8118</v>
      </c>
      <c r="O4795" s="96" t="s">
        <v>28</v>
      </c>
      <c r="P4795" s="96" t="s">
        <v>521</v>
      </c>
      <c r="Q4795" s="96" t="s">
        <v>32</v>
      </c>
      <c r="R4795" s="96" t="s">
        <v>144</v>
      </c>
    </row>
    <row r="4796" spans="1:18" ht="15" customHeight="1">
      <c r="A4796" s="5" t="s">
        <v>17858</v>
      </c>
      <c r="B4796" s="3" t="s">
        <v>17859</v>
      </c>
      <c r="C4796" s="3"/>
      <c r="D4796" s="3" t="s">
        <v>17860</v>
      </c>
      <c r="E4796" s="3" t="s">
        <v>17861</v>
      </c>
      <c r="F4796" s="3" t="s">
        <v>22</v>
      </c>
      <c r="G4796" s="3" t="s">
        <v>60</v>
      </c>
      <c r="H4796" s="3" t="s">
        <v>24</v>
      </c>
      <c r="I4796" s="3" t="s">
        <v>8109</v>
      </c>
      <c r="J4796" s="1" t="s">
        <v>242</v>
      </c>
      <c r="K4796" s="7" t="s">
        <v>38</v>
      </c>
      <c r="L4796" s="3" t="s">
        <v>28</v>
      </c>
      <c r="M4796" s="3" t="s">
        <v>28</v>
      </c>
      <c r="N4796" s="3" t="s">
        <v>4960</v>
      </c>
      <c r="O4796" s="96" t="s">
        <v>28</v>
      </c>
      <c r="P4796" s="96" t="s">
        <v>172</v>
      </c>
      <c r="Q4796" s="96" t="s">
        <v>32</v>
      </c>
      <c r="R4796" s="96"/>
    </row>
    <row r="4797" spans="1:18" ht="15" customHeight="1">
      <c r="A4797" s="5" t="s">
        <v>17862</v>
      </c>
      <c r="B4797" s="3" t="s">
        <v>17863</v>
      </c>
      <c r="C4797" s="3" t="s">
        <v>17864</v>
      </c>
      <c r="D4797" s="3" t="s">
        <v>17865</v>
      </c>
      <c r="E4797" s="3"/>
      <c r="F4797" s="3" t="s">
        <v>22</v>
      </c>
      <c r="G4797" s="3" t="s">
        <v>65</v>
      </c>
      <c r="H4797" s="3" t="s">
        <v>24</v>
      </c>
      <c r="I4797" s="3" t="s">
        <v>8109</v>
      </c>
      <c r="J4797" s="1" t="s">
        <v>37</v>
      </c>
      <c r="K4797" s="7" t="s">
        <v>38</v>
      </c>
      <c r="L4797" s="3" t="s">
        <v>28</v>
      </c>
      <c r="M4797" s="3" t="s">
        <v>29</v>
      </c>
      <c r="N4797" s="3" t="s">
        <v>28</v>
      </c>
      <c r="O4797" s="96" t="s">
        <v>28</v>
      </c>
      <c r="P4797" s="96" t="s">
        <v>172</v>
      </c>
      <c r="Q4797" s="96" t="s">
        <v>32</v>
      </c>
      <c r="R4797" s="96"/>
    </row>
    <row r="4798" spans="1:18" ht="15" customHeight="1">
      <c r="A4798" s="5" t="s">
        <v>17866</v>
      </c>
      <c r="B4798" s="3" t="s">
        <v>17867</v>
      </c>
      <c r="C4798" s="3"/>
      <c r="D4798" s="3" t="s">
        <v>17868</v>
      </c>
      <c r="E4798" s="3" t="s">
        <v>17869</v>
      </c>
      <c r="F4798" s="3" t="s">
        <v>22</v>
      </c>
      <c r="G4798" s="3" t="s">
        <v>65</v>
      </c>
      <c r="H4798" s="3" t="s">
        <v>24</v>
      </c>
      <c r="I4798" s="3" t="s">
        <v>8109</v>
      </c>
      <c r="J4798" s="1" t="s">
        <v>37</v>
      </c>
      <c r="K4798" s="7" t="s">
        <v>27</v>
      </c>
      <c r="L4798" s="3" t="s">
        <v>28</v>
      </c>
      <c r="M4798" s="3" t="s">
        <v>29</v>
      </c>
      <c r="N4798" s="3" t="s">
        <v>8118</v>
      </c>
      <c r="O4798" s="96" t="s">
        <v>28</v>
      </c>
      <c r="P4798" s="96" t="s">
        <v>122</v>
      </c>
      <c r="Q4798" s="96" t="s">
        <v>32</v>
      </c>
      <c r="R4798" s="96"/>
    </row>
    <row r="4799" spans="1:18" ht="15" customHeight="1">
      <c r="A4799" s="5" t="s">
        <v>17870</v>
      </c>
      <c r="B4799" s="3" t="s">
        <v>17871</v>
      </c>
      <c r="C4799" s="3" t="s">
        <v>17872</v>
      </c>
      <c r="D4799" s="3" t="s">
        <v>17873</v>
      </c>
      <c r="E4799" s="3"/>
      <c r="F4799" s="3" t="s">
        <v>83</v>
      </c>
      <c r="G4799" s="3" t="s">
        <v>10513</v>
      </c>
      <c r="H4799" s="3" t="s">
        <v>28</v>
      </c>
      <c r="I4799" s="3" t="s">
        <v>8109</v>
      </c>
      <c r="J4799" s="1" t="s">
        <v>37</v>
      </c>
      <c r="K4799" s="7" t="s">
        <v>38</v>
      </c>
      <c r="L4799" s="3" t="s">
        <v>28</v>
      </c>
      <c r="M4799" s="3" t="s">
        <v>28</v>
      </c>
      <c r="N4799" s="3" t="s">
        <v>4960</v>
      </c>
      <c r="O4799" s="96" t="s">
        <v>28</v>
      </c>
      <c r="P4799" s="96" t="s">
        <v>172</v>
      </c>
      <c r="Q4799" s="96" t="s">
        <v>32</v>
      </c>
      <c r="R4799" s="96"/>
    </row>
    <row r="4800" spans="1:18" ht="15" customHeight="1">
      <c r="A4800" s="5" t="s">
        <v>17874</v>
      </c>
      <c r="B4800" s="3" t="s">
        <v>17875</v>
      </c>
      <c r="C4800" s="3" t="s">
        <v>17876</v>
      </c>
      <c r="D4800" s="3" t="s">
        <v>17877</v>
      </c>
      <c r="E4800" s="3" t="s">
        <v>17878</v>
      </c>
      <c r="F4800" s="3" t="s">
        <v>22</v>
      </c>
      <c r="G4800" s="3" t="s">
        <v>23</v>
      </c>
      <c r="H4800" s="3" t="s">
        <v>24</v>
      </c>
      <c r="I4800" s="3" t="s">
        <v>8109</v>
      </c>
      <c r="J4800" s="1" t="s">
        <v>37</v>
      </c>
      <c r="K4800" s="7" t="s">
        <v>38</v>
      </c>
      <c r="L4800" s="3" t="s">
        <v>28</v>
      </c>
      <c r="M4800" s="3" t="s">
        <v>28</v>
      </c>
      <c r="N4800" s="3" t="s">
        <v>24</v>
      </c>
      <c r="O4800" s="96" t="s">
        <v>28</v>
      </c>
      <c r="P4800" s="96" t="s">
        <v>46</v>
      </c>
      <c r="Q4800" s="96" t="s">
        <v>32</v>
      </c>
      <c r="R4800" s="96"/>
    </row>
    <row r="4801" spans="1:18" ht="15" customHeight="1">
      <c r="A4801" s="5" t="s">
        <v>17879</v>
      </c>
      <c r="B4801" s="3" t="s">
        <v>17880</v>
      </c>
      <c r="C4801" s="3" t="s">
        <v>17881</v>
      </c>
      <c r="D4801" s="3" t="s">
        <v>17882</v>
      </c>
      <c r="E4801" s="3"/>
      <c r="F4801" s="3" t="s">
        <v>359</v>
      </c>
      <c r="G4801" s="3" t="s">
        <v>60</v>
      </c>
      <c r="H4801" s="3" t="s">
        <v>29</v>
      </c>
      <c r="I4801" s="3" t="s">
        <v>8109</v>
      </c>
      <c r="J4801" s="1" t="s">
        <v>213</v>
      </c>
      <c r="K4801" s="7" t="s">
        <v>104</v>
      </c>
      <c r="L4801" s="3" t="s">
        <v>28</v>
      </c>
      <c r="M4801" s="3" t="s">
        <v>28</v>
      </c>
      <c r="N4801" s="3"/>
      <c r="O4801" s="96" t="s">
        <v>28</v>
      </c>
      <c r="P4801" s="96" t="s">
        <v>513</v>
      </c>
      <c r="Q4801" s="96" t="s">
        <v>32</v>
      </c>
      <c r="R4801" s="96" t="s">
        <v>144</v>
      </c>
    </row>
    <row r="4802" spans="1:18" ht="15" customHeight="1">
      <c r="A4802" s="5" t="s">
        <v>17883</v>
      </c>
      <c r="B4802" s="3" t="s">
        <v>17884</v>
      </c>
      <c r="C4802" s="3" t="s">
        <v>17885</v>
      </c>
      <c r="D4802" s="3" t="s">
        <v>17886</v>
      </c>
      <c r="E4802" s="3"/>
      <c r="F4802" s="3" t="s">
        <v>22</v>
      </c>
      <c r="G4802" s="3" t="s">
        <v>65</v>
      </c>
      <c r="H4802" s="3" t="s">
        <v>24</v>
      </c>
      <c r="I4802" s="3" t="s">
        <v>8109</v>
      </c>
      <c r="J4802" s="1" t="s">
        <v>37</v>
      </c>
      <c r="K4802" s="7" t="s">
        <v>38</v>
      </c>
      <c r="L4802" s="3" t="s">
        <v>28</v>
      </c>
      <c r="M4802" s="3" t="s">
        <v>28</v>
      </c>
      <c r="N4802" s="3" t="s">
        <v>4960</v>
      </c>
      <c r="O4802" s="96" t="s">
        <v>28</v>
      </c>
      <c r="P4802" s="96" t="s">
        <v>172</v>
      </c>
      <c r="Q4802" s="96" t="s">
        <v>32</v>
      </c>
      <c r="R4802" s="96"/>
    </row>
    <row r="4803" spans="1:18" ht="15" customHeight="1">
      <c r="A4803" s="5" t="s">
        <v>17887</v>
      </c>
      <c r="B4803" s="3" t="s">
        <v>17888</v>
      </c>
      <c r="C4803" s="3"/>
      <c r="D4803" s="3" t="s">
        <v>17889</v>
      </c>
      <c r="E4803" s="3" t="s">
        <v>17890</v>
      </c>
      <c r="F4803" s="3" t="s">
        <v>22</v>
      </c>
      <c r="G4803" s="3" t="s">
        <v>258</v>
      </c>
      <c r="H4803" s="3" t="s">
        <v>24</v>
      </c>
      <c r="I4803" s="3" t="s">
        <v>8109</v>
      </c>
      <c r="J4803" s="1" t="s">
        <v>129</v>
      </c>
      <c r="K4803" s="7" t="s">
        <v>27</v>
      </c>
      <c r="L4803" s="3" t="s">
        <v>28</v>
      </c>
      <c r="M4803" s="3" t="s">
        <v>28</v>
      </c>
      <c r="N4803" s="3" t="s">
        <v>8130</v>
      </c>
      <c r="O4803" s="96" t="s">
        <v>28</v>
      </c>
      <c r="P4803" s="96" t="s">
        <v>122</v>
      </c>
      <c r="Q4803" s="96" t="s">
        <v>32</v>
      </c>
      <c r="R4803" s="96"/>
    </row>
    <row r="4804" spans="1:18" ht="15" customHeight="1">
      <c r="A4804" s="5" t="s">
        <v>17891</v>
      </c>
      <c r="B4804" s="3" t="s">
        <v>17892</v>
      </c>
      <c r="C4804" s="3" t="s">
        <v>17893</v>
      </c>
      <c r="D4804" s="3" t="s">
        <v>17894</v>
      </c>
      <c r="E4804" s="3" t="s">
        <v>17895</v>
      </c>
      <c r="F4804" s="3" t="s">
        <v>22</v>
      </c>
      <c r="G4804" s="3" t="s">
        <v>65</v>
      </c>
      <c r="H4804" s="3" t="s">
        <v>24</v>
      </c>
      <c r="I4804" s="3" t="s">
        <v>8109</v>
      </c>
      <c r="J4804" s="1" t="s">
        <v>37</v>
      </c>
      <c r="K4804" s="7" t="s">
        <v>38</v>
      </c>
      <c r="L4804" s="3" t="s">
        <v>28</v>
      </c>
      <c r="M4804" s="3" t="s">
        <v>28</v>
      </c>
      <c r="N4804" s="3" t="s">
        <v>4960</v>
      </c>
      <c r="O4804" s="96" t="s">
        <v>28</v>
      </c>
      <c r="P4804" s="96" t="s">
        <v>172</v>
      </c>
      <c r="Q4804" s="96" t="s">
        <v>32</v>
      </c>
      <c r="R4804" s="96"/>
    </row>
    <row r="4805" spans="1:18" ht="15" customHeight="1">
      <c r="A4805" s="5" t="s">
        <v>17896</v>
      </c>
      <c r="B4805" s="3" t="s">
        <v>17897</v>
      </c>
      <c r="C4805" s="3" t="s">
        <v>17898</v>
      </c>
      <c r="D4805" s="3" t="s">
        <v>17899</v>
      </c>
      <c r="E4805" s="3" t="s">
        <v>17900</v>
      </c>
      <c r="F4805" s="3" t="s">
        <v>22</v>
      </c>
      <c r="G4805" s="3" t="s">
        <v>23</v>
      </c>
      <c r="H4805" s="3" t="s">
        <v>24</v>
      </c>
      <c r="I4805" s="3" t="s">
        <v>8109</v>
      </c>
      <c r="J4805" s="1" t="s">
        <v>37</v>
      </c>
      <c r="K4805" s="7" t="s">
        <v>38</v>
      </c>
      <c r="L4805" s="3" t="s">
        <v>28</v>
      </c>
      <c r="M4805" s="3" t="s">
        <v>28</v>
      </c>
      <c r="N4805" s="3" t="s">
        <v>4960</v>
      </c>
      <c r="O4805" s="96" t="s">
        <v>28</v>
      </c>
      <c r="P4805" s="96" t="s">
        <v>172</v>
      </c>
      <c r="Q4805" s="96" t="s">
        <v>32</v>
      </c>
      <c r="R4805" s="96"/>
    </row>
    <row r="4806" spans="1:18" ht="15" customHeight="1">
      <c r="A4806" s="5" t="s">
        <v>17901</v>
      </c>
      <c r="B4806" s="3" t="s">
        <v>17902</v>
      </c>
      <c r="C4806" s="3"/>
      <c r="D4806" s="3" t="s">
        <v>17903</v>
      </c>
      <c r="E4806" s="3" t="s">
        <v>17904</v>
      </c>
      <c r="F4806" s="3" t="s">
        <v>22</v>
      </c>
      <c r="G4806" s="3" t="s">
        <v>65</v>
      </c>
      <c r="H4806" s="3" t="s">
        <v>24</v>
      </c>
      <c r="I4806" s="3" t="s">
        <v>8109</v>
      </c>
      <c r="J4806" s="1" t="s">
        <v>213</v>
      </c>
      <c r="K4806" s="7" t="s">
        <v>27</v>
      </c>
      <c r="L4806" s="3" t="s">
        <v>28</v>
      </c>
      <c r="M4806" s="3" t="s">
        <v>29</v>
      </c>
      <c r="N4806" s="3" t="s">
        <v>8130</v>
      </c>
      <c r="O4806" s="96" t="s">
        <v>28</v>
      </c>
      <c r="P4806" s="96" t="s">
        <v>122</v>
      </c>
      <c r="Q4806" s="96" t="s">
        <v>32</v>
      </c>
      <c r="R4806" s="96"/>
    </row>
    <row r="4807" spans="1:18" ht="15" customHeight="1">
      <c r="A4807" s="5" t="s">
        <v>17905</v>
      </c>
      <c r="B4807" s="3" t="s">
        <v>17906</v>
      </c>
      <c r="C4807" s="3"/>
      <c r="D4807" s="3" t="s">
        <v>17907</v>
      </c>
      <c r="E4807" s="3" t="s">
        <v>17908</v>
      </c>
      <c r="F4807" s="3" t="s">
        <v>83</v>
      </c>
      <c r="G4807" s="3" t="s">
        <v>60</v>
      </c>
      <c r="H4807" s="3" t="s">
        <v>28</v>
      </c>
      <c r="I4807" s="3" t="s">
        <v>8109</v>
      </c>
      <c r="J4807" s="1" t="s">
        <v>242</v>
      </c>
      <c r="K4807" s="7" t="s">
        <v>38</v>
      </c>
      <c r="L4807" s="3" t="s">
        <v>28</v>
      </c>
      <c r="M4807" s="3" t="s">
        <v>28</v>
      </c>
      <c r="N4807" s="3" t="s">
        <v>4960</v>
      </c>
      <c r="O4807" s="96" t="s">
        <v>28</v>
      </c>
      <c r="P4807" s="96" t="s">
        <v>172</v>
      </c>
      <c r="Q4807" s="96" t="s">
        <v>32</v>
      </c>
      <c r="R4807" s="96"/>
    </row>
    <row r="4808" spans="1:18" ht="15" customHeight="1">
      <c r="A4808" s="5" t="s">
        <v>17909</v>
      </c>
      <c r="B4808" s="3" t="s">
        <v>17910</v>
      </c>
      <c r="C4808" s="3" t="s">
        <v>17911</v>
      </c>
      <c r="D4808" s="3" t="s">
        <v>17912</v>
      </c>
      <c r="E4808" s="3" t="s">
        <v>17913</v>
      </c>
      <c r="F4808" s="3" t="s">
        <v>22</v>
      </c>
      <c r="G4808" s="3" t="s">
        <v>60</v>
      </c>
      <c r="H4808" s="3" t="s">
        <v>24</v>
      </c>
      <c r="I4808" s="3" t="s">
        <v>8109</v>
      </c>
      <c r="J4808" s="1" t="s">
        <v>37</v>
      </c>
      <c r="K4808" s="7" t="s">
        <v>38</v>
      </c>
      <c r="L4808" s="3" t="s">
        <v>28</v>
      </c>
      <c r="M4808" s="3" t="s">
        <v>28</v>
      </c>
      <c r="N4808" s="3" t="s">
        <v>24</v>
      </c>
      <c r="O4808" s="96" t="s">
        <v>28</v>
      </c>
      <c r="P4808" s="96" t="s">
        <v>172</v>
      </c>
      <c r="Q4808" s="96" t="s">
        <v>32</v>
      </c>
      <c r="R4808" s="96"/>
    </row>
    <row r="4809" spans="1:18" ht="15" customHeight="1">
      <c r="A4809" s="5" t="s">
        <v>17914</v>
      </c>
      <c r="B4809" s="3" t="s">
        <v>17915</v>
      </c>
      <c r="C4809" s="3" t="s">
        <v>17916</v>
      </c>
      <c r="D4809" s="3" t="s">
        <v>17917</v>
      </c>
      <c r="E4809" s="3" t="s">
        <v>17918</v>
      </c>
      <c r="F4809" s="3" t="s">
        <v>22</v>
      </c>
      <c r="G4809" s="3" t="s">
        <v>60</v>
      </c>
      <c r="H4809" s="3" t="s">
        <v>24</v>
      </c>
      <c r="I4809" s="3" t="s">
        <v>8109</v>
      </c>
      <c r="J4809" s="1" t="s">
        <v>213</v>
      </c>
      <c r="K4809" s="7" t="s">
        <v>104</v>
      </c>
      <c r="L4809" s="3" t="s">
        <v>28</v>
      </c>
      <c r="M4809" s="3" t="s">
        <v>29</v>
      </c>
      <c r="N4809" s="3"/>
      <c r="O4809" s="96" t="s">
        <v>28</v>
      </c>
      <c r="P4809" s="96" t="s">
        <v>513</v>
      </c>
      <c r="Q4809" s="96" t="s">
        <v>32</v>
      </c>
      <c r="R4809" s="96"/>
    </row>
    <row r="4810" spans="1:18" ht="15" customHeight="1">
      <c r="A4810" s="5" t="s">
        <v>17919</v>
      </c>
      <c r="B4810" s="3" t="s">
        <v>17920</v>
      </c>
      <c r="C4810" s="3" t="s">
        <v>17921</v>
      </c>
      <c r="D4810" s="3" t="s">
        <v>17922</v>
      </c>
      <c r="E4810" s="3"/>
      <c r="F4810" s="3" t="s">
        <v>22</v>
      </c>
      <c r="G4810" s="3" t="s">
        <v>60</v>
      </c>
      <c r="H4810" s="3" t="s">
        <v>24</v>
      </c>
      <c r="I4810" s="3" t="s">
        <v>8109</v>
      </c>
      <c r="J4810" s="1" t="s">
        <v>242</v>
      </c>
      <c r="K4810" s="7" t="s">
        <v>38</v>
      </c>
      <c r="L4810" s="3" t="s">
        <v>28</v>
      </c>
      <c r="M4810" s="3" t="s">
        <v>28</v>
      </c>
      <c r="N4810" s="3" t="s">
        <v>4960</v>
      </c>
      <c r="O4810" s="96" t="s">
        <v>28</v>
      </c>
      <c r="P4810" s="96" t="s">
        <v>172</v>
      </c>
      <c r="Q4810" s="96" t="s">
        <v>32</v>
      </c>
      <c r="R4810" s="96"/>
    </row>
    <row r="4811" spans="1:18" ht="15" customHeight="1">
      <c r="A4811" s="5" t="s">
        <v>17923</v>
      </c>
      <c r="B4811" s="3" t="s">
        <v>17924</v>
      </c>
      <c r="C4811" s="3"/>
      <c r="D4811" s="3" t="s">
        <v>17925</v>
      </c>
      <c r="E4811" s="3" t="s">
        <v>17926</v>
      </c>
      <c r="F4811" s="3" t="s">
        <v>22</v>
      </c>
      <c r="G4811" s="3" t="s">
        <v>65</v>
      </c>
      <c r="H4811" s="3" t="s">
        <v>24</v>
      </c>
      <c r="I4811" s="3" t="s">
        <v>8109</v>
      </c>
      <c r="J4811" s="1" t="s">
        <v>37</v>
      </c>
      <c r="K4811" s="7" t="s">
        <v>27</v>
      </c>
      <c r="L4811" s="3" t="s">
        <v>28</v>
      </c>
      <c r="M4811" s="3" t="s">
        <v>29</v>
      </c>
      <c r="N4811" s="3" t="s">
        <v>8130</v>
      </c>
      <c r="O4811" s="96" t="s">
        <v>28</v>
      </c>
      <c r="P4811" s="96" t="s">
        <v>122</v>
      </c>
      <c r="Q4811" s="96" t="s">
        <v>32</v>
      </c>
      <c r="R4811" s="96"/>
    </row>
    <row r="4812" spans="1:18" ht="15" customHeight="1">
      <c r="A4812" s="5" t="s">
        <v>17927</v>
      </c>
      <c r="B4812" s="3" t="s">
        <v>17928</v>
      </c>
      <c r="C4812" s="3" t="s">
        <v>17929</v>
      </c>
      <c r="D4812" s="3" t="s">
        <v>17930</v>
      </c>
      <c r="E4812" s="3"/>
      <c r="F4812" s="3" t="s">
        <v>22</v>
      </c>
      <c r="G4812" s="3" t="s">
        <v>53</v>
      </c>
      <c r="H4812" s="3" t="s">
        <v>24</v>
      </c>
      <c r="I4812" s="3" t="s">
        <v>8109</v>
      </c>
      <c r="J4812" s="1" t="s">
        <v>37</v>
      </c>
      <c r="K4812" s="7" t="s">
        <v>38</v>
      </c>
      <c r="L4812" s="3" t="s">
        <v>28</v>
      </c>
      <c r="M4812" s="3" t="s">
        <v>28</v>
      </c>
      <c r="N4812" s="3" t="s">
        <v>28</v>
      </c>
      <c r="O4812" s="96" t="s">
        <v>28</v>
      </c>
      <c r="P4812" s="96" t="s">
        <v>172</v>
      </c>
      <c r="Q4812" s="96" t="s">
        <v>32</v>
      </c>
      <c r="R4812" s="96"/>
    </row>
    <row r="4813" spans="1:18" ht="15" customHeight="1">
      <c r="A4813" s="5" t="s">
        <v>17931</v>
      </c>
      <c r="B4813" s="3" t="s">
        <v>17932</v>
      </c>
      <c r="C4813" s="3" t="s">
        <v>17933</v>
      </c>
      <c r="D4813" s="3" t="s">
        <v>17934</v>
      </c>
      <c r="E4813" s="3" t="s">
        <v>17935</v>
      </c>
      <c r="F4813" s="3" t="s">
        <v>22</v>
      </c>
      <c r="G4813" s="3" t="s">
        <v>65</v>
      </c>
      <c r="H4813" s="3" t="s">
        <v>24</v>
      </c>
      <c r="I4813" s="3" t="s">
        <v>8109</v>
      </c>
      <c r="J4813" s="1" t="s">
        <v>37</v>
      </c>
      <c r="K4813" s="7" t="s">
        <v>38</v>
      </c>
      <c r="L4813" s="3" t="s">
        <v>28</v>
      </c>
      <c r="M4813" s="3" t="s">
        <v>28</v>
      </c>
      <c r="N4813" s="3" t="s">
        <v>4960</v>
      </c>
      <c r="O4813" s="96" t="s">
        <v>28</v>
      </c>
      <c r="P4813" s="96" t="s">
        <v>172</v>
      </c>
      <c r="Q4813" s="96" t="s">
        <v>32</v>
      </c>
      <c r="R4813" s="96"/>
    </row>
    <row r="4814" spans="1:18" ht="15" customHeight="1">
      <c r="A4814" s="5" t="s">
        <v>17936</v>
      </c>
      <c r="B4814" s="3" t="s">
        <v>17937</v>
      </c>
      <c r="C4814" s="3" t="s">
        <v>17938</v>
      </c>
      <c r="D4814" s="3" t="s">
        <v>17939</v>
      </c>
      <c r="E4814" s="3" t="s">
        <v>17940</v>
      </c>
      <c r="F4814" s="3" t="s">
        <v>22</v>
      </c>
      <c r="G4814" s="3" t="s">
        <v>65</v>
      </c>
      <c r="H4814" s="3" t="s">
        <v>24</v>
      </c>
      <c r="I4814" s="3" t="s">
        <v>8109</v>
      </c>
      <c r="J4814" s="1" t="s">
        <v>37</v>
      </c>
      <c r="K4814" s="7" t="s">
        <v>104</v>
      </c>
      <c r="L4814" s="3" t="s">
        <v>28</v>
      </c>
      <c r="M4814" s="3" t="s">
        <v>28</v>
      </c>
      <c r="N4814" s="3"/>
      <c r="O4814" s="96" t="s">
        <v>28</v>
      </c>
      <c r="P4814" s="96" t="s">
        <v>513</v>
      </c>
      <c r="Q4814" s="96" t="s">
        <v>32</v>
      </c>
      <c r="R4814" s="96"/>
    </row>
    <row r="4815" spans="1:18" ht="15" customHeight="1">
      <c r="A4815" s="5" t="s">
        <v>17941</v>
      </c>
      <c r="B4815" s="3" t="s">
        <v>17942</v>
      </c>
      <c r="C4815" s="3" t="s">
        <v>17943</v>
      </c>
      <c r="D4815" s="3" t="s">
        <v>17944</v>
      </c>
      <c r="E4815" s="3" t="s">
        <v>17945</v>
      </c>
      <c r="F4815" s="3" t="s">
        <v>22</v>
      </c>
      <c r="G4815" s="3" t="s">
        <v>258</v>
      </c>
      <c r="H4815" s="3" t="s">
        <v>24</v>
      </c>
      <c r="I4815" s="3" t="s">
        <v>8109</v>
      </c>
      <c r="J4815" s="1" t="s">
        <v>37</v>
      </c>
      <c r="K4815" s="7" t="s">
        <v>38</v>
      </c>
      <c r="L4815" s="3" t="s">
        <v>28</v>
      </c>
      <c r="M4815" s="3" t="s">
        <v>28</v>
      </c>
      <c r="N4815" s="3" t="s">
        <v>24</v>
      </c>
      <c r="O4815" s="96" t="s">
        <v>28</v>
      </c>
      <c r="P4815" s="96" t="s">
        <v>172</v>
      </c>
      <c r="Q4815" s="96" t="s">
        <v>32</v>
      </c>
      <c r="R4815" s="96"/>
    </row>
    <row r="4816" spans="1:18" ht="15" customHeight="1">
      <c r="A4816" s="5" t="s">
        <v>17946</v>
      </c>
      <c r="B4816" s="3" t="s">
        <v>17947</v>
      </c>
      <c r="C4816" s="3" t="s">
        <v>17948</v>
      </c>
      <c r="D4816" s="3" t="s">
        <v>17949</v>
      </c>
      <c r="E4816" s="3" t="s">
        <v>17950</v>
      </c>
      <c r="F4816" s="3" t="s">
        <v>22</v>
      </c>
      <c r="G4816" s="3" t="s">
        <v>3304</v>
      </c>
      <c r="H4816" s="3" t="s">
        <v>24</v>
      </c>
      <c r="I4816" s="3" t="s">
        <v>8109</v>
      </c>
      <c r="J4816" s="1" t="s">
        <v>37</v>
      </c>
      <c r="K4816" s="7" t="s">
        <v>38</v>
      </c>
      <c r="L4816" s="3" t="s">
        <v>28</v>
      </c>
      <c r="M4816" s="3" t="s">
        <v>28</v>
      </c>
      <c r="N4816" s="3" t="s">
        <v>4960</v>
      </c>
      <c r="O4816" s="96" t="s">
        <v>28</v>
      </c>
      <c r="P4816" s="96" t="s">
        <v>172</v>
      </c>
      <c r="Q4816" s="96" t="s">
        <v>32</v>
      </c>
      <c r="R4816" s="96"/>
    </row>
    <row r="4817" spans="1:18" ht="15" customHeight="1">
      <c r="A4817" s="5" t="s">
        <v>17951</v>
      </c>
      <c r="B4817" s="3" t="s">
        <v>17952</v>
      </c>
      <c r="C4817" s="3" t="s">
        <v>17953</v>
      </c>
      <c r="D4817" s="3" t="s">
        <v>17954</v>
      </c>
      <c r="E4817" s="3" t="s">
        <v>17955</v>
      </c>
      <c r="F4817" s="3" t="s">
        <v>22</v>
      </c>
      <c r="G4817" s="3" t="s">
        <v>258</v>
      </c>
      <c r="H4817" s="3" t="s">
        <v>24</v>
      </c>
      <c r="I4817" s="3" t="s">
        <v>8109</v>
      </c>
      <c r="J4817" s="1" t="s">
        <v>213</v>
      </c>
      <c r="K4817" s="7" t="s">
        <v>38</v>
      </c>
      <c r="L4817" s="3" t="s">
        <v>28</v>
      </c>
      <c r="M4817" s="3" t="s">
        <v>28</v>
      </c>
      <c r="N4817" s="3" t="s">
        <v>4960</v>
      </c>
      <c r="O4817" s="96" t="s">
        <v>28</v>
      </c>
      <c r="P4817" s="96" t="s">
        <v>172</v>
      </c>
      <c r="Q4817" s="96" t="s">
        <v>32</v>
      </c>
      <c r="R4817" s="96" t="s">
        <v>144</v>
      </c>
    </row>
    <row r="4818" spans="1:18" ht="15" customHeight="1">
      <c r="A4818" s="5" t="s">
        <v>17956</v>
      </c>
      <c r="B4818" s="3" t="s">
        <v>17957</v>
      </c>
      <c r="C4818" s="3" t="s">
        <v>17958</v>
      </c>
      <c r="D4818" s="3" t="s">
        <v>17959</v>
      </c>
      <c r="E4818" s="3" t="s">
        <v>17960</v>
      </c>
      <c r="F4818" s="3" t="s">
        <v>22</v>
      </c>
      <c r="G4818" s="3" t="s">
        <v>65</v>
      </c>
      <c r="H4818" s="3" t="s">
        <v>24</v>
      </c>
      <c r="I4818" s="3" t="s">
        <v>8109</v>
      </c>
      <c r="J4818" s="1" t="s">
        <v>37</v>
      </c>
      <c r="K4818" s="7" t="s">
        <v>104</v>
      </c>
      <c r="L4818" s="3" t="s">
        <v>28</v>
      </c>
      <c r="M4818" s="3" t="s">
        <v>28</v>
      </c>
      <c r="N4818" s="3"/>
      <c r="O4818" s="96" t="s">
        <v>28</v>
      </c>
      <c r="P4818" s="96" t="s">
        <v>1157</v>
      </c>
      <c r="Q4818" s="96" t="s">
        <v>32</v>
      </c>
      <c r="R4818" s="96"/>
    </row>
    <row r="4819" spans="1:18" ht="15" customHeight="1">
      <c r="A4819" s="5" t="s">
        <v>17961</v>
      </c>
      <c r="B4819" s="3" t="s">
        <v>17962</v>
      </c>
      <c r="C4819" s="3" t="s">
        <v>17963</v>
      </c>
      <c r="D4819" s="3" t="s">
        <v>17964</v>
      </c>
      <c r="E4819" s="3" t="s">
        <v>17965</v>
      </c>
      <c r="F4819" s="3" t="s">
        <v>22</v>
      </c>
      <c r="G4819" s="3" t="s">
        <v>60</v>
      </c>
      <c r="H4819" s="3" t="s">
        <v>24</v>
      </c>
      <c r="I4819" s="3" t="s">
        <v>8109</v>
      </c>
      <c r="J4819" s="1" t="s">
        <v>37</v>
      </c>
      <c r="K4819" s="7" t="s">
        <v>38</v>
      </c>
      <c r="L4819" s="3" t="s">
        <v>28</v>
      </c>
      <c r="M4819" s="3" t="s">
        <v>28</v>
      </c>
      <c r="N4819" s="3" t="s">
        <v>4960</v>
      </c>
      <c r="O4819" s="96" t="s">
        <v>28</v>
      </c>
      <c r="P4819" s="96" t="s">
        <v>172</v>
      </c>
      <c r="Q4819" s="96" t="s">
        <v>32</v>
      </c>
      <c r="R4819" s="96"/>
    </row>
    <row r="4820" spans="1:18" ht="15" customHeight="1">
      <c r="A4820" s="5" t="s">
        <v>17966</v>
      </c>
      <c r="B4820" s="3" t="s">
        <v>17967</v>
      </c>
      <c r="C4820" s="3" t="s">
        <v>17968</v>
      </c>
      <c r="D4820" s="3" t="s">
        <v>17969</v>
      </c>
      <c r="E4820" s="3" t="s">
        <v>17970</v>
      </c>
      <c r="F4820" s="3" t="s">
        <v>22</v>
      </c>
      <c r="G4820" s="3" t="s">
        <v>60</v>
      </c>
      <c r="H4820" s="3" t="s">
        <v>24</v>
      </c>
      <c r="I4820" s="3" t="s">
        <v>8109</v>
      </c>
      <c r="J4820" s="1" t="s">
        <v>213</v>
      </c>
      <c r="K4820" s="7" t="s">
        <v>38</v>
      </c>
      <c r="L4820" s="3" t="s">
        <v>28</v>
      </c>
      <c r="M4820" s="3" t="s">
        <v>28</v>
      </c>
      <c r="N4820" s="3" t="s">
        <v>24</v>
      </c>
      <c r="O4820" s="96" t="s">
        <v>28</v>
      </c>
      <c r="P4820" s="96" t="s">
        <v>172</v>
      </c>
      <c r="Q4820" s="96" t="s">
        <v>32</v>
      </c>
      <c r="R4820" s="96" t="s">
        <v>144</v>
      </c>
    </row>
    <row r="4821" spans="1:18" ht="15" customHeight="1">
      <c r="A4821" s="5" t="s">
        <v>17971</v>
      </c>
      <c r="B4821" s="3" t="s">
        <v>17972</v>
      </c>
      <c r="C4821" s="3" t="s">
        <v>17973</v>
      </c>
      <c r="D4821" s="3" t="s">
        <v>17974</v>
      </c>
      <c r="E4821" s="3" t="s">
        <v>17975</v>
      </c>
      <c r="F4821" s="3" t="s">
        <v>22</v>
      </c>
      <c r="G4821" s="3" t="s">
        <v>65</v>
      </c>
      <c r="H4821" s="3" t="s">
        <v>24</v>
      </c>
      <c r="I4821" s="3" t="s">
        <v>8109</v>
      </c>
      <c r="J4821" s="1" t="s">
        <v>37</v>
      </c>
      <c r="K4821" s="7" t="s">
        <v>104</v>
      </c>
      <c r="L4821" s="3" t="s">
        <v>28</v>
      </c>
      <c r="M4821" s="3" t="s">
        <v>29</v>
      </c>
      <c r="N4821" s="3"/>
      <c r="O4821" s="96" t="s">
        <v>28</v>
      </c>
      <c r="P4821" s="96" t="s">
        <v>1157</v>
      </c>
      <c r="Q4821" s="96" t="s">
        <v>32</v>
      </c>
      <c r="R4821" s="96"/>
    </row>
    <row r="4822" spans="1:18" ht="15" customHeight="1">
      <c r="A4822" s="5" t="s">
        <v>17976</v>
      </c>
      <c r="B4822" s="3" t="s">
        <v>17977</v>
      </c>
      <c r="C4822" s="3" t="s">
        <v>17978</v>
      </c>
      <c r="D4822" s="3" t="s">
        <v>17979</v>
      </c>
      <c r="E4822" s="3"/>
      <c r="F4822" s="3" t="s">
        <v>22</v>
      </c>
      <c r="G4822" s="3" t="s">
        <v>23</v>
      </c>
      <c r="H4822" s="3" t="s">
        <v>24</v>
      </c>
      <c r="I4822" s="3" t="s">
        <v>8109</v>
      </c>
      <c r="J4822" s="1" t="s">
        <v>37</v>
      </c>
      <c r="K4822" s="7" t="s">
        <v>38</v>
      </c>
      <c r="L4822" s="3" t="s">
        <v>28</v>
      </c>
      <c r="M4822" s="3" t="s">
        <v>29</v>
      </c>
      <c r="N4822" s="3" t="s">
        <v>24</v>
      </c>
      <c r="O4822" s="96" t="s">
        <v>28</v>
      </c>
      <c r="P4822" s="96" t="s">
        <v>39</v>
      </c>
      <c r="Q4822" s="96" t="s">
        <v>32</v>
      </c>
      <c r="R4822" s="96"/>
    </row>
    <row r="4823" spans="1:18" ht="15" customHeight="1">
      <c r="A4823" s="5" t="s">
        <v>17980</v>
      </c>
      <c r="B4823" s="3" t="s">
        <v>17981</v>
      </c>
      <c r="C4823" s="3"/>
      <c r="D4823" s="3" t="s">
        <v>17982</v>
      </c>
      <c r="E4823" s="3" t="s">
        <v>17983</v>
      </c>
      <c r="F4823" s="3" t="s">
        <v>22</v>
      </c>
      <c r="G4823" s="3" t="s">
        <v>258</v>
      </c>
      <c r="H4823" s="3" t="s">
        <v>24</v>
      </c>
      <c r="I4823" s="3" t="s">
        <v>8109</v>
      </c>
      <c r="J4823" s="1" t="s">
        <v>213</v>
      </c>
      <c r="K4823" s="7" t="s">
        <v>27</v>
      </c>
      <c r="L4823" s="3" t="s">
        <v>28</v>
      </c>
      <c r="M4823" s="3" t="s">
        <v>29</v>
      </c>
      <c r="N4823" s="3" t="s">
        <v>8130</v>
      </c>
      <c r="O4823" s="96" t="s">
        <v>28</v>
      </c>
      <c r="P4823" s="96" t="s">
        <v>122</v>
      </c>
      <c r="Q4823" s="96" t="s">
        <v>32</v>
      </c>
      <c r="R4823" s="96"/>
    </row>
    <row r="4824" spans="1:18" ht="15" customHeight="1">
      <c r="A4824" s="5" t="s">
        <v>17984</v>
      </c>
      <c r="B4824" s="3" t="s">
        <v>17985</v>
      </c>
      <c r="C4824" s="3"/>
      <c r="D4824" s="3" t="s">
        <v>17986</v>
      </c>
      <c r="E4824" s="3"/>
      <c r="F4824" s="3" t="s">
        <v>22</v>
      </c>
      <c r="G4824" s="3" t="s">
        <v>23</v>
      </c>
      <c r="H4824" s="3" t="s">
        <v>24</v>
      </c>
      <c r="I4824" s="3" t="s">
        <v>8109</v>
      </c>
      <c r="J4824" s="1" t="s">
        <v>37</v>
      </c>
      <c r="K4824" s="7" t="s">
        <v>38</v>
      </c>
      <c r="L4824" s="3" t="s">
        <v>28</v>
      </c>
      <c r="M4824" s="3" t="s">
        <v>28</v>
      </c>
      <c r="N4824" s="3" t="s">
        <v>24</v>
      </c>
      <c r="O4824" s="96" t="s">
        <v>28</v>
      </c>
      <c r="P4824" s="96" t="s">
        <v>172</v>
      </c>
      <c r="Q4824" s="96" t="s">
        <v>32</v>
      </c>
      <c r="R4824" s="96"/>
    </row>
    <row r="4825" spans="1:18" ht="15" customHeight="1">
      <c r="A4825" s="5" t="s">
        <v>17987</v>
      </c>
      <c r="B4825" s="3" t="s">
        <v>17988</v>
      </c>
      <c r="C4825" s="3"/>
      <c r="D4825" s="3" t="s">
        <v>17989</v>
      </c>
      <c r="E4825" s="3" t="s">
        <v>17990</v>
      </c>
      <c r="F4825" s="3" t="s">
        <v>22</v>
      </c>
      <c r="G4825" s="3" t="s">
        <v>258</v>
      </c>
      <c r="H4825" s="3" t="s">
        <v>24</v>
      </c>
      <c r="I4825" s="3" t="s">
        <v>8109</v>
      </c>
      <c r="J4825" s="1" t="s">
        <v>129</v>
      </c>
      <c r="K4825" s="7" t="s">
        <v>27</v>
      </c>
      <c r="L4825" s="3" t="s">
        <v>28</v>
      </c>
      <c r="M4825" s="3" t="s">
        <v>29</v>
      </c>
      <c r="N4825" s="3" t="s">
        <v>8130</v>
      </c>
      <c r="O4825" s="96" t="s">
        <v>28</v>
      </c>
      <c r="P4825" s="96" t="s">
        <v>122</v>
      </c>
      <c r="Q4825" s="96" t="s">
        <v>32</v>
      </c>
      <c r="R4825" s="96"/>
    </row>
    <row r="4826" spans="1:18" ht="15" customHeight="1">
      <c r="A4826" s="5" t="s">
        <v>17991</v>
      </c>
      <c r="B4826" s="3" t="s">
        <v>17992</v>
      </c>
      <c r="C4826" s="3" t="s">
        <v>17993</v>
      </c>
      <c r="D4826" s="3" t="s">
        <v>17994</v>
      </c>
      <c r="E4826" s="3"/>
      <c r="F4826" s="3" t="s">
        <v>22</v>
      </c>
      <c r="G4826" s="3" t="s">
        <v>53</v>
      </c>
      <c r="H4826" s="3" t="s">
        <v>24</v>
      </c>
      <c r="I4826" s="3" t="s">
        <v>8109</v>
      </c>
      <c r="J4826" s="1" t="s">
        <v>213</v>
      </c>
      <c r="K4826" s="7" t="s">
        <v>38</v>
      </c>
      <c r="L4826" s="3" t="s">
        <v>28</v>
      </c>
      <c r="M4826" s="3" t="s">
        <v>28</v>
      </c>
      <c r="N4826" s="3" t="s">
        <v>24</v>
      </c>
      <c r="O4826" s="96" t="s">
        <v>28</v>
      </c>
      <c r="P4826" s="96" t="s">
        <v>172</v>
      </c>
      <c r="Q4826" s="96" t="s">
        <v>32</v>
      </c>
      <c r="R4826" s="96"/>
    </row>
    <row r="4827" spans="1:18" ht="15" customHeight="1">
      <c r="A4827" s="5" t="s">
        <v>17995</v>
      </c>
      <c r="B4827" s="3" t="s">
        <v>17996</v>
      </c>
      <c r="C4827" s="3" t="s">
        <v>17997</v>
      </c>
      <c r="D4827" s="3" t="s">
        <v>17998</v>
      </c>
      <c r="E4827" s="3" t="s">
        <v>17999</v>
      </c>
      <c r="F4827" s="3" t="s">
        <v>22</v>
      </c>
      <c r="G4827" s="3" t="s">
        <v>60</v>
      </c>
      <c r="H4827" s="3" t="s">
        <v>24</v>
      </c>
      <c r="I4827" s="3" t="s">
        <v>8109</v>
      </c>
      <c r="J4827" s="1" t="s">
        <v>37</v>
      </c>
      <c r="K4827" s="7" t="s">
        <v>38</v>
      </c>
      <c r="L4827" s="3" t="s">
        <v>28</v>
      </c>
      <c r="M4827" s="3" t="s">
        <v>28</v>
      </c>
      <c r="N4827" s="3" t="s">
        <v>24</v>
      </c>
      <c r="O4827" s="96" t="s">
        <v>28</v>
      </c>
      <c r="P4827" s="96" t="s">
        <v>172</v>
      </c>
      <c r="Q4827" s="96" t="s">
        <v>32</v>
      </c>
      <c r="R4827" s="96"/>
    </row>
    <row r="4828" spans="1:18" ht="15" customHeight="1">
      <c r="A4828" s="5" t="s">
        <v>18000</v>
      </c>
      <c r="B4828" s="3" t="s">
        <v>18001</v>
      </c>
      <c r="C4828" s="3" t="s">
        <v>18002</v>
      </c>
      <c r="D4828" s="3" t="s">
        <v>18003</v>
      </c>
      <c r="E4828" s="3"/>
      <c r="F4828" s="3" t="s">
        <v>22</v>
      </c>
      <c r="G4828" s="3" t="s">
        <v>60</v>
      </c>
      <c r="H4828" s="3" t="s">
        <v>24</v>
      </c>
      <c r="I4828" s="3" t="s">
        <v>8109</v>
      </c>
      <c r="J4828" s="1" t="s">
        <v>213</v>
      </c>
      <c r="K4828" s="7" t="s">
        <v>38</v>
      </c>
      <c r="L4828" s="3" t="s">
        <v>28</v>
      </c>
      <c r="M4828" s="3" t="s">
        <v>29</v>
      </c>
      <c r="N4828" s="3" t="s">
        <v>24</v>
      </c>
      <c r="O4828" s="96" t="s">
        <v>28</v>
      </c>
      <c r="P4828" s="96" t="s">
        <v>172</v>
      </c>
      <c r="Q4828" s="96" t="s">
        <v>32</v>
      </c>
      <c r="R4828" s="96" t="s">
        <v>144</v>
      </c>
    </row>
    <row r="4829" spans="1:18" ht="15" customHeight="1">
      <c r="A4829" s="5" t="s">
        <v>18004</v>
      </c>
      <c r="B4829" s="3" t="s">
        <v>18005</v>
      </c>
      <c r="C4829" s="3"/>
      <c r="D4829" s="3" t="s">
        <v>18006</v>
      </c>
      <c r="E4829" s="3" t="s">
        <v>18007</v>
      </c>
      <c r="F4829" s="3" t="s">
        <v>22</v>
      </c>
      <c r="G4829" s="3" t="s">
        <v>3304</v>
      </c>
      <c r="H4829" s="3" t="s">
        <v>24</v>
      </c>
      <c r="I4829" s="3" t="s">
        <v>8109</v>
      </c>
      <c r="J4829" s="1" t="s">
        <v>37</v>
      </c>
      <c r="K4829" s="7" t="s">
        <v>27</v>
      </c>
      <c r="L4829" s="3" t="s">
        <v>28</v>
      </c>
      <c r="M4829" s="3" t="s">
        <v>28</v>
      </c>
      <c r="N4829" s="3" t="s">
        <v>4960</v>
      </c>
      <c r="O4829" s="96" t="s">
        <v>28</v>
      </c>
      <c r="P4829" s="96" t="s">
        <v>122</v>
      </c>
      <c r="Q4829" s="96" t="s">
        <v>32</v>
      </c>
      <c r="R4829" s="96"/>
    </row>
    <row r="4830" spans="1:18" ht="15" customHeight="1">
      <c r="A4830" s="5" t="s">
        <v>18008</v>
      </c>
      <c r="B4830" s="3" t="s">
        <v>18009</v>
      </c>
      <c r="C4830" s="3"/>
      <c r="D4830" s="3" t="s">
        <v>18010</v>
      </c>
      <c r="E4830" s="3" t="s">
        <v>18011</v>
      </c>
      <c r="F4830" s="3" t="s">
        <v>22</v>
      </c>
      <c r="G4830" s="3" t="s">
        <v>23</v>
      </c>
      <c r="H4830" s="3" t="s">
        <v>24</v>
      </c>
      <c r="I4830" s="3" t="s">
        <v>8109</v>
      </c>
      <c r="J4830" s="1" t="s">
        <v>37</v>
      </c>
      <c r="K4830" s="7" t="s">
        <v>27</v>
      </c>
      <c r="L4830" s="3" t="s">
        <v>28</v>
      </c>
      <c r="M4830" s="3" t="s">
        <v>28</v>
      </c>
      <c r="N4830" s="3" t="s">
        <v>4960</v>
      </c>
      <c r="O4830" s="96" t="s">
        <v>28</v>
      </c>
      <c r="P4830" s="96" t="s">
        <v>122</v>
      </c>
      <c r="Q4830" s="96" t="s">
        <v>32</v>
      </c>
      <c r="R4830" s="96"/>
    </row>
    <row r="4831" spans="1:18" ht="15" customHeight="1">
      <c r="A4831" s="5" t="s">
        <v>18012</v>
      </c>
      <c r="B4831" s="3" t="s">
        <v>18013</v>
      </c>
      <c r="C4831" s="3" t="s">
        <v>18014</v>
      </c>
      <c r="D4831" s="3"/>
      <c r="E4831" s="3"/>
      <c r="F4831" s="3" t="s">
        <v>83</v>
      </c>
      <c r="G4831" s="3" t="s">
        <v>65</v>
      </c>
      <c r="H4831" s="3" t="s">
        <v>28</v>
      </c>
      <c r="I4831" s="3" t="s">
        <v>8109</v>
      </c>
      <c r="J4831" s="1" t="s">
        <v>213</v>
      </c>
      <c r="K4831" s="7" t="s">
        <v>38</v>
      </c>
      <c r="L4831" s="3" t="s">
        <v>28</v>
      </c>
      <c r="M4831" s="3" t="s">
        <v>28</v>
      </c>
      <c r="N4831" s="3" t="s">
        <v>4960</v>
      </c>
      <c r="O4831" s="96" t="s">
        <v>28</v>
      </c>
      <c r="P4831" s="96" t="s">
        <v>172</v>
      </c>
      <c r="Q4831" s="96" t="s">
        <v>32</v>
      </c>
      <c r="R4831" s="96"/>
    </row>
    <row r="4832" spans="1:18" ht="15" customHeight="1">
      <c r="A4832" s="5" t="s">
        <v>18015</v>
      </c>
      <c r="B4832" s="3" t="s">
        <v>18016</v>
      </c>
      <c r="C4832" s="3" t="s">
        <v>18017</v>
      </c>
      <c r="D4832" s="3" t="s">
        <v>18018</v>
      </c>
      <c r="E4832" s="3"/>
      <c r="F4832" s="3" t="s">
        <v>22</v>
      </c>
      <c r="G4832" s="3" t="s">
        <v>65</v>
      </c>
      <c r="H4832" s="3" t="s">
        <v>24</v>
      </c>
      <c r="I4832" s="3" t="s">
        <v>8109</v>
      </c>
      <c r="J4832" s="1" t="s">
        <v>37</v>
      </c>
      <c r="K4832" s="7" t="s">
        <v>38</v>
      </c>
      <c r="L4832" s="3" t="s">
        <v>28</v>
      </c>
      <c r="M4832" s="3" t="s">
        <v>28</v>
      </c>
      <c r="N4832" s="3" t="s">
        <v>24</v>
      </c>
      <c r="O4832" s="96" t="s">
        <v>28</v>
      </c>
      <c r="P4832" s="96" t="s">
        <v>172</v>
      </c>
      <c r="Q4832" s="96" t="s">
        <v>32</v>
      </c>
      <c r="R4832" s="96"/>
    </row>
    <row r="4833" spans="1:18" ht="15" customHeight="1">
      <c r="A4833" s="5" t="s">
        <v>18019</v>
      </c>
      <c r="B4833" s="3" t="s">
        <v>18020</v>
      </c>
      <c r="C4833" s="3"/>
      <c r="D4833" s="3" t="s">
        <v>18021</v>
      </c>
      <c r="E4833" s="3" t="s">
        <v>18022</v>
      </c>
      <c r="F4833" s="3" t="s">
        <v>22</v>
      </c>
      <c r="G4833" s="3" t="s">
        <v>23</v>
      </c>
      <c r="H4833" s="3" t="s">
        <v>24</v>
      </c>
      <c r="I4833" s="3" t="s">
        <v>8109</v>
      </c>
      <c r="J4833" s="1" t="s">
        <v>37</v>
      </c>
      <c r="K4833" s="7" t="s">
        <v>27</v>
      </c>
      <c r="L4833" s="3" t="s">
        <v>28</v>
      </c>
      <c r="M4833" s="3" t="s">
        <v>28</v>
      </c>
      <c r="N4833" s="3" t="s">
        <v>4960</v>
      </c>
      <c r="O4833" s="96" t="s">
        <v>28</v>
      </c>
      <c r="P4833" s="96" t="s">
        <v>122</v>
      </c>
      <c r="Q4833" s="96" t="s">
        <v>32</v>
      </c>
      <c r="R4833" s="96"/>
    </row>
    <row r="4834" spans="1:18" ht="15" customHeight="1">
      <c r="A4834" s="5" t="s">
        <v>18023</v>
      </c>
      <c r="B4834" s="3" t="s">
        <v>18024</v>
      </c>
      <c r="C4834" s="3" t="s">
        <v>18025</v>
      </c>
      <c r="D4834" s="3" t="s">
        <v>18026</v>
      </c>
      <c r="E4834" s="3" t="s">
        <v>18027</v>
      </c>
      <c r="F4834" s="3" t="s">
        <v>22</v>
      </c>
      <c r="G4834" s="3" t="s">
        <v>65</v>
      </c>
      <c r="H4834" s="3" t="s">
        <v>24</v>
      </c>
      <c r="I4834" s="3" t="s">
        <v>8109</v>
      </c>
      <c r="J4834" s="1" t="s">
        <v>37</v>
      </c>
      <c r="K4834" s="7" t="s">
        <v>27</v>
      </c>
      <c r="L4834" s="3" t="s">
        <v>28</v>
      </c>
      <c r="M4834" s="3" t="s">
        <v>29</v>
      </c>
      <c r="N4834" s="3" t="s">
        <v>8118</v>
      </c>
      <c r="O4834" s="96" t="s">
        <v>28</v>
      </c>
      <c r="P4834" s="96" t="s">
        <v>521</v>
      </c>
      <c r="Q4834" s="96" t="s">
        <v>32</v>
      </c>
      <c r="R4834" s="96"/>
    </row>
    <row r="4835" spans="1:18" ht="15" customHeight="1">
      <c r="A4835" s="5" t="s">
        <v>18028</v>
      </c>
      <c r="B4835" s="3" t="s">
        <v>18029</v>
      </c>
      <c r="C4835" s="3" t="s">
        <v>18030</v>
      </c>
      <c r="D4835" s="3" t="s">
        <v>18031</v>
      </c>
      <c r="E4835" s="3"/>
      <c r="F4835" s="3" t="s">
        <v>22</v>
      </c>
      <c r="G4835" s="3" t="s">
        <v>53</v>
      </c>
      <c r="H4835" s="3" t="s">
        <v>24</v>
      </c>
      <c r="I4835" s="3" t="s">
        <v>8109</v>
      </c>
      <c r="J4835" s="1" t="s">
        <v>37</v>
      </c>
      <c r="K4835" s="7" t="s">
        <v>38</v>
      </c>
      <c r="L4835" s="3" t="s">
        <v>28</v>
      </c>
      <c r="M4835" s="3" t="s">
        <v>28</v>
      </c>
      <c r="N4835" s="3" t="s">
        <v>24</v>
      </c>
      <c r="O4835" s="96" t="s">
        <v>28</v>
      </c>
      <c r="P4835" s="96" t="s">
        <v>172</v>
      </c>
      <c r="Q4835" s="96" t="s">
        <v>32</v>
      </c>
      <c r="R4835" s="96"/>
    </row>
    <row r="4836" spans="1:18" ht="15" customHeight="1">
      <c r="A4836" s="5" t="s">
        <v>18032</v>
      </c>
      <c r="B4836" s="3" t="s">
        <v>18033</v>
      </c>
      <c r="C4836" s="3" t="s">
        <v>18034</v>
      </c>
      <c r="D4836" s="3" t="s">
        <v>18035</v>
      </c>
      <c r="E4836" s="3" t="s">
        <v>18036</v>
      </c>
      <c r="F4836" s="3" t="s">
        <v>22</v>
      </c>
      <c r="G4836" s="3" t="s">
        <v>65</v>
      </c>
      <c r="H4836" s="3" t="s">
        <v>24</v>
      </c>
      <c r="I4836" s="3" t="s">
        <v>8109</v>
      </c>
      <c r="J4836" s="1" t="s">
        <v>37</v>
      </c>
      <c r="K4836" s="7" t="s">
        <v>38</v>
      </c>
      <c r="L4836" s="3" t="s">
        <v>28</v>
      </c>
      <c r="M4836" s="3" t="s">
        <v>29</v>
      </c>
      <c r="N4836" s="3" t="s">
        <v>24</v>
      </c>
      <c r="O4836" s="96" t="s">
        <v>28</v>
      </c>
      <c r="P4836" s="96" t="s">
        <v>172</v>
      </c>
      <c r="Q4836" s="96" t="s">
        <v>32</v>
      </c>
      <c r="R4836" s="96"/>
    </row>
    <row r="4837" spans="1:18" ht="15" customHeight="1">
      <c r="A4837" s="5" t="s">
        <v>18037</v>
      </c>
      <c r="B4837" s="3" t="s">
        <v>18038</v>
      </c>
      <c r="C4837" s="3" t="s">
        <v>18039</v>
      </c>
      <c r="D4837" s="3" t="s">
        <v>18040</v>
      </c>
      <c r="E4837" s="3"/>
      <c r="F4837" s="3" t="s">
        <v>212</v>
      </c>
      <c r="G4837" s="3" t="s">
        <v>60</v>
      </c>
      <c r="H4837" s="3" t="s">
        <v>28</v>
      </c>
      <c r="I4837" s="3" t="s">
        <v>8109</v>
      </c>
      <c r="J4837" s="1" t="s">
        <v>213</v>
      </c>
      <c r="K4837" s="7" t="s">
        <v>38</v>
      </c>
      <c r="L4837" s="3" t="s">
        <v>28</v>
      </c>
      <c r="M4837" s="3" t="s">
        <v>29</v>
      </c>
      <c r="N4837" s="3" t="s">
        <v>28</v>
      </c>
      <c r="O4837" s="96" t="s">
        <v>28</v>
      </c>
      <c r="P4837" s="96" t="s">
        <v>172</v>
      </c>
      <c r="Q4837" s="96" t="s">
        <v>32</v>
      </c>
      <c r="R4837" s="96"/>
    </row>
    <row r="4838" spans="1:18" ht="15" customHeight="1">
      <c r="A4838" s="5" t="s">
        <v>18041</v>
      </c>
      <c r="B4838" s="3" t="s">
        <v>18042</v>
      </c>
      <c r="C4838" s="3" t="s">
        <v>18043</v>
      </c>
      <c r="D4838" s="3" t="s">
        <v>18044</v>
      </c>
      <c r="E4838" s="3"/>
      <c r="F4838" s="3" t="s">
        <v>22</v>
      </c>
      <c r="G4838" s="3" t="s">
        <v>60</v>
      </c>
      <c r="H4838" s="3" t="s">
        <v>24</v>
      </c>
      <c r="I4838" s="3" t="s">
        <v>8109</v>
      </c>
      <c r="J4838" s="1" t="s">
        <v>26</v>
      </c>
      <c r="K4838" s="7" t="s">
        <v>38</v>
      </c>
      <c r="L4838" s="3" t="s">
        <v>28</v>
      </c>
      <c r="M4838" s="3" t="s">
        <v>28</v>
      </c>
      <c r="N4838" s="3" t="s">
        <v>24</v>
      </c>
      <c r="O4838" s="96" t="s">
        <v>28</v>
      </c>
      <c r="P4838" s="96" t="s">
        <v>172</v>
      </c>
      <c r="Q4838" s="96" t="s">
        <v>32</v>
      </c>
      <c r="R4838" s="96"/>
    </row>
    <row r="4839" spans="1:18" ht="15" customHeight="1">
      <c r="A4839" s="5" t="s">
        <v>18045</v>
      </c>
      <c r="B4839" s="3" t="s">
        <v>18046</v>
      </c>
      <c r="C4839" s="3"/>
      <c r="D4839" s="3" t="s">
        <v>18047</v>
      </c>
      <c r="E4839" s="3" t="s">
        <v>18048</v>
      </c>
      <c r="F4839" s="3" t="s">
        <v>22</v>
      </c>
      <c r="G4839" s="3" t="s">
        <v>60</v>
      </c>
      <c r="H4839" s="3" t="s">
        <v>24</v>
      </c>
      <c r="I4839" s="3" t="s">
        <v>8109</v>
      </c>
      <c r="J4839" s="1" t="s">
        <v>26</v>
      </c>
      <c r="K4839" s="7" t="s">
        <v>27</v>
      </c>
      <c r="L4839" s="3" t="s">
        <v>28</v>
      </c>
      <c r="M4839" s="3" t="s">
        <v>28</v>
      </c>
      <c r="N4839" s="3" t="s">
        <v>8118</v>
      </c>
      <c r="O4839" s="96" t="s">
        <v>28</v>
      </c>
      <c r="P4839" s="96" t="s">
        <v>122</v>
      </c>
      <c r="Q4839" s="96" t="s">
        <v>32</v>
      </c>
      <c r="R4839" s="96"/>
    </row>
    <row r="4840" spans="1:18" ht="15" customHeight="1">
      <c r="A4840" s="5" t="s">
        <v>18049</v>
      </c>
      <c r="B4840" s="3" t="s">
        <v>18050</v>
      </c>
      <c r="C4840" s="3"/>
      <c r="D4840" s="3" t="s">
        <v>18051</v>
      </c>
      <c r="E4840" s="3"/>
      <c r="F4840" s="3" t="s">
        <v>22</v>
      </c>
      <c r="G4840" s="3" t="s">
        <v>258</v>
      </c>
      <c r="H4840" s="3" t="s">
        <v>24</v>
      </c>
      <c r="I4840" s="3" t="s">
        <v>8109</v>
      </c>
      <c r="J4840" s="1" t="s">
        <v>37</v>
      </c>
      <c r="K4840" s="7" t="s">
        <v>104</v>
      </c>
      <c r="L4840" s="3" t="s">
        <v>28</v>
      </c>
      <c r="M4840" s="3" t="s">
        <v>29</v>
      </c>
      <c r="N4840" s="3"/>
      <c r="O4840" s="96" t="s">
        <v>28</v>
      </c>
      <c r="P4840" s="96" t="s">
        <v>513</v>
      </c>
      <c r="Q4840" s="96" t="s">
        <v>32</v>
      </c>
      <c r="R4840" s="96"/>
    </row>
    <row r="4841" spans="1:18" ht="15" customHeight="1">
      <c r="A4841" s="5" t="s">
        <v>18052</v>
      </c>
      <c r="B4841" s="3" t="s">
        <v>18053</v>
      </c>
      <c r="C4841" s="3"/>
      <c r="D4841" s="3" t="s">
        <v>18054</v>
      </c>
      <c r="E4841" s="3"/>
      <c r="F4841" s="3" t="s">
        <v>212</v>
      </c>
      <c r="G4841" s="3" t="s">
        <v>60</v>
      </c>
      <c r="H4841" s="3" t="s">
        <v>28</v>
      </c>
      <c r="I4841" s="3" t="s">
        <v>8109</v>
      </c>
      <c r="J4841" s="1" t="s">
        <v>242</v>
      </c>
      <c r="K4841" s="7" t="s">
        <v>38</v>
      </c>
      <c r="L4841" s="3" t="s">
        <v>28</v>
      </c>
      <c r="M4841" s="3" t="s">
        <v>28</v>
      </c>
      <c r="N4841" s="3" t="s">
        <v>4960</v>
      </c>
      <c r="O4841" s="96" t="s">
        <v>28</v>
      </c>
      <c r="P4841" s="96" t="s">
        <v>39</v>
      </c>
      <c r="Q4841" s="96" t="s">
        <v>32</v>
      </c>
      <c r="R4841" s="96"/>
    </row>
    <row r="4842" spans="1:18" ht="15" customHeight="1">
      <c r="A4842" s="5" t="s">
        <v>18055</v>
      </c>
      <c r="B4842" s="3" t="s">
        <v>18056</v>
      </c>
      <c r="C4842" s="3"/>
      <c r="D4842" s="3" t="s">
        <v>18057</v>
      </c>
      <c r="E4842" s="3" t="s">
        <v>18058</v>
      </c>
      <c r="F4842" s="3" t="s">
        <v>22</v>
      </c>
      <c r="G4842" s="3" t="s">
        <v>23</v>
      </c>
      <c r="H4842" s="3" t="s">
        <v>24</v>
      </c>
      <c r="I4842" s="3" t="s">
        <v>8109</v>
      </c>
      <c r="J4842" s="1" t="s">
        <v>37</v>
      </c>
      <c r="K4842" s="7" t="s">
        <v>27</v>
      </c>
      <c r="L4842" s="3" t="s">
        <v>28</v>
      </c>
      <c r="M4842" s="3" t="s">
        <v>29</v>
      </c>
      <c r="N4842" s="3" t="s">
        <v>8130</v>
      </c>
      <c r="O4842" s="96" t="s">
        <v>28</v>
      </c>
      <c r="P4842" s="96" t="s">
        <v>122</v>
      </c>
      <c r="Q4842" s="96" t="s">
        <v>32</v>
      </c>
      <c r="R4842" s="96"/>
    </row>
    <row r="4843" spans="1:18" ht="15" customHeight="1">
      <c r="A4843" s="5" t="s">
        <v>18059</v>
      </c>
      <c r="B4843" s="3" t="s">
        <v>18060</v>
      </c>
      <c r="C4843" s="3"/>
      <c r="D4843" s="3"/>
      <c r="E4843" s="3"/>
      <c r="F4843" s="3" t="s">
        <v>22</v>
      </c>
      <c r="G4843" s="3" t="s">
        <v>65</v>
      </c>
      <c r="H4843" s="3" t="s">
        <v>24</v>
      </c>
      <c r="I4843" s="3" t="s">
        <v>8109</v>
      </c>
      <c r="J4843" s="1" t="s">
        <v>26</v>
      </c>
      <c r="K4843" s="7" t="s">
        <v>38</v>
      </c>
      <c r="L4843" s="3" t="s">
        <v>28</v>
      </c>
      <c r="M4843" s="3" t="s">
        <v>29</v>
      </c>
      <c r="N4843" s="3" t="s">
        <v>24</v>
      </c>
      <c r="O4843" s="96" t="s">
        <v>28</v>
      </c>
      <c r="P4843" s="96" t="s">
        <v>172</v>
      </c>
      <c r="Q4843" s="96" t="s">
        <v>32</v>
      </c>
      <c r="R4843" s="96"/>
    </row>
    <row r="4844" spans="1:18" ht="15" customHeight="1">
      <c r="A4844" s="5" t="s">
        <v>18061</v>
      </c>
      <c r="B4844" s="3" t="s">
        <v>18062</v>
      </c>
      <c r="C4844" s="3"/>
      <c r="D4844" s="3"/>
      <c r="E4844" s="3"/>
      <c r="F4844" s="3" t="s">
        <v>83</v>
      </c>
      <c r="G4844" s="3" t="s">
        <v>60</v>
      </c>
      <c r="H4844" s="3" t="s">
        <v>8166</v>
      </c>
      <c r="I4844" s="3" t="s">
        <v>8109</v>
      </c>
      <c r="J4844" s="1" t="s">
        <v>37</v>
      </c>
      <c r="K4844" s="7" t="s">
        <v>104</v>
      </c>
      <c r="L4844" s="3" t="s">
        <v>28</v>
      </c>
      <c r="M4844" s="3" t="s">
        <v>8167</v>
      </c>
      <c r="N4844" s="3" t="s">
        <v>8166</v>
      </c>
      <c r="O4844" s="96" t="s">
        <v>28</v>
      </c>
      <c r="P4844" s="96" t="s">
        <v>513</v>
      </c>
      <c r="Q4844" s="96" t="s">
        <v>32</v>
      </c>
      <c r="R4844" s="96"/>
    </row>
    <row r="4845" spans="1:18" ht="15" customHeight="1">
      <c r="A4845" s="5" t="s">
        <v>18063</v>
      </c>
      <c r="B4845" s="3" t="s">
        <v>18064</v>
      </c>
      <c r="C4845" s="3" t="s">
        <v>18065</v>
      </c>
      <c r="D4845" s="3" t="s">
        <v>18066</v>
      </c>
      <c r="E4845" s="3" t="s">
        <v>18067</v>
      </c>
      <c r="F4845" s="3" t="s">
        <v>22</v>
      </c>
      <c r="G4845" s="3" t="s">
        <v>65</v>
      </c>
      <c r="H4845" s="3" t="s">
        <v>24</v>
      </c>
      <c r="I4845" s="3" t="s">
        <v>8109</v>
      </c>
      <c r="J4845" s="1" t="s">
        <v>37</v>
      </c>
      <c r="K4845" s="7" t="s">
        <v>38</v>
      </c>
      <c r="L4845" s="3" t="s">
        <v>28</v>
      </c>
      <c r="M4845" s="3" t="s">
        <v>29</v>
      </c>
      <c r="N4845" s="3" t="s">
        <v>24</v>
      </c>
      <c r="O4845" s="96" t="s">
        <v>28</v>
      </c>
      <c r="P4845" s="96" t="s">
        <v>46</v>
      </c>
      <c r="Q4845" s="96" t="s">
        <v>32</v>
      </c>
      <c r="R4845" s="96"/>
    </row>
    <row r="4846" spans="1:18" ht="15" customHeight="1">
      <c r="A4846" s="5" t="s">
        <v>18068</v>
      </c>
      <c r="B4846" s="3" t="s">
        <v>18069</v>
      </c>
      <c r="C4846" s="3"/>
      <c r="D4846" s="3" t="s">
        <v>18070</v>
      </c>
      <c r="E4846" s="3" t="s">
        <v>18071</v>
      </c>
      <c r="F4846" s="3" t="s">
        <v>22</v>
      </c>
      <c r="G4846" s="3" t="s">
        <v>65</v>
      </c>
      <c r="H4846" s="3" t="s">
        <v>24</v>
      </c>
      <c r="I4846" s="3" t="s">
        <v>8109</v>
      </c>
      <c r="J4846" s="1" t="s">
        <v>37</v>
      </c>
      <c r="K4846" s="7" t="s">
        <v>27</v>
      </c>
      <c r="L4846" s="3" t="s">
        <v>28</v>
      </c>
      <c r="M4846" s="3" t="s">
        <v>29</v>
      </c>
      <c r="N4846" s="3" t="s">
        <v>8118</v>
      </c>
      <c r="O4846" s="96" t="s">
        <v>28</v>
      </c>
      <c r="P4846" s="96" t="s">
        <v>122</v>
      </c>
      <c r="Q4846" s="96" t="s">
        <v>32</v>
      </c>
      <c r="R4846" s="96"/>
    </row>
    <row r="4847" spans="1:18" ht="15" customHeight="1">
      <c r="A4847" s="5" t="s">
        <v>18072</v>
      </c>
      <c r="B4847" s="3" t="s">
        <v>18073</v>
      </c>
      <c r="C4847" s="3" t="s">
        <v>18074</v>
      </c>
      <c r="D4847" s="3" t="s">
        <v>18075</v>
      </c>
      <c r="E4847" s="3" t="s">
        <v>18076</v>
      </c>
      <c r="F4847" s="3" t="s">
        <v>22</v>
      </c>
      <c r="G4847" s="3" t="s">
        <v>65</v>
      </c>
      <c r="H4847" s="3" t="s">
        <v>24</v>
      </c>
      <c r="I4847" s="3" t="s">
        <v>8109</v>
      </c>
      <c r="J4847" s="1" t="s">
        <v>37</v>
      </c>
      <c r="K4847" s="7" t="s">
        <v>27</v>
      </c>
      <c r="L4847" s="3" t="s">
        <v>29</v>
      </c>
      <c r="M4847" s="3" t="s">
        <v>29</v>
      </c>
      <c r="N4847" s="3" t="s">
        <v>8118</v>
      </c>
      <c r="O4847" s="96" t="s">
        <v>29</v>
      </c>
      <c r="P4847" s="96" t="s">
        <v>521</v>
      </c>
      <c r="Q4847" s="96" t="s">
        <v>9394</v>
      </c>
      <c r="R4847" s="96"/>
    </row>
    <row r="4848" spans="1:18" ht="15" customHeight="1">
      <c r="A4848" s="5" t="s">
        <v>18077</v>
      </c>
      <c r="B4848" s="3" t="s">
        <v>18078</v>
      </c>
      <c r="C4848" s="3" t="s">
        <v>18079</v>
      </c>
      <c r="D4848" s="3" t="s">
        <v>18080</v>
      </c>
      <c r="E4848" s="3" t="s">
        <v>18081</v>
      </c>
      <c r="F4848" s="3" t="s">
        <v>22</v>
      </c>
      <c r="G4848" s="3" t="s">
        <v>23</v>
      </c>
      <c r="H4848" s="3" t="s">
        <v>24</v>
      </c>
      <c r="I4848" s="3" t="s">
        <v>8109</v>
      </c>
      <c r="J4848" s="1" t="s">
        <v>37</v>
      </c>
      <c r="K4848" s="7" t="s">
        <v>38</v>
      </c>
      <c r="L4848" s="3" t="s">
        <v>28</v>
      </c>
      <c r="M4848" s="3" t="s">
        <v>28</v>
      </c>
      <c r="N4848" s="3" t="s">
        <v>24</v>
      </c>
      <c r="O4848" s="96" t="s">
        <v>28</v>
      </c>
      <c r="P4848" s="96" t="s">
        <v>46</v>
      </c>
      <c r="Q4848" s="96" t="s">
        <v>32</v>
      </c>
      <c r="R4848" s="96"/>
    </row>
    <row r="4849" spans="1:18" ht="15" customHeight="1">
      <c r="A4849" s="5" t="s">
        <v>18082</v>
      </c>
      <c r="B4849" s="3" t="s">
        <v>18083</v>
      </c>
      <c r="C4849" s="3" t="s">
        <v>18084</v>
      </c>
      <c r="D4849" s="3" t="s">
        <v>18085</v>
      </c>
      <c r="E4849" s="3"/>
      <c r="F4849" s="3" t="s">
        <v>212</v>
      </c>
      <c r="G4849" s="3" t="s">
        <v>258</v>
      </c>
      <c r="H4849" s="3" t="s">
        <v>30</v>
      </c>
      <c r="I4849" s="3" t="s">
        <v>8109</v>
      </c>
      <c r="J4849" s="1" t="s">
        <v>542</v>
      </c>
      <c r="K4849" s="7" t="s">
        <v>104</v>
      </c>
      <c r="L4849" s="3" t="s">
        <v>28</v>
      </c>
      <c r="M4849" s="3" t="s">
        <v>28</v>
      </c>
      <c r="N4849" s="3"/>
      <c r="O4849" s="96" t="s">
        <v>28</v>
      </c>
      <c r="P4849" s="96" t="s">
        <v>513</v>
      </c>
      <c r="Q4849" s="96" t="s">
        <v>32</v>
      </c>
      <c r="R4849" s="96" t="s">
        <v>144</v>
      </c>
    </row>
    <row r="4850" spans="1:18" ht="15" customHeight="1">
      <c r="A4850" s="5" t="s">
        <v>18086</v>
      </c>
      <c r="B4850" s="3" t="s">
        <v>18087</v>
      </c>
      <c r="C4850" s="3" t="s">
        <v>18088</v>
      </c>
      <c r="D4850" s="3" t="s">
        <v>18089</v>
      </c>
      <c r="E4850" s="3" t="s">
        <v>18090</v>
      </c>
      <c r="F4850" s="3" t="s">
        <v>22</v>
      </c>
      <c r="G4850" s="3" t="s">
        <v>53</v>
      </c>
      <c r="H4850" s="3" t="s">
        <v>24</v>
      </c>
      <c r="I4850" s="3" t="s">
        <v>8109</v>
      </c>
      <c r="J4850" s="1" t="s">
        <v>542</v>
      </c>
      <c r="K4850" s="7" t="s">
        <v>38</v>
      </c>
      <c r="L4850" s="3" t="s">
        <v>28</v>
      </c>
      <c r="M4850" s="3" t="s">
        <v>28</v>
      </c>
      <c r="N4850" s="3" t="s">
        <v>24</v>
      </c>
      <c r="O4850" s="96" t="s">
        <v>28</v>
      </c>
      <c r="P4850" s="96" t="s">
        <v>46</v>
      </c>
      <c r="Q4850" s="96" t="s">
        <v>32</v>
      </c>
      <c r="R4850" s="96" t="s">
        <v>144</v>
      </c>
    </row>
    <row r="4851" spans="1:18" ht="15" customHeight="1">
      <c r="A4851" s="5" t="s">
        <v>18091</v>
      </c>
      <c r="B4851" s="3" t="s">
        <v>18092</v>
      </c>
      <c r="C4851" s="3" t="s">
        <v>18093</v>
      </c>
      <c r="D4851" s="3" t="s">
        <v>18094</v>
      </c>
      <c r="E4851" s="3" t="s">
        <v>18095</v>
      </c>
      <c r="F4851" s="3" t="s">
        <v>22</v>
      </c>
      <c r="G4851" s="3" t="s">
        <v>65</v>
      </c>
      <c r="H4851" s="3" t="s">
        <v>24</v>
      </c>
      <c r="I4851" s="3" t="s">
        <v>8109</v>
      </c>
      <c r="J4851" s="1" t="s">
        <v>37</v>
      </c>
      <c r="K4851" s="7" t="s">
        <v>27</v>
      </c>
      <c r="L4851" s="3" t="s">
        <v>29</v>
      </c>
      <c r="M4851" s="3" t="s">
        <v>29</v>
      </c>
      <c r="N4851" s="3" t="s">
        <v>8118</v>
      </c>
      <c r="O4851" s="96" t="s">
        <v>29</v>
      </c>
      <c r="P4851" s="96" t="s">
        <v>521</v>
      </c>
      <c r="Q4851" s="96" t="s">
        <v>9394</v>
      </c>
      <c r="R4851" s="96"/>
    </row>
    <row r="4852" spans="1:18" ht="15" customHeight="1">
      <c r="A4852" s="5" t="s">
        <v>18096</v>
      </c>
      <c r="B4852" s="3" t="s">
        <v>18097</v>
      </c>
      <c r="C4852" s="3" t="s">
        <v>18098</v>
      </c>
      <c r="D4852" s="3" t="s">
        <v>18099</v>
      </c>
      <c r="E4852" s="3" t="s">
        <v>18100</v>
      </c>
      <c r="F4852" s="3" t="s">
        <v>22</v>
      </c>
      <c r="G4852" s="3" t="s">
        <v>23</v>
      </c>
      <c r="H4852" s="3" t="s">
        <v>24</v>
      </c>
      <c r="I4852" s="3" t="s">
        <v>8109</v>
      </c>
      <c r="J4852" s="1" t="s">
        <v>37</v>
      </c>
      <c r="K4852" s="7" t="s">
        <v>38</v>
      </c>
      <c r="L4852" s="3" t="s">
        <v>28</v>
      </c>
      <c r="M4852" s="3" t="s">
        <v>28</v>
      </c>
      <c r="N4852" s="3" t="s">
        <v>24</v>
      </c>
      <c r="O4852" s="96" t="s">
        <v>29</v>
      </c>
      <c r="P4852" s="96" t="s">
        <v>46</v>
      </c>
      <c r="Q4852" s="96" t="s">
        <v>8483</v>
      </c>
      <c r="R4852" s="96"/>
    </row>
    <row r="4853" spans="1:18" ht="15" customHeight="1">
      <c r="A4853" s="5" t="s">
        <v>18101</v>
      </c>
      <c r="B4853" s="3" t="s">
        <v>18102</v>
      </c>
      <c r="C4853" s="3"/>
      <c r="D4853" s="3" t="s">
        <v>18103</v>
      </c>
      <c r="E4853" s="3" t="s">
        <v>18104</v>
      </c>
      <c r="F4853" s="3" t="s">
        <v>22</v>
      </c>
      <c r="G4853" s="3" t="s">
        <v>258</v>
      </c>
      <c r="H4853" s="3" t="s">
        <v>24</v>
      </c>
      <c r="I4853" s="3" t="s">
        <v>8109</v>
      </c>
      <c r="J4853" s="1" t="s">
        <v>37</v>
      </c>
      <c r="K4853" s="7" t="s">
        <v>27</v>
      </c>
      <c r="L4853" s="3" t="s">
        <v>29</v>
      </c>
      <c r="M4853" s="3" t="s">
        <v>29</v>
      </c>
      <c r="N4853" s="3" t="s">
        <v>8118</v>
      </c>
      <c r="O4853" s="96" t="s">
        <v>28</v>
      </c>
      <c r="P4853" s="96" t="s">
        <v>122</v>
      </c>
      <c r="Q4853" s="96" t="s">
        <v>32</v>
      </c>
      <c r="R4853" s="96"/>
    </row>
    <row r="4854" spans="1:18" ht="15" customHeight="1">
      <c r="A4854" s="5" t="s">
        <v>18105</v>
      </c>
      <c r="B4854" s="3" t="s">
        <v>18106</v>
      </c>
      <c r="C4854" s="3"/>
      <c r="D4854" s="3" t="s">
        <v>18107</v>
      </c>
      <c r="E4854" s="3" t="s">
        <v>18108</v>
      </c>
      <c r="F4854" s="3" t="s">
        <v>22</v>
      </c>
      <c r="G4854" s="3" t="s">
        <v>258</v>
      </c>
      <c r="H4854" s="3" t="s">
        <v>24</v>
      </c>
      <c r="I4854" s="3" t="s">
        <v>8109</v>
      </c>
      <c r="J4854" s="1" t="s">
        <v>37</v>
      </c>
      <c r="K4854" s="7" t="s">
        <v>27</v>
      </c>
      <c r="L4854" s="3" t="s">
        <v>28</v>
      </c>
      <c r="M4854" s="3" t="s">
        <v>29</v>
      </c>
      <c r="N4854" s="3" t="s">
        <v>8118</v>
      </c>
      <c r="O4854" s="96" t="s">
        <v>28</v>
      </c>
      <c r="P4854" s="96" t="s">
        <v>122</v>
      </c>
      <c r="Q4854" s="96" t="s">
        <v>32</v>
      </c>
      <c r="R4854" s="96"/>
    </row>
    <row r="4855" spans="1:18" ht="15" customHeight="1">
      <c r="A4855" s="5" t="s">
        <v>18109</v>
      </c>
      <c r="B4855" s="3" t="s">
        <v>18110</v>
      </c>
      <c r="C4855" s="3"/>
      <c r="D4855" s="3" t="s">
        <v>18111</v>
      </c>
      <c r="E4855" s="3" t="s">
        <v>18112</v>
      </c>
      <c r="F4855" s="3" t="s">
        <v>22</v>
      </c>
      <c r="G4855" s="3" t="s">
        <v>258</v>
      </c>
      <c r="H4855" s="3" t="s">
        <v>24</v>
      </c>
      <c r="I4855" s="3" t="s">
        <v>8109</v>
      </c>
      <c r="J4855" s="1" t="s">
        <v>37</v>
      </c>
      <c r="K4855" s="7" t="s">
        <v>27</v>
      </c>
      <c r="L4855" s="3" t="s">
        <v>28</v>
      </c>
      <c r="M4855" s="3" t="s">
        <v>29</v>
      </c>
      <c r="N4855" s="3" t="s">
        <v>8118</v>
      </c>
      <c r="O4855" s="96" t="s">
        <v>28</v>
      </c>
      <c r="P4855" s="96" t="s">
        <v>122</v>
      </c>
      <c r="Q4855" s="96" t="s">
        <v>32</v>
      </c>
      <c r="R4855" s="96"/>
    </row>
    <row r="4856" spans="1:18" ht="15" customHeight="1">
      <c r="A4856" s="5" t="s">
        <v>18113</v>
      </c>
      <c r="B4856" s="3" t="s">
        <v>18114</v>
      </c>
      <c r="C4856" s="3"/>
      <c r="D4856" s="3" t="s">
        <v>18115</v>
      </c>
      <c r="E4856" s="3" t="s">
        <v>18116</v>
      </c>
      <c r="F4856" s="3" t="s">
        <v>22</v>
      </c>
      <c r="G4856" s="3" t="s">
        <v>65</v>
      </c>
      <c r="H4856" s="3" t="s">
        <v>24</v>
      </c>
      <c r="I4856" s="3" t="s">
        <v>8109</v>
      </c>
      <c r="J4856" s="1" t="s">
        <v>37</v>
      </c>
      <c r="K4856" s="7" t="s">
        <v>27</v>
      </c>
      <c r="L4856" s="3" t="s">
        <v>28</v>
      </c>
      <c r="M4856" s="3" t="s">
        <v>28</v>
      </c>
      <c r="N4856" s="3" t="s">
        <v>4960</v>
      </c>
      <c r="O4856" s="96" t="s">
        <v>28</v>
      </c>
      <c r="P4856" s="96" t="s">
        <v>122</v>
      </c>
      <c r="Q4856" s="96" t="s">
        <v>32</v>
      </c>
      <c r="R4856" s="96"/>
    </row>
    <row r="4857" spans="1:18" ht="15" customHeight="1">
      <c r="A4857" s="5" t="s">
        <v>18117</v>
      </c>
      <c r="B4857" s="3" t="s">
        <v>18118</v>
      </c>
      <c r="C4857" s="3" t="s">
        <v>18119</v>
      </c>
      <c r="D4857" s="3" t="s">
        <v>18120</v>
      </c>
      <c r="E4857" s="3" t="s">
        <v>18121</v>
      </c>
      <c r="F4857" s="3" t="s">
        <v>22</v>
      </c>
      <c r="G4857" s="3" t="s">
        <v>23</v>
      </c>
      <c r="H4857" s="3" t="s">
        <v>24</v>
      </c>
      <c r="I4857" s="3" t="s">
        <v>8109</v>
      </c>
      <c r="J4857" s="1" t="s">
        <v>129</v>
      </c>
      <c r="K4857" s="7" t="s">
        <v>38</v>
      </c>
      <c r="L4857" s="3" t="s">
        <v>28</v>
      </c>
      <c r="M4857" s="3" t="s">
        <v>29</v>
      </c>
      <c r="N4857" s="3" t="s">
        <v>24</v>
      </c>
      <c r="O4857" s="96" t="s">
        <v>28</v>
      </c>
      <c r="P4857" s="96" t="s">
        <v>46</v>
      </c>
      <c r="Q4857" s="96" t="s">
        <v>32</v>
      </c>
      <c r="R4857" s="96"/>
    </row>
    <row r="4858" spans="1:18" ht="15" customHeight="1">
      <c r="A4858" s="5" t="s">
        <v>18122</v>
      </c>
      <c r="B4858" s="3" t="s">
        <v>18123</v>
      </c>
      <c r="C4858" s="3" t="s">
        <v>18124</v>
      </c>
      <c r="D4858" s="3" t="s">
        <v>18125</v>
      </c>
      <c r="E4858" s="3" t="s">
        <v>18126</v>
      </c>
      <c r="F4858" s="3" t="s">
        <v>22</v>
      </c>
      <c r="G4858" s="3" t="s">
        <v>65</v>
      </c>
      <c r="H4858" s="3" t="s">
        <v>24</v>
      </c>
      <c r="I4858" s="3" t="s">
        <v>8109</v>
      </c>
      <c r="J4858" s="1" t="s">
        <v>37</v>
      </c>
      <c r="K4858" s="7" t="s">
        <v>38</v>
      </c>
      <c r="L4858" s="3" t="s">
        <v>28</v>
      </c>
      <c r="M4858" s="3" t="s">
        <v>28</v>
      </c>
      <c r="N4858" s="3" t="s">
        <v>24</v>
      </c>
      <c r="O4858" s="96" t="s">
        <v>28</v>
      </c>
      <c r="P4858" s="96" t="s">
        <v>46</v>
      </c>
      <c r="Q4858" s="96" t="s">
        <v>32</v>
      </c>
      <c r="R4858" s="96"/>
    </row>
    <row r="4859" spans="1:18" ht="15" customHeight="1">
      <c r="A4859" s="5" t="s">
        <v>18127</v>
      </c>
      <c r="B4859" s="3" t="s">
        <v>18128</v>
      </c>
      <c r="C4859" s="3"/>
      <c r="D4859" s="3" t="s">
        <v>18129</v>
      </c>
      <c r="E4859" s="3" t="s">
        <v>18130</v>
      </c>
      <c r="F4859" s="3" t="s">
        <v>22</v>
      </c>
      <c r="G4859" s="3" t="s">
        <v>65</v>
      </c>
      <c r="H4859" s="3" t="s">
        <v>24</v>
      </c>
      <c r="I4859" s="3" t="s">
        <v>8109</v>
      </c>
      <c r="J4859" s="1" t="s">
        <v>37</v>
      </c>
      <c r="K4859" s="7" t="s">
        <v>27</v>
      </c>
      <c r="L4859" s="3" t="s">
        <v>28</v>
      </c>
      <c r="M4859" s="3" t="s">
        <v>28</v>
      </c>
      <c r="N4859" s="3" t="s">
        <v>8130</v>
      </c>
      <c r="O4859" s="96" t="s">
        <v>28</v>
      </c>
      <c r="P4859" s="96" t="s">
        <v>122</v>
      </c>
      <c r="Q4859" s="96" t="s">
        <v>32</v>
      </c>
      <c r="R4859" s="96"/>
    </row>
    <row r="4860" spans="1:18" ht="15" customHeight="1">
      <c r="A4860" s="5" t="s">
        <v>18131</v>
      </c>
      <c r="B4860" s="3" t="s">
        <v>18132</v>
      </c>
      <c r="C4860" s="3"/>
      <c r="D4860" s="3" t="s">
        <v>18133</v>
      </c>
      <c r="E4860" s="3" t="s">
        <v>18134</v>
      </c>
      <c r="F4860" s="3" t="s">
        <v>22</v>
      </c>
      <c r="G4860" s="3" t="s">
        <v>258</v>
      </c>
      <c r="H4860" s="3" t="s">
        <v>24</v>
      </c>
      <c r="I4860" s="3" t="s">
        <v>8109</v>
      </c>
      <c r="J4860" s="1" t="s">
        <v>37</v>
      </c>
      <c r="K4860" s="7" t="s">
        <v>27</v>
      </c>
      <c r="L4860" s="3" t="s">
        <v>28</v>
      </c>
      <c r="M4860" s="3" t="s">
        <v>29</v>
      </c>
      <c r="N4860" s="3" t="s">
        <v>8118</v>
      </c>
      <c r="O4860" s="96" t="s">
        <v>28</v>
      </c>
      <c r="P4860" s="96" t="s">
        <v>122</v>
      </c>
      <c r="Q4860" s="96" t="s">
        <v>32</v>
      </c>
      <c r="R4860" s="96"/>
    </row>
    <row r="4861" spans="1:18" ht="15" customHeight="1">
      <c r="A4861" s="5" t="s">
        <v>18135</v>
      </c>
      <c r="B4861" s="3" t="s">
        <v>18136</v>
      </c>
      <c r="C4861" s="3" t="s">
        <v>18137</v>
      </c>
      <c r="D4861" s="3" t="s">
        <v>18138</v>
      </c>
      <c r="E4861" s="3"/>
      <c r="F4861" s="3" t="s">
        <v>359</v>
      </c>
      <c r="G4861" s="3" t="s">
        <v>53</v>
      </c>
      <c r="H4861" s="3" t="s">
        <v>29</v>
      </c>
      <c r="I4861" s="3" t="s">
        <v>8109</v>
      </c>
      <c r="J4861" s="1" t="s">
        <v>37</v>
      </c>
      <c r="K4861" s="7" t="s">
        <v>104</v>
      </c>
      <c r="L4861" s="3" t="s">
        <v>28</v>
      </c>
      <c r="M4861" s="3" t="s">
        <v>29</v>
      </c>
      <c r="N4861" s="3"/>
      <c r="O4861" s="96" t="s">
        <v>28</v>
      </c>
      <c r="P4861" s="96" t="s">
        <v>513</v>
      </c>
      <c r="Q4861" s="96" t="s">
        <v>32</v>
      </c>
      <c r="R4861" s="96"/>
    </row>
    <row r="4862" spans="1:18" ht="15" customHeight="1">
      <c r="A4862" s="5" t="s">
        <v>18139</v>
      </c>
      <c r="B4862" s="3" t="s">
        <v>18140</v>
      </c>
      <c r="C4862" s="3" t="s">
        <v>18141</v>
      </c>
      <c r="D4862" s="3" t="s">
        <v>18142</v>
      </c>
      <c r="E4862" s="3" t="s">
        <v>18143</v>
      </c>
      <c r="F4862" s="3" t="s">
        <v>22</v>
      </c>
      <c r="G4862" s="3" t="s">
        <v>65</v>
      </c>
      <c r="H4862" s="3" t="s">
        <v>24</v>
      </c>
      <c r="I4862" s="3" t="s">
        <v>8109</v>
      </c>
      <c r="J4862" s="1" t="s">
        <v>37</v>
      </c>
      <c r="K4862" s="7" t="s">
        <v>104</v>
      </c>
      <c r="L4862" s="3" t="s">
        <v>28</v>
      </c>
      <c r="M4862" s="3" t="s">
        <v>28</v>
      </c>
      <c r="N4862" s="3"/>
      <c r="O4862" s="96" t="s">
        <v>28</v>
      </c>
      <c r="P4862" s="96" t="s">
        <v>513</v>
      </c>
      <c r="Q4862" s="96" t="s">
        <v>32</v>
      </c>
      <c r="R4862" s="96"/>
    </row>
    <row r="4863" spans="1:18" ht="15" customHeight="1">
      <c r="A4863" s="5" t="s">
        <v>18144</v>
      </c>
      <c r="B4863" s="3" t="s">
        <v>18145</v>
      </c>
      <c r="C4863" s="3" t="s">
        <v>18146</v>
      </c>
      <c r="D4863" s="3" t="s">
        <v>18147</v>
      </c>
      <c r="E4863" s="3" t="s">
        <v>18148</v>
      </c>
      <c r="F4863" s="3" t="s">
        <v>22</v>
      </c>
      <c r="G4863" s="3" t="s">
        <v>53</v>
      </c>
      <c r="H4863" s="3" t="s">
        <v>24</v>
      </c>
      <c r="I4863" s="3" t="s">
        <v>8109</v>
      </c>
      <c r="J4863" s="1" t="s">
        <v>542</v>
      </c>
      <c r="K4863" s="7" t="s">
        <v>38</v>
      </c>
      <c r="L4863" s="3" t="s">
        <v>28</v>
      </c>
      <c r="M4863" s="3" t="s">
        <v>28</v>
      </c>
      <c r="N4863" s="3" t="s">
        <v>24</v>
      </c>
      <c r="O4863" s="96" t="s">
        <v>28</v>
      </c>
      <c r="P4863" s="96" t="s">
        <v>46</v>
      </c>
      <c r="Q4863" s="96" t="s">
        <v>32</v>
      </c>
      <c r="R4863" s="96" t="s">
        <v>144</v>
      </c>
    </row>
    <row r="4864" spans="1:18" ht="15" customHeight="1">
      <c r="A4864" s="5" t="s">
        <v>18149</v>
      </c>
      <c r="B4864" s="3" t="s">
        <v>18150</v>
      </c>
      <c r="C4864" s="3" t="s">
        <v>18151</v>
      </c>
      <c r="D4864" s="3" t="s">
        <v>18152</v>
      </c>
      <c r="E4864" s="3"/>
      <c r="F4864" s="3" t="s">
        <v>212</v>
      </c>
      <c r="G4864" s="3" t="s">
        <v>60</v>
      </c>
      <c r="H4864" s="3" t="s">
        <v>30</v>
      </c>
      <c r="I4864" s="3" t="s">
        <v>8109</v>
      </c>
      <c r="J4864" s="1" t="s">
        <v>26</v>
      </c>
      <c r="K4864" s="7" t="s">
        <v>104</v>
      </c>
      <c r="L4864" s="3" t="s">
        <v>28</v>
      </c>
      <c r="M4864" s="3" t="s">
        <v>29</v>
      </c>
      <c r="N4864" s="3"/>
      <c r="O4864" s="96" t="s">
        <v>28</v>
      </c>
      <c r="P4864" s="96" t="s">
        <v>513</v>
      </c>
      <c r="Q4864" s="96" t="s">
        <v>32</v>
      </c>
      <c r="R4864" s="96" t="s">
        <v>144</v>
      </c>
    </row>
    <row r="4865" spans="1:18" ht="15" customHeight="1">
      <c r="A4865" s="5" t="s">
        <v>18153</v>
      </c>
      <c r="B4865" s="3" t="s">
        <v>18154</v>
      </c>
      <c r="C4865" s="3" t="s">
        <v>18155</v>
      </c>
      <c r="D4865" s="3" t="s">
        <v>18156</v>
      </c>
      <c r="E4865" s="3" t="s">
        <v>18157</v>
      </c>
      <c r="F4865" s="3" t="s">
        <v>22</v>
      </c>
      <c r="G4865" s="3" t="s">
        <v>65</v>
      </c>
      <c r="H4865" s="3" t="s">
        <v>24</v>
      </c>
      <c r="I4865" s="3" t="s">
        <v>8109</v>
      </c>
      <c r="J4865" s="1" t="s">
        <v>37</v>
      </c>
      <c r="K4865" s="7" t="s">
        <v>38</v>
      </c>
      <c r="L4865" s="3" t="s">
        <v>28</v>
      </c>
      <c r="M4865" s="3" t="s">
        <v>28</v>
      </c>
      <c r="N4865" s="3" t="s">
        <v>24</v>
      </c>
      <c r="O4865" s="96" t="s">
        <v>28</v>
      </c>
      <c r="P4865" s="96" t="s">
        <v>46</v>
      </c>
      <c r="Q4865" s="96" t="s">
        <v>32</v>
      </c>
      <c r="R4865" s="96"/>
    </row>
    <row r="4866" spans="1:18" ht="15" customHeight="1">
      <c r="A4866" s="5" t="s">
        <v>18158</v>
      </c>
      <c r="B4866" s="3" t="s">
        <v>18159</v>
      </c>
      <c r="C4866" s="3" t="s">
        <v>18160</v>
      </c>
      <c r="D4866" s="3" t="s">
        <v>18161</v>
      </c>
      <c r="E4866" s="3" t="s">
        <v>18162</v>
      </c>
      <c r="F4866" s="3" t="s">
        <v>22</v>
      </c>
      <c r="G4866" s="3" t="s">
        <v>65</v>
      </c>
      <c r="H4866" s="3" t="s">
        <v>24</v>
      </c>
      <c r="I4866" s="3" t="s">
        <v>8109</v>
      </c>
      <c r="J4866" s="1" t="s">
        <v>37</v>
      </c>
      <c r="K4866" s="7" t="s">
        <v>27</v>
      </c>
      <c r="L4866" s="3" t="s">
        <v>28</v>
      </c>
      <c r="M4866" s="3" t="s">
        <v>29</v>
      </c>
      <c r="N4866" s="3" t="s">
        <v>8130</v>
      </c>
      <c r="O4866" s="96" t="s">
        <v>28</v>
      </c>
      <c r="P4866" s="96" t="s">
        <v>521</v>
      </c>
      <c r="Q4866" s="96" t="s">
        <v>32</v>
      </c>
      <c r="R4866" s="96"/>
    </row>
    <row r="4867" spans="1:18" ht="15" customHeight="1">
      <c r="A4867" s="5" t="s">
        <v>18163</v>
      </c>
      <c r="B4867" s="3" t="s">
        <v>18164</v>
      </c>
      <c r="C4867" s="3" t="s">
        <v>18165</v>
      </c>
      <c r="D4867" s="3" t="s">
        <v>18166</v>
      </c>
      <c r="E4867" s="3" t="s">
        <v>18167</v>
      </c>
      <c r="F4867" s="3" t="s">
        <v>22</v>
      </c>
      <c r="G4867" s="3" t="s">
        <v>65</v>
      </c>
      <c r="H4867" s="3" t="s">
        <v>24</v>
      </c>
      <c r="I4867" s="3" t="s">
        <v>8109</v>
      </c>
      <c r="J4867" s="1" t="s">
        <v>37</v>
      </c>
      <c r="K4867" s="7" t="s">
        <v>38</v>
      </c>
      <c r="L4867" s="3" t="s">
        <v>28</v>
      </c>
      <c r="M4867" s="3" t="s">
        <v>28</v>
      </c>
      <c r="N4867" s="3" t="s">
        <v>24</v>
      </c>
      <c r="O4867" s="96" t="s">
        <v>28</v>
      </c>
      <c r="P4867" s="96" t="s">
        <v>46</v>
      </c>
      <c r="Q4867" s="96" t="s">
        <v>32</v>
      </c>
      <c r="R4867" s="96"/>
    </row>
    <row r="4868" spans="1:18" ht="15" customHeight="1">
      <c r="A4868" s="5" t="s">
        <v>18168</v>
      </c>
      <c r="B4868" s="3" t="s">
        <v>18169</v>
      </c>
      <c r="C4868" s="3"/>
      <c r="D4868" s="3" t="s">
        <v>18170</v>
      </c>
      <c r="E4868" s="3" t="s">
        <v>18171</v>
      </c>
      <c r="F4868" s="3" t="s">
        <v>22</v>
      </c>
      <c r="G4868" s="3" t="s">
        <v>258</v>
      </c>
      <c r="H4868" s="3" t="s">
        <v>24</v>
      </c>
      <c r="I4868" s="3" t="s">
        <v>8109</v>
      </c>
      <c r="J4868" s="1" t="s">
        <v>37</v>
      </c>
      <c r="K4868" s="7" t="s">
        <v>27</v>
      </c>
      <c r="L4868" s="3" t="s">
        <v>28</v>
      </c>
      <c r="M4868" s="3" t="s">
        <v>29</v>
      </c>
      <c r="N4868" s="3" t="s">
        <v>8118</v>
      </c>
      <c r="O4868" s="96" t="s">
        <v>28</v>
      </c>
      <c r="P4868" s="96" t="s">
        <v>122</v>
      </c>
      <c r="Q4868" s="96" t="s">
        <v>32</v>
      </c>
      <c r="R4868" s="96"/>
    </row>
    <row r="4869" spans="1:18" ht="15" customHeight="1">
      <c r="A4869" s="5" t="s">
        <v>18172</v>
      </c>
      <c r="B4869" s="3" t="s">
        <v>18173</v>
      </c>
      <c r="C4869" s="3" t="s">
        <v>18174</v>
      </c>
      <c r="D4869" s="3" t="s">
        <v>18175</v>
      </c>
      <c r="E4869" s="3"/>
      <c r="F4869" s="3" t="s">
        <v>212</v>
      </c>
      <c r="G4869" s="3" t="s">
        <v>2772</v>
      </c>
      <c r="H4869" s="3" t="s">
        <v>30</v>
      </c>
      <c r="I4869" s="3" t="s">
        <v>8109</v>
      </c>
      <c r="J4869" s="1" t="s">
        <v>542</v>
      </c>
      <c r="K4869" s="7" t="s">
        <v>104</v>
      </c>
      <c r="L4869" s="3" t="s">
        <v>28</v>
      </c>
      <c r="M4869" s="3" t="s">
        <v>28</v>
      </c>
      <c r="N4869" s="3"/>
      <c r="O4869" s="96" t="s">
        <v>28</v>
      </c>
      <c r="P4869" s="96" t="s">
        <v>513</v>
      </c>
      <c r="Q4869" s="96" t="s">
        <v>32</v>
      </c>
      <c r="R4869" s="96" t="s">
        <v>144</v>
      </c>
    </row>
    <row r="4870" spans="1:18" ht="15" customHeight="1">
      <c r="A4870" s="5" t="s">
        <v>18176</v>
      </c>
      <c r="B4870" s="3" t="s">
        <v>18177</v>
      </c>
      <c r="C4870" s="3"/>
      <c r="D4870" s="3" t="s">
        <v>18178</v>
      </c>
      <c r="E4870" s="3" t="s">
        <v>18179</v>
      </c>
      <c r="F4870" s="3" t="s">
        <v>22</v>
      </c>
      <c r="G4870" s="3" t="s">
        <v>23</v>
      </c>
      <c r="H4870" s="3" t="s">
        <v>24</v>
      </c>
      <c r="I4870" s="3" t="s">
        <v>8109</v>
      </c>
      <c r="J4870" s="1" t="s">
        <v>37</v>
      </c>
      <c r="K4870" s="7" t="s">
        <v>27</v>
      </c>
      <c r="L4870" s="3" t="s">
        <v>28</v>
      </c>
      <c r="M4870" s="3" t="s">
        <v>29</v>
      </c>
      <c r="N4870" s="3" t="s">
        <v>8118</v>
      </c>
      <c r="O4870" s="96" t="s">
        <v>29</v>
      </c>
      <c r="P4870" s="96" t="s">
        <v>122</v>
      </c>
      <c r="Q4870" s="96" t="s">
        <v>8483</v>
      </c>
      <c r="R4870" s="96"/>
    </row>
    <row r="4871" spans="1:18" ht="15" customHeight="1">
      <c r="A4871" s="5" t="s">
        <v>18180</v>
      </c>
      <c r="B4871" s="3" t="s">
        <v>18181</v>
      </c>
      <c r="C4871" s="3" t="s">
        <v>18182</v>
      </c>
      <c r="D4871" s="3" t="s">
        <v>18183</v>
      </c>
      <c r="E4871" s="3" t="s">
        <v>18184</v>
      </c>
      <c r="F4871" s="3" t="s">
        <v>22</v>
      </c>
      <c r="G4871" s="3" t="s">
        <v>65</v>
      </c>
      <c r="H4871" s="3" t="s">
        <v>24</v>
      </c>
      <c r="I4871" s="3" t="s">
        <v>8109</v>
      </c>
      <c r="J4871" s="1" t="s">
        <v>37</v>
      </c>
      <c r="K4871" s="7" t="s">
        <v>38</v>
      </c>
      <c r="L4871" s="3" t="s">
        <v>28</v>
      </c>
      <c r="M4871" s="3" t="s">
        <v>28</v>
      </c>
      <c r="N4871" s="3" t="s">
        <v>24</v>
      </c>
      <c r="O4871" s="96" t="s">
        <v>28</v>
      </c>
      <c r="P4871" s="96" t="s">
        <v>46</v>
      </c>
      <c r="Q4871" s="96" t="s">
        <v>32</v>
      </c>
      <c r="R4871" s="96"/>
    </row>
    <row r="4872" spans="1:18" ht="15" customHeight="1">
      <c r="A4872" s="5" t="s">
        <v>18185</v>
      </c>
      <c r="B4872" s="3" t="s">
        <v>18186</v>
      </c>
      <c r="C4872" s="3" t="s">
        <v>18187</v>
      </c>
      <c r="D4872" s="3" t="s">
        <v>18188</v>
      </c>
      <c r="E4872" s="3"/>
      <c r="F4872" s="3" t="s">
        <v>212</v>
      </c>
      <c r="G4872" s="3" t="s">
        <v>60</v>
      </c>
      <c r="H4872" s="3" t="s">
        <v>29</v>
      </c>
      <c r="I4872" s="3" t="s">
        <v>8109</v>
      </c>
      <c r="J4872" s="1" t="s">
        <v>26</v>
      </c>
      <c r="K4872" s="7" t="s">
        <v>104</v>
      </c>
      <c r="L4872" s="3" t="s">
        <v>28</v>
      </c>
      <c r="M4872" s="3" t="s">
        <v>28</v>
      </c>
      <c r="N4872" s="3"/>
      <c r="O4872" s="96" t="s">
        <v>28</v>
      </c>
      <c r="P4872" s="96" t="s">
        <v>513</v>
      </c>
      <c r="Q4872" s="96" t="s">
        <v>32</v>
      </c>
      <c r="R4872" s="96"/>
    </row>
    <row r="4873" spans="1:18" ht="15" customHeight="1">
      <c r="A4873" s="5" t="s">
        <v>18189</v>
      </c>
      <c r="B4873" s="3" t="s">
        <v>18190</v>
      </c>
      <c r="C4873" s="3" t="s">
        <v>18191</v>
      </c>
      <c r="D4873" s="3" t="s">
        <v>18192</v>
      </c>
      <c r="E4873" s="3" t="s">
        <v>18193</v>
      </c>
      <c r="F4873" s="3" t="s">
        <v>22</v>
      </c>
      <c r="G4873" s="3" t="s">
        <v>23</v>
      </c>
      <c r="H4873" s="3" t="s">
        <v>24</v>
      </c>
      <c r="I4873" s="3" t="s">
        <v>8109</v>
      </c>
      <c r="J4873" s="1" t="s">
        <v>37</v>
      </c>
      <c r="K4873" s="7" t="s">
        <v>38</v>
      </c>
      <c r="L4873" s="3" t="s">
        <v>28</v>
      </c>
      <c r="M4873" s="3" t="s">
        <v>28</v>
      </c>
      <c r="N4873" s="3" t="s">
        <v>24</v>
      </c>
      <c r="O4873" s="96" t="s">
        <v>28</v>
      </c>
      <c r="P4873" s="96" t="s">
        <v>46</v>
      </c>
      <c r="Q4873" s="96" t="s">
        <v>32</v>
      </c>
      <c r="R4873" s="96"/>
    </row>
    <row r="4874" spans="1:18" ht="15" customHeight="1">
      <c r="A4874" s="5" t="s">
        <v>18194</v>
      </c>
      <c r="B4874" s="3" t="s">
        <v>18195</v>
      </c>
      <c r="C4874" s="3"/>
      <c r="D4874" s="3" t="s">
        <v>18196</v>
      </c>
      <c r="E4874" s="3" t="s">
        <v>18197</v>
      </c>
      <c r="F4874" s="3" t="s">
        <v>22</v>
      </c>
      <c r="G4874" s="3" t="s">
        <v>53</v>
      </c>
      <c r="H4874" s="3" t="s">
        <v>24</v>
      </c>
      <c r="I4874" s="3" t="s">
        <v>8109</v>
      </c>
      <c r="J4874" s="1" t="s">
        <v>213</v>
      </c>
      <c r="K4874" s="7" t="s">
        <v>27</v>
      </c>
      <c r="L4874" s="3" t="s">
        <v>28</v>
      </c>
      <c r="M4874" s="3" t="s">
        <v>29</v>
      </c>
      <c r="N4874" s="3" t="s">
        <v>8130</v>
      </c>
      <c r="O4874" s="96" t="s">
        <v>28</v>
      </c>
      <c r="P4874" s="96" t="s">
        <v>122</v>
      </c>
      <c r="Q4874" s="96" t="s">
        <v>32</v>
      </c>
      <c r="R4874" s="96"/>
    </row>
    <row r="4875" spans="1:18" ht="15" customHeight="1">
      <c r="A4875" s="5" t="s">
        <v>18198</v>
      </c>
      <c r="B4875" s="3" t="s">
        <v>18199</v>
      </c>
      <c r="C4875" s="3"/>
      <c r="D4875" s="3" t="s">
        <v>18200</v>
      </c>
      <c r="E4875" s="3" t="s">
        <v>18201</v>
      </c>
      <c r="F4875" s="3" t="s">
        <v>22</v>
      </c>
      <c r="G4875" s="3" t="s">
        <v>258</v>
      </c>
      <c r="H4875" s="3" t="s">
        <v>24</v>
      </c>
      <c r="I4875" s="3" t="s">
        <v>8109</v>
      </c>
      <c r="J4875" s="1" t="s">
        <v>26</v>
      </c>
      <c r="K4875" s="7" t="s">
        <v>27</v>
      </c>
      <c r="L4875" s="3" t="s">
        <v>28</v>
      </c>
      <c r="M4875" s="3" t="s">
        <v>29</v>
      </c>
      <c r="N4875" s="3" t="s">
        <v>8118</v>
      </c>
      <c r="O4875" s="96" t="s">
        <v>28</v>
      </c>
      <c r="P4875" s="96" t="s">
        <v>122</v>
      </c>
      <c r="Q4875" s="96" t="s">
        <v>32</v>
      </c>
      <c r="R4875" s="96"/>
    </row>
    <row r="4876" spans="1:18" ht="15" customHeight="1">
      <c r="A4876" s="5" t="s">
        <v>18202</v>
      </c>
      <c r="B4876" s="3" t="s">
        <v>18203</v>
      </c>
      <c r="C4876" s="3"/>
      <c r="D4876" s="3" t="s">
        <v>18204</v>
      </c>
      <c r="E4876" s="3" t="s">
        <v>18205</v>
      </c>
      <c r="F4876" s="3" t="s">
        <v>22</v>
      </c>
      <c r="G4876" s="3" t="s">
        <v>60</v>
      </c>
      <c r="H4876" s="3" t="s">
        <v>24</v>
      </c>
      <c r="I4876" s="3" t="s">
        <v>8109</v>
      </c>
      <c r="J4876" s="1" t="s">
        <v>26</v>
      </c>
      <c r="K4876" s="7" t="s">
        <v>27</v>
      </c>
      <c r="L4876" s="3" t="s">
        <v>28</v>
      </c>
      <c r="M4876" s="3" t="s">
        <v>28</v>
      </c>
      <c r="N4876" s="3" t="s">
        <v>8130</v>
      </c>
      <c r="O4876" s="96" t="s">
        <v>28</v>
      </c>
      <c r="P4876" s="96" t="s">
        <v>122</v>
      </c>
      <c r="Q4876" s="96" t="s">
        <v>32</v>
      </c>
      <c r="R4876" s="96"/>
    </row>
    <row r="4877" spans="1:18" ht="15" customHeight="1">
      <c r="A4877" s="5" t="s">
        <v>18206</v>
      </c>
      <c r="B4877" s="3" t="s">
        <v>18207</v>
      </c>
      <c r="C4877" s="3" t="s">
        <v>18208</v>
      </c>
      <c r="D4877" s="3" t="s">
        <v>18209</v>
      </c>
      <c r="E4877" s="3" t="s">
        <v>18210</v>
      </c>
      <c r="F4877" s="3" t="s">
        <v>22</v>
      </c>
      <c r="G4877" s="3" t="s">
        <v>60</v>
      </c>
      <c r="H4877" s="3" t="s">
        <v>24</v>
      </c>
      <c r="I4877" s="3" t="s">
        <v>8109</v>
      </c>
      <c r="J4877" s="1" t="s">
        <v>37</v>
      </c>
      <c r="K4877" s="7" t="s">
        <v>38</v>
      </c>
      <c r="L4877" s="3" t="s">
        <v>28</v>
      </c>
      <c r="M4877" s="3" t="s">
        <v>28</v>
      </c>
      <c r="N4877" s="3" t="s">
        <v>24</v>
      </c>
      <c r="O4877" s="96" t="s">
        <v>28</v>
      </c>
      <c r="P4877" s="96" t="s">
        <v>46</v>
      </c>
      <c r="Q4877" s="96" t="s">
        <v>32</v>
      </c>
      <c r="R4877" s="96"/>
    </row>
    <row r="4878" spans="1:18" ht="15" customHeight="1">
      <c r="A4878" s="5" t="s">
        <v>18211</v>
      </c>
      <c r="B4878" s="3" t="s">
        <v>18212</v>
      </c>
      <c r="C4878" s="3" t="s">
        <v>18213</v>
      </c>
      <c r="D4878" s="3" t="s">
        <v>18214</v>
      </c>
      <c r="E4878" s="3"/>
      <c r="F4878" s="3" t="s">
        <v>22</v>
      </c>
      <c r="G4878" s="3" t="s">
        <v>60</v>
      </c>
      <c r="H4878" s="3" t="s">
        <v>24</v>
      </c>
      <c r="I4878" s="3" t="s">
        <v>8109</v>
      </c>
      <c r="J4878" s="1" t="s">
        <v>37</v>
      </c>
      <c r="K4878" s="7" t="s">
        <v>104</v>
      </c>
      <c r="L4878" s="3" t="s">
        <v>28</v>
      </c>
      <c r="M4878" s="3" t="s">
        <v>29</v>
      </c>
      <c r="N4878" s="3"/>
      <c r="O4878" s="96" t="s">
        <v>28</v>
      </c>
      <c r="P4878" s="96" t="s">
        <v>513</v>
      </c>
      <c r="Q4878" s="96" t="s">
        <v>32</v>
      </c>
      <c r="R4878" s="96"/>
    </row>
    <row r="4879" spans="1:18" ht="15" customHeight="1">
      <c r="A4879" s="5" t="s">
        <v>18215</v>
      </c>
      <c r="B4879" s="3" t="s">
        <v>18216</v>
      </c>
      <c r="C4879" s="3"/>
      <c r="D4879" s="3" t="s">
        <v>18217</v>
      </c>
      <c r="E4879" s="3" t="s">
        <v>18218</v>
      </c>
      <c r="F4879" s="3" t="s">
        <v>22</v>
      </c>
      <c r="G4879" s="3" t="s">
        <v>65</v>
      </c>
      <c r="H4879" s="3" t="s">
        <v>24</v>
      </c>
      <c r="I4879" s="3" t="s">
        <v>8109</v>
      </c>
      <c r="J4879" s="1" t="s">
        <v>37</v>
      </c>
      <c r="K4879" s="7" t="s">
        <v>27</v>
      </c>
      <c r="L4879" s="3" t="s">
        <v>28</v>
      </c>
      <c r="M4879" s="3" t="s">
        <v>28</v>
      </c>
      <c r="N4879" s="3" t="s">
        <v>8130</v>
      </c>
      <c r="O4879" s="96" t="s">
        <v>28</v>
      </c>
      <c r="P4879" s="96" t="s">
        <v>122</v>
      </c>
      <c r="Q4879" s="96" t="s">
        <v>32</v>
      </c>
      <c r="R4879" s="96"/>
    </row>
    <row r="4880" spans="1:18" ht="15" customHeight="1">
      <c r="A4880" s="5" t="s">
        <v>18219</v>
      </c>
      <c r="B4880" s="3" t="s">
        <v>18220</v>
      </c>
      <c r="C4880" s="3" t="s">
        <v>18221</v>
      </c>
      <c r="D4880" s="3" t="s">
        <v>18222</v>
      </c>
      <c r="E4880" s="3"/>
      <c r="F4880" s="3" t="s">
        <v>22</v>
      </c>
      <c r="G4880" s="3" t="s">
        <v>258</v>
      </c>
      <c r="H4880" s="3" t="s">
        <v>24</v>
      </c>
      <c r="I4880" s="3" t="s">
        <v>8109</v>
      </c>
      <c r="J4880" s="1" t="s">
        <v>242</v>
      </c>
      <c r="K4880" s="7" t="s">
        <v>104</v>
      </c>
      <c r="L4880" s="3" t="s">
        <v>29</v>
      </c>
      <c r="M4880" s="3" t="s">
        <v>29</v>
      </c>
      <c r="N4880" s="3"/>
      <c r="O4880" s="96" t="s">
        <v>28</v>
      </c>
      <c r="P4880" s="96" t="s">
        <v>513</v>
      </c>
      <c r="Q4880" s="96" t="s">
        <v>32</v>
      </c>
      <c r="R4880" s="96"/>
    </row>
    <row r="4881" spans="1:18" ht="15" customHeight="1">
      <c r="A4881" s="5" t="s">
        <v>18223</v>
      </c>
      <c r="B4881" s="3" t="s">
        <v>18224</v>
      </c>
      <c r="C4881" s="3"/>
      <c r="D4881" s="3" t="s">
        <v>18225</v>
      </c>
      <c r="E4881" s="3" t="s">
        <v>18226</v>
      </c>
      <c r="F4881" s="3" t="s">
        <v>22</v>
      </c>
      <c r="G4881" s="3" t="s">
        <v>23</v>
      </c>
      <c r="H4881" s="3" t="s">
        <v>24</v>
      </c>
      <c r="I4881" s="3" t="s">
        <v>8109</v>
      </c>
      <c r="J4881" s="1" t="s">
        <v>37</v>
      </c>
      <c r="K4881" s="7" t="s">
        <v>27</v>
      </c>
      <c r="L4881" s="3" t="s">
        <v>28</v>
      </c>
      <c r="M4881" s="3" t="s">
        <v>28</v>
      </c>
      <c r="N4881" s="3" t="s">
        <v>4960</v>
      </c>
      <c r="O4881" s="96" t="s">
        <v>28</v>
      </c>
      <c r="P4881" s="96" t="s">
        <v>122</v>
      </c>
      <c r="Q4881" s="96" t="s">
        <v>32</v>
      </c>
      <c r="R4881" s="96"/>
    </row>
    <row r="4882" spans="1:18" ht="15" customHeight="1">
      <c r="A4882" s="5" t="s">
        <v>18227</v>
      </c>
      <c r="B4882" s="3" t="s">
        <v>18228</v>
      </c>
      <c r="C4882" s="3" t="s">
        <v>18229</v>
      </c>
      <c r="D4882" s="3" t="s">
        <v>18230</v>
      </c>
      <c r="E4882" s="3" t="s">
        <v>18231</v>
      </c>
      <c r="F4882" s="3" t="s">
        <v>22</v>
      </c>
      <c r="G4882" s="3" t="s">
        <v>60</v>
      </c>
      <c r="H4882" s="3" t="s">
        <v>24</v>
      </c>
      <c r="I4882" s="3" t="s">
        <v>8109</v>
      </c>
      <c r="J4882" s="1" t="s">
        <v>213</v>
      </c>
      <c r="K4882" s="7" t="s">
        <v>38</v>
      </c>
      <c r="L4882" s="3" t="s">
        <v>28</v>
      </c>
      <c r="M4882" s="3" t="s">
        <v>28</v>
      </c>
      <c r="N4882" s="3" t="s">
        <v>24</v>
      </c>
      <c r="O4882" s="96" t="s">
        <v>28</v>
      </c>
      <c r="P4882" s="96" t="s">
        <v>46</v>
      </c>
      <c r="Q4882" s="96" t="s">
        <v>32</v>
      </c>
      <c r="R4882" s="96" t="s">
        <v>144</v>
      </c>
    </row>
    <row r="4883" spans="1:18" ht="15" customHeight="1">
      <c r="A4883" s="5" t="s">
        <v>18232</v>
      </c>
      <c r="B4883" s="3" t="s">
        <v>18233</v>
      </c>
      <c r="C4883" s="3"/>
      <c r="D4883" s="3" t="s">
        <v>18234</v>
      </c>
      <c r="E4883" s="3" t="s">
        <v>18235</v>
      </c>
      <c r="F4883" s="3" t="s">
        <v>22</v>
      </c>
      <c r="G4883" s="3" t="s">
        <v>65</v>
      </c>
      <c r="H4883" s="3" t="s">
        <v>24</v>
      </c>
      <c r="I4883" s="3" t="s">
        <v>8109</v>
      </c>
      <c r="J4883" s="1" t="s">
        <v>37</v>
      </c>
      <c r="K4883" s="7" t="s">
        <v>27</v>
      </c>
      <c r="L4883" s="3" t="s">
        <v>28</v>
      </c>
      <c r="M4883" s="3" t="s">
        <v>28</v>
      </c>
      <c r="N4883" s="3" t="s">
        <v>8118</v>
      </c>
      <c r="O4883" s="96" t="s">
        <v>28</v>
      </c>
      <c r="P4883" s="96" t="s">
        <v>122</v>
      </c>
      <c r="Q4883" s="96" t="s">
        <v>32</v>
      </c>
      <c r="R4883" s="96"/>
    </row>
    <row r="4884" spans="1:18" ht="15" customHeight="1">
      <c r="A4884" s="5" t="s">
        <v>18236</v>
      </c>
      <c r="B4884" s="3" t="s">
        <v>18237</v>
      </c>
      <c r="C4884" s="3" t="s">
        <v>18238</v>
      </c>
      <c r="D4884" s="3" t="s">
        <v>18239</v>
      </c>
      <c r="E4884" s="3"/>
      <c r="F4884" s="3" t="s">
        <v>22</v>
      </c>
      <c r="G4884" s="3" t="s">
        <v>258</v>
      </c>
      <c r="H4884" s="3" t="s">
        <v>24</v>
      </c>
      <c r="I4884" s="3" t="s">
        <v>8109</v>
      </c>
      <c r="J4884" s="1" t="s">
        <v>37</v>
      </c>
      <c r="K4884" s="7" t="s">
        <v>104</v>
      </c>
      <c r="L4884" s="3" t="s">
        <v>28</v>
      </c>
      <c r="M4884" s="3" t="s">
        <v>29</v>
      </c>
      <c r="N4884" s="3"/>
      <c r="O4884" s="96" t="s">
        <v>28</v>
      </c>
      <c r="P4884" s="96" t="s">
        <v>513</v>
      </c>
      <c r="Q4884" s="96" t="s">
        <v>32</v>
      </c>
      <c r="R4884" s="96" t="s">
        <v>144</v>
      </c>
    </row>
    <row r="4885" spans="1:18" ht="15" customHeight="1">
      <c r="A4885" s="5" t="s">
        <v>18240</v>
      </c>
      <c r="B4885" s="3" t="s">
        <v>18241</v>
      </c>
      <c r="C4885" s="3" t="s">
        <v>18242</v>
      </c>
      <c r="D4885" s="3" t="s">
        <v>18243</v>
      </c>
      <c r="E4885" s="3" t="s">
        <v>18244</v>
      </c>
      <c r="F4885" s="3" t="s">
        <v>22</v>
      </c>
      <c r="G4885" s="3" t="s">
        <v>60</v>
      </c>
      <c r="H4885" s="3" t="s">
        <v>24</v>
      </c>
      <c r="I4885" s="3" t="s">
        <v>8109</v>
      </c>
      <c r="J4885" s="1" t="s">
        <v>230</v>
      </c>
      <c r="K4885" s="7" t="s">
        <v>38</v>
      </c>
      <c r="L4885" s="3" t="s">
        <v>28</v>
      </c>
      <c r="M4885" s="3" t="s">
        <v>28</v>
      </c>
      <c r="N4885" s="3" t="s">
        <v>24</v>
      </c>
      <c r="O4885" s="96" t="s">
        <v>28</v>
      </c>
      <c r="P4885" s="96" t="s">
        <v>46</v>
      </c>
      <c r="Q4885" s="96" t="s">
        <v>32</v>
      </c>
      <c r="R4885" s="96" t="s">
        <v>144</v>
      </c>
    </row>
    <row r="4886" spans="1:18" ht="15" customHeight="1">
      <c r="A4886" s="5" t="s">
        <v>18245</v>
      </c>
      <c r="B4886" s="3" t="s">
        <v>18246</v>
      </c>
      <c r="C4886" s="3"/>
      <c r="D4886" s="3" t="s">
        <v>18247</v>
      </c>
      <c r="E4886" s="3" t="s">
        <v>18248</v>
      </c>
      <c r="F4886" s="3" t="s">
        <v>22</v>
      </c>
      <c r="G4886" s="3" t="s">
        <v>258</v>
      </c>
      <c r="H4886" s="3" t="s">
        <v>24</v>
      </c>
      <c r="I4886" s="3" t="s">
        <v>8109</v>
      </c>
      <c r="J4886" s="1" t="s">
        <v>26</v>
      </c>
      <c r="K4886" s="7" t="s">
        <v>27</v>
      </c>
      <c r="L4886" s="3" t="s">
        <v>28</v>
      </c>
      <c r="M4886" s="3" t="s">
        <v>28</v>
      </c>
      <c r="N4886" s="3" t="s">
        <v>8130</v>
      </c>
      <c r="O4886" s="96" t="s">
        <v>28</v>
      </c>
      <c r="P4886" s="96" t="s">
        <v>122</v>
      </c>
      <c r="Q4886" s="96" t="s">
        <v>32</v>
      </c>
      <c r="R4886" s="96"/>
    </row>
    <row r="4887" spans="1:18" ht="15" customHeight="1">
      <c r="A4887" s="5" t="s">
        <v>18249</v>
      </c>
      <c r="B4887" s="3" t="s">
        <v>18250</v>
      </c>
      <c r="C4887" s="3"/>
      <c r="D4887" s="3" t="s">
        <v>18251</v>
      </c>
      <c r="E4887" s="3" t="s">
        <v>18252</v>
      </c>
      <c r="F4887" s="3" t="s">
        <v>22</v>
      </c>
      <c r="G4887" s="3" t="s">
        <v>60</v>
      </c>
      <c r="H4887" s="3" t="s">
        <v>24</v>
      </c>
      <c r="I4887" s="3" t="s">
        <v>8109</v>
      </c>
      <c r="J4887" s="1" t="s">
        <v>37</v>
      </c>
      <c r="K4887" s="7" t="s">
        <v>104</v>
      </c>
      <c r="L4887" s="3" t="s">
        <v>28</v>
      </c>
      <c r="M4887" s="3" t="s">
        <v>28</v>
      </c>
      <c r="N4887" s="3"/>
      <c r="O4887" s="96" t="s">
        <v>28</v>
      </c>
      <c r="P4887" s="96" t="s">
        <v>105</v>
      </c>
      <c r="Q4887" s="96" t="s">
        <v>32</v>
      </c>
      <c r="R4887" s="96"/>
    </row>
    <row r="4888" spans="1:18" ht="15" customHeight="1">
      <c r="A4888" s="5" t="s">
        <v>18253</v>
      </c>
      <c r="B4888" s="3" t="s">
        <v>18254</v>
      </c>
      <c r="C4888" s="3"/>
      <c r="D4888" s="3" t="s">
        <v>18255</v>
      </c>
      <c r="E4888" s="3" t="s">
        <v>18256</v>
      </c>
      <c r="F4888" s="3" t="s">
        <v>22</v>
      </c>
      <c r="G4888" s="3" t="s">
        <v>23</v>
      </c>
      <c r="H4888" s="3" t="s">
        <v>24</v>
      </c>
      <c r="I4888" s="3" t="s">
        <v>8109</v>
      </c>
      <c r="J4888" s="1" t="s">
        <v>37</v>
      </c>
      <c r="K4888" s="7" t="s">
        <v>27</v>
      </c>
      <c r="L4888" s="3" t="s">
        <v>28</v>
      </c>
      <c r="M4888" s="3" t="s">
        <v>28</v>
      </c>
      <c r="N4888" s="3" t="s">
        <v>8130</v>
      </c>
      <c r="O4888" s="96" t="s">
        <v>28</v>
      </c>
      <c r="P4888" s="96" t="s">
        <v>122</v>
      </c>
      <c r="Q4888" s="96" t="s">
        <v>32</v>
      </c>
      <c r="R4888" s="96"/>
    </row>
    <row r="4889" spans="1:18" ht="15" customHeight="1">
      <c r="A4889" s="5" t="s">
        <v>18257</v>
      </c>
      <c r="B4889" s="3" t="s">
        <v>18258</v>
      </c>
      <c r="C4889" s="3" t="s">
        <v>18259</v>
      </c>
      <c r="D4889" s="3" t="s">
        <v>18260</v>
      </c>
      <c r="E4889" s="3" t="s">
        <v>18261</v>
      </c>
      <c r="F4889" s="3" t="s">
        <v>22</v>
      </c>
      <c r="G4889" s="3" t="s">
        <v>60</v>
      </c>
      <c r="H4889" s="3" t="s">
        <v>24</v>
      </c>
      <c r="I4889" s="3" t="s">
        <v>8109</v>
      </c>
      <c r="J4889" s="1" t="s">
        <v>37</v>
      </c>
      <c r="K4889" s="7" t="s">
        <v>27</v>
      </c>
      <c r="L4889" s="3" t="s">
        <v>28</v>
      </c>
      <c r="M4889" s="3" t="s">
        <v>29</v>
      </c>
      <c r="N4889" s="3" t="s">
        <v>8118</v>
      </c>
      <c r="O4889" s="96" t="s">
        <v>28</v>
      </c>
      <c r="P4889" s="96" t="s">
        <v>521</v>
      </c>
      <c r="Q4889" s="96" t="s">
        <v>32</v>
      </c>
      <c r="R4889" s="96"/>
    </row>
    <row r="4890" spans="1:18" ht="15" customHeight="1">
      <c r="A4890" s="5" t="s">
        <v>18262</v>
      </c>
      <c r="B4890" s="3" t="s">
        <v>18263</v>
      </c>
      <c r="C4890" s="3" t="s">
        <v>18264</v>
      </c>
      <c r="D4890" s="3" t="s">
        <v>18265</v>
      </c>
      <c r="E4890" s="3"/>
      <c r="F4890" s="3" t="s">
        <v>22</v>
      </c>
      <c r="G4890" s="3" t="s">
        <v>60</v>
      </c>
      <c r="H4890" s="3" t="s">
        <v>24</v>
      </c>
      <c r="I4890" s="3" t="s">
        <v>8109</v>
      </c>
      <c r="J4890" s="1" t="s">
        <v>37</v>
      </c>
      <c r="K4890" s="7" t="s">
        <v>38</v>
      </c>
      <c r="L4890" s="3" t="s">
        <v>28</v>
      </c>
      <c r="M4890" s="3" t="s">
        <v>28</v>
      </c>
      <c r="N4890" s="3" t="s">
        <v>24</v>
      </c>
      <c r="O4890" s="96" t="s">
        <v>28</v>
      </c>
      <c r="P4890" s="96" t="s">
        <v>46</v>
      </c>
      <c r="Q4890" s="96" t="s">
        <v>32</v>
      </c>
      <c r="R4890" s="96"/>
    </row>
    <row r="4891" spans="1:18" ht="15" customHeight="1">
      <c r="A4891" s="5" t="s">
        <v>18266</v>
      </c>
      <c r="B4891" s="3" t="s">
        <v>18267</v>
      </c>
      <c r="C4891" s="3"/>
      <c r="D4891" s="3" t="s">
        <v>18268</v>
      </c>
      <c r="E4891" s="3" t="s">
        <v>18269</v>
      </c>
      <c r="F4891" s="3" t="s">
        <v>22</v>
      </c>
      <c r="G4891" s="3" t="s">
        <v>258</v>
      </c>
      <c r="H4891" s="3" t="s">
        <v>24</v>
      </c>
      <c r="I4891" s="3" t="s">
        <v>8109</v>
      </c>
      <c r="J4891" s="1" t="s">
        <v>26</v>
      </c>
      <c r="K4891" s="7" t="s">
        <v>27</v>
      </c>
      <c r="L4891" s="3" t="s">
        <v>28</v>
      </c>
      <c r="M4891" s="3" t="s">
        <v>29</v>
      </c>
      <c r="N4891" s="3" t="s">
        <v>8118</v>
      </c>
      <c r="O4891" s="96" t="s">
        <v>28</v>
      </c>
      <c r="P4891" s="96" t="s">
        <v>122</v>
      </c>
      <c r="Q4891" s="96" t="s">
        <v>32</v>
      </c>
      <c r="R4891" s="96"/>
    </row>
    <row r="4892" spans="1:18" ht="15" customHeight="1">
      <c r="A4892" s="5" t="s">
        <v>18270</v>
      </c>
      <c r="B4892" s="3" t="s">
        <v>18271</v>
      </c>
      <c r="C4892" s="3"/>
      <c r="D4892" s="3" t="s">
        <v>18272</v>
      </c>
      <c r="E4892" s="3" t="s">
        <v>18273</v>
      </c>
      <c r="F4892" s="3" t="s">
        <v>22</v>
      </c>
      <c r="G4892" s="3" t="s">
        <v>53</v>
      </c>
      <c r="H4892" s="3" t="s">
        <v>24</v>
      </c>
      <c r="I4892" s="3" t="s">
        <v>8109</v>
      </c>
      <c r="J4892" s="1" t="s">
        <v>37</v>
      </c>
      <c r="K4892" s="7" t="s">
        <v>104</v>
      </c>
      <c r="L4892" s="3" t="s">
        <v>28</v>
      </c>
      <c r="M4892" s="3" t="s">
        <v>28</v>
      </c>
      <c r="N4892" s="3"/>
      <c r="O4892" s="96" t="s">
        <v>28</v>
      </c>
      <c r="P4892" s="96" t="s">
        <v>105</v>
      </c>
      <c r="Q4892" s="96" t="s">
        <v>32</v>
      </c>
      <c r="R4892" s="96"/>
    </row>
    <row r="4893" spans="1:18" ht="15" customHeight="1">
      <c r="A4893" s="5" t="s">
        <v>18274</v>
      </c>
      <c r="B4893" s="3" t="s">
        <v>18275</v>
      </c>
      <c r="C4893" s="3"/>
      <c r="D4893" s="3" t="s">
        <v>18276</v>
      </c>
      <c r="E4893" s="3" t="s">
        <v>18277</v>
      </c>
      <c r="F4893" s="3" t="s">
        <v>22</v>
      </c>
      <c r="G4893" s="3" t="s">
        <v>258</v>
      </c>
      <c r="H4893" s="3" t="s">
        <v>24</v>
      </c>
      <c r="I4893" s="3" t="s">
        <v>8109</v>
      </c>
      <c r="J4893" s="1" t="s">
        <v>213</v>
      </c>
      <c r="K4893" s="7" t="s">
        <v>27</v>
      </c>
      <c r="L4893" s="3" t="s">
        <v>28</v>
      </c>
      <c r="M4893" s="3" t="s">
        <v>28</v>
      </c>
      <c r="N4893" s="3" t="s">
        <v>8130</v>
      </c>
      <c r="O4893" s="96" t="s">
        <v>28</v>
      </c>
      <c r="P4893" s="96" t="s">
        <v>122</v>
      </c>
      <c r="Q4893" s="96" t="s">
        <v>32</v>
      </c>
      <c r="R4893" s="96"/>
    </row>
    <row r="4894" spans="1:18" ht="15" customHeight="1">
      <c r="A4894" s="5" t="s">
        <v>18278</v>
      </c>
      <c r="B4894" s="3" t="s">
        <v>18279</v>
      </c>
      <c r="C4894" s="3" t="s">
        <v>18280</v>
      </c>
      <c r="D4894" s="3" t="s">
        <v>18281</v>
      </c>
      <c r="E4894" s="3" t="s">
        <v>18282</v>
      </c>
      <c r="F4894" s="3" t="s">
        <v>22</v>
      </c>
      <c r="G4894" s="3" t="s">
        <v>65</v>
      </c>
      <c r="H4894" s="3" t="s">
        <v>24</v>
      </c>
      <c r="I4894" s="3" t="s">
        <v>8109</v>
      </c>
      <c r="J4894" s="1" t="s">
        <v>37</v>
      </c>
      <c r="K4894" s="7" t="s">
        <v>38</v>
      </c>
      <c r="L4894" s="3" t="s">
        <v>28</v>
      </c>
      <c r="M4894" s="3" t="s">
        <v>28</v>
      </c>
      <c r="N4894" s="3" t="s">
        <v>24</v>
      </c>
      <c r="O4894" s="96" t="s">
        <v>28</v>
      </c>
      <c r="P4894" s="96" t="s">
        <v>46</v>
      </c>
      <c r="Q4894" s="96" t="s">
        <v>32</v>
      </c>
      <c r="R4894" s="96" t="s">
        <v>144</v>
      </c>
    </row>
    <row r="4895" spans="1:18" ht="15" customHeight="1">
      <c r="A4895" s="5" t="s">
        <v>18283</v>
      </c>
      <c r="B4895" s="3" t="s">
        <v>18284</v>
      </c>
      <c r="C4895" s="3" t="s">
        <v>18285</v>
      </c>
      <c r="D4895" s="3" t="s">
        <v>18286</v>
      </c>
      <c r="E4895" s="3"/>
      <c r="F4895" s="3" t="s">
        <v>359</v>
      </c>
      <c r="G4895" s="3" t="s">
        <v>53</v>
      </c>
      <c r="H4895" s="3" t="s">
        <v>29</v>
      </c>
      <c r="I4895" s="3" t="s">
        <v>8109</v>
      </c>
      <c r="J4895" s="1" t="s">
        <v>37</v>
      </c>
      <c r="K4895" s="7" t="s">
        <v>104</v>
      </c>
      <c r="L4895" s="3" t="s">
        <v>28</v>
      </c>
      <c r="M4895" s="3" t="s">
        <v>29</v>
      </c>
      <c r="N4895" s="3"/>
      <c r="O4895" s="96" t="s">
        <v>28</v>
      </c>
      <c r="P4895" s="96" t="s">
        <v>513</v>
      </c>
      <c r="Q4895" s="96" t="s">
        <v>32</v>
      </c>
      <c r="R4895" s="96"/>
    </row>
    <row r="4896" spans="1:18" ht="15" customHeight="1">
      <c r="A4896" s="5" t="s">
        <v>18287</v>
      </c>
      <c r="B4896" s="3" t="s">
        <v>18288</v>
      </c>
      <c r="C4896" s="3"/>
      <c r="D4896" s="3" t="s">
        <v>18289</v>
      </c>
      <c r="E4896" s="3" t="s">
        <v>18290</v>
      </c>
      <c r="F4896" s="3" t="s">
        <v>22</v>
      </c>
      <c r="G4896" s="3" t="s">
        <v>60</v>
      </c>
      <c r="H4896" s="3" t="s">
        <v>24</v>
      </c>
      <c r="I4896" s="3" t="s">
        <v>8109</v>
      </c>
      <c r="J4896" s="1" t="s">
        <v>37</v>
      </c>
      <c r="K4896" s="7" t="s">
        <v>104</v>
      </c>
      <c r="L4896" s="3" t="s">
        <v>28</v>
      </c>
      <c r="M4896" s="3" t="s">
        <v>28</v>
      </c>
      <c r="N4896" s="3"/>
      <c r="O4896" s="96" t="s">
        <v>28</v>
      </c>
      <c r="P4896" s="96" t="s">
        <v>105</v>
      </c>
      <c r="Q4896" s="96" t="s">
        <v>32</v>
      </c>
      <c r="R4896" s="96"/>
    </row>
    <row r="4897" spans="1:18" ht="15" customHeight="1">
      <c r="A4897" s="5" t="s">
        <v>18291</v>
      </c>
      <c r="B4897" s="3" t="s">
        <v>18292</v>
      </c>
      <c r="C4897" s="3" t="s">
        <v>18293</v>
      </c>
      <c r="D4897" s="3" t="s">
        <v>18294</v>
      </c>
      <c r="E4897" s="3" t="s">
        <v>18295</v>
      </c>
      <c r="F4897" s="3" t="s">
        <v>22</v>
      </c>
      <c r="G4897" s="3" t="s">
        <v>258</v>
      </c>
      <c r="H4897" s="3" t="s">
        <v>24</v>
      </c>
      <c r="I4897" s="3" t="s">
        <v>8109</v>
      </c>
      <c r="J4897" s="1" t="s">
        <v>37</v>
      </c>
      <c r="K4897" s="7" t="s">
        <v>38</v>
      </c>
      <c r="L4897" s="3" t="s">
        <v>28</v>
      </c>
      <c r="M4897" s="3" t="s">
        <v>28</v>
      </c>
      <c r="N4897" s="3" t="s">
        <v>24</v>
      </c>
      <c r="O4897" s="96" t="s">
        <v>28</v>
      </c>
      <c r="P4897" s="96" t="s">
        <v>46</v>
      </c>
      <c r="Q4897" s="96" t="s">
        <v>32</v>
      </c>
      <c r="R4897" s="96"/>
    </row>
    <row r="4898" spans="1:18" ht="15" customHeight="1">
      <c r="A4898" s="5" t="s">
        <v>18296</v>
      </c>
      <c r="B4898" s="3" t="s">
        <v>18297</v>
      </c>
      <c r="C4898" s="3" t="s">
        <v>18298</v>
      </c>
      <c r="D4898" s="3" t="s">
        <v>18299</v>
      </c>
      <c r="E4898" s="3"/>
      <c r="F4898" s="3" t="s">
        <v>22</v>
      </c>
      <c r="G4898" s="3" t="s">
        <v>60</v>
      </c>
      <c r="H4898" s="3" t="s">
        <v>24</v>
      </c>
      <c r="I4898" s="3" t="s">
        <v>8109</v>
      </c>
      <c r="J4898" s="1" t="s">
        <v>37</v>
      </c>
      <c r="K4898" s="7" t="s">
        <v>104</v>
      </c>
      <c r="L4898" s="3" t="s">
        <v>28</v>
      </c>
      <c r="M4898" s="3" t="s">
        <v>28</v>
      </c>
      <c r="N4898" s="3"/>
      <c r="O4898" s="96" t="s">
        <v>28</v>
      </c>
      <c r="P4898" s="96" t="s">
        <v>513</v>
      </c>
      <c r="Q4898" s="96" t="s">
        <v>32</v>
      </c>
      <c r="R4898" s="96"/>
    </row>
    <row r="4899" spans="1:18" ht="15" customHeight="1">
      <c r="A4899" s="5" t="s">
        <v>18300</v>
      </c>
      <c r="B4899" s="3" t="s">
        <v>18301</v>
      </c>
      <c r="C4899" s="3" t="s">
        <v>18302</v>
      </c>
      <c r="D4899" s="3" t="s">
        <v>18303</v>
      </c>
      <c r="E4899" s="3" t="s">
        <v>18304</v>
      </c>
      <c r="F4899" s="3" t="s">
        <v>22</v>
      </c>
      <c r="G4899" s="3" t="s">
        <v>23</v>
      </c>
      <c r="H4899" s="3" t="s">
        <v>24</v>
      </c>
      <c r="I4899" s="3" t="s">
        <v>8109</v>
      </c>
      <c r="J4899" s="1" t="s">
        <v>37</v>
      </c>
      <c r="K4899" s="7" t="s">
        <v>38</v>
      </c>
      <c r="L4899" s="3" t="s">
        <v>28</v>
      </c>
      <c r="M4899" s="3" t="s">
        <v>28</v>
      </c>
      <c r="N4899" s="3" t="s">
        <v>24</v>
      </c>
      <c r="O4899" s="96" t="s">
        <v>28</v>
      </c>
      <c r="P4899" s="96" t="s">
        <v>46</v>
      </c>
      <c r="Q4899" s="96" t="s">
        <v>32</v>
      </c>
      <c r="R4899" s="96"/>
    </row>
    <row r="4900" spans="1:18" ht="15" customHeight="1">
      <c r="A4900" s="5" t="s">
        <v>18305</v>
      </c>
      <c r="B4900" s="3" t="s">
        <v>18306</v>
      </c>
      <c r="C4900" s="3" t="s">
        <v>18307</v>
      </c>
      <c r="D4900" s="3" t="s">
        <v>18308</v>
      </c>
      <c r="E4900" s="3" t="s">
        <v>18309</v>
      </c>
      <c r="F4900" s="3" t="s">
        <v>22</v>
      </c>
      <c r="G4900" s="3" t="s">
        <v>65</v>
      </c>
      <c r="H4900" s="3" t="s">
        <v>24</v>
      </c>
      <c r="I4900" s="3" t="s">
        <v>8109</v>
      </c>
      <c r="J4900" s="1" t="s">
        <v>37</v>
      </c>
      <c r="K4900" s="7" t="s">
        <v>38</v>
      </c>
      <c r="L4900" s="3" t="s">
        <v>28</v>
      </c>
      <c r="M4900" s="3" t="s">
        <v>28</v>
      </c>
      <c r="N4900" s="3" t="s">
        <v>24</v>
      </c>
      <c r="O4900" s="96" t="s">
        <v>28</v>
      </c>
      <c r="P4900" s="96" t="s">
        <v>46</v>
      </c>
      <c r="Q4900" s="96" t="s">
        <v>32</v>
      </c>
      <c r="R4900" s="96"/>
    </row>
    <row r="4901" spans="1:18" ht="15" customHeight="1">
      <c r="A4901" s="5" t="s">
        <v>18310</v>
      </c>
      <c r="B4901" s="3" t="s">
        <v>18311</v>
      </c>
      <c r="C4901" s="3"/>
      <c r="D4901" s="3" t="s">
        <v>18312</v>
      </c>
      <c r="E4901" s="3" t="s">
        <v>18313</v>
      </c>
      <c r="F4901" s="3" t="s">
        <v>22</v>
      </c>
      <c r="G4901" s="3" t="s">
        <v>60</v>
      </c>
      <c r="H4901" s="3" t="s">
        <v>24</v>
      </c>
      <c r="I4901" s="3" t="s">
        <v>8109</v>
      </c>
      <c r="J4901" s="1" t="s">
        <v>37</v>
      </c>
      <c r="K4901" s="7" t="s">
        <v>104</v>
      </c>
      <c r="L4901" s="3" t="s">
        <v>28</v>
      </c>
      <c r="M4901" s="3" t="s">
        <v>28</v>
      </c>
      <c r="N4901" s="3"/>
      <c r="O4901" s="96" t="s">
        <v>28</v>
      </c>
      <c r="P4901" s="96" t="s">
        <v>105</v>
      </c>
      <c r="Q4901" s="96" t="s">
        <v>32</v>
      </c>
      <c r="R4901" s="96"/>
    </row>
    <row r="4902" spans="1:18" ht="15" customHeight="1">
      <c r="A4902" s="5" t="s">
        <v>18314</v>
      </c>
      <c r="B4902" s="3" t="s">
        <v>18315</v>
      </c>
      <c r="C4902" s="3" t="s">
        <v>18316</v>
      </c>
      <c r="D4902" s="3" t="s">
        <v>18317</v>
      </c>
      <c r="E4902" s="3" t="s">
        <v>18318</v>
      </c>
      <c r="F4902" s="3" t="s">
        <v>22</v>
      </c>
      <c r="G4902" s="3" t="s">
        <v>23</v>
      </c>
      <c r="H4902" s="3" t="s">
        <v>24</v>
      </c>
      <c r="I4902" s="3" t="s">
        <v>8109</v>
      </c>
      <c r="J4902" s="1" t="s">
        <v>37</v>
      </c>
      <c r="K4902" s="7" t="s">
        <v>38</v>
      </c>
      <c r="L4902" s="3" t="s">
        <v>28</v>
      </c>
      <c r="M4902" s="3" t="s">
        <v>28</v>
      </c>
      <c r="N4902" s="3" t="s">
        <v>28</v>
      </c>
      <c r="O4902" s="96" t="s">
        <v>28</v>
      </c>
      <c r="P4902" s="96" t="s">
        <v>46</v>
      </c>
      <c r="Q4902" s="96" t="s">
        <v>32</v>
      </c>
      <c r="R4902" s="96"/>
    </row>
    <row r="4903" spans="1:18" ht="15" customHeight="1">
      <c r="A4903" s="5" t="s">
        <v>18319</v>
      </c>
      <c r="B4903" s="3" t="s">
        <v>18320</v>
      </c>
      <c r="C4903" s="3" t="s">
        <v>18321</v>
      </c>
      <c r="D4903" s="3" t="s">
        <v>18322</v>
      </c>
      <c r="E4903" s="3"/>
      <c r="F4903" s="3" t="s">
        <v>212</v>
      </c>
      <c r="G4903" s="3" t="s">
        <v>11051</v>
      </c>
      <c r="H4903" s="3" t="s">
        <v>30</v>
      </c>
      <c r="I4903" s="3" t="s">
        <v>8109</v>
      </c>
      <c r="J4903" s="1" t="s">
        <v>37</v>
      </c>
      <c r="K4903" s="7" t="s">
        <v>104</v>
      </c>
      <c r="L4903" s="3" t="s">
        <v>29</v>
      </c>
      <c r="M4903" s="3" t="s">
        <v>29</v>
      </c>
      <c r="N4903" s="3"/>
      <c r="O4903" s="96" t="s">
        <v>29</v>
      </c>
      <c r="P4903" s="96" t="s">
        <v>513</v>
      </c>
      <c r="Q4903" s="96" t="s">
        <v>9475</v>
      </c>
      <c r="R4903" s="96"/>
    </row>
    <row r="4904" spans="1:18" ht="15" customHeight="1">
      <c r="A4904" s="5" t="s">
        <v>18323</v>
      </c>
      <c r="B4904" s="3" t="s">
        <v>18324</v>
      </c>
      <c r="C4904" s="3"/>
      <c r="D4904" s="3" t="s">
        <v>18325</v>
      </c>
      <c r="E4904" s="3" t="s">
        <v>18326</v>
      </c>
      <c r="F4904" s="3" t="s">
        <v>22</v>
      </c>
      <c r="G4904" s="3" t="s">
        <v>60</v>
      </c>
      <c r="H4904" s="3" t="s">
        <v>24</v>
      </c>
      <c r="I4904" s="3" t="s">
        <v>8109</v>
      </c>
      <c r="J4904" s="1" t="s">
        <v>37</v>
      </c>
      <c r="K4904" s="7" t="s">
        <v>104</v>
      </c>
      <c r="L4904" s="3" t="s">
        <v>28</v>
      </c>
      <c r="M4904" s="3" t="s">
        <v>28</v>
      </c>
      <c r="N4904" s="3"/>
      <c r="O4904" s="96" t="s">
        <v>28</v>
      </c>
      <c r="P4904" s="96" t="s">
        <v>105</v>
      </c>
      <c r="Q4904" s="96" t="s">
        <v>32</v>
      </c>
      <c r="R4904" s="96"/>
    </row>
    <row r="4905" spans="1:18" ht="15" customHeight="1">
      <c r="A4905" s="5" t="s">
        <v>18327</v>
      </c>
      <c r="B4905" s="3" t="s">
        <v>18328</v>
      </c>
      <c r="C4905" s="3" t="s">
        <v>18329</v>
      </c>
      <c r="D4905" s="3" t="s">
        <v>18330</v>
      </c>
      <c r="E4905" s="3" t="s">
        <v>18331</v>
      </c>
      <c r="F4905" s="3" t="s">
        <v>22</v>
      </c>
      <c r="G4905" s="3" t="s">
        <v>23</v>
      </c>
      <c r="H4905" s="3" t="s">
        <v>24</v>
      </c>
      <c r="I4905" s="3" t="s">
        <v>8109</v>
      </c>
      <c r="J4905" s="1" t="s">
        <v>37</v>
      </c>
      <c r="K4905" s="7" t="s">
        <v>38</v>
      </c>
      <c r="L4905" s="3" t="s">
        <v>28</v>
      </c>
      <c r="M4905" s="3" t="s">
        <v>28</v>
      </c>
      <c r="N4905" s="3" t="s">
        <v>24</v>
      </c>
      <c r="O4905" s="96" t="s">
        <v>28</v>
      </c>
      <c r="P4905" s="96" t="s">
        <v>46</v>
      </c>
      <c r="Q4905" s="96" t="s">
        <v>32</v>
      </c>
      <c r="R4905" s="96"/>
    </row>
    <row r="4906" spans="1:18" ht="15" customHeight="1">
      <c r="A4906" s="5" t="s">
        <v>18332</v>
      </c>
      <c r="B4906" s="3" t="s">
        <v>18333</v>
      </c>
      <c r="C4906" s="3"/>
      <c r="D4906" s="3" t="s">
        <v>18334</v>
      </c>
      <c r="E4906" s="3" t="s">
        <v>18335</v>
      </c>
      <c r="F4906" s="3" t="s">
        <v>22</v>
      </c>
      <c r="G4906" s="3" t="s">
        <v>60</v>
      </c>
      <c r="H4906" s="3" t="s">
        <v>24</v>
      </c>
      <c r="I4906" s="3" t="s">
        <v>8109</v>
      </c>
      <c r="J4906" s="1" t="s">
        <v>26</v>
      </c>
      <c r="K4906" s="7" t="s">
        <v>27</v>
      </c>
      <c r="L4906" s="3" t="s">
        <v>28</v>
      </c>
      <c r="M4906" s="3" t="s">
        <v>28</v>
      </c>
      <c r="N4906" s="3" t="s">
        <v>8118</v>
      </c>
      <c r="O4906" s="96" t="s">
        <v>28</v>
      </c>
      <c r="P4906" s="96" t="s">
        <v>122</v>
      </c>
      <c r="Q4906" s="96" t="s">
        <v>32</v>
      </c>
      <c r="R4906" s="96"/>
    </row>
    <row r="4907" spans="1:18" ht="15" customHeight="1">
      <c r="A4907" s="5" t="s">
        <v>18336</v>
      </c>
      <c r="B4907" s="3" t="s">
        <v>18337</v>
      </c>
      <c r="C4907" s="3"/>
      <c r="D4907" s="3" t="s">
        <v>18338</v>
      </c>
      <c r="E4907" s="3" t="s">
        <v>18339</v>
      </c>
      <c r="F4907" s="3" t="s">
        <v>22</v>
      </c>
      <c r="G4907" s="3" t="s">
        <v>23</v>
      </c>
      <c r="H4907" s="3" t="s">
        <v>24</v>
      </c>
      <c r="I4907" s="3" t="s">
        <v>8109</v>
      </c>
      <c r="J4907" s="1" t="s">
        <v>37</v>
      </c>
      <c r="K4907" s="7" t="s">
        <v>104</v>
      </c>
      <c r="L4907" s="3" t="s">
        <v>28</v>
      </c>
      <c r="M4907" s="3" t="s">
        <v>28</v>
      </c>
      <c r="N4907" s="3"/>
      <c r="O4907" s="96" t="s">
        <v>28</v>
      </c>
      <c r="P4907" s="96" t="s">
        <v>105</v>
      </c>
      <c r="Q4907" s="96" t="s">
        <v>32</v>
      </c>
      <c r="R4907" s="96"/>
    </row>
    <row r="4908" spans="1:18" ht="15" customHeight="1">
      <c r="A4908" s="5" t="s">
        <v>18340</v>
      </c>
      <c r="B4908" s="3" t="s">
        <v>18341</v>
      </c>
      <c r="C4908" s="3" t="s">
        <v>18342</v>
      </c>
      <c r="D4908" s="3" t="s">
        <v>18343</v>
      </c>
      <c r="E4908" s="3" t="s">
        <v>18344</v>
      </c>
      <c r="F4908" s="3" t="s">
        <v>22</v>
      </c>
      <c r="G4908" s="3" t="s">
        <v>258</v>
      </c>
      <c r="H4908" s="3" t="s">
        <v>24</v>
      </c>
      <c r="I4908" s="3" t="s">
        <v>8109</v>
      </c>
      <c r="J4908" s="1" t="s">
        <v>213</v>
      </c>
      <c r="K4908" s="7" t="s">
        <v>27</v>
      </c>
      <c r="L4908" s="3" t="s">
        <v>28</v>
      </c>
      <c r="M4908" s="3" t="s">
        <v>28</v>
      </c>
      <c r="N4908" s="3" t="s">
        <v>8118</v>
      </c>
      <c r="O4908" s="96" t="s">
        <v>28</v>
      </c>
      <c r="P4908" s="96" t="s">
        <v>478</v>
      </c>
      <c r="Q4908" s="96" t="s">
        <v>32</v>
      </c>
      <c r="R4908" s="96"/>
    </row>
    <row r="4909" spans="1:18" ht="15" customHeight="1">
      <c r="A4909" s="5" t="s">
        <v>18345</v>
      </c>
      <c r="B4909" s="3" t="s">
        <v>18346</v>
      </c>
      <c r="C4909" s="3"/>
      <c r="D4909" s="3" t="s">
        <v>18347</v>
      </c>
      <c r="E4909" s="3" t="s">
        <v>18348</v>
      </c>
      <c r="F4909" s="3" t="s">
        <v>22</v>
      </c>
      <c r="G4909" s="3" t="s">
        <v>60</v>
      </c>
      <c r="H4909" s="3" t="s">
        <v>24</v>
      </c>
      <c r="I4909" s="3" t="s">
        <v>8109</v>
      </c>
      <c r="J4909" s="1" t="s">
        <v>37</v>
      </c>
      <c r="K4909" s="7" t="s">
        <v>104</v>
      </c>
      <c r="L4909" s="3" t="s">
        <v>28</v>
      </c>
      <c r="M4909" s="3" t="s">
        <v>28</v>
      </c>
      <c r="N4909" s="3"/>
      <c r="O4909" s="96" t="s">
        <v>28</v>
      </c>
      <c r="P4909" s="96" t="s">
        <v>105</v>
      </c>
      <c r="Q4909" s="96" t="s">
        <v>32</v>
      </c>
      <c r="R4909" s="96"/>
    </row>
    <row r="4910" spans="1:18" ht="15" customHeight="1">
      <c r="A4910" s="5" t="s">
        <v>18349</v>
      </c>
      <c r="B4910" s="3" t="s">
        <v>18350</v>
      </c>
      <c r="C4910" s="3" t="s">
        <v>18351</v>
      </c>
      <c r="D4910" s="3" t="s">
        <v>18352</v>
      </c>
      <c r="E4910" s="3"/>
      <c r="F4910" s="3" t="s">
        <v>22</v>
      </c>
      <c r="G4910" s="3" t="s">
        <v>65</v>
      </c>
      <c r="H4910" s="3" t="s">
        <v>24</v>
      </c>
      <c r="I4910" s="3" t="s">
        <v>8109</v>
      </c>
      <c r="J4910" s="1" t="s">
        <v>37</v>
      </c>
      <c r="K4910" s="7" t="s">
        <v>104</v>
      </c>
      <c r="L4910" s="3" t="s">
        <v>29</v>
      </c>
      <c r="M4910" s="3" t="s">
        <v>28</v>
      </c>
      <c r="N4910" s="3"/>
      <c r="O4910" s="96" t="s">
        <v>28</v>
      </c>
      <c r="P4910" s="96" t="s">
        <v>513</v>
      </c>
      <c r="Q4910" s="96" t="s">
        <v>32</v>
      </c>
      <c r="R4910" s="96"/>
    </row>
    <row r="4911" spans="1:18" ht="15" customHeight="1">
      <c r="A4911" s="5" t="s">
        <v>18353</v>
      </c>
      <c r="B4911" s="3" t="s">
        <v>18354</v>
      </c>
      <c r="C4911" s="3" t="s">
        <v>18355</v>
      </c>
      <c r="D4911" s="3" t="s">
        <v>18356</v>
      </c>
      <c r="E4911" s="3" t="s">
        <v>18357</v>
      </c>
      <c r="F4911" s="3" t="s">
        <v>22</v>
      </c>
      <c r="G4911" s="3" t="s">
        <v>60</v>
      </c>
      <c r="H4911" s="3" t="s">
        <v>24</v>
      </c>
      <c r="I4911" s="3" t="s">
        <v>8109</v>
      </c>
      <c r="J4911" s="1" t="s">
        <v>213</v>
      </c>
      <c r="K4911" s="7" t="s">
        <v>38</v>
      </c>
      <c r="L4911" s="3" t="s">
        <v>28</v>
      </c>
      <c r="M4911" s="3" t="s">
        <v>28</v>
      </c>
      <c r="N4911" s="3" t="s">
        <v>24</v>
      </c>
      <c r="O4911" s="96" t="s">
        <v>28</v>
      </c>
      <c r="P4911" s="96" t="s">
        <v>46</v>
      </c>
      <c r="Q4911" s="96" t="s">
        <v>32</v>
      </c>
      <c r="R4911" s="96" t="s">
        <v>144</v>
      </c>
    </row>
    <row r="4912" spans="1:18" ht="15" customHeight="1">
      <c r="A4912" s="5" t="s">
        <v>18358</v>
      </c>
      <c r="B4912" s="3" t="s">
        <v>18359</v>
      </c>
      <c r="C4912" s="3"/>
      <c r="D4912" s="3" t="s">
        <v>18360</v>
      </c>
      <c r="E4912" s="3" t="s">
        <v>18361</v>
      </c>
      <c r="F4912" s="3" t="s">
        <v>22</v>
      </c>
      <c r="G4912" s="3" t="s">
        <v>65</v>
      </c>
      <c r="H4912" s="3" t="s">
        <v>24</v>
      </c>
      <c r="I4912" s="3" t="s">
        <v>8109</v>
      </c>
      <c r="J4912" s="1" t="s">
        <v>37</v>
      </c>
      <c r="K4912" s="7" t="s">
        <v>27</v>
      </c>
      <c r="L4912" s="3" t="s">
        <v>28</v>
      </c>
      <c r="M4912" s="3" t="s">
        <v>28</v>
      </c>
      <c r="N4912" s="3" t="s">
        <v>8118</v>
      </c>
      <c r="O4912" s="96" t="s">
        <v>28</v>
      </c>
      <c r="P4912" s="96" t="s">
        <v>122</v>
      </c>
      <c r="Q4912" s="96" t="s">
        <v>32</v>
      </c>
      <c r="R4912" s="96"/>
    </row>
    <row r="4913" spans="1:18" ht="15" customHeight="1">
      <c r="A4913" s="5" t="s">
        <v>18362</v>
      </c>
      <c r="B4913" s="3" t="s">
        <v>18363</v>
      </c>
      <c r="C4913" s="3"/>
      <c r="D4913" s="3" t="s">
        <v>18364</v>
      </c>
      <c r="E4913" s="3" t="s">
        <v>18365</v>
      </c>
      <c r="F4913" s="3" t="s">
        <v>22</v>
      </c>
      <c r="G4913" s="3" t="s">
        <v>60</v>
      </c>
      <c r="H4913" s="3" t="s">
        <v>24</v>
      </c>
      <c r="I4913" s="3" t="s">
        <v>8109</v>
      </c>
      <c r="J4913" s="1" t="s">
        <v>37</v>
      </c>
      <c r="K4913" s="7" t="s">
        <v>104</v>
      </c>
      <c r="L4913" s="3" t="s">
        <v>28</v>
      </c>
      <c r="M4913" s="3" t="s">
        <v>28</v>
      </c>
      <c r="N4913" s="3"/>
      <c r="O4913" s="96" t="s">
        <v>28</v>
      </c>
      <c r="P4913" s="96" t="s">
        <v>105</v>
      </c>
      <c r="Q4913" s="96" t="s">
        <v>32</v>
      </c>
      <c r="R4913" s="96"/>
    </row>
    <row r="4914" spans="1:18" ht="15" customHeight="1">
      <c r="A4914" s="5" t="s">
        <v>18366</v>
      </c>
      <c r="B4914" s="3" t="s">
        <v>18367</v>
      </c>
      <c r="C4914" s="3"/>
      <c r="D4914" s="3" t="s">
        <v>18368</v>
      </c>
      <c r="E4914" s="3" t="s">
        <v>18369</v>
      </c>
      <c r="F4914" s="3" t="s">
        <v>22</v>
      </c>
      <c r="G4914" s="3" t="s">
        <v>258</v>
      </c>
      <c r="H4914" s="3" t="s">
        <v>24</v>
      </c>
      <c r="I4914" s="3" t="s">
        <v>8109</v>
      </c>
      <c r="J4914" s="1" t="s">
        <v>37</v>
      </c>
      <c r="K4914" s="7" t="s">
        <v>27</v>
      </c>
      <c r="L4914" s="3" t="s">
        <v>29</v>
      </c>
      <c r="M4914" s="3" t="s">
        <v>29</v>
      </c>
      <c r="N4914" s="3" t="s">
        <v>8118</v>
      </c>
      <c r="O4914" s="96" t="s">
        <v>28</v>
      </c>
      <c r="P4914" s="96" t="s">
        <v>122</v>
      </c>
      <c r="Q4914" s="96" t="s">
        <v>32</v>
      </c>
      <c r="R4914" s="96"/>
    </row>
    <row r="4915" spans="1:18" ht="15" customHeight="1">
      <c r="A4915" s="5" t="s">
        <v>18370</v>
      </c>
      <c r="B4915" s="3" t="s">
        <v>18371</v>
      </c>
      <c r="C4915" s="3" t="s">
        <v>18372</v>
      </c>
      <c r="D4915" s="3" t="s">
        <v>18373</v>
      </c>
      <c r="E4915" s="3"/>
      <c r="F4915" s="3" t="s">
        <v>212</v>
      </c>
      <c r="G4915" s="3" t="s">
        <v>60</v>
      </c>
      <c r="H4915" s="3" t="s">
        <v>30</v>
      </c>
      <c r="I4915" s="3" t="s">
        <v>8109</v>
      </c>
      <c r="J4915" s="1" t="s">
        <v>37</v>
      </c>
      <c r="K4915" s="7" t="s">
        <v>104</v>
      </c>
      <c r="L4915" s="3" t="s">
        <v>28</v>
      </c>
      <c r="M4915" s="3" t="s">
        <v>28</v>
      </c>
      <c r="N4915" s="3"/>
      <c r="O4915" s="96" t="s">
        <v>28</v>
      </c>
      <c r="P4915" s="96" t="s">
        <v>513</v>
      </c>
      <c r="Q4915" s="96" t="s">
        <v>32</v>
      </c>
      <c r="R4915" s="96"/>
    </row>
    <row r="4916" spans="1:18" ht="15" customHeight="1">
      <c r="A4916" s="5" t="s">
        <v>18374</v>
      </c>
      <c r="B4916" s="3" t="s">
        <v>18375</v>
      </c>
      <c r="C4916" s="3"/>
      <c r="D4916" s="3" t="s">
        <v>18376</v>
      </c>
      <c r="E4916" s="3" t="s">
        <v>18377</v>
      </c>
      <c r="F4916" s="3" t="s">
        <v>22</v>
      </c>
      <c r="G4916" s="3" t="s">
        <v>60</v>
      </c>
      <c r="H4916" s="3" t="s">
        <v>24</v>
      </c>
      <c r="I4916" s="3" t="s">
        <v>8109</v>
      </c>
      <c r="J4916" s="1" t="s">
        <v>37</v>
      </c>
      <c r="K4916" s="7" t="s">
        <v>104</v>
      </c>
      <c r="L4916" s="3" t="s">
        <v>28</v>
      </c>
      <c r="M4916" s="3" t="s">
        <v>28</v>
      </c>
      <c r="N4916" s="3"/>
      <c r="O4916" s="96" t="s">
        <v>28</v>
      </c>
      <c r="P4916" s="96" t="s">
        <v>105</v>
      </c>
      <c r="Q4916" s="96" t="s">
        <v>32</v>
      </c>
      <c r="R4916" s="96"/>
    </row>
    <row r="4917" spans="1:18" ht="15" customHeight="1">
      <c r="A4917" s="5" t="s">
        <v>18378</v>
      </c>
      <c r="B4917" s="3" t="s">
        <v>18379</v>
      </c>
      <c r="C4917" s="3"/>
      <c r="D4917" s="3" t="s">
        <v>18380</v>
      </c>
      <c r="E4917" s="3" t="s">
        <v>18381</v>
      </c>
      <c r="F4917" s="3" t="s">
        <v>22</v>
      </c>
      <c r="G4917" s="3" t="s">
        <v>53</v>
      </c>
      <c r="H4917" s="3" t="s">
        <v>24</v>
      </c>
      <c r="I4917" s="3" t="s">
        <v>8109</v>
      </c>
      <c r="J4917" s="1" t="s">
        <v>37</v>
      </c>
      <c r="K4917" s="7" t="s">
        <v>27</v>
      </c>
      <c r="L4917" s="3" t="s">
        <v>28</v>
      </c>
      <c r="M4917" s="3" t="s">
        <v>28</v>
      </c>
      <c r="N4917" s="3" t="s">
        <v>8118</v>
      </c>
      <c r="O4917" s="96" t="s">
        <v>28</v>
      </c>
      <c r="P4917" s="96" t="s">
        <v>122</v>
      </c>
      <c r="Q4917" s="96" t="s">
        <v>32</v>
      </c>
      <c r="R4917" s="96"/>
    </row>
    <row r="4918" spans="1:18" ht="15" customHeight="1">
      <c r="A4918" s="5" t="s">
        <v>18382</v>
      </c>
      <c r="B4918" s="3" t="s">
        <v>18383</v>
      </c>
      <c r="C4918" s="3"/>
      <c r="D4918" s="3" t="s">
        <v>18384</v>
      </c>
      <c r="E4918" s="3" t="s">
        <v>18385</v>
      </c>
      <c r="F4918" s="3" t="s">
        <v>22</v>
      </c>
      <c r="G4918" s="3" t="s">
        <v>258</v>
      </c>
      <c r="H4918" s="3" t="s">
        <v>24</v>
      </c>
      <c r="I4918" s="3" t="s">
        <v>8109</v>
      </c>
      <c r="J4918" s="1" t="s">
        <v>37</v>
      </c>
      <c r="K4918" s="7" t="s">
        <v>27</v>
      </c>
      <c r="L4918" s="3" t="s">
        <v>28</v>
      </c>
      <c r="M4918" s="3" t="s">
        <v>28</v>
      </c>
      <c r="N4918" s="3" t="s">
        <v>8118</v>
      </c>
      <c r="O4918" s="96" t="s">
        <v>28</v>
      </c>
      <c r="P4918" s="96" t="s">
        <v>122</v>
      </c>
      <c r="Q4918" s="96" t="s">
        <v>32</v>
      </c>
      <c r="R4918" s="96"/>
    </row>
    <row r="4919" spans="1:18" ht="15" customHeight="1">
      <c r="A4919" s="5" t="s">
        <v>18386</v>
      </c>
      <c r="B4919" s="3" t="s">
        <v>18387</v>
      </c>
      <c r="C4919" s="3"/>
      <c r="D4919" s="3"/>
      <c r="E4919" s="3"/>
      <c r="F4919" s="3" t="s">
        <v>83</v>
      </c>
      <c r="G4919" s="3" t="s">
        <v>11051</v>
      </c>
      <c r="H4919" s="3" t="s">
        <v>8166</v>
      </c>
      <c r="I4919" s="3" t="s">
        <v>8109</v>
      </c>
      <c r="J4919" s="1" t="s">
        <v>37</v>
      </c>
      <c r="K4919" s="7" t="s">
        <v>104</v>
      </c>
      <c r="L4919" s="3" t="s">
        <v>28</v>
      </c>
      <c r="M4919" s="3" t="s">
        <v>8167</v>
      </c>
      <c r="N4919" s="3" t="s">
        <v>8166</v>
      </c>
      <c r="O4919" s="96" t="s">
        <v>28</v>
      </c>
      <c r="P4919" s="96" t="s">
        <v>105</v>
      </c>
      <c r="Q4919" s="96" t="s">
        <v>32</v>
      </c>
      <c r="R4919" s="96"/>
    </row>
    <row r="4920" spans="1:18" ht="15" customHeight="1">
      <c r="A4920" s="5" t="s">
        <v>18388</v>
      </c>
      <c r="B4920" s="3" t="s">
        <v>18389</v>
      </c>
      <c r="C4920" s="3" t="s">
        <v>18390</v>
      </c>
      <c r="D4920" s="3" t="s">
        <v>18391</v>
      </c>
      <c r="E4920" s="3" t="s">
        <v>18392</v>
      </c>
      <c r="F4920" s="3" t="s">
        <v>22</v>
      </c>
      <c r="G4920" s="3" t="s">
        <v>23</v>
      </c>
      <c r="H4920" s="3" t="s">
        <v>24</v>
      </c>
      <c r="I4920" s="3" t="s">
        <v>8109</v>
      </c>
      <c r="J4920" s="1" t="s">
        <v>129</v>
      </c>
      <c r="K4920" s="7" t="s">
        <v>38</v>
      </c>
      <c r="L4920" s="3" t="s">
        <v>28</v>
      </c>
      <c r="M4920" s="3" t="s">
        <v>29</v>
      </c>
      <c r="N4920" s="3" t="s">
        <v>24</v>
      </c>
      <c r="O4920" s="96" t="s">
        <v>28</v>
      </c>
      <c r="P4920" s="96" t="s">
        <v>46</v>
      </c>
      <c r="Q4920" s="96" t="s">
        <v>32</v>
      </c>
      <c r="R4920" s="96"/>
    </row>
    <row r="4921" spans="1:18" ht="15" customHeight="1">
      <c r="A4921" s="5" t="s">
        <v>18393</v>
      </c>
      <c r="B4921" s="3" t="s">
        <v>18394</v>
      </c>
      <c r="C4921" s="3" t="s">
        <v>18395</v>
      </c>
      <c r="D4921" s="3" t="s">
        <v>18396</v>
      </c>
      <c r="E4921" s="3"/>
      <c r="F4921" s="3" t="s">
        <v>22</v>
      </c>
      <c r="G4921" s="3" t="s">
        <v>60</v>
      </c>
      <c r="H4921" s="3" t="s">
        <v>24</v>
      </c>
      <c r="I4921" s="3" t="s">
        <v>8109</v>
      </c>
      <c r="J4921" s="1" t="s">
        <v>26</v>
      </c>
      <c r="K4921" s="7" t="s">
        <v>104</v>
      </c>
      <c r="L4921" s="3" t="s">
        <v>29</v>
      </c>
      <c r="M4921" s="3" t="s">
        <v>29</v>
      </c>
      <c r="N4921" s="3"/>
      <c r="O4921" s="96" t="s">
        <v>28</v>
      </c>
      <c r="P4921" s="96" t="s">
        <v>513</v>
      </c>
      <c r="Q4921" s="96" t="s">
        <v>32</v>
      </c>
      <c r="R4921" s="96" t="s">
        <v>144</v>
      </c>
    </row>
    <row r="4922" spans="1:18" ht="15" customHeight="1">
      <c r="A4922" s="5" t="s">
        <v>18397</v>
      </c>
      <c r="B4922" s="3" t="s">
        <v>18398</v>
      </c>
      <c r="C4922" s="3"/>
      <c r="D4922" s="3"/>
      <c r="E4922" s="3"/>
      <c r="F4922" s="3" t="s">
        <v>22</v>
      </c>
      <c r="G4922" s="3" t="s">
        <v>60</v>
      </c>
      <c r="H4922" s="3" t="s">
        <v>24</v>
      </c>
      <c r="I4922" s="3" t="s">
        <v>8109</v>
      </c>
      <c r="J4922" s="1" t="s">
        <v>37</v>
      </c>
      <c r="K4922" s="7" t="s">
        <v>104</v>
      </c>
      <c r="L4922" s="3" t="s">
        <v>28</v>
      </c>
      <c r="M4922" s="3" t="s">
        <v>28</v>
      </c>
      <c r="N4922" s="3"/>
      <c r="O4922" s="96" t="s">
        <v>28</v>
      </c>
      <c r="P4922" s="96" t="s">
        <v>105</v>
      </c>
      <c r="Q4922" s="96" t="s">
        <v>32</v>
      </c>
      <c r="R4922" s="96"/>
    </row>
    <row r="4923" spans="1:18" ht="15" customHeight="1">
      <c r="A4923" s="5" t="s">
        <v>18399</v>
      </c>
      <c r="B4923" s="3" t="s">
        <v>18400</v>
      </c>
      <c r="C4923" s="3"/>
      <c r="D4923" s="3" t="s">
        <v>18401</v>
      </c>
      <c r="E4923" s="3" t="s">
        <v>18402</v>
      </c>
      <c r="F4923" s="3" t="s">
        <v>22</v>
      </c>
      <c r="G4923" s="3" t="s">
        <v>60</v>
      </c>
      <c r="H4923" s="3" t="s">
        <v>24</v>
      </c>
      <c r="I4923" s="3" t="s">
        <v>8109</v>
      </c>
      <c r="J4923" s="1" t="s">
        <v>37</v>
      </c>
      <c r="K4923" s="7" t="s">
        <v>27</v>
      </c>
      <c r="L4923" s="3" t="s">
        <v>28</v>
      </c>
      <c r="M4923" s="3" t="s">
        <v>28</v>
      </c>
      <c r="N4923" s="3" t="s">
        <v>4960</v>
      </c>
      <c r="O4923" s="96" t="s">
        <v>28</v>
      </c>
      <c r="P4923" s="96" t="s">
        <v>122</v>
      </c>
      <c r="Q4923" s="96" t="s">
        <v>32</v>
      </c>
      <c r="R4923" s="96"/>
    </row>
    <row r="4924" spans="1:18" ht="15" customHeight="1">
      <c r="A4924" s="5" t="s">
        <v>18403</v>
      </c>
      <c r="B4924" s="3" t="s">
        <v>18404</v>
      </c>
      <c r="C4924" s="3"/>
      <c r="D4924" s="3" t="s">
        <v>18405</v>
      </c>
      <c r="E4924" s="3" t="s">
        <v>18406</v>
      </c>
      <c r="F4924" s="3" t="s">
        <v>22</v>
      </c>
      <c r="G4924" s="3" t="s">
        <v>258</v>
      </c>
      <c r="H4924" s="3" t="s">
        <v>24</v>
      </c>
      <c r="I4924" s="3" t="s">
        <v>8109</v>
      </c>
      <c r="J4924" s="1" t="s">
        <v>129</v>
      </c>
      <c r="K4924" s="7" t="s">
        <v>27</v>
      </c>
      <c r="L4924" s="3" t="s">
        <v>28</v>
      </c>
      <c r="M4924" s="3" t="s">
        <v>29</v>
      </c>
      <c r="N4924" s="3" t="s">
        <v>8130</v>
      </c>
      <c r="O4924" s="96" t="s">
        <v>28</v>
      </c>
      <c r="P4924" s="96" t="s">
        <v>122</v>
      </c>
      <c r="Q4924" s="96" t="s">
        <v>32</v>
      </c>
      <c r="R4924" s="96"/>
    </row>
    <row r="4925" spans="1:18" ht="15" customHeight="1">
      <c r="A4925" s="5" t="s">
        <v>18407</v>
      </c>
      <c r="B4925" s="3" t="s">
        <v>18408</v>
      </c>
      <c r="C4925" s="3" t="s">
        <v>18409</v>
      </c>
      <c r="D4925" s="3" t="s">
        <v>18410</v>
      </c>
      <c r="E4925" s="3" t="s">
        <v>18411</v>
      </c>
      <c r="F4925" s="3" t="s">
        <v>22</v>
      </c>
      <c r="G4925" s="3" t="s">
        <v>8739</v>
      </c>
      <c r="H4925" s="3" t="s">
        <v>24</v>
      </c>
      <c r="I4925" s="3" t="s">
        <v>8109</v>
      </c>
      <c r="J4925" s="1" t="s">
        <v>37</v>
      </c>
      <c r="K4925" s="7" t="s">
        <v>104</v>
      </c>
      <c r="L4925" s="3" t="s">
        <v>28</v>
      </c>
      <c r="M4925" s="3" t="s">
        <v>28</v>
      </c>
      <c r="N4925" s="3"/>
      <c r="O4925" s="96" t="s">
        <v>28</v>
      </c>
      <c r="P4925" s="96" t="s">
        <v>105</v>
      </c>
      <c r="Q4925" s="96" t="s">
        <v>32</v>
      </c>
      <c r="R4925" s="96"/>
    </row>
    <row r="4926" spans="1:18" ht="15" customHeight="1">
      <c r="A4926" s="5" t="s">
        <v>18412</v>
      </c>
      <c r="B4926" s="3" t="s">
        <v>18413</v>
      </c>
      <c r="C4926" s="3"/>
      <c r="D4926" s="3" t="s">
        <v>18414</v>
      </c>
      <c r="E4926" s="3" t="s">
        <v>18415</v>
      </c>
      <c r="F4926" s="3" t="s">
        <v>22</v>
      </c>
      <c r="G4926" s="3" t="s">
        <v>23</v>
      </c>
      <c r="H4926" s="3" t="s">
        <v>24</v>
      </c>
      <c r="I4926" s="3" t="s">
        <v>8109</v>
      </c>
      <c r="J4926" s="1" t="s">
        <v>37</v>
      </c>
      <c r="K4926" s="7" t="s">
        <v>27</v>
      </c>
      <c r="L4926" s="3" t="s">
        <v>28</v>
      </c>
      <c r="M4926" s="3" t="s">
        <v>28</v>
      </c>
      <c r="N4926" s="3" t="s">
        <v>4960</v>
      </c>
      <c r="O4926" s="96" t="s">
        <v>28</v>
      </c>
      <c r="P4926" s="96" t="s">
        <v>122</v>
      </c>
      <c r="Q4926" s="96" t="s">
        <v>32</v>
      </c>
      <c r="R4926" s="96"/>
    </row>
    <row r="4927" spans="1:18" ht="15" customHeight="1">
      <c r="A4927" s="5" t="s">
        <v>18416</v>
      </c>
      <c r="B4927" s="3" t="s">
        <v>18417</v>
      </c>
      <c r="C4927" s="3" t="s">
        <v>18418</v>
      </c>
      <c r="D4927" s="3" t="s">
        <v>18419</v>
      </c>
      <c r="E4927" s="3"/>
      <c r="F4927" s="3" t="s">
        <v>22</v>
      </c>
      <c r="G4927" s="3" t="s">
        <v>60</v>
      </c>
      <c r="H4927" s="3" t="s">
        <v>24</v>
      </c>
      <c r="I4927" s="3" t="s">
        <v>8109</v>
      </c>
      <c r="J4927" s="1" t="s">
        <v>37</v>
      </c>
      <c r="K4927" s="7" t="s">
        <v>104</v>
      </c>
      <c r="L4927" s="3" t="s">
        <v>29</v>
      </c>
      <c r="M4927" s="3" t="s">
        <v>29</v>
      </c>
      <c r="N4927" s="3"/>
      <c r="O4927" s="96" t="s">
        <v>28</v>
      </c>
      <c r="P4927" s="96" t="s">
        <v>513</v>
      </c>
      <c r="Q4927" s="96" t="s">
        <v>32</v>
      </c>
      <c r="R4927" s="96"/>
    </row>
    <row r="4928" spans="1:18" ht="15" customHeight="1">
      <c r="A4928" s="5" t="s">
        <v>18420</v>
      </c>
      <c r="B4928" s="3" t="s">
        <v>18421</v>
      </c>
      <c r="C4928" s="3"/>
      <c r="D4928" s="3" t="s">
        <v>18422</v>
      </c>
      <c r="E4928" s="3" t="s">
        <v>18423</v>
      </c>
      <c r="F4928" s="3" t="s">
        <v>83</v>
      </c>
      <c r="G4928" s="3" t="s">
        <v>60</v>
      </c>
      <c r="H4928" s="3" t="s">
        <v>29</v>
      </c>
      <c r="I4928" s="3" t="s">
        <v>8109</v>
      </c>
      <c r="J4928" s="1" t="s">
        <v>37</v>
      </c>
      <c r="K4928" s="7" t="s">
        <v>104</v>
      </c>
      <c r="L4928" s="3" t="s">
        <v>28</v>
      </c>
      <c r="M4928" s="3" t="s">
        <v>28</v>
      </c>
      <c r="N4928" s="3"/>
      <c r="O4928" s="96" t="s">
        <v>28</v>
      </c>
      <c r="P4928" s="96" t="s">
        <v>105</v>
      </c>
      <c r="Q4928" s="96" t="s">
        <v>32</v>
      </c>
      <c r="R4928" s="96"/>
    </row>
    <row r="4929" spans="1:18" ht="15" customHeight="1">
      <c r="A4929" s="5" t="s">
        <v>18424</v>
      </c>
      <c r="B4929" s="3" t="s">
        <v>18425</v>
      </c>
      <c r="C4929" s="3"/>
      <c r="D4929" s="3" t="s">
        <v>18426</v>
      </c>
      <c r="E4929" s="3" t="s">
        <v>18427</v>
      </c>
      <c r="F4929" s="3" t="s">
        <v>22</v>
      </c>
      <c r="G4929" s="3" t="s">
        <v>65</v>
      </c>
      <c r="H4929" s="3" t="s">
        <v>24</v>
      </c>
      <c r="I4929" s="3" t="s">
        <v>8109</v>
      </c>
      <c r="J4929" s="1" t="s">
        <v>37</v>
      </c>
      <c r="K4929" s="7" t="s">
        <v>27</v>
      </c>
      <c r="L4929" s="3" t="s">
        <v>28</v>
      </c>
      <c r="M4929" s="3" t="s">
        <v>29</v>
      </c>
      <c r="N4929" s="3" t="s">
        <v>8118</v>
      </c>
      <c r="O4929" s="96" t="s">
        <v>28</v>
      </c>
      <c r="P4929" s="96" t="s">
        <v>122</v>
      </c>
      <c r="Q4929" s="96" t="s">
        <v>32</v>
      </c>
      <c r="R4929" s="96"/>
    </row>
    <row r="4930" spans="1:18" ht="15" customHeight="1">
      <c r="A4930" s="5" t="s">
        <v>18428</v>
      </c>
      <c r="B4930" s="3" t="s">
        <v>18429</v>
      </c>
      <c r="C4930" s="3"/>
      <c r="D4930" s="3" t="s">
        <v>18430</v>
      </c>
      <c r="E4930" s="3" t="s">
        <v>18431</v>
      </c>
      <c r="F4930" s="3" t="s">
        <v>22</v>
      </c>
      <c r="G4930" s="3" t="s">
        <v>23</v>
      </c>
      <c r="H4930" s="3" t="s">
        <v>24</v>
      </c>
      <c r="I4930" s="3" t="s">
        <v>8109</v>
      </c>
      <c r="J4930" s="1" t="s">
        <v>37</v>
      </c>
      <c r="K4930" s="7" t="s">
        <v>104</v>
      </c>
      <c r="L4930" s="3" t="s">
        <v>28</v>
      </c>
      <c r="M4930" s="3" t="s">
        <v>28</v>
      </c>
      <c r="N4930" s="3"/>
      <c r="O4930" s="96" t="s">
        <v>28</v>
      </c>
      <c r="P4930" s="96" t="s">
        <v>105</v>
      </c>
      <c r="Q4930" s="96" t="s">
        <v>32</v>
      </c>
      <c r="R4930" s="96"/>
    </row>
    <row r="4931" spans="1:18" ht="15" customHeight="1">
      <c r="A4931" s="5" t="s">
        <v>18432</v>
      </c>
      <c r="B4931" s="3" t="s">
        <v>18433</v>
      </c>
      <c r="C4931" s="3" t="s">
        <v>18434</v>
      </c>
      <c r="D4931" s="3" t="s">
        <v>18435</v>
      </c>
      <c r="E4931" s="3"/>
      <c r="F4931" s="3" t="s">
        <v>22</v>
      </c>
      <c r="G4931" s="3" t="s">
        <v>60</v>
      </c>
      <c r="H4931" s="3" t="s">
        <v>24</v>
      </c>
      <c r="I4931" s="3" t="s">
        <v>8109</v>
      </c>
      <c r="J4931" s="1" t="s">
        <v>230</v>
      </c>
      <c r="K4931" s="7" t="s">
        <v>104</v>
      </c>
      <c r="L4931" s="3" t="s">
        <v>29</v>
      </c>
      <c r="M4931" s="3" t="s">
        <v>29</v>
      </c>
      <c r="N4931" s="3"/>
      <c r="O4931" s="96" t="s">
        <v>28</v>
      </c>
      <c r="P4931" s="96" t="s">
        <v>513</v>
      </c>
      <c r="Q4931" s="96" t="s">
        <v>32</v>
      </c>
      <c r="R4931" s="96" t="s">
        <v>144</v>
      </c>
    </row>
    <row r="4932" spans="1:18" ht="15" customHeight="1">
      <c r="A4932" s="5" t="s">
        <v>18436</v>
      </c>
      <c r="B4932" s="3" t="s">
        <v>18437</v>
      </c>
      <c r="C4932" s="3" t="s">
        <v>18438</v>
      </c>
      <c r="D4932" s="3" t="s">
        <v>18439</v>
      </c>
      <c r="E4932" s="3" t="s">
        <v>18440</v>
      </c>
      <c r="F4932" s="3" t="s">
        <v>22</v>
      </c>
      <c r="G4932" s="3" t="s">
        <v>8517</v>
      </c>
      <c r="H4932" s="3" t="s">
        <v>24</v>
      </c>
      <c r="I4932" s="3" t="s">
        <v>8109</v>
      </c>
      <c r="J4932" s="1" t="s">
        <v>129</v>
      </c>
      <c r="K4932" s="7" t="s">
        <v>38</v>
      </c>
      <c r="L4932" s="3" t="s">
        <v>28</v>
      </c>
      <c r="M4932" s="3" t="s">
        <v>28</v>
      </c>
      <c r="N4932" s="3" t="s">
        <v>24</v>
      </c>
      <c r="O4932" s="96" t="s">
        <v>28</v>
      </c>
      <c r="P4932" s="96" t="s">
        <v>46</v>
      </c>
      <c r="Q4932" s="96" t="s">
        <v>32</v>
      </c>
      <c r="R4932" s="96"/>
    </row>
    <row r="4933" spans="1:18" ht="15" customHeight="1">
      <c r="A4933" s="5" t="s">
        <v>18441</v>
      </c>
      <c r="B4933" s="3" t="s">
        <v>18442</v>
      </c>
      <c r="C4933" s="3" t="s">
        <v>18443</v>
      </c>
      <c r="D4933" s="3" t="s">
        <v>18444</v>
      </c>
      <c r="E4933" s="3"/>
      <c r="F4933" s="3" t="s">
        <v>359</v>
      </c>
      <c r="G4933" s="3" t="s">
        <v>60</v>
      </c>
      <c r="H4933" s="3" t="s">
        <v>29</v>
      </c>
      <c r="I4933" s="3" t="s">
        <v>8109</v>
      </c>
      <c r="J4933" s="1" t="s">
        <v>230</v>
      </c>
      <c r="K4933" s="7" t="s">
        <v>104</v>
      </c>
      <c r="L4933" s="3" t="s">
        <v>28</v>
      </c>
      <c r="M4933" s="3" t="s">
        <v>28</v>
      </c>
      <c r="N4933" s="3"/>
      <c r="O4933" s="96" t="s">
        <v>28</v>
      </c>
      <c r="P4933" s="96" t="s">
        <v>513</v>
      </c>
      <c r="Q4933" s="96" t="s">
        <v>32</v>
      </c>
      <c r="R4933" s="96" t="s">
        <v>144</v>
      </c>
    </row>
    <row r="4934" spans="1:18" ht="15" customHeight="1">
      <c r="A4934" s="5" t="s">
        <v>18445</v>
      </c>
      <c r="B4934" s="3" t="s">
        <v>18446</v>
      </c>
      <c r="C4934" s="3" t="s">
        <v>18447</v>
      </c>
      <c r="D4934" s="3" t="s">
        <v>18448</v>
      </c>
      <c r="E4934" s="3" t="s">
        <v>18449</v>
      </c>
      <c r="F4934" s="3" t="s">
        <v>22</v>
      </c>
      <c r="G4934" s="3" t="s">
        <v>23</v>
      </c>
      <c r="H4934" s="3" t="s">
        <v>24</v>
      </c>
      <c r="I4934" s="3" t="s">
        <v>8109</v>
      </c>
      <c r="J4934" s="1" t="s">
        <v>37</v>
      </c>
      <c r="K4934" s="7" t="s">
        <v>38</v>
      </c>
      <c r="L4934" s="3" t="s">
        <v>28</v>
      </c>
      <c r="M4934" s="3" t="s">
        <v>28</v>
      </c>
      <c r="N4934" s="3" t="s">
        <v>4960</v>
      </c>
      <c r="O4934" s="96" t="s">
        <v>28</v>
      </c>
      <c r="P4934" s="96" t="s">
        <v>46</v>
      </c>
      <c r="Q4934" s="96" t="s">
        <v>32</v>
      </c>
      <c r="R4934" s="96"/>
    </row>
    <row r="4935" spans="1:18" ht="15" customHeight="1">
      <c r="A4935" s="5" t="s">
        <v>18450</v>
      </c>
      <c r="B4935" s="3" t="s">
        <v>18451</v>
      </c>
      <c r="C4935" s="3"/>
      <c r="D4935" s="3" t="s">
        <v>18452</v>
      </c>
      <c r="E4935" s="3" t="s">
        <v>18453</v>
      </c>
      <c r="F4935" s="3" t="s">
        <v>22</v>
      </c>
      <c r="G4935" s="3" t="s">
        <v>258</v>
      </c>
      <c r="H4935" s="3" t="s">
        <v>24</v>
      </c>
      <c r="I4935" s="3" t="s">
        <v>8109</v>
      </c>
      <c r="J4935" s="1" t="s">
        <v>37</v>
      </c>
      <c r="K4935" s="7" t="s">
        <v>27</v>
      </c>
      <c r="L4935" s="3" t="s">
        <v>28</v>
      </c>
      <c r="M4935" s="3" t="s">
        <v>29</v>
      </c>
      <c r="N4935" s="3" t="s">
        <v>8118</v>
      </c>
      <c r="O4935" s="96" t="s">
        <v>28</v>
      </c>
      <c r="P4935" s="96" t="s">
        <v>122</v>
      </c>
      <c r="Q4935" s="96" t="s">
        <v>32</v>
      </c>
      <c r="R4935" s="96"/>
    </row>
    <row r="4936" spans="1:18" ht="15" customHeight="1">
      <c r="A4936" s="5" t="s">
        <v>18454</v>
      </c>
      <c r="B4936" s="3" t="s">
        <v>18455</v>
      </c>
      <c r="C4936" s="3" t="s">
        <v>18456</v>
      </c>
      <c r="D4936" s="3" t="s">
        <v>18457</v>
      </c>
      <c r="E4936" s="3" t="s">
        <v>18458</v>
      </c>
      <c r="F4936" s="3" t="s">
        <v>22</v>
      </c>
      <c r="G4936" s="3" t="s">
        <v>60</v>
      </c>
      <c r="H4936" s="3" t="s">
        <v>24</v>
      </c>
      <c r="I4936" s="3" t="s">
        <v>8109</v>
      </c>
      <c r="J4936" s="1" t="s">
        <v>129</v>
      </c>
      <c r="K4936" s="7" t="s">
        <v>104</v>
      </c>
      <c r="L4936" s="3" t="s">
        <v>28</v>
      </c>
      <c r="M4936" s="3" t="s">
        <v>28</v>
      </c>
      <c r="N4936" s="3"/>
      <c r="O4936" s="96" t="s">
        <v>28</v>
      </c>
      <c r="P4936" s="96" t="s">
        <v>105</v>
      </c>
      <c r="Q4936" s="96" t="s">
        <v>32</v>
      </c>
      <c r="R4936" s="96"/>
    </row>
    <row r="4937" spans="1:18" ht="15" customHeight="1">
      <c r="A4937" s="5" t="s">
        <v>18459</v>
      </c>
      <c r="B4937" s="3" t="s">
        <v>18460</v>
      </c>
      <c r="C4937" s="3" t="s">
        <v>18461</v>
      </c>
      <c r="D4937" s="3" t="s">
        <v>18462</v>
      </c>
      <c r="E4937" s="3"/>
      <c r="F4937" s="3" t="s">
        <v>212</v>
      </c>
      <c r="G4937" s="3" t="s">
        <v>60</v>
      </c>
      <c r="H4937" s="3" t="s">
        <v>8166</v>
      </c>
      <c r="I4937" s="3" t="s">
        <v>8109</v>
      </c>
      <c r="J4937" s="1" t="s">
        <v>26</v>
      </c>
      <c r="K4937" s="7" t="s">
        <v>104</v>
      </c>
      <c r="L4937" s="3" t="s">
        <v>28</v>
      </c>
      <c r="M4937" s="3" t="s">
        <v>8167</v>
      </c>
      <c r="N4937" s="3" t="s">
        <v>8166</v>
      </c>
      <c r="O4937" s="96" t="s">
        <v>28</v>
      </c>
      <c r="P4937" s="96" t="s">
        <v>513</v>
      </c>
      <c r="Q4937" s="96" t="s">
        <v>32</v>
      </c>
      <c r="R4937" s="96" t="s">
        <v>144</v>
      </c>
    </row>
    <row r="4938" spans="1:18" ht="15" customHeight="1">
      <c r="A4938" s="5" t="s">
        <v>18463</v>
      </c>
      <c r="B4938" s="3" t="s">
        <v>18464</v>
      </c>
      <c r="C4938" s="3" t="s">
        <v>18465</v>
      </c>
      <c r="D4938" s="3" t="s">
        <v>18466</v>
      </c>
      <c r="E4938" s="3" t="s">
        <v>18467</v>
      </c>
      <c r="F4938" s="3" t="s">
        <v>22</v>
      </c>
      <c r="G4938" s="3" t="s">
        <v>65</v>
      </c>
      <c r="H4938" s="3" t="s">
        <v>24</v>
      </c>
      <c r="I4938" s="3" t="s">
        <v>8109</v>
      </c>
      <c r="J4938" s="1" t="s">
        <v>37</v>
      </c>
      <c r="K4938" s="7" t="s">
        <v>104</v>
      </c>
      <c r="L4938" s="3" t="s">
        <v>28</v>
      </c>
      <c r="M4938" s="3" t="s">
        <v>28</v>
      </c>
      <c r="N4938" s="3"/>
      <c r="O4938" s="96" t="s">
        <v>28</v>
      </c>
      <c r="P4938" s="96" t="s">
        <v>105</v>
      </c>
      <c r="Q4938" s="96" t="s">
        <v>32</v>
      </c>
      <c r="R4938" s="96"/>
    </row>
    <row r="4939" spans="1:18" ht="15" customHeight="1">
      <c r="A4939" s="5" t="s">
        <v>18468</v>
      </c>
      <c r="B4939" s="3" t="s">
        <v>18469</v>
      </c>
      <c r="C4939" s="3"/>
      <c r="D4939" s="3" t="s">
        <v>18470</v>
      </c>
      <c r="E4939" s="3" t="s">
        <v>18471</v>
      </c>
      <c r="F4939" s="3" t="s">
        <v>22</v>
      </c>
      <c r="G4939" s="3" t="s">
        <v>258</v>
      </c>
      <c r="H4939" s="3" t="s">
        <v>24</v>
      </c>
      <c r="I4939" s="3" t="s">
        <v>8109</v>
      </c>
      <c r="J4939" s="1" t="s">
        <v>37</v>
      </c>
      <c r="K4939" s="7" t="s">
        <v>27</v>
      </c>
      <c r="L4939" s="3" t="s">
        <v>8308</v>
      </c>
      <c r="M4939" s="3" t="s">
        <v>29</v>
      </c>
      <c r="N4939" s="3" t="s">
        <v>8118</v>
      </c>
      <c r="O4939" s="96" t="s">
        <v>28</v>
      </c>
      <c r="P4939" s="96" t="s">
        <v>122</v>
      </c>
      <c r="Q4939" s="96" t="s">
        <v>32</v>
      </c>
      <c r="R4939" s="96"/>
    </row>
    <row r="4940" spans="1:18" ht="15" customHeight="1">
      <c r="A4940" s="5" t="s">
        <v>18472</v>
      </c>
      <c r="B4940" s="3" t="s">
        <v>18473</v>
      </c>
      <c r="C4940" s="3"/>
      <c r="D4940" s="3" t="s">
        <v>18474</v>
      </c>
      <c r="E4940" s="3" t="s">
        <v>18475</v>
      </c>
      <c r="F4940" s="3" t="s">
        <v>22</v>
      </c>
      <c r="G4940" s="3" t="s">
        <v>60</v>
      </c>
      <c r="H4940" s="3" t="s">
        <v>24</v>
      </c>
      <c r="I4940" s="3" t="s">
        <v>8109</v>
      </c>
      <c r="J4940" s="1" t="s">
        <v>37</v>
      </c>
      <c r="K4940" s="7" t="s">
        <v>27</v>
      </c>
      <c r="L4940" s="3" t="s">
        <v>29</v>
      </c>
      <c r="M4940" s="3" t="s">
        <v>29</v>
      </c>
      <c r="N4940" s="3" t="s">
        <v>8130</v>
      </c>
      <c r="O4940" s="96" t="s">
        <v>28</v>
      </c>
      <c r="P4940" s="96" t="s">
        <v>122</v>
      </c>
      <c r="Q4940" s="96" t="s">
        <v>32</v>
      </c>
      <c r="R4940" s="96"/>
    </row>
    <row r="4941" spans="1:18" ht="15" customHeight="1">
      <c r="A4941" s="5" t="s">
        <v>18476</v>
      </c>
      <c r="B4941" s="3" t="s">
        <v>18477</v>
      </c>
      <c r="C4941" s="3" t="s">
        <v>18478</v>
      </c>
      <c r="D4941" s="3" t="s">
        <v>18479</v>
      </c>
      <c r="E4941" s="3"/>
      <c r="F4941" s="3" t="s">
        <v>212</v>
      </c>
      <c r="G4941" s="3" t="s">
        <v>60</v>
      </c>
      <c r="H4941" s="3" t="s">
        <v>30</v>
      </c>
      <c r="I4941" s="3" t="s">
        <v>8109</v>
      </c>
      <c r="J4941" s="1" t="s">
        <v>26</v>
      </c>
      <c r="K4941" s="7" t="s">
        <v>104</v>
      </c>
      <c r="L4941" s="3" t="s">
        <v>29</v>
      </c>
      <c r="M4941" s="3" t="s">
        <v>29</v>
      </c>
      <c r="N4941" s="3"/>
      <c r="O4941" s="96" t="s">
        <v>28</v>
      </c>
      <c r="P4941" s="96" t="s">
        <v>513</v>
      </c>
      <c r="Q4941" s="96" t="s">
        <v>32</v>
      </c>
      <c r="R4941" s="96" t="s">
        <v>144</v>
      </c>
    </row>
    <row r="4942" spans="1:18" ht="15" customHeight="1">
      <c r="A4942" s="5" t="s">
        <v>18480</v>
      </c>
      <c r="B4942" s="3" t="s">
        <v>18481</v>
      </c>
      <c r="C4942" s="3" t="s">
        <v>18482</v>
      </c>
      <c r="D4942" s="3" t="s">
        <v>18483</v>
      </c>
      <c r="E4942" s="3" t="s">
        <v>18484</v>
      </c>
      <c r="F4942" s="3" t="s">
        <v>22</v>
      </c>
      <c r="G4942" s="3" t="s">
        <v>23</v>
      </c>
      <c r="H4942" s="3" t="s">
        <v>24</v>
      </c>
      <c r="I4942" s="3" t="s">
        <v>8109</v>
      </c>
      <c r="J4942" s="1" t="s">
        <v>37</v>
      </c>
      <c r="K4942" s="7" t="s">
        <v>38</v>
      </c>
      <c r="L4942" s="3" t="s">
        <v>28</v>
      </c>
      <c r="M4942" s="3" t="s">
        <v>28</v>
      </c>
      <c r="N4942" s="3" t="s">
        <v>4960</v>
      </c>
      <c r="O4942" s="96" t="s">
        <v>28</v>
      </c>
      <c r="P4942" s="96" t="s">
        <v>46</v>
      </c>
      <c r="Q4942" s="96" t="s">
        <v>32</v>
      </c>
      <c r="R4942" s="96"/>
    </row>
    <row r="4943" spans="1:18" ht="15" customHeight="1">
      <c r="A4943" s="5" t="s">
        <v>18485</v>
      </c>
      <c r="B4943" s="3" t="s">
        <v>18486</v>
      </c>
      <c r="C4943" s="3"/>
      <c r="D4943" s="3" t="s">
        <v>18487</v>
      </c>
      <c r="E4943" s="3" t="s">
        <v>18488</v>
      </c>
      <c r="F4943" s="3" t="s">
        <v>22</v>
      </c>
      <c r="G4943" s="3" t="s">
        <v>258</v>
      </c>
      <c r="H4943" s="3" t="s">
        <v>24</v>
      </c>
      <c r="I4943" s="3" t="s">
        <v>8109</v>
      </c>
      <c r="J4943" s="1" t="s">
        <v>129</v>
      </c>
      <c r="K4943" s="7" t="s">
        <v>27</v>
      </c>
      <c r="L4943" s="3" t="s">
        <v>28</v>
      </c>
      <c r="M4943" s="3" t="s">
        <v>29</v>
      </c>
      <c r="N4943" s="3" t="s">
        <v>8130</v>
      </c>
      <c r="O4943" s="96" t="s">
        <v>28</v>
      </c>
      <c r="P4943" s="96" t="s">
        <v>122</v>
      </c>
      <c r="Q4943" s="96" t="s">
        <v>32</v>
      </c>
      <c r="R4943" s="96"/>
    </row>
    <row r="4944" spans="1:18" ht="15" customHeight="1">
      <c r="A4944" s="5" t="s">
        <v>18489</v>
      </c>
      <c r="B4944" s="3" t="s">
        <v>18490</v>
      </c>
      <c r="C4944" s="3" t="s">
        <v>18491</v>
      </c>
      <c r="D4944" s="3" t="s">
        <v>18492</v>
      </c>
      <c r="E4944" s="3" t="s">
        <v>18493</v>
      </c>
      <c r="F4944" s="3" t="s">
        <v>22</v>
      </c>
      <c r="G4944" s="3" t="s">
        <v>8191</v>
      </c>
      <c r="H4944" s="3" t="s">
        <v>24</v>
      </c>
      <c r="I4944" s="3" t="s">
        <v>8109</v>
      </c>
      <c r="J4944" s="1" t="s">
        <v>37</v>
      </c>
      <c r="K4944" s="7" t="s">
        <v>104</v>
      </c>
      <c r="L4944" s="3" t="s">
        <v>28</v>
      </c>
      <c r="M4944" s="3" t="s">
        <v>28</v>
      </c>
      <c r="N4944" s="3"/>
      <c r="O4944" s="96" t="s">
        <v>28</v>
      </c>
      <c r="P4944" s="96" t="s">
        <v>105</v>
      </c>
      <c r="Q4944" s="96" t="s">
        <v>32</v>
      </c>
      <c r="R4944" s="96"/>
    </row>
    <row r="4945" spans="1:18" ht="15" customHeight="1">
      <c r="A4945" s="5" t="s">
        <v>18494</v>
      </c>
      <c r="B4945" s="3" t="s">
        <v>18495</v>
      </c>
      <c r="C4945" s="3" t="s">
        <v>18496</v>
      </c>
      <c r="D4945" s="3" t="s">
        <v>18497</v>
      </c>
      <c r="E4945" s="3" t="s">
        <v>18498</v>
      </c>
      <c r="F4945" s="3" t="s">
        <v>22</v>
      </c>
      <c r="G4945" s="3" t="s">
        <v>16608</v>
      </c>
      <c r="H4945" s="3" t="s">
        <v>24</v>
      </c>
      <c r="I4945" s="3" t="s">
        <v>8109</v>
      </c>
      <c r="J4945" s="1" t="s">
        <v>37</v>
      </c>
      <c r="K4945" s="7" t="s">
        <v>38</v>
      </c>
      <c r="L4945" s="3" t="s">
        <v>28</v>
      </c>
      <c r="M4945" s="3" t="s">
        <v>28</v>
      </c>
      <c r="N4945" s="3" t="s">
        <v>4960</v>
      </c>
      <c r="O4945" s="96" t="s">
        <v>28</v>
      </c>
      <c r="P4945" s="96" t="s">
        <v>46</v>
      </c>
      <c r="Q4945" s="96" t="s">
        <v>32</v>
      </c>
      <c r="R4945" s="96"/>
    </row>
    <row r="4946" spans="1:18" ht="15" customHeight="1">
      <c r="A4946" s="5" t="s">
        <v>18499</v>
      </c>
      <c r="B4946" s="3" t="s">
        <v>18500</v>
      </c>
      <c r="C4946" s="3" t="s">
        <v>18501</v>
      </c>
      <c r="D4946" s="3" t="s">
        <v>18502</v>
      </c>
      <c r="E4946" s="3"/>
      <c r="F4946" s="3" t="s">
        <v>83</v>
      </c>
      <c r="G4946" s="3" t="s">
        <v>53</v>
      </c>
      <c r="H4946" s="3" t="s">
        <v>28</v>
      </c>
      <c r="I4946" s="3" t="s">
        <v>8109</v>
      </c>
      <c r="J4946" s="1" t="s">
        <v>37</v>
      </c>
      <c r="K4946" s="7" t="s">
        <v>38</v>
      </c>
      <c r="L4946" s="3" t="s">
        <v>28</v>
      </c>
      <c r="M4946" s="3" t="s">
        <v>28</v>
      </c>
      <c r="N4946" s="3" t="s">
        <v>28</v>
      </c>
      <c r="O4946" s="96" t="s">
        <v>28</v>
      </c>
      <c r="P4946" s="96" t="s">
        <v>46</v>
      </c>
      <c r="Q4946" s="96" t="s">
        <v>32</v>
      </c>
      <c r="R4946" s="96"/>
    </row>
    <row r="4947" spans="1:18" ht="15" customHeight="1">
      <c r="A4947" s="5" t="s">
        <v>18503</v>
      </c>
      <c r="B4947" s="3" t="s">
        <v>18504</v>
      </c>
      <c r="C4947" s="3" t="s">
        <v>18505</v>
      </c>
      <c r="D4947" s="3" t="s">
        <v>18506</v>
      </c>
      <c r="E4947" s="3"/>
      <c r="F4947" s="3" t="s">
        <v>22</v>
      </c>
      <c r="G4947" s="3" t="s">
        <v>60</v>
      </c>
      <c r="H4947" s="3" t="s">
        <v>24</v>
      </c>
      <c r="I4947" s="3" t="s">
        <v>8109</v>
      </c>
      <c r="J4947" s="1" t="s">
        <v>230</v>
      </c>
      <c r="K4947" s="7" t="s">
        <v>104</v>
      </c>
      <c r="L4947" s="3" t="s">
        <v>29</v>
      </c>
      <c r="M4947" s="3" t="s">
        <v>29</v>
      </c>
      <c r="N4947" s="3"/>
      <c r="O4947" s="96" t="s">
        <v>28</v>
      </c>
      <c r="P4947" s="96" t="s">
        <v>513</v>
      </c>
      <c r="Q4947" s="96" t="s">
        <v>32</v>
      </c>
      <c r="R4947" s="96" t="s">
        <v>144</v>
      </c>
    </row>
    <row r="4948" spans="1:18" ht="15" customHeight="1">
      <c r="A4948" s="5" t="s">
        <v>18507</v>
      </c>
      <c r="B4948" s="3" t="s">
        <v>18508</v>
      </c>
      <c r="C4948" s="3" t="s">
        <v>18509</v>
      </c>
      <c r="D4948" s="3" t="s">
        <v>18510</v>
      </c>
      <c r="E4948" s="3" t="s">
        <v>18511</v>
      </c>
      <c r="F4948" s="3" t="s">
        <v>22</v>
      </c>
      <c r="G4948" s="3" t="s">
        <v>65</v>
      </c>
      <c r="H4948" s="3" t="s">
        <v>24</v>
      </c>
      <c r="I4948" s="3" t="s">
        <v>8109</v>
      </c>
      <c r="J4948" s="1" t="s">
        <v>37</v>
      </c>
      <c r="K4948" s="7" t="s">
        <v>38</v>
      </c>
      <c r="L4948" s="3" t="s">
        <v>28</v>
      </c>
      <c r="M4948" s="3" t="s">
        <v>28</v>
      </c>
      <c r="N4948" s="3" t="s">
        <v>24</v>
      </c>
      <c r="O4948" s="96" t="s">
        <v>28</v>
      </c>
      <c r="P4948" s="96" t="s">
        <v>46</v>
      </c>
      <c r="Q4948" s="96" t="s">
        <v>32</v>
      </c>
      <c r="R4948" s="96"/>
    </row>
    <row r="4949" spans="1:18" ht="15" customHeight="1">
      <c r="A4949" s="5" t="s">
        <v>18512</v>
      </c>
      <c r="B4949" s="3" t="s">
        <v>18513</v>
      </c>
      <c r="C4949" s="3"/>
      <c r="D4949" s="3" t="s">
        <v>18514</v>
      </c>
      <c r="E4949" s="3" t="s">
        <v>18515</v>
      </c>
      <c r="F4949" s="3" t="s">
        <v>22</v>
      </c>
      <c r="G4949" s="3" t="s">
        <v>2772</v>
      </c>
      <c r="H4949" s="3" t="s">
        <v>24</v>
      </c>
      <c r="I4949" s="3" t="s">
        <v>8109</v>
      </c>
      <c r="J4949" s="1" t="s">
        <v>542</v>
      </c>
      <c r="K4949" s="7" t="s">
        <v>27</v>
      </c>
      <c r="L4949" s="3" t="s">
        <v>28</v>
      </c>
      <c r="M4949" s="3" t="s">
        <v>29</v>
      </c>
      <c r="N4949" s="3" t="s">
        <v>8130</v>
      </c>
      <c r="O4949" s="96" t="s">
        <v>28</v>
      </c>
      <c r="P4949" s="96" t="s">
        <v>122</v>
      </c>
      <c r="Q4949" s="96" t="s">
        <v>32</v>
      </c>
      <c r="R4949" s="96"/>
    </row>
    <row r="4950" spans="1:18" ht="15" customHeight="1">
      <c r="A4950" s="5" t="s">
        <v>18516</v>
      </c>
      <c r="B4950" s="3" t="s">
        <v>18517</v>
      </c>
      <c r="C4950" s="3" t="s">
        <v>18518</v>
      </c>
      <c r="D4950" s="3" t="s">
        <v>18519</v>
      </c>
      <c r="E4950" s="3" t="s">
        <v>18520</v>
      </c>
      <c r="F4950" s="3" t="s">
        <v>22</v>
      </c>
      <c r="G4950" s="3" t="s">
        <v>23</v>
      </c>
      <c r="H4950" s="3" t="s">
        <v>24</v>
      </c>
      <c r="I4950" s="3" t="s">
        <v>8109</v>
      </c>
      <c r="J4950" s="1" t="s">
        <v>37</v>
      </c>
      <c r="K4950" s="7" t="s">
        <v>104</v>
      </c>
      <c r="L4950" s="3" t="s">
        <v>28</v>
      </c>
      <c r="M4950" s="3" t="s">
        <v>28</v>
      </c>
      <c r="N4950" s="3"/>
      <c r="O4950" s="96" t="s">
        <v>28</v>
      </c>
      <c r="P4950" s="96" t="s">
        <v>105</v>
      </c>
      <c r="Q4950" s="96" t="s">
        <v>32</v>
      </c>
      <c r="R4950" s="96"/>
    </row>
    <row r="4951" spans="1:18" ht="15" customHeight="1">
      <c r="A4951" s="5" t="s">
        <v>18521</v>
      </c>
      <c r="B4951" s="3" t="s">
        <v>18522</v>
      </c>
      <c r="C4951" s="3"/>
      <c r="D4951" s="3" t="s">
        <v>18523</v>
      </c>
      <c r="E4951" s="3" t="s">
        <v>18524</v>
      </c>
      <c r="F4951" s="3" t="s">
        <v>22</v>
      </c>
      <c r="G4951" s="3" t="s">
        <v>258</v>
      </c>
      <c r="H4951" s="3" t="s">
        <v>24</v>
      </c>
      <c r="I4951" s="3" t="s">
        <v>8109</v>
      </c>
      <c r="J4951" s="1" t="s">
        <v>37</v>
      </c>
      <c r="K4951" s="7" t="s">
        <v>27</v>
      </c>
      <c r="L4951" s="3" t="s">
        <v>28</v>
      </c>
      <c r="M4951" s="3" t="s">
        <v>29</v>
      </c>
      <c r="N4951" s="3" t="s">
        <v>8118</v>
      </c>
      <c r="O4951" s="96" t="s">
        <v>28</v>
      </c>
      <c r="P4951" s="96" t="s">
        <v>122</v>
      </c>
      <c r="Q4951" s="96" t="s">
        <v>32</v>
      </c>
      <c r="R4951" s="96"/>
    </row>
    <row r="4952" spans="1:18" ht="15" customHeight="1">
      <c r="A4952" s="5" t="s">
        <v>18525</v>
      </c>
      <c r="B4952" s="3" t="s">
        <v>18526</v>
      </c>
      <c r="C4952" s="3" t="s">
        <v>18527</v>
      </c>
      <c r="D4952" s="3" t="s">
        <v>18528</v>
      </c>
      <c r="E4952" s="3" t="s">
        <v>18529</v>
      </c>
      <c r="F4952" s="3" t="s">
        <v>22</v>
      </c>
      <c r="G4952" s="3" t="s">
        <v>10524</v>
      </c>
      <c r="H4952" s="3" t="s">
        <v>24</v>
      </c>
      <c r="I4952" s="3" t="s">
        <v>8109</v>
      </c>
      <c r="J4952" s="1" t="s">
        <v>37</v>
      </c>
      <c r="K4952" s="7" t="s">
        <v>38</v>
      </c>
      <c r="L4952" s="3" t="s">
        <v>28</v>
      </c>
      <c r="M4952" s="3" t="s">
        <v>28</v>
      </c>
      <c r="N4952" s="3" t="s">
        <v>4960</v>
      </c>
      <c r="O4952" s="96" t="s">
        <v>28</v>
      </c>
      <c r="P4952" s="96" t="s">
        <v>46</v>
      </c>
      <c r="Q4952" s="96" t="s">
        <v>32</v>
      </c>
      <c r="R4952" s="96"/>
    </row>
    <row r="4953" spans="1:18" ht="15" customHeight="1">
      <c r="A4953" s="5" t="s">
        <v>18530</v>
      </c>
      <c r="B4953" s="3" t="s">
        <v>18531</v>
      </c>
      <c r="C4953" s="3"/>
      <c r="D4953" s="3" t="s">
        <v>18532</v>
      </c>
      <c r="E4953" s="3" t="s">
        <v>18533</v>
      </c>
      <c r="F4953" s="3" t="s">
        <v>83</v>
      </c>
      <c r="G4953" s="3" t="s">
        <v>60</v>
      </c>
      <c r="H4953" s="3" t="s">
        <v>28</v>
      </c>
      <c r="I4953" s="3" t="s">
        <v>8109</v>
      </c>
      <c r="J4953" s="1" t="s">
        <v>129</v>
      </c>
      <c r="K4953" s="7" t="s">
        <v>27</v>
      </c>
      <c r="L4953" s="3" t="s">
        <v>28</v>
      </c>
      <c r="M4953" s="3" t="s">
        <v>29</v>
      </c>
      <c r="N4953" s="3" t="s">
        <v>8118</v>
      </c>
      <c r="O4953" s="96" t="s">
        <v>28</v>
      </c>
      <c r="P4953" s="96" t="s">
        <v>122</v>
      </c>
      <c r="Q4953" s="96" t="s">
        <v>32</v>
      </c>
      <c r="R4953" s="96"/>
    </row>
    <row r="4954" spans="1:18" ht="15" customHeight="1">
      <c r="A4954" s="5" t="s">
        <v>18534</v>
      </c>
      <c r="B4954" s="3" t="s">
        <v>18535</v>
      </c>
      <c r="C4954" s="3" t="s">
        <v>18536</v>
      </c>
      <c r="D4954" s="3" t="s">
        <v>18537</v>
      </c>
      <c r="E4954" s="3" t="s">
        <v>18538</v>
      </c>
      <c r="F4954" s="3" t="s">
        <v>83</v>
      </c>
      <c r="G4954" s="3" t="s">
        <v>65</v>
      </c>
      <c r="H4954" s="3" t="s">
        <v>28</v>
      </c>
      <c r="I4954" s="3" t="s">
        <v>8109</v>
      </c>
      <c r="J4954" s="1" t="s">
        <v>37</v>
      </c>
      <c r="K4954" s="7" t="s">
        <v>38</v>
      </c>
      <c r="L4954" s="3" t="s">
        <v>28</v>
      </c>
      <c r="M4954" s="3" t="s">
        <v>29</v>
      </c>
      <c r="N4954" s="3" t="s">
        <v>24</v>
      </c>
      <c r="O4954" s="96" t="s">
        <v>28</v>
      </c>
      <c r="P4954" s="96" t="s">
        <v>46</v>
      </c>
      <c r="Q4954" s="96" t="s">
        <v>32</v>
      </c>
      <c r="R4954" s="96"/>
    </row>
    <row r="4955" spans="1:18" ht="15" customHeight="1">
      <c r="A4955" s="5" t="s">
        <v>18539</v>
      </c>
      <c r="B4955" s="3" t="s">
        <v>18540</v>
      </c>
      <c r="C4955" s="3" t="s">
        <v>18541</v>
      </c>
      <c r="D4955" s="3" t="s">
        <v>18542</v>
      </c>
      <c r="E4955" s="3"/>
      <c r="F4955" s="3" t="s">
        <v>212</v>
      </c>
      <c r="G4955" s="3" t="s">
        <v>60</v>
      </c>
      <c r="H4955" s="3" t="s">
        <v>30</v>
      </c>
      <c r="I4955" s="3" t="s">
        <v>8109</v>
      </c>
      <c r="J4955" s="1" t="s">
        <v>37</v>
      </c>
      <c r="K4955" s="7" t="s">
        <v>104</v>
      </c>
      <c r="L4955" s="3" t="s">
        <v>29</v>
      </c>
      <c r="M4955" s="3" t="s">
        <v>29</v>
      </c>
      <c r="N4955" s="3"/>
      <c r="O4955" s="96" t="s">
        <v>29</v>
      </c>
      <c r="P4955" s="96" t="s">
        <v>513</v>
      </c>
      <c r="Q4955" s="96" t="s">
        <v>9475</v>
      </c>
      <c r="R4955" s="96"/>
    </row>
    <row r="4956" spans="1:18" ht="15" customHeight="1">
      <c r="A4956" s="5" t="s">
        <v>18543</v>
      </c>
      <c r="B4956" s="3" t="s">
        <v>18544</v>
      </c>
      <c r="C4956" s="3" t="s">
        <v>18545</v>
      </c>
      <c r="D4956" s="3" t="s">
        <v>18546</v>
      </c>
      <c r="E4956" s="3" t="s">
        <v>18547</v>
      </c>
      <c r="F4956" s="3" t="s">
        <v>83</v>
      </c>
      <c r="G4956" s="3" t="s">
        <v>65</v>
      </c>
      <c r="H4956" s="3" t="s">
        <v>29</v>
      </c>
      <c r="I4956" s="3" t="s">
        <v>8109</v>
      </c>
      <c r="J4956" s="1" t="s">
        <v>129</v>
      </c>
      <c r="K4956" s="7" t="s">
        <v>104</v>
      </c>
      <c r="L4956" s="3" t="s">
        <v>28</v>
      </c>
      <c r="M4956" s="3" t="s">
        <v>28</v>
      </c>
      <c r="N4956" s="3"/>
      <c r="O4956" s="96" t="s">
        <v>28</v>
      </c>
      <c r="P4956" s="96" t="s">
        <v>105</v>
      </c>
      <c r="Q4956" s="96" t="s">
        <v>32</v>
      </c>
      <c r="R4956" s="96"/>
    </row>
    <row r="4957" spans="1:18" ht="15" customHeight="1">
      <c r="A4957" s="5" t="s">
        <v>18548</v>
      </c>
      <c r="B4957" s="3" t="s">
        <v>18549</v>
      </c>
      <c r="C4957" s="3"/>
      <c r="D4957" s="3" t="s">
        <v>18550</v>
      </c>
      <c r="E4957" s="3" t="s">
        <v>18551</v>
      </c>
      <c r="F4957" s="3" t="s">
        <v>22</v>
      </c>
      <c r="G4957" s="3" t="s">
        <v>23</v>
      </c>
      <c r="H4957" s="3" t="s">
        <v>24</v>
      </c>
      <c r="I4957" s="3" t="s">
        <v>8109</v>
      </c>
      <c r="J4957" s="1" t="s">
        <v>37</v>
      </c>
      <c r="K4957" s="7" t="s">
        <v>27</v>
      </c>
      <c r="L4957" s="3" t="s">
        <v>29</v>
      </c>
      <c r="M4957" s="3" t="s">
        <v>29</v>
      </c>
      <c r="N4957" s="3" t="s">
        <v>8118</v>
      </c>
      <c r="O4957" s="96" t="s">
        <v>28</v>
      </c>
      <c r="P4957" s="96" t="s">
        <v>122</v>
      </c>
      <c r="Q4957" s="96" t="s">
        <v>32</v>
      </c>
      <c r="R4957" s="96"/>
    </row>
    <row r="4958" spans="1:18" ht="15" customHeight="1">
      <c r="A4958" s="5" t="s">
        <v>18552</v>
      </c>
      <c r="B4958" s="3" t="s">
        <v>18553</v>
      </c>
      <c r="C4958" s="3"/>
      <c r="D4958" s="3" t="s">
        <v>18554</v>
      </c>
      <c r="E4958" s="3" t="s">
        <v>18555</v>
      </c>
      <c r="F4958" s="3" t="s">
        <v>22</v>
      </c>
      <c r="G4958" s="3" t="s">
        <v>10524</v>
      </c>
      <c r="H4958" s="3" t="s">
        <v>24</v>
      </c>
      <c r="I4958" s="3" t="s">
        <v>8109</v>
      </c>
      <c r="J4958" s="1" t="s">
        <v>37</v>
      </c>
      <c r="K4958" s="7" t="s">
        <v>27</v>
      </c>
      <c r="L4958" s="3" t="s">
        <v>28</v>
      </c>
      <c r="M4958" s="3" t="s">
        <v>28</v>
      </c>
      <c r="N4958" s="3" t="s">
        <v>4960</v>
      </c>
      <c r="O4958" s="96" t="s">
        <v>28</v>
      </c>
      <c r="P4958" s="96" t="s">
        <v>122</v>
      </c>
      <c r="Q4958" s="96" t="s">
        <v>32</v>
      </c>
      <c r="R4958" s="96"/>
    </row>
    <row r="4959" spans="1:18" ht="15" customHeight="1">
      <c r="A4959" s="5" t="s">
        <v>18556</v>
      </c>
      <c r="B4959" s="3" t="s">
        <v>18557</v>
      </c>
      <c r="C4959" s="3"/>
      <c r="D4959" s="3" t="s">
        <v>18558</v>
      </c>
      <c r="E4959" s="3" t="s">
        <v>18559</v>
      </c>
      <c r="F4959" s="3" t="s">
        <v>22</v>
      </c>
      <c r="G4959" s="3" t="s">
        <v>65</v>
      </c>
      <c r="H4959" s="3" t="s">
        <v>24</v>
      </c>
      <c r="I4959" s="3" t="s">
        <v>8109</v>
      </c>
      <c r="J4959" s="1" t="s">
        <v>37</v>
      </c>
      <c r="K4959" s="7" t="s">
        <v>27</v>
      </c>
      <c r="L4959" s="3" t="s">
        <v>28</v>
      </c>
      <c r="M4959" s="3" t="s">
        <v>29</v>
      </c>
      <c r="N4959" s="3" t="s">
        <v>8130</v>
      </c>
      <c r="O4959" s="96" t="s">
        <v>28</v>
      </c>
      <c r="P4959" s="96" t="s">
        <v>122</v>
      </c>
      <c r="Q4959" s="96" t="s">
        <v>32</v>
      </c>
      <c r="R4959" s="96"/>
    </row>
    <row r="4960" spans="1:18" ht="15" customHeight="1">
      <c r="A4960" s="5" t="s">
        <v>18560</v>
      </c>
      <c r="B4960" s="3" t="s">
        <v>18561</v>
      </c>
      <c r="C4960" s="3" t="s">
        <v>18562</v>
      </c>
      <c r="D4960" s="3" t="s">
        <v>18563</v>
      </c>
      <c r="E4960" s="3" t="s">
        <v>18564</v>
      </c>
      <c r="F4960" s="3" t="s">
        <v>22</v>
      </c>
      <c r="G4960" s="3" t="s">
        <v>10524</v>
      </c>
      <c r="H4960" s="3" t="s">
        <v>7874</v>
      </c>
      <c r="I4960" s="3" t="s">
        <v>8109</v>
      </c>
      <c r="J4960" s="1" t="s">
        <v>37</v>
      </c>
      <c r="K4960" s="7" t="s">
        <v>104</v>
      </c>
      <c r="L4960" s="3" t="s">
        <v>28</v>
      </c>
      <c r="M4960" s="3" t="s">
        <v>8167</v>
      </c>
      <c r="N4960" s="3" t="s">
        <v>7874</v>
      </c>
      <c r="O4960" s="96" t="s">
        <v>28</v>
      </c>
      <c r="P4960" s="96" t="s">
        <v>105</v>
      </c>
      <c r="Q4960" s="96" t="s">
        <v>32</v>
      </c>
      <c r="R4960" s="96"/>
    </row>
    <row r="4961" spans="1:18" ht="15" customHeight="1">
      <c r="A4961" s="5" t="s">
        <v>18565</v>
      </c>
      <c r="B4961" s="3" t="s">
        <v>18566</v>
      </c>
      <c r="C4961" s="3"/>
      <c r="D4961" s="3"/>
      <c r="E4961" s="3"/>
      <c r="F4961" s="3" t="s">
        <v>22</v>
      </c>
      <c r="G4961" s="3" t="s">
        <v>60</v>
      </c>
      <c r="H4961" s="3" t="s">
        <v>24</v>
      </c>
      <c r="I4961" s="3" t="s">
        <v>8109</v>
      </c>
      <c r="J4961" s="1" t="s">
        <v>37</v>
      </c>
      <c r="K4961" s="7" t="s">
        <v>104</v>
      </c>
      <c r="L4961" s="3" t="s">
        <v>29</v>
      </c>
      <c r="M4961" s="3" t="s">
        <v>8167</v>
      </c>
      <c r="N4961" s="3" t="s">
        <v>8166</v>
      </c>
      <c r="O4961" s="96" t="s">
        <v>28</v>
      </c>
      <c r="P4961" s="96" t="s">
        <v>513</v>
      </c>
      <c r="Q4961" s="96" t="s">
        <v>32</v>
      </c>
      <c r="R4961" s="96"/>
    </row>
    <row r="4962" spans="1:18" ht="15" customHeight="1">
      <c r="A4962" s="5" t="s">
        <v>18567</v>
      </c>
      <c r="B4962" s="3" t="s">
        <v>18568</v>
      </c>
      <c r="C4962" s="3"/>
      <c r="D4962" s="3" t="s">
        <v>18569</v>
      </c>
      <c r="E4962" s="3" t="s">
        <v>18570</v>
      </c>
      <c r="F4962" s="3" t="s">
        <v>22</v>
      </c>
      <c r="G4962" s="3" t="s">
        <v>23</v>
      </c>
      <c r="H4962" s="3" t="s">
        <v>24</v>
      </c>
      <c r="I4962" s="3" t="s">
        <v>8109</v>
      </c>
      <c r="J4962" s="1" t="s">
        <v>37</v>
      </c>
      <c r="K4962" s="7" t="s">
        <v>27</v>
      </c>
      <c r="L4962" s="3" t="s">
        <v>28</v>
      </c>
      <c r="M4962" s="3" t="s">
        <v>29</v>
      </c>
      <c r="N4962" s="3" t="s">
        <v>8130</v>
      </c>
      <c r="O4962" s="96" t="s">
        <v>28</v>
      </c>
      <c r="P4962" s="96" t="s">
        <v>122</v>
      </c>
      <c r="Q4962" s="96" t="s">
        <v>32</v>
      </c>
      <c r="R4962" s="96"/>
    </row>
    <row r="4963" spans="1:18" ht="15" customHeight="1">
      <c r="A4963" s="5" t="s">
        <v>18571</v>
      </c>
      <c r="B4963" s="3" t="s">
        <v>18572</v>
      </c>
      <c r="C4963" s="3" t="s">
        <v>18573</v>
      </c>
      <c r="D4963" s="3" t="s">
        <v>18574</v>
      </c>
      <c r="E4963" s="3" t="s">
        <v>18575</v>
      </c>
      <c r="F4963" s="3" t="s">
        <v>83</v>
      </c>
      <c r="G4963" s="3" t="s">
        <v>8517</v>
      </c>
      <c r="H4963" s="3" t="s">
        <v>28</v>
      </c>
      <c r="I4963" s="3" t="s">
        <v>8109</v>
      </c>
      <c r="J4963" s="1" t="s">
        <v>37</v>
      </c>
      <c r="K4963" s="7" t="s">
        <v>38</v>
      </c>
      <c r="L4963" s="3" t="s">
        <v>28</v>
      </c>
      <c r="M4963" s="3" t="s">
        <v>28</v>
      </c>
      <c r="N4963" s="3" t="s">
        <v>24</v>
      </c>
      <c r="O4963" s="96" t="s">
        <v>28</v>
      </c>
      <c r="P4963" s="96" t="s">
        <v>46</v>
      </c>
      <c r="Q4963" s="96" t="s">
        <v>32</v>
      </c>
      <c r="R4963" s="96"/>
    </row>
    <row r="4964" spans="1:18" ht="15" customHeight="1">
      <c r="A4964" s="5" t="s">
        <v>18576</v>
      </c>
      <c r="B4964" s="3" t="s">
        <v>18577</v>
      </c>
      <c r="C4964" s="3"/>
      <c r="D4964" s="3" t="s">
        <v>18578</v>
      </c>
      <c r="E4964" s="3" t="s">
        <v>18579</v>
      </c>
      <c r="F4964" s="3" t="s">
        <v>22</v>
      </c>
      <c r="G4964" s="3" t="s">
        <v>23</v>
      </c>
      <c r="H4964" s="3" t="s">
        <v>24</v>
      </c>
      <c r="I4964" s="3" t="s">
        <v>8109</v>
      </c>
      <c r="J4964" s="1" t="s">
        <v>37</v>
      </c>
      <c r="K4964" s="7" t="s">
        <v>27</v>
      </c>
      <c r="L4964" s="3" t="s">
        <v>28</v>
      </c>
      <c r="M4964" s="3" t="s">
        <v>29</v>
      </c>
      <c r="N4964" s="3" t="s">
        <v>8130</v>
      </c>
      <c r="O4964" s="96" t="s">
        <v>28</v>
      </c>
      <c r="P4964" s="96" t="s">
        <v>122</v>
      </c>
      <c r="Q4964" s="96" t="s">
        <v>32</v>
      </c>
      <c r="R4964" s="96"/>
    </row>
    <row r="4965" spans="1:18" ht="15" customHeight="1">
      <c r="A4965" s="5" t="s">
        <v>18580</v>
      </c>
      <c r="B4965" s="3" t="s">
        <v>18581</v>
      </c>
      <c r="C4965" s="3" t="s">
        <v>18582</v>
      </c>
      <c r="D4965" s="3" t="s">
        <v>18583</v>
      </c>
      <c r="E4965" s="3" t="s">
        <v>18584</v>
      </c>
      <c r="F4965" s="3" t="s">
        <v>22</v>
      </c>
      <c r="G4965" s="3" t="s">
        <v>60</v>
      </c>
      <c r="H4965" s="3" t="s">
        <v>24</v>
      </c>
      <c r="I4965" s="3" t="s">
        <v>8109</v>
      </c>
      <c r="J4965" s="1" t="s">
        <v>26</v>
      </c>
      <c r="K4965" s="7" t="s">
        <v>38</v>
      </c>
      <c r="L4965" s="3" t="s">
        <v>28</v>
      </c>
      <c r="M4965" s="3" t="s">
        <v>28</v>
      </c>
      <c r="N4965" s="3" t="s">
        <v>24</v>
      </c>
      <c r="O4965" s="96" t="s">
        <v>28</v>
      </c>
      <c r="P4965" s="96" t="s">
        <v>46</v>
      </c>
      <c r="Q4965" s="96" t="s">
        <v>32</v>
      </c>
      <c r="R4965" s="96" t="s">
        <v>144</v>
      </c>
    </row>
    <row r="4966" spans="1:18" ht="15" customHeight="1">
      <c r="A4966" s="5" t="s">
        <v>18585</v>
      </c>
      <c r="B4966" s="3" t="s">
        <v>18586</v>
      </c>
      <c r="C4966" s="3"/>
      <c r="D4966" s="3" t="s">
        <v>18587</v>
      </c>
      <c r="E4966" s="3" t="s">
        <v>18588</v>
      </c>
      <c r="F4966" s="3" t="s">
        <v>22</v>
      </c>
      <c r="G4966" s="3" t="s">
        <v>258</v>
      </c>
      <c r="H4966" s="3" t="s">
        <v>24</v>
      </c>
      <c r="I4966" s="3" t="s">
        <v>8109</v>
      </c>
      <c r="J4966" s="1" t="s">
        <v>129</v>
      </c>
      <c r="K4966" s="7" t="s">
        <v>27</v>
      </c>
      <c r="L4966" s="3" t="s">
        <v>28</v>
      </c>
      <c r="M4966" s="3" t="s">
        <v>29</v>
      </c>
      <c r="N4966" s="3" t="s">
        <v>8130</v>
      </c>
      <c r="O4966" s="96" t="s">
        <v>28</v>
      </c>
      <c r="P4966" s="96" t="s">
        <v>122</v>
      </c>
      <c r="Q4966" s="96" t="s">
        <v>32</v>
      </c>
      <c r="R4966" s="96"/>
    </row>
    <row r="4967" spans="1:18" ht="15" customHeight="1">
      <c r="A4967" s="5" t="s">
        <v>18589</v>
      </c>
      <c r="B4967" s="3" t="s">
        <v>18590</v>
      </c>
      <c r="C4967" s="3" t="s">
        <v>18591</v>
      </c>
      <c r="D4967" s="3" t="s">
        <v>18592</v>
      </c>
      <c r="E4967" s="3" t="s">
        <v>18593</v>
      </c>
      <c r="F4967" s="3" t="s">
        <v>22</v>
      </c>
      <c r="G4967" s="3" t="s">
        <v>8739</v>
      </c>
      <c r="H4967" s="3" t="s">
        <v>24</v>
      </c>
      <c r="I4967" s="3" t="s">
        <v>8109</v>
      </c>
      <c r="J4967" s="1" t="s">
        <v>37</v>
      </c>
      <c r="K4967" s="7" t="s">
        <v>104</v>
      </c>
      <c r="L4967" s="3" t="s">
        <v>28</v>
      </c>
      <c r="M4967" s="3" t="s">
        <v>28</v>
      </c>
      <c r="N4967" s="3"/>
      <c r="O4967" s="96" t="s">
        <v>28</v>
      </c>
      <c r="P4967" s="96" t="s">
        <v>105</v>
      </c>
      <c r="Q4967" s="96" t="s">
        <v>32</v>
      </c>
      <c r="R4967" s="96"/>
    </row>
    <row r="4968" spans="1:18" ht="15" customHeight="1">
      <c r="A4968" s="5" t="s">
        <v>18594</v>
      </c>
      <c r="B4968" s="3" t="s">
        <v>18595</v>
      </c>
      <c r="C4968" s="3"/>
      <c r="D4968" s="3" t="s">
        <v>18596</v>
      </c>
      <c r="E4968" s="3" t="s">
        <v>18597</v>
      </c>
      <c r="F4968" s="3" t="s">
        <v>22</v>
      </c>
      <c r="G4968" s="3" t="s">
        <v>60</v>
      </c>
      <c r="H4968" s="3" t="s">
        <v>24</v>
      </c>
      <c r="I4968" s="3" t="s">
        <v>8109</v>
      </c>
      <c r="J4968" s="1" t="s">
        <v>242</v>
      </c>
      <c r="K4968" s="7" t="s">
        <v>38</v>
      </c>
      <c r="L4968" s="3" t="s">
        <v>28</v>
      </c>
      <c r="M4968" s="3" t="s">
        <v>28</v>
      </c>
      <c r="N4968" s="3" t="s">
        <v>4960</v>
      </c>
      <c r="O4968" s="96" t="s">
        <v>28</v>
      </c>
      <c r="P4968" s="96" t="s">
        <v>46</v>
      </c>
      <c r="Q4968" s="96" t="s">
        <v>32</v>
      </c>
      <c r="R4968" s="96"/>
    </row>
    <row r="4969" spans="1:18" ht="15" customHeight="1">
      <c r="A4969" s="5" t="s">
        <v>18598</v>
      </c>
      <c r="B4969" s="3" t="s">
        <v>18599</v>
      </c>
      <c r="C4969" s="3"/>
      <c r="D4969" s="3" t="s">
        <v>18600</v>
      </c>
      <c r="E4969" s="3" t="s">
        <v>18601</v>
      </c>
      <c r="F4969" s="3" t="s">
        <v>22</v>
      </c>
      <c r="G4969" s="3" t="s">
        <v>60</v>
      </c>
      <c r="H4969" s="3" t="s">
        <v>24</v>
      </c>
      <c r="I4969" s="3" t="s">
        <v>8109</v>
      </c>
      <c r="J4969" s="1" t="s">
        <v>37</v>
      </c>
      <c r="K4969" s="7" t="s">
        <v>27</v>
      </c>
      <c r="L4969" s="3" t="s">
        <v>28</v>
      </c>
      <c r="M4969" s="3" t="s">
        <v>28</v>
      </c>
      <c r="N4969" s="3" t="s">
        <v>4960</v>
      </c>
      <c r="O4969" s="96" t="s">
        <v>28</v>
      </c>
      <c r="P4969" s="96" t="s">
        <v>122</v>
      </c>
      <c r="Q4969" s="96" t="s">
        <v>32</v>
      </c>
      <c r="R4969" s="96"/>
    </row>
    <row r="4970" spans="1:18" ht="15" customHeight="1">
      <c r="A4970" s="5" t="s">
        <v>18602</v>
      </c>
      <c r="B4970" s="3" t="s">
        <v>18603</v>
      </c>
      <c r="C4970" s="3"/>
      <c r="D4970" s="3" t="s">
        <v>18604</v>
      </c>
      <c r="E4970" s="3" t="s">
        <v>18605</v>
      </c>
      <c r="F4970" s="3" t="s">
        <v>22</v>
      </c>
      <c r="G4970" s="3" t="s">
        <v>60</v>
      </c>
      <c r="H4970" s="3" t="s">
        <v>24</v>
      </c>
      <c r="I4970" s="3" t="s">
        <v>8109</v>
      </c>
      <c r="J4970" s="1" t="s">
        <v>37</v>
      </c>
      <c r="K4970" s="7" t="s">
        <v>38</v>
      </c>
      <c r="L4970" s="3" t="s">
        <v>28</v>
      </c>
      <c r="M4970" s="3" t="s">
        <v>28</v>
      </c>
      <c r="N4970" s="3" t="s">
        <v>4960</v>
      </c>
      <c r="O4970" s="96" t="s">
        <v>28</v>
      </c>
      <c r="P4970" s="96" t="s">
        <v>46</v>
      </c>
      <c r="Q4970" s="96" t="s">
        <v>32</v>
      </c>
      <c r="R4970" s="96"/>
    </row>
    <row r="4971" spans="1:18" ht="15" customHeight="1">
      <c r="A4971" s="5" t="s">
        <v>18606</v>
      </c>
      <c r="B4971" s="3" t="s">
        <v>18607</v>
      </c>
      <c r="C4971" s="3"/>
      <c r="D4971" s="3" t="s">
        <v>18608</v>
      </c>
      <c r="E4971" s="3" t="s">
        <v>18609</v>
      </c>
      <c r="F4971" s="3" t="s">
        <v>83</v>
      </c>
      <c r="G4971" s="3" t="s">
        <v>60</v>
      </c>
      <c r="H4971" s="3" t="s">
        <v>28</v>
      </c>
      <c r="I4971" s="3" t="s">
        <v>8109</v>
      </c>
      <c r="J4971" s="1" t="s">
        <v>230</v>
      </c>
      <c r="K4971" s="7" t="s">
        <v>27</v>
      </c>
      <c r="L4971" s="3" t="s">
        <v>28</v>
      </c>
      <c r="M4971" s="3" t="s">
        <v>29</v>
      </c>
      <c r="N4971" s="3" t="s">
        <v>8118</v>
      </c>
      <c r="O4971" s="96" t="s">
        <v>28</v>
      </c>
      <c r="P4971" s="96" t="s">
        <v>122</v>
      </c>
      <c r="Q4971" s="96" t="s">
        <v>32</v>
      </c>
      <c r="R4971" s="96"/>
    </row>
    <row r="4972" spans="1:18" ht="15" customHeight="1">
      <c r="A4972" s="5" t="s">
        <v>18610</v>
      </c>
      <c r="B4972" s="3" t="s">
        <v>18611</v>
      </c>
      <c r="C4972" s="3"/>
      <c r="D4972" s="3" t="s">
        <v>18612</v>
      </c>
      <c r="E4972" s="3" t="s">
        <v>18613</v>
      </c>
      <c r="F4972" s="3" t="s">
        <v>22</v>
      </c>
      <c r="G4972" s="3" t="s">
        <v>65</v>
      </c>
      <c r="H4972" s="3" t="s">
        <v>24</v>
      </c>
      <c r="I4972" s="3" t="s">
        <v>8109</v>
      </c>
      <c r="J4972" s="1" t="s">
        <v>37</v>
      </c>
      <c r="K4972" s="7" t="s">
        <v>38</v>
      </c>
      <c r="L4972" s="3" t="s">
        <v>28</v>
      </c>
      <c r="M4972" s="3" t="s">
        <v>28</v>
      </c>
      <c r="N4972" s="3" t="s">
        <v>4960</v>
      </c>
      <c r="O4972" s="96" t="s">
        <v>28</v>
      </c>
      <c r="P4972" s="96" t="s">
        <v>46</v>
      </c>
      <c r="Q4972" s="96" t="s">
        <v>32</v>
      </c>
      <c r="R4972" s="96"/>
    </row>
    <row r="4973" spans="1:18" ht="15" customHeight="1">
      <c r="A4973" s="5" t="s">
        <v>18614</v>
      </c>
      <c r="B4973" s="3" t="s">
        <v>18615</v>
      </c>
      <c r="C4973" s="3"/>
      <c r="D4973" s="3" t="s">
        <v>18616</v>
      </c>
      <c r="E4973" s="3" t="s">
        <v>18617</v>
      </c>
      <c r="F4973" s="3" t="s">
        <v>22</v>
      </c>
      <c r="G4973" s="3" t="s">
        <v>23</v>
      </c>
      <c r="H4973" s="3" t="s">
        <v>24</v>
      </c>
      <c r="I4973" s="3" t="s">
        <v>8109</v>
      </c>
      <c r="J4973" s="1" t="s">
        <v>37</v>
      </c>
      <c r="K4973" s="7" t="s">
        <v>27</v>
      </c>
      <c r="L4973" s="3" t="s">
        <v>29</v>
      </c>
      <c r="M4973" s="3" t="s">
        <v>29</v>
      </c>
      <c r="N4973" s="3" t="s">
        <v>8118</v>
      </c>
      <c r="O4973" s="96" t="s">
        <v>29</v>
      </c>
      <c r="P4973" s="96" t="s">
        <v>122</v>
      </c>
      <c r="Q4973" s="96" t="s">
        <v>8483</v>
      </c>
      <c r="R4973" s="96"/>
    </row>
    <row r="4974" spans="1:18" ht="15" customHeight="1">
      <c r="A4974" s="5" t="s">
        <v>18618</v>
      </c>
      <c r="B4974" s="3" t="s">
        <v>18619</v>
      </c>
      <c r="C4974" s="3" t="s">
        <v>18620</v>
      </c>
      <c r="D4974" s="3" t="s">
        <v>18621</v>
      </c>
      <c r="E4974" s="3"/>
      <c r="F4974" s="3" t="s">
        <v>22</v>
      </c>
      <c r="G4974" s="3" t="s">
        <v>53</v>
      </c>
      <c r="H4974" s="3" t="s">
        <v>24</v>
      </c>
      <c r="I4974" s="3" t="s">
        <v>8109</v>
      </c>
      <c r="J4974" s="1" t="s">
        <v>37</v>
      </c>
      <c r="K4974" s="7" t="s">
        <v>104</v>
      </c>
      <c r="L4974" s="3" t="s">
        <v>28</v>
      </c>
      <c r="M4974" s="3" t="s">
        <v>28</v>
      </c>
      <c r="N4974" s="3"/>
      <c r="O4974" s="96" t="s">
        <v>28</v>
      </c>
      <c r="P4974" s="96" t="s">
        <v>105</v>
      </c>
      <c r="Q4974" s="96" t="s">
        <v>32</v>
      </c>
      <c r="R4974" s="96"/>
    </row>
    <row r="4975" spans="1:18" ht="15" customHeight="1">
      <c r="A4975" s="5" t="s">
        <v>18622</v>
      </c>
      <c r="B4975" s="3" t="s">
        <v>18623</v>
      </c>
      <c r="C4975" s="3" t="s">
        <v>18624</v>
      </c>
      <c r="D4975" s="3" t="s">
        <v>18625</v>
      </c>
      <c r="E4975" s="3" t="s">
        <v>18626</v>
      </c>
      <c r="F4975" s="3" t="s">
        <v>22</v>
      </c>
      <c r="G4975" s="3" t="s">
        <v>65</v>
      </c>
      <c r="H4975" s="3" t="s">
        <v>24</v>
      </c>
      <c r="I4975" s="3" t="s">
        <v>8109</v>
      </c>
      <c r="J4975" s="1" t="s">
        <v>37</v>
      </c>
      <c r="K4975" s="7" t="s">
        <v>38</v>
      </c>
      <c r="L4975" s="3" t="s">
        <v>28</v>
      </c>
      <c r="M4975" s="3" t="s">
        <v>29</v>
      </c>
      <c r="N4975" s="3" t="s">
        <v>28</v>
      </c>
      <c r="O4975" s="96" t="s">
        <v>28</v>
      </c>
      <c r="P4975" s="96" t="s">
        <v>46</v>
      </c>
      <c r="Q4975" s="96" t="s">
        <v>32</v>
      </c>
      <c r="R4975" s="96"/>
    </row>
    <row r="4976" spans="1:18" ht="15" customHeight="1">
      <c r="A4976" s="5" t="s">
        <v>18627</v>
      </c>
      <c r="B4976" s="3" t="s">
        <v>18628</v>
      </c>
      <c r="C4976" s="3"/>
      <c r="D4976" s="3" t="s">
        <v>18629</v>
      </c>
      <c r="E4976" s="3" t="s">
        <v>18630</v>
      </c>
      <c r="F4976" s="3" t="s">
        <v>22</v>
      </c>
      <c r="G4976" s="3" t="s">
        <v>65</v>
      </c>
      <c r="H4976" s="3" t="s">
        <v>24</v>
      </c>
      <c r="I4976" s="3" t="s">
        <v>8109</v>
      </c>
      <c r="J4976" s="1" t="s">
        <v>37</v>
      </c>
      <c r="K4976" s="7" t="s">
        <v>27</v>
      </c>
      <c r="L4976" s="3" t="s">
        <v>28</v>
      </c>
      <c r="M4976" s="3" t="s">
        <v>29</v>
      </c>
      <c r="N4976" s="3" t="s">
        <v>8130</v>
      </c>
      <c r="O4976" s="96" t="s">
        <v>28</v>
      </c>
      <c r="P4976" s="96" t="s">
        <v>122</v>
      </c>
      <c r="Q4976" s="96" t="s">
        <v>32</v>
      </c>
      <c r="R4976" s="96"/>
    </row>
    <row r="4977" spans="1:18" ht="15" customHeight="1">
      <c r="A4977" s="5" t="s">
        <v>18631</v>
      </c>
      <c r="B4977" s="3" t="s">
        <v>18632</v>
      </c>
      <c r="C4977" s="3" t="s">
        <v>18633</v>
      </c>
      <c r="D4977" s="3" t="s">
        <v>18634</v>
      </c>
      <c r="E4977" s="3" t="s">
        <v>18635</v>
      </c>
      <c r="F4977" s="3" t="s">
        <v>22</v>
      </c>
      <c r="G4977" s="3" t="s">
        <v>23</v>
      </c>
      <c r="H4977" s="3" t="s">
        <v>24</v>
      </c>
      <c r="I4977" s="3" t="s">
        <v>8109</v>
      </c>
      <c r="J4977" s="1" t="s">
        <v>37</v>
      </c>
      <c r="K4977" s="7" t="s">
        <v>38</v>
      </c>
      <c r="L4977" s="3" t="s">
        <v>28</v>
      </c>
      <c r="M4977" s="3" t="s">
        <v>29</v>
      </c>
      <c r="N4977" s="3" t="s">
        <v>24</v>
      </c>
      <c r="O4977" s="96" t="s">
        <v>28</v>
      </c>
      <c r="P4977" s="96" t="s">
        <v>46</v>
      </c>
      <c r="Q4977" s="96" t="s">
        <v>32</v>
      </c>
      <c r="R4977" s="96"/>
    </row>
    <row r="4978" spans="1:18" ht="15" customHeight="1">
      <c r="A4978" s="5" t="s">
        <v>18636</v>
      </c>
      <c r="B4978" s="3" t="s">
        <v>18637</v>
      </c>
      <c r="C4978" s="3" t="s">
        <v>18638</v>
      </c>
      <c r="D4978" s="3" t="s">
        <v>18639</v>
      </c>
      <c r="E4978" s="3" t="s">
        <v>18640</v>
      </c>
      <c r="F4978" s="3" t="s">
        <v>22</v>
      </c>
      <c r="G4978" s="3" t="s">
        <v>65</v>
      </c>
      <c r="H4978" s="3" t="s">
        <v>24</v>
      </c>
      <c r="I4978" s="3" t="s">
        <v>8109</v>
      </c>
      <c r="J4978" s="1" t="s">
        <v>37</v>
      </c>
      <c r="K4978" s="7" t="s">
        <v>38</v>
      </c>
      <c r="L4978" s="3" t="s">
        <v>28</v>
      </c>
      <c r="M4978" s="3" t="s">
        <v>28</v>
      </c>
      <c r="N4978" s="3" t="s">
        <v>24</v>
      </c>
      <c r="O4978" s="96" t="s">
        <v>28</v>
      </c>
      <c r="P4978" s="96" t="s">
        <v>46</v>
      </c>
      <c r="Q4978" s="96" t="s">
        <v>32</v>
      </c>
      <c r="R4978" s="96"/>
    </row>
    <row r="4979" spans="1:18" ht="15" customHeight="1">
      <c r="A4979" s="5" t="s">
        <v>18641</v>
      </c>
      <c r="B4979" s="3" t="s">
        <v>18642</v>
      </c>
      <c r="C4979" s="3" t="s">
        <v>18643</v>
      </c>
      <c r="D4979" s="3" t="s">
        <v>18644</v>
      </c>
      <c r="E4979" s="3" t="s">
        <v>18645</v>
      </c>
      <c r="F4979" s="3" t="s">
        <v>22</v>
      </c>
      <c r="G4979" s="3" t="s">
        <v>60</v>
      </c>
      <c r="H4979" s="3" t="s">
        <v>24</v>
      </c>
      <c r="I4979" s="3" t="s">
        <v>8109</v>
      </c>
      <c r="J4979" s="1" t="s">
        <v>37</v>
      </c>
      <c r="K4979" s="7" t="s">
        <v>38</v>
      </c>
      <c r="L4979" s="3" t="s">
        <v>28</v>
      </c>
      <c r="M4979" s="3" t="s">
        <v>28</v>
      </c>
      <c r="N4979" s="3" t="s">
        <v>24</v>
      </c>
      <c r="O4979" s="96" t="s">
        <v>28</v>
      </c>
      <c r="P4979" s="96" t="s">
        <v>46</v>
      </c>
      <c r="Q4979" s="96" t="s">
        <v>32</v>
      </c>
      <c r="R4979" s="96"/>
    </row>
    <row r="4980" spans="1:18" ht="15" customHeight="1">
      <c r="A4980" s="5" t="s">
        <v>18646</v>
      </c>
      <c r="B4980" s="3" t="s">
        <v>18647</v>
      </c>
      <c r="C4980" s="3" t="s">
        <v>18648</v>
      </c>
      <c r="D4980" s="3" t="s">
        <v>18649</v>
      </c>
      <c r="E4980" s="3" t="s">
        <v>18650</v>
      </c>
      <c r="F4980" s="3" t="s">
        <v>22</v>
      </c>
      <c r="G4980" s="3" t="s">
        <v>9228</v>
      </c>
      <c r="H4980" s="3" t="s">
        <v>24</v>
      </c>
      <c r="I4980" s="3" t="s">
        <v>8109</v>
      </c>
      <c r="J4980" s="1" t="s">
        <v>37</v>
      </c>
      <c r="K4980" s="7" t="s">
        <v>38</v>
      </c>
      <c r="L4980" s="3" t="s">
        <v>28</v>
      </c>
      <c r="M4980" s="3" t="s">
        <v>28</v>
      </c>
      <c r="N4980" s="3" t="s">
        <v>4960</v>
      </c>
      <c r="O4980" s="96" t="s">
        <v>28</v>
      </c>
      <c r="P4980" s="96" t="s">
        <v>46</v>
      </c>
      <c r="Q4980" s="96" t="s">
        <v>32</v>
      </c>
      <c r="R4980" s="96"/>
    </row>
    <row r="4981" spans="1:18" ht="15" customHeight="1">
      <c r="A4981" s="5" t="s">
        <v>18651</v>
      </c>
      <c r="B4981" s="3" t="s">
        <v>18652</v>
      </c>
      <c r="C4981" s="3" t="s">
        <v>18653</v>
      </c>
      <c r="D4981" s="3" t="s">
        <v>18654</v>
      </c>
      <c r="E4981" s="3" t="s">
        <v>18655</v>
      </c>
      <c r="F4981" s="3" t="s">
        <v>22</v>
      </c>
      <c r="G4981" s="3" t="s">
        <v>65</v>
      </c>
      <c r="H4981" s="3" t="s">
        <v>24</v>
      </c>
      <c r="I4981" s="3" t="s">
        <v>8109</v>
      </c>
      <c r="J4981" s="1" t="s">
        <v>37</v>
      </c>
      <c r="K4981" s="7" t="s">
        <v>104</v>
      </c>
      <c r="L4981" s="3" t="s">
        <v>28</v>
      </c>
      <c r="M4981" s="3" t="s">
        <v>28</v>
      </c>
      <c r="N4981" s="3"/>
      <c r="O4981" s="96" t="s">
        <v>28</v>
      </c>
      <c r="P4981" s="96" t="s">
        <v>105</v>
      </c>
      <c r="Q4981" s="96" t="s">
        <v>32</v>
      </c>
      <c r="R4981" s="96"/>
    </row>
    <row r="4982" spans="1:18" ht="15" customHeight="1">
      <c r="A4982" s="5" t="s">
        <v>18656</v>
      </c>
      <c r="B4982" s="3" t="s">
        <v>18657</v>
      </c>
      <c r="C4982" s="3" t="s">
        <v>18658</v>
      </c>
      <c r="D4982" s="3" t="s">
        <v>18659</v>
      </c>
      <c r="E4982" s="3"/>
      <c r="F4982" s="3" t="s">
        <v>22</v>
      </c>
      <c r="G4982" s="3" t="s">
        <v>53</v>
      </c>
      <c r="H4982" s="3" t="s">
        <v>24</v>
      </c>
      <c r="I4982" s="3" t="s">
        <v>8109</v>
      </c>
      <c r="J4982" s="1" t="s">
        <v>26</v>
      </c>
      <c r="K4982" s="7" t="s">
        <v>27</v>
      </c>
      <c r="L4982" s="3" t="s">
        <v>28</v>
      </c>
      <c r="M4982" s="3" t="s">
        <v>29</v>
      </c>
      <c r="N4982" s="3" t="s">
        <v>8118</v>
      </c>
      <c r="O4982" s="96" t="s">
        <v>28</v>
      </c>
      <c r="P4982" s="96" t="s">
        <v>122</v>
      </c>
      <c r="Q4982" s="96" t="s">
        <v>32</v>
      </c>
      <c r="R4982" s="96"/>
    </row>
    <row r="4983" spans="1:18" ht="15" customHeight="1">
      <c r="A4983" s="5" t="s">
        <v>18660</v>
      </c>
      <c r="B4983" s="3" t="s">
        <v>18661</v>
      </c>
      <c r="C4983" s="3" t="s">
        <v>18662</v>
      </c>
      <c r="D4983" s="3" t="s">
        <v>18663</v>
      </c>
      <c r="E4983" s="3" t="s">
        <v>18664</v>
      </c>
      <c r="F4983" s="3" t="s">
        <v>22</v>
      </c>
      <c r="G4983" s="3" t="s">
        <v>65</v>
      </c>
      <c r="H4983" s="3" t="s">
        <v>24</v>
      </c>
      <c r="I4983" s="3" t="s">
        <v>8109</v>
      </c>
      <c r="J4983" s="1" t="s">
        <v>37</v>
      </c>
      <c r="K4983" s="7" t="s">
        <v>104</v>
      </c>
      <c r="L4983" s="3" t="s">
        <v>28</v>
      </c>
      <c r="M4983" s="3" t="s">
        <v>28</v>
      </c>
      <c r="N4983" s="3"/>
      <c r="O4983" s="96" t="s">
        <v>28</v>
      </c>
      <c r="P4983" s="96" t="s">
        <v>513</v>
      </c>
      <c r="Q4983" s="96" t="s">
        <v>32</v>
      </c>
      <c r="R4983" s="96"/>
    </row>
    <row r="4984" spans="1:18" ht="15" customHeight="1">
      <c r="A4984" s="5" t="s">
        <v>18665</v>
      </c>
      <c r="B4984" s="3" t="s">
        <v>18666</v>
      </c>
      <c r="C4984" s="3" t="s">
        <v>18667</v>
      </c>
      <c r="D4984" s="3" t="s">
        <v>18668</v>
      </c>
      <c r="E4984" s="3" t="s">
        <v>18669</v>
      </c>
      <c r="F4984" s="3" t="s">
        <v>22</v>
      </c>
      <c r="G4984" s="3" t="s">
        <v>23</v>
      </c>
      <c r="H4984" s="3" t="s">
        <v>24</v>
      </c>
      <c r="I4984" s="3" t="s">
        <v>8109</v>
      </c>
      <c r="J4984" s="1" t="s">
        <v>37</v>
      </c>
      <c r="K4984" s="7" t="s">
        <v>38</v>
      </c>
      <c r="L4984" s="3" t="s">
        <v>28</v>
      </c>
      <c r="M4984" s="3" t="s">
        <v>29</v>
      </c>
      <c r="N4984" s="3" t="s">
        <v>24</v>
      </c>
      <c r="O4984" s="96" t="s">
        <v>28</v>
      </c>
      <c r="P4984" s="96" t="s">
        <v>46</v>
      </c>
      <c r="Q4984" s="96" t="s">
        <v>32</v>
      </c>
      <c r="R4984" s="96"/>
    </row>
    <row r="4985" spans="1:18" ht="15" customHeight="1">
      <c r="A4985" s="5" t="s">
        <v>18670</v>
      </c>
      <c r="B4985" s="3" t="s">
        <v>18671</v>
      </c>
      <c r="C4985" s="3"/>
      <c r="D4985" s="3" t="s">
        <v>18672</v>
      </c>
      <c r="E4985" s="3" t="s">
        <v>18673</v>
      </c>
      <c r="F4985" s="3" t="s">
        <v>22</v>
      </c>
      <c r="G4985" s="3" t="s">
        <v>23</v>
      </c>
      <c r="H4985" s="3" t="s">
        <v>24</v>
      </c>
      <c r="I4985" s="3" t="s">
        <v>8109</v>
      </c>
      <c r="J4985" s="1" t="s">
        <v>37</v>
      </c>
      <c r="K4985" s="7" t="s">
        <v>27</v>
      </c>
      <c r="L4985" s="3" t="s">
        <v>28</v>
      </c>
      <c r="M4985" s="3" t="s">
        <v>29</v>
      </c>
      <c r="N4985" s="3" t="s">
        <v>8130</v>
      </c>
      <c r="O4985" s="96" t="s">
        <v>28</v>
      </c>
      <c r="P4985" s="96" t="s">
        <v>122</v>
      </c>
      <c r="Q4985" s="96" t="s">
        <v>32</v>
      </c>
      <c r="R4985" s="96"/>
    </row>
    <row r="4986" spans="1:18" ht="15" customHeight="1">
      <c r="A4986" s="5" t="s">
        <v>18674</v>
      </c>
      <c r="B4986" s="3" t="s">
        <v>18675</v>
      </c>
      <c r="C4986" s="3" t="s">
        <v>18676</v>
      </c>
      <c r="D4986" s="3" t="s">
        <v>18677</v>
      </c>
      <c r="E4986" s="3" t="s">
        <v>18678</v>
      </c>
      <c r="F4986" s="3" t="s">
        <v>22</v>
      </c>
      <c r="G4986" s="3" t="s">
        <v>8739</v>
      </c>
      <c r="H4986" s="3" t="s">
        <v>24</v>
      </c>
      <c r="I4986" s="3" t="s">
        <v>8109</v>
      </c>
      <c r="J4986" s="1" t="s">
        <v>37</v>
      </c>
      <c r="K4986" s="7" t="s">
        <v>104</v>
      </c>
      <c r="L4986" s="3" t="s">
        <v>28</v>
      </c>
      <c r="M4986" s="3" t="s">
        <v>28</v>
      </c>
      <c r="N4986" s="3"/>
      <c r="O4986" s="96" t="s">
        <v>28</v>
      </c>
      <c r="P4986" s="96" t="s">
        <v>105</v>
      </c>
      <c r="Q4986" s="96" t="s">
        <v>32</v>
      </c>
      <c r="R4986" s="96"/>
    </row>
    <row r="4987" spans="1:18" ht="15" customHeight="1">
      <c r="A4987" s="5" t="s">
        <v>18679</v>
      </c>
      <c r="B4987" s="3" t="s">
        <v>18680</v>
      </c>
      <c r="C4987" s="3" t="s">
        <v>18681</v>
      </c>
      <c r="D4987" s="3" t="s">
        <v>18682</v>
      </c>
      <c r="E4987" s="3" t="s">
        <v>18683</v>
      </c>
      <c r="F4987" s="3" t="s">
        <v>22</v>
      </c>
      <c r="G4987" s="3" t="s">
        <v>23</v>
      </c>
      <c r="H4987" s="3" t="s">
        <v>24</v>
      </c>
      <c r="I4987" s="3" t="s">
        <v>8109</v>
      </c>
      <c r="J4987" s="1" t="s">
        <v>37</v>
      </c>
      <c r="K4987" s="7" t="s">
        <v>38</v>
      </c>
      <c r="L4987" s="3" t="s">
        <v>28</v>
      </c>
      <c r="M4987" s="3" t="s">
        <v>28</v>
      </c>
      <c r="N4987" s="3" t="s">
        <v>4960</v>
      </c>
      <c r="O4987" s="96" t="s">
        <v>28</v>
      </c>
      <c r="P4987" s="96" t="s">
        <v>46</v>
      </c>
      <c r="Q4987" s="96" t="s">
        <v>32</v>
      </c>
      <c r="R4987" s="96"/>
    </row>
    <row r="4988" spans="1:18" ht="15" customHeight="1">
      <c r="A4988" s="5" t="s">
        <v>18684</v>
      </c>
      <c r="B4988" s="3" t="s">
        <v>18685</v>
      </c>
      <c r="C4988" s="3"/>
      <c r="D4988" s="3" t="s">
        <v>18686</v>
      </c>
      <c r="E4988" s="3" t="s">
        <v>18687</v>
      </c>
      <c r="F4988" s="3" t="s">
        <v>22</v>
      </c>
      <c r="G4988" s="3" t="s">
        <v>60</v>
      </c>
      <c r="H4988" s="3" t="s">
        <v>24</v>
      </c>
      <c r="I4988" s="3" t="s">
        <v>8109</v>
      </c>
      <c r="J4988" s="1" t="s">
        <v>129</v>
      </c>
      <c r="K4988" s="7" t="s">
        <v>27</v>
      </c>
      <c r="L4988" s="3" t="s">
        <v>28</v>
      </c>
      <c r="M4988" s="3" t="s">
        <v>28</v>
      </c>
      <c r="N4988" s="3" t="s">
        <v>4960</v>
      </c>
      <c r="O4988" s="96" t="s">
        <v>28</v>
      </c>
      <c r="P4988" s="96" t="s">
        <v>122</v>
      </c>
      <c r="Q4988" s="96" t="s">
        <v>32</v>
      </c>
      <c r="R4988" s="96"/>
    </row>
    <row r="4989" spans="1:18" ht="15" customHeight="1">
      <c r="A4989" s="5" t="s">
        <v>18688</v>
      </c>
      <c r="B4989" s="3" t="s">
        <v>18689</v>
      </c>
      <c r="C4989" s="3" t="s">
        <v>18690</v>
      </c>
      <c r="D4989" s="3" t="s">
        <v>18691</v>
      </c>
      <c r="E4989" s="3" t="s">
        <v>18692</v>
      </c>
      <c r="F4989" s="3" t="s">
        <v>22</v>
      </c>
      <c r="G4989" s="3" t="s">
        <v>65</v>
      </c>
      <c r="H4989" s="3" t="s">
        <v>24</v>
      </c>
      <c r="I4989" s="3" t="s">
        <v>8109</v>
      </c>
      <c r="J4989" s="1" t="s">
        <v>37</v>
      </c>
      <c r="K4989" s="7" t="s">
        <v>38</v>
      </c>
      <c r="L4989" s="3" t="s">
        <v>28</v>
      </c>
      <c r="M4989" s="3" t="s">
        <v>28</v>
      </c>
      <c r="N4989" s="3" t="s">
        <v>4960</v>
      </c>
      <c r="O4989" s="96" t="s">
        <v>28</v>
      </c>
      <c r="P4989" s="96" t="s">
        <v>46</v>
      </c>
      <c r="Q4989" s="96" t="s">
        <v>32</v>
      </c>
      <c r="R4989" s="96"/>
    </row>
    <row r="4990" spans="1:18" ht="15" customHeight="1">
      <c r="A4990" s="5" t="s">
        <v>18693</v>
      </c>
      <c r="B4990" s="3" t="s">
        <v>18694</v>
      </c>
      <c r="C4990" s="3"/>
      <c r="D4990" s="3" t="s">
        <v>18695</v>
      </c>
      <c r="E4990" s="3" t="s">
        <v>18696</v>
      </c>
      <c r="F4990" s="3" t="s">
        <v>22</v>
      </c>
      <c r="G4990" s="3" t="s">
        <v>2772</v>
      </c>
      <c r="H4990" s="3" t="s">
        <v>24</v>
      </c>
      <c r="I4990" s="3" t="s">
        <v>8109</v>
      </c>
      <c r="J4990" s="1" t="s">
        <v>542</v>
      </c>
      <c r="K4990" s="7" t="s">
        <v>27</v>
      </c>
      <c r="L4990" s="3" t="s">
        <v>28</v>
      </c>
      <c r="M4990" s="3" t="s">
        <v>29</v>
      </c>
      <c r="N4990" s="3" t="s">
        <v>8118</v>
      </c>
      <c r="O4990" s="96" t="s">
        <v>28</v>
      </c>
      <c r="P4990" s="96" t="s">
        <v>122</v>
      </c>
      <c r="Q4990" s="96" t="s">
        <v>32</v>
      </c>
      <c r="R4990" s="96"/>
    </row>
    <row r="4991" spans="1:18" ht="15" customHeight="1">
      <c r="A4991" s="5" t="s">
        <v>18697</v>
      </c>
      <c r="B4991" s="3" t="s">
        <v>18698</v>
      </c>
      <c r="C4991" s="3" t="s">
        <v>18699</v>
      </c>
      <c r="D4991" s="3" t="s">
        <v>18700</v>
      </c>
      <c r="E4991" s="3" t="s">
        <v>18701</v>
      </c>
      <c r="F4991" s="3" t="s">
        <v>22</v>
      </c>
      <c r="G4991" s="3" t="s">
        <v>8739</v>
      </c>
      <c r="H4991" s="3" t="s">
        <v>24</v>
      </c>
      <c r="I4991" s="3" t="s">
        <v>8109</v>
      </c>
      <c r="J4991" s="1" t="s">
        <v>37</v>
      </c>
      <c r="K4991" s="7" t="s">
        <v>104</v>
      </c>
      <c r="L4991" s="3" t="s">
        <v>28</v>
      </c>
      <c r="M4991" s="3" t="s">
        <v>28</v>
      </c>
      <c r="N4991" s="3"/>
      <c r="O4991" s="96" t="s">
        <v>28</v>
      </c>
      <c r="P4991" s="96" t="s">
        <v>105</v>
      </c>
      <c r="Q4991" s="96" t="s">
        <v>32</v>
      </c>
      <c r="R4991" s="96"/>
    </row>
    <row r="4992" spans="1:18" ht="15" customHeight="1">
      <c r="A4992" s="5" t="s">
        <v>18702</v>
      </c>
      <c r="B4992" s="3" t="s">
        <v>18703</v>
      </c>
      <c r="C4992" s="3"/>
      <c r="D4992" s="3" t="s">
        <v>18704</v>
      </c>
      <c r="E4992" s="3" t="s">
        <v>18705</v>
      </c>
      <c r="F4992" s="3" t="s">
        <v>22</v>
      </c>
      <c r="G4992" s="3" t="s">
        <v>258</v>
      </c>
      <c r="H4992" s="3" t="s">
        <v>24</v>
      </c>
      <c r="I4992" s="3" t="s">
        <v>8109</v>
      </c>
      <c r="J4992" s="1" t="s">
        <v>37</v>
      </c>
      <c r="K4992" s="7" t="s">
        <v>27</v>
      </c>
      <c r="L4992" s="3" t="s">
        <v>28</v>
      </c>
      <c r="M4992" s="3" t="s">
        <v>29</v>
      </c>
      <c r="N4992" s="3" t="s">
        <v>8118</v>
      </c>
      <c r="O4992" s="96" t="s">
        <v>28</v>
      </c>
      <c r="P4992" s="96" t="s">
        <v>122</v>
      </c>
      <c r="Q4992" s="96" t="s">
        <v>32</v>
      </c>
      <c r="R4992" s="96"/>
    </row>
    <row r="4993" spans="1:18" ht="15" customHeight="1">
      <c r="A4993" s="5" t="s">
        <v>18706</v>
      </c>
      <c r="B4993" s="3" t="s">
        <v>18707</v>
      </c>
      <c r="C4993" s="3" t="s">
        <v>18708</v>
      </c>
      <c r="D4993" s="3" t="s">
        <v>18709</v>
      </c>
      <c r="E4993" s="3" t="s">
        <v>18710</v>
      </c>
      <c r="F4993" s="3" t="s">
        <v>22</v>
      </c>
      <c r="G4993" s="3" t="s">
        <v>60</v>
      </c>
      <c r="H4993" s="3" t="s">
        <v>24</v>
      </c>
      <c r="I4993" s="3" t="s">
        <v>8109</v>
      </c>
      <c r="J4993" s="1" t="s">
        <v>37</v>
      </c>
      <c r="K4993" s="7" t="s">
        <v>38</v>
      </c>
      <c r="L4993" s="3" t="s">
        <v>28</v>
      </c>
      <c r="M4993" s="3" t="s">
        <v>28</v>
      </c>
      <c r="N4993" s="3" t="s">
        <v>24</v>
      </c>
      <c r="O4993" s="96" t="s">
        <v>28</v>
      </c>
      <c r="P4993" s="96" t="s">
        <v>46</v>
      </c>
      <c r="Q4993" s="96" t="s">
        <v>32</v>
      </c>
      <c r="R4993" s="96"/>
    </row>
    <row r="4994" spans="1:18" ht="15" customHeight="1">
      <c r="A4994" s="5" t="s">
        <v>18711</v>
      </c>
      <c r="B4994" s="3" t="s">
        <v>18712</v>
      </c>
      <c r="C4994" s="3"/>
      <c r="D4994" s="3" t="s">
        <v>18713</v>
      </c>
      <c r="E4994" s="3" t="s">
        <v>18714</v>
      </c>
      <c r="F4994" s="3" t="s">
        <v>22</v>
      </c>
      <c r="G4994" s="3" t="s">
        <v>258</v>
      </c>
      <c r="H4994" s="3" t="s">
        <v>24</v>
      </c>
      <c r="I4994" s="3" t="s">
        <v>8109</v>
      </c>
      <c r="J4994" s="1" t="s">
        <v>26</v>
      </c>
      <c r="K4994" s="7" t="s">
        <v>27</v>
      </c>
      <c r="L4994" s="3" t="s">
        <v>28</v>
      </c>
      <c r="M4994" s="3" t="s">
        <v>28</v>
      </c>
      <c r="N4994" s="3" t="s">
        <v>8118</v>
      </c>
      <c r="O4994" s="96" t="s">
        <v>28</v>
      </c>
      <c r="P4994" s="96" t="s">
        <v>122</v>
      </c>
      <c r="Q4994" s="96" t="s">
        <v>32</v>
      </c>
      <c r="R4994" s="96"/>
    </row>
    <row r="4995" spans="1:18" ht="15" customHeight="1">
      <c r="A4995" s="5" t="s">
        <v>18715</v>
      </c>
      <c r="B4995" s="3" t="s">
        <v>18716</v>
      </c>
      <c r="C4995" s="3" t="s">
        <v>18717</v>
      </c>
      <c r="D4995" s="3" t="s">
        <v>18718</v>
      </c>
      <c r="E4995" s="3" t="s">
        <v>18719</v>
      </c>
      <c r="F4995" s="3" t="s">
        <v>22</v>
      </c>
      <c r="G4995" s="3" t="s">
        <v>53</v>
      </c>
      <c r="H4995" s="3" t="s">
        <v>24</v>
      </c>
      <c r="I4995" s="3" t="s">
        <v>8109</v>
      </c>
      <c r="J4995" s="1" t="s">
        <v>213</v>
      </c>
      <c r="K4995" s="7" t="s">
        <v>104</v>
      </c>
      <c r="L4995" s="3" t="s">
        <v>28</v>
      </c>
      <c r="M4995" s="3" t="s">
        <v>28</v>
      </c>
      <c r="N4995" s="3"/>
      <c r="O4995" s="96" t="s">
        <v>28</v>
      </c>
      <c r="P4995" s="96" t="s">
        <v>105</v>
      </c>
      <c r="Q4995" s="96" t="s">
        <v>32</v>
      </c>
      <c r="R4995" s="96" t="s">
        <v>144</v>
      </c>
    </row>
    <row r="4996" spans="1:18" ht="15" customHeight="1">
      <c r="A4996" s="5" t="s">
        <v>18720</v>
      </c>
      <c r="B4996" s="3" t="s">
        <v>18721</v>
      </c>
      <c r="C4996" s="3"/>
      <c r="D4996" s="3" t="s">
        <v>18722</v>
      </c>
      <c r="E4996" s="3" t="s">
        <v>18723</v>
      </c>
      <c r="F4996" s="3" t="s">
        <v>22</v>
      </c>
      <c r="G4996" s="3" t="s">
        <v>60</v>
      </c>
      <c r="H4996" s="3" t="s">
        <v>24</v>
      </c>
      <c r="I4996" s="3" t="s">
        <v>8109</v>
      </c>
      <c r="J4996" s="1" t="s">
        <v>213</v>
      </c>
      <c r="K4996" s="7" t="s">
        <v>27</v>
      </c>
      <c r="L4996" s="3" t="s">
        <v>28</v>
      </c>
      <c r="M4996" s="3" t="s">
        <v>28</v>
      </c>
      <c r="N4996" s="3" t="s">
        <v>8118</v>
      </c>
      <c r="O4996" s="96" t="s">
        <v>28</v>
      </c>
      <c r="P4996" s="96" t="s">
        <v>122</v>
      </c>
      <c r="Q4996" s="96" t="s">
        <v>32</v>
      </c>
      <c r="R4996" s="96"/>
    </row>
    <row r="4997" spans="1:18" ht="15" customHeight="1">
      <c r="A4997" s="5" t="s">
        <v>18724</v>
      </c>
      <c r="B4997" s="3" t="s">
        <v>18725</v>
      </c>
      <c r="C4997" s="3" t="s">
        <v>18726</v>
      </c>
      <c r="D4997" s="3" t="s">
        <v>18727</v>
      </c>
      <c r="E4997" s="3" t="s">
        <v>18728</v>
      </c>
      <c r="F4997" s="3" t="s">
        <v>22</v>
      </c>
      <c r="G4997" s="3" t="s">
        <v>60</v>
      </c>
      <c r="H4997" s="3" t="s">
        <v>24</v>
      </c>
      <c r="I4997" s="3" t="s">
        <v>8109</v>
      </c>
      <c r="J4997" s="1" t="s">
        <v>37</v>
      </c>
      <c r="K4997" s="7" t="s">
        <v>104</v>
      </c>
      <c r="L4997" s="3" t="s">
        <v>28</v>
      </c>
      <c r="M4997" s="3" t="s">
        <v>28</v>
      </c>
      <c r="N4997" s="3"/>
      <c r="O4997" s="96" t="s">
        <v>28</v>
      </c>
      <c r="P4997" s="96" t="s">
        <v>105</v>
      </c>
      <c r="Q4997" s="96" t="s">
        <v>32</v>
      </c>
      <c r="R4997" s="96"/>
    </row>
    <row r="4998" spans="1:18" ht="15" customHeight="1">
      <c r="A4998" s="5" t="s">
        <v>18729</v>
      </c>
      <c r="B4998" s="3" t="s">
        <v>18730</v>
      </c>
      <c r="C4998" s="3"/>
      <c r="D4998" s="3" t="s">
        <v>18731</v>
      </c>
      <c r="E4998" s="3" t="s">
        <v>18732</v>
      </c>
      <c r="F4998" s="3" t="s">
        <v>22</v>
      </c>
      <c r="G4998" s="3" t="s">
        <v>23</v>
      </c>
      <c r="H4998" s="3" t="s">
        <v>24</v>
      </c>
      <c r="I4998" s="3" t="s">
        <v>8109</v>
      </c>
      <c r="J4998" s="1" t="s">
        <v>37</v>
      </c>
      <c r="K4998" s="7" t="s">
        <v>27</v>
      </c>
      <c r="L4998" s="3" t="s">
        <v>28</v>
      </c>
      <c r="M4998" s="3" t="s">
        <v>29</v>
      </c>
      <c r="N4998" s="3" t="s">
        <v>8118</v>
      </c>
      <c r="O4998" s="96" t="s">
        <v>28</v>
      </c>
      <c r="P4998" s="96" t="s">
        <v>122</v>
      </c>
      <c r="Q4998" s="96" t="s">
        <v>32</v>
      </c>
      <c r="R4998" s="96"/>
    </row>
    <row r="4999" spans="1:18" ht="15" customHeight="1">
      <c r="A4999" s="5" t="s">
        <v>18733</v>
      </c>
      <c r="B4999" s="3" t="s">
        <v>18734</v>
      </c>
      <c r="C4999" s="3"/>
      <c r="D4999" s="3" t="s">
        <v>18735</v>
      </c>
      <c r="E4999" s="3" t="s">
        <v>18736</v>
      </c>
      <c r="F4999" s="3" t="s">
        <v>22</v>
      </c>
      <c r="G4999" s="3" t="s">
        <v>60</v>
      </c>
      <c r="H4999" s="3" t="s">
        <v>24</v>
      </c>
      <c r="I4999" s="3" t="s">
        <v>8109</v>
      </c>
      <c r="J4999" s="1" t="s">
        <v>26</v>
      </c>
      <c r="K4999" s="7" t="s">
        <v>27</v>
      </c>
      <c r="L4999" s="3" t="s">
        <v>28</v>
      </c>
      <c r="M4999" s="3" t="s">
        <v>28</v>
      </c>
      <c r="N4999" s="3" t="s">
        <v>8118</v>
      </c>
      <c r="O4999" s="96" t="s">
        <v>28</v>
      </c>
      <c r="P4999" s="96" t="s">
        <v>122</v>
      </c>
      <c r="Q4999" s="96" t="s">
        <v>32</v>
      </c>
      <c r="R4999" s="96"/>
    </row>
    <row r="5000" spans="1:18" ht="15" customHeight="1">
      <c r="A5000" s="5" t="s">
        <v>18737</v>
      </c>
      <c r="B5000" s="3" t="s">
        <v>18738</v>
      </c>
      <c r="C5000" s="3" t="s">
        <v>18739</v>
      </c>
      <c r="D5000" s="3" t="s">
        <v>18740</v>
      </c>
      <c r="E5000" s="3" t="s">
        <v>18741</v>
      </c>
      <c r="F5000" s="3" t="s">
        <v>22</v>
      </c>
      <c r="G5000" s="3" t="s">
        <v>258</v>
      </c>
      <c r="H5000" s="3" t="s">
        <v>24</v>
      </c>
      <c r="I5000" s="3" t="s">
        <v>8109</v>
      </c>
      <c r="J5000" s="1" t="s">
        <v>37</v>
      </c>
      <c r="K5000" s="7" t="s">
        <v>38</v>
      </c>
      <c r="L5000" s="3" t="s">
        <v>28</v>
      </c>
      <c r="M5000" s="3" t="s">
        <v>29</v>
      </c>
      <c r="N5000" s="3" t="s">
        <v>24</v>
      </c>
      <c r="O5000" s="96" t="s">
        <v>28</v>
      </c>
      <c r="P5000" s="96" t="s">
        <v>46</v>
      </c>
      <c r="Q5000" s="96" t="s">
        <v>32</v>
      </c>
      <c r="R5000" s="96"/>
    </row>
    <row r="5001" spans="1:18" ht="15" customHeight="1">
      <c r="A5001" s="5" t="s">
        <v>18742</v>
      </c>
      <c r="B5001" s="3" t="s">
        <v>18743</v>
      </c>
      <c r="C5001" s="3"/>
      <c r="D5001" s="3" t="s">
        <v>18744</v>
      </c>
      <c r="E5001" s="3" t="s">
        <v>18745</v>
      </c>
      <c r="F5001" s="3" t="s">
        <v>22</v>
      </c>
      <c r="G5001" s="3" t="s">
        <v>23</v>
      </c>
      <c r="H5001" s="3" t="s">
        <v>24</v>
      </c>
      <c r="I5001" s="3" t="s">
        <v>8109</v>
      </c>
      <c r="J5001" s="1" t="s">
        <v>37</v>
      </c>
      <c r="K5001" s="7" t="s">
        <v>27</v>
      </c>
      <c r="L5001" s="3" t="s">
        <v>28</v>
      </c>
      <c r="M5001" s="3" t="s">
        <v>29</v>
      </c>
      <c r="N5001" s="3" t="s">
        <v>8118</v>
      </c>
      <c r="O5001" s="96" t="s">
        <v>28</v>
      </c>
      <c r="P5001" s="96" t="s">
        <v>122</v>
      </c>
      <c r="Q5001" s="96" t="s">
        <v>32</v>
      </c>
      <c r="R5001" s="96"/>
    </row>
    <row r="5002" spans="1:18" ht="15" customHeight="1">
      <c r="A5002" s="5" t="s">
        <v>18746</v>
      </c>
      <c r="B5002" s="3" t="s">
        <v>18747</v>
      </c>
      <c r="C5002" s="3"/>
      <c r="D5002" s="3" t="s">
        <v>18748</v>
      </c>
      <c r="E5002" s="3" t="s">
        <v>18749</v>
      </c>
      <c r="F5002" s="3" t="s">
        <v>22</v>
      </c>
      <c r="G5002" s="3" t="s">
        <v>23</v>
      </c>
      <c r="H5002" s="3" t="s">
        <v>24</v>
      </c>
      <c r="I5002" s="3" t="s">
        <v>8109</v>
      </c>
      <c r="J5002" s="1" t="s">
        <v>37</v>
      </c>
      <c r="K5002" s="7" t="s">
        <v>27</v>
      </c>
      <c r="L5002" s="3" t="s">
        <v>28</v>
      </c>
      <c r="M5002" s="3" t="s">
        <v>29</v>
      </c>
      <c r="N5002" s="3" t="s">
        <v>8118</v>
      </c>
      <c r="O5002" s="96" t="s">
        <v>28</v>
      </c>
      <c r="P5002" s="96" t="s">
        <v>122</v>
      </c>
      <c r="Q5002" s="96" t="s">
        <v>32</v>
      </c>
      <c r="R5002" s="96"/>
    </row>
    <row r="5003" spans="1:18" ht="15" customHeight="1">
      <c r="A5003" s="5" t="s">
        <v>18750</v>
      </c>
      <c r="B5003" s="3" t="s">
        <v>18751</v>
      </c>
      <c r="C5003" s="3" t="s">
        <v>18752</v>
      </c>
      <c r="D5003" s="3" t="s">
        <v>18753</v>
      </c>
      <c r="E5003" s="3" t="s">
        <v>18754</v>
      </c>
      <c r="F5003" s="3" t="s">
        <v>22</v>
      </c>
      <c r="G5003" s="3" t="s">
        <v>65</v>
      </c>
      <c r="H5003" s="3" t="s">
        <v>24</v>
      </c>
      <c r="I5003" s="3" t="s">
        <v>8109</v>
      </c>
      <c r="J5003" s="1" t="s">
        <v>37</v>
      </c>
      <c r="K5003" s="7" t="s">
        <v>38</v>
      </c>
      <c r="L5003" s="3" t="s">
        <v>28</v>
      </c>
      <c r="M5003" s="3" t="s">
        <v>29</v>
      </c>
      <c r="N5003" s="3" t="s">
        <v>28</v>
      </c>
      <c r="O5003" s="96" t="s">
        <v>28</v>
      </c>
      <c r="P5003" s="96" t="s">
        <v>46</v>
      </c>
      <c r="Q5003" s="96" t="s">
        <v>32</v>
      </c>
      <c r="R5003" s="96"/>
    </row>
    <row r="5004" spans="1:18" ht="15" customHeight="1">
      <c r="A5004" s="5" t="s">
        <v>18755</v>
      </c>
      <c r="B5004" s="3" t="s">
        <v>18756</v>
      </c>
      <c r="C5004" s="3"/>
      <c r="D5004" s="3" t="s">
        <v>18757</v>
      </c>
      <c r="E5004" s="3" t="s">
        <v>18758</v>
      </c>
      <c r="F5004" s="3" t="s">
        <v>22</v>
      </c>
      <c r="G5004" s="3" t="s">
        <v>65</v>
      </c>
      <c r="H5004" s="3" t="s">
        <v>24</v>
      </c>
      <c r="I5004" s="3" t="s">
        <v>8109</v>
      </c>
      <c r="J5004" s="1" t="s">
        <v>37</v>
      </c>
      <c r="K5004" s="7" t="s">
        <v>27</v>
      </c>
      <c r="L5004" s="3" t="s">
        <v>28</v>
      </c>
      <c r="M5004" s="3" t="s">
        <v>29</v>
      </c>
      <c r="N5004" s="3" t="s">
        <v>8118</v>
      </c>
      <c r="O5004" s="96" t="s">
        <v>28</v>
      </c>
      <c r="P5004" s="96" t="s">
        <v>122</v>
      </c>
      <c r="Q5004" s="96" t="s">
        <v>32</v>
      </c>
      <c r="R5004" s="96"/>
    </row>
    <row r="5005" spans="1:18" ht="15" customHeight="1">
      <c r="A5005" s="5" t="s">
        <v>18759</v>
      </c>
      <c r="B5005" s="3" t="s">
        <v>18760</v>
      </c>
      <c r="C5005" s="3" t="s">
        <v>18761</v>
      </c>
      <c r="D5005" s="3" t="s">
        <v>18762</v>
      </c>
      <c r="E5005" s="3" t="s">
        <v>18763</v>
      </c>
      <c r="F5005" s="3" t="s">
        <v>22</v>
      </c>
      <c r="G5005" s="3" t="s">
        <v>65</v>
      </c>
      <c r="H5005" s="3" t="s">
        <v>24</v>
      </c>
      <c r="I5005" s="3" t="s">
        <v>8109</v>
      </c>
      <c r="J5005" s="1" t="s">
        <v>37</v>
      </c>
      <c r="K5005" s="7" t="s">
        <v>38</v>
      </c>
      <c r="L5005" s="3" t="s">
        <v>28</v>
      </c>
      <c r="M5005" s="3" t="s">
        <v>29</v>
      </c>
      <c r="N5005" s="3" t="s">
        <v>24</v>
      </c>
      <c r="O5005" s="96" t="s">
        <v>28</v>
      </c>
      <c r="P5005" s="96" t="s">
        <v>46</v>
      </c>
      <c r="Q5005" s="96" t="s">
        <v>32</v>
      </c>
      <c r="R5005" s="96"/>
    </row>
    <row r="5006" spans="1:18" ht="15" customHeight="1">
      <c r="A5006" s="5" t="s">
        <v>18764</v>
      </c>
      <c r="B5006" s="3" t="s">
        <v>18765</v>
      </c>
      <c r="C5006" s="3"/>
      <c r="D5006" s="3" t="s">
        <v>18766</v>
      </c>
      <c r="E5006" s="3" t="s">
        <v>18767</v>
      </c>
      <c r="F5006" s="3" t="s">
        <v>22</v>
      </c>
      <c r="G5006" s="3" t="s">
        <v>258</v>
      </c>
      <c r="H5006" s="3" t="s">
        <v>24</v>
      </c>
      <c r="I5006" s="3" t="s">
        <v>8109</v>
      </c>
      <c r="J5006" s="1" t="s">
        <v>37</v>
      </c>
      <c r="K5006" s="7" t="s">
        <v>27</v>
      </c>
      <c r="L5006" s="3" t="s">
        <v>28</v>
      </c>
      <c r="M5006" s="3" t="s">
        <v>29</v>
      </c>
      <c r="N5006" s="3" t="s">
        <v>8118</v>
      </c>
      <c r="O5006" s="96" t="s">
        <v>28</v>
      </c>
      <c r="P5006" s="96" t="s">
        <v>122</v>
      </c>
      <c r="Q5006" s="96" t="s">
        <v>32</v>
      </c>
      <c r="R5006" s="96"/>
    </row>
    <row r="5007" spans="1:18" ht="15" customHeight="1">
      <c r="A5007" s="5" t="s">
        <v>18768</v>
      </c>
      <c r="B5007" s="3" t="s">
        <v>18769</v>
      </c>
      <c r="C5007" s="3" t="s">
        <v>18770</v>
      </c>
      <c r="D5007" s="3" t="s">
        <v>18771</v>
      </c>
      <c r="E5007" s="3" t="s">
        <v>18772</v>
      </c>
      <c r="F5007" s="3" t="s">
        <v>22</v>
      </c>
      <c r="G5007" s="3" t="s">
        <v>258</v>
      </c>
      <c r="H5007" s="3" t="s">
        <v>24</v>
      </c>
      <c r="I5007" s="3" t="s">
        <v>8109</v>
      </c>
      <c r="J5007" s="1" t="s">
        <v>37</v>
      </c>
      <c r="K5007" s="7" t="s">
        <v>27</v>
      </c>
      <c r="L5007" s="3" t="s">
        <v>28</v>
      </c>
      <c r="M5007" s="3" t="s">
        <v>28</v>
      </c>
      <c r="N5007" s="3" t="s">
        <v>8130</v>
      </c>
      <c r="O5007" s="96" t="s">
        <v>28</v>
      </c>
      <c r="P5007" s="96" t="s">
        <v>521</v>
      </c>
      <c r="Q5007" s="96" t="s">
        <v>32</v>
      </c>
      <c r="R5007" s="96"/>
    </row>
    <row r="5008" spans="1:18" ht="15" customHeight="1">
      <c r="A5008" s="5" t="s">
        <v>18773</v>
      </c>
      <c r="B5008" s="3" t="s">
        <v>18774</v>
      </c>
      <c r="C5008" s="3"/>
      <c r="D5008" s="3" t="s">
        <v>18775</v>
      </c>
      <c r="E5008" s="3" t="s">
        <v>18776</v>
      </c>
      <c r="F5008" s="3" t="s">
        <v>22</v>
      </c>
      <c r="G5008" s="3" t="s">
        <v>23</v>
      </c>
      <c r="H5008" s="3" t="s">
        <v>24</v>
      </c>
      <c r="I5008" s="3" t="s">
        <v>8109</v>
      </c>
      <c r="J5008" s="1" t="s">
        <v>37</v>
      </c>
      <c r="K5008" s="7" t="s">
        <v>27</v>
      </c>
      <c r="L5008" s="3" t="s">
        <v>28</v>
      </c>
      <c r="M5008" s="3" t="s">
        <v>29</v>
      </c>
      <c r="N5008" s="3" t="s">
        <v>8130</v>
      </c>
      <c r="O5008" s="96" t="s">
        <v>28</v>
      </c>
      <c r="P5008" s="96" t="s">
        <v>122</v>
      </c>
      <c r="Q5008" s="96" t="s">
        <v>32</v>
      </c>
      <c r="R5008" s="96"/>
    </row>
    <row r="5009" spans="1:18" ht="15" customHeight="1">
      <c r="A5009" s="5" t="s">
        <v>18777</v>
      </c>
      <c r="B5009" s="3" t="s">
        <v>18778</v>
      </c>
      <c r="C5009" s="3" t="s">
        <v>18779</v>
      </c>
      <c r="D5009" s="3" t="s">
        <v>18780</v>
      </c>
      <c r="E5009" s="3" t="s">
        <v>18781</v>
      </c>
      <c r="F5009" s="3" t="s">
        <v>22</v>
      </c>
      <c r="G5009" s="3" t="s">
        <v>60</v>
      </c>
      <c r="H5009" s="3" t="s">
        <v>24</v>
      </c>
      <c r="I5009" s="3" t="s">
        <v>8109</v>
      </c>
      <c r="J5009" s="1" t="s">
        <v>213</v>
      </c>
      <c r="K5009" s="7" t="s">
        <v>27</v>
      </c>
      <c r="L5009" s="3" t="s">
        <v>28</v>
      </c>
      <c r="M5009" s="3" t="s">
        <v>28</v>
      </c>
      <c r="N5009" s="3" t="s">
        <v>8130</v>
      </c>
      <c r="O5009" s="96" t="s">
        <v>28</v>
      </c>
      <c r="P5009" s="96" t="s">
        <v>521</v>
      </c>
      <c r="Q5009" s="96" t="s">
        <v>32</v>
      </c>
      <c r="R5009" s="96"/>
    </row>
    <row r="5010" spans="1:18" ht="15" customHeight="1">
      <c r="A5010" s="5" t="s">
        <v>18782</v>
      </c>
      <c r="B5010" s="3" t="s">
        <v>18783</v>
      </c>
      <c r="C5010" s="3" t="s">
        <v>18784</v>
      </c>
      <c r="D5010" s="3" t="s">
        <v>18785</v>
      </c>
      <c r="E5010" s="3" t="s">
        <v>18786</v>
      </c>
      <c r="F5010" s="3" t="s">
        <v>22</v>
      </c>
      <c r="G5010" s="3" t="s">
        <v>258</v>
      </c>
      <c r="H5010" s="3" t="s">
        <v>24</v>
      </c>
      <c r="I5010" s="3" t="s">
        <v>8109</v>
      </c>
      <c r="J5010" s="1" t="s">
        <v>129</v>
      </c>
      <c r="K5010" s="7" t="s">
        <v>38</v>
      </c>
      <c r="L5010" s="3" t="s">
        <v>28</v>
      </c>
      <c r="M5010" s="3" t="s">
        <v>28</v>
      </c>
      <c r="N5010" s="3" t="s">
        <v>24</v>
      </c>
      <c r="O5010" s="96" t="s">
        <v>28</v>
      </c>
      <c r="P5010" s="96" t="s">
        <v>46</v>
      </c>
      <c r="Q5010" s="96" t="s">
        <v>32</v>
      </c>
      <c r="R5010" s="96" t="s">
        <v>144</v>
      </c>
    </row>
    <row r="5011" spans="1:18" ht="15" customHeight="1">
      <c r="A5011" s="5" t="s">
        <v>18787</v>
      </c>
      <c r="B5011" s="3" t="s">
        <v>18788</v>
      </c>
      <c r="C5011" s="3" t="s">
        <v>18789</v>
      </c>
      <c r="D5011" s="3" t="s">
        <v>18790</v>
      </c>
      <c r="E5011" s="3" t="s">
        <v>18791</v>
      </c>
      <c r="F5011" s="3" t="s">
        <v>22</v>
      </c>
      <c r="G5011" s="3" t="s">
        <v>65</v>
      </c>
      <c r="H5011" s="3" t="s">
        <v>24</v>
      </c>
      <c r="I5011" s="3" t="s">
        <v>8109</v>
      </c>
      <c r="J5011" s="1" t="s">
        <v>37</v>
      </c>
      <c r="K5011" s="7" t="s">
        <v>27</v>
      </c>
      <c r="L5011" s="3" t="s">
        <v>28</v>
      </c>
      <c r="M5011" s="3" t="s">
        <v>29</v>
      </c>
      <c r="N5011" s="3" t="s">
        <v>8118</v>
      </c>
      <c r="O5011" s="96" t="s">
        <v>28</v>
      </c>
      <c r="P5011" s="96" t="s">
        <v>478</v>
      </c>
      <c r="Q5011" s="96" t="s">
        <v>32</v>
      </c>
      <c r="R5011" s="96"/>
    </row>
    <row r="5012" spans="1:18" ht="15" customHeight="1">
      <c r="A5012" s="5" t="s">
        <v>18792</v>
      </c>
      <c r="B5012" s="3" t="s">
        <v>18793</v>
      </c>
      <c r="C5012" s="3" t="s">
        <v>18794</v>
      </c>
      <c r="D5012" s="3" t="s">
        <v>18795</v>
      </c>
      <c r="E5012" s="3" t="s">
        <v>18796</v>
      </c>
      <c r="F5012" s="3" t="s">
        <v>22</v>
      </c>
      <c r="G5012" s="3" t="s">
        <v>65</v>
      </c>
      <c r="H5012" s="3" t="s">
        <v>24</v>
      </c>
      <c r="I5012" s="3" t="s">
        <v>8109</v>
      </c>
      <c r="J5012" s="1" t="s">
        <v>37</v>
      </c>
      <c r="K5012" s="7" t="s">
        <v>104</v>
      </c>
      <c r="L5012" s="3" t="s">
        <v>28</v>
      </c>
      <c r="M5012" s="3" t="s">
        <v>28</v>
      </c>
      <c r="N5012" s="3"/>
      <c r="O5012" s="96" t="s">
        <v>28</v>
      </c>
      <c r="P5012" s="96" t="s">
        <v>105</v>
      </c>
      <c r="Q5012" s="96" t="s">
        <v>32</v>
      </c>
      <c r="R5012" s="96"/>
    </row>
    <row r="5013" spans="1:18" ht="15" customHeight="1">
      <c r="A5013" s="5" t="s">
        <v>18797</v>
      </c>
      <c r="B5013" s="3" t="s">
        <v>18798</v>
      </c>
      <c r="C5013" s="3"/>
      <c r="D5013" s="3" t="s">
        <v>18799</v>
      </c>
      <c r="E5013" s="3" t="s">
        <v>18800</v>
      </c>
      <c r="F5013" s="3" t="s">
        <v>22</v>
      </c>
      <c r="G5013" s="3" t="s">
        <v>53</v>
      </c>
      <c r="H5013" s="3" t="s">
        <v>24</v>
      </c>
      <c r="I5013" s="3" t="s">
        <v>8109</v>
      </c>
      <c r="J5013" s="1" t="s">
        <v>26</v>
      </c>
      <c r="K5013" s="7" t="s">
        <v>27</v>
      </c>
      <c r="L5013" s="3" t="s">
        <v>28</v>
      </c>
      <c r="M5013" s="3" t="s">
        <v>28</v>
      </c>
      <c r="N5013" s="3" t="s">
        <v>8130</v>
      </c>
      <c r="O5013" s="96" t="s">
        <v>28</v>
      </c>
      <c r="P5013" s="96" t="s">
        <v>122</v>
      </c>
      <c r="Q5013" s="96" t="s">
        <v>32</v>
      </c>
      <c r="R5013" s="96"/>
    </row>
    <row r="5014" spans="1:18" ht="15" customHeight="1">
      <c r="A5014" s="5" t="s">
        <v>18801</v>
      </c>
      <c r="B5014" s="3" t="s">
        <v>18802</v>
      </c>
      <c r="C5014" s="3" t="s">
        <v>18803</v>
      </c>
      <c r="D5014" s="3" t="s">
        <v>18804</v>
      </c>
      <c r="E5014" s="3" t="s">
        <v>18805</v>
      </c>
      <c r="F5014" s="3" t="s">
        <v>22</v>
      </c>
      <c r="G5014" s="3" t="s">
        <v>65</v>
      </c>
      <c r="H5014" s="3" t="s">
        <v>24</v>
      </c>
      <c r="I5014" s="3" t="s">
        <v>8109</v>
      </c>
      <c r="J5014" s="1" t="s">
        <v>37</v>
      </c>
      <c r="K5014" s="7" t="s">
        <v>104</v>
      </c>
      <c r="L5014" s="3" t="s">
        <v>28</v>
      </c>
      <c r="M5014" s="3" t="s">
        <v>28</v>
      </c>
      <c r="N5014" s="3"/>
      <c r="O5014" s="96" t="s">
        <v>28</v>
      </c>
      <c r="P5014" s="96" t="s">
        <v>105</v>
      </c>
      <c r="Q5014" s="96" t="s">
        <v>32</v>
      </c>
      <c r="R5014" s="96"/>
    </row>
    <row r="5015" spans="1:18" ht="15" customHeight="1">
      <c r="A5015" s="5" t="s">
        <v>18806</v>
      </c>
      <c r="B5015" s="3" t="s">
        <v>18807</v>
      </c>
      <c r="C5015" s="3"/>
      <c r="D5015" s="3" t="s">
        <v>18808</v>
      </c>
      <c r="E5015" s="3" t="s">
        <v>18809</v>
      </c>
      <c r="F5015" s="3" t="s">
        <v>22</v>
      </c>
      <c r="G5015" s="3" t="s">
        <v>23</v>
      </c>
      <c r="H5015" s="3" t="s">
        <v>24</v>
      </c>
      <c r="I5015" s="3" t="s">
        <v>8109</v>
      </c>
      <c r="J5015" s="1" t="s">
        <v>37</v>
      </c>
      <c r="K5015" s="7" t="s">
        <v>27</v>
      </c>
      <c r="L5015" s="3" t="s">
        <v>28</v>
      </c>
      <c r="M5015" s="3" t="s">
        <v>29</v>
      </c>
      <c r="N5015" s="3" t="s">
        <v>8130</v>
      </c>
      <c r="O5015" s="96" t="s">
        <v>28</v>
      </c>
      <c r="P5015" s="96" t="s">
        <v>122</v>
      </c>
      <c r="Q5015" s="96" t="s">
        <v>32</v>
      </c>
      <c r="R5015" s="96"/>
    </row>
    <row r="5016" spans="1:18" ht="15" customHeight="1">
      <c r="A5016" s="5" t="s">
        <v>18810</v>
      </c>
      <c r="B5016" s="3" t="s">
        <v>18811</v>
      </c>
      <c r="C5016" s="3"/>
      <c r="D5016" s="3" t="s">
        <v>18812</v>
      </c>
      <c r="E5016" s="3" t="s">
        <v>18813</v>
      </c>
      <c r="F5016" s="3" t="s">
        <v>22</v>
      </c>
      <c r="G5016" s="3" t="s">
        <v>23</v>
      </c>
      <c r="H5016" s="3" t="s">
        <v>24</v>
      </c>
      <c r="I5016" s="3" t="s">
        <v>8109</v>
      </c>
      <c r="J5016" s="1" t="s">
        <v>37</v>
      </c>
      <c r="K5016" s="7" t="s">
        <v>27</v>
      </c>
      <c r="L5016" s="3" t="s">
        <v>28</v>
      </c>
      <c r="M5016" s="3" t="s">
        <v>28</v>
      </c>
      <c r="N5016" s="3" t="s">
        <v>8130</v>
      </c>
      <c r="O5016" s="96" t="s">
        <v>28</v>
      </c>
      <c r="P5016" s="96" t="s">
        <v>122</v>
      </c>
      <c r="Q5016" s="96" t="s">
        <v>32</v>
      </c>
      <c r="R5016" s="96"/>
    </row>
    <row r="5017" spans="1:18" ht="15" customHeight="1">
      <c r="A5017" s="5" t="s">
        <v>18814</v>
      </c>
      <c r="B5017" s="3" t="s">
        <v>18815</v>
      </c>
      <c r="C5017" s="3" t="s">
        <v>18816</v>
      </c>
      <c r="D5017" s="3" t="s">
        <v>18817</v>
      </c>
      <c r="E5017" s="3" t="s">
        <v>18818</v>
      </c>
      <c r="F5017" s="3" t="s">
        <v>22</v>
      </c>
      <c r="G5017" s="3" t="s">
        <v>2772</v>
      </c>
      <c r="H5017" s="3" t="s">
        <v>24</v>
      </c>
      <c r="I5017" s="3" t="s">
        <v>8109</v>
      </c>
      <c r="J5017" s="1" t="s">
        <v>230</v>
      </c>
      <c r="K5017" s="7" t="s">
        <v>104</v>
      </c>
      <c r="L5017" s="3" t="s">
        <v>28</v>
      </c>
      <c r="M5017" s="3" t="s">
        <v>28</v>
      </c>
      <c r="N5017" s="3"/>
      <c r="O5017" s="96" t="s">
        <v>28</v>
      </c>
      <c r="P5017" s="96" t="s">
        <v>105</v>
      </c>
      <c r="Q5017" s="96" t="s">
        <v>32</v>
      </c>
      <c r="R5017" s="96"/>
    </row>
    <row r="5018" spans="1:18" ht="15" customHeight="1">
      <c r="A5018" s="5" t="s">
        <v>18819</v>
      </c>
      <c r="B5018" s="3" t="s">
        <v>18820</v>
      </c>
      <c r="C5018" s="3"/>
      <c r="D5018" s="3" t="s">
        <v>18821</v>
      </c>
      <c r="E5018" s="3" t="s">
        <v>18822</v>
      </c>
      <c r="F5018" s="3" t="s">
        <v>22</v>
      </c>
      <c r="G5018" s="3" t="s">
        <v>258</v>
      </c>
      <c r="H5018" s="3" t="s">
        <v>24</v>
      </c>
      <c r="I5018" s="3" t="s">
        <v>8109</v>
      </c>
      <c r="J5018" s="1" t="s">
        <v>37</v>
      </c>
      <c r="K5018" s="7" t="s">
        <v>27</v>
      </c>
      <c r="L5018" s="3" t="s">
        <v>28</v>
      </c>
      <c r="M5018" s="3" t="s">
        <v>28</v>
      </c>
      <c r="N5018" s="3" t="s">
        <v>4960</v>
      </c>
      <c r="O5018" s="96" t="s">
        <v>28</v>
      </c>
      <c r="P5018" s="96" t="s">
        <v>122</v>
      </c>
      <c r="Q5018" s="96" t="s">
        <v>32</v>
      </c>
      <c r="R5018" s="96"/>
    </row>
    <row r="5019" spans="1:18" ht="15" customHeight="1">
      <c r="A5019" s="5" t="s">
        <v>18823</v>
      </c>
      <c r="B5019" s="3" t="s">
        <v>18824</v>
      </c>
      <c r="C5019" s="3" t="s">
        <v>18825</v>
      </c>
      <c r="D5019" s="3" t="s">
        <v>18826</v>
      </c>
      <c r="E5019" s="3"/>
      <c r="F5019" s="3" t="s">
        <v>22</v>
      </c>
      <c r="G5019" s="3" t="s">
        <v>258</v>
      </c>
      <c r="H5019" s="3" t="s">
        <v>24</v>
      </c>
      <c r="I5019" s="3" t="s">
        <v>8109</v>
      </c>
      <c r="J5019" s="1" t="s">
        <v>37</v>
      </c>
      <c r="K5019" s="7" t="s">
        <v>38</v>
      </c>
      <c r="L5019" s="3" t="s">
        <v>28</v>
      </c>
      <c r="M5019" s="3" t="s">
        <v>28</v>
      </c>
      <c r="N5019" s="3" t="s">
        <v>4960</v>
      </c>
      <c r="O5019" s="96" t="s">
        <v>28</v>
      </c>
      <c r="P5019" s="96" t="s">
        <v>46</v>
      </c>
      <c r="Q5019" s="96" t="s">
        <v>32</v>
      </c>
      <c r="R5019" s="96"/>
    </row>
    <row r="5020" spans="1:18" ht="15" customHeight="1">
      <c r="A5020" s="5" t="s">
        <v>18827</v>
      </c>
      <c r="B5020" s="3" t="s">
        <v>18828</v>
      </c>
      <c r="C5020" s="3"/>
      <c r="D5020" s="3" t="s">
        <v>18829</v>
      </c>
      <c r="E5020" s="3" t="s">
        <v>18830</v>
      </c>
      <c r="F5020" s="3" t="s">
        <v>22</v>
      </c>
      <c r="G5020" s="3" t="s">
        <v>65</v>
      </c>
      <c r="H5020" s="3" t="s">
        <v>24</v>
      </c>
      <c r="I5020" s="3" t="s">
        <v>8109</v>
      </c>
      <c r="J5020" s="1" t="s">
        <v>37</v>
      </c>
      <c r="K5020" s="7" t="s">
        <v>27</v>
      </c>
      <c r="L5020" s="3" t="s">
        <v>28</v>
      </c>
      <c r="M5020" s="3" t="s">
        <v>29</v>
      </c>
      <c r="N5020" s="3" t="s">
        <v>8118</v>
      </c>
      <c r="O5020" s="96" t="s">
        <v>28</v>
      </c>
      <c r="P5020" s="96" t="s">
        <v>122</v>
      </c>
      <c r="Q5020" s="96" t="s">
        <v>32</v>
      </c>
      <c r="R5020" s="96"/>
    </row>
    <row r="5021" spans="1:18" ht="15" customHeight="1">
      <c r="A5021" s="5" t="s">
        <v>18831</v>
      </c>
      <c r="B5021" s="3" t="s">
        <v>18832</v>
      </c>
      <c r="C5021" s="3" t="s">
        <v>18833</v>
      </c>
      <c r="D5021" s="3" t="s">
        <v>18834</v>
      </c>
      <c r="E5021" s="3" t="s">
        <v>18835</v>
      </c>
      <c r="F5021" s="3" t="s">
        <v>22</v>
      </c>
      <c r="G5021" s="3" t="s">
        <v>65</v>
      </c>
      <c r="H5021" s="3" t="s">
        <v>24</v>
      </c>
      <c r="I5021" s="3" t="s">
        <v>8109</v>
      </c>
      <c r="J5021" s="1" t="s">
        <v>242</v>
      </c>
      <c r="K5021" s="7" t="s">
        <v>38</v>
      </c>
      <c r="L5021" s="3" t="s">
        <v>28</v>
      </c>
      <c r="M5021" s="3" t="s">
        <v>28</v>
      </c>
      <c r="N5021" s="3" t="s">
        <v>4960</v>
      </c>
      <c r="O5021" s="96" t="s">
        <v>28</v>
      </c>
      <c r="P5021" s="96" t="s">
        <v>46</v>
      </c>
      <c r="Q5021" s="96" t="s">
        <v>32</v>
      </c>
      <c r="R5021" s="96"/>
    </row>
    <row r="5022" spans="1:18" ht="15" customHeight="1">
      <c r="A5022" s="5" t="s">
        <v>18836</v>
      </c>
      <c r="B5022" s="3" t="s">
        <v>18837</v>
      </c>
      <c r="C5022" s="3" t="s">
        <v>18838</v>
      </c>
      <c r="D5022" s="3" t="s">
        <v>18839</v>
      </c>
      <c r="E5022" s="3" t="s">
        <v>18840</v>
      </c>
      <c r="F5022" s="3" t="s">
        <v>22</v>
      </c>
      <c r="G5022" s="3" t="s">
        <v>8739</v>
      </c>
      <c r="H5022" s="3" t="s">
        <v>24</v>
      </c>
      <c r="I5022" s="3" t="s">
        <v>8109</v>
      </c>
      <c r="J5022" s="1" t="s">
        <v>37</v>
      </c>
      <c r="K5022" s="7" t="s">
        <v>104</v>
      </c>
      <c r="L5022" s="3" t="s">
        <v>28</v>
      </c>
      <c r="M5022" s="3" t="s">
        <v>28</v>
      </c>
      <c r="N5022" s="3"/>
      <c r="O5022" s="96" t="s">
        <v>28</v>
      </c>
      <c r="P5022" s="96" t="s">
        <v>105</v>
      </c>
      <c r="Q5022" s="96" t="s">
        <v>32</v>
      </c>
      <c r="R5022" s="96"/>
    </row>
    <row r="5023" spans="1:18" ht="15" customHeight="1">
      <c r="A5023" s="5" t="s">
        <v>18841</v>
      </c>
      <c r="B5023" s="3" t="s">
        <v>18842</v>
      </c>
      <c r="C5023" s="3"/>
      <c r="D5023" s="3" t="s">
        <v>18843</v>
      </c>
      <c r="E5023" s="3" t="s">
        <v>18844</v>
      </c>
      <c r="F5023" s="3" t="s">
        <v>22</v>
      </c>
      <c r="G5023" s="3" t="s">
        <v>65</v>
      </c>
      <c r="H5023" s="3" t="s">
        <v>24</v>
      </c>
      <c r="I5023" s="3" t="s">
        <v>8109</v>
      </c>
      <c r="J5023" s="1" t="s">
        <v>37</v>
      </c>
      <c r="K5023" s="7" t="s">
        <v>27</v>
      </c>
      <c r="L5023" s="3" t="s">
        <v>28</v>
      </c>
      <c r="M5023" s="3" t="s">
        <v>29</v>
      </c>
      <c r="N5023" s="3" t="s">
        <v>8130</v>
      </c>
      <c r="O5023" s="96" t="s">
        <v>28</v>
      </c>
      <c r="P5023" s="96" t="s">
        <v>122</v>
      </c>
      <c r="Q5023" s="96" t="s">
        <v>32</v>
      </c>
      <c r="R5023" s="96"/>
    </row>
    <row r="5024" spans="1:18" ht="15" customHeight="1">
      <c r="A5024" s="5" t="s">
        <v>18845</v>
      </c>
      <c r="B5024" s="3" t="s">
        <v>18846</v>
      </c>
      <c r="C5024" s="3"/>
      <c r="D5024" s="3" t="s">
        <v>18847</v>
      </c>
      <c r="E5024" s="3" t="s">
        <v>18848</v>
      </c>
      <c r="F5024" s="3" t="s">
        <v>22</v>
      </c>
      <c r="G5024" s="3" t="s">
        <v>60</v>
      </c>
      <c r="H5024" s="3" t="s">
        <v>24</v>
      </c>
      <c r="I5024" s="3" t="s">
        <v>8109</v>
      </c>
      <c r="J5024" s="1" t="s">
        <v>37</v>
      </c>
      <c r="K5024" s="7" t="s">
        <v>38</v>
      </c>
      <c r="L5024" s="3" t="s">
        <v>28</v>
      </c>
      <c r="M5024" s="3" t="s">
        <v>28</v>
      </c>
      <c r="N5024" s="3" t="s">
        <v>4960</v>
      </c>
      <c r="O5024" s="96" t="s">
        <v>28</v>
      </c>
      <c r="P5024" s="96" t="s">
        <v>46</v>
      </c>
      <c r="Q5024" s="96" t="s">
        <v>32</v>
      </c>
      <c r="R5024" s="96"/>
    </row>
    <row r="5025" spans="1:18" ht="15" customHeight="1">
      <c r="A5025" s="5" t="s">
        <v>18849</v>
      </c>
      <c r="B5025" s="3" t="s">
        <v>18850</v>
      </c>
      <c r="C5025" s="3"/>
      <c r="D5025" s="3" t="s">
        <v>18851</v>
      </c>
      <c r="E5025" s="3" t="s">
        <v>18852</v>
      </c>
      <c r="F5025" s="3" t="s">
        <v>22</v>
      </c>
      <c r="G5025" s="3" t="s">
        <v>60</v>
      </c>
      <c r="H5025" s="3" t="s">
        <v>24</v>
      </c>
      <c r="I5025" s="3" t="s">
        <v>8109</v>
      </c>
      <c r="J5025" s="1" t="s">
        <v>37</v>
      </c>
      <c r="K5025" s="7" t="s">
        <v>38</v>
      </c>
      <c r="L5025" s="3" t="s">
        <v>28</v>
      </c>
      <c r="M5025" s="3" t="s">
        <v>28</v>
      </c>
      <c r="N5025" s="3" t="s">
        <v>4960</v>
      </c>
      <c r="O5025" s="96" t="s">
        <v>28</v>
      </c>
      <c r="P5025" s="96" t="s">
        <v>46</v>
      </c>
      <c r="Q5025" s="96" t="s">
        <v>32</v>
      </c>
      <c r="R5025" s="96"/>
    </row>
    <row r="5026" spans="1:18" ht="15" customHeight="1">
      <c r="A5026" s="5" t="s">
        <v>18853</v>
      </c>
      <c r="B5026" s="3" t="s">
        <v>18854</v>
      </c>
      <c r="C5026" s="3" t="s">
        <v>18855</v>
      </c>
      <c r="D5026" s="3" t="s">
        <v>18856</v>
      </c>
      <c r="E5026" s="3" t="s">
        <v>18857</v>
      </c>
      <c r="F5026" s="3" t="s">
        <v>22</v>
      </c>
      <c r="G5026" s="3" t="s">
        <v>65</v>
      </c>
      <c r="H5026" s="3" t="s">
        <v>24</v>
      </c>
      <c r="I5026" s="3" t="s">
        <v>8109</v>
      </c>
      <c r="J5026" s="1" t="s">
        <v>37</v>
      </c>
      <c r="K5026" s="7" t="s">
        <v>38</v>
      </c>
      <c r="L5026" s="3" t="s">
        <v>28</v>
      </c>
      <c r="M5026" s="3" t="s">
        <v>28</v>
      </c>
      <c r="N5026" s="3" t="s">
        <v>4960</v>
      </c>
      <c r="O5026" s="96" t="s">
        <v>28</v>
      </c>
      <c r="P5026" s="96" t="s">
        <v>46</v>
      </c>
      <c r="Q5026" s="96" t="s">
        <v>32</v>
      </c>
      <c r="R5026" s="96"/>
    </row>
    <row r="5027" spans="1:18" ht="15" customHeight="1">
      <c r="A5027" s="5" t="s">
        <v>18858</v>
      </c>
      <c r="B5027" s="3" t="s">
        <v>18859</v>
      </c>
      <c r="C5027" s="3"/>
      <c r="D5027" s="3" t="s">
        <v>18860</v>
      </c>
      <c r="E5027" s="3" t="s">
        <v>18861</v>
      </c>
      <c r="F5027" s="3" t="s">
        <v>22</v>
      </c>
      <c r="G5027" s="3" t="s">
        <v>23</v>
      </c>
      <c r="H5027" s="3" t="s">
        <v>24</v>
      </c>
      <c r="I5027" s="3" t="s">
        <v>8109</v>
      </c>
      <c r="J5027" s="1" t="s">
        <v>37</v>
      </c>
      <c r="K5027" s="7" t="s">
        <v>27</v>
      </c>
      <c r="L5027" s="3" t="s">
        <v>28</v>
      </c>
      <c r="M5027" s="3" t="s">
        <v>28</v>
      </c>
      <c r="N5027" s="3" t="s">
        <v>8118</v>
      </c>
      <c r="O5027" s="96" t="s">
        <v>28</v>
      </c>
      <c r="P5027" s="96" t="s">
        <v>122</v>
      </c>
      <c r="Q5027" s="96" t="s">
        <v>32</v>
      </c>
      <c r="R5027" s="96"/>
    </row>
    <row r="5028" spans="1:18" ht="15" customHeight="1">
      <c r="A5028" s="5" t="s">
        <v>18862</v>
      </c>
      <c r="B5028" s="3" t="s">
        <v>18863</v>
      </c>
      <c r="C5028" s="3" t="s">
        <v>18864</v>
      </c>
      <c r="D5028" s="3" t="s">
        <v>18865</v>
      </c>
      <c r="E5028" s="3" t="s">
        <v>18866</v>
      </c>
      <c r="F5028" s="3" t="s">
        <v>22</v>
      </c>
      <c r="G5028" s="3" t="s">
        <v>8739</v>
      </c>
      <c r="H5028" s="3" t="s">
        <v>24</v>
      </c>
      <c r="I5028" s="3" t="s">
        <v>8109</v>
      </c>
      <c r="J5028" s="1" t="s">
        <v>37</v>
      </c>
      <c r="K5028" s="7" t="s">
        <v>104</v>
      </c>
      <c r="L5028" s="3" t="s">
        <v>28</v>
      </c>
      <c r="M5028" s="3" t="s">
        <v>28</v>
      </c>
      <c r="N5028" s="3"/>
      <c r="O5028" s="96" t="s">
        <v>28</v>
      </c>
      <c r="P5028" s="96" t="s">
        <v>105</v>
      </c>
      <c r="Q5028" s="96" t="s">
        <v>32</v>
      </c>
      <c r="R5028" s="96"/>
    </row>
    <row r="5029" spans="1:18" ht="15" customHeight="1">
      <c r="A5029" s="5" t="s">
        <v>18867</v>
      </c>
      <c r="B5029" s="3" t="s">
        <v>18868</v>
      </c>
      <c r="C5029" s="3" t="s">
        <v>18869</v>
      </c>
      <c r="D5029" s="3" t="s">
        <v>18870</v>
      </c>
      <c r="E5029" s="3" t="s">
        <v>18871</v>
      </c>
      <c r="F5029" s="3" t="s">
        <v>22</v>
      </c>
      <c r="G5029" s="3" t="s">
        <v>53</v>
      </c>
      <c r="H5029" s="3" t="s">
        <v>24</v>
      </c>
      <c r="I5029" s="3" t="s">
        <v>8109</v>
      </c>
      <c r="J5029" s="1" t="s">
        <v>129</v>
      </c>
      <c r="K5029" s="7" t="s">
        <v>38</v>
      </c>
      <c r="L5029" s="3" t="s">
        <v>28</v>
      </c>
      <c r="M5029" s="3" t="s">
        <v>28</v>
      </c>
      <c r="N5029" s="3" t="s">
        <v>4960</v>
      </c>
      <c r="O5029" s="96" t="s">
        <v>28</v>
      </c>
      <c r="P5029" s="96" t="s">
        <v>46</v>
      </c>
      <c r="Q5029" s="96" t="s">
        <v>32</v>
      </c>
      <c r="R5029" s="96"/>
    </row>
    <row r="5030" spans="1:18" ht="15" customHeight="1">
      <c r="A5030" s="5" t="s">
        <v>18872</v>
      </c>
      <c r="B5030" s="3" t="s">
        <v>18873</v>
      </c>
      <c r="C5030" s="3" t="s">
        <v>18874</v>
      </c>
      <c r="D5030" s="3" t="s">
        <v>18875</v>
      </c>
      <c r="E5030" s="3"/>
      <c r="F5030" s="3" t="s">
        <v>83</v>
      </c>
      <c r="G5030" s="3" t="s">
        <v>53</v>
      </c>
      <c r="H5030" s="3" t="s">
        <v>29</v>
      </c>
      <c r="I5030" s="3" t="s">
        <v>8109</v>
      </c>
      <c r="J5030" s="1" t="s">
        <v>37</v>
      </c>
      <c r="K5030" s="7" t="s">
        <v>38</v>
      </c>
      <c r="L5030" s="3" t="s">
        <v>28</v>
      </c>
      <c r="M5030" s="3" t="s">
        <v>29</v>
      </c>
      <c r="N5030" s="3" t="s">
        <v>24</v>
      </c>
      <c r="O5030" s="96" t="s">
        <v>29</v>
      </c>
      <c r="P5030" s="96" t="s">
        <v>295</v>
      </c>
      <c r="Q5030" s="96" t="s">
        <v>8483</v>
      </c>
      <c r="R5030" s="96"/>
    </row>
    <row r="5031" spans="1:18" ht="15" customHeight="1">
      <c r="A5031" s="5" t="s">
        <v>18876</v>
      </c>
      <c r="B5031" s="3" t="s">
        <v>18877</v>
      </c>
      <c r="C5031" s="3" t="s">
        <v>18878</v>
      </c>
      <c r="D5031" s="3" t="s">
        <v>18879</v>
      </c>
      <c r="E5031" s="3" t="s">
        <v>18880</v>
      </c>
      <c r="F5031" s="3" t="s">
        <v>22</v>
      </c>
      <c r="G5031" s="3" t="s">
        <v>258</v>
      </c>
      <c r="H5031" s="3" t="s">
        <v>24</v>
      </c>
      <c r="I5031" s="3" t="s">
        <v>8109</v>
      </c>
      <c r="J5031" s="1" t="s">
        <v>37</v>
      </c>
      <c r="K5031" s="7" t="s">
        <v>38</v>
      </c>
      <c r="L5031" s="3" t="s">
        <v>28</v>
      </c>
      <c r="M5031" s="3" t="s">
        <v>28</v>
      </c>
      <c r="N5031" s="3" t="s">
        <v>4960</v>
      </c>
      <c r="O5031" s="96" t="s">
        <v>28</v>
      </c>
      <c r="P5031" s="96" t="s">
        <v>46</v>
      </c>
      <c r="Q5031" s="96" t="s">
        <v>32</v>
      </c>
      <c r="R5031" s="96"/>
    </row>
    <row r="5032" spans="1:18" ht="15" customHeight="1">
      <c r="A5032" s="5" t="s">
        <v>18881</v>
      </c>
      <c r="B5032" s="3" t="s">
        <v>18882</v>
      </c>
      <c r="C5032" s="3"/>
      <c r="D5032" s="3" t="s">
        <v>18883</v>
      </c>
      <c r="E5032" s="3" t="s">
        <v>18884</v>
      </c>
      <c r="F5032" s="3" t="s">
        <v>22</v>
      </c>
      <c r="G5032" s="3" t="s">
        <v>23</v>
      </c>
      <c r="H5032" s="3" t="s">
        <v>24</v>
      </c>
      <c r="I5032" s="3" t="s">
        <v>8109</v>
      </c>
      <c r="J5032" s="1" t="s">
        <v>37</v>
      </c>
      <c r="K5032" s="7" t="s">
        <v>27</v>
      </c>
      <c r="L5032" s="3" t="s">
        <v>28</v>
      </c>
      <c r="M5032" s="3" t="s">
        <v>29</v>
      </c>
      <c r="N5032" s="3" t="s">
        <v>8130</v>
      </c>
      <c r="O5032" s="96" t="s">
        <v>28</v>
      </c>
      <c r="P5032" s="96" t="s">
        <v>122</v>
      </c>
      <c r="Q5032" s="96" t="s">
        <v>32</v>
      </c>
      <c r="R5032" s="96"/>
    </row>
    <row r="5033" spans="1:18" ht="15" customHeight="1">
      <c r="A5033" s="5" t="s">
        <v>18885</v>
      </c>
      <c r="B5033" s="3" t="s">
        <v>18886</v>
      </c>
      <c r="C5033" s="3" t="s">
        <v>18887</v>
      </c>
      <c r="D5033" s="3" t="s">
        <v>18888</v>
      </c>
      <c r="E5033" s="3" t="s">
        <v>18889</v>
      </c>
      <c r="F5033" s="3" t="s">
        <v>22</v>
      </c>
      <c r="G5033" s="3" t="s">
        <v>10513</v>
      </c>
      <c r="H5033" s="3" t="s">
        <v>24</v>
      </c>
      <c r="I5033" s="3" t="s">
        <v>8109</v>
      </c>
      <c r="J5033" s="1" t="s">
        <v>37</v>
      </c>
      <c r="K5033" s="7" t="s">
        <v>104</v>
      </c>
      <c r="L5033" s="3" t="s">
        <v>28</v>
      </c>
      <c r="M5033" s="3" t="s">
        <v>28</v>
      </c>
      <c r="N5033" s="3"/>
      <c r="O5033" s="96" t="s">
        <v>28</v>
      </c>
      <c r="P5033" s="96" t="s">
        <v>105</v>
      </c>
      <c r="Q5033" s="96" t="s">
        <v>32</v>
      </c>
      <c r="R5033" s="96"/>
    </row>
    <row r="5034" spans="1:18" ht="15" customHeight="1">
      <c r="A5034" s="5" t="s">
        <v>18890</v>
      </c>
      <c r="B5034" s="3" t="s">
        <v>18891</v>
      </c>
      <c r="C5034" s="3" t="s">
        <v>18892</v>
      </c>
      <c r="D5034" s="3" t="s">
        <v>18893</v>
      </c>
      <c r="E5034" s="3" t="s">
        <v>18894</v>
      </c>
      <c r="F5034" s="3" t="s">
        <v>22</v>
      </c>
      <c r="G5034" s="3" t="s">
        <v>53</v>
      </c>
      <c r="H5034" s="3" t="s">
        <v>24</v>
      </c>
      <c r="I5034" s="3" t="s">
        <v>8109</v>
      </c>
      <c r="J5034" s="1" t="s">
        <v>213</v>
      </c>
      <c r="K5034" s="7" t="s">
        <v>27</v>
      </c>
      <c r="L5034" s="3" t="s">
        <v>28</v>
      </c>
      <c r="M5034" s="3" t="s">
        <v>29</v>
      </c>
      <c r="N5034" s="3" t="s">
        <v>8118</v>
      </c>
      <c r="O5034" s="96" t="s">
        <v>28</v>
      </c>
      <c r="P5034" s="96" t="s">
        <v>521</v>
      </c>
      <c r="Q5034" s="96" t="s">
        <v>32</v>
      </c>
      <c r="R5034" s="96" t="s">
        <v>144</v>
      </c>
    </row>
    <row r="5035" spans="1:18" ht="15" customHeight="1">
      <c r="A5035" s="5" t="s">
        <v>18895</v>
      </c>
      <c r="B5035" s="3" t="s">
        <v>18896</v>
      </c>
      <c r="C5035" s="3" t="s">
        <v>18897</v>
      </c>
      <c r="D5035" s="3" t="s">
        <v>18898</v>
      </c>
      <c r="E5035" s="3" t="s">
        <v>18899</v>
      </c>
      <c r="F5035" s="3" t="s">
        <v>22</v>
      </c>
      <c r="G5035" s="3" t="s">
        <v>14323</v>
      </c>
      <c r="H5035" s="3" t="s">
        <v>24</v>
      </c>
      <c r="I5035" s="3" t="s">
        <v>8109</v>
      </c>
      <c r="J5035" s="1" t="s">
        <v>37</v>
      </c>
      <c r="K5035" s="7" t="s">
        <v>38</v>
      </c>
      <c r="L5035" s="3" t="s">
        <v>28</v>
      </c>
      <c r="M5035" s="3" t="s">
        <v>28</v>
      </c>
      <c r="N5035" s="3" t="s">
        <v>4960</v>
      </c>
      <c r="O5035" s="96" t="s">
        <v>28</v>
      </c>
      <c r="P5035" s="96" t="s">
        <v>46</v>
      </c>
      <c r="Q5035" s="96" t="s">
        <v>32</v>
      </c>
      <c r="R5035" s="96"/>
    </row>
    <row r="5036" spans="1:18" ht="15" customHeight="1">
      <c r="A5036" s="5" t="s">
        <v>18900</v>
      </c>
      <c r="B5036" s="3" t="s">
        <v>18901</v>
      </c>
      <c r="C5036" s="3"/>
      <c r="D5036" s="3" t="s">
        <v>18902</v>
      </c>
      <c r="E5036" s="3" t="s">
        <v>18903</v>
      </c>
      <c r="F5036" s="3" t="s">
        <v>22</v>
      </c>
      <c r="G5036" s="3" t="s">
        <v>258</v>
      </c>
      <c r="H5036" s="3" t="s">
        <v>24</v>
      </c>
      <c r="I5036" s="3" t="s">
        <v>8109</v>
      </c>
      <c r="J5036" s="1" t="s">
        <v>37</v>
      </c>
      <c r="K5036" s="7" t="s">
        <v>27</v>
      </c>
      <c r="L5036" s="3" t="s">
        <v>28</v>
      </c>
      <c r="M5036" s="3" t="s">
        <v>29</v>
      </c>
      <c r="N5036" s="3" t="s">
        <v>8130</v>
      </c>
      <c r="O5036" s="96" t="s">
        <v>28</v>
      </c>
      <c r="P5036" s="96" t="s">
        <v>122</v>
      </c>
      <c r="Q5036" s="96" t="s">
        <v>32</v>
      </c>
      <c r="R5036" s="96"/>
    </row>
    <row r="5037" spans="1:18" ht="15" customHeight="1">
      <c r="A5037" s="5" t="s">
        <v>18904</v>
      </c>
      <c r="B5037" s="3" t="s">
        <v>18905</v>
      </c>
      <c r="C5037" s="3" t="s">
        <v>18906</v>
      </c>
      <c r="D5037" s="3" t="s">
        <v>18907</v>
      </c>
      <c r="E5037" s="3" t="s">
        <v>18908</v>
      </c>
      <c r="F5037" s="3" t="s">
        <v>22</v>
      </c>
      <c r="G5037" s="3" t="s">
        <v>23</v>
      </c>
      <c r="H5037" s="3" t="s">
        <v>24</v>
      </c>
      <c r="I5037" s="3" t="s">
        <v>8109</v>
      </c>
      <c r="J5037" s="1" t="s">
        <v>37</v>
      </c>
      <c r="K5037" s="7" t="s">
        <v>38</v>
      </c>
      <c r="L5037" s="3" t="s">
        <v>28</v>
      </c>
      <c r="M5037" s="3" t="s">
        <v>29</v>
      </c>
      <c r="N5037" s="3" t="s">
        <v>24</v>
      </c>
      <c r="O5037" s="96" t="s">
        <v>28</v>
      </c>
      <c r="P5037" s="96" t="s">
        <v>172</v>
      </c>
      <c r="Q5037" s="96" t="s">
        <v>32</v>
      </c>
      <c r="R5037" s="96"/>
    </row>
    <row r="5038" spans="1:18" ht="15" customHeight="1">
      <c r="A5038" s="5" t="s">
        <v>18909</v>
      </c>
      <c r="B5038" s="3" t="s">
        <v>18910</v>
      </c>
      <c r="C5038" s="3"/>
      <c r="D5038" s="3" t="s">
        <v>18911</v>
      </c>
      <c r="E5038" s="3" t="s">
        <v>18912</v>
      </c>
      <c r="F5038" s="3" t="s">
        <v>22</v>
      </c>
      <c r="G5038" s="3" t="s">
        <v>65</v>
      </c>
      <c r="H5038" s="3" t="s">
        <v>24</v>
      </c>
      <c r="I5038" s="3" t="s">
        <v>8109</v>
      </c>
      <c r="J5038" s="1" t="s">
        <v>37</v>
      </c>
      <c r="K5038" s="7" t="s">
        <v>27</v>
      </c>
      <c r="L5038" s="3" t="s">
        <v>28</v>
      </c>
      <c r="M5038" s="3" t="s">
        <v>28</v>
      </c>
      <c r="N5038" s="3" t="s">
        <v>8118</v>
      </c>
      <c r="O5038" s="96" t="s">
        <v>28</v>
      </c>
      <c r="P5038" s="96" t="s">
        <v>122</v>
      </c>
      <c r="Q5038" s="96" t="s">
        <v>32</v>
      </c>
      <c r="R5038" s="96"/>
    </row>
    <row r="5039" spans="1:18" ht="15" customHeight="1">
      <c r="A5039" s="5" t="s">
        <v>18913</v>
      </c>
      <c r="B5039" s="3" t="s">
        <v>18914</v>
      </c>
      <c r="C5039" s="3"/>
      <c r="D5039" s="3" t="s">
        <v>18915</v>
      </c>
      <c r="E5039" s="3" t="s">
        <v>18916</v>
      </c>
      <c r="F5039" s="3" t="s">
        <v>22</v>
      </c>
      <c r="G5039" s="3" t="s">
        <v>65</v>
      </c>
      <c r="H5039" s="3" t="s">
        <v>24</v>
      </c>
      <c r="I5039" s="3" t="s">
        <v>8109</v>
      </c>
      <c r="J5039" s="1" t="s">
        <v>37</v>
      </c>
      <c r="K5039" s="7" t="s">
        <v>27</v>
      </c>
      <c r="L5039" s="3" t="s">
        <v>28</v>
      </c>
      <c r="M5039" s="3" t="s">
        <v>28</v>
      </c>
      <c r="N5039" s="3" t="s">
        <v>8130</v>
      </c>
      <c r="O5039" s="96" t="s">
        <v>28</v>
      </c>
      <c r="P5039" s="96" t="s">
        <v>122</v>
      </c>
      <c r="Q5039" s="96" t="s">
        <v>32</v>
      </c>
      <c r="R5039" s="96" t="s">
        <v>144</v>
      </c>
    </row>
    <row r="5040" spans="1:18" ht="15" customHeight="1">
      <c r="A5040" s="5" t="s">
        <v>18917</v>
      </c>
      <c r="B5040" s="3" t="s">
        <v>18918</v>
      </c>
      <c r="C5040" s="3" t="s">
        <v>18919</v>
      </c>
      <c r="D5040" s="3" t="s">
        <v>18920</v>
      </c>
      <c r="E5040" s="3" t="s">
        <v>18921</v>
      </c>
      <c r="F5040" s="3" t="s">
        <v>22</v>
      </c>
      <c r="G5040" s="3" t="s">
        <v>65</v>
      </c>
      <c r="H5040" s="3" t="s">
        <v>24</v>
      </c>
      <c r="I5040" s="3" t="s">
        <v>8109</v>
      </c>
      <c r="J5040" s="1" t="s">
        <v>37</v>
      </c>
      <c r="K5040" s="7" t="s">
        <v>38</v>
      </c>
      <c r="L5040" s="3" t="s">
        <v>28</v>
      </c>
      <c r="M5040" s="3" t="s">
        <v>29</v>
      </c>
      <c r="N5040" s="3" t="s">
        <v>28</v>
      </c>
      <c r="O5040" s="96" t="s">
        <v>28</v>
      </c>
      <c r="P5040" s="96" t="s">
        <v>172</v>
      </c>
      <c r="Q5040" s="96" t="s">
        <v>32</v>
      </c>
      <c r="R5040" s="96"/>
    </row>
    <row r="5041" spans="1:18" ht="15" customHeight="1">
      <c r="A5041" s="5" t="s">
        <v>18922</v>
      </c>
      <c r="B5041" s="3" t="s">
        <v>18923</v>
      </c>
      <c r="C5041" s="3" t="s">
        <v>18924</v>
      </c>
      <c r="D5041" s="3" t="s">
        <v>18925</v>
      </c>
      <c r="E5041" s="3" t="s">
        <v>18926</v>
      </c>
      <c r="F5041" s="3" t="s">
        <v>22</v>
      </c>
      <c r="G5041" s="3" t="s">
        <v>23</v>
      </c>
      <c r="H5041" s="3" t="s">
        <v>24</v>
      </c>
      <c r="I5041" s="3" t="s">
        <v>8109</v>
      </c>
      <c r="J5041" s="1" t="s">
        <v>37</v>
      </c>
      <c r="K5041" s="7" t="s">
        <v>38</v>
      </c>
      <c r="L5041" s="3" t="s">
        <v>28</v>
      </c>
      <c r="M5041" s="3" t="s">
        <v>28</v>
      </c>
      <c r="N5041" s="3" t="s">
        <v>24</v>
      </c>
      <c r="O5041" s="96" t="s">
        <v>28</v>
      </c>
      <c r="P5041" s="96" t="s">
        <v>172</v>
      </c>
      <c r="Q5041" s="96" t="s">
        <v>32</v>
      </c>
      <c r="R5041" s="96"/>
    </row>
    <row r="5042" spans="1:18" ht="15" customHeight="1">
      <c r="A5042" s="5" t="s">
        <v>18927</v>
      </c>
      <c r="B5042" s="3" t="s">
        <v>18928</v>
      </c>
      <c r="C5042" s="3"/>
      <c r="D5042" s="3" t="s">
        <v>18929</v>
      </c>
      <c r="E5042" s="3" t="s">
        <v>18930</v>
      </c>
      <c r="F5042" s="3" t="s">
        <v>22</v>
      </c>
      <c r="G5042" s="3" t="s">
        <v>258</v>
      </c>
      <c r="H5042" s="3" t="s">
        <v>24</v>
      </c>
      <c r="I5042" s="3" t="s">
        <v>8109</v>
      </c>
      <c r="J5042" s="1" t="s">
        <v>37</v>
      </c>
      <c r="K5042" s="7" t="s">
        <v>27</v>
      </c>
      <c r="L5042" s="3" t="s">
        <v>28</v>
      </c>
      <c r="M5042" s="3" t="s">
        <v>28</v>
      </c>
      <c r="N5042" s="3" t="s">
        <v>4960</v>
      </c>
      <c r="O5042" s="96" t="s">
        <v>28</v>
      </c>
      <c r="P5042" s="96" t="s">
        <v>122</v>
      </c>
      <c r="Q5042" s="96" t="s">
        <v>32</v>
      </c>
      <c r="R5042" s="96"/>
    </row>
    <row r="5043" spans="1:18" ht="15" customHeight="1">
      <c r="A5043" s="5" t="s">
        <v>18931</v>
      </c>
      <c r="B5043" s="3" t="s">
        <v>18932</v>
      </c>
      <c r="C5043" s="3" t="s">
        <v>18933</v>
      </c>
      <c r="D5043" s="3" t="s">
        <v>18934</v>
      </c>
      <c r="E5043" s="3"/>
      <c r="F5043" s="3" t="s">
        <v>212</v>
      </c>
      <c r="G5043" s="3" t="s">
        <v>60</v>
      </c>
      <c r="H5043" s="3" t="s">
        <v>29</v>
      </c>
      <c r="I5043" s="3" t="s">
        <v>8109</v>
      </c>
      <c r="J5043" s="1" t="s">
        <v>37</v>
      </c>
      <c r="K5043" s="7" t="s">
        <v>38</v>
      </c>
      <c r="L5043" s="3" t="s">
        <v>28</v>
      </c>
      <c r="M5043" s="3" t="s">
        <v>28</v>
      </c>
      <c r="N5043" s="3" t="s">
        <v>24</v>
      </c>
      <c r="O5043" s="96" t="s">
        <v>28</v>
      </c>
      <c r="P5043" s="96" t="s">
        <v>172</v>
      </c>
      <c r="Q5043" s="96" t="s">
        <v>32</v>
      </c>
      <c r="R5043" s="96" t="s">
        <v>144</v>
      </c>
    </row>
    <row r="5044" spans="1:18" ht="15" customHeight="1">
      <c r="A5044" s="5" t="s">
        <v>18935</v>
      </c>
      <c r="B5044" s="3" t="s">
        <v>18936</v>
      </c>
      <c r="C5044" s="3" t="s">
        <v>18937</v>
      </c>
      <c r="D5044" s="3" t="s">
        <v>18938</v>
      </c>
      <c r="E5044" s="3" t="s">
        <v>18939</v>
      </c>
      <c r="F5044" s="3" t="s">
        <v>22</v>
      </c>
      <c r="G5044" s="3" t="s">
        <v>65</v>
      </c>
      <c r="H5044" s="3" t="s">
        <v>24</v>
      </c>
      <c r="I5044" s="3" t="s">
        <v>8109</v>
      </c>
      <c r="J5044" s="1" t="s">
        <v>37</v>
      </c>
      <c r="K5044" s="7" t="s">
        <v>27</v>
      </c>
      <c r="L5044" s="3" t="s">
        <v>29</v>
      </c>
      <c r="M5044" s="3" t="s">
        <v>29</v>
      </c>
      <c r="N5044" s="3" t="s">
        <v>8118</v>
      </c>
      <c r="O5044" s="96" t="s">
        <v>28</v>
      </c>
      <c r="P5044" s="96" t="s">
        <v>521</v>
      </c>
      <c r="Q5044" s="96" t="s">
        <v>32</v>
      </c>
      <c r="R5044" s="96"/>
    </row>
    <row r="5045" spans="1:18" ht="15" customHeight="1">
      <c r="A5045" s="5" t="s">
        <v>18940</v>
      </c>
      <c r="B5045" s="3" t="s">
        <v>18941</v>
      </c>
      <c r="C5045" s="3" t="s">
        <v>18942</v>
      </c>
      <c r="D5045" s="3" t="s">
        <v>18943</v>
      </c>
      <c r="E5045" s="3" t="s">
        <v>18944</v>
      </c>
      <c r="F5045" s="3" t="s">
        <v>22</v>
      </c>
      <c r="G5045" s="3" t="s">
        <v>65</v>
      </c>
      <c r="H5045" s="3" t="s">
        <v>24</v>
      </c>
      <c r="I5045" s="3" t="s">
        <v>8109</v>
      </c>
      <c r="J5045" s="1" t="s">
        <v>37</v>
      </c>
      <c r="K5045" s="7" t="s">
        <v>38</v>
      </c>
      <c r="L5045" s="3" t="s">
        <v>28</v>
      </c>
      <c r="M5045" s="3" t="s">
        <v>28</v>
      </c>
      <c r="N5045" s="3" t="s">
        <v>24</v>
      </c>
      <c r="O5045" s="96" t="s">
        <v>28</v>
      </c>
      <c r="P5045" s="96" t="s">
        <v>172</v>
      </c>
      <c r="Q5045" s="96" t="s">
        <v>32</v>
      </c>
      <c r="R5045" s="96" t="s">
        <v>144</v>
      </c>
    </row>
    <row r="5046" spans="1:18" ht="15" customHeight="1">
      <c r="A5046" s="5" t="s">
        <v>18945</v>
      </c>
      <c r="B5046" s="3" t="s">
        <v>18946</v>
      </c>
      <c r="C5046" s="3"/>
      <c r="D5046" s="3" t="s">
        <v>18947</v>
      </c>
      <c r="E5046" s="3" t="s">
        <v>18948</v>
      </c>
      <c r="F5046" s="3" t="s">
        <v>22</v>
      </c>
      <c r="G5046" s="3" t="s">
        <v>65</v>
      </c>
      <c r="H5046" s="3" t="s">
        <v>24</v>
      </c>
      <c r="I5046" s="3" t="s">
        <v>8109</v>
      </c>
      <c r="J5046" s="1" t="s">
        <v>37</v>
      </c>
      <c r="K5046" s="7" t="s">
        <v>27</v>
      </c>
      <c r="L5046" s="3" t="s">
        <v>28</v>
      </c>
      <c r="M5046" s="3" t="s">
        <v>29</v>
      </c>
      <c r="N5046" s="3" t="s">
        <v>8130</v>
      </c>
      <c r="O5046" s="96" t="s">
        <v>28</v>
      </c>
      <c r="P5046" s="96" t="s">
        <v>122</v>
      </c>
      <c r="Q5046" s="96" t="s">
        <v>32</v>
      </c>
      <c r="R5046" s="96"/>
    </row>
    <row r="5047" spans="1:18" ht="15" customHeight="1">
      <c r="A5047" s="5" t="s">
        <v>18949</v>
      </c>
      <c r="B5047" s="3" t="s">
        <v>18950</v>
      </c>
      <c r="C5047" s="3" t="s">
        <v>18951</v>
      </c>
      <c r="D5047" s="3" t="s">
        <v>18952</v>
      </c>
      <c r="E5047" s="3" t="s">
        <v>18953</v>
      </c>
      <c r="F5047" s="3" t="s">
        <v>22</v>
      </c>
      <c r="G5047" s="3" t="s">
        <v>60</v>
      </c>
      <c r="H5047" s="3" t="s">
        <v>24</v>
      </c>
      <c r="I5047" s="3" t="s">
        <v>8109</v>
      </c>
      <c r="J5047" s="1" t="s">
        <v>37</v>
      </c>
      <c r="K5047" s="7" t="s">
        <v>27</v>
      </c>
      <c r="L5047" s="3" t="s">
        <v>28</v>
      </c>
      <c r="M5047" s="3" t="s">
        <v>29</v>
      </c>
      <c r="N5047" s="3" t="s">
        <v>8118</v>
      </c>
      <c r="O5047" s="96" t="s">
        <v>28</v>
      </c>
      <c r="P5047" s="96" t="s">
        <v>521</v>
      </c>
      <c r="Q5047" s="96" t="s">
        <v>32</v>
      </c>
      <c r="R5047" s="96"/>
    </row>
    <row r="5048" spans="1:18" ht="15" customHeight="1">
      <c r="A5048" s="5" t="s">
        <v>18954</v>
      </c>
      <c r="B5048" s="3" t="s">
        <v>18955</v>
      </c>
      <c r="C5048" s="3" t="s">
        <v>18956</v>
      </c>
      <c r="D5048" s="3" t="s">
        <v>18957</v>
      </c>
      <c r="E5048" s="3" t="s">
        <v>18958</v>
      </c>
      <c r="F5048" s="3" t="s">
        <v>22</v>
      </c>
      <c r="G5048" s="3" t="s">
        <v>53</v>
      </c>
      <c r="H5048" s="3" t="s">
        <v>24</v>
      </c>
      <c r="I5048" s="3" t="s">
        <v>8109</v>
      </c>
      <c r="J5048" s="1" t="s">
        <v>213</v>
      </c>
      <c r="K5048" s="7" t="s">
        <v>38</v>
      </c>
      <c r="L5048" s="3" t="s">
        <v>28</v>
      </c>
      <c r="M5048" s="3" t="s">
        <v>28</v>
      </c>
      <c r="N5048" s="3" t="s">
        <v>24</v>
      </c>
      <c r="O5048" s="96" t="s">
        <v>28</v>
      </c>
      <c r="P5048" s="96" t="s">
        <v>172</v>
      </c>
      <c r="Q5048" s="96" t="s">
        <v>32</v>
      </c>
      <c r="R5048" s="96" t="s">
        <v>144</v>
      </c>
    </row>
    <row r="5049" spans="1:18" ht="15" customHeight="1">
      <c r="A5049" s="5" t="s">
        <v>18959</v>
      </c>
      <c r="B5049" s="3" t="s">
        <v>18960</v>
      </c>
      <c r="C5049" s="3" t="s">
        <v>18961</v>
      </c>
      <c r="D5049" s="3" t="s">
        <v>18962</v>
      </c>
      <c r="E5049" s="3" t="s">
        <v>18963</v>
      </c>
      <c r="F5049" s="3" t="s">
        <v>22</v>
      </c>
      <c r="G5049" s="3" t="s">
        <v>65</v>
      </c>
      <c r="H5049" s="3" t="s">
        <v>24</v>
      </c>
      <c r="I5049" s="3" t="s">
        <v>8109</v>
      </c>
      <c r="J5049" s="1" t="s">
        <v>37</v>
      </c>
      <c r="K5049" s="7" t="s">
        <v>38</v>
      </c>
      <c r="L5049" s="3" t="s">
        <v>28</v>
      </c>
      <c r="M5049" s="3" t="s">
        <v>29</v>
      </c>
      <c r="N5049" s="3" t="s">
        <v>24</v>
      </c>
      <c r="O5049" s="96" t="s">
        <v>28</v>
      </c>
      <c r="P5049" s="96" t="s">
        <v>172</v>
      </c>
      <c r="Q5049" s="96" t="s">
        <v>32</v>
      </c>
      <c r="R5049" s="96"/>
    </row>
    <row r="5050" spans="1:18" ht="15" customHeight="1">
      <c r="A5050" s="5" t="s">
        <v>18964</v>
      </c>
      <c r="B5050" s="3" t="s">
        <v>18965</v>
      </c>
      <c r="C5050" s="3"/>
      <c r="D5050" s="3" t="s">
        <v>18966</v>
      </c>
      <c r="E5050" s="3" t="s">
        <v>18967</v>
      </c>
      <c r="F5050" s="3" t="s">
        <v>22</v>
      </c>
      <c r="G5050" s="3" t="s">
        <v>8191</v>
      </c>
      <c r="H5050" s="3" t="s">
        <v>24</v>
      </c>
      <c r="I5050" s="3" t="s">
        <v>8109</v>
      </c>
      <c r="J5050" s="1" t="s">
        <v>37</v>
      </c>
      <c r="K5050" s="7" t="s">
        <v>27</v>
      </c>
      <c r="L5050" s="3" t="s">
        <v>28</v>
      </c>
      <c r="M5050" s="3" t="s">
        <v>28</v>
      </c>
      <c r="N5050" s="3" t="s">
        <v>4960</v>
      </c>
      <c r="O5050" s="96" t="s">
        <v>28</v>
      </c>
      <c r="P5050" s="96" t="s">
        <v>122</v>
      </c>
      <c r="Q5050" s="96" t="s">
        <v>32</v>
      </c>
      <c r="R5050" s="96"/>
    </row>
    <row r="5051" spans="1:18" ht="15" customHeight="1">
      <c r="A5051" s="5" t="s">
        <v>18968</v>
      </c>
      <c r="B5051" s="3" t="s">
        <v>18969</v>
      </c>
      <c r="C5051" s="3" t="s">
        <v>18970</v>
      </c>
      <c r="D5051" s="3" t="s">
        <v>18971</v>
      </c>
      <c r="E5051" s="3" t="s">
        <v>18972</v>
      </c>
      <c r="F5051" s="3" t="s">
        <v>22</v>
      </c>
      <c r="G5051" s="3" t="s">
        <v>258</v>
      </c>
      <c r="H5051" s="3" t="s">
        <v>24</v>
      </c>
      <c r="I5051" s="3" t="s">
        <v>8109</v>
      </c>
      <c r="J5051" s="1" t="s">
        <v>129</v>
      </c>
      <c r="K5051" s="7" t="s">
        <v>27</v>
      </c>
      <c r="L5051" s="3" t="s">
        <v>28</v>
      </c>
      <c r="M5051" s="3" t="s">
        <v>29</v>
      </c>
      <c r="N5051" s="3" t="s">
        <v>8118</v>
      </c>
      <c r="O5051" s="96" t="s">
        <v>28</v>
      </c>
      <c r="P5051" s="96" t="s">
        <v>521</v>
      </c>
      <c r="Q5051" s="96" t="s">
        <v>32</v>
      </c>
      <c r="R5051" s="96"/>
    </row>
    <row r="5052" spans="1:18" ht="15" customHeight="1">
      <c r="A5052" s="5" t="s">
        <v>18973</v>
      </c>
      <c r="B5052" s="3" t="s">
        <v>18974</v>
      </c>
      <c r="C5052" s="3"/>
      <c r="D5052" s="3" t="s">
        <v>18975</v>
      </c>
      <c r="E5052" s="3" t="s">
        <v>18976</v>
      </c>
      <c r="F5052" s="3" t="s">
        <v>22</v>
      </c>
      <c r="G5052" s="3" t="s">
        <v>60</v>
      </c>
      <c r="H5052" s="3" t="s">
        <v>24</v>
      </c>
      <c r="I5052" s="3" t="s">
        <v>8109</v>
      </c>
      <c r="J5052" s="1" t="s">
        <v>242</v>
      </c>
      <c r="K5052" s="7" t="s">
        <v>38</v>
      </c>
      <c r="L5052" s="3" t="s">
        <v>28</v>
      </c>
      <c r="M5052" s="3" t="s">
        <v>28</v>
      </c>
      <c r="N5052" s="3" t="s">
        <v>4960</v>
      </c>
      <c r="O5052" s="96" t="s">
        <v>28</v>
      </c>
      <c r="P5052" s="96" t="s">
        <v>172</v>
      </c>
      <c r="Q5052" s="96" t="s">
        <v>32</v>
      </c>
      <c r="R5052" s="96"/>
    </row>
    <row r="5053" spans="1:18" ht="15" customHeight="1">
      <c r="A5053" s="5" t="s">
        <v>18977</v>
      </c>
      <c r="B5053" s="3" t="s">
        <v>18978</v>
      </c>
      <c r="C5053" s="3"/>
      <c r="D5053" s="3" t="s">
        <v>18979</v>
      </c>
      <c r="E5053" s="3" t="s">
        <v>18980</v>
      </c>
      <c r="F5053" s="3" t="s">
        <v>22</v>
      </c>
      <c r="G5053" s="3" t="s">
        <v>60</v>
      </c>
      <c r="H5053" s="3" t="s">
        <v>24</v>
      </c>
      <c r="I5053" s="3" t="s">
        <v>8109</v>
      </c>
      <c r="J5053" s="1" t="s">
        <v>242</v>
      </c>
      <c r="K5053" s="7" t="s">
        <v>38</v>
      </c>
      <c r="L5053" s="3" t="s">
        <v>28</v>
      </c>
      <c r="M5053" s="3" t="s">
        <v>28</v>
      </c>
      <c r="N5053" s="3" t="s">
        <v>4960</v>
      </c>
      <c r="O5053" s="96" t="s">
        <v>28</v>
      </c>
      <c r="P5053" s="96" t="s">
        <v>172</v>
      </c>
      <c r="Q5053" s="96" t="s">
        <v>32</v>
      </c>
      <c r="R5053" s="96"/>
    </row>
    <row r="5054" spans="1:18" ht="15" customHeight="1">
      <c r="A5054" s="5" t="s">
        <v>18981</v>
      </c>
      <c r="B5054" s="3" t="s">
        <v>18982</v>
      </c>
      <c r="C5054" s="3" t="s">
        <v>18983</v>
      </c>
      <c r="D5054" s="3" t="s">
        <v>18984</v>
      </c>
      <c r="E5054" s="3" t="s">
        <v>18985</v>
      </c>
      <c r="F5054" s="3" t="s">
        <v>212</v>
      </c>
      <c r="G5054" s="3" t="s">
        <v>60</v>
      </c>
      <c r="H5054" s="3" t="s">
        <v>30</v>
      </c>
      <c r="I5054" s="3" t="s">
        <v>8109</v>
      </c>
      <c r="J5054" s="1" t="s">
        <v>26</v>
      </c>
      <c r="K5054" s="7" t="s">
        <v>104</v>
      </c>
      <c r="L5054" s="3" t="s">
        <v>28</v>
      </c>
      <c r="M5054" s="3" t="s">
        <v>28</v>
      </c>
      <c r="N5054" s="3"/>
      <c r="O5054" s="96" t="s">
        <v>28</v>
      </c>
      <c r="P5054" s="96" t="s">
        <v>1157</v>
      </c>
      <c r="Q5054" s="96" t="s">
        <v>32</v>
      </c>
      <c r="R5054" s="96" t="s">
        <v>144</v>
      </c>
    </row>
    <row r="5055" spans="1:18" ht="15" customHeight="1">
      <c r="A5055" s="5" t="s">
        <v>18986</v>
      </c>
      <c r="B5055" s="3" t="s">
        <v>18987</v>
      </c>
      <c r="C5055" s="3"/>
      <c r="D5055" s="3" t="s">
        <v>18988</v>
      </c>
      <c r="E5055" s="3" t="s">
        <v>18989</v>
      </c>
      <c r="F5055" s="3" t="s">
        <v>22</v>
      </c>
      <c r="G5055" s="3" t="s">
        <v>60</v>
      </c>
      <c r="H5055" s="3" t="s">
        <v>24</v>
      </c>
      <c r="I5055" s="3" t="s">
        <v>8109</v>
      </c>
      <c r="J5055" s="1" t="s">
        <v>26</v>
      </c>
      <c r="K5055" s="7" t="s">
        <v>27</v>
      </c>
      <c r="L5055" s="3" t="s">
        <v>28</v>
      </c>
      <c r="M5055" s="3" t="s">
        <v>28</v>
      </c>
      <c r="N5055" s="3" t="s">
        <v>8118</v>
      </c>
      <c r="O5055" s="96" t="s">
        <v>28</v>
      </c>
      <c r="P5055" s="96" t="s">
        <v>122</v>
      </c>
      <c r="Q5055" s="96" t="s">
        <v>32</v>
      </c>
      <c r="R5055" s="96"/>
    </row>
    <row r="5056" spans="1:18" ht="15" customHeight="1">
      <c r="A5056" s="5" t="s">
        <v>18990</v>
      </c>
      <c r="B5056" s="3" t="s">
        <v>18991</v>
      </c>
      <c r="C5056" s="3"/>
      <c r="D5056" s="3" t="s">
        <v>18992</v>
      </c>
      <c r="E5056" s="3" t="s">
        <v>18993</v>
      </c>
      <c r="F5056" s="3" t="s">
        <v>22</v>
      </c>
      <c r="G5056" s="3" t="s">
        <v>60</v>
      </c>
      <c r="H5056" s="3" t="s">
        <v>24</v>
      </c>
      <c r="I5056" s="3" t="s">
        <v>8109</v>
      </c>
      <c r="J5056" s="1" t="s">
        <v>242</v>
      </c>
      <c r="K5056" s="7" t="s">
        <v>38</v>
      </c>
      <c r="L5056" s="3" t="s">
        <v>28</v>
      </c>
      <c r="M5056" s="3" t="s">
        <v>28</v>
      </c>
      <c r="N5056" s="3" t="s">
        <v>4960</v>
      </c>
      <c r="O5056" s="96" t="s">
        <v>28</v>
      </c>
      <c r="P5056" s="96" t="s">
        <v>172</v>
      </c>
      <c r="Q5056" s="96" t="s">
        <v>32</v>
      </c>
      <c r="R5056" s="96"/>
    </row>
    <row r="5057" spans="1:18" ht="15" customHeight="1">
      <c r="A5057" s="5" t="s">
        <v>18994</v>
      </c>
      <c r="B5057" s="3" t="s">
        <v>18995</v>
      </c>
      <c r="C5057" s="3" t="s">
        <v>18996</v>
      </c>
      <c r="D5057" s="3" t="s">
        <v>18997</v>
      </c>
      <c r="E5057" s="3" t="s">
        <v>18998</v>
      </c>
      <c r="F5057" s="3" t="s">
        <v>22</v>
      </c>
      <c r="G5057" s="3" t="s">
        <v>258</v>
      </c>
      <c r="H5057" s="3" t="s">
        <v>24</v>
      </c>
      <c r="I5057" s="3" t="s">
        <v>8109</v>
      </c>
      <c r="J5057" s="1" t="s">
        <v>37</v>
      </c>
      <c r="K5057" s="7" t="s">
        <v>27</v>
      </c>
      <c r="L5057" s="3" t="s">
        <v>29</v>
      </c>
      <c r="M5057" s="3" t="s">
        <v>29</v>
      </c>
      <c r="N5057" s="3" t="s">
        <v>8118</v>
      </c>
      <c r="O5057" s="96" t="s">
        <v>28</v>
      </c>
      <c r="P5057" s="96" t="s">
        <v>521</v>
      </c>
      <c r="Q5057" s="96" t="s">
        <v>32</v>
      </c>
      <c r="R5057" s="96"/>
    </row>
    <row r="5058" spans="1:18" ht="15" customHeight="1">
      <c r="A5058" s="5" t="s">
        <v>18999</v>
      </c>
      <c r="B5058" s="3" t="s">
        <v>19000</v>
      </c>
      <c r="C5058" s="3" t="s">
        <v>19001</v>
      </c>
      <c r="D5058" s="3" t="s">
        <v>19002</v>
      </c>
      <c r="E5058" s="3"/>
      <c r="F5058" s="3" t="s">
        <v>22</v>
      </c>
      <c r="G5058" s="3" t="s">
        <v>65</v>
      </c>
      <c r="H5058" s="3" t="s">
        <v>24</v>
      </c>
      <c r="I5058" s="3" t="s">
        <v>8109</v>
      </c>
      <c r="J5058" s="1" t="s">
        <v>37</v>
      </c>
      <c r="K5058" s="7" t="s">
        <v>38</v>
      </c>
      <c r="L5058" s="3" t="s">
        <v>28</v>
      </c>
      <c r="M5058" s="3" t="s">
        <v>28</v>
      </c>
      <c r="N5058" s="3" t="s">
        <v>4960</v>
      </c>
      <c r="O5058" s="96" t="s">
        <v>28</v>
      </c>
      <c r="P5058" s="96" t="s">
        <v>172</v>
      </c>
      <c r="Q5058" s="96" t="s">
        <v>32</v>
      </c>
      <c r="R5058" s="96"/>
    </row>
    <row r="5059" spans="1:18" ht="15" customHeight="1">
      <c r="A5059" s="5" t="s">
        <v>19003</v>
      </c>
      <c r="B5059" s="3" t="s">
        <v>19004</v>
      </c>
      <c r="C5059" s="3" t="s">
        <v>19005</v>
      </c>
      <c r="D5059" s="3" t="s">
        <v>19006</v>
      </c>
      <c r="E5059" s="3" t="s">
        <v>19007</v>
      </c>
      <c r="F5059" s="3" t="s">
        <v>22</v>
      </c>
      <c r="G5059" s="3" t="s">
        <v>65</v>
      </c>
      <c r="H5059" s="3" t="s">
        <v>24</v>
      </c>
      <c r="I5059" s="3" t="s">
        <v>8109</v>
      </c>
      <c r="J5059" s="1" t="s">
        <v>37</v>
      </c>
      <c r="K5059" s="7" t="s">
        <v>27</v>
      </c>
      <c r="L5059" s="3" t="s">
        <v>29</v>
      </c>
      <c r="M5059" s="3" t="s">
        <v>29</v>
      </c>
      <c r="N5059" s="3" t="s">
        <v>8118</v>
      </c>
      <c r="O5059" s="96" t="s">
        <v>29</v>
      </c>
      <c r="P5059" s="96" t="s">
        <v>478</v>
      </c>
      <c r="Q5059" s="96" t="s">
        <v>9394</v>
      </c>
      <c r="R5059" s="96"/>
    </row>
    <row r="5060" spans="1:18" ht="15" customHeight="1">
      <c r="A5060" s="5" t="s">
        <v>19008</v>
      </c>
      <c r="B5060" s="3" t="s">
        <v>19009</v>
      </c>
      <c r="C5060" s="3" t="s">
        <v>19010</v>
      </c>
      <c r="D5060" s="3" t="s">
        <v>19011</v>
      </c>
      <c r="E5060" s="3" t="s">
        <v>19012</v>
      </c>
      <c r="F5060" s="3" t="s">
        <v>359</v>
      </c>
      <c r="G5060" s="3" t="s">
        <v>60</v>
      </c>
      <c r="H5060" s="3" t="s">
        <v>30</v>
      </c>
      <c r="I5060" s="3" t="s">
        <v>8109</v>
      </c>
      <c r="J5060" s="1" t="s">
        <v>129</v>
      </c>
      <c r="K5060" s="7" t="s">
        <v>104</v>
      </c>
      <c r="L5060" s="3" t="s">
        <v>28</v>
      </c>
      <c r="M5060" s="3" t="s">
        <v>28</v>
      </c>
      <c r="N5060" s="3"/>
      <c r="O5060" s="96" t="s">
        <v>28</v>
      </c>
      <c r="P5060" s="96" t="s">
        <v>513</v>
      </c>
      <c r="Q5060" s="96" t="s">
        <v>32</v>
      </c>
      <c r="R5060" s="96"/>
    </row>
    <row r="5061" spans="1:18" ht="15" customHeight="1">
      <c r="A5061" s="5" t="s">
        <v>19013</v>
      </c>
      <c r="B5061" s="3" t="s">
        <v>19014</v>
      </c>
      <c r="C5061" s="3" t="s">
        <v>19015</v>
      </c>
      <c r="D5061" s="3" t="s">
        <v>19016</v>
      </c>
      <c r="E5061" s="3" t="s">
        <v>19017</v>
      </c>
      <c r="F5061" s="3" t="s">
        <v>22</v>
      </c>
      <c r="G5061" s="3" t="s">
        <v>65</v>
      </c>
      <c r="H5061" s="3" t="s">
        <v>24</v>
      </c>
      <c r="I5061" s="3" t="s">
        <v>8109</v>
      </c>
      <c r="J5061" s="1" t="s">
        <v>37</v>
      </c>
      <c r="K5061" s="7" t="s">
        <v>27</v>
      </c>
      <c r="L5061" s="3" t="s">
        <v>29</v>
      </c>
      <c r="M5061" s="3" t="s">
        <v>29</v>
      </c>
      <c r="N5061" s="3" t="s">
        <v>8118</v>
      </c>
      <c r="O5061" s="96" t="s">
        <v>28</v>
      </c>
      <c r="P5061" s="96" t="s">
        <v>3107</v>
      </c>
      <c r="Q5061" s="96" t="s">
        <v>32</v>
      </c>
      <c r="R5061" s="96"/>
    </row>
    <row r="5062" spans="1:18" ht="15" customHeight="1">
      <c r="A5062" s="5" t="s">
        <v>19018</v>
      </c>
      <c r="B5062" s="3" t="s">
        <v>19019</v>
      </c>
      <c r="C5062" s="3" t="s">
        <v>19020</v>
      </c>
      <c r="D5062" s="3" t="s">
        <v>19021</v>
      </c>
      <c r="E5062" s="3" t="s">
        <v>19022</v>
      </c>
      <c r="F5062" s="3" t="s">
        <v>22</v>
      </c>
      <c r="G5062" s="3" t="s">
        <v>60</v>
      </c>
      <c r="H5062" s="3" t="s">
        <v>24</v>
      </c>
      <c r="I5062" s="3" t="s">
        <v>8109</v>
      </c>
      <c r="J5062" s="1" t="s">
        <v>37</v>
      </c>
      <c r="K5062" s="7" t="s">
        <v>38</v>
      </c>
      <c r="L5062" s="3" t="s">
        <v>28</v>
      </c>
      <c r="M5062" s="3" t="s">
        <v>28</v>
      </c>
      <c r="N5062" s="3" t="s">
        <v>28</v>
      </c>
      <c r="O5062" s="96" t="s">
        <v>28</v>
      </c>
      <c r="P5062" s="96" t="s">
        <v>172</v>
      </c>
      <c r="Q5062" s="96" t="s">
        <v>32</v>
      </c>
      <c r="R5062" s="96"/>
    </row>
    <row r="5063" spans="1:18" ht="15" customHeight="1">
      <c r="A5063" s="5" t="s">
        <v>19023</v>
      </c>
      <c r="B5063" s="3" t="s">
        <v>19024</v>
      </c>
      <c r="C5063" s="3" t="s">
        <v>19025</v>
      </c>
      <c r="D5063" s="3" t="s">
        <v>19026</v>
      </c>
      <c r="E5063" s="3" t="s">
        <v>19027</v>
      </c>
      <c r="F5063" s="3" t="s">
        <v>22</v>
      </c>
      <c r="G5063" s="3" t="s">
        <v>258</v>
      </c>
      <c r="H5063" s="3" t="s">
        <v>24</v>
      </c>
      <c r="I5063" s="3" t="s">
        <v>8109</v>
      </c>
      <c r="J5063" s="1" t="s">
        <v>37</v>
      </c>
      <c r="K5063" s="7" t="s">
        <v>38</v>
      </c>
      <c r="L5063" s="3" t="s">
        <v>28</v>
      </c>
      <c r="M5063" s="3" t="s">
        <v>28</v>
      </c>
      <c r="N5063" s="3" t="s">
        <v>24</v>
      </c>
      <c r="O5063" s="96" t="s">
        <v>28</v>
      </c>
      <c r="P5063" s="96" t="s">
        <v>172</v>
      </c>
      <c r="Q5063" s="96" t="s">
        <v>32</v>
      </c>
      <c r="R5063" s="96"/>
    </row>
    <row r="5064" spans="1:18" ht="15" customHeight="1">
      <c r="A5064" s="5" t="s">
        <v>19028</v>
      </c>
      <c r="B5064" s="3" t="s">
        <v>19029</v>
      </c>
      <c r="C5064" s="3" t="s">
        <v>19030</v>
      </c>
      <c r="D5064" s="3" t="s">
        <v>19031</v>
      </c>
      <c r="E5064" s="3" t="s">
        <v>19032</v>
      </c>
      <c r="F5064" s="3" t="s">
        <v>22</v>
      </c>
      <c r="G5064" s="3" t="s">
        <v>23</v>
      </c>
      <c r="H5064" s="3" t="s">
        <v>24</v>
      </c>
      <c r="I5064" s="3" t="s">
        <v>8109</v>
      </c>
      <c r="J5064" s="1" t="s">
        <v>37</v>
      </c>
      <c r="K5064" s="7" t="s">
        <v>27</v>
      </c>
      <c r="L5064" s="3" t="s">
        <v>28</v>
      </c>
      <c r="M5064" s="3" t="s">
        <v>29</v>
      </c>
      <c r="N5064" s="3" t="s">
        <v>8118</v>
      </c>
      <c r="O5064" s="96" t="s">
        <v>28</v>
      </c>
      <c r="P5064" s="96" t="s">
        <v>478</v>
      </c>
      <c r="Q5064" s="96" t="s">
        <v>32</v>
      </c>
      <c r="R5064" s="96"/>
    </row>
    <row r="5065" spans="1:18" ht="15" customHeight="1">
      <c r="A5065" s="5" t="s">
        <v>19033</v>
      </c>
      <c r="B5065" s="3" t="s">
        <v>19034</v>
      </c>
      <c r="C5065" s="3"/>
      <c r="D5065" s="3" t="s">
        <v>19035</v>
      </c>
      <c r="E5065" s="3" t="s">
        <v>19036</v>
      </c>
      <c r="F5065" s="3" t="s">
        <v>83</v>
      </c>
      <c r="G5065" s="3" t="s">
        <v>60</v>
      </c>
      <c r="H5065" s="3" t="s">
        <v>29</v>
      </c>
      <c r="I5065" s="3" t="s">
        <v>8109</v>
      </c>
      <c r="J5065" s="1" t="s">
        <v>129</v>
      </c>
      <c r="K5065" s="7" t="s">
        <v>104</v>
      </c>
      <c r="L5065" s="3" t="s">
        <v>28</v>
      </c>
      <c r="M5065" s="3" t="s">
        <v>29</v>
      </c>
      <c r="N5065" s="3"/>
      <c r="O5065" s="96" t="s">
        <v>28</v>
      </c>
      <c r="P5065" s="96" t="s">
        <v>513</v>
      </c>
      <c r="Q5065" s="96" t="s">
        <v>32</v>
      </c>
      <c r="R5065" s="96"/>
    </row>
    <row r="5066" spans="1:18" ht="15" customHeight="1">
      <c r="A5066" s="5" t="s">
        <v>19037</v>
      </c>
      <c r="B5066" s="3" t="s">
        <v>19038</v>
      </c>
      <c r="C5066" s="3" t="s">
        <v>19039</v>
      </c>
      <c r="D5066" s="3" t="s">
        <v>19040</v>
      </c>
      <c r="E5066" s="3" t="s">
        <v>19041</v>
      </c>
      <c r="F5066" s="3" t="s">
        <v>22</v>
      </c>
      <c r="G5066" s="3" t="s">
        <v>23</v>
      </c>
      <c r="H5066" s="3" t="s">
        <v>24</v>
      </c>
      <c r="I5066" s="3" t="s">
        <v>8109</v>
      </c>
      <c r="J5066" s="1" t="s">
        <v>37</v>
      </c>
      <c r="K5066" s="7" t="s">
        <v>38</v>
      </c>
      <c r="L5066" s="3" t="s">
        <v>28</v>
      </c>
      <c r="M5066" s="3" t="s">
        <v>28</v>
      </c>
      <c r="N5066" s="3" t="s">
        <v>4960</v>
      </c>
      <c r="O5066" s="96" t="s">
        <v>28</v>
      </c>
      <c r="P5066" s="96" t="s">
        <v>172</v>
      </c>
      <c r="Q5066" s="96" t="s">
        <v>32</v>
      </c>
      <c r="R5066" s="96"/>
    </row>
    <row r="5067" spans="1:18" ht="15" customHeight="1">
      <c r="A5067" s="5" t="s">
        <v>19042</v>
      </c>
      <c r="B5067" s="3" t="s">
        <v>19043</v>
      </c>
      <c r="C5067" s="3" t="s">
        <v>19044</v>
      </c>
      <c r="D5067" s="3" t="s">
        <v>19045</v>
      </c>
      <c r="E5067" s="3"/>
      <c r="F5067" s="3" t="s">
        <v>22</v>
      </c>
      <c r="G5067" s="3" t="s">
        <v>65</v>
      </c>
      <c r="H5067" s="3" t="s">
        <v>24</v>
      </c>
      <c r="I5067" s="3" t="s">
        <v>8109</v>
      </c>
      <c r="J5067" s="1" t="s">
        <v>37</v>
      </c>
      <c r="K5067" s="7" t="s">
        <v>38</v>
      </c>
      <c r="L5067" s="3" t="s">
        <v>28</v>
      </c>
      <c r="M5067" s="3" t="s">
        <v>29</v>
      </c>
      <c r="N5067" s="3" t="s">
        <v>28</v>
      </c>
      <c r="O5067" s="96" t="s">
        <v>28</v>
      </c>
      <c r="P5067" s="96" t="s">
        <v>172</v>
      </c>
      <c r="Q5067" s="96" t="s">
        <v>32</v>
      </c>
      <c r="R5067" s="96"/>
    </row>
    <row r="5068" spans="1:18" ht="15" customHeight="1">
      <c r="A5068" s="5" t="s">
        <v>19046</v>
      </c>
      <c r="B5068" s="3" t="s">
        <v>19047</v>
      </c>
      <c r="C5068" s="3" t="s">
        <v>19048</v>
      </c>
      <c r="D5068" s="3" t="s">
        <v>19049</v>
      </c>
      <c r="E5068" s="3" t="s">
        <v>19050</v>
      </c>
      <c r="F5068" s="3" t="s">
        <v>22</v>
      </c>
      <c r="G5068" s="3" t="s">
        <v>53</v>
      </c>
      <c r="H5068" s="3" t="s">
        <v>24</v>
      </c>
      <c r="I5068" s="3" t="s">
        <v>8109</v>
      </c>
      <c r="J5068" s="1" t="s">
        <v>37</v>
      </c>
      <c r="K5068" s="7" t="s">
        <v>104</v>
      </c>
      <c r="L5068" s="3" t="s">
        <v>28</v>
      </c>
      <c r="M5068" s="3" t="s">
        <v>28</v>
      </c>
      <c r="N5068" s="3"/>
      <c r="O5068" s="96" t="s">
        <v>28</v>
      </c>
      <c r="P5068" s="96" t="s">
        <v>513</v>
      </c>
      <c r="Q5068" s="96" t="s">
        <v>32</v>
      </c>
      <c r="R5068" s="96"/>
    </row>
    <row r="5069" spans="1:18" ht="15" customHeight="1">
      <c r="A5069" s="5" t="s">
        <v>19051</v>
      </c>
      <c r="B5069" s="3" t="s">
        <v>19052</v>
      </c>
      <c r="C5069" s="3" t="s">
        <v>19053</v>
      </c>
      <c r="D5069" s="3" t="s">
        <v>19054</v>
      </c>
      <c r="E5069" s="3" t="s">
        <v>19055</v>
      </c>
      <c r="F5069" s="3" t="s">
        <v>83</v>
      </c>
      <c r="G5069" s="3" t="s">
        <v>53</v>
      </c>
      <c r="H5069" s="3" t="s">
        <v>29</v>
      </c>
      <c r="I5069" s="3" t="s">
        <v>8109</v>
      </c>
      <c r="J5069" s="1" t="s">
        <v>37</v>
      </c>
      <c r="K5069" s="7" t="s">
        <v>104</v>
      </c>
      <c r="L5069" s="3" t="s">
        <v>28</v>
      </c>
      <c r="M5069" s="3" t="s">
        <v>29</v>
      </c>
      <c r="N5069" s="3"/>
      <c r="O5069" s="96" t="s">
        <v>28</v>
      </c>
      <c r="P5069" s="96" t="s">
        <v>105</v>
      </c>
      <c r="Q5069" s="96" t="s">
        <v>32</v>
      </c>
      <c r="R5069" s="96"/>
    </row>
    <row r="5070" spans="1:18" ht="15" customHeight="1">
      <c r="A5070" s="5" t="s">
        <v>19056</v>
      </c>
      <c r="B5070" s="3" t="s">
        <v>19057</v>
      </c>
      <c r="C5070" s="3"/>
      <c r="D5070" s="3"/>
      <c r="E5070" s="3"/>
      <c r="F5070" s="3" t="s">
        <v>1608</v>
      </c>
      <c r="G5070" s="3" t="s">
        <v>8893</v>
      </c>
      <c r="H5070" s="3" t="s">
        <v>28</v>
      </c>
      <c r="I5070" s="3" t="s">
        <v>8109</v>
      </c>
      <c r="J5070" s="1" t="s">
        <v>37</v>
      </c>
      <c r="K5070" s="7" t="s">
        <v>38</v>
      </c>
      <c r="L5070" s="3" t="s">
        <v>28</v>
      </c>
      <c r="M5070" s="3" t="s">
        <v>24</v>
      </c>
      <c r="N5070" s="3" t="s">
        <v>4960</v>
      </c>
      <c r="O5070" s="96" t="s">
        <v>28</v>
      </c>
      <c r="P5070" s="96" t="s">
        <v>172</v>
      </c>
      <c r="Q5070" s="96" t="s">
        <v>32</v>
      </c>
      <c r="R5070" s="96"/>
    </row>
    <row r="5071" spans="1:18" ht="15" customHeight="1">
      <c r="A5071" s="5" t="s">
        <v>19058</v>
      </c>
      <c r="B5071" s="3" t="s">
        <v>19059</v>
      </c>
      <c r="C5071" s="3" t="s">
        <v>19060</v>
      </c>
      <c r="D5071" s="3" t="s">
        <v>19061</v>
      </c>
      <c r="E5071" s="3" t="s">
        <v>19062</v>
      </c>
      <c r="F5071" s="3" t="s">
        <v>22</v>
      </c>
      <c r="G5071" s="3" t="s">
        <v>258</v>
      </c>
      <c r="H5071" s="3" t="s">
        <v>24</v>
      </c>
      <c r="I5071" s="3" t="s">
        <v>8109</v>
      </c>
      <c r="J5071" s="1" t="s">
        <v>26</v>
      </c>
      <c r="K5071" s="7" t="s">
        <v>27</v>
      </c>
      <c r="L5071" s="3" t="s">
        <v>28</v>
      </c>
      <c r="M5071" s="3" t="s">
        <v>29</v>
      </c>
      <c r="N5071" s="3" t="s">
        <v>8130</v>
      </c>
      <c r="O5071" s="96" t="s">
        <v>28</v>
      </c>
      <c r="P5071" s="96" t="s">
        <v>478</v>
      </c>
      <c r="Q5071" s="96" t="s">
        <v>32</v>
      </c>
      <c r="R5071" s="96"/>
    </row>
    <row r="5072" spans="1:18" ht="15" customHeight="1">
      <c r="A5072" s="5" t="s">
        <v>19063</v>
      </c>
      <c r="B5072" s="3" t="s">
        <v>19064</v>
      </c>
      <c r="C5072" s="3" t="s">
        <v>19065</v>
      </c>
      <c r="D5072" s="3"/>
      <c r="E5072" s="3"/>
      <c r="F5072" s="3" t="s">
        <v>1608</v>
      </c>
      <c r="G5072" s="3" t="s">
        <v>8893</v>
      </c>
      <c r="H5072" s="3" t="s">
        <v>28</v>
      </c>
      <c r="I5072" s="3" t="s">
        <v>8109</v>
      </c>
      <c r="J5072" s="1" t="s">
        <v>37</v>
      </c>
      <c r="K5072" s="7" t="s">
        <v>38</v>
      </c>
      <c r="L5072" s="3" t="s">
        <v>28</v>
      </c>
      <c r="M5072" s="3" t="s">
        <v>24</v>
      </c>
      <c r="N5072" s="3" t="s">
        <v>4960</v>
      </c>
      <c r="O5072" s="96" t="s">
        <v>28</v>
      </c>
      <c r="P5072" s="96" t="s">
        <v>172</v>
      </c>
      <c r="Q5072" s="96" t="s">
        <v>32</v>
      </c>
      <c r="R5072" s="96"/>
    </row>
    <row r="5073" spans="1:18" ht="15" customHeight="1">
      <c r="A5073" s="5" t="s">
        <v>19066</v>
      </c>
      <c r="B5073" s="3" t="s">
        <v>19067</v>
      </c>
      <c r="C5073" s="3" t="s">
        <v>19068</v>
      </c>
      <c r="D5073" s="3" t="s">
        <v>19069</v>
      </c>
      <c r="E5073" s="3" t="s">
        <v>19070</v>
      </c>
      <c r="F5073" s="3" t="s">
        <v>83</v>
      </c>
      <c r="G5073" s="3" t="s">
        <v>60</v>
      </c>
      <c r="H5073" s="3" t="s">
        <v>8166</v>
      </c>
      <c r="I5073" s="3" t="s">
        <v>8109</v>
      </c>
      <c r="J5073" s="1" t="s">
        <v>129</v>
      </c>
      <c r="K5073" s="7" t="s">
        <v>104</v>
      </c>
      <c r="L5073" s="3" t="s">
        <v>28</v>
      </c>
      <c r="M5073" s="3" t="s">
        <v>8167</v>
      </c>
      <c r="N5073" s="3" t="s">
        <v>8166</v>
      </c>
      <c r="O5073" s="96" t="s">
        <v>28</v>
      </c>
      <c r="P5073" s="96" t="s">
        <v>105</v>
      </c>
      <c r="Q5073" s="96" t="s">
        <v>32</v>
      </c>
      <c r="R5073" s="96"/>
    </row>
    <row r="5074" spans="1:18" ht="15" customHeight="1">
      <c r="A5074" s="5" t="s">
        <v>19071</v>
      </c>
      <c r="B5074" s="3" t="s">
        <v>19072</v>
      </c>
      <c r="C5074" s="3"/>
      <c r="D5074" s="3"/>
      <c r="E5074" s="3"/>
      <c r="F5074" s="3" t="s">
        <v>359</v>
      </c>
      <c r="G5074" s="3" t="s">
        <v>2772</v>
      </c>
      <c r="H5074" s="3" t="s">
        <v>28</v>
      </c>
      <c r="I5074" s="3" t="s">
        <v>8109</v>
      </c>
      <c r="J5074" s="1" t="s">
        <v>129</v>
      </c>
      <c r="K5074" s="7" t="s">
        <v>38</v>
      </c>
      <c r="L5074" s="3" t="s">
        <v>28</v>
      </c>
      <c r="M5074" s="3" t="s">
        <v>28</v>
      </c>
      <c r="N5074" s="3" t="s">
        <v>4960</v>
      </c>
      <c r="O5074" s="96" t="s">
        <v>28</v>
      </c>
      <c r="P5074" s="96" t="s">
        <v>172</v>
      </c>
      <c r="Q5074" s="96" t="s">
        <v>32</v>
      </c>
      <c r="R5074" s="96"/>
    </row>
    <row r="5075" spans="1:18" ht="15" customHeight="1">
      <c r="A5075" s="5" t="s">
        <v>19073</v>
      </c>
      <c r="B5075" s="3" t="s">
        <v>19074</v>
      </c>
      <c r="C5075" s="3" t="s">
        <v>19075</v>
      </c>
      <c r="D5075" s="3" t="s">
        <v>19076</v>
      </c>
      <c r="E5075" s="3"/>
      <c r="F5075" s="3" t="s">
        <v>22</v>
      </c>
      <c r="G5075" s="3" t="s">
        <v>23</v>
      </c>
      <c r="H5075" s="3" t="s">
        <v>24</v>
      </c>
      <c r="I5075" s="3" t="s">
        <v>8109</v>
      </c>
      <c r="J5075" s="1" t="s">
        <v>37</v>
      </c>
      <c r="K5075" s="7" t="s">
        <v>38</v>
      </c>
      <c r="L5075" s="3" t="s">
        <v>28</v>
      </c>
      <c r="M5075" s="3" t="s">
        <v>28</v>
      </c>
      <c r="N5075" s="3" t="s">
        <v>4960</v>
      </c>
      <c r="O5075" s="96" t="s">
        <v>28</v>
      </c>
      <c r="P5075" s="96" t="s">
        <v>75</v>
      </c>
      <c r="Q5075" s="96" t="s">
        <v>32</v>
      </c>
      <c r="R5075" s="96"/>
    </row>
    <row r="5076" spans="1:18" ht="15" customHeight="1">
      <c r="A5076" s="5" t="s">
        <v>19077</v>
      </c>
      <c r="B5076" s="3" t="s">
        <v>19078</v>
      </c>
      <c r="C5076" s="3" t="s">
        <v>19079</v>
      </c>
      <c r="D5076" s="3" t="s">
        <v>19080</v>
      </c>
      <c r="E5076" s="3"/>
      <c r="F5076" s="3" t="s">
        <v>83</v>
      </c>
      <c r="G5076" s="3" t="s">
        <v>10513</v>
      </c>
      <c r="H5076" s="3" t="s">
        <v>29</v>
      </c>
      <c r="I5076" s="3" t="s">
        <v>8109</v>
      </c>
      <c r="J5076" s="1" t="s">
        <v>37</v>
      </c>
      <c r="K5076" s="7" t="s">
        <v>104</v>
      </c>
      <c r="L5076" s="3" t="s">
        <v>28</v>
      </c>
      <c r="M5076" s="3" t="s">
        <v>28</v>
      </c>
      <c r="N5076" s="3"/>
      <c r="O5076" s="96" t="s">
        <v>29</v>
      </c>
      <c r="P5076" s="96" t="s">
        <v>105</v>
      </c>
      <c r="Q5076" s="96" t="s">
        <v>19081</v>
      </c>
      <c r="R5076" s="96"/>
    </row>
    <row r="5077" spans="1:18" ht="15" customHeight="1">
      <c r="A5077" s="5" t="s">
        <v>19082</v>
      </c>
      <c r="B5077" s="3" t="s">
        <v>19083</v>
      </c>
      <c r="C5077" s="3" t="s">
        <v>19084</v>
      </c>
      <c r="D5077" s="3" t="s">
        <v>19085</v>
      </c>
      <c r="E5077" s="3"/>
      <c r="F5077" s="3" t="s">
        <v>22</v>
      </c>
      <c r="G5077" s="3" t="s">
        <v>2772</v>
      </c>
      <c r="H5077" s="3" t="s">
        <v>24</v>
      </c>
      <c r="I5077" s="3" t="s">
        <v>8109</v>
      </c>
      <c r="J5077" s="1" t="s">
        <v>129</v>
      </c>
      <c r="K5077" s="7" t="s">
        <v>38</v>
      </c>
      <c r="L5077" s="3" t="s">
        <v>28</v>
      </c>
      <c r="M5077" s="3" t="s">
        <v>28</v>
      </c>
      <c r="N5077" s="3" t="s">
        <v>4960</v>
      </c>
      <c r="O5077" s="96" t="s">
        <v>28</v>
      </c>
      <c r="P5077" s="96" t="s">
        <v>75</v>
      </c>
      <c r="Q5077" s="96" t="s">
        <v>32</v>
      </c>
      <c r="R5077" s="96"/>
    </row>
    <row r="5078" spans="1:18" ht="15" customHeight="1">
      <c r="A5078" s="5" t="s">
        <v>19086</v>
      </c>
      <c r="B5078" s="3" t="s">
        <v>19087</v>
      </c>
      <c r="C5078" s="3"/>
      <c r="D5078" s="3" t="s">
        <v>19088</v>
      </c>
      <c r="E5078" s="3" t="s">
        <v>19089</v>
      </c>
      <c r="F5078" s="3" t="s">
        <v>22</v>
      </c>
      <c r="G5078" s="3" t="s">
        <v>60</v>
      </c>
      <c r="H5078" s="3" t="s">
        <v>24</v>
      </c>
      <c r="I5078" s="3" t="s">
        <v>8109</v>
      </c>
      <c r="J5078" s="1" t="s">
        <v>37</v>
      </c>
      <c r="K5078" s="7" t="s">
        <v>27</v>
      </c>
      <c r="L5078" s="3" t="s">
        <v>29</v>
      </c>
      <c r="M5078" s="3" t="s">
        <v>29</v>
      </c>
      <c r="N5078" s="3" t="s">
        <v>8118</v>
      </c>
      <c r="O5078" s="96" t="s">
        <v>28</v>
      </c>
      <c r="P5078" s="96" t="s">
        <v>122</v>
      </c>
      <c r="Q5078" s="96" t="s">
        <v>32</v>
      </c>
      <c r="R5078" s="96"/>
    </row>
    <row r="5079" spans="1:18" ht="15" customHeight="1">
      <c r="A5079" s="5" t="s">
        <v>19090</v>
      </c>
      <c r="B5079" s="3" t="s">
        <v>19091</v>
      </c>
      <c r="C5079" s="3" t="s">
        <v>19092</v>
      </c>
      <c r="D5079" s="3"/>
      <c r="E5079" s="3"/>
      <c r="F5079" s="3" t="s">
        <v>1608</v>
      </c>
      <c r="G5079" s="3" t="s">
        <v>8122</v>
      </c>
      <c r="H5079" s="3" t="s">
        <v>28</v>
      </c>
      <c r="I5079" s="3" t="s">
        <v>8109</v>
      </c>
      <c r="J5079" s="1" t="s">
        <v>37</v>
      </c>
      <c r="K5079" s="7" t="s">
        <v>38</v>
      </c>
      <c r="L5079" s="3" t="s">
        <v>28</v>
      </c>
      <c r="M5079" s="3" t="s">
        <v>28</v>
      </c>
      <c r="N5079" s="3" t="s">
        <v>4960</v>
      </c>
      <c r="O5079" s="96" t="s">
        <v>28</v>
      </c>
      <c r="P5079" s="96" t="s">
        <v>46</v>
      </c>
      <c r="Q5079" s="96" t="s">
        <v>32</v>
      </c>
      <c r="R5079" s="96" t="s">
        <v>144</v>
      </c>
    </row>
    <row r="5080" spans="1:18" ht="15" customHeight="1">
      <c r="A5080" s="5" t="s">
        <v>19093</v>
      </c>
      <c r="B5080" s="3" t="s">
        <v>19094</v>
      </c>
      <c r="C5080" s="3" t="s">
        <v>19095</v>
      </c>
      <c r="D5080" s="3" t="s">
        <v>19096</v>
      </c>
      <c r="E5080" s="3"/>
      <c r="F5080" s="3" t="s">
        <v>1608</v>
      </c>
      <c r="G5080" s="3" t="s">
        <v>8122</v>
      </c>
      <c r="H5080" s="3" t="s">
        <v>8166</v>
      </c>
      <c r="I5080" s="3" t="s">
        <v>8109</v>
      </c>
      <c r="J5080" s="1" t="s">
        <v>37</v>
      </c>
      <c r="K5080" s="7" t="s">
        <v>104</v>
      </c>
      <c r="L5080" s="3" t="s">
        <v>28</v>
      </c>
      <c r="M5080" s="3" t="s">
        <v>8167</v>
      </c>
      <c r="N5080" s="3" t="s">
        <v>7874</v>
      </c>
      <c r="O5080" s="96" t="s">
        <v>28</v>
      </c>
      <c r="P5080" s="96" t="s">
        <v>1157</v>
      </c>
      <c r="Q5080" s="96" t="s">
        <v>32</v>
      </c>
      <c r="R5080" s="96"/>
    </row>
    <row r="5081" spans="1:18" ht="15" customHeight="1">
      <c r="A5081" s="5" t="s">
        <v>19097</v>
      </c>
      <c r="B5081" s="3" t="s">
        <v>19098</v>
      </c>
      <c r="C5081" s="3"/>
      <c r="D5081" s="3" t="s">
        <v>19099</v>
      </c>
      <c r="E5081" s="3" t="s">
        <v>19100</v>
      </c>
      <c r="F5081" s="3" t="s">
        <v>22</v>
      </c>
      <c r="G5081" s="3" t="s">
        <v>258</v>
      </c>
      <c r="H5081" s="3" t="s">
        <v>24</v>
      </c>
      <c r="I5081" s="3" t="s">
        <v>8109</v>
      </c>
      <c r="J5081" s="1" t="s">
        <v>37</v>
      </c>
      <c r="K5081" s="7" t="s">
        <v>27</v>
      </c>
      <c r="L5081" s="3" t="s">
        <v>28</v>
      </c>
      <c r="M5081" s="3" t="s">
        <v>29</v>
      </c>
      <c r="N5081" s="3" t="s">
        <v>8118</v>
      </c>
      <c r="O5081" s="96" t="s">
        <v>28</v>
      </c>
      <c r="P5081" s="96" t="s">
        <v>122</v>
      </c>
      <c r="Q5081" s="96" t="s">
        <v>32</v>
      </c>
      <c r="R5081" s="96"/>
    </row>
    <row r="5082" spans="1:18" ht="15" customHeight="1">
      <c r="A5082" s="5" t="s">
        <v>19101</v>
      </c>
      <c r="B5082" s="3" t="s">
        <v>19102</v>
      </c>
      <c r="C5082" s="3" t="s">
        <v>19103</v>
      </c>
      <c r="D5082" s="3"/>
      <c r="E5082" s="3"/>
      <c r="F5082" s="3" t="s">
        <v>1608</v>
      </c>
      <c r="G5082" s="3" t="s">
        <v>8122</v>
      </c>
      <c r="H5082" s="3" t="s">
        <v>28</v>
      </c>
      <c r="I5082" s="3" t="s">
        <v>8109</v>
      </c>
      <c r="J5082" s="1" t="s">
        <v>37</v>
      </c>
      <c r="K5082" s="7" t="s">
        <v>38</v>
      </c>
      <c r="L5082" s="3" t="s">
        <v>28</v>
      </c>
      <c r="M5082" s="3" t="s">
        <v>28</v>
      </c>
      <c r="N5082" s="3" t="s">
        <v>4960</v>
      </c>
      <c r="O5082" s="96" t="s">
        <v>28</v>
      </c>
      <c r="P5082" s="96" t="s">
        <v>295</v>
      </c>
      <c r="Q5082" s="96" t="s">
        <v>32</v>
      </c>
      <c r="R5082" s="96" t="s">
        <v>144</v>
      </c>
    </row>
    <row r="5083" spans="1:18" ht="15" customHeight="1">
      <c r="A5083" s="5" t="s">
        <v>19104</v>
      </c>
      <c r="B5083" s="3" t="s">
        <v>19105</v>
      </c>
      <c r="C5083" s="3"/>
      <c r="D5083" s="3" t="s">
        <v>19106</v>
      </c>
      <c r="E5083" s="3" t="s">
        <v>19107</v>
      </c>
      <c r="F5083" s="3" t="s">
        <v>22</v>
      </c>
      <c r="G5083" s="3" t="s">
        <v>65</v>
      </c>
      <c r="H5083" s="3" t="s">
        <v>24</v>
      </c>
      <c r="I5083" s="3" t="s">
        <v>8109</v>
      </c>
      <c r="J5083" s="1" t="s">
        <v>26</v>
      </c>
      <c r="K5083" s="7" t="s">
        <v>27</v>
      </c>
      <c r="L5083" s="3" t="s">
        <v>28</v>
      </c>
      <c r="M5083" s="3" t="s">
        <v>29</v>
      </c>
      <c r="N5083" s="3" t="s">
        <v>8130</v>
      </c>
      <c r="O5083" s="96" t="s">
        <v>28</v>
      </c>
      <c r="P5083" s="96" t="s">
        <v>122</v>
      </c>
      <c r="Q5083" s="96" t="s">
        <v>32</v>
      </c>
      <c r="R5083" s="96"/>
    </row>
    <row r="5084" spans="1:18" ht="15" customHeight="1">
      <c r="A5084" s="5" t="s">
        <v>19108</v>
      </c>
      <c r="B5084" s="3" t="s">
        <v>19109</v>
      </c>
      <c r="C5084" s="3"/>
      <c r="D5084" s="3" t="s">
        <v>19110</v>
      </c>
      <c r="E5084" s="3"/>
      <c r="F5084" s="3" t="s">
        <v>212</v>
      </c>
      <c r="G5084" s="3" t="s">
        <v>2772</v>
      </c>
      <c r="H5084" s="3" t="s">
        <v>28</v>
      </c>
      <c r="I5084" s="3" t="s">
        <v>8109</v>
      </c>
      <c r="J5084" s="1" t="s">
        <v>37</v>
      </c>
      <c r="K5084" s="7" t="s">
        <v>38</v>
      </c>
      <c r="L5084" s="3" t="s">
        <v>28</v>
      </c>
      <c r="M5084" s="3" t="s">
        <v>28</v>
      </c>
      <c r="N5084" s="3" t="s">
        <v>28</v>
      </c>
      <c r="O5084" s="96" t="s">
        <v>28</v>
      </c>
      <c r="P5084" s="96" t="s">
        <v>39</v>
      </c>
      <c r="Q5084" s="96" t="s">
        <v>32</v>
      </c>
      <c r="R5084" s="96"/>
    </row>
    <row r="5085" spans="1:18" ht="15" customHeight="1">
      <c r="A5085" s="5" t="s">
        <v>19111</v>
      </c>
      <c r="B5085" s="3" t="s">
        <v>19112</v>
      </c>
      <c r="C5085" s="3" t="s">
        <v>19113</v>
      </c>
      <c r="D5085" s="3" t="s">
        <v>19114</v>
      </c>
      <c r="E5085" s="3"/>
      <c r="F5085" s="3" t="s">
        <v>1608</v>
      </c>
      <c r="G5085" s="3" t="s">
        <v>8122</v>
      </c>
      <c r="H5085" s="3" t="s">
        <v>8166</v>
      </c>
      <c r="I5085" s="3" t="s">
        <v>8109</v>
      </c>
      <c r="J5085" s="1" t="s">
        <v>37</v>
      </c>
      <c r="K5085" s="7" t="s">
        <v>104</v>
      </c>
      <c r="L5085" s="3" t="s">
        <v>28</v>
      </c>
      <c r="M5085" s="3" t="s">
        <v>8167</v>
      </c>
      <c r="N5085" s="3" t="s">
        <v>7874</v>
      </c>
      <c r="O5085" s="96" t="s">
        <v>28</v>
      </c>
      <c r="P5085" s="96" t="s">
        <v>1157</v>
      </c>
      <c r="Q5085" s="96" t="s">
        <v>32</v>
      </c>
      <c r="R5085" s="96"/>
    </row>
    <row r="5086" spans="1:18" ht="15" customHeight="1">
      <c r="A5086" s="5" t="s">
        <v>19115</v>
      </c>
      <c r="B5086" s="3" t="s">
        <v>19116</v>
      </c>
      <c r="C5086" s="3"/>
      <c r="D5086" s="3" t="s">
        <v>19117</v>
      </c>
      <c r="E5086" s="3" t="s">
        <v>19118</v>
      </c>
      <c r="F5086" s="3" t="s">
        <v>22</v>
      </c>
      <c r="G5086" s="3" t="s">
        <v>65</v>
      </c>
      <c r="H5086" s="3" t="s">
        <v>24</v>
      </c>
      <c r="I5086" s="3" t="s">
        <v>8109</v>
      </c>
      <c r="J5086" s="1" t="s">
        <v>37</v>
      </c>
      <c r="K5086" s="7" t="s">
        <v>27</v>
      </c>
      <c r="L5086" s="3" t="s">
        <v>28</v>
      </c>
      <c r="M5086" s="3" t="s">
        <v>29</v>
      </c>
      <c r="N5086" s="3" t="s">
        <v>8130</v>
      </c>
      <c r="O5086" s="96" t="s">
        <v>28</v>
      </c>
      <c r="P5086" s="96" t="s">
        <v>122</v>
      </c>
      <c r="Q5086" s="96" t="s">
        <v>32</v>
      </c>
      <c r="R5086" s="96"/>
    </row>
    <row r="5087" spans="1:18" ht="15" customHeight="1">
      <c r="A5087" s="5" t="s">
        <v>19119</v>
      </c>
      <c r="B5087" s="3"/>
      <c r="C5087" s="3"/>
      <c r="D5087" s="3" t="s">
        <v>19120</v>
      </c>
      <c r="E5087" s="3"/>
      <c r="F5087" s="3" t="s">
        <v>22</v>
      </c>
      <c r="G5087" s="3" t="s">
        <v>65</v>
      </c>
      <c r="H5087" s="3" t="s">
        <v>24</v>
      </c>
      <c r="I5087" s="3" t="s">
        <v>8109</v>
      </c>
      <c r="J5087" s="1" t="s">
        <v>37</v>
      </c>
      <c r="K5087" s="7" t="s">
        <v>38</v>
      </c>
      <c r="L5087" s="3" t="s">
        <v>28</v>
      </c>
      <c r="M5087" s="3" t="s">
        <v>28</v>
      </c>
      <c r="N5087" s="3" t="s">
        <v>4960</v>
      </c>
      <c r="O5087" s="96" t="s">
        <v>28</v>
      </c>
      <c r="P5087" s="96" t="s">
        <v>75</v>
      </c>
      <c r="Q5087" s="96" t="s">
        <v>32</v>
      </c>
      <c r="R5087" s="96"/>
    </row>
    <row r="5088" spans="1:18" ht="15" customHeight="1">
      <c r="A5088" s="5" t="s">
        <v>19121</v>
      </c>
      <c r="B5088" s="3" t="s">
        <v>19122</v>
      </c>
      <c r="C5088" s="3"/>
      <c r="D5088" s="3" t="s">
        <v>19123</v>
      </c>
      <c r="E5088" s="3" t="s">
        <v>19124</v>
      </c>
      <c r="F5088" s="3" t="s">
        <v>22</v>
      </c>
      <c r="G5088" s="3" t="s">
        <v>65</v>
      </c>
      <c r="H5088" s="3" t="s">
        <v>24</v>
      </c>
      <c r="I5088" s="3" t="s">
        <v>8109</v>
      </c>
      <c r="J5088" s="1" t="s">
        <v>37</v>
      </c>
      <c r="K5088" s="7" t="s">
        <v>27</v>
      </c>
      <c r="L5088" s="3" t="s">
        <v>28</v>
      </c>
      <c r="M5088" s="3" t="s">
        <v>29</v>
      </c>
      <c r="N5088" s="3" t="s">
        <v>8130</v>
      </c>
      <c r="O5088" s="96" t="s">
        <v>28</v>
      </c>
      <c r="P5088" s="96" t="s">
        <v>122</v>
      </c>
      <c r="Q5088" s="96" t="s">
        <v>32</v>
      </c>
      <c r="R5088" s="96"/>
    </row>
    <row r="5089" spans="1:18" ht="15" customHeight="1">
      <c r="A5089" s="5" t="s">
        <v>19125</v>
      </c>
      <c r="B5089" s="3"/>
      <c r="C5089" s="3"/>
      <c r="D5089" s="3" t="s">
        <v>19126</v>
      </c>
      <c r="E5089" s="3"/>
      <c r="F5089" s="3" t="s">
        <v>22</v>
      </c>
      <c r="G5089" s="3" t="s">
        <v>12102</v>
      </c>
      <c r="H5089" s="3" t="s">
        <v>24</v>
      </c>
      <c r="I5089" s="3" t="s">
        <v>8109</v>
      </c>
      <c r="J5089" s="1" t="s">
        <v>37</v>
      </c>
      <c r="K5089" s="7" t="s">
        <v>38</v>
      </c>
      <c r="L5089" s="3" t="s">
        <v>28</v>
      </c>
      <c r="M5089" s="3" t="s">
        <v>28</v>
      </c>
      <c r="N5089" s="3" t="s">
        <v>4960</v>
      </c>
      <c r="O5089" s="96" t="s">
        <v>28</v>
      </c>
      <c r="P5089" s="96" t="s">
        <v>39</v>
      </c>
      <c r="Q5089" s="96" t="s">
        <v>32</v>
      </c>
      <c r="R5089" s="96"/>
    </row>
    <row r="5090" spans="1:18" ht="15" customHeight="1">
      <c r="A5090" s="5" t="s">
        <v>19127</v>
      </c>
      <c r="B5090" s="3" t="s">
        <v>19128</v>
      </c>
      <c r="C5090" s="3"/>
      <c r="D5090" s="3" t="s">
        <v>19129</v>
      </c>
      <c r="E5090" s="3" t="s">
        <v>19130</v>
      </c>
      <c r="F5090" s="3" t="s">
        <v>22</v>
      </c>
      <c r="G5090" s="3" t="s">
        <v>23</v>
      </c>
      <c r="H5090" s="3" t="s">
        <v>24</v>
      </c>
      <c r="I5090" s="3" t="s">
        <v>8109</v>
      </c>
      <c r="J5090" s="1" t="s">
        <v>37</v>
      </c>
      <c r="K5090" s="7" t="s">
        <v>27</v>
      </c>
      <c r="L5090" s="3" t="s">
        <v>28</v>
      </c>
      <c r="M5090" s="3" t="s">
        <v>29</v>
      </c>
      <c r="N5090" s="3" t="s">
        <v>8118</v>
      </c>
      <c r="O5090" s="96" t="s">
        <v>28</v>
      </c>
      <c r="P5090" s="96" t="s">
        <v>122</v>
      </c>
      <c r="Q5090" s="96" t="s">
        <v>32</v>
      </c>
      <c r="R5090" s="96"/>
    </row>
    <row r="5091" spans="1:18" ht="15" customHeight="1">
      <c r="A5091" s="5" t="s">
        <v>19131</v>
      </c>
      <c r="B5091" s="3"/>
      <c r="C5091" s="3"/>
      <c r="D5091" s="3" t="s">
        <v>19132</v>
      </c>
      <c r="E5091" s="3"/>
      <c r="F5091" s="3" t="s">
        <v>22</v>
      </c>
      <c r="G5091" s="3" t="s">
        <v>23</v>
      </c>
      <c r="H5091" s="3" t="s">
        <v>24</v>
      </c>
      <c r="I5091" s="3" t="s">
        <v>8109</v>
      </c>
      <c r="J5091" s="1" t="s">
        <v>37</v>
      </c>
      <c r="K5091" s="7" t="s">
        <v>38</v>
      </c>
      <c r="L5091" s="3" t="s">
        <v>28</v>
      </c>
      <c r="M5091" s="3" t="s">
        <v>28</v>
      </c>
      <c r="N5091" s="3" t="s">
        <v>4960</v>
      </c>
      <c r="O5091" s="96" t="s">
        <v>28</v>
      </c>
      <c r="P5091" s="96" t="s">
        <v>39</v>
      </c>
      <c r="Q5091" s="96" t="s">
        <v>32</v>
      </c>
      <c r="R5091" s="96"/>
    </row>
    <row r="5092" spans="1:18" ht="15" customHeight="1">
      <c r="A5092" s="5" t="s">
        <v>19133</v>
      </c>
      <c r="B5092" s="3" t="s">
        <v>19134</v>
      </c>
      <c r="C5092" s="3"/>
      <c r="D5092" s="3" t="s">
        <v>19135</v>
      </c>
      <c r="E5092" s="3" t="s">
        <v>19136</v>
      </c>
      <c r="F5092" s="3" t="s">
        <v>22</v>
      </c>
      <c r="G5092" s="3" t="s">
        <v>258</v>
      </c>
      <c r="H5092" s="3" t="s">
        <v>24</v>
      </c>
      <c r="I5092" s="3" t="s">
        <v>8109</v>
      </c>
      <c r="J5092" s="1" t="s">
        <v>230</v>
      </c>
      <c r="K5092" s="7" t="s">
        <v>27</v>
      </c>
      <c r="L5092" s="3" t="s">
        <v>28</v>
      </c>
      <c r="M5092" s="3" t="s">
        <v>28</v>
      </c>
      <c r="N5092" s="3" t="s">
        <v>8118</v>
      </c>
      <c r="O5092" s="96" t="s">
        <v>28</v>
      </c>
      <c r="P5092" s="96" t="s">
        <v>122</v>
      </c>
      <c r="Q5092" s="96" t="s">
        <v>32</v>
      </c>
      <c r="R5092" s="96"/>
    </row>
    <row r="5093" spans="1:18" ht="15" customHeight="1">
      <c r="A5093" s="5" t="s">
        <v>19137</v>
      </c>
      <c r="B5093" s="3" t="s">
        <v>19138</v>
      </c>
      <c r="C5093" s="3" t="s">
        <v>19139</v>
      </c>
      <c r="D5093" s="3" t="s">
        <v>19140</v>
      </c>
      <c r="E5093" s="3"/>
      <c r="F5093" s="3" t="s">
        <v>83</v>
      </c>
      <c r="G5093" s="3" t="s">
        <v>23</v>
      </c>
      <c r="H5093" s="3" t="s">
        <v>29</v>
      </c>
      <c r="I5093" s="3" t="s">
        <v>8109</v>
      </c>
      <c r="J5093" s="1" t="s">
        <v>37</v>
      </c>
      <c r="K5093" s="7" t="s">
        <v>104</v>
      </c>
      <c r="L5093" s="3" t="s">
        <v>28</v>
      </c>
      <c r="M5093" s="3" t="s">
        <v>28</v>
      </c>
      <c r="N5093" s="3"/>
      <c r="O5093" s="96" t="s">
        <v>28</v>
      </c>
      <c r="P5093" s="96" t="s">
        <v>1157</v>
      </c>
      <c r="Q5093" s="96" t="s">
        <v>32</v>
      </c>
      <c r="R5093" s="96"/>
    </row>
    <row r="5094" spans="1:18" ht="15" customHeight="1">
      <c r="A5094" s="5" t="s">
        <v>19141</v>
      </c>
      <c r="B5094" s="3"/>
      <c r="C5094" s="3"/>
      <c r="D5094" s="3" t="s">
        <v>19142</v>
      </c>
      <c r="E5094" s="3"/>
      <c r="F5094" s="3" t="s">
        <v>22</v>
      </c>
      <c r="G5094" s="3" t="s">
        <v>2772</v>
      </c>
      <c r="H5094" s="3" t="s">
        <v>24</v>
      </c>
      <c r="I5094" s="3" t="s">
        <v>8109</v>
      </c>
      <c r="J5094" s="1" t="s">
        <v>213</v>
      </c>
      <c r="K5094" s="7" t="s">
        <v>38</v>
      </c>
      <c r="L5094" s="3" t="s">
        <v>28</v>
      </c>
      <c r="M5094" s="3" t="s">
        <v>28</v>
      </c>
      <c r="N5094" s="3" t="s">
        <v>4960</v>
      </c>
      <c r="O5094" s="96" t="s">
        <v>28</v>
      </c>
      <c r="P5094" s="96" t="s">
        <v>39</v>
      </c>
      <c r="Q5094" s="96" t="s">
        <v>32</v>
      </c>
      <c r="R5094" s="96"/>
    </row>
    <row r="5095" spans="1:18" ht="15" customHeight="1">
      <c r="A5095" s="5" t="s">
        <v>19143</v>
      </c>
      <c r="B5095" s="3" t="s">
        <v>19144</v>
      </c>
      <c r="C5095" s="3"/>
      <c r="D5095" s="3" t="s">
        <v>19145</v>
      </c>
      <c r="E5095" s="3" t="s">
        <v>19146</v>
      </c>
      <c r="F5095" s="3" t="s">
        <v>22</v>
      </c>
      <c r="G5095" s="3" t="s">
        <v>258</v>
      </c>
      <c r="H5095" s="3" t="s">
        <v>24</v>
      </c>
      <c r="I5095" s="3" t="s">
        <v>8109</v>
      </c>
      <c r="J5095" s="1" t="s">
        <v>230</v>
      </c>
      <c r="K5095" s="7" t="s">
        <v>27</v>
      </c>
      <c r="L5095" s="3" t="s">
        <v>28</v>
      </c>
      <c r="M5095" s="3" t="s">
        <v>28</v>
      </c>
      <c r="N5095" s="3" t="s">
        <v>8118</v>
      </c>
      <c r="O5095" s="96" t="s">
        <v>28</v>
      </c>
      <c r="P5095" s="96" t="s">
        <v>122</v>
      </c>
      <c r="Q5095" s="96" t="s">
        <v>32</v>
      </c>
      <c r="R5095" s="96" t="s">
        <v>144</v>
      </c>
    </row>
    <row r="5096" spans="1:18" ht="15" customHeight="1">
      <c r="A5096" s="5" t="s">
        <v>19147</v>
      </c>
      <c r="B5096" s="3" t="s">
        <v>19148</v>
      </c>
      <c r="C5096" s="3" t="s">
        <v>19149</v>
      </c>
      <c r="D5096" s="3" t="s">
        <v>19150</v>
      </c>
      <c r="E5096" s="3"/>
      <c r="F5096" s="3" t="s">
        <v>1608</v>
      </c>
      <c r="G5096" s="3" t="s">
        <v>8122</v>
      </c>
      <c r="H5096" s="3" t="s">
        <v>8166</v>
      </c>
      <c r="I5096" s="3" t="s">
        <v>8109</v>
      </c>
      <c r="J5096" s="1" t="s">
        <v>37</v>
      </c>
      <c r="K5096" s="7" t="s">
        <v>104</v>
      </c>
      <c r="L5096" s="3" t="s">
        <v>28</v>
      </c>
      <c r="M5096" s="3" t="s">
        <v>8167</v>
      </c>
      <c r="N5096" s="3" t="s">
        <v>7874</v>
      </c>
      <c r="O5096" s="96" t="s">
        <v>28</v>
      </c>
      <c r="P5096" s="96" t="s">
        <v>1157</v>
      </c>
      <c r="Q5096" s="96" t="s">
        <v>32</v>
      </c>
      <c r="R5096" s="96"/>
    </row>
    <row r="5097" spans="1:18" ht="15" customHeight="1">
      <c r="A5097" s="5" t="s">
        <v>19151</v>
      </c>
      <c r="B5097" s="3" t="s">
        <v>19152</v>
      </c>
      <c r="C5097" s="3" t="s">
        <v>19153</v>
      </c>
      <c r="D5097" s="3" t="s">
        <v>19154</v>
      </c>
      <c r="E5097" s="3"/>
      <c r="F5097" s="3" t="s">
        <v>22</v>
      </c>
      <c r="G5097" s="3" t="s">
        <v>23</v>
      </c>
      <c r="H5097" s="3" t="s">
        <v>24</v>
      </c>
      <c r="I5097" s="3" t="s">
        <v>8109</v>
      </c>
      <c r="J5097" s="1" t="s">
        <v>37</v>
      </c>
      <c r="K5097" s="7" t="s">
        <v>38</v>
      </c>
      <c r="L5097" s="3" t="s">
        <v>28</v>
      </c>
      <c r="M5097" s="3" t="s">
        <v>28</v>
      </c>
      <c r="N5097" s="3" t="s">
        <v>4960</v>
      </c>
      <c r="O5097" s="96" t="s">
        <v>28</v>
      </c>
      <c r="P5097" s="96" t="s">
        <v>172</v>
      </c>
      <c r="Q5097" s="96" t="s">
        <v>32</v>
      </c>
      <c r="R5097" s="96"/>
    </row>
    <row r="5098" spans="1:18" ht="15" customHeight="1">
      <c r="A5098" s="5" t="s">
        <v>19155</v>
      </c>
      <c r="B5098" s="3" t="s">
        <v>19156</v>
      </c>
      <c r="C5098" s="3"/>
      <c r="D5098" s="3" t="s">
        <v>19157</v>
      </c>
      <c r="E5098" s="3"/>
      <c r="F5098" s="3" t="s">
        <v>22</v>
      </c>
      <c r="G5098" s="3" t="s">
        <v>23</v>
      </c>
      <c r="H5098" s="3" t="s">
        <v>24</v>
      </c>
      <c r="I5098" s="3" t="s">
        <v>8109</v>
      </c>
      <c r="J5098" s="1" t="s">
        <v>37</v>
      </c>
      <c r="K5098" s="7" t="s">
        <v>38</v>
      </c>
      <c r="L5098" s="3" t="s">
        <v>28</v>
      </c>
      <c r="M5098" s="3" t="s">
        <v>28</v>
      </c>
      <c r="N5098" s="3" t="s">
        <v>4960</v>
      </c>
      <c r="O5098" s="96" t="s">
        <v>28</v>
      </c>
      <c r="P5098" s="96" t="s">
        <v>172</v>
      </c>
      <c r="Q5098" s="96" t="s">
        <v>32</v>
      </c>
      <c r="R5098" s="96" t="s">
        <v>144</v>
      </c>
    </row>
    <row r="5099" spans="1:18" ht="15" customHeight="1">
      <c r="A5099" s="5" t="s">
        <v>19158</v>
      </c>
      <c r="B5099" s="3" t="s">
        <v>19159</v>
      </c>
      <c r="C5099" s="3"/>
      <c r="D5099" s="3" t="s">
        <v>19160</v>
      </c>
      <c r="E5099" s="3" t="s">
        <v>19161</v>
      </c>
      <c r="F5099" s="3" t="s">
        <v>22</v>
      </c>
      <c r="G5099" s="3" t="s">
        <v>23</v>
      </c>
      <c r="H5099" s="3" t="s">
        <v>24</v>
      </c>
      <c r="I5099" s="3" t="s">
        <v>8109</v>
      </c>
      <c r="J5099" s="1" t="s">
        <v>37</v>
      </c>
      <c r="K5099" s="7" t="s">
        <v>27</v>
      </c>
      <c r="L5099" s="3" t="s">
        <v>28</v>
      </c>
      <c r="M5099" s="3" t="s">
        <v>28</v>
      </c>
      <c r="N5099" s="3" t="s">
        <v>8130</v>
      </c>
      <c r="O5099" s="96" t="s">
        <v>28</v>
      </c>
      <c r="P5099" s="96" t="s">
        <v>122</v>
      </c>
      <c r="Q5099" s="96" t="s">
        <v>32</v>
      </c>
      <c r="R5099" s="96"/>
    </row>
    <row r="5100" spans="1:18" ht="15" customHeight="1">
      <c r="A5100" s="5" t="s">
        <v>19162</v>
      </c>
      <c r="B5100" s="3"/>
      <c r="C5100" s="3"/>
      <c r="D5100" s="3" t="s">
        <v>19163</v>
      </c>
      <c r="E5100" s="3"/>
      <c r="F5100" s="3" t="s">
        <v>22</v>
      </c>
      <c r="G5100" s="3" t="s">
        <v>65</v>
      </c>
      <c r="H5100" s="3" t="s">
        <v>24</v>
      </c>
      <c r="I5100" s="3" t="s">
        <v>8109</v>
      </c>
      <c r="J5100" s="1" t="s">
        <v>37</v>
      </c>
      <c r="K5100" s="7" t="s">
        <v>38</v>
      </c>
      <c r="L5100" s="3" t="s">
        <v>28</v>
      </c>
      <c r="M5100" s="3" t="s">
        <v>28</v>
      </c>
      <c r="N5100" s="3" t="s">
        <v>4960</v>
      </c>
      <c r="O5100" s="96" t="s">
        <v>28</v>
      </c>
      <c r="P5100" s="96" t="s">
        <v>172</v>
      </c>
      <c r="Q5100" s="96" t="s">
        <v>32</v>
      </c>
      <c r="R5100" s="96" t="s">
        <v>144</v>
      </c>
    </row>
    <row r="5101" spans="1:18" ht="15" customHeight="1">
      <c r="A5101" s="5" t="s">
        <v>19164</v>
      </c>
      <c r="B5101" s="3" t="s">
        <v>19165</v>
      </c>
      <c r="C5101" s="3"/>
      <c r="D5101" s="3" t="s">
        <v>19166</v>
      </c>
      <c r="E5101" s="3" t="s">
        <v>19167</v>
      </c>
      <c r="F5101" s="3" t="s">
        <v>22</v>
      </c>
      <c r="G5101" s="3" t="s">
        <v>23</v>
      </c>
      <c r="H5101" s="3" t="s">
        <v>24</v>
      </c>
      <c r="I5101" s="3" t="s">
        <v>8109</v>
      </c>
      <c r="J5101" s="1" t="s">
        <v>37</v>
      </c>
      <c r="K5101" s="7" t="s">
        <v>27</v>
      </c>
      <c r="L5101" s="3" t="s">
        <v>28</v>
      </c>
      <c r="M5101" s="3" t="s">
        <v>28</v>
      </c>
      <c r="N5101" s="3" t="s">
        <v>8130</v>
      </c>
      <c r="O5101" s="96" t="s">
        <v>28</v>
      </c>
      <c r="P5101" s="96" t="s">
        <v>122</v>
      </c>
      <c r="Q5101" s="96" t="s">
        <v>32</v>
      </c>
      <c r="R5101" s="96"/>
    </row>
    <row r="5102" spans="1:18" ht="15" customHeight="1">
      <c r="A5102" s="5" t="s">
        <v>19168</v>
      </c>
      <c r="B5102" s="3" t="s">
        <v>19169</v>
      </c>
      <c r="C5102" s="3" t="s">
        <v>19170</v>
      </c>
      <c r="D5102" s="3" t="s">
        <v>19171</v>
      </c>
      <c r="E5102" s="3"/>
      <c r="F5102" s="3" t="s">
        <v>1608</v>
      </c>
      <c r="G5102" s="3" t="s">
        <v>8122</v>
      </c>
      <c r="H5102" s="3" t="s">
        <v>30</v>
      </c>
      <c r="I5102" s="3" t="s">
        <v>8109</v>
      </c>
      <c r="J5102" s="1" t="s">
        <v>37</v>
      </c>
      <c r="K5102" s="7" t="s">
        <v>104</v>
      </c>
      <c r="L5102" s="3" t="s">
        <v>28</v>
      </c>
      <c r="M5102" s="3" t="s">
        <v>28</v>
      </c>
      <c r="N5102" s="3"/>
      <c r="O5102" s="96" t="s">
        <v>28</v>
      </c>
      <c r="P5102" s="96" t="s">
        <v>1157</v>
      </c>
      <c r="Q5102" s="96" t="s">
        <v>32</v>
      </c>
      <c r="R5102" s="96"/>
    </row>
    <row r="5103" spans="1:18" ht="15" customHeight="1">
      <c r="A5103" s="5" t="s">
        <v>19172</v>
      </c>
      <c r="B5103" s="3"/>
      <c r="C5103" s="3"/>
      <c r="D5103" s="3" t="s">
        <v>19173</v>
      </c>
      <c r="E5103" s="3"/>
      <c r="F5103" s="3" t="s">
        <v>22</v>
      </c>
      <c r="G5103" s="3" t="s">
        <v>10729</v>
      </c>
      <c r="H5103" s="3" t="s">
        <v>24</v>
      </c>
      <c r="I5103" s="3" t="s">
        <v>8109</v>
      </c>
      <c r="J5103" s="1" t="s">
        <v>37</v>
      </c>
      <c r="K5103" s="7" t="s">
        <v>38</v>
      </c>
      <c r="L5103" s="3" t="s">
        <v>28</v>
      </c>
      <c r="M5103" s="3" t="s">
        <v>28</v>
      </c>
      <c r="N5103" s="3" t="s">
        <v>4960</v>
      </c>
      <c r="O5103" s="96" t="s">
        <v>28</v>
      </c>
      <c r="P5103" s="96" t="s">
        <v>172</v>
      </c>
      <c r="Q5103" s="96" t="s">
        <v>32</v>
      </c>
      <c r="R5103" s="96"/>
    </row>
    <row r="5104" spans="1:18" ht="15" customHeight="1">
      <c r="A5104" s="5" t="s">
        <v>19174</v>
      </c>
      <c r="B5104" s="3" t="s">
        <v>19175</v>
      </c>
      <c r="C5104" s="3"/>
      <c r="D5104" s="3" t="s">
        <v>19176</v>
      </c>
      <c r="E5104" s="3" t="s">
        <v>19177</v>
      </c>
      <c r="F5104" s="3" t="s">
        <v>22</v>
      </c>
      <c r="G5104" s="3" t="s">
        <v>23</v>
      </c>
      <c r="H5104" s="3" t="s">
        <v>24</v>
      </c>
      <c r="I5104" s="3" t="s">
        <v>8109</v>
      </c>
      <c r="J5104" s="1" t="s">
        <v>37</v>
      </c>
      <c r="K5104" s="7" t="s">
        <v>27</v>
      </c>
      <c r="L5104" s="3" t="s">
        <v>28</v>
      </c>
      <c r="M5104" s="3" t="s">
        <v>28</v>
      </c>
      <c r="N5104" s="3" t="s">
        <v>8118</v>
      </c>
      <c r="O5104" s="96" t="s">
        <v>28</v>
      </c>
      <c r="P5104" s="96" t="s">
        <v>122</v>
      </c>
      <c r="Q5104" s="96" t="s">
        <v>32</v>
      </c>
      <c r="R5104" s="96"/>
    </row>
    <row r="5105" spans="1:18" ht="15" customHeight="1">
      <c r="A5105" s="5" t="s">
        <v>19178</v>
      </c>
      <c r="B5105" s="3" t="s">
        <v>19179</v>
      </c>
      <c r="C5105" s="3" t="s">
        <v>19180</v>
      </c>
      <c r="D5105" s="3" t="s">
        <v>19181</v>
      </c>
      <c r="E5105" s="3"/>
      <c r="F5105" s="3" t="s">
        <v>1608</v>
      </c>
      <c r="G5105" s="3" t="s">
        <v>8108</v>
      </c>
      <c r="H5105" s="3" t="s">
        <v>28</v>
      </c>
      <c r="I5105" s="3" t="s">
        <v>8109</v>
      </c>
      <c r="J5105" s="1" t="s">
        <v>37</v>
      </c>
      <c r="K5105" s="7" t="s">
        <v>38</v>
      </c>
      <c r="L5105" s="3" t="s">
        <v>28</v>
      </c>
      <c r="M5105" s="3" t="s">
        <v>28</v>
      </c>
      <c r="N5105" s="3" t="s">
        <v>4960</v>
      </c>
      <c r="O5105" s="96" t="s">
        <v>28</v>
      </c>
      <c r="P5105" s="96" t="s">
        <v>172</v>
      </c>
      <c r="Q5105" s="96" t="s">
        <v>32</v>
      </c>
      <c r="R5105" s="96"/>
    </row>
    <row r="5106" spans="1:18" ht="15" customHeight="1">
      <c r="A5106" s="5" t="s">
        <v>19182</v>
      </c>
      <c r="B5106" s="3" t="s">
        <v>19183</v>
      </c>
      <c r="C5106" s="3"/>
      <c r="D5106" s="3" t="s">
        <v>19184</v>
      </c>
      <c r="E5106" s="3" t="s">
        <v>19185</v>
      </c>
      <c r="F5106" s="3" t="s">
        <v>22</v>
      </c>
      <c r="G5106" s="3" t="s">
        <v>65</v>
      </c>
      <c r="H5106" s="3" t="s">
        <v>24</v>
      </c>
      <c r="I5106" s="3" t="s">
        <v>8109</v>
      </c>
      <c r="J5106" s="1" t="s">
        <v>37</v>
      </c>
      <c r="K5106" s="7" t="s">
        <v>27</v>
      </c>
      <c r="L5106" s="3" t="s">
        <v>28</v>
      </c>
      <c r="M5106" s="3" t="s">
        <v>29</v>
      </c>
      <c r="N5106" s="3" t="s">
        <v>8130</v>
      </c>
      <c r="O5106" s="96" t="s">
        <v>28</v>
      </c>
      <c r="P5106" s="96" t="s">
        <v>122</v>
      </c>
      <c r="Q5106" s="96" t="s">
        <v>32</v>
      </c>
      <c r="R5106" s="96"/>
    </row>
    <row r="5107" spans="1:18" ht="15" customHeight="1">
      <c r="A5107" s="5" t="s">
        <v>19186</v>
      </c>
      <c r="B5107" s="3" t="s">
        <v>19187</v>
      </c>
      <c r="C5107" s="3" t="s">
        <v>19188</v>
      </c>
      <c r="D5107" s="3"/>
      <c r="E5107" s="3"/>
      <c r="F5107" s="3" t="s">
        <v>1608</v>
      </c>
      <c r="G5107" s="3" t="s">
        <v>8108</v>
      </c>
      <c r="H5107" s="3" t="s">
        <v>28</v>
      </c>
      <c r="I5107" s="3" t="s">
        <v>8109</v>
      </c>
      <c r="J5107" s="1" t="s">
        <v>37</v>
      </c>
      <c r="K5107" s="7" t="s">
        <v>38</v>
      </c>
      <c r="L5107" s="3" t="s">
        <v>28</v>
      </c>
      <c r="M5107" s="3" t="s">
        <v>28</v>
      </c>
      <c r="N5107" s="3" t="s">
        <v>4960</v>
      </c>
      <c r="O5107" s="96" t="s">
        <v>28</v>
      </c>
      <c r="P5107" s="96" t="s">
        <v>172</v>
      </c>
      <c r="Q5107" s="96" t="s">
        <v>32</v>
      </c>
      <c r="R5107" s="96"/>
    </row>
    <row r="5108" spans="1:18" ht="15" customHeight="1">
      <c r="A5108" s="5" t="s">
        <v>19189</v>
      </c>
      <c r="B5108" s="3" t="s">
        <v>19190</v>
      </c>
      <c r="C5108" s="3" t="s">
        <v>19191</v>
      </c>
      <c r="D5108" s="3" t="s">
        <v>19192</v>
      </c>
      <c r="E5108" s="3"/>
      <c r="F5108" s="3" t="s">
        <v>1608</v>
      </c>
      <c r="G5108" s="3" t="s">
        <v>8122</v>
      </c>
      <c r="H5108" s="3" t="s">
        <v>30</v>
      </c>
      <c r="I5108" s="3" t="s">
        <v>8109</v>
      </c>
      <c r="J5108" s="1" t="s">
        <v>37</v>
      </c>
      <c r="K5108" s="7" t="s">
        <v>104</v>
      </c>
      <c r="L5108" s="3" t="s">
        <v>28</v>
      </c>
      <c r="M5108" s="3" t="s">
        <v>28</v>
      </c>
      <c r="N5108" s="3"/>
      <c r="O5108" s="96" t="s">
        <v>28</v>
      </c>
      <c r="P5108" s="96" t="s">
        <v>1157</v>
      </c>
      <c r="Q5108" s="96" t="s">
        <v>32</v>
      </c>
      <c r="R5108" s="96"/>
    </row>
    <row r="5109" spans="1:18" ht="15" customHeight="1">
      <c r="A5109" s="5" t="s">
        <v>19193</v>
      </c>
      <c r="B5109" s="3" t="s">
        <v>19194</v>
      </c>
      <c r="C5109" s="3"/>
      <c r="D5109" s="3" t="s">
        <v>19195</v>
      </c>
      <c r="E5109" s="3" t="s">
        <v>19196</v>
      </c>
      <c r="F5109" s="3" t="s">
        <v>22</v>
      </c>
      <c r="G5109" s="3" t="s">
        <v>60</v>
      </c>
      <c r="H5109" s="3" t="s">
        <v>24</v>
      </c>
      <c r="I5109" s="3" t="s">
        <v>8109</v>
      </c>
      <c r="J5109" s="1" t="s">
        <v>230</v>
      </c>
      <c r="K5109" s="7" t="s">
        <v>27</v>
      </c>
      <c r="L5109" s="3" t="s">
        <v>28</v>
      </c>
      <c r="M5109" s="3" t="s">
        <v>28</v>
      </c>
      <c r="N5109" s="3" t="s">
        <v>8130</v>
      </c>
      <c r="O5109" s="96" t="s">
        <v>28</v>
      </c>
      <c r="P5109" s="96" t="s">
        <v>122</v>
      </c>
      <c r="Q5109" s="96" t="s">
        <v>32</v>
      </c>
      <c r="R5109" s="96"/>
    </row>
    <row r="5110" spans="1:18" ht="15" customHeight="1">
      <c r="A5110" s="5" t="s">
        <v>19197</v>
      </c>
      <c r="B5110" s="3" t="s">
        <v>19198</v>
      </c>
      <c r="C5110" s="3"/>
      <c r="D5110" s="3" t="s">
        <v>19199</v>
      </c>
      <c r="E5110" s="3"/>
      <c r="F5110" s="3" t="s">
        <v>22</v>
      </c>
      <c r="G5110" s="3" t="s">
        <v>60</v>
      </c>
      <c r="H5110" s="3" t="s">
        <v>24</v>
      </c>
      <c r="I5110" s="3" t="s">
        <v>8109</v>
      </c>
      <c r="J5110" s="1" t="s">
        <v>37</v>
      </c>
      <c r="K5110" s="7" t="s">
        <v>38</v>
      </c>
      <c r="L5110" s="3" t="s">
        <v>28</v>
      </c>
      <c r="M5110" s="3" t="s">
        <v>28</v>
      </c>
      <c r="N5110" s="3" t="s">
        <v>4960</v>
      </c>
      <c r="O5110" s="96" t="s">
        <v>28</v>
      </c>
      <c r="P5110" s="96" t="s">
        <v>172</v>
      </c>
      <c r="Q5110" s="96" t="s">
        <v>32</v>
      </c>
      <c r="R5110" s="96" t="s">
        <v>144</v>
      </c>
    </row>
    <row r="5111" spans="1:18" ht="15" customHeight="1">
      <c r="A5111" s="5" t="s">
        <v>19200</v>
      </c>
      <c r="B5111" s="3" t="s">
        <v>19201</v>
      </c>
      <c r="C5111" s="3" t="s">
        <v>19202</v>
      </c>
      <c r="D5111" s="3" t="s">
        <v>19203</v>
      </c>
      <c r="E5111" s="3"/>
      <c r="F5111" s="3" t="s">
        <v>22</v>
      </c>
      <c r="G5111" s="3" t="s">
        <v>23</v>
      </c>
      <c r="H5111" s="3" t="s">
        <v>24</v>
      </c>
      <c r="I5111" s="3" t="s">
        <v>8109</v>
      </c>
      <c r="J5111" s="1" t="s">
        <v>37</v>
      </c>
      <c r="K5111" s="7" t="s">
        <v>38</v>
      </c>
      <c r="L5111" s="3" t="s">
        <v>28</v>
      </c>
      <c r="M5111" s="3" t="s">
        <v>28</v>
      </c>
      <c r="N5111" s="3" t="s">
        <v>24</v>
      </c>
      <c r="O5111" s="96" t="s">
        <v>28</v>
      </c>
      <c r="P5111" s="96" t="s">
        <v>295</v>
      </c>
      <c r="Q5111" s="96" t="s">
        <v>32</v>
      </c>
      <c r="R5111" s="96"/>
    </row>
    <row r="5112" spans="1:18" ht="15" customHeight="1">
      <c r="A5112" s="5" t="s">
        <v>19204</v>
      </c>
      <c r="B5112" s="3" t="s">
        <v>19205</v>
      </c>
      <c r="C5112" s="3" t="s">
        <v>19206</v>
      </c>
      <c r="D5112" s="3" t="s">
        <v>19207</v>
      </c>
      <c r="E5112" s="3"/>
      <c r="F5112" s="3" t="s">
        <v>1608</v>
      </c>
      <c r="G5112" s="3" t="s">
        <v>8122</v>
      </c>
      <c r="H5112" s="3" t="s">
        <v>28</v>
      </c>
      <c r="I5112" s="3" t="s">
        <v>8109</v>
      </c>
      <c r="J5112" s="1" t="s">
        <v>37</v>
      </c>
      <c r="K5112" s="7" t="s">
        <v>38</v>
      </c>
      <c r="L5112" s="3" t="s">
        <v>28</v>
      </c>
      <c r="M5112" s="3" t="s">
        <v>28</v>
      </c>
      <c r="N5112" s="3" t="s">
        <v>4960</v>
      </c>
      <c r="O5112" s="96" t="s">
        <v>28</v>
      </c>
      <c r="P5112" s="96" t="s">
        <v>172</v>
      </c>
      <c r="Q5112" s="96" t="s">
        <v>32</v>
      </c>
      <c r="R5112" s="96"/>
    </row>
    <row r="5113" spans="1:18" ht="15" customHeight="1">
      <c r="A5113" s="5" t="s">
        <v>19208</v>
      </c>
      <c r="B5113" s="3" t="s">
        <v>19209</v>
      </c>
      <c r="C5113" s="3"/>
      <c r="D5113" s="3" t="s">
        <v>19210</v>
      </c>
      <c r="E5113" s="3" t="s">
        <v>19211</v>
      </c>
      <c r="F5113" s="3" t="s">
        <v>22</v>
      </c>
      <c r="G5113" s="3" t="s">
        <v>23</v>
      </c>
      <c r="H5113" s="3" t="s">
        <v>24</v>
      </c>
      <c r="I5113" s="3" t="s">
        <v>8109</v>
      </c>
      <c r="J5113" s="1" t="s">
        <v>37</v>
      </c>
      <c r="K5113" s="7" t="s">
        <v>27</v>
      </c>
      <c r="L5113" s="3" t="s">
        <v>28</v>
      </c>
      <c r="M5113" s="3" t="s">
        <v>28</v>
      </c>
      <c r="N5113" s="3" t="s">
        <v>8130</v>
      </c>
      <c r="O5113" s="96" t="s">
        <v>28</v>
      </c>
      <c r="P5113" s="96" t="s">
        <v>122</v>
      </c>
      <c r="Q5113" s="96" t="s">
        <v>32</v>
      </c>
      <c r="R5113" s="96"/>
    </row>
    <row r="5114" spans="1:18" ht="15" customHeight="1">
      <c r="A5114" s="5" t="s">
        <v>19212</v>
      </c>
      <c r="B5114" s="3" t="s">
        <v>19213</v>
      </c>
      <c r="C5114" s="3" t="s">
        <v>19214</v>
      </c>
      <c r="D5114" s="3" t="s">
        <v>19215</v>
      </c>
      <c r="E5114" s="3"/>
      <c r="F5114" s="3" t="s">
        <v>83</v>
      </c>
      <c r="G5114" s="3" t="s">
        <v>23</v>
      </c>
      <c r="H5114" s="3" t="s">
        <v>29</v>
      </c>
      <c r="I5114" s="3" t="s">
        <v>8109</v>
      </c>
      <c r="J5114" s="1" t="s">
        <v>37</v>
      </c>
      <c r="K5114" s="7" t="s">
        <v>104</v>
      </c>
      <c r="L5114" s="3" t="s">
        <v>28</v>
      </c>
      <c r="M5114" s="3" t="s">
        <v>28</v>
      </c>
      <c r="N5114" s="3"/>
      <c r="O5114" s="96" t="s">
        <v>28</v>
      </c>
      <c r="P5114" s="96" t="s">
        <v>1157</v>
      </c>
      <c r="Q5114" s="96" t="s">
        <v>32</v>
      </c>
      <c r="R5114" s="96"/>
    </row>
    <row r="5115" spans="1:18" ht="15" customHeight="1">
      <c r="A5115" s="5" t="s">
        <v>19216</v>
      </c>
      <c r="B5115" s="3" t="s">
        <v>19217</v>
      </c>
      <c r="C5115" s="3" t="s">
        <v>19218</v>
      </c>
      <c r="D5115" s="3"/>
      <c r="E5115" s="3"/>
      <c r="F5115" s="3" t="s">
        <v>1608</v>
      </c>
      <c r="G5115" s="3" t="s">
        <v>8122</v>
      </c>
      <c r="H5115" s="3" t="s">
        <v>28</v>
      </c>
      <c r="I5115" s="3" t="s">
        <v>8109</v>
      </c>
      <c r="J5115" s="1" t="s">
        <v>37</v>
      </c>
      <c r="K5115" s="7" t="s">
        <v>38</v>
      </c>
      <c r="L5115" s="3" t="s">
        <v>28</v>
      </c>
      <c r="M5115" s="3" t="s">
        <v>28</v>
      </c>
      <c r="N5115" s="3" t="s">
        <v>4960</v>
      </c>
      <c r="O5115" s="96" t="s">
        <v>28</v>
      </c>
      <c r="P5115" s="96" t="s">
        <v>172</v>
      </c>
      <c r="Q5115" s="96" t="s">
        <v>32</v>
      </c>
      <c r="R5115" s="96"/>
    </row>
    <row r="5116" spans="1:18" ht="15" customHeight="1">
      <c r="A5116" s="5" t="s">
        <v>19219</v>
      </c>
      <c r="B5116" s="3" t="s">
        <v>19220</v>
      </c>
      <c r="C5116" s="3" t="s">
        <v>19221</v>
      </c>
      <c r="D5116" s="3" t="s">
        <v>19222</v>
      </c>
      <c r="E5116" s="3"/>
      <c r="F5116" s="3" t="s">
        <v>1608</v>
      </c>
      <c r="G5116" s="3" t="s">
        <v>8122</v>
      </c>
      <c r="H5116" s="3" t="s">
        <v>28</v>
      </c>
      <c r="I5116" s="3" t="s">
        <v>8109</v>
      </c>
      <c r="J5116" s="1" t="s">
        <v>37</v>
      </c>
      <c r="K5116" s="7" t="s">
        <v>38</v>
      </c>
      <c r="L5116" s="3" t="s">
        <v>28</v>
      </c>
      <c r="M5116" s="3" t="s">
        <v>28</v>
      </c>
      <c r="N5116" s="3" t="s">
        <v>4960</v>
      </c>
      <c r="O5116" s="96" t="s">
        <v>28</v>
      </c>
      <c r="P5116" s="96" t="s">
        <v>46</v>
      </c>
      <c r="Q5116" s="96" t="s">
        <v>32</v>
      </c>
      <c r="R5116" s="96" t="s">
        <v>144</v>
      </c>
    </row>
    <row r="5117" spans="1:18" ht="15" customHeight="1">
      <c r="A5117" s="5" t="s">
        <v>19223</v>
      </c>
      <c r="B5117" s="3" t="s">
        <v>19224</v>
      </c>
      <c r="C5117" s="3" t="s">
        <v>19225</v>
      </c>
      <c r="D5117" s="3" t="s">
        <v>19226</v>
      </c>
      <c r="E5117" s="3"/>
      <c r="F5117" s="3" t="s">
        <v>83</v>
      </c>
      <c r="G5117" s="3" t="s">
        <v>23</v>
      </c>
      <c r="H5117" s="3" t="s">
        <v>29</v>
      </c>
      <c r="I5117" s="3" t="s">
        <v>8109</v>
      </c>
      <c r="J5117" s="1" t="s">
        <v>37</v>
      </c>
      <c r="K5117" s="7" t="s">
        <v>104</v>
      </c>
      <c r="L5117" s="3" t="s">
        <v>28</v>
      </c>
      <c r="M5117" s="3" t="s">
        <v>28</v>
      </c>
      <c r="N5117" s="3"/>
      <c r="O5117" s="96" t="s">
        <v>28</v>
      </c>
      <c r="P5117" s="96" t="s">
        <v>1157</v>
      </c>
      <c r="Q5117" s="96" t="s">
        <v>32</v>
      </c>
      <c r="R5117" s="96"/>
    </row>
    <row r="5118" spans="1:18" ht="15" customHeight="1">
      <c r="A5118" s="5" t="s">
        <v>19227</v>
      </c>
      <c r="B5118" s="3" t="s">
        <v>19228</v>
      </c>
      <c r="C5118" s="3"/>
      <c r="D5118" s="3" t="s">
        <v>19229</v>
      </c>
      <c r="E5118" s="3" t="s">
        <v>19230</v>
      </c>
      <c r="F5118" s="3" t="s">
        <v>22</v>
      </c>
      <c r="G5118" s="3" t="s">
        <v>65</v>
      </c>
      <c r="H5118" s="3" t="s">
        <v>24</v>
      </c>
      <c r="I5118" s="3" t="s">
        <v>8109</v>
      </c>
      <c r="J5118" s="1" t="s">
        <v>26</v>
      </c>
      <c r="K5118" s="7" t="s">
        <v>27</v>
      </c>
      <c r="L5118" s="3" t="s">
        <v>28</v>
      </c>
      <c r="M5118" s="3" t="s">
        <v>29</v>
      </c>
      <c r="N5118" s="3" t="s">
        <v>8118</v>
      </c>
      <c r="O5118" s="96" t="s">
        <v>28</v>
      </c>
      <c r="P5118" s="96" t="s">
        <v>122</v>
      </c>
      <c r="Q5118" s="96" t="s">
        <v>32</v>
      </c>
      <c r="R5118" s="96"/>
    </row>
    <row r="5119" spans="1:18" ht="15" customHeight="1">
      <c r="A5119" s="5" t="s">
        <v>19231</v>
      </c>
      <c r="B5119" s="3" t="s">
        <v>19232</v>
      </c>
      <c r="C5119" s="3" t="s">
        <v>19233</v>
      </c>
      <c r="D5119" s="3" t="s">
        <v>19234</v>
      </c>
      <c r="E5119" s="3"/>
      <c r="F5119" s="3" t="s">
        <v>1608</v>
      </c>
      <c r="G5119" s="3" t="s">
        <v>8122</v>
      </c>
      <c r="H5119" s="3" t="s">
        <v>28</v>
      </c>
      <c r="I5119" s="3" t="s">
        <v>8109</v>
      </c>
      <c r="J5119" s="1" t="s">
        <v>37</v>
      </c>
      <c r="K5119" s="7" t="s">
        <v>38</v>
      </c>
      <c r="L5119" s="3" t="s">
        <v>28</v>
      </c>
      <c r="M5119" s="3" t="s">
        <v>28</v>
      </c>
      <c r="N5119" s="3" t="s">
        <v>4960</v>
      </c>
      <c r="O5119" s="96" t="s">
        <v>28</v>
      </c>
      <c r="P5119" s="96" t="s">
        <v>46</v>
      </c>
      <c r="Q5119" s="96" t="s">
        <v>32</v>
      </c>
      <c r="R5119" s="96" t="s">
        <v>144</v>
      </c>
    </row>
    <row r="5120" spans="1:18" ht="15" customHeight="1">
      <c r="A5120" s="5" t="s">
        <v>19235</v>
      </c>
      <c r="B5120" s="3" t="s">
        <v>19236</v>
      </c>
      <c r="C5120" s="3"/>
      <c r="D5120" s="3" t="s">
        <v>19237</v>
      </c>
      <c r="E5120" s="3"/>
      <c r="F5120" s="3" t="s">
        <v>22</v>
      </c>
      <c r="G5120" s="3" t="s">
        <v>60</v>
      </c>
      <c r="H5120" s="3" t="s">
        <v>24</v>
      </c>
      <c r="I5120" s="3" t="s">
        <v>8109</v>
      </c>
      <c r="J5120" s="1" t="s">
        <v>37</v>
      </c>
      <c r="K5120" s="7" t="s">
        <v>38</v>
      </c>
      <c r="L5120" s="3" t="s">
        <v>28</v>
      </c>
      <c r="M5120" s="3" t="s">
        <v>28</v>
      </c>
      <c r="N5120" s="3" t="s">
        <v>4960</v>
      </c>
      <c r="O5120" s="96" t="s">
        <v>28</v>
      </c>
      <c r="P5120" s="96" t="s">
        <v>172</v>
      </c>
      <c r="Q5120" s="96" t="s">
        <v>32</v>
      </c>
      <c r="R5120" s="96"/>
    </row>
    <row r="5121" spans="1:18" ht="15" customHeight="1">
      <c r="A5121" s="5" t="s">
        <v>19238</v>
      </c>
      <c r="B5121" s="3" t="s">
        <v>19239</v>
      </c>
      <c r="C5121" s="3" t="s">
        <v>19240</v>
      </c>
      <c r="D5121" s="3" t="s">
        <v>19241</v>
      </c>
      <c r="E5121" s="3"/>
      <c r="F5121" s="3" t="s">
        <v>83</v>
      </c>
      <c r="G5121" s="3" t="s">
        <v>53</v>
      </c>
      <c r="H5121" s="3" t="s">
        <v>29</v>
      </c>
      <c r="I5121" s="3" t="s">
        <v>8109</v>
      </c>
      <c r="J5121" s="1" t="s">
        <v>37</v>
      </c>
      <c r="K5121" s="7" t="s">
        <v>104</v>
      </c>
      <c r="L5121" s="3" t="s">
        <v>28</v>
      </c>
      <c r="M5121" s="3" t="s">
        <v>28</v>
      </c>
      <c r="N5121" s="3"/>
      <c r="O5121" s="96" t="s">
        <v>28</v>
      </c>
      <c r="P5121" s="96" t="s">
        <v>1157</v>
      </c>
      <c r="Q5121" s="96" t="s">
        <v>32</v>
      </c>
      <c r="R5121" s="96" t="s">
        <v>144</v>
      </c>
    </row>
    <row r="5122" spans="1:18" ht="15" customHeight="1">
      <c r="A5122" s="5" t="s">
        <v>19242</v>
      </c>
      <c r="B5122" s="3" t="s">
        <v>19243</v>
      </c>
      <c r="C5122" s="3"/>
      <c r="D5122" s="3" t="s">
        <v>19244</v>
      </c>
      <c r="E5122" s="3"/>
      <c r="F5122" s="3" t="s">
        <v>1608</v>
      </c>
      <c r="G5122" s="3" t="s">
        <v>8108</v>
      </c>
      <c r="H5122" s="3" t="s">
        <v>28</v>
      </c>
      <c r="I5122" s="3" t="s">
        <v>8109</v>
      </c>
      <c r="J5122" s="1" t="s">
        <v>37</v>
      </c>
      <c r="K5122" s="7" t="s">
        <v>38</v>
      </c>
      <c r="L5122" s="3" t="s">
        <v>28</v>
      </c>
      <c r="M5122" s="3" t="s">
        <v>28</v>
      </c>
      <c r="N5122" s="3" t="s">
        <v>4960</v>
      </c>
      <c r="O5122" s="96" t="s">
        <v>28</v>
      </c>
      <c r="P5122" s="96" t="s">
        <v>172</v>
      </c>
      <c r="Q5122" s="96" t="s">
        <v>32</v>
      </c>
      <c r="R5122" s="96"/>
    </row>
    <row r="5123" spans="1:18" ht="15" customHeight="1">
      <c r="A5123" s="5" t="s">
        <v>19245</v>
      </c>
      <c r="B5123" s="3" t="s">
        <v>19246</v>
      </c>
      <c r="C5123" s="3"/>
      <c r="D5123" s="3" t="s">
        <v>19247</v>
      </c>
      <c r="E5123" s="3" t="s">
        <v>19248</v>
      </c>
      <c r="F5123" s="3" t="s">
        <v>22</v>
      </c>
      <c r="G5123" s="3" t="s">
        <v>60</v>
      </c>
      <c r="H5123" s="3" t="s">
        <v>24</v>
      </c>
      <c r="I5123" s="3" t="s">
        <v>8109</v>
      </c>
      <c r="J5123" s="1" t="s">
        <v>129</v>
      </c>
      <c r="K5123" s="7" t="s">
        <v>27</v>
      </c>
      <c r="L5123" s="3" t="s">
        <v>28</v>
      </c>
      <c r="M5123" s="3" t="s">
        <v>28</v>
      </c>
      <c r="N5123" s="3" t="s">
        <v>4960</v>
      </c>
      <c r="O5123" s="96" t="s">
        <v>28</v>
      </c>
      <c r="P5123" s="96" t="s">
        <v>122</v>
      </c>
      <c r="Q5123" s="96" t="s">
        <v>32</v>
      </c>
      <c r="R5123" s="96"/>
    </row>
    <row r="5124" spans="1:18" ht="15" customHeight="1">
      <c r="A5124" s="5" t="s">
        <v>19249</v>
      </c>
      <c r="B5124" s="3" t="s">
        <v>19250</v>
      </c>
      <c r="C5124" s="3" t="s">
        <v>19251</v>
      </c>
      <c r="D5124" s="3" t="s">
        <v>19252</v>
      </c>
      <c r="E5124" s="3"/>
      <c r="F5124" s="3" t="s">
        <v>22</v>
      </c>
      <c r="G5124" s="3" t="s">
        <v>60</v>
      </c>
      <c r="H5124" s="3" t="s">
        <v>24</v>
      </c>
      <c r="I5124" s="3" t="s">
        <v>8109</v>
      </c>
      <c r="J5124" s="1" t="s">
        <v>37</v>
      </c>
      <c r="K5124" s="7" t="s">
        <v>104</v>
      </c>
      <c r="L5124" s="3" t="s">
        <v>28</v>
      </c>
      <c r="M5124" s="3" t="s">
        <v>28</v>
      </c>
      <c r="N5124" s="3"/>
      <c r="O5124" s="96" t="s">
        <v>28</v>
      </c>
      <c r="P5124" s="96" t="s">
        <v>1157</v>
      </c>
      <c r="Q5124" s="96" t="s">
        <v>32</v>
      </c>
      <c r="R5124" s="96"/>
    </row>
    <row r="5125" spans="1:18" ht="15" customHeight="1">
      <c r="A5125" s="5" t="s">
        <v>19253</v>
      </c>
      <c r="B5125" s="3" t="s">
        <v>19254</v>
      </c>
      <c r="C5125" s="3"/>
      <c r="D5125" s="3" t="s">
        <v>19255</v>
      </c>
      <c r="E5125" s="3"/>
      <c r="F5125" s="3" t="s">
        <v>22</v>
      </c>
      <c r="G5125" s="3" t="s">
        <v>60</v>
      </c>
      <c r="H5125" s="3" t="s">
        <v>24</v>
      </c>
      <c r="I5125" s="3" t="s">
        <v>8109</v>
      </c>
      <c r="J5125" s="1" t="s">
        <v>37</v>
      </c>
      <c r="K5125" s="7" t="s">
        <v>38</v>
      </c>
      <c r="L5125" s="3" t="s">
        <v>28</v>
      </c>
      <c r="M5125" s="3" t="s">
        <v>28</v>
      </c>
      <c r="N5125" s="3" t="s">
        <v>4960</v>
      </c>
      <c r="O5125" s="96" t="s">
        <v>28</v>
      </c>
      <c r="P5125" s="96" t="s">
        <v>172</v>
      </c>
      <c r="Q5125" s="96" t="s">
        <v>32</v>
      </c>
      <c r="R5125" s="96"/>
    </row>
    <row r="5126" spans="1:18" ht="15" customHeight="1">
      <c r="A5126" s="5" t="s">
        <v>19256</v>
      </c>
      <c r="B5126" s="3" t="s">
        <v>19257</v>
      </c>
      <c r="C5126" s="3"/>
      <c r="D5126" s="3" t="s">
        <v>19258</v>
      </c>
      <c r="E5126" s="3" t="s">
        <v>19259</v>
      </c>
      <c r="F5126" s="3" t="s">
        <v>22</v>
      </c>
      <c r="G5126" s="3" t="s">
        <v>60</v>
      </c>
      <c r="H5126" s="3" t="s">
        <v>24</v>
      </c>
      <c r="I5126" s="3" t="s">
        <v>8109</v>
      </c>
      <c r="J5126" s="1" t="s">
        <v>213</v>
      </c>
      <c r="K5126" s="7" t="s">
        <v>27</v>
      </c>
      <c r="L5126" s="3" t="s">
        <v>28</v>
      </c>
      <c r="M5126" s="3" t="s">
        <v>28</v>
      </c>
      <c r="N5126" s="3" t="s">
        <v>8130</v>
      </c>
      <c r="O5126" s="96" t="s">
        <v>28</v>
      </c>
      <c r="P5126" s="96" t="s">
        <v>122</v>
      </c>
      <c r="Q5126" s="96" t="s">
        <v>32</v>
      </c>
      <c r="R5126" s="96"/>
    </row>
    <row r="5127" spans="1:18" ht="15" customHeight="1">
      <c r="A5127" s="5" t="s">
        <v>19260</v>
      </c>
      <c r="B5127" s="3" t="s">
        <v>19261</v>
      </c>
      <c r="C5127" s="3"/>
      <c r="D5127" s="3" t="s">
        <v>19262</v>
      </c>
      <c r="E5127" s="3"/>
      <c r="F5127" s="3" t="s">
        <v>22</v>
      </c>
      <c r="G5127" s="3" t="s">
        <v>60</v>
      </c>
      <c r="H5127" s="3" t="s">
        <v>24</v>
      </c>
      <c r="I5127" s="3" t="s">
        <v>8109</v>
      </c>
      <c r="J5127" s="1" t="s">
        <v>37</v>
      </c>
      <c r="K5127" s="7" t="s">
        <v>38</v>
      </c>
      <c r="L5127" s="3" t="s">
        <v>28</v>
      </c>
      <c r="M5127" s="3" t="s">
        <v>28</v>
      </c>
      <c r="N5127" s="3" t="s">
        <v>4960</v>
      </c>
      <c r="O5127" s="96" t="s">
        <v>28</v>
      </c>
      <c r="P5127" s="96" t="s">
        <v>172</v>
      </c>
      <c r="Q5127" s="96" t="s">
        <v>32</v>
      </c>
      <c r="R5127" s="96"/>
    </row>
    <row r="5128" spans="1:18" ht="15" customHeight="1">
      <c r="A5128" s="5" t="s">
        <v>19263</v>
      </c>
      <c r="B5128" s="3" t="s">
        <v>19264</v>
      </c>
      <c r="C5128" s="3" t="s">
        <v>19265</v>
      </c>
      <c r="D5128" s="3"/>
      <c r="E5128" s="3"/>
      <c r="F5128" s="3" t="s">
        <v>1608</v>
      </c>
      <c r="G5128" s="3" t="s">
        <v>8122</v>
      </c>
      <c r="H5128" s="3" t="s">
        <v>28</v>
      </c>
      <c r="I5128" s="3" t="s">
        <v>8109</v>
      </c>
      <c r="J5128" s="1" t="s">
        <v>37</v>
      </c>
      <c r="K5128" s="7" t="s">
        <v>38</v>
      </c>
      <c r="L5128" s="3" t="s">
        <v>28</v>
      </c>
      <c r="M5128" s="3" t="s">
        <v>28</v>
      </c>
      <c r="N5128" s="3" t="s">
        <v>4960</v>
      </c>
      <c r="O5128" s="96" t="s">
        <v>28</v>
      </c>
      <c r="P5128" s="96" t="s">
        <v>172</v>
      </c>
      <c r="Q5128" s="96" t="s">
        <v>32</v>
      </c>
      <c r="R5128" s="96" t="s">
        <v>144</v>
      </c>
    </row>
    <row r="5129" spans="1:18" ht="15" customHeight="1">
      <c r="A5129" s="5" t="s">
        <v>19266</v>
      </c>
      <c r="B5129" s="3" t="s">
        <v>19267</v>
      </c>
      <c r="C5129" s="3" t="s">
        <v>19268</v>
      </c>
      <c r="D5129" s="3" t="s">
        <v>19269</v>
      </c>
      <c r="E5129" s="3"/>
      <c r="F5129" s="3" t="s">
        <v>1608</v>
      </c>
      <c r="G5129" s="3" t="s">
        <v>8122</v>
      </c>
      <c r="H5129" s="3" t="s">
        <v>28</v>
      </c>
      <c r="I5129" s="3" t="s">
        <v>8109</v>
      </c>
      <c r="J5129" s="1" t="s">
        <v>37</v>
      </c>
      <c r="K5129" s="7" t="s">
        <v>38</v>
      </c>
      <c r="L5129" s="3" t="s">
        <v>28</v>
      </c>
      <c r="M5129" s="3" t="s">
        <v>28</v>
      </c>
      <c r="N5129" s="3" t="s">
        <v>4960</v>
      </c>
      <c r="O5129" s="96" t="s">
        <v>28</v>
      </c>
      <c r="P5129" s="96" t="s">
        <v>172</v>
      </c>
      <c r="Q5129" s="96" t="s">
        <v>32</v>
      </c>
      <c r="R5129" s="96"/>
    </row>
    <row r="5130" spans="1:18" ht="15" customHeight="1">
      <c r="A5130" s="5" t="s">
        <v>19270</v>
      </c>
      <c r="B5130" s="3" t="s">
        <v>19271</v>
      </c>
      <c r="C5130" s="3" t="s">
        <v>19272</v>
      </c>
      <c r="D5130" s="3" t="s">
        <v>19273</v>
      </c>
      <c r="E5130" s="3"/>
      <c r="F5130" s="3" t="s">
        <v>83</v>
      </c>
      <c r="G5130" s="3" t="s">
        <v>60</v>
      </c>
      <c r="H5130" s="3" t="s">
        <v>29</v>
      </c>
      <c r="I5130" s="3" t="s">
        <v>8109</v>
      </c>
      <c r="J5130" s="1" t="s">
        <v>129</v>
      </c>
      <c r="K5130" s="7" t="s">
        <v>104</v>
      </c>
      <c r="L5130" s="3" t="s">
        <v>28</v>
      </c>
      <c r="M5130" s="3" t="s">
        <v>28</v>
      </c>
      <c r="N5130" s="3"/>
      <c r="O5130" s="96" t="s">
        <v>28</v>
      </c>
      <c r="P5130" s="96" t="s">
        <v>105</v>
      </c>
      <c r="Q5130" s="96" t="s">
        <v>32</v>
      </c>
      <c r="R5130" s="96"/>
    </row>
    <row r="5131" spans="1:18" ht="15" customHeight="1">
      <c r="A5131" s="5" t="s">
        <v>19274</v>
      </c>
      <c r="B5131" s="3" t="s">
        <v>19275</v>
      </c>
      <c r="C5131" s="3" t="s">
        <v>19276</v>
      </c>
      <c r="D5131" s="3" t="s">
        <v>19277</v>
      </c>
      <c r="E5131" s="3"/>
      <c r="F5131" s="3" t="s">
        <v>1608</v>
      </c>
      <c r="G5131" s="3" t="s">
        <v>8122</v>
      </c>
      <c r="H5131" s="3" t="s">
        <v>28</v>
      </c>
      <c r="I5131" s="3" t="s">
        <v>8109</v>
      </c>
      <c r="J5131" s="1" t="s">
        <v>37</v>
      </c>
      <c r="K5131" s="7" t="s">
        <v>38</v>
      </c>
      <c r="L5131" s="3" t="s">
        <v>28</v>
      </c>
      <c r="M5131" s="3" t="s">
        <v>28</v>
      </c>
      <c r="N5131" s="3" t="s">
        <v>4960</v>
      </c>
      <c r="O5131" s="96" t="s">
        <v>28</v>
      </c>
      <c r="P5131" s="96" t="s">
        <v>172</v>
      </c>
      <c r="Q5131" s="96" t="s">
        <v>32</v>
      </c>
      <c r="R5131" s="96"/>
    </row>
    <row r="5132" spans="1:18" ht="15" customHeight="1">
      <c r="A5132" s="5" t="s">
        <v>19278</v>
      </c>
      <c r="B5132" s="3" t="s">
        <v>19279</v>
      </c>
      <c r="C5132" s="3"/>
      <c r="D5132" s="3" t="s">
        <v>19280</v>
      </c>
      <c r="E5132" s="3" t="s">
        <v>19281</v>
      </c>
      <c r="F5132" s="3" t="s">
        <v>83</v>
      </c>
      <c r="G5132" s="3" t="s">
        <v>65</v>
      </c>
      <c r="H5132" s="3" t="s">
        <v>29</v>
      </c>
      <c r="I5132" s="3" t="s">
        <v>8109</v>
      </c>
      <c r="J5132" s="1" t="s">
        <v>37</v>
      </c>
      <c r="K5132" s="7" t="s">
        <v>27</v>
      </c>
      <c r="L5132" s="3" t="s">
        <v>28</v>
      </c>
      <c r="M5132" s="3" t="s">
        <v>28</v>
      </c>
      <c r="N5132" s="3" t="s">
        <v>4960</v>
      </c>
      <c r="O5132" s="96" t="s">
        <v>28</v>
      </c>
      <c r="P5132" s="96" t="s">
        <v>122</v>
      </c>
      <c r="Q5132" s="96" t="s">
        <v>32</v>
      </c>
      <c r="R5132" s="96"/>
    </row>
    <row r="5133" spans="1:18" ht="15" customHeight="1">
      <c r="A5133" s="5" t="s">
        <v>19282</v>
      </c>
      <c r="B5133" s="3" t="s">
        <v>19283</v>
      </c>
      <c r="C5133" s="3"/>
      <c r="D5133" s="3" t="s">
        <v>19284</v>
      </c>
      <c r="E5133" s="3"/>
      <c r="F5133" s="3" t="s">
        <v>22</v>
      </c>
      <c r="G5133" s="3" t="s">
        <v>65</v>
      </c>
      <c r="H5133" s="3" t="s">
        <v>24</v>
      </c>
      <c r="I5133" s="3" t="s">
        <v>8109</v>
      </c>
      <c r="J5133" s="1" t="s">
        <v>26</v>
      </c>
      <c r="K5133" s="7" t="s">
        <v>38</v>
      </c>
      <c r="L5133" s="3" t="s">
        <v>28</v>
      </c>
      <c r="M5133" s="3" t="s">
        <v>28</v>
      </c>
      <c r="N5133" s="3" t="s">
        <v>4960</v>
      </c>
      <c r="O5133" s="96" t="s">
        <v>28</v>
      </c>
      <c r="P5133" s="96" t="s">
        <v>172</v>
      </c>
      <c r="Q5133" s="96" t="s">
        <v>32</v>
      </c>
      <c r="R5133" s="96" t="s">
        <v>144</v>
      </c>
    </row>
    <row r="5134" spans="1:18" ht="15" customHeight="1">
      <c r="A5134" s="5" t="s">
        <v>19285</v>
      </c>
      <c r="B5134" s="3" t="s">
        <v>19286</v>
      </c>
      <c r="C5134" s="3" t="s">
        <v>19287</v>
      </c>
      <c r="D5134" s="3" t="s">
        <v>19288</v>
      </c>
      <c r="E5134" s="3" t="s">
        <v>19289</v>
      </c>
      <c r="F5134" s="3" t="s">
        <v>22</v>
      </c>
      <c r="G5134" s="3" t="s">
        <v>23</v>
      </c>
      <c r="H5134" s="3" t="s">
        <v>24</v>
      </c>
      <c r="I5134" s="3" t="s">
        <v>8109</v>
      </c>
      <c r="J5134" s="1" t="s">
        <v>37</v>
      </c>
      <c r="K5134" s="7" t="s">
        <v>38</v>
      </c>
      <c r="L5134" s="3" t="s">
        <v>28</v>
      </c>
      <c r="M5134" s="3" t="s">
        <v>28</v>
      </c>
      <c r="N5134" s="3" t="s">
        <v>4960</v>
      </c>
      <c r="O5134" s="96" t="s">
        <v>28</v>
      </c>
      <c r="P5134" s="96" t="s">
        <v>172</v>
      </c>
      <c r="Q5134" s="96" t="s">
        <v>32</v>
      </c>
      <c r="R5134" s="96"/>
    </row>
    <row r="5135" spans="1:18" ht="15" customHeight="1">
      <c r="A5135" s="5" t="s">
        <v>19290</v>
      </c>
      <c r="B5135" s="3" t="s">
        <v>19291</v>
      </c>
      <c r="C5135" s="3"/>
      <c r="D5135" s="3" t="s">
        <v>19292</v>
      </c>
      <c r="E5135" s="3" t="s">
        <v>19293</v>
      </c>
      <c r="F5135" s="3" t="s">
        <v>22</v>
      </c>
      <c r="G5135" s="3" t="s">
        <v>3304</v>
      </c>
      <c r="H5135" s="3" t="s">
        <v>24</v>
      </c>
      <c r="I5135" s="3" t="s">
        <v>8109</v>
      </c>
      <c r="J5135" s="1" t="s">
        <v>37</v>
      </c>
      <c r="K5135" s="7" t="s">
        <v>27</v>
      </c>
      <c r="L5135" s="3" t="s">
        <v>28</v>
      </c>
      <c r="M5135" s="3" t="s">
        <v>28</v>
      </c>
      <c r="N5135" s="3" t="s">
        <v>4960</v>
      </c>
      <c r="O5135" s="96" t="s">
        <v>28</v>
      </c>
      <c r="P5135" s="96" t="s">
        <v>122</v>
      </c>
      <c r="Q5135" s="96" t="s">
        <v>32</v>
      </c>
      <c r="R5135" s="96"/>
    </row>
    <row r="5136" spans="1:18" ht="15" customHeight="1">
      <c r="A5136" s="5" t="s">
        <v>19294</v>
      </c>
      <c r="B5136" s="3" t="s">
        <v>19295</v>
      </c>
      <c r="C5136" s="3" t="s">
        <v>19296</v>
      </c>
      <c r="D5136" s="3" t="s">
        <v>19297</v>
      </c>
      <c r="E5136" s="3" t="s">
        <v>19298</v>
      </c>
      <c r="F5136" s="3" t="s">
        <v>22</v>
      </c>
      <c r="G5136" s="3" t="s">
        <v>23</v>
      </c>
      <c r="H5136" s="3" t="s">
        <v>24</v>
      </c>
      <c r="I5136" s="3" t="s">
        <v>8109</v>
      </c>
      <c r="J5136" s="1" t="s">
        <v>37</v>
      </c>
      <c r="K5136" s="7" t="s">
        <v>38</v>
      </c>
      <c r="L5136" s="3" t="s">
        <v>28</v>
      </c>
      <c r="M5136" s="3" t="s">
        <v>28</v>
      </c>
      <c r="N5136" s="3" t="s">
        <v>4960</v>
      </c>
      <c r="O5136" s="96" t="s">
        <v>28</v>
      </c>
      <c r="P5136" s="96" t="s">
        <v>172</v>
      </c>
      <c r="Q5136" s="96" t="s">
        <v>32</v>
      </c>
      <c r="R5136" s="96"/>
    </row>
    <row r="5137" spans="1:18" ht="15" customHeight="1">
      <c r="A5137" s="5" t="s">
        <v>19299</v>
      </c>
      <c r="B5137" s="3" t="s">
        <v>19300</v>
      </c>
      <c r="C5137" s="3"/>
      <c r="D5137" s="3" t="s">
        <v>19301</v>
      </c>
      <c r="E5137" s="3" t="s">
        <v>19302</v>
      </c>
      <c r="F5137" s="3" t="s">
        <v>22</v>
      </c>
      <c r="G5137" s="3" t="s">
        <v>10729</v>
      </c>
      <c r="H5137" s="3" t="s">
        <v>24</v>
      </c>
      <c r="I5137" s="3" t="s">
        <v>8109</v>
      </c>
      <c r="J5137" s="1" t="s">
        <v>37</v>
      </c>
      <c r="K5137" s="7" t="s">
        <v>27</v>
      </c>
      <c r="L5137" s="3" t="s">
        <v>28</v>
      </c>
      <c r="M5137" s="3" t="s">
        <v>28</v>
      </c>
      <c r="N5137" s="3" t="s">
        <v>4960</v>
      </c>
      <c r="O5137" s="96" t="s">
        <v>28</v>
      </c>
      <c r="P5137" s="96" t="s">
        <v>122</v>
      </c>
      <c r="Q5137" s="96" t="s">
        <v>32</v>
      </c>
      <c r="R5137" s="96"/>
    </row>
    <row r="5138" spans="1:18" ht="15" customHeight="1">
      <c r="A5138" s="5" t="s">
        <v>19303</v>
      </c>
      <c r="B5138" s="3" t="s">
        <v>19304</v>
      </c>
      <c r="C5138" s="3" t="s">
        <v>19305</v>
      </c>
      <c r="D5138" s="3" t="s">
        <v>19306</v>
      </c>
      <c r="E5138" s="3" t="s">
        <v>19307</v>
      </c>
      <c r="F5138" s="3" t="s">
        <v>22</v>
      </c>
      <c r="G5138" s="3" t="s">
        <v>258</v>
      </c>
      <c r="H5138" s="3" t="s">
        <v>24</v>
      </c>
      <c r="I5138" s="3" t="s">
        <v>8109</v>
      </c>
      <c r="J5138" s="1" t="s">
        <v>37</v>
      </c>
      <c r="K5138" s="7" t="s">
        <v>38</v>
      </c>
      <c r="L5138" s="3" t="s">
        <v>28</v>
      </c>
      <c r="M5138" s="3" t="s">
        <v>28</v>
      </c>
      <c r="N5138" s="3" t="s">
        <v>4960</v>
      </c>
      <c r="O5138" s="96" t="s">
        <v>28</v>
      </c>
      <c r="P5138" s="96" t="s">
        <v>172</v>
      </c>
      <c r="Q5138" s="96" t="s">
        <v>32</v>
      </c>
      <c r="R5138" s="96"/>
    </row>
    <row r="5139" spans="1:18" ht="15" customHeight="1">
      <c r="A5139" s="5" t="s">
        <v>19308</v>
      </c>
      <c r="B5139" s="3" t="s">
        <v>19309</v>
      </c>
      <c r="C5139" s="3"/>
      <c r="D5139" s="3" t="s">
        <v>19310</v>
      </c>
      <c r="E5139" s="3" t="s">
        <v>19311</v>
      </c>
      <c r="F5139" s="3" t="s">
        <v>22</v>
      </c>
      <c r="G5139" s="3" t="s">
        <v>60</v>
      </c>
      <c r="H5139" s="3" t="s">
        <v>24</v>
      </c>
      <c r="I5139" s="3" t="s">
        <v>8109</v>
      </c>
      <c r="J5139" s="1" t="s">
        <v>37</v>
      </c>
      <c r="K5139" s="7" t="s">
        <v>27</v>
      </c>
      <c r="L5139" s="3" t="s">
        <v>28</v>
      </c>
      <c r="M5139" s="3" t="s">
        <v>28</v>
      </c>
      <c r="N5139" s="3" t="s">
        <v>4960</v>
      </c>
      <c r="O5139" s="96" t="s">
        <v>28</v>
      </c>
      <c r="P5139" s="96" t="s">
        <v>122</v>
      </c>
      <c r="Q5139" s="96" t="s">
        <v>32</v>
      </c>
      <c r="R5139" s="96"/>
    </row>
    <row r="5140" spans="1:18" ht="15" customHeight="1">
      <c r="A5140" s="5" t="s">
        <v>19312</v>
      </c>
      <c r="B5140" s="3" t="s">
        <v>19313</v>
      </c>
      <c r="C5140" s="3" t="s">
        <v>19314</v>
      </c>
      <c r="D5140" s="3" t="s">
        <v>19315</v>
      </c>
      <c r="E5140" s="3" t="s">
        <v>19316</v>
      </c>
      <c r="F5140" s="3" t="s">
        <v>22</v>
      </c>
      <c r="G5140" s="3" t="s">
        <v>23</v>
      </c>
      <c r="H5140" s="3" t="s">
        <v>24</v>
      </c>
      <c r="I5140" s="3" t="s">
        <v>8109</v>
      </c>
      <c r="J5140" s="1" t="s">
        <v>37</v>
      </c>
      <c r="K5140" s="7" t="s">
        <v>38</v>
      </c>
      <c r="L5140" s="3" t="s">
        <v>28</v>
      </c>
      <c r="M5140" s="3" t="s">
        <v>28</v>
      </c>
      <c r="N5140" s="3" t="s">
        <v>4960</v>
      </c>
      <c r="O5140" s="96" t="s">
        <v>28</v>
      </c>
      <c r="P5140" s="96" t="s">
        <v>172</v>
      </c>
      <c r="Q5140" s="96" t="s">
        <v>32</v>
      </c>
      <c r="R5140" s="96"/>
    </row>
    <row r="5141" spans="1:18" ht="15" customHeight="1">
      <c r="A5141" s="5" t="s">
        <v>19317</v>
      </c>
      <c r="B5141" s="3" t="s">
        <v>19318</v>
      </c>
      <c r="C5141" s="3" t="s">
        <v>19319</v>
      </c>
      <c r="D5141" s="3" t="s">
        <v>19320</v>
      </c>
      <c r="E5141" s="3" t="s">
        <v>19321</v>
      </c>
      <c r="F5141" s="3" t="s">
        <v>22</v>
      </c>
      <c r="G5141" s="3" t="s">
        <v>60</v>
      </c>
      <c r="H5141" s="3" t="s">
        <v>24</v>
      </c>
      <c r="I5141" s="3" t="s">
        <v>8109</v>
      </c>
      <c r="J5141" s="1" t="s">
        <v>37</v>
      </c>
      <c r="K5141" s="7" t="s">
        <v>27</v>
      </c>
      <c r="L5141" s="3" t="s">
        <v>28</v>
      </c>
      <c r="M5141" s="3" t="s">
        <v>28</v>
      </c>
      <c r="N5141" s="3" t="s">
        <v>8118</v>
      </c>
      <c r="O5141" s="96" t="s">
        <v>28</v>
      </c>
      <c r="P5141" s="96" t="s">
        <v>521</v>
      </c>
      <c r="Q5141" s="96" t="s">
        <v>32</v>
      </c>
      <c r="R5141" s="96"/>
    </row>
    <row r="5142" spans="1:18" ht="15" customHeight="1">
      <c r="A5142" s="5" t="s">
        <v>19322</v>
      </c>
      <c r="B5142" s="3" t="s">
        <v>19323</v>
      </c>
      <c r="C5142" s="3" t="s">
        <v>19324</v>
      </c>
      <c r="D5142" s="3" t="s">
        <v>19325</v>
      </c>
      <c r="E5142" s="3" t="s">
        <v>19326</v>
      </c>
      <c r="F5142" s="3" t="s">
        <v>22</v>
      </c>
      <c r="G5142" s="3" t="s">
        <v>23</v>
      </c>
      <c r="H5142" s="3" t="s">
        <v>24</v>
      </c>
      <c r="I5142" s="3" t="s">
        <v>8109</v>
      </c>
      <c r="J5142" s="1" t="s">
        <v>37</v>
      </c>
      <c r="K5142" s="7" t="s">
        <v>38</v>
      </c>
      <c r="L5142" s="3" t="s">
        <v>28</v>
      </c>
      <c r="M5142" s="3" t="s">
        <v>28</v>
      </c>
      <c r="N5142" s="3" t="s">
        <v>4960</v>
      </c>
      <c r="O5142" s="96" t="s">
        <v>28</v>
      </c>
      <c r="P5142" s="96" t="s">
        <v>172</v>
      </c>
      <c r="Q5142" s="96" t="s">
        <v>32</v>
      </c>
      <c r="R5142" s="96"/>
    </row>
    <row r="5143" spans="1:18" ht="15" customHeight="1">
      <c r="A5143" s="5" t="s">
        <v>19327</v>
      </c>
      <c r="B5143" s="3" t="s">
        <v>19328</v>
      </c>
      <c r="C5143" s="3"/>
      <c r="D5143" s="3" t="s">
        <v>19329</v>
      </c>
      <c r="E5143" s="3" t="s">
        <v>19330</v>
      </c>
      <c r="F5143" s="3" t="s">
        <v>22</v>
      </c>
      <c r="G5143" s="3" t="s">
        <v>53</v>
      </c>
      <c r="H5143" s="3" t="s">
        <v>24</v>
      </c>
      <c r="I5143" s="3" t="s">
        <v>8109</v>
      </c>
      <c r="J5143" s="1" t="s">
        <v>26</v>
      </c>
      <c r="K5143" s="7" t="s">
        <v>27</v>
      </c>
      <c r="L5143" s="3" t="s">
        <v>28</v>
      </c>
      <c r="M5143" s="3" t="s">
        <v>28</v>
      </c>
      <c r="N5143" s="3" t="s">
        <v>4960</v>
      </c>
      <c r="O5143" s="96" t="s">
        <v>28</v>
      </c>
      <c r="P5143" s="96" t="s">
        <v>122</v>
      </c>
      <c r="Q5143" s="96" t="s">
        <v>32</v>
      </c>
      <c r="R5143" s="96"/>
    </row>
    <row r="5144" spans="1:18" ht="15" customHeight="1">
      <c r="A5144" s="5" t="s">
        <v>19331</v>
      </c>
      <c r="B5144" s="3" t="s">
        <v>19332</v>
      </c>
      <c r="C5144" s="3"/>
      <c r="D5144" s="3" t="s">
        <v>19333</v>
      </c>
      <c r="E5144" s="3" t="s">
        <v>19334</v>
      </c>
      <c r="F5144" s="3" t="s">
        <v>22</v>
      </c>
      <c r="G5144" s="3" t="s">
        <v>60</v>
      </c>
      <c r="H5144" s="3" t="s">
        <v>24</v>
      </c>
      <c r="I5144" s="3" t="s">
        <v>8109</v>
      </c>
      <c r="J5144" s="1" t="s">
        <v>37</v>
      </c>
      <c r="K5144" s="7" t="s">
        <v>38</v>
      </c>
      <c r="L5144" s="3" t="s">
        <v>28</v>
      </c>
      <c r="M5144" s="3" t="s">
        <v>28</v>
      </c>
      <c r="N5144" s="3" t="s">
        <v>4960</v>
      </c>
      <c r="O5144" s="96" t="s">
        <v>28</v>
      </c>
      <c r="P5144" s="96" t="s">
        <v>172</v>
      </c>
      <c r="Q5144" s="96" t="s">
        <v>32</v>
      </c>
      <c r="R5144" s="96"/>
    </row>
    <row r="5145" spans="1:18" ht="15" customHeight="1">
      <c r="A5145" s="5" t="s">
        <v>19335</v>
      </c>
      <c r="B5145" s="3" t="s">
        <v>19336</v>
      </c>
      <c r="C5145" s="3" t="s">
        <v>19337</v>
      </c>
      <c r="D5145" s="3" t="s">
        <v>19338</v>
      </c>
      <c r="E5145" s="3" t="s">
        <v>19339</v>
      </c>
      <c r="F5145" s="3" t="s">
        <v>22</v>
      </c>
      <c r="G5145" s="3" t="s">
        <v>65</v>
      </c>
      <c r="H5145" s="3" t="s">
        <v>24</v>
      </c>
      <c r="I5145" s="3" t="s">
        <v>8109</v>
      </c>
      <c r="J5145" s="1" t="s">
        <v>37</v>
      </c>
      <c r="K5145" s="7" t="s">
        <v>27</v>
      </c>
      <c r="L5145" s="3" t="s">
        <v>11199</v>
      </c>
      <c r="M5145" s="3" t="s">
        <v>29</v>
      </c>
      <c r="N5145" s="3" t="s">
        <v>8118</v>
      </c>
      <c r="O5145" s="96" t="s">
        <v>28</v>
      </c>
      <c r="P5145" s="96" t="s">
        <v>521</v>
      </c>
      <c r="Q5145" s="96" t="s">
        <v>32</v>
      </c>
      <c r="R5145" s="96"/>
    </row>
    <row r="5146" spans="1:18" ht="15" customHeight="1">
      <c r="A5146" s="5" t="s">
        <v>19340</v>
      </c>
      <c r="B5146" s="3" t="s">
        <v>19341</v>
      </c>
      <c r="C5146" s="3" t="s">
        <v>19342</v>
      </c>
      <c r="D5146" s="3" t="s">
        <v>19343</v>
      </c>
      <c r="E5146" s="3" t="s">
        <v>19344</v>
      </c>
      <c r="F5146" s="3" t="s">
        <v>22</v>
      </c>
      <c r="G5146" s="3" t="s">
        <v>23</v>
      </c>
      <c r="H5146" s="3" t="s">
        <v>24</v>
      </c>
      <c r="I5146" s="3" t="s">
        <v>8109</v>
      </c>
      <c r="J5146" s="1" t="s">
        <v>37</v>
      </c>
      <c r="K5146" s="7" t="s">
        <v>38</v>
      </c>
      <c r="L5146" s="3" t="s">
        <v>28</v>
      </c>
      <c r="M5146" s="3" t="s">
        <v>28</v>
      </c>
      <c r="N5146" s="3" t="s">
        <v>24</v>
      </c>
      <c r="O5146" s="96" t="s">
        <v>28</v>
      </c>
      <c r="P5146" s="96" t="s">
        <v>172</v>
      </c>
      <c r="Q5146" s="96" t="s">
        <v>32</v>
      </c>
      <c r="R5146" s="96"/>
    </row>
    <row r="5147" spans="1:18" ht="15" customHeight="1">
      <c r="A5147" s="5" t="s">
        <v>19345</v>
      </c>
      <c r="B5147" s="3" t="s">
        <v>19346</v>
      </c>
      <c r="C5147" s="3"/>
      <c r="D5147" s="3" t="s">
        <v>19347</v>
      </c>
      <c r="E5147" s="3" t="s">
        <v>19348</v>
      </c>
      <c r="F5147" s="3" t="s">
        <v>22</v>
      </c>
      <c r="G5147" s="3" t="s">
        <v>65</v>
      </c>
      <c r="H5147" s="3" t="s">
        <v>24</v>
      </c>
      <c r="I5147" s="3" t="s">
        <v>8109</v>
      </c>
      <c r="J5147" s="1" t="s">
        <v>37</v>
      </c>
      <c r="K5147" s="7" t="s">
        <v>27</v>
      </c>
      <c r="L5147" s="3" t="s">
        <v>28</v>
      </c>
      <c r="M5147" s="3" t="s">
        <v>29</v>
      </c>
      <c r="N5147" s="3" t="s">
        <v>8118</v>
      </c>
      <c r="O5147" s="96" t="s">
        <v>28</v>
      </c>
      <c r="P5147" s="96" t="s">
        <v>122</v>
      </c>
      <c r="Q5147" s="96" t="s">
        <v>32</v>
      </c>
      <c r="R5147" s="96"/>
    </row>
    <row r="5148" spans="1:18" ht="15" customHeight="1">
      <c r="A5148" s="5" t="s">
        <v>19349</v>
      </c>
      <c r="B5148" s="3"/>
      <c r="C5148" s="3"/>
      <c r="D5148" s="3" t="s">
        <v>19350</v>
      </c>
      <c r="E5148" s="3"/>
      <c r="F5148" s="3" t="s">
        <v>22</v>
      </c>
      <c r="G5148" s="3" t="s">
        <v>23</v>
      </c>
      <c r="H5148" s="3" t="s">
        <v>24</v>
      </c>
      <c r="I5148" s="3" t="s">
        <v>8109</v>
      </c>
      <c r="J5148" s="1" t="s">
        <v>37</v>
      </c>
      <c r="K5148" s="7" t="s">
        <v>38</v>
      </c>
      <c r="L5148" s="3" t="s">
        <v>28</v>
      </c>
      <c r="M5148" s="3" t="s">
        <v>28</v>
      </c>
      <c r="N5148" s="3" t="s">
        <v>4960</v>
      </c>
      <c r="O5148" s="96" t="s">
        <v>28</v>
      </c>
      <c r="P5148" s="96" t="s">
        <v>39</v>
      </c>
      <c r="Q5148" s="96" t="s">
        <v>32</v>
      </c>
      <c r="R5148" s="96"/>
    </row>
    <row r="5149" spans="1:18" ht="15" customHeight="1">
      <c r="A5149" s="5" t="s">
        <v>19351</v>
      </c>
      <c r="B5149" s="3" t="s">
        <v>19352</v>
      </c>
      <c r="C5149" s="3" t="s">
        <v>19353</v>
      </c>
      <c r="D5149" s="3" t="s">
        <v>19354</v>
      </c>
      <c r="E5149" s="3" t="s">
        <v>19355</v>
      </c>
      <c r="F5149" s="3" t="s">
        <v>22</v>
      </c>
      <c r="G5149" s="3" t="s">
        <v>8739</v>
      </c>
      <c r="H5149" s="3" t="s">
        <v>24</v>
      </c>
      <c r="I5149" s="3" t="s">
        <v>8109</v>
      </c>
      <c r="J5149" s="1" t="s">
        <v>37</v>
      </c>
      <c r="K5149" s="7" t="s">
        <v>104</v>
      </c>
      <c r="L5149" s="3" t="s">
        <v>28</v>
      </c>
      <c r="M5149" s="3" t="s">
        <v>28</v>
      </c>
      <c r="N5149" s="3"/>
      <c r="O5149" s="96" t="s">
        <v>28</v>
      </c>
      <c r="P5149" s="96" t="s">
        <v>513</v>
      </c>
      <c r="Q5149" s="96" t="s">
        <v>32</v>
      </c>
      <c r="R5149" s="96" t="s">
        <v>144</v>
      </c>
    </row>
    <row r="5150" spans="1:18" ht="15" customHeight="1">
      <c r="A5150" s="5" t="s">
        <v>19356</v>
      </c>
      <c r="B5150" s="3" t="s">
        <v>19357</v>
      </c>
      <c r="C5150" s="3"/>
      <c r="D5150" s="3" t="s">
        <v>19358</v>
      </c>
      <c r="E5150" s="3"/>
      <c r="F5150" s="3" t="s">
        <v>22</v>
      </c>
      <c r="G5150" s="3" t="s">
        <v>8122</v>
      </c>
      <c r="H5150" s="3" t="s">
        <v>24</v>
      </c>
      <c r="I5150" s="3" t="s">
        <v>8109</v>
      </c>
      <c r="J5150" s="1" t="s">
        <v>37</v>
      </c>
      <c r="K5150" s="7" t="s">
        <v>38</v>
      </c>
      <c r="L5150" s="3" t="s">
        <v>28</v>
      </c>
      <c r="M5150" s="3" t="s">
        <v>28</v>
      </c>
      <c r="N5150" s="3" t="s">
        <v>4960</v>
      </c>
      <c r="O5150" s="96" t="s">
        <v>28</v>
      </c>
      <c r="P5150" s="96" t="s">
        <v>39</v>
      </c>
      <c r="Q5150" s="96" t="s">
        <v>32</v>
      </c>
      <c r="R5150" s="96"/>
    </row>
    <row r="5151" spans="1:18" ht="15" customHeight="1">
      <c r="A5151" s="5" t="s">
        <v>19359</v>
      </c>
      <c r="B5151" s="3" t="s">
        <v>19360</v>
      </c>
      <c r="C5151" s="3"/>
      <c r="D5151" s="3" t="s">
        <v>19361</v>
      </c>
      <c r="E5151" s="3" t="s">
        <v>19362</v>
      </c>
      <c r="F5151" s="3" t="s">
        <v>22</v>
      </c>
      <c r="G5151" s="3" t="s">
        <v>60</v>
      </c>
      <c r="H5151" s="3" t="s">
        <v>24</v>
      </c>
      <c r="I5151" s="3" t="s">
        <v>8109</v>
      </c>
      <c r="J5151" s="1" t="s">
        <v>129</v>
      </c>
      <c r="K5151" s="7" t="s">
        <v>27</v>
      </c>
      <c r="L5151" s="3" t="s">
        <v>28</v>
      </c>
      <c r="M5151" s="3" t="s">
        <v>28</v>
      </c>
      <c r="N5151" s="3" t="s">
        <v>8130</v>
      </c>
      <c r="O5151" s="96" t="s">
        <v>28</v>
      </c>
      <c r="P5151" s="96" t="s">
        <v>122</v>
      </c>
      <c r="Q5151" s="96" t="s">
        <v>32</v>
      </c>
      <c r="R5151" s="96" t="s">
        <v>144</v>
      </c>
    </row>
    <row r="5152" spans="1:18" ht="15" customHeight="1">
      <c r="A5152" s="5" t="s">
        <v>19363</v>
      </c>
      <c r="B5152" s="3"/>
      <c r="C5152" s="3"/>
      <c r="D5152" s="3" t="s">
        <v>19364</v>
      </c>
      <c r="E5152" s="3"/>
      <c r="F5152" s="3" t="s">
        <v>1608</v>
      </c>
      <c r="G5152" s="3" t="s">
        <v>8122</v>
      </c>
      <c r="H5152" s="3" t="s">
        <v>28</v>
      </c>
      <c r="I5152" s="3" t="s">
        <v>8109</v>
      </c>
      <c r="J5152" s="1" t="s">
        <v>37</v>
      </c>
      <c r="K5152" s="7" t="s">
        <v>38</v>
      </c>
      <c r="L5152" s="3" t="s">
        <v>28</v>
      </c>
      <c r="M5152" s="3" t="s">
        <v>28</v>
      </c>
      <c r="N5152" s="3" t="s">
        <v>4960</v>
      </c>
      <c r="O5152" s="96" t="s">
        <v>28</v>
      </c>
      <c r="P5152" s="96" t="s">
        <v>39</v>
      </c>
      <c r="Q5152" s="96" t="s">
        <v>32</v>
      </c>
      <c r="R5152" s="96"/>
    </row>
    <row r="5153" spans="1:18" ht="15" customHeight="1">
      <c r="A5153" s="5" t="s">
        <v>19365</v>
      </c>
      <c r="B5153" s="3"/>
      <c r="C5153" s="3"/>
      <c r="D5153" s="3" t="s">
        <v>19366</v>
      </c>
      <c r="E5153" s="3"/>
      <c r="F5153" s="3" t="s">
        <v>22</v>
      </c>
      <c r="G5153" s="3" t="s">
        <v>23</v>
      </c>
      <c r="H5153" s="3" t="s">
        <v>24</v>
      </c>
      <c r="I5153" s="3" t="s">
        <v>8109</v>
      </c>
      <c r="J5153" s="1" t="s">
        <v>37</v>
      </c>
      <c r="K5153" s="7" t="s">
        <v>38</v>
      </c>
      <c r="L5153" s="3" t="s">
        <v>28</v>
      </c>
      <c r="M5153" s="3" t="s">
        <v>28</v>
      </c>
      <c r="N5153" s="3" t="s">
        <v>4960</v>
      </c>
      <c r="O5153" s="96" t="s">
        <v>28</v>
      </c>
      <c r="P5153" s="96" t="s">
        <v>39</v>
      </c>
      <c r="Q5153" s="96" t="s">
        <v>32</v>
      </c>
      <c r="R5153" s="96"/>
    </row>
    <row r="5154" spans="1:18" ht="15" customHeight="1">
      <c r="A5154" s="5" t="s">
        <v>19367</v>
      </c>
      <c r="B5154" s="3" t="s">
        <v>19368</v>
      </c>
      <c r="C5154" s="3"/>
      <c r="D5154" s="3" t="s">
        <v>19369</v>
      </c>
      <c r="E5154" s="3"/>
      <c r="F5154" s="3" t="s">
        <v>22</v>
      </c>
      <c r="G5154" s="3" t="s">
        <v>60</v>
      </c>
      <c r="H5154" s="3" t="s">
        <v>24</v>
      </c>
      <c r="I5154" s="3" t="s">
        <v>8109</v>
      </c>
      <c r="J5154" s="1" t="s">
        <v>242</v>
      </c>
      <c r="K5154" s="7" t="s">
        <v>38</v>
      </c>
      <c r="L5154" s="3" t="s">
        <v>28</v>
      </c>
      <c r="M5154" s="3" t="s">
        <v>28</v>
      </c>
      <c r="N5154" s="3" t="s">
        <v>4960</v>
      </c>
      <c r="O5154" s="96" t="s">
        <v>28</v>
      </c>
      <c r="P5154" s="96" t="s">
        <v>75</v>
      </c>
      <c r="Q5154" s="96" t="s">
        <v>32</v>
      </c>
      <c r="R5154" s="96"/>
    </row>
    <row r="5155" spans="1:18" ht="15" customHeight="1">
      <c r="A5155" s="5" t="s">
        <v>19370</v>
      </c>
      <c r="B5155" s="3" t="s">
        <v>19371</v>
      </c>
      <c r="C5155" s="3" t="s">
        <v>19372</v>
      </c>
      <c r="D5155" s="3" t="s">
        <v>19373</v>
      </c>
      <c r="E5155" s="3" t="s">
        <v>19374</v>
      </c>
      <c r="F5155" s="3" t="s">
        <v>22</v>
      </c>
      <c r="G5155" s="3" t="s">
        <v>60</v>
      </c>
      <c r="H5155" s="3" t="s">
        <v>24</v>
      </c>
      <c r="I5155" s="3" t="s">
        <v>8109</v>
      </c>
      <c r="J5155" s="1" t="s">
        <v>230</v>
      </c>
      <c r="K5155" s="7" t="s">
        <v>27</v>
      </c>
      <c r="L5155" s="3" t="s">
        <v>28</v>
      </c>
      <c r="M5155" s="3" t="s">
        <v>28</v>
      </c>
      <c r="N5155" s="3" t="s">
        <v>8118</v>
      </c>
      <c r="O5155" s="96" t="s">
        <v>28</v>
      </c>
      <c r="P5155" s="96" t="s">
        <v>521</v>
      </c>
      <c r="Q5155" s="96" t="s">
        <v>32</v>
      </c>
      <c r="R5155" s="96"/>
    </row>
    <row r="5156" spans="1:18" ht="15" customHeight="1">
      <c r="A5156" s="5" t="s">
        <v>19375</v>
      </c>
      <c r="B5156" s="3" t="s">
        <v>19376</v>
      </c>
      <c r="C5156" s="3"/>
      <c r="D5156" s="3" t="s">
        <v>19377</v>
      </c>
      <c r="E5156" s="3" t="s">
        <v>19378</v>
      </c>
      <c r="F5156" s="3" t="s">
        <v>22</v>
      </c>
      <c r="G5156" s="3" t="s">
        <v>60</v>
      </c>
      <c r="H5156" s="3" t="s">
        <v>24</v>
      </c>
      <c r="I5156" s="3" t="s">
        <v>8109</v>
      </c>
      <c r="J5156" s="1" t="s">
        <v>242</v>
      </c>
      <c r="K5156" s="7" t="s">
        <v>38</v>
      </c>
      <c r="L5156" s="3" t="s">
        <v>28</v>
      </c>
      <c r="M5156" s="3" t="s">
        <v>28</v>
      </c>
      <c r="N5156" s="3" t="s">
        <v>4960</v>
      </c>
      <c r="O5156" s="96" t="s">
        <v>28</v>
      </c>
      <c r="P5156" s="96" t="s">
        <v>39</v>
      </c>
      <c r="Q5156" s="96" t="s">
        <v>32</v>
      </c>
      <c r="R5156" s="96"/>
    </row>
    <row r="5157" spans="1:18" ht="15" customHeight="1">
      <c r="A5157" s="5" t="s">
        <v>19379</v>
      </c>
      <c r="B5157" s="3" t="s">
        <v>19380</v>
      </c>
      <c r="C5157" s="3" t="s">
        <v>19381</v>
      </c>
      <c r="D5157" s="3" t="s">
        <v>19382</v>
      </c>
      <c r="E5157" s="3" t="s">
        <v>19383</v>
      </c>
      <c r="F5157" s="3" t="s">
        <v>22</v>
      </c>
      <c r="G5157" s="3" t="s">
        <v>65</v>
      </c>
      <c r="H5157" s="3" t="s">
        <v>24</v>
      </c>
      <c r="I5157" s="3" t="s">
        <v>8109</v>
      </c>
      <c r="J5157" s="1" t="s">
        <v>37</v>
      </c>
      <c r="K5157" s="7" t="s">
        <v>27</v>
      </c>
      <c r="L5157" s="3" t="s">
        <v>29</v>
      </c>
      <c r="M5157" s="3" t="s">
        <v>29</v>
      </c>
      <c r="N5157" s="3" t="s">
        <v>8118</v>
      </c>
      <c r="O5157" s="96" t="s">
        <v>28</v>
      </c>
      <c r="P5157" s="96" t="s">
        <v>521</v>
      </c>
      <c r="Q5157" s="96" t="s">
        <v>32</v>
      </c>
      <c r="R5157" s="96"/>
    </row>
    <row r="5158" spans="1:18" ht="15" customHeight="1">
      <c r="A5158" s="5" t="s">
        <v>19384</v>
      </c>
      <c r="B5158" s="3" t="s">
        <v>19385</v>
      </c>
      <c r="C5158" s="3"/>
      <c r="D5158" s="3" t="s">
        <v>19386</v>
      </c>
      <c r="E5158" s="3"/>
      <c r="F5158" s="3" t="s">
        <v>22</v>
      </c>
      <c r="G5158" s="3" t="s">
        <v>8108</v>
      </c>
      <c r="H5158" s="3" t="s">
        <v>24</v>
      </c>
      <c r="I5158" s="3" t="s">
        <v>8109</v>
      </c>
      <c r="J5158" s="1" t="s">
        <v>129</v>
      </c>
      <c r="K5158" s="7" t="s">
        <v>38</v>
      </c>
      <c r="L5158" s="3" t="s">
        <v>28</v>
      </c>
      <c r="M5158" s="3" t="s">
        <v>28</v>
      </c>
      <c r="N5158" s="3" t="s">
        <v>4960</v>
      </c>
      <c r="O5158" s="96" t="s">
        <v>28</v>
      </c>
      <c r="P5158" s="96" t="s">
        <v>46</v>
      </c>
      <c r="Q5158" s="96" t="s">
        <v>32</v>
      </c>
      <c r="R5158" s="96"/>
    </row>
    <row r="5159" spans="1:18" ht="15" customHeight="1">
      <c r="A5159" s="5" t="s">
        <v>19387</v>
      </c>
      <c r="B5159" s="3" t="s">
        <v>19388</v>
      </c>
      <c r="C5159" s="3"/>
      <c r="D5159" s="3" t="s">
        <v>19389</v>
      </c>
      <c r="E5159" s="3" t="s">
        <v>19390</v>
      </c>
      <c r="F5159" s="3" t="s">
        <v>22</v>
      </c>
      <c r="G5159" s="3" t="s">
        <v>65</v>
      </c>
      <c r="H5159" s="3" t="s">
        <v>24</v>
      </c>
      <c r="I5159" s="3" t="s">
        <v>8109</v>
      </c>
      <c r="J5159" s="1" t="s">
        <v>37</v>
      </c>
      <c r="K5159" s="7" t="s">
        <v>27</v>
      </c>
      <c r="L5159" s="3" t="s">
        <v>28</v>
      </c>
      <c r="M5159" s="3" t="s">
        <v>29</v>
      </c>
      <c r="N5159" s="3" t="s">
        <v>8130</v>
      </c>
      <c r="O5159" s="96" t="s">
        <v>28</v>
      </c>
      <c r="P5159" s="96" t="s">
        <v>122</v>
      </c>
      <c r="Q5159" s="96" t="s">
        <v>32</v>
      </c>
      <c r="R5159" s="96"/>
    </row>
    <row r="5160" spans="1:18" ht="15" customHeight="1">
      <c r="A5160" s="5" t="s">
        <v>19391</v>
      </c>
      <c r="B5160" s="3" t="s">
        <v>19392</v>
      </c>
      <c r="C5160" s="3" t="s">
        <v>19393</v>
      </c>
      <c r="D5160" s="3" t="s">
        <v>19394</v>
      </c>
      <c r="E5160" s="3" t="s">
        <v>19395</v>
      </c>
      <c r="F5160" s="3" t="s">
        <v>22</v>
      </c>
      <c r="G5160" s="3" t="s">
        <v>23</v>
      </c>
      <c r="H5160" s="3" t="s">
        <v>24</v>
      </c>
      <c r="I5160" s="3" t="s">
        <v>8109</v>
      </c>
      <c r="J5160" s="1" t="s">
        <v>37</v>
      </c>
      <c r="K5160" s="7" t="s">
        <v>27</v>
      </c>
      <c r="L5160" s="3" t="s">
        <v>28</v>
      </c>
      <c r="M5160" s="3" t="s">
        <v>29</v>
      </c>
      <c r="N5160" s="3" t="s">
        <v>8118</v>
      </c>
      <c r="O5160" s="96" t="s">
        <v>28</v>
      </c>
      <c r="P5160" s="96" t="s">
        <v>521</v>
      </c>
      <c r="Q5160" s="96" t="s">
        <v>32</v>
      </c>
      <c r="R5160" s="96"/>
    </row>
    <row r="5161" spans="1:18" ht="15" customHeight="1">
      <c r="A5161" s="5" t="s">
        <v>19396</v>
      </c>
      <c r="B5161" s="3" t="s">
        <v>19397</v>
      </c>
      <c r="C5161" s="3" t="s">
        <v>19398</v>
      </c>
      <c r="D5161" s="3" t="s">
        <v>19399</v>
      </c>
      <c r="E5161" s="3"/>
      <c r="F5161" s="3" t="s">
        <v>83</v>
      </c>
      <c r="G5161" s="3" t="s">
        <v>258</v>
      </c>
      <c r="H5161" s="3" t="s">
        <v>28</v>
      </c>
      <c r="I5161" s="3" t="s">
        <v>8109</v>
      </c>
      <c r="J5161" s="1" t="s">
        <v>129</v>
      </c>
      <c r="K5161" s="7" t="s">
        <v>38</v>
      </c>
      <c r="L5161" s="3" t="s">
        <v>28</v>
      </c>
      <c r="M5161" s="3" t="s">
        <v>28</v>
      </c>
      <c r="N5161" s="3" t="s">
        <v>28</v>
      </c>
      <c r="O5161" s="96" t="s">
        <v>28</v>
      </c>
      <c r="P5161" s="96" t="s">
        <v>46</v>
      </c>
      <c r="Q5161" s="96" t="s">
        <v>32</v>
      </c>
      <c r="R5161" s="96" t="s">
        <v>144</v>
      </c>
    </row>
    <row r="5162" spans="1:18" ht="15" customHeight="1">
      <c r="A5162" s="5" t="s">
        <v>19400</v>
      </c>
      <c r="B5162" s="3" t="s">
        <v>19401</v>
      </c>
      <c r="C5162" s="3" t="s">
        <v>19402</v>
      </c>
      <c r="D5162" s="3" t="s">
        <v>19403</v>
      </c>
      <c r="E5162" s="3"/>
      <c r="F5162" s="3" t="s">
        <v>83</v>
      </c>
      <c r="G5162" s="3" t="s">
        <v>258</v>
      </c>
      <c r="H5162" s="3" t="s">
        <v>28</v>
      </c>
      <c r="I5162" s="3" t="s">
        <v>8109</v>
      </c>
      <c r="J5162" s="1" t="s">
        <v>129</v>
      </c>
      <c r="K5162" s="7" t="s">
        <v>38</v>
      </c>
      <c r="L5162" s="3" t="s">
        <v>28</v>
      </c>
      <c r="M5162" s="3" t="s">
        <v>28</v>
      </c>
      <c r="N5162" s="3" t="s">
        <v>28</v>
      </c>
      <c r="O5162" s="96" t="s">
        <v>28</v>
      </c>
      <c r="P5162" s="96" t="s">
        <v>46</v>
      </c>
      <c r="Q5162" s="96" t="s">
        <v>32</v>
      </c>
      <c r="R5162" s="96"/>
    </row>
    <row r="5163" spans="1:18" ht="15" customHeight="1">
      <c r="A5163" s="5" t="s">
        <v>19404</v>
      </c>
      <c r="B5163" s="3" t="s">
        <v>19405</v>
      </c>
      <c r="C5163" s="3" t="s">
        <v>19406</v>
      </c>
      <c r="D5163" s="3" t="s">
        <v>19407</v>
      </c>
      <c r="E5163" s="3" t="s">
        <v>19408</v>
      </c>
      <c r="F5163" s="3" t="s">
        <v>22</v>
      </c>
      <c r="G5163" s="3" t="s">
        <v>53</v>
      </c>
      <c r="H5163" s="3" t="s">
        <v>24</v>
      </c>
      <c r="I5163" s="3" t="s">
        <v>8109</v>
      </c>
      <c r="J5163" s="1" t="s">
        <v>26</v>
      </c>
      <c r="K5163" s="7" t="s">
        <v>27</v>
      </c>
      <c r="L5163" s="3" t="s">
        <v>28</v>
      </c>
      <c r="M5163" s="3" t="s">
        <v>28</v>
      </c>
      <c r="N5163" s="3" t="s">
        <v>8118</v>
      </c>
      <c r="O5163" s="96" t="s">
        <v>28</v>
      </c>
      <c r="P5163" s="96" t="s">
        <v>521</v>
      </c>
      <c r="Q5163" s="96" t="s">
        <v>32</v>
      </c>
      <c r="R5163" s="96"/>
    </row>
    <row r="5164" spans="1:18" ht="15" customHeight="1">
      <c r="A5164" s="5" t="s">
        <v>19409</v>
      </c>
      <c r="B5164" s="3" t="s">
        <v>19410</v>
      </c>
      <c r="C5164" s="3" t="s">
        <v>19411</v>
      </c>
      <c r="D5164" s="3" t="s">
        <v>19412</v>
      </c>
      <c r="E5164" s="3"/>
      <c r="F5164" s="3" t="s">
        <v>83</v>
      </c>
      <c r="G5164" s="3" t="s">
        <v>258</v>
      </c>
      <c r="H5164" s="3" t="s">
        <v>28</v>
      </c>
      <c r="I5164" s="3" t="s">
        <v>8109</v>
      </c>
      <c r="J5164" s="1" t="s">
        <v>129</v>
      </c>
      <c r="K5164" s="7" t="s">
        <v>38</v>
      </c>
      <c r="L5164" s="3" t="s">
        <v>28</v>
      </c>
      <c r="M5164" s="3" t="s">
        <v>28</v>
      </c>
      <c r="N5164" s="3" t="s">
        <v>28</v>
      </c>
      <c r="O5164" s="96" t="s">
        <v>28</v>
      </c>
      <c r="P5164" s="96" t="s">
        <v>46</v>
      </c>
      <c r="Q5164" s="96" t="s">
        <v>32</v>
      </c>
      <c r="R5164" s="96"/>
    </row>
    <row r="5165" spans="1:18" ht="15" customHeight="1">
      <c r="A5165" s="5" t="s">
        <v>19413</v>
      </c>
      <c r="B5165" s="3" t="s">
        <v>19414</v>
      </c>
      <c r="C5165" s="3" t="s">
        <v>19415</v>
      </c>
      <c r="D5165" s="3" t="s">
        <v>19416</v>
      </c>
      <c r="E5165" s="3" t="s">
        <v>19417</v>
      </c>
      <c r="F5165" s="3" t="s">
        <v>22</v>
      </c>
      <c r="G5165" s="3" t="s">
        <v>65</v>
      </c>
      <c r="H5165" s="3" t="s">
        <v>24</v>
      </c>
      <c r="I5165" s="3" t="s">
        <v>8109</v>
      </c>
      <c r="J5165" s="1" t="s">
        <v>37</v>
      </c>
      <c r="K5165" s="7" t="s">
        <v>27</v>
      </c>
      <c r="L5165" s="3" t="s">
        <v>28</v>
      </c>
      <c r="M5165" s="3" t="s">
        <v>29</v>
      </c>
      <c r="N5165" s="3" t="s">
        <v>8118</v>
      </c>
      <c r="O5165" s="96" t="s">
        <v>28</v>
      </c>
      <c r="P5165" s="96" t="s">
        <v>521</v>
      </c>
      <c r="Q5165" s="96" t="s">
        <v>32</v>
      </c>
      <c r="R5165" s="96"/>
    </row>
    <row r="5166" spans="1:18" ht="15" customHeight="1">
      <c r="A5166" s="5" t="s">
        <v>19418</v>
      </c>
      <c r="B5166" s="3" t="s">
        <v>19419</v>
      </c>
      <c r="C5166" s="3"/>
      <c r="D5166" s="3"/>
      <c r="E5166" s="3"/>
      <c r="F5166" s="3" t="s">
        <v>83</v>
      </c>
      <c r="G5166" s="3" t="s">
        <v>60</v>
      </c>
      <c r="H5166" s="3" t="s">
        <v>28</v>
      </c>
      <c r="I5166" s="3" t="s">
        <v>8109</v>
      </c>
      <c r="J5166" s="1" t="s">
        <v>129</v>
      </c>
      <c r="K5166" s="7" t="s">
        <v>38</v>
      </c>
      <c r="L5166" s="3" t="s">
        <v>28</v>
      </c>
      <c r="M5166" s="3" t="s">
        <v>28</v>
      </c>
      <c r="N5166" s="3" t="s">
        <v>28</v>
      </c>
      <c r="O5166" s="96" t="s">
        <v>28</v>
      </c>
      <c r="P5166" s="96" t="s">
        <v>46</v>
      </c>
      <c r="Q5166" s="96" t="s">
        <v>32</v>
      </c>
      <c r="R5166" s="96"/>
    </row>
    <row r="5167" spans="1:18" ht="15" customHeight="1">
      <c r="A5167" s="5" t="s">
        <v>19420</v>
      </c>
      <c r="B5167" s="3" t="s">
        <v>19421</v>
      </c>
      <c r="C5167" s="3" t="s">
        <v>19422</v>
      </c>
      <c r="D5167" s="3" t="s">
        <v>19423</v>
      </c>
      <c r="E5167" s="3" t="s">
        <v>19424</v>
      </c>
      <c r="F5167" s="3" t="s">
        <v>22</v>
      </c>
      <c r="G5167" s="3" t="s">
        <v>65</v>
      </c>
      <c r="H5167" s="3" t="s">
        <v>24</v>
      </c>
      <c r="I5167" s="3" t="s">
        <v>8109</v>
      </c>
      <c r="J5167" s="1" t="s">
        <v>37</v>
      </c>
      <c r="K5167" s="7" t="s">
        <v>27</v>
      </c>
      <c r="L5167" s="3" t="s">
        <v>28</v>
      </c>
      <c r="M5167" s="3" t="s">
        <v>29</v>
      </c>
      <c r="N5167" s="3" t="s">
        <v>8118</v>
      </c>
      <c r="O5167" s="96" t="s">
        <v>28</v>
      </c>
      <c r="P5167" s="96" t="s">
        <v>521</v>
      </c>
      <c r="Q5167" s="96" t="s">
        <v>32</v>
      </c>
      <c r="R5167" s="96"/>
    </row>
    <row r="5168" spans="1:18" ht="15" customHeight="1">
      <c r="A5168" s="5" t="s">
        <v>19425</v>
      </c>
      <c r="B5168" s="3" t="s">
        <v>19426</v>
      </c>
      <c r="C5168" s="3" t="s">
        <v>19427</v>
      </c>
      <c r="D5168" s="3" t="s">
        <v>19428</v>
      </c>
      <c r="E5168" s="3" t="s">
        <v>19429</v>
      </c>
      <c r="F5168" s="3" t="s">
        <v>22</v>
      </c>
      <c r="G5168" s="3" t="s">
        <v>8739</v>
      </c>
      <c r="H5168" s="3" t="s">
        <v>24</v>
      </c>
      <c r="I5168" s="3" t="s">
        <v>8109</v>
      </c>
      <c r="J5168" s="1" t="s">
        <v>37</v>
      </c>
      <c r="K5168" s="7" t="s">
        <v>38</v>
      </c>
      <c r="L5168" s="3" t="s">
        <v>28</v>
      </c>
      <c r="M5168" s="3" t="s">
        <v>28</v>
      </c>
      <c r="N5168" s="3" t="s">
        <v>4960</v>
      </c>
      <c r="O5168" s="96" t="s">
        <v>28</v>
      </c>
      <c r="P5168" s="96" t="s">
        <v>39</v>
      </c>
      <c r="Q5168" s="96" t="s">
        <v>32</v>
      </c>
      <c r="R5168" s="96"/>
    </row>
    <row r="5169" spans="1:18" ht="15" customHeight="1">
      <c r="A5169" s="5" t="s">
        <v>19430</v>
      </c>
      <c r="B5169" s="3" t="s">
        <v>19431</v>
      </c>
      <c r="C5169" s="3" t="s">
        <v>19432</v>
      </c>
      <c r="D5169" s="3" t="s">
        <v>19433</v>
      </c>
      <c r="E5169" s="3" t="s">
        <v>19434</v>
      </c>
      <c r="F5169" s="3" t="s">
        <v>22</v>
      </c>
      <c r="G5169" s="3" t="s">
        <v>60</v>
      </c>
      <c r="H5169" s="3" t="s">
        <v>24</v>
      </c>
      <c r="I5169" s="3" t="s">
        <v>8109</v>
      </c>
      <c r="J5169" s="1" t="s">
        <v>213</v>
      </c>
      <c r="K5169" s="7" t="s">
        <v>27</v>
      </c>
      <c r="L5169" s="3" t="s">
        <v>28</v>
      </c>
      <c r="M5169" s="3" t="s">
        <v>29</v>
      </c>
      <c r="N5169" s="3" t="s">
        <v>8130</v>
      </c>
      <c r="O5169" s="96" t="s">
        <v>28</v>
      </c>
      <c r="P5169" s="96" t="s">
        <v>521</v>
      </c>
      <c r="Q5169" s="96" t="s">
        <v>32</v>
      </c>
      <c r="R5169" s="96"/>
    </row>
    <row r="5170" spans="1:18" ht="15" customHeight="1">
      <c r="A5170" s="5" t="s">
        <v>19435</v>
      </c>
      <c r="B5170" s="3" t="s">
        <v>19436</v>
      </c>
      <c r="C5170" s="3" t="s">
        <v>19437</v>
      </c>
      <c r="D5170" s="3" t="s">
        <v>19438</v>
      </c>
      <c r="E5170" s="3" t="s">
        <v>19439</v>
      </c>
      <c r="F5170" s="3" t="s">
        <v>22</v>
      </c>
      <c r="G5170" s="3" t="s">
        <v>60</v>
      </c>
      <c r="H5170" s="3" t="s">
        <v>24</v>
      </c>
      <c r="I5170" s="3" t="s">
        <v>8109</v>
      </c>
      <c r="J5170" s="1" t="s">
        <v>37</v>
      </c>
      <c r="K5170" s="7" t="s">
        <v>38</v>
      </c>
      <c r="L5170" s="3" t="s">
        <v>28</v>
      </c>
      <c r="M5170" s="3" t="s">
        <v>28</v>
      </c>
      <c r="N5170" s="3" t="s">
        <v>4960</v>
      </c>
      <c r="O5170" s="96" t="s">
        <v>28</v>
      </c>
      <c r="P5170" s="96" t="s">
        <v>39</v>
      </c>
      <c r="Q5170" s="96" t="s">
        <v>32</v>
      </c>
      <c r="R5170" s="96"/>
    </row>
    <row r="5171" spans="1:18" ht="15" customHeight="1">
      <c r="A5171" s="5" t="s">
        <v>19440</v>
      </c>
      <c r="B5171" s="3" t="s">
        <v>19441</v>
      </c>
      <c r="C5171" s="3"/>
      <c r="D5171" s="3" t="s">
        <v>19442</v>
      </c>
      <c r="E5171" s="3" t="s">
        <v>19443</v>
      </c>
      <c r="F5171" s="3" t="s">
        <v>22</v>
      </c>
      <c r="G5171" s="3" t="s">
        <v>65</v>
      </c>
      <c r="H5171" s="3" t="s">
        <v>24</v>
      </c>
      <c r="I5171" s="3" t="s">
        <v>8109</v>
      </c>
      <c r="J5171" s="1" t="s">
        <v>37</v>
      </c>
      <c r="K5171" s="7" t="s">
        <v>27</v>
      </c>
      <c r="L5171" s="3" t="s">
        <v>28</v>
      </c>
      <c r="M5171" s="3" t="s">
        <v>28</v>
      </c>
      <c r="N5171" s="3" t="s">
        <v>4960</v>
      </c>
      <c r="O5171" s="96" t="s">
        <v>28</v>
      </c>
      <c r="P5171" s="96" t="s">
        <v>122</v>
      </c>
      <c r="Q5171" s="96" t="s">
        <v>32</v>
      </c>
      <c r="R5171" s="96"/>
    </row>
    <row r="5172" spans="1:18" ht="15" customHeight="1">
      <c r="A5172" s="5" t="s">
        <v>19444</v>
      </c>
      <c r="B5172" s="3" t="s">
        <v>19445</v>
      </c>
      <c r="C5172" s="3" t="s">
        <v>19446</v>
      </c>
      <c r="D5172" s="3" t="s">
        <v>19447</v>
      </c>
      <c r="E5172" s="3" t="s">
        <v>19448</v>
      </c>
      <c r="F5172" s="3" t="s">
        <v>22</v>
      </c>
      <c r="G5172" s="3" t="s">
        <v>53</v>
      </c>
      <c r="H5172" s="3" t="s">
        <v>24</v>
      </c>
      <c r="I5172" s="3" t="s">
        <v>8109</v>
      </c>
      <c r="J5172" s="1" t="s">
        <v>37</v>
      </c>
      <c r="K5172" s="7" t="s">
        <v>38</v>
      </c>
      <c r="L5172" s="3" t="s">
        <v>28</v>
      </c>
      <c r="M5172" s="3" t="s">
        <v>28</v>
      </c>
      <c r="N5172" s="3" t="s">
        <v>4960</v>
      </c>
      <c r="O5172" s="96" t="s">
        <v>28</v>
      </c>
      <c r="P5172" s="96" t="s">
        <v>39</v>
      </c>
      <c r="Q5172" s="96" t="s">
        <v>32</v>
      </c>
      <c r="R5172" s="96"/>
    </row>
    <row r="5173" spans="1:18" ht="15" customHeight="1">
      <c r="A5173" s="5" t="s">
        <v>19449</v>
      </c>
      <c r="B5173" s="3" t="s">
        <v>19450</v>
      </c>
      <c r="C5173" s="3" t="s">
        <v>19451</v>
      </c>
      <c r="D5173" s="3" t="s">
        <v>19452</v>
      </c>
      <c r="E5173" s="3" t="s">
        <v>19453</v>
      </c>
      <c r="F5173" s="3" t="s">
        <v>22</v>
      </c>
      <c r="G5173" s="3" t="s">
        <v>53</v>
      </c>
      <c r="H5173" s="3" t="s">
        <v>24</v>
      </c>
      <c r="I5173" s="3" t="s">
        <v>8109</v>
      </c>
      <c r="J5173" s="1" t="s">
        <v>37</v>
      </c>
      <c r="K5173" s="7" t="s">
        <v>38</v>
      </c>
      <c r="L5173" s="3" t="s">
        <v>28</v>
      </c>
      <c r="M5173" s="3" t="s">
        <v>28</v>
      </c>
      <c r="N5173" s="3" t="s">
        <v>4960</v>
      </c>
      <c r="O5173" s="96" t="s">
        <v>28</v>
      </c>
      <c r="P5173" s="96" t="s">
        <v>39</v>
      </c>
      <c r="Q5173" s="96" t="s">
        <v>32</v>
      </c>
      <c r="R5173" s="96"/>
    </row>
    <row r="5174" spans="1:18" ht="15" customHeight="1">
      <c r="A5174" s="5" t="s">
        <v>19454</v>
      </c>
      <c r="B5174" s="3" t="s">
        <v>19455</v>
      </c>
      <c r="C5174" s="3" t="s">
        <v>19456</v>
      </c>
      <c r="D5174" s="3" t="s">
        <v>19457</v>
      </c>
      <c r="E5174" s="3" t="s">
        <v>19458</v>
      </c>
      <c r="F5174" s="3" t="s">
        <v>22</v>
      </c>
      <c r="G5174" s="3" t="s">
        <v>258</v>
      </c>
      <c r="H5174" s="3" t="s">
        <v>24</v>
      </c>
      <c r="I5174" s="3" t="s">
        <v>8109</v>
      </c>
      <c r="J5174" s="1" t="s">
        <v>37</v>
      </c>
      <c r="K5174" s="7" t="s">
        <v>38</v>
      </c>
      <c r="L5174" s="3" t="s">
        <v>29</v>
      </c>
      <c r="M5174" s="3" t="s">
        <v>29</v>
      </c>
      <c r="N5174" s="3" t="s">
        <v>24</v>
      </c>
      <c r="O5174" s="96" t="s">
        <v>28</v>
      </c>
      <c r="P5174" s="96" t="s">
        <v>39</v>
      </c>
      <c r="Q5174" s="96" t="s">
        <v>32</v>
      </c>
      <c r="R5174" s="96" t="s">
        <v>144</v>
      </c>
    </row>
    <row r="5175" spans="1:18" ht="15" customHeight="1">
      <c r="A5175" s="5" t="s">
        <v>19459</v>
      </c>
      <c r="B5175" s="3" t="s">
        <v>19460</v>
      </c>
      <c r="C5175" s="3" t="s">
        <v>19461</v>
      </c>
      <c r="D5175" s="3" t="s">
        <v>19462</v>
      </c>
      <c r="E5175" s="3" t="s">
        <v>19463</v>
      </c>
      <c r="F5175" s="3" t="s">
        <v>22</v>
      </c>
      <c r="G5175" s="3" t="s">
        <v>258</v>
      </c>
      <c r="H5175" s="3" t="s">
        <v>24</v>
      </c>
      <c r="I5175" s="3" t="s">
        <v>8109</v>
      </c>
      <c r="J5175" s="1" t="s">
        <v>37</v>
      </c>
      <c r="K5175" s="7" t="s">
        <v>38</v>
      </c>
      <c r="L5175" s="3" t="s">
        <v>29</v>
      </c>
      <c r="M5175" s="3" t="s">
        <v>28</v>
      </c>
      <c r="N5175" s="3" t="s">
        <v>24</v>
      </c>
      <c r="O5175" s="96" t="s">
        <v>28</v>
      </c>
      <c r="P5175" s="96" t="s">
        <v>39</v>
      </c>
      <c r="Q5175" s="96" t="s">
        <v>32</v>
      </c>
      <c r="R5175" s="96"/>
    </row>
    <row r="5176" spans="1:18" ht="15" customHeight="1">
      <c r="A5176" s="5" t="s">
        <v>19464</v>
      </c>
      <c r="B5176" s="3" t="s">
        <v>19465</v>
      </c>
      <c r="C5176" s="3" t="s">
        <v>19466</v>
      </c>
      <c r="D5176" s="3" t="s">
        <v>19467</v>
      </c>
      <c r="E5176" s="3" t="s">
        <v>19468</v>
      </c>
      <c r="F5176" s="3" t="s">
        <v>22</v>
      </c>
      <c r="G5176" s="3" t="s">
        <v>65</v>
      </c>
      <c r="H5176" s="3" t="s">
        <v>24</v>
      </c>
      <c r="I5176" s="3" t="s">
        <v>8109</v>
      </c>
      <c r="J5176" s="1" t="s">
        <v>37</v>
      </c>
      <c r="K5176" s="7" t="s">
        <v>27</v>
      </c>
      <c r="L5176" s="3" t="s">
        <v>28</v>
      </c>
      <c r="M5176" s="3" t="s">
        <v>29</v>
      </c>
      <c r="N5176" s="3" t="s">
        <v>8118</v>
      </c>
      <c r="O5176" s="96" t="s">
        <v>28</v>
      </c>
      <c r="P5176" s="96" t="s">
        <v>478</v>
      </c>
      <c r="Q5176" s="96" t="s">
        <v>32</v>
      </c>
      <c r="R5176" s="96"/>
    </row>
    <row r="5177" spans="1:18" ht="15" customHeight="1">
      <c r="A5177" s="5" t="s">
        <v>19469</v>
      </c>
      <c r="B5177" s="3" t="s">
        <v>19470</v>
      </c>
      <c r="C5177" s="3" t="s">
        <v>19471</v>
      </c>
      <c r="D5177" s="3" t="s">
        <v>19472</v>
      </c>
      <c r="E5177" s="3"/>
      <c r="F5177" s="3" t="s">
        <v>22</v>
      </c>
      <c r="G5177" s="3" t="s">
        <v>60</v>
      </c>
      <c r="H5177" s="3" t="s">
        <v>24</v>
      </c>
      <c r="I5177" s="3" t="s">
        <v>8109</v>
      </c>
      <c r="J5177" s="1" t="s">
        <v>454</v>
      </c>
      <c r="K5177" s="7" t="s">
        <v>104</v>
      </c>
      <c r="L5177" s="3" t="s">
        <v>28</v>
      </c>
      <c r="M5177" s="3" t="s">
        <v>29</v>
      </c>
      <c r="N5177" s="3"/>
      <c r="O5177" s="96" t="s">
        <v>28</v>
      </c>
      <c r="P5177" s="96" t="s">
        <v>513</v>
      </c>
      <c r="Q5177" s="96" t="s">
        <v>32</v>
      </c>
      <c r="R5177" s="96"/>
    </row>
    <row r="5178" spans="1:18" ht="15" customHeight="1">
      <c r="A5178" s="5" t="s">
        <v>19473</v>
      </c>
      <c r="B5178" s="3" t="s">
        <v>19474</v>
      </c>
      <c r="C5178" s="3" t="s">
        <v>19475</v>
      </c>
      <c r="D5178" s="3" t="s">
        <v>19476</v>
      </c>
      <c r="E5178" s="3" t="s">
        <v>19477</v>
      </c>
      <c r="F5178" s="3" t="s">
        <v>22</v>
      </c>
      <c r="G5178" s="3" t="s">
        <v>60</v>
      </c>
      <c r="H5178" s="3" t="s">
        <v>24</v>
      </c>
      <c r="I5178" s="3" t="s">
        <v>8109</v>
      </c>
      <c r="J5178" s="1" t="s">
        <v>37</v>
      </c>
      <c r="K5178" s="7" t="s">
        <v>38</v>
      </c>
      <c r="L5178" s="3" t="s">
        <v>28</v>
      </c>
      <c r="M5178" s="3" t="s">
        <v>28</v>
      </c>
      <c r="N5178" s="3" t="s">
        <v>24</v>
      </c>
      <c r="O5178" s="96" t="s">
        <v>28</v>
      </c>
      <c r="P5178" s="96" t="s">
        <v>39</v>
      </c>
      <c r="Q5178" s="96" t="s">
        <v>32</v>
      </c>
      <c r="R5178" s="96"/>
    </row>
    <row r="5179" spans="1:18" ht="15" customHeight="1">
      <c r="A5179" s="5" t="s">
        <v>19478</v>
      </c>
      <c r="B5179" s="3" t="s">
        <v>19479</v>
      </c>
      <c r="C5179" s="3" t="s">
        <v>19480</v>
      </c>
      <c r="D5179" s="3" t="s">
        <v>19481</v>
      </c>
      <c r="E5179" s="3" t="s">
        <v>19482</v>
      </c>
      <c r="F5179" s="3" t="s">
        <v>22</v>
      </c>
      <c r="G5179" s="3" t="s">
        <v>60</v>
      </c>
      <c r="H5179" s="3" t="s">
        <v>24</v>
      </c>
      <c r="I5179" s="3" t="s">
        <v>8109</v>
      </c>
      <c r="J5179" s="1" t="s">
        <v>230</v>
      </c>
      <c r="K5179" s="7" t="s">
        <v>38</v>
      </c>
      <c r="L5179" s="3" t="s">
        <v>28</v>
      </c>
      <c r="M5179" s="3" t="s">
        <v>28</v>
      </c>
      <c r="N5179" s="3" t="s">
        <v>24</v>
      </c>
      <c r="O5179" s="96" t="s">
        <v>28</v>
      </c>
      <c r="P5179" s="96" t="s">
        <v>39</v>
      </c>
      <c r="Q5179" s="96" t="s">
        <v>32</v>
      </c>
      <c r="R5179" s="96" t="s">
        <v>144</v>
      </c>
    </row>
    <row r="5180" spans="1:18" ht="15" customHeight="1">
      <c r="A5180" s="5" t="s">
        <v>19483</v>
      </c>
      <c r="B5180" s="3" t="s">
        <v>19484</v>
      </c>
      <c r="C5180" s="3" t="s">
        <v>19485</v>
      </c>
      <c r="D5180" s="3" t="s">
        <v>19486</v>
      </c>
      <c r="E5180" s="3"/>
      <c r="F5180" s="3" t="s">
        <v>22</v>
      </c>
      <c r="G5180" s="3" t="s">
        <v>65</v>
      </c>
      <c r="H5180" s="3" t="s">
        <v>24</v>
      </c>
      <c r="I5180" s="3" t="s">
        <v>8109</v>
      </c>
      <c r="J5180" s="1" t="s">
        <v>242</v>
      </c>
      <c r="K5180" s="7" t="s">
        <v>104</v>
      </c>
      <c r="L5180" s="3" t="s">
        <v>29</v>
      </c>
      <c r="M5180" s="3" t="s">
        <v>29</v>
      </c>
      <c r="N5180" s="3"/>
      <c r="O5180" s="96" t="s">
        <v>28</v>
      </c>
      <c r="P5180" s="96" t="s">
        <v>4770</v>
      </c>
      <c r="Q5180" s="96" t="s">
        <v>32</v>
      </c>
      <c r="R5180" s="96"/>
    </row>
    <row r="5181" spans="1:18" ht="15" customHeight="1">
      <c r="A5181" s="5" t="s">
        <v>19487</v>
      </c>
      <c r="B5181" s="3" t="s">
        <v>19488</v>
      </c>
      <c r="C5181" s="3" t="s">
        <v>19489</v>
      </c>
      <c r="D5181" s="3" t="s">
        <v>19490</v>
      </c>
      <c r="E5181" s="3"/>
      <c r="F5181" s="3" t="s">
        <v>22</v>
      </c>
      <c r="G5181" s="3" t="s">
        <v>60</v>
      </c>
      <c r="H5181" s="3" t="s">
        <v>24</v>
      </c>
      <c r="I5181" s="3" t="s">
        <v>8109</v>
      </c>
      <c r="J5181" s="1" t="s">
        <v>37</v>
      </c>
      <c r="K5181" s="7" t="s">
        <v>104</v>
      </c>
      <c r="L5181" s="3" t="s">
        <v>28</v>
      </c>
      <c r="M5181" s="3" t="s">
        <v>28</v>
      </c>
      <c r="N5181" s="3"/>
      <c r="O5181" s="96" t="s">
        <v>28</v>
      </c>
      <c r="P5181" s="96" t="s">
        <v>513</v>
      </c>
      <c r="Q5181" s="96" t="s">
        <v>32</v>
      </c>
      <c r="R5181" s="96"/>
    </row>
    <row r="5182" spans="1:18" ht="15" customHeight="1">
      <c r="A5182" s="5" t="s">
        <v>19491</v>
      </c>
      <c r="B5182" s="3" t="s">
        <v>19492</v>
      </c>
      <c r="C5182" s="3" t="s">
        <v>19493</v>
      </c>
      <c r="D5182" s="3" t="s">
        <v>19494</v>
      </c>
      <c r="E5182" s="3" t="s">
        <v>19495</v>
      </c>
      <c r="F5182" s="3" t="s">
        <v>22</v>
      </c>
      <c r="G5182" s="3" t="s">
        <v>23</v>
      </c>
      <c r="H5182" s="3" t="s">
        <v>24</v>
      </c>
      <c r="I5182" s="3" t="s">
        <v>8109</v>
      </c>
      <c r="J5182" s="1" t="s">
        <v>37</v>
      </c>
      <c r="K5182" s="7" t="s">
        <v>38</v>
      </c>
      <c r="L5182" s="3" t="s">
        <v>29</v>
      </c>
      <c r="M5182" s="3" t="s">
        <v>29</v>
      </c>
      <c r="N5182" s="3" t="s">
        <v>24</v>
      </c>
      <c r="O5182" s="96" t="s">
        <v>28</v>
      </c>
      <c r="P5182" s="96" t="s">
        <v>39</v>
      </c>
      <c r="Q5182" s="96" t="s">
        <v>32</v>
      </c>
      <c r="R5182" s="96"/>
    </row>
    <row r="5183" spans="1:18" ht="15" customHeight="1">
      <c r="A5183" s="5" t="s">
        <v>19496</v>
      </c>
      <c r="B5183" s="3" t="s">
        <v>19497</v>
      </c>
      <c r="C5183" s="3" t="s">
        <v>19498</v>
      </c>
      <c r="D5183" s="3" t="s">
        <v>19499</v>
      </c>
      <c r="E5183" s="3" t="s">
        <v>19500</v>
      </c>
      <c r="F5183" s="3" t="s">
        <v>22</v>
      </c>
      <c r="G5183" s="3" t="s">
        <v>65</v>
      </c>
      <c r="H5183" s="3" t="s">
        <v>24</v>
      </c>
      <c r="I5183" s="3" t="s">
        <v>8109</v>
      </c>
      <c r="J5183" s="1" t="s">
        <v>37</v>
      </c>
      <c r="K5183" s="7" t="s">
        <v>27</v>
      </c>
      <c r="L5183" s="3" t="s">
        <v>29</v>
      </c>
      <c r="M5183" s="3" t="s">
        <v>29</v>
      </c>
      <c r="N5183" s="3" t="s">
        <v>8118</v>
      </c>
      <c r="O5183" s="96" t="s">
        <v>28</v>
      </c>
      <c r="P5183" s="96" t="s">
        <v>478</v>
      </c>
      <c r="Q5183" s="96" t="s">
        <v>32</v>
      </c>
      <c r="R5183" s="96"/>
    </row>
    <row r="5184" spans="1:18" ht="15" customHeight="1">
      <c r="A5184" s="5" t="s">
        <v>19501</v>
      </c>
      <c r="B5184" s="3" t="s">
        <v>19502</v>
      </c>
      <c r="C5184" s="3" t="s">
        <v>19503</v>
      </c>
      <c r="D5184" s="3" t="s">
        <v>19504</v>
      </c>
      <c r="E5184" s="3"/>
      <c r="F5184" s="3" t="s">
        <v>22</v>
      </c>
      <c r="G5184" s="3" t="s">
        <v>60</v>
      </c>
      <c r="H5184" s="3" t="s">
        <v>24</v>
      </c>
      <c r="I5184" s="3" t="s">
        <v>8109</v>
      </c>
      <c r="J5184" s="1" t="s">
        <v>37</v>
      </c>
      <c r="K5184" s="7" t="s">
        <v>104</v>
      </c>
      <c r="L5184" s="3" t="s">
        <v>29</v>
      </c>
      <c r="M5184" s="3" t="s">
        <v>29</v>
      </c>
      <c r="N5184" s="3"/>
      <c r="O5184" s="96" t="s">
        <v>28</v>
      </c>
      <c r="P5184" s="96" t="s">
        <v>513</v>
      </c>
      <c r="Q5184" s="96" t="s">
        <v>32</v>
      </c>
      <c r="R5184" s="96"/>
    </row>
    <row r="5185" spans="1:18" ht="15" customHeight="1">
      <c r="A5185" s="5" t="s">
        <v>19505</v>
      </c>
      <c r="B5185" s="3" t="s">
        <v>19506</v>
      </c>
      <c r="C5185" s="3" t="s">
        <v>19507</v>
      </c>
      <c r="D5185" s="3" t="s">
        <v>19508</v>
      </c>
      <c r="E5185" s="3" t="s">
        <v>19509</v>
      </c>
      <c r="F5185" s="3" t="s">
        <v>22</v>
      </c>
      <c r="G5185" s="3" t="s">
        <v>65</v>
      </c>
      <c r="H5185" s="3" t="s">
        <v>24</v>
      </c>
      <c r="I5185" s="3" t="s">
        <v>8109</v>
      </c>
      <c r="J5185" s="1" t="s">
        <v>37</v>
      </c>
      <c r="K5185" s="7" t="s">
        <v>38</v>
      </c>
      <c r="L5185" s="3" t="s">
        <v>28</v>
      </c>
      <c r="M5185" s="3" t="s">
        <v>29</v>
      </c>
      <c r="N5185" s="3" t="s">
        <v>24</v>
      </c>
      <c r="O5185" s="96" t="s">
        <v>28</v>
      </c>
      <c r="P5185" s="96" t="s">
        <v>39</v>
      </c>
      <c r="Q5185" s="96" t="s">
        <v>32</v>
      </c>
      <c r="R5185" s="96"/>
    </row>
    <row r="5186" spans="1:18" ht="15" customHeight="1">
      <c r="A5186" s="5" t="s">
        <v>19510</v>
      </c>
      <c r="B5186" s="3" t="s">
        <v>19511</v>
      </c>
      <c r="C5186" s="3"/>
      <c r="D5186" s="3" t="s">
        <v>19512</v>
      </c>
      <c r="E5186" s="3" t="s">
        <v>19513</v>
      </c>
      <c r="F5186" s="3" t="s">
        <v>212</v>
      </c>
      <c r="G5186" s="3" t="s">
        <v>2772</v>
      </c>
      <c r="H5186" s="3" t="s">
        <v>28</v>
      </c>
      <c r="I5186" s="3" t="s">
        <v>8109</v>
      </c>
      <c r="J5186" s="1" t="s">
        <v>542</v>
      </c>
      <c r="K5186" s="7" t="s">
        <v>27</v>
      </c>
      <c r="L5186" s="3" t="s">
        <v>28</v>
      </c>
      <c r="M5186" s="3" t="s">
        <v>28</v>
      </c>
      <c r="N5186" s="3" t="s">
        <v>8118</v>
      </c>
      <c r="O5186" s="96" t="s">
        <v>28</v>
      </c>
      <c r="P5186" s="96" t="s">
        <v>122</v>
      </c>
      <c r="Q5186" s="96" t="s">
        <v>32</v>
      </c>
      <c r="R5186" s="96"/>
    </row>
    <row r="5187" spans="1:18" ht="15" customHeight="1">
      <c r="A5187" s="5" t="s">
        <v>19514</v>
      </c>
      <c r="B5187" s="3" t="s">
        <v>19515</v>
      </c>
      <c r="C5187" s="3" t="s">
        <v>19516</v>
      </c>
      <c r="D5187" s="3"/>
      <c r="E5187" s="3"/>
      <c r="F5187" s="3" t="s">
        <v>22</v>
      </c>
      <c r="G5187" s="3" t="s">
        <v>258</v>
      </c>
      <c r="H5187" s="3" t="s">
        <v>24</v>
      </c>
      <c r="I5187" s="3" t="s">
        <v>8109</v>
      </c>
      <c r="J5187" s="1" t="s">
        <v>37</v>
      </c>
      <c r="K5187" s="7" t="s">
        <v>38</v>
      </c>
      <c r="L5187" s="3" t="s">
        <v>28</v>
      </c>
      <c r="M5187" s="3" t="s">
        <v>29</v>
      </c>
      <c r="N5187" s="3" t="s">
        <v>4960</v>
      </c>
      <c r="O5187" s="96" t="s">
        <v>28</v>
      </c>
      <c r="P5187" s="96" t="s">
        <v>39</v>
      </c>
      <c r="Q5187" s="96" t="s">
        <v>32</v>
      </c>
      <c r="R5187" s="96"/>
    </row>
    <row r="5188" spans="1:18" ht="15" customHeight="1">
      <c r="A5188" s="5" t="s">
        <v>19517</v>
      </c>
      <c r="B5188" s="3" t="s">
        <v>19518</v>
      </c>
      <c r="C5188" s="3" t="s">
        <v>19519</v>
      </c>
      <c r="D5188" s="3" t="s">
        <v>19520</v>
      </c>
      <c r="E5188" s="3"/>
      <c r="F5188" s="3" t="s">
        <v>359</v>
      </c>
      <c r="G5188" s="3" t="s">
        <v>53</v>
      </c>
      <c r="H5188" s="3" t="s">
        <v>29</v>
      </c>
      <c r="I5188" s="3" t="s">
        <v>8109</v>
      </c>
      <c r="J5188" s="1" t="s">
        <v>213</v>
      </c>
      <c r="K5188" s="7" t="s">
        <v>104</v>
      </c>
      <c r="L5188" s="3" t="s">
        <v>28</v>
      </c>
      <c r="M5188" s="3" t="s">
        <v>29</v>
      </c>
      <c r="N5188" s="3"/>
      <c r="O5188" s="96" t="s">
        <v>28</v>
      </c>
      <c r="P5188" s="96" t="s">
        <v>4770</v>
      </c>
      <c r="Q5188" s="96" t="s">
        <v>32</v>
      </c>
      <c r="R5188" s="96" t="s">
        <v>144</v>
      </c>
    </row>
    <row r="5189" spans="1:18" ht="15" customHeight="1">
      <c r="A5189" s="5" t="s">
        <v>19521</v>
      </c>
      <c r="B5189" s="3" t="s">
        <v>19522</v>
      </c>
      <c r="C5189" s="3" t="s">
        <v>19523</v>
      </c>
      <c r="D5189" s="3"/>
      <c r="E5189" s="3"/>
      <c r="F5189" s="3" t="s">
        <v>83</v>
      </c>
      <c r="G5189" s="3" t="s">
        <v>23</v>
      </c>
      <c r="H5189" s="3" t="s">
        <v>28</v>
      </c>
      <c r="I5189" s="3" t="s">
        <v>8109</v>
      </c>
      <c r="J5189" s="1" t="s">
        <v>37</v>
      </c>
      <c r="K5189" s="7" t="s">
        <v>38</v>
      </c>
      <c r="L5189" s="3" t="s">
        <v>28</v>
      </c>
      <c r="M5189" s="3" t="s">
        <v>29</v>
      </c>
      <c r="N5189" s="3" t="s">
        <v>4960</v>
      </c>
      <c r="O5189" s="96" t="s">
        <v>28</v>
      </c>
      <c r="P5189" s="96" t="s">
        <v>39</v>
      </c>
      <c r="Q5189" s="96" t="s">
        <v>32</v>
      </c>
      <c r="R5189" s="96"/>
    </row>
    <row r="5190" spans="1:18" ht="15" customHeight="1">
      <c r="A5190" s="5" t="s">
        <v>19524</v>
      </c>
      <c r="B5190" s="3" t="s">
        <v>19525</v>
      </c>
      <c r="C5190" s="3" t="s">
        <v>19526</v>
      </c>
      <c r="D5190" s="3"/>
      <c r="E5190" s="3"/>
      <c r="F5190" s="3" t="s">
        <v>359</v>
      </c>
      <c r="G5190" s="3" t="s">
        <v>2772</v>
      </c>
      <c r="H5190" s="3" t="s">
        <v>28</v>
      </c>
      <c r="I5190" s="3" t="s">
        <v>8109</v>
      </c>
      <c r="J5190" s="1" t="s">
        <v>37</v>
      </c>
      <c r="K5190" s="7" t="s">
        <v>38</v>
      </c>
      <c r="L5190" s="3" t="s">
        <v>28</v>
      </c>
      <c r="M5190" s="3" t="s">
        <v>29</v>
      </c>
      <c r="N5190" s="3" t="s">
        <v>24</v>
      </c>
      <c r="O5190" s="96" t="s">
        <v>28</v>
      </c>
      <c r="P5190" s="96" t="s">
        <v>39</v>
      </c>
      <c r="Q5190" s="96" t="s">
        <v>32</v>
      </c>
      <c r="R5190" s="96"/>
    </row>
    <row r="5191" spans="1:18" ht="15" customHeight="1">
      <c r="A5191" s="5" t="s">
        <v>19527</v>
      </c>
      <c r="B5191" s="3" t="s">
        <v>19528</v>
      </c>
      <c r="C5191" s="3" t="s">
        <v>19529</v>
      </c>
      <c r="D5191" s="3"/>
      <c r="E5191" s="3"/>
      <c r="F5191" s="3" t="s">
        <v>22</v>
      </c>
      <c r="G5191" s="3" t="s">
        <v>65</v>
      </c>
      <c r="H5191" s="3" t="s">
        <v>24</v>
      </c>
      <c r="I5191" s="3" t="s">
        <v>8109</v>
      </c>
      <c r="J5191" s="1" t="s">
        <v>37</v>
      </c>
      <c r="K5191" s="7" t="s">
        <v>104</v>
      </c>
      <c r="L5191" s="3" t="s">
        <v>29</v>
      </c>
      <c r="M5191" s="3" t="s">
        <v>29</v>
      </c>
      <c r="N5191" s="3"/>
      <c r="O5191" s="96" t="s">
        <v>29</v>
      </c>
      <c r="P5191" s="96" t="s">
        <v>4770</v>
      </c>
      <c r="Q5191" s="96" t="s">
        <v>9475</v>
      </c>
      <c r="R5191" s="96"/>
    </row>
    <row r="5192" spans="1:18" ht="15" customHeight="1">
      <c r="A5192" s="5" t="s">
        <v>19530</v>
      </c>
      <c r="B5192" s="3" t="s">
        <v>19531</v>
      </c>
      <c r="C5192" s="3"/>
      <c r="D5192" s="3" t="s">
        <v>19532</v>
      </c>
      <c r="E5192" s="3" t="s">
        <v>19533</v>
      </c>
      <c r="F5192" s="3" t="s">
        <v>22</v>
      </c>
      <c r="G5192" s="3" t="s">
        <v>23</v>
      </c>
      <c r="H5192" s="3" t="s">
        <v>24</v>
      </c>
      <c r="I5192" s="3" t="s">
        <v>8109</v>
      </c>
      <c r="J5192" s="1" t="s">
        <v>37</v>
      </c>
      <c r="K5192" s="7" t="s">
        <v>27</v>
      </c>
      <c r="L5192" s="3" t="s">
        <v>28</v>
      </c>
      <c r="M5192" s="3" t="s">
        <v>29</v>
      </c>
      <c r="N5192" s="3" t="s">
        <v>8118</v>
      </c>
      <c r="O5192" s="96" t="s">
        <v>28</v>
      </c>
      <c r="P5192" s="96" t="s">
        <v>122</v>
      </c>
      <c r="Q5192" s="96" t="s">
        <v>32</v>
      </c>
      <c r="R5192" s="96"/>
    </row>
    <row r="5193" spans="1:18" ht="15" customHeight="1">
      <c r="A5193" s="5" t="s">
        <v>19534</v>
      </c>
      <c r="B5193" s="3" t="s">
        <v>19535</v>
      </c>
      <c r="C5193" s="3" t="s">
        <v>19536</v>
      </c>
      <c r="D5193" s="3" t="s">
        <v>19537</v>
      </c>
      <c r="E5193" s="3"/>
      <c r="F5193" s="3" t="s">
        <v>212</v>
      </c>
      <c r="G5193" s="3" t="s">
        <v>8160</v>
      </c>
      <c r="H5193" s="3" t="s">
        <v>28</v>
      </c>
      <c r="I5193" s="3" t="s">
        <v>8109</v>
      </c>
      <c r="J5193" s="1" t="s">
        <v>213</v>
      </c>
      <c r="K5193" s="7" t="s">
        <v>38</v>
      </c>
      <c r="L5193" s="3" t="s">
        <v>28</v>
      </c>
      <c r="M5193" s="3" t="s">
        <v>29</v>
      </c>
      <c r="N5193" s="3" t="s">
        <v>4960</v>
      </c>
      <c r="O5193" s="96" t="s">
        <v>28</v>
      </c>
      <c r="P5193" s="96" t="s">
        <v>39</v>
      </c>
      <c r="Q5193" s="96" t="s">
        <v>32</v>
      </c>
      <c r="R5193" s="96"/>
    </row>
    <row r="5194" spans="1:18" ht="15" customHeight="1">
      <c r="A5194" s="5" t="s">
        <v>19538</v>
      </c>
      <c r="B5194" s="3" t="s">
        <v>19539</v>
      </c>
      <c r="C5194" s="3"/>
      <c r="D5194" s="3" t="s">
        <v>19540</v>
      </c>
      <c r="E5194" s="3" t="s">
        <v>19541</v>
      </c>
      <c r="F5194" s="3" t="s">
        <v>22</v>
      </c>
      <c r="G5194" s="3" t="s">
        <v>23</v>
      </c>
      <c r="H5194" s="3" t="s">
        <v>24</v>
      </c>
      <c r="I5194" s="3" t="s">
        <v>8109</v>
      </c>
      <c r="J5194" s="1" t="s">
        <v>37</v>
      </c>
      <c r="K5194" s="7" t="s">
        <v>27</v>
      </c>
      <c r="L5194" s="3" t="s">
        <v>28</v>
      </c>
      <c r="M5194" s="3" t="s">
        <v>29</v>
      </c>
      <c r="N5194" s="3" t="s">
        <v>8118</v>
      </c>
      <c r="O5194" s="96" t="s">
        <v>28</v>
      </c>
      <c r="P5194" s="96" t="s">
        <v>122</v>
      </c>
      <c r="Q5194" s="96" t="s">
        <v>32</v>
      </c>
      <c r="R5194" s="96"/>
    </row>
    <row r="5195" spans="1:18" ht="15" customHeight="1">
      <c r="A5195" s="5" t="s">
        <v>19542</v>
      </c>
      <c r="B5195" s="3" t="s">
        <v>19543</v>
      </c>
      <c r="C5195" s="3" t="s">
        <v>19544</v>
      </c>
      <c r="D5195" s="3"/>
      <c r="E5195" s="3"/>
      <c r="F5195" s="3" t="s">
        <v>83</v>
      </c>
      <c r="G5195" s="3" t="s">
        <v>65</v>
      </c>
      <c r="H5195" s="3" t="s">
        <v>29</v>
      </c>
      <c r="I5195" s="3" t="s">
        <v>8109</v>
      </c>
      <c r="J5195" s="1" t="s">
        <v>37</v>
      </c>
      <c r="K5195" s="7" t="s">
        <v>38</v>
      </c>
      <c r="L5195" s="3" t="s">
        <v>28</v>
      </c>
      <c r="M5195" s="3" t="s">
        <v>29</v>
      </c>
      <c r="N5195" s="3" t="s">
        <v>4960</v>
      </c>
      <c r="O5195" s="96" t="s">
        <v>28</v>
      </c>
      <c r="P5195" s="96" t="s">
        <v>39</v>
      </c>
      <c r="Q5195" s="96" t="s">
        <v>32</v>
      </c>
      <c r="R5195" s="96"/>
    </row>
    <row r="5196" spans="1:18" ht="15" customHeight="1">
      <c r="A5196" s="5" t="s">
        <v>19545</v>
      </c>
      <c r="B5196" s="3" t="s">
        <v>19546</v>
      </c>
      <c r="C5196" s="3"/>
      <c r="D5196" s="3" t="s">
        <v>19547</v>
      </c>
      <c r="E5196" s="3" t="s">
        <v>19548</v>
      </c>
      <c r="F5196" s="3" t="s">
        <v>22</v>
      </c>
      <c r="G5196" s="3" t="s">
        <v>258</v>
      </c>
      <c r="H5196" s="3" t="s">
        <v>24</v>
      </c>
      <c r="I5196" s="3" t="s">
        <v>8109</v>
      </c>
      <c r="J5196" s="1" t="s">
        <v>37</v>
      </c>
      <c r="K5196" s="7" t="s">
        <v>27</v>
      </c>
      <c r="L5196" s="3" t="s">
        <v>28</v>
      </c>
      <c r="M5196" s="3" t="s">
        <v>29</v>
      </c>
      <c r="N5196" s="3" t="s">
        <v>8130</v>
      </c>
      <c r="O5196" s="96" t="s">
        <v>28</v>
      </c>
      <c r="P5196" s="96" t="s">
        <v>122</v>
      </c>
      <c r="Q5196" s="96" t="s">
        <v>32</v>
      </c>
      <c r="R5196" s="96"/>
    </row>
    <row r="5197" spans="1:18" ht="15" customHeight="1">
      <c r="A5197" s="5" t="s">
        <v>19549</v>
      </c>
      <c r="B5197" s="3" t="s">
        <v>19550</v>
      </c>
      <c r="C5197" s="3" t="s">
        <v>19551</v>
      </c>
      <c r="D5197" s="3" t="s">
        <v>19552</v>
      </c>
      <c r="E5197" s="3"/>
      <c r="F5197" s="3" t="s">
        <v>212</v>
      </c>
      <c r="G5197" s="3" t="s">
        <v>60</v>
      </c>
      <c r="H5197" s="3" t="s">
        <v>8166</v>
      </c>
      <c r="I5197" s="3" t="s">
        <v>8109</v>
      </c>
      <c r="J5197" s="1" t="s">
        <v>37</v>
      </c>
      <c r="K5197" s="7" t="s">
        <v>104</v>
      </c>
      <c r="L5197" s="3" t="s">
        <v>28</v>
      </c>
      <c r="M5197" s="3" t="s">
        <v>8167</v>
      </c>
      <c r="N5197" s="3" t="s">
        <v>8166</v>
      </c>
      <c r="O5197" s="96" t="s">
        <v>28</v>
      </c>
      <c r="P5197" s="96" t="s">
        <v>513</v>
      </c>
      <c r="Q5197" s="96" t="s">
        <v>32</v>
      </c>
      <c r="R5197" s="96"/>
    </row>
    <row r="5198" spans="1:18" ht="15" customHeight="1">
      <c r="A5198" s="5" t="s">
        <v>19553</v>
      </c>
      <c r="B5198" s="3" t="s">
        <v>19554</v>
      </c>
      <c r="C5198" s="3" t="s">
        <v>19555</v>
      </c>
      <c r="D5198" s="3" t="s">
        <v>19556</v>
      </c>
      <c r="E5198" s="3" t="s">
        <v>19557</v>
      </c>
      <c r="F5198" s="3" t="s">
        <v>22</v>
      </c>
      <c r="G5198" s="3" t="s">
        <v>65</v>
      </c>
      <c r="H5198" s="3" t="s">
        <v>24</v>
      </c>
      <c r="I5198" s="3" t="s">
        <v>8109</v>
      </c>
      <c r="J5198" s="1" t="s">
        <v>37</v>
      </c>
      <c r="K5198" s="7" t="s">
        <v>27</v>
      </c>
      <c r="L5198" s="3" t="s">
        <v>28</v>
      </c>
      <c r="M5198" s="3" t="s">
        <v>29</v>
      </c>
      <c r="N5198" s="3" t="s">
        <v>8118</v>
      </c>
      <c r="O5198" s="96" t="s">
        <v>28</v>
      </c>
      <c r="P5198" s="96" t="s">
        <v>3107</v>
      </c>
      <c r="Q5198" s="96" t="s">
        <v>32</v>
      </c>
      <c r="R5198" s="96"/>
    </row>
    <row r="5199" spans="1:18" ht="15" customHeight="1">
      <c r="A5199" s="5" t="s">
        <v>19558</v>
      </c>
      <c r="B5199" s="3" t="s">
        <v>19559</v>
      </c>
      <c r="C5199" s="3" t="s">
        <v>19560</v>
      </c>
      <c r="D5199" s="3" t="s">
        <v>19561</v>
      </c>
      <c r="E5199" s="3"/>
      <c r="F5199" s="3" t="s">
        <v>22</v>
      </c>
      <c r="G5199" s="3" t="s">
        <v>2772</v>
      </c>
      <c r="H5199" s="3" t="s">
        <v>24</v>
      </c>
      <c r="I5199" s="3" t="s">
        <v>8109</v>
      </c>
      <c r="J5199" s="1" t="s">
        <v>37</v>
      </c>
      <c r="K5199" s="7" t="s">
        <v>38</v>
      </c>
      <c r="L5199" s="3" t="s">
        <v>28</v>
      </c>
      <c r="M5199" s="3" t="s">
        <v>28</v>
      </c>
      <c r="N5199" s="3" t="s">
        <v>4960</v>
      </c>
      <c r="O5199" s="96" t="s">
        <v>28</v>
      </c>
      <c r="P5199" s="96" t="s">
        <v>39</v>
      </c>
      <c r="Q5199" s="96" t="s">
        <v>32</v>
      </c>
      <c r="R5199" s="96"/>
    </row>
    <row r="5200" spans="1:18" ht="15" customHeight="1">
      <c r="A5200" s="5" t="s">
        <v>19562</v>
      </c>
      <c r="B5200" s="3" t="s">
        <v>19563</v>
      </c>
      <c r="C5200" s="3" t="s">
        <v>19564</v>
      </c>
      <c r="D5200" s="3" t="s">
        <v>19565</v>
      </c>
      <c r="E5200" s="3" t="s">
        <v>19566</v>
      </c>
      <c r="F5200" s="3" t="s">
        <v>22</v>
      </c>
      <c r="G5200" s="3" t="s">
        <v>60</v>
      </c>
      <c r="H5200" s="3" t="s">
        <v>24</v>
      </c>
      <c r="I5200" s="3" t="s">
        <v>8109</v>
      </c>
      <c r="J5200" s="1" t="s">
        <v>37</v>
      </c>
      <c r="K5200" s="7" t="s">
        <v>104</v>
      </c>
      <c r="L5200" s="3" t="s">
        <v>28</v>
      </c>
      <c r="M5200" s="3" t="s">
        <v>28</v>
      </c>
      <c r="N5200" s="3"/>
      <c r="O5200" s="96" t="s">
        <v>28</v>
      </c>
      <c r="P5200" s="96" t="s">
        <v>513</v>
      </c>
      <c r="Q5200" s="96" t="s">
        <v>32</v>
      </c>
      <c r="R5200" s="96"/>
    </row>
    <row r="5201" spans="1:18" ht="15" customHeight="1">
      <c r="A5201" s="5" t="s">
        <v>19567</v>
      </c>
      <c r="B5201" s="3" t="s">
        <v>19568</v>
      </c>
      <c r="C5201" s="3" t="s">
        <v>19569</v>
      </c>
      <c r="D5201" s="3" t="s">
        <v>19570</v>
      </c>
      <c r="E5201" s="3" t="s">
        <v>19571</v>
      </c>
      <c r="F5201" s="3" t="s">
        <v>22</v>
      </c>
      <c r="G5201" s="3" t="s">
        <v>19572</v>
      </c>
      <c r="H5201" s="3" t="s">
        <v>24</v>
      </c>
      <c r="I5201" s="3" t="s">
        <v>8109</v>
      </c>
      <c r="J5201" s="1" t="s">
        <v>37</v>
      </c>
      <c r="K5201" s="7" t="s">
        <v>38</v>
      </c>
      <c r="L5201" s="3" t="s">
        <v>28</v>
      </c>
      <c r="M5201" s="3" t="s">
        <v>28</v>
      </c>
      <c r="N5201" s="3" t="s">
        <v>4960</v>
      </c>
      <c r="O5201" s="96" t="s">
        <v>28</v>
      </c>
      <c r="P5201" s="96" t="s">
        <v>39</v>
      </c>
      <c r="Q5201" s="96" t="s">
        <v>32</v>
      </c>
      <c r="R5201" s="96"/>
    </row>
    <row r="5202" spans="1:18" ht="15" customHeight="1">
      <c r="A5202" s="5" t="s">
        <v>19573</v>
      </c>
      <c r="B5202" s="3" t="s">
        <v>19574</v>
      </c>
      <c r="C5202" s="3"/>
      <c r="D5202" s="3" t="s">
        <v>19575</v>
      </c>
      <c r="E5202" s="3" t="s">
        <v>19576</v>
      </c>
      <c r="F5202" s="3" t="s">
        <v>22</v>
      </c>
      <c r="G5202" s="3" t="s">
        <v>65</v>
      </c>
      <c r="H5202" s="3" t="s">
        <v>24</v>
      </c>
      <c r="I5202" s="3" t="s">
        <v>8109</v>
      </c>
      <c r="J5202" s="1" t="s">
        <v>37</v>
      </c>
      <c r="K5202" s="7" t="s">
        <v>27</v>
      </c>
      <c r="L5202" s="3" t="s">
        <v>28</v>
      </c>
      <c r="M5202" s="3" t="s">
        <v>29</v>
      </c>
      <c r="N5202" s="3" t="s">
        <v>8130</v>
      </c>
      <c r="O5202" s="96" t="s">
        <v>28</v>
      </c>
      <c r="P5202" s="96" t="s">
        <v>122</v>
      </c>
      <c r="Q5202" s="96" t="s">
        <v>32</v>
      </c>
      <c r="R5202" s="96"/>
    </row>
    <row r="5203" spans="1:18" ht="15" customHeight="1">
      <c r="A5203" s="5" t="s">
        <v>19577</v>
      </c>
      <c r="B5203" s="3" t="s">
        <v>19578</v>
      </c>
      <c r="C5203" s="3" t="s">
        <v>19579</v>
      </c>
      <c r="D5203" s="3" t="s">
        <v>19580</v>
      </c>
      <c r="E5203" s="3"/>
      <c r="F5203" s="3" t="s">
        <v>359</v>
      </c>
      <c r="G5203" s="3" t="s">
        <v>60</v>
      </c>
      <c r="H5203" s="3" t="s">
        <v>29</v>
      </c>
      <c r="I5203" s="3" t="s">
        <v>8109</v>
      </c>
      <c r="J5203" s="1" t="s">
        <v>230</v>
      </c>
      <c r="K5203" s="7" t="s">
        <v>104</v>
      </c>
      <c r="L5203" s="3" t="s">
        <v>28</v>
      </c>
      <c r="M5203" s="3" t="s">
        <v>29</v>
      </c>
      <c r="N5203" s="3"/>
      <c r="O5203" s="96" t="s">
        <v>28</v>
      </c>
      <c r="P5203" s="96" t="s">
        <v>4770</v>
      </c>
      <c r="Q5203" s="96" t="s">
        <v>32</v>
      </c>
      <c r="R5203" s="96" t="s">
        <v>144</v>
      </c>
    </row>
    <row r="5204" spans="1:18" ht="15" customHeight="1">
      <c r="A5204" s="5" t="s">
        <v>19581</v>
      </c>
      <c r="B5204" s="3" t="s">
        <v>19582</v>
      </c>
      <c r="C5204" s="3" t="s">
        <v>19583</v>
      </c>
      <c r="D5204" s="3" t="s">
        <v>19584</v>
      </c>
      <c r="E5204" s="3" t="s">
        <v>19585</v>
      </c>
      <c r="F5204" s="3" t="s">
        <v>22</v>
      </c>
      <c r="G5204" s="3" t="s">
        <v>10513</v>
      </c>
      <c r="H5204" s="3" t="s">
        <v>24</v>
      </c>
      <c r="I5204" s="3" t="s">
        <v>8109</v>
      </c>
      <c r="J5204" s="1" t="s">
        <v>37</v>
      </c>
      <c r="K5204" s="7" t="s">
        <v>27</v>
      </c>
      <c r="L5204" s="3" t="s">
        <v>28</v>
      </c>
      <c r="M5204" s="3" t="s">
        <v>28</v>
      </c>
      <c r="N5204" s="3" t="s">
        <v>4960</v>
      </c>
      <c r="O5204" s="96" t="s">
        <v>28</v>
      </c>
      <c r="P5204" s="96" t="s">
        <v>3107</v>
      </c>
      <c r="Q5204" s="96" t="s">
        <v>32</v>
      </c>
      <c r="R5204" s="96"/>
    </row>
    <row r="5205" spans="1:18" ht="15" customHeight="1">
      <c r="A5205" s="5" t="s">
        <v>19586</v>
      </c>
      <c r="B5205" s="3" t="s">
        <v>19587</v>
      </c>
      <c r="C5205" s="3" t="s">
        <v>19588</v>
      </c>
      <c r="D5205" s="3" t="s">
        <v>19589</v>
      </c>
      <c r="E5205" s="3" t="s">
        <v>19590</v>
      </c>
      <c r="F5205" s="3" t="s">
        <v>22</v>
      </c>
      <c r="G5205" s="3" t="s">
        <v>65</v>
      </c>
      <c r="H5205" s="3" t="s">
        <v>24</v>
      </c>
      <c r="I5205" s="3" t="s">
        <v>8109</v>
      </c>
      <c r="J5205" s="1" t="s">
        <v>37</v>
      </c>
      <c r="K5205" s="7" t="s">
        <v>38</v>
      </c>
      <c r="L5205" s="3" t="s">
        <v>28</v>
      </c>
      <c r="M5205" s="3" t="s">
        <v>28</v>
      </c>
      <c r="N5205" s="3" t="s">
        <v>4960</v>
      </c>
      <c r="O5205" s="96" t="s">
        <v>28</v>
      </c>
      <c r="P5205" s="96" t="s">
        <v>39</v>
      </c>
      <c r="Q5205" s="96" t="s">
        <v>32</v>
      </c>
      <c r="R5205" s="96"/>
    </row>
    <row r="5206" spans="1:18" ht="15" customHeight="1">
      <c r="A5206" s="5" t="s">
        <v>19591</v>
      </c>
      <c r="B5206" s="3" t="s">
        <v>19592</v>
      </c>
      <c r="C5206" s="3" t="s">
        <v>19593</v>
      </c>
      <c r="D5206" s="3" t="s">
        <v>19594</v>
      </c>
      <c r="E5206" s="3" t="s">
        <v>19595</v>
      </c>
      <c r="F5206" s="3" t="s">
        <v>22</v>
      </c>
      <c r="G5206" s="3" t="s">
        <v>65</v>
      </c>
      <c r="H5206" s="3" t="s">
        <v>24</v>
      </c>
      <c r="I5206" s="3" t="s">
        <v>8109</v>
      </c>
      <c r="J5206" s="1" t="s">
        <v>37</v>
      </c>
      <c r="K5206" s="7" t="s">
        <v>38</v>
      </c>
      <c r="L5206" s="3" t="s">
        <v>28</v>
      </c>
      <c r="M5206" s="3" t="s">
        <v>28</v>
      </c>
      <c r="N5206" s="3" t="s">
        <v>4960</v>
      </c>
      <c r="O5206" s="96" t="s">
        <v>28</v>
      </c>
      <c r="P5206" s="96" t="s">
        <v>39</v>
      </c>
      <c r="Q5206" s="96" t="s">
        <v>32</v>
      </c>
      <c r="R5206" s="96"/>
    </row>
    <row r="5207" spans="1:18" ht="15" customHeight="1">
      <c r="A5207" s="5" t="s">
        <v>19596</v>
      </c>
      <c r="B5207" s="3" t="s">
        <v>19597</v>
      </c>
      <c r="C5207" s="3" t="s">
        <v>19598</v>
      </c>
      <c r="D5207" s="3" t="s">
        <v>19599</v>
      </c>
      <c r="E5207" s="3" t="s">
        <v>19600</v>
      </c>
      <c r="F5207" s="3" t="s">
        <v>22</v>
      </c>
      <c r="G5207" s="3" t="s">
        <v>60</v>
      </c>
      <c r="H5207" s="3" t="s">
        <v>24</v>
      </c>
      <c r="I5207" s="3" t="s">
        <v>8109</v>
      </c>
      <c r="J5207" s="1" t="s">
        <v>37</v>
      </c>
      <c r="K5207" s="7" t="s">
        <v>104</v>
      </c>
      <c r="L5207" s="3" t="s">
        <v>28</v>
      </c>
      <c r="M5207" s="3" t="s">
        <v>28</v>
      </c>
      <c r="N5207" s="3"/>
      <c r="O5207" s="96" t="s">
        <v>28</v>
      </c>
      <c r="P5207" s="96" t="s">
        <v>513</v>
      </c>
      <c r="Q5207" s="96" t="s">
        <v>32</v>
      </c>
      <c r="R5207" s="96"/>
    </row>
    <row r="5208" spans="1:18" ht="15" customHeight="1">
      <c r="A5208" s="5" t="s">
        <v>19601</v>
      </c>
      <c r="B5208" s="3" t="s">
        <v>19602</v>
      </c>
      <c r="C5208" s="3" t="s">
        <v>19603</v>
      </c>
      <c r="D5208" s="3" t="s">
        <v>19604</v>
      </c>
      <c r="E5208" s="3"/>
      <c r="F5208" s="3" t="s">
        <v>83</v>
      </c>
      <c r="G5208" s="3" t="s">
        <v>53</v>
      </c>
      <c r="H5208" s="3" t="s">
        <v>29</v>
      </c>
      <c r="I5208" s="3" t="s">
        <v>8109</v>
      </c>
      <c r="J5208" s="1" t="s">
        <v>37</v>
      </c>
      <c r="K5208" s="7" t="s">
        <v>104</v>
      </c>
      <c r="L5208" s="3" t="s">
        <v>28</v>
      </c>
      <c r="M5208" s="3" t="s">
        <v>29</v>
      </c>
      <c r="N5208" s="3"/>
      <c r="O5208" s="96" t="s">
        <v>28</v>
      </c>
      <c r="P5208" s="96" t="s">
        <v>513</v>
      </c>
      <c r="Q5208" s="96" t="s">
        <v>32</v>
      </c>
      <c r="R5208" s="96" t="s">
        <v>144</v>
      </c>
    </row>
    <row r="5209" spans="1:18" ht="15" customHeight="1">
      <c r="A5209" s="5" t="s">
        <v>19605</v>
      </c>
      <c r="B5209" s="3" t="s">
        <v>19606</v>
      </c>
      <c r="C5209" s="3" t="s">
        <v>19607</v>
      </c>
      <c r="D5209" s="3" t="s">
        <v>19608</v>
      </c>
      <c r="E5209" s="3" t="s">
        <v>19609</v>
      </c>
      <c r="F5209" s="3" t="s">
        <v>22</v>
      </c>
      <c r="G5209" s="3" t="s">
        <v>65</v>
      </c>
      <c r="H5209" s="3" t="s">
        <v>24</v>
      </c>
      <c r="I5209" s="3" t="s">
        <v>8109</v>
      </c>
      <c r="J5209" s="1" t="s">
        <v>26</v>
      </c>
      <c r="K5209" s="7" t="s">
        <v>38</v>
      </c>
      <c r="L5209" s="3" t="s">
        <v>28</v>
      </c>
      <c r="M5209" s="3" t="s">
        <v>28</v>
      </c>
      <c r="N5209" s="3" t="s">
        <v>4960</v>
      </c>
      <c r="O5209" s="96" t="s">
        <v>28</v>
      </c>
      <c r="P5209" s="96" t="s">
        <v>39</v>
      </c>
      <c r="Q5209" s="96" t="s">
        <v>32</v>
      </c>
      <c r="R5209" s="96" t="s">
        <v>144</v>
      </c>
    </row>
    <row r="5210" spans="1:18" ht="15" customHeight="1">
      <c r="A5210" s="5" t="s">
        <v>19610</v>
      </c>
      <c r="B5210" s="3" t="s">
        <v>19611</v>
      </c>
      <c r="C5210" s="3" t="s">
        <v>19612</v>
      </c>
      <c r="D5210" s="3" t="s">
        <v>19613</v>
      </c>
      <c r="E5210" s="3" t="s">
        <v>19614</v>
      </c>
      <c r="F5210" s="3" t="s">
        <v>22</v>
      </c>
      <c r="G5210" s="3" t="s">
        <v>60</v>
      </c>
      <c r="H5210" s="3" t="s">
        <v>24</v>
      </c>
      <c r="I5210" s="3" t="s">
        <v>8109</v>
      </c>
      <c r="J5210" s="1" t="s">
        <v>37</v>
      </c>
      <c r="K5210" s="7" t="s">
        <v>104</v>
      </c>
      <c r="L5210" s="3" t="s">
        <v>28</v>
      </c>
      <c r="M5210" s="3" t="s">
        <v>28</v>
      </c>
      <c r="N5210" s="3"/>
      <c r="O5210" s="96" t="s">
        <v>28</v>
      </c>
      <c r="P5210" s="96" t="s">
        <v>513</v>
      </c>
      <c r="Q5210" s="96" t="s">
        <v>32</v>
      </c>
      <c r="R5210" s="96"/>
    </row>
    <row r="5211" spans="1:18" ht="15" customHeight="1">
      <c r="A5211" s="5" t="s">
        <v>19615</v>
      </c>
      <c r="B5211" s="3" t="s">
        <v>19616</v>
      </c>
      <c r="C5211" s="3" t="s">
        <v>19617</v>
      </c>
      <c r="D5211" s="3" t="s">
        <v>19618</v>
      </c>
      <c r="E5211" s="3" t="s">
        <v>19619</v>
      </c>
      <c r="F5211" s="3" t="s">
        <v>22</v>
      </c>
      <c r="G5211" s="3" t="s">
        <v>60</v>
      </c>
      <c r="H5211" s="3" t="s">
        <v>24</v>
      </c>
      <c r="I5211" s="3" t="s">
        <v>8109</v>
      </c>
      <c r="J5211" s="1" t="s">
        <v>37</v>
      </c>
      <c r="K5211" s="7" t="s">
        <v>38</v>
      </c>
      <c r="L5211" s="3" t="s">
        <v>28</v>
      </c>
      <c r="M5211" s="3" t="s">
        <v>28</v>
      </c>
      <c r="N5211" s="3" t="s">
        <v>4960</v>
      </c>
      <c r="O5211" s="96" t="s">
        <v>28</v>
      </c>
      <c r="P5211" s="96" t="s">
        <v>39</v>
      </c>
      <c r="Q5211" s="96" t="s">
        <v>32</v>
      </c>
      <c r="R5211" s="96"/>
    </row>
    <row r="5212" spans="1:18" ht="15" customHeight="1">
      <c r="A5212" s="5" t="s">
        <v>19620</v>
      </c>
      <c r="B5212" s="3" t="s">
        <v>19621</v>
      </c>
      <c r="C5212" s="3" t="s">
        <v>19622</v>
      </c>
      <c r="D5212" s="3" t="s">
        <v>19623</v>
      </c>
      <c r="E5212" s="3"/>
      <c r="F5212" s="3" t="s">
        <v>359</v>
      </c>
      <c r="G5212" s="3" t="s">
        <v>53</v>
      </c>
      <c r="H5212" s="3" t="s">
        <v>29</v>
      </c>
      <c r="I5212" s="3" t="s">
        <v>8109</v>
      </c>
      <c r="J5212" s="1" t="s">
        <v>37</v>
      </c>
      <c r="K5212" s="7" t="s">
        <v>104</v>
      </c>
      <c r="L5212" s="3" t="s">
        <v>28</v>
      </c>
      <c r="M5212" s="3" t="s">
        <v>29</v>
      </c>
      <c r="N5212" s="3"/>
      <c r="O5212" s="96" t="s">
        <v>28</v>
      </c>
      <c r="P5212" s="96" t="s">
        <v>513</v>
      </c>
      <c r="Q5212" s="96" t="s">
        <v>32</v>
      </c>
      <c r="R5212" s="96"/>
    </row>
    <row r="5213" spans="1:18" ht="15" customHeight="1">
      <c r="A5213" s="5" t="s">
        <v>19624</v>
      </c>
      <c r="B5213" s="3" t="s">
        <v>19625</v>
      </c>
      <c r="C5213" s="3"/>
      <c r="D5213" s="3" t="s">
        <v>19626</v>
      </c>
      <c r="E5213" s="3" t="s">
        <v>19627</v>
      </c>
      <c r="F5213" s="3" t="s">
        <v>22</v>
      </c>
      <c r="G5213" s="3" t="s">
        <v>53</v>
      </c>
      <c r="H5213" s="3" t="s">
        <v>24</v>
      </c>
      <c r="I5213" s="3" t="s">
        <v>8109</v>
      </c>
      <c r="J5213" s="1" t="s">
        <v>37</v>
      </c>
      <c r="K5213" s="7" t="s">
        <v>27</v>
      </c>
      <c r="L5213" s="3" t="s">
        <v>28</v>
      </c>
      <c r="M5213" s="3" t="s">
        <v>28</v>
      </c>
      <c r="N5213" s="3" t="s">
        <v>8130</v>
      </c>
      <c r="O5213" s="96" t="s">
        <v>28</v>
      </c>
      <c r="P5213" s="96" t="s">
        <v>122</v>
      </c>
      <c r="Q5213" s="96" t="s">
        <v>32</v>
      </c>
      <c r="R5213" s="96"/>
    </row>
    <row r="5214" spans="1:18" ht="15" customHeight="1">
      <c r="A5214" s="5" t="s">
        <v>19628</v>
      </c>
      <c r="B5214" s="3" t="s">
        <v>19629</v>
      </c>
      <c r="C5214" s="3" t="s">
        <v>19630</v>
      </c>
      <c r="D5214" s="3" t="s">
        <v>19631</v>
      </c>
      <c r="E5214" s="3" t="s">
        <v>19632</v>
      </c>
      <c r="F5214" s="3" t="s">
        <v>22</v>
      </c>
      <c r="G5214" s="3" t="s">
        <v>65</v>
      </c>
      <c r="H5214" s="3" t="s">
        <v>24</v>
      </c>
      <c r="I5214" s="3" t="s">
        <v>8109</v>
      </c>
      <c r="J5214" s="1" t="s">
        <v>37</v>
      </c>
      <c r="K5214" s="7" t="s">
        <v>38</v>
      </c>
      <c r="L5214" s="3" t="s">
        <v>28</v>
      </c>
      <c r="M5214" s="3" t="s">
        <v>28</v>
      </c>
      <c r="N5214" s="3" t="s">
        <v>4960</v>
      </c>
      <c r="O5214" s="96" t="s">
        <v>28</v>
      </c>
      <c r="P5214" s="96" t="s">
        <v>39</v>
      </c>
      <c r="Q5214" s="96" t="s">
        <v>32</v>
      </c>
      <c r="R5214" s="96"/>
    </row>
    <row r="5215" spans="1:18" ht="15" customHeight="1">
      <c r="A5215" s="5" t="s">
        <v>19633</v>
      </c>
      <c r="B5215" s="3" t="s">
        <v>19634</v>
      </c>
      <c r="C5215" s="3" t="s">
        <v>19635</v>
      </c>
      <c r="D5215" s="3" t="s">
        <v>19636</v>
      </c>
      <c r="E5215" s="3" t="s">
        <v>19637</v>
      </c>
      <c r="F5215" s="3" t="s">
        <v>22</v>
      </c>
      <c r="G5215" s="3" t="s">
        <v>60</v>
      </c>
      <c r="H5215" s="3" t="s">
        <v>24</v>
      </c>
      <c r="I5215" s="3" t="s">
        <v>8109</v>
      </c>
      <c r="J5215" s="1" t="s">
        <v>37</v>
      </c>
      <c r="K5215" s="7" t="s">
        <v>38</v>
      </c>
      <c r="L5215" s="3" t="s">
        <v>28</v>
      </c>
      <c r="M5215" s="3" t="s">
        <v>28</v>
      </c>
      <c r="N5215" s="3" t="s">
        <v>4960</v>
      </c>
      <c r="O5215" s="96" t="s">
        <v>28</v>
      </c>
      <c r="P5215" s="96" t="s">
        <v>39</v>
      </c>
      <c r="Q5215" s="96" t="s">
        <v>32</v>
      </c>
      <c r="R5215" s="96"/>
    </row>
    <row r="5216" spans="1:18" ht="15" customHeight="1">
      <c r="A5216" s="5" t="s">
        <v>19638</v>
      </c>
      <c r="B5216" s="3" t="s">
        <v>19639</v>
      </c>
      <c r="C5216" s="3" t="s">
        <v>19640</v>
      </c>
      <c r="D5216" s="3" t="s">
        <v>19641</v>
      </c>
      <c r="E5216" s="3"/>
      <c r="F5216" s="3" t="s">
        <v>212</v>
      </c>
      <c r="G5216" s="3" t="s">
        <v>60</v>
      </c>
      <c r="H5216" s="3" t="s">
        <v>29</v>
      </c>
      <c r="I5216" s="3" t="s">
        <v>8109</v>
      </c>
      <c r="J5216" s="1" t="s">
        <v>37</v>
      </c>
      <c r="K5216" s="7" t="s">
        <v>104</v>
      </c>
      <c r="L5216" s="3" t="s">
        <v>28</v>
      </c>
      <c r="M5216" s="3" t="s">
        <v>29</v>
      </c>
      <c r="N5216" s="3"/>
      <c r="O5216" s="96" t="s">
        <v>28</v>
      </c>
      <c r="P5216" s="96" t="s">
        <v>513</v>
      </c>
      <c r="Q5216" s="96" t="s">
        <v>32</v>
      </c>
      <c r="R5216" s="96"/>
    </row>
    <row r="5217" spans="1:18" ht="15" customHeight="1">
      <c r="A5217" s="5" t="s">
        <v>19642</v>
      </c>
      <c r="B5217" s="3" t="s">
        <v>19643</v>
      </c>
      <c r="C5217" s="3" t="s">
        <v>19644</v>
      </c>
      <c r="D5217" s="3" t="s">
        <v>19645</v>
      </c>
      <c r="E5217" s="3" t="s">
        <v>19646</v>
      </c>
      <c r="F5217" s="3" t="s">
        <v>22</v>
      </c>
      <c r="G5217" s="3" t="s">
        <v>258</v>
      </c>
      <c r="H5217" s="3" t="s">
        <v>24</v>
      </c>
      <c r="I5217" s="3" t="s">
        <v>8109</v>
      </c>
      <c r="J5217" s="1" t="s">
        <v>230</v>
      </c>
      <c r="K5217" s="7" t="s">
        <v>38</v>
      </c>
      <c r="L5217" s="3" t="s">
        <v>29</v>
      </c>
      <c r="M5217" s="3" t="s">
        <v>29</v>
      </c>
      <c r="N5217" s="3" t="s">
        <v>24</v>
      </c>
      <c r="O5217" s="96" t="s">
        <v>28</v>
      </c>
      <c r="P5217" s="96" t="s">
        <v>39</v>
      </c>
      <c r="Q5217" s="96" t="s">
        <v>32</v>
      </c>
      <c r="R5217" s="96" t="s">
        <v>144</v>
      </c>
    </row>
    <row r="5218" spans="1:18" ht="15" customHeight="1">
      <c r="A5218" s="5" t="s">
        <v>19647</v>
      </c>
      <c r="B5218" s="3" t="s">
        <v>19648</v>
      </c>
      <c r="C5218" s="3"/>
      <c r="D5218" s="3" t="s">
        <v>19649</v>
      </c>
      <c r="E5218" s="3" t="s">
        <v>19650</v>
      </c>
      <c r="F5218" s="3" t="s">
        <v>22</v>
      </c>
      <c r="G5218" s="3" t="s">
        <v>65</v>
      </c>
      <c r="H5218" s="3" t="s">
        <v>24</v>
      </c>
      <c r="I5218" s="3" t="s">
        <v>8109</v>
      </c>
      <c r="J5218" s="1" t="s">
        <v>37</v>
      </c>
      <c r="K5218" s="7" t="s">
        <v>27</v>
      </c>
      <c r="L5218" s="3" t="s">
        <v>11199</v>
      </c>
      <c r="M5218" s="3" t="s">
        <v>29</v>
      </c>
      <c r="N5218" s="3" t="s">
        <v>8118</v>
      </c>
      <c r="O5218" s="96" t="s">
        <v>28</v>
      </c>
      <c r="P5218" s="96" t="s">
        <v>122</v>
      </c>
      <c r="Q5218" s="96" t="s">
        <v>32</v>
      </c>
      <c r="R5218" s="96"/>
    </row>
    <row r="5219" spans="1:18" ht="15" customHeight="1">
      <c r="A5219" s="5" t="s">
        <v>19651</v>
      </c>
      <c r="B5219" s="3" t="s">
        <v>19652</v>
      </c>
      <c r="C5219" s="3" t="s">
        <v>19653</v>
      </c>
      <c r="D5219" s="3" t="s">
        <v>19654</v>
      </c>
      <c r="E5219" s="3" t="s">
        <v>19655</v>
      </c>
      <c r="F5219" s="3" t="s">
        <v>22</v>
      </c>
      <c r="G5219" s="3" t="s">
        <v>60</v>
      </c>
      <c r="H5219" s="3" t="s">
        <v>24</v>
      </c>
      <c r="I5219" s="3" t="s">
        <v>8109</v>
      </c>
      <c r="J5219" s="1" t="s">
        <v>37</v>
      </c>
      <c r="K5219" s="7" t="s">
        <v>38</v>
      </c>
      <c r="L5219" s="3" t="s">
        <v>28</v>
      </c>
      <c r="M5219" s="3" t="s">
        <v>28</v>
      </c>
      <c r="N5219" s="3" t="s">
        <v>4960</v>
      </c>
      <c r="O5219" s="96" t="s">
        <v>28</v>
      </c>
      <c r="P5219" s="96" t="s">
        <v>39</v>
      </c>
      <c r="Q5219" s="96" t="s">
        <v>32</v>
      </c>
      <c r="R5219" s="96"/>
    </row>
    <row r="5220" spans="1:18" ht="15" customHeight="1">
      <c r="A5220" s="5" t="s">
        <v>19656</v>
      </c>
      <c r="B5220" s="3" t="s">
        <v>19657</v>
      </c>
      <c r="C5220" s="3"/>
      <c r="D5220" s="3"/>
      <c r="E5220" s="3"/>
      <c r="F5220" s="3" t="s">
        <v>359</v>
      </c>
      <c r="G5220" s="3" t="s">
        <v>60</v>
      </c>
      <c r="H5220" s="3" t="s">
        <v>29</v>
      </c>
      <c r="I5220" s="3" t="s">
        <v>8109</v>
      </c>
      <c r="J5220" s="1" t="s">
        <v>37</v>
      </c>
      <c r="K5220" s="7" t="s">
        <v>104</v>
      </c>
      <c r="L5220" s="3" t="s">
        <v>28</v>
      </c>
      <c r="M5220" s="3" t="s">
        <v>29</v>
      </c>
      <c r="N5220" s="3"/>
      <c r="O5220" s="96" t="s">
        <v>28</v>
      </c>
      <c r="P5220" s="96" t="s">
        <v>513</v>
      </c>
      <c r="Q5220" s="96" t="s">
        <v>32</v>
      </c>
      <c r="R5220" s="96"/>
    </row>
    <row r="5221" spans="1:18" ht="15" customHeight="1">
      <c r="A5221" s="5" t="s">
        <v>19658</v>
      </c>
      <c r="B5221" s="3" t="s">
        <v>19659</v>
      </c>
      <c r="C5221" s="3" t="s">
        <v>19660</v>
      </c>
      <c r="D5221" s="3" t="s">
        <v>19661</v>
      </c>
      <c r="E5221" s="3" t="s">
        <v>19662</v>
      </c>
      <c r="F5221" s="3" t="s">
        <v>22</v>
      </c>
      <c r="G5221" s="3" t="s">
        <v>23</v>
      </c>
      <c r="H5221" s="3" t="s">
        <v>24</v>
      </c>
      <c r="I5221" s="3" t="s">
        <v>8109</v>
      </c>
      <c r="J5221" s="1" t="s">
        <v>37</v>
      </c>
      <c r="K5221" s="7" t="s">
        <v>38</v>
      </c>
      <c r="L5221" s="3" t="s">
        <v>28</v>
      </c>
      <c r="M5221" s="3" t="s">
        <v>28</v>
      </c>
      <c r="N5221" s="3" t="s">
        <v>4960</v>
      </c>
      <c r="O5221" s="96" t="s">
        <v>28</v>
      </c>
      <c r="P5221" s="96" t="s">
        <v>46</v>
      </c>
      <c r="Q5221" s="96" t="s">
        <v>32</v>
      </c>
      <c r="R5221" s="96"/>
    </row>
    <row r="5222" spans="1:18" ht="15" customHeight="1">
      <c r="A5222" s="5" t="s">
        <v>19663</v>
      </c>
      <c r="B5222" s="3" t="s">
        <v>19664</v>
      </c>
      <c r="C5222" s="3" t="s">
        <v>19665</v>
      </c>
      <c r="D5222" s="3" t="s">
        <v>19666</v>
      </c>
      <c r="E5222" s="3"/>
      <c r="F5222" s="3" t="s">
        <v>212</v>
      </c>
      <c r="G5222" s="3" t="s">
        <v>11051</v>
      </c>
      <c r="H5222" s="3" t="s">
        <v>30</v>
      </c>
      <c r="I5222" s="3" t="s">
        <v>8109</v>
      </c>
      <c r="J5222" s="1" t="s">
        <v>26</v>
      </c>
      <c r="K5222" s="7" t="s">
        <v>104</v>
      </c>
      <c r="L5222" s="3" t="s">
        <v>29</v>
      </c>
      <c r="M5222" s="3" t="s">
        <v>29</v>
      </c>
      <c r="N5222" s="3"/>
      <c r="O5222" s="96" t="s">
        <v>28</v>
      </c>
      <c r="P5222" s="96" t="s">
        <v>513</v>
      </c>
      <c r="Q5222" s="96" t="s">
        <v>32</v>
      </c>
      <c r="R5222" s="96" t="s">
        <v>144</v>
      </c>
    </row>
    <row r="5223" spans="1:18" ht="15" customHeight="1">
      <c r="A5223" s="5" t="s">
        <v>19667</v>
      </c>
      <c r="B5223" s="3" t="s">
        <v>19668</v>
      </c>
      <c r="C5223" s="3" t="s">
        <v>19669</v>
      </c>
      <c r="D5223" s="3" t="s">
        <v>19670</v>
      </c>
      <c r="E5223" s="3" t="s">
        <v>19671</v>
      </c>
      <c r="F5223" s="3" t="s">
        <v>22</v>
      </c>
      <c r="G5223" s="3" t="s">
        <v>23</v>
      </c>
      <c r="H5223" s="3" t="s">
        <v>24</v>
      </c>
      <c r="I5223" s="3" t="s">
        <v>8109</v>
      </c>
      <c r="J5223" s="1" t="s">
        <v>37</v>
      </c>
      <c r="K5223" s="7" t="s">
        <v>38</v>
      </c>
      <c r="L5223" s="3" t="s">
        <v>28</v>
      </c>
      <c r="M5223" s="3" t="s">
        <v>28</v>
      </c>
      <c r="N5223" s="3" t="s">
        <v>24</v>
      </c>
      <c r="O5223" s="96" t="s">
        <v>28</v>
      </c>
      <c r="P5223" s="96" t="s">
        <v>46</v>
      </c>
      <c r="Q5223" s="96" t="s">
        <v>32</v>
      </c>
      <c r="R5223" s="96"/>
    </row>
    <row r="5224" spans="1:18" ht="15" customHeight="1">
      <c r="A5224" s="5" t="s">
        <v>19672</v>
      </c>
      <c r="B5224" s="3" t="s">
        <v>19673</v>
      </c>
      <c r="C5224" s="3"/>
      <c r="D5224" s="3" t="s">
        <v>19674</v>
      </c>
      <c r="E5224" s="3" t="s">
        <v>19675</v>
      </c>
      <c r="F5224" s="3" t="s">
        <v>22</v>
      </c>
      <c r="G5224" s="3" t="s">
        <v>65</v>
      </c>
      <c r="H5224" s="3" t="s">
        <v>24</v>
      </c>
      <c r="I5224" s="3" t="s">
        <v>8109</v>
      </c>
      <c r="J5224" s="1" t="s">
        <v>37</v>
      </c>
      <c r="K5224" s="7" t="s">
        <v>27</v>
      </c>
      <c r="L5224" s="3" t="s">
        <v>28</v>
      </c>
      <c r="M5224" s="3" t="s">
        <v>28</v>
      </c>
      <c r="N5224" s="3" t="s">
        <v>8130</v>
      </c>
      <c r="O5224" s="96" t="s">
        <v>28</v>
      </c>
      <c r="P5224" s="96" t="s">
        <v>122</v>
      </c>
      <c r="Q5224" s="96" t="s">
        <v>32</v>
      </c>
      <c r="R5224" s="96"/>
    </row>
    <row r="5225" spans="1:18" ht="15" customHeight="1">
      <c r="A5225" s="5" t="s">
        <v>19676</v>
      </c>
      <c r="B5225" s="3" t="s">
        <v>19677</v>
      </c>
      <c r="C5225" s="3" t="s">
        <v>19678</v>
      </c>
      <c r="D5225" s="3" t="s">
        <v>19679</v>
      </c>
      <c r="E5225" s="3"/>
      <c r="F5225" s="3" t="s">
        <v>359</v>
      </c>
      <c r="G5225" s="3" t="s">
        <v>60</v>
      </c>
      <c r="H5225" s="3" t="s">
        <v>29</v>
      </c>
      <c r="I5225" s="3" t="s">
        <v>8109</v>
      </c>
      <c r="J5225" s="1" t="s">
        <v>230</v>
      </c>
      <c r="K5225" s="7" t="s">
        <v>104</v>
      </c>
      <c r="L5225" s="3" t="s">
        <v>28</v>
      </c>
      <c r="M5225" s="3" t="s">
        <v>28</v>
      </c>
      <c r="N5225" s="3"/>
      <c r="O5225" s="96" t="s">
        <v>28</v>
      </c>
      <c r="P5225" s="96" t="s">
        <v>4770</v>
      </c>
      <c r="Q5225" s="96" t="s">
        <v>32</v>
      </c>
      <c r="R5225" s="96" t="s">
        <v>144</v>
      </c>
    </row>
    <row r="5226" spans="1:18" ht="15" customHeight="1">
      <c r="A5226" s="5" t="s">
        <v>19680</v>
      </c>
      <c r="B5226" s="3" t="s">
        <v>19681</v>
      </c>
      <c r="C5226" s="3" t="s">
        <v>19682</v>
      </c>
      <c r="D5226" s="3" t="s">
        <v>19683</v>
      </c>
      <c r="E5226" s="3" t="s">
        <v>19684</v>
      </c>
      <c r="F5226" s="3" t="s">
        <v>22</v>
      </c>
      <c r="G5226" s="3" t="s">
        <v>23</v>
      </c>
      <c r="H5226" s="3" t="s">
        <v>24</v>
      </c>
      <c r="I5226" s="3" t="s">
        <v>8109</v>
      </c>
      <c r="J5226" s="1" t="s">
        <v>37</v>
      </c>
      <c r="K5226" s="7" t="s">
        <v>38</v>
      </c>
      <c r="L5226" s="3" t="s">
        <v>28</v>
      </c>
      <c r="M5226" s="3" t="s">
        <v>28</v>
      </c>
      <c r="N5226" s="3" t="s">
        <v>24</v>
      </c>
      <c r="O5226" s="96" t="s">
        <v>28</v>
      </c>
      <c r="P5226" s="96" t="s">
        <v>46</v>
      </c>
      <c r="Q5226" s="96" t="s">
        <v>32</v>
      </c>
      <c r="R5226" s="96"/>
    </row>
    <row r="5227" spans="1:18" ht="15" customHeight="1">
      <c r="A5227" s="5" t="s">
        <v>19685</v>
      </c>
      <c r="B5227" s="3" t="s">
        <v>19686</v>
      </c>
      <c r="C5227" s="3" t="s">
        <v>19687</v>
      </c>
      <c r="D5227" s="3" t="s">
        <v>19688</v>
      </c>
      <c r="E5227" s="3"/>
      <c r="F5227" s="3" t="s">
        <v>22</v>
      </c>
      <c r="G5227" s="3" t="s">
        <v>258</v>
      </c>
      <c r="H5227" s="3" t="s">
        <v>24</v>
      </c>
      <c r="I5227" s="3" t="s">
        <v>8109</v>
      </c>
      <c r="J5227" s="1" t="s">
        <v>37</v>
      </c>
      <c r="K5227" s="7" t="s">
        <v>104</v>
      </c>
      <c r="L5227" s="3" t="s">
        <v>28</v>
      </c>
      <c r="M5227" s="3" t="s">
        <v>28</v>
      </c>
      <c r="N5227" s="3"/>
      <c r="O5227" s="96" t="s">
        <v>28</v>
      </c>
      <c r="P5227" s="96" t="s">
        <v>513</v>
      </c>
      <c r="Q5227" s="96" t="s">
        <v>32</v>
      </c>
      <c r="R5227" s="96"/>
    </row>
    <row r="5228" spans="1:18" ht="15" customHeight="1">
      <c r="A5228" s="5" t="s">
        <v>19689</v>
      </c>
      <c r="B5228" s="3" t="s">
        <v>19690</v>
      </c>
      <c r="C5228" s="3" t="s">
        <v>19691</v>
      </c>
      <c r="D5228" s="3" t="s">
        <v>19692</v>
      </c>
      <c r="E5228" s="3" t="s">
        <v>19693</v>
      </c>
      <c r="F5228" s="3" t="s">
        <v>22</v>
      </c>
      <c r="G5228" s="3" t="s">
        <v>65</v>
      </c>
      <c r="H5228" s="3" t="s">
        <v>24</v>
      </c>
      <c r="I5228" s="3" t="s">
        <v>8109</v>
      </c>
      <c r="J5228" s="1" t="s">
        <v>37</v>
      </c>
      <c r="K5228" s="7" t="s">
        <v>27</v>
      </c>
      <c r="L5228" s="3" t="s">
        <v>28</v>
      </c>
      <c r="M5228" s="3" t="s">
        <v>29</v>
      </c>
      <c r="N5228" s="3" t="s">
        <v>8118</v>
      </c>
      <c r="O5228" s="96" t="s">
        <v>28</v>
      </c>
      <c r="P5228" s="96" t="s">
        <v>521</v>
      </c>
      <c r="Q5228" s="96" t="s">
        <v>32</v>
      </c>
      <c r="R5228" s="96"/>
    </row>
    <row r="5229" spans="1:18" ht="15" customHeight="1">
      <c r="A5229" s="5" t="s">
        <v>19694</v>
      </c>
      <c r="B5229" s="3" t="s">
        <v>19695</v>
      </c>
      <c r="C5229" s="3" t="s">
        <v>19696</v>
      </c>
      <c r="D5229" s="3" t="s">
        <v>19697</v>
      </c>
      <c r="E5229" s="3" t="s">
        <v>19698</v>
      </c>
      <c r="F5229" s="3" t="s">
        <v>22</v>
      </c>
      <c r="G5229" s="3" t="s">
        <v>23</v>
      </c>
      <c r="H5229" s="3" t="s">
        <v>24</v>
      </c>
      <c r="I5229" s="3" t="s">
        <v>8109</v>
      </c>
      <c r="J5229" s="1" t="s">
        <v>37</v>
      </c>
      <c r="K5229" s="7" t="s">
        <v>38</v>
      </c>
      <c r="L5229" s="3" t="s">
        <v>28</v>
      </c>
      <c r="M5229" s="3" t="s">
        <v>28</v>
      </c>
      <c r="N5229" s="3" t="s">
        <v>4960</v>
      </c>
      <c r="O5229" s="96" t="s">
        <v>28</v>
      </c>
      <c r="P5229" s="96" t="s">
        <v>46</v>
      </c>
      <c r="Q5229" s="96" t="s">
        <v>32</v>
      </c>
      <c r="R5229" s="96"/>
    </row>
    <row r="5230" spans="1:18" ht="15" customHeight="1">
      <c r="A5230" s="5" t="s">
        <v>19699</v>
      </c>
      <c r="B5230" s="3" t="s">
        <v>19700</v>
      </c>
      <c r="C5230" s="3" t="s">
        <v>19701</v>
      </c>
      <c r="D5230" s="3" t="s">
        <v>19702</v>
      </c>
      <c r="E5230" s="3"/>
      <c r="F5230" s="3" t="s">
        <v>212</v>
      </c>
      <c r="G5230" s="3" t="s">
        <v>60</v>
      </c>
      <c r="H5230" s="3" t="s">
        <v>30</v>
      </c>
      <c r="I5230" s="3" t="s">
        <v>8109</v>
      </c>
      <c r="J5230" s="1" t="s">
        <v>213</v>
      </c>
      <c r="K5230" s="7" t="s">
        <v>104</v>
      </c>
      <c r="L5230" s="3" t="s">
        <v>28</v>
      </c>
      <c r="M5230" s="3" t="s">
        <v>29</v>
      </c>
      <c r="N5230" s="3"/>
      <c r="O5230" s="96" t="s">
        <v>28</v>
      </c>
      <c r="P5230" s="96" t="s">
        <v>513</v>
      </c>
      <c r="Q5230" s="96" t="s">
        <v>32</v>
      </c>
      <c r="R5230" s="96"/>
    </row>
    <row r="5231" spans="1:18" ht="15" customHeight="1">
      <c r="A5231" s="5" t="s">
        <v>19703</v>
      </c>
      <c r="B5231" s="3" t="s">
        <v>19704</v>
      </c>
      <c r="C5231" s="3"/>
      <c r="D5231" s="3" t="s">
        <v>19705</v>
      </c>
      <c r="E5231" s="3"/>
      <c r="F5231" s="3" t="s">
        <v>22</v>
      </c>
      <c r="G5231" s="3" t="s">
        <v>9228</v>
      </c>
      <c r="H5231" s="3" t="s">
        <v>24</v>
      </c>
      <c r="I5231" s="3" t="s">
        <v>8109</v>
      </c>
      <c r="J5231" s="1" t="s">
        <v>37</v>
      </c>
      <c r="K5231" s="7" t="s">
        <v>38</v>
      </c>
      <c r="L5231" s="3" t="s">
        <v>28</v>
      </c>
      <c r="M5231" s="3" t="s">
        <v>28</v>
      </c>
      <c r="N5231" s="3" t="s">
        <v>4960</v>
      </c>
      <c r="O5231" s="96" t="s">
        <v>28</v>
      </c>
      <c r="P5231" s="96" t="s">
        <v>46</v>
      </c>
      <c r="Q5231" s="96" t="s">
        <v>32</v>
      </c>
      <c r="R5231" s="96"/>
    </row>
    <row r="5232" spans="1:18" ht="15" customHeight="1">
      <c r="A5232" s="5" t="s">
        <v>19706</v>
      </c>
      <c r="B5232" s="3" t="s">
        <v>19707</v>
      </c>
      <c r="C5232" s="3" t="s">
        <v>19708</v>
      </c>
      <c r="D5232" s="3" t="s">
        <v>19709</v>
      </c>
      <c r="E5232" s="3" t="s">
        <v>19710</v>
      </c>
      <c r="F5232" s="3" t="s">
        <v>22</v>
      </c>
      <c r="G5232" s="3" t="s">
        <v>53</v>
      </c>
      <c r="H5232" s="3" t="s">
        <v>24</v>
      </c>
      <c r="I5232" s="3" t="s">
        <v>8109</v>
      </c>
      <c r="J5232" s="1" t="s">
        <v>26</v>
      </c>
      <c r="K5232" s="7" t="s">
        <v>27</v>
      </c>
      <c r="L5232" s="3" t="s">
        <v>29</v>
      </c>
      <c r="M5232" s="3" t="s">
        <v>29</v>
      </c>
      <c r="N5232" s="3" t="s">
        <v>8118</v>
      </c>
      <c r="O5232" s="96" t="s">
        <v>28</v>
      </c>
      <c r="P5232" s="96" t="s">
        <v>521</v>
      </c>
      <c r="Q5232" s="96" t="s">
        <v>32</v>
      </c>
      <c r="R5232" s="96"/>
    </row>
    <row r="5233" spans="1:18" ht="15" customHeight="1">
      <c r="A5233" s="5" t="s">
        <v>19711</v>
      </c>
      <c r="B5233" s="3"/>
      <c r="C5233" s="3"/>
      <c r="D5233" s="3" t="s">
        <v>19712</v>
      </c>
      <c r="E5233" s="3"/>
      <c r="F5233" s="3" t="s">
        <v>22</v>
      </c>
      <c r="G5233" s="3" t="s">
        <v>60</v>
      </c>
      <c r="H5233" s="3" t="s">
        <v>24</v>
      </c>
      <c r="I5233" s="3" t="s">
        <v>8109</v>
      </c>
      <c r="J5233" s="1" t="s">
        <v>37</v>
      </c>
      <c r="K5233" s="7" t="s">
        <v>38</v>
      </c>
      <c r="L5233" s="3" t="s">
        <v>28</v>
      </c>
      <c r="M5233" s="3" t="s">
        <v>28</v>
      </c>
      <c r="N5233" s="3" t="s">
        <v>4960</v>
      </c>
      <c r="O5233" s="96" t="s">
        <v>28</v>
      </c>
      <c r="P5233" s="96" t="s">
        <v>46</v>
      </c>
      <c r="Q5233" s="96" t="s">
        <v>32</v>
      </c>
      <c r="R5233" s="96" t="s">
        <v>144</v>
      </c>
    </row>
    <row r="5234" spans="1:18" ht="15" customHeight="1">
      <c r="A5234" s="5" t="s">
        <v>19713</v>
      </c>
      <c r="B5234" s="3" t="s">
        <v>19714</v>
      </c>
      <c r="C5234" s="3" t="s">
        <v>19715</v>
      </c>
      <c r="D5234" s="3" t="s">
        <v>19716</v>
      </c>
      <c r="E5234" s="3"/>
      <c r="F5234" s="3" t="s">
        <v>83</v>
      </c>
      <c r="G5234" s="3" t="s">
        <v>60</v>
      </c>
      <c r="H5234" s="3" t="s">
        <v>29</v>
      </c>
      <c r="I5234" s="3" t="s">
        <v>8109</v>
      </c>
      <c r="J5234" s="1" t="s">
        <v>242</v>
      </c>
      <c r="K5234" s="7" t="s">
        <v>104</v>
      </c>
      <c r="L5234" s="3" t="s">
        <v>28</v>
      </c>
      <c r="M5234" s="3" t="s">
        <v>29</v>
      </c>
      <c r="N5234" s="3"/>
      <c r="O5234" s="96" t="s">
        <v>28</v>
      </c>
      <c r="P5234" s="96" t="s">
        <v>105</v>
      </c>
      <c r="Q5234" s="96" t="s">
        <v>32</v>
      </c>
      <c r="R5234" s="96"/>
    </row>
    <row r="5235" spans="1:18" ht="15" customHeight="1">
      <c r="A5235" s="5" t="s">
        <v>19717</v>
      </c>
      <c r="B5235" s="3" t="s">
        <v>19718</v>
      </c>
      <c r="C5235" s="3" t="s">
        <v>19719</v>
      </c>
      <c r="D5235" s="3" t="s">
        <v>19720</v>
      </c>
      <c r="E5235" s="3" t="s">
        <v>19721</v>
      </c>
      <c r="F5235" s="3" t="s">
        <v>22</v>
      </c>
      <c r="G5235" s="3" t="s">
        <v>65</v>
      </c>
      <c r="H5235" s="3" t="s">
        <v>24</v>
      </c>
      <c r="I5235" s="3" t="s">
        <v>8109</v>
      </c>
      <c r="J5235" s="1" t="s">
        <v>37</v>
      </c>
      <c r="K5235" s="7" t="s">
        <v>27</v>
      </c>
      <c r="L5235" s="3" t="s">
        <v>29</v>
      </c>
      <c r="M5235" s="3" t="s">
        <v>29</v>
      </c>
      <c r="N5235" s="3" t="s">
        <v>8118</v>
      </c>
      <c r="O5235" s="96" t="s">
        <v>28</v>
      </c>
      <c r="P5235" s="96" t="s">
        <v>521</v>
      </c>
      <c r="Q5235" s="96" t="s">
        <v>32</v>
      </c>
      <c r="R5235" s="96"/>
    </row>
    <row r="5236" spans="1:18" ht="15" customHeight="1">
      <c r="A5236" s="5" t="s">
        <v>19722</v>
      </c>
      <c r="B5236" s="3" t="s">
        <v>19723</v>
      </c>
      <c r="C5236" s="3"/>
      <c r="D5236" s="3" t="s">
        <v>19724</v>
      </c>
      <c r="E5236" s="3" t="s">
        <v>19725</v>
      </c>
      <c r="F5236" s="3" t="s">
        <v>22</v>
      </c>
      <c r="G5236" s="3" t="s">
        <v>60</v>
      </c>
      <c r="H5236" s="3" t="s">
        <v>24</v>
      </c>
      <c r="I5236" s="3" t="s">
        <v>8109</v>
      </c>
      <c r="J5236" s="1" t="s">
        <v>242</v>
      </c>
      <c r="K5236" s="7" t="s">
        <v>38</v>
      </c>
      <c r="L5236" s="3" t="s">
        <v>28</v>
      </c>
      <c r="M5236" s="3" t="s">
        <v>28</v>
      </c>
      <c r="N5236" s="3" t="s">
        <v>4960</v>
      </c>
      <c r="O5236" s="96" t="s">
        <v>28</v>
      </c>
      <c r="P5236" s="96" t="s">
        <v>46</v>
      </c>
      <c r="Q5236" s="96" t="s">
        <v>32</v>
      </c>
      <c r="R5236" s="96"/>
    </row>
    <row r="5237" spans="1:18" ht="15" customHeight="1">
      <c r="A5237" s="5" t="s">
        <v>19726</v>
      </c>
      <c r="B5237" s="3" t="s">
        <v>19727</v>
      </c>
      <c r="C5237" s="3"/>
      <c r="D5237" s="3" t="s">
        <v>19728</v>
      </c>
      <c r="E5237" s="3" t="s">
        <v>19729</v>
      </c>
      <c r="F5237" s="3" t="s">
        <v>22</v>
      </c>
      <c r="G5237" s="3" t="s">
        <v>60</v>
      </c>
      <c r="H5237" s="3" t="s">
        <v>24</v>
      </c>
      <c r="I5237" s="3" t="s">
        <v>8109</v>
      </c>
      <c r="J5237" s="1" t="s">
        <v>242</v>
      </c>
      <c r="K5237" s="7" t="s">
        <v>38</v>
      </c>
      <c r="L5237" s="3" t="s">
        <v>28</v>
      </c>
      <c r="M5237" s="3" t="s">
        <v>28</v>
      </c>
      <c r="N5237" s="3" t="s">
        <v>4960</v>
      </c>
      <c r="O5237" s="96" t="s">
        <v>28</v>
      </c>
      <c r="P5237" s="96" t="s">
        <v>46</v>
      </c>
      <c r="Q5237" s="96" t="s">
        <v>32</v>
      </c>
      <c r="R5237" s="96"/>
    </row>
    <row r="5238" spans="1:18" ht="15" customHeight="1">
      <c r="A5238" s="5" t="s">
        <v>19730</v>
      </c>
      <c r="B5238" s="3" t="s">
        <v>19731</v>
      </c>
      <c r="C5238" s="3" t="s">
        <v>19732</v>
      </c>
      <c r="D5238" s="3" t="s">
        <v>19733</v>
      </c>
      <c r="E5238" s="3" t="s">
        <v>19734</v>
      </c>
      <c r="F5238" s="3" t="s">
        <v>22</v>
      </c>
      <c r="G5238" s="3" t="s">
        <v>60</v>
      </c>
      <c r="H5238" s="3" t="s">
        <v>24</v>
      </c>
      <c r="I5238" s="3" t="s">
        <v>8109</v>
      </c>
      <c r="J5238" s="1" t="s">
        <v>129</v>
      </c>
      <c r="K5238" s="7" t="s">
        <v>27</v>
      </c>
      <c r="L5238" s="3" t="s">
        <v>29</v>
      </c>
      <c r="M5238" s="3" t="s">
        <v>29</v>
      </c>
      <c r="N5238" s="3" t="s">
        <v>8118</v>
      </c>
      <c r="O5238" s="96" t="s">
        <v>28</v>
      </c>
      <c r="P5238" s="96" t="s">
        <v>521</v>
      </c>
      <c r="Q5238" s="96" t="s">
        <v>32</v>
      </c>
      <c r="R5238" s="96"/>
    </row>
    <row r="5239" spans="1:18" ht="15" customHeight="1">
      <c r="A5239" s="5" t="s">
        <v>19735</v>
      </c>
      <c r="B5239" s="3" t="s">
        <v>19736</v>
      </c>
      <c r="C5239" s="3" t="s">
        <v>19737</v>
      </c>
      <c r="D5239" s="3" t="s">
        <v>19738</v>
      </c>
      <c r="E5239" s="3"/>
      <c r="F5239" s="3" t="s">
        <v>83</v>
      </c>
      <c r="G5239" s="3" t="s">
        <v>53</v>
      </c>
      <c r="H5239" s="3" t="s">
        <v>29</v>
      </c>
      <c r="I5239" s="3" t="s">
        <v>8109</v>
      </c>
      <c r="J5239" s="1" t="s">
        <v>37</v>
      </c>
      <c r="K5239" s="7" t="s">
        <v>104</v>
      </c>
      <c r="L5239" s="3" t="s">
        <v>28</v>
      </c>
      <c r="M5239" s="3" t="s">
        <v>29</v>
      </c>
      <c r="N5239" s="3"/>
      <c r="O5239" s="96" t="s">
        <v>28</v>
      </c>
      <c r="P5239" s="96" t="s">
        <v>105</v>
      </c>
      <c r="Q5239" s="96" t="s">
        <v>32</v>
      </c>
      <c r="R5239" s="96"/>
    </row>
    <row r="5240" spans="1:18" ht="15" customHeight="1">
      <c r="A5240" s="5" t="s">
        <v>19739</v>
      </c>
      <c r="B5240" s="3" t="s">
        <v>19740</v>
      </c>
      <c r="C5240" s="3" t="s">
        <v>19741</v>
      </c>
      <c r="D5240" s="3" t="s">
        <v>19742</v>
      </c>
      <c r="E5240" s="3" t="s">
        <v>19743</v>
      </c>
      <c r="F5240" s="3" t="s">
        <v>22</v>
      </c>
      <c r="G5240" s="3" t="s">
        <v>65</v>
      </c>
      <c r="H5240" s="3" t="s">
        <v>24</v>
      </c>
      <c r="I5240" s="3" t="s">
        <v>8109</v>
      </c>
      <c r="J5240" s="1" t="s">
        <v>37</v>
      </c>
      <c r="K5240" s="7" t="s">
        <v>27</v>
      </c>
      <c r="L5240" s="3" t="s">
        <v>28</v>
      </c>
      <c r="M5240" s="3" t="s">
        <v>29</v>
      </c>
      <c r="N5240" s="3" t="s">
        <v>8118</v>
      </c>
      <c r="O5240" s="96" t="s">
        <v>28</v>
      </c>
      <c r="P5240" s="96" t="s">
        <v>521</v>
      </c>
      <c r="Q5240" s="96" t="s">
        <v>32</v>
      </c>
      <c r="R5240" s="96"/>
    </row>
    <row r="5241" spans="1:18" ht="15" customHeight="1">
      <c r="A5241" s="5" t="s">
        <v>19744</v>
      </c>
      <c r="B5241" s="3" t="s">
        <v>19745</v>
      </c>
      <c r="C5241" s="3"/>
      <c r="D5241" s="3" t="s">
        <v>19746</v>
      </c>
      <c r="E5241" s="3" t="s">
        <v>19747</v>
      </c>
      <c r="F5241" s="3" t="s">
        <v>22</v>
      </c>
      <c r="G5241" s="3" t="s">
        <v>60</v>
      </c>
      <c r="H5241" s="3" t="s">
        <v>24</v>
      </c>
      <c r="I5241" s="3" t="s">
        <v>8109</v>
      </c>
      <c r="J5241" s="1" t="s">
        <v>242</v>
      </c>
      <c r="K5241" s="7" t="s">
        <v>38</v>
      </c>
      <c r="L5241" s="3" t="s">
        <v>28</v>
      </c>
      <c r="M5241" s="3" t="s">
        <v>28</v>
      </c>
      <c r="N5241" s="3" t="s">
        <v>4960</v>
      </c>
      <c r="O5241" s="96" t="s">
        <v>28</v>
      </c>
      <c r="P5241" s="96" t="s">
        <v>46</v>
      </c>
      <c r="Q5241" s="96" t="s">
        <v>32</v>
      </c>
      <c r="R5241" s="96"/>
    </row>
    <row r="5242" spans="1:18" ht="15" customHeight="1">
      <c r="A5242" s="5" t="s">
        <v>19748</v>
      </c>
      <c r="B5242" s="3" t="s">
        <v>19749</v>
      </c>
      <c r="C5242" s="3"/>
      <c r="D5242" s="3" t="s">
        <v>19750</v>
      </c>
      <c r="E5242" s="3" t="s">
        <v>19751</v>
      </c>
      <c r="F5242" s="3" t="s">
        <v>22</v>
      </c>
      <c r="G5242" s="3" t="s">
        <v>60</v>
      </c>
      <c r="H5242" s="3" t="s">
        <v>24</v>
      </c>
      <c r="I5242" s="3" t="s">
        <v>8109</v>
      </c>
      <c r="J5242" s="1" t="s">
        <v>242</v>
      </c>
      <c r="K5242" s="7" t="s">
        <v>38</v>
      </c>
      <c r="L5242" s="3" t="s">
        <v>28</v>
      </c>
      <c r="M5242" s="3" t="s">
        <v>28</v>
      </c>
      <c r="N5242" s="3" t="s">
        <v>4960</v>
      </c>
      <c r="O5242" s="96" t="s">
        <v>28</v>
      </c>
      <c r="P5242" s="96" t="s">
        <v>46</v>
      </c>
      <c r="Q5242" s="96" t="s">
        <v>32</v>
      </c>
      <c r="R5242" s="96"/>
    </row>
    <row r="5243" spans="1:18" ht="15" customHeight="1">
      <c r="A5243" s="5" t="s">
        <v>19752</v>
      </c>
      <c r="B5243" s="3" t="s">
        <v>19753</v>
      </c>
      <c r="C5243" s="3"/>
      <c r="D5243" s="3" t="s">
        <v>19754</v>
      </c>
      <c r="E5243" s="3" t="s">
        <v>19755</v>
      </c>
      <c r="F5243" s="3" t="s">
        <v>22</v>
      </c>
      <c r="G5243" s="3" t="s">
        <v>16608</v>
      </c>
      <c r="H5243" s="3" t="s">
        <v>24</v>
      </c>
      <c r="I5243" s="3" t="s">
        <v>8109</v>
      </c>
      <c r="J5243" s="1" t="s">
        <v>129</v>
      </c>
      <c r="K5243" s="7" t="s">
        <v>27</v>
      </c>
      <c r="L5243" s="3" t="s">
        <v>28</v>
      </c>
      <c r="M5243" s="3" t="s">
        <v>28</v>
      </c>
      <c r="N5243" s="3" t="s">
        <v>4960</v>
      </c>
      <c r="O5243" s="96" t="s">
        <v>28</v>
      </c>
      <c r="P5243" s="96" t="s">
        <v>122</v>
      </c>
      <c r="Q5243" s="96" t="s">
        <v>32</v>
      </c>
      <c r="R5243" s="96"/>
    </row>
    <row r="5244" spans="1:18" ht="15" customHeight="1">
      <c r="A5244" s="5" t="s">
        <v>19756</v>
      </c>
      <c r="B5244" s="3" t="s">
        <v>19757</v>
      </c>
      <c r="C5244" s="3"/>
      <c r="D5244" s="3" t="s">
        <v>19758</v>
      </c>
      <c r="E5244" s="3" t="s">
        <v>19759</v>
      </c>
      <c r="F5244" s="3" t="s">
        <v>22</v>
      </c>
      <c r="G5244" s="3" t="s">
        <v>60</v>
      </c>
      <c r="H5244" s="3" t="s">
        <v>24</v>
      </c>
      <c r="I5244" s="3" t="s">
        <v>8109</v>
      </c>
      <c r="J5244" s="1" t="s">
        <v>242</v>
      </c>
      <c r="K5244" s="7" t="s">
        <v>38</v>
      </c>
      <c r="L5244" s="3" t="s">
        <v>28</v>
      </c>
      <c r="M5244" s="3" t="s">
        <v>28</v>
      </c>
      <c r="N5244" s="3" t="s">
        <v>4960</v>
      </c>
      <c r="O5244" s="96" t="s">
        <v>28</v>
      </c>
      <c r="P5244" s="96" t="s">
        <v>46</v>
      </c>
      <c r="Q5244" s="96" t="s">
        <v>32</v>
      </c>
      <c r="R5244" s="96"/>
    </row>
    <row r="5245" spans="1:18" ht="15" customHeight="1">
      <c r="A5245" s="5" t="s">
        <v>19760</v>
      </c>
      <c r="B5245" s="3" t="s">
        <v>19761</v>
      </c>
      <c r="C5245" s="3" t="s">
        <v>19762</v>
      </c>
      <c r="D5245" s="3" t="s">
        <v>19763</v>
      </c>
      <c r="E5245" s="3" t="s">
        <v>19764</v>
      </c>
      <c r="F5245" s="3" t="s">
        <v>83</v>
      </c>
      <c r="G5245" s="3" t="s">
        <v>23</v>
      </c>
      <c r="H5245" s="3" t="s">
        <v>28</v>
      </c>
      <c r="I5245" s="3" t="s">
        <v>8109</v>
      </c>
      <c r="J5245" s="1" t="s">
        <v>37</v>
      </c>
      <c r="K5245" s="7" t="s">
        <v>38</v>
      </c>
      <c r="L5245" s="3" t="s">
        <v>28</v>
      </c>
      <c r="M5245" s="3" t="s">
        <v>28</v>
      </c>
      <c r="N5245" s="3" t="s">
        <v>4960</v>
      </c>
      <c r="O5245" s="96" t="s">
        <v>28</v>
      </c>
      <c r="P5245" s="96" t="s">
        <v>46</v>
      </c>
      <c r="Q5245" s="96" t="s">
        <v>32</v>
      </c>
      <c r="R5245" s="96"/>
    </row>
    <row r="5246" spans="1:18" ht="15" customHeight="1">
      <c r="A5246" s="5" t="s">
        <v>19765</v>
      </c>
      <c r="B5246" s="3" t="s">
        <v>19766</v>
      </c>
      <c r="C5246" s="3"/>
      <c r="D5246" s="3" t="s">
        <v>19767</v>
      </c>
      <c r="E5246" s="3" t="s">
        <v>19768</v>
      </c>
      <c r="F5246" s="3" t="s">
        <v>22</v>
      </c>
      <c r="G5246" s="3" t="s">
        <v>65</v>
      </c>
      <c r="H5246" s="3" t="s">
        <v>24</v>
      </c>
      <c r="I5246" s="3" t="s">
        <v>8109</v>
      </c>
      <c r="J5246" s="1" t="s">
        <v>37</v>
      </c>
      <c r="K5246" s="7" t="s">
        <v>27</v>
      </c>
      <c r="L5246" s="3" t="s">
        <v>28</v>
      </c>
      <c r="M5246" s="3" t="s">
        <v>28</v>
      </c>
      <c r="N5246" s="3" t="s">
        <v>4960</v>
      </c>
      <c r="O5246" s="96" t="s">
        <v>28</v>
      </c>
      <c r="P5246" s="96" t="s">
        <v>122</v>
      </c>
      <c r="Q5246" s="96" t="s">
        <v>32</v>
      </c>
      <c r="R5246" s="96"/>
    </row>
    <row r="5247" spans="1:18" ht="15" customHeight="1">
      <c r="A5247" s="5" t="s">
        <v>19769</v>
      </c>
      <c r="B5247" s="3" t="s">
        <v>19770</v>
      </c>
      <c r="C5247" s="3"/>
      <c r="D5247" s="3" t="s">
        <v>19771</v>
      </c>
      <c r="E5247" s="3"/>
      <c r="F5247" s="3" t="s">
        <v>212</v>
      </c>
      <c r="G5247" s="3" t="s">
        <v>60</v>
      </c>
      <c r="H5247" s="3" t="s">
        <v>30</v>
      </c>
      <c r="I5247" s="3" t="s">
        <v>8109</v>
      </c>
      <c r="J5247" s="1" t="s">
        <v>26</v>
      </c>
      <c r="K5247" s="7" t="s">
        <v>104</v>
      </c>
      <c r="L5247" s="3" t="s">
        <v>28</v>
      </c>
      <c r="M5247" s="3" t="s">
        <v>29</v>
      </c>
      <c r="N5247" s="3"/>
      <c r="O5247" s="96" t="s">
        <v>28</v>
      </c>
      <c r="P5247" s="96" t="s">
        <v>513</v>
      </c>
      <c r="Q5247" s="96" t="s">
        <v>32</v>
      </c>
      <c r="R5247" s="96" t="s">
        <v>144</v>
      </c>
    </row>
    <row r="5248" spans="1:18" ht="15" customHeight="1">
      <c r="A5248" s="5" t="s">
        <v>19772</v>
      </c>
      <c r="B5248" s="3" t="s">
        <v>19773</v>
      </c>
      <c r="C5248" s="3"/>
      <c r="D5248" s="3" t="s">
        <v>19774</v>
      </c>
      <c r="E5248" s="3" t="s">
        <v>19775</v>
      </c>
      <c r="F5248" s="3" t="s">
        <v>22</v>
      </c>
      <c r="G5248" s="3" t="s">
        <v>258</v>
      </c>
      <c r="H5248" s="3" t="s">
        <v>24</v>
      </c>
      <c r="I5248" s="3" t="s">
        <v>8109</v>
      </c>
      <c r="J5248" s="1" t="s">
        <v>213</v>
      </c>
      <c r="K5248" s="7" t="s">
        <v>27</v>
      </c>
      <c r="L5248" s="3" t="s">
        <v>28</v>
      </c>
      <c r="M5248" s="3" t="s">
        <v>28</v>
      </c>
      <c r="N5248" s="3" t="s">
        <v>8130</v>
      </c>
      <c r="O5248" s="96" t="s">
        <v>28</v>
      </c>
      <c r="P5248" s="96" t="s">
        <v>122</v>
      </c>
      <c r="Q5248" s="96" t="s">
        <v>32</v>
      </c>
      <c r="R5248" s="96"/>
    </row>
    <row r="5249" spans="1:18" ht="15" customHeight="1">
      <c r="A5249" s="5" t="s">
        <v>19776</v>
      </c>
      <c r="B5249" s="3" t="s">
        <v>19777</v>
      </c>
      <c r="C5249" s="3"/>
      <c r="D5249" s="3" t="s">
        <v>19778</v>
      </c>
      <c r="E5249" s="3" t="s">
        <v>19779</v>
      </c>
      <c r="F5249" s="3" t="s">
        <v>22</v>
      </c>
      <c r="G5249" s="3" t="s">
        <v>60</v>
      </c>
      <c r="H5249" s="3" t="s">
        <v>24</v>
      </c>
      <c r="I5249" s="3" t="s">
        <v>8109</v>
      </c>
      <c r="J5249" s="1" t="s">
        <v>37</v>
      </c>
      <c r="K5249" s="7" t="s">
        <v>38</v>
      </c>
      <c r="L5249" s="3" t="s">
        <v>28</v>
      </c>
      <c r="M5249" s="3" t="s">
        <v>28</v>
      </c>
      <c r="N5249" s="3" t="s">
        <v>4960</v>
      </c>
      <c r="O5249" s="96" t="s">
        <v>28</v>
      </c>
      <c r="P5249" s="96" t="s">
        <v>46</v>
      </c>
      <c r="Q5249" s="96" t="s">
        <v>32</v>
      </c>
      <c r="R5249" s="96"/>
    </row>
    <row r="5250" spans="1:18" ht="15" customHeight="1">
      <c r="A5250" s="5" t="s">
        <v>19780</v>
      </c>
      <c r="B5250" s="3" t="s">
        <v>19781</v>
      </c>
      <c r="C5250" s="3" t="s">
        <v>19782</v>
      </c>
      <c r="D5250" s="3" t="s">
        <v>19783</v>
      </c>
      <c r="E5250" s="3" t="s">
        <v>19784</v>
      </c>
      <c r="F5250" s="3" t="s">
        <v>22</v>
      </c>
      <c r="G5250" s="3" t="s">
        <v>258</v>
      </c>
      <c r="H5250" s="3" t="s">
        <v>24</v>
      </c>
      <c r="I5250" s="3" t="s">
        <v>8109</v>
      </c>
      <c r="J5250" s="1" t="s">
        <v>37</v>
      </c>
      <c r="K5250" s="7" t="s">
        <v>38</v>
      </c>
      <c r="L5250" s="3" t="s">
        <v>28</v>
      </c>
      <c r="M5250" s="3" t="s">
        <v>28</v>
      </c>
      <c r="N5250" s="3" t="s">
        <v>24</v>
      </c>
      <c r="O5250" s="96" t="s">
        <v>28</v>
      </c>
      <c r="P5250" s="96" t="s">
        <v>46</v>
      </c>
      <c r="Q5250" s="96" t="s">
        <v>32</v>
      </c>
      <c r="R5250" s="96"/>
    </row>
    <row r="5251" spans="1:18" ht="15" customHeight="1">
      <c r="A5251" s="5" t="s">
        <v>19785</v>
      </c>
      <c r="B5251" s="3" t="s">
        <v>19786</v>
      </c>
      <c r="C5251" s="3"/>
      <c r="D5251" s="3" t="s">
        <v>19787</v>
      </c>
      <c r="E5251" s="3"/>
      <c r="F5251" s="3" t="s">
        <v>359</v>
      </c>
      <c r="G5251" s="3" t="s">
        <v>65</v>
      </c>
      <c r="H5251" s="3" t="s">
        <v>29</v>
      </c>
      <c r="I5251" s="3" t="s">
        <v>8109</v>
      </c>
      <c r="J5251" s="1" t="s">
        <v>37</v>
      </c>
      <c r="K5251" s="7" t="s">
        <v>104</v>
      </c>
      <c r="L5251" s="3" t="s">
        <v>28</v>
      </c>
      <c r="M5251" s="3" t="s">
        <v>29</v>
      </c>
      <c r="N5251" s="3"/>
      <c r="O5251" s="96" t="s">
        <v>28</v>
      </c>
      <c r="P5251" s="96" t="s">
        <v>513</v>
      </c>
      <c r="Q5251" s="96" t="s">
        <v>32</v>
      </c>
      <c r="R5251" s="96" t="s">
        <v>144</v>
      </c>
    </row>
    <row r="5252" spans="1:18" ht="15" customHeight="1">
      <c r="A5252" s="5" t="s">
        <v>19788</v>
      </c>
      <c r="B5252" s="3" t="s">
        <v>19789</v>
      </c>
      <c r="C5252" s="3" t="s">
        <v>19790</v>
      </c>
      <c r="D5252" s="3" t="s">
        <v>19791</v>
      </c>
      <c r="E5252" s="3" t="s">
        <v>19792</v>
      </c>
      <c r="F5252" s="3" t="s">
        <v>22</v>
      </c>
      <c r="G5252" s="3" t="s">
        <v>9228</v>
      </c>
      <c r="H5252" s="3" t="s">
        <v>24</v>
      </c>
      <c r="I5252" s="3" t="s">
        <v>8109</v>
      </c>
      <c r="J5252" s="1" t="s">
        <v>454</v>
      </c>
      <c r="K5252" s="7" t="s">
        <v>38</v>
      </c>
      <c r="L5252" s="3" t="s">
        <v>28</v>
      </c>
      <c r="M5252" s="3" t="s">
        <v>28</v>
      </c>
      <c r="N5252" s="3" t="s">
        <v>4960</v>
      </c>
      <c r="O5252" s="96" t="s">
        <v>28</v>
      </c>
      <c r="P5252" s="96" t="s">
        <v>46</v>
      </c>
      <c r="Q5252" s="96" t="s">
        <v>32</v>
      </c>
      <c r="R5252" s="96"/>
    </row>
    <row r="5253" spans="1:18" ht="15" customHeight="1">
      <c r="A5253" s="5" t="s">
        <v>19793</v>
      </c>
      <c r="B5253" s="3" t="s">
        <v>19794</v>
      </c>
      <c r="C5253" s="3"/>
      <c r="D5253" s="3" t="s">
        <v>19795</v>
      </c>
      <c r="E5253" s="3"/>
      <c r="F5253" s="3" t="s">
        <v>359</v>
      </c>
      <c r="G5253" s="3" t="s">
        <v>60</v>
      </c>
      <c r="H5253" s="3" t="s">
        <v>29</v>
      </c>
      <c r="I5253" s="3" t="s">
        <v>8109</v>
      </c>
      <c r="J5253" s="1" t="s">
        <v>37</v>
      </c>
      <c r="K5253" s="7" t="s">
        <v>104</v>
      </c>
      <c r="L5253" s="3" t="s">
        <v>28</v>
      </c>
      <c r="M5253" s="3" t="s">
        <v>28</v>
      </c>
      <c r="N5253" s="3"/>
      <c r="O5253" s="96" t="s">
        <v>28</v>
      </c>
      <c r="P5253" s="96" t="s">
        <v>513</v>
      </c>
      <c r="Q5253" s="96" t="s">
        <v>32</v>
      </c>
      <c r="R5253" s="96" t="s">
        <v>144</v>
      </c>
    </row>
    <row r="5254" spans="1:18" ht="15" customHeight="1">
      <c r="A5254" s="5" t="s">
        <v>19796</v>
      </c>
      <c r="B5254" s="3" t="s">
        <v>19797</v>
      </c>
      <c r="C5254" s="3"/>
      <c r="D5254" s="3" t="s">
        <v>19798</v>
      </c>
      <c r="E5254" s="3" t="s">
        <v>19799</v>
      </c>
      <c r="F5254" s="3" t="s">
        <v>22</v>
      </c>
      <c r="G5254" s="3" t="s">
        <v>258</v>
      </c>
      <c r="H5254" s="3" t="s">
        <v>24</v>
      </c>
      <c r="I5254" s="3" t="s">
        <v>8109</v>
      </c>
      <c r="J5254" s="1" t="s">
        <v>37</v>
      </c>
      <c r="K5254" s="7" t="s">
        <v>27</v>
      </c>
      <c r="L5254" s="3" t="s">
        <v>28</v>
      </c>
      <c r="M5254" s="3" t="s">
        <v>28</v>
      </c>
      <c r="N5254" s="3" t="s">
        <v>4960</v>
      </c>
      <c r="O5254" s="96" t="s">
        <v>28</v>
      </c>
      <c r="P5254" s="96" t="s">
        <v>122</v>
      </c>
      <c r="Q5254" s="96" t="s">
        <v>32</v>
      </c>
      <c r="R5254" s="96"/>
    </row>
    <row r="5255" spans="1:18" ht="15" customHeight="1">
      <c r="A5255" s="5" t="s">
        <v>19800</v>
      </c>
      <c r="B5255" s="3" t="s">
        <v>19801</v>
      </c>
      <c r="C5255" s="3"/>
      <c r="D5255" s="3" t="s">
        <v>19802</v>
      </c>
      <c r="E5255" s="3" t="s">
        <v>19803</v>
      </c>
      <c r="F5255" s="3" t="s">
        <v>22</v>
      </c>
      <c r="G5255" s="3" t="s">
        <v>60</v>
      </c>
      <c r="H5255" s="3" t="s">
        <v>24</v>
      </c>
      <c r="I5255" s="3" t="s">
        <v>8109</v>
      </c>
      <c r="J5255" s="1" t="s">
        <v>37</v>
      </c>
      <c r="K5255" s="7" t="s">
        <v>38</v>
      </c>
      <c r="L5255" s="3" t="s">
        <v>28</v>
      </c>
      <c r="M5255" s="3" t="s">
        <v>28</v>
      </c>
      <c r="N5255" s="3" t="s">
        <v>4960</v>
      </c>
      <c r="O5255" s="96" t="s">
        <v>28</v>
      </c>
      <c r="P5255" s="96" t="s">
        <v>46</v>
      </c>
      <c r="Q5255" s="96" t="s">
        <v>32</v>
      </c>
      <c r="R5255" s="96"/>
    </row>
    <row r="5256" spans="1:18" ht="15" customHeight="1">
      <c r="A5256" s="5" t="s">
        <v>19804</v>
      </c>
      <c r="B5256" s="3" t="s">
        <v>19805</v>
      </c>
      <c r="C5256" s="3" t="s">
        <v>19806</v>
      </c>
      <c r="D5256" s="3" t="s">
        <v>19807</v>
      </c>
      <c r="E5256" s="3" t="s">
        <v>19808</v>
      </c>
      <c r="F5256" s="3" t="s">
        <v>22</v>
      </c>
      <c r="G5256" s="3" t="s">
        <v>65</v>
      </c>
      <c r="H5256" s="3" t="s">
        <v>24</v>
      </c>
      <c r="I5256" s="3" t="s">
        <v>8109</v>
      </c>
      <c r="J5256" s="1" t="s">
        <v>37</v>
      </c>
      <c r="K5256" s="7" t="s">
        <v>27</v>
      </c>
      <c r="L5256" s="3" t="s">
        <v>29</v>
      </c>
      <c r="M5256" s="3" t="s">
        <v>29</v>
      </c>
      <c r="N5256" s="3" t="s">
        <v>8118</v>
      </c>
      <c r="O5256" s="96" t="s">
        <v>28</v>
      </c>
      <c r="P5256" s="96" t="s">
        <v>521</v>
      </c>
      <c r="Q5256" s="96" t="s">
        <v>32</v>
      </c>
      <c r="R5256" s="96"/>
    </row>
    <row r="5257" spans="1:18" ht="15" customHeight="1">
      <c r="A5257" s="5" t="s">
        <v>19809</v>
      </c>
      <c r="B5257" s="3" t="s">
        <v>19810</v>
      </c>
      <c r="C5257" s="3"/>
      <c r="D5257" s="3"/>
      <c r="E5257" s="3"/>
      <c r="F5257" s="3" t="s">
        <v>212</v>
      </c>
      <c r="G5257" s="3" t="s">
        <v>60</v>
      </c>
      <c r="H5257" s="3" t="s">
        <v>30</v>
      </c>
      <c r="I5257" s="3" t="s">
        <v>8109</v>
      </c>
      <c r="J5257" s="1" t="s">
        <v>37</v>
      </c>
      <c r="K5257" s="7" t="s">
        <v>104</v>
      </c>
      <c r="L5257" s="3" t="s">
        <v>28</v>
      </c>
      <c r="M5257" s="3" t="s">
        <v>29</v>
      </c>
      <c r="N5257" s="3"/>
      <c r="O5257" s="96" t="s">
        <v>28</v>
      </c>
      <c r="P5257" s="96" t="s">
        <v>513</v>
      </c>
      <c r="Q5257" s="96" t="s">
        <v>32</v>
      </c>
      <c r="R5257" s="96" t="s">
        <v>144</v>
      </c>
    </row>
    <row r="5258" spans="1:18" ht="15" customHeight="1">
      <c r="A5258" s="5" t="s">
        <v>19811</v>
      </c>
      <c r="B5258" s="3" t="s">
        <v>19812</v>
      </c>
      <c r="C5258" s="3"/>
      <c r="D5258" s="3" t="s">
        <v>19813</v>
      </c>
      <c r="E5258" s="3" t="s">
        <v>19814</v>
      </c>
      <c r="F5258" s="3" t="s">
        <v>22</v>
      </c>
      <c r="G5258" s="3" t="s">
        <v>60</v>
      </c>
      <c r="H5258" s="3" t="s">
        <v>24</v>
      </c>
      <c r="I5258" s="3" t="s">
        <v>8109</v>
      </c>
      <c r="J5258" s="1" t="s">
        <v>37</v>
      </c>
      <c r="K5258" s="7" t="s">
        <v>38</v>
      </c>
      <c r="L5258" s="3" t="s">
        <v>28</v>
      </c>
      <c r="M5258" s="3" t="s">
        <v>28</v>
      </c>
      <c r="N5258" s="3" t="s">
        <v>4960</v>
      </c>
      <c r="O5258" s="96" t="s">
        <v>28</v>
      </c>
      <c r="P5258" s="96" t="s">
        <v>46</v>
      </c>
      <c r="Q5258" s="96" t="s">
        <v>32</v>
      </c>
      <c r="R5258" s="96"/>
    </row>
    <row r="5259" spans="1:18" ht="15" customHeight="1">
      <c r="A5259" s="5" t="s">
        <v>19815</v>
      </c>
      <c r="B5259" s="3" t="s">
        <v>19816</v>
      </c>
      <c r="C5259" s="3"/>
      <c r="D5259" s="3" t="s">
        <v>19817</v>
      </c>
      <c r="E5259" s="3" t="s">
        <v>19818</v>
      </c>
      <c r="F5259" s="3" t="s">
        <v>22</v>
      </c>
      <c r="G5259" s="3" t="s">
        <v>65</v>
      </c>
      <c r="H5259" s="3" t="s">
        <v>24</v>
      </c>
      <c r="I5259" s="3" t="s">
        <v>8109</v>
      </c>
      <c r="J5259" s="1" t="s">
        <v>37</v>
      </c>
      <c r="K5259" s="7" t="s">
        <v>27</v>
      </c>
      <c r="L5259" s="3" t="s">
        <v>28</v>
      </c>
      <c r="M5259" s="3" t="s">
        <v>28</v>
      </c>
      <c r="N5259" s="3" t="s">
        <v>4960</v>
      </c>
      <c r="O5259" s="96" t="s">
        <v>28</v>
      </c>
      <c r="P5259" s="96" t="s">
        <v>122</v>
      </c>
      <c r="Q5259" s="96" t="s">
        <v>32</v>
      </c>
      <c r="R5259" s="96"/>
    </row>
    <row r="5260" spans="1:18" ht="15" customHeight="1">
      <c r="A5260" s="5" t="s">
        <v>19819</v>
      </c>
      <c r="B5260" s="3" t="s">
        <v>19820</v>
      </c>
      <c r="C5260" s="3" t="s">
        <v>19821</v>
      </c>
      <c r="D5260" s="3" t="s">
        <v>19822</v>
      </c>
      <c r="E5260" s="3" t="s">
        <v>19823</v>
      </c>
      <c r="F5260" s="3" t="s">
        <v>22</v>
      </c>
      <c r="G5260" s="3" t="s">
        <v>23</v>
      </c>
      <c r="H5260" s="3" t="s">
        <v>24</v>
      </c>
      <c r="I5260" s="3" t="s">
        <v>8109</v>
      </c>
      <c r="J5260" s="1" t="s">
        <v>37</v>
      </c>
      <c r="K5260" s="7" t="s">
        <v>38</v>
      </c>
      <c r="L5260" s="3" t="s">
        <v>28</v>
      </c>
      <c r="M5260" s="3" t="s">
        <v>28</v>
      </c>
      <c r="N5260" s="3" t="s">
        <v>4960</v>
      </c>
      <c r="O5260" s="96" t="s">
        <v>28</v>
      </c>
      <c r="P5260" s="96" t="s">
        <v>46</v>
      </c>
      <c r="Q5260" s="96" t="s">
        <v>32</v>
      </c>
      <c r="R5260" s="96"/>
    </row>
    <row r="5261" spans="1:18" ht="15" customHeight="1">
      <c r="A5261" s="5" t="s">
        <v>19824</v>
      </c>
      <c r="B5261" s="3" t="s">
        <v>19825</v>
      </c>
      <c r="C5261" s="3"/>
      <c r="D5261" s="3"/>
      <c r="E5261" s="3"/>
      <c r="F5261" s="3" t="s">
        <v>22</v>
      </c>
      <c r="G5261" s="3" t="s">
        <v>60</v>
      </c>
      <c r="H5261" s="3" t="s">
        <v>24</v>
      </c>
      <c r="I5261" s="3" t="s">
        <v>8109</v>
      </c>
      <c r="J5261" s="1" t="s">
        <v>37</v>
      </c>
      <c r="K5261" s="7" t="s">
        <v>104</v>
      </c>
      <c r="L5261" s="3" t="s">
        <v>28</v>
      </c>
      <c r="M5261" s="3" t="s">
        <v>29</v>
      </c>
      <c r="N5261" s="3"/>
      <c r="O5261" s="96" t="s">
        <v>28</v>
      </c>
      <c r="P5261" s="96" t="s">
        <v>513</v>
      </c>
      <c r="Q5261" s="96" t="s">
        <v>32</v>
      </c>
      <c r="R5261" s="96" t="s">
        <v>144</v>
      </c>
    </row>
    <row r="5262" spans="1:18" ht="15" customHeight="1">
      <c r="A5262" s="5" t="s">
        <v>19826</v>
      </c>
      <c r="B5262" s="3" t="s">
        <v>19827</v>
      </c>
      <c r="C5262" s="3"/>
      <c r="D5262" s="3" t="s">
        <v>19828</v>
      </c>
      <c r="E5262" s="3" t="s">
        <v>19829</v>
      </c>
      <c r="F5262" s="3" t="s">
        <v>22</v>
      </c>
      <c r="G5262" s="3" t="s">
        <v>60</v>
      </c>
      <c r="H5262" s="3" t="s">
        <v>24</v>
      </c>
      <c r="I5262" s="3" t="s">
        <v>8109</v>
      </c>
      <c r="J5262" s="1" t="s">
        <v>37</v>
      </c>
      <c r="K5262" s="7" t="s">
        <v>38</v>
      </c>
      <c r="L5262" s="3" t="s">
        <v>28</v>
      </c>
      <c r="M5262" s="3" t="s">
        <v>28</v>
      </c>
      <c r="N5262" s="3" t="s">
        <v>4960</v>
      </c>
      <c r="O5262" s="96" t="s">
        <v>28</v>
      </c>
      <c r="P5262" s="96" t="s">
        <v>46</v>
      </c>
      <c r="Q5262" s="96" t="s">
        <v>32</v>
      </c>
      <c r="R5262" s="96"/>
    </row>
    <row r="5263" spans="1:18" ht="15" customHeight="1">
      <c r="A5263" s="5" t="s">
        <v>19830</v>
      </c>
      <c r="B5263" s="3" t="s">
        <v>19831</v>
      </c>
      <c r="C5263" s="3"/>
      <c r="D5263" s="3" t="s">
        <v>19832</v>
      </c>
      <c r="E5263" s="3" t="s">
        <v>19833</v>
      </c>
      <c r="F5263" s="3" t="s">
        <v>22</v>
      </c>
      <c r="G5263" s="3" t="s">
        <v>65</v>
      </c>
      <c r="H5263" s="3" t="s">
        <v>24</v>
      </c>
      <c r="I5263" s="3" t="s">
        <v>8109</v>
      </c>
      <c r="J5263" s="1" t="s">
        <v>26</v>
      </c>
      <c r="K5263" s="7" t="s">
        <v>27</v>
      </c>
      <c r="L5263" s="3" t="s">
        <v>28</v>
      </c>
      <c r="M5263" s="3" t="s">
        <v>28</v>
      </c>
      <c r="N5263" s="3" t="s">
        <v>8130</v>
      </c>
      <c r="O5263" s="96" t="s">
        <v>28</v>
      </c>
      <c r="P5263" s="96" t="s">
        <v>122</v>
      </c>
      <c r="Q5263" s="96" t="s">
        <v>32</v>
      </c>
      <c r="R5263" s="96"/>
    </row>
    <row r="5264" spans="1:18" ht="15" customHeight="1">
      <c r="A5264" s="5" t="s">
        <v>19834</v>
      </c>
      <c r="B5264" s="3" t="s">
        <v>19835</v>
      </c>
      <c r="C5264" s="3"/>
      <c r="D5264" s="3" t="s">
        <v>19836</v>
      </c>
      <c r="E5264" s="3" t="s">
        <v>19837</v>
      </c>
      <c r="F5264" s="3" t="s">
        <v>22</v>
      </c>
      <c r="G5264" s="3" t="s">
        <v>23</v>
      </c>
      <c r="H5264" s="3" t="s">
        <v>24</v>
      </c>
      <c r="I5264" s="3" t="s">
        <v>8109</v>
      </c>
      <c r="J5264" s="1" t="s">
        <v>37</v>
      </c>
      <c r="K5264" s="7" t="s">
        <v>38</v>
      </c>
      <c r="L5264" s="3" t="s">
        <v>28</v>
      </c>
      <c r="M5264" s="3" t="s">
        <v>28</v>
      </c>
      <c r="N5264" s="3" t="s">
        <v>4960</v>
      </c>
      <c r="O5264" s="96" t="s">
        <v>28</v>
      </c>
      <c r="P5264" s="96" t="s">
        <v>46</v>
      </c>
      <c r="Q5264" s="96" t="s">
        <v>32</v>
      </c>
      <c r="R5264" s="96"/>
    </row>
    <row r="5265" spans="1:18" ht="15" customHeight="1">
      <c r="A5265" s="5" t="s">
        <v>19838</v>
      </c>
      <c r="B5265" s="3" t="s">
        <v>19839</v>
      </c>
      <c r="C5265" s="3" t="s">
        <v>19840</v>
      </c>
      <c r="D5265" s="3" t="s">
        <v>19841</v>
      </c>
      <c r="E5265" s="3"/>
      <c r="F5265" s="3" t="s">
        <v>83</v>
      </c>
      <c r="G5265" s="3" t="s">
        <v>60</v>
      </c>
      <c r="H5265" s="3" t="s">
        <v>30</v>
      </c>
      <c r="I5265" s="3" t="s">
        <v>8109</v>
      </c>
      <c r="J5265" s="1" t="s">
        <v>37</v>
      </c>
      <c r="K5265" s="7" t="s">
        <v>104</v>
      </c>
      <c r="L5265" s="3" t="s">
        <v>28</v>
      </c>
      <c r="M5265" s="3" t="s">
        <v>28</v>
      </c>
      <c r="N5265" s="3"/>
      <c r="O5265" s="96" t="s">
        <v>28</v>
      </c>
      <c r="P5265" s="96" t="s">
        <v>513</v>
      </c>
      <c r="Q5265" s="96" t="s">
        <v>32</v>
      </c>
      <c r="R5265" s="96"/>
    </row>
    <row r="5266" spans="1:18" ht="15" customHeight="1">
      <c r="A5266" s="5" t="s">
        <v>19842</v>
      </c>
      <c r="B5266" s="3" t="s">
        <v>19843</v>
      </c>
      <c r="C5266" s="3" t="s">
        <v>19844</v>
      </c>
      <c r="D5266" s="3" t="s">
        <v>19845</v>
      </c>
      <c r="E5266" s="3" t="s">
        <v>19846</v>
      </c>
      <c r="F5266" s="3" t="s">
        <v>22</v>
      </c>
      <c r="G5266" s="3" t="s">
        <v>65</v>
      </c>
      <c r="H5266" s="3" t="s">
        <v>24</v>
      </c>
      <c r="I5266" s="3" t="s">
        <v>8109</v>
      </c>
      <c r="J5266" s="1" t="s">
        <v>37</v>
      </c>
      <c r="K5266" s="7" t="s">
        <v>27</v>
      </c>
      <c r="L5266" s="3" t="s">
        <v>29</v>
      </c>
      <c r="M5266" s="3" t="s">
        <v>29</v>
      </c>
      <c r="N5266" s="3" t="s">
        <v>8118</v>
      </c>
      <c r="O5266" s="96" t="s">
        <v>28</v>
      </c>
      <c r="P5266" s="96" t="s">
        <v>521</v>
      </c>
      <c r="Q5266" s="96" t="s">
        <v>32</v>
      </c>
      <c r="R5266" s="96"/>
    </row>
    <row r="5267" spans="1:18" ht="15" customHeight="1">
      <c r="A5267" s="5" t="s">
        <v>19847</v>
      </c>
      <c r="B5267" s="3" t="s">
        <v>19848</v>
      </c>
      <c r="C5267" s="3"/>
      <c r="D5267" s="3" t="s">
        <v>19849</v>
      </c>
      <c r="E5267" s="3" t="s">
        <v>19850</v>
      </c>
      <c r="F5267" s="3" t="s">
        <v>22</v>
      </c>
      <c r="G5267" s="3" t="s">
        <v>60</v>
      </c>
      <c r="H5267" s="3" t="s">
        <v>24</v>
      </c>
      <c r="I5267" s="3" t="s">
        <v>8109</v>
      </c>
      <c r="J5267" s="1" t="s">
        <v>37</v>
      </c>
      <c r="K5267" s="7" t="s">
        <v>38</v>
      </c>
      <c r="L5267" s="3" t="s">
        <v>28</v>
      </c>
      <c r="M5267" s="3" t="s">
        <v>28</v>
      </c>
      <c r="N5267" s="3" t="s">
        <v>4960</v>
      </c>
      <c r="O5267" s="96" t="s">
        <v>28</v>
      </c>
      <c r="P5267" s="96" t="s">
        <v>46</v>
      </c>
      <c r="Q5267" s="96" t="s">
        <v>32</v>
      </c>
      <c r="R5267" s="96"/>
    </row>
    <row r="5268" spans="1:18" ht="15" customHeight="1">
      <c r="A5268" s="5" t="s">
        <v>19851</v>
      </c>
      <c r="B5268" s="3" t="s">
        <v>19852</v>
      </c>
      <c r="C5268" s="3"/>
      <c r="D5268" s="3" t="s">
        <v>19853</v>
      </c>
      <c r="E5268" s="3" t="s">
        <v>19854</v>
      </c>
      <c r="F5268" s="3" t="s">
        <v>22</v>
      </c>
      <c r="G5268" s="3" t="s">
        <v>65</v>
      </c>
      <c r="H5268" s="3" t="s">
        <v>24</v>
      </c>
      <c r="I5268" s="3" t="s">
        <v>8109</v>
      </c>
      <c r="J5268" s="1" t="s">
        <v>37</v>
      </c>
      <c r="K5268" s="7" t="s">
        <v>27</v>
      </c>
      <c r="L5268" s="3" t="s">
        <v>28</v>
      </c>
      <c r="M5268" s="3" t="s">
        <v>28</v>
      </c>
      <c r="N5268" s="3" t="s">
        <v>8130</v>
      </c>
      <c r="O5268" s="96" t="s">
        <v>28</v>
      </c>
      <c r="P5268" s="96" t="s">
        <v>122</v>
      </c>
      <c r="Q5268" s="96" t="s">
        <v>32</v>
      </c>
      <c r="R5268" s="96"/>
    </row>
    <row r="5269" spans="1:18" ht="15" customHeight="1">
      <c r="A5269" s="5" t="s">
        <v>19855</v>
      </c>
      <c r="B5269" s="3" t="s">
        <v>19856</v>
      </c>
      <c r="C5269" s="3" t="s">
        <v>19857</v>
      </c>
      <c r="D5269" s="3" t="s">
        <v>19858</v>
      </c>
      <c r="E5269" s="3" t="s">
        <v>19859</v>
      </c>
      <c r="F5269" s="3" t="s">
        <v>22</v>
      </c>
      <c r="G5269" s="3" t="s">
        <v>23</v>
      </c>
      <c r="H5269" s="3" t="s">
        <v>24</v>
      </c>
      <c r="I5269" s="3" t="s">
        <v>8109</v>
      </c>
      <c r="J5269" s="1" t="s">
        <v>37</v>
      </c>
      <c r="K5269" s="7" t="s">
        <v>38</v>
      </c>
      <c r="L5269" s="3" t="s">
        <v>28</v>
      </c>
      <c r="M5269" s="3" t="s">
        <v>28</v>
      </c>
      <c r="N5269" s="3" t="s">
        <v>24</v>
      </c>
      <c r="O5269" s="96" t="s">
        <v>28</v>
      </c>
      <c r="P5269" s="96" t="s">
        <v>46</v>
      </c>
      <c r="Q5269" s="96" t="s">
        <v>32</v>
      </c>
      <c r="R5269" s="96"/>
    </row>
    <row r="5270" spans="1:18" ht="15" customHeight="1">
      <c r="A5270" s="5" t="s">
        <v>19860</v>
      </c>
      <c r="B5270" s="3" t="s">
        <v>19861</v>
      </c>
      <c r="C5270" s="3"/>
      <c r="D5270" s="3" t="s">
        <v>19862</v>
      </c>
      <c r="E5270" s="3" t="s">
        <v>19863</v>
      </c>
      <c r="F5270" s="3" t="s">
        <v>22</v>
      </c>
      <c r="G5270" s="3" t="s">
        <v>23</v>
      </c>
      <c r="H5270" s="3" t="s">
        <v>24</v>
      </c>
      <c r="I5270" s="3" t="s">
        <v>8109</v>
      </c>
      <c r="J5270" s="1" t="s">
        <v>37</v>
      </c>
      <c r="K5270" s="7" t="s">
        <v>27</v>
      </c>
      <c r="L5270" s="3" t="s">
        <v>28</v>
      </c>
      <c r="M5270" s="3" t="s">
        <v>28</v>
      </c>
      <c r="N5270" s="3" t="s">
        <v>4960</v>
      </c>
      <c r="O5270" s="96" t="s">
        <v>28</v>
      </c>
      <c r="P5270" s="96" t="s">
        <v>122</v>
      </c>
      <c r="Q5270" s="96" t="s">
        <v>32</v>
      </c>
      <c r="R5270" s="96"/>
    </row>
    <row r="5271" spans="1:18" ht="15" customHeight="1">
      <c r="A5271" s="5" t="s">
        <v>19864</v>
      </c>
      <c r="B5271" s="3" t="s">
        <v>19865</v>
      </c>
      <c r="C5271" s="3" t="s">
        <v>19866</v>
      </c>
      <c r="D5271" s="3" t="s">
        <v>19867</v>
      </c>
      <c r="E5271" s="3"/>
      <c r="F5271" s="3" t="s">
        <v>22</v>
      </c>
      <c r="G5271" s="3" t="s">
        <v>60</v>
      </c>
      <c r="H5271" s="3" t="s">
        <v>24</v>
      </c>
      <c r="I5271" s="3" t="s">
        <v>8109</v>
      </c>
      <c r="J5271" s="1" t="s">
        <v>37</v>
      </c>
      <c r="K5271" s="7" t="s">
        <v>104</v>
      </c>
      <c r="L5271" s="3" t="s">
        <v>28</v>
      </c>
      <c r="M5271" s="3" t="s">
        <v>29</v>
      </c>
      <c r="N5271" s="3"/>
      <c r="O5271" s="96" t="s">
        <v>28</v>
      </c>
      <c r="P5271" s="96" t="s">
        <v>513</v>
      </c>
      <c r="Q5271" s="96" t="s">
        <v>32</v>
      </c>
      <c r="R5271" s="96"/>
    </row>
    <row r="5272" spans="1:18" ht="15" customHeight="1">
      <c r="A5272" s="5" t="s">
        <v>19868</v>
      </c>
      <c r="B5272" s="3" t="s">
        <v>19869</v>
      </c>
      <c r="C5272" s="3" t="s">
        <v>19870</v>
      </c>
      <c r="D5272" s="3" t="s">
        <v>19871</v>
      </c>
      <c r="E5272" s="3" t="s">
        <v>19872</v>
      </c>
      <c r="F5272" s="3" t="s">
        <v>22</v>
      </c>
      <c r="G5272" s="3" t="s">
        <v>53</v>
      </c>
      <c r="H5272" s="3" t="s">
        <v>24</v>
      </c>
      <c r="I5272" s="3" t="s">
        <v>8109</v>
      </c>
      <c r="J5272" s="1" t="s">
        <v>37</v>
      </c>
      <c r="K5272" s="7" t="s">
        <v>38</v>
      </c>
      <c r="L5272" s="3" t="s">
        <v>28</v>
      </c>
      <c r="M5272" s="3" t="s">
        <v>28</v>
      </c>
      <c r="N5272" s="3" t="s">
        <v>4960</v>
      </c>
      <c r="O5272" s="96" t="s">
        <v>28</v>
      </c>
      <c r="P5272" s="96" t="s">
        <v>46</v>
      </c>
      <c r="Q5272" s="96" t="s">
        <v>32</v>
      </c>
      <c r="R5272" s="96"/>
    </row>
    <row r="5273" spans="1:18" ht="15" customHeight="1">
      <c r="A5273" s="5" t="s">
        <v>19873</v>
      </c>
      <c r="B5273" s="3" t="s">
        <v>19874</v>
      </c>
      <c r="C5273" s="3" t="s">
        <v>19875</v>
      </c>
      <c r="D5273" s="3" t="s">
        <v>19876</v>
      </c>
      <c r="E5273" s="3" t="s">
        <v>19877</v>
      </c>
      <c r="F5273" s="3" t="s">
        <v>22</v>
      </c>
      <c r="G5273" s="3" t="s">
        <v>60</v>
      </c>
      <c r="H5273" s="3" t="s">
        <v>24</v>
      </c>
      <c r="I5273" s="3" t="s">
        <v>8109</v>
      </c>
      <c r="J5273" s="1" t="s">
        <v>26</v>
      </c>
      <c r="K5273" s="7" t="s">
        <v>27</v>
      </c>
      <c r="L5273" s="3" t="s">
        <v>29</v>
      </c>
      <c r="M5273" s="3" t="s">
        <v>29</v>
      </c>
      <c r="N5273" s="3" t="s">
        <v>8118</v>
      </c>
      <c r="O5273" s="96" t="s">
        <v>28</v>
      </c>
      <c r="P5273" s="96" t="s">
        <v>521</v>
      </c>
      <c r="Q5273" s="96" t="s">
        <v>32</v>
      </c>
      <c r="R5273" s="96"/>
    </row>
    <row r="5274" spans="1:18" ht="15" customHeight="1">
      <c r="A5274" s="5" t="s">
        <v>19878</v>
      </c>
      <c r="B5274" s="3" t="s">
        <v>19879</v>
      </c>
      <c r="C5274" s="3" t="s">
        <v>19880</v>
      </c>
      <c r="D5274" s="3" t="s">
        <v>19881</v>
      </c>
      <c r="E5274" s="3"/>
      <c r="F5274" s="3" t="s">
        <v>22</v>
      </c>
      <c r="G5274" s="3" t="s">
        <v>23</v>
      </c>
      <c r="H5274" s="3" t="s">
        <v>24</v>
      </c>
      <c r="I5274" s="3" t="s">
        <v>8109</v>
      </c>
      <c r="J5274" s="1" t="s">
        <v>37</v>
      </c>
      <c r="K5274" s="7" t="s">
        <v>38</v>
      </c>
      <c r="L5274" s="3" t="s">
        <v>28</v>
      </c>
      <c r="M5274" s="3" t="s">
        <v>28</v>
      </c>
      <c r="N5274" s="3" t="s">
        <v>4960</v>
      </c>
      <c r="O5274" s="96" t="s">
        <v>28</v>
      </c>
      <c r="P5274" s="96" t="s">
        <v>46</v>
      </c>
      <c r="Q5274" s="96" t="s">
        <v>32</v>
      </c>
      <c r="R5274" s="96"/>
    </row>
    <row r="5275" spans="1:18" ht="15" customHeight="1">
      <c r="A5275" s="5" t="s">
        <v>19882</v>
      </c>
      <c r="B5275" s="3" t="s">
        <v>19883</v>
      </c>
      <c r="C5275" s="3"/>
      <c r="D5275" s="3" t="s">
        <v>19884</v>
      </c>
      <c r="E5275" s="3" t="s">
        <v>19885</v>
      </c>
      <c r="F5275" s="3" t="s">
        <v>22</v>
      </c>
      <c r="G5275" s="3" t="s">
        <v>53</v>
      </c>
      <c r="H5275" s="3" t="s">
        <v>24</v>
      </c>
      <c r="I5275" s="3" t="s">
        <v>8109</v>
      </c>
      <c r="J5275" s="1" t="s">
        <v>37</v>
      </c>
      <c r="K5275" s="7" t="s">
        <v>27</v>
      </c>
      <c r="L5275" s="3" t="s">
        <v>28</v>
      </c>
      <c r="M5275" s="3" t="s">
        <v>28</v>
      </c>
      <c r="N5275" s="3" t="s">
        <v>4960</v>
      </c>
      <c r="O5275" s="96" t="s">
        <v>28</v>
      </c>
      <c r="P5275" s="96" t="s">
        <v>122</v>
      </c>
      <c r="Q5275" s="96" t="s">
        <v>32</v>
      </c>
      <c r="R5275" s="96"/>
    </row>
    <row r="5276" spans="1:18" ht="15" customHeight="1">
      <c r="A5276" s="5" t="s">
        <v>19886</v>
      </c>
      <c r="B5276" s="3" t="s">
        <v>19887</v>
      </c>
      <c r="C5276" s="3"/>
      <c r="D5276" s="3" t="s">
        <v>19888</v>
      </c>
      <c r="E5276" s="3" t="s">
        <v>19889</v>
      </c>
      <c r="F5276" s="3" t="s">
        <v>22</v>
      </c>
      <c r="G5276" s="3" t="s">
        <v>60</v>
      </c>
      <c r="H5276" s="3" t="s">
        <v>24</v>
      </c>
      <c r="I5276" s="3" t="s">
        <v>8109</v>
      </c>
      <c r="J5276" s="1" t="s">
        <v>242</v>
      </c>
      <c r="K5276" s="7" t="s">
        <v>38</v>
      </c>
      <c r="L5276" s="3" t="s">
        <v>28</v>
      </c>
      <c r="M5276" s="3" t="s">
        <v>28</v>
      </c>
      <c r="N5276" s="3" t="s">
        <v>4960</v>
      </c>
      <c r="O5276" s="96" t="s">
        <v>28</v>
      </c>
      <c r="P5276" s="96" t="s">
        <v>75</v>
      </c>
      <c r="Q5276" s="96" t="s">
        <v>32</v>
      </c>
      <c r="R5276" s="96"/>
    </row>
    <row r="5277" spans="1:18" ht="15" customHeight="1">
      <c r="A5277" s="5" t="s">
        <v>19890</v>
      </c>
      <c r="B5277" s="3" t="s">
        <v>19891</v>
      </c>
      <c r="C5277" s="3"/>
      <c r="D5277" s="3" t="s">
        <v>19892</v>
      </c>
      <c r="E5277" s="3" t="s">
        <v>19893</v>
      </c>
      <c r="F5277" s="3" t="s">
        <v>22</v>
      </c>
      <c r="G5277" s="3" t="s">
        <v>60</v>
      </c>
      <c r="H5277" s="3" t="s">
        <v>24</v>
      </c>
      <c r="I5277" s="3" t="s">
        <v>8109</v>
      </c>
      <c r="J5277" s="1" t="s">
        <v>37</v>
      </c>
      <c r="K5277" s="7" t="s">
        <v>27</v>
      </c>
      <c r="L5277" s="3" t="s">
        <v>28</v>
      </c>
      <c r="M5277" s="3" t="s">
        <v>28</v>
      </c>
      <c r="N5277" s="3" t="s">
        <v>4960</v>
      </c>
      <c r="O5277" s="96" t="s">
        <v>28</v>
      </c>
      <c r="P5277" s="96" t="s">
        <v>122</v>
      </c>
      <c r="Q5277" s="96" t="s">
        <v>32</v>
      </c>
      <c r="R5277" s="96"/>
    </row>
    <row r="5278" spans="1:18" ht="15" customHeight="1">
      <c r="A5278" s="5" t="s">
        <v>19894</v>
      </c>
      <c r="B5278" s="3" t="s">
        <v>19895</v>
      </c>
      <c r="C5278" s="3" t="s">
        <v>19896</v>
      </c>
      <c r="D5278" s="3" t="s">
        <v>19897</v>
      </c>
      <c r="E5278" s="3" t="s">
        <v>19898</v>
      </c>
      <c r="F5278" s="3" t="s">
        <v>22</v>
      </c>
      <c r="G5278" s="3" t="s">
        <v>60</v>
      </c>
      <c r="H5278" s="3" t="s">
        <v>24</v>
      </c>
      <c r="I5278" s="3" t="s">
        <v>8109</v>
      </c>
      <c r="J5278" s="1" t="s">
        <v>37</v>
      </c>
      <c r="K5278" s="7" t="s">
        <v>38</v>
      </c>
      <c r="L5278" s="3" t="s">
        <v>28</v>
      </c>
      <c r="M5278" s="3" t="s">
        <v>28</v>
      </c>
      <c r="N5278" s="3" t="s">
        <v>4960</v>
      </c>
      <c r="O5278" s="96" t="s">
        <v>28</v>
      </c>
      <c r="P5278" s="96" t="s">
        <v>75</v>
      </c>
      <c r="Q5278" s="96" t="s">
        <v>32</v>
      </c>
      <c r="R5278" s="96"/>
    </row>
    <row r="5279" spans="1:18" ht="15" customHeight="1">
      <c r="A5279" s="5" t="s">
        <v>19899</v>
      </c>
      <c r="B5279" s="3" t="s">
        <v>19900</v>
      </c>
      <c r="C5279" s="3"/>
      <c r="D5279" s="3" t="s">
        <v>19901</v>
      </c>
      <c r="E5279" s="3" t="s">
        <v>19902</v>
      </c>
      <c r="F5279" s="3" t="s">
        <v>22</v>
      </c>
      <c r="G5279" s="3" t="s">
        <v>65</v>
      </c>
      <c r="H5279" s="3" t="s">
        <v>24</v>
      </c>
      <c r="I5279" s="3" t="s">
        <v>8109</v>
      </c>
      <c r="J5279" s="1" t="s">
        <v>37</v>
      </c>
      <c r="K5279" s="7" t="s">
        <v>27</v>
      </c>
      <c r="L5279" s="3" t="s">
        <v>28</v>
      </c>
      <c r="M5279" s="3" t="s">
        <v>28</v>
      </c>
      <c r="N5279" s="3" t="s">
        <v>4960</v>
      </c>
      <c r="O5279" s="96" t="s">
        <v>28</v>
      </c>
      <c r="P5279" s="96" t="s">
        <v>122</v>
      </c>
      <c r="Q5279" s="96" t="s">
        <v>32</v>
      </c>
      <c r="R5279" s="96"/>
    </row>
    <row r="5280" spans="1:18" ht="15" customHeight="1">
      <c r="A5280" s="5" t="s">
        <v>19903</v>
      </c>
      <c r="B5280" s="3" t="s">
        <v>19904</v>
      </c>
      <c r="C5280" s="3" t="s">
        <v>19905</v>
      </c>
      <c r="D5280" s="3" t="s">
        <v>19906</v>
      </c>
      <c r="E5280" s="3"/>
      <c r="F5280" s="3" t="s">
        <v>22</v>
      </c>
      <c r="G5280" s="3" t="s">
        <v>65</v>
      </c>
      <c r="H5280" s="3" t="s">
        <v>24</v>
      </c>
      <c r="I5280" s="3" t="s">
        <v>8109</v>
      </c>
      <c r="J5280" s="1" t="s">
        <v>37</v>
      </c>
      <c r="K5280" s="7" t="s">
        <v>38</v>
      </c>
      <c r="L5280" s="3" t="s">
        <v>29</v>
      </c>
      <c r="M5280" s="3" t="s">
        <v>29</v>
      </c>
      <c r="N5280" s="3" t="s">
        <v>24</v>
      </c>
      <c r="O5280" s="96" t="s">
        <v>28</v>
      </c>
      <c r="P5280" s="96" t="s">
        <v>75</v>
      </c>
      <c r="Q5280" s="96" t="s">
        <v>32</v>
      </c>
      <c r="R5280" s="96"/>
    </row>
    <row r="5281" spans="1:18" ht="15" customHeight="1">
      <c r="A5281" s="5" t="s">
        <v>19907</v>
      </c>
      <c r="B5281" s="3" t="s">
        <v>19908</v>
      </c>
      <c r="C5281" s="3"/>
      <c r="D5281" s="3" t="s">
        <v>19909</v>
      </c>
      <c r="E5281" s="3" t="s">
        <v>19910</v>
      </c>
      <c r="F5281" s="3" t="s">
        <v>22</v>
      </c>
      <c r="G5281" s="3" t="s">
        <v>60</v>
      </c>
      <c r="H5281" s="3" t="s">
        <v>24</v>
      </c>
      <c r="I5281" s="3" t="s">
        <v>8109</v>
      </c>
      <c r="J5281" s="1" t="s">
        <v>37</v>
      </c>
      <c r="K5281" s="7" t="s">
        <v>27</v>
      </c>
      <c r="L5281" s="3" t="s">
        <v>28</v>
      </c>
      <c r="M5281" s="3" t="s">
        <v>28</v>
      </c>
      <c r="N5281" s="3" t="s">
        <v>4960</v>
      </c>
      <c r="O5281" s="96" t="s">
        <v>28</v>
      </c>
      <c r="P5281" s="96" t="s">
        <v>122</v>
      </c>
      <c r="Q5281" s="96" t="s">
        <v>32</v>
      </c>
      <c r="R5281" s="96"/>
    </row>
    <row r="5282" spans="1:18" ht="15" customHeight="1">
      <c r="A5282" s="5" t="s">
        <v>19911</v>
      </c>
      <c r="B5282" s="3" t="s">
        <v>19912</v>
      </c>
      <c r="C5282" s="3"/>
      <c r="D5282" s="3" t="s">
        <v>19913</v>
      </c>
      <c r="E5282" s="3" t="s">
        <v>19914</v>
      </c>
      <c r="F5282" s="3" t="s">
        <v>22</v>
      </c>
      <c r="G5282" s="3" t="s">
        <v>60</v>
      </c>
      <c r="H5282" s="3" t="s">
        <v>24</v>
      </c>
      <c r="I5282" s="3" t="s">
        <v>8109</v>
      </c>
      <c r="J5282" s="1" t="s">
        <v>242</v>
      </c>
      <c r="K5282" s="7" t="s">
        <v>38</v>
      </c>
      <c r="L5282" s="3" t="s">
        <v>28</v>
      </c>
      <c r="M5282" s="3" t="s">
        <v>28</v>
      </c>
      <c r="N5282" s="3" t="s">
        <v>4960</v>
      </c>
      <c r="O5282" s="96" t="s">
        <v>28</v>
      </c>
      <c r="P5282" s="96" t="s">
        <v>75</v>
      </c>
      <c r="Q5282" s="96" t="s">
        <v>32</v>
      </c>
      <c r="R5282" s="96"/>
    </row>
    <row r="5283" spans="1:18" ht="15" customHeight="1">
      <c r="A5283" s="5" t="s">
        <v>19915</v>
      </c>
      <c r="B5283" s="3" t="s">
        <v>19916</v>
      </c>
      <c r="C5283" s="3"/>
      <c r="D5283" s="3" t="s">
        <v>19917</v>
      </c>
      <c r="E5283" s="3" t="s">
        <v>19918</v>
      </c>
      <c r="F5283" s="3" t="s">
        <v>22</v>
      </c>
      <c r="G5283" s="3" t="s">
        <v>258</v>
      </c>
      <c r="H5283" s="3" t="s">
        <v>24</v>
      </c>
      <c r="I5283" s="3" t="s">
        <v>8109</v>
      </c>
      <c r="J5283" s="1" t="s">
        <v>37</v>
      </c>
      <c r="K5283" s="7" t="s">
        <v>27</v>
      </c>
      <c r="L5283" s="3" t="s">
        <v>28</v>
      </c>
      <c r="M5283" s="3" t="s">
        <v>28</v>
      </c>
      <c r="N5283" s="3" t="s">
        <v>8130</v>
      </c>
      <c r="O5283" s="96" t="s">
        <v>28</v>
      </c>
      <c r="P5283" s="96" t="s">
        <v>122</v>
      </c>
      <c r="Q5283" s="96" t="s">
        <v>32</v>
      </c>
      <c r="R5283" s="96"/>
    </row>
    <row r="5284" spans="1:18" ht="15" customHeight="1">
      <c r="A5284" s="5" t="s">
        <v>19919</v>
      </c>
      <c r="B5284" s="3" t="s">
        <v>19920</v>
      </c>
      <c r="C5284" s="3" t="s">
        <v>19921</v>
      </c>
      <c r="D5284" s="3" t="s">
        <v>19922</v>
      </c>
      <c r="E5284" s="3" t="s">
        <v>19923</v>
      </c>
      <c r="F5284" s="3" t="s">
        <v>22</v>
      </c>
      <c r="G5284" s="3" t="s">
        <v>60</v>
      </c>
      <c r="H5284" s="3" t="s">
        <v>24</v>
      </c>
      <c r="I5284" s="3" t="s">
        <v>8109</v>
      </c>
      <c r="J5284" s="1" t="s">
        <v>37</v>
      </c>
      <c r="K5284" s="7" t="s">
        <v>27</v>
      </c>
      <c r="L5284" s="3" t="s">
        <v>28</v>
      </c>
      <c r="M5284" s="3" t="s">
        <v>28</v>
      </c>
      <c r="N5284" s="3" t="s">
        <v>8130</v>
      </c>
      <c r="O5284" s="96" t="s">
        <v>28</v>
      </c>
      <c r="P5284" s="96" t="s">
        <v>521</v>
      </c>
      <c r="Q5284" s="96" t="s">
        <v>32</v>
      </c>
      <c r="R5284" s="96"/>
    </row>
    <row r="5285" spans="1:18" ht="15" customHeight="1">
      <c r="A5285" s="5" t="s">
        <v>19924</v>
      </c>
      <c r="B5285" s="3" t="s">
        <v>19925</v>
      </c>
      <c r="C5285" s="3" t="s">
        <v>19926</v>
      </c>
      <c r="D5285" s="3" t="s">
        <v>19927</v>
      </c>
      <c r="E5285" s="3" t="s">
        <v>19928</v>
      </c>
      <c r="F5285" s="3" t="s">
        <v>22</v>
      </c>
      <c r="G5285" s="3" t="s">
        <v>65</v>
      </c>
      <c r="H5285" s="3" t="s">
        <v>24</v>
      </c>
      <c r="I5285" s="3" t="s">
        <v>8109</v>
      </c>
      <c r="J5285" s="1" t="s">
        <v>37</v>
      </c>
      <c r="K5285" s="7" t="s">
        <v>38</v>
      </c>
      <c r="L5285" s="3" t="s">
        <v>28</v>
      </c>
      <c r="M5285" s="3" t="s">
        <v>28</v>
      </c>
      <c r="N5285" s="3" t="s">
        <v>24</v>
      </c>
      <c r="O5285" s="96" t="s">
        <v>28</v>
      </c>
      <c r="P5285" s="96" t="s">
        <v>75</v>
      </c>
      <c r="Q5285" s="96" t="s">
        <v>32</v>
      </c>
      <c r="R5285" s="96"/>
    </row>
    <row r="5286" spans="1:18" ht="15" customHeight="1">
      <c r="A5286" s="5" t="s">
        <v>19929</v>
      </c>
      <c r="B5286" s="3" t="s">
        <v>19930</v>
      </c>
      <c r="C5286" s="3"/>
      <c r="D5286" s="3" t="s">
        <v>19931</v>
      </c>
      <c r="E5286" s="3" t="s">
        <v>19932</v>
      </c>
      <c r="F5286" s="3" t="s">
        <v>22</v>
      </c>
      <c r="G5286" s="3" t="s">
        <v>65</v>
      </c>
      <c r="H5286" s="3" t="s">
        <v>24</v>
      </c>
      <c r="I5286" s="3" t="s">
        <v>8109</v>
      </c>
      <c r="J5286" s="1" t="s">
        <v>37</v>
      </c>
      <c r="K5286" s="7" t="s">
        <v>27</v>
      </c>
      <c r="L5286" s="3" t="s">
        <v>28</v>
      </c>
      <c r="M5286" s="3" t="s">
        <v>28</v>
      </c>
      <c r="N5286" s="3" t="s">
        <v>8118</v>
      </c>
      <c r="O5286" s="96" t="s">
        <v>28</v>
      </c>
      <c r="P5286" s="96" t="s">
        <v>122</v>
      </c>
      <c r="Q5286" s="96" t="s">
        <v>32</v>
      </c>
      <c r="R5286" s="96"/>
    </row>
    <row r="5287" spans="1:18" ht="15" customHeight="1">
      <c r="A5287" s="5" t="s">
        <v>19933</v>
      </c>
      <c r="B5287" s="3" t="s">
        <v>19934</v>
      </c>
      <c r="C5287" s="3" t="s">
        <v>19935</v>
      </c>
      <c r="D5287" s="3" t="s">
        <v>19936</v>
      </c>
      <c r="E5287" s="3" t="s">
        <v>19937</v>
      </c>
      <c r="F5287" s="3" t="s">
        <v>22</v>
      </c>
      <c r="G5287" s="3" t="s">
        <v>53</v>
      </c>
      <c r="H5287" s="3" t="s">
        <v>24</v>
      </c>
      <c r="I5287" s="3" t="s">
        <v>8109</v>
      </c>
      <c r="J5287" s="1" t="s">
        <v>37</v>
      </c>
      <c r="K5287" s="7" t="s">
        <v>38</v>
      </c>
      <c r="L5287" s="3" t="s">
        <v>28</v>
      </c>
      <c r="M5287" s="3" t="s">
        <v>28</v>
      </c>
      <c r="N5287" s="3" t="s">
        <v>24</v>
      </c>
      <c r="O5287" s="96" t="s">
        <v>28</v>
      </c>
      <c r="P5287" s="96" t="s">
        <v>75</v>
      </c>
      <c r="Q5287" s="96" t="s">
        <v>32</v>
      </c>
      <c r="R5287" s="96"/>
    </row>
    <row r="5288" spans="1:18" ht="15" customHeight="1">
      <c r="A5288" s="5" t="s">
        <v>19938</v>
      </c>
      <c r="B5288" s="3" t="s">
        <v>19939</v>
      </c>
      <c r="C5288" s="3" t="s">
        <v>19940</v>
      </c>
      <c r="D5288" s="3" t="s">
        <v>19941</v>
      </c>
      <c r="E5288" s="3" t="s">
        <v>19942</v>
      </c>
      <c r="F5288" s="3" t="s">
        <v>22</v>
      </c>
      <c r="G5288" s="3" t="s">
        <v>65</v>
      </c>
      <c r="H5288" s="3" t="s">
        <v>24</v>
      </c>
      <c r="I5288" s="3" t="s">
        <v>8109</v>
      </c>
      <c r="J5288" s="1" t="s">
        <v>37</v>
      </c>
      <c r="K5288" s="7" t="s">
        <v>27</v>
      </c>
      <c r="L5288" s="3" t="s">
        <v>28</v>
      </c>
      <c r="M5288" s="3" t="s">
        <v>29</v>
      </c>
      <c r="N5288" s="3" t="s">
        <v>8130</v>
      </c>
      <c r="O5288" s="96" t="s">
        <v>28</v>
      </c>
      <c r="P5288" s="96" t="s">
        <v>521</v>
      </c>
      <c r="Q5288" s="96" t="s">
        <v>32</v>
      </c>
      <c r="R5288" s="96"/>
    </row>
    <row r="5289" spans="1:18" ht="15" customHeight="1">
      <c r="A5289" s="5" t="s">
        <v>19943</v>
      </c>
      <c r="B5289" s="3" t="s">
        <v>19944</v>
      </c>
      <c r="C5289" s="3"/>
      <c r="D5289" s="3" t="s">
        <v>19945</v>
      </c>
      <c r="E5289" s="3" t="s">
        <v>19946</v>
      </c>
      <c r="F5289" s="3" t="s">
        <v>22</v>
      </c>
      <c r="G5289" s="3" t="s">
        <v>60</v>
      </c>
      <c r="H5289" s="3" t="s">
        <v>24</v>
      </c>
      <c r="I5289" s="3" t="s">
        <v>8109</v>
      </c>
      <c r="J5289" s="1" t="s">
        <v>37</v>
      </c>
      <c r="K5289" s="7" t="s">
        <v>27</v>
      </c>
      <c r="L5289" s="3" t="s">
        <v>28</v>
      </c>
      <c r="M5289" s="3" t="s">
        <v>28</v>
      </c>
      <c r="N5289" s="3" t="s">
        <v>4960</v>
      </c>
      <c r="O5289" s="96" t="s">
        <v>28</v>
      </c>
      <c r="P5289" s="96" t="s">
        <v>122</v>
      </c>
      <c r="Q5289" s="96" t="s">
        <v>32</v>
      </c>
      <c r="R5289" s="96"/>
    </row>
    <row r="5290" spans="1:18" ht="15" customHeight="1">
      <c r="A5290" s="5" t="s">
        <v>19947</v>
      </c>
      <c r="B5290" s="3" t="s">
        <v>19948</v>
      </c>
      <c r="C5290" s="3" t="s">
        <v>19949</v>
      </c>
      <c r="D5290" s="3"/>
      <c r="E5290" s="3"/>
      <c r="F5290" s="3" t="s">
        <v>359</v>
      </c>
      <c r="G5290" s="3" t="s">
        <v>65</v>
      </c>
      <c r="H5290" s="3" t="s">
        <v>28</v>
      </c>
      <c r="I5290" s="3" t="s">
        <v>8109</v>
      </c>
      <c r="J5290" s="1" t="s">
        <v>37</v>
      </c>
      <c r="K5290" s="7" t="s">
        <v>38</v>
      </c>
      <c r="L5290" s="3" t="s">
        <v>28</v>
      </c>
      <c r="M5290" s="3" t="s">
        <v>29</v>
      </c>
      <c r="N5290" s="3" t="s">
        <v>4960</v>
      </c>
      <c r="O5290" s="96" t="s">
        <v>28</v>
      </c>
      <c r="P5290" s="96" t="s">
        <v>75</v>
      </c>
      <c r="Q5290" s="96" t="s">
        <v>32</v>
      </c>
      <c r="R5290" s="96"/>
    </row>
    <row r="5291" spans="1:18" ht="15" customHeight="1">
      <c r="A5291" s="5" t="s">
        <v>19950</v>
      </c>
      <c r="B5291" s="3" t="s">
        <v>19951</v>
      </c>
      <c r="C5291" s="3" t="s">
        <v>19952</v>
      </c>
      <c r="D5291" s="3"/>
      <c r="E5291" s="3"/>
      <c r="F5291" s="3" t="s">
        <v>83</v>
      </c>
      <c r="G5291" s="3" t="s">
        <v>65</v>
      </c>
      <c r="H5291" s="3" t="s">
        <v>28</v>
      </c>
      <c r="I5291" s="3" t="s">
        <v>8109</v>
      </c>
      <c r="J5291" s="1" t="s">
        <v>37</v>
      </c>
      <c r="K5291" s="7" t="s">
        <v>38</v>
      </c>
      <c r="L5291" s="3" t="s">
        <v>28</v>
      </c>
      <c r="M5291" s="3" t="s">
        <v>29</v>
      </c>
      <c r="N5291" s="3" t="s">
        <v>4960</v>
      </c>
      <c r="O5291" s="96" t="s">
        <v>28</v>
      </c>
      <c r="P5291" s="96" t="s">
        <v>75</v>
      </c>
      <c r="Q5291" s="96" t="s">
        <v>32</v>
      </c>
      <c r="R5291" s="96"/>
    </row>
    <row r="5292" spans="1:18" ht="15" customHeight="1">
      <c r="A5292" s="5" t="s">
        <v>19953</v>
      </c>
      <c r="B5292" s="3" t="s">
        <v>19954</v>
      </c>
      <c r="C5292" s="3"/>
      <c r="D5292" s="3" t="s">
        <v>19955</v>
      </c>
      <c r="E5292" s="3" t="s">
        <v>19956</v>
      </c>
      <c r="F5292" s="3" t="s">
        <v>22</v>
      </c>
      <c r="G5292" s="3" t="s">
        <v>65</v>
      </c>
      <c r="H5292" s="3" t="s">
        <v>24</v>
      </c>
      <c r="I5292" s="3" t="s">
        <v>8109</v>
      </c>
      <c r="J5292" s="1" t="s">
        <v>37</v>
      </c>
      <c r="K5292" s="7" t="s">
        <v>27</v>
      </c>
      <c r="L5292" s="3" t="s">
        <v>28</v>
      </c>
      <c r="M5292" s="3" t="s">
        <v>28</v>
      </c>
      <c r="N5292" s="3" t="s">
        <v>4960</v>
      </c>
      <c r="O5292" s="96" t="s">
        <v>28</v>
      </c>
      <c r="P5292" s="96" t="s">
        <v>122</v>
      </c>
      <c r="Q5292" s="96" t="s">
        <v>32</v>
      </c>
      <c r="R5292" s="96"/>
    </row>
    <row r="5293" spans="1:18" ht="15" customHeight="1">
      <c r="A5293" s="5" t="s">
        <v>19957</v>
      </c>
      <c r="B5293" s="3" t="s">
        <v>19958</v>
      </c>
      <c r="C5293" s="3" t="s">
        <v>19959</v>
      </c>
      <c r="D5293" s="3" t="s">
        <v>19960</v>
      </c>
      <c r="E5293" s="3"/>
      <c r="F5293" s="3" t="s">
        <v>359</v>
      </c>
      <c r="G5293" s="3" t="s">
        <v>60</v>
      </c>
      <c r="H5293" s="3" t="s">
        <v>28</v>
      </c>
      <c r="I5293" s="3" t="s">
        <v>8109</v>
      </c>
      <c r="J5293" s="1" t="s">
        <v>37</v>
      </c>
      <c r="K5293" s="7" t="s">
        <v>38</v>
      </c>
      <c r="L5293" s="3" t="s">
        <v>28</v>
      </c>
      <c r="M5293" s="3" t="s">
        <v>28</v>
      </c>
      <c r="N5293" s="3" t="s">
        <v>4960</v>
      </c>
      <c r="O5293" s="96" t="s">
        <v>28</v>
      </c>
      <c r="P5293" s="96" t="s">
        <v>75</v>
      </c>
      <c r="Q5293" s="96" t="s">
        <v>32</v>
      </c>
      <c r="R5293" s="96"/>
    </row>
    <row r="5294" spans="1:18" ht="15" customHeight="1">
      <c r="A5294" s="5" t="s">
        <v>19961</v>
      </c>
      <c r="B5294" s="3" t="s">
        <v>19962</v>
      </c>
      <c r="C5294" s="3"/>
      <c r="D5294" s="3" t="s">
        <v>19963</v>
      </c>
      <c r="E5294" s="3" t="s">
        <v>19964</v>
      </c>
      <c r="F5294" s="3" t="s">
        <v>22</v>
      </c>
      <c r="G5294" s="3" t="s">
        <v>65</v>
      </c>
      <c r="H5294" s="3" t="s">
        <v>24</v>
      </c>
      <c r="I5294" s="3" t="s">
        <v>8109</v>
      </c>
      <c r="J5294" s="1" t="s">
        <v>37</v>
      </c>
      <c r="K5294" s="7" t="s">
        <v>27</v>
      </c>
      <c r="L5294" s="3" t="s">
        <v>28</v>
      </c>
      <c r="M5294" s="3" t="s">
        <v>29</v>
      </c>
      <c r="N5294" s="3" t="s">
        <v>8118</v>
      </c>
      <c r="O5294" s="96" t="s">
        <v>28</v>
      </c>
      <c r="P5294" s="96" t="s">
        <v>122</v>
      </c>
      <c r="Q5294" s="96" t="s">
        <v>32</v>
      </c>
      <c r="R5294" s="96"/>
    </row>
    <row r="5295" spans="1:18" ht="15" customHeight="1">
      <c r="A5295" s="5" t="s">
        <v>19965</v>
      </c>
      <c r="B5295" s="3" t="s">
        <v>19966</v>
      </c>
      <c r="C5295" s="3" t="s">
        <v>19967</v>
      </c>
      <c r="D5295" s="3"/>
      <c r="E5295" s="3"/>
      <c r="F5295" s="3" t="s">
        <v>359</v>
      </c>
      <c r="G5295" s="3" t="s">
        <v>23</v>
      </c>
      <c r="H5295" s="3" t="s">
        <v>29</v>
      </c>
      <c r="I5295" s="3" t="s">
        <v>8109</v>
      </c>
      <c r="J5295" s="1" t="s">
        <v>37</v>
      </c>
      <c r="K5295" s="7" t="s">
        <v>38</v>
      </c>
      <c r="L5295" s="3" t="s">
        <v>28</v>
      </c>
      <c r="M5295" s="3" t="s">
        <v>29</v>
      </c>
      <c r="N5295" s="3" t="s">
        <v>4960</v>
      </c>
      <c r="O5295" s="96" t="s">
        <v>28</v>
      </c>
      <c r="P5295" s="96" t="s">
        <v>75</v>
      </c>
      <c r="Q5295" s="96" t="s">
        <v>32</v>
      </c>
      <c r="R5295" s="96"/>
    </row>
    <row r="5296" spans="1:18" ht="15" customHeight="1">
      <c r="A5296" s="5" t="s">
        <v>19968</v>
      </c>
      <c r="B5296" s="3" t="s">
        <v>19969</v>
      </c>
      <c r="C5296" s="3"/>
      <c r="D5296" s="3" t="s">
        <v>19970</v>
      </c>
      <c r="E5296" s="3" t="s">
        <v>19971</v>
      </c>
      <c r="F5296" s="3" t="s">
        <v>22</v>
      </c>
      <c r="G5296" s="3" t="s">
        <v>65</v>
      </c>
      <c r="H5296" s="3" t="s">
        <v>24</v>
      </c>
      <c r="I5296" s="3" t="s">
        <v>8109</v>
      </c>
      <c r="J5296" s="1" t="s">
        <v>37</v>
      </c>
      <c r="K5296" s="7" t="s">
        <v>27</v>
      </c>
      <c r="L5296" s="3" t="s">
        <v>28</v>
      </c>
      <c r="M5296" s="3" t="s">
        <v>29</v>
      </c>
      <c r="N5296" s="3" t="s">
        <v>8118</v>
      </c>
      <c r="O5296" s="96" t="s">
        <v>28</v>
      </c>
      <c r="P5296" s="96" t="s">
        <v>122</v>
      </c>
      <c r="Q5296" s="96" t="s">
        <v>32</v>
      </c>
      <c r="R5296" s="96"/>
    </row>
    <row r="5297" spans="1:18" ht="15" customHeight="1">
      <c r="A5297" s="5" t="s">
        <v>19972</v>
      </c>
      <c r="B5297" s="3" t="s">
        <v>19973</v>
      </c>
      <c r="C5297" s="3" t="s">
        <v>19974</v>
      </c>
      <c r="D5297" s="3" t="s">
        <v>19975</v>
      </c>
      <c r="E5297" s="3" t="s">
        <v>19976</v>
      </c>
      <c r="F5297" s="3" t="s">
        <v>22</v>
      </c>
      <c r="G5297" s="3" t="s">
        <v>65</v>
      </c>
      <c r="H5297" s="3" t="s">
        <v>24</v>
      </c>
      <c r="I5297" s="3" t="s">
        <v>8109</v>
      </c>
      <c r="J5297" s="1" t="s">
        <v>37</v>
      </c>
      <c r="K5297" s="7" t="s">
        <v>38</v>
      </c>
      <c r="L5297" s="3" t="s">
        <v>28</v>
      </c>
      <c r="M5297" s="3" t="s">
        <v>29</v>
      </c>
      <c r="N5297" s="3" t="s">
        <v>28</v>
      </c>
      <c r="O5297" s="96" t="s">
        <v>28</v>
      </c>
      <c r="P5297" s="96" t="s">
        <v>172</v>
      </c>
      <c r="Q5297" s="96" t="s">
        <v>32</v>
      </c>
      <c r="R5297" s="96"/>
    </row>
    <row r="5298" spans="1:18" ht="15" customHeight="1">
      <c r="A5298" s="5" t="s">
        <v>19977</v>
      </c>
      <c r="B5298" s="3" t="s">
        <v>19978</v>
      </c>
      <c r="C5298" s="3" t="s">
        <v>19979</v>
      </c>
      <c r="D5298" s="3" t="s">
        <v>19980</v>
      </c>
      <c r="E5298" s="3"/>
      <c r="F5298" s="3" t="s">
        <v>83</v>
      </c>
      <c r="G5298" s="3" t="s">
        <v>65</v>
      </c>
      <c r="H5298" s="3" t="s">
        <v>29</v>
      </c>
      <c r="I5298" s="3" t="s">
        <v>8109</v>
      </c>
      <c r="J5298" s="1" t="s">
        <v>37</v>
      </c>
      <c r="K5298" s="7" t="s">
        <v>38</v>
      </c>
      <c r="L5298" s="3" t="s">
        <v>28</v>
      </c>
      <c r="M5298" s="3" t="s">
        <v>29</v>
      </c>
      <c r="N5298" s="3" t="s">
        <v>4960</v>
      </c>
      <c r="O5298" s="96" t="s">
        <v>28</v>
      </c>
      <c r="P5298" s="96" t="s">
        <v>75</v>
      </c>
      <c r="Q5298" s="96" t="s">
        <v>32</v>
      </c>
      <c r="R5298" s="96"/>
    </row>
    <row r="5299" spans="1:18" ht="15" customHeight="1">
      <c r="A5299" s="5" t="s">
        <v>19981</v>
      </c>
      <c r="B5299" s="3" t="s">
        <v>19982</v>
      </c>
      <c r="C5299" s="3"/>
      <c r="D5299" s="3" t="s">
        <v>19983</v>
      </c>
      <c r="E5299" s="3" t="s">
        <v>19984</v>
      </c>
      <c r="F5299" s="3" t="s">
        <v>22</v>
      </c>
      <c r="G5299" s="3" t="s">
        <v>65</v>
      </c>
      <c r="H5299" s="3" t="s">
        <v>24</v>
      </c>
      <c r="I5299" s="3" t="s">
        <v>8109</v>
      </c>
      <c r="J5299" s="1" t="s">
        <v>37</v>
      </c>
      <c r="K5299" s="7" t="s">
        <v>27</v>
      </c>
      <c r="L5299" s="3" t="s">
        <v>28</v>
      </c>
      <c r="M5299" s="3" t="s">
        <v>29</v>
      </c>
      <c r="N5299" s="3" t="s">
        <v>8118</v>
      </c>
      <c r="O5299" s="96" t="s">
        <v>28</v>
      </c>
      <c r="P5299" s="96" t="s">
        <v>122</v>
      </c>
      <c r="Q5299" s="96" t="s">
        <v>32</v>
      </c>
      <c r="R5299" s="96"/>
    </row>
    <row r="5300" spans="1:18" ht="15" customHeight="1">
      <c r="A5300" s="5" t="s">
        <v>19985</v>
      </c>
      <c r="B5300" s="3" t="s">
        <v>19986</v>
      </c>
      <c r="C5300" s="3" t="s">
        <v>19987</v>
      </c>
      <c r="D5300" s="3" t="s">
        <v>19988</v>
      </c>
      <c r="E5300" s="3"/>
      <c r="F5300" s="3" t="s">
        <v>1608</v>
      </c>
      <c r="G5300" s="3" t="s">
        <v>8893</v>
      </c>
      <c r="H5300" s="3" t="s">
        <v>29</v>
      </c>
      <c r="I5300" s="3" t="s">
        <v>8109</v>
      </c>
      <c r="J5300" s="1" t="s">
        <v>37</v>
      </c>
      <c r="K5300" s="7" t="s">
        <v>38</v>
      </c>
      <c r="L5300" s="3" t="s">
        <v>28</v>
      </c>
      <c r="M5300" s="3" t="s">
        <v>24</v>
      </c>
      <c r="N5300" s="3" t="s">
        <v>4960</v>
      </c>
      <c r="O5300" s="96" t="s">
        <v>28</v>
      </c>
      <c r="P5300" s="96" t="s">
        <v>75</v>
      </c>
      <c r="Q5300" s="96" t="s">
        <v>32</v>
      </c>
      <c r="R5300" s="96"/>
    </row>
    <row r="5301" spans="1:18" ht="15" customHeight="1">
      <c r="A5301" s="5" t="s">
        <v>19989</v>
      </c>
      <c r="B5301" s="3" t="s">
        <v>19990</v>
      </c>
      <c r="C5301" s="3"/>
      <c r="D5301" s="3" t="s">
        <v>19991</v>
      </c>
      <c r="E5301" s="3" t="s">
        <v>19992</v>
      </c>
      <c r="F5301" s="3" t="s">
        <v>22</v>
      </c>
      <c r="G5301" s="3" t="s">
        <v>23</v>
      </c>
      <c r="H5301" s="3" t="s">
        <v>24</v>
      </c>
      <c r="I5301" s="3" t="s">
        <v>8109</v>
      </c>
      <c r="J5301" s="1" t="s">
        <v>37</v>
      </c>
      <c r="K5301" s="7" t="s">
        <v>27</v>
      </c>
      <c r="L5301" s="3" t="s">
        <v>28</v>
      </c>
      <c r="M5301" s="3" t="s">
        <v>29</v>
      </c>
      <c r="N5301" s="3" t="s">
        <v>8118</v>
      </c>
      <c r="O5301" s="96" t="s">
        <v>28</v>
      </c>
      <c r="P5301" s="96" t="s">
        <v>122</v>
      </c>
      <c r="Q5301" s="96" t="s">
        <v>32</v>
      </c>
      <c r="R5301" s="96"/>
    </row>
    <row r="5302" spans="1:18" ht="15" customHeight="1">
      <c r="A5302" s="5" t="s">
        <v>19993</v>
      </c>
      <c r="B5302" s="3" t="s">
        <v>19994</v>
      </c>
      <c r="C5302" s="3" t="s">
        <v>19995</v>
      </c>
      <c r="D5302" s="3"/>
      <c r="E5302" s="3"/>
      <c r="F5302" s="3" t="s">
        <v>22</v>
      </c>
      <c r="G5302" s="3" t="s">
        <v>65</v>
      </c>
      <c r="H5302" s="3" t="s">
        <v>24</v>
      </c>
      <c r="I5302" s="3" t="s">
        <v>8109</v>
      </c>
      <c r="J5302" s="1" t="s">
        <v>37</v>
      </c>
      <c r="K5302" s="7" t="s">
        <v>38</v>
      </c>
      <c r="L5302" s="3" t="s">
        <v>28</v>
      </c>
      <c r="M5302" s="3" t="s">
        <v>29</v>
      </c>
      <c r="N5302" s="3" t="s">
        <v>4960</v>
      </c>
      <c r="O5302" s="96" t="s">
        <v>28</v>
      </c>
      <c r="P5302" s="96" t="s">
        <v>75</v>
      </c>
      <c r="Q5302" s="96" t="s">
        <v>32</v>
      </c>
      <c r="R5302" s="96"/>
    </row>
    <row r="5303" spans="1:18" ht="15" customHeight="1">
      <c r="A5303" s="5" t="s">
        <v>19996</v>
      </c>
      <c r="B5303" s="3" t="s">
        <v>19997</v>
      </c>
      <c r="C5303" s="3"/>
      <c r="D5303" s="3" t="s">
        <v>19998</v>
      </c>
      <c r="E5303" s="3" t="s">
        <v>19999</v>
      </c>
      <c r="F5303" s="3" t="s">
        <v>22</v>
      </c>
      <c r="G5303" s="3" t="s">
        <v>258</v>
      </c>
      <c r="H5303" s="3" t="s">
        <v>24</v>
      </c>
      <c r="I5303" s="3" t="s">
        <v>8109</v>
      </c>
      <c r="J5303" s="1" t="s">
        <v>129</v>
      </c>
      <c r="K5303" s="7" t="s">
        <v>27</v>
      </c>
      <c r="L5303" s="3" t="s">
        <v>28</v>
      </c>
      <c r="M5303" s="3" t="s">
        <v>29</v>
      </c>
      <c r="N5303" s="3" t="s">
        <v>8130</v>
      </c>
      <c r="O5303" s="96" t="s">
        <v>28</v>
      </c>
      <c r="P5303" s="96" t="s">
        <v>122</v>
      </c>
      <c r="Q5303" s="96" t="s">
        <v>32</v>
      </c>
      <c r="R5303" s="96"/>
    </row>
    <row r="5304" spans="1:18" ht="15" customHeight="1">
      <c r="A5304" s="5" t="s">
        <v>20000</v>
      </c>
      <c r="B5304" s="3" t="s">
        <v>20001</v>
      </c>
      <c r="C5304" s="3" t="s">
        <v>20002</v>
      </c>
      <c r="D5304" s="3"/>
      <c r="E5304" s="3"/>
      <c r="F5304" s="3" t="s">
        <v>359</v>
      </c>
      <c r="G5304" s="3" t="s">
        <v>23</v>
      </c>
      <c r="H5304" s="3" t="s">
        <v>28</v>
      </c>
      <c r="I5304" s="3" t="s">
        <v>8109</v>
      </c>
      <c r="J5304" s="1" t="s">
        <v>37</v>
      </c>
      <c r="K5304" s="7" t="s">
        <v>38</v>
      </c>
      <c r="L5304" s="3" t="s">
        <v>28</v>
      </c>
      <c r="M5304" s="3" t="s">
        <v>29</v>
      </c>
      <c r="N5304" s="3" t="s">
        <v>4960</v>
      </c>
      <c r="O5304" s="96" t="s">
        <v>28</v>
      </c>
      <c r="P5304" s="96" t="s">
        <v>75</v>
      </c>
      <c r="Q5304" s="96" t="s">
        <v>32</v>
      </c>
      <c r="R5304" s="96"/>
    </row>
    <row r="5305" spans="1:18" ht="15" customHeight="1">
      <c r="A5305" s="5" t="s">
        <v>20003</v>
      </c>
      <c r="B5305" s="3" t="s">
        <v>20004</v>
      </c>
      <c r="C5305" s="3"/>
      <c r="D5305" s="3" t="s">
        <v>20005</v>
      </c>
      <c r="E5305" s="3" t="s">
        <v>20006</v>
      </c>
      <c r="F5305" s="3" t="s">
        <v>22</v>
      </c>
      <c r="G5305" s="3" t="s">
        <v>23</v>
      </c>
      <c r="H5305" s="3" t="s">
        <v>24</v>
      </c>
      <c r="I5305" s="3" t="s">
        <v>8109</v>
      </c>
      <c r="J5305" s="1" t="s">
        <v>37</v>
      </c>
      <c r="K5305" s="7" t="s">
        <v>27</v>
      </c>
      <c r="L5305" s="3" t="s">
        <v>28</v>
      </c>
      <c r="M5305" s="3" t="s">
        <v>29</v>
      </c>
      <c r="N5305" s="3" t="s">
        <v>8130</v>
      </c>
      <c r="O5305" s="96" t="s">
        <v>28</v>
      </c>
      <c r="P5305" s="96" t="s">
        <v>122</v>
      </c>
      <c r="Q5305" s="96" t="s">
        <v>32</v>
      </c>
      <c r="R5305" s="96"/>
    </row>
    <row r="5306" spans="1:18" ht="15" customHeight="1">
      <c r="A5306" s="5" t="s">
        <v>20007</v>
      </c>
      <c r="B5306" s="3" t="s">
        <v>20008</v>
      </c>
      <c r="C5306" s="3" t="s">
        <v>20009</v>
      </c>
      <c r="D5306" s="3" t="s">
        <v>20010</v>
      </c>
      <c r="E5306" s="3" t="s">
        <v>20011</v>
      </c>
      <c r="F5306" s="3" t="s">
        <v>22</v>
      </c>
      <c r="G5306" s="3" t="s">
        <v>23</v>
      </c>
      <c r="H5306" s="3" t="s">
        <v>24</v>
      </c>
      <c r="I5306" s="3" t="s">
        <v>8109</v>
      </c>
      <c r="J5306" s="1" t="s">
        <v>37</v>
      </c>
      <c r="K5306" s="7" t="s">
        <v>38</v>
      </c>
      <c r="L5306" s="3" t="s">
        <v>28</v>
      </c>
      <c r="M5306" s="3" t="s">
        <v>29</v>
      </c>
      <c r="N5306" s="3" t="s">
        <v>28</v>
      </c>
      <c r="O5306" s="96" t="s">
        <v>28</v>
      </c>
      <c r="P5306" s="96" t="s">
        <v>75</v>
      </c>
      <c r="Q5306" s="96" t="s">
        <v>32</v>
      </c>
      <c r="R5306" s="96"/>
    </row>
    <row r="5307" spans="1:18" ht="15" customHeight="1">
      <c r="A5307" s="5" t="s">
        <v>20012</v>
      </c>
      <c r="B5307" s="3" t="s">
        <v>20013</v>
      </c>
      <c r="C5307" s="3"/>
      <c r="D5307" s="3" t="s">
        <v>20014</v>
      </c>
      <c r="E5307" s="3" t="s">
        <v>20015</v>
      </c>
      <c r="F5307" s="3" t="s">
        <v>22</v>
      </c>
      <c r="G5307" s="3" t="s">
        <v>65</v>
      </c>
      <c r="H5307" s="3" t="s">
        <v>24</v>
      </c>
      <c r="I5307" s="3" t="s">
        <v>8109</v>
      </c>
      <c r="J5307" s="1" t="s">
        <v>37</v>
      </c>
      <c r="K5307" s="7" t="s">
        <v>27</v>
      </c>
      <c r="L5307" s="3" t="s">
        <v>28</v>
      </c>
      <c r="M5307" s="3" t="s">
        <v>29</v>
      </c>
      <c r="N5307" s="3" t="s">
        <v>8130</v>
      </c>
      <c r="O5307" s="96" t="s">
        <v>28</v>
      </c>
      <c r="P5307" s="96" t="s">
        <v>122</v>
      </c>
      <c r="Q5307" s="96" t="s">
        <v>32</v>
      </c>
      <c r="R5307" s="96"/>
    </row>
    <row r="5308" spans="1:18" ht="15" customHeight="1">
      <c r="A5308" s="5" t="s">
        <v>20016</v>
      </c>
      <c r="B5308" s="3" t="s">
        <v>20017</v>
      </c>
      <c r="C5308" s="3" t="s">
        <v>20018</v>
      </c>
      <c r="D5308" s="3" t="s">
        <v>20019</v>
      </c>
      <c r="E5308" s="3"/>
      <c r="F5308" s="3" t="s">
        <v>22</v>
      </c>
      <c r="G5308" s="3" t="s">
        <v>65</v>
      </c>
      <c r="H5308" s="3" t="s">
        <v>24</v>
      </c>
      <c r="I5308" s="3" t="s">
        <v>8109</v>
      </c>
      <c r="J5308" s="1" t="s">
        <v>37</v>
      </c>
      <c r="K5308" s="7" t="s">
        <v>104</v>
      </c>
      <c r="L5308" s="3" t="s">
        <v>28</v>
      </c>
      <c r="M5308" s="3" t="s">
        <v>29</v>
      </c>
      <c r="N5308" s="3"/>
      <c r="O5308" s="96" t="s">
        <v>28</v>
      </c>
      <c r="P5308" s="96" t="s">
        <v>105</v>
      </c>
      <c r="Q5308" s="96" t="s">
        <v>32</v>
      </c>
      <c r="R5308" s="96"/>
    </row>
    <row r="5309" spans="1:18" ht="15" customHeight="1">
      <c r="A5309" s="5" t="s">
        <v>20020</v>
      </c>
      <c r="B5309" s="3" t="s">
        <v>20021</v>
      </c>
      <c r="C5309" s="3" t="s">
        <v>20022</v>
      </c>
      <c r="D5309" s="3" t="s">
        <v>20023</v>
      </c>
      <c r="E5309" s="3" t="s">
        <v>20024</v>
      </c>
      <c r="F5309" s="3" t="s">
        <v>212</v>
      </c>
      <c r="G5309" s="3" t="s">
        <v>60</v>
      </c>
      <c r="H5309" s="3" t="s">
        <v>28</v>
      </c>
      <c r="I5309" s="3" t="s">
        <v>8109</v>
      </c>
      <c r="J5309" s="1" t="s">
        <v>230</v>
      </c>
      <c r="K5309" s="7" t="s">
        <v>38</v>
      </c>
      <c r="L5309" s="3" t="s">
        <v>28</v>
      </c>
      <c r="M5309" s="3" t="s">
        <v>28</v>
      </c>
      <c r="N5309" s="3" t="s">
        <v>24</v>
      </c>
      <c r="O5309" s="96" t="s">
        <v>28</v>
      </c>
      <c r="P5309" s="96" t="s">
        <v>75</v>
      </c>
      <c r="Q5309" s="96" t="s">
        <v>32</v>
      </c>
      <c r="R5309" s="96" t="s">
        <v>144</v>
      </c>
    </row>
    <row r="5310" spans="1:18" ht="15" customHeight="1">
      <c r="A5310" s="5" t="s">
        <v>20025</v>
      </c>
      <c r="B5310" s="3" t="s">
        <v>20026</v>
      </c>
      <c r="C5310" s="3" t="s">
        <v>20027</v>
      </c>
      <c r="D5310" s="3" t="s">
        <v>20028</v>
      </c>
      <c r="E5310" s="3" t="s">
        <v>20029</v>
      </c>
      <c r="F5310" s="3" t="s">
        <v>22</v>
      </c>
      <c r="G5310" s="3" t="s">
        <v>65</v>
      </c>
      <c r="H5310" s="3" t="s">
        <v>24</v>
      </c>
      <c r="I5310" s="3" t="s">
        <v>8109</v>
      </c>
      <c r="J5310" s="1" t="s">
        <v>37</v>
      </c>
      <c r="K5310" s="7" t="s">
        <v>104</v>
      </c>
      <c r="L5310" s="3" t="s">
        <v>28</v>
      </c>
      <c r="M5310" s="3" t="s">
        <v>29</v>
      </c>
      <c r="N5310" s="3"/>
      <c r="O5310" s="96" t="s">
        <v>28</v>
      </c>
      <c r="P5310" s="96" t="s">
        <v>513</v>
      </c>
      <c r="Q5310" s="96" t="s">
        <v>32</v>
      </c>
      <c r="R5310" s="96"/>
    </row>
    <row r="5311" spans="1:18" ht="15" customHeight="1">
      <c r="A5311" s="5" t="s">
        <v>20030</v>
      </c>
      <c r="B5311" s="3" t="s">
        <v>20031</v>
      </c>
      <c r="C5311" s="3" t="s">
        <v>20032</v>
      </c>
      <c r="D5311" s="3" t="s">
        <v>20033</v>
      </c>
      <c r="E5311" s="3" t="s">
        <v>20034</v>
      </c>
      <c r="F5311" s="3" t="s">
        <v>212</v>
      </c>
      <c r="G5311" s="3" t="s">
        <v>60</v>
      </c>
      <c r="H5311" s="3" t="s">
        <v>28</v>
      </c>
      <c r="I5311" s="3" t="s">
        <v>8109</v>
      </c>
      <c r="J5311" s="1" t="s">
        <v>26</v>
      </c>
      <c r="K5311" s="7" t="s">
        <v>38</v>
      </c>
      <c r="L5311" s="3" t="s">
        <v>28</v>
      </c>
      <c r="M5311" s="3" t="s">
        <v>29</v>
      </c>
      <c r="N5311" s="3" t="s">
        <v>24</v>
      </c>
      <c r="O5311" s="96" t="s">
        <v>28</v>
      </c>
      <c r="P5311" s="96" t="s">
        <v>75</v>
      </c>
      <c r="Q5311" s="96" t="s">
        <v>32</v>
      </c>
      <c r="R5311" s="96"/>
    </row>
    <row r="5312" spans="1:18" ht="15" customHeight="1">
      <c r="A5312" s="5" t="s">
        <v>20035</v>
      </c>
      <c r="B5312" s="3" t="s">
        <v>20036</v>
      </c>
      <c r="C5312" s="3" t="s">
        <v>20037</v>
      </c>
      <c r="D5312" s="3" t="s">
        <v>20038</v>
      </c>
      <c r="E5312" s="3" t="s">
        <v>20039</v>
      </c>
      <c r="F5312" s="3" t="s">
        <v>22</v>
      </c>
      <c r="G5312" s="3" t="s">
        <v>258</v>
      </c>
      <c r="H5312" s="3" t="s">
        <v>24</v>
      </c>
      <c r="I5312" s="3" t="s">
        <v>8109</v>
      </c>
      <c r="J5312" s="1" t="s">
        <v>37</v>
      </c>
      <c r="K5312" s="7" t="s">
        <v>38</v>
      </c>
      <c r="L5312" s="3" t="s">
        <v>28</v>
      </c>
      <c r="M5312" s="3" t="s">
        <v>29</v>
      </c>
      <c r="N5312" s="3" t="s">
        <v>28</v>
      </c>
      <c r="O5312" s="96" t="s">
        <v>28</v>
      </c>
      <c r="P5312" s="96" t="s">
        <v>75</v>
      </c>
      <c r="Q5312" s="96" t="s">
        <v>32</v>
      </c>
      <c r="R5312" s="96"/>
    </row>
    <row r="5313" spans="1:18" ht="15" customHeight="1">
      <c r="A5313" s="5" t="s">
        <v>20040</v>
      </c>
      <c r="B5313" s="3" t="s">
        <v>20041</v>
      </c>
      <c r="C5313" s="3" t="s">
        <v>20042</v>
      </c>
      <c r="D5313" s="3" t="s">
        <v>20043</v>
      </c>
      <c r="E5313" s="3" t="s">
        <v>20044</v>
      </c>
      <c r="F5313" s="3" t="s">
        <v>22</v>
      </c>
      <c r="G5313" s="3" t="s">
        <v>23</v>
      </c>
      <c r="H5313" s="3" t="s">
        <v>24</v>
      </c>
      <c r="I5313" s="3" t="s">
        <v>8109</v>
      </c>
      <c r="J5313" s="1" t="s">
        <v>37</v>
      </c>
      <c r="K5313" s="7" t="s">
        <v>38</v>
      </c>
      <c r="L5313" s="3" t="s">
        <v>28</v>
      </c>
      <c r="M5313" s="3" t="s">
        <v>28</v>
      </c>
      <c r="N5313" s="3" t="s">
        <v>4960</v>
      </c>
      <c r="O5313" s="96" t="s">
        <v>28</v>
      </c>
      <c r="P5313" s="96" t="s">
        <v>75</v>
      </c>
      <c r="Q5313" s="96" t="s">
        <v>32</v>
      </c>
      <c r="R5313" s="96"/>
    </row>
    <row r="5314" spans="1:18" ht="15" customHeight="1">
      <c r="A5314" s="5" t="s">
        <v>20045</v>
      </c>
      <c r="B5314" s="3" t="s">
        <v>20046</v>
      </c>
      <c r="C5314" s="3" t="s">
        <v>20047</v>
      </c>
      <c r="D5314" s="3"/>
      <c r="E5314" s="3"/>
      <c r="F5314" s="3" t="s">
        <v>359</v>
      </c>
      <c r="G5314" s="3" t="s">
        <v>10524</v>
      </c>
      <c r="H5314" s="3" t="s">
        <v>28</v>
      </c>
      <c r="I5314" s="3" t="s">
        <v>8109</v>
      </c>
      <c r="J5314" s="1" t="s">
        <v>213</v>
      </c>
      <c r="K5314" s="7" t="s">
        <v>38</v>
      </c>
      <c r="L5314" s="3" t="s">
        <v>28</v>
      </c>
      <c r="M5314" s="3" t="s">
        <v>29</v>
      </c>
      <c r="N5314" s="3" t="s">
        <v>4960</v>
      </c>
      <c r="O5314" s="96" t="s">
        <v>28</v>
      </c>
      <c r="P5314" s="96" t="s">
        <v>75</v>
      </c>
      <c r="Q5314" s="96" t="s">
        <v>32</v>
      </c>
      <c r="R5314" s="96" t="s">
        <v>144</v>
      </c>
    </row>
    <row r="5315" spans="1:18" ht="15" customHeight="1">
      <c r="A5315" s="5" t="s">
        <v>20048</v>
      </c>
      <c r="B5315" s="3" t="s">
        <v>20049</v>
      </c>
      <c r="C5315" s="3" t="s">
        <v>20050</v>
      </c>
      <c r="D5315" s="3" t="s">
        <v>20051</v>
      </c>
      <c r="E5315" s="3"/>
      <c r="F5315" s="3" t="s">
        <v>22</v>
      </c>
      <c r="G5315" s="3" t="s">
        <v>258</v>
      </c>
      <c r="H5315" s="3" t="s">
        <v>24</v>
      </c>
      <c r="I5315" s="3" t="s">
        <v>8109</v>
      </c>
      <c r="J5315" s="1" t="s">
        <v>37</v>
      </c>
      <c r="K5315" s="7" t="s">
        <v>38</v>
      </c>
      <c r="L5315" s="3" t="s">
        <v>28</v>
      </c>
      <c r="M5315" s="3" t="s">
        <v>29</v>
      </c>
      <c r="N5315" s="3" t="s">
        <v>4960</v>
      </c>
      <c r="O5315" s="96" t="s">
        <v>28</v>
      </c>
      <c r="P5315" s="96" t="s">
        <v>75</v>
      </c>
      <c r="Q5315" s="96" t="s">
        <v>32</v>
      </c>
      <c r="R5315" s="96" t="s">
        <v>144</v>
      </c>
    </row>
    <row r="5316" spans="1:18" ht="15" customHeight="1">
      <c r="A5316" s="5" t="s">
        <v>20052</v>
      </c>
      <c r="B5316" s="3" t="s">
        <v>20053</v>
      </c>
      <c r="C5316" s="3" t="s">
        <v>20054</v>
      </c>
      <c r="D5316" s="3" t="s">
        <v>20055</v>
      </c>
      <c r="E5316" s="3"/>
      <c r="F5316" s="3" t="s">
        <v>83</v>
      </c>
      <c r="G5316" s="3" t="s">
        <v>60</v>
      </c>
      <c r="H5316" s="3" t="s">
        <v>28</v>
      </c>
      <c r="I5316" s="3" t="s">
        <v>8109</v>
      </c>
      <c r="J5316" s="1" t="s">
        <v>37</v>
      </c>
      <c r="K5316" s="7" t="s">
        <v>38</v>
      </c>
      <c r="L5316" s="3" t="s">
        <v>28</v>
      </c>
      <c r="M5316" s="3" t="s">
        <v>28</v>
      </c>
      <c r="N5316" s="3" t="s">
        <v>4960</v>
      </c>
      <c r="O5316" s="96" t="s">
        <v>28</v>
      </c>
      <c r="P5316" s="96" t="s">
        <v>75</v>
      </c>
      <c r="Q5316" s="96" t="s">
        <v>32</v>
      </c>
      <c r="R5316" s="96"/>
    </row>
    <row r="5317" spans="1:18" ht="15" customHeight="1">
      <c r="A5317" s="5" t="s">
        <v>20056</v>
      </c>
      <c r="B5317" s="3" t="s">
        <v>20057</v>
      </c>
      <c r="C5317" s="3" t="s">
        <v>20058</v>
      </c>
      <c r="D5317" s="3"/>
      <c r="E5317" s="3"/>
      <c r="F5317" s="3" t="s">
        <v>212</v>
      </c>
      <c r="G5317" s="3" t="s">
        <v>60</v>
      </c>
      <c r="H5317" s="3" t="s">
        <v>28</v>
      </c>
      <c r="I5317" s="3" t="s">
        <v>8109</v>
      </c>
      <c r="J5317" s="1" t="s">
        <v>37</v>
      </c>
      <c r="K5317" s="7" t="s">
        <v>38</v>
      </c>
      <c r="L5317" s="3" t="s">
        <v>28</v>
      </c>
      <c r="M5317" s="3" t="s">
        <v>29</v>
      </c>
      <c r="N5317" s="3" t="s">
        <v>4960</v>
      </c>
      <c r="O5317" s="96" t="s">
        <v>28</v>
      </c>
      <c r="P5317" s="96" t="s">
        <v>75</v>
      </c>
      <c r="Q5317" s="96" t="s">
        <v>32</v>
      </c>
      <c r="R5317" s="96" t="s">
        <v>144</v>
      </c>
    </row>
    <row r="5318" spans="1:18" ht="15" customHeight="1">
      <c r="A5318" s="5" t="s">
        <v>20059</v>
      </c>
      <c r="B5318" s="3" t="s">
        <v>20060</v>
      </c>
      <c r="C5318" s="3" t="s">
        <v>20061</v>
      </c>
      <c r="D5318" s="3"/>
      <c r="E5318" s="3"/>
      <c r="F5318" s="3" t="s">
        <v>1608</v>
      </c>
      <c r="G5318" s="3" t="s">
        <v>8893</v>
      </c>
      <c r="H5318" s="3" t="s">
        <v>29</v>
      </c>
      <c r="I5318" s="3" t="s">
        <v>8109</v>
      </c>
      <c r="J5318" s="1" t="s">
        <v>37</v>
      </c>
      <c r="K5318" s="7" t="s">
        <v>38</v>
      </c>
      <c r="L5318" s="3" t="s">
        <v>28</v>
      </c>
      <c r="M5318" s="3" t="s">
        <v>24</v>
      </c>
      <c r="N5318" s="3" t="s">
        <v>4960</v>
      </c>
      <c r="O5318" s="96" t="s">
        <v>28</v>
      </c>
      <c r="P5318" s="96" t="s">
        <v>75</v>
      </c>
      <c r="Q5318" s="96" t="s">
        <v>32</v>
      </c>
      <c r="R5318" s="96"/>
    </row>
    <row r="5319" spans="1:18" ht="15" customHeight="1">
      <c r="A5319" s="5" t="s">
        <v>20062</v>
      </c>
      <c r="B5319" s="3" t="s">
        <v>20063</v>
      </c>
      <c r="C5319" s="3" t="s">
        <v>20064</v>
      </c>
      <c r="D5319" s="3" t="s">
        <v>20065</v>
      </c>
      <c r="E5319" s="3"/>
      <c r="F5319" s="3" t="s">
        <v>22</v>
      </c>
      <c r="G5319" s="3" t="s">
        <v>258</v>
      </c>
      <c r="H5319" s="3" t="s">
        <v>24</v>
      </c>
      <c r="I5319" s="3" t="s">
        <v>8109</v>
      </c>
      <c r="J5319" s="1" t="s">
        <v>37</v>
      </c>
      <c r="K5319" s="7" t="s">
        <v>38</v>
      </c>
      <c r="L5319" s="3" t="s">
        <v>28</v>
      </c>
      <c r="M5319" s="3" t="s">
        <v>28</v>
      </c>
      <c r="N5319" s="3" t="s">
        <v>4960</v>
      </c>
      <c r="O5319" s="96" t="s">
        <v>28</v>
      </c>
      <c r="P5319" s="96" t="s">
        <v>75</v>
      </c>
      <c r="Q5319" s="96" t="s">
        <v>32</v>
      </c>
      <c r="R5319" s="96"/>
    </row>
    <row r="5320" spans="1:18" ht="15" customHeight="1">
      <c r="A5320" s="5" t="s">
        <v>20066</v>
      </c>
      <c r="B5320" s="3" t="s">
        <v>20067</v>
      </c>
      <c r="C5320" s="3"/>
      <c r="D5320" s="3" t="s">
        <v>20068</v>
      </c>
      <c r="E5320" s="3" t="s">
        <v>20069</v>
      </c>
      <c r="F5320" s="3" t="s">
        <v>22</v>
      </c>
      <c r="G5320" s="3" t="s">
        <v>23</v>
      </c>
      <c r="H5320" s="3" t="s">
        <v>24</v>
      </c>
      <c r="I5320" s="3" t="s">
        <v>8109</v>
      </c>
      <c r="J5320" s="1" t="s">
        <v>37</v>
      </c>
      <c r="K5320" s="7" t="s">
        <v>27</v>
      </c>
      <c r="L5320" s="3" t="s">
        <v>28</v>
      </c>
      <c r="M5320" s="3" t="s">
        <v>28</v>
      </c>
      <c r="N5320" s="3" t="s">
        <v>4960</v>
      </c>
      <c r="O5320" s="96" t="s">
        <v>28</v>
      </c>
      <c r="P5320" s="96" t="s">
        <v>122</v>
      </c>
      <c r="Q5320" s="96" t="s">
        <v>32</v>
      </c>
      <c r="R5320" s="96"/>
    </row>
    <row r="5321" spans="1:18" ht="15" customHeight="1">
      <c r="A5321" s="5" t="s">
        <v>20070</v>
      </c>
      <c r="B5321" s="3" t="s">
        <v>20071</v>
      </c>
      <c r="C5321" s="3"/>
      <c r="D5321" s="3" t="s">
        <v>20072</v>
      </c>
      <c r="E5321" s="3" t="s">
        <v>20073</v>
      </c>
      <c r="F5321" s="3" t="s">
        <v>22</v>
      </c>
      <c r="G5321" s="3" t="s">
        <v>23</v>
      </c>
      <c r="H5321" s="3" t="s">
        <v>24</v>
      </c>
      <c r="I5321" s="3" t="s">
        <v>8109</v>
      </c>
      <c r="J5321" s="1" t="s">
        <v>37</v>
      </c>
      <c r="K5321" s="7" t="s">
        <v>27</v>
      </c>
      <c r="L5321" s="3" t="s">
        <v>28</v>
      </c>
      <c r="M5321" s="3" t="s">
        <v>28</v>
      </c>
      <c r="N5321" s="3" t="s">
        <v>4960</v>
      </c>
      <c r="O5321" s="96" t="s">
        <v>28</v>
      </c>
      <c r="P5321" s="96" t="s">
        <v>122</v>
      </c>
      <c r="Q5321" s="96" t="s">
        <v>32</v>
      </c>
      <c r="R5321" s="96"/>
    </row>
    <row r="5322" spans="1:18" ht="15" customHeight="1">
      <c r="A5322" s="5" t="s">
        <v>20074</v>
      </c>
      <c r="B5322" s="3" t="s">
        <v>20075</v>
      </c>
      <c r="C5322" s="3" t="s">
        <v>20076</v>
      </c>
      <c r="D5322" s="3" t="s">
        <v>20077</v>
      </c>
      <c r="E5322" s="3"/>
      <c r="F5322" s="3" t="s">
        <v>83</v>
      </c>
      <c r="G5322" s="3" t="s">
        <v>23</v>
      </c>
      <c r="H5322" s="3" t="s">
        <v>29</v>
      </c>
      <c r="I5322" s="3" t="s">
        <v>8109</v>
      </c>
      <c r="J5322" s="1" t="s">
        <v>37</v>
      </c>
      <c r="K5322" s="7" t="s">
        <v>38</v>
      </c>
      <c r="L5322" s="3" t="s">
        <v>28</v>
      </c>
      <c r="M5322" s="3" t="s">
        <v>29</v>
      </c>
      <c r="N5322" s="3" t="s">
        <v>4960</v>
      </c>
      <c r="O5322" s="96" t="s">
        <v>28</v>
      </c>
      <c r="P5322" s="96" t="s">
        <v>75</v>
      </c>
      <c r="Q5322" s="96" t="s">
        <v>32</v>
      </c>
      <c r="R5322" s="96"/>
    </row>
    <row r="5323" spans="1:18" ht="15" customHeight="1">
      <c r="A5323" s="5" t="s">
        <v>20078</v>
      </c>
      <c r="B5323" s="3" t="s">
        <v>20079</v>
      </c>
      <c r="C5323" s="3" t="s">
        <v>20080</v>
      </c>
      <c r="D5323" s="3"/>
      <c r="E5323" s="3"/>
      <c r="F5323" s="3" t="s">
        <v>212</v>
      </c>
      <c r="G5323" s="3" t="s">
        <v>60</v>
      </c>
      <c r="H5323" s="3" t="s">
        <v>28</v>
      </c>
      <c r="I5323" s="3" t="s">
        <v>8109</v>
      </c>
      <c r="J5323" s="1" t="s">
        <v>213</v>
      </c>
      <c r="K5323" s="7" t="s">
        <v>38</v>
      </c>
      <c r="L5323" s="3" t="s">
        <v>28</v>
      </c>
      <c r="M5323" s="3" t="s">
        <v>28</v>
      </c>
      <c r="N5323" s="3" t="s">
        <v>4960</v>
      </c>
      <c r="O5323" s="96" t="s">
        <v>28</v>
      </c>
      <c r="P5323" s="96" t="s">
        <v>75</v>
      </c>
      <c r="Q5323" s="96" t="s">
        <v>32</v>
      </c>
      <c r="R5323" s="96" t="s">
        <v>144</v>
      </c>
    </row>
    <row r="5324" spans="1:18" ht="15" customHeight="1">
      <c r="A5324" s="5" t="s">
        <v>20081</v>
      </c>
      <c r="B5324" s="3" t="s">
        <v>20082</v>
      </c>
      <c r="C5324" s="3"/>
      <c r="D5324" s="3" t="s">
        <v>20083</v>
      </c>
      <c r="E5324" s="3" t="s">
        <v>20084</v>
      </c>
      <c r="F5324" s="3" t="s">
        <v>22</v>
      </c>
      <c r="G5324" s="3" t="s">
        <v>53</v>
      </c>
      <c r="H5324" s="3" t="s">
        <v>24</v>
      </c>
      <c r="I5324" s="3" t="s">
        <v>8109</v>
      </c>
      <c r="J5324" s="1" t="s">
        <v>37</v>
      </c>
      <c r="K5324" s="7" t="s">
        <v>27</v>
      </c>
      <c r="L5324" s="3" t="s">
        <v>28</v>
      </c>
      <c r="M5324" s="3" t="s">
        <v>28</v>
      </c>
      <c r="N5324" s="3" t="s">
        <v>4960</v>
      </c>
      <c r="O5324" s="96" t="s">
        <v>28</v>
      </c>
      <c r="P5324" s="96" t="s">
        <v>122</v>
      </c>
      <c r="Q5324" s="96" t="s">
        <v>32</v>
      </c>
      <c r="R5324" s="96"/>
    </row>
    <row r="5325" spans="1:18" ht="15" customHeight="1">
      <c r="A5325" s="5" t="s">
        <v>20085</v>
      </c>
      <c r="B5325" s="3" t="s">
        <v>20086</v>
      </c>
      <c r="C5325" s="3" t="s">
        <v>20087</v>
      </c>
      <c r="D5325" s="3"/>
      <c r="E5325" s="3"/>
      <c r="F5325" s="3" t="s">
        <v>212</v>
      </c>
      <c r="G5325" s="3" t="s">
        <v>60</v>
      </c>
      <c r="H5325" s="3" t="s">
        <v>28</v>
      </c>
      <c r="I5325" s="3" t="s">
        <v>8109</v>
      </c>
      <c r="J5325" s="1" t="s">
        <v>213</v>
      </c>
      <c r="K5325" s="7" t="s">
        <v>38</v>
      </c>
      <c r="L5325" s="3" t="s">
        <v>28</v>
      </c>
      <c r="M5325" s="3" t="s">
        <v>28</v>
      </c>
      <c r="N5325" s="3" t="s">
        <v>4960</v>
      </c>
      <c r="O5325" s="96" t="s">
        <v>28</v>
      </c>
      <c r="P5325" s="96" t="s">
        <v>75</v>
      </c>
      <c r="Q5325" s="96" t="s">
        <v>32</v>
      </c>
      <c r="R5325" s="96" t="s">
        <v>144</v>
      </c>
    </row>
    <row r="5326" spans="1:18" ht="15" customHeight="1">
      <c r="A5326" s="5" t="s">
        <v>20088</v>
      </c>
      <c r="B5326" s="3" t="s">
        <v>20089</v>
      </c>
      <c r="C5326" s="3"/>
      <c r="D5326" s="3" t="s">
        <v>20090</v>
      </c>
      <c r="E5326" s="3" t="s">
        <v>20091</v>
      </c>
      <c r="F5326" s="3" t="s">
        <v>22</v>
      </c>
      <c r="G5326" s="3" t="s">
        <v>65</v>
      </c>
      <c r="H5326" s="3" t="s">
        <v>24</v>
      </c>
      <c r="I5326" s="3" t="s">
        <v>8109</v>
      </c>
      <c r="J5326" s="1" t="s">
        <v>37</v>
      </c>
      <c r="K5326" s="7" t="s">
        <v>27</v>
      </c>
      <c r="L5326" s="3" t="s">
        <v>28</v>
      </c>
      <c r="M5326" s="3" t="s">
        <v>28</v>
      </c>
      <c r="N5326" s="3" t="s">
        <v>4960</v>
      </c>
      <c r="O5326" s="96" t="s">
        <v>28</v>
      </c>
      <c r="P5326" s="96" t="s">
        <v>122</v>
      </c>
      <c r="Q5326" s="96" t="s">
        <v>32</v>
      </c>
      <c r="R5326" s="96"/>
    </row>
    <row r="5327" spans="1:18" ht="15" customHeight="1">
      <c r="A5327" s="5" t="s">
        <v>20092</v>
      </c>
      <c r="B5327" s="3" t="s">
        <v>20093</v>
      </c>
      <c r="C5327" s="3" t="s">
        <v>20094</v>
      </c>
      <c r="D5327" s="3"/>
      <c r="E5327" s="3"/>
      <c r="F5327" s="3" t="s">
        <v>212</v>
      </c>
      <c r="G5327" s="3" t="s">
        <v>60</v>
      </c>
      <c r="H5327" s="3" t="s">
        <v>28</v>
      </c>
      <c r="I5327" s="3" t="s">
        <v>8109</v>
      </c>
      <c r="J5327" s="1" t="s">
        <v>213</v>
      </c>
      <c r="K5327" s="7" t="s">
        <v>38</v>
      </c>
      <c r="L5327" s="3" t="s">
        <v>28</v>
      </c>
      <c r="M5327" s="3" t="s">
        <v>28</v>
      </c>
      <c r="N5327" s="3" t="s">
        <v>4960</v>
      </c>
      <c r="O5327" s="96" t="s">
        <v>28</v>
      </c>
      <c r="P5327" s="96" t="s">
        <v>75</v>
      </c>
      <c r="Q5327" s="96" t="s">
        <v>32</v>
      </c>
      <c r="R5327" s="96" t="s">
        <v>144</v>
      </c>
    </row>
    <row r="5328" spans="1:18" ht="15" customHeight="1">
      <c r="A5328" s="5" t="s">
        <v>20095</v>
      </c>
      <c r="B5328" s="3" t="s">
        <v>20096</v>
      </c>
      <c r="C5328" s="3"/>
      <c r="D5328" s="3" t="s">
        <v>20097</v>
      </c>
      <c r="E5328" s="3" t="s">
        <v>20098</v>
      </c>
      <c r="F5328" s="3" t="s">
        <v>22</v>
      </c>
      <c r="G5328" s="3" t="s">
        <v>53</v>
      </c>
      <c r="H5328" s="3" t="s">
        <v>24</v>
      </c>
      <c r="I5328" s="3" t="s">
        <v>8109</v>
      </c>
      <c r="J5328" s="1" t="s">
        <v>37</v>
      </c>
      <c r="K5328" s="7" t="s">
        <v>27</v>
      </c>
      <c r="L5328" s="3" t="s">
        <v>28</v>
      </c>
      <c r="M5328" s="3" t="s">
        <v>28</v>
      </c>
      <c r="N5328" s="3" t="s">
        <v>4960</v>
      </c>
      <c r="O5328" s="96" t="s">
        <v>28</v>
      </c>
      <c r="P5328" s="96" t="s">
        <v>122</v>
      </c>
      <c r="Q5328" s="96" t="s">
        <v>32</v>
      </c>
      <c r="R5328" s="96"/>
    </row>
    <row r="5329" spans="1:18" ht="15" customHeight="1">
      <c r="A5329" s="5" t="s">
        <v>20099</v>
      </c>
      <c r="B5329" s="3" t="s">
        <v>20100</v>
      </c>
      <c r="C5329" s="3" t="s">
        <v>20101</v>
      </c>
      <c r="D5329" s="3" t="s">
        <v>20102</v>
      </c>
      <c r="E5329" s="3" t="s">
        <v>20103</v>
      </c>
      <c r="F5329" s="3" t="s">
        <v>22</v>
      </c>
      <c r="G5329" s="3" t="s">
        <v>258</v>
      </c>
      <c r="H5329" s="3" t="s">
        <v>24</v>
      </c>
      <c r="I5329" s="3" t="s">
        <v>8109</v>
      </c>
      <c r="J5329" s="1" t="s">
        <v>37</v>
      </c>
      <c r="K5329" s="7" t="s">
        <v>38</v>
      </c>
      <c r="L5329" s="3" t="s">
        <v>28</v>
      </c>
      <c r="M5329" s="3" t="s">
        <v>28</v>
      </c>
      <c r="N5329" s="3" t="s">
        <v>4960</v>
      </c>
      <c r="O5329" s="96" t="s">
        <v>28</v>
      </c>
      <c r="P5329" s="96" t="s">
        <v>75</v>
      </c>
      <c r="Q5329" s="96" t="s">
        <v>32</v>
      </c>
      <c r="R5329" s="96"/>
    </row>
    <row r="5330" spans="1:18" ht="15" customHeight="1">
      <c r="A5330" s="5" t="s">
        <v>20104</v>
      </c>
      <c r="B5330" s="3" t="s">
        <v>20105</v>
      </c>
      <c r="C5330" s="3"/>
      <c r="D5330" s="3" t="s">
        <v>20106</v>
      </c>
      <c r="E5330" s="3" t="s">
        <v>20107</v>
      </c>
      <c r="F5330" s="3" t="s">
        <v>22</v>
      </c>
      <c r="G5330" s="3" t="s">
        <v>23</v>
      </c>
      <c r="H5330" s="3" t="s">
        <v>24</v>
      </c>
      <c r="I5330" s="3" t="s">
        <v>8109</v>
      </c>
      <c r="J5330" s="1" t="s">
        <v>37</v>
      </c>
      <c r="K5330" s="7" t="s">
        <v>27</v>
      </c>
      <c r="L5330" s="3" t="s">
        <v>28</v>
      </c>
      <c r="M5330" s="3" t="s">
        <v>29</v>
      </c>
      <c r="N5330" s="3" t="s">
        <v>8118</v>
      </c>
      <c r="O5330" s="96" t="s">
        <v>28</v>
      </c>
      <c r="P5330" s="96" t="s">
        <v>122</v>
      </c>
      <c r="Q5330" s="96" t="s">
        <v>32</v>
      </c>
      <c r="R5330" s="96"/>
    </row>
    <row r="5331" spans="1:18" ht="15" customHeight="1">
      <c r="A5331" s="5" t="s">
        <v>20108</v>
      </c>
      <c r="B5331" s="3" t="s">
        <v>20109</v>
      </c>
      <c r="C5331" s="3" t="s">
        <v>20110</v>
      </c>
      <c r="D5331" s="3" t="s">
        <v>20111</v>
      </c>
      <c r="E5331" s="3" t="s">
        <v>20112</v>
      </c>
      <c r="F5331" s="3" t="s">
        <v>22</v>
      </c>
      <c r="G5331" s="3" t="s">
        <v>60</v>
      </c>
      <c r="H5331" s="3" t="s">
        <v>24</v>
      </c>
      <c r="I5331" s="3" t="s">
        <v>8109</v>
      </c>
      <c r="J5331" s="1" t="s">
        <v>37</v>
      </c>
      <c r="K5331" s="7" t="s">
        <v>38</v>
      </c>
      <c r="L5331" s="3" t="s">
        <v>28</v>
      </c>
      <c r="M5331" s="3" t="s">
        <v>28</v>
      </c>
      <c r="N5331" s="3" t="s">
        <v>4960</v>
      </c>
      <c r="O5331" s="96" t="s">
        <v>28</v>
      </c>
      <c r="P5331" s="96" t="s">
        <v>75</v>
      </c>
      <c r="Q5331" s="96" t="s">
        <v>32</v>
      </c>
      <c r="R5331" s="96"/>
    </row>
    <row r="5332" spans="1:18" ht="15" customHeight="1">
      <c r="A5332" s="5" t="s">
        <v>20113</v>
      </c>
      <c r="B5332" s="3" t="s">
        <v>20114</v>
      </c>
      <c r="C5332" s="3"/>
      <c r="D5332" s="3" t="s">
        <v>20115</v>
      </c>
      <c r="E5332" s="3" t="s">
        <v>20116</v>
      </c>
      <c r="F5332" s="3" t="s">
        <v>22</v>
      </c>
      <c r="G5332" s="3" t="s">
        <v>258</v>
      </c>
      <c r="H5332" s="3" t="s">
        <v>24</v>
      </c>
      <c r="I5332" s="3" t="s">
        <v>8109</v>
      </c>
      <c r="J5332" s="1" t="s">
        <v>37</v>
      </c>
      <c r="K5332" s="7" t="s">
        <v>27</v>
      </c>
      <c r="L5332" s="3" t="s">
        <v>28</v>
      </c>
      <c r="M5332" s="3" t="s">
        <v>29</v>
      </c>
      <c r="N5332" s="3" t="s">
        <v>8118</v>
      </c>
      <c r="O5332" s="96" t="s">
        <v>28</v>
      </c>
      <c r="P5332" s="96" t="s">
        <v>122</v>
      </c>
      <c r="Q5332" s="96" t="s">
        <v>32</v>
      </c>
      <c r="R5332" s="96"/>
    </row>
    <row r="5333" spans="1:18" ht="15" customHeight="1">
      <c r="A5333" s="5" t="s">
        <v>20117</v>
      </c>
      <c r="B5333" s="3" t="s">
        <v>20118</v>
      </c>
      <c r="C5333" s="3" t="s">
        <v>20119</v>
      </c>
      <c r="D5333" s="3" t="s">
        <v>20120</v>
      </c>
      <c r="E5333" s="3"/>
      <c r="F5333" s="3" t="s">
        <v>83</v>
      </c>
      <c r="G5333" s="3" t="s">
        <v>23</v>
      </c>
      <c r="H5333" s="3" t="s">
        <v>29</v>
      </c>
      <c r="I5333" s="3" t="s">
        <v>8109</v>
      </c>
      <c r="J5333" s="1" t="s">
        <v>242</v>
      </c>
      <c r="K5333" s="7" t="s">
        <v>38</v>
      </c>
      <c r="L5333" s="3" t="s">
        <v>28</v>
      </c>
      <c r="M5333" s="3" t="s">
        <v>29</v>
      </c>
      <c r="N5333" s="3" t="s">
        <v>28</v>
      </c>
      <c r="O5333" s="96" t="s">
        <v>28</v>
      </c>
      <c r="P5333" s="96" t="s">
        <v>75</v>
      </c>
      <c r="Q5333" s="96" t="s">
        <v>32</v>
      </c>
      <c r="R5333" s="96"/>
    </row>
    <row r="5334" spans="1:18" ht="15" customHeight="1">
      <c r="A5334" s="5" t="s">
        <v>20121</v>
      </c>
      <c r="B5334" s="3" t="s">
        <v>20122</v>
      </c>
      <c r="C5334" s="3"/>
      <c r="D5334" s="3" t="s">
        <v>20123</v>
      </c>
      <c r="E5334" s="3" t="s">
        <v>20124</v>
      </c>
      <c r="F5334" s="3" t="s">
        <v>22</v>
      </c>
      <c r="G5334" s="3" t="s">
        <v>65</v>
      </c>
      <c r="H5334" s="3" t="s">
        <v>24</v>
      </c>
      <c r="I5334" s="3" t="s">
        <v>8109</v>
      </c>
      <c r="J5334" s="1" t="s">
        <v>37</v>
      </c>
      <c r="K5334" s="7" t="s">
        <v>27</v>
      </c>
      <c r="L5334" s="3" t="s">
        <v>28</v>
      </c>
      <c r="M5334" s="3" t="s">
        <v>28</v>
      </c>
      <c r="N5334" s="3" t="s">
        <v>8118</v>
      </c>
      <c r="O5334" s="96" t="s">
        <v>28</v>
      </c>
      <c r="P5334" s="96" t="s">
        <v>122</v>
      </c>
      <c r="Q5334" s="96" t="s">
        <v>32</v>
      </c>
      <c r="R5334" s="96"/>
    </row>
    <row r="5335" spans="1:18" ht="15" customHeight="1">
      <c r="A5335" s="5" t="s">
        <v>20125</v>
      </c>
      <c r="B5335" s="3" t="s">
        <v>20126</v>
      </c>
      <c r="C5335" s="3"/>
      <c r="D5335" s="3" t="s">
        <v>20127</v>
      </c>
      <c r="E5335" s="3"/>
      <c r="F5335" s="3" t="s">
        <v>212</v>
      </c>
      <c r="G5335" s="3" t="s">
        <v>20128</v>
      </c>
      <c r="H5335" s="3" t="s">
        <v>28</v>
      </c>
      <c r="I5335" s="3" t="s">
        <v>8109</v>
      </c>
      <c r="J5335" s="1" t="s">
        <v>213</v>
      </c>
      <c r="K5335" s="7" t="s">
        <v>38</v>
      </c>
      <c r="L5335" s="3" t="s">
        <v>28</v>
      </c>
      <c r="M5335" s="3" t="s">
        <v>28</v>
      </c>
      <c r="N5335" s="3" t="s">
        <v>4960</v>
      </c>
      <c r="O5335" s="96" t="s">
        <v>28</v>
      </c>
      <c r="P5335" s="96" t="s">
        <v>39</v>
      </c>
      <c r="Q5335" s="96" t="s">
        <v>32</v>
      </c>
      <c r="R5335" s="96"/>
    </row>
    <row r="5336" spans="1:18" ht="15" customHeight="1">
      <c r="A5336" s="5" t="s">
        <v>20129</v>
      </c>
      <c r="B5336" s="3"/>
      <c r="C5336" s="3"/>
      <c r="D5336" s="3" t="s">
        <v>20130</v>
      </c>
      <c r="E5336" s="3"/>
      <c r="F5336" s="3" t="s">
        <v>212</v>
      </c>
      <c r="G5336" s="3" t="s">
        <v>60</v>
      </c>
      <c r="H5336" s="3" t="s">
        <v>28</v>
      </c>
      <c r="I5336" s="3" t="s">
        <v>8109</v>
      </c>
      <c r="J5336" s="1" t="s">
        <v>230</v>
      </c>
      <c r="K5336" s="7" t="s">
        <v>38</v>
      </c>
      <c r="L5336" s="3" t="s">
        <v>28</v>
      </c>
      <c r="M5336" s="3" t="s">
        <v>28</v>
      </c>
      <c r="N5336" s="3" t="s">
        <v>24</v>
      </c>
      <c r="O5336" s="96" t="s">
        <v>28</v>
      </c>
      <c r="P5336" s="96" t="s">
        <v>75</v>
      </c>
      <c r="Q5336" s="96" t="s">
        <v>32</v>
      </c>
      <c r="R5336" s="96"/>
    </row>
    <row r="5337" spans="1:18" ht="15" customHeight="1">
      <c r="A5337" s="5" t="s">
        <v>20131</v>
      </c>
      <c r="B5337" s="3" t="s">
        <v>20132</v>
      </c>
      <c r="C5337" s="3" t="s">
        <v>20133</v>
      </c>
      <c r="D5337" s="3" t="s">
        <v>20134</v>
      </c>
      <c r="E5337" s="3"/>
      <c r="F5337" s="3" t="s">
        <v>212</v>
      </c>
      <c r="G5337" s="3" t="s">
        <v>60</v>
      </c>
      <c r="H5337" s="3" t="s">
        <v>28</v>
      </c>
      <c r="I5337" s="3" t="s">
        <v>8109</v>
      </c>
      <c r="J5337" s="1" t="s">
        <v>26</v>
      </c>
      <c r="K5337" s="7" t="s">
        <v>38</v>
      </c>
      <c r="L5337" s="3" t="s">
        <v>28</v>
      </c>
      <c r="M5337" s="3" t="s">
        <v>28</v>
      </c>
      <c r="N5337" s="3" t="s">
        <v>24</v>
      </c>
      <c r="O5337" s="96" t="s">
        <v>28</v>
      </c>
      <c r="P5337" s="96" t="s">
        <v>295</v>
      </c>
      <c r="Q5337" s="96" t="s">
        <v>32</v>
      </c>
      <c r="R5337" s="96" t="s">
        <v>144</v>
      </c>
    </row>
    <row r="5338" spans="1:18" ht="15" customHeight="1">
      <c r="A5338" s="5" t="s">
        <v>20135</v>
      </c>
      <c r="B5338" s="3" t="s">
        <v>20136</v>
      </c>
      <c r="C5338" s="3"/>
      <c r="D5338" s="3" t="s">
        <v>20137</v>
      </c>
      <c r="E5338" s="3" t="s">
        <v>20138</v>
      </c>
      <c r="F5338" s="3" t="s">
        <v>22</v>
      </c>
      <c r="G5338" s="3" t="s">
        <v>65</v>
      </c>
      <c r="H5338" s="3" t="s">
        <v>24</v>
      </c>
      <c r="I5338" s="3" t="s">
        <v>8109</v>
      </c>
      <c r="J5338" s="1" t="s">
        <v>37</v>
      </c>
      <c r="K5338" s="7" t="s">
        <v>27</v>
      </c>
      <c r="L5338" s="3" t="s">
        <v>28</v>
      </c>
      <c r="M5338" s="3" t="s">
        <v>29</v>
      </c>
      <c r="N5338" s="3" t="s">
        <v>8118</v>
      </c>
      <c r="O5338" s="96" t="s">
        <v>28</v>
      </c>
      <c r="P5338" s="96" t="s">
        <v>122</v>
      </c>
      <c r="Q5338" s="96" t="s">
        <v>32</v>
      </c>
      <c r="R5338" s="96"/>
    </row>
    <row r="5339" spans="1:18" ht="15" customHeight="1">
      <c r="A5339" s="5" t="s">
        <v>20139</v>
      </c>
      <c r="B5339" s="3" t="s">
        <v>20140</v>
      </c>
      <c r="C5339" s="3"/>
      <c r="D5339" s="3" t="s">
        <v>20141</v>
      </c>
      <c r="E5339" s="3" t="s">
        <v>20142</v>
      </c>
      <c r="F5339" s="3" t="s">
        <v>22</v>
      </c>
      <c r="G5339" s="3" t="s">
        <v>60</v>
      </c>
      <c r="H5339" s="3" t="s">
        <v>24</v>
      </c>
      <c r="I5339" s="3" t="s">
        <v>8109</v>
      </c>
      <c r="J5339" s="1" t="s">
        <v>37</v>
      </c>
      <c r="K5339" s="7" t="s">
        <v>38</v>
      </c>
      <c r="L5339" s="3" t="s">
        <v>28</v>
      </c>
      <c r="M5339" s="3" t="s">
        <v>28</v>
      </c>
      <c r="N5339" s="3" t="s">
        <v>4960</v>
      </c>
      <c r="O5339" s="96" t="s">
        <v>28</v>
      </c>
      <c r="P5339" s="96" t="s">
        <v>75</v>
      </c>
      <c r="Q5339" s="96" t="s">
        <v>32</v>
      </c>
      <c r="R5339" s="96"/>
    </row>
    <row r="5340" spans="1:18" ht="15" customHeight="1">
      <c r="A5340" s="5" t="s">
        <v>20143</v>
      </c>
      <c r="B5340" s="3"/>
      <c r="C5340" s="3"/>
      <c r="D5340" s="3" t="s">
        <v>20144</v>
      </c>
      <c r="E5340" s="3"/>
      <c r="F5340" s="3" t="s">
        <v>22</v>
      </c>
      <c r="G5340" s="3" t="s">
        <v>65</v>
      </c>
      <c r="H5340" s="3" t="s">
        <v>24</v>
      </c>
      <c r="I5340" s="3" t="s">
        <v>8109</v>
      </c>
      <c r="J5340" s="1" t="s">
        <v>37</v>
      </c>
      <c r="K5340" s="7" t="s">
        <v>38</v>
      </c>
      <c r="L5340" s="3" t="s">
        <v>28</v>
      </c>
      <c r="M5340" s="3" t="s">
        <v>28</v>
      </c>
      <c r="N5340" s="3" t="s">
        <v>4960</v>
      </c>
      <c r="O5340" s="96" t="s">
        <v>28</v>
      </c>
      <c r="P5340" s="96" t="s">
        <v>39</v>
      </c>
      <c r="Q5340" s="96" t="s">
        <v>32</v>
      </c>
      <c r="R5340" s="96"/>
    </row>
    <row r="5341" spans="1:18" ht="15" customHeight="1">
      <c r="A5341" s="5" t="s">
        <v>20145</v>
      </c>
      <c r="B5341" s="3"/>
      <c r="C5341" s="3"/>
      <c r="D5341" s="3" t="s">
        <v>20146</v>
      </c>
      <c r="E5341" s="3"/>
      <c r="F5341" s="3" t="s">
        <v>1608</v>
      </c>
      <c r="G5341" s="3" t="s">
        <v>8122</v>
      </c>
      <c r="H5341" s="3" t="s">
        <v>28</v>
      </c>
      <c r="I5341" s="3" t="s">
        <v>8109</v>
      </c>
      <c r="J5341" s="1" t="s">
        <v>37</v>
      </c>
      <c r="K5341" s="7" t="s">
        <v>38</v>
      </c>
      <c r="L5341" s="3" t="s">
        <v>28</v>
      </c>
      <c r="M5341" s="3" t="s">
        <v>28</v>
      </c>
      <c r="N5341" s="3" t="s">
        <v>4960</v>
      </c>
      <c r="O5341" s="96" t="s">
        <v>28</v>
      </c>
      <c r="P5341" s="96" t="s">
        <v>39</v>
      </c>
      <c r="Q5341" s="96" t="s">
        <v>32</v>
      </c>
      <c r="R5341" s="96"/>
    </row>
    <row r="5342" spans="1:18" ht="15" customHeight="1">
      <c r="A5342" s="5" t="s">
        <v>20147</v>
      </c>
      <c r="B5342" s="3" t="s">
        <v>20148</v>
      </c>
      <c r="C5342" s="3" t="s">
        <v>20149</v>
      </c>
      <c r="D5342" s="3" t="s">
        <v>20150</v>
      </c>
      <c r="E5342" s="3"/>
      <c r="F5342" s="3" t="s">
        <v>83</v>
      </c>
      <c r="G5342" s="3" t="s">
        <v>65</v>
      </c>
      <c r="H5342" s="3" t="s">
        <v>29</v>
      </c>
      <c r="I5342" s="3" t="s">
        <v>8109</v>
      </c>
      <c r="J5342" s="1" t="s">
        <v>26</v>
      </c>
      <c r="K5342" s="7" t="s">
        <v>38</v>
      </c>
      <c r="L5342" s="3" t="s">
        <v>28</v>
      </c>
      <c r="M5342" s="3" t="s">
        <v>29</v>
      </c>
      <c r="N5342" s="3" t="s">
        <v>28</v>
      </c>
      <c r="O5342" s="96" t="s">
        <v>28</v>
      </c>
      <c r="P5342" s="96" t="s">
        <v>172</v>
      </c>
      <c r="Q5342" s="96" t="s">
        <v>32</v>
      </c>
      <c r="R5342" s="96" t="s">
        <v>144</v>
      </c>
    </row>
    <row r="5343" spans="1:18" ht="15" customHeight="1">
      <c r="A5343" s="5" t="s">
        <v>20151</v>
      </c>
      <c r="B5343" s="3" t="s">
        <v>20152</v>
      </c>
      <c r="C5343" s="3" t="s">
        <v>20153</v>
      </c>
      <c r="D5343" s="3" t="s">
        <v>20154</v>
      </c>
      <c r="E5343" s="3"/>
      <c r="F5343" s="3" t="s">
        <v>83</v>
      </c>
      <c r="G5343" s="3" t="s">
        <v>65</v>
      </c>
      <c r="H5343" s="3" t="s">
        <v>29</v>
      </c>
      <c r="I5343" s="3" t="s">
        <v>8109</v>
      </c>
      <c r="J5343" s="1" t="s">
        <v>26</v>
      </c>
      <c r="K5343" s="7" t="s">
        <v>38</v>
      </c>
      <c r="L5343" s="3" t="s">
        <v>28</v>
      </c>
      <c r="M5343" s="3" t="s">
        <v>28</v>
      </c>
      <c r="N5343" s="3" t="s">
        <v>28</v>
      </c>
      <c r="O5343" s="96" t="s">
        <v>28</v>
      </c>
      <c r="P5343" s="96" t="s">
        <v>172</v>
      </c>
      <c r="Q5343" s="96" t="s">
        <v>32</v>
      </c>
      <c r="R5343" s="96"/>
    </row>
    <row r="5344" spans="1:18" ht="15" customHeight="1">
      <c r="A5344" s="5" t="s">
        <v>20155</v>
      </c>
      <c r="B5344" s="3" t="s">
        <v>20156</v>
      </c>
      <c r="C5344" s="3" t="s">
        <v>20157</v>
      </c>
      <c r="D5344" s="3" t="s">
        <v>20158</v>
      </c>
      <c r="E5344" s="3"/>
      <c r="F5344" s="3" t="s">
        <v>83</v>
      </c>
      <c r="G5344" s="3" t="s">
        <v>65</v>
      </c>
      <c r="H5344" s="3" t="s">
        <v>28</v>
      </c>
      <c r="I5344" s="3" t="s">
        <v>8109</v>
      </c>
      <c r="J5344" s="1" t="s">
        <v>37</v>
      </c>
      <c r="K5344" s="7" t="s">
        <v>38</v>
      </c>
      <c r="L5344" s="3" t="s">
        <v>28</v>
      </c>
      <c r="M5344" s="3" t="s">
        <v>29</v>
      </c>
      <c r="N5344" s="3" t="s">
        <v>28</v>
      </c>
      <c r="O5344" s="96" t="s">
        <v>28</v>
      </c>
      <c r="P5344" s="96" t="s">
        <v>172</v>
      </c>
      <c r="Q5344" s="96" t="s">
        <v>32</v>
      </c>
      <c r="R5344" s="96"/>
    </row>
    <row r="5345" spans="1:18" ht="15" customHeight="1">
      <c r="A5345" s="5" t="s">
        <v>20159</v>
      </c>
      <c r="B5345" s="3" t="s">
        <v>20160</v>
      </c>
      <c r="C5345" s="3"/>
      <c r="D5345" s="3" t="s">
        <v>20161</v>
      </c>
      <c r="E5345" s="3" t="s">
        <v>20162</v>
      </c>
      <c r="F5345" s="3" t="s">
        <v>22</v>
      </c>
      <c r="G5345" s="3" t="s">
        <v>60</v>
      </c>
      <c r="H5345" s="3" t="s">
        <v>24</v>
      </c>
      <c r="I5345" s="3" t="s">
        <v>8109</v>
      </c>
      <c r="J5345" s="1" t="s">
        <v>37</v>
      </c>
      <c r="K5345" s="7" t="s">
        <v>27</v>
      </c>
      <c r="L5345" s="3" t="s">
        <v>28</v>
      </c>
      <c r="M5345" s="3" t="s">
        <v>28</v>
      </c>
      <c r="N5345" s="3" t="s">
        <v>4960</v>
      </c>
      <c r="O5345" s="96" t="s">
        <v>28</v>
      </c>
      <c r="P5345" s="96" t="s">
        <v>122</v>
      </c>
      <c r="Q5345" s="96" t="s">
        <v>32</v>
      </c>
      <c r="R5345" s="96"/>
    </row>
    <row r="5346" spans="1:18" ht="15" customHeight="1">
      <c r="A5346" s="5" t="s">
        <v>20163</v>
      </c>
      <c r="B5346" s="3" t="s">
        <v>20164</v>
      </c>
      <c r="C5346" s="3"/>
      <c r="D5346" s="3" t="s">
        <v>20165</v>
      </c>
      <c r="E5346" s="3" t="s">
        <v>20166</v>
      </c>
      <c r="F5346" s="3" t="s">
        <v>22</v>
      </c>
      <c r="G5346" s="3" t="s">
        <v>53</v>
      </c>
      <c r="H5346" s="3" t="s">
        <v>24</v>
      </c>
      <c r="I5346" s="3" t="s">
        <v>8109</v>
      </c>
      <c r="J5346" s="1" t="s">
        <v>37</v>
      </c>
      <c r="K5346" s="7" t="s">
        <v>104</v>
      </c>
      <c r="L5346" s="3" t="s">
        <v>28</v>
      </c>
      <c r="M5346" s="3" t="s">
        <v>29</v>
      </c>
      <c r="N5346" s="3"/>
      <c r="O5346" s="96" t="s">
        <v>28</v>
      </c>
      <c r="P5346" s="96" t="s">
        <v>513</v>
      </c>
      <c r="Q5346" s="96" t="s">
        <v>32</v>
      </c>
      <c r="R5346" s="96"/>
    </row>
    <row r="5347" spans="1:18" ht="15" customHeight="1">
      <c r="A5347" s="5" t="s">
        <v>20167</v>
      </c>
      <c r="B5347" s="3" t="s">
        <v>20168</v>
      </c>
      <c r="C5347" s="3"/>
      <c r="D5347" s="3" t="s">
        <v>20169</v>
      </c>
      <c r="E5347" s="3" t="s">
        <v>20170</v>
      </c>
      <c r="F5347" s="3" t="s">
        <v>22</v>
      </c>
      <c r="G5347" s="3" t="s">
        <v>65</v>
      </c>
      <c r="H5347" s="3" t="s">
        <v>24</v>
      </c>
      <c r="I5347" s="3" t="s">
        <v>8109</v>
      </c>
      <c r="J5347" s="1" t="s">
        <v>37</v>
      </c>
      <c r="K5347" s="7" t="s">
        <v>27</v>
      </c>
      <c r="L5347" s="3" t="s">
        <v>28</v>
      </c>
      <c r="M5347" s="3" t="s">
        <v>28</v>
      </c>
      <c r="N5347" s="3" t="s">
        <v>4960</v>
      </c>
      <c r="O5347" s="96" t="s">
        <v>28</v>
      </c>
      <c r="P5347" s="96" t="s">
        <v>122</v>
      </c>
      <c r="Q5347" s="96" t="s">
        <v>32</v>
      </c>
      <c r="R5347" s="96"/>
    </row>
    <row r="5348" spans="1:18" ht="15" customHeight="1">
      <c r="A5348" s="5" t="s">
        <v>20171</v>
      </c>
      <c r="B5348" s="3" t="s">
        <v>20172</v>
      </c>
      <c r="C5348" s="3" t="s">
        <v>20173</v>
      </c>
      <c r="D5348" s="3" t="s">
        <v>20174</v>
      </c>
      <c r="E5348" s="3" t="s">
        <v>20175</v>
      </c>
      <c r="F5348" s="3" t="s">
        <v>22</v>
      </c>
      <c r="G5348" s="3" t="s">
        <v>65</v>
      </c>
      <c r="H5348" s="3" t="s">
        <v>24</v>
      </c>
      <c r="I5348" s="3" t="s">
        <v>8109</v>
      </c>
      <c r="J5348" s="1" t="s">
        <v>37</v>
      </c>
      <c r="K5348" s="7" t="s">
        <v>38</v>
      </c>
      <c r="L5348" s="3" t="s">
        <v>28</v>
      </c>
      <c r="M5348" s="3" t="s">
        <v>28</v>
      </c>
      <c r="N5348" s="3" t="s">
        <v>24</v>
      </c>
      <c r="O5348" s="96" t="s">
        <v>29</v>
      </c>
      <c r="P5348" s="96" t="s">
        <v>172</v>
      </c>
      <c r="Q5348" s="96" t="s">
        <v>8483</v>
      </c>
      <c r="R5348" s="96"/>
    </row>
    <row r="5349" spans="1:18" ht="15" customHeight="1">
      <c r="A5349" s="5" t="s">
        <v>20176</v>
      </c>
      <c r="B5349" s="3" t="s">
        <v>20177</v>
      </c>
      <c r="C5349" s="3" t="s">
        <v>20178</v>
      </c>
      <c r="D5349" s="3" t="s">
        <v>20179</v>
      </c>
      <c r="E5349" s="3" t="s">
        <v>20180</v>
      </c>
      <c r="F5349" s="3" t="s">
        <v>22</v>
      </c>
      <c r="G5349" s="3" t="s">
        <v>60</v>
      </c>
      <c r="H5349" s="3" t="s">
        <v>24</v>
      </c>
      <c r="I5349" s="3" t="s">
        <v>8109</v>
      </c>
      <c r="J5349" s="1" t="s">
        <v>37</v>
      </c>
      <c r="K5349" s="7" t="s">
        <v>38</v>
      </c>
      <c r="L5349" s="3" t="s">
        <v>28</v>
      </c>
      <c r="M5349" s="3" t="s">
        <v>28</v>
      </c>
      <c r="N5349" s="3" t="s">
        <v>4960</v>
      </c>
      <c r="O5349" s="96" t="s">
        <v>28</v>
      </c>
      <c r="P5349" s="96" t="s">
        <v>46</v>
      </c>
      <c r="Q5349" s="96" t="s">
        <v>32</v>
      </c>
      <c r="R5349" s="96"/>
    </row>
    <row r="5350" spans="1:18" ht="15" customHeight="1">
      <c r="A5350" s="5" t="s">
        <v>20181</v>
      </c>
      <c r="B5350" s="3" t="s">
        <v>20182</v>
      </c>
      <c r="C5350" s="3" t="s">
        <v>20183</v>
      </c>
      <c r="D5350" s="3" t="s">
        <v>20184</v>
      </c>
      <c r="E5350" s="3" t="s">
        <v>20185</v>
      </c>
      <c r="F5350" s="3" t="s">
        <v>22</v>
      </c>
      <c r="G5350" s="3" t="s">
        <v>60</v>
      </c>
      <c r="H5350" s="3" t="s">
        <v>24</v>
      </c>
      <c r="I5350" s="3" t="s">
        <v>8109</v>
      </c>
      <c r="J5350" s="1" t="s">
        <v>37</v>
      </c>
      <c r="K5350" s="7" t="s">
        <v>104</v>
      </c>
      <c r="L5350" s="3" t="s">
        <v>28</v>
      </c>
      <c r="M5350" s="3" t="s">
        <v>28</v>
      </c>
      <c r="N5350" s="3"/>
      <c r="O5350" s="96" t="s">
        <v>28</v>
      </c>
      <c r="P5350" s="96" t="s">
        <v>513</v>
      </c>
      <c r="Q5350" s="96" t="s">
        <v>32</v>
      </c>
      <c r="R5350" s="96"/>
    </row>
    <row r="5351" spans="1:18" ht="15" customHeight="1">
      <c r="A5351" s="5" t="s">
        <v>20186</v>
      </c>
      <c r="B5351" s="3" t="s">
        <v>20187</v>
      </c>
      <c r="C5351" s="3" t="s">
        <v>20188</v>
      </c>
      <c r="D5351" s="3" t="s">
        <v>20189</v>
      </c>
      <c r="E5351" s="3" t="s">
        <v>20190</v>
      </c>
      <c r="F5351" s="3" t="s">
        <v>22</v>
      </c>
      <c r="G5351" s="3" t="s">
        <v>65</v>
      </c>
      <c r="H5351" s="3" t="s">
        <v>24</v>
      </c>
      <c r="I5351" s="3" t="s">
        <v>8109</v>
      </c>
      <c r="J5351" s="1" t="s">
        <v>37</v>
      </c>
      <c r="K5351" s="7" t="s">
        <v>104</v>
      </c>
      <c r="L5351" s="3" t="s">
        <v>28</v>
      </c>
      <c r="M5351" s="3" t="s">
        <v>28</v>
      </c>
      <c r="N5351" s="3"/>
      <c r="O5351" s="96" t="s">
        <v>28</v>
      </c>
      <c r="P5351" s="96" t="s">
        <v>513</v>
      </c>
      <c r="Q5351" s="96" t="s">
        <v>32</v>
      </c>
      <c r="R5351" s="96"/>
    </row>
    <row r="5352" spans="1:18" ht="15" customHeight="1">
      <c r="A5352" s="5" t="s">
        <v>20191</v>
      </c>
      <c r="B5352" s="3" t="s">
        <v>20192</v>
      </c>
      <c r="C5352" s="3" t="s">
        <v>20193</v>
      </c>
      <c r="D5352" s="3" t="s">
        <v>20194</v>
      </c>
      <c r="E5352" s="3" t="s">
        <v>20195</v>
      </c>
      <c r="F5352" s="3" t="s">
        <v>22</v>
      </c>
      <c r="G5352" s="3" t="s">
        <v>53</v>
      </c>
      <c r="H5352" s="3" t="s">
        <v>24</v>
      </c>
      <c r="I5352" s="3" t="s">
        <v>8109</v>
      </c>
      <c r="J5352" s="1" t="s">
        <v>37</v>
      </c>
      <c r="K5352" s="7" t="s">
        <v>104</v>
      </c>
      <c r="L5352" s="3" t="s">
        <v>28</v>
      </c>
      <c r="M5352" s="3" t="s">
        <v>28</v>
      </c>
      <c r="N5352" s="3"/>
      <c r="O5352" s="96" t="s">
        <v>28</v>
      </c>
      <c r="P5352" s="96" t="s">
        <v>513</v>
      </c>
      <c r="Q5352" s="96" t="s">
        <v>32</v>
      </c>
      <c r="R5352" s="96"/>
    </row>
    <row r="5353" spans="1:18" ht="15" customHeight="1">
      <c r="A5353" s="5" t="s">
        <v>20196</v>
      </c>
      <c r="B5353" s="3" t="s">
        <v>20197</v>
      </c>
      <c r="C5353" s="3" t="s">
        <v>20198</v>
      </c>
      <c r="D5353" s="3" t="s">
        <v>20199</v>
      </c>
      <c r="E5353" s="3" t="s">
        <v>20200</v>
      </c>
      <c r="F5353" s="3" t="s">
        <v>22</v>
      </c>
      <c r="G5353" s="3" t="s">
        <v>53</v>
      </c>
      <c r="H5353" s="3" t="s">
        <v>24</v>
      </c>
      <c r="I5353" s="3" t="s">
        <v>8109</v>
      </c>
      <c r="J5353" s="1" t="s">
        <v>37</v>
      </c>
      <c r="K5353" s="7" t="s">
        <v>104</v>
      </c>
      <c r="L5353" s="3" t="s">
        <v>28</v>
      </c>
      <c r="M5353" s="3" t="s">
        <v>28</v>
      </c>
      <c r="N5353" s="3"/>
      <c r="O5353" s="96" t="s">
        <v>28</v>
      </c>
      <c r="P5353" s="96" t="s">
        <v>513</v>
      </c>
      <c r="Q5353" s="96" t="s">
        <v>32</v>
      </c>
      <c r="R5353" s="96"/>
    </row>
    <row r="5354" spans="1:18" ht="15" customHeight="1">
      <c r="A5354" s="5" t="s">
        <v>20201</v>
      </c>
      <c r="B5354" s="3" t="s">
        <v>20202</v>
      </c>
      <c r="C5354" s="3" t="s">
        <v>20203</v>
      </c>
      <c r="D5354" s="3" t="s">
        <v>20204</v>
      </c>
      <c r="E5354" s="3" t="s">
        <v>20205</v>
      </c>
      <c r="F5354" s="3" t="s">
        <v>22</v>
      </c>
      <c r="G5354" s="3" t="s">
        <v>65</v>
      </c>
      <c r="H5354" s="3" t="s">
        <v>24</v>
      </c>
      <c r="I5354" s="3" t="s">
        <v>8109</v>
      </c>
      <c r="J5354" s="1" t="s">
        <v>37</v>
      </c>
      <c r="K5354" s="7" t="s">
        <v>104</v>
      </c>
      <c r="L5354" s="3" t="s">
        <v>28</v>
      </c>
      <c r="M5354" s="3" t="s">
        <v>29</v>
      </c>
      <c r="N5354" s="3"/>
      <c r="O5354" s="96" t="s">
        <v>28</v>
      </c>
      <c r="P5354" s="96" t="s">
        <v>513</v>
      </c>
      <c r="Q5354" s="96" t="s">
        <v>32</v>
      </c>
      <c r="R5354" s="96"/>
    </row>
    <row r="5355" spans="1:18" ht="15" customHeight="1">
      <c r="A5355" s="5" t="s">
        <v>20206</v>
      </c>
      <c r="B5355" s="3" t="s">
        <v>20207</v>
      </c>
      <c r="C5355" s="3" t="s">
        <v>20208</v>
      </c>
      <c r="D5355" s="3" t="s">
        <v>20209</v>
      </c>
      <c r="E5355" s="3" t="s">
        <v>20210</v>
      </c>
      <c r="F5355" s="3" t="s">
        <v>22</v>
      </c>
      <c r="G5355" s="3" t="s">
        <v>65</v>
      </c>
      <c r="H5355" s="3" t="s">
        <v>24</v>
      </c>
      <c r="I5355" s="3" t="s">
        <v>8109</v>
      </c>
      <c r="J5355" s="1" t="s">
        <v>37</v>
      </c>
      <c r="K5355" s="7" t="s">
        <v>38</v>
      </c>
      <c r="L5355" s="3" t="s">
        <v>28</v>
      </c>
      <c r="M5355" s="3" t="s">
        <v>29</v>
      </c>
      <c r="N5355" s="3" t="s">
        <v>24</v>
      </c>
      <c r="O5355" s="96" t="s">
        <v>28</v>
      </c>
      <c r="P5355" s="96" t="s">
        <v>172</v>
      </c>
      <c r="Q5355" s="96" t="s">
        <v>32</v>
      </c>
      <c r="R5355" s="96"/>
    </row>
    <row r="5356" spans="1:18" ht="15" customHeight="1">
      <c r="A5356" s="5" t="s">
        <v>20211</v>
      </c>
      <c r="B5356" s="3" t="s">
        <v>20212</v>
      </c>
      <c r="C5356" s="3" t="s">
        <v>20213</v>
      </c>
      <c r="D5356" s="3" t="s">
        <v>20214</v>
      </c>
      <c r="E5356" s="3" t="s">
        <v>20215</v>
      </c>
      <c r="F5356" s="3" t="s">
        <v>22</v>
      </c>
      <c r="G5356" s="3" t="s">
        <v>65</v>
      </c>
      <c r="H5356" s="3" t="s">
        <v>24</v>
      </c>
      <c r="I5356" s="3" t="s">
        <v>8109</v>
      </c>
      <c r="J5356" s="1" t="s">
        <v>37</v>
      </c>
      <c r="K5356" s="7" t="s">
        <v>104</v>
      </c>
      <c r="L5356" s="3" t="s">
        <v>28</v>
      </c>
      <c r="M5356" s="3" t="s">
        <v>28</v>
      </c>
      <c r="N5356" s="3"/>
      <c r="O5356" s="96" t="s">
        <v>28</v>
      </c>
      <c r="P5356" s="96" t="s">
        <v>513</v>
      </c>
      <c r="Q5356" s="96" t="s">
        <v>32</v>
      </c>
      <c r="R5356" s="96"/>
    </row>
    <row r="5357" spans="1:18" ht="15" customHeight="1">
      <c r="A5357" s="5" t="s">
        <v>20216</v>
      </c>
      <c r="B5357" s="3" t="s">
        <v>20217</v>
      </c>
      <c r="C5357" s="3" t="s">
        <v>20218</v>
      </c>
      <c r="D5357" s="3"/>
      <c r="E5357" s="3"/>
      <c r="F5357" s="3" t="s">
        <v>22</v>
      </c>
      <c r="G5357" s="3" t="s">
        <v>23</v>
      </c>
      <c r="H5357" s="3" t="s">
        <v>24</v>
      </c>
      <c r="I5357" s="3" t="s">
        <v>8109</v>
      </c>
      <c r="J5357" s="1" t="s">
        <v>37</v>
      </c>
      <c r="K5357" s="7" t="s">
        <v>38</v>
      </c>
      <c r="L5357" s="3" t="s">
        <v>28</v>
      </c>
      <c r="M5357" s="3" t="s">
        <v>28</v>
      </c>
      <c r="N5357" s="3" t="s">
        <v>4960</v>
      </c>
      <c r="O5357" s="96" t="s">
        <v>28</v>
      </c>
      <c r="P5357" s="96" t="s">
        <v>46</v>
      </c>
      <c r="Q5357" s="96" t="s">
        <v>32</v>
      </c>
      <c r="R5357" s="96"/>
    </row>
    <row r="5358" spans="1:18" ht="15" customHeight="1">
      <c r="A5358" s="5" t="s">
        <v>20219</v>
      </c>
      <c r="B5358" s="3" t="s">
        <v>20220</v>
      </c>
      <c r="C5358" s="3"/>
      <c r="D5358" s="3" t="s">
        <v>20221</v>
      </c>
      <c r="E5358" s="3" t="s">
        <v>20222</v>
      </c>
      <c r="F5358" s="3" t="s">
        <v>22</v>
      </c>
      <c r="G5358" s="3" t="s">
        <v>16608</v>
      </c>
      <c r="H5358" s="3" t="s">
        <v>24</v>
      </c>
      <c r="I5358" s="3" t="s">
        <v>8109</v>
      </c>
      <c r="J5358" s="1" t="s">
        <v>37</v>
      </c>
      <c r="K5358" s="7" t="s">
        <v>27</v>
      </c>
      <c r="L5358" s="3" t="s">
        <v>28</v>
      </c>
      <c r="M5358" s="3" t="s">
        <v>28</v>
      </c>
      <c r="N5358" s="3" t="s">
        <v>4960</v>
      </c>
      <c r="O5358" s="96" t="s">
        <v>28</v>
      </c>
      <c r="P5358" s="96" t="s">
        <v>122</v>
      </c>
      <c r="Q5358" s="96" t="s">
        <v>32</v>
      </c>
      <c r="R5358" s="96"/>
    </row>
    <row r="5359" spans="1:18" ht="15" customHeight="1">
      <c r="A5359" s="5" t="s">
        <v>20223</v>
      </c>
      <c r="B5359" s="3" t="s">
        <v>20224</v>
      </c>
      <c r="C5359" s="3" t="s">
        <v>20225</v>
      </c>
      <c r="D5359" s="3" t="s">
        <v>20226</v>
      </c>
      <c r="E5359" s="3" t="s">
        <v>20227</v>
      </c>
      <c r="F5359" s="3" t="s">
        <v>22</v>
      </c>
      <c r="G5359" s="3" t="s">
        <v>23</v>
      </c>
      <c r="H5359" s="3" t="s">
        <v>24</v>
      </c>
      <c r="I5359" s="3" t="s">
        <v>8109</v>
      </c>
      <c r="J5359" s="1" t="s">
        <v>37</v>
      </c>
      <c r="K5359" s="7" t="s">
        <v>104</v>
      </c>
      <c r="L5359" s="3" t="s">
        <v>28</v>
      </c>
      <c r="M5359" s="3" t="s">
        <v>29</v>
      </c>
      <c r="N5359" s="3"/>
      <c r="O5359" s="96" t="s">
        <v>28</v>
      </c>
      <c r="P5359" s="96" t="s">
        <v>513</v>
      </c>
      <c r="Q5359" s="96" t="s">
        <v>32</v>
      </c>
      <c r="R5359" s="96"/>
    </row>
    <row r="5360" spans="1:18" ht="15" customHeight="1">
      <c r="A5360" s="5" t="s">
        <v>20228</v>
      </c>
      <c r="B5360" s="3" t="s">
        <v>20229</v>
      </c>
      <c r="C5360" s="3" t="s">
        <v>20230</v>
      </c>
      <c r="D5360" s="3" t="s">
        <v>20231</v>
      </c>
      <c r="E5360" s="3"/>
      <c r="F5360" s="3" t="s">
        <v>22</v>
      </c>
      <c r="G5360" s="3" t="s">
        <v>23</v>
      </c>
      <c r="H5360" s="3" t="s">
        <v>24</v>
      </c>
      <c r="I5360" s="3" t="s">
        <v>8109</v>
      </c>
      <c r="J5360" s="1" t="s">
        <v>37</v>
      </c>
      <c r="K5360" s="7" t="s">
        <v>38</v>
      </c>
      <c r="L5360" s="3" t="s">
        <v>28</v>
      </c>
      <c r="M5360" s="3" t="s">
        <v>29</v>
      </c>
      <c r="N5360" s="3" t="s">
        <v>24</v>
      </c>
      <c r="O5360" s="96" t="s">
        <v>28</v>
      </c>
      <c r="P5360" s="96" t="s">
        <v>46</v>
      </c>
      <c r="Q5360" s="96" t="s">
        <v>32</v>
      </c>
      <c r="R5360" s="96"/>
    </row>
    <row r="5361" spans="1:18" ht="15" customHeight="1">
      <c r="A5361" s="5" t="s">
        <v>20232</v>
      </c>
      <c r="B5361" s="3" t="s">
        <v>20233</v>
      </c>
      <c r="C5361" s="3" t="s">
        <v>20234</v>
      </c>
      <c r="D5361" s="3" t="s">
        <v>20235</v>
      </c>
      <c r="E5361" s="3" t="s">
        <v>20236</v>
      </c>
      <c r="F5361" s="3" t="s">
        <v>22</v>
      </c>
      <c r="G5361" s="3" t="s">
        <v>60</v>
      </c>
      <c r="H5361" s="3" t="s">
        <v>24</v>
      </c>
      <c r="I5361" s="3" t="s">
        <v>8109</v>
      </c>
      <c r="J5361" s="1" t="s">
        <v>37</v>
      </c>
      <c r="K5361" s="7" t="s">
        <v>104</v>
      </c>
      <c r="L5361" s="3" t="s">
        <v>28</v>
      </c>
      <c r="M5361" s="3" t="s">
        <v>28</v>
      </c>
      <c r="N5361" s="3"/>
      <c r="O5361" s="96" t="s">
        <v>28</v>
      </c>
      <c r="P5361" s="96" t="s">
        <v>513</v>
      </c>
      <c r="Q5361" s="96" t="s">
        <v>32</v>
      </c>
      <c r="R5361" s="96"/>
    </row>
    <row r="5362" spans="1:18" ht="15" customHeight="1">
      <c r="A5362" s="5" t="s">
        <v>20237</v>
      </c>
      <c r="B5362" s="3" t="s">
        <v>20238</v>
      </c>
      <c r="C5362" s="3" t="s">
        <v>20239</v>
      </c>
      <c r="D5362" s="3" t="s">
        <v>20240</v>
      </c>
      <c r="E5362" s="3"/>
      <c r="F5362" s="3" t="s">
        <v>22</v>
      </c>
      <c r="G5362" s="3" t="s">
        <v>23</v>
      </c>
      <c r="H5362" s="3" t="s">
        <v>24</v>
      </c>
      <c r="I5362" s="3" t="s">
        <v>8109</v>
      </c>
      <c r="J5362" s="1" t="s">
        <v>37</v>
      </c>
      <c r="K5362" s="7" t="s">
        <v>38</v>
      </c>
      <c r="L5362" s="3" t="s">
        <v>28</v>
      </c>
      <c r="M5362" s="3" t="s">
        <v>28</v>
      </c>
      <c r="N5362" s="3" t="s">
        <v>4960</v>
      </c>
      <c r="O5362" s="96" t="s">
        <v>28</v>
      </c>
      <c r="P5362" s="96" t="s">
        <v>46</v>
      </c>
      <c r="Q5362" s="96" t="s">
        <v>32</v>
      </c>
      <c r="R5362" s="96"/>
    </row>
    <row r="5363" spans="1:18" ht="15" customHeight="1">
      <c r="A5363" s="5" t="s">
        <v>20241</v>
      </c>
      <c r="B5363" s="3" t="s">
        <v>20242</v>
      </c>
      <c r="C5363" s="3"/>
      <c r="D5363" s="3" t="s">
        <v>20243</v>
      </c>
      <c r="E5363" s="3" t="s">
        <v>20244</v>
      </c>
      <c r="F5363" s="3" t="s">
        <v>22</v>
      </c>
      <c r="G5363" s="3" t="s">
        <v>60</v>
      </c>
      <c r="H5363" s="3" t="s">
        <v>24</v>
      </c>
      <c r="I5363" s="3" t="s">
        <v>8109</v>
      </c>
      <c r="J5363" s="1" t="s">
        <v>37</v>
      </c>
      <c r="K5363" s="7" t="s">
        <v>27</v>
      </c>
      <c r="L5363" s="3" t="s">
        <v>28</v>
      </c>
      <c r="M5363" s="3" t="s">
        <v>28</v>
      </c>
      <c r="N5363" s="3" t="s">
        <v>4960</v>
      </c>
      <c r="O5363" s="96" t="s">
        <v>28</v>
      </c>
      <c r="P5363" s="96" t="s">
        <v>122</v>
      </c>
      <c r="Q5363" s="96" t="s">
        <v>32</v>
      </c>
      <c r="R5363" s="96"/>
    </row>
    <row r="5364" spans="1:18" ht="15" customHeight="1">
      <c r="A5364" s="5" t="s">
        <v>20245</v>
      </c>
      <c r="B5364" s="3" t="s">
        <v>20246</v>
      </c>
      <c r="C5364" s="3"/>
      <c r="D5364" s="3" t="s">
        <v>20247</v>
      </c>
      <c r="E5364" s="3" t="s">
        <v>20248</v>
      </c>
      <c r="F5364" s="3" t="s">
        <v>22</v>
      </c>
      <c r="G5364" s="3" t="s">
        <v>53</v>
      </c>
      <c r="H5364" s="3" t="s">
        <v>24</v>
      </c>
      <c r="I5364" s="3" t="s">
        <v>8109</v>
      </c>
      <c r="J5364" s="1" t="s">
        <v>37</v>
      </c>
      <c r="K5364" s="7" t="s">
        <v>38</v>
      </c>
      <c r="L5364" s="3" t="s">
        <v>28</v>
      </c>
      <c r="M5364" s="3" t="s">
        <v>28</v>
      </c>
      <c r="N5364" s="3" t="s">
        <v>4960</v>
      </c>
      <c r="O5364" s="96" t="s">
        <v>28</v>
      </c>
      <c r="P5364" s="96" t="s">
        <v>46</v>
      </c>
      <c r="Q5364" s="96" t="s">
        <v>32</v>
      </c>
      <c r="R5364" s="96"/>
    </row>
    <row r="5365" spans="1:18" ht="15" customHeight="1">
      <c r="A5365" s="5" t="s">
        <v>20249</v>
      </c>
      <c r="B5365" s="3" t="s">
        <v>20250</v>
      </c>
      <c r="C5365" s="3" t="s">
        <v>20251</v>
      </c>
      <c r="D5365" s="3" t="s">
        <v>20252</v>
      </c>
      <c r="E5365" s="3" t="s">
        <v>20253</v>
      </c>
      <c r="F5365" s="3" t="s">
        <v>22</v>
      </c>
      <c r="G5365" s="3" t="s">
        <v>23</v>
      </c>
      <c r="H5365" s="3" t="s">
        <v>24</v>
      </c>
      <c r="I5365" s="3" t="s">
        <v>8109</v>
      </c>
      <c r="J5365" s="1" t="s">
        <v>37</v>
      </c>
      <c r="K5365" s="7" t="s">
        <v>38</v>
      </c>
      <c r="L5365" s="3" t="s">
        <v>28</v>
      </c>
      <c r="M5365" s="3" t="s">
        <v>28</v>
      </c>
      <c r="N5365" s="3" t="s">
        <v>4960</v>
      </c>
      <c r="O5365" s="96" t="s">
        <v>28</v>
      </c>
      <c r="P5365" s="96" t="s">
        <v>46</v>
      </c>
      <c r="Q5365" s="96" t="s">
        <v>32</v>
      </c>
      <c r="R5365" s="96"/>
    </row>
    <row r="5366" spans="1:18" ht="15" customHeight="1">
      <c r="A5366" s="5" t="s">
        <v>20254</v>
      </c>
      <c r="B5366" s="3" t="s">
        <v>20255</v>
      </c>
      <c r="C5366" s="3" t="s">
        <v>20256</v>
      </c>
      <c r="D5366" s="3" t="s">
        <v>20257</v>
      </c>
      <c r="E5366" s="3" t="s">
        <v>20258</v>
      </c>
      <c r="F5366" s="3" t="s">
        <v>22</v>
      </c>
      <c r="G5366" s="3" t="s">
        <v>60</v>
      </c>
      <c r="H5366" s="3" t="s">
        <v>24</v>
      </c>
      <c r="I5366" s="3" t="s">
        <v>8109</v>
      </c>
      <c r="J5366" s="1" t="s">
        <v>213</v>
      </c>
      <c r="K5366" s="7" t="s">
        <v>104</v>
      </c>
      <c r="L5366" s="3" t="s">
        <v>28</v>
      </c>
      <c r="M5366" s="3" t="s">
        <v>28</v>
      </c>
      <c r="N5366" s="3"/>
      <c r="O5366" s="96" t="s">
        <v>28</v>
      </c>
      <c r="P5366" s="96" t="s">
        <v>513</v>
      </c>
      <c r="Q5366" s="96" t="s">
        <v>32</v>
      </c>
      <c r="R5366" s="96" t="s">
        <v>144</v>
      </c>
    </row>
    <row r="5367" spans="1:18" ht="15" customHeight="1">
      <c r="A5367" s="5" t="s">
        <v>20259</v>
      </c>
      <c r="B5367" s="3"/>
      <c r="C5367" s="3"/>
      <c r="D5367" s="3" t="s">
        <v>20260</v>
      </c>
      <c r="E5367" s="3"/>
      <c r="F5367" s="3" t="s">
        <v>22</v>
      </c>
      <c r="G5367" s="3" t="s">
        <v>12102</v>
      </c>
      <c r="H5367" s="3" t="s">
        <v>24</v>
      </c>
      <c r="I5367" s="3" t="s">
        <v>8109</v>
      </c>
      <c r="J5367" s="1" t="s">
        <v>37</v>
      </c>
      <c r="K5367" s="7" t="s">
        <v>38</v>
      </c>
      <c r="L5367" s="3" t="s">
        <v>28</v>
      </c>
      <c r="M5367" s="3" t="s">
        <v>28</v>
      </c>
      <c r="N5367" s="3" t="s">
        <v>4960</v>
      </c>
      <c r="O5367" s="96" t="s">
        <v>28</v>
      </c>
      <c r="P5367" s="96" t="s">
        <v>39</v>
      </c>
      <c r="Q5367" s="96" t="s">
        <v>32</v>
      </c>
      <c r="R5367" s="96"/>
    </row>
    <row r="5368" spans="1:18" ht="15" customHeight="1">
      <c r="A5368" s="5" t="s">
        <v>20261</v>
      </c>
      <c r="B5368" s="3" t="s">
        <v>20262</v>
      </c>
      <c r="C5368" s="3" t="s">
        <v>20263</v>
      </c>
      <c r="D5368" s="3" t="s">
        <v>20264</v>
      </c>
      <c r="E5368" s="3" t="s">
        <v>20265</v>
      </c>
      <c r="F5368" s="3" t="s">
        <v>22</v>
      </c>
      <c r="G5368" s="3" t="s">
        <v>65</v>
      </c>
      <c r="H5368" s="3" t="s">
        <v>24</v>
      </c>
      <c r="I5368" s="3" t="s">
        <v>8109</v>
      </c>
      <c r="J5368" s="1" t="s">
        <v>37</v>
      </c>
      <c r="K5368" s="7" t="s">
        <v>104</v>
      </c>
      <c r="L5368" s="3" t="s">
        <v>28</v>
      </c>
      <c r="M5368" s="3" t="s">
        <v>29</v>
      </c>
      <c r="N5368" s="3"/>
      <c r="O5368" s="96" t="s">
        <v>28</v>
      </c>
      <c r="P5368" s="96" t="s">
        <v>513</v>
      </c>
      <c r="Q5368" s="96" t="s">
        <v>32</v>
      </c>
      <c r="R5368" s="96"/>
    </row>
    <row r="5369" spans="1:18" ht="15" customHeight="1">
      <c r="A5369" s="5" t="s">
        <v>20266</v>
      </c>
      <c r="B5369" s="3" t="s">
        <v>20267</v>
      </c>
      <c r="C5369" s="3" t="s">
        <v>20268</v>
      </c>
      <c r="D5369" s="3" t="s">
        <v>20269</v>
      </c>
      <c r="E5369" s="3"/>
      <c r="F5369" s="3" t="s">
        <v>212</v>
      </c>
      <c r="G5369" s="3" t="s">
        <v>60</v>
      </c>
      <c r="H5369" s="3" t="s">
        <v>28</v>
      </c>
      <c r="I5369" s="3" t="s">
        <v>8109</v>
      </c>
      <c r="J5369" s="1" t="s">
        <v>37</v>
      </c>
      <c r="K5369" s="7" t="s">
        <v>38</v>
      </c>
      <c r="L5369" s="3" t="s">
        <v>28</v>
      </c>
      <c r="M5369" s="3" t="s">
        <v>28</v>
      </c>
      <c r="N5369" s="3" t="s">
        <v>24</v>
      </c>
      <c r="O5369" s="96" t="s">
        <v>28</v>
      </c>
      <c r="P5369" s="96" t="s">
        <v>46</v>
      </c>
      <c r="Q5369" s="96" t="s">
        <v>32</v>
      </c>
      <c r="R5369" s="96"/>
    </row>
    <row r="5370" spans="1:18" ht="15" customHeight="1">
      <c r="A5370" s="5" t="s">
        <v>20270</v>
      </c>
      <c r="B5370" s="3" t="s">
        <v>20271</v>
      </c>
      <c r="C5370" s="3" t="s">
        <v>20272</v>
      </c>
      <c r="D5370" s="3" t="s">
        <v>20273</v>
      </c>
      <c r="E5370" s="3" t="s">
        <v>20274</v>
      </c>
      <c r="F5370" s="3" t="s">
        <v>22</v>
      </c>
      <c r="G5370" s="3" t="s">
        <v>65</v>
      </c>
      <c r="H5370" s="3" t="s">
        <v>24</v>
      </c>
      <c r="I5370" s="3" t="s">
        <v>8109</v>
      </c>
      <c r="J5370" s="1" t="s">
        <v>37</v>
      </c>
      <c r="K5370" s="7" t="s">
        <v>104</v>
      </c>
      <c r="L5370" s="3" t="s">
        <v>28</v>
      </c>
      <c r="M5370" s="3" t="s">
        <v>28</v>
      </c>
      <c r="N5370" s="3"/>
      <c r="O5370" s="96" t="s">
        <v>28</v>
      </c>
      <c r="P5370" s="96" t="s">
        <v>513</v>
      </c>
      <c r="Q5370" s="96" t="s">
        <v>32</v>
      </c>
      <c r="R5370" s="96"/>
    </row>
    <row r="5371" spans="1:18" ht="15" customHeight="1">
      <c r="A5371" s="5" t="s">
        <v>20275</v>
      </c>
      <c r="B5371" s="3" t="s">
        <v>20276</v>
      </c>
      <c r="C5371" s="3" t="s">
        <v>20277</v>
      </c>
      <c r="D5371" s="3" t="s">
        <v>20278</v>
      </c>
      <c r="E5371" s="3"/>
      <c r="F5371" s="3" t="s">
        <v>22</v>
      </c>
      <c r="G5371" s="3" t="s">
        <v>8122</v>
      </c>
      <c r="H5371" s="3" t="s">
        <v>24</v>
      </c>
      <c r="I5371" s="3" t="s">
        <v>8109</v>
      </c>
      <c r="J5371" s="1" t="s">
        <v>37</v>
      </c>
      <c r="K5371" s="7" t="s">
        <v>38</v>
      </c>
      <c r="L5371" s="3" t="s">
        <v>28</v>
      </c>
      <c r="M5371" s="3" t="s">
        <v>28</v>
      </c>
      <c r="N5371" s="3" t="s">
        <v>4960</v>
      </c>
      <c r="O5371" s="96" t="s">
        <v>28</v>
      </c>
      <c r="P5371" s="96" t="s">
        <v>46</v>
      </c>
      <c r="Q5371" s="96" t="s">
        <v>32</v>
      </c>
      <c r="R5371" s="96" t="s">
        <v>144</v>
      </c>
    </row>
    <row r="5372" spans="1:18" ht="15" customHeight="1">
      <c r="A5372" s="5" t="s">
        <v>20279</v>
      </c>
      <c r="B5372" s="3" t="s">
        <v>20280</v>
      </c>
      <c r="C5372" s="3"/>
      <c r="D5372" s="3" t="s">
        <v>20281</v>
      </c>
      <c r="E5372" s="3" t="s">
        <v>20282</v>
      </c>
      <c r="F5372" s="3" t="s">
        <v>22</v>
      </c>
      <c r="G5372" s="3" t="s">
        <v>23</v>
      </c>
      <c r="H5372" s="3" t="s">
        <v>24</v>
      </c>
      <c r="I5372" s="3" t="s">
        <v>8109</v>
      </c>
      <c r="J5372" s="1" t="s">
        <v>37</v>
      </c>
      <c r="K5372" s="7" t="s">
        <v>27</v>
      </c>
      <c r="L5372" s="3" t="s">
        <v>28</v>
      </c>
      <c r="M5372" s="3" t="s">
        <v>29</v>
      </c>
      <c r="N5372" s="3" t="s">
        <v>8118</v>
      </c>
      <c r="O5372" s="96" t="s">
        <v>28</v>
      </c>
      <c r="P5372" s="96" t="s">
        <v>122</v>
      </c>
      <c r="Q5372" s="96" t="s">
        <v>32</v>
      </c>
      <c r="R5372" s="96"/>
    </row>
    <row r="5373" spans="1:18" ht="15" customHeight="1">
      <c r="A5373" s="5" t="s">
        <v>20283</v>
      </c>
      <c r="B5373" s="3" t="s">
        <v>20284</v>
      </c>
      <c r="C5373" s="3" t="s">
        <v>20285</v>
      </c>
      <c r="D5373" s="3" t="s">
        <v>20286</v>
      </c>
      <c r="E5373" s="3"/>
      <c r="F5373" s="3" t="s">
        <v>22</v>
      </c>
      <c r="G5373" s="3" t="s">
        <v>23</v>
      </c>
      <c r="H5373" s="3" t="s">
        <v>24</v>
      </c>
      <c r="I5373" s="3" t="s">
        <v>8109</v>
      </c>
      <c r="J5373" s="1" t="s">
        <v>37</v>
      </c>
      <c r="K5373" s="7" t="s">
        <v>38</v>
      </c>
      <c r="L5373" s="3" t="s">
        <v>28</v>
      </c>
      <c r="M5373" s="3" t="s">
        <v>28</v>
      </c>
      <c r="N5373" s="3" t="s">
        <v>28</v>
      </c>
      <c r="O5373" s="96" t="s">
        <v>28</v>
      </c>
      <c r="P5373" s="96" t="s">
        <v>46</v>
      </c>
      <c r="Q5373" s="96" t="s">
        <v>32</v>
      </c>
      <c r="R5373" s="96"/>
    </row>
    <row r="5374" spans="1:18" ht="15" customHeight="1">
      <c r="A5374" s="5" t="s">
        <v>20287</v>
      </c>
      <c r="B5374" s="3" t="s">
        <v>20288</v>
      </c>
      <c r="C5374" s="3" t="s">
        <v>20289</v>
      </c>
      <c r="D5374" s="3" t="s">
        <v>20290</v>
      </c>
      <c r="E5374" s="3" t="s">
        <v>20291</v>
      </c>
      <c r="F5374" s="3" t="s">
        <v>22</v>
      </c>
      <c r="G5374" s="3" t="s">
        <v>65</v>
      </c>
      <c r="H5374" s="3" t="s">
        <v>24</v>
      </c>
      <c r="I5374" s="3" t="s">
        <v>8109</v>
      </c>
      <c r="J5374" s="1" t="s">
        <v>37</v>
      </c>
      <c r="K5374" s="7" t="s">
        <v>104</v>
      </c>
      <c r="L5374" s="3" t="s">
        <v>28</v>
      </c>
      <c r="M5374" s="3" t="s">
        <v>29</v>
      </c>
      <c r="N5374" s="3"/>
      <c r="O5374" s="96" t="s">
        <v>28</v>
      </c>
      <c r="P5374" s="96" t="s">
        <v>513</v>
      </c>
      <c r="Q5374" s="96" t="s">
        <v>32</v>
      </c>
      <c r="R5374" s="96"/>
    </row>
    <row r="5375" spans="1:18" ht="15" customHeight="1">
      <c r="A5375" s="5" t="s">
        <v>20292</v>
      </c>
      <c r="B5375" s="3" t="s">
        <v>20293</v>
      </c>
      <c r="C5375" s="3"/>
      <c r="D5375" s="3" t="s">
        <v>20294</v>
      </c>
      <c r="E5375" s="3" t="s">
        <v>20295</v>
      </c>
      <c r="F5375" s="3" t="s">
        <v>83</v>
      </c>
      <c r="G5375" s="3" t="s">
        <v>258</v>
      </c>
      <c r="H5375" s="3" t="s">
        <v>28</v>
      </c>
      <c r="I5375" s="3" t="s">
        <v>8109</v>
      </c>
      <c r="J5375" s="1" t="s">
        <v>37</v>
      </c>
      <c r="K5375" s="7" t="s">
        <v>27</v>
      </c>
      <c r="L5375" s="3" t="s">
        <v>28</v>
      </c>
      <c r="M5375" s="3" t="s">
        <v>28</v>
      </c>
      <c r="N5375" s="3" t="s">
        <v>8118</v>
      </c>
      <c r="O5375" s="96" t="s">
        <v>28</v>
      </c>
      <c r="P5375" s="96" t="s">
        <v>122</v>
      </c>
      <c r="Q5375" s="96" t="s">
        <v>32</v>
      </c>
      <c r="R5375" s="96"/>
    </row>
    <row r="5376" spans="1:18" ht="15" customHeight="1">
      <c r="A5376" s="5" t="s">
        <v>20296</v>
      </c>
      <c r="B5376" s="3" t="s">
        <v>20297</v>
      </c>
      <c r="C5376" s="3" t="s">
        <v>20298</v>
      </c>
      <c r="D5376" s="3" t="s">
        <v>20299</v>
      </c>
      <c r="E5376" s="3"/>
      <c r="F5376" s="3" t="s">
        <v>212</v>
      </c>
      <c r="G5376" s="3" t="s">
        <v>53</v>
      </c>
      <c r="H5376" s="3" t="s">
        <v>28</v>
      </c>
      <c r="I5376" s="3" t="s">
        <v>8109</v>
      </c>
      <c r="J5376" s="1" t="s">
        <v>26</v>
      </c>
      <c r="K5376" s="7" t="s">
        <v>38</v>
      </c>
      <c r="L5376" s="3" t="s">
        <v>28</v>
      </c>
      <c r="M5376" s="3" t="s">
        <v>28</v>
      </c>
      <c r="N5376" s="3" t="s">
        <v>24</v>
      </c>
      <c r="O5376" s="96" t="s">
        <v>28</v>
      </c>
      <c r="P5376" s="96" t="s">
        <v>46</v>
      </c>
      <c r="Q5376" s="96" t="s">
        <v>32</v>
      </c>
      <c r="R5376" s="96" t="s">
        <v>144</v>
      </c>
    </row>
    <row r="5377" spans="1:18" ht="15" customHeight="1">
      <c r="A5377" s="5" t="s">
        <v>20300</v>
      </c>
      <c r="B5377" s="3" t="s">
        <v>20301</v>
      </c>
      <c r="C5377" s="3"/>
      <c r="D5377" s="3" t="s">
        <v>20302</v>
      </c>
      <c r="E5377" s="3" t="s">
        <v>20303</v>
      </c>
      <c r="F5377" s="3" t="s">
        <v>22</v>
      </c>
      <c r="G5377" s="3" t="s">
        <v>65</v>
      </c>
      <c r="H5377" s="3" t="s">
        <v>24</v>
      </c>
      <c r="I5377" s="3" t="s">
        <v>8109</v>
      </c>
      <c r="J5377" s="1" t="s">
        <v>37</v>
      </c>
      <c r="K5377" s="7" t="s">
        <v>27</v>
      </c>
      <c r="L5377" s="3" t="s">
        <v>28</v>
      </c>
      <c r="M5377" s="3" t="s">
        <v>28</v>
      </c>
      <c r="N5377" s="3" t="s">
        <v>8130</v>
      </c>
      <c r="O5377" s="96" t="s">
        <v>28</v>
      </c>
      <c r="P5377" s="96" t="s">
        <v>122</v>
      </c>
      <c r="Q5377" s="96" t="s">
        <v>32</v>
      </c>
      <c r="R5377" s="96"/>
    </row>
    <row r="5378" spans="1:18" ht="15" customHeight="1">
      <c r="A5378" s="5" t="s">
        <v>20304</v>
      </c>
      <c r="B5378" s="3" t="s">
        <v>20305</v>
      </c>
      <c r="C5378" s="3" t="s">
        <v>20306</v>
      </c>
      <c r="D5378" s="3" t="s">
        <v>20307</v>
      </c>
      <c r="E5378" s="3"/>
      <c r="F5378" s="3" t="s">
        <v>212</v>
      </c>
      <c r="G5378" s="3" t="s">
        <v>60</v>
      </c>
      <c r="H5378" s="3" t="s">
        <v>28</v>
      </c>
      <c r="I5378" s="3" t="s">
        <v>8109</v>
      </c>
      <c r="J5378" s="1" t="s">
        <v>230</v>
      </c>
      <c r="K5378" s="7" t="s">
        <v>38</v>
      </c>
      <c r="L5378" s="3" t="s">
        <v>28</v>
      </c>
      <c r="M5378" s="3" t="s">
        <v>28</v>
      </c>
      <c r="N5378" s="3" t="s">
        <v>28</v>
      </c>
      <c r="O5378" s="96" t="s">
        <v>28</v>
      </c>
      <c r="P5378" s="96" t="s">
        <v>46</v>
      </c>
      <c r="Q5378" s="96" t="s">
        <v>32</v>
      </c>
      <c r="R5378" s="96"/>
    </row>
    <row r="5379" spans="1:18" ht="15" customHeight="1">
      <c r="A5379" s="5" t="s">
        <v>20308</v>
      </c>
      <c r="B5379" s="3" t="s">
        <v>20309</v>
      </c>
      <c r="C5379" s="3"/>
      <c r="D5379" s="3" t="s">
        <v>20310</v>
      </c>
      <c r="E5379" s="3" t="s">
        <v>20311</v>
      </c>
      <c r="F5379" s="3" t="s">
        <v>22</v>
      </c>
      <c r="G5379" s="3" t="s">
        <v>65</v>
      </c>
      <c r="H5379" s="3" t="s">
        <v>24</v>
      </c>
      <c r="I5379" s="3" t="s">
        <v>8109</v>
      </c>
      <c r="J5379" s="1" t="s">
        <v>37</v>
      </c>
      <c r="K5379" s="7" t="s">
        <v>27</v>
      </c>
      <c r="L5379" s="3" t="s">
        <v>28</v>
      </c>
      <c r="M5379" s="3" t="s">
        <v>29</v>
      </c>
      <c r="N5379" s="3" t="s">
        <v>8118</v>
      </c>
      <c r="O5379" s="96" t="s">
        <v>28</v>
      </c>
      <c r="P5379" s="96" t="s">
        <v>122</v>
      </c>
      <c r="Q5379" s="96" t="s">
        <v>32</v>
      </c>
      <c r="R5379" s="96"/>
    </row>
    <row r="5380" spans="1:18" ht="15" customHeight="1">
      <c r="A5380" s="5" t="s">
        <v>20312</v>
      </c>
      <c r="B5380" s="3" t="s">
        <v>20313</v>
      </c>
      <c r="C5380" s="3"/>
      <c r="D5380" s="3" t="s">
        <v>20314</v>
      </c>
      <c r="E5380" s="3" t="s">
        <v>20315</v>
      </c>
      <c r="F5380" s="3" t="s">
        <v>22</v>
      </c>
      <c r="G5380" s="3" t="s">
        <v>60</v>
      </c>
      <c r="H5380" s="3" t="s">
        <v>24</v>
      </c>
      <c r="I5380" s="3" t="s">
        <v>8109</v>
      </c>
      <c r="J5380" s="1" t="s">
        <v>37</v>
      </c>
      <c r="K5380" s="7" t="s">
        <v>27</v>
      </c>
      <c r="L5380" s="3" t="s">
        <v>28</v>
      </c>
      <c r="M5380" s="3" t="s">
        <v>28</v>
      </c>
      <c r="N5380" s="3" t="s">
        <v>8118</v>
      </c>
      <c r="O5380" s="96" t="s">
        <v>28</v>
      </c>
      <c r="P5380" s="96" t="s">
        <v>122</v>
      </c>
      <c r="Q5380" s="96" t="s">
        <v>32</v>
      </c>
      <c r="R5380" s="96"/>
    </row>
    <row r="5381" spans="1:18" ht="15" customHeight="1">
      <c r="A5381" s="5" t="s">
        <v>20316</v>
      </c>
      <c r="B5381" s="3" t="s">
        <v>20317</v>
      </c>
      <c r="C5381" s="3" t="s">
        <v>20318</v>
      </c>
      <c r="D5381" s="3" t="s">
        <v>20319</v>
      </c>
      <c r="E5381" s="3"/>
      <c r="F5381" s="3" t="s">
        <v>22</v>
      </c>
      <c r="G5381" s="3" t="s">
        <v>23</v>
      </c>
      <c r="H5381" s="3" t="s">
        <v>24</v>
      </c>
      <c r="I5381" s="3" t="s">
        <v>8109</v>
      </c>
      <c r="J5381" s="1" t="s">
        <v>37</v>
      </c>
      <c r="K5381" s="7" t="s">
        <v>38</v>
      </c>
      <c r="L5381" s="3" t="s">
        <v>28</v>
      </c>
      <c r="M5381" s="3" t="s">
        <v>28</v>
      </c>
      <c r="N5381" s="3" t="s">
        <v>24</v>
      </c>
      <c r="O5381" s="96" t="s">
        <v>28</v>
      </c>
      <c r="P5381" s="96" t="s">
        <v>295</v>
      </c>
      <c r="Q5381" s="96" t="s">
        <v>32</v>
      </c>
      <c r="R5381" s="96"/>
    </row>
    <row r="5382" spans="1:18" ht="15" customHeight="1">
      <c r="A5382" s="5" t="s">
        <v>20320</v>
      </c>
      <c r="B5382" s="3" t="s">
        <v>20321</v>
      </c>
      <c r="C5382" s="3"/>
      <c r="D5382" s="3" t="s">
        <v>20322</v>
      </c>
      <c r="E5382" s="3" t="s">
        <v>20323</v>
      </c>
      <c r="F5382" s="3" t="s">
        <v>22</v>
      </c>
      <c r="G5382" s="3" t="s">
        <v>65</v>
      </c>
      <c r="H5382" s="3" t="s">
        <v>24</v>
      </c>
      <c r="I5382" s="3" t="s">
        <v>8109</v>
      </c>
      <c r="J5382" s="1" t="s">
        <v>37</v>
      </c>
      <c r="K5382" s="7" t="s">
        <v>27</v>
      </c>
      <c r="L5382" s="3" t="s">
        <v>28</v>
      </c>
      <c r="M5382" s="3" t="s">
        <v>29</v>
      </c>
      <c r="N5382" s="3" t="s">
        <v>8118</v>
      </c>
      <c r="O5382" s="96" t="s">
        <v>28</v>
      </c>
      <c r="P5382" s="96" t="s">
        <v>122</v>
      </c>
      <c r="Q5382" s="96" t="s">
        <v>32</v>
      </c>
      <c r="R5382" s="96"/>
    </row>
    <row r="5383" spans="1:18" ht="15" customHeight="1">
      <c r="A5383" s="5" t="s">
        <v>20324</v>
      </c>
      <c r="B5383" s="3" t="s">
        <v>20325</v>
      </c>
      <c r="C5383" s="3"/>
      <c r="D5383" s="3" t="s">
        <v>20326</v>
      </c>
      <c r="E5383" s="3"/>
      <c r="F5383" s="3" t="s">
        <v>1608</v>
      </c>
      <c r="G5383" s="3" t="s">
        <v>8122</v>
      </c>
      <c r="H5383" s="3" t="s">
        <v>28</v>
      </c>
      <c r="I5383" s="3" t="s">
        <v>8109</v>
      </c>
      <c r="J5383" s="1" t="s">
        <v>242</v>
      </c>
      <c r="K5383" s="7" t="s">
        <v>38</v>
      </c>
      <c r="L5383" s="3" t="s">
        <v>28</v>
      </c>
      <c r="M5383" s="3" t="s">
        <v>24</v>
      </c>
      <c r="N5383" s="3" t="s">
        <v>4960</v>
      </c>
      <c r="O5383" s="96" t="s">
        <v>28</v>
      </c>
      <c r="P5383" s="96" t="s">
        <v>46</v>
      </c>
      <c r="Q5383" s="96" t="s">
        <v>32</v>
      </c>
      <c r="R5383" s="96"/>
    </row>
    <row r="5384" spans="1:18" ht="15" customHeight="1">
      <c r="A5384" s="5" t="s">
        <v>20327</v>
      </c>
      <c r="B5384" s="3" t="s">
        <v>20328</v>
      </c>
      <c r="C5384" s="3" t="s">
        <v>20329</v>
      </c>
      <c r="D5384" s="3" t="s">
        <v>20330</v>
      </c>
      <c r="E5384" s="3" t="s">
        <v>20331</v>
      </c>
      <c r="F5384" s="3" t="s">
        <v>22</v>
      </c>
      <c r="G5384" s="3" t="s">
        <v>65</v>
      </c>
      <c r="H5384" s="3" t="s">
        <v>24</v>
      </c>
      <c r="I5384" s="3" t="s">
        <v>8109</v>
      </c>
      <c r="J5384" s="1" t="s">
        <v>37</v>
      </c>
      <c r="K5384" s="7" t="s">
        <v>104</v>
      </c>
      <c r="L5384" s="3" t="s">
        <v>28</v>
      </c>
      <c r="M5384" s="3" t="s">
        <v>29</v>
      </c>
      <c r="N5384" s="3"/>
      <c r="O5384" s="96" t="s">
        <v>28</v>
      </c>
      <c r="P5384" s="96" t="s">
        <v>513</v>
      </c>
      <c r="Q5384" s="96" t="s">
        <v>32</v>
      </c>
      <c r="R5384" s="96"/>
    </row>
    <row r="5385" spans="1:18" ht="15" customHeight="1">
      <c r="A5385" s="5" t="s">
        <v>20332</v>
      </c>
      <c r="B5385" s="3" t="s">
        <v>20333</v>
      </c>
      <c r="C5385" s="3" t="s">
        <v>20334</v>
      </c>
      <c r="D5385" s="3" t="s">
        <v>20335</v>
      </c>
      <c r="E5385" s="3"/>
      <c r="F5385" s="3" t="s">
        <v>22</v>
      </c>
      <c r="G5385" s="3" t="s">
        <v>65</v>
      </c>
      <c r="H5385" s="3" t="s">
        <v>24</v>
      </c>
      <c r="I5385" s="3" t="s">
        <v>8109</v>
      </c>
      <c r="J5385" s="1" t="s">
        <v>37</v>
      </c>
      <c r="K5385" s="7" t="s">
        <v>104</v>
      </c>
      <c r="L5385" s="3" t="s">
        <v>28</v>
      </c>
      <c r="M5385" s="3" t="s">
        <v>28</v>
      </c>
      <c r="N5385" s="3"/>
      <c r="O5385" s="96" t="s">
        <v>28</v>
      </c>
      <c r="P5385" s="96" t="s">
        <v>105</v>
      </c>
      <c r="Q5385" s="96" t="s">
        <v>32</v>
      </c>
      <c r="R5385" s="96"/>
    </row>
    <row r="5386" spans="1:18" ht="15" customHeight="1">
      <c r="A5386" s="5" t="s">
        <v>20336</v>
      </c>
      <c r="B5386" s="3" t="s">
        <v>20337</v>
      </c>
      <c r="C5386" s="3"/>
      <c r="D5386" s="3" t="s">
        <v>20338</v>
      </c>
      <c r="E5386" s="3" t="s">
        <v>20339</v>
      </c>
      <c r="F5386" s="3" t="s">
        <v>22</v>
      </c>
      <c r="G5386" s="3" t="s">
        <v>23</v>
      </c>
      <c r="H5386" s="3" t="s">
        <v>24</v>
      </c>
      <c r="I5386" s="3" t="s">
        <v>8109</v>
      </c>
      <c r="J5386" s="1" t="s">
        <v>37</v>
      </c>
      <c r="K5386" s="7" t="s">
        <v>27</v>
      </c>
      <c r="L5386" s="3" t="s">
        <v>28</v>
      </c>
      <c r="M5386" s="3" t="s">
        <v>29</v>
      </c>
      <c r="N5386" s="3" t="s">
        <v>8118</v>
      </c>
      <c r="O5386" s="96" t="s">
        <v>28</v>
      </c>
      <c r="P5386" s="96" t="s">
        <v>122</v>
      </c>
      <c r="Q5386" s="96" t="s">
        <v>32</v>
      </c>
      <c r="R5386" s="96"/>
    </row>
    <row r="5387" spans="1:18" ht="15" customHeight="1">
      <c r="A5387" s="5" t="s">
        <v>20340</v>
      </c>
      <c r="B5387" s="3" t="s">
        <v>20341</v>
      </c>
      <c r="C5387" s="3" t="s">
        <v>20342</v>
      </c>
      <c r="D5387" s="3" t="s">
        <v>20343</v>
      </c>
      <c r="E5387" s="3"/>
      <c r="F5387" s="3" t="s">
        <v>22</v>
      </c>
      <c r="G5387" s="3" t="s">
        <v>23</v>
      </c>
      <c r="H5387" s="3" t="s">
        <v>24</v>
      </c>
      <c r="I5387" s="3" t="s">
        <v>8109</v>
      </c>
      <c r="J5387" s="1" t="s">
        <v>37</v>
      </c>
      <c r="K5387" s="7" t="s">
        <v>38</v>
      </c>
      <c r="L5387" s="3" t="s">
        <v>28</v>
      </c>
      <c r="M5387" s="3" t="s">
        <v>28</v>
      </c>
      <c r="N5387" s="3" t="s">
        <v>24</v>
      </c>
      <c r="O5387" s="96" t="s">
        <v>28</v>
      </c>
      <c r="P5387" s="96" t="s">
        <v>295</v>
      </c>
      <c r="Q5387" s="96" t="s">
        <v>32</v>
      </c>
      <c r="R5387" s="96"/>
    </row>
    <row r="5388" spans="1:18" ht="15" customHeight="1">
      <c r="A5388" s="5" t="s">
        <v>20344</v>
      </c>
      <c r="B5388" s="3" t="s">
        <v>20345</v>
      </c>
      <c r="C5388" s="3" t="s">
        <v>20346</v>
      </c>
      <c r="D5388" s="3" t="s">
        <v>20347</v>
      </c>
      <c r="E5388" s="3" t="s">
        <v>20348</v>
      </c>
      <c r="F5388" s="3" t="s">
        <v>22</v>
      </c>
      <c r="G5388" s="3" t="s">
        <v>258</v>
      </c>
      <c r="H5388" s="3" t="s">
        <v>24</v>
      </c>
      <c r="I5388" s="3" t="s">
        <v>8109</v>
      </c>
      <c r="J5388" s="1" t="s">
        <v>37</v>
      </c>
      <c r="K5388" s="7" t="s">
        <v>27</v>
      </c>
      <c r="L5388" s="3" t="s">
        <v>28</v>
      </c>
      <c r="M5388" s="3" t="s">
        <v>28</v>
      </c>
      <c r="N5388" s="3" t="s">
        <v>8118</v>
      </c>
      <c r="O5388" s="96" t="s">
        <v>28</v>
      </c>
      <c r="P5388" s="96" t="s">
        <v>521</v>
      </c>
      <c r="Q5388" s="96" t="s">
        <v>32</v>
      </c>
      <c r="R5388" s="96"/>
    </row>
    <row r="5389" spans="1:18" ht="15" customHeight="1">
      <c r="A5389" s="5" t="s">
        <v>20349</v>
      </c>
      <c r="B5389" s="3" t="s">
        <v>20350</v>
      </c>
      <c r="C5389" s="3"/>
      <c r="D5389" s="3"/>
      <c r="E5389" s="3"/>
      <c r="F5389" s="3" t="s">
        <v>83</v>
      </c>
      <c r="G5389" s="3" t="s">
        <v>65</v>
      </c>
      <c r="H5389" s="3" t="s">
        <v>29</v>
      </c>
      <c r="I5389" s="3" t="s">
        <v>8109</v>
      </c>
      <c r="J5389" s="1" t="s">
        <v>37</v>
      </c>
      <c r="K5389" s="7" t="s">
        <v>38</v>
      </c>
      <c r="L5389" s="3" t="s">
        <v>28</v>
      </c>
      <c r="M5389" s="3" t="s">
        <v>28</v>
      </c>
      <c r="N5389" s="3" t="s">
        <v>24</v>
      </c>
      <c r="O5389" s="96" t="s">
        <v>28</v>
      </c>
      <c r="P5389" s="96" t="s">
        <v>75</v>
      </c>
      <c r="Q5389" s="96" t="s">
        <v>32</v>
      </c>
      <c r="R5389" s="96" t="s">
        <v>144</v>
      </c>
    </row>
    <row r="5390" spans="1:18" ht="15" customHeight="1">
      <c r="A5390" s="5" t="s">
        <v>20351</v>
      </c>
      <c r="B5390" s="3" t="s">
        <v>20352</v>
      </c>
      <c r="C5390" s="3"/>
      <c r="D5390" s="3" t="s">
        <v>20353</v>
      </c>
      <c r="E5390" s="3" t="s">
        <v>20354</v>
      </c>
      <c r="F5390" s="3" t="s">
        <v>22</v>
      </c>
      <c r="G5390" s="3" t="s">
        <v>23</v>
      </c>
      <c r="H5390" s="3" t="s">
        <v>24</v>
      </c>
      <c r="I5390" s="3" t="s">
        <v>8109</v>
      </c>
      <c r="J5390" s="1" t="s">
        <v>37</v>
      </c>
      <c r="K5390" s="7" t="s">
        <v>27</v>
      </c>
      <c r="L5390" s="3" t="s">
        <v>28</v>
      </c>
      <c r="M5390" s="3" t="s">
        <v>29</v>
      </c>
      <c r="N5390" s="3" t="s">
        <v>8118</v>
      </c>
      <c r="O5390" s="96" t="s">
        <v>28</v>
      </c>
      <c r="P5390" s="96" t="s">
        <v>122</v>
      </c>
      <c r="Q5390" s="96" t="s">
        <v>32</v>
      </c>
      <c r="R5390" s="96"/>
    </row>
    <row r="5391" spans="1:18" ht="15" customHeight="1">
      <c r="A5391" s="5" t="s">
        <v>20355</v>
      </c>
      <c r="B5391" s="3" t="s">
        <v>20356</v>
      </c>
      <c r="C5391" s="3" t="s">
        <v>20357</v>
      </c>
      <c r="D5391" s="3" t="s">
        <v>20358</v>
      </c>
      <c r="E5391" s="3" t="s">
        <v>20359</v>
      </c>
      <c r="F5391" s="3" t="s">
        <v>22</v>
      </c>
      <c r="G5391" s="3" t="s">
        <v>258</v>
      </c>
      <c r="H5391" s="3" t="s">
        <v>24</v>
      </c>
      <c r="I5391" s="3" t="s">
        <v>8109</v>
      </c>
      <c r="J5391" s="1" t="s">
        <v>26</v>
      </c>
      <c r="K5391" s="7" t="s">
        <v>27</v>
      </c>
      <c r="L5391" s="3" t="s">
        <v>29</v>
      </c>
      <c r="M5391" s="3" t="s">
        <v>29</v>
      </c>
      <c r="N5391" s="3" t="s">
        <v>8118</v>
      </c>
      <c r="O5391" s="96" t="s">
        <v>28</v>
      </c>
      <c r="P5391" s="96" t="s">
        <v>478</v>
      </c>
      <c r="Q5391" s="96" t="s">
        <v>32</v>
      </c>
      <c r="R5391" s="96"/>
    </row>
    <row r="5392" spans="1:18" ht="15" customHeight="1">
      <c r="A5392" s="5" t="s">
        <v>20360</v>
      </c>
      <c r="B5392" s="3" t="s">
        <v>20361</v>
      </c>
      <c r="C5392" s="3"/>
      <c r="D5392" s="3"/>
      <c r="E5392" s="3"/>
      <c r="F5392" s="3" t="s">
        <v>83</v>
      </c>
      <c r="G5392" s="3" t="s">
        <v>23</v>
      </c>
      <c r="H5392" s="3" t="s">
        <v>29</v>
      </c>
      <c r="I5392" s="3" t="s">
        <v>8109</v>
      </c>
      <c r="J5392" s="1" t="s">
        <v>26</v>
      </c>
      <c r="K5392" s="7" t="s">
        <v>38</v>
      </c>
      <c r="L5392" s="3" t="s">
        <v>28</v>
      </c>
      <c r="M5392" s="3" t="s">
        <v>28</v>
      </c>
      <c r="N5392" s="3" t="s">
        <v>24</v>
      </c>
      <c r="O5392" s="96" t="s">
        <v>28</v>
      </c>
      <c r="P5392" s="96" t="s">
        <v>75</v>
      </c>
      <c r="Q5392" s="96" t="s">
        <v>32</v>
      </c>
      <c r="R5392" s="96" t="s">
        <v>144</v>
      </c>
    </row>
    <row r="5393" spans="1:18" ht="15" customHeight="1">
      <c r="A5393" s="5" t="s">
        <v>20362</v>
      </c>
      <c r="B5393" s="3" t="s">
        <v>20363</v>
      </c>
      <c r="C5393" s="3" t="s">
        <v>20364</v>
      </c>
      <c r="D5393" s="3"/>
      <c r="E5393" s="3"/>
      <c r="F5393" s="3" t="s">
        <v>359</v>
      </c>
      <c r="G5393" s="3" t="s">
        <v>60</v>
      </c>
      <c r="H5393" s="3" t="s">
        <v>28</v>
      </c>
      <c r="I5393" s="3" t="s">
        <v>8109</v>
      </c>
      <c r="J5393" s="1" t="s">
        <v>230</v>
      </c>
      <c r="K5393" s="7" t="s">
        <v>38</v>
      </c>
      <c r="L5393" s="3" t="s">
        <v>28</v>
      </c>
      <c r="M5393" s="3" t="s">
        <v>28</v>
      </c>
      <c r="N5393" s="3" t="s">
        <v>24</v>
      </c>
      <c r="O5393" s="96" t="s">
        <v>28</v>
      </c>
      <c r="P5393" s="96" t="s">
        <v>75</v>
      </c>
      <c r="Q5393" s="96" t="s">
        <v>32</v>
      </c>
      <c r="R5393" s="96" t="s">
        <v>144</v>
      </c>
    </row>
    <row r="5394" spans="1:18" ht="15" customHeight="1">
      <c r="A5394" s="5" t="s">
        <v>20365</v>
      </c>
      <c r="B5394" s="3" t="s">
        <v>20366</v>
      </c>
      <c r="C5394" s="3"/>
      <c r="D5394" s="3" t="s">
        <v>20367</v>
      </c>
      <c r="E5394" s="3" t="s">
        <v>20368</v>
      </c>
      <c r="F5394" s="3" t="s">
        <v>22</v>
      </c>
      <c r="G5394" s="3" t="s">
        <v>258</v>
      </c>
      <c r="H5394" s="3" t="s">
        <v>24</v>
      </c>
      <c r="I5394" s="3" t="s">
        <v>8109</v>
      </c>
      <c r="J5394" s="1" t="s">
        <v>37</v>
      </c>
      <c r="K5394" s="7" t="s">
        <v>27</v>
      </c>
      <c r="L5394" s="3" t="s">
        <v>28</v>
      </c>
      <c r="M5394" s="3" t="s">
        <v>29</v>
      </c>
      <c r="N5394" s="3" t="s">
        <v>8118</v>
      </c>
      <c r="O5394" s="96" t="s">
        <v>28</v>
      </c>
      <c r="P5394" s="96" t="s">
        <v>122</v>
      </c>
      <c r="Q5394" s="96" t="s">
        <v>32</v>
      </c>
      <c r="R5394" s="96"/>
    </row>
    <row r="5395" spans="1:18" ht="15" customHeight="1">
      <c r="A5395" s="5" t="s">
        <v>20369</v>
      </c>
      <c r="B5395" s="3" t="s">
        <v>20370</v>
      </c>
      <c r="C5395" s="3"/>
      <c r="D5395" s="3"/>
      <c r="E5395" s="3"/>
      <c r="F5395" s="3" t="s">
        <v>359</v>
      </c>
      <c r="G5395" s="3" t="s">
        <v>60</v>
      </c>
      <c r="H5395" s="3" t="s">
        <v>28</v>
      </c>
      <c r="I5395" s="3" t="s">
        <v>8109</v>
      </c>
      <c r="J5395" s="1" t="s">
        <v>230</v>
      </c>
      <c r="K5395" s="7" t="s">
        <v>38</v>
      </c>
      <c r="L5395" s="3" t="s">
        <v>28</v>
      </c>
      <c r="M5395" s="3" t="s">
        <v>29</v>
      </c>
      <c r="N5395" s="3" t="s">
        <v>24</v>
      </c>
      <c r="O5395" s="96" t="s">
        <v>28</v>
      </c>
      <c r="P5395" s="96" t="s">
        <v>75</v>
      </c>
      <c r="Q5395" s="96" t="s">
        <v>32</v>
      </c>
      <c r="R5395" s="96"/>
    </row>
    <row r="5396" spans="1:18" ht="15" customHeight="1">
      <c r="A5396" s="5" t="s">
        <v>20371</v>
      </c>
      <c r="B5396" s="3" t="s">
        <v>20372</v>
      </c>
      <c r="C5396" s="3" t="s">
        <v>20373</v>
      </c>
      <c r="D5396" s="3" t="s">
        <v>20374</v>
      </c>
      <c r="E5396" s="3" t="s">
        <v>20375</v>
      </c>
      <c r="F5396" s="3" t="s">
        <v>22</v>
      </c>
      <c r="G5396" s="3" t="s">
        <v>60</v>
      </c>
      <c r="H5396" s="3" t="s">
        <v>24</v>
      </c>
      <c r="I5396" s="3" t="s">
        <v>8109</v>
      </c>
      <c r="J5396" s="1" t="s">
        <v>26</v>
      </c>
      <c r="K5396" s="7" t="s">
        <v>27</v>
      </c>
      <c r="L5396" s="3" t="s">
        <v>29</v>
      </c>
      <c r="M5396" s="3" t="s">
        <v>28</v>
      </c>
      <c r="N5396" s="3" t="s">
        <v>8118</v>
      </c>
      <c r="O5396" s="96" t="s">
        <v>28</v>
      </c>
      <c r="P5396" s="96" t="s">
        <v>521</v>
      </c>
      <c r="Q5396" s="96" t="s">
        <v>32</v>
      </c>
      <c r="R5396" s="96"/>
    </row>
    <row r="5397" spans="1:18" ht="15" customHeight="1">
      <c r="A5397" s="5" t="s">
        <v>20376</v>
      </c>
      <c r="B5397" s="3" t="s">
        <v>20377</v>
      </c>
      <c r="C5397" s="3" t="s">
        <v>20378</v>
      </c>
      <c r="D5397" s="3"/>
      <c r="E5397" s="3"/>
      <c r="F5397" s="3" t="s">
        <v>212</v>
      </c>
      <c r="G5397" s="3" t="s">
        <v>60</v>
      </c>
      <c r="H5397" s="3" t="s">
        <v>28</v>
      </c>
      <c r="I5397" s="3" t="s">
        <v>8109</v>
      </c>
      <c r="J5397" s="1" t="s">
        <v>26</v>
      </c>
      <c r="K5397" s="7" t="s">
        <v>38</v>
      </c>
      <c r="L5397" s="3" t="s">
        <v>28</v>
      </c>
      <c r="M5397" s="3" t="s">
        <v>28</v>
      </c>
      <c r="N5397" s="3" t="s">
        <v>24</v>
      </c>
      <c r="O5397" s="96" t="s">
        <v>28</v>
      </c>
      <c r="P5397" s="96" t="s">
        <v>75</v>
      </c>
      <c r="Q5397" s="96" t="s">
        <v>32</v>
      </c>
      <c r="R5397" s="96" t="s">
        <v>144</v>
      </c>
    </row>
    <row r="5398" spans="1:18" ht="15" customHeight="1">
      <c r="A5398" s="5" t="s">
        <v>20379</v>
      </c>
      <c r="B5398" s="3" t="s">
        <v>20380</v>
      </c>
      <c r="C5398" s="3"/>
      <c r="D5398" s="3" t="s">
        <v>20381</v>
      </c>
      <c r="E5398" s="3" t="s">
        <v>20382</v>
      </c>
      <c r="F5398" s="3" t="s">
        <v>22</v>
      </c>
      <c r="G5398" s="3" t="s">
        <v>8160</v>
      </c>
      <c r="H5398" s="3" t="s">
        <v>24</v>
      </c>
      <c r="I5398" s="3" t="s">
        <v>8109</v>
      </c>
      <c r="J5398" s="1" t="s">
        <v>37</v>
      </c>
      <c r="K5398" s="7" t="s">
        <v>27</v>
      </c>
      <c r="L5398" s="3" t="s">
        <v>28</v>
      </c>
      <c r="M5398" s="3" t="s">
        <v>28</v>
      </c>
      <c r="N5398" s="3" t="s">
        <v>4960</v>
      </c>
      <c r="O5398" s="96" t="s">
        <v>28</v>
      </c>
      <c r="P5398" s="96" t="s">
        <v>122</v>
      </c>
      <c r="Q5398" s="96" t="s">
        <v>32</v>
      </c>
      <c r="R5398" s="96"/>
    </row>
    <row r="5399" spans="1:18" ht="15" customHeight="1">
      <c r="A5399" s="5" t="s">
        <v>20383</v>
      </c>
      <c r="B5399" s="3" t="s">
        <v>20384</v>
      </c>
      <c r="C5399" s="3" t="s">
        <v>20385</v>
      </c>
      <c r="D5399" s="3" t="s">
        <v>20386</v>
      </c>
      <c r="E5399" s="3" t="s">
        <v>20387</v>
      </c>
      <c r="F5399" s="3" t="s">
        <v>22</v>
      </c>
      <c r="G5399" s="3" t="s">
        <v>60</v>
      </c>
      <c r="H5399" s="3" t="s">
        <v>24</v>
      </c>
      <c r="I5399" s="3" t="s">
        <v>8109</v>
      </c>
      <c r="J5399" s="1" t="s">
        <v>37</v>
      </c>
      <c r="K5399" s="7" t="s">
        <v>104</v>
      </c>
      <c r="L5399" s="3" t="s">
        <v>28</v>
      </c>
      <c r="M5399" s="3" t="s">
        <v>28</v>
      </c>
      <c r="N5399" s="3"/>
      <c r="O5399" s="96" t="s">
        <v>28</v>
      </c>
      <c r="P5399" s="96" t="s">
        <v>513</v>
      </c>
      <c r="Q5399" s="96" t="s">
        <v>32</v>
      </c>
      <c r="R5399" s="96"/>
    </row>
    <row r="5400" spans="1:18" ht="15" customHeight="1">
      <c r="A5400" s="5" t="s">
        <v>20388</v>
      </c>
      <c r="B5400" s="3" t="s">
        <v>20389</v>
      </c>
      <c r="C5400" s="3"/>
      <c r="D5400" s="3"/>
      <c r="E5400" s="3"/>
      <c r="F5400" s="3" t="s">
        <v>212</v>
      </c>
      <c r="G5400" s="3" t="s">
        <v>65</v>
      </c>
      <c r="H5400" s="3" t="s">
        <v>28</v>
      </c>
      <c r="I5400" s="3" t="s">
        <v>8109</v>
      </c>
      <c r="J5400" s="1" t="s">
        <v>213</v>
      </c>
      <c r="K5400" s="7" t="s">
        <v>38</v>
      </c>
      <c r="L5400" s="3" t="s">
        <v>28</v>
      </c>
      <c r="M5400" s="3" t="s">
        <v>29</v>
      </c>
      <c r="N5400" s="3" t="s">
        <v>24</v>
      </c>
      <c r="O5400" s="96" t="s">
        <v>28</v>
      </c>
      <c r="P5400" s="96" t="s">
        <v>75</v>
      </c>
      <c r="Q5400" s="96" t="s">
        <v>32</v>
      </c>
      <c r="R5400" s="96" t="s">
        <v>144</v>
      </c>
    </row>
    <row r="5401" spans="1:18" ht="15" customHeight="1">
      <c r="A5401" s="5" t="s">
        <v>20390</v>
      </c>
      <c r="B5401" s="3" t="s">
        <v>20391</v>
      </c>
      <c r="C5401" s="3" t="s">
        <v>20392</v>
      </c>
      <c r="D5401" s="3" t="s">
        <v>20393</v>
      </c>
      <c r="E5401" s="3" t="s">
        <v>20394</v>
      </c>
      <c r="F5401" s="3" t="s">
        <v>22</v>
      </c>
      <c r="G5401" s="3" t="s">
        <v>65</v>
      </c>
      <c r="H5401" s="3" t="s">
        <v>24</v>
      </c>
      <c r="I5401" s="3" t="s">
        <v>8109</v>
      </c>
      <c r="J5401" s="1" t="s">
        <v>37</v>
      </c>
      <c r="K5401" s="7" t="s">
        <v>27</v>
      </c>
      <c r="L5401" s="3" t="s">
        <v>28</v>
      </c>
      <c r="M5401" s="3" t="s">
        <v>28</v>
      </c>
      <c r="N5401" s="3" t="s">
        <v>8118</v>
      </c>
      <c r="O5401" s="96" t="s">
        <v>28</v>
      </c>
      <c r="P5401" s="96" t="s">
        <v>521</v>
      </c>
      <c r="Q5401" s="96" t="s">
        <v>32</v>
      </c>
      <c r="R5401" s="96"/>
    </row>
    <row r="5402" spans="1:18" ht="15" customHeight="1">
      <c r="A5402" s="5" t="s">
        <v>20395</v>
      </c>
      <c r="B5402" s="3" t="s">
        <v>20396</v>
      </c>
      <c r="C5402" s="3" t="s">
        <v>20397</v>
      </c>
      <c r="D5402" s="3" t="s">
        <v>20398</v>
      </c>
      <c r="E5402" s="3" t="s">
        <v>20399</v>
      </c>
      <c r="F5402" s="3" t="s">
        <v>22</v>
      </c>
      <c r="G5402" s="3" t="s">
        <v>65</v>
      </c>
      <c r="H5402" s="3" t="s">
        <v>24</v>
      </c>
      <c r="I5402" s="3" t="s">
        <v>8109</v>
      </c>
      <c r="J5402" s="1" t="s">
        <v>37</v>
      </c>
      <c r="K5402" s="7" t="s">
        <v>38</v>
      </c>
      <c r="L5402" s="3" t="s">
        <v>28</v>
      </c>
      <c r="M5402" s="3" t="s">
        <v>29</v>
      </c>
      <c r="N5402" s="3" t="s">
        <v>24</v>
      </c>
      <c r="O5402" s="96" t="s">
        <v>28</v>
      </c>
      <c r="P5402" s="96" t="s">
        <v>39</v>
      </c>
      <c r="Q5402" s="96" t="s">
        <v>32</v>
      </c>
      <c r="R5402" s="96"/>
    </row>
    <row r="5403" spans="1:18" ht="15" customHeight="1">
      <c r="A5403" s="5" t="s">
        <v>20400</v>
      </c>
      <c r="B5403" s="3" t="s">
        <v>20401</v>
      </c>
      <c r="C5403" s="3"/>
      <c r="D5403" s="3" t="s">
        <v>20402</v>
      </c>
      <c r="E5403" s="3" t="s">
        <v>20403</v>
      </c>
      <c r="F5403" s="3" t="s">
        <v>22</v>
      </c>
      <c r="G5403" s="3" t="s">
        <v>60</v>
      </c>
      <c r="H5403" s="3" t="s">
        <v>24</v>
      </c>
      <c r="I5403" s="3" t="s">
        <v>8109</v>
      </c>
      <c r="J5403" s="1" t="s">
        <v>37</v>
      </c>
      <c r="K5403" s="7" t="s">
        <v>27</v>
      </c>
      <c r="L5403" s="3" t="s">
        <v>28</v>
      </c>
      <c r="M5403" s="3" t="s">
        <v>28</v>
      </c>
      <c r="N5403" s="3" t="s">
        <v>4960</v>
      </c>
      <c r="O5403" s="96" t="s">
        <v>28</v>
      </c>
      <c r="P5403" s="96" t="s">
        <v>122</v>
      </c>
      <c r="Q5403" s="96" t="s">
        <v>32</v>
      </c>
      <c r="R5403" s="96"/>
    </row>
    <row r="5404" spans="1:18" ht="15" customHeight="1">
      <c r="A5404" s="5" t="s">
        <v>20404</v>
      </c>
      <c r="B5404" s="3" t="s">
        <v>20405</v>
      </c>
      <c r="C5404" s="3" t="s">
        <v>20406</v>
      </c>
      <c r="D5404" s="3" t="s">
        <v>20407</v>
      </c>
      <c r="E5404" s="3" t="s">
        <v>20408</v>
      </c>
      <c r="F5404" s="3" t="s">
        <v>22</v>
      </c>
      <c r="G5404" s="3" t="s">
        <v>65</v>
      </c>
      <c r="H5404" s="3" t="s">
        <v>24</v>
      </c>
      <c r="I5404" s="3" t="s">
        <v>8109</v>
      </c>
      <c r="J5404" s="1" t="s">
        <v>37</v>
      </c>
      <c r="K5404" s="7" t="s">
        <v>27</v>
      </c>
      <c r="L5404" s="3" t="s">
        <v>28</v>
      </c>
      <c r="M5404" s="3" t="s">
        <v>28</v>
      </c>
      <c r="N5404" s="3" t="s">
        <v>8130</v>
      </c>
      <c r="O5404" s="96" t="s">
        <v>28</v>
      </c>
      <c r="P5404" s="96" t="s">
        <v>521</v>
      </c>
      <c r="Q5404" s="96" t="s">
        <v>32</v>
      </c>
      <c r="R5404" s="96"/>
    </row>
    <row r="5405" spans="1:18" ht="15" customHeight="1">
      <c r="A5405" s="5" t="s">
        <v>20409</v>
      </c>
      <c r="B5405" s="3" t="s">
        <v>20410</v>
      </c>
      <c r="C5405" s="3" t="s">
        <v>20411</v>
      </c>
      <c r="D5405" s="3" t="s">
        <v>20412</v>
      </c>
      <c r="E5405" s="3" t="s">
        <v>20413</v>
      </c>
      <c r="F5405" s="3" t="s">
        <v>22</v>
      </c>
      <c r="G5405" s="3" t="s">
        <v>65</v>
      </c>
      <c r="H5405" s="3" t="s">
        <v>24</v>
      </c>
      <c r="I5405" s="3" t="s">
        <v>8109</v>
      </c>
      <c r="J5405" s="1" t="s">
        <v>37</v>
      </c>
      <c r="K5405" s="7" t="s">
        <v>38</v>
      </c>
      <c r="L5405" s="3" t="s">
        <v>28</v>
      </c>
      <c r="M5405" s="3" t="s">
        <v>29</v>
      </c>
      <c r="N5405" s="3" t="s">
        <v>24</v>
      </c>
      <c r="O5405" s="96" t="s">
        <v>28</v>
      </c>
      <c r="P5405" s="96" t="s">
        <v>39</v>
      </c>
      <c r="Q5405" s="96" t="s">
        <v>32</v>
      </c>
      <c r="R5405" s="96"/>
    </row>
    <row r="5406" spans="1:18" ht="15" customHeight="1">
      <c r="A5406" s="5" t="s">
        <v>20414</v>
      </c>
      <c r="B5406" s="3" t="s">
        <v>20415</v>
      </c>
      <c r="C5406" s="3" t="s">
        <v>20416</v>
      </c>
      <c r="D5406" s="3" t="s">
        <v>20417</v>
      </c>
      <c r="E5406" s="3" t="s">
        <v>20418</v>
      </c>
      <c r="F5406" s="3" t="s">
        <v>22</v>
      </c>
      <c r="G5406" s="3" t="s">
        <v>65</v>
      </c>
      <c r="H5406" s="3" t="s">
        <v>24</v>
      </c>
      <c r="I5406" s="3" t="s">
        <v>8109</v>
      </c>
      <c r="J5406" s="1" t="s">
        <v>37</v>
      </c>
      <c r="K5406" s="7" t="s">
        <v>38</v>
      </c>
      <c r="L5406" s="3" t="s">
        <v>29</v>
      </c>
      <c r="M5406" s="3" t="s">
        <v>29</v>
      </c>
      <c r="N5406" s="3" t="s">
        <v>24</v>
      </c>
      <c r="O5406" s="96" t="s">
        <v>28</v>
      </c>
      <c r="P5406" s="96" t="s">
        <v>39</v>
      </c>
      <c r="Q5406" s="96" t="s">
        <v>32</v>
      </c>
      <c r="R5406" s="96"/>
    </row>
    <row r="5407" spans="1:18" ht="15" customHeight="1">
      <c r="A5407" s="5" t="s">
        <v>20419</v>
      </c>
      <c r="B5407" s="3" t="s">
        <v>20420</v>
      </c>
      <c r="C5407" s="3" t="s">
        <v>20421</v>
      </c>
      <c r="D5407" s="3" t="s">
        <v>20422</v>
      </c>
      <c r="E5407" s="3" t="s">
        <v>20423</v>
      </c>
      <c r="F5407" s="3" t="s">
        <v>22</v>
      </c>
      <c r="G5407" s="3" t="s">
        <v>53</v>
      </c>
      <c r="H5407" s="3" t="s">
        <v>24</v>
      </c>
      <c r="I5407" s="3" t="s">
        <v>8109</v>
      </c>
      <c r="J5407" s="1" t="s">
        <v>37</v>
      </c>
      <c r="K5407" s="7" t="s">
        <v>27</v>
      </c>
      <c r="L5407" s="3" t="s">
        <v>28</v>
      </c>
      <c r="M5407" s="3" t="s">
        <v>28</v>
      </c>
      <c r="N5407" s="3" t="s">
        <v>8130</v>
      </c>
      <c r="O5407" s="96" t="s">
        <v>28</v>
      </c>
      <c r="P5407" s="96" t="s">
        <v>521</v>
      </c>
      <c r="Q5407" s="96" t="s">
        <v>32</v>
      </c>
      <c r="R5407" s="96"/>
    </row>
    <row r="5408" spans="1:18" ht="15" customHeight="1">
      <c r="A5408" s="5" t="s">
        <v>20424</v>
      </c>
      <c r="B5408" s="3" t="s">
        <v>20425</v>
      </c>
      <c r="C5408" s="3" t="s">
        <v>20426</v>
      </c>
      <c r="D5408" s="3" t="s">
        <v>20427</v>
      </c>
      <c r="E5408" s="3" t="s">
        <v>20428</v>
      </c>
      <c r="F5408" s="3" t="s">
        <v>22</v>
      </c>
      <c r="G5408" s="3" t="s">
        <v>53</v>
      </c>
      <c r="H5408" s="3" t="s">
        <v>24</v>
      </c>
      <c r="I5408" s="3" t="s">
        <v>8109</v>
      </c>
      <c r="J5408" s="1" t="s">
        <v>37</v>
      </c>
      <c r="K5408" s="7" t="s">
        <v>38</v>
      </c>
      <c r="L5408" s="3" t="s">
        <v>28</v>
      </c>
      <c r="M5408" s="3" t="s">
        <v>28</v>
      </c>
      <c r="N5408" s="3" t="s">
        <v>28</v>
      </c>
      <c r="O5408" s="96" t="s">
        <v>28</v>
      </c>
      <c r="P5408" s="96" t="s">
        <v>39</v>
      </c>
      <c r="Q5408" s="96" t="s">
        <v>32</v>
      </c>
      <c r="R5408" s="96"/>
    </row>
    <row r="5409" spans="1:18" ht="15" customHeight="1">
      <c r="A5409" s="5" t="s">
        <v>20429</v>
      </c>
      <c r="B5409" s="3" t="s">
        <v>20430</v>
      </c>
      <c r="C5409" s="3" t="s">
        <v>20431</v>
      </c>
      <c r="D5409" s="3" t="s">
        <v>20432</v>
      </c>
      <c r="E5409" s="3" t="s">
        <v>20433</v>
      </c>
      <c r="F5409" s="3" t="s">
        <v>22</v>
      </c>
      <c r="G5409" s="3" t="s">
        <v>65</v>
      </c>
      <c r="H5409" s="3" t="s">
        <v>24</v>
      </c>
      <c r="I5409" s="3" t="s">
        <v>8109</v>
      </c>
      <c r="J5409" s="1" t="s">
        <v>37</v>
      </c>
      <c r="K5409" s="7" t="s">
        <v>27</v>
      </c>
      <c r="L5409" s="3" t="s">
        <v>28</v>
      </c>
      <c r="M5409" s="3" t="s">
        <v>28</v>
      </c>
      <c r="N5409" s="3" t="s">
        <v>8130</v>
      </c>
      <c r="O5409" s="96" t="s">
        <v>28</v>
      </c>
      <c r="P5409" s="96" t="s">
        <v>521</v>
      </c>
      <c r="Q5409" s="96" t="s">
        <v>32</v>
      </c>
      <c r="R5409" s="96"/>
    </row>
    <row r="5410" spans="1:18" ht="15" customHeight="1">
      <c r="A5410" s="5" t="s">
        <v>20434</v>
      </c>
      <c r="B5410" s="3" t="s">
        <v>20435</v>
      </c>
      <c r="C5410" s="3" t="s">
        <v>20436</v>
      </c>
      <c r="D5410" s="3" t="s">
        <v>20437</v>
      </c>
      <c r="E5410" s="3" t="s">
        <v>20438</v>
      </c>
      <c r="F5410" s="3" t="s">
        <v>22</v>
      </c>
      <c r="G5410" s="3" t="s">
        <v>65</v>
      </c>
      <c r="H5410" s="3" t="s">
        <v>24</v>
      </c>
      <c r="I5410" s="3" t="s">
        <v>8109</v>
      </c>
      <c r="J5410" s="1" t="s">
        <v>37</v>
      </c>
      <c r="K5410" s="7" t="s">
        <v>38</v>
      </c>
      <c r="L5410" s="3" t="s">
        <v>28</v>
      </c>
      <c r="M5410" s="3" t="s">
        <v>29</v>
      </c>
      <c r="N5410" s="3" t="s">
        <v>24</v>
      </c>
      <c r="O5410" s="96" t="s">
        <v>28</v>
      </c>
      <c r="P5410" s="96" t="s">
        <v>39</v>
      </c>
      <c r="Q5410" s="96" t="s">
        <v>32</v>
      </c>
      <c r="R5410" s="96"/>
    </row>
    <row r="5411" spans="1:18" ht="15" customHeight="1">
      <c r="A5411" s="5" t="s">
        <v>20439</v>
      </c>
      <c r="B5411" s="3" t="s">
        <v>20440</v>
      </c>
      <c r="C5411" s="3"/>
      <c r="D5411" s="3" t="s">
        <v>20441</v>
      </c>
      <c r="E5411" s="3" t="s">
        <v>20442</v>
      </c>
      <c r="F5411" s="3" t="s">
        <v>22</v>
      </c>
      <c r="G5411" s="3" t="s">
        <v>65</v>
      </c>
      <c r="H5411" s="3" t="s">
        <v>24</v>
      </c>
      <c r="I5411" s="3" t="s">
        <v>8109</v>
      </c>
      <c r="J5411" s="1" t="s">
        <v>37</v>
      </c>
      <c r="K5411" s="7" t="s">
        <v>27</v>
      </c>
      <c r="L5411" s="3" t="s">
        <v>28</v>
      </c>
      <c r="M5411" s="3" t="s">
        <v>28</v>
      </c>
      <c r="N5411" s="3" t="s">
        <v>4960</v>
      </c>
      <c r="O5411" s="96" t="s">
        <v>28</v>
      </c>
      <c r="P5411" s="96" t="s">
        <v>122</v>
      </c>
      <c r="Q5411" s="96" t="s">
        <v>32</v>
      </c>
      <c r="R5411" s="96"/>
    </row>
    <row r="5412" spans="1:18" ht="15" customHeight="1">
      <c r="A5412" s="5" t="s">
        <v>20443</v>
      </c>
      <c r="B5412" s="3" t="s">
        <v>20444</v>
      </c>
      <c r="C5412" s="3" t="s">
        <v>20445</v>
      </c>
      <c r="D5412" s="3" t="s">
        <v>20446</v>
      </c>
      <c r="E5412" s="3" t="s">
        <v>20447</v>
      </c>
      <c r="F5412" s="3" t="s">
        <v>22</v>
      </c>
      <c r="G5412" s="3" t="s">
        <v>65</v>
      </c>
      <c r="H5412" s="3" t="s">
        <v>24</v>
      </c>
      <c r="I5412" s="3" t="s">
        <v>8109</v>
      </c>
      <c r="J5412" s="1" t="s">
        <v>37</v>
      </c>
      <c r="K5412" s="7" t="s">
        <v>38</v>
      </c>
      <c r="L5412" s="3" t="s">
        <v>28</v>
      </c>
      <c r="M5412" s="3" t="s">
        <v>29</v>
      </c>
      <c r="N5412" s="3" t="s">
        <v>24</v>
      </c>
      <c r="O5412" s="96" t="s">
        <v>28</v>
      </c>
      <c r="P5412" s="96" t="s">
        <v>39</v>
      </c>
      <c r="Q5412" s="96" t="s">
        <v>32</v>
      </c>
      <c r="R5412" s="96"/>
    </row>
    <row r="5413" spans="1:18" ht="15" customHeight="1">
      <c r="A5413" s="5" t="s">
        <v>20448</v>
      </c>
      <c r="B5413" s="3" t="s">
        <v>20449</v>
      </c>
      <c r="C5413" s="3" t="s">
        <v>20450</v>
      </c>
      <c r="D5413" s="3" t="s">
        <v>20451</v>
      </c>
      <c r="E5413" s="3" t="s">
        <v>20452</v>
      </c>
      <c r="F5413" s="3" t="s">
        <v>22</v>
      </c>
      <c r="G5413" s="3" t="s">
        <v>65</v>
      </c>
      <c r="H5413" s="3" t="s">
        <v>24</v>
      </c>
      <c r="I5413" s="3" t="s">
        <v>8109</v>
      </c>
      <c r="J5413" s="1" t="s">
        <v>37</v>
      </c>
      <c r="K5413" s="7" t="s">
        <v>38</v>
      </c>
      <c r="L5413" s="3" t="s">
        <v>28</v>
      </c>
      <c r="M5413" s="3" t="s">
        <v>29</v>
      </c>
      <c r="N5413" s="3" t="s">
        <v>24</v>
      </c>
      <c r="O5413" s="96" t="s">
        <v>28</v>
      </c>
      <c r="P5413" s="96" t="s">
        <v>39</v>
      </c>
      <c r="Q5413" s="96" t="s">
        <v>32</v>
      </c>
      <c r="R5413" s="96"/>
    </row>
    <row r="5414" spans="1:18" ht="15" customHeight="1">
      <c r="A5414" s="5" t="s">
        <v>20453</v>
      </c>
      <c r="B5414" s="3" t="s">
        <v>20454</v>
      </c>
      <c r="C5414" s="3"/>
      <c r="D5414" s="3" t="s">
        <v>20455</v>
      </c>
      <c r="E5414" s="3" t="s">
        <v>20456</v>
      </c>
      <c r="F5414" s="3" t="s">
        <v>22</v>
      </c>
      <c r="G5414" s="3" t="s">
        <v>65</v>
      </c>
      <c r="H5414" s="3" t="s">
        <v>24</v>
      </c>
      <c r="I5414" s="3" t="s">
        <v>8109</v>
      </c>
      <c r="J5414" s="1" t="s">
        <v>37</v>
      </c>
      <c r="K5414" s="7" t="s">
        <v>27</v>
      </c>
      <c r="L5414" s="3" t="s">
        <v>28</v>
      </c>
      <c r="M5414" s="3" t="s">
        <v>28</v>
      </c>
      <c r="N5414" s="3" t="s">
        <v>8130</v>
      </c>
      <c r="O5414" s="96" t="s">
        <v>28</v>
      </c>
      <c r="P5414" s="96" t="s">
        <v>122</v>
      </c>
      <c r="Q5414" s="96" t="s">
        <v>32</v>
      </c>
      <c r="R5414" s="96"/>
    </row>
    <row r="5415" spans="1:18" ht="15" customHeight="1">
      <c r="A5415" s="5" t="s">
        <v>20457</v>
      </c>
      <c r="B5415" s="3" t="s">
        <v>20458</v>
      </c>
      <c r="C5415" s="3" t="s">
        <v>20459</v>
      </c>
      <c r="D5415" s="3" t="s">
        <v>20460</v>
      </c>
      <c r="E5415" s="3" t="s">
        <v>20461</v>
      </c>
      <c r="F5415" s="3" t="s">
        <v>212</v>
      </c>
      <c r="G5415" s="3" t="s">
        <v>60</v>
      </c>
      <c r="H5415" s="3" t="s">
        <v>28</v>
      </c>
      <c r="I5415" s="3" t="s">
        <v>8109</v>
      </c>
      <c r="J5415" s="1" t="s">
        <v>26</v>
      </c>
      <c r="K5415" s="7" t="s">
        <v>38</v>
      </c>
      <c r="L5415" s="3" t="s">
        <v>28</v>
      </c>
      <c r="M5415" s="3" t="s">
        <v>28</v>
      </c>
      <c r="N5415" s="3" t="s">
        <v>24</v>
      </c>
      <c r="O5415" s="96" t="s">
        <v>28</v>
      </c>
      <c r="P5415" s="96" t="s">
        <v>39</v>
      </c>
      <c r="Q5415" s="96" t="s">
        <v>32</v>
      </c>
      <c r="R5415" s="96" t="s">
        <v>144</v>
      </c>
    </row>
    <row r="5416" spans="1:18" ht="15" customHeight="1">
      <c r="A5416" s="5" t="s">
        <v>20462</v>
      </c>
      <c r="B5416" s="3" t="s">
        <v>20463</v>
      </c>
      <c r="C5416" s="3"/>
      <c r="D5416" s="3" t="s">
        <v>20464</v>
      </c>
      <c r="E5416" s="3" t="s">
        <v>20465</v>
      </c>
      <c r="F5416" s="3" t="s">
        <v>22</v>
      </c>
      <c r="G5416" s="3" t="s">
        <v>23</v>
      </c>
      <c r="H5416" s="3" t="s">
        <v>24</v>
      </c>
      <c r="I5416" s="3" t="s">
        <v>8109</v>
      </c>
      <c r="J5416" s="1" t="s">
        <v>37</v>
      </c>
      <c r="K5416" s="7" t="s">
        <v>27</v>
      </c>
      <c r="L5416" s="3" t="s">
        <v>28</v>
      </c>
      <c r="M5416" s="3" t="s">
        <v>28</v>
      </c>
      <c r="N5416" s="3" t="s">
        <v>8130</v>
      </c>
      <c r="O5416" s="96" t="s">
        <v>28</v>
      </c>
      <c r="P5416" s="96" t="s">
        <v>122</v>
      </c>
      <c r="Q5416" s="96" t="s">
        <v>32</v>
      </c>
      <c r="R5416" s="96"/>
    </row>
    <row r="5417" spans="1:18" ht="15" customHeight="1">
      <c r="A5417" s="5" t="s">
        <v>20466</v>
      </c>
      <c r="B5417" s="3" t="s">
        <v>20467</v>
      </c>
      <c r="C5417" s="3" t="s">
        <v>20468</v>
      </c>
      <c r="D5417" s="3" t="s">
        <v>20469</v>
      </c>
      <c r="E5417" s="3" t="s">
        <v>20470</v>
      </c>
      <c r="F5417" s="3" t="s">
        <v>212</v>
      </c>
      <c r="G5417" s="3" t="s">
        <v>60</v>
      </c>
      <c r="H5417" s="3" t="s">
        <v>28</v>
      </c>
      <c r="I5417" s="3" t="s">
        <v>8109</v>
      </c>
      <c r="J5417" s="1" t="s">
        <v>26</v>
      </c>
      <c r="K5417" s="7" t="s">
        <v>38</v>
      </c>
      <c r="L5417" s="3" t="s">
        <v>28</v>
      </c>
      <c r="M5417" s="3" t="s">
        <v>28</v>
      </c>
      <c r="N5417" s="3" t="s">
        <v>24</v>
      </c>
      <c r="O5417" s="96" t="s">
        <v>28</v>
      </c>
      <c r="P5417" s="96" t="s">
        <v>39</v>
      </c>
      <c r="Q5417" s="96" t="s">
        <v>32</v>
      </c>
      <c r="R5417" s="96" t="s">
        <v>144</v>
      </c>
    </row>
    <row r="5418" spans="1:18" ht="15" customHeight="1">
      <c r="A5418" s="5" t="s">
        <v>20471</v>
      </c>
      <c r="B5418" s="3" t="s">
        <v>20472</v>
      </c>
      <c r="C5418" s="3" t="s">
        <v>20473</v>
      </c>
      <c r="D5418" s="3" t="s">
        <v>20474</v>
      </c>
      <c r="E5418" s="3" t="s">
        <v>20475</v>
      </c>
      <c r="F5418" s="3" t="s">
        <v>22</v>
      </c>
      <c r="G5418" s="3" t="s">
        <v>23</v>
      </c>
      <c r="H5418" s="3" t="s">
        <v>24</v>
      </c>
      <c r="I5418" s="3" t="s">
        <v>8109</v>
      </c>
      <c r="J5418" s="1" t="s">
        <v>37</v>
      </c>
      <c r="K5418" s="7" t="s">
        <v>104</v>
      </c>
      <c r="L5418" s="3" t="s">
        <v>28</v>
      </c>
      <c r="M5418" s="3" t="s">
        <v>29</v>
      </c>
      <c r="N5418" s="3"/>
      <c r="O5418" s="96" t="s">
        <v>28</v>
      </c>
      <c r="P5418" s="96" t="s">
        <v>513</v>
      </c>
      <c r="Q5418" s="96" t="s">
        <v>32</v>
      </c>
      <c r="R5418" s="96"/>
    </row>
    <row r="5419" spans="1:18" ht="15" customHeight="1">
      <c r="A5419" s="5" t="s">
        <v>20476</v>
      </c>
      <c r="B5419" s="3" t="s">
        <v>20477</v>
      </c>
      <c r="C5419" s="3"/>
      <c r="D5419" s="3" t="s">
        <v>20478</v>
      </c>
      <c r="E5419" s="3" t="s">
        <v>20479</v>
      </c>
      <c r="F5419" s="3" t="s">
        <v>22</v>
      </c>
      <c r="G5419" s="3" t="s">
        <v>60</v>
      </c>
      <c r="H5419" s="3" t="s">
        <v>24</v>
      </c>
      <c r="I5419" s="3" t="s">
        <v>8109</v>
      </c>
      <c r="J5419" s="1" t="s">
        <v>213</v>
      </c>
      <c r="K5419" s="7" t="s">
        <v>27</v>
      </c>
      <c r="L5419" s="3" t="s">
        <v>28</v>
      </c>
      <c r="M5419" s="3" t="s">
        <v>28</v>
      </c>
      <c r="N5419" s="3" t="s">
        <v>8118</v>
      </c>
      <c r="O5419" s="96" t="s">
        <v>28</v>
      </c>
      <c r="P5419" s="96" t="s">
        <v>122</v>
      </c>
      <c r="Q5419" s="96" t="s">
        <v>32</v>
      </c>
      <c r="R5419" s="96"/>
    </row>
    <row r="5420" spans="1:18" ht="15" customHeight="1">
      <c r="A5420" s="5" t="s">
        <v>20480</v>
      </c>
      <c r="B5420" s="3" t="s">
        <v>20481</v>
      </c>
      <c r="C5420" s="3" t="s">
        <v>20482</v>
      </c>
      <c r="D5420" s="3" t="s">
        <v>20483</v>
      </c>
      <c r="E5420" s="3" t="s">
        <v>20484</v>
      </c>
      <c r="F5420" s="3" t="s">
        <v>22</v>
      </c>
      <c r="G5420" s="3" t="s">
        <v>65</v>
      </c>
      <c r="H5420" s="3" t="s">
        <v>24</v>
      </c>
      <c r="I5420" s="3" t="s">
        <v>8109</v>
      </c>
      <c r="J5420" s="1" t="s">
        <v>37</v>
      </c>
      <c r="K5420" s="7" t="s">
        <v>38</v>
      </c>
      <c r="L5420" s="3" t="s">
        <v>28</v>
      </c>
      <c r="M5420" s="3" t="s">
        <v>29</v>
      </c>
      <c r="N5420" s="3" t="s">
        <v>24</v>
      </c>
      <c r="O5420" s="96" t="s">
        <v>28</v>
      </c>
      <c r="P5420" s="96" t="s">
        <v>39</v>
      </c>
      <c r="Q5420" s="96" t="s">
        <v>32</v>
      </c>
      <c r="R5420" s="96"/>
    </row>
    <row r="5421" spans="1:18" ht="15" customHeight="1">
      <c r="A5421" s="5" t="s">
        <v>20485</v>
      </c>
      <c r="B5421" s="3" t="s">
        <v>20486</v>
      </c>
      <c r="C5421" s="3" t="s">
        <v>20487</v>
      </c>
      <c r="D5421" s="3" t="s">
        <v>20488</v>
      </c>
      <c r="E5421" s="3" t="s">
        <v>20489</v>
      </c>
      <c r="F5421" s="3" t="s">
        <v>22</v>
      </c>
      <c r="G5421" s="3" t="s">
        <v>258</v>
      </c>
      <c r="H5421" s="3" t="s">
        <v>24</v>
      </c>
      <c r="I5421" s="3" t="s">
        <v>8109</v>
      </c>
      <c r="J5421" s="1" t="s">
        <v>37</v>
      </c>
      <c r="K5421" s="7" t="s">
        <v>27</v>
      </c>
      <c r="L5421" s="3" t="s">
        <v>28</v>
      </c>
      <c r="M5421" s="3" t="s">
        <v>29</v>
      </c>
      <c r="N5421" s="3" t="s">
        <v>8118</v>
      </c>
      <c r="O5421" s="96" t="s">
        <v>28</v>
      </c>
      <c r="P5421" s="96" t="s">
        <v>521</v>
      </c>
      <c r="Q5421" s="96" t="s">
        <v>32</v>
      </c>
      <c r="R5421" s="96"/>
    </row>
    <row r="5422" spans="1:18" ht="15" customHeight="1">
      <c r="A5422" s="5" t="s">
        <v>20490</v>
      </c>
      <c r="B5422" s="3" t="s">
        <v>20491</v>
      </c>
      <c r="C5422" s="3"/>
      <c r="D5422" s="3" t="s">
        <v>20492</v>
      </c>
      <c r="E5422" s="3" t="s">
        <v>20493</v>
      </c>
      <c r="F5422" s="3" t="s">
        <v>22</v>
      </c>
      <c r="G5422" s="3" t="s">
        <v>258</v>
      </c>
      <c r="H5422" s="3" t="s">
        <v>24</v>
      </c>
      <c r="I5422" s="3" t="s">
        <v>8109</v>
      </c>
      <c r="J5422" s="1" t="s">
        <v>37</v>
      </c>
      <c r="K5422" s="7" t="s">
        <v>27</v>
      </c>
      <c r="L5422" s="3" t="s">
        <v>28</v>
      </c>
      <c r="M5422" s="3" t="s">
        <v>29</v>
      </c>
      <c r="N5422" s="3" t="s">
        <v>8118</v>
      </c>
      <c r="O5422" s="96" t="s">
        <v>28</v>
      </c>
      <c r="P5422" s="96" t="s">
        <v>122</v>
      </c>
      <c r="Q5422" s="96" t="s">
        <v>32</v>
      </c>
      <c r="R5422" s="96"/>
    </row>
    <row r="5423" spans="1:18" ht="15" customHeight="1">
      <c r="A5423" s="5" t="s">
        <v>20494</v>
      </c>
      <c r="B5423" s="3" t="s">
        <v>20495</v>
      </c>
      <c r="C5423" s="3" t="s">
        <v>20496</v>
      </c>
      <c r="D5423" s="3" t="s">
        <v>20497</v>
      </c>
      <c r="E5423" s="3"/>
      <c r="F5423" s="3" t="s">
        <v>22</v>
      </c>
      <c r="G5423" s="3" t="s">
        <v>60</v>
      </c>
      <c r="H5423" s="3" t="s">
        <v>24</v>
      </c>
      <c r="I5423" s="3" t="s">
        <v>8109</v>
      </c>
      <c r="J5423" s="1" t="s">
        <v>213</v>
      </c>
      <c r="K5423" s="7" t="s">
        <v>38</v>
      </c>
      <c r="L5423" s="3" t="s">
        <v>28</v>
      </c>
      <c r="M5423" s="3" t="s">
        <v>29</v>
      </c>
      <c r="N5423" s="3" t="s">
        <v>24</v>
      </c>
      <c r="O5423" s="96" t="s">
        <v>28</v>
      </c>
      <c r="P5423" s="96" t="s">
        <v>39</v>
      </c>
      <c r="Q5423" s="96" t="s">
        <v>32</v>
      </c>
      <c r="R5423" s="96" t="s">
        <v>144</v>
      </c>
    </row>
    <row r="5424" spans="1:18" ht="15" customHeight="1">
      <c r="A5424" s="5" t="s">
        <v>20498</v>
      </c>
      <c r="B5424" s="3" t="s">
        <v>20499</v>
      </c>
      <c r="C5424" s="3"/>
      <c r="D5424" s="3" t="s">
        <v>20500</v>
      </c>
      <c r="E5424" s="3" t="s">
        <v>20501</v>
      </c>
      <c r="F5424" s="3" t="s">
        <v>22</v>
      </c>
      <c r="G5424" s="3" t="s">
        <v>258</v>
      </c>
      <c r="H5424" s="3" t="s">
        <v>24</v>
      </c>
      <c r="I5424" s="3" t="s">
        <v>8109</v>
      </c>
      <c r="J5424" s="1" t="s">
        <v>37</v>
      </c>
      <c r="K5424" s="7" t="s">
        <v>27</v>
      </c>
      <c r="L5424" s="3" t="s">
        <v>28</v>
      </c>
      <c r="M5424" s="3" t="s">
        <v>29</v>
      </c>
      <c r="N5424" s="3" t="s">
        <v>8118</v>
      </c>
      <c r="O5424" s="96" t="s">
        <v>28</v>
      </c>
      <c r="P5424" s="96" t="s">
        <v>122</v>
      </c>
      <c r="Q5424" s="96" t="s">
        <v>32</v>
      </c>
      <c r="R5424" s="96"/>
    </row>
    <row r="5425" spans="1:18" ht="15" customHeight="1">
      <c r="A5425" s="5" t="s">
        <v>20502</v>
      </c>
      <c r="B5425" s="3" t="s">
        <v>20503</v>
      </c>
      <c r="C5425" s="3" t="s">
        <v>20504</v>
      </c>
      <c r="D5425" s="3" t="s">
        <v>20505</v>
      </c>
      <c r="E5425" s="3" t="s">
        <v>20506</v>
      </c>
      <c r="F5425" s="3" t="s">
        <v>22</v>
      </c>
      <c r="G5425" s="3" t="s">
        <v>65</v>
      </c>
      <c r="H5425" s="3" t="s">
        <v>24</v>
      </c>
      <c r="I5425" s="3" t="s">
        <v>8109</v>
      </c>
      <c r="J5425" s="1" t="s">
        <v>37</v>
      </c>
      <c r="K5425" s="7" t="s">
        <v>27</v>
      </c>
      <c r="L5425" s="3" t="s">
        <v>28</v>
      </c>
      <c r="M5425" s="3" t="s">
        <v>29</v>
      </c>
      <c r="N5425" s="3" t="s">
        <v>8118</v>
      </c>
      <c r="O5425" s="96" t="s">
        <v>28</v>
      </c>
      <c r="P5425" s="96" t="s">
        <v>478</v>
      </c>
      <c r="Q5425" s="96" t="s">
        <v>32</v>
      </c>
      <c r="R5425" s="96"/>
    </row>
    <row r="5426" spans="1:18" ht="15" customHeight="1">
      <c r="A5426" s="5" t="s">
        <v>20507</v>
      </c>
      <c r="B5426" s="3" t="s">
        <v>20508</v>
      </c>
      <c r="C5426" s="3" t="s">
        <v>20509</v>
      </c>
      <c r="D5426" s="3" t="s">
        <v>20510</v>
      </c>
      <c r="E5426" s="3" t="s">
        <v>20511</v>
      </c>
      <c r="F5426" s="3" t="s">
        <v>22</v>
      </c>
      <c r="G5426" s="3" t="s">
        <v>65</v>
      </c>
      <c r="H5426" s="3" t="s">
        <v>24</v>
      </c>
      <c r="I5426" s="3" t="s">
        <v>8109</v>
      </c>
      <c r="J5426" s="1" t="s">
        <v>37</v>
      </c>
      <c r="K5426" s="7" t="s">
        <v>38</v>
      </c>
      <c r="L5426" s="3" t="s">
        <v>28</v>
      </c>
      <c r="M5426" s="3" t="s">
        <v>28</v>
      </c>
      <c r="N5426" s="3" t="s">
        <v>24</v>
      </c>
      <c r="O5426" s="96" t="s">
        <v>28</v>
      </c>
      <c r="P5426" s="96" t="s">
        <v>39</v>
      </c>
      <c r="Q5426" s="96" t="s">
        <v>32</v>
      </c>
      <c r="R5426" s="96"/>
    </row>
    <row r="5427" spans="1:18" ht="15" customHeight="1">
      <c r="A5427" s="5" t="s">
        <v>20512</v>
      </c>
      <c r="B5427" s="3" t="s">
        <v>20513</v>
      </c>
      <c r="C5427" s="3"/>
      <c r="D5427" s="3" t="s">
        <v>20514</v>
      </c>
      <c r="E5427" s="3" t="s">
        <v>20515</v>
      </c>
      <c r="F5427" s="3" t="s">
        <v>22</v>
      </c>
      <c r="G5427" s="3" t="s">
        <v>258</v>
      </c>
      <c r="H5427" s="3" t="s">
        <v>24</v>
      </c>
      <c r="I5427" s="3" t="s">
        <v>8109</v>
      </c>
      <c r="J5427" s="1" t="s">
        <v>37</v>
      </c>
      <c r="K5427" s="7" t="s">
        <v>27</v>
      </c>
      <c r="L5427" s="3" t="s">
        <v>28</v>
      </c>
      <c r="M5427" s="3" t="s">
        <v>29</v>
      </c>
      <c r="N5427" s="3" t="s">
        <v>8118</v>
      </c>
      <c r="O5427" s="96" t="s">
        <v>28</v>
      </c>
      <c r="P5427" s="96" t="s">
        <v>122</v>
      </c>
      <c r="Q5427" s="96" t="s">
        <v>32</v>
      </c>
      <c r="R5427" s="96"/>
    </row>
    <row r="5428" spans="1:18" ht="15" customHeight="1">
      <c r="A5428" s="5" t="s">
        <v>20516</v>
      </c>
      <c r="B5428" s="3" t="s">
        <v>20517</v>
      </c>
      <c r="C5428" s="3" t="s">
        <v>20518</v>
      </c>
      <c r="D5428" s="3" t="s">
        <v>20519</v>
      </c>
      <c r="E5428" s="3"/>
      <c r="F5428" s="3" t="s">
        <v>22</v>
      </c>
      <c r="G5428" s="3" t="s">
        <v>20520</v>
      </c>
      <c r="H5428" s="3" t="s">
        <v>24</v>
      </c>
      <c r="I5428" s="3" t="s">
        <v>8109</v>
      </c>
      <c r="J5428" s="1" t="s">
        <v>37</v>
      </c>
      <c r="K5428" s="7" t="s">
        <v>104</v>
      </c>
      <c r="L5428" s="3" t="s">
        <v>28</v>
      </c>
      <c r="M5428" s="3" t="s">
        <v>28</v>
      </c>
      <c r="N5428" s="3"/>
      <c r="O5428" s="96" t="s">
        <v>28</v>
      </c>
      <c r="P5428" s="96" t="s">
        <v>513</v>
      </c>
      <c r="Q5428" s="96" t="s">
        <v>32</v>
      </c>
      <c r="R5428" s="96" t="s">
        <v>144</v>
      </c>
    </row>
    <row r="5429" spans="1:18" ht="15" customHeight="1">
      <c r="A5429" s="5" t="s">
        <v>20521</v>
      </c>
      <c r="B5429" s="3" t="s">
        <v>20522</v>
      </c>
      <c r="C5429" s="3" t="s">
        <v>20523</v>
      </c>
      <c r="D5429" s="3" t="s">
        <v>20524</v>
      </c>
      <c r="E5429" s="3"/>
      <c r="F5429" s="3" t="s">
        <v>22</v>
      </c>
      <c r="G5429" s="3" t="s">
        <v>65</v>
      </c>
      <c r="H5429" s="3" t="s">
        <v>24</v>
      </c>
      <c r="I5429" s="3" t="s">
        <v>8109</v>
      </c>
      <c r="J5429" s="1" t="s">
        <v>37</v>
      </c>
      <c r="K5429" s="7" t="s">
        <v>38</v>
      </c>
      <c r="L5429" s="3" t="s">
        <v>28</v>
      </c>
      <c r="M5429" s="3" t="s">
        <v>29</v>
      </c>
      <c r="N5429" s="3" t="s">
        <v>24</v>
      </c>
      <c r="O5429" s="96" t="s">
        <v>28</v>
      </c>
      <c r="P5429" s="96" t="s">
        <v>39</v>
      </c>
      <c r="Q5429" s="96" t="s">
        <v>32</v>
      </c>
      <c r="R5429" s="96"/>
    </row>
    <row r="5430" spans="1:18" ht="15" customHeight="1">
      <c r="A5430" s="5" t="s">
        <v>20525</v>
      </c>
      <c r="B5430" s="3" t="s">
        <v>20526</v>
      </c>
      <c r="C5430" s="3" t="s">
        <v>20527</v>
      </c>
      <c r="D5430" s="3" t="s">
        <v>20528</v>
      </c>
      <c r="E5430" s="3" t="s">
        <v>20529</v>
      </c>
      <c r="F5430" s="3" t="s">
        <v>22</v>
      </c>
      <c r="G5430" s="3" t="s">
        <v>60</v>
      </c>
      <c r="H5430" s="3" t="s">
        <v>24</v>
      </c>
      <c r="I5430" s="3" t="s">
        <v>8109</v>
      </c>
      <c r="J5430" s="1" t="s">
        <v>230</v>
      </c>
      <c r="K5430" s="7" t="s">
        <v>27</v>
      </c>
      <c r="L5430" s="3" t="s">
        <v>28</v>
      </c>
      <c r="M5430" s="3" t="s">
        <v>29</v>
      </c>
      <c r="N5430" s="3" t="s">
        <v>8118</v>
      </c>
      <c r="O5430" s="96" t="s">
        <v>28</v>
      </c>
      <c r="P5430" s="96" t="s">
        <v>478</v>
      </c>
      <c r="Q5430" s="96" t="s">
        <v>32</v>
      </c>
      <c r="R5430" s="96"/>
    </row>
    <row r="5431" spans="1:18" ht="15" customHeight="1">
      <c r="A5431" s="5" t="s">
        <v>20530</v>
      </c>
      <c r="B5431" s="3" t="s">
        <v>20531</v>
      </c>
      <c r="C5431" s="3" t="s">
        <v>20532</v>
      </c>
      <c r="D5431" s="3" t="s">
        <v>20533</v>
      </c>
      <c r="E5431" s="3" t="s">
        <v>20534</v>
      </c>
      <c r="F5431" s="3" t="s">
        <v>22</v>
      </c>
      <c r="G5431" s="3" t="s">
        <v>65</v>
      </c>
      <c r="H5431" s="3" t="s">
        <v>24</v>
      </c>
      <c r="I5431" s="3" t="s">
        <v>8109</v>
      </c>
      <c r="J5431" s="1" t="s">
        <v>37</v>
      </c>
      <c r="K5431" s="7" t="s">
        <v>104</v>
      </c>
      <c r="L5431" s="3" t="s">
        <v>28</v>
      </c>
      <c r="M5431" s="3" t="s">
        <v>29</v>
      </c>
      <c r="N5431" s="3"/>
      <c r="O5431" s="96" t="s">
        <v>28</v>
      </c>
      <c r="P5431" s="96" t="s">
        <v>513</v>
      </c>
      <c r="Q5431" s="96" t="s">
        <v>32</v>
      </c>
      <c r="R5431" s="96"/>
    </row>
    <row r="5432" spans="1:18" ht="15" customHeight="1">
      <c r="A5432" s="5" t="s">
        <v>20535</v>
      </c>
      <c r="B5432" s="3" t="s">
        <v>20536</v>
      </c>
      <c r="C5432" s="3"/>
      <c r="D5432" s="3" t="s">
        <v>20537</v>
      </c>
      <c r="E5432" s="3" t="s">
        <v>20538</v>
      </c>
      <c r="F5432" s="3" t="s">
        <v>22</v>
      </c>
      <c r="G5432" s="3" t="s">
        <v>258</v>
      </c>
      <c r="H5432" s="3" t="s">
        <v>24</v>
      </c>
      <c r="I5432" s="3" t="s">
        <v>8109</v>
      </c>
      <c r="J5432" s="1" t="s">
        <v>37</v>
      </c>
      <c r="K5432" s="7" t="s">
        <v>27</v>
      </c>
      <c r="L5432" s="3" t="s">
        <v>28</v>
      </c>
      <c r="M5432" s="3" t="s">
        <v>29</v>
      </c>
      <c r="N5432" s="3" t="s">
        <v>8118</v>
      </c>
      <c r="O5432" s="96" t="s">
        <v>28</v>
      </c>
      <c r="P5432" s="96" t="s">
        <v>122</v>
      </c>
      <c r="Q5432" s="96" t="s">
        <v>32</v>
      </c>
      <c r="R5432" s="96"/>
    </row>
    <row r="5433" spans="1:18" ht="15" customHeight="1">
      <c r="A5433" s="5" t="s">
        <v>20539</v>
      </c>
      <c r="B5433" s="3" t="s">
        <v>20540</v>
      </c>
      <c r="C5433" s="3" t="s">
        <v>20541</v>
      </c>
      <c r="D5433" s="3" t="s">
        <v>20542</v>
      </c>
      <c r="E5433" s="3" t="s">
        <v>20543</v>
      </c>
      <c r="F5433" s="3" t="s">
        <v>22</v>
      </c>
      <c r="G5433" s="3" t="s">
        <v>53</v>
      </c>
      <c r="H5433" s="3" t="s">
        <v>24</v>
      </c>
      <c r="I5433" s="3" t="s">
        <v>8109</v>
      </c>
      <c r="J5433" s="1" t="s">
        <v>37</v>
      </c>
      <c r="K5433" s="7" t="s">
        <v>38</v>
      </c>
      <c r="L5433" s="3" t="s">
        <v>28</v>
      </c>
      <c r="M5433" s="3" t="s">
        <v>29</v>
      </c>
      <c r="N5433" s="3" t="s">
        <v>24</v>
      </c>
      <c r="O5433" s="96" t="s">
        <v>28</v>
      </c>
      <c r="P5433" s="96" t="s">
        <v>39</v>
      </c>
      <c r="Q5433" s="96" t="s">
        <v>32</v>
      </c>
      <c r="R5433" s="96"/>
    </row>
    <row r="5434" spans="1:18" ht="15" customHeight="1">
      <c r="A5434" s="5" t="s">
        <v>20544</v>
      </c>
      <c r="B5434" s="3" t="s">
        <v>20545</v>
      </c>
      <c r="C5434" s="3"/>
      <c r="D5434" s="3" t="s">
        <v>20546</v>
      </c>
      <c r="E5434" s="3" t="s">
        <v>20547</v>
      </c>
      <c r="F5434" s="3" t="s">
        <v>22</v>
      </c>
      <c r="G5434" s="3" t="s">
        <v>258</v>
      </c>
      <c r="H5434" s="3" t="s">
        <v>24</v>
      </c>
      <c r="I5434" s="3" t="s">
        <v>8109</v>
      </c>
      <c r="J5434" s="1" t="s">
        <v>37</v>
      </c>
      <c r="K5434" s="7" t="s">
        <v>27</v>
      </c>
      <c r="L5434" s="3" t="s">
        <v>28</v>
      </c>
      <c r="M5434" s="3" t="s">
        <v>29</v>
      </c>
      <c r="N5434" s="3" t="s">
        <v>8118</v>
      </c>
      <c r="O5434" s="96" t="s">
        <v>28</v>
      </c>
      <c r="P5434" s="96" t="s">
        <v>122</v>
      </c>
      <c r="Q5434" s="96" t="s">
        <v>32</v>
      </c>
      <c r="R5434" s="96"/>
    </row>
    <row r="5435" spans="1:18" ht="15" customHeight="1">
      <c r="A5435" s="5" t="s">
        <v>20548</v>
      </c>
      <c r="B5435" s="3" t="s">
        <v>20549</v>
      </c>
      <c r="C5435" s="3" t="s">
        <v>20550</v>
      </c>
      <c r="D5435" s="3" t="s">
        <v>20551</v>
      </c>
      <c r="E5435" s="3" t="s">
        <v>20552</v>
      </c>
      <c r="F5435" s="3" t="s">
        <v>22</v>
      </c>
      <c r="G5435" s="3" t="s">
        <v>60</v>
      </c>
      <c r="H5435" s="3" t="s">
        <v>24</v>
      </c>
      <c r="I5435" s="3" t="s">
        <v>8109</v>
      </c>
      <c r="J5435" s="1" t="s">
        <v>37</v>
      </c>
      <c r="K5435" s="7" t="s">
        <v>38</v>
      </c>
      <c r="L5435" s="3" t="s">
        <v>28</v>
      </c>
      <c r="M5435" s="3" t="s">
        <v>29</v>
      </c>
      <c r="N5435" s="3" t="s">
        <v>24</v>
      </c>
      <c r="O5435" s="96" t="s">
        <v>28</v>
      </c>
      <c r="P5435" s="96" t="s">
        <v>39</v>
      </c>
      <c r="Q5435" s="96" t="s">
        <v>32</v>
      </c>
      <c r="R5435" s="96" t="s">
        <v>144</v>
      </c>
    </row>
    <row r="5436" spans="1:18" ht="15" customHeight="1">
      <c r="A5436" s="5" t="s">
        <v>20553</v>
      </c>
      <c r="B5436" s="3" t="s">
        <v>20554</v>
      </c>
      <c r="C5436" s="3" t="s">
        <v>20555</v>
      </c>
      <c r="D5436" s="3" t="s">
        <v>20556</v>
      </c>
      <c r="E5436" s="3" t="s">
        <v>20557</v>
      </c>
      <c r="F5436" s="3" t="s">
        <v>22</v>
      </c>
      <c r="G5436" s="3" t="s">
        <v>60</v>
      </c>
      <c r="H5436" s="3" t="s">
        <v>24</v>
      </c>
      <c r="I5436" s="3" t="s">
        <v>8109</v>
      </c>
      <c r="J5436" s="1" t="s">
        <v>37</v>
      </c>
      <c r="K5436" s="7" t="s">
        <v>104</v>
      </c>
      <c r="L5436" s="3" t="s">
        <v>28</v>
      </c>
      <c r="M5436" s="3" t="s">
        <v>29</v>
      </c>
      <c r="N5436" s="3"/>
      <c r="O5436" s="96" t="s">
        <v>28</v>
      </c>
      <c r="P5436" s="96" t="s">
        <v>513</v>
      </c>
      <c r="Q5436" s="96" t="s">
        <v>32</v>
      </c>
      <c r="R5436" s="96"/>
    </row>
    <row r="5437" spans="1:18" ht="15" customHeight="1">
      <c r="A5437" s="5" t="s">
        <v>20558</v>
      </c>
      <c r="B5437" s="3" t="s">
        <v>20559</v>
      </c>
      <c r="C5437" s="3"/>
      <c r="D5437" s="3" t="s">
        <v>20560</v>
      </c>
      <c r="E5437" s="3" t="s">
        <v>20561</v>
      </c>
      <c r="F5437" s="3" t="s">
        <v>22</v>
      </c>
      <c r="G5437" s="3" t="s">
        <v>258</v>
      </c>
      <c r="H5437" s="3" t="s">
        <v>24</v>
      </c>
      <c r="I5437" s="3" t="s">
        <v>8109</v>
      </c>
      <c r="J5437" s="1" t="s">
        <v>37</v>
      </c>
      <c r="K5437" s="7" t="s">
        <v>27</v>
      </c>
      <c r="L5437" s="3" t="s">
        <v>29</v>
      </c>
      <c r="M5437" s="3" t="s">
        <v>29</v>
      </c>
      <c r="N5437" s="3" t="s">
        <v>8118</v>
      </c>
      <c r="O5437" s="96" t="s">
        <v>28</v>
      </c>
      <c r="P5437" s="96" t="s">
        <v>122</v>
      </c>
      <c r="Q5437" s="96" t="s">
        <v>32</v>
      </c>
      <c r="R5437" s="96"/>
    </row>
    <row r="5438" spans="1:18" ht="15" customHeight="1">
      <c r="A5438" s="5" t="s">
        <v>20562</v>
      </c>
      <c r="B5438" s="3" t="s">
        <v>20563</v>
      </c>
      <c r="C5438" s="3" t="s">
        <v>20564</v>
      </c>
      <c r="D5438" s="3" t="s">
        <v>20565</v>
      </c>
      <c r="E5438" s="3" t="s">
        <v>20566</v>
      </c>
      <c r="F5438" s="3" t="s">
        <v>212</v>
      </c>
      <c r="G5438" s="3" t="s">
        <v>60</v>
      </c>
      <c r="H5438" s="3" t="s">
        <v>28</v>
      </c>
      <c r="I5438" s="3" t="s">
        <v>8109</v>
      </c>
      <c r="J5438" s="1" t="s">
        <v>230</v>
      </c>
      <c r="K5438" s="7" t="s">
        <v>38</v>
      </c>
      <c r="L5438" s="3" t="s">
        <v>29</v>
      </c>
      <c r="M5438" s="3" t="s">
        <v>29</v>
      </c>
      <c r="N5438" s="3" t="s">
        <v>24</v>
      </c>
      <c r="O5438" s="96" t="s">
        <v>28</v>
      </c>
      <c r="P5438" s="96" t="s">
        <v>39</v>
      </c>
      <c r="Q5438" s="96" t="s">
        <v>32</v>
      </c>
      <c r="R5438" s="96" t="s">
        <v>144</v>
      </c>
    </row>
    <row r="5439" spans="1:18" ht="15" customHeight="1">
      <c r="A5439" s="5" t="s">
        <v>20567</v>
      </c>
      <c r="B5439" s="3" t="s">
        <v>20568</v>
      </c>
      <c r="C5439" s="3" t="s">
        <v>20569</v>
      </c>
      <c r="D5439" s="3" t="s">
        <v>20570</v>
      </c>
      <c r="E5439" s="3" t="s">
        <v>20571</v>
      </c>
      <c r="F5439" s="3" t="s">
        <v>22</v>
      </c>
      <c r="G5439" s="3" t="s">
        <v>60</v>
      </c>
      <c r="H5439" s="3" t="s">
        <v>24</v>
      </c>
      <c r="I5439" s="3" t="s">
        <v>8109</v>
      </c>
      <c r="J5439" s="1" t="s">
        <v>37</v>
      </c>
      <c r="K5439" s="7" t="s">
        <v>104</v>
      </c>
      <c r="L5439" s="3" t="s">
        <v>28</v>
      </c>
      <c r="M5439" s="3" t="s">
        <v>28</v>
      </c>
      <c r="N5439" s="3"/>
      <c r="O5439" s="96" t="s">
        <v>28</v>
      </c>
      <c r="P5439" s="96" t="s">
        <v>513</v>
      </c>
      <c r="Q5439" s="96" t="s">
        <v>32</v>
      </c>
      <c r="R5439" s="96" t="s">
        <v>144</v>
      </c>
    </row>
    <row r="5440" spans="1:18" ht="15" customHeight="1">
      <c r="A5440" s="5" t="s">
        <v>20572</v>
      </c>
      <c r="B5440" s="3" t="s">
        <v>20573</v>
      </c>
      <c r="C5440" s="3" t="s">
        <v>20574</v>
      </c>
      <c r="D5440" s="3" t="s">
        <v>20575</v>
      </c>
      <c r="E5440" s="3" t="s">
        <v>20576</v>
      </c>
      <c r="F5440" s="3" t="s">
        <v>22</v>
      </c>
      <c r="G5440" s="3" t="s">
        <v>65</v>
      </c>
      <c r="H5440" s="3" t="s">
        <v>24</v>
      </c>
      <c r="I5440" s="3" t="s">
        <v>8109</v>
      </c>
      <c r="J5440" s="1" t="s">
        <v>37</v>
      </c>
      <c r="K5440" s="7" t="s">
        <v>104</v>
      </c>
      <c r="L5440" s="3" t="s">
        <v>28</v>
      </c>
      <c r="M5440" s="3" t="s">
        <v>29</v>
      </c>
      <c r="N5440" s="3"/>
      <c r="O5440" s="96" t="s">
        <v>28</v>
      </c>
      <c r="P5440" s="96" t="s">
        <v>513</v>
      </c>
      <c r="Q5440" s="96" t="s">
        <v>32</v>
      </c>
      <c r="R5440" s="96"/>
    </row>
    <row r="5441" spans="1:18" ht="15" customHeight="1">
      <c r="A5441" s="5" t="s">
        <v>20577</v>
      </c>
      <c r="B5441" s="3" t="s">
        <v>20578</v>
      </c>
      <c r="C5441" s="3" t="s">
        <v>20579</v>
      </c>
      <c r="D5441" s="3" t="s">
        <v>20580</v>
      </c>
      <c r="E5441" s="3"/>
      <c r="F5441" s="3" t="s">
        <v>22</v>
      </c>
      <c r="G5441" s="3" t="s">
        <v>60</v>
      </c>
      <c r="H5441" s="3" t="s">
        <v>24</v>
      </c>
      <c r="I5441" s="3" t="s">
        <v>8109</v>
      </c>
      <c r="J5441" s="1" t="s">
        <v>26</v>
      </c>
      <c r="K5441" s="7" t="s">
        <v>38</v>
      </c>
      <c r="L5441" s="3" t="s">
        <v>29</v>
      </c>
      <c r="M5441" s="3" t="s">
        <v>29</v>
      </c>
      <c r="N5441" s="3" t="s">
        <v>24</v>
      </c>
      <c r="O5441" s="96" t="s">
        <v>28</v>
      </c>
      <c r="P5441" s="96" t="s">
        <v>39</v>
      </c>
      <c r="Q5441" s="96" t="s">
        <v>32</v>
      </c>
      <c r="R5441" s="96" t="s">
        <v>144</v>
      </c>
    </row>
    <row r="5442" spans="1:18" ht="15" customHeight="1">
      <c r="A5442" s="5" t="s">
        <v>20581</v>
      </c>
      <c r="B5442" s="3" t="s">
        <v>20582</v>
      </c>
      <c r="C5442" s="3"/>
      <c r="D5442" s="3" t="s">
        <v>20583</v>
      </c>
      <c r="E5442" s="3" t="s">
        <v>20584</v>
      </c>
      <c r="F5442" s="3" t="s">
        <v>22</v>
      </c>
      <c r="G5442" s="3" t="s">
        <v>60</v>
      </c>
      <c r="H5442" s="3" t="s">
        <v>24</v>
      </c>
      <c r="I5442" s="3" t="s">
        <v>8109</v>
      </c>
      <c r="J5442" s="1" t="s">
        <v>37</v>
      </c>
      <c r="K5442" s="7" t="s">
        <v>27</v>
      </c>
      <c r="L5442" s="3" t="s">
        <v>28</v>
      </c>
      <c r="M5442" s="3" t="s">
        <v>28</v>
      </c>
      <c r="N5442" s="3" t="s">
        <v>4960</v>
      </c>
      <c r="O5442" s="96" t="s">
        <v>28</v>
      </c>
      <c r="P5442" s="96" t="s">
        <v>122</v>
      </c>
      <c r="Q5442" s="96" t="s">
        <v>32</v>
      </c>
      <c r="R5442" s="96"/>
    </row>
    <row r="5443" spans="1:18" ht="15" customHeight="1">
      <c r="A5443" s="5" t="s">
        <v>20585</v>
      </c>
      <c r="B5443" s="3" t="s">
        <v>20586</v>
      </c>
      <c r="C5443" s="3" t="s">
        <v>20587</v>
      </c>
      <c r="D5443" s="3" t="s">
        <v>20588</v>
      </c>
      <c r="E5443" s="3" t="s">
        <v>20589</v>
      </c>
      <c r="F5443" s="3" t="s">
        <v>22</v>
      </c>
      <c r="G5443" s="3" t="s">
        <v>60</v>
      </c>
      <c r="H5443" s="3" t="s">
        <v>24</v>
      </c>
      <c r="I5443" s="3" t="s">
        <v>8109</v>
      </c>
      <c r="J5443" s="1" t="s">
        <v>129</v>
      </c>
      <c r="K5443" s="7" t="s">
        <v>104</v>
      </c>
      <c r="L5443" s="3" t="s">
        <v>28</v>
      </c>
      <c r="M5443" s="3" t="s">
        <v>28</v>
      </c>
      <c r="N5443" s="3"/>
      <c r="O5443" s="96" t="s">
        <v>28</v>
      </c>
      <c r="P5443" s="96" t="s">
        <v>513</v>
      </c>
      <c r="Q5443" s="96" t="s">
        <v>32</v>
      </c>
      <c r="R5443" s="96"/>
    </row>
    <row r="5444" spans="1:18" ht="15" customHeight="1">
      <c r="A5444" s="5" t="s">
        <v>20590</v>
      </c>
      <c r="B5444" s="3" t="s">
        <v>20591</v>
      </c>
      <c r="C5444" s="3" t="s">
        <v>20592</v>
      </c>
      <c r="D5444" s="3" t="s">
        <v>20593</v>
      </c>
      <c r="E5444" s="3"/>
      <c r="F5444" s="3" t="s">
        <v>22</v>
      </c>
      <c r="G5444" s="3" t="s">
        <v>23</v>
      </c>
      <c r="H5444" s="3" t="s">
        <v>24</v>
      </c>
      <c r="I5444" s="3" t="s">
        <v>8109</v>
      </c>
      <c r="J5444" s="1" t="s">
        <v>37</v>
      </c>
      <c r="K5444" s="7" t="s">
        <v>38</v>
      </c>
      <c r="L5444" s="3" t="s">
        <v>28</v>
      </c>
      <c r="M5444" s="3" t="s">
        <v>29</v>
      </c>
      <c r="N5444" s="3" t="s">
        <v>4960</v>
      </c>
      <c r="O5444" s="96" t="s">
        <v>28</v>
      </c>
      <c r="P5444" s="96" t="s">
        <v>39</v>
      </c>
      <c r="Q5444" s="96" t="s">
        <v>32</v>
      </c>
      <c r="R5444" s="96"/>
    </row>
    <row r="5445" spans="1:18" ht="15" customHeight="1">
      <c r="A5445" s="5" t="s">
        <v>20594</v>
      </c>
      <c r="B5445" s="3" t="s">
        <v>20595</v>
      </c>
      <c r="C5445" s="3" t="s">
        <v>20596</v>
      </c>
      <c r="D5445" s="3" t="s">
        <v>20597</v>
      </c>
      <c r="E5445" s="3" t="s">
        <v>20598</v>
      </c>
      <c r="F5445" s="3" t="s">
        <v>22</v>
      </c>
      <c r="G5445" s="3" t="s">
        <v>60</v>
      </c>
      <c r="H5445" s="3" t="s">
        <v>24</v>
      </c>
      <c r="I5445" s="3" t="s">
        <v>8109</v>
      </c>
      <c r="J5445" s="1" t="s">
        <v>37</v>
      </c>
      <c r="K5445" s="7" t="s">
        <v>38</v>
      </c>
      <c r="L5445" s="3" t="s">
        <v>28</v>
      </c>
      <c r="M5445" s="3" t="s">
        <v>28</v>
      </c>
      <c r="N5445" s="3" t="s">
        <v>4960</v>
      </c>
      <c r="O5445" s="96" t="s">
        <v>28</v>
      </c>
      <c r="P5445" s="96" t="s">
        <v>39</v>
      </c>
      <c r="Q5445" s="96" t="s">
        <v>32</v>
      </c>
      <c r="R5445" s="96"/>
    </row>
    <row r="5446" spans="1:18" ht="15" customHeight="1">
      <c r="A5446" s="5" t="s">
        <v>20599</v>
      </c>
      <c r="B5446" s="3" t="s">
        <v>20600</v>
      </c>
      <c r="C5446" s="3"/>
      <c r="D5446" s="3" t="s">
        <v>20601</v>
      </c>
      <c r="E5446" s="3" t="s">
        <v>20602</v>
      </c>
      <c r="F5446" s="3" t="s">
        <v>22</v>
      </c>
      <c r="G5446" s="3" t="s">
        <v>258</v>
      </c>
      <c r="H5446" s="3" t="s">
        <v>24</v>
      </c>
      <c r="I5446" s="3" t="s">
        <v>8109</v>
      </c>
      <c r="J5446" s="1" t="s">
        <v>37</v>
      </c>
      <c r="K5446" s="7" t="s">
        <v>27</v>
      </c>
      <c r="L5446" s="3" t="s">
        <v>28</v>
      </c>
      <c r="M5446" s="3" t="s">
        <v>29</v>
      </c>
      <c r="N5446" s="3" t="s">
        <v>8118</v>
      </c>
      <c r="O5446" s="96" t="s">
        <v>28</v>
      </c>
      <c r="P5446" s="96" t="s">
        <v>122</v>
      </c>
      <c r="Q5446" s="96" t="s">
        <v>32</v>
      </c>
      <c r="R5446" s="96"/>
    </row>
    <row r="5447" spans="1:18" ht="15" customHeight="1">
      <c r="A5447" s="5" t="s">
        <v>20603</v>
      </c>
      <c r="B5447" s="3" t="s">
        <v>20604</v>
      </c>
      <c r="C5447" s="3" t="s">
        <v>20605</v>
      </c>
      <c r="D5447" s="3" t="s">
        <v>20606</v>
      </c>
      <c r="E5447" s="3" t="s">
        <v>20607</v>
      </c>
      <c r="F5447" s="3" t="s">
        <v>22</v>
      </c>
      <c r="G5447" s="3" t="s">
        <v>65</v>
      </c>
      <c r="H5447" s="3" t="s">
        <v>24</v>
      </c>
      <c r="I5447" s="3" t="s">
        <v>8109</v>
      </c>
      <c r="J5447" s="1" t="s">
        <v>37</v>
      </c>
      <c r="K5447" s="7" t="s">
        <v>104</v>
      </c>
      <c r="L5447" s="3" t="s">
        <v>28</v>
      </c>
      <c r="M5447" s="3" t="s">
        <v>29</v>
      </c>
      <c r="N5447" s="3"/>
      <c r="O5447" s="96" t="s">
        <v>28</v>
      </c>
      <c r="P5447" s="96" t="s">
        <v>513</v>
      </c>
      <c r="Q5447" s="96" t="s">
        <v>32</v>
      </c>
      <c r="R5447" s="96"/>
    </row>
    <row r="5448" spans="1:18" ht="15" customHeight="1">
      <c r="A5448" s="5" t="s">
        <v>20608</v>
      </c>
      <c r="B5448" s="3" t="s">
        <v>20609</v>
      </c>
      <c r="C5448" s="3"/>
      <c r="D5448" s="3" t="s">
        <v>20610</v>
      </c>
      <c r="E5448" s="3" t="s">
        <v>20611</v>
      </c>
      <c r="F5448" s="3" t="s">
        <v>22</v>
      </c>
      <c r="G5448" s="3" t="s">
        <v>60</v>
      </c>
      <c r="H5448" s="3" t="s">
        <v>24</v>
      </c>
      <c r="I5448" s="3" t="s">
        <v>8109</v>
      </c>
      <c r="J5448" s="1" t="s">
        <v>242</v>
      </c>
      <c r="K5448" s="7" t="s">
        <v>38</v>
      </c>
      <c r="L5448" s="3" t="s">
        <v>28</v>
      </c>
      <c r="M5448" s="3" t="s">
        <v>28</v>
      </c>
      <c r="N5448" s="3" t="s">
        <v>4960</v>
      </c>
      <c r="O5448" s="96" t="s">
        <v>28</v>
      </c>
      <c r="P5448" s="96" t="s">
        <v>39</v>
      </c>
      <c r="Q5448" s="96" t="s">
        <v>32</v>
      </c>
      <c r="R5448" s="96"/>
    </row>
    <row r="5449" spans="1:18" ht="15" customHeight="1">
      <c r="A5449" s="5" t="s">
        <v>20612</v>
      </c>
      <c r="B5449" s="3" t="s">
        <v>20613</v>
      </c>
      <c r="C5449" s="3"/>
      <c r="D5449" s="3" t="s">
        <v>20614</v>
      </c>
      <c r="E5449" s="3" t="s">
        <v>20615</v>
      </c>
      <c r="F5449" s="3" t="s">
        <v>22</v>
      </c>
      <c r="G5449" s="3" t="s">
        <v>60</v>
      </c>
      <c r="H5449" s="3" t="s">
        <v>24</v>
      </c>
      <c r="I5449" s="3" t="s">
        <v>8109</v>
      </c>
      <c r="J5449" s="1" t="s">
        <v>242</v>
      </c>
      <c r="K5449" s="7" t="s">
        <v>38</v>
      </c>
      <c r="L5449" s="3" t="s">
        <v>28</v>
      </c>
      <c r="M5449" s="3" t="s">
        <v>28</v>
      </c>
      <c r="N5449" s="3" t="s">
        <v>4960</v>
      </c>
      <c r="O5449" s="96" t="s">
        <v>28</v>
      </c>
      <c r="P5449" s="96" t="s">
        <v>39</v>
      </c>
      <c r="Q5449" s="96" t="s">
        <v>32</v>
      </c>
      <c r="R5449" s="96"/>
    </row>
    <row r="5450" spans="1:18" ht="15" customHeight="1">
      <c r="A5450" s="5" t="s">
        <v>20616</v>
      </c>
      <c r="B5450" s="3" t="s">
        <v>20617</v>
      </c>
      <c r="C5450" s="3" t="s">
        <v>20618</v>
      </c>
      <c r="D5450" s="3" t="s">
        <v>20619</v>
      </c>
      <c r="E5450" s="3" t="s">
        <v>20620</v>
      </c>
      <c r="F5450" s="3" t="s">
        <v>22</v>
      </c>
      <c r="G5450" s="3" t="s">
        <v>65</v>
      </c>
      <c r="H5450" s="3" t="s">
        <v>24</v>
      </c>
      <c r="I5450" s="3" t="s">
        <v>8109</v>
      </c>
      <c r="J5450" s="1" t="s">
        <v>37</v>
      </c>
      <c r="K5450" s="7" t="s">
        <v>104</v>
      </c>
      <c r="L5450" s="3" t="s">
        <v>28</v>
      </c>
      <c r="M5450" s="3" t="s">
        <v>29</v>
      </c>
      <c r="N5450" s="3"/>
      <c r="O5450" s="96" t="s">
        <v>28</v>
      </c>
      <c r="P5450" s="96" t="s">
        <v>513</v>
      </c>
      <c r="Q5450" s="96" t="s">
        <v>32</v>
      </c>
      <c r="R5450" s="96"/>
    </row>
    <row r="5451" spans="1:18" ht="15" customHeight="1">
      <c r="A5451" s="5" t="s">
        <v>20621</v>
      </c>
      <c r="B5451" s="3" t="s">
        <v>20622</v>
      </c>
      <c r="C5451" s="3"/>
      <c r="D5451" s="3" t="s">
        <v>20623</v>
      </c>
      <c r="E5451" s="3" t="s">
        <v>20624</v>
      </c>
      <c r="F5451" s="3" t="s">
        <v>22</v>
      </c>
      <c r="G5451" s="3" t="s">
        <v>60</v>
      </c>
      <c r="H5451" s="3" t="s">
        <v>24</v>
      </c>
      <c r="I5451" s="3" t="s">
        <v>8109</v>
      </c>
      <c r="J5451" s="1" t="s">
        <v>213</v>
      </c>
      <c r="K5451" s="7" t="s">
        <v>27</v>
      </c>
      <c r="L5451" s="3" t="s">
        <v>28</v>
      </c>
      <c r="M5451" s="3" t="s">
        <v>28</v>
      </c>
      <c r="N5451" s="3" t="s">
        <v>8118</v>
      </c>
      <c r="O5451" s="96" t="s">
        <v>28</v>
      </c>
      <c r="P5451" s="96" t="s">
        <v>122</v>
      </c>
      <c r="Q5451" s="96" t="s">
        <v>32</v>
      </c>
      <c r="R5451" s="96"/>
    </row>
    <row r="5452" spans="1:18" ht="15" customHeight="1">
      <c r="A5452" s="5" t="s">
        <v>20625</v>
      </c>
      <c r="B5452" s="3" t="s">
        <v>20626</v>
      </c>
      <c r="C5452" s="3" t="s">
        <v>20627</v>
      </c>
      <c r="D5452" s="3" t="s">
        <v>20628</v>
      </c>
      <c r="E5452" s="3" t="s">
        <v>20629</v>
      </c>
      <c r="F5452" s="3" t="s">
        <v>22</v>
      </c>
      <c r="G5452" s="3" t="s">
        <v>65</v>
      </c>
      <c r="H5452" s="3" t="s">
        <v>24</v>
      </c>
      <c r="I5452" s="3" t="s">
        <v>8109</v>
      </c>
      <c r="J5452" s="1" t="s">
        <v>37</v>
      </c>
      <c r="K5452" s="7" t="s">
        <v>38</v>
      </c>
      <c r="L5452" s="3" t="s">
        <v>28</v>
      </c>
      <c r="M5452" s="3" t="s">
        <v>28</v>
      </c>
      <c r="N5452" s="3" t="s">
        <v>24</v>
      </c>
      <c r="O5452" s="96" t="s">
        <v>28</v>
      </c>
      <c r="P5452" s="96" t="s">
        <v>39</v>
      </c>
      <c r="Q5452" s="96" t="s">
        <v>32</v>
      </c>
      <c r="R5452" s="96"/>
    </row>
    <row r="5453" spans="1:18" ht="15" customHeight="1">
      <c r="A5453" s="5" t="s">
        <v>20630</v>
      </c>
      <c r="B5453" s="3" t="s">
        <v>20631</v>
      </c>
      <c r="C5453" s="3" t="s">
        <v>20632</v>
      </c>
      <c r="D5453" s="3" t="s">
        <v>20633</v>
      </c>
      <c r="E5453" s="3" t="s">
        <v>20634</v>
      </c>
      <c r="F5453" s="3" t="s">
        <v>22</v>
      </c>
      <c r="G5453" s="3" t="s">
        <v>65</v>
      </c>
      <c r="H5453" s="3" t="s">
        <v>24</v>
      </c>
      <c r="I5453" s="3" t="s">
        <v>8109</v>
      </c>
      <c r="J5453" s="1" t="s">
        <v>37</v>
      </c>
      <c r="K5453" s="7" t="s">
        <v>38</v>
      </c>
      <c r="L5453" s="3" t="s">
        <v>28</v>
      </c>
      <c r="M5453" s="3" t="s">
        <v>28</v>
      </c>
      <c r="N5453" s="3" t="s">
        <v>24</v>
      </c>
      <c r="O5453" s="96" t="s">
        <v>28</v>
      </c>
      <c r="P5453" s="96" t="s">
        <v>39</v>
      </c>
      <c r="Q5453" s="96" t="s">
        <v>32</v>
      </c>
      <c r="R5453" s="96"/>
    </row>
    <row r="5454" spans="1:18" ht="15" customHeight="1">
      <c r="A5454" s="5" t="s">
        <v>20635</v>
      </c>
      <c r="B5454" s="3" t="s">
        <v>20636</v>
      </c>
      <c r="C5454" s="3"/>
      <c r="D5454" s="3" t="s">
        <v>20637</v>
      </c>
      <c r="E5454" s="3" t="s">
        <v>20638</v>
      </c>
      <c r="F5454" s="3" t="s">
        <v>22</v>
      </c>
      <c r="G5454" s="3" t="s">
        <v>258</v>
      </c>
      <c r="H5454" s="3" t="s">
        <v>24</v>
      </c>
      <c r="I5454" s="3" t="s">
        <v>8109</v>
      </c>
      <c r="J5454" s="1" t="s">
        <v>37</v>
      </c>
      <c r="K5454" s="7" t="s">
        <v>27</v>
      </c>
      <c r="L5454" s="3" t="s">
        <v>28</v>
      </c>
      <c r="M5454" s="3" t="s">
        <v>29</v>
      </c>
      <c r="N5454" s="3" t="s">
        <v>8118</v>
      </c>
      <c r="O5454" s="96" t="s">
        <v>28</v>
      </c>
      <c r="P5454" s="96" t="s">
        <v>122</v>
      </c>
      <c r="Q5454" s="96" t="s">
        <v>32</v>
      </c>
      <c r="R5454" s="96"/>
    </row>
    <row r="5455" spans="1:18" ht="15" customHeight="1">
      <c r="A5455" s="5" t="s">
        <v>20639</v>
      </c>
      <c r="B5455" s="3" t="s">
        <v>20640</v>
      </c>
      <c r="C5455" s="3" t="s">
        <v>20641</v>
      </c>
      <c r="D5455" s="3" t="s">
        <v>20642</v>
      </c>
      <c r="E5455" s="3" t="s">
        <v>20643</v>
      </c>
      <c r="F5455" s="3" t="s">
        <v>212</v>
      </c>
      <c r="G5455" s="3" t="s">
        <v>60</v>
      </c>
      <c r="H5455" s="3" t="s">
        <v>30</v>
      </c>
      <c r="I5455" s="3" t="s">
        <v>8109</v>
      </c>
      <c r="J5455" s="1" t="s">
        <v>213</v>
      </c>
      <c r="K5455" s="7" t="s">
        <v>104</v>
      </c>
      <c r="L5455" s="3" t="s">
        <v>28</v>
      </c>
      <c r="M5455" s="3" t="s">
        <v>29</v>
      </c>
      <c r="N5455" s="3"/>
      <c r="O5455" s="96" t="s">
        <v>28</v>
      </c>
      <c r="P5455" s="96" t="s">
        <v>513</v>
      </c>
      <c r="Q5455" s="96" t="s">
        <v>32</v>
      </c>
      <c r="R5455" s="96" t="s">
        <v>144</v>
      </c>
    </row>
    <row r="5456" spans="1:18" ht="15" customHeight="1">
      <c r="A5456" s="5" t="s">
        <v>20644</v>
      </c>
      <c r="B5456" s="3" t="s">
        <v>20645</v>
      </c>
      <c r="C5456" s="3" t="s">
        <v>20646</v>
      </c>
      <c r="D5456" s="3" t="s">
        <v>20647</v>
      </c>
      <c r="E5456" s="3" t="s">
        <v>20648</v>
      </c>
      <c r="F5456" s="3" t="s">
        <v>22</v>
      </c>
      <c r="G5456" s="3" t="s">
        <v>60</v>
      </c>
      <c r="H5456" s="3" t="s">
        <v>24</v>
      </c>
      <c r="I5456" s="3" t="s">
        <v>8109</v>
      </c>
      <c r="J5456" s="1" t="s">
        <v>26</v>
      </c>
      <c r="K5456" s="7" t="s">
        <v>104</v>
      </c>
      <c r="L5456" s="3" t="s">
        <v>28</v>
      </c>
      <c r="M5456" s="3" t="s">
        <v>28</v>
      </c>
      <c r="N5456" s="3"/>
      <c r="O5456" s="96" t="s">
        <v>28</v>
      </c>
      <c r="P5456" s="96" t="s">
        <v>513</v>
      </c>
      <c r="Q5456" s="96" t="s">
        <v>32</v>
      </c>
      <c r="R5456" s="96"/>
    </row>
    <row r="5457" spans="1:18" ht="15" customHeight="1">
      <c r="A5457" s="5" t="s">
        <v>20649</v>
      </c>
      <c r="B5457" s="3" t="s">
        <v>20650</v>
      </c>
      <c r="C5457" s="3" t="s">
        <v>20651</v>
      </c>
      <c r="D5457" s="3" t="s">
        <v>20652</v>
      </c>
      <c r="E5457" s="3" t="s">
        <v>20653</v>
      </c>
      <c r="F5457" s="3" t="s">
        <v>22</v>
      </c>
      <c r="G5457" s="3" t="s">
        <v>65</v>
      </c>
      <c r="H5457" s="3" t="s">
        <v>24</v>
      </c>
      <c r="I5457" s="3" t="s">
        <v>8109</v>
      </c>
      <c r="J5457" s="1" t="s">
        <v>37</v>
      </c>
      <c r="K5457" s="7" t="s">
        <v>38</v>
      </c>
      <c r="L5457" s="3" t="s">
        <v>28</v>
      </c>
      <c r="M5457" s="3" t="s">
        <v>28</v>
      </c>
      <c r="N5457" s="3" t="s">
        <v>24</v>
      </c>
      <c r="O5457" s="96" t="s">
        <v>28</v>
      </c>
      <c r="P5457" s="96" t="s">
        <v>39</v>
      </c>
      <c r="Q5457" s="96" t="s">
        <v>32</v>
      </c>
      <c r="R5457" s="96"/>
    </row>
    <row r="5458" spans="1:18" ht="15" customHeight="1">
      <c r="A5458" s="5" t="s">
        <v>20654</v>
      </c>
      <c r="B5458" s="3" t="s">
        <v>20655</v>
      </c>
      <c r="C5458" s="3"/>
      <c r="D5458" s="3" t="s">
        <v>20656</v>
      </c>
      <c r="E5458" s="3" t="s">
        <v>20657</v>
      </c>
      <c r="F5458" s="3" t="s">
        <v>22</v>
      </c>
      <c r="G5458" s="3" t="s">
        <v>60</v>
      </c>
      <c r="H5458" s="3" t="s">
        <v>24</v>
      </c>
      <c r="I5458" s="3" t="s">
        <v>8109</v>
      </c>
      <c r="J5458" s="1" t="s">
        <v>37</v>
      </c>
      <c r="K5458" s="7" t="s">
        <v>27</v>
      </c>
      <c r="L5458" s="3" t="s">
        <v>28</v>
      </c>
      <c r="M5458" s="3" t="s">
        <v>29</v>
      </c>
      <c r="N5458" s="3" t="s">
        <v>8118</v>
      </c>
      <c r="O5458" s="96" t="s">
        <v>28</v>
      </c>
      <c r="P5458" s="96" t="s">
        <v>122</v>
      </c>
      <c r="Q5458" s="96" t="s">
        <v>32</v>
      </c>
      <c r="R5458" s="96"/>
    </row>
    <row r="5459" spans="1:18" ht="15" customHeight="1">
      <c r="A5459" s="5" t="s">
        <v>20658</v>
      </c>
      <c r="B5459" s="3" t="s">
        <v>20659</v>
      </c>
      <c r="C5459" s="3" t="s">
        <v>20660</v>
      </c>
      <c r="D5459" s="3" t="s">
        <v>20661</v>
      </c>
      <c r="E5459" s="3" t="s">
        <v>20662</v>
      </c>
      <c r="F5459" s="3" t="s">
        <v>22</v>
      </c>
      <c r="G5459" s="3" t="s">
        <v>60</v>
      </c>
      <c r="H5459" s="3" t="s">
        <v>24</v>
      </c>
      <c r="I5459" s="3" t="s">
        <v>8109</v>
      </c>
      <c r="J5459" s="1" t="s">
        <v>37</v>
      </c>
      <c r="K5459" s="7" t="s">
        <v>38</v>
      </c>
      <c r="L5459" s="3" t="s">
        <v>28</v>
      </c>
      <c r="M5459" s="3" t="s">
        <v>28</v>
      </c>
      <c r="N5459" s="3" t="s">
        <v>4960</v>
      </c>
      <c r="O5459" s="96" t="s">
        <v>28</v>
      </c>
      <c r="P5459" s="96" t="s">
        <v>39</v>
      </c>
      <c r="Q5459" s="96" t="s">
        <v>32</v>
      </c>
      <c r="R5459" s="96"/>
    </row>
    <row r="5460" spans="1:18" ht="15" customHeight="1">
      <c r="A5460" s="5" t="s">
        <v>20663</v>
      </c>
      <c r="B5460" s="3" t="s">
        <v>20664</v>
      </c>
      <c r="C5460" s="3" t="s">
        <v>20665</v>
      </c>
      <c r="D5460" s="3" t="s">
        <v>20666</v>
      </c>
      <c r="E5460" s="3" t="s">
        <v>20667</v>
      </c>
      <c r="F5460" s="3" t="s">
        <v>22</v>
      </c>
      <c r="G5460" s="3" t="s">
        <v>65</v>
      </c>
      <c r="H5460" s="3" t="s">
        <v>24</v>
      </c>
      <c r="I5460" s="3" t="s">
        <v>8109</v>
      </c>
      <c r="J5460" s="1" t="s">
        <v>37</v>
      </c>
      <c r="K5460" s="7" t="s">
        <v>104</v>
      </c>
      <c r="L5460" s="3" t="s">
        <v>28</v>
      </c>
      <c r="M5460" s="3" t="s">
        <v>29</v>
      </c>
      <c r="N5460" s="3"/>
      <c r="O5460" s="96" t="s">
        <v>28</v>
      </c>
      <c r="P5460" s="96" t="s">
        <v>513</v>
      </c>
      <c r="Q5460" s="96" t="s">
        <v>32</v>
      </c>
      <c r="R5460" s="96"/>
    </row>
    <row r="5461" spans="1:18" ht="15" customHeight="1">
      <c r="A5461" s="5" t="s">
        <v>20668</v>
      </c>
      <c r="B5461" s="3" t="s">
        <v>20669</v>
      </c>
      <c r="C5461" s="3" t="s">
        <v>20670</v>
      </c>
      <c r="D5461" s="3" t="s">
        <v>20671</v>
      </c>
      <c r="E5461" s="3" t="s">
        <v>20672</v>
      </c>
      <c r="F5461" s="3" t="s">
        <v>22</v>
      </c>
      <c r="G5461" s="3" t="s">
        <v>65</v>
      </c>
      <c r="H5461" s="3" t="s">
        <v>24</v>
      </c>
      <c r="I5461" s="3" t="s">
        <v>8109</v>
      </c>
      <c r="J5461" s="1" t="s">
        <v>37</v>
      </c>
      <c r="K5461" s="7" t="s">
        <v>104</v>
      </c>
      <c r="L5461" s="3" t="s">
        <v>28</v>
      </c>
      <c r="M5461" s="3" t="s">
        <v>28</v>
      </c>
      <c r="N5461" s="3"/>
      <c r="O5461" s="96" t="s">
        <v>28</v>
      </c>
      <c r="P5461" s="96" t="s">
        <v>513</v>
      </c>
      <c r="Q5461" s="96" t="s">
        <v>32</v>
      </c>
      <c r="R5461" s="96"/>
    </row>
    <row r="5462" spans="1:18" ht="15" customHeight="1">
      <c r="A5462" s="5" t="s">
        <v>20673</v>
      </c>
      <c r="B5462" s="3" t="s">
        <v>20674</v>
      </c>
      <c r="C5462" s="3" t="s">
        <v>20675</v>
      </c>
      <c r="D5462" s="3" t="s">
        <v>20676</v>
      </c>
      <c r="E5462" s="3"/>
      <c r="F5462" s="3" t="s">
        <v>22</v>
      </c>
      <c r="G5462" s="3" t="s">
        <v>8517</v>
      </c>
      <c r="H5462" s="3" t="s">
        <v>24</v>
      </c>
      <c r="I5462" s="3" t="s">
        <v>8109</v>
      </c>
      <c r="J5462" s="1" t="s">
        <v>37</v>
      </c>
      <c r="K5462" s="7" t="s">
        <v>38</v>
      </c>
      <c r="L5462" s="3" t="s">
        <v>28</v>
      </c>
      <c r="M5462" s="3" t="s">
        <v>28</v>
      </c>
      <c r="N5462" s="3" t="s">
        <v>24</v>
      </c>
      <c r="O5462" s="96" t="s">
        <v>28</v>
      </c>
      <c r="P5462" s="96" t="s">
        <v>39</v>
      </c>
      <c r="Q5462" s="96" t="s">
        <v>32</v>
      </c>
      <c r="R5462" s="96"/>
    </row>
    <row r="5463" spans="1:18" ht="15" customHeight="1">
      <c r="A5463" s="5" t="s">
        <v>20677</v>
      </c>
      <c r="B5463" s="3" t="s">
        <v>20678</v>
      </c>
      <c r="C5463" s="3"/>
      <c r="D5463" s="3" t="s">
        <v>20679</v>
      </c>
      <c r="E5463" s="3" t="s">
        <v>20680</v>
      </c>
      <c r="F5463" s="3" t="s">
        <v>22</v>
      </c>
      <c r="G5463" s="3" t="s">
        <v>65</v>
      </c>
      <c r="H5463" s="3" t="s">
        <v>24</v>
      </c>
      <c r="I5463" s="3" t="s">
        <v>8109</v>
      </c>
      <c r="J5463" s="1" t="s">
        <v>37</v>
      </c>
      <c r="K5463" s="7" t="s">
        <v>27</v>
      </c>
      <c r="L5463" s="3" t="s">
        <v>28</v>
      </c>
      <c r="M5463" s="3" t="s">
        <v>29</v>
      </c>
      <c r="N5463" s="3" t="s">
        <v>8118</v>
      </c>
      <c r="O5463" s="96" t="s">
        <v>28</v>
      </c>
      <c r="P5463" s="96" t="s">
        <v>122</v>
      </c>
      <c r="Q5463" s="96" t="s">
        <v>32</v>
      </c>
      <c r="R5463" s="96"/>
    </row>
    <row r="5464" spans="1:18" ht="15" customHeight="1">
      <c r="A5464" s="5" t="s">
        <v>20681</v>
      </c>
      <c r="B5464" s="3" t="s">
        <v>20682</v>
      </c>
      <c r="C5464" s="3"/>
      <c r="D5464" s="3" t="s">
        <v>20683</v>
      </c>
      <c r="E5464" s="3"/>
      <c r="F5464" s="3" t="s">
        <v>22</v>
      </c>
      <c r="G5464" s="3" t="s">
        <v>60</v>
      </c>
      <c r="H5464" s="3" t="s">
        <v>24</v>
      </c>
      <c r="I5464" s="3" t="s">
        <v>8109</v>
      </c>
      <c r="J5464" s="1" t="s">
        <v>37</v>
      </c>
      <c r="K5464" s="7" t="s">
        <v>38</v>
      </c>
      <c r="L5464" s="3" t="s">
        <v>28</v>
      </c>
      <c r="M5464" s="3" t="s">
        <v>28</v>
      </c>
      <c r="N5464" s="3" t="s">
        <v>4960</v>
      </c>
      <c r="O5464" s="96" t="s">
        <v>28</v>
      </c>
      <c r="P5464" s="96" t="s">
        <v>39</v>
      </c>
      <c r="Q5464" s="96" t="s">
        <v>32</v>
      </c>
      <c r="R5464" s="96"/>
    </row>
    <row r="5465" spans="1:18" ht="15" customHeight="1">
      <c r="A5465" s="5" t="s">
        <v>20684</v>
      </c>
      <c r="B5465" s="3" t="s">
        <v>20685</v>
      </c>
      <c r="C5465" s="3" t="s">
        <v>20686</v>
      </c>
      <c r="D5465" s="3" t="s">
        <v>20687</v>
      </c>
      <c r="E5465" s="3" t="s">
        <v>20688</v>
      </c>
      <c r="F5465" s="3" t="s">
        <v>22</v>
      </c>
      <c r="G5465" s="3" t="s">
        <v>65</v>
      </c>
      <c r="H5465" s="3" t="s">
        <v>24</v>
      </c>
      <c r="I5465" s="3" t="s">
        <v>8109</v>
      </c>
      <c r="J5465" s="1" t="s">
        <v>37</v>
      </c>
      <c r="K5465" s="7" t="s">
        <v>104</v>
      </c>
      <c r="L5465" s="3" t="s">
        <v>28</v>
      </c>
      <c r="M5465" s="3" t="s">
        <v>29</v>
      </c>
      <c r="N5465" s="3"/>
      <c r="O5465" s="96" t="s">
        <v>28</v>
      </c>
      <c r="P5465" s="96" t="s">
        <v>513</v>
      </c>
      <c r="Q5465" s="96" t="s">
        <v>32</v>
      </c>
      <c r="R5465" s="96"/>
    </row>
    <row r="5466" spans="1:18" ht="15" customHeight="1">
      <c r="A5466" s="5" t="s">
        <v>20689</v>
      </c>
      <c r="B5466" s="3" t="s">
        <v>20690</v>
      </c>
      <c r="C5466" s="3" t="s">
        <v>20691</v>
      </c>
      <c r="D5466" s="3" t="s">
        <v>20692</v>
      </c>
      <c r="E5466" s="3" t="s">
        <v>20693</v>
      </c>
      <c r="F5466" s="3" t="s">
        <v>22</v>
      </c>
      <c r="G5466" s="3" t="s">
        <v>23</v>
      </c>
      <c r="H5466" s="3" t="s">
        <v>24</v>
      </c>
      <c r="I5466" s="3" t="s">
        <v>8109</v>
      </c>
      <c r="J5466" s="1" t="s">
        <v>37</v>
      </c>
      <c r="K5466" s="7" t="s">
        <v>38</v>
      </c>
      <c r="L5466" s="3" t="s">
        <v>28</v>
      </c>
      <c r="M5466" s="3" t="s">
        <v>28</v>
      </c>
      <c r="N5466" s="3" t="s">
        <v>24</v>
      </c>
      <c r="O5466" s="96" t="s">
        <v>28</v>
      </c>
      <c r="P5466" s="96" t="s">
        <v>39</v>
      </c>
      <c r="Q5466" s="96" t="s">
        <v>32</v>
      </c>
      <c r="R5466" s="96"/>
    </row>
    <row r="5467" spans="1:18" ht="15" customHeight="1">
      <c r="A5467" s="5" t="s">
        <v>20694</v>
      </c>
      <c r="B5467" s="3" t="s">
        <v>20695</v>
      </c>
      <c r="C5467" s="3"/>
      <c r="D5467" s="3" t="s">
        <v>20696</v>
      </c>
      <c r="E5467" s="3" t="s">
        <v>20697</v>
      </c>
      <c r="F5467" s="3" t="s">
        <v>17032</v>
      </c>
      <c r="G5467" s="3" t="s">
        <v>16608</v>
      </c>
      <c r="H5467" s="3" t="s">
        <v>29</v>
      </c>
      <c r="I5467" s="3" t="s">
        <v>8109</v>
      </c>
      <c r="J5467" s="1" t="s">
        <v>37</v>
      </c>
      <c r="K5467" s="7" t="s">
        <v>27</v>
      </c>
      <c r="L5467" s="3" t="s">
        <v>28</v>
      </c>
      <c r="M5467" s="3" t="s">
        <v>28</v>
      </c>
      <c r="N5467" s="3" t="s">
        <v>4960</v>
      </c>
      <c r="O5467" s="96" t="s">
        <v>28</v>
      </c>
      <c r="P5467" s="96" t="s">
        <v>122</v>
      </c>
      <c r="Q5467" s="96" t="s">
        <v>32</v>
      </c>
      <c r="R5467" s="96"/>
    </row>
    <row r="5468" spans="1:18" ht="15" customHeight="1">
      <c r="A5468" s="5" t="s">
        <v>20698</v>
      </c>
      <c r="B5468" s="3" t="s">
        <v>20699</v>
      </c>
      <c r="C5468" s="3" t="s">
        <v>20700</v>
      </c>
      <c r="D5468" s="3"/>
      <c r="E5468" s="3"/>
      <c r="F5468" s="3" t="s">
        <v>22</v>
      </c>
      <c r="G5468" s="3" t="s">
        <v>60</v>
      </c>
      <c r="H5468" s="3" t="s">
        <v>24</v>
      </c>
      <c r="I5468" s="3" t="s">
        <v>8109</v>
      </c>
      <c r="J5468" s="1" t="s">
        <v>26</v>
      </c>
      <c r="K5468" s="7" t="s">
        <v>38</v>
      </c>
      <c r="L5468" s="3" t="s">
        <v>28</v>
      </c>
      <c r="M5468" s="3" t="s">
        <v>29</v>
      </c>
      <c r="N5468" s="3" t="s">
        <v>4960</v>
      </c>
      <c r="O5468" s="96" t="s">
        <v>28</v>
      </c>
      <c r="P5468" s="96" t="s">
        <v>39</v>
      </c>
      <c r="Q5468" s="96" t="s">
        <v>32</v>
      </c>
      <c r="R5468" s="96" t="s">
        <v>144</v>
      </c>
    </row>
    <row r="5469" spans="1:18" ht="15" customHeight="1">
      <c r="A5469" s="5" t="s">
        <v>20701</v>
      </c>
      <c r="B5469" s="3" t="s">
        <v>20702</v>
      </c>
      <c r="C5469" s="3" t="s">
        <v>20703</v>
      </c>
      <c r="D5469" s="3" t="s">
        <v>20704</v>
      </c>
      <c r="E5469" s="3" t="s">
        <v>20705</v>
      </c>
      <c r="F5469" s="3" t="s">
        <v>22</v>
      </c>
      <c r="G5469" s="3" t="s">
        <v>65</v>
      </c>
      <c r="H5469" s="3" t="s">
        <v>24</v>
      </c>
      <c r="I5469" s="3" t="s">
        <v>8109</v>
      </c>
      <c r="J5469" s="1" t="s">
        <v>37</v>
      </c>
      <c r="K5469" s="7" t="s">
        <v>104</v>
      </c>
      <c r="L5469" s="3" t="s">
        <v>28</v>
      </c>
      <c r="M5469" s="3" t="s">
        <v>29</v>
      </c>
      <c r="N5469" s="3"/>
      <c r="O5469" s="96" t="s">
        <v>28</v>
      </c>
      <c r="P5469" s="96" t="s">
        <v>513</v>
      </c>
      <c r="Q5469" s="96" t="s">
        <v>32</v>
      </c>
      <c r="R5469" s="96"/>
    </row>
    <row r="5470" spans="1:18" ht="15" customHeight="1">
      <c r="A5470" s="5" t="s">
        <v>20706</v>
      </c>
      <c r="B5470" s="3" t="s">
        <v>20707</v>
      </c>
      <c r="C5470" s="3"/>
      <c r="D5470" s="3" t="s">
        <v>20708</v>
      </c>
      <c r="E5470" s="3" t="s">
        <v>20709</v>
      </c>
      <c r="F5470" s="3" t="s">
        <v>22</v>
      </c>
      <c r="G5470" s="3" t="s">
        <v>53</v>
      </c>
      <c r="H5470" s="3" t="s">
        <v>24</v>
      </c>
      <c r="I5470" s="3" t="s">
        <v>8109</v>
      </c>
      <c r="J5470" s="1" t="s">
        <v>37</v>
      </c>
      <c r="K5470" s="7" t="s">
        <v>27</v>
      </c>
      <c r="L5470" s="3" t="s">
        <v>28</v>
      </c>
      <c r="M5470" s="3" t="s">
        <v>28</v>
      </c>
      <c r="N5470" s="3" t="s">
        <v>4960</v>
      </c>
      <c r="O5470" s="96" t="s">
        <v>28</v>
      </c>
      <c r="P5470" s="96" t="s">
        <v>122</v>
      </c>
      <c r="Q5470" s="96" t="s">
        <v>32</v>
      </c>
      <c r="R5470" s="96"/>
    </row>
    <row r="5471" spans="1:18" ht="15" customHeight="1">
      <c r="A5471" s="5" t="s">
        <v>20710</v>
      </c>
      <c r="B5471" s="3" t="s">
        <v>20711</v>
      </c>
      <c r="C5471" s="3" t="s">
        <v>20712</v>
      </c>
      <c r="D5471" s="3" t="s">
        <v>20713</v>
      </c>
      <c r="E5471" s="3"/>
      <c r="F5471" s="3" t="s">
        <v>22</v>
      </c>
      <c r="G5471" s="3" t="s">
        <v>60</v>
      </c>
      <c r="H5471" s="3" t="s">
        <v>24</v>
      </c>
      <c r="I5471" s="3" t="s">
        <v>8109</v>
      </c>
      <c r="J5471" s="1" t="s">
        <v>37</v>
      </c>
      <c r="K5471" s="7" t="s">
        <v>38</v>
      </c>
      <c r="L5471" s="3" t="s">
        <v>28</v>
      </c>
      <c r="M5471" s="3" t="s">
        <v>28</v>
      </c>
      <c r="N5471" s="3" t="s">
        <v>4960</v>
      </c>
      <c r="O5471" s="96" t="s">
        <v>28</v>
      </c>
      <c r="P5471" s="96" t="s">
        <v>39</v>
      </c>
      <c r="Q5471" s="96" t="s">
        <v>32</v>
      </c>
      <c r="R5471" s="96"/>
    </row>
    <row r="5472" spans="1:18" ht="15" customHeight="1">
      <c r="A5472" s="5" t="s">
        <v>20714</v>
      </c>
      <c r="B5472" s="3" t="s">
        <v>20715</v>
      </c>
      <c r="C5472" s="3"/>
      <c r="D5472" s="3" t="s">
        <v>20716</v>
      </c>
      <c r="E5472" s="3" t="s">
        <v>20717</v>
      </c>
      <c r="F5472" s="3" t="s">
        <v>22</v>
      </c>
      <c r="G5472" s="3" t="s">
        <v>20718</v>
      </c>
      <c r="H5472" s="3" t="s">
        <v>24</v>
      </c>
      <c r="I5472" s="3" t="s">
        <v>8109</v>
      </c>
      <c r="J5472" s="1" t="s">
        <v>37</v>
      </c>
      <c r="K5472" s="7" t="s">
        <v>27</v>
      </c>
      <c r="L5472" s="3" t="s">
        <v>28</v>
      </c>
      <c r="M5472" s="3" t="s">
        <v>28</v>
      </c>
      <c r="N5472" s="3" t="s">
        <v>4960</v>
      </c>
      <c r="O5472" s="96" t="s">
        <v>28</v>
      </c>
      <c r="P5472" s="96" t="s">
        <v>122</v>
      </c>
      <c r="Q5472" s="96" t="s">
        <v>32</v>
      </c>
      <c r="R5472" s="96"/>
    </row>
    <row r="5473" spans="1:18" ht="15" customHeight="1">
      <c r="A5473" s="5" t="s">
        <v>20719</v>
      </c>
      <c r="B5473" s="3" t="s">
        <v>20720</v>
      </c>
      <c r="C5473" s="3" t="s">
        <v>20721</v>
      </c>
      <c r="D5473" s="3" t="s">
        <v>20722</v>
      </c>
      <c r="E5473" s="3" t="s">
        <v>20723</v>
      </c>
      <c r="F5473" s="3" t="s">
        <v>22</v>
      </c>
      <c r="G5473" s="3" t="s">
        <v>60</v>
      </c>
      <c r="H5473" s="3" t="s">
        <v>24</v>
      </c>
      <c r="I5473" s="3" t="s">
        <v>8109</v>
      </c>
      <c r="J5473" s="1" t="s">
        <v>213</v>
      </c>
      <c r="K5473" s="7" t="s">
        <v>38</v>
      </c>
      <c r="L5473" s="3" t="s">
        <v>28</v>
      </c>
      <c r="M5473" s="3" t="s">
        <v>28</v>
      </c>
      <c r="N5473" s="3" t="s">
        <v>4960</v>
      </c>
      <c r="O5473" s="96" t="s">
        <v>28</v>
      </c>
      <c r="P5473" s="96" t="s">
        <v>39</v>
      </c>
      <c r="Q5473" s="96" t="s">
        <v>32</v>
      </c>
      <c r="R5473" s="96" t="s">
        <v>144</v>
      </c>
    </row>
    <row r="5474" spans="1:18" ht="15" customHeight="1">
      <c r="A5474" s="5" t="s">
        <v>20724</v>
      </c>
      <c r="B5474" s="3" t="s">
        <v>20725</v>
      </c>
      <c r="C5474" s="3" t="s">
        <v>20726</v>
      </c>
      <c r="D5474" s="3" t="s">
        <v>20727</v>
      </c>
      <c r="E5474" s="3" t="s">
        <v>20728</v>
      </c>
      <c r="F5474" s="3" t="s">
        <v>22</v>
      </c>
      <c r="G5474" s="3" t="s">
        <v>65</v>
      </c>
      <c r="H5474" s="3" t="s">
        <v>24</v>
      </c>
      <c r="I5474" s="3" t="s">
        <v>8109</v>
      </c>
      <c r="J5474" s="1" t="s">
        <v>37</v>
      </c>
      <c r="K5474" s="7" t="s">
        <v>27</v>
      </c>
      <c r="L5474" s="3" t="s">
        <v>28</v>
      </c>
      <c r="M5474" s="3" t="s">
        <v>29</v>
      </c>
      <c r="N5474" s="3" t="s">
        <v>8118</v>
      </c>
      <c r="O5474" s="96" t="s">
        <v>28</v>
      </c>
      <c r="P5474" s="96" t="s">
        <v>521</v>
      </c>
      <c r="Q5474" s="96" t="s">
        <v>32</v>
      </c>
      <c r="R5474" s="96"/>
    </row>
    <row r="5475" spans="1:18" ht="15" customHeight="1">
      <c r="A5475" s="5" t="s">
        <v>20729</v>
      </c>
      <c r="B5475" s="3" t="s">
        <v>20730</v>
      </c>
      <c r="C5475" s="3" t="s">
        <v>20731</v>
      </c>
      <c r="D5475" s="3" t="s">
        <v>20732</v>
      </c>
      <c r="E5475" s="3" t="s">
        <v>20733</v>
      </c>
      <c r="F5475" s="3" t="s">
        <v>22</v>
      </c>
      <c r="G5475" s="3" t="s">
        <v>8739</v>
      </c>
      <c r="H5475" s="3" t="s">
        <v>24</v>
      </c>
      <c r="I5475" s="3" t="s">
        <v>8109</v>
      </c>
      <c r="J5475" s="1" t="s">
        <v>37</v>
      </c>
      <c r="K5475" s="7" t="s">
        <v>38</v>
      </c>
      <c r="L5475" s="3" t="s">
        <v>28</v>
      </c>
      <c r="M5475" s="3" t="s">
        <v>28</v>
      </c>
      <c r="N5475" s="3" t="s">
        <v>4960</v>
      </c>
      <c r="O5475" s="96" t="s">
        <v>28</v>
      </c>
      <c r="P5475" s="96" t="s">
        <v>39</v>
      </c>
      <c r="Q5475" s="96" t="s">
        <v>32</v>
      </c>
      <c r="R5475" s="96"/>
    </row>
    <row r="5476" spans="1:18" ht="15" customHeight="1">
      <c r="A5476" s="5" t="s">
        <v>20734</v>
      </c>
      <c r="B5476" s="3" t="s">
        <v>20735</v>
      </c>
      <c r="C5476" s="3" t="s">
        <v>20736</v>
      </c>
      <c r="D5476" s="3" t="s">
        <v>20737</v>
      </c>
      <c r="E5476" s="3" t="s">
        <v>20738</v>
      </c>
      <c r="F5476" s="3" t="s">
        <v>22</v>
      </c>
      <c r="G5476" s="3" t="s">
        <v>258</v>
      </c>
      <c r="H5476" s="3" t="s">
        <v>24</v>
      </c>
      <c r="I5476" s="3" t="s">
        <v>8109</v>
      </c>
      <c r="J5476" s="1" t="s">
        <v>37</v>
      </c>
      <c r="K5476" s="7" t="s">
        <v>104</v>
      </c>
      <c r="L5476" s="3" t="s">
        <v>28</v>
      </c>
      <c r="M5476" s="3" t="s">
        <v>29</v>
      </c>
      <c r="N5476" s="3"/>
      <c r="O5476" s="96" t="s">
        <v>28</v>
      </c>
      <c r="P5476" s="96" t="s">
        <v>513</v>
      </c>
      <c r="Q5476" s="96" t="s">
        <v>32</v>
      </c>
      <c r="R5476" s="96"/>
    </row>
    <row r="5477" spans="1:18" ht="15" customHeight="1">
      <c r="A5477" s="5" t="s">
        <v>20739</v>
      </c>
      <c r="B5477" s="3" t="s">
        <v>20740</v>
      </c>
      <c r="C5477" s="3"/>
      <c r="D5477" s="3" t="s">
        <v>20741</v>
      </c>
      <c r="E5477" s="3" t="s">
        <v>20742</v>
      </c>
      <c r="F5477" s="3" t="s">
        <v>22</v>
      </c>
      <c r="G5477" s="3" t="s">
        <v>9228</v>
      </c>
      <c r="H5477" s="3" t="s">
        <v>24</v>
      </c>
      <c r="I5477" s="3" t="s">
        <v>8109</v>
      </c>
      <c r="J5477" s="1" t="s">
        <v>37</v>
      </c>
      <c r="K5477" s="7" t="s">
        <v>27</v>
      </c>
      <c r="L5477" s="3" t="s">
        <v>28</v>
      </c>
      <c r="M5477" s="3" t="s">
        <v>28</v>
      </c>
      <c r="N5477" s="3" t="s">
        <v>4960</v>
      </c>
      <c r="O5477" s="96" t="s">
        <v>28</v>
      </c>
      <c r="P5477" s="96" t="s">
        <v>122</v>
      </c>
      <c r="Q5477" s="96" t="s">
        <v>32</v>
      </c>
      <c r="R5477" s="96"/>
    </row>
    <row r="5478" spans="1:18" ht="15" customHeight="1">
      <c r="A5478" s="5" t="s">
        <v>20743</v>
      </c>
      <c r="B5478" s="3" t="s">
        <v>20744</v>
      </c>
      <c r="C5478" s="3" t="s">
        <v>20745</v>
      </c>
      <c r="D5478" s="3" t="s">
        <v>20746</v>
      </c>
      <c r="E5478" s="3" t="s">
        <v>20747</v>
      </c>
      <c r="F5478" s="3" t="s">
        <v>22</v>
      </c>
      <c r="G5478" s="3" t="s">
        <v>60</v>
      </c>
      <c r="H5478" s="3" t="s">
        <v>24</v>
      </c>
      <c r="I5478" s="3" t="s">
        <v>8109</v>
      </c>
      <c r="J5478" s="1" t="s">
        <v>37</v>
      </c>
      <c r="K5478" s="7" t="s">
        <v>38</v>
      </c>
      <c r="L5478" s="3" t="s">
        <v>28</v>
      </c>
      <c r="M5478" s="3" t="s">
        <v>28</v>
      </c>
      <c r="N5478" s="3" t="s">
        <v>4960</v>
      </c>
      <c r="O5478" s="96" t="s">
        <v>28</v>
      </c>
      <c r="P5478" s="96" t="s">
        <v>39</v>
      </c>
      <c r="Q5478" s="96" t="s">
        <v>32</v>
      </c>
      <c r="R5478" s="96"/>
    </row>
    <row r="5479" spans="1:18" ht="15" customHeight="1">
      <c r="A5479" s="5" t="s">
        <v>20748</v>
      </c>
      <c r="B5479" s="3" t="s">
        <v>20749</v>
      </c>
      <c r="C5479" s="3"/>
      <c r="D5479" s="3" t="s">
        <v>20750</v>
      </c>
      <c r="E5479" s="3" t="s">
        <v>20751</v>
      </c>
      <c r="F5479" s="3" t="s">
        <v>22</v>
      </c>
      <c r="G5479" s="3" t="s">
        <v>9228</v>
      </c>
      <c r="H5479" s="3" t="s">
        <v>24</v>
      </c>
      <c r="I5479" s="3" t="s">
        <v>8109</v>
      </c>
      <c r="J5479" s="1" t="s">
        <v>37</v>
      </c>
      <c r="K5479" s="7" t="s">
        <v>27</v>
      </c>
      <c r="L5479" s="3" t="s">
        <v>28</v>
      </c>
      <c r="M5479" s="3" t="s">
        <v>28</v>
      </c>
      <c r="N5479" s="3" t="s">
        <v>4960</v>
      </c>
      <c r="O5479" s="96" t="s">
        <v>28</v>
      </c>
      <c r="P5479" s="96" t="s">
        <v>122</v>
      </c>
      <c r="Q5479" s="96" t="s">
        <v>32</v>
      </c>
      <c r="R5479" s="96"/>
    </row>
    <row r="5480" spans="1:18" ht="15" customHeight="1">
      <c r="A5480" s="5" t="s">
        <v>20752</v>
      </c>
      <c r="B5480" s="3" t="s">
        <v>20753</v>
      </c>
      <c r="C5480" s="3" t="s">
        <v>20754</v>
      </c>
      <c r="D5480" s="3"/>
      <c r="E5480" s="3"/>
      <c r="F5480" s="3" t="s">
        <v>83</v>
      </c>
      <c r="G5480" s="3" t="s">
        <v>60</v>
      </c>
      <c r="H5480" s="3" t="s">
        <v>28</v>
      </c>
      <c r="I5480" s="3" t="s">
        <v>8109</v>
      </c>
      <c r="J5480" s="1" t="s">
        <v>213</v>
      </c>
      <c r="K5480" s="7" t="s">
        <v>38</v>
      </c>
      <c r="L5480" s="3" t="s">
        <v>28</v>
      </c>
      <c r="M5480" s="3" t="s">
        <v>28</v>
      </c>
      <c r="N5480" s="3" t="s">
        <v>4960</v>
      </c>
      <c r="O5480" s="96" t="s">
        <v>28</v>
      </c>
      <c r="P5480" s="96" t="s">
        <v>39</v>
      </c>
      <c r="Q5480" s="96" t="s">
        <v>32</v>
      </c>
      <c r="R5480" s="96" t="s">
        <v>144</v>
      </c>
    </row>
    <row r="5481" spans="1:18" ht="15" customHeight="1">
      <c r="A5481" s="5" t="s">
        <v>20755</v>
      </c>
      <c r="B5481" s="3" t="s">
        <v>20756</v>
      </c>
      <c r="C5481" s="3" t="s">
        <v>20757</v>
      </c>
      <c r="D5481" s="3" t="s">
        <v>20758</v>
      </c>
      <c r="E5481" s="3"/>
      <c r="F5481" s="3" t="s">
        <v>83</v>
      </c>
      <c r="G5481" s="3" t="s">
        <v>65</v>
      </c>
      <c r="H5481" s="3" t="s">
        <v>29</v>
      </c>
      <c r="I5481" s="3" t="s">
        <v>8109</v>
      </c>
      <c r="J5481" s="1" t="s">
        <v>37</v>
      </c>
      <c r="K5481" s="7" t="s">
        <v>38</v>
      </c>
      <c r="L5481" s="3" t="s">
        <v>28</v>
      </c>
      <c r="M5481" s="3" t="s">
        <v>29</v>
      </c>
      <c r="N5481" s="3" t="s">
        <v>4960</v>
      </c>
      <c r="O5481" s="96" t="s">
        <v>28</v>
      </c>
      <c r="P5481" s="96" t="s">
        <v>39</v>
      </c>
      <c r="Q5481" s="96" t="s">
        <v>32</v>
      </c>
      <c r="R5481" s="96"/>
    </row>
    <row r="5482" spans="1:18" ht="15" customHeight="1">
      <c r="A5482" s="5" t="s">
        <v>20759</v>
      </c>
      <c r="B5482" s="3" t="s">
        <v>20760</v>
      </c>
      <c r="C5482" s="3" t="s">
        <v>20761</v>
      </c>
      <c r="D5482" s="3"/>
      <c r="E5482" s="3"/>
      <c r="F5482" s="3" t="s">
        <v>22</v>
      </c>
      <c r="G5482" s="3" t="s">
        <v>65</v>
      </c>
      <c r="H5482" s="3" t="s">
        <v>24</v>
      </c>
      <c r="I5482" s="3" t="s">
        <v>8109</v>
      </c>
      <c r="J5482" s="1" t="s">
        <v>37</v>
      </c>
      <c r="K5482" s="7" t="s">
        <v>38</v>
      </c>
      <c r="L5482" s="3" t="s">
        <v>28</v>
      </c>
      <c r="M5482" s="3" t="s">
        <v>29</v>
      </c>
      <c r="N5482" s="3" t="s">
        <v>4960</v>
      </c>
      <c r="O5482" s="96" t="s">
        <v>28</v>
      </c>
      <c r="P5482" s="96" t="s">
        <v>39</v>
      </c>
      <c r="Q5482" s="96" t="s">
        <v>32</v>
      </c>
      <c r="R5482" s="96"/>
    </row>
    <row r="5483" spans="1:18" ht="15" customHeight="1">
      <c r="A5483" s="5" t="s">
        <v>20762</v>
      </c>
      <c r="B5483" s="3" t="s">
        <v>20763</v>
      </c>
      <c r="C5483" s="3" t="s">
        <v>20764</v>
      </c>
      <c r="D5483" s="3"/>
      <c r="E5483" s="3"/>
      <c r="F5483" s="3" t="s">
        <v>83</v>
      </c>
      <c r="G5483" s="3" t="s">
        <v>23</v>
      </c>
      <c r="H5483" s="3" t="s">
        <v>28</v>
      </c>
      <c r="I5483" s="3" t="s">
        <v>8109</v>
      </c>
      <c r="J5483" s="1" t="s">
        <v>37</v>
      </c>
      <c r="K5483" s="7" t="s">
        <v>38</v>
      </c>
      <c r="L5483" s="3" t="s">
        <v>28</v>
      </c>
      <c r="M5483" s="3" t="s">
        <v>28</v>
      </c>
      <c r="N5483" s="3" t="s">
        <v>4960</v>
      </c>
      <c r="O5483" s="96" t="s">
        <v>28</v>
      </c>
      <c r="P5483" s="96" t="s">
        <v>39</v>
      </c>
      <c r="Q5483" s="96" t="s">
        <v>32</v>
      </c>
      <c r="R5483" s="96"/>
    </row>
    <row r="5484" spans="1:18" ht="15" customHeight="1">
      <c r="A5484" s="5" t="s">
        <v>20765</v>
      </c>
      <c r="B5484" s="3" t="s">
        <v>20766</v>
      </c>
      <c r="C5484" s="3" t="s">
        <v>20767</v>
      </c>
      <c r="D5484" s="3" t="s">
        <v>20768</v>
      </c>
      <c r="E5484" s="3" t="s">
        <v>20769</v>
      </c>
      <c r="F5484" s="3" t="s">
        <v>22</v>
      </c>
      <c r="G5484" s="3" t="s">
        <v>9520</v>
      </c>
      <c r="H5484" s="3" t="s">
        <v>24</v>
      </c>
      <c r="I5484" s="3" t="s">
        <v>8109</v>
      </c>
      <c r="J5484" s="1" t="s">
        <v>37</v>
      </c>
      <c r="K5484" s="7" t="s">
        <v>27</v>
      </c>
      <c r="L5484" s="3" t="s">
        <v>28</v>
      </c>
      <c r="M5484" s="3" t="s">
        <v>29</v>
      </c>
      <c r="N5484" s="3" t="s">
        <v>4960</v>
      </c>
      <c r="O5484" s="96" t="s">
        <v>28</v>
      </c>
      <c r="P5484" s="96" t="s">
        <v>521</v>
      </c>
      <c r="Q5484" s="96" t="s">
        <v>32</v>
      </c>
      <c r="R5484" s="96"/>
    </row>
    <row r="5485" spans="1:18" ht="15" customHeight="1">
      <c r="A5485" s="5" t="s">
        <v>20770</v>
      </c>
      <c r="B5485" s="3" t="s">
        <v>20771</v>
      </c>
      <c r="C5485" s="3" t="s">
        <v>20772</v>
      </c>
      <c r="D5485" s="3"/>
      <c r="E5485" s="3"/>
      <c r="F5485" s="3" t="s">
        <v>22</v>
      </c>
      <c r="G5485" s="3" t="s">
        <v>23</v>
      </c>
      <c r="H5485" s="3" t="s">
        <v>24</v>
      </c>
      <c r="I5485" s="3" t="s">
        <v>8109</v>
      </c>
      <c r="J5485" s="1" t="s">
        <v>37</v>
      </c>
      <c r="K5485" s="7" t="s">
        <v>38</v>
      </c>
      <c r="L5485" s="3" t="s">
        <v>28</v>
      </c>
      <c r="M5485" s="3" t="s">
        <v>29</v>
      </c>
      <c r="N5485" s="3" t="s">
        <v>4960</v>
      </c>
      <c r="O5485" s="96" t="s">
        <v>28</v>
      </c>
      <c r="P5485" s="96" t="s">
        <v>39</v>
      </c>
      <c r="Q5485" s="96" t="s">
        <v>32</v>
      </c>
      <c r="R5485" s="96"/>
    </row>
    <row r="5486" spans="1:18" ht="15" customHeight="1">
      <c r="A5486" s="5" t="s">
        <v>20773</v>
      </c>
      <c r="B5486" s="3" t="s">
        <v>20774</v>
      </c>
      <c r="C5486" s="3"/>
      <c r="D5486" s="3" t="s">
        <v>20775</v>
      </c>
      <c r="E5486" s="3" t="s">
        <v>20776</v>
      </c>
      <c r="F5486" s="3" t="s">
        <v>22</v>
      </c>
      <c r="G5486" s="3" t="s">
        <v>65</v>
      </c>
      <c r="H5486" s="3" t="s">
        <v>24</v>
      </c>
      <c r="I5486" s="3" t="s">
        <v>8109</v>
      </c>
      <c r="J5486" s="1" t="s">
        <v>37</v>
      </c>
      <c r="K5486" s="7" t="s">
        <v>27</v>
      </c>
      <c r="L5486" s="3" t="s">
        <v>28</v>
      </c>
      <c r="M5486" s="3" t="s">
        <v>29</v>
      </c>
      <c r="N5486" s="3" t="s">
        <v>8118</v>
      </c>
      <c r="O5486" s="96" t="s">
        <v>28</v>
      </c>
      <c r="P5486" s="96" t="s">
        <v>122</v>
      </c>
      <c r="Q5486" s="96" t="s">
        <v>32</v>
      </c>
      <c r="R5486" s="96"/>
    </row>
    <row r="5487" spans="1:18" ht="15" customHeight="1">
      <c r="A5487" s="5" t="s">
        <v>20777</v>
      </c>
      <c r="B5487" s="3" t="s">
        <v>20778</v>
      </c>
      <c r="C5487" s="3" t="s">
        <v>20779</v>
      </c>
      <c r="D5487" s="3" t="s">
        <v>20780</v>
      </c>
      <c r="E5487" s="3" t="s">
        <v>20781</v>
      </c>
      <c r="F5487" s="3" t="s">
        <v>22</v>
      </c>
      <c r="G5487" s="3" t="s">
        <v>65</v>
      </c>
      <c r="H5487" s="3" t="s">
        <v>24</v>
      </c>
      <c r="I5487" s="3" t="s">
        <v>8109</v>
      </c>
      <c r="J5487" s="1" t="s">
        <v>37</v>
      </c>
      <c r="K5487" s="7" t="s">
        <v>104</v>
      </c>
      <c r="L5487" s="3" t="s">
        <v>28</v>
      </c>
      <c r="M5487" s="3" t="s">
        <v>29</v>
      </c>
      <c r="N5487" s="3"/>
      <c r="O5487" s="96" t="s">
        <v>28</v>
      </c>
      <c r="P5487" s="96" t="s">
        <v>513</v>
      </c>
      <c r="Q5487" s="96" t="s">
        <v>32</v>
      </c>
      <c r="R5487" s="96"/>
    </row>
    <row r="5488" spans="1:18" ht="15" customHeight="1">
      <c r="A5488" s="5" t="s">
        <v>20782</v>
      </c>
      <c r="B5488" s="3" t="s">
        <v>20783</v>
      </c>
      <c r="C5488" s="3" t="s">
        <v>20784</v>
      </c>
      <c r="D5488" s="3"/>
      <c r="E5488" s="3"/>
      <c r="F5488" s="3" t="s">
        <v>22</v>
      </c>
      <c r="G5488" s="3" t="s">
        <v>23</v>
      </c>
      <c r="H5488" s="3" t="s">
        <v>24</v>
      </c>
      <c r="I5488" s="3" t="s">
        <v>8109</v>
      </c>
      <c r="J5488" s="1" t="s">
        <v>37</v>
      </c>
      <c r="K5488" s="7" t="s">
        <v>38</v>
      </c>
      <c r="L5488" s="3" t="s">
        <v>28</v>
      </c>
      <c r="M5488" s="3" t="s">
        <v>29</v>
      </c>
      <c r="N5488" s="3" t="s">
        <v>4960</v>
      </c>
      <c r="O5488" s="96" t="s">
        <v>28</v>
      </c>
      <c r="P5488" s="96" t="s">
        <v>39</v>
      </c>
      <c r="Q5488" s="96" t="s">
        <v>32</v>
      </c>
      <c r="R5488" s="96" t="s">
        <v>144</v>
      </c>
    </row>
    <row r="5489" spans="1:18" ht="15" customHeight="1">
      <c r="A5489" s="5" t="s">
        <v>20785</v>
      </c>
      <c r="B5489" s="3" t="s">
        <v>20786</v>
      </c>
      <c r="C5489" s="3"/>
      <c r="D5489" s="3" t="s">
        <v>20787</v>
      </c>
      <c r="E5489" s="3" t="s">
        <v>20788</v>
      </c>
      <c r="F5489" s="3" t="s">
        <v>22</v>
      </c>
      <c r="G5489" s="3" t="s">
        <v>258</v>
      </c>
      <c r="H5489" s="3" t="s">
        <v>24</v>
      </c>
      <c r="I5489" s="3" t="s">
        <v>8109</v>
      </c>
      <c r="J5489" s="1" t="s">
        <v>37</v>
      </c>
      <c r="K5489" s="7" t="s">
        <v>27</v>
      </c>
      <c r="L5489" s="3" t="s">
        <v>28</v>
      </c>
      <c r="M5489" s="3" t="s">
        <v>28</v>
      </c>
      <c r="N5489" s="3" t="s">
        <v>4960</v>
      </c>
      <c r="O5489" s="96" t="s">
        <v>28</v>
      </c>
      <c r="P5489" s="96" t="s">
        <v>122</v>
      </c>
      <c r="Q5489" s="96" t="s">
        <v>32</v>
      </c>
      <c r="R5489" s="96"/>
    </row>
    <row r="5490" spans="1:18" ht="15" customHeight="1">
      <c r="A5490" s="5" t="s">
        <v>20789</v>
      </c>
      <c r="B5490" s="3" t="s">
        <v>20790</v>
      </c>
      <c r="C5490" s="3" t="s">
        <v>20791</v>
      </c>
      <c r="D5490" s="3" t="s">
        <v>20792</v>
      </c>
      <c r="E5490" s="3"/>
      <c r="F5490" s="3" t="s">
        <v>83</v>
      </c>
      <c r="G5490" s="3" t="s">
        <v>23</v>
      </c>
      <c r="H5490" s="3" t="s">
        <v>28</v>
      </c>
      <c r="I5490" s="3" t="s">
        <v>8109</v>
      </c>
      <c r="J5490" s="1" t="s">
        <v>26</v>
      </c>
      <c r="K5490" s="7" t="s">
        <v>38</v>
      </c>
      <c r="L5490" s="3" t="s">
        <v>28</v>
      </c>
      <c r="M5490" s="3" t="s">
        <v>29</v>
      </c>
      <c r="N5490" s="3" t="s">
        <v>4960</v>
      </c>
      <c r="O5490" s="96" t="s">
        <v>28</v>
      </c>
      <c r="P5490" s="96" t="s">
        <v>39</v>
      </c>
      <c r="Q5490" s="96" t="s">
        <v>32</v>
      </c>
      <c r="R5490" s="96" t="s">
        <v>144</v>
      </c>
    </row>
    <row r="5491" spans="1:18" ht="15" customHeight="1">
      <c r="A5491" s="5" t="s">
        <v>20793</v>
      </c>
      <c r="B5491" s="3" t="s">
        <v>20794</v>
      </c>
      <c r="C5491" s="3"/>
      <c r="D5491" s="3" t="s">
        <v>20795</v>
      </c>
      <c r="E5491" s="3" t="s">
        <v>20796</v>
      </c>
      <c r="F5491" s="3" t="s">
        <v>22</v>
      </c>
      <c r="G5491" s="3" t="s">
        <v>8739</v>
      </c>
      <c r="H5491" s="3" t="s">
        <v>24</v>
      </c>
      <c r="I5491" s="3" t="s">
        <v>8109</v>
      </c>
      <c r="J5491" s="1" t="s">
        <v>37</v>
      </c>
      <c r="K5491" s="7" t="s">
        <v>27</v>
      </c>
      <c r="L5491" s="3" t="s">
        <v>28</v>
      </c>
      <c r="M5491" s="3" t="s">
        <v>28</v>
      </c>
      <c r="N5491" s="3" t="s">
        <v>4960</v>
      </c>
      <c r="O5491" s="96" t="s">
        <v>28</v>
      </c>
      <c r="P5491" s="96" t="s">
        <v>122</v>
      </c>
      <c r="Q5491" s="96" t="s">
        <v>32</v>
      </c>
      <c r="R5491" s="96"/>
    </row>
    <row r="5492" spans="1:18" ht="15" customHeight="1">
      <c r="A5492" s="5" t="s">
        <v>20797</v>
      </c>
      <c r="B5492" s="3" t="s">
        <v>20798</v>
      </c>
      <c r="C5492" s="3" t="s">
        <v>20799</v>
      </c>
      <c r="D5492" s="3" t="s">
        <v>20800</v>
      </c>
      <c r="E5492" s="3" t="s">
        <v>20801</v>
      </c>
      <c r="F5492" s="3" t="s">
        <v>22</v>
      </c>
      <c r="G5492" s="3" t="s">
        <v>65</v>
      </c>
      <c r="H5492" s="3" t="s">
        <v>24</v>
      </c>
      <c r="I5492" s="3" t="s">
        <v>8109</v>
      </c>
      <c r="J5492" s="1" t="s">
        <v>37</v>
      </c>
      <c r="K5492" s="7" t="s">
        <v>104</v>
      </c>
      <c r="L5492" s="3" t="s">
        <v>28</v>
      </c>
      <c r="M5492" s="3" t="s">
        <v>29</v>
      </c>
      <c r="N5492" s="3"/>
      <c r="O5492" s="96" t="s">
        <v>28</v>
      </c>
      <c r="P5492" s="96" t="s">
        <v>513</v>
      </c>
      <c r="Q5492" s="96" t="s">
        <v>32</v>
      </c>
      <c r="R5492" s="96"/>
    </row>
    <row r="5493" spans="1:18" ht="15" customHeight="1">
      <c r="A5493" s="5" t="s">
        <v>20802</v>
      </c>
      <c r="B5493" s="3" t="s">
        <v>20803</v>
      </c>
      <c r="C5493" s="3" t="s">
        <v>20804</v>
      </c>
      <c r="D5493" s="3"/>
      <c r="E5493" s="3"/>
      <c r="F5493" s="3" t="s">
        <v>1608</v>
      </c>
      <c r="G5493" s="3" t="s">
        <v>20805</v>
      </c>
      <c r="H5493" s="3" t="s">
        <v>29</v>
      </c>
      <c r="I5493" s="3" t="s">
        <v>8109</v>
      </c>
      <c r="J5493" s="1" t="s">
        <v>37</v>
      </c>
      <c r="K5493" s="7" t="s">
        <v>38</v>
      </c>
      <c r="L5493" s="3" t="s">
        <v>28</v>
      </c>
      <c r="M5493" s="3" t="s">
        <v>24</v>
      </c>
      <c r="N5493" s="3" t="s">
        <v>4960</v>
      </c>
      <c r="O5493" s="96" t="s">
        <v>28</v>
      </c>
      <c r="P5493" s="96" t="s">
        <v>39</v>
      </c>
      <c r="Q5493" s="96" t="s">
        <v>32</v>
      </c>
      <c r="R5493" s="96"/>
    </row>
    <row r="5494" spans="1:18" ht="15" customHeight="1">
      <c r="A5494" s="5" t="s">
        <v>20806</v>
      </c>
      <c r="B5494" s="3" t="s">
        <v>20807</v>
      </c>
      <c r="C5494" s="3"/>
      <c r="D5494" s="3" t="s">
        <v>20808</v>
      </c>
      <c r="E5494" s="3" t="s">
        <v>20809</v>
      </c>
      <c r="F5494" s="3" t="s">
        <v>22</v>
      </c>
      <c r="G5494" s="3" t="s">
        <v>60</v>
      </c>
      <c r="H5494" s="3" t="s">
        <v>24</v>
      </c>
      <c r="I5494" s="3" t="s">
        <v>8109</v>
      </c>
      <c r="J5494" s="1" t="s">
        <v>213</v>
      </c>
      <c r="K5494" s="7" t="s">
        <v>27</v>
      </c>
      <c r="L5494" s="3" t="s">
        <v>28</v>
      </c>
      <c r="M5494" s="3" t="s">
        <v>29</v>
      </c>
      <c r="N5494" s="3" t="s">
        <v>8118</v>
      </c>
      <c r="O5494" s="96" t="s">
        <v>28</v>
      </c>
      <c r="P5494" s="96" t="s">
        <v>122</v>
      </c>
      <c r="Q5494" s="96" t="s">
        <v>32</v>
      </c>
      <c r="R5494" s="96"/>
    </row>
    <row r="5495" spans="1:18" ht="15" customHeight="1">
      <c r="A5495" s="5" t="s">
        <v>20810</v>
      </c>
      <c r="B5495" s="3" t="s">
        <v>20811</v>
      </c>
      <c r="C5495" s="3" t="s">
        <v>20812</v>
      </c>
      <c r="D5495" s="3"/>
      <c r="E5495" s="3"/>
      <c r="F5495" s="3" t="s">
        <v>83</v>
      </c>
      <c r="G5495" s="3" t="s">
        <v>65</v>
      </c>
      <c r="H5495" s="3" t="s">
        <v>29</v>
      </c>
      <c r="I5495" s="3" t="s">
        <v>8109</v>
      </c>
      <c r="J5495" s="1" t="s">
        <v>37</v>
      </c>
      <c r="K5495" s="7" t="s">
        <v>38</v>
      </c>
      <c r="L5495" s="3" t="s">
        <v>28</v>
      </c>
      <c r="M5495" s="3" t="s">
        <v>29</v>
      </c>
      <c r="N5495" s="3" t="s">
        <v>4960</v>
      </c>
      <c r="O5495" s="96" t="s">
        <v>28</v>
      </c>
      <c r="P5495" s="96" t="s">
        <v>39</v>
      </c>
      <c r="Q5495" s="96" t="s">
        <v>32</v>
      </c>
      <c r="R5495" s="96"/>
    </row>
    <row r="5496" spans="1:18" ht="15" customHeight="1">
      <c r="A5496" s="5" t="s">
        <v>20813</v>
      </c>
      <c r="B5496" s="3" t="s">
        <v>20814</v>
      </c>
      <c r="C5496" s="3"/>
      <c r="D5496" s="3" t="s">
        <v>20815</v>
      </c>
      <c r="E5496" s="3" t="s">
        <v>20816</v>
      </c>
      <c r="F5496" s="3" t="s">
        <v>22</v>
      </c>
      <c r="G5496" s="3" t="s">
        <v>65</v>
      </c>
      <c r="H5496" s="3" t="s">
        <v>24</v>
      </c>
      <c r="I5496" s="3" t="s">
        <v>8109</v>
      </c>
      <c r="J5496" s="1" t="s">
        <v>37</v>
      </c>
      <c r="K5496" s="7" t="s">
        <v>27</v>
      </c>
      <c r="L5496" s="3" t="s">
        <v>28</v>
      </c>
      <c r="M5496" s="3" t="s">
        <v>28</v>
      </c>
      <c r="N5496" s="3" t="s">
        <v>8130</v>
      </c>
      <c r="O5496" s="96" t="s">
        <v>28</v>
      </c>
      <c r="P5496" s="96" t="s">
        <v>122</v>
      </c>
      <c r="Q5496" s="96" t="s">
        <v>32</v>
      </c>
      <c r="R5496" s="96"/>
    </row>
    <row r="5497" spans="1:18" ht="15" customHeight="1">
      <c r="A5497" s="5" t="s">
        <v>20817</v>
      </c>
      <c r="B5497" s="3" t="s">
        <v>20818</v>
      </c>
      <c r="C5497" s="3" t="s">
        <v>20819</v>
      </c>
      <c r="D5497" s="3" t="s">
        <v>20820</v>
      </c>
      <c r="E5497" s="3" t="s">
        <v>20821</v>
      </c>
      <c r="F5497" s="3" t="s">
        <v>22</v>
      </c>
      <c r="G5497" s="3" t="s">
        <v>65</v>
      </c>
      <c r="H5497" s="3" t="s">
        <v>24</v>
      </c>
      <c r="I5497" s="3" t="s">
        <v>8109</v>
      </c>
      <c r="J5497" s="1" t="s">
        <v>37</v>
      </c>
      <c r="K5497" s="7" t="s">
        <v>104</v>
      </c>
      <c r="L5497" s="3" t="s">
        <v>28</v>
      </c>
      <c r="M5497" s="3" t="s">
        <v>29</v>
      </c>
      <c r="N5497" s="3"/>
      <c r="O5497" s="96" t="s">
        <v>28</v>
      </c>
      <c r="P5497" s="96" t="s">
        <v>513</v>
      </c>
      <c r="Q5497" s="96" t="s">
        <v>32</v>
      </c>
      <c r="R5497" s="96"/>
    </row>
    <row r="5498" spans="1:18" ht="15" customHeight="1">
      <c r="A5498" s="5" t="s">
        <v>20822</v>
      </c>
      <c r="B5498" s="3" t="s">
        <v>20823</v>
      </c>
      <c r="C5498" s="3"/>
      <c r="D5498" s="3" t="s">
        <v>20824</v>
      </c>
      <c r="E5498" s="3" t="s">
        <v>20825</v>
      </c>
      <c r="F5498" s="3" t="s">
        <v>22</v>
      </c>
      <c r="G5498" s="3" t="s">
        <v>258</v>
      </c>
      <c r="H5498" s="3" t="s">
        <v>24</v>
      </c>
      <c r="I5498" s="3" t="s">
        <v>8109</v>
      </c>
      <c r="J5498" s="1" t="s">
        <v>37</v>
      </c>
      <c r="K5498" s="7" t="s">
        <v>27</v>
      </c>
      <c r="L5498" s="3" t="s">
        <v>28</v>
      </c>
      <c r="M5498" s="3" t="s">
        <v>28</v>
      </c>
      <c r="N5498" s="3" t="s">
        <v>8130</v>
      </c>
      <c r="O5498" s="96" t="s">
        <v>28</v>
      </c>
      <c r="P5498" s="96" t="s">
        <v>122</v>
      </c>
      <c r="Q5498" s="96" t="s">
        <v>32</v>
      </c>
      <c r="R5498" s="96"/>
    </row>
    <row r="5499" spans="1:18" ht="15" customHeight="1">
      <c r="A5499" s="5" t="s">
        <v>20826</v>
      </c>
      <c r="B5499" s="3" t="s">
        <v>20827</v>
      </c>
      <c r="C5499" s="3" t="s">
        <v>20828</v>
      </c>
      <c r="D5499" s="3"/>
      <c r="E5499" s="3"/>
      <c r="F5499" s="3" t="s">
        <v>83</v>
      </c>
      <c r="G5499" s="3" t="s">
        <v>60</v>
      </c>
      <c r="H5499" s="3" t="s">
        <v>28</v>
      </c>
      <c r="I5499" s="3" t="s">
        <v>8109</v>
      </c>
      <c r="J5499" s="1" t="s">
        <v>213</v>
      </c>
      <c r="K5499" s="7" t="s">
        <v>38</v>
      </c>
      <c r="L5499" s="3" t="s">
        <v>28</v>
      </c>
      <c r="M5499" s="3" t="s">
        <v>28</v>
      </c>
      <c r="N5499" s="3" t="s">
        <v>4960</v>
      </c>
      <c r="O5499" s="96" t="s">
        <v>28</v>
      </c>
      <c r="P5499" s="96" t="s">
        <v>39</v>
      </c>
      <c r="Q5499" s="96" t="s">
        <v>32</v>
      </c>
      <c r="R5499" s="96" t="s">
        <v>144</v>
      </c>
    </row>
    <row r="5500" spans="1:18" ht="15" customHeight="1">
      <c r="A5500" s="5" t="s">
        <v>20829</v>
      </c>
      <c r="B5500" s="3" t="s">
        <v>20830</v>
      </c>
      <c r="C5500" s="3" t="s">
        <v>20831</v>
      </c>
      <c r="D5500" s="3" t="s">
        <v>20832</v>
      </c>
      <c r="E5500" s="3" t="s">
        <v>20833</v>
      </c>
      <c r="F5500" s="3" t="s">
        <v>22</v>
      </c>
      <c r="G5500" s="3" t="s">
        <v>65</v>
      </c>
      <c r="H5500" s="3" t="s">
        <v>24</v>
      </c>
      <c r="I5500" s="3" t="s">
        <v>8109</v>
      </c>
      <c r="J5500" s="1" t="s">
        <v>37</v>
      </c>
      <c r="K5500" s="7" t="s">
        <v>104</v>
      </c>
      <c r="L5500" s="3" t="s">
        <v>28</v>
      </c>
      <c r="M5500" s="3" t="s">
        <v>29</v>
      </c>
      <c r="N5500" s="3"/>
      <c r="O5500" s="96" t="s">
        <v>28</v>
      </c>
      <c r="P5500" s="96" t="s">
        <v>513</v>
      </c>
      <c r="Q5500" s="96" t="s">
        <v>32</v>
      </c>
      <c r="R5500" s="96"/>
    </row>
    <row r="5501" spans="1:18" ht="15" customHeight="1">
      <c r="A5501" s="5" t="s">
        <v>20834</v>
      </c>
      <c r="B5501" s="3" t="s">
        <v>20835</v>
      </c>
      <c r="C5501" s="3"/>
      <c r="D5501" s="3" t="s">
        <v>20836</v>
      </c>
      <c r="E5501" s="3" t="s">
        <v>20837</v>
      </c>
      <c r="F5501" s="3" t="s">
        <v>22</v>
      </c>
      <c r="G5501" s="3" t="s">
        <v>60</v>
      </c>
      <c r="H5501" s="3" t="s">
        <v>24</v>
      </c>
      <c r="I5501" s="3" t="s">
        <v>8109</v>
      </c>
      <c r="J5501" s="1" t="s">
        <v>37</v>
      </c>
      <c r="K5501" s="7" t="s">
        <v>27</v>
      </c>
      <c r="L5501" s="3" t="s">
        <v>28</v>
      </c>
      <c r="M5501" s="3" t="s">
        <v>28</v>
      </c>
      <c r="N5501" s="3" t="s">
        <v>8118</v>
      </c>
      <c r="O5501" s="96" t="s">
        <v>28</v>
      </c>
      <c r="P5501" s="96" t="s">
        <v>122</v>
      </c>
      <c r="Q5501" s="96" t="s">
        <v>32</v>
      </c>
      <c r="R5501" s="96"/>
    </row>
    <row r="5502" spans="1:18" ht="15" customHeight="1">
      <c r="A5502" s="5" t="s">
        <v>20838</v>
      </c>
      <c r="B5502" s="3" t="s">
        <v>20839</v>
      </c>
      <c r="C5502" s="3" t="s">
        <v>20840</v>
      </c>
      <c r="D5502" s="3" t="s">
        <v>20841</v>
      </c>
      <c r="E5502" s="3"/>
      <c r="F5502" s="3" t="s">
        <v>22</v>
      </c>
      <c r="G5502" s="3" t="s">
        <v>23</v>
      </c>
      <c r="H5502" s="3" t="s">
        <v>24</v>
      </c>
      <c r="I5502" s="3" t="s">
        <v>8109</v>
      </c>
      <c r="J5502" s="1" t="s">
        <v>26</v>
      </c>
      <c r="K5502" s="7" t="s">
        <v>38</v>
      </c>
      <c r="L5502" s="3" t="s">
        <v>28</v>
      </c>
      <c r="M5502" s="3" t="s">
        <v>29</v>
      </c>
      <c r="N5502" s="3" t="s">
        <v>4960</v>
      </c>
      <c r="O5502" s="96" t="s">
        <v>28</v>
      </c>
      <c r="P5502" s="96" t="s">
        <v>39</v>
      </c>
      <c r="Q5502" s="96" t="s">
        <v>32</v>
      </c>
      <c r="R5502" s="96" t="s">
        <v>144</v>
      </c>
    </row>
    <row r="5503" spans="1:18" ht="15" customHeight="1">
      <c r="A5503" s="5" t="s">
        <v>20842</v>
      </c>
      <c r="B5503" s="3" t="s">
        <v>20843</v>
      </c>
      <c r="C5503" s="3" t="s">
        <v>20844</v>
      </c>
      <c r="D5503" s="3"/>
      <c r="E5503" s="3"/>
      <c r="F5503" s="3" t="s">
        <v>22</v>
      </c>
      <c r="G5503" s="3" t="s">
        <v>23</v>
      </c>
      <c r="H5503" s="3" t="s">
        <v>24</v>
      </c>
      <c r="I5503" s="3" t="s">
        <v>8109</v>
      </c>
      <c r="J5503" s="1" t="s">
        <v>37</v>
      </c>
      <c r="K5503" s="7" t="s">
        <v>38</v>
      </c>
      <c r="L5503" s="3" t="s">
        <v>28</v>
      </c>
      <c r="M5503" s="3" t="s">
        <v>29</v>
      </c>
      <c r="N5503" s="3" t="s">
        <v>4960</v>
      </c>
      <c r="O5503" s="96" t="s">
        <v>28</v>
      </c>
      <c r="P5503" s="96" t="s">
        <v>39</v>
      </c>
      <c r="Q5503" s="96" t="s">
        <v>32</v>
      </c>
      <c r="R5503" s="96"/>
    </row>
    <row r="5504" spans="1:18" ht="15" customHeight="1">
      <c r="A5504" s="5" t="s">
        <v>20845</v>
      </c>
      <c r="B5504" s="3" t="s">
        <v>20846</v>
      </c>
      <c r="C5504" s="3"/>
      <c r="D5504" s="3" t="s">
        <v>20847</v>
      </c>
      <c r="E5504" s="3" t="s">
        <v>20848</v>
      </c>
      <c r="F5504" s="3" t="s">
        <v>22</v>
      </c>
      <c r="G5504" s="3" t="s">
        <v>65</v>
      </c>
      <c r="H5504" s="3" t="s">
        <v>24</v>
      </c>
      <c r="I5504" s="3" t="s">
        <v>8109</v>
      </c>
      <c r="J5504" s="1" t="s">
        <v>37</v>
      </c>
      <c r="K5504" s="7" t="s">
        <v>27</v>
      </c>
      <c r="L5504" s="3" t="s">
        <v>28</v>
      </c>
      <c r="M5504" s="3" t="s">
        <v>28</v>
      </c>
      <c r="N5504" s="3" t="s">
        <v>8118</v>
      </c>
      <c r="O5504" s="96" t="s">
        <v>28</v>
      </c>
      <c r="P5504" s="96" t="s">
        <v>122</v>
      </c>
      <c r="Q5504" s="96" t="s">
        <v>32</v>
      </c>
      <c r="R5504" s="96"/>
    </row>
    <row r="5505" spans="1:18" ht="15" customHeight="1">
      <c r="A5505" s="5" t="s">
        <v>20849</v>
      </c>
      <c r="B5505" s="3" t="s">
        <v>20850</v>
      </c>
      <c r="C5505" s="3" t="s">
        <v>20851</v>
      </c>
      <c r="D5505" s="3"/>
      <c r="E5505" s="3"/>
      <c r="F5505" s="3" t="s">
        <v>83</v>
      </c>
      <c r="G5505" s="3" t="s">
        <v>23</v>
      </c>
      <c r="H5505" s="3" t="s">
        <v>28</v>
      </c>
      <c r="I5505" s="3" t="s">
        <v>8109</v>
      </c>
      <c r="J5505" s="1" t="s">
        <v>37</v>
      </c>
      <c r="K5505" s="7" t="s">
        <v>38</v>
      </c>
      <c r="L5505" s="3" t="s">
        <v>28</v>
      </c>
      <c r="M5505" s="3" t="s">
        <v>29</v>
      </c>
      <c r="N5505" s="3" t="s">
        <v>4960</v>
      </c>
      <c r="O5505" s="96" t="s">
        <v>28</v>
      </c>
      <c r="P5505" s="96" t="s">
        <v>39</v>
      </c>
      <c r="Q5505" s="96" t="s">
        <v>32</v>
      </c>
      <c r="R5505" s="96"/>
    </row>
    <row r="5506" spans="1:18" ht="15" customHeight="1">
      <c r="A5506" s="5" t="s">
        <v>20852</v>
      </c>
      <c r="B5506" s="3" t="s">
        <v>20853</v>
      </c>
      <c r="C5506" s="3"/>
      <c r="D5506" s="3" t="s">
        <v>20854</v>
      </c>
      <c r="E5506" s="3" t="s">
        <v>20855</v>
      </c>
      <c r="F5506" s="3" t="s">
        <v>22</v>
      </c>
      <c r="G5506" s="3" t="s">
        <v>258</v>
      </c>
      <c r="H5506" s="3" t="s">
        <v>24</v>
      </c>
      <c r="I5506" s="3" t="s">
        <v>8109</v>
      </c>
      <c r="J5506" s="1" t="s">
        <v>26</v>
      </c>
      <c r="K5506" s="7" t="s">
        <v>27</v>
      </c>
      <c r="L5506" s="3" t="s">
        <v>28</v>
      </c>
      <c r="M5506" s="3" t="s">
        <v>28</v>
      </c>
      <c r="N5506" s="3" t="s">
        <v>8118</v>
      </c>
      <c r="O5506" s="96" t="s">
        <v>28</v>
      </c>
      <c r="P5506" s="96" t="s">
        <v>122</v>
      </c>
      <c r="Q5506" s="96" t="s">
        <v>32</v>
      </c>
      <c r="R5506" s="96"/>
    </row>
    <row r="5507" spans="1:18" ht="15" customHeight="1">
      <c r="A5507" s="5" t="s">
        <v>20856</v>
      </c>
      <c r="B5507" s="3" t="s">
        <v>20857</v>
      </c>
      <c r="C5507" s="3" t="s">
        <v>20858</v>
      </c>
      <c r="D5507" s="3" t="s">
        <v>20859</v>
      </c>
      <c r="E5507" s="3"/>
      <c r="F5507" s="3" t="s">
        <v>22</v>
      </c>
      <c r="G5507" s="3" t="s">
        <v>258</v>
      </c>
      <c r="H5507" s="3" t="s">
        <v>24</v>
      </c>
      <c r="I5507" s="3" t="s">
        <v>8109</v>
      </c>
      <c r="J5507" s="1" t="s">
        <v>26</v>
      </c>
      <c r="K5507" s="7" t="s">
        <v>38</v>
      </c>
      <c r="L5507" s="3" t="s">
        <v>28</v>
      </c>
      <c r="M5507" s="3" t="s">
        <v>28</v>
      </c>
      <c r="N5507" s="3" t="s">
        <v>4960</v>
      </c>
      <c r="O5507" s="96" t="s">
        <v>28</v>
      </c>
      <c r="P5507" s="96" t="s">
        <v>39</v>
      </c>
      <c r="Q5507" s="96" t="s">
        <v>32</v>
      </c>
      <c r="R5507" s="96"/>
    </row>
    <row r="5508" spans="1:18" ht="15" customHeight="1">
      <c r="A5508" s="5" t="s">
        <v>20860</v>
      </c>
      <c r="B5508" s="3" t="s">
        <v>20861</v>
      </c>
      <c r="C5508" s="3"/>
      <c r="D5508" s="3" t="s">
        <v>20862</v>
      </c>
      <c r="E5508" s="3" t="s">
        <v>20863</v>
      </c>
      <c r="F5508" s="3" t="s">
        <v>22</v>
      </c>
      <c r="G5508" s="3" t="s">
        <v>23</v>
      </c>
      <c r="H5508" s="3" t="s">
        <v>24</v>
      </c>
      <c r="I5508" s="3" t="s">
        <v>8109</v>
      </c>
      <c r="J5508" s="1" t="s">
        <v>37</v>
      </c>
      <c r="K5508" s="7" t="s">
        <v>27</v>
      </c>
      <c r="L5508" s="3" t="s">
        <v>28</v>
      </c>
      <c r="M5508" s="3" t="s">
        <v>28</v>
      </c>
      <c r="N5508" s="3" t="s">
        <v>8130</v>
      </c>
      <c r="O5508" s="96" t="s">
        <v>28</v>
      </c>
      <c r="P5508" s="96" t="s">
        <v>122</v>
      </c>
      <c r="Q5508" s="96" t="s">
        <v>32</v>
      </c>
      <c r="R5508" s="96"/>
    </row>
    <row r="5509" spans="1:18" ht="15" customHeight="1">
      <c r="A5509" s="5" t="s">
        <v>20864</v>
      </c>
      <c r="B5509" s="3" t="s">
        <v>20865</v>
      </c>
      <c r="C5509" s="3" t="s">
        <v>20866</v>
      </c>
      <c r="D5509" s="3" t="s">
        <v>20867</v>
      </c>
      <c r="E5509" s="3" t="s">
        <v>20868</v>
      </c>
      <c r="F5509" s="3" t="s">
        <v>22</v>
      </c>
      <c r="G5509" s="3" t="s">
        <v>65</v>
      </c>
      <c r="H5509" s="3" t="s">
        <v>24</v>
      </c>
      <c r="I5509" s="3" t="s">
        <v>8109</v>
      </c>
      <c r="J5509" s="1" t="s">
        <v>37</v>
      </c>
      <c r="K5509" s="7" t="s">
        <v>104</v>
      </c>
      <c r="L5509" s="3" t="s">
        <v>28</v>
      </c>
      <c r="M5509" s="3" t="s">
        <v>29</v>
      </c>
      <c r="N5509" s="3"/>
      <c r="O5509" s="96" t="s">
        <v>28</v>
      </c>
      <c r="P5509" s="96" t="s">
        <v>513</v>
      </c>
      <c r="Q5509" s="96" t="s">
        <v>32</v>
      </c>
      <c r="R5509" s="96"/>
    </row>
    <row r="5510" spans="1:18" ht="15" customHeight="1">
      <c r="A5510" s="5" t="s">
        <v>20869</v>
      </c>
      <c r="B5510" s="3" t="s">
        <v>20870</v>
      </c>
      <c r="C5510" s="3" t="s">
        <v>20871</v>
      </c>
      <c r="D5510" s="3" t="s">
        <v>20872</v>
      </c>
      <c r="E5510" s="3"/>
      <c r="F5510" s="3" t="s">
        <v>22</v>
      </c>
      <c r="G5510" s="3" t="s">
        <v>65</v>
      </c>
      <c r="H5510" s="3" t="s">
        <v>24</v>
      </c>
      <c r="I5510" s="3" t="s">
        <v>8109</v>
      </c>
      <c r="J5510" s="1" t="s">
        <v>37</v>
      </c>
      <c r="K5510" s="7" t="s">
        <v>38</v>
      </c>
      <c r="L5510" s="3" t="s">
        <v>28</v>
      </c>
      <c r="M5510" s="3" t="s">
        <v>29</v>
      </c>
      <c r="N5510" s="3" t="s">
        <v>4960</v>
      </c>
      <c r="O5510" s="96" t="s">
        <v>28</v>
      </c>
      <c r="P5510" s="96" t="s">
        <v>39</v>
      </c>
      <c r="Q5510" s="96" t="s">
        <v>32</v>
      </c>
      <c r="R5510" s="96"/>
    </row>
    <row r="5511" spans="1:18" ht="15" customHeight="1">
      <c r="A5511" s="5" t="s">
        <v>20873</v>
      </c>
      <c r="B5511" s="3" t="s">
        <v>20874</v>
      </c>
      <c r="C5511" s="3"/>
      <c r="D5511" s="3" t="s">
        <v>20875</v>
      </c>
      <c r="E5511" s="3" t="s">
        <v>20876</v>
      </c>
      <c r="F5511" s="3" t="s">
        <v>22</v>
      </c>
      <c r="G5511" s="3" t="s">
        <v>23</v>
      </c>
      <c r="H5511" s="3" t="s">
        <v>24</v>
      </c>
      <c r="I5511" s="3" t="s">
        <v>8109</v>
      </c>
      <c r="J5511" s="1" t="s">
        <v>37</v>
      </c>
      <c r="K5511" s="7" t="s">
        <v>27</v>
      </c>
      <c r="L5511" s="3" t="s">
        <v>28</v>
      </c>
      <c r="M5511" s="3" t="s">
        <v>28</v>
      </c>
      <c r="N5511" s="3" t="s">
        <v>8118</v>
      </c>
      <c r="O5511" s="96" t="s">
        <v>28</v>
      </c>
      <c r="P5511" s="96" t="s">
        <v>122</v>
      </c>
      <c r="Q5511" s="96" t="s">
        <v>32</v>
      </c>
      <c r="R5511" s="96"/>
    </row>
    <row r="5512" spans="1:18" ht="15" customHeight="1">
      <c r="A5512" s="5" t="s">
        <v>20877</v>
      </c>
      <c r="B5512" s="3" t="s">
        <v>20878</v>
      </c>
      <c r="C5512" s="3" t="s">
        <v>20879</v>
      </c>
      <c r="D5512" s="3" t="s">
        <v>20880</v>
      </c>
      <c r="E5512" s="3"/>
      <c r="F5512" s="3" t="s">
        <v>22</v>
      </c>
      <c r="G5512" s="3" t="s">
        <v>23</v>
      </c>
      <c r="H5512" s="3" t="s">
        <v>24</v>
      </c>
      <c r="I5512" s="3" t="s">
        <v>8109</v>
      </c>
      <c r="J5512" s="1" t="s">
        <v>37</v>
      </c>
      <c r="K5512" s="7" t="s">
        <v>38</v>
      </c>
      <c r="L5512" s="3" t="s">
        <v>28</v>
      </c>
      <c r="M5512" s="3" t="s">
        <v>29</v>
      </c>
      <c r="N5512" s="3" t="s">
        <v>4960</v>
      </c>
      <c r="O5512" s="96" t="s">
        <v>28</v>
      </c>
      <c r="P5512" s="96" t="s">
        <v>39</v>
      </c>
      <c r="Q5512" s="96" t="s">
        <v>32</v>
      </c>
      <c r="R5512" s="96"/>
    </row>
    <row r="5513" spans="1:18" ht="15" customHeight="1">
      <c r="A5513" s="5" t="s">
        <v>20881</v>
      </c>
      <c r="B5513" s="3" t="s">
        <v>20882</v>
      </c>
      <c r="C5513" s="3" t="s">
        <v>20883</v>
      </c>
      <c r="D5513" s="3" t="s">
        <v>20884</v>
      </c>
      <c r="E5513" s="3" t="s">
        <v>20885</v>
      </c>
      <c r="F5513" s="3" t="s">
        <v>22</v>
      </c>
      <c r="G5513" s="3" t="s">
        <v>65</v>
      </c>
      <c r="H5513" s="3" t="s">
        <v>24</v>
      </c>
      <c r="I5513" s="3" t="s">
        <v>8109</v>
      </c>
      <c r="J5513" s="1" t="s">
        <v>37</v>
      </c>
      <c r="K5513" s="7" t="s">
        <v>104</v>
      </c>
      <c r="L5513" s="3" t="s">
        <v>28</v>
      </c>
      <c r="M5513" s="3" t="s">
        <v>29</v>
      </c>
      <c r="N5513" s="3"/>
      <c r="O5513" s="96" t="s">
        <v>28</v>
      </c>
      <c r="P5513" s="96" t="s">
        <v>513</v>
      </c>
      <c r="Q5513" s="96" t="s">
        <v>32</v>
      </c>
      <c r="R5513" s="96"/>
    </row>
    <row r="5514" spans="1:18" ht="15" customHeight="1">
      <c r="A5514" s="5" t="s">
        <v>20886</v>
      </c>
      <c r="B5514" s="3" t="s">
        <v>20887</v>
      </c>
      <c r="C5514" s="3"/>
      <c r="D5514" s="3" t="s">
        <v>20888</v>
      </c>
      <c r="E5514" s="3" t="s">
        <v>20889</v>
      </c>
      <c r="F5514" s="3" t="s">
        <v>22</v>
      </c>
      <c r="G5514" s="3" t="s">
        <v>53</v>
      </c>
      <c r="H5514" s="3" t="s">
        <v>24</v>
      </c>
      <c r="I5514" s="3" t="s">
        <v>8109</v>
      </c>
      <c r="J5514" s="1" t="s">
        <v>37</v>
      </c>
      <c r="K5514" s="7" t="s">
        <v>27</v>
      </c>
      <c r="L5514" s="3" t="s">
        <v>28</v>
      </c>
      <c r="M5514" s="3" t="s">
        <v>28</v>
      </c>
      <c r="N5514" s="3" t="s">
        <v>8130</v>
      </c>
      <c r="O5514" s="96" t="s">
        <v>28</v>
      </c>
      <c r="P5514" s="96" t="s">
        <v>122</v>
      </c>
      <c r="Q5514" s="96" t="s">
        <v>32</v>
      </c>
      <c r="R5514" s="96"/>
    </row>
    <row r="5515" spans="1:18" ht="15" customHeight="1">
      <c r="A5515" s="5" t="s">
        <v>20890</v>
      </c>
      <c r="B5515" s="3" t="s">
        <v>20891</v>
      </c>
      <c r="C5515" s="3" t="s">
        <v>20892</v>
      </c>
      <c r="D5515" s="3" t="s">
        <v>20893</v>
      </c>
      <c r="E5515" s="3"/>
      <c r="F5515" s="3" t="s">
        <v>22</v>
      </c>
      <c r="G5515" s="3" t="s">
        <v>23</v>
      </c>
      <c r="H5515" s="3" t="s">
        <v>24</v>
      </c>
      <c r="I5515" s="3" t="s">
        <v>8109</v>
      </c>
      <c r="J5515" s="1" t="s">
        <v>37</v>
      </c>
      <c r="K5515" s="7" t="s">
        <v>38</v>
      </c>
      <c r="L5515" s="3" t="s">
        <v>28</v>
      </c>
      <c r="M5515" s="3" t="s">
        <v>29</v>
      </c>
      <c r="N5515" s="3" t="s">
        <v>4960</v>
      </c>
      <c r="O5515" s="96" t="s">
        <v>28</v>
      </c>
      <c r="P5515" s="96" t="s">
        <v>39</v>
      </c>
      <c r="Q5515" s="96" t="s">
        <v>32</v>
      </c>
      <c r="R5515" s="96"/>
    </row>
    <row r="5516" spans="1:18" ht="15" customHeight="1">
      <c r="A5516" s="5" t="s">
        <v>20894</v>
      </c>
      <c r="B5516" s="3" t="s">
        <v>20895</v>
      </c>
      <c r="C5516" s="3"/>
      <c r="D5516" s="3" t="s">
        <v>20896</v>
      </c>
      <c r="E5516" s="3" t="s">
        <v>20897</v>
      </c>
      <c r="F5516" s="3" t="s">
        <v>22</v>
      </c>
      <c r="G5516" s="3" t="s">
        <v>23</v>
      </c>
      <c r="H5516" s="3" t="s">
        <v>24</v>
      </c>
      <c r="I5516" s="3" t="s">
        <v>8109</v>
      </c>
      <c r="J5516" s="1" t="s">
        <v>37</v>
      </c>
      <c r="K5516" s="7" t="s">
        <v>27</v>
      </c>
      <c r="L5516" s="3" t="s">
        <v>28</v>
      </c>
      <c r="M5516" s="3" t="s">
        <v>29</v>
      </c>
      <c r="N5516" s="3" t="s">
        <v>8118</v>
      </c>
      <c r="O5516" s="96" t="s">
        <v>29</v>
      </c>
      <c r="P5516" s="96" t="s">
        <v>122</v>
      </c>
      <c r="Q5516" s="96" t="s">
        <v>8483</v>
      </c>
      <c r="R5516" s="96"/>
    </row>
    <row r="5517" spans="1:18" ht="15" customHeight="1">
      <c r="A5517" s="5" t="s">
        <v>20898</v>
      </c>
      <c r="B5517" s="3" t="s">
        <v>20899</v>
      </c>
      <c r="C5517" s="3" t="s">
        <v>20900</v>
      </c>
      <c r="D5517" s="3"/>
      <c r="E5517" s="3"/>
      <c r="F5517" s="3" t="s">
        <v>1608</v>
      </c>
      <c r="G5517" s="3" t="s">
        <v>8893</v>
      </c>
      <c r="H5517" s="3" t="s">
        <v>29</v>
      </c>
      <c r="I5517" s="3" t="s">
        <v>8109</v>
      </c>
      <c r="J5517" s="1" t="s">
        <v>37</v>
      </c>
      <c r="K5517" s="7" t="s">
        <v>38</v>
      </c>
      <c r="L5517" s="3" t="s">
        <v>28</v>
      </c>
      <c r="M5517" s="3" t="s">
        <v>24</v>
      </c>
      <c r="N5517" s="3" t="s">
        <v>4960</v>
      </c>
      <c r="O5517" s="96" t="s">
        <v>28</v>
      </c>
      <c r="P5517" s="96" t="s">
        <v>39</v>
      </c>
      <c r="Q5517" s="96" t="s">
        <v>32</v>
      </c>
      <c r="R5517" s="96"/>
    </row>
    <row r="5518" spans="1:18" ht="15" customHeight="1">
      <c r="A5518" s="5" t="s">
        <v>20901</v>
      </c>
      <c r="B5518" s="3" t="s">
        <v>20902</v>
      </c>
      <c r="C5518" s="3"/>
      <c r="D5518" s="3" t="s">
        <v>20903</v>
      </c>
      <c r="E5518" s="3" t="s">
        <v>20904</v>
      </c>
      <c r="F5518" s="3" t="s">
        <v>22</v>
      </c>
      <c r="G5518" s="3" t="s">
        <v>60</v>
      </c>
      <c r="H5518" s="3" t="s">
        <v>24</v>
      </c>
      <c r="I5518" s="3" t="s">
        <v>8109</v>
      </c>
      <c r="J5518" s="1" t="s">
        <v>26</v>
      </c>
      <c r="K5518" s="7" t="s">
        <v>27</v>
      </c>
      <c r="L5518" s="3" t="s">
        <v>11199</v>
      </c>
      <c r="M5518" s="3" t="s">
        <v>28</v>
      </c>
      <c r="N5518" s="3" t="s">
        <v>8130</v>
      </c>
      <c r="O5518" s="96" t="s">
        <v>28</v>
      </c>
      <c r="P5518" s="96" t="s">
        <v>122</v>
      </c>
      <c r="Q5518" s="96" t="s">
        <v>32</v>
      </c>
      <c r="R5518" s="96"/>
    </row>
    <row r="5519" spans="1:18" ht="15" customHeight="1">
      <c r="A5519" s="5" t="s">
        <v>20905</v>
      </c>
      <c r="B5519" s="3" t="s">
        <v>20906</v>
      </c>
      <c r="C5519" s="3" t="s">
        <v>20907</v>
      </c>
      <c r="D5519" s="3" t="s">
        <v>20908</v>
      </c>
      <c r="E5519" s="3"/>
      <c r="F5519" s="3" t="s">
        <v>83</v>
      </c>
      <c r="G5519" s="3" t="s">
        <v>23</v>
      </c>
      <c r="H5519" s="3" t="s">
        <v>29</v>
      </c>
      <c r="I5519" s="3" t="s">
        <v>8109</v>
      </c>
      <c r="J5519" s="1" t="s">
        <v>37</v>
      </c>
      <c r="K5519" s="7" t="s">
        <v>38</v>
      </c>
      <c r="L5519" s="3" t="s">
        <v>28</v>
      </c>
      <c r="M5519" s="3" t="s">
        <v>29</v>
      </c>
      <c r="N5519" s="3" t="s">
        <v>4960</v>
      </c>
      <c r="O5519" s="96" t="s">
        <v>28</v>
      </c>
      <c r="P5519" s="96" t="s">
        <v>39</v>
      </c>
      <c r="Q5519" s="96" t="s">
        <v>32</v>
      </c>
      <c r="R5519" s="96"/>
    </row>
    <row r="5520" spans="1:18" ht="15" customHeight="1">
      <c r="A5520" s="5" t="s">
        <v>20909</v>
      </c>
      <c r="B5520" s="3" t="s">
        <v>20910</v>
      </c>
      <c r="C5520" s="3" t="s">
        <v>20911</v>
      </c>
      <c r="D5520" s="3" t="s">
        <v>20912</v>
      </c>
      <c r="E5520" s="3" t="s">
        <v>20913</v>
      </c>
      <c r="F5520" s="3" t="s">
        <v>22</v>
      </c>
      <c r="G5520" s="3" t="s">
        <v>65</v>
      </c>
      <c r="H5520" s="3" t="s">
        <v>24</v>
      </c>
      <c r="I5520" s="3" t="s">
        <v>8109</v>
      </c>
      <c r="J5520" s="1" t="s">
        <v>37</v>
      </c>
      <c r="K5520" s="7" t="s">
        <v>104</v>
      </c>
      <c r="L5520" s="3" t="s">
        <v>28</v>
      </c>
      <c r="M5520" s="3" t="s">
        <v>29</v>
      </c>
      <c r="N5520" s="3"/>
      <c r="O5520" s="96" t="s">
        <v>28</v>
      </c>
      <c r="P5520" s="96" t="s">
        <v>513</v>
      </c>
      <c r="Q5520" s="96" t="s">
        <v>32</v>
      </c>
      <c r="R5520" s="96"/>
    </row>
    <row r="5521" spans="1:18" ht="15" customHeight="1">
      <c r="A5521" s="5" t="s">
        <v>20914</v>
      </c>
      <c r="B5521" s="3" t="s">
        <v>20915</v>
      </c>
      <c r="C5521" s="3"/>
      <c r="D5521" s="3" t="s">
        <v>20916</v>
      </c>
      <c r="E5521" s="3" t="s">
        <v>20917</v>
      </c>
      <c r="F5521" s="3" t="s">
        <v>22</v>
      </c>
      <c r="G5521" s="3" t="s">
        <v>258</v>
      </c>
      <c r="H5521" s="3" t="s">
        <v>24</v>
      </c>
      <c r="I5521" s="3" t="s">
        <v>8109</v>
      </c>
      <c r="J5521" s="1" t="s">
        <v>37</v>
      </c>
      <c r="K5521" s="7" t="s">
        <v>27</v>
      </c>
      <c r="L5521" s="3" t="s">
        <v>28</v>
      </c>
      <c r="M5521" s="3" t="s">
        <v>29</v>
      </c>
      <c r="N5521" s="3" t="s">
        <v>8118</v>
      </c>
      <c r="O5521" s="96" t="s">
        <v>28</v>
      </c>
      <c r="P5521" s="96" t="s">
        <v>122</v>
      </c>
      <c r="Q5521" s="96" t="s">
        <v>32</v>
      </c>
      <c r="R5521" s="96"/>
    </row>
    <row r="5522" spans="1:18" ht="15" customHeight="1">
      <c r="A5522" s="5" t="s">
        <v>20918</v>
      </c>
      <c r="B5522" s="3" t="s">
        <v>20919</v>
      </c>
      <c r="C5522" s="3" t="s">
        <v>20920</v>
      </c>
      <c r="D5522" s="3" t="s">
        <v>20921</v>
      </c>
      <c r="E5522" s="3"/>
      <c r="F5522" s="3" t="s">
        <v>1608</v>
      </c>
      <c r="G5522" s="3" t="s">
        <v>8893</v>
      </c>
      <c r="H5522" s="3" t="s">
        <v>28</v>
      </c>
      <c r="I5522" s="3" t="s">
        <v>8109</v>
      </c>
      <c r="J5522" s="1" t="s">
        <v>37</v>
      </c>
      <c r="K5522" s="7" t="s">
        <v>38</v>
      </c>
      <c r="L5522" s="3" t="s">
        <v>28</v>
      </c>
      <c r="M5522" s="3" t="s">
        <v>24</v>
      </c>
      <c r="N5522" s="3" t="s">
        <v>4960</v>
      </c>
      <c r="O5522" s="96" t="s">
        <v>28</v>
      </c>
      <c r="P5522" s="96" t="s">
        <v>39</v>
      </c>
      <c r="Q5522" s="96" t="s">
        <v>32</v>
      </c>
      <c r="R5522" s="96"/>
    </row>
    <row r="5523" spans="1:18" ht="15" customHeight="1">
      <c r="A5523" s="5" t="s">
        <v>20922</v>
      </c>
      <c r="B5523" s="3" t="s">
        <v>20923</v>
      </c>
      <c r="C5523" s="3" t="s">
        <v>20924</v>
      </c>
      <c r="D5523" s="3"/>
      <c r="E5523" s="3"/>
      <c r="F5523" s="3" t="s">
        <v>22</v>
      </c>
      <c r="G5523" s="3" t="s">
        <v>23</v>
      </c>
      <c r="H5523" s="3" t="s">
        <v>24</v>
      </c>
      <c r="I5523" s="3" t="s">
        <v>8109</v>
      </c>
      <c r="J5523" s="1" t="s">
        <v>37</v>
      </c>
      <c r="K5523" s="7" t="s">
        <v>38</v>
      </c>
      <c r="L5523" s="3" t="s">
        <v>28</v>
      </c>
      <c r="M5523" s="3" t="s">
        <v>29</v>
      </c>
      <c r="N5523" s="3" t="s">
        <v>4960</v>
      </c>
      <c r="O5523" s="96" t="s">
        <v>28</v>
      </c>
      <c r="P5523" s="96" t="s">
        <v>39</v>
      </c>
      <c r="Q5523" s="96" t="s">
        <v>32</v>
      </c>
      <c r="R5523" s="96"/>
    </row>
    <row r="5524" spans="1:18" ht="15" customHeight="1">
      <c r="A5524" s="5" t="s">
        <v>20925</v>
      </c>
      <c r="B5524" s="3" t="s">
        <v>20926</v>
      </c>
      <c r="C5524" s="3"/>
      <c r="D5524" s="3" t="s">
        <v>20927</v>
      </c>
      <c r="E5524" s="3" t="s">
        <v>20928</v>
      </c>
      <c r="F5524" s="3" t="s">
        <v>22</v>
      </c>
      <c r="G5524" s="3" t="s">
        <v>60</v>
      </c>
      <c r="H5524" s="3" t="s">
        <v>24</v>
      </c>
      <c r="I5524" s="3" t="s">
        <v>8109</v>
      </c>
      <c r="J5524" s="1" t="s">
        <v>37</v>
      </c>
      <c r="K5524" s="7" t="s">
        <v>38</v>
      </c>
      <c r="L5524" s="3" t="s">
        <v>28</v>
      </c>
      <c r="M5524" s="3" t="s">
        <v>28</v>
      </c>
      <c r="N5524" s="3" t="s">
        <v>4960</v>
      </c>
      <c r="O5524" s="96" t="s">
        <v>28</v>
      </c>
      <c r="P5524" s="96" t="s">
        <v>39</v>
      </c>
      <c r="Q5524" s="96" t="s">
        <v>32</v>
      </c>
      <c r="R5524" s="96"/>
    </row>
    <row r="5525" spans="1:18" ht="15" customHeight="1">
      <c r="A5525" s="5" t="s">
        <v>20929</v>
      </c>
      <c r="B5525" s="3" t="s">
        <v>20930</v>
      </c>
      <c r="C5525" s="3"/>
      <c r="D5525" s="3" t="s">
        <v>20931</v>
      </c>
      <c r="E5525" s="3" t="s">
        <v>20932</v>
      </c>
      <c r="F5525" s="3" t="s">
        <v>22</v>
      </c>
      <c r="G5525" s="3" t="s">
        <v>258</v>
      </c>
      <c r="H5525" s="3" t="s">
        <v>24</v>
      </c>
      <c r="I5525" s="3" t="s">
        <v>8109</v>
      </c>
      <c r="J5525" s="1" t="s">
        <v>37</v>
      </c>
      <c r="K5525" s="7" t="s">
        <v>27</v>
      </c>
      <c r="L5525" s="3" t="s">
        <v>28</v>
      </c>
      <c r="M5525" s="3" t="s">
        <v>29</v>
      </c>
      <c r="N5525" s="3" t="s">
        <v>8118</v>
      </c>
      <c r="O5525" s="96" t="s">
        <v>28</v>
      </c>
      <c r="P5525" s="96" t="s">
        <v>122</v>
      </c>
      <c r="Q5525" s="96" t="s">
        <v>32</v>
      </c>
      <c r="R5525" s="96"/>
    </row>
    <row r="5526" spans="1:18" ht="15" customHeight="1">
      <c r="A5526" s="5" t="s">
        <v>20933</v>
      </c>
      <c r="B5526" s="3" t="s">
        <v>20934</v>
      </c>
      <c r="C5526" s="3" t="s">
        <v>20935</v>
      </c>
      <c r="D5526" s="3" t="s">
        <v>20936</v>
      </c>
      <c r="E5526" s="3" t="s">
        <v>20937</v>
      </c>
      <c r="F5526" s="3" t="s">
        <v>22</v>
      </c>
      <c r="G5526" s="3" t="s">
        <v>53</v>
      </c>
      <c r="H5526" s="3" t="s">
        <v>24</v>
      </c>
      <c r="I5526" s="3" t="s">
        <v>8109</v>
      </c>
      <c r="J5526" s="1" t="s">
        <v>37</v>
      </c>
      <c r="K5526" s="7" t="s">
        <v>104</v>
      </c>
      <c r="L5526" s="3" t="s">
        <v>28</v>
      </c>
      <c r="M5526" s="3" t="s">
        <v>28</v>
      </c>
      <c r="N5526" s="3"/>
      <c r="O5526" s="96" t="s">
        <v>28</v>
      </c>
      <c r="P5526" s="96" t="s">
        <v>513</v>
      </c>
      <c r="Q5526" s="96" t="s">
        <v>32</v>
      </c>
      <c r="R5526" s="96"/>
    </row>
    <row r="5527" spans="1:18" ht="15" customHeight="1">
      <c r="A5527" s="5" t="s">
        <v>20938</v>
      </c>
      <c r="B5527" s="3" t="s">
        <v>20939</v>
      </c>
      <c r="C5527" s="3"/>
      <c r="D5527" s="3" t="s">
        <v>20940</v>
      </c>
      <c r="E5527" s="3" t="s">
        <v>20941</v>
      </c>
      <c r="F5527" s="3" t="s">
        <v>22</v>
      </c>
      <c r="G5527" s="3" t="s">
        <v>60</v>
      </c>
      <c r="H5527" s="3" t="s">
        <v>24</v>
      </c>
      <c r="I5527" s="3" t="s">
        <v>8109</v>
      </c>
      <c r="J5527" s="1" t="s">
        <v>37</v>
      </c>
      <c r="K5527" s="7" t="s">
        <v>38</v>
      </c>
      <c r="L5527" s="3" t="s">
        <v>28</v>
      </c>
      <c r="M5527" s="3" t="s">
        <v>28</v>
      </c>
      <c r="N5527" s="3" t="s">
        <v>4960</v>
      </c>
      <c r="O5527" s="96" t="s">
        <v>28</v>
      </c>
      <c r="P5527" s="96" t="s">
        <v>39</v>
      </c>
      <c r="Q5527" s="96" t="s">
        <v>32</v>
      </c>
      <c r="R5527" s="96"/>
    </row>
    <row r="5528" spans="1:18" ht="15" customHeight="1">
      <c r="A5528" s="5" t="s">
        <v>20942</v>
      </c>
      <c r="B5528" s="3" t="s">
        <v>20943</v>
      </c>
      <c r="C5528" s="3" t="s">
        <v>20944</v>
      </c>
      <c r="D5528" s="3" t="s">
        <v>20945</v>
      </c>
      <c r="E5528" s="3" t="s">
        <v>20946</v>
      </c>
      <c r="F5528" s="3" t="s">
        <v>22</v>
      </c>
      <c r="G5528" s="3" t="s">
        <v>60</v>
      </c>
      <c r="H5528" s="3" t="s">
        <v>24</v>
      </c>
      <c r="I5528" s="3" t="s">
        <v>8109</v>
      </c>
      <c r="J5528" s="1" t="s">
        <v>37</v>
      </c>
      <c r="K5528" s="7" t="s">
        <v>104</v>
      </c>
      <c r="L5528" s="3" t="s">
        <v>28</v>
      </c>
      <c r="M5528" s="3" t="s">
        <v>28</v>
      </c>
      <c r="N5528" s="3"/>
      <c r="O5528" s="96" t="s">
        <v>28</v>
      </c>
      <c r="P5528" s="96" t="s">
        <v>513</v>
      </c>
      <c r="Q5528" s="96" t="s">
        <v>32</v>
      </c>
      <c r="R5528" s="96"/>
    </row>
    <row r="5529" spans="1:18" ht="15" customHeight="1">
      <c r="A5529" s="5" t="s">
        <v>20947</v>
      </c>
      <c r="B5529" s="3" t="s">
        <v>20948</v>
      </c>
      <c r="C5529" s="3"/>
      <c r="D5529" s="3" t="s">
        <v>20949</v>
      </c>
      <c r="E5529" s="3" t="s">
        <v>20950</v>
      </c>
      <c r="F5529" s="3" t="s">
        <v>22</v>
      </c>
      <c r="G5529" s="3" t="s">
        <v>23</v>
      </c>
      <c r="H5529" s="3" t="s">
        <v>24</v>
      </c>
      <c r="I5529" s="3" t="s">
        <v>8109</v>
      </c>
      <c r="J5529" s="1" t="s">
        <v>37</v>
      </c>
      <c r="K5529" s="7" t="s">
        <v>27</v>
      </c>
      <c r="L5529" s="3" t="s">
        <v>28</v>
      </c>
      <c r="M5529" s="3" t="s">
        <v>29</v>
      </c>
      <c r="N5529" s="3" t="s">
        <v>8118</v>
      </c>
      <c r="O5529" s="96" t="s">
        <v>28</v>
      </c>
      <c r="P5529" s="96" t="s">
        <v>122</v>
      </c>
      <c r="Q5529" s="96" t="s">
        <v>32</v>
      </c>
      <c r="R5529" s="96"/>
    </row>
    <row r="5530" spans="1:18" ht="15" customHeight="1">
      <c r="A5530" s="5" t="s">
        <v>20951</v>
      </c>
      <c r="B5530" s="3" t="s">
        <v>20952</v>
      </c>
      <c r="C5530" s="3" t="s">
        <v>20953</v>
      </c>
      <c r="D5530" s="3" t="s">
        <v>20954</v>
      </c>
      <c r="E5530" s="3" t="s">
        <v>20955</v>
      </c>
      <c r="F5530" s="3" t="s">
        <v>22</v>
      </c>
      <c r="G5530" s="3" t="s">
        <v>53</v>
      </c>
      <c r="H5530" s="3" t="s">
        <v>24</v>
      </c>
      <c r="I5530" s="3" t="s">
        <v>8109</v>
      </c>
      <c r="J5530" s="1" t="s">
        <v>37</v>
      </c>
      <c r="K5530" s="7" t="s">
        <v>38</v>
      </c>
      <c r="L5530" s="3" t="s">
        <v>28</v>
      </c>
      <c r="M5530" s="3" t="s">
        <v>28</v>
      </c>
      <c r="N5530" s="3" t="s">
        <v>4960</v>
      </c>
      <c r="O5530" s="96" t="s">
        <v>28</v>
      </c>
      <c r="P5530" s="96" t="s">
        <v>39</v>
      </c>
      <c r="Q5530" s="96" t="s">
        <v>32</v>
      </c>
      <c r="R5530" s="96"/>
    </row>
    <row r="5531" spans="1:18" ht="15" customHeight="1">
      <c r="A5531" s="5" t="s">
        <v>20956</v>
      </c>
      <c r="B5531" s="3" t="s">
        <v>20957</v>
      </c>
      <c r="C5531" s="3" t="s">
        <v>20958</v>
      </c>
      <c r="D5531" s="3" t="s">
        <v>20959</v>
      </c>
      <c r="E5531" s="3" t="s">
        <v>20960</v>
      </c>
      <c r="F5531" s="3" t="s">
        <v>22</v>
      </c>
      <c r="G5531" s="3" t="s">
        <v>65</v>
      </c>
      <c r="H5531" s="3" t="s">
        <v>24</v>
      </c>
      <c r="I5531" s="3" t="s">
        <v>8109</v>
      </c>
      <c r="J5531" s="1" t="s">
        <v>37</v>
      </c>
      <c r="K5531" s="7" t="s">
        <v>38</v>
      </c>
      <c r="L5531" s="3" t="s">
        <v>28</v>
      </c>
      <c r="M5531" s="3" t="s">
        <v>28</v>
      </c>
      <c r="N5531" s="3" t="s">
        <v>4960</v>
      </c>
      <c r="O5531" s="96" t="s">
        <v>28</v>
      </c>
      <c r="P5531" s="96" t="s">
        <v>39</v>
      </c>
      <c r="Q5531" s="96" t="s">
        <v>32</v>
      </c>
      <c r="R5531" s="96"/>
    </row>
    <row r="5532" spans="1:18" ht="15" customHeight="1">
      <c r="A5532" s="5" t="s">
        <v>20961</v>
      </c>
      <c r="B5532" s="3" t="s">
        <v>20962</v>
      </c>
      <c r="C5532" s="3" t="s">
        <v>20963</v>
      </c>
      <c r="D5532" s="3" t="s">
        <v>20964</v>
      </c>
      <c r="E5532" s="3" t="s">
        <v>20965</v>
      </c>
      <c r="F5532" s="3" t="s">
        <v>22</v>
      </c>
      <c r="G5532" s="3" t="s">
        <v>8739</v>
      </c>
      <c r="H5532" s="3" t="s">
        <v>24</v>
      </c>
      <c r="I5532" s="3" t="s">
        <v>8109</v>
      </c>
      <c r="J5532" s="1" t="s">
        <v>37</v>
      </c>
      <c r="K5532" s="7" t="s">
        <v>38</v>
      </c>
      <c r="L5532" s="3" t="s">
        <v>28</v>
      </c>
      <c r="M5532" s="3" t="s">
        <v>28</v>
      </c>
      <c r="N5532" s="3" t="s">
        <v>4960</v>
      </c>
      <c r="O5532" s="96" t="s">
        <v>28</v>
      </c>
      <c r="P5532" s="96" t="s">
        <v>39</v>
      </c>
      <c r="Q5532" s="96" t="s">
        <v>32</v>
      </c>
      <c r="R5532" s="96"/>
    </row>
    <row r="5533" spans="1:18" ht="15" customHeight="1">
      <c r="A5533" s="5" t="s">
        <v>20966</v>
      </c>
      <c r="B5533" s="3" t="s">
        <v>20967</v>
      </c>
      <c r="C5533" s="3"/>
      <c r="D5533" s="3" t="s">
        <v>20968</v>
      </c>
      <c r="E5533" s="3" t="s">
        <v>20969</v>
      </c>
      <c r="F5533" s="3" t="s">
        <v>22</v>
      </c>
      <c r="G5533" s="3" t="s">
        <v>10513</v>
      </c>
      <c r="H5533" s="3" t="s">
        <v>24</v>
      </c>
      <c r="I5533" s="3" t="s">
        <v>8109</v>
      </c>
      <c r="J5533" s="1" t="s">
        <v>37</v>
      </c>
      <c r="K5533" s="7" t="s">
        <v>27</v>
      </c>
      <c r="L5533" s="3" t="s">
        <v>28</v>
      </c>
      <c r="M5533" s="3" t="s">
        <v>29</v>
      </c>
      <c r="N5533" s="3" t="s">
        <v>4960</v>
      </c>
      <c r="O5533" s="96" t="s">
        <v>28</v>
      </c>
      <c r="P5533" s="96" t="s">
        <v>122</v>
      </c>
      <c r="Q5533" s="96" t="s">
        <v>32</v>
      </c>
      <c r="R5533" s="96"/>
    </row>
    <row r="5534" spans="1:18" ht="15" customHeight="1">
      <c r="A5534" s="5" t="s">
        <v>20970</v>
      </c>
      <c r="B5534" s="3" t="s">
        <v>20971</v>
      </c>
      <c r="C5534" s="3" t="s">
        <v>20972</v>
      </c>
      <c r="D5534" s="3" t="s">
        <v>20973</v>
      </c>
      <c r="E5534" s="3" t="s">
        <v>20974</v>
      </c>
      <c r="F5534" s="3" t="s">
        <v>22</v>
      </c>
      <c r="G5534" s="3" t="s">
        <v>53</v>
      </c>
      <c r="H5534" s="3" t="s">
        <v>24</v>
      </c>
      <c r="I5534" s="3" t="s">
        <v>8109</v>
      </c>
      <c r="J5534" s="1" t="s">
        <v>37</v>
      </c>
      <c r="K5534" s="7" t="s">
        <v>104</v>
      </c>
      <c r="L5534" s="3" t="s">
        <v>28</v>
      </c>
      <c r="M5534" s="3" t="s">
        <v>28</v>
      </c>
      <c r="N5534" s="3"/>
      <c r="O5534" s="96" t="s">
        <v>28</v>
      </c>
      <c r="P5534" s="96" t="s">
        <v>513</v>
      </c>
      <c r="Q5534" s="96" t="s">
        <v>32</v>
      </c>
      <c r="R5534" s="96"/>
    </row>
    <row r="5535" spans="1:18" ht="15" customHeight="1">
      <c r="A5535" s="5" t="s">
        <v>20975</v>
      </c>
      <c r="B5535" s="3" t="s">
        <v>20976</v>
      </c>
      <c r="C5535" s="3" t="s">
        <v>20977</v>
      </c>
      <c r="D5535" s="3" t="s">
        <v>20978</v>
      </c>
      <c r="E5535" s="3" t="s">
        <v>20979</v>
      </c>
      <c r="F5535" s="3" t="s">
        <v>83</v>
      </c>
      <c r="G5535" s="3" t="s">
        <v>7935</v>
      </c>
      <c r="H5535" s="3" t="s">
        <v>28</v>
      </c>
      <c r="I5535" s="3" t="s">
        <v>8109</v>
      </c>
      <c r="J5535" s="1" t="s">
        <v>37</v>
      </c>
      <c r="K5535" s="7" t="s">
        <v>38</v>
      </c>
      <c r="L5535" s="3" t="s">
        <v>28</v>
      </c>
      <c r="M5535" s="3" t="s">
        <v>28</v>
      </c>
      <c r="N5535" s="3" t="s">
        <v>28</v>
      </c>
      <c r="O5535" s="96" t="s">
        <v>28</v>
      </c>
      <c r="P5535" s="96" t="s">
        <v>39</v>
      </c>
      <c r="Q5535" s="96" t="s">
        <v>32</v>
      </c>
      <c r="R5535" s="96"/>
    </row>
    <row r="5536" spans="1:18" ht="15" customHeight="1">
      <c r="A5536" s="5" t="s">
        <v>20980</v>
      </c>
      <c r="B5536" s="3" t="s">
        <v>20981</v>
      </c>
      <c r="C5536" s="3"/>
      <c r="D5536" s="3" t="s">
        <v>20982</v>
      </c>
      <c r="E5536" s="3" t="s">
        <v>20983</v>
      </c>
      <c r="F5536" s="3" t="s">
        <v>22</v>
      </c>
      <c r="G5536" s="3" t="s">
        <v>23</v>
      </c>
      <c r="H5536" s="3" t="s">
        <v>24</v>
      </c>
      <c r="I5536" s="3" t="s">
        <v>8109</v>
      </c>
      <c r="J5536" s="1" t="s">
        <v>37</v>
      </c>
      <c r="K5536" s="7" t="s">
        <v>27</v>
      </c>
      <c r="L5536" s="3" t="s">
        <v>28</v>
      </c>
      <c r="M5536" s="3" t="s">
        <v>29</v>
      </c>
      <c r="N5536" s="3" t="s">
        <v>8118</v>
      </c>
      <c r="O5536" s="96" t="s">
        <v>28</v>
      </c>
      <c r="P5536" s="96" t="s">
        <v>122</v>
      </c>
      <c r="Q5536" s="96" t="s">
        <v>32</v>
      </c>
      <c r="R5536" s="96"/>
    </row>
    <row r="5537" spans="1:18" ht="15" customHeight="1">
      <c r="A5537" s="5" t="s">
        <v>20984</v>
      </c>
      <c r="B5537" s="3" t="s">
        <v>20985</v>
      </c>
      <c r="C5537" s="3" t="s">
        <v>20986</v>
      </c>
      <c r="D5537" s="3" t="s">
        <v>20987</v>
      </c>
      <c r="E5537" s="3"/>
      <c r="F5537" s="3" t="s">
        <v>1608</v>
      </c>
      <c r="G5537" s="3" t="s">
        <v>8122</v>
      </c>
      <c r="H5537" s="3" t="s">
        <v>28</v>
      </c>
      <c r="I5537" s="3" t="s">
        <v>8109</v>
      </c>
      <c r="J5537" s="1" t="s">
        <v>37</v>
      </c>
      <c r="K5537" s="7" t="s">
        <v>38</v>
      </c>
      <c r="L5537" s="3" t="s">
        <v>28</v>
      </c>
      <c r="M5537" s="3" t="s">
        <v>24</v>
      </c>
      <c r="N5537" s="3" t="s">
        <v>4960</v>
      </c>
      <c r="O5537" s="96" t="s">
        <v>28</v>
      </c>
      <c r="P5537" s="96" t="s">
        <v>39</v>
      </c>
      <c r="Q5537" s="96" t="s">
        <v>32</v>
      </c>
      <c r="R5537" s="96" t="s">
        <v>144</v>
      </c>
    </row>
    <row r="5538" spans="1:18" ht="15" customHeight="1">
      <c r="A5538" s="5" t="s">
        <v>20988</v>
      </c>
      <c r="B5538" s="3" t="s">
        <v>20989</v>
      </c>
      <c r="C5538" s="3" t="s">
        <v>20990</v>
      </c>
      <c r="D5538" s="3" t="s">
        <v>20991</v>
      </c>
      <c r="E5538" s="3"/>
      <c r="F5538" s="3" t="s">
        <v>83</v>
      </c>
      <c r="G5538" s="3" t="s">
        <v>65</v>
      </c>
      <c r="H5538" s="3" t="s">
        <v>28</v>
      </c>
      <c r="I5538" s="3" t="s">
        <v>8109</v>
      </c>
      <c r="J5538" s="1" t="s">
        <v>37</v>
      </c>
      <c r="K5538" s="7" t="s">
        <v>38</v>
      </c>
      <c r="L5538" s="3" t="s">
        <v>28</v>
      </c>
      <c r="M5538" s="3" t="s">
        <v>28</v>
      </c>
      <c r="N5538" s="3" t="s">
        <v>4960</v>
      </c>
      <c r="O5538" s="96" t="s">
        <v>28</v>
      </c>
      <c r="P5538" s="96" t="s">
        <v>39</v>
      </c>
      <c r="Q5538" s="96" t="s">
        <v>32</v>
      </c>
      <c r="R5538" s="96" t="s">
        <v>144</v>
      </c>
    </row>
    <row r="5539" spans="1:18" ht="15" customHeight="1">
      <c r="A5539" s="5" t="s">
        <v>20992</v>
      </c>
      <c r="B5539" s="3" t="s">
        <v>20993</v>
      </c>
      <c r="C5539" s="3" t="s">
        <v>20994</v>
      </c>
      <c r="D5539" s="3" t="s">
        <v>20995</v>
      </c>
      <c r="E5539" s="3" t="s">
        <v>20996</v>
      </c>
      <c r="F5539" s="3" t="s">
        <v>22</v>
      </c>
      <c r="G5539" s="3" t="s">
        <v>53</v>
      </c>
      <c r="H5539" s="3" t="s">
        <v>24</v>
      </c>
      <c r="I5539" s="3" t="s">
        <v>8109</v>
      </c>
      <c r="J5539" s="1" t="s">
        <v>26</v>
      </c>
      <c r="K5539" s="7" t="s">
        <v>104</v>
      </c>
      <c r="L5539" s="3" t="s">
        <v>28</v>
      </c>
      <c r="M5539" s="3" t="s">
        <v>28</v>
      </c>
      <c r="N5539" s="3"/>
      <c r="O5539" s="96" t="s">
        <v>28</v>
      </c>
      <c r="P5539" s="96" t="s">
        <v>513</v>
      </c>
      <c r="Q5539" s="96" t="s">
        <v>32</v>
      </c>
      <c r="R5539" s="96" t="s">
        <v>144</v>
      </c>
    </row>
    <row r="5540" spans="1:18" ht="15" customHeight="1">
      <c r="A5540" s="5" t="s">
        <v>20997</v>
      </c>
      <c r="B5540" s="3" t="s">
        <v>20998</v>
      </c>
      <c r="C5540" s="3" t="s">
        <v>20999</v>
      </c>
      <c r="D5540" s="3" t="s">
        <v>21000</v>
      </c>
      <c r="E5540" s="3"/>
      <c r="F5540" s="3" t="s">
        <v>1608</v>
      </c>
      <c r="G5540" s="3" t="s">
        <v>8122</v>
      </c>
      <c r="H5540" s="3" t="s">
        <v>28</v>
      </c>
      <c r="I5540" s="3" t="s">
        <v>8109</v>
      </c>
      <c r="J5540" s="1" t="s">
        <v>37</v>
      </c>
      <c r="K5540" s="7" t="s">
        <v>38</v>
      </c>
      <c r="L5540" s="3" t="s">
        <v>28</v>
      </c>
      <c r="M5540" s="3" t="s">
        <v>24</v>
      </c>
      <c r="N5540" s="3" t="s">
        <v>4960</v>
      </c>
      <c r="O5540" s="96" t="s">
        <v>28</v>
      </c>
      <c r="P5540" s="96" t="s">
        <v>39</v>
      </c>
      <c r="Q5540" s="96" t="s">
        <v>32</v>
      </c>
      <c r="R5540" s="96" t="s">
        <v>144</v>
      </c>
    </row>
    <row r="5541" spans="1:18" ht="15" customHeight="1">
      <c r="A5541" s="5" t="s">
        <v>21001</v>
      </c>
      <c r="B5541" s="3" t="s">
        <v>21002</v>
      </c>
      <c r="C5541" s="3" t="s">
        <v>21003</v>
      </c>
      <c r="D5541" s="3" t="s">
        <v>21004</v>
      </c>
      <c r="E5541" s="3"/>
      <c r="F5541" s="3" t="s">
        <v>1608</v>
      </c>
      <c r="G5541" s="3" t="s">
        <v>8893</v>
      </c>
      <c r="H5541" s="3" t="s">
        <v>29</v>
      </c>
      <c r="I5541" s="3" t="s">
        <v>8109</v>
      </c>
      <c r="J5541" s="1" t="s">
        <v>37</v>
      </c>
      <c r="K5541" s="7" t="s">
        <v>38</v>
      </c>
      <c r="L5541" s="3" t="s">
        <v>28</v>
      </c>
      <c r="M5541" s="3" t="s">
        <v>24</v>
      </c>
      <c r="N5541" s="3" t="s">
        <v>4960</v>
      </c>
      <c r="O5541" s="96" t="s">
        <v>28</v>
      </c>
      <c r="P5541" s="96" t="s">
        <v>39</v>
      </c>
      <c r="Q5541" s="96" t="s">
        <v>32</v>
      </c>
      <c r="R5541" s="96" t="s">
        <v>144</v>
      </c>
    </row>
    <row r="5542" spans="1:18" ht="15" customHeight="1">
      <c r="A5542" s="5" t="s">
        <v>21005</v>
      </c>
      <c r="B5542" s="3" t="s">
        <v>21006</v>
      </c>
      <c r="C5542" s="3" t="s">
        <v>21007</v>
      </c>
      <c r="D5542" s="3" t="s">
        <v>21008</v>
      </c>
      <c r="E5542" s="3" t="s">
        <v>21009</v>
      </c>
      <c r="F5542" s="3" t="s">
        <v>22</v>
      </c>
      <c r="G5542" s="3" t="s">
        <v>60</v>
      </c>
      <c r="H5542" s="3" t="s">
        <v>24</v>
      </c>
      <c r="I5542" s="3" t="s">
        <v>8109</v>
      </c>
      <c r="J5542" s="1" t="s">
        <v>129</v>
      </c>
      <c r="K5542" s="7" t="s">
        <v>104</v>
      </c>
      <c r="L5542" s="3" t="s">
        <v>28</v>
      </c>
      <c r="M5542" s="3" t="s">
        <v>29</v>
      </c>
      <c r="N5542" s="3"/>
      <c r="O5542" s="96" t="s">
        <v>28</v>
      </c>
      <c r="P5542" s="96" t="s">
        <v>513</v>
      </c>
      <c r="Q5542" s="96" t="s">
        <v>32</v>
      </c>
      <c r="R5542" s="96"/>
    </row>
    <row r="5543" spans="1:18" ht="15" customHeight="1">
      <c r="A5543" s="5" t="s">
        <v>21010</v>
      </c>
      <c r="B5543" s="3" t="s">
        <v>21011</v>
      </c>
      <c r="C5543" s="3" t="s">
        <v>21012</v>
      </c>
      <c r="D5543" s="3" t="s">
        <v>21013</v>
      </c>
      <c r="E5543" s="3" t="s">
        <v>21014</v>
      </c>
      <c r="F5543" s="3" t="s">
        <v>22</v>
      </c>
      <c r="G5543" s="3" t="s">
        <v>23</v>
      </c>
      <c r="H5543" s="3" t="s">
        <v>24</v>
      </c>
      <c r="I5543" s="3" t="s">
        <v>8109</v>
      </c>
      <c r="J5543" s="1" t="s">
        <v>213</v>
      </c>
      <c r="K5543" s="7" t="s">
        <v>27</v>
      </c>
      <c r="L5543" s="3" t="s">
        <v>28</v>
      </c>
      <c r="M5543" s="3" t="s">
        <v>29</v>
      </c>
      <c r="N5543" s="3" t="s">
        <v>8130</v>
      </c>
      <c r="O5543" s="96" t="s">
        <v>28</v>
      </c>
      <c r="P5543" s="96" t="s">
        <v>1396</v>
      </c>
      <c r="Q5543" s="96" t="s">
        <v>32</v>
      </c>
      <c r="R5543" s="96"/>
    </row>
    <row r="5544" spans="1:18" ht="15" customHeight="1">
      <c r="A5544" s="5" t="s">
        <v>21015</v>
      </c>
      <c r="B5544" s="3" t="s">
        <v>21016</v>
      </c>
      <c r="C5544" s="3" t="s">
        <v>21017</v>
      </c>
      <c r="D5544" s="3" t="s">
        <v>21018</v>
      </c>
      <c r="E5544" s="3"/>
      <c r="F5544" s="3" t="s">
        <v>1608</v>
      </c>
      <c r="G5544" s="3" t="s">
        <v>8893</v>
      </c>
      <c r="H5544" s="3" t="s">
        <v>28</v>
      </c>
      <c r="I5544" s="3" t="s">
        <v>8109</v>
      </c>
      <c r="J5544" s="1" t="s">
        <v>37</v>
      </c>
      <c r="K5544" s="7" t="s">
        <v>38</v>
      </c>
      <c r="L5544" s="3" t="s">
        <v>28</v>
      </c>
      <c r="M5544" s="3" t="s">
        <v>24</v>
      </c>
      <c r="N5544" s="3" t="s">
        <v>4960</v>
      </c>
      <c r="O5544" s="96" t="s">
        <v>28</v>
      </c>
      <c r="P5544" s="96" t="s">
        <v>39</v>
      </c>
      <c r="Q5544" s="96" t="s">
        <v>32</v>
      </c>
      <c r="R5544" s="96" t="s">
        <v>144</v>
      </c>
    </row>
    <row r="5545" spans="1:18" ht="15" customHeight="1">
      <c r="A5545" s="5" t="s">
        <v>21019</v>
      </c>
      <c r="B5545" s="3" t="s">
        <v>21020</v>
      </c>
      <c r="C5545" s="3" t="s">
        <v>21021</v>
      </c>
      <c r="D5545" s="3" t="s">
        <v>21022</v>
      </c>
      <c r="E5545" s="3"/>
      <c r="F5545" s="3" t="s">
        <v>212</v>
      </c>
      <c r="G5545" s="3" t="s">
        <v>60</v>
      </c>
      <c r="H5545" s="3" t="s">
        <v>8166</v>
      </c>
      <c r="I5545" s="3" t="s">
        <v>8109</v>
      </c>
      <c r="J5545" s="1" t="s">
        <v>26</v>
      </c>
      <c r="K5545" s="7" t="s">
        <v>104</v>
      </c>
      <c r="L5545" s="3" t="s">
        <v>29</v>
      </c>
      <c r="M5545" s="3" t="s">
        <v>8167</v>
      </c>
      <c r="N5545" s="3" t="s">
        <v>8166</v>
      </c>
      <c r="O5545" s="96" t="s">
        <v>28</v>
      </c>
      <c r="P5545" s="96" t="s">
        <v>513</v>
      </c>
      <c r="Q5545" s="96" t="s">
        <v>32</v>
      </c>
      <c r="R5545" s="96"/>
    </row>
    <row r="5546" spans="1:18" ht="15" customHeight="1">
      <c r="A5546" s="5" t="s">
        <v>21023</v>
      </c>
      <c r="B5546" s="3" t="s">
        <v>21024</v>
      </c>
      <c r="C5546" s="3"/>
      <c r="D5546" s="3" t="s">
        <v>21025</v>
      </c>
      <c r="E5546" s="3" t="s">
        <v>21026</v>
      </c>
      <c r="F5546" s="3" t="s">
        <v>22</v>
      </c>
      <c r="G5546" s="3" t="s">
        <v>258</v>
      </c>
      <c r="H5546" s="3" t="s">
        <v>24</v>
      </c>
      <c r="I5546" s="3" t="s">
        <v>8109</v>
      </c>
      <c r="J5546" s="1" t="s">
        <v>37</v>
      </c>
      <c r="K5546" s="7" t="s">
        <v>27</v>
      </c>
      <c r="L5546" s="3" t="s">
        <v>28</v>
      </c>
      <c r="M5546" s="3" t="s">
        <v>29</v>
      </c>
      <c r="N5546" s="3" t="s">
        <v>8118</v>
      </c>
      <c r="O5546" s="96" t="s">
        <v>28</v>
      </c>
      <c r="P5546" s="96" t="s">
        <v>122</v>
      </c>
      <c r="Q5546" s="96" t="s">
        <v>32</v>
      </c>
      <c r="R5546" s="96"/>
    </row>
    <row r="5547" spans="1:18" ht="15" customHeight="1">
      <c r="A5547" s="5" t="s">
        <v>21027</v>
      </c>
      <c r="B5547" s="3" t="s">
        <v>21028</v>
      </c>
      <c r="C5547" s="3" t="s">
        <v>21029</v>
      </c>
      <c r="D5547" s="3" t="s">
        <v>21030</v>
      </c>
      <c r="E5547" s="3"/>
      <c r="F5547" s="3" t="s">
        <v>83</v>
      </c>
      <c r="G5547" s="3" t="s">
        <v>60</v>
      </c>
      <c r="H5547" s="3" t="s">
        <v>28</v>
      </c>
      <c r="I5547" s="3" t="s">
        <v>8109</v>
      </c>
      <c r="J5547" s="1" t="s">
        <v>37</v>
      </c>
      <c r="K5547" s="7" t="s">
        <v>38</v>
      </c>
      <c r="L5547" s="3" t="s">
        <v>28</v>
      </c>
      <c r="M5547" s="3" t="s">
        <v>28</v>
      </c>
      <c r="N5547" s="3" t="s">
        <v>4960</v>
      </c>
      <c r="O5547" s="96" t="s">
        <v>28</v>
      </c>
      <c r="P5547" s="96" t="s">
        <v>39</v>
      </c>
      <c r="Q5547" s="96" t="s">
        <v>32</v>
      </c>
      <c r="R5547" s="96" t="s">
        <v>144</v>
      </c>
    </row>
    <row r="5548" spans="1:18" ht="15" customHeight="1">
      <c r="A5548" s="5" t="s">
        <v>21031</v>
      </c>
      <c r="B5548" s="3" t="s">
        <v>21032</v>
      </c>
      <c r="C5548" s="3"/>
      <c r="D5548" s="3" t="s">
        <v>21033</v>
      </c>
      <c r="E5548" s="3" t="s">
        <v>21034</v>
      </c>
      <c r="F5548" s="3" t="s">
        <v>22</v>
      </c>
      <c r="G5548" s="3" t="s">
        <v>258</v>
      </c>
      <c r="H5548" s="3" t="s">
        <v>24</v>
      </c>
      <c r="I5548" s="3" t="s">
        <v>8109</v>
      </c>
      <c r="J5548" s="1" t="s">
        <v>37</v>
      </c>
      <c r="K5548" s="7" t="s">
        <v>27</v>
      </c>
      <c r="L5548" s="3" t="s">
        <v>28</v>
      </c>
      <c r="M5548" s="3" t="s">
        <v>29</v>
      </c>
      <c r="N5548" s="3" t="s">
        <v>8118</v>
      </c>
      <c r="O5548" s="96" t="s">
        <v>28</v>
      </c>
      <c r="P5548" s="96" t="s">
        <v>122</v>
      </c>
      <c r="Q5548" s="96" t="s">
        <v>32</v>
      </c>
      <c r="R5548" s="96"/>
    </row>
    <row r="5549" spans="1:18" ht="15" customHeight="1">
      <c r="A5549" s="5" t="s">
        <v>21035</v>
      </c>
      <c r="B5549" s="3" t="s">
        <v>21036</v>
      </c>
      <c r="C5549" s="3" t="s">
        <v>21037</v>
      </c>
      <c r="D5549" s="3" t="s">
        <v>21038</v>
      </c>
      <c r="E5549" s="3"/>
      <c r="F5549" s="3" t="s">
        <v>83</v>
      </c>
      <c r="G5549" s="3" t="s">
        <v>60</v>
      </c>
      <c r="H5549" s="3" t="s">
        <v>28</v>
      </c>
      <c r="I5549" s="3" t="s">
        <v>8109</v>
      </c>
      <c r="J5549" s="1" t="s">
        <v>37</v>
      </c>
      <c r="K5549" s="7" t="s">
        <v>38</v>
      </c>
      <c r="L5549" s="3" t="s">
        <v>28</v>
      </c>
      <c r="M5549" s="3" t="s">
        <v>28</v>
      </c>
      <c r="N5549" s="3" t="s">
        <v>4960</v>
      </c>
      <c r="O5549" s="96" t="s">
        <v>28</v>
      </c>
      <c r="P5549" s="96" t="s">
        <v>39</v>
      </c>
      <c r="Q5549" s="96" t="s">
        <v>32</v>
      </c>
      <c r="R5549" s="96" t="s">
        <v>144</v>
      </c>
    </row>
    <row r="5550" spans="1:18" ht="15" customHeight="1">
      <c r="A5550" s="5" t="s">
        <v>21039</v>
      </c>
      <c r="B5550" s="3" t="s">
        <v>21040</v>
      </c>
      <c r="C5550" s="3" t="s">
        <v>21041</v>
      </c>
      <c r="D5550" s="3" t="s">
        <v>21042</v>
      </c>
      <c r="E5550" s="3" t="s">
        <v>21043</v>
      </c>
      <c r="F5550" s="3" t="s">
        <v>22</v>
      </c>
      <c r="G5550" s="3" t="s">
        <v>60</v>
      </c>
      <c r="H5550" s="3" t="s">
        <v>24</v>
      </c>
      <c r="I5550" s="3" t="s">
        <v>8109</v>
      </c>
      <c r="J5550" s="1" t="s">
        <v>37</v>
      </c>
      <c r="K5550" s="7" t="s">
        <v>104</v>
      </c>
      <c r="L5550" s="3" t="s">
        <v>28</v>
      </c>
      <c r="M5550" s="3" t="s">
        <v>29</v>
      </c>
      <c r="N5550" s="3"/>
      <c r="O5550" s="96" t="s">
        <v>28</v>
      </c>
      <c r="P5550" s="96" t="s">
        <v>513</v>
      </c>
      <c r="Q5550" s="96" t="s">
        <v>32</v>
      </c>
      <c r="R5550" s="96"/>
    </row>
    <row r="5551" spans="1:18" ht="15" customHeight="1">
      <c r="A5551" s="5" t="s">
        <v>21044</v>
      </c>
      <c r="B5551" s="3" t="s">
        <v>21045</v>
      </c>
      <c r="C5551" s="3" t="s">
        <v>21046</v>
      </c>
      <c r="D5551" s="3" t="s">
        <v>21047</v>
      </c>
      <c r="E5551" s="3"/>
      <c r="F5551" s="3" t="s">
        <v>359</v>
      </c>
      <c r="G5551" s="3" t="s">
        <v>60</v>
      </c>
      <c r="H5551" s="3" t="s">
        <v>29</v>
      </c>
      <c r="I5551" s="3" t="s">
        <v>8109</v>
      </c>
      <c r="J5551" s="1" t="s">
        <v>26</v>
      </c>
      <c r="K5551" s="7" t="s">
        <v>38</v>
      </c>
      <c r="L5551" s="3" t="s">
        <v>28</v>
      </c>
      <c r="M5551" s="3" t="s">
        <v>28</v>
      </c>
      <c r="N5551" s="3" t="s">
        <v>4960</v>
      </c>
      <c r="O5551" s="96" t="s">
        <v>28</v>
      </c>
      <c r="P5551" s="96" t="s">
        <v>39</v>
      </c>
      <c r="Q5551" s="96" t="s">
        <v>32</v>
      </c>
      <c r="R5551" s="96"/>
    </row>
    <row r="5552" spans="1:18" ht="15" customHeight="1">
      <c r="A5552" s="5" t="s">
        <v>21048</v>
      </c>
      <c r="B5552" s="3" t="s">
        <v>21049</v>
      </c>
      <c r="C5552" s="3" t="s">
        <v>21050</v>
      </c>
      <c r="D5552" s="3" t="s">
        <v>21051</v>
      </c>
      <c r="E5552" s="3"/>
      <c r="F5552" s="3" t="s">
        <v>83</v>
      </c>
      <c r="G5552" s="3" t="s">
        <v>60</v>
      </c>
      <c r="H5552" s="3" t="s">
        <v>29</v>
      </c>
      <c r="I5552" s="3" t="s">
        <v>8109</v>
      </c>
      <c r="J5552" s="1" t="s">
        <v>37</v>
      </c>
      <c r="K5552" s="7" t="s">
        <v>104</v>
      </c>
      <c r="L5552" s="3" t="s">
        <v>28</v>
      </c>
      <c r="M5552" s="3" t="s">
        <v>29</v>
      </c>
      <c r="N5552" s="3"/>
      <c r="O5552" s="96" t="s">
        <v>28</v>
      </c>
      <c r="P5552" s="96" t="s">
        <v>513</v>
      </c>
      <c r="Q5552" s="96" t="s">
        <v>32</v>
      </c>
      <c r="R5552" s="96"/>
    </row>
    <row r="5553" spans="1:18" ht="15" customHeight="1">
      <c r="A5553" s="5" t="s">
        <v>21052</v>
      </c>
      <c r="B5553" s="3" t="s">
        <v>21053</v>
      </c>
      <c r="C5553" s="3" t="s">
        <v>21054</v>
      </c>
      <c r="D5553" s="3" t="s">
        <v>21055</v>
      </c>
      <c r="E5553" s="3" t="s">
        <v>21056</v>
      </c>
      <c r="F5553" s="3" t="s">
        <v>22</v>
      </c>
      <c r="G5553" s="3" t="s">
        <v>60</v>
      </c>
      <c r="H5553" s="3" t="s">
        <v>24</v>
      </c>
      <c r="I5553" s="3" t="s">
        <v>8109</v>
      </c>
      <c r="J5553" s="1" t="s">
        <v>37</v>
      </c>
      <c r="K5553" s="7" t="s">
        <v>104</v>
      </c>
      <c r="L5553" s="3" t="s">
        <v>28</v>
      </c>
      <c r="M5553" s="3" t="s">
        <v>28</v>
      </c>
      <c r="N5553" s="3"/>
      <c r="O5553" s="96" t="s">
        <v>28</v>
      </c>
      <c r="P5553" s="96" t="s">
        <v>513</v>
      </c>
      <c r="Q5553" s="96" t="s">
        <v>32</v>
      </c>
      <c r="R5553" s="96"/>
    </row>
    <row r="5554" spans="1:18" ht="15" customHeight="1">
      <c r="A5554" s="5" t="s">
        <v>21057</v>
      </c>
      <c r="B5554" s="3" t="s">
        <v>21058</v>
      </c>
      <c r="C5554" s="3" t="s">
        <v>21059</v>
      </c>
      <c r="D5554" s="3" t="s">
        <v>21060</v>
      </c>
      <c r="E5554" s="3"/>
      <c r="F5554" s="3" t="s">
        <v>359</v>
      </c>
      <c r="G5554" s="3" t="s">
        <v>60</v>
      </c>
      <c r="H5554" s="3" t="s">
        <v>29</v>
      </c>
      <c r="I5554" s="3" t="s">
        <v>8109</v>
      </c>
      <c r="J5554" s="1" t="s">
        <v>26</v>
      </c>
      <c r="K5554" s="7" t="s">
        <v>38</v>
      </c>
      <c r="L5554" s="3" t="s">
        <v>28</v>
      </c>
      <c r="M5554" s="3" t="s">
        <v>28</v>
      </c>
      <c r="N5554" s="3" t="s">
        <v>4960</v>
      </c>
      <c r="O5554" s="96" t="s">
        <v>28</v>
      </c>
      <c r="P5554" s="96" t="s">
        <v>39</v>
      </c>
      <c r="Q5554" s="96" t="s">
        <v>32</v>
      </c>
      <c r="R5554" s="96" t="s">
        <v>144</v>
      </c>
    </row>
    <row r="5555" spans="1:18" ht="15" customHeight="1">
      <c r="A5555" s="5" t="s">
        <v>21061</v>
      </c>
      <c r="B5555" s="3" t="s">
        <v>21062</v>
      </c>
      <c r="C5555" s="3" t="s">
        <v>21063</v>
      </c>
      <c r="D5555" s="3" t="s">
        <v>21064</v>
      </c>
      <c r="E5555" s="3" t="s">
        <v>21065</v>
      </c>
      <c r="F5555" s="3" t="s">
        <v>22</v>
      </c>
      <c r="G5555" s="3" t="s">
        <v>53</v>
      </c>
      <c r="H5555" s="3" t="s">
        <v>24</v>
      </c>
      <c r="I5555" s="3" t="s">
        <v>8109</v>
      </c>
      <c r="J5555" s="1" t="s">
        <v>37</v>
      </c>
      <c r="K5555" s="7" t="s">
        <v>104</v>
      </c>
      <c r="L5555" s="3" t="s">
        <v>28</v>
      </c>
      <c r="M5555" s="3" t="s">
        <v>29</v>
      </c>
      <c r="N5555" s="3"/>
      <c r="O5555" s="96" t="s">
        <v>28</v>
      </c>
      <c r="P5555" s="96" t="s">
        <v>513</v>
      </c>
      <c r="Q5555" s="96" t="s">
        <v>32</v>
      </c>
      <c r="R5555" s="96"/>
    </row>
    <row r="5556" spans="1:18" ht="15" customHeight="1">
      <c r="A5556" s="5" t="s">
        <v>21066</v>
      </c>
      <c r="B5556" s="3" t="s">
        <v>21067</v>
      </c>
      <c r="C5556" s="3" t="s">
        <v>21068</v>
      </c>
      <c r="D5556" s="3" t="s">
        <v>21069</v>
      </c>
      <c r="E5556" s="3"/>
      <c r="F5556" s="3" t="s">
        <v>359</v>
      </c>
      <c r="G5556" s="3" t="s">
        <v>60</v>
      </c>
      <c r="H5556" s="3" t="s">
        <v>28</v>
      </c>
      <c r="I5556" s="3" t="s">
        <v>8109</v>
      </c>
      <c r="J5556" s="1" t="s">
        <v>26</v>
      </c>
      <c r="K5556" s="7" t="s">
        <v>38</v>
      </c>
      <c r="L5556" s="3" t="s">
        <v>28</v>
      </c>
      <c r="M5556" s="3" t="s">
        <v>28</v>
      </c>
      <c r="N5556" s="3" t="s">
        <v>4960</v>
      </c>
      <c r="O5556" s="96" t="s">
        <v>28</v>
      </c>
      <c r="P5556" s="96" t="s">
        <v>39</v>
      </c>
      <c r="Q5556" s="96" t="s">
        <v>32</v>
      </c>
      <c r="R5556" s="96" t="s">
        <v>144</v>
      </c>
    </row>
    <row r="5557" spans="1:18" ht="15" customHeight="1">
      <c r="A5557" s="5" t="s">
        <v>21070</v>
      </c>
      <c r="B5557" s="3" t="s">
        <v>21071</v>
      </c>
      <c r="C5557" s="3" t="s">
        <v>21072</v>
      </c>
      <c r="D5557" s="3" t="s">
        <v>21073</v>
      </c>
      <c r="E5557" s="3"/>
      <c r="F5557" s="3" t="s">
        <v>359</v>
      </c>
      <c r="G5557" s="3" t="s">
        <v>60</v>
      </c>
      <c r="H5557" s="3" t="s">
        <v>29</v>
      </c>
      <c r="I5557" s="3" t="s">
        <v>8109</v>
      </c>
      <c r="J5557" s="1" t="s">
        <v>26</v>
      </c>
      <c r="K5557" s="7" t="s">
        <v>38</v>
      </c>
      <c r="L5557" s="3" t="s">
        <v>28</v>
      </c>
      <c r="M5557" s="3" t="s">
        <v>28</v>
      </c>
      <c r="N5557" s="3" t="s">
        <v>4960</v>
      </c>
      <c r="O5557" s="96" t="s">
        <v>28</v>
      </c>
      <c r="P5557" s="96" t="s">
        <v>39</v>
      </c>
      <c r="Q5557" s="96" t="s">
        <v>32</v>
      </c>
      <c r="R5557" s="96" t="s">
        <v>144</v>
      </c>
    </row>
    <row r="5558" spans="1:18" ht="15" customHeight="1">
      <c r="A5558" s="5" t="s">
        <v>21074</v>
      </c>
      <c r="B5558" s="3" t="s">
        <v>21075</v>
      </c>
      <c r="C5558" s="3" t="s">
        <v>21076</v>
      </c>
      <c r="D5558" s="3" t="s">
        <v>21077</v>
      </c>
      <c r="E5558" s="3" t="s">
        <v>21078</v>
      </c>
      <c r="F5558" s="3" t="s">
        <v>22</v>
      </c>
      <c r="G5558" s="3" t="s">
        <v>65</v>
      </c>
      <c r="H5558" s="3" t="s">
        <v>24</v>
      </c>
      <c r="I5558" s="3" t="s">
        <v>8109</v>
      </c>
      <c r="J5558" s="1" t="s">
        <v>37</v>
      </c>
      <c r="K5558" s="7" t="s">
        <v>104</v>
      </c>
      <c r="L5558" s="3" t="s">
        <v>28</v>
      </c>
      <c r="M5558" s="3" t="s">
        <v>29</v>
      </c>
      <c r="N5558" s="3"/>
      <c r="O5558" s="96" t="s">
        <v>28</v>
      </c>
      <c r="P5558" s="96" t="s">
        <v>513</v>
      </c>
      <c r="Q5558" s="96" t="s">
        <v>32</v>
      </c>
      <c r="R5558" s="96"/>
    </row>
    <row r="5559" spans="1:18" ht="15" customHeight="1">
      <c r="A5559" s="5" t="s">
        <v>21079</v>
      </c>
      <c r="B5559" s="3" t="s">
        <v>21080</v>
      </c>
      <c r="C5559" s="3" t="s">
        <v>21081</v>
      </c>
      <c r="D5559" s="3" t="s">
        <v>21082</v>
      </c>
      <c r="E5559" s="3"/>
      <c r="F5559" s="3" t="s">
        <v>359</v>
      </c>
      <c r="G5559" s="3" t="s">
        <v>60</v>
      </c>
      <c r="H5559" s="3" t="s">
        <v>29</v>
      </c>
      <c r="I5559" s="3" t="s">
        <v>8109</v>
      </c>
      <c r="J5559" s="1" t="s">
        <v>37</v>
      </c>
      <c r="K5559" s="7" t="s">
        <v>38</v>
      </c>
      <c r="L5559" s="3" t="s">
        <v>28</v>
      </c>
      <c r="M5559" s="3" t="s">
        <v>28</v>
      </c>
      <c r="N5559" s="3" t="s">
        <v>4960</v>
      </c>
      <c r="O5559" s="96" t="s">
        <v>28</v>
      </c>
      <c r="P5559" s="96" t="s">
        <v>39</v>
      </c>
      <c r="Q5559" s="96" t="s">
        <v>32</v>
      </c>
      <c r="R5559" s="96"/>
    </row>
    <row r="5560" spans="1:18" ht="15" customHeight="1">
      <c r="A5560" s="5" t="s">
        <v>21083</v>
      </c>
      <c r="B5560" s="3" t="s">
        <v>21084</v>
      </c>
      <c r="C5560" s="3" t="s">
        <v>21085</v>
      </c>
      <c r="D5560" s="3" t="s">
        <v>21086</v>
      </c>
      <c r="E5560" s="3"/>
      <c r="F5560" s="3" t="s">
        <v>359</v>
      </c>
      <c r="G5560" s="3" t="s">
        <v>60</v>
      </c>
      <c r="H5560" s="3" t="s">
        <v>29</v>
      </c>
      <c r="I5560" s="3" t="s">
        <v>8109</v>
      </c>
      <c r="J5560" s="1" t="s">
        <v>37</v>
      </c>
      <c r="K5560" s="7" t="s">
        <v>38</v>
      </c>
      <c r="L5560" s="3" t="s">
        <v>28</v>
      </c>
      <c r="M5560" s="3" t="s">
        <v>28</v>
      </c>
      <c r="N5560" s="3" t="s">
        <v>4960</v>
      </c>
      <c r="O5560" s="96" t="s">
        <v>28</v>
      </c>
      <c r="P5560" s="96" t="s">
        <v>39</v>
      </c>
      <c r="Q5560" s="96" t="s">
        <v>32</v>
      </c>
      <c r="R5560" s="96"/>
    </row>
    <row r="5561" spans="1:18" ht="15" customHeight="1">
      <c r="A5561" s="5" t="s">
        <v>21087</v>
      </c>
      <c r="B5561" s="3" t="s">
        <v>21088</v>
      </c>
      <c r="C5561" s="3" t="s">
        <v>21089</v>
      </c>
      <c r="D5561" s="3" t="s">
        <v>21090</v>
      </c>
      <c r="E5561" s="3"/>
      <c r="F5561" s="3" t="s">
        <v>83</v>
      </c>
      <c r="G5561" s="3" t="s">
        <v>65</v>
      </c>
      <c r="H5561" s="3" t="s">
        <v>28</v>
      </c>
      <c r="I5561" s="3" t="s">
        <v>8109</v>
      </c>
      <c r="J5561" s="1" t="s">
        <v>37</v>
      </c>
      <c r="K5561" s="7" t="s">
        <v>38</v>
      </c>
      <c r="L5561" s="3" t="s">
        <v>28</v>
      </c>
      <c r="M5561" s="3" t="s">
        <v>28</v>
      </c>
      <c r="N5561" s="3" t="s">
        <v>4960</v>
      </c>
      <c r="O5561" s="96" t="s">
        <v>28</v>
      </c>
      <c r="P5561" s="96" t="s">
        <v>39</v>
      </c>
      <c r="Q5561" s="96" t="s">
        <v>32</v>
      </c>
      <c r="R5561" s="96"/>
    </row>
    <row r="5562" spans="1:18" ht="15" customHeight="1">
      <c r="A5562" s="5" t="s">
        <v>21091</v>
      </c>
      <c r="B5562" s="3" t="s">
        <v>21092</v>
      </c>
      <c r="C5562" s="3" t="s">
        <v>21093</v>
      </c>
      <c r="D5562" s="3" t="s">
        <v>21094</v>
      </c>
      <c r="E5562" s="3" t="s">
        <v>21095</v>
      </c>
      <c r="F5562" s="3" t="s">
        <v>22</v>
      </c>
      <c r="G5562" s="3" t="s">
        <v>60</v>
      </c>
      <c r="H5562" s="3" t="s">
        <v>24</v>
      </c>
      <c r="I5562" s="3" t="s">
        <v>8109</v>
      </c>
      <c r="J5562" s="1" t="s">
        <v>37</v>
      </c>
      <c r="K5562" s="7" t="s">
        <v>104</v>
      </c>
      <c r="L5562" s="3" t="s">
        <v>28</v>
      </c>
      <c r="M5562" s="3" t="s">
        <v>28</v>
      </c>
      <c r="N5562" s="3"/>
      <c r="O5562" s="96" t="s">
        <v>28</v>
      </c>
      <c r="P5562" s="96" t="s">
        <v>513</v>
      </c>
      <c r="Q5562" s="96" t="s">
        <v>32</v>
      </c>
      <c r="R5562" s="96"/>
    </row>
    <row r="5563" spans="1:18" ht="15" customHeight="1">
      <c r="A5563" s="5" t="s">
        <v>21096</v>
      </c>
      <c r="B5563" s="3"/>
      <c r="C5563" s="3"/>
      <c r="D5563" s="3" t="s">
        <v>21097</v>
      </c>
      <c r="E5563" s="3"/>
      <c r="F5563" s="3" t="s">
        <v>22</v>
      </c>
      <c r="G5563" s="3" t="s">
        <v>23</v>
      </c>
      <c r="H5563" s="3" t="s">
        <v>24</v>
      </c>
      <c r="I5563" s="3" t="s">
        <v>8109</v>
      </c>
      <c r="J5563" s="1" t="s">
        <v>37</v>
      </c>
      <c r="K5563" s="7" t="s">
        <v>38</v>
      </c>
      <c r="L5563" s="3" t="s">
        <v>28</v>
      </c>
      <c r="M5563" s="3" t="s">
        <v>28</v>
      </c>
      <c r="N5563" s="3" t="s">
        <v>4960</v>
      </c>
      <c r="O5563" s="96" t="s">
        <v>28</v>
      </c>
      <c r="P5563" s="96" t="s">
        <v>39</v>
      </c>
      <c r="Q5563" s="96" t="s">
        <v>32</v>
      </c>
      <c r="R5563" s="96"/>
    </row>
    <row r="5564" spans="1:18" ht="15" customHeight="1">
      <c r="A5564" s="5" t="s">
        <v>21098</v>
      </c>
      <c r="B5564" s="3" t="s">
        <v>21099</v>
      </c>
      <c r="C5564" s="3" t="s">
        <v>21100</v>
      </c>
      <c r="D5564" s="3" t="s">
        <v>21101</v>
      </c>
      <c r="E5564" s="3" t="s">
        <v>21102</v>
      </c>
      <c r="F5564" s="3" t="s">
        <v>22</v>
      </c>
      <c r="G5564" s="3" t="s">
        <v>23</v>
      </c>
      <c r="H5564" s="3" t="s">
        <v>24</v>
      </c>
      <c r="I5564" s="3" t="s">
        <v>8109</v>
      </c>
      <c r="J5564" s="1" t="s">
        <v>37</v>
      </c>
      <c r="K5564" s="7" t="s">
        <v>38</v>
      </c>
      <c r="L5564" s="3" t="s">
        <v>28</v>
      </c>
      <c r="M5564" s="3" t="s">
        <v>29</v>
      </c>
      <c r="N5564" s="3" t="s">
        <v>24</v>
      </c>
      <c r="O5564" s="96" t="s">
        <v>28</v>
      </c>
      <c r="P5564" s="96" t="s">
        <v>46</v>
      </c>
      <c r="Q5564" s="96" t="s">
        <v>32</v>
      </c>
      <c r="R5564" s="96"/>
    </row>
    <row r="5565" spans="1:18" ht="15" customHeight="1">
      <c r="A5565" s="5" t="s">
        <v>21103</v>
      </c>
      <c r="B5565" s="3" t="s">
        <v>21104</v>
      </c>
      <c r="C5565" s="3" t="s">
        <v>21105</v>
      </c>
      <c r="D5565" s="3" t="s">
        <v>21106</v>
      </c>
      <c r="E5565" s="3" t="s">
        <v>21107</v>
      </c>
      <c r="F5565" s="3" t="s">
        <v>22</v>
      </c>
      <c r="G5565" s="3" t="s">
        <v>60</v>
      </c>
      <c r="H5565" s="3" t="s">
        <v>24</v>
      </c>
      <c r="I5565" s="3" t="s">
        <v>8109</v>
      </c>
      <c r="J5565" s="1" t="s">
        <v>37</v>
      </c>
      <c r="K5565" s="7" t="s">
        <v>104</v>
      </c>
      <c r="L5565" s="3" t="s">
        <v>28</v>
      </c>
      <c r="M5565" s="3" t="s">
        <v>28</v>
      </c>
      <c r="N5565" s="3"/>
      <c r="O5565" s="96" t="s">
        <v>28</v>
      </c>
      <c r="P5565" s="96" t="s">
        <v>513</v>
      </c>
      <c r="Q5565" s="96" t="s">
        <v>32</v>
      </c>
      <c r="R5565" s="96"/>
    </row>
    <row r="5566" spans="1:18" ht="15" customHeight="1">
      <c r="A5566" s="5" t="s">
        <v>21108</v>
      </c>
      <c r="B5566" s="3" t="s">
        <v>21109</v>
      </c>
      <c r="C5566" s="3" t="s">
        <v>21110</v>
      </c>
      <c r="D5566" s="3" t="s">
        <v>21111</v>
      </c>
      <c r="E5566" s="3" t="s">
        <v>21112</v>
      </c>
      <c r="F5566" s="3" t="s">
        <v>22</v>
      </c>
      <c r="G5566" s="3" t="s">
        <v>53</v>
      </c>
      <c r="H5566" s="3" t="s">
        <v>24</v>
      </c>
      <c r="I5566" s="3" t="s">
        <v>8109</v>
      </c>
      <c r="J5566" s="1" t="s">
        <v>37</v>
      </c>
      <c r="K5566" s="7" t="s">
        <v>38</v>
      </c>
      <c r="L5566" s="3" t="s">
        <v>28</v>
      </c>
      <c r="M5566" s="3" t="s">
        <v>28</v>
      </c>
      <c r="N5566" s="3" t="s">
        <v>4960</v>
      </c>
      <c r="O5566" s="96" t="s">
        <v>28</v>
      </c>
      <c r="P5566" s="96" t="s">
        <v>46</v>
      </c>
      <c r="Q5566" s="96" t="s">
        <v>32</v>
      </c>
      <c r="R5566" s="96"/>
    </row>
    <row r="5567" spans="1:18" ht="15" customHeight="1">
      <c r="A5567" s="5" t="s">
        <v>21113</v>
      </c>
      <c r="B5567" s="3" t="s">
        <v>21114</v>
      </c>
      <c r="C5567" s="3" t="s">
        <v>21115</v>
      </c>
      <c r="D5567" s="3" t="s">
        <v>21116</v>
      </c>
      <c r="E5567" s="3" t="s">
        <v>21117</v>
      </c>
      <c r="F5567" s="3" t="s">
        <v>22</v>
      </c>
      <c r="G5567" s="3" t="s">
        <v>53</v>
      </c>
      <c r="H5567" s="3" t="s">
        <v>24</v>
      </c>
      <c r="I5567" s="3" t="s">
        <v>8109</v>
      </c>
      <c r="J5567" s="1" t="s">
        <v>37</v>
      </c>
      <c r="K5567" s="7" t="s">
        <v>104</v>
      </c>
      <c r="L5567" s="3" t="s">
        <v>28</v>
      </c>
      <c r="M5567" s="3" t="s">
        <v>28</v>
      </c>
      <c r="N5567" s="3"/>
      <c r="O5567" s="96" t="s">
        <v>28</v>
      </c>
      <c r="P5567" s="96" t="s">
        <v>513</v>
      </c>
      <c r="Q5567" s="96" t="s">
        <v>32</v>
      </c>
      <c r="R5567" s="96"/>
    </row>
    <row r="5568" spans="1:18" ht="15" customHeight="1">
      <c r="A5568" s="5" t="s">
        <v>21118</v>
      </c>
      <c r="B5568" s="3" t="s">
        <v>21119</v>
      </c>
      <c r="C5568" s="3"/>
      <c r="D5568" s="3" t="s">
        <v>21120</v>
      </c>
      <c r="E5568" s="3" t="s">
        <v>21121</v>
      </c>
      <c r="F5568" s="3" t="s">
        <v>22</v>
      </c>
      <c r="G5568" s="3" t="s">
        <v>60</v>
      </c>
      <c r="H5568" s="3" t="s">
        <v>24</v>
      </c>
      <c r="I5568" s="3" t="s">
        <v>8109</v>
      </c>
      <c r="J5568" s="1" t="s">
        <v>37</v>
      </c>
      <c r="K5568" s="7" t="s">
        <v>38</v>
      </c>
      <c r="L5568" s="3" t="s">
        <v>28</v>
      </c>
      <c r="M5568" s="3" t="s">
        <v>28</v>
      </c>
      <c r="N5568" s="3" t="s">
        <v>4960</v>
      </c>
      <c r="O5568" s="96" t="s">
        <v>28</v>
      </c>
      <c r="P5568" s="96" t="s">
        <v>46</v>
      </c>
      <c r="Q5568" s="96" t="s">
        <v>32</v>
      </c>
      <c r="R5568" s="96"/>
    </row>
    <row r="5569" spans="1:18" ht="15" customHeight="1">
      <c r="A5569" s="5" t="s">
        <v>21122</v>
      </c>
      <c r="B5569" s="3" t="s">
        <v>21123</v>
      </c>
      <c r="C5569" s="3" t="s">
        <v>21124</v>
      </c>
      <c r="D5569" s="3" t="s">
        <v>21125</v>
      </c>
      <c r="E5569" s="3"/>
      <c r="F5569" s="3" t="s">
        <v>22</v>
      </c>
      <c r="G5569" s="3" t="s">
        <v>60</v>
      </c>
      <c r="H5569" s="3" t="s">
        <v>24</v>
      </c>
      <c r="I5569" s="3" t="s">
        <v>8109</v>
      </c>
      <c r="J5569" s="1" t="s">
        <v>37</v>
      </c>
      <c r="K5569" s="7" t="s">
        <v>104</v>
      </c>
      <c r="L5569" s="3" t="s">
        <v>28</v>
      </c>
      <c r="M5569" s="3" t="s">
        <v>28</v>
      </c>
      <c r="N5569" s="3"/>
      <c r="O5569" s="96" t="s">
        <v>28</v>
      </c>
      <c r="P5569" s="96" t="s">
        <v>513</v>
      </c>
      <c r="Q5569" s="96" t="s">
        <v>32</v>
      </c>
      <c r="R5569" s="96"/>
    </row>
    <row r="5570" spans="1:18" ht="15" customHeight="1">
      <c r="A5570" s="5" t="s">
        <v>21126</v>
      </c>
      <c r="B5570" s="3" t="s">
        <v>21127</v>
      </c>
      <c r="C5570" s="3"/>
      <c r="D5570" s="3" t="s">
        <v>21128</v>
      </c>
      <c r="E5570" s="3" t="s">
        <v>21129</v>
      </c>
      <c r="F5570" s="3" t="s">
        <v>22</v>
      </c>
      <c r="G5570" s="3" t="s">
        <v>53</v>
      </c>
      <c r="H5570" s="3" t="s">
        <v>24</v>
      </c>
      <c r="I5570" s="3" t="s">
        <v>8109</v>
      </c>
      <c r="J5570" s="1" t="s">
        <v>37</v>
      </c>
      <c r="K5570" s="7" t="s">
        <v>38</v>
      </c>
      <c r="L5570" s="3" t="s">
        <v>28</v>
      </c>
      <c r="M5570" s="3" t="s">
        <v>28</v>
      </c>
      <c r="N5570" s="3" t="s">
        <v>4960</v>
      </c>
      <c r="O5570" s="96" t="s">
        <v>28</v>
      </c>
      <c r="P5570" s="96" t="s">
        <v>46</v>
      </c>
      <c r="Q5570" s="96" t="s">
        <v>32</v>
      </c>
      <c r="R5570" s="96"/>
    </row>
    <row r="5571" spans="1:18" ht="15" customHeight="1">
      <c r="A5571" s="5" t="s">
        <v>21130</v>
      </c>
      <c r="B5571" s="3" t="s">
        <v>21131</v>
      </c>
      <c r="C5571" s="3" t="s">
        <v>21132</v>
      </c>
      <c r="D5571" s="3" t="s">
        <v>21133</v>
      </c>
      <c r="E5571" s="3" t="s">
        <v>21134</v>
      </c>
      <c r="F5571" s="3" t="s">
        <v>83</v>
      </c>
      <c r="G5571" s="3" t="s">
        <v>53</v>
      </c>
      <c r="H5571" s="3" t="s">
        <v>30</v>
      </c>
      <c r="I5571" s="3" t="s">
        <v>8109</v>
      </c>
      <c r="J5571" s="1" t="s">
        <v>37</v>
      </c>
      <c r="K5571" s="7" t="s">
        <v>104</v>
      </c>
      <c r="L5571" s="3" t="s">
        <v>28</v>
      </c>
      <c r="M5571" s="3" t="s">
        <v>29</v>
      </c>
      <c r="N5571" s="3"/>
      <c r="O5571" s="96" t="s">
        <v>28</v>
      </c>
      <c r="P5571" s="96" t="s">
        <v>513</v>
      </c>
      <c r="Q5571" s="96" t="s">
        <v>32</v>
      </c>
      <c r="R5571" s="96"/>
    </row>
    <row r="5572" spans="1:18" ht="15" customHeight="1">
      <c r="A5572" s="5" t="s">
        <v>21135</v>
      </c>
      <c r="B5572" s="3" t="s">
        <v>21136</v>
      </c>
      <c r="C5572" s="3"/>
      <c r="D5572" s="3" t="s">
        <v>21137</v>
      </c>
      <c r="E5572" s="3" t="s">
        <v>21138</v>
      </c>
      <c r="F5572" s="3" t="s">
        <v>22</v>
      </c>
      <c r="G5572" s="3" t="s">
        <v>65</v>
      </c>
      <c r="H5572" s="3" t="s">
        <v>24</v>
      </c>
      <c r="I5572" s="3" t="s">
        <v>8109</v>
      </c>
      <c r="J5572" s="1" t="s">
        <v>37</v>
      </c>
      <c r="K5572" s="7" t="s">
        <v>38</v>
      </c>
      <c r="L5572" s="3" t="s">
        <v>28</v>
      </c>
      <c r="M5572" s="3" t="s">
        <v>28</v>
      </c>
      <c r="N5572" s="3" t="s">
        <v>4960</v>
      </c>
      <c r="O5572" s="96" t="s">
        <v>28</v>
      </c>
      <c r="P5572" s="96" t="s">
        <v>46</v>
      </c>
      <c r="Q5572" s="96" t="s">
        <v>32</v>
      </c>
      <c r="R5572" s="96"/>
    </row>
    <row r="5573" spans="1:18" ht="15" customHeight="1">
      <c r="A5573" s="5" t="s">
        <v>21139</v>
      </c>
      <c r="B5573" s="3" t="s">
        <v>21140</v>
      </c>
      <c r="C5573" s="3" t="s">
        <v>21141</v>
      </c>
      <c r="D5573" s="3" t="s">
        <v>21142</v>
      </c>
      <c r="E5573" s="3" t="s">
        <v>21143</v>
      </c>
      <c r="F5573" s="3" t="s">
        <v>22</v>
      </c>
      <c r="G5573" s="3" t="s">
        <v>23</v>
      </c>
      <c r="H5573" s="3" t="s">
        <v>24</v>
      </c>
      <c r="I5573" s="3" t="s">
        <v>8109</v>
      </c>
      <c r="J5573" s="1" t="s">
        <v>37</v>
      </c>
      <c r="K5573" s="7" t="s">
        <v>104</v>
      </c>
      <c r="L5573" s="3" t="s">
        <v>28</v>
      </c>
      <c r="M5573" s="3" t="s">
        <v>29</v>
      </c>
      <c r="N5573" s="3"/>
      <c r="O5573" s="96" t="s">
        <v>28</v>
      </c>
      <c r="P5573" s="96" t="s">
        <v>513</v>
      </c>
      <c r="Q5573" s="96" t="s">
        <v>32</v>
      </c>
      <c r="R5573" s="96"/>
    </row>
    <row r="5574" spans="1:18" ht="15" customHeight="1">
      <c r="A5574" s="5" t="s">
        <v>21144</v>
      </c>
      <c r="B5574" s="3" t="s">
        <v>21145</v>
      </c>
      <c r="C5574" s="3" t="s">
        <v>21146</v>
      </c>
      <c r="D5574" s="3" t="s">
        <v>21147</v>
      </c>
      <c r="E5574" s="3" t="s">
        <v>21148</v>
      </c>
      <c r="F5574" s="3" t="s">
        <v>22</v>
      </c>
      <c r="G5574" s="3" t="s">
        <v>65</v>
      </c>
      <c r="H5574" s="3" t="s">
        <v>24</v>
      </c>
      <c r="I5574" s="3" t="s">
        <v>8109</v>
      </c>
      <c r="J5574" s="1" t="s">
        <v>37</v>
      </c>
      <c r="K5574" s="7" t="s">
        <v>38</v>
      </c>
      <c r="L5574" s="3" t="s">
        <v>28</v>
      </c>
      <c r="M5574" s="3" t="s">
        <v>29</v>
      </c>
      <c r="N5574" s="3" t="s">
        <v>24</v>
      </c>
      <c r="O5574" s="96" t="s">
        <v>28</v>
      </c>
      <c r="P5574" s="96" t="s">
        <v>172</v>
      </c>
      <c r="Q5574" s="96" t="s">
        <v>32</v>
      </c>
      <c r="R5574" s="96"/>
    </row>
    <row r="5575" spans="1:18" ht="15" customHeight="1">
      <c r="A5575" s="5" t="s">
        <v>21149</v>
      </c>
      <c r="B5575" s="3" t="s">
        <v>21150</v>
      </c>
      <c r="C5575" s="3" t="s">
        <v>21151</v>
      </c>
      <c r="D5575" s="3" t="s">
        <v>21152</v>
      </c>
      <c r="E5575" s="3"/>
      <c r="F5575" s="3" t="s">
        <v>22</v>
      </c>
      <c r="G5575" s="3" t="s">
        <v>60</v>
      </c>
      <c r="H5575" s="3" t="s">
        <v>24</v>
      </c>
      <c r="I5575" s="3" t="s">
        <v>8109</v>
      </c>
      <c r="J5575" s="1" t="s">
        <v>37</v>
      </c>
      <c r="K5575" s="7" t="s">
        <v>104</v>
      </c>
      <c r="L5575" s="3" t="s">
        <v>28</v>
      </c>
      <c r="M5575" s="3" t="s">
        <v>28</v>
      </c>
      <c r="N5575" s="3"/>
      <c r="O5575" s="96" t="s">
        <v>28</v>
      </c>
      <c r="P5575" s="96" t="s">
        <v>513</v>
      </c>
      <c r="Q5575" s="96" t="s">
        <v>32</v>
      </c>
      <c r="R5575" s="96"/>
    </row>
    <row r="5576" spans="1:18" ht="15" customHeight="1">
      <c r="A5576" s="5" t="s">
        <v>21153</v>
      </c>
      <c r="B5576" s="3" t="s">
        <v>21154</v>
      </c>
      <c r="C5576" s="3" t="s">
        <v>21155</v>
      </c>
      <c r="D5576" s="3" t="s">
        <v>21156</v>
      </c>
      <c r="E5576" s="3" t="s">
        <v>21157</v>
      </c>
      <c r="F5576" s="3" t="s">
        <v>22</v>
      </c>
      <c r="G5576" s="3" t="s">
        <v>65</v>
      </c>
      <c r="H5576" s="3" t="s">
        <v>24</v>
      </c>
      <c r="I5576" s="3" t="s">
        <v>8109</v>
      </c>
      <c r="J5576" s="1" t="s">
        <v>37</v>
      </c>
      <c r="K5576" s="7" t="s">
        <v>38</v>
      </c>
      <c r="L5576" s="3" t="s">
        <v>28</v>
      </c>
      <c r="M5576" s="3" t="s">
        <v>28</v>
      </c>
      <c r="N5576" s="3" t="s">
        <v>24</v>
      </c>
      <c r="O5576" s="96" t="s">
        <v>28</v>
      </c>
      <c r="P5576" s="96" t="s">
        <v>46</v>
      </c>
      <c r="Q5576" s="96" t="s">
        <v>32</v>
      </c>
      <c r="R5576" s="96"/>
    </row>
    <row r="5577" spans="1:18" ht="15" customHeight="1">
      <c r="A5577" s="5" t="s">
        <v>21158</v>
      </c>
      <c r="B5577" s="3" t="s">
        <v>21159</v>
      </c>
      <c r="C5577" s="3" t="s">
        <v>21160</v>
      </c>
      <c r="D5577" s="3" t="s">
        <v>21161</v>
      </c>
      <c r="E5577" s="3" t="s">
        <v>21162</v>
      </c>
      <c r="F5577" s="3" t="s">
        <v>22</v>
      </c>
      <c r="G5577" s="3" t="s">
        <v>60</v>
      </c>
      <c r="H5577" s="3" t="s">
        <v>24</v>
      </c>
      <c r="I5577" s="3" t="s">
        <v>8109</v>
      </c>
      <c r="J5577" s="1" t="s">
        <v>37</v>
      </c>
      <c r="K5577" s="7" t="s">
        <v>104</v>
      </c>
      <c r="L5577" s="3" t="s">
        <v>28</v>
      </c>
      <c r="M5577" s="3" t="s">
        <v>28</v>
      </c>
      <c r="N5577" s="3"/>
      <c r="O5577" s="96" t="s">
        <v>28</v>
      </c>
      <c r="P5577" s="96" t="s">
        <v>513</v>
      </c>
      <c r="Q5577" s="96" t="s">
        <v>32</v>
      </c>
      <c r="R5577" s="96"/>
    </row>
    <row r="5578" spans="1:18" ht="15" customHeight="1">
      <c r="A5578" s="5" t="s">
        <v>21163</v>
      </c>
      <c r="B5578" s="3" t="s">
        <v>21164</v>
      </c>
      <c r="C5578" s="3" t="s">
        <v>21165</v>
      </c>
      <c r="D5578" s="3" t="s">
        <v>21166</v>
      </c>
      <c r="E5578" s="3" t="s">
        <v>21167</v>
      </c>
      <c r="F5578" s="3" t="s">
        <v>22</v>
      </c>
      <c r="G5578" s="3" t="s">
        <v>10709</v>
      </c>
      <c r="H5578" s="3" t="s">
        <v>24</v>
      </c>
      <c r="I5578" s="3" t="s">
        <v>8109</v>
      </c>
      <c r="J5578" s="1" t="s">
        <v>37</v>
      </c>
      <c r="K5578" s="7" t="s">
        <v>38</v>
      </c>
      <c r="L5578" s="3" t="s">
        <v>28</v>
      </c>
      <c r="M5578" s="3" t="s">
        <v>28</v>
      </c>
      <c r="N5578" s="3" t="s">
        <v>4960</v>
      </c>
      <c r="O5578" s="96" t="s">
        <v>28</v>
      </c>
      <c r="P5578" s="96" t="s">
        <v>46</v>
      </c>
      <c r="Q5578" s="96" t="s">
        <v>32</v>
      </c>
      <c r="R5578" s="96"/>
    </row>
    <row r="5579" spans="1:18" ht="15" customHeight="1">
      <c r="A5579" s="5" t="s">
        <v>21168</v>
      </c>
      <c r="B5579" s="3" t="s">
        <v>21169</v>
      </c>
      <c r="C5579" s="3" t="s">
        <v>21170</v>
      </c>
      <c r="D5579" s="3" t="s">
        <v>21171</v>
      </c>
      <c r="E5579" s="3" t="s">
        <v>21172</v>
      </c>
      <c r="F5579" s="3" t="s">
        <v>22</v>
      </c>
      <c r="G5579" s="3" t="s">
        <v>23</v>
      </c>
      <c r="H5579" s="3" t="s">
        <v>24</v>
      </c>
      <c r="I5579" s="3" t="s">
        <v>8109</v>
      </c>
      <c r="J5579" s="1" t="s">
        <v>37</v>
      </c>
      <c r="K5579" s="7" t="s">
        <v>104</v>
      </c>
      <c r="L5579" s="3" t="s">
        <v>28</v>
      </c>
      <c r="M5579" s="3" t="s">
        <v>29</v>
      </c>
      <c r="N5579" s="3"/>
      <c r="O5579" s="96" t="s">
        <v>28</v>
      </c>
      <c r="P5579" s="96" t="s">
        <v>513</v>
      </c>
      <c r="Q5579" s="96" t="s">
        <v>32</v>
      </c>
      <c r="R5579" s="96"/>
    </row>
    <row r="5580" spans="1:18" ht="15" customHeight="1">
      <c r="A5580" s="5" t="s">
        <v>21173</v>
      </c>
      <c r="B5580" s="3" t="s">
        <v>21174</v>
      </c>
      <c r="C5580" s="3" t="s">
        <v>21175</v>
      </c>
      <c r="D5580" s="3" t="s">
        <v>21176</v>
      </c>
      <c r="E5580" s="3" t="s">
        <v>21177</v>
      </c>
      <c r="F5580" s="3" t="s">
        <v>22</v>
      </c>
      <c r="G5580" s="3" t="s">
        <v>9228</v>
      </c>
      <c r="H5580" s="3" t="s">
        <v>24</v>
      </c>
      <c r="I5580" s="3" t="s">
        <v>8109</v>
      </c>
      <c r="J5580" s="1" t="s">
        <v>37</v>
      </c>
      <c r="K5580" s="7" t="s">
        <v>38</v>
      </c>
      <c r="L5580" s="3" t="s">
        <v>28</v>
      </c>
      <c r="M5580" s="3" t="s">
        <v>28</v>
      </c>
      <c r="N5580" s="3" t="s">
        <v>4960</v>
      </c>
      <c r="O5580" s="96" t="s">
        <v>28</v>
      </c>
      <c r="P5580" s="96" t="s">
        <v>46</v>
      </c>
      <c r="Q5580" s="96" t="s">
        <v>32</v>
      </c>
      <c r="R5580" s="96"/>
    </row>
    <row r="5581" spans="1:18" ht="15" customHeight="1">
      <c r="A5581" s="5" t="s">
        <v>21178</v>
      </c>
      <c r="B5581" s="3" t="s">
        <v>21179</v>
      </c>
      <c r="C5581" s="3" t="s">
        <v>21180</v>
      </c>
      <c r="D5581" s="3" t="s">
        <v>21181</v>
      </c>
      <c r="E5581" s="3" t="s">
        <v>21182</v>
      </c>
      <c r="F5581" s="3" t="s">
        <v>22</v>
      </c>
      <c r="G5581" s="3" t="s">
        <v>65</v>
      </c>
      <c r="H5581" s="3" t="s">
        <v>24</v>
      </c>
      <c r="I5581" s="3" t="s">
        <v>8109</v>
      </c>
      <c r="J5581" s="1" t="s">
        <v>37</v>
      </c>
      <c r="K5581" s="7" t="s">
        <v>104</v>
      </c>
      <c r="L5581" s="3" t="s">
        <v>28</v>
      </c>
      <c r="M5581" s="3" t="s">
        <v>29</v>
      </c>
      <c r="N5581" s="3"/>
      <c r="O5581" s="96" t="s">
        <v>28</v>
      </c>
      <c r="P5581" s="96" t="s">
        <v>513</v>
      </c>
      <c r="Q5581" s="96" t="s">
        <v>32</v>
      </c>
      <c r="R5581" s="96"/>
    </row>
    <row r="5582" spans="1:18" ht="15" customHeight="1">
      <c r="A5582" s="5" t="s">
        <v>21183</v>
      </c>
      <c r="B5582" s="3"/>
      <c r="C5582" s="3"/>
      <c r="D5582" s="3" t="s">
        <v>21184</v>
      </c>
      <c r="E5582" s="3"/>
      <c r="F5582" s="3" t="s">
        <v>212</v>
      </c>
      <c r="G5582" s="3" t="s">
        <v>8160</v>
      </c>
      <c r="H5582" s="3" t="s">
        <v>28</v>
      </c>
      <c r="I5582" s="3" t="s">
        <v>8109</v>
      </c>
      <c r="J5582" s="1" t="s">
        <v>230</v>
      </c>
      <c r="K5582" s="7" t="s">
        <v>38</v>
      </c>
      <c r="L5582" s="3" t="s">
        <v>28</v>
      </c>
      <c r="M5582" s="3" t="s">
        <v>28</v>
      </c>
      <c r="N5582" s="3" t="s">
        <v>4960</v>
      </c>
      <c r="O5582" s="96" t="s">
        <v>28</v>
      </c>
      <c r="P5582" s="96" t="s">
        <v>39</v>
      </c>
      <c r="Q5582" s="96" t="s">
        <v>32</v>
      </c>
      <c r="R5582" s="96"/>
    </row>
    <row r="5583" spans="1:18" ht="15" customHeight="1">
      <c r="A5583" s="5" t="s">
        <v>21185</v>
      </c>
      <c r="B5583" s="3" t="s">
        <v>21186</v>
      </c>
      <c r="C5583" s="3"/>
      <c r="D5583" s="3" t="s">
        <v>21187</v>
      </c>
      <c r="E5583" s="3" t="s">
        <v>21188</v>
      </c>
      <c r="F5583" s="3" t="s">
        <v>22</v>
      </c>
      <c r="G5583" s="3" t="s">
        <v>53</v>
      </c>
      <c r="H5583" s="3" t="s">
        <v>24</v>
      </c>
      <c r="I5583" s="3" t="s">
        <v>8109</v>
      </c>
      <c r="J5583" s="1" t="s">
        <v>213</v>
      </c>
      <c r="K5583" s="7" t="s">
        <v>27</v>
      </c>
      <c r="L5583" s="3" t="s">
        <v>28</v>
      </c>
      <c r="M5583" s="3" t="s">
        <v>28</v>
      </c>
      <c r="N5583" s="3" t="s">
        <v>8118</v>
      </c>
      <c r="O5583" s="96" t="s">
        <v>28</v>
      </c>
      <c r="P5583" s="96" t="s">
        <v>122</v>
      </c>
      <c r="Q5583" s="96" t="s">
        <v>32</v>
      </c>
      <c r="R5583" s="96"/>
    </row>
    <row r="5584" spans="1:18" ht="15" customHeight="1">
      <c r="A5584" s="5" t="s">
        <v>21189</v>
      </c>
      <c r="B5584" s="3" t="s">
        <v>21190</v>
      </c>
      <c r="C5584" s="3" t="s">
        <v>21191</v>
      </c>
      <c r="D5584" s="3"/>
      <c r="E5584" s="3"/>
      <c r="F5584" s="3" t="s">
        <v>1608</v>
      </c>
      <c r="G5584" s="3" t="s">
        <v>8122</v>
      </c>
      <c r="H5584" s="3" t="s">
        <v>28</v>
      </c>
      <c r="I5584" s="3" t="s">
        <v>8109</v>
      </c>
      <c r="J5584" s="1" t="s">
        <v>242</v>
      </c>
      <c r="K5584" s="7" t="s">
        <v>38</v>
      </c>
      <c r="L5584" s="3" t="s">
        <v>28</v>
      </c>
      <c r="M5584" s="3" t="s">
        <v>28</v>
      </c>
      <c r="N5584" s="3" t="s">
        <v>4960</v>
      </c>
      <c r="O5584" s="96" t="s">
        <v>28</v>
      </c>
      <c r="P5584" s="96" t="s">
        <v>295</v>
      </c>
      <c r="Q5584" s="96" t="s">
        <v>32</v>
      </c>
      <c r="R5584" s="96"/>
    </row>
    <row r="5585" spans="1:18" ht="15" customHeight="1">
      <c r="A5585" s="5" t="s">
        <v>21192</v>
      </c>
      <c r="B5585" s="3" t="s">
        <v>21193</v>
      </c>
      <c r="C5585" s="3" t="s">
        <v>21194</v>
      </c>
      <c r="D5585" s="3" t="s">
        <v>21195</v>
      </c>
      <c r="E5585" s="3" t="s">
        <v>21196</v>
      </c>
      <c r="F5585" s="3" t="s">
        <v>22</v>
      </c>
      <c r="G5585" s="3" t="s">
        <v>65</v>
      </c>
      <c r="H5585" s="3" t="s">
        <v>24</v>
      </c>
      <c r="I5585" s="3" t="s">
        <v>8109</v>
      </c>
      <c r="J5585" s="1" t="s">
        <v>37</v>
      </c>
      <c r="K5585" s="7" t="s">
        <v>104</v>
      </c>
      <c r="L5585" s="3" t="s">
        <v>28</v>
      </c>
      <c r="M5585" s="3" t="s">
        <v>28</v>
      </c>
      <c r="N5585" s="3"/>
      <c r="O5585" s="96" t="s">
        <v>28</v>
      </c>
      <c r="P5585" s="96" t="s">
        <v>513</v>
      </c>
      <c r="Q5585" s="96" t="s">
        <v>32</v>
      </c>
      <c r="R5585" s="96"/>
    </row>
    <row r="5586" spans="1:18" ht="15" customHeight="1">
      <c r="A5586" s="5" t="s">
        <v>21197</v>
      </c>
      <c r="B5586" s="3" t="s">
        <v>21198</v>
      </c>
      <c r="C5586" s="3" t="s">
        <v>21199</v>
      </c>
      <c r="D5586" s="3"/>
      <c r="E5586" s="3"/>
      <c r="F5586" s="3" t="s">
        <v>1608</v>
      </c>
      <c r="G5586" s="3" t="s">
        <v>8122</v>
      </c>
      <c r="H5586" s="3" t="s">
        <v>28</v>
      </c>
      <c r="I5586" s="3" t="s">
        <v>8109</v>
      </c>
      <c r="J5586" s="1" t="s">
        <v>242</v>
      </c>
      <c r="K5586" s="7" t="s">
        <v>38</v>
      </c>
      <c r="L5586" s="3" t="s">
        <v>28</v>
      </c>
      <c r="M5586" s="3" t="s">
        <v>28</v>
      </c>
      <c r="N5586" s="3" t="s">
        <v>4960</v>
      </c>
      <c r="O5586" s="96" t="s">
        <v>28</v>
      </c>
      <c r="P5586" s="96" t="s">
        <v>295</v>
      </c>
      <c r="Q5586" s="96" t="s">
        <v>32</v>
      </c>
      <c r="R5586" s="96"/>
    </row>
    <row r="5587" spans="1:18" ht="15" customHeight="1">
      <c r="A5587" s="5" t="s">
        <v>21200</v>
      </c>
      <c r="B5587" s="3" t="s">
        <v>21201</v>
      </c>
      <c r="C5587" s="3" t="s">
        <v>21202</v>
      </c>
      <c r="D5587" s="3"/>
      <c r="E5587" s="3"/>
      <c r="F5587" s="3" t="s">
        <v>1608</v>
      </c>
      <c r="G5587" s="3" t="s">
        <v>8122</v>
      </c>
      <c r="H5587" s="3" t="s">
        <v>28</v>
      </c>
      <c r="I5587" s="3" t="s">
        <v>8109</v>
      </c>
      <c r="J5587" s="1" t="s">
        <v>242</v>
      </c>
      <c r="K5587" s="7" t="s">
        <v>38</v>
      </c>
      <c r="L5587" s="3" t="s">
        <v>28</v>
      </c>
      <c r="M5587" s="3" t="s">
        <v>28</v>
      </c>
      <c r="N5587" s="3" t="s">
        <v>4960</v>
      </c>
      <c r="O5587" s="96" t="s">
        <v>28</v>
      </c>
      <c r="P5587" s="96" t="s">
        <v>295</v>
      </c>
      <c r="Q5587" s="96" t="s">
        <v>32</v>
      </c>
      <c r="R5587" s="96"/>
    </row>
    <row r="5588" spans="1:18" ht="15" customHeight="1">
      <c r="A5588" s="5" t="s">
        <v>21203</v>
      </c>
      <c r="B5588" s="3" t="s">
        <v>21204</v>
      </c>
      <c r="C5588" s="3" t="s">
        <v>21205</v>
      </c>
      <c r="D5588" s="3" t="s">
        <v>21206</v>
      </c>
      <c r="E5588" s="3" t="s">
        <v>21207</v>
      </c>
      <c r="F5588" s="3" t="s">
        <v>22</v>
      </c>
      <c r="G5588" s="3" t="s">
        <v>65</v>
      </c>
      <c r="H5588" s="3" t="s">
        <v>24</v>
      </c>
      <c r="I5588" s="3" t="s">
        <v>8109</v>
      </c>
      <c r="J5588" s="1" t="s">
        <v>37</v>
      </c>
      <c r="K5588" s="7" t="s">
        <v>27</v>
      </c>
      <c r="L5588" s="3" t="s">
        <v>28</v>
      </c>
      <c r="M5588" s="3" t="s">
        <v>29</v>
      </c>
      <c r="N5588" s="3" t="s">
        <v>8118</v>
      </c>
      <c r="O5588" s="96" t="s">
        <v>28</v>
      </c>
      <c r="P5588" s="96" t="s">
        <v>521</v>
      </c>
      <c r="Q5588" s="96" t="s">
        <v>32</v>
      </c>
      <c r="R5588" s="96"/>
    </row>
    <row r="5589" spans="1:18" ht="15" customHeight="1">
      <c r="A5589" s="5" t="s">
        <v>21208</v>
      </c>
      <c r="B5589" s="3" t="s">
        <v>21209</v>
      </c>
      <c r="C5589" s="3" t="s">
        <v>21210</v>
      </c>
      <c r="D5589" s="3" t="s">
        <v>21211</v>
      </c>
      <c r="E5589" s="3" t="s">
        <v>21212</v>
      </c>
      <c r="F5589" s="3" t="s">
        <v>22</v>
      </c>
      <c r="G5589" s="3" t="s">
        <v>8191</v>
      </c>
      <c r="H5589" s="3" t="s">
        <v>24</v>
      </c>
      <c r="I5589" s="3" t="s">
        <v>8109</v>
      </c>
      <c r="J5589" s="1" t="s">
        <v>37</v>
      </c>
      <c r="K5589" s="7" t="s">
        <v>104</v>
      </c>
      <c r="L5589" s="3" t="s">
        <v>28</v>
      </c>
      <c r="M5589" s="3" t="s">
        <v>28</v>
      </c>
      <c r="N5589" s="3"/>
      <c r="O5589" s="96" t="s">
        <v>28</v>
      </c>
      <c r="P5589" s="96" t="s">
        <v>513</v>
      </c>
      <c r="Q5589" s="96" t="s">
        <v>32</v>
      </c>
      <c r="R5589" s="96"/>
    </row>
    <row r="5590" spans="1:18" ht="15" customHeight="1">
      <c r="A5590" s="5" t="s">
        <v>21213</v>
      </c>
      <c r="B5590" s="3" t="s">
        <v>21214</v>
      </c>
      <c r="C5590" s="3"/>
      <c r="D5590" s="3" t="s">
        <v>21215</v>
      </c>
      <c r="E5590" s="3" t="s">
        <v>21216</v>
      </c>
      <c r="F5590" s="3" t="s">
        <v>22</v>
      </c>
      <c r="G5590" s="3" t="s">
        <v>65</v>
      </c>
      <c r="H5590" s="3" t="s">
        <v>24</v>
      </c>
      <c r="I5590" s="3" t="s">
        <v>8109</v>
      </c>
      <c r="J5590" s="1" t="s">
        <v>37</v>
      </c>
      <c r="K5590" s="7" t="s">
        <v>27</v>
      </c>
      <c r="L5590" s="3" t="s">
        <v>28</v>
      </c>
      <c r="M5590" s="3" t="s">
        <v>29</v>
      </c>
      <c r="N5590" s="3" t="s">
        <v>8130</v>
      </c>
      <c r="O5590" s="96" t="s">
        <v>28</v>
      </c>
      <c r="P5590" s="96" t="s">
        <v>122</v>
      </c>
      <c r="Q5590" s="96" t="s">
        <v>32</v>
      </c>
      <c r="R5590" s="96"/>
    </row>
    <row r="5591" spans="1:18" ht="15" customHeight="1">
      <c r="A5591" s="5" t="s">
        <v>21217</v>
      </c>
      <c r="B5591" s="3" t="s">
        <v>21218</v>
      </c>
      <c r="C5591" s="3" t="s">
        <v>21219</v>
      </c>
      <c r="D5591" s="3"/>
      <c r="E5591" s="3"/>
      <c r="F5591" s="3" t="s">
        <v>22</v>
      </c>
      <c r="G5591" s="3" t="s">
        <v>60</v>
      </c>
      <c r="H5591" s="3" t="s">
        <v>24</v>
      </c>
      <c r="I5591" s="3" t="s">
        <v>8109</v>
      </c>
      <c r="J5591" s="1" t="s">
        <v>37</v>
      </c>
      <c r="K5591" s="7" t="s">
        <v>38</v>
      </c>
      <c r="L5591" s="3" t="s">
        <v>28</v>
      </c>
      <c r="M5591" s="3" t="s">
        <v>28</v>
      </c>
      <c r="N5591" s="3" t="s">
        <v>24</v>
      </c>
      <c r="O5591" s="96" t="s">
        <v>28</v>
      </c>
      <c r="P5591" s="96" t="s">
        <v>39</v>
      </c>
      <c r="Q5591" s="96" t="s">
        <v>32</v>
      </c>
      <c r="R5591" s="96"/>
    </row>
    <row r="5592" spans="1:18" ht="15" customHeight="1">
      <c r="A5592" s="5" t="s">
        <v>21220</v>
      </c>
      <c r="B5592" s="3" t="s">
        <v>21221</v>
      </c>
      <c r="C5592" s="3"/>
      <c r="D5592" s="3" t="s">
        <v>21222</v>
      </c>
      <c r="E5592" s="3" t="s">
        <v>21223</v>
      </c>
      <c r="F5592" s="3" t="s">
        <v>22</v>
      </c>
      <c r="G5592" s="3" t="s">
        <v>258</v>
      </c>
      <c r="H5592" s="3" t="s">
        <v>24</v>
      </c>
      <c r="I5592" s="3" t="s">
        <v>8109</v>
      </c>
      <c r="J5592" s="1" t="s">
        <v>37</v>
      </c>
      <c r="K5592" s="7" t="s">
        <v>27</v>
      </c>
      <c r="L5592" s="3" t="s">
        <v>29</v>
      </c>
      <c r="M5592" s="3" t="s">
        <v>29</v>
      </c>
      <c r="N5592" s="3" t="s">
        <v>8118</v>
      </c>
      <c r="O5592" s="96" t="s">
        <v>28</v>
      </c>
      <c r="P5592" s="96" t="s">
        <v>122</v>
      </c>
      <c r="Q5592" s="96" t="s">
        <v>32</v>
      </c>
      <c r="R5592" s="96"/>
    </row>
    <row r="5593" spans="1:18" ht="15" customHeight="1">
      <c r="A5593" s="5" t="s">
        <v>21224</v>
      </c>
      <c r="B5593" s="3" t="s">
        <v>21225</v>
      </c>
      <c r="C5593" s="3"/>
      <c r="D5593" s="3"/>
      <c r="E5593" s="3"/>
      <c r="F5593" s="3" t="s">
        <v>22</v>
      </c>
      <c r="G5593" s="3" t="s">
        <v>258</v>
      </c>
      <c r="H5593" s="3" t="s">
        <v>24</v>
      </c>
      <c r="I5593" s="3" t="s">
        <v>8109</v>
      </c>
      <c r="J5593" s="1" t="s">
        <v>37</v>
      </c>
      <c r="K5593" s="7" t="s">
        <v>38</v>
      </c>
      <c r="L5593" s="3" t="s">
        <v>28</v>
      </c>
      <c r="M5593" s="3" t="s">
        <v>28</v>
      </c>
      <c r="N5593" s="3" t="s">
        <v>24</v>
      </c>
      <c r="O5593" s="96" t="s">
        <v>28</v>
      </c>
      <c r="P5593" s="96" t="s">
        <v>39</v>
      </c>
      <c r="Q5593" s="96" t="s">
        <v>32</v>
      </c>
      <c r="R5593" s="96"/>
    </row>
    <row r="5594" spans="1:18" ht="15" customHeight="1">
      <c r="A5594" s="5" t="s">
        <v>21226</v>
      </c>
      <c r="B5594" s="3" t="s">
        <v>21227</v>
      </c>
      <c r="C5594" s="3" t="s">
        <v>21228</v>
      </c>
      <c r="D5594" s="3" t="s">
        <v>21229</v>
      </c>
      <c r="E5594" s="3" t="s">
        <v>21230</v>
      </c>
      <c r="F5594" s="3" t="s">
        <v>22</v>
      </c>
      <c r="G5594" s="3" t="s">
        <v>65</v>
      </c>
      <c r="H5594" s="3" t="s">
        <v>24</v>
      </c>
      <c r="I5594" s="3" t="s">
        <v>8109</v>
      </c>
      <c r="J5594" s="1" t="s">
        <v>37</v>
      </c>
      <c r="K5594" s="7" t="s">
        <v>27</v>
      </c>
      <c r="L5594" s="3" t="s">
        <v>29</v>
      </c>
      <c r="M5594" s="3" t="s">
        <v>29</v>
      </c>
      <c r="N5594" s="3" t="s">
        <v>8118</v>
      </c>
      <c r="O5594" s="96" t="s">
        <v>28</v>
      </c>
      <c r="P5594" s="96" t="s">
        <v>455</v>
      </c>
      <c r="Q5594" s="96" t="s">
        <v>32</v>
      </c>
      <c r="R5594" s="96"/>
    </row>
    <row r="5595" spans="1:18" ht="15" customHeight="1">
      <c r="A5595" s="5" t="s">
        <v>21231</v>
      </c>
      <c r="B5595" s="3" t="s">
        <v>21232</v>
      </c>
      <c r="C5595" s="3" t="s">
        <v>21233</v>
      </c>
      <c r="D5595" s="3" t="s">
        <v>21234</v>
      </c>
      <c r="E5595" s="3" t="s">
        <v>21235</v>
      </c>
      <c r="F5595" s="3" t="s">
        <v>22</v>
      </c>
      <c r="G5595" s="3" t="s">
        <v>65</v>
      </c>
      <c r="H5595" s="3" t="s">
        <v>24</v>
      </c>
      <c r="I5595" s="3" t="s">
        <v>8109</v>
      </c>
      <c r="J5595" s="1" t="s">
        <v>37</v>
      </c>
      <c r="K5595" s="7" t="s">
        <v>104</v>
      </c>
      <c r="L5595" s="3" t="s">
        <v>28</v>
      </c>
      <c r="M5595" s="3" t="s">
        <v>28</v>
      </c>
      <c r="N5595" s="3"/>
      <c r="O5595" s="96" t="s">
        <v>28</v>
      </c>
      <c r="P5595" s="96" t="s">
        <v>513</v>
      </c>
      <c r="Q5595" s="96" t="s">
        <v>32</v>
      </c>
      <c r="R5595" s="96"/>
    </row>
    <row r="5596" spans="1:18" ht="15" customHeight="1">
      <c r="A5596" s="5" t="s">
        <v>21236</v>
      </c>
      <c r="B5596" s="3" t="s">
        <v>21237</v>
      </c>
      <c r="C5596" s="3"/>
      <c r="D5596" s="3"/>
      <c r="E5596" s="3"/>
      <c r="F5596" s="3" t="s">
        <v>83</v>
      </c>
      <c r="G5596" s="3" t="s">
        <v>53</v>
      </c>
      <c r="H5596" s="3" t="s">
        <v>28</v>
      </c>
      <c r="I5596" s="3" t="s">
        <v>8109</v>
      </c>
      <c r="J5596" s="1" t="s">
        <v>37</v>
      </c>
      <c r="K5596" s="7" t="s">
        <v>38</v>
      </c>
      <c r="L5596" s="3" t="s">
        <v>28</v>
      </c>
      <c r="M5596" s="3" t="s">
        <v>28</v>
      </c>
      <c r="N5596" s="3" t="s">
        <v>24</v>
      </c>
      <c r="O5596" s="96" t="s">
        <v>28</v>
      </c>
      <c r="P5596" s="96" t="s">
        <v>39</v>
      </c>
      <c r="Q5596" s="96" t="s">
        <v>32</v>
      </c>
      <c r="R5596" s="96" t="s">
        <v>144</v>
      </c>
    </row>
    <row r="5597" spans="1:18" ht="15" customHeight="1">
      <c r="A5597" s="5" t="s">
        <v>21238</v>
      </c>
      <c r="B5597" s="3" t="s">
        <v>21239</v>
      </c>
      <c r="C5597" s="3"/>
      <c r="D5597" s="3" t="s">
        <v>21240</v>
      </c>
      <c r="E5597" s="3" t="s">
        <v>21241</v>
      </c>
      <c r="F5597" s="3" t="s">
        <v>22</v>
      </c>
      <c r="G5597" s="3" t="s">
        <v>258</v>
      </c>
      <c r="H5597" s="3" t="s">
        <v>24</v>
      </c>
      <c r="I5597" s="3" t="s">
        <v>8109</v>
      </c>
      <c r="J5597" s="1" t="s">
        <v>37</v>
      </c>
      <c r="K5597" s="7" t="s">
        <v>27</v>
      </c>
      <c r="L5597" s="3" t="s">
        <v>28</v>
      </c>
      <c r="M5597" s="3" t="s">
        <v>29</v>
      </c>
      <c r="N5597" s="3" t="s">
        <v>8118</v>
      </c>
      <c r="O5597" s="96" t="s">
        <v>28</v>
      </c>
      <c r="P5597" s="96" t="s">
        <v>122</v>
      </c>
      <c r="Q5597" s="96" t="s">
        <v>32</v>
      </c>
      <c r="R5597" s="96"/>
    </row>
    <row r="5598" spans="1:18" ht="15" customHeight="1">
      <c r="A5598" s="5" t="s">
        <v>21242</v>
      </c>
      <c r="B5598" s="3" t="s">
        <v>21243</v>
      </c>
      <c r="C5598" s="3"/>
      <c r="D5598" s="3"/>
      <c r="E5598" s="3"/>
      <c r="F5598" s="3" t="s">
        <v>22</v>
      </c>
      <c r="G5598" s="3" t="s">
        <v>60</v>
      </c>
      <c r="H5598" s="3" t="s">
        <v>24</v>
      </c>
      <c r="I5598" s="3" t="s">
        <v>8109</v>
      </c>
      <c r="J5598" s="1" t="s">
        <v>26</v>
      </c>
      <c r="K5598" s="7" t="s">
        <v>38</v>
      </c>
      <c r="L5598" s="3" t="s">
        <v>28</v>
      </c>
      <c r="M5598" s="3" t="s">
        <v>28</v>
      </c>
      <c r="N5598" s="3" t="s">
        <v>24</v>
      </c>
      <c r="O5598" s="96" t="s">
        <v>28</v>
      </c>
      <c r="P5598" s="96" t="s">
        <v>39</v>
      </c>
      <c r="Q5598" s="96" t="s">
        <v>32</v>
      </c>
      <c r="R5598" s="96" t="s">
        <v>144</v>
      </c>
    </row>
    <row r="5599" spans="1:18" ht="15" customHeight="1">
      <c r="A5599" s="5" t="s">
        <v>21244</v>
      </c>
      <c r="B5599" s="3" t="s">
        <v>21245</v>
      </c>
      <c r="C5599" s="3"/>
      <c r="D5599" s="3" t="s">
        <v>21246</v>
      </c>
      <c r="E5599" s="3" t="s">
        <v>21247</v>
      </c>
      <c r="F5599" s="3" t="s">
        <v>22</v>
      </c>
      <c r="G5599" s="3" t="s">
        <v>258</v>
      </c>
      <c r="H5599" s="3" t="s">
        <v>24</v>
      </c>
      <c r="I5599" s="3" t="s">
        <v>8109</v>
      </c>
      <c r="J5599" s="1" t="s">
        <v>37</v>
      </c>
      <c r="K5599" s="7" t="s">
        <v>27</v>
      </c>
      <c r="L5599" s="3" t="s">
        <v>28</v>
      </c>
      <c r="M5599" s="3" t="s">
        <v>29</v>
      </c>
      <c r="N5599" s="3" t="s">
        <v>8118</v>
      </c>
      <c r="O5599" s="96" t="s">
        <v>28</v>
      </c>
      <c r="P5599" s="96" t="s">
        <v>122</v>
      </c>
      <c r="Q5599" s="96" t="s">
        <v>32</v>
      </c>
      <c r="R5599" s="96"/>
    </row>
    <row r="5600" spans="1:18" ht="15" customHeight="1">
      <c r="A5600" s="5" t="s">
        <v>21248</v>
      </c>
      <c r="B5600" s="3" t="s">
        <v>21249</v>
      </c>
      <c r="C5600" s="3" t="s">
        <v>21250</v>
      </c>
      <c r="D5600" s="3" t="s">
        <v>21251</v>
      </c>
      <c r="E5600" s="3" t="s">
        <v>21252</v>
      </c>
      <c r="F5600" s="3" t="s">
        <v>22</v>
      </c>
      <c r="G5600" s="3" t="s">
        <v>60</v>
      </c>
      <c r="H5600" s="3" t="s">
        <v>24</v>
      </c>
      <c r="I5600" s="3" t="s">
        <v>8109</v>
      </c>
      <c r="J5600" s="1" t="s">
        <v>37</v>
      </c>
      <c r="K5600" s="7" t="s">
        <v>104</v>
      </c>
      <c r="L5600" s="3" t="s">
        <v>28</v>
      </c>
      <c r="M5600" s="3" t="s">
        <v>30</v>
      </c>
      <c r="N5600" s="3"/>
      <c r="O5600" s="96" t="s">
        <v>28</v>
      </c>
      <c r="P5600" s="96" t="s">
        <v>513</v>
      </c>
      <c r="Q5600" s="96" t="s">
        <v>32</v>
      </c>
      <c r="R5600" s="96" t="s">
        <v>144</v>
      </c>
    </row>
    <row r="5601" spans="1:18" ht="15" customHeight="1">
      <c r="A5601" s="5" t="s">
        <v>21253</v>
      </c>
      <c r="B5601" s="3" t="s">
        <v>21254</v>
      </c>
      <c r="C5601" s="3"/>
      <c r="D5601" s="3" t="s">
        <v>21255</v>
      </c>
      <c r="E5601" s="3" t="s">
        <v>21256</v>
      </c>
      <c r="F5601" s="3" t="s">
        <v>22</v>
      </c>
      <c r="G5601" s="3" t="s">
        <v>65</v>
      </c>
      <c r="H5601" s="3" t="s">
        <v>24</v>
      </c>
      <c r="I5601" s="3" t="s">
        <v>8109</v>
      </c>
      <c r="J5601" s="1" t="s">
        <v>26</v>
      </c>
      <c r="K5601" s="7" t="s">
        <v>27</v>
      </c>
      <c r="L5601" s="3" t="s">
        <v>28</v>
      </c>
      <c r="M5601" s="3" t="s">
        <v>28</v>
      </c>
      <c r="N5601" s="3" t="s">
        <v>8118</v>
      </c>
      <c r="O5601" s="96" t="s">
        <v>28</v>
      </c>
      <c r="P5601" s="96" t="s">
        <v>122</v>
      </c>
      <c r="Q5601" s="96" t="s">
        <v>32</v>
      </c>
      <c r="R5601" s="96"/>
    </row>
    <row r="5602" spans="1:18" ht="15" customHeight="1">
      <c r="A5602" s="5" t="s">
        <v>21257</v>
      </c>
      <c r="B5602" s="3" t="s">
        <v>21258</v>
      </c>
      <c r="C5602" s="3" t="s">
        <v>21259</v>
      </c>
      <c r="D5602" s="3" t="s">
        <v>21260</v>
      </c>
      <c r="E5602" s="3"/>
      <c r="F5602" s="3" t="s">
        <v>212</v>
      </c>
      <c r="G5602" s="3" t="s">
        <v>60</v>
      </c>
      <c r="H5602" s="3" t="s">
        <v>28</v>
      </c>
      <c r="I5602" s="3" t="s">
        <v>8109</v>
      </c>
      <c r="J5602" s="1" t="s">
        <v>26</v>
      </c>
      <c r="K5602" s="7" t="s">
        <v>38</v>
      </c>
      <c r="L5602" s="3" t="s">
        <v>28</v>
      </c>
      <c r="M5602" s="3" t="s">
        <v>29</v>
      </c>
      <c r="N5602" s="3" t="s">
        <v>24</v>
      </c>
      <c r="O5602" s="96" t="s">
        <v>28</v>
      </c>
      <c r="P5602" s="96" t="s">
        <v>39</v>
      </c>
      <c r="Q5602" s="96" t="s">
        <v>32</v>
      </c>
      <c r="R5602" s="96" t="s">
        <v>144</v>
      </c>
    </row>
    <row r="5603" spans="1:18" ht="15" customHeight="1">
      <c r="A5603" s="5" t="s">
        <v>21261</v>
      </c>
      <c r="B5603" s="3" t="s">
        <v>21262</v>
      </c>
      <c r="C5603" s="3" t="s">
        <v>21263</v>
      </c>
      <c r="D5603" s="3" t="s">
        <v>21264</v>
      </c>
      <c r="E5603" s="3" t="s">
        <v>21265</v>
      </c>
      <c r="F5603" s="3" t="s">
        <v>22</v>
      </c>
      <c r="G5603" s="3" t="s">
        <v>60</v>
      </c>
      <c r="H5603" s="3" t="s">
        <v>24</v>
      </c>
      <c r="I5603" s="3" t="s">
        <v>8109</v>
      </c>
      <c r="J5603" s="1" t="s">
        <v>129</v>
      </c>
      <c r="K5603" s="7" t="s">
        <v>104</v>
      </c>
      <c r="L5603" s="3" t="s">
        <v>28</v>
      </c>
      <c r="M5603" s="3" t="s">
        <v>29</v>
      </c>
      <c r="N5603" s="3"/>
      <c r="O5603" s="96" t="s">
        <v>28</v>
      </c>
      <c r="P5603" s="96" t="s">
        <v>513</v>
      </c>
      <c r="Q5603" s="96" t="s">
        <v>32</v>
      </c>
      <c r="R5603" s="96"/>
    </row>
    <row r="5604" spans="1:18" ht="15" customHeight="1">
      <c r="A5604" s="5" t="s">
        <v>21266</v>
      </c>
      <c r="B5604" s="3" t="s">
        <v>21267</v>
      </c>
      <c r="C5604" s="3"/>
      <c r="D5604" s="3" t="s">
        <v>21268</v>
      </c>
      <c r="E5604" s="3" t="s">
        <v>21269</v>
      </c>
      <c r="F5604" s="3" t="s">
        <v>22</v>
      </c>
      <c r="G5604" s="3" t="s">
        <v>10729</v>
      </c>
      <c r="H5604" s="3" t="s">
        <v>24</v>
      </c>
      <c r="I5604" s="3" t="s">
        <v>8109</v>
      </c>
      <c r="J5604" s="1" t="s">
        <v>37</v>
      </c>
      <c r="K5604" s="7" t="s">
        <v>27</v>
      </c>
      <c r="L5604" s="3" t="s">
        <v>28</v>
      </c>
      <c r="M5604" s="3" t="s">
        <v>29</v>
      </c>
      <c r="N5604" s="3" t="s">
        <v>4960</v>
      </c>
      <c r="O5604" s="96" t="s">
        <v>28</v>
      </c>
      <c r="P5604" s="96" t="s">
        <v>122</v>
      </c>
      <c r="Q5604" s="96" t="s">
        <v>32</v>
      </c>
      <c r="R5604" s="96"/>
    </row>
    <row r="5605" spans="1:18" ht="15" customHeight="1">
      <c r="A5605" s="5" t="s">
        <v>21270</v>
      </c>
      <c r="B5605" s="3" t="s">
        <v>21271</v>
      </c>
      <c r="C5605" s="3"/>
      <c r="D5605" s="3"/>
      <c r="E5605" s="3"/>
      <c r="F5605" s="3" t="s">
        <v>359</v>
      </c>
      <c r="G5605" s="3" t="s">
        <v>23</v>
      </c>
      <c r="H5605" s="3" t="s">
        <v>29</v>
      </c>
      <c r="I5605" s="3" t="s">
        <v>8109</v>
      </c>
      <c r="J5605" s="1" t="s">
        <v>37</v>
      </c>
      <c r="K5605" s="7" t="s">
        <v>38</v>
      </c>
      <c r="L5605" s="3" t="s">
        <v>28</v>
      </c>
      <c r="M5605" s="3" t="s">
        <v>29</v>
      </c>
      <c r="N5605" s="3" t="s">
        <v>24</v>
      </c>
      <c r="O5605" s="96" t="s">
        <v>28</v>
      </c>
      <c r="P5605" s="96" t="s">
        <v>39</v>
      </c>
      <c r="Q5605" s="96" t="s">
        <v>32</v>
      </c>
      <c r="R5605" s="96"/>
    </row>
    <row r="5606" spans="1:18" ht="15" customHeight="1">
      <c r="A5606" s="5" t="s">
        <v>21272</v>
      </c>
      <c r="B5606" s="3" t="s">
        <v>21273</v>
      </c>
      <c r="C5606" s="3"/>
      <c r="D5606" s="3" t="s">
        <v>21274</v>
      </c>
      <c r="E5606" s="3" t="s">
        <v>21275</v>
      </c>
      <c r="F5606" s="3" t="s">
        <v>22</v>
      </c>
      <c r="G5606" s="3" t="s">
        <v>23</v>
      </c>
      <c r="H5606" s="3" t="s">
        <v>24</v>
      </c>
      <c r="I5606" s="3" t="s">
        <v>8109</v>
      </c>
      <c r="J5606" s="1" t="s">
        <v>37</v>
      </c>
      <c r="K5606" s="7" t="s">
        <v>27</v>
      </c>
      <c r="L5606" s="3" t="s">
        <v>28</v>
      </c>
      <c r="M5606" s="3" t="s">
        <v>29</v>
      </c>
      <c r="N5606" s="3" t="s">
        <v>8118</v>
      </c>
      <c r="O5606" s="96" t="s">
        <v>29</v>
      </c>
      <c r="P5606" s="96" t="s">
        <v>122</v>
      </c>
      <c r="Q5606" s="96" t="s">
        <v>8483</v>
      </c>
      <c r="R5606" s="96"/>
    </row>
    <row r="5607" spans="1:18" ht="15" customHeight="1">
      <c r="A5607" s="5" t="s">
        <v>21276</v>
      </c>
      <c r="B5607" s="3" t="s">
        <v>21277</v>
      </c>
      <c r="C5607" s="3"/>
      <c r="D5607" s="3" t="s">
        <v>21278</v>
      </c>
      <c r="E5607" s="3" t="s">
        <v>21279</v>
      </c>
      <c r="F5607" s="3" t="s">
        <v>22</v>
      </c>
      <c r="G5607" s="3" t="s">
        <v>258</v>
      </c>
      <c r="H5607" s="3" t="s">
        <v>24</v>
      </c>
      <c r="I5607" s="3" t="s">
        <v>8109</v>
      </c>
      <c r="J5607" s="1" t="s">
        <v>37</v>
      </c>
      <c r="K5607" s="7" t="s">
        <v>27</v>
      </c>
      <c r="L5607" s="3" t="s">
        <v>28</v>
      </c>
      <c r="M5607" s="3" t="s">
        <v>28</v>
      </c>
      <c r="N5607" s="3" t="s">
        <v>8118</v>
      </c>
      <c r="O5607" s="96" t="s">
        <v>29</v>
      </c>
      <c r="P5607" s="96" t="s">
        <v>122</v>
      </c>
      <c r="Q5607" s="96" t="s">
        <v>8483</v>
      </c>
      <c r="R5607" s="96"/>
    </row>
    <row r="5608" spans="1:18" ht="15" customHeight="1">
      <c r="A5608" s="5" t="s">
        <v>21280</v>
      </c>
      <c r="B5608" s="3" t="s">
        <v>21281</v>
      </c>
      <c r="C5608" s="3" t="s">
        <v>21282</v>
      </c>
      <c r="D5608" s="3" t="s">
        <v>21283</v>
      </c>
      <c r="E5608" s="3"/>
      <c r="F5608" s="3" t="s">
        <v>212</v>
      </c>
      <c r="G5608" s="3" t="s">
        <v>60</v>
      </c>
      <c r="H5608" s="3" t="s">
        <v>28</v>
      </c>
      <c r="I5608" s="3" t="s">
        <v>8109</v>
      </c>
      <c r="J5608" s="1" t="s">
        <v>37</v>
      </c>
      <c r="K5608" s="7" t="s">
        <v>38</v>
      </c>
      <c r="L5608" s="3" t="s">
        <v>28</v>
      </c>
      <c r="M5608" s="3" t="s">
        <v>28</v>
      </c>
      <c r="N5608" s="3" t="s">
        <v>28</v>
      </c>
      <c r="O5608" s="96" t="s">
        <v>28</v>
      </c>
      <c r="P5608" s="96" t="s">
        <v>39</v>
      </c>
      <c r="Q5608" s="96" t="s">
        <v>32</v>
      </c>
      <c r="R5608" s="96"/>
    </row>
    <row r="5609" spans="1:18" ht="15" customHeight="1">
      <c r="A5609" s="5" t="s">
        <v>21284</v>
      </c>
      <c r="B5609" s="3" t="s">
        <v>21285</v>
      </c>
      <c r="C5609" s="3"/>
      <c r="D5609" s="3"/>
      <c r="E5609" s="3"/>
      <c r="F5609" s="3" t="s">
        <v>83</v>
      </c>
      <c r="G5609" s="3" t="s">
        <v>23</v>
      </c>
      <c r="H5609" s="3" t="s">
        <v>28</v>
      </c>
      <c r="I5609" s="3" t="s">
        <v>8109</v>
      </c>
      <c r="J5609" s="1" t="s">
        <v>37</v>
      </c>
      <c r="K5609" s="7" t="s">
        <v>38</v>
      </c>
      <c r="L5609" s="3" t="s">
        <v>28</v>
      </c>
      <c r="M5609" s="3" t="s">
        <v>28</v>
      </c>
      <c r="N5609" s="3" t="s">
        <v>24</v>
      </c>
      <c r="O5609" s="96" t="s">
        <v>28</v>
      </c>
      <c r="P5609" s="96" t="s">
        <v>39</v>
      </c>
      <c r="Q5609" s="96" t="s">
        <v>32</v>
      </c>
      <c r="R5609" s="96" t="s">
        <v>144</v>
      </c>
    </row>
    <row r="5610" spans="1:18" ht="15" customHeight="1">
      <c r="A5610" s="5" t="s">
        <v>21286</v>
      </c>
      <c r="B5610" s="3" t="s">
        <v>21287</v>
      </c>
      <c r="C5610" s="3"/>
      <c r="D5610" s="3" t="s">
        <v>21288</v>
      </c>
      <c r="E5610" s="3" t="s">
        <v>21289</v>
      </c>
      <c r="F5610" s="3" t="s">
        <v>22</v>
      </c>
      <c r="G5610" s="3" t="s">
        <v>258</v>
      </c>
      <c r="H5610" s="3" t="s">
        <v>24</v>
      </c>
      <c r="I5610" s="3" t="s">
        <v>8109</v>
      </c>
      <c r="J5610" s="1" t="s">
        <v>37</v>
      </c>
      <c r="K5610" s="7" t="s">
        <v>27</v>
      </c>
      <c r="L5610" s="3" t="s">
        <v>28</v>
      </c>
      <c r="M5610" s="3" t="s">
        <v>29</v>
      </c>
      <c r="N5610" s="3" t="s">
        <v>8118</v>
      </c>
      <c r="O5610" s="96" t="s">
        <v>28</v>
      </c>
      <c r="P5610" s="96" t="s">
        <v>122</v>
      </c>
      <c r="Q5610" s="96" t="s">
        <v>32</v>
      </c>
      <c r="R5610" s="96"/>
    </row>
    <row r="5611" spans="1:18" ht="15" customHeight="1">
      <c r="A5611" s="5" t="s">
        <v>21290</v>
      </c>
      <c r="B5611" s="3" t="s">
        <v>21291</v>
      </c>
      <c r="C5611" s="3" t="s">
        <v>21292</v>
      </c>
      <c r="D5611" s="3" t="s">
        <v>21293</v>
      </c>
      <c r="E5611" s="3"/>
      <c r="F5611" s="3" t="s">
        <v>212</v>
      </c>
      <c r="G5611" s="3" t="s">
        <v>60</v>
      </c>
      <c r="H5611" s="3" t="s">
        <v>28</v>
      </c>
      <c r="I5611" s="3" t="s">
        <v>8109</v>
      </c>
      <c r="J5611" s="1" t="s">
        <v>37</v>
      </c>
      <c r="K5611" s="7" t="s">
        <v>38</v>
      </c>
      <c r="L5611" s="3" t="s">
        <v>28</v>
      </c>
      <c r="M5611" s="3" t="s">
        <v>29</v>
      </c>
      <c r="N5611" s="3" t="s">
        <v>24</v>
      </c>
      <c r="O5611" s="96" t="s">
        <v>28</v>
      </c>
      <c r="P5611" s="96" t="s">
        <v>39</v>
      </c>
      <c r="Q5611" s="96" t="s">
        <v>32</v>
      </c>
      <c r="R5611" s="96" t="s">
        <v>144</v>
      </c>
    </row>
    <row r="5612" spans="1:18" ht="15" customHeight="1">
      <c r="A5612" s="5" t="s">
        <v>21294</v>
      </c>
      <c r="B5612" s="3" t="s">
        <v>21295</v>
      </c>
      <c r="C5612" s="3"/>
      <c r="D5612" s="3" t="s">
        <v>21296</v>
      </c>
      <c r="E5612" s="3" t="s">
        <v>21297</v>
      </c>
      <c r="F5612" s="3" t="s">
        <v>22</v>
      </c>
      <c r="G5612" s="3" t="s">
        <v>258</v>
      </c>
      <c r="H5612" s="3" t="s">
        <v>24</v>
      </c>
      <c r="I5612" s="3" t="s">
        <v>8109</v>
      </c>
      <c r="J5612" s="1" t="s">
        <v>37</v>
      </c>
      <c r="K5612" s="7" t="s">
        <v>27</v>
      </c>
      <c r="L5612" s="3" t="s">
        <v>28</v>
      </c>
      <c r="M5612" s="3" t="s">
        <v>29</v>
      </c>
      <c r="N5612" s="3" t="s">
        <v>8118</v>
      </c>
      <c r="O5612" s="96" t="s">
        <v>28</v>
      </c>
      <c r="P5612" s="96" t="s">
        <v>122</v>
      </c>
      <c r="Q5612" s="96" t="s">
        <v>32</v>
      </c>
      <c r="R5612" s="96"/>
    </row>
    <row r="5613" spans="1:18" ht="15" customHeight="1">
      <c r="A5613" s="5" t="s">
        <v>21298</v>
      </c>
      <c r="B5613" s="3" t="s">
        <v>21299</v>
      </c>
      <c r="C5613" s="3" t="s">
        <v>21300</v>
      </c>
      <c r="D5613" s="3" t="s">
        <v>21301</v>
      </c>
      <c r="E5613" s="3"/>
      <c r="F5613" s="3" t="s">
        <v>212</v>
      </c>
      <c r="G5613" s="3" t="s">
        <v>60</v>
      </c>
      <c r="H5613" s="3" t="s">
        <v>29</v>
      </c>
      <c r="I5613" s="3" t="s">
        <v>8109</v>
      </c>
      <c r="J5613" s="1" t="s">
        <v>37</v>
      </c>
      <c r="K5613" s="7" t="s">
        <v>38</v>
      </c>
      <c r="L5613" s="3" t="s">
        <v>28</v>
      </c>
      <c r="M5613" s="3" t="s">
        <v>29</v>
      </c>
      <c r="N5613" s="3" t="s">
        <v>28</v>
      </c>
      <c r="O5613" s="96" t="s">
        <v>28</v>
      </c>
      <c r="P5613" s="96" t="s">
        <v>39</v>
      </c>
      <c r="Q5613" s="96" t="s">
        <v>32</v>
      </c>
      <c r="R5613" s="96"/>
    </row>
    <row r="5614" spans="1:18" ht="15" customHeight="1">
      <c r="A5614" s="5" t="s">
        <v>21302</v>
      </c>
      <c r="B5614" s="3" t="s">
        <v>21303</v>
      </c>
      <c r="C5614" s="3"/>
      <c r="D5614" s="3" t="s">
        <v>21304</v>
      </c>
      <c r="E5614" s="3" t="s">
        <v>21305</v>
      </c>
      <c r="F5614" s="3" t="s">
        <v>22</v>
      </c>
      <c r="G5614" s="3" t="s">
        <v>60</v>
      </c>
      <c r="H5614" s="3" t="s">
        <v>24</v>
      </c>
      <c r="I5614" s="3" t="s">
        <v>8109</v>
      </c>
      <c r="J5614" s="1" t="s">
        <v>213</v>
      </c>
      <c r="K5614" s="7" t="s">
        <v>27</v>
      </c>
      <c r="L5614" s="3" t="s">
        <v>28</v>
      </c>
      <c r="M5614" s="3" t="s">
        <v>28</v>
      </c>
      <c r="N5614" s="3" t="s">
        <v>8118</v>
      </c>
      <c r="O5614" s="96" t="s">
        <v>28</v>
      </c>
      <c r="P5614" s="96" t="s">
        <v>122</v>
      </c>
      <c r="Q5614" s="96" t="s">
        <v>32</v>
      </c>
      <c r="R5614" s="96"/>
    </row>
    <row r="5615" spans="1:18" ht="15" customHeight="1">
      <c r="A5615" s="5" t="s">
        <v>21306</v>
      </c>
      <c r="B5615" s="3" t="s">
        <v>21307</v>
      </c>
      <c r="C5615" s="3"/>
      <c r="D5615" s="3" t="s">
        <v>21308</v>
      </c>
      <c r="E5615" s="3" t="s">
        <v>21309</v>
      </c>
      <c r="F5615" s="3" t="s">
        <v>22</v>
      </c>
      <c r="G5615" s="3" t="s">
        <v>23</v>
      </c>
      <c r="H5615" s="3" t="s">
        <v>24</v>
      </c>
      <c r="I5615" s="3" t="s">
        <v>8109</v>
      </c>
      <c r="J5615" s="1" t="s">
        <v>37</v>
      </c>
      <c r="K5615" s="7" t="s">
        <v>27</v>
      </c>
      <c r="L5615" s="3" t="s">
        <v>28</v>
      </c>
      <c r="M5615" s="3" t="s">
        <v>29</v>
      </c>
      <c r="N5615" s="3" t="s">
        <v>8118</v>
      </c>
      <c r="O5615" s="96" t="s">
        <v>29</v>
      </c>
      <c r="P5615" s="96" t="s">
        <v>122</v>
      </c>
      <c r="Q5615" s="96" t="s">
        <v>8483</v>
      </c>
      <c r="R5615" s="96"/>
    </row>
    <row r="5616" spans="1:18" ht="15" customHeight="1">
      <c r="A5616" s="5" t="s">
        <v>21310</v>
      </c>
      <c r="B5616" s="3" t="s">
        <v>21311</v>
      </c>
      <c r="C5616" s="3" t="s">
        <v>21312</v>
      </c>
      <c r="D5616" s="3" t="s">
        <v>21313</v>
      </c>
      <c r="E5616" s="3"/>
      <c r="F5616" s="3" t="s">
        <v>212</v>
      </c>
      <c r="G5616" s="3" t="s">
        <v>60</v>
      </c>
      <c r="H5616" s="3" t="s">
        <v>28</v>
      </c>
      <c r="I5616" s="3" t="s">
        <v>8109</v>
      </c>
      <c r="J5616" s="1" t="s">
        <v>37</v>
      </c>
      <c r="K5616" s="7" t="s">
        <v>38</v>
      </c>
      <c r="L5616" s="3" t="s">
        <v>28</v>
      </c>
      <c r="M5616" s="3" t="s">
        <v>29</v>
      </c>
      <c r="N5616" s="3" t="s">
        <v>24</v>
      </c>
      <c r="O5616" s="96" t="s">
        <v>28</v>
      </c>
      <c r="P5616" s="96" t="s">
        <v>39</v>
      </c>
      <c r="Q5616" s="96" t="s">
        <v>32</v>
      </c>
      <c r="R5616" s="96"/>
    </row>
    <row r="5617" spans="1:18" ht="15" customHeight="1">
      <c r="A5617" s="5" t="s">
        <v>21314</v>
      </c>
      <c r="B5617" s="3" t="s">
        <v>21315</v>
      </c>
      <c r="C5617" s="3"/>
      <c r="D5617" s="3" t="s">
        <v>21316</v>
      </c>
      <c r="E5617" s="3" t="s">
        <v>21317</v>
      </c>
      <c r="F5617" s="3" t="s">
        <v>22</v>
      </c>
      <c r="G5617" s="3" t="s">
        <v>65</v>
      </c>
      <c r="H5617" s="3" t="s">
        <v>24</v>
      </c>
      <c r="I5617" s="3" t="s">
        <v>8109</v>
      </c>
      <c r="J5617" s="1" t="s">
        <v>37</v>
      </c>
      <c r="K5617" s="7" t="s">
        <v>27</v>
      </c>
      <c r="L5617" s="3" t="s">
        <v>28</v>
      </c>
      <c r="M5617" s="3" t="s">
        <v>29</v>
      </c>
      <c r="N5617" s="3" t="s">
        <v>8118</v>
      </c>
      <c r="O5617" s="96" t="s">
        <v>28</v>
      </c>
      <c r="P5617" s="96" t="s">
        <v>122</v>
      </c>
      <c r="Q5617" s="96" t="s">
        <v>32</v>
      </c>
      <c r="R5617" s="96"/>
    </row>
    <row r="5618" spans="1:18" ht="15" customHeight="1">
      <c r="A5618" s="5" t="s">
        <v>21318</v>
      </c>
      <c r="B5618" s="3" t="s">
        <v>21319</v>
      </c>
      <c r="C5618" s="3" t="s">
        <v>21320</v>
      </c>
      <c r="D5618" s="3" t="s">
        <v>21321</v>
      </c>
      <c r="E5618" s="3"/>
      <c r="F5618" s="3" t="s">
        <v>22</v>
      </c>
      <c r="G5618" s="3" t="s">
        <v>23</v>
      </c>
      <c r="H5618" s="3" t="s">
        <v>24</v>
      </c>
      <c r="I5618" s="3" t="s">
        <v>8109</v>
      </c>
      <c r="J5618" s="1" t="s">
        <v>37</v>
      </c>
      <c r="K5618" s="7" t="s">
        <v>38</v>
      </c>
      <c r="L5618" s="3" t="s">
        <v>28</v>
      </c>
      <c r="M5618" s="3" t="s">
        <v>29</v>
      </c>
      <c r="N5618" s="3" t="s">
        <v>24</v>
      </c>
      <c r="O5618" s="96" t="s">
        <v>28</v>
      </c>
      <c r="P5618" s="96" t="s">
        <v>39</v>
      </c>
      <c r="Q5618" s="96" t="s">
        <v>32</v>
      </c>
      <c r="R5618" s="96"/>
    </row>
    <row r="5619" spans="1:18" ht="15" customHeight="1">
      <c r="A5619" s="5" t="s">
        <v>21322</v>
      </c>
      <c r="B5619" s="3" t="s">
        <v>21323</v>
      </c>
      <c r="C5619" s="3"/>
      <c r="D5619" s="3" t="s">
        <v>21324</v>
      </c>
      <c r="E5619" s="3" t="s">
        <v>21325</v>
      </c>
      <c r="F5619" s="3" t="s">
        <v>22</v>
      </c>
      <c r="G5619" s="3" t="s">
        <v>65</v>
      </c>
      <c r="H5619" s="3" t="s">
        <v>24</v>
      </c>
      <c r="I5619" s="3" t="s">
        <v>8109</v>
      </c>
      <c r="J5619" s="1" t="s">
        <v>37</v>
      </c>
      <c r="K5619" s="7" t="s">
        <v>27</v>
      </c>
      <c r="L5619" s="3" t="s">
        <v>28</v>
      </c>
      <c r="M5619" s="3" t="s">
        <v>29</v>
      </c>
      <c r="N5619" s="3" t="s">
        <v>8118</v>
      </c>
      <c r="O5619" s="96" t="s">
        <v>28</v>
      </c>
      <c r="P5619" s="96" t="s">
        <v>122</v>
      </c>
      <c r="Q5619" s="96" t="s">
        <v>32</v>
      </c>
      <c r="R5619" s="96"/>
    </row>
    <row r="5620" spans="1:18" ht="15" customHeight="1">
      <c r="A5620" s="5" t="s">
        <v>21326</v>
      </c>
      <c r="B5620" s="3" t="s">
        <v>21327</v>
      </c>
      <c r="C5620" s="3" t="s">
        <v>21328</v>
      </c>
      <c r="D5620" s="3" t="s">
        <v>21329</v>
      </c>
      <c r="E5620" s="3"/>
      <c r="F5620" s="3" t="s">
        <v>212</v>
      </c>
      <c r="G5620" s="3" t="s">
        <v>53</v>
      </c>
      <c r="H5620" s="3" t="s">
        <v>28</v>
      </c>
      <c r="I5620" s="3" t="s">
        <v>8109</v>
      </c>
      <c r="J5620" s="1" t="s">
        <v>26</v>
      </c>
      <c r="K5620" s="7" t="s">
        <v>38</v>
      </c>
      <c r="L5620" s="3" t="s">
        <v>28</v>
      </c>
      <c r="M5620" s="3" t="s">
        <v>28</v>
      </c>
      <c r="N5620" s="3" t="s">
        <v>24</v>
      </c>
      <c r="O5620" s="96" t="s">
        <v>28</v>
      </c>
      <c r="P5620" s="96" t="s">
        <v>39</v>
      </c>
      <c r="Q5620" s="96" t="s">
        <v>32</v>
      </c>
      <c r="R5620" s="96"/>
    </row>
    <row r="5621" spans="1:18" ht="15" customHeight="1">
      <c r="A5621" s="5" t="s">
        <v>21330</v>
      </c>
      <c r="B5621" s="3" t="s">
        <v>21331</v>
      </c>
      <c r="C5621" s="3"/>
      <c r="D5621" s="3" t="s">
        <v>21332</v>
      </c>
      <c r="E5621" s="3" t="s">
        <v>21333</v>
      </c>
      <c r="F5621" s="3" t="s">
        <v>22</v>
      </c>
      <c r="G5621" s="3" t="s">
        <v>8700</v>
      </c>
      <c r="H5621" s="3" t="s">
        <v>24</v>
      </c>
      <c r="I5621" s="3" t="s">
        <v>8109</v>
      </c>
      <c r="J5621" s="1" t="s">
        <v>37</v>
      </c>
      <c r="K5621" s="7" t="s">
        <v>27</v>
      </c>
      <c r="L5621" s="3" t="s">
        <v>28</v>
      </c>
      <c r="M5621" s="3" t="s">
        <v>28</v>
      </c>
      <c r="N5621" s="3" t="s">
        <v>4960</v>
      </c>
      <c r="O5621" s="96" t="s">
        <v>28</v>
      </c>
      <c r="P5621" s="96" t="s">
        <v>122</v>
      </c>
      <c r="Q5621" s="96" t="s">
        <v>32</v>
      </c>
      <c r="R5621" s="96"/>
    </row>
    <row r="5622" spans="1:18" ht="15" customHeight="1">
      <c r="A5622" s="5" t="s">
        <v>21334</v>
      </c>
      <c r="B5622" s="3" t="s">
        <v>21335</v>
      </c>
      <c r="C5622" s="3" t="s">
        <v>21336</v>
      </c>
      <c r="D5622" s="3"/>
      <c r="E5622" s="3"/>
      <c r="F5622" s="3" t="s">
        <v>212</v>
      </c>
      <c r="G5622" s="3" t="s">
        <v>258</v>
      </c>
      <c r="H5622" s="3" t="s">
        <v>28</v>
      </c>
      <c r="I5622" s="3" t="s">
        <v>8109</v>
      </c>
      <c r="J5622" s="1" t="s">
        <v>37</v>
      </c>
      <c r="K5622" s="7" t="s">
        <v>38</v>
      </c>
      <c r="L5622" s="3" t="s">
        <v>28</v>
      </c>
      <c r="M5622" s="3" t="s">
        <v>29</v>
      </c>
      <c r="N5622" s="3" t="s">
        <v>24</v>
      </c>
      <c r="O5622" s="96" t="s">
        <v>28</v>
      </c>
      <c r="P5622" s="96" t="s">
        <v>39</v>
      </c>
      <c r="Q5622" s="96" t="s">
        <v>32</v>
      </c>
      <c r="R5622" s="96" t="s">
        <v>144</v>
      </c>
    </row>
    <row r="5623" spans="1:18" ht="15" customHeight="1">
      <c r="A5623" s="5" t="s">
        <v>21337</v>
      </c>
      <c r="B5623" s="3" t="s">
        <v>21338</v>
      </c>
      <c r="C5623" s="3"/>
      <c r="D5623" s="3" t="s">
        <v>21339</v>
      </c>
      <c r="E5623" s="3" t="s">
        <v>21340</v>
      </c>
      <c r="F5623" s="3" t="s">
        <v>22</v>
      </c>
      <c r="G5623" s="3" t="s">
        <v>65</v>
      </c>
      <c r="H5623" s="3" t="s">
        <v>24</v>
      </c>
      <c r="I5623" s="3" t="s">
        <v>8109</v>
      </c>
      <c r="J5623" s="1" t="s">
        <v>37</v>
      </c>
      <c r="K5623" s="7" t="s">
        <v>27</v>
      </c>
      <c r="L5623" s="3" t="s">
        <v>28</v>
      </c>
      <c r="M5623" s="3" t="s">
        <v>28</v>
      </c>
      <c r="N5623" s="3" t="s">
        <v>4960</v>
      </c>
      <c r="O5623" s="96" t="s">
        <v>28</v>
      </c>
      <c r="P5623" s="96" t="s">
        <v>122</v>
      </c>
      <c r="Q5623" s="96" t="s">
        <v>32</v>
      </c>
      <c r="R5623" s="96"/>
    </row>
    <row r="5624" spans="1:18" ht="15" customHeight="1">
      <c r="A5624" s="5" t="s">
        <v>21341</v>
      </c>
      <c r="B5624" s="3" t="s">
        <v>21342</v>
      </c>
      <c r="C5624" s="3"/>
      <c r="D5624" s="3"/>
      <c r="E5624" s="3"/>
      <c r="F5624" s="3" t="s">
        <v>212</v>
      </c>
      <c r="G5624" s="3" t="s">
        <v>53</v>
      </c>
      <c r="H5624" s="3" t="s">
        <v>28</v>
      </c>
      <c r="I5624" s="3" t="s">
        <v>8109</v>
      </c>
      <c r="J5624" s="1" t="s">
        <v>37</v>
      </c>
      <c r="K5624" s="7" t="s">
        <v>38</v>
      </c>
      <c r="L5624" s="3" t="s">
        <v>28</v>
      </c>
      <c r="M5624" s="3" t="s">
        <v>28</v>
      </c>
      <c r="N5624" s="3" t="s">
        <v>24</v>
      </c>
      <c r="O5624" s="96" t="s">
        <v>28</v>
      </c>
      <c r="P5624" s="96" t="s">
        <v>39</v>
      </c>
      <c r="Q5624" s="96" t="s">
        <v>32</v>
      </c>
      <c r="R5624" s="96" t="s">
        <v>144</v>
      </c>
    </row>
    <row r="5625" spans="1:18" ht="15" customHeight="1">
      <c r="A5625" s="5" t="s">
        <v>21343</v>
      </c>
      <c r="B5625" s="3" t="s">
        <v>21344</v>
      </c>
      <c r="C5625" s="3"/>
      <c r="D5625" s="3"/>
      <c r="E5625" s="3"/>
      <c r="F5625" s="3" t="s">
        <v>22</v>
      </c>
      <c r="G5625" s="3" t="s">
        <v>65</v>
      </c>
      <c r="H5625" s="3" t="s">
        <v>24</v>
      </c>
      <c r="I5625" s="3" t="s">
        <v>8109</v>
      </c>
      <c r="J5625" s="1" t="s">
        <v>37</v>
      </c>
      <c r="K5625" s="7" t="s">
        <v>38</v>
      </c>
      <c r="L5625" s="3" t="s">
        <v>28</v>
      </c>
      <c r="M5625" s="3" t="s">
        <v>29</v>
      </c>
      <c r="N5625" s="3" t="s">
        <v>4960</v>
      </c>
      <c r="O5625" s="96" t="s">
        <v>28</v>
      </c>
      <c r="P5625" s="96" t="s">
        <v>39</v>
      </c>
      <c r="Q5625" s="96" t="s">
        <v>32</v>
      </c>
      <c r="R5625" s="96"/>
    </row>
    <row r="5626" spans="1:18" ht="15" customHeight="1">
      <c r="A5626" s="5" t="s">
        <v>21345</v>
      </c>
      <c r="B5626" s="3" t="s">
        <v>21346</v>
      </c>
      <c r="C5626" s="3"/>
      <c r="D5626" s="3" t="s">
        <v>21347</v>
      </c>
      <c r="E5626" s="3" t="s">
        <v>21348</v>
      </c>
      <c r="F5626" s="3" t="s">
        <v>22</v>
      </c>
      <c r="G5626" s="3" t="s">
        <v>258</v>
      </c>
      <c r="H5626" s="3" t="s">
        <v>24</v>
      </c>
      <c r="I5626" s="3" t="s">
        <v>8109</v>
      </c>
      <c r="J5626" s="1" t="s">
        <v>37</v>
      </c>
      <c r="K5626" s="7" t="s">
        <v>27</v>
      </c>
      <c r="L5626" s="3" t="s">
        <v>28</v>
      </c>
      <c r="M5626" s="3" t="s">
        <v>29</v>
      </c>
      <c r="N5626" s="3" t="s">
        <v>8118</v>
      </c>
      <c r="O5626" s="96" t="s">
        <v>28</v>
      </c>
      <c r="P5626" s="96" t="s">
        <v>122</v>
      </c>
      <c r="Q5626" s="96" t="s">
        <v>32</v>
      </c>
      <c r="R5626" s="96"/>
    </row>
    <row r="5627" spans="1:18" ht="15" customHeight="1">
      <c r="A5627" s="5" t="s">
        <v>21349</v>
      </c>
      <c r="B5627" s="3" t="s">
        <v>21350</v>
      </c>
      <c r="C5627" s="3" t="s">
        <v>21351</v>
      </c>
      <c r="D5627" s="3" t="s">
        <v>21352</v>
      </c>
      <c r="E5627" s="3" t="s">
        <v>21353</v>
      </c>
      <c r="F5627" s="3" t="s">
        <v>22</v>
      </c>
      <c r="G5627" s="3" t="s">
        <v>65</v>
      </c>
      <c r="H5627" s="3" t="s">
        <v>24</v>
      </c>
      <c r="I5627" s="3" t="s">
        <v>8109</v>
      </c>
      <c r="J5627" s="1" t="s">
        <v>242</v>
      </c>
      <c r="K5627" s="7" t="s">
        <v>104</v>
      </c>
      <c r="L5627" s="3" t="s">
        <v>28</v>
      </c>
      <c r="M5627" s="3" t="s">
        <v>28</v>
      </c>
      <c r="N5627" s="3"/>
      <c r="O5627" s="96" t="s">
        <v>28</v>
      </c>
      <c r="P5627" s="96" t="s">
        <v>513</v>
      </c>
      <c r="Q5627" s="96" t="s">
        <v>32</v>
      </c>
      <c r="R5627" s="96"/>
    </row>
    <row r="5628" spans="1:18" ht="15" customHeight="1">
      <c r="A5628" s="5" t="s">
        <v>21354</v>
      </c>
      <c r="B5628" s="3" t="s">
        <v>21355</v>
      </c>
      <c r="C5628" s="3"/>
      <c r="D5628" s="3" t="s">
        <v>21356</v>
      </c>
      <c r="E5628" s="3" t="s">
        <v>21357</v>
      </c>
      <c r="F5628" s="3" t="s">
        <v>22</v>
      </c>
      <c r="G5628" s="3" t="s">
        <v>258</v>
      </c>
      <c r="H5628" s="3" t="s">
        <v>24</v>
      </c>
      <c r="I5628" s="3" t="s">
        <v>8109</v>
      </c>
      <c r="J5628" s="1" t="s">
        <v>37</v>
      </c>
      <c r="K5628" s="7" t="s">
        <v>27</v>
      </c>
      <c r="L5628" s="3" t="s">
        <v>28</v>
      </c>
      <c r="M5628" s="3" t="s">
        <v>28</v>
      </c>
      <c r="N5628" s="3" t="s">
        <v>8130</v>
      </c>
      <c r="O5628" s="96" t="s">
        <v>28</v>
      </c>
      <c r="P5628" s="96" t="s">
        <v>122</v>
      </c>
      <c r="Q5628" s="96" t="s">
        <v>32</v>
      </c>
      <c r="R5628" s="96"/>
    </row>
    <row r="5629" spans="1:18" ht="15" customHeight="1">
      <c r="A5629" s="5" t="s">
        <v>21358</v>
      </c>
      <c r="B5629" s="3" t="s">
        <v>21359</v>
      </c>
      <c r="C5629" s="3" t="s">
        <v>21360</v>
      </c>
      <c r="D5629" s="3"/>
      <c r="E5629" s="3"/>
      <c r="F5629" s="3" t="s">
        <v>22</v>
      </c>
      <c r="G5629" s="3" t="s">
        <v>23</v>
      </c>
      <c r="H5629" s="3" t="s">
        <v>24</v>
      </c>
      <c r="I5629" s="3" t="s">
        <v>8109</v>
      </c>
      <c r="J5629" s="1" t="s">
        <v>242</v>
      </c>
      <c r="K5629" s="7" t="s">
        <v>38</v>
      </c>
      <c r="L5629" s="3" t="s">
        <v>28</v>
      </c>
      <c r="M5629" s="3" t="s">
        <v>29</v>
      </c>
      <c r="N5629" s="3" t="s">
        <v>4960</v>
      </c>
      <c r="O5629" s="96" t="s">
        <v>28</v>
      </c>
      <c r="P5629" s="96" t="s">
        <v>39</v>
      </c>
      <c r="Q5629" s="96" t="s">
        <v>32</v>
      </c>
      <c r="R5629" s="96"/>
    </row>
    <row r="5630" spans="1:18" ht="15" customHeight="1">
      <c r="A5630" s="5" t="s">
        <v>21361</v>
      </c>
      <c r="B5630" s="3" t="s">
        <v>21362</v>
      </c>
      <c r="C5630" s="3"/>
      <c r="D5630" s="3" t="s">
        <v>21363</v>
      </c>
      <c r="E5630" s="3" t="s">
        <v>21364</v>
      </c>
      <c r="F5630" s="3" t="s">
        <v>22</v>
      </c>
      <c r="G5630" s="3" t="s">
        <v>60</v>
      </c>
      <c r="H5630" s="3" t="s">
        <v>24</v>
      </c>
      <c r="I5630" s="3" t="s">
        <v>8109</v>
      </c>
      <c r="J5630" s="1" t="s">
        <v>26</v>
      </c>
      <c r="K5630" s="7" t="s">
        <v>27</v>
      </c>
      <c r="L5630" s="3" t="s">
        <v>28</v>
      </c>
      <c r="M5630" s="3" t="s">
        <v>28</v>
      </c>
      <c r="N5630" s="3" t="s">
        <v>8130</v>
      </c>
      <c r="O5630" s="96" t="s">
        <v>28</v>
      </c>
      <c r="P5630" s="96" t="s">
        <v>122</v>
      </c>
      <c r="Q5630" s="96" t="s">
        <v>32</v>
      </c>
      <c r="R5630" s="96"/>
    </row>
    <row r="5631" spans="1:18" ht="15" customHeight="1">
      <c r="A5631" s="5" t="s">
        <v>21365</v>
      </c>
      <c r="B5631" s="3" t="s">
        <v>21366</v>
      </c>
      <c r="C5631" s="3" t="s">
        <v>21367</v>
      </c>
      <c r="D5631" s="3" t="s">
        <v>21368</v>
      </c>
      <c r="E5631" s="3" t="s">
        <v>21369</v>
      </c>
      <c r="F5631" s="3" t="s">
        <v>22</v>
      </c>
      <c r="G5631" s="3" t="s">
        <v>258</v>
      </c>
      <c r="H5631" s="3" t="s">
        <v>24</v>
      </c>
      <c r="I5631" s="3" t="s">
        <v>8109</v>
      </c>
      <c r="J5631" s="1" t="s">
        <v>37</v>
      </c>
      <c r="K5631" s="7" t="s">
        <v>104</v>
      </c>
      <c r="L5631" s="3" t="s">
        <v>28</v>
      </c>
      <c r="M5631" s="3" t="s">
        <v>28</v>
      </c>
      <c r="N5631" s="3"/>
      <c r="O5631" s="96" t="s">
        <v>28</v>
      </c>
      <c r="P5631" s="96" t="s">
        <v>513</v>
      </c>
      <c r="Q5631" s="96" t="s">
        <v>32</v>
      </c>
      <c r="R5631" s="96" t="s">
        <v>144</v>
      </c>
    </row>
    <row r="5632" spans="1:18" ht="15" customHeight="1">
      <c r="A5632" s="5" t="s">
        <v>21370</v>
      </c>
      <c r="B5632" s="3" t="s">
        <v>21371</v>
      </c>
      <c r="C5632" s="3"/>
      <c r="D5632" s="3" t="s">
        <v>21372</v>
      </c>
      <c r="E5632" s="3" t="s">
        <v>21373</v>
      </c>
      <c r="F5632" s="3" t="s">
        <v>22</v>
      </c>
      <c r="G5632" s="3" t="s">
        <v>258</v>
      </c>
      <c r="H5632" s="3" t="s">
        <v>24</v>
      </c>
      <c r="I5632" s="3" t="s">
        <v>8109</v>
      </c>
      <c r="J5632" s="1" t="s">
        <v>37</v>
      </c>
      <c r="K5632" s="7" t="s">
        <v>27</v>
      </c>
      <c r="L5632" s="3" t="s">
        <v>28</v>
      </c>
      <c r="M5632" s="3" t="s">
        <v>29</v>
      </c>
      <c r="N5632" s="3" t="s">
        <v>8118</v>
      </c>
      <c r="O5632" s="96" t="s">
        <v>28</v>
      </c>
      <c r="P5632" s="96" t="s">
        <v>122</v>
      </c>
      <c r="Q5632" s="96" t="s">
        <v>32</v>
      </c>
      <c r="R5632" s="96"/>
    </row>
    <row r="5633" spans="1:18" ht="15" customHeight="1">
      <c r="A5633" s="5" t="s">
        <v>21374</v>
      </c>
      <c r="B5633" s="3" t="s">
        <v>21375</v>
      </c>
      <c r="C5633" s="3" t="s">
        <v>21376</v>
      </c>
      <c r="D5633" s="3" t="s">
        <v>21377</v>
      </c>
      <c r="E5633" s="3"/>
      <c r="F5633" s="3" t="s">
        <v>22</v>
      </c>
      <c r="G5633" s="3" t="s">
        <v>60</v>
      </c>
      <c r="H5633" s="3" t="s">
        <v>24</v>
      </c>
      <c r="I5633" s="3" t="s">
        <v>8109</v>
      </c>
      <c r="J5633" s="1" t="s">
        <v>37</v>
      </c>
      <c r="K5633" s="7" t="s">
        <v>38</v>
      </c>
      <c r="L5633" s="3" t="s">
        <v>28</v>
      </c>
      <c r="M5633" s="3" t="s">
        <v>28</v>
      </c>
      <c r="N5633" s="3" t="s">
        <v>4960</v>
      </c>
      <c r="O5633" s="96" t="s">
        <v>28</v>
      </c>
      <c r="P5633" s="96" t="s">
        <v>295</v>
      </c>
      <c r="Q5633" s="96" t="s">
        <v>32</v>
      </c>
      <c r="R5633" s="96"/>
    </row>
    <row r="5634" spans="1:18" ht="15" customHeight="1">
      <c r="A5634" s="5" t="s">
        <v>21378</v>
      </c>
      <c r="B5634" s="3" t="s">
        <v>21379</v>
      </c>
      <c r="C5634" s="3"/>
      <c r="D5634" s="3" t="s">
        <v>21380</v>
      </c>
      <c r="E5634" s="3" t="s">
        <v>21381</v>
      </c>
      <c r="F5634" s="3" t="s">
        <v>22</v>
      </c>
      <c r="G5634" s="3" t="s">
        <v>23</v>
      </c>
      <c r="H5634" s="3" t="s">
        <v>24</v>
      </c>
      <c r="I5634" s="3" t="s">
        <v>8109</v>
      </c>
      <c r="J5634" s="1" t="s">
        <v>37</v>
      </c>
      <c r="K5634" s="7" t="s">
        <v>27</v>
      </c>
      <c r="L5634" s="3" t="s">
        <v>28</v>
      </c>
      <c r="M5634" s="3" t="s">
        <v>29</v>
      </c>
      <c r="N5634" s="3" t="s">
        <v>8130</v>
      </c>
      <c r="O5634" s="96" t="s">
        <v>28</v>
      </c>
      <c r="P5634" s="96" t="s">
        <v>122</v>
      </c>
      <c r="Q5634" s="96" t="s">
        <v>32</v>
      </c>
      <c r="R5634" s="96"/>
    </row>
    <row r="5635" spans="1:18" ht="15" customHeight="1">
      <c r="A5635" s="5" t="s">
        <v>21382</v>
      </c>
      <c r="B5635" s="3" t="s">
        <v>21383</v>
      </c>
      <c r="C5635" s="3"/>
      <c r="D5635" s="3" t="s">
        <v>21384</v>
      </c>
      <c r="E5635" s="3" t="s">
        <v>21385</v>
      </c>
      <c r="F5635" s="3" t="s">
        <v>22</v>
      </c>
      <c r="G5635" s="3" t="s">
        <v>23</v>
      </c>
      <c r="H5635" s="3" t="s">
        <v>24</v>
      </c>
      <c r="I5635" s="3" t="s">
        <v>8109</v>
      </c>
      <c r="J5635" s="1" t="s">
        <v>37</v>
      </c>
      <c r="K5635" s="7" t="s">
        <v>27</v>
      </c>
      <c r="L5635" s="3" t="s">
        <v>28</v>
      </c>
      <c r="M5635" s="3" t="s">
        <v>28</v>
      </c>
      <c r="N5635" s="3" t="s">
        <v>4960</v>
      </c>
      <c r="O5635" s="96" t="s">
        <v>28</v>
      </c>
      <c r="P5635" s="96" t="s">
        <v>122</v>
      </c>
      <c r="Q5635" s="96" t="s">
        <v>32</v>
      </c>
      <c r="R5635" s="96"/>
    </row>
    <row r="5636" spans="1:18" ht="15" customHeight="1">
      <c r="A5636" s="5" t="s">
        <v>21386</v>
      </c>
      <c r="B5636" s="3" t="s">
        <v>21387</v>
      </c>
      <c r="C5636" s="3"/>
      <c r="D5636" s="3" t="s">
        <v>21388</v>
      </c>
      <c r="E5636" s="3"/>
      <c r="F5636" s="3" t="s">
        <v>1608</v>
      </c>
      <c r="G5636" s="3" t="s">
        <v>8122</v>
      </c>
      <c r="H5636" s="3" t="s">
        <v>28</v>
      </c>
      <c r="I5636" s="3" t="s">
        <v>8109</v>
      </c>
      <c r="J5636" s="1" t="s">
        <v>37</v>
      </c>
      <c r="K5636" s="7" t="s">
        <v>38</v>
      </c>
      <c r="L5636" s="3" t="s">
        <v>28</v>
      </c>
      <c r="M5636" s="3" t="s">
        <v>28</v>
      </c>
      <c r="N5636" s="3" t="s">
        <v>4960</v>
      </c>
      <c r="O5636" s="96" t="s">
        <v>28</v>
      </c>
      <c r="P5636" s="96" t="s">
        <v>295</v>
      </c>
      <c r="Q5636" s="96" t="s">
        <v>32</v>
      </c>
      <c r="R5636" s="96"/>
    </row>
    <row r="5637" spans="1:18" ht="15" customHeight="1">
      <c r="A5637" s="5" t="s">
        <v>21389</v>
      </c>
      <c r="B5637" s="3" t="s">
        <v>21390</v>
      </c>
      <c r="C5637" s="3"/>
      <c r="D5637" s="3" t="s">
        <v>21391</v>
      </c>
      <c r="E5637" s="3" t="s">
        <v>21392</v>
      </c>
      <c r="F5637" s="3" t="s">
        <v>22</v>
      </c>
      <c r="G5637" s="3" t="s">
        <v>65</v>
      </c>
      <c r="H5637" s="3" t="s">
        <v>24</v>
      </c>
      <c r="I5637" s="3" t="s">
        <v>8109</v>
      </c>
      <c r="J5637" s="1" t="s">
        <v>37</v>
      </c>
      <c r="K5637" s="7" t="s">
        <v>27</v>
      </c>
      <c r="L5637" s="3" t="s">
        <v>28</v>
      </c>
      <c r="M5637" s="3" t="s">
        <v>28</v>
      </c>
      <c r="N5637" s="3" t="s">
        <v>4960</v>
      </c>
      <c r="O5637" s="96" t="s">
        <v>28</v>
      </c>
      <c r="P5637" s="96" t="s">
        <v>122</v>
      </c>
      <c r="Q5637" s="96" t="s">
        <v>32</v>
      </c>
      <c r="R5637" s="96"/>
    </row>
    <row r="5638" spans="1:18" ht="15" customHeight="1">
      <c r="A5638" s="5" t="s">
        <v>21393</v>
      </c>
      <c r="B5638" s="3" t="s">
        <v>21394</v>
      </c>
      <c r="C5638" s="3"/>
      <c r="D5638" s="3" t="s">
        <v>21395</v>
      </c>
      <c r="E5638" s="3" t="s">
        <v>21396</v>
      </c>
      <c r="F5638" s="3" t="s">
        <v>22</v>
      </c>
      <c r="G5638" s="3" t="s">
        <v>65</v>
      </c>
      <c r="H5638" s="3" t="s">
        <v>24</v>
      </c>
      <c r="I5638" s="3" t="s">
        <v>8109</v>
      </c>
      <c r="J5638" s="1" t="s">
        <v>37</v>
      </c>
      <c r="K5638" s="7" t="s">
        <v>27</v>
      </c>
      <c r="L5638" s="3" t="s">
        <v>28</v>
      </c>
      <c r="M5638" s="3" t="s">
        <v>29</v>
      </c>
      <c r="N5638" s="3" t="s">
        <v>8118</v>
      </c>
      <c r="O5638" s="96" t="s">
        <v>29</v>
      </c>
      <c r="P5638" s="96" t="s">
        <v>122</v>
      </c>
      <c r="Q5638" s="96" t="s">
        <v>8483</v>
      </c>
      <c r="R5638" s="96"/>
    </row>
    <row r="5639" spans="1:18" ht="15" customHeight="1">
      <c r="A5639" s="5" t="s">
        <v>21397</v>
      </c>
      <c r="B5639" s="3" t="s">
        <v>21398</v>
      </c>
      <c r="C5639" s="3" t="s">
        <v>21399</v>
      </c>
      <c r="D5639" s="3"/>
      <c r="E5639" s="3"/>
      <c r="F5639" s="3" t="s">
        <v>22</v>
      </c>
      <c r="G5639" s="3" t="s">
        <v>8246</v>
      </c>
      <c r="H5639" s="3" t="s">
        <v>24</v>
      </c>
      <c r="I5639" s="3" t="s">
        <v>8109</v>
      </c>
      <c r="J5639" s="1" t="s">
        <v>37</v>
      </c>
      <c r="K5639" s="7" t="s">
        <v>38</v>
      </c>
      <c r="L5639" s="3" t="s">
        <v>28</v>
      </c>
      <c r="M5639" s="3" t="s">
        <v>28</v>
      </c>
      <c r="N5639" s="3" t="s">
        <v>4960</v>
      </c>
      <c r="O5639" s="96" t="s">
        <v>28</v>
      </c>
      <c r="P5639" s="96" t="s">
        <v>295</v>
      </c>
      <c r="Q5639" s="96" t="s">
        <v>32</v>
      </c>
      <c r="R5639" s="96"/>
    </row>
    <row r="5640" spans="1:18" ht="15" customHeight="1">
      <c r="A5640" s="5" t="s">
        <v>21400</v>
      </c>
      <c r="B5640" s="3" t="s">
        <v>21401</v>
      </c>
      <c r="C5640" s="3"/>
      <c r="D5640" s="3" t="s">
        <v>21402</v>
      </c>
      <c r="E5640" s="3" t="s">
        <v>21403</v>
      </c>
      <c r="F5640" s="3" t="s">
        <v>22</v>
      </c>
      <c r="G5640" s="3" t="s">
        <v>65</v>
      </c>
      <c r="H5640" s="3" t="s">
        <v>24</v>
      </c>
      <c r="I5640" s="3" t="s">
        <v>8109</v>
      </c>
      <c r="J5640" s="1" t="s">
        <v>37</v>
      </c>
      <c r="K5640" s="7" t="s">
        <v>27</v>
      </c>
      <c r="L5640" s="3" t="s">
        <v>28</v>
      </c>
      <c r="M5640" s="3" t="s">
        <v>29</v>
      </c>
      <c r="N5640" s="3" t="s">
        <v>8118</v>
      </c>
      <c r="O5640" s="96" t="s">
        <v>28</v>
      </c>
      <c r="P5640" s="96" t="s">
        <v>122</v>
      </c>
      <c r="Q5640" s="96" t="s">
        <v>32</v>
      </c>
      <c r="R5640" s="96"/>
    </row>
    <row r="5641" spans="1:18" ht="15" customHeight="1">
      <c r="A5641" s="5" t="s">
        <v>21404</v>
      </c>
      <c r="B5641" s="3" t="s">
        <v>21405</v>
      </c>
      <c r="C5641" s="3"/>
      <c r="D5641" s="3" t="s">
        <v>21406</v>
      </c>
      <c r="E5641" s="3" t="s">
        <v>21407</v>
      </c>
      <c r="F5641" s="3" t="s">
        <v>22</v>
      </c>
      <c r="G5641" s="3" t="s">
        <v>258</v>
      </c>
      <c r="H5641" s="3" t="s">
        <v>24</v>
      </c>
      <c r="I5641" s="3" t="s">
        <v>8109</v>
      </c>
      <c r="J5641" s="1" t="s">
        <v>26</v>
      </c>
      <c r="K5641" s="7" t="s">
        <v>27</v>
      </c>
      <c r="L5641" s="3" t="s">
        <v>29</v>
      </c>
      <c r="M5641" s="3" t="s">
        <v>28</v>
      </c>
      <c r="N5641" s="3" t="s">
        <v>8118</v>
      </c>
      <c r="O5641" s="96" t="s">
        <v>28</v>
      </c>
      <c r="P5641" s="96" t="s">
        <v>122</v>
      </c>
      <c r="Q5641" s="96" t="s">
        <v>32</v>
      </c>
      <c r="R5641" s="96"/>
    </row>
    <row r="5642" spans="1:18" ht="15" customHeight="1">
      <c r="A5642" s="5" t="s">
        <v>21408</v>
      </c>
      <c r="B5642" s="3" t="s">
        <v>21409</v>
      </c>
      <c r="C5642" s="3" t="s">
        <v>21410</v>
      </c>
      <c r="D5642" s="3" t="s">
        <v>21411</v>
      </c>
      <c r="E5642" s="3"/>
      <c r="F5642" s="3" t="s">
        <v>22</v>
      </c>
      <c r="G5642" s="3" t="s">
        <v>8122</v>
      </c>
      <c r="H5642" s="3" t="s">
        <v>24</v>
      </c>
      <c r="I5642" s="3" t="s">
        <v>8109</v>
      </c>
      <c r="J5642" s="1" t="s">
        <v>37</v>
      </c>
      <c r="K5642" s="7" t="s">
        <v>38</v>
      </c>
      <c r="L5642" s="3" t="s">
        <v>28</v>
      </c>
      <c r="M5642" s="3" t="s">
        <v>28</v>
      </c>
      <c r="N5642" s="3" t="s">
        <v>4960</v>
      </c>
      <c r="O5642" s="96" t="s">
        <v>28</v>
      </c>
      <c r="P5642" s="96" t="s">
        <v>295</v>
      </c>
      <c r="Q5642" s="96" t="s">
        <v>32</v>
      </c>
      <c r="R5642" s="96" t="s">
        <v>144</v>
      </c>
    </row>
    <row r="5643" spans="1:18" ht="15" customHeight="1">
      <c r="A5643" s="5" t="s">
        <v>21412</v>
      </c>
      <c r="B5643" s="3" t="s">
        <v>21413</v>
      </c>
      <c r="C5643" s="3"/>
      <c r="D5643" s="3" t="s">
        <v>21414</v>
      </c>
      <c r="E5643" s="3" t="s">
        <v>21415</v>
      </c>
      <c r="F5643" s="3" t="s">
        <v>22</v>
      </c>
      <c r="G5643" s="3" t="s">
        <v>65</v>
      </c>
      <c r="H5643" s="3" t="s">
        <v>24</v>
      </c>
      <c r="I5643" s="3" t="s">
        <v>8109</v>
      </c>
      <c r="J5643" s="1" t="s">
        <v>37</v>
      </c>
      <c r="K5643" s="7" t="s">
        <v>27</v>
      </c>
      <c r="L5643" s="3" t="s">
        <v>28</v>
      </c>
      <c r="M5643" s="3" t="s">
        <v>29</v>
      </c>
      <c r="N5643" s="3" t="s">
        <v>8130</v>
      </c>
      <c r="O5643" s="96" t="s">
        <v>28</v>
      </c>
      <c r="P5643" s="96" t="s">
        <v>122</v>
      </c>
      <c r="Q5643" s="96" t="s">
        <v>32</v>
      </c>
      <c r="R5643" s="96"/>
    </row>
    <row r="5644" spans="1:18" ht="15" customHeight="1">
      <c r="A5644" s="5" t="s">
        <v>21416</v>
      </c>
      <c r="B5644" s="3" t="s">
        <v>21417</v>
      </c>
      <c r="C5644" s="3"/>
      <c r="D5644" s="3" t="s">
        <v>21418</v>
      </c>
      <c r="E5644" s="3" t="s">
        <v>21419</v>
      </c>
      <c r="F5644" s="3" t="s">
        <v>22</v>
      </c>
      <c r="G5644" s="3" t="s">
        <v>11671</v>
      </c>
      <c r="H5644" s="3" t="s">
        <v>24</v>
      </c>
      <c r="I5644" s="3" t="s">
        <v>8109</v>
      </c>
      <c r="J5644" s="1" t="s">
        <v>37</v>
      </c>
      <c r="K5644" s="7" t="s">
        <v>27</v>
      </c>
      <c r="L5644" s="3" t="s">
        <v>28</v>
      </c>
      <c r="M5644" s="3" t="s">
        <v>28</v>
      </c>
      <c r="N5644" s="3" t="s">
        <v>4960</v>
      </c>
      <c r="O5644" s="96" t="s">
        <v>28</v>
      </c>
      <c r="P5644" s="96" t="s">
        <v>122</v>
      </c>
      <c r="Q5644" s="96" t="s">
        <v>32</v>
      </c>
      <c r="R5644" s="96"/>
    </row>
    <row r="5645" spans="1:18" ht="15" customHeight="1">
      <c r="A5645" s="5" t="s">
        <v>21420</v>
      </c>
      <c r="B5645" s="3" t="s">
        <v>21421</v>
      </c>
      <c r="C5645" s="3" t="s">
        <v>21422</v>
      </c>
      <c r="D5645" s="3"/>
      <c r="E5645" s="3"/>
      <c r="F5645" s="3" t="s">
        <v>22</v>
      </c>
      <c r="G5645" s="3" t="s">
        <v>8122</v>
      </c>
      <c r="H5645" s="3" t="s">
        <v>24</v>
      </c>
      <c r="I5645" s="3" t="s">
        <v>8109</v>
      </c>
      <c r="J5645" s="1" t="s">
        <v>26</v>
      </c>
      <c r="K5645" s="7" t="s">
        <v>38</v>
      </c>
      <c r="L5645" s="3" t="s">
        <v>28</v>
      </c>
      <c r="M5645" s="3" t="s">
        <v>28</v>
      </c>
      <c r="N5645" s="3" t="s">
        <v>4960</v>
      </c>
      <c r="O5645" s="96" t="s">
        <v>28</v>
      </c>
      <c r="P5645" s="96" t="s">
        <v>295</v>
      </c>
      <c r="Q5645" s="96" t="s">
        <v>32</v>
      </c>
      <c r="R5645" s="96" t="s">
        <v>144</v>
      </c>
    </row>
    <row r="5646" spans="1:18" ht="15" customHeight="1">
      <c r="A5646" s="5" t="s">
        <v>21423</v>
      </c>
      <c r="B5646" s="3" t="s">
        <v>21424</v>
      </c>
      <c r="C5646" s="3"/>
      <c r="D5646" s="3" t="s">
        <v>21425</v>
      </c>
      <c r="E5646" s="3"/>
      <c r="F5646" s="3" t="s">
        <v>22</v>
      </c>
      <c r="G5646" s="3" t="s">
        <v>60</v>
      </c>
      <c r="H5646" s="3" t="s">
        <v>24</v>
      </c>
      <c r="I5646" s="3" t="s">
        <v>8109</v>
      </c>
      <c r="J5646" s="1" t="s">
        <v>213</v>
      </c>
      <c r="K5646" s="7" t="s">
        <v>27</v>
      </c>
      <c r="L5646" s="3" t="s">
        <v>28</v>
      </c>
      <c r="M5646" s="3" t="s">
        <v>29</v>
      </c>
      <c r="N5646" s="3" t="s">
        <v>8130</v>
      </c>
      <c r="O5646" s="96" t="s">
        <v>29</v>
      </c>
      <c r="P5646" s="96" t="s">
        <v>122</v>
      </c>
      <c r="Q5646" s="96" t="s">
        <v>8483</v>
      </c>
      <c r="R5646" s="96"/>
    </row>
    <row r="5647" spans="1:18" ht="15" customHeight="1">
      <c r="A5647" s="5" t="s">
        <v>21426</v>
      </c>
      <c r="B5647" s="3" t="s">
        <v>21427</v>
      </c>
      <c r="C5647" s="3"/>
      <c r="D5647" s="3" t="s">
        <v>21428</v>
      </c>
      <c r="E5647" s="3" t="s">
        <v>21429</v>
      </c>
      <c r="F5647" s="3" t="s">
        <v>22</v>
      </c>
      <c r="G5647" s="3" t="s">
        <v>21430</v>
      </c>
      <c r="H5647" s="3" t="s">
        <v>24</v>
      </c>
      <c r="I5647" s="3" t="s">
        <v>8109</v>
      </c>
      <c r="J5647" s="1" t="s">
        <v>37</v>
      </c>
      <c r="K5647" s="7" t="s">
        <v>27</v>
      </c>
      <c r="L5647" s="3" t="s">
        <v>28</v>
      </c>
      <c r="M5647" s="3" t="s">
        <v>28</v>
      </c>
      <c r="N5647" s="3" t="s">
        <v>4960</v>
      </c>
      <c r="O5647" s="96" t="s">
        <v>28</v>
      </c>
      <c r="P5647" s="96" t="s">
        <v>122</v>
      </c>
      <c r="Q5647" s="96" t="s">
        <v>32</v>
      </c>
      <c r="R5647" s="96"/>
    </row>
    <row r="5648" spans="1:18" ht="15" customHeight="1">
      <c r="A5648" s="5" t="s">
        <v>21431</v>
      </c>
      <c r="B5648" s="3" t="s">
        <v>21432</v>
      </c>
      <c r="C5648" s="3" t="s">
        <v>21433</v>
      </c>
      <c r="D5648" s="3"/>
      <c r="E5648" s="3"/>
      <c r="F5648" s="3" t="s">
        <v>1608</v>
      </c>
      <c r="G5648" s="3" t="s">
        <v>8122</v>
      </c>
      <c r="H5648" s="3" t="s">
        <v>28</v>
      </c>
      <c r="I5648" s="3" t="s">
        <v>8109</v>
      </c>
      <c r="J5648" s="1" t="s">
        <v>37</v>
      </c>
      <c r="K5648" s="7" t="s">
        <v>38</v>
      </c>
      <c r="L5648" s="3" t="s">
        <v>28</v>
      </c>
      <c r="M5648" s="3" t="s">
        <v>28</v>
      </c>
      <c r="N5648" s="3" t="s">
        <v>4960</v>
      </c>
      <c r="O5648" s="96" t="s">
        <v>28</v>
      </c>
      <c r="P5648" s="96" t="s">
        <v>295</v>
      </c>
      <c r="Q5648" s="96" t="s">
        <v>32</v>
      </c>
      <c r="R5648" s="96"/>
    </row>
    <row r="5649" spans="1:18" ht="15" customHeight="1">
      <c r="A5649" s="5" t="s">
        <v>21434</v>
      </c>
      <c r="B5649" s="3" t="s">
        <v>21435</v>
      </c>
      <c r="C5649" s="3"/>
      <c r="D5649" s="3" t="s">
        <v>21436</v>
      </c>
      <c r="E5649" s="3" t="s">
        <v>21437</v>
      </c>
      <c r="F5649" s="3" t="s">
        <v>22</v>
      </c>
      <c r="G5649" s="3" t="s">
        <v>65</v>
      </c>
      <c r="H5649" s="3" t="s">
        <v>24</v>
      </c>
      <c r="I5649" s="3" t="s">
        <v>8109</v>
      </c>
      <c r="J5649" s="1" t="s">
        <v>37</v>
      </c>
      <c r="K5649" s="7" t="s">
        <v>27</v>
      </c>
      <c r="L5649" s="3" t="s">
        <v>28</v>
      </c>
      <c r="M5649" s="3" t="s">
        <v>28</v>
      </c>
      <c r="N5649" s="3" t="s">
        <v>8130</v>
      </c>
      <c r="O5649" s="96" t="s">
        <v>28</v>
      </c>
      <c r="P5649" s="96" t="s">
        <v>122</v>
      </c>
      <c r="Q5649" s="96" t="s">
        <v>32</v>
      </c>
      <c r="R5649" s="96"/>
    </row>
    <row r="5650" spans="1:18" ht="15" customHeight="1">
      <c r="A5650" s="5" t="s">
        <v>21438</v>
      </c>
      <c r="B5650" s="3" t="s">
        <v>21439</v>
      </c>
      <c r="C5650" s="3" t="s">
        <v>21440</v>
      </c>
      <c r="D5650" s="3" t="s">
        <v>21441</v>
      </c>
      <c r="E5650" s="3"/>
      <c r="F5650" s="3" t="s">
        <v>22</v>
      </c>
      <c r="G5650" s="3" t="s">
        <v>8122</v>
      </c>
      <c r="H5650" s="3" t="s">
        <v>24</v>
      </c>
      <c r="I5650" s="3" t="s">
        <v>8109</v>
      </c>
      <c r="J5650" s="1" t="s">
        <v>26</v>
      </c>
      <c r="K5650" s="7" t="s">
        <v>38</v>
      </c>
      <c r="L5650" s="3" t="s">
        <v>28</v>
      </c>
      <c r="M5650" s="3" t="s">
        <v>28</v>
      </c>
      <c r="N5650" s="3" t="s">
        <v>4960</v>
      </c>
      <c r="O5650" s="96" t="s">
        <v>28</v>
      </c>
      <c r="P5650" s="96" t="s">
        <v>295</v>
      </c>
      <c r="Q5650" s="96" t="s">
        <v>32</v>
      </c>
      <c r="R5650" s="96" t="s">
        <v>144</v>
      </c>
    </row>
    <row r="5651" spans="1:18" ht="15" customHeight="1">
      <c r="A5651" s="5" t="s">
        <v>21442</v>
      </c>
      <c r="B5651" s="3" t="s">
        <v>21443</v>
      </c>
      <c r="C5651" s="3"/>
      <c r="D5651" s="3" t="s">
        <v>21444</v>
      </c>
      <c r="E5651" s="3" t="s">
        <v>21445</v>
      </c>
      <c r="F5651" s="3" t="s">
        <v>22</v>
      </c>
      <c r="G5651" s="3" t="s">
        <v>53</v>
      </c>
      <c r="H5651" s="3" t="s">
        <v>24</v>
      </c>
      <c r="I5651" s="3" t="s">
        <v>8109</v>
      </c>
      <c r="J5651" s="1" t="s">
        <v>37</v>
      </c>
      <c r="K5651" s="7" t="s">
        <v>27</v>
      </c>
      <c r="L5651" s="3" t="s">
        <v>28</v>
      </c>
      <c r="M5651" s="3" t="s">
        <v>28</v>
      </c>
      <c r="N5651" s="3" t="s">
        <v>4960</v>
      </c>
      <c r="O5651" s="96" t="s">
        <v>28</v>
      </c>
      <c r="P5651" s="96" t="s">
        <v>122</v>
      </c>
      <c r="Q5651" s="96" t="s">
        <v>32</v>
      </c>
      <c r="R5651" s="96"/>
    </row>
    <row r="5652" spans="1:18" ht="15" customHeight="1">
      <c r="A5652" s="5" t="s">
        <v>21446</v>
      </c>
      <c r="B5652" s="3" t="s">
        <v>21447</v>
      </c>
      <c r="C5652" s="3"/>
      <c r="D5652" s="3" t="s">
        <v>21448</v>
      </c>
      <c r="E5652" s="3"/>
      <c r="F5652" s="3" t="s">
        <v>22</v>
      </c>
      <c r="G5652" s="3" t="s">
        <v>8246</v>
      </c>
      <c r="H5652" s="3" t="s">
        <v>24</v>
      </c>
      <c r="I5652" s="3" t="s">
        <v>8109</v>
      </c>
      <c r="J5652" s="1" t="s">
        <v>37</v>
      </c>
      <c r="K5652" s="7" t="s">
        <v>38</v>
      </c>
      <c r="L5652" s="3" t="s">
        <v>28</v>
      </c>
      <c r="M5652" s="3" t="s">
        <v>28</v>
      </c>
      <c r="N5652" s="3" t="s">
        <v>4960</v>
      </c>
      <c r="O5652" s="96" t="s">
        <v>28</v>
      </c>
      <c r="P5652" s="96" t="s">
        <v>295</v>
      </c>
      <c r="Q5652" s="96" t="s">
        <v>32</v>
      </c>
      <c r="R5652" s="96" t="s">
        <v>144</v>
      </c>
    </row>
    <row r="5653" spans="1:18" ht="15" customHeight="1">
      <c r="A5653" s="5" t="s">
        <v>21449</v>
      </c>
      <c r="B5653" s="3" t="s">
        <v>21450</v>
      </c>
      <c r="C5653" s="3" t="s">
        <v>21451</v>
      </c>
      <c r="D5653" s="3" t="s">
        <v>21452</v>
      </c>
      <c r="E5653" s="3" t="s">
        <v>21453</v>
      </c>
      <c r="F5653" s="3" t="s">
        <v>22</v>
      </c>
      <c r="G5653" s="3" t="s">
        <v>23</v>
      </c>
      <c r="H5653" s="3" t="s">
        <v>24</v>
      </c>
      <c r="I5653" s="3" t="s">
        <v>8109</v>
      </c>
      <c r="J5653" s="1" t="s">
        <v>37</v>
      </c>
      <c r="K5653" s="7" t="s">
        <v>27</v>
      </c>
      <c r="L5653" s="3" t="s">
        <v>29</v>
      </c>
      <c r="M5653" s="3" t="s">
        <v>29</v>
      </c>
      <c r="N5653" s="3" t="s">
        <v>8118</v>
      </c>
      <c r="O5653" s="96" t="s">
        <v>28</v>
      </c>
      <c r="P5653" s="96" t="s">
        <v>521</v>
      </c>
      <c r="Q5653" s="96" t="s">
        <v>32</v>
      </c>
      <c r="R5653" s="96"/>
    </row>
    <row r="5654" spans="1:18" ht="15" customHeight="1">
      <c r="A5654" s="5" t="s">
        <v>21454</v>
      </c>
      <c r="B5654" s="3" t="s">
        <v>21455</v>
      </c>
      <c r="C5654" s="3" t="s">
        <v>21456</v>
      </c>
      <c r="D5654" s="3"/>
      <c r="E5654" s="3"/>
      <c r="F5654" s="3" t="s">
        <v>22</v>
      </c>
      <c r="G5654" s="3" t="s">
        <v>8122</v>
      </c>
      <c r="H5654" s="3" t="s">
        <v>24</v>
      </c>
      <c r="I5654" s="3" t="s">
        <v>8109</v>
      </c>
      <c r="J5654" s="1" t="s">
        <v>37</v>
      </c>
      <c r="K5654" s="7" t="s">
        <v>38</v>
      </c>
      <c r="L5654" s="3" t="s">
        <v>28</v>
      </c>
      <c r="M5654" s="3" t="s">
        <v>28</v>
      </c>
      <c r="N5654" s="3" t="s">
        <v>4960</v>
      </c>
      <c r="O5654" s="96" t="s">
        <v>28</v>
      </c>
      <c r="P5654" s="96" t="s">
        <v>295</v>
      </c>
      <c r="Q5654" s="96" t="s">
        <v>32</v>
      </c>
      <c r="R5654" s="96"/>
    </row>
    <row r="5655" spans="1:18" ht="15" customHeight="1">
      <c r="A5655" s="5" t="s">
        <v>21457</v>
      </c>
      <c r="B5655" s="3" t="s">
        <v>21458</v>
      </c>
      <c r="C5655" s="3" t="s">
        <v>21459</v>
      </c>
      <c r="D5655" s="3"/>
      <c r="E5655" s="3"/>
      <c r="F5655" s="3" t="s">
        <v>1608</v>
      </c>
      <c r="G5655" s="3" t="s">
        <v>8122</v>
      </c>
      <c r="H5655" s="3" t="s">
        <v>28</v>
      </c>
      <c r="I5655" s="3" t="s">
        <v>8109</v>
      </c>
      <c r="J5655" s="1" t="s">
        <v>26</v>
      </c>
      <c r="K5655" s="7" t="s">
        <v>38</v>
      </c>
      <c r="L5655" s="3" t="s">
        <v>28</v>
      </c>
      <c r="M5655" s="3" t="s">
        <v>28</v>
      </c>
      <c r="N5655" s="3" t="s">
        <v>4960</v>
      </c>
      <c r="O5655" s="96" t="s">
        <v>28</v>
      </c>
      <c r="P5655" s="96" t="s">
        <v>295</v>
      </c>
      <c r="Q5655" s="96" t="s">
        <v>32</v>
      </c>
      <c r="R5655" s="96" t="s">
        <v>144</v>
      </c>
    </row>
    <row r="5656" spans="1:18" ht="15" customHeight="1">
      <c r="A5656" s="5" t="s">
        <v>21460</v>
      </c>
      <c r="B5656" s="3" t="s">
        <v>21461</v>
      </c>
      <c r="C5656" s="3"/>
      <c r="D5656" s="3" t="s">
        <v>21462</v>
      </c>
      <c r="E5656" s="3" t="s">
        <v>21463</v>
      </c>
      <c r="F5656" s="3" t="s">
        <v>22</v>
      </c>
      <c r="G5656" s="3" t="s">
        <v>53</v>
      </c>
      <c r="H5656" s="3" t="s">
        <v>24</v>
      </c>
      <c r="I5656" s="3" t="s">
        <v>8109</v>
      </c>
      <c r="J5656" s="1" t="s">
        <v>37</v>
      </c>
      <c r="K5656" s="7" t="s">
        <v>27</v>
      </c>
      <c r="L5656" s="3" t="s">
        <v>28</v>
      </c>
      <c r="M5656" s="3" t="s">
        <v>28</v>
      </c>
      <c r="N5656" s="3" t="s">
        <v>8118</v>
      </c>
      <c r="O5656" s="96" t="s">
        <v>28</v>
      </c>
      <c r="P5656" s="96" t="s">
        <v>122</v>
      </c>
      <c r="Q5656" s="96" t="s">
        <v>32</v>
      </c>
      <c r="R5656" s="96"/>
    </row>
    <row r="5657" spans="1:18" ht="15" customHeight="1">
      <c r="A5657" s="5" t="s">
        <v>21464</v>
      </c>
      <c r="B5657" s="3" t="s">
        <v>21465</v>
      </c>
      <c r="C5657" s="3" t="s">
        <v>21466</v>
      </c>
      <c r="D5657" s="3" t="s">
        <v>21467</v>
      </c>
      <c r="E5657" s="3"/>
      <c r="F5657" s="3" t="s">
        <v>22</v>
      </c>
      <c r="G5657" s="3" t="s">
        <v>65</v>
      </c>
      <c r="H5657" s="3" t="s">
        <v>24</v>
      </c>
      <c r="I5657" s="3" t="s">
        <v>8109</v>
      </c>
      <c r="J5657" s="1" t="s">
        <v>37</v>
      </c>
      <c r="K5657" s="7" t="s">
        <v>38</v>
      </c>
      <c r="L5657" s="3" t="s">
        <v>28</v>
      </c>
      <c r="M5657" s="3" t="s">
        <v>28</v>
      </c>
      <c r="N5657" s="3" t="s">
        <v>4960</v>
      </c>
      <c r="O5657" s="96" t="s">
        <v>28</v>
      </c>
      <c r="P5657" s="96" t="s">
        <v>295</v>
      </c>
      <c r="Q5657" s="96" t="s">
        <v>32</v>
      </c>
      <c r="R5657" s="96"/>
    </row>
    <row r="5658" spans="1:18" ht="15" customHeight="1">
      <c r="A5658" s="5" t="s">
        <v>21468</v>
      </c>
      <c r="B5658" s="3" t="s">
        <v>21469</v>
      </c>
      <c r="C5658" s="3" t="s">
        <v>21470</v>
      </c>
      <c r="D5658" s="3" t="s">
        <v>21471</v>
      </c>
      <c r="E5658" s="3" t="s">
        <v>21472</v>
      </c>
      <c r="F5658" s="3" t="s">
        <v>83</v>
      </c>
      <c r="G5658" s="3" t="s">
        <v>23</v>
      </c>
      <c r="H5658" s="3" t="s">
        <v>28</v>
      </c>
      <c r="I5658" s="3" t="s">
        <v>8109</v>
      </c>
      <c r="J5658" s="1" t="s">
        <v>242</v>
      </c>
      <c r="K5658" s="7" t="s">
        <v>38</v>
      </c>
      <c r="L5658" s="3" t="s">
        <v>28</v>
      </c>
      <c r="M5658" s="3" t="s">
        <v>28</v>
      </c>
      <c r="N5658" s="3" t="s">
        <v>28</v>
      </c>
      <c r="O5658" s="96" t="s">
        <v>28</v>
      </c>
      <c r="P5658" s="96" t="s">
        <v>295</v>
      </c>
      <c r="Q5658" s="96" t="s">
        <v>32</v>
      </c>
      <c r="R5658" s="96"/>
    </row>
    <row r="5659" spans="1:18" ht="15" customHeight="1">
      <c r="A5659" s="5" t="s">
        <v>21473</v>
      </c>
      <c r="B5659" s="3" t="s">
        <v>21474</v>
      </c>
      <c r="C5659" s="3"/>
      <c r="D5659" s="3" t="s">
        <v>21475</v>
      </c>
      <c r="E5659" s="3" t="s">
        <v>21476</v>
      </c>
      <c r="F5659" s="3" t="s">
        <v>22</v>
      </c>
      <c r="G5659" s="3" t="s">
        <v>10524</v>
      </c>
      <c r="H5659" s="3" t="s">
        <v>24</v>
      </c>
      <c r="I5659" s="3" t="s">
        <v>8109</v>
      </c>
      <c r="J5659" s="1" t="s">
        <v>26</v>
      </c>
      <c r="K5659" s="7" t="s">
        <v>27</v>
      </c>
      <c r="L5659" s="3" t="s">
        <v>28</v>
      </c>
      <c r="M5659" s="3" t="s">
        <v>28</v>
      </c>
      <c r="N5659" s="3" t="s">
        <v>4960</v>
      </c>
      <c r="O5659" s="96" t="s">
        <v>28</v>
      </c>
      <c r="P5659" s="96" t="s">
        <v>122</v>
      </c>
      <c r="Q5659" s="96" t="s">
        <v>32</v>
      </c>
      <c r="R5659" s="96"/>
    </row>
    <row r="5660" spans="1:18" ht="15" customHeight="1">
      <c r="A5660" s="5" t="s">
        <v>21477</v>
      </c>
      <c r="B5660" s="3" t="s">
        <v>21478</v>
      </c>
      <c r="C5660" s="3"/>
      <c r="D5660" s="3" t="s">
        <v>21479</v>
      </c>
      <c r="E5660" s="3" t="s">
        <v>21480</v>
      </c>
      <c r="F5660" s="3" t="s">
        <v>83</v>
      </c>
      <c r="G5660" s="3" t="s">
        <v>23</v>
      </c>
      <c r="H5660" s="3" t="s">
        <v>28</v>
      </c>
      <c r="I5660" s="3" t="s">
        <v>8109</v>
      </c>
      <c r="J5660" s="1" t="s">
        <v>37</v>
      </c>
      <c r="K5660" s="7" t="s">
        <v>27</v>
      </c>
      <c r="L5660" s="3" t="s">
        <v>28</v>
      </c>
      <c r="M5660" s="3" t="s">
        <v>29</v>
      </c>
      <c r="N5660" s="3" t="s">
        <v>8118</v>
      </c>
      <c r="O5660" s="96" t="s">
        <v>28</v>
      </c>
      <c r="P5660" s="96" t="s">
        <v>122</v>
      </c>
      <c r="Q5660" s="96" t="s">
        <v>32</v>
      </c>
      <c r="R5660" s="96"/>
    </row>
    <row r="5661" spans="1:18" ht="15" customHeight="1">
      <c r="A5661" s="5" t="s">
        <v>21481</v>
      </c>
      <c r="B5661" s="3" t="s">
        <v>21482</v>
      </c>
      <c r="C5661" s="3" t="s">
        <v>21483</v>
      </c>
      <c r="D5661" s="3" t="s">
        <v>21484</v>
      </c>
      <c r="E5661" s="3" t="s">
        <v>21485</v>
      </c>
      <c r="F5661" s="3" t="s">
        <v>83</v>
      </c>
      <c r="G5661" s="3" t="s">
        <v>258</v>
      </c>
      <c r="H5661" s="3" t="s">
        <v>28</v>
      </c>
      <c r="I5661" s="3" t="s">
        <v>8109</v>
      </c>
      <c r="J5661" s="1" t="s">
        <v>129</v>
      </c>
      <c r="K5661" s="7" t="s">
        <v>38</v>
      </c>
      <c r="L5661" s="3" t="s">
        <v>28</v>
      </c>
      <c r="M5661" s="3" t="s">
        <v>29</v>
      </c>
      <c r="N5661" s="3" t="s">
        <v>28</v>
      </c>
      <c r="O5661" s="96" t="s">
        <v>28</v>
      </c>
      <c r="P5661" s="96" t="s">
        <v>295</v>
      </c>
      <c r="Q5661" s="96" t="s">
        <v>32</v>
      </c>
      <c r="R5661" s="96"/>
    </row>
    <row r="5662" spans="1:18" ht="15" customHeight="1">
      <c r="A5662" s="5" t="s">
        <v>21486</v>
      </c>
      <c r="B5662" s="3" t="s">
        <v>21487</v>
      </c>
      <c r="C5662" s="3"/>
      <c r="D5662" s="3" t="s">
        <v>21488</v>
      </c>
      <c r="E5662" s="3" t="s">
        <v>21489</v>
      </c>
      <c r="F5662" s="3" t="s">
        <v>22</v>
      </c>
      <c r="G5662" s="3" t="s">
        <v>23</v>
      </c>
      <c r="H5662" s="3" t="s">
        <v>24</v>
      </c>
      <c r="I5662" s="3" t="s">
        <v>8109</v>
      </c>
      <c r="J5662" s="1" t="s">
        <v>37</v>
      </c>
      <c r="K5662" s="7" t="s">
        <v>27</v>
      </c>
      <c r="L5662" s="3" t="s">
        <v>28</v>
      </c>
      <c r="M5662" s="3" t="s">
        <v>28</v>
      </c>
      <c r="N5662" s="3" t="s">
        <v>4960</v>
      </c>
      <c r="O5662" s="96" t="s">
        <v>28</v>
      </c>
      <c r="P5662" s="96" t="s">
        <v>122</v>
      </c>
      <c r="Q5662" s="96" t="s">
        <v>32</v>
      </c>
      <c r="R5662" s="96"/>
    </row>
    <row r="5663" spans="1:18" ht="15" customHeight="1">
      <c r="A5663" s="5" t="s">
        <v>21490</v>
      </c>
      <c r="B5663" s="3" t="s">
        <v>21491</v>
      </c>
      <c r="C5663" s="3"/>
      <c r="D5663" s="3" t="s">
        <v>21492</v>
      </c>
      <c r="E5663" s="3" t="s">
        <v>21493</v>
      </c>
      <c r="F5663" s="3" t="s">
        <v>83</v>
      </c>
      <c r="G5663" s="3" t="s">
        <v>23</v>
      </c>
      <c r="H5663" s="3" t="s">
        <v>28</v>
      </c>
      <c r="I5663" s="3" t="s">
        <v>8109</v>
      </c>
      <c r="J5663" s="1" t="s">
        <v>129</v>
      </c>
      <c r="K5663" s="7" t="s">
        <v>38</v>
      </c>
      <c r="L5663" s="3" t="s">
        <v>28</v>
      </c>
      <c r="M5663" s="3" t="s">
        <v>29</v>
      </c>
      <c r="N5663" s="3" t="s">
        <v>28</v>
      </c>
      <c r="O5663" s="96" t="s">
        <v>28</v>
      </c>
      <c r="P5663" s="96" t="s">
        <v>295</v>
      </c>
      <c r="Q5663" s="96" t="s">
        <v>32</v>
      </c>
      <c r="R5663" s="96"/>
    </row>
    <row r="5664" spans="1:18" ht="15" customHeight="1">
      <c r="A5664" s="5" t="s">
        <v>21494</v>
      </c>
      <c r="B5664" s="3" t="s">
        <v>21495</v>
      </c>
      <c r="C5664" s="3" t="s">
        <v>21496</v>
      </c>
      <c r="D5664" s="3" t="s">
        <v>21497</v>
      </c>
      <c r="E5664" s="3"/>
      <c r="F5664" s="3" t="s">
        <v>22</v>
      </c>
      <c r="G5664" s="3" t="s">
        <v>65</v>
      </c>
      <c r="H5664" s="3" t="s">
        <v>24</v>
      </c>
      <c r="I5664" s="3" t="s">
        <v>8109</v>
      </c>
      <c r="J5664" s="1" t="s">
        <v>37</v>
      </c>
      <c r="K5664" s="7" t="s">
        <v>27</v>
      </c>
      <c r="L5664" s="3" t="s">
        <v>29</v>
      </c>
      <c r="M5664" s="3" t="s">
        <v>29</v>
      </c>
      <c r="N5664" s="3" t="s">
        <v>8118</v>
      </c>
      <c r="O5664" s="96" t="s">
        <v>28</v>
      </c>
      <c r="P5664" s="96" t="s">
        <v>521</v>
      </c>
      <c r="Q5664" s="96" t="s">
        <v>32</v>
      </c>
      <c r="R5664" s="96"/>
    </row>
    <row r="5665" spans="1:18" ht="15" customHeight="1">
      <c r="A5665" s="5" t="s">
        <v>21498</v>
      </c>
      <c r="B5665" s="3"/>
      <c r="C5665" s="3"/>
      <c r="D5665" s="3" t="s">
        <v>21499</v>
      </c>
      <c r="E5665" s="3"/>
      <c r="F5665" s="3" t="s">
        <v>22</v>
      </c>
      <c r="G5665" s="3" t="s">
        <v>17725</v>
      </c>
      <c r="H5665" s="3" t="s">
        <v>24</v>
      </c>
      <c r="I5665" s="3" t="s">
        <v>8109</v>
      </c>
      <c r="J5665" s="1" t="s">
        <v>37</v>
      </c>
      <c r="K5665" s="7" t="s">
        <v>38</v>
      </c>
      <c r="L5665" s="3" t="s">
        <v>28</v>
      </c>
      <c r="M5665" s="3" t="s">
        <v>28</v>
      </c>
      <c r="N5665" s="3" t="s">
        <v>4960</v>
      </c>
      <c r="O5665" s="96" t="s">
        <v>28</v>
      </c>
      <c r="P5665" s="96" t="s">
        <v>75</v>
      </c>
      <c r="Q5665" s="96" t="s">
        <v>32</v>
      </c>
      <c r="R5665" s="96"/>
    </row>
    <row r="5666" spans="1:18" ht="15" customHeight="1">
      <c r="A5666" s="5" t="s">
        <v>21500</v>
      </c>
      <c r="B5666" s="3" t="s">
        <v>21501</v>
      </c>
      <c r="C5666" s="3" t="s">
        <v>21502</v>
      </c>
      <c r="D5666" s="3" t="s">
        <v>21503</v>
      </c>
      <c r="E5666" s="3"/>
      <c r="F5666" s="3" t="s">
        <v>212</v>
      </c>
      <c r="G5666" s="3" t="s">
        <v>60</v>
      </c>
      <c r="H5666" s="3" t="s">
        <v>28</v>
      </c>
      <c r="I5666" s="3" t="s">
        <v>8109</v>
      </c>
      <c r="J5666" s="1" t="s">
        <v>213</v>
      </c>
      <c r="K5666" s="7" t="s">
        <v>38</v>
      </c>
      <c r="L5666" s="3" t="s">
        <v>28</v>
      </c>
      <c r="M5666" s="3" t="s">
        <v>28</v>
      </c>
      <c r="N5666" s="3" t="s">
        <v>4960</v>
      </c>
      <c r="O5666" s="96" t="s">
        <v>28</v>
      </c>
      <c r="P5666" s="96" t="s">
        <v>75</v>
      </c>
      <c r="Q5666" s="96" t="s">
        <v>32</v>
      </c>
      <c r="R5666" s="96" t="s">
        <v>144</v>
      </c>
    </row>
    <row r="5667" spans="1:18" ht="15" customHeight="1">
      <c r="A5667" s="5" t="s">
        <v>21504</v>
      </c>
      <c r="B5667" s="3" t="s">
        <v>21505</v>
      </c>
      <c r="C5667" s="3" t="s">
        <v>21506</v>
      </c>
      <c r="D5667" s="3" t="s">
        <v>21507</v>
      </c>
      <c r="E5667" s="3" t="s">
        <v>21508</v>
      </c>
      <c r="F5667" s="3" t="s">
        <v>22</v>
      </c>
      <c r="G5667" s="3" t="s">
        <v>23</v>
      </c>
      <c r="H5667" s="3" t="s">
        <v>24</v>
      </c>
      <c r="I5667" s="3" t="s">
        <v>8109</v>
      </c>
      <c r="J5667" s="1" t="s">
        <v>37</v>
      </c>
      <c r="K5667" s="7" t="s">
        <v>27</v>
      </c>
      <c r="L5667" s="3" t="s">
        <v>29</v>
      </c>
      <c r="M5667" s="3" t="s">
        <v>29</v>
      </c>
      <c r="N5667" s="3" t="s">
        <v>8118</v>
      </c>
      <c r="O5667" s="96" t="s">
        <v>28</v>
      </c>
      <c r="P5667" s="96" t="s">
        <v>521</v>
      </c>
      <c r="Q5667" s="96" t="s">
        <v>32</v>
      </c>
      <c r="R5667" s="96"/>
    </row>
    <row r="5668" spans="1:18" ht="15" customHeight="1">
      <c r="A5668" s="5" t="s">
        <v>21509</v>
      </c>
      <c r="B5668" s="3" t="s">
        <v>21510</v>
      </c>
      <c r="C5668" s="3" t="s">
        <v>21511</v>
      </c>
      <c r="D5668" s="3" t="s">
        <v>21512</v>
      </c>
      <c r="E5668" s="3"/>
      <c r="F5668" s="3" t="s">
        <v>22</v>
      </c>
      <c r="G5668" s="3" t="s">
        <v>258</v>
      </c>
      <c r="H5668" s="3" t="s">
        <v>24</v>
      </c>
      <c r="I5668" s="3" t="s">
        <v>8109</v>
      </c>
      <c r="J5668" s="1" t="s">
        <v>26</v>
      </c>
      <c r="K5668" s="7" t="s">
        <v>38</v>
      </c>
      <c r="L5668" s="3" t="s">
        <v>28</v>
      </c>
      <c r="M5668" s="3" t="s">
        <v>28</v>
      </c>
      <c r="N5668" s="3" t="s">
        <v>4960</v>
      </c>
      <c r="O5668" s="96" t="s">
        <v>28</v>
      </c>
      <c r="P5668" s="96" t="s">
        <v>75</v>
      </c>
      <c r="Q5668" s="96" t="s">
        <v>32</v>
      </c>
      <c r="R5668" s="96"/>
    </row>
    <row r="5669" spans="1:18" ht="15" customHeight="1">
      <c r="A5669" s="5" t="s">
        <v>21513</v>
      </c>
      <c r="B5669" s="3" t="s">
        <v>21514</v>
      </c>
      <c r="C5669" s="3" t="s">
        <v>21515</v>
      </c>
      <c r="D5669" s="3" t="s">
        <v>21516</v>
      </c>
      <c r="E5669" s="3"/>
      <c r="F5669" s="3" t="s">
        <v>22</v>
      </c>
      <c r="G5669" s="3" t="s">
        <v>60</v>
      </c>
      <c r="H5669" s="3" t="s">
        <v>24</v>
      </c>
      <c r="I5669" s="3" t="s">
        <v>8109</v>
      </c>
      <c r="J5669" s="1" t="s">
        <v>213</v>
      </c>
      <c r="K5669" s="7" t="s">
        <v>38</v>
      </c>
      <c r="L5669" s="3" t="s">
        <v>28</v>
      </c>
      <c r="M5669" s="3" t="s">
        <v>28</v>
      </c>
      <c r="N5669" s="3" t="s">
        <v>4960</v>
      </c>
      <c r="O5669" s="96" t="s">
        <v>28</v>
      </c>
      <c r="P5669" s="96" t="s">
        <v>75</v>
      </c>
      <c r="Q5669" s="96" t="s">
        <v>32</v>
      </c>
      <c r="R5669" s="96" t="s">
        <v>144</v>
      </c>
    </row>
    <row r="5670" spans="1:18" ht="15" customHeight="1">
      <c r="A5670" s="5" t="s">
        <v>21517</v>
      </c>
      <c r="B5670" s="3" t="s">
        <v>21518</v>
      </c>
      <c r="C5670" s="3"/>
      <c r="D5670" s="3" t="s">
        <v>21519</v>
      </c>
      <c r="E5670" s="3" t="s">
        <v>21520</v>
      </c>
      <c r="F5670" s="3" t="s">
        <v>22</v>
      </c>
      <c r="G5670" s="3" t="s">
        <v>60</v>
      </c>
      <c r="H5670" s="3" t="s">
        <v>24</v>
      </c>
      <c r="I5670" s="3" t="s">
        <v>8109</v>
      </c>
      <c r="J5670" s="1" t="s">
        <v>26</v>
      </c>
      <c r="K5670" s="7" t="s">
        <v>27</v>
      </c>
      <c r="L5670" s="3" t="s">
        <v>28</v>
      </c>
      <c r="M5670" s="3" t="s">
        <v>29</v>
      </c>
      <c r="N5670" s="3" t="s">
        <v>8130</v>
      </c>
      <c r="O5670" s="96" t="s">
        <v>28</v>
      </c>
      <c r="P5670" s="96" t="s">
        <v>122</v>
      </c>
      <c r="Q5670" s="96" t="s">
        <v>32</v>
      </c>
      <c r="R5670" s="96"/>
    </row>
    <row r="5671" spans="1:18" ht="15" customHeight="1">
      <c r="A5671" s="5" t="s">
        <v>21521</v>
      </c>
      <c r="B5671" s="3" t="s">
        <v>21522</v>
      </c>
      <c r="C5671" s="3" t="s">
        <v>21523</v>
      </c>
      <c r="D5671" s="3" t="s">
        <v>21524</v>
      </c>
      <c r="E5671" s="3"/>
      <c r="F5671" s="3" t="s">
        <v>22</v>
      </c>
      <c r="G5671" s="3" t="s">
        <v>258</v>
      </c>
      <c r="H5671" s="3" t="s">
        <v>24</v>
      </c>
      <c r="I5671" s="3" t="s">
        <v>8109</v>
      </c>
      <c r="J5671" s="1" t="s">
        <v>37</v>
      </c>
      <c r="K5671" s="7" t="s">
        <v>38</v>
      </c>
      <c r="L5671" s="3" t="s">
        <v>28</v>
      </c>
      <c r="M5671" s="3" t="s">
        <v>28</v>
      </c>
      <c r="N5671" s="3" t="s">
        <v>4960</v>
      </c>
      <c r="O5671" s="96" t="s">
        <v>28</v>
      </c>
      <c r="P5671" s="96" t="s">
        <v>75</v>
      </c>
      <c r="Q5671" s="96" t="s">
        <v>32</v>
      </c>
      <c r="R5671" s="96" t="s">
        <v>144</v>
      </c>
    </row>
    <row r="5672" spans="1:18" ht="15" customHeight="1">
      <c r="A5672" s="5" t="s">
        <v>21525</v>
      </c>
      <c r="B5672" s="3" t="s">
        <v>21526</v>
      </c>
      <c r="C5672" s="3" t="s">
        <v>21527</v>
      </c>
      <c r="D5672" s="3" t="s">
        <v>21528</v>
      </c>
      <c r="E5672" s="3"/>
      <c r="F5672" s="3" t="s">
        <v>22</v>
      </c>
      <c r="G5672" s="3" t="s">
        <v>23</v>
      </c>
      <c r="H5672" s="3" t="s">
        <v>24</v>
      </c>
      <c r="I5672" s="3" t="s">
        <v>8109</v>
      </c>
      <c r="J5672" s="1" t="s">
        <v>37</v>
      </c>
      <c r="K5672" s="7" t="s">
        <v>38</v>
      </c>
      <c r="L5672" s="3" t="s">
        <v>28</v>
      </c>
      <c r="M5672" s="3" t="s">
        <v>28</v>
      </c>
      <c r="N5672" s="3" t="s">
        <v>4960</v>
      </c>
      <c r="O5672" s="96" t="s">
        <v>28</v>
      </c>
      <c r="P5672" s="96" t="s">
        <v>75</v>
      </c>
      <c r="Q5672" s="96" t="s">
        <v>32</v>
      </c>
      <c r="R5672" s="96"/>
    </row>
    <row r="5673" spans="1:18" ht="15" customHeight="1">
      <c r="A5673" s="5" t="s">
        <v>21529</v>
      </c>
      <c r="B5673" s="3" t="s">
        <v>21530</v>
      </c>
      <c r="C5673" s="3" t="s">
        <v>21531</v>
      </c>
      <c r="D5673" s="3" t="s">
        <v>21532</v>
      </c>
      <c r="E5673" s="3" t="s">
        <v>21533</v>
      </c>
      <c r="F5673" s="3" t="s">
        <v>22</v>
      </c>
      <c r="G5673" s="3" t="s">
        <v>60</v>
      </c>
      <c r="H5673" s="3" t="s">
        <v>24</v>
      </c>
      <c r="I5673" s="3" t="s">
        <v>8109</v>
      </c>
      <c r="J5673" s="1" t="s">
        <v>37</v>
      </c>
      <c r="K5673" s="7" t="s">
        <v>27</v>
      </c>
      <c r="L5673" s="3" t="s">
        <v>11199</v>
      </c>
      <c r="M5673" s="3" t="s">
        <v>29</v>
      </c>
      <c r="N5673" s="3" t="s">
        <v>8118</v>
      </c>
      <c r="O5673" s="96" t="s">
        <v>28</v>
      </c>
      <c r="P5673" s="96" t="s">
        <v>521</v>
      </c>
      <c r="Q5673" s="96" t="s">
        <v>32</v>
      </c>
      <c r="R5673" s="96"/>
    </row>
    <row r="5674" spans="1:18" ht="15" customHeight="1">
      <c r="A5674" s="5" t="s">
        <v>21534</v>
      </c>
      <c r="B5674" s="3" t="s">
        <v>21535</v>
      </c>
      <c r="C5674" s="3"/>
      <c r="D5674" s="3"/>
      <c r="E5674" s="3"/>
      <c r="F5674" s="3" t="s">
        <v>359</v>
      </c>
      <c r="G5674" s="3" t="s">
        <v>23</v>
      </c>
      <c r="H5674" s="3" t="s">
        <v>29</v>
      </c>
      <c r="I5674" s="3" t="s">
        <v>8109</v>
      </c>
      <c r="J5674" s="1" t="s">
        <v>37</v>
      </c>
      <c r="K5674" s="7" t="s">
        <v>38</v>
      </c>
      <c r="L5674" s="3" t="s">
        <v>28</v>
      </c>
      <c r="M5674" s="3" t="s">
        <v>28</v>
      </c>
      <c r="N5674" s="3" t="s">
        <v>4960</v>
      </c>
      <c r="O5674" s="96" t="s">
        <v>28</v>
      </c>
      <c r="P5674" s="96" t="s">
        <v>75</v>
      </c>
      <c r="Q5674" s="96" t="s">
        <v>32</v>
      </c>
      <c r="R5674" s="96"/>
    </row>
    <row r="5675" spans="1:18" ht="15" customHeight="1">
      <c r="A5675" s="5" t="s">
        <v>21536</v>
      </c>
      <c r="B5675" s="3" t="s">
        <v>21537</v>
      </c>
      <c r="C5675" s="3" t="s">
        <v>21538</v>
      </c>
      <c r="D5675" s="3"/>
      <c r="E5675" s="3"/>
      <c r="F5675" s="3" t="s">
        <v>359</v>
      </c>
      <c r="G5675" s="3" t="s">
        <v>23</v>
      </c>
      <c r="H5675" s="3" t="s">
        <v>28</v>
      </c>
      <c r="I5675" s="3" t="s">
        <v>8109</v>
      </c>
      <c r="J5675" s="1" t="s">
        <v>37</v>
      </c>
      <c r="K5675" s="7" t="s">
        <v>38</v>
      </c>
      <c r="L5675" s="3" t="s">
        <v>28</v>
      </c>
      <c r="M5675" s="3" t="s">
        <v>28</v>
      </c>
      <c r="N5675" s="3" t="s">
        <v>4960</v>
      </c>
      <c r="O5675" s="96" t="s">
        <v>28</v>
      </c>
      <c r="P5675" s="96" t="s">
        <v>75</v>
      </c>
      <c r="Q5675" s="96" t="s">
        <v>32</v>
      </c>
      <c r="R5675" s="96" t="s">
        <v>144</v>
      </c>
    </row>
    <row r="5676" spans="1:18" ht="15" customHeight="1">
      <c r="A5676" s="5" t="s">
        <v>21539</v>
      </c>
      <c r="B5676" s="3" t="s">
        <v>21540</v>
      </c>
      <c r="C5676" s="3" t="s">
        <v>21541</v>
      </c>
      <c r="D5676" s="3" t="s">
        <v>21542</v>
      </c>
      <c r="E5676" s="3"/>
      <c r="F5676" s="3" t="s">
        <v>22</v>
      </c>
      <c r="G5676" s="3" t="s">
        <v>65</v>
      </c>
      <c r="H5676" s="3" t="s">
        <v>24</v>
      </c>
      <c r="I5676" s="3" t="s">
        <v>8109</v>
      </c>
      <c r="J5676" s="1" t="s">
        <v>37</v>
      </c>
      <c r="K5676" s="7" t="s">
        <v>38</v>
      </c>
      <c r="L5676" s="3" t="s">
        <v>28</v>
      </c>
      <c r="M5676" s="3" t="s">
        <v>28</v>
      </c>
      <c r="N5676" s="3" t="s">
        <v>4960</v>
      </c>
      <c r="O5676" s="96" t="s">
        <v>28</v>
      </c>
      <c r="P5676" s="96" t="s">
        <v>75</v>
      </c>
      <c r="Q5676" s="96" t="s">
        <v>32</v>
      </c>
      <c r="R5676" s="96"/>
    </row>
    <row r="5677" spans="1:18" ht="15" customHeight="1">
      <c r="A5677" s="5" t="s">
        <v>21543</v>
      </c>
      <c r="B5677" s="3" t="s">
        <v>21544</v>
      </c>
      <c r="C5677" s="3"/>
      <c r="D5677" s="3" t="s">
        <v>21545</v>
      </c>
      <c r="E5677" s="3" t="s">
        <v>21546</v>
      </c>
      <c r="F5677" s="3" t="s">
        <v>22</v>
      </c>
      <c r="G5677" s="3" t="s">
        <v>258</v>
      </c>
      <c r="H5677" s="3" t="s">
        <v>24</v>
      </c>
      <c r="I5677" s="3" t="s">
        <v>8109</v>
      </c>
      <c r="J5677" s="1" t="s">
        <v>37</v>
      </c>
      <c r="K5677" s="7" t="s">
        <v>27</v>
      </c>
      <c r="L5677" s="3" t="s">
        <v>8308</v>
      </c>
      <c r="M5677" s="3" t="s">
        <v>29</v>
      </c>
      <c r="N5677" s="3" t="s">
        <v>8130</v>
      </c>
      <c r="O5677" s="96" t="s">
        <v>28</v>
      </c>
      <c r="P5677" s="96" t="s">
        <v>122</v>
      </c>
      <c r="Q5677" s="96" t="s">
        <v>32</v>
      </c>
      <c r="R5677" s="96"/>
    </row>
    <row r="5678" spans="1:18" ht="15" customHeight="1">
      <c r="A5678" s="5" t="s">
        <v>21547</v>
      </c>
      <c r="B5678" s="3" t="s">
        <v>21548</v>
      </c>
      <c r="C5678" s="3" t="s">
        <v>21549</v>
      </c>
      <c r="D5678" s="3" t="s">
        <v>21550</v>
      </c>
      <c r="E5678" s="3"/>
      <c r="F5678" s="3" t="s">
        <v>22</v>
      </c>
      <c r="G5678" s="3" t="s">
        <v>23</v>
      </c>
      <c r="H5678" s="3" t="s">
        <v>24</v>
      </c>
      <c r="I5678" s="3" t="s">
        <v>8109</v>
      </c>
      <c r="J5678" s="1" t="s">
        <v>37</v>
      </c>
      <c r="K5678" s="7" t="s">
        <v>38</v>
      </c>
      <c r="L5678" s="3" t="s">
        <v>28</v>
      </c>
      <c r="M5678" s="3" t="s">
        <v>29</v>
      </c>
      <c r="N5678" s="3" t="s">
        <v>4960</v>
      </c>
      <c r="O5678" s="96" t="s">
        <v>28</v>
      </c>
      <c r="P5678" s="96" t="s">
        <v>75</v>
      </c>
      <c r="Q5678" s="96" t="s">
        <v>32</v>
      </c>
      <c r="R5678" s="96"/>
    </row>
    <row r="5679" spans="1:18" ht="15" customHeight="1">
      <c r="A5679" s="5" t="s">
        <v>21551</v>
      </c>
      <c r="B5679" s="3" t="s">
        <v>21552</v>
      </c>
      <c r="C5679" s="3" t="s">
        <v>21553</v>
      </c>
      <c r="D5679" s="3"/>
      <c r="E5679" s="3"/>
      <c r="F5679" s="3" t="s">
        <v>22</v>
      </c>
      <c r="G5679" s="3" t="s">
        <v>23</v>
      </c>
      <c r="H5679" s="3" t="s">
        <v>24</v>
      </c>
      <c r="I5679" s="3" t="s">
        <v>8109</v>
      </c>
      <c r="J5679" s="1" t="s">
        <v>37</v>
      </c>
      <c r="K5679" s="7" t="s">
        <v>38</v>
      </c>
      <c r="L5679" s="3" t="s">
        <v>28</v>
      </c>
      <c r="M5679" s="3" t="s">
        <v>29</v>
      </c>
      <c r="N5679" s="3" t="s">
        <v>4960</v>
      </c>
      <c r="O5679" s="96" t="s">
        <v>28</v>
      </c>
      <c r="P5679" s="96" t="s">
        <v>75</v>
      </c>
      <c r="Q5679" s="96" t="s">
        <v>32</v>
      </c>
      <c r="R5679" s="96"/>
    </row>
    <row r="5680" spans="1:18" ht="15" customHeight="1">
      <c r="A5680" s="5" t="s">
        <v>21554</v>
      </c>
      <c r="B5680" s="3" t="s">
        <v>21555</v>
      </c>
      <c r="C5680" s="3" t="s">
        <v>21556</v>
      </c>
      <c r="D5680" s="3"/>
      <c r="E5680" s="3"/>
      <c r="F5680" s="3" t="s">
        <v>22</v>
      </c>
      <c r="G5680" s="3" t="s">
        <v>23</v>
      </c>
      <c r="H5680" s="3" t="s">
        <v>24</v>
      </c>
      <c r="I5680" s="3" t="s">
        <v>8109</v>
      </c>
      <c r="J5680" s="1" t="s">
        <v>37</v>
      </c>
      <c r="K5680" s="7" t="s">
        <v>38</v>
      </c>
      <c r="L5680" s="3" t="s">
        <v>28</v>
      </c>
      <c r="M5680" s="3" t="s">
        <v>29</v>
      </c>
      <c r="N5680" s="3" t="s">
        <v>4960</v>
      </c>
      <c r="O5680" s="96" t="s">
        <v>28</v>
      </c>
      <c r="P5680" s="96" t="s">
        <v>75</v>
      </c>
      <c r="Q5680" s="96" t="s">
        <v>32</v>
      </c>
      <c r="R5680" s="96"/>
    </row>
    <row r="5681" spans="1:18" ht="15" customHeight="1">
      <c r="A5681" s="5" t="s">
        <v>21557</v>
      </c>
      <c r="B5681" s="3" t="s">
        <v>21558</v>
      </c>
      <c r="C5681" s="3" t="s">
        <v>21559</v>
      </c>
      <c r="D5681" s="3"/>
      <c r="E5681" s="3"/>
      <c r="F5681" s="3" t="s">
        <v>359</v>
      </c>
      <c r="G5681" s="3" t="s">
        <v>65</v>
      </c>
      <c r="H5681" s="3" t="s">
        <v>28</v>
      </c>
      <c r="I5681" s="3" t="s">
        <v>8109</v>
      </c>
      <c r="J5681" s="1" t="s">
        <v>37</v>
      </c>
      <c r="K5681" s="7" t="s">
        <v>38</v>
      </c>
      <c r="L5681" s="3" t="s">
        <v>28</v>
      </c>
      <c r="M5681" s="3" t="s">
        <v>29</v>
      </c>
      <c r="N5681" s="3" t="s">
        <v>4960</v>
      </c>
      <c r="O5681" s="96" t="s">
        <v>28</v>
      </c>
      <c r="P5681" s="96" t="s">
        <v>75</v>
      </c>
      <c r="Q5681" s="96" t="s">
        <v>32</v>
      </c>
      <c r="R5681" s="96"/>
    </row>
    <row r="5682" spans="1:18" ht="15" customHeight="1">
      <c r="A5682" s="5" t="s">
        <v>21560</v>
      </c>
      <c r="B5682" s="3" t="s">
        <v>21561</v>
      </c>
      <c r="C5682" s="3" t="s">
        <v>21562</v>
      </c>
      <c r="D5682" s="3" t="s">
        <v>21563</v>
      </c>
      <c r="E5682" s="3"/>
      <c r="F5682" s="3" t="s">
        <v>22</v>
      </c>
      <c r="G5682" s="3" t="s">
        <v>258</v>
      </c>
      <c r="H5682" s="3" t="s">
        <v>24</v>
      </c>
      <c r="I5682" s="3" t="s">
        <v>8109</v>
      </c>
      <c r="J5682" s="1" t="s">
        <v>213</v>
      </c>
      <c r="K5682" s="7" t="s">
        <v>38</v>
      </c>
      <c r="L5682" s="3" t="s">
        <v>28</v>
      </c>
      <c r="M5682" s="3" t="s">
        <v>29</v>
      </c>
      <c r="N5682" s="3" t="s">
        <v>4960</v>
      </c>
      <c r="O5682" s="96" t="s">
        <v>28</v>
      </c>
      <c r="P5682" s="96" t="s">
        <v>75</v>
      </c>
      <c r="Q5682" s="96" t="s">
        <v>32</v>
      </c>
      <c r="R5682" s="96" t="s">
        <v>144</v>
      </c>
    </row>
    <row r="5683" spans="1:18" ht="15" customHeight="1">
      <c r="A5683" s="5" t="s">
        <v>21564</v>
      </c>
      <c r="B5683" s="3" t="s">
        <v>21565</v>
      </c>
      <c r="C5683" s="3" t="s">
        <v>21566</v>
      </c>
      <c r="D5683" s="3"/>
      <c r="E5683" s="3"/>
      <c r="F5683" s="3" t="s">
        <v>83</v>
      </c>
      <c r="G5683" s="3" t="s">
        <v>65</v>
      </c>
      <c r="H5683" s="3" t="s">
        <v>29</v>
      </c>
      <c r="I5683" s="3" t="s">
        <v>8109</v>
      </c>
      <c r="J5683" s="1" t="s">
        <v>37</v>
      </c>
      <c r="K5683" s="7" t="s">
        <v>38</v>
      </c>
      <c r="L5683" s="3" t="s">
        <v>28</v>
      </c>
      <c r="M5683" s="3" t="s">
        <v>29</v>
      </c>
      <c r="N5683" s="3" t="s">
        <v>24</v>
      </c>
      <c r="O5683" s="96" t="s">
        <v>28</v>
      </c>
      <c r="P5683" s="96" t="s">
        <v>75</v>
      </c>
      <c r="Q5683" s="96" t="s">
        <v>32</v>
      </c>
      <c r="R5683" s="96"/>
    </row>
    <row r="5684" spans="1:18" ht="15" customHeight="1">
      <c r="A5684" s="5" t="s">
        <v>21567</v>
      </c>
      <c r="B5684" s="3" t="s">
        <v>21568</v>
      </c>
      <c r="C5684" s="3" t="s">
        <v>21569</v>
      </c>
      <c r="D5684" s="3" t="s">
        <v>21570</v>
      </c>
      <c r="E5684" s="3"/>
      <c r="F5684" s="3" t="s">
        <v>22</v>
      </c>
      <c r="G5684" s="3" t="s">
        <v>23</v>
      </c>
      <c r="H5684" s="3" t="s">
        <v>24</v>
      </c>
      <c r="I5684" s="3" t="s">
        <v>8109</v>
      </c>
      <c r="J5684" s="1" t="s">
        <v>37</v>
      </c>
      <c r="K5684" s="7" t="s">
        <v>38</v>
      </c>
      <c r="L5684" s="3" t="s">
        <v>28</v>
      </c>
      <c r="M5684" s="3" t="s">
        <v>28</v>
      </c>
      <c r="N5684" s="3" t="s">
        <v>4960</v>
      </c>
      <c r="O5684" s="96" t="s">
        <v>28</v>
      </c>
      <c r="P5684" s="96" t="s">
        <v>75</v>
      </c>
      <c r="Q5684" s="96" t="s">
        <v>32</v>
      </c>
      <c r="R5684" s="96"/>
    </row>
    <row r="5685" spans="1:18" ht="15" customHeight="1">
      <c r="A5685" s="5" t="s">
        <v>21571</v>
      </c>
      <c r="B5685" s="3" t="s">
        <v>21572</v>
      </c>
      <c r="C5685" s="3" t="s">
        <v>21573</v>
      </c>
      <c r="D5685" s="3" t="s">
        <v>21574</v>
      </c>
      <c r="E5685" s="3"/>
      <c r="F5685" s="3" t="s">
        <v>22</v>
      </c>
      <c r="G5685" s="3" t="s">
        <v>23</v>
      </c>
      <c r="H5685" s="3" t="s">
        <v>24</v>
      </c>
      <c r="I5685" s="3" t="s">
        <v>8109</v>
      </c>
      <c r="J5685" s="1" t="s">
        <v>37</v>
      </c>
      <c r="K5685" s="7" t="s">
        <v>38</v>
      </c>
      <c r="L5685" s="3" t="s">
        <v>28</v>
      </c>
      <c r="M5685" s="3" t="s">
        <v>29</v>
      </c>
      <c r="N5685" s="3" t="s">
        <v>4960</v>
      </c>
      <c r="O5685" s="96" t="s">
        <v>28</v>
      </c>
      <c r="P5685" s="96" t="s">
        <v>75</v>
      </c>
      <c r="Q5685" s="96" t="s">
        <v>32</v>
      </c>
      <c r="R5685" s="96"/>
    </row>
    <row r="5686" spans="1:18" ht="15" customHeight="1">
      <c r="A5686" s="5" t="s">
        <v>21575</v>
      </c>
      <c r="B5686" s="3" t="s">
        <v>21576</v>
      </c>
      <c r="C5686" s="3" t="s">
        <v>21577</v>
      </c>
      <c r="D5686" s="3" t="s">
        <v>21578</v>
      </c>
      <c r="E5686" s="3" t="s">
        <v>21579</v>
      </c>
      <c r="F5686" s="3" t="s">
        <v>22</v>
      </c>
      <c r="G5686" s="3" t="s">
        <v>23</v>
      </c>
      <c r="H5686" s="3" t="s">
        <v>24</v>
      </c>
      <c r="I5686" s="3" t="s">
        <v>8109</v>
      </c>
      <c r="J5686" s="1" t="s">
        <v>37</v>
      </c>
      <c r="K5686" s="7" t="s">
        <v>27</v>
      </c>
      <c r="L5686" s="3" t="s">
        <v>28</v>
      </c>
      <c r="M5686" s="3" t="s">
        <v>28</v>
      </c>
      <c r="N5686" s="3" t="s">
        <v>8130</v>
      </c>
      <c r="O5686" s="96" t="s">
        <v>28</v>
      </c>
      <c r="P5686" s="96" t="s">
        <v>521</v>
      </c>
      <c r="Q5686" s="96" t="s">
        <v>32</v>
      </c>
      <c r="R5686" s="96"/>
    </row>
    <row r="5687" spans="1:18" ht="15" customHeight="1">
      <c r="A5687" s="5" t="s">
        <v>21580</v>
      </c>
      <c r="B5687" s="3" t="s">
        <v>21581</v>
      </c>
      <c r="C5687" s="3" t="s">
        <v>21582</v>
      </c>
      <c r="D5687" s="3"/>
      <c r="E5687" s="3"/>
      <c r="F5687" s="3" t="s">
        <v>22</v>
      </c>
      <c r="G5687" s="3" t="s">
        <v>65</v>
      </c>
      <c r="H5687" s="3" t="s">
        <v>24</v>
      </c>
      <c r="I5687" s="3" t="s">
        <v>8109</v>
      </c>
      <c r="J5687" s="1" t="s">
        <v>37</v>
      </c>
      <c r="K5687" s="7" t="s">
        <v>38</v>
      </c>
      <c r="L5687" s="3" t="s">
        <v>28</v>
      </c>
      <c r="M5687" s="3" t="s">
        <v>29</v>
      </c>
      <c r="N5687" s="3" t="s">
        <v>4960</v>
      </c>
      <c r="O5687" s="96" t="s">
        <v>28</v>
      </c>
      <c r="P5687" s="96" t="s">
        <v>75</v>
      </c>
      <c r="Q5687" s="96" t="s">
        <v>32</v>
      </c>
      <c r="R5687" s="96"/>
    </row>
    <row r="5688" spans="1:18" ht="15" customHeight="1">
      <c r="A5688" s="5" t="s">
        <v>21583</v>
      </c>
      <c r="B5688" s="3" t="s">
        <v>21584</v>
      </c>
      <c r="C5688" s="3" t="s">
        <v>21585</v>
      </c>
      <c r="D5688" s="3"/>
      <c r="E5688" s="3"/>
      <c r="F5688" s="3" t="s">
        <v>22</v>
      </c>
      <c r="G5688" s="3" t="s">
        <v>65</v>
      </c>
      <c r="H5688" s="3" t="s">
        <v>24</v>
      </c>
      <c r="I5688" s="3" t="s">
        <v>8109</v>
      </c>
      <c r="J5688" s="1" t="s">
        <v>37</v>
      </c>
      <c r="K5688" s="7" t="s">
        <v>38</v>
      </c>
      <c r="L5688" s="3" t="s">
        <v>28</v>
      </c>
      <c r="M5688" s="3" t="s">
        <v>29</v>
      </c>
      <c r="N5688" s="3" t="s">
        <v>4960</v>
      </c>
      <c r="O5688" s="96" t="s">
        <v>28</v>
      </c>
      <c r="P5688" s="96" t="s">
        <v>75</v>
      </c>
      <c r="Q5688" s="96" t="s">
        <v>32</v>
      </c>
      <c r="R5688" s="96"/>
    </row>
    <row r="5689" spans="1:18" ht="15" customHeight="1">
      <c r="A5689" s="5" t="s">
        <v>21586</v>
      </c>
      <c r="B5689" s="3" t="s">
        <v>21587</v>
      </c>
      <c r="C5689" s="3"/>
      <c r="D5689" s="3" t="s">
        <v>21588</v>
      </c>
      <c r="E5689" s="3" t="s">
        <v>21589</v>
      </c>
      <c r="F5689" s="3" t="s">
        <v>22</v>
      </c>
      <c r="G5689" s="3" t="s">
        <v>65</v>
      </c>
      <c r="H5689" s="3" t="s">
        <v>24</v>
      </c>
      <c r="I5689" s="3" t="s">
        <v>8109</v>
      </c>
      <c r="J5689" s="1" t="s">
        <v>37</v>
      </c>
      <c r="K5689" s="7" t="s">
        <v>27</v>
      </c>
      <c r="L5689" s="3" t="s">
        <v>28</v>
      </c>
      <c r="M5689" s="3" t="s">
        <v>29</v>
      </c>
      <c r="N5689" s="3" t="s">
        <v>8130</v>
      </c>
      <c r="O5689" s="96" t="s">
        <v>28</v>
      </c>
      <c r="P5689" s="96" t="s">
        <v>122</v>
      </c>
      <c r="Q5689" s="96" t="s">
        <v>32</v>
      </c>
      <c r="R5689" s="96"/>
    </row>
    <row r="5690" spans="1:18" ht="15" customHeight="1">
      <c r="A5690" s="5" t="s">
        <v>21590</v>
      </c>
      <c r="B5690" s="3" t="s">
        <v>21591</v>
      </c>
      <c r="C5690" s="3" t="s">
        <v>21592</v>
      </c>
      <c r="D5690" s="3" t="s">
        <v>21593</v>
      </c>
      <c r="E5690" s="3"/>
      <c r="F5690" s="3" t="s">
        <v>212</v>
      </c>
      <c r="G5690" s="3" t="s">
        <v>21594</v>
      </c>
      <c r="H5690" s="3" t="s">
        <v>28</v>
      </c>
      <c r="I5690" s="3" t="s">
        <v>8109</v>
      </c>
      <c r="J5690" s="1" t="s">
        <v>213</v>
      </c>
      <c r="K5690" s="7" t="s">
        <v>38</v>
      </c>
      <c r="L5690" s="3" t="s">
        <v>28</v>
      </c>
      <c r="M5690" s="3" t="s">
        <v>28</v>
      </c>
      <c r="N5690" s="3" t="s">
        <v>28</v>
      </c>
      <c r="O5690" s="96" t="s">
        <v>28</v>
      </c>
      <c r="P5690" s="96" t="s">
        <v>75</v>
      </c>
      <c r="Q5690" s="96" t="s">
        <v>32</v>
      </c>
      <c r="R5690" s="96"/>
    </row>
    <row r="5691" spans="1:18" ht="15" customHeight="1">
      <c r="A5691" s="5" t="s">
        <v>21595</v>
      </c>
      <c r="B5691" s="3" t="s">
        <v>21596</v>
      </c>
      <c r="C5691" s="3" t="s">
        <v>21597</v>
      </c>
      <c r="D5691" s="3"/>
      <c r="E5691" s="3"/>
      <c r="F5691" s="3" t="s">
        <v>22</v>
      </c>
      <c r="G5691" s="3" t="s">
        <v>65</v>
      </c>
      <c r="H5691" s="3" t="s">
        <v>24</v>
      </c>
      <c r="I5691" s="3" t="s">
        <v>8109</v>
      </c>
      <c r="J5691" s="1" t="s">
        <v>37</v>
      </c>
      <c r="K5691" s="7" t="s">
        <v>38</v>
      </c>
      <c r="L5691" s="3" t="s">
        <v>28</v>
      </c>
      <c r="M5691" s="3" t="s">
        <v>29</v>
      </c>
      <c r="N5691" s="3" t="s">
        <v>4960</v>
      </c>
      <c r="O5691" s="96" t="s">
        <v>28</v>
      </c>
      <c r="P5691" s="96" t="s">
        <v>75</v>
      </c>
      <c r="Q5691" s="96" t="s">
        <v>32</v>
      </c>
      <c r="R5691" s="96"/>
    </row>
    <row r="5692" spans="1:18" ht="15" customHeight="1">
      <c r="A5692" s="5" t="s">
        <v>21598</v>
      </c>
      <c r="B5692" s="3" t="s">
        <v>21599</v>
      </c>
      <c r="C5692" s="3" t="s">
        <v>21600</v>
      </c>
      <c r="D5692" s="3"/>
      <c r="E5692" s="3"/>
      <c r="F5692" s="3" t="s">
        <v>359</v>
      </c>
      <c r="G5692" s="3" t="s">
        <v>23</v>
      </c>
      <c r="H5692" s="3" t="s">
        <v>28</v>
      </c>
      <c r="I5692" s="3" t="s">
        <v>8109</v>
      </c>
      <c r="J5692" s="1" t="s">
        <v>37</v>
      </c>
      <c r="K5692" s="7" t="s">
        <v>38</v>
      </c>
      <c r="L5692" s="3" t="s">
        <v>28</v>
      </c>
      <c r="M5692" s="3" t="s">
        <v>29</v>
      </c>
      <c r="N5692" s="3" t="s">
        <v>4960</v>
      </c>
      <c r="O5692" s="96" t="s">
        <v>28</v>
      </c>
      <c r="P5692" s="96" t="s">
        <v>75</v>
      </c>
      <c r="Q5692" s="96" t="s">
        <v>32</v>
      </c>
      <c r="R5692" s="96"/>
    </row>
    <row r="5693" spans="1:18" ht="15" customHeight="1">
      <c r="A5693" s="5" t="s">
        <v>21601</v>
      </c>
      <c r="B5693" s="3" t="s">
        <v>21602</v>
      </c>
      <c r="C5693" s="3" t="s">
        <v>21603</v>
      </c>
      <c r="D5693" s="3" t="s">
        <v>21604</v>
      </c>
      <c r="E5693" s="3"/>
      <c r="F5693" s="3" t="s">
        <v>83</v>
      </c>
      <c r="G5693" s="3" t="s">
        <v>23</v>
      </c>
      <c r="H5693" s="3" t="s">
        <v>28</v>
      </c>
      <c r="I5693" s="3" t="s">
        <v>8109</v>
      </c>
      <c r="J5693" s="1" t="s">
        <v>37</v>
      </c>
      <c r="K5693" s="7" t="s">
        <v>38</v>
      </c>
      <c r="L5693" s="3" t="s">
        <v>28</v>
      </c>
      <c r="M5693" s="3" t="s">
        <v>29</v>
      </c>
      <c r="N5693" s="3" t="s">
        <v>4960</v>
      </c>
      <c r="O5693" s="96" t="s">
        <v>28</v>
      </c>
      <c r="P5693" s="96" t="s">
        <v>75</v>
      </c>
      <c r="Q5693" s="96" t="s">
        <v>32</v>
      </c>
      <c r="R5693" s="96"/>
    </row>
    <row r="5694" spans="1:18" ht="15" customHeight="1">
      <c r="A5694" s="5" t="s">
        <v>21605</v>
      </c>
      <c r="B5694" s="3" t="s">
        <v>21606</v>
      </c>
      <c r="C5694" s="3" t="s">
        <v>21607</v>
      </c>
      <c r="D5694" s="3" t="s">
        <v>21608</v>
      </c>
      <c r="E5694" s="3"/>
      <c r="F5694" s="3" t="s">
        <v>22</v>
      </c>
      <c r="G5694" s="3" t="s">
        <v>60</v>
      </c>
      <c r="H5694" s="3" t="s">
        <v>24</v>
      </c>
      <c r="I5694" s="3" t="s">
        <v>8109</v>
      </c>
      <c r="J5694" s="1" t="s">
        <v>26</v>
      </c>
      <c r="K5694" s="7" t="s">
        <v>38</v>
      </c>
      <c r="L5694" s="3" t="s">
        <v>28</v>
      </c>
      <c r="M5694" s="3" t="s">
        <v>28</v>
      </c>
      <c r="N5694" s="3" t="s">
        <v>4960</v>
      </c>
      <c r="O5694" s="96" t="s">
        <v>28</v>
      </c>
      <c r="P5694" s="96" t="s">
        <v>75</v>
      </c>
      <c r="Q5694" s="96" t="s">
        <v>32</v>
      </c>
      <c r="R5694" s="96" t="s">
        <v>144</v>
      </c>
    </row>
    <row r="5695" spans="1:18" ht="15" customHeight="1">
      <c r="A5695" s="5" t="s">
        <v>21609</v>
      </c>
      <c r="B5695" s="3" t="s">
        <v>21610</v>
      </c>
      <c r="C5695" s="3" t="s">
        <v>21611</v>
      </c>
      <c r="D5695" s="3" t="s">
        <v>21612</v>
      </c>
      <c r="E5695" s="3" t="s">
        <v>21613</v>
      </c>
      <c r="F5695" s="3" t="s">
        <v>22</v>
      </c>
      <c r="G5695" s="3" t="s">
        <v>23</v>
      </c>
      <c r="H5695" s="3" t="s">
        <v>24</v>
      </c>
      <c r="I5695" s="3" t="s">
        <v>8109</v>
      </c>
      <c r="J5695" s="1" t="s">
        <v>37</v>
      </c>
      <c r="K5695" s="7" t="s">
        <v>27</v>
      </c>
      <c r="L5695" s="3" t="s">
        <v>29</v>
      </c>
      <c r="M5695" s="3" t="s">
        <v>29</v>
      </c>
      <c r="N5695" s="3" t="s">
        <v>8118</v>
      </c>
      <c r="O5695" s="96" t="s">
        <v>28</v>
      </c>
      <c r="P5695" s="96" t="s">
        <v>521</v>
      </c>
      <c r="Q5695" s="96" t="s">
        <v>32</v>
      </c>
      <c r="R5695" s="96"/>
    </row>
    <row r="5696" spans="1:18" ht="15" customHeight="1">
      <c r="A5696" s="5" t="s">
        <v>21614</v>
      </c>
      <c r="B5696" s="3" t="s">
        <v>21615</v>
      </c>
      <c r="C5696" s="3"/>
      <c r="D5696" s="3" t="s">
        <v>21616</v>
      </c>
      <c r="E5696" s="3" t="s">
        <v>21617</v>
      </c>
      <c r="F5696" s="3" t="s">
        <v>22</v>
      </c>
      <c r="G5696" s="3" t="s">
        <v>258</v>
      </c>
      <c r="H5696" s="3" t="s">
        <v>24</v>
      </c>
      <c r="I5696" s="3" t="s">
        <v>8109</v>
      </c>
      <c r="J5696" s="1" t="s">
        <v>37</v>
      </c>
      <c r="K5696" s="7" t="s">
        <v>27</v>
      </c>
      <c r="L5696" s="3" t="s">
        <v>28</v>
      </c>
      <c r="M5696" s="3" t="s">
        <v>28</v>
      </c>
      <c r="N5696" s="3" t="s">
        <v>8130</v>
      </c>
      <c r="O5696" s="96" t="s">
        <v>28</v>
      </c>
      <c r="P5696" s="96" t="s">
        <v>122</v>
      </c>
      <c r="Q5696" s="96" t="s">
        <v>32</v>
      </c>
      <c r="R5696" s="96"/>
    </row>
    <row r="5697" spans="1:18" ht="15" customHeight="1">
      <c r="A5697" s="5" t="s">
        <v>21618</v>
      </c>
      <c r="B5697" s="3" t="s">
        <v>21619</v>
      </c>
      <c r="C5697" s="3"/>
      <c r="D5697" s="3"/>
      <c r="E5697" s="3"/>
      <c r="F5697" s="3" t="s">
        <v>83</v>
      </c>
      <c r="G5697" s="3" t="s">
        <v>23</v>
      </c>
      <c r="H5697" s="3" t="s">
        <v>29</v>
      </c>
      <c r="I5697" s="3" t="s">
        <v>8109</v>
      </c>
      <c r="J5697" s="1" t="s">
        <v>26</v>
      </c>
      <c r="K5697" s="7" t="s">
        <v>38</v>
      </c>
      <c r="L5697" s="3" t="s">
        <v>28</v>
      </c>
      <c r="M5697" s="3" t="s">
        <v>28</v>
      </c>
      <c r="N5697" s="3" t="s">
        <v>4960</v>
      </c>
      <c r="O5697" s="96" t="s">
        <v>28</v>
      </c>
      <c r="P5697" s="96" t="s">
        <v>75</v>
      </c>
      <c r="Q5697" s="96" t="s">
        <v>32</v>
      </c>
      <c r="R5697" s="96" t="s">
        <v>144</v>
      </c>
    </row>
    <row r="5698" spans="1:18" ht="15" customHeight="1">
      <c r="A5698" s="5" t="s">
        <v>21620</v>
      </c>
      <c r="B5698" s="3" t="s">
        <v>21621</v>
      </c>
      <c r="C5698" s="3" t="s">
        <v>21622</v>
      </c>
      <c r="D5698" s="3" t="s">
        <v>21623</v>
      </c>
      <c r="E5698" s="3" t="s">
        <v>21624</v>
      </c>
      <c r="F5698" s="3" t="s">
        <v>22</v>
      </c>
      <c r="G5698" s="3" t="s">
        <v>65</v>
      </c>
      <c r="H5698" s="3" t="s">
        <v>24</v>
      </c>
      <c r="I5698" s="3" t="s">
        <v>8109</v>
      </c>
      <c r="J5698" s="1" t="s">
        <v>37</v>
      </c>
      <c r="K5698" s="7" t="s">
        <v>27</v>
      </c>
      <c r="L5698" s="3" t="s">
        <v>29</v>
      </c>
      <c r="M5698" s="3" t="s">
        <v>29</v>
      </c>
      <c r="N5698" s="3" t="s">
        <v>8118</v>
      </c>
      <c r="O5698" s="96" t="s">
        <v>28</v>
      </c>
      <c r="P5698" s="96" t="s">
        <v>521</v>
      </c>
      <c r="Q5698" s="96" t="s">
        <v>32</v>
      </c>
      <c r="R5698" s="96"/>
    </row>
    <row r="5699" spans="1:18" ht="15" customHeight="1">
      <c r="A5699" s="5" t="s">
        <v>21625</v>
      </c>
      <c r="B5699" s="3" t="s">
        <v>21626</v>
      </c>
      <c r="C5699" s="3"/>
      <c r="D5699" s="3"/>
      <c r="E5699" s="3"/>
      <c r="F5699" s="3" t="s">
        <v>83</v>
      </c>
      <c r="G5699" s="3" t="s">
        <v>23</v>
      </c>
      <c r="H5699" s="3" t="s">
        <v>28</v>
      </c>
      <c r="I5699" s="3" t="s">
        <v>8109</v>
      </c>
      <c r="J5699" s="1" t="s">
        <v>37</v>
      </c>
      <c r="K5699" s="7" t="s">
        <v>38</v>
      </c>
      <c r="L5699" s="3" t="s">
        <v>28</v>
      </c>
      <c r="M5699" s="3" t="s">
        <v>29</v>
      </c>
      <c r="N5699" s="3" t="s">
        <v>4960</v>
      </c>
      <c r="O5699" s="96" t="s">
        <v>28</v>
      </c>
      <c r="P5699" s="96" t="s">
        <v>75</v>
      </c>
      <c r="Q5699" s="96" t="s">
        <v>32</v>
      </c>
      <c r="R5699" s="96"/>
    </row>
    <row r="5700" spans="1:18" ht="15" customHeight="1">
      <c r="A5700" s="5" t="s">
        <v>21627</v>
      </c>
      <c r="B5700" s="3" t="s">
        <v>21628</v>
      </c>
      <c r="C5700" s="3"/>
      <c r="D5700" s="3" t="s">
        <v>21629</v>
      </c>
      <c r="E5700" s="3" t="s">
        <v>21630</v>
      </c>
      <c r="F5700" s="3" t="s">
        <v>22</v>
      </c>
      <c r="G5700" s="3" t="s">
        <v>8191</v>
      </c>
      <c r="H5700" s="3" t="s">
        <v>24</v>
      </c>
      <c r="I5700" s="3" t="s">
        <v>8109</v>
      </c>
      <c r="J5700" s="1" t="s">
        <v>26</v>
      </c>
      <c r="K5700" s="7" t="s">
        <v>27</v>
      </c>
      <c r="L5700" s="3" t="s">
        <v>28</v>
      </c>
      <c r="M5700" s="3" t="s">
        <v>28</v>
      </c>
      <c r="N5700" s="3" t="s">
        <v>4960</v>
      </c>
      <c r="O5700" s="96" t="s">
        <v>28</v>
      </c>
      <c r="P5700" s="96" t="s">
        <v>122</v>
      </c>
      <c r="Q5700" s="96" t="s">
        <v>32</v>
      </c>
      <c r="R5700" s="96"/>
    </row>
    <row r="5701" spans="1:18" ht="15" customHeight="1">
      <c r="A5701" s="5" t="s">
        <v>21631</v>
      </c>
      <c r="B5701" s="3" t="s">
        <v>21632</v>
      </c>
      <c r="C5701" s="3" t="s">
        <v>21633</v>
      </c>
      <c r="D5701" s="3"/>
      <c r="E5701" s="3"/>
      <c r="F5701" s="3" t="s">
        <v>83</v>
      </c>
      <c r="G5701" s="3" t="s">
        <v>65</v>
      </c>
      <c r="H5701" s="3" t="s">
        <v>28</v>
      </c>
      <c r="I5701" s="3" t="s">
        <v>8109</v>
      </c>
      <c r="J5701" s="1" t="s">
        <v>37</v>
      </c>
      <c r="K5701" s="7" t="s">
        <v>38</v>
      </c>
      <c r="L5701" s="3" t="s">
        <v>28</v>
      </c>
      <c r="M5701" s="3" t="s">
        <v>29</v>
      </c>
      <c r="N5701" s="3" t="s">
        <v>4960</v>
      </c>
      <c r="O5701" s="96" t="s">
        <v>28</v>
      </c>
      <c r="P5701" s="96" t="s">
        <v>75</v>
      </c>
      <c r="Q5701" s="96" t="s">
        <v>32</v>
      </c>
      <c r="R5701" s="96"/>
    </row>
    <row r="5702" spans="1:18" ht="15" customHeight="1">
      <c r="A5702" s="5" t="s">
        <v>21634</v>
      </c>
      <c r="B5702" s="3" t="s">
        <v>21635</v>
      </c>
      <c r="C5702" s="3"/>
      <c r="D5702" s="3" t="s">
        <v>21636</v>
      </c>
      <c r="E5702" s="3" t="s">
        <v>21637</v>
      </c>
      <c r="F5702" s="3" t="s">
        <v>22</v>
      </c>
      <c r="G5702" s="3" t="s">
        <v>65</v>
      </c>
      <c r="H5702" s="3" t="s">
        <v>24</v>
      </c>
      <c r="I5702" s="3" t="s">
        <v>8109</v>
      </c>
      <c r="J5702" s="1" t="s">
        <v>26</v>
      </c>
      <c r="K5702" s="7" t="s">
        <v>27</v>
      </c>
      <c r="L5702" s="3" t="s">
        <v>28</v>
      </c>
      <c r="M5702" s="3" t="s">
        <v>28</v>
      </c>
      <c r="N5702" s="3" t="s">
        <v>8118</v>
      </c>
      <c r="O5702" s="96" t="s">
        <v>28</v>
      </c>
      <c r="P5702" s="96" t="s">
        <v>122</v>
      </c>
      <c r="Q5702" s="96" t="s">
        <v>32</v>
      </c>
      <c r="R5702" s="96"/>
    </row>
    <row r="5703" spans="1:18" ht="15" customHeight="1">
      <c r="A5703" s="5" t="s">
        <v>21638</v>
      </c>
      <c r="B5703" s="3" t="s">
        <v>21639</v>
      </c>
      <c r="C5703" s="3" t="s">
        <v>21640</v>
      </c>
      <c r="D5703" s="3" t="s">
        <v>21641</v>
      </c>
      <c r="E5703" s="3"/>
      <c r="F5703" s="3" t="s">
        <v>22</v>
      </c>
      <c r="G5703" s="3" t="s">
        <v>60</v>
      </c>
      <c r="H5703" s="3" t="s">
        <v>24</v>
      </c>
      <c r="I5703" s="3" t="s">
        <v>8109</v>
      </c>
      <c r="J5703" s="1" t="s">
        <v>37</v>
      </c>
      <c r="K5703" s="7" t="s">
        <v>27</v>
      </c>
      <c r="L5703" s="3" t="s">
        <v>28</v>
      </c>
      <c r="M5703" s="3" t="s">
        <v>28</v>
      </c>
      <c r="N5703" s="3" t="s">
        <v>8118</v>
      </c>
      <c r="O5703" s="96" t="s">
        <v>28</v>
      </c>
      <c r="P5703" s="96" t="s">
        <v>521</v>
      </c>
      <c r="Q5703" s="96" t="s">
        <v>32</v>
      </c>
      <c r="R5703" s="96"/>
    </row>
    <row r="5704" spans="1:18" ht="15" customHeight="1">
      <c r="A5704" s="5" t="s">
        <v>21642</v>
      </c>
      <c r="B5704" s="3" t="s">
        <v>21643</v>
      </c>
      <c r="C5704" s="3" t="s">
        <v>21644</v>
      </c>
      <c r="D5704" s="3" t="s">
        <v>21645</v>
      </c>
      <c r="E5704" s="3"/>
      <c r="F5704" s="3" t="s">
        <v>22</v>
      </c>
      <c r="G5704" s="3" t="s">
        <v>60</v>
      </c>
      <c r="H5704" s="3" t="s">
        <v>24</v>
      </c>
      <c r="I5704" s="3" t="s">
        <v>8109</v>
      </c>
      <c r="J5704" s="1" t="s">
        <v>37</v>
      </c>
      <c r="K5704" s="7" t="s">
        <v>38</v>
      </c>
      <c r="L5704" s="3" t="s">
        <v>28</v>
      </c>
      <c r="M5704" s="3" t="s">
        <v>28</v>
      </c>
      <c r="N5704" s="3" t="s">
        <v>4960</v>
      </c>
      <c r="O5704" s="96" t="s">
        <v>28</v>
      </c>
      <c r="P5704" s="96" t="s">
        <v>75</v>
      </c>
      <c r="Q5704" s="96" t="s">
        <v>32</v>
      </c>
      <c r="R5704" s="96"/>
    </row>
    <row r="5705" spans="1:18" ht="15" customHeight="1">
      <c r="A5705" s="5" t="s">
        <v>21646</v>
      </c>
      <c r="B5705" s="3" t="s">
        <v>21647</v>
      </c>
      <c r="C5705" s="3"/>
      <c r="D5705" s="3" t="s">
        <v>21648</v>
      </c>
      <c r="E5705" s="3" t="s">
        <v>21649</v>
      </c>
      <c r="F5705" s="3" t="s">
        <v>22</v>
      </c>
      <c r="G5705" s="3" t="s">
        <v>258</v>
      </c>
      <c r="H5705" s="3" t="s">
        <v>24</v>
      </c>
      <c r="I5705" s="3" t="s">
        <v>8109</v>
      </c>
      <c r="J5705" s="1" t="s">
        <v>37</v>
      </c>
      <c r="K5705" s="7" t="s">
        <v>27</v>
      </c>
      <c r="L5705" s="3" t="s">
        <v>28</v>
      </c>
      <c r="M5705" s="3" t="s">
        <v>29</v>
      </c>
      <c r="N5705" s="3" t="s">
        <v>8118</v>
      </c>
      <c r="O5705" s="96" t="s">
        <v>28</v>
      </c>
      <c r="P5705" s="96" t="s">
        <v>122</v>
      </c>
      <c r="Q5705" s="96" t="s">
        <v>32</v>
      </c>
      <c r="R5705" s="96"/>
    </row>
    <row r="5706" spans="1:18" ht="15" customHeight="1">
      <c r="A5706" s="5" t="s">
        <v>21650</v>
      </c>
      <c r="B5706" s="3"/>
      <c r="C5706" s="3"/>
      <c r="D5706" s="3" t="s">
        <v>21651</v>
      </c>
      <c r="E5706" s="3"/>
      <c r="F5706" s="3" t="s">
        <v>22</v>
      </c>
      <c r="G5706" s="3" t="s">
        <v>17725</v>
      </c>
      <c r="H5706" s="3" t="s">
        <v>24</v>
      </c>
      <c r="I5706" s="3" t="s">
        <v>8109</v>
      </c>
      <c r="J5706" s="1" t="s">
        <v>37</v>
      </c>
      <c r="K5706" s="7" t="s">
        <v>38</v>
      </c>
      <c r="L5706" s="3" t="s">
        <v>28</v>
      </c>
      <c r="M5706" s="3" t="s">
        <v>28</v>
      </c>
      <c r="N5706" s="3" t="s">
        <v>4960</v>
      </c>
      <c r="O5706" s="96" t="s">
        <v>28</v>
      </c>
      <c r="P5706" s="96" t="s">
        <v>75</v>
      </c>
      <c r="Q5706" s="96" t="s">
        <v>32</v>
      </c>
      <c r="R5706" s="96"/>
    </row>
    <row r="5707" spans="1:18" ht="15" customHeight="1">
      <c r="A5707" s="5" t="s">
        <v>21652</v>
      </c>
      <c r="B5707" s="3" t="s">
        <v>21653</v>
      </c>
      <c r="C5707" s="3" t="s">
        <v>21654</v>
      </c>
      <c r="D5707" s="3" t="s">
        <v>21655</v>
      </c>
      <c r="E5707" s="3" t="s">
        <v>21656</v>
      </c>
      <c r="F5707" s="3" t="s">
        <v>22</v>
      </c>
      <c r="G5707" s="3" t="s">
        <v>60</v>
      </c>
      <c r="H5707" s="3" t="s">
        <v>24</v>
      </c>
      <c r="I5707" s="3" t="s">
        <v>8109</v>
      </c>
      <c r="J5707" s="1" t="s">
        <v>230</v>
      </c>
      <c r="K5707" s="7" t="s">
        <v>38</v>
      </c>
      <c r="L5707" s="3" t="s">
        <v>29</v>
      </c>
      <c r="M5707" s="3" t="s">
        <v>29</v>
      </c>
      <c r="N5707" s="3" t="s">
        <v>24</v>
      </c>
      <c r="O5707" s="96" t="s">
        <v>28</v>
      </c>
      <c r="P5707" s="96" t="s">
        <v>39</v>
      </c>
      <c r="Q5707" s="96" t="s">
        <v>32</v>
      </c>
      <c r="R5707" s="96" t="s">
        <v>144</v>
      </c>
    </row>
    <row r="5708" spans="1:18" ht="15" customHeight="1">
      <c r="A5708" s="5" t="s">
        <v>21657</v>
      </c>
      <c r="B5708" s="3" t="s">
        <v>21658</v>
      </c>
      <c r="C5708" s="3" t="s">
        <v>21659</v>
      </c>
      <c r="D5708" s="3" t="s">
        <v>21660</v>
      </c>
      <c r="E5708" s="3" t="s">
        <v>21661</v>
      </c>
      <c r="F5708" s="3" t="s">
        <v>22</v>
      </c>
      <c r="G5708" s="3" t="s">
        <v>23</v>
      </c>
      <c r="H5708" s="3" t="s">
        <v>24</v>
      </c>
      <c r="I5708" s="3" t="s">
        <v>8109</v>
      </c>
      <c r="J5708" s="1" t="s">
        <v>37</v>
      </c>
      <c r="K5708" s="7" t="s">
        <v>27</v>
      </c>
      <c r="L5708" s="3" t="s">
        <v>29</v>
      </c>
      <c r="M5708" s="3" t="s">
        <v>29</v>
      </c>
      <c r="N5708" s="3" t="s">
        <v>8118</v>
      </c>
      <c r="O5708" s="96" t="s">
        <v>28</v>
      </c>
      <c r="P5708" s="96" t="s">
        <v>521</v>
      </c>
      <c r="Q5708" s="96" t="s">
        <v>32</v>
      </c>
      <c r="R5708" s="96"/>
    </row>
    <row r="5709" spans="1:18" ht="15" customHeight="1">
      <c r="A5709" s="5" t="s">
        <v>21662</v>
      </c>
      <c r="B5709" s="3" t="s">
        <v>21663</v>
      </c>
      <c r="C5709" s="3" t="s">
        <v>21664</v>
      </c>
      <c r="D5709" s="3" t="s">
        <v>21665</v>
      </c>
      <c r="E5709" s="3" t="s">
        <v>21666</v>
      </c>
      <c r="F5709" s="3" t="s">
        <v>22</v>
      </c>
      <c r="G5709" s="3" t="s">
        <v>65</v>
      </c>
      <c r="H5709" s="3" t="s">
        <v>24</v>
      </c>
      <c r="I5709" s="3" t="s">
        <v>8109</v>
      </c>
      <c r="J5709" s="1" t="s">
        <v>37</v>
      </c>
      <c r="K5709" s="7" t="s">
        <v>38</v>
      </c>
      <c r="L5709" s="3" t="s">
        <v>29</v>
      </c>
      <c r="M5709" s="3" t="s">
        <v>29</v>
      </c>
      <c r="N5709" s="3" t="s">
        <v>24</v>
      </c>
      <c r="O5709" s="96" t="s">
        <v>28</v>
      </c>
      <c r="P5709" s="96" t="s">
        <v>39</v>
      </c>
      <c r="Q5709" s="96" t="s">
        <v>32</v>
      </c>
      <c r="R5709" s="96"/>
    </row>
    <row r="5710" spans="1:18" ht="15" customHeight="1">
      <c r="A5710" s="5" t="s">
        <v>21667</v>
      </c>
      <c r="B5710" s="3" t="s">
        <v>21668</v>
      </c>
      <c r="C5710" s="3" t="s">
        <v>21669</v>
      </c>
      <c r="D5710" s="3" t="s">
        <v>21670</v>
      </c>
      <c r="E5710" s="3" t="s">
        <v>21671</v>
      </c>
      <c r="F5710" s="3" t="s">
        <v>22</v>
      </c>
      <c r="G5710" s="3" t="s">
        <v>65</v>
      </c>
      <c r="H5710" s="3" t="s">
        <v>24</v>
      </c>
      <c r="I5710" s="3" t="s">
        <v>8109</v>
      </c>
      <c r="J5710" s="1" t="s">
        <v>37</v>
      </c>
      <c r="K5710" s="7" t="s">
        <v>27</v>
      </c>
      <c r="L5710" s="3" t="s">
        <v>28</v>
      </c>
      <c r="M5710" s="3" t="s">
        <v>29</v>
      </c>
      <c r="N5710" s="3" t="s">
        <v>8118</v>
      </c>
      <c r="O5710" s="96" t="s">
        <v>28</v>
      </c>
      <c r="P5710" s="96" t="s">
        <v>455</v>
      </c>
      <c r="Q5710" s="96" t="s">
        <v>32</v>
      </c>
      <c r="R5710" s="96"/>
    </row>
    <row r="5711" spans="1:18" ht="15" customHeight="1">
      <c r="A5711" s="5" t="s">
        <v>21672</v>
      </c>
      <c r="B5711" s="3" t="s">
        <v>21673</v>
      </c>
      <c r="C5711" s="3" t="s">
        <v>21674</v>
      </c>
      <c r="D5711" s="3" t="s">
        <v>21675</v>
      </c>
      <c r="E5711" s="3" t="s">
        <v>21676</v>
      </c>
      <c r="F5711" s="3" t="s">
        <v>22</v>
      </c>
      <c r="G5711" s="3" t="s">
        <v>53</v>
      </c>
      <c r="H5711" s="3" t="s">
        <v>24</v>
      </c>
      <c r="I5711" s="3" t="s">
        <v>8109</v>
      </c>
      <c r="J5711" s="1" t="s">
        <v>37</v>
      </c>
      <c r="K5711" s="7" t="s">
        <v>38</v>
      </c>
      <c r="L5711" s="3" t="s">
        <v>28</v>
      </c>
      <c r="M5711" s="3" t="s">
        <v>28</v>
      </c>
      <c r="N5711" s="3" t="s">
        <v>24</v>
      </c>
      <c r="O5711" s="96" t="s">
        <v>28</v>
      </c>
      <c r="P5711" s="96" t="s">
        <v>39</v>
      </c>
      <c r="Q5711" s="96" t="s">
        <v>32</v>
      </c>
      <c r="R5711" s="96"/>
    </row>
    <row r="5712" spans="1:18" ht="15" customHeight="1">
      <c r="A5712" s="5" t="s">
        <v>21677</v>
      </c>
      <c r="B5712" s="3" t="s">
        <v>21678</v>
      </c>
      <c r="C5712" s="3" t="s">
        <v>21679</v>
      </c>
      <c r="D5712" s="3" t="s">
        <v>21680</v>
      </c>
      <c r="E5712" s="3" t="s">
        <v>21681</v>
      </c>
      <c r="F5712" s="3" t="s">
        <v>22</v>
      </c>
      <c r="G5712" s="3" t="s">
        <v>53</v>
      </c>
      <c r="H5712" s="3" t="s">
        <v>24</v>
      </c>
      <c r="I5712" s="3" t="s">
        <v>8109</v>
      </c>
      <c r="J5712" s="1" t="s">
        <v>26</v>
      </c>
      <c r="K5712" s="7" t="s">
        <v>27</v>
      </c>
      <c r="L5712" s="3" t="s">
        <v>29</v>
      </c>
      <c r="M5712" s="3" t="s">
        <v>29</v>
      </c>
      <c r="N5712" s="3" t="s">
        <v>8118</v>
      </c>
      <c r="O5712" s="96" t="s">
        <v>28</v>
      </c>
      <c r="P5712" s="96" t="s">
        <v>455</v>
      </c>
      <c r="Q5712" s="96" t="s">
        <v>32</v>
      </c>
      <c r="R5712" s="96"/>
    </row>
    <row r="5713" spans="1:18" ht="15" customHeight="1">
      <c r="A5713" s="5" t="s">
        <v>21682</v>
      </c>
      <c r="B5713" s="3" t="s">
        <v>21683</v>
      </c>
      <c r="C5713" s="3"/>
      <c r="D5713" s="3" t="s">
        <v>21684</v>
      </c>
      <c r="E5713" s="3" t="s">
        <v>21685</v>
      </c>
      <c r="F5713" s="3" t="s">
        <v>22</v>
      </c>
      <c r="G5713" s="3" t="s">
        <v>60</v>
      </c>
      <c r="H5713" s="3" t="s">
        <v>24</v>
      </c>
      <c r="I5713" s="3" t="s">
        <v>8109</v>
      </c>
      <c r="J5713" s="1" t="s">
        <v>242</v>
      </c>
      <c r="K5713" s="7" t="s">
        <v>38</v>
      </c>
      <c r="L5713" s="3" t="s">
        <v>28</v>
      </c>
      <c r="M5713" s="3" t="s">
        <v>28</v>
      </c>
      <c r="N5713" s="3" t="s">
        <v>4960</v>
      </c>
      <c r="O5713" s="96" t="s">
        <v>28</v>
      </c>
      <c r="P5713" s="96" t="s">
        <v>39</v>
      </c>
      <c r="Q5713" s="96" t="s">
        <v>32</v>
      </c>
      <c r="R5713" s="96"/>
    </row>
    <row r="5714" spans="1:18" ht="15" customHeight="1">
      <c r="A5714" s="5" t="s">
        <v>21686</v>
      </c>
      <c r="B5714" s="3" t="s">
        <v>21687</v>
      </c>
      <c r="C5714" s="3" t="s">
        <v>21688</v>
      </c>
      <c r="D5714" s="3" t="s">
        <v>21689</v>
      </c>
      <c r="E5714" s="3"/>
      <c r="F5714" s="3" t="s">
        <v>212</v>
      </c>
      <c r="G5714" s="3" t="s">
        <v>60</v>
      </c>
      <c r="H5714" s="3" t="s">
        <v>28</v>
      </c>
      <c r="I5714" s="3" t="s">
        <v>8109</v>
      </c>
      <c r="J5714" s="1" t="s">
        <v>26</v>
      </c>
      <c r="K5714" s="7" t="s">
        <v>27</v>
      </c>
      <c r="L5714" s="3" t="s">
        <v>28</v>
      </c>
      <c r="M5714" s="3" t="s">
        <v>29</v>
      </c>
      <c r="N5714" s="3" t="s">
        <v>8118</v>
      </c>
      <c r="O5714" s="96" t="s">
        <v>28</v>
      </c>
      <c r="P5714" s="96" t="s">
        <v>521</v>
      </c>
      <c r="Q5714" s="96" t="s">
        <v>32</v>
      </c>
      <c r="R5714" s="96"/>
    </row>
    <row r="5715" spans="1:18" ht="15" customHeight="1">
      <c r="A5715" s="5" t="s">
        <v>21690</v>
      </c>
      <c r="B5715" s="3" t="s">
        <v>21691</v>
      </c>
      <c r="C5715" s="3"/>
      <c r="D5715" s="3" t="s">
        <v>21692</v>
      </c>
      <c r="E5715" s="3"/>
      <c r="F5715" s="3" t="s">
        <v>359</v>
      </c>
      <c r="G5715" s="3" t="s">
        <v>2772</v>
      </c>
      <c r="H5715" s="3" t="s">
        <v>28</v>
      </c>
      <c r="I5715" s="3" t="s">
        <v>8109</v>
      </c>
      <c r="J5715" s="1" t="s">
        <v>37</v>
      </c>
      <c r="K5715" s="7" t="s">
        <v>38</v>
      </c>
      <c r="L5715" s="3" t="s">
        <v>28</v>
      </c>
      <c r="M5715" s="3" t="s">
        <v>29</v>
      </c>
      <c r="N5715" s="3" t="s">
        <v>28</v>
      </c>
      <c r="O5715" s="96" t="s">
        <v>28</v>
      </c>
      <c r="P5715" s="96" t="s">
        <v>39</v>
      </c>
      <c r="Q5715" s="96" t="s">
        <v>32</v>
      </c>
      <c r="R5715" s="96"/>
    </row>
    <row r="5716" spans="1:18" ht="15" customHeight="1">
      <c r="A5716" s="5" t="s">
        <v>21693</v>
      </c>
      <c r="B5716" s="3" t="s">
        <v>21694</v>
      </c>
      <c r="C5716" s="3" t="s">
        <v>21695</v>
      </c>
      <c r="D5716" s="3" t="s">
        <v>21696</v>
      </c>
      <c r="E5716" s="3" t="s">
        <v>21697</v>
      </c>
      <c r="F5716" s="3" t="s">
        <v>22</v>
      </c>
      <c r="G5716" s="3" t="s">
        <v>60</v>
      </c>
      <c r="H5716" s="3" t="s">
        <v>24</v>
      </c>
      <c r="I5716" s="3" t="s">
        <v>8109</v>
      </c>
      <c r="J5716" s="1" t="s">
        <v>37</v>
      </c>
      <c r="K5716" s="7" t="s">
        <v>27</v>
      </c>
      <c r="L5716" s="3" t="s">
        <v>29</v>
      </c>
      <c r="M5716" s="3" t="s">
        <v>29</v>
      </c>
      <c r="N5716" s="3" t="s">
        <v>8130</v>
      </c>
      <c r="O5716" s="96" t="s">
        <v>28</v>
      </c>
      <c r="P5716" s="96" t="s">
        <v>1396</v>
      </c>
      <c r="Q5716" s="96" t="s">
        <v>32</v>
      </c>
      <c r="R5716" s="96"/>
    </row>
    <row r="5717" spans="1:18" ht="15" customHeight="1">
      <c r="A5717" s="5" t="s">
        <v>21698</v>
      </c>
      <c r="B5717" s="3"/>
      <c r="C5717" s="3"/>
      <c r="D5717" s="3" t="s">
        <v>21699</v>
      </c>
      <c r="E5717" s="3"/>
      <c r="F5717" s="3" t="s">
        <v>1608</v>
      </c>
      <c r="G5717" s="3" t="s">
        <v>8122</v>
      </c>
      <c r="H5717" s="3" t="s">
        <v>28</v>
      </c>
      <c r="I5717" s="3" t="s">
        <v>8109</v>
      </c>
      <c r="J5717" s="1" t="s">
        <v>37</v>
      </c>
      <c r="K5717" s="7" t="s">
        <v>38</v>
      </c>
      <c r="L5717" s="3" t="s">
        <v>28</v>
      </c>
      <c r="M5717" s="3" t="s">
        <v>28</v>
      </c>
      <c r="N5717" s="3" t="s">
        <v>4960</v>
      </c>
      <c r="O5717" s="96" t="s">
        <v>28</v>
      </c>
      <c r="P5717" s="96" t="s">
        <v>39</v>
      </c>
      <c r="Q5717" s="96" t="s">
        <v>32</v>
      </c>
      <c r="R5717" s="96"/>
    </row>
    <row r="5718" spans="1:18" ht="15" customHeight="1">
      <c r="A5718" s="5" t="s">
        <v>21700</v>
      </c>
      <c r="B5718" s="3" t="s">
        <v>21701</v>
      </c>
      <c r="C5718" s="3" t="s">
        <v>21702</v>
      </c>
      <c r="D5718" s="3" t="s">
        <v>21703</v>
      </c>
      <c r="E5718" s="3" t="s">
        <v>21704</v>
      </c>
      <c r="F5718" s="3" t="s">
        <v>22</v>
      </c>
      <c r="G5718" s="3" t="s">
        <v>53</v>
      </c>
      <c r="H5718" s="3" t="s">
        <v>24</v>
      </c>
      <c r="I5718" s="3" t="s">
        <v>8109</v>
      </c>
      <c r="J5718" s="1" t="s">
        <v>37</v>
      </c>
      <c r="K5718" s="7" t="s">
        <v>38</v>
      </c>
      <c r="L5718" s="3" t="s">
        <v>28</v>
      </c>
      <c r="M5718" s="3" t="s">
        <v>28</v>
      </c>
      <c r="N5718" s="3" t="s">
        <v>4960</v>
      </c>
      <c r="O5718" s="96" t="s">
        <v>28</v>
      </c>
      <c r="P5718" s="96" t="s">
        <v>39</v>
      </c>
      <c r="Q5718" s="96" t="s">
        <v>32</v>
      </c>
      <c r="R5718" s="96"/>
    </row>
    <row r="5719" spans="1:18" ht="15" customHeight="1">
      <c r="A5719" s="5" t="s">
        <v>21705</v>
      </c>
      <c r="B5719" s="3" t="s">
        <v>21706</v>
      </c>
      <c r="C5719" s="3" t="s">
        <v>21707</v>
      </c>
      <c r="D5719" s="3" t="s">
        <v>21708</v>
      </c>
      <c r="E5719" s="3" t="s">
        <v>21709</v>
      </c>
      <c r="F5719" s="3" t="s">
        <v>22</v>
      </c>
      <c r="G5719" s="3" t="s">
        <v>65</v>
      </c>
      <c r="H5719" s="3" t="s">
        <v>24</v>
      </c>
      <c r="I5719" s="3" t="s">
        <v>8109</v>
      </c>
      <c r="J5719" s="1" t="s">
        <v>37</v>
      </c>
      <c r="K5719" s="7" t="s">
        <v>27</v>
      </c>
      <c r="L5719" s="3" t="s">
        <v>28</v>
      </c>
      <c r="M5719" s="3" t="s">
        <v>29</v>
      </c>
      <c r="N5719" s="3" t="s">
        <v>8118</v>
      </c>
      <c r="O5719" s="96" t="s">
        <v>28</v>
      </c>
      <c r="P5719" s="96" t="s">
        <v>521</v>
      </c>
      <c r="Q5719" s="96" t="s">
        <v>32</v>
      </c>
      <c r="R5719" s="96"/>
    </row>
    <row r="5720" spans="1:18" ht="15" customHeight="1">
      <c r="A5720" s="5" t="s">
        <v>21710</v>
      </c>
      <c r="B5720" s="3" t="s">
        <v>21711</v>
      </c>
      <c r="C5720" s="3"/>
      <c r="D5720" s="3" t="s">
        <v>21712</v>
      </c>
      <c r="E5720" s="3" t="s">
        <v>21713</v>
      </c>
      <c r="F5720" s="3" t="s">
        <v>22</v>
      </c>
      <c r="G5720" s="3" t="s">
        <v>60</v>
      </c>
      <c r="H5720" s="3" t="s">
        <v>24</v>
      </c>
      <c r="I5720" s="3" t="s">
        <v>8109</v>
      </c>
      <c r="J5720" s="1" t="s">
        <v>37</v>
      </c>
      <c r="K5720" s="7" t="s">
        <v>38</v>
      </c>
      <c r="L5720" s="3" t="s">
        <v>28</v>
      </c>
      <c r="M5720" s="3" t="s">
        <v>28</v>
      </c>
      <c r="N5720" s="3" t="s">
        <v>4960</v>
      </c>
      <c r="O5720" s="96" t="s">
        <v>28</v>
      </c>
      <c r="P5720" s="96" t="s">
        <v>39</v>
      </c>
      <c r="Q5720" s="96" t="s">
        <v>32</v>
      </c>
      <c r="R5720" s="96"/>
    </row>
    <row r="5721" spans="1:18" ht="15" customHeight="1">
      <c r="A5721" s="5" t="s">
        <v>21714</v>
      </c>
      <c r="B5721" s="3" t="s">
        <v>21715</v>
      </c>
      <c r="C5721" s="3" t="s">
        <v>21716</v>
      </c>
      <c r="D5721" s="3" t="s">
        <v>21717</v>
      </c>
      <c r="E5721" s="3" t="s">
        <v>21718</v>
      </c>
      <c r="F5721" s="3" t="s">
        <v>22</v>
      </c>
      <c r="G5721" s="3" t="s">
        <v>60</v>
      </c>
      <c r="H5721" s="3" t="s">
        <v>24</v>
      </c>
      <c r="I5721" s="3" t="s">
        <v>8109</v>
      </c>
      <c r="J5721" s="1" t="s">
        <v>37</v>
      </c>
      <c r="K5721" s="7" t="s">
        <v>104</v>
      </c>
      <c r="L5721" s="3" t="s">
        <v>28</v>
      </c>
      <c r="M5721" s="3" t="s">
        <v>28</v>
      </c>
      <c r="N5721" s="3"/>
      <c r="O5721" s="96" t="s">
        <v>28</v>
      </c>
      <c r="P5721" s="96" t="s">
        <v>513</v>
      </c>
      <c r="Q5721" s="96" t="s">
        <v>32</v>
      </c>
      <c r="R5721" s="96"/>
    </row>
    <row r="5722" spans="1:18" ht="15" customHeight="1">
      <c r="A5722" s="5" t="s">
        <v>21719</v>
      </c>
      <c r="B5722" s="3" t="s">
        <v>21720</v>
      </c>
      <c r="C5722" s="3" t="s">
        <v>21721</v>
      </c>
      <c r="D5722" s="3" t="s">
        <v>21722</v>
      </c>
      <c r="E5722" s="3" t="s">
        <v>21723</v>
      </c>
      <c r="F5722" s="3" t="s">
        <v>212</v>
      </c>
      <c r="G5722" s="3" t="s">
        <v>60</v>
      </c>
      <c r="H5722" s="3" t="s">
        <v>28</v>
      </c>
      <c r="I5722" s="3" t="s">
        <v>8109</v>
      </c>
      <c r="J5722" s="1" t="s">
        <v>230</v>
      </c>
      <c r="K5722" s="7" t="s">
        <v>38</v>
      </c>
      <c r="L5722" s="3" t="s">
        <v>28</v>
      </c>
      <c r="M5722" s="3" t="s">
        <v>28</v>
      </c>
      <c r="N5722" s="3" t="s">
        <v>24</v>
      </c>
      <c r="O5722" s="96" t="s">
        <v>28</v>
      </c>
      <c r="P5722" s="96" t="s">
        <v>39</v>
      </c>
      <c r="Q5722" s="96" t="s">
        <v>32</v>
      </c>
      <c r="R5722" s="96" t="s">
        <v>144</v>
      </c>
    </row>
    <row r="5723" spans="1:18" ht="15" customHeight="1">
      <c r="A5723" s="5" t="s">
        <v>21724</v>
      </c>
      <c r="B5723" s="3" t="s">
        <v>21725</v>
      </c>
      <c r="C5723" s="3" t="s">
        <v>21726</v>
      </c>
      <c r="D5723" s="3" t="s">
        <v>21727</v>
      </c>
      <c r="E5723" s="3" t="s">
        <v>21728</v>
      </c>
      <c r="F5723" s="3" t="s">
        <v>22</v>
      </c>
      <c r="G5723" s="3" t="s">
        <v>258</v>
      </c>
      <c r="H5723" s="3" t="s">
        <v>24</v>
      </c>
      <c r="I5723" s="3" t="s">
        <v>8109</v>
      </c>
      <c r="J5723" s="1" t="s">
        <v>37</v>
      </c>
      <c r="K5723" s="7" t="s">
        <v>38</v>
      </c>
      <c r="L5723" s="3" t="s">
        <v>29</v>
      </c>
      <c r="M5723" s="3" t="s">
        <v>28</v>
      </c>
      <c r="N5723" s="3" t="s">
        <v>24</v>
      </c>
      <c r="O5723" s="96" t="s">
        <v>28</v>
      </c>
      <c r="P5723" s="96" t="s">
        <v>39</v>
      </c>
      <c r="Q5723" s="96" t="s">
        <v>32</v>
      </c>
      <c r="R5723" s="96"/>
    </row>
    <row r="5724" spans="1:18" ht="15" customHeight="1">
      <c r="A5724" s="5" t="s">
        <v>21729</v>
      </c>
      <c r="B5724" s="3" t="s">
        <v>21730</v>
      </c>
      <c r="C5724" s="3"/>
      <c r="D5724" s="3" t="s">
        <v>21731</v>
      </c>
      <c r="E5724" s="3" t="s">
        <v>21732</v>
      </c>
      <c r="F5724" s="3" t="s">
        <v>22</v>
      </c>
      <c r="G5724" s="3" t="s">
        <v>60</v>
      </c>
      <c r="H5724" s="3" t="s">
        <v>24</v>
      </c>
      <c r="I5724" s="3" t="s">
        <v>8109</v>
      </c>
      <c r="J5724" s="1" t="s">
        <v>26</v>
      </c>
      <c r="K5724" s="7" t="s">
        <v>27</v>
      </c>
      <c r="L5724" s="3" t="s">
        <v>28</v>
      </c>
      <c r="M5724" s="3" t="s">
        <v>28</v>
      </c>
      <c r="N5724" s="3" t="s">
        <v>8130</v>
      </c>
      <c r="O5724" s="96" t="s">
        <v>28</v>
      </c>
      <c r="P5724" s="96" t="s">
        <v>122</v>
      </c>
      <c r="Q5724" s="96" t="s">
        <v>32</v>
      </c>
      <c r="R5724" s="96"/>
    </row>
    <row r="5725" spans="1:18" ht="15" customHeight="1">
      <c r="A5725" s="5" t="s">
        <v>21733</v>
      </c>
      <c r="B5725" s="3" t="s">
        <v>21734</v>
      </c>
      <c r="C5725" s="3" t="s">
        <v>21735</v>
      </c>
      <c r="D5725" s="3" t="s">
        <v>21736</v>
      </c>
      <c r="E5725" s="3" t="s">
        <v>21737</v>
      </c>
      <c r="F5725" s="3" t="s">
        <v>22</v>
      </c>
      <c r="G5725" s="3" t="s">
        <v>65</v>
      </c>
      <c r="H5725" s="3" t="s">
        <v>24</v>
      </c>
      <c r="I5725" s="3" t="s">
        <v>8109</v>
      </c>
      <c r="J5725" s="1" t="s">
        <v>37</v>
      </c>
      <c r="K5725" s="7" t="s">
        <v>38</v>
      </c>
      <c r="L5725" s="3" t="s">
        <v>28</v>
      </c>
      <c r="M5725" s="3" t="s">
        <v>28</v>
      </c>
      <c r="N5725" s="3" t="s">
        <v>28</v>
      </c>
      <c r="O5725" s="96" t="s">
        <v>28</v>
      </c>
      <c r="P5725" s="96" t="s">
        <v>39</v>
      </c>
      <c r="Q5725" s="96" t="s">
        <v>32</v>
      </c>
      <c r="R5725" s="96"/>
    </row>
    <row r="5726" spans="1:18" ht="15" customHeight="1">
      <c r="A5726" s="5" t="s">
        <v>21738</v>
      </c>
      <c r="B5726" s="3" t="s">
        <v>21739</v>
      </c>
      <c r="C5726" s="3" t="s">
        <v>21740</v>
      </c>
      <c r="D5726" s="3" t="s">
        <v>21741</v>
      </c>
      <c r="E5726" s="3" t="s">
        <v>21742</v>
      </c>
      <c r="F5726" s="3" t="s">
        <v>22</v>
      </c>
      <c r="G5726" s="3" t="s">
        <v>65</v>
      </c>
      <c r="H5726" s="3" t="s">
        <v>24</v>
      </c>
      <c r="I5726" s="3" t="s">
        <v>8109</v>
      </c>
      <c r="J5726" s="1" t="s">
        <v>37</v>
      </c>
      <c r="K5726" s="7" t="s">
        <v>38</v>
      </c>
      <c r="L5726" s="3" t="s">
        <v>28</v>
      </c>
      <c r="M5726" s="3" t="s">
        <v>28</v>
      </c>
      <c r="N5726" s="3" t="s">
        <v>28</v>
      </c>
      <c r="O5726" s="96" t="s">
        <v>28</v>
      </c>
      <c r="P5726" s="96" t="s">
        <v>39</v>
      </c>
      <c r="Q5726" s="96" t="s">
        <v>32</v>
      </c>
      <c r="R5726" s="96"/>
    </row>
    <row r="5727" spans="1:18" ht="15" customHeight="1">
      <c r="A5727" s="5" t="s">
        <v>21743</v>
      </c>
      <c r="B5727" s="3" t="s">
        <v>21744</v>
      </c>
      <c r="C5727" s="3" t="s">
        <v>21745</v>
      </c>
      <c r="D5727" s="3"/>
      <c r="E5727" s="3"/>
      <c r="F5727" s="3" t="s">
        <v>1608</v>
      </c>
      <c r="G5727" s="3" t="s">
        <v>8122</v>
      </c>
      <c r="H5727" s="3" t="s">
        <v>29</v>
      </c>
      <c r="I5727" s="3" t="s">
        <v>8109</v>
      </c>
      <c r="J5727" s="1" t="s">
        <v>37</v>
      </c>
      <c r="K5727" s="7" t="s">
        <v>38</v>
      </c>
      <c r="L5727" s="3" t="s">
        <v>28</v>
      </c>
      <c r="M5727" s="3" t="s">
        <v>24</v>
      </c>
      <c r="N5727" s="3" t="s">
        <v>4960</v>
      </c>
      <c r="O5727" s="96" t="s">
        <v>28</v>
      </c>
      <c r="P5727" s="96" t="s">
        <v>39</v>
      </c>
      <c r="Q5727" s="96" t="s">
        <v>32</v>
      </c>
      <c r="R5727" s="96"/>
    </row>
    <row r="5728" spans="1:18" ht="15" customHeight="1">
      <c r="A5728" s="5" t="s">
        <v>21746</v>
      </c>
      <c r="B5728" s="3" t="s">
        <v>21747</v>
      </c>
      <c r="C5728" s="3" t="s">
        <v>21748</v>
      </c>
      <c r="D5728" s="3"/>
      <c r="E5728" s="3"/>
      <c r="F5728" s="3" t="s">
        <v>359</v>
      </c>
      <c r="G5728" s="3" t="s">
        <v>23</v>
      </c>
      <c r="H5728" s="3" t="s">
        <v>29</v>
      </c>
      <c r="I5728" s="3" t="s">
        <v>8109</v>
      </c>
      <c r="J5728" s="1" t="s">
        <v>37</v>
      </c>
      <c r="K5728" s="7" t="s">
        <v>38</v>
      </c>
      <c r="L5728" s="3" t="s">
        <v>28</v>
      </c>
      <c r="M5728" s="3" t="s">
        <v>29</v>
      </c>
      <c r="N5728" s="3" t="s">
        <v>4960</v>
      </c>
      <c r="O5728" s="96" t="s">
        <v>28</v>
      </c>
      <c r="P5728" s="96" t="s">
        <v>39</v>
      </c>
      <c r="Q5728" s="96" t="s">
        <v>32</v>
      </c>
      <c r="R5728" s="96"/>
    </row>
    <row r="5729" spans="1:18" ht="15" customHeight="1">
      <c r="A5729" s="5" t="s">
        <v>21749</v>
      </c>
      <c r="B5729" s="3" t="s">
        <v>21750</v>
      </c>
      <c r="C5729" s="3" t="s">
        <v>21751</v>
      </c>
      <c r="D5729" s="3" t="s">
        <v>21752</v>
      </c>
      <c r="E5729" s="3" t="s">
        <v>21753</v>
      </c>
      <c r="F5729" s="3" t="s">
        <v>22</v>
      </c>
      <c r="G5729" s="3" t="s">
        <v>60</v>
      </c>
      <c r="H5729" s="3" t="s">
        <v>24</v>
      </c>
      <c r="I5729" s="3" t="s">
        <v>8109</v>
      </c>
      <c r="J5729" s="1" t="s">
        <v>213</v>
      </c>
      <c r="K5729" s="7" t="s">
        <v>104</v>
      </c>
      <c r="L5729" s="3" t="s">
        <v>28</v>
      </c>
      <c r="M5729" s="3" t="s">
        <v>28</v>
      </c>
      <c r="N5729" s="3"/>
      <c r="O5729" s="96" t="s">
        <v>28</v>
      </c>
      <c r="P5729" s="96" t="s">
        <v>513</v>
      </c>
      <c r="Q5729" s="96" t="s">
        <v>32</v>
      </c>
      <c r="R5729" s="96"/>
    </row>
    <row r="5730" spans="1:18" ht="15" customHeight="1">
      <c r="A5730" s="5" t="s">
        <v>21754</v>
      </c>
      <c r="B5730" s="3" t="s">
        <v>21755</v>
      </c>
      <c r="C5730" s="3" t="s">
        <v>21756</v>
      </c>
      <c r="D5730" s="3"/>
      <c r="E5730" s="3"/>
      <c r="F5730" s="3" t="s">
        <v>359</v>
      </c>
      <c r="G5730" s="3" t="s">
        <v>23</v>
      </c>
      <c r="H5730" s="3" t="s">
        <v>28</v>
      </c>
      <c r="I5730" s="3" t="s">
        <v>8109</v>
      </c>
      <c r="J5730" s="1" t="s">
        <v>37</v>
      </c>
      <c r="K5730" s="7" t="s">
        <v>38</v>
      </c>
      <c r="L5730" s="3" t="s">
        <v>28</v>
      </c>
      <c r="M5730" s="3" t="s">
        <v>29</v>
      </c>
      <c r="N5730" s="3" t="s">
        <v>4960</v>
      </c>
      <c r="O5730" s="96" t="s">
        <v>28</v>
      </c>
      <c r="P5730" s="96" t="s">
        <v>39</v>
      </c>
      <c r="Q5730" s="96" t="s">
        <v>32</v>
      </c>
      <c r="R5730" s="96"/>
    </row>
    <row r="5731" spans="1:18" ht="15" customHeight="1">
      <c r="A5731" s="5" t="s">
        <v>21757</v>
      </c>
      <c r="B5731" s="3" t="s">
        <v>21758</v>
      </c>
      <c r="C5731" s="3"/>
      <c r="D5731" s="3" t="s">
        <v>21759</v>
      </c>
      <c r="E5731" s="3" t="s">
        <v>21760</v>
      </c>
      <c r="F5731" s="3" t="s">
        <v>22</v>
      </c>
      <c r="G5731" s="3" t="s">
        <v>23</v>
      </c>
      <c r="H5731" s="3" t="s">
        <v>24</v>
      </c>
      <c r="I5731" s="3" t="s">
        <v>8109</v>
      </c>
      <c r="J5731" s="1" t="s">
        <v>37</v>
      </c>
      <c r="K5731" s="7" t="s">
        <v>27</v>
      </c>
      <c r="L5731" s="3" t="s">
        <v>28</v>
      </c>
      <c r="M5731" s="3" t="s">
        <v>29</v>
      </c>
      <c r="N5731" s="3" t="s">
        <v>8118</v>
      </c>
      <c r="O5731" s="96" t="s">
        <v>28</v>
      </c>
      <c r="P5731" s="96" t="s">
        <v>122</v>
      </c>
      <c r="Q5731" s="96" t="s">
        <v>32</v>
      </c>
      <c r="R5731" s="96"/>
    </row>
    <row r="5732" spans="1:18" ht="15" customHeight="1">
      <c r="A5732" s="5" t="s">
        <v>21761</v>
      </c>
      <c r="B5732" s="3" t="s">
        <v>21762</v>
      </c>
      <c r="C5732" s="3" t="s">
        <v>21763</v>
      </c>
      <c r="D5732" s="3"/>
      <c r="E5732" s="3"/>
      <c r="F5732" s="3" t="s">
        <v>83</v>
      </c>
      <c r="G5732" s="3" t="s">
        <v>65</v>
      </c>
      <c r="H5732" s="3" t="s">
        <v>29</v>
      </c>
      <c r="I5732" s="3" t="s">
        <v>8109</v>
      </c>
      <c r="J5732" s="1" t="s">
        <v>37</v>
      </c>
      <c r="K5732" s="7" t="s">
        <v>38</v>
      </c>
      <c r="L5732" s="3" t="s">
        <v>28</v>
      </c>
      <c r="M5732" s="3" t="s">
        <v>29</v>
      </c>
      <c r="N5732" s="3" t="s">
        <v>4960</v>
      </c>
      <c r="O5732" s="96" t="s">
        <v>28</v>
      </c>
      <c r="P5732" s="96" t="s">
        <v>39</v>
      </c>
      <c r="Q5732" s="96" t="s">
        <v>32</v>
      </c>
      <c r="R5732" s="96"/>
    </row>
    <row r="5733" spans="1:18" ht="15" customHeight="1">
      <c r="A5733" s="5" t="s">
        <v>21764</v>
      </c>
      <c r="B5733" s="3" t="s">
        <v>21765</v>
      </c>
      <c r="C5733" s="3"/>
      <c r="D5733" s="3" t="s">
        <v>21766</v>
      </c>
      <c r="E5733" s="3" t="s">
        <v>21767</v>
      </c>
      <c r="F5733" s="3" t="s">
        <v>22</v>
      </c>
      <c r="G5733" s="3" t="s">
        <v>258</v>
      </c>
      <c r="H5733" s="3" t="s">
        <v>24</v>
      </c>
      <c r="I5733" s="3" t="s">
        <v>8109</v>
      </c>
      <c r="J5733" s="1" t="s">
        <v>129</v>
      </c>
      <c r="K5733" s="7" t="s">
        <v>27</v>
      </c>
      <c r="L5733" s="3" t="s">
        <v>28</v>
      </c>
      <c r="M5733" s="3" t="s">
        <v>28</v>
      </c>
      <c r="N5733" s="3" t="s">
        <v>8130</v>
      </c>
      <c r="O5733" s="96" t="s">
        <v>28</v>
      </c>
      <c r="P5733" s="96" t="s">
        <v>122</v>
      </c>
      <c r="Q5733" s="96" t="s">
        <v>32</v>
      </c>
      <c r="R5733" s="96"/>
    </row>
    <row r="5734" spans="1:18" ht="15" customHeight="1">
      <c r="A5734" s="5" t="s">
        <v>21768</v>
      </c>
      <c r="B5734" s="3" t="s">
        <v>21769</v>
      </c>
      <c r="C5734" s="3" t="s">
        <v>21770</v>
      </c>
      <c r="D5734" s="3"/>
      <c r="E5734" s="3"/>
      <c r="F5734" s="3" t="s">
        <v>83</v>
      </c>
      <c r="G5734" s="3" t="s">
        <v>23</v>
      </c>
      <c r="H5734" s="3" t="s">
        <v>29</v>
      </c>
      <c r="I5734" s="3" t="s">
        <v>8109</v>
      </c>
      <c r="J5734" s="1" t="s">
        <v>37</v>
      </c>
      <c r="K5734" s="7" t="s">
        <v>38</v>
      </c>
      <c r="L5734" s="3" t="s">
        <v>28</v>
      </c>
      <c r="M5734" s="3" t="s">
        <v>29</v>
      </c>
      <c r="N5734" s="3" t="s">
        <v>4960</v>
      </c>
      <c r="O5734" s="96" t="s">
        <v>28</v>
      </c>
      <c r="P5734" s="96" t="s">
        <v>39</v>
      </c>
      <c r="Q5734" s="96" t="s">
        <v>32</v>
      </c>
      <c r="R5734" s="96"/>
    </row>
    <row r="5735" spans="1:18" ht="15" customHeight="1">
      <c r="A5735" s="5" t="s">
        <v>21771</v>
      </c>
      <c r="B5735" s="3" t="s">
        <v>21772</v>
      </c>
      <c r="C5735" s="3" t="s">
        <v>21773</v>
      </c>
      <c r="D5735" s="3" t="s">
        <v>21774</v>
      </c>
      <c r="E5735" s="3"/>
      <c r="F5735" s="3" t="s">
        <v>1608</v>
      </c>
      <c r="G5735" s="3" t="s">
        <v>8893</v>
      </c>
      <c r="H5735" s="3" t="s">
        <v>28</v>
      </c>
      <c r="I5735" s="3" t="s">
        <v>8109</v>
      </c>
      <c r="J5735" s="1" t="s">
        <v>37</v>
      </c>
      <c r="K5735" s="7" t="s">
        <v>38</v>
      </c>
      <c r="L5735" s="3" t="s">
        <v>28</v>
      </c>
      <c r="M5735" s="3" t="s">
        <v>24</v>
      </c>
      <c r="N5735" s="3" t="s">
        <v>4960</v>
      </c>
      <c r="O5735" s="96" t="s">
        <v>28</v>
      </c>
      <c r="P5735" s="96" t="s">
        <v>39</v>
      </c>
      <c r="Q5735" s="96" t="s">
        <v>32</v>
      </c>
      <c r="R5735" s="96"/>
    </row>
    <row r="5736" spans="1:18" ht="15" customHeight="1">
      <c r="A5736" s="5" t="s">
        <v>21775</v>
      </c>
      <c r="B5736" s="3" t="s">
        <v>21776</v>
      </c>
      <c r="C5736" s="3"/>
      <c r="D5736" s="3" t="s">
        <v>21777</v>
      </c>
      <c r="E5736" s="3" t="s">
        <v>21778</v>
      </c>
      <c r="F5736" s="3" t="s">
        <v>22</v>
      </c>
      <c r="G5736" s="3" t="s">
        <v>65</v>
      </c>
      <c r="H5736" s="3" t="s">
        <v>24</v>
      </c>
      <c r="I5736" s="3" t="s">
        <v>8109</v>
      </c>
      <c r="J5736" s="1" t="s">
        <v>37</v>
      </c>
      <c r="K5736" s="7" t="s">
        <v>27</v>
      </c>
      <c r="L5736" s="3" t="s">
        <v>28</v>
      </c>
      <c r="M5736" s="3" t="s">
        <v>29</v>
      </c>
      <c r="N5736" s="3" t="s">
        <v>8118</v>
      </c>
      <c r="O5736" s="96" t="s">
        <v>28</v>
      </c>
      <c r="P5736" s="96" t="s">
        <v>122</v>
      </c>
      <c r="Q5736" s="96" t="s">
        <v>32</v>
      </c>
      <c r="R5736" s="96"/>
    </row>
    <row r="5737" spans="1:18" ht="15" customHeight="1">
      <c r="A5737" s="5" t="s">
        <v>21779</v>
      </c>
      <c r="B5737" s="3" t="s">
        <v>21780</v>
      </c>
      <c r="C5737" s="3" t="s">
        <v>21781</v>
      </c>
      <c r="D5737" s="3"/>
      <c r="E5737" s="3"/>
      <c r="F5737" s="3" t="s">
        <v>83</v>
      </c>
      <c r="G5737" s="3" t="s">
        <v>65</v>
      </c>
      <c r="H5737" s="3" t="s">
        <v>28</v>
      </c>
      <c r="I5737" s="3" t="s">
        <v>8109</v>
      </c>
      <c r="J5737" s="1" t="s">
        <v>37</v>
      </c>
      <c r="K5737" s="7" t="s">
        <v>38</v>
      </c>
      <c r="L5737" s="3" t="s">
        <v>28</v>
      </c>
      <c r="M5737" s="3" t="s">
        <v>29</v>
      </c>
      <c r="N5737" s="3" t="s">
        <v>4960</v>
      </c>
      <c r="O5737" s="96" t="s">
        <v>28</v>
      </c>
      <c r="P5737" s="96" t="s">
        <v>39</v>
      </c>
      <c r="Q5737" s="96" t="s">
        <v>32</v>
      </c>
      <c r="R5737" s="96"/>
    </row>
    <row r="5738" spans="1:18" ht="15" customHeight="1">
      <c r="A5738" s="5" t="s">
        <v>21782</v>
      </c>
      <c r="B5738" s="3" t="s">
        <v>21783</v>
      </c>
      <c r="C5738" s="3" t="s">
        <v>21784</v>
      </c>
      <c r="D5738" s="3" t="s">
        <v>21785</v>
      </c>
      <c r="E5738" s="3"/>
      <c r="F5738" s="3" t="s">
        <v>22</v>
      </c>
      <c r="G5738" s="3" t="s">
        <v>53</v>
      </c>
      <c r="H5738" s="3" t="s">
        <v>24</v>
      </c>
      <c r="I5738" s="3" t="s">
        <v>8109</v>
      </c>
      <c r="J5738" s="1" t="s">
        <v>37</v>
      </c>
      <c r="K5738" s="7" t="s">
        <v>38</v>
      </c>
      <c r="L5738" s="3" t="s">
        <v>28</v>
      </c>
      <c r="M5738" s="3" t="s">
        <v>28</v>
      </c>
      <c r="N5738" s="3" t="s">
        <v>4960</v>
      </c>
      <c r="O5738" s="96" t="s">
        <v>28</v>
      </c>
      <c r="P5738" s="96" t="s">
        <v>39</v>
      </c>
      <c r="Q5738" s="96" t="s">
        <v>32</v>
      </c>
      <c r="R5738" s="96"/>
    </row>
    <row r="5739" spans="1:18" ht="15" customHeight="1">
      <c r="A5739" s="5" t="s">
        <v>21786</v>
      </c>
      <c r="B5739" s="3" t="s">
        <v>21787</v>
      </c>
      <c r="C5739" s="3"/>
      <c r="D5739" s="3" t="s">
        <v>21788</v>
      </c>
      <c r="E5739" s="3" t="s">
        <v>21789</v>
      </c>
      <c r="F5739" s="3" t="s">
        <v>22</v>
      </c>
      <c r="G5739" s="3" t="s">
        <v>16608</v>
      </c>
      <c r="H5739" s="3" t="s">
        <v>24</v>
      </c>
      <c r="I5739" s="3" t="s">
        <v>8109</v>
      </c>
      <c r="J5739" s="1" t="s">
        <v>37</v>
      </c>
      <c r="K5739" s="7" t="s">
        <v>27</v>
      </c>
      <c r="L5739" s="3" t="s">
        <v>29</v>
      </c>
      <c r="M5739" s="3" t="s">
        <v>29</v>
      </c>
      <c r="N5739" s="3" t="s">
        <v>4960</v>
      </c>
      <c r="O5739" s="96" t="s">
        <v>28</v>
      </c>
      <c r="P5739" s="96" t="s">
        <v>122</v>
      </c>
      <c r="Q5739" s="96" t="s">
        <v>32</v>
      </c>
      <c r="R5739" s="96"/>
    </row>
    <row r="5740" spans="1:18" ht="15" customHeight="1">
      <c r="A5740" s="5" t="s">
        <v>21790</v>
      </c>
      <c r="B5740" s="3" t="s">
        <v>21791</v>
      </c>
      <c r="C5740" s="3" t="s">
        <v>21792</v>
      </c>
      <c r="D5740" s="3" t="s">
        <v>21793</v>
      </c>
      <c r="E5740" s="3" t="s">
        <v>21794</v>
      </c>
      <c r="F5740" s="3" t="s">
        <v>22</v>
      </c>
      <c r="G5740" s="3" t="s">
        <v>65</v>
      </c>
      <c r="H5740" s="3" t="s">
        <v>24</v>
      </c>
      <c r="I5740" s="3" t="s">
        <v>8109</v>
      </c>
      <c r="J5740" s="1" t="s">
        <v>37</v>
      </c>
      <c r="K5740" s="7" t="s">
        <v>27</v>
      </c>
      <c r="L5740" s="3" t="s">
        <v>28</v>
      </c>
      <c r="M5740" s="3" t="s">
        <v>29</v>
      </c>
      <c r="N5740" s="3" t="s">
        <v>8118</v>
      </c>
      <c r="O5740" s="96" t="s">
        <v>28</v>
      </c>
      <c r="P5740" s="96" t="s">
        <v>521</v>
      </c>
      <c r="Q5740" s="96" t="s">
        <v>32</v>
      </c>
      <c r="R5740" s="96"/>
    </row>
    <row r="5741" spans="1:18" ht="15" customHeight="1">
      <c r="A5741" s="5" t="s">
        <v>21795</v>
      </c>
      <c r="B5741" s="3" t="s">
        <v>21796</v>
      </c>
      <c r="C5741" s="3"/>
      <c r="D5741" s="3" t="s">
        <v>21797</v>
      </c>
      <c r="E5741" s="3" t="s">
        <v>21798</v>
      </c>
      <c r="F5741" s="3" t="s">
        <v>22</v>
      </c>
      <c r="G5741" s="3" t="s">
        <v>60</v>
      </c>
      <c r="H5741" s="3" t="s">
        <v>24</v>
      </c>
      <c r="I5741" s="3" t="s">
        <v>8109</v>
      </c>
      <c r="J5741" s="1" t="s">
        <v>37</v>
      </c>
      <c r="K5741" s="7" t="s">
        <v>38</v>
      </c>
      <c r="L5741" s="3" t="s">
        <v>28</v>
      </c>
      <c r="M5741" s="3" t="s">
        <v>28</v>
      </c>
      <c r="N5741" s="3" t="s">
        <v>4960</v>
      </c>
      <c r="O5741" s="96" t="s">
        <v>28</v>
      </c>
      <c r="P5741" s="96" t="s">
        <v>39</v>
      </c>
      <c r="Q5741" s="96" t="s">
        <v>32</v>
      </c>
      <c r="R5741" s="96"/>
    </row>
    <row r="5742" spans="1:18" ht="15" customHeight="1">
      <c r="A5742" s="5" t="s">
        <v>21799</v>
      </c>
      <c r="B5742" s="3" t="s">
        <v>21800</v>
      </c>
      <c r="C5742" s="3"/>
      <c r="D5742" s="3" t="s">
        <v>21801</v>
      </c>
      <c r="E5742" s="3" t="s">
        <v>21802</v>
      </c>
      <c r="F5742" s="3" t="s">
        <v>22</v>
      </c>
      <c r="G5742" s="3" t="s">
        <v>60</v>
      </c>
      <c r="H5742" s="3" t="s">
        <v>24</v>
      </c>
      <c r="I5742" s="3" t="s">
        <v>8109</v>
      </c>
      <c r="J5742" s="1" t="s">
        <v>37</v>
      </c>
      <c r="K5742" s="7" t="s">
        <v>38</v>
      </c>
      <c r="L5742" s="3" t="s">
        <v>28</v>
      </c>
      <c r="M5742" s="3" t="s">
        <v>28</v>
      </c>
      <c r="N5742" s="3" t="s">
        <v>4960</v>
      </c>
      <c r="O5742" s="96" t="s">
        <v>28</v>
      </c>
      <c r="P5742" s="96" t="s">
        <v>39</v>
      </c>
      <c r="Q5742" s="96" t="s">
        <v>32</v>
      </c>
      <c r="R5742" s="96"/>
    </row>
    <row r="5743" spans="1:18" ht="15" customHeight="1">
      <c r="A5743" s="5" t="s">
        <v>21803</v>
      </c>
      <c r="B5743" s="3" t="s">
        <v>21804</v>
      </c>
      <c r="C5743" s="3" t="s">
        <v>21805</v>
      </c>
      <c r="D5743" s="3" t="s">
        <v>21806</v>
      </c>
      <c r="E5743" s="3" t="s">
        <v>21807</v>
      </c>
      <c r="F5743" s="3" t="s">
        <v>22</v>
      </c>
      <c r="G5743" s="3" t="s">
        <v>258</v>
      </c>
      <c r="H5743" s="3" t="s">
        <v>24</v>
      </c>
      <c r="I5743" s="3" t="s">
        <v>8109</v>
      </c>
      <c r="J5743" s="1" t="s">
        <v>37</v>
      </c>
      <c r="K5743" s="7" t="s">
        <v>38</v>
      </c>
      <c r="L5743" s="3" t="s">
        <v>28</v>
      </c>
      <c r="M5743" s="3" t="s">
        <v>28</v>
      </c>
      <c r="N5743" s="3" t="s">
        <v>28</v>
      </c>
      <c r="O5743" s="96" t="s">
        <v>28</v>
      </c>
      <c r="P5743" s="96" t="s">
        <v>39</v>
      </c>
      <c r="Q5743" s="96" t="s">
        <v>32</v>
      </c>
      <c r="R5743" s="96"/>
    </row>
    <row r="5744" spans="1:18" ht="15" customHeight="1">
      <c r="A5744" s="5" t="s">
        <v>21808</v>
      </c>
      <c r="B5744" s="3" t="s">
        <v>21809</v>
      </c>
      <c r="C5744" s="3" t="s">
        <v>21810</v>
      </c>
      <c r="D5744" s="3" t="s">
        <v>21811</v>
      </c>
      <c r="E5744" s="3" t="s">
        <v>21812</v>
      </c>
      <c r="F5744" s="3" t="s">
        <v>22</v>
      </c>
      <c r="G5744" s="3" t="s">
        <v>65</v>
      </c>
      <c r="H5744" s="3" t="s">
        <v>24</v>
      </c>
      <c r="I5744" s="3" t="s">
        <v>8109</v>
      </c>
      <c r="J5744" s="1" t="s">
        <v>37</v>
      </c>
      <c r="K5744" s="7" t="s">
        <v>38</v>
      </c>
      <c r="L5744" s="3" t="s">
        <v>28</v>
      </c>
      <c r="M5744" s="3" t="s">
        <v>28</v>
      </c>
      <c r="N5744" s="3" t="s">
        <v>4960</v>
      </c>
      <c r="O5744" s="96" t="s">
        <v>28</v>
      </c>
      <c r="P5744" s="96" t="s">
        <v>39</v>
      </c>
      <c r="Q5744" s="96" t="s">
        <v>32</v>
      </c>
      <c r="R5744" s="96"/>
    </row>
    <row r="5745" spans="1:18" ht="15" customHeight="1">
      <c r="A5745" s="5" t="s">
        <v>21813</v>
      </c>
      <c r="B5745" s="3" t="s">
        <v>21814</v>
      </c>
      <c r="C5745" s="3"/>
      <c r="D5745" s="3" t="s">
        <v>21815</v>
      </c>
      <c r="E5745" s="3" t="s">
        <v>21816</v>
      </c>
      <c r="F5745" s="3" t="s">
        <v>22</v>
      </c>
      <c r="G5745" s="3" t="s">
        <v>60</v>
      </c>
      <c r="H5745" s="3" t="s">
        <v>24</v>
      </c>
      <c r="I5745" s="3" t="s">
        <v>8109</v>
      </c>
      <c r="J5745" s="1" t="s">
        <v>242</v>
      </c>
      <c r="K5745" s="7" t="s">
        <v>38</v>
      </c>
      <c r="L5745" s="3" t="s">
        <v>28</v>
      </c>
      <c r="M5745" s="3" t="s">
        <v>28</v>
      </c>
      <c r="N5745" s="3" t="s">
        <v>4960</v>
      </c>
      <c r="O5745" s="96" t="s">
        <v>28</v>
      </c>
      <c r="P5745" s="96" t="s">
        <v>46</v>
      </c>
      <c r="Q5745" s="96" t="s">
        <v>32</v>
      </c>
      <c r="R5745" s="96"/>
    </row>
    <row r="5746" spans="1:18" ht="15" customHeight="1">
      <c r="A5746" s="5" t="s">
        <v>21817</v>
      </c>
      <c r="B5746" s="3" t="s">
        <v>21818</v>
      </c>
      <c r="C5746" s="3" t="s">
        <v>21819</v>
      </c>
      <c r="D5746" s="3" t="s">
        <v>21820</v>
      </c>
      <c r="E5746" s="3" t="s">
        <v>21821</v>
      </c>
      <c r="F5746" s="3" t="s">
        <v>22</v>
      </c>
      <c r="G5746" s="3" t="s">
        <v>60</v>
      </c>
      <c r="H5746" s="3" t="s">
        <v>24</v>
      </c>
      <c r="I5746" s="3" t="s">
        <v>8109</v>
      </c>
      <c r="J5746" s="1" t="s">
        <v>26</v>
      </c>
      <c r="K5746" s="7" t="s">
        <v>27</v>
      </c>
      <c r="L5746" s="3" t="s">
        <v>28</v>
      </c>
      <c r="M5746" s="3" t="s">
        <v>28</v>
      </c>
      <c r="N5746" s="3" t="s">
        <v>8118</v>
      </c>
      <c r="O5746" s="96" t="s">
        <v>28</v>
      </c>
      <c r="P5746" s="96" t="s">
        <v>521</v>
      </c>
      <c r="Q5746" s="96" t="s">
        <v>32</v>
      </c>
      <c r="R5746" s="96"/>
    </row>
    <row r="5747" spans="1:18" ht="15" customHeight="1">
      <c r="A5747" s="5" t="s">
        <v>21822</v>
      </c>
      <c r="B5747" s="3" t="s">
        <v>21823</v>
      </c>
      <c r="C5747" s="3"/>
      <c r="D5747" s="3" t="s">
        <v>21824</v>
      </c>
      <c r="E5747" s="3" t="s">
        <v>21825</v>
      </c>
      <c r="F5747" s="3" t="s">
        <v>22</v>
      </c>
      <c r="G5747" s="3" t="s">
        <v>60</v>
      </c>
      <c r="H5747" s="3" t="s">
        <v>24</v>
      </c>
      <c r="I5747" s="3" t="s">
        <v>8109</v>
      </c>
      <c r="J5747" s="1" t="s">
        <v>37</v>
      </c>
      <c r="K5747" s="7" t="s">
        <v>38</v>
      </c>
      <c r="L5747" s="3" t="s">
        <v>28</v>
      </c>
      <c r="M5747" s="3" t="s">
        <v>28</v>
      </c>
      <c r="N5747" s="3" t="s">
        <v>4960</v>
      </c>
      <c r="O5747" s="96" t="s">
        <v>28</v>
      </c>
      <c r="P5747" s="96" t="s">
        <v>46</v>
      </c>
      <c r="Q5747" s="96" t="s">
        <v>32</v>
      </c>
      <c r="R5747" s="96"/>
    </row>
    <row r="5748" spans="1:18" ht="15" customHeight="1">
      <c r="A5748" s="5" t="s">
        <v>21826</v>
      </c>
      <c r="B5748" s="3" t="s">
        <v>21827</v>
      </c>
      <c r="C5748" s="3"/>
      <c r="D5748" s="3" t="s">
        <v>21828</v>
      </c>
      <c r="E5748" s="3" t="s">
        <v>21829</v>
      </c>
      <c r="F5748" s="3" t="s">
        <v>22</v>
      </c>
      <c r="G5748" s="3" t="s">
        <v>60</v>
      </c>
      <c r="H5748" s="3" t="s">
        <v>24</v>
      </c>
      <c r="I5748" s="3" t="s">
        <v>8109</v>
      </c>
      <c r="J5748" s="1" t="s">
        <v>37</v>
      </c>
      <c r="K5748" s="7" t="s">
        <v>38</v>
      </c>
      <c r="L5748" s="3" t="s">
        <v>28</v>
      </c>
      <c r="M5748" s="3" t="s">
        <v>28</v>
      </c>
      <c r="N5748" s="3" t="s">
        <v>4960</v>
      </c>
      <c r="O5748" s="96" t="s">
        <v>28</v>
      </c>
      <c r="P5748" s="96" t="s">
        <v>46</v>
      </c>
      <c r="Q5748" s="96" t="s">
        <v>32</v>
      </c>
      <c r="R5748" s="96"/>
    </row>
    <row r="5749" spans="1:18" ht="15" customHeight="1">
      <c r="A5749" s="5" t="s">
        <v>21830</v>
      </c>
      <c r="B5749" s="3" t="s">
        <v>21831</v>
      </c>
      <c r="C5749" s="3"/>
      <c r="D5749" s="3" t="s">
        <v>21832</v>
      </c>
      <c r="E5749" s="3" t="s">
        <v>21833</v>
      </c>
      <c r="F5749" s="3" t="s">
        <v>22</v>
      </c>
      <c r="G5749" s="3" t="s">
        <v>60</v>
      </c>
      <c r="H5749" s="3" t="s">
        <v>24</v>
      </c>
      <c r="I5749" s="3" t="s">
        <v>8109</v>
      </c>
      <c r="J5749" s="1" t="s">
        <v>242</v>
      </c>
      <c r="K5749" s="7" t="s">
        <v>38</v>
      </c>
      <c r="L5749" s="3" t="s">
        <v>28</v>
      </c>
      <c r="M5749" s="3" t="s">
        <v>28</v>
      </c>
      <c r="N5749" s="3" t="s">
        <v>4960</v>
      </c>
      <c r="O5749" s="96" t="s">
        <v>28</v>
      </c>
      <c r="P5749" s="96" t="s">
        <v>46</v>
      </c>
      <c r="Q5749" s="96" t="s">
        <v>32</v>
      </c>
      <c r="R5749" s="96"/>
    </row>
    <row r="5750" spans="1:18" ht="15" customHeight="1">
      <c r="A5750" s="5" t="s">
        <v>21834</v>
      </c>
      <c r="B5750" s="3" t="s">
        <v>21835</v>
      </c>
      <c r="C5750" s="3" t="s">
        <v>21836</v>
      </c>
      <c r="D5750" s="3" t="s">
        <v>21837</v>
      </c>
      <c r="E5750" s="3" t="s">
        <v>21838</v>
      </c>
      <c r="F5750" s="3" t="s">
        <v>22</v>
      </c>
      <c r="G5750" s="3" t="s">
        <v>8160</v>
      </c>
      <c r="H5750" s="3" t="s">
        <v>24</v>
      </c>
      <c r="I5750" s="3" t="s">
        <v>8109</v>
      </c>
      <c r="J5750" s="1" t="s">
        <v>37</v>
      </c>
      <c r="K5750" s="7" t="s">
        <v>38</v>
      </c>
      <c r="L5750" s="3" t="s">
        <v>28</v>
      </c>
      <c r="M5750" s="3" t="s">
        <v>28</v>
      </c>
      <c r="N5750" s="3" t="s">
        <v>4960</v>
      </c>
      <c r="O5750" s="96" t="s">
        <v>28</v>
      </c>
      <c r="P5750" s="96" t="s">
        <v>46</v>
      </c>
      <c r="Q5750" s="96" t="s">
        <v>32</v>
      </c>
      <c r="R5750" s="96"/>
    </row>
    <row r="5751" spans="1:18" ht="15" customHeight="1">
      <c r="A5751" s="5" t="s">
        <v>21839</v>
      </c>
      <c r="B5751" s="3" t="s">
        <v>21840</v>
      </c>
      <c r="C5751" s="3"/>
      <c r="D5751" s="3" t="s">
        <v>21841</v>
      </c>
      <c r="E5751" s="3"/>
      <c r="F5751" s="3" t="s">
        <v>22</v>
      </c>
      <c r="G5751" s="3" t="s">
        <v>65</v>
      </c>
      <c r="H5751" s="3" t="s">
        <v>24</v>
      </c>
      <c r="I5751" s="3" t="s">
        <v>8109</v>
      </c>
      <c r="J5751" s="1" t="s">
        <v>242</v>
      </c>
      <c r="K5751" s="7" t="s">
        <v>38</v>
      </c>
      <c r="L5751" s="3" t="s">
        <v>28</v>
      </c>
      <c r="M5751" s="3" t="s">
        <v>28</v>
      </c>
      <c r="N5751" s="3" t="s">
        <v>4960</v>
      </c>
      <c r="O5751" s="96" t="s">
        <v>28</v>
      </c>
      <c r="P5751" s="96" t="s">
        <v>46</v>
      </c>
      <c r="Q5751" s="96" t="s">
        <v>32</v>
      </c>
      <c r="R5751" s="96"/>
    </row>
    <row r="5752" spans="1:18" ht="15" customHeight="1">
      <c r="A5752" s="5" t="s">
        <v>21842</v>
      </c>
      <c r="B5752" s="3" t="s">
        <v>21843</v>
      </c>
      <c r="C5752" s="3" t="s">
        <v>21844</v>
      </c>
      <c r="D5752" s="3" t="s">
        <v>21845</v>
      </c>
      <c r="E5752" s="3" t="s">
        <v>21846</v>
      </c>
      <c r="F5752" s="3" t="s">
        <v>22</v>
      </c>
      <c r="G5752" s="3" t="s">
        <v>3304</v>
      </c>
      <c r="H5752" s="3" t="s">
        <v>24</v>
      </c>
      <c r="I5752" s="3" t="s">
        <v>8109</v>
      </c>
      <c r="J5752" s="1" t="s">
        <v>37</v>
      </c>
      <c r="K5752" s="7" t="s">
        <v>38</v>
      </c>
      <c r="L5752" s="3" t="s">
        <v>28</v>
      </c>
      <c r="M5752" s="3" t="s">
        <v>28</v>
      </c>
      <c r="N5752" s="3" t="s">
        <v>4960</v>
      </c>
      <c r="O5752" s="96" t="s">
        <v>28</v>
      </c>
      <c r="P5752" s="96" t="s">
        <v>46</v>
      </c>
      <c r="Q5752" s="96" t="s">
        <v>32</v>
      </c>
      <c r="R5752" s="96"/>
    </row>
    <row r="5753" spans="1:18" ht="15" customHeight="1">
      <c r="A5753" s="5" t="s">
        <v>21847</v>
      </c>
      <c r="B5753" s="3" t="s">
        <v>21848</v>
      </c>
      <c r="C5753" s="3" t="s">
        <v>21849</v>
      </c>
      <c r="D5753" s="3" t="s">
        <v>21850</v>
      </c>
      <c r="E5753" s="3" t="s">
        <v>21851</v>
      </c>
      <c r="F5753" s="3" t="s">
        <v>22</v>
      </c>
      <c r="G5753" s="3" t="s">
        <v>23</v>
      </c>
      <c r="H5753" s="3" t="s">
        <v>24</v>
      </c>
      <c r="I5753" s="3" t="s">
        <v>8109</v>
      </c>
      <c r="J5753" s="1" t="s">
        <v>37</v>
      </c>
      <c r="K5753" s="7" t="s">
        <v>38</v>
      </c>
      <c r="L5753" s="3" t="s">
        <v>28</v>
      </c>
      <c r="M5753" s="3" t="s">
        <v>28</v>
      </c>
      <c r="N5753" s="3" t="s">
        <v>4960</v>
      </c>
      <c r="O5753" s="96" t="s">
        <v>28</v>
      </c>
      <c r="P5753" s="96" t="s">
        <v>46</v>
      </c>
      <c r="Q5753" s="96" t="s">
        <v>32</v>
      </c>
      <c r="R5753" s="96"/>
    </row>
    <row r="5754" spans="1:18" ht="15" customHeight="1">
      <c r="A5754" s="5" t="s">
        <v>21852</v>
      </c>
      <c r="B5754" s="3" t="s">
        <v>21853</v>
      </c>
      <c r="C5754" s="3"/>
      <c r="D5754" s="3" t="s">
        <v>21854</v>
      </c>
      <c r="E5754" s="3" t="s">
        <v>21855</v>
      </c>
      <c r="F5754" s="3" t="s">
        <v>22</v>
      </c>
      <c r="G5754" s="3" t="s">
        <v>258</v>
      </c>
      <c r="H5754" s="3" t="s">
        <v>24</v>
      </c>
      <c r="I5754" s="3" t="s">
        <v>8109</v>
      </c>
      <c r="J5754" s="1" t="s">
        <v>213</v>
      </c>
      <c r="K5754" s="7" t="s">
        <v>27</v>
      </c>
      <c r="L5754" s="3" t="s">
        <v>28</v>
      </c>
      <c r="M5754" s="3" t="s">
        <v>28</v>
      </c>
      <c r="N5754" s="3" t="s">
        <v>8130</v>
      </c>
      <c r="O5754" s="96" t="s">
        <v>28</v>
      </c>
      <c r="P5754" s="96" t="s">
        <v>122</v>
      </c>
      <c r="Q5754" s="96" t="s">
        <v>32</v>
      </c>
      <c r="R5754" s="96"/>
    </row>
    <row r="5755" spans="1:18" ht="15" customHeight="1">
      <c r="A5755" s="5" t="s">
        <v>21856</v>
      </c>
      <c r="B5755" s="3" t="s">
        <v>21857</v>
      </c>
      <c r="C5755" s="3" t="s">
        <v>21858</v>
      </c>
      <c r="D5755" s="3" t="s">
        <v>21859</v>
      </c>
      <c r="E5755" s="3" t="s">
        <v>21860</v>
      </c>
      <c r="F5755" s="3" t="s">
        <v>22</v>
      </c>
      <c r="G5755" s="3" t="s">
        <v>23</v>
      </c>
      <c r="H5755" s="3" t="s">
        <v>24</v>
      </c>
      <c r="I5755" s="3" t="s">
        <v>8109</v>
      </c>
      <c r="J5755" s="1" t="s">
        <v>37</v>
      </c>
      <c r="K5755" s="7" t="s">
        <v>38</v>
      </c>
      <c r="L5755" s="3" t="s">
        <v>28</v>
      </c>
      <c r="M5755" s="3" t="s">
        <v>28</v>
      </c>
      <c r="N5755" s="3" t="s">
        <v>4960</v>
      </c>
      <c r="O5755" s="96" t="s">
        <v>28</v>
      </c>
      <c r="P5755" s="96" t="s">
        <v>46</v>
      </c>
      <c r="Q5755" s="96" t="s">
        <v>32</v>
      </c>
      <c r="R5755" s="96"/>
    </row>
    <row r="5756" spans="1:18" ht="15" customHeight="1">
      <c r="A5756" s="5" t="s">
        <v>21861</v>
      </c>
      <c r="B5756" s="3" t="s">
        <v>21862</v>
      </c>
      <c r="C5756" s="3" t="s">
        <v>21863</v>
      </c>
      <c r="D5756" s="3" t="s">
        <v>21864</v>
      </c>
      <c r="E5756" s="3" t="s">
        <v>21865</v>
      </c>
      <c r="F5756" s="3" t="s">
        <v>22</v>
      </c>
      <c r="G5756" s="3" t="s">
        <v>10524</v>
      </c>
      <c r="H5756" s="3" t="s">
        <v>24</v>
      </c>
      <c r="I5756" s="3" t="s">
        <v>8109</v>
      </c>
      <c r="J5756" s="1" t="s">
        <v>37</v>
      </c>
      <c r="K5756" s="7" t="s">
        <v>38</v>
      </c>
      <c r="L5756" s="3" t="s">
        <v>28</v>
      </c>
      <c r="M5756" s="3" t="s">
        <v>28</v>
      </c>
      <c r="N5756" s="3" t="s">
        <v>4960</v>
      </c>
      <c r="O5756" s="96" t="s">
        <v>28</v>
      </c>
      <c r="P5756" s="96" t="s">
        <v>46</v>
      </c>
      <c r="Q5756" s="96" t="s">
        <v>32</v>
      </c>
      <c r="R5756" s="96"/>
    </row>
    <row r="5757" spans="1:18" ht="15" customHeight="1">
      <c r="A5757" s="5" t="s">
        <v>21866</v>
      </c>
      <c r="B5757" s="3" t="s">
        <v>21867</v>
      </c>
      <c r="C5757" s="3"/>
      <c r="D5757" s="3" t="s">
        <v>21868</v>
      </c>
      <c r="E5757" s="3" t="s">
        <v>21869</v>
      </c>
      <c r="F5757" s="3" t="s">
        <v>22</v>
      </c>
      <c r="G5757" s="3" t="s">
        <v>53</v>
      </c>
      <c r="H5757" s="3" t="s">
        <v>24</v>
      </c>
      <c r="I5757" s="3" t="s">
        <v>8109</v>
      </c>
      <c r="J5757" s="1" t="s">
        <v>37</v>
      </c>
      <c r="K5757" s="7" t="s">
        <v>27</v>
      </c>
      <c r="L5757" s="3" t="s">
        <v>28</v>
      </c>
      <c r="M5757" s="3" t="s">
        <v>28</v>
      </c>
      <c r="N5757" s="3" t="s">
        <v>4960</v>
      </c>
      <c r="O5757" s="96" t="s">
        <v>28</v>
      </c>
      <c r="P5757" s="96" t="s">
        <v>122</v>
      </c>
      <c r="Q5757" s="96" t="s">
        <v>32</v>
      </c>
      <c r="R5757" s="96"/>
    </row>
    <row r="5758" spans="1:18" ht="15" customHeight="1">
      <c r="A5758" s="5" t="s">
        <v>21870</v>
      </c>
      <c r="B5758" s="3" t="s">
        <v>21871</v>
      </c>
      <c r="C5758" s="3"/>
      <c r="D5758" s="3" t="s">
        <v>21872</v>
      </c>
      <c r="E5758" s="3" t="s">
        <v>21873</v>
      </c>
      <c r="F5758" s="3" t="s">
        <v>22</v>
      </c>
      <c r="G5758" s="3" t="s">
        <v>60</v>
      </c>
      <c r="H5758" s="3" t="s">
        <v>24</v>
      </c>
      <c r="I5758" s="3" t="s">
        <v>8109</v>
      </c>
      <c r="J5758" s="1" t="s">
        <v>37</v>
      </c>
      <c r="K5758" s="7" t="s">
        <v>27</v>
      </c>
      <c r="L5758" s="3" t="s">
        <v>28</v>
      </c>
      <c r="M5758" s="3" t="s">
        <v>28</v>
      </c>
      <c r="N5758" s="3" t="s">
        <v>8130</v>
      </c>
      <c r="O5758" s="96" t="s">
        <v>28</v>
      </c>
      <c r="P5758" s="96" t="s">
        <v>122</v>
      </c>
      <c r="Q5758" s="96" t="s">
        <v>32</v>
      </c>
      <c r="R5758" s="96"/>
    </row>
    <row r="5759" spans="1:18" ht="15" customHeight="1">
      <c r="A5759" s="5" t="s">
        <v>21874</v>
      </c>
      <c r="B5759" s="3" t="s">
        <v>21875</v>
      </c>
      <c r="C5759" s="3" t="s">
        <v>21876</v>
      </c>
      <c r="D5759" s="3" t="s">
        <v>21877</v>
      </c>
      <c r="E5759" s="3"/>
      <c r="F5759" s="3" t="s">
        <v>22</v>
      </c>
      <c r="G5759" s="3" t="s">
        <v>60</v>
      </c>
      <c r="H5759" s="3" t="s">
        <v>24</v>
      </c>
      <c r="I5759" s="3" t="s">
        <v>8109</v>
      </c>
      <c r="J5759" s="1" t="s">
        <v>37</v>
      </c>
      <c r="K5759" s="7" t="s">
        <v>38</v>
      </c>
      <c r="L5759" s="3" t="s">
        <v>29</v>
      </c>
      <c r="M5759" s="3" t="s">
        <v>29</v>
      </c>
      <c r="N5759" s="3" t="s">
        <v>28</v>
      </c>
      <c r="O5759" s="96" t="s">
        <v>28</v>
      </c>
      <c r="P5759" s="96" t="s">
        <v>39</v>
      </c>
      <c r="Q5759" s="96" t="s">
        <v>32</v>
      </c>
      <c r="R5759" s="96"/>
    </row>
    <row r="5760" spans="1:18" ht="15" customHeight="1">
      <c r="A5760" s="5" t="s">
        <v>21878</v>
      </c>
      <c r="B5760" s="3" t="s">
        <v>21879</v>
      </c>
      <c r="C5760" s="3"/>
      <c r="D5760" s="3" t="s">
        <v>21880</v>
      </c>
      <c r="E5760" s="3" t="s">
        <v>21881</v>
      </c>
      <c r="F5760" s="3" t="s">
        <v>22</v>
      </c>
      <c r="G5760" s="3" t="s">
        <v>10524</v>
      </c>
      <c r="H5760" s="3" t="s">
        <v>24</v>
      </c>
      <c r="I5760" s="3" t="s">
        <v>8109</v>
      </c>
      <c r="J5760" s="1" t="s">
        <v>37</v>
      </c>
      <c r="K5760" s="7" t="s">
        <v>27</v>
      </c>
      <c r="L5760" s="3" t="s">
        <v>28</v>
      </c>
      <c r="M5760" s="3" t="s">
        <v>28</v>
      </c>
      <c r="N5760" s="3" t="s">
        <v>4960</v>
      </c>
      <c r="O5760" s="96" t="s">
        <v>28</v>
      </c>
      <c r="P5760" s="96" t="s">
        <v>122</v>
      </c>
      <c r="Q5760" s="96" t="s">
        <v>32</v>
      </c>
      <c r="R5760" s="96"/>
    </row>
    <row r="5761" spans="1:18" ht="15" customHeight="1">
      <c r="A5761" s="5" t="s">
        <v>21882</v>
      </c>
      <c r="B5761" s="3" t="s">
        <v>21883</v>
      </c>
      <c r="C5761" s="3" t="s">
        <v>21884</v>
      </c>
      <c r="D5761" s="3" t="s">
        <v>21885</v>
      </c>
      <c r="E5761" s="3"/>
      <c r="F5761" s="3" t="s">
        <v>1608</v>
      </c>
      <c r="G5761" s="3" t="s">
        <v>8122</v>
      </c>
      <c r="H5761" s="3" t="s">
        <v>28</v>
      </c>
      <c r="I5761" s="3" t="s">
        <v>8109</v>
      </c>
      <c r="J5761" s="1" t="s">
        <v>37</v>
      </c>
      <c r="K5761" s="7" t="s">
        <v>38</v>
      </c>
      <c r="L5761" s="3" t="s">
        <v>28</v>
      </c>
      <c r="M5761" s="3" t="s">
        <v>28</v>
      </c>
      <c r="N5761" s="3" t="s">
        <v>4960</v>
      </c>
      <c r="O5761" s="96" t="s">
        <v>28</v>
      </c>
      <c r="P5761" s="96" t="s">
        <v>295</v>
      </c>
      <c r="Q5761" s="96" t="s">
        <v>32</v>
      </c>
      <c r="R5761" s="96"/>
    </row>
    <row r="5762" spans="1:18" ht="15" customHeight="1">
      <c r="A5762" s="5" t="s">
        <v>21886</v>
      </c>
      <c r="B5762" s="3" t="s">
        <v>21887</v>
      </c>
      <c r="C5762" s="3" t="s">
        <v>21888</v>
      </c>
      <c r="D5762" s="3" t="s">
        <v>21889</v>
      </c>
      <c r="E5762" s="3" t="s">
        <v>21890</v>
      </c>
      <c r="F5762" s="3" t="s">
        <v>22</v>
      </c>
      <c r="G5762" s="3" t="s">
        <v>60</v>
      </c>
      <c r="H5762" s="3" t="s">
        <v>24</v>
      </c>
      <c r="I5762" s="3" t="s">
        <v>8109</v>
      </c>
      <c r="J5762" s="1" t="s">
        <v>213</v>
      </c>
      <c r="K5762" s="7" t="s">
        <v>27</v>
      </c>
      <c r="L5762" s="3" t="s">
        <v>28</v>
      </c>
      <c r="M5762" s="3" t="s">
        <v>28</v>
      </c>
      <c r="N5762" s="3" t="s">
        <v>8118</v>
      </c>
      <c r="O5762" s="96" t="s">
        <v>28</v>
      </c>
      <c r="P5762" s="96" t="s">
        <v>521</v>
      </c>
      <c r="Q5762" s="96" t="s">
        <v>32</v>
      </c>
      <c r="R5762" s="96"/>
    </row>
    <row r="5763" spans="1:18" ht="15" customHeight="1">
      <c r="A5763" s="5" t="s">
        <v>21891</v>
      </c>
      <c r="B5763" s="3" t="s">
        <v>21892</v>
      </c>
      <c r="C5763" s="3"/>
      <c r="D5763" s="3" t="s">
        <v>21893</v>
      </c>
      <c r="E5763" s="3" t="s">
        <v>21894</v>
      </c>
      <c r="F5763" s="3" t="s">
        <v>22</v>
      </c>
      <c r="G5763" s="3" t="s">
        <v>23</v>
      </c>
      <c r="H5763" s="3" t="s">
        <v>24</v>
      </c>
      <c r="I5763" s="3" t="s">
        <v>8109</v>
      </c>
      <c r="J5763" s="1" t="s">
        <v>37</v>
      </c>
      <c r="K5763" s="7" t="s">
        <v>27</v>
      </c>
      <c r="L5763" s="3" t="s">
        <v>28</v>
      </c>
      <c r="M5763" s="3" t="s">
        <v>28</v>
      </c>
      <c r="N5763" s="3" t="s">
        <v>4960</v>
      </c>
      <c r="O5763" s="96" t="s">
        <v>28</v>
      </c>
      <c r="P5763" s="96" t="s">
        <v>122</v>
      </c>
      <c r="Q5763" s="96" t="s">
        <v>32</v>
      </c>
      <c r="R5763" s="96"/>
    </row>
    <row r="5764" spans="1:18" ht="15" customHeight="1">
      <c r="A5764" s="5" t="s">
        <v>21895</v>
      </c>
      <c r="B5764" s="3" t="s">
        <v>21896</v>
      </c>
      <c r="C5764" s="3" t="s">
        <v>21897</v>
      </c>
      <c r="D5764" s="3"/>
      <c r="E5764" s="3"/>
      <c r="F5764" s="3" t="s">
        <v>1608</v>
      </c>
      <c r="G5764" s="3" t="s">
        <v>8122</v>
      </c>
      <c r="H5764" s="3" t="s">
        <v>28</v>
      </c>
      <c r="I5764" s="3" t="s">
        <v>8109</v>
      </c>
      <c r="J5764" s="1" t="s">
        <v>37</v>
      </c>
      <c r="K5764" s="7" t="s">
        <v>38</v>
      </c>
      <c r="L5764" s="3" t="s">
        <v>28</v>
      </c>
      <c r="M5764" s="3" t="s">
        <v>28</v>
      </c>
      <c r="N5764" s="3" t="s">
        <v>4960</v>
      </c>
      <c r="O5764" s="96" t="s">
        <v>28</v>
      </c>
      <c r="P5764" s="96" t="s">
        <v>295</v>
      </c>
      <c r="Q5764" s="96" t="s">
        <v>32</v>
      </c>
      <c r="R5764" s="96" t="s">
        <v>144</v>
      </c>
    </row>
    <row r="5765" spans="1:18" ht="15" customHeight="1">
      <c r="A5765" s="5" t="s">
        <v>21898</v>
      </c>
      <c r="B5765" s="3" t="s">
        <v>21899</v>
      </c>
      <c r="C5765" s="3" t="s">
        <v>21900</v>
      </c>
      <c r="D5765" s="3"/>
      <c r="E5765" s="3"/>
      <c r="F5765" s="3" t="s">
        <v>1608</v>
      </c>
      <c r="G5765" s="3" t="s">
        <v>8122</v>
      </c>
      <c r="H5765" s="3" t="s">
        <v>28</v>
      </c>
      <c r="I5765" s="3" t="s">
        <v>8109</v>
      </c>
      <c r="J5765" s="1" t="s">
        <v>26</v>
      </c>
      <c r="K5765" s="7" t="s">
        <v>38</v>
      </c>
      <c r="L5765" s="3" t="s">
        <v>28</v>
      </c>
      <c r="M5765" s="3" t="s">
        <v>28</v>
      </c>
      <c r="N5765" s="3" t="s">
        <v>4960</v>
      </c>
      <c r="O5765" s="96" t="s">
        <v>28</v>
      </c>
      <c r="P5765" s="96" t="s">
        <v>46</v>
      </c>
      <c r="Q5765" s="96" t="s">
        <v>32</v>
      </c>
      <c r="R5765" s="96" t="s">
        <v>144</v>
      </c>
    </row>
    <row r="5766" spans="1:18" ht="15" customHeight="1">
      <c r="A5766" s="5" t="s">
        <v>21901</v>
      </c>
      <c r="B5766" s="3" t="s">
        <v>21902</v>
      </c>
      <c r="C5766" s="3" t="s">
        <v>21903</v>
      </c>
      <c r="D5766" s="3"/>
      <c r="E5766" s="3"/>
      <c r="F5766" s="3" t="s">
        <v>1608</v>
      </c>
      <c r="G5766" s="3" t="s">
        <v>8122</v>
      </c>
      <c r="H5766" s="3" t="s">
        <v>28</v>
      </c>
      <c r="I5766" s="3" t="s">
        <v>8109</v>
      </c>
      <c r="J5766" s="1" t="s">
        <v>26</v>
      </c>
      <c r="K5766" s="7" t="s">
        <v>38</v>
      </c>
      <c r="L5766" s="3" t="s">
        <v>28</v>
      </c>
      <c r="M5766" s="3" t="s">
        <v>28</v>
      </c>
      <c r="N5766" s="3" t="s">
        <v>4960</v>
      </c>
      <c r="O5766" s="96" t="s">
        <v>28</v>
      </c>
      <c r="P5766" s="96" t="s">
        <v>295</v>
      </c>
      <c r="Q5766" s="96" t="s">
        <v>32</v>
      </c>
      <c r="R5766" s="96" t="s">
        <v>144</v>
      </c>
    </row>
    <row r="5767" spans="1:18" ht="15" customHeight="1">
      <c r="A5767" s="5" t="s">
        <v>21904</v>
      </c>
      <c r="B5767" s="3" t="s">
        <v>21905</v>
      </c>
      <c r="C5767" s="3" t="s">
        <v>21906</v>
      </c>
      <c r="D5767" s="3" t="s">
        <v>21907</v>
      </c>
      <c r="E5767" s="3" t="s">
        <v>21908</v>
      </c>
      <c r="F5767" s="3" t="s">
        <v>22</v>
      </c>
      <c r="G5767" s="3" t="s">
        <v>65</v>
      </c>
      <c r="H5767" s="3" t="s">
        <v>24</v>
      </c>
      <c r="I5767" s="3" t="s">
        <v>8109</v>
      </c>
      <c r="J5767" s="1" t="s">
        <v>37</v>
      </c>
      <c r="K5767" s="7" t="s">
        <v>27</v>
      </c>
      <c r="L5767" s="3" t="s">
        <v>28</v>
      </c>
      <c r="M5767" s="3" t="s">
        <v>29</v>
      </c>
      <c r="N5767" s="3" t="s">
        <v>8118</v>
      </c>
      <c r="O5767" s="96" t="s">
        <v>28</v>
      </c>
      <c r="P5767" s="96" t="s">
        <v>521</v>
      </c>
      <c r="Q5767" s="96" t="s">
        <v>32</v>
      </c>
      <c r="R5767" s="96"/>
    </row>
    <row r="5768" spans="1:18" ht="15" customHeight="1">
      <c r="A5768" s="5" t="s">
        <v>21909</v>
      </c>
      <c r="B5768" s="3" t="s">
        <v>21910</v>
      </c>
      <c r="C5768" s="3" t="s">
        <v>21911</v>
      </c>
      <c r="D5768" s="3" t="s">
        <v>21912</v>
      </c>
      <c r="E5768" s="3"/>
      <c r="F5768" s="3" t="s">
        <v>22</v>
      </c>
      <c r="G5768" s="3" t="s">
        <v>23</v>
      </c>
      <c r="H5768" s="3" t="s">
        <v>24</v>
      </c>
      <c r="I5768" s="3" t="s">
        <v>8109</v>
      </c>
      <c r="J5768" s="1" t="s">
        <v>37</v>
      </c>
      <c r="K5768" s="7" t="s">
        <v>38</v>
      </c>
      <c r="L5768" s="3" t="s">
        <v>28</v>
      </c>
      <c r="M5768" s="3" t="s">
        <v>28</v>
      </c>
      <c r="N5768" s="3" t="s">
        <v>4960</v>
      </c>
      <c r="O5768" s="96" t="s">
        <v>28</v>
      </c>
      <c r="P5768" s="96" t="s">
        <v>46</v>
      </c>
      <c r="Q5768" s="96" t="s">
        <v>32</v>
      </c>
      <c r="R5768" s="96"/>
    </row>
    <row r="5769" spans="1:18" ht="15" customHeight="1">
      <c r="A5769" s="5" t="s">
        <v>21913</v>
      </c>
      <c r="B5769" s="3" t="s">
        <v>21914</v>
      </c>
      <c r="C5769" s="3"/>
      <c r="D5769" s="3" t="s">
        <v>21915</v>
      </c>
      <c r="E5769" s="3" t="s">
        <v>21916</v>
      </c>
      <c r="F5769" s="3" t="s">
        <v>22</v>
      </c>
      <c r="G5769" s="3" t="s">
        <v>53</v>
      </c>
      <c r="H5769" s="3" t="s">
        <v>24</v>
      </c>
      <c r="I5769" s="3" t="s">
        <v>8109</v>
      </c>
      <c r="J5769" s="1" t="s">
        <v>26</v>
      </c>
      <c r="K5769" s="7" t="s">
        <v>27</v>
      </c>
      <c r="L5769" s="3" t="s">
        <v>28</v>
      </c>
      <c r="M5769" s="3" t="s">
        <v>28</v>
      </c>
      <c r="N5769" s="3" t="s">
        <v>8118</v>
      </c>
      <c r="O5769" s="96" t="s">
        <v>28</v>
      </c>
      <c r="P5769" s="96" t="s">
        <v>122</v>
      </c>
      <c r="Q5769" s="96" t="s">
        <v>32</v>
      </c>
      <c r="R5769" s="96"/>
    </row>
    <row r="5770" spans="1:18" ht="15" customHeight="1">
      <c r="A5770" s="5" t="s">
        <v>21917</v>
      </c>
      <c r="B5770" s="3" t="s">
        <v>21918</v>
      </c>
      <c r="C5770" s="3" t="s">
        <v>21919</v>
      </c>
      <c r="D5770" s="3"/>
      <c r="E5770" s="3"/>
      <c r="F5770" s="3" t="s">
        <v>22</v>
      </c>
      <c r="G5770" s="3" t="s">
        <v>8122</v>
      </c>
      <c r="H5770" s="3" t="s">
        <v>24</v>
      </c>
      <c r="I5770" s="3" t="s">
        <v>8109</v>
      </c>
      <c r="J5770" s="1" t="s">
        <v>37</v>
      </c>
      <c r="K5770" s="7" t="s">
        <v>38</v>
      </c>
      <c r="L5770" s="3" t="s">
        <v>28</v>
      </c>
      <c r="M5770" s="3" t="s">
        <v>28</v>
      </c>
      <c r="N5770" s="3" t="s">
        <v>4960</v>
      </c>
      <c r="O5770" s="96" t="s">
        <v>28</v>
      </c>
      <c r="P5770" s="96" t="s">
        <v>46</v>
      </c>
      <c r="Q5770" s="96" t="s">
        <v>32</v>
      </c>
      <c r="R5770" s="96"/>
    </row>
    <row r="5771" spans="1:18" ht="15" customHeight="1">
      <c r="A5771" s="5" t="s">
        <v>21920</v>
      </c>
      <c r="B5771" s="3" t="s">
        <v>21921</v>
      </c>
      <c r="C5771" s="3"/>
      <c r="D5771" s="3" t="s">
        <v>21922</v>
      </c>
      <c r="E5771" s="3"/>
      <c r="F5771" s="3" t="s">
        <v>22</v>
      </c>
      <c r="G5771" s="3" t="s">
        <v>8122</v>
      </c>
      <c r="H5771" s="3" t="s">
        <v>24</v>
      </c>
      <c r="I5771" s="3" t="s">
        <v>8109</v>
      </c>
      <c r="J5771" s="1" t="s">
        <v>37</v>
      </c>
      <c r="K5771" s="7" t="s">
        <v>38</v>
      </c>
      <c r="L5771" s="3" t="s">
        <v>28</v>
      </c>
      <c r="M5771" s="3" t="s">
        <v>28</v>
      </c>
      <c r="N5771" s="3" t="s">
        <v>4960</v>
      </c>
      <c r="O5771" s="96" t="s">
        <v>28</v>
      </c>
      <c r="P5771" s="96" t="s">
        <v>46</v>
      </c>
      <c r="Q5771" s="96" t="s">
        <v>32</v>
      </c>
      <c r="R5771" s="96" t="s">
        <v>144</v>
      </c>
    </row>
    <row r="5772" spans="1:18" ht="15" customHeight="1">
      <c r="A5772" s="5" t="s">
        <v>21923</v>
      </c>
      <c r="B5772" s="3" t="s">
        <v>21924</v>
      </c>
      <c r="C5772" s="3"/>
      <c r="D5772" s="3" t="s">
        <v>21925</v>
      </c>
      <c r="E5772" s="3" t="s">
        <v>21926</v>
      </c>
      <c r="F5772" s="3" t="s">
        <v>22</v>
      </c>
      <c r="G5772" s="3" t="s">
        <v>258</v>
      </c>
      <c r="H5772" s="3" t="s">
        <v>24</v>
      </c>
      <c r="I5772" s="3" t="s">
        <v>8109</v>
      </c>
      <c r="J5772" s="1" t="s">
        <v>37</v>
      </c>
      <c r="K5772" s="7" t="s">
        <v>27</v>
      </c>
      <c r="L5772" s="3" t="s">
        <v>28</v>
      </c>
      <c r="M5772" s="3" t="s">
        <v>29</v>
      </c>
      <c r="N5772" s="3" t="s">
        <v>8118</v>
      </c>
      <c r="O5772" s="96" t="s">
        <v>28</v>
      </c>
      <c r="P5772" s="96" t="s">
        <v>122</v>
      </c>
      <c r="Q5772" s="96" t="s">
        <v>32</v>
      </c>
      <c r="R5772" s="96"/>
    </row>
    <row r="5773" spans="1:18" ht="15" customHeight="1">
      <c r="A5773" s="5" t="s">
        <v>21927</v>
      </c>
      <c r="B5773" s="3"/>
      <c r="C5773" s="3"/>
      <c r="D5773" s="3" t="s">
        <v>21928</v>
      </c>
      <c r="E5773" s="3"/>
      <c r="F5773" s="3" t="s">
        <v>22</v>
      </c>
      <c r="G5773" s="3" t="s">
        <v>23</v>
      </c>
      <c r="H5773" s="3" t="s">
        <v>24</v>
      </c>
      <c r="I5773" s="3" t="s">
        <v>8109</v>
      </c>
      <c r="J5773" s="1" t="s">
        <v>37</v>
      </c>
      <c r="K5773" s="7" t="s">
        <v>38</v>
      </c>
      <c r="L5773" s="3" t="s">
        <v>28</v>
      </c>
      <c r="M5773" s="3" t="s">
        <v>28</v>
      </c>
      <c r="N5773" s="3" t="s">
        <v>4960</v>
      </c>
      <c r="O5773" s="96" t="s">
        <v>28</v>
      </c>
      <c r="P5773" s="96" t="s">
        <v>46</v>
      </c>
      <c r="Q5773" s="96" t="s">
        <v>32</v>
      </c>
      <c r="R5773" s="96"/>
    </row>
    <row r="5774" spans="1:18" ht="15" customHeight="1">
      <c r="A5774" s="5" t="s">
        <v>21929</v>
      </c>
      <c r="B5774" s="3" t="s">
        <v>21930</v>
      </c>
      <c r="C5774" s="3" t="s">
        <v>21931</v>
      </c>
      <c r="D5774" s="3"/>
      <c r="E5774" s="3"/>
      <c r="F5774" s="3" t="s">
        <v>1608</v>
      </c>
      <c r="G5774" s="3" t="s">
        <v>8122</v>
      </c>
      <c r="H5774" s="3" t="s">
        <v>28</v>
      </c>
      <c r="I5774" s="3" t="s">
        <v>8109</v>
      </c>
      <c r="J5774" s="1" t="s">
        <v>37</v>
      </c>
      <c r="K5774" s="7" t="s">
        <v>38</v>
      </c>
      <c r="L5774" s="3" t="s">
        <v>28</v>
      </c>
      <c r="M5774" s="3" t="s">
        <v>28</v>
      </c>
      <c r="N5774" s="3" t="s">
        <v>4960</v>
      </c>
      <c r="O5774" s="96" t="s">
        <v>28</v>
      </c>
      <c r="P5774" s="96" t="s">
        <v>172</v>
      </c>
      <c r="Q5774" s="96" t="s">
        <v>32</v>
      </c>
      <c r="R5774" s="96"/>
    </row>
    <row r="5775" spans="1:18" ht="15" customHeight="1">
      <c r="A5775" s="5" t="s">
        <v>21932</v>
      </c>
      <c r="B5775" s="3" t="s">
        <v>21933</v>
      </c>
      <c r="C5775" s="3" t="s">
        <v>21934</v>
      </c>
      <c r="D5775" s="3" t="s">
        <v>21935</v>
      </c>
      <c r="E5775" s="3" t="s">
        <v>21936</v>
      </c>
      <c r="F5775" s="3" t="s">
        <v>22</v>
      </c>
      <c r="G5775" s="3" t="s">
        <v>60</v>
      </c>
      <c r="H5775" s="3" t="s">
        <v>24</v>
      </c>
      <c r="I5775" s="3" t="s">
        <v>8109</v>
      </c>
      <c r="J5775" s="1" t="s">
        <v>26</v>
      </c>
      <c r="K5775" s="7" t="s">
        <v>27</v>
      </c>
      <c r="L5775" s="3" t="s">
        <v>28</v>
      </c>
      <c r="M5775" s="3" t="s">
        <v>29</v>
      </c>
      <c r="N5775" s="3" t="s">
        <v>8130</v>
      </c>
      <c r="O5775" s="96" t="s">
        <v>28</v>
      </c>
      <c r="P5775" s="96" t="s">
        <v>521</v>
      </c>
      <c r="Q5775" s="96" t="s">
        <v>32</v>
      </c>
      <c r="R5775" s="96"/>
    </row>
    <row r="5776" spans="1:18" ht="15" customHeight="1">
      <c r="A5776" s="5" t="s">
        <v>21937</v>
      </c>
      <c r="B5776" s="3" t="s">
        <v>21938</v>
      </c>
      <c r="C5776" s="3" t="s">
        <v>21939</v>
      </c>
      <c r="D5776" s="3"/>
      <c r="E5776" s="3"/>
      <c r="F5776" s="3" t="s">
        <v>1608</v>
      </c>
      <c r="G5776" s="3" t="s">
        <v>8122</v>
      </c>
      <c r="H5776" s="3" t="s">
        <v>28</v>
      </c>
      <c r="I5776" s="3" t="s">
        <v>8109</v>
      </c>
      <c r="J5776" s="1" t="s">
        <v>37</v>
      </c>
      <c r="K5776" s="7" t="s">
        <v>38</v>
      </c>
      <c r="L5776" s="3" t="s">
        <v>28</v>
      </c>
      <c r="M5776" s="3" t="s">
        <v>28</v>
      </c>
      <c r="N5776" s="3" t="s">
        <v>4960</v>
      </c>
      <c r="O5776" s="96" t="s">
        <v>28</v>
      </c>
      <c r="P5776" s="96" t="s">
        <v>46</v>
      </c>
      <c r="Q5776" s="96" t="s">
        <v>32</v>
      </c>
      <c r="R5776" s="96" t="s">
        <v>144</v>
      </c>
    </row>
    <row r="5777" spans="1:18" ht="15" customHeight="1">
      <c r="A5777" s="5" t="s">
        <v>21940</v>
      </c>
      <c r="B5777" s="3" t="s">
        <v>21941</v>
      </c>
      <c r="C5777" s="3"/>
      <c r="D5777" s="3" t="s">
        <v>21942</v>
      </c>
      <c r="E5777" s="3" t="s">
        <v>21943</v>
      </c>
      <c r="F5777" s="3" t="s">
        <v>22</v>
      </c>
      <c r="G5777" s="3" t="s">
        <v>3304</v>
      </c>
      <c r="H5777" s="3" t="s">
        <v>24</v>
      </c>
      <c r="I5777" s="3" t="s">
        <v>8109</v>
      </c>
      <c r="J5777" s="1" t="s">
        <v>37</v>
      </c>
      <c r="K5777" s="7" t="s">
        <v>27</v>
      </c>
      <c r="L5777" s="3" t="s">
        <v>28</v>
      </c>
      <c r="M5777" s="3" t="s">
        <v>28</v>
      </c>
      <c r="N5777" s="3" t="s">
        <v>4960</v>
      </c>
      <c r="O5777" s="96" t="s">
        <v>28</v>
      </c>
      <c r="P5777" s="96" t="s">
        <v>122</v>
      </c>
      <c r="Q5777" s="96" t="s">
        <v>32</v>
      </c>
      <c r="R5777" s="96"/>
    </row>
    <row r="5778" spans="1:18" ht="15" customHeight="1">
      <c r="A5778" s="5" t="s">
        <v>21944</v>
      </c>
      <c r="B5778" s="3" t="s">
        <v>21945</v>
      </c>
      <c r="C5778" s="3"/>
      <c r="D5778" s="3" t="s">
        <v>21946</v>
      </c>
      <c r="E5778" s="3"/>
      <c r="F5778" s="3" t="s">
        <v>22</v>
      </c>
      <c r="G5778" s="3" t="s">
        <v>23</v>
      </c>
      <c r="H5778" s="3" t="s">
        <v>24</v>
      </c>
      <c r="I5778" s="3" t="s">
        <v>8109</v>
      </c>
      <c r="J5778" s="1" t="s">
        <v>26</v>
      </c>
      <c r="K5778" s="7" t="s">
        <v>38</v>
      </c>
      <c r="L5778" s="3" t="s">
        <v>28</v>
      </c>
      <c r="M5778" s="3" t="s">
        <v>28</v>
      </c>
      <c r="N5778" s="3" t="s">
        <v>4960</v>
      </c>
      <c r="O5778" s="96" t="s">
        <v>28</v>
      </c>
      <c r="P5778" s="96" t="s">
        <v>46</v>
      </c>
      <c r="Q5778" s="96" t="s">
        <v>32</v>
      </c>
      <c r="R5778" s="96" t="s">
        <v>144</v>
      </c>
    </row>
    <row r="5779" spans="1:18" ht="15" customHeight="1">
      <c r="A5779" s="5" t="s">
        <v>21947</v>
      </c>
      <c r="B5779" s="3" t="s">
        <v>21948</v>
      </c>
      <c r="C5779" s="3"/>
      <c r="D5779" s="3" t="s">
        <v>21949</v>
      </c>
      <c r="E5779" s="3"/>
      <c r="F5779" s="3" t="s">
        <v>22</v>
      </c>
      <c r="G5779" s="3" t="s">
        <v>65</v>
      </c>
      <c r="H5779" s="3" t="s">
        <v>24</v>
      </c>
      <c r="I5779" s="3" t="s">
        <v>8109</v>
      </c>
      <c r="J5779" s="1" t="s">
        <v>37</v>
      </c>
      <c r="K5779" s="7" t="s">
        <v>27</v>
      </c>
      <c r="L5779" s="3" t="s">
        <v>28</v>
      </c>
      <c r="M5779" s="3" t="s">
        <v>29</v>
      </c>
      <c r="N5779" s="3" t="s">
        <v>8118</v>
      </c>
      <c r="O5779" s="96" t="s">
        <v>28</v>
      </c>
      <c r="P5779" s="96" t="s">
        <v>122</v>
      </c>
      <c r="Q5779" s="96" t="s">
        <v>32</v>
      </c>
      <c r="R5779" s="96"/>
    </row>
    <row r="5780" spans="1:18" ht="15" customHeight="1">
      <c r="A5780" s="5" t="s">
        <v>21950</v>
      </c>
      <c r="B5780" s="3" t="s">
        <v>21951</v>
      </c>
      <c r="C5780" s="3"/>
      <c r="D5780" s="3" t="s">
        <v>21952</v>
      </c>
      <c r="E5780" s="3"/>
      <c r="F5780" s="3" t="s">
        <v>22</v>
      </c>
      <c r="G5780" s="3" t="s">
        <v>12102</v>
      </c>
      <c r="H5780" s="3" t="s">
        <v>24</v>
      </c>
      <c r="I5780" s="3" t="s">
        <v>8109</v>
      </c>
      <c r="J5780" s="1" t="s">
        <v>37</v>
      </c>
      <c r="K5780" s="7" t="s">
        <v>38</v>
      </c>
      <c r="L5780" s="3" t="s">
        <v>28</v>
      </c>
      <c r="M5780" s="3" t="s">
        <v>28</v>
      </c>
      <c r="N5780" s="3" t="s">
        <v>4960</v>
      </c>
      <c r="O5780" s="96" t="s">
        <v>28</v>
      </c>
      <c r="P5780" s="96" t="s">
        <v>46</v>
      </c>
      <c r="Q5780" s="96" t="s">
        <v>32</v>
      </c>
      <c r="R5780" s="96"/>
    </row>
    <row r="5781" spans="1:18" ht="15" customHeight="1">
      <c r="A5781" s="5" t="s">
        <v>21953</v>
      </c>
      <c r="B5781" s="3" t="s">
        <v>21954</v>
      </c>
      <c r="C5781" s="3"/>
      <c r="D5781" s="3" t="s">
        <v>21955</v>
      </c>
      <c r="E5781" s="3"/>
      <c r="F5781" s="3" t="s">
        <v>22</v>
      </c>
      <c r="G5781" s="3" t="s">
        <v>8122</v>
      </c>
      <c r="H5781" s="3" t="s">
        <v>24</v>
      </c>
      <c r="I5781" s="3" t="s">
        <v>8109</v>
      </c>
      <c r="J5781" s="1" t="s">
        <v>37</v>
      </c>
      <c r="K5781" s="7" t="s">
        <v>38</v>
      </c>
      <c r="L5781" s="3" t="s">
        <v>28</v>
      </c>
      <c r="M5781" s="3" t="s">
        <v>28</v>
      </c>
      <c r="N5781" s="3" t="s">
        <v>4960</v>
      </c>
      <c r="O5781" s="96" t="s">
        <v>28</v>
      </c>
      <c r="P5781" s="96" t="s">
        <v>46</v>
      </c>
      <c r="Q5781" s="96" t="s">
        <v>32</v>
      </c>
      <c r="R5781" s="96"/>
    </row>
    <row r="5782" spans="1:18" ht="15" customHeight="1">
      <c r="A5782" s="5" t="s">
        <v>21956</v>
      </c>
      <c r="B5782" s="3" t="s">
        <v>21957</v>
      </c>
      <c r="C5782" s="3" t="s">
        <v>21958</v>
      </c>
      <c r="D5782" s="3" t="s">
        <v>21959</v>
      </c>
      <c r="E5782" s="3" t="s">
        <v>21960</v>
      </c>
      <c r="F5782" s="3" t="s">
        <v>359</v>
      </c>
      <c r="G5782" s="3" t="s">
        <v>53</v>
      </c>
      <c r="H5782" s="3" t="s">
        <v>28</v>
      </c>
      <c r="I5782" s="3" t="s">
        <v>8109</v>
      </c>
      <c r="J5782" s="1" t="s">
        <v>129</v>
      </c>
      <c r="K5782" s="7" t="s">
        <v>27</v>
      </c>
      <c r="L5782" s="3" t="s">
        <v>28</v>
      </c>
      <c r="M5782" s="3" t="s">
        <v>29</v>
      </c>
      <c r="N5782" s="3" t="s">
        <v>8118</v>
      </c>
      <c r="O5782" s="96" t="s">
        <v>28</v>
      </c>
      <c r="P5782" s="96" t="s">
        <v>122</v>
      </c>
      <c r="Q5782" s="96" t="s">
        <v>32</v>
      </c>
      <c r="R5782" s="96"/>
    </row>
    <row r="5783" spans="1:18" ht="15" customHeight="1">
      <c r="A5783" s="5" t="s">
        <v>21961</v>
      </c>
      <c r="B5783" s="3" t="s">
        <v>21962</v>
      </c>
      <c r="C5783" s="3"/>
      <c r="D5783" s="3" t="s">
        <v>21963</v>
      </c>
      <c r="E5783" s="3" t="s">
        <v>21964</v>
      </c>
      <c r="F5783" s="3" t="s">
        <v>22</v>
      </c>
      <c r="G5783" s="3" t="s">
        <v>65</v>
      </c>
      <c r="H5783" s="3" t="s">
        <v>24</v>
      </c>
      <c r="I5783" s="3" t="s">
        <v>8109</v>
      </c>
      <c r="J5783" s="1" t="s">
        <v>37</v>
      </c>
      <c r="K5783" s="7" t="s">
        <v>27</v>
      </c>
      <c r="L5783" s="3" t="s">
        <v>28</v>
      </c>
      <c r="M5783" s="3" t="s">
        <v>29</v>
      </c>
      <c r="N5783" s="3" t="s">
        <v>8130</v>
      </c>
      <c r="O5783" s="96" t="s">
        <v>28</v>
      </c>
      <c r="P5783" s="96" t="s">
        <v>122</v>
      </c>
      <c r="Q5783" s="96" t="s">
        <v>32</v>
      </c>
      <c r="R5783" s="96"/>
    </row>
    <row r="5784" spans="1:18" ht="15" customHeight="1">
      <c r="A5784" s="5" t="s">
        <v>21965</v>
      </c>
      <c r="B5784" s="3" t="s">
        <v>21966</v>
      </c>
      <c r="C5784" s="3" t="s">
        <v>21967</v>
      </c>
      <c r="D5784" s="3" t="s">
        <v>21968</v>
      </c>
      <c r="E5784" s="3" t="s">
        <v>21969</v>
      </c>
      <c r="F5784" s="3" t="s">
        <v>22</v>
      </c>
      <c r="G5784" s="3" t="s">
        <v>60</v>
      </c>
      <c r="H5784" s="3" t="s">
        <v>24</v>
      </c>
      <c r="I5784" s="3" t="s">
        <v>8109</v>
      </c>
      <c r="J5784" s="1" t="s">
        <v>26</v>
      </c>
      <c r="K5784" s="7" t="s">
        <v>27</v>
      </c>
      <c r="L5784" s="3" t="s">
        <v>29</v>
      </c>
      <c r="M5784" s="3" t="s">
        <v>29</v>
      </c>
      <c r="N5784" s="3" t="s">
        <v>8118</v>
      </c>
      <c r="O5784" s="96" t="s">
        <v>28</v>
      </c>
      <c r="P5784" s="96" t="s">
        <v>521</v>
      </c>
      <c r="Q5784" s="96" t="s">
        <v>32</v>
      </c>
      <c r="R5784" s="96"/>
    </row>
    <row r="5785" spans="1:18" ht="15" customHeight="1">
      <c r="A5785" s="5" t="s">
        <v>21970</v>
      </c>
      <c r="B5785" s="3" t="s">
        <v>21971</v>
      </c>
      <c r="C5785" s="3"/>
      <c r="D5785" s="3" t="s">
        <v>21972</v>
      </c>
      <c r="E5785" s="3" t="s">
        <v>21973</v>
      </c>
      <c r="F5785" s="3" t="s">
        <v>212</v>
      </c>
      <c r="G5785" s="3" t="s">
        <v>258</v>
      </c>
      <c r="H5785" s="3" t="s">
        <v>28</v>
      </c>
      <c r="I5785" s="3" t="s">
        <v>8109</v>
      </c>
      <c r="J5785" s="1" t="s">
        <v>213</v>
      </c>
      <c r="K5785" s="7" t="s">
        <v>27</v>
      </c>
      <c r="L5785" s="3" t="s">
        <v>28</v>
      </c>
      <c r="M5785" s="3" t="s">
        <v>28</v>
      </c>
      <c r="N5785" s="3" t="s">
        <v>8118</v>
      </c>
      <c r="O5785" s="96" t="s">
        <v>28</v>
      </c>
      <c r="P5785" s="96" t="s">
        <v>122</v>
      </c>
      <c r="Q5785" s="96" t="s">
        <v>32</v>
      </c>
      <c r="R5785" s="96"/>
    </row>
    <row r="5786" spans="1:18" ht="15" customHeight="1">
      <c r="A5786" s="5" t="s">
        <v>21974</v>
      </c>
      <c r="B5786" s="3" t="s">
        <v>21975</v>
      </c>
      <c r="C5786" s="3"/>
      <c r="D5786" s="3" t="s">
        <v>21976</v>
      </c>
      <c r="E5786" s="3"/>
      <c r="F5786" s="3" t="s">
        <v>1608</v>
      </c>
      <c r="G5786" s="3" t="s">
        <v>8122</v>
      </c>
      <c r="H5786" s="3" t="s">
        <v>28</v>
      </c>
      <c r="I5786" s="3" t="s">
        <v>8109</v>
      </c>
      <c r="J5786" s="1" t="s">
        <v>213</v>
      </c>
      <c r="K5786" s="7" t="s">
        <v>38</v>
      </c>
      <c r="L5786" s="3" t="s">
        <v>28</v>
      </c>
      <c r="M5786" s="3" t="s">
        <v>28</v>
      </c>
      <c r="N5786" s="3" t="s">
        <v>4960</v>
      </c>
      <c r="O5786" s="96" t="s">
        <v>28</v>
      </c>
      <c r="P5786" s="96" t="s">
        <v>295</v>
      </c>
      <c r="Q5786" s="96" t="s">
        <v>32</v>
      </c>
      <c r="R5786" s="96" t="s">
        <v>144</v>
      </c>
    </row>
    <row r="5787" spans="1:18" ht="15" customHeight="1">
      <c r="A5787" s="5" t="s">
        <v>21977</v>
      </c>
      <c r="B5787" s="3" t="s">
        <v>21978</v>
      </c>
      <c r="C5787" s="3" t="s">
        <v>21979</v>
      </c>
      <c r="D5787" s="3" t="s">
        <v>21980</v>
      </c>
      <c r="E5787" s="3" t="s">
        <v>21981</v>
      </c>
      <c r="F5787" s="3" t="s">
        <v>22</v>
      </c>
      <c r="G5787" s="3" t="s">
        <v>8739</v>
      </c>
      <c r="H5787" s="3" t="s">
        <v>24</v>
      </c>
      <c r="I5787" s="3" t="s">
        <v>8109</v>
      </c>
      <c r="J5787" s="1" t="s">
        <v>37</v>
      </c>
      <c r="K5787" s="7" t="s">
        <v>104</v>
      </c>
      <c r="L5787" s="3" t="s">
        <v>28</v>
      </c>
      <c r="M5787" s="3" t="s">
        <v>28</v>
      </c>
      <c r="N5787" s="3"/>
      <c r="O5787" s="96" t="s">
        <v>28</v>
      </c>
      <c r="P5787" s="96" t="s">
        <v>513</v>
      </c>
      <c r="Q5787" s="96" t="s">
        <v>32</v>
      </c>
      <c r="R5787" s="96"/>
    </row>
    <row r="5788" spans="1:18" ht="15" customHeight="1">
      <c r="A5788" s="5" t="s">
        <v>21982</v>
      </c>
      <c r="B5788" s="3" t="s">
        <v>21983</v>
      </c>
      <c r="C5788" s="3"/>
      <c r="D5788" s="3" t="s">
        <v>21984</v>
      </c>
      <c r="E5788" s="3" t="s">
        <v>21985</v>
      </c>
      <c r="F5788" s="3" t="s">
        <v>22</v>
      </c>
      <c r="G5788" s="3" t="s">
        <v>21986</v>
      </c>
      <c r="H5788" s="3" t="s">
        <v>24</v>
      </c>
      <c r="I5788" s="3" t="s">
        <v>8109</v>
      </c>
      <c r="J5788" s="1" t="s">
        <v>37</v>
      </c>
      <c r="K5788" s="7" t="s">
        <v>27</v>
      </c>
      <c r="L5788" s="3" t="s">
        <v>28</v>
      </c>
      <c r="M5788" s="3" t="s">
        <v>28</v>
      </c>
      <c r="N5788" s="3" t="s">
        <v>4960</v>
      </c>
      <c r="O5788" s="96" t="s">
        <v>28</v>
      </c>
      <c r="P5788" s="96" t="s">
        <v>122</v>
      </c>
      <c r="Q5788" s="96" t="s">
        <v>32</v>
      </c>
      <c r="R5788" s="96"/>
    </row>
    <row r="5789" spans="1:18" ht="15" customHeight="1">
      <c r="A5789" s="5" t="s">
        <v>21987</v>
      </c>
      <c r="B5789" s="3"/>
      <c r="C5789" s="3"/>
      <c r="D5789" s="3" t="s">
        <v>21988</v>
      </c>
      <c r="E5789" s="3"/>
      <c r="F5789" s="3" t="s">
        <v>22</v>
      </c>
      <c r="G5789" s="3" t="s">
        <v>8246</v>
      </c>
      <c r="H5789" s="3" t="s">
        <v>24</v>
      </c>
      <c r="I5789" s="3" t="s">
        <v>8109</v>
      </c>
      <c r="J5789" s="1" t="s">
        <v>37</v>
      </c>
      <c r="K5789" s="7" t="s">
        <v>38</v>
      </c>
      <c r="L5789" s="3" t="s">
        <v>28</v>
      </c>
      <c r="M5789" s="3" t="s">
        <v>28</v>
      </c>
      <c r="N5789" s="3" t="s">
        <v>4960</v>
      </c>
      <c r="O5789" s="96" t="s">
        <v>28</v>
      </c>
      <c r="P5789" s="96" t="s">
        <v>295</v>
      </c>
      <c r="Q5789" s="96" t="s">
        <v>32</v>
      </c>
      <c r="R5789" s="96"/>
    </row>
    <row r="5790" spans="1:18" ht="15" customHeight="1">
      <c r="A5790" s="5" t="s">
        <v>21989</v>
      </c>
      <c r="B5790" s="3" t="s">
        <v>21990</v>
      </c>
      <c r="C5790" s="3" t="s">
        <v>21991</v>
      </c>
      <c r="D5790" s="3"/>
      <c r="E5790" s="3"/>
      <c r="F5790" s="3" t="s">
        <v>1608</v>
      </c>
      <c r="G5790" s="3" t="s">
        <v>8122</v>
      </c>
      <c r="H5790" s="3" t="s">
        <v>28</v>
      </c>
      <c r="I5790" s="3" t="s">
        <v>8109</v>
      </c>
      <c r="J5790" s="1" t="s">
        <v>37</v>
      </c>
      <c r="K5790" s="7" t="s">
        <v>38</v>
      </c>
      <c r="L5790" s="3" t="s">
        <v>28</v>
      </c>
      <c r="M5790" s="3" t="s">
        <v>28</v>
      </c>
      <c r="N5790" s="3" t="s">
        <v>4960</v>
      </c>
      <c r="O5790" s="96" t="s">
        <v>28</v>
      </c>
      <c r="P5790" s="96" t="s">
        <v>295</v>
      </c>
      <c r="Q5790" s="96" t="s">
        <v>32</v>
      </c>
      <c r="R5790" s="96"/>
    </row>
    <row r="5791" spans="1:18" ht="15" customHeight="1">
      <c r="A5791" s="5" t="s">
        <v>21992</v>
      </c>
      <c r="B5791" s="3" t="s">
        <v>21993</v>
      </c>
      <c r="C5791" s="3"/>
      <c r="D5791" s="3" t="s">
        <v>21994</v>
      </c>
      <c r="E5791" s="3" t="s">
        <v>21995</v>
      </c>
      <c r="F5791" s="3" t="s">
        <v>22</v>
      </c>
      <c r="G5791" s="3" t="s">
        <v>258</v>
      </c>
      <c r="H5791" s="3" t="s">
        <v>24</v>
      </c>
      <c r="I5791" s="3" t="s">
        <v>8109</v>
      </c>
      <c r="J5791" s="1" t="s">
        <v>37</v>
      </c>
      <c r="K5791" s="7" t="s">
        <v>27</v>
      </c>
      <c r="L5791" s="3" t="s">
        <v>28</v>
      </c>
      <c r="M5791" s="3" t="s">
        <v>28</v>
      </c>
      <c r="N5791" s="3" t="s">
        <v>8130</v>
      </c>
      <c r="O5791" s="96" t="s">
        <v>28</v>
      </c>
      <c r="P5791" s="96" t="s">
        <v>122</v>
      </c>
      <c r="Q5791" s="96" t="s">
        <v>32</v>
      </c>
      <c r="R5791" s="96"/>
    </row>
    <row r="5792" spans="1:18" ht="15" customHeight="1">
      <c r="A5792" s="5" t="s">
        <v>21996</v>
      </c>
      <c r="B5792" s="3" t="s">
        <v>21997</v>
      </c>
      <c r="C5792" s="3" t="s">
        <v>21998</v>
      </c>
      <c r="D5792" s="3" t="s">
        <v>21999</v>
      </c>
      <c r="E5792" s="3" t="s">
        <v>22000</v>
      </c>
      <c r="F5792" s="3" t="s">
        <v>212</v>
      </c>
      <c r="G5792" s="3" t="s">
        <v>60</v>
      </c>
      <c r="H5792" s="3" t="s">
        <v>28</v>
      </c>
      <c r="I5792" s="3" t="s">
        <v>8109</v>
      </c>
      <c r="J5792" s="1" t="s">
        <v>213</v>
      </c>
      <c r="K5792" s="7" t="s">
        <v>27</v>
      </c>
      <c r="L5792" s="3" t="s">
        <v>28</v>
      </c>
      <c r="M5792" s="3" t="s">
        <v>29</v>
      </c>
      <c r="N5792" s="3" t="s">
        <v>8118</v>
      </c>
      <c r="O5792" s="96" t="s">
        <v>28</v>
      </c>
      <c r="P5792" s="96" t="s">
        <v>521</v>
      </c>
      <c r="Q5792" s="96" t="s">
        <v>32</v>
      </c>
      <c r="R5792" s="96"/>
    </row>
    <row r="5793" spans="1:18" ht="15" customHeight="1">
      <c r="A5793" s="5" t="s">
        <v>22001</v>
      </c>
      <c r="B5793" s="3" t="s">
        <v>22002</v>
      </c>
      <c r="C5793" s="3" t="s">
        <v>22003</v>
      </c>
      <c r="D5793" s="3"/>
      <c r="E5793" s="3"/>
      <c r="F5793" s="3" t="s">
        <v>22</v>
      </c>
      <c r="G5793" s="3" t="s">
        <v>8122</v>
      </c>
      <c r="H5793" s="3" t="s">
        <v>24</v>
      </c>
      <c r="I5793" s="3" t="s">
        <v>8109</v>
      </c>
      <c r="J5793" s="1" t="s">
        <v>37</v>
      </c>
      <c r="K5793" s="7" t="s">
        <v>38</v>
      </c>
      <c r="L5793" s="3" t="s">
        <v>28</v>
      </c>
      <c r="M5793" s="3" t="s">
        <v>28</v>
      </c>
      <c r="N5793" s="3" t="s">
        <v>4960</v>
      </c>
      <c r="O5793" s="96" t="s">
        <v>28</v>
      </c>
      <c r="P5793" s="96" t="s">
        <v>295</v>
      </c>
      <c r="Q5793" s="96" t="s">
        <v>32</v>
      </c>
      <c r="R5793" s="96"/>
    </row>
    <row r="5794" spans="1:18" ht="15" customHeight="1">
      <c r="A5794" s="5" t="s">
        <v>22004</v>
      </c>
      <c r="B5794" s="3" t="s">
        <v>22005</v>
      </c>
      <c r="C5794" s="3"/>
      <c r="D5794" s="3" t="s">
        <v>22006</v>
      </c>
      <c r="E5794" s="3" t="s">
        <v>22007</v>
      </c>
      <c r="F5794" s="3" t="s">
        <v>22</v>
      </c>
      <c r="G5794" s="3" t="s">
        <v>23</v>
      </c>
      <c r="H5794" s="3" t="s">
        <v>24</v>
      </c>
      <c r="I5794" s="3" t="s">
        <v>8109</v>
      </c>
      <c r="J5794" s="1" t="s">
        <v>37</v>
      </c>
      <c r="K5794" s="7" t="s">
        <v>27</v>
      </c>
      <c r="L5794" s="3" t="s">
        <v>28</v>
      </c>
      <c r="M5794" s="3" t="s">
        <v>29</v>
      </c>
      <c r="N5794" s="3" t="s">
        <v>8118</v>
      </c>
      <c r="O5794" s="96" t="s">
        <v>28</v>
      </c>
      <c r="P5794" s="96" t="s">
        <v>122</v>
      </c>
      <c r="Q5794" s="96" t="s">
        <v>32</v>
      </c>
      <c r="R5794" s="96"/>
    </row>
    <row r="5795" spans="1:18" ht="15" customHeight="1">
      <c r="A5795" s="5" t="s">
        <v>22008</v>
      </c>
      <c r="B5795" s="3" t="s">
        <v>22009</v>
      </c>
      <c r="C5795" s="3" t="s">
        <v>22010</v>
      </c>
      <c r="D5795" s="3" t="s">
        <v>22011</v>
      </c>
      <c r="E5795" s="3"/>
      <c r="F5795" s="3" t="s">
        <v>22</v>
      </c>
      <c r="G5795" s="3" t="s">
        <v>8122</v>
      </c>
      <c r="H5795" s="3" t="s">
        <v>24</v>
      </c>
      <c r="I5795" s="3" t="s">
        <v>8109</v>
      </c>
      <c r="J5795" s="1" t="s">
        <v>37</v>
      </c>
      <c r="K5795" s="7" t="s">
        <v>38</v>
      </c>
      <c r="L5795" s="3" t="s">
        <v>28</v>
      </c>
      <c r="M5795" s="3" t="s">
        <v>28</v>
      </c>
      <c r="N5795" s="3" t="s">
        <v>4960</v>
      </c>
      <c r="O5795" s="96" t="s">
        <v>28</v>
      </c>
      <c r="P5795" s="96" t="s">
        <v>295</v>
      </c>
      <c r="Q5795" s="96" t="s">
        <v>32</v>
      </c>
      <c r="R5795" s="96"/>
    </row>
    <row r="5796" spans="1:18" ht="15" customHeight="1">
      <c r="A5796" s="5" t="s">
        <v>22012</v>
      </c>
      <c r="B5796" s="3" t="s">
        <v>22013</v>
      </c>
      <c r="C5796" s="3"/>
      <c r="D5796" s="3" t="s">
        <v>22014</v>
      </c>
      <c r="E5796" s="3"/>
      <c r="F5796" s="3" t="s">
        <v>83</v>
      </c>
      <c r="G5796" s="3" t="s">
        <v>258</v>
      </c>
      <c r="H5796" s="3" t="s">
        <v>28</v>
      </c>
      <c r="I5796" s="3" t="s">
        <v>8109</v>
      </c>
      <c r="J5796" s="1" t="s">
        <v>37</v>
      </c>
      <c r="K5796" s="7" t="s">
        <v>27</v>
      </c>
      <c r="L5796" s="3" t="s">
        <v>28</v>
      </c>
      <c r="M5796" s="3" t="s">
        <v>29</v>
      </c>
      <c r="N5796" s="3" t="s">
        <v>8118</v>
      </c>
      <c r="O5796" s="96" t="s">
        <v>28</v>
      </c>
      <c r="P5796" s="96" t="s">
        <v>122</v>
      </c>
      <c r="Q5796" s="96" t="s">
        <v>32</v>
      </c>
      <c r="R5796" s="96"/>
    </row>
    <row r="5797" spans="1:18" ht="15" customHeight="1">
      <c r="A5797" s="5" t="s">
        <v>22015</v>
      </c>
      <c r="B5797" s="3" t="s">
        <v>22016</v>
      </c>
      <c r="C5797" s="3" t="s">
        <v>22017</v>
      </c>
      <c r="D5797" s="3" t="s">
        <v>22018</v>
      </c>
      <c r="E5797" s="3" t="s">
        <v>22019</v>
      </c>
      <c r="F5797" s="3" t="s">
        <v>22</v>
      </c>
      <c r="G5797" s="3" t="s">
        <v>60</v>
      </c>
      <c r="H5797" s="3" t="s">
        <v>24</v>
      </c>
      <c r="I5797" s="3" t="s">
        <v>8109</v>
      </c>
      <c r="J5797" s="1" t="s">
        <v>37</v>
      </c>
      <c r="K5797" s="7" t="s">
        <v>104</v>
      </c>
      <c r="L5797" s="3" t="s">
        <v>29</v>
      </c>
      <c r="M5797" s="3" t="s">
        <v>28</v>
      </c>
      <c r="N5797" s="3"/>
      <c r="O5797" s="96" t="s">
        <v>28</v>
      </c>
      <c r="P5797" s="96" t="s">
        <v>513</v>
      </c>
      <c r="Q5797" s="96" t="s">
        <v>32</v>
      </c>
      <c r="R5797" s="96"/>
    </row>
    <row r="5798" spans="1:18" ht="15" customHeight="1">
      <c r="A5798" s="5" t="s">
        <v>22020</v>
      </c>
      <c r="B5798" s="3" t="s">
        <v>22021</v>
      </c>
      <c r="C5798" s="3" t="s">
        <v>22022</v>
      </c>
      <c r="D5798" s="3" t="s">
        <v>22023</v>
      </c>
      <c r="E5798" s="3"/>
      <c r="F5798" s="3" t="s">
        <v>22</v>
      </c>
      <c r="G5798" s="3" t="s">
        <v>12102</v>
      </c>
      <c r="H5798" s="3" t="s">
        <v>24</v>
      </c>
      <c r="I5798" s="3" t="s">
        <v>8109</v>
      </c>
      <c r="J5798" s="1" t="s">
        <v>37</v>
      </c>
      <c r="K5798" s="7" t="s">
        <v>38</v>
      </c>
      <c r="L5798" s="3" t="s">
        <v>28</v>
      </c>
      <c r="M5798" s="3" t="s">
        <v>28</v>
      </c>
      <c r="N5798" s="3" t="s">
        <v>4960</v>
      </c>
      <c r="O5798" s="96" t="s">
        <v>28</v>
      </c>
      <c r="P5798" s="96" t="s">
        <v>295</v>
      </c>
      <c r="Q5798" s="96" t="s">
        <v>32</v>
      </c>
      <c r="R5798" s="96"/>
    </row>
    <row r="5799" spans="1:18" ht="15" customHeight="1">
      <c r="A5799" s="5" t="s">
        <v>22024</v>
      </c>
      <c r="B5799" s="3" t="s">
        <v>22025</v>
      </c>
      <c r="C5799" s="3"/>
      <c r="D5799" s="3" t="s">
        <v>22026</v>
      </c>
      <c r="E5799" s="3"/>
      <c r="F5799" s="3" t="s">
        <v>1608</v>
      </c>
      <c r="G5799" s="3" t="s">
        <v>8122</v>
      </c>
      <c r="H5799" s="3" t="s">
        <v>28</v>
      </c>
      <c r="I5799" s="3" t="s">
        <v>8109</v>
      </c>
      <c r="J5799" s="1" t="s">
        <v>37</v>
      </c>
      <c r="K5799" s="7" t="s">
        <v>38</v>
      </c>
      <c r="L5799" s="3" t="s">
        <v>28</v>
      </c>
      <c r="M5799" s="3" t="s">
        <v>28</v>
      </c>
      <c r="N5799" s="3" t="s">
        <v>4960</v>
      </c>
      <c r="O5799" s="96" t="s">
        <v>28</v>
      </c>
      <c r="P5799" s="96" t="s">
        <v>295</v>
      </c>
      <c r="Q5799" s="96" t="s">
        <v>32</v>
      </c>
      <c r="R5799" s="96"/>
    </row>
    <row r="5800" spans="1:18" ht="15" customHeight="1">
      <c r="A5800" s="5" t="s">
        <v>22027</v>
      </c>
      <c r="B5800" s="3" t="s">
        <v>22028</v>
      </c>
      <c r="C5800" s="3" t="s">
        <v>22029</v>
      </c>
      <c r="D5800" s="3" t="s">
        <v>22030</v>
      </c>
      <c r="E5800" s="3" t="s">
        <v>22031</v>
      </c>
      <c r="F5800" s="3" t="s">
        <v>22</v>
      </c>
      <c r="G5800" s="3" t="s">
        <v>65</v>
      </c>
      <c r="H5800" s="3" t="s">
        <v>24</v>
      </c>
      <c r="I5800" s="3" t="s">
        <v>8109</v>
      </c>
      <c r="J5800" s="1" t="s">
        <v>37</v>
      </c>
      <c r="K5800" s="7" t="s">
        <v>27</v>
      </c>
      <c r="L5800" s="3" t="s">
        <v>29</v>
      </c>
      <c r="M5800" s="3" t="s">
        <v>29</v>
      </c>
      <c r="N5800" s="3" t="s">
        <v>8118</v>
      </c>
      <c r="O5800" s="96" t="s">
        <v>28</v>
      </c>
      <c r="P5800" s="96" t="s">
        <v>521</v>
      </c>
      <c r="Q5800" s="96" t="s">
        <v>32</v>
      </c>
      <c r="R5800" s="96"/>
    </row>
    <row r="5801" spans="1:18" ht="15" customHeight="1">
      <c r="A5801" s="5" t="s">
        <v>22032</v>
      </c>
      <c r="B5801" s="3" t="s">
        <v>22033</v>
      </c>
      <c r="C5801" s="3" t="s">
        <v>22034</v>
      </c>
      <c r="D5801" s="3"/>
      <c r="E5801" s="3"/>
      <c r="F5801" s="3" t="s">
        <v>22</v>
      </c>
      <c r="G5801" s="3" t="s">
        <v>8122</v>
      </c>
      <c r="H5801" s="3" t="s">
        <v>24</v>
      </c>
      <c r="I5801" s="3" t="s">
        <v>8109</v>
      </c>
      <c r="J5801" s="1" t="s">
        <v>37</v>
      </c>
      <c r="K5801" s="7" t="s">
        <v>38</v>
      </c>
      <c r="L5801" s="3" t="s">
        <v>28</v>
      </c>
      <c r="M5801" s="3" t="s">
        <v>28</v>
      </c>
      <c r="N5801" s="3" t="s">
        <v>4960</v>
      </c>
      <c r="O5801" s="96" t="s">
        <v>28</v>
      </c>
      <c r="P5801" s="96" t="s">
        <v>295</v>
      </c>
      <c r="Q5801" s="96" t="s">
        <v>32</v>
      </c>
      <c r="R5801" s="96" t="s">
        <v>144</v>
      </c>
    </row>
    <row r="5802" spans="1:18" ht="15" customHeight="1">
      <c r="A5802" s="5" t="s">
        <v>22035</v>
      </c>
      <c r="B5802" s="3" t="s">
        <v>22036</v>
      </c>
      <c r="C5802" s="3" t="s">
        <v>22037</v>
      </c>
      <c r="D5802" s="3" t="s">
        <v>22038</v>
      </c>
      <c r="E5802" s="3"/>
      <c r="F5802" s="3" t="s">
        <v>1608</v>
      </c>
      <c r="G5802" s="3" t="s">
        <v>8122</v>
      </c>
      <c r="H5802" s="3" t="s">
        <v>28</v>
      </c>
      <c r="I5802" s="3" t="s">
        <v>8109</v>
      </c>
      <c r="J5802" s="1" t="s">
        <v>213</v>
      </c>
      <c r="K5802" s="7" t="s">
        <v>38</v>
      </c>
      <c r="L5802" s="3" t="s">
        <v>28</v>
      </c>
      <c r="M5802" s="3" t="s">
        <v>28</v>
      </c>
      <c r="N5802" s="3" t="s">
        <v>4960</v>
      </c>
      <c r="O5802" s="96" t="s">
        <v>28</v>
      </c>
      <c r="P5802" s="96" t="s">
        <v>295</v>
      </c>
      <c r="Q5802" s="96" t="s">
        <v>32</v>
      </c>
      <c r="R5802" s="96"/>
    </row>
    <row r="5803" spans="1:18" ht="15" customHeight="1">
      <c r="A5803" s="5" t="s">
        <v>22039</v>
      </c>
      <c r="B5803" s="3" t="s">
        <v>22040</v>
      </c>
      <c r="C5803" s="3" t="s">
        <v>22041</v>
      </c>
      <c r="D5803" s="3"/>
      <c r="E5803" s="3"/>
      <c r="F5803" s="3" t="s">
        <v>22</v>
      </c>
      <c r="G5803" s="3" t="s">
        <v>8122</v>
      </c>
      <c r="H5803" s="3" t="s">
        <v>24</v>
      </c>
      <c r="I5803" s="3" t="s">
        <v>8109</v>
      </c>
      <c r="J5803" s="1" t="s">
        <v>37</v>
      </c>
      <c r="K5803" s="7" t="s">
        <v>38</v>
      </c>
      <c r="L5803" s="3" t="s">
        <v>28</v>
      </c>
      <c r="M5803" s="3" t="s">
        <v>28</v>
      </c>
      <c r="N5803" s="3" t="s">
        <v>4960</v>
      </c>
      <c r="O5803" s="96" t="s">
        <v>28</v>
      </c>
      <c r="P5803" s="96" t="s">
        <v>295</v>
      </c>
      <c r="Q5803" s="96" t="s">
        <v>32</v>
      </c>
      <c r="R5803" s="96"/>
    </row>
    <row r="5804" spans="1:18" ht="15" customHeight="1">
      <c r="A5804" s="5" t="s">
        <v>22042</v>
      </c>
      <c r="B5804" s="3" t="s">
        <v>22043</v>
      </c>
      <c r="C5804" s="3"/>
      <c r="D5804" s="3" t="s">
        <v>22044</v>
      </c>
      <c r="E5804" s="3"/>
      <c r="F5804" s="3" t="s">
        <v>22</v>
      </c>
      <c r="G5804" s="3" t="s">
        <v>60</v>
      </c>
      <c r="H5804" s="3" t="s">
        <v>24</v>
      </c>
      <c r="I5804" s="3" t="s">
        <v>8109</v>
      </c>
      <c r="J5804" s="1" t="s">
        <v>37</v>
      </c>
      <c r="K5804" s="7" t="s">
        <v>38</v>
      </c>
      <c r="L5804" s="3" t="s">
        <v>28</v>
      </c>
      <c r="M5804" s="3" t="s">
        <v>28</v>
      </c>
      <c r="N5804" s="3" t="s">
        <v>4960</v>
      </c>
      <c r="O5804" s="96" t="s">
        <v>28</v>
      </c>
      <c r="P5804" s="96" t="s">
        <v>295</v>
      </c>
      <c r="Q5804" s="96" t="s">
        <v>32</v>
      </c>
      <c r="R5804" s="96"/>
    </row>
    <row r="5805" spans="1:18" ht="15" customHeight="1">
      <c r="A5805" s="5" t="s">
        <v>22045</v>
      </c>
      <c r="B5805" s="3" t="s">
        <v>22046</v>
      </c>
      <c r="C5805" s="3" t="s">
        <v>22047</v>
      </c>
      <c r="D5805" s="3" t="s">
        <v>22048</v>
      </c>
      <c r="E5805" s="3"/>
      <c r="F5805" s="3" t="s">
        <v>22</v>
      </c>
      <c r="G5805" s="3" t="s">
        <v>8122</v>
      </c>
      <c r="H5805" s="3" t="s">
        <v>24</v>
      </c>
      <c r="I5805" s="3" t="s">
        <v>8109</v>
      </c>
      <c r="J5805" s="1" t="s">
        <v>37</v>
      </c>
      <c r="K5805" s="7" t="s">
        <v>38</v>
      </c>
      <c r="L5805" s="3" t="s">
        <v>28</v>
      </c>
      <c r="M5805" s="3" t="s">
        <v>28</v>
      </c>
      <c r="N5805" s="3" t="s">
        <v>4960</v>
      </c>
      <c r="O5805" s="96" t="s">
        <v>28</v>
      </c>
      <c r="P5805" s="96" t="s">
        <v>295</v>
      </c>
      <c r="Q5805" s="96" t="s">
        <v>32</v>
      </c>
      <c r="R5805" s="96" t="s">
        <v>144</v>
      </c>
    </row>
    <row r="5806" spans="1:18" ht="15" customHeight="1">
      <c r="A5806" s="5" t="s">
        <v>22049</v>
      </c>
      <c r="B5806" s="3" t="s">
        <v>22050</v>
      </c>
      <c r="C5806" s="3"/>
      <c r="D5806" s="3" t="s">
        <v>22051</v>
      </c>
      <c r="E5806" s="3"/>
      <c r="F5806" s="3" t="s">
        <v>22</v>
      </c>
      <c r="G5806" s="3" t="s">
        <v>12102</v>
      </c>
      <c r="H5806" s="3" t="s">
        <v>24</v>
      </c>
      <c r="I5806" s="3" t="s">
        <v>8109</v>
      </c>
      <c r="J5806" s="1" t="s">
        <v>37</v>
      </c>
      <c r="K5806" s="7" t="s">
        <v>38</v>
      </c>
      <c r="L5806" s="3" t="s">
        <v>28</v>
      </c>
      <c r="M5806" s="3" t="s">
        <v>28</v>
      </c>
      <c r="N5806" s="3" t="s">
        <v>4960</v>
      </c>
      <c r="O5806" s="96" t="s">
        <v>28</v>
      </c>
      <c r="P5806" s="96" t="s">
        <v>295</v>
      </c>
      <c r="Q5806" s="96" t="s">
        <v>32</v>
      </c>
      <c r="R5806" s="96"/>
    </row>
    <row r="5807" spans="1:18" ht="15" customHeight="1">
      <c r="A5807" s="5" t="s">
        <v>22052</v>
      </c>
      <c r="B5807" s="3" t="s">
        <v>22053</v>
      </c>
      <c r="C5807" s="3" t="s">
        <v>22054</v>
      </c>
      <c r="D5807" s="3" t="s">
        <v>22055</v>
      </c>
      <c r="E5807" s="3" t="s">
        <v>22056</v>
      </c>
      <c r="F5807" s="3" t="s">
        <v>22</v>
      </c>
      <c r="G5807" s="3" t="s">
        <v>15993</v>
      </c>
      <c r="H5807" s="3" t="s">
        <v>24</v>
      </c>
      <c r="I5807" s="3" t="s">
        <v>8109</v>
      </c>
      <c r="J5807" s="1" t="s">
        <v>37</v>
      </c>
      <c r="K5807" s="7" t="s">
        <v>104</v>
      </c>
      <c r="L5807" s="3" t="s">
        <v>28</v>
      </c>
      <c r="M5807" s="3" t="s">
        <v>28</v>
      </c>
      <c r="N5807" s="3"/>
      <c r="O5807" s="96" t="s">
        <v>28</v>
      </c>
      <c r="P5807" s="96" t="s">
        <v>513</v>
      </c>
      <c r="Q5807" s="96" t="s">
        <v>32</v>
      </c>
      <c r="R5807" s="96"/>
    </row>
    <row r="5808" spans="1:18" ht="15" customHeight="1">
      <c r="A5808" s="5" t="s">
        <v>22057</v>
      </c>
      <c r="B5808" s="3" t="s">
        <v>22058</v>
      </c>
      <c r="C5808" s="3" t="s">
        <v>22059</v>
      </c>
      <c r="D5808" s="3"/>
      <c r="E5808" s="3"/>
      <c r="F5808" s="3" t="s">
        <v>1608</v>
      </c>
      <c r="G5808" s="3" t="s">
        <v>8122</v>
      </c>
      <c r="H5808" s="3" t="s">
        <v>28</v>
      </c>
      <c r="I5808" s="3" t="s">
        <v>8109</v>
      </c>
      <c r="J5808" s="1" t="s">
        <v>37</v>
      </c>
      <c r="K5808" s="7" t="s">
        <v>38</v>
      </c>
      <c r="L5808" s="3" t="s">
        <v>28</v>
      </c>
      <c r="M5808" s="3" t="s">
        <v>28</v>
      </c>
      <c r="N5808" s="3" t="s">
        <v>4960</v>
      </c>
      <c r="O5808" s="96" t="s">
        <v>28</v>
      </c>
      <c r="P5808" s="96" t="s">
        <v>295</v>
      </c>
      <c r="Q5808" s="96" t="s">
        <v>32</v>
      </c>
      <c r="R5808" s="96"/>
    </row>
    <row r="5809" spans="1:18" ht="15" customHeight="1">
      <c r="A5809" s="5" t="s">
        <v>22060</v>
      </c>
      <c r="B5809" s="3" t="s">
        <v>22061</v>
      </c>
      <c r="C5809" s="3" t="s">
        <v>22062</v>
      </c>
      <c r="D5809" s="3" t="s">
        <v>22063</v>
      </c>
      <c r="E5809" s="3" t="s">
        <v>22064</v>
      </c>
      <c r="F5809" s="3" t="s">
        <v>22</v>
      </c>
      <c r="G5809" s="3" t="s">
        <v>53</v>
      </c>
      <c r="H5809" s="3" t="s">
        <v>24</v>
      </c>
      <c r="I5809" s="3" t="s">
        <v>8109</v>
      </c>
      <c r="J5809" s="1" t="s">
        <v>37</v>
      </c>
      <c r="K5809" s="7" t="s">
        <v>104</v>
      </c>
      <c r="L5809" s="3" t="s">
        <v>28</v>
      </c>
      <c r="M5809" s="3" t="s">
        <v>28</v>
      </c>
      <c r="N5809" s="3"/>
      <c r="O5809" s="96" t="s">
        <v>28</v>
      </c>
      <c r="P5809" s="96" t="s">
        <v>513</v>
      </c>
      <c r="Q5809" s="96" t="s">
        <v>32</v>
      </c>
      <c r="R5809" s="96"/>
    </row>
    <row r="5810" spans="1:18" ht="15" customHeight="1">
      <c r="A5810" s="5" t="s">
        <v>22065</v>
      </c>
      <c r="B5810" s="3" t="s">
        <v>22066</v>
      </c>
      <c r="C5810" s="3"/>
      <c r="D5810" s="3" t="s">
        <v>22067</v>
      </c>
      <c r="E5810" s="3"/>
      <c r="F5810" s="3" t="s">
        <v>22</v>
      </c>
      <c r="G5810" s="3" t="s">
        <v>8122</v>
      </c>
      <c r="H5810" s="3" t="s">
        <v>24</v>
      </c>
      <c r="I5810" s="3" t="s">
        <v>8109</v>
      </c>
      <c r="J5810" s="1" t="s">
        <v>26</v>
      </c>
      <c r="K5810" s="7" t="s">
        <v>38</v>
      </c>
      <c r="L5810" s="3" t="s">
        <v>28</v>
      </c>
      <c r="M5810" s="3" t="s">
        <v>28</v>
      </c>
      <c r="N5810" s="3" t="s">
        <v>4960</v>
      </c>
      <c r="O5810" s="96" t="s">
        <v>28</v>
      </c>
      <c r="P5810" s="96" t="s">
        <v>295</v>
      </c>
      <c r="Q5810" s="96" t="s">
        <v>32</v>
      </c>
      <c r="R5810" s="96"/>
    </row>
    <row r="5811" spans="1:18" ht="15" customHeight="1">
      <c r="A5811" s="5" t="s">
        <v>22068</v>
      </c>
      <c r="B5811" s="3" t="s">
        <v>22069</v>
      </c>
      <c r="C5811" s="3" t="s">
        <v>22070</v>
      </c>
      <c r="D5811" s="3" t="s">
        <v>22071</v>
      </c>
      <c r="E5811" s="3" t="s">
        <v>22072</v>
      </c>
      <c r="F5811" s="3" t="s">
        <v>22</v>
      </c>
      <c r="G5811" s="3" t="s">
        <v>10524</v>
      </c>
      <c r="H5811" s="3" t="s">
        <v>24</v>
      </c>
      <c r="I5811" s="3" t="s">
        <v>8109</v>
      </c>
      <c r="J5811" s="1" t="s">
        <v>37</v>
      </c>
      <c r="K5811" s="7" t="s">
        <v>104</v>
      </c>
      <c r="L5811" s="3" t="s">
        <v>28</v>
      </c>
      <c r="M5811" s="3" t="s">
        <v>28</v>
      </c>
      <c r="N5811" s="3"/>
      <c r="O5811" s="96" t="s">
        <v>28</v>
      </c>
      <c r="P5811" s="96" t="s">
        <v>513</v>
      </c>
      <c r="Q5811" s="96" t="s">
        <v>32</v>
      </c>
      <c r="R5811" s="96"/>
    </row>
    <row r="5812" spans="1:18" ht="15" customHeight="1">
      <c r="A5812" s="5" t="s">
        <v>22073</v>
      </c>
      <c r="B5812" s="3" t="s">
        <v>22074</v>
      </c>
      <c r="C5812" s="3"/>
      <c r="D5812" s="3" t="s">
        <v>22075</v>
      </c>
      <c r="E5812" s="3"/>
      <c r="F5812" s="3" t="s">
        <v>22</v>
      </c>
      <c r="G5812" s="3" t="s">
        <v>258</v>
      </c>
      <c r="H5812" s="3" t="s">
        <v>24</v>
      </c>
      <c r="I5812" s="3" t="s">
        <v>8109</v>
      </c>
      <c r="J5812" s="1" t="s">
        <v>26</v>
      </c>
      <c r="K5812" s="7" t="s">
        <v>38</v>
      </c>
      <c r="L5812" s="3" t="s">
        <v>28</v>
      </c>
      <c r="M5812" s="3" t="s">
        <v>28</v>
      </c>
      <c r="N5812" s="3" t="s">
        <v>4960</v>
      </c>
      <c r="O5812" s="96" t="s">
        <v>28</v>
      </c>
      <c r="P5812" s="96" t="s">
        <v>295</v>
      </c>
      <c r="Q5812" s="96" t="s">
        <v>32</v>
      </c>
      <c r="R5812" s="96"/>
    </row>
    <row r="5813" spans="1:18" ht="15" customHeight="1">
      <c r="A5813" s="5" t="s">
        <v>22076</v>
      </c>
      <c r="B5813" s="3" t="s">
        <v>22077</v>
      </c>
      <c r="C5813" s="3" t="s">
        <v>22078</v>
      </c>
      <c r="D5813" s="3" t="s">
        <v>22079</v>
      </c>
      <c r="E5813" s="3" t="s">
        <v>22080</v>
      </c>
      <c r="F5813" s="3" t="s">
        <v>22</v>
      </c>
      <c r="G5813" s="3" t="s">
        <v>10513</v>
      </c>
      <c r="H5813" s="3" t="s">
        <v>24</v>
      </c>
      <c r="I5813" s="3" t="s">
        <v>8109</v>
      </c>
      <c r="J5813" s="1" t="s">
        <v>37</v>
      </c>
      <c r="K5813" s="7" t="s">
        <v>104</v>
      </c>
      <c r="L5813" s="3" t="s">
        <v>28</v>
      </c>
      <c r="M5813" s="3" t="s">
        <v>28</v>
      </c>
      <c r="N5813" s="3"/>
      <c r="O5813" s="96" t="s">
        <v>28</v>
      </c>
      <c r="P5813" s="96" t="s">
        <v>513</v>
      </c>
      <c r="Q5813" s="96" t="s">
        <v>32</v>
      </c>
      <c r="R5813" s="96"/>
    </row>
    <row r="5814" spans="1:18" ht="15" customHeight="1">
      <c r="A5814" s="5" t="s">
        <v>22081</v>
      </c>
      <c r="B5814" s="3" t="s">
        <v>22082</v>
      </c>
      <c r="C5814" s="3" t="s">
        <v>22083</v>
      </c>
      <c r="D5814" s="3"/>
      <c r="E5814" s="3"/>
      <c r="F5814" s="3" t="s">
        <v>22</v>
      </c>
      <c r="G5814" s="3" t="s">
        <v>8108</v>
      </c>
      <c r="H5814" s="3" t="s">
        <v>24</v>
      </c>
      <c r="I5814" s="3" t="s">
        <v>8109</v>
      </c>
      <c r="J5814" s="1" t="s">
        <v>213</v>
      </c>
      <c r="K5814" s="7" t="s">
        <v>38</v>
      </c>
      <c r="L5814" s="3" t="s">
        <v>28</v>
      </c>
      <c r="M5814" s="3" t="s">
        <v>28</v>
      </c>
      <c r="N5814" s="3" t="s">
        <v>4960</v>
      </c>
      <c r="O5814" s="96" t="s">
        <v>28</v>
      </c>
      <c r="P5814" s="96" t="s">
        <v>295</v>
      </c>
      <c r="Q5814" s="96" t="s">
        <v>32</v>
      </c>
      <c r="R5814" s="96" t="s">
        <v>144</v>
      </c>
    </row>
    <row r="5815" spans="1:18" ht="15" customHeight="1">
      <c r="A5815" s="5" t="s">
        <v>22084</v>
      </c>
      <c r="B5815" s="3" t="s">
        <v>22085</v>
      </c>
      <c r="C5815" s="3" t="s">
        <v>22086</v>
      </c>
      <c r="D5815" s="3" t="s">
        <v>22087</v>
      </c>
      <c r="E5815" s="3" t="s">
        <v>22088</v>
      </c>
      <c r="F5815" s="3" t="s">
        <v>22</v>
      </c>
      <c r="G5815" s="3" t="s">
        <v>10513</v>
      </c>
      <c r="H5815" s="3" t="s">
        <v>24</v>
      </c>
      <c r="I5815" s="3" t="s">
        <v>8109</v>
      </c>
      <c r="J5815" s="1" t="s">
        <v>37</v>
      </c>
      <c r="K5815" s="7" t="s">
        <v>104</v>
      </c>
      <c r="L5815" s="3" t="s">
        <v>28</v>
      </c>
      <c r="M5815" s="3" t="s">
        <v>28</v>
      </c>
      <c r="N5815" s="3"/>
      <c r="O5815" s="96" t="s">
        <v>28</v>
      </c>
      <c r="P5815" s="96" t="s">
        <v>513</v>
      </c>
      <c r="Q5815" s="96" t="s">
        <v>32</v>
      </c>
      <c r="R5815" s="96"/>
    </row>
    <row r="5816" spans="1:18" ht="15" customHeight="1">
      <c r="A5816" s="5" t="s">
        <v>22089</v>
      </c>
      <c r="B5816" s="3" t="s">
        <v>22090</v>
      </c>
      <c r="C5816" s="3"/>
      <c r="D5816" s="3" t="s">
        <v>22091</v>
      </c>
      <c r="E5816" s="3" t="s">
        <v>22092</v>
      </c>
      <c r="F5816" s="3" t="s">
        <v>22</v>
      </c>
      <c r="G5816" s="3" t="s">
        <v>258</v>
      </c>
      <c r="H5816" s="3" t="s">
        <v>24</v>
      </c>
      <c r="I5816" s="3" t="s">
        <v>8109</v>
      </c>
      <c r="J5816" s="1" t="s">
        <v>37</v>
      </c>
      <c r="K5816" s="7" t="s">
        <v>27</v>
      </c>
      <c r="L5816" s="3" t="s">
        <v>28</v>
      </c>
      <c r="M5816" s="3" t="s">
        <v>29</v>
      </c>
      <c r="N5816" s="3" t="s">
        <v>8118</v>
      </c>
      <c r="O5816" s="96" t="s">
        <v>28</v>
      </c>
      <c r="P5816" s="96" t="s">
        <v>122</v>
      </c>
      <c r="Q5816" s="96" t="s">
        <v>32</v>
      </c>
      <c r="R5816" s="96"/>
    </row>
    <row r="5817" spans="1:18" ht="15" customHeight="1">
      <c r="A5817" s="5" t="s">
        <v>22093</v>
      </c>
      <c r="B5817" s="3" t="s">
        <v>22094</v>
      </c>
      <c r="C5817" s="3"/>
      <c r="D5817" s="3" t="s">
        <v>22095</v>
      </c>
      <c r="E5817" s="3" t="s">
        <v>22096</v>
      </c>
      <c r="F5817" s="3" t="s">
        <v>22</v>
      </c>
      <c r="G5817" s="3" t="s">
        <v>60</v>
      </c>
      <c r="H5817" s="3" t="s">
        <v>24</v>
      </c>
      <c r="I5817" s="3" t="s">
        <v>8109</v>
      </c>
      <c r="J5817" s="1" t="s">
        <v>242</v>
      </c>
      <c r="K5817" s="7" t="s">
        <v>38</v>
      </c>
      <c r="L5817" s="3" t="s">
        <v>28</v>
      </c>
      <c r="M5817" s="3" t="s">
        <v>28</v>
      </c>
      <c r="N5817" s="3" t="s">
        <v>4960</v>
      </c>
      <c r="O5817" s="96" t="s">
        <v>28</v>
      </c>
      <c r="P5817" s="96" t="s">
        <v>46</v>
      </c>
      <c r="Q5817" s="96" t="s">
        <v>32</v>
      </c>
      <c r="R5817" s="96"/>
    </row>
    <row r="5818" spans="1:18" ht="15" customHeight="1">
      <c r="A5818" s="5" t="s">
        <v>22097</v>
      </c>
      <c r="B5818" s="3" t="s">
        <v>22098</v>
      </c>
      <c r="C5818" s="3"/>
      <c r="D5818" s="3" t="s">
        <v>22099</v>
      </c>
      <c r="E5818" s="3" t="s">
        <v>22100</v>
      </c>
      <c r="F5818" s="3" t="s">
        <v>22</v>
      </c>
      <c r="G5818" s="3" t="s">
        <v>258</v>
      </c>
      <c r="H5818" s="3" t="s">
        <v>24</v>
      </c>
      <c r="I5818" s="3" t="s">
        <v>8109</v>
      </c>
      <c r="J5818" s="1" t="s">
        <v>37</v>
      </c>
      <c r="K5818" s="7" t="s">
        <v>27</v>
      </c>
      <c r="L5818" s="3" t="s">
        <v>28</v>
      </c>
      <c r="M5818" s="3" t="s">
        <v>28</v>
      </c>
      <c r="N5818" s="3" t="s">
        <v>8130</v>
      </c>
      <c r="O5818" s="96" t="s">
        <v>28</v>
      </c>
      <c r="P5818" s="96" t="s">
        <v>122</v>
      </c>
      <c r="Q5818" s="96" t="s">
        <v>32</v>
      </c>
      <c r="R5818" s="96"/>
    </row>
    <row r="5819" spans="1:18" ht="15" customHeight="1">
      <c r="A5819" s="5" t="s">
        <v>22101</v>
      </c>
      <c r="B5819" s="3" t="s">
        <v>22102</v>
      </c>
      <c r="C5819" s="3"/>
      <c r="D5819" s="3" t="s">
        <v>22103</v>
      </c>
      <c r="E5819" s="3" t="s">
        <v>22104</v>
      </c>
      <c r="F5819" s="3" t="s">
        <v>22</v>
      </c>
      <c r="G5819" s="3" t="s">
        <v>258</v>
      </c>
      <c r="H5819" s="3" t="s">
        <v>24</v>
      </c>
      <c r="I5819" s="3" t="s">
        <v>8109</v>
      </c>
      <c r="J5819" s="1" t="s">
        <v>37</v>
      </c>
      <c r="K5819" s="7" t="s">
        <v>27</v>
      </c>
      <c r="L5819" s="3" t="s">
        <v>28</v>
      </c>
      <c r="M5819" s="3" t="s">
        <v>28</v>
      </c>
      <c r="N5819" s="3" t="s">
        <v>8130</v>
      </c>
      <c r="O5819" s="96" t="s">
        <v>28</v>
      </c>
      <c r="P5819" s="96" t="s">
        <v>122</v>
      </c>
      <c r="Q5819" s="96" t="s">
        <v>32</v>
      </c>
      <c r="R5819" s="96"/>
    </row>
    <row r="5820" spans="1:18" ht="15" customHeight="1">
      <c r="A5820" s="5" t="s">
        <v>22105</v>
      </c>
      <c r="B5820" s="3" t="s">
        <v>22106</v>
      </c>
      <c r="C5820" s="3"/>
      <c r="D5820" s="3" t="s">
        <v>22107</v>
      </c>
      <c r="E5820" s="3" t="s">
        <v>22108</v>
      </c>
      <c r="F5820" s="3" t="s">
        <v>22</v>
      </c>
      <c r="G5820" s="3" t="s">
        <v>60</v>
      </c>
      <c r="H5820" s="3" t="s">
        <v>28</v>
      </c>
      <c r="I5820" s="3" t="s">
        <v>8109</v>
      </c>
      <c r="J5820" s="1" t="s">
        <v>242</v>
      </c>
      <c r="K5820" s="7" t="s">
        <v>38</v>
      </c>
      <c r="L5820" s="3" t="s">
        <v>28</v>
      </c>
      <c r="M5820" s="3" t="s">
        <v>28</v>
      </c>
      <c r="N5820" s="3" t="s">
        <v>4960</v>
      </c>
      <c r="O5820" s="96" t="s">
        <v>28</v>
      </c>
      <c r="P5820" s="96" t="s">
        <v>295</v>
      </c>
      <c r="Q5820" s="96" t="s">
        <v>32</v>
      </c>
      <c r="R5820" s="96"/>
    </row>
    <row r="5821" spans="1:18" ht="15" customHeight="1">
      <c r="A5821" s="5" t="s">
        <v>22109</v>
      </c>
      <c r="B5821" s="3" t="s">
        <v>22110</v>
      </c>
      <c r="C5821" s="3"/>
      <c r="D5821" s="3" t="s">
        <v>22111</v>
      </c>
      <c r="E5821" s="3" t="s">
        <v>22112</v>
      </c>
      <c r="F5821" s="3" t="s">
        <v>22</v>
      </c>
      <c r="G5821" s="3" t="s">
        <v>10513</v>
      </c>
      <c r="H5821" s="3" t="s">
        <v>24</v>
      </c>
      <c r="I5821" s="3" t="s">
        <v>8109</v>
      </c>
      <c r="J5821" s="1" t="s">
        <v>37</v>
      </c>
      <c r="K5821" s="7" t="s">
        <v>27</v>
      </c>
      <c r="L5821" s="3" t="s">
        <v>28</v>
      </c>
      <c r="M5821" s="3" t="s">
        <v>28</v>
      </c>
      <c r="N5821" s="3" t="s">
        <v>4960</v>
      </c>
      <c r="O5821" s="96" t="s">
        <v>28</v>
      </c>
      <c r="P5821" s="96" t="s">
        <v>122</v>
      </c>
      <c r="Q5821" s="96" t="s">
        <v>32</v>
      </c>
      <c r="R5821" s="96"/>
    </row>
    <row r="5822" spans="1:18" ht="15" customHeight="1">
      <c r="A5822" s="5" t="s">
        <v>22113</v>
      </c>
      <c r="B5822" s="3"/>
      <c r="C5822" s="3"/>
      <c r="D5822" s="3"/>
      <c r="E5822" s="3"/>
      <c r="F5822" s="3" t="s">
        <v>22</v>
      </c>
      <c r="G5822" s="3" t="s">
        <v>53</v>
      </c>
      <c r="H5822" s="3" t="s">
        <v>24</v>
      </c>
      <c r="I5822" s="3" t="s">
        <v>8109</v>
      </c>
      <c r="J5822" s="1" t="s">
        <v>242</v>
      </c>
      <c r="K5822" s="7" t="s">
        <v>38</v>
      </c>
      <c r="L5822" s="3" t="s">
        <v>28</v>
      </c>
      <c r="M5822" s="3" t="s">
        <v>28</v>
      </c>
      <c r="N5822" s="3" t="s">
        <v>28</v>
      </c>
      <c r="O5822" s="96" t="s">
        <v>28</v>
      </c>
      <c r="P5822" s="96" t="s">
        <v>46</v>
      </c>
      <c r="Q5822" s="96" t="s">
        <v>32</v>
      </c>
      <c r="R5822" s="96"/>
    </row>
    <row r="5823" spans="1:18" ht="15" customHeight="1">
      <c r="A5823" s="5" t="s">
        <v>22114</v>
      </c>
      <c r="B5823" s="3" t="s">
        <v>22114</v>
      </c>
      <c r="C5823" s="3" t="s">
        <v>22115</v>
      </c>
      <c r="D5823" s="3" t="s">
        <v>22116</v>
      </c>
      <c r="E5823" s="3" t="s">
        <v>22117</v>
      </c>
      <c r="F5823" s="3" t="s">
        <v>22</v>
      </c>
      <c r="G5823" s="3" t="s">
        <v>23</v>
      </c>
      <c r="H5823" s="3" t="s">
        <v>24</v>
      </c>
      <c r="I5823" s="3" t="s">
        <v>8109</v>
      </c>
      <c r="J5823" s="1" t="s">
        <v>37</v>
      </c>
      <c r="K5823" s="7" t="s">
        <v>5393</v>
      </c>
      <c r="L5823" s="3" t="s">
        <v>29</v>
      </c>
      <c r="M5823" s="3" t="s">
        <v>29</v>
      </c>
      <c r="N5823" s="3" t="s">
        <v>5746</v>
      </c>
      <c r="O5823" s="96" t="s">
        <v>28</v>
      </c>
      <c r="P5823" s="96" t="s">
        <v>22118</v>
      </c>
      <c r="Q5823" s="96" t="s">
        <v>32</v>
      </c>
      <c r="R5823" s="96"/>
    </row>
    <row r="5824" spans="1:18" ht="15" customHeight="1">
      <c r="A5824" s="5" t="s">
        <v>22119</v>
      </c>
      <c r="B5824" s="3" t="s">
        <v>22119</v>
      </c>
      <c r="C5824" s="3"/>
      <c r="D5824" s="3" t="s">
        <v>22120</v>
      </c>
      <c r="E5824" s="3" t="s">
        <v>22121</v>
      </c>
      <c r="F5824" s="3" t="s">
        <v>22</v>
      </c>
      <c r="G5824" s="3" t="s">
        <v>258</v>
      </c>
      <c r="H5824" s="3" t="s">
        <v>24</v>
      </c>
      <c r="I5824" s="3" t="s">
        <v>8109</v>
      </c>
      <c r="J5824" s="1" t="s">
        <v>37</v>
      </c>
      <c r="K5824" s="7" t="s">
        <v>5393</v>
      </c>
      <c r="L5824" s="3" t="s">
        <v>28</v>
      </c>
      <c r="M5824" s="3" t="s">
        <v>28</v>
      </c>
      <c r="N5824" s="3" t="s">
        <v>5746</v>
      </c>
      <c r="O5824" s="96" t="s">
        <v>29</v>
      </c>
      <c r="P5824" s="96" t="s">
        <v>5394</v>
      </c>
      <c r="Q5824" s="96" t="s">
        <v>8483</v>
      </c>
      <c r="R5824" s="96"/>
    </row>
    <row r="5825" spans="1:18" ht="15" customHeight="1">
      <c r="A5825" s="5" t="s">
        <v>22122</v>
      </c>
      <c r="B5825" s="3" t="s">
        <v>22122</v>
      </c>
      <c r="C5825" s="3"/>
      <c r="D5825" s="3" t="s">
        <v>22123</v>
      </c>
      <c r="E5825" s="3" t="s">
        <v>22124</v>
      </c>
      <c r="F5825" s="3" t="s">
        <v>22</v>
      </c>
      <c r="G5825" s="3" t="s">
        <v>3304</v>
      </c>
      <c r="H5825" s="3" t="s">
        <v>24</v>
      </c>
      <c r="I5825" s="3" t="s">
        <v>8109</v>
      </c>
      <c r="J5825" s="1" t="s">
        <v>37</v>
      </c>
      <c r="K5825" s="7" t="s">
        <v>5393</v>
      </c>
      <c r="L5825" s="3" t="s">
        <v>28</v>
      </c>
      <c r="M5825" s="3" t="s">
        <v>29</v>
      </c>
      <c r="N5825" s="3" t="s">
        <v>24</v>
      </c>
      <c r="O5825" s="96" t="s">
        <v>28</v>
      </c>
      <c r="P5825" s="96" t="s">
        <v>5394</v>
      </c>
      <c r="Q5825" s="96" t="s">
        <v>32</v>
      </c>
      <c r="R5825" s="96"/>
    </row>
    <row r="5826" spans="1:18" ht="15" customHeight="1">
      <c r="A5826" s="5" t="s">
        <v>22125</v>
      </c>
      <c r="B5826" s="3" t="s">
        <v>22125</v>
      </c>
      <c r="C5826" s="3"/>
      <c r="D5826" s="3" t="s">
        <v>22126</v>
      </c>
      <c r="E5826" s="3" t="s">
        <v>22127</v>
      </c>
      <c r="F5826" s="3" t="s">
        <v>22</v>
      </c>
      <c r="G5826" s="3" t="s">
        <v>60</v>
      </c>
      <c r="H5826" s="3" t="s">
        <v>24</v>
      </c>
      <c r="I5826" s="3" t="s">
        <v>8109</v>
      </c>
      <c r="J5826" s="1" t="s">
        <v>1018</v>
      </c>
      <c r="K5826" s="7" t="s">
        <v>5393</v>
      </c>
      <c r="L5826" s="3" t="s">
        <v>28</v>
      </c>
      <c r="M5826" s="3" t="s">
        <v>28</v>
      </c>
      <c r="N5826" s="3" t="s">
        <v>5746</v>
      </c>
      <c r="O5826" s="96" t="s">
        <v>28</v>
      </c>
      <c r="P5826" s="96" t="s">
        <v>5394</v>
      </c>
      <c r="Q5826" s="96" t="s">
        <v>32</v>
      </c>
      <c r="R5826" s="96"/>
    </row>
    <row r="5827" spans="1:18" ht="15" customHeight="1">
      <c r="A5827" s="5" t="s">
        <v>22128</v>
      </c>
      <c r="B5827" s="3" t="s">
        <v>22128</v>
      </c>
      <c r="C5827" s="3"/>
      <c r="D5827" s="3" t="s">
        <v>22129</v>
      </c>
      <c r="E5827" s="3" t="s">
        <v>22130</v>
      </c>
      <c r="F5827" s="3" t="s">
        <v>22</v>
      </c>
      <c r="G5827" s="3" t="s">
        <v>258</v>
      </c>
      <c r="H5827" s="3" t="s">
        <v>24</v>
      </c>
      <c r="I5827" s="3" t="s">
        <v>8109</v>
      </c>
      <c r="J5827" s="1" t="s">
        <v>37</v>
      </c>
      <c r="K5827" s="7" t="s">
        <v>5393</v>
      </c>
      <c r="L5827" s="3" t="s">
        <v>30</v>
      </c>
      <c r="M5827" s="3" t="s">
        <v>29</v>
      </c>
      <c r="N5827" s="3" t="s">
        <v>24</v>
      </c>
      <c r="O5827" s="96" t="s">
        <v>28</v>
      </c>
      <c r="P5827" s="96" t="s">
        <v>5394</v>
      </c>
      <c r="Q5827" s="96" t="s">
        <v>32</v>
      </c>
      <c r="R5827" s="96"/>
    </row>
    <row r="5828" spans="1:18" ht="15" customHeight="1">
      <c r="A5828" s="5" t="s">
        <v>22131</v>
      </c>
      <c r="B5828" s="3" t="s">
        <v>22131</v>
      </c>
      <c r="C5828" s="3"/>
      <c r="D5828" s="3" t="s">
        <v>22132</v>
      </c>
      <c r="E5828" s="3" t="s">
        <v>22133</v>
      </c>
      <c r="F5828" s="3" t="s">
        <v>22</v>
      </c>
      <c r="G5828" s="3" t="s">
        <v>23</v>
      </c>
      <c r="H5828" s="3" t="s">
        <v>24</v>
      </c>
      <c r="I5828" s="3" t="s">
        <v>8109</v>
      </c>
      <c r="J5828" s="1" t="s">
        <v>129</v>
      </c>
      <c r="K5828" s="7" t="s">
        <v>5393</v>
      </c>
      <c r="L5828" s="3" t="s">
        <v>28</v>
      </c>
      <c r="M5828" s="3" t="s">
        <v>29</v>
      </c>
      <c r="N5828" s="3" t="s">
        <v>24</v>
      </c>
      <c r="O5828" s="96" t="s">
        <v>28</v>
      </c>
      <c r="P5828" s="96" t="s">
        <v>5394</v>
      </c>
      <c r="Q5828" s="96" t="s">
        <v>32</v>
      </c>
      <c r="R5828" s="96"/>
    </row>
    <row r="5829" spans="1:18" ht="15" customHeight="1">
      <c r="A5829" s="5" t="s">
        <v>22134</v>
      </c>
      <c r="B5829" s="3" t="s">
        <v>22135</v>
      </c>
      <c r="C5829" s="3" t="s">
        <v>22136</v>
      </c>
      <c r="D5829" s="3" t="s">
        <v>22137</v>
      </c>
      <c r="E5829" s="3" t="s">
        <v>22138</v>
      </c>
      <c r="F5829" s="3" t="s">
        <v>22</v>
      </c>
      <c r="G5829" s="3" t="s">
        <v>10524</v>
      </c>
      <c r="H5829" s="3" t="s">
        <v>24</v>
      </c>
      <c r="I5829" s="3" t="s">
        <v>8109</v>
      </c>
      <c r="J5829" s="1" t="s">
        <v>37</v>
      </c>
      <c r="K5829" s="7" t="s">
        <v>104</v>
      </c>
      <c r="L5829" s="3" t="s">
        <v>28</v>
      </c>
      <c r="M5829" s="3" t="s">
        <v>28</v>
      </c>
      <c r="N5829" s="3"/>
      <c r="O5829" s="96" t="s">
        <v>28</v>
      </c>
      <c r="P5829" s="96" t="s">
        <v>513</v>
      </c>
      <c r="Q5829" s="96" t="s">
        <v>32</v>
      </c>
      <c r="R5829" s="96"/>
    </row>
    <row r="5830" spans="1:18" ht="15" customHeight="1">
      <c r="A5830" s="5" t="s">
        <v>22139</v>
      </c>
      <c r="B5830" s="3" t="s">
        <v>22139</v>
      </c>
      <c r="C5830" s="3"/>
      <c r="D5830" s="3" t="s">
        <v>22140</v>
      </c>
      <c r="E5830" s="3" t="s">
        <v>22141</v>
      </c>
      <c r="F5830" s="3" t="s">
        <v>22</v>
      </c>
      <c r="G5830" s="3" t="s">
        <v>65</v>
      </c>
      <c r="H5830" s="3" t="s">
        <v>24</v>
      </c>
      <c r="I5830" s="3" t="s">
        <v>8109</v>
      </c>
      <c r="J5830" s="1" t="s">
        <v>37</v>
      </c>
      <c r="K5830" s="7" t="s">
        <v>5393</v>
      </c>
      <c r="L5830" s="3" t="s">
        <v>28</v>
      </c>
      <c r="M5830" s="3" t="s">
        <v>28</v>
      </c>
      <c r="N5830" s="3" t="s">
        <v>14728</v>
      </c>
      <c r="O5830" s="96" t="s">
        <v>28</v>
      </c>
      <c r="P5830" s="96" t="s">
        <v>5394</v>
      </c>
      <c r="Q5830" s="96" t="s">
        <v>32</v>
      </c>
      <c r="R5830" s="96"/>
    </row>
    <row r="5831" spans="1:18" ht="15" customHeight="1">
      <c r="A5831" s="5" t="s">
        <v>22142</v>
      </c>
      <c r="B5831" s="3" t="s">
        <v>22142</v>
      </c>
      <c r="C5831" s="3"/>
      <c r="D5831" s="3" t="s">
        <v>22143</v>
      </c>
      <c r="E5831" s="3" t="s">
        <v>22144</v>
      </c>
      <c r="F5831" s="3" t="s">
        <v>22</v>
      </c>
      <c r="G5831" s="3" t="s">
        <v>23</v>
      </c>
      <c r="H5831" s="3" t="s">
        <v>24</v>
      </c>
      <c r="I5831" s="3" t="s">
        <v>8109</v>
      </c>
      <c r="J5831" s="1" t="s">
        <v>26</v>
      </c>
      <c r="K5831" s="7" t="s">
        <v>5393</v>
      </c>
      <c r="L5831" s="3" t="s">
        <v>30</v>
      </c>
      <c r="M5831" s="3" t="s">
        <v>29</v>
      </c>
      <c r="N5831" s="3" t="s">
        <v>24</v>
      </c>
      <c r="O5831" s="96" t="s">
        <v>28</v>
      </c>
      <c r="P5831" s="96" t="s">
        <v>5394</v>
      </c>
      <c r="Q5831" s="96" t="s">
        <v>32</v>
      </c>
      <c r="R5831" s="96"/>
    </row>
    <row r="5832" spans="1:18" ht="15" customHeight="1">
      <c r="A5832" s="5" t="s">
        <v>22145</v>
      </c>
      <c r="B5832" s="3" t="s">
        <v>22146</v>
      </c>
      <c r="C5832" s="3" t="s">
        <v>22147</v>
      </c>
      <c r="D5832" s="3" t="s">
        <v>22148</v>
      </c>
      <c r="E5832" s="3" t="s">
        <v>22149</v>
      </c>
      <c r="F5832" s="3" t="s">
        <v>22</v>
      </c>
      <c r="G5832" s="3" t="s">
        <v>53</v>
      </c>
      <c r="H5832" s="3" t="s">
        <v>24</v>
      </c>
      <c r="I5832" s="3" t="s">
        <v>8109</v>
      </c>
      <c r="J5832" s="1" t="s">
        <v>7298</v>
      </c>
      <c r="K5832" s="7" t="s">
        <v>27</v>
      </c>
      <c r="L5832" s="3" t="s">
        <v>28</v>
      </c>
      <c r="M5832" s="3" t="s">
        <v>29</v>
      </c>
      <c r="N5832" s="3" t="s">
        <v>8118</v>
      </c>
      <c r="O5832" s="96" t="s">
        <v>28</v>
      </c>
      <c r="P5832" s="96" t="s">
        <v>478</v>
      </c>
      <c r="Q5832" s="96" t="s">
        <v>32</v>
      </c>
      <c r="R5832" s="96"/>
    </row>
    <row r="5833" spans="1:18" ht="15" customHeight="1">
      <c r="A5833" s="5" t="s">
        <v>22150</v>
      </c>
      <c r="B5833" s="3" t="s">
        <v>22151</v>
      </c>
      <c r="C5833" s="3" t="s">
        <v>22152</v>
      </c>
      <c r="D5833" s="3" t="s">
        <v>22153</v>
      </c>
      <c r="E5833" s="3" t="s">
        <v>22154</v>
      </c>
      <c r="F5833" s="3" t="s">
        <v>22</v>
      </c>
      <c r="G5833" s="3" t="s">
        <v>16608</v>
      </c>
      <c r="H5833" s="3" t="s">
        <v>24</v>
      </c>
      <c r="I5833" s="3" t="s">
        <v>8109</v>
      </c>
      <c r="J5833" s="1" t="s">
        <v>37</v>
      </c>
      <c r="K5833" s="7" t="s">
        <v>27</v>
      </c>
      <c r="L5833" s="3" t="s">
        <v>28</v>
      </c>
      <c r="M5833" s="3" t="s">
        <v>28</v>
      </c>
      <c r="N5833" s="3" t="s">
        <v>4960</v>
      </c>
      <c r="O5833" s="96" t="s">
        <v>28</v>
      </c>
      <c r="P5833" s="96" t="s">
        <v>478</v>
      </c>
      <c r="Q5833" s="96" t="s">
        <v>32</v>
      </c>
      <c r="R5833" s="96"/>
    </row>
    <row r="5834" spans="1:18" ht="15" customHeight="1">
      <c r="A5834" s="5" t="s">
        <v>22155</v>
      </c>
      <c r="B5834" s="3" t="s">
        <v>22155</v>
      </c>
      <c r="C5834" s="3" t="s">
        <v>22156</v>
      </c>
      <c r="D5834" s="3" t="s">
        <v>22157</v>
      </c>
      <c r="E5834" s="3"/>
      <c r="F5834" s="3" t="s">
        <v>212</v>
      </c>
      <c r="G5834" s="3" t="s">
        <v>60</v>
      </c>
      <c r="H5834" s="3" t="s">
        <v>28</v>
      </c>
      <c r="I5834" s="3" t="s">
        <v>8109</v>
      </c>
      <c r="J5834" s="1" t="s">
        <v>26</v>
      </c>
      <c r="K5834" s="7" t="s">
        <v>5393</v>
      </c>
      <c r="L5834" s="3" t="s">
        <v>28</v>
      </c>
      <c r="M5834" s="3" t="s">
        <v>29</v>
      </c>
      <c r="N5834" s="3" t="s">
        <v>5746</v>
      </c>
      <c r="O5834" s="96" t="s">
        <v>28</v>
      </c>
      <c r="P5834" s="96" t="s">
        <v>22118</v>
      </c>
      <c r="Q5834" s="96" t="s">
        <v>32</v>
      </c>
      <c r="R5834" s="96" t="s">
        <v>144</v>
      </c>
    </row>
    <row r="5835" spans="1:18" ht="15" customHeight="1">
      <c r="A5835" s="5" t="s">
        <v>22158</v>
      </c>
      <c r="B5835" s="3" t="s">
        <v>22158</v>
      </c>
      <c r="C5835" s="3" t="s">
        <v>22159</v>
      </c>
      <c r="D5835" s="3" t="s">
        <v>22160</v>
      </c>
      <c r="E5835" s="3" t="s">
        <v>22161</v>
      </c>
      <c r="F5835" s="3" t="s">
        <v>22</v>
      </c>
      <c r="G5835" s="3" t="s">
        <v>258</v>
      </c>
      <c r="H5835" s="3" t="s">
        <v>24</v>
      </c>
      <c r="I5835" s="3" t="s">
        <v>8109</v>
      </c>
      <c r="J5835" s="1" t="s">
        <v>1018</v>
      </c>
      <c r="K5835" s="7" t="s">
        <v>5393</v>
      </c>
      <c r="L5835" s="3" t="s">
        <v>28</v>
      </c>
      <c r="M5835" s="3" t="s">
        <v>28</v>
      </c>
      <c r="N5835" s="3" t="s">
        <v>5746</v>
      </c>
      <c r="O5835" s="96" t="s">
        <v>28</v>
      </c>
      <c r="P5835" s="96" t="s">
        <v>22118</v>
      </c>
      <c r="Q5835" s="96" t="s">
        <v>32</v>
      </c>
      <c r="R5835" s="96" t="s">
        <v>144</v>
      </c>
    </row>
    <row r="5836" spans="1:18" ht="15" customHeight="1">
      <c r="A5836" s="5" t="s">
        <v>22162</v>
      </c>
      <c r="B5836" s="3" t="s">
        <v>22163</v>
      </c>
      <c r="C5836" s="3"/>
      <c r="D5836" s="3" t="s">
        <v>22164</v>
      </c>
      <c r="E5836" s="3" t="s">
        <v>22165</v>
      </c>
      <c r="F5836" s="3" t="s">
        <v>22</v>
      </c>
      <c r="G5836" s="3" t="s">
        <v>258</v>
      </c>
      <c r="H5836" s="3" t="s">
        <v>24</v>
      </c>
      <c r="I5836" s="3" t="s">
        <v>8109</v>
      </c>
      <c r="J5836" s="1" t="s">
        <v>37</v>
      </c>
      <c r="K5836" s="7" t="s">
        <v>27</v>
      </c>
      <c r="L5836" s="3" t="s">
        <v>28</v>
      </c>
      <c r="M5836" s="3" t="s">
        <v>29</v>
      </c>
      <c r="N5836" s="3" t="s">
        <v>8118</v>
      </c>
      <c r="O5836" s="96" t="s">
        <v>28</v>
      </c>
      <c r="P5836" s="96" t="s">
        <v>122</v>
      </c>
      <c r="Q5836" s="96" t="s">
        <v>32</v>
      </c>
      <c r="R5836" s="96"/>
    </row>
    <row r="5837" spans="1:18" ht="15" customHeight="1">
      <c r="A5837" s="5" t="s">
        <v>22166</v>
      </c>
      <c r="B5837" s="3" t="s">
        <v>22166</v>
      </c>
      <c r="C5837" s="3" t="s">
        <v>22167</v>
      </c>
      <c r="D5837" s="3" t="s">
        <v>22168</v>
      </c>
      <c r="E5837" s="3" t="s">
        <v>22169</v>
      </c>
      <c r="F5837" s="3" t="s">
        <v>22</v>
      </c>
      <c r="G5837" s="3" t="s">
        <v>65</v>
      </c>
      <c r="H5837" s="3" t="s">
        <v>24</v>
      </c>
      <c r="I5837" s="3" t="s">
        <v>8109</v>
      </c>
      <c r="J5837" s="1" t="s">
        <v>37</v>
      </c>
      <c r="K5837" s="7" t="s">
        <v>5393</v>
      </c>
      <c r="L5837" s="3" t="s">
        <v>29</v>
      </c>
      <c r="M5837" s="3" t="s">
        <v>28</v>
      </c>
      <c r="N5837" s="3" t="s">
        <v>5746</v>
      </c>
      <c r="O5837" s="96" t="s">
        <v>28</v>
      </c>
      <c r="P5837" s="96" t="s">
        <v>22118</v>
      </c>
      <c r="Q5837" s="96" t="s">
        <v>32</v>
      </c>
      <c r="R5837" s="96"/>
    </row>
    <row r="5838" spans="1:18" ht="15" customHeight="1">
      <c r="A5838" s="5" t="s">
        <v>22170</v>
      </c>
      <c r="B5838" s="3" t="s">
        <v>22171</v>
      </c>
      <c r="C5838" s="3"/>
      <c r="D5838" s="3" t="s">
        <v>22172</v>
      </c>
      <c r="E5838" s="3" t="s">
        <v>22173</v>
      </c>
      <c r="F5838" s="3" t="s">
        <v>22</v>
      </c>
      <c r="G5838" s="3" t="s">
        <v>65</v>
      </c>
      <c r="H5838" s="3" t="s">
        <v>24</v>
      </c>
      <c r="I5838" s="3" t="s">
        <v>8109</v>
      </c>
      <c r="J5838" s="1" t="s">
        <v>37</v>
      </c>
      <c r="K5838" s="7" t="s">
        <v>27</v>
      </c>
      <c r="L5838" s="3" t="s">
        <v>28</v>
      </c>
      <c r="M5838" s="3" t="s">
        <v>28</v>
      </c>
      <c r="N5838" s="3" t="s">
        <v>4960</v>
      </c>
      <c r="O5838" s="96" t="s">
        <v>28</v>
      </c>
      <c r="P5838" s="96" t="s">
        <v>122</v>
      </c>
      <c r="Q5838" s="96" t="s">
        <v>32</v>
      </c>
      <c r="R5838" s="96"/>
    </row>
    <row r="5839" spans="1:18" ht="15" customHeight="1">
      <c r="A5839" s="5" t="s">
        <v>22174</v>
      </c>
      <c r="B5839" s="3" t="s">
        <v>22175</v>
      </c>
      <c r="C5839" s="3"/>
      <c r="D5839" s="3" t="s">
        <v>22176</v>
      </c>
      <c r="E5839" s="3" t="s">
        <v>22177</v>
      </c>
      <c r="F5839" s="3" t="s">
        <v>22</v>
      </c>
      <c r="G5839" s="3" t="s">
        <v>258</v>
      </c>
      <c r="H5839" s="3" t="s">
        <v>24</v>
      </c>
      <c r="I5839" s="3" t="s">
        <v>8109</v>
      </c>
      <c r="J5839" s="1" t="s">
        <v>37</v>
      </c>
      <c r="K5839" s="7" t="s">
        <v>27</v>
      </c>
      <c r="L5839" s="3" t="s">
        <v>28</v>
      </c>
      <c r="M5839" s="3" t="s">
        <v>28</v>
      </c>
      <c r="N5839" s="3" t="s">
        <v>4960</v>
      </c>
      <c r="O5839" s="96" t="s">
        <v>28</v>
      </c>
      <c r="P5839" s="96" t="s">
        <v>122</v>
      </c>
      <c r="Q5839" s="96" t="s">
        <v>32</v>
      </c>
      <c r="R5839" s="96"/>
    </row>
    <row r="5840" spans="1:18" ht="15" customHeight="1">
      <c r="A5840" s="5" t="s">
        <v>22178</v>
      </c>
      <c r="B5840" s="3" t="s">
        <v>22179</v>
      </c>
      <c r="C5840" s="3"/>
      <c r="D5840" s="3" t="s">
        <v>22180</v>
      </c>
      <c r="E5840" s="3" t="s">
        <v>22181</v>
      </c>
      <c r="F5840" s="3" t="s">
        <v>22</v>
      </c>
      <c r="G5840" s="3" t="s">
        <v>3304</v>
      </c>
      <c r="H5840" s="3" t="s">
        <v>24</v>
      </c>
      <c r="I5840" s="3" t="s">
        <v>8109</v>
      </c>
      <c r="J5840" s="1" t="s">
        <v>37</v>
      </c>
      <c r="K5840" s="7" t="s">
        <v>27</v>
      </c>
      <c r="L5840" s="3" t="s">
        <v>28</v>
      </c>
      <c r="M5840" s="3" t="s">
        <v>28</v>
      </c>
      <c r="N5840" s="3" t="s">
        <v>4960</v>
      </c>
      <c r="O5840" s="96" t="s">
        <v>28</v>
      </c>
      <c r="P5840" s="96" t="s">
        <v>122</v>
      </c>
      <c r="Q5840" s="96" t="s">
        <v>32</v>
      </c>
      <c r="R5840" s="96"/>
    </row>
    <row r="5841" spans="1:18" ht="15" customHeight="1">
      <c r="A5841" s="5" t="s">
        <v>22182</v>
      </c>
      <c r="B5841" s="3" t="s">
        <v>22183</v>
      </c>
      <c r="C5841" s="3"/>
      <c r="D5841" s="3" t="s">
        <v>22184</v>
      </c>
      <c r="E5841" s="3" t="s">
        <v>22185</v>
      </c>
      <c r="F5841" s="3" t="s">
        <v>22</v>
      </c>
      <c r="G5841" s="3" t="s">
        <v>53</v>
      </c>
      <c r="H5841" s="3" t="s">
        <v>24</v>
      </c>
      <c r="I5841" s="3" t="s">
        <v>8109</v>
      </c>
      <c r="J5841" s="1" t="s">
        <v>26</v>
      </c>
      <c r="K5841" s="7" t="s">
        <v>27</v>
      </c>
      <c r="L5841" s="3" t="s">
        <v>28</v>
      </c>
      <c r="M5841" s="3" t="s">
        <v>28</v>
      </c>
      <c r="N5841" s="3" t="s">
        <v>8118</v>
      </c>
      <c r="O5841" s="96" t="s">
        <v>28</v>
      </c>
      <c r="P5841" s="96" t="s">
        <v>122</v>
      </c>
      <c r="Q5841" s="96" t="s">
        <v>32</v>
      </c>
      <c r="R5841" s="96"/>
    </row>
    <row r="5842" spans="1:18" ht="15" customHeight="1">
      <c r="A5842" s="5" t="s">
        <v>22186</v>
      </c>
      <c r="B5842" s="3" t="s">
        <v>22187</v>
      </c>
      <c r="C5842" s="3"/>
      <c r="D5842" s="3" t="s">
        <v>22188</v>
      </c>
      <c r="E5842" s="3" t="s">
        <v>22189</v>
      </c>
      <c r="F5842" s="3" t="s">
        <v>22</v>
      </c>
      <c r="G5842" s="3" t="s">
        <v>11671</v>
      </c>
      <c r="H5842" s="3" t="s">
        <v>24</v>
      </c>
      <c r="I5842" s="3" t="s">
        <v>8109</v>
      </c>
      <c r="J5842" s="1" t="s">
        <v>37</v>
      </c>
      <c r="K5842" s="7" t="s">
        <v>27</v>
      </c>
      <c r="L5842" s="3" t="s">
        <v>28</v>
      </c>
      <c r="M5842" s="3" t="s">
        <v>28</v>
      </c>
      <c r="N5842" s="3" t="s">
        <v>4960</v>
      </c>
      <c r="O5842" s="96" t="s">
        <v>28</v>
      </c>
      <c r="P5842" s="96" t="s">
        <v>122</v>
      </c>
      <c r="Q5842" s="96" t="s">
        <v>32</v>
      </c>
      <c r="R5842" s="96"/>
    </row>
    <row r="5843" spans="1:18" ht="15" customHeight="1">
      <c r="A5843" s="5" t="s">
        <v>22190</v>
      </c>
      <c r="B5843" s="3" t="s">
        <v>22191</v>
      </c>
      <c r="C5843" s="3"/>
      <c r="D5843" s="3" t="s">
        <v>22192</v>
      </c>
      <c r="E5843" s="3" t="s">
        <v>22193</v>
      </c>
      <c r="F5843" s="3" t="s">
        <v>22</v>
      </c>
      <c r="G5843" s="3" t="s">
        <v>65</v>
      </c>
      <c r="H5843" s="3" t="s">
        <v>24</v>
      </c>
      <c r="I5843" s="3" t="s">
        <v>8109</v>
      </c>
      <c r="J5843" s="1" t="s">
        <v>37</v>
      </c>
      <c r="K5843" s="7" t="s">
        <v>27</v>
      </c>
      <c r="L5843" s="3" t="s">
        <v>28</v>
      </c>
      <c r="M5843" s="3" t="s">
        <v>29</v>
      </c>
      <c r="N5843" s="3" t="s">
        <v>8130</v>
      </c>
      <c r="O5843" s="96" t="s">
        <v>28</v>
      </c>
      <c r="P5843" s="96" t="s">
        <v>122</v>
      </c>
      <c r="Q5843" s="96" t="s">
        <v>32</v>
      </c>
      <c r="R5843" s="96"/>
    </row>
    <row r="5844" spans="1:18" ht="15" customHeight="1">
      <c r="A5844" s="5" t="s">
        <v>22194</v>
      </c>
      <c r="B5844" s="3" t="s">
        <v>22195</v>
      </c>
      <c r="C5844" s="3" t="s">
        <v>22196</v>
      </c>
      <c r="D5844" s="3"/>
      <c r="E5844" s="3"/>
      <c r="F5844" s="3" t="s">
        <v>22</v>
      </c>
      <c r="G5844" s="3" t="s">
        <v>23</v>
      </c>
      <c r="H5844" s="3" t="s">
        <v>24</v>
      </c>
      <c r="I5844" s="3" t="s">
        <v>8109</v>
      </c>
      <c r="J5844" s="1" t="s">
        <v>37</v>
      </c>
      <c r="K5844" s="7" t="s">
        <v>104</v>
      </c>
      <c r="L5844" s="3" t="s">
        <v>28</v>
      </c>
      <c r="M5844" s="3" t="s">
        <v>29</v>
      </c>
      <c r="N5844" s="3"/>
      <c r="O5844" s="96" t="s">
        <v>28</v>
      </c>
      <c r="P5844" s="96" t="s">
        <v>1157</v>
      </c>
      <c r="Q5844" s="96" t="s">
        <v>32</v>
      </c>
      <c r="R5844" s="96"/>
    </row>
    <row r="5845" spans="1:18" ht="15" customHeight="1">
      <c r="A5845" s="5" t="s">
        <v>22197</v>
      </c>
      <c r="B5845" s="3" t="s">
        <v>22197</v>
      </c>
      <c r="C5845" s="3"/>
      <c r="D5845" s="3" t="s">
        <v>22198</v>
      </c>
      <c r="E5845" s="3" t="s">
        <v>22199</v>
      </c>
      <c r="F5845" s="3" t="s">
        <v>212</v>
      </c>
      <c r="G5845" s="3" t="s">
        <v>258</v>
      </c>
      <c r="H5845" s="3" t="s">
        <v>28</v>
      </c>
      <c r="I5845" s="3" t="s">
        <v>8109</v>
      </c>
      <c r="J5845" s="1" t="s">
        <v>37</v>
      </c>
      <c r="K5845" s="7" t="s">
        <v>5393</v>
      </c>
      <c r="L5845" s="3" t="s">
        <v>28</v>
      </c>
      <c r="M5845" s="3" t="s">
        <v>29</v>
      </c>
      <c r="N5845" s="3" t="s">
        <v>14728</v>
      </c>
      <c r="O5845" s="96" t="s">
        <v>28</v>
      </c>
      <c r="P5845" s="96" t="s">
        <v>5394</v>
      </c>
      <c r="Q5845" s="96" t="s">
        <v>32</v>
      </c>
      <c r="R5845" s="96" t="s">
        <v>144</v>
      </c>
    </row>
    <row r="5846" spans="1:18" ht="15" customHeight="1">
      <c r="A5846" s="5" t="s">
        <v>22200</v>
      </c>
      <c r="B5846" s="3" t="s">
        <v>22201</v>
      </c>
      <c r="C5846" s="3" t="s">
        <v>22202</v>
      </c>
      <c r="D5846" s="3" t="s">
        <v>22203</v>
      </c>
      <c r="E5846" s="3" t="s">
        <v>22204</v>
      </c>
      <c r="F5846" s="3" t="s">
        <v>22</v>
      </c>
      <c r="G5846" s="3" t="s">
        <v>258</v>
      </c>
      <c r="H5846" s="3" t="s">
        <v>24</v>
      </c>
      <c r="I5846" s="3" t="s">
        <v>8109</v>
      </c>
      <c r="J5846" s="1" t="s">
        <v>37</v>
      </c>
      <c r="K5846" s="7" t="s">
        <v>104</v>
      </c>
      <c r="L5846" s="3" t="s">
        <v>28</v>
      </c>
      <c r="M5846" s="3" t="s">
        <v>29</v>
      </c>
      <c r="N5846" s="3"/>
      <c r="O5846" s="96" t="s">
        <v>28</v>
      </c>
      <c r="P5846" s="96" t="s">
        <v>1157</v>
      </c>
      <c r="Q5846" s="96" t="s">
        <v>32</v>
      </c>
      <c r="R5846" s="96"/>
    </row>
    <row r="5847" spans="1:18" ht="15" customHeight="1">
      <c r="A5847" s="5" t="s">
        <v>22205</v>
      </c>
      <c r="B5847" s="3" t="s">
        <v>22205</v>
      </c>
      <c r="C5847" s="3" t="s">
        <v>22206</v>
      </c>
      <c r="D5847" s="3" t="s">
        <v>22207</v>
      </c>
      <c r="E5847" s="3" t="s">
        <v>22208</v>
      </c>
      <c r="F5847" s="3" t="s">
        <v>22</v>
      </c>
      <c r="G5847" s="3" t="s">
        <v>60</v>
      </c>
      <c r="H5847" s="3" t="s">
        <v>24</v>
      </c>
      <c r="I5847" s="3" t="s">
        <v>8109</v>
      </c>
      <c r="J5847" s="1" t="s">
        <v>37</v>
      </c>
      <c r="K5847" s="7" t="s">
        <v>5393</v>
      </c>
      <c r="L5847" s="3" t="s">
        <v>29</v>
      </c>
      <c r="M5847" s="3" t="s">
        <v>29</v>
      </c>
      <c r="N5847" s="3" t="s">
        <v>5746</v>
      </c>
      <c r="O5847" s="96" t="s">
        <v>28</v>
      </c>
      <c r="P5847" s="96" t="s">
        <v>22118</v>
      </c>
      <c r="Q5847" s="96" t="s">
        <v>32</v>
      </c>
      <c r="R5847" s="96" t="s">
        <v>144</v>
      </c>
    </row>
    <row r="5848" spans="1:18" ht="15" customHeight="1">
      <c r="A5848" s="5" t="s">
        <v>22209</v>
      </c>
      <c r="B5848" s="3" t="s">
        <v>22209</v>
      </c>
      <c r="C5848" s="3" t="s">
        <v>22210</v>
      </c>
      <c r="D5848" s="3" t="s">
        <v>22211</v>
      </c>
      <c r="E5848" s="3" t="s">
        <v>22212</v>
      </c>
      <c r="F5848" s="3" t="s">
        <v>22</v>
      </c>
      <c r="G5848" s="3" t="s">
        <v>60</v>
      </c>
      <c r="H5848" s="3" t="s">
        <v>24</v>
      </c>
      <c r="I5848" s="3" t="s">
        <v>8109</v>
      </c>
      <c r="J5848" s="1" t="s">
        <v>37</v>
      </c>
      <c r="K5848" s="7" t="s">
        <v>5393</v>
      </c>
      <c r="L5848" s="3" t="s">
        <v>29</v>
      </c>
      <c r="M5848" s="3" t="s">
        <v>29</v>
      </c>
      <c r="N5848" s="3" t="s">
        <v>5746</v>
      </c>
      <c r="O5848" s="96" t="s">
        <v>29</v>
      </c>
      <c r="P5848" s="96" t="s">
        <v>22118</v>
      </c>
      <c r="Q5848" s="96" t="s">
        <v>9394</v>
      </c>
      <c r="R5848" s="96" t="s">
        <v>144</v>
      </c>
    </row>
    <row r="5849" spans="1:18" ht="15" customHeight="1">
      <c r="A5849" s="5" t="s">
        <v>22213</v>
      </c>
      <c r="B5849" s="3" t="s">
        <v>22213</v>
      </c>
      <c r="C5849" s="3" t="s">
        <v>22214</v>
      </c>
      <c r="D5849" s="3" t="s">
        <v>22215</v>
      </c>
      <c r="E5849" s="3" t="s">
        <v>22216</v>
      </c>
      <c r="F5849" s="3" t="s">
        <v>22</v>
      </c>
      <c r="G5849" s="3" t="s">
        <v>60</v>
      </c>
      <c r="H5849" s="3" t="s">
        <v>24</v>
      </c>
      <c r="I5849" s="3" t="s">
        <v>8109</v>
      </c>
      <c r="J5849" s="1" t="s">
        <v>37</v>
      </c>
      <c r="K5849" s="7" t="s">
        <v>5393</v>
      </c>
      <c r="L5849" s="3" t="s">
        <v>29</v>
      </c>
      <c r="M5849" s="3" t="s">
        <v>29</v>
      </c>
      <c r="N5849" s="3" t="s">
        <v>5746</v>
      </c>
      <c r="O5849" s="96" t="s">
        <v>28</v>
      </c>
      <c r="P5849" s="96" t="s">
        <v>22118</v>
      </c>
      <c r="Q5849" s="96" t="s">
        <v>32</v>
      </c>
      <c r="R5849" s="96"/>
    </row>
    <row r="5850" spans="1:18" ht="15" customHeight="1">
      <c r="A5850" s="5" t="s">
        <v>22217</v>
      </c>
      <c r="B5850" s="3" t="s">
        <v>22217</v>
      </c>
      <c r="C5850" s="3" t="s">
        <v>22218</v>
      </c>
      <c r="D5850" s="3" t="s">
        <v>22219</v>
      </c>
      <c r="E5850" s="3" t="s">
        <v>22220</v>
      </c>
      <c r="F5850" s="3" t="s">
        <v>22</v>
      </c>
      <c r="G5850" s="3" t="s">
        <v>60</v>
      </c>
      <c r="H5850" s="3" t="s">
        <v>24</v>
      </c>
      <c r="I5850" s="3" t="s">
        <v>8109</v>
      </c>
      <c r="J5850" s="1" t="s">
        <v>37</v>
      </c>
      <c r="K5850" s="7" t="s">
        <v>5393</v>
      </c>
      <c r="L5850" s="3" t="s">
        <v>29</v>
      </c>
      <c r="M5850" s="3" t="s">
        <v>29</v>
      </c>
      <c r="N5850" s="3" t="s">
        <v>24</v>
      </c>
      <c r="O5850" s="96" t="s">
        <v>28</v>
      </c>
      <c r="P5850" s="96" t="s">
        <v>22118</v>
      </c>
      <c r="Q5850" s="96" t="s">
        <v>32</v>
      </c>
      <c r="R5850" s="96"/>
    </row>
    <row r="5851" spans="1:18" ht="15" customHeight="1">
      <c r="A5851" s="5" t="s">
        <v>22221</v>
      </c>
      <c r="B5851" s="3" t="s">
        <v>22221</v>
      </c>
      <c r="C5851" s="3" t="s">
        <v>22222</v>
      </c>
      <c r="D5851" s="3" t="s">
        <v>22223</v>
      </c>
      <c r="E5851" s="3"/>
      <c r="F5851" s="3" t="s">
        <v>22</v>
      </c>
      <c r="G5851" s="3" t="s">
        <v>60</v>
      </c>
      <c r="H5851" s="3" t="s">
        <v>24</v>
      </c>
      <c r="I5851" s="3" t="s">
        <v>8109</v>
      </c>
      <c r="J5851" s="1" t="s">
        <v>37</v>
      </c>
      <c r="K5851" s="7" t="s">
        <v>5393</v>
      </c>
      <c r="L5851" s="3" t="s">
        <v>28</v>
      </c>
      <c r="M5851" s="3" t="s">
        <v>29</v>
      </c>
      <c r="N5851" s="3" t="s">
        <v>5746</v>
      </c>
      <c r="O5851" s="96" t="s">
        <v>28</v>
      </c>
      <c r="P5851" s="96" t="s">
        <v>22118</v>
      </c>
      <c r="Q5851" s="96" t="s">
        <v>32</v>
      </c>
      <c r="R5851" s="96"/>
    </row>
    <row r="5852" spans="1:18" ht="15" customHeight="1">
      <c r="A5852" s="5" t="s">
        <v>22224</v>
      </c>
      <c r="B5852" s="3" t="s">
        <v>22224</v>
      </c>
      <c r="C5852" s="3" t="s">
        <v>22225</v>
      </c>
      <c r="D5852" s="3" t="s">
        <v>22226</v>
      </c>
      <c r="E5852" s="3"/>
      <c r="F5852" s="3" t="s">
        <v>22</v>
      </c>
      <c r="G5852" s="3" t="s">
        <v>23</v>
      </c>
      <c r="H5852" s="3" t="s">
        <v>24</v>
      </c>
      <c r="I5852" s="3" t="s">
        <v>8109</v>
      </c>
      <c r="J5852" s="1" t="s">
        <v>37</v>
      </c>
      <c r="K5852" s="7" t="s">
        <v>5393</v>
      </c>
      <c r="L5852" s="3" t="s">
        <v>29</v>
      </c>
      <c r="M5852" s="3" t="s">
        <v>29</v>
      </c>
      <c r="N5852" s="3" t="s">
        <v>24</v>
      </c>
      <c r="O5852" s="96" t="s">
        <v>29</v>
      </c>
      <c r="P5852" s="96" t="s">
        <v>22118</v>
      </c>
      <c r="Q5852" s="96" t="s">
        <v>8629</v>
      </c>
      <c r="R5852" s="96"/>
    </row>
    <row r="5853" spans="1:18" ht="15" customHeight="1">
      <c r="A5853" s="5" t="s">
        <v>22227</v>
      </c>
      <c r="B5853" s="3" t="s">
        <v>22227</v>
      </c>
      <c r="C5853" s="3" t="s">
        <v>22228</v>
      </c>
      <c r="D5853" s="3" t="s">
        <v>22229</v>
      </c>
      <c r="E5853" s="3"/>
      <c r="F5853" s="3" t="s">
        <v>22</v>
      </c>
      <c r="G5853" s="3" t="s">
        <v>60</v>
      </c>
      <c r="H5853" s="3" t="s">
        <v>24</v>
      </c>
      <c r="I5853" s="3" t="s">
        <v>8109</v>
      </c>
      <c r="J5853" s="1" t="s">
        <v>37</v>
      </c>
      <c r="K5853" s="7" t="s">
        <v>5393</v>
      </c>
      <c r="L5853" s="3" t="s">
        <v>28</v>
      </c>
      <c r="M5853" s="3" t="s">
        <v>29</v>
      </c>
      <c r="N5853" s="3" t="s">
        <v>5746</v>
      </c>
      <c r="O5853" s="96" t="s">
        <v>28</v>
      </c>
      <c r="P5853" s="96" t="s">
        <v>6017</v>
      </c>
      <c r="Q5853" s="96" t="s">
        <v>32</v>
      </c>
      <c r="R5853" s="96"/>
    </row>
    <row r="5854" spans="1:18" ht="15" customHeight="1">
      <c r="A5854" s="5" t="s">
        <v>22230</v>
      </c>
      <c r="B5854" s="3" t="s">
        <v>22231</v>
      </c>
      <c r="C5854" s="3" t="s">
        <v>22232</v>
      </c>
      <c r="D5854" s="3" t="s">
        <v>22233</v>
      </c>
      <c r="E5854" s="3" t="s">
        <v>22234</v>
      </c>
      <c r="F5854" s="3" t="s">
        <v>22</v>
      </c>
      <c r="G5854" s="3" t="s">
        <v>65</v>
      </c>
      <c r="H5854" s="3" t="s">
        <v>24</v>
      </c>
      <c r="I5854" s="3" t="s">
        <v>8109</v>
      </c>
      <c r="J5854" s="1" t="s">
        <v>37</v>
      </c>
      <c r="K5854" s="7" t="s">
        <v>27</v>
      </c>
      <c r="L5854" s="3" t="s">
        <v>29</v>
      </c>
      <c r="M5854" s="3" t="s">
        <v>29</v>
      </c>
      <c r="N5854" s="3" t="s">
        <v>8118</v>
      </c>
      <c r="O5854" s="96" t="s">
        <v>28</v>
      </c>
      <c r="P5854" s="96" t="s">
        <v>478</v>
      </c>
      <c r="Q5854" s="96" t="s">
        <v>32</v>
      </c>
      <c r="R5854" s="96"/>
    </row>
    <row r="5855" spans="1:18" ht="15" customHeight="1">
      <c r="A5855" s="5" t="s">
        <v>22235</v>
      </c>
      <c r="B5855" s="3" t="s">
        <v>22235</v>
      </c>
      <c r="C5855" s="3" t="s">
        <v>22236</v>
      </c>
      <c r="D5855" s="3" t="s">
        <v>22237</v>
      </c>
      <c r="E5855" s="3"/>
      <c r="F5855" s="3" t="s">
        <v>212</v>
      </c>
      <c r="G5855" s="3" t="s">
        <v>60</v>
      </c>
      <c r="H5855" s="3" t="s">
        <v>29</v>
      </c>
      <c r="I5855" s="3" t="s">
        <v>8109</v>
      </c>
      <c r="J5855" s="1" t="s">
        <v>37</v>
      </c>
      <c r="K5855" s="7" t="s">
        <v>5393</v>
      </c>
      <c r="L5855" s="3" t="s">
        <v>28</v>
      </c>
      <c r="M5855" s="3" t="s">
        <v>29</v>
      </c>
      <c r="N5855" s="3" t="s">
        <v>5746</v>
      </c>
      <c r="O5855" s="96" t="s">
        <v>28</v>
      </c>
      <c r="P5855" s="96" t="s">
        <v>6017</v>
      </c>
      <c r="Q5855" s="96" t="s">
        <v>32</v>
      </c>
      <c r="R5855" s="96" t="s">
        <v>144</v>
      </c>
    </row>
    <row r="5856" spans="1:18" ht="15" customHeight="1">
      <c r="A5856" s="5" t="s">
        <v>22238</v>
      </c>
      <c r="B5856" s="3" t="s">
        <v>22238</v>
      </c>
      <c r="C5856" s="3" t="s">
        <v>22239</v>
      </c>
      <c r="D5856" s="3"/>
      <c r="E5856" s="3"/>
      <c r="F5856" s="3" t="s">
        <v>22</v>
      </c>
      <c r="G5856" s="3" t="s">
        <v>60</v>
      </c>
      <c r="H5856" s="3" t="s">
        <v>28</v>
      </c>
      <c r="I5856" s="3" t="s">
        <v>8109</v>
      </c>
      <c r="J5856" s="1" t="s">
        <v>230</v>
      </c>
      <c r="K5856" s="7" t="s">
        <v>5393</v>
      </c>
      <c r="L5856" s="3" t="s">
        <v>28</v>
      </c>
      <c r="M5856" s="3" t="s">
        <v>28</v>
      </c>
      <c r="N5856" s="3" t="s">
        <v>5746</v>
      </c>
      <c r="O5856" s="96" t="s">
        <v>28</v>
      </c>
      <c r="P5856" s="96" t="s">
        <v>5394</v>
      </c>
      <c r="Q5856" s="96" t="s">
        <v>32</v>
      </c>
      <c r="R5856" s="96" t="s">
        <v>144</v>
      </c>
    </row>
    <row r="5857" spans="1:18" ht="15" customHeight="1">
      <c r="A5857" s="5" t="s">
        <v>22240</v>
      </c>
      <c r="B5857" s="3" t="s">
        <v>22241</v>
      </c>
      <c r="C5857" s="3"/>
      <c r="D5857" s="3" t="s">
        <v>22242</v>
      </c>
      <c r="E5857" s="3" t="s">
        <v>22243</v>
      </c>
      <c r="F5857" s="3" t="s">
        <v>22</v>
      </c>
      <c r="G5857" s="3" t="s">
        <v>53</v>
      </c>
      <c r="H5857" s="3" t="s">
        <v>24</v>
      </c>
      <c r="I5857" s="3" t="s">
        <v>8109</v>
      </c>
      <c r="J5857" s="1" t="s">
        <v>26</v>
      </c>
      <c r="K5857" s="7" t="s">
        <v>27</v>
      </c>
      <c r="L5857" s="3" t="s">
        <v>28</v>
      </c>
      <c r="M5857" s="3" t="s">
        <v>28</v>
      </c>
      <c r="N5857" s="3" t="s">
        <v>8118</v>
      </c>
      <c r="O5857" s="96" t="s">
        <v>28</v>
      </c>
      <c r="P5857" s="96" t="s">
        <v>122</v>
      </c>
      <c r="Q5857" s="96" t="s">
        <v>32</v>
      </c>
      <c r="R5857" s="96"/>
    </row>
    <row r="5858" spans="1:18" ht="15" customHeight="1">
      <c r="A5858" s="5" t="s">
        <v>22244</v>
      </c>
      <c r="B5858" s="3" t="s">
        <v>22244</v>
      </c>
      <c r="C5858" s="3"/>
      <c r="D5858" s="3" t="s">
        <v>22245</v>
      </c>
      <c r="E5858" s="3" t="s">
        <v>22246</v>
      </c>
      <c r="F5858" s="3" t="s">
        <v>22</v>
      </c>
      <c r="G5858" s="3" t="s">
        <v>60</v>
      </c>
      <c r="H5858" s="3" t="s">
        <v>24</v>
      </c>
      <c r="I5858" s="3" t="s">
        <v>8109</v>
      </c>
      <c r="J5858" s="1" t="s">
        <v>1018</v>
      </c>
      <c r="K5858" s="7" t="s">
        <v>5393</v>
      </c>
      <c r="L5858" s="3" t="s">
        <v>28</v>
      </c>
      <c r="M5858" s="3" t="s">
        <v>28</v>
      </c>
      <c r="N5858" s="3" t="s">
        <v>5746</v>
      </c>
      <c r="O5858" s="96" t="s">
        <v>28</v>
      </c>
      <c r="P5858" s="96" t="s">
        <v>5394</v>
      </c>
      <c r="Q5858" s="96" t="s">
        <v>32</v>
      </c>
      <c r="R5858" s="96" t="s">
        <v>144</v>
      </c>
    </row>
    <row r="5859" spans="1:18" ht="15" customHeight="1">
      <c r="A5859" s="5" t="s">
        <v>22247</v>
      </c>
      <c r="B5859" s="3" t="s">
        <v>22247</v>
      </c>
      <c r="C5859" s="3"/>
      <c r="D5859" s="3" t="s">
        <v>22248</v>
      </c>
      <c r="E5859" s="3" t="s">
        <v>22249</v>
      </c>
      <c r="F5859" s="3" t="s">
        <v>22</v>
      </c>
      <c r="G5859" s="3" t="s">
        <v>60</v>
      </c>
      <c r="H5859" s="3" t="s">
        <v>24</v>
      </c>
      <c r="I5859" s="3" t="s">
        <v>8109</v>
      </c>
      <c r="J5859" s="1" t="s">
        <v>37</v>
      </c>
      <c r="K5859" s="7" t="s">
        <v>5393</v>
      </c>
      <c r="L5859" s="3" t="s">
        <v>28</v>
      </c>
      <c r="M5859" s="3" t="s">
        <v>28</v>
      </c>
      <c r="N5859" s="3" t="s">
        <v>5746</v>
      </c>
      <c r="O5859" s="96" t="s">
        <v>28</v>
      </c>
      <c r="P5859" s="96" t="s">
        <v>5394</v>
      </c>
      <c r="Q5859" s="96" t="s">
        <v>32</v>
      </c>
      <c r="R5859" s="96"/>
    </row>
    <row r="5860" spans="1:18" ht="15" customHeight="1">
      <c r="A5860" s="5" t="s">
        <v>22250</v>
      </c>
      <c r="B5860" s="3" t="s">
        <v>22251</v>
      </c>
      <c r="C5860" s="3"/>
      <c r="D5860" s="3" t="s">
        <v>22252</v>
      </c>
      <c r="E5860" s="3" t="s">
        <v>22253</v>
      </c>
      <c r="F5860" s="3" t="s">
        <v>22</v>
      </c>
      <c r="G5860" s="3" t="s">
        <v>258</v>
      </c>
      <c r="H5860" s="3" t="s">
        <v>24</v>
      </c>
      <c r="I5860" s="3" t="s">
        <v>8109</v>
      </c>
      <c r="J5860" s="1" t="s">
        <v>37</v>
      </c>
      <c r="K5860" s="7" t="s">
        <v>27</v>
      </c>
      <c r="L5860" s="3" t="s">
        <v>28</v>
      </c>
      <c r="M5860" s="3" t="s">
        <v>29</v>
      </c>
      <c r="N5860" s="3" t="s">
        <v>8118</v>
      </c>
      <c r="O5860" s="96" t="s">
        <v>28</v>
      </c>
      <c r="P5860" s="96" t="s">
        <v>122</v>
      </c>
      <c r="Q5860" s="96" t="s">
        <v>32</v>
      </c>
      <c r="R5860" s="96"/>
    </row>
    <row r="5861" spans="1:18" ht="15" customHeight="1">
      <c r="A5861" s="5" t="s">
        <v>22254</v>
      </c>
      <c r="B5861" s="3" t="s">
        <v>22254</v>
      </c>
      <c r="C5861" s="3"/>
      <c r="D5861" s="3" t="s">
        <v>22255</v>
      </c>
      <c r="E5861" s="3" t="s">
        <v>22256</v>
      </c>
      <c r="F5861" s="3" t="s">
        <v>22</v>
      </c>
      <c r="G5861" s="3" t="s">
        <v>23</v>
      </c>
      <c r="H5861" s="3" t="s">
        <v>24</v>
      </c>
      <c r="I5861" s="3" t="s">
        <v>8109</v>
      </c>
      <c r="J5861" s="1" t="s">
        <v>37</v>
      </c>
      <c r="K5861" s="7" t="s">
        <v>5393</v>
      </c>
      <c r="L5861" s="3" t="s">
        <v>28</v>
      </c>
      <c r="M5861" s="3" t="s">
        <v>29</v>
      </c>
      <c r="N5861" s="3" t="s">
        <v>5746</v>
      </c>
      <c r="O5861" s="96" t="s">
        <v>28</v>
      </c>
      <c r="P5861" s="96" t="s">
        <v>5394</v>
      </c>
      <c r="Q5861" s="96" t="s">
        <v>32</v>
      </c>
      <c r="R5861" s="96"/>
    </row>
    <row r="5862" spans="1:18" ht="15" customHeight="1">
      <c r="A5862" s="5" t="s">
        <v>22257</v>
      </c>
      <c r="B5862" s="3" t="s">
        <v>22257</v>
      </c>
      <c r="C5862" s="3"/>
      <c r="D5862" s="3" t="s">
        <v>22258</v>
      </c>
      <c r="E5862" s="3" t="s">
        <v>22259</v>
      </c>
      <c r="F5862" s="3" t="s">
        <v>22</v>
      </c>
      <c r="G5862" s="3" t="s">
        <v>65</v>
      </c>
      <c r="H5862" s="3" t="s">
        <v>24</v>
      </c>
      <c r="I5862" s="3" t="s">
        <v>8109</v>
      </c>
      <c r="J5862" s="1" t="s">
        <v>37</v>
      </c>
      <c r="K5862" s="7" t="s">
        <v>5393</v>
      </c>
      <c r="L5862" s="3" t="s">
        <v>28</v>
      </c>
      <c r="M5862" s="3" t="s">
        <v>29</v>
      </c>
      <c r="N5862" s="3" t="s">
        <v>14728</v>
      </c>
      <c r="O5862" s="96" t="s">
        <v>28</v>
      </c>
      <c r="P5862" s="96" t="s">
        <v>5394</v>
      </c>
      <c r="Q5862" s="96" t="s">
        <v>32</v>
      </c>
      <c r="R5862" s="96"/>
    </row>
    <row r="5863" spans="1:18" ht="15" customHeight="1">
      <c r="A5863" s="5" t="s">
        <v>22260</v>
      </c>
      <c r="B5863" s="3" t="s">
        <v>22260</v>
      </c>
      <c r="C5863" s="3"/>
      <c r="D5863" s="3" t="s">
        <v>22261</v>
      </c>
      <c r="E5863" s="3" t="s">
        <v>22262</v>
      </c>
      <c r="F5863" s="3" t="s">
        <v>22</v>
      </c>
      <c r="G5863" s="3" t="s">
        <v>65</v>
      </c>
      <c r="H5863" s="3" t="s">
        <v>24</v>
      </c>
      <c r="I5863" s="3" t="s">
        <v>8109</v>
      </c>
      <c r="J5863" s="1" t="s">
        <v>37</v>
      </c>
      <c r="K5863" s="7" t="s">
        <v>5393</v>
      </c>
      <c r="L5863" s="3" t="s">
        <v>28</v>
      </c>
      <c r="M5863" s="3" t="s">
        <v>29</v>
      </c>
      <c r="N5863" s="3" t="s">
        <v>24</v>
      </c>
      <c r="O5863" s="96" t="s">
        <v>29</v>
      </c>
      <c r="P5863" s="96" t="s">
        <v>5394</v>
      </c>
      <c r="Q5863" s="96" t="s">
        <v>9394</v>
      </c>
      <c r="R5863" s="96"/>
    </row>
    <row r="5864" spans="1:18" ht="15" customHeight="1">
      <c r="A5864" s="5" t="s">
        <v>22263</v>
      </c>
      <c r="B5864" s="3" t="s">
        <v>22264</v>
      </c>
      <c r="C5864" s="3"/>
      <c r="D5864" s="3" t="s">
        <v>22265</v>
      </c>
      <c r="E5864" s="3" t="s">
        <v>22266</v>
      </c>
      <c r="F5864" s="3" t="s">
        <v>22</v>
      </c>
      <c r="G5864" s="3" t="s">
        <v>11671</v>
      </c>
      <c r="H5864" s="3" t="s">
        <v>24</v>
      </c>
      <c r="I5864" s="3" t="s">
        <v>8109</v>
      </c>
      <c r="J5864" s="1" t="s">
        <v>37</v>
      </c>
      <c r="K5864" s="7" t="s">
        <v>27</v>
      </c>
      <c r="L5864" s="3" t="s">
        <v>28</v>
      </c>
      <c r="M5864" s="3" t="s">
        <v>28</v>
      </c>
      <c r="N5864" s="3" t="s">
        <v>4960</v>
      </c>
      <c r="O5864" s="96" t="s">
        <v>28</v>
      </c>
      <c r="P5864" s="96" t="s">
        <v>122</v>
      </c>
      <c r="Q5864" s="96" t="s">
        <v>32</v>
      </c>
      <c r="R5864" s="96"/>
    </row>
    <row r="5865" spans="1:18" ht="15" customHeight="1">
      <c r="A5865" s="5" t="s">
        <v>22267</v>
      </c>
      <c r="B5865" s="3" t="s">
        <v>22268</v>
      </c>
      <c r="C5865" s="3"/>
      <c r="D5865" s="3"/>
      <c r="E5865" s="3"/>
      <c r="F5865" s="3" t="s">
        <v>212</v>
      </c>
      <c r="G5865" s="3" t="s">
        <v>53</v>
      </c>
      <c r="H5865" s="3" t="s">
        <v>30</v>
      </c>
      <c r="I5865" s="3" t="s">
        <v>8109</v>
      </c>
      <c r="J5865" s="1" t="s">
        <v>37</v>
      </c>
      <c r="K5865" s="7" t="s">
        <v>104</v>
      </c>
      <c r="L5865" s="3" t="s">
        <v>28</v>
      </c>
      <c r="M5865" s="3" t="s">
        <v>29</v>
      </c>
      <c r="N5865" s="3"/>
      <c r="O5865" s="96" t="s">
        <v>28</v>
      </c>
      <c r="P5865" s="96" t="s">
        <v>1157</v>
      </c>
      <c r="Q5865" s="96" t="s">
        <v>32</v>
      </c>
      <c r="R5865" s="96" t="s">
        <v>144</v>
      </c>
    </row>
    <row r="5866" spans="1:18" ht="15" customHeight="1">
      <c r="A5866" s="5" t="s">
        <v>22269</v>
      </c>
      <c r="B5866" s="3" t="s">
        <v>22270</v>
      </c>
      <c r="C5866" s="3"/>
      <c r="D5866" s="3" t="s">
        <v>22271</v>
      </c>
      <c r="E5866" s="3" t="s">
        <v>22272</v>
      </c>
      <c r="F5866" s="3" t="s">
        <v>22</v>
      </c>
      <c r="G5866" s="3" t="s">
        <v>11671</v>
      </c>
      <c r="H5866" s="3" t="s">
        <v>24</v>
      </c>
      <c r="I5866" s="3" t="s">
        <v>8109</v>
      </c>
      <c r="J5866" s="1" t="s">
        <v>37</v>
      </c>
      <c r="K5866" s="7" t="s">
        <v>27</v>
      </c>
      <c r="L5866" s="3" t="s">
        <v>28</v>
      </c>
      <c r="M5866" s="3" t="s">
        <v>28</v>
      </c>
      <c r="N5866" s="3" t="s">
        <v>4960</v>
      </c>
      <c r="O5866" s="96" t="s">
        <v>28</v>
      </c>
      <c r="P5866" s="96" t="s">
        <v>122</v>
      </c>
      <c r="Q5866" s="96" t="s">
        <v>32</v>
      </c>
      <c r="R5866" s="96"/>
    </row>
    <row r="5867" spans="1:18" ht="15" customHeight="1">
      <c r="A5867" s="5" t="s">
        <v>22273</v>
      </c>
      <c r="B5867" s="3" t="s">
        <v>22273</v>
      </c>
      <c r="C5867" s="3"/>
      <c r="D5867" s="3" t="s">
        <v>22274</v>
      </c>
      <c r="E5867" s="3" t="s">
        <v>22275</v>
      </c>
      <c r="F5867" s="3" t="s">
        <v>22</v>
      </c>
      <c r="G5867" s="3" t="s">
        <v>65</v>
      </c>
      <c r="H5867" s="3" t="s">
        <v>24</v>
      </c>
      <c r="I5867" s="3" t="s">
        <v>8109</v>
      </c>
      <c r="J5867" s="1" t="s">
        <v>26</v>
      </c>
      <c r="K5867" s="7" t="s">
        <v>5393</v>
      </c>
      <c r="L5867" s="3" t="s">
        <v>28</v>
      </c>
      <c r="M5867" s="3" t="s">
        <v>29</v>
      </c>
      <c r="N5867" s="3" t="s">
        <v>24</v>
      </c>
      <c r="O5867" s="96" t="s">
        <v>29</v>
      </c>
      <c r="P5867" s="96" t="s">
        <v>5394</v>
      </c>
      <c r="Q5867" s="96" t="s">
        <v>9394</v>
      </c>
      <c r="R5867" s="96"/>
    </row>
    <row r="5868" spans="1:18" ht="15" customHeight="1">
      <c r="A5868" s="5" t="s">
        <v>22276</v>
      </c>
      <c r="B5868" s="3" t="s">
        <v>22277</v>
      </c>
      <c r="C5868" s="3"/>
      <c r="D5868" s="3" t="s">
        <v>22278</v>
      </c>
      <c r="E5868" s="3" t="s">
        <v>22279</v>
      </c>
      <c r="F5868" s="3" t="s">
        <v>22</v>
      </c>
      <c r="G5868" s="3" t="s">
        <v>9228</v>
      </c>
      <c r="H5868" s="3" t="s">
        <v>24</v>
      </c>
      <c r="I5868" s="3" t="s">
        <v>8109</v>
      </c>
      <c r="J5868" s="1" t="s">
        <v>37</v>
      </c>
      <c r="K5868" s="7" t="s">
        <v>27</v>
      </c>
      <c r="L5868" s="3" t="s">
        <v>28</v>
      </c>
      <c r="M5868" s="3" t="s">
        <v>28</v>
      </c>
      <c r="N5868" s="3" t="s">
        <v>4960</v>
      </c>
      <c r="O5868" s="96" t="s">
        <v>28</v>
      </c>
      <c r="P5868" s="96" t="s">
        <v>122</v>
      </c>
      <c r="Q5868" s="96" t="s">
        <v>32</v>
      </c>
      <c r="R5868" s="96"/>
    </row>
    <row r="5869" spans="1:18" ht="15" customHeight="1">
      <c r="A5869" s="5" t="s">
        <v>22280</v>
      </c>
      <c r="B5869" s="3" t="s">
        <v>22281</v>
      </c>
      <c r="C5869" s="3"/>
      <c r="D5869" s="3" t="s">
        <v>22282</v>
      </c>
      <c r="E5869" s="3" t="s">
        <v>22283</v>
      </c>
      <c r="F5869" s="3" t="s">
        <v>22</v>
      </c>
      <c r="G5869" s="3" t="s">
        <v>8739</v>
      </c>
      <c r="H5869" s="3" t="s">
        <v>24</v>
      </c>
      <c r="I5869" s="3" t="s">
        <v>8109</v>
      </c>
      <c r="J5869" s="1" t="s">
        <v>37</v>
      </c>
      <c r="K5869" s="7" t="s">
        <v>27</v>
      </c>
      <c r="L5869" s="3" t="s">
        <v>28</v>
      </c>
      <c r="M5869" s="3" t="s">
        <v>28</v>
      </c>
      <c r="N5869" s="3" t="s">
        <v>4960</v>
      </c>
      <c r="O5869" s="96" t="s">
        <v>28</v>
      </c>
      <c r="P5869" s="96" t="s">
        <v>122</v>
      </c>
      <c r="Q5869" s="96" t="s">
        <v>32</v>
      </c>
      <c r="R5869" s="96"/>
    </row>
    <row r="5870" spans="1:18" ht="15" customHeight="1">
      <c r="A5870" s="5" t="s">
        <v>22284</v>
      </c>
      <c r="B5870" s="3" t="s">
        <v>22285</v>
      </c>
      <c r="C5870" s="3"/>
      <c r="D5870" s="3"/>
      <c r="E5870" s="3"/>
      <c r="F5870" s="3" t="s">
        <v>212</v>
      </c>
      <c r="G5870" s="3" t="s">
        <v>60</v>
      </c>
      <c r="H5870" s="3" t="s">
        <v>30</v>
      </c>
      <c r="I5870" s="3" t="s">
        <v>8109</v>
      </c>
      <c r="J5870" s="1" t="s">
        <v>26</v>
      </c>
      <c r="K5870" s="7" t="s">
        <v>104</v>
      </c>
      <c r="L5870" s="3" t="s">
        <v>28</v>
      </c>
      <c r="M5870" s="3" t="s">
        <v>29</v>
      </c>
      <c r="N5870" s="3"/>
      <c r="O5870" s="96" t="s">
        <v>28</v>
      </c>
      <c r="P5870" s="96" t="s">
        <v>1157</v>
      </c>
      <c r="Q5870" s="96" t="s">
        <v>32</v>
      </c>
      <c r="R5870" s="96" t="s">
        <v>144</v>
      </c>
    </row>
    <row r="5871" spans="1:18" ht="15" customHeight="1">
      <c r="A5871" s="5" t="s">
        <v>22286</v>
      </c>
      <c r="B5871" s="3" t="s">
        <v>22286</v>
      </c>
      <c r="C5871" s="3" t="s">
        <v>22287</v>
      </c>
      <c r="D5871" s="3" t="s">
        <v>22288</v>
      </c>
      <c r="E5871" s="3"/>
      <c r="F5871" s="3" t="s">
        <v>22</v>
      </c>
      <c r="G5871" s="3" t="s">
        <v>60</v>
      </c>
      <c r="H5871" s="3" t="s">
        <v>24</v>
      </c>
      <c r="I5871" s="3" t="s">
        <v>8109</v>
      </c>
      <c r="J5871" s="1" t="s">
        <v>37</v>
      </c>
      <c r="K5871" s="7" t="s">
        <v>5393</v>
      </c>
      <c r="L5871" s="3" t="s">
        <v>28</v>
      </c>
      <c r="M5871" s="3" t="s">
        <v>29</v>
      </c>
      <c r="N5871" s="3" t="s">
        <v>5746</v>
      </c>
      <c r="O5871" s="96" t="s">
        <v>28</v>
      </c>
      <c r="P5871" s="96" t="s">
        <v>6017</v>
      </c>
      <c r="Q5871" s="96" t="s">
        <v>32</v>
      </c>
      <c r="R5871" s="96"/>
    </row>
    <row r="5872" spans="1:18" ht="15" customHeight="1">
      <c r="A5872" s="5" t="s">
        <v>22289</v>
      </c>
      <c r="B5872" s="3" t="s">
        <v>22290</v>
      </c>
      <c r="C5872" s="3"/>
      <c r="D5872" s="3" t="s">
        <v>22291</v>
      </c>
      <c r="E5872" s="3"/>
      <c r="F5872" s="3" t="s">
        <v>212</v>
      </c>
      <c r="G5872" s="3" t="s">
        <v>53</v>
      </c>
      <c r="H5872" s="3" t="s">
        <v>30</v>
      </c>
      <c r="I5872" s="3" t="s">
        <v>8109</v>
      </c>
      <c r="J5872" s="1" t="s">
        <v>26</v>
      </c>
      <c r="K5872" s="7" t="s">
        <v>104</v>
      </c>
      <c r="L5872" s="3" t="s">
        <v>28</v>
      </c>
      <c r="M5872" s="3" t="s">
        <v>29</v>
      </c>
      <c r="N5872" s="3"/>
      <c r="O5872" s="96" t="s">
        <v>28</v>
      </c>
      <c r="P5872" s="96" t="s">
        <v>1157</v>
      </c>
      <c r="Q5872" s="96" t="s">
        <v>32</v>
      </c>
      <c r="R5872" s="96" t="s">
        <v>144</v>
      </c>
    </row>
    <row r="5873" spans="1:18" ht="15" customHeight="1">
      <c r="A5873" s="5" t="s">
        <v>22292</v>
      </c>
      <c r="B5873" s="3" t="s">
        <v>22292</v>
      </c>
      <c r="C5873" s="3" t="s">
        <v>22293</v>
      </c>
      <c r="D5873" s="3" t="s">
        <v>22294</v>
      </c>
      <c r="E5873" s="3" t="s">
        <v>22295</v>
      </c>
      <c r="F5873" s="3" t="s">
        <v>22</v>
      </c>
      <c r="G5873" s="3" t="s">
        <v>2772</v>
      </c>
      <c r="H5873" s="3" t="s">
        <v>24</v>
      </c>
      <c r="I5873" s="3" t="s">
        <v>8109</v>
      </c>
      <c r="J5873" s="1" t="s">
        <v>7298</v>
      </c>
      <c r="K5873" s="7" t="s">
        <v>5393</v>
      </c>
      <c r="L5873" s="3" t="s">
        <v>28</v>
      </c>
      <c r="M5873" s="3" t="s">
        <v>28</v>
      </c>
      <c r="N5873" s="3" t="s">
        <v>5746</v>
      </c>
      <c r="O5873" s="96" t="s">
        <v>28</v>
      </c>
      <c r="P5873" s="96" t="s">
        <v>5394</v>
      </c>
      <c r="Q5873" s="96" t="s">
        <v>32</v>
      </c>
      <c r="R5873" s="96" t="s">
        <v>144</v>
      </c>
    </row>
    <row r="5874" spans="1:18" ht="15" customHeight="1">
      <c r="A5874" s="5" t="s">
        <v>22296</v>
      </c>
      <c r="B5874" s="3" t="s">
        <v>22297</v>
      </c>
      <c r="C5874" s="3"/>
      <c r="D5874" s="3" t="s">
        <v>22297</v>
      </c>
      <c r="E5874" s="3"/>
      <c r="F5874" s="3" t="s">
        <v>212</v>
      </c>
      <c r="G5874" s="3" t="s">
        <v>53</v>
      </c>
      <c r="H5874" s="3" t="s">
        <v>30</v>
      </c>
      <c r="I5874" s="3" t="s">
        <v>8109</v>
      </c>
      <c r="J5874" s="1" t="s">
        <v>230</v>
      </c>
      <c r="K5874" s="7" t="s">
        <v>104</v>
      </c>
      <c r="L5874" s="3" t="s">
        <v>28</v>
      </c>
      <c r="M5874" s="3" t="s">
        <v>29</v>
      </c>
      <c r="N5874" s="3"/>
      <c r="O5874" s="96" t="s">
        <v>28</v>
      </c>
      <c r="P5874" s="96" t="s">
        <v>1157</v>
      </c>
      <c r="Q5874" s="96" t="s">
        <v>32</v>
      </c>
      <c r="R5874" s="96" t="s">
        <v>144</v>
      </c>
    </row>
    <row r="5875" spans="1:18" ht="15" customHeight="1">
      <c r="A5875" s="5" t="s">
        <v>22298</v>
      </c>
      <c r="B5875" s="3" t="s">
        <v>22299</v>
      </c>
      <c r="C5875" s="3" t="s">
        <v>22300</v>
      </c>
      <c r="D5875" s="3" t="s">
        <v>22301</v>
      </c>
      <c r="E5875" s="3" t="s">
        <v>22302</v>
      </c>
      <c r="F5875" s="3" t="s">
        <v>22</v>
      </c>
      <c r="G5875" s="3" t="s">
        <v>65</v>
      </c>
      <c r="H5875" s="3" t="s">
        <v>24</v>
      </c>
      <c r="I5875" s="3" t="s">
        <v>8109</v>
      </c>
      <c r="J5875" s="1" t="s">
        <v>37</v>
      </c>
      <c r="K5875" s="7" t="s">
        <v>104</v>
      </c>
      <c r="L5875" s="3" t="s">
        <v>28</v>
      </c>
      <c r="M5875" s="3" t="s">
        <v>28</v>
      </c>
      <c r="N5875" s="3"/>
      <c r="O5875" s="96" t="s">
        <v>28</v>
      </c>
      <c r="P5875" s="96" t="s">
        <v>513</v>
      </c>
      <c r="Q5875" s="96" t="s">
        <v>32</v>
      </c>
      <c r="R5875" s="96"/>
    </row>
    <row r="5876" spans="1:18" ht="15" customHeight="1">
      <c r="A5876" s="5" t="s">
        <v>22303</v>
      </c>
      <c r="B5876" s="3" t="s">
        <v>22303</v>
      </c>
      <c r="C5876" s="3" t="s">
        <v>22304</v>
      </c>
      <c r="D5876" s="3" t="s">
        <v>22305</v>
      </c>
      <c r="E5876" s="3"/>
      <c r="F5876" s="3" t="s">
        <v>22</v>
      </c>
      <c r="G5876" s="3" t="s">
        <v>60</v>
      </c>
      <c r="H5876" s="3" t="s">
        <v>24</v>
      </c>
      <c r="I5876" s="3" t="s">
        <v>8109</v>
      </c>
      <c r="J5876" s="1" t="s">
        <v>213</v>
      </c>
      <c r="K5876" s="7" t="s">
        <v>5393</v>
      </c>
      <c r="L5876" s="3" t="s">
        <v>28</v>
      </c>
      <c r="M5876" s="3" t="s">
        <v>29</v>
      </c>
      <c r="N5876" s="3" t="s">
        <v>24</v>
      </c>
      <c r="O5876" s="96" t="s">
        <v>28</v>
      </c>
      <c r="P5876" s="96" t="s">
        <v>22118</v>
      </c>
      <c r="Q5876" s="96" t="s">
        <v>32</v>
      </c>
      <c r="R5876" s="96"/>
    </row>
    <row r="5877" spans="1:18" ht="15" customHeight="1">
      <c r="A5877" s="5" t="s">
        <v>22306</v>
      </c>
      <c r="B5877" s="3" t="s">
        <v>22306</v>
      </c>
      <c r="C5877" s="3" t="s">
        <v>22307</v>
      </c>
      <c r="D5877" s="3" t="s">
        <v>22308</v>
      </c>
      <c r="E5877" s="3" t="s">
        <v>22309</v>
      </c>
      <c r="F5877" s="3" t="s">
        <v>22</v>
      </c>
      <c r="G5877" s="3" t="s">
        <v>60</v>
      </c>
      <c r="H5877" s="3" t="s">
        <v>24</v>
      </c>
      <c r="I5877" s="3" t="s">
        <v>8109</v>
      </c>
      <c r="J5877" s="1" t="s">
        <v>26</v>
      </c>
      <c r="K5877" s="7" t="s">
        <v>5393</v>
      </c>
      <c r="L5877" s="3" t="s">
        <v>28</v>
      </c>
      <c r="M5877" s="3" t="s">
        <v>28</v>
      </c>
      <c r="N5877" s="3" t="s">
        <v>5746</v>
      </c>
      <c r="O5877" s="96" t="s">
        <v>28</v>
      </c>
      <c r="P5877" s="96" t="s">
        <v>22118</v>
      </c>
      <c r="Q5877" s="96" t="s">
        <v>32</v>
      </c>
      <c r="R5877" s="96"/>
    </row>
    <row r="5878" spans="1:18" ht="15" customHeight="1">
      <c r="A5878" s="5" t="s">
        <v>22310</v>
      </c>
      <c r="B5878" s="3" t="s">
        <v>22311</v>
      </c>
      <c r="C5878" s="3" t="s">
        <v>22312</v>
      </c>
      <c r="D5878" s="3" t="s">
        <v>22313</v>
      </c>
      <c r="E5878" s="3" t="s">
        <v>22314</v>
      </c>
      <c r="F5878" s="3" t="s">
        <v>22</v>
      </c>
      <c r="G5878" s="3" t="s">
        <v>65</v>
      </c>
      <c r="H5878" s="3" t="s">
        <v>24</v>
      </c>
      <c r="I5878" s="3" t="s">
        <v>8109</v>
      </c>
      <c r="J5878" s="1" t="s">
        <v>37</v>
      </c>
      <c r="K5878" s="7" t="s">
        <v>27</v>
      </c>
      <c r="L5878" s="3" t="s">
        <v>28</v>
      </c>
      <c r="M5878" s="3" t="s">
        <v>29</v>
      </c>
      <c r="N5878" s="3" t="s">
        <v>8130</v>
      </c>
      <c r="O5878" s="96" t="s">
        <v>28</v>
      </c>
      <c r="P5878" s="96" t="s">
        <v>521</v>
      </c>
      <c r="Q5878" s="96" t="s">
        <v>32</v>
      </c>
      <c r="R5878" s="96"/>
    </row>
    <row r="5879" spans="1:18" ht="15" customHeight="1">
      <c r="A5879" s="5" t="s">
        <v>22315</v>
      </c>
      <c r="B5879" s="3" t="s">
        <v>22315</v>
      </c>
      <c r="C5879" s="3" t="s">
        <v>22316</v>
      </c>
      <c r="D5879" s="3" t="s">
        <v>22317</v>
      </c>
      <c r="E5879" s="3" t="s">
        <v>22318</v>
      </c>
      <c r="F5879" s="3" t="s">
        <v>22</v>
      </c>
      <c r="G5879" s="3" t="s">
        <v>60</v>
      </c>
      <c r="H5879" s="3" t="s">
        <v>24</v>
      </c>
      <c r="I5879" s="3" t="s">
        <v>8109</v>
      </c>
      <c r="J5879" s="1" t="s">
        <v>37</v>
      </c>
      <c r="K5879" s="7" t="s">
        <v>5393</v>
      </c>
      <c r="L5879" s="3" t="s">
        <v>28</v>
      </c>
      <c r="M5879" s="3" t="s">
        <v>29</v>
      </c>
      <c r="N5879" s="3" t="s">
        <v>5746</v>
      </c>
      <c r="O5879" s="96" t="s">
        <v>28</v>
      </c>
      <c r="P5879" s="96" t="s">
        <v>22118</v>
      </c>
      <c r="Q5879" s="96" t="s">
        <v>32</v>
      </c>
      <c r="R5879" s="96" t="s">
        <v>144</v>
      </c>
    </row>
    <row r="5880" spans="1:18" ht="15" customHeight="1">
      <c r="A5880" s="5" t="s">
        <v>22319</v>
      </c>
      <c r="B5880" s="3" t="s">
        <v>22320</v>
      </c>
      <c r="C5880" s="3"/>
      <c r="D5880" s="3"/>
      <c r="E5880" s="3"/>
      <c r="F5880" s="3" t="s">
        <v>212</v>
      </c>
      <c r="G5880" s="3" t="s">
        <v>60</v>
      </c>
      <c r="H5880" s="3" t="s">
        <v>30</v>
      </c>
      <c r="I5880" s="3" t="s">
        <v>8109</v>
      </c>
      <c r="J5880" s="1" t="s">
        <v>230</v>
      </c>
      <c r="K5880" s="7" t="s">
        <v>104</v>
      </c>
      <c r="L5880" s="3" t="s">
        <v>28</v>
      </c>
      <c r="M5880" s="3" t="s">
        <v>29</v>
      </c>
      <c r="N5880" s="3"/>
      <c r="O5880" s="96" t="s">
        <v>28</v>
      </c>
      <c r="P5880" s="96" t="s">
        <v>1157</v>
      </c>
      <c r="Q5880" s="96" t="s">
        <v>32</v>
      </c>
      <c r="R5880" s="96" t="s">
        <v>144</v>
      </c>
    </row>
    <row r="5881" spans="1:18" ht="15" customHeight="1">
      <c r="A5881" s="5" t="s">
        <v>22321</v>
      </c>
      <c r="B5881" s="3" t="s">
        <v>22321</v>
      </c>
      <c r="C5881" s="3" t="s">
        <v>22322</v>
      </c>
      <c r="D5881" s="3" t="s">
        <v>22323</v>
      </c>
      <c r="E5881" s="3" t="s">
        <v>22324</v>
      </c>
      <c r="F5881" s="3" t="s">
        <v>22</v>
      </c>
      <c r="G5881" s="3" t="s">
        <v>60</v>
      </c>
      <c r="H5881" s="3" t="s">
        <v>24</v>
      </c>
      <c r="I5881" s="3" t="s">
        <v>8109</v>
      </c>
      <c r="J5881" s="1" t="s">
        <v>37</v>
      </c>
      <c r="K5881" s="7" t="s">
        <v>5393</v>
      </c>
      <c r="L5881" s="3" t="s">
        <v>29</v>
      </c>
      <c r="M5881" s="3" t="s">
        <v>29</v>
      </c>
      <c r="N5881" s="3" t="s">
        <v>5746</v>
      </c>
      <c r="O5881" s="96" t="s">
        <v>28</v>
      </c>
      <c r="P5881" s="96" t="s">
        <v>22118</v>
      </c>
      <c r="Q5881" s="96" t="s">
        <v>32</v>
      </c>
      <c r="R5881" s="96"/>
    </row>
    <row r="5882" spans="1:18" ht="15" customHeight="1">
      <c r="A5882" s="5" t="s">
        <v>22325</v>
      </c>
      <c r="B5882" s="3" t="s">
        <v>22326</v>
      </c>
      <c r="C5882" s="3" t="s">
        <v>22327</v>
      </c>
      <c r="D5882" s="3" t="s">
        <v>22328</v>
      </c>
      <c r="E5882" s="3" t="s">
        <v>22329</v>
      </c>
      <c r="F5882" s="3" t="s">
        <v>22</v>
      </c>
      <c r="G5882" s="3" t="s">
        <v>65</v>
      </c>
      <c r="H5882" s="3" t="s">
        <v>24</v>
      </c>
      <c r="I5882" s="3" t="s">
        <v>8109</v>
      </c>
      <c r="J5882" s="1" t="s">
        <v>37</v>
      </c>
      <c r="K5882" s="7" t="s">
        <v>27</v>
      </c>
      <c r="L5882" s="3" t="s">
        <v>28</v>
      </c>
      <c r="M5882" s="3" t="s">
        <v>28</v>
      </c>
      <c r="N5882" s="3" t="s">
        <v>4960</v>
      </c>
      <c r="O5882" s="96" t="s">
        <v>28</v>
      </c>
      <c r="P5882" s="96" t="s">
        <v>521</v>
      </c>
      <c r="Q5882" s="96" t="s">
        <v>32</v>
      </c>
      <c r="R5882" s="96"/>
    </row>
    <row r="5883" spans="1:18" ht="15" customHeight="1">
      <c r="A5883" s="5" t="s">
        <v>22330</v>
      </c>
      <c r="B5883" s="3" t="s">
        <v>22331</v>
      </c>
      <c r="C5883" s="3" t="s">
        <v>22332</v>
      </c>
      <c r="D5883" s="3" t="s">
        <v>22333</v>
      </c>
      <c r="E5883" s="3" t="s">
        <v>22334</v>
      </c>
      <c r="F5883" s="3" t="s">
        <v>22</v>
      </c>
      <c r="G5883" s="3" t="s">
        <v>8191</v>
      </c>
      <c r="H5883" s="3" t="s">
        <v>24</v>
      </c>
      <c r="I5883" s="3" t="s">
        <v>8109</v>
      </c>
      <c r="J5883" s="1" t="s">
        <v>37</v>
      </c>
      <c r="K5883" s="7" t="s">
        <v>27</v>
      </c>
      <c r="L5883" s="3" t="s">
        <v>28</v>
      </c>
      <c r="M5883" s="3" t="s">
        <v>28</v>
      </c>
      <c r="N5883" s="3" t="s">
        <v>4960</v>
      </c>
      <c r="O5883" s="96" t="s">
        <v>28</v>
      </c>
      <c r="P5883" s="96" t="s">
        <v>478</v>
      </c>
      <c r="Q5883" s="96" t="s">
        <v>32</v>
      </c>
      <c r="R5883" s="96"/>
    </row>
    <row r="5884" spans="1:18" ht="15" customHeight="1">
      <c r="A5884" s="5" t="s">
        <v>22335</v>
      </c>
      <c r="B5884" s="3" t="s">
        <v>22335</v>
      </c>
      <c r="C5884" s="3" t="s">
        <v>22336</v>
      </c>
      <c r="D5884" s="3" t="s">
        <v>22337</v>
      </c>
      <c r="E5884" s="3" t="s">
        <v>22338</v>
      </c>
      <c r="F5884" s="3" t="s">
        <v>22</v>
      </c>
      <c r="G5884" s="3" t="s">
        <v>60</v>
      </c>
      <c r="H5884" s="3" t="s">
        <v>24</v>
      </c>
      <c r="I5884" s="3" t="s">
        <v>8109</v>
      </c>
      <c r="J5884" s="1" t="s">
        <v>37</v>
      </c>
      <c r="K5884" s="7" t="s">
        <v>5393</v>
      </c>
      <c r="L5884" s="3" t="s">
        <v>28</v>
      </c>
      <c r="M5884" s="3" t="s">
        <v>29</v>
      </c>
      <c r="N5884" s="3" t="s">
        <v>5746</v>
      </c>
      <c r="O5884" s="96" t="s">
        <v>28</v>
      </c>
      <c r="P5884" s="96" t="s">
        <v>22118</v>
      </c>
      <c r="Q5884" s="96" t="s">
        <v>32</v>
      </c>
      <c r="R5884" s="96" t="s">
        <v>144</v>
      </c>
    </row>
    <row r="5885" spans="1:18" ht="15" customHeight="1">
      <c r="A5885" s="5" t="s">
        <v>22339</v>
      </c>
      <c r="B5885" s="3" t="s">
        <v>22339</v>
      </c>
      <c r="C5885" s="3" t="s">
        <v>22340</v>
      </c>
      <c r="D5885" s="3" t="s">
        <v>22341</v>
      </c>
      <c r="E5885" s="3" t="s">
        <v>22342</v>
      </c>
      <c r="F5885" s="3" t="s">
        <v>22</v>
      </c>
      <c r="G5885" s="3" t="s">
        <v>60</v>
      </c>
      <c r="H5885" s="3" t="s">
        <v>24</v>
      </c>
      <c r="I5885" s="3" t="s">
        <v>8109</v>
      </c>
      <c r="J5885" s="1" t="s">
        <v>37</v>
      </c>
      <c r="K5885" s="7" t="s">
        <v>5393</v>
      </c>
      <c r="L5885" s="3" t="s">
        <v>29</v>
      </c>
      <c r="M5885" s="3" t="s">
        <v>29</v>
      </c>
      <c r="N5885" s="3" t="s">
        <v>24</v>
      </c>
      <c r="O5885" s="96" t="s">
        <v>29</v>
      </c>
      <c r="P5885" s="96" t="s">
        <v>22118</v>
      </c>
      <c r="Q5885" s="96" t="s">
        <v>8629</v>
      </c>
      <c r="R5885" s="96"/>
    </row>
    <row r="5886" spans="1:18" ht="15" customHeight="1">
      <c r="A5886" s="5" t="s">
        <v>22343</v>
      </c>
      <c r="B5886" s="3" t="s">
        <v>22344</v>
      </c>
      <c r="C5886" s="3"/>
      <c r="D5886" s="3" t="s">
        <v>22345</v>
      </c>
      <c r="E5886" s="3" t="s">
        <v>22346</v>
      </c>
      <c r="F5886" s="3" t="s">
        <v>22</v>
      </c>
      <c r="G5886" s="3" t="s">
        <v>65</v>
      </c>
      <c r="H5886" s="3" t="s">
        <v>24</v>
      </c>
      <c r="I5886" s="3" t="s">
        <v>8109</v>
      </c>
      <c r="J5886" s="1" t="s">
        <v>37</v>
      </c>
      <c r="K5886" s="7" t="s">
        <v>27</v>
      </c>
      <c r="L5886" s="3" t="s">
        <v>28</v>
      </c>
      <c r="M5886" s="3" t="s">
        <v>28</v>
      </c>
      <c r="N5886" s="3" t="s">
        <v>4960</v>
      </c>
      <c r="O5886" s="96" t="s">
        <v>28</v>
      </c>
      <c r="P5886" s="96" t="s">
        <v>122</v>
      </c>
      <c r="Q5886" s="96" t="s">
        <v>32</v>
      </c>
      <c r="R5886" s="96"/>
    </row>
    <row r="5887" spans="1:18" ht="15" customHeight="1">
      <c r="A5887" s="5" t="s">
        <v>22347</v>
      </c>
      <c r="B5887" s="3" t="s">
        <v>22347</v>
      </c>
      <c r="C5887" s="3" t="s">
        <v>22348</v>
      </c>
      <c r="D5887" s="3" t="s">
        <v>22349</v>
      </c>
      <c r="E5887" s="3" t="s">
        <v>22350</v>
      </c>
      <c r="F5887" s="3" t="s">
        <v>22</v>
      </c>
      <c r="G5887" s="3" t="s">
        <v>60</v>
      </c>
      <c r="H5887" s="3" t="s">
        <v>24</v>
      </c>
      <c r="I5887" s="3" t="s">
        <v>8109</v>
      </c>
      <c r="J5887" s="1" t="s">
        <v>37</v>
      </c>
      <c r="K5887" s="7" t="s">
        <v>5393</v>
      </c>
      <c r="L5887" s="3" t="s">
        <v>29</v>
      </c>
      <c r="M5887" s="3" t="s">
        <v>29</v>
      </c>
      <c r="N5887" s="3" t="s">
        <v>24</v>
      </c>
      <c r="O5887" s="96" t="s">
        <v>28</v>
      </c>
      <c r="P5887" s="96" t="s">
        <v>22118</v>
      </c>
      <c r="Q5887" s="96" t="s">
        <v>32</v>
      </c>
      <c r="R5887" s="96"/>
    </row>
    <row r="5888" spans="1:18" ht="15" customHeight="1">
      <c r="A5888" s="5" t="s">
        <v>22351</v>
      </c>
      <c r="B5888" s="3" t="s">
        <v>22352</v>
      </c>
      <c r="C5888" s="3"/>
      <c r="D5888" s="3" t="s">
        <v>22353</v>
      </c>
      <c r="E5888" s="3" t="s">
        <v>22354</v>
      </c>
      <c r="F5888" s="3" t="s">
        <v>22</v>
      </c>
      <c r="G5888" s="3" t="s">
        <v>9228</v>
      </c>
      <c r="H5888" s="3" t="s">
        <v>24</v>
      </c>
      <c r="I5888" s="3" t="s">
        <v>8109</v>
      </c>
      <c r="J5888" s="1" t="s">
        <v>37</v>
      </c>
      <c r="K5888" s="7" t="s">
        <v>27</v>
      </c>
      <c r="L5888" s="3" t="s">
        <v>28</v>
      </c>
      <c r="M5888" s="3" t="s">
        <v>28</v>
      </c>
      <c r="N5888" s="3" t="s">
        <v>4960</v>
      </c>
      <c r="O5888" s="96" t="s">
        <v>28</v>
      </c>
      <c r="P5888" s="96" t="s">
        <v>122</v>
      </c>
      <c r="Q5888" s="96" t="s">
        <v>32</v>
      </c>
      <c r="R5888" s="96"/>
    </row>
    <row r="5889" spans="1:18" ht="15" customHeight="1">
      <c r="A5889" s="5" t="s">
        <v>22355</v>
      </c>
      <c r="B5889" s="3" t="s">
        <v>22356</v>
      </c>
      <c r="C5889" s="3"/>
      <c r="D5889" s="3" t="s">
        <v>22357</v>
      </c>
      <c r="E5889" s="3" t="s">
        <v>22358</v>
      </c>
      <c r="F5889" s="3" t="s">
        <v>22</v>
      </c>
      <c r="G5889" s="3" t="s">
        <v>53</v>
      </c>
      <c r="H5889" s="3" t="s">
        <v>24</v>
      </c>
      <c r="I5889" s="3" t="s">
        <v>8109</v>
      </c>
      <c r="J5889" s="1" t="s">
        <v>37</v>
      </c>
      <c r="K5889" s="7" t="s">
        <v>27</v>
      </c>
      <c r="L5889" s="3" t="s">
        <v>28</v>
      </c>
      <c r="M5889" s="3" t="s">
        <v>28</v>
      </c>
      <c r="N5889" s="3" t="s">
        <v>4960</v>
      </c>
      <c r="O5889" s="96" t="s">
        <v>28</v>
      </c>
      <c r="P5889" s="96" t="s">
        <v>122</v>
      </c>
      <c r="Q5889" s="96" t="s">
        <v>32</v>
      </c>
      <c r="R5889" s="96"/>
    </row>
    <row r="5890" spans="1:18" ht="15" customHeight="1">
      <c r="A5890" s="5" t="s">
        <v>22359</v>
      </c>
      <c r="B5890" s="3" t="s">
        <v>22359</v>
      </c>
      <c r="C5890" s="3"/>
      <c r="D5890" s="3" t="s">
        <v>22360</v>
      </c>
      <c r="E5890" s="3"/>
      <c r="F5890" s="3" t="s">
        <v>22</v>
      </c>
      <c r="G5890" s="3" t="s">
        <v>60</v>
      </c>
      <c r="H5890" s="3" t="s">
        <v>24</v>
      </c>
      <c r="I5890" s="3" t="s">
        <v>8109</v>
      </c>
      <c r="J5890" s="1" t="s">
        <v>26</v>
      </c>
      <c r="K5890" s="7" t="s">
        <v>5393</v>
      </c>
      <c r="L5890" s="3" t="s">
        <v>28</v>
      </c>
      <c r="M5890" s="3" t="s">
        <v>29</v>
      </c>
      <c r="N5890" s="3" t="s">
        <v>5746</v>
      </c>
      <c r="O5890" s="96" t="s">
        <v>28</v>
      </c>
      <c r="P5890" s="96" t="s">
        <v>22118</v>
      </c>
      <c r="Q5890" s="96" t="s">
        <v>32</v>
      </c>
      <c r="R5890" s="96" t="s">
        <v>144</v>
      </c>
    </row>
    <row r="5891" spans="1:18" ht="15" customHeight="1">
      <c r="A5891" s="5" t="s">
        <v>22361</v>
      </c>
      <c r="B5891" s="3" t="s">
        <v>22362</v>
      </c>
      <c r="C5891" s="3"/>
      <c r="D5891" s="3"/>
      <c r="E5891" s="3"/>
      <c r="F5891" s="3" t="s">
        <v>212</v>
      </c>
      <c r="G5891" s="3" t="s">
        <v>60</v>
      </c>
      <c r="H5891" s="3" t="s">
        <v>30</v>
      </c>
      <c r="I5891" s="3" t="s">
        <v>8109</v>
      </c>
      <c r="J5891" s="1" t="s">
        <v>230</v>
      </c>
      <c r="K5891" s="7" t="s">
        <v>104</v>
      </c>
      <c r="L5891" s="3" t="s">
        <v>28</v>
      </c>
      <c r="M5891" s="3" t="s">
        <v>29</v>
      </c>
      <c r="N5891" s="3"/>
      <c r="O5891" s="96" t="s">
        <v>28</v>
      </c>
      <c r="P5891" s="96" t="s">
        <v>1157</v>
      </c>
      <c r="Q5891" s="96" t="s">
        <v>32</v>
      </c>
      <c r="R5891" s="96" t="s">
        <v>144</v>
      </c>
    </row>
    <row r="5892" spans="1:18" ht="15" customHeight="1">
      <c r="A5892" s="5" t="s">
        <v>22363</v>
      </c>
      <c r="B5892" s="3" t="s">
        <v>22364</v>
      </c>
      <c r="C5892" s="3"/>
      <c r="D5892" s="3" t="s">
        <v>22365</v>
      </c>
      <c r="E5892" s="3" t="s">
        <v>22366</v>
      </c>
      <c r="F5892" s="3" t="s">
        <v>22</v>
      </c>
      <c r="G5892" s="3" t="s">
        <v>8739</v>
      </c>
      <c r="H5892" s="3" t="s">
        <v>24</v>
      </c>
      <c r="I5892" s="3" t="s">
        <v>8109</v>
      </c>
      <c r="J5892" s="1" t="s">
        <v>37</v>
      </c>
      <c r="K5892" s="7" t="s">
        <v>27</v>
      </c>
      <c r="L5892" s="3" t="s">
        <v>28</v>
      </c>
      <c r="M5892" s="3" t="s">
        <v>28</v>
      </c>
      <c r="N5892" s="3" t="s">
        <v>4960</v>
      </c>
      <c r="O5892" s="96" t="s">
        <v>28</v>
      </c>
      <c r="P5892" s="96" t="s">
        <v>122</v>
      </c>
      <c r="Q5892" s="96" t="s">
        <v>32</v>
      </c>
      <c r="R5892" s="96"/>
    </row>
    <row r="5893" spans="1:18" ht="15" customHeight="1">
      <c r="A5893" s="5" t="s">
        <v>22367</v>
      </c>
      <c r="B5893" s="3" t="s">
        <v>22368</v>
      </c>
      <c r="C5893" s="3" t="s">
        <v>22369</v>
      </c>
      <c r="D5893" s="3" t="s">
        <v>22370</v>
      </c>
      <c r="E5893" s="3" t="s">
        <v>22371</v>
      </c>
      <c r="F5893" s="3" t="s">
        <v>22</v>
      </c>
      <c r="G5893" s="3" t="s">
        <v>23</v>
      </c>
      <c r="H5893" s="3" t="s">
        <v>24</v>
      </c>
      <c r="I5893" s="3" t="s">
        <v>8109</v>
      </c>
      <c r="J5893" s="1" t="s">
        <v>37</v>
      </c>
      <c r="K5893" s="7" t="s">
        <v>27</v>
      </c>
      <c r="L5893" s="3" t="s">
        <v>28</v>
      </c>
      <c r="M5893" s="3" t="s">
        <v>29</v>
      </c>
      <c r="N5893" s="3" t="s">
        <v>8118</v>
      </c>
      <c r="O5893" s="96" t="s">
        <v>28</v>
      </c>
      <c r="P5893" s="96" t="s">
        <v>478</v>
      </c>
      <c r="Q5893" s="96" t="s">
        <v>32</v>
      </c>
      <c r="R5893" s="96"/>
    </row>
    <row r="5894" spans="1:18" ht="15" customHeight="1">
      <c r="A5894" s="5" t="s">
        <v>22372</v>
      </c>
      <c r="B5894" s="3" t="s">
        <v>22373</v>
      </c>
      <c r="C5894" s="3" t="s">
        <v>22374</v>
      </c>
      <c r="D5894" s="3"/>
      <c r="E5894" s="3"/>
      <c r="F5894" s="3" t="s">
        <v>212</v>
      </c>
      <c r="G5894" s="3" t="s">
        <v>60</v>
      </c>
      <c r="H5894" s="3" t="s">
        <v>30</v>
      </c>
      <c r="I5894" s="3" t="s">
        <v>8109</v>
      </c>
      <c r="J5894" s="1" t="s">
        <v>230</v>
      </c>
      <c r="K5894" s="7" t="s">
        <v>104</v>
      </c>
      <c r="L5894" s="3" t="s">
        <v>28</v>
      </c>
      <c r="M5894" s="3" t="s">
        <v>29</v>
      </c>
      <c r="N5894" s="3"/>
      <c r="O5894" s="96" t="s">
        <v>28</v>
      </c>
      <c r="P5894" s="96" t="s">
        <v>1157</v>
      </c>
      <c r="Q5894" s="96" t="s">
        <v>32</v>
      </c>
      <c r="R5894" s="96" t="s">
        <v>144</v>
      </c>
    </row>
    <row r="5895" spans="1:18" ht="15" customHeight="1">
      <c r="A5895" s="5" t="s">
        <v>22375</v>
      </c>
      <c r="B5895" s="3" t="s">
        <v>22376</v>
      </c>
      <c r="C5895" s="3" t="s">
        <v>22377</v>
      </c>
      <c r="D5895" s="3" t="s">
        <v>22378</v>
      </c>
      <c r="E5895" s="3" t="s">
        <v>22379</v>
      </c>
      <c r="F5895" s="3" t="s">
        <v>22</v>
      </c>
      <c r="G5895" s="3" t="s">
        <v>60</v>
      </c>
      <c r="H5895" s="3" t="s">
        <v>24</v>
      </c>
      <c r="I5895" s="3" t="s">
        <v>8109</v>
      </c>
      <c r="J5895" s="1" t="s">
        <v>26</v>
      </c>
      <c r="K5895" s="7" t="s">
        <v>27</v>
      </c>
      <c r="L5895" s="3" t="s">
        <v>28</v>
      </c>
      <c r="M5895" s="3" t="s">
        <v>29</v>
      </c>
      <c r="N5895" s="3" t="s">
        <v>8130</v>
      </c>
      <c r="O5895" s="96" t="s">
        <v>28</v>
      </c>
      <c r="P5895" s="96" t="s">
        <v>1396</v>
      </c>
      <c r="Q5895" s="96" t="s">
        <v>32</v>
      </c>
      <c r="R5895" s="96"/>
    </row>
    <row r="5896" spans="1:18" ht="15" customHeight="1">
      <c r="A5896" s="5" t="s">
        <v>22380</v>
      </c>
      <c r="B5896" s="3" t="s">
        <v>22381</v>
      </c>
      <c r="C5896" s="3" t="s">
        <v>22382</v>
      </c>
      <c r="D5896" s="3" t="s">
        <v>22383</v>
      </c>
      <c r="E5896" s="3" t="s">
        <v>22384</v>
      </c>
      <c r="F5896" s="3" t="s">
        <v>83</v>
      </c>
      <c r="G5896" s="3" t="s">
        <v>258</v>
      </c>
      <c r="H5896" s="3" t="s">
        <v>28</v>
      </c>
      <c r="I5896" s="3" t="s">
        <v>8109</v>
      </c>
      <c r="J5896" s="1" t="s">
        <v>26</v>
      </c>
      <c r="K5896" s="7" t="s">
        <v>27</v>
      </c>
      <c r="L5896" s="3" t="s">
        <v>28</v>
      </c>
      <c r="M5896" s="3" t="s">
        <v>28</v>
      </c>
      <c r="N5896" s="3" t="s">
        <v>8130</v>
      </c>
      <c r="O5896" s="96" t="s">
        <v>28</v>
      </c>
      <c r="P5896" s="96" t="s">
        <v>22385</v>
      </c>
      <c r="Q5896" s="96" t="s">
        <v>32</v>
      </c>
      <c r="R5896" s="96"/>
    </row>
    <row r="5897" spans="1:18" ht="15" customHeight="1">
      <c r="A5897" s="5" t="s">
        <v>22386</v>
      </c>
      <c r="B5897" s="3" t="s">
        <v>22387</v>
      </c>
      <c r="C5897" s="3" t="s">
        <v>22388</v>
      </c>
      <c r="D5897" s="3" t="s">
        <v>22389</v>
      </c>
      <c r="E5897" s="3" t="s">
        <v>22390</v>
      </c>
      <c r="F5897" s="3" t="s">
        <v>22</v>
      </c>
      <c r="G5897" s="3" t="s">
        <v>65</v>
      </c>
      <c r="H5897" s="3" t="s">
        <v>24</v>
      </c>
      <c r="I5897" s="3" t="s">
        <v>8109</v>
      </c>
      <c r="J5897" s="1" t="s">
        <v>26</v>
      </c>
      <c r="K5897" s="7" t="s">
        <v>27</v>
      </c>
      <c r="L5897" s="3" t="s">
        <v>29</v>
      </c>
      <c r="M5897" s="3" t="s">
        <v>29</v>
      </c>
      <c r="N5897" s="3" t="s">
        <v>8118</v>
      </c>
      <c r="O5897" s="96" t="s">
        <v>28</v>
      </c>
      <c r="P5897" s="96" t="s">
        <v>3107</v>
      </c>
      <c r="Q5897" s="96" t="s">
        <v>32</v>
      </c>
      <c r="R5897" s="96"/>
    </row>
    <row r="5898" spans="1:18" ht="15" customHeight="1">
      <c r="A5898" s="5" t="s">
        <v>22391</v>
      </c>
      <c r="B5898" s="3" t="s">
        <v>22392</v>
      </c>
      <c r="C5898" s="3"/>
      <c r="D5898" s="3" t="s">
        <v>22393</v>
      </c>
      <c r="E5898" s="3" t="s">
        <v>22394</v>
      </c>
      <c r="F5898" s="3" t="s">
        <v>22</v>
      </c>
      <c r="G5898" s="3" t="s">
        <v>258</v>
      </c>
      <c r="H5898" s="3" t="s">
        <v>24</v>
      </c>
      <c r="I5898" s="3" t="s">
        <v>8109</v>
      </c>
      <c r="J5898" s="1" t="s">
        <v>37</v>
      </c>
      <c r="K5898" s="7" t="s">
        <v>27</v>
      </c>
      <c r="L5898" s="3" t="s">
        <v>28</v>
      </c>
      <c r="M5898" s="3" t="s">
        <v>29</v>
      </c>
      <c r="N5898" s="3" t="s">
        <v>8118</v>
      </c>
      <c r="O5898" s="96" t="s">
        <v>28</v>
      </c>
      <c r="P5898" s="96" t="s">
        <v>122</v>
      </c>
      <c r="Q5898" s="96" t="s">
        <v>32</v>
      </c>
      <c r="R5898" s="96"/>
    </row>
    <row r="5899" spans="1:18" ht="15" customHeight="1">
      <c r="A5899" s="5" t="s">
        <v>22395</v>
      </c>
      <c r="B5899" s="3" t="s">
        <v>22396</v>
      </c>
      <c r="C5899" s="3"/>
      <c r="D5899" s="3"/>
      <c r="E5899" s="3"/>
      <c r="F5899" s="3" t="s">
        <v>212</v>
      </c>
      <c r="G5899" s="3" t="s">
        <v>60</v>
      </c>
      <c r="H5899" s="3" t="s">
        <v>30</v>
      </c>
      <c r="I5899" s="3" t="s">
        <v>8109</v>
      </c>
      <c r="J5899" s="1" t="s">
        <v>230</v>
      </c>
      <c r="K5899" s="7" t="s">
        <v>104</v>
      </c>
      <c r="L5899" s="3" t="s">
        <v>28</v>
      </c>
      <c r="M5899" s="3" t="s">
        <v>29</v>
      </c>
      <c r="N5899" s="3"/>
      <c r="O5899" s="96" t="s">
        <v>28</v>
      </c>
      <c r="P5899" s="96" t="s">
        <v>1157</v>
      </c>
      <c r="Q5899" s="96" t="s">
        <v>32</v>
      </c>
      <c r="R5899" s="96" t="s">
        <v>144</v>
      </c>
    </row>
    <row r="5900" spans="1:18" ht="15" customHeight="1">
      <c r="A5900" s="5" t="s">
        <v>22397</v>
      </c>
      <c r="B5900" s="3" t="s">
        <v>22398</v>
      </c>
      <c r="C5900" s="3"/>
      <c r="D5900" s="3" t="s">
        <v>22399</v>
      </c>
      <c r="E5900" s="3" t="s">
        <v>22400</v>
      </c>
      <c r="F5900" s="3" t="s">
        <v>22</v>
      </c>
      <c r="G5900" s="3" t="s">
        <v>258</v>
      </c>
      <c r="H5900" s="3" t="s">
        <v>24</v>
      </c>
      <c r="I5900" s="3" t="s">
        <v>8109</v>
      </c>
      <c r="J5900" s="1" t="s">
        <v>37</v>
      </c>
      <c r="K5900" s="7" t="s">
        <v>27</v>
      </c>
      <c r="L5900" s="3" t="s">
        <v>28</v>
      </c>
      <c r="M5900" s="3" t="s">
        <v>28</v>
      </c>
      <c r="N5900" s="3" t="s">
        <v>8130</v>
      </c>
      <c r="O5900" s="96" t="s">
        <v>28</v>
      </c>
      <c r="P5900" s="96" t="s">
        <v>122</v>
      </c>
      <c r="Q5900" s="96" t="s">
        <v>32</v>
      </c>
      <c r="R5900" s="96"/>
    </row>
    <row r="5901" spans="1:18" ht="15" customHeight="1">
      <c r="A5901" s="5" t="s">
        <v>22401</v>
      </c>
      <c r="B5901" s="3" t="s">
        <v>22402</v>
      </c>
      <c r="C5901" s="3"/>
      <c r="D5901" s="3" t="s">
        <v>22403</v>
      </c>
      <c r="E5901" s="3" t="s">
        <v>22404</v>
      </c>
      <c r="F5901" s="3" t="s">
        <v>22</v>
      </c>
      <c r="G5901" s="3" t="s">
        <v>60</v>
      </c>
      <c r="H5901" s="3" t="s">
        <v>24</v>
      </c>
      <c r="I5901" s="3" t="s">
        <v>8109</v>
      </c>
      <c r="J5901" s="1" t="s">
        <v>213</v>
      </c>
      <c r="K5901" s="7" t="s">
        <v>27</v>
      </c>
      <c r="L5901" s="3" t="s">
        <v>28</v>
      </c>
      <c r="M5901" s="3" t="s">
        <v>28</v>
      </c>
      <c r="N5901" s="3" t="s">
        <v>8118</v>
      </c>
      <c r="O5901" s="96" t="s">
        <v>28</v>
      </c>
      <c r="P5901" s="96" t="s">
        <v>122</v>
      </c>
      <c r="Q5901" s="96" t="s">
        <v>32</v>
      </c>
      <c r="R5901" s="96"/>
    </row>
    <row r="5902" spans="1:18" ht="15" customHeight="1">
      <c r="A5902" s="5" t="s">
        <v>22405</v>
      </c>
      <c r="B5902" s="3" t="s">
        <v>22406</v>
      </c>
      <c r="C5902" s="3"/>
      <c r="D5902" s="3" t="s">
        <v>22407</v>
      </c>
      <c r="E5902" s="3" t="s">
        <v>22408</v>
      </c>
      <c r="F5902" s="3" t="s">
        <v>22</v>
      </c>
      <c r="G5902" s="3" t="s">
        <v>258</v>
      </c>
      <c r="H5902" s="3" t="s">
        <v>24</v>
      </c>
      <c r="I5902" s="3" t="s">
        <v>8109</v>
      </c>
      <c r="J5902" s="1" t="s">
        <v>26</v>
      </c>
      <c r="K5902" s="7" t="s">
        <v>27</v>
      </c>
      <c r="L5902" s="3" t="s">
        <v>28</v>
      </c>
      <c r="M5902" s="3" t="s">
        <v>28</v>
      </c>
      <c r="N5902" s="3" t="s">
        <v>8118</v>
      </c>
      <c r="O5902" s="96" t="s">
        <v>28</v>
      </c>
      <c r="P5902" s="96" t="s">
        <v>122</v>
      </c>
      <c r="Q5902" s="96" t="s">
        <v>32</v>
      </c>
      <c r="R5902" s="96"/>
    </row>
    <row r="5903" spans="1:18" ht="15" customHeight="1">
      <c r="A5903" s="5" t="s">
        <v>22409</v>
      </c>
      <c r="B5903" s="3" t="s">
        <v>22410</v>
      </c>
      <c r="C5903" s="3"/>
      <c r="D5903" s="3" t="s">
        <v>22411</v>
      </c>
      <c r="E5903" s="3" t="s">
        <v>22412</v>
      </c>
      <c r="F5903" s="3" t="s">
        <v>22</v>
      </c>
      <c r="G5903" s="3" t="s">
        <v>258</v>
      </c>
      <c r="H5903" s="3" t="s">
        <v>24</v>
      </c>
      <c r="I5903" s="3" t="s">
        <v>8109</v>
      </c>
      <c r="J5903" s="1" t="s">
        <v>26</v>
      </c>
      <c r="K5903" s="7" t="s">
        <v>27</v>
      </c>
      <c r="L5903" s="3" t="s">
        <v>28</v>
      </c>
      <c r="M5903" s="3" t="s">
        <v>28</v>
      </c>
      <c r="N5903" s="3" t="s">
        <v>8130</v>
      </c>
      <c r="O5903" s="96" t="s">
        <v>28</v>
      </c>
      <c r="P5903" s="96" t="s">
        <v>122</v>
      </c>
      <c r="Q5903" s="96" t="s">
        <v>32</v>
      </c>
      <c r="R5903" s="96"/>
    </row>
    <row r="5904" spans="1:18" ht="15" customHeight="1">
      <c r="A5904" s="5" t="s">
        <v>22413</v>
      </c>
      <c r="B5904" s="3" t="s">
        <v>22414</v>
      </c>
      <c r="C5904" s="3"/>
      <c r="D5904" s="3" t="s">
        <v>22415</v>
      </c>
      <c r="E5904" s="3"/>
      <c r="F5904" s="3" t="s">
        <v>22</v>
      </c>
      <c r="G5904" s="3" t="s">
        <v>60</v>
      </c>
      <c r="H5904" s="3" t="s">
        <v>24</v>
      </c>
      <c r="I5904" s="3" t="s">
        <v>8109</v>
      </c>
      <c r="J5904" s="1" t="s">
        <v>37</v>
      </c>
      <c r="K5904" s="7" t="s">
        <v>104</v>
      </c>
      <c r="L5904" s="3" t="s">
        <v>28</v>
      </c>
      <c r="M5904" s="3" t="s">
        <v>28</v>
      </c>
      <c r="N5904" s="3"/>
      <c r="O5904" s="96" t="s">
        <v>28</v>
      </c>
      <c r="P5904" s="96" t="s">
        <v>513</v>
      </c>
      <c r="Q5904" s="96" t="s">
        <v>32</v>
      </c>
      <c r="R5904" s="96"/>
    </row>
    <row r="5905" spans="1:18" ht="15" customHeight="1">
      <c r="A5905" s="5" t="s">
        <v>22416</v>
      </c>
      <c r="B5905" s="3" t="s">
        <v>22417</v>
      </c>
      <c r="C5905" s="3"/>
      <c r="D5905" s="3" t="s">
        <v>22418</v>
      </c>
      <c r="E5905" s="3" t="s">
        <v>22419</v>
      </c>
      <c r="F5905" s="3" t="s">
        <v>22</v>
      </c>
      <c r="G5905" s="3" t="s">
        <v>258</v>
      </c>
      <c r="H5905" s="3" t="s">
        <v>24</v>
      </c>
      <c r="I5905" s="3" t="s">
        <v>8109</v>
      </c>
      <c r="J5905" s="1" t="s">
        <v>37</v>
      </c>
      <c r="K5905" s="7" t="s">
        <v>27</v>
      </c>
      <c r="L5905" s="3" t="s">
        <v>28</v>
      </c>
      <c r="M5905" s="3" t="s">
        <v>29</v>
      </c>
      <c r="N5905" s="3" t="s">
        <v>8118</v>
      </c>
      <c r="O5905" s="96" t="s">
        <v>28</v>
      </c>
      <c r="P5905" s="96" t="s">
        <v>122</v>
      </c>
      <c r="Q5905" s="96" t="s">
        <v>32</v>
      </c>
      <c r="R5905" s="96"/>
    </row>
    <row r="5906" spans="1:18" ht="15" customHeight="1">
      <c r="A5906" s="5" t="s">
        <v>22420</v>
      </c>
      <c r="B5906" s="3" t="s">
        <v>22420</v>
      </c>
      <c r="C5906" s="3"/>
      <c r="D5906" s="3" t="s">
        <v>22421</v>
      </c>
      <c r="E5906" s="3"/>
      <c r="F5906" s="3" t="s">
        <v>22</v>
      </c>
      <c r="G5906" s="3" t="s">
        <v>65</v>
      </c>
      <c r="H5906" s="3" t="s">
        <v>24</v>
      </c>
      <c r="I5906" s="3" t="s">
        <v>8109</v>
      </c>
      <c r="J5906" s="1" t="s">
        <v>37</v>
      </c>
      <c r="K5906" s="7" t="s">
        <v>5393</v>
      </c>
      <c r="L5906" s="3" t="s">
        <v>28</v>
      </c>
      <c r="M5906" s="3" t="s">
        <v>29</v>
      </c>
      <c r="N5906" s="3" t="s">
        <v>14728</v>
      </c>
      <c r="O5906" s="96" t="s">
        <v>28</v>
      </c>
      <c r="P5906" s="96" t="s">
        <v>6017</v>
      </c>
      <c r="Q5906" s="96" t="s">
        <v>32</v>
      </c>
      <c r="R5906" s="96"/>
    </row>
    <row r="5907" spans="1:18" ht="15" customHeight="1">
      <c r="A5907" s="5" t="s">
        <v>22422</v>
      </c>
      <c r="B5907" s="3" t="s">
        <v>22422</v>
      </c>
      <c r="C5907" s="3"/>
      <c r="D5907" s="3" t="s">
        <v>22423</v>
      </c>
      <c r="E5907" s="3"/>
      <c r="F5907" s="3" t="s">
        <v>22</v>
      </c>
      <c r="G5907" s="3" t="s">
        <v>65</v>
      </c>
      <c r="H5907" s="3" t="s">
        <v>24</v>
      </c>
      <c r="I5907" s="3" t="s">
        <v>8109</v>
      </c>
      <c r="J5907" s="1" t="s">
        <v>37</v>
      </c>
      <c r="K5907" s="7" t="s">
        <v>5393</v>
      </c>
      <c r="L5907" s="3" t="s">
        <v>28</v>
      </c>
      <c r="M5907" s="3" t="s">
        <v>29</v>
      </c>
      <c r="N5907" s="3" t="s">
        <v>14728</v>
      </c>
      <c r="O5907" s="96" t="s">
        <v>28</v>
      </c>
      <c r="P5907" s="96" t="s">
        <v>6017</v>
      </c>
      <c r="Q5907" s="96" t="s">
        <v>32</v>
      </c>
      <c r="R5907" s="96"/>
    </row>
    <row r="5908" spans="1:18" ht="15" customHeight="1">
      <c r="A5908" s="5" t="s">
        <v>22424</v>
      </c>
      <c r="B5908" s="3" t="s">
        <v>22424</v>
      </c>
      <c r="C5908" s="3"/>
      <c r="D5908" s="3" t="s">
        <v>22425</v>
      </c>
      <c r="E5908" s="3" t="s">
        <v>22426</v>
      </c>
      <c r="F5908" s="3" t="s">
        <v>22</v>
      </c>
      <c r="G5908" s="3" t="s">
        <v>8160</v>
      </c>
      <c r="H5908" s="3" t="s">
        <v>24</v>
      </c>
      <c r="I5908" s="3" t="s">
        <v>8109</v>
      </c>
      <c r="J5908" s="1" t="s">
        <v>37</v>
      </c>
      <c r="K5908" s="7" t="s">
        <v>5393</v>
      </c>
      <c r="L5908" s="3" t="s">
        <v>28</v>
      </c>
      <c r="M5908" s="3" t="s">
        <v>29</v>
      </c>
      <c r="N5908" s="3" t="s">
        <v>24</v>
      </c>
      <c r="O5908" s="96" t="s">
        <v>28</v>
      </c>
      <c r="P5908" s="96" t="s">
        <v>5394</v>
      </c>
      <c r="Q5908" s="96" t="s">
        <v>32</v>
      </c>
      <c r="R5908" s="96"/>
    </row>
    <row r="5909" spans="1:18" ht="15" customHeight="1">
      <c r="A5909" s="5" t="s">
        <v>22427</v>
      </c>
      <c r="B5909" s="3" t="s">
        <v>22428</v>
      </c>
      <c r="C5909" s="3"/>
      <c r="D5909" s="3" t="s">
        <v>22429</v>
      </c>
      <c r="E5909" s="3" t="s">
        <v>22430</v>
      </c>
      <c r="F5909" s="3" t="s">
        <v>22</v>
      </c>
      <c r="G5909" s="3" t="s">
        <v>258</v>
      </c>
      <c r="H5909" s="3" t="s">
        <v>24</v>
      </c>
      <c r="I5909" s="3" t="s">
        <v>8109</v>
      </c>
      <c r="J5909" s="1" t="s">
        <v>37</v>
      </c>
      <c r="K5909" s="7" t="s">
        <v>27</v>
      </c>
      <c r="L5909" s="3" t="s">
        <v>28</v>
      </c>
      <c r="M5909" s="3" t="s">
        <v>28</v>
      </c>
      <c r="N5909" s="3" t="s">
        <v>8130</v>
      </c>
      <c r="O5909" s="96" t="s">
        <v>28</v>
      </c>
      <c r="P5909" s="96" t="s">
        <v>122</v>
      </c>
      <c r="Q5909" s="96" t="s">
        <v>32</v>
      </c>
      <c r="R5909" s="96"/>
    </row>
    <row r="5910" spans="1:18" ht="15" customHeight="1">
      <c r="A5910" s="5" t="s">
        <v>22431</v>
      </c>
      <c r="B5910" s="3" t="s">
        <v>22431</v>
      </c>
      <c r="C5910" s="3"/>
      <c r="D5910" s="3" t="s">
        <v>22432</v>
      </c>
      <c r="E5910" s="3" t="s">
        <v>22433</v>
      </c>
      <c r="F5910" s="3" t="s">
        <v>22</v>
      </c>
      <c r="G5910" s="3" t="s">
        <v>258</v>
      </c>
      <c r="H5910" s="3" t="s">
        <v>24</v>
      </c>
      <c r="I5910" s="3" t="s">
        <v>8109</v>
      </c>
      <c r="J5910" s="1" t="s">
        <v>37</v>
      </c>
      <c r="K5910" s="7" t="s">
        <v>5393</v>
      </c>
      <c r="L5910" s="3" t="s">
        <v>28</v>
      </c>
      <c r="M5910" s="3" t="s">
        <v>28</v>
      </c>
      <c r="N5910" s="3" t="s">
        <v>5746</v>
      </c>
      <c r="O5910" s="96" t="s">
        <v>28</v>
      </c>
      <c r="P5910" s="96" t="s">
        <v>5394</v>
      </c>
      <c r="Q5910" s="96" t="s">
        <v>32</v>
      </c>
      <c r="R5910" s="96"/>
    </row>
    <row r="5911" spans="1:18" ht="15" customHeight="1">
      <c r="A5911" s="5" t="s">
        <v>22434</v>
      </c>
      <c r="B5911" s="3" t="s">
        <v>22434</v>
      </c>
      <c r="C5911" s="3"/>
      <c r="D5911" s="3" t="s">
        <v>22435</v>
      </c>
      <c r="E5911" s="3" t="s">
        <v>22436</v>
      </c>
      <c r="F5911" s="3" t="s">
        <v>83</v>
      </c>
      <c r="G5911" s="3" t="s">
        <v>60</v>
      </c>
      <c r="H5911" s="3" t="s">
        <v>28</v>
      </c>
      <c r="I5911" s="3" t="s">
        <v>8109</v>
      </c>
      <c r="J5911" s="1" t="s">
        <v>37</v>
      </c>
      <c r="K5911" s="7" t="s">
        <v>5393</v>
      </c>
      <c r="L5911" s="3" t="s">
        <v>28</v>
      </c>
      <c r="M5911" s="3" t="s">
        <v>29</v>
      </c>
      <c r="N5911" s="3" t="s">
        <v>5746</v>
      </c>
      <c r="O5911" s="96" t="s">
        <v>28</v>
      </c>
      <c r="P5911" s="96" t="s">
        <v>5394</v>
      </c>
      <c r="Q5911" s="96" t="s">
        <v>32</v>
      </c>
      <c r="R5911" s="96"/>
    </row>
    <row r="5912" spans="1:18" ht="15" customHeight="1">
      <c r="A5912" s="5" t="s">
        <v>22437</v>
      </c>
      <c r="B5912" s="3" t="s">
        <v>22438</v>
      </c>
      <c r="C5912" s="3"/>
      <c r="D5912" s="3" t="s">
        <v>22439</v>
      </c>
      <c r="E5912" s="3" t="s">
        <v>22440</v>
      </c>
      <c r="F5912" s="3" t="s">
        <v>22</v>
      </c>
      <c r="G5912" s="3" t="s">
        <v>258</v>
      </c>
      <c r="H5912" s="3" t="s">
        <v>24</v>
      </c>
      <c r="I5912" s="3" t="s">
        <v>8109</v>
      </c>
      <c r="J5912" s="1" t="s">
        <v>129</v>
      </c>
      <c r="K5912" s="7" t="s">
        <v>27</v>
      </c>
      <c r="L5912" s="3" t="s">
        <v>28</v>
      </c>
      <c r="M5912" s="3" t="s">
        <v>28</v>
      </c>
      <c r="N5912" s="3" t="s">
        <v>8118</v>
      </c>
      <c r="O5912" s="96" t="s">
        <v>28</v>
      </c>
      <c r="P5912" s="96" t="s">
        <v>122</v>
      </c>
      <c r="Q5912" s="96" t="s">
        <v>32</v>
      </c>
      <c r="R5912" s="96"/>
    </row>
    <row r="5913" spans="1:18" ht="15" customHeight="1">
      <c r="A5913" s="5" t="s">
        <v>22441</v>
      </c>
      <c r="B5913" s="3" t="s">
        <v>22442</v>
      </c>
      <c r="C5913" s="3" t="s">
        <v>22443</v>
      </c>
      <c r="D5913" s="3" t="s">
        <v>22444</v>
      </c>
      <c r="E5913" s="3" t="s">
        <v>22445</v>
      </c>
      <c r="F5913" s="3" t="s">
        <v>22</v>
      </c>
      <c r="G5913" s="3" t="s">
        <v>65</v>
      </c>
      <c r="H5913" s="3" t="s">
        <v>24</v>
      </c>
      <c r="I5913" s="3" t="s">
        <v>8109</v>
      </c>
      <c r="J5913" s="1" t="s">
        <v>26</v>
      </c>
      <c r="K5913" s="7" t="s">
        <v>27</v>
      </c>
      <c r="L5913" s="3" t="s">
        <v>29</v>
      </c>
      <c r="M5913" s="3" t="s">
        <v>29</v>
      </c>
      <c r="N5913" s="3" t="s">
        <v>8118</v>
      </c>
      <c r="O5913" s="96" t="s">
        <v>28</v>
      </c>
      <c r="P5913" s="96" t="s">
        <v>521</v>
      </c>
      <c r="Q5913" s="96" t="s">
        <v>32</v>
      </c>
      <c r="R5913" s="96"/>
    </row>
    <row r="5914" spans="1:18" ht="15" customHeight="1">
      <c r="A5914" s="5" t="s">
        <v>22446</v>
      </c>
      <c r="B5914" s="3" t="s">
        <v>22446</v>
      </c>
      <c r="C5914" s="3"/>
      <c r="D5914" s="3" t="s">
        <v>22447</v>
      </c>
      <c r="E5914" s="3" t="s">
        <v>22448</v>
      </c>
      <c r="F5914" s="3" t="s">
        <v>22</v>
      </c>
      <c r="G5914" s="3" t="s">
        <v>258</v>
      </c>
      <c r="H5914" s="3" t="s">
        <v>24</v>
      </c>
      <c r="I5914" s="3" t="s">
        <v>8109</v>
      </c>
      <c r="J5914" s="1" t="s">
        <v>37</v>
      </c>
      <c r="K5914" s="7" t="s">
        <v>5393</v>
      </c>
      <c r="L5914" s="3" t="s">
        <v>28</v>
      </c>
      <c r="M5914" s="3" t="s">
        <v>28</v>
      </c>
      <c r="N5914" s="3" t="s">
        <v>5746</v>
      </c>
      <c r="O5914" s="96" t="s">
        <v>28</v>
      </c>
      <c r="P5914" s="96" t="s">
        <v>5394</v>
      </c>
      <c r="Q5914" s="96" t="s">
        <v>32</v>
      </c>
      <c r="R5914" s="96"/>
    </row>
    <row r="5915" spans="1:18" ht="15" customHeight="1">
      <c r="A5915" s="5" t="s">
        <v>22449</v>
      </c>
      <c r="B5915" s="3" t="s">
        <v>22450</v>
      </c>
      <c r="C5915" s="3"/>
      <c r="D5915" s="3" t="s">
        <v>22451</v>
      </c>
      <c r="E5915" s="3" t="s">
        <v>22452</v>
      </c>
      <c r="F5915" s="3" t="s">
        <v>22</v>
      </c>
      <c r="G5915" s="3" t="s">
        <v>65</v>
      </c>
      <c r="H5915" s="3" t="s">
        <v>24</v>
      </c>
      <c r="I5915" s="3" t="s">
        <v>8109</v>
      </c>
      <c r="J5915" s="1" t="s">
        <v>37</v>
      </c>
      <c r="K5915" s="7" t="s">
        <v>27</v>
      </c>
      <c r="L5915" s="3" t="s">
        <v>28</v>
      </c>
      <c r="M5915" s="3" t="s">
        <v>28</v>
      </c>
      <c r="N5915" s="3" t="s">
        <v>8130</v>
      </c>
      <c r="O5915" s="96" t="s">
        <v>28</v>
      </c>
      <c r="P5915" s="96" t="s">
        <v>122</v>
      </c>
      <c r="Q5915" s="96" t="s">
        <v>32</v>
      </c>
      <c r="R5915" s="96"/>
    </row>
    <row r="5916" spans="1:18" ht="15" customHeight="1">
      <c r="A5916" s="5" t="s">
        <v>22453</v>
      </c>
      <c r="B5916" s="3" t="s">
        <v>22453</v>
      </c>
      <c r="C5916" s="3"/>
      <c r="D5916" s="3" t="s">
        <v>22454</v>
      </c>
      <c r="E5916" s="3" t="s">
        <v>22455</v>
      </c>
      <c r="F5916" s="3" t="s">
        <v>22</v>
      </c>
      <c r="G5916" s="3" t="s">
        <v>65</v>
      </c>
      <c r="H5916" s="3" t="s">
        <v>24</v>
      </c>
      <c r="I5916" s="3" t="s">
        <v>8109</v>
      </c>
      <c r="J5916" s="1" t="s">
        <v>37</v>
      </c>
      <c r="K5916" s="7" t="s">
        <v>5393</v>
      </c>
      <c r="L5916" s="3" t="s">
        <v>28</v>
      </c>
      <c r="M5916" s="3" t="s">
        <v>29</v>
      </c>
      <c r="N5916" s="3" t="s">
        <v>5746</v>
      </c>
      <c r="O5916" s="96" t="s">
        <v>28</v>
      </c>
      <c r="P5916" s="96" t="s">
        <v>5394</v>
      </c>
      <c r="Q5916" s="96" t="s">
        <v>32</v>
      </c>
      <c r="R5916" s="96"/>
    </row>
    <row r="5917" spans="1:18" ht="15" customHeight="1">
      <c r="A5917" s="5" t="s">
        <v>22456</v>
      </c>
      <c r="B5917" s="3" t="s">
        <v>22456</v>
      </c>
      <c r="C5917" s="3"/>
      <c r="D5917" s="3" t="s">
        <v>22457</v>
      </c>
      <c r="E5917" s="3"/>
      <c r="F5917" s="3" t="s">
        <v>83</v>
      </c>
      <c r="G5917" s="3" t="s">
        <v>65</v>
      </c>
      <c r="H5917" s="3" t="s">
        <v>28</v>
      </c>
      <c r="I5917" s="3" t="s">
        <v>8109</v>
      </c>
      <c r="J5917" s="1" t="s">
        <v>37</v>
      </c>
      <c r="K5917" s="7" t="s">
        <v>5393</v>
      </c>
      <c r="L5917" s="3" t="s">
        <v>28</v>
      </c>
      <c r="M5917" s="3" t="s">
        <v>29</v>
      </c>
      <c r="N5917" s="3" t="s">
        <v>5746</v>
      </c>
      <c r="O5917" s="96" t="s">
        <v>28</v>
      </c>
      <c r="P5917" s="96" t="s">
        <v>5394</v>
      </c>
      <c r="Q5917" s="96" t="s">
        <v>32</v>
      </c>
      <c r="R5917" s="96"/>
    </row>
    <row r="5918" spans="1:18" ht="15" customHeight="1">
      <c r="A5918" s="5" t="s">
        <v>22458</v>
      </c>
      <c r="B5918" s="3" t="s">
        <v>22459</v>
      </c>
      <c r="C5918" s="3"/>
      <c r="D5918" s="3" t="s">
        <v>22460</v>
      </c>
      <c r="E5918" s="3" t="s">
        <v>22461</v>
      </c>
      <c r="F5918" s="3" t="s">
        <v>22</v>
      </c>
      <c r="G5918" s="3" t="s">
        <v>23</v>
      </c>
      <c r="H5918" s="3" t="s">
        <v>24</v>
      </c>
      <c r="I5918" s="3" t="s">
        <v>8109</v>
      </c>
      <c r="J5918" s="1" t="s">
        <v>37</v>
      </c>
      <c r="K5918" s="7" t="s">
        <v>27</v>
      </c>
      <c r="L5918" s="3" t="s">
        <v>28</v>
      </c>
      <c r="M5918" s="3" t="s">
        <v>28</v>
      </c>
      <c r="N5918" s="3" t="s">
        <v>8118</v>
      </c>
      <c r="O5918" s="96" t="s">
        <v>28</v>
      </c>
      <c r="P5918" s="96" t="s">
        <v>122</v>
      </c>
      <c r="Q5918" s="96" t="s">
        <v>32</v>
      </c>
      <c r="R5918" s="96"/>
    </row>
    <row r="5919" spans="1:18" ht="15" customHeight="1">
      <c r="A5919" s="5" t="s">
        <v>22462</v>
      </c>
      <c r="B5919" s="3" t="s">
        <v>22462</v>
      </c>
      <c r="C5919" s="3"/>
      <c r="D5919" s="3" t="s">
        <v>22463</v>
      </c>
      <c r="E5919" s="3" t="s">
        <v>22464</v>
      </c>
      <c r="F5919" s="3" t="s">
        <v>22</v>
      </c>
      <c r="G5919" s="3" t="s">
        <v>60</v>
      </c>
      <c r="H5919" s="3" t="s">
        <v>24</v>
      </c>
      <c r="I5919" s="3" t="s">
        <v>8109</v>
      </c>
      <c r="J5919" s="1" t="s">
        <v>454</v>
      </c>
      <c r="K5919" s="7" t="s">
        <v>5393</v>
      </c>
      <c r="L5919" s="3" t="s">
        <v>28</v>
      </c>
      <c r="M5919" s="3" t="s">
        <v>28</v>
      </c>
      <c r="N5919" s="3" t="s">
        <v>5746</v>
      </c>
      <c r="O5919" s="96" t="s">
        <v>28</v>
      </c>
      <c r="P5919" s="96" t="s">
        <v>5394</v>
      </c>
      <c r="Q5919" s="96" t="s">
        <v>32</v>
      </c>
      <c r="R5919" s="96"/>
    </row>
    <row r="5920" spans="1:18" ht="15" customHeight="1">
      <c r="A5920" s="5" t="s">
        <v>22465</v>
      </c>
      <c r="B5920" s="3" t="s">
        <v>22466</v>
      </c>
      <c r="C5920" s="3"/>
      <c r="D5920" s="3" t="s">
        <v>22467</v>
      </c>
      <c r="E5920" s="3" t="s">
        <v>22468</v>
      </c>
      <c r="F5920" s="3" t="s">
        <v>22</v>
      </c>
      <c r="G5920" s="3" t="s">
        <v>258</v>
      </c>
      <c r="H5920" s="3" t="s">
        <v>24</v>
      </c>
      <c r="I5920" s="3" t="s">
        <v>8109</v>
      </c>
      <c r="J5920" s="1" t="s">
        <v>37</v>
      </c>
      <c r="K5920" s="7" t="s">
        <v>27</v>
      </c>
      <c r="L5920" s="3" t="s">
        <v>28</v>
      </c>
      <c r="M5920" s="3" t="s">
        <v>28</v>
      </c>
      <c r="N5920" s="3" t="s">
        <v>8118</v>
      </c>
      <c r="O5920" s="96" t="s">
        <v>28</v>
      </c>
      <c r="P5920" s="96" t="s">
        <v>122</v>
      </c>
      <c r="Q5920" s="96" t="s">
        <v>32</v>
      </c>
      <c r="R5920" s="96"/>
    </row>
    <row r="5921" spans="1:18" ht="15" customHeight="1">
      <c r="A5921" s="5" t="s">
        <v>22469</v>
      </c>
      <c r="B5921" s="3" t="s">
        <v>22469</v>
      </c>
      <c r="C5921" s="3"/>
      <c r="D5921" s="3" t="s">
        <v>22470</v>
      </c>
      <c r="E5921" s="3" t="s">
        <v>22471</v>
      </c>
      <c r="F5921" s="3" t="s">
        <v>22</v>
      </c>
      <c r="G5921" s="3" t="s">
        <v>23</v>
      </c>
      <c r="H5921" s="3" t="s">
        <v>24</v>
      </c>
      <c r="I5921" s="3" t="s">
        <v>8109</v>
      </c>
      <c r="J5921" s="1" t="s">
        <v>37</v>
      </c>
      <c r="K5921" s="7" t="s">
        <v>5393</v>
      </c>
      <c r="L5921" s="3" t="s">
        <v>28</v>
      </c>
      <c r="M5921" s="3" t="s">
        <v>29</v>
      </c>
      <c r="N5921" s="3" t="s">
        <v>24</v>
      </c>
      <c r="O5921" s="96" t="s">
        <v>28</v>
      </c>
      <c r="P5921" s="96" t="s">
        <v>5394</v>
      </c>
      <c r="Q5921" s="96" t="s">
        <v>32</v>
      </c>
      <c r="R5921" s="96"/>
    </row>
    <row r="5922" spans="1:18" ht="15" customHeight="1">
      <c r="A5922" s="5" t="s">
        <v>22472</v>
      </c>
      <c r="B5922" s="3" t="s">
        <v>22473</v>
      </c>
      <c r="C5922" s="3" t="s">
        <v>22474</v>
      </c>
      <c r="D5922" s="3" t="s">
        <v>22475</v>
      </c>
      <c r="E5922" s="3" t="s">
        <v>22476</v>
      </c>
      <c r="F5922" s="3" t="s">
        <v>22</v>
      </c>
      <c r="G5922" s="3" t="s">
        <v>60</v>
      </c>
      <c r="H5922" s="3" t="s">
        <v>24</v>
      </c>
      <c r="I5922" s="3" t="s">
        <v>8109</v>
      </c>
      <c r="J5922" s="1" t="s">
        <v>26</v>
      </c>
      <c r="K5922" s="7" t="s">
        <v>27</v>
      </c>
      <c r="L5922" s="3" t="s">
        <v>28</v>
      </c>
      <c r="M5922" s="3" t="s">
        <v>29</v>
      </c>
      <c r="N5922" s="3" t="s">
        <v>8118</v>
      </c>
      <c r="O5922" s="96" t="s">
        <v>28</v>
      </c>
      <c r="P5922" s="96" t="s">
        <v>521</v>
      </c>
      <c r="Q5922" s="96" t="s">
        <v>32</v>
      </c>
      <c r="R5922" s="96"/>
    </row>
    <row r="5923" spans="1:18" ht="15" customHeight="1">
      <c r="A5923" s="5" t="s">
        <v>22477</v>
      </c>
      <c r="B5923" s="3" t="s">
        <v>22478</v>
      </c>
      <c r="C5923" s="3"/>
      <c r="D5923" s="3" t="s">
        <v>22479</v>
      </c>
      <c r="E5923" s="3" t="s">
        <v>22480</v>
      </c>
      <c r="F5923" s="3" t="s">
        <v>22</v>
      </c>
      <c r="G5923" s="3" t="s">
        <v>258</v>
      </c>
      <c r="H5923" s="3" t="s">
        <v>24</v>
      </c>
      <c r="I5923" s="3" t="s">
        <v>8109</v>
      </c>
      <c r="J5923" s="1" t="s">
        <v>37</v>
      </c>
      <c r="K5923" s="7" t="s">
        <v>27</v>
      </c>
      <c r="L5923" s="3" t="s">
        <v>28</v>
      </c>
      <c r="M5923" s="3" t="s">
        <v>28</v>
      </c>
      <c r="N5923" s="3" t="s">
        <v>8118</v>
      </c>
      <c r="O5923" s="96" t="s">
        <v>28</v>
      </c>
      <c r="P5923" s="96" t="s">
        <v>122</v>
      </c>
      <c r="Q5923" s="96" t="s">
        <v>32</v>
      </c>
      <c r="R5923" s="96"/>
    </row>
    <row r="5924" spans="1:18" ht="15" customHeight="1">
      <c r="A5924" s="5" t="s">
        <v>22481</v>
      </c>
      <c r="B5924" s="3" t="s">
        <v>22482</v>
      </c>
      <c r="C5924" s="3"/>
      <c r="D5924" s="3" t="s">
        <v>22483</v>
      </c>
      <c r="E5924" s="3" t="s">
        <v>22484</v>
      </c>
      <c r="F5924" s="3" t="s">
        <v>22</v>
      </c>
      <c r="G5924" s="3" t="s">
        <v>258</v>
      </c>
      <c r="H5924" s="3" t="s">
        <v>24</v>
      </c>
      <c r="I5924" s="3" t="s">
        <v>8109</v>
      </c>
      <c r="J5924" s="1" t="s">
        <v>37</v>
      </c>
      <c r="K5924" s="7" t="s">
        <v>27</v>
      </c>
      <c r="L5924" s="3" t="s">
        <v>28</v>
      </c>
      <c r="M5924" s="3" t="s">
        <v>28</v>
      </c>
      <c r="N5924" s="3" t="s">
        <v>8118</v>
      </c>
      <c r="O5924" s="96" t="s">
        <v>28</v>
      </c>
      <c r="P5924" s="96" t="s">
        <v>122</v>
      </c>
      <c r="Q5924" s="96" t="s">
        <v>32</v>
      </c>
      <c r="R5924" s="96"/>
    </row>
    <row r="5925" spans="1:18" ht="15" customHeight="1">
      <c r="A5925" s="5" t="s">
        <v>22485</v>
      </c>
      <c r="B5925" s="3" t="s">
        <v>22486</v>
      </c>
      <c r="C5925" s="3"/>
      <c r="D5925" s="3" t="s">
        <v>22487</v>
      </c>
      <c r="E5925" s="3" t="s">
        <v>22488</v>
      </c>
      <c r="F5925" s="3" t="s">
        <v>22</v>
      </c>
      <c r="G5925" s="3" t="s">
        <v>65</v>
      </c>
      <c r="H5925" s="3" t="s">
        <v>24</v>
      </c>
      <c r="I5925" s="3" t="s">
        <v>8109</v>
      </c>
      <c r="J5925" s="1" t="s">
        <v>37</v>
      </c>
      <c r="K5925" s="7" t="s">
        <v>27</v>
      </c>
      <c r="L5925" s="3" t="s">
        <v>28</v>
      </c>
      <c r="M5925" s="3" t="s">
        <v>28</v>
      </c>
      <c r="N5925" s="3" t="s">
        <v>8130</v>
      </c>
      <c r="O5925" s="96" t="s">
        <v>28</v>
      </c>
      <c r="P5925" s="96" t="s">
        <v>122</v>
      </c>
      <c r="Q5925" s="96" t="s">
        <v>32</v>
      </c>
      <c r="R5925" s="96"/>
    </row>
    <row r="5926" spans="1:18" ht="15" customHeight="1">
      <c r="A5926" s="5" t="s">
        <v>22489</v>
      </c>
      <c r="B5926" s="3" t="s">
        <v>22490</v>
      </c>
      <c r="C5926" s="3" t="s">
        <v>22491</v>
      </c>
      <c r="D5926" s="3" t="s">
        <v>22492</v>
      </c>
      <c r="E5926" s="3" t="s">
        <v>22493</v>
      </c>
      <c r="F5926" s="3" t="s">
        <v>22</v>
      </c>
      <c r="G5926" s="3" t="s">
        <v>60</v>
      </c>
      <c r="H5926" s="3" t="s">
        <v>24</v>
      </c>
      <c r="I5926" s="3" t="s">
        <v>8109</v>
      </c>
      <c r="J5926" s="1" t="s">
        <v>37</v>
      </c>
      <c r="K5926" s="7" t="s">
        <v>27</v>
      </c>
      <c r="L5926" s="3" t="s">
        <v>29</v>
      </c>
      <c r="M5926" s="3" t="s">
        <v>29</v>
      </c>
      <c r="N5926" s="3" t="s">
        <v>8118</v>
      </c>
      <c r="O5926" s="96" t="s">
        <v>28</v>
      </c>
      <c r="P5926" s="96" t="s">
        <v>521</v>
      </c>
      <c r="Q5926" s="96" t="s">
        <v>32</v>
      </c>
      <c r="R5926" s="96"/>
    </row>
    <row r="5927" spans="1:18" ht="15" customHeight="1">
      <c r="A5927" s="5" t="s">
        <v>22494</v>
      </c>
      <c r="B5927" s="3" t="s">
        <v>22495</v>
      </c>
      <c r="C5927" s="3"/>
      <c r="D5927" s="3" t="s">
        <v>22496</v>
      </c>
      <c r="E5927" s="3" t="s">
        <v>22497</v>
      </c>
      <c r="F5927" s="3" t="s">
        <v>22</v>
      </c>
      <c r="G5927" s="3" t="s">
        <v>258</v>
      </c>
      <c r="H5927" s="3" t="s">
        <v>24</v>
      </c>
      <c r="I5927" s="3" t="s">
        <v>8109</v>
      </c>
      <c r="J5927" s="1" t="s">
        <v>37</v>
      </c>
      <c r="K5927" s="7" t="s">
        <v>27</v>
      </c>
      <c r="L5927" s="3" t="s">
        <v>28</v>
      </c>
      <c r="M5927" s="3" t="s">
        <v>28</v>
      </c>
      <c r="N5927" s="3" t="s">
        <v>8118</v>
      </c>
      <c r="O5927" s="96" t="s">
        <v>28</v>
      </c>
      <c r="P5927" s="96" t="s">
        <v>122</v>
      </c>
      <c r="Q5927" s="96" t="s">
        <v>32</v>
      </c>
      <c r="R5927" s="96"/>
    </row>
    <row r="5928" spans="1:18" ht="15" customHeight="1">
      <c r="A5928" s="5" t="s">
        <v>22498</v>
      </c>
      <c r="B5928" s="3" t="s">
        <v>22499</v>
      </c>
      <c r="C5928" s="3"/>
      <c r="D5928" s="3" t="s">
        <v>22500</v>
      </c>
      <c r="E5928" s="3" t="s">
        <v>22501</v>
      </c>
      <c r="F5928" s="3" t="s">
        <v>22</v>
      </c>
      <c r="G5928" s="3" t="s">
        <v>22502</v>
      </c>
      <c r="H5928" s="3" t="s">
        <v>24</v>
      </c>
      <c r="I5928" s="3" t="s">
        <v>8109</v>
      </c>
      <c r="J5928" s="1" t="s">
        <v>37</v>
      </c>
      <c r="K5928" s="7" t="s">
        <v>27</v>
      </c>
      <c r="L5928" s="3" t="s">
        <v>28</v>
      </c>
      <c r="M5928" s="3" t="s">
        <v>28</v>
      </c>
      <c r="N5928" s="3" t="s">
        <v>4960</v>
      </c>
      <c r="O5928" s="96" t="s">
        <v>28</v>
      </c>
      <c r="P5928" s="96" t="s">
        <v>122</v>
      </c>
      <c r="Q5928" s="96" t="s">
        <v>32</v>
      </c>
      <c r="R5928" s="96"/>
    </row>
    <row r="5929" spans="1:18" ht="15" customHeight="1">
      <c r="A5929" s="5" t="s">
        <v>22503</v>
      </c>
      <c r="B5929" s="3" t="s">
        <v>22504</v>
      </c>
      <c r="C5929" s="3" t="s">
        <v>22505</v>
      </c>
      <c r="D5929" s="3" t="s">
        <v>22506</v>
      </c>
      <c r="E5929" s="3"/>
      <c r="F5929" s="3" t="s">
        <v>83</v>
      </c>
      <c r="G5929" s="3" t="s">
        <v>65</v>
      </c>
      <c r="H5929" s="3" t="s">
        <v>28</v>
      </c>
      <c r="I5929" s="3" t="s">
        <v>8109</v>
      </c>
      <c r="J5929" s="1" t="s">
        <v>37</v>
      </c>
      <c r="K5929" s="7" t="s">
        <v>27</v>
      </c>
      <c r="L5929" s="3" t="s">
        <v>28</v>
      </c>
      <c r="M5929" s="3" t="s">
        <v>29</v>
      </c>
      <c r="N5929" s="3" t="s">
        <v>8118</v>
      </c>
      <c r="O5929" s="96" t="s">
        <v>28</v>
      </c>
      <c r="P5929" s="96" t="s">
        <v>521</v>
      </c>
      <c r="Q5929" s="96" t="s">
        <v>32</v>
      </c>
      <c r="R5929" s="96"/>
    </row>
    <row r="5930" spans="1:18" ht="15" customHeight="1">
      <c r="A5930" s="5" t="s">
        <v>22507</v>
      </c>
      <c r="B5930" s="3" t="s">
        <v>22507</v>
      </c>
      <c r="C5930" s="3" t="s">
        <v>22508</v>
      </c>
      <c r="D5930" s="3" t="s">
        <v>22509</v>
      </c>
      <c r="E5930" s="3"/>
      <c r="F5930" s="3" t="s">
        <v>22</v>
      </c>
      <c r="G5930" s="3" t="s">
        <v>53</v>
      </c>
      <c r="H5930" s="3" t="s">
        <v>24</v>
      </c>
      <c r="I5930" s="3" t="s">
        <v>8109</v>
      </c>
      <c r="J5930" s="1" t="s">
        <v>37</v>
      </c>
      <c r="K5930" s="7" t="s">
        <v>5393</v>
      </c>
      <c r="L5930" s="3" t="s">
        <v>28</v>
      </c>
      <c r="M5930" s="3" t="s">
        <v>29</v>
      </c>
      <c r="N5930" s="3" t="s">
        <v>5746</v>
      </c>
      <c r="O5930" s="96" t="s">
        <v>28</v>
      </c>
      <c r="P5930" s="96" t="s">
        <v>5394</v>
      </c>
      <c r="Q5930" s="96" t="s">
        <v>32</v>
      </c>
      <c r="R5930" s="96"/>
    </row>
    <row r="5931" spans="1:18" ht="15" customHeight="1">
      <c r="A5931" s="5" t="s">
        <v>22510</v>
      </c>
      <c r="B5931" s="3" t="s">
        <v>22511</v>
      </c>
      <c r="C5931" s="3" t="s">
        <v>22512</v>
      </c>
      <c r="D5931" s="3" t="s">
        <v>22513</v>
      </c>
      <c r="E5931" s="3"/>
      <c r="F5931" s="3" t="s">
        <v>22</v>
      </c>
      <c r="G5931" s="3" t="s">
        <v>258</v>
      </c>
      <c r="H5931" s="3" t="s">
        <v>24</v>
      </c>
      <c r="I5931" s="3" t="s">
        <v>8109</v>
      </c>
      <c r="J5931" s="1" t="s">
        <v>37</v>
      </c>
      <c r="K5931" s="7" t="s">
        <v>27</v>
      </c>
      <c r="L5931" s="3" t="s">
        <v>28</v>
      </c>
      <c r="M5931" s="3" t="s">
        <v>29</v>
      </c>
      <c r="N5931" s="3" t="s">
        <v>8118</v>
      </c>
      <c r="O5931" s="96" t="s">
        <v>28</v>
      </c>
      <c r="P5931" s="96" t="s">
        <v>521</v>
      </c>
      <c r="Q5931" s="96" t="s">
        <v>32</v>
      </c>
      <c r="R5931" s="96"/>
    </row>
    <row r="5932" spans="1:18" ht="15" customHeight="1">
      <c r="A5932" s="5" t="s">
        <v>22514</v>
      </c>
      <c r="B5932" s="3" t="s">
        <v>22515</v>
      </c>
      <c r="C5932" s="3"/>
      <c r="D5932" s="3" t="s">
        <v>22516</v>
      </c>
      <c r="E5932" s="3" t="s">
        <v>22517</v>
      </c>
      <c r="F5932" s="3" t="s">
        <v>22</v>
      </c>
      <c r="G5932" s="3" t="s">
        <v>14245</v>
      </c>
      <c r="H5932" s="3" t="s">
        <v>24</v>
      </c>
      <c r="I5932" s="3" t="s">
        <v>8109</v>
      </c>
      <c r="J5932" s="1" t="s">
        <v>129</v>
      </c>
      <c r="K5932" s="7" t="s">
        <v>27</v>
      </c>
      <c r="L5932" s="3" t="s">
        <v>28</v>
      </c>
      <c r="M5932" s="3" t="s">
        <v>28</v>
      </c>
      <c r="N5932" s="3" t="s">
        <v>4960</v>
      </c>
      <c r="O5932" s="96" t="s">
        <v>28</v>
      </c>
      <c r="P5932" s="96" t="s">
        <v>122</v>
      </c>
      <c r="Q5932" s="96" t="s">
        <v>32</v>
      </c>
      <c r="R5932" s="96"/>
    </row>
    <row r="5933" spans="1:18" ht="15" customHeight="1">
      <c r="A5933" s="5" t="s">
        <v>22518</v>
      </c>
      <c r="B5933" s="3" t="s">
        <v>22518</v>
      </c>
      <c r="C5933" s="3" t="s">
        <v>22519</v>
      </c>
      <c r="D5933" s="3" t="s">
        <v>22520</v>
      </c>
      <c r="E5933" s="3"/>
      <c r="F5933" s="3" t="s">
        <v>22</v>
      </c>
      <c r="G5933" s="3" t="s">
        <v>60</v>
      </c>
      <c r="H5933" s="3" t="s">
        <v>24</v>
      </c>
      <c r="I5933" s="3" t="s">
        <v>8109</v>
      </c>
      <c r="J5933" s="1" t="s">
        <v>454</v>
      </c>
      <c r="K5933" s="7" t="s">
        <v>5393</v>
      </c>
      <c r="L5933" s="3" t="s">
        <v>28</v>
      </c>
      <c r="M5933" s="3" t="s">
        <v>28</v>
      </c>
      <c r="N5933" s="3" t="s">
        <v>5746</v>
      </c>
      <c r="O5933" s="96" t="s">
        <v>28</v>
      </c>
      <c r="P5933" s="96" t="s">
        <v>5394</v>
      </c>
      <c r="Q5933" s="96" t="s">
        <v>32</v>
      </c>
      <c r="R5933" s="96"/>
    </row>
    <row r="5934" spans="1:18" ht="15" customHeight="1">
      <c r="A5934" s="5" t="s">
        <v>22521</v>
      </c>
      <c r="B5934" s="3" t="s">
        <v>22522</v>
      </c>
      <c r="C5934" s="3"/>
      <c r="D5934" s="3" t="s">
        <v>22523</v>
      </c>
      <c r="E5934" s="3" t="s">
        <v>22524</v>
      </c>
      <c r="F5934" s="3" t="s">
        <v>22</v>
      </c>
      <c r="G5934" s="3" t="s">
        <v>8191</v>
      </c>
      <c r="H5934" s="3" t="s">
        <v>24</v>
      </c>
      <c r="I5934" s="3" t="s">
        <v>8109</v>
      </c>
      <c r="J5934" s="1" t="s">
        <v>26</v>
      </c>
      <c r="K5934" s="7" t="s">
        <v>27</v>
      </c>
      <c r="L5934" s="3" t="s">
        <v>28</v>
      </c>
      <c r="M5934" s="3" t="s">
        <v>28</v>
      </c>
      <c r="N5934" s="3" t="s">
        <v>4960</v>
      </c>
      <c r="O5934" s="96" t="s">
        <v>28</v>
      </c>
      <c r="P5934" s="96" t="s">
        <v>122</v>
      </c>
      <c r="Q5934" s="96" t="s">
        <v>32</v>
      </c>
      <c r="R5934" s="96"/>
    </row>
    <row r="5935" spans="1:18" ht="15" customHeight="1">
      <c r="A5935" s="5" t="s">
        <v>22525</v>
      </c>
      <c r="B5935" s="3" t="s">
        <v>22525</v>
      </c>
      <c r="C5935" s="3" t="s">
        <v>22526</v>
      </c>
      <c r="D5935" s="3" t="s">
        <v>22527</v>
      </c>
      <c r="E5935" s="3"/>
      <c r="F5935" s="3" t="s">
        <v>22</v>
      </c>
      <c r="G5935" s="3" t="s">
        <v>258</v>
      </c>
      <c r="H5935" s="3" t="s">
        <v>24</v>
      </c>
      <c r="I5935" s="3" t="s">
        <v>8109</v>
      </c>
      <c r="J5935" s="1" t="s">
        <v>37</v>
      </c>
      <c r="K5935" s="7" t="s">
        <v>5393</v>
      </c>
      <c r="L5935" s="3" t="s">
        <v>28</v>
      </c>
      <c r="M5935" s="3" t="s">
        <v>29</v>
      </c>
      <c r="N5935" s="3" t="s">
        <v>24</v>
      </c>
      <c r="O5935" s="96" t="s">
        <v>28</v>
      </c>
      <c r="P5935" s="96" t="s">
        <v>5394</v>
      </c>
      <c r="Q5935" s="96" t="s">
        <v>32</v>
      </c>
      <c r="R5935" s="96"/>
    </row>
    <row r="5936" spans="1:18" ht="15" customHeight="1">
      <c r="A5936" s="5" t="s">
        <v>22528</v>
      </c>
      <c r="B5936" s="3" t="s">
        <v>22529</v>
      </c>
      <c r="C5936" s="3"/>
      <c r="D5936" s="3" t="s">
        <v>22530</v>
      </c>
      <c r="E5936" s="3" t="s">
        <v>22531</v>
      </c>
      <c r="F5936" s="3" t="s">
        <v>22</v>
      </c>
      <c r="G5936" s="3" t="s">
        <v>23</v>
      </c>
      <c r="H5936" s="3" t="s">
        <v>24</v>
      </c>
      <c r="I5936" s="3" t="s">
        <v>8109</v>
      </c>
      <c r="J5936" s="1" t="s">
        <v>37</v>
      </c>
      <c r="K5936" s="7" t="s">
        <v>27</v>
      </c>
      <c r="L5936" s="3" t="s">
        <v>28</v>
      </c>
      <c r="M5936" s="3" t="s">
        <v>28</v>
      </c>
      <c r="N5936" s="3" t="s">
        <v>4960</v>
      </c>
      <c r="O5936" s="96" t="s">
        <v>28</v>
      </c>
      <c r="P5936" s="96" t="s">
        <v>122</v>
      </c>
      <c r="Q5936" s="96" t="s">
        <v>32</v>
      </c>
      <c r="R5936" s="96"/>
    </row>
    <row r="5937" spans="1:18" ht="15" customHeight="1">
      <c r="A5937" s="5" t="s">
        <v>22532</v>
      </c>
      <c r="B5937" s="3" t="s">
        <v>22533</v>
      </c>
      <c r="C5937" s="3"/>
      <c r="D5937" s="3"/>
      <c r="E5937" s="3"/>
      <c r="F5937" s="3" t="s">
        <v>83</v>
      </c>
      <c r="G5937" s="3" t="s">
        <v>23</v>
      </c>
      <c r="H5937" s="3" t="s">
        <v>29</v>
      </c>
      <c r="I5937" s="3" t="s">
        <v>8109</v>
      </c>
      <c r="J5937" s="1" t="s">
        <v>37</v>
      </c>
      <c r="K5937" s="7" t="s">
        <v>104</v>
      </c>
      <c r="L5937" s="3" t="s">
        <v>28</v>
      </c>
      <c r="M5937" s="3" t="s">
        <v>29</v>
      </c>
      <c r="N5937" s="3"/>
      <c r="O5937" s="96" t="s">
        <v>28</v>
      </c>
      <c r="P5937" s="96" t="s">
        <v>1157</v>
      </c>
      <c r="Q5937" s="96" t="s">
        <v>32</v>
      </c>
      <c r="R5937" s="96"/>
    </row>
    <row r="5938" spans="1:18" ht="15" customHeight="1">
      <c r="A5938" s="5" t="s">
        <v>22534</v>
      </c>
      <c r="B5938" s="3" t="s">
        <v>22535</v>
      </c>
      <c r="C5938" s="3"/>
      <c r="D5938" s="3" t="s">
        <v>22536</v>
      </c>
      <c r="E5938" s="3" t="s">
        <v>22537</v>
      </c>
      <c r="F5938" s="3" t="s">
        <v>22</v>
      </c>
      <c r="G5938" s="3" t="s">
        <v>53</v>
      </c>
      <c r="H5938" s="3" t="s">
        <v>24</v>
      </c>
      <c r="I5938" s="3" t="s">
        <v>8109</v>
      </c>
      <c r="J5938" s="1" t="s">
        <v>37</v>
      </c>
      <c r="K5938" s="7" t="s">
        <v>27</v>
      </c>
      <c r="L5938" s="3" t="s">
        <v>28</v>
      </c>
      <c r="M5938" s="3" t="s">
        <v>28</v>
      </c>
      <c r="N5938" s="3" t="s">
        <v>4960</v>
      </c>
      <c r="O5938" s="96" t="s">
        <v>28</v>
      </c>
      <c r="P5938" s="96" t="s">
        <v>122</v>
      </c>
      <c r="Q5938" s="96" t="s">
        <v>32</v>
      </c>
      <c r="R5938" s="96"/>
    </row>
    <row r="5939" spans="1:18" ht="15" customHeight="1">
      <c r="A5939" s="5" t="s">
        <v>22538</v>
      </c>
      <c r="B5939" s="3" t="s">
        <v>22539</v>
      </c>
      <c r="C5939" s="3" t="s">
        <v>22540</v>
      </c>
      <c r="D5939" s="3" t="s">
        <v>22541</v>
      </c>
      <c r="E5939" s="3" t="s">
        <v>22542</v>
      </c>
      <c r="F5939" s="3" t="s">
        <v>22</v>
      </c>
      <c r="G5939" s="3" t="s">
        <v>65</v>
      </c>
      <c r="H5939" s="3" t="s">
        <v>24</v>
      </c>
      <c r="I5939" s="3" t="s">
        <v>8109</v>
      </c>
      <c r="J5939" s="1" t="s">
        <v>37</v>
      </c>
      <c r="K5939" s="7" t="s">
        <v>104</v>
      </c>
      <c r="L5939" s="3" t="s">
        <v>28</v>
      </c>
      <c r="M5939" s="3" t="s">
        <v>29</v>
      </c>
      <c r="N5939" s="3"/>
      <c r="O5939" s="96" t="s">
        <v>28</v>
      </c>
      <c r="P5939" s="96" t="s">
        <v>513</v>
      </c>
      <c r="Q5939" s="96" t="s">
        <v>32</v>
      </c>
      <c r="R5939" s="96"/>
    </row>
    <row r="5940" spans="1:18" ht="15" customHeight="1">
      <c r="A5940" s="5" t="s">
        <v>22543</v>
      </c>
      <c r="B5940" s="3" t="s">
        <v>22544</v>
      </c>
      <c r="C5940" s="3"/>
      <c r="D5940" s="3" t="s">
        <v>22545</v>
      </c>
      <c r="E5940" s="3" t="s">
        <v>22546</v>
      </c>
      <c r="F5940" s="3" t="s">
        <v>22</v>
      </c>
      <c r="G5940" s="3" t="s">
        <v>65</v>
      </c>
      <c r="H5940" s="3" t="s">
        <v>24</v>
      </c>
      <c r="I5940" s="3" t="s">
        <v>8109</v>
      </c>
      <c r="J5940" s="1" t="s">
        <v>37</v>
      </c>
      <c r="K5940" s="7" t="s">
        <v>27</v>
      </c>
      <c r="L5940" s="3" t="s">
        <v>28</v>
      </c>
      <c r="M5940" s="3" t="s">
        <v>28</v>
      </c>
      <c r="N5940" s="3" t="s">
        <v>4960</v>
      </c>
      <c r="O5940" s="96" t="s">
        <v>28</v>
      </c>
      <c r="P5940" s="96" t="s">
        <v>122</v>
      </c>
      <c r="Q5940" s="96" t="s">
        <v>32</v>
      </c>
      <c r="R5940" s="96"/>
    </row>
    <row r="5941" spans="1:18" ht="15" customHeight="1">
      <c r="A5941" s="5" t="s">
        <v>22547</v>
      </c>
      <c r="B5941" s="3" t="s">
        <v>22548</v>
      </c>
      <c r="C5941" s="3" t="s">
        <v>22549</v>
      </c>
      <c r="D5941" s="3" t="s">
        <v>22550</v>
      </c>
      <c r="E5941" s="3"/>
      <c r="F5941" s="3" t="s">
        <v>22</v>
      </c>
      <c r="G5941" s="3" t="s">
        <v>65</v>
      </c>
      <c r="H5941" s="3" t="s">
        <v>24</v>
      </c>
      <c r="I5941" s="3" t="s">
        <v>8109</v>
      </c>
      <c r="J5941" s="1" t="s">
        <v>37</v>
      </c>
      <c r="K5941" s="7" t="s">
        <v>104</v>
      </c>
      <c r="L5941" s="3" t="s">
        <v>28</v>
      </c>
      <c r="M5941" s="3" t="s">
        <v>29</v>
      </c>
      <c r="N5941" s="3"/>
      <c r="O5941" s="96" t="s">
        <v>28</v>
      </c>
      <c r="P5941" s="96" t="s">
        <v>1157</v>
      </c>
      <c r="Q5941" s="96" t="s">
        <v>32</v>
      </c>
      <c r="R5941" s="96"/>
    </row>
    <row r="5942" spans="1:18" ht="15" customHeight="1">
      <c r="A5942" s="5" t="s">
        <v>22551</v>
      </c>
      <c r="B5942" s="3" t="s">
        <v>22551</v>
      </c>
      <c r="C5942" s="3" t="s">
        <v>22552</v>
      </c>
      <c r="D5942" s="3" t="s">
        <v>22553</v>
      </c>
      <c r="E5942" s="3"/>
      <c r="F5942" s="3" t="s">
        <v>22</v>
      </c>
      <c r="G5942" s="3" t="s">
        <v>23</v>
      </c>
      <c r="H5942" s="3" t="s">
        <v>24</v>
      </c>
      <c r="I5942" s="3" t="s">
        <v>8109</v>
      </c>
      <c r="J5942" s="1" t="s">
        <v>37</v>
      </c>
      <c r="K5942" s="7" t="s">
        <v>5393</v>
      </c>
      <c r="L5942" s="3" t="s">
        <v>28</v>
      </c>
      <c r="M5942" s="3" t="s">
        <v>29</v>
      </c>
      <c r="N5942" s="3" t="s">
        <v>5746</v>
      </c>
      <c r="O5942" s="96" t="s">
        <v>28</v>
      </c>
      <c r="P5942" s="96" t="s">
        <v>6017</v>
      </c>
      <c r="Q5942" s="96" t="s">
        <v>32</v>
      </c>
      <c r="R5942" s="96"/>
    </row>
    <row r="5943" spans="1:18" ht="15" customHeight="1">
      <c r="A5943" s="5" t="s">
        <v>22554</v>
      </c>
      <c r="B5943" s="3" t="s">
        <v>22555</v>
      </c>
      <c r="C5943" s="3" t="s">
        <v>22556</v>
      </c>
      <c r="D5943" s="3" t="s">
        <v>22557</v>
      </c>
      <c r="E5943" s="3"/>
      <c r="F5943" s="3" t="s">
        <v>212</v>
      </c>
      <c r="G5943" s="3" t="s">
        <v>60</v>
      </c>
      <c r="H5943" s="3" t="s">
        <v>30</v>
      </c>
      <c r="I5943" s="3" t="s">
        <v>8109</v>
      </c>
      <c r="J5943" s="1" t="s">
        <v>26</v>
      </c>
      <c r="K5943" s="7" t="s">
        <v>104</v>
      </c>
      <c r="L5943" s="3" t="s">
        <v>28</v>
      </c>
      <c r="M5943" s="3" t="s">
        <v>29</v>
      </c>
      <c r="N5943" s="3"/>
      <c r="O5943" s="96" t="s">
        <v>28</v>
      </c>
      <c r="P5943" s="96" t="s">
        <v>1157</v>
      </c>
      <c r="Q5943" s="96" t="s">
        <v>32</v>
      </c>
      <c r="R5943" s="96" t="s">
        <v>144</v>
      </c>
    </row>
    <row r="5944" spans="1:18" ht="15" customHeight="1">
      <c r="A5944" s="5" t="s">
        <v>22558</v>
      </c>
      <c r="B5944" s="3" t="s">
        <v>22558</v>
      </c>
      <c r="C5944" s="3" t="s">
        <v>22559</v>
      </c>
      <c r="D5944" s="3" t="s">
        <v>22560</v>
      </c>
      <c r="E5944" s="3"/>
      <c r="F5944" s="3" t="s">
        <v>22</v>
      </c>
      <c r="G5944" s="3" t="s">
        <v>258</v>
      </c>
      <c r="H5944" s="3" t="s">
        <v>24</v>
      </c>
      <c r="I5944" s="3" t="s">
        <v>8109</v>
      </c>
      <c r="J5944" s="1" t="s">
        <v>26</v>
      </c>
      <c r="K5944" s="7" t="s">
        <v>5393</v>
      </c>
      <c r="L5944" s="3" t="s">
        <v>29</v>
      </c>
      <c r="M5944" s="3" t="s">
        <v>29</v>
      </c>
      <c r="N5944" s="3" t="s">
        <v>24</v>
      </c>
      <c r="O5944" s="96" t="s">
        <v>28</v>
      </c>
      <c r="P5944" s="96" t="s">
        <v>5394</v>
      </c>
      <c r="Q5944" s="96" t="s">
        <v>32</v>
      </c>
      <c r="R5944" s="96" t="s">
        <v>144</v>
      </c>
    </row>
    <row r="5945" spans="1:18" ht="15" customHeight="1">
      <c r="A5945" s="5" t="s">
        <v>22561</v>
      </c>
      <c r="B5945" s="3" t="s">
        <v>22562</v>
      </c>
      <c r="C5945" s="3" t="s">
        <v>22563</v>
      </c>
      <c r="D5945" s="3"/>
      <c r="E5945" s="3"/>
      <c r="F5945" s="3" t="s">
        <v>212</v>
      </c>
      <c r="G5945" s="3" t="s">
        <v>60</v>
      </c>
      <c r="H5945" s="3" t="s">
        <v>30</v>
      </c>
      <c r="I5945" s="3" t="s">
        <v>8109</v>
      </c>
      <c r="J5945" s="1" t="s">
        <v>230</v>
      </c>
      <c r="K5945" s="7" t="s">
        <v>104</v>
      </c>
      <c r="L5945" s="3" t="s">
        <v>28</v>
      </c>
      <c r="M5945" s="3" t="s">
        <v>29</v>
      </c>
      <c r="N5945" s="3"/>
      <c r="O5945" s="96" t="s">
        <v>28</v>
      </c>
      <c r="P5945" s="96" t="s">
        <v>1157</v>
      </c>
      <c r="Q5945" s="96" t="s">
        <v>32</v>
      </c>
      <c r="R5945" s="96" t="s">
        <v>144</v>
      </c>
    </row>
    <row r="5946" spans="1:18" ht="15" customHeight="1">
      <c r="A5946" s="5" t="s">
        <v>22564</v>
      </c>
      <c r="B5946" s="3" t="s">
        <v>22565</v>
      </c>
      <c r="C5946" s="3" t="s">
        <v>22566</v>
      </c>
      <c r="D5946" s="3" t="s">
        <v>22567</v>
      </c>
      <c r="E5946" s="3" t="s">
        <v>22568</v>
      </c>
      <c r="F5946" s="3" t="s">
        <v>22</v>
      </c>
      <c r="G5946" s="3" t="s">
        <v>65</v>
      </c>
      <c r="H5946" s="3" t="s">
        <v>24</v>
      </c>
      <c r="I5946" s="3" t="s">
        <v>8109</v>
      </c>
      <c r="J5946" s="1" t="s">
        <v>37</v>
      </c>
      <c r="K5946" s="7" t="s">
        <v>27</v>
      </c>
      <c r="L5946" s="3" t="s">
        <v>28</v>
      </c>
      <c r="M5946" s="3" t="s">
        <v>29</v>
      </c>
      <c r="N5946" s="3" t="s">
        <v>8130</v>
      </c>
      <c r="O5946" s="96" t="s">
        <v>28</v>
      </c>
      <c r="P5946" s="96" t="s">
        <v>521</v>
      </c>
      <c r="Q5946" s="96" t="s">
        <v>32</v>
      </c>
      <c r="R5946" s="96"/>
    </row>
    <row r="5947" spans="1:18" ht="15" customHeight="1">
      <c r="A5947" s="5" t="s">
        <v>22569</v>
      </c>
      <c r="B5947" s="3" t="s">
        <v>22570</v>
      </c>
      <c r="C5947" s="3" t="s">
        <v>22571</v>
      </c>
      <c r="D5947" s="3" t="s">
        <v>22572</v>
      </c>
      <c r="E5947" s="3" t="s">
        <v>22573</v>
      </c>
      <c r="F5947" s="3" t="s">
        <v>22</v>
      </c>
      <c r="G5947" s="3" t="s">
        <v>65</v>
      </c>
      <c r="H5947" s="3" t="s">
        <v>24</v>
      </c>
      <c r="I5947" s="3" t="s">
        <v>8109</v>
      </c>
      <c r="J5947" s="1" t="s">
        <v>37</v>
      </c>
      <c r="K5947" s="7" t="s">
        <v>27</v>
      </c>
      <c r="L5947" s="3" t="s">
        <v>28</v>
      </c>
      <c r="M5947" s="3" t="s">
        <v>29</v>
      </c>
      <c r="N5947" s="3" t="s">
        <v>8118</v>
      </c>
      <c r="O5947" s="96" t="s">
        <v>28</v>
      </c>
      <c r="P5947" s="96" t="s">
        <v>521</v>
      </c>
      <c r="Q5947" s="96" t="s">
        <v>32</v>
      </c>
      <c r="R5947" s="96"/>
    </row>
    <row r="5948" spans="1:18" ht="15" customHeight="1">
      <c r="A5948" s="5" t="s">
        <v>22574</v>
      </c>
      <c r="B5948" s="3" t="s">
        <v>22575</v>
      </c>
      <c r="C5948" s="3"/>
      <c r="D5948" s="3"/>
      <c r="E5948" s="3"/>
      <c r="F5948" s="3" t="s">
        <v>212</v>
      </c>
      <c r="G5948" s="3" t="s">
        <v>60</v>
      </c>
      <c r="H5948" s="3" t="s">
        <v>30</v>
      </c>
      <c r="I5948" s="3" t="s">
        <v>8109</v>
      </c>
      <c r="J5948" s="1" t="s">
        <v>230</v>
      </c>
      <c r="K5948" s="7" t="s">
        <v>104</v>
      </c>
      <c r="L5948" s="3" t="s">
        <v>28</v>
      </c>
      <c r="M5948" s="3" t="s">
        <v>29</v>
      </c>
      <c r="N5948" s="3"/>
      <c r="O5948" s="96" t="s">
        <v>28</v>
      </c>
      <c r="P5948" s="96" t="s">
        <v>1157</v>
      </c>
      <c r="Q5948" s="96" t="s">
        <v>32</v>
      </c>
      <c r="R5948" s="96" t="s">
        <v>144</v>
      </c>
    </row>
    <row r="5949" spans="1:18" ht="15" customHeight="1">
      <c r="A5949" s="5" t="s">
        <v>22576</v>
      </c>
      <c r="B5949" s="3" t="s">
        <v>22577</v>
      </c>
      <c r="C5949" s="3"/>
      <c r="D5949" s="3" t="s">
        <v>22578</v>
      </c>
      <c r="E5949" s="3" t="s">
        <v>22579</v>
      </c>
      <c r="F5949" s="3" t="s">
        <v>22</v>
      </c>
      <c r="G5949" s="3" t="s">
        <v>65</v>
      </c>
      <c r="H5949" s="3" t="s">
        <v>24</v>
      </c>
      <c r="I5949" s="3" t="s">
        <v>8109</v>
      </c>
      <c r="J5949" s="1" t="s">
        <v>37</v>
      </c>
      <c r="K5949" s="7" t="s">
        <v>27</v>
      </c>
      <c r="L5949" s="3" t="s">
        <v>28</v>
      </c>
      <c r="M5949" s="3" t="s">
        <v>29</v>
      </c>
      <c r="N5949" s="3" t="s">
        <v>8118</v>
      </c>
      <c r="O5949" s="96" t="s">
        <v>28</v>
      </c>
      <c r="P5949" s="96" t="s">
        <v>122</v>
      </c>
      <c r="Q5949" s="96" t="s">
        <v>32</v>
      </c>
      <c r="R5949" s="96"/>
    </row>
    <row r="5950" spans="1:18" ht="15" customHeight="1">
      <c r="A5950" s="5" t="s">
        <v>22580</v>
      </c>
      <c r="B5950" s="3" t="s">
        <v>22581</v>
      </c>
      <c r="C5950" s="3"/>
      <c r="D5950" s="3" t="s">
        <v>22582</v>
      </c>
      <c r="E5950" s="3" t="s">
        <v>22583</v>
      </c>
      <c r="F5950" s="3" t="s">
        <v>22</v>
      </c>
      <c r="G5950" s="3" t="s">
        <v>60</v>
      </c>
      <c r="H5950" s="3" t="s">
        <v>24</v>
      </c>
      <c r="I5950" s="3" t="s">
        <v>8109</v>
      </c>
      <c r="J5950" s="1" t="s">
        <v>37</v>
      </c>
      <c r="K5950" s="7" t="s">
        <v>104</v>
      </c>
      <c r="L5950" s="3" t="s">
        <v>28</v>
      </c>
      <c r="M5950" s="3" t="s">
        <v>28</v>
      </c>
      <c r="N5950" s="3"/>
      <c r="O5950" s="96" t="s">
        <v>28</v>
      </c>
      <c r="P5950" s="96" t="s">
        <v>513</v>
      </c>
      <c r="Q5950" s="96" t="s">
        <v>32</v>
      </c>
      <c r="R5950" s="96"/>
    </row>
    <row r="5951" spans="1:18" ht="15" customHeight="1">
      <c r="A5951" s="5" t="s">
        <v>22584</v>
      </c>
      <c r="B5951" s="3" t="s">
        <v>22585</v>
      </c>
      <c r="C5951" s="3"/>
      <c r="D5951" s="3" t="s">
        <v>22586</v>
      </c>
      <c r="E5951" s="3" t="s">
        <v>22587</v>
      </c>
      <c r="F5951" s="3" t="s">
        <v>83</v>
      </c>
      <c r="G5951" s="3" t="s">
        <v>60</v>
      </c>
      <c r="H5951" s="3" t="s">
        <v>29</v>
      </c>
      <c r="I5951" s="3" t="s">
        <v>8109</v>
      </c>
      <c r="J5951" s="1" t="s">
        <v>37</v>
      </c>
      <c r="K5951" s="7" t="s">
        <v>104</v>
      </c>
      <c r="L5951" s="3" t="s">
        <v>28</v>
      </c>
      <c r="M5951" s="3" t="s">
        <v>28</v>
      </c>
      <c r="N5951" s="3"/>
      <c r="O5951" s="96" t="s">
        <v>28</v>
      </c>
      <c r="P5951" s="96" t="s">
        <v>513</v>
      </c>
      <c r="Q5951" s="96" t="s">
        <v>32</v>
      </c>
      <c r="R5951" s="96"/>
    </row>
    <row r="5952" spans="1:18" ht="15" customHeight="1">
      <c r="A5952" s="5" t="s">
        <v>22588</v>
      </c>
      <c r="B5952" s="3" t="s">
        <v>22589</v>
      </c>
      <c r="C5952" s="3"/>
      <c r="D5952" s="3"/>
      <c r="E5952" s="3"/>
      <c r="F5952" s="3" t="s">
        <v>212</v>
      </c>
      <c r="G5952" s="3" t="s">
        <v>60</v>
      </c>
      <c r="H5952" s="3" t="s">
        <v>30</v>
      </c>
      <c r="I5952" s="3" t="s">
        <v>8109</v>
      </c>
      <c r="J5952" s="1" t="s">
        <v>7298</v>
      </c>
      <c r="K5952" s="7" t="s">
        <v>104</v>
      </c>
      <c r="L5952" s="3" t="s">
        <v>28</v>
      </c>
      <c r="M5952" s="3" t="s">
        <v>29</v>
      </c>
      <c r="N5952" s="3"/>
      <c r="O5952" s="96" t="s">
        <v>28</v>
      </c>
      <c r="P5952" s="96" t="s">
        <v>1157</v>
      </c>
      <c r="Q5952" s="96" t="s">
        <v>32</v>
      </c>
      <c r="R5952" s="96" t="s">
        <v>144</v>
      </c>
    </row>
    <row r="5953" spans="1:18" ht="15" customHeight="1">
      <c r="A5953" s="5" t="s">
        <v>22590</v>
      </c>
      <c r="B5953" s="3" t="s">
        <v>22591</v>
      </c>
      <c r="C5953" s="3" t="s">
        <v>22592</v>
      </c>
      <c r="D5953" s="3" t="s">
        <v>22593</v>
      </c>
      <c r="E5953" s="3" t="s">
        <v>22594</v>
      </c>
      <c r="F5953" s="3" t="s">
        <v>22</v>
      </c>
      <c r="G5953" s="3" t="s">
        <v>60</v>
      </c>
      <c r="H5953" s="3" t="s">
        <v>24</v>
      </c>
      <c r="I5953" s="3" t="s">
        <v>8109</v>
      </c>
      <c r="J5953" s="1" t="s">
        <v>37</v>
      </c>
      <c r="K5953" s="7" t="s">
        <v>104</v>
      </c>
      <c r="L5953" s="3" t="s">
        <v>28</v>
      </c>
      <c r="M5953" s="3" t="s">
        <v>28</v>
      </c>
      <c r="N5953" s="3"/>
      <c r="O5953" s="96" t="s">
        <v>28</v>
      </c>
      <c r="P5953" s="96" t="s">
        <v>513</v>
      </c>
      <c r="Q5953" s="96" t="s">
        <v>32</v>
      </c>
      <c r="R5953" s="96"/>
    </row>
    <row r="5954" spans="1:18" ht="15" customHeight="1">
      <c r="A5954" s="5" t="s">
        <v>22595</v>
      </c>
      <c r="B5954" s="3" t="s">
        <v>22596</v>
      </c>
      <c r="C5954" s="3" t="s">
        <v>22597</v>
      </c>
      <c r="D5954" s="3" t="s">
        <v>22598</v>
      </c>
      <c r="E5954" s="3" t="s">
        <v>22599</v>
      </c>
      <c r="F5954" s="3" t="s">
        <v>22</v>
      </c>
      <c r="G5954" s="3" t="s">
        <v>65</v>
      </c>
      <c r="H5954" s="3" t="s">
        <v>24</v>
      </c>
      <c r="I5954" s="3" t="s">
        <v>8109</v>
      </c>
      <c r="J5954" s="1" t="s">
        <v>37</v>
      </c>
      <c r="K5954" s="7" t="s">
        <v>104</v>
      </c>
      <c r="L5954" s="3" t="s">
        <v>28</v>
      </c>
      <c r="M5954" s="3" t="s">
        <v>28</v>
      </c>
      <c r="N5954" s="3"/>
      <c r="O5954" s="96" t="s">
        <v>28</v>
      </c>
      <c r="P5954" s="96" t="s">
        <v>513</v>
      </c>
      <c r="Q5954" s="96" t="s">
        <v>32</v>
      </c>
      <c r="R5954" s="96"/>
    </row>
    <row r="5955" spans="1:18" ht="15" customHeight="1">
      <c r="A5955" s="5" t="s">
        <v>22600</v>
      </c>
      <c r="B5955" s="3" t="s">
        <v>22601</v>
      </c>
      <c r="C5955" s="3" t="s">
        <v>22602</v>
      </c>
      <c r="D5955" s="3" t="s">
        <v>22603</v>
      </c>
      <c r="E5955" s="3"/>
      <c r="F5955" s="3" t="s">
        <v>22</v>
      </c>
      <c r="G5955" s="3" t="s">
        <v>23</v>
      </c>
      <c r="H5955" s="3" t="s">
        <v>24</v>
      </c>
      <c r="I5955" s="3" t="s">
        <v>8109</v>
      </c>
      <c r="J5955" s="1" t="s">
        <v>37</v>
      </c>
      <c r="K5955" s="7" t="s">
        <v>27</v>
      </c>
      <c r="L5955" s="3" t="s">
        <v>29</v>
      </c>
      <c r="M5955" s="3" t="s">
        <v>29</v>
      </c>
      <c r="N5955" s="3" t="s">
        <v>8118</v>
      </c>
      <c r="O5955" s="96" t="s">
        <v>29</v>
      </c>
      <c r="P5955" s="96" t="s">
        <v>521</v>
      </c>
      <c r="Q5955" s="96" t="s">
        <v>9394</v>
      </c>
      <c r="R5955" s="96"/>
    </row>
    <row r="5956" spans="1:18" ht="15" customHeight="1">
      <c r="A5956" s="5" t="s">
        <v>22604</v>
      </c>
      <c r="B5956" s="3" t="s">
        <v>22605</v>
      </c>
      <c r="C5956" s="3" t="s">
        <v>22606</v>
      </c>
      <c r="D5956" s="3" t="s">
        <v>22607</v>
      </c>
      <c r="E5956" s="3" t="s">
        <v>22608</v>
      </c>
      <c r="F5956" s="3" t="s">
        <v>22</v>
      </c>
      <c r="G5956" s="3" t="s">
        <v>60</v>
      </c>
      <c r="H5956" s="3" t="s">
        <v>24</v>
      </c>
      <c r="I5956" s="3" t="s">
        <v>8109</v>
      </c>
      <c r="J5956" s="1" t="s">
        <v>37</v>
      </c>
      <c r="K5956" s="7" t="s">
        <v>104</v>
      </c>
      <c r="L5956" s="3" t="s">
        <v>28</v>
      </c>
      <c r="M5956" s="3" t="s">
        <v>28</v>
      </c>
      <c r="N5956" s="3"/>
      <c r="O5956" s="96" t="s">
        <v>28</v>
      </c>
      <c r="P5956" s="96" t="s">
        <v>513</v>
      </c>
      <c r="Q5956" s="96" t="s">
        <v>32</v>
      </c>
      <c r="R5956" s="96"/>
    </row>
    <row r="5957" spans="1:18" ht="15" customHeight="1">
      <c r="A5957" s="5" t="s">
        <v>22609</v>
      </c>
      <c r="B5957" s="3" t="s">
        <v>22610</v>
      </c>
      <c r="C5957" s="3" t="s">
        <v>22611</v>
      </c>
      <c r="D5957" s="3" t="s">
        <v>22612</v>
      </c>
      <c r="E5957" s="3" t="s">
        <v>22613</v>
      </c>
      <c r="F5957" s="3" t="s">
        <v>22</v>
      </c>
      <c r="G5957" s="3" t="s">
        <v>60</v>
      </c>
      <c r="H5957" s="3" t="s">
        <v>24</v>
      </c>
      <c r="I5957" s="3" t="s">
        <v>8109</v>
      </c>
      <c r="J5957" s="1" t="s">
        <v>37</v>
      </c>
      <c r="K5957" s="7" t="s">
        <v>104</v>
      </c>
      <c r="L5957" s="3" t="s">
        <v>28</v>
      </c>
      <c r="M5957" s="3" t="s">
        <v>28</v>
      </c>
      <c r="N5957" s="3"/>
      <c r="O5957" s="96" t="s">
        <v>28</v>
      </c>
      <c r="P5957" s="96" t="s">
        <v>513</v>
      </c>
      <c r="Q5957" s="96" t="s">
        <v>32</v>
      </c>
      <c r="R5957" s="96"/>
    </row>
    <row r="5958" spans="1:18" ht="15" customHeight="1">
      <c r="A5958" s="5" t="s">
        <v>22614</v>
      </c>
      <c r="B5958" s="3" t="s">
        <v>22615</v>
      </c>
      <c r="C5958" s="3" t="s">
        <v>22616</v>
      </c>
      <c r="D5958" s="3" t="s">
        <v>22617</v>
      </c>
      <c r="E5958" s="3" t="s">
        <v>22618</v>
      </c>
      <c r="F5958" s="3" t="s">
        <v>22</v>
      </c>
      <c r="G5958" s="3" t="s">
        <v>60</v>
      </c>
      <c r="H5958" s="3" t="s">
        <v>24</v>
      </c>
      <c r="I5958" s="3" t="s">
        <v>8109</v>
      </c>
      <c r="J5958" s="1" t="s">
        <v>37</v>
      </c>
      <c r="K5958" s="7" t="s">
        <v>104</v>
      </c>
      <c r="L5958" s="3" t="s">
        <v>28</v>
      </c>
      <c r="M5958" s="3" t="s">
        <v>28</v>
      </c>
      <c r="N5958" s="3"/>
      <c r="O5958" s="96" t="s">
        <v>28</v>
      </c>
      <c r="P5958" s="96" t="s">
        <v>513</v>
      </c>
      <c r="Q5958" s="96" t="s">
        <v>32</v>
      </c>
      <c r="R5958" s="96"/>
    </row>
    <row r="5959" spans="1:18" ht="15" customHeight="1">
      <c r="A5959" s="5" t="s">
        <v>22619</v>
      </c>
      <c r="B5959" s="3" t="s">
        <v>22620</v>
      </c>
      <c r="C5959" s="3" t="s">
        <v>22621</v>
      </c>
      <c r="D5959" s="3" t="s">
        <v>22622</v>
      </c>
      <c r="E5959" s="3" t="s">
        <v>22623</v>
      </c>
      <c r="F5959" s="3" t="s">
        <v>22</v>
      </c>
      <c r="G5959" s="3" t="s">
        <v>60</v>
      </c>
      <c r="H5959" s="3" t="s">
        <v>24</v>
      </c>
      <c r="I5959" s="3" t="s">
        <v>8109</v>
      </c>
      <c r="J5959" s="1" t="s">
        <v>37</v>
      </c>
      <c r="K5959" s="7" t="s">
        <v>104</v>
      </c>
      <c r="L5959" s="3" t="s">
        <v>28</v>
      </c>
      <c r="M5959" s="3" t="s">
        <v>28</v>
      </c>
      <c r="N5959" s="3"/>
      <c r="O5959" s="96" t="s">
        <v>28</v>
      </c>
      <c r="P5959" s="96" t="s">
        <v>513</v>
      </c>
      <c r="Q5959" s="96" t="s">
        <v>32</v>
      </c>
      <c r="R5959" s="96"/>
    </row>
    <row r="5960" spans="1:18" ht="15" customHeight="1">
      <c r="A5960" s="5" t="s">
        <v>22624</v>
      </c>
      <c r="B5960" s="3" t="s">
        <v>22625</v>
      </c>
      <c r="C5960" s="3" t="s">
        <v>22626</v>
      </c>
      <c r="D5960" s="3" t="s">
        <v>22627</v>
      </c>
      <c r="E5960" s="3"/>
      <c r="F5960" s="3" t="s">
        <v>22</v>
      </c>
      <c r="G5960" s="3" t="s">
        <v>23</v>
      </c>
      <c r="H5960" s="3" t="s">
        <v>24</v>
      </c>
      <c r="I5960" s="3" t="s">
        <v>8109</v>
      </c>
      <c r="J5960" s="1" t="s">
        <v>37</v>
      </c>
      <c r="K5960" s="7" t="s">
        <v>27</v>
      </c>
      <c r="L5960" s="3" t="s">
        <v>29</v>
      </c>
      <c r="M5960" s="3" t="s">
        <v>29</v>
      </c>
      <c r="N5960" s="3" t="s">
        <v>8118</v>
      </c>
      <c r="O5960" s="96" t="s">
        <v>28</v>
      </c>
      <c r="P5960" s="96" t="s">
        <v>521</v>
      </c>
      <c r="Q5960" s="96" t="s">
        <v>32</v>
      </c>
      <c r="R5960" s="96"/>
    </row>
    <row r="5961" spans="1:18" ht="15" customHeight="1">
      <c r="A5961" s="5" t="s">
        <v>22628</v>
      </c>
      <c r="B5961" s="3" t="s">
        <v>22628</v>
      </c>
      <c r="C5961" s="3" t="s">
        <v>22629</v>
      </c>
      <c r="D5961" s="3"/>
      <c r="E5961" s="3"/>
      <c r="F5961" s="3" t="s">
        <v>212</v>
      </c>
      <c r="G5961" s="3" t="s">
        <v>60</v>
      </c>
      <c r="H5961" s="3" t="s">
        <v>28</v>
      </c>
      <c r="I5961" s="3" t="s">
        <v>8109</v>
      </c>
      <c r="J5961" s="1" t="s">
        <v>230</v>
      </c>
      <c r="K5961" s="7" t="s">
        <v>5393</v>
      </c>
      <c r="L5961" s="3" t="s">
        <v>28</v>
      </c>
      <c r="M5961" s="3" t="s">
        <v>28</v>
      </c>
      <c r="N5961" s="3" t="s">
        <v>14728</v>
      </c>
      <c r="O5961" s="96" t="s">
        <v>28</v>
      </c>
      <c r="P5961" s="96" t="s">
        <v>22118</v>
      </c>
      <c r="Q5961" s="96" t="s">
        <v>32</v>
      </c>
      <c r="R5961" s="96" t="s">
        <v>144</v>
      </c>
    </row>
    <row r="5962" spans="1:18" ht="15" customHeight="1">
      <c r="A5962" s="5" t="s">
        <v>22630</v>
      </c>
      <c r="B5962" s="3" t="s">
        <v>22631</v>
      </c>
      <c r="C5962" s="3" t="s">
        <v>22632</v>
      </c>
      <c r="D5962" s="3"/>
      <c r="E5962" s="3"/>
      <c r="F5962" s="3" t="s">
        <v>22</v>
      </c>
      <c r="G5962" s="3" t="s">
        <v>258</v>
      </c>
      <c r="H5962" s="3" t="s">
        <v>24</v>
      </c>
      <c r="I5962" s="3" t="s">
        <v>8109</v>
      </c>
      <c r="J5962" s="1" t="s">
        <v>26</v>
      </c>
      <c r="K5962" s="7" t="s">
        <v>27</v>
      </c>
      <c r="L5962" s="3" t="s">
        <v>28</v>
      </c>
      <c r="M5962" s="3" t="s">
        <v>29</v>
      </c>
      <c r="N5962" s="3" t="s">
        <v>8118</v>
      </c>
      <c r="O5962" s="96" t="s">
        <v>28</v>
      </c>
      <c r="P5962" s="96" t="s">
        <v>521</v>
      </c>
      <c r="Q5962" s="96" t="s">
        <v>32</v>
      </c>
      <c r="R5962" s="96"/>
    </row>
    <row r="5963" spans="1:18" ht="15" customHeight="1">
      <c r="A5963" s="5" t="s">
        <v>22633</v>
      </c>
      <c r="B5963" s="3" t="s">
        <v>22634</v>
      </c>
      <c r="C5963" s="3" t="s">
        <v>22635</v>
      </c>
      <c r="D5963" s="3" t="s">
        <v>22636</v>
      </c>
      <c r="E5963" s="3" t="s">
        <v>22637</v>
      </c>
      <c r="F5963" s="3" t="s">
        <v>22</v>
      </c>
      <c r="G5963" s="3" t="s">
        <v>23</v>
      </c>
      <c r="H5963" s="3" t="s">
        <v>24</v>
      </c>
      <c r="I5963" s="3" t="s">
        <v>8109</v>
      </c>
      <c r="J5963" s="1" t="s">
        <v>37</v>
      </c>
      <c r="K5963" s="7" t="s">
        <v>104</v>
      </c>
      <c r="L5963" s="3" t="s">
        <v>28</v>
      </c>
      <c r="M5963" s="3" t="s">
        <v>28</v>
      </c>
      <c r="N5963" s="3"/>
      <c r="O5963" s="96" t="s">
        <v>28</v>
      </c>
      <c r="P5963" s="96" t="s">
        <v>513</v>
      </c>
      <c r="Q5963" s="96" t="s">
        <v>32</v>
      </c>
      <c r="R5963" s="96"/>
    </row>
    <row r="5964" spans="1:18" ht="15" customHeight="1">
      <c r="A5964" s="5" t="s">
        <v>22638</v>
      </c>
      <c r="B5964" s="3" t="s">
        <v>22639</v>
      </c>
      <c r="C5964" s="3" t="s">
        <v>22640</v>
      </c>
      <c r="D5964" s="3" t="s">
        <v>22641</v>
      </c>
      <c r="E5964" s="3"/>
      <c r="F5964" s="3" t="s">
        <v>22</v>
      </c>
      <c r="G5964" s="3" t="s">
        <v>65</v>
      </c>
      <c r="H5964" s="3" t="s">
        <v>24</v>
      </c>
      <c r="I5964" s="3" t="s">
        <v>8109</v>
      </c>
      <c r="J5964" s="1" t="s">
        <v>37</v>
      </c>
      <c r="K5964" s="7" t="s">
        <v>27</v>
      </c>
      <c r="L5964" s="3" t="s">
        <v>28</v>
      </c>
      <c r="M5964" s="3" t="s">
        <v>29</v>
      </c>
      <c r="N5964" s="3" t="s">
        <v>8118</v>
      </c>
      <c r="O5964" s="96" t="s">
        <v>28</v>
      </c>
      <c r="P5964" s="96" t="s">
        <v>521</v>
      </c>
      <c r="Q5964" s="96" t="s">
        <v>32</v>
      </c>
      <c r="R5964" s="96"/>
    </row>
    <row r="5965" spans="1:18" ht="15" customHeight="1">
      <c r="A5965" s="5" t="s">
        <v>22642</v>
      </c>
      <c r="B5965" s="3" t="s">
        <v>22643</v>
      </c>
      <c r="C5965" s="3" t="s">
        <v>22644</v>
      </c>
      <c r="D5965" s="3" t="s">
        <v>22645</v>
      </c>
      <c r="E5965" s="3" t="s">
        <v>22646</v>
      </c>
      <c r="F5965" s="3" t="s">
        <v>22</v>
      </c>
      <c r="G5965" s="3" t="s">
        <v>65</v>
      </c>
      <c r="H5965" s="3" t="s">
        <v>24</v>
      </c>
      <c r="I5965" s="3" t="s">
        <v>8109</v>
      </c>
      <c r="J5965" s="1" t="s">
        <v>37</v>
      </c>
      <c r="K5965" s="7" t="s">
        <v>104</v>
      </c>
      <c r="L5965" s="3" t="s">
        <v>28</v>
      </c>
      <c r="M5965" s="3" t="s">
        <v>28</v>
      </c>
      <c r="N5965" s="3"/>
      <c r="O5965" s="96" t="s">
        <v>28</v>
      </c>
      <c r="P5965" s="96" t="s">
        <v>513</v>
      </c>
      <c r="Q5965" s="96" t="s">
        <v>32</v>
      </c>
      <c r="R5965" s="96"/>
    </row>
    <row r="5966" spans="1:18" ht="15" customHeight="1">
      <c r="A5966" s="5" t="s">
        <v>22647</v>
      </c>
      <c r="B5966" s="3" t="s">
        <v>22647</v>
      </c>
      <c r="C5966" s="3" t="s">
        <v>22648</v>
      </c>
      <c r="D5966" s="3" t="s">
        <v>22649</v>
      </c>
      <c r="E5966" s="3"/>
      <c r="F5966" s="3" t="s">
        <v>22</v>
      </c>
      <c r="G5966" s="3" t="s">
        <v>258</v>
      </c>
      <c r="H5966" s="3" t="s">
        <v>24</v>
      </c>
      <c r="I5966" s="3" t="s">
        <v>8109</v>
      </c>
      <c r="J5966" s="1" t="s">
        <v>37</v>
      </c>
      <c r="K5966" s="7" t="s">
        <v>5393</v>
      </c>
      <c r="L5966" s="3" t="s">
        <v>28</v>
      </c>
      <c r="M5966" s="3" t="s">
        <v>29</v>
      </c>
      <c r="N5966" s="3" t="s">
        <v>5746</v>
      </c>
      <c r="O5966" s="96" t="s">
        <v>28</v>
      </c>
      <c r="P5966" s="96" t="s">
        <v>5394</v>
      </c>
      <c r="Q5966" s="96" t="s">
        <v>32</v>
      </c>
      <c r="R5966" s="96"/>
    </row>
    <row r="5967" spans="1:18" ht="15" customHeight="1">
      <c r="A5967" s="5" t="s">
        <v>22650</v>
      </c>
      <c r="B5967" s="3" t="s">
        <v>22651</v>
      </c>
      <c r="C5967" s="3"/>
      <c r="D5967" s="3" t="s">
        <v>22652</v>
      </c>
      <c r="E5967" s="3" t="s">
        <v>22653</v>
      </c>
      <c r="F5967" s="3" t="s">
        <v>22</v>
      </c>
      <c r="G5967" s="3" t="s">
        <v>60</v>
      </c>
      <c r="H5967" s="3" t="s">
        <v>24</v>
      </c>
      <c r="I5967" s="3" t="s">
        <v>8109</v>
      </c>
      <c r="J5967" s="1" t="s">
        <v>37</v>
      </c>
      <c r="K5967" s="7" t="s">
        <v>104</v>
      </c>
      <c r="L5967" s="3" t="s">
        <v>28</v>
      </c>
      <c r="M5967" s="3" t="s">
        <v>28</v>
      </c>
      <c r="N5967" s="3"/>
      <c r="O5967" s="96" t="s">
        <v>28</v>
      </c>
      <c r="P5967" s="96" t="s">
        <v>513</v>
      </c>
      <c r="Q5967" s="96" t="s">
        <v>32</v>
      </c>
      <c r="R5967" s="96"/>
    </row>
    <row r="5968" spans="1:18" ht="15" customHeight="1">
      <c r="A5968" s="5" t="s">
        <v>22654</v>
      </c>
      <c r="B5968" s="3" t="s">
        <v>22655</v>
      </c>
      <c r="C5968" s="3" t="s">
        <v>22656</v>
      </c>
      <c r="D5968" s="3" t="s">
        <v>22657</v>
      </c>
      <c r="E5968" s="3" t="s">
        <v>22658</v>
      </c>
      <c r="F5968" s="3" t="s">
        <v>22</v>
      </c>
      <c r="G5968" s="3" t="s">
        <v>10513</v>
      </c>
      <c r="H5968" s="3" t="s">
        <v>24</v>
      </c>
      <c r="I5968" s="3" t="s">
        <v>8109</v>
      </c>
      <c r="J5968" s="1" t="s">
        <v>37</v>
      </c>
      <c r="K5968" s="7" t="s">
        <v>104</v>
      </c>
      <c r="L5968" s="3" t="s">
        <v>28</v>
      </c>
      <c r="M5968" s="3" t="s">
        <v>28</v>
      </c>
      <c r="N5968" s="3"/>
      <c r="O5968" s="96" t="s">
        <v>28</v>
      </c>
      <c r="P5968" s="96" t="s">
        <v>513</v>
      </c>
      <c r="Q5968" s="96" t="s">
        <v>32</v>
      </c>
      <c r="R5968" s="96"/>
    </row>
    <row r="5969" spans="1:18" ht="15" customHeight="1">
      <c r="A5969" s="5" t="s">
        <v>22659</v>
      </c>
      <c r="B5969" s="3" t="s">
        <v>22659</v>
      </c>
      <c r="C5969" s="3" t="s">
        <v>22660</v>
      </c>
      <c r="D5969" s="3" t="s">
        <v>22661</v>
      </c>
      <c r="E5969" s="3" t="s">
        <v>22662</v>
      </c>
      <c r="F5969" s="3" t="s">
        <v>22</v>
      </c>
      <c r="G5969" s="3" t="s">
        <v>65</v>
      </c>
      <c r="H5969" s="3" t="s">
        <v>24</v>
      </c>
      <c r="I5969" s="3" t="s">
        <v>8109</v>
      </c>
      <c r="J5969" s="1" t="s">
        <v>129</v>
      </c>
      <c r="K5969" s="7" t="s">
        <v>5393</v>
      </c>
      <c r="L5969" s="3" t="s">
        <v>28</v>
      </c>
      <c r="M5969" s="3" t="s">
        <v>29</v>
      </c>
      <c r="N5969" s="3" t="s">
        <v>5746</v>
      </c>
      <c r="O5969" s="96" t="s">
        <v>28</v>
      </c>
      <c r="P5969" s="96" t="s">
        <v>22118</v>
      </c>
      <c r="Q5969" s="96" t="s">
        <v>32</v>
      </c>
      <c r="R5969" s="96"/>
    </row>
    <row r="5970" spans="1:18" ht="15" customHeight="1">
      <c r="A5970" s="5" t="s">
        <v>22663</v>
      </c>
      <c r="B5970" s="3" t="s">
        <v>22664</v>
      </c>
      <c r="C5970" s="3" t="s">
        <v>22665</v>
      </c>
      <c r="D5970" s="3" t="s">
        <v>22666</v>
      </c>
      <c r="E5970" s="3"/>
      <c r="F5970" s="3" t="s">
        <v>83</v>
      </c>
      <c r="G5970" s="3" t="s">
        <v>65</v>
      </c>
      <c r="H5970" s="3" t="s">
        <v>28</v>
      </c>
      <c r="I5970" s="3" t="s">
        <v>8109</v>
      </c>
      <c r="J5970" s="1" t="s">
        <v>37</v>
      </c>
      <c r="K5970" s="7" t="s">
        <v>27</v>
      </c>
      <c r="L5970" s="3" t="s">
        <v>28</v>
      </c>
      <c r="M5970" s="3" t="s">
        <v>29</v>
      </c>
      <c r="N5970" s="3" t="s">
        <v>8118</v>
      </c>
      <c r="O5970" s="96" t="s">
        <v>28</v>
      </c>
      <c r="P5970" s="96" t="s">
        <v>521</v>
      </c>
      <c r="Q5970" s="96" t="s">
        <v>32</v>
      </c>
      <c r="R5970" s="96"/>
    </row>
    <row r="5971" spans="1:18" ht="15" customHeight="1">
      <c r="A5971" s="5" t="s">
        <v>22667</v>
      </c>
      <c r="B5971" s="3" t="s">
        <v>22667</v>
      </c>
      <c r="C5971" s="3" t="s">
        <v>22668</v>
      </c>
      <c r="D5971" s="3" t="s">
        <v>22669</v>
      </c>
      <c r="E5971" s="3" t="s">
        <v>22670</v>
      </c>
      <c r="F5971" s="3" t="s">
        <v>22</v>
      </c>
      <c r="G5971" s="3" t="s">
        <v>258</v>
      </c>
      <c r="H5971" s="3" t="s">
        <v>24</v>
      </c>
      <c r="I5971" s="3" t="s">
        <v>8109</v>
      </c>
      <c r="J5971" s="1" t="s">
        <v>37</v>
      </c>
      <c r="K5971" s="7" t="s">
        <v>5393</v>
      </c>
      <c r="L5971" s="3" t="s">
        <v>29</v>
      </c>
      <c r="M5971" s="3" t="s">
        <v>28</v>
      </c>
      <c r="N5971" s="3" t="s">
        <v>5746</v>
      </c>
      <c r="O5971" s="96" t="s">
        <v>28</v>
      </c>
      <c r="P5971" s="96" t="s">
        <v>22118</v>
      </c>
      <c r="Q5971" s="96" t="s">
        <v>32</v>
      </c>
      <c r="R5971" s="96"/>
    </row>
    <row r="5972" spans="1:18" ht="15" customHeight="1">
      <c r="A5972" s="5" t="s">
        <v>22671</v>
      </c>
      <c r="B5972" s="3" t="s">
        <v>22672</v>
      </c>
      <c r="C5972" s="3"/>
      <c r="D5972" s="3" t="s">
        <v>22673</v>
      </c>
      <c r="E5972" s="3" t="s">
        <v>22674</v>
      </c>
      <c r="F5972" s="3" t="s">
        <v>22</v>
      </c>
      <c r="G5972" s="3" t="s">
        <v>60</v>
      </c>
      <c r="H5972" s="3" t="s">
        <v>24</v>
      </c>
      <c r="I5972" s="3" t="s">
        <v>8109</v>
      </c>
      <c r="J5972" s="1" t="s">
        <v>37</v>
      </c>
      <c r="K5972" s="7" t="s">
        <v>104</v>
      </c>
      <c r="L5972" s="3" t="s">
        <v>28</v>
      </c>
      <c r="M5972" s="3" t="s">
        <v>28</v>
      </c>
      <c r="N5972" s="3"/>
      <c r="O5972" s="96" t="s">
        <v>28</v>
      </c>
      <c r="P5972" s="96" t="s">
        <v>513</v>
      </c>
      <c r="Q5972" s="96" t="s">
        <v>32</v>
      </c>
      <c r="R5972" s="96" t="s">
        <v>144</v>
      </c>
    </row>
    <row r="5973" spans="1:18" ht="15" customHeight="1">
      <c r="A5973" s="5" t="s">
        <v>22675</v>
      </c>
      <c r="B5973" s="3" t="s">
        <v>22675</v>
      </c>
      <c r="C5973" s="3" t="s">
        <v>22676</v>
      </c>
      <c r="D5973" s="3" t="s">
        <v>22677</v>
      </c>
      <c r="E5973" s="3" t="s">
        <v>22678</v>
      </c>
      <c r="F5973" s="3" t="s">
        <v>22</v>
      </c>
      <c r="G5973" s="3" t="s">
        <v>65</v>
      </c>
      <c r="H5973" s="3" t="s">
        <v>24</v>
      </c>
      <c r="I5973" s="3" t="s">
        <v>8109</v>
      </c>
      <c r="J5973" s="1" t="s">
        <v>37</v>
      </c>
      <c r="K5973" s="7" t="s">
        <v>5393</v>
      </c>
      <c r="L5973" s="3" t="s">
        <v>28</v>
      </c>
      <c r="M5973" s="3" t="s">
        <v>28</v>
      </c>
      <c r="N5973" s="3" t="s">
        <v>5746</v>
      </c>
      <c r="O5973" s="96" t="s">
        <v>28</v>
      </c>
      <c r="P5973" s="96" t="s">
        <v>22118</v>
      </c>
      <c r="Q5973" s="96" t="s">
        <v>32</v>
      </c>
      <c r="R5973" s="96"/>
    </row>
    <row r="5974" spans="1:18" ht="15" customHeight="1">
      <c r="A5974" s="5" t="s">
        <v>22679</v>
      </c>
      <c r="B5974" s="3" t="s">
        <v>22679</v>
      </c>
      <c r="C5974" s="3" t="s">
        <v>22680</v>
      </c>
      <c r="D5974" s="3" t="s">
        <v>22681</v>
      </c>
      <c r="E5974" s="3" t="s">
        <v>22682</v>
      </c>
      <c r="F5974" s="3" t="s">
        <v>22</v>
      </c>
      <c r="G5974" s="3" t="s">
        <v>65</v>
      </c>
      <c r="H5974" s="3" t="s">
        <v>24</v>
      </c>
      <c r="I5974" s="3" t="s">
        <v>8109</v>
      </c>
      <c r="J5974" s="1" t="s">
        <v>37</v>
      </c>
      <c r="K5974" s="7" t="s">
        <v>5393</v>
      </c>
      <c r="L5974" s="3" t="s">
        <v>28</v>
      </c>
      <c r="M5974" s="3" t="s">
        <v>29</v>
      </c>
      <c r="N5974" s="3" t="s">
        <v>24</v>
      </c>
      <c r="O5974" s="96" t="s">
        <v>28</v>
      </c>
      <c r="P5974" s="96" t="s">
        <v>22118</v>
      </c>
      <c r="Q5974" s="96" t="s">
        <v>32</v>
      </c>
      <c r="R5974" s="96"/>
    </row>
    <row r="5975" spans="1:18" ht="15" customHeight="1">
      <c r="A5975" s="5" t="s">
        <v>22683</v>
      </c>
      <c r="B5975" s="3" t="s">
        <v>22684</v>
      </c>
      <c r="C5975" s="3" t="s">
        <v>22685</v>
      </c>
      <c r="D5975" s="3" t="s">
        <v>22686</v>
      </c>
      <c r="E5975" s="3"/>
      <c r="F5975" s="3" t="s">
        <v>83</v>
      </c>
      <c r="G5975" s="3" t="s">
        <v>65</v>
      </c>
      <c r="H5975" s="3" t="s">
        <v>29</v>
      </c>
      <c r="I5975" s="3" t="s">
        <v>8109</v>
      </c>
      <c r="J5975" s="1" t="s">
        <v>37</v>
      </c>
      <c r="K5975" s="7" t="s">
        <v>27</v>
      </c>
      <c r="L5975" s="3" t="s">
        <v>28</v>
      </c>
      <c r="M5975" s="3" t="s">
        <v>29</v>
      </c>
      <c r="N5975" s="3" t="s">
        <v>8118</v>
      </c>
      <c r="O5975" s="96" t="s">
        <v>28</v>
      </c>
      <c r="P5975" s="96" t="s">
        <v>521</v>
      </c>
      <c r="Q5975" s="96" t="s">
        <v>32</v>
      </c>
      <c r="R5975" s="96"/>
    </row>
    <row r="5976" spans="1:18" ht="15" customHeight="1">
      <c r="A5976" s="5" t="s">
        <v>22687</v>
      </c>
      <c r="B5976" s="3" t="s">
        <v>22688</v>
      </c>
      <c r="C5976" s="3"/>
      <c r="D5976" s="3" t="s">
        <v>22689</v>
      </c>
      <c r="E5976" s="3" t="s">
        <v>22690</v>
      </c>
      <c r="F5976" s="3" t="s">
        <v>22</v>
      </c>
      <c r="G5976" s="3" t="s">
        <v>60</v>
      </c>
      <c r="H5976" s="3" t="s">
        <v>24</v>
      </c>
      <c r="I5976" s="3" t="s">
        <v>8109</v>
      </c>
      <c r="J5976" s="1" t="s">
        <v>37</v>
      </c>
      <c r="K5976" s="7" t="s">
        <v>104</v>
      </c>
      <c r="L5976" s="3" t="s">
        <v>28</v>
      </c>
      <c r="M5976" s="3" t="s">
        <v>28</v>
      </c>
      <c r="N5976" s="3"/>
      <c r="O5976" s="96" t="s">
        <v>28</v>
      </c>
      <c r="P5976" s="96" t="s">
        <v>513</v>
      </c>
      <c r="Q5976" s="96" t="s">
        <v>32</v>
      </c>
      <c r="R5976" s="96"/>
    </row>
    <row r="5977" spans="1:18" ht="15" customHeight="1">
      <c r="A5977" s="5" t="s">
        <v>22691</v>
      </c>
      <c r="B5977" s="3" t="s">
        <v>22691</v>
      </c>
      <c r="C5977" s="3" t="s">
        <v>22692</v>
      </c>
      <c r="D5977" s="3" t="s">
        <v>22693</v>
      </c>
      <c r="E5977" s="3" t="s">
        <v>22694</v>
      </c>
      <c r="F5977" s="3" t="s">
        <v>22</v>
      </c>
      <c r="G5977" s="3" t="s">
        <v>65</v>
      </c>
      <c r="H5977" s="3" t="s">
        <v>24</v>
      </c>
      <c r="I5977" s="3" t="s">
        <v>8109</v>
      </c>
      <c r="J5977" s="1" t="s">
        <v>37</v>
      </c>
      <c r="K5977" s="7" t="s">
        <v>5393</v>
      </c>
      <c r="L5977" s="3" t="s">
        <v>29</v>
      </c>
      <c r="M5977" s="3" t="s">
        <v>29</v>
      </c>
      <c r="N5977" s="3" t="s">
        <v>5746</v>
      </c>
      <c r="O5977" s="96" t="s">
        <v>28</v>
      </c>
      <c r="P5977" s="96" t="s">
        <v>22118</v>
      </c>
      <c r="Q5977" s="96" t="s">
        <v>32</v>
      </c>
      <c r="R5977" s="96"/>
    </row>
    <row r="5978" spans="1:18" ht="15" customHeight="1">
      <c r="A5978" s="5" t="s">
        <v>22695</v>
      </c>
      <c r="B5978" s="3" t="s">
        <v>22696</v>
      </c>
      <c r="C5978" s="3"/>
      <c r="D5978" s="3" t="s">
        <v>22697</v>
      </c>
      <c r="E5978" s="3"/>
      <c r="F5978" s="3" t="s">
        <v>22</v>
      </c>
      <c r="G5978" s="3" t="s">
        <v>65</v>
      </c>
      <c r="H5978" s="3" t="s">
        <v>24</v>
      </c>
      <c r="I5978" s="3" t="s">
        <v>8109</v>
      </c>
      <c r="J5978" s="1" t="s">
        <v>37</v>
      </c>
      <c r="K5978" s="7" t="s">
        <v>27</v>
      </c>
      <c r="L5978" s="3" t="s">
        <v>28</v>
      </c>
      <c r="M5978" s="3" t="s">
        <v>28</v>
      </c>
      <c r="N5978" s="3" t="s">
        <v>4960</v>
      </c>
      <c r="O5978" s="96" t="s">
        <v>28</v>
      </c>
      <c r="P5978" s="96" t="s">
        <v>521</v>
      </c>
      <c r="Q5978" s="96" t="s">
        <v>32</v>
      </c>
      <c r="R5978" s="96"/>
    </row>
    <row r="5979" spans="1:18" ht="15" customHeight="1">
      <c r="A5979" s="5" t="s">
        <v>22698</v>
      </c>
      <c r="B5979" s="3" t="s">
        <v>22698</v>
      </c>
      <c r="C5979" s="3" t="s">
        <v>22699</v>
      </c>
      <c r="D5979" s="3" t="s">
        <v>22700</v>
      </c>
      <c r="E5979" s="3"/>
      <c r="F5979" s="3" t="s">
        <v>22</v>
      </c>
      <c r="G5979" s="3" t="s">
        <v>60</v>
      </c>
      <c r="H5979" s="3" t="s">
        <v>24</v>
      </c>
      <c r="I5979" s="3" t="s">
        <v>8109</v>
      </c>
      <c r="J5979" s="1" t="s">
        <v>37</v>
      </c>
      <c r="K5979" s="7" t="s">
        <v>5393</v>
      </c>
      <c r="L5979" s="3" t="s">
        <v>28</v>
      </c>
      <c r="M5979" s="3" t="s">
        <v>29</v>
      </c>
      <c r="N5979" s="3" t="s">
        <v>5746</v>
      </c>
      <c r="O5979" s="96" t="s">
        <v>28</v>
      </c>
      <c r="P5979" s="96" t="s">
        <v>22118</v>
      </c>
      <c r="Q5979" s="96" t="s">
        <v>32</v>
      </c>
      <c r="R5979" s="96" t="s">
        <v>144</v>
      </c>
    </row>
    <row r="5980" spans="1:18" ht="15" customHeight="1">
      <c r="A5980" s="5" t="s">
        <v>22701</v>
      </c>
      <c r="B5980" s="3" t="s">
        <v>22702</v>
      </c>
      <c r="C5980" s="3"/>
      <c r="D5980" s="3" t="s">
        <v>22703</v>
      </c>
      <c r="E5980" s="3" t="s">
        <v>22704</v>
      </c>
      <c r="F5980" s="3" t="s">
        <v>22</v>
      </c>
      <c r="G5980" s="3" t="s">
        <v>60</v>
      </c>
      <c r="H5980" s="3" t="s">
        <v>24</v>
      </c>
      <c r="I5980" s="3" t="s">
        <v>8109</v>
      </c>
      <c r="J5980" s="1" t="s">
        <v>37</v>
      </c>
      <c r="K5980" s="7" t="s">
        <v>104</v>
      </c>
      <c r="L5980" s="3" t="s">
        <v>28</v>
      </c>
      <c r="M5980" s="3" t="s">
        <v>28</v>
      </c>
      <c r="N5980" s="3"/>
      <c r="O5980" s="96" t="s">
        <v>28</v>
      </c>
      <c r="P5980" s="96" t="s">
        <v>513</v>
      </c>
      <c r="Q5980" s="96" t="s">
        <v>32</v>
      </c>
      <c r="R5980" s="96"/>
    </row>
    <row r="5981" spans="1:18" ht="15" customHeight="1">
      <c r="A5981" s="5" t="s">
        <v>22705</v>
      </c>
      <c r="B5981" s="3" t="s">
        <v>22705</v>
      </c>
      <c r="C5981" s="3" t="s">
        <v>22706</v>
      </c>
      <c r="D5981" s="3" t="s">
        <v>22707</v>
      </c>
      <c r="E5981" s="3" t="s">
        <v>22708</v>
      </c>
      <c r="F5981" s="3" t="s">
        <v>22</v>
      </c>
      <c r="G5981" s="3" t="s">
        <v>60</v>
      </c>
      <c r="H5981" s="3" t="s">
        <v>24</v>
      </c>
      <c r="I5981" s="3" t="s">
        <v>8109</v>
      </c>
      <c r="J5981" s="1" t="s">
        <v>1018</v>
      </c>
      <c r="K5981" s="7" t="s">
        <v>5393</v>
      </c>
      <c r="L5981" s="3" t="s">
        <v>28</v>
      </c>
      <c r="M5981" s="3" t="s">
        <v>28</v>
      </c>
      <c r="N5981" s="3" t="s">
        <v>5746</v>
      </c>
      <c r="O5981" s="96" t="s">
        <v>28</v>
      </c>
      <c r="P5981" s="96" t="s">
        <v>22118</v>
      </c>
      <c r="Q5981" s="96" t="s">
        <v>32</v>
      </c>
      <c r="R5981" s="96" t="s">
        <v>144</v>
      </c>
    </row>
    <row r="5982" spans="1:18" ht="15" customHeight="1">
      <c r="A5982" s="5" t="s">
        <v>22709</v>
      </c>
      <c r="B5982" s="3" t="s">
        <v>22710</v>
      </c>
      <c r="C5982" s="3" t="s">
        <v>22711</v>
      </c>
      <c r="D5982" s="3" t="s">
        <v>22712</v>
      </c>
      <c r="E5982" s="3"/>
      <c r="F5982" s="3" t="s">
        <v>22</v>
      </c>
      <c r="G5982" s="3" t="s">
        <v>60</v>
      </c>
      <c r="H5982" s="3" t="s">
        <v>24</v>
      </c>
      <c r="I5982" s="3" t="s">
        <v>8109</v>
      </c>
      <c r="J5982" s="1" t="s">
        <v>37</v>
      </c>
      <c r="K5982" s="7" t="s">
        <v>27</v>
      </c>
      <c r="L5982" s="3" t="s">
        <v>28</v>
      </c>
      <c r="M5982" s="3" t="s">
        <v>29</v>
      </c>
      <c r="N5982" s="3" t="s">
        <v>8118</v>
      </c>
      <c r="O5982" s="96" t="s">
        <v>28</v>
      </c>
      <c r="P5982" s="96" t="s">
        <v>521</v>
      </c>
      <c r="Q5982" s="96" t="s">
        <v>32</v>
      </c>
      <c r="R5982" s="96"/>
    </row>
    <row r="5983" spans="1:18" ht="15" customHeight="1">
      <c r="A5983" s="5" t="s">
        <v>22713</v>
      </c>
      <c r="B5983" s="3" t="s">
        <v>22713</v>
      </c>
      <c r="C5983" s="3" t="s">
        <v>22714</v>
      </c>
      <c r="D5983" s="3" t="s">
        <v>22715</v>
      </c>
      <c r="E5983" s="3" t="s">
        <v>22716</v>
      </c>
      <c r="F5983" s="3" t="s">
        <v>22</v>
      </c>
      <c r="G5983" s="3" t="s">
        <v>258</v>
      </c>
      <c r="H5983" s="3" t="s">
        <v>24</v>
      </c>
      <c r="I5983" s="3" t="s">
        <v>8109</v>
      </c>
      <c r="J5983" s="1" t="s">
        <v>37</v>
      </c>
      <c r="K5983" s="7" t="s">
        <v>5393</v>
      </c>
      <c r="L5983" s="3" t="s">
        <v>28</v>
      </c>
      <c r="M5983" s="3" t="s">
        <v>29</v>
      </c>
      <c r="N5983" s="3" t="s">
        <v>5746</v>
      </c>
      <c r="O5983" s="96" t="s">
        <v>28</v>
      </c>
      <c r="P5983" s="96" t="s">
        <v>22118</v>
      </c>
      <c r="Q5983" s="96" t="s">
        <v>32</v>
      </c>
      <c r="R5983" s="96"/>
    </row>
    <row r="5984" spans="1:18" ht="15" customHeight="1">
      <c r="A5984" s="5" t="s">
        <v>22717</v>
      </c>
      <c r="B5984" s="3" t="s">
        <v>22718</v>
      </c>
      <c r="C5984" s="3"/>
      <c r="D5984" s="3" t="s">
        <v>22719</v>
      </c>
      <c r="E5984" s="3" t="s">
        <v>22720</v>
      </c>
      <c r="F5984" s="3" t="s">
        <v>22</v>
      </c>
      <c r="G5984" s="3" t="s">
        <v>53</v>
      </c>
      <c r="H5984" s="3" t="s">
        <v>24</v>
      </c>
      <c r="I5984" s="3" t="s">
        <v>8109</v>
      </c>
      <c r="J5984" s="1" t="s">
        <v>37</v>
      </c>
      <c r="K5984" s="7" t="s">
        <v>104</v>
      </c>
      <c r="L5984" s="3" t="s">
        <v>28</v>
      </c>
      <c r="M5984" s="3" t="s">
        <v>28</v>
      </c>
      <c r="N5984" s="3"/>
      <c r="O5984" s="96" t="s">
        <v>28</v>
      </c>
      <c r="P5984" s="96" t="s">
        <v>513</v>
      </c>
      <c r="Q5984" s="96" t="s">
        <v>32</v>
      </c>
      <c r="R5984" s="96"/>
    </row>
    <row r="5985" spans="1:18" ht="15" customHeight="1">
      <c r="A5985" s="5" t="s">
        <v>22721</v>
      </c>
      <c r="B5985" s="3" t="s">
        <v>22722</v>
      </c>
      <c r="C5985" s="3" t="s">
        <v>22723</v>
      </c>
      <c r="D5985" s="3" t="s">
        <v>22724</v>
      </c>
      <c r="E5985" s="3"/>
      <c r="F5985" s="3" t="s">
        <v>22</v>
      </c>
      <c r="G5985" s="3" t="s">
        <v>60</v>
      </c>
      <c r="H5985" s="3" t="s">
        <v>24</v>
      </c>
      <c r="I5985" s="3" t="s">
        <v>8109</v>
      </c>
      <c r="J5985" s="1" t="s">
        <v>37</v>
      </c>
      <c r="K5985" s="7" t="s">
        <v>27</v>
      </c>
      <c r="L5985" s="3" t="s">
        <v>28</v>
      </c>
      <c r="M5985" s="3" t="s">
        <v>29</v>
      </c>
      <c r="N5985" s="3" t="s">
        <v>8118</v>
      </c>
      <c r="O5985" s="96" t="s">
        <v>28</v>
      </c>
      <c r="P5985" s="96" t="s">
        <v>521</v>
      </c>
      <c r="Q5985" s="96" t="s">
        <v>32</v>
      </c>
      <c r="R5985" s="96"/>
    </row>
    <row r="5986" spans="1:18" ht="15" customHeight="1">
      <c r="A5986" s="5" t="s">
        <v>22725</v>
      </c>
      <c r="B5986" s="3" t="s">
        <v>22725</v>
      </c>
      <c r="C5986" s="3" t="s">
        <v>22726</v>
      </c>
      <c r="D5986" s="3" t="s">
        <v>22727</v>
      </c>
      <c r="E5986" s="3" t="s">
        <v>22728</v>
      </c>
      <c r="F5986" s="3" t="s">
        <v>22</v>
      </c>
      <c r="G5986" s="3" t="s">
        <v>53</v>
      </c>
      <c r="H5986" s="3" t="s">
        <v>24</v>
      </c>
      <c r="I5986" s="3" t="s">
        <v>8109</v>
      </c>
      <c r="J5986" s="1" t="s">
        <v>129</v>
      </c>
      <c r="K5986" s="7" t="s">
        <v>5393</v>
      </c>
      <c r="L5986" s="3" t="s">
        <v>28</v>
      </c>
      <c r="M5986" s="3" t="s">
        <v>29</v>
      </c>
      <c r="N5986" s="3" t="s">
        <v>5746</v>
      </c>
      <c r="O5986" s="96" t="s">
        <v>28</v>
      </c>
      <c r="P5986" s="96" t="s">
        <v>22118</v>
      </c>
      <c r="Q5986" s="96" t="s">
        <v>32</v>
      </c>
      <c r="R5986" s="96"/>
    </row>
    <row r="5987" spans="1:18" ht="15" customHeight="1">
      <c r="A5987" s="5" t="s">
        <v>22729</v>
      </c>
      <c r="B5987" s="3" t="s">
        <v>22730</v>
      </c>
      <c r="C5987" s="3"/>
      <c r="D5987" s="3" t="s">
        <v>22731</v>
      </c>
      <c r="E5987" s="3" t="s">
        <v>22732</v>
      </c>
      <c r="F5987" s="3" t="s">
        <v>22</v>
      </c>
      <c r="G5987" s="3" t="s">
        <v>60</v>
      </c>
      <c r="H5987" s="3" t="s">
        <v>24</v>
      </c>
      <c r="I5987" s="3" t="s">
        <v>8109</v>
      </c>
      <c r="J5987" s="1" t="s">
        <v>37</v>
      </c>
      <c r="K5987" s="7" t="s">
        <v>104</v>
      </c>
      <c r="L5987" s="3" t="s">
        <v>28</v>
      </c>
      <c r="M5987" s="3" t="s">
        <v>28</v>
      </c>
      <c r="N5987" s="3"/>
      <c r="O5987" s="96" t="s">
        <v>28</v>
      </c>
      <c r="P5987" s="96" t="s">
        <v>513</v>
      </c>
      <c r="Q5987" s="96" t="s">
        <v>32</v>
      </c>
      <c r="R5987" s="96"/>
    </row>
    <row r="5988" spans="1:18" ht="15" customHeight="1">
      <c r="A5988" s="5" t="s">
        <v>22733</v>
      </c>
      <c r="B5988" s="3" t="s">
        <v>22733</v>
      </c>
      <c r="C5988" s="3" t="s">
        <v>22734</v>
      </c>
      <c r="D5988" s="3" t="s">
        <v>22735</v>
      </c>
      <c r="E5988" s="3" t="s">
        <v>22736</v>
      </c>
      <c r="F5988" s="3" t="s">
        <v>83</v>
      </c>
      <c r="G5988" s="3" t="s">
        <v>60</v>
      </c>
      <c r="H5988" s="3" t="s">
        <v>28</v>
      </c>
      <c r="I5988" s="3" t="s">
        <v>8109</v>
      </c>
      <c r="J5988" s="1" t="s">
        <v>26</v>
      </c>
      <c r="K5988" s="7" t="s">
        <v>5393</v>
      </c>
      <c r="L5988" s="3" t="s">
        <v>29</v>
      </c>
      <c r="M5988" s="3" t="s">
        <v>29</v>
      </c>
      <c r="N5988" s="3" t="s">
        <v>5746</v>
      </c>
      <c r="O5988" s="96" t="s">
        <v>29</v>
      </c>
      <c r="P5988" s="96" t="s">
        <v>22118</v>
      </c>
      <c r="Q5988" s="96" t="s">
        <v>9394</v>
      </c>
      <c r="R5988" s="96"/>
    </row>
    <row r="5989" spans="1:18" ht="15" customHeight="1">
      <c r="A5989" s="5" t="s">
        <v>22737</v>
      </c>
      <c r="B5989" s="3" t="s">
        <v>22738</v>
      </c>
      <c r="C5989" s="3" t="s">
        <v>22739</v>
      </c>
      <c r="D5989" s="3"/>
      <c r="E5989" s="3"/>
      <c r="F5989" s="3" t="s">
        <v>212</v>
      </c>
      <c r="G5989" s="3" t="s">
        <v>60</v>
      </c>
      <c r="H5989" s="3" t="s">
        <v>30</v>
      </c>
      <c r="I5989" s="3" t="s">
        <v>8109</v>
      </c>
      <c r="J5989" s="1" t="s">
        <v>7298</v>
      </c>
      <c r="K5989" s="7" t="s">
        <v>104</v>
      </c>
      <c r="L5989" s="3" t="s">
        <v>28</v>
      </c>
      <c r="M5989" s="3" t="s">
        <v>29</v>
      </c>
      <c r="N5989" s="3"/>
      <c r="O5989" s="96" t="s">
        <v>28</v>
      </c>
      <c r="P5989" s="96" t="s">
        <v>1157</v>
      </c>
      <c r="Q5989" s="96" t="s">
        <v>32</v>
      </c>
      <c r="R5989" s="96" t="s">
        <v>144</v>
      </c>
    </row>
    <row r="5990" spans="1:18" ht="15" customHeight="1">
      <c r="A5990" s="5" t="s">
        <v>22740</v>
      </c>
      <c r="B5990" s="3" t="s">
        <v>22740</v>
      </c>
      <c r="C5990" s="3" t="s">
        <v>22741</v>
      </c>
      <c r="D5990" s="3" t="s">
        <v>22742</v>
      </c>
      <c r="E5990" s="3" t="s">
        <v>22743</v>
      </c>
      <c r="F5990" s="3" t="s">
        <v>22</v>
      </c>
      <c r="G5990" s="3" t="s">
        <v>258</v>
      </c>
      <c r="H5990" s="3" t="s">
        <v>24</v>
      </c>
      <c r="I5990" s="3" t="s">
        <v>8109</v>
      </c>
      <c r="J5990" s="1" t="s">
        <v>37</v>
      </c>
      <c r="K5990" s="7" t="s">
        <v>5393</v>
      </c>
      <c r="L5990" s="3" t="s">
        <v>29</v>
      </c>
      <c r="M5990" s="3" t="s">
        <v>29</v>
      </c>
      <c r="N5990" s="3" t="s">
        <v>5746</v>
      </c>
      <c r="O5990" s="96" t="s">
        <v>29</v>
      </c>
      <c r="P5990" s="96" t="s">
        <v>22118</v>
      </c>
      <c r="Q5990" s="96" t="s">
        <v>8629</v>
      </c>
      <c r="R5990" s="96"/>
    </row>
    <row r="5991" spans="1:18" ht="15" customHeight="1">
      <c r="A5991" s="5" t="s">
        <v>22744</v>
      </c>
      <c r="B5991" s="3" t="s">
        <v>22745</v>
      </c>
      <c r="C5991" s="3"/>
      <c r="D5991" s="3" t="s">
        <v>22746</v>
      </c>
      <c r="E5991" s="3" t="s">
        <v>22747</v>
      </c>
      <c r="F5991" s="3" t="s">
        <v>22</v>
      </c>
      <c r="G5991" s="3" t="s">
        <v>60</v>
      </c>
      <c r="H5991" s="3" t="s">
        <v>24</v>
      </c>
      <c r="I5991" s="3" t="s">
        <v>8109</v>
      </c>
      <c r="J5991" s="1" t="s">
        <v>37</v>
      </c>
      <c r="K5991" s="7" t="s">
        <v>104</v>
      </c>
      <c r="L5991" s="3" t="s">
        <v>28</v>
      </c>
      <c r="M5991" s="3" t="s">
        <v>28</v>
      </c>
      <c r="N5991" s="3"/>
      <c r="O5991" s="96" t="s">
        <v>28</v>
      </c>
      <c r="P5991" s="96" t="s">
        <v>513</v>
      </c>
      <c r="Q5991" s="96" t="s">
        <v>32</v>
      </c>
      <c r="R5991" s="96"/>
    </row>
    <row r="5992" spans="1:18" ht="15" customHeight="1">
      <c r="A5992" s="5" t="s">
        <v>22748</v>
      </c>
      <c r="B5992" s="3" t="s">
        <v>22749</v>
      </c>
      <c r="C5992" s="3" t="s">
        <v>22750</v>
      </c>
      <c r="D5992" s="3" t="s">
        <v>22751</v>
      </c>
      <c r="E5992" s="3" t="s">
        <v>22752</v>
      </c>
      <c r="F5992" s="3" t="s">
        <v>212</v>
      </c>
      <c r="G5992" s="3" t="s">
        <v>60</v>
      </c>
      <c r="H5992" s="3" t="s">
        <v>30</v>
      </c>
      <c r="I5992" s="3" t="s">
        <v>8109</v>
      </c>
      <c r="J5992" s="1" t="s">
        <v>7298</v>
      </c>
      <c r="K5992" s="7" t="s">
        <v>104</v>
      </c>
      <c r="L5992" s="3" t="s">
        <v>28</v>
      </c>
      <c r="M5992" s="3" t="s">
        <v>28</v>
      </c>
      <c r="N5992" s="3"/>
      <c r="O5992" s="96" t="s">
        <v>28</v>
      </c>
      <c r="P5992" s="96" t="s">
        <v>1157</v>
      </c>
      <c r="Q5992" s="96" t="s">
        <v>32</v>
      </c>
      <c r="R5992" s="96" t="s">
        <v>144</v>
      </c>
    </row>
    <row r="5993" spans="1:18" ht="15" customHeight="1">
      <c r="A5993" s="5" t="s">
        <v>22753</v>
      </c>
      <c r="B5993" s="3" t="s">
        <v>22753</v>
      </c>
      <c r="C5993" s="3" t="s">
        <v>22754</v>
      </c>
      <c r="D5993" s="3" t="s">
        <v>22755</v>
      </c>
      <c r="E5993" s="3" t="s">
        <v>22756</v>
      </c>
      <c r="F5993" s="3" t="s">
        <v>22</v>
      </c>
      <c r="G5993" s="3" t="s">
        <v>60</v>
      </c>
      <c r="H5993" s="3" t="s">
        <v>24</v>
      </c>
      <c r="I5993" s="3" t="s">
        <v>8109</v>
      </c>
      <c r="J5993" s="1" t="s">
        <v>454</v>
      </c>
      <c r="K5993" s="7" t="s">
        <v>5393</v>
      </c>
      <c r="L5993" s="3" t="s">
        <v>28</v>
      </c>
      <c r="M5993" s="3" t="s">
        <v>28</v>
      </c>
      <c r="N5993" s="3" t="s">
        <v>5746</v>
      </c>
      <c r="O5993" s="96" t="s">
        <v>28</v>
      </c>
      <c r="P5993" s="96" t="s">
        <v>22118</v>
      </c>
      <c r="Q5993" s="96" t="s">
        <v>32</v>
      </c>
      <c r="R5993" s="96" t="s">
        <v>144</v>
      </c>
    </row>
    <row r="5994" spans="1:18" ht="15" customHeight="1">
      <c r="A5994" s="5" t="s">
        <v>22757</v>
      </c>
      <c r="B5994" s="3" t="s">
        <v>22757</v>
      </c>
      <c r="C5994" s="3" t="s">
        <v>22758</v>
      </c>
      <c r="D5994" s="3" t="s">
        <v>22759</v>
      </c>
      <c r="E5994" s="3" t="s">
        <v>22760</v>
      </c>
      <c r="F5994" s="3" t="s">
        <v>83</v>
      </c>
      <c r="G5994" s="3" t="s">
        <v>53</v>
      </c>
      <c r="H5994" s="3" t="s">
        <v>28</v>
      </c>
      <c r="I5994" s="3" t="s">
        <v>8109</v>
      </c>
      <c r="J5994" s="1" t="s">
        <v>37</v>
      </c>
      <c r="K5994" s="7" t="s">
        <v>5393</v>
      </c>
      <c r="L5994" s="3" t="s">
        <v>29</v>
      </c>
      <c r="M5994" s="3" t="s">
        <v>29</v>
      </c>
      <c r="N5994" s="3" t="s">
        <v>5746</v>
      </c>
      <c r="O5994" s="96" t="s">
        <v>28</v>
      </c>
      <c r="P5994" s="96" t="s">
        <v>22118</v>
      </c>
      <c r="Q5994" s="96" t="s">
        <v>32</v>
      </c>
      <c r="R5994" s="96"/>
    </row>
    <row r="5995" spans="1:18" ht="15" customHeight="1">
      <c r="A5995" s="5" t="s">
        <v>22761</v>
      </c>
      <c r="B5995" s="3" t="s">
        <v>22762</v>
      </c>
      <c r="C5995" s="3"/>
      <c r="D5995" s="3" t="s">
        <v>22763</v>
      </c>
      <c r="E5995" s="3" t="s">
        <v>22764</v>
      </c>
      <c r="F5995" s="3" t="s">
        <v>22</v>
      </c>
      <c r="G5995" s="3" t="s">
        <v>60</v>
      </c>
      <c r="H5995" s="3" t="s">
        <v>24</v>
      </c>
      <c r="I5995" s="3" t="s">
        <v>8109</v>
      </c>
      <c r="J5995" s="1" t="s">
        <v>37</v>
      </c>
      <c r="K5995" s="7" t="s">
        <v>104</v>
      </c>
      <c r="L5995" s="3" t="s">
        <v>28</v>
      </c>
      <c r="M5995" s="3" t="s">
        <v>28</v>
      </c>
      <c r="N5995" s="3"/>
      <c r="O5995" s="96" t="s">
        <v>28</v>
      </c>
      <c r="P5995" s="96" t="s">
        <v>513</v>
      </c>
      <c r="Q5995" s="96" t="s">
        <v>32</v>
      </c>
      <c r="R5995" s="96"/>
    </row>
    <row r="5996" spans="1:18" ht="15" customHeight="1">
      <c r="A5996" s="5" t="s">
        <v>22765</v>
      </c>
      <c r="B5996" s="3" t="s">
        <v>22765</v>
      </c>
      <c r="C5996" s="3" t="s">
        <v>22766</v>
      </c>
      <c r="D5996" s="3" t="s">
        <v>22767</v>
      </c>
      <c r="E5996" s="3" t="s">
        <v>22768</v>
      </c>
      <c r="F5996" s="3" t="s">
        <v>22</v>
      </c>
      <c r="G5996" s="3" t="s">
        <v>258</v>
      </c>
      <c r="H5996" s="3" t="s">
        <v>24</v>
      </c>
      <c r="I5996" s="3" t="s">
        <v>8109</v>
      </c>
      <c r="J5996" s="1" t="s">
        <v>1018</v>
      </c>
      <c r="K5996" s="7" t="s">
        <v>5393</v>
      </c>
      <c r="L5996" s="3" t="s">
        <v>28</v>
      </c>
      <c r="M5996" s="3" t="s">
        <v>28</v>
      </c>
      <c r="N5996" s="3" t="s">
        <v>14728</v>
      </c>
      <c r="O5996" s="96" t="s">
        <v>28</v>
      </c>
      <c r="P5996" s="96" t="s">
        <v>22118</v>
      </c>
      <c r="Q5996" s="96" t="s">
        <v>32</v>
      </c>
      <c r="R5996" s="96" t="s">
        <v>144</v>
      </c>
    </row>
    <row r="5997" spans="1:18" ht="15" customHeight="1">
      <c r="A5997" s="5" t="s">
        <v>22769</v>
      </c>
      <c r="B5997" s="3" t="s">
        <v>22770</v>
      </c>
      <c r="C5997" s="3" t="s">
        <v>22771</v>
      </c>
      <c r="D5997" s="3" t="s">
        <v>22772</v>
      </c>
      <c r="E5997" s="3" t="s">
        <v>22773</v>
      </c>
      <c r="F5997" s="3" t="s">
        <v>22</v>
      </c>
      <c r="G5997" s="3" t="s">
        <v>60</v>
      </c>
      <c r="H5997" s="3" t="s">
        <v>24</v>
      </c>
      <c r="I5997" s="3" t="s">
        <v>8109</v>
      </c>
      <c r="J5997" s="1" t="s">
        <v>37</v>
      </c>
      <c r="K5997" s="7" t="s">
        <v>27</v>
      </c>
      <c r="L5997" s="3" t="s">
        <v>28</v>
      </c>
      <c r="M5997" s="3" t="s">
        <v>29</v>
      </c>
      <c r="N5997" s="3" t="s">
        <v>8118</v>
      </c>
      <c r="O5997" s="96" t="s">
        <v>28</v>
      </c>
      <c r="P5997" s="96" t="s">
        <v>3107</v>
      </c>
      <c r="Q5997" s="96" t="s">
        <v>32</v>
      </c>
      <c r="R5997" s="96"/>
    </row>
    <row r="5998" spans="1:18" ht="15" customHeight="1">
      <c r="A5998" s="5" t="s">
        <v>22774</v>
      </c>
      <c r="B5998" s="3" t="s">
        <v>22774</v>
      </c>
      <c r="C5998" s="3" t="s">
        <v>22775</v>
      </c>
      <c r="D5998" s="3" t="s">
        <v>22776</v>
      </c>
      <c r="E5998" s="3" t="s">
        <v>22777</v>
      </c>
      <c r="F5998" s="3" t="s">
        <v>22</v>
      </c>
      <c r="G5998" s="3" t="s">
        <v>65</v>
      </c>
      <c r="H5998" s="3" t="s">
        <v>24</v>
      </c>
      <c r="I5998" s="3" t="s">
        <v>8109</v>
      </c>
      <c r="J5998" s="1" t="s">
        <v>37</v>
      </c>
      <c r="K5998" s="7" t="s">
        <v>5393</v>
      </c>
      <c r="L5998" s="3" t="s">
        <v>28</v>
      </c>
      <c r="M5998" s="3" t="s">
        <v>29</v>
      </c>
      <c r="N5998" s="3" t="s">
        <v>5746</v>
      </c>
      <c r="O5998" s="96" t="s">
        <v>28</v>
      </c>
      <c r="P5998" s="96" t="s">
        <v>22118</v>
      </c>
      <c r="Q5998" s="96" t="s">
        <v>32</v>
      </c>
      <c r="R5998" s="96"/>
    </row>
    <row r="5999" spans="1:18" ht="15" customHeight="1">
      <c r="A5999" s="5" t="s">
        <v>22778</v>
      </c>
      <c r="B5999" s="3" t="s">
        <v>22779</v>
      </c>
      <c r="C5999" s="3" t="s">
        <v>22780</v>
      </c>
      <c r="D5999" s="3" t="s">
        <v>22781</v>
      </c>
      <c r="E5999" s="3" t="s">
        <v>22782</v>
      </c>
      <c r="F5999" s="3" t="s">
        <v>22</v>
      </c>
      <c r="G5999" s="3" t="s">
        <v>60</v>
      </c>
      <c r="H5999" s="3" t="s">
        <v>24</v>
      </c>
      <c r="I5999" s="3" t="s">
        <v>8109</v>
      </c>
      <c r="J5999" s="1" t="s">
        <v>37</v>
      </c>
      <c r="K5999" s="7" t="s">
        <v>27</v>
      </c>
      <c r="L5999" s="3" t="s">
        <v>29</v>
      </c>
      <c r="M5999" s="3" t="s">
        <v>29</v>
      </c>
      <c r="N5999" s="3" t="s">
        <v>8118</v>
      </c>
      <c r="O5999" s="96" t="s">
        <v>28</v>
      </c>
      <c r="P5999" s="96" t="s">
        <v>3107</v>
      </c>
      <c r="Q5999" s="96" t="s">
        <v>32</v>
      </c>
      <c r="R5999" s="96"/>
    </row>
    <row r="6000" spans="1:18" ht="15" customHeight="1">
      <c r="A6000" s="5" t="s">
        <v>22783</v>
      </c>
      <c r="B6000" s="3" t="s">
        <v>22784</v>
      </c>
      <c r="C6000" s="3"/>
      <c r="D6000" s="3" t="s">
        <v>22785</v>
      </c>
      <c r="E6000" s="3" t="s">
        <v>22786</v>
      </c>
      <c r="F6000" s="3" t="s">
        <v>22</v>
      </c>
      <c r="G6000" s="3" t="s">
        <v>60</v>
      </c>
      <c r="H6000" s="3" t="s">
        <v>24</v>
      </c>
      <c r="I6000" s="3" t="s">
        <v>8109</v>
      </c>
      <c r="J6000" s="1" t="s">
        <v>37</v>
      </c>
      <c r="K6000" s="7" t="s">
        <v>104</v>
      </c>
      <c r="L6000" s="3" t="s">
        <v>28</v>
      </c>
      <c r="M6000" s="3" t="s">
        <v>28</v>
      </c>
      <c r="N6000" s="3"/>
      <c r="O6000" s="96" t="s">
        <v>28</v>
      </c>
      <c r="P6000" s="96" t="s">
        <v>513</v>
      </c>
      <c r="Q6000" s="96" t="s">
        <v>32</v>
      </c>
      <c r="R6000" s="96"/>
    </row>
    <row r="6001" spans="1:18" ht="15" customHeight="1">
      <c r="A6001" s="5" t="s">
        <v>22787</v>
      </c>
      <c r="B6001" s="3" t="s">
        <v>22787</v>
      </c>
      <c r="C6001" s="3" t="s">
        <v>22788</v>
      </c>
      <c r="D6001" s="3" t="s">
        <v>22789</v>
      </c>
      <c r="E6001" s="3" t="s">
        <v>22790</v>
      </c>
      <c r="F6001" s="3" t="s">
        <v>22</v>
      </c>
      <c r="G6001" s="3" t="s">
        <v>65</v>
      </c>
      <c r="H6001" s="3" t="s">
        <v>24</v>
      </c>
      <c r="I6001" s="3" t="s">
        <v>8109</v>
      </c>
      <c r="J6001" s="1" t="s">
        <v>37</v>
      </c>
      <c r="K6001" s="7" t="s">
        <v>5393</v>
      </c>
      <c r="L6001" s="3" t="s">
        <v>28</v>
      </c>
      <c r="M6001" s="3" t="s">
        <v>29</v>
      </c>
      <c r="N6001" s="3" t="s">
        <v>14728</v>
      </c>
      <c r="O6001" s="96" t="s">
        <v>28</v>
      </c>
      <c r="P6001" s="96" t="s">
        <v>22118</v>
      </c>
      <c r="Q6001" s="96" t="s">
        <v>32</v>
      </c>
      <c r="R6001" s="96"/>
    </row>
    <row r="6002" spans="1:18" ht="15" customHeight="1">
      <c r="A6002" s="5" t="s">
        <v>22791</v>
      </c>
      <c r="B6002" s="3" t="s">
        <v>22792</v>
      </c>
      <c r="C6002" s="3" t="s">
        <v>22793</v>
      </c>
      <c r="D6002" s="3" t="s">
        <v>22794</v>
      </c>
      <c r="E6002" s="3" t="s">
        <v>22795</v>
      </c>
      <c r="F6002" s="3" t="s">
        <v>212</v>
      </c>
      <c r="G6002" s="3" t="s">
        <v>60</v>
      </c>
      <c r="H6002" s="3" t="s">
        <v>28</v>
      </c>
      <c r="I6002" s="3" t="s">
        <v>8109</v>
      </c>
      <c r="J6002" s="1" t="s">
        <v>26</v>
      </c>
      <c r="K6002" s="7" t="s">
        <v>27</v>
      </c>
      <c r="L6002" s="3" t="s">
        <v>28</v>
      </c>
      <c r="M6002" s="3" t="s">
        <v>29</v>
      </c>
      <c r="N6002" s="3" t="s">
        <v>8118</v>
      </c>
      <c r="O6002" s="96" t="s">
        <v>28</v>
      </c>
      <c r="P6002" s="96" t="s">
        <v>3107</v>
      </c>
      <c r="Q6002" s="96" t="s">
        <v>32</v>
      </c>
      <c r="R6002" s="96"/>
    </row>
    <row r="6003" spans="1:18" ht="15" customHeight="1">
      <c r="A6003" s="5" t="s">
        <v>22796</v>
      </c>
      <c r="B6003" s="3" t="s">
        <v>22797</v>
      </c>
      <c r="C6003" s="3"/>
      <c r="D6003" s="3" t="s">
        <v>22798</v>
      </c>
      <c r="E6003" s="3" t="s">
        <v>22799</v>
      </c>
      <c r="F6003" s="3" t="s">
        <v>22</v>
      </c>
      <c r="G6003" s="3" t="s">
        <v>60</v>
      </c>
      <c r="H6003" s="3" t="s">
        <v>24</v>
      </c>
      <c r="I6003" s="3" t="s">
        <v>8109</v>
      </c>
      <c r="J6003" s="1" t="s">
        <v>37</v>
      </c>
      <c r="K6003" s="7" t="s">
        <v>104</v>
      </c>
      <c r="L6003" s="3" t="s">
        <v>28</v>
      </c>
      <c r="M6003" s="3" t="s">
        <v>28</v>
      </c>
      <c r="N6003" s="3"/>
      <c r="O6003" s="96" t="s">
        <v>28</v>
      </c>
      <c r="P6003" s="96" t="s">
        <v>513</v>
      </c>
      <c r="Q6003" s="96" t="s">
        <v>32</v>
      </c>
      <c r="R6003" s="96"/>
    </row>
    <row r="6004" spans="1:18" ht="15" customHeight="1">
      <c r="A6004" s="5" t="s">
        <v>22800</v>
      </c>
      <c r="B6004" s="3" t="s">
        <v>22801</v>
      </c>
      <c r="C6004" s="3" t="s">
        <v>22802</v>
      </c>
      <c r="D6004" s="3" t="s">
        <v>22803</v>
      </c>
      <c r="E6004" s="3" t="s">
        <v>22804</v>
      </c>
      <c r="F6004" s="3" t="s">
        <v>22</v>
      </c>
      <c r="G6004" s="3" t="s">
        <v>65</v>
      </c>
      <c r="H6004" s="3" t="s">
        <v>24</v>
      </c>
      <c r="I6004" s="3" t="s">
        <v>8109</v>
      </c>
      <c r="J6004" s="1" t="s">
        <v>37</v>
      </c>
      <c r="K6004" s="7" t="s">
        <v>27</v>
      </c>
      <c r="L6004" s="3" t="s">
        <v>29</v>
      </c>
      <c r="M6004" s="3" t="s">
        <v>29</v>
      </c>
      <c r="N6004" s="3" t="s">
        <v>8118</v>
      </c>
      <c r="O6004" s="96" t="s">
        <v>28</v>
      </c>
      <c r="P6004" s="96" t="s">
        <v>3107</v>
      </c>
      <c r="Q6004" s="96" t="s">
        <v>32</v>
      </c>
      <c r="R6004" s="96"/>
    </row>
    <row r="6005" spans="1:18" ht="15" customHeight="1">
      <c r="A6005" s="5" t="s">
        <v>22805</v>
      </c>
      <c r="B6005" s="3" t="s">
        <v>22806</v>
      </c>
      <c r="C6005" s="3"/>
      <c r="D6005" s="3" t="s">
        <v>22807</v>
      </c>
      <c r="E6005" s="3" t="s">
        <v>22808</v>
      </c>
      <c r="F6005" s="3" t="s">
        <v>22</v>
      </c>
      <c r="G6005" s="3" t="s">
        <v>60</v>
      </c>
      <c r="H6005" s="3" t="s">
        <v>24</v>
      </c>
      <c r="I6005" s="3" t="s">
        <v>8109</v>
      </c>
      <c r="J6005" s="1" t="s">
        <v>37</v>
      </c>
      <c r="K6005" s="7" t="s">
        <v>104</v>
      </c>
      <c r="L6005" s="3" t="s">
        <v>28</v>
      </c>
      <c r="M6005" s="3" t="s">
        <v>28</v>
      </c>
      <c r="N6005" s="3"/>
      <c r="O6005" s="96" t="s">
        <v>28</v>
      </c>
      <c r="P6005" s="96" t="s">
        <v>513</v>
      </c>
      <c r="Q6005" s="96" t="s">
        <v>32</v>
      </c>
      <c r="R6005" s="96"/>
    </row>
    <row r="6006" spans="1:18" ht="15" customHeight="1">
      <c r="A6006" s="5" t="s">
        <v>22809</v>
      </c>
      <c r="B6006" s="3" t="s">
        <v>22810</v>
      </c>
      <c r="C6006" s="3" t="s">
        <v>22811</v>
      </c>
      <c r="D6006" s="3" t="s">
        <v>22812</v>
      </c>
      <c r="E6006" s="3" t="s">
        <v>22813</v>
      </c>
      <c r="F6006" s="3" t="s">
        <v>22</v>
      </c>
      <c r="G6006" s="3" t="s">
        <v>60</v>
      </c>
      <c r="H6006" s="3" t="s">
        <v>24</v>
      </c>
      <c r="I6006" s="3" t="s">
        <v>8109</v>
      </c>
      <c r="J6006" s="1" t="s">
        <v>37</v>
      </c>
      <c r="K6006" s="7" t="s">
        <v>27</v>
      </c>
      <c r="L6006" s="3" t="s">
        <v>29</v>
      </c>
      <c r="M6006" s="3" t="s">
        <v>29</v>
      </c>
      <c r="N6006" s="3" t="s">
        <v>8118</v>
      </c>
      <c r="O6006" s="96" t="s">
        <v>28</v>
      </c>
      <c r="P6006" s="96" t="s">
        <v>3107</v>
      </c>
      <c r="Q6006" s="96" t="s">
        <v>32</v>
      </c>
      <c r="R6006" s="96"/>
    </row>
    <row r="6007" spans="1:18" ht="15" customHeight="1">
      <c r="A6007" s="5" t="s">
        <v>22814</v>
      </c>
      <c r="B6007" s="3" t="s">
        <v>22815</v>
      </c>
      <c r="C6007" s="3"/>
      <c r="D6007" s="3" t="s">
        <v>22816</v>
      </c>
      <c r="E6007" s="3" t="s">
        <v>22817</v>
      </c>
      <c r="F6007" s="3" t="s">
        <v>22</v>
      </c>
      <c r="G6007" s="3" t="s">
        <v>53</v>
      </c>
      <c r="H6007" s="3" t="s">
        <v>24</v>
      </c>
      <c r="I6007" s="3" t="s">
        <v>8109</v>
      </c>
      <c r="J6007" s="1" t="s">
        <v>37</v>
      </c>
      <c r="K6007" s="7" t="s">
        <v>104</v>
      </c>
      <c r="L6007" s="3" t="s">
        <v>28</v>
      </c>
      <c r="M6007" s="3" t="s">
        <v>28</v>
      </c>
      <c r="N6007" s="3"/>
      <c r="O6007" s="96" t="s">
        <v>28</v>
      </c>
      <c r="P6007" s="96" t="s">
        <v>513</v>
      </c>
      <c r="Q6007" s="96" t="s">
        <v>32</v>
      </c>
      <c r="R6007" s="96"/>
    </row>
    <row r="6008" spans="1:18" ht="15" customHeight="1">
      <c r="A6008" s="5" t="s">
        <v>22818</v>
      </c>
      <c r="B6008" s="3" t="s">
        <v>22819</v>
      </c>
      <c r="C6008" s="3" t="s">
        <v>22820</v>
      </c>
      <c r="D6008" s="3" t="s">
        <v>22821</v>
      </c>
      <c r="E6008" s="3" t="s">
        <v>22822</v>
      </c>
      <c r="F6008" s="3" t="s">
        <v>22</v>
      </c>
      <c r="G6008" s="3" t="s">
        <v>65</v>
      </c>
      <c r="H6008" s="3" t="s">
        <v>24</v>
      </c>
      <c r="I6008" s="3" t="s">
        <v>8109</v>
      </c>
      <c r="J6008" s="1" t="s">
        <v>37</v>
      </c>
      <c r="K6008" s="7" t="s">
        <v>27</v>
      </c>
      <c r="L6008" s="3" t="s">
        <v>28</v>
      </c>
      <c r="M6008" s="3" t="s">
        <v>29</v>
      </c>
      <c r="N6008" s="3" t="s">
        <v>8118</v>
      </c>
      <c r="O6008" s="96" t="s">
        <v>28</v>
      </c>
      <c r="P6008" s="96" t="s">
        <v>3107</v>
      </c>
      <c r="Q6008" s="96" t="s">
        <v>32</v>
      </c>
      <c r="R6008" s="96"/>
    </row>
    <row r="6009" spans="1:18" ht="15" customHeight="1">
      <c r="A6009" s="5" t="s">
        <v>22823</v>
      </c>
      <c r="B6009" s="3" t="s">
        <v>22824</v>
      </c>
      <c r="C6009" s="3" t="s">
        <v>22825</v>
      </c>
      <c r="D6009" s="3" t="s">
        <v>22826</v>
      </c>
      <c r="E6009" s="3" t="s">
        <v>22827</v>
      </c>
      <c r="F6009" s="3" t="s">
        <v>22</v>
      </c>
      <c r="G6009" s="3" t="s">
        <v>53</v>
      </c>
      <c r="H6009" s="3" t="s">
        <v>24</v>
      </c>
      <c r="I6009" s="3" t="s">
        <v>8109</v>
      </c>
      <c r="J6009" s="1" t="s">
        <v>37</v>
      </c>
      <c r="K6009" s="7" t="s">
        <v>104</v>
      </c>
      <c r="L6009" s="3" t="s">
        <v>28</v>
      </c>
      <c r="M6009" s="3" t="s">
        <v>28</v>
      </c>
      <c r="N6009" s="3"/>
      <c r="O6009" s="96" t="s">
        <v>28</v>
      </c>
      <c r="P6009" s="96" t="s">
        <v>513</v>
      </c>
      <c r="Q6009" s="96" t="s">
        <v>32</v>
      </c>
      <c r="R6009" s="96"/>
    </row>
    <row r="6010" spans="1:18" ht="15" customHeight="1">
      <c r="A6010" s="5" t="s">
        <v>22828</v>
      </c>
      <c r="B6010" s="3" t="s">
        <v>22829</v>
      </c>
      <c r="C6010" s="3" t="s">
        <v>22830</v>
      </c>
      <c r="D6010" s="3" t="s">
        <v>22831</v>
      </c>
      <c r="E6010" s="3" t="s">
        <v>22832</v>
      </c>
      <c r="F6010" s="3" t="s">
        <v>22</v>
      </c>
      <c r="G6010" s="3" t="s">
        <v>23</v>
      </c>
      <c r="H6010" s="3" t="s">
        <v>24</v>
      </c>
      <c r="I6010" s="3" t="s">
        <v>8109</v>
      </c>
      <c r="J6010" s="1" t="s">
        <v>37</v>
      </c>
      <c r="K6010" s="7" t="s">
        <v>104</v>
      </c>
      <c r="L6010" s="3" t="s">
        <v>28</v>
      </c>
      <c r="M6010" s="3" t="s">
        <v>28</v>
      </c>
      <c r="N6010" s="3"/>
      <c r="O6010" s="96" t="s">
        <v>28</v>
      </c>
      <c r="P6010" s="96" t="s">
        <v>513</v>
      </c>
      <c r="Q6010" s="96" t="s">
        <v>32</v>
      </c>
      <c r="R6010" s="96"/>
    </row>
    <row r="6011" spans="1:18" ht="15" customHeight="1">
      <c r="A6011" s="5" t="s">
        <v>22833</v>
      </c>
      <c r="B6011" s="3" t="s">
        <v>22834</v>
      </c>
      <c r="C6011" s="3"/>
      <c r="D6011" s="3" t="s">
        <v>22835</v>
      </c>
      <c r="E6011" s="3" t="s">
        <v>22836</v>
      </c>
      <c r="F6011" s="3" t="s">
        <v>22</v>
      </c>
      <c r="G6011" s="3" t="s">
        <v>60</v>
      </c>
      <c r="H6011" s="3" t="s">
        <v>24</v>
      </c>
      <c r="I6011" s="3" t="s">
        <v>8109</v>
      </c>
      <c r="J6011" s="1" t="s">
        <v>37</v>
      </c>
      <c r="K6011" s="7" t="s">
        <v>104</v>
      </c>
      <c r="L6011" s="3" t="s">
        <v>28</v>
      </c>
      <c r="M6011" s="3" t="s">
        <v>28</v>
      </c>
      <c r="N6011" s="3"/>
      <c r="O6011" s="96" t="s">
        <v>28</v>
      </c>
      <c r="P6011" s="96" t="s">
        <v>513</v>
      </c>
      <c r="Q6011" s="96" t="s">
        <v>32</v>
      </c>
      <c r="R6011" s="96"/>
    </row>
    <row r="6012" spans="1:18" ht="15" customHeight="1">
      <c r="A6012" s="5" t="s">
        <v>22837</v>
      </c>
      <c r="B6012" s="3" t="s">
        <v>22838</v>
      </c>
      <c r="C6012" s="3" t="s">
        <v>22839</v>
      </c>
      <c r="D6012" s="3" t="s">
        <v>22840</v>
      </c>
      <c r="E6012" s="3"/>
      <c r="F6012" s="3" t="s">
        <v>22</v>
      </c>
      <c r="G6012" s="3" t="s">
        <v>65</v>
      </c>
      <c r="H6012" s="3" t="s">
        <v>24</v>
      </c>
      <c r="I6012" s="3" t="s">
        <v>8109</v>
      </c>
      <c r="J6012" s="1" t="s">
        <v>37</v>
      </c>
      <c r="K6012" s="7" t="s">
        <v>27</v>
      </c>
      <c r="L6012" s="3" t="s">
        <v>28</v>
      </c>
      <c r="M6012" s="3" t="s">
        <v>29</v>
      </c>
      <c r="N6012" s="3" t="s">
        <v>8118</v>
      </c>
      <c r="O6012" s="96" t="s">
        <v>28</v>
      </c>
      <c r="P6012" s="96" t="s">
        <v>3107</v>
      </c>
      <c r="Q6012" s="96" t="s">
        <v>32</v>
      </c>
      <c r="R6012" s="96"/>
    </row>
    <row r="6013" spans="1:18" ht="15" customHeight="1">
      <c r="A6013" s="5" t="s">
        <v>22841</v>
      </c>
      <c r="B6013" s="3" t="s">
        <v>22842</v>
      </c>
      <c r="C6013" s="3" t="s">
        <v>22843</v>
      </c>
      <c r="D6013" s="3" t="s">
        <v>22844</v>
      </c>
      <c r="E6013" s="3"/>
      <c r="F6013" s="3" t="s">
        <v>22</v>
      </c>
      <c r="G6013" s="3" t="s">
        <v>65</v>
      </c>
      <c r="H6013" s="3" t="s">
        <v>24</v>
      </c>
      <c r="I6013" s="3" t="s">
        <v>8109</v>
      </c>
      <c r="J6013" s="1" t="s">
        <v>37</v>
      </c>
      <c r="K6013" s="7" t="s">
        <v>27</v>
      </c>
      <c r="L6013" s="3" t="s">
        <v>29</v>
      </c>
      <c r="M6013" s="3" t="s">
        <v>29</v>
      </c>
      <c r="N6013" s="3" t="s">
        <v>8118</v>
      </c>
      <c r="O6013" s="96" t="s">
        <v>28</v>
      </c>
      <c r="P6013" s="96" t="s">
        <v>3107</v>
      </c>
      <c r="Q6013" s="96" t="s">
        <v>32</v>
      </c>
      <c r="R6013" s="96"/>
    </row>
    <row r="6014" spans="1:18" ht="15" customHeight="1">
      <c r="A6014" s="5" t="s">
        <v>22845</v>
      </c>
      <c r="B6014" s="3" t="s">
        <v>22846</v>
      </c>
      <c r="C6014" s="3"/>
      <c r="D6014" s="3" t="s">
        <v>22847</v>
      </c>
      <c r="E6014" s="3" t="s">
        <v>22848</v>
      </c>
      <c r="F6014" s="3" t="s">
        <v>22</v>
      </c>
      <c r="G6014" s="3" t="s">
        <v>60</v>
      </c>
      <c r="H6014" s="3" t="s">
        <v>24</v>
      </c>
      <c r="I6014" s="3" t="s">
        <v>8109</v>
      </c>
      <c r="J6014" s="1" t="s">
        <v>37</v>
      </c>
      <c r="K6014" s="7" t="s">
        <v>104</v>
      </c>
      <c r="L6014" s="3" t="s">
        <v>28</v>
      </c>
      <c r="M6014" s="3" t="s">
        <v>28</v>
      </c>
      <c r="N6014" s="3"/>
      <c r="O6014" s="96" t="s">
        <v>28</v>
      </c>
      <c r="P6014" s="96" t="s">
        <v>513</v>
      </c>
      <c r="Q6014" s="96" t="s">
        <v>32</v>
      </c>
      <c r="R6014" s="96"/>
    </row>
    <row r="6015" spans="1:18" ht="15" customHeight="1">
      <c r="A6015" s="5" t="s">
        <v>22849</v>
      </c>
      <c r="B6015" s="3" t="s">
        <v>22849</v>
      </c>
      <c r="C6015" s="3" t="s">
        <v>22850</v>
      </c>
      <c r="D6015" s="3" t="s">
        <v>22851</v>
      </c>
      <c r="E6015" s="3" t="s">
        <v>22852</v>
      </c>
      <c r="F6015" s="3" t="s">
        <v>22</v>
      </c>
      <c r="G6015" s="3" t="s">
        <v>65</v>
      </c>
      <c r="H6015" s="3" t="s">
        <v>24</v>
      </c>
      <c r="I6015" s="3" t="s">
        <v>8109</v>
      </c>
      <c r="J6015" s="1" t="s">
        <v>37</v>
      </c>
      <c r="K6015" s="7" t="s">
        <v>5393</v>
      </c>
      <c r="L6015" s="3" t="s">
        <v>30</v>
      </c>
      <c r="M6015" s="3" t="s">
        <v>29</v>
      </c>
      <c r="N6015" s="3" t="s">
        <v>24</v>
      </c>
      <c r="O6015" s="96" t="s">
        <v>28</v>
      </c>
      <c r="P6015" s="96" t="s">
        <v>22118</v>
      </c>
      <c r="Q6015" s="96" t="s">
        <v>32</v>
      </c>
      <c r="R6015" s="96"/>
    </row>
    <row r="6016" spans="1:18" ht="15" customHeight="1">
      <c r="A6016" s="5" t="s">
        <v>22853</v>
      </c>
      <c r="B6016" s="3" t="s">
        <v>22854</v>
      </c>
      <c r="C6016" s="3"/>
      <c r="D6016" s="3" t="s">
        <v>22855</v>
      </c>
      <c r="E6016" s="3" t="s">
        <v>22856</v>
      </c>
      <c r="F6016" s="3" t="s">
        <v>22</v>
      </c>
      <c r="G6016" s="3" t="s">
        <v>60</v>
      </c>
      <c r="H6016" s="3" t="s">
        <v>24</v>
      </c>
      <c r="I6016" s="3" t="s">
        <v>8109</v>
      </c>
      <c r="J6016" s="1" t="s">
        <v>37</v>
      </c>
      <c r="K6016" s="7" t="s">
        <v>104</v>
      </c>
      <c r="L6016" s="3" t="s">
        <v>28</v>
      </c>
      <c r="M6016" s="3" t="s">
        <v>28</v>
      </c>
      <c r="N6016" s="3"/>
      <c r="O6016" s="96" t="s">
        <v>28</v>
      </c>
      <c r="P6016" s="96" t="s">
        <v>513</v>
      </c>
      <c r="Q6016" s="96" t="s">
        <v>32</v>
      </c>
      <c r="R6016" s="96"/>
    </row>
    <row r="6017" spans="1:18" ht="15" customHeight="1">
      <c r="A6017" s="5" t="s">
        <v>22857</v>
      </c>
      <c r="B6017" s="3" t="s">
        <v>22858</v>
      </c>
      <c r="C6017" s="3"/>
      <c r="D6017" s="3"/>
      <c r="E6017" s="3"/>
      <c r="F6017" s="3" t="s">
        <v>22</v>
      </c>
      <c r="G6017" s="3" t="s">
        <v>53</v>
      </c>
      <c r="H6017" s="3" t="s">
        <v>24</v>
      </c>
      <c r="I6017" s="3" t="s">
        <v>8109</v>
      </c>
      <c r="J6017" s="1" t="s">
        <v>37</v>
      </c>
      <c r="K6017" s="7" t="s">
        <v>27</v>
      </c>
      <c r="L6017" s="3" t="s">
        <v>8308</v>
      </c>
      <c r="M6017" s="3" t="s">
        <v>29</v>
      </c>
      <c r="N6017" s="3" t="s">
        <v>8118</v>
      </c>
      <c r="O6017" s="96" t="s">
        <v>29</v>
      </c>
      <c r="P6017" s="96" t="s">
        <v>3107</v>
      </c>
      <c r="Q6017" s="96" t="s">
        <v>9394</v>
      </c>
      <c r="R6017" s="96"/>
    </row>
    <row r="6018" spans="1:18" ht="15" customHeight="1">
      <c r="A6018" s="5" t="s">
        <v>22859</v>
      </c>
      <c r="B6018" s="3" t="s">
        <v>22859</v>
      </c>
      <c r="C6018" s="3" t="s">
        <v>22860</v>
      </c>
      <c r="D6018" s="3" t="s">
        <v>22861</v>
      </c>
      <c r="E6018" s="3"/>
      <c r="F6018" s="3" t="s">
        <v>22</v>
      </c>
      <c r="G6018" s="3" t="s">
        <v>258</v>
      </c>
      <c r="H6018" s="3" t="s">
        <v>24</v>
      </c>
      <c r="I6018" s="3" t="s">
        <v>8109</v>
      </c>
      <c r="J6018" s="1" t="s">
        <v>37</v>
      </c>
      <c r="K6018" s="7" t="s">
        <v>5393</v>
      </c>
      <c r="L6018" s="3" t="s">
        <v>29</v>
      </c>
      <c r="M6018" s="3" t="s">
        <v>29</v>
      </c>
      <c r="N6018" s="3" t="s">
        <v>24</v>
      </c>
      <c r="O6018" s="96" t="s">
        <v>28</v>
      </c>
      <c r="P6018" s="96" t="s">
        <v>22118</v>
      </c>
      <c r="Q6018" s="96" t="s">
        <v>32</v>
      </c>
      <c r="R6018" s="96"/>
    </row>
    <row r="6019" spans="1:18" ht="15" customHeight="1">
      <c r="A6019" s="5" t="s">
        <v>22862</v>
      </c>
      <c r="B6019" s="3" t="s">
        <v>22863</v>
      </c>
      <c r="C6019" s="3"/>
      <c r="D6019" s="3" t="s">
        <v>22864</v>
      </c>
      <c r="E6019" s="3" t="s">
        <v>22865</v>
      </c>
      <c r="F6019" s="3" t="s">
        <v>22</v>
      </c>
      <c r="G6019" s="3" t="s">
        <v>60</v>
      </c>
      <c r="H6019" s="3" t="s">
        <v>24</v>
      </c>
      <c r="I6019" s="3" t="s">
        <v>8109</v>
      </c>
      <c r="J6019" s="1" t="s">
        <v>37</v>
      </c>
      <c r="K6019" s="7" t="s">
        <v>104</v>
      </c>
      <c r="L6019" s="3" t="s">
        <v>28</v>
      </c>
      <c r="M6019" s="3" t="s">
        <v>28</v>
      </c>
      <c r="N6019" s="3"/>
      <c r="O6019" s="96" t="s">
        <v>28</v>
      </c>
      <c r="P6019" s="96" t="s">
        <v>513</v>
      </c>
      <c r="Q6019" s="96" t="s">
        <v>32</v>
      </c>
      <c r="R6019" s="96"/>
    </row>
    <row r="6020" spans="1:18" ht="15" customHeight="1">
      <c r="A6020" s="5" t="s">
        <v>22866</v>
      </c>
      <c r="B6020" s="3" t="s">
        <v>22867</v>
      </c>
      <c r="C6020" s="3" t="s">
        <v>22868</v>
      </c>
      <c r="D6020" s="3" t="s">
        <v>22869</v>
      </c>
      <c r="E6020" s="3" t="s">
        <v>22870</v>
      </c>
      <c r="F6020" s="3" t="s">
        <v>22</v>
      </c>
      <c r="G6020" s="3" t="s">
        <v>65</v>
      </c>
      <c r="H6020" s="3" t="s">
        <v>24</v>
      </c>
      <c r="I6020" s="3" t="s">
        <v>8109</v>
      </c>
      <c r="J6020" s="1" t="s">
        <v>37</v>
      </c>
      <c r="K6020" s="7" t="s">
        <v>27</v>
      </c>
      <c r="L6020" s="3" t="s">
        <v>29</v>
      </c>
      <c r="M6020" s="3" t="s">
        <v>29</v>
      </c>
      <c r="N6020" s="3" t="s">
        <v>8118</v>
      </c>
      <c r="O6020" s="96" t="s">
        <v>29</v>
      </c>
      <c r="P6020" s="96" t="s">
        <v>3107</v>
      </c>
      <c r="Q6020" s="96" t="s">
        <v>9394</v>
      </c>
      <c r="R6020" s="96"/>
    </row>
    <row r="6021" spans="1:18" ht="15" customHeight="1">
      <c r="A6021" s="5" t="s">
        <v>22871</v>
      </c>
      <c r="B6021" s="3" t="s">
        <v>22871</v>
      </c>
      <c r="C6021" s="3" t="s">
        <v>22872</v>
      </c>
      <c r="D6021" s="3" t="s">
        <v>22873</v>
      </c>
      <c r="E6021" s="3" t="s">
        <v>22874</v>
      </c>
      <c r="F6021" s="3" t="s">
        <v>22</v>
      </c>
      <c r="G6021" s="3" t="s">
        <v>65</v>
      </c>
      <c r="H6021" s="3" t="s">
        <v>24</v>
      </c>
      <c r="I6021" s="3" t="s">
        <v>8109</v>
      </c>
      <c r="J6021" s="1" t="s">
        <v>37</v>
      </c>
      <c r="K6021" s="7" t="s">
        <v>5393</v>
      </c>
      <c r="L6021" s="3" t="s">
        <v>28</v>
      </c>
      <c r="M6021" s="3" t="s">
        <v>29</v>
      </c>
      <c r="N6021" s="3" t="s">
        <v>24</v>
      </c>
      <c r="O6021" s="96" t="s">
        <v>28</v>
      </c>
      <c r="P6021" s="96" t="s">
        <v>22118</v>
      </c>
      <c r="Q6021" s="96" t="s">
        <v>32</v>
      </c>
      <c r="R6021" s="96"/>
    </row>
    <row r="6022" spans="1:18" ht="15" customHeight="1">
      <c r="A6022" s="5" t="s">
        <v>22875</v>
      </c>
      <c r="B6022" s="3" t="s">
        <v>22876</v>
      </c>
      <c r="C6022" s="3" t="s">
        <v>22877</v>
      </c>
      <c r="D6022" s="3" t="s">
        <v>22878</v>
      </c>
      <c r="E6022" s="3" t="s">
        <v>22879</v>
      </c>
      <c r="F6022" s="3" t="s">
        <v>22</v>
      </c>
      <c r="G6022" s="3" t="s">
        <v>65</v>
      </c>
      <c r="H6022" s="3" t="s">
        <v>24</v>
      </c>
      <c r="I6022" s="3" t="s">
        <v>8109</v>
      </c>
      <c r="J6022" s="1" t="s">
        <v>37</v>
      </c>
      <c r="K6022" s="7" t="s">
        <v>104</v>
      </c>
      <c r="L6022" s="3" t="s">
        <v>28</v>
      </c>
      <c r="M6022" s="3" t="s">
        <v>28</v>
      </c>
      <c r="N6022" s="3"/>
      <c r="O6022" s="96" t="s">
        <v>28</v>
      </c>
      <c r="P6022" s="96" t="s">
        <v>513</v>
      </c>
      <c r="Q6022" s="96" t="s">
        <v>32</v>
      </c>
      <c r="R6022" s="96"/>
    </row>
    <row r="6023" spans="1:18" ht="15" customHeight="1">
      <c r="A6023" s="5" t="s">
        <v>22880</v>
      </c>
      <c r="B6023" s="3" t="s">
        <v>22880</v>
      </c>
      <c r="C6023" s="3" t="s">
        <v>22881</v>
      </c>
      <c r="D6023" s="3" t="s">
        <v>22882</v>
      </c>
      <c r="E6023" s="3" t="s">
        <v>22883</v>
      </c>
      <c r="F6023" s="3" t="s">
        <v>22</v>
      </c>
      <c r="G6023" s="3" t="s">
        <v>65</v>
      </c>
      <c r="H6023" s="3" t="s">
        <v>24</v>
      </c>
      <c r="I6023" s="3" t="s">
        <v>8109</v>
      </c>
      <c r="J6023" s="1" t="s">
        <v>37</v>
      </c>
      <c r="K6023" s="7" t="s">
        <v>5393</v>
      </c>
      <c r="L6023" s="3" t="s">
        <v>28</v>
      </c>
      <c r="M6023" s="3" t="s">
        <v>29</v>
      </c>
      <c r="N6023" s="3" t="s">
        <v>24</v>
      </c>
      <c r="O6023" s="96" t="s">
        <v>28</v>
      </c>
      <c r="P6023" s="96" t="s">
        <v>22118</v>
      </c>
      <c r="Q6023" s="96" t="s">
        <v>32</v>
      </c>
      <c r="R6023" s="96"/>
    </row>
    <row r="6024" spans="1:18" ht="15" customHeight="1">
      <c r="A6024" s="5" t="s">
        <v>22884</v>
      </c>
      <c r="B6024" s="3" t="s">
        <v>22885</v>
      </c>
      <c r="C6024" s="3" t="s">
        <v>22886</v>
      </c>
      <c r="D6024" s="3" t="s">
        <v>22887</v>
      </c>
      <c r="E6024" s="3" t="s">
        <v>22888</v>
      </c>
      <c r="F6024" s="3" t="s">
        <v>22</v>
      </c>
      <c r="G6024" s="3" t="s">
        <v>60</v>
      </c>
      <c r="H6024" s="3" t="s">
        <v>24</v>
      </c>
      <c r="I6024" s="3" t="s">
        <v>8109</v>
      </c>
      <c r="J6024" s="1" t="s">
        <v>37</v>
      </c>
      <c r="K6024" s="7" t="s">
        <v>27</v>
      </c>
      <c r="L6024" s="3" t="s">
        <v>29</v>
      </c>
      <c r="M6024" s="3" t="s">
        <v>29</v>
      </c>
      <c r="N6024" s="3" t="s">
        <v>8118</v>
      </c>
      <c r="O6024" s="96" t="s">
        <v>28</v>
      </c>
      <c r="P6024" s="96" t="s">
        <v>3107</v>
      </c>
      <c r="Q6024" s="96" t="s">
        <v>32</v>
      </c>
      <c r="R6024" s="96"/>
    </row>
    <row r="6025" spans="1:18" ht="15" customHeight="1">
      <c r="A6025" s="5" t="s">
        <v>22889</v>
      </c>
      <c r="B6025" s="3" t="s">
        <v>22890</v>
      </c>
      <c r="C6025" s="3" t="s">
        <v>22891</v>
      </c>
      <c r="D6025" s="3" t="s">
        <v>22892</v>
      </c>
      <c r="E6025" s="3" t="s">
        <v>22893</v>
      </c>
      <c r="F6025" s="3" t="s">
        <v>22</v>
      </c>
      <c r="G6025" s="3" t="s">
        <v>60</v>
      </c>
      <c r="H6025" s="3" t="s">
        <v>24</v>
      </c>
      <c r="I6025" s="3" t="s">
        <v>8109</v>
      </c>
      <c r="J6025" s="1" t="s">
        <v>37</v>
      </c>
      <c r="K6025" s="7" t="s">
        <v>104</v>
      </c>
      <c r="L6025" s="3" t="s">
        <v>28</v>
      </c>
      <c r="M6025" s="3" t="s">
        <v>28</v>
      </c>
      <c r="N6025" s="3"/>
      <c r="O6025" s="96" t="s">
        <v>28</v>
      </c>
      <c r="P6025" s="96" t="s">
        <v>513</v>
      </c>
      <c r="Q6025" s="96" t="s">
        <v>32</v>
      </c>
      <c r="R6025" s="96"/>
    </row>
    <row r="6026" spans="1:18" ht="15" customHeight="1">
      <c r="A6026" s="5" t="s">
        <v>22894</v>
      </c>
      <c r="B6026" s="3" t="s">
        <v>22895</v>
      </c>
      <c r="C6026" s="3" t="s">
        <v>22896</v>
      </c>
      <c r="D6026" s="3" t="s">
        <v>22897</v>
      </c>
      <c r="E6026" s="3" t="s">
        <v>22898</v>
      </c>
      <c r="F6026" s="3" t="s">
        <v>22</v>
      </c>
      <c r="G6026" s="3" t="s">
        <v>23</v>
      </c>
      <c r="H6026" s="3" t="s">
        <v>24</v>
      </c>
      <c r="I6026" s="3" t="s">
        <v>8109</v>
      </c>
      <c r="J6026" s="1" t="s">
        <v>37</v>
      </c>
      <c r="K6026" s="7" t="s">
        <v>104</v>
      </c>
      <c r="L6026" s="3" t="s">
        <v>28</v>
      </c>
      <c r="M6026" s="3" t="s">
        <v>28</v>
      </c>
      <c r="N6026" s="3"/>
      <c r="O6026" s="96" t="s">
        <v>28</v>
      </c>
      <c r="P6026" s="96" t="s">
        <v>513</v>
      </c>
      <c r="Q6026" s="96" t="s">
        <v>32</v>
      </c>
      <c r="R6026" s="96"/>
    </row>
    <row r="6027" spans="1:18" ht="15" customHeight="1">
      <c r="A6027" s="5" t="s">
        <v>22899</v>
      </c>
      <c r="B6027" s="3" t="s">
        <v>22899</v>
      </c>
      <c r="C6027" s="3" t="s">
        <v>22900</v>
      </c>
      <c r="D6027" s="3" t="s">
        <v>22901</v>
      </c>
      <c r="E6027" s="3" t="s">
        <v>22902</v>
      </c>
      <c r="F6027" s="3" t="s">
        <v>22</v>
      </c>
      <c r="G6027" s="3" t="s">
        <v>60</v>
      </c>
      <c r="H6027" s="3" t="s">
        <v>24</v>
      </c>
      <c r="I6027" s="3" t="s">
        <v>8109</v>
      </c>
      <c r="J6027" s="1" t="s">
        <v>129</v>
      </c>
      <c r="K6027" s="7" t="s">
        <v>5393</v>
      </c>
      <c r="L6027" s="3" t="s">
        <v>29</v>
      </c>
      <c r="M6027" s="3" t="s">
        <v>29</v>
      </c>
      <c r="N6027" s="3" t="s">
        <v>24</v>
      </c>
      <c r="O6027" s="96" t="s">
        <v>28</v>
      </c>
      <c r="P6027" s="96" t="s">
        <v>22118</v>
      </c>
      <c r="Q6027" s="96" t="s">
        <v>32</v>
      </c>
      <c r="R6027" s="96"/>
    </row>
    <row r="6028" spans="1:18" ht="15" customHeight="1">
      <c r="A6028" s="5" t="s">
        <v>22903</v>
      </c>
      <c r="B6028" s="3" t="s">
        <v>22904</v>
      </c>
      <c r="C6028" s="3" t="s">
        <v>22905</v>
      </c>
      <c r="D6028" s="3" t="s">
        <v>22906</v>
      </c>
      <c r="E6028" s="3" t="s">
        <v>22907</v>
      </c>
      <c r="F6028" s="3" t="s">
        <v>22</v>
      </c>
      <c r="G6028" s="3" t="s">
        <v>65</v>
      </c>
      <c r="H6028" s="3" t="s">
        <v>24</v>
      </c>
      <c r="I6028" s="3" t="s">
        <v>8109</v>
      </c>
      <c r="J6028" s="1" t="s">
        <v>37</v>
      </c>
      <c r="K6028" s="7" t="s">
        <v>27</v>
      </c>
      <c r="L6028" s="3" t="s">
        <v>28</v>
      </c>
      <c r="M6028" s="3" t="s">
        <v>29</v>
      </c>
      <c r="N6028" s="3" t="s">
        <v>8118</v>
      </c>
      <c r="O6028" s="96" t="s">
        <v>28</v>
      </c>
      <c r="P6028" s="96" t="s">
        <v>3107</v>
      </c>
      <c r="Q6028" s="96" t="s">
        <v>32</v>
      </c>
      <c r="R6028" s="96"/>
    </row>
    <row r="6029" spans="1:18" ht="15" customHeight="1">
      <c r="A6029" s="5" t="s">
        <v>22908</v>
      </c>
      <c r="B6029" s="3" t="s">
        <v>22909</v>
      </c>
      <c r="C6029" s="3" t="s">
        <v>22910</v>
      </c>
      <c r="D6029" s="3" t="s">
        <v>22911</v>
      </c>
      <c r="E6029" s="3" t="s">
        <v>22912</v>
      </c>
      <c r="F6029" s="3" t="s">
        <v>22</v>
      </c>
      <c r="G6029" s="3" t="s">
        <v>60</v>
      </c>
      <c r="H6029" s="3" t="s">
        <v>24</v>
      </c>
      <c r="I6029" s="3" t="s">
        <v>8109</v>
      </c>
      <c r="J6029" s="1" t="s">
        <v>37</v>
      </c>
      <c r="K6029" s="7" t="s">
        <v>104</v>
      </c>
      <c r="L6029" s="3" t="s">
        <v>28</v>
      </c>
      <c r="M6029" s="3" t="s">
        <v>28</v>
      </c>
      <c r="N6029" s="3"/>
      <c r="O6029" s="96" t="s">
        <v>28</v>
      </c>
      <c r="P6029" s="96" t="s">
        <v>513</v>
      </c>
      <c r="Q6029" s="96" t="s">
        <v>32</v>
      </c>
      <c r="R6029" s="96"/>
    </row>
    <row r="6030" spans="1:18" ht="15" customHeight="1">
      <c r="A6030" s="5" t="s">
        <v>22913</v>
      </c>
      <c r="B6030" s="3" t="s">
        <v>22914</v>
      </c>
      <c r="C6030" s="3" t="s">
        <v>22915</v>
      </c>
      <c r="D6030" s="3" t="s">
        <v>22916</v>
      </c>
      <c r="E6030" s="3" t="s">
        <v>22917</v>
      </c>
      <c r="F6030" s="3" t="s">
        <v>22</v>
      </c>
      <c r="G6030" s="3" t="s">
        <v>23</v>
      </c>
      <c r="H6030" s="3" t="s">
        <v>24</v>
      </c>
      <c r="I6030" s="3" t="s">
        <v>8109</v>
      </c>
      <c r="J6030" s="1" t="s">
        <v>37</v>
      </c>
      <c r="K6030" s="7" t="s">
        <v>27</v>
      </c>
      <c r="L6030" s="3" t="s">
        <v>28</v>
      </c>
      <c r="M6030" s="3" t="s">
        <v>29</v>
      </c>
      <c r="N6030" s="3" t="s">
        <v>8130</v>
      </c>
      <c r="O6030" s="96" t="s">
        <v>28</v>
      </c>
      <c r="P6030" s="96" t="s">
        <v>3107</v>
      </c>
      <c r="Q6030" s="96" t="s">
        <v>32</v>
      </c>
      <c r="R6030" s="96"/>
    </row>
    <row r="6031" spans="1:18" ht="15" customHeight="1">
      <c r="A6031" s="5" t="s">
        <v>22918</v>
      </c>
      <c r="B6031" s="3" t="s">
        <v>22918</v>
      </c>
      <c r="C6031" s="3" t="s">
        <v>22919</v>
      </c>
      <c r="D6031" s="3" t="s">
        <v>22920</v>
      </c>
      <c r="E6031" s="3" t="s">
        <v>22921</v>
      </c>
      <c r="F6031" s="3" t="s">
        <v>22</v>
      </c>
      <c r="G6031" s="3" t="s">
        <v>65</v>
      </c>
      <c r="H6031" s="3" t="s">
        <v>24</v>
      </c>
      <c r="I6031" s="3" t="s">
        <v>8109</v>
      </c>
      <c r="J6031" s="1" t="s">
        <v>37</v>
      </c>
      <c r="K6031" s="7" t="s">
        <v>5393</v>
      </c>
      <c r="L6031" s="3" t="s">
        <v>29</v>
      </c>
      <c r="M6031" s="3" t="s">
        <v>29</v>
      </c>
      <c r="N6031" s="3" t="s">
        <v>24</v>
      </c>
      <c r="O6031" s="96" t="s">
        <v>28</v>
      </c>
      <c r="P6031" s="96" t="s">
        <v>22118</v>
      </c>
      <c r="Q6031" s="96" t="s">
        <v>32</v>
      </c>
      <c r="R6031" s="96"/>
    </row>
    <row r="6032" spans="1:18" ht="15" customHeight="1">
      <c r="A6032" s="5" t="s">
        <v>22922</v>
      </c>
      <c r="B6032" s="3" t="s">
        <v>22923</v>
      </c>
      <c r="C6032" s="3" t="s">
        <v>22924</v>
      </c>
      <c r="D6032" s="3" t="s">
        <v>22925</v>
      </c>
      <c r="E6032" s="3"/>
      <c r="F6032" s="3" t="s">
        <v>22</v>
      </c>
      <c r="G6032" s="3" t="s">
        <v>65</v>
      </c>
      <c r="H6032" s="3" t="s">
        <v>24</v>
      </c>
      <c r="I6032" s="3" t="s">
        <v>8109</v>
      </c>
      <c r="J6032" s="1" t="s">
        <v>37</v>
      </c>
      <c r="K6032" s="7" t="s">
        <v>27</v>
      </c>
      <c r="L6032" s="3" t="s">
        <v>29</v>
      </c>
      <c r="M6032" s="3" t="s">
        <v>29</v>
      </c>
      <c r="N6032" s="3" t="s">
        <v>8118</v>
      </c>
      <c r="O6032" s="96" t="s">
        <v>28</v>
      </c>
      <c r="P6032" s="96" t="s">
        <v>3107</v>
      </c>
      <c r="Q6032" s="96" t="s">
        <v>32</v>
      </c>
      <c r="R6032" s="96"/>
    </row>
    <row r="6033" spans="1:18" ht="15" customHeight="1">
      <c r="A6033" s="5" t="s">
        <v>22926</v>
      </c>
      <c r="B6033" s="3" t="s">
        <v>22927</v>
      </c>
      <c r="C6033" s="3"/>
      <c r="D6033" s="3" t="s">
        <v>22928</v>
      </c>
      <c r="E6033" s="3" t="s">
        <v>22929</v>
      </c>
      <c r="F6033" s="3" t="s">
        <v>22</v>
      </c>
      <c r="G6033" s="3" t="s">
        <v>60</v>
      </c>
      <c r="H6033" s="3" t="s">
        <v>24</v>
      </c>
      <c r="I6033" s="3" t="s">
        <v>8109</v>
      </c>
      <c r="J6033" s="1" t="s">
        <v>37</v>
      </c>
      <c r="K6033" s="7" t="s">
        <v>104</v>
      </c>
      <c r="L6033" s="3" t="s">
        <v>28</v>
      </c>
      <c r="M6033" s="3" t="s">
        <v>28</v>
      </c>
      <c r="N6033" s="3"/>
      <c r="O6033" s="96" t="s">
        <v>28</v>
      </c>
      <c r="P6033" s="96" t="s">
        <v>513</v>
      </c>
      <c r="Q6033" s="96" t="s">
        <v>32</v>
      </c>
      <c r="R6033" s="96"/>
    </row>
    <row r="6034" spans="1:18" ht="15" customHeight="1">
      <c r="A6034" s="5" t="s">
        <v>22930</v>
      </c>
      <c r="B6034" s="3" t="s">
        <v>22931</v>
      </c>
      <c r="C6034" s="3"/>
      <c r="D6034" s="3" t="s">
        <v>22932</v>
      </c>
      <c r="E6034" s="3" t="s">
        <v>22933</v>
      </c>
      <c r="F6034" s="3" t="s">
        <v>22</v>
      </c>
      <c r="G6034" s="3" t="s">
        <v>60</v>
      </c>
      <c r="H6034" s="3" t="s">
        <v>24</v>
      </c>
      <c r="I6034" s="3" t="s">
        <v>8109</v>
      </c>
      <c r="J6034" s="1" t="s">
        <v>37</v>
      </c>
      <c r="K6034" s="7" t="s">
        <v>104</v>
      </c>
      <c r="L6034" s="3" t="s">
        <v>28</v>
      </c>
      <c r="M6034" s="3" t="s">
        <v>28</v>
      </c>
      <c r="N6034" s="3"/>
      <c r="O6034" s="96" t="s">
        <v>28</v>
      </c>
      <c r="P6034" s="96" t="s">
        <v>513</v>
      </c>
      <c r="Q6034" s="96" t="s">
        <v>32</v>
      </c>
      <c r="R6034" s="96"/>
    </row>
    <row r="6035" spans="1:18" ht="15" customHeight="1">
      <c r="A6035" s="5" t="s">
        <v>22934</v>
      </c>
      <c r="B6035" s="3" t="s">
        <v>22935</v>
      </c>
      <c r="C6035" s="3" t="s">
        <v>22936</v>
      </c>
      <c r="D6035" s="3" t="s">
        <v>22937</v>
      </c>
      <c r="E6035" s="3"/>
      <c r="F6035" s="3" t="s">
        <v>212</v>
      </c>
      <c r="G6035" s="3" t="s">
        <v>60</v>
      </c>
      <c r="H6035" s="3" t="s">
        <v>28</v>
      </c>
      <c r="I6035" s="3" t="s">
        <v>8109</v>
      </c>
      <c r="J6035" s="1" t="s">
        <v>213</v>
      </c>
      <c r="K6035" s="7" t="s">
        <v>27</v>
      </c>
      <c r="L6035" s="3" t="s">
        <v>28</v>
      </c>
      <c r="M6035" s="3" t="s">
        <v>29</v>
      </c>
      <c r="N6035" s="3" t="s">
        <v>8118</v>
      </c>
      <c r="O6035" s="96" t="s">
        <v>28</v>
      </c>
      <c r="P6035" s="96" t="s">
        <v>521</v>
      </c>
      <c r="Q6035" s="96" t="s">
        <v>32</v>
      </c>
      <c r="R6035" s="96"/>
    </row>
    <row r="6036" spans="1:18" ht="15" customHeight="1">
      <c r="A6036" s="5" t="s">
        <v>22938</v>
      </c>
      <c r="B6036" s="3" t="s">
        <v>22938</v>
      </c>
      <c r="C6036" s="3" t="s">
        <v>22939</v>
      </c>
      <c r="D6036" s="3" t="s">
        <v>22940</v>
      </c>
      <c r="E6036" s="3" t="s">
        <v>22941</v>
      </c>
      <c r="F6036" s="3" t="s">
        <v>22</v>
      </c>
      <c r="G6036" s="3" t="s">
        <v>65</v>
      </c>
      <c r="H6036" s="3" t="s">
        <v>24</v>
      </c>
      <c r="I6036" s="3" t="s">
        <v>8109</v>
      </c>
      <c r="J6036" s="1" t="s">
        <v>37</v>
      </c>
      <c r="K6036" s="7" t="s">
        <v>5393</v>
      </c>
      <c r="L6036" s="3" t="s">
        <v>29</v>
      </c>
      <c r="M6036" s="3" t="s">
        <v>29</v>
      </c>
      <c r="N6036" s="3" t="s">
        <v>24</v>
      </c>
      <c r="O6036" s="96" t="s">
        <v>28</v>
      </c>
      <c r="P6036" s="96" t="s">
        <v>22118</v>
      </c>
      <c r="Q6036" s="96" t="s">
        <v>32</v>
      </c>
      <c r="R6036" s="96"/>
    </row>
    <row r="6037" spans="1:18" ht="15" customHeight="1">
      <c r="A6037" s="5" t="s">
        <v>22942</v>
      </c>
      <c r="B6037" s="3" t="s">
        <v>22943</v>
      </c>
      <c r="C6037" s="3"/>
      <c r="D6037" s="3" t="s">
        <v>22944</v>
      </c>
      <c r="E6037" s="3" t="s">
        <v>22945</v>
      </c>
      <c r="F6037" s="3" t="s">
        <v>22</v>
      </c>
      <c r="G6037" s="3" t="s">
        <v>60</v>
      </c>
      <c r="H6037" s="3" t="s">
        <v>24</v>
      </c>
      <c r="I6037" s="3" t="s">
        <v>8109</v>
      </c>
      <c r="J6037" s="1" t="s">
        <v>37</v>
      </c>
      <c r="K6037" s="7" t="s">
        <v>104</v>
      </c>
      <c r="L6037" s="3" t="s">
        <v>28</v>
      </c>
      <c r="M6037" s="3" t="s">
        <v>28</v>
      </c>
      <c r="N6037" s="3"/>
      <c r="O6037" s="96" t="s">
        <v>28</v>
      </c>
      <c r="P6037" s="96" t="s">
        <v>513</v>
      </c>
      <c r="Q6037" s="96" t="s">
        <v>32</v>
      </c>
      <c r="R6037" s="96"/>
    </row>
    <row r="6038" spans="1:18" ht="15" customHeight="1">
      <c r="A6038" s="5" t="s">
        <v>22946</v>
      </c>
      <c r="B6038" s="3" t="s">
        <v>22947</v>
      </c>
      <c r="C6038" s="3" t="s">
        <v>22948</v>
      </c>
      <c r="D6038" s="3" t="s">
        <v>22949</v>
      </c>
      <c r="E6038" s="3"/>
      <c r="F6038" s="3" t="s">
        <v>22</v>
      </c>
      <c r="G6038" s="3" t="s">
        <v>23</v>
      </c>
      <c r="H6038" s="3" t="s">
        <v>24</v>
      </c>
      <c r="I6038" s="3" t="s">
        <v>8109</v>
      </c>
      <c r="J6038" s="1" t="s">
        <v>26</v>
      </c>
      <c r="K6038" s="7" t="s">
        <v>27</v>
      </c>
      <c r="L6038" s="3" t="s">
        <v>28</v>
      </c>
      <c r="M6038" s="3" t="s">
        <v>29</v>
      </c>
      <c r="N6038" s="3" t="s">
        <v>8118</v>
      </c>
      <c r="O6038" s="96" t="s">
        <v>28</v>
      </c>
      <c r="P6038" s="96" t="s">
        <v>3107</v>
      </c>
      <c r="Q6038" s="96" t="s">
        <v>32</v>
      </c>
      <c r="R6038" s="96"/>
    </row>
    <row r="6039" spans="1:18" ht="15" customHeight="1">
      <c r="A6039" s="5" t="s">
        <v>22950</v>
      </c>
      <c r="B6039" s="3" t="s">
        <v>22950</v>
      </c>
      <c r="C6039" s="3" t="s">
        <v>22951</v>
      </c>
      <c r="D6039" s="3" t="s">
        <v>22952</v>
      </c>
      <c r="E6039" s="3"/>
      <c r="F6039" s="3" t="s">
        <v>22</v>
      </c>
      <c r="G6039" s="3" t="s">
        <v>53</v>
      </c>
      <c r="H6039" s="3" t="s">
        <v>24</v>
      </c>
      <c r="I6039" s="3" t="s">
        <v>8109</v>
      </c>
      <c r="J6039" s="1" t="s">
        <v>37</v>
      </c>
      <c r="K6039" s="7" t="s">
        <v>5393</v>
      </c>
      <c r="L6039" s="3" t="s">
        <v>29</v>
      </c>
      <c r="M6039" s="3" t="s">
        <v>29</v>
      </c>
      <c r="N6039" s="3" t="s">
        <v>24</v>
      </c>
      <c r="O6039" s="96" t="s">
        <v>29</v>
      </c>
      <c r="P6039" s="96" t="s">
        <v>22118</v>
      </c>
      <c r="Q6039" s="96" t="s">
        <v>9394</v>
      </c>
      <c r="R6039" s="96"/>
    </row>
    <row r="6040" spans="1:18" ht="15" customHeight="1">
      <c r="A6040" s="5" t="s">
        <v>22953</v>
      </c>
      <c r="B6040" s="3" t="s">
        <v>22954</v>
      </c>
      <c r="C6040" s="3"/>
      <c r="D6040" s="3" t="s">
        <v>22955</v>
      </c>
      <c r="E6040" s="3" t="s">
        <v>22956</v>
      </c>
      <c r="F6040" s="3" t="s">
        <v>22</v>
      </c>
      <c r="G6040" s="3" t="s">
        <v>60</v>
      </c>
      <c r="H6040" s="3" t="s">
        <v>7874</v>
      </c>
      <c r="I6040" s="3" t="s">
        <v>8109</v>
      </c>
      <c r="J6040" s="1" t="s">
        <v>37</v>
      </c>
      <c r="K6040" s="7" t="s">
        <v>104</v>
      </c>
      <c r="L6040" s="3" t="s">
        <v>28</v>
      </c>
      <c r="M6040" s="3" t="s">
        <v>8167</v>
      </c>
      <c r="N6040" s="3" t="s">
        <v>7874</v>
      </c>
      <c r="O6040" s="96" t="s">
        <v>28</v>
      </c>
      <c r="P6040" s="96" t="s">
        <v>513</v>
      </c>
      <c r="Q6040" s="96" t="s">
        <v>32</v>
      </c>
      <c r="R6040" s="96"/>
    </row>
    <row r="6041" spans="1:18" ht="15" customHeight="1">
      <c r="A6041" s="5" t="s">
        <v>22957</v>
      </c>
      <c r="B6041" s="3" t="s">
        <v>22957</v>
      </c>
      <c r="C6041" s="3" t="s">
        <v>22958</v>
      </c>
      <c r="D6041" s="3" t="s">
        <v>22959</v>
      </c>
      <c r="E6041" s="3" t="s">
        <v>22960</v>
      </c>
      <c r="F6041" s="3" t="s">
        <v>22</v>
      </c>
      <c r="G6041" s="3" t="s">
        <v>258</v>
      </c>
      <c r="H6041" s="3" t="s">
        <v>24</v>
      </c>
      <c r="I6041" s="3" t="s">
        <v>8109</v>
      </c>
      <c r="J6041" s="1" t="s">
        <v>37</v>
      </c>
      <c r="K6041" s="7" t="s">
        <v>5393</v>
      </c>
      <c r="L6041" s="3" t="s">
        <v>28</v>
      </c>
      <c r="M6041" s="3" t="s">
        <v>29</v>
      </c>
      <c r="N6041" s="3" t="s">
        <v>24</v>
      </c>
      <c r="O6041" s="96" t="s">
        <v>28</v>
      </c>
      <c r="P6041" s="96" t="s">
        <v>22118</v>
      </c>
      <c r="Q6041" s="96" t="s">
        <v>32</v>
      </c>
      <c r="R6041" s="96"/>
    </row>
    <row r="6042" spans="1:18" ht="15" customHeight="1">
      <c r="A6042" s="5" t="s">
        <v>22961</v>
      </c>
      <c r="B6042" s="3" t="s">
        <v>22962</v>
      </c>
      <c r="C6042" s="3"/>
      <c r="D6042" s="3" t="s">
        <v>22963</v>
      </c>
      <c r="E6042" s="3" t="s">
        <v>22964</v>
      </c>
      <c r="F6042" s="3" t="s">
        <v>22</v>
      </c>
      <c r="G6042" s="3" t="s">
        <v>60</v>
      </c>
      <c r="H6042" s="3" t="s">
        <v>24</v>
      </c>
      <c r="I6042" s="3" t="s">
        <v>8109</v>
      </c>
      <c r="J6042" s="1" t="s">
        <v>37</v>
      </c>
      <c r="K6042" s="7" t="s">
        <v>104</v>
      </c>
      <c r="L6042" s="3" t="s">
        <v>28</v>
      </c>
      <c r="M6042" s="3" t="s">
        <v>28</v>
      </c>
      <c r="N6042" s="3"/>
      <c r="O6042" s="96" t="s">
        <v>28</v>
      </c>
      <c r="P6042" s="96" t="s">
        <v>513</v>
      </c>
      <c r="Q6042" s="96" t="s">
        <v>32</v>
      </c>
      <c r="R6042" s="96"/>
    </row>
    <row r="6043" spans="1:18" ht="15" customHeight="1">
      <c r="A6043" s="5" t="s">
        <v>22965</v>
      </c>
      <c r="B6043" s="3" t="s">
        <v>22966</v>
      </c>
      <c r="C6043" s="3" t="s">
        <v>22967</v>
      </c>
      <c r="D6043" s="3" t="s">
        <v>22968</v>
      </c>
      <c r="E6043" s="3"/>
      <c r="F6043" s="3" t="s">
        <v>22</v>
      </c>
      <c r="G6043" s="3" t="s">
        <v>65</v>
      </c>
      <c r="H6043" s="3" t="s">
        <v>24</v>
      </c>
      <c r="I6043" s="3" t="s">
        <v>8109</v>
      </c>
      <c r="J6043" s="1" t="s">
        <v>37</v>
      </c>
      <c r="K6043" s="7" t="s">
        <v>27</v>
      </c>
      <c r="L6043" s="3" t="s">
        <v>28</v>
      </c>
      <c r="M6043" s="3" t="s">
        <v>29</v>
      </c>
      <c r="N6043" s="3" t="s">
        <v>8118</v>
      </c>
      <c r="O6043" s="96" t="s">
        <v>28</v>
      </c>
      <c r="P6043" s="96" t="s">
        <v>3107</v>
      </c>
      <c r="Q6043" s="96" t="s">
        <v>32</v>
      </c>
      <c r="R6043" s="96"/>
    </row>
    <row r="6044" spans="1:18" ht="15" customHeight="1">
      <c r="A6044" s="5" t="s">
        <v>22969</v>
      </c>
      <c r="B6044" s="3" t="s">
        <v>22969</v>
      </c>
      <c r="C6044" s="3" t="s">
        <v>22970</v>
      </c>
      <c r="D6044" s="3" t="s">
        <v>22971</v>
      </c>
      <c r="E6044" s="3" t="s">
        <v>22972</v>
      </c>
      <c r="F6044" s="3" t="s">
        <v>22</v>
      </c>
      <c r="G6044" s="3" t="s">
        <v>20805</v>
      </c>
      <c r="H6044" s="3" t="s">
        <v>24</v>
      </c>
      <c r="I6044" s="3" t="s">
        <v>8109</v>
      </c>
      <c r="J6044" s="1" t="s">
        <v>37</v>
      </c>
      <c r="K6044" s="7" t="s">
        <v>5393</v>
      </c>
      <c r="L6044" s="3" t="s">
        <v>28</v>
      </c>
      <c r="M6044" s="3" t="s">
        <v>29</v>
      </c>
      <c r="N6044" s="3" t="s">
        <v>24</v>
      </c>
      <c r="O6044" s="96" t="s">
        <v>28</v>
      </c>
      <c r="P6044" s="96" t="s">
        <v>22118</v>
      </c>
      <c r="Q6044" s="96" t="s">
        <v>32</v>
      </c>
      <c r="R6044" s="96"/>
    </row>
    <row r="6045" spans="1:18" ht="15" customHeight="1">
      <c r="A6045" s="5" t="s">
        <v>22973</v>
      </c>
      <c r="B6045" s="3" t="s">
        <v>22974</v>
      </c>
      <c r="C6045" s="3"/>
      <c r="D6045" s="3" t="s">
        <v>22975</v>
      </c>
      <c r="E6045" s="3" t="s">
        <v>22976</v>
      </c>
      <c r="F6045" s="3" t="s">
        <v>22</v>
      </c>
      <c r="G6045" s="3" t="s">
        <v>60</v>
      </c>
      <c r="H6045" s="3" t="s">
        <v>24</v>
      </c>
      <c r="I6045" s="3" t="s">
        <v>8109</v>
      </c>
      <c r="J6045" s="1" t="s">
        <v>37</v>
      </c>
      <c r="K6045" s="7" t="s">
        <v>104</v>
      </c>
      <c r="L6045" s="3" t="s">
        <v>28</v>
      </c>
      <c r="M6045" s="3" t="s">
        <v>28</v>
      </c>
      <c r="N6045" s="3"/>
      <c r="O6045" s="96" t="s">
        <v>28</v>
      </c>
      <c r="P6045" s="96" t="s">
        <v>513</v>
      </c>
      <c r="Q6045" s="96" t="s">
        <v>32</v>
      </c>
      <c r="R6045" s="96"/>
    </row>
    <row r="6046" spans="1:18" ht="15" customHeight="1">
      <c r="A6046" s="5" t="s">
        <v>22977</v>
      </c>
      <c r="B6046" s="3" t="s">
        <v>22978</v>
      </c>
      <c r="C6046" s="3" t="s">
        <v>22979</v>
      </c>
      <c r="D6046" s="3" t="s">
        <v>22980</v>
      </c>
      <c r="E6046" s="3"/>
      <c r="F6046" s="3" t="s">
        <v>22</v>
      </c>
      <c r="G6046" s="3" t="s">
        <v>23</v>
      </c>
      <c r="H6046" s="3" t="s">
        <v>24</v>
      </c>
      <c r="I6046" s="3" t="s">
        <v>8109</v>
      </c>
      <c r="J6046" s="1" t="s">
        <v>37</v>
      </c>
      <c r="K6046" s="7" t="s">
        <v>27</v>
      </c>
      <c r="L6046" s="3" t="s">
        <v>28</v>
      </c>
      <c r="M6046" s="3" t="s">
        <v>29</v>
      </c>
      <c r="N6046" s="3" t="s">
        <v>8118</v>
      </c>
      <c r="O6046" s="96" t="s">
        <v>28</v>
      </c>
      <c r="P6046" s="96" t="s">
        <v>3107</v>
      </c>
      <c r="Q6046" s="96" t="s">
        <v>32</v>
      </c>
      <c r="R6046" s="96"/>
    </row>
    <row r="6047" spans="1:18" ht="15" customHeight="1">
      <c r="A6047" s="5" t="s">
        <v>22981</v>
      </c>
      <c r="B6047" s="3" t="s">
        <v>22981</v>
      </c>
      <c r="C6047" s="3" t="s">
        <v>22982</v>
      </c>
      <c r="D6047" s="3" t="s">
        <v>22983</v>
      </c>
      <c r="E6047" s="3" t="s">
        <v>22984</v>
      </c>
      <c r="F6047" s="3" t="s">
        <v>22</v>
      </c>
      <c r="G6047" s="3" t="s">
        <v>65</v>
      </c>
      <c r="H6047" s="3" t="s">
        <v>24</v>
      </c>
      <c r="I6047" s="3" t="s">
        <v>8109</v>
      </c>
      <c r="J6047" s="1" t="s">
        <v>37</v>
      </c>
      <c r="K6047" s="7" t="s">
        <v>5393</v>
      </c>
      <c r="L6047" s="3" t="s">
        <v>28</v>
      </c>
      <c r="M6047" s="3" t="s">
        <v>29</v>
      </c>
      <c r="N6047" s="3" t="s">
        <v>24</v>
      </c>
      <c r="O6047" s="96" t="s">
        <v>28</v>
      </c>
      <c r="P6047" s="96" t="s">
        <v>22118</v>
      </c>
      <c r="Q6047" s="96" t="s">
        <v>32</v>
      </c>
      <c r="R6047" s="96"/>
    </row>
    <row r="6048" spans="1:18" ht="15" customHeight="1">
      <c r="A6048" s="5" t="s">
        <v>22985</v>
      </c>
      <c r="B6048" s="3" t="s">
        <v>22986</v>
      </c>
      <c r="C6048" s="3"/>
      <c r="D6048" s="3" t="s">
        <v>22987</v>
      </c>
      <c r="E6048" s="3" t="s">
        <v>22988</v>
      </c>
      <c r="F6048" s="3" t="s">
        <v>22</v>
      </c>
      <c r="G6048" s="3" t="s">
        <v>60</v>
      </c>
      <c r="H6048" s="3" t="s">
        <v>24</v>
      </c>
      <c r="I6048" s="3" t="s">
        <v>8109</v>
      </c>
      <c r="J6048" s="1" t="s">
        <v>37</v>
      </c>
      <c r="K6048" s="7" t="s">
        <v>104</v>
      </c>
      <c r="L6048" s="3" t="s">
        <v>28</v>
      </c>
      <c r="M6048" s="3" t="s">
        <v>28</v>
      </c>
      <c r="N6048" s="3"/>
      <c r="O6048" s="96" t="s">
        <v>28</v>
      </c>
      <c r="P6048" s="96" t="s">
        <v>513</v>
      </c>
      <c r="Q6048" s="96" t="s">
        <v>32</v>
      </c>
      <c r="R6048" s="96"/>
    </row>
    <row r="6049" spans="1:18" ht="15" customHeight="1">
      <c r="A6049" s="5" t="s">
        <v>22989</v>
      </c>
      <c r="B6049" s="3" t="s">
        <v>22990</v>
      </c>
      <c r="C6049" s="3" t="s">
        <v>22991</v>
      </c>
      <c r="D6049" s="3" t="s">
        <v>22992</v>
      </c>
      <c r="E6049" s="3"/>
      <c r="F6049" s="3" t="s">
        <v>22</v>
      </c>
      <c r="G6049" s="3" t="s">
        <v>60</v>
      </c>
      <c r="H6049" s="3" t="s">
        <v>24</v>
      </c>
      <c r="I6049" s="3" t="s">
        <v>8109</v>
      </c>
      <c r="J6049" s="1" t="s">
        <v>230</v>
      </c>
      <c r="K6049" s="7" t="s">
        <v>27</v>
      </c>
      <c r="L6049" s="3" t="s">
        <v>28</v>
      </c>
      <c r="M6049" s="3" t="s">
        <v>29</v>
      </c>
      <c r="N6049" s="3" t="s">
        <v>8118</v>
      </c>
      <c r="O6049" s="96" t="s">
        <v>28</v>
      </c>
      <c r="P6049" s="96" t="s">
        <v>3107</v>
      </c>
      <c r="Q6049" s="96" t="s">
        <v>32</v>
      </c>
      <c r="R6049" s="96"/>
    </row>
    <row r="6050" spans="1:18" ht="15" customHeight="1">
      <c r="A6050" s="5" t="s">
        <v>22993</v>
      </c>
      <c r="B6050" s="3" t="s">
        <v>22993</v>
      </c>
      <c r="C6050" s="3" t="s">
        <v>22994</v>
      </c>
      <c r="D6050" s="3" t="s">
        <v>22995</v>
      </c>
      <c r="E6050" s="3" t="s">
        <v>22996</v>
      </c>
      <c r="F6050" s="3" t="s">
        <v>22</v>
      </c>
      <c r="G6050" s="3" t="s">
        <v>65</v>
      </c>
      <c r="H6050" s="3" t="s">
        <v>24</v>
      </c>
      <c r="I6050" s="3" t="s">
        <v>8109</v>
      </c>
      <c r="J6050" s="1" t="s">
        <v>26</v>
      </c>
      <c r="K6050" s="7" t="s">
        <v>5393</v>
      </c>
      <c r="L6050" s="3" t="s">
        <v>28</v>
      </c>
      <c r="M6050" s="3" t="s">
        <v>29</v>
      </c>
      <c r="N6050" s="3" t="s">
        <v>24</v>
      </c>
      <c r="O6050" s="96" t="s">
        <v>28</v>
      </c>
      <c r="P6050" s="96" t="s">
        <v>22118</v>
      </c>
      <c r="Q6050" s="96" t="s">
        <v>32</v>
      </c>
      <c r="R6050" s="96" t="s">
        <v>144</v>
      </c>
    </row>
    <row r="6051" spans="1:18" ht="15" customHeight="1">
      <c r="A6051" s="5" t="s">
        <v>22997</v>
      </c>
      <c r="B6051" s="3" t="s">
        <v>22998</v>
      </c>
      <c r="C6051" s="3"/>
      <c r="D6051" s="3" t="s">
        <v>22999</v>
      </c>
      <c r="E6051" s="3" t="s">
        <v>23000</v>
      </c>
      <c r="F6051" s="3" t="s">
        <v>22</v>
      </c>
      <c r="G6051" s="3" t="s">
        <v>60</v>
      </c>
      <c r="H6051" s="3" t="s">
        <v>24</v>
      </c>
      <c r="I6051" s="3" t="s">
        <v>8109</v>
      </c>
      <c r="J6051" s="1" t="s">
        <v>37</v>
      </c>
      <c r="K6051" s="7" t="s">
        <v>104</v>
      </c>
      <c r="L6051" s="3" t="s">
        <v>28</v>
      </c>
      <c r="M6051" s="3" t="s">
        <v>28</v>
      </c>
      <c r="N6051" s="3"/>
      <c r="O6051" s="96" t="s">
        <v>28</v>
      </c>
      <c r="P6051" s="96" t="s">
        <v>513</v>
      </c>
      <c r="Q6051" s="96" t="s">
        <v>32</v>
      </c>
      <c r="R6051" s="96"/>
    </row>
    <row r="6052" spans="1:18" ht="15" customHeight="1">
      <c r="A6052" s="5" t="s">
        <v>23001</v>
      </c>
      <c r="B6052" s="3" t="s">
        <v>23002</v>
      </c>
      <c r="C6052" s="3" t="s">
        <v>23003</v>
      </c>
      <c r="D6052" s="3" t="s">
        <v>23004</v>
      </c>
      <c r="E6052" s="3"/>
      <c r="F6052" s="3" t="s">
        <v>83</v>
      </c>
      <c r="G6052" s="3" t="s">
        <v>65</v>
      </c>
      <c r="H6052" s="3" t="s">
        <v>28</v>
      </c>
      <c r="I6052" s="3" t="s">
        <v>8109</v>
      </c>
      <c r="J6052" s="1" t="s">
        <v>213</v>
      </c>
      <c r="K6052" s="7" t="s">
        <v>27</v>
      </c>
      <c r="L6052" s="3" t="s">
        <v>28</v>
      </c>
      <c r="M6052" s="3" t="s">
        <v>29</v>
      </c>
      <c r="N6052" s="3" t="s">
        <v>8118</v>
      </c>
      <c r="O6052" s="96" t="s">
        <v>28</v>
      </c>
      <c r="P6052" s="96" t="s">
        <v>3107</v>
      </c>
      <c r="Q6052" s="96" t="s">
        <v>32</v>
      </c>
      <c r="R6052" s="96"/>
    </row>
    <row r="6053" spans="1:18" ht="15" customHeight="1">
      <c r="A6053" s="5" t="s">
        <v>23005</v>
      </c>
      <c r="B6053" s="3" t="s">
        <v>23005</v>
      </c>
      <c r="C6053" s="3" t="s">
        <v>23006</v>
      </c>
      <c r="D6053" s="3" t="s">
        <v>23007</v>
      </c>
      <c r="E6053" s="3" t="s">
        <v>23008</v>
      </c>
      <c r="F6053" s="3" t="s">
        <v>22</v>
      </c>
      <c r="G6053" s="3" t="s">
        <v>60</v>
      </c>
      <c r="H6053" s="3" t="s">
        <v>24</v>
      </c>
      <c r="I6053" s="3" t="s">
        <v>8109</v>
      </c>
      <c r="J6053" s="1" t="s">
        <v>37</v>
      </c>
      <c r="K6053" s="7" t="s">
        <v>5393</v>
      </c>
      <c r="L6053" s="3" t="s">
        <v>28</v>
      </c>
      <c r="M6053" s="3" t="s">
        <v>29</v>
      </c>
      <c r="N6053" s="3" t="s">
        <v>24</v>
      </c>
      <c r="O6053" s="96" t="s">
        <v>28</v>
      </c>
      <c r="P6053" s="96" t="s">
        <v>22118</v>
      </c>
      <c r="Q6053" s="96" t="s">
        <v>32</v>
      </c>
      <c r="R6053" s="96" t="s">
        <v>144</v>
      </c>
    </row>
    <row r="6054" spans="1:18" ht="15" customHeight="1">
      <c r="A6054" s="5" t="s">
        <v>23009</v>
      </c>
      <c r="B6054" s="3" t="s">
        <v>23010</v>
      </c>
      <c r="C6054" s="3"/>
      <c r="D6054" s="3" t="s">
        <v>23011</v>
      </c>
      <c r="E6054" s="3" t="s">
        <v>23012</v>
      </c>
      <c r="F6054" s="3" t="s">
        <v>22</v>
      </c>
      <c r="G6054" s="3" t="s">
        <v>65</v>
      </c>
      <c r="H6054" s="3" t="s">
        <v>24</v>
      </c>
      <c r="I6054" s="3" t="s">
        <v>8109</v>
      </c>
      <c r="J6054" s="1" t="s">
        <v>37</v>
      </c>
      <c r="K6054" s="7" t="s">
        <v>27</v>
      </c>
      <c r="L6054" s="3" t="s">
        <v>28</v>
      </c>
      <c r="M6054" s="3" t="s">
        <v>29</v>
      </c>
      <c r="N6054" s="3" t="s">
        <v>8130</v>
      </c>
      <c r="O6054" s="96" t="s">
        <v>28</v>
      </c>
      <c r="P6054" s="96" t="s">
        <v>122</v>
      </c>
      <c r="Q6054" s="96" t="s">
        <v>32</v>
      </c>
      <c r="R6054" s="96"/>
    </row>
    <row r="6055" spans="1:18" ht="15" customHeight="1">
      <c r="A6055" s="5" t="s">
        <v>23013</v>
      </c>
      <c r="B6055" s="3" t="s">
        <v>23014</v>
      </c>
      <c r="C6055" s="3"/>
      <c r="D6055" s="3" t="s">
        <v>23015</v>
      </c>
      <c r="E6055" s="3" t="s">
        <v>23016</v>
      </c>
      <c r="F6055" s="3" t="s">
        <v>22</v>
      </c>
      <c r="G6055" s="3" t="s">
        <v>60</v>
      </c>
      <c r="H6055" s="3" t="s">
        <v>24</v>
      </c>
      <c r="I6055" s="3" t="s">
        <v>8109</v>
      </c>
      <c r="J6055" s="1" t="s">
        <v>37</v>
      </c>
      <c r="K6055" s="7" t="s">
        <v>104</v>
      </c>
      <c r="L6055" s="3" t="s">
        <v>28</v>
      </c>
      <c r="M6055" s="3" t="s">
        <v>28</v>
      </c>
      <c r="N6055" s="3"/>
      <c r="O6055" s="96" t="s">
        <v>28</v>
      </c>
      <c r="P6055" s="96" t="s">
        <v>513</v>
      </c>
      <c r="Q6055" s="96" t="s">
        <v>32</v>
      </c>
      <c r="R6055" s="96"/>
    </row>
    <row r="6056" spans="1:18" ht="15" customHeight="1">
      <c r="A6056" s="5" t="s">
        <v>23017</v>
      </c>
      <c r="B6056" s="3" t="s">
        <v>23018</v>
      </c>
      <c r="C6056" s="3"/>
      <c r="D6056" s="3" t="s">
        <v>23019</v>
      </c>
      <c r="E6056" s="3" t="s">
        <v>23020</v>
      </c>
      <c r="F6056" s="3" t="s">
        <v>22</v>
      </c>
      <c r="G6056" s="3" t="s">
        <v>65</v>
      </c>
      <c r="H6056" s="3" t="s">
        <v>24</v>
      </c>
      <c r="I6056" s="3" t="s">
        <v>8109</v>
      </c>
      <c r="J6056" s="1" t="s">
        <v>37</v>
      </c>
      <c r="K6056" s="7" t="s">
        <v>27</v>
      </c>
      <c r="L6056" s="3" t="s">
        <v>28</v>
      </c>
      <c r="M6056" s="3" t="s">
        <v>28</v>
      </c>
      <c r="N6056" s="3" t="s">
        <v>8130</v>
      </c>
      <c r="O6056" s="96" t="s">
        <v>28</v>
      </c>
      <c r="P6056" s="96" t="s">
        <v>122</v>
      </c>
      <c r="Q6056" s="96" t="s">
        <v>32</v>
      </c>
      <c r="R6056" s="96"/>
    </row>
    <row r="6057" spans="1:18" ht="15" customHeight="1">
      <c r="A6057" s="5" t="s">
        <v>23021</v>
      </c>
      <c r="B6057" s="3" t="s">
        <v>23021</v>
      </c>
      <c r="C6057" s="3" t="s">
        <v>23022</v>
      </c>
      <c r="D6057" s="3" t="s">
        <v>23023</v>
      </c>
      <c r="E6057" s="3"/>
      <c r="F6057" s="3" t="s">
        <v>22</v>
      </c>
      <c r="G6057" s="3" t="s">
        <v>65</v>
      </c>
      <c r="H6057" s="3" t="s">
        <v>24</v>
      </c>
      <c r="I6057" s="3" t="s">
        <v>8109</v>
      </c>
      <c r="J6057" s="1" t="s">
        <v>37</v>
      </c>
      <c r="K6057" s="7" t="s">
        <v>5393</v>
      </c>
      <c r="L6057" s="3" t="s">
        <v>29</v>
      </c>
      <c r="M6057" s="3" t="s">
        <v>29</v>
      </c>
      <c r="N6057" s="3" t="s">
        <v>24</v>
      </c>
      <c r="O6057" s="96" t="s">
        <v>28</v>
      </c>
      <c r="P6057" s="96" t="s">
        <v>22118</v>
      </c>
      <c r="Q6057" s="96" t="s">
        <v>32</v>
      </c>
      <c r="R6057" s="96"/>
    </row>
    <row r="6058" spans="1:18" ht="15" customHeight="1">
      <c r="A6058" s="5" t="s">
        <v>23024</v>
      </c>
      <c r="B6058" s="3" t="s">
        <v>23025</v>
      </c>
      <c r="C6058" s="3" t="s">
        <v>23026</v>
      </c>
      <c r="D6058" s="3" t="s">
        <v>23027</v>
      </c>
      <c r="E6058" s="3"/>
      <c r="F6058" s="3" t="s">
        <v>22</v>
      </c>
      <c r="G6058" s="3" t="s">
        <v>65</v>
      </c>
      <c r="H6058" s="3" t="s">
        <v>24</v>
      </c>
      <c r="I6058" s="3" t="s">
        <v>8109</v>
      </c>
      <c r="J6058" s="1" t="s">
        <v>213</v>
      </c>
      <c r="K6058" s="7" t="s">
        <v>27</v>
      </c>
      <c r="L6058" s="3" t="s">
        <v>28</v>
      </c>
      <c r="M6058" s="3" t="s">
        <v>29</v>
      </c>
      <c r="N6058" s="3" t="s">
        <v>8118</v>
      </c>
      <c r="O6058" s="96" t="s">
        <v>28</v>
      </c>
      <c r="P6058" s="96" t="s">
        <v>3107</v>
      </c>
      <c r="Q6058" s="96" t="s">
        <v>32</v>
      </c>
      <c r="R6058" s="96"/>
    </row>
    <row r="6059" spans="1:18" ht="15" customHeight="1">
      <c r="A6059" s="5" t="s">
        <v>23028</v>
      </c>
      <c r="B6059" s="3" t="s">
        <v>23029</v>
      </c>
      <c r="C6059" s="3"/>
      <c r="D6059" s="3" t="s">
        <v>23030</v>
      </c>
      <c r="E6059" s="3" t="s">
        <v>23031</v>
      </c>
      <c r="F6059" s="3" t="s">
        <v>22</v>
      </c>
      <c r="G6059" s="3" t="s">
        <v>60</v>
      </c>
      <c r="H6059" s="3" t="s">
        <v>24</v>
      </c>
      <c r="I6059" s="3" t="s">
        <v>8109</v>
      </c>
      <c r="J6059" s="1" t="s">
        <v>37</v>
      </c>
      <c r="K6059" s="7" t="s">
        <v>104</v>
      </c>
      <c r="L6059" s="3" t="s">
        <v>28</v>
      </c>
      <c r="M6059" s="3" t="s">
        <v>28</v>
      </c>
      <c r="N6059" s="3"/>
      <c r="O6059" s="96" t="s">
        <v>28</v>
      </c>
      <c r="P6059" s="96" t="s">
        <v>513</v>
      </c>
      <c r="Q6059" s="96" t="s">
        <v>32</v>
      </c>
      <c r="R6059" s="96"/>
    </row>
    <row r="6060" spans="1:18" ht="15" customHeight="1">
      <c r="A6060" s="5" t="s">
        <v>23032</v>
      </c>
      <c r="B6060" s="3" t="s">
        <v>23033</v>
      </c>
      <c r="C6060" s="3"/>
      <c r="D6060" s="3" t="s">
        <v>23034</v>
      </c>
      <c r="E6060" s="3" t="s">
        <v>23035</v>
      </c>
      <c r="F6060" s="3" t="s">
        <v>22</v>
      </c>
      <c r="G6060" s="3" t="s">
        <v>23</v>
      </c>
      <c r="H6060" s="3" t="s">
        <v>24</v>
      </c>
      <c r="I6060" s="3" t="s">
        <v>8109</v>
      </c>
      <c r="J6060" s="1" t="s">
        <v>37</v>
      </c>
      <c r="K6060" s="7" t="s">
        <v>27</v>
      </c>
      <c r="L6060" s="3" t="s">
        <v>28</v>
      </c>
      <c r="M6060" s="3" t="s">
        <v>29</v>
      </c>
      <c r="N6060" s="3" t="s">
        <v>8118</v>
      </c>
      <c r="O6060" s="96" t="s">
        <v>28</v>
      </c>
      <c r="P6060" s="96" t="s">
        <v>122</v>
      </c>
      <c r="Q6060" s="96" t="s">
        <v>32</v>
      </c>
      <c r="R6060" s="96"/>
    </row>
    <row r="6061" spans="1:18" ht="15" customHeight="1">
      <c r="A6061" s="5" t="s">
        <v>23036</v>
      </c>
      <c r="B6061" s="3" t="s">
        <v>23037</v>
      </c>
      <c r="C6061" s="3"/>
      <c r="D6061" s="3" t="s">
        <v>23038</v>
      </c>
      <c r="E6061" s="3" t="s">
        <v>23039</v>
      </c>
      <c r="F6061" s="3" t="s">
        <v>22</v>
      </c>
      <c r="G6061" s="3" t="s">
        <v>60</v>
      </c>
      <c r="H6061" s="3" t="s">
        <v>24</v>
      </c>
      <c r="I6061" s="3" t="s">
        <v>8109</v>
      </c>
      <c r="J6061" s="1" t="s">
        <v>37</v>
      </c>
      <c r="K6061" s="7" t="s">
        <v>104</v>
      </c>
      <c r="L6061" s="3" t="s">
        <v>28</v>
      </c>
      <c r="M6061" s="3" t="s">
        <v>28</v>
      </c>
      <c r="N6061" s="3"/>
      <c r="O6061" s="96" t="s">
        <v>28</v>
      </c>
      <c r="P6061" s="96" t="s">
        <v>513</v>
      </c>
      <c r="Q6061" s="96" t="s">
        <v>32</v>
      </c>
      <c r="R6061" s="96"/>
    </row>
    <row r="6062" spans="1:18" ht="15" customHeight="1">
      <c r="A6062" s="5" t="s">
        <v>23040</v>
      </c>
      <c r="B6062" s="3" t="s">
        <v>23040</v>
      </c>
      <c r="C6062" s="3" t="s">
        <v>23041</v>
      </c>
      <c r="D6062" s="3" t="s">
        <v>23042</v>
      </c>
      <c r="E6062" s="3"/>
      <c r="F6062" s="3" t="s">
        <v>22</v>
      </c>
      <c r="G6062" s="3" t="s">
        <v>23</v>
      </c>
      <c r="H6062" s="3" t="s">
        <v>24</v>
      </c>
      <c r="I6062" s="3" t="s">
        <v>8109</v>
      </c>
      <c r="J6062" s="1" t="s">
        <v>37</v>
      </c>
      <c r="K6062" s="7" t="s">
        <v>5393</v>
      </c>
      <c r="L6062" s="3" t="s">
        <v>28</v>
      </c>
      <c r="M6062" s="3" t="s">
        <v>29</v>
      </c>
      <c r="N6062" s="3" t="s">
        <v>24</v>
      </c>
      <c r="O6062" s="96" t="s">
        <v>28</v>
      </c>
      <c r="P6062" s="96" t="s">
        <v>22118</v>
      </c>
      <c r="Q6062" s="96" t="s">
        <v>32</v>
      </c>
      <c r="R6062" s="96"/>
    </row>
    <row r="6063" spans="1:18" ht="15" customHeight="1">
      <c r="A6063" s="5" t="s">
        <v>23043</v>
      </c>
      <c r="B6063" s="3" t="s">
        <v>23044</v>
      </c>
      <c r="C6063" s="3" t="s">
        <v>23045</v>
      </c>
      <c r="D6063" s="3" t="s">
        <v>23046</v>
      </c>
      <c r="E6063" s="3" t="s">
        <v>23047</v>
      </c>
      <c r="F6063" s="3" t="s">
        <v>22</v>
      </c>
      <c r="G6063" s="3" t="s">
        <v>65</v>
      </c>
      <c r="H6063" s="3" t="s">
        <v>24</v>
      </c>
      <c r="I6063" s="3" t="s">
        <v>8109</v>
      </c>
      <c r="J6063" s="1" t="s">
        <v>37</v>
      </c>
      <c r="K6063" s="7" t="s">
        <v>27</v>
      </c>
      <c r="L6063" s="3" t="s">
        <v>28</v>
      </c>
      <c r="M6063" s="3" t="s">
        <v>29</v>
      </c>
      <c r="N6063" s="3" t="s">
        <v>8118</v>
      </c>
      <c r="O6063" s="96" t="s">
        <v>28</v>
      </c>
      <c r="P6063" s="96" t="s">
        <v>3107</v>
      </c>
      <c r="Q6063" s="96" t="s">
        <v>32</v>
      </c>
      <c r="R6063" s="96"/>
    </row>
    <row r="6064" spans="1:18" ht="15" customHeight="1">
      <c r="A6064" s="5" t="s">
        <v>23048</v>
      </c>
      <c r="B6064" s="3" t="s">
        <v>23049</v>
      </c>
      <c r="C6064" s="3"/>
      <c r="D6064" s="3" t="s">
        <v>23050</v>
      </c>
      <c r="E6064" s="3" t="s">
        <v>23051</v>
      </c>
      <c r="F6064" s="3" t="s">
        <v>22</v>
      </c>
      <c r="G6064" s="3" t="s">
        <v>60</v>
      </c>
      <c r="H6064" s="3" t="s">
        <v>24</v>
      </c>
      <c r="I6064" s="3" t="s">
        <v>8109</v>
      </c>
      <c r="J6064" s="1" t="s">
        <v>37</v>
      </c>
      <c r="K6064" s="7" t="s">
        <v>104</v>
      </c>
      <c r="L6064" s="3" t="s">
        <v>28</v>
      </c>
      <c r="M6064" s="3" t="s">
        <v>28</v>
      </c>
      <c r="N6064" s="3"/>
      <c r="O6064" s="96" t="s">
        <v>28</v>
      </c>
      <c r="P6064" s="96" t="s">
        <v>513</v>
      </c>
      <c r="Q6064" s="96" t="s">
        <v>32</v>
      </c>
      <c r="R6064" s="96"/>
    </row>
    <row r="6065" spans="1:18" ht="15" customHeight="1">
      <c r="A6065" s="5" t="s">
        <v>23052</v>
      </c>
      <c r="B6065" s="3" t="s">
        <v>23052</v>
      </c>
      <c r="C6065" s="3" t="s">
        <v>23053</v>
      </c>
      <c r="D6065" s="3" t="s">
        <v>23054</v>
      </c>
      <c r="E6065" s="3"/>
      <c r="F6065" s="3" t="s">
        <v>22</v>
      </c>
      <c r="G6065" s="3" t="s">
        <v>65</v>
      </c>
      <c r="H6065" s="3" t="s">
        <v>24</v>
      </c>
      <c r="I6065" s="3" t="s">
        <v>8109</v>
      </c>
      <c r="J6065" s="1" t="s">
        <v>37</v>
      </c>
      <c r="K6065" s="7" t="s">
        <v>5393</v>
      </c>
      <c r="L6065" s="3" t="s">
        <v>29</v>
      </c>
      <c r="M6065" s="3" t="s">
        <v>29</v>
      </c>
      <c r="N6065" s="3" t="s">
        <v>24</v>
      </c>
      <c r="O6065" s="96" t="s">
        <v>28</v>
      </c>
      <c r="P6065" s="96" t="s">
        <v>22118</v>
      </c>
      <c r="Q6065" s="96" t="s">
        <v>32</v>
      </c>
      <c r="R6065" s="96"/>
    </row>
    <row r="6066" spans="1:18" ht="15" customHeight="1">
      <c r="A6066" s="5" t="s">
        <v>23055</v>
      </c>
      <c r="B6066" s="3" t="s">
        <v>23056</v>
      </c>
      <c r="C6066" s="3"/>
      <c r="D6066" s="3" t="s">
        <v>23057</v>
      </c>
      <c r="E6066" s="3" t="s">
        <v>23058</v>
      </c>
      <c r="F6066" s="3" t="s">
        <v>22</v>
      </c>
      <c r="G6066" s="3" t="s">
        <v>60</v>
      </c>
      <c r="H6066" s="3" t="s">
        <v>24</v>
      </c>
      <c r="I6066" s="3" t="s">
        <v>8109</v>
      </c>
      <c r="J6066" s="1" t="s">
        <v>37</v>
      </c>
      <c r="K6066" s="7" t="s">
        <v>27</v>
      </c>
      <c r="L6066" s="3" t="s">
        <v>28</v>
      </c>
      <c r="M6066" s="3" t="s">
        <v>28</v>
      </c>
      <c r="N6066" s="3" t="s">
        <v>4960</v>
      </c>
      <c r="O6066" s="96" t="s">
        <v>28</v>
      </c>
      <c r="P6066" s="96" t="s">
        <v>122</v>
      </c>
      <c r="Q6066" s="96" t="s">
        <v>32</v>
      </c>
      <c r="R6066" s="96"/>
    </row>
    <row r="6067" spans="1:18" ht="15" customHeight="1">
      <c r="A6067" s="5" t="s">
        <v>23059</v>
      </c>
      <c r="B6067" s="3" t="s">
        <v>23060</v>
      </c>
      <c r="C6067" s="3" t="s">
        <v>23061</v>
      </c>
      <c r="D6067" s="3" t="s">
        <v>23062</v>
      </c>
      <c r="E6067" s="3" t="s">
        <v>23063</v>
      </c>
      <c r="F6067" s="3" t="s">
        <v>22</v>
      </c>
      <c r="G6067" s="3" t="s">
        <v>8739</v>
      </c>
      <c r="H6067" s="3" t="s">
        <v>24</v>
      </c>
      <c r="I6067" s="3" t="s">
        <v>8109</v>
      </c>
      <c r="J6067" s="1" t="s">
        <v>37</v>
      </c>
      <c r="K6067" s="7" t="s">
        <v>104</v>
      </c>
      <c r="L6067" s="3" t="s">
        <v>28</v>
      </c>
      <c r="M6067" s="3" t="s">
        <v>28</v>
      </c>
      <c r="N6067" s="3"/>
      <c r="O6067" s="96" t="s">
        <v>28</v>
      </c>
      <c r="P6067" s="96" t="s">
        <v>513</v>
      </c>
      <c r="Q6067" s="96" t="s">
        <v>32</v>
      </c>
      <c r="R6067" s="96"/>
    </row>
    <row r="6068" spans="1:18" ht="15" customHeight="1">
      <c r="A6068" s="5" t="s">
        <v>23064</v>
      </c>
      <c r="B6068" s="3" t="s">
        <v>23065</v>
      </c>
      <c r="C6068" s="3"/>
      <c r="D6068" s="3" t="s">
        <v>23066</v>
      </c>
      <c r="E6068" s="3" t="s">
        <v>23067</v>
      </c>
      <c r="F6068" s="3" t="s">
        <v>22</v>
      </c>
      <c r="G6068" s="3" t="s">
        <v>53</v>
      </c>
      <c r="H6068" s="3" t="s">
        <v>24</v>
      </c>
      <c r="I6068" s="3" t="s">
        <v>8109</v>
      </c>
      <c r="J6068" s="1" t="s">
        <v>37</v>
      </c>
      <c r="K6068" s="7" t="s">
        <v>104</v>
      </c>
      <c r="L6068" s="3" t="s">
        <v>28</v>
      </c>
      <c r="M6068" s="3" t="s">
        <v>28</v>
      </c>
      <c r="N6068" s="3"/>
      <c r="O6068" s="96" t="s">
        <v>28</v>
      </c>
      <c r="P6068" s="96" t="s">
        <v>513</v>
      </c>
      <c r="Q6068" s="96" t="s">
        <v>32</v>
      </c>
      <c r="R6068" s="96"/>
    </row>
    <row r="6069" spans="1:18" ht="15" customHeight="1">
      <c r="A6069" s="5" t="s">
        <v>23068</v>
      </c>
      <c r="B6069" s="3" t="s">
        <v>23069</v>
      </c>
      <c r="C6069" s="3" t="s">
        <v>23070</v>
      </c>
      <c r="D6069" s="3" t="s">
        <v>23071</v>
      </c>
      <c r="E6069" s="3" t="s">
        <v>23072</v>
      </c>
      <c r="F6069" s="3" t="s">
        <v>22</v>
      </c>
      <c r="G6069" s="3" t="s">
        <v>65</v>
      </c>
      <c r="H6069" s="3" t="s">
        <v>24</v>
      </c>
      <c r="I6069" s="3" t="s">
        <v>8109</v>
      </c>
      <c r="J6069" s="1" t="s">
        <v>37</v>
      </c>
      <c r="K6069" s="7" t="s">
        <v>27</v>
      </c>
      <c r="L6069" s="3" t="s">
        <v>28</v>
      </c>
      <c r="M6069" s="3" t="s">
        <v>29</v>
      </c>
      <c r="N6069" s="3" t="s">
        <v>8118</v>
      </c>
      <c r="O6069" s="96" t="s">
        <v>28</v>
      </c>
      <c r="P6069" s="96" t="s">
        <v>455</v>
      </c>
      <c r="Q6069" s="96" t="s">
        <v>32</v>
      </c>
      <c r="R6069" s="96"/>
    </row>
    <row r="6070" spans="1:18" ht="15" customHeight="1">
      <c r="A6070" s="5" t="s">
        <v>23073</v>
      </c>
      <c r="B6070" s="3" t="s">
        <v>23073</v>
      </c>
      <c r="C6070" s="3" t="s">
        <v>23074</v>
      </c>
      <c r="D6070" s="3" t="s">
        <v>23075</v>
      </c>
      <c r="E6070" s="3" t="s">
        <v>23076</v>
      </c>
      <c r="F6070" s="3" t="s">
        <v>22</v>
      </c>
      <c r="G6070" s="3" t="s">
        <v>9228</v>
      </c>
      <c r="H6070" s="3" t="s">
        <v>24</v>
      </c>
      <c r="I6070" s="3" t="s">
        <v>8109</v>
      </c>
      <c r="J6070" s="1" t="s">
        <v>37</v>
      </c>
      <c r="K6070" s="7" t="s">
        <v>5393</v>
      </c>
      <c r="L6070" s="3" t="s">
        <v>28</v>
      </c>
      <c r="M6070" s="3" t="s">
        <v>29</v>
      </c>
      <c r="N6070" s="3" t="s">
        <v>24</v>
      </c>
      <c r="O6070" s="96" t="s">
        <v>28</v>
      </c>
      <c r="P6070" s="96" t="s">
        <v>22118</v>
      </c>
      <c r="Q6070" s="96" t="s">
        <v>32</v>
      </c>
      <c r="R6070" s="96"/>
    </row>
    <row r="6071" spans="1:18" ht="15" customHeight="1">
      <c r="A6071" s="5" t="s">
        <v>23077</v>
      </c>
      <c r="B6071" s="3" t="s">
        <v>23078</v>
      </c>
      <c r="C6071" s="3"/>
      <c r="D6071" s="3"/>
      <c r="E6071" s="3"/>
      <c r="F6071" s="3" t="s">
        <v>22</v>
      </c>
      <c r="G6071" s="3" t="s">
        <v>65</v>
      </c>
      <c r="H6071" s="3" t="s">
        <v>24</v>
      </c>
      <c r="I6071" s="3" t="s">
        <v>8109</v>
      </c>
      <c r="J6071" s="1" t="s">
        <v>230</v>
      </c>
      <c r="K6071" s="7" t="s">
        <v>27</v>
      </c>
      <c r="L6071" s="3" t="s">
        <v>28</v>
      </c>
      <c r="M6071" s="3" t="s">
        <v>29</v>
      </c>
      <c r="N6071" s="3" t="s">
        <v>8130</v>
      </c>
      <c r="O6071" s="96" t="s">
        <v>28</v>
      </c>
      <c r="P6071" s="96" t="s">
        <v>3107</v>
      </c>
      <c r="Q6071" s="96" t="s">
        <v>32</v>
      </c>
      <c r="R6071" s="96"/>
    </row>
    <row r="6072" spans="1:18" ht="15" customHeight="1">
      <c r="A6072" s="5" t="s">
        <v>23079</v>
      </c>
      <c r="B6072" s="3" t="s">
        <v>23080</v>
      </c>
      <c r="C6072" s="3"/>
      <c r="D6072" s="3" t="s">
        <v>23081</v>
      </c>
      <c r="E6072" s="3" t="s">
        <v>23082</v>
      </c>
      <c r="F6072" s="3" t="s">
        <v>22</v>
      </c>
      <c r="G6072" s="3" t="s">
        <v>65</v>
      </c>
      <c r="H6072" s="3" t="s">
        <v>24</v>
      </c>
      <c r="I6072" s="3" t="s">
        <v>8109</v>
      </c>
      <c r="J6072" s="1" t="s">
        <v>129</v>
      </c>
      <c r="K6072" s="7" t="s">
        <v>104</v>
      </c>
      <c r="L6072" s="3" t="s">
        <v>28</v>
      </c>
      <c r="M6072" s="3" t="s">
        <v>28</v>
      </c>
      <c r="N6072" s="3"/>
      <c r="O6072" s="96" t="s">
        <v>28</v>
      </c>
      <c r="P6072" s="96" t="s">
        <v>513</v>
      </c>
      <c r="Q6072" s="96" t="s">
        <v>32</v>
      </c>
      <c r="R6072" s="96"/>
    </row>
    <row r="6073" spans="1:18" ht="15" customHeight="1">
      <c r="A6073" s="5" t="s">
        <v>23083</v>
      </c>
      <c r="B6073" s="3" t="s">
        <v>23084</v>
      </c>
      <c r="C6073" s="3"/>
      <c r="D6073" s="3"/>
      <c r="E6073" s="3"/>
      <c r="F6073" s="3" t="s">
        <v>212</v>
      </c>
      <c r="G6073" s="3" t="s">
        <v>60</v>
      </c>
      <c r="H6073" s="3" t="s">
        <v>30</v>
      </c>
      <c r="I6073" s="3" t="s">
        <v>8109</v>
      </c>
      <c r="J6073" s="1" t="s">
        <v>230</v>
      </c>
      <c r="K6073" s="7" t="s">
        <v>104</v>
      </c>
      <c r="L6073" s="3" t="s">
        <v>28</v>
      </c>
      <c r="M6073" s="3" t="s">
        <v>29</v>
      </c>
      <c r="N6073" s="3"/>
      <c r="O6073" s="96" t="s">
        <v>28</v>
      </c>
      <c r="P6073" s="96" t="s">
        <v>1157</v>
      </c>
      <c r="Q6073" s="96" t="s">
        <v>32</v>
      </c>
      <c r="R6073" s="96" t="s">
        <v>144</v>
      </c>
    </row>
    <row r="6074" spans="1:18" ht="15" customHeight="1">
      <c r="A6074" s="5" t="s">
        <v>23085</v>
      </c>
      <c r="B6074" s="3" t="s">
        <v>23086</v>
      </c>
      <c r="C6074" s="3"/>
      <c r="D6074" s="3" t="s">
        <v>23087</v>
      </c>
      <c r="E6074" s="3" t="s">
        <v>23088</v>
      </c>
      <c r="F6074" s="3" t="s">
        <v>22</v>
      </c>
      <c r="G6074" s="3" t="s">
        <v>65</v>
      </c>
      <c r="H6074" s="3" t="s">
        <v>24</v>
      </c>
      <c r="I6074" s="3" t="s">
        <v>8109</v>
      </c>
      <c r="J6074" s="1" t="s">
        <v>129</v>
      </c>
      <c r="K6074" s="7" t="s">
        <v>104</v>
      </c>
      <c r="L6074" s="3" t="s">
        <v>28</v>
      </c>
      <c r="M6074" s="3" t="s">
        <v>28</v>
      </c>
      <c r="N6074" s="3"/>
      <c r="O6074" s="96" t="s">
        <v>28</v>
      </c>
      <c r="P6074" s="96" t="s">
        <v>513</v>
      </c>
      <c r="Q6074" s="96" t="s">
        <v>32</v>
      </c>
      <c r="R6074" s="96"/>
    </row>
    <row r="6075" spans="1:18" ht="15" customHeight="1">
      <c r="A6075" s="5" t="s">
        <v>23089</v>
      </c>
      <c r="B6075" s="3" t="s">
        <v>23090</v>
      </c>
      <c r="C6075" s="3"/>
      <c r="D6075" s="3" t="s">
        <v>23091</v>
      </c>
      <c r="E6075" s="3" t="s">
        <v>23092</v>
      </c>
      <c r="F6075" s="3" t="s">
        <v>22</v>
      </c>
      <c r="G6075" s="3" t="s">
        <v>65</v>
      </c>
      <c r="H6075" s="3" t="s">
        <v>24</v>
      </c>
      <c r="I6075" s="3" t="s">
        <v>8109</v>
      </c>
      <c r="J6075" s="1" t="s">
        <v>37</v>
      </c>
      <c r="K6075" s="7" t="s">
        <v>27</v>
      </c>
      <c r="L6075" s="3" t="s">
        <v>28</v>
      </c>
      <c r="M6075" s="3" t="s">
        <v>28</v>
      </c>
      <c r="N6075" s="3" t="s">
        <v>8130</v>
      </c>
      <c r="O6075" s="96" t="s">
        <v>28</v>
      </c>
      <c r="P6075" s="96" t="s">
        <v>122</v>
      </c>
      <c r="Q6075" s="96" t="s">
        <v>32</v>
      </c>
      <c r="R6075" s="96"/>
    </row>
    <row r="6076" spans="1:18" ht="15" customHeight="1">
      <c r="A6076" s="5" t="s">
        <v>23093</v>
      </c>
      <c r="B6076" s="3" t="s">
        <v>23094</v>
      </c>
      <c r="C6076" s="3"/>
      <c r="D6076" s="3" t="s">
        <v>23095</v>
      </c>
      <c r="E6076" s="3" t="s">
        <v>23096</v>
      </c>
      <c r="F6076" s="3" t="s">
        <v>22</v>
      </c>
      <c r="G6076" s="3" t="s">
        <v>23</v>
      </c>
      <c r="H6076" s="3" t="s">
        <v>24</v>
      </c>
      <c r="I6076" s="3" t="s">
        <v>8109</v>
      </c>
      <c r="J6076" s="1" t="s">
        <v>37</v>
      </c>
      <c r="K6076" s="7" t="s">
        <v>27</v>
      </c>
      <c r="L6076" s="3" t="s">
        <v>28</v>
      </c>
      <c r="M6076" s="3" t="s">
        <v>28</v>
      </c>
      <c r="N6076" s="3" t="s">
        <v>4960</v>
      </c>
      <c r="O6076" s="96" t="s">
        <v>28</v>
      </c>
      <c r="P6076" s="96" t="s">
        <v>122</v>
      </c>
      <c r="Q6076" s="96" t="s">
        <v>32</v>
      </c>
      <c r="R6076" s="96"/>
    </row>
    <row r="6077" spans="1:18" ht="15" customHeight="1">
      <c r="A6077" s="5" t="s">
        <v>23097</v>
      </c>
      <c r="B6077" s="3" t="s">
        <v>23098</v>
      </c>
      <c r="C6077" s="3" t="s">
        <v>23099</v>
      </c>
      <c r="D6077" s="3" t="s">
        <v>23100</v>
      </c>
      <c r="E6077" s="3" t="s">
        <v>23101</v>
      </c>
      <c r="F6077" s="3" t="s">
        <v>22</v>
      </c>
      <c r="G6077" s="3" t="s">
        <v>10513</v>
      </c>
      <c r="H6077" s="3" t="s">
        <v>24</v>
      </c>
      <c r="I6077" s="3" t="s">
        <v>8109</v>
      </c>
      <c r="J6077" s="1" t="s">
        <v>37</v>
      </c>
      <c r="K6077" s="7" t="s">
        <v>104</v>
      </c>
      <c r="L6077" s="3" t="s">
        <v>28</v>
      </c>
      <c r="M6077" s="3" t="s">
        <v>28</v>
      </c>
      <c r="N6077" s="3"/>
      <c r="O6077" s="96" t="s">
        <v>28</v>
      </c>
      <c r="P6077" s="96" t="s">
        <v>513</v>
      </c>
      <c r="Q6077" s="96" t="s">
        <v>32</v>
      </c>
      <c r="R6077" s="96"/>
    </row>
    <row r="6078" spans="1:18" ht="15" customHeight="1">
      <c r="A6078" s="5" t="s">
        <v>23102</v>
      </c>
      <c r="B6078" s="3" t="s">
        <v>23103</v>
      </c>
      <c r="C6078" s="3" t="s">
        <v>23104</v>
      </c>
      <c r="D6078" s="3" t="s">
        <v>23105</v>
      </c>
      <c r="E6078" s="3"/>
      <c r="F6078" s="3" t="s">
        <v>212</v>
      </c>
      <c r="G6078" s="3" t="s">
        <v>60</v>
      </c>
      <c r="H6078" s="3" t="s">
        <v>28</v>
      </c>
      <c r="I6078" s="3" t="s">
        <v>8109</v>
      </c>
      <c r="J6078" s="1" t="s">
        <v>230</v>
      </c>
      <c r="K6078" s="7" t="s">
        <v>104</v>
      </c>
      <c r="L6078" s="3" t="s">
        <v>28</v>
      </c>
      <c r="M6078" s="3" t="s">
        <v>28</v>
      </c>
      <c r="N6078" s="3"/>
      <c r="O6078" s="96" t="s">
        <v>28</v>
      </c>
      <c r="P6078" s="96" t="s">
        <v>1157</v>
      </c>
      <c r="Q6078" s="96" t="s">
        <v>32</v>
      </c>
      <c r="R6078" s="96" t="s">
        <v>144</v>
      </c>
    </row>
    <row r="6079" spans="1:18" ht="15" customHeight="1">
      <c r="A6079" s="5" t="s">
        <v>23106</v>
      </c>
      <c r="B6079" s="3" t="s">
        <v>23107</v>
      </c>
      <c r="C6079" s="3"/>
      <c r="D6079" s="3" t="s">
        <v>23108</v>
      </c>
      <c r="E6079" s="3" t="s">
        <v>23109</v>
      </c>
      <c r="F6079" s="3" t="s">
        <v>22</v>
      </c>
      <c r="G6079" s="3" t="s">
        <v>23</v>
      </c>
      <c r="H6079" s="3" t="s">
        <v>24</v>
      </c>
      <c r="I6079" s="3" t="s">
        <v>8109</v>
      </c>
      <c r="J6079" s="1" t="s">
        <v>37</v>
      </c>
      <c r="K6079" s="7" t="s">
        <v>27</v>
      </c>
      <c r="L6079" s="3" t="s">
        <v>28</v>
      </c>
      <c r="M6079" s="3" t="s">
        <v>28</v>
      </c>
      <c r="N6079" s="3" t="s">
        <v>4960</v>
      </c>
      <c r="O6079" s="96" t="s">
        <v>28</v>
      </c>
      <c r="P6079" s="96" t="s">
        <v>122</v>
      </c>
      <c r="Q6079" s="96" t="s">
        <v>32</v>
      </c>
      <c r="R6079" s="96"/>
    </row>
    <row r="6080" spans="1:18" ht="15" customHeight="1">
      <c r="A6080" s="5" t="s">
        <v>23110</v>
      </c>
      <c r="B6080" s="3" t="s">
        <v>23111</v>
      </c>
      <c r="C6080" s="3"/>
      <c r="D6080" s="3"/>
      <c r="E6080" s="3"/>
      <c r="F6080" s="3" t="s">
        <v>83</v>
      </c>
      <c r="G6080" s="3" t="s">
        <v>60</v>
      </c>
      <c r="H6080" s="3" t="s">
        <v>30</v>
      </c>
      <c r="I6080" s="3" t="s">
        <v>8109</v>
      </c>
      <c r="J6080" s="1" t="s">
        <v>230</v>
      </c>
      <c r="K6080" s="7" t="s">
        <v>104</v>
      </c>
      <c r="L6080" s="3" t="s">
        <v>28</v>
      </c>
      <c r="M6080" s="3" t="s">
        <v>29</v>
      </c>
      <c r="N6080" s="3"/>
      <c r="O6080" s="96" t="s">
        <v>28</v>
      </c>
      <c r="P6080" s="96" t="s">
        <v>1157</v>
      </c>
      <c r="Q6080" s="96" t="s">
        <v>32</v>
      </c>
      <c r="R6080" s="96" t="s">
        <v>144</v>
      </c>
    </row>
    <row r="6081" spans="1:18" ht="15" customHeight="1">
      <c r="A6081" s="5" t="s">
        <v>23112</v>
      </c>
      <c r="B6081" s="3" t="s">
        <v>23113</v>
      </c>
      <c r="C6081" s="3"/>
      <c r="D6081" s="3" t="s">
        <v>23114</v>
      </c>
      <c r="E6081" s="3" t="s">
        <v>23115</v>
      </c>
      <c r="F6081" s="3" t="s">
        <v>22</v>
      </c>
      <c r="G6081" s="3" t="s">
        <v>3304</v>
      </c>
      <c r="H6081" s="3" t="s">
        <v>24</v>
      </c>
      <c r="I6081" s="3" t="s">
        <v>8109</v>
      </c>
      <c r="J6081" s="1" t="s">
        <v>37</v>
      </c>
      <c r="K6081" s="7" t="s">
        <v>27</v>
      </c>
      <c r="L6081" s="3" t="s">
        <v>28</v>
      </c>
      <c r="M6081" s="3" t="s">
        <v>28</v>
      </c>
      <c r="N6081" s="3" t="s">
        <v>4960</v>
      </c>
      <c r="O6081" s="96" t="s">
        <v>28</v>
      </c>
      <c r="P6081" s="96" t="s">
        <v>122</v>
      </c>
      <c r="Q6081" s="96" t="s">
        <v>32</v>
      </c>
      <c r="R6081" s="96"/>
    </row>
    <row r="6082" spans="1:18" ht="15" customHeight="1">
      <c r="A6082" s="5" t="s">
        <v>23116</v>
      </c>
      <c r="B6082" s="3" t="s">
        <v>23117</v>
      </c>
      <c r="C6082" s="3"/>
      <c r="D6082" s="3"/>
      <c r="E6082" s="3"/>
      <c r="F6082" s="3" t="s">
        <v>359</v>
      </c>
      <c r="G6082" s="3" t="s">
        <v>60</v>
      </c>
      <c r="H6082" s="3" t="s">
        <v>29</v>
      </c>
      <c r="I6082" s="3" t="s">
        <v>8109</v>
      </c>
      <c r="J6082" s="1" t="s">
        <v>230</v>
      </c>
      <c r="K6082" s="7" t="s">
        <v>104</v>
      </c>
      <c r="L6082" s="3" t="s">
        <v>28</v>
      </c>
      <c r="M6082" s="3" t="s">
        <v>29</v>
      </c>
      <c r="N6082" s="3"/>
      <c r="O6082" s="96" t="s">
        <v>28</v>
      </c>
      <c r="P6082" s="96" t="s">
        <v>1157</v>
      </c>
      <c r="Q6082" s="96" t="s">
        <v>32</v>
      </c>
      <c r="R6082" s="96" t="s">
        <v>144</v>
      </c>
    </row>
    <row r="6083" spans="1:18" ht="15" customHeight="1">
      <c r="A6083" s="5" t="s">
        <v>23118</v>
      </c>
      <c r="B6083" s="3" t="s">
        <v>23119</v>
      </c>
      <c r="C6083" s="3"/>
      <c r="D6083" s="3" t="s">
        <v>23120</v>
      </c>
      <c r="E6083" s="3" t="s">
        <v>23121</v>
      </c>
      <c r="F6083" s="3" t="s">
        <v>22</v>
      </c>
      <c r="G6083" s="3" t="s">
        <v>65</v>
      </c>
      <c r="H6083" s="3" t="s">
        <v>24</v>
      </c>
      <c r="I6083" s="3" t="s">
        <v>8109</v>
      </c>
      <c r="J6083" s="1" t="s">
        <v>37</v>
      </c>
      <c r="K6083" s="7" t="s">
        <v>27</v>
      </c>
      <c r="L6083" s="3" t="s">
        <v>28</v>
      </c>
      <c r="M6083" s="3" t="s">
        <v>28</v>
      </c>
      <c r="N6083" s="3" t="s">
        <v>4960</v>
      </c>
      <c r="O6083" s="96" t="s">
        <v>28</v>
      </c>
      <c r="P6083" s="96" t="s">
        <v>122</v>
      </c>
      <c r="Q6083" s="96" t="s">
        <v>32</v>
      </c>
      <c r="R6083" s="96"/>
    </row>
    <row r="6084" spans="1:18" ht="15" customHeight="1">
      <c r="A6084" s="5" t="s">
        <v>23122</v>
      </c>
      <c r="B6084" s="3" t="s">
        <v>23123</v>
      </c>
      <c r="C6084" s="3" t="s">
        <v>23124</v>
      </c>
      <c r="D6084" s="3" t="s">
        <v>23125</v>
      </c>
      <c r="E6084" s="3"/>
      <c r="F6084" s="3" t="s">
        <v>22</v>
      </c>
      <c r="G6084" s="3" t="s">
        <v>65</v>
      </c>
      <c r="H6084" s="3" t="s">
        <v>24</v>
      </c>
      <c r="I6084" s="3" t="s">
        <v>8109</v>
      </c>
      <c r="J6084" s="1" t="s">
        <v>37</v>
      </c>
      <c r="K6084" s="7" t="s">
        <v>27</v>
      </c>
      <c r="L6084" s="3" t="s">
        <v>29</v>
      </c>
      <c r="M6084" s="3" t="s">
        <v>29</v>
      </c>
      <c r="N6084" s="3" t="s">
        <v>8118</v>
      </c>
      <c r="O6084" s="96" t="s">
        <v>29</v>
      </c>
      <c r="P6084" s="96" t="s">
        <v>521</v>
      </c>
      <c r="Q6084" s="96" t="s">
        <v>9394</v>
      </c>
      <c r="R6084" s="96"/>
    </row>
    <row r="6085" spans="1:18" ht="15" customHeight="1">
      <c r="A6085" s="5" t="s">
        <v>23126</v>
      </c>
      <c r="B6085" s="3" t="s">
        <v>23127</v>
      </c>
      <c r="C6085" s="3"/>
      <c r="D6085" s="3" t="s">
        <v>23128</v>
      </c>
      <c r="E6085" s="3" t="s">
        <v>23129</v>
      </c>
      <c r="F6085" s="3" t="s">
        <v>22</v>
      </c>
      <c r="G6085" s="3" t="s">
        <v>258</v>
      </c>
      <c r="H6085" s="3" t="s">
        <v>24</v>
      </c>
      <c r="I6085" s="3" t="s">
        <v>8109</v>
      </c>
      <c r="J6085" s="1" t="s">
        <v>37</v>
      </c>
      <c r="K6085" s="7" t="s">
        <v>27</v>
      </c>
      <c r="L6085" s="3" t="s">
        <v>28</v>
      </c>
      <c r="M6085" s="3" t="s">
        <v>28</v>
      </c>
      <c r="N6085" s="3" t="s">
        <v>4960</v>
      </c>
      <c r="O6085" s="96" t="s">
        <v>28</v>
      </c>
      <c r="P6085" s="96" t="s">
        <v>122</v>
      </c>
      <c r="Q6085" s="96" t="s">
        <v>32</v>
      </c>
      <c r="R6085" s="96"/>
    </row>
    <row r="6086" spans="1:18" ht="15" customHeight="1">
      <c r="A6086" s="5" t="s">
        <v>23130</v>
      </c>
      <c r="B6086" s="3" t="s">
        <v>23131</v>
      </c>
      <c r="C6086" s="3"/>
      <c r="D6086" s="3" t="s">
        <v>23132</v>
      </c>
      <c r="E6086" s="3" t="s">
        <v>23133</v>
      </c>
      <c r="F6086" s="3" t="s">
        <v>22</v>
      </c>
      <c r="G6086" s="3" t="s">
        <v>8739</v>
      </c>
      <c r="H6086" s="3" t="s">
        <v>24</v>
      </c>
      <c r="I6086" s="3" t="s">
        <v>8109</v>
      </c>
      <c r="J6086" s="1" t="s">
        <v>37</v>
      </c>
      <c r="K6086" s="7" t="s">
        <v>27</v>
      </c>
      <c r="L6086" s="3" t="s">
        <v>28</v>
      </c>
      <c r="M6086" s="3" t="s">
        <v>28</v>
      </c>
      <c r="N6086" s="3" t="s">
        <v>4960</v>
      </c>
      <c r="O6086" s="96" t="s">
        <v>28</v>
      </c>
      <c r="P6086" s="96" t="s">
        <v>122</v>
      </c>
      <c r="Q6086" s="96" t="s">
        <v>32</v>
      </c>
      <c r="R6086" s="96"/>
    </row>
    <row r="6087" spans="1:18" ht="15" customHeight="1">
      <c r="A6087" s="5" t="s">
        <v>23134</v>
      </c>
      <c r="B6087" s="3" t="s">
        <v>23135</v>
      </c>
      <c r="C6087" s="3" t="s">
        <v>23136</v>
      </c>
      <c r="D6087" s="3" t="s">
        <v>23137</v>
      </c>
      <c r="E6087" s="3"/>
      <c r="F6087" s="3" t="s">
        <v>22</v>
      </c>
      <c r="G6087" s="3" t="s">
        <v>60</v>
      </c>
      <c r="H6087" s="3" t="s">
        <v>24</v>
      </c>
      <c r="I6087" s="3" t="s">
        <v>8109</v>
      </c>
      <c r="J6087" s="1" t="s">
        <v>37</v>
      </c>
      <c r="K6087" s="7" t="s">
        <v>27</v>
      </c>
      <c r="L6087" s="3" t="s">
        <v>29</v>
      </c>
      <c r="M6087" s="3" t="s">
        <v>29</v>
      </c>
      <c r="N6087" s="3" t="s">
        <v>8118</v>
      </c>
      <c r="O6087" s="96" t="s">
        <v>28</v>
      </c>
      <c r="P6087" s="96" t="s">
        <v>521</v>
      </c>
      <c r="Q6087" s="96" t="s">
        <v>32</v>
      </c>
      <c r="R6087" s="96"/>
    </row>
    <row r="6088" spans="1:18" ht="15" customHeight="1">
      <c r="A6088" s="5" t="s">
        <v>23138</v>
      </c>
      <c r="B6088" s="3" t="s">
        <v>23139</v>
      </c>
      <c r="C6088" s="3" t="s">
        <v>23140</v>
      </c>
      <c r="D6088" s="3" t="s">
        <v>23141</v>
      </c>
      <c r="E6088" s="3" t="s">
        <v>23142</v>
      </c>
      <c r="F6088" s="3" t="s">
        <v>22</v>
      </c>
      <c r="G6088" s="3" t="s">
        <v>53</v>
      </c>
      <c r="H6088" s="3" t="s">
        <v>24</v>
      </c>
      <c r="I6088" s="3" t="s">
        <v>8109</v>
      </c>
      <c r="J6088" s="1" t="s">
        <v>37</v>
      </c>
      <c r="K6088" s="7" t="s">
        <v>104</v>
      </c>
      <c r="L6088" s="3" t="s">
        <v>28</v>
      </c>
      <c r="M6088" s="3" t="s">
        <v>28</v>
      </c>
      <c r="N6088" s="3"/>
      <c r="O6088" s="96" t="s">
        <v>28</v>
      </c>
      <c r="P6088" s="96" t="s">
        <v>513</v>
      </c>
      <c r="Q6088" s="96" t="s">
        <v>32</v>
      </c>
      <c r="R6088" s="96"/>
    </row>
    <row r="6089" spans="1:18" ht="15" customHeight="1">
      <c r="A6089" s="5" t="s">
        <v>23143</v>
      </c>
      <c r="B6089" s="3" t="s">
        <v>23144</v>
      </c>
      <c r="C6089" s="3" t="s">
        <v>23145</v>
      </c>
      <c r="D6089" s="3" t="s">
        <v>23146</v>
      </c>
      <c r="E6089" s="3" t="s">
        <v>23147</v>
      </c>
      <c r="F6089" s="3" t="s">
        <v>22</v>
      </c>
      <c r="G6089" s="3" t="s">
        <v>11051</v>
      </c>
      <c r="H6089" s="3" t="s">
        <v>7874</v>
      </c>
      <c r="I6089" s="3" t="s">
        <v>8109</v>
      </c>
      <c r="J6089" s="1" t="s">
        <v>37</v>
      </c>
      <c r="K6089" s="7" t="s">
        <v>104</v>
      </c>
      <c r="L6089" s="3" t="s">
        <v>28</v>
      </c>
      <c r="M6089" s="3" t="s">
        <v>8167</v>
      </c>
      <c r="N6089" s="3" t="s">
        <v>8166</v>
      </c>
      <c r="O6089" s="96" t="s">
        <v>28</v>
      </c>
      <c r="P6089" s="96" t="s">
        <v>513</v>
      </c>
      <c r="Q6089" s="96" t="s">
        <v>32</v>
      </c>
      <c r="R6089" s="96"/>
    </row>
    <row r="6090" spans="1:18" ht="15" customHeight="1">
      <c r="A6090" s="5" t="s">
        <v>23148</v>
      </c>
      <c r="B6090" s="3" t="s">
        <v>23149</v>
      </c>
      <c r="C6090" s="3" t="s">
        <v>23150</v>
      </c>
      <c r="D6090" s="3" t="s">
        <v>23151</v>
      </c>
      <c r="E6090" s="3" t="s">
        <v>23152</v>
      </c>
      <c r="F6090" s="3" t="s">
        <v>22</v>
      </c>
      <c r="G6090" s="3" t="s">
        <v>8739</v>
      </c>
      <c r="H6090" s="3" t="s">
        <v>24</v>
      </c>
      <c r="I6090" s="3" t="s">
        <v>8109</v>
      </c>
      <c r="J6090" s="1" t="s">
        <v>37</v>
      </c>
      <c r="K6090" s="7" t="s">
        <v>104</v>
      </c>
      <c r="L6090" s="3" t="s">
        <v>28</v>
      </c>
      <c r="M6090" s="3" t="s">
        <v>28</v>
      </c>
      <c r="N6090" s="3"/>
      <c r="O6090" s="96" t="s">
        <v>28</v>
      </c>
      <c r="P6090" s="96" t="s">
        <v>513</v>
      </c>
      <c r="Q6090" s="96" t="s">
        <v>32</v>
      </c>
      <c r="R6090" s="96"/>
    </row>
    <row r="6091" spans="1:18" ht="15" customHeight="1">
      <c r="A6091" s="5" t="s">
        <v>23153</v>
      </c>
      <c r="B6091" s="3" t="s">
        <v>23154</v>
      </c>
      <c r="C6091" s="3" t="s">
        <v>23155</v>
      </c>
      <c r="D6091" s="3" t="s">
        <v>23156</v>
      </c>
      <c r="E6091" s="3"/>
      <c r="F6091" s="3" t="s">
        <v>22</v>
      </c>
      <c r="G6091" s="3" t="s">
        <v>65</v>
      </c>
      <c r="H6091" s="3" t="s">
        <v>24</v>
      </c>
      <c r="I6091" s="3" t="s">
        <v>8109</v>
      </c>
      <c r="J6091" s="1" t="s">
        <v>37</v>
      </c>
      <c r="K6091" s="7" t="s">
        <v>27</v>
      </c>
      <c r="L6091" s="3" t="s">
        <v>28</v>
      </c>
      <c r="M6091" s="3" t="s">
        <v>29</v>
      </c>
      <c r="N6091" s="3" t="s">
        <v>8118</v>
      </c>
      <c r="O6091" s="96" t="s">
        <v>28</v>
      </c>
      <c r="P6091" s="96" t="s">
        <v>521</v>
      </c>
      <c r="Q6091" s="96" t="s">
        <v>32</v>
      </c>
      <c r="R6091" s="96"/>
    </row>
    <row r="6092" spans="1:18" ht="15" customHeight="1">
      <c r="A6092" s="5" t="s">
        <v>23157</v>
      </c>
      <c r="B6092" s="3" t="s">
        <v>23158</v>
      </c>
      <c r="C6092" s="3" t="s">
        <v>23159</v>
      </c>
      <c r="D6092" s="3" t="s">
        <v>23160</v>
      </c>
      <c r="E6092" s="3" t="s">
        <v>23161</v>
      </c>
      <c r="F6092" s="3" t="s">
        <v>22</v>
      </c>
      <c r="G6092" s="3" t="s">
        <v>8739</v>
      </c>
      <c r="H6092" s="3" t="s">
        <v>24</v>
      </c>
      <c r="I6092" s="3" t="s">
        <v>8109</v>
      </c>
      <c r="J6092" s="1" t="s">
        <v>37</v>
      </c>
      <c r="K6092" s="7" t="s">
        <v>104</v>
      </c>
      <c r="L6092" s="3" t="s">
        <v>28</v>
      </c>
      <c r="M6092" s="3" t="s">
        <v>28</v>
      </c>
      <c r="N6092" s="3"/>
      <c r="O6092" s="96" t="s">
        <v>28</v>
      </c>
      <c r="P6092" s="96" t="s">
        <v>513</v>
      </c>
      <c r="Q6092" s="96" t="s">
        <v>32</v>
      </c>
      <c r="R6092" s="96"/>
    </row>
    <row r="6093" spans="1:18" ht="15" customHeight="1">
      <c r="A6093" s="5" t="s">
        <v>23162</v>
      </c>
      <c r="B6093" s="3" t="s">
        <v>23163</v>
      </c>
      <c r="C6093" s="3" t="s">
        <v>23164</v>
      </c>
      <c r="D6093" s="3"/>
      <c r="E6093" s="3"/>
      <c r="F6093" s="3" t="s">
        <v>212</v>
      </c>
      <c r="G6093" s="3" t="s">
        <v>60</v>
      </c>
      <c r="H6093" s="3" t="s">
        <v>28</v>
      </c>
      <c r="I6093" s="3" t="s">
        <v>8109</v>
      </c>
      <c r="J6093" s="1" t="s">
        <v>230</v>
      </c>
      <c r="K6093" s="7" t="s">
        <v>27</v>
      </c>
      <c r="L6093" s="3" t="s">
        <v>28</v>
      </c>
      <c r="M6093" s="3" t="s">
        <v>29</v>
      </c>
      <c r="N6093" s="3" t="s">
        <v>8118</v>
      </c>
      <c r="O6093" s="96" t="s">
        <v>28</v>
      </c>
      <c r="P6093" s="96" t="s">
        <v>521</v>
      </c>
      <c r="Q6093" s="96" t="s">
        <v>32</v>
      </c>
      <c r="R6093" s="96"/>
    </row>
    <row r="6094" spans="1:18" ht="15" customHeight="1">
      <c r="A6094" s="5" t="s">
        <v>23165</v>
      </c>
      <c r="B6094" s="3" t="s">
        <v>23166</v>
      </c>
      <c r="C6094" s="3" t="s">
        <v>23167</v>
      </c>
      <c r="D6094" s="3" t="s">
        <v>23168</v>
      </c>
      <c r="E6094" s="3"/>
      <c r="F6094" s="3" t="s">
        <v>212</v>
      </c>
      <c r="G6094" s="3" t="s">
        <v>60</v>
      </c>
      <c r="H6094" s="3" t="s">
        <v>28</v>
      </c>
      <c r="I6094" s="3" t="s">
        <v>8109</v>
      </c>
      <c r="J6094" s="1" t="s">
        <v>230</v>
      </c>
      <c r="K6094" s="7" t="s">
        <v>27</v>
      </c>
      <c r="L6094" s="3" t="s">
        <v>28</v>
      </c>
      <c r="M6094" s="3" t="s">
        <v>29</v>
      </c>
      <c r="N6094" s="3" t="s">
        <v>8118</v>
      </c>
      <c r="O6094" s="96" t="s">
        <v>28</v>
      </c>
      <c r="P6094" s="96" t="s">
        <v>521</v>
      </c>
      <c r="Q6094" s="96" t="s">
        <v>32</v>
      </c>
      <c r="R6094" s="96"/>
    </row>
    <row r="6095" spans="1:18" ht="15" customHeight="1">
      <c r="A6095" s="5" t="s">
        <v>23169</v>
      </c>
      <c r="B6095" s="3" t="s">
        <v>23170</v>
      </c>
      <c r="C6095" s="3" t="s">
        <v>23171</v>
      </c>
      <c r="D6095" s="3" t="s">
        <v>23172</v>
      </c>
      <c r="E6095" s="3" t="s">
        <v>23173</v>
      </c>
      <c r="F6095" s="3" t="s">
        <v>22</v>
      </c>
      <c r="G6095" s="3" t="s">
        <v>8739</v>
      </c>
      <c r="H6095" s="3" t="s">
        <v>24</v>
      </c>
      <c r="I6095" s="3" t="s">
        <v>8109</v>
      </c>
      <c r="J6095" s="1" t="s">
        <v>37</v>
      </c>
      <c r="K6095" s="7" t="s">
        <v>104</v>
      </c>
      <c r="L6095" s="3" t="s">
        <v>28</v>
      </c>
      <c r="M6095" s="3" t="s">
        <v>28</v>
      </c>
      <c r="N6095" s="3"/>
      <c r="O6095" s="96" t="s">
        <v>28</v>
      </c>
      <c r="P6095" s="96" t="s">
        <v>513</v>
      </c>
      <c r="Q6095" s="96" t="s">
        <v>32</v>
      </c>
      <c r="R6095" s="96"/>
    </row>
    <row r="6096" spans="1:18" ht="15" customHeight="1">
      <c r="A6096" s="5" t="s">
        <v>23174</v>
      </c>
      <c r="B6096" s="3" t="s">
        <v>23175</v>
      </c>
      <c r="C6096" s="3"/>
      <c r="D6096" s="3"/>
      <c r="E6096" s="3"/>
      <c r="F6096" s="3" t="s">
        <v>22</v>
      </c>
      <c r="G6096" s="3" t="s">
        <v>65</v>
      </c>
      <c r="H6096" s="3" t="s">
        <v>24</v>
      </c>
      <c r="I6096" s="3" t="s">
        <v>8109</v>
      </c>
      <c r="J6096" s="1" t="s">
        <v>213</v>
      </c>
      <c r="K6096" s="7" t="s">
        <v>27</v>
      </c>
      <c r="L6096" s="3" t="s">
        <v>28</v>
      </c>
      <c r="M6096" s="3" t="s">
        <v>29</v>
      </c>
      <c r="N6096" s="3" t="s">
        <v>8118</v>
      </c>
      <c r="O6096" s="96" t="s">
        <v>28</v>
      </c>
      <c r="P6096" s="96" t="s">
        <v>521</v>
      </c>
      <c r="Q6096" s="96" t="s">
        <v>32</v>
      </c>
      <c r="R6096" s="96"/>
    </row>
    <row r="6097" spans="1:18" ht="15" customHeight="1">
      <c r="A6097" s="5" t="s">
        <v>23176</v>
      </c>
      <c r="B6097" s="3" t="s">
        <v>23177</v>
      </c>
      <c r="C6097" s="3" t="s">
        <v>23178</v>
      </c>
      <c r="D6097" s="3" t="s">
        <v>23179</v>
      </c>
      <c r="E6097" s="3" t="s">
        <v>23180</v>
      </c>
      <c r="F6097" s="3" t="s">
        <v>22</v>
      </c>
      <c r="G6097" s="3" t="s">
        <v>65</v>
      </c>
      <c r="H6097" s="3" t="s">
        <v>24</v>
      </c>
      <c r="I6097" s="3" t="s">
        <v>8109</v>
      </c>
      <c r="J6097" s="1" t="s">
        <v>37</v>
      </c>
      <c r="K6097" s="7" t="s">
        <v>104</v>
      </c>
      <c r="L6097" s="3" t="s">
        <v>28</v>
      </c>
      <c r="M6097" s="3" t="s">
        <v>28</v>
      </c>
      <c r="N6097" s="3"/>
      <c r="O6097" s="96" t="s">
        <v>28</v>
      </c>
      <c r="P6097" s="96" t="s">
        <v>513</v>
      </c>
      <c r="Q6097" s="96" t="s">
        <v>32</v>
      </c>
      <c r="R6097" s="96"/>
    </row>
    <row r="6098" spans="1:18" ht="15" customHeight="1">
      <c r="A6098" s="5" t="s">
        <v>23181</v>
      </c>
      <c r="B6098" s="3" t="s">
        <v>23182</v>
      </c>
      <c r="C6098" s="3" t="s">
        <v>23183</v>
      </c>
      <c r="D6098" s="3" t="s">
        <v>23184</v>
      </c>
      <c r="E6098" s="3" t="s">
        <v>23185</v>
      </c>
      <c r="F6098" s="3" t="s">
        <v>22</v>
      </c>
      <c r="G6098" s="3" t="s">
        <v>8739</v>
      </c>
      <c r="H6098" s="3" t="s">
        <v>24</v>
      </c>
      <c r="I6098" s="3" t="s">
        <v>8109</v>
      </c>
      <c r="J6098" s="1" t="s">
        <v>37</v>
      </c>
      <c r="K6098" s="7" t="s">
        <v>104</v>
      </c>
      <c r="L6098" s="3" t="s">
        <v>28</v>
      </c>
      <c r="M6098" s="3" t="s">
        <v>28</v>
      </c>
      <c r="N6098" s="3"/>
      <c r="O6098" s="96" t="s">
        <v>28</v>
      </c>
      <c r="P6098" s="96" t="s">
        <v>513</v>
      </c>
      <c r="Q6098" s="96" t="s">
        <v>32</v>
      </c>
      <c r="R6098" s="96"/>
    </row>
    <row r="6099" spans="1:18" ht="15" customHeight="1">
      <c r="A6099" s="5" t="s">
        <v>23186</v>
      </c>
      <c r="B6099" s="3" t="s">
        <v>23187</v>
      </c>
      <c r="C6099" s="3" t="s">
        <v>23188</v>
      </c>
      <c r="D6099" s="3" t="s">
        <v>23189</v>
      </c>
      <c r="E6099" s="3" t="s">
        <v>23190</v>
      </c>
      <c r="F6099" s="3" t="s">
        <v>22</v>
      </c>
      <c r="G6099" s="3" t="s">
        <v>60</v>
      </c>
      <c r="H6099" s="3" t="s">
        <v>24</v>
      </c>
      <c r="I6099" s="3" t="s">
        <v>8109</v>
      </c>
      <c r="J6099" s="1" t="s">
        <v>37</v>
      </c>
      <c r="K6099" s="7" t="s">
        <v>104</v>
      </c>
      <c r="L6099" s="3" t="s">
        <v>28</v>
      </c>
      <c r="M6099" s="3" t="s">
        <v>28</v>
      </c>
      <c r="N6099" s="3"/>
      <c r="O6099" s="96" t="s">
        <v>28</v>
      </c>
      <c r="P6099" s="96" t="s">
        <v>513</v>
      </c>
      <c r="Q6099" s="96" t="s">
        <v>32</v>
      </c>
      <c r="R6099" s="96"/>
    </row>
    <row r="6100" spans="1:18" ht="15" customHeight="1">
      <c r="A6100" s="5" t="s">
        <v>23191</v>
      </c>
      <c r="B6100" s="3" t="s">
        <v>23192</v>
      </c>
      <c r="C6100" s="3" t="s">
        <v>23193</v>
      </c>
      <c r="D6100" s="3" t="s">
        <v>23194</v>
      </c>
      <c r="E6100" s="3" t="s">
        <v>23195</v>
      </c>
      <c r="F6100" s="3" t="s">
        <v>22</v>
      </c>
      <c r="G6100" s="3" t="s">
        <v>60</v>
      </c>
      <c r="H6100" s="3" t="s">
        <v>24</v>
      </c>
      <c r="I6100" s="3" t="s">
        <v>8109</v>
      </c>
      <c r="J6100" s="1" t="s">
        <v>37</v>
      </c>
      <c r="K6100" s="7" t="s">
        <v>104</v>
      </c>
      <c r="L6100" s="3" t="s">
        <v>28</v>
      </c>
      <c r="M6100" s="3" t="s">
        <v>28</v>
      </c>
      <c r="N6100" s="3"/>
      <c r="O6100" s="96" t="s">
        <v>28</v>
      </c>
      <c r="P6100" s="96" t="s">
        <v>513</v>
      </c>
      <c r="Q6100" s="96" t="s">
        <v>32</v>
      </c>
      <c r="R6100" s="96"/>
    </row>
    <row r="6101" spans="1:18" ht="15" customHeight="1">
      <c r="A6101" s="5" t="s">
        <v>23196</v>
      </c>
      <c r="B6101" s="3" t="s">
        <v>23197</v>
      </c>
      <c r="C6101" s="3"/>
      <c r="D6101" s="3"/>
      <c r="E6101" s="3"/>
      <c r="F6101" s="3" t="s">
        <v>212</v>
      </c>
      <c r="G6101" s="3" t="s">
        <v>258</v>
      </c>
      <c r="H6101" s="3" t="s">
        <v>28</v>
      </c>
      <c r="I6101" s="3" t="s">
        <v>8109</v>
      </c>
      <c r="J6101" s="1" t="s">
        <v>213</v>
      </c>
      <c r="K6101" s="7" t="s">
        <v>27</v>
      </c>
      <c r="L6101" s="3" t="s">
        <v>28</v>
      </c>
      <c r="M6101" s="3" t="s">
        <v>29</v>
      </c>
      <c r="N6101" s="3" t="s">
        <v>8118</v>
      </c>
      <c r="O6101" s="96" t="s">
        <v>28</v>
      </c>
      <c r="P6101" s="96" t="s">
        <v>521</v>
      </c>
      <c r="Q6101" s="96" t="s">
        <v>32</v>
      </c>
      <c r="R6101" s="96"/>
    </row>
    <row r="6102" spans="1:18" ht="15" customHeight="1">
      <c r="A6102" s="5" t="s">
        <v>23198</v>
      </c>
      <c r="B6102" s="3" t="s">
        <v>23199</v>
      </c>
      <c r="C6102" s="3"/>
      <c r="D6102" s="3"/>
      <c r="E6102" s="3"/>
      <c r="F6102" s="3" t="s">
        <v>22</v>
      </c>
      <c r="G6102" s="3" t="s">
        <v>258</v>
      </c>
      <c r="H6102" s="3" t="s">
        <v>24</v>
      </c>
      <c r="I6102" s="3" t="s">
        <v>8109</v>
      </c>
      <c r="J6102" s="1" t="s">
        <v>213</v>
      </c>
      <c r="K6102" s="7" t="s">
        <v>27</v>
      </c>
      <c r="L6102" s="3" t="s">
        <v>28</v>
      </c>
      <c r="M6102" s="3" t="s">
        <v>29</v>
      </c>
      <c r="N6102" s="3" t="s">
        <v>8118</v>
      </c>
      <c r="O6102" s="96" t="s">
        <v>28</v>
      </c>
      <c r="P6102" s="96" t="s">
        <v>521</v>
      </c>
      <c r="Q6102" s="96" t="s">
        <v>32</v>
      </c>
      <c r="R6102" s="96"/>
    </row>
    <row r="6103" spans="1:18" ht="15" customHeight="1">
      <c r="A6103" s="5" t="s">
        <v>23200</v>
      </c>
      <c r="B6103" s="3" t="s">
        <v>23201</v>
      </c>
      <c r="C6103" s="3"/>
      <c r="D6103" s="3"/>
      <c r="E6103" s="3"/>
      <c r="F6103" s="3" t="s">
        <v>22</v>
      </c>
      <c r="G6103" s="3" t="s">
        <v>60</v>
      </c>
      <c r="H6103" s="3" t="s">
        <v>24</v>
      </c>
      <c r="I6103" s="3" t="s">
        <v>8109</v>
      </c>
      <c r="J6103" s="1" t="s">
        <v>26</v>
      </c>
      <c r="K6103" s="7" t="s">
        <v>27</v>
      </c>
      <c r="L6103" s="3" t="s">
        <v>28</v>
      </c>
      <c r="M6103" s="3" t="s">
        <v>29</v>
      </c>
      <c r="N6103" s="3" t="s">
        <v>8118</v>
      </c>
      <c r="O6103" s="96" t="s">
        <v>28</v>
      </c>
      <c r="P6103" s="96" t="s">
        <v>521</v>
      </c>
      <c r="Q6103" s="96" t="s">
        <v>32</v>
      </c>
      <c r="R6103" s="96"/>
    </row>
    <row r="6104" spans="1:18" ht="15" customHeight="1">
      <c r="A6104" s="5" t="s">
        <v>23202</v>
      </c>
      <c r="B6104" s="3" t="s">
        <v>23203</v>
      </c>
      <c r="C6104" s="3" t="s">
        <v>23204</v>
      </c>
      <c r="D6104" s="3" t="s">
        <v>23205</v>
      </c>
      <c r="E6104" s="3" t="s">
        <v>23206</v>
      </c>
      <c r="F6104" s="3" t="s">
        <v>22</v>
      </c>
      <c r="G6104" s="3" t="s">
        <v>60</v>
      </c>
      <c r="H6104" s="3" t="s">
        <v>24</v>
      </c>
      <c r="I6104" s="3" t="s">
        <v>8109</v>
      </c>
      <c r="J6104" s="1" t="s">
        <v>37</v>
      </c>
      <c r="K6104" s="7" t="s">
        <v>104</v>
      </c>
      <c r="L6104" s="3" t="s">
        <v>28</v>
      </c>
      <c r="M6104" s="3" t="s">
        <v>28</v>
      </c>
      <c r="N6104" s="3"/>
      <c r="O6104" s="96" t="s">
        <v>28</v>
      </c>
      <c r="P6104" s="96" t="s">
        <v>513</v>
      </c>
      <c r="Q6104" s="96" t="s">
        <v>32</v>
      </c>
      <c r="R6104" s="96"/>
    </row>
    <row r="6105" spans="1:18" ht="15" customHeight="1">
      <c r="A6105" s="5" t="s">
        <v>23207</v>
      </c>
      <c r="B6105" s="3" t="s">
        <v>23208</v>
      </c>
      <c r="C6105" s="3" t="s">
        <v>23209</v>
      </c>
      <c r="D6105" s="3" t="s">
        <v>23210</v>
      </c>
      <c r="E6105" s="3"/>
      <c r="F6105" s="3" t="s">
        <v>22</v>
      </c>
      <c r="G6105" s="3" t="s">
        <v>258</v>
      </c>
      <c r="H6105" s="3" t="s">
        <v>24</v>
      </c>
      <c r="I6105" s="3" t="s">
        <v>8109</v>
      </c>
      <c r="J6105" s="1" t="s">
        <v>37</v>
      </c>
      <c r="K6105" s="7" t="s">
        <v>104</v>
      </c>
      <c r="L6105" s="3" t="s">
        <v>28</v>
      </c>
      <c r="M6105" s="3" t="s">
        <v>28</v>
      </c>
      <c r="N6105" s="3"/>
      <c r="O6105" s="96" t="s">
        <v>28</v>
      </c>
      <c r="P6105" s="96" t="s">
        <v>1157</v>
      </c>
      <c r="Q6105" s="96" t="s">
        <v>32</v>
      </c>
      <c r="R6105" s="96"/>
    </row>
    <row r="6106" spans="1:18" ht="15" customHeight="1">
      <c r="A6106" s="5" t="s">
        <v>23211</v>
      </c>
      <c r="B6106" s="3" t="s">
        <v>23212</v>
      </c>
      <c r="C6106" s="3"/>
      <c r="D6106" s="3" t="s">
        <v>23213</v>
      </c>
      <c r="E6106" s="3" t="s">
        <v>23214</v>
      </c>
      <c r="F6106" s="3" t="s">
        <v>22</v>
      </c>
      <c r="G6106" s="3" t="s">
        <v>53</v>
      </c>
      <c r="H6106" s="3" t="s">
        <v>24</v>
      </c>
      <c r="I6106" s="3" t="s">
        <v>8109</v>
      </c>
      <c r="J6106" s="1" t="s">
        <v>37</v>
      </c>
      <c r="K6106" s="7" t="s">
        <v>27</v>
      </c>
      <c r="L6106" s="3" t="s">
        <v>28</v>
      </c>
      <c r="M6106" s="3" t="s">
        <v>28</v>
      </c>
      <c r="N6106" s="3" t="s">
        <v>4960</v>
      </c>
      <c r="O6106" s="96" t="s">
        <v>28</v>
      </c>
      <c r="P6106" s="96" t="s">
        <v>122</v>
      </c>
      <c r="Q6106" s="96" t="s">
        <v>32</v>
      </c>
      <c r="R6106" s="96"/>
    </row>
    <row r="6107" spans="1:18" ht="15" customHeight="1">
      <c r="A6107" s="5" t="s">
        <v>23215</v>
      </c>
      <c r="B6107" s="3" t="s">
        <v>23216</v>
      </c>
      <c r="C6107" s="3" t="s">
        <v>23217</v>
      </c>
      <c r="D6107" s="3"/>
      <c r="E6107" s="3"/>
      <c r="F6107" s="3" t="s">
        <v>22</v>
      </c>
      <c r="G6107" s="3" t="s">
        <v>60</v>
      </c>
      <c r="H6107" s="3" t="s">
        <v>24</v>
      </c>
      <c r="I6107" s="3" t="s">
        <v>8109</v>
      </c>
      <c r="J6107" s="1" t="s">
        <v>26</v>
      </c>
      <c r="K6107" s="7" t="s">
        <v>104</v>
      </c>
      <c r="L6107" s="3" t="s">
        <v>28</v>
      </c>
      <c r="M6107" s="3" t="s">
        <v>29</v>
      </c>
      <c r="N6107" s="3"/>
      <c r="O6107" s="96" t="s">
        <v>28</v>
      </c>
      <c r="P6107" s="96" t="s">
        <v>1157</v>
      </c>
      <c r="Q6107" s="96" t="s">
        <v>32</v>
      </c>
      <c r="R6107" s="96" t="s">
        <v>144</v>
      </c>
    </row>
    <row r="6108" spans="1:18" ht="15" customHeight="1">
      <c r="A6108" s="5" t="s">
        <v>23218</v>
      </c>
      <c r="B6108" s="3" t="s">
        <v>23219</v>
      </c>
      <c r="C6108" s="3" t="s">
        <v>23220</v>
      </c>
      <c r="D6108" s="3" t="s">
        <v>23221</v>
      </c>
      <c r="E6108" s="3" t="s">
        <v>23222</v>
      </c>
      <c r="F6108" s="3" t="s">
        <v>22</v>
      </c>
      <c r="G6108" s="3" t="s">
        <v>60</v>
      </c>
      <c r="H6108" s="3" t="s">
        <v>24</v>
      </c>
      <c r="I6108" s="3" t="s">
        <v>8109</v>
      </c>
      <c r="J6108" s="1" t="s">
        <v>37</v>
      </c>
      <c r="K6108" s="7" t="s">
        <v>104</v>
      </c>
      <c r="L6108" s="3" t="s">
        <v>28</v>
      </c>
      <c r="M6108" s="3" t="s">
        <v>28</v>
      </c>
      <c r="N6108" s="3"/>
      <c r="O6108" s="96" t="s">
        <v>28</v>
      </c>
      <c r="P6108" s="96" t="s">
        <v>513</v>
      </c>
      <c r="Q6108" s="96" t="s">
        <v>32</v>
      </c>
      <c r="R6108" s="96" t="s">
        <v>144</v>
      </c>
    </row>
    <row r="6109" spans="1:18" ht="15" customHeight="1">
      <c r="A6109" s="5" t="s">
        <v>23223</v>
      </c>
      <c r="B6109" s="3" t="s">
        <v>23224</v>
      </c>
      <c r="C6109" s="3"/>
      <c r="D6109" s="3" t="s">
        <v>23225</v>
      </c>
      <c r="E6109" s="3" t="s">
        <v>23226</v>
      </c>
      <c r="F6109" s="3" t="s">
        <v>22</v>
      </c>
      <c r="G6109" s="3" t="s">
        <v>23</v>
      </c>
      <c r="H6109" s="3" t="s">
        <v>24</v>
      </c>
      <c r="I6109" s="3" t="s">
        <v>8109</v>
      </c>
      <c r="J6109" s="1" t="s">
        <v>37</v>
      </c>
      <c r="K6109" s="7" t="s">
        <v>27</v>
      </c>
      <c r="L6109" s="3" t="s">
        <v>28</v>
      </c>
      <c r="M6109" s="3" t="s">
        <v>28</v>
      </c>
      <c r="N6109" s="3" t="s">
        <v>4960</v>
      </c>
      <c r="O6109" s="96" t="s">
        <v>28</v>
      </c>
      <c r="P6109" s="96" t="s">
        <v>122</v>
      </c>
      <c r="Q6109" s="96" t="s">
        <v>32</v>
      </c>
      <c r="R6109" s="96"/>
    </row>
    <row r="6110" spans="1:18" ht="15" customHeight="1">
      <c r="A6110" s="5" t="s">
        <v>23227</v>
      </c>
      <c r="B6110" s="3" t="s">
        <v>23228</v>
      </c>
      <c r="C6110" s="3" t="s">
        <v>23229</v>
      </c>
      <c r="D6110" s="3"/>
      <c r="E6110" s="3"/>
      <c r="F6110" s="3" t="s">
        <v>212</v>
      </c>
      <c r="G6110" s="3" t="s">
        <v>60</v>
      </c>
      <c r="H6110" s="3" t="s">
        <v>30</v>
      </c>
      <c r="I6110" s="3" t="s">
        <v>8109</v>
      </c>
      <c r="J6110" s="1" t="s">
        <v>37</v>
      </c>
      <c r="K6110" s="7" t="s">
        <v>104</v>
      </c>
      <c r="L6110" s="3" t="s">
        <v>28</v>
      </c>
      <c r="M6110" s="3" t="s">
        <v>29</v>
      </c>
      <c r="N6110" s="3"/>
      <c r="O6110" s="96" t="s">
        <v>28</v>
      </c>
      <c r="P6110" s="96" t="s">
        <v>1157</v>
      </c>
      <c r="Q6110" s="96" t="s">
        <v>32</v>
      </c>
      <c r="R6110" s="96" t="s">
        <v>144</v>
      </c>
    </row>
    <row r="6111" spans="1:18" ht="15" customHeight="1">
      <c r="A6111" s="5" t="s">
        <v>23230</v>
      </c>
      <c r="B6111" s="3" t="s">
        <v>23231</v>
      </c>
      <c r="C6111" s="3"/>
      <c r="D6111" s="3" t="s">
        <v>23232</v>
      </c>
      <c r="E6111" s="3" t="s">
        <v>23233</v>
      </c>
      <c r="F6111" s="3" t="s">
        <v>22</v>
      </c>
      <c r="G6111" s="3" t="s">
        <v>258</v>
      </c>
      <c r="H6111" s="3" t="s">
        <v>24</v>
      </c>
      <c r="I6111" s="3" t="s">
        <v>8109</v>
      </c>
      <c r="J6111" s="1" t="s">
        <v>37</v>
      </c>
      <c r="K6111" s="7" t="s">
        <v>27</v>
      </c>
      <c r="L6111" s="3" t="s">
        <v>28</v>
      </c>
      <c r="M6111" s="3" t="s">
        <v>28</v>
      </c>
      <c r="N6111" s="3" t="s">
        <v>8130</v>
      </c>
      <c r="O6111" s="96" t="s">
        <v>28</v>
      </c>
      <c r="P6111" s="96" t="s">
        <v>122</v>
      </c>
      <c r="Q6111" s="96" t="s">
        <v>32</v>
      </c>
      <c r="R6111" s="96"/>
    </row>
    <row r="6112" spans="1:18" ht="15" customHeight="1">
      <c r="A6112" s="5" t="s">
        <v>23234</v>
      </c>
      <c r="B6112" s="3" t="s">
        <v>23235</v>
      </c>
      <c r="C6112" s="3" t="s">
        <v>23236</v>
      </c>
      <c r="D6112" s="3" t="s">
        <v>23237</v>
      </c>
      <c r="E6112" s="3" t="s">
        <v>23238</v>
      </c>
      <c r="F6112" s="3" t="s">
        <v>22</v>
      </c>
      <c r="G6112" s="3" t="s">
        <v>65</v>
      </c>
      <c r="H6112" s="3" t="s">
        <v>24</v>
      </c>
      <c r="I6112" s="3" t="s">
        <v>8109</v>
      </c>
      <c r="J6112" s="1" t="s">
        <v>37</v>
      </c>
      <c r="K6112" s="7" t="s">
        <v>104</v>
      </c>
      <c r="L6112" s="3" t="s">
        <v>28</v>
      </c>
      <c r="M6112" s="3" t="s">
        <v>28</v>
      </c>
      <c r="N6112" s="3"/>
      <c r="O6112" s="96" t="s">
        <v>28</v>
      </c>
      <c r="P6112" s="96" t="s">
        <v>513</v>
      </c>
      <c r="Q6112" s="96" t="s">
        <v>32</v>
      </c>
      <c r="R6112" s="96"/>
    </row>
    <row r="6113" spans="1:18" ht="15" customHeight="1">
      <c r="A6113" s="5" t="s">
        <v>23239</v>
      </c>
      <c r="B6113" s="3" t="s">
        <v>23240</v>
      </c>
      <c r="C6113" s="3" t="s">
        <v>23241</v>
      </c>
      <c r="D6113" s="3"/>
      <c r="E6113" s="3"/>
      <c r="F6113" s="3" t="s">
        <v>212</v>
      </c>
      <c r="G6113" s="3" t="s">
        <v>53</v>
      </c>
      <c r="H6113" s="3" t="s">
        <v>30</v>
      </c>
      <c r="I6113" s="3" t="s">
        <v>8109</v>
      </c>
      <c r="J6113" s="1" t="s">
        <v>37</v>
      </c>
      <c r="K6113" s="7" t="s">
        <v>104</v>
      </c>
      <c r="L6113" s="3" t="s">
        <v>28</v>
      </c>
      <c r="M6113" s="3" t="s">
        <v>29</v>
      </c>
      <c r="N6113" s="3"/>
      <c r="O6113" s="96" t="s">
        <v>28</v>
      </c>
      <c r="P6113" s="96" t="s">
        <v>1157</v>
      </c>
      <c r="Q6113" s="96" t="s">
        <v>32</v>
      </c>
      <c r="R6113" s="96" t="s">
        <v>144</v>
      </c>
    </row>
    <row r="6114" spans="1:18" ht="15" customHeight="1">
      <c r="A6114" s="5" t="s">
        <v>23242</v>
      </c>
      <c r="B6114" s="3" t="s">
        <v>23243</v>
      </c>
      <c r="C6114" s="3"/>
      <c r="D6114" s="3" t="s">
        <v>23244</v>
      </c>
      <c r="E6114" s="3" t="s">
        <v>23245</v>
      </c>
      <c r="F6114" s="3" t="s">
        <v>83</v>
      </c>
      <c r="G6114" s="3" t="s">
        <v>60</v>
      </c>
      <c r="H6114" s="3" t="s">
        <v>28</v>
      </c>
      <c r="I6114" s="3" t="s">
        <v>8109</v>
      </c>
      <c r="J6114" s="1" t="s">
        <v>26</v>
      </c>
      <c r="K6114" s="7" t="s">
        <v>27</v>
      </c>
      <c r="L6114" s="3" t="s">
        <v>28</v>
      </c>
      <c r="M6114" s="3" t="s">
        <v>29</v>
      </c>
      <c r="N6114" s="3" t="s">
        <v>8118</v>
      </c>
      <c r="O6114" s="96" t="s">
        <v>28</v>
      </c>
      <c r="P6114" s="96" t="s">
        <v>122</v>
      </c>
      <c r="Q6114" s="96" t="s">
        <v>32</v>
      </c>
      <c r="R6114" s="96"/>
    </row>
    <row r="6115" spans="1:18" ht="15" customHeight="1">
      <c r="A6115" s="5" t="s">
        <v>23246</v>
      </c>
      <c r="B6115" s="3" t="s">
        <v>23247</v>
      </c>
      <c r="C6115" s="3"/>
      <c r="D6115" s="3"/>
      <c r="E6115" s="3"/>
      <c r="F6115" s="3" t="s">
        <v>22</v>
      </c>
      <c r="G6115" s="3" t="s">
        <v>258</v>
      </c>
      <c r="H6115" s="3" t="s">
        <v>24</v>
      </c>
      <c r="I6115" s="3" t="s">
        <v>8109</v>
      </c>
      <c r="J6115" s="1" t="s">
        <v>37</v>
      </c>
      <c r="K6115" s="7" t="s">
        <v>104</v>
      </c>
      <c r="L6115" s="3" t="s">
        <v>28</v>
      </c>
      <c r="M6115" s="3" t="s">
        <v>29</v>
      </c>
      <c r="N6115" s="3"/>
      <c r="O6115" s="96" t="s">
        <v>28</v>
      </c>
      <c r="P6115" s="96" t="s">
        <v>1157</v>
      </c>
      <c r="Q6115" s="96" t="s">
        <v>32</v>
      </c>
      <c r="R6115" s="96"/>
    </row>
    <row r="6116" spans="1:18" ht="15" customHeight="1">
      <c r="A6116" s="5" t="s">
        <v>23248</v>
      </c>
      <c r="B6116" s="3" t="s">
        <v>23249</v>
      </c>
      <c r="C6116" s="3" t="s">
        <v>23250</v>
      </c>
      <c r="D6116" s="3" t="s">
        <v>23251</v>
      </c>
      <c r="E6116" s="3" t="s">
        <v>23252</v>
      </c>
      <c r="F6116" s="3" t="s">
        <v>22</v>
      </c>
      <c r="G6116" s="3" t="s">
        <v>23</v>
      </c>
      <c r="H6116" s="3" t="s">
        <v>24</v>
      </c>
      <c r="I6116" s="3" t="s">
        <v>8109</v>
      </c>
      <c r="J6116" s="1" t="s">
        <v>37</v>
      </c>
      <c r="K6116" s="7" t="s">
        <v>104</v>
      </c>
      <c r="L6116" s="3" t="s">
        <v>28</v>
      </c>
      <c r="M6116" s="3" t="s">
        <v>28</v>
      </c>
      <c r="N6116" s="3"/>
      <c r="O6116" s="96" t="s">
        <v>28</v>
      </c>
      <c r="P6116" s="96" t="s">
        <v>513</v>
      </c>
      <c r="Q6116" s="96" t="s">
        <v>32</v>
      </c>
      <c r="R6116" s="96"/>
    </row>
    <row r="6117" spans="1:18" ht="15" customHeight="1">
      <c r="A6117" s="5" t="s">
        <v>23253</v>
      </c>
      <c r="B6117" s="3" t="s">
        <v>23254</v>
      </c>
      <c r="C6117" s="3"/>
      <c r="D6117" s="3" t="s">
        <v>23255</v>
      </c>
      <c r="E6117" s="3" t="s">
        <v>23256</v>
      </c>
      <c r="F6117" s="3" t="s">
        <v>22</v>
      </c>
      <c r="G6117" s="3" t="s">
        <v>23</v>
      </c>
      <c r="H6117" s="3" t="s">
        <v>24</v>
      </c>
      <c r="I6117" s="3" t="s">
        <v>8109</v>
      </c>
      <c r="J6117" s="1" t="s">
        <v>37</v>
      </c>
      <c r="K6117" s="7" t="s">
        <v>27</v>
      </c>
      <c r="L6117" s="3" t="s">
        <v>28</v>
      </c>
      <c r="M6117" s="3" t="s">
        <v>28</v>
      </c>
      <c r="N6117" s="3" t="s">
        <v>8130</v>
      </c>
      <c r="O6117" s="96" t="s">
        <v>28</v>
      </c>
      <c r="P6117" s="96" t="s">
        <v>122</v>
      </c>
      <c r="Q6117" s="96" t="s">
        <v>32</v>
      </c>
      <c r="R6117" s="96"/>
    </row>
    <row r="6118" spans="1:18" ht="15" customHeight="1">
      <c r="A6118" s="5" t="s">
        <v>23257</v>
      </c>
      <c r="B6118" s="3" t="s">
        <v>23258</v>
      </c>
      <c r="C6118" s="3" t="s">
        <v>23259</v>
      </c>
      <c r="D6118" s="3" t="s">
        <v>23260</v>
      </c>
      <c r="E6118" s="3"/>
      <c r="F6118" s="3" t="s">
        <v>22</v>
      </c>
      <c r="G6118" s="3" t="s">
        <v>65</v>
      </c>
      <c r="H6118" s="3" t="s">
        <v>24</v>
      </c>
      <c r="I6118" s="3" t="s">
        <v>8109</v>
      </c>
      <c r="J6118" s="1" t="s">
        <v>37</v>
      </c>
      <c r="K6118" s="7" t="s">
        <v>104</v>
      </c>
      <c r="L6118" s="3" t="s">
        <v>28</v>
      </c>
      <c r="M6118" s="3" t="s">
        <v>29</v>
      </c>
      <c r="N6118" s="3"/>
      <c r="O6118" s="96" t="s">
        <v>28</v>
      </c>
      <c r="P6118" s="96" t="s">
        <v>1157</v>
      </c>
      <c r="Q6118" s="96" t="s">
        <v>32</v>
      </c>
      <c r="R6118" s="96"/>
    </row>
    <row r="6119" spans="1:18" ht="15" customHeight="1">
      <c r="A6119" s="5" t="s">
        <v>23261</v>
      </c>
      <c r="B6119" s="3" t="s">
        <v>23262</v>
      </c>
      <c r="C6119" s="3"/>
      <c r="D6119" s="3" t="s">
        <v>23263</v>
      </c>
      <c r="E6119" s="3"/>
      <c r="F6119" s="3" t="s">
        <v>22</v>
      </c>
      <c r="G6119" s="3" t="s">
        <v>60</v>
      </c>
      <c r="H6119" s="3" t="s">
        <v>24</v>
      </c>
      <c r="I6119" s="3" t="s">
        <v>8109</v>
      </c>
      <c r="J6119" s="1" t="s">
        <v>37</v>
      </c>
      <c r="K6119" s="7" t="s">
        <v>104</v>
      </c>
      <c r="L6119" s="3" t="s">
        <v>28</v>
      </c>
      <c r="M6119" s="3" t="s">
        <v>29</v>
      </c>
      <c r="N6119" s="3"/>
      <c r="O6119" s="96" t="s">
        <v>28</v>
      </c>
      <c r="P6119" s="96" t="s">
        <v>1157</v>
      </c>
      <c r="Q6119" s="96" t="s">
        <v>32</v>
      </c>
      <c r="R6119" s="96" t="s">
        <v>144</v>
      </c>
    </row>
    <row r="6120" spans="1:18" ht="15" customHeight="1">
      <c r="A6120" s="5" t="s">
        <v>23264</v>
      </c>
      <c r="B6120" s="3" t="s">
        <v>23265</v>
      </c>
      <c r="C6120" s="3" t="s">
        <v>23266</v>
      </c>
      <c r="D6120" s="3" t="s">
        <v>23267</v>
      </c>
      <c r="E6120" s="3"/>
      <c r="F6120" s="3" t="s">
        <v>22</v>
      </c>
      <c r="G6120" s="3" t="s">
        <v>258</v>
      </c>
      <c r="H6120" s="3" t="s">
        <v>24</v>
      </c>
      <c r="I6120" s="3" t="s">
        <v>8109</v>
      </c>
      <c r="J6120" s="1" t="s">
        <v>37</v>
      </c>
      <c r="K6120" s="7" t="s">
        <v>27</v>
      </c>
      <c r="L6120" s="3" t="s">
        <v>28</v>
      </c>
      <c r="M6120" s="3" t="s">
        <v>29</v>
      </c>
      <c r="N6120" s="3" t="s">
        <v>8118</v>
      </c>
      <c r="O6120" s="96" t="s">
        <v>28</v>
      </c>
      <c r="P6120" s="96" t="s">
        <v>4848</v>
      </c>
      <c r="Q6120" s="96" t="s">
        <v>32</v>
      </c>
      <c r="R6120" s="96"/>
    </row>
    <row r="6121" spans="1:18" ht="15" customHeight="1">
      <c r="A6121" s="5" t="s">
        <v>23268</v>
      </c>
      <c r="B6121" s="3" t="s">
        <v>23269</v>
      </c>
      <c r="C6121" s="3"/>
      <c r="D6121" s="3" t="s">
        <v>23270</v>
      </c>
      <c r="E6121" s="3"/>
      <c r="F6121" s="3" t="s">
        <v>83</v>
      </c>
      <c r="G6121" s="3" t="s">
        <v>60</v>
      </c>
      <c r="H6121" s="3" t="s">
        <v>8166</v>
      </c>
      <c r="I6121" s="3" t="s">
        <v>8109</v>
      </c>
      <c r="J6121" s="1" t="s">
        <v>37</v>
      </c>
      <c r="K6121" s="7" t="s">
        <v>104</v>
      </c>
      <c r="L6121" s="3" t="s">
        <v>28</v>
      </c>
      <c r="M6121" s="3" t="s">
        <v>8167</v>
      </c>
      <c r="N6121" s="3" t="s">
        <v>8166</v>
      </c>
      <c r="O6121" s="96" t="s">
        <v>28</v>
      </c>
      <c r="P6121" s="96" t="s">
        <v>1157</v>
      </c>
      <c r="Q6121" s="96" t="s">
        <v>32</v>
      </c>
      <c r="R6121" s="96"/>
    </row>
    <row r="6122" spans="1:18" ht="15" customHeight="1">
      <c r="A6122" s="5" t="s">
        <v>23271</v>
      </c>
      <c r="B6122" s="3" t="s">
        <v>23271</v>
      </c>
      <c r="C6122" s="3" t="s">
        <v>23272</v>
      </c>
      <c r="D6122" s="3" t="s">
        <v>23273</v>
      </c>
      <c r="E6122" s="3"/>
      <c r="F6122" s="3" t="s">
        <v>22</v>
      </c>
      <c r="G6122" s="3" t="s">
        <v>258</v>
      </c>
      <c r="H6122" s="3" t="s">
        <v>24</v>
      </c>
      <c r="I6122" s="3" t="s">
        <v>8109</v>
      </c>
      <c r="J6122" s="1" t="s">
        <v>37</v>
      </c>
      <c r="K6122" s="7" t="s">
        <v>5393</v>
      </c>
      <c r="L6122" s="3" t="s">
        <v>29</v>
      </c>
      <c r="M6122" s="3" t="s">
        <v>29</v>
      </c>
      <c r="N6122" s="3" t="s">
        <v>5746</v>
      </c>
      <c r="O6122" s="96" t="s">
        <v>28</v>
      </c>
      <c r="P6122" s="96" t="s">
        <v>6017</v>
      </c>
      <c r="Q6122" s="96" t="s">
        <v>32</v>
      </c>
      <c r="R6122" s="96"/>
    </row>
    <row r="6123" spans="1:18" ht="15" customHeight="1">
      <c r="A6123" s="5" t="s">
        <v>23274</v>
      </c>
      <c r="B6123" s="3" t="s">
        <v>23275</v>
      </c>
      <c r="C6123" s="3" t="s">
        <v>23276</v>
      </c>
      <c r="D6123" s="3" t="s">
        <v>23277</v>
      </c>
      <c r="E6123" s="3"/>
      <c r="F6123" s="3" t="s">
        <v>1608</v>
      </c>
      <c r="G6123" s="3" t="s">
        <v>60</v>
      </c>
      <c r="H6123" s="3" t="s">
        <v>8166</v>
      </c>
      <c r="I6123" s="3" t="s">
        <v>8109</v>
      </c>
      <c r="J6123" s="1" t="s">
        <v>37</v>
      </c>
      <c r="K6123" s="7" t="s">
        <v>104</v>
      </c>
      <c r="L6123" s="3" t="s">
        <v>28</v>
      </c>
      <c r="M6123" s="3" t="s">
        <v>8167</v>
      </c>
      <c r="N6123" s="3" t="s">
        <v>8166</v>
      </c>
      <c r="O6123" s="96" t="s">
        <v>28</v>
      </c>
      <c r="P6123" s="96" t="s">
        <v>1157</v>
      </c>
      <c r="Q6123" s="96" t="s">
        <v>32</v>
      </c>
      <c r="R6123" s="96"/>
    </row>
    <row r="6124" spans="1:18" ht="15" customHeight="1">
      <c r="A6124" s="5" t="s">
        <v>23278</v>
      </c>
      <c r="B6124" s="3" t="s">
        <v>23278</v>
      </c>
      <c r="C6124" s="3" t="s">
        <v>23279</v>
      </c>
      <c r="D6124" s="3" t="s">
        <v>23280</v>
      </c>
      <c r="E6124" s="3"/>
      <c r="F6124" s="3" t="s">
        <v>212</v>
      </c>
      <c r="G6124" s="3" t="s">
        <v>60</v>
      </c>
      <c r="H6124" s="3" t="s">
        <v>28</v>
      </c>
      <c r="I6124" s="3" t="s">
        <v>8109</v>
      </c>
      <c r="J6124" s="1" t="s">
        <v>1018</v>
      </c>
      <c r="K6124" s="7" t="s">
        <v>5393</v>
      </c>
      <c r="L6124" s="3" t="s">
        <v>28</v>
      </c>
      <c r="M6124" s="3" t="s">
        <v>29</v>
      </c>
      <c r="N6124" s="3" t="s">
        <v>5746</v>
      </c>
      <c r="O6124" s="96" t="s">
        <v>28</v>
      </c>
      <c r="P6124" s="96" t="s">
        <v>6017</v>
      </c>
      <c r="Q6124" s="96" t="s">
        <v>32</v>
      </c>
      <c r="R6124" s="96"/>
    </row>
    <row r="6125" spans="1:18" ht="15" customHeight="1">
      <c r="A6125" s="5" t="s">
        <v>23281</v>
      </c>
      <c r="B6125" s="3" t="s">
        <v>23282</v>
      </c>
      <c r="C6125" s="3"/>
      <c r="D6125" s="3" t="s">
        <v>23283</v>
      </c>
      <c r="E6125" s="3" t="s">
        <v>23284</v>
      </c>
      <c r="F6125" s="3" t="s">
        <v>22</v>
      </c>
      <c r="G6125" s="3" t="s">
        <v>258</v>
      </c>
      <c r="H6125" s="3" t="s">
        <v>24</v>
      </c>
      <c r="I6125" s="3" t="s">
        <v>8109</v>
      </c>
      <c r="J6125" s="1" t="s">
        <v>37</v>
      </c>
      <c r="K6125" s="7" t="s">
        <v>27</v>
      </c>
      <c r="L6125" s="3" t="s">
        <v>28</v>
      </c>
      <c r="M6125" s="3" t="s">
        <v>28</v>
      </c>
      <c r="N6125" s="3" t="s">
        <v>8130</v>
      </c>
      <c r="O6125" s="96" t="s">
        <v>28</v>
      </c>
      <c r="P6125" s="96" t="s">
        <v>122</v>
      </c>
      <c r="Q6125" s="96" t="s">
        <v>32</v>
      </c>
      <c r="R6125" s="96"/>
    </row>
    <row r="6126" spans="1:18" ht="15" customHeight="1">
      <c r="A6126" s="5" t="s">
        <v>23285</v>
      </c>
      <c r="B6126" s="3" t="s">
        <v>23286</v>
      </c>
      <c r="C6126" s="3" t="s">
        <v>23287</v>
      </c>
      <c r="D6126" s="3" t="s">
        <v>23288</v>
      </c>
      <c r="E6126" s="3" t="s">
        <v>23289</v>
      </c>
      <c r="F6126" s="3" t="s">
        <v>22</v>
      </c>
      <c r="G6126" s="3" t="s">
        <v>23</v>
      </c>
      <c r="H6126" s="3" t="s">
        <v>24</v>
      </c>
      <c r="I6126" s="3" t="s">
        <v>8109</v>
      </c>
      <c r="J6126" s="1" t="s">
        <v>454</v>
      </c>
      <c r="K6126" s="7" t="s">
        <v>27</v>
      </c>
      <c r="L6126" s="3" t="s">
        <v>28</v>
      </c>
      <c r="M6126" s="3" t="s">
        <v>29</v>
      </c>
      <c r="N6126" s="3" t="s">
        <v>8118</v>
      </c>
      <c r="O6126" s="96" t="s">
        <v>28</v>
      </c>
      <c r="P6126" s="96" t="s">
        <v>478</v>
      </c>
      <c r="Q6126" s="96" t="s">
        <v>32</v>
      </c>
      <c r="R6126" s="96"/>
    </row>
    <row r="6127" spans="1:18" ht="15" customHeight="1">
      <c r="A6127" s="5" t="s">
        <v>23290</v>
      </c>
      <c r="B6127" s="3" t="s">
        <v>23291</v>
      </c>
      <c r="C6127" s="3" t="s">
        <v>23292</v>
      </c>
      <c r="D6127" s="3"/>
      <c r="E6127" s="3"/>
      <c r="F6127" s="3" t="s">
        <v>22</v>
      </c>
      <c r="G6127" s="3" t="s">
        <v>23</v>
      </c>
      <c r="H6127" s="3" t="s">
        <v>24</v>
      </c>
      <c r="I6127" s="3" t="s">
        <v>8109</v>
      </c>
      <c r="J6127" s="1" t="s">
        <v>37</v>
      </c>
      <c r="K6127" s="7" t="s">
        <v>104</v>
      </c>
      <c r="L6127" s="3" t="s">
        <v>28</v>
      </c>
      <c r="M6127" s="3" t="s">
        <v>29</v>
      </c>
      <c r="N6127" s="3"/>
      <c r="O6127" s="96" t="s">
        <v>28</v>
      </c>
      <c r="P6127" s="96" t="s">
        <v>1157</v>
      </c>
      <c r="Q6127" s="96" t="s">
        <v>32</v>
      </c>
      <c r="R6127" s="96"/>
    </row>
    <row r="6128" spans="1:18" ht="15" customHeight="1">
      <c r="A6128" s="5" t="s">
        <v>23293</v>
      </c>
      <c r="B6128" s="3" t="s">
        <v>23294</v>
      </c>
      <c r="C6128" s="3" t="s">
        <v>23295</v>
      </c>
      <c r="D6128" s="3" t="s">
        <v>23296</v>
      </c>
      <c r="E6128" s="3" t="s">
        <v>23297</v>
      </c>
      <c r="F6128" s="3" t="s">
        <v>212</v>
      </c>
      <c r="G6128" s="3" t="s">
        <v>20128</v>
      </c>
      <c r="H6128" s="3" t="s">
        <v>28</v>
      </c>
      <c r="I6128" s="3" t="s">
        <v>8109</v>
      </c>
      <c r="J6128" s="1" t="s">
        <v>542</v>
      </c>
      <c r="K6128" s="7" t="s">
        <v>27</v>
      </c>
      <c r="L6128" s="3" t="s">
        <v>28</v>
      </c>
      <c r="M6128" s="3" t="s">
        <v>28</v>
      </c>
      <c r="N6128" s="3" t="s">
        <v>8118</v>
      </c>
      <c r="O6128" s="96" t="s">
        <v>28</v>
      </c>
      <c r="P6128" s="96" t="s">
        <v>4848</v>
      </c>
      <c r="Q6128" s="96" t="s">
        <v>32</v>
      </c>
      <c r="R6128" s="96"/>
    </row>
    <row r="6129" spans="1:18" ht="15" customHeight="1">
      <c r="A6129" s="5" t="s">
        <v>23298</v>
      </c>
      <c r="B6129" s="3" t="s">
        <v>23299</v>
      </c>
      <c r="C6129" s="3" t="s">
        <v>23300</v>
      </c>
      <c r="D6129" s="3" t="s">
        <v>23301</v>
      </c>
      <c r="E6129" s="3" t="s">
        <v>23302</v>
      </c>
      <c r="F6129" s="3" t="s">
        <v>22</v>
      </c>
      <c r="G6129" s="3" t="s">
        <v>23</v>
      </c>
      <c r="H6129" s="3" t="s">
        <v>24</v>
      </c>
      <c r="I6129" s="3" t="s">
        <v>8109</v>
      </c>
      <c r="J6129" s="1" t="s">
        <v>37</v>
      </c>
      <c r="K6129" s="7" t="s">
        <v>27</v>
      </c>
      <c r="L6129" s="3" t="s">
        <v>29</v>
      </c>
      <c r="M6129" s="3" t="s">
        <v>29</v>
      </c>
      <c r="N6129" s="3" t="s">
        <v>8118</v>
      </c>
      <c r="O6129" s="96" t="s">
        <v>28</v>
      </c>
      <c r="P6129" s="96" t="s">
        <v>4848</v>
      </c>
      <c r="Q6129" s="96" t="s">
        <v>32</v>
      </c>
      <c r="R6129" s="96"/>
    </row>
    <row r="6130" spans="1:18" ht="15" customHeight="1">
      <c r="A6130" s="5" t="s">
        <v>23303</v>
      </c>
      <c r="B6130" s="3" t="s">
        <v>23304</v>
      </c>
      <c r="C6130" s="3"/>
      <c r="D6130" s="3"/>
      <c r="E6130" s="3"/>
      <c r="F6130" s="3" t="s">
        <v>22</v>
      </c>
      <c r="G6130" s="3" t="s">
        <v>60</v>
      </c>
      <c r="H6130" s="3" t="s">
        <v>24</v>
      </c>
      <c r="I6130" s="3" t="s">
        <v>8109</v>
      </c>
      <c r="J6130" s="1" t="s">
        <v>37</v>
      </c>
      <c r="K6130" s="7" t="s">
        <v>104</v>
      </c>
      <c r="L6130" s="3" t="s">
        <v>28</v>
      </c>
      <c r="M6130" s="3" t="s">
        <v>29</v>
      </c>
      <c r="N6130" s="3"/>
      <c r="O6130" s="96" t="s">
        <v>28</v>
      </c>
      <c r="P6130" s="96" t="s">
        <v>1157</v>
      </c>
      <c r="Q6130" s="96" t="s">
        <v>32</v>
      </c>
      <c r="R6130" s="96"/>
    </row>
    <row r="6131" spans="1:18" ht="15" customHeight="1">
      <c r="A6131" s="5" t="s">
        <v>23305</v>
      </c>
      <c r="B6131" s="3" t="s">
        <v>23306</v>
      </c>
      <c r="C6131" s="3"/>
      <c r="D6131" s="3"/>
      <c r="E6131" s="3"/>
      <c r="F6131" s="3" t="s">
        <v>212</v>
      </c>
      <c r="G6131" s="3" t="s">
        <v>60</v>
      </c>
      <c r="H6131" s="3" t="s">
        <v>30</v>
      </c>
      <c r="I6131" s="3" t="s">
        <v>8109</v>
      </c>
      <c r="J6131" s="1" t="s">
        <v>230</v>
      </c>
      <c r="K6131" s="7" t="s">
        <v>104</v>
      </c>
      <c r="L6131" s="3" t="s">
        <v>28</v>
      </c>
      <c r="M6131" s="3" t="s">
        <v>29</v>
      </c>
      <c r="N6131" s="3"/>
      <c r="O6131" s="96" t="s">
        <v>28</v>
      </c>
      <c r="P6131" s="96" t="s">
        <v>1157</v>
      </c>
      <c r="Q6131" s="96" t="s">
        <v>32</v>
      </c>
      <c r="R6131" s="96" t="s">
        <v>144</v>
      </c>
    </row>
    <row r="6132" spans="1:18" ht="15" customHeight="1">
      <c r="A6132" s="5" t="s">
        <v>23307</v>
      </c>
      <c r="B6132" s="3" t="s">
        <v>23307</v>
      </c>
      <c r="C6132" s="3"/>
      <c r="D6132" s="3" t="s">
        <v>23308</v>
      </c>
      <c r="E6132" s="3" t="s">
        <v>23309</v>
      </c>
      <c r="F6132" s="3" t="s">
        <v>212</v>
      </c>
      <c r="G6132" s="3" t="s">
        <v>60</v>
      </c>
      <c r="H6132" s="3" t="s">
        <v>28</v>
      </c>
      <c r="I6132" s="3" t="s">
        <v>8109</v>
      </c>
      <c r="J6132" s="1" t="s">
        <v>1018</v>
      </c>
      <c r="K6132" s="7" t="s">
        <v>5393</v>
      </c>
      <c r="L6132" s="3" t="s">
        <v>28</v>
      </c>
      <c r="M6132" s="3" t="s">
        <v>28</v>
      </c>
      <c r="N6132" s="3" t="s">
        <v>5746</v>
      </c>
      <c r="O6132" s="96" t="s">
        <v>28</v>
      </c>
      <c r="P6132" s="96" t="s">
        <v>5394</v>
      </c>
      <c r="Q6132" s="96" t="s">
        <v>32</v>
      </c>
      <c r="R6132" s="96" t="s">
        <v>144</v>
      </c>
    </row>
    <row r="6133" spans="1:18" ht="15" customHeight="1">
      <c r="A6133" s="5" t="s">
        <v>23310</v>
      </c>
      <c r="B6133" s="3" t="s">
        <v>23311</v>
      </c>
      <c r="C6133" s="3" t="s">
        <v>23312</v>
      </c>
      <c r="D6133" s="3" t="s">
        <v>23313</v>
      </c>
      <c r="E6133" s="3"/>
      <c r="F6133" s="3" t="s">
        <v>22</v>
      </c>
      <c r="G6133" s="3" t="s">
        <v>60</v>
      </c>
      <c r="H6133" s="3" t="s">
        <v>24</v>
      </c>
      <c r="I6133" s="3" t="s">
        <v>8109</v>
      </c>
      <c r="J6133" s="1" t="s">
        <v>37</v>
      </c>
      <c r="K6133" s="7" t="s">
        <v>104</v>
      </c>
      <c r="L6133" s="3" t="s">
        <v>28</v>
      </c>
      <c r="M6133" s="3" t="s">
        <v>29</v>
      </c>
      <c r="N6133" s="3"/>
      <c r="O6133" s="96" t="s">
        <v>28</v>
      </c>
      <c r="P6133" s="96" t="s">
        <v>1157</v>
      </c>
      <c r="Q6133" s="96" t="s">
        <v>32</v>
      </c>
      <c r="R6133" s="96"/>
    </row>
    <row r="6134" spans="1:18" ht="15" customHeight="1">
      <c r="A6134" s="5" t="s">
        <v>23314</v>
      </c>
      <c r="B6134" s="3" t="s">
        <v>23314</v>
      </c>
      <c r="C6134" s="3"/>
      <c r="D6134" s="3" t="s">
        <v>23315</v>
      </c>
      <c r="E6134" s="3"/>
      <c r="F6134" s="3" t="s">
        <v>83</v>
      </c>
      <c r="G6134" s="3" t="s">
        <v>60</v>
      </c>
      <c r="H6134" s="3" t="s">
        <v>28</v>
      </c>
      <c r="I6134" s="3" t="s">
        <v>8109</v>
      </c>
      <c r="J6134" s="1" t="s">
        <v>26</v>
      </c>
      <c r="K6134" s="7" t="s">
        <v>5393</v>
      </c>
      <c r="L6134" s="3" t="s">
        <v>28</v>
      </c>
      <c r="M6134" s="3" t="s">
        <v>29</v>
      </c>
      <c r="N6134" s="3" t="s">
        <v>14728</v>
      </c>
      <c r="O6134" s="96" t="s">
        <v>28</v>
      </c>
      <c r="P6134" s="96" t="s">
        <v>5394</v>
      </c>
      <c r="Q6134" s="96" t="s">
        <v>32</v>
      </c>
      <c r="R6134" s="96" t="s">
        <v>144</v>
      </c>
    </row>
    <row r="6135" spans="1:18" ht="15" customHeight="1">
      <c r="A6135" s="5" t="s">
        <v>23316</v>
      </c>
      <c r="B6135" s="3" t="s">
        <v>23317</v>
      </c>
      <c r="C6135" s="3" t="s">
        <v>23318</v>
      </c>
      <c r="D6135" s="3" t="s">
        <v>23319</v>
      </c>
      <c r="E6135" s="3" t="s">
        <v>23320</v>
      </c>
      <c r="F6135" s="3" t="s">
        <v>212</v>
      </c>
      <c r="G6135" s="3" t="s">
        <v>60</v>
      </c>
      <c r="H6135" s="3" t="s">
        <v>30</v>
      </c>
      <c r="I6135" s="3" t="s">
        <v>8109</v>
      </c>
      <c r="J6135" s="1" t="s">
        <v>7298</v>
      </c>
      <c r="K6135" s="7" t="s">
        <v>104</v>
      </c>
      <c r="L6135" s="3" t="s">
        <v>28</v>
      </c>
      <c r="M6135" s="3" t="s">
        <v>29</v>
      </c>
      <c r="N6135" s="3"/>
      <c r="O6135" s="96" t="s">
        <v>28</v>
      </c>
      <c r="P6135" s="96" t="s">
        <v>1157</v>
      </c>
      <c r="Q6135" s="96" t="s">
        <v>32</v>
      </c>
      <c r="R6135" s="96" t="s">
        <v>144</v>
      </c>
    </row>
    <row r="6136" spans="1:18" ht="15" customHeight="1">
      <c r="A6136" s="5" t="s">
        <v>23321</v>
      </c>
      <c r="B6136" s="3" t="s">
        <v>23321</v>
      </c>
      <c r="C6136" s="3" t="s">
        <v>23322</v>
      </c>
      <c r="D6136" s="3"/>
      <c r="E6136" s="3"/>
      <c r="F6136" s="3" t="s">
        <v>83</v>
      </c>
      <c r="G6136" s="3" t="s">
        <v>258</v>
      </c>
      <c r="H6136" s="3" t="s">
        <v>28</v>
      </c>
      <c r="I6136" s="3" t="s">
        <v>8109</v>
      </c>
      <c r="J6136" s="1" t="s">
        <v>26</v>
      </c>
      <c r="K6136" s="7" t="s">
        <v>5393</v>
      </c>
      <c r="L6136" s="3" t="s">
        <v>28</v>
      </c>
      <c r="M6136" s="3" t="s">
        <v>29</v>
      </c>
      <c r="N6136" s="3" t="s">
        <v>5746</v>
      </c>
      <c r="O6136" s="96" t="s">
        <v>28</v>
      </c>
      <c r="P6136" s="96" t="s">
        <v>5394</v>
      </c>
      <c r="Q6136" s="96" t="s">
        <v>32</v>
      </c>
      <c r="R6136" s="96"/>
    </row>
    <row r="6137" spans="1:18" ht="15" customHeight="1">
      <c r="A6137" s="5" t="s">
        <v>23323</v>
      </c>
      <c r="B6137" s="3" t="s">
        <v>23323</v>
      </c>
      <c r="C6137" s="3" t="s">
        <v>23324</v>
      </c>
      <c r="D6137" s="3"/>
      <c r="E6137" s="3"/>
      <c r="F6137" s="3" t="s">
        <v>359</v>
      </c>
      <c r="G6137" s="3" t="s">
        <v>60</v>
      </c>
      <c r="H6137" s="3" t="s">
        <v>28</v>
      </c>
      <c r="I6137" s="3" t="s">
        <v>8109</v>
      </c>
      <c r="J6137" s="1" t="s">
        <v>37</v>
      </c>
      <c r="K6137" s="7" t="s">
        <v>5393</v>
      </c>
      <c r="L6137" s="3" t="s">
        <v>28</v>
      </c>
      <c r="M6137" s="3" t="s">
        <v>29</v>
      </c>
      <c r="N6137" s="3" t="s">
        <v>5746</v>
      </c>
      <c r="O6137" s="96" t="s">
        <v>29</v>
      </c>
      <c r="P6137" s="96" t="s">
        <v>6017</v>
      </c>
      <c r="Q6137" s="96" t="s">
        <v>8483</v>
      </c>
      <c r="R6137" s="96"/>
    </row>
    <row r="6138" spans="1:18" ht="15" customHeight="1">
      <c r="A6138" s="5" t="s">
        <v>23325</v>
      </c>
      <c r="B6138" s="3" t="s">
        <v>23326</v>
      </c>
      <c r="C6138" s="3"/>
      <c r="D6138" s="3" t="s">
        <v>23327</v>
      </c>
      <c r="E6138" s="3"/>
      <c r="F6138" s="3" t="s">
        <v>359</v>
      </c>
      <c r="G6138" s="3" t="s">
        <v>60</v>
      </c>
      <c r="H6138" s="3" t="s">
        <v>29</v>
      </c>
      <c r="I6138" s="3" t="s">
        <v>8109</v>
      </c>
      <c r="J6138" s="1" t="s">
        <v>213</v>
      </c>
      <c r="K6138" s="7" t="s">
        <v>104</v>
      </c>
      <c r="L6138" s="3" t="s">
        <v>28</v>
      </c>
      <c r="M6138" s="3" t="s">
        <v>28</v>
      </c>
      <c r="N6138" s="3"/>
      <c r="O6138" s="96" t="s">
        <v>28</v>
      </c>
      <c r="P6138" s="96" t="s">
        <v>1157</v>
      </c>
      <c r="Q6138" s="96" t="s">
        <v>32</v>
      </c>
      <c r="R6138" s="96" t="s">
        <v>144</v>
      </c>
    </row>
    <row r="6139" spans="1:18" ht="15" customHeight="1">
      <c r="A6139" s="5" t="s">
        <v>23328</v>
      </c>
      <c r="B6139" s="3" t="s">
        <v>23328</v>
      </c>
      <c r="C6139" s="3" t="s">
        <v>23329</v>
      </c>
      <c r="D6139" s="3"/>
      <c r="E6139" s="3"/>
      <c r="F6139" s="3" t="s">
        <v>359</v>
      </c>
      <c r="G6139" s="3" t="s">
        <v>53</v>
      </c>
      <c r="H6139" s="3" t="s">
        <v>28</v>
      </c>
      <c r="I6139" s="3" t="s">
        <v>8109</v>
      </c>
      <c r="J6139" s="1" t="s">
        <v>26</v>
      </c>
      <c r="K6139" s="7" t="s">
        <v>5393</v>
      </c>
      <c r="L6139" s="3" t="s">
        <v>28</v>
      </c>
      <c r="M6139" s="3" t="s">
        <v>29</v>
      </c>
      <c r="N6139" s="3" t="s">
        <v>5746</v>
      </c>
      <c r="O6139" s="96" t="s">
        <v>28</v>
      </c>
      <c r="P6139" s="96" t="s">
        <v>6017</v>
      </c>
      <c r="Q6139" s="96" t="s">
        <v>32</v>
      </c>
      <c r="R6139" s="96"/>
    </row>
    <row r="6140" spans="1:18" ht="15" customHeight="1">
      <c r="A6140" s="5" t="s">
        <v>23330</v>
      </c>
      <c r="B6140" s="3" t="s">
        <v>23331</v>
      </c>
      <c r="C6140" s="3" t="s">
        <v>23332</v>
      </c>
      <c r="D6140" s="3" t="s">
        <v>23333</v>
      </c>
      <c r="E6140" s="3"/>
      <c r="F6140" s="3" t="s">
        <v>22</v>
      </c>
      <c r="G6140" s="3" t="s">
        <v>60</v>
      </c>
      <c r="H6140" s="3" t="s">
        <v>24</v>
      </c>
      <c r="I6140" s="3" t="s">
        <v>8109</v>
      </c>
      <c r="J6140" s="1" t="s">
        <v>230</v>
      </c>
      <c r="K6140" s="7" t="s">
        <v>104</v>
      </c>
      <c r="L6140" s="3" t="s">
        <v>28</v>
      </c>
      <c r="M6140" s="3" t="s">
        <v>29</v>
      </c>
      <c r="N6140" s="3"/>
      <c r="O6140" s="96" t="s">
        <v>28</v>
      </c>
      <c r="P6140" s="96" t="s">
        <v>1157</v>
      </c>
      <c r="Q6140" s="96" t="s">
        <v>32</v>
      </c>
      <c r="R6140" s="96"/>
    </row>
    <row r="6141" spans="1:18" ht="15" customHeight="1">
      <c r="A6141" s="5" t="s">
        <v>23334</v>
      </c>
      <c r="B6141" s="3" t="s">
        <v>23334</v>
      </c>
      <c r="C6141" s="3" t="s">
        <v>23335</v>
      </c>
      <c r="D6141" s="3"/>
      <c r="E6141" s="3"/>
      <c r="F6141" s="3" t="s">
        <v>359</v>
      </c>
      <c r="G6141" s="3" t="s">
        <v>60</v>
      </c>
      <c r="H6141" s="3" t="s">
        <v>29</v>
      </c>
      <c r="I6141" s="3" t="s">
        <v>8109</v>
      </c>
      <c r="J6141" s="1" t="s">
        <v>230</v>
      </c>
      <c r="K6141" s="7" t="s">
        <v>5393</v>
      </c>
      <c r="L6141" s="3" t="s">
        <v>28</v>
      </c>
      <c r="M6141" s="3" t="s">
        <v>28</v>
      </c>
      <c r="N6141" s="3" t="s">
        <v>5746</v>
      </c>
      <c r="O6141" s="96" t="s">
        <v>28</v>
      </c>
      <c r="P6141" s="96" t="s">
        <v>6017</v>
      </c>
      <c r="Q6141" s="96" t="s">
        <v>32</v>
      </c>
      <c r="R6141" s="96" t="s">
        <v>144</v>
      </c>
    </row>
    <row r="6142" spans="1:18" ht="15" customHeight="1">
      <c r="A6142" s="5" t="s">
        <v>23336</v>
      </c>
      <c r="B6142" s="3" t="s">
        <v>23337</v>
      </c>
      <c r="C6142" s="3" t="s">
        <v>23338</v>
      </c>
      <c r="D6142" s="3" t="s">
        <v>23339</v>
      </c>
      <c r="E6142" s="3" t="s">
        <v>23340</v>
      </c>
      <c r="F6142" s="3" t="s">
        <v>22</v>
      </c>
      <c r="G6142" s="3" t="s">
        <v>8739</v>
      </c>
      <c r="H6142" s="3" t="s">
        <v>24</v>
      </c>
      <c r="I6142" s="3" t="s">
        <v>8109</v>
      </c>
      <c r="J6142" s="1" t="s">
        <v>37</v>
      </c>
      <c r="K6142" s="7" t="s">
        <v>104</v>
      </c>
      <c r="L6142" s="3" t="s">
        <v>28</v>
      </c>
      <c r="M6142" s="3" t="s">
        <v>28</v>
      </c>
      <c r="N6142" s="3"/>
      <c r="O6142" s="96" t="s">
        <v>28</v>
      </c>
      <c r="P6142" s="96" t="s">
        <v>513</v>
      </c>
      <c r="Q6142" s="96" t="s">
        <v>32</v>
      </c>
      <c r="R6142" s="96"/>
    </row>
    <row r="6143" spans="1:18" ht="15" customHeight="1">
      <c r="A6143" s="5" t="s">
        <v>23341</v>
      </c>
      <c r="B6143" s="3" t="s">
        <v>23341</v>
      </c>
      <c r="C6143" s="3" t="s">
        <v>23342</v>
      </c>
      <c r="D6143" s="3"/>
      <c r="E6143" s="3"/>
      <c r="F6143" s="3" t="s">
        <v>359</v>
      </c>
      <c r="G6143" s="3" t="s">
        <v>60</v>
      </c>
      <c r="H6143" s="3" t="s">
        <v>28</v>
      </c>
      <c r="I6143" s="3" t="s">
        <v>8109</v>
      </c>
      <c r="J6143" s="1" t="s">
        <v>7298</v>
      </c>
      <c r="K6143" s="7" t="s">
        <v>5393</v>
      </c>
      <c r="L6143" s="3" t="s">
        <v>28</v>
      </c>
      <c r="M6143" s="3" t="s">
        <v>28</v>
      </c>
      <c r="N6143" s="3" t="s">
        <v>5746</v>
      </c>
      <c r="O6143" s="96" t="s">
        <v>28</v>
      </c>
      <c r="P6143" s="96" t="s">
        <v>6017</v>
      </c>
      <c r="Q6143" s="96" t="s">
        <v>32</v>
      </c>
      <c r="R6143" s="96" t="s">
        <v>144</v>
      </c>
    </row>
    <row r="6144" spans="1:18" ht="15" customHeight="1">
      <c r="A6144" s="5" t="s">
        <v>23343</v>
      </c>
      <c r="B6144" s="3" t="s">
        <v>23343</v>
      </c>
      <c r="C6144" s="3" t="s">
        <v>23344</v>
      </c>
      <c r="D6144" s="3"/>
      <c r="E6144" s="3"/>
      <c r="F6144" s="3" t="s">
        <v>359</v>
      </c>
      <c r="G6144" s="3" t="s">
        <v>60</v>
      </c>
      <c r="H6144" s="3" t="s">
        <v>28</v>
      </c>
      <c r="I6144" s="3" t="s">
        <v>8109</v>
      </c>
      <c r="J6144" s="1" t="s">
        <v>7298</v>
      </c>
      <c r="K6144" s="7" t="s">
        <v>5393</v>
      </c>
      <c r="L6144" s="3" t="s">
        <v>28</v>
      </c>
      <c r="M6144" s="3" t="s">
        <v>28</v>
      </c>
      <c r="N6144" s="3" t="s">
        <v>5746</v>
      </c>
      <c r="O6144" s="96" t="s">
        <v>28</v>
      </c>
      <c r="P6144" s="96" t="s">
        <v>6017</v>
      </c>
      <c r="Q6144" s="96" t="s">
        <v>32</v>
      </c>
      <c r="R6144" s="96" t="s">
        <v>144</v>
      </c>
    </row>
    <row r="6145" spans="1:18" ht="15" customHeight="1">
      <c r="A6145" s="5" t="s">
        <v>23345</v>
      </c>
      <c r="B6145" s="3" t="s">
        <v>23345</v>
      </c>
      <c r="C6145" s="3" t="s">
        <v>23346</v>
      </c>
      <c r="D6145" s="3"/>
      <c r="E6145" s="3"/>
      <c r="F6145" s="3" t="s">
        <v>212</v>
      </c>
      <c r="G6145" s="3" t="s">
        <v>258</v>
      </c>
      <c r="H6145" s="3" t="s">
        <v>28</v>
      </c>
      <c r="I6145" s="3" t="s">
        <v>8109</v>
      </c>
      <c r="J6145" s="1" t="s">
        <v>7298</v>
      </c>
      <c r="K6145" s="7" t="s">
        <v>5393</v>
      </c>
      <c r="L6145" s="3" t="s">
        <v>28</v>
      </c>
      <c r="M6145" s="3" t="s">
        <v>28</v>
      </c>
      <c r="N6145" s="3" t="s">
        <v>5746</v>
      </c>
      <c r="O6145" s="96" t="s">
        <v>28</v>
      </c>
      <c r="P6145" s="96" t="s">
        <v>6017</v>
      </c>
      <c r="Q6145" s="96" t="s">
        <v>32</v>
      </c>
      <c r="R6145" s="96" t="s">
        <v>144</v>
      </c>
    </row>
    <row r="6146" spans="1:18" ht="15" customHeight="1">
      <c r="A6146" s="5" t="s">
        <v>23347</v>
      </c>
      <c r="B6146" s="3" t="s">
        <v>23348</v>
      </c>
      <c r="C6146" s="3" t="s">
        <v>23349</v>
      </c>
      <c r="D6146" s="3" t="s">
        <v>23350</v>
      </c>
      <c r="E6146" s="3" t="s">
        <v>23351</v>
      </c>
      <c r="F6146" s="3" t="s">
        <v>22</v>
      </c>
      <c r="G6146" s="3" t="s">
        <v>10513</v>
      </c>
      <c r="H6146" s="3" t="s">
        <v>24</v>
      </c>
      <c r="I6146" s="3" t="s">
        <v>8109</v>
      </c>
      <c r="J6146" s="1" t="s">
        <v>37</v>
      </c>
      <c r="K6146" s="7" t="s">
        <v>104</v>
      </c>
      <c r="L6146" s="3" t="s">
        <v>28</v>
      </c>
      <c r="M6146" s="3" t="s">
        <v>28</v>
      </c>
      <c r="N6146" s="3"/>
      <c r="O6146" s="96" t="s">
        <v>28</v>
      </c>
      <c r="P6146" s="96" t="s">
        <v>513</v>
      </c>
      <c r="Q6146" s="96" t="s">
        <v>32</v>
      </c>
      <c r="R6146" s="96"/>
    </row>
    <row r="6147" spans="1:18" ht="15" customHeight="1">
      <c r="A6147" s="5" t="s">
        <v>23352</v>
      </c>
      <c r="B6147" s="3" t="s">
        <v>23353</v>
      </c>
      <c r="C6147" s="3" t="s">
        <v>23354</v>
      </c>
      <c r="D6147" s="3" t="s">
        <v>23355</v>
      </c>
      <c r="E6147" s="3" t="s">
        <v>23356</v>
      </c>
      <c r="F6147" s="3" t="s">
        <v>22</v>
      </c>
      <c r="G6147" s="3" t="s">
        <v>10513</v>
      </c>
      <c r="H6147" s="3" t="s">
        <v>24</v>
      </c>
      <c r="I6147" s="3" t="s">
        <v>8109</v>
      </c>
      <c r="J6147" s="1" t="s">
        <v>37</v>
      </c>
      <c r="K6147" s="7" t="s">
        <v>104</v>
      </c>
      <c r="L6147" s="3" t="s">
        <v>28</v>
      </c>
      <c r="M6147" s="3" t="s">
        <v>28</v>
      </c>
      <c r="N6147" s="3"/>
      <c r="O6147" s="96" t="s">
        <v>28</v>
      </c>
      <c r="P6147" s="96" t="s">
        <v>513</v>
      </c>
      <c r="Q6147" s="96" t="s">
        <v>32</v>
      </c>
      <c r="R6147" s="96"/>
    </row>
    <row r="6148" spans="1:18" ht="15" customHeight="1">
      <c r="A6148" s="5" t="s">
        <v>23357</v>
      </c>
      <c r="B6148" s="3" t="s">
        <v>23357</v>
      </c>
      <c r="C6148" s="3" t="s">
        <v>23358</v>
      </c>
      <c r="D6148" s="3"/>
      <c r="E6148" s="3"/>
      <c r="F6148" s="3" t="s">
        <v>212</v>
      </c>
      <c r="G6148" s="3" t="s">
        <v>60</v>
      </c>
      <c r="H6148" s="3" t="s">
        <v>28</v>
      </c>
      <c r="I6148" s="3" t="s">
        <v>8109</v>
      </c>
      <c r="J6148" s="1" t="s">
        <v>230</v>
      </c>
      <c r="K6148" s="7" t="s">
        <v>5393</v>
      </c>
      <c r="L6148" s="3" t="s">
        <v>28</v>
      </c>
      <c r="M6148" s="3" t="s">
        <v>28</v>
      </c>
      <c r="N6148" s="3" t="s">
        <v>5746</v>
      </c>
      <c r="O6148" s="96" t="s">
        <v>28</v>
      </c>
      <c r="P6148" s="96" t="s">
        <v>6017</v>
      </c>
      <c r="Q6148" s="96" t="s">
        <v>32</v>
      </c>
      <c r="R6148" s="96" t="s">
        <v>144</v>
      </c>
    </row>
    <row r="6149" spans="1:18" ht="15" customHeight="1">
      <c r="A6149" s="5" t="s">
        <v>23359</v>
      </c>
      <c r="B6149" s="3" t="s">
        <v>23360</v>
      </c>
      <c r="C6149" s="3" t="s">
        <v>23361</v>
      </c>
      <c r="D6149" s="3" t="s">
        <v>23362</v>
      </c>
      <c r="E6149" s="3"/>
      <c r="F6149" s="3" t="s">
        <v>359</v>
      </c>
      <c r="G6149" s="3" t="s">
        <v>60</v>
      </c>
      <c r="H6149" s="3" t="s">
        <v>29</v>
      </c>
      <c r="I6149" s="3" t="s">
        <v>8109</v>
      </c>
      <c r="J6149" s="1" t="s">
        <v>230</v>
      </c>
      <c r="K6149" s="7" t="s">
        <v>104</v>
      </c>
      <c r="L6149" s="3" t="s">
        <v>28</v>
      </c>
      <c r="M6149" s="3" t="s">
        <v>28</v>
      </c>
      <c r="N6149" s="3"/>
      <c r="O6149" s="96" t="s">
        <v>28</v>
      </c>
      <c r="P6149" s="96" t="s">
        <v>1157</v>
      </c>
      <c r="Q6149" s="96" t="s">
        <v>32</v>
      </c>
      <c r="R6149" s="96" t="s">
        <v>144</v>
      </c>
    </row>
    <row r="6150" spans="1:18" ht="15" customHeight="1">
      <c r="A6150" s="5" t="s">
        <v>23363</v>
      </c>
      <c r="B6150" s="3" t="s">
        <v>23363</v>
      </c>
      <c r="C6150" s="3" t="s">
        <v>23364</v>
      </c>
      <c r="D6150" s="3" t="s">
        <v>23365</v>
      </c>
      <c r="E6150" s="3"/>
      <c r="F6150" s="3" t="s">
        <v>212</v>
      </c>
      <c r="G6150" s="3" t="s">
        <v>60</v>
      </c>
      <c r="H6150" s="3" t="s">
        <v>28</v>
      </c>
      <c r="I6150" s="3" t="s">
        <v>8109</v>
      </c>
      <c r="J6150" s="1" t="s">
        <v>230</v>
      </c>
      <c r="K6150" s="7" t="s">
        <v>5393</v>
      </c>
      <c r="L6150" s="3" t="s">
        <v>28</v>
      </c>
      <c r="M6150" s="3" t="s">
        <v>28</v>
      </c>
      <c r="N6150" s="3" t="s">
        <v>5746</v>
      </c>
      <c r="O6150" s="96" t="s">
        <v>28</v>
      </c>
      <c r="P6150" s="96" t="s">
        <v>6017</v>
      </c>
      <c r="Q6150" s="96" t="s">
        <v>32</v>
      </c>
      <c r="R6150" s="96"/>
    </row>
    <row r="6151" spans="1:18" ht="15" customHeight="1">
      <c r="A6151" s="5" t="s">
        <v>23366</v>
      </c>
      <c r="B6151" s="3" t="s">
        <v>23367</v>
      </c>
      <c r="C6151" s="3" t="s">
        <v>23368</v>
      </c>
      <c r="D6151" s="3" t="s">
        <v>23369</v>
      </c>
      <c r="E6151" s="3" t="s">
        <v>23370</v>
      </c>
      <c r="F6151" s="3" t="s">
        <v>22</v>
      </c>
      <c r="G6151" s="3" t="s">
        <v>65</v>
      </c>
      <c r="H6151" s="3" t="s">
        <v>24</v>
      </c>
      <c r="I6151" s="3" t="s">
        <v>8109</v>
      </c>
      <c r="J6151" s="1" t="s">
        <v>37</v>
      </c>
      <c r="K6151" s="7" t="s">
        <v>104</v>
      </c>
      <c r="L6151" s="3" t="s">
        <v>28</v>
      </c>
      <c r="M6151" s="3" t="s">
        <v>28</v>
      </c>
      <c r="N6151" s="3"/>
      <c r="O6151" s="96" t="s">
        <v>28</v>
      </c>
      <c r="P6151" s="96" t="s">
        <v>513</v>
      </c>
      <c r="Q6151" s="96" t="s">
        <v>32</v>
      </c>
      <c r="R6151" s="96"/>
    </row>
    <row r="6152" spans="1:18" ht="15" customHeight="1">
      <c r="A6152" s="5" t="s">
        <v>23371</v>
      </c>
      <c r="B6152" s="3" t="s">
        <v>23372</v>
      </c>
      <c r="C6152" s="3" t="s">
        <v>23373</v>
      </c>
      <c r="D6152" s="3" t="s">
        <v>23374</v>
      </c>
      <c r="E6152" s="3" t="s">
        <v>23375</v>
      </c>
      <c r="F6152" s="3" t="s">
        <v>22</v>
      </c>
      <c r="G6152" s="3" t="s">
        <v>65</v>
      </c>
      <c r="H6152" s="3" t="s">
        <v>24</v>
      </c>
      <c r="I6152" s="3" t="s">
        <v>8109</v>
      </c>
      <c r="J6152" s="1" t="s">
        <v>37</v>
      </c>
      <c r="K6152" s="7" t="s">
        <v>104</v>
      </c>
      <c r="L6152" s="3" t="s">
        <v>28</v>
      </c>
      <c r="M6152" s="3" t="s">
        <v>28</v>
      </c>
      <c r="N6152" s="3"/>
      <c r="O6152" s="96" t="s">
        <v>28</v>
      </c>
      <c r="P6152" s="96" t="s">
        <v>513</v>
      </c>
      <c r="Q6152" s="96" t="s">
        <v>32</v>
      </c>
      <c r="R6152" s="96"/>
    </row>
    <row r="6153" spans="1:18" ht="15" customHeight="1">
      <c r="A6153" s="5" t="s">
        <v>23376</v>
      </c>
      <c r="B6153" s="3" t="s">
        <v>23377</v>
      </c>
      <c r="C6153" s="3"/>
      <c r="D6153" s="3" t="s">
        <v>23378</v>
      </c>
      <c r="E6153" s="3"/>
      <c r="F6153" s="3" t="s">
        <v>22</v>
      </c>
      <c r="G6153" s="3" t="s">
        <v>23</v>
      </c>
      <c r="H6153" s="3" t="s">
        <v>24</v>
      </c>
      <c r="I6153" s="3" t="s">
        <v>8109</v>
      </c>
      <c r="J6153" s="1" t="s">
        <v>37</v>
      </c>
      <c r="K6153" s="7" t="s">
        <v>27</v>
      </c>
      <c r="L6153" s="3" t="s">
        <v>28</v>
      </c>
      <c r="M6153" s="3" t="s">
        <v>28</v>
      </c>
      <c r="N6153" s="3" t="s">
        <v>8130</v>
      </c>
      <c r="O6153" s="96" t="s">
        <v>28</v>
      </c>
      <c r="P6153" s="96" t="s">
        <v>122</v>
      </c>
      <c r="Q6153" s="96" t="s">
        <v>32</v>
      </c>
      <c r="R6153" s="96"/>
    </row>
    <row r="6154" spans="1:18" ht="15" customHeight="1">
      <c r="A6154" s="5" t="s">
        <v>23379</v>
      </c>
      <c r="B6154" s="3" t="s">
        <v>23379</v>
      </c>
      <c r="C6154" s="3" t="s">
        <v>23380</v>
      </c>
      <c r="D6154" s="3"/>
      <c r="E6154" s="3"/>
      <c r="F6154" s="3" t="s">
        <v>212</v>
      </c>
      <c r="G6154" s="3" t="s">
        <v>258</v>
      </c>
      <c r="H6154" s="3" t="s">
        <v>30</v>
      </c>
      <c r="I6154" s="3" t="s">
        <v>8109</v>
      </c>
      <c r="J6154" s="1" t="s">
        <v>213</v>
      </c>
      <c r="K6154" s="7" t="s">
        <v>5393</v>
      </c>
      <c r="L6154" s="3" t="s">
        <v>28</v>
      </c>
      <c r="M6154" s="3" t="s">
        <v>29</v>
      </c>
      <c r="N6154" s="3" t="s">
        <v>14728</v>
      </c>
      <c r="O6154" s="96" t="s">
        <v>28</v>
      </c>
      <c r="P6154" s="96" t="s">
        <v>6017</v>
      </c>
      <c r="Q6154" s="96" t="s">
        <v>32</v>
      </c>
      <c r="R6154" s="96" t="s">
        <v>144</v>
      </c>
    </row>
    <row r="6155" spans="1:18" ht="15" customHeight="1">
      <c r="A6155" s="5" t="s">
        <v>23381</v>
      </c>
      <c r="B6155" s="3" t="s">
        <v>23382</v>
      </c>
      <c r="C6155" s="3" t="s">
        <v>23383</v>
      </c>
      <c r="D6155" s="3" t="s">
        <v>23384</v>
      </c>
      <c r="E6155" s="3" t="s">
        <v>23385</v>
      </c>
      <c r="F6155" s="3" t="s">
        <v>22</v>
      </c>
      <c r="G6155" s="3" t="s">
        <v>60</v>
      </c>
      <c r="H6155" s="3" t="s">
        <v>24</v>
      </c>
      <c r="I6155" s="3" t="s">
        <v>8109</v>
      </c>
      <c r="J6155" s="1" t="s">
        <v>37</v>
      </c>
      <c r="K6155" s="7" t="s">
        <v>27</v>
      </c>
      <c r="L6155" s="3" t="s">
        <v>8308</v>
      </c>
      <c r="M6155" s="3" t="s">
        <v>29</v>
      </c>
      <c r="N6155" s="3" t="s">
        <v>8118</v>
      </c>
      <c r="O6155" s="96" t="s">
        <v>28</v>
      </c>
      <c r="P6155" s="96" t="s">
        <v>23386</v>
      </c>
      <c r="Q6155" s="96" t="s">
        <v>32</v>
      </c>
      <c r="R6155" s="96"/>
    </row>
    <row r="6156" spans="1:18" ht="15" customHeight="1">
      <c r="A6156" s="5" t="s">
        <v>23387</v>
      </c>
      <c r="B6156" s="3" t="s">
        <v>23387</v>
      </c>
      <c r="C6156" s="3" t="s">
        <v>23388</v>
      </c>
      <c r="D6156" s="3" t="s">
        <v>23389</v>
      </c>
      <c r="E6156" s="3"/>
      <c r="F6156" s="3" t="s">
        <v>212</v>
      </c>
      <c r="G6156" s="3" t="s">
        <v>258</v>
      </c>
      <c r="H6156" s="3" t="s">
        <v>28</v>
      </c>
      <c r="I6156" s="3" t="s">
        <v>8109</v>
      </c>
      <c r="J6156" s="1" t="s">
        <v>26</v>
      </c>
      <c r="K6156" s="7" t="s">
        <v>5393</v>
      </c>
      <c r="L6156" s="3" t="s">
        <v>28</v>
      </c>
      <c r="M6156" s="3" t="s">
        <v>29</v>
      </c>
      <c r="N6156" s="3" t="s">
        <v>5746</v>
      </c>
      <c r="O6156" s="96" t="s">
        <v>28</v>
      </c>
      <c r="P6156" s="96" t="s">
        <v>6017</v>
      </c>
      <c r="Q6156" s="96" t="s">
        <v>32</v>
      </c>
      <c r="R6156" s="96" t="s">
        <v>144</v>
      </c>
    </row>
    <row r="6157" spans="1:18" ht="15" customHeight="1">
      <c r="A6157" s="5" t="s">
        <v>23390</v>
      </c>
      <c r="B6157" s="3" t="s">
        <v>23391</v>
      </c>
      <c r="C6157" s="3" t="s">
        <v>23392</v>
      </c>
      <c r="D6157" s="3" t="s">
        <v>23393</v>
      </c>
      <c r="E6157" s="3"/>
      <c r="F6157" s="3" t="s">
        <v>83</v>
      </c>
      <c r="G6157" s="3" t="s">
        <v>60</v>
      </c>
      <c r="H6157" s="3" t="s">
        <v>30</v>
      </c>
      <c r="I6157" s="3" t="s">
        <v>8109</v>
      </c>
      <c r="J6157" s="1" t="s">
        <v>230</v>
      </c>
      <c r="K6157" s="7" t="s">
        <v>104</v>
      </c>
      <c r="L6157" s="3" t="s">
        <v>28</v>
      </c>
      <c r="M6157" s="3" t="s">
        <v>28</v>
      </c>
      <c r="N6157" s="3"/>
      <c r="O6157" s="96" t="s">
        <v>28</v>
      </c>
      <c r="P6157" s="96" t="s">
        <v>1157</v>
      </c>
      <c r="Q6157" s="96" t="s">
        <v>32</v>
      </c>
      <c r="R6157" s="96" t="s">
        <v>144</v>
      </c>
    </row>
    <row r="6158" spans="1:18" ht="15" customHeight="1">
      <c r="A6158" s="5" t="s">
        <v>23394</v>
      </c>
      <c r="B6158" s="3" t="s">
        <v>23395</v>
      </c>
      <c r="C6158" s="3" t="s">
        <v>23396</v>
      </c>
      <c r="D6158" s="3" t="s">
        <v>23397</v>
      </c>
      <c r="E6158" s="3" t="s">
        <v>23398</v>
      </c>
      <c r="F6158" s="3" t="s">
        <v>22</v>
      </c>
      <c r="G6158" s="3" t="s">
        <v>8739</v>
      </c>
      <c r="H6158" s="3" t="s">
        <v>24</v>
      </c>
      <c r="I6158" s="3" t="s">
        <v>8109</v>
      </c>
      <c r="J6158" s="1" t="s">
        <v>37</v>
      </c>
      <c r="K6158" s="7" t="s">
        <v>104</v>
      </c>
      <c r="L6158" s="3" t="s">
        <v>28</v>
      </c>
      <c r="M6158" s="3" t="s">
        <v>28</v>
      </c>
      <c r="N6158" s="3"/>
      <c r="O6158" s="96" t="s">
        <v>28</v>
      </c>
      <c r="P6158" s="96" t="s">
        <v>513</v>
      </c>
      <c r="Q6158" s="96" t="s">
        <v>32</v>
      </c>
      <c r="R6158" s="96"/>
    </row>
    <row r="6159" spans="1:18" ht="15" customHeight="1">
      <c r="A6159" s="5" t="s">
        <v>23399</v>
      </c>
      <c r="B6159" s="3" t="s">
        <v>23399</v>
      </c>
      <c r="C6159" s="3" t="s">
        <v>23400</v>
      </c>
      <c r="D6159" s="3" t="s">
        <v>23401</v>
      </c>
      <c r="E6159" s="3"/>
      <c r="F6159" s="3" t="s">
        <v>212</v>
      </c>
      <c r="G6159" s="3" t="s">
        <v>258</v>
      </c>
      <c r="H6159" s="3" t="s">
        <v>29</v>
      </c>
      <c r="I6159" s="3" t="s">
        <v>8109</v>
      </c>
      <c r="J6159" s="1" t="s">
        <v>129</v>
      </c>
      <c r="K6159" s="7" t="s">
        <v>5393</v>
      </c>
      <c r="L6159" s="3" t="s">
        <v>28</v>
      </c>
      <c r="M6159" s="3" t="s">
        <v>29</v>
      </c>
      <c r="N6159" s="3" t="s">
        <v>5746</v>
      </c>
      <c r="O6159" s="96" t="s">
        <v>28</v>
      </c>
      <c r="P6159" s="96" t="s">
        <v>6017</v>
      </c>
      <c r="Q6159" s="96" t="s">
        <v>32</v>
      </c>
      <c r="R6159" s="96" t="s">
        <v>144</v>
      </c>
    </row>
    <row r="6160" spans="1:18" ht="15" customHeight="1">
      <c r="A6160" s="5" t="s">
        <v>23402</v>
      </c>
      <c r="B6160" s="3" t="s">
        <v>23403</v>
      </c>
      <c r="C6160" s="3" t="s">
        <v>23404</v>
      </c>
      <c r="D6160" s="3" t="s">
        <v>23405</v>
      </c>
      <c r="E6160" s="3"/>
      <c r="F6160" s="3" t="s">
        <v>359</v>
      </c>
      <c r="G6160" s="3" t="s">
        <v>60</v>
      </c>
      <c r="H6160" s="3" t="s">
        <v>29</v>
      </c>
      <c r="I6160" s="3" t="s">
        <v>8109</v>
      </c>
      <c r="J6160" s="1" t="s">
        <v>230</v>
      </c>
      <c r="K6160" s="7" t="s">
        <v>104</v>
      </c>
      <c r="L6160" s="3" t="s">
        <v>28</v>
      </c>
      <c r="M6160" s="3" t="s">
        <v>29</v>
      </c>
      <c r="N6160" s="3"/>
      <c r="O6160" s="96" t="s">
        <v>28</v>
      </c>
      <c r="P6160" s="96" t="s">
        <v>1157</v>
      </c>
      <c r="Q6160" s="96" t="s">
        <v>32</v>
      </c>
      <c r="R6160" s="96" t="s">
        <v>144</v>
      </c>
    </row>
    <row r="6161" spans="1:18" ht="15" customHeight="1">
      <c r="A6161" s="5" t="s">
        <v>23406</v>
      </c>
      <c r="B6161" s="3" t="s">
        <v>23406</v>
      </c>
      <c r="C6161" s="3" t="s">
        <v>23407</v>
      </c>
      <c r="D6161" s="3"/>
      <c r="E6161" s="3"/>
      <c r="F6161" s="3" t="s">
        <v>22</v>
      </c>
      <c r="G6161" s="3" t="s">
        <v>258</v>
      </c>
      <c r="H6161" s="3" t="s">
        <v>24</v>
      </c>
      <c r="I6161" s="3" t="s">
        <v>8109</v>
      </c>
      <c r="J6161" s="1" t="s">
        <v>37</v>
      </c>
      <c r="K6161" s="7" t="s">
        <v>5393</v>
      </c>
      <c r="L6161" s="3" t="s">
        <v>28</v>
      </c>
      <c r="M6161" s="3" t="s">
        <v>29</v>
      </c>
      <c r="N6161" s="3" t="s">
        <v>5746</v>
      </c>
      <c r="O6161" s="96" t="s">
        <v>28</v>
      </c>
      <c r="P6161" s="96" t="s">
        <v>6017</v>
      </c>
      <c r="Q6161" s="96" t="s">
        <v>32</v>
      </c>
      <c r="R6161" s="96"/>
    </row>
    <row r="6162" spans="1:18" ht="15" customHeight="1">
      <c r="A6162" s="5" t="s">
        <v>23408</v>
      </c>
      <c r="B6162" s="3" t="s">
        <v>23409</v>
      </c>
      <c r="C6162" s="3" t="s">
        <v>23410</v>
      </c>
      <c r="D6162" s="3" t="s">
        <v>23411</v>
      </c>
      <c r="E6162" s="3" t="s">
        <v>23412</v>
      </c>
      <c r="F6162" s="3" t="s">
        <v>22</v>
      </c>
      <c r="G6162" s="3" t="s">
        <v>23413</v>
      </c>
      <c r="H6162" s="3" t="s">
        <v>24</v>
      </c>
      <c r="I6162" s="3" t="s">
        <v>8109</v>
      </c>
      <c r="J6162" s="1" t="s">
        <v>37</v>
      </c>
      <c r="K6162" s="7" t="s">
        <v>104</v>
      </c>
      <c r="L6162" s="3" t="s">
        <v>28</v>
      </c>
      <c r="M6162" s="3" t="s">
        <v>28</v>
      </c>
      <c r="N6162" s="3"/>
      <c r="O6162" s="96" t="s">
        <v>28</v>
      </c>
      <c r="P6162" s="96" t="s">
        <v>513</v>
      </c>
      <c r="Q6162" s="96" t="s">
        <v>32</v>
      </c>
      <c r="R6162" s="96"/>
    </row>
    <row r="6163" spans="1:18" ht="15" customHeight="1">
      <c r="A6163" s="5" t="s">
        <v>23414</v>
      </c>
      <c r="B6163" s="3" t="s">
        <v>23415</v>
      </c>
      <c r="C6163" s="3" t="s">
        <v>23416</v>
      </c>
      <c r="D6163" s="3" t="s">
        <v>23417</v>
      </c>
      <c r="E6163" s="3" t="s">
        <v>23418</v>
      </c>
      <c r="F6163" s="3" t="s">
        <v>22</v>
      </c>
      <c r="G6163" s="3" t="s">
        <v>60</v>
      </c>
      <c r="H6163" s="3" t="s">
        <v>24</v>
      </c>
      <c r="I6163" s="3" t="s">
        <v>8109</v>
      </c>
      <c r="J6163" s="1" t="s">
        <v>37</v>
      </c>
      <c r="K6163" s="7" t="s">
        <v>104</v>
      </c>
      <c r="L6163" s="3" t="s">
        <v>28</v>
      </c>
      <c r="M6163" s="3" t="s">
        <v>28</v>
      </c>
      <c r="N6163" s="3"/>
      <c r="O6163" s="96" t="s">
        <v>28</v>
      </c>
      <c r="P6163" s="96" t="s">
        <v>513</v>
      </c>
      <c r="Q6163" s="96" t="s">
        <v>32</v>
      </c>
      <c r="R6163" s="96" t="s">
        <v>144</v>
      </c>
    </row>
    <row r="6164" spans="1:18" ht="15" customHeight="1">
      <c r="A6164" s="5" t="s">
        <v>23419</v>
      </c>
      <c r="B6164" s="3" t="s">
        <v>23420</v>
      </c>
      <c r="C6164" s="3" t="s">
        <v>23421</v>
      </c>
      <c r="D6164" s="3" t="s">
        <v>23422</v>
      </c>
      <c r="E6164" s="3"/>
      <c r="F6164" s="3" t="s">
        <v>359</v>
      </c>
      <c r="G6164" s="3" t="s">
        <v>60</v>
      </c>
      <c r="H6164" s="3" t="s">
        <v>29</v>
      </c>
      <c r="I6164" s="3" t="s">
        <v>8109</v>
      </c>
      <c r="J6164" s="1" t="s">
        <v>230</v>
      </c>
      <c r="K6164" s="7" t="s">
        <v>104</v>
      </c>
      <c r="L6164" s="3" t="s">
        <v>28</v>
      </c>
      <c r="M6164" s="3" t="s">
        <v>28</v>
      </c>
      <c r="N6164" s="3"/>
      <c r="O6164" s="96" t="s">
        <v>28</v>
      </c>
      <c r="P6164" s="96" t="s">
        <v>1157</v>
      </c>
      <c r="Q6164" s="96" t="s">
        <v>32</v>
      </c>
      <c r="R6164" s="96" t="s">
        <v>144</v>
      </c>
    </row>
    <row r="6165" spans="1:18" ht="15" customHeight="1">
      <c r="A6165" s="5" t="s">
        <v>23423</v>
      </c>
      <c r="B6165" s="3" t="s">
        <v>23423</v>
      </c>
      <c r="C6165" s="3" t="s">
        <v>23424</v>
      </c>
      <c r="D6165" s="3" t="s">
        <v>23425</v>
      </c>
      <c r="E6165" s="3"/>
      <c r="F6165" s="3" t="s">
        <v>212</v>
      </c>
      <c r="G6165" s="3" t="s">
        <v>60</v>
      </c>
      <c r="H6165" s="3" t="s">
        <v>28</v>
      </c>
      <c r="I6165" s="3" t="s">
        <v>8109</v>
      </c>
      <c r="J6165" s="1" t="s">
        <v>454</v>
      </c>
      <c r="K6165" s="7" t="s">
        <v>5393</v>
      </c>
      <c r="L6165" s="3" t="s">
        <v>28</v>
      </c>
      <c r="M6165" s="3" t="s">
        <v>28</v>
      </c>
      <c r="N6165" s="3" t="s">
        <v>5746</v>
      </c>
      <c r="O6165" s="96" t="s">
        <v>28</v>
      </c>
      <c r="P6165" s="96" t="s">
        <v>6017</v>
      </c>
      <c r="Q6165" s="96" t="s">
        <v>32</v>
      </c>
      <c r="R6165" s="96" t="s">
        <v>144</v>
      </c>
    </row>
    <row r="6166" spans="1:18" ht="15" customHeight="1">
      <c r="A6166" s="5" t="s">
        <v>23426</v>
      </c>
      <c r="B6166" s="3" t="s">
        <v>23426</v>
      </c>
      <c r="C6166" s="3"/>
      <c r="D6166" s="3" t="s">
        <v>23427</v>
      </c>
      <c r="E6166" s="3"/>
      <c r="F6166" s="3" t="s">
        <v>212</v>
      </c>
      <c r="G6166" s="3" t="s">
        <v>258</v>
      </c>
      <c r="H6166" s="3" t="s">
        <v>28</v>
      </c>
      <c r="I6166" s="3" t="s">
        <v>8109</v>
      </c>
      <c r="J6166" s="1" t="s">
        <v>1018</v>
      </c>
      <c r="K6166" s="7" t="s">
        <v>5393</v>
      </c>
      <c r="L6166" s="3" t="s">
        <v>28</v>
      </c>
      <c r="M6166" s="3" t="s">
        <v>29</v>
      </c>
      <c r="N6166" s="3" t="s">
        <v>5746</v>
      </c>
      <c r="O6166" s="96" t="s">
        <v>28</v>
      </c>
      <c r="P6166" s="96" t="s">
        <v>6017</v>
      </c>
      <c r="Q6166" s="96" t="s">
        <v>32</v>
      </c>
      <c r="R6166" s="96" t="s">
        <v>144</v>
      </c>
    </row>
    <row r="6167" spans="1:18" ht="15" customHeight="1">
      <c r="A6167" s="5" t="s">
        <v>23428</v>
      </c>
      <c r="B6167" s="3" t="s">
        <v>23429</v>
      </c>
      <c r="C6167" s="3" t="s">
        <v>23430</v>
      </c>
      <c r="D6167" s="3" t="s">
        <v>23431</v>
      </c>
      <c r="E6167" s="3"/>
      <c r="F6167" s="3" t="s">
        <v>22</v>
      </c>
      <c r="G6167" s="3" t="s">
        <v>53</v>
      </c>
      <c r="H6167" s="3" t="s">
        <v>24</v>
      </c>
      <c r="I6167" s="3" t="s">
        <v>8109</v>
      </c>
      <c r="J6167" s="1" t="s">
        <v>37</v>
      </c>
      <c r="K6167" s="7" t="s">
        <v>104</v>
      </c>
      <c r="L6167" s="3" t="s">
        <v>28</v>
      </c>
      <c r="M6167" s="3" t="s">
        <v>29</v>
      </c>
      <c r="N6167" s="3"/>
      <c r="O6167" s="96" t="s">
        <v>28</v>
      </c>
      <c r="P6167" s="96" t="s">
        <v>1157</v>
      </c>
      <c r="Q6167" s="96" t="s">
        <v>32</v>
      </c>
      <c r="R6167" s="96"/>
    </row>
    <row r="6168" spans="1:18" ht="15" customHeight="1">
      <c r="A6168" s="5" t="s">
        <v>23432</v>
      </c>
      <c r="B6168" s="3" t="s">
        <v>23432</v>
      </c>
      <c r="C6168" s="3" t="s">
        <v>23433</v>
      </c>
      <c r="D6168" s="3"/>
      <c r="E6168" s="3"/>
      <c r="F6168" s="3" t="s">
        <v>22</v>
      </c>
      <c r="G6168" s="3" t="s">
        <v>60</v>
      </c>
      <c r="H6168" s="3" t="s">
        <v>24</v>
      </c>
      <c r="I6168" s="3" t="s">
        <v>8109</v>
      </c>
      <c r="J6168" s="1" t="s">
        <v>37</v>
      </c>
      <c r="K6168" s="7" t="s">
        <v>5393</v>
      </c>
      <c r="L6168" s="3" t="s">
        <v>28</v>
      </c>
      <c r="M6168" s="3" t="s">
        <v>29</v>
      </c>
      <c r="N6168" s="3" t="s">
        <v>5746</v>
      </c>
      <c r="O6168" s="96" t="s">
        <v>28</v>
      </c>
      <c r="P6168" s="96" t="s">
        <v>6017</v>
      </c>
      <c r="Q6168" s="96" t="s">
        <v>32</v>
      </c>
      <c r="R6168" s="96"/>
    </row>
    <row r="6169" spans="1:18" ht="15" customHeight="1">
      <c r="A6169" s="5" t="s">
        <v>23434</v>
      </c>
      <c r="B6169" s="3" t="s">
        <v>23435</v>
      </c>
      <c r="C6169" s="3" t="s">
        <v>23436</v>
      </c>
      <c r="D6169" s="3" t="s">
        <v>23437</v>
      </c>
      <c r="E6169" s="3"/>
      <c r="F6169" s="3" t="s">
        <v>22</v>
      </c>
      <c r="G6169" s="3" t="s">
        <v>60</v>
      </c>
      <c r="H6169" s="3" t="s">
        <v>24</v>
      </c>
      <c r="I6169" s="3" t="s">
        <v>8109</v>
      </c>
      <c r="J6169" s="1" t="s">
        <v>129</v>
      </c>
      <c r="K6169" s="7" t="s">
        <v>104</v>
      </c>
      <c r="L6169" s="3" t="s">
        <v>28</v>
      </c>
      <c r="M6169" s="3" t="s">
        <v>28</v>
      </c>
      <c r="N6169" s="3"/>
      <c r="O6169" s="96" t="s">
        <v>28</v>
      </c>
      <c r="P6169" s="96" t="s">
        <v>1157</v>
      </c>
      <c r="Q6169" s="96" t="s">
        <v>32</v>
      </c>
      <c r="R6169" s="96"/>
    </row>
    <row r="6170" spans="1:18" ht="15" customHeight="1">
      <c r="A6170" s="5" t="s">
        <v>23438</v>
      </c>
      <c r="B6170" s="3" t="s">
        <v>23438</v>
      </c>
      <c r="C6170" s="3"/>
      <c r="D6170" s="3" t="s">
        <v>23439</v>
      </c>
      <c r="E6170" s="3"/>
      <c r="F6170" s="3" t="s">
        <v>22</v>
      </c>
      <c r="G6170" s="3" t="s">
        <v>23</v>
      </c>
      <c r="H6170" s="3" t="s">
        <v>24</v>
      </c>
      <c r="I6170" s="3" t="s">
        <v>8109</v>
      </c>
      <c r="J6170" s="1" t="s">
        <v>37</v>
      </c>
      <c r="K6170" s="7" t="s">
        <v>5393</v>
      </c>
      <c r="L6170" s="3" t="s">
        <v>28</v>
      </c>
      <c r="M6170" s="3" t="s">
        <v>29</v>
      </c>
      <c r="N6170" s="3" t="s">
        <v>14728</v>
      </c>
      <c r="O6170" s="96" t="s">
        <v>28</v>
      </c>
      <c r="P6170" s="96" t="s">
        <v>5394</v>
      </c>
      <c r="Q6170" s="96" t="s">
        <v>32</v>
      </c>
      <c r="R6170" s="96"/>
    </row>
    <row r="6171" spans="1:18" ht="15" customHeight="1">
      <c r="A6171" s="5" t="s">
        <v>23440</v>
      </c>
      <c r="B6171" s="3" t="s">
        <v>23440</v>
      </c>
      <c r="C6171" s="3"/>
      <c r="D6171" s="3" t="s">
        <v>23441</v>
      </c>
      <c r="E6171" s="3" t="s">
        <v>23442</v>
      </c>
      <c r="F6171" s="3" t="s">
        <v>212</v>
      </c>
      <c r="G6171" s="3" t="s">
        <v>258</v>
      </c>
      <c r="H6171" s="3" t="s">
        <v>28</v>
      </c>
      <c r="I6171" s="3" t="s">
        <v>8109</v>
      </c>
      <c r="J6171" s="1" t="s">
        <v>213</v>
      </c>
      <c r="K6171" s="7" t="s">
        <v>5393</v>
      </c>
      <c r="L6171" s="3" t="s">
        <v>28</v>
      </c>
      <c r="M6171" s="3" t="s">
        <v>29</v>
      </c>
      <c r="N6171" s="3" t="s">
        <v>5746</v>
      </c>
      <c r="O6171" s="96" t="s">
        <v>28</v>
      </c>
      <c r="P6171" s="96" t="s">
        <v>5394</v>
      </c>
      <c r="Q6171" s="96" t="s">
        <v>32</v>
      </c>
      <c r="R6171" s="96" t="s">
        <v>144</v>
      </c>
    </row>
    <row r="6172" spans="1:18" ht="15" customHeight="1">
      <c r="A6172" s="5" t="s">
        <v>23443</v>
      </c>
      <c r="B6172" s="3" t="s">
        <v>23444</v>
      </c>
      <c r="C6172" s="3" t="s">
        <v>23445</v>
      </c>
      <c r="D6172" s="3" t="s">
        <v>23446</v>
      </c>
      <c r="E6172" s="3" t="s">
        <v>23447</v>
      </c>
      <c r="F6172" s="3" t="s">
        <v>212</v>
      </c>
      <c r="G6172" s="3" t="s">
        <v>2772</v>
      </c>
      <c r="H6172" s="3" t="s">
        <v>28</v>
      </c>
      <c r="I6172" s="3" t="s">
        <v>8109</v>
      </c>
      <c r="J6172" s="1" t="s">
        <v>542</v>
      </c>
      <c r="K6172" s="7" t="s">
        <v>27</v>
      </c>
      <c r="L6172" s="3" t="s">
        <v>28</v>
      </c>
      <c r="M6172" s="3" t="s">
        <v>29</v>
      </c>
      <c r="N6172" s="3" t="s">
        <v>8118</v>
      </c>
      <c r="O6172" s="96" t="s">
        <v>28</v>
      </c>
      <c r="P6172" s="96" t="s">
        <v>455</v>
      </c>
      <c r="Q6172" s="96" t="s">
        <v>32</v>
      </c>
      <c r="R6172" s="96"/>
    </row>
    <row r="6173" spans="1:18" ht="15" customHeight="1">
      <c r="A6173" s="5" t="s">
        <v>23448</v>
      </c>
      <c r="B6173" s="3" t="s">
        <v>23449</v>
      </c>
      <c r="C6173" s="3" t="s">
        <v>23450</v>
      </c>
      <c r="D6173" s="3" t="s">
        <v>23451</v>
      </c>
      <c r="E6173" s="3"/>
      <c r="F6173" s="3" t="s">
        <v>22</v>
      </c>
      <c r="G6173" s="3" t="s">
        <v>60</v>
      </c>
      <c r="H6173" s="3" t="s">
        <v>24</v>
      </c>
      <c r="I6173" s="3" t="s">
        <v>8109</v>
      </c>
      <c r="J6173" s="1" t="s">
        <v>129</v>
      </c>
      <c r="K6173" s="7" t="s">
        <v>104</v>
      </c>
      <c r="L6173" s="3" t="s">
        <v>28</v>
      </c>
      <c r="M6173" s="3" t="s">
        <v>28</v>
      </c>
      <c r="N6173" s="3"/>
      <c r="O6173" s="96" t="s">
        <v>28</v>
      </c>
      <c r="P6173" s="96" t="s">
        <v>1157</v>
      </c>
      <c r="Q6173" s="96" t="s">
        <v>32</v>
      </c>
      <c r="R6173" s="96"/>
    </row>
    <row r="6174" spans="1:18" ht="15" customHeight="1">
      <c r="A6174" s="5" t="s">
        <v>23452</v>
      </c>
      <c r="B6174" s="3" t="s">
        <v>23452</v>
      </c>
      <c r="C6174" s="3" t="s">
        <v>23453</v>
      </c>
      <c r="D6174" s="3" t="s">
        <v>23454</v>
      </c>
      <c r="E6174" s="3"/>
      <c r="F6174" s="3" t="s">
        <v>212</v>
      </c>
      <c r="G6174" s="3" t="s">
        <v>2772</v>
      </c>
      <c r="H6174" s="3" t="s">
        <v>28</v>
      </c>
      <c r="I6174" s="3" t="s">
        <v>8109</v>
      </c>
      <c r="J6174" s="1" t="s">
        <v>1018</v>
      </c>
      <c r="K6174" s="7" t="s">
        <v>5393</v>
      </c>
      <c r="L6174" s="3" t="s">
        <v>28</v>
      </c>
      <c r="M6174" s="3" t="s">
        <v>28</v>
      </c>
      <c r="N6174" s="3" t="s">
        <v>5746</v>
      </c>
      <c r="O6174" s="96" t="s">
        <v>28</v>
      </c>
      <c r="P6174" s="96" t="s">
        <v>5394</v>
      </c>
      <c r="Q6174" s="96" t="s">
        <v>32</v>
      </c>
      <c r="R6174" s="96" t="s">
        <v>144</v>
      </c>
    </row>
    <row r="6175" spans="1:18" ht="15" customHeight="1">
      <c r="A6175" s="5" t="s">
        <v>23455</v>
      </c>
      <c r="B6175" s="3" t="s">
        <v>23456</v>
      </c>
      <c r="C6175" s="3" t="s">
        <v>23457</v>
      </c>
      <c r="D6175" s="3" t="s">
        <v>23458</v>
      </c>
      <c r="E6175" s="3" t="s">
        <v>23459</v>
      </c>
      <c r="F6175" s="3" t="s">
        <v>22</v>
      </c>
      <c r="G6175" s="3" t="s">
        <v>258</v>
      </c>
      <c r="H6175" s="3" t="s">
        <v>24</v>
      </c>
      <c r="I6175" s="3" t="s">
        <v>8109</v>
      </c>
      <c r="J6175" s="1" t="s">
        <v>37</v>
      </c>
      <c r="K6175" s="7" t="s">
        <v>27</v>
      </c>
      <c r="L6175" s="3" t="s">
        <v>28</v>
      </c>
      <c r="M6175" s="3" t="s">
        <v>29</v>
      </c>
      <c r="N6175" s="3" t="s">
        <v>8118</v>
      </c>
      <c r="O6175" s="96" t="s">
        <v>28</v>
      </c>
      <c r="P6175" s="96" t="s">
        <v>4848</v>
      </c>
      <c r="Q6175" s="96" t="s">
        <v>32</v>
      </c>
      <c r="R6175" s="96"/>
    </row>
    <row r="6176" spans="1:18" ht="15" customHeight="1">
      <c r="A6176" s="5" t="s">
        <v>23460</v>
      </c>
      <c r="B6176" s="3" t="s">
        <v>23460</v>
      </c>
      <c r="C6176" s="3" t="s">
        <v>23461</v>
      </c>
      <c r="D6176" s="3" t="s">
        <v>23462</v>
      </c>
      <c r="E6176" s="3"/>
      <c r="F6176" s="3" t="s">
        <v>359</v>
      </c>
      <c r="G6176" s="3" t="s">
        <v>60</v>
      </c>
      <c r="H6176" s="3" t="s">
        <v>28</v>
      </c>
      <c r="I6176" s="3" t="s">
        <v>8109</v>
      </c>
      <c r="J6176" s="1" t="s">
        <v>230</v>
      </c>
      <c r="K6176" s="7" t="s">
        <v>5393</v>
      </c>
      <c r="L6176" s="3" t="s">
        <v>28</v>
      </c>
      <c r="M6176" s="3" t="s">
        <v>28</v>
      </c>
      <c r="N6176" s="3" t="s">
        <v>5746</v>
      </c>
      <c r="O6176" s="96" t="s">
        <v>28</v>
      </c>
      <c r="P6176" s="96" t="s">
        <v>5394</v>
      </c>
      <c r="Q6176" s="96" t="s">
        <v>32</v>
      </c>
      <c r="R6176" s="96"/>
    </row>
    <row r="6177" spans="1:18" ht="15" customHeight="1">
      <c r="A6177" s="5" t="s">
        <v>23463</v>
      </c>
      <c r="B6177" s="3" t="s">
        <v>23464</v>
      </c>
      <c r="C6177" s="3" t="s">
        <v>23465</v>
      </c>
      <c r="D6177" s="3" t="s">
        <v>23466</v>
      </c>
      <c r="E6177" s="3"/>
      <c r="F6177" s="3" t="s">
        <v>1608</v>
      </c>
      <c r="G6177" s="3" t="s">
        <v>23</v>
      </c>
      <c r="H6177" s="3" t="s">
        <v>30</v>
      </c>
      <c r="I6177" s="3" t="s">
        <v>8109</v>
      </c>
      <c r="J6177" s="1" t="s">
        <v>37</v>
      </c>
      <c r="K6177" s="7" t="s">
        <v>104</v>
      </c>
      <c r="L6177" s="3" t="s">
        <v>28</v>
      </c>
      <c r="M6177" s="3" t="s">
        <v>28</v>
      </c>
      <c r="N6177" s="3"/>
      <c r="O6177" s="96" t="s">
        <v>28</v>
      </c>
      <c r="P6177" s="96" t="s">
        <v>1157</v>
      </c>
      <c r="Q6177" s="96" t="s">
        <v>32</v>
      </c>
      <c r="R6177" s="96"/>
    </row>
    <row r="6178" spans="1:18" ht="15" customHeight="1">
      <c r="A6178" s="5" t="s">
        <v>23467</v>
      </c>
      <c r="B6178" s="3" t="s">
        <v>23467</v>
      </c>
      <c r="C6178" s="3"/>
      <c r="D6178" s="3" t="s">
        <v>23468</v>
      </c>
      <c r="E6178" s="3"/>
      <c r="F6178" s="3" t="s">
        <v>359</v>
      </c>
      <c r="G6178" s="3" t="s">
        <v>258</v>
      </c>
      <c r="H6178" s="3" t="s">
        <v>28</v>
      </c>
      <c r="I6178" s="3" t="s">
        <v>8109</v>
      </c>
      <c r="J6178" s="1" t="s">
        <v>26</v>
      </c>
      <c r="K6178" s="7" t="s">
        <v>5393</v>
      </c>
      <c r="L6178" s="3" t="s">
        <v>28</v>
      </c>
      <c r="M6178" s="3" t="s">
        <v>29</v>
      </c>
      <c r="N6178" s="3" t="s">
        <v>5746</v>
      </c>
      <c r="O6178" s="96" t="s">
        <v>28</v>
      </c>
      <c r="P6178" s="96" t="s">
        <v>5394</v>
      </c>
      <c r="Q6178" s="96" t="s">
        <v>32</v>
      </c>
      <c r="R6178" s="96" t="s">
        <v>144</v>
      </c>
    </row>
    <row r="6179" spans="1:18" ht="15" customHeight="1">
      <c r="A6179" s="5" t="s">
        <v>23469</v>
      </c>
      <c r="B6179" s="3" t="s">
        <v>23470</v>
      </c>
      <c r="C6179" s="3"/>
      <c r="D6179" s="3" t="s">
        <v>23471</v>
      </c>
      <c r="E6179" s="3" t="s">
        <v>23472</v>
      </c>
      <c r="F6179" s="3" t="s">
        <v>22</v>
      </c>
      <c r="G6179" s="3" t="s">
        <v>60</v>
      </c>
      <c r="H6179" s="3" t="s">
        <v>24</v>
      </c>
      <c r="I6179" s="3" t="s">
        <v>8109</v>
      </c>
      <c r="J6179" s="1" t="s">
        <v>37</v>
      </c>
      <c r="K6179" s="7" t="s">
        <v>27</v>
      </c>
      <c r="L6179" s="3" t="s">
        <v>28</v>
      </c>
      <c r="M6179" s="3" t="s">
        <v>28</v>
      </c>
      <c r="N6179" s="3" t="s">
        <v>4960</v>
      </c>
      <c r="O6179" s="96" t="s">
        <v>28</v>
      </c>
      <c r="P6179" s="96" t="s">
        <v>122</v>
      </c>
      <c r="Q6179" s="96" t="s">
        <v>32</v>
      </c>
      <c r="R6179" s="96"/>
    </row>
    <row r="6180" spans="1:18" ht="15" customHeight="1">
      <c r="A6180" s="5" t="s">
        <v>23473</v>
      </c>
      <c r="B6180" s="3" t="s">
        <v>23473</v>
      </c>
      <c r="C6180" s="3" t="s">
        <v>23474</v>
      </c>
      <c r="D6180" s="3" t="s">
        <v>23475</v>
      </c>
      <c r="E6180" s="3"/>
      <c r="F6180" s="3" t="s">
        <v>212</v>
      </c>
      <c r="G6180" s="3" t="s">
        <v>60</v>
      </c>
      <c r="H6180" s="3" t="s">
        <v>28</v>
      </c>
      <c r="I6180" s="3" t="s">
        <v>8109</v>
      </c>
      <c r="J6180" s="1" t="s">
        <v>230</v>
      </c>
      <c r="K6180" s="7" t="s">
        <v>5393</v>
      </c>
      <c r="L6180" s="3" t="s">
        <v>28</v>
      </c>
      <c r="M6180" s="3" t="s">
        <v>29</v>
      </c>
      <c r="N6180" s="3" t="s">
        <v>5746</v>
      </c>
      <c r="O6180" s="96" t="s">
        <v>28</v>
      </c>
      <c r="P6180" s="96" t="s">
        <v>5394</v>
      </c>
      <c r="Q6180" s="96" t="s">
        <v>32</v>
      </c>
      <c r="R6180" s="96"/>
    </row>
    <row r="6181" spans="1:18" ht="15" customHeight="1">
      <c r="A6181" s="5" t="s">
        <v>23476</v>
      </c>
      <c r="B6181" s="3" t="s">
        <v>23477</v>
      </c>
      <c r="C6181" s="3" t="s">
        <v>23478</v>
      </c>
      <c r="D6181" s="3" t="s">
        <v>23479</v>
      </c>
      <c r="E6181" s="3"/>
      <c r="F6181" s="3" t="s">
        <v>359</v>
      </c>
      <c r="G6181" s="3" t="s">
        <v>60</v>
      </c>
      <c r="H6181" s="3" t="s">
        <v>29</v>
      </c>
      <c r="I6181" s="3" t="s">
        <v>8109</v>
      </c>
      <c r="J6181" s="1" t="s">
        <v>26</v>
      </c>
      <c r="K6181" s="7" t="s">
        <v>104</v>
      </c>
      <c r="L6181" s="3" t="s">
        <v>28</v>
      </c>
      <c r="M6181" s="3" t="s">
        <v>28</v>
      </c>
      <c r="N6181" s="3"/>
      <c r="O6181" s="96" t="s">
        <v>28</v>
      </c>
      <c r="P6181" s="96" t="s">
        <v>1157</v>
      </c>
      <c r="Q6181" s="96" t="s">
        <v>32</v>
      </c>
      <c r="R6181" s="96"/>
    </row>
    <row r="6182" spans="1:18" ht="15" customHeight="1">
      <c r="A6182" s="5" t="s">
        <v>23480</v>
      </c>
      <c r="B6182" s="3" t="s">
        <v>23481</v>
      </c>
      <c r="C6182" s="3" t="s">
        <v>23482</v>
      </c>
      <c r="D6182" s="3" t="s">
        <v>23483</v>
      </c>
      <c r="E6182" s="3" t="s">
        <v>23484</v>
      </c>
      <c r="F6182" s="3" t="s">
        <v>22</v>
      </c>
      <c r="G6182" s="3" t="s">
        <v>8739</v>
      </c>
      <c r="H6182" s="3" t="s">
        <v>24</v>
      </c>
      <c r="I6182" s="3" t="s">
        <v>8109</v>
      </c>
      <c r="J6182" s="1" t="s">
        <v>37</v>
      </c>
      <c r="K6182" s="7" t="s">
        <v>104</v>
      </c>
      <c r="L6182" s="3" t="s">
        <v>28</v>
      </c>
      <c r="M6182" s="3" t="s">
        <v>28</v>
      </c>
      <c r="N6182" s="3"/>
      <c r="O6182" s="96" t="s">
        <v>28</v>
      </c>
      <c r="P6182" s="96" t="s">
        <v>513</v>
      </c>
      <c r="Q6182" s="96" t="s">
        <v>32</v>
      </c>
      <c r="R6182" s="96" t="s">
        <v>144</v>
      </c>
    </row>
    <row r="6183" spans="1:18" ht="15" customHeight="1">
      <c r="A6183" s="5" t="s">
        <v>23485</v>
      </c>
      <c r="B6183" s="3" t="s">
        <v>23485</v>
      </c>
      <c r="C6183" s="3" t="s">
        <v>23486</v>
      </c>
      <c r="D6183" s="3" t="s">
        <v>23487</v>
      </c>
      <c r="E6183" s="3"/>
      <c r="F6183" s="3" t="s">
        <v>212</v>
      </c>
      <c r="G6183" s="3" t="s">
        <v>60</v>
      </c>
      <c r="H6183" s="3" t="s">
        <v>23488</v>
      </c>
      <c r="I6183" s="3" t="s">
        <v>8109</v>
      </c>
      <c r="J6183" s="1" t="s">
        <v>26</v>
      </c>
      <c r="K6183" s="7" t="s">
        <v>5393</v>
      </c>
      <c r="L6183" s="3" t="s">
        <v>28</v>
      </c>
      <c r="M6183" s="3" t="s">
        <v>29</v>
      </c>
      <c r="N6183" s="3" t="s">
        <v>5746</v>
      </c>
      <c r="O6183" s="96" t="s">
        <v>28</v>
      </c>
      <c r="P6183" s="96" t="s">
        <v>5394</v>
      </c>
      <c r="Q6183" s="96" t="s">
        <v>32</v>
      </c>
      <c r="R6183" s="96" t="s">
        <v>144</v>
      </c>
    </row>
    <row r="6184" spans="1:18" ht="15" customHeight="1">
      <c r="A6184" s="5" t="s">
        <v>23489</v>
      </c>
      <c r="B6184" s="3" t="s">
        <v>23490</v>
      </c>
      <c r="C6184" s="3"/>
      <c r="D6184" s="3" t="s">
        <v>23491</v>
      </c>
      <c r="E6184" s="3"/>
      <c r="F6184" s="3" t="s">
        <v>359</v>
      </c>
      <c r="G6184" s="3" t="s">
        <v>60</v>
      </c>
      <c r="H6184" s="3" t="s">
        <v>29</v>
      </c>
      <c r="I6184" s="3" t="s">
        <v>8109</v>
      </c>
      <c r="J6184" s="1" t="s">
        <v>213</v>
      </c>
      <c r="K6184" s="7" t="s">
        <v>104</v>
      </c>
      <c r="L6184" s="3" t="s">
        <v>28</v>
      </c>
      <c r="M6184" s="3" t="s">
        <v>29</v>
      </c>
      <c r="N6184" s="3"/>
      <c r="O6184" s="96" t="s">
        <v>28</v>
      </c>
      <c r="P6184" s="96" t="s">
        <v>1157</v>
      </c>
      <c r="Q6184" s="96" t="s">
        <v>32</v>
      </c>
      <c r="R6184" s="96" t="s">
        <v>144</v>
      </c>
    </row>
    <row r="6185" spans="1:18" ht="15" customHeight="1">
      <c r="A6185" s="5" t="s">
        <v>23492</v>
      </c>
      <c r="B6185" s="3" t="s">
        <v>23492</v>
      </c>
      <c r="C6185" s="3" t="s">
        <v>23493</v>
      </c>
      <c r="D6185" s="3"/>
      <c r="E6185" s="3"/>
      <c r="F6185" s="3" t="s">
        <v>359</v>
      </c>
      <c r="G6185" s="3" t="s">
        <v>258</v>
      </c>
      <c r="H6185" s="3" t="s">
        <v>29</v>
      </c>
      <c r="I6185" s="3" t="s">
        <v>8109</v>
      </c>
      <c r="J6185" s="1" t="s">
        <v>213</v>
      </c>
      <c r="K6185" s="7" t="s">
        <v>5393</v>
      </c>
      <c r="L6185" s="3" t="s">
        <v>28</v>
      </c>
      <c r="M6185" s="3" t="s">
        <v>29</v>
      </c>
      <c r="N6185" s="3" t="s">
        <v>5746</v>
      </c>
      <c r="O6185" s="96" t="s">
        <v>28</v>
      </c>
      <c r="P6185" s="96" t="s">
        <v>5394</v>
      </c>
      <c r="Q6185" s="96" t="s">
        <v>32</v>
      </c>
      <c r="R6185" s="96"/>
    </row>
    <row r="6186" spans="1:18" ht="15" customHeight="1">
      <c r="A6186" s="5" t="s">
        <v>23494</v>
      </c>
      <c r="B6186" s="3" t="s">
        <v>23495</v>
      </c>
      <c r="C6186" s="3"/>
      <c r="D6186" s="3" t="s">
        <v>23496</v>
      </c>
      <c r="E6186" s="3" t="s">
        <v>23497</v>
      </c>
      <c r="F6186" s="3" t="s">
        <v>22</v>
      </c>
      <c r="G6186" s="3" t="s">
        <v>258</v>
      </c>
      <c r="H6186" s="3" t="s">
        <v>24</v>
      </c>
      <c r="I6186" s="3" t="s">
        <v>8109</v>
      </c>
      <c r="J6186" s="1" t="s">
        <v>37</v>
      </c>
      <c r="K6186" s="7" t="s">
        <v>27</v>
      </c>
      <c r="L6186" s="3" t="s">
        <v>28</v>
      </c>
      <c r="M6186" s="3" t="s">
        <v>28</v>
      </c>
      <c r="N6186" s="3" t="s">
        <v>4960</v>
      </c>
      <c r="O6186" s="96" t="s">
        <v>28</v>
      </c>
      <c r="P6186" s="96" t="s">
        <v>122</v>
      </c>
      <c r="Q6186" s="96" t="s">
        <v>32</v>
      </c>
      <c r="R6186" s="96"/>
    </row>
    <row r="6187" spans="1:18" ht="15" customHeight="1">
      <c r="A6187" s="5" t="s">
        <v>23498</v>
      </c>
      <c r="B6187" s="3" t="s">
        <v>23499</v>
      </c>
      <c r="C6187" s="3" t="s">
        <v>23500</v>
      </c>
      <c r="D6187" s="3" t="s">
        <v>23501</v>
      </c>
      <c r="E6187" s="3" t="s">
        <v>23502</v>
      </c>
      <c r="F6187" s="3" t="s">
        <v>22</v>
      </c>
      <c r="G6187" s="3" t="s">
        <v>23</v>
      </c>
      <c r="H6187" s="3" t="s">
        <v>24</v>
      </c>
      <c r="I6187" s="3" t="s">
        <v>8109</v>
      </c>
      <c r="J6187" s="1" t="s">
        <v>37</v>
      </c>
      <c r="K6187" s="7" t="s">
        <v>104</v>
      </c>
      <c r="L6187" s="3" t="s">
        <v>28</v>
      </c>
      <c r="M6187" s="3" t="s">
        <v>28</v>
      </c>
      <c r="N6187" s="3"/>
      <c r="O6187" s="96" t="s">
        <v>28</v>
      </c>
      <c r="P6187" s="96" t="s">
        <v>513</v>
      </c>
      <c r="Q6187" s="96" t="s">
        <v>32</v>
      </c>
      <c r="R6187" s="96"/>
    </row>
    <row r="6188" spans="1:18" ht="15" customHeight="1">
      <c r="A6188" s="5" t="s">
        <v>23503</v>
      </c>
      <c r="B6188" s="3" t="s">
        <v>23504</v>
      </c>
      <c r="C6188" s="3"/>
      <c r="D6188" s="3" t="s">
        <v>23505</v>
      </c>
      <c r="E6188" s="3"/>
      <c r="F6188" s="3" t="s">
        <v>359</v>
      </c>
      <c r="G6188" s="3" t="s">
        <v>60</v>
      </c>
      <c r="H6188" s="3" t="s">
        <v>23506</v>
      </c>
      <c r="I6188" s="3" t="s">
        <v>8109</v>
      </c>
      <c r="J6188" s="1" t="s">
        <v>26</v>
      </c>
      <c r="K6188" s="7" t="s">
        <v>104</v>
      </c>
      <c r="L6188" s="3" t="s">
        <v>28</v>
      </c>
      <c r="M6188" s="3" t="s">
        <v>8167</v>
      </c>
      <c r="N6188" s="3" t="s">
        <v>8166</v>
      </c>
      <c r="O6188" s="96" t="s">
        <v>28</v>
      </c>
      <c r="P6188" s="96" t="s">
        <v>1157</v>
      </c>
      <c r="Q6188" s="96" t="s">
        <v>32</v>
      </c>
      <c r="R6188" s="96" t="s">
        <v>144</v>
      </c>
    </row>
    <row r="6189" spans="1:18" ht="15" customHeight="1">
      <c r="A6189" s="5" t="s">
        <v>23507</v>
      </c>
      <c r="B6189" s="3" t="s">
        <v>23507</v>
      </c>
      <c r="C6189" s="3" t="s">
        <v>23508</v>
      </c>
      <c r="D6189" s="3"/>
      <c r="E6189" s="3"/>
      <c r="F6189" s="3" t="s">
        <v>212</v>
      </c>
      <c r="G6189" s="3" t="s">
        <v>258</v>
      </c>
      <c r="H6189" s="3" t="s">
        <v>28</v>
      </c>
      <c r="I6189" s="3" t="s">
        <v>8109</v>
      </c>
      <c r="J6189" s="1" t="s">
        <v>213</v>
      </c>
      <c r="K6189" s="7" t="s">
        <v>5393</v>
      </c>
      <c r="L6189" s="3" t="s">
        <v>28</v>
      </c>
      <c r="M6189" s="3" t="s">
        <v>29</v>
      </c>
      <c r="N6189" s="3" t="s">
        <v>5746</v>
      </c>
      <c r="O6189" s="96" t="s">
        <v>28</v>
      </c>
      <c r="P6189" s="96" t="s">
        <v>5394</v>
      </c>
      <c r="Q6189" s="96" t="s">
        <v>32</v>
      </c>
      <c r="R6189" s="96"/>
    </row>
    <row r="6190" spans="1:18" ht="15" customHeight="1">
      <c r="A6190" s="5" t="s">
        <v>23509</v>
      </c>
      <c r="B6190" s="3" t="s">
        <v>23509</v>
      </c>
      <c r="C6190" s="3" t="s">
        <v>23510</v>
      </c>
      <c r="D6190" s="3" t="s">
        <v>23511</v>
      </c>
      <c r="E6190" s="3"/>
      <c r="F6190" s="3" t="s">
        <v>22</v>
      </c>
      <c r="G6190" s="3" t="s">
        <v>258</v>
      </c>
      <c r="H6190" s="3" t="s">
        <v>24</v>
      </c>
      <c r="I6190" s="3" t="s">
        <v>8109</v>
      </c>
      <c r="J6190" s="1" t="s">
        <v>26</v>
      </c>
      <c r="K6190" s="7" t="s">
        <v>5393</v>
      </c>
      <c r="L6190" s="3" t="s">
        <v>28</v>
      </c>
      <c r="M6190" s="3" t="s">
        <v>29</v>
      </c>
      <c r="N6190" s="3" t="s">
        <v>5746</v>
      </c>
      <c r="O6190" s="96" t="s">
        <v>28</v>
      </c>
      <c r="P6190" s="96" t="s">
        <v>5394</v>
      </c>
      <c r="Q6190" s="96" t="s">
        <v>32</v>
      </c>
      <c r="R6190" s="96"/>
    </row>
    <row r="6191" spans="1:18" ht="15" customHeight="1">
      <c r="A6191" s="5" t="s">
        <v>23512</v>
      </c>
      <c r="B6191" s="3" t="s">
        <v>23513</v>
      </c>
      <c r="C6191" s="3"/>
      <c r="D6191" s="3"/>
      <c r="E6191" s="3"/>
      <c r="F6191" s="3" t="s">
        <v>83</v>
      </c>
      <c r="G6191" s="3" t="s">
        <v>60</v>
      </c>
      <c r="H6191" s="3" t="s">
        <v>30</v>
      </c>
      <c r="I6191" s="3" t="s">
        <v>8109</v>
      </c>
      <c r="J6191" s="1" t="s">
        <v>37</v>
      </c>
      <c r="K6191" s="7" t="s">
        <v>104</v>
      </c>
      <c r="L6191" s="3" t="s">
        <v>28</v>
      </c>
      <c r="M6191" s="3" t="s">
        <v>29</v>
      </c>
      <c r="N6191" s="3"/>
      <c r="O6191" s="96" t="s">
        <v>28</v>
      </c>
      <c r="P6191" s="96" t="s">
        <v>1157</v>
      </c>
      <c r="Q6191" s="96" t="s">
        <v>32</v>
      </c>
      <c r="R6191" s="96" t="s">
        <v>144</v>
      </c>
    </row>
    <row r="6192" spans="1:18" ht="15" customHeight="1">
      <c r="A6192" s="5" t="s">
        <v>23514</v>
      </c>
      <c r="B6192" s="3" t="s">
        <v>23515</v>
      </c>
      <c r="C6192" s="3" t="s">
        <v>23516</v>
      </c>
      <c r="D6192" s="3" t="s">
        <v>23517</v>
      </c>
      <c r="E6192" s="3" t="s">
        <v>23518</v>
      </c>
      <c r="F6192" s="3" t="s">
        <v>22</v>
      </c>
      <c r="G6192" s="3" t="s">
        <v>60</v>
      </c>
      <c r="H6192" s="3" t="s">
        <v>24</v>
      </c>
      <c r="I6192" s="3" t="s">
        <v>8109</v>
      </c>
      <c r="J6192" s="1" t="s">
        <v>129</v>
      </c>
      <c r="K6192" s="7" t="s">
        <v>104</v>
      </c>
      <c r="L6192" s="3" t="s">
        <v>28</v>
      </c>
      <c r="M6192" s="3" t="s">
        <v>28</v>
      </c>
      <c r="N6192" s="3"/>
      <c r="O6192" s="96" t="s">
        <v>28</v>
      </c>
      <c r="P6192" s="96" t="s">
        <v>1157</v>
      </c>
      <c r="Q6192" s="96" t="s">
        <v>32</v>
      </c>
      <c r="R6192" s="96" t="s">
        <v>144</v>
      </c>
    </row>
    <row r="6193" spans="1:18" ht="15" customHeight="1">
      <c r="A6193" s="5" t="s">
        <v>23519</v>
      </c>
      <c r="B6193" s="3" t="s">
        <v>23520</v>
      </c>
      <c r="C6193" s="3"/>
      <c r="D6193" s="3" t="s">
        <v>23521</v>
      </c>
      <c r="E6193" s="3"/>
      <c r="F6193" s="3" t="s">
        <v>359</v>
      </c>
      <c r="G6193" s="3" t="s">
        <v>60</v>
      </c>
      <c r="H6193" s="3" t="s">
        <v>29</v>
      </c>
      <c r="I6193" s="3" t="s">
        <v>8109</v>
      </c>
      <c r="J6193" s="1" t="s">
        <v>213</v>
      </c>
      <c r="K6193" s="7" t="s">
        <v>104</v>
      </c>
      <c r="L6193" s="3" t="s">
        <v>28</v>
      </c>
      <c r="M6193" s="3" t="s">
        <v>28</v>
      </c>
      <c r="N6193" s="3"/>
      <c r="O6193" s="96" t="s">
        <v>28</v>
      </c>
      <c r="P6193" s="96" t="s">
        <v>1157</v>
      </c>
      <c r="Q6193" s="96" t="s">
        <v>32</v>
      </c>
      <c r="R6193" s="96" t="s">
        <v>144</v>
      </c>
    </row>
    <row r="6194" spans="1:18" ht="15" customHeight="1">
      <c r="A6194" s="5" t="s">
        <v>23522</v>
      </c>
      <c r="B6194" s="3" t="s">
        <v>23523</v>
      </c>
      <c r="C6194" s="3" t="s">
        <v>23524</v>
      </c>
      <c r="D6194" s="3" t="s">
        <v>23525</v>
      </c>
      <c r="E6194" s="3" t="s">
        <v>23526</v>
      </c>
      <c r="F6194" s="3" t="s">
        <v>212</v>
      </c>
      <c r="G6194" s="3" t="s">
        <v>60</v>
      </c>
      <c r="H6194" s="3" t="s">
        <v>28</v>
      </c>
      <c r="I6194" s="3" t="s">
        <v>8109</v>
      </c>
      <c r="J6194" s="1" t="s">
        <v>213</v>
      </c>
      <c r="K6194" s="7" t="s">
        <v>27</v>
      </c>
      <c r="L6194" s="3" t="s">
        <v>28</v>
      </c>
      <c r="M6194" s="3" t="s">
        <v>29</v>
      </c>
      <c r="N6194" s="3" t="s">
        <v>8118</v>
      </c>
      <c r="O6194" s="96" t="s">
        <v>28</v>
      </c>
      <c r="P6194" s="96" t="s">
        <v>455</v>
      </c>
      <c r="Q6194" s="96" t="s">
        <v>32</v>
      </c>
      <c r="R6194" s="96"/>
    </row>
    <row r="6195" spans="1:18" ht="15" customHeight="1">
      <c r="A6195" s="5" t="s">
        <v>23527</v>
      </c>
      <c r="B6195" s="3" t="s">
        <v>23527</v>
      </c>
      <c r="C6195" s="3"/>
      <c r="D6195" s="3" t="s">
        <v>23528</v>
      </c>
      <c r="E6195" s="3" t="s">
        <v>23529</v>
      </c>
      <c r="F6195" s="3" t="s">
        <v>22</v>
      </c>
      <c r="G6195" s="3" t="s">
        <v>258</v>
      </c>
      <c r="H6195" s="3" t="s">
        <v>24</v>
      </c>
      <c r="I6195" s="3" t="s">
        <v>8109</v>
      </c>
      <c r="J6195" s="1" t="s">
        <v>37</v>
      </c>
      <c r="K6195" s="7" t="s">
        <v>5393</v>
      </c>
      <c r="L6195" s="3" t="s">
        <v>28</v>
      </c>
      <c r="M6195" s="3" t="s">
        <v>29</v>
      </c>
      <c r="N6195" s="3" t="s">
        <v>5746</v>
      </c>
      <c r="O6195" s="96" t="s">
        <v>28</v>
      </c>
      <c r="P6195" s="96" t="s">
        <v>5394</v>
      </c>
      <c r="Q6195" s="96" t="s">
        <v>32</v>
      </c>
      <c r="R6195" s="96" t="s">
        <v>144</v>
      </c>
    </row>
    <row r="6196" spans="1:18" ht="15" customHeight="1">
      <c r="A6196" s="5" t="s">
        <v>23530</v>
      </c>
      <c r="B6196" s="3" t="s">
        <v>23531</v>
      </c>
      <c r="C6196" s="3" t="s">
        <v>23532</v>
      </c>
      <c r="D6196" s="3" t="s">
        <v>23533</v>
      </c>
      <c r="E6196" s="3" t="s">
        <v>23534</v>
      </c>
      <c r="F6196" s="3" t="s">
        <v>22</v>
      </c>
      <c r="G6196" s="3" t="s">
        <v>14422</v>
      </c>
      <c r="H6196" s="3" t="s">
        <v>24</v>
      </c>
      <c r="I6196" s="3" t="s">
        <v>8109</v>
      </c>
      <c r="J6196" s="1" t="s">
        <v>37</v>
      </c>
      <c r="K6196" s="7" t="s">
        <v>104</v>
      </c>
      <c r="L6196" s="3" t="s">
        <v>28</v>
      </c>
      <c r="M6196" s="3" t="s">
        <v>28</v>
      </c>
      <c r="N6196" s="3"/>
      <c r="O6196" s="96" t="s">
        <v>28</v>
      </c>
      <c r="P6196" s="96" t="s">
        <v>513</v>
      </c>
      <c r="Q6196" s="96" t="s">
        <v>32</v>
      </c>
      <c r="R6196" s="96"/>
    </row>
    <row r="6197" spans="1:18" ht="15" customHeight="1">
      <c r="A6197" s="5" t="s">
        <v>23535</v>
      </c>
      <c r="B6197" s="3" t="s">
        <v>23536</v>
      </c>
      <c r="C6197" s="3" t="s">
        <v>23537</v>
      </c>
      <c r="D6197" s="3" t="s">
        <v>23538</v>
      </c>
      <c r="E6197" s="3"/>
      <c r="F6197" s="3" t="s">
        <v>359</v>
      </c>
      <c r="G6197" s="3" t="s">
        <v>60</v>
      </c>
      <c r="H6197" s="3" t="s">
        <v>23506</v>
      </c>
      <c r="I6197" s="3" t="s">
        <v>8109</v>
      </c>
      <c r="J6197" s="1" t="s">
        <v>213</v>
      </c>
      <c r="K6197" s="7" t="s">
        <v>104</v>
      </c>
      <c r="L6197" s="3" t="s">
        <v>28</v>
      </c>
      <c r="M6197" s="3" t="s">
        <v>8167</v>
      </c>
      <c r="N6197" s="3" t="s">
        <v>7874</v>
      </c>
      <c r="O6197" s="96" t="s">
        <v>28</v>
      </c>
      <c r="P6197" s="96" t="s">
        <v>1157</v>
      </c>
      <c r="Q6197" s="96" t="s">
        <v>32</v>
      </c>
      <c r="R6197" s="96" t="s">
        <v>144</v>
      </c>
    </row>
    <row r="6198" spans="1:18" ht="15" customHeight="1">
      <c r="A6198" s="5" t="s">
        <v>23539</v>
      </c>
      <c r="B6198" s="3" t="s">
        <v>23539</v>
      </c>
      <c r="C6198" s="3"/>
      <c r="D6198" s="3" t="s">
        <v>23540</v>
      </c>
      <c r="E6198" s="3" t="s">
        <v>23541</v>
      </c>
      <c r="F6198" s="3" t="s">
        <v>22</v>
      </c>
      <c r="G6198" s="3" t="s">
        <v>23542</v>
      </c>
      <c r="H6198" s="3" t="s">
        <v>24</v>
      </c>
      <c r="I6198" s="3" t="s">
        <v>8109</v>
      </c>
      <c r="J6198" s="1" t="s">
        <v>37</v>
      </c>
      <c r="K6198" s="7" t="s">
        <v>5393</v>
      </c>
      <c r="L6198" s="3" t="s">
        <v>29</v>
      </c>
      <c r="M6198" s="3" t="s">
        <v>29</v>
      </c>
      <c r="N6198" s="3" t="s">
        <v>24</v>
      </c>
      <c r="O6198" s="96" t="s">
        <v>28</v>
      </c>
      <c r="P6198" s="96" t="s">
        <v>5394</v>
      </c>
      <c r="Q6198" s="96" t="s">
        <v>32</v>
      </c>
      <c r="R6198" s="96"/>
    </row>
    <row r="6199" spans="1:18" ht="15" customHeight="1">
      <c r="A6199" s="5" t="s">
        <v>23543</v>
      </c>
      <c r="B6199" s="3" t="s">
        <v>23543</v>
      </c>
      <c r="C6199" s="3"/>
      <c r="D6199" s="3" t="s">
        <v>23544</v>
      </c>
      <c r="E6199" s="3" t="s">
        <v>23545</v>
      </c>
      <c r="F6199" s="3" t="s">
        <v>22</v>
      </c>
      <c r="G6199" s="3" t="s">
        <v>60</v>
      </c>
      <c r="H6199" s="3" t="s">
        <v>24</v>
      </c>
      <c r="I6199" s="3" t="s">
        <v>8109</v>
      </c>
      <c r="J6199" s="1" t="s">
        <v>1018</v>
      </c>
      <c r="K6199" s="7" t="s">
        <v>5393</v>
      </c>
      <c r="L6199" s="3" t="s">
        <v>28</v>
      </c>
      <c r="M6199" s="3" t="s">
        <v>28</v>
      </c>
      <c r="N6199" s="3" t="s">
        <v>5746</v>
      </c>
      <c r="O6199" s="96" t="s">
        <v>28</v>
      </c>
      <c r="P6199" s="96" t="s">
        <v>5394</v>
      </c>
      <c r="Q6199" s="96" t="s">
        <v>32</v>
      </c>
      <c r="R6199" s="96" t="s">
        <v>144</v>
      </c>
    </row>
    <row r="6200" spans="1:18" ht="15" customHeight="1">
      <c r="A6200" s="5" t="s">
        <v>23546</v>
      </c>
      <c r="B6200" s="3" t="s">
        <v>23547</v>
      </c>
      <c r="C6200" s="3" t="s">
        <v>23548</v>
      </c>
      <c r="D6200" s="3" t="s">
        <v>23549</v>
      </c>
      <c r="E6200" s="3"/>
      <c r="F6200" s="3" t="s">
        <v>359</v>
      </c>
      <c r="G6200" s="3" t="s">
        <v>60</v>
      </c>
      <c r="H6200" s="3" t="s">
        <v>29</v>
      </c>
      <c r="I6200" s="3" t="s">
        <v>8109</v>
      </c>
      <c r="J6200" s="1" t="s">
        <v>213</v>
      </c>
      <c r="K6200" s="7" t="s">
        <v>104</v>
      </c>
      <c r="L6200" s="3" t="s">
        <v>28</v>
      </c>
      <c r="M6200" s="3" t="s">
        <v>28</v>
      </c>
      <c r="N6200" s="3"/>
      <c r="O6200" s="96" t="s">
        <v>28</v>
      </c>
      <c r="P6200" s="96" t="s">
        <v>1157</v>
      </c>
      <c r="Q6200" s="96" t="s">
        <v>32</v>
      </c>
      <c r="R6200" s="96" t="s">
        <v>144</v>
      </c>
    </row>
    <row r="6201" spans="1:18" ht="15" customHeight="1">
      <c r="A6201" s="5" t="s">
        <v>23550</v>
      </c>
      <c r="B6201" s="3" t="s">
        <v>23550</v>
      </c>
      <c r="C6201" s="3"/>
      <c r="D6201" s="3" t="s">
        <v>23551</v>
      </c>
      <c r="E6201" s="3" t="s">
        <v>23552</v>
      </c>
      <c r="F6201" s="3" t="s">
        <v>22</v>
      </c>
      <c r="G6201" s="3" t="s">
        <v>258</v>
      </c>
      <c r="H6201" s="3" t="s">
        <v>24</v>
      </c>
      <c r="I6201" s="3" t="s">
        <v>8109</v>
      </c>
      <c r="J6201" s="1" t="s">
        <v>37</v>
      </c>
      <c r="K6201" s="7" t="s">
        <v>5393</v>
      </c>
      <c r="L6201" s="3" t="s">
        <v>28</v>
      </c>
      <c r="M6201" s="3" t="s">
        <v>29</v>
      </c>
      <c r="N6201" s="3" t="s">
        <v>5746</v>
      </c>
      <c r="O6201" s="96" t="s">
        <v>28</v>
      </c>
      <c r="P6201" s="96" t="s">
        <v>5394</v>
      </c>
      <c r="Q6201" s="96" t="s">
        <v>32</v>
      </c>
      <c r="R6201" s="96" t="s">
        <v>144</v>
      </c>
    </row>
    <row r="6202" spans="1:18" ht="15" customHeight="1">
      <c r="A6202" s="5" t="s">
        <v>23553</v>
      </c>
      <c r="B6202" s="3" t="s">
        <v>23553</v>
      </c>
      <c r="C6202" s="3"/>
      <c r="D6202" s="3" t="s">
        <v>23554</v>
      </c>
      <c r="E6202" s="3"/>
      <c r="F6202" s="3" t="s">
        <v>212</v>
      </c>
      <c r="G6202" s="3" t="s">
        <v>258</v>
      </c>
      <c r="H6202" s="3" t="s">
        <v>28</v>
      </c>
      <c r="I6202" s="3" t="s">
        <v>8109</v>
      </c>
      <c r="J6202" s="1" t="s">
        <v>454</v>
      </c>
      <c r="K6202" s="7" t="s">
        <v>5393</v>
      </c>
      <c r="L6202" s="3" t="s">
        <v>28</v>
      </c>
      <c r="M6202" s="3" t="s">
        <v>28</v>
      </c>
      <c r="N6202" s="3" t="s">
        <v>5746</v>
      </c>
      <c r="O6202" s="96" t="s">
        <v>28</v>
      </c>
      <c r="P6202" s="96" t="s">
        <v>5394</v>
      </c>
      <c r="Q6202" s="96" t="s">
        <v>32</v>
      </c>
      <c r="R6202" s="96" t="s">
        <v>144</v>
      </c>
    </row>
    <row r="6203" spans="1:18" ht="15" customHeight="1">
      <c r="A6203" s="5" t="s">
        <v>23555</v>
      </c>
      <c r="B6203" s="3" t="s">
        <v>23556</v>
      </c>
      <c r="C6203" s="3" t="s">
        <v>23557</v>
      </c>
      <c r="D6203" s="3" t="s">
        <v>23558</v>
      </c>
      <c r="E6203" s="3"/>
      <c r="F6203" s="3" t="s">
        <v>83</v>
      </c>
      <c r="G6203" s="3" t="s">
        <v>65</v>
      </c>
      <c r="H6203" s="3" t="s">
        <v>30</v>
      </c>
      <c r="I6203" s="3" t="s">
        <v>8109</v>
      </c>
      <c r="J6203" s="1" t="s">
        <v>37</v>
      </c>
      <c r="K6203" s="7" t="s">
        <v>104</v>
      </c>
      <c r="L6203" s="3" t="s">
        <v>28</v>
      </c>
      <c r="M6203" s="3" t="s">
        <v>28</v>
      </c>
      <c r="N6203" s="3"/>
      <c r="O6203" s="96" t="s">
        <v>28</v>
      </c>
      <c r="P6203" s="96" t="s">
        <v>1157</v>
      </c>
      <c r="Q6203" s="96" t="s">
        <v>32</v>
      </c>
      <c r="R6203" s="96" t="s">
        <v>144</v>
      </c>
    </row>
    <row r="6204" spans="1:18" ht="15" customHeight="1">
      <c r="A6204" s="5" t="s">
        <v>23559</v>
      </c>
      <c r="B6204" s="3" t="s">
        <v>23560</v>
      </c>
      <c r="C6204" s="3" t="s">
        <v>23561</v>
      </c>
      <c r="D6204" s="3" t="s">
        <v>23562</v>
      </c>
      <c r="E6204" s="3"/>
      <c r="F6204" s="3" t="s">
        <v>22</v>
      </c>
      <c r="G6204" s="3" t="s">
        <v>258</v>
      </c>
      <c r="H6204" s="3" t="s">
        <v>24</v>
      </c>
      <c r="I6204" s="3" t="s">
        <v>8109</v>
      </c>
      <c r="J6204" s="1" t="s">
        <v>37</v>
      </c>
      <c r="K6204" s="7" t="s">
        <v>104</v>
      </c>
      <c r="L6204" s="3" t="s">
        <v>28</v>
      </c>
      <c r="M6204" s="3" t="s">
        <v>28</v>
      </c>
      <c r="N6204" s="3"/>
      <c r="O6204" s="96" t="s">
        <v>28</v>
      </c>
      <c r="P6204" s="96" t="s">
        <v>513</v>
      </c>
      <c r="Q6204" s="96" t="s">
        <v>32</v>
      </c>
      <c r="R6204" s="96"/>
    </row>
    <row r="6205" spans="1:18" ht="15" customHeight="1">
      <c r="A6205" s="5" t="s">
        <v>23563</v>
      </c>
      <c r="B6205" s="3" t="s">
        <v>23563</v>
      </c>
      <c r="C6205" s="3"/>
      <c r="D6205" s="3" t="s">
        <v>23564</v>
      </c>
      <c r="E6205" s="3" t="s">
        <v>23565</v>
      </c>
      <c r="F6205" s="3" t="s">
        <v>22</v>
      </c>
      <c r="G6205" s="3" t="s">
        <v>258</v>
      </c>
      <c r="H6205" s="3" t="s">
        <v>24</v>
      </c>
      <c r="I6205" s="3" t="s">
        <v>8109</v>
      </c>
      <c r="J6205" s="1" t="s">
        <v>1018</v>
      </c>
      <c r="K6205" s="7" t="s">
        <v>5393</v>
      </c>
      <c r="L6205" s="3" t="s">
        <v>28</v>
      </c>
      <c r="M6205" s="3" t="s">
        <v>28</v>
      </c>
      <c r="N6205" s="3" t="s">
        <v>5746</v>
      </c>
      <c r="O6205" s="96" t="s">
        <v>28</v>
      </c>
      <c r="P6205" s="96" t="s">
        <v>5394</v>
      </c>
      <c r="Q6205" s="96" t="s">
        <v>32</v>
      </c>
      <c r="R6205" s="96" t="s">
        <v>144</v>
      </c>
    </row>
    <row r="6206" spans="1:18" ht="15" customHeight="1">
      <c r="A6206" s="5" t="s">
        <v>23566</v>
      </c>
      <c r="B6206" s="3" t="s">
        <v>23566</v>
      </c>
      <c r="C6206" s="3"/>
      <c r="D6206" s="3" t="s">
        <v>23567</v>
      </c>
      <c r="E6206" s="3" t="s">
        <v>23568</v>
      </c>
      <c r="F6206" s="3" t="s">
        <v>22</v>
      </c>
      <c r="G6206" s="3" t="s">
        <v>60</v>
      </c>
      <c r="H6206" s="3" t="s">
        <v>24</v>
      </c>
      <c r="I6206" s="3" t="s">
        <v>8109</v>
      </c>
      <c r="J6206" s="1" t="s">
        <v>1018</v>
      </c>
      <c r="K6206" s="7" t="s">
        <v>5393</v>
      </c>
      <c r="L6206" s="3" t="s">
        <v>28</v>
      </c>
      <c r="M6206" s="3" t="s">
        <v>28</v>
      </c>
      <c r="N6206" s="3" t="s">
        <v>5746</v>
      </c>
      <c r="O6206" s="96" t="s">
        <v>28</v>
      </c>
      <c r="P6206" s="96" t="s">
        <v>5394</v>
      </c>
      <c r="Q6206" s="96" t="s">
        <v>32</v>
      </c>
      <c r="R6206" s="96" t="s">
        <v>144</v>
      </c>
    </row>
    <row r="6207" spans="1:18" ht="15" customHeight="1">
      <c r="A6207" s="5" t="s">
        <v>23569</v>
      </c>
      <c r="B6207" s="3" t="s">
        <v>23570</v>
      </c>
      <c r="C6207" s="3" t="s">
        <v>23571</v>
      </c>
      <c r="D6207" s="3" t="s">
        <v>23572</v>
      </c>
      <c r="E6207" s="3"/>
      <c r="F6207" s="3" t="s">
        <v>359</v>
      </c>
      <c r="G6207" s="3" t="s">
        <v>60</v>
      </c>
      <c r="H6207" s="3" t="s">
        <v>23506</v>
      </c>
      <c r="I6207" s="3" t="s">
        <v>8109</v>
      </c>
      <c r="J6207" s="1" t="s">
        <v>37</v>
      </c>
      <c r="K6207" s="7" t="s">
        <v>104</v>
      </c>
      <c r="L6207" s="3" t="s">
        <v>28</v>
      </c>
      <c r="M6207" s="3" t="s">
        <v>8167</v>
      </c>
      <c r="N6207" s="3" t="s">
        <v>8166</v>
      </c>
      <c r="O6207" s="96" t="s">
        <v>28</v>
      </c>
      <c r="P6207" s="96" t="s">
        <v>1157</v>
      </c>
      <c r="Q6207" s="96" t="s">
        <v>32</v>
      </c>
      <c r="R6207" s="96"/>
    </row>
    <row r="6208" spans="1:18" ht="15" customHeight="1">
      <c r="A6208" s="5" t="s">
        <v>23573</v>
      </c>
      <c r="B6208" s="3" t="s">
        <v>23574</v>
      </c>
      <c r="C6208" s="3" t="s">
        <v>23575</v>
      </c>
      <c r="D6208" s="3" t="s">
        <v>23576</v>
      </c>
      <c r="E6208" s="3" t="s">
        <v>23577</v>
      </c>
      <c r="F6208" s="3" t="s">
        <v>22</v>
      </c>
      <c r="G6208" s="3" t="s">
        <v>60</v>
      </c>
      <c r="H6208" s="3" t="s">
        <v>24</v>
      </c>
      <c r="I6208" s="3" t="s">
        <v>8109</v>
      </c>
      <c r="J6208" s="1" t="s">
        <v>37</v>
      </c>
      <c r="K6208" s="7" t="s">
        <v>104</v>
      </c>
      <c r="L6208" s="3" t="s">
        <v>28</v>
      </c>
      <c r="M6208" s="3" t="s">
        <v>28</v>
      </c>
      <c r="N6208" s="3"/>
      <c r="O6208" s="96" t="s">
        <v>28</v>
      </c>
      <c r="P6208" s="96" t="s">
        <v>513</v>
      </c>
      <c r="Q6208" s="96" t="s">
        <v>32</v>
      </c>
      <c r="R6208" s="96"/>
    </row>
    <row r="6209" spans="1:18" ht="15" customHeight="1">
      <c r="A6209" s="5" t="s">
        <v>23578</v>
      </c>
      <c r="B6209" s="3" t="s">
        <v>23578</v>
      </c>
      <c r="C6209" s="3"/>
      <c r="D6209" s="3" t="s">
        <v>23579</v>
      </c>
      <c r="E6209" s="3" t="s">
        <v>23580</v>
      </c>
      <c r="F6209" s="3" t="s">
        <v>22</v>
      </c>
      <c r="G6209" s="3" t="s">
        <v>258</v>
      </c>
      <c r="H6209" s="3" t="s">
        <v>24</v>
      </c>
      <c r="I6209" s="3" t="s">
        <v>8109</v>
      </c>
      <c r="J6209" s="1" t="s">
        <v>129</v>
      </c>
      <c r="K6209" s="7" t="s">
        <v>5393</v>
      </c>
      <c r="L6209" s="3" t="s">
        <v>28</v>
      </c>
      <c r="M6209" s="3" t="s">
        <v>29</v>
      </c>
      <c r="N6209" s="3" t="s">
        <v>14728</v>
      </c>
      <c r="O6209" s="96" t="s">
        <v>28</v>
      </c>
      <c r="P6209" s="96" t="s">
        <v>5394</v>
      </c>
      <c r="Q6209" s="96" t="s">
        <v>32</v>
      </c>
      <c r="R6209" s="96"/>
    </row>
    <row r="6210" spans="1:18" ht="15" customHeight="1">
      <c r="A6210" s="5" t="s">
        <v>23581</v>
      </c>
      <c r="B6210" s="3" t="s">
        <v>23582</v>
      </c>
      <c r="C6210" s="3" t="s">
        <v>23583</v>
      </c>
      <c r="D6210" s="3" t="s">
        <v>23584</v>
      </c>
      <c r="E6210" s="3"/>
      <c r="F6210" s="3" t="s">
        <v>83</v>
      </c>
      <c r="G6210" s="3" t="s">
        <v>60</v>
      </c>
      <c r="H6210" s="3" t="s">
        <v>8166</v>
      </c>
      <c r="I6210" s="3" t="s">
        <v>8109</v>
      </c>
      <c r="J6210" s="1" t="s">
        <v>37</v>
      </c>
      <c r="K6210" s="7" t="s">
        <v>104</v>
      </c>
      <c r="L6210" s="3" t="s">
        <v>28</v>
      </c>
      <c r="M6210" s="3" t="s">
        <v>8167</v>
      </c>
      <c r="N6210" s="3" t="s">
        <v>8166</v>
      </c>
      <c r="O6210" s="96" t="s">
        <v>28</v>
      </c>
      <c r="P6210" s="96" t="s">
        <v>1157</v>
      </c>
      <c r="Q6210" s="96" t="s">
        <v>32</v>
      </c>
      <c r="R6210" s="96"/>
    </row>
    <row r="6211" spans="1:18" ht="15" customHeight="1">
      <c r="A6211" s="5" t="s">
        <v>23585</v>
      </c>
      <c r="B6211" s="3" t="s">
        <v>23585</v>
      </c>
      <c r="C6211" s="3"/>
      <c r="D6211" s="3" t="s">
        <v>23586</v>
      </c>
      <c r="E6211" s="3"/>
      <c r="F6211" s="3" t="s">
        <v>22</v>
      </c>
      <c r="G6211" s="3" t="s">
        <v>65</v>
      </c>
      <c r="H6211" s="3" t="s">
        <v>24</v>
      </c>
      <c r="I6211" s="3" t="s">
        <v>8109</v>
      </c>
      <c r="J6211" s="1" t="s">
        <v>37</v>
      </c>
      <c r="K6211" s="7" t="s">
        <v>5393</v>
      </c>
      <c r="L6211" s="3" t="s">
        <v>30</v>
      </c>
      <c r="M6211" s="3" t="s">
        <v>29</v>
      </c>
      <c r="N6211" s="3" t="s">
        <v>24</v>
      </c>
      <c r="O6211" s="96" t="s">
        <v>28</v>
      </c>
      <c r="P6211" s="96" t="s">
        <v>5394</v>
      </c>
      <c r="Q6211" s="96" t="s">
        <v>32</v>
      </c>
      <c r="R6211" s="96"/>
    </row>
    <row r="6212" spans="1:18" ht="15" customHeight="1">
      <c r="A6212" s="5" t="s">
        <v>23587</v>
      </c>
      <c r="B6212" s="3" t="s">
        <v>23588</v>
      </c>
      <c r="C6212" s="3"/>
      <c r="D6212" s="3" t="s">
        <v>23589</v>
      </c>
      <c r="E6212" s="3" t="s">
        <v>23590</v>
      </c>
      <c r="F6212" s="3" t="s">
        <v>22</v>
      </c>
      <c r="G6212" s="3" t="s">
        <v>258</v>
      </c>
      <c r="H6212" s="3" t="s">
        <v>24</v>
      </c>
      <c r="I6212" s="3" t="s">
        <v>8109</v>
      </c>
      <c r="J6212" s="1" t="s">
        <v>37</v>
      </c>
      <c r="K6212" s="7" t="s">
        <v>27</v>
      </c>
      <c r="L6212" s="3" t="s">
        <v>28</v>
      </c>
      <c r="M6212" s="3" t="s">
        <v>28</v>
      </c>
      <c r="N6212" s="3" t="s">
        <v>8130</v>
      </c>
      <c r="O6212" s="96" t="s">
        <v>28</v>
      </c>
      <c r="P6212" s="96" t="s">
        <v>122</v>
      </c>
      <c r="Q6212" s="96" t="s">
        <v>32</v>
      </c>
      <c r="R6212" s="96"/>
    </row>
    <row r="6213" spans="1:18" ht="15" customHeight="1">
      <c r="A6213" s="5" t="s">
        <v>23591</v>
      </c>
      <c r="B6213" s="3" t="s">
        <v>23592</v>
      </c>
      <c r="C6213" s="3" t="s">
        <v>23593</v>
      </c>
      <c r="D6213" s="3" t="s">
        <v>23594</v>
      </c>
      <c r="E6213" s="3" t="s">
        <v>23595</v>
      </c>
      <c r="F6213" s="3" t="s">
        <v>22</v>
      </c>
      <c r="G6213" s="3" t="s">
        <v>60</v>
      </c>
      <c r="H6213" s="3" t="s">
        <v>24</v>
      </c>
      <c r="I6213" s="3" t="s">
        <v>8109</v>
      </c>
      <c r="J6213" s="1" t="s">
        <v>37</v>
      </c>
      <c r="K6213" s="7" t="s">
        <v>104</v>
      </c>
      <c r="L6213" s="3" t="s">
        <v>28</v>
      </c>
      <c r="M6213" s="3" t="s">
        <v>28</v>
      </c>
      <c r="N6213" s="3"/>
      <c r="O6213" s="96" t="s">
        <v>28</v>
      </c>
      <c r="P6213" s="96" t="s">
        <v>513</v>
      </c>
      <c r="Q6213" s="96" t="s">
        <v>32</v>
      </c>
      <c r="R6213" s="96"/>
    </row>
    <row r="6214" spans="1:18" ht="15" customHeight="1">
      <c r="A6214" s="5" t="s">
        <v>23596</v>
      </c>
      <c r="B6214" s="3" t="s">
        <v>23597</v>
      </c>
      <c r="C6214" s="3" t="s">
        <v>23598</v>
      </c>
      <c r="D6214" s="3" t="s">
        <v>23599</v>
      </c>
      <c r="E6214" s="3" t="s">
        <v>23600</v>
      </c>
      <c r="F6214" s="3" t="s">
        <v>22</v>
      </c>
      <c r="G6214" s="3" t="s">
        <v>53</v>
      </c>
      <c r="H6214" s="3" t="s">
        <v>24</v>
      </c>
      <c r="I6214" s="3" t="s">
        <v>8109</v>
      </c>
      <c r="J6214" s="1" t="s">
        <v>37</v>
      </c>
      <c r="K6214" s="7" t="s">
        <v>104</v>
      </c>
      <c r="L6214" s="3" t="s">
        <v>28</v>
      </c>
      <c r="M6214" s="3" t="s">
        <v>29</v>
      </c>
      <c r="N6214" s="3"/>
      <c r="O6214" s="96" t="s">
        <v>28</v>
      </c>
      <c r="P6214" s="96" t="s">
        <v>513</v>
      </c>
      <c r="Q6214" s="96" t="s">
        <v>32</v>
      </c>
      <c r="R6214" s="96"/>
    </row>
    <row r="6215" spans="1:18" ht="15" customHeight="1">
      <c r="A6215" s="5" t="s">
        <v>23601</v>
      </c>
      <c r="B6215" s="3" t="s">
        <v>23601</v>
      </c>
      <c r="C6215" s="3"/>
      <c r="D6215" s="3" t="s">
        <v>23602</v>
      </c>
      <c r="E6215" s="3" t="s">
        <v>23603</v>
      </c>
      <c r="F6215" s="3" t="s">
        <v>22</v>
      </c>
      <c r="G6215" s="3" t="s">
        <v>60</v>
      </c>
      <c r="H6215" s="3" t="s">
        <v>24</v>
      </c>
      <c r="I6215" s="3" t="s">
        <v>8109</v>
      </c>
      <c r="J6215" s="1" t="s">
        <v>1018</v>
      </c>
      <c r="K6215" s="7" t="s">
        <v>5393</v>
      </c>
      <c r="L6215" s="3" t="s">
        <v>28</v>
      </c>
      <c r="M6215" s="3" t="s">
        <v>28</v>
      </c>
      <c r="N6215" s="3" t="s">
        <v>5746</v>
      </c>
      <c r="O6215" s="96" t="s">
        <v>28</v>
      </c>
      <c r="P6215" s="96" t="s">
        <v>5394</v>
      </c>
      <c r="Q6215" s="96" t="s">
        <v>32</v>
      </c>
      <c r="R6215" s="96" t="s">
        <v>144</v>
      </c>
    </row>
    <row r="6216" spans="1:18" ht="15" customHeight="1">
      <c r="A6216" s="5" t="s">
        <v>23604</v>
      </c>
      <c r="B6216" s="3" t="s">
        <v>23604</v>
      </c>
      <c r="C6216" s="3"/>
      <c r="D6216" s="3" t="s">
        <v>23605</v>
      </c>
      <c r="E6216" s="3" t="s">
        <v>23606</v>
      </c>
      <c r="F6216" s="3" t="s">
        <v>22</v>
      </c>
      <c r="G6216" s="3" t="s">
        <v>258</v>
      </c>
      <c r="H6216" s="3" t="s">
        <v>24</v>
      </c>
      <c r="I6216" s="3" t="s">
        <v>8109</v>
      </c>
      <c r="J6216" s="1" t="s">
        <v>37</v>
      </c>
      <c r="K6216" s="7" t="s">
        <v>5393</v>
      </c>
      <c r="L6216" s="3" t="s">
        <v>28</v>
      </c>
      <c r="M6216" s="3" t="s">
        <v>28</v>
      </c>
      <c r="N6216" s="3" t="s">
        <v>5746</v>
      </c>
      <c r="O6216" s="96" t="s">
        <v>28</v>
      </c>
      <c r="P6216" s="96" t="s">
        <v>5394</v>
      </c>
      <c r="Q6216" s="96" t="s">
        <v>32</v>
      </c>
      <c r="R6216" s="96"/>
    </row>
    <row r="6217" spans="1:18" ht="15" customHeight="1">
      <c r="A6217" s="5" t="s">
        <v>23607</v>
      </c>
      <c r="B6217" s="3" t="s">
        <v>23608</v>
      </c>
      <c r="C6217" s="3" t="s">
        <v>23609</v>
      </c>
      <c r="D6217" s="3" t="s">
        <v>23610</v>
      </c>
      <c r="E6217" s="3" t="s">
        <v>23611</v>
      </c>
      <c r="F6217" s="3" t="s">
        <v>22</v>
      </c>
      <c r="G6217" s="3" t="s">
        <v>60</v>
      </c>
      <c r="H6217" s="3" t="s">
        <v>24</v>
      </c>
      <c r="I6217" s="3" t="s">
        <v>8109</v>
      </c>
      <c r="J6217" s="1" t="s">
        <v>37</v>
      </c>
      <c r="K6217" s="7" t="s">
        <v>104</v>
      </c>
      <c r="L6217" s="3" t="s">
        <v>28</v>
      </c>
      <c r="M6217" s="3" t="s">
        <v>28</v>
      </c>
      <c r="N6217" s="3"/>
      <c r="O6217" s="96" t="s">
        <v>28</v>
      </c>
      <c r="P6217" s="96" t="s">
        <v>513</v>
      </c>
      <c r="Q6217" s="96" t="s">
        <v>32</v>
      </c>
      <c r="R6217" s="96"/>
    </row>
    <row r="6218" spans="1:18" ht="15" customHeight="1">
      <c r="A6218" s="5" t="s">
        <v>23612</v>
      </c>
      <c r="B6218" s="3" t="s">
        <v>23613</v>
      </c>
      <c r="C6218" s="3" t="s">
        <v>23614</v>
      </c>
      <c r="D6218" s="3" t="s">
        <v>23615</v>
      </c>
      <c r="E6218" s="3" t="s">
        <v>23616</v>
      </c>
      <c r="F6218" s="3" t="s">
        <v>22</v>
      </c>
      <c r="G6218" s="3" t="s">
        <v>60</v>
      </c>
      <c r="H6218" s="3" t="s">
        <v>24</v>
      </c>
      <c r="I6218" s="3" t="s">
        <v>8109</v>
      </c>
      <c r="J6218" s="1" t="s">
        <v>37</v>
      </c>
      <c r="K6218" s="7" t="s">
        <v>104</v>
      </c>
      <c r="L6218" s="3" t="s">
        <v>28</v>
      </c>
      <c r="M6218" s="3" t="s">
        <v>28</v>
      </c>
      <c r="N6218" s="3"/>
      <c r="O6218" s="96" t="s">
        <v>28</v>
      </c>
      <c r="P6218" s="96" t="s">
        <v>1157</v>
      </c>
      <c r="Q6218" s="96" t="s">
        <v>32</v>
      </c>
      <c r="R6218" s="96"/>
    </row>
    <row r="6219" spans="1:18" ht="15" customHeight="1">
      <c r="A6219" s="5" t="s">
        <v>23617</v>
      </c>
      <c r="B6219" s="3" t="s">
        <v>23617</v>
      </c>
      <c r="C6219" s="3"/>
      <c r="D6219" s="3" t="s">
        <v>23618</v>
      </c>
      <c r="E6219" s="3" t="s">
        <v>23619</v>
      </c>
      <c r="F6219" s="3" t="s">
        <v>212</v>
      </c>
      <c r="G6219" s="3" t="s">
        <v>258</v>
      </c>
      <c r="H6219" s="3" t="s">
        <v>28</v>
      </c>
      <c r="I6219" s="3" t="s">
        <v>8109</v>
      </c>
      <c r="J6219" s="1" t="s">
        <v>37</v>
      </c>
      <c r="K6219" s="7" t="s">
        <v>5393</v>
      </c>
      <c r="L6219" s="3" t="s">
        <v>28</v>
      </c>
      <c r="M6219" s="3" t="s">
        <v>29</v>
      </c>
      <c r="N6219" s="3" t="s">
        <v>5746</v>
      </c>
      <c r="O6219" s="96" t="s">
        <v>28</v>
      </c>
      <c r="P6219" s="96" t="s">
        <v>5394</v>
      </c>
      <c r="Q6219" s="96" t="s">
        <v>32</v>
      </c>
      <c r="R6219" s="96" t="s">
        <v>144</v>
      </c>
    </row>
    <row r="6220" spans="1:18" ht="15" customHeight="1">
      <c r="A6220" s="5" t="s">
        <v>23620</v>
      </c>
      <c r="B6220" s="3" t="s">
        <v>23620</v>
      </c>
      <c r="C6220" s="3"/>
      <c r="D6220" s="3" t="s">
        <v>23621</v>
      </c>
      <c r="E6220" s="3" t="s">
        <v>23622</v>
      </c>
      <c r="F6220" s="3" t="s">
        <v>22</v>
      </c>
      <c r="G6220" s="3" t="s">
        <v>60</v>
      </c>
      <c r="H6220" s="3" t="s">
        <v>24</v>
      </c>
      <c r="I6220" s="3" t="s">
        <v>8109</v>
      </c>
      <c r="J6220" s="1" t="s">
        <v>1018</v>
      </c>
      <c r="K6220" s="7" t="s">
        <v>5393</v>
      </c>
      <c r="L6220" s="3" t="s">
        <v>28</v>
      </c>
      <c r="M6220" s="3" t="s">
        <v>28</v>
      </c>
      <c r="N6220" s="3" t="s">
        <v>14728</v>
      </c>
      <c r="O6220" s="96" t="s">
        <v>28</v>
      </c>
      <c r="P6220" s="96" t="s">
        <v>5394</v>
      </c>
      <c r="Q6220" s="96" t="s">
        <v>32</v>
      </c>
      <c r="R6220" s="96" t="s">
        <v>144</v>
      </c>
    </row>
    <row r="6221" spans="1:18" ht="15" customHeight="1">
      <c r="A6221" s="5" t="s">
        <v>23623</v>
      </c>
      <c r="B6221" s="3" t="s">
        <v>23624</v>
      </c>
      <c r="C6221" s="3" t="s">
        <v>23625</v>
      </c>
      <c r="D6221" s="3" t="s">
        <v>23626</v>
      </c>
      <c r="E6221" s="3" t="s">
        <v>23627</v>
      </c>
      <c r="F6221" s="3" t="s">
        <v>22</v>
      </c>
      <c r="G6221" s="3" t="s">
        <v>65</v>
      </c>
      <c r="H6221" s="3" t="s">
        <v>24</v>
      </c>
      <c r="I6221" s="3" t="s">
        <v>8109</v>
      </c>
      <c r="J6221" s="1" t="s">
        <v>37</v>
      </c>
      <c r="K6221" s="7" t="s">
        <v>104</v>
      </c>
      <c r="L6221" s="3" t="s">
        <v>28</v>
      </c>
      <c r="M6221" s="3" t="s">
        <v>29</v>
      </c>
      <c r="N6221" s="3"/>
      <c r="O6221" s="96" t="s">
        <v>28</v>
      </c>
      <c r="P6221" s="96" t="s">
        <v>513</v>
      </c>
      <c r="Q6221" s="96" t="s">
        <v>32</v>
      </c>
      <c r="R6221" s="96"/>
    </row>
    <row r="6222" spans="1:18" ht="15" customHeight="1">
      <c r="A6222" s="5" t="s">
        <v>23628</v>
      </c>
      <c r="B6222" s="3" t="s">
        <v>23629</v>
      </c>
      <c r="C6222" s="3" t="s">
        <v>23630</v>
      </c>
      <c r="D6222" s="3" t="s">
        <v>23631</v>
      </c>
      <c r="E6222" s="3" t="s">
        <v>23632</v>
      </c>
      <c r="F6222" s="3" t="s">
        <v>22</v>
      </c>
      <c r="G6222" s="3" t="s">
        <v>65</v>
      </c>
      <c r="H6222" s="3" t="s">
        <v>24</v>
      </c>
      <c r="I6222" s="3" t="s">
        <v>8109</v>
      </c>
      <c r="J6222" s="1" t="s">
        <v>37</v>
      </c>
      <c r="K6222" s="7" t="s">
        <v>104</v>
      </c>
      <c r="L6222" s="3" t="s">
        <v>28</v>
      </c>
      <c r="M6222" s="3" t="s">
        <v>29</v>
      </c>
      <c r="N6222" s="3"/>
      <c r="O6222" s="96" t="s">
        <v>28</v>
      </c>
      <c r="P6222" s="96" t="s">
        <v>513</v>
      </c>
      <c r="Q6222" s="96" t="s">
        <v>32</v>
      </c>
      <c r="R6222" s="96"/>
    </row>
    <row r="6223" spans="1:18" ht="15" customHeight="1">
      <c r="A6223" s="5" t="s">
        <v>23633</v>
      </c>
      <c r="B6223" s="3" t="s">
        <v>23633</v>
      </c>
      <c r="C6223" s="3"/>
      <c r="D6223" s="3" t="s">
        <v>23634</v>
      </c>
      <c r="E6223" s="3" t="s">
        <v>23635</v>
      </c>
      <c r="F6223" s="3" t="s">
        <v>359</v>
      </c>
      <c r="G6223" s="3" t="s">
        <v>60</v>
      </c>
      <c r="H6223" s="3" t="s">
        <v>28</v>
      </c>
      <c r="I6223" s="3" t="s">
        <v>8109</v>
      </c>
      <c r="J6223" s="1" t="s">
        <v>129</v>
      </c>
      <c r="K6223" s="7" t="s">
        <v>5393</v>
      </c>
      <c r="L6223" s="3" t="s">
        <v>28</v>
      </c>
      <c r="M6223" s="3" t="s">
        <v>29</v>
      </c>
      <c r="N6223" s="3" t="s">
        <v>5746</v>
      </c>
      <c r="O6223" s="96" t="s">
        <v>28</v>
      </c>
      <c r="P6223" s="96" t="s">
        <v>5394</v>
      </c>
      <c r="Q6223" s="96" t="s">
        <v>32</v>
      </c>
      <c r="R6223" s="96" t="s">
        <v>144</v>
      </c>
    </row>
    <row r="6224" spans="1:18" ht="15" customHeight="1">
      <c r="A6224" s="5" t="s">
        <v>23636</v>
      </c>
      <c r="B6224" s="3" t="s">
        <v>23636</v>
      </c>
      <c r="C6224" s="3"/>
      <c r="D6224" s="3" t="s">
        <v>23637</v>
      </c>
      <c r="E6224" s="3" t="s">
        <v>23638</v>
      </c>
      <c r="F6224" s="3" t="s">
        <v>22</v>
      </c>
      <c r="G6224" s="3" t="s">
        <v>258</v>
      </c>
      <c r="H6224" s="3" t="s">
        <v>24</v>
      </c>
      <c r="I6224" s="3" t="s">
        <v>8109</v>
      </c>
      <c r="J6224" s="1" t="s">
        <v>37</v>
      </c>
      <c r="K6224" s="7" t="s">
        <v>5393</v>
      </c>
      <c r="L6224" s="3" t="s">
        <v>28</v>
      </c>
      <c r="M6224" s="3" t="s">
        <v>28</v>
      </c>
      <c r="N6224" s="3" t="s">
        <v>5746</v>
      </c>
      <c r="O6224" s="96" t="s">
        <v>28</v>
      </c>
      <c r="P6224" s="96" t="s">
        <v>5394</v>
      </c>
      <c r="Q6224" s="96" t="s">
        <v>32</v>
      </c>
      <c r="R6224" s="96"/>
    </row>
    <row r="6225" spans="1:18" ht="15" customHeight="1">
      <c r="A6225" s="5" t="s">
        <v>23639</v>
      </c>
      <c r="B6225" s="3" t="s">
        <v>23639</v>
      </c>
      <c r="C6225" s="3"/>
      <c r="D6225" s="3" t="s">
        <v>23640</v>
      </c>
      <c r="E6225" s="3" t="s">
        <v>23641</v>
      </c>
      <c r="F6225" s="3" t="s">
        <v>83</v>
      </c>
      <c r="G6225" s="3" t="s">
        <v>53</v>
      </c>
      <c r="H6225" s="3" t="s">
        <v>29</v>
      </c>
      <c r="I6225" s="3" t="s">
        <v>8109</v>
      </c>
      <c r="J6225" s="1" t="s">
        <v>129</v>
      </c>
      <c r="K6225" s="7" t="s">
        <v>5393</v>
      </c>
      <c r="L6225" s="3" t="s">
        <v>28</v>
      </c>
      <c r="M6225" s="3" t="s">
        <v>29</v>
      </c>
      <c r="N6225" s="3" t="s">
        <v>5746</v>
      </c>
      <c r="O6225" s="96" t="s">
        <v>28</v>
      </c>
      <c r="P6225" s="96" t="s">
        <v>5394</v>
      </c>
      <c r="Q6225" s="96" t="s">
        <v>32</v>
      </c>
      <c r="R6225" s="96" t="s">
        <v>144</v>
      </c>
    </row>
    <row r="6226" spans="1:18" ht="15" customHeight="1">
      <c r="A6226" s="5" t="s">
        <v>23642</v>
      </c>
      <c r="B6226" s="3" t="s">
        <v>23642</v>
      </c>
      <c r="C6226" s="3"/>
      <c r="D6226" s="3" t="s">
        <v>23643</v>
      </c>
      <c r="E6226" s="3" t="s">
        <v>23644</v>
      </c>
      <c r="F6226" s="3" t="s">
        <v>22</v>
      </c>
      <c r="G6226" s="3" t="s">
        <v>14422</v>
      </c>
      <c r="H6226" s="3" t="s">
        <v>24</v>
      </c>
      <c r="I6226" s="3" t="s">
        <v>8109</v>
      </c>
      <c r="J6226" s="1" t="s">
        <v>37</v>
      </c>
      <c r="K6226" s="7" t="s">
        <v>5393</v>
      </c>
      <c r="L6226" s="3" t="s">
        <v>28</v>
      </c>
      <c r="M6226" s="3" t="s">
        <v>29</v>
      </c>
      <c r="N6226" s="3" t="s">
        <v>24</v>
      </c>
      <c r="O6226" s="96" t="s">
        <v>28</v>
      </c>
      <c r="P6226" s="96" t="s">
        <v>5394</v>
      </c>
      <c r="Q6226" s="96" t="s">
        <v>32</v>
      </c>
      <c r="R6226" s="96"/>
    </row>
    <row r="6227" spans="1:18" ht="15" customHeight="1">
      <c r="A6227" s="5" t="s">
        <v>23645</v>
      </c>
      <c r="B6227" s="3" t="s">
        <v>23645</v>
      </c>
      <c r="C6227" s="3"/>
      <c r="D6227" s="3" t="s">
        <v>23646</v>
      </c>
      <c r="E6227" s="3" t="s">
        <v>23647</v>
      </c>
      <c r="F6227" s="3" t="s">
        <v>22</v>
      </c>
      <c r="G6227" s="3" t="s">
        <v>65</v>
      </c>
      <c r="H6227" s="3" t="s">
        <v>24</v>
      </c>
      <c r="I6227" s="3" t="s">
        <v>8109</v>
      </c>
      <c r="J6227" s="1" t="s">
        <v>37</v>
      </c>
      <c r="K6227" s="7" t="s">
        <v>5393</v>
      </c>
      <c r="L6227" s="3" t="s">
        <v>28</v>
      </c>
      <c r="M6227" s="3" t="s">
        <v>29</v>
      </c>
      <c r="N6227" s="3" t="s">
        <v>24</v>
      </c>
      <c r="O6227" s="96" t="s">
        <v>28</v>
      </c>
      <c r="P6227" s="96" t="s">
        <v>5394</v>
      </c>
      <c r="Q6227" s="96" t="s">
        <v>32</v>
      </c>
      <c r="R6227" s="96" t="s">
        <v>144</v>
      </c>
    </row>
    <row r="6228" spans="1:18" ht="15" customHeight="1">
      <c r="A6228" s="5" t="s">
        <v>23648</v>
      </c>
      <c r="B6228" s="3" t="s">
        <v>23648</v>
      </c>
      <c r="C6228" s="3"/>
      <c r="D6228" s="3" t="s">
        <v>23649</v>
      </c>
      <c r="E6228" s="3" t="s">
        <v>23650</v>
      </c>
      <c r="F6228" s="3" t="s">
        <v>22</v>
      </c>
      <c r="G6228" s="3" t="s">
        <v>60</v>
      </c>
      <c r="H6228" s="3" t="s">
        <v>24</v>
      </c>
      <c r="I6228" s="3" t="s">
        <v>8109</v>
      </c>
      <c r="J6228" s="1" t="s">
        <v>37</v>
      </c>
      <c r="K6228" s="7" t="s">
        <v>5393</v>
      </c>
      <c r="L6228" s="3" t="s">
        <v>28</v>
      </c>
      <c r="M6228" s="3" t="s">
        <v>29</v>
      </c>
      <c r="N6228" s="3" t="s">
        <v>14728</v>
      </c>
      <c r="O6228" s="96" t="s">
        <v>28</v>
      </c>
      <c r="P6228" s="96" t="s">
        <v>5394</v>
      </c>
      <c r="Q6228" s="96" t="s">
        <v>32</v>
      </c>
      <c r="R6228" s="96"/>
    </row>
    <row r="6229" spans="1:18" ht="15" customHeight="1">
      <c r="A6229" s="5" t="s">
        <v>23651</v>
      </c>
      <c r="B6229" s="3" t="s">
        <v>23652</v>
      </c>
      <c r="C6229" s="3" t="s">
        <v>23653</v>
      </c>
      <c r="D6229" s="3" t="s">
        <v>23654</v>
      </c>
      <c r="E6229" s="3" t="s">
        <v>23655</v>
      </c>
      <c r="F6229" s="3" t="s">
        <v>22</v>
      </c>
      <c r="G6229" s="3" t="s">
        <v>65</v>
      </c>
      <c r="H6229" s="3" t="s">
        <v>24</v>
      </c>
      <c r="I6229" s="3" t="s">
        <v>8109</v>
      </c>
      <c r="J6229" s="1" t="s">
        <v>26</v>
      </c>
      <c r="K6229" s="7" t="s">
        <v>104</v>
      </c>
      <c r="L6229" s="3" t="s">
        <v>28</v>
      </c>
      <c r="M6229" s="3" t="s">
        <v>28</v>
      </c>
      <c r="N6229" s="3"/>
      <c r="O6229" s="96" t="s">
        <v>28</v>
      </c>
      <c r="P6229" s="96" t="s">
        <v>4770</v>
      </c>
      <c r="Q6229" s="96" t="s">
        <v>32</v>
      </c>
      <c r="R6229" s="96"/>
    </row>
    <row r="6230" spans="1:18" ht="15" customHeight="1">
      <c r="A6230" s="5" t="s">
        <v>23656</v>
      </c>
      <c r="B6230" s="3" t="s">
        <v>23656</v>
      </c>
      <c r="C6230" s="3"/>
      <c r="D6230" s="3" t="s">
        <v>23657</v>
      </c>
      <c r="E6230" s="3" t="s">
        <v>23658</v>
      </c>
      <c r="F6230" s="3" t="s">
        <v>22</v>
      </c>
      <c r="G6230" s="3" t="s">
        <v>60</v>
      </c>
      <c r="H6230" s="3" t="s">
        <v>24</v>
      </c>
      <c r="I6230" s="3" t="s">
        <v>8109</v>
      </c>
      <c r="J6230" s="1" t="s">
        <v>1018</v>
      </c>
      <c r="K6230" s="7" t="s">
        <v>5393</v>
      </c>
      <c r="L6230" s="3" t="s">
        <v>28</v>
      </c>
      <c r="M6230" s="3" t="s">
        <v>28</v>
      </c>
      <c r="N6230" s="3" t="s">
        <v>5746</v>
      </c>
      <c r="O6230" s="96" t="s">
        <v>28</v>
      </c>
      <c r="P6230" s="96" t="s">
        <v>5394</v>
      </c>
      <c r="Q6230" s="96" t="s">
        <v>32</v>
      </c>
      <c r="R6230" s="96" t="s">
        <v>144</v>
      </c>
    </row>
    <row r="6231" spans="1:18" ht="15" customHeight="1">
      <c r="A6231" s="5" t="s">
        <v>23659</v>
      </c>
      <c r="B6231" s="3" t="s">
        <v>23659</v>
      </c>
      <c r="C6231" s="3"/>
      <c r="D6231" s="3" t="s">
        <v>23660</v>
      </c>
      <c r="E6231" s="3" t="s">
        <v>23661</v>
      </c>
      <c r="F6231" s="3" t="s">
        <v>22</v>
      </c>
      <c r="G6231" s="3" t="s">
        <v>258</v>
      </c>
      <c r="H6231" s="3" t="s">
        <v>24</v>
      </c>
      <c r="I6231" s="3" t="s">
        <v>8109</v>
      </c>
      <c r="J6231" s="1" t="s">
        <v>37</v>
      </c>
      <c r="K6231" s="7" t="s">
        <v>5393</v>
      </c>
      <c r="L6231" s="3" t="s">
        <v>28</v>
      </c>
      <c r="M6231" s="3" t="s">
        <v>28</v>
      </c>
      <c r="N6231" s="3" t="s">
        <v>5746</v>
      </c>
      <c r="O6231" s="96" t="s">
        <v>28</v>
      </c>
      <c r="P6231" s="96" t="s">
        <v>5394</v>
      </c>
      <c r="Q6231" s="96" t="s">
        <v>32</v>
      </c>
      <c r="R6231" s="96"/>
    </row>
    <row r="6232" spans="1:18" ht="15" customHeight="1">
      <c r="A6232" s="5" t="s">
        <v>23662</v>
      </c>
      <c r="B6232" s="3" t="s">
        <v>23662</v>
      </c>
      <c r="C6232" s="3"/>
      <c r="D6232" s="3" t="s">
        <v>23663</v>
      </c>
      <c r="E6232" s="3" t="s">
        <v>23664</v>
      </c>
      <c r="F6232" s="3" t="s">
        <v>22</v>
      </c>
      <c r="G6232" s="3" t="s">
        <v>60</v>
      </c>
      <c r="H6232" s="3" t="s">
        <v>24</v>
      </c>
      <c r="I6232" s="3" t="s">
        <v>8109</v>
      </c>
      <c r="J6232" s="1" t="s">
        <v>26</v>
      </c>
      <c r="K6232" s="7" t="s">
        <v>5393</v>
      </c>
      <c r="L6232" s="3" t="s">
        <v>28</v>
      </c>
      <c r="M6232" s="3" t="s">
        <v>29</v>
      </c>
      <c r="N6232" s="3" t="s">
        <v>5746</v>
      </c>
      <c r="O6232" s="96" t="s">
        <v>28</v>
      </c>
      <c r="P6232" s="96" t="s">
        <v>5394</v>
      </c>
      <c r="Q6232" s="96" t="s">
        <v>32</v>
      </c>
      <c r="R6232" s="96"/>
    </row>
    <row r="6233" spans="1:18" ht="15" customHeight="1">
      <c r="A6233" s="5" t="s">
        <v>23665</v>
      </c>
      <c r="B6233" s="3" t="s">
        <v>23666</v>
      </c>
      <c r="C6233" s="3" t="s">
        <v>23667</v>
      </c>
      <c r="D6233" s="3" t="s">
        <v>23668</v>
      </c>
      <c r="E6233" s="3" t="s">
        <v>23669</v>
      </c>
      <c r="F6233" s="3" t="s">
        <v>22</v>
      </c>
      <c r="G6233" s="3" t="s">
        <v>23</v>
      </c>
      <c r="H6233" s="3" t="s">
        <v>24</v>
      </c>
      <c r="I6233" s="3" t="s">
        <v>8109</v>
      </c>
      <c r="J6233" s="1" t="s">
        <v>37</v>
      </c>
      <c r="K6233" s="7" t="s">
        <v>27</v>
      </c>
      <c r="L6233" s="3" t="s">
        <v>28</v>
      </c>
      <c r="M6233" s="3" t="s">
        <v>29</v>
      </c>
      <c r="N6233" s="3" t="s">
        <v>8118</v>
      </c>
      <c r="O6233" s="96" t="s">
        <v>28</v>
      </c>
      <c r="P6233" s="96" t="s">
        <v>1396</v>
      </c>
      <c r="Q6233" s="96" t="s">
        <v>32</v>
      </c>
      <c r="R6233" s="96"/>
    </row>
    <row r="6234" spans="1:18" ht="15" customHeight="1">
      <c r="A6234" s="5" t="s">
        <v>23670</v>
      </c>
      <c r="B6234" s="3" t="s">
        <v>23670</v>
      </c>
      <c r="C6234" s="3"/>
      <c r="D6234" s="3" t="s">
        <v>23671</v>
      </c>
      <c r="E6234" s="3" t="s">
        <v>23672</v>
      </c>
      <c r="F6234" s="3" t="s">
        <v>22</v>
      </c>
      <c r="G6234" s="3" t="s">
        <v>258</v>
      </c>
      <c r="H6234" s="3" t="s">
        <v>24</v>
      </c>
      <c r="I6234" s="3" t="s">
        <v>8109</v>
      </c>
      <c r="J6234" s="1" t="s">
        <v>129</v>
      </c>
      <c r="K6234" s="7" t="s">
        <v>5393</v>
      </c>
      <c r="L6234" s="3" t="s">
        <v>28</v>
      </c>
      <c r="M6234" s="3" t="s">
        <v>28</v>
      </c>
      <c r="N6234" s="3" t="s">
        <v>5746</v>
      </c>
      <c r="O6234" s="96" t="s">
        <v>28</v>
      </c>
      <c r="P6234" s="96" t="s">
        <v>5394</v>
      </c>
      <c r="Q6234" s="96" t="s">
        <v>32</v>
      </c>
      <c r="R6234" s="96"/>
    </row>
    <row r="6235" spans="1:18" ht="15" customHeight="1">
      <c r="A6235" s="5" t="s">
        <v>23673</v>
      </c>
      <c r="B6235" s="3" t="s">
        <v>23674</v>
      </c>
      <c r="C6235" s="3" t="s">
        <v>23675</v>
      </c>
      <c r="D6235" s="3" t="s">
        <v>23676</v>
      </c>
      <c r="E6235" s="3" t="s">
        <v>23677</v>
      </c>
      <c r="F6235" s="3" t="s">
        <v>22</v>
      </c>
      <c r="G6235" s="3" t="s">
        <v>23</v>
      </c>
      <c r="H6235" s="3" t="s">
        <v>24</v>
      </c>
      <c r="I6235" s="3" t="s">
        <v>8109</v>
      </c>
      <c r="J6235" s="1" t="s">
        <v>37</v>
      </c>
      <c r="K6235" s="7" t="s">
        <v>104</v>
      </c>
      <c r="L6235" s="3" t="s">
        <v>28</v>
      </c>
      <c r="M6235" s="3" t="s">
        <v>29</v>
      </c>
      <c r="N6235" s="3"/>
      <c r="O6235" s="96" t="s">
        <v>28</v>
      </c>
      <c r="P6235" s="96" t="s">
        <v>1157</v>
      </c>
      <c r="Q6235" s="96" t="s">
        <v>32</v>
      </c>
      <c r="R6235" s="96"/>
    </row>
    <row r="6236" spans="1:18" ht="15" customHeight="1">
      <c r="A6236" s="5" t="s">
        <v>23678</v>
      </c>
      <c r="B6236" s="3" t="s">
        <v>23679</v>
      </c>
      <c r="C6236" s="3" t="s">
        <v>23680</v>
      </c>
      <c r="D6236" s="3" t="s">
        <v>23681</v>
      </c>
      <c r="E6236" s="3" t="s">
        <v>23682</v>
      </c>
      <c r="F6236" s="3" t="s">
        <v>22</v>
      </c>
      <c r="G6236" s="3" t="s">
        <v>65</v>
      </c>
      <c r="H6236" s="3" t="s">
        <v>24</v>
      </c>
      <c r="I6236" s="3" t="s">
        <v>8109</v>
      </c>
      <c r="J6236" s="1" t="s">
        <v>37</v>
      </c>
      <c r="K6236" s="7" t="s">
        <v>104</v>
      </c>
      <c r="L6236" s="3" t="s">
        <v>28</v>
      </c>
      <c r="M6236" s="3" t="s">
        <v>28</v>
      </c>
      <c r="N6236" s="3"/>
      <c r="O6236" s="96" t="s">
        <v>28</v>
      </c>
      <c r="P6236" s="96" t="s">
        <v>513</v>
      </c>
      <c r="Q6236" s="96" t="s">
        <v>32</v>
      </c>
      <c r="R6236" s="96"/>
    </row>
    <row r="6237" spans="1:18" ht="15" customHeight="1">
      <c r="A6237" s="5" t="s">
        <v>23683</v>
      </c>
      <c r="B6237" s="3" t="s">
        <v>23684</v>
      </c>
      <c r="C6237" s="3"/>
      <c r="D6237" s="3" t="s">
        <v>23685</v>
      </c>
      <c r="E6237" s="3" t="s">
        <v>23686</v>
      </c>
      <c r="F6237" s="3" t="s">
        <v>22</v>
      </c>
      <c r="G6237" s="3" t="s">
        <v>258</v>
      </c>
      <c r="H6237" s="3" t="s">
        <v>24</v>
      </c>
      <c r="I6237" s="3" t="s">
        <v>8109</v>
      </c>
      <c r="J6237" s="1" t="s">
        <v>37</v>
      </c>
      <c r="K6237" s="7" t="s">
        <v>27</v>
      </c>
      <c r="L6237" s="3" t="s">
        <v>28</v>
      </c>
      <c r="M6237" s="3" t="s">
        <v>29</v>
      </c>
      <c r="N6237" s="3" t="s">
        <v>8118</v>
      </c>
      <c r="O6237" s="96" t="s">
        <v>29</v>
      </c>
      <c r="P6237" s="96" t="s">
        <v>122</v>
      </c>
      <c r="Q6237" s="96" t="s">
        <v>8483</v>
      </c>
      <c r="R6237" s="96"/>
    </row>
    <row r="6238" spans="1:18" ht="15" customHeight="1">
      <c r="A6238" s="5" t="s">
        <v>23687</v>
      </c>
      <c r="B6238" s="3" t="s">
        <v>23687</v>
      </c>
      <c r="C6238" s="3"/>
      <c r="D6238" s="3" t="s">
        <v>23688</v>
      </c>
      <c r="E6238" s="3" t="s">
        <v>23689</v>
      </c>
      <c r="F6238" s="3" t="s">
        <v>22</v>
      </c>
      <c r="G6238" s="3" t="s">
        <v>65</v>
      </c>
      <c r="H6238" s="3" t="s">
        <v>24</v>
      </c>
      <c r="I6238" s="3" t="s">
        <v>8109</v>
      </c>
      <c r="J6238" s="1" t="s">
        <v>37</v>
      </c>
      <c r="K6238" s="7" t="s">
        <v>5393</v>
      </c>
      <c r="L6238" s="3" t="s">
        <v>29</v>
      </c>
      <c r="M6238" s="3" t="s">
        <v>29</v>
      </c>
      <c r="N6238" s="3" t="s">
        <v>5746</v>
      </c>
      <c r="O6238" s="96" t="s">
        <v>29</v>
      </c>
      <c r="P6238" s="96" t="s">
        <v>5394</v>
      </c>
      <c r="Q6238" s="96" t="s">
        <v>9394</v>
      </c>
      <c r="R6238" s="96"/>
    </row>
    <row r="6239" spans="1:18" ht="15" customHeight="1">
      <c r="A6239" s="5" t="s">
        <v>23690</v>
      </c>
      <c r="B6239" s="3" t="s">
        <v>23690</v>
      </c>
      <c r="C6239" s="3"/>
      <c r="D6239" s="3" t="s">
        <v>23691</v>
      </c>
      <c r="E6239" s="3" t="s">
        <v>23692</v>
      </c>
      <c r="F6239" s="3" t="s">
        <v>22</v>
      </c>
      <c r="G6239" s="3" t="s">
        <v>258</v>
      </c>
      <c r="H6239" s="3" t="s">
        <v>24</v>
      </c>
      <c r="I6239" s="3" t="s">
        <v>8109</v>
      </c>
      <c r="J6239" s="1" t="s">
        <v>129</v>
      </c>
      <c r="K6239" s="7" t="s">
        <v>5393</v>
      </c>
      <c r="L6239" s="3" t="s">
        <v>28</v>
      </c>
      <c r="M6239" s="3" t="s">
        <v>28</v>
      </c>
      <c r="N6239" s="3" t="s">
        <v>5746</v>
      </c>
      <c r="O6239" s="96" t="s">
        <v>28</v>
      </c>
      <c r="P6239" s="96" t="s">
        <v>5394</v>
      </c>
      <c r="Q6239" s="96" t="s">
        <v>32</v>
      </c>
      <c r="R6239" s="96"/>
    </row>
    <row r="6240" spans="1:18" ht="15" customHeight="1">
      <c r="A6240" s="5" t="s">
        <v>23693</v>
      </c>
      <c r="B6240" s="3" t="s">
        <v>23693</v>
      </c>
      <c r="C6240" s="3"/>
      <c r="D6240" s="3" t="s">
        <v>23694</v>
      </c>
      <c r="E6240" s="3" t="s">
        <v>23695</v>
      </c>
      <c r="F6240" s="3" t="s">
        <v>22</v>
      </c>
      <c r="G6240" s="3" t="s">
        <v>65</v>
      </c>
      <c r="H6240" s="3" t="s">
        <v>24</v>
      </c>
      <c r="I6240" s="3" t="s">
        <v>8109</v>
      </c>
      <c r="J6240" s="1" t="s">
        <v>37</v>
      </c>
      <c r="K6240" s="7" t="s">
        <v>5393</v>
      </c>
      <c r="L6240" s="3" t="s">
        <v>28</v>
      </c>
      <c r="M6240" s="3" t="s">
        <v>28</v>
      </c>
      <c r="N6240" s="3" t="s">
        <v>5746</v>
      </c>
      <c r="O6240" s="96" t="s">
        <v>28</v>
      </c>
      <c r="P6240" s="96" t="s">
        <v>5394</v>
      </c>
      <c r="Q6240" s="96" t="s">
        <v>32</v>
      </c>
      <c r="R6240" s="96"/>
    </row>
    <row r="6241" spans="1:18" ht="15" customHeight="1">
      <c r="A6241" s="5" t="s">
        <v>23696</v>
      </c>
      <c r="B6241" s="3" t="s">
        <v>23697</v>
      </c>
      <c r="C6241" s="3" t="s">
        <v>23698</v>
      </c>
      <c r="D6241" s="3" t="s">
        <v>23699</v>
      </c>
      <c r="E6241" s="3" t="s">
        <v>23700</v>
      </c>
      <c r="F6241" s="3" t="s">
        <v>22</v>
      </c>
      <c r="G6241" s="3" t="s">
        <v>23701</v>
      </c>
      <c r="H6241" s="3" t="s">
        <v>24</v>
      </c>
      <c r="I6241" s="3" t="s">
        <v>8109</v>
      </c>
      <c r="J6241" s="1" t="s">
        <v>37</v>
      </c>
      <c r="K6241" s="7" t="s">
        <v>104</v>
      </c>
      <c r="L6241" s="3" t="s">
        <v>28</v>
      </c>
      <c r="M6241" s="3" t="s">
        <v>28</v>
      </c>
      <c r="N6241" s="3"/>
      <c r="O6241" s="96" t="s">
        <v>28</v>
      </c>
      <c r="P6241" s="96" t="s">
        <v>513</v>
      </c>
      <c r="Q6241" s="96" t="s">
        <v>32</v>
      </c>
      <c r="R6241" s="96"/>
    </row>
    <row r="6242" spans="1:18" ht="15" customHeight="1">
      <c r="A6242" s="5" t="s">
        <v>23702</v>
      </c>
      <c r="B6242" s="3" t="s">
        <v>23702</v>
      </c>
      <c r="C6242" s="3"/>
      <c r="D6242" s="3" t="s">
        <v>23703</v>
      </c>
      <c r="E6242" s="3"/>
      <c r="F6242" s="3" t="s">
        <v>22</v>
      </c>
      <c r="G6242" s="3" t="s">
        <v>258</v>
      </c>
      <c r="H6242" s="3" t="s">
        <v>24</v>
      </c>
      <c r="I6242" s="3" t="s">
        <v>8109</v>
      </c>
      <c r="J6242" s="1" t="s">
        <v>37</v>
      </c>
      <c r="K6242" s="7" t="s">
        <v>5393</v>
      </c>
      <c r="L6242" s="3" t="s">
        <v>28</v>
      </c>
      <c r="M6242" s="3" t="s">
        <v>29</v>
      </c>
      <c r="N6242" s="3" t="s">
        <v>14728</v>
      </c>
      <c r="O6242" s="96" t="s">
        <v>28</v>
      </c>
      <c r="P6242" s="96" t="s">
        <v>5394</v>
      </c>
      <c r="Q6242" s="96" t="s">
        <v>32</v>
      </c>
      <c r="R6242" s="96" t="s">
        <v>144</v>
      </c>
    </row>
    <row r="6243" spans="1:18" ht="15" customHeight="1">
      <c r="A6243" s="5" t="s">
        <v>23704</v>
      </c>
      <c r="B6243" s="3" t="s">
        <v>23704</v>
      </c>
      <c r="C6243" s="3"/>
      <c r="D6243" s="3" t="s">
        <v>23705</v>
      </c>
      <c r="E6243" s="3" t="s">
        <v>23706</v>
      </c>
      <c r="F6243" s="3" t="s">
        <v>22</v>
      </c>
      <c r="G6243" s="3" t="s">
        <v>60</v>
      </c>
      <c r="H6243" s="3" t="s">
        <v>24</v>
      </c>
      <c r="I6243" s="3" t="s">
        <v>8109</v>
      </c>
      <c r="J6243" s="1" t="s">
        <v>1018</v>
      </c>
      <c r="K6243" s="7" t="s">
        <v>5393</v>
      </c>
      <c r="L6243" s="3" t="s">
        <v>28</v>
      </c>
      <c r="M6243" s="3" t="s">
        <v>28</v>
      </c>
      <c r="N6243" s="3" t="s">
        <v>5746</v>
      </c>
      <c r="O6243" s="96" t="s">
        <v>28</v>
      </c>
      <c r="P6243" s="96" t="s">
        <v>5394</v>
      </c>
      <c r="Q6243" s="96" t="s">
        <v>32</v>
      </c>
      <c r="R6243" s="96" t="s">
        <v>144</v>
      </c>
    </row>
    <row r="6244" spans="1:18" ht="15" customHeight="1">
      <c r="A6244" s="5" t="s">
        <v>23707</v>
      </c>
      <c r="B6244" s="3" t="s">
        <v>23707</v>
      </c>
      <c r="C6244" s="3"/>
      <c r="D6244" s="3" t="s">
        <v>23708</v>
      </c>
      <c r="E6244" s="3" t="s">
        <v>23709</v>
      </c>
      <c r="F6244" s="3" t="s">
        <v>22</v>
      </c>
      <c r="G6244" s="3" t="s">
        <v>8160</v>
      </c>
      <c r="H6244" s="3" t="s">
        <v>24</v>
      </c>
      <c r="I6244" s="3" t="s">
        <v>8109</v>
      </c>
      <c r="J6244" s="1" t="s">
        <v>37</v>
      </c>
      <c r="K6244" s="7" t="s">
        <v>5393</v>
      </c>
      <c r="L6244" s="3" t="s">
        <v>30</v>
      </c>
      <c r="M6244" s="3" t="s">
        <v>29</v>
      </c>
      <c r="N6244" s="3" t="s">
        <v>14728</v>
      </c>
      <c r="O6244" s="96" t="s">
        <v>28</v>
      </c>
      <c r="P6244" s="96" t="s">
        <v>5394</v>
      </c>
      <c r="Q6244" s="96" t="s">
        <v>32</v>
      </c>
      <c r="R6244" s="96"/>
    </row>
    <row r="6245" spans="1:18" ht="15" customHeight="1">
      <c r="A6245" s="5" t="s">
        <v>23710</v>
      </c>
      <c r="B6245" s="3" t="s">
        <v>23710</v>
      </c>
      <c r="C6245" s="3"/>
      <c r="D6245" s="3" t="s">
        <v>23711</v>
      </c>
      <c r="E6245" s="3" t="s">
        <v>23712</v>
      </c>
      <c r="F6245" s="3" t="s">
        <v>22</v>
      </c>
      <c r="G6245" s="3" t="s">
        <v>258</v>
      </c>
      <c r="H6245" s="3" t="s">
        <v>24</v>
      </c>
      <c r="I6245" s="3" t="s">
        <v>8109</v>
      </c>
      <c r="J6245" s="1" t="s">
        <v>37</v>
      </c>
      <c r="K6245" s="7" t="s">
        <v>5393</v>
      </c>
      <c r="L6245" s="3" t="s">
        <v>28</v>
      </c>
      <c r="M6245" s="3" t="s">
        <v>28</v>
      </c>
      <c r="N6245" s="3" t="s">
        <v>5746</v>
      </c>
      <c r="O6245" s="96" t="s">
        <v>28</v>
      </c>
      <c r="P6245" s="96" t="s">
        <v>5394</v>
      </c>
      <c r="Q6245" s="96" t="s">
        <v>32</v>
      </c>
      <c r="R6245" s="96"/>
    </row>
    <row r="6246" spans="1:18" ht="15" customHeight="1">
      <c r="A6246" s="5" t="s">
        <v>23713</v>
      </c>
      <c r="B6246" s="3" t="s">
        <v>23713</v>
      </c>
      <c r="C6246" s="3"/>
      <c r="D6246" s="3" t="s">
        <v>23714</v>
      </c>
      <c r="E6246" s="3" t="s">
        <v>23715</v>
      </c>
      <c r="F6246" s="3" t="s">
        <v>22</v>
      </c>
      <c r="G6246" s="3" t="s">
        <v>23</v>
      </c>
      <c r="H6246" s="3" t="s">
        <v>24</v>
      </c>
      <c r="I6246" s="3" t="s">
        <v>8109</v>
      </c>
      <c r="J6246" s="1" t="s">
        <v>37</v>
      </c>
      <c r="K6246" s="7" t="s">
        <v>5393</v>
      </c>
      <c r="L6246" s="3" t="s">
        <v>28</v>
      </c>
      <c r="M6246" s="3" t="s">
        <v>28</v>
      </c>
      <c r="N6246" s="3" t="s">
        <v>5746</v>
      </c>
      <c r="O6246" s="96" t="s">
        <v>28</v>
      </c>
      <c r="P6246" s="96" t="s">
        <v>5394</v>
      </c>
      <c r="Q6246" s="96" t="s">
        <v>32</v>
      </c>
      <c r="R6246" s="96"/>
    </row>
    <row r="6247" spans="1:18" ht="15" customHeight="1">
      <c r="A6247" s="5" t="s">
        <v>23716</v>
      </c>
      <c r="B6247" s="3" t="s">
        <v>23716</v>
      </c>
      <c r="C6247" s="3"/>
      <c r="D6247" s="3" t="s">
        <v>23717</v>
      </c>
      <c r="E6247" s="3" t="s">
        <v>23718</v>
      </c>
      <c r="F6247" s="3" t="s">
        <v>22</v>
      </c>
      <c r="G6247" s="3" t="s">
        <v>65</v>
      </c>
      <c r="H6247" s="3" t="s">
        <v>24</v>
      </c>
      <c r="I6247" s="3" t="s">
        <v>8109</v>
      </c>
      <c r="J6247" s="1" t="s">
        <v>37</v>
      </c>
      <c r="K6247" s="7" t="s">
        <v>5393</v>
      </c>
      <c r="L6247" s="3" t="s">
        <v>28</v>
      </c>
      <c r="M6247" s="3" t="s">
        <v>29</v>
      </c>
      <c r="N6247" s="3" t="s">
        <v>14728</v>
      </c>
      <c r="O6247" s="96" t="s">
        <v>28</v>
      </c>
      <c r="P6247" s="96" t="s">
        <v>5394</v>
      </c>
      <c r="Q6247" s="96" t="s">
        <v>32</v>
      </c>
      <c r="R6247" s="96"/>
    </row>
    <row r="6248" spans="1:18" ht="15" customHeight="1">
      <c r="A6248" s="5" t="s">
        <v>23719</v>
      </c>
      <c r="B6248" s="3" t="s">
        <v>23720</v>
      </c>
      <c r="C6248" s="3" t="s">
        <v>23721</v>
      </c>
      <c r="D6248" s="3" t="s">
        <v>23722</v>
      </c>
      <c r="E6248" s="3" t="s">
        <v>23723</v>
      </c>
      <c r="F6248" s="3" t="s">
        <v>22</v>
      </c>
      <c r="G6248" s="3" t="s">
        <v>65</v>
      </c>
      <c r="H6248" s="3" t="s">
        <v>24</v>
      </c>
      <c r="I6248" s="3" t="s">
        <v>8109</v>
      </c>
      <c r="J6248" s="1" t="s">
        <v>37</v>
      </c>
      <c r="K6248" s="7" t="s">
        <v>104</v>
      </c>
      <c r="L6248" s="3" t="s">
        <v>28</v>
      </c>
      <c r="M6248" s="3" t="s">
        <v>29</v>
      </c>
      <c r="N6248" s="3"/>
      <c r="O6248" s="96" t="s">
        <v>28</v>
      </c>
      <c r="P6248" s="96" t="s">
        <v>1157</v>
      </c>
      <c r="Q6248" s="96" t="s">
        <v>32</v>
      </c>
      <c r="R6248" s="96"/>
    </row>
    <row r="6249" spans="1:18" ht="15" customHeight="1">
      <c r="A6249" s="5" t="s">
        <v>23724</v>
      </c>
      <c r="B6249" s="3" t="s">
        <v>23724</v>
      </c>
      <c r="C6249" s="3"/>
      <c r="D6249" s="3" t="s">
        <v>23725</v>
      </c>
      <c r="E6249" s="3" t="s">
        <v>23726</v>
      </c>
      <c r="F6249" s="3" t="s">
        <v>22</v>
      </c>
      <c r="G6249" s="3" t="s">
        <v>65</v>
      </c>
      <c r="H6249" s="3" t="s">
        <v>24</v>
      </c>
      <c r="I6249" s="3" t="s">
        <v>8109</v>
      </c>
      <c r="J6249" s="1" t="s">
        <v>37</v>
      </c>
      <c r="K6249" s="7" t="s">
        <v>5393</v>
      </c>
      <c r="L6249" s="3" t="s">
        <v>30</v>
      </c>
      <c r="M6249" s="3" t="s">
        <v>29</v>
      </c>
      <c r="N6249" s="3" t="s">
        <v>24</v>
      </c>
      <c r="O6249" s="96" t="s">
        <v>28</v>
      </c>
      <c r="P6249" s="96" t="s">
        <v>5394</v>
      </c>
      <c r="Q6249" s="96" t="s">
        <v>32</v>
      </c>
      <c r="R6249" s="96"/>
    </row>
    <row r="6250" spans="1:18" ht="15" customHeight="1">
      <c r="A6250" s="5" t="s">
        <v>23727</v>
      </c>
      <c r="B6250" s="3" t="s">
        <v>23727</v>
      </c>
      <c r="C6250" s="3"/>
      <c r="D6250" s="3" t="s">
        <v>23728</v>
      </c>
      <c r="E6250" s="3"/>
      <c r="F6250" s="3" t="s">
        <v>22</v>
      </c>
      <c r="G6250" s="3" t="s">
        <v>23</v>
      </c>
      <c r="H6250" s="3" t="s">
        <v>24</v>
      </c>
      <c r="I6250" s="3" t="s">
        <v>8109</v>
      </c>
      <c r="J6250" s="1" t="s">
        <v>37</v>
      </c>
      <c r="K6250" s="7" t="s">
        <v>5393</v>
      </c>
      <c r="L6250" s="3" t="s">
        <v>28</v>
      </c>
      <c r="M6250" s="3" t="s">
        <v>29</v>
      </c>
      <c r="N6250" s="3" t="s">
        <v>5746</v>
      </c>
      <c r="O6250" s="96" t="s">
        <v>28</v>
      </c>
      <c r="P6250" s="96" t="s">
        <v>5394</v>
      </c>
      <c r="Q6250" s="96" t="s">
        <v>32</v>
      </c>
      <c r="R6250" s="96"/>
    </row>
    <row r="6251" spans="1:18" ht="15" customHeight="1">
      <c r="A6251" s="5" t="s">
        <v>23729</v>
      </c>
      <c r="B6251" s="3" t="s">
        <v>23730</v>
      </c>
      <c r="C6251" s="3" t="s">
        <v>23731</v>
      </c>
      <c r="D6251" s="3" t="s">
        <v>23732</v>
      </c>
      <c r="E6251" s="3" t="s">
        <v>23733</v>
      </c>
      <c r="F6251" s="3" t="s">
        <v>22</v>
      </c>
      <c r="G6251" s="3" t="s">
        <v>65</v>
      </c>
      <c r="H6251" s="3" t="s">
        <v>24</v>
      </c>
      <c r="I6251" s="3" t="s">
        <v>8109</v>
      </c>
      <c r="J6251" s="1" t="s">
        <v>37</v>
      </c>
      <c r="K6251" s="7" t="s">
        <v>104</v>
      </c>
      <c r="L6251" s="3" t="s">
        <v>28</v>
      </c>
      <c r="M6251" s="3" t="s">
        <v>29</v>
      </c>
      <c r="N6251" s="3"/>
      <c r="O6251" s="96" t="s">
        <v>28</v>
      </c>
      <c r="P6251" s="96" t="s">
        <v>1157</v>
      </c>
      <c r="Q6251" s="96" t="s">
        <v>32</v>
      </c>
      <c r="R6251" s="96"/>
    </row>
    <row r="6252" spans="1:18" ht="15" customHeight="1">
      <c r="A6252" s="5" t="s">
        <v>23734</v>
      </c>
      <c r="B6252" s="3" t="s">
        <v>23734</v>
      </c>
      <c r="C6252" s="3"/>
      <c r="D6252" s="3" t="s">
        <v>23735</v>
      </c>
      <c r="E6252" s="3"/>
      <c r="F6252" s="3" t="s">
        <v>22</v>
      </c>
      <c r="G6252" s="3" t="s">
        <v>60</v>
      </c>
      <c r="H6252" s="3" t="s">
        <v>24</v>
      </c>
      <c r="I6252" s="3" t="s">
        <v>8109</v>
      </c>
      <c r="J6252" s="1" t="s">
        <v>1018</v>
      </c>
      <c r="K6252" s="7" t="s">
        <v>5393</v>
      </c>
      <c r="L6252" s="3" t="s">
        <v>28</v>
      </c>
      <c r="M6252" s="3" t="s">
        <v>28</v>
      </c>
      <c r="N6252" s="3" t="s">
        <v>5746</v>
      </c>
      <c r="O6252" s="96" t="s">
        <v>28</v>
      </c>
      <c r="P6252" s="96" t="s">
        <v>5394</v>
      </c>
      <c r="Q6252" s="96" t="s">
        <v>32</v>
      </c>
      <c r="R6252" s="96" t="s">
        <v>144</v>
      </c>
    </row>
    <row r="6253" spans="1:18" ht="15" customHeight="1">
      <c r="A6253" s="5" t="s">
        <v>23736</v>
      </c>
      <c r="B6253" s="3" t="s">
        <v>23736</v>
      </c>
      <c r="C6253" s="3"/>
      <c r="D6253" s="3" t="s">
        <v>23737</v>
      </c>
      <c r="E6253" s="3" t="s">
        <v>23738</v>
      </c>
      <c r="F6253" s="3" t="s">
        <v>22</v>
      </c>
      <c r="G6253" s="3" t="s">
        <v>8739</v>
      </c>
      <c r="H6253" s="3" t="s">
        <v>24</v>
      </c>
      <c r="I6253" s="3" t="s">
        <v>8109</v>
      </c>
      <c r="J6253" s="1" t="s">
        <v>37</v>
      </c>
      <c r="K6253" s="7" t="s">
        <v>5393</v>
      </c>
      <c r="L6253" s="3" t="s">
        <v>28</v>
      </c>
      <c r="M6253" s="3" t="s">
        <v>29</v>
      </c>
      <c r="N6253" s="3" t="s">
        <v>24</v>
      </c>
      <c r="O6253" s="96" t="s">
        <v>28</v>
      </c>
      <c r="P6253" s="96" t="s">
        <v>5394</v>
      </c>
      <c r="Q6253" s="96" t="s">
        <v>32</v>
      </c>
      <c r="R6253" s="96"/>
    </row>
    <row r="6254" spans="1:18" ht="15" customHeight="1">
      <c r="A6254" s="5" t="s">
        <v>23739</v>
      </c>
      <c r="B6254" s="3" t="s">
        <v>23740</v>
      </c>
      <c r="C6254" s="3" t="s">
        <v>23741</v>
      </c>
      <c r="D6254" s="3" t="s">
        <v>23742</v>
      </c>
      <c r="E6254" s="3" t="s">
        <v>23743</v>
      </c>
      <c r="F6254" s="3" t="s">
        <v>22</v>
      </c>
      <c r="G6254" s="3" t="s">
        <v>10513</v>
      </c>
      <c r="H6254" s="3" t="s">
        <v>24</v>
      </c>
      <c r="I6254" s="3" t="s">
        <v>8109</v>
      </c>
      <c r="J6254" s="1" t="s">
        <v>129</v>
      </c>
      <c r="K6254" s="7" t="s">
        <v>104</v>
      </c>
      <c r="L6254" s="3" t="s">
        <v>28</v>
      </c>
      <c r="M6254" s="3" t="s">
        <v>28</v>
      </c>
      <c r="N6254" s="3"/>
      <c r="O6254" s="96" t="s">
        <v>28</v>
      </c>
      <c r="P6254" s="96" t="s">
        <v>513</v>
      </c>
      <c r="Q6254" s="96" t="s">
        <v>32</v>
      </c>
      <c r="R6254" s="96"/>
    </row>
    <row r="6255" spans="1:18" ht="15" customHeight="1">
      <c r="A6255" s="5" t="s">
        <v>23744</v>
      </c>
      <c r="B6255" s="3" t="s">
        <v>23745</v>
      </c>
      <c r="C6255" s="3" t="s">
        <v>23746</v>
      </c>
      <c r="D6255" s="3" t="s">
        <v>23747</v>
      </c>
      <c r="E6255" s="3" t="s">
        <v>23748</v>
      </c>
      <c r="F6255" s="3" t="s">
        <v>22</v>
      </c>
      <c r="G6255" s="3" t="s">
        <v>65</v>
      </c>
      <c r="H6255" s="3" t="s">
        <v>24</v>
      </c>
      <c r="I6255" s="3" t="s">
        <v>8109</v>
      </c>
      <c r="J6255" s="1" t="s">
        <v>129</v>
      </c>
      <c r="K6255" s="7" t="s">
        <v>104</v>
      </c>
      <c r="L6255" s="3" t="s">
        <v>28</v>
      </c>
      <c r="M6255" s="3" t="s">
        <v>29</v>
      </c>
      <c r="N6255" s="3"/>
      <c r="O6255" s="96" t="s">
        <v>28</v>
      </c>
      <c r="P6255" s="96" t="s">
        <v>1157</v>
      </c>
      <c r="Q6255" s="96" t="s">
        <v>32</v>
      </c>
      <c r="R6255" s="96"/>
    </row>
    <row r="6256" spans="1:18" ht="15" customHeight="1">
      <c r="A6256" s="5" t="s">
        <v>23749</v>
      </c>
      <c r="B6256" s="3" t="s">
        <v>23749</v>
      </c>
      <c r="C6256" s="3"/>
      <c r="D6256" s="3" t="s">
        <v>23750</v>
      </c>
      <c r="E6256" s="3" t="s">
        <v>23751</v>
      </c>
      <c r="F6256" s="3" t="s">
        <v>22</v>
      </c>
      <c r="G6256" s="3" t="s">
        <v>65</v>
      </c>
      <c r="H6256" s="3" t="s">
        <v>24</v>
      </c>
      <c r="I6256" s="3" t="s">
        <v>8109</v>
      </c>
      <c r="J6256" s="1" t="s">
        <v>37</v>
      </c>
      <c r="K6256" s="7" t="s">
        <v>5393</v>
      </c>
      <c r="L6256" s="3" t="s">
        <v>28</v>
      </c>
      <c r="M6256" s="3" t="s">
        <v>28</v>
      </c>
      <c r="N6256" s="3" t="s">
        <v>5746</v>
      </c>
      <c r="O6256" s="96" t="s">
        <v>28</v>
      </c>
      <c r="P6256" s="96" t="s">
        <v>5394</v>
      </c>
      <c r="Q6256" s="96" t="s">
        <v>32</v>
      </c>
      <c r="R6256" s="96"/>
    </row>
    <row r="6257" spans="1:18" ht="15" customHeight="1">
      <c r="A6257" s="5" t="s">
        <v>23752</v>
      </c>
      <c r="B6257" s="3" t="s">
        <v>23752</v>
      </c>
      <c r="C6257" s="3"/>
      <c r="D6257" s="3" t="s">
        <v>23753</v>
      </c>
      <c r="E6257" s="3" t="s">
        <v>23754</v>
      </c>
      <c r="F6257" s="3" t="s">
        <v>22</v>
      </c>
      <c r="G6257" s="3" t="s">
        <v>60</v>
      </c>
      <c r="H6257" s="3" t="s">
        <v>24</v>
      </c>
      <c r="I6257" s="3" t="s">
        <v>8109</v>
      </c>
      <c r="J6257" s="1" t="s">
        <v>1018</v>
      </c>
      <c r="K6257" s="7" t="s">
        <v>5393</v>
      </c>
      <c r="L6257" s="3" t="s">
        <v>28</v>
      </c>
      <c r="M6257" s="3" t="s">
        <v>28</v>
      </c>
      <c r="N6257" s="3" t="s">
        <v>5746</v>
      </c>
      <c r="O6257" s="96" t="s">
        <v>28</v>
      </c>
      <c r="P6257" s="96" t="s">
        <v>5394</v>
      </c>
      <c r="Q6257" s="96" t="s">
        <v>32</v>
      </c>
      <c r="R6257" s="96" t="s">
        <v>144</v>
      </c>
    </row>
    <row r="6258" spans="1:18" ht="15" customHeight="1">
      <c r="A6258" s="5" t="s">
        <v>23755</v>
      </c>
      <c r="B6258" s="3" t="s">
        <v>23756</v>
      </c>
      <c r="C6258" s="3" t="s">
        <v>23757</v>
      </c>
      <c r="D6258" s="3" t="s">
        <v>23758</v>
      </c>
      <c r="E6258" s="3" t="s">
        <v>23759</v>
      </c>
      <c r="F6258" s="3" t="s">
        <v>22</v>
      </c>
      <c r="G6258" s="3" t="s">
        <v>60</v>
      </c>
      <c r="H6258" s="3" t="s">
        <v>24</v>
      </c>
      <c r="I6258" s="3" t="s">
        <v>8109</v>
      </c>
      <c r="J6258" s="1" t="s">
        <v>129</v>
      </c>
      <c r="K6258" s="7" t="s">
        <v>104</v>
      </c>
      <c r="L6258" s="3" t="s">
        <v>28</v>
      </c>
      <c r="M6258" s="3" t="s">
        <v>28</v>
      </c>
      <c r="N6258" s="3"/>
      <c r="O6258" s="96" t="s">
        <v>28</v>
      </c>
      <c r="P6258" s="96" t="s">
        <v>513</v>
      </c>
      <c r="Q6258" s="96" t="s">
        <v>32</v>
      </c>
      <c r="R6258" s="96"/>
    </row>
    <row r="6259" spans="1:18" ht="15" customHeight="1">
      <c r="A6259" s="5" t="s">
        <v>23760</v>
      </c>
      <c r="B6259" s="3" t="s">
        <v>23760</v>
      </c>
      <c r="C6259" s="3"/>
      <c r="D6259" s="3" t="s">
        <v>23761</v>
      </c>
      <c r="E6259" s="3" t="s">
        <v>23762</v>
      </c>
      <c r="F6259" s="3" t="s">
        <v>22</v>
      </c>
      <c r="G6259" s="3" t="s">
        <v>65</v>
      </c>
      <c r="H6259" s="3" t="s">
        <v>24</v>
      </c>
      <c r="I6259" s="3" t="s">
        <v>8109</v>
      </c>
      <c r="J6259" s="1" t="s">
        <v>37</v>
      </c>
      <c r="K6259" s="7" t="s">
        <v>5393</v>
      </c>
      <c r="L6259" s="3" t="s">
        <v>28</v>
      </c>
      <c r="M6259" s="3" t="s">
        <v>29</v>
      </c>
      <c r="N6259" s="3" t="s">
        <v>24</v>
      </c>
      <c r="O6259" s="96" t="s">
        <v>28</v>
      </c>
      <c r="P6259" s="96" t="s">
        <v>5394</v>
      </c>
      <c r="Q6259" s="96" t="s">
        <v>32</v>
      </c>
      <c r="R6259" s="96"/>
    </row>
    <row r="6260" spans="1:18" ht="15" customHeight="1">
      <c r="A6260" s="5" t="s">
        <v>23763</v>
      </c>
      <c r="B6260" s="3" t="s">
        <v>23764</v>
      </c>
      <c r="C6260" s="3" t="s">
        <v>23765</v>
      </c>
      <c r="D6260" s="3" t="s">
        <v>23766</v>
      </c>
      <c r="E6260" s="3" t="s">
        <v>23767</v>
      </c>
      <c r="F6260" s="3" t="s">
        <v>22</v>
      </c>
      <c r="G6260" s="3" t="s">
        <v>23</v>
      </c>
      <c r="H6260" s="3" t="s">
        <v>24</v>
      </c>
      <c r="I6260" s="3" t="s">
        <v>8109</v>
      </c>
      <c r="J6260" s="1" t="s">
        <v>37</v>
      </c>
      <c r="K6260" s="7" t="s">
        <v>104</v>
      </c>
      <c r="L6260" s="3" t="s">
        <v>28</v>
      </c>
      <c r="M6260" s="3" t="s">
        <v>28</v>
      </c>
      <c r="N6260" s="3"/>
      <c r="O6260" s="96" t="s">
        <v>28</v>
      </c>
      <c r="P6260" s="96" t="s">
        <v>1157</v>
      </c>
      <c r="Q6260" s="96" t="s">
        <v>32</v>
      </c>
      <c r="R6260" s="96"/>
    </row>
    <row r="6261" spans="1:18" ht="15" customHeight="1">
      <c r="A6261" s="5" t="s">
        <v>23768</v>
      </c>
      <c r="B6261" s="3" t="s">
        <v>23768</v>
      </c>
      <c r="C6261" s="3"/>
      <c r="D6261" s="3" t="s">
        <v>23769</v>
      </c>
      <c r="E6261" s="3" t="s">
        <v>23770</v>
      </c>
      <c r="F6261" s="3" t="s">
        <v>22</v>
      </c>
      <c r="G6261" s="3" t="s">
        <v>65</v>
      </c>
      <c r="H6261" s="3" t="s">
        <v>24</v>
      </c>
      <c r="I6261" s="3" t="s">
        <v>8109</v>
      </c>
      <c r="J6261" s="1" t="s">
        <v>37</v>
      </c>
      <c r="K6261" s="7" t="s">
        <v>5393</v>
      </c>
      <c r="L6261" s="3" t="s">
        <v>28</v>
      </c>
      <c r="M6261" s="3" t="s">
        <v>29</v>
      </c>
      <c r="N6261" s="3" t="s">
        <v>5746</v>
      </c>
      <c r="O6261" s="96" t="s">
        <v>28</v>
      </c>
      <c r="P6261" s="96" t="s">
        <v>5394</v>
      </c>
      <c r="Q6261" s="96" t="s">
        <v>32</v>
      </c>
      <c r="R6261" s="96"/>
    </row>
    <row r="6262" spans="1:18" ht="15" customHeight="1">
      <c r="A6262" s="5" t="s">
        <v>23771</v>
      </c>
      <c r="B6262" s="3" t="s">
        <v>23771</v>
      </c>
      <c r="C6262" s="3"/>
      <c r="D6262" s="3" t="s">
        <v>23772</v>
      </c>
      <c r="E6262" s="3" t="s">
        <v>23773</v>
      </c>
      <c r="F6262" s="3" t="s">
        <v>83</v>
      </c>
      <c r="G6262" s="3" t="s">
        <v>23</v>
      </c>
      <c r="H6262" s="3" t="s">
        <v>28</v>
      </c>
      <c r="I6262" s="3" t="s">
        <v>8109</v>
      </c>
      <c r="J6262" s="1" t="s">
        <v>37</v>
      </c>
      <c r="K6262" s="7" t="s">
        <v>5393</v>
      </c>
      <c r="L6262" s="3" t="s">
        <v>28</v>
      </c>
      <c r="M6262" s="3" t="s">
        <v>29</v>
      </c>
      <c r="N6262" s="3" t="s">
        <v>24</v>
      </c>
      <c r="O6262" s="96" t="s">
        <v>28</v>
      </c>
      <c r="P6262" s="96" t="s">
        <v>5394</v>
      </c>
      <c r="Q6262" s="96" t="s">
        <v>32</v>
      </c>
      <c r="R6262" s="96"/>
    </row>
    <row r="6263" spans="1:18" ht="15" customHeight="1">
      <c r="A6263" s="5" t="s">
        <v>23774</v>
      </c>
      <c r="B6263" s="3" t="s">
        <v>23774</v>
      </c>
      <c r="C6263" s="3"/>
      <c r="D6263" s="3" t="s">
        <v>23775</v>
      </c>
      <c r="E6263" s="3" t="s">
        <v>23776</v>
      </c>
      <c r="F6263" s="3" t="s">
        <v>22</v>
      </c>
      <c r="G6263" s="3" t="s">
        <v>65</v>
      </c>
      <c r="H6263" s="3" t="s">
        <v>24</v>
      </c>
      <c r="I6263" s="3" t="s">
        <v>8109</v>
      </c>
      <c r="J6263" s="1" t="s">
        <v>26</v>
      </c>
      <c r="K6263" s="7" t="s">
        <v>5393</v>
      </c>
      <c r="L6263" s="3" t="s">
        <v>29</v>
      </c>
      <c r="M6263" s="3" t="s">
        <v>29</v>
      </c>
      <c r="N6263" s="3" t="s">
        <v>24</v>
      </c>
      <c r="O6263" s="96" t="s">
        <v>28</v>
      </c>
      <c r="P6263" s="96" t="s">
        <v>5394</v>
      </c>
      <c r="Q6263" s="96" t="s">
        <v>32</v>
      </c>
      <c r="R6263" s="96" t="s">
        <v>144</v>
      </c>
    </row>
    <row r="6264" spans="1:18" ht="15" customHeight="1">
      <c r="A6264" s="5" t="s">
        <v>23777</v>
      </c>
      <c r="B6264" s="3" t="s">
        <v>23778</v>
      </c>
      <c r="C6264" s="3" t="s">
        <v>23779</v>
      </c>
      <c r="D6264" s="3" t="s">
        <v>23780</v>
      </c>
      <c r="E6264" s="3" t="s">
        <v>23781</v>
      </c>
      <c r="F6264" s="3" t="s">
        <v>22</v>
      </c>
      <c r="G6264" s="3" t="s">
        <v>60</v>
      </c>
      <c r="H6264" s="3" t="s">
        <v>24</v>
      </c>
      <c r="I6264" s="3" t="s">
        <v>8109</v>
      </c>
      <c r="J6264" s="1" t="s">
        <v>129</v>
      </c>
      <c r="K6264" s="7" t="s">
        <v>27</v>
      </c>
      <c r="L6264" s="3" t="s">
        <v>28</v>
      </c>
      <c r="M6264" s="3" t="s">
        <v>29</v>
      </c>
      <c r="N6264" s="3" t="s">
        <v>8118</v>
      </c>
      <c r="O6264" s="96" t="s">
        <v>28</v>
      </c>
      <c r="P6264" s="96" t="s">
        <v>455</v>
      </c>
      <c r="Q6264" s="96" t="s">
        <v>32</v>
      </c>
      <c r="R6264" s="96"/>
    </row>
    <row r="6265" spans="1:18" ht="15" customHeight="1">
      <c r="A6265" s="5" t="s">
        <v>23782</v>
      </c>
      <c r="B6265" s="3" t="s">
        <v>23783</v>
      </c>
      <c r="C6265" s="3" t="s">
        <v>23784</v>
      </c>
      <c r="D6265" s="3" t="s">
        <v>23785</v>
      </c>
      <c r="E6265" s="3" t="s">
        <v>23786</v>
      </c>
      <c r="F6265" s="3" t="s">
        <v>22</v>
      </c>
      <c r="G6265" s="3" t="s">
        <v>60</v>
      </c>
      <c r="H6265" s="3" t="s">
        <v>24</v>
      </c>
      <c r="I6265" s="3" t="s">
        <v>8109</v>
      </c>
      <c r="J6265" s="1" t="s">
        <v>213</v>
      </c>
      <c r="K6265" s="7" t="s">
        <v>27</v>
      </c>
      <c r="L6265" s="3" t="s">
        <v>29</v>
      </c>
      <c r="M6265" s="3" t="s">
        <v>29</v>
      </c>
      <c r="N6265" s="3" t="s">
        <v>8118</v>
      </c>
      <c r="O6265" s="96" t="s">
        <v>28</v>
      </c>
      <c r="P6265" s="96" t="s">
        <v>521</v>
      </c>
      <c r="Q6265" s="96" t="s">
        <v>32</v>
      </c>
      <c r="R6265" s="96"/>
    </row>
    <row r="6266" spans="1:18" ht="15" customHeight="1">
      <c r="A6266" s="5" t="s">
        <v>23787</v>
      </c>
      <c r="B6266" s="3" t="s">
        <v>23787</v>
      </c>
      <c r="C6266" s="3"/>
      <c r="D6266" s="3" t="s">
        <v>23788</v>
      </c>
      <c r="E6266" s="3" t="s">
        <v>23789</v>
      </c>
      <c r="F6266" s="3" t="s">
        <v>22</v>
      </c>
      <c r="G6266" s="3" t="s">
        <v>258</v>
      </c>
      <c r="H6266" s="3" t="s">
        <v>24</v>
      </c>
      <c r="I6266" s="3" t="s">
        <v>8109</v>
      </c>
      <c r="J6266" s="1" t="s">
        <v>129</v>
      </c>
      <c r="K6266" s="7" t="s">
        <v>5393</v>
      </c>
      <c r="L6266" s="3" t="s">
        <v>29</v>
      </c>
      <c r="M6266" s="3" t="s">
        <v>29</v>
      </c>
      <c r="N6266" s="3" t="s">
        <v>5746</v>
      </c>
      <c r="O6266" s="96" t="s">
        <v>28</v>
      </c>
      <c r="P6266" s="96" t="s">
        <v>5394</v>
      </c>
      <c r="Q6266" s="96" t="s">
        <v>32</v>
      </c>
      <c r="R6266" s="96"/>
    </row>
    <row r="6267" spans="1:18" ht="15" customHeight="1">
      <c r="A6267" s="5" t="s">
        <v>23790</v>
      </c>
      <c r="B6267" s="3" t="s">
        <v>23790</v>
      </c>
      <c r="C6267" s="3"/>
      <c r="D6267" s="3" t="s">
        <v>23791</v>
      </c>
      <c r="E6267" s="3" t="s">
        <v>23792</v>
      </c>
      <c r="F6267" s="3" t="s">
        <v>22</v>
      </c>
      <c r="G6267" s="3" t="s">
        <v>53</v>
      </c>
      <c r="H6267" s="3" t="s">
        <v>24</v>
      </c>
      <c r="I6267" s="3" t="s">
        <v>8109</v>
      </c>
      <c r="J6267" s="1" t="s">
        <v>1018</v>
      </c>
      <c r="K6267" s="7" t="s">
        <v>5393</v>
      </c>
      <c r="L6267" s="3" t="s">
        <v>28</v>
      </c>
      <c r="M6267" s="3" t="s">
        <v>28</v>
      </c>
      <c r="N6267" s="3" t="s">
        <v>5746</v>
      </c>
      <c r="O6267" s="96" t="s">
        <v>28</v>
      </c>
      <c r="P6267" s="96" t="s">
        <v>5394</v>
      </c>
      <c r="Q6267" s="96" t="s">
        <v>32</v>
      </c>
      <c r="R6267" s="96" t="s">
        <v>144</v>
      </c>
    </row>
    <row r="6268" spans="1:18" ht="15" customHeight="1">
      <c r="A6268" s="5" t="s">
        <v>23793</v>
      </c>
      <c r="B6268" s="3" t="s">
        <v>23794</v>
      </c>
      <c r="C6268" s="3" t="s">
        <v>23795</v>
      </c>
      <c r="D6268" s="3" t="s">
        <v>23796</v>
      </c>
      <c r="E6268" s="3" t="s">
        <v>23797</v>
      </c>
      <c r="F6268" s="3" t="s">
        <v>22</v>
      </c>
      <c r="G6268" s="3" t="s">
        <v>258</v>
      </c>
      <c r="H6268" s="3" t="s">
        <v>7874</v>
      </c>
      <c r="I6268" s="3" t="s">
        <v>8109</v>
      </c>
      <c r="J6268" s="1" t="s">
        <v>37</v>
      </c>
      <c r="K6268" s="7" t="s">
        <v>104</v>
      </c>
      <c r="L6268" s="3" t="s">
        <v>28</v>
      </c>
      <c r="M6268" s="3" t="s">
        <v>8167</v>
      </c>
      <c r="N6268" s="3" t="s">
        <v>7874</v>
      </c>
      <c r="O6268" s="96" t="s">
        <v>28</v>
      </c>
      <c r="P6268" s="96" t="s">
        <v>513</v>
      </c>
      <c r="Q6268" s="96" t="s">
        <v>32</v>
      </c>
      <c r="R6268" s="96"/>
    </row>
    <row r="6269" spans="1:18" ht="15" customHeight="1">
      <c r="A6269" s="5" t="s">
        <v>23798</v>
      </c>
      <c r="B6269" s="3" t="s">
        <v>23798</v>
      </c>
      <c r="C6269" s="3"/>
      <c r="D6269" s="3" t="s">
        <v>23799</v>
      </c>
      <c r="E6269" s="3" t="s">
        <v>23800</v>
      </c>
      <c r="F6269" s="3" t="s">
        <v>22</v>
      </c>
      <c r="G6269" s="3" t="s">
        <v>23</v>
      </c>
      <c r="H6269" s="3" t="s">
        <v>24</v>
      </c>
      <c r="I6269" s="3" t="s">
        <v>8109</v>
      </c>
      <c r="J6269" s="1" t="s">
        <v>37</v>
      </c>
      <c r="K6269" s="7" t="s">
        <v>5393</v>
      </c>
      <c r="L6269" s="3" t="s">
        <v>28</v>
      </c>
      <c r="M6269" s="3" t="s">
        <v>29</v>
      </c>
      <c r="N6269" s="3" t="s">
        <v>5746</v>
      </c>
      <c r="O6269" s="96" t="s">
        <v>28</v>
      </c>
      <c r="P6269" s="96" t="s">
        <v>5394</v>
      </c>
      <c r="Q6269" s="96" t="s">
        <v>32</v>
      </c>
      <c r="R6269" s="96"/>
    </row>
    <row r="6270" spans="1:18" ht="15" customHeight="1">
      <c r="A6270" s="5" t="s">
        <v>23801</v>
      </c>
      <c r="B6270" s="3" t="s">
        <v>23802</v>
      </c>
      <c r="C6270" s="3"/>
      <c r="D6270" s="3" t="s">
        <v>23803</v>
      </c>
      <c r="E6270" s="3" t="s">
        <v>23804</v>
      </c>
      <c r="F6270" s="3" t="s">
        <v>22</v>
      </c>
      <c r="G6270" s="3" t="s">
        <v>65</v>
      </c>
      <c r="H6270" s="3" t="s">
        <v>24</v>
      </c>
      <c r="I6270" s="3" t="s">
        <v>8109</v>
      </c>
      <c r="J6270" s="1" t="s">
        <v>37</v>
      </c>
      <c r="K6270" s="7" t="s">
        <v>27</v>
      </c>
      <c r="L6270" s="3" t="s">
        <v>28</v>
      </c>
      <c r="M6270" s="3" t="s">
        <v>29</v>
      </c>
      <c r="N6270" s="3" t="s">
        <v>8118</v>
      </c>
      <c r="O6270" s="96" t="s">
        <v>28</v>
      </c>
      <c r="P6270" s="96" t="s">
        <v>122</v>
      </c>
      <c r="Q6270" s="96" t="s">
        <v>32</v>
      </c>
      <c r="R6270" s="96"/>
    </row>
    <row r="6271" spans="1:18" ht="15" customHeight="1">
      <c r="A6271" s="5" t="s">
        <v>23805</v>
      </c>
      <c r="B6271" s="3" t="s">
        <v>23805</v>
      </c>
      <c r="C6271" s="3"/>
      <c r="D6271" s="3" t="s">
        <v>23806</v>
      </c>
      <c r="E6271" s="3" t="s">
        <v>23807</v>
      </c>
      <c r="F6271" s="3" t="s">
        <v>22</v>
      </c>
      <c r="G6271" s="3" t="s">
        <v>258</v>
      </c>
      <c r="H6271" s="3" t="s">
        <v>24</v>
      </c>
      <c r="I6271" s="3" t="s">
        <v>8109</v>
      </c>
      <c r="J6271" s="1" t="s">
        <v>37</v>
      </c>
      <c r="K6271" s="7" t="s">
        <v>5393</v>
      </c>
      <c r="L6271" s="3" t="s">
        <v>28</v>
      </c>
      <c r="M6271" s="3" t="s">
        <v>28</v>
      </c>
      <c r="N6271" s="3" t="s">
        <v>5746</v>
      </c>
      <c r="O6271" s="96" t="s">
        <v>28</v>
      </c>
      <c r="P6271" s="96" t="s">
        <v>5394</v>
      </c>
      <c r="Q6271" s="96" t="s">
        <v>32</v>
      </c>
      <c r="R6271" s="96"/>
    </row>
    <row r="6272" spans="1:18" ht="15" customHeight="1">
      <c r="A6272" s="5" t="s">
        <v>23808</v>
      </c>
      <c r="B6272" s="3" t="s">
        <v>23809</v>
      </c>
      <c r="C6272" s="3" t="s">
        <v>23810</v>
      </c>
      <c r="D6272" s="3" t="s">
        <v>23811</v>
      </c>
      <c r="E6272" s="3" t="s">
        <v>23812</v>
      </c>
      <c r="F6272" s="3" t="s">
        <v>22</v>
      </c>
      <c r="G6272" s="3" t="s">
        <v>23</v>
      </c>
      <c r="H6272" s="3" t="s">
        <v>24</v>
      </c>
      <c r="I6272" s="3" t="s">
        <v>8109</v>
      </c>
      <c r="J6272" s="1" t="s">
        <v>37</v>
      </c>
      <c r="K6272" s="7" t="s">
        <v>27</v>
      </c>
      <c r="L6272" s="3" t="s">
        <v>28</v>
      </c>
      <c r="M6272" s="3" t="s">
        <v>28</v>
      </c>
      <c r="N6272" s="3" t="s">
        <v>8130</v>
      </c>
      <c r="O6272" s="96" t="s">
        <v>28</v>
      </c>
      <c r="P6272" s="96" t="s">
        <v>478</v>
      </c>
      <c r="Q6272" s="96" t="s">
        <v>32</v>
      </c>
      <c r="R6272" s="96"/>
    </row>
    <row r="6273" spans="1:18" ht="15" customHeight="1">
      <c r="A6273" s="5" t="s">
        <v>23813</v>
      </c>
      <c r="B6273" s="3" t="s">
        <v>23813</v>
      </c>
      <c r="C6273" s="3"/>
      <c r="D6273" s="3" t="s">
        <v>23814</v>
      </c>
      <c r="E6273" s="3" t="s">
        <v>23815</v>
      </c>
      <c r="F6273" s="3" t="s">
        <v>22</v>
      </c>
      <c r="G6273" s="3" t="s">
        <v>60</v>
      </c>
      <c r="H6273" s="3" t="s">
        <v>24</v>
      </c>
      <c r="I6273" s="3" t="s">
        <v>8109</v>
      </c>
      <c r="J6273" s="1" t="s">
        <v>129</v>
      </c>
      <c r="K6273" s="7" t="s">
        <v>5393</v>
      </c>
      <c r="L6273" s="3" t="s">
        <v>28</v>
      </c>
      <c r="M6273" s="3" t="s">
        <v>29</v>
      </c>
      <c r="N6273" s="3" t="s">
        <v>5746</v>
      </c>
      <c r="O6273" s="96" t="s">
        <v>28</v>
      </c>
      <c r="P6273" s="96" t="s">
        <v>5394</v>
      </c>
      <c r="Q6273" s="96" t="s">
        <v>32</v>
      </c>
      <c r="R6273" s="96"/>
    </row>
    <row r="6274" spans="1:18" ht="15" customHeight="1">
      <c r="A6274" s="5" t="s">
        <v>23816</v>
      </c>
      <c r="B6274" s="3" t="s">
        <v>23817</v>
      </c>
      <c r="C6274" s="3" t="s">
        <v>23818</v>
      </c>
      <c r="D6274" s="3" t="s">
        <v>23819</v>
      </c>
      <c r="E6274" s="3" t="s">
        <v>23820</v>
      </c>
      <c r="F6274" s="3" t="s">
        <v>22</v>
      </c>
      <c r="G6274" s="3" t="s">
        <v>20128</v>
      </c>
      <c r="H6274" s="3" t="s">
        <v>24</v>
      </c>
      <c r="I6274" s="3" t="s">
        <v>8109</v>
      </c>
      <c r="J6274" s="1" t="s">
        <v>37</v>
      </c>
      <c r="K6274" s="7" t="s">
        <v>27</v>
      </c>
      <c r="L6274" s="3" t="s">
        <v>28</v>
      </c>
      <c r="M6274" s="3" t="s">
        <v>28</v>
      </c>
      <c r="N6274" s="3" t="s">
        <v>4960</v>
      </c>
      <c r="O6274" s="96" t="s">
        <v>28</v>
      </c>
      <c r="P6274" s="96" t="s">
        <v>1396</v>
      </c>
      <c r="Q6274" s="96" t="s">
        <v>32</v>
      </c>
      <c r="R6274" s="96"/>
    </row>
    <row r="6275" spans="1:18" ht="15" customHeight="1">
      <c r="A6275" s="5" t="s">
        <v>23821</v>
      </c>
      <c r="B6275" s="3" t="s">
        <v>23821</v>
      </c>
      <c r="C6275" s="3"/>
      <c r="D6275" s="3" t="s">
        <v>23822</v>
      </c>
      <c r="E6275" s="3" t="s">
        <v>23823</v>
      </c>
      <c r="F6275" s="3" t="s">
        <v>212</v>
      </c>
      <c r="G6275" s="3" t="s">
        <v>60</v>
      </c>
      <c r="H6275" s="3" t="s">
        <v>28</v>
      </c>
      <c r="I6275" s="3" t="s">
        <v>8109</v>
      </c>
      <c r="J6275" s="1" t="s">
        <v>129</v>
      </c>
      <c r="K6275" s="7" t="s">
        <v>5393</v>
      </c>
      <c r="L6275" s="3" t="s">
        <v>28</v>
      </c>
      <c r="M6275" s="3" t="s">
        <v>28</v>
      </c>
      <c r="N6275" s="3" t="s">
        <v>5746</v>
      </c>
      <c r="O6275" s="96" t="s">
        <v>28</v>
      </c>
      <c r="P6275" s="96" t="s">
        <v>5394</v>
      </c>
      <c r="Q6275" s="96" t="s">
        <v>32</v>
      </c>
      <c r="R6275" s="96" t="s">
        <v>144</v>
      </c>
    </row>
    <row r="6276" spans="1:18" ht="15" customHeight="1">
      <c r="A6276" s="5" t="s">
        <v>23824</v>
      </c>
      <c r="B6276" s="3" t="s">
        <v>23825</v>
      </c>
      <c r="C6276" s="3"/>
      <c r="D6276" s="3" t="s">
        <v>23826</v>
      </c>
      <c r="E6276" s="3" t="s">
        <v>23827</v>
      </c>
      <c r="F6276" s="3" t="s">
        <v>22</v>
      </c>
      <c r="G6276" s="3" t="s">
        <v>258</v>
      </c>
      <c r="H6276" s="3" t="s">
        <v>24</v>
      </c>
      <c r="I6276" s="3" t="s">
        <v>8109</v>
      </c>
      <c r="J6276" s="1" t="s">
        <v>129</v>
      </c>
      <c r="K6276" s="7" t="s">
        <v>27</v>
      </c>
      <c r="L6276" s="3" t="s">
        <v>11199</v>
      </c>
      <c r="M6276" s="3" t="s">
        <v>28</v>
      </c>
      <c r="N6276" s="3" t="s">
        <v>8118</v>
      </c>
      <c r="O6276" s="96" t="s">
        <v>28</v>
      </c>
      <c r="P6276" s="96" t="s">
        <v>122</v>
      </c>
      <c r="Q6276" s="96" t="s">
        <v>32</v>
      </c>
      <c r="R6276" s="96"/>
    </row>
    <row r="6277" spans="1:18" ht="15" customHeight="1">
      <c r="A6277" s="5" t="s">
        <v>23828</v>
      </c>
      <c r="B6277" s="3" t="s">
        <v>23828</v>
      </c>
      <c r="C6277" s="3"/>
      <c r="D6277" s="3" t="s">
        <v>23829</v>
      </c>
      <c r="E6277" s="3" t="s">
        <v>23830</v>
      </c>
      <c r="F6277" s="3" t="s">
        <v>22</v>
      </c>
      <c r="G6277" s="3" t="s">
        <v>65</v>
      </c>
      <c r="H6277" s="3" t="s">
        <v>24</v>
      </c>
      <c r="I6277" s="3" t="s">
        <v>8109</v>
      </c>
      <c r="J6277" s="1" t="s">
        <v>37</v>
      </c>
      <c r="K6277" s="7" t="s">
        <v>5393</v>
      </c>
      <c r="L6277" s="3" t="s">
        <v>28</v>
      </c>
      <c r="M6277" s="3" t="s">
        <v>29</v>
      </c>
      <c r="N6277" s="3" t="s">
        <v>24</v>
      </c>
      <c r="O6277" s="96" t="s">
        <v>28</v>
      </c>
      <c r="P6277" s="96" t="s">
        <v>5394</v>
      </c>
      <c r="Q6277" s="96" t="s">
        <v>32</v>
      </c>
      <c r="R6277" s="96"/>
    </row>
    <row r="6278" spans="1:18" ht="15" customHeight="1">
      <c r="A6278" s="5" t="s">
        <v>23831</v>
      </c>
      <c r="B6278" s="3" t="s">
        <v>23831</v>
      </c>
      <c r="C6278" s="3"/>
      <c r="D6278" s="3" t="s">
        <v>23832</v>
      </c>
      <c r="E6278" s="3" t="s">
        <v>23833</v>
      </c>
      <c r="F6278" s="3" t="s">
        <v>22</v>
      </c>
      <c r="G6278" s="3" t="s">
        <v>258</v>
      </c>
      <c r="H6278" s="3" t="s">
        <v>24</v>
      </c>
      <c r="I6278" s="3" t="s">
        <v>8109</v>
      </c>
      <c r="J6278" s="1" t="s">
        <v>37</v>
      </c>
      <c r="K6278" s="7" t="s">
        <v>5393</v>
      </c>
      <c r="L6278" s="3" t="s">
        <v>28</v>
      </c>
      <c r="M6278" s="3" t="s">
        <v>28</v>
      </c>
      <c r="N6278" s="3" t="s">
        <v>5746</v>
      </c>
      <c r="O6278" s="96" t="s">
        <v>28</v>
      </c>
      <c r="P6278" s="96" t="s">
        <v>5394</v>
      </c>
      <c r="Q6278" s="96" t="s">
        <v>32</v>
      </c>
      <c r="R6278" s="96" t="s">
        <v>144</v>
      </c>
    </row>
    <row r="6279" spans="1:18" ht="15" customHeight="1">
      <c r="A6279" s="5" t="s">
        <v>23834</v>
      </c>
      <c r="B6279" s="3" t="s">
        <v>23834</v>
      </c>
      <c r="C6279" s="3"/>
      <c r="D6279" s="3" t="s">
        <v>23835</v>
      </c>
      <c r="E6279" s="3" t="s">
        <v>23836</v>
      </c>
      <c r="F6279" s="3" t="s">
        <v>22</v>
      </c>
      <c r="G6279" s="3" t="s">
        <v>258</v>
      </c>
      <c r="H6279" s="3" t="s">
        <v>24</v>
      </c>
      <c r="I6279" s="3" t="s">
        <v>8109</v>
      </c>
      <c r="J6279" s="1" t="s">
        <v>129</v>
      </c>
      <c r="K6279" s="7" t="s">
        <v>5393</v>
      </c>
      <c r="L6279" s="3" t="s">
        <v>28</v>
      </c>
      <c r="M6279" s="3" t="s">
        <v>28</v>
      </c>
      <c r="N6279" s="3" t="s">
        <v>5746</v>
      </c>
      <c r="O6279" s="96" t="s">
        <v>28</v>
      </c>
      <c r="P6279" s="96" t="s">
        <v>5394</v>
      </c>
      <c r="Q6279" s="96" t="s">
        <v>32</v>
      </c>
      <c r="R6279" s="96" t="s">
        <v>144</v>
      </c>
    </row>
    <row r="6280" spans="1:18" ht="15" customHeight="1">
      <c r="A6280" s="5" t="s">
        <v>23837</v>
      </c>
      <c r="B6280" s="3" t="s">
        <v>23838</v>
      </c>
      <c r="C6280" s="3"/>
      <c r="D6280" s="3" t="s">
        <v>23839</v>
      </c>
      <c r="E6280" s="3" t="s">
        <v>23840</v>
      </c>
      <c r="F6280" s="3" t="s">
        <v>22</v>
      </c>
      <c r="G6280" s="3" t="s">
        <v>8739</v>
      </c>
      <c r="H6280" s="3" t="s">
        <v>24</v>
      </c>
      <c r="I6280" s="3" t="s">
        <v>8109</v>
      </c>
      <c r="J6280" s="1" t="s">
        <v>37</v>
      </c>
      <c r="K6280" s="7" t="s">
        <v>27</v>
      </c>
      <c r="L6280" s="3" t="s">
        <v>28</v>
      </c>
      <c r="M6280" s="3" t="s">
        <v>28</v>
      </c>
      <c r="N6280" s="3" t="s">
        <v>4960</v>
      </c>
      <c r="O6280" s="96" t="s">
        <v>28</v>
      </c>
      <c r="P6280" s="96" t="s">
        <v>122</v>
      </c>
      <c r="Q6280" s="96" t="s">
        <v>32</v>
      </c>
      <c r="R6280" s="96"/>
    </row>
    <row r="6281" spans="1:18" ht="15" customHeight="1">
      <c r="A6281" s="5" t="s">
        <v>23841</v>
      </c>
      <c r="B6281" s="3" t="s">
        <v>23841</v>
      </c>
      <c r="C6281" s="3"/>
      <c r="D6281" s="3" t="s">
        <v>23842</v>
      </c>
      <c r="E6281" s="3" t="s">
        <v>23843</v>
      </c>
      <c r="F6281" s="3" t="s">
        <v>22</v>
      </c>
      <c r="G6281" s="3" t="s">
        <v>65</v>
      </c>
      <c r="H6281" s="3" t="s">
        <v>24</v>
      </c>
      <c r="I6281" s="3" t="s">
        <v>8109</v>
      </c>
      <c r="J6281" s="1" t="s">
        <v>37</v>
      </c>
      <c r="K6281" s="7" t="s">
        <v>5393</v>
      </c>
      <c r="L6281" s="3" t="s">
        <v>28</v>
      </c>
      <c r="M6281" s="3" t="s">
        <v>28</v>
      </c>
      <c r="N6281" s="3" t="s">
        <v>5746</v>
      </c>
      <c r="O6281" s="96" t="s">
        <v>28</v>
      </c>
      <c r="P6281" s="96" t="s">
        <v>5394</v>
      </c>
      <c r="Q6281" s="96" t="s">
        <v>32</v>
      </c>
      <c r="R6281" s="96"/>
    </row>
    <row r="6282" spans="1:18" ht="15" customHeight="1">
      <c r="A6282" s="5" t="s">
        <v>23844</v>
      </c>
      <c r="B6282" s="3" t="s">
        <v>23844</v>
      </c>
      <c r="C6282" s="3"/>
      <c r="D6282" s="3" t="s">
        <v>23845</v>
      </c>
      <c r="E6282" s="3" t="s">
        <v>23846</v>
      </c>
      <c r="F6282" s="3" t="s">
        <v>22</v>
      </c>
      <c r="G6282" s="3" t="s">
        <v>60</v>
      </c>
      <c r="H6282" s="3" t="s">
        <v>24</v>
      </c>
      <c r="I6282" s="3" t="s">
        <v>8109</v>
      </c>
      <c r="J6282" s="1" t="s">
        <v>1018</v>
      </c>
      <c r="K6282" s="7" t="s">
        <v>5393</v>
      </c>
      <c r="L6282" s="3" t="s">
        <v>29</v>
      </c>
      <c r="M6282" s="3" t="s">
        <v>28</v>
      </c>
      <c r="N6282" s="3" t="s">
        <v>5746</v>
      </c>
      <c r="O6282" s="96" t="s">
        <v>28</v>
      </c>
      <c r="P6282" s="96" t="s">
        <v>5394</v>
      </c>
      <c r="Q6282" s="96" t="s">
        <v>32</v>
      </c>
      <c r="R6282" s="96" t="s">
        <v>144</v>
      </c>
    </row>
    <row r="6283" spans="1:18" ht="15" customHeight="1">
      <c r="A6283" s="5" t="s">
        <v>23847</v>
      </c>
      <c r="B6283" s="3" t="s">
        <v>23847</v>
      </c>
      <c r="C6283" s="3"/>
      <c r="D6283" s="3" t="s">
        <v>23848</v>
      </c>
      <c r="E6283" s="3" t="s">
        <v>23849</v>
      </c>
      <c r="F6283" s="3" t="s">
        <v>22</v>
      </c>
      <c r="G6283" s="3" t="s">
        <v>60</v>
      </c>
      <c r="H6283" s="3" t="s">
        <v>24</v>
      </c>
      <c r="I6283" s="3" t="s">
        <v>8109</v>
      </c>
      <c r="J6283" s="1" t="s">
        <v>213</v>
      </c>
      <c r="K6283" s="7" t="s">
        <v>5393</v>
      </c>
      <c r="L6283" s="3" t="s">
        <v>28</v>
      </c>
      <c r="M6283" s="3" t="s">
        <v>28</v>
      </c>
      <c r="N6283" s="3" t="s">
        <v>5746</v>
      </c>
      <c r="O6283" s="96" t="s">
        <v>28</v>
      </c>
      <c r="P6283" s="96" t="s">
        <v>5394</v>
      </c>
      <c r="Q6283" s="96" t="s">
        <v>32</v>
      </c>
      <c r="R6283" s="96" t="s">
        <v>144</v>
      </c>
    </row>
    <row r="6284" spans="1:18" ht="15" customHeight="1">
      <c r="A6284" s="5" t="s">
        <v>23850</v>
      </c>
      <c r="B6284" s="3" t="s">
        <v>23851</v>
      </c>
      <c r="C6284" s="3" t="s">
        <v>23852</v>
      </c>
      <c r="D6284" s="3" t="s">
        <v>23853</v>
      </c>
      <c r="E6284" s="3" t="s">
        <v>23854</v>
      </c>
      <c r="F6284" s="3" t="s">
        <v>22</v>
      </c>
      <c r="G6284" s="3" t="s">
        <v>53</v>
      </c>
      <c r="H6284" s="3" t="s">
        <v>24</v>
      </c>
      <c r="I6284" s="3" t="s">
        <v>8109</v>
      </c>
      <c r="J6284" s="1" t="s">
        <v>37</v>
      </c>
      <c r="K6284" s="7" t="s">
        <v>27</v>
      </c>
      <c r="L6284" s="3" t="s">
        <v>28</v>
      </c>
      <c r="M6284" s="3" t="s">
        <v>28</v>
      </c>
      <c r="N6284" s="3" t="s">
        <v>4960</v>
      </c>
      <c r="O6284" s="96" t="s">
        <v>28</v>
      </c>
      <c r="P6284" s="96" t="s">
        <v>521</v>
      </c>
      <c r="Q6284" s="96" t="s">
        <v>32</v>
      </c>
      <c r="R6284" s="96"/>
    </row>
    <row r="6285" spans="1:18" ht="15" customHeight="1">
      <c r="A6285" s="5" t="s">
        <v>23855</v>
      </c>
      <c r="B6285" s="3" t="s">
        <v>23856</v>
      </c>
      <c r="C6285" s="3" t="s">
        <v>23857</v>
      </c>
      <c r="D6285" s="3" t="s">
        <v>23858</v>
      </c>
      <c r="E6285" s="3"/>
      <c r="F6285" s="3" t="s">
        <v>22</v>
      </c>
      <c r="G6285" s="3" t="s">
        <v>65</v>
      </c>
      <c r="H6285" s="3" t="s">
        <v>24</v>
      </c>
      <c r="I6285" s="3" t="s">
        <v>8109</v>
      </c>
      <c r="J6285" s="1" t="s">
        <v>37</v>
      </c>
      <c r="K6285" s="7" t="s">
        <v>27</v>
      </c>
      <c r="L6285" s="3" t="s">
        <v>28</v>
      </c>
      <c r="M6285" s="3" t="s">
        <v>29</v>
      </c>
      <c r="N6285" s="3" t="s">
        <v>8118</v>
      </c>
      <c r="O6285" s="96" t="s">
        <v>28</v>
      </c>
      <c r="P6285" s="96" t="s">
        <v>521</v>
      </c>
      <c r="Q6285" s="96" t="s">
        <v>32</v>
      </c>
      <c r="R6285" s="96"/>
    </row>
    <row r="6286" spans="1:18" ht="15" customHeight="1">
      <c r="A6286" s="5" t="s">
        <v>23859</v>
      </c>
      <c r="B6286" s="3" t="s">
        <v>23859</v>
      </c>
      <c r="C6286" s="3"/>
      <c r="D6286" s="3" t="s">
        <v>23860</v>
      </c>
      <c r="E6286" s="3" t="s">
        <v>23861</v>
      </c>
      <c r="F6286" s="3" t="s">
        <v>22</v>
      </c>
      <c r="G6286" s="3" t="s">
        <v>23</v>
      </c>
      <c r="H6286" s="3" t="s">
        <v>24</v>
      </c>
      <c r="I6286" s="3" t="s">
        <v>8109</v>
      </c>
      <c r="J6286" s="1" t="s">
        <v>37</v>
      </c>
      <c r="K6286" s="7" t="s">
        <v>5393</v>
      </c>
      <c r="L6286" s="3" t="s">
        <v>23862</v>
      </c>
      <c r="M6286" s="3" t="s">
        <v>28</v>
      </c>
      <c r="N6286" s="3" t="s">
        <v>5746</v>
      </c>
      <c r="O6286" s="96" t="s">
        <v>29</v>
      </c>
      <c r="P6286" s="96" t="s">
        <v>5394</v>
      </c>
      <c r="Q6286" s="96" t="s">
        <v>8483</v>
      </c>
      <c r="R6286" s="96"/>
    </row>
    <row r="6287" spans="1:18" ht="15" customHeight="1">
      <c r="A6287" s="5" t="s">
        <v>23863</v>
      </c>
      <c r="B6287" s="3" t="s">
        <v>23863</v>
      </c>
      <c r="C6287" s="3"/>
      <c r="D6287" s="3" t="s">
        <v>23864</v>
      </c>
      <c r="E6287" s="3" t="s">
        <v>23865</v>
      </c>
      <c r="F6287" s="3" t="s">
        <v>22</v>
      </c>
      <c r="G6287" s="3" t="s">
        <v>8739</v>
      </c>
      <c r="H6287" s="3" t="s">
        <v>24</v>
      </c>
      <c r="I6287" s="3" t="s">
        <v>8109</v>
      </c>
      <c r="J6287" s="1" t="s">
        <v>129</v>
      </c>
      <c r="K6287" s="7" t="s">
        <v>5393</v>
      </c>
      <c r="L6287" s="3" t="s">
        <v>28</v>
      </c>
      <c r="M6287" s="3" t="s">
        <v>29</v>
      </c>
      <c r="N6287" s="3" t="s">
        <v>24</v>
      </c>
      <c r="O6287" s="96" t="s">
        <v>28</v>
      </c>
      <c r="P6287" s="96" t="s">
        <v>5394</v>
      </c>
      <c r="Q6287" s="96" t="s">
        <v>32</v>
      </c>
      <c r="R6287" s="96"/>
    </row>
    <row r="6288" spans="1:18" ht="15" customHeight="1">
      <c r="A6288" s="5" t="s">
        <v>23866</v>
      </c>
      <c r="B6288" s="3" t="s">
        <v>23866</v>
      </c>
      <c r="C6288" s="3"/>
      <c r="D6288" s="3" t="s">
        <v>23867</v>
      </c>
      <c r="E6288" s="3" t="s">
        <v>23868</v>
      </c>
      <c r="F6288" s="3" t="s">
        <v>22</v>
      </c>
      <c r="G6288" s="3" t="s">
        <v>23</v>
      </c>
      <c r="H6288" s="3" t="s">
        <v>24</v>
      </c>
      <c r="I6288" s="3" t="s">
        <v>8109</v>
      </c>
      <c r="J6288" s="1" t="s">
        <v>37</v>
      </c>
      <c r="K6288" s="7" t="s">
        <v>5393</v>
      </c>
      <c r="L6288" s="3" t="s">
        <v>28</v>
      </c>
      <c r="M6288" s="3" t="s">
        <v>29</v>
      </c>
      <c r="N6288" s="3" t="s">
        <v>24</v>
      </c>
      <c r="O6288" s="96" t="s">
        <v>28</v>
      </c>
      <c r="P6288" s="96" t="s">
        <v>5394</v>
      </c>
      <c r="Q6288" s="96" t="s">
        <v>32</v>
      </c>
      <c r="R6288" s="96"/>
    </row>
    <row r="6289" spans="1:18" ht="15" customHeight="1">
      <c r="A6289" s="5" t="s">
        <v>23869</v>
      </c>
      <c r="B6289" s="3" t="s">
        <v>23870</v>
      </c>
      <c r="C6289" s="3"/>
      <c r="D6289" s="3" t="s">
        <v>23871</v>
      </c>
      <c r="E6289" s="3" t="s">
        <v>23872</v>
      </c>
      <c r="F6289" s="3" t="s">
        <v>359</v>
      </c>
      <c r="G6289" s="3" t="s">
        <v>2772</v>
      </c>
      <c r="H6289" s="3" t="s">
        <v>28</v>
      </c>
      <c r="I6289" s="3" t="s">
        <v>8109</v>
      </c>
      <c r="J6289" s="1" t="s">
        <v>129</v>
      </c>
      <c r="K6289" s="7" t="s">
        <v>27</v>
      </c>
      <c r="L6289" s="3" t="s">
        <v>28</v>
      </c>
      <c r="M6289" s="3" t="s">
        <v>28</v>
      </c>
      <c r="N6289" s="3" t="s">
        <v>4960</v>
      </c>
      <c r="O6289" s="96" t="s">
        <v>28</v>
      </c>
      <c r="P6289" s="96" t="s">
        <v>122</v>
      </c>
      <c r="Q6289" s="96" t="s">
        <v>32</v>
      </c>
      <c r="R6289" s="96"/>
    </row>
    <row r="6290" spans="1:18" ht="15" customHeight="1">
      <c r="A6290" s="5" t="s">
        <v>23873</v>
      </c>
      <c r="B6290" s="3" t="s">
        <v>23873</v>
      </c>
      <c r="C6290" s="3"/>
      <c r="D6290" s="3" t="s">
        <v>23874</v>
      </c>
      <c r="E6290" s="3" t="s">
        <v>23875</v>
      </c>
      <c r="F6290" s="3" t="s">
        <v>22</v>
      </c>
      <c r="G6290" s="3" t="s">
        <v>3304</v>
      </c>
      <c r="H6290" s="3" t="s">
        <v>24</v>
      </c>
      <c r="I6290" s="3" t="s">
        <v>8109</v>
      </c>
      <c r="J6290" s="1" t="s">
        <v>37</v>
      </c>
      <c r="K6290" s="7" t="s">
        <v>5393</v>
      </c>
      <c r="L6290" s="3" t="s">
        <v>30</v>
      </c>
      <c r="M6290" s="3" t="s">
        <v>29</v>
      </c>
      <c r="N6290" s="3" t="s">
        <v>24</v>
      </c>
      <c r="O6290" s="96" t="s">
        <v>28</v>
      </c>
      <c r="P6290" s="96" t="s">
        <v>5394</v>
      </c>
      <c r="Q6290" s="96" t="s">
        <v>32</v>
      </c>
      <c r="R6290" s="96"/>
    </row>
    <row r="6291" spans="1:18" ht="15" customHeight="1">
      <c r="A6291" s="5" t="s">
        <v>23876</v>
      </c>
      <c r="B6291" s="3" t="s">
        <v>23876</v>
      </c>
      <c r="C6291" s="3"/>
      <c r="D6291" s="3" t="s">
        <v>23877</v>
      </c>
      <c r="E6291" s="3" t="s">
        <v>23878</v>
      </c>
      <c r="F6291" s="3" t="s">
        <v>22</v>
      </c>
      <c r="G6291" s="3" t="s">
        <v>60</v>
      </c>
      <c r="H6291" s="3" t="s">
        <v>24</v>
      </c>
      <c r="I6291" s="3" t="s">
        <v>8109</v>
      </c>
      <c r="J6291" s="1" t="s">
        <v>129</v>
      </c>
      <c r="K6291" s="7" t="s">
        <v>5393</v>
      </c>
      <c r="L6291" s="3" t="s">
        <v>28</v>
      </c>
      <c r="M6291" s="3" t="s">
        <v>28</v>
      </c>
      <c r="N6291" s="3" t="s">
        <v>5746</v>
      </c>
      <c r="O6291" s="96" t="s">
        <v>28</v>
      </c>
      <c r="P6291" s="96" t="s">
        <v>5394</v>
      </c>
      <c r="Q6291" s="96" t="s">
        <v>32</v>
      </c>
      <c r="R6291" s="96" t="s">
        <v>144</v>
      </c>
    </row>
    <row r="6292" spans="1:18" ht="15" customHeight="1">
      <c r="A6292" s="5" t="s">
        <v>23879</v>
      </c>
      <c r="B6292" s="3" t="s">
        <v>23879</v>
      </c>
      <c r="C6292" s="3"/>
      <c r="D6292" s="3" t="s">
        <v>23880</v>
      </c>
      <c r="E6292" s="3" t="s">
        <v>23881</v>
      </c>
      <c r="F6292" s="3" t="s">
        <v>212</v>
      </c>
      <c r="G6292" s="3" t="s">
        <v>60</v>
      </c>
      <c r="H6292" s="3" t="s">
        <v>28</v>
      </c>
      <c r="I6292" s="3" t="s">
        <v>8109</v>
      </c>
      <c r="J6292" s="1" t="s">
        <v>129</v>
      </c>
      <c r="K6292" s="7" t="s">
        <v>5393</v>
      </c>
      <c r="L6292" s="3" t="s">
        <v>28</v>
      </c>
      <c r="M6292" s="3" t="s">
        <v>28</v>
      </c>
      <c r="N6292" s="3" t="s">
        <v>5746</v>
      </c>
      <c r="O6292" s="96" t="s">
        <v>28</v>
      </c>
      <c r="P6292" s="96" t="s">
        <v>5394</v>
      </c>
      <c r="Q6292" s="96" t="s">
        <v>32</v>
      </c>
      <c r="R6292" s="96" t="s">
        <v>144</v>
      </c>
    </row>
    <row r="6293" spans="1:18" ht="15" customHeight="1">
      <c r="A6293" s="5" t="s">
        <v>23882</v>
      </c>
      <c r="B6293" s="3" t="s">
        <v>23882</v>
      </c>
      <c r="C6293" s="3"/>
      <c r="D6293" s="3" t="s">
        <v>23883</v>
      </c>
      <c r="E6293" s="3" t="s">
        <v>23884</v>
      </c>
      <c r="F6293" s="3" t="s">
        <v>22</v>
      </c>
      <c r="G6293" s="3" t="s">
        <v>258</v>
      </c>
      <c r="H6293" s="3" t="s">
        <v>24</v>
      </c>
      <c r="I6293" s="3" t="s">
        <v>8109</v>
      </c>
      <c r="J6293" s="1" t="s">
        <v>129</v>
      </c>
      <c r="K6293" s="7" t="s">
        <v>5393</v>
      </c>
      <c r="L6293" s="3" t="s">
        <v>28</v>
      </c>
      <c r="M6293" s="3" t="s">
        <v>29</v>
      </c>
      <c r="N6293" s="3" t="s">
        <v>5746</v>
      </c>
      <c r="O6293" s="96" t="s">
        <v>28</v>
      </c>
      <c r="P6293" s="96" t="s">
        <v>5394</v>
      </c>
      <c r="Q6293" s="96" t="s">
        <v>32</v>
      </c>
      <c r="R6293" s="96"/>
    </row>
    <row r="6294" spans="1:18" ht="15" customHeight="1">
      <c r="A6294" s="5" t="s">
        <v>23885</v>
      </c>
      <c r="B6294" s="3" t="s">
        <v>23886</v>
      </c>
      <c r="C6294" s="3" t="s">
        <v>23887</v>
      </c>
      <c r="D6294" s="3" t="s">
        <v>23888</v>
      </c>
      <c r="E6294" s="3" t="s">
        <v>23889</v>
      </c>
      <c r="F6294" s="3" t="s">
        <v>22</v>
      </c>
      <c r="G6294" s="3" t="s">
        <v>65</v>
      </c>
      <c r="H6294" s="3" t="s">
        <v>24</v>
      </c>
      <c r="I6294" s="3" t="s">
        <v>8109</v>
      </c>
      <c r="J6294" s="1" t="s">
        <v>37</v>
      </c>
      <c r="K6294" s="7" t="s">
        <v>104</v>
      </c>
      <c r="L6294" s="3" t="s">
        <v>28</v>
      </c>
      <c r="M6294" s="3" t="s">
        <v>29</v>
      </c>
      <c r="N6294" s="3"/>
      <c r="O6294" s="96" t="s">
        <v>28</v>
      </c>
      <c r="P6294" s="96" t="s">
        <v>1157</v>
      </c>
      <c r="Q6294" s="96" t="s">
        <v>32</v>
      </c>
      <c r="R6294" s="96"/>
    </row>
    <row r="6295" spans="1:18" ht="15" customHeight="1">
      <c r="A6295" s="5" t="s">
        <v>23890</v>
      </c>
      <c r="B6295" s="3" t="s">
        <v>23891</v>
      </c>
      <c r="C6295" s="3" t="s">
        <v>23892</v>
      </c>
      <c r="D6295" s="3" t="s">
        <v>23893</v>
      </c>
      <c r="E6295" s="3" t="s">
        <v>23894</v>
      </c>
      <c r="F6295" s="3" t="s">
        <v>22</v>
      </c>
      <c r="G6295" s="3" t="s">
        <v>8739</v>
      </c>
      <c r="H6295" s="3" t="s">
        <v>24</v>
      </c>
      <c r="I6295" s="3" t="s">
        <v>8109</v>
      </c>
      <c r="J6295" s="1" t="s">
        <v>37</v>
      </c>
      <c r="K6295" s="7" t="s">
        <v>104</v>
      </c>
      <c r="L6295" s="3" t="s">
        <v>28</v>
      </c>
      <c r="M6295" s="3" t="s">
        <v>28</v>
      </c>
      <c r="N6295" s="3"/>
      <c r="O6295" s="96" t="s">
        <v>28</v>
      </c>
      <c r="P6295" s="96" t="s">
        <v>513</v>
      </c>
      <c r="Q6295" s="96" t="s">
        <v>32</v>
      </c>
      <c r="R6295" s="96"/>
    </row>
    <row r="6296" spans="1:18" ht="15" customHeight="1">
      <c r="A6296" s="5" t="s">
        <v>23895</v>
      </c>
      <c r="B6296" s="3" t="s">
        <v>23895</v>
      </c>
      <c r="C6296" s="3"/>
      <c r="D6296" s="3" t="s">
        <v>23896</v>
      </c>
      <c r="E6296" s="3" t="s">
        <v>23897</v>
      </c>
      <c r="F6296" s="3" t="s">
        <v>22</v>
      </c>
      <c r="G6296" s="3" t="s">
        <v>65</v>
      </c>
      <c r="H6296" s="3" t="s">
        <v>24</v>
      </c>
      <c r="I6296" s="3" t="s">
        <v>8109</v>
      </c>
      <c r="J6296" s="1" t="s">
        <v>37</v>
      </c>
      <c r="K6296" s="7" t="s">
        <v>5393</v>
      </c>
      <c r="L6296" s="3" t="s">
        <v>28</v>
      </c>
      <c r="M6296" s="3" t="s">
        <v>28</v>
      </c>
      <c r="N6296" s="3" t="s">
        <v>5746</v>
      </c>
      <c r="O6296" s="96" t="s">
        <v>28</v>
      </c>
      <c r="P6296" s="96" t="s">
        <v>5394</v>
      </c>
      <c r="Q6296" s="96" t="s">
        <v>32</v>
      </c>
      <c r="R6296" s="96"/>
    </row>
    <row r="6297" spans="1:18" ht="15" customHeight="1">
      <c r="A6297" s="5" t="s">
        <v>23898</v>
      </c>
      <c r="B6297" s="3" t="s">
        <v>23898</v>
      </c>
      <c r="C6297" s="3"/>
      <c r="D6297" s="3" t="s">
        <v>23899</v>
      </c>
      <c r="E6297" s="3" t="s">
        <v>23900</v>
      </c>
      <c r="F6297" s="3" t="s">
        <v>22</v>
      </c>
      <c r="G6297" s="3" t="s">
        <v>23</v>
      </c>
      <c r="H6297" s="3" t="s">
        <v>24</v>
      </c>
      <c r="I6297" s="3" t="s">
        <v>8109</v>
      </c>
      <c r="J6297" s="1" t="s">
        <v>37</v>
      </c>
      <c r="K6297" s="7" t="s">
        <v>5393</v>
      </c>
      <c r="L6297" s="3" t="s">
        <v>28</v>
      </c>
      <c r="M6297" s="3" t="s">
        <v>29</v>
      </c>
      <c r="N6297" s="3" t="s">
        <v>5746</v>
      </c>
      <c r="O6297" s="96" t="s">
        <v>28</v>
      </c>
      <c r="P6297" s="96" t="s">
        <v>5394</v>
      </c>
      <c r="Q6297" s="96" t="s">
        <v>32</v>
      </c>
      <c r="R6297" s="96"/>
    </row>
    <row r="6298" spans="1:18" ht="15" customHeight="1">
      <c r="A6298" s="5" t="s">
        <v>23901</v>
      </c>
      <c r="B6298" s="3" t="s">
        <v>23901</v>
      </c>
      <c r="C6298" s="3"/>
      <c r="D6298" s="3" t="s">
        <v>23902</v>
      </c>
      <c r="E6298" s="3" t="s">
        <v>23903</v>
      </c>
      <c r="F6298" s="3" t="s">
        <v>22</v>
      </c>
      <c r="G6298" s="3" t="s">
        <v>258</v>
      </c>
      <c r="H6298" s="3" t="s">
        <v>24</v>
      </c>
      <c r="I6298" s="3" t="s">
        <v>8109</v>
      </c>
      <c r="J6298" s="1" t="s">
        <v>37</v>
      </c>
      <c r="K6298" s="7" t="s">
        <v>5393</v>
      </c>
      <c r="L6298" s="3" t="s">
        <v>28</v>
      </c>
      <c r="M6298" s="3" t="s">
        <v>29</v>
      </c>
      <c r="N6298" s="3" t="s">
        <v>5746</v>
      </c>
      <c r="O6298" s="96" t="s">
        <v>28</v>
      </c>
      <c r="P6298" s="96" t="s">
        <v>5394</v>
      </c>
      <c r="Q6298" s="96" t="s">
        <v>32</v>
      </c>
      <c r="R6298" s="96"/>
    </row>
    <row r="6299" spans="1:18" ht="15" customHeight="1">
      <c r="A6299" s="5" t="s">
        <v>23904</v>
      </c>
      <c r="B6299" s="3" t="s">
        <v>23904</v>
      </c>
      <c r="C6299" s="3"/>
      <c r="D6299" s="3" t="s">
        <v>23905</v>
      </c>
      <c r="E6299" s="3" t="s">
        <v>23906</v>
      </c>
      <c r="F6299" s="3" t="s">
        <v>212</v>
      </c>
      <c r="G6299" s="3" t="s">
        <v>53</v>
      </c>
      <c r="H6299" s="3" t="s">
        <v>28</v>
      </c>
      <c r="I6299" s="3" t="s">
        <v>8109</v>
      </c>
      <c r="J6299" s="1" t="s">
        <v>1018</v>
      </c>
      <c r="K6299" s="7" t="s">
        <v>5393</v>
      </c>
      <c r="L6299" s="3" t="s">
        <v>28</v>
      </c>
      <c r="M6299" s="3" t="s">
        <v>28</v>
      </c>
      <c r="N6299" s="3" t="s">
        <v>5746</v>
      </c>
      <c r="O6299" s="96" t="s">
        <v>28</v>
      </c>
      <c r="P6299" s="96" t="s">
        <v>5394</v>
      </c>
      <c r="Q6299" s="96" t="s">
        <v>32</v>
      </c>
      <c r="R6299" s="96" t="s">
        <v>144</v>
      </c>
    </row>
    <row r="6300" spans="1:18" ht="15" customHeight="1">
      <c r="A6300" s="5" t="s">
        <v>23907</v>
      </c>
      <c r="B6300" s="3" t="s">
        <v>23907</v>
      </c>
      <c r="C6300" s="3"/>
      <c r="D6300" s="3" t="s">
        <v>23908</v>
      </c>
      <c r="E6300" s="3" t="s">
        <v>23909</v>
      </c>
      <c r="F6300" s="3" t="s">
        <v>22</v>
      </c>
      <c r="G6300" s="3" t="s">
        <v>60</v>
      </c>
      <c r="H6300" s="3" t="s">
        <v>24</v>
      </c>
      <c r="I6300" s="3" t="s">
        <v>8109</v>
      </c>
      <c r="J6300" s="1" t="s">
        <v>1018</v>
      </c>
      <c r="K6300" s="7" t="s">
        <v>5393</v>
      </c>
      <c r="L6300" s="3" t="s">
        <v>28</v>
      </c>
      <c r="M6300" s="3" t="s">
        <v>28</v>
      </c>
      <c r="N6300" s="3" t="s">
        <v>5746</v>
      </c>
      <c r="O6300" s="96" t="s">
        <v>28</v>
      </c>
      <c r="P6300" s="96" t="s">
        <v>5394</v>
      </c>
      <c r="Q6300" s="96" t="s">
        <v>32</v>
      </c>
      <c r="R6300" s="96" t="s">
        <v>144</v>
      </c>
    </row>
    <row r="6301" spans="1:18" ht="15" customHeight="1">
      <c r="A6301" s="5" t="s">
        <v>23910</v>
      </c>
      <c r="B6301" s="3" t="s">
        <v>23910</v>
      </c>
      <c r="C6301" s="3"/>
      <c r="D6301" s="3" t="s">
        <v>23911</v>
      </c>
      <c r="E6301" s="3" t="s">
        <v>23912</v>
      </c>
      <c r="F6301" s="3" t="s">
        <v>22</v>
      </c>
      <c r="G6301" s="3" t="s">
        <v>60</v>
      </c>
      <c r="H6301" s="3" t="s">
        <v>24</v>
      </c>
      <c r="I6301" s="3" t="s">
        <v>8109</v>
      </c>
      <c r="J6301" s="1" t="s">
        <v>1018</v>
      </c>
      <c r="K6301" s="7" t="s">
        <v>5393</v>
      </c>
      <c r="L6301" s="3" t="s">
        <v>28</v>
      </c>
      <c r="M6301" s="3" t="s">
        <v>28</v>
      </c>
      <c r="N6301" s="3" t="s">
        <v>5746</v>
      </c>
      <c r="O6301" s="96" t="s">
        <v>28</v>
      </c>
      <c r="P6301" s="96" t="s">
        <v>5394</v>
      </c>
      <c r="Q6301" s="96" t="s">
        <v>32</v>
      </c>
      <c r="R6301" s="96" t="s">
        <v>144</v>
      </c>
    </row>
    <row r="6302" spans="1:18" ht="15" customHeight="1">
      <c r="A6302" s="5" t="s">
        <v>23913</v>
      </c>
      <c r="B6302" s="3" t="s">
        <v>23914</v>
      </c>
      <c r="C6302" s="3" t="s">
        <v>23915</v>
      </c>
      <c r="D6302" s="3" t="s">
        <v>23916</v>
      </c>
      <c r="E6302" s="3" t="s">
        <v>23917</v>
      </c>
      <c r="F6302" s="3" t="s">
        <v>22</v>
      </c>
      <c r="G6302" s="3" t="s">
        <v>60</v>
      </c>
      <c r="H6302" s="3" t="s">
        <v>24</v>
      </c>
      <c r="I6302" s="3" t="s">
        <v>8109</v>
      </c>
      <c r="J6302" s="1" t="s">
        <v>37</v>
      </c>
      <c r="K6302" s="7" t="s">
        <v>104</v>
      </c>
      <c r="L6302" s="3" t="s">
        <v>28</v>
      </c>
      <c r="M6302" s="3" t="s">
        <v>28</v>
      </c>
      <c r="N6302" s="3"/>
      <c r="O6302" s="96" t="s">
        <v>28</v>
      </c>
      <c r="P6302" s="96" t="s">
        <v>513</v>
      </c>
      <c r="Q6302" s="96" t="s">
        <v>32</v>
      </c>
      <c r="R6302" s="96"/>
    </row>
    <row r="6303" spans="1:18" ht="15" customHeight="1">
      <c r="A6303" s="5" t="s">
        <v>23918</v>
      </c>
      <c r="B6303" s="3" t="s">
        <v>23919</v>
      </c>
      <c r="C6303" s="3" t="s">
        <v>23920</v>
      </c>
      <c r="D6303" s="3" t="s">
        <v>23921</v>
      </c>
      <c r="E6303" s="3" t="s">
        <v>23922</v>
      </c>
      <c r="F6303" s="3" t="s">
        <v>22</v>
      </c>
      <c r="G6303" s="3" t="s">
        <v>65</v>
      </c>
      <c r="H6303" s="3" t="s">
        <v>24</v>
      </c>
      <c r="I6303" s="3" t="s">
        <v>8109</v>
      </c>
      <c r="J6303" s="1" t="s">
        <v>37</v>
      </c>
      <c r="K6303" s="7" t="s">
        <v>27</v>
      </c>
      <c r="L6303" s="3" t="s">
        <v>28</v>
      </c>
      <c r="M6303" s="3" t="s">
        <v>28</v>
      </c>
      <c r="N6303" s="3" t="s">
        <v>4960</v>
      </c>
      <c r="O6303" s="96" t="s">
        <v>28</v>
      </c>
      <c r="P6303" s="96" t="s">
        <v>521</v>
      </c>
      <c r="Q6303" s="96" t="s">
        <v>32</v>
      </c>
      <c r="R6303" s="96"/>
    </row>
    <row r="6304" spans="1:18" ht="15" customHeight="1">
      <c r="A6304" s="5" t="s">
        <v>23923</v>
      </c>
      <c r="B6304" s="3" t="s">
        <v>23923</v>
      </c>
      <c r="C6304" s="3"/>
      <c r="D6304" s="3" t="s">
        <v>23924</v>
      </c>
      <c r="E6304" s="3" t="s">
        <v>23925</v>
      </c>
      <c r="F6304" s="3" t="s">
        <v>22</v>
      </c>
      <c r="G6304" s="3" t="s">
        <v>65</v>
      </c>
      <c r="H6304" s="3" t="s">
        <v>24</v>
      </c>
      <c r="I6304" s="3" t="s">
        <v>8109</v>
      </c>
      <c r="J6304" s="1" t="s">
        <v>37</v>
      </c>
      <c r="K6304" s="7" t="s">
        <v>5393</v>
      </c>
      <c r="L6304" s="3" t="s">
        <v>28</v>
      </c>
      <c r="M6304" s="3" t="s">
        <v>29</v>
      </c>
      <c r="N6304" s="3" t="s">
        <v>24</v>
      </c>
      <c r="O6304" s="96" t="s">
        <v>28</v>
      </c>
      <c r="P6304" s="96" t="s">
        <v>5394</v>
      </c>
      <c r="Q6304" s="96" t="s">
        <v>32</v>
      </c>
      <c r="R6304" s="96"/>
    </row>
    <row r="6305" spans="1:18" ht="15" customHeight="1">
      <c r="A6305" s="5" t="s">
        <v>23926</v>
      </c>
      <c r="B6305" s="3" t="s">
        <v>23926</v>
      </c>
      <c r="C6305" s="3"/>
      <c r="D6305" s="3" t="s">
        <v>23927</v>
      </c>
      <c r="E6305" s="3" t="s">
        <v>23928</v>
      </c>
      <c r="F6305" s="3" t="s">
        <v>22</v>
      </c>
      <c r="G6305" s="3" t="s">
        <v>65</v>
      </c>
      <c r="H6305" s="3" t="s">
        <v>24</v>
      </c>
      <c r="I6305" s="3" t="s">
        <v>8109</v>
      </c>
      <c r="J6305" s="1" t="s">
        <v>37</v>
      </c>
      <c r="K6305" s="7" t="s">
        <v>5393</v>
      </c>
      <c r="L6305" s="3" t="s">
        <v>28</v>
      </c>
      <c r="M6305" s="3" t="s">
        <v>28</v>
      </c>
      <c r="N6305" s="3" t="s">
        <v>5746</v>
      </c>
      <c r="O6305" s="96" t="s">
        <v>28</v>
      </c>
      <c r="P6305" s="96" t="s">
        <v>5394</v>
      </c>
      <c r="Q6305" s="96" t="s">
        <v>32</v>
      </c>
      <c r="R6305" s="96" t="s">
        <v>144</v>
      </c>
    </row>
    <row r="6306" spans="1:18" ht="15" customHeight="1">
      <c r="A6306" s="5" t="s">
        <v>23929</v>
      </c>
      <c r="B6306" s="3" t="s">
        <v>23930</v>
      </c>
      <c r="C6306" s="3" t="s">
        <v>23931</v>
      </c>
      <c r="D6306" s="3" t="s">
        <v>23932</v>
      </c>
      <c r="E6306" s="3" t="s">
        <v>23933</v>
      </c>
      <c r="F6306" s="3" t="s">
        <v>22</v>
      </c>
      <c r="G6306" s="3" t="s">
        <v>65</v>
      </c>
      <c r="H6306" s="3" t="s">
        <v>24</v>
      </c>
      <c r="I6306" s="3" t="s">
        <v>8109</v>
      </c>
      <c r="J6306" s="1" t="s">
        <v>37</v>
      </c>
      <c r="K6306" s="7" t="s">
        <v>104</v>
      </c>
      <c r="L6306" s="3" t="s">
        <v>28</v>
      </c>
      <c r="M6306" s="3" t="s">
        <v>29</v>
      </c>
      <c r="N6306" s="3"/>
      <c r="O6306" s="96" t="s">
        <v>28</v>
      </c>
      <c r="P6306" s="96" t="s">
        <v>1157</v>
      </c>
      <c r="Q6306" s="96" t="s">
        <v>32</v>
      </c>
      <c r="R6306" s="96"/>
    </row>
    <row r="6307" spans="1:18" ht="15" customHeight="1">
      <c r="A6307" s="5" t="s">
        <v>23934</v>
      </c>
      <c r="B6307" s="3" t="s">
        <v>23935</v>
      </c>
      <c r="C6307" s="3" t="s">
        <v>23936</v>
      </c>
      <c r="D6307" s="3" t="s">
        <v>23937</v>
      </c>
      <c r="E6307" s="3" t="s">
        <v>23938</v>
      </c>
      <c r="F6307" s="3" t="s">
        <v>22</v>
      </c>
      <c r="G6307" s="3" t="s">
        <v>60</v>
      </c>
      <c r="H6307" s="3" t="s">
        <v>24</v>
      </c>
      <c r="I6307" s="3" t="s">
        <v>8109</v>
      </c>
      <c r="J6307" s="1" t="s">
        <v>37</v>
      </c>
      <c r="K6307" s="7" t="s">
        <v>104</v>
      </c>
      <c r="L6307" s="3" t="s">
        <v>28</v>
      </c>
      <c r="M6307" s="3" t="s">
        <v>28</v>
      </c>
      <c r="N6307" s="3"/>
      <c r="O6307" s="96" t="s">
        <v>28</v>
      </c>
      <c r="P6307" s="96" t="s">
        <v>513</v>
      </c>
      <c r="Q6307" s="96" t="s">
        <v>32</v>
      </c>
      <c r="R6307" s="96"/>
    </row>
    <row r="6308" spans="1:18" ht="15" customHeight="1">
      <c r="A6308" s="5" t="s">
        <v>23939</v>
      </c>
      <c r="B6308" s="3" t="s">
        <v>23939</v>
      </c>
      <c r="C6308" s="3"/>
      <c r="D6308" s="3" t="s">
        <v>23940</v>
      </c>
      <c r="E6308" s="3" t="s">
        <v>23941</v>
      </c>
      <c r="F6308" s="3" t="s">
        <v>22</v>
      </c>
      <c r="G6308" s="3" t="s">
        <v>65</v>
      </c>
      <c r="H6308" s="3" t="s">
        <v>24</v>
      </c>
      <c r="I6308" s="3" t="s">
        <v>8109</v>
      </c>
      <c r="J6308" s="1" t="s">
        <v>37</v>
      </c>
      <c r="K6308" s="7" t="s">
        <v>5393</v>
      </c>
      <c r="L6308" s="3" t="s">
        <v>28</v>
      </c>
      <c r="M6308" s="3" t="s">
        <v>29</v>
      </c>
      <c r="N6308" s="3" t="s">
        <v>24</v>
      </c>
      <c r="O6308" s="96" t="s">
        <v>28</v>
      </c>
      <c r="P6308" s="96" t="s">
        <v>5394</v>
      </c>
      <c r="Q6308" s="96" t="s">
        <v>32</v>
      </c>
      <c r="R6308" s="96"/>
    </row>
    <row r="6309" spans="1:18" ht="15" customHeight="1">
      <c r="A6309" s="5" t="s">
        <v>23942</v>
      </c>
      <c r="B6309" s="3" t="s">
        <v>23942</v>
      </c>
      <c r="C6309" s="3"/>
      <c r="D6309" s="3" t="s">
        <v>23943</v>
      </c>
      <c r="E6309" s="3" t="s">
        <v>23944</v>
      </c>
      <c r="F6309" s="3" t="s">
        <v>22</v>
      </c>
      <c r="G6309" s="3" t="s">
        <v>2772</v>
      </c>
      <c r="H6309" s="3" t="s">
        <v>24</v>
      </c>
      <c r="I6309" s="3" t="s">
        <v>8109</v>
      </c>
      <c r="J6309" s="1" t="s">
        <v>1018</v>
      </c>
      <c r="K6309" s="7" t="s">
        <v>5393</v>
      </c>
      <c r="L6309" s="3" t="s">
        <v>28</v>
      </c>
      <c r="M6309" s="3" t="s">
        <v>29</v>
      </c>
      <c r="N6309" s="3" t="s">
        <v>23945</v>
      </c>
      <c r="O6309" s="96" t="s">
        <v>28</v>
      </c>
      <c r="P6309" s="96" t="s">
        <v>5394</v>
      </c>
      <c r="Q6309" s="96" t="s">
        <v>32</v>
      </c>
      <c r="R6309" s="96" t="s">
        <v>144</v>
      </c>
    </row>
    <row r="6310" spans="1:18" ht="15" customHeight="1">
      <c r="A6310" s="5" t="s">
        <v>23946</v>
      </c>
      <c r="B6310" s="3" t="s">
        <v>23946</v>
      </c>
      <c r="C6310" s="3"/>
      <c r="D6310" s="3" t="s">
        <v>23947</v>
      </c>
      <c r="E6310" s="3" t="s">
        <v>23948</v>
      </c>
      <c r="F6310" s="3" t="s">
        <v>22</v>
      </c>
      <c r="G6310" s="3" t="s">
        <v>65</v>
      </c>
      <c r="H6310" s="3" t="s">
        <v>24</v>
      </c>
      <c r="I6310" s="3" t="s">
        <v>8109</v>
      </c>
      <c r="J6310" s="1" t="s">
        <v>37</v>
      </c>
      <c r="K6310" s="7" t="s">
        <v>5393</v>
      </c>
      <c r="L6310" s="3" t="s">
        <v>29</v>
      </c>
      <c r="M6310" s="3" t="s">
        <v>29</v>
      </c>
      <c r="N6310" s="3" t="s">
        <v>5746</v>
      </c>
      <c r="O6310" s="96" t="s">
        <v>28</v>
      </c>
      <c r="P6310" s="96" t="s">
        <v>5394</v>
      </c>
      <c r="Q6310" s="96" t="s">
        <v>32</v>
      </c>
      <c r="R6310" s="96"/>
    </row>
    <row r="6311" spans="1:18" ht="15" customHeight="1">
      <c r="A6311" s="5" t="s">
        <v>23949</v>
      </c>
      <c r="B6311" s="3" t="s">
        <v>23949</v>
      </c>
      <c r="C6311" s="3"/>
      <c r="D6311" s="3" t="s">
        <v>23950</v>
      </c>
      <c r="E6311" s="3" t="s">
        <v>23951</v>
      </c>
      <c r="F6311" s="3" t="s">
        <v>22</v>
      </c>
      <c r="G6311" s="3" t="s">
        <v>258</v>
      </c>
      <c r="H6311" s="3" t="s">
        <v>24</v>
      </c>
      <c r="I6311" s="3" t="s">
        <v>8109</v>
      </c>
      <c r="J6311" s="1" t="s">
        <v>37</v>
      </c>
      <c r="K6311" s="7" t="s">
        <v>5393</v>
      </c>
      <c r="L6311" s="3" t="s">
        <v>28</v>
      </c>
      <c r="M6311" s="3" t="s">
        <v>28</v>
      </c>
      <c r="N6311" s="3" t="s">
        <v>5746</v>
      </c>
      <c r="O6311" s="96" t="s">
        <v>28</v>
      </c>
      <c r="P6311" s="96" t="s">
        <v>5394</v>
      </c>
      <c r="Q6311" s="96" t="s">
        <v>32</v>
      </c>
      <c r="R6311" s="96" t="s">
        <v>144</v>
      </c>
    </row>
    <row r="6312" spans="1:18" ht="15" customHeight="1">
      <c r="A6312" s="5" t="s">
        <v>23952</v>
      </c>
      <c r="B6312" s="3" t="s">
        <v>23953</v>
      </c>
      <c r="C6312" s="3"/>
      <c r="D6312" s="3" t="s">
        <v>23954</v>
      </c>
      <c r="E6312" s="3" t="s">
        <v>23955</v>
      </c>
      <c r="F6312" s="3" t="s">
        <v>22</v>
      </c>
      <c r="G6312" s="3" t="s">
        <v>65</v>
      </c>
      <c r="H6312" s="3" t="s">
        <v>24</v>
      </c>
      <c r="I6312" s="3" t="s">
        <v>8109</v>
      </c>
      <c r="J6312" s="1" t="s">
        <v>37</v>
      </c>
      <c r="K6312" s="7" t="s">
        <v>27</v>
      </c>
      <c r="L6312" s="3" t="s">
        <v>28</v>
      </c>
      <c r="M6312" s="3" t="s">
        <v>29</v>
      </c>
      <c r="N6312" s="3" t="s">
        <v>8118</v>
      </c>
      <c r="O6312" s="96" t="s">
        <v>28</v>
      </c>
      <c r="P6312" s="96" t="s">
        <v>122</v>
      </c>
      <c r="Q6312" s="96" t="s">
        <v>32</v>
      </c>
      <c r="R6312" s="96"/>
    </row>
    <row r="6313" spans="1:18" ht="15" customHeight="1">
      <c r="A6313" s="5" t="s">
        <v>23956</v>
      </c>
      <c r="B6313" s="3" t="s">
        <v>23956</v>
      </c>
      <c r="C6313" s="3"/>
      <c r="D6313" s="3" t="s">
        <v>23957</v>
      </c>
      <c r="E6313" s="3" t="s">
        <v>23958</v>
      </c>
      <c r="F6313" s="3" t="s">
        <v>22</v>
      </c>
      <c r="G6313" s="3" t="s">
        <v>258</v>
      </c>
      <c r="H6313" s="3" t="s">
        <v>24</v>
      </c>
      <c r="I6313" s="3" t="s">
        <v>8109</v>
      </c>
      <c r="J6313" s="1" t="s">
        <v>129</v>
      </c>
      <c r="K6313" s="7" t="s">
        <v>5393</v>
      </c>
      <c r="L6313" s="3" t="s">
        <v>28</v>
      </c>
      <c r="M6313" s="3" t="s">
        <v>28</v>
      </c>
      <c r="N6313" s="3" t="s">
        <v>5746</v>
      </c>
      <c r="O6313" s="96" t="s">
        <v>28</v>
      </c>
      <c r="P6313" s="96" t="s">
        <v>5394</v>
      </c>
      <c r="Q6313" s="96" t="s">
        <v>32</v>
      </c>
      <c r="R6313" s="96"/>
    </row>
    <row r="6314" spans="1:18" ht="15" customHeight="1">
      <c r="A6314" s="5" t="s">
        <v>23959</v>
      </c>
      <c r="B6314" s="3" t="s">
        <v>23960</v>
      </c>
      <c r="C6314" s="3"/>
      <c r="D6314" s="3" t="s">
        <v>23961</v>
      </c>
      <c r="E6314" s="3" t="s">
        <v>23962</v>
      </c>
      <c r="F6314" s="3" t="s">
        <v>22</v>
      </c>
      <c r="G6314" s="3" t="s">
        <v>65</v>
      </c>
      <c r="H6314" s="3" t="s">
        <v>24</v>
      </c>
      <c r="I6314" s="3" t="s">
        <v>8109</v>
      </c>
      <c r="J6314" s="1" t="s">
        <v>37</v>
      </c>
      <c r="K6314" s="7" t="s">
        <v>27</v>
      </c>
      <c r="L6314" s="3" t="s">
        <v>28</v>
      </c>
      <c r="M6314" s="3" t="s">
        <v>28</v>
      </c>
      <c r="N6314" s="3" t="s">
        <v>4960</v>
      </c>
      <c r="O6314" s="96" t="s">
        <v>28</v>
      </c>
      <c r="P6314" s="96" t="s">
        <v>122</v>
      </c>
      <c r="Q6314" s="96" t="s">
        <v>32</v>
      </c>
      <c r="R6314" s="96"/>
    </row>
    <row r="6315" spans="1:18" ht="15" customHeight="1">
      <c r="A6315" s="5" t="s">
        <v>23963</v>
      </c>
      <c r="B6315" s="3" t="s">
        <v>23963</v>
      </c>
      <c r="C6315" s="3"/>
      <c r="D6315" s="3" t="s">
        <v>23964</v>
      </c>
      <c r="E6315" s="3" t="s">
        <v>23965</v>
      </c>
      <c r="F6315" s="3" t="s">
        <v>22</v>
      </c>
      <c r="G6315" s="3" t="s">
        <v>258</v>
      </c>
      <c r="H6315" s="3" t="s">
        <v>24</v>
      </c>
      <c r="I6315" s="3" t="s">
        <v>8109</v>
      </c>
      <c r="J6315" s="1" t="s">
        <v>129</v>
      </c>
      <c r="K6315" s="7" t="s">
        <v>5393</v>
      </c>
      <c r="L6315" s="3" t="s">
        <v>28</v>
      </c>
      <c r="M6315" s="3" t="s">
        <v>28</v>
      </c>
      <c r="N6315" s="3" t="s">
        <v>5746</v>
      </c>
      <c r="O6315" s="96" t="s">
        <v>28</v>
      </c>
      <c r="P6315" s="96" t="s">
        <v>5394</v>
      </c>
      <c r="Q6315" s="96" t="s">
        <v>32</v>
      </c>
      <c r="R6315" s="96" t="s">
        <v>144</v>
      </c>
    </row>
    <row r="6316" spans="1:18" ht="15" customHeight="1">
      <c r="A6316" s="5" t="s">
        <v>23966</v>
      </c>
      <c r="B6316" s="3" t="s">
        <v>23966</v>
      </c>
      <c r="C6316" s="3"/>
      <c r="D6316" s="3" t="s">
        <v>23967</v>
      </c>
      <c r="E6316" s="3" t="s">
        <v>23968</v>
      </c>
      <c r="F6316" s="3" t="s">
        <v>22</v>
      </c>
      <c r="G6316" s="3" t="s">
        <v>258</v>
      </c>
      <c r="H6316" s="3" t="s">
        <v>24</v>
      </c>
      <c r="I6316" s="3" t="s">
        <v>8109</v>
      </c>
      <c r="J6316" s="1" t="s">
        <v>37</v>
      </c>
      <c r="K6316" s="7" t="s">
        <v>5393</v>
      </c>
      <c r="L6316" s="3" t="s">
        <v>29</v>
      </c>
      <c r="M6316" s="3" t="s">
        <v>29</v>
      </c>
      <c r="N6316" s="3" t="s">
        <v>5746</v>
      </c>
      <c r="O6316" s="96" t="s">
        <v>29</v>
      </c>
      <c r="P6316" s="96" t="s">
        <v>5394</v>
      </c>
      <c r="Q6316" s="96" t="s">
        <v>8629</v>
      </c>
      <c r="R6316" s="96" t="s">
        <v>144</v>
      </c>
    </row>
    <row r="6317" spans="1:18" ht="15" customHeight="1">
      <c r="A6317" s="5" t="s">
        <v>23969</v>
      </c>
      <c r="B6317" s="3" t="s">
        <v>23969</v>
      </c>
      <c r="C6317" s="3"/>
      <c r="D6317" s="3" t="s">
        <v>23970</v>
      </c>
      <c r="E6317" s="3" t="s">
        <v>23971</v>
      </c>
      <c r="F6317" s="3" t="s">
        <v>22</v>
      </c>
      <c r="G6317" s="3" t="s">
        <v>65</v>
      </c>
      <c r="H6317" s="3" t="s">
        <v>24</v>
      </c>
      <c r="I6317" s="3" t="s">
        <v>8109</v>
      </c>
      <c r="J6317" s="1" t="s">
        <v>37</v>
      </c>
      <c r="K6317" s="7" t="s">
        <v>5393</v>
      </c>
      <c r="L6317" s="3" t="s">
        <v>28</v>
      </c>
      <c r="M6317" s="3" t="s">
        <v>28</v>
      </c>
      <c r="N6317" s="3" t="s">
        <v>5746</v>
      </c>
      <c r="O6317" s="96" t="s">
        <v>28</v>
      </c>
      <c r="P6317" s="96" t="s">
        <v>5394</v>
      </c>
      <c r="Q6317" s="96" t="s">
        <v>32</v>
      </c>
      <c r="R6317" s="96"/>
    </row>
    <row r="6318" spans="1:18" ht="15" customHeight="1">
      <c r="A6318" s="5" t="s">
        <v>23972</v>
      </c>
      <c r="B6318" s="3" t="s">
        <v>23973</v>
      </c>
      <c r="C6318" s="3" t="s">
        <v>23974</v>
      </c>
      <c r="D6318" s="3" t="s">
        <v>23975</v>
      </c>
      <c r="E6318" s="3" t="s">
        <v>23976</v>
      </c>
      <c r="F6318" s="3" t="s">
        <v>22</v>
      </c>
      <c r="G6318" s="3" t="s">
        <v>65</v>
      </c>
      <c r="H6318" s="3" t="s">
        <v>24</v>
      </c>
      <c r="I6318" s="3" t="s">
        <v>8109</v>
      </c>
      <c r="J6318" s="1" t="s">
        <v>37</v>
      </c>
      <c r="K6318" s="7" t="s">
        <v>27</v>
      </c>
      <c r="L6318" s="3" t="s">
        <v>28</v>
      </c>
      <c r="M6318" s="3" t="s">
        <v>29</v>
      </c>
      <c r="N6318" s="3" t="s">
        <v>8130</v>
      </c>
      <c r="O6318" s="96" t="s">
        <v>28</v>
      </c>
      <c r="P6318" s="96" t="s">
        <v>521</v>
      </c>
      <c r="Q6318" s="96" t="s">
        <v>32</v>
      </c>
      <c r="R6318" s="96"/>
    </row>
    <row r="6319" spans="1:18" ht="15" customHeight="1">
      <c r="A6319" s="5" t="s">
        <v>23977</v>
      </c>
      <c r="B6319" s="3" t="s">
        <v>23977</v>
      </c>
      <c r="C6319" s="3"/>
      <c r="D6319" s="3" t="s">
        <v>23978</v>
      </c>
      <c r="E6319" s="3" t="s">
        <v>23979</v>
      </c>
      <c r="F6319" s="3" t="s">
        <v>22</v>
      </c>
      <c r="G6319" s="3" t="s">
        <v>23</v>
      </c>
      <c r="H6319" s="3" t="s">
        <v>24</v>
      </c>
      <c r="I6319" s="3" t="s">
        <v>8109</v>
      </c>
      <c r="J6319" s="1" t="s">
        <v>37</v>
      </c>
      <c r="K6319" s="7" t="s">
        <v>5393</v>
      </c>
      <c r="L6319" s="3" t="s">
        <v>28</v>
      </c>
      <c r="M6319" s="3" t="s">
        <v>29</v>
      </c>
      <c r="N6319" s="3" t="s">
        <v>5746</v>
      </c>
      <c r="O6319" s="96" t="s">
        <v>28</v>
      </c>
      <c r="P6319" s="96" t="s">
        <v>5394</v>
      </c>
      <c r="Q6319" s="96" t="s">
        <v>32</v>
      </c>
      <c r="R6319" s="96"/>
    </row>
    <row r="6320" spans="1:18" ht="15" customHeight="1">
      <c r="A6320" s="5" t="s">
        <v>23980</v>
      </c>
      <c r="B6320" s="3" t="s">
        <v>23980</v>
      </c>
      <c r="C6320" s="3"/>
      <c r="D6320" s="3" t="s">
        <v>23981</v>
      </c>
      <c r="E6320" s="3" t="s">
        <v>23982</v>
      </c>
      <c r="F6320" s="3" t="s">
        <v>22</v>
      </c>
      <c r="G6320" s="3" t="s">
        <v>65</v>
      </c>
      <c r="H6320" s="3" t="s">
        <v>24</v>
      </c>
      <c r="I6320" s="3" t="s">
        <v>8109</v>
      </c>
      <c r="J6320" s="1" t="s">
        <v>37</v>
      </c>
      <c r="K6320" s="7" t="s">
        <v>5393</v>
      </c>
      <c r="L6320" s="3" t="s">
        <v>28</v>
      </c>
      <c r="M6320" s="3" t="s">
        <v>29</v>
      </c>
      <c r="N6320" s="3" t="s">
        <v>14728</v>
      </c>
      <c r="O6320" s="96" t="s">
        <v>28</v>
      </c>
      <c r="P6320" s="96" t="s">
        <v>5394</v>
      </c>
      <c r="Q6320" s="96" t="s">
        <v>32</v>
      </c>
      <c r="R6320" s="96"/>
    </row>
    <row r="6321" spans="1:18" ht="15" customHeight="1">
      <c r="A6321" s="5" t="s">
        <v>23983</v>
      </c>
      <c r="B6321" s="3" t="s">
        <v>23984</v>
      </c>
      <c r="C6321" s="3" t="s">
        <v>23985</v>
      </c>
      <c r="D6321" s="3" t="s">
        <v>23986</v>
      </c>
      <c r="E6321" s="3" t="s">
        <v>23987</v>
      </c>
      <c r="F6321" s="3" t="s">
        <v>22</v>
      </c>
      <c r="G6321" s="3" t="s">
        <v>258</v>
      </c>
      <c r="H6321" s="3" t="s">
        <v>24</v>
      </c>
      <c r="I6321" s="3" t="s">
        <v>8109</v>
      </c>
      <c r="J6321" s="1" t="s">
        <v>37</v>
      </c>
      <c r="K6321" s="7" t="s">
        <v>27</v>
      </c>
      <c r="L6321" s="3" t="s">
        <v>28</v>
      </c>
      <c r="M6321" s="3" t="s">
        <v>28</v>
      </c>
      <c r="N6321" s="3" t="s">
        <v>8130</v>
      </c>
      <c r="O6321" s="96" t="s">
        <v>28</v>
      </c>
      <c r="P6321" s="96" t="s">
        <v>521</v>
      </c>
      <c r="Q6321" s="96" t="s">
        <v>32</v>
      </c>
      <c r="R6321" s="96"/>
    </row>
    <row r="6322" spans="1:18" ht="15" customHeight="1">
      <c r="A6322" s="5" t="s">
        <v>23988</v>
      </c>
      <c r="B6322" s="3" t="s">
        <v>23988</v>
      </c>
      <c r="C6322" s="3"/>
      <c r="D6322" s="3" t="s">
        <v>23989</v>
      </c>
      <c r="E6322" s="3" t="s">
        <v>23990</v>
      </c>
      <c r="F6322" s="3" t="s">
        <v>22</v>
      </c>
      <c r="G6322" s="3" t="s">
        <v>60</v>
      </c>
      <c r="H6322" s="3" t="s">
        <v>24</v>
      </c>
      <c r="I6322" s="3" t="s">
        <v>8109</v>
      </c>
      <c r="J6322" s="1" t="s">
        <v>1018</v>
      </c>
      <c r="K6322" s="7" t="s">
        <v>5393</v>
      </c>
      <c r="L6322" s="3" t="s">
        <v>28</v>
      </c>
      <c r="M6322" s="3" t="s">
        <v>28</v>
      </c>
      <c r="N6322" s="3" t="s">
        <v>5746</v>
      </c>
      <c r="O6322" s="96" t="s">
        <v>28</v>
      </c>
      <c r="P6322" s="96" t="s">
        <v>5394</v>
      </c>
      <c r="Q6322" s="96" t="s">
        <v>32</v>
      </c>
      <c r="R6322" s="96" t="s">
        <v>144</v>
      </c>
    </row>
    <row r="6323" spans="1:18" ht="15" customHeight="1">
      <c r="A6323" s="5" t="s">
        <v>23991</v>
      </c>
      <c r="B6323" s="3" t="s">
        <v>23991</v>
      </c>
      <c r="C6323" s="3"/>
      <c r="D6323" s="3" t="s">
        <v>23992</v>
      </c>
      <c r="E6323" s="3" t="s">
        <v>23993</v>
      </c>
      <c r="F6323" s="3" t="s">
        <v>22</v>
      </c>
      <c r="G6323" s="3" t="s">
        <v>60</v>
      </c>
      <c r="H6323" s="3" t="s">
        <v>24</v>
      </c>
      <c r="I6323" s="3" t="s">
        <v>8109</v>
      </c>
      <c r="J6323" s="1" t="s">
        <v>129</v>
      </c>
      <c r="K6323" s="7" t="s">
        <v>5393</v>
      </c>
      <c r="L6323" s="3" t="s">
        <v>28</v>
      </c>
      <c r="M6323" s="3" t="s">
        <v>28</v>
      </c>
      <c r="N6323" s="3" t="s">
        <v>5746</v>
      </c>
      <c r="O6323" s="96" t="s">
        <v>28</v>
      </c>
      <c r="P6323" s="96" t="s">
        <v>5394</v>
      </c>
      <c r="Q6323" s="96" t="s">
        <v>32</v>
      </c>
      <c r="R6323" s="96"/>
    </row>
    <row r="6324" spans="1:18" ht="15" customHeight="1">
      <c r="A6324" s="5" t="s">
        <v>23994</v>
      </c>
      <c r="B6324" s="3" t="s">
        <v>23995</v>
      </c>
      <c r="C6324" s="3" t="s">
        <v>23996</v>
      </c>
      <c r="D6324" s="3" t="s">
        <v>23997</v>
      </c>
      <c r="E6324" s="3" t="s">
        <v>23998</v>
      </c>
      <c r="F6324" s="3" t="s">
        <v>22</v>
      </c>
      <c r="G6324" s="3" t="s">
        <v>10513</v>
      </c>
      <c r="H6324" s="3" t="s">
        <v>7874</v>
      </c>
      <c r="I6324" s="3" t="s">
        <v>8109</v>
      </c>
      <c r="J6324" s="1" t="s">
        <v>37</v>
      </c>
      <c r="K6324" s="7" t="s">
        <v>104</v>
      </c>
      <c r="L6324" s="3" t="s">
        <v>28</v>
      </c>
      <c r="M6324" s="3" t="s">
        <v>8167</v>
      </c>
      <c r="N6324" s="3" t="s">
        <v>7874</v>
      </c>
      <c r="O6324" s="96" t="s">
        <v>28</v>
      </c>
      <c r="P6324" s="96" t="s">
        <v>513</v>
      </c>
      <c r="Q6324" s="96" t="s">
        <v>32</v>
      </c>
      <c r="R6324" s="96"/>
    </row>
    <row r="6325" spans="1:18" ht="15" customHeight="1">
      <c r="A6325" s="5" t="s">
        <v>23999</v>
      </c>
      <c r="B6325" s="3" t="s">
        <v>23999</v>
      </c>
      <c r="C6325" s="3"/>
      <c r="D6325" s="3" t="s">
        <v>24000</v>
      </c>
      <c r="E6325" s="3" t="s">
        <v>24001</v>
      </c>
      <c r="F6325" s="3" t="s">
        <v>22</v>
      </c>
      <c r="G6325" s="3" t="s">
        <v>53</v>
      </c>
      <c r="H6325" s="3" t="s">
        <v>24</v>
      </c>
      <c r="I6325" s="3" t="s">
        <v>8109</v>
      </c>
      <c r="J6325" s="1" t="s">
        <v>1018</v>
      </c>
      <c r="K6325" s="7" t="s">
        <v>5393</v>
      </c>
      <c r="L6325" s="3" t="s">
        <v>28</v>
      </c>
      <c r="M6325" s="3" t="s">
        <v>28</v>
      </c>
      <c r="N6325" s="3" t="s">
        <v>5746</v>
      </c>
      <c r="O6325" s="96" t="s">
        <v>28</v>
      </c>
      <c r="P6325" s="96" t="s">
        <v>5394</v>
      </c>
      <c r="Q6325" s="96" t="s">
        <v>32</v>
      </c>
      <c r="R6325" s="96" t="s">
        <v>144</v>
      </c>
    </row>
    <row r="6326" spans="1:18" ht="15" customHeight="1">
      <c r="A6326" s="5" t="s">
        <v>24002</v>
      </c>
      <c r="B6326" s="3" t="s">
        <v>24003</v>
      </c>
      <c r="C6326" s="3" t="s">
        <v>24004</v>
      </c>
      <c r="D6326" s="3" t="s">
        <v>24005</v>
      </c>
      <c r="E6326" s="3" t="s">
        <v>24006</v>
      </c>
      <c r="F6326" s="3" t="s">
        <v>22</v>
      </c>
      <c r="G6326" s="3" t="s">
        <v>65</v>
      </c>
      <c r="H6326" s="3" t="s">
        <v>24</v>
      </c>
      <c r="I6326" s="3" t="s">
        <v>8109</v>
      </c>
      <c r="J6326" s="1" t="s">
        <v>37</v>
      </c>
      <c r="K6326" s="7" t="s">
        <v>104</v>
      </c>
      <c r="L6326" s="3" t="s">
        <v>28</v>
      </c>
      <c r="M6326" s="3" t="s">
        <v>29</v>
      </c>
      <c r="N6326" s="3"/>
      <c r="O6326" s="96" t="s">
        <v>28</v>
      </c>
      <c r="P6326" s="96" t="s">
        <v>1157</v>
      </c>
      <c r="Q6326" s="96" t="s">
        <v>32</v>
      </c>
      <c r="R6326" s="96"/>
    </row>
    <row r="6327" spans="1:18" ht="15" customHeight="1">
      <c r="A6327" s="5" t="s">
        <v>24007</v>
      </c>
      <c r="B6327" s="3" t="s">
        <v>24007</v>
      </c>
      <c r="C6327" s="3"/>
      <c r="D6327" s="3" t="s">
        <v>24008</v>
      </c>
      <c r="E6327" s="3" t="s">
        <v>24009</v>
      </c>
      <c r="F6327" s="3" t="s">
        <v>22</v>
      </c>
      <c r="G6327" s="3" t="s">
        <v>258</v>
      </c>
      <c r="H6327" s="3" t="s">
        <v>24</v>
      </c>
      <c r="I6327" s="3" t="s">
        <v>8109</v>
      </c>
      <c r="J6327" s="1" t="s">
        <v>129</v>
      </c>
      <c r="K6327" s="7" t="s">
        <v>5393</v>
      </c>
      <c r="L6327" s="3" t="s">
        <v>28</v>
      </c>
      <c r="M6327" s="3" t="s">
        <v>28</v>
      </c>
      <c r="N6327" s="3" t="s">
        <v>5746</v>
      </c>
      <c r="O6327" s="96" t="s">
        <v>28</v>
      </c>
      <c r="P6327" s="96" t="s">
        <v>5394</v>
      </c>
      <c r="Q6327" s="96" t="s">
        <v>32</v>
      </c>
      <c r="R6327" s="96"/>
    </row>
    <row r="6328" spans="1:18" ht="15" customHeight="1">
      <c r="A6328" s="5" t="s">
        <v>24010</v>
      </c>
      <c r="B6328" s="3" t="s">
        <v>24010</v>
      </c>
      <c r="C6328" s="3"/>
      <c r="D6328" s="3" t="s">
        <v>24011</v>
      </c>
      <c r="E6328" s="3" t="s">
        <v>24012</v>
      </c>
      <c r="F6328" s="3" t="s">
        <v>22</v>
      </c>
      <c r="G6328" s="3" t="s">
        <v>60</v>
      </c>
      <c r="H6328" s="3" t="s">
        <v>24</v>
      </c>
      <c r="I6328" s="3" t="s">
        <v>8109</v>
      </c>
      <c r="J6328" s="1" t="s">
        <v>129</v>
      </c>
      <c r="K6328" s="7" t="s">
        <v>5393</v>
      </c>
      <c r="L6328" s="3" t="s">
        <v>28</v>
      </c>
      <c r="M6328" s="3" t="s">
        <v>29</v>
      </c>
      <c r="N6328" s="3" t="s">
        <v>5746</v>
      </c>
      <c r="O6328" s="96" t="s">
        <v>28</v>
      </c>
      <c r="P6328" s="96" t="s">
        <v>5394</v>
      </c>
      <c r="Q6328" s="96" t="s">
        <v>32</v>
      </c>
      <c r="R6328" s="96" t="s">
        <v>144</v>
      </c>
    </row>
    <row r="6329" spans="1:18" ht="15" customHeight="1">
      <c r="A6329" s="5" t="s">
        <v>24013</v>
      </c>
      <c r="B6329" s="3" t="s">
        <v>24014</v>
      </c>
      <c r="C6329" s="3" t="s">
        <v>24015</v>
      </c>
      <c r="D6329" s="3" t="s">
        <v>24016</v>
      </c>
      <c r="E6329" s="3" t="s">
        <v>24017</v>
      </c>
      <c r="F6329" s="3" t="s">
        <v>22</v>
      </c>
      <c r="G6329" s="3" t="s">
        <v>60</v>
      </c>
      <c r="H6329" s="3" t="s">
        <v>24</v>
      </c>
      <c r="I6329" s="3" t="s">
        <v>8109</v>
      </c>
      <c r="J6329" s="1" t="s">
        <v>37</v>
      </c>
      <c r="K6329" s="7" t="s">
        <v>104</v>
      </c>
      <c r="L6329" s="3" t="s">
        <v>28</v>
      </c>
      <c r="M6329" s="3" t="s">
        <v>28</v>
      </c>
      <c r="N6329" s="3"/>
      <c r="O6329" s="96" t="s">
        <v>28</v>
      </c>
      <c r="P6329" s="96" t="s">
        <v>513</v>
      </c>
      <c r="Q6329" s="96" t="s">
        <v>32</v>
      </c>
      <c r="R6329" s="96"/>
    </row>
    <row r="6330" spans="1:18" ht="15" customHeight="1">
      <c r="A6330" s="5" t="s">
        <v>24018</v>
      </c>
      <c r="B6330" s="3" t="s">
        <v>24019</v>
      </c>
      <c r="C6330" s="3" t="s">
        <v>24020</v>
      </c>
      <c r="D6330" s="3" t="s">
        <v>24021</v>
      </c>
      <c r="E6330" s="3" t="s">
        <v>24022</v>
      </c>
      <c r="F6330" s="3" t="s">
        <v>22</v>
      </c>
      <c r="G6330" s="3" t="s">
        <v>65</v>
      </c>
      <c r="H6330" s="3" t="s">
        <v>24</v>
      </c>
      <c r="I6330" s="3" t="s">
        <v>8109</v>
      </c>
      <c r="J6330" s="1" t="s">
        <v>26</v>
      </c>
      <c r="K6330" s="7" t="s">
        <v>27</v>
      </c>
      <c r="L6330" s="3" t="s">
        <v>28</v>
      </c>
      <c r="M6330" s="3" t="s">
        <v>29</v>
      </c>
      <c r="N6330" s="3" t="s">
        <v>8118</v>
      </c>
      <c r="O6330" s="96" t="s">
        <v>28</v>
      </c>
      <c r="P6330" s="96" t="s">
        <v>521</v>
      </c>
      <c r="Q6330" s="96" t="s">
        <v>32</v>
      </c>
      <c r="R6330" s="96"/>
    </row>
    <row r="6331" spans="1:18" ht="15" customHeight="1">
      <c r="A6331" s="5" t="s">
        <v>24023</v>
      </c>
      <c r="B6331" s="3" t="s">
        <v>24023</v>
      </c>
      <c r="C6331" s="3"/>
      <c r="D6331" s="3" t="s">
        <v>24024</v>
      </c>
      <c r="E6331" s="3" t="s">
        <v>24025</v>
      </c>
      <c r="F6331" s="3" t="s">
        <v>22</v>
      </c>
      <c r="G6331" s="3" t="s">
        <v>65</v>
      </c>
      <c r="H6331" s="3" t="s">
        <v>24</v>
      </c>
      <c r="I6331" s="3" t="s">
        <v>8109</v>
      </c>
      <c r="J6331" s="1" t="s">
        <v>37</v>
      </c>
      <c r="K6331" s="7" t="s">
        <v>5393</v>
      </c>
      <c r="L6331" s="3" t="s">
        <v>28</v>
      </c>
      <c r="M6331" s="3" t="s">
        <v>29</v>
      </c>
      <c r="N6331" s="3" t="s">
        <v>24</v>
      </c>
      <c r="O6331" s="96" t="s">
        <v>28</v>
      </c>
      <c r="P6331" s="96" t="s">
        <v>5394</v>
      </c>
      <c r="Q6331" s="96" t="s">
        <v>32</v>
      </c>
      <c r="R6331" s="96"/>
    </row>
    <row r="6332" spans="1:18" ht="15" customHeight="1">
      <c r="A6332" s="5" t="s">
        <v>24026</v>
      </c>
      <c r="B6332" s="3" t="s">
        <v>24026</v>
      </c>
      <c r="C6332" s="3"/>
      <c r="D6332" s="3" t="s">
        <v>24027</v>
      </c>
      <c r="E6332" s="3" t="s">
        <v>24028</v>
      </c>
      <c r="F6332" s="3" t="s">
        <v>83</v>
      </c>
      <c r="G6332" s="3" t="s">
        <v>2772</v>
      </c>
      <c r="H6332" s="3" t="s">
        <v>30</v>
      </c>
      <c r="I6332" s="3" t="s">
        <v>8109</v>
      </c>
      <c r="J6332" s="1" t="s">
        <v>230</v>
      </c>
      <c r="K6332" s="7" t="s">
        <v>5393</v>
      </c>
      <c r="L6332" s="3" t="s">
        <v>28</v>
      </c>
      <c r="M6332" s="3" t="s">
        <v>28</v>
      </c>
      <c r="N6332" s="3" t="s">
        <v>5746</v>
      </c>
      <c r="O6332" s="96" t="s">
        <v>28</v>
      </c>
      <c r="P6332" s="96" t="s">
        <v>5394</v>
      </c>
      <c r="Q6332" s="96" t="s">
        <v>32</v>
      </c>
      <c r="R6332" s="96" t="s">
        <v>144</v>
      </c>
    </row>
    <row r="6333" spans="1:18" ht="15" customHeight="1">
      <c r="A6333" s="5" t="s">
        <v>24029</v>
      </c>
      <c r="B6333" s="3" t="s">
        <v>24030</v>
      </c>
      <c r="C6333" s="3" t="s">
        <v>24031</v>
      </c>
      <c r="D6333" s="3" t="s">
        <v>24032</v>
      </c>
      <c r="E6333" s="3" t="s">
        <v>24033</v>
      </c>
      <c r="F6333" s="3" t="s">
        <v>22</v>
      </c>
      <c r="G6333" s="3" t="s">
        <v>23</v>
      </c>
      <c r="H6333" s="3" t="s">
        <v>24</v>
      </c>
      <c r="I6333" s="3" t="s">
        <v>8109</v>
      </c>
      <c r="J6333" s="1" t="s">
        <v>26</v>
      </c>
      <c r="K6333" s="7" t="s">
        <v>27</v>
      </c>
      <c r="L6333" s="3" t="s">
        <v>28</v>
      </c>
      <c r="M6333" s="3" t="s">
        <v>29</v>
      </c>
      <c r="N6333" s="3" t="s">
        <v>8118</v>
      </c>
      <c r="O6333" s="96" t="s">
        <v>28</v>
      </c>
      <c r="P6333" s="96" t="s">
        <v>521</v>
      </c>
      <c r="Q6333" s="96" t="s">
        <v>32</v>
      </c>
      <c r="R6333" s="96"/>
    </row>
    <row r="6334" spans="1:18" ht="15" customHeight="1">
      <c r="A6334" s="5" t="s">
        <v>24034</v>
      </c>
      <c r="B6334" s="3" t="s">
        <v>24034</v>
      </c>
      <c r="C6334" s="3"/>
      <c r="D6334" s="3" t="s">
        <v>24035</v>
      </c>
      <c r="E6334" s="3" t="s">
        <v>24036</v>
      </c>
      <c r="F6334" s="3" t="s">
        <v>212</v>
      </c>
      <c r="G6334" s="3" t="s">
        <v>60</v>
      </c>
      <c r="H6334" s="3" t="s">
        <v>28</v>
      </c>
      <c r="I6334" s="3" t="s">
        <v>8109</v>
      </c>
      <c r="J6334" s="1" t="s">
        <v>37</v>
      </c>
      <c r="K6334" s="7" t="s">
        <v>5393</v>
      </c>
      <c r="L6334" s="3" t="s">
        <v>28</v>
      </c>
      <c r="M6334" s="3" t="s">
        <v>29</v>
      </c>
      <c r="N6334" s="3" t="s">
        <v>5746</v>
      </c>
      <c r="O6334" s="96" t="s">
        <v>28</v>
      </c>
      <c r="P6334" s="96" t="s">
        <v>5394</v>
      </c>
      <c r="Q6334" s="96" t="s">
        <v>32</v>
      </c>
      <c r="R6334" s="96" t="s">
        <v>144</v>
      </c>
    </row>
    <row r="6335" spans="1:18" ht="15" customHeight="1">
      <c r="A6335" s="5" t="s">
        <v>24037</v>
      </c>
      <c r="B6335" s="3" t="s">
        <v>24037</v>
      </c>
      <c r="C6335" s="3"/>
      <c r="D6335" s="3" t="s">
        <v>24038</v>
      </c>
      <c r="E6335" s="3" t="s">
        <v>24039</v>
      </c>
      <c r="F6335" s="3" t="s">
        <v>22</v>
      </c>
      <c r="G6335" s="3" t="s">
        <v>60</v>
      </c>
      <c r="H6335" s="3" t="s">
        <v>24</v>
      </c>
      <c r="I6335" s="3" t="s">
        <v>8109</v>
      </c>
      <c r="J6335" s="1" t="s">
        <v>1018</v>
      </c>
      <c r="K6335" s="7" t="s">
        <v>5393</v>
      </c>
      <c r="L6335" s="3" t="s">
        <v>28</v>
      </c>
      <c r="M6335" s="3" t="s">
        <v>28</v>
      </c>
      <c r="N6335" s="3" t="s">
        <v>5746</v>
      </c>
      <c r="O6335" s="96" t="s">
        <v>28</v>
      </c>
      <c r="P6335" s="96" t="s">
        <v>5394</v>
      </c>
      <c r="Q6335" s="96" t="s">
        <v>32</v>
      </c>
      <c r="R6335" s="96" t="s">
        <v>144</v>
      </c>
    </row>
    <row r="6336" spans="1:18" ht="15" customHeight="1">
      <c r="A6336" s="5" t="s">
        <v>24040</v>
      </c>
      <c r="B6336" s="3" t="s">
        <v>24041</v>
      </c>
      <c r="C6336" s="3" t="s">
        <v>24042</v>
      </c>
      <c r="D6336" s="3" t="s">
        <v>24043</v>
      </c>
      <c r="E6336" s="3" t="s">
        <v>24044</v>
      </c>
      <c r="F6336" s="3" t="s">
        <v>22</v>
      </c>
      <c r="G6336" s="3" t="s">
        <v>8517</v>
      </c>
      <c r="H6336" s="3" t="s">
        <v>24</v>
      </c>
      <c r="I6336" s="3" t="s">
        <v>8109</v>
      </c>
      <c r="J6336" s="1" t="s">
        <v>37</v>
      </c>
      <c r="K6336" s="7" t="s">
        <v>104</v>
      </c>
      <c r="L6336" s="3" t="s">
        <v>28</v>
      </c>
      <c r="M6336" s="3" t="s">
        <v>28</v>
      </c>
      <c r="N6336" s="3"/>
      <c r="O6336" s="96" t="s">
        <v>28</v>
      </c>
      <c r="P6336" s="96" t="s">
        <v>513</v>
      </c>
      <c r="Q6336" s="96" t="s">
        <v>32</v>
      </c>
      <c r="R6336" s="96"/>
    </row>
    <row r="6337" spans="1:18" ht="15" customHeight="1">
      <c r="A6337" s="5" t="s">
        <v>24045</v>
      </c>
      <c r="B6337" s="3" t="s">
        <v>24046</v>
      </c>
      <c r="C6337" s="3" t="s">
        <v>24047</v>
      </c>
      <c r="D6337" s="3" t="s">
        <v>24048</v>
      </c>
      <c r="E6337" s="3" t="s">
        <v>24049</v>
      </c>
      <c r="F6337" s="3" t="s">
        <v>22</v>
      </c>
      <c r="G6337" s="3" t="s">
        <v>8739</v>
      </c>
      <c r="H6337" s="3" t="s">
        <v>24</v>
      </c>
      <c r="I6337" s="3" t="s">
        <v>8109</v>
      </c>
      <c r="J6337" s="1" t="s">
        <v>129</v>
      </c>
      <c r="K6337" s="7" t="s">
        <v>104</v>
      </c>
      <c r="L6337" s="3" t="s">
        <v>28</v>
      </c>
      <c r="M6337" s="3" t="s">
        <v>28</v>
      </c>
      <c r="N6337" s="3"/>
      <c r="O6337" s="96" t="s">
        <v>28</v>
      </c>
      <c r="P6337" s="96" t="s">
        <v>513</v>
      </c>
      <c r="Q6337" s="96" t="s">
        <v>32</v>
      </c>
      <c r="R6337" s="96"/>
    </row>
    <row r="6338" spans="1:18" ht="15" customHeight="1">
      <c r="A6338" s="5" t="s">
        <v>24050</v>
      </c>
      <c r="B6338" s="3" t="s">
        <v>24051</v>
      </c>
      <c r="C6338" s="3" t="s">
        <v>24052</v>
      </c>
      <c r="D6338" s="3" t="s">
        <v>24053</v>
      </c>
      <c r="E6338" s="3" t="s">
        <v>24054</v>
      </c>
      <c r="F6338" s="3" t="s">
        <v>212</v>
      </c>
      <c r="G6338" s="3" t="s">
        <v>2772</v>
      </c>
      <c r="H6338" s="3" t="s">
        <v>28</v>
      </c>
      <c r="I6338" s="3" t="s">
        <v>8109</v>
      </c>
      <c r="J6338" s="1" t="s">
        <v>542</v>
      </c>
      <c r="K6338" s="7" t="s">
        <v>27</v>
      </c>
      <c r="L6338" s="3" t="s">
        <v>28</v>
      </c>
      <c r="M6338" s="3" t="s">
        <v>29</v>
      </c>
      <c r="N6338" s="3" t="s">
        <v>8118</v>
      </c>
      <c r="O6338" s="96" t="s">
        <v>28</v>
      </c>
      <c r="P6338" s="96" t="s">
        <v>521</v>
      </c>
      <c r="Q6338" s="96" t="s">
        <v>32</v>
      </c>
      <c r="R6338" s="96"/>
    </row>
    <row r="6339" spans="1:18" ht="15" customHeight="1">
      <c r="A6339" s="5" t="s">
        <v>24055</v>
      </c>
      <c r="B6339" s="3" t="s">
        <v>24055</v>
      </c>
      <c r="C6339" s="3"/>
      <c r="D6339" s="3" t="s">
        <v>24056</v>
      </c>
      <c r="E6339" s="3" t="s">
        <v>24057</v>
      </c>
      <c r="F6339" s="3" t="s">
        <v>22</v>
      </c>
      <c r="G6339" s="3" t="s">
        <v>258</v>
      </c>
      <c r="H6339" s="3" t="s">
        <v>24</v>
      </c>
      <c r="I6339" s="3" t="s">
        <v>8109</v>
      </c>
      <c r="J6339" s="1" t="s">
        <v>129</v>
      </c>
      <c r="K6339" s="7" t="s">
        <v>5393</v>
      </c>
      <c r="L6339" s="3" t="s">
        <v>28</v>
      </c>
      <c r="M6339" s="3" t="s">
        <v>28</v>
      </c>
      <c r="N6339" s="3" t="s">
        <v>5746</v>
      </c>
      <c r="O6339" s="96" t="s">
        <v>28</v>
      </c>
      <c r="P6339" s="96" t="s">
        <v>5394</v>
      </c>
      <c r="Q6339" s="96" t="s">
        <v>32</v>
      </c>
      <c r="R6339" s="96" t="s">
        <v>144</v>
      </c>
    </row>
    <row r="6340" spans="1:18" ht="15" customHeight="1">
      <c r="A6340" s="5" t="s">
        <v>24058</v>
      </c>
      <c r="B6340" s="3" t="s">
        <v>24058</v>
      </c>
      <c r="C6340" s="3"/>
      <c r="D6340" s="3" t="s">
        <v>24059</v>
      </c>
      <c r="E6340" s="3"/>
      <c r="F6340" s="3" t="s">
        <v>22</v>
      </c>
      <c r="G6340" s="3" t="s">
        <v>23</v>
      </c>
      <c r="H6340" s="3" t="s">
        <v>24</v>
      </c>
      <c r="I6340" s="3" t="s">
        <v>8109</v>
      </c>
      <c r="J6340" s="1" t="s">
        <v>37</v>
      </c>
      <c r="K6340" s="7" t="s">
        <v>5393</v>
      </c>
      <c r="L6340" s="3" t="s">
        <v>28</v>
      </c>
      <c r="M6340" s="3" t="s">
        <v>29</v>
      </c>
      <c r="N6340" s="3" t="s">
        <v>5746</v>
      </c>
      <c r="O6340" s="96" t="s">
        <v>28</v>
      </c>
      <c r="P6340" s="96" t="s">
        <v>5394</v>
      </c>
      <c r="Q6340" s="96" t="s">
        <v>32</v>
      </c>
      <c r="R6340" s="96"/>
    </row>
    <row r="6341" spans="1:18" ht="15" customHeight="1">
      <c r="A6341" s="5" t="s">
        <v>24060</v>
      </c>
      <c r="B6341" s="3" t="s">
        <v>24060</v>
      </c>
      <c r="C6341" s="3"/>
      <c r="D6341" s="3" t="s">
        <v>24061</v>
      </c>
      <c r="E6341" s="3" t="s">
        <v>24062</v>
      </c>
      <c r="F6341" s="3" t="s">
        <v>22</v>
      </c>
      <c r="G6341" s="3" t="s">
        <v>15292</v>
      </c>
      <c r="H6341" s="3" t="s">
        <v>24</v>
      </c>
      <c r="I6341" s="3" t="s">
        <v>8109</v>
      </c>
      <c r="J6341" s="1" t="s">
        <v>37</v>
      </c>
      <c r="K6341" s="7" t="s">
        <v>5393</v>
      </c>
      <c r="L6341" s="3" t="s">
        <v>28</v>
      </c>
      <c r="M6341" s="3" t="s">
        <v>29</v>
      </c>
      <c r="N6341" s="3" t="s">
        <v>24</v>
      </c>
      <c r="O6341" s="96" t="s">
        <v>28</v>
      </c>
      <c r="P6341" s="96" t="s">
        <v>5394</v>
      </c>
      <c r="Q6341" s="96" t="s">
        <v>32</v>
      </c>
      <c r="R6341" s="96"/>
    </row>
    <row r="6342" spans="1:18" ht="15" customHeight="1">
      <c r="A6342" s="5" t="s">
        <v>24063</v>
      </c>
      <c r="B6342" s="3" t="s">
        <v>24063</v>
      </c>
      <c r="C6342" s="3"/>
      <c r="D6342" s="3" t="s">
        <v>24064</v>
      </c>
      <c r="E6342" s="3" t="s">
        <v>24065</v>
      </c>
      <c r="F6342" s="3" t="s">
        <v>22</v>
      </c>
      <c r="G6342" s="3" t="s">
        <v>65</v>
      </c>
      <c r="H6342" s="3" t="s">
        <v>24</v>
      </c>
      <c r="I6342" s="3" t="s">
        <v>8109</v>
      </c>
      <c r="J6342" s="1" t="s">
        <v>37</v>
      </c>
      <c r="K6342" s="7" t="s">
        <v>5393</v>
      </c>
      <c r="L6342" s="3" t="s">
        <v>28</v>
      </c>
      <c r="M6342" s="3" t="s">
        <v>29</v>
      </c>
      <c r="N6342" s="3" t="s">
        <v>24</v>
      </c>
      <c r="O6342" s="96" t="s">
        <v>28</v>
      </c>
      <c r="P6342" s="96" t="s">
        <v>5394</v>
      </c>
      <c r="Q6342" s="96" t="s">
        <v>32</v>
      </c>
      <c r="R6342" s="96"/>
    </row>
    <row r="6343" spans="1:18" ht="15" customHeight="1">
      <c r="A6343" s="5" t="s">
        <v>24066</v>
      </c>
      <c r="B6343" s="3" t="s">
        <v>24066</v>
      </c>
      <c r="C6343" s="3"/>
      <c r="D6343" s="3" t="s">
        <v>24067</v>
      </c>
      <c r="E6343" s="3" t="s">
        <v>24068</v>
      </c>
      <c r="F6343" s="3" t="s">
        <v>212</v>
      </c>
      <c r="G6343" s="3" t="s">
        <v>60</v>
      </c>
      <c r="H6343" s="3" t="s">
        <v>28</v>
      </c>
      <c r="I6343" s="3" t="s">
        <v>8109</v>
      </c>
      <c r="J6343" s="1" t="s">
        <v>1018</v>
      </c>
      <c r="K6343" s="7" t="s">
        <v>5393</v>
      </c>
      <c r="L6343" s="3" t="s">
        <v>28</v>
      </c>
      <c r="M6343" s="3" t="s">
        <v>28</v>
      </c>
      <c r="N6343" s="3" t="s">
        <v>5746</v>
      </c>
      <c r="O6343" s="96" t="s">
        <v>28</v>
      </c>
      <c r="P6343" s="96" t="s">
        <v>5394</v>
      </c>
      <c r="Q6343" s="96" t="s">
        <v>32</v>
      </c>
      <c r="R6343" s="96" t="s">
        <v>144</v>
      </c>
    </row>
    <row r="6344" spans="1:18" ht="15" customHeight="1">
      <c r="A6344" s="5" t="s">
        <v>24069</v>
      </c>
      <c r="B6344" s="3" t="s">
        <v>24069</v>
      </c>
      <c r="C6344" s="3"/>
      <c r="D6344" s="3" t="s">
        <v>24070</v>
      </c>
      <c r="E6344" s="3" t="s">
        <v>24071</v>
      </c>
      <c r="F6344" s="3" t="s">
        <v>22</v>
      </c>
      <c r="G6344" s="3" t="s">
        <v>65</v>
      </c>
      <c r="H6344" s="3" t="s">
        <v>24</v>
      </c>
      <c r="I6344" s="3" t="s">
        <v>8109</v>
      </c>
      <c r="J6344" s="1" t="s">
        <v>37</v>
      </c>
      <c r="K6344" s="7" t="s">
        <v>5393</v>
      </c>
      <c r="L6344" s="3" t="s">
        <v>28</v>
      </c>
      <c r="M6344" s="3" t="s">
        <v>29</v>
      </c>
      <c r="N6344" s="3" t="s">
        <v>5746</v>
      </c>
      <c r="O6344" s="96" t="s">
        <v>28</v>
      </c>
      <c r="P6344" s="96" t="s">
        <v>5394</v>
      </c>
      <c r="Q6344" s="96" t="s">
        <v>32</v>
      </c>
      <c r="R6344" s="96"/>
    </row>
    <row r="6345" spans="1:18" ht="15" customHeight="1">
      <c r="A6345" s="5" t="s">
        <v>24072</v>
      </c>
      <c r="B6345" s="3" t="s">
        <v>24072</v>
      </c>
      <c r="C6345" s="3"/>
      <c r="D6345" s="3" t="s">
        <v>24073</v>
      </c>
      <c r="E6345" s="3" t="s">
        <v>24074</v>
      </c>
      <c r="F6345" s="3" t="s">
        <v>22</v>
      </c>
      <c r="G6345" s="3" t="s">
        <v>258</v>
      </c>
      <c r="H6345" s="3" t="s">
        <v>24</v>
      </c>
      <c r="I6345" s="3" t="s">
        <v>8109</v>
      </c>
      <c r="J6345" s="1" t="s">
        <v>129</v>
      </c>
      <c r="K6345" s="7" t="s">
        <v>5393</v>
      </c>
      <c r="L6345" s="3" t="s">
        <v>29</v>
      </c>
      <c r="M6345" s="3" t="s">
        <v>29</v>
      </c>
      <c r="N6345" s="3" t="s">
        <v>5746</v>
      </c>
      <c r="O6345" s="96" t="s">
        <v>28</v>
      </c>
      <c r="P6345" s="96" t="s">
        <v>5394</v>
      </c>
      <c r="Q6345" s="96" t="s">
        <v>32</v>
      </c>
      <c r="R6345" s="96" t="s">
        <v>144</v>
      </c>
    </row>
    <row r="6346" spans="1:18" ht="15" customHeight="1">
      <c r="A6346" s="5" t="s">
        <v>24075</v>
      </c>
      <c r="B6346" s="3" t="s">
        <v>24075</v>
      </c>
      <c r="C6346" s="3"/>
      <c r="D6346" s="3" t="s">
        <v>24076</v>
      </c>
      <c r="E6346" s="3"/>
      <c r="F6346" s="3" t="s">
        <v>22</v>
      </c>
      <c r="G6346" s="3" t="s">
        <v>60</v>
      </c>
      <c r="H6346" s="3" t="s">
        <v>24</v>
      </c>
      <c r="I6346" s="3" t="s">
        <v>8109</v>
      </c>
      <c r="J6346" s="1" t="s">
        <v>37</v>
      </c>
      <c r="K6346" s="7" t="s">
        <v>5393</v>
      </c>
      <c r="L6346" s="3" t="s">
        <v>28</v>
      </c>
      <c r="M6346" s="3" t="s">
        <v>29</v>
      </c>
      <c r="N6346" s="3" t="s">
        <v>5746</v>
      </c>
      <c r="O6346" s="96" t="s">
        <v>28</v>
      </c>
      <c r="P6346" s="96" t="s">
        <v>5394</v>
      </c>
      <c r="Q6346" s="96" t="s">
        <v>32</v>
      </c>
      <c r="R6346" s="96" t="s">
        <v>144</v>
      </c>
    </row>
    <row r="6347" spans="1:18" ht="15" customHeight="1">
      <c r="A6347" s="5" t="s">
        <v>24077</v>
      </c>
      <c r="B6347" s="3" t="s">
        <v>24077</v>
      </c>
      <c r="C6347" s="3"/>
      <c r="D6347" s="3" t="s">
        <v>24078</v>
      </c>
      <c r="E6347" s="3" t="s">
        <v>24079</v>
      </c>
      <c r="F6347" s="3" t="s">
        <v>22</v>
      </c>
      <c r="G6347" s="3" t="s">
        <v>65</v>
      </c>
      <c r="H6347" s="3" t="s">
        <v>24</v>
      </c>
      <c r="I6347" s="3" t="s">
        <v>8109</v>
      </c>
      <c r="J6347" s="1" t="s">
        <v>37</v>
      </c>
      <c r="K6347" s="7" t="s">
        <v>5393</v>
      </c>
      <c r="L6347" s="3" t="s">
        <v>30</v>
      </c>
      <c r="M6347" s="3" t="s">
        <v>29</v>
      </c>
      <c r="N6347" s="3" t="s">
        <v>24</v>
      </c>
      <c r="O6347" s="96" t="s">
        <v>28</v>
      </c>
      <c r="P6347" s="96" t="s">
        <v>5394</v>
      </c>
      <c r="Q6347" s="96" t="s">
        <v>32</v>
      </c>
      <c r="R6347" s="96"/>
    </row>
    <row r="6348" spans="1:18" ht="15" customHeight="1">
      <c r="A6348" s="5" t="s">
        <v>24080</v>
      </c>
      <c r="B6348" s="3" t="s">
        <v>24080</v>
      </c>
      <c r="C6348" s="3"/>
      <c r="D6348" s="3" t="s">
        <v>24081</v>
      </c>
      <c r="E6348" s="3" t="s">
        <v>24082</v>
      </c>
      <c r="F6348" s="3" t="s">
        <v>22</v>
      </c>
      <c r="G6348" s="3" t="s">
        <v>17725</v>
      </c>
      <c r="H6348" s="3" t="s">
        <v>24</v>
      </c>
      <c r="I6348" s="3" t="s">
        <v>8109</v>
      </c>
      <c r="J6348" s="1" t="s">
        <v>37</v>
      </c>
      <c r="K6348" s="7" t="s">
        <v>5393</v>
      </c>
      <c r="L6348" s="3" t="s">
        <v>30</v>
      </c>
      <c r="M6348" s="3" t="s">
        <v>29</v>
      </c>
      <c r="N6348" s="3" t="s">
        <v>24</v>
      </c>
      <c r="O6348" s="96" t="s">
        <v>28</v>
      </c>
      <c r="P6348" s="96" t="s">
        <v>5394</v>
      </c>
      <c r="Q6348" s="96" t="s">
        <v>32</v>
      </c>
      <c r="R6348" s="96"/>
    </row>
    <row r="6349" spans="1:18" ht="15" customHeight="1">
      <c r="A6349" s="5" t="s">
        <v>24083</v>
      </c>
      <c r="B6349" s="3" t="s">
        <v>24083</v>
      </c>
      <c r="C6349" s="3"/>
      <c r="D6349" s="3" t="s">
        <v>24084</v>
      </c>
      <c r="E6349" s="3" t="s">
        <v>24085</v>
      </c>
      <c r="F6349" s="3" t="s">
        <v>22</v>
      </c>
      <c r="G6349" s="3" t="s">
        <v>8739</v>
      </c>
      <c r="H6349" s="3" t="s">
        <v>24</v>
      </c>
      <c r="I6349" s="3" t="s">
        <v>8109</v>
      </c>
      <c r="J6349" s="1" t="s">
        <v>129</v>
      </c>
      <c r="K6349" s="7" t="s">
        <v>5393</v>
      </c>
      <c r="L6349" s="3" t="s">
        <v>30</v>
      </c>
      <c r="M6349" s="3" t="s">
        <v>29</v>
      </c>
      <c r="N6349" s="3" t="s">
        <v>24</v>
      </c>
      <c r="O6349" s="96" t="s">
        <v>28</v>
      </c>
      <c r="P6349" s="96" t="s">
        <v>5394</v>
      </c>
      <c r="Q6349" s="96" t="s">
        <v>32</v>
      </c>
      <c r="R6349" s="96"/>
    </row>
    <row r="6350" spans="1:18" ht="15" customHeight="1">
      <c r="A6350" s="5" t="s">
        <v>24086</v>
      </c>
      <c r="B6350" s="3" t="s">
        <v>24086</v>
      </c>
      <c r="C6350" s="3"/>
      <c r="D6350" s="3" t="s">
        <v>24087</v>
      </c>
      <c r="E6350" s="3" t="s">
        <v>24088</v>
      </c>
      <c r="F6350" s="3" t="s">
        <v>22</v>
      </c>
      <c r="G6350" s="3" t="s">
        <v>65</v>
      </c>
      <c r="H6350" s="3" t="s">
        <v>24</v>
      </c>
      <c r="I6350" s="3" t="s">
        <v>8109</v>
      </c>
      <c r="J6350" s="1" t="s">
        <v>37</v>
      </c>
      <c r="K6350" s="7" t="s">
        <v>5393</v>
      </c>
      <c r="L6350" s="3" t="s">
        <v>28</v>
      </c>
      <c r="M6350" s="3" t="s">
        <v>29</v>
      </c>
      <c r="N6350" s="3" t="s">
        <v>24</v>
      </c>
      <c r="O6350" s="96" t="s">
        <v>28</v>
      </c>
      <c r="P6350" s="96" t="s">
        <v>5394</v>
      </c>
      <c r="Q6350" s="96" t="s">
        <v>32</v>
      </c>
      <c r="R6350" s="96"/>
    </row>
    <row r="6351" spans="1:18" ht="15" customHeight="1">
      <c r="A6351" s="5" t="s">
        <v>24089</v>
      </c>
      <c r="B6351" s="3" t="s">
        <v>24089</v>
      </c>
      <c r="C6351" s="3"/>
      <c r="D6351" s="3" t="s">
        <v>24090</v>
      </c>
      <c r="E6351" s="3" t="s">
        <v>24091</v>
      </c>
      <c r="F6351" s="3" t="s">
        <v>22</v>
      </c>
      <c r="G6351" s="3" t="s">
        <v>258</v>
      </c>
      <c r="H6351" s="3" t="s">
        <v>24</v>
      </c>
      <c r="I6351" s="3" t="s">
        <v>8109</v>
      </c>
      <c r="J6351" s="1" t="s">
        <v>37</v>
      </c>
      <c r="K6351" s="7" t="s">
        <v>5393</v>
      </c>
      <c r="L6351" s="3" t="s">
        <v>30</v>
      </c>
      <c r="M6351" s="3" t="s">
        <v>29</v>
      </c>
      <c r="N6351" s="3" t="s">
        <v>24</v>
      </c>
      <c r="O6351" s="96" t="s">
        <v>28</v>
      </c>
      <c r="P6351" s="96" t="s">
        <v>5394</v>
      </c>
      <c r="Q6351" s="96" t="s">
        <v>32</v>
      </c>
      <c r="R6351" s="96"/>
    </row>
    <row r="6352" spans="1:18" ht="15" customHeight="1">
      <c r="A6352" s="5" t="s">
        <v>24092</v>
      </c>
      <c r="B6352" s="3" t="s">
        <v>24093</v>
      </c>
      <c r="C6352" s="3" t="s">
        <v>24094</v>
      </c>
      <c r="D6352" s="3" t="s">
        <v>24095</v>
      </c>
      <c r="E6352" s="3" t="s">
        <v>24096</v>
      </c>
      <c r="F6352" s="3" t="s">
        <v>22</v>
      </c>
      <c r="G6352" s="3" t="s">
        <v>65</v>
      </c>
      <c r="H6352" s="3" t="s">
        <v>24</v>
      </c>
      <c r="I6352" s="3" t="s">
        <v>8109</v>
      </c>
      <c r="J6352" s="1" t="s">
        <v>37</v>
      </c>
      <c r="K6352" s="7" t="s">
        <v>104</v>
      </c>
      <c r="L6352" s="3" t="s">
        <v>28</v>
      </c>
      <c r="M6352" s="3" t="s">
        <v>29</v>
      </c>
      <c r="N6352" s="3"/>
      <c r="O6352" s="96" t="s">
        <v>28</v>
      </c>
      <c r="P6352" s="96" t="s">
        <v>1157</v>
      </c>
      <c r="Q6352" s="96" t="s">
        <v>32</v>
      </c>
      <c r="R6352" s="96"/>
    </row>
    <row r="6353" spans="1:18" ht="15" customHeight="1">
      <c r="A6353" s="5" t="s">
        <v>24097</v>
      </c>
      <c r="B6353" s="3" t="s">
        <v>24098</v>
      </c>
      <c r="C6353" s="3" t="s">
        <v>24099</v>
      </c>
      <c r="D6353" s="3" t="s">
        <v>24100</v>
      </c>
      <c r="E6353" s="3" t="s">
        <v>24101</v>
      </c>
      <c r="F6353" s="3" t="s">
        <v>22</v>
      </c>
      <c r="G6353" s="3" t="s">
        <v>53</v>
      </c>
      <c r="H6353" s="3" t="s">
        <v>24</v>
      </c>
      <c r="I6353" s="3" t="s">
        <v>8109</v>
      </c>
      <c r="J6353" s="1" t="s">
        <v>37</v>
      </c>
      <c r="K6353" s="7" t="s">
        <v>104</v>
      </c>
      <c r="L6353" s="3" t="s">
        <v>28</v>
      </c>
      <c r="M6353" s="3" t="s">
        <v>28</v>
      </c>
      <c r="N6353" s="3"/>
      <c r="O6353" s="96" t="s">
        <v>28</v>
      </c>
      <c r="P6353" s="96" t="s">
        <v>1157</v>
      </c>
      <c r="Q6353" s="96" t="s">
        <v>32</v>
      </c>
      <c r="R6353" s="96"/>
    </row>
    <row r="6354" spans="1:18" ht="15" customHeight="1">
      <c r="A6354" s="5" t="s">
        <v>24102</v>
      </c>
      <c r="B6354" s="3" t="s">
        <v>24102</v>
      </c>
      <c r="C6354" s="3"/>
      <c r="D6354" s="3" t="s">
        <v>24103</v>
      </c>
      <c r="E6354" s="3" t="s">
        <v>24104</v>
      </c>
      <c r="F6354" s="3" t="s">
        <v>22</v>
      </c>
      <c r="G6354" s="3" t="s">
        <v>65</v>
      </c>
      <c r="H6354" s="3" t="s">
        <v>24</v>
      </c>
      <c r="I6354" s="3" t="s">
        <v>8109</v>
      </c>
      <c r="J6354" s="1" t="s">
        <v>37</v>
      </c>
      <c r="K6354" s="7" t="s">
        <v>5393</v>
      </c>
      <c r="L6354" s="3" t="s">
        <v>28</v>
      </c>
      <c r="M6354" s="3" t="s">
        <v>28</v>
      </c>
      <c r="N6354" s="3" t="s">
        <v>5746</v>
      </c>
      <c r="O6354" s="96" t="s">
        <v>28</v>
      </c>
      <c r="P6354" s="96" t="s">
        <v>5394</v>
      </c>
      <c r="Q6354" s="96" t="s">
        <v>32</v>
      </c>
      <c r="R6354" s="96"/>
    </row>
    <row r="6355" spans="1:18" ht="15" customHeight="1">
      <c r="A6355" s="5" t="s">
        <v>24105</v>
      </c>
      <c r="B6355" s="3" t="s">
        <v>24106</v>
      </c>
      <c r="C6355" s="3" t="s">
        <v>24107</v>
      </c>
      <c r="D6355" s="3" t="s">
        <v>24108</v>
      </c>
      <c r="E6355" s="3" t="s">
        <v>24109</v>
      </c>
      <c r="F6355" s="3" t="s">
        <v>22</v>
      </c>
      <c r="G6355" s="3" t="s">
        <v>23</v>
      </c>
      <c r="H6355" s="3" t="s">
        <v>24</v>
      </c>
      <c r="I6355" s="3" t="s">
        <v>8109</v>
      </c>
      <c r="J6355" s="1" t="s">
        <v>37</v>
      </c>
      <c r="K6355" s="7" t="s">
        <v>104</v>
      </c>
      <c r="L6355" s="3" t="s">
        <v>28</v>
      </c>
      <c r="M6355" s="3" t="s">
        <v>28</v>
      </c>
      <c r="N6355" s="3"/>
      <c r="O6355" s="96" t="s">
        <v>28</v>
      </c>
      <c r="P6355" s="96" t="s">
        <v>513</v>
      </c>
      <c r="Q6355" s="96" t="s">
        <v>32</v>
      </c>
      <c r="R6355" s="96"/>
    </row>
    <row r="6356" spans="1:18" ht="15" customHeight="1">
      <c r="A6356" s="5" t="s">
        <v>24110</v>
      </c>
      <c r="B6356" s="3" t="s">
        <v>24111</v>
      </c>
      <c r="C6356" s="3" t="s">
        <v>24112</v>
      </c>
      <c r="D6356" s="3" t="s">
        <v>24113</v>
      </c>
      <c r="E6356" s="3"/>
      <c r="F6356" s="3" t="s">
        <v>22</v>
      </c>
      <c r="G6356" s="3" t="s">
        <v>23</v>
      </c>
      <c r="H6356" s="3" t="s">
        <v>24</v>
      </c>
      <c r="I6356" s="3" t="s">
        <v>8109</v>
      </c>
      <c r="J6356" s="1" t="s">
        <v>37</v>
      </c>
      <c r="K6356" s="7" t="s">
        <v>27</v>
      </c>
      <c r="L6356" s="3" t="s">
        <v>28</v>
      </c>
      <c r="M6356" s="3" t="s">
        <v>29</v>
      </c>
      <c r="N6356" s="3" t="s">
        <v>8130</v>
      </c>
      <c r="O6356" s="96" t="s">
        <v>28</v>
      </c>
      <c r="P6356" s="96" t="s">
        <v>122</v>
      </c>
      <c r="Q6356" s="96" t="s">
        <v>32</v>
      </c>
      <c r="R6356" s="96"/>
    </row>
    <row r="6357" spans="1:18" ht="15" customHeight="1">
      <c r="A6357" s="5" t="s">
        <v>24114</v>
      </c>
      <c r="B6357" s="3" t="s">
        <v>24114</v>
      </c>
      <c r="C6357" s="3"/>
      <c r="D6357" s="3" t="s">
        <v>24115</v>
      </c>
      <c r="E6357" s="3" t="s">
        <v>24116</v>
      </c>
      <c r="F6357" s="3" t="s">
        <v>22</v>
      </c>
      <c r="G6357" s="3" t="s">
        <v>60</v>
      </c>
      <c r="H6357" s="3" t="s">
        <v>24</v>
      </c>
      <c r="I6357" s="3" t="s">
        <v>8109</v>
      </c>
      <c r="J6357" s="1" t="s">
        <v>1018</v>
      </c>
      <c r="K6357" s="7" t="s">
        <v>5393</v>
      </c>
      <c r="L6357" s="3" t="s">
        <v>28</v>
      </c>
      <c r="M6357" s="3" t="s">
        <v>28</v>
      </c>
      <c r="N6357" s="3" t="s">
        <v>5746</v>
      </c>
      <c r="O6357" s="96" t="s">
        <v>28</v>
      </c>
      <c r="P6357" s="96" t="s">
        <v>5394</v>
      </c>
      <c r="Q6357" s="96" t="s">
        <v>32</v>
      </c>
      <c r="R6357" s="96" t="s">
        <v>144</v>
      </c>
    </row>
    <row r="6358" spans="1:18" ht="15" customHeight="1">
      <c r="A6358" s="5" t="s">
        <v>24117</v>
      </c>
      <c r="B6358" s="3" t="s">
        <v>24118</v>
      </c>
      <c r="C6358" s="3" t="s">
        <v>24119</v>
      </c>
      <c r="D6358" s="3" t="s">
        <v>24120</v>
      </c>
      <c r="E6358" s="3" t="s">
        <v>24121</v>
      </c>
      <c r="F6358" s="3" t="s">
        <v>22</v>
      </c>
      <c r="G6358" s="3" t="s">
        <v>65</v>
      </c>
      <c r="H6358" s="3" t="s">
        <v>24</v>
      </c>
      <c r="I6358" s="3" t="s">
        <v>8109</v>
      </c>
      <c r="J6358" s="1" t="s">
        <v>37</v>
      </c>
      <c r="K6358" s="7" t="s">
        <v>27</v>
      </c>
      <c r="L6358" s="3" t="s">
        <v>28</v>
      </c>
      <c r="M6358" s="3" t="s">
        <v>28</v>
      </c>
      <c r="N6358" s="3" t="s">
        <v>4960</v>
      </c>
      <c r="O6358" s="96" t="s">
        <v>28</v>
      </c>
      <c r="P6358" s="96" t="s">
        <v>521</v>
      </c>
      <c r="Q6358" s="96" t="s">
        <v>32</v>
      </c>
      <c r="R6358" s="96"/>
    </row>
    <row r="6359" spans="1:18" ht="15" customHeight="1">
      <c r="A6359" s="5" t="s">
        <v>24122</v>
      </c>
      <c r="B6359" s="3" t="s">
        <v>24122</v>
      </c>
      <c r="C6359" s="3"/>
      <c r="D6359" s="3" t="s">
        <v>24123</v>
      </c>
      <c r="E6359" s="3" t="s">
        <v>24124</v>
      </c>
      <c r="F6359" s="3" t="s">
        <v>22</v>
      </c>
      <c r="G6359" s="3" t="s">
        <v>65</v>
      </c>
      <c r="H6359" s="3" t="s">
        <v>24</v>
      </c>
      <c r="I6359" s="3" t="s">
        <v>8109</v>
      </c>
      <c r="J6359" s="1" t="s">
        <v>26</v>
      </c>
      <c r="K6359" s="7" t="s">
        <v>5393</v>
      </c>
      <c r="L6359" s="3" t="s">
        <v>28</v>
      </c>
      <c r="M6359" s="3" t="s">
        <v>28</v>
      </c>
      <c r="N6359" s="3" t="s">
        <v>5746</v>
      </c>
      <c r="O6359" s="96" t="s">
        <v>28</v>
      </c>
      <c r="P6359" s="96" t="s">
        <v>5394</v>
      </c>
      <c r="Q6359" s="96" t="s">
        <v>32</v>
      </c>
      <c r="R6359" s="96" t="s">
        <v>144</v>
      </c>
    </row>
    <row r="6360" spans="1:18" ht="15" customHeight="1">
      <c r="A6360" s="5" t="s">
        <v>24125</v>
      </c>
      <c r="B6360" s="3" t="s">
        <v>24126</v>
      </c>
      <c r="C6360" s="3" t="s">
        <v>24127</v>
      </c>
      <c r="D6360" s="3" t="s">
        <v>24128</v>
      </c>
      <c r="E6360" s="3" t="s">
        <v>24129</v>
      </c>
      <c r="F6360" s="3" t="s">
        <v>22</v>
      </c>
      <c r="G6360" s="3" t="s">
        <v>23</v>
      </c>
      <c r="H6360" s="3" t="s">
        <v>24</v>
      </c>
      <c r="I6360" s="3" t="s">
        <v>8109</v>
      </c>
      <c r="J6360" s="1" t="s">
        <v>37</v>
      </c>
      <c r="K6360" s="7" t="s">
        <v>27</v>
      </c>
      <c r="L6360" s="3" t="s">
        <v>29</v>
      </c>
      <c r="M6360" s="3" t="s">
        <v>29</v>
      </c>
      <c r="N6360" s="3" t="s">
        <v>8118</v>
      </c>
      <c r="O6360" s="96" t="s">
        <v>28</v>
      </c>
      <c r="P6360" s="96" t="s">
        <v>521</v>
      </c>
      <c r="Q6360" s="96" t="s">
        <v>32</v>
      </c>
      <c r="R6360" s="96"/>
    </row>
    <row r="6361" spans="1:18" ht="15" customHeight="1">
      <c r="A6361" s="5" t="s">
        <v>24130</v>
      </c>
      <c r="B6361" s="3" t="s">
        <v>24130</v>
      </c>
      <c r="C6361" s="3"/>
      <c r="D6361" s="3" t="s">
        <v>24131</v>
      </c>
      <c r="E6361" s="3" t="s">
        <v>24132</v>
      </c>
      <c r="F6361" s="3" t="s">
        <v>212</v>
      </c>
      <c r="G6361" s="3" t="s">
        <v>60</v>
      </c>
      <c r="H6361" s="3" t="s">
        <v>28</v>
      </c>
      <c r="I6361" s="3" t="s">
        <v>8109</v>
      </c>
      <c r="J6361" s="1" t="s">
        <v>37</v>
      </c>
      <c r="K6361" s="7" t="s">
        <v>5393</v>
      </c>
      <c r="L6361" s="3" t="s">
        <v>28</v>
      </c>
      <c r="M6361" s="3" t="s">
        <v>28</v>
      </c>
      <c r="N6361" s="3" t="s">
        <v>5746</v>
      </c>
      <c r="O6361" s="96" t="s">
        <v>28</v>
      </c>
      <c r="P6361" s="96" t="s">
        <v>5394</v>
      </c>
      <c r="Q6361" s="96" t="s">
        <v>32</v>
      </c>
      <c r="R6361" s="96" t="s">
        <v>144</v>
      </c>
    </row>
    <row r="6362" spans="1:18" ht="15" customHeight="1">
      <c r="A6362" s="5" t="s">
        <v>24133</v>
      </c>
      <c r="B6362" s="3" t="s">
        <v>24134</v>
      </c>
      <c r="C6362" s="3"/>
      <c r="D6362" s="3" t="s">
        <v>24135</v>
      </c>
      <c r="E6362" s="3" t="s">
        <v>24136</v>
      </c>
      <c r="F6362" s="3" t="s">
        <v>22</v>
      </c>
      <c r="G6362" s="3" t="s">
        <v>23</v>
      </c>
      <c r="H6362" s="3" t="s">
        <v>24</v>
      </c>
      <c r="I6362" s="3" t="s">
        <v>8109</v>
      </c>
      <c r="J6362" s="1" t="s">
        <v>37</v>
      </c>
      <c r="K6362" s="7" t="s">
        <v>27</v>
      </c>
      <c r="L6362" s="3" t="s">
        <v>28</v>
      </c>
      <c r="M6362" s="3" t="s">
        <v>28</v>
      </c>
      <c r="N6362" s="3" t="s">
        <v>8118</v>
      </c>
      <c r="O6362" s="96" t="s">
        <v>28</v>
      </c>
      <c r="P6362" s="96" t="s">
        <v>122</v>
      </c>
      <c r="Q6362" s="96" t="s">
        <v>32</v>
      </c>
      <c r="R6362" s="96"/>
    </row>
    <row r="6363" spans="1:18" ht="15" customHeight="1">
      <c r="A6363" s="5" t="s">
        <v>24137</v>
      </c>
      <c r="B6363" s="3" t="s">
        <v>24137</v>
      </c>
      <c r="C6363" s="3"/>
      <c r="D6363" s="3" t="s">
        <v>24138</v>
      </c>
      <c r="E6363" s="3" t="s">
        <v>24139</v>
      </c>
      <c r="F6363" s="3" t="s">
        <v>22</v>
      </c>
      <c r="G6363" s="3" t="s">
        <v>258</v>
      </c>
      <c r="H6363" s="3" t="s">
        <v>24</v>
      </c>
      <c r="I6363" s="3" t="s">
        <v>8109</v>
      </c>
      <c r="J6363" s="1" t="s">
        <v>129</v>
      </c>
      <c r="K6363" s="7" t="s">
        <v>5393</v>
      </c>
      <c r="L6363" s="3" t="s">
        <v>29</v>
      </c>
      <c r="M6363" s="3" t="s">
        <v>28</v>
      </c>
      <c r="N6363" s="3" t="s">
        <v>5746</v>
      </c>
      <c r="O6363" s="96" t="s">
        <v>28</v>
      </c>
      <c r="P6363" s="96" t="s">
        <v>5394</v>
      </c>
      <c r="Q6363" s="96" t="s">
        <v>32</v>
      </c>
      <c r="R6363" s="96"/>
    </row>
    <row r="6364" spans="1:18" ht="15" customHeight="1">
      <c r="A6364" s="5" t="s">
        <v>24140</v>
      </c>
      <c r="B6364" s="3" t="s">
        <v>24140</v>
      </c>
      <c r="C6364" s="3"/>
      <c r="D6364" s="3" t="s">
        <v>24141</v>
      </c>
      <c r="E6364" s="3" t="s">
        <v>24142</v>
      </c>
      <c r="F6364" s="3" t="s">
        <v>22</v>
      </c>
      <c r="G6364" s="3" t="s">
        <v>65</v>
      </c>
      <c r="H6364" s="3" t="s">
        <v>24</v>
      </c>
      <c r="I6364" s="3" t="s">
        <v>8109</v>
      </c>
      <c r="J6364" s="1" t="s">
        <v>37</v>
      </c>
      <c r="K6364" s="7" t="s">
        <v>5393</v>
      </c>
      <c r="L6364" s="3" t="s">
        <v>29</v>
      </c>
      <c r="M6364" s="3" t="s">
        <v>28</v>
      </c>
      <c r="N6364" s="3" t="s">
        <v>5746</v>
      </c>
      <c r="O6364" s="96" t="s">
        <v>28</v>
      </c>
      <c r="P6364" s="96" t="s">
        <v>5394</v>
      </c>
      <c r="Q6364" s="96" t="s">
        <v>32</v>
      </c>
      <c r="R6364" s="96"/>
    </row>
    <row r="6365" spans="1:18" ht="15" customHeight="1">
      <c r="A6365" s="5" t="s">
        <v>24143</v>
      </c>
      <c r="B6365" s="3" t="s">
        <v>24143</v>
      </c>
      <c r="C6365" s="3"/>
      <c r="D6365" s="3" t="s">
        <v>24144</v>
      </c>
      <c r="E6365" s="3" t="s">
        <v>24145</v>
      </c>
      <c r="F6365" s="3" t="s">
        <v>22</v>
      </c>
      <c r="G6365" s="3" t="s">
        <v>60</v>
      </c>
      <c r="H6365" s="3" t="s">
        <v>24</v>
      </c>
      <c r="I6365" s="3" t="s">
        <v>8109</v>
      </c>
      <c r="J6365" s="1" t="s">
        <v>129</v>
      </c>
      <c r="K6365" s="7" t="s">
        <v>5393</v>
      </c>
      <c r="L6365" s="3" t="s">
        <v>28</v>
      </c>
      <c r="M6365" s="3" t="s">
        <v>28</v>
      </c>
      <c r="N6365" s="3" t="s">
        <v>5746</v>
      </c>
      <c r="O6365" s="96" t="s">
        <v>28</v>
      </c>
      <c r="P6365" s="96" t="s">
        <v>5394</v>
      </c>
      <c r="Q6365" s="96" t="s">
        <v>32</v>
      </c>
      <c r="R6365" s="96" t="s">
        <v>144</v>
      </c>
    </row>
    <row r="6366" spans="1:18" ht="15" customHeight="1">
      <c r="A6366" s="5" t="s">
        <v>24146</v>
      </c>
      <c r="B6366" s="3" t="s">
        <v>24147</v>
      </c>
      <c r="C6366" s="3" t="s">
        <v>24148</v>
      </c>
      <c r="D6366" s="3" t="s">
        <v>24149</v>
      </c>
      <c r="E6366" s="3"/>
      <c r="F6366" s="3" t="s">
        <v>22</v>
      </c>
      <c r="G6366" s="3" t="s">
        <v>23</v>
      </c>
      <c r="H6366" s="3" t="s">
        <v>24</v>
      </c>
      <c r="I6366" s="3" t="s">
        <v>8109</v>
      </c>
      <c r="J6366" s="1" t="s">
        <v>37</v>
      </c>
      <c r="K6366" s="7" t="s">
        <v>104</v>
      </c>
      <c r="L6366" s="3" t="s">
        <v>28</v>
      </c>
      <c r="M6366" s="3" t="s">
        <v>28</v>
      </c>
      <c r="N6366" s="3"/>
      <c r="O6366" s="96" t="s">
        <v>28</v>
      </c>
      <c r="P6366" s="96" t="s">
        <v>1157</v>
      </c>
      <c r="Q6366" s="96" t="s">
        <v>32</v>
      </c>
      <c r="R6366" s="96"/>
    </row>
    <row r="6367" spans="1:18" ht="15" customHeight="1">
      <c r="A6367" s="5" t="s">
        <v>24150</v>
      </c>
      <c r="B6367" s="3" t="s">
        <v>24150</v>
      </c>
      <c r="C6367" s="3"/>
      <c r="D6367" s="3" t="s">
        <v>24151</v>
      </c>
      <c r="E6367" s="3" t="s">
        <v>24152</v>
      </c>
      <c r="F6367" s="3" t="s">
        <v>22</v>
      </c>
      <c r="G6367" s="3" t="s">
        <v>24153</v>
      </c>
      <c r="H6367" s="3" t="s">
        <v>24</v>
      </c>
      <c r="I6367" s="3" t="s">
        <v>8109</v>
      </c>
      <c r="J6367" s="1" t="s">
        <v>129</v>
      </c>
      <c r="K6367" s="7" t="s">
        <v>5393</v>
      </c>
      <c r="L6367" s="3" t="s">
        <v>30</v>
      </c>
      <c r="M6367" s="3" t="s">
        <v>29</v>
      </c>
      <c r="N6367" s="3" t="s">
        <v>5746</v>
      </c>
      <c r="O6367" s="96" t="s">
        <v>28</v>
      </c>
      <c r="P6367" s="96" t="s">
        <v>5394</v>
      </c>
      <c r="Q6367" s="96" t="s">
        <v>32</v>
      </c>
      <c r="R6367" s="96" t="s">
        <v>144</v>
      </c>
    </row>
    <row r="6368" spans="1:18" ht="15" customHeight="1">
      <c r="A6368" s="5" t="s">
        <v>24154</v>
      </c>
      <c r="B6368" s="3" t="s">
        <v>24154</v>
      </c>
      <c r="C6368" s="3"/>
      <c r="D6368" s="3" t="s">
        <v>24155</v>
      </c>
      <c r="E6368" s="3" t="s">
        <v>24156</v>
      </c>
      <c r="F6368" s="3" t="s">
        <v>22</v>
      </c>
      <c r="G6368" s="3" t="s">
        <v>9228</v>
      </c>
      <c r="H6368" s="3" t="s">
        <v>24</v>
      </c>
      <c r="I6368" s="3" t="s">
        <v>8109</v>
      </c>
      <c r="J6368" s="1" t="s">
        <v>37</v>
      </c>
      <c r="K6368" s="7" t="s">
        <v>5393</v>
      </c>
      <c r="L6368" s="3" t="s">
        <v>28</v>
      </c>
      <c r="M6368" s="3" t="s">
        <v>29</v>
      </c>
      <c r="N6368" s="3" t="s">
        <v>24</v>
      </c>
      <c r="O6368" s="96" t="s">
        <v>28</v>
      </c>
      <c r="P6368" s="96" t="s">
        <v>5394</v>
      </c>
      <c r="Q6368" s="96" t="s">
        <v>32</v>
      </c>
      <c r="R6368" s="96"/>
    </row>
    <row r="6369" spans="1:18" ht="15" customHeight="1">
      <c r="A6369" s="5" t="s">
        <v>24157</v>
      </c>
      <c r="B6369" s="3" t="s">
        <v>24158</v>
      </c>
      <c r="C6369" s="3" t="s">
        <v>24159</v>
      </c>
      <c r="D6369" s="3" t="s">
        <v>24160</v>
      </c>
      <c r="E6369" s="3" t="s">
        <v>24161</v>
      </c>
      <c r="F6369" s="3" t="s">
        <v>22</v>
      </c>
      <c r="G6369" s="3" t="s">
        <v>60</v>
      </c>
      <c r="H6369" s="3" t="s">
        <v>24</v>
      </c>
      <c r="I6369" s="3" t="s">
        <v>8109</v>
      </c>
      <c r="J6369" s="1" t="s">
        <v>37</v>
      </c>
      <c r="K6369" s="7" t="s">
        <v>104</v>
      </c>
      <c r="L6369" s="3" t="s">
        <v>28</v>
      </c>
      <c r="M6369" s="3" t="s">
        <v>28</v>
      </c>
      <c r="N6369" s="3"/>
      <c r="O6369" s="96" t="s">
        <v>28</v>
      </c>
      <c r="P6369" s="96" t="s">
        <v>513</v>
      </c>
      <c r="Q6369" s="96" t="s">
        <v>32</v>
      </c>
      <c r="R6369" s="96"/>
    </row>
    <row r="6370" spans="1:18" ht="15" customHeight="1">
      <c r="A6370" s="5" t="s">
        <v>24162</v>
      </c>
      <c r="B6370" s="3" t="s">
        <v>24163</v>
      </c>
      <c r="C6370" s="3" t="s">
        <v>24164</v>
      </c>
      <c r="D6370" s="3" t="s">
        <v>24165</v>
      </c>
      <c r="E6370" s="3" t="s">
        <v>24166</v>
      </c>
      <c r="F6370" s="3" t="s">
        <v>22</v>
      </c>
      <c r="G6370" s="3" t="s">
        <v>60</v>
      </c>
      <c r="H6370" s="3" t="s">
        <v>24</v>
      </c>
      <c r="I6370" s="3" t="s">
        <v>8109</v>
      </c>
      <c r="J6370" s="1" t="s">
        <v>37</v>
      </c>
      <c r="K6370" s="7" t="s">
        <v>104</v>
      </c>
      <c r="L6370" s="3" t="s">
        <v>28</v>
      </c>
      <c r="M6370" s="3" t="s">
        <v>28</v>
      </c>
      <c r="N6370" s="3"/>
      <c r="O6370" s="96" t="s">
        <v>28</v>
      </c>
      <c r="P6370" s="96" t="s">
        <v>1157</v>
      </c>
      <c r="Q6370" s="96" t="s">
        <v>32</v>
      </c>
      <c r="R6370" s="96"/>
    </row>
    <row r="6371" spans="1:18" ht="15" customHeight="1">
      <c r="A6371" s="5" t="s">
        <v>24167</v>
      </c>
      <c r="B6371" s="3" t="s">
        <v>24167</v>
      </c>
      <c r="C6371" s="3"/>
      <c r="D6371" s="3" t="s">
        <v>24168</v>
      </c>
      <c r="E6371" s="3" t="s">
        <v>24169</v>
      </c>
      <c r="F6371" s="3" t="s">
        <v>22</v>
      </c>
      <c r="G6371" s="3" t="s">
        <v>60</v>
      </c>
      <c r="H6371" s="3" t="s">
        <v>24</v>
      </c>
      <c r="I6371" s="3" t="s">
        <v>8109</v>
      </c>
      <c r="J6371" s="1" t="s">
        <v>1018</v>
      </c>
      <c r="K6371" s="7" t="s">
        <v>5393</v>
      </c>
      <c r="L6371" s="3" t="s">
        <v>28</v>
      </c>
      <c r="M6371" s="3" t="s">
        <v>28</v>
      </c>
      <c r="N6371" s="3" t="s">
        <v>5746</v>
      </c>
      <c r="O6371" s="96" t="s">
        <v>28</v>
      </c>
      <c r="P6371" s="96" t="s">
        <v>5394</v>
      </c>
      <c r="Q6371" s="96" t="s">
        <v>32</v>
      </c>
      <c r="R6371" s="96" t="s">
        <v>144</v>
      </c>
    </row>
    <row r="6372" spans="1:18" ht="15" customHeight="1">
      <c r="A6372" s="5" t="s">
        <v>24170</v>
      </c>
      <c r="B6372" s="3" t="s">
        <v>24170</v>
      </c>
      <c r="C6372" s="3"/>
      <c r="D6372" s="3" t="s">
        <v>24171</v>
      </c>
      <c r="E6372" s="3" t="s">
        <v>24172</v>
      </c>
      <c r="F6372" s="3" t="s">
        <v>22</v>
      </c>
      <c r="G6372" s="3" t="s">
        <v>65</v>
      </c>
      <c r="H6372" s="3" t="s">
        <v>24</v>
      </c>
      <c r="I6372" s="3" t="s">
        <v>8109</v>
      </c>
      <c r="J6372" s="1" t="s">
        <v>37</v>
      </c>
      <c r="K6372" s="7" t="s">
        <v>5393</v>
      </c>
      <c r="L6372" s="3" t="s">
        <v>28</v>
      </c>
      <c r="M6372" s="3" t="s">
        <v>29</v>
      </c>
      <c r="N6372" s="3" t="s">
        <v>24</v>
      </c>
      <c r="O6372" s="96" t="s">
        <v>28</v>
      </c>
      <c r="P6372" s="96" t="s">
        <v>5394</v>
      </c>
      <c r="Q6372" s="96" t="s">
        <v>32</v>
      </c>
      <c r="R6372" s="96" t="s">
        <v>144</v>
      </c>
    </row>
    <row r="6373" spans="1:18" ht="15" customHeight="1">
      <c r="A6373" s="5" t="s">
        <v>24173</v>
      </c>
      <c r="B6373" s="3" t="s">
        <v>24174</v>
      </c>
      <c r="C6373" s="3" t="s">
        <v>24175</v>
      </c>
      <c r="D6373" s="3" t="s">
        <v>24176</v>
      </c>
      <c r="E6373" s="3"/>
      <c r="F6373" s="3" t="s">
        <v>22</v>
      </c>
      <c r="G6373" s="3" t="s">
        <v>258</v>
      </c>
      <c r="H6373" s="3" t="s">
        <v>24</v>
      </c>
      <c r="I6373" s="3" t="s">
        <v>8109</v>
      </c>
      <c r="J6373" s="1" t="s">
        <v>37</v>
      </c>
      <c r="K6373" s="7" t="s">
        <v>27</v>
      </c>
      <c r="L6373" s="3" t="s">
        <v>28</v>
      </c>
      <c r="M6373" s="3" t="s">
        <v>29</v>
      </c>
      <c r="N6373" s="3" t="s">
        <v>8130</v>
      </c>
      <c r="O6373" s="96" t="s">
        <v>28</v>
      </c>
      <c r="P6373" s="96" t="s">
        <v>4848</v>
      </c>
      <c r="Q6373" s="96" t="s">
        <v>32</v>
      </c>
      <c r="R6373" s="96"/>
    </row>
    <row r="6374" spans="1:18" ht="15" customHeight="1">
      <c r="A6374" s="5" t="s">
        <v>24177</v>
      </c>
      <c r="B6374" s="3" t="s">
        <v>24178</v>
      </c>
      <c r="C6374" s="3" t="s">
        <v>24179</v>
      </c>
      <c r="D6374" s="3" t="s">
        <v>24180</v>
      </c>
      <c r="E6374" s="3" t="s">
        <v>24181</v>
      </c>
      <c r="F6374" s="3" t="s">
        <v>22</v>
      </c>
      <c r="G6374" s="3" t="s">
        <v>60</v>
      </c>
      <c r="H6374" s="3" t="s">
        <v>24</v>
      </c>
      <c r="I6374" s="3" t="s">
        <v>8109</v>
      </c>
      <c r="J6374" s="1" t="s">
        <v>37</v>
      </c>
      <c r="K6374" s="7" t="s">
        <v>104</v>
      </c>
      <c r="L6374" s="3" t="s">
        <v>28</v>
      </c>
      <c r="M6374" s="3" t="s">
        <v>28</v>
      </c>
      <c r="N6374" s="3"/>
      <c r="O6374" s="96" t="s">
        <v>28</v>
      </c>
      <c r="P6374" s="96" t="s">
        <v>513</v>
      </c>
      <c r="Q6374" s="96" t="s">
        <v>32</v>
      </c>
      <c r="R6374" s="96"/>
    </row>
    <row r="6375" spans="1:18" ht="15" customHeight="1">
      <c r="A6375" s="5" t="s">
        <v>24182</v>
      </c>
      <c r="B6375" s="3" t="s">
        <v>24183</v>
      </c>
      <c r="C6375" s="3" t="s">
        <v>24184</v>
      </c>
      <c r="D6375" s="3" t="s">
        <v>24185</v>
      </c>
      <c r="E6375" s="3" t="s">
        <v>24186</v>
      </c>
      <c r="F6375" s="3" t="s">
        <v>22</v>
      </c>
      <c r="G6375" s="3" t="s">
        <v>20520</v>
      </c>
      <c r="H6375" s="3" t="s">
        <v>24</v>
      </c>
      <c r="I6375" s="3" t="s">
        <v>8109</v>
      </c>
      <c r="J6375" s="1" t="s">
        <v>37</v>
      </c>
      <c r="K6375" s="7" t="s">
        <v>104</v>
      </c>
      <c r="L6375" s="3" t="s">
        <v>28</v>
      </c>
      <c r="M6375" s="3" t="s">
        <v>28</v>
      </c>
      <c r="N6375" s="3"/>
      <c r="O6375" s="96" t="s">
        <v>28</v>
      </c>
      <c r="P6375" s="96" t="s">
        <v>1157</v>
      </c>
      <c r="Q6375" s="96" t="s">
        <v>32</v>
      </c>
      <c r="R6375" s="96"/>
    </row>
    <row r="6376" spans="1:18" ht="15" customHeight="1">
      <c r="A6376" s="5" t="s">
        <v>24187</v>
      </c>
      <c r="B6376" s="3" t="s">
        <v>24187</v>
      </c>
      <c r="C6376" s="3"/>
      <c r="D6376" s="3" t="s">
        <v>24188</v>
      </c>
      <c r="E6376" s="3" t="s">
        <v>24189</v>
      </c>
      <c r="F6376" s="3" t="s">
        <v>22</v>
      </c>
      <c r="G6376" s="3" t="s">
        <v>23542</v>
      </c>
      <c r="H6376" s="3" t="s">
        <v>24</v>
      </c>
      <c r="I6376" s="3" t="s">
        <v>8109</v>
      </c>
      <c r="J6376" s="1" t="s">
        <v>129</v>
      </c>
      <c r="K6376" s="7" t="s">
        <v>5393</v>
      </c>
      <c r="L6376" s="3" t="s">
        <v>28</v>
      </c>
      <c r="M6376" s="3" t="s">
        <v>29</v>
      </c>
      <c r="N6376" s="3" t="s">
        <v>24</v>
      </c>
      <c r="O6376" s="96" t="s">
        <v>28</v>
      </c>
      <c r="P6376" s="96" t="s">
        <v>5394</v>
      </c>
      <c r="Q6376" s="96" t="s">
        <v>32</v>
      </c>
      <c r="R6376" s="96"/>
    </row>
    <row r="6377" spans="1:18" ht="15" customHeight="1">
      <c r="A6377" s="5" t="s">
        <v>24190</v>
      </c>
      <c r="B6377" s="3" t="s">
        <v>24190</v>
      </c>
      <c r="C6377" s="3"/>
      <c r="D6377" s="3" t="s">
        <v>24191</v>
      </c>
      <c r="E6377" s="3" t="s">
        <v>24192</v>
      </c>
      <c r="F6377" s="3" t="s">
        <v>22</v>
      </c>
      <c r="G6377" s="3" t="s">
        <v>23</v>
      </c>
      <c r="H6377" s="3" t="s">
        <v>24</v>
      </c>
      <c r="I6377" s="3" t="s">
        <v>8109</v>
      </c>
      <c r="J6377" s="1" t="s">
        <v>37</v>
      </c>
      <c r="K6377" s="7" t="s">
        <v>5393</v>
      </c>
      <c r="L6377" s="3" t="s">
        <v>28</v>
      </c>
      <c r="M6377" s="3" t="s">
        <v>28</v>
      </c>
      <c r="N6377" s="3" t="s">
        <v>5746</v>
      </c>
      <c r="O6377" s="96" t="s">
        <v>28</v>
      </c>
      <c r="P6377" s="96" t="s">
        <v>5394</v>
      </c>
      <c r="Q6377" s="96" t="s">
        <v>32</v>
      </c>
      <c r="R6377" s="96"/>
    </row>
    <row r="6378" spans="1:18" ht="15" customHeight="1">
      <c r="A6378" s="5" t="s">
        <v>24193</v>
      </c>
      <c r="B6378" s="3" t="s">
        <v>24194</v>
      </c>
      <c r="C6378" s="3" t="s">
        <v>24195</v>
      </c>
      <c r="D6378" s="3" t="s">
        <v>24196</v>
      </c>
      <c r="E6378" s="3"/>
      <c r="F6378" s="3" t="s">
        <v>22</v>
      </c>
      <c r="G6378" s="3" t="s">
        <v>60</v>
      </c>
      <c r="H6378" s="3" t="s">
        <v>24</v>
      </c>
      <c r="I6378" s="3" t="s">
        <v>8109</v>
      </c>
      <c r="J6378" s="1" t="s">
        <v>37</v>
      </c>
      <c r="K6378" s="7" t="s">
        <v>104</v>
      </c>
      <c r="L6378" s="3" t="s">
        <v>28</v>
      </c>
      <c r="M6378" s="3" t="s">
        <v>28</v>
      </c>
      <c r="N6378" s="3"/>
      <c r="O6378" s="96" t="s">
        <v>28</v>
      </c>
      <c r="P6378" s="96" t="s">
        <v>513</v>
      </c>
      <c r="Q6378" s="96" t="s">
        <v>32</v>
      </c>
      <c r="R6378" s="96"/>
    </row>
    <row r="6379" spans="1:18" ht="15" customHeight="1">
      <c r="A6379" s="5" t="s">
        <v>24197</v>
      </c>
      <c r="B6379" s="3" t="s">
        <v>24198</v>
      </c>
      <c r="C6379" s="3" t="s">
        <v>24199</v>
      </c>
      <c r="D6379" s="3" t="s">
        <v>24200</v>
      </c>
      <c r="E6379" s="3"/>
      <c r="F6379" s="3" t="s">
        <v>22</v>
      </c>
      <c r="G6379" s="3" t="s">
        <v>10729</v>
      </c>
      <c r="H6379" s="3" t="s">
        <v>24</v>
      </c>
      <c r="I6379" s="3" t="s">
        <v>8109</v>
      </c>
      <c r="J6379" s="1" t="s">
        <v>37</v>
      </c>
      <c r="K6379" s="7" t="s">
        <v>104</v>
      </c>
      <c r="L6379" s="3" t="s">
        <v>28</v>
      </c>
      <c r="M6379" s="3" t="s">
        <v>28</v>
      </c>
      <c r="N6379" s="3"/>
      <c r="O6379" s="96" t="s">
        <v>28</v>
      </c>
      <c r="P6379" s="96" t="s">
        <v>513</v>
      </c>
      <c r="Q6379" s="96" t="s">
        <v>32</v>
      </c>
      <c r="R6379" s="96"/>
    </row>
    <row r="6380" spans="1:18" ht="15" customHeight="1">
      <c r="A6380" s="5" t="s">
        <v>24201</v>
      </c>
      <c r="B6380" s="3" t="s">
        <v>24202</v>
      </c>
      <c r="C6380" s="3" t="s">
        <v>24203</v>
      </c>
      <c r="D6380" s="3" t="s">
        <v>24204</v>
      </c>
      <c r="E6380" s="3" t="s">
        <v>24205</v>
      </c>
      <c r="F6380" s="3" t="s">
        <v>22</v>
      </c>
      <c r="G6380" s="3" t="s">
        <v>23</v>
      </c>
      <c r="H6380" s="3" t="s">
        <v>24</v>
      </c>
      <c r="I6380" s="3" t="s">
        <v>8109</v>
      </c>
      <c r="J6380" s="1" t="s">
        <v>37</v>
      </c>
      <c r="K6380" s="7" t="s">
        <v>104</v>
      </c>
      <c r="L6380" s="3" t="s">
        <v>28</v>
      </c>
      <c r="M6380" s="3" t="s">
        <v>28</v>
      </c>
      <c r="N6380" s="3"/>
      <c r="O6380" s="96" t="s">
        <v>28</v>
      </c>
      <c r="P6380" s="96" t="s">
        <v>1157</v>
      </c>
      <c r="Q6380" s="96" t="s">
        <v>32</v>
      </c>
      <c r="R6380" s="96"/>
    </row>
    <row r="6381" spans="1:18" ht="15" customHeight="1">
      <c r="A6381" s="5" t="s">
        <v>24206</v>
      </c>
      <c r="B6381" s="3" t="s">
        <v>24206</v>
      </c>
      <c r="C6381" s="3"/>
      <c r="D6381" s="3" t="s">
        <v>24207</v>
      </c>
      <c r="E6381" s="3" t="s">
        <v>24208</v>
      </c>
      <c r="F6381" s="3" t="s">
        <v>22</v>
      </c>
      <c r="G6381" s="3" t="s">
        <v>60</v>
      </c>
      <c r="H6381" s="3" t="s">
        <v>24</v>
      </c>
      <c r="I6381" s="3" t="s">
        <v>8109</v>
      </c>
      <c r="J6381" s="1" t="s">
        <v>1018</v>
      </c>
      <c r="K6381" s="7" t="s">
        <v>5393</v>
      </c>
      <c r="L6381" s="3" t="s">
        <v>28</v>
      </c>
      <c r="M6381" s="3" t="s">
        <v>28</v>
      </c>
      <c r="N6381" s="3" t="s">
        <v>5746</v>
      </c>
      <c r="O6381" s="96" t="s">
        <v>28</v>
      </c>
      <c r="P6381" s="96" t="s">
        <v>5394</v>
      </c>
      <c r="Q6381" s="96" t="s">
        <v>32</v>
      </c>
      <c r="R6381" s="96" t="s">
        <v>144</v>
      </c>
    </row>
    <row r="6382" spans="1:18" ht="15" customHeight="1">
      <c r="A6382" s="5" t="s">
        <v>24209</v>
      </c>
      <c r="B6382" s="3" t="s">
        <v>24209</v>
      </c>
      <c r="C6382" s="3"/>
      <c r="D6382" s="3" t="s">
        <v>24210</v>
      </c>
      <c r="E6382" s="3" t="s">
        <v>24211</v>
      </c>
      <c r="F6382" s="3" t="s">
        <v>22</v>
      </c>
      <c r="G6382" s="3" t="s">
        <v>258</v>
      </c>
      <c r="H6382" s="3" t="s">
        <v>24</v>
      </c>
      <c r="I6382" s="3" t="s">
        <v>8109</v>
      </c>
      <c r="J6382" s="1" t="s">
        <v>37</v>
      </c>
      <c r="K6382" s="7" t="s">
        <v>5393</v>
      </c>
      <c r="L6382" s="3" t="s">
        <v>28</v>
      </c>
      <c r="M6382" s="3" t="s">
        <v>29</v>
      </c>
      <c r="N6382" s="3" t="s">
        <v>5746</v>
      </c>
      <c r="O6382" s="96" t="s">
        <v>28</v>
      </c>
      <c r="P6382" s="96" t="s">
        <v>5394</v>
      </c>
      <c r="Q6382" s="96" t="s">
        <v>32</v>
      </c>
      <c r="R6382" s="96"/>
    </row>
    <row r="6383" spans="1:18" ht="15" customHeight="1">
      <c r="A6383" s="5" t="s">
        <v>24212</v>
      </c>
      <c r="B6383" s="3" t="s">
        <v>24213</v>
      </c>
      <c r="C6383" s="3" t="s">
        <v>24214</v>
      </c>
      <c r="D6383" s="3" t="s">
        <v>24215</v>
      </c>
      <c r="E6383" s="3" t="s">
        <v>24216</v>
      </c>
      <c r="F6383" s="3" t="s">
        <v>22</v>
      </c>
      <c r="G6383" s="3" t="s">
        <v>10729</v>
      </c>
      <c r="H6383" s="3" t="s">
        <v>24</v>
      </c>
      <c r="I6383" s="3" t="s">
        <v>8109</v>
      </c>
      <c r="J6383" s="1" t="s">
        <v>37</v>
      </c>
      <c r="K6383" s="7" t="s">
        <v>104</v>
      </c>
      <c r="L6383" s="3" t="s">
        <v>28</v>
      </c>
      <c r="M6383" s="3" t="s">
        <v>28</v>
      </c>
      <c r="N6383" s="3"/>
      <c r="O6383" s="96" t="s">
        <v>28</v>
      </c>
      <c r="P6383" s="96" t="s">
        <v>1157</v>
      </c>
      <c r="Q6383" s="96" t="s">
        <v>32</v>
      </c>
      <c r="R6383" s="96"/>
    </row>
    <row r="6384" spans="1:18" ht="15" customHeight="1">
      <c r="A6384" s="5" t="s">
        <v>24217</v>
      </c>
      <c r="B6384" s="3" t="s">
        <v>24217</v>
      </c>
      <c r="C6384" s="3"/>
      <c r="D6384" s="3" t="s">
        <v>24218</v>
      </c>
      <c r="E6384" s="3" t="s">
        <v>24219</v>
      </c>
      <c r="F6384" s="3" t="s">
        <v>22</v>
      </c>
      <c r="G6384" s="3" t="s">
        <v>65</v>
      </c>
      <c r="H6384" s="3" t="s">
        <v>24</v>
      </c>
      <c r="I6384" s="3" t="s">
        <v>8109</v>
      </c>
      <c r="J6384" s="1" t="s">
        <v>37</v>
      </c>
      <c r="K6384" s="7" t="s">
        <v>5393</v>
      </c>
      <c r="L6384" s="3" t="s">
        <v>28</v>
      </c>
      <c r="M6384" s="3" t="s">
        <v>29</v>
      </c>
      <c r="N6384" s="3" t="s">
        <v>5746</v>
      </c>
      <c r="O6384" s="96" t="s">
        <v>28</v>
      </c>
      <c r="P6384" s="96" t="s">
        <v>5394</v>
      </c>
      <c r="Q6384" s="96" t="s">
        <v>32</v>
      </c>
      <c r="R6384" s="96"/>
    </row>
    <row r="6385" spans="1:18" ht="15" customHeight="1">
      <c r="A6385" s="5" t="s">
        <v>24220</v>
      </c>
      <c r="B6385" s="3" t="s">
        <v>24221</v>
      </c>
      <c r="C6385" s="3" t="s">
        <v>24222</v>
      </c>
      <c r="D6385" s="3" t="s">
        <v>24223</v>
      </c>
      <c r="E6385" s="3" t="s">
        <v>24224</v>
      </c>
      <c r="F6385" s="3" t="s">
        <v>22</v>
      </c>
      <c r="G6385" s="3" t="s">
        <v>60</v>
      </c>
      <c r="H6385" s="3" t="s">
        <v>24</v>
      </c>
      <c r="I6385" s="3" t="s">
        <v>8109</v>
      </c>
      <c r="J6385" s="1" t="s">
        <v>37</v>
      </c>
      <c r="K6385" s="7" t="s">
        <v>104</v>
      </c>
      <c r="L6385" s="3" t="s">
        <v>28</v>
      </c>
      <c r="M6385" s="3" t="s">
        <v>28</v>
      </c>
      <c r="N6385" s="3"/>
      <c r="O6385" s="96" t="s">
        <v>28</v>
      </c>
      <c r="P6385" s="96" t="s">
        <v>1157</v>
      </c>
      <c r="Q6385" s="96" t="s">
        <v>32</v>
      </c>
      <c r="R6385" s="96"/>
    </row>
    <row r="6386" spans="1:18" ht="15" customHeight="1">
      <c r="A6386" s="5" t="s">
        <v>24225</v>
      </c>
      <c r="B6386" s="3" t="s">
        <v>24225</v>
      </c>
      <c r="C6386" s="3"/>
      <c r="D6386" s="3" t="s">
        <v>24226</v>
      </c>
      <c r="E6386" s="3" t="s">
        <v>24227</v>
      </c>
      <c r="F6386" s="3" t="s">
        <v>22</v>
      </c>
      <c r="G6386" s="3" t="s">
        <v>258</v>
      </c>
      <c r="H6386" s="3" t="s">
        <v>24</v>
      </c>
      <c r="I6386" s="3" t="s">
        <v>8109</v>
      </c>
      <c r="J6386" s="1" t="s">
        <v>37</v>
      </c>
      <c r="K6386" s="7" t="s">
        <v>5393</v>
      </c>
      <c r="L6386" s="3" t="s">
        <v>28</v>
      </c>
      <c r="M6386" s="3" t="s">
        <v>29</v>
      </c>
      <c r="N6386" s="3" t="s">
        <v>5746</v>
      </c>
      <c r="O6386" s="96" t="s">
        <v>28</v>
      </c>
      <c r="P6386" s="96" t="s">
        <v>5394</v>
      </c>
      <c r="Q6386" s="96" t="s">
        <v>32</v>
      </c>
      <c r="R6386" s="96"/>
    </row>
    <row r="6387" spans="1:18" ht="15" customHeight="1">
      <c r="A6387" s="5" t="s">
        <v>24228</v>
      </c>
      <c r="B6387" s="3" t="s">
        <v>24229</v>
      </c>
      <c r="C6387" s="3"/>
      <c r="D6387" s="3" t="s">
        <v>24230</v>
      </c>
      <c r="E6387" s="3" t="s">
        <v>24231</v>
      </c>
      <c r="F6387" s="3" t="s">
        <v>22</v>
      </c>
      <c r="G6387" s="3" t="s">
        <v>60</v>
      </c>
      <c r="H6387" s="3" t="s">
        <v>24</v>
      </c>
      <c r="I6387" s="3" t="s">
        <v>8109</v>
      </c>
      <c r="J6387" s="1" t="s">
        <v>37</v>
      </c>
      <c r="K6387" s="7" t="s">
        <v>104</v>
      </c>
      <c r="L6387" s="3" t="s">
        <v>28</v>
      </c>
      <c r="M6387" s="3" t="s">
        <v>28</v>
      </c>
      <c r="N6387" s="3"/>
      <c r="O6387" s="96" t="s">
        <v>28</v>
      </c>
      <c r="P6387" s="96" t="s">
        <v>513</v>
      </c>
      <c r="Q6387" s="96" t="s">
        <v>32</v>
      </c>
      <c r="R6387" s="96"/>
    </row>
    <row r="6388" spans="1:18" ht="15" customHeight="1">
      <c r="A6388" s="5" t="s">
        <v>24232</v>
      </c>
      <c r="B6388" s="3" t="s">
        <v>24233</v>
      </c>
      <c r="C6388" s="3" t="s">
        <v>24234</v>
      </c>
      <c r="D6388" s="3" t="s">
        <v>24235</v>
      </c>
      <c r="E6388" s="3" t="s">
        <v>24236</v>
      </c>
      <c r="F6388" s="3" t="s">
        <v>22</v>
      </c>
      <c r="G6388" s="3" t="s">
        <v>23</v>
      </c>
      <c r="H6388" s="3" t="s">
        <v>24</v>
      </c>
      <c r="I6388" s="3" t="s">
        <v>8109</v>
      </c>
      <c r="J6388" s="1" t="s">
        <v>37</v>
      </c>
      <c r="K6388" s="7" t="s">
        <v>104</v>
      </c>
      <c r="L6388" s="3" t="s">
        <v>28</v>
      </c>
      <c r="M6388" s="3" t="s">
        <v>28</v>
      </c>
      <c r="N6388" s="3"/>
      <c r="O6388" s="96" t="s">
        <v>28</v>
      </c>
      <c r="P6388" s="96" t="s">
        <v>1157</v>
      </c>
      <c r="Q6388" s="96" t="s">
        <v>32</v>
      </c>
      <c r="R6388" s="96"/>
    </row>
    <row r="6389" spans="1:18" ht="15" customHeight="1">
      <c r="A6389" s="5" t="s">
        <v>24237</v>
      </c>
      <c r="B6389" s="3" t="s">
        <v>24237</v>
      </c>
      <c r="C6389" s="3"/>
      <c r="D6389" s="3" t="s">
        <v>24238</v>
      </c>
      <c r="E6389" s="3"/>
      <c r="F6389" s="3" t="s">
        <v>22</v>
      </c>
      <c r="G6389" s="3" t="s">
        <v>23</v>
      </c>
      <c r="H6389" s="3" t="s">
        <v>24</v>
      </c>
      <c r="I6389" s="3" t="s">
        <v>8109</v>
      </c>
      <c r="J6389" s="1" t="s">
        <v>37</v>
      </c>
      <c r="K6389" s="7" t="s">
        <v>5393</v>
      </c>
      <c r="L6389" s="3" t="s">
        <v>28</v>
      </c>
      <c r="M6389" s="3" t="s">
        <v>29</v>
      </c>
      <c r="N6389" s="3" t="s">
        <v>5746</v>
      </c>
      <c r="O6389" s="96" t="s">
        <v>28</v>
      </c>
      <c r="P6389" s="96" t="s">
        <v>5394</v>
      </c>
      <c r="Q6389" s="96" t="s">
        <v>32</v>
      </c>
      <c r="R6389" s="96"/>
    </row>
    <row r="6390" spans="1:18" ht="15" customHeight="1">
      <c r="A6390" s="5" t="s">
        <v>24239</v>
      </c>
      <c r="B6390" s="3" t="s">
        <v>24240</v>
      </c>
      <c r="C6390" s="3" t="s">
        <v>24241</v>
      </c>
      <c r="D6390" s="3" t="s">
        <v>24242</v>
      </c>
      <c r="E6390" s="3" t="s">
        <v>24243</v>
      </c>
      <c r="F6390" s="3" t="s">
        <v>22</v>
      </c>
      <c r="G6390" s="3" t="s">
        <v>23</v>
      </c>
      <c r="H6390" s="3" t="s">
        <v>24</v>
      </c>
      <c r="I6390" s="3" t="s">
        <v>8109</v>
      </c>
      <c r="J6390" s="1" t="s">
        <v>37</v>
      </c>
      <c r="K6390" s="7" t="s">
        <v>27</v>
      </c>
      <c r="L6390" s="3" t="s">
        <v>29</v>
      </c>
      <c r="M6390" s="3" t="s">
        <v>29</v>
      </c>
      <c r="N6390" s="3" t="s">
        <v>8118</v>
      </c>
      <c r="O6390" s="96" t="s">
        <v>29</v>
      </c>
      <c r="P6390" s="96" t="s">
        <v>521</v>
      </c>
      <c r="Q6390" s="96" t="s">
        <v>9394</v>
      </c>
      <c r="R6390" s="96"/>
    </row>
    <row r="6391" spans="1:18" ht="15" customHeight="1">
      <c r="A6391" s="5" t="s">
        <v>24244</v>
      </c>
      <c r="B6391" s="3" t="s">
        <v>24244</v>
      </c>
      <c r="C6391" s="3"/>
      <c r="D6391" s="3" t="s">
        <v>24245</v>
      </c>
      <c r="E6391" s="3" t="s">
        <v>24246</v>
      </c>
      <c r="F6391" s="3" t="s">
        <v>22</v>
      </c>
      <c r="G6391" s="3" t="s">
        <v>8739</v>
      </c>
      <c r="H6391" s="3" t="s">
        <v>24</v>
      </c>
      <c r="I6391" s="3" t="s">
        <v>8109</v>
      </c>
      <c r="J6391" s="1" t="s">
        <v>37</v>
      </c>
      <c r="K6391" s="7" t="s">
        <v>5393</v>
      </c>
      <c r="L6391" s="3" t="s">
        <v>28</v>
      </c>
      <c r="M6391" s="3" t="s">
        <v>29</v>
      </c>
      <c r="N6391" s="3" t="s">
        <v>24</v>
      </c>
      <c r="O6391" s="96" t="s">
        <v>28</v>
      </c>
      <c r="P6391" s="96" t="s">
        <v>5394</v>
      </c>
      <c r="Q6391" s="96" t="s">
        <v>32</v>
      </c>
      <c r="R6391" s="96"/>
    </row>
    <row r="6392" spans="1:18" ht="15" customHeight="1">
      <c r="A6392" s="5" t="s">
        <v>24247</v>
      </c>
      <c r="B6392" s="3" t="s">
        <v>24248</v>
      </c>
      <c r="C6392" s="3" t="s">
        <v>24249</v>
      </c>
      <c r="D6392" s="3"/>
      <c r="E6392" s="3"/>
      <c r="F6392" s="3" t="s">
        <v>22</v>
      </c>
      <c r="G6392" s="3" t="s">
        <v>258</v>
      </c>
      <c r="H6392" s="3" t="s">
        <v>24</v>
      </c>
      <c r="I6392" s="3" t="s">
        <v>8109</v>
      </c>
      <c r="J6392" s="1" t="s">
        <v>37</v>
      </c>
      <c r="K6392" s="7" t="s">
        <v>104</v>
      </c>
      <c r="L6392" s="3" t="s">
        <v>28</v>
      </c>
      <c r="M6392" s="3" t="s">
        <v>29</v>
      </c>
      <c r="N6392" s="3"/>
      <c r="O6392" s="96" t="s">
        <v>28</v>
      </c>
      <c r="P6392" s="96" t="s">
        <v>1157</v>
      </c>
      <c r="Q6392" s="96" t="s">
        <v>32</v>
      </c>
      <c r="R6392" s="96"/>
    </row>
    <row r="6393" spans="1:18" ht="15" customHeight="1">
      <c r="A6393" s="5" t="s">
        <v>24250</v>
      </c>
      <c r="B6393" s="3" t="s">
        <v>24250</v>
      </c>
      <c r="C6393" s="3"/>
      <c r="D6393" s="3" t="s">
        <v>24251</v>
      </c>
      <c r="E6393" s="3" t="s">
        <v>24252</v>
      </c>
      <c r="F6393" s="3" t="s">
        <v>22</v>
      </c>
      <c r="G6393" s="3" t="s">
        <v>14422</v>
      </c>
      <c r="H6393" s="3" t="s">
        <v>24</v>
      </c>
      <c r="I6393" s="3" t="s">
        <v>8109</v>
      </c>
      <c r="J6393" s="1" t="s">
        <v>37</v>
      </c>
      <c r="K6393" s="7" t="s">
        <v>5393</v>
      </c>
      <c r="L6393" s="3" t="s">
        <v>30</v>
      </c>
      <c r="M6393" s="3" t="s">
        <v>29</v>
      </c>
      <c r="N6393" s="3" t="s">
        <v>24</v>
      </c>
      <c r="O6393" s="96" t="s">
        <v>28</v>
      </c>
      <c r="P6393" s="96" t="s">
        <v>5394</v>
      </c>
      <c r="Q6393" s="96" t="s">
        <v>32</v>
      </c>
      <c r="R6393" s="96" t="s">
        <v>144</v>
      </c>
    </row>
    <row r="6394" spans="1:18" ht="15" customHeight="1">
      <c r="A6394" s="5" t="s">
        <v>24253</v>
      </c>
      <c r="B6394" s="3" t="s">
        <v>24254</v>
      </c>
      <c r="C6394" s="3" t="s">
        <v>24255</v>
      </c>
      <c r="D6394" s="3" t="s">
        <v>24256</v>
      </c>
      <c r="E6394" s="3"/>
      <c r="F6394" s="3" t="s">
        <v>22</v>
      </c>
      <c r="G6394" s="3" t="s">
        <v>65</v>
      </c>
      <c r="H6394" s="3" t="s">
        <v>24</v>
      </c>
      <c r="I6394" s="3" t="s">
        <v>8109</v>
      </c>
      <c r="J6394" s="1" t="s">
        <v>37</v>
      </c>
      <c r="K6394" s="7" t="s">
        <v>27</v>
      </c>
      <c r="L6394" s="3" t="s">
        <v>28</v>
      </c>
      <c r="M6394" s="3" t="s">
        <v>29</v>
      </c>
      <c r="N6394" s="3" t="s">
        <v>8130</v>
      </c>
      <c r="O6394" s="96" t="s">
        <v>28</v>
      </c>
      <c r="P6394" s="96" t="s">
        <v>31</v>
      </c>
      <c r="Q6394" s="96" t="s">
        <v>32</v>
      </c>
      <c r="R6394" s="96"/>
    </row>
    <row r="6395" spans="1:18" ht="15" customHeight="1">
      <c r="A6395" s="5" t="s">
        <v>24257</v>
      </c>
      <c r="B6395" s="3" t="s">
        <v>24257</v>
      </c>
      <c r="C6395" s="3"/>
      <c r="D6395" s="3" t="s">
        <v>24258</v>
      </c>
      <c r="E6395" s="3" t="s">
        <v>24259</v>
      </c>
      <c r="F6395" s="3" t="s">
        <v>22</v>
      </c>
      <c r="G6395" s="3" t="s">
        <v>65</v>
      </c>
      <c r="H6395" s="3" t="s">
        <v>24</v>
      </c>
      <c r="I6395" s="3" t="s">
        <v>8109</v>
      </c>
      <c r="J6395" s="1" t="s">
        <v>37</v>
      </c>
      <c r="K6395" s="7" t="s">
        <v>5393</v>
      </c>
      <c r="L6395" s="3" t="s">
        <v>28</v>
      </c>
      <c r="M6395" s="3" t="s">
        <v>28</v>
      </c>
      <c r="N6395" s="3" t="s">
        <v>5746</v>
      </c>
      <c r="O6395" s="96" t="s">
        <v>28</v>
      </c>
      <c r="P6395" s="96" t="s">
        <v>5394</v>
      </c>
      <c r="Q6395" s="96" t="s">
        <v>32</v>
      </c>
      <c r="R6395" s="96"/>
    </row>
    <row r="6396" spans="1:18" ht="15" customHeight="1">
      <c r="A6396" s="5" t="s">
        <v>24260</v>
      </c>
      <c r="B6396" s="3" t="s">
        <v>24261</v>
      </c>
      <c r="C6396" s="3" t="s">
        <v>24262</v>
      </c>
      <c r="D6396" s="3" t="s">
        <v>24263</v>
      </c>
      <c r="E6396" s="3"/>
      <c r="F6396" s="3" t="s">
        <v>22</v>
      </c>
      <c r="G6396" s="3" t="s">
        <v>60</v>
      </c>
      <c r="H6396" s="3" t="s">
        <v>24</v>
      </c>
      <c r="I6396" s="3" t="s">
        <v>8109</v>
      </c>
      <c r="J6396" s="1" t="s">
        <v>37</v>
      </c>
      <c r="K6396" s="7" t="s">
        <v>27</v>
      </c>
      <c r="L6396" s="3" t="s">
        <v>29</v>
      </c>
      <c r="M6396" s="3" t="s">
        <v>29</v>
      </c>
      <c r="N6396" s="3" t="s">
        <v>8118</v>
      </c>
      <c r="O6396" s="96" t="s">
        <v>28</v>
      </c>
      <c r="P6396" s="96" t="s">
        <v>31</v>
      </c>
      <c r="Q6396" s="96" t="s">
        <v>32</v>
      </c>
      <c r="R6396" s="96"/>
    </row>
    <row r="6397" spans="1:18" ht="15" customHeight="1">
      <c r="A6397" s="5" t="s">
        <v>24264</v>
      </c>
      <c r="B6397" s="3" t="s">
        <v>24264</v>
      </c>
      <c r="C6397" s="3"/>
      <c r="D6397" s="3" t="s">
        <v>24265</v>
      </c>
      <c r="E6397" s="3" t="s">
        <v>24266</v>
      </c>
      <c r="F6397" s="3" t="s">
        <v>22</v>
      </c>
      <c r="G6397" s="3" t="s">
        <v>60</v>
      </c>
      <c r="H6397" s="3" t="s">
        <v>24</v>
      </c>
      <c r="I6397" s="3" t="s">
        <v>8109</v>
      </c>
      <c r="J6397" s="1" t="s">
        <v>1018</v>
      </c>
      <c r="K6397" s="7" t="s">
        <v>5393</v>
      </c>
      <c r="L6397" s="3" t="s">
        <v>28</v>
      </c>
      <c r="M6397" s="3" t="s">
        <v>28</v>
      </c>
      <c r="N6397" s="3" t="s">
        <v>5746</v>
      </c>
      <c r="O6397" s="96" t="s">
        <v>28</v>
      </c>
      <c r="P6397" s="96" t="s">
        <v>5394</v>
      </c>
      <c r="Q6397" s="96" t="s">
        <v>32</v>
      </c>
      <c r="R6397" s="96"/>
    </row>
    <row r="6398" spans="1:18" ht="15" customHeight="1">
      <c r="A6398" s="5" t="s">
        <v>24267</v>
      </c>
      <c r="B6398" s="3" t="s">
        <v>24268</v>
      </c>
      <c r="C6398" s="3"/>
      <c r="D6398" s="3"/>
      <c r="E6398" s="3"/>
      <c r="F6398" s="3" t="s">
        <v>22</v>
      </c>
      <c r="G6398" s="3" t="s">
        <v>60</v>
      </c>
      <c r="H6398" s="3" t="s">
        <v>24</v>
      </c>
      <c r="I6398" s="3" t="s">
        <v>8109</v>
      </c>
      <c r="J6398" s="1" t="s">
        <v>37</v>
      </c>
      <c r="K6398" s="7" t="s">
        <v>104</v>
      </c>
      <c r="L6398" s="3" t="s">
        <v>28</v>
      </c>
      <c r="M6398" s="3" t="s">
        <v>28</v>
      </c>
      <c r="N6398" s="3"/>
      <c r="O6398" s="96" t="s">
        <v>28</v>
      </c>
      <c r="P6398" s="96" t="s">
        <v>513</v>
      </c>
      <c r="Q6398" s="96" t="s">
        <v>32</v>
      </c>
      <c r="R6398" s="96"/>
    </row>
    <row r="6399" spans="1:18" ht="15" customHeight="1">
      <c r="A6399" s="5" t="s">
        <v>24269</v>
      </c>
      <c r="B6399" s="3" t="s">
        <v>24269</v>
      </c>
      <c r="C6399" s="3"/>
      <c r="D6399" s="3" t="s">
        <v>24270</v>
      </c>
      <c r="E6399" s="3" t="s">
        <v>24271</v>
      </c>
      <c r="F6399" s="3" t="s">
        <v>22</v>
      </c>
      <c r="G6399" s="3" t="s">
        <v>65</v>
      </c>
      <c r="H6399" s="3" t="s">
        <v>24</v>
      </c>
      <c r="I6399" s="3" t="s">
        <v>8109</v>
      </c>
      <c r="J6399" s="1" t="s">
        <v>37</v>
      </c>
      <c r="K6399" s="7" t="s">
        <v>5393</v>
      </c>
      <c r="L6399" s="3" t="s">
        <v>28</v>
      </c>
      <c r="M6399" s="3" t="s">
        <v>29</v>
      </c>
      <c r="N6399" s="3" t="s">
        <v>24</v>
      </c>
      <c r="O6399" s="96" t="s">
        <v>28</v>
      </c>
      <c r="P6399" s="96" t="s">
        <v>5394</v>
      </c>
      <c r="Q6399" s="96" t="s">
        <v>32</v>
      </c>
      <c r="R6399" s="96"/>
    </row>
    <row r="6400" spans="1:18" ht="15" customHeight="1">
      <c r="A6400" s="5" t="s">
        <v>24272</v>
      </c>
      <c r="B6400" s="3" t="s">
        <v>24273</v>
      </c>
      <c r="C6400" s="3" t="s">
        <v>24274</v>
      </c>
      <c r="D6400" s="3" t="s">
        <v>24275</v>
      </c>
      <c r="E6400" s="3"/>
      <c r="F6400" s="3" t="s">
        <v>22</v>
      </c>
      <c r="G6400" s="3" t="s">
        <v>65</v>
      </c>
      <c r="H6400" s="3" t="s">
        <v>24</v>
      </c>
      <c r="I6400" s="3" t="s">
        <v>8109</v>
      </c>
      <c r="J6400" s="1" t="s">
        <v>37</v>
      </c>
      <c r="K6400" s="7" t="s">
        <v>27</v>
      </c>
      <c r="L6400" s="3" t="s">
        <v>28</v>
      </c>
      <c r="M6400" s="3" t="s">
        <v>29</v>
      </c>
      <c r="N6400" s="3" t="s">
        <v>8118</v>
      </c>
      <c r="O6400" s="96" t="s">
        <v>28</v>
      </c>
      <c r="P6400" s="96" t="s">
        <v>31</v>
      </c>
      <c r="Q6400" s="96" t="s">
        <v>32</v>
      </c>
      <c r="R6400" s="96"/>
    </row>
    <row r="6401" spans="1:18" ht="15" customHeight="1">
      <c r="A6401" s="5" t="s">
        <v>24276</v>
      </c>
      <c r="B6401" s="3" t="s">
        <v>24276</v>
      </c>
      <c r="C6401" s="3"/>
      <c r="D6401" s="3" t="s">
        <v>24277</v>
      </c>
      <c r="E6401" s="3" t="s">
        <v>24278</v>
      </c>
      <c r="F6401" s="3" t="s">
        <v>22</v>
      </c>
      <c r="G6401" s="3" t="s">
        <v>60</v>
      </c>
      <c r="H6401" s="3" t="s">
        <v>24</v>
      </c>
      <c r="I6401" s="3" t="s">
        <v>8109</v>
      </c>
      <c r="J6401" s="1" t="s">
        <v>37</v>
      </c>
      <c r="K6401" s="7" t="s">
        <v>5393</v>
      </c>
      <c r="L6401" s="3" t="s">
        <v>28</v>
      </c>
      <c r="M6401" s="3" t="s">
        <v>29</v>
      </c>
      <c r="N6401" s="3" t="s">
        <v>24</v>
      </c>
      <c r="O6401" s="96" t="s">
        <v>28</v>
      </c>
      <c r="P6401" s="96" t="s">
        <v>5394</v>
      </c>
      <c r="Q6401" s="96" t="s">
        <v>32</v>
      </c>
      <c r="R6401" s="96"/>
    </row>
    <row r="6402" spans="1:18" ht="15" customHeight="1">
      <c r="A6402" s="5" t="s">
        <v>24279</v>
      </c>
      <c r="B6402" s="3" t="s">
        <v>24280</v>
      </c>
      <c r="C6402" s="3"/>
      <c r="D6402" s="3"/>
      <c r="E6402" s="3"/>
      <c r="F6402" s="3" t="s">
        <v>22</v>
      </c>
      <c r="G6402" s="3" t="s">
        <v>60</v>
      </c>
      <c r="H6402" s="3" t="s">
        <v>24</v>
      </c>
      <c r="I6402" s="3" t="s">
        <v>8109</v>
      </c>
      <c r="J6402" s="1" t="s">
        <v>37</v>
      </c>
      <c r="K6402" s="7" t="s">
        <v>104</v>
      </c>
      <c r="L6402" s="3" t="s">
        <v>28</v>
      </c>
      <c r="M6402" s="3" t="s">
        <v>28</v>
      </c>
      <c r="N6402" s="3"/>
      <c r="O6402" s="96" t="s">
        <v>28</v>
      </c>
      <c r="P6402" s="96" t="s">
        <v>513</v>
      </c>
      <c r="Q6402" s="96" t="s">
        <v>32</v>
      </c>
      <c r="R6402" s="96"/>
    </row>
    <row r="6403" spans="1:18" ht="15" customHeight="1">
      <c r="A6403" s="5" t="s">
        <v>24281</v>
      </c>
      <c r="B6403" s="3" t="s">
        <v>24282</v>
      </c>
      <c r="C6403" s="3" t="s">
        <v>24283</v>
      </c>
      <c r="D6403" s="3" t="s">
        <v>24284</v>
      </c>
      <c r="E6403" s="3"/>
      <c r="F6403" s="3" t="s">
        <v>83</v>
      </c>
      <c r="G6403" s="3" t="s">
        <v>258</v>
      </c>
      <c r="H6403" s="3" t="s">
        <v>28</v>
      </c>
      <c r="I6403" s="3" t="s">
        <v>8109</v>
      </c>
      <c r="J6403" s="1" t="s">
        <v>26</v>
      </c>
      <c r="K6403" s="7" t="s">
        <v>27</v>
      </c>
      <c r="L6403" s="3" t="s">
        <v>28</v>
      </c>
      <c r="M6403" s="3" t="s">
        <v>29</v>
      </c>
      <c r="N6403" s="3" t="s">
        <v>8130</v>
      </c>
      <c r="O6403" s="96" t="s">
        <v>28</v>
      </c>
      <c r="P6403" s="96" t="s">
        <v>122</v>
      </c>
      <c r="Q6403" s="96" t="s">
        <v>32</v>
      </c>
      <c r="R6403" s="96"/>
    </row>
    <row r="6404" spans="1:18" ht="15" customHeight="1">
      <c r="A6404" s="5" t="s">
        <v>24285</v>
      </c>
      <c r="B6404" s="3" t="s">
        <v>24285</v>
      </c>
      <c r="C6404" s="3"/>
      <c r="D6404" s="3" t="s">
        <v>24286</v>
      </c>
      <c r="E6404" s="3" t="s">
        <v>24287</v>
      </c>
      <c r="F6404" s="3" t="s">
        <v>22</v>
      </c>
      <c r="G6404" s="3" t="s">
        <v>53</v>
      </c>
      <c r="H6404" s="3" t="s">
        <v>24</v>
      </c>
      <c r="I6404" s="3" t="s">
        <v>8109</v>
      </c>
      <c r="J6404" s="1" t="s">
        <v>37</v>
      </c>
      <c r="K6404" s="7" t="s">
        <v>5393</v>
      </c>
      <c r="L6404" s="3" t="s">
        <v>28</v>
      </c>
      <c r="M6404" s="3" t="s">
        <v>29</v>
      </c>
      <c r="N6404" s="3" t="s">
        <v>24</v>
      </c>
      <c r="O6404" s="96" t="s">
        <v>28</v>
      </c>
      <c r="P6404" s="96" t="s">
        <v>5394</v>
      </c>
      <c r="Q6404" s="96" t="s">
        <v>32</v>
      </c>
      <c r="R6404" s="96" t="s">
        <v>144</v>
      </c>
    </row>
    <row r="6405" spans="1:18" ht="15" customHeight="1">
      <c r="A6405" s="5" t="s">
        <v>24288</v>
      </c>
      <c r="B6405" s="3" t="s">
        <v>24289</v>
      </c>
      <c r="C6405" s="3" t="s">
        <v>24290</v>
      </c>
      <c r="D6405" s="3"/>
      <c r="E6405" s="3"/>
      <c r="F6405" s="3" t="s">
        <v>22</v>
      </c>
      <c r="G6405" s="3" t="s">
        <v>23</v>
      </c>
      <c r="H6405" s="3" t="s">
        <v>24</v>
      </c>
      <c r="I6405" s="3" t="s">
        <v>8109</v>
      </c>
      <c r="J6405" s="1" t="s">
        <v>454</v>
      </c>
      <c r="K6405" s="7" t="s">
        <v>27</v>
      </c>
      <c r="L6405" s="3" t="s">
        <v>28</v>
      </c>
      <c r="M6405" s="3" t="s">
        <v>29</v>
      </c>
      <c r="N6405" s="3" t="s">
        <v>8118</v>
      </c>
      <c r="O6405" s="96" t="s">
        <v>28</v>
      </c>
      <c r="P6405" s="96" t="s">
        <v>31</v>
      </c>
      <c r="Q6405" s="96" t="s">
        <v>32</v>
      </c>
      <c r="R6405" s="96"/>
    </row>
    <row r="6406" spans="1:18" ht="15" customHeight="1">
      <c r="A6406" s="5" t="s">
        <v>24291</v>
      </c>
      <c r="B6406" s="3" t="s">
        <v>24291</v>
      </c>
      <c r="C6406" s="3"/>
      <c r="D6406" s="3" t="s">
        <v>24292</v>
      </c>
      <c r="E6406" s="3" t="s">
        <v>24293</v>
      </c>
      <c r="F6406" s="3" t="s">
        <v>359</v>
      </c>
      <c r="G6406" s="3" t="s">
        <v>60</v>
      </c>
      <c r="H6406" s="3" t="s">
        <v>28</v>
      </c>
      <c r="I6406" s="3" t="s">
        <v>8109</v>
      </c>
      <c r="J6406" s="1" t="s">
        <v>129</v>
      </c>
      <c r="K6406" s="7" t="s">
        <v>5393</v>
      </c>
      <c r="L6406" s="3" t="s">
        <v>28</v>
      </c>
      <c r="M6406" s="3" t="s">
        <v>29</v>
      </c>
      <c r="N6406" s="3" t="s">
        <v>24</v>
      </c>
      <c r="O6406" s="96" t="s">
        <v>28</v>
      </c>
      <c r="P6406" s="96" t="s">
        <v>5394</v>
      </c>
      <c r="Q6406" s="96" t="s">
        <v>32</v>
      </c>
      <c r="R6406" s="96" t="s">
        <v>144</v>
      </c>
    </row>
    <row r="6407" spans="1:18" ht="15" customHeight="1">
      <c r="A6407" s="5" t="s">
        <v>24294</v>
      </c>
      <c r="B6407" s="3" t="s">
        <v>24295</v>
      </c>
      <c r="C6407" s="3" t="s">
        <v>24296</v>
      </c>
      <c r="D6407" s="3" t="s">
        <v>24297</v>
      </c>
      <c r="E6407" s="3" t="s">
        <v>24298</v>
      </c>
      <c r="F6407" s="3" t="s">
        <v>22</v>
      </c>
      <c r="G6407" s="3" t="s">
        <v>65</v>
      </c>
      <c r="H6407" s="3" t="s">
        <v>24</v>
      </c>
      <c r="I6407" s="3" t="s">
        <v>8109</v>
      </c>
      <c r="J6407" s="1" t="s">
        <v>37</v>
      </c>
      <c r="K6407" s="7" t="s">
        <v>104</v>
      </c>
      <c r="L6407" s="3" t="s">
        <v>28</v>
      </c>
      <c r="M6407" s="3" t="s">
        <v>28</v>
      </c>
      <c r="N6407" s="3"/>
      <c r="O6407" s="96" t="s">
        <v>28</v>
      </c>
      <c r="P6407" s="96" t="s">
        <v>1157</v>
      </c>
      <c r="Q6407" s="96" t="s">
        <v>32</v>
      </c>
      <c r="R6407" s="96"/>
    </row>
    <row r="6408" spans="1:18" ht="15" customHeight="1">
      <c r="A6408" s="5" t="s">
        <v>24299</v>
      </c>
      <c r="B6408" s="3" t="s">
        <v>24300</v>
      </c>
      <c r="C6408" s="3"/>
      <c r="D6408" s="3"/>
      <c r="E6408" s="3"/>
      <c r="F6408" s="3" t="s">
        <v>22</v>
      </c>
      <c r="G6408" s="3" t="s">
        <v>60</v>
      </c>
      <c r="H6408" s="3" t="s">
        <v>24</v>
      </c>
      <c r="I6408" s="3" t="s">
        <v>8109</v>
      </c>
      <c r="J6408" s="1" t="s">
        <v>37</v>
      </c>
      <c r="K6408" s="7" t="s">
        <v>104</v>
      </c>
      <c r="L6408" s="3" t="s">
        <v>28</v>
      </c>
      <c r="M6408" s="3" t="s">
        <v>28</v>
      </c>
      <c r="N6408" s="3"/>
      <c r="O6408" s="96" t="s">
        <v>28</v>
      </c>
      <c r="P6408" s="96" t="s">
        <v>513</v>
      </c>
      <c r="Q6408" s="96" t="s">
        <v>32</v>
      </c>
      <c r="R6408" s="96"/>
    </row>
    <row r="6409" spans="1:18" ht="15" customHeight="1">
      <c r="A6409" s="5" t="s">
        <v>24301</v>
      </c>
      <c r="B6409" s="3" t="s">
        <v>24301</v>
      </c>
      <c r="C6409" s="3"/>
      <c r="D6409" s="3" t="s">
        <v>24302</v>
      </c>
      <c r="E6409" s="3" t="s">
        <v>24303</v>
      </c>
      <c r="F6409" s="3" t="s">
        <v>22</v>
      </c>
      <c r="G6409" s="3" t="s">
        <v>60</v>
      </c>
      <c r="H6409" s="3" t="s">
        <v>24</v>
      </c>
      <c r="I6409" s="3" t="s">
        <v>8109</v>
      </c>
      <c r="J6409" s="1" t="s">
        <v>1018</v>
      </c>
      <c r="K6409" s="7" t="s">
        <v>5393</v>
      </c>
      <c r="L6409" s="3" t="s">
        <v>28</v>
      </c>
      <c r="M6409" s="3" t="s">
        <v>28</v>
      </c>
      <c r="N6409" s="3" t="s">
        <v>5746</v>
      </c>
      <c r="O6409" s="96" t="s">
        <v>28</v>
      </c>
      <c r="P6409" s="96" t="s">
        <v>5394</v>
      </c>
      <c r="Q6409" s="96" t="s">
        <v>32</v>
      </c>
      <c r="R6409" s="96"/>
    </row>
    <row r="6410" spans="1:18" ht="15" customHeight="1">
      <c r="A6410" s="5" t="s">
        <v>24304</v>
      </c>
      <c r="B6410" s="3" t="s">
        <v>24304</v>
      </c>
      <c r="C6410" s="3"/>
      <c r="D6410" s="3" t="s">
        <v>24305</v>
      </c>
      <c r="E6410" s="3"/>
      <c r="F6410" s="3" t="s">
        <v>22</v>
      </c>
      <c r="G6410" s="3" t="s">
        <v>23</v>
      </c>
      <c r="H6410" s="3" t="s">
        <v>24</v>
      </c>
      <c r="I6410" s="3" t="s">
        <v>8109</v>
      </c>
      <c r="J6410" s="1" t="s">
        <v>37</v>
      </c>
      <c r="K6410" s="7" t="s">
        <v>5393</v>
      </c>
      <c r="L6410" s="3" t="s">
        <v>28</v>
      </c>
      <c r="M6410" s="3" t="s">
        <v>29</v>
      </c>
      <c r="N6410" s="3" t="s">
        <v>5746</v>
      </c>
      <c r="O6410" s="96" t="s">
        <v>28</v>
      </c>
      <c r="P6410" s="96" t="s">
        <v>5394</v>
      </c>
      <c r="Q6410" s="96" t="s">
        <v>32</v>
      </c>
      <c r="R6410" s="96"/>
    </row>
    <row r="6411" spans="1:18" ht="15" customHeight="1">
      <c r="A6411" s="5" t="s">
        <v>24306</v>
      </c>
      <c r="B6411" s="3" t="s">
        <v>24306</v>
      </c>
      <c r="C6411" s="3"/>
      <c r="D6411" s="3" t="s">
        <v>24307</v>
      </c>
      <c r="E6411" s="3" t="s">
        <v>24308</v>
      </c>
      <c r="F6411" s="3" t="s">
        <v>22</v>
      </c>
      <c r="G6411" s="3" t="s">
        <v>23</v>
      </c>
      <c r="H6411" s="3" t="s">
        <v>24</v>
      </c>
      <c r="I6411" s="3" t="s">
        <v>8109</v>
      </c>
      <c r="J6411" s="1" t="s">
        <v>37</v>
      </c>
      <c r="K6411" s="7" t="s">
        <v>5393</v>
      </c>
      <c r="L6411" s="3" t="s">
        <v>29</v>
      </c>
      <c r="M6411" s="3" t="s">
        <v>29</v>
      </c>
      <c r="N6411" s="3" t="s">
        <v>5746</v>
      </c>
      <c r="O6411" s="96" t="s">
        <v>29</v>
      </c>
      <c r="P6411" s="96" t="s">
        <v>5394</v>
      </c>
      <c r="Q6411" s="96" t="s">
        <v>24309</v>
      </c>
      <c r="R6411" s="96"/>
    </row>
    <row r="6412" spans="1:18" ht="15" customHeight="1">
      <c r="A6412" s="5" t="s">
        <v>24310</v>
      </c>
      <c r="B6412" s="3" t="s">
        <v>24311</v>
      </c>
      <c r="C6412" s="3" t="s">
        <v>24312</v>
      </c>
      <c r="D6412" s="3" t="s">
        <v>24313</v>
      </c>
      <c r="E6412" s="3" t="s">
        <v>24314</v>
      </c>
      <c r="F6412" s="3" t="s">
        <v>22</v>
      </c>
      <c r="G6412" s="3" t="s">
        <v>23</v>
      </c>
      <c r="H6412" s="3" t="s">
        <v>24</v>
      </c>
      <c r="I6412" s="3" t="s">
        <v>8109</v>
      </c>
      <c r="J6412" s="1" t="s">
        <v>37</v>
      </c>
      <c r="K6412" s="7" t="s">
        <v>27</v>
      </c>
      <c r="L6412" s="3" t="s">
        <v>28</v>
      </c>
      <c r="M6412" s="3" t="s">
        <v>28</v>
      </c>
      <c r="N6412" s="3" t="s">
        <v>8130</v>
      </c>
      <c r="O6412" s="96" t="s">
        <v>28</v>
      </c>
      <c r="P6412" s="96" t="s">
        <v>521</v>
      </c>
      <c r="Q6412" s="96" t="s">
        <v>32</v>
      </c>
      <c r="R6412" s="96"/>
    </row>
    <row r="6413" spans="1:18" ht="15" customHeight="1">
      <c r="A6413" s="5" t="s">
        <v>24315</v>
      </c>
      <c r="B6413" s="3" t="s">
        <v>24315</v>
      </c>
      <c r="C6413" s="3"/>
      <c r="D6413" s="3" t="s">
        <v>24316</v>
      </c>
      <c r="E6413" s="3" t="s">
        <v>24317</v>
      </c>
      <c r="F6413" s="3" t="s">
        <v>359</v>
      </c>
      <c r="G6413" s="3" t="s">
        <v>60</v>
      </c>
      <c r="H6413" s="3" t="s">
        <v>28</v>
      </c>
      <c r="I6413" s="3" t="s">
        <v>8109</v>
      </c>
      <c r="J6413" s="1" t="s">
        <v>129</v>
      </c>
      <c r="K6413" s="7" t="s">
        <v>5393</v>
      </c>
      <c r="L6413" s="3" t="s">
        <v>28</v>
      </c>
      <c r="M6413" s="3" t="s">
        <v>28</v>
      </c>
      <c r="N6413" s="3" t="s">
        <v>5746</v>
      </c>
      <c r="O6413" s="96" t="s">
        <v>28</v>
      </c>
      <c r="P6413" s="96" t="s">
        <v>5394</v>
      </c>
      <c r="Q6413" s="96" t="s">
        <v>32</v>
      </c>
      <c r="R6413" s="96" t="s">
        <v>144</v>
      </c>
    </row>
    <row r="6414" spans="1:18" ht="15" customHeight="1">
      <c r="A6414" s="5" t="s">
        <v>24318</v>
      </c>
      <c r="B6414" s="3" t="s">
        <v>24319</v>
      </c>
      <c r="C6414" s="3"/>
      <c r="D6414" s="3"/>
      <c r="E6414" s="3"/>
      <c r="F6414" s="3" t="s">
        <v>22</v>
      </c>
      <c r="G6414" s="3" t="s">
        <v>60</v>
      </c>
      <c r="H6414" s="3" t="s">
        <v>24</v>
      </c>
      <c r="I6414" s="3" t="s">
        <v>8109</v>
      </c>
      <c r="J6414" s="1" t="s">
        <v>37</v>
      </c>
      <c r="K6414" s="7" t="s">
        <v>104</v>
      </c>
      <c r="L6414" s="3" t="s">
        <v>28</v>
      </c>
      <c r="M6414" s="3" t="s">
        <v>28</v>
      </c>
      <c r="N6414" s="3"/>
      <c r="O6414" s="96" t="s">
        <v>28</v>
      </c>
      <c r="P6414" s="96" t="s">
        <v>513</v>
      </c>
      <c r="Q6414" s="96" t="s">
        <v>32</v>
      </c>
      <c r="R6414" s="96"/>
    </row>
    <row r="6415" spans="1:18" ht="15" customHeight="1">
      <c r="A6415" s="5" t="s">
        <v>24320</v>
      </c>
      <c r="B6415" s="3" t="s">
        <v>24320</v>
      </c>
      <c r="C6415" s="3"/>
      <c r="D6415" s="3" t="s">
        <v>24321</v>
      </c>
      <c r="E6415" s="3" t="s">
        <v>24322</v>
      </c>
      <c r="F6415" s="3" t="s">
        <v>22</v>
      </c>
      <c r="G6415" s="3" t="s">
        <v>8739</v>
      </c>
      <c r="H6415" s="3" t="s">
        <v>24</v>
      </c>
      <c r="I6415" s="3" t="s">
        <v>8109</v>
      </c>
      <c r="J6415" s="1" t="s">
        <v>37</v>
      </c>
      <c r="K6415" s="7" t="s">
        <v>5393</v>
      </c>
      <c r="L6415" s="3" t="s">
        <v>28</v>
      </c>
      <c r="M6415" s="3" t="s">
        <v>29</v>
      </c>
      <c r="N6415" s="3" t="s">
        <v>24</v>
      </c>
      <c r="O6415" s="96" t="s">
        <v>28</v>
      </c>
      <c r="P6415" s="96" t="s">
        <v>5394</v>
      </c>
      <c r="Q6415" s="96" t="s">
        <v>32</v>
      </c>
      <c r="R6415" s="96"/>
    </row>
    <row r="6416" spans="1:18" ht="15" customHeight="1">
      <c r="A6416" s="5" t="s">
        <v>24323</v>
      </c>
      <c r="B6416" s="3" t="s">
        <v>24323</v>
      </c>
      <c r="C6416" s="3"/>
      <c r="D6416" s="3" t="s">
        <v>24324</v>
      </c>
      <c r="E6416" s="3" t="s">
        <v>24325</v>
      </c>
      <c r="F6416" s="3" t="s">
        <v>22</v>
      </c>
      <c r="G6416" s="3" t="s">
        <v>65</v>
      </c>
      <c r="H6416" s="3" t="s">
        <v>24</v>
      </c>
      <c r="I6416" s="3" t="s">
        <v>8109</v>
      </c>
      <c r="J6416" s="1" t="s">
        <v>37</v>
      </c>
      <c r="K6416" s="7" t="s">
        <v>5393</v>
      </c>
      <c r="L6416" s="3" t="s">
        <v>28</v>
      </c>
      <c r="M6416" s="3" t="s">
        <v>29</v>
      </c>
      <c r="N6416" s="3" t="s">
        <v>24</v>
      </c>
      <c r="O6416" s="96" t="s">
        <v>28</v>
      </c>
      <c r="P6416" s="96" t="s">
        <v>5394</v>
      </c>
      <c r="Q6416" s="96" t="s">
        <v>32</v>
      </c>
      <c r="R6416" s="96"/>
    </row>
    <row r="6417" spans="1:18" ht="15" customHeight="1">
      <c r="A6417" s="5" t="s">
        <v>24326</v>
      </c>
      <c r="B6417" s="3" t="s">
        <v>24327</v>
      </c>
      <c r="C6417" s="3" t="s">
        <v>24328</v>
      </c>
      <c r="D6417" s="3" t="s">
        <v>24329</v>
      </c>
      <c r="E6417" s="3"/>
      <c r="F6417" s="3" t="s">
        <v>22</v>
      </c>
      <c r="G6417" s="3" t="s">
        <v>65</v>
      </c>
      <c r="H6417" s="3" t="s">
        <v>24</v>
      </c>
      <c r="I6417" s="3" t="s">
        <v>8109</v>
      </c>
      <c r="J6417" s="1" t="s">
        <v>37</v>
      </c>
      <c r="K6417" s="7" t="s">
        <v>27</v>
      </c>
      <c r="L6417" s="3" t="s">
        <v>28</v>
      </c>
      <c r="M6417" s="3" t="s">
        <v>28</v>
      </c>
      <c r="N6417" s="3" t="s">
        <v>8130</v>
      </c>
      <c r="O6417" s="96" t="s">
        <v>28</v>
      </c>
      <c r="P6417" s="96" t="s">
        <v>521</v>
      </c>
      <c r="Q6417" s="96" t="s">
        <v>32</v>
      </c>
      <c r="R6417" s="96"/>
    </row>
    <row r="6418" spans="1:18" ht="15" customHeight="1">
      <c r="A6418" s="5" t="s">
        <v>24330</v>
      </c>
      <c r="B6418" s="3" t="s">
        <v>24331</v>
      </c>
      <c r="C6418" s="3" t="s">
        <v>24332</v>
      </c>
      <c r="D6418" s="3" t="s">
        <v>24333</v>
      </c>
      <c r="E6418" s="3" t="s">
        <v>24334</v>
      </c>
      <c r="F6418" s="3" t="s">
        <v>22</v>
      </c>
      <c r="G6418" s="3" t="s">
        <v>53</v>
      </c>
      <c r="H6418" s="3" t="s">
        <v>24</v>
      </c>
      <c r="I6418" s="3" t="s">
        <v>8109</v>
      </c>
      <c r="J6418" s="1" t="s">
        <v>37</v>
      </c>
      <c r="K6418" s="7" t="s">
        <v>27</v>
      </c>
      <c r="L6418" s="3" t="s">
        <v>28</v>
      </c>
      <c r="M6418" s="3" t="s">
        <v>28</v>
      </c>
      <c r="N6418" s="3" t="s">
        <v>8118</v>
      </c>
      <c r="O6418" s="96" t="s">
        <v>28</v>
      </c>
      <c r="P6418" s="96" t="s">
        <v>4848</v>
      </c>
      <c r="Q6418" s="96" t="s">
        <v>32</v>
      </c>
      <c r="R6418" s="96"/>
    </row>
    <row r="6419" spans="1:18" ht="15" customHeight="1">
      <c r="A6419" s="5" t="s">
        <v>24335</v>
      </c>
      <c r="B6419" s="3" t="s">
        <v>24335</v>
      </c>
      <c r="C6419" s="3"/>
      <c r="D6419" s="3" t="s">
        <v>24336</v>
      </c>
      <c r="E6419" s="3" t="s">
        <v>24337</v>
      </c>
      <c r="F6419" s="3" t="s">
        <v>22</v>
      </c>
      <c r="G6419" s="3" t="s">
        <v>60</v>
      </c>
      <c r="H6419" s="3" t="s">
        <v>24</v>
      </c>
      <c r="I6419" s="3" t="s">
        <v>8109</v>
      </c>
      <c r="J6419" s="1" t="s">
        <v>1018</v>
      </c>
      <c r="K6419" s="7" t="s">
        <v>5393</v>
      </c>
      <c r="L6419" s="3" t="s">
        <v>28</v>
      </c>
      <c r="M6419" s="3" t="s">
        <v>28</v>
      </c>
      <c r="N6419" s="3" t="s">
        <v>5746</v>
      </c>
      <c r="O6419" s="96" t="s">
        <v>28</v>
      </c>
      <c r="P6419" s="96" t="s">
        <v>5394</v>
      </c>
      <c r="Q6419" s="96" t="s">
        <v>32</v>
      </c>
      <c r="R6419" s="96" t="s">
        <v>144</v>
      </c>
    </row>
    <row r="6420" spans="1:18" ht="15" customHeight="1">
      <c r="A6420" s="5" t="s">
        <v>24338</v>
      </c>
      <c r="B6420" s="3" t="s">
        <v>24338</v>
      </c>
      <c r="C6420" s="3"/>
      <c r="D6420" s="3" t="s">
        <v>24339</v>
      </c>
      <c r="E6420" s="3" t="s">
        <v>24340</v>
      </c>
      <c r="F6420" s="3" t="s">
        <v>22</v>
      </c>
      <c r="G6420" s="3" t="s">
        <v>2772</v>
      </c>
      <c r="H6420" s="3" t="s">
        <v>24</v>
      </c>
      <c r="I6420" s="3" t="s">
        <v>8109</v>
      </c>
      <c r="J6420" s="1" t="s">
        <v>1018</v>
      </c>
      <c r="K6420" s="7" t="s">
        <v>5393</v>
      </c>
      <c r="L6420" s="3" t="s">
        <v>29</v>
      </c>
      <c r="M6420" s="3" t="s">
        <v>28</v>
      </c>
      <c r="N6420" s="3" t="s">
        <v>5746</v>
      </c>
      <c r="O6420" s="96" t="s">
        <v>28</v>
      </c>
      <c r="P6420" s="96" t="s">
        <v>5394</v>
      </c>
      <c r="Q6420" s="96" t="s">
        <v>32</v>
      </c>
      <c r="R6420" s="96" t="s">
        <v>144</v>
      </c>
    </row>
    <row r="6421" spans="1:18" ht="15" customHeight="1">
      <c r="A6421" s="5" t="s">
        <v>24341</v>
      </c>
      <c r="B6421" s="3" t="s">
        <v>24342</v>
      </c>
      <c r="C6421" s="3"/>
      <c r="D6421" s="3" t="s">
        <v>24343</v>
      </c>
      <c r="E6421" s="3" t="s">
        <v>24344</v>
      </c>
      <c r="F6421" s="3" t="s">
        <v>22</v>
      </c>
      <c r="G6421" s="3" t="s">
        <v>10524</v>
      </c>
      <c r="H6421" s="3" t="s">
        <v>24</v>
      </c>
      <c r="I6421" s="3" t="s">
        <v>8109</v>
      </c>
      <c r="J6421" s="1" t="s">
        <v>37</v>
      </c>
      <c r="K6421" s="7" t="s">
        <v>27</v>
      </c>
      <c r="L6421" s="3" t="s">
        <v>28</v>
      </c>
      <c r="M6421" s="3" t="s">
        <v>28</v>
      </c>
      <c r="N6421" s="3" t="s">
        <v>4960</v>
      </c>
      <c r="O6421" s="96" t="s">
        <v>28</v>
      </c>
      <c r="P6421" s="96" t="s">
        <v>122</v>
      </c>
      <c r="Q6421" s="96" t="s">
        <v>32</v>
      </c>
      <c r="R6421" s="96"/>
    </row>
    <row r="6422" spans="1:18" ht="15" customHeight="1">
      <c r="A6422" s="5" t="s">
        <v>24345</v>
      </c>
      <c r="B6422" s="3" t="s">
        <v>24346</v>
      </c>
      <c r="C6422" s="3"/>
      <c r="D6422" s="3"/>
      <c r="E6422" s="3"/>
      <c r="F6422" s="3" t="s">
        <v>22</v>
      </c>
      <c r="G6422" s="3" t="s">
        <v>60</v>
      </c>
      <c r="H6422" s="3" t="s">
        <v>24</v>
      </c>
      <c r="I6422" s="3" t="s">
        <v>8109</v>
      </c>
      <c r="J6422" s="1" t="s">
        <v>37</v>
      </c>
      <c r="K6422" s="7" t="s">
        <v>104</v>
      </c>
      <c r="L6422" s="3" t="s">
        <v>28</v>
      </c>
      <c r="M6422" s="3" t="s">
        <v>28</v>
      </c>
      <c r="N6422" s="3"/>
      <c r="O6422" s="96" t="s">
        <v>28</v>
      </c>
      <c r="P6422" s="96" t="s">
        <v>513</v>
      </c>
      <c r="Q6422" s="96" t="s">
        <v>32</v>
      </c>
      <c r="R6422" s="96"/>
    </row>
    <row r="6423" spans="1:18" ht="15" customHeight="1">
      <c r="A6423" s="5" t="s">
        <v>24347</v>
      </c>
      <c r="B6423" s="3" t="s">
        <v>24347</v>
      </c>
      <c r="C6423" s="3"/>
      <c r="D6423" s="3" t="s">
        <v>24348</v>
      </c>
      <c r="E6423" s="3" t="s">
        <v>24349</v>
      </c>
      <c r="F6423" s="3" t="s">
        <v>22</v>
      </c>
      <c r="G6423" s="3" t="s">
        <v>65</v>
      </c>
      <c r="H6423" s="3" t="s">
        <v>24</v>
      </c>
      <c r="I6423" s="3" t="s">
        <v>8109</v>
      </c>
      <c r="J6423" s="1" t="s">
        <v>37</v>
      </c>
      <c r="K6423" s="7" t="s">
        <v>5393</v>
      </c>
      <c r="L6423" s="3" t="s">
        <v>28</v>
      </c>
      <c r="M6423" s="3" t="s">
        <v>29</v>
      </c>
      <c r="N6423" s="3" t="s">
        <v>5746</v>
      </c>
      <c r="O6423" s="96" t="s">
        <v>28</v>
      </c>
      <c r="P6423" s="96" t="s">
        <v>5394</v>
      </c>
      <c r="Q6423" s="96" t="s">
        <v>32</v>
      </c>
      <c r="R6423" s="96"/>
    </row>
    <row r="6424" spans="1:18" ht="15" customHeight="1">
      <c r="A6424" s="5" t="s">
        <v>24350</v>
      </c>
      <c r="B6424" s="3" t="s">
        <v>24350</v>
      </c>
      <c r="C6424" s="3"/>
      <c r="D6424" s="3" t="s">
        <v>24351</v>
      </c>
      <c r="E6424" s="3" t="s">
        <v>24352</v>
      </c>
      <c r="F6424" s="3" t="s">
        <v>22</v>
      </c>
      <c r="G6424" s="3" t="s">
        <v>19572</v>
      </c>
      <c r="H6424" s="3" t="s">
        <v>24</v>
      </c>
      <c r="I6424" s="3" t="s">
        <v>8109</v>
      </c>
      <c r="J6424" s="1" t="s">
        <v>37</v>
      </c>
      <c r="K6424" s="7" t="s">
        <v>5393</v>
      </c>
      <c r="L6424" s="3" t="s">
        <v>28</v>
      </c>
      <c r="M6424" s="3" t="s">
        <v>29</v>
      </c>
      <c r="N6424" s="3" t="s">
        <v>24</v>
      </c>
      <c r="O6424" s="96" t="s">
        <v>28</v>
      </c>
      <c r="P6424" s="96" t="s">
        <v>5394</v>
      </c>
      <c r="Q6424" s="96" t="s">
        <v>32</v>
      </c>
      <c r="R6424" s="96" t="s">
        <v>144</v>
      </c>
    </row>
    <row r="6425" spans="1:18" ht="15" customHeight="1">
      <c r="A6425" s="5" t="s">
        <v>24353</v>
      </c>
      <c r="B6425" s="3" t="s">
        <v>24354</v>
      </c>
      <c r="C6425" s="3" t="s">
        <v>24355</v>
      </c>
      <c r="D6425" s="3" t="s">
        <v>24356</v>
      </c>
      <c r="E6425" s="3"/>
      <c r="F6425" s="3" t="s">
        <v>22</v>
      </c>
      <c r="G6425" s="3" t="s">
        <v>60</v>
      </c>
      <c r="H6425" s="3" t="s">
        <v>24</v>
      </c>
      <c r="I6425" s="3" t="s">
        <v>8109</v>
      </c>
      <c r="J6425" s="1" t="s">
        <v>37</v>
      </c>
      <c r="K6425" s="7" t="s">
        <v>27</v>
      </c>
      <c r="L6425" s="3" t="s">
        <v>28</v>
      </c>
      <c r="M6425" s="3" t="s">
        <v>28</v>
      </c>
      <c r="N6425" s="3" t="s">
        <v>8130</v>
      </c>
      <c r="O6425" s="96" t="s">
        <v>28</v>
      </c>
      <c r="P6425" s="96" t="s">
        <v>521</v>
      </c>
      <c r="Q6425" s="96" t="s">
        <v>32</v>
      </c>
      <c r="R6425" s="96"/>
    </row>
    <row r="6426" spans="1:18" ht="15" customHeight="1">
      <c r="A6426" s="5" t="s">
        <v>24357</v>
      </c>
      <c r="B6426" s="3" t="s">
        <v>24358</v>
      </c>
      <c r="C6426" s="3" t="s">
        <v>24359</v>
      </c>
      <c r="D6426" s="3" t="s">
        <v>24360</v>
      </c>
      <c r="E6426" s="3"/>
      <c r="F6426" s="3" t="s">
        <v>22</v>
      </c>
      <c r="G6426" s="3" t="s">
        <v>65</v>
      </c>
      <c r="H6426" s="3" t="s">
        <v>24</v>
      </c>
      <c r="I6426" s="3" t="s">
        <v>8109</v>
      </c>
      <c r="J6426" s="1" t="s">
        <v>37</v>
      </c>
      <c r="K6426" s="7" t="s">
        <v>27</v>
      </c>
      <c r="L6426" s="3" t="s">
        <v>28</v>
      </c>
      <c r="M6426" s="3" t="s">
        <v>29</v>
      </c>
      <c r="N6426" s="3" t="s">
        <v>8130</v>
      </c>
      <c r="O6426" s="96" t="s">
        <v>28</v>
      </c>
      <c r="P6426" s="96" t="s">
        <v>521</v>
      </c>
      <c r="Q6426" s="96" t="s">
        <v>32</v>
      </c>
      <c r="R6426" s="96"/>
    </row>
    <row r="6427" spans="1:18" ht="15" customHeight="1">
      <c r="A6427" s="5" t="s">
        <v>24361</v>
      </c>
      <c r="B6427" s="3" t="s">
        <v>24361</v>
      </c>
      <c r="C6427" s="3"/>
      <c r="D6427" s="3" t="s">
        <v>24362</v>
      </c>
      <c r="E6427" s="3" t="s">
        <v>24363</v>
      </c>
      <c r="F6427" s="3" t="s">
        <v>22</v>
      </c>
      <c r="G6427" s="3" t="s">
        <v>258</v>
      </c>
      <c r="H6427" s="3" t="s">
        <v>24</v>
      </c>
      <c r="I6427" s="3" t="s">
        <v>8109</v>
      </c>
      <c r="J6427" s="1" t="s">
        <v>37</v>
      </c>
      <c r="K6427" s="7" t="s">
        <v>5393</v>
      </c>
      <c r="L6427" s="3" t="s">
        <v>28</v>
      </c>
      <c r="M6427" s="3" t="s">
        <v>29</v>
      </c>
      <c r="N6427" s="3" t="s">
        <v>5746</v>
      </c>
      <c r="O6427" s="96" t="s">
        <v>28</v>
      </c>
      <c r="P6427" s="96" t="s">
        <v>5394</v>
      </c>
      <c r="Q6427" s="96" t="s">
        <v>32</v>
      </c>
      <c r="R6427" s="96"/>
    </row>
    <row r="6428" spans="1:18" ht="15" customHeight="1">
      <c r="A6428" s="5" t="s">
        <v>24364</v>
      </c>
      <c r="B6428" s="3" t="s">
        <v>24365</v>
      </c>
      <c r="C6428" s="3" t="s">
        <v>24366</v>
      </c>
      <c r="D6428" s="3" t="s">
        <v>24367</v>
      </c>
      <c r="E6428" s="3" t="s">
        <v>24368</v>
      </c>
      <c r="F6428" s="3" t="s">
        <v>22</v>
      </c>
      <c r="G6428" s="3" t="s">
        <v>23</v>
      </c>
      <c r="H6428" s="3" t="s">
        <v>24</v>
      </c>
      <c r="I6428" s="3" t="s">
        <v>8109</v>
      </c>
      <c r="J6428" s="1" t="s">
        <v>37</v>
      </c>
      <c r="K6428" s="7" t="s">
        <v>27</v>
      </c>
      <c r="L6428" s="3" t="s">
        <v>28</v>
      </c>
      <c r="M6428" s="3" t="s">
        <v>28</v>
      </c>
      <c r="N6428" s="3" t="s">
        <v>8118</v>
      </c>
      <c r="O6428" s="96" t="s">
        <v>28</v>
      </c>
      <c r="P6428" s="96" t="s">
        <v>478</v>
      </c>
      <c r="Q6428" s="96" t="s">
        <v>32</v>
      </c>
      <c r="R6428" s="96"/>
    </row>
    <row r="6429" spans="1:18" ht="15" customHeight="1">
      <c r="A6429" s="5" t="s">
        <v>24369</v>
      </c>
      <c r="B6429" s="3" t="s">
        <v>24369</v>
      </c>
      <c r="C6429" s="3"/>
      <c r="D6429" s="3" t="s">
        <v>24370</v>
      </c>
      <c r="E6429" s="3" t="s">
        <v>24371</v>
      </c>
      <c r="F6429" s="3" t="s">
        <v>22</v>
      </c>
      <c r="G6429" s="3" t="s">
        <v>23</v>
      </c>
      <c r="H6429" s="3" t="s">
        <v>24</v>
      </c>
      <c r="I6429" s="3" t="s">
        <v>8109</v>
      </c>
      <c r="J6429" s="1" t="s">
        <v>37</v>
      </c>
      <c r="K6429" s="7" t="s">
        <v>5393</v>
      </c>
      <c r="L6429" s="3" t="s">
        <v>28</v>
      </c>
      <c r="M6429" s="3" t="s">
        <v>29</v>
      </c>
      <c r="N6429" s="3" t="s">
        <v>24</v>
      </c>
      <c r="O6429" s="96" t="s">
        <v>28</v>
      </c>
      <c r="P6429" s="96" t="s">
        <v>5394</v>
      </c>
      <c r="Q6429" s="96" t="s">
        <v>32</v>
      </c>
      <c r="R6429" s="96"/>
    </row>
    <row r="6430" spans="1:18" ht="15" customHeight="1">
      <c r="A6430" s="5" t="s">
        <v>24372</v>
      </c>
      <c r="B6430" s="3" t="s">
        <v>24373</v>
      </c>
      <c r="C6430" s="3" t="s">
        <v>24374</v>
      </c>
      <c r="D6430" s="3" t="s">
        <v>24375</v>
      </c>
      <c r="E6430" s="3" t="s">
        <v>24376</v>
      </c>
      <c r="F6430" s="3" t="s">
        <v>22</v>
      </c>
      <c r="G6430" s="3" t="s">
        <v>60</v>
      </c>
      <c r="H6430" s="3" t="s">
        <v>7874</v>
      </c>
      <c r="I6430" s="3" t="s">
        <v>8109</v>
      </c>
      <c r="J6430" s="1" t="s">
        <v>37</v>
      </c>
      <c r="K6430" s="7" t="s">
        <v>104</v>
      </c>
      <c r="L6430" s="3" t="s">
        <v>28</v>
      </c>
      <c r="M6430" s="3" t="s">
        <v>8167</v>
      </c>
      <c r="N6430" s="3" t="s">
        <v>7874</v>
      </c>
      <c r="O6430" s="96" t="s">
        <v>28</v>
      </c>
      <c r="P6430" s="96" t="s">
        <v>513</v>
      </c>
      <c r="Q6430" s="96" t="s">
        <v>32</v>
      </c>
      <c r="R6430" s="96"/>
    </row>
    <row r="6431" spans="1:18" ht="15" customHeight="1">
      <c r="A6431" s="5" t="s">
        <v>24377</v>
      </c>
      <c r="B6431" s="3" t="s">
        <v>24378</v>
      </c>
      <c r="C6431" s="3" t="s">
        <v>24379</v>
      </c>
      <c r="D6431" s="3" t="s">
        <v>24380</v>
      </c>
      <c r="E6431" s="3"/>
      <c r="F6431" s="3" t="s">
        <v>22</v>
      </c>
      <c r="G6431" s="3" t="s">
        <v>65</v>
      </c>
      <c r="H6431" s="3" t="s">
        <v>24</v>
      </c>
      <c r="I6431" s="3" t="s">
        <v>8109</v>
      </c>
      <c r="J6431" s="1" t="s">
        <v>37</v>
      </c>
      <c r="K6431" s="7" t="s">
        <v>27</v>
      </c>
      <c r="L6431" s="3" t="s">
        <v>28</v>
      </c>
      <c r="M6431" s="3" t="s">
        <v>28</v>
      </c>
      <c r="N6431" s="3" t="s">
        <v>8130</v>
      </c>
      <c r="O6431" s="96" t="s">
        <v>28</v>
      </c>
      <c r="P6431" s="96" t="s">
        <v>521</v>
      </c>
      <c r="Q6431" s="96" t="s">
        <v>32</v>
      </c>
      <c r="R6431" s="96"/>
    </row>
    <row r="6432" spans="1:18" ht="15" customHeight="1">
      <c r="A6432" s="5" t="s">
        <v>24381</v>
      </c>
      <c r="B6432" s="3" t="s">
        <v>24381</v>
      </c>
      <c r="C6432" s="3"/>
      <c r="D6432" s="3" t="s">
        <v>24382</v>
      </c>
      <c r="E6432" s="3" t="s">
        <v>24383</v>
      </c>
      <c r="F6432" s="3" t="s">
        <v>22</v>
      </c>
      <c r="G6432" s="3" t="s">
        <v>8739</v>
      </c>
      <c r="H6432" s="3" t="s">
        <v>24</v>
      </c>
      <c r="I6432" s="3" t="s">
        <v>8109</v>
      </c>
      <c r="J6432" s="1" t="s">
        <v>37</v>
      </c>
      <c r="K6432" s="7" t="s">
        <v>5393</v>
      </c>
      <c r="L6432" s="3" t="s">
        <v>28</v>
      </c>
      <c r="M6432" s="3" t="s">
        <v>29</v>
      </c>
      <c r="N6432" s="3" t="s">
        <v>24</v>
      </c>
      <c r="O6432" s="96" t="s">
        <v>28</v>
      </c>
      <c r="P6432" s="96" t="s">
        <v>5394</v>
      </c>
      <c r="Q6432" s="96" t="s">
        <v>32</v>
      </c>
      <c r="R6432" s="96"/>
    </row>
    <row r="6433" spans="1:18" ht="15" customHeight="1">
      <c r="A6433" s="5" t="s">
        <v>24384</v>
      </c>
      <c r="B6433" s="3" t="s">
        <v>24384</v>
      </c>
      <c r="C6433" s="3"/>
      <c r="D6433" s="3" t="s">
        <v>24385</v>
      </c>
      <c r="E6433" s="3" t="s">
        <v>24386</v>
      </c>
      <c r="F6433" s="3" t="s">
        <v>22</v>
      </c>
      <c r="G6433" s="3" t="s">
        <v>60</v>
      </c>
      <c r="H6433" s="3" t="s">
        <v>24</v>
      </c>
      <c r="I6433" s="3" t="s">
        <v>8109</v>
      </c>
      <c r="J6433" s="1" t="s">
        <v>1018</v>
      </c>
      <c r="K6433" s="7" t="s">
        <v>5393</v>
      </c>
      <c r="L6433" s="3" t="s">
        <v>28</v>
      </c>
      <c r="M6433" s="3" t="s">
        <v>28</v>
      </c>
      <c r="N6433" s="3" t="s">
        <v>5746</v>
      </c>
      <c r="O6433" s="96" t="s">
        <v>28</v>
      </c>
      <c r="P6433" s="96" t="s">
        <v>5394</v>
      </c>
      <c r="Q6433" s="96" t="s">
        <v>32</v>
      </c>
      <c r="R6433" s="96" t="s">
        <v>144</v>
      </c>
    </row>
    <row r="6434" spans="1:18" ht="15" customHeight="1">
      <c r="A6434" s="5" t="s">
        <v>24387</v>
      </c>
      <c r="B6434" s="3" t="s">
        <v>24388</v>
      </c>
      <c r="C6434" s="3" t="s">
        <v>24389</v>
      </c>
      <c r="D6434" s="3"/>
      <c r="E6434" s="3"/>
      <c r="F6434" s="3" t="s">
        <v>83</v>
      </c>
      <c r="G6434" s="3" t="s">
        <v>23</v>
      </c>
      <c r="H6434" s="3" t="s">
        <v>28</v>
      </c>
      <c r="I6434" s="3" t="s">
        <v>8109</v>
      </c>
      <c r="J6434" s="1" t="s">
        <v>37</v>
      </c>
      <c r="K6434" s="7" t="s">
        <v>27</v>
      </c>
      <c r="L6434" s="3" t="s">
        <v>28</v>
      </c>
      <c r="M6434" s="3" t="s">
        <v>29</v>
      </c>
      <c r="N6434" s="3" t="s">
        <v>8118</v>
      </c>
      <c r="O6434" s="96" t="s">
        <v>28</v>
      </c>
      <c r="P6434" s="96" t="s">
        <v>122</v>
      </c>
      <c r="Q6434" s="96" t="s">
        <v>32</v>
      </c>
      <c r="R6434" s="96"/>
    </row>
    <row r="6435" spans="1:18" ht="15" customHeight="1">
      <c r="A6435" s="5" t="s">
        <v>24390</v>
      </c>
      <c r="B6435" s="3" t="s">
        <v>24390</v>
      </c>
      <c r="C6435" s="3"/>
      <c r="D6435" s="3" t="s">
        <v>24391</v>
      </c>
      <c r="E6435" s="3" t="s">
        <v>24392</v>
      </c>
      <c r="F6435" s="3" t="s">
        <v>22</v>
      </c>
      <c r="G6435" s="3" t="s">
        <v>258</v>
      </c>
      <c r="H6435" s="3" t="s">
        <v>24</v>
      </c>
      <c r="I6435" s="3" t="s">
        <v>8109</v>
      </c>
      <c r="J6435" s="1" t="s">
        <v>37</v>
      </c>
      <c r="K6435" s="7" t="s">
        <v>5393</v>
      </c>
      <c r="L6435" s="3" t="s">
        <v>28</v>
      </c>
      <c r="M6435" s="3" t="s">
        <v>28</v>
      </c>
      <c r="N6435" s="3" t="s">
        <v>5746</v>
      </c>
      <c r="O6435" s="96" t="s">
        <v>28</v>
      </c>
      <c r="P6435" s="96" t="s">
        <v>5394</v>
      </c>
      <c r="Q6435" s="96" t="s">
        <v>32</v>
      </c>
      <c r="R6435" s="96"/>
    </row>
    <row r="6436" spans="1:18" ht="15" customHeight="1">
      <c r="A6436" s="5" t="s">
        <v>24393</v>
      </c>
      <c r="B6436" s="3" t="s">
        <v>24393</v>
      </c>
      <c r="C6436" s="3"/>
      <c r="D6436" s="3" t="s">
        <v>24394</v>
      </c>
      <c r="E6436" s="3" t="s">
        <v>24395</v>
      </c>
      <c r="F6436" s="3" t="s">
        <v>22</v>
      </c>
      <c r="G6436" s="3" t="s">
        <v>65</v>
      </c>
      <c r="H6436" s="3" t="s">
        <v>24</v>
      </c>
      <c r="I6436" s="3" t="s">
        <v>8109</v>
      </c>
      <c r="J6436" s="1" t="s">
        <v>37</v>
      </c>
      <c r="K6436" s="7" t="s">
        <v>5393</v>
      </c>
      <c r="L6436" s="3" t="s">
        <v>28</v>
      </c>
      <c r="M6436" s="3" t="s">
        <v>28</v>
      </c>
      <c r="N6436" s="3" t="s">
        <v>5746</v>
      </c>
      <c r="O6436" s="96" t="s">
        <v>28</v>
      </c>
      <c r="P6436" s="96" t="s">
        <v>5394</v>
      </c>
      <c r="Q6436" s="96" t="s">
        <v>32</v>
      </c>
      <c r="R6436" s="96" t="s">
        <v>144</v>
      </c>
    </row>
    <row r="6437" spans="1:18" ht="15" customHeight="1">
      <c r="A6437" s="5" t="s">
        <v>24396</v>
      </c>
      <c r="B6437" s="3" t="s">
        <v>24396</v>
      </c>
      <c r="C6437" s="3"/>
      <c r="D6437" s="3" t="s">
        <v>24397</v>
      </c>
      <c r="E6437" s="3" t="s">
        <v>24398</v>
      </c>
      <c r="F6437" s="3" t="s">
        <v>22</v>
      </c>
      <c r="G6437" s="3" t="s">
        <v>8739</v>
      </c>
      <c r="H6437" s="3" t="s">
        <v>24</v>
      </c>
      <c r="I6437" s="3" t="s">
        <v>8109</v>
      </c>
      <c r="J6437" s="1" t="s">
        <v>37</v>
      </c>
      <c r="K6437" s="7" t="s">
        <v>5393</v>
      </c>
      <c r="L6437" s="3" t="s">
        <v>28</v>
      </c>
      <c r="M6437" s="3" t="s">
        <v>29</v>
      </c>
      <c r="N6437" s="3" t="s">
        <v>24</v>
      </c>
      <c r="O6437" s="96" t="s">
        <v>28</v>
      </c>
      <c r="P6437" s="96" t="s">
        <v>5394</v>
      </c>
      <c r="Q6437" s="96" t="s">
        <v>32</v>
      </c>
      <c r="R6437" s="96"/>
    </row>
    <row r="6438" spans="1:18" ht="15" customHeight="1">
      <c r="A6438" s="5" t="s">
        <v>24399</v>
      </c>
      <c r="B6438" s="3" t="s">
        <v>24400</v>
      </c>
      <c r="C6438" s="3" t="s">
        <v>24401</v>
      </c>
      <c r="D6438" s="3" t="s">
        <v>24402</v>
      </c>
      <c r="E6438" s="3" t="s">
        <v>24403</v>
      </c>
      <c r="F6438" s="3" t="s">
        <v>22</v>
      </c>
      <c r="G6438" s="3" t="s">
        <v>60</v>
      </c>
      <c r="H6438" s="3" t="s">
        <v>24</v>
      </c>
      <c r="I6438" s="3" t="s">
        <v>8109</v>
      </c>
      <c r="J6438" s="1" t="s">
        <v>213</v>
      </c>
      <c r="K6438" s="7" t="s">
        <v>27</v>
      </c>
      <c r="L6438" s="3" t="s">
        <v>28</v>
      </c>
      <c r="M6438" s="3" t="s">
        <v>29</v>
      </c>
      <c r="N6438" s="3" t="s">
        <v>8118</v>
      </c>
      <c r="O6438" s="96" t="s">
        <v>28</v>
      </c>
      <c r="P6438" s="96" t="s">
        <v>521</v>
      </c>
      <c r="Q6438" s="96" t="s">
        <v>32</v>
      </c>
      <c r="R6438" s="96"/>
    </row>
    <row r="6439" spans="1:18" ht="15" customHeight="1">
      <c r="A6439" s="5" t="s">
        <v>24404</v>
      </c>
      <c r="B6439" s="3" t="s">
        <v>24405</v>
      </c>
      <c r="C6439" s="3" t="s">
        <v>24406</v>
      </c>
      <c r="D6439" s="3" t="s">
        <v>24407</v>
      </c>
      <c r="E6439" s="3"/>
      <c r="F6439" s="3" t="s">
        <v>83</v>
      </c>
      <c r="G6439" s="3" t="s">
        <v>258</v>
      </c>
      <c r="H6439" s="3" t="s">
        <v>29</v>
      </c>
      <c r="I6439" s="3" t="s">
        <v>8109</v>
      </c>
      <c r="J6439" s="1" t="s">
        <v>129</v>
      </c>
      <c r="K6439" s="7" t="s">
        <v>27</v>
      </c>
      <c r="L6439" s="3" t="s">
        <v>28</v>
      </c>
      <c r="M6439" s="3" t="s">
        <v>29</v>
      </c>
      <c r="N6439" s="3" t="s">
        <v>8118</v>
      </c>
      <c r="O6439" s="96" t="s">
        <v>28</v>
      </c>
      <c r="P6439" s="96" t="s">
        <v>122</v>
      </c>
      <c r="Q6439" s="96" t="s">
        <v>32</v>
      </c>
      <c r="R6439" s="96"/>
    </row>
    <row r="6440" spans="1:18" ht="15" customHeight="1">
      <c r="A6440" s="5" t="s">
        <v>24408</v>
      </c>
      <c r="B6440" s="3" t="s">
        <v>24408</v>
      </c>
      <c r="C6440" s="3"/>
      <c r="D6440" s="3" t="s">
        <v>24409</v>
      </c>
      <c r="E6440" s="3" t="s">
        <v>24410</v>
      </c>
      <c r="F6440" s="3" t="s">
        <v>22</v>
      </c>
      <c r="G6440" s="3" t="s">
        <v>65</v>
      </c>
      <c r="H6440" s="3" t="s">
        <v>24</v>
      </c>
      <c r="I6440" s="3" t="s">
        <v>8109</v>
      </c>
      <c r="J6440" s="1" t="s">
        <v>37</v>
      </c>
      <c r="K6440" s="7" t="s">
        <v>5393</v>
      </c>
      <c r="L6440" s="3" t="s">
        <v>28</v>
      </c>
      <c r="M6440" s="3" t="s">
        <v>29</v>
      </c>
      <c r="N6440" s="3" t="s">
        <v>5746</v>
      </c>
      <c r="O6440" s="96" t="s">
        <v>28</v>
      </c>
      <c r="P6440" s="96" t="s">
        <v>5394</v>
      </c>
      <c r="Q6440" s="96" t="s">
        <v>32</v>
      </c>
      <c r="R6440" s="96"/>
    </row>
    <row r="6441" spans="1:18" ht="15" customHeight="1">
      <c r="A6441" s="5" t="s">
        <v>24411</v>
      </c>
      <c r="B6441" s="3" t="s">
        <v>24411</v>
      </c>
      <c r="C6441" s="3"/>
      <c r="D6441" s="3" t="s">
        <v>24412</v>
      </c>
      <c r="E6441" s="3" t="s">
        <v>24413</v>
      </c>
      <c r="F6441" s="3" t="s">
        <v>22</v>
      </c>
      <c r="G6441" s="3" t="s">
        <v>65</v>
      </c>
      <c r="H6441" s="3" t="s">
        <v>24</v>
      </c>
      <c r="I6441" s="3" t="s">
        <v>8109</v>
      </c>
      <c r="J6441" s="1" t="s">
        <v>37</v>
      </c>
      <c r="K6441" s="7" t="s">
        <v>5393</v>
      </c>
      <c r="L6441" s="3" t="s">
        <v>28</v>
      </c>
      <c r="M6441" s="3" t="s">
        <v>29</v>
      </c>
      <c r="N6441" s="3" t="s">
        <v>24</v>
      </c>
      <c r="O6441" s="96" t="s">
        <v>28</v>
      </c>
      <c r="P6441" s="96" t="s">
        <v>5394</v>
      </c>
      <c r="Q6441" s="96" t="s">
        <v>32</v>
      </c>
      <c r="R6441" s="96"/>
    </row>
    <row r="6442" spans="1:18" ht="15" customHeight="1">
      <c r="A6442" s="5" t="s">
        <v>24414</v>
      </c>
      <c r="B6442" s="3" t="s">
        <v>24414</v>
      </c>
      <c r="C6442" s="3"/>
      <c r="D6442" s="3" t="s">
        <v>24415</v>
      </c>
      <c r="E6442" s="3" t="s">
        <v>24416</v>
      </c>
      <c r="F6442" s="3" t="s">
        <v>22</v>
      </c>
      <c r="G6442" s="3" t="s">
        <v>258</v>
      </c>
      <c r="H6442" s="3" t="s">
        <v>24</v>
      </c>
      <c r="I6442" s="3" t="s">
        <v>8109</v>
      </c>
      <c r="J6442" s="1" t="s">
        <v>1018</v>
      </c>
      <c r="K6442" s="7" t="s">
        <v>5393</v>
      </c>
      <c r="L6442" s="3" t="s">
        <v>28</v>
      </c>
      <c r="M6442" s="3" t="s">
        <v>28</v>
      </c>
      <c r="N6442" s="3" t="s">
        <v>5746</v>
      </c>
      <c r="O6442" s="96" t="s">
        <v>28</v>
      </c>
      <c r="P6442" s="96" t="s">
        <v>5394</v>
      </c>
      <c r="Q6442" s="96" t="s">
        <v>32</v>
      </c>
      <c r="R6442" s="96" t="s">
        <v>144</v>
      </c>
    </row>
    <row r="6443" spans="1:18" ht="15" customHeight="1">
      <c r="A6443" s="5" t="s">
        <v>24417</v>
      </c>
      <c r="B6443" s="3" t="s">
        <v>24417</v>
      </c>
      <c r="C6443" s="3"/>
      <c r="D6443" s="3" t="s">
        <v>24418</v>
      </c>
      <c r="E6443" s="3" t="s">
        <v>24419</v>
      </c>
      <c r="F6443" s="3" t="s">
        <v>22</v>
      </c>
      <c r="G6443" s="3" t="s">
        <v>65</v>
      </c>
      <c r="H6443" s="3" t="s">
        <v>24</v>
      </c>
      <c r="I6443" s="3" t="s">
        <v>8109</v>
      </c>
      <c r="J6443" s="1" t="s">
        <v>37</v>
      </c>
      <c r="K6443" s="7" t="s">
        <v>5393</v>
      </c>
      <c r="L6443" s="3" t="s">
        <v>28</v>
      </c>
      <c r="M6443" s="3" t="s">
        <v>29</v>
      </c>
      <c r="N6443" s="3" t="s">
        <v>5746</v>
      </c>
      <c r="O6443" s="96" t="s">
        <v>28</v>
      </c>
      <c r="P6443" s="96" t="s">
        <v>5394</v>
      </c>
      <c r="Q6443" s="96" t="s">
        <v>32</v>
      </c>
      <c r="R6443" s="96"/>
    </row>
    <row r="6444" spans="1:18" ht="15" customHeight="1">
      <c r="A6444" s="5" t="s">
        <v>24420</v>
      </c>
      <c r="B6444" s="3" t="s">
        <v>24421</v>
      </c>
      <c r="C6444" s="3" t="s">
        <v>24422</v>
      </c>
      <c r="D6444" s="3" t="s">
        <v>24423</v>
      </c>
      <c r="E6444" s="3"/>
      <c r="F6444" s="3" t="s">
        <v>22</v>
      </c>
      <c r="G6444" s="3" t="s">
        <v>65</v>
      </c>
      <c r="H6444" s="3" t="s">
        <v>24</v>
      </c>
      <c r="I6444" s="3" t="s">
        <v>8109</v>
      </c>
      <c r="J6444" s="1" t="s">
        <v>37</v>
      </c>
      <c r="K6444" s="7" t="s">
        <v>27</v>
      </c>
      <c r="L6444" s="3" t="s">
        <v>28</v>
      </c>
      <c r="M6444" s="3" t="s">
        <v>29</v>
      </c>
      <c r="N6444" s="3" t="s">
        <v>8130</v>
      </c>
      <c r="O6444" s="96" t="s">
        <v>28</v>
      </c>
      <c r="P6444" s="96" t="s">
        <v>521</v>
      </c>
      <c r="Q6444" s="96" t="s">
        <v>32</v>
      </c>
      <c r="R6444" s="96"/>
    </row>
    <row r="6445" spans="1:18" ht="15" customHeight="1">
      <c r="A6445" s="5" t="s">
        <v>24424</v>
      </c>
      <c r="B6445" s="3" t="s">
        <v>24424</v>
      </c>
      <c r="C6445" s="3"/>
      <c r="D6445" s="3" t="s">
        <v>24425</v>
      </c>
      <c r="E6445" s="3" t="s">
        <v>24426</v>
      </c>
      <c r="F6445" s="3" t="s">
        <v>22</v>
      </c>
      <c r="G6445" s="3" t="s">
        <v>65</v>
      </c>
      <c r="H6445" s="3" t="s">
        <v>24</v>
      </c>
      <c r="I6445" s="3" t="s">
        <v>8109</v>
      </c>
      <c r="J6445" s="1" t="s">
        <v>37</v>
      </c>
      <c r="K6445" s="7" t="s">
        <v>5393</v>
      </c>
      <c r="L6445" s="3" t="s">
        <v>29</v>
      </c>
      <c r="M6445" s="3" t="s">
        <v>29</v>
      </c>
      <c r="N6445" s="3" t="s">
        <v>24</v>
      </c>
      <c r="O6445" s="96" t="s">
        <v>29</v>
      </c>
      <c r="P6445" s="96" t="s">
        <v>5394</v>
      </c>
      <c r="Q6445" s="96" t="s">
        <v>9394</v>
      </c>
      <c r="R6445" s="96"/>
    </row>
    <row r="6446" spans="1:18" ht="15" customHeight="1">
      <c r="A6446" s="5" t="s">
        <v>24427</v>
      </c>
      <c r="B6446" s="3" t="s">
        <v>24427</v>
      </c>
      <c r="C6446" s="3"/>
      <c r="D6446" s="3" t="s">
        <v>24428</v>
      </c>
      <c r="E6446" s="3" t="s">
        <v>24429</v>
      </c>
      <c r="F6446" s="3" t="s">
        <v>22</v>
      </c>
      <c r="G6446" s="3" t="s">
        <v>65</v>
      </c>
      <c r="H6446" s="3" t="s">
        <v>24</v>
      </c>
      <c r="I6446" s="3" t="s">
        <v>8109</v>
      </c>
      <c r="J6446" s="1" t="s">
        <v>129</v>
      </c>
      <c r="K6446" s="7" t="s">
        <v>5393</v>
      </c>
      <c r="L6446" s="3" t="s">
        <v>28</v>
      </c>
      <c r="M6446" s="3" t="s">
        <v>29</v>
      </c>
      <c r="N6446" s="3" t="s">
        <v>24</v>
      </c>
      <c r="O6446" s="96" t="s">
        <v>28</v>
      </c>
      <c r="P6446" s="96" t="s">
        <v>5394</v>
      </c>
      <c r="Q6446" s="96" t="s">
        <v>32</v>
      </c>
      <c r="R6446" s="96"/>
    </row>
    <row r="6447" spans="1:18" ht="15" customHeight="1">
      <c r="A6447" s="5" t="s">
        <v>24430</v>
      </c>
      <c r="B6447" s="3" t="s">
        <v>24430</v>
      </c>
      <c r="C6447" s="3"/>
      <c r="D6447" s="3" t="s">
        <v>24431</v>
      </c>
      <c r="E6447" s="3" t="s">
        <v>24432</v>
      </c>
      <c r="F6447" s="3" t="s">
        <v>22</v>
      </c>
      <c r="G6447" s="3" t="s">
        <v>9228</v>
      </c>
      <c r="H6447" s="3" t="s">
        <v>24</v>
      </c>
      <c r="I6447" s="3" t="s">
        <v>8109</v>
      </c>
      <c r="J6447" s="1" t="s">
        <v>37</v>
      </c>
      <c r="K6447" s="7" t="s">
        <v>5393</v>
      </c>
      <c r="L6447" s="3" t="s">
        <v>28</v>
      </c>
      <c r="M6447" s="3" t="s">
        <v>29</v>
      </c>
      <c r="N6447" s="3" t="s">
        <v>24</v>
      </c>
      <c r="O6447" s="96" t="s">
        <v>28</v>
      </c>
      <c r="P6447" s="96" t="s">
        <v>5394</v>
      </c>
      <c r="Q6447" s="96" t="s">
        <v>32</v>
      </c>
      <c r="R6447" s="96"/>
    </row>
    <row r="6448" spans="1:18" ht="15" customHeight="1">
      <c r="A6448" s="5" t="s">
        <v>24433</v>
      </c>
      <c r="B6448" s="3" t="s">
        <v>24434</v>
      </c>
      <c r="C6448" s="3" t="s">
        <v>24435</v>
      </c>
      <c r="D6448" s="3" t="s">
        <v>24436</v>
      </c>
      <c r="E6448" s="3"/>
      <c r="F6448" s="3" t="s">
        <v>83</v>
      </c>
      <c r="G6448" s="3" t="s">
        <v>17725</v>
      </c>
      <c r="H6448" s="3" t="s">
        <v>29</v>
      </c>
      <c r="I6448" s="3" t="s">
        <v>8109</v>
      </c>
      <c r="J6448" s="1" t="s">
        <v>37</v>
      </c>
      <c r="K6448" s="7" t="s">
        <v>27</v>
      </c>
      <c r="L6448" s="3" t="s">
        <v>28</v>
      </c>
      <c r="M6448" s="3" t="s">
        <v>28</v>
      </c>
      <c r="N6448" s="3" t="s">
        <v>4960</v>
      </c>
      <c r="O6448" s="96" t="s">
        <v>28</v>
      </c>
      <c r="P6448" s="96" t="s">
        <v>1396</v>
      </c>
      <c r="Q6448" s="96" t="s">
        <v>32</v>
      </c>
      <c r="R6448" s="96"/>
    </row>
    <row r="6449" spans="1:18" ht="15" customHeight="1">
      <c r="A6449" s="5" t="s">
        <v>24437</v>
      </c>
      <c r="B6449" s="3" t="s">
        <v>24437</v>
      </c>
      <c r="C6449" s="3"/>
      <c r="D6449" s="3" t="s">
        <v>24438</v>
      </c>
      <c r="E6449" s="3" t="s">
        <v>24439</v>
      </c>
      <c r="F6449" s="3" t="s">
        <v>22</v>
      </c>
      <c r="G6449" s="3" t="s">
        <v>8739</v>
      </c>
      <c r="H6449" s="3" t="s">
        <v>24</v>
      </c>
      <c r="I6449" s="3" t="s">
        <v>8109</v>
      </c>
      <c r="J6449" s="1" t="s">
        <v>37</v>
      </c>
      <c r="K6449" s="7" t="s">
        <v>5393</v>
      </c>
      <c r="L6449" s="3" t="s">
        <v>28</v>
      </c>
      <c r="M6449" s="3" t="s">
        <v>29</v>
      </c>
      <c r="N6449" s="3" t="s">
        <v>24</v>
      </c>
      <c r="O6449" s="96" t="s">
        <v>28</v>
      </c>
      <c r="P6449" s="96" t="s">
        <v>5394</v>
      </c>
      <c r="Q6449" s="96" t="s">
        <v>32</v>
      </c>
      <c r="R6449" s="96"/>
    </row>
    <row r="6450" spans="1:18" ht="15" customHeight="1">
      <c r="A6450" s="5" t="s">
        <v>24440</v>
      </c>
      <c r="B6450" s="3" t="s">
        <v>24440</v>
      </c>
      <c r="C6450" s="3"/>
      <c r="D6450" s="3" t="s">
        <v>24441</v>
      </c>
      <c r="E6450" s="3" t="s">
        <v>24442</v>
      </c>
      <c r="F6450" s="3" t="s">
        <v>22</v>
      </c>
      <c r="G6450" s="3" t="s">
        <v>65</v>
      </c>
      <c r="H6450" s="3" t="s">
        <v>24</v>
      </c>
      <c r="I6450" s="3" t="s">
        <v>8109</v>
      </c>
      <c r="J6450" s="1" t="s">
        <v>37</v>
      </c>
      <c r="K6450" s="7" t="s">
        <v>5393</v>
      </c>
      <c r="L6450" s="3" t="s">
        <v>28</v>
      </c>
      <c r="M6450" s="3" t="s">
        <v>29</v>
      </c>
      <c r="N6450" s="3" t="s">
        <v>24</v>
      </c>
      <c r="O6450" s="96" t="s">
        <v>28</v>
      </c>
      <c r="P6450" s="96" t="s">
        <v>5394</v>
      </c>
      <c r="Q6450" s="96" t="s">
        <v>32</v>
      </c>
      <c r="R6450" s="96"/>
    </row>
    <row r="6451" spans="1:18" ht="15" customHeight="1">
      <c r="A6451" s="5" t="s">
        <v>24443</v>
      </c>
      <c r="B6451" s="3" t="s">
        <v>24443</v>
      </c>
      <c r="C6451" s="3"/>
      <c r="D6451" s="3" t="s">
        <v>24444</v>
      </c>
      <c r="E6451" s="3" t="s">
        <v>24445</v>
      </c>
      <c r="F6451" s="3" t="s">
        <v>22</v>
      </c>
      <c r="G6451" s="3" t="s">
        <v>65</v>
      </c>
      <c r="H6451" s="3" t="s">
        <v>24</v>
      </c>
      <c r="I6451" s="3" t="s">
        <v>8109</v>
      </c>
      <c r="J6451" s="1" t="s">
        <v>37</v>
      </c>
      <c r="K6451" s="7" t="s">
        <v>5393</v>
      </c>
      <c r="L6451" s="3" t="s">
        <v>28</v>
      </c>
      <c r="M6451" s="3" t="s">
        <v>29</v>
      </c>
      <c r="N6451" s="3" t="s">
        <v>24</v>
      </c>
      <c r="O6451" s="96" t="s">
        <v>28</v>
      </c>
      <c r="P6451" s="96" t="s">
        <v>5394</v>
      </c>
      <c r="Q6451" s="96" t="s">
        <v>32</v>
      </c>
      <c r="R6451" s="96"/>
    </row>
    <row r="6452" spans="1:18" ht="15" customHeight="1">
      <c r="A6452" s="5" t="s">
        <v>24446</v>
      </c>
      <c r="B6452" s="3" t="s">
        <v>24447</v>
      </c>
      <c r="C6452" s="3" t="s">
        <v>24448</v>
      </c>
      <c r="D6452" s="3" t="s">
        <v>24449</v>
      </c>
      <c r="E6452" s="3"/>
      <c r="F6452" s="3" t="s">
        <v>22</v>
      </c>
      <c r="G6452" s="3" t="s">
        <v>65</v>
      </c>
      <c r="H6452" s="3" t="s">
        <v>24</v>
      </c>
      <c r="I6452" s="3" t="s">
        <v>8109</v>
      </c>
      <c r="J6452" s="1" t="s">
        <v>37</v>
      </c>
      <c r="K6452" s="7" t="s">
        <v>27</v>
      </c>
      <c r="L6452" s="3" t="s">
        <v>29</v>
      </c>
      <c r="M6452" s="3" t="s">
        <v>29</v>
      </c>
      <c r="N6452" s="3" t="s">
        <v>4960</v>
      </c>
      <c r="O6452" s="96" t="s">
        <v>29</v>
      </c>
      <c r="P6452" s="96" t="s">
        <v>31</v>
      </c>
      <c r="Q6452" s="96" t="s">
        <v>9394</v>
      </c>
      <c r="R6452" s="96"/>
    </row>
    <row r="6453" spans="1:18" ht="15" customHeight="1">
      <c r="A6453" s="5" t="s">
        <v>24450</v>
      </c>
      <c r="B6453" s="3" t="s">
        <v>24450</v>
      </c>
      <c r="C6453" s="3"/>
      <c r="D6453" s="3" t="s">
        <v>24451</v>
      </c>
      <c r="E6453" s="3" t="s">
        <v>24452</v>
      </c>
      <c r="F6453" s="3" t="s">
        <v>22</v>
      </c>
      <c r="G6453" s="3" t="s">
        <v>258</v>
      </c>
      <c r="H6453" s="3" t="s">
        <v>24</v>
      </c>
      <c r="I6453" s="3" t="s">
        <v>8109</v>
      </c>
      <c r="J6453" s="1" t="s">
        <v>37</v>
      </c>
      <c r="K6453" s="7" t="s">
        <v>5393</v>
      </c>
      <c r="L6453" s="3" t="s">
        <v>28</v>
      </c>
      <c r="M6453" s="3" t="s">
        <v>29</v>
      </c>
      <c r="N6453" s="3" t="s">
        <v>5746</v>
      </c>
      <c r="O6453" s="96" t="s">
        <v>28</v>
      </c>
      <c r="P6453" s="96" t="s">
        <v>5394</v>
      </c>
      <c r="Q6453" s="96" t="s">
        <v>32</v>
      </c>
      <c r="R6453" s="96" t="s">
        <v>144</v>
      </c>
    </row>
    <row r="6454" spans="1:18" ht="15" customHeight="1">
      <c r="A6454" s="5" t="s">
        <v>24453</v>
      </c>
      <c r="B6454" s="3" t="s">
        <v>24454</v>
      </c>
      <c r="C6454" s="3"/>
      <c r="D6454" s="3" t="s">
        <v>24455</v>
      </c>
      <c r="E6454" s="3"/>
      <c r="F6454" s="3" t="s">
        <v>22</v>
      </c>
      <c r="G6454" s="3" t="s">
        <v>258</v>
      </c>
      <c r="H6454" s="3" t="s">
        <v>24</v>
      </c>
      <c r="I6454" s="3" t="s">
        <v>8109</v>
      </c>
      <c r="J6454" s="1" t="s">
        <v>213</v>
      </c>
      <c r="K6454" s="7" t="s">
        <v>27</v>
      </c>
      <c r="L6454" s="3" t="s">
        <v>28</v>
      </c>
      <c r="M6454" s="3" t="s">
        <v>28</v>
      </c>
      <c r="N6454" s="3" t="s">
        <v>8118</v>
      </c>
      <c r="O6454" s="96" t="s">
        <v>28</v>
      </c>
      <c r="P6454" s="96" t="s">
        <v>122</v>
      </c>
      <c r="Q6454" s="96" t="s">
        <v>32</v>
      </c>
      <c r="R6454" s="96"/>
    </row>
    <row r="6455" spans="1:18" ht="15" customHeight="1">
      <c r="A6455" s="5" t="s">
        <v>24456</v>
      </c>
      <c r="B6455" s="3" t="s">
        <v>24456</v>
      </c>
      <c r="C6455" s="3"/>
      <c r="D6455" s="3" t="s">
        <v>24457</v>
      </c>
      <c r="E6455" s="3" t="s">
        <v>24458</v>
      </c>
      <c r="F6455" s="3" t="s">
        <v>22</v>
      </c>
      <c r="G6455" s="3" t="s">
        <v>65</v>
      </c>
      <c r="H6455" s="3" t="s">
        <v>24</v>
      </c>
      <c r="I6455" s="3" t="s">
        <v>8109</v>
      </c>
      <c r="J6455" s="1" t="s">
        <v>26</v>
      </c>
      <c r="K6455" s="7" t="s">
        <v>5393</v>
      </c>
      <c r="L6455" s="3" t="s">
        <v>28</v>
      </c>
      <c r="M6455" s="3" t="s">
        <v>29</v>
      </c>
      <c r="N6455" s="3" t="s">
        <v>5746</v>
      </c>
      <c r="O6455" s="96" t="s">
        <v>28</v>
      </c>
      <c r="P6455" s="96" t="s">
        <v>5394</v>
      </c>
      <c r="Q6455" s="96" t="s">
        <v>32</v>
      </c>
      <c r="R6455" s="96"/>
    </row>
    <row r="6456" spans="1:18" ht="15" customHeight="1">
      <c r="A6456" s="5" t="s">
        <v>24459</v>
      </c>
      <c r="B6456" s="3" t="s">
        <v>24460</v>
      </c>
      <c r="C6456" s="3" t="s">
        <v>24461</v>
      </c>
      <c r="D6456" s="3"/>
      <c r="E6456" s="3"/>
      <c r="F6456" s="3" t="s">
        <v>22</v>
      </c>
      <c r="G6456" s="3" t="s">
        <v>9228</v>
      </c>
      <c r="H6456" s="3" t="s">
        <v>24</v>
      </c>
      <c r="I6456" s="3" t="s">
        <v>8109</v>
      </c>
      <c r="J6456" s="1" t="s">
        <v>213</v>
      </c>
      <c r="K6456" s="7" t="s">
        <v>27</v>
      </c>
      <c r="L6456" s="3" t="s">
        <v>28</v>
      </c>
      <c r="M6456" s="3" t="s">
        <v>28</v>
      </c>
      <c r="N6456" s="3" t="s">
        <v>4960</v>
      </c>
      <c r="O6456" s="96" t="s">
        <v>28</v>
      </c>
      <c r="P6456" s="96" t="s">
        <v>1396</v>
      </c>
      <c r="Q6456" s="96" t="s">
        <v>32</v>
      </c>
      <c r="R6456" s="96"/>
    </row>
    <row r="6457" spans="1:18" ht="15" customHeight="1">
      <c r="A6457" s="5" t="s">
        <v>24462</v>
      </c>
      <c r="B6457" s="3" t="s">
        <v>24462</v>
      </c>
      <c r="C6457" s="3"/>
      <c r="D6457" s="3" t="s">
        <v>24463</v>
      </c>
      <c r="E6457" s="3"/>
      <c r="F6457" s="3" t="s">
        <v>83</v>
      </c>
      <c r="G6457" s="3" t="s">
        <v>23</v>
      </c>
      <c r="H6457" s="3" t="s">
        <v>28</v>
      </c>
      <c r="I6457" s="3" t="s">
        <v>8109</v>
      </c>
      <c r="J6457" s="1" t="s">
        <v>37</v>
      </c>
      <c r="K6457" s="7" t="s">
        <v>5393</v>
      </c>
      <c r="L6457" s="3" t="s">
        <v>28</v>
      </c>
      <c r="M6457" s="3" t="s">
        <v>29</v>
      </c>
      <c r="N6457" s="3" t="s">
        <v>5746</v>
      </c>
      <c r="O6457" s="96" t="s">
        <v>28</v>
      </c>
      <c r="P6457" s="96" t="s">
        <v>5394</v>
      </c>
      <c r="Q6457" s="96" t="s">
        <v>32</v>
      </c>
      <c r="R6457" s="96" t="s">
        <v>144</v>
      </c>
    </row>
    <row r="6458" spans="1:18" ht="15" customHeight="1">
      <c r="A6458" s="5" t="s">
        <v>24464</v>
      </c>
      <c r="B6458" s="3" t="s">
        <v>24465</v>
      </c>
      <c r="C6458" s="3" t="s">
        <v>24466</v>
      </c>
      <c r="D6458" s="3" t="s">
        <v>24467</v>
      </c>
      <c r="E6458" s="3"/>
      <c r="F6458" s="3" t="s">
        <v>22</v>
      </c>
      <c r="G6458" s="3" t="s">
        <v>23</v>
      </c>
      <c r="H6458" s="3" t="s">
        <v>24</v>
      </c>
      <c r="I6458" s="3" t="s">
        <v>8109</v>
      </c>
      <c r="J6458" s="1" t="s">
        <v>26</v>
      </c>
      <c r="K6458" s="7" t="s">
        <v>27</v>
      </c>
      <c r="L6458" s="3" t="s">
        <v>28</v>
      </c>
      <c r="M6458" s="3" t="s">
        <v>29</v>
      </c>
      <c r="N6458" s="3" t="s">
        <v>4960</v>
      </c>
      <c r="O6458" s="96" t="s">
        <v>28</v>
      </c>
      <c r="P6458" s="96" t="s">
        <v>1396</v>
      </c>
      <c r="Q6458" s="96" t="s">
        <v>32</v>
      </c>
      <c r="R6458" s="96"/>
    </row>
    <row r="6459" spans="1:18" ht="15" customHeight="1">
      <c r="A6459" s="5" t="s">
        <v>24468</v>
      </c>
      <c r="B6459" s="3" t="s">
        <v>24468</v>
      </c>
      <c r="C6459" s="3"/>
      <c r="D6459" s="3" t="s">
        <v>24469</v>
      </c>
      <c r="E6459" s="3"/>
      <c r="F6459" s="3" t="s">
        <v>22</v>
      </c>
      <c r="G6459" s="3" t="s">
        <v>65</v>
      </c>
      <c r="H6459" s="3" t="s">
        <v>24</v>
      </c>
      <c r="I6459" s="3" t="s">
        <v>8109</v>
      </c>
      <c r="J6459" s="1" t="s">
        <v>37</v>
      </c>
      <c r="K6459" s="7" t="s">
        <v>5393</v>
      </c>
      <c r="L6459" s="3" t="s">
        <v>28</v>
      </c>
      <c r="M6459" s="3" t="s">
        <v>29</v>
      </c>
      <c r="N6459" s="3" t="s">
        <v>5746</v>
      </c>
      <c r="O6459" s="96" t="s">
        <v>28</v>
      </c>
      <c r="P6459" s="96" t="s">
        <v>5394</v>
      </c>
      <c r="Q6459" s="96" t="s">
        <v>32</v>
      </c>
      <c r="R6459" s="96"/>
    </row>
    <row r="6460" spans="1:18" ht="15" customHeight="1">
      <c r="A6460" s="5" t="s">
        <v>24470</v>
      </c>
      <c r="B6460" s="3" t="s">
        <v>24471</v>
      </c>
      <c r="C6460" s="3" t="s">
        <v>24472</v>
      </c>
      <c r="D6460" s="3" t="s">
        <v>24473</v>
      </c>
      <c r="E6460" s="3" t="s">
        <v>24474</v>
      </c>
      <c r="F6460" s="3" t="s">
        <v>22</v>
      </c>
      <c r="G6460" s="3" t="s">
        <v>17725</v>
      </c>
      <c r="H6460" s="3" t="s">
        <v>24</v>
      </c>
      <c r="I6460" s="3" t="s">
        <v>8109</v>
      </c>
      <c r="J6460" s="1" t="s">
        <v>37</v>
      </c>
      <c r="K6460" s="7" t="s">
        <v>27</v>
      </c>
      <c r="L6460" s="3" t="s">
        <v>28</v>
      </c>
      <c r="M6460" s="3" t="s">
        <v>28</v>
      </c>
      <c r="N6460" s="3" t="s">
        <v>8130</v>
      </c>
      <c r="O6460" s="96" t="s">
        <v>28</v>
      </c>
      <c r="P6460" s="96" t="s">
        <v>521</v>
      </c>
      <c r="Q6460" s="96" t="s">
        <v>32</v>
      </c>
      <c r="R6460" s="96"/>
    </row>
    <row r="6461" spans="1:18" ht="15" customHeight="1">
      <c r="A6461" s="5" t="s">
        <v>24475</v>
      </c>
      <c r="B6461" s="3" t="s">
        <v>24475</v>
      </c>
      <c r="C6461" s="3"/>
      <c r="D6461" s="3" t="s">
        <v>24476</v>
      </c>
      <c r="E6461" s="3" t="s">
        <v>24477</v>
      </c>
      <c r="F6461" s="3" t="s">
        <v>22</v>
      </c>
      <c r="G6461" s="3" t="s">
        <v>65</v>
      </c>
      <c r="H6461" s="3" t="s">
        <v>24</v>
      </c>
      <c r="I6461" s="3" t="s">
        <v>8109</v>
      </c>
      <c r="J6461" s="1" t="s">
        <v>37</v>
      </c>
      <c r="K6461" s="7" t="s">
        <v>5393</v>
      </c>
      <c r="L6461" s="3" t="s">
        <v>28</v>
      </c>
      <c r="M6461" s="3" t="s">
        <v>28</v>
      </c>
      <c r="N6461" s="3" t="s">
        <v>5746</v>
      </c>
      <c r="O6461" s="96" t="s">
        <v>28</v>
      </c>
      <c r="P6461" s="96" t="s">
        <v>5394</v>
      </c>
      <c r="Q6461" s="96" t="s">
        <v>32</v>
      </c>
      <c r="R6461" s="96"/>
    </row>
    <row r="6462" spans="1:18" ht="15" customHeight="1">
      <c r="A6462" s="5" t="s">
        <v>24478</v>
      </c>
      <c r="B6462" s="3" t="s">
        <v>24479</v>
      </c>
      <c r="C6462" s="3" t="s">
        <v>24480</v>
      </c>
      <c r="D6462" s="3"/>
      <c r="E6462" s="3"/>
      <c r="F6462" s="3" t="s">
        <v>22</v>
      </c>
      <c r="G6462" s="3" t="s">
        <v>65</v>
      </c>
      <c r="H6462" s="3" t="s">
        <v>24</v>
      </c>
      <c r="I6462" s="3" t="s">
        <v>8109</v>
      </c>
      <c r="J6462" s="1" t="s">
        <v>37</v>
      </c>
      <c r="K6462" s="7" t="s">
        <v>27</v>
      </c>
      <c r="L6462" s="3" t="s">
        <v>29</v>
      </c>
      <c r="M6462" s="3" t="s">
        <v>29</v>
      </c>
      <c r="N6462" s="3" t="s">
        <v>4960</v>
      </c>
      <c r="O6462" s="96" t="s">
        <v>28</v>
      </c>
      <c r="P6462" s="96" t="s">
        <v>1396</v>
      </c>
      <c r="Q6462" s="96" t="s">
        <v>32</v>
      </c>
      <c r="R6462" s="96"/>
    </row>
    <row r="6463" spans="1:18" ht="15" customHeight="1">
      <c r="A6463" s="5" t="s">
        <v>24481</v>
      </c>
      <c r="B6463" s="3" t="s">
        <v>24482</v>
      </c>
      <c r="C6463" s="3" t="s">
        <v>24483</v>
      </c>
      <c r="D6463" s="3" t="s">
        <v>24484</v>
      </c>
      <c r="E6463" s="3"/>
      <c r="F6463" s="3" t="s">
        <v>22</v>
      </c>
      <c r="G6463" s="3" t="s">
        <v>65</v>
      </c>
      <c r="H6463" s="3" t="s">
        <v>24</v>
      </c>
      <c r="I6463" s="3" t="s">
        <v>8109</v>
      </c>
      <c r="J6463" s="1" t="s">
        <v>37</v>
      </c>
      <c r="K6463" s="7" t="s">
        <v>27</v>
      </c>
      <c r="L6463" s="3" t="s">
        <v>28</v>
      </c>
      <c r="M6463" s="3" t="s">
        <v>29</v>
      </c>
      <c r="N6463" s="3" t="s">
        <v>4960</v>
      </c>
      <c r="O6463" s="96" t="s">
        <v>28</v>
      </c>
      <c r="P6463" s="96" t="s">
        <v>31</v>
      </c>
      <c r="Q6463" s="96" t="s">
        <v>32</v>
      </c>
      <c r="R6463" s="96"/>
    </row>
    <row r="6464" spans="1:18" ht="15" customHeight="1">
      <c r="A6464" s="5" t="s">
        <v>24485</v>
      </c>
      <c r="B6464" s="3" t="s">
        <v>24485</v>
      </c>
      <c r="C6464" s="3"/>
      <c r="D6464" s="3" t="s">
        <v>24486</v>
      </c>
      <c r="E6464" s="3" t="s">
        <v>24487</v>
      </c>
      <c r="F6464" s="3" t="s">
        <v>22</v>
      </c>
      <c r="G6464" s="3" t="s">
        <v>258</v>
      </c>
      <c r="H6464" s="3" t="s">
        <v>24</v>
      </c>
      <c r="I6464" s="3" t="s">
        <v>8109</v>
      </c>
      <c r="J6464" s="1" t="s">
        <v>129</v>
      </c>
      <c r="K6464" s="7" t="s">
        <v>5393</v>
      </c>
      <c r="L6464" s="3" t="s">
        <v>29</v>
      </c>
      <c r="M6464" s="3" t="s">
        <v>28</v>
      </c>
      <c r="N6464" s="3" t="s">
        <v>5746</v>
      </c>
      <c r="O6464" s="96" t="s">
        <v>28</v>
      </c>
      <c r="P6464" s="96" t="s">
        <v>5394</v>
      </c>
      <c r="Q6464" s="96" t="s">
        <v>32</v>
      </c>
      <c r="R6464" s="96"/>
    </row>
    <row r="6465" spans="1:18" ht="15" customHeight="1">
      <c r="A6465" s="5" t="s">
        <v>24488</v>
      </c>
      <c r="B6465" s="3" t="s">
        <v>24488</v>
      </c>
      <c r="C6465" s="3"/>
      <c r="D6465" s="3" t="s">
        <v>24489</v>
      </c>
      <c r="E6465" s="3" t="s">
        <v>24490</v>
      </c>
      <c r="F6465" s="3" t="s">
        <v>22</v>
      </c>
      <c r="G6465" s="3" t="s">
        <v>258</v>
      </c>
      <c r="H6465" s="3" t="s">
        <v>24</v>
      </c>
      <c r="I6465" s="3" t="s">
        <v>8109</v>
      </c>
      <c r="J6465" s="1" t="s">
        <v>37</v>
      </c>
      <c r="K6465" s="7" t="s">
        <v>5393</v>
      </c>
      <c r="L6465" s="3" t="s">
        <v>28</v>
      </c>
      <c r="M6465" s="3" t="s">
        <v>28</v>
      </c>
      <c r="N6465" s="3" t="s">
        <v>5746</v>
      </c>
      <c r="O6465" s="96" t="s">
        <v>28</v>
      </c>
      <c r="P6465" s="96" t="s">
        <v>5394</v>
      </c>
      <c r="Q6465" s="96" t="s">
        <v>32</v>
      </c>
      <c r="R6465" s="96"/>
    </row>
    <row r="6466" spans="1:18" ht="15" customHeight="1">
      <c r="A6466" s="5" t="s">
        <v>24491</v>
      </c>
      <c r="B6466" s="3" t="s">
        <v>24491</v>
      </c>
      <c r="C6466" s="3"/>
      <c r="D6466" s="3" t="s">
        <v>24492</v>
      </c>
      <c r="E6466" s="3" t="s">
        <v>24493</v>
      </c>
      <c r="F6466" s="3" t="s">
        <v>22</v>
      </c>
      <c r="G6466" s="3" t="s">
        <v>258</v>
      </c>
      <c r="H6466" s="3" t="s">
        <v>24</v>
      </c>
      <c r="I6466" s="3" t="s">
        <v>8109</v>
      </c>
      <c r="J6466" s="1" t="s">
        <v>129</v>
      </c>
      <c r="K6466" s="7" t="s">
        <v>5393</v>
      </c>
      <c r="L6466" s="3" t="s">
        <v>28</v>
      </c>
      <c r="M6466" s="3" t="s">
        <v>28</v>
      </c>
      <c r="N6466" s="3" t="s">
        <v>5746</v>
      </c>
      <c r="O6466" s="96" t="s">
        <v>28</v>
      </c>
      <c r="P6466" s="96" t="s">
        <v>5394</v>
      </c>
      <c r="Q6466" s="96" t="s">
        <v>32</v>
      </c>
      <c r="R6466" s="96"/>
    </row>
    <row r="6467" spans="1:18" ht="15" customHeight="1">
      <c r="A6467" s="5" t="s">
        <v>24494</v>
      </c>
      <c r="B6467" s="3" t="s">
        <v>24495</v>
      </c>
      <c r="C6467" s="3" t="s">
        <v>24496</v>
      </c>
      <c r="D6467" s="3" t="s">
        <v>24497</v>
      </c>
      <c r="E6467" s="3" t="s">
        <v>24498</v>
      </c>
      <c r="F6467" s="3" t="s">
        <v>22</v>
      </c>
      <c r="G6467" s="3" t="s">
        <v>23</v>
      </c>
      <c r="H6467" s="3" t="s">
        <v>24</v>
      </c>
      <c r="I6467" s="3" t="s">
        <v>8109</v>
      </c>
      <c r="J6467" s="1" t="s">
        <v>37</v>
      </c>
      <c r="K6467" s="7" t="s">
        <v>27</v>
      </c>
      <c r="L6467" s="3" t="s">
        <v>28</v>
      </c>
      <c r="M6467" s="3" t="s">
        <v>29</v>
      </c>
      <c r="N6467" s="3" t="s">
        <v>8118</v>
      </c>
      <c r="O6467" s="96" t="s">
        <v>29</v>
      </c>
      <c r="P6467" s="96" t="s">
        <v>122</v>
      </c>
      <c r="Q6467" s="96" t="s">
        <v>8483</v>
      </c>
      <c r="R6467" s="96"/>
    </row>
    <row r="6468" spans="1:18" ht="15" customHeight="1">
      <c r="A6468" s="5" t="s">
        <v>24499</v>
      </c>
      <c r="B6468" s="3" t="s">
        <v>24499</v>
      </c>
      <c r="C6468" s="3"/>
      <c r="D6468" s="3" t="s">
        <v>24500</v>
      </c>
      <c r="E6468" s="3" t="s">
        <v>24501</v>
      </c>
      <c r="F6468" s="3" t="s">
        <v>22</v>
      </c>
      <c r="G6468" s="3" t="s">
        <v>65</v>
      </c>
      <c r="H6468" s="3" t="s">
        <v>24</v>
      </c>
      <c r="I6468" s="3" t="s">
        <v>8109</v>
      </c>
      <c r="J6468" s="1" t="s">
        <v>37</v>
      </c>
      <c r="K6468" s="7" t="s">
        <v>5393</v>
      </c>
      <c r="L6468" s="3" t="s">
        <v>28</v>
      </c>
      <c r="M6468" s="3" t="s">
        <v>29</v>
      </c>
      <c r="N6468" s="3" t="s">
        <v>24</v>
      </c>
      <c r="O6468" s="96" t="s">
        <v>28</v>
      </c>
      <c r="P6468" s="96" t="s">
        <v>5394</v>
      </c>
      <c r="Q6468" s="96" t="s">
        <v>32</v>
      </c>
      <c r="R6468" s="96"/>
    </row>
    <row r="6469" spans="1:18" ht="15" customHeight="1">
      <c r="A6469" s="5" t="s">
        <v>24502</v>
      </c>
      <c r="B6469" s="3" t="s">
        <v>24503</v>
      </c>
      <c r="C6469" s="3" t="s">
        <v>24504</v>
      </c>
      <c r="D6469" s="3" t="s">
        <v>24505</v>
      </c>
      <c r="E6469" s="3" t="s">
        <v>24506</v>
      </c>
      <c r="F6469" s="3" t="s">
        <v>22</v>
      </c>
      <c r="G6469" s="3" t="s">
        <v>23</v>
      </c>
      <c r="H6469" s="3" t="s">
        <v>24</v>
      </c>
      <c r="I6469" s="3" t="s">
        <v>8109</v>
      </c>
      <c r="J6469" s="1" t="s">
        <v>37</v>
      </c>
      <c r="K6469" s="7" t="s">
        <v>27</v>
      </c>
      <c r="L6469" s="3" t="s">
        <v>28</v>
      </c>
      <c r="M6469" s="3" t="s">
        <v>29</v>
      </c>
      <c r="N6469" s="3" t="s">
        <v>8118</v>
      </c>
      <c r="O6469" s="96" t="s">
        <v>28</v>
      </c>
      <c r="P6469" s="96" t="s">
        <v>1396</v>
      </c>
      <c r="Q6469" s="96" t="s">
        <v>32</v>
      </c>
      <c r="R6469" s="96"/>
    </row>
    <row r="6470" spans="1:18" ht="15" customHeight="1">
      <c r="A6470" s="5" t="s">
        <v>24507</v>
      </c>
      <c r="B6470" s="3" t="s">
        <v>24507</v>
      </c>
      <c r="C6470" s="3"/>
      <c r="D6470" s="3" t="s">
        <v>24508</v>
      </c>
      <c r="E6470" s="3"/>
      <c r="F6470" s="3" t="s">
        <v>22</v>
      </c>
      <c r="G6470" s="3" t="s">
        <v>23</v>
      </c>
      <c r="H6470" s="3" t="s">
        <v>24</v>
      </c>
      <c r="I6470" s="3" t="s">
        <v>8109</v>
      </c>
      <c r="J6470" s="1" t="s">
        <v>37</v>
      </c>
      <c r="K6470" s="7" t="s">
        <v>5393</v>
      </c>
      <c r="L6470" s="3" t="s">
        <v>28</v>
      </c>
      <c r="M6470" s="3" t="s">
        <v>29</v>
      </c>
      <c r="N6470" s="3" t="s">
        <v>14728</v>
      </c>
      <c r="O6470" s="96" t="s">
        <v>28</v>
      </c>
      <c r="P6470" s="96" t="s">
        <v>5394</v>
      </c>
      <c r="Q6470" s="96" t="s">
        <v>32</v>
      </c>
      <c r="R6470" s="96"/>
    </row>
    <row r="6471" spans="1:18" ht="15" customHeight="1">
      <c r="A6471" s="5" t="s">
        <v>24509</v>
      </c>
      <c r="B6471" s="3" t="s">
        <v>24509</v>
      </c>
      <c r="C6471" s="3"/>
      <c r="D6471" s="3" t="s">
        <v>24510</v>
      </c>
      <c r="E6471" s="3" t="s">
        <v>24511</v>
      </c>
      <c r="F6471" s="3" t="s">
        <v>22</v>
      </c>
      <c r="G6471" s="3" t="s">
        <v>258</v>
      </c>
      <c r="H6471" s="3" t="s">
        <v>24</v>
      </c>
      <c r="I6471" s="3" t="s">
        <v>8109</v>
      </c>
      <c r="J6471" s="1" t="s">
        <v>37</v>
      </c>
      <c r="K6471" s="7" t="s">
        <v>5393</v>
      </c>
      <c r="L6471" s="3" t="s">
        <v>28</v>
      </c>
      <c r="M6471" s="3" t="s">
        <v>28</v>
      </c>
      <c r="N6471" s="3" t="s">
        <v>5746</v>
      </c>
      <c r="O6471" s="96" t="s">
        <v>28</v>
      </c>
      <c r="P6471" s="96" t="s">
        <v>5394</v>
      </c>
      <c r="Q6471" s="96" t="s">
        <v>32</v>
      </c>
      <c r="R6471" s="96"/>
    </row>
    <row r="6472" spans="1:18" ht="15" customHeight="1">
      <c r="A6472" s="5" t="s">
        <v>24512</v>
      </c>
      <c r="B6472" s="3" t="s">
        <v>24513</v>
      </c>
      <c r="C6472" s="3" t="s">
        <v>24514</v>
      </c>
      <c r="D6472" s="3" t="s">
        <v>24515</v>
      </c>
      <c r="E6472" s="3" t="s">
        <v>24516</v>
      </c>
      <c r="F6472" s="3" t="s">
        <v>212</v>
      </c>
      <c r="G6472" s="3" t="s">
        <v>23</v>
      </c>
      <c r="H6472" s="3" t="s">
        <v>28</v>
      </c>
      <c r="I6472" s="3" t="s">
        <v>8109</v>
      </c>
      <c r="J6472" s="1" t="s">
        <v>454</v>
      </c>
      <c r="K6472" s="7" t="s">
        <v>27</v>
      </c>
      <c r="L6472" s="3" t="s">
        <v>29</v>
      </c>
      <c r="M6472" s="3" t="s">
        <v>29</v>
      </c>
      <c r="N6472" s="3" t="s">
        <v>4960</v>
      </c>
      <c r="O6472" s="96" t="s">
        <v>28</v>
      </c>
      <c r="P6472" s="96" t="s">
        <v>31</v>
      </c>
      <c r="Q6472" s="96" t="s">
        <v>32</v>
      </c>
      <c r="R6472" s="96"/>
    </row>
    <row r="6473" spans="1:18" ht="15" customHeight="1">
      <c r="A6473" s="5" t="s">
        <v>24517</v>
      </c>
      <c r="B6473" s="3" t="s">
        <v>24518</v>
      </c>
      <c r="C6473" s="3" t="s">
        <v>24519</v>
      </c>
      <c r="D6473" s="3" t="s">
        <v>24520</v>
      </c>
      <c r="E6473" s="3"/>
      <c r="F6473" s="3" t="s">
        <v>22</v>
      </c>
      <c r="G6473" s="3" t="s">
        <v>10513</v>
      </c>
      <c r="H6473" s="3" t="s">
        <v>24</v>
      </c>
      <c r="I6473" s="3" t="s">
        <v>8109</v>
      </c>
      <c r="J6473" s="1" t="s">
        <v>37</v>
      </c>
      <c r="K6473" s="7" t="s">
        <v>104</v>
      </c>
      <c r="L6473" s="3" t="s">
        <v>28</v>
      </c>
      <c r="M6473" s="3" t="s">
        <v>28</v>
      </c>
      <c r="N6473" s="3"/>
      <c r="O6473" s="96" t="s">
        <v>28</v>
      </c>
      <c r="P6473" s="96" t="s">
        <v>513</v>
      </c>
      <c r="Q6473" s="96" t="s">
        <v>32</v>
      </c>
      <c r="R6473" s="96"/>
    </row>
    <row r="6474" spans="1:18" ht="15" customHeight="1">
      <c r="A6474" s="5" t="s">
        <v>24521</v>
      </c>
      <c r="B6474" s="3" t="s">
        <v>24521</v>
      </c>
      <c r="C6474" s="3"/>
      <c r="D6474" s="3" t="s">
        <v>24522</v>
      </c>
      <c r="E6474" s="3" t="s">
        <v>24523</v>
      </c>
      <c r="F6474" s="3" t="s">
        <v>22</v>
      </c>
      <c r="G6474" s="3" t="s">
        <v>65</v>
      </c>
      <c r="H6474" s="3" t="s">
        <v>24</v>
      </c>
      <c r="I6474" s="3" t="s">
        <v>8109</v>
      </c>
      <c r="J6474" s="1" t="s">
        <v>37</v>
      </c>
      <c r="K6474" s="7" t="s">
        <v>5393</v>
      </c>
      <c r="L6474" s="3" t="s">
        <v>28</v>
      </c>
      <c r="M6474" s="3" t="s">
        <v>29</v>
      </c>
      <c r="N6474" s="3" t="s">
        <v>5746</v>
      </c>
      <c r="O6474" s="96" t="s">
        <v>28</v>
      </c>
      <c r="P6474" s="96" t="s">
        <v>5394</v>
      </c>
      <c r="Q6474" s="96" t="s">
        <v>32</v>
      </c>
      <c r="R6474" s="96"/>
    </row>
    <row r="6475" spans="1:18" ht="15" customHeight="1">
      <c r="A6475" s="5" t="s">
        <v>24524</v>
      </c>
      <c r="B6475" s="3" t="s">
        <v>24524</v>
      </c>
      <c r="C6475" s="3"/>
      <c r="D6475" s="3" t="s">
        <v>24525</v>
      </c>
      <c r="E6475" s="3" t="s">
        <v>24526</v>
      </c>
      <c r="F6475" s="3" t="s">
        <v>83</v>
      </c>
      <c r="G6475" s="3" t="s">
        <v>258</v>
      </c>
      <c r="H6475" s="3" t="s">
        <v>30</v>
      </c>
      <c r="I6475" s="3" t="s">
        <v>8109</v>
      </c>
      <c r="J6475" s="1" t="s">
        <v>37</v>
      </c>
      <c r="K6475" s="7" t="s">
        <v>5393</v>
      </c>
      <c r="L6475" s="3" t="s">
        <v>30</v>
      </c>
      <c r="M6475" s="3" t="s">
        <v>29</v>
      </c>
      <c r="N6475" s="3" t="s">
        <v>24</v>
      </c>
      <c r="O6475" s="96" t="s">
        <v>28</v>
      </c>
      <c r="P6475" s="96" t="s">
        <v>5394</v>
      </c>
      <c r="Q6475" s="96" t="s">
        <v>32</v>
      </c>
      <c r="R6475" s="96"/>
    </row>
    <row r="6476" spans="1:18" ht="15" customHeight="1">
      <c r="A6476" s="5" t="s">
        <v>24527</v>
      </c>
      <c r="B6476" s="3" t="s">
        <v>24528</v>
      </c>
      <c r="C6476" s="3" t="s">
        <v>24529</v>
      </c>
      <c r="D6476" s="3" t="s">
        <v>24530</v>
      </c>
      <c r="E6476" s="3"/>
      <c r="F6476" s="3" t="s">
        <v>22</v>
      </c>
      <c r="G6476" s="3" t="s">
        <v>23</v>
      </c>
      <c r="H6476" s="3" t="s">
        <v>24</v>
      </c>
      <c r="I6476" s="3" t="s">
        <v>8109</v>
      </c>
      <c r="J6476" s="1" t="s">
        <v>37</v>
      </c>
      <c r="K6476" s="7" t="s">
        <v>27</v>
      </c>
      <c r="L6476" s="3" t="s">
        <v>28</v>
      </c>
      <c r="M6476" s="3" t="s">
        <v>29</v>
      </c>
      <c r="N6476" s="3" t="s">
        <v>4960</v>
      </c>
      <c r="O6476" s="96" t="s">
        <v>28</v>
      </c>
      <c r="P6476" s="96" t="s">
        <v>1396</v>
      </c>
      <c r="Q6476" s="96" t="s">
        <v>32</v>
      </c>
      <c r="R6476" s="96"/>
    </row>
    <row r="6477" spans="1:18" ht="15" customHeight="1">
      <c r="A6477" s="5" t="s">
        <v>24531</v>
      </c>
      <c r="B6477" s="3" t="s">
        <v>24531</v>
      </c>
      <c r="C6477" s="3"/>
      <c r="D6477" s="3" t="s">
        <v>24532</v>
      </c>
      <c r="E6477" s="3" t="s">
        <v>24533</v>
      </c>
      <c r="F6477" s="3" t="s">
        <v>22</v>
      </c>
      <c r="G6477" s="3" t="s">
        <v>65</v>
      </c>
      <c r="H6477" s="3" t="s">
        <v>24</v>
      </c>
      <c r="I6477" s="3" t="s">
        <v>8109</v>
      </c>
      <c r="J6477" s="1" t="s">
        <v>37</v>
      </c>
      <c r="K6477" s="7" t="s">
        <v>5393</v>
      </c>
      <c r="L6477" s="3" t="s">
        <v>28</v>
      </c>
      <c r="M6477" s="3" t="s">
        <v>29</v>
      </c>
      <c r="N6477" s="3" t="s">
        <v>24</v>
      </c>
      <c r="O6477" s="96" t="s">
        <v>28</v>
      </c>
      <c r="P6477" s="96" t="s">
        <v>5394</v>
      </c>
      <c r="Q6477" s="96" t="s">
        <v>32</v>
      </c>
      <c r="R6477" s="96"/>
    </row>
    <row r="6478" spans="1:18" ht="15" customHeight="1">
      <c r="A6478" s="5" t="s">
        <v>24534</v>
      </c>
      <c r="B6478" s="3" t="s">
        <v>24534</v>
      </c>
      <c r="C6478" s="3"/>
      <c r="D6478" s="3" t="s">
        <v>24535</v>
      </c>
      <c r="E6478" s="3" t="s">
        <v>24536</v>
      </c>
      <c r="F6478" s="3" t="s">
        <v>22</v>
      </c>
      <c r="G6478" s="3" t="s">
        <v>65</v>
      </c>
      <c r="H6478" s="3" t="s">
        <v>24</v>
      </c>
      <c r="I6478" s="3" t="s">
        <v>8109</v>
      </c>
      <c r="J6478" s="1" t="s">
        <v>37</v>
      </c>
      <c r="K6478" s="7" t="s">
        <v>5393</v>
      </c>
      <c r="L6478" s="3" t="s">
        <v>28</v>
      </c>
      <c r="M6478" s="3" t="s">
        <v>28</v>
      </c>
      <c r="N6478" s="3" t="s">
        <v>5746</v>
      </c>
      <c r="O6478" s="96" t="s">
        <v>28</v>
      </c>
      <c r="P6478" s="96" t="s">
        <v>5394</v>
      </c>
      <c r="Q6478" s="96" t="s">
        <v>32</v>
      </c>
      <c r="R6478" s="96"/>
    </row>
    <row r="6479" spans="1:18" ht="15" customHeight="1">
      <c r="A6479" s="5" t="s">
        <v>24537</v>
      </c>
      <c r="B6479" s="3" t="s">
        <v>24538</v>
      </c>
      <c r="C6479" s="3" t="s">
        <v>24539</v>
      </c>
      <c r="D6479" s="3" t="s">
        <v>24540</v>
      </c>
      <c r="E6479" s="3"/>
      <c r="F6479" s="3" t="s">
        <v>22</v>
      </c>
      <c r="G6479" s="3" t="s">
        <v>23</v>
      </c>
      <c r="H6479" s="3" t="s">
        <v>24</v>
      </c>
      <c r="I6479" s="3" t="s">
        <v>8109</v>
      </c>
      <c r="J6479" s="1" t="s">
        <v>37</v>
      </c>
      <c r="K6479" s="7" t="s">
        <v>27</v>
      </c>
      <c r="L6479" s="3" t="s">
        <v>28</v>
      </c>
      <c r="M6479" s="3" t="s">
        <v>29</v>
      </c>
      <c r="N6479" s="3" t="s">
        <v>4960</v>
      </c>
      <c r="O6479" s="96" t="s">
        <v>28</v>
      </c>
      <c r="P6479" s="96" t="s">
        <v>1396</v>
      </c>
      <c r="Q6479" s="96" t="s">
        <v>32</v>
      </c>
      <c r="R6479" s="96"/>
    </row>
    <row r="6480" spans="1:18" ht="15" customHeight="1">
      <c r="A6480" s="5" t="s">
        <v>24541</v>
      </c>
      <c r="B6480" s="3" t="s">
        <v>24541</v>
      </c>
      <c r="C6480" s="3"/>
      <c r="D6480" s="3" t="s">
        <v>24542</v>
      </c>
      <c r="E6480" s="3" t="s">
        <v>24543</v>
      </c>
      <c r="F6480" s="3" t="s">
        <v>22</v>
      </c>
      <c r="G6480" s="3" t="s">
        <v>60</v>
      </c>
      <c r="H6480" s="3" t="s">
        <v>24</v>
      </c>
      <c r="I6480" s="3" t="s">
        <v>8109</v>
      </c>
      <c r="J6480" s="1" t="s">
        <v>1018</v>
      </c>
      <c r="K6480" s="7" t="s">
        <v>5393</v>
      </c>
      <c r="L6480" s="3" t="s">
        <v>28</v>
      </c>
      <c r="M6480" s="3" t="s">
        <v>28</v>
      </c>
      <c r="N6480" s="3" t="s">
        <v>5746</v>
      </c>
      <c r="O6480" s="96" t="s">
        <v>28</v>
      </c>
      <c r="P6480" s="96" t="s">
        <v>5394</v>
      </c>
      <c r="Q6480" s="96" t="s">
        <v>32</v>
      </c>
      <c r="R6480" s="96"/>
    </row>
    <row r="6481" spans="1:18" ht="15" customHeight="1">
      <c r="A6481" s="5" t="s">
        <v>24544</v>
      </c>
      <c r="B6481" s="3" t="s">
        <v>24545</v>
      </c>
      <c r="C6481" s="3" t="s">
        <v>24546</v>
      </c>
      <c r="D6481" s="3" t="s">
        <v>24547</v>
      </c>
      <c r="E6481" s="3"/>
      <c r="F6481" s="3" t="s">
        <v>22</v>
      </c>
      <c r="G6481" s="3" t="s">
        <v>23</v>
      </c>
      <c r="H6481" s="3" t="s">
        <v>24</v>
      </c>
      <c r="I6481" s="3" t="s">
        <v>8109</v>
      </c>
      <c r="J6481" s="1" t="s">
        <v>37</v>
      </c>
      <c r="K6481" s="7" t="s">
        <v>27</v>
      </c>
      <c r="L6481" s="3" t="s">
        <v>28</v>
      </c>
      <c r="M6481" s="3" t="s">
        <v>29</v>
      </c>
      <c r="N6481" s="3" t="s">
        <v>4960</v>
      </c>
      <c r="O6481" s="96" t="s">
        <v>28</v>
      </c>
      <c r="P6481" s="96" t="s">
        <v>1396</v>
      </c>
      <c r="Q6481" s="96" t="s">
        <v>32</v>
      </c>
      <c r="R6481" s="96"/>
    </row>
    <row r="6482" spans="1:18" ht="15" customHeight="1">
      <c r="A6482" s="5" t="s">
        <v>24548</v>
      </c>
      <c r="B6482" s="3" t="s">
        <v>24548</v>
      </c>
      <c r="C6482" s="3"/>
      <c r="D6482" s="3" t="s">
        <v>24549</v>
      </c>
      <c r="E6482" s="3" t="s">
        <v>24550</v>
      </c>
      <c r="F6482" s="3" t="s">
        <v>22</v>
      </c>
      <c r="G6482" s="3" t="s">
        <v>23</v>
      </c>
      <c r="H6482" s="3" t="s">
        <v>24</v>
      </c>
      <c r="I6482" s="3" t="s">
        <v>8109</v>
      </c>
      <c r="J6482" s="1" t="s">
        <v>37</v>
      </c>
      <c r="K6482" s="7" t="s">
        <v>5393</v>
      </c>
      <c r="L6482" s="3" t="s">
        <v>28</v>
      </c>
      <c r="M6482" s="3" t="s">
        <v>29</v>
      </c>
      <c r="N6482" s="3" t="s">
        <v>5746</v>
      </c>
      <c r="O6482" s="96" t="s">
        <v>28</v>
      </c>
      <c r="P6482" s="96" t="s">
        <v>5394</v>
      </c>
      <c r="Q6482" s="96" t="s">
        <v>32</v>
      </c>
      <c r="R6482" s="96"/>
    </row>
    <row r="6483" spans="1:18" ht="15" customHeight="1">
      <c r="A6483" s="5" t="s">
        <v>24551</v>
      </c>
      <c r="B6483" s="3" t="s">
        <v>24552</v>
      </c>
      <c r="C6483" s="3" t="s">
        <v>24553</v>
      </c>
      <c r="D6483" s="3" t="s">
        <v>24554</v>
      </c>
      <c r="E6483" s="3"/>
      <c r="F6483" s="3" t="s">
        <v>22</v>
      </c>
      <c r="G6483" s="3" t="s">
        <v>65</v>
      </c>
      <c r="H6483" s="3" t="s">
        <v>24</v>
      </c>
      <c r="I6483" s="3" t="s">
        <v>8109</v>
      </c>
      <c r="J6483" s="1" t="s">
        <v>37</v>
      </c>
      <c r="K6483" s="7" t="s">
        <v>104</v>
      </c>
      <c r="L6483" s="3" t="s">
        <v>28</v>
      </c>
      <c r="M6483" s="3" t="s">
        <v>28</v>
      </c>
      <c r="N6483" s="3"/>
      <c r="O6483" s="96" t="s">
        <v>28</v>
      </c>
      <c r="P6483" s="96" t="s">
        <v>105</v>
      </c>
      <c r="Q6483" s="96" t="s">
        <v>32</v>
      </c>
      <c r="R6483" s="96"/>
    </row>
    <row r="6484" spans="1:18" ht="15" customHeight="1">
      <c r="A6484" s="5" t="s">
        <v>24555</v>
      </c>
      <c r="B6484" s="3" t="s">
        <v>24556</v>
      </c>
      <c r="C6484" s="3" t="s">
        <v>24557</v>
      </c>
      <c r="D6484" s="3" t="s">
        <v>24558</v>
      </c>
      <c r="E6484" s="3"/>
      <c r="F6484" s="3" t="s">
        <v>22</v>
      </c>
      <c r="G6484" s="3" t="s">
        <v>17725</v>
      </c>
      <c r="H6484" s="3" t="s">
        <v>24</v>
      </c>
      <c r="I6484" s="3" t="s">
        <v>8109</v>
      </c>
      <c r="J6484" s="1" t="s">
        <v>26</v>
      </c>
      <c r="K6484" s="7" t="s">
        <v>27</v>
      </c>
      <c r="L6484" s="3" t="s">
        <v>28</v>
      </c>
      <c r="M6484" s="3" t="s">
        <v>28</v>
      </c>
      <c r="N6484" s="3" t="s">
        <v>4960</v>
      </c>
      <c r="O6484" s="96" t="s">
        <v>28</v>
      </c>
      <c r="P6484" s="96" t="s">
        <v>1396</v>
      </c>
      <c r="Q6484" s="96" t="s">
        <v>32</v>
      </c>
      <c r="R6484" s="96"/>
    </row>
    <row r="6485" spans="1:18" ht="15" customHeight="1">
      <c r="A6485" s="5" t="s">
        <v>24559</v>
      </c>
      <c r="B6485" s="3" t="s">
        <v>24559</v>
      </c>
      <c r="C6485" s="3"/>
      <c r="D6485" s="3" t="s">
        <v>24560</v>
      </c>
      <c r="E6485" s="3" t="s">
        <v>24561</v>
      </c>
      <c r="F6485" s="3" t="s">
        <v>22</v>
      </c>
      <c r="G6485" s="3" t="s">
        <v>258</v>
      </c>
      <c r="H6485" s="3" t="s">
        <v>24</v>
      </c>
      <c r="I6485" s="3" t="s">
        <v>8109</v>
      </c>
      <c r="J6485" s="1" t="s">
        <v>26</v>
      </c>
      <c r="K6485" s="7" t="s">
        <v>5393</v>
      </c>
      <c r="L6485" s="3" t="s">
        <v>28</v>
      </c>
      <c r="M6485" s="3" t="s">
        <v>28</v>
      </c>
      <c r="N6485" s="3" t="s">
        <v>5746</v>
      </c>
      <c r="O6485" s="96" t="s">
        <v>28</v>
      </c>
      <c r="P6485" s="96" t="s">
        <v>5394</v>
      </c>
      <c r="Q6485" s="96" t="s">
        <v>32</v>
      </c>
      <c r="R6485" s="96" t="s">
        <v>144</v>
      </c>
    </row>
    <row r="6486" spans="1:18" ht="15" customHeight="1">
      <c r="A6486" s="5" t="s">
        <v>24562</v>
      </c>
      <c r="B6486" s="3" t="s">
        <v>24563</v>
      </c>
      <c r="C6486" s="3"/>
      <c r="D6486" s="3" t="s">
        <v>24564</v>
      </c>
      <c r="E6486" s="3" t="s">
        <v>24565</v>
      </c>
      <c r="F6486" s="3" t="s">
        <v>22</v>
      </c>
      <c r="G6486" s="3" t="s">
        <v>258</v>
      </c>
      <c r="H6486" s="3" t="s">
        <v>24</v>
      </c>
      <c r="I6486" s="3" t="s">
        <v>8109</v>
      </c>
      <c r="J6486" s="1" t="s">
        <v>37</v>
      </c>
      <c r="K6486" s="7" t="s">
        <v>27</v>
      </c>
      <c r="L6486" s="3" t="s">
        <v>28</v>
      </c>
      <c r="M6486" s="3" t="s">
        <v>28</v>
      </c>
      <c r="N6486" s="3" t="s">
        <v>8130</v>
      </c>
      <c r="O6486" s="96" t="s">
        <v>28</v>
      </c>
      <c r="P6486" s="96" t="s">
        <v>122</v>
      </c>
      <c r="Q6486" s="96" t="s">
        <v>32</v>
      </c>
      <c r="R6486" s="96"/>
    </row>
    <row r="6487" spans="1:18" ht="15" customHeight="1">
      <c r="A6487" s="5" t="s">
        <v>24566</v>
      </c>
      <c r="B6487" s="3" t="s">
        <v>24567</v>
      </c>
      <c r="C6487" s="3" t="s">
        <v>24568</v>
      </c>
      <c r="D6487" s="3" t="s">
        <v>24569</v>
      </c>
      <c r="E6487" s="3"/>
      <c r="F6487" s="3" t="s">
        <v>22</v>
      </c>
      <c r="G6487" s="3" t="s">
        <v>65</v>
      </c>
      <c r="H6487" s="3" t="s">
        <v>24</v>
      </c>
      <c r="I6487" s="3" t="s">
        <v>8109</v>
      </c>
      <c r="J6487" s="1" t="s">
        <v>37</v>
      </c>
      <c r="K6487" s="7" t="s">
        <v>104</v>
      </c>
      <c r="L6487" s="3" t="s">
        <v>28</v>
      </c>
      <c r="M6487" s="3" t="s">
        <v>28</v>
      </c>
      <c r="N6487" s="3"/>
      <c r="O6487" s="96" t="s">
        <v>28</v>
      </c>
      <c r="P6487" s="96" t="s">
        <v>105</v>
      </c>
      <c r="Q6487" s="96" t="s">
        <v>32</v>
      </c>
      <c r="R6487" s="96"/>
    </row>
    <row r="6488" spans="1:18" ht="15" customHeight="1">
      <c r="A6488" s="5" t="s">
        <v>24570</v>
      </c>
      <c r="B6488" s="3" t="s">
        <v>24571</v>
      </c>
      <c r="C6488" s="3" t="s">
        <v>24572</v>
      </c>
      <c r="D6488" s="3" t="s">
        <v>24573</v>
      </c>
      <c r="E6488" s="3"/>
      <c r="F6488" s="3" t="s">
        <v>22</v>
      </c>
      <c r="G6488" s="3" t="s">
        <v>60</v>
      </c>
      <c r="H6488" s="3" t="s">
        <v>24</v>
      </c>
      <c r="I6488" s="3" t="s">
        <v>8109</v>
      </c>
      <c r="J6488" s="1" t="s">
        <v>26</v>
      </c>
      <c r="K6488" s="7" t="s">
        <v>27</v>
      </c>
      <c r="L6488" s="3" t="s">
        <v>28</v>
      </c>
      <c r="M6488" s="3" t="s">
        <v>29</v>
      </c>
      <c r="N6488" s="3" t="s">
        <v>8130</v>
      </c>
      <c r="O6488" s="96" t="s">
        <v>28</v>
      </c>
      <c r="P6488" s="96" t="s">
        <v>1396</v>
      </c>
      <c r="Q6488" s="96" t="s">
        <v>32</v>
      </c>
      <c r="R6488" s="96"/>
    </row>
    <row r="6489" spans="1:18" ht="15" customHeight="1">
      <c r="A6489" s="5" t="s">
        <v>24574</v>
      </c>
      <c r="B6489" s="3" t="s">
        <v>24574</v>
      </c>
      <c r="C6489" s="3"/>
      <c r="D6489" s="3" t="s">
        <v>24575</v>
      </c>
      <c r="E6489" s="3" t="s">
        <v>24576</v>
      </c>
      <c r="F6489" s="3" t="s">
        <v>22</v>
      </c>
      <c r="G6489" s="3" t="s">
        <v>65</v>
      </c>
      <c r="H6489" s="3" t="s">
        <v>24</v>
      </c>
      <c r="I6489" s="3" t="s">
        <v>8109</v>
      </c>
      <c r="J6489" s="1" t="s">
        <v>37</v>
      </c>
      <c r="K6489" s="7" t="s">
        <v>5393</v>
      </c>
      <c r="L6489" s="3" t="s">
        <v>28</v>
      </c>
      <c r="M6489" s="3" t="s">
        <v>28</v>
      </c>
      <c r="N6489" s="3" t="s">
        <v>5746</v>
      </c>
      <c r="O6489" s="96" t="s">
        <v>28</v>
      </c>
      <c r="P6489" s="96" t="s">
        <v>5394</v>
      </c>
      <c r="Q6489" s="96" t="s">
        <v>32</v>
      </c>
      <c r="R6489" s="96"/>
    </row>
    <row r="6490" spans="1:18" ht="15" customHeight="1">
      <c r="A6490" s="5" t="s">
        <v>24577</v>
      </c>
      <c r="B6490" s="3" t="s">
        <v>24578</v>
      </c>
      <c r="C6490" s="3"/>
      <c r="D6490" s="3" t="s">
        <v>24579</v>
      </c>
      <c r="E6490" s="3"/>
      <c r="F6490" s="3" t="s">
        <v>22</v>
      </c>
      <c r="G6490" s="3" t="s">
        <v>60</v>
      </c>
      <c r="H6490" s="3" t="s">
        <v>24</v>
      </c>
      <c r="I6490" s="3" t="s">
        <v>8109</v>
      </c>
      <c r="J6490" s="1" t="s">
        <v>37</v>
      </c>
      <c r="K6490" s="7" t="s">
        <v>104</v>
      </c>
      <c r="L6490" s="3" t="s">
        <v>28</v>
      </c>
      <c r="M6490" s="3" t="s">
        <v>28</v>
      </c>
      <c r="N6490" s="3"/>
      <c r="O6490" s="96" t="s">
        <v>28</v>
      </c>
      <c r="P6490" s="96" t="s">
        <v>513</v>
      </c>
      <c r="Q6490" s="96" t="s">
        <v>32</v>
      </c>
      <c r="R6490" s="96"/>
    </row>
    <row r="6491" spans="1:18" ht="15" customHeight="1">
      <c r="A6491" s="5" t="s">
        <v>24580</v>
      </c>
      <c r="B6491" s="3" t="s">
        <v>24581</v>
      </c>
      <c r="C6491" s="3" t="s">
        <v>24582</v>
      </c>
      <c r="D6491" s="3"/>
      <c r="E6491" s="3"/>
      <c r="F6491" s="3" t="s">
        <v>212</v>
      </c>
      <c r="G6491" s="3" t="s">
        <v>60</v>
      </c>
      <c r="H6491" s="3" t="s">
        <v>28</v>
      </c>
      <c r="I6491" s="3" t="s">
        <v>8109</v>
      </c>
      <c r="J6491" s="1" t="s">
        <v>26</v>
      </c>
      <c r="K6491" s="7" t="s">
        <v>27</v>
      </c>
      <c r="L6491" s="3" t="s">
        <v>28</v>
      </c>
      <c r="M6491" s="3" t="s">
        <v>29</v>
      </c>
      <c r="N6491" s="3" t="s">
        <v>8130</v>
      </c>
      <c r="O6491" s="96" t="s">
        <v>28</v>
      </c>
      <c r="P6491" s="96" t="s">
        <v>1396</v>
      </c>
      <c r="Q6491" s="96" t="s">
        <v>32</v>
      </c>
      <c r="R6491" s="96"/>
    </row>
    <row r="6492" spans="1:18" ht="15" customHeight="1">
      <c r="A6492" s="5" t="s">
        <v>24583</v>
      </c>
      <c r="B6492" s="3" t="s">
        <v>24584</v>
      </c>
      <c r="C6492" s="3" t="s">
        <v>24585</v>
      </c>
      <c r="D6492" s="3" t="s">
        <v>24586</v>
      </c>
      <c r="E6492" s="3"/>
      <c r="F6492" s="3" t="s">
        <v>22</v>
      </c>
      <c r="G6492" s="3" t="s">
        <v>258</v>
      </c>
      <c r="H6492" s="3" t="s">
        <v>24</v>
      </c>
      <c r="I6492" s="3" t="s">
        <v>8109</v>
      </c>
      <c r="J6492" s="1" t="s">
        <v>37</v>
      </c>
      <c r="K6492" s="7" t="s">
        <v>104</v>
      </c>
      <c r="L6492" s="3" t="s">
        <v>29</v>
      </c>
      <c r="M6492" s="3" t="s">
        <v>29</v>
      </c>
      <c r="N6492" s="3"/>
      <c r="O6492" s="96" t="s">
        <v>28</v>
      </c>
      <c r="P6492" s="96" t="s">
        <v>513</v>
      </c>
      <c r="Q6492" s="96" t="s">
        <v>32</v>
      </c>
      <c r="R6492" s="96"/>
    </row>
    <row r="6493" spans="1:18" ht="15" customHeight="1">
      <c r="A6493" s="5" t="s">
        <v>24587</v>
      </c>
      <c r="B6493" s="3" t="s">
        <v>24587</v>
      </c>
      <c r="C6493" s="3"/>
      <c r="D6493" s="3" t="s">
        <v>24588</v>
      </c>
      <c r="E6493" s="3" t="s">
        <v>24589</v>
      </c>
      <c r="F6493" s="3" t="s">
        <v>22</v>
      </c>
      <c r="G6493" s="3" t="s">
        <v>258</v>
      </c>
      <c r="H6493" s="3" t="s">
        <v>24</v>
      </c>
      <c r="I6493" s="3" t="s">
        <v>8109</v>
      </c>
      <c r="J6493" s="1" t="s">
        <v>26</v>
      </c>
      <c r="K6493" s="7" t="s">
        <v>5393</v>
      </c>
      <c r="L6493" s="3" t="s">
        <v>28</v>
      </c>
      <c r="M6493" s="3" t="s">
        <v>28</v>
      </c>
      <c r="N6493" s="3" t="s">
        <v>5746</v>
      </c>
      <c r="O6493" s="96" t="s">
        <v>28</v>
      </c>
      <c r="P6493" s="96" t="s">
        <v>5394</v>
      </c>
      <c r="Q6493" s="96" t="s">
        <v>32</v>
      </c>
      <c r="R6493" s="96" t="s">
        <v>144</v>
      </c>
    </row>
    <row r="6494" spans="1:18" ht="15" customHeight="1">
      <c r="A6494" s="5" t="s">
        <v>24590</v>
      </c>
      <c r="B6494" s="3" t="s">
        <v>24590</v>
      </c>
      <c r="C6494" s="3"/>
      <c r="D6494" s="3" t="s">
        <v>24591</v>
      </c>
      <c r="E6494" s="3" t="s">
        <v>24592</v>
      </c>
      <c r="F6494" s="3" t="s">
        <v>22</v>
      </c>
      <c r="G6494" s="3" t="s">
        <v>258</v>
      </c>
      <c r="H6494" s="3" t="s">
        <v>24</v>
      </c>
      <c r="I6494" s="3" t="s">
        <v>8109</v>
      </c>
      <c r="J6494" s="1" t="s">
        <v>37</v>
      </c>
      <c r="K6494" s="7" t="s">
        <v>5393</v>
      </c>
      <c r="L6494" s="3" t="s">
        <v>28</v>
      </c>
      <c r="M6494" s="3" t="s">
        <v>29</v>
      </c>
      <c r="N6494" s="3" t="s">
        <v>5746</v>
      </c>
      <c r="O6494" s="96" t="s">
        <v>28</v>
      </c>
      <c r="P6494" s="96" t="s">
        <v>5394</v>
      </c>
      <c r="Q6494" s="96" t="s">
        <v>32</v>
      </c>
      <c r="R6494" s="96"/>
    </row>
    <row r="6495" spans="1:18" ht="15" customHeight="1">
      <c r="A6495" s="5" t="s">
        <v>24593</v>
      </c>
      <c r="B6495" s="3" t="s">
        <v>24593</v>
      </c>
      <c r="C6495" s="3"/>
      <c r="D6495" s="3" t="s">
        <v>24594</v>
      </c>
      <c r="E6495" s="3" t="s">
        <v>24595</v>
      </c>
      <c r="F6495" s="3" t="s">
        <v>22</v>
      </c>
      <c r="G6495" s="3" t="s">
        <v>65</v>
      </c>
      <c r="H6495" s="3" t="s">
        <v>24</v>
      </c>
      <c r="I6495" s="3" t="s">
        <v>8109</v>
      </c>
      <c r="J6495" s="1" t="s">
        <v>37</v>
      </c>
      <c r="K6495" s="7" t="s">
        <v>5393</v>
      </c>
      <c r="L6495" s="3" t="s">
        <v>28</v>
      </c>
      <c r="M6495" s="3" t="s">
        <v>29</v>
      </c>
      <c r="N6495" s="3" t="s">
        <v>24</v>
      </c>
      <c r="O6495" s="96" t="s">
        <v>28</v>
      </c>
      <c r="P6495" s="96" t="s">
        <v>5394</v>
      </c>
      <c r="Q6495" s="96" t="s">
        <v>32</v>
      </c>
      <c r="R6495" s="96"/>
    </row>
    <row r="6496" spans="1:18" ht="15" customHeight="1">
      <c r="A6496" s="5" t="s">
        <v>24596</v>
      </c>
      <c r="B6496" s="3" t="s">
        <v>24597</v>
      </c>
      <c r="C6496" s="3" t="s">
        <v>24598</v>
      </c>
      <c r="D6496" s="3" t="s">
        <v>24599</v>
      </c>
      <c r="E6496" s="3"/>
      <c r="F6496" s="3" t="s">
        <v>212</v>
      </c>
      <c r="G6496" s="3" t="s">
        <v>2772</v>
      </c>
      <c r="H6496" s="3" t="s">
        <v>30</v>
      </c>
      <c r="I6496" s="3" t="s">
        <v>8109</v>
      </c>
      <c r="J6496" s="1" t="s">
        <v>213</v>
      </c>
      <c r="K6496" s="7" t="s">
        <v>104</v>
      </c>
      <c r="L6496" s="3" t="s">
        <v>28</v>
      </c>
      <c r="M6496" s="3" t="s">
        <v>28</v>
      </c>
      <c r="N6496" s="3"/>
      <c r="O6496" s="96" t="s">
        <v>28</v>
      </c>
      <c r="P6496" s="96" t="s">
        <v>1157</v>
      </c>
      <c r="Q6496" s="96" t="s">
        <v>32</v>
      </c>
      <c r="R6496" s="96" t="s">
        <v>144</v>
      </c>
    </row>
    <row r="6497" spans="1:18" ht="15" customHeight="1">
      <c r="A6497" s="5" t="s">
        <v>24600</v>
      </c>
      <c r="B6497" s="3" t="s">
        <v>24600</v>
      </c>
      <c r="C6497" s="3"/>
      <c r="D6497" s="3" t="s">
        <v>24601</v>
      </c>
      <c r="E6497" s="3" t="s">
        <v>24602</v>
      </c>
      <c r="F6497" s="3" t="s">
        <v>22</v>
      </c>
      <c r="G6497" s="3" t="s">
        <v>60</v>
      </c>
      <c r="H6497" s="3" t="s">
        <v>24</v>
      </c>
      <c r="I6497" s="3" t="s">
        <v>8109</v>
      </c>
      <c r="J6497" s="1" t="s">
        <v>1018</v>
      </c>
      <c r="K6497" s="7" t="s">
        <v>5393</v>
      </c>
      <c r="L6497" s="3" t="s">
        <v>28</v>
      </c>
      <c r="M6497" s="3" t="s">
        <v>28</v>
      </c>
      <c r="N6497" s="3" t="s">
        <v>5746</v>
      </c>
      <c r="O6497" s="96" t="s">
        <v>28</v>
      </c>
      <c r="P6497" s="96" t="s">
        <v>5394</v>
      </c>
      <c r="Q6497" s="96" t="s">
        <v>32</v>
      </c>
      <c r="R6497" s="96" t="s">
        <v>144</v>
      </c>
    </row>
    <row r="6498" spans="1:18" ht="15" customHeight="1">
      <c r="A6498" s="5" t="s">
        <v>24603</v>
      </c>
      <c r="B6498" s="3" t="s">
        <v>24604</v>
      </c>
      <c r="C6498" s="3"/>
      <c r="D6498" s="3"/>
      <c r="E6498" s="3"/>
      <c r="F6498" s="3" t="s">
        <v>212</v>
      </c>
      <c r="G6498" s="3" t="s">
        <v>11814</v>
      </c>
      <c r="H6498" s="3" t="s">
        <v>30</v>
      </c>
      <c r="I6498" s="3" t="s">
        <v>8109</v>
      </c>
      <c r="J6498" s="1" t="s">
        <v>213</v>
      </c>
      <c r="K6498" s="7" t="s">
        <v>104</v>
      </c>
      <c r="L6498" s="3" t="s">
        <v>28</v>
      </c>
      <c r="M6498" s="3" t="s">
        <v>28</v>
      </c>
      <c r="N6498" s="3"/>
      <c r="O6498" s="96" t="s">
        <v>28</v>
      </c>
      <c r="P6498" s="96" t="s">
        <v>1157</v>
      </c>
      <c r="Q6498" s="96" t="s">
        <v>32</v>
      </c>
      <c r="R6498" s="96" t="s">
        <v>144</v>
      </c>
    </row>
    <row r="6499" spans="1:18" ht="15" customHeight="1">
      <c r="A6499" s="5" t="s">
        <v>24605</v>
      </c>
      <c r="B6499" s="3" t="s">
        <v>24605</v>
      </c>
      <c r="C6499" s="3"/>
      <c r="D6499" s="3" t="s">
        <v>24606</v>
      </c>
      <c r="E6499" s="3" t="s">
        <v>24607</v>
      </c>
      <c r="F6499" s="3" t="s">
        <v>22</v>
      </c>
      <c r="G6499" s="3" t="s">
        <v>65</v>
      </c>
      <c r="H6499" s="3" t="s">
        <v>24</v>
      </c>
      <c r="I6499" s="3" t="s">
        <v>8109</v>
      </c>
      <c r="J6499" s="1" t="s">
        <v>37</v>
      </c>
      <c r="K6499" s="7" t="s">
        <v>5393</v>
      </c>
      <c r="L6499" s="3" t="s">
        <v>28</v>
      </c>
      <c r="M6499" s="3" t="s">
        <v>29</v>
      </c>
      <c r="N6499" s="3" t="s">
        <v>24</v>
      </c>
      <c r="O6499" s="96" t="s">
        <v>28</v>
      </c>
      <c r="P6499" s="96" t="s">
        <v>5394</v>
      </c>
      <c r="Q6499" s="96" t="s">
        <v>32</v>
      </c>
      <c r="R6499" s="96" t="s">
        <v>144</v>
      </c>
    </row>
    <row r="6500" spans="1:18" ht="15" customHeight="1">
      <c r="A6500" s="5" t="s">
        <v>24608</v>
      </c>
      <c r="B6500" s="3" t="s">
        <v>24608</v>
      </c>
      <c r="C6500" s="3"/>
      <c r="D6500" s="3" t="s">
        <v>24609</v>
      </c>
      <c r="E6500" s="3" t="s">
        <v>24610</v>
      </c>
      <c r="F6500" s="3" t="s">
        <v>22</v>
      </c>
      <c r="G6500" s="3" t="s">
        <v>8739</v>
      </c>
      <c r="H6500" s="3" t="s">
        <v>24</v>
      </c>
      <c r="I6500" s="3" t="s">
        <v>8109</v>
      </c>
      <c r="J6500" s="1" t="s">
        <v>37</v>
      </c>
      <c r="K6500" s="7" t="s">
        <v>5393</v>
      </c>
      <c r="L6500" s="3" t="s">
        <v>28</v>
      </c>
      <c r="M6500" s="3" t="s">
        <v>29</v>
      </c>
      <c r="N6500" s="3" t="s">
        <v>24</v>
      </c>
      <c r="O6500" s="96" t="s">
        <v>28</v>
      </c>
      <c r="P6500" s="96" t="s">
        <v>5394</v>
      </c>
      <c r="Q6500" s="96" t="s">
        <v>32</v>
      </c>
      <c r="R6500" s="96"/>
    </row>
    <row r="6501" spans="1:18" ht="15" customHeight="1">
      <c r="A6501" s="5" t="s">
        <v>24611</v>
      </c>
      <c r="B6501" s="3" t="s">
        <v>24612</v>
      </c>
      <c r="C6501" s="3"/>
      <c r="D6501" s="3"/>
      <c r="E6501" s="3"/>
      <c r="F6501" s="3" t="s">
        <v>212</v>
      </c>
      <c r="G6501" s="3" t="s">
        <v>2772</v>
      </c>
      <c r="H6501" s="3" t="s">
        <v>8166</v>
      </c>
      <c r="I6501" s="3" t="s">
        <v>8109</v>
      </c>
      <c r="J6501" s="1" t="s">
        <v>213</v>
      </c>
      <c r="K6501" s="7" t="s">
        <v>104</v>
      </c>
      <c r="L6501" s="3" t="s">
        <v>28</v>
      </c>
      <c r="M6501" s="3" t="s">
        <v>8167</v>
      </c>
      <c r="N6501" s="3" t="s">
        <v>7874</v>
      </c>
      <c r="O6501" s="96" t="s">
        <v>28</v>
      </c>
      <c r="P6501" s="96" t="s">
        <v>1157</v>
      </c>
      <c r="Q6501" s="96" t="s">
        <v>32</v>
      </c>
      <c r="R6501" s="96"/>
    </row>
    <row r="6502" spans="1:18" ht="15" customHeight="1">
      <c r="A6502" s="5" t="s">
        <v>24613</v>
      </c>
      <c r="B6502" s="3" t="s">
        <v>24613</v>
      </c>
      <c r="C6502" s="3"/>
      <c r="D6502" s="3" t="s">
        <v>24614</v>
      </c>
      <c r="E6502" s="3" t="s">
        <v>24615</v>
      </c>
      <c r="F6502" s="3" t="s">
        <v>22</v>
      </c>
      <c r="G6502" s="3" t="s">
        <v>65</v>
      </c>
      <c r="H6502" s="3" t="s">
        <v>24</v>
      </c>
      <c r="I6502" s="3" t="s">
        <v>8109</v>
      </c>
      <c r="J6502" s="1" t="s">
        <v>37</v>
      </c>
      <c r="K6502" s="7" t="s">
        <v>5393</v>
      </c>
      <c r="L6502" s="3" t="s">
        <v>29</v>
      </c>
      <c r="M6502" s="3" t="s">
        <v>28</v>
      </c>
      <c r="N6502" s="3" t="s">
        <v>14728</v>
      </c>
      <c r="O6502" s="96" t="s">
        <v>28</v>
      </c>
      <c r="P6502" s="96" t="s">
        <v>5394</v>
      </c>
      <c r="Q6502" s="96" t="s">
        <v>32</v>
      </c>
      <c r="R6502" s="96" t="s">
        <v>144</v>
      </c>
    </row>
    <row r="6503" spans="1:18" ht="15" customHeight="1">
      <c r="A6503" s="5" t="s">
        <v>24616</v>
      </c>
      <c r="B6503" s="3" t="s">
        <v>24616</v>
      </c>
      <c r="C6503" s="3"/>
      <c r="D6503" s="3" t="s">
        <v>24617</v>
      </c>
      <c r="E6503" s="3" t="s">
        <v>24618</v>
      </c>
      <c r="F6503" s="3" t="s">
        <v>22</v>
      </c>
      <c r="G6503" s="3" t="s">
        <v>23</v>
      </c>
      <c r="H6503" s="3" t="s">
        <v>24</v>
      </c>
      <c r="I6503" s="3" t="s">
        <v>8109</v>
      </c>
      <c r="J6503" s="1" t="s">
        <v>37</v>
      </c>
      <c r="K6503" s="7" t="s">
        <v>5393</v>
      </c>
      <c r="L6503" s="3" t="s">
        <v>28</v>
      </c>
      <c r="M6503" s="3" t="s">
        <v>29</v>
      </c>
      <c r="N6503" s="3" t="s">
        <v>24</v>
      </c>
      <c r="O6503" s="96" t="s">
        <v>28</v>
      </c>
      <c r="P6503" s="96" t="s">
        <v>5394</v>
      </c>
      <c r="Q6503" s="96" t="s">
        <v>32</v>
      </c>
      <c r="R6503" s="96"/>
    </row>
    <row r="6504" spans="1:18" ht="15" customHeight="1">
      <c r="A6504" s="5" t="s">
        <v>24619</v>
      </c>
      <c r="B6504" s="3" t="s">
        <v>24619</v>
      </c>
      <c r="C6504" s="3"/>
      <c r="D6504" s="3" t="s">
        <v>24620</v>
      </c>
      <c r="E6504" s="3" t="s">
        <v>24621</v>
      </c>
      <c r="F6504" s="3" t="s">
        <v>22</v>
      </c>
      <c r="G6504" s="3" t="s">
        <v>258</v>
      </c>
      <c r="H6504" s="3" t="s">
        <v>24</v>
      </c>
      <c r="I6504" s="3" t="s">
        <v>8109</v>
      </c>
      <c r="J6504" s="1" t="s">
        <v>37</v>
      </c>
      <c r="K6504" s="7" t="s">
        <v>5393</v>
      </c>
      <c r="L6504" s="3" t="s">
        <v>28</v>
      </c>
      <c r="M6504" s="3" t="s">
        <v>28</v>
      </c>
      <c r="N6504" s="3" t="s">
        <v>5746</v>
      </c>
      <c r="O6504" s="96" t="s">
        <v>28</v>
      </c>
      <c r="P6504" s="96" t="s">
        <v>5394</v>
      </c>
      <c r="Q6504" s="96" t="s">
        <v>32</v>
      </c>
      <c r="R6504" s="96"/>
    </row>
    <row r="6505" spans="1:18" ht="15" customHeight="1">
      <c r="A6505" s="5" t="s">
        <v>24622</v>
      </c>
      <c r="B6505" s="3" t="s">
        <v>24623</v>
      </c>
      <c r="C6505" s="3" t="s">
        <v>24624</v>
      </c>
      <c r="D6505" s="3" t="s">
        <v>24625</v>
      </c>
      <c r="E6505" s="3" t="s">
        <v>24626</v>
      </c>
      <c r="F6505" s="3" t="s">
        <v>22</v>
      </c>
      <c r="G6505" s="3" t="s">
        <v>65</v>
      </c>
      <c r="H6505" s="3" t="s">
        <v>24</v>
      </c>
      <c r="I6505" s="3" t="s">
        <v>8109</v>
      </c>
      <c r="J6505" s="1" t="s">
        <v>37</v>
      </c>
      <c r="K6505" s="7" t="s">
        <v>27</v>
      </c>
      <c r="L6505" s="3" t="s">
        <v>28</v>
      </c>
      <c r="M6505" s="3" t="s">
        <v>29</v>
      </c>
      <c r="N6505" s="3" t="s">
        <v>8130</v>
      </c>
      <c r="O6505" s="96" t="s">
        <v>28</v>
      </c>
      <c r="P6505" s="96" t="s">
        <v>521</v>
      </c>
      <c r="Q6505" s="96" t="s">
        <v>32</v>
      </c>
      <c r="R6505" s="96"/>
    </row>
    <row r="6506" spans="1:18" ht="15" customHeight="1">
      <c r="A6506" s="5" t="s">
        <v>24627</v>
      </c>
      <c r="B6506" s="3" t="s">
        <v>24628</v>
      </c>
      <c r="C6506" s="3"/>
      <c r="D6506" s="3"/>
      <c r="E6506" s="3"/>
      <c r="F6506" s="3" t="s">
        <v>83</v>
      </c>
      <c r="G6506" s="3" t="s">
        <v>60</v>
      </c>
      <c r="H6506" s="3" t="s">
        <v>8166</v>
      </c>
      <c r="I6506" s="3" t="s">
        <v>8109</v>
      </c>
      <c r="J6506" s="1" t="s">
        <v>37</v>
      </c>
      <c r="K6506" s="7" t="s">
        <v>104</v>
      </c>
      <c r="L6506" s="3" t="s">
        <v>28</v>
      </c>
      <c r="M6506" s="3" t="s">
        <v>8167</v>
      </c>
      <c r="N6506" s="3" t="s">
        <v>8166</v>
      </c>
      <c r="O6506" s="96" t="s">
        <v>28</v>
      </c>
      <c r="P6506" s="96" t="s">
        <v>1157</v>
      </c>
      <c r="Q6506" s="96" t="s">
        <v>32</v>
      </c>
      <c r="R6506" s="96"/>
    </row>
    <row r="6507" spans="1:18" ht="15" customHeight="1">
      <c r="A6507" s="5" t="s">
        <v>24629</v>
      </c>
      <c r="B6507" s="3" t="s">
        <v>24629</v>
      </c>
      <c r="C6507" s="3"/>
      <c r="D6507" s="3" t="s">
        <v>24630</v>
      </c>
      <c r="E6507" s="3"/>
      <c r="F6507" s="3" t="s">
        <v>22</v>
      </c>
      <c r="G6507" s="3" t="s">
        <v>60</v>
      </c>
      <c r="H6507" s="3" t="s">
        <v>24</v>
      </c>
      <c r="I6507" s="3" t="s">
        <v>8109</v>
      </c>
      <c r="J6507" s="1" t="s">
        <v>213</v>
      </c>
      <c r="K6507" s="7" t="s">
        <v>5393</v>
      </c>
      <c r="L6507" s="3" t="s">
        <v>28</v>
      </c>
      <c r="M6507" s="3" t="s">
        <v>29</v>
      </c>
      <c r="N6507" s="3" t="s">
        <v>5746</v>
      </c>
      <c r="O6507" s="96" t="s">
        <v>28</v>
      </c>
      <c r="P6507" s="96" t="s">
        <v>5394</v>
      </c>
      <c r="Q6507" s="96" t="s">
        <v>32</v>
      </c>
      <c r="R6507" s="96" t="s">
        <v>144</v>
      </c>
    </row>
    <row r="6508" spans="1:18" ht="15" customHeight="1">
      <c r="A6508" s="5" t="s">
        <v>24631</v>
      </c>
      <c r="B6508" s="3" t="s">
        <v>24632</v>
      </c>
      <c r="C6508" s="3"/>
      <c r="D6508" s="3"/>
      <c r="E6508" s="3"/>
      <c r="F6508" s="3" t="s">
        <v>22</v>
      </c>
      <c r="G6508" s="3" t="s">
        <v>60</v>
      </c>
      <c r="H6508" s="3" t="s">
        <v>24</v>
      </c>
      <c r="I6508" s="3" t="s">
        <v>8109</v>
      </c>
      <c r="J6508" s="1" t="s">
        <v>37</v>
      </c>
      <c r="K6508" s="7" t="s">
        <v>104</v>
      </c>
      <c r="L6508" s="3" t="s">
        <v>28</v>
      </c>
      <c r="M6508" s="3" t="s">
        <v>28</v>
      </c>
      <c r="N6508" s="3"/>
      <c r="O6508" s="96" t="s">
        <v>28</v>
      </c>
      <c r="P6508" s="96" t="s">
        <v>1157</v>
      </c>
      <c r="Q6508" s="96" t="s">
        <v>32</v>
      </c>
      <c r="R6508" s="96" t="s">
        <v>144</v>
      </c>
    </row>
    <row r="6509" spans="1:18" ht="15" customHeight="1">
      <c r="A6509" s="5" t="s">
        <v>24633</v>
      </c>
      <c r="B6509" s="3" t="s">
        <v>24634</v>
      </c>
      <c r="C6509" s="3" t="s">
        <v>24635</v>
      </c>
      <c r="D6509" s="3" t="s">
        <v>24636</v>
      </c>
      <c r="E6509" s="3"/>
      <c r="F6509" s="3" t="s">
        <v>83</v>
      </c>
      <c r="G6509" s="3" t="s">
        <v>23</v>
      </c>
      <c r="H6509" s="3" t="s">
        <v>28</v>
      </c>
      <c r="I6509" s="3" t="s">
        <v>8109</v>
      </c>
      <c r="J6509" s="1" t="s">
        <v>37</v>
      </c>
      <c r="K6509" s="7" t="s">
        <v>27</v>
      </c>
      <c r="L6509" s="3" t="s">
        <v>28</v>
      </c>
      <c r="M6509" s="3" t="s">
        <v>28</v>
      </c>
      <c r="N6509" s="3" t="s">
        <v>4960</v>
      </c>
      <c r="O6509" s="96" t="s">
        <v>28</v>
      </c>
      <c r="P6509" s="96" t="s">
        <v>1396</v>
      </c>
      <c r="Q6509" s="96" t="s">
        <v>32</v>
      </c>
      <c r="R6509" s="96"/>
    </row>
    <row r="6510" spans="1:18" ht="15" customHeight="1">
      <c r="A6510" s="5" t="s">
        <v>24637</v>
      </c>
      <c r="B6510" s="3" t="s">
        <v>24637</v>
      </c>
      <c r="C6510" s="3"/>
      <c r="D6510" s="3" t="s">
        <v>24638</v>
      </c>
      <c r="E6510" s="3" t="s">
        <v>24639</v>
      </c>
      <c r="F6510" s="3" t="s">
        <v>22</v>
      </c>
      <c r="G6510" s="3" t="s">
        <v>23</v>
      </c>
      <c r="H6510" s="3" t="s">
        <v>24</v>
      </c>
      <c r="I6510" s="3" t="s">
        <v>8109</v>
      </c>
      <c r="J6510" s="1" t="s">
        <v>37</v>
      </c>
      <c r="K6510" s="7" t="s">
        <v>5393</v>
      </c>
      <c r="L6510" s="3" t="s">
        <v>28</v>
      </c>
      <c r="M6510" s="3" t="s">
        <v>28</v>
      </c>
      <c r="N6510" s="3" t="s">
        <v>5746</v>
      </c>
      <c r="O6510" s="96" t="s">
        <v>28</v>
      </c>
      <c r="P6510" s="96" t="s">
        <v>5394</v>
      </c>
      <c r="Q6510" s="96" t="s">
        <v>32</v>
      </c>
      <c r="R6510" s="96"/>
    </row>
    <row r="6511" spans="1:18" ht="15" customHeight="1">
      <c r="A6511" s="5" t="s">
        <v>24640</v>
      </c>
      <c r="B6511" s="3" t="s">
        <v>24641</v>
      </c>
      <c r="C6511" s="3"/>
      <c r="D6511" s="3"/>
      <c r="E6511" s="3"/>
      <c r="F6511" s="3" t="s">
        <v>22</v>
      </c>
      <c r="G6511" s="3" t="s">
        <v>258</v>
      </c>
      <c r="H6511" s="3" t="s">
        <v>24</v>
      </c>
      <c r="I6511" s="3" t="s">
        <v>8109</v>
      </c>
      <c r="J6511" s="1" t="s">
        <v>37</v>
      </c>
      <c r="K6511" s="7" t="s">
        <v>104</v>
      </c>
      <c r="L6511" s="3" t="s">
        <v>28</v>
      </c>
      <c r="M6511" s="3" t="s">
        <v>28</v>
      </c>
      <c r="N6511" s="3"/>
      <c r="O6511" s="96" t="s">
        <v>28</v>
      </c>
      <c r="P6511" s="96" t="s">
        <v>1157</v>
      </c>
      <c r="Q6511" s="96" t="s">
        <v>32</v>
      </c>
      <c r="R6511" s="96"/>
    </row>
    <row r="6512" spans="1:18" ht="15" customHeight="1">
      <c r="A6512" s="5" t="s">
        <v>24642</v>
      </c>
      <c r="B6512" s="3" t="s">
        <v>24643</v>
      </c>
      <c r="C6512" s="3" t="s">
        <v>24644</v>
      </c>
      <c r="D6512" s="3" t="s">
        <v>24645</v>
      </c>
      <c r="E6512" s="3" t="s">
        <v>24646</v>
      </c>
      <c r="F6512" s="3" t="s">
        <v>22</v>
      </c>
      <c r="G6512" s="3" t="s">
        <v>23</v>
      </c>
      <c r="H6512" s="3" t="s">
        <v>24</v>
      </c>
      <c r="I6512" s="3" t="s">
        <v>8109</v>
      </c>
      <c r="J6512" s="1" t="s">
        <v>37</v>
      </c>
      <c r="K6512" s="7" t="s">
        <v>104</v>
      </c>
      <c r="L6512" s="3" t="s">
        <v>28</v>
      </c>
      <c r="M6512" s="3" t="s">
        <v>28</v>
      </c>
      <c r="N6512" s="3"/>
      <c r="O6512" s="96" t="s">
        <v>28</v>
      </c>
      <c r="P6512" s="96" t="s">
        <v>1157</v>
      </c>
      <c r="Q6512" s="96" t="s">
        <v>32</v>
      </c>
      <c r="R6512" s="96"/>
    </row>
    <row r="6513" spans="1:18" ht="15" customHeight="1">
      <c r="A6513" s="5" t="s">
        <v>24647</v>
      </c>
      <c r="B6513" s="3" t="s">
        <v>24647</v>
      </c>
      <c r="C6513" s="3"/>
      <c r="D6513" s="3" t="s">
        <v>24648</v>
      </c>
      <c r="E6513" s="3" t="s">
        <v>24649</v>
      </c>
      <c r="F6513" s="3" t="s">
        <v>22</v>
      </c>
      <c r="G6513" s="3" t="s">
        <v>8739</v>
      </c>
      <c r="H6513" s="3" t="s">
        <v>24</v>
      </c>
      <c r="I6513" s="3" t="s">
        <v>8109</v>
      </c>
      <c r="J6513" s="1" t="s">
        <v>37</v>
      </c>
      <c r="K6513" s="7" t="s">
        <v>5393</v>
      </c>
      <c r="L6513" s="3" t="s">
        <v>28</v>
      </c>
      <c r="M6513" s="3" t="s">
        <v>29</v>
      </c>
      <c r="N6513" s="3" t="s">
        <v>24</v>
      </c>
      <c r="O6513" s="96" t="s">
        <v>28</v>
      </c>
      <c r="P6513" s="96" t="s">
        <v>5394</v>
      </c>
      <c r="Q6513" s="96" t="s">
        <v>32</v>
      </c>
      <c r="R6513" s="96"/>
    </row>
    <row r="6514" spans="1:18" ht="15" customHeight="1">
      <c r="A6514" s="5" t="s">
        <v>24650</v>
      </c>
      <c r="B6514" s="3" t="s">
        <v>24651</v>
      </c>
      <c r="C6514" s="3" t="s">
        <v>24652</v>
      </c>
      <c r="D6514" s="3" t="s">
        <v>24653</v>
      </c>
      <c r="E6514" s="3"/>
      <c r="F6514" s="3" t="s">
        <v>22</v>
      </c>
      <c r="G6514" s="3" t="s">
        <v>65</v>
      </c>
      <c r="H6514" s="3" t="s">
        <v>24</v>
      </c>
      <c r="I6514" s="3" t="s">
        <v>8109</v>
      </c>
      <c r="J6514" s="1" t="s">
        <v>37</v>
      </c>
      <c r="K6514" s="7" t="s">
        <v>27</v>
      </c>
      <c r="L6514" s="3" t="s">
        <v>28</v>
      </c>
      <c r="M6514" s="3" t="s">
        <v>29</v>
      </c>
      <c r="N6514" s="3" t="s">
        <v>8118</v>
      </c>
      <c r="O6514" s="96" t="s">
        <v>28</v>
      </c>
      <c r="P6514" s="96" t="s">
        <v>1396</v>
      </c>
      <c r="Q6514" s="96" t="s">
        <v>32</v>
      </c>
      <c r="R6514" s="96"/>
    </row>
    <row r="6515" spans="1:18" ht="15" customHeight="1">
      <c r="A6515" s="5" t="s">
        <v>24654</v>
      </c>
      <c r="B6515" s="3" t="s">
        <v>24655</v>
      </c>
      <c r="C6515" s="3"/>
      <c r="D6515" s="3"/>
      <c r="E6515" s="3"/>
      <c r="F6515" s="3" t="s">
        <v>212</v>
      </c>
      <c r="G6515" s="3" t="s">
        <v>60</v>
      </c>
      <c r="H6515" s="3" t="s">
        <v>30</v>
      </c>
      <c r="I6515" s="3" t="s">
        <v>8109</v>
      </c>
      <c r="J6515" s="1" t="s">
        <v>37</v>
      </c>
      <c r="K6515" s="7" t="s">
        <v>104</v>
      </c>
      <c r="L6515" s="3" t="s">
        <v>28</v>
      </c>
      <c r="M6515" s="3" t="s">
        <v>28</v>
      </c>
      <c r="N6515" s="3"/>
      <c r="O6515" s="96" t="s">
        <v>28</v>
      </c>
      <c r="P6515" s="96" t="s">
        <v>1157</v>
      </c>
      <c r="Q6515" s="96" t="s">
        <v>32</v>
      </c>
      <c r="R6515" s="96" t="s">
        <v>144</v>
      </c>
    </row>
    <row r="6516" spans="1:18" ht="15" customHeight="1">
      <c r="A6516" s="5" t="s">
        <v>24656</v>
      </c>
      <c r="B6516" s="3" t="s">
        <v>24656</v>
      </c>
      <c r="C6516" s="3"/>
      <c r="D6516" s="3" t="s">
        <v>24657</v>
      </c>
      <c r="E6516" s="3" t="s">
        <v>24658</v>
      </c>
      <c r="F6516" s="3" t="s">
        <v>22</v>
      </c>
      <c r="G6516" s="3" t="s">
        <v>65</v>
      </c>
      <c r="H6516" s="3" t="s">
        <v>24</v>
      </c>
      <c r="I6516" s="3" t="s">
        <v>8109</v>
      </c>
      <c r="J6516" s="1" t="s">
        <v>37</v>
      </c>
      <c r="K6516" s="7" t="s">
        <v>5393</v>
      </c>
      <c r="L6516" s="3" t="s">
        <v>28</v>
      </c>
      <c r="M6516" s="3" t="s">
        <v>29</v>
      </c>
      <c r="N6516" s="3" t="s">
        <v>24</v>
      </c>
      <c r="O6516" s="96" t="s">
        <v>28</v>
      </c>
      <c r="P6516" s="96" t="s">
        <v>5394</v>
      </c>
      <c r="Q6516" s="96" t="s">
        <v>32</v>
      </c>
      <c r="R6516" s="96"/>
    </row>
    <row r="6517" spans="1:18" ht="15" customHeight="1">
      <c r="A6517" s="5" t="s">
        <v>24659</v>
      </c>
      <c r="B6517" s="3" t="s">
        <v>24660</v>
      </c>
      <c r="C6517" s="3"/>
      <c r="D6517" s="3"/>
      <c r="E6517" s="3"/>
      <c r="F6517" s="3" t="s">
        <v>212</v>
      </c>
      <c r="G6517" s="3" t="s">
        <v>60</v>
      </c>
      <c r="H6517" s="3" t="s">
        <v>30</v>
      </c>
      <c r="I6517" s="3" t="s">
        <v>8109</v>
      </c>
      <c r="J6517" s="1" t="s">
        <v>37</v>
      </c>
      <c r="K6517" s="7" t="s">
        <v>104</v>
      </c>
      <c r="L6517" s="3" t="s">
        <v>28</v>
      </c>
      <c r="M6517" s="3" t="s">
        <v>29</v>
      </c>
      <c r="N6517" s="3"/>
      <c r="O6517" s="96" t="s">
        <v>28</v>
      </c>
      <c r="P6517" s="96" t="s">
        <v>1157</v>
      </c>
      <c r="Q6517" s="96" t="s">
        <v>32</v>
      </c>
      <c r="R6517" s="96" t="s">
        <v>144</v>
      </c>
    </row>
    <row r="6518" spans="1:18" ht="15" customHeight="1">
      <c r="A6518" s="5" t="s">
        <v>24661</v>
      </c>
      <c r="B6518" s="3" t="s">
        <v>24662</v>
      </c>
      <c r="C6518" s="3" t="s">
        <v>24663</v>
      </c>
      <c r="D6518" s="3" t="s">
        <v>24664</v>
      </c>
      <c r="E6518" s="3" t="s">
        <v>24665</v>
      </c>
      <c r="F6518" s="3" t="s">
        <v>22</v>
      </c>
      <c r="G6518" s="3" t="s">
        <v>53</v>
      </c>
      <c r="H6518" s="3" t="s">
        <v>24</v>
      </c>
      <c r="I6518" s="3" t="s">
        <v>8109</v>
      </c>
      <c r="J6518" s="1" t="s">
        <v>37</v>
      </c>
      <c r="K6518" s="7" t="s">
        <v>104</v>
      </c>
      <c r="L6518" s="3" t="s">
        <v>28</v>
      </c>
      <c r="M6518" s="3" t="s">
        <v>28</v>
      </c>
      <c r="N6518" s="3"/>
      <c r="O6518" s="96" t="s">
        <v>28</v>
      </c>
      <c r="P6518" s="96" t="s">
        <v>1157</v>
      </c>
      <c r="Q6518" s="96" t="s">
        <v>32</v>
      </c>
      <c r="R6518" s="96"/>
    </row>
    <row r="6519" spans="1:18" ht="15" customHeight="1">
      <c r="A6519" s="5" t="s">
        <v>24666</v>
      </c>
      <c r="B6519" s="3" t="s">
        <v>24666</v>
      </c>
      <c r="C6519" s="3"/>
      <c r="D6519" s="3" t="s">
        <v>24667</v>
      </c>
      <c r="E6519" s="3" t="s">
        <v>24668</v>
      </c>
      <c r="F6519" s="3" t="s">
        <v>22</v>
      </c>
      <c r="G6519" s="3" t="s">
        <v>65</v>
      </c>
      <c r="H6519" s="3" t="s">
        <v>24</v>
      </c>
      <c r="I6519" s="3" t="s">
        <v>8109</v>
      </c>
      <c r="J6519" s="1" t="s">
        <v>37</v>
      </c>
      <c r="K6519" s="7" t="s">
        <v>5393</v>
      </c>
      <c r="L6519" s="3" t="s">
        <v>28</v>
      </c>
      <c r="M6519" s="3" t="s">
        <v>29</v>
      </c>
      <c r="N6519" s="3" t="s">
        <v>24</v>
      </c>
      <c r="O6519" s="96" t="s">
        <v>29</v>
      </c>
      <c r="P6519" s="96" t="s">
        <v>5394</v>
      </c>
      <c r="Q6519" s="96" t="s">
        <v>9394</v>
      </c>
      <c r="R6519" s="96" t="s">
        <v>144</v>
      </c>
    </row>
    <row r="6520" spans="1:18" ht="15" customHeight="1">
      <c r="A6520" s="5" t="s">
        <v>24669</v>
      </c>
      <c r="B6520" s="3" t="s">
        <v>24670</v>
      </c>
      <c r="C6520" s="3"/>
      <c r="D6520" s="3"/>
      <c r="E6520" s="3"/>
      <c r="F6520" s="3" t="s">
        <v>83</v>
      </c>
      <c r="G6520" s="3" t="s">
        <v>53</v>
      </c>
      <c r="H6520" s="3" t="s">
        <v>29</v>
      </c>
      <c r="I6520" s="3" t="s">
        <v>8109</v>
      </c>
      <c r="J6520" s="1" t="s">
        <v>37</v>
      </c>
      <c r="K6520" s="7" t="s">
        <v>104</v>
      </c>
      <c r="L6520" s="3" t="s">
        <v>28</v>
      </c>
      <c r="M6520" s="3" t="s">
        <v>29</v>
      </c>
      <c r="N6520" s="3"/>
      <c r="O6520" s="96" t="s">
        <v>28</v>
      </c>
      <c r="P6520" s="96" t="s">
        <v>1157</v>
      </c>
      <c r="Q6520" s="96" t="s">
        <v>32</v>
      </c>
      <c r="R6520" s="96" t="s">
        <v>144</v>
      </c>
    </row>
    <row r="6521" spans="1:18" ht="15" customHeight="1">
      <c r="A6521" s="5" t="s">
        <v>24671</v>
      </c>
      <c r="B6521" s="3" t="s">
        <v>24671</v>
      </c>
      <c r="C6521" s="3"/>
      <c r="D6521" s="3" t="s">
        <v>24672</v>
      </c>
      <c r="E6521" s="3" t="s">
        <v>24673</v>
      </c>
      <c r="F6521" s="3" t="s">
        <v>22</v>
      </c>
      <c r="G6521" s="3" t="s">
        <v>9228</v>
      </c>
      <c r="H6521" s="3" t="s">
        <v>24</v>
      </c>
      <c r="I6521" s="3" t="s">
        <v>8109</v>
      </c>
      <c r="J6521" s="1" t="s">
        <v>37</v>
      </c>
      <c r="K6521" s="7" t="s">
        <v>5393</v>
      </c>
      <c r="L6521" s="3" t="s">
        <v>28</v>
      </c>
      <c r="M6521" s="3" t="s">
        <v>29</v>
      </c>
      <c r="N6521" s="3" t="s">
        <v>24</v>
      </c>
      <c r="O6521" s="96" t="s">
        <v>28</v>
      </c>
      <c r="P6521" s="96" t="s">
        <v>5394</v>
      </c>
      <c r="Q6521" s="96" t="s">
        <v>32</v>
      </c>
      <c r="R6521" s="96"/>
    </row>
    <row r="6522" spans="1:18" ht="15" customHeight="1">
      <c r="A6522" s="5" t="s">
        <v>24674</v>
      </c>
      <c r="B6522" s="3" t="s">
        <v>24675</v>
      </c>
      <c r="C6522" s="3" t="s">
        <v>24676</v>
      </c>
      <c r="D6522" s="3" t="s">
        <v>24677</v>
      </c>
      <c r="E6522" s="3" t="s">
        <v>24678</v>
      </c>
      <c r="F6522" s="3" t="s">
        <v>22</v>
      </c>
      <c r="G6522" s="3" t="s">
        <v>3304</v>
      </c>
      <c r="H6522" s="3" t="s">
        <v>24</v>
      </c>
      <c r="I6522" s="3" t="s">
        <v>8109</v>
      </c>
      <c r="J6522" s="1" t="s">
        <v>37</v>
      </c>
      <c r="K6522" s="7" t="s">
        <v>104</v>
      </c>
      <c r="L6522" s="3" t="s">
        <v>28</v>
      </c>
      <c r="M6522" s="3" t="s">
        <v>28</v>
      </c>
      <c r="N6522" s="3"/>
      <c r="O6522" s="96" t="s">
        <v>28</v>
      </c>
      <c r="P6522" s="96" t="s">
        <v>1157</v>
      </c>
      <c r="Q6522" s="96" t="s">
        <v>32</v>
      </c>
      <c r="R6522" s="96"/>
    </row>
    <row r="6523" spans="1:18" ht="15" customHeight="1">
      <c r="A6523" s="5" t="s">
        <v>24679</v>
      </c>
      <c r="B6523" s="3" t="s">
        <v>24680</v>
      </c>
      <c r="C6523" s="3"/>
      <c r="D6523" s="3"/>
      <c r="E6523" s="3"/>
      <c r="F6523" s="3" t="s">
        <v>22</v>
      </c>
      <c r="G6523" s="3" t="s">
        <v>60</v>
      </c>
      <c r="H6523" s="3" t="s">
        <v>24</v>
      </c>
      <c r="I6523" s="3" t="s">
        <v>8109</v>
      </c>
      <c r="J6523" s="1" t="s">
        <v>37</v>
      </c>
      <c r="K6523" s="7" t="s">
        <v>104</v>
      </c>
      <c r="L6523" s="3" t="s">
        <v>28</v>
      </c>
      <c r="M6523" s="3" t="s">
        <v>28</v>
      </c>
      <c r="N6523" s="3"/>
      <c r="O6523" s="96" t="s">
        <v>28</v>
      </c>
      <c r="P6523" s="96" t="s">
        <v>1157</v>
      </c>
      <c r="Q6523" s="96" t="s">
        <v>32</v>
      </c>
      <c r="R6523" s="96"/>
    </row>
    <row r="6524" spans="1:18" ht="15" customHeight="1">
      <c r="A6524" s="5" t="s">
        <v>24681</v>
      </c>
      <c r="B6524" s="3" t="s">
        <v>24681</v>
      </c>
      <c r="C6524" s="3"/>
      <c r="D6524" s="3" t="s">
        <v>24682</v>
      </c>
      <c r="E6524" s="3" t="s">
        <v>24683</v>
      </c>
      <c r="F6524" s="3" t="s">
        <v>22</v>
      </c>
      <c r="G6524" s="3" t="s">
        <v>65</v>
      </c>
      <c r="H6524" s="3" t="s">
        <v>24</v>
      </c>
      <c r="I6524" s="3" t="s">
        <v>8109</v>
      </c>
      <c r="J6524" s="1" t="s">
        <v>37</v>
      </c>
      <c r="K6524" s="7" t="s">
        <v>5393</v>
      </c>
      <c r="L6524" s="3" t="s">
        <v>28</v>
      </c>
      <c r="M6524" s="3" t="s">
        <v>29</v>
      </c>
      <c r="N6524" s="3" t="s">
        <v>24</v>
      </c>
      <c r="O6524" s="96" t="s">
        <v>28</v>
      </c>
      <c r="P6524" s="96" t="s">
        <v>5394</v>
      </c>
      <c r="Q6524" s="96" t="s">
        <v>32</v>
      </c>
      <c r="R6524" s="96"/>
    </row>
    <row r="6525" spans="1:18" ht="15" customHeight="1">
      <c r="A6525" s="5" t="s">
        <v>24684</v>
      </c>
      <c r="B6525" s="3" t="s">
        <v>24685</v>
      </c>
      <c r="C6525" s="3" t="s">
        <v>24686</v>
      </c>
      <c r="D6525" s="3" t="s">
        <v>24687</v>
      </c>
      <c r="E6525" s="3"/>
      <c r="F6525" s="3" t="s">
        <v>22</v>
      </c>
      <c r="G6525" s="3" t="s">
        <v>10524</v>
      </c>
      <c r="H6525" s="3" t="s">
        <v>24</v>
      </c>
      <c r="I6525" s="3" t="s">
        <v>8109</v>
      </c>
      <c r="J6525" s="1" t="s">
        <v>26</v>
      </c>
      <c r="K6525" s="7" t="s">
        <v>27</v>
      </c>
      <c r="L6525" s="3" t="s">
        <v>28</v>
      </c>
      <c r="M6525" s="3" t="s">
        <v>28</v>
      </c>
      <c r="N6525" s="3" t="s">
        <v>4960</v>
      </c>
      <c r="O6525" s="96" t="s">
        <v>28</v>
      </c>
      <c r="P6525" s="96" t="s">
        <v>1396</v>
      </c>
      <c r="Q6525" s="96" t="s">
        <v>32</v>
      </c>
      <c r="R6525" s="96"/>
    </row>
    <row r="6526" spans="1:18" ht="15" customHeight="1">
      <c r="A6526" s="5" t="s">
        <v>24688</v>
      </c>
      <c r="B6526" s="3" t="s">
        <v>24689</v>
      </c>
      <c r="C6526" s="3"/>
      <c r="D6526" s="3"/>
      <c r="E6526" s="3"/>
      <c r="F6526" s="3" t="s">
        <v>22</v>
      </c>
      <c r="G6526" s="3" t="s">
        <v>60</v>
      </c>
      <c r="H6526" s="3" t="s">
        <v>24</v>
      </c>
      <c r="I6526" s="3" t="s">
        <v>8109</v>
      </c>
      <c r="J6526" s="1" t="s">
        <v>37</v>
      </c>
      <c r="K6526" s="7" t="s">
        <v>104</v>
      </c>
      <c r="L6526" s="3" t="s">
        <v>28</v>
      </c>
      <c r="M6526" s="3" t="s">
        <v>29</v>
      </c>
      <c r="N6526" s="3"/>
      <c r="O6526" s="96" t="s">
        <v>28</v>
      </c>
      <c r="P6526" s="96" t="s">
        <v>1157</v>
      </c>
      <c r="Q6526" s="96" t="s">
        <v>32</v>
      </c>
      <c r="R6526" s="96"/>
    </row>
    <row r="6527" spans="1:18" ht="15" customHeight="1">
      <c r="A6527" s="5" t="s">
        <v>24690</v>
      </c>
      <c r="B6527" s="3" t="s">
        <v>24690</v>
      </c>
      <c r="C6527" s="3"/>
      <c r="D6527" s="3" t="s">
        <v>24691</v>
      </c>
      <c r="E6527" s="3" t="s">
        <v>24692</v>
      </c>
      <c r="F6527" s="3" t="s">
        <v>22</v>
      </c>
      <c r="G6527" s="3" t="s">
        <v>8739</v>
      </c>
      <c r="H6527" s="3" t="s">
        <v>24</v>
      </c>
      <c r="I6527" s="3" t="s">
        <v>8109</v>
      </c>
      <c r="J6527" s="1" t="s">
        <v>37</v>
      </c>
      <c r="K6527" s="7" t="s">
        <v>5393</v>
      </c>
      <c r="L6527" s="3" t="s">
        <v>28</v>
      </c>
      <c r="M6527" s="3" t="s">
        <v>29</v>
      </c>
      <c r="N6527" s="3" t="s">
        <v>24</v>
      </c>
      <c r="O6527" s="96" t="s">
        <v>28</v>
      </c>
      <c r="P6527" s="96" t="s">
        <v>5394</v>
      </c>
      <c r="Q6527" s="96" t="s">
        <v>32</v>
      </c>
      <c r="R6527" s="96"/>
    </row>
    <row r="6528" spans="1:18" ht="15" customHeight="1">
      <c r="A6528" s="5" t="s">
        <v>24693</v>
      </c>
      <c r="B6528" s="3" t="s">
        <v>24693</v>
      </c>
      <c r="C6528" s="3"/>
      <c r="D6528" s="3" t="s">
        <v>24694</v>
      </c>
      <c r="E6528" s="3" t="s">
        <v>24695</v>
      </c>
      <c r="F6528" s="3" t="s">
        <v>22</v>
      </c>
      <c r="G6528" s="3" t="s">
        <v>65</v>
      </c>
      <c r="H6528" s="3" t="s">
        <v>24</v>
      </c>
      <c r="I6528" s="3" t="s">
        <v>8109</v>
      </c>
      <c r="J6528" s="1" t="s">
        <v>37</v>
      </c>
      <c r="K6528" s="7" t="s">
        <v>5393</v>
      </c>
      <c r="L6528" s="3" t="s">
        <v>28</v>
      </c>
      <c r="M6528" s="3" t="s">
        <v>29</v>
      </c>
      <c r="N6528" s="3" t="s">
        <v>14728</v>
      </c>
      <c r="O6528" s="96" t="s">
        <v>28</v>
      </c>
      <c r="P6528" s="96" t="s">
        <v>5394</v>
      </c>
      <c r="Q6528" s="96" t="s">
        <v>32</v>
      </c>
      <c r="R6528" s="96"/>
    </row>
    <row r="6529" spans="1:18" ht="15" customHeight="1">
      <c r="A6529" s="5" t="s">
        <v>24696</v>
      </c>
      <c r="B6529" s="3" t="s">
        <v>24697</v>
      </c>
      <c r="C6529" s="3"/>
      <c r="D6529" s="3"/>
      <c r="E6529" s="3"/>
      <c r="F6529" s="3" t="s">
        <v>22</v>
      </c>
      <c r="G6529" s="3" t="s">
        <v>60</v>
      </c>
      <c r="H6529" s="3" t="s">
        <v>24</v>
      </c>
      <c r="I6529" s="3" t="s">
        <v>8109</v>
      </c>
      <c r="J6529" s="1" t="s">
        <v>37</v>
      </c>
      <c r="K6529" s="7" t="s">
        <v>104</v>
      </c>
      <c r="L6529" s="3" t="s">
        <v>28</v>
      </c>
      <c r="M6529" s="3" t="s">
        <v>28</v>
      </c>
      <c r="N6529" s="3"/>
      <c r="O6529" s="96" t="s">
        <v>28</v>
      </c>
      <c r="P6529" s="96" t="s">
        <v>1157</v>
      </c>
      <c r="Q6529" s="96" t="s">
        <v>32</v>
      </c>
      <c r="R6529" s="96"/>
    </row>
    <row r="6530" spans="1:18" ht="15" customHeight="1">
      <c r="A6530" s="5" t="s">
        <v>24698</v>
      </c>
      <c r="B6530" s="3" t="s">
        <v>24699</v>
      </c>
      <c r="C6530" s="3" t="s">
        <v>24700</v>
      </c>
      <c r="D6530" s="3" t="s">
        <v>24701</v>
      </c>
      <c r="E6530" s="3"/>
      <c r="F6530" s="3" t="s">
        <v>22</v>
      </c>
      <c r="G6530" s="3" t="s">
        <v>23</v>
      </c>
      <c r="H6530" s="3" t="s">
        <v>24</v>
      </c>
      <c r="I6530" s="3" t="s">
        <v>8109</v>
      </c>
      <c r="J6530" s="1" t="s">
        <v>37</v>
      </c>
      <c r="K6530" s="7" t="s">
        <v>27</v>
      </c>
      <c r="L6530" s="3" t="s">
        <v>29</v>
      </c>
      <c r="M6530" s="3" t="s">
        <v>29</v>
      </c>
      <c r="N6530" s="3" t="s">
        <v>8118</v>
      </c>
      <c r="O6530" s="96" t="s">
        <v>29</v>
      </c>
      <c r="P6530" s="96" t="s">
        <v>455</v>
      </c>
      <c r="Q6530" s="96" t="s">
        <v>9394</v>
      </c>
      <c r="R6530" s="96"/>
    </row>
    <row r="6531" spans="1:18" ht="15" customHeight="1">
      <c r="A6531" s="5" t="s">
        <v>24702</v>
      </c>
      <c r="B6531" s="3" t="s">
        <v>24702</v>
      </c>
      <c r="C6531" s="3"/>
      <c r="D6531" s="3" t="s">
        <v>24703</v>
      </c>
      <c r="E6531" s="3" t="s">
        <v>24704</v>
      </c>
      <c r="F6531" s="3" t="s">
        <v>22</v>
      </c>
      <c r="G6531" s="3" t="s">
        <v>65</v>
      </c>
      <c r="H6531" s="3" t="s">
        <v>24</v>
      </c>
      <c r="I6531" s="3" t="s">
        <v>8109</v>
      </c>
      <c r="J6531" s="1" t="s">
        <v>37</v>
      </c>
      <c r="K6531" s="7" t="s">
        <v>5393</v>
      </c>
      <c r="L6531" s="3" t="s">
        <v>28</v>
      </c>
      <c r="M6531" s="3" t="s">
        <v>29</v>
      </c>
      <c r="N6531" s="3" t="s">
        <v>24</v>
      </c>
      <c r="O6531" s="96" t="s">
        <v>28</v>
      </c>
      <c r="P6531" s="96" t="s">
        <v>5394</v>
      </c>
      <c r="Q6531" s="96" t="s">
        <v>32</v>
      </c>
      <c r="R6531" s="96"/>
    </row>
    <row r="6532" spans="1:18" ht="15" customHeight="1">
      <c r="A6532" s="5" t="s">
        <v>24705</v>
      </c>
      <c r="B6532" s="3" t="s">
        <v>24705</v>
      </c>
      <c r="C6532" s="3"/>
      <c r="D6532" s="3" t="s">
        <v>24706</v>
      </c>
      <c r="E6532" s="3" t="s">
        <v>24707</v>
      </c>
      <c r="F6532" s="3" t="s">
        <v>22</v>
      </c>
      <c r="G6532" s="3" t="s">
        <v>65</v>
      </c>
      <c r="H6532" s="3" t="s">
        <v>24</v>
      </c>
      <c r="I6532" s="3" t="s">
        <v>8109</v>
      </c>
      <c r="J6532" s="1" t="s">
        <v>129</v>
      </c>
      <c r="K6532" s="7" t="s">
        <v>5393</v>
      </c>
      <c r="L6532" s="3" t="s">
        <v>29</v>
      </c>
      <c r="M6532" s="3" t="s">
        <v>29</v>
      </c>
      <c r="N6532" s="3" t="s">
        <v>5746</v>
      </c>
      <c r="O6532" s="96" t="s">
        <v>29</v>
      </c>
      <c r="P6532" s="96" t="s">
        <v>5394</v>
      </c>
      <c r="Q6532" s="96" t="s">
        <v>9394</v>
      </c>
      <c r="R6532" s="96"/>
    </row>
    <row r="6533" spans="1:18" ht="15" customHeight="1">
      <c r="A6533" s="5" t="s">
        <v>24708</v>
      </c>
      <c r="B6533" s="3" t="s">
        <v>24709</v>
      </c>
      <c r="C6533" s="3"/>
      <c r="D6533" s="3" t="s">
        <v>24710</v>
      </c>
      <c r="E6533" s="3"/>
      <c r="F6533" s="3" t="s">
        <v>22</v>
      </c>
      <c r="G6533" s="3" t="s">
        <v>60</v>
      </c>
      <c r="H6533" s="3" t="s">
        <v>24</v>
      </c>
      <c r="I6533" s="3" t="s">
        <v>8109</v>
      </c>
      <c r="J6533" s="1" t="s">
        <v>37</v>
      </c>
      <c r="K6533" s="7" t="s">
        <v>104</v>
      </c>
      <c r="L6533" s="3" t="s">
        <v>28</v>
      </c>
      <c r="M6533" s="3" t="s">
        <v>28</v>
      </c>
      <c r="N6533" s="3"/>
      <c r="O6533" s="96" t="s">
        <v>28</v>
      </c>
      <c r="P6533" s="96" t="s">
        <v>1157</v>
      </c>
      <c r="Q6533" s="96" t="s">
        <v>32</v>
      </c>
      <c r="R6533" s="96"/>
    </row>
    <row r="6534" spans="1:18" ht="15" customHeight="1">
      <c r="A6534" s="5" t="s">
        <v>24711</v>
      </c>
      <c r="B6534" s="3" t="s">
        <v>24711</v>
      </c>
      <c r="C6534" s="3"/>
      <c r="D6534" s="3" t="s">
        <v>24712</v>
      </c>
      <c r="E6534" s="3" t="s">
        <v>24713</v>
      </c>
      <c r="F6534" s="3" t="s">
        <v>22</v>
      </c>
      <c r="G6534" s="3" t="s">
        <v>60</v>
      </c>
      <c r="H6534" s="3" t="s">
        <v>24</v>
      </c>
      <c r="I6534" s="3" t="s">
        <v>8109</v>
      </c>
      <c r="J6534" s="1" t="s">
        <v>1018</v>
      </c>
      <c r="K6534" s="7" t="s">
        <v>5393</v>
      </c>
      <c r="L6534" s="3" t="s">
        <v>28</v>
      </c>
      <c r="M6534" s="3" t="s">
        <v>28</v>
      </c>
      <c r="N6534" s="3" t="s">
        <v>5746</v>
      </c>
      <c r="O6534" s="96" t="s">
        <v>28</v>
      </c>
      <c r="P6534" s="96" t="s">
        <v>5394</v>
      </c>
      <c r="Q6534" s="96" t="s">
        <v>32</v>
      </c>
      <c r="R6534" s="96" t="s">
        <v>144</v>
      </c>
    </row>
    <row r="6535" spans="1:18" ht="15" customHeight="1">
      <c r="A6535" s="5" t="s">
        <v>24714</v>
      </c>
      <c r="B6535" s="3" t="s">
        <v>24714</v>
      </c>
      <c r="C6535" s="3"/>
      <c r="D6535" s="3" t="s">
        <v>24715</v>
      </c>
      <c r="E6535" s="3" t="s">
        <v>24716</v>
      </c>
      <c r="F6535" s="3" t="s">
        <v>22</v>
      </c>
      <c r="G6535" s="3" t="s">
        <v>65</v>
      </c>
      <c r="H6535" s="3" t="s">
        <v>24</v>
      </c>
      <c r="I6535" s="3" t="s">
        <v>8109</v>
      </c>
      <c r="J6535" s="1" t="s">
        <v>37</v>
      </c>
      <c r="K6535" s="7" t="s">
        <v>5393</v>
      </c>
      <c r="L6535" s="3" t="s">
        <v>28</v>
      </c>
      <c r="M6535" s="3" t="s">
        <v>28</v>
      </c>
      <c r="N6535" s="3" t="s">
        <v>14728</v>
      </c>
      <c r="O6535" s="96" t="s">
        <v>28</v>
      </c>
      <c r="P6535" s="96" t="s">
        <v>5394</v>
      </c>
      <c r="Q6535" s="96" t="s">
        <v>32</v>
      </c>
      <c r="R6535" s="96"/>
    </row>
    <row r="6536" spans="1:18" ht="15" customHeight="1">
      <c r="A6536" s="5" t="s">
        <v>24717</v>
      </c>
      <c r="B6536" s="3" t="s">
        <v>24718</v>
      </c>
      <c r="C6536" s="3"/>
      <c r="D6536" s="3" t="s">
        <v>24719</v>
      </c>
      <c r="E6536" s="3"/>
      <c r="F6536" s="3" t="s">
        <v>22</v>
      </c>
      <c r="G6536" s="3" t="s">
        <v>60</v>
      </c>
      <c r="H6536" s="3" t="s">
        <v>24</v>
      </c>
      <c r="I6536" s="3" t="s">
        <v>8109</v>
      </c>
      <c r="J6536" s="1" t="s">
        <v>37</v>
      </c>
      <c r="K6536" s="7" t="s">
        <v>104</v>
      </c>
      <c r="L6536" s="3" t="s">
        <v>28</v>
      </c>
      <c r="M6536" s="3" t="s">
        <v>28</v>
      </c>
      <c r="N6536" s="3"/>
      <c r="O6536" s="96" t="s">
        <v>28</v>
      </c>
      <c r="P6536" s="96" t="s">
        <v>1157</v>
      </c>
      <c r="Q6536" s="96" t="s">
        <v>32</v>
      </c>
      <c r="R6536" s="96"/>
    </row>
    <row r="6537" spans="1:18" ht="15" customHeight="1">
      <c r="A6537" s="5" t="s">
        <v>24720</v>
      </c>
      <c r="B6537" s="3" t="s">
        <v>24720</v>
      </c>
      <c r="C6537" s="3"/>
      <c r="D6537" s="3" t="s">
        <v>24721</v>
      </c>
      <c r="E6537" s="3" t="s">
        <v>24722</v>
      </c>
      <c r="F6537" s="3" t="s">
        <v>22</v>
      </c>
      <c r="G6537" s="3" t="s">
        <v>65</v>
      </c>
      <c r="H6537" s="3" t="s">
        <v>24</v>
      </c>
      <c r="I6537" s="3" t="s">
        <v>8109</v>
      </c>
      <c r="J6537" s="1" t="s">
        <v>37</v>
      </c>
      <c r="K6537" s="7" t="s">
        <v>5393</v>
      </c>
      <c r="L6537" s="3" t="s">
        <v>28</v>
      </c>
      <c r="M6537" s="3" t="s">
        <v>29</v>
      </c>
      <c r="N6537" s="3" t="s">
        <v>24</v>
      </c>
      <c r="O6537" s="96" t="s">
        <v>28</v>
      </c>
      <c r="P6537" s="96" t="s">
        <v>5394</v>
      </c>
      <c r="Q6537" s="96" t="s">
        <v>32</v>
      </c>
      <c r="R6537" s="96"/>
    </row>
    <row r="6538" spans="1:18" ht="15" customHeight="1">
      <c r="A6538" s="5" t="s">
        <v>24723</v>
      </c>
      <c r="B6538" s="3" t="s">
        <v>24723</v>
      </c>
      <c r="C6538" s="3"/>
      <c r="D6538" s="3" t="s">
        <v>24724</v>
      </c>
      <c r="E6538" s="3" t="s">
        <v>24725</v>
      </c>
      <c r="F6538" s="3" t="s">
        <v>22</v>
      </c>
      <c r="G6538" s="3" t="s">
        <v>65</v>
      </c>
      <c r="H6538" s="3" t="s">
        <v>24</v>
      </c>
      <c r="I6538" s="3" t="s">
        <v>8109</v>
      </c>
      <c r="J6538" s="1" t="s">
        <v>37</v>
      </c>
      <c r="K6538" s="7" t="s">
        <v>5393</v>
      </c>
      <c r="L6538" s="3" t="s">
        <v>28</v>
      </c>
      <c r="M6538" s="3" t="s">
        <v>29</v>
      </c>
      <c r="N6538" s="3" t="s">
        <v>5746</v>
      </c>
      <c r="O6538" s="96" t="s">
        <v>28</v>
      </c>
      <c r="P6538" s="96" t="s">
        <v>5394</v>
      </c>
      <c r="Q6538" s="96" t="s">
        <v>32</v>
      </c>
      <c r="R6538" s="96"/>
    </row>
    <row r="6539" spans="1:18" ht="15" customHeight="1">
      <c r="A6539" s="5" t="s">
        <v>24726</v>
      </c>
      <c r="B6539" s="3" t="s">
        <v>24727</v>
      </c>
      <c r="C6539" s="3"/>
      <c r="D6539" s="3"/>
      <c r="E6539" s="3"/>
      <c r="F6539" s="3" t="s">
        <v>22</v>
      </c>
      <c r="G6539" s="3" t="s">
        <v>23</v>
      </c>
      <c r="H6539" s="3" t="s">
        <v>24</v>
      </c>
      <c r="I6539" s="3" t="s">
        <v>8109</v>
      </c>
      <c r="J6539" s="1" t="s">
        <v>37</v>
      </c>
      <c r="K6539" s="7" t="s">
        <v>104</v>
      </c>
      <c r="L6539" s="3" t="s">
        <v>28</v>
      </c>
      <c r="M6539" s="3" t="s">
        <v>28</v>
      </c>
      <c r="N6539" s="3"/>
      <c r="O6539" s="96" t="s">
        <v>28</v>
      </c>
      <c r="P6539" s="96" t="s">
        <v>1157</v>
      </c>
      <c r="Q6539" s="96" t="s">
        <v>32</v>
      </c>
      <c r="R6539" s="96"/>
    </row>
    <row r="6540" spans="1:18" ht="15" customHeight="1">
      <c r="A6540" s="5" t="s">
        <v>24728</v>
      </c>
      <c r="B6540" s="3" t="s">
        <v>24728</v>
      </c>
      <c r="C6540" s="3"/>
      <c r="D6540" s="3" t="s">
        <v>24729</v>
      </c>
      <c r="E6540" s="3" t="s">
        <v>24730</v>
      </c>
      <c r="F6540" s="3" t="s">
        <v>22</v>
      </c>
      <c r="G6540" s="3" t="s">
        <v>258</v>
      </c>
      <c r="H6540" s="3" t="s">
        <v>24</v>
      </c>
      <c r="I6540" s="3" t="s">
        <v>8109</v>
      </c>
      <c r="J6540" s="1" t="s">
        <v>37</v>
      </c>
      <c r="K6540" s="7" t="s">
        <v>5393</v>
      </c>
      <c r="L6540" s="3" t="s">
        <v>28</v>
      </c>
      <c r="M6540" s="3" t="s">
        <v>28</v>
      </c>
      <c r="N6540" s="3" t="s">
        <v>5746</v>
      </c>
      <c r="O6540" s="96" t="s">
        <v>28</v>
      </c>
      <c r="P6540" s="96" t="s">
        <v>5394</v>
      </c>
      <c r="Q6540" s="96" t="s">
        <v>32</v>
      </c>
      <c r="R6540" s="96"/>
    </row>
    <row r="6541" spans="1:18" ht="15" customHeight="1">
      <c r="A6541" s="5" t="s">
        <v>24731</v>
      </c>
      <c r="B6541" s="3" t="s">
        <v>24731</v>
      </c>
      <c r="C6541" s="3"/>
      <c r="D6541" s="3" t="s">
        <v>24732</v>
      </c>
      <c r="E6541" s="3" t="s">
        <v>24733</v>
      </c>
      <c r="F6541" s="3" t="s">
        <v>22</v>
      </c>
      <c r="G6541" s="3" t="s">
        <v>65</v>
      </c>
      <c r="H6541" s="3" t="s">
        <v>24</v>
      </c>
      <c r="I6541" s="3" t="s">
        <v>8109</v>
      </c>
      <c r="J6541" s="1" t="s">
        <v>37</v>
      </c>
      <c r="K6541" s="7" t="s">
        <v>5393</v>
      </c>
      <c r="L6541" s="3" t="s">
        <v>30</v>
      </c>
      <c r="M6541" s="3" t="s">
        <v>29</v>
      </c>
      <c r="N6541" s="3" t="s">
        <v>24</v>
      </c>
      <c r="O6541" s="96" t="s">
        <v>28</v>
      </c>
      <c r="P6541" s="96" t="s">
        <v>5394</v>
      </c>
      <c r="Q6541" s="96" t="s">
        <v>32</v>
      </c>
      <c r="R6541" s="96"/>
    </row>
    <row r="6542" spans="1:18" ht="15" customHeight="1">
      <c r="A6542" s="5" t="s">
        <v>24734</v>
      </c>
      <c r="B6542" s="3" t="s">
        <v>24734</v>
      </c>
      <c r="C6542" s="3"/>
      <c r="D6542" s="3" t="s">
        <v>24735</v>
      </c>
      <c r="E6542" s="3" t="s">
        <v>24736</v>
      </c>
      <c r="F6542" s="3" t="s">
        <v>22</v>
      </c>
      <c r="G6542" s="3" t="s">
        <v>258</v>
      </c>
      <c r="H6542" s="3" t="s">
        <v>24</v>
      </c>
      <c r="I6542" s="3" t="s">
        <v>8109</v>
      </c>
      <c r="J6542" s="1" t="s">
        <v>37</v>
      </c>
      <c r="K6542" s="7" t="s">
        <v>5393</v>
      </c>
      <c r="L6542" s="3" t="s">
        <v>28</v>
      </c>
      <c r="M6542" s="3" t="s">
        <v>28</v>
      </c>
      <c r="N6542" s="3" t="s">
        <v>5746</v>
      </c>
      <c r="O6542" s="96" t="s">
        <v>28</v>
      </c>
      <c r="P6542" s="96" t="s">
        <v>5394</v>
      </c>
      <c r="Q6542" s="96" t="s">
        <v>32</v>
      </c>
      <c r="R6542" s="96"/>
    </row>
    <row r="6543" spans="1:18" ht="15" customHeight="1">
      <c r="A6543" s="5" t="s">
        <v>24737</v>
      </c>
      <c r="B6543" s="3" t="s">
        <v>24737</v>
      </c>
      <c r="C6543" s="3"/>
      <c r="D6543" s="3" t="s">
        <v>24738</v>
      </c>
      <c r="E6543" s="3" t="s">
        <v>24739</v>
      </c>
      <c r="F6543" s="3" t="s">
        <v>22</v>
      </c>
      <c r="G6543" s="3" t="s">
        <v>23542</v>
      </c>
      <c r="H6543" s="3" t="s">
        <v>24</v>
      </c>
      <c r="I6543" s="3" t="s">
        <v>8109</v>
      </c>
      <c r="J6543" s="1" t="s">
        <v>37</v>
      </c>
      <c r="K6543" s="7" t="s">
        <v>5393</v>
      </c>
      <c r="L6543" s="3" t="s">
        <v>28</v>
      </c>
      <c r="M6543" s="3" t="s">
        <v>29</v>
      </c>
      <c r="N6543" s="3" t="s">
        <v>24</v>
      </c>
      <c r="O6543" s="96" t="s">
        <v>28</v>
      </c>
      <c r="P6543" s="96" t="s">
        <v>5394</v>
      </c>
      <c r="Q6543" s="96" t="s">
        <v>32</v>
      </c>
      <c r="R6543" s="96"/>
    </row>
    <row r="6544" spans="1:18" ht="15" customHeight="1">
      <c r="A6544" s="5" t="s">
        <v>24740</v>
      </c>
      <c r="B6544" s="3" t="s">
        <v>24740</v>
      </c>
      <c r="C6544" s="3"/>
      <c r="D6544" s="3" t="s">
        <v>24741</v>
      </c>
      <c r="E6544" s="3" t="s">
        <v>24742</v>
      </c>
      <c r="F6544" s="3" t="s">
        <v>22</v>
      </c>
      <c r="G6544" s="3" t="s">
        <v>60</v>
      </c>
      <c r="H6544" s="3" t="s">
        <v>24</v>
      </c>
      <c r="I6544" s="3" t="s">
        <v>8109</v>
      </c>
      <c r="J6544" s="1" t="s">
        <v>1018</v>
      </c>
      <c r="K6544" s="7" t="s">
        <v>5393</v>
      </c>
      <c r="L6544" s="3" t="s">
        <v>28</v>
      </c>
      <c r="M6544" s="3" t="s">
        <v>28</v>
      </c>
      <c r="N6544" s="3" t="s">
        <v>5746</v>
      </c>
      <c r="O6544" s="96" t="s">
        <v>28</v>
      </c>
      <c r="P6544" s="96" t="s">
        <v>5394</v>
      </c>
      <c r="Q6544" s="96" t="s">
        <v>32</v>
      </c>
      <c r="R6544" s="96" t="s">
        <v>144</v>
      </c>
    </row>
    <row r="6545" spans="1:18" ht="15" customHeight="1">
      <c r="A6545" s="5" t="s">
        <v>24743</v>
      </c>
      <c r="B6545" s="3" t="s">
        <v>24743</v>
      </c>
      <c r="C6545" s="3"/>
      <c r="D6545" s="3" t="s">
        <v>24744</v>
      </c>
      <c r="E6545" s="3" t="s">
        <v>24745</v>
      </c>
      <c r="F6545" s="3" t="s">
        <v>22</v>
      </c>
      <c r="G6545" s="3" t="s">
        <v>24746</v>
      </c>
      <c r="H6545" s="3" t="s">
        <v>24</v>
      </c>
      <c r="I6545" s="3" t="s">
        <v>8109</v>
      </c>
      <c r="J6545" s="1" t="s">
        <v>37</v>
      </c>
      <c r="K6545" s="7" t="s">
        <v>5393</v>
      </c>
      <c r="L6545" s="3" t="s">
        <v>28</v>
      </c>
      <c r="M6545" s="3" t="s">
        <v>29</v>
      </c>
      <c r="N6545" s="3" t="s">
        <v>24</v>
      </c>
      <c r="O6545" s="96" t="s">
        <v>28</v>
      </c>
      <c r="P6545" s="96" t="s">
        <v>5394</v>
      </c>
      <c r="Q6545" s="96" t="s">
        <v>32</v>
      </c>
      <c r="R6545" s="96" t="s">
        <v>144</v>
      </c>
    </row>
    <row r="6546" spans="1:18" ht="15" customHeight="1">
      <c r="A6546" s="5" t="s">
        <v>24747</v>
      </c>
      <c r="B6546" s="3" t="s">
        <v>24747</v>
      </c>
      <c r="C6546" s="3"/>
      <c r="D6546" s="3" t="s">
        <v>24748</v>
      </c>
      <c r="E6546" s="3" t="s">
        <v>24749</v>
      </c>
      <c r="F6546" s="3" t="s">
        <v>22</v>
      </c>
      <c r="G6546" s="3" t="s">
        <v>65</v>
      </c>
      <c r="H6546" s="3" t="s">
        <v>24</v>
      </c>
      <c r="I6546" s="3" t="s">
        <v>8109</v>
      </c>
      <c r="J6546" s="1" t="s">
        <v>37</v>
      </c>
      <c r="K6546" s="7" t="s">
        <v>5393</v>
      </c>
      <c r="L6546" s="3" t="s">
        <v>29</v>
      </c>
      <c r="M6546" s="3" t="s">
        <v>29</v>
      </c>
      <c r="N6546" s="3" t="s">
        <v>5746</v>
      </c>
      <c r="O6546" s="96" t="s">
        <v>29</v>
      </c>
      <c r="P6546" s="96" t="s">
        <v>5394</v>
      </c>
      <c r="Q6546" s="96" t="s">
        <v>9394</v>
      </c>
      <c r="R6546" s="96"/>
    </row>
    <row r="6547" spans="1:18" ht="15" customHeight="1">
      <c r="A6547" s="5" t="s">
        <v>24750</v>
      </c>
      <c r="B6547" s="3" t="s">
        <v>24750</v>
      </c>
      <c r="C6547" s="3"/>
      <c r="D6547" s="3" t="s">
        <v>24751</v>
      </c>
      <c r="E6547" s="3" t="s">
        <v>24752</v>
      </c>
      <c r="F6547" s="3" t="s">
        <v>22</v>
      </c>
      <c r="G6547" s="3" t="s">
        <v>258</v>
      </c>
      <c r="H6547" s="3" t="s">
        <v>24</v>
      </c>
      <c r="I6547" s="3" t="s">
        <v>8109</v>
      </c>
      <c r="J6547" s="1" t="s">
        <v>129</v>
      </c>
      <c r="K6547" s="7" t="s">
        <v>5393</v>
      </c>
      <c r="L6547" s="3" t="s">
        <v>28</v>
      </c>
      <c r="M6547" s="3" t="s">
        <v>29</v>
      </c>
      <c r="N6547" s="3" t="s">
        <v>5746</v>
      </c>
      <c r="O6547" s="96" t="s">
        <v>28</v>
      </c>
      <c r="P6547" s="96" t="s">
        <v>5394</v>
      </c>
      <c r="Q6547" s="96" t="s">
        <v>32</v>
      </c>
      <c r="R6547" s="96"/>
    </row>
    <row r="6548" spans="1:18" ht="15" customHeight="1">
      <c r="A6548" s="5" t="s">
        <v>24753</v>
      </c>
      <c r="B6548" s="3" t="s">
        <v>24753</v>
      </c>
      <c r="C6548" s="3"/>
      <c r="D6548" s="3" t="s">
        <v>24754</v>
      </c>
      <c r="E6548" s="3"/>
      <c r="F6548" s="3" t="s">
        <v>22</v>
      </c>
      <c r="G6548" s="3" t="s">
        <v>23</v>
      </c>
      <c r="H6548" s="3" t="s">
        <v>24</v>
      </c>
      <c r="I6548" s="3" t="s">
        <v>8109</v>
      </c>
      <c r="J6548" s="1" t="s">
        <v>26</v>
      </c>
      <c r="K6548" s="7" t="s">
        <v>5393</v>
      </c>
      <c r="L6548" s="3" t="s">
        <v>28</v>
      </c>
      <c r="M6548" s="3" t="s">
        <v>29</v>
      </c>
      <c r="N6548" s="3" t="s">
        <v>5746</v>
      </c>
      <c r="O6548" s="96" t="s">
        <v>28</v>
      </c>
      <c r="P6548" s="96" t="s">
        <v>5394</v>
      </c>
      <c r="Q6548" s="96" t="s">
        <v>32</v>
      </c>
      <c r="R6548" s="96"/>
    </row>
    <row r="6549" spans="1:18" ht="15" customHeight="1">
      <c r="A6549" s="5" t="s">
        <v>24755</v>
      </c>
      <c r="B6549" s="3" t="s">
        <v>24756</v>
      </c>
      <c r="C6549" s="3" t="s">
        <v>24757</v>
      </c>
      <c r="D6549" s="3" t="s">
        <v>24758</v>
      </c>
      <c r="E6549" s="3"/>
      <c r="F6549" s="3" t="s">
        <v>22</v>
      </c>
      <c r="G6549" s="3" t="s">
        <v>65</v>
      </c>
      <c r="H6549" s="3" t="s">
        <v>24</v>
      </c>
      <c r="I6549" s="3" t="s">
        <v>8109</v>
      </c>
      <c r="J6549" s="1" t="s">
        <v>129</v>
      </c>
      <c r="K6549" s="7" t="s">
        <v>104</v>
      </c>
      <c r="L6549" s="3" t="s">
        <v>28</v>
      </c>
      <c r="M6549" s="3" t="s">
        <v>28</v>
      </c>
      <c r="N6549" s="3"/>
      <c r="O6549" s="96" t="s">
        <v>28</v>
      </c>
      <c r="P6549" s="96" t="s">
        <v>1157</v>
      </c>
      <c r="Q6549" s="96" t="s">
        <v>32</v>
      </c>
      <c r="R6549" s="96"/>
    </row>
    <row r="6550" spans="1:18" ht="15" customHeight="1">
      <c r="A6550" s="5" t="s">
        <v>24759</v>
      </c>
      <c r="B6550" s="3" t="s">
        <v>24759</v>
      </c>
      <c r="C6550" s="3"/>
      <c r="D6550" s="3" t="s">
        <v>24760</v>
      </c>
      <c r="E6550" s="3" t="s">
        <v>24761</v>
      </c>
      <c r="F6550" s="3" t="s">
        <v>22</v>
      </c>
      <c r="G6550" s="3" t="s">
        <v>23</v>
      </c>
      <c r="H6550" s="3" t="s">
        <v>24</v>
      </c>
      <c r="I6550" s="3" t="s">
        <v>8109</v>
      </c>
      <c r="J6550" s="1" t="s">
        <v>37</v>
      </c>
      <c r="K6550" s="7" t="s">
        <v>5393</v>
      </c>
      <c r="L6550" s="3" t="s">
        <v>28</v>
      </c>
      <c r="M6550" s="3" t="s">
        <v>29</v>
      </c>
      <c r="N6550" s="3" t="s">
        <v>14728</v>
      </c>
      <c r="O6550" s="96" t="s">
        <v>28</v>
      </c>
      <c r="P6550" s="96" t="s">
        <v>5394</v>
      </c>
      <c r="Q6550" s="96" t="s">
        <v>32</v>
      </c>
      <c r="R6550" s="96"/>
    </row>
    <row r="6551" spans="1:18" ht="15" customHeight="1">
      <c r="A6551" s="5" t="s">
        <v>24762</v>
      </c>
      <c r="B6551" s="3" t="s">
        <v>24762</v>
      </c>
      <c r="C6551" s="3"/>
      <c r="D6551" s="3" t="s">
        <v>24763</v>
      </c>
      <c r="E6551" s="3" t="s">
        <v>24764</v>
      </c>
      <c r="F6551" s="3" t="s">
        <v>22</v>
      </c>
      <c r="G6551" s="3" t="s">
        <v>8739</v>
      </c>
      <c r="H6551" s="3" t="s">
        <v>24</v>
      </c>
      <c r="I6551" s="3" t="s">
        <v>8109</v>
      </c>
      <c r="J6551" s="1" t="s">
        <v>37</v>
      </c>
      <c r="K6551" s="7" t="s">
        <v>5393</v>
      </c>
      <c r="L6551" s="3" t="s">
        <v>24765</v>
      </c>
      <c r="M6551" s="3" t="s">
        <v>29</v>
      </c>
      <c r="N6551" s="3" t="s">
        <v>24</v>
      </c>
      <c r="O6551" s="96" t="s">
        <v>29</v>
      </c>
      <c r="P6551" s="96" t="s">
        <v>5394</v>
      </c>
      <c r="Q6551" s="96" t="s">
        <v>17308</v>
      </c>
      <c r="R6551" s="96"/>
    </row>
    <row r="6552" spans="1:18" ht="15" customHeight="1">
      <c r="A6552" s="5" t="s">
        <v>24766</v>
      </c>
      <c r="B6552" s="3" t="s">
        <v>24767</v>
      </c>
      <c r="C6552" s="3" t="s">
        <v>24768</v>
      </c>
      <c r="D6552" s="3"/>
      <c r="E6552" s="3"/>
      <c r="F6552" s="3" t="s">
        <v>22</v>
      </c>
      <c r="G6552" s="3" t="s">
        <v>23</v>
      </c>
      <c r="H6552" s="3" t="s">
        <v>24</v>
      </c>
      <c r="I6552" s="3" t="s">
        <v>8109</v>
      </c>
      <c r="J6552" s="1" t="s">
        <v>37</v>
      </c>
      <c r="K6552" s="7" t="s">
        <v>104</v>
      </c>
      <c r="L6552" s="3" t="s">
        <v>28</v>
      </c>
      <c r="M6552" s="3" t="s">
        <v>29</v>
      </c>
      <c r="N6552" s="3"/>
      <c r="O6552" s="96" t="s">
        <v>28</v>
      </c>
      <c r="P6552" s="96" t="s">
        <v>1157</v>
      </c>
      <c r="Q6552" s="96" t="s">
        <v>32</v>
      </c>
      <c r="R6552" s="96" t="s">
        <v>144</v>
      </c>
    </row>
    <row r="6553" spans="1:18" ht="15" customHeight="1">
      <c r="A6553" s="5" t="s">
        <v>24769</v>
      </c>
      <c r="B6553" s="3" t="s">
        <v>24769</v>
      </c>
      <c r="C6553" s="3"/>
      <c r="D6553" s="3" t="s">
        <v>24770</v>
      </c>
      <c r="E6553" s="3" t="s">
        <v>24771</v>
      </c>
      <c r="F6553" s="3" t="s">
        <v>22</v>
      </c>
      <c r="G6553" s="3" t="s">
        <v>65</v>
      </c>
      <c r="H6553" s="3" t="s">
        <v>24</v>
      </c>
      <c r="I6553" s="3" t="s">
        <v>8109</v>
      </c>
      <c r="J6553" s="1" t="s">
        <v>37</v>
      </c>
      <c r="K6553" s="7" t="s">
        <v>5393</v>
      </c>
      <c r="L6553" s="3" t="s">
        <v>28</v>
      </c>
      <c r="M6553" s="3" t="s">
        <v>29</v>
      </c>
      <c r="N6553" s="3" t="s">
        <v>5746</v>
      </c>
      <c r="O6553" s="96" t="s">
        <v>28</v>
      </c>
      <c r="P6553" s="96" t="s">
        <v>5394</v>
      </c>
      <c r="Q6553" s="96" t="s">
        <v>32</v>
      </c>
      <c r="R6553" s="96"/>
    </row>
    <row r="6554" spans="1:18" ht="15" customHeight="1">
      <c r="A6554" s="5" t="s">
        <v>24772</v>
      </c>
      <c r="B6554" s="3" t="s">
        <v>24772</v>
      </c>
      <c r="C6554" s="3"/>
      <c r="D6554" s="3" t="s">
        <v>24773</v>
      </c>
      <c r="E6554" s="3" t="s">
        <v>24774</v>
      </c>
      <c r="F6554" s="3" t="s">
        <v>22</v>
      </c>
      <c r="G6554" s="3" t="s">
        <v>65</v>
      </c>
      <c r="H6554" s="3" t="s">
        <v>24</v>
      </c>
      <c r="I6554" s="3" t="s">
        <v>8109</v>
      </c>
      <c r="J6554" s="1" t="s">
        <v>37</v>
      </c>
      <c r="K6554" s="7" t="s">
        <v>5393</v>
      </c>
      <c r="L6554" s="3" t="s">
        <v>30</v>
      </c>
      <c r="M6554" s="3" t="s">
        <v>29</v>
      </c>
      <c r="N6554" s="3" t="s">
        <v>24</v>
      </c>
      <c r="O6554" s="96" t="s">
        <v>28</v>
      </c>
      <c r="P6554" s="96" t="s">
        <v>5394</v>
      </c>
      <c r="Q6554" s="96" t="s">
        <v>32</v>
      </c>
      <c r="R6554" s="96"/>
    </row>
    <row r="6555" spans="1:18" ht="15" customHeight="1">
      <c r="A6555" s="5" t="s">
        <v>24775</v>
      </c>
      <c r="B6555" s="3" t="s">
        <v>24776</v>
      </c>
      <c r="C6555" s="3"/>
      <c r="D6555" s="3"/>
      <c r="E6555" s="3"/>
      <c r="F6555" s="3" t="s">
        <v>22</v>
      </c>
      <c r="G6555" s="3" t="s">
        <v>23</v>
      </c>
      <c r="H6555" s="3" t="s">
        <v>24</v>
      </c>
      <c r="I6555" s="3" t="s">
        <v>8109</v>
      </c>
      <c r="J6555" s="1" t="s">
        <v>37</v>
      </c>
      <c r="K6555" s="7" t="s">
        <v>104</v>
      </c>
      <c r="L6555" s="3" t="s">
        <v>28</v>
      </c>
      <c r="M6555" s="3" t="s">
        <v>29</v>
      </c>
      <c r="N6555" s="3"/>
      <c r="O6555" s="96" t="s">
        <v>28</v>
      </c>
      <c r="P6555" s="96" t="s">
        <v>1157</v>
      </c>
      <c r="Q6555" s="96" t="s">
        <v>32</v>
      </c>
      <c r="R6555" s="96"/>
    </row>
    <row r="6556" spans="1:18" ht="15" customHeight="1">
      <c r="A6556" s="5" t="s">
        <v>24777</v>
      </c>
      <c r="B6556" s="3" t="s">
        <v>24777</v>
      </c>
      <c r="C6556" s="3"/>
      <c r="D6556" s="3" t="s">
        <v>24778</v>
      </c>
      <c r="E6556" s="3" t="s">
        <v>24779</v>
      </c>
      <c r="F6556" s="3" t="s">
        <v>22</v>
      </c>
      <c r="G6556" s="3" t="s">
        <v>23</v>
      </c>
      <c r="H6556" s="3" t="s">
        <v>24</v>
      </c>
      <c r="I6556" s="3" t="s">
        <v>8109</v>
      </c>
      <c r="J6556" s="1" t="s">
        <v>37</v>
      </c>
      <c r="K6556" s="7" t="s">
        <v>5393</v>
      </c>
      <c r="L6556" s="3" t="s">
        <v>28</v>
      </c>
      <c r="M6556" s="3" t="s">
        <v>29</v>
      </c>
      <c r="N6556" s="3" t="s">
        <v>5746</v>
      </c>
      <c r="O6556" s="96" t="s">
        <v>28</v>
      </c>
      <c r="P6556" s="96" t="s">
        <v>5394</v>
      </c>
      <c r="Q6556" s="96" t="s">
        <v>32</v>
      </c>
      <c r="R6556" s="96"/>
    </row>
    <row r="6557" spans="1:18" ht="15" customHeight="1">
      <c r="A6557" s="5" t="s">
        <v>24780</v>
      </c>
      <c r="B6557" s="3" t="s">
        <v>24781</v>
      </c>
      <c r="C6557" s="3" t="s">
        <v>24782</v>
      </c>
      <c r="D6557" s="3" t="s">
        <v>24783</v>
      </c>
      <c r="E6557" s="3" t="s">
        <v>24784</v>
      </c>
      <c r="F6557" s="3" t="s">
        <v>83</v>
      </c>
      <c r="G6557" s="3" t="s">
        <v>23</v>
      </c>
      <c r="H6557" s="3" t="s">
        <v>29</v>
      </c>
      <c r="I6557" s="3" t="s">
        <v>8109</v>
      </c>
      <c r="J6557" s="1" t="s">
        <v>37</v>
      </c>
      <c r="K6557" s="7" t="s">
        <v>27</v>
      </c>
      <c r="L6557" s="3" t="s">
        <v>28</v>
      </c>
      <c r="M6557" s="3" t="s">
        <v>28</v>
      </c>
      <c r="N6557" s="3" t="s">
        <v>8130</v>
      </c>
      <c r="O6557" s="96" t="s">
        <v>28</v>
      </c>
      <c r="P6557" s="96" t="s">
        <v>4848</v>
      </c>
      <c r="Q6557" s="96" t="s">
        <v>32</v>
      </c>
      <c r="R6557" s="96"/>
    </row>
    <row r="6558" spans="1:18" ht="15" customHeight="1">
      <c r="A6558" s="5" t="s">
        <v>24785</v>
      </c>
      <c r="B6558" s="3" t="s">
        <v>24785</v>
      </c>
      <c r="C6558" s="3"/>
      <c r="D6558" s="3" t="s">
        <v>24786</v>
      </c>
      <c r="E6558" s="3"/>
      <c r="F6558" s="3" t="s">
        <v>22</v>
      </c>
      <c r="G6558" s="3" t="s">
        <v>60</v>
      </c>
      <c r="H6558" s="3" t="s">
        <v>24</v>
      </c>
      <c r="I6558" s="3" t="s">
        <v>8109</v>
      </c>
      <c r="J6558" s="1" t="s">
        <v>37</v>
      </c>
      <c r="K6558" s="7" t="s">
        <v>5393</v>
      </c>
      <c r="L6558" s="3" t="s">
        <v>28</v>
      </c>
      <c r="M6558" s="3" t="s">
        <v>29</v>
      </c>
      <c r="N6558" s="3" t="s">
        <v>5746</v>
      </c>
      <c r="O6558" s="96" t="s">
        <v>28</v>
      </c>
      <c r="P6558" s="96" t="s">
        <v>5394</v>
      </c>
      <c r="Q6558" s="96" t="s">
        <v>32</v>
      </c>
      <c r="R6558" s="96"/>
    </row>
    <row r="6559" spans="1:18" ht="15" customHeight="1">
      <c r="A6559" s="5" t="s">
        <v>24787</v>
      </c>
      <c r="B6559" s="3" t="s">
        <v>24788</v>
      </c>
      <c r="C6559" s="3"/>
      <c r="D6559" s="3"/>
      <c r="E6559" s="3"/>
      <c r="F6559" s="3" t="s">
        <v>22</v>
      </c>
      <c r="G6559" s="3" t="s">
        <v>53</v>
      </c>
      <c r="H6559" s="3" t="s">
        <v>24</v>
      </c>
      <c r="I6559" s="3" t="s">
        <v>8109</v>
      </c>
      <c r="J6559" s="1" t="s">
        <v>37</v>
      </c>
      <c r="K6559" s="7" t="s">
        <v>104</v>
      </c>
      <c r="L6559" s="3" t="s">
        <v>28</v>
      </c>
      <c r="M6559" s="3" t="s">
        <v>29</v>
      </c>
      <c r="N6559" s="3"/>
      <c r="O6559" s="96" t="s">
        <v>28</v>
      </c>
      <c r="P6559" s="96" t="s">
        <v>1157</v>
      </c>
      <c r="Q6559" s="96" t="s">
        <v>32</v>
      </c>
      <c r="R6559" s="96"/>
    </row>
    <row r="6560" spans="1:18" ht="15" customHeight="1">
      <c r="A6560" s="5" t="s">
        <v>24789</v>
      </c>
      <c r="B6560" s="3" t="s">
        <v>24789</v>
      </c>
      <c r="C6560" s="3"/>
      <c r="D6560" s="3" t="s">
        <v>24790</v>
      </c>
      <c r="E6560" s="3" t="s">
        <v>24791</v>
      </c>
      <c r="F6560" s="3" t="s">
        <v>22</v>
      </c>
      <c r="G6560" s="3" t="s">
        <v>65</v>
      </c>
      <c r="H6560" s="3" t="s">
        <v>24</v>
      </c>
      <c r="I6560" s="3" t="s">
        <v>8109</v>
      </c>
      <c r="J6560" s="1" t="s">
        <v>37</v>
      </c>
      <c r="K6560" s="7" t="s">
        <v>5393</v>
      </c>
      <c r="L6560" s="3" t="s">
        <v>29</v>
      </c>
      <c r="M6560" s="3" t="s">
        <v>29</v>
      </c>
      <c r="N6560" s="3" t="s">
        <v>5746</v>
      </c>
      <c r="O6560" s="96" t="s">
        <v>28</v>
      </c>
      <c r="P6560" s="96" t="s">
        <v>5394</v>
      </c>
      <c r="Q6560" s="96" t="s">
        <v>32</v>
      </c>
      <c r="R6560" s="96"/>
    </row>
    <row r="6561" spans="1:18" ht="15" customHeight="1">
      <c r="A6561" s="5" t="s">
        <v>24792</v>
      </c>
      <c r="B6561" s="3" t="s">
        <v>24792</v>
      </c>
      <c r="C6561" s="3"/>
      <c r="D6561" s="3" t="s">
        <v>24793</v>
      </c>
      <c r="E6561" s="3" t="s">
        <v>24794</v>
      </c>
      <c r="F6561" s="3" t="s">
        <v>22</v>
      </c>
      <c r="G6561" s="3" t="s">
        <v>65</v>
      </c>
      <c r="H6561" s="3" t="s">
        <v>24</v>
      </c>
      <c r="I6561" s="3" t="s">
        <v>8109</v>
      </c>
      <c r="J6561" s="1" t="s">
        <v>37</v>
      </c>
      <c r="K6561" s="7" t="s">
        <v>5393</v>
      </c>
      <c r="L6561" s="3" t="s">
        <v>28</v>
      </c>
      <c r="M6561" s="3" t="s">
        <v>29</v>
      </c>
      <c r="N6561" s="3" t="s">
        <v>24</v>
      </c>
      <c r="O6561" s="96" t="s">
        <v>28</v>
      </c>
      <c r="P6561" s="96" t="s">
        <v>5394</v>
      </c>
      <c r="Q6561" s="96" t="s">
        <v>32</v>
      </c>
      <c r="R6561" s="96"/>
    </row>
    <row r="6562" spans="1:18" ht="15" customHeight="1">
      <c r="A6562" s="5" t="s">
        <v>24795</v>
      </c>
      <c r="B6562" s="3" t="s">
        <v>24796</v>
      </c>
      <c r="C6562" s="3" t="s">
        <v>24797</v>
      </c>
      <c r="D6562" s="3" t="s">
        <v>24798</v>
      </c>
      <c r="E6562" s="3"/>
      <c r="F6562" s="3" t="s">
        <v>212</v>
      </c>
      <c r="G6562" s="3" t="s">
        <v>65</v>
      </c>
      <c r="H6562" s="3" t="s">
        <v>30</v>
      </c>
      <c r="I6562" s="3" t="s">
        <v>8109</v>
      </c>
      <c r="J6562" s="1" t="s">
        <v>37</v>
      </c>
      <c r="K6562" s="7" t="s">
        <v>104</v>
      </c>
      <c r="L6562" s="3" t="s">
        <v>28</v>
      </c>
      <c r="M6562" s="3" t="s">
        <v>29</v>
      </c>
      <c r="N6562" s="3"/>
      <c r="O6562" s="96" t="s">
        <v>28</v>
      </c>
      <c r="P6562" s="96" t="s">
        <v>1157</v>
      </c>
      <c r="Q6562" s="96" t="s">
        <v>32</v>
      </c>
      <c r="R6562" s="96" t="s">
        <v>144</v>
      </c>
    </row>
    <row r="6563" spans="1:18" ht="15" customHeight="1">
      <c r="A6563" s="5" t="s">
        <v>24799</v>
      </c>
      <c r="B6563" s="3" t="s">
        <v>24799</v>
      </c>
      <c r="C6563" s="3"/>
      <c r="D6563" s="3" t="s">
        <v>24800</v>
      </c>
      <c r="E6563" s="3" t="s">
        <v>24801</v>
      </c>
      <c r="F6563" s="3" t="s">
        <v>22</v>
      </c>
      <c r="G6563" s="3" t="s">
        <v>60</v>
      </c>
      <c r="H6563" s="3" t="s">
        <v>24</v>
      </c>
      <c r="I6563" s="3" t="s">
        <v>8109</v>
      </c>
      <c r="J6563" s="1" t="s">
        <v>1018</v>
      </c>
      <c r="K6563" s="7" t="s">
        <v>5393</v>
      </c>
      <c r="L6563" s="3" t="s">
        <v>28</v>
      </c>
      <c r="M6563" s="3" t="s">
        <v>28</v>
      </c>
      <c r="N6563" s="3" t="s">
        <v>5746</v>
      </c>
      <c r="O6563" s="96" t="s">
        <v>28</v>
      </c>
      <c r="P6563" s="96" t="s">
        <v>5394</v>
      </c>
      <c r="Q6563" s="96" t="s">
        <v>32</v>
      </c>
      <c r="R6563" s="96" t="s">
        <v>144</v>
      </c>
    </row>
    <row r="6564" spans="1:18" ht="15" customHeight="1">
      <c r="A6564" s="5" t="s">
        <v>24802</v>
      </c>
      <c r="B6564" s="3" t="s">
        <v>24802</v>
      </c>
      <c r="C6564" s="3"/>
      <c r="D6564" s="3" t="s">
        <v>24803</v>
      </c>
      <c r="E6564" s="3" t="s">
        <v>24804</v>
      </c>
      <c r="F6564" s="3" t="s">
        <v>83</v>
      </c>
      <c r="G6564" s="3" t="s">
        <v>65</v>
      </c>
      <c r="H6564" s="3" t="s">
        <v>28</v>
      </c>
      <c r="I6564" s="3" t="s">
        <v>8109</v>
      </c>
      <c r="J6564" s="1" t="s">
        <v>129</v>
      </c>
      <c r="K6564" s="7" t="s">
        <v>5393</v>
      </c>
      <c r="L6564" s="3" t="s">
        <v>28</v>
      </c>
      <c r="M6564" s="3" t="s">
        <v>29</v>
      </c>
      <c r="N6564" s="3" t="s">
        <v>5746</v>
      </c>
      <c r="O6564" s="96" t="s">
        <v>28</v>
      </c>
      <c r="P6564" s="96" t="s">
        <v>5394</v>
      </c>
      <c r="Q6564" s="96" t="s">
        <v>32</v>
      </c>
      <c r="R6564" s="96"/>
    </row>
    <row r="6565" spans="1:18" ht="15" customHeight="1">
      <c r="A6565" s="5" t="s">
        <v>24805</v>
      </c>
      <c r="B6565" s="3" t="s">
        <v>24806</v>
      </c>
      <c r="C6565" s="3"/>
      <c r="D6565" s="3" t="s">
        <v>24807</v>
      </c>
      <c r="E6565" s="3"/>
      <c r="F6565" s="3" t="s">
        <v>212</v>
      </c>
      <c r="G6565" s="3" t="s">
        <v>60</v>
      </c>
      <c r="H6565" s="3" t="s">
        <v>8166</v>
      </c>
      <c r="I6565" s="3" t="s">
        <v>8109</v>
      </c>
      <c r="J6565" s="1" t="s">
        <v>26</v>
      </c>
      <c r="K6565" s="7" t="s">
        <v>104</v>
      </c>
      <c r="L6565" s="3" t="s">
        <v>28</v>
      </c>
      <c r="M6565" s="3" t="s">
        <v>8167</v>
      </c>
      <c r="N6565" s="3" t="s">
        <v>8166</v>
      </c>
      <c r="O6565" s="96" t="s">
        <v>28</v>
      </c>
      <c r="P6565" s="96" t="s">
        <v>1157</v>
      </c>
      <c r="Q6565" s="96" t="s">
        <v>32</v>
      </c>
      <c r="R6565" s="96" t="s">
        <v>144</v>
      </c>
    </row>
    <row r="6566" spans="1:18" ht="15" customHeight="1">
      <c r="A6566" s="5" t="s">
        <v>24808</v>
      </c>
      <c r="B6566" s="3" t="s">
        <v>24808</v>
      </c>
      <c r="C6566" s="3"/>
      <c r="D6566" s="3" t="s">
        <v>24809</v>
      </c>
      <c r="E6566" s="3" t="s">
        <v>24810</v>
      </c>
      <c r="F6566" s="3" t="s">
        <v>22</v>
      </c>
      <c r="G6566" s="3" t="s">
        <v>65</v>
      </c>
      <c r="H6566" s="3" t="s">
        <v>24</v>
      </c>
      <c r="I6566" s="3" t="s">
        <v>8109</v>
      </c>
      <c r="J6566" s="1" t="s">
        <v>37</v>
      </c>
      <c r="K6566" s="7" t="s">
        <v>5393</v>
      </c>
      <c r="L6566" s="3" t="s">
        <v>29</v>
      </c>
      <c r="M6566" s="3" t="s">
        <v>29</v>
      </c>
      <c r="N6566" s="3" t="s">
        <v>5746</v>
      </c>
      <c r="O6566" s="96" t="s">
        <v>28</v>
      </c>
      <c r="P6566" s="96" t="s">
        <v>5394</v>
      </c>
      <c r="Q6566" s="96" t="s">
        <v>32</v>
      </c>
      <c r="R6566" s="96"/>
    </row>
    <row r="6567" spans="1:18" ht="15" customHeight="1">
      <c r="A6567" s="5" t="s">
        <v>24811</v>
      </c>
      <c r="B6567" s="3" t="s">
        <v>24811</v>
      </c>
      <c r="C6567" s="3"/>
      <c r="D6567" s="3" t="s">
        <v>24812</v>
      </c>
      <c r="E6567" s="3" t="s">
        <v>24813</v>
      </c>
      <c r="F6567" s="3" t="s">
        <v>22</v>
      </c>
      <c r="G6567" s="3" t="s">
        <v>258</v>
      </c>
      <c r="H6567" s="3" t="s">
        <v>24</v>
      </c>
      <c r="I6567" s="3" t="s">
        <v>8109</v>
      </c>
      <c r="J6567" s="1" t="s">
        <v>37</v>
      </c>
      <c r="K6567" s="7" t="s">
        <v>5393</v>
      </c>
      <c r="L6567" s="3" t="s">
        <v>28</v>
      </c>
      <c r="M6567" s="3" t="s">
        <v>28</v>
      </c>
      <c r="N6567" s="3" t="s">
        <v>14728</v>
      </c>
      <c r="O6567" s="96" t="s">
        <v>28</v>
      </c>
      <c r="P6567" s="96" t="s">
        <v>5394</v>
      </c>
      <c r="Q6567" s="96" t="s">
        <v>32</v>
      </c>
      <c r="R6567" s="96" t="s">
        <v>144</v>
      </c>
    </row>
    <row r="6568" spans="1:18" ht="15" customHeight="1">
      <c r="A6568" s="5" t="s">
        <v>24814</v>
      </c>
      <c r="B6568" s="3" t="s">
        <v>24815</v>
      </c>
      <c r="C6568" s="3" t="s">
        <v>24816</v>
      </c>
      <c r="D6568" s="3" t="s">
        <v>24817</v>
      </c>
      <c r="E6568" s="3"/>
      <c r="F6568" s="3" t="s">
        <v>212</v>
      </c>
      <c r="G6568" s="3" t="s">
        <v>53</v>
      </c>
      <c r="H6568" s="3" t="s">
        <v>30</v>
      </c>
      <c r="I6568" s="3" t="s">
        <v>8109</v>
      </c>
      <c r="J6568" s="1" t="s">
        <v>26</v>
      </c>
      <c r="K6568" s="7" t="s">
        <v>104</v>
      </c>
      <c r="L6568" s="3" t="s">
        <v>28</v>
      </c>
      <c r="M6568" s="3" t="s">
        <v>29</v>
      </c>
      <c r="N6568" s="3"/>
      <c r="O6568" s="96" t="s">
        <v>28</v>
      </c>
      <c r="P6568" s="96" t="s">
        <v>1157</v>
      </c>
      <c r="Q6568" s="96" t="s">
        <v>32</v>
      </c>
      <c r="R6568" s="96" t="s">
        <v>144</v>
      </c>
    </row>
    <row r="6569" spans="1:18" ht="15" customHeight="1">
      <c r="A6569" s="5" t="s">
        <v>24818</v>
      </c>
      <c r="B6569" s="3" t="s">
        <v>24819</v>
      </c>
      <c r="C6569" s="3" t="s">
        <v>24820</v>
      </c>
      <c r="D6569" s="3" t="s">
        <v>24821</v>
      </c>
      <c r="E6569" s="3" t="s">
        <v>24822</v>
      </c>
      <c r="F6569" s="3" t="s">
        <v>22</v>
      </c>
      <c r="G6569" s="3" t="s">
        <v>65</v>
      </c>
      <c r="H6569" s="3" t="s">
        <v>24</v>
      </c>
      <c r="I6569" s="3" t="s">
        <v>8109</v>
      </c>
      <c r="J6569" s="1" t="s">
        <v>37</v>
      </c>
      <c r="K6569" s="7" t="s">
        <v>104</v>
      </c>
      <c r="L6569" s="3" t="s">
        <v>28</v>
      </c>
      <c r="M6569" s="3" t="s">
        <v>28</v>
      </c>
      <c r="N6569" s="3"/>
      <c r="O6569" s="96" t="s">
        <v>28</v>
      </c>
      <c r="P6569" s="96" t="s">
        <v>1157</v>
      </c>
      <c r="Q6569" s="96" t="s">
        <v>32</v>
      </c>
      <c r="R6569" s="96"/>
    </row>
    <row r="6570" spans="1:18" ht="15" customHeight="1">
      <c r="A6570" s="5" t="s">
        <v>24823</v>
      </c>
      <c r="B6570" s="3" t="s">
        <v>24823</v>
      </c>
      <c r="C6570" s="3"/>
      <c r="D6570" s="3" t="s">
        <v>24824</v>
      </c>
      <c r="E6570" s="3" t="s">
        <v>24825</v>
      </c>
      <c r="F6570" s="3" t="s">
        <v>22</v>
      </c>
      <c r="G6570" s="3" t="s">
        <v>258</v>
      </c>
      <c r="H6570" s="3" t="s">
        <v>24</v>
      </c>
      <c r="I6570" s="3" t="s">
        <v>8109</v>
      </c>
      <c r="J6570" s="1" t="s">
        <v>37</v>
      </c>
      <c r="K6570" s="7" t="s">
        <v>5393</v>
      </c>
      <c r="L6570" s="3" t="s">
        <v>28</v>
      </c>
      <c r="M6570" s="3" t="s">
        <v>29</v>
      </c>
      <c r="N6570" s="3" t="s">
        <v>5746</v>
      </c>
      <c r="O6570" s="96" t="s">
        <v>28</v>
      </c>
      <c r="P6570" s="96" t="s">
        <v>5394</v>
      </c>
      <c r="Q6570" s="96" t="s">
        <v>32</v>
      </c>
      <c r="R6570" s="96" t="s">
        <v>144</v>
      </c>
    </row>
    <row r="6571" spans="1:18" ht="15" customHeight="1">
      <c r="A6571" s="5" t="s">
        <v>24826</v>
      </c>
      <c r="B6571" s="3" t="s">
        <v>24827</v>
      </c>
      <c r="C6571" s="3" t="s">
        <v>24828</v>
      </c>
      <c r="D6571" s="3" t="s">
        <v>24829</v>
      </c>
      <c r="E6571" s="3" t="s">
        <v>24830</v>
      </c>
      <c r="F6571" s="3" t="s">
        <v>22</v>
      </c>
      <c r="G6571" s="3" t="s">
        <v>23</v>
      </c>
      <c r="H6571" s="3" t="s">
        <v>24</v>
      </c>
      <c r="I6571" s="3" t="s">
        <v>8109</v>
      </c>
      <c r="J6571" s="1" t="s">
        <v>37</v>
      </c>
      <c r="K6571" s="7" t="s">
        <v>27</v>
      </c>
      <c r="L6571" s="3" t="s">
        <v>28</v>
      </c>
      <c r="M6571" s="3" t="s">
        <v>29</v>
      </c>
      <c r="N6571" s="3" t="s">
        <v>8118</v>
      </c>
      <c r="O6571" s="96" t="s">
        <v>28</v>
      </c>
      <c r="P6571" s="96" t="s">
        <v>521</v>
      </c>
      <c r="Q6571" s="96" t="s">
        <v>32</v>
      </c>
      <c r="R6571" s="96"/>
    </row>
    <row r="6572" spans="1:18" ht="15" customHeight="1">
      <c r="A6572" s="5" t="s">
        <v>24831</v>
      </c>
      <c r="B6572" s="3" t="s">
        <v>24831</v>
      </c>
      <c r="C6572" s="3"/>
      <c r="D6572" s="3" t="s">
        <v>24832</v>
      </c>
      <c r="E6572" s="3" t="s">
        <v>24833</v>
      </c>
      <c r="F6572" s="3" t="s">
        <v>22</v>
      </c>
      <c r="G6572" s="3" t="s">
        <v>65</v>
      </c>
      <c r="H6572" s="3" t="s">
        <v>24</v>
      </c>
      <c r="I6572" s="3" t="s">
        <v>8109</v>
      </c>
      <c r="J6572" s="1" t="s">
        <v>37</v>
      </c>
      <c r="K6572" s="7" t="s">
        <v>5393</v>
      </c>
      <c r="L6572" s="3" t="s">
        <v>28</v>
      </c>
      <c r="M6572" s="3" t="s">
        <v>29</v>
      </c>
      <c r="N6572" s="3" t="s">
        <v>24</v>
      </c>
      <c r="O6572" s="96" t="s">
        <v>28</v>
      </c>
      <c r="P6572" s="96" t="s">
        <v>5394</v>
      </c>
      <c r="Q6572" s="96" t="s">
        <v>32</v>
      </c>
      <c r="R6572" s="96"/>
    </row>
    <row r="6573" spans="1:18" ht="15" customHeight="1">
      <c r="A6573" s="5" t="s">
        <v>24834</v>
      </c>
      <c r="B6573" s="3" t="s">
        <v>24835</v>
      </c>
      <c r="C6573" s="3" t="s">
        <v>24836</v>
      </c>
      <c r="D6573" s="3" t="s">
        <v>24837</v>
      </c>
      <c r="E6573" s="3" t="s">
        <v>24838</v>
      </c>
      <c r="F6573" s="3" t="s">
        <v>22</v>
      </c>
      <c r="G6573" s="3" t="s">
        <v>23</v>
      </c>
      <c r="H6573" s="3" t="s">
        <v>24</v>
      </c>
      <c r="I6573" s="3" t="s">
        <v>8109</v>
      </c>
      <c r="J6573" s="1" t="s">
        <v>129</v>
      </c>
      <c r="K6573" s="7" t="s">
        <v>104</v>
      </c>
      <c r="L6573" s="3" t="s">
        <v>28</v>
      </c>
      <c r="M6573" s="3" t="s">
        <v>28</v>
      </c>
      <c r="N6573" s="3"/>
      <c r="O6573" s="96" t="s">
        <v>28</v>
      </c>
      <c r="P6573" s="96" t="s">
        <v>1157</v>
      </c>
      <c r="Q6573" s="96" t="s">
        <v>32</v>
      </c>
      <c r="R6573" s="96"/>
    </row>
    <row r="6574" spans="1:18" ht="15" customHeight="1">
      <c r="A6574" s="5" t="s">
        <v>24839</v>
      </c>
      <c r="B6574" s="3" t="s">
        <v>24840</v>
      </c>
      <c r="C6574" s="3"/>
      <c r="D6574" s="3" t="s">
        <v>24841</v>
      </c>
      <c r="E6574" s="3"/>
      <c r="F6574" s="3" t="s">
        <v>22</v>
      </c>
      <c r="G6574" s="3" t="s">
        <v>60</v>
      </c>
      <c r="H6574" s="3" t="s">
        <v>24</v>
      </c>
      <c r="I6574" s="3" t="s">
        <v>8109</v>
      </c>
      <c r="J6574" s="1" t="s">
        <v>37</v>
      </c>
      <c r="K6574" s="7" t="s">
        <v>104</v>
      </c>
      <c r="L6574" s="3" t="s">
        <v>28</v>
      </c>
      <c r="M6574" s="3" t="s">
        <v>28</v>
      </c>
      <c r="N6574" s="3"/>
      <c r="O6574" s="96" t="s">
        <v>28</v>
      </c>
      <c r="P6574" s="96" t="s">
        <v>1157</v>
      </c>
      <c r="Q6574" s="96" t="s">
        <v>32</v>
      </c>
      <c r="R6574" s="96"/>
    </row>
    <row r="6575" spans="1:18" ht="15" customHeight="1">
      <c r="A6575" s="5" t="s">
        <v>24842</v>
      </c>
      <c r="B6575" s="3" t="s">
        <v>24842</v>
      </c>
      <c r="C6575" s="3"/>
      <c r="D6575" s="3" t="s">
        <v>24843</v>
      </c>
      <c r="E6575" s="3" t="s">
        <v>24844</v>
      </c>
      <c r="F6575" s="3" t="s">
        <v>22</v>
      </c>
      <c r="G6575" s="3" t="s">
        <v>8739</v>
      </c>
      <c r="H6575" s="3" t="s">
        <v>24</v>
      </c>
      <c r="I6575" s="3" t="s">
        <v>8109</v>
      </c>
      <c r="J6575" s="1" t="s">
        <v>37</v>
      </c>
      <c r="K6575" s="7" t="s">
        <v>5393</v>
      </c>
      <c r="L6575" s="3" t="s">
        <v>28</v>
      </c>
      <c r="M6575" s="3" t="s">
        <v>29</v>
      </c>
      <c r="N6575" s="3" t="s">
        <v>24</v>
      </c>
      <c r="O6575" s="96" t="s">
        <v>28</v>
      </c>
      <c r="P6575" s="96" t="s">
        <v>5394</v>
      </c>
      <c r="Q6575" s="96" t="s">
        <v>32</v>
      </c>
      <c r="R6575" s="96"/>
    </row>
    <row r="6576" spans="1:18" ht="15" customHeight="1">
      <c r="A6576" s="5" t="s">
        <v>24845</v>
      </c>
      <c r="B6576" s="3" t="s">
        <v>24846</v>
      </c>
      <c r="C6576" s="3"/>
      <c r="D6576" s="3"/>
      <c r="E6576" s="3"/>
      <c r="F6576" s="3" t="s">
        <v>83</v>
      </c>
      <c r="G6576" s="3" t="s">
        <v>60</v>
      </c>
      <c r="H6576" s="3" t="s">
        <v>29</v>
      </c>
      <c r="I6576" s="3" t="s">
        <v>8109</v>
      </c>
      <c r="J6576" s="1" t="s">
        <v>37</v>
      </c>
      <c r="K6576" s="7" t="s">
        <v>104</v>
      </c>
      <c r="L6576" s="3" t="s">
        <v>28</v>
      </c>
      <c r="M6576" s="3" t="s">
        <v>29</v>
      </c>
      <c r="N6576" s="3"/>
      <c r="O6576" s="96" t="s">
        <v>28</v>
      </c>
      <c r="P6576" s="96" t="s">
        <v>105</v>
      </c>
      <c r="Q6576" s="96" t="s">
        <v>32</v>
      </c>
      <c r="R6576" s="96"/>
    </row>
    <row r="6577" spans="1:18" ht="15" customHeight="1">
      <c r="A6577" s="5" t="s">
        <v>24847</v>
      </c>
      <c r="B6577" s="3" t="s">
        <v>24848</v>
      </c>
      <c r="C6577" s="3" t="s">
        <v>24849</v>
      </c>
      <c r="D6577" s="3" t="s">
        <v>24850</v>
      </c>
      <c r="E6577" s="3" t="s">
        <v>24851</v>
      </c>
      <c r="F6577" s="3" t="s">
        <v>22</v>
      </c>
      <c r="G6577" s="3" t="s">
        <v>53</v>
      </c>
      <c r="H6577" s="3" t="s">
        <v>24</v>
      </c>
      <c r="I6577" s="3" t="s">
        <v>8109</v>
      </c>
      <c r="J6577" s="1" t="s">
        <v>37</v>
      </c>
      <c r="K6577" s="7" t="s">
        <v>104</v>
      </c>
      <c r="L6577" s="3" t="s">
        <v>28</v>
      </c>
      <c r="M6577" s="3" t="s">
        <v>28</v>
      </c>
      <c r="N6577" s="3"/>
      <c r="O6577" s="96" t="s">
        <v>28</v>
      </c>
      <c r="P6577" s="96" t="s">
        <v>1157</v>
      </c>
      <c r="Q6577" s="96" t="s">
        <v>32</v>
      </c>
      <c r="R6577" s="96"/>
    </row>
    <row r="6578" spans="1:18" ht="15" customHeight="1">
      <c r="A6578" s="5" t="s">
        <v>24852</v>
      </c>
      <c r="B6578" s="3" t="s">
        <v>24852</v>
      </c>
      <c r="C6578" s="3"/>
      <c r="D6578" s="3" t="s">
        <v>24853</v>
      </c>
      <c r="E6578" s="3" t="s">
        <v>24854</v>
      </c>
      <c r="F6578" s="3" t="s">
        <v>22</v>
      </c>
      <c r="G6578" s="3" t="s">
        <v>65</v>
      </c>
      <c r="H6578" s="3" t="s">
        <v>24</v>
      </c>
      <c r="I6578" s="3" t="s">
        <v>8109</v>
      </c>
      <c r="J6578" s="1" t="s">
        <v>37</v>
      </c>
      <c r="K6578" s="7" t="s">
        <v>5393</v>
      </c>
      <c r="L6578" s="3" t="s">
        <v>29</v>
      </c>
      <c r="M6578" s="3" t="s">
        <v>29</v>
      </c>
      <c r="N6578" s="3" t="s">
        <v>5746</v>
      </c>
      <c r="O6578" s="96" t="s">
        <v>28</v>
      </c>
      <c r="P6578" s="96" t="s">
        <v>5394</v>
      </c>
      <c r="Q6578" s="96" t="s">
        <v>32</v>
      </c>
      <c r="R6578" s="96"/>
    </row>
    <row r="6579" spans="1:18" ht="15" customHeight="1">
      <c r="A6579" s="5" t="s">
        <v>24855</v>
      </c>
      <c r="B6579" s="3" t="s">
        <v>24855</v>
      </c>
      <c r="C6579" s="3"/>
      <c r="D6579" s="3" t="s">
        <v>24856</v>
      </c>
      <c r="E6579" s="3" t="s">
        <v>24857</v>
      </c>
      <c r="F6579" s="3" t="s">
        <v>22</v>
      </c>
      <c r="G6579" s="3" t="s">
        <v>53</v>
      </c>
      <c r="H6579" s="3" t="s">
        <v>24</v>
      </c>
      <c r="I6579" s="3" t="s">
        <v>8109</v>
      </c>
      <c r="J6579" s="1" t="s">
        <v>37</v>
      </c>
      <c r="K6579" s="7" t="s">
        <v>5393</v>
      </c>
      <c r="L6579" s="3" t="s">
        <v>28</v>
      </c>
      <c r="M6579" s="3" t="s">
        <v>28</v>
      </c>
      <c r="N6579" s="3" t="s">
        <v>5746</v>
      </c>
      <c r="O6579" s="96" t="s">
        <v>28</v>
      </c>
      <c r="P6579" s="96" t="s">
        <v>5394</v>
      </c>
      <c r="Q6579" s="96" t="s">
        <v>32</v>
      </c>
      <c r="R6579" s="96"/>
    </row>
    <row r="6580" spans="1:18" ht="15" customHeight="1">
      <c r="A6580" s="5" t="s">
        <v>24858</v>
      </c>
      <c r="B6580" s="3" t="s">
        <v>24859</v>
      </c>
      <c r="C6580" s="3" t="s">
        <v>24860</v>
      </c>
      <c r="D6580" s="3" t="s">
        <v>24861</v>
      </c>
      <c r="E6580" s="3" t="s">
        <v>24862</v>
      </c>
      <c r="F6580" s="3" t="s">
        <v>22</v>
      </c>
      <c r="G6580" s="3" t="s">
        <v>10513</v>
      </c>
      <c r="H6580" s="3" t="s">
        <v>24</v>
      </c>
      <c r="I6580" s="3" t="s">
        <v>8109</v>
      </c>
      <c r="J6580" s="1" t="s">
        <v>37</v>
      </c>
      <c r="K6580" s="7" t="s">
        <v>104</v>
      </c>
      <c r="L6580" s="3" t="s">
        <v>28</v>
      </c>
      <c r="M6580" s="3" t="s">
        <v>28</v>
      </c>
      <c r="N6580" s="3"/>
      <c r="O6580" s="96" t="s">
        <v>28</v>
      </c>
      <c r="P6580" s="96" t="s">
        <v>1157</v>
      </c>
      <c r="Q6580" s="96" t="s">
        <v>32</v>
      </c>
      <c r="R6580" s="96"/>
    </row>
    <row r="6581" spans="1:18" ht="15" customHeight="1">
      <c r="A6581" s="5" t="s">
        <v>24863</v>
      </c>
      <c r="B6581" s="3" t="s">
        <v>24864</v>
      </c>
      <c r="C6581" s="3"/>
      <c r="D6581" s="3"/>
      <c r="E6581" s="3"/>
      <c r="F6581" s="3" t="s">
        <v>22</v>
      </c>
      <c r="G6581" s="3" t="s">
        <v>65</v>
      </c>
      <c r="H6581" s="3" t="s">
        <v>24</v>
      </c>
      <c r="I6581" s="3" t="s">
        <v>8109</v>
      </c>
      <c r="J6581" s="1" t="s">
        <v>37</v>
      </c>
      <c r="K6581" s="7" t="s">
        <v>104</v>
      </c>
      <c r="L6581" s="3" t="s">
        <v>28</v>
      </c>
      <c r="M6581" s="3" t="s">
        <v>29</v>
      </c>
      <c r="N6581" s="3"/>
      <c r="O6581" s="96" t="s">
        <v>28</v>
      </c>
      <c r="P6581" s="96" t="s">
        <v>105</v>
      </c>
      <c r="Q6581" s="96" t="s">
        <v>32</v>
      </c>
      <c r="R6581" s="96"/>
    </row>
    <row r="6582" spans="1:18" ht="15" customHeight="1">
      <c r="A6582" s="5" t="s">
        <v>24865</v>
      </c>
      <c r="B6582" s="3" t="s">
        <v>24865</v>
      </c>
      <c r="C6582" s="3"/>
      <c r="D6582" s="3" t="s">
        <v>24866</v>
      </c>
      <c r="E6582" s="3" t="s">
        <v>24867</v>
      </c>
      <c r="F6582" s="3" t="s">
        <v>22</v>
      </c>
      <c r="G6582" s="3" t="s">
        <v>65</v>
      </c>
      <c r="H6582" s="3" t="s">
        <v>24</v>
      </c>
      <c r="I6582" s="3" t="s">
        <v>8109</v>
      </c>
      <c r="J6582" s="1" t="s">
        <v>37</v>
      </c>
      <c r="K6582" s="7" t="s">
        <v>5393</v>
      </c>
      <c r="L6582" s="3" t="s">
        <v>28</v>
      </c>
      <c r="M6582" s="3" t="s">
        <v>28</v>
      </c>
      <c r="N6582" s="3" t="s">
        <v>14728</v>
      </c>
      <c r="O6582" s="96" t="s">
        <v>28</v>
      </c>
      <c r="P6582" s="96" t="s">
        <v>5394</v>
      </c>
      <c r="Q6582" s="96" t="s">
        <v>32</v>
      </c>
      <c r="R6582" s="96" t="s">
        <v>144</v>
      </c>
    </row>
    <row r="6583" spans="1:18" ht="15" customHeight="1">
      <c r="A6583" s="5" t="s">
        <v>24868</v>
      </c>
      <c r="B6583" s="3" t="s">
        <v>24869</v>
      </c>
      <c r="C6583" s="3" t="s">
        <v>24870</v>
      </c>
      <c r="D6583" s="3" t="s">
        <v>24871</v>
      </c>
      <c r="E6583" s="3" t="s">
        <v>24872</v>
      </c>
      <c r="F6583" s="3" t="s">
        <v>22</v>
      </c>
      <c r="G6583" s="3" t="s">
        <v>10729</v>
      </c>
      <c r="H6583" s="3" t="s">
        <v>24</v>
      </c>
      <c r="I6583" s="3" t="s">
        <v>8109</v>
      </c>
      <c r="J6583" s="1" t="s">
        <v>37</v>
      </c>
      <c r="K6583" s="7" t="s">
        <v>104</v>
      </c>
      <c r="L6583" s="3" t="s">
        <v>28</v>
      </c>
      <c r="M6583" s="3" t="s">
        <v>28</v>
      </c>
      <c r="N6583" s="3"/>
      <c r="O6583" s="96" t="s">
        <v>28</v>
      </c>
      <c r="P6583" s="96" t="s">
        <v>1157</v>
      </c>
      <c r="Q6583" s="96" t="s">
        <v>32</v>
      </c>
      <c r="R6583" s="96"/>
    </row>
    <row r="6584" spans="1:18" ht="15" customHeight="1">
      <c r="A6584" s="5" t="s">
        <v>24873</v>
      </c>
      <c r="B6584" s="3" t="s">
        <v>24873</v>
      </c>
      <c r="C6584" s="3"/>
      <c r="D6584" s="3" t="s">
        <v>24874</v>
      </c>
      <c r="E6584" s="3" t="s">
        <v>24875</v>
      </c>
      <c r="F6584" s="3" t="s">
        <v>22</v>
      </c>
      <c r="G6584" s="3" t="s">
        <v>65</v>
      </c>
      <c r="H6584" s="3" t="s">
        <v>24</v>
      </c>
      <c r="I6584" s="3" t="s">
        <v>8109</v>
      </c>
      <c r="J6584" s="1" t="s">
        <v>37</v>
      </c>
      <c r="K6584" s="7" t="s">
        <v>5393</v>
      </c>
      <c r="L6584" s="3" t="s">
        <v>28</v>
      </c>
      <c r="M6584" s="3" t="s">
        <v>29</v>
      </c>
      <c r="N6584" s="3" t="s">
        <v>5746</v>
      </c>
      <c r="O6584" s="96" t="s">
        <v>28</v>
      </c>
      <c r="P6584" s="96" t="s">
        <v>5394</v>
      </c>
      <c r="Q6584" s="96" t="s">
        <v>32</v>
      </c>
      <c r="R6584" s="96"/>
    </row>
    <row r="6585" spans="1:18" ht="15" customHeight="1">
      <c r="A6585" s="5" t="s">
        <v>24876</v>
      </c>
      <c r="B6585" s="3" t="s">
        <v>24877</v>
      </c>
      <c r="C6585" s="3"/>
      <c r="D6585" s="3"/>
      <c r="E6585" s="3"/>
      <c r="F6585" s="3" t="s">
        <v>22</v>
      </c>
      <c r="G6585" s="3" t="s">
        <v>60</v>
      </c>
      <c r="H6585" s="3" t="s">
        <v>7874</v>
      </c>
      <c r="I6585" s="3" t="s">
        <v>8109</v>
      </c>
      <c r="J6585" s="1" t="s">
        <v>37</v>
      </c>
      <c r="K6585" s="7" t="s">
        <v>104</v>
      </c>
      <c r="L6585" s="3" t="s">
        <v>28</v>
      </c>
      <c r="M6585" s="3" t="s">
        <v>8167</v>
      </c>
      <c r="N6585" s="3" t="s">
        <v>7874</v>
      </c>
      <c r="O6585" s="96" t="s">
        <v>28</v>
      </c>
      <c r="P6585" s="96" t="s">
        <v>105</v>
      </c>
      <c r="Q6585" s="96" t="s">
        <v>32</v>
      </c>
      <c r="R6585" s="96"/>
    </row>
    <row r="6586" spans="1:18" ht="15" customHeight="1">
      <c r="A6586" s="5" t="s">
        <v>24878</v>
      </c>
      <c r="B6586" s="3" t="s">
        <v>24878</v>
      </c>
      <c r="C6586" s="3"/>
      <c r="D6586" s="3" t="s">
        <v>24879</v>
      </c>
      <c r="E6586" s="3" t="s">
        <v>24880</v>
      </c>
      <c r="F6586" s="3" t="s">
        <v>22</v>
      </c>
      <c r="G6586" s="3" t="s">
        <v>65</v>
      </c>
      <c r="H6586" s="3" t="s">
        <v>24</v>
      </c>
      <c r="I6586" s="3" t="s">
        <v>8109</v>
      </c>
      <c r="J6586" s="1" t="s">
        <v>37</v>
      </c>
      <c r="K6586" s="7" t="s">
        <v>5393</v>
      </c>
      <c r="L6586" s="3" t="s">
        <v>28</v>
      </c>
      <c r="M6586" s="3" t="s">
        <v>29</v>
      </c>
      <c r="N6586" s="3" t="s">
        <v>5746</v>
      </c>
      <c r="O6586" s="96" t="s">
        <v>28</v>
      </c>
      <c r="P6586" s="96" t="s">
        <v>5394</v>
      </c>
      <c r="Q6586" s="96" t="s">
        <v>32</v>
      </c>
      <c r="R6586" s="96"/>
    </row>
    <row r="6587" spans="1:18" ht="15" customHeight="1">
      <c r="A6587" s="5" t="s">
        <v>24881</v>
      </c>
      <c r="B6587" s="3" t="s">
        <v>24882</v>
      </c>
      <c r="C6587" s="3" t="s">
        <v>24883</v>
      </c>
      <c r="D6587" s="3" t="s">
        <v>24884</v>
      </c>
      <c r="E6587" s="3" t="s">
        <v>24885</v>
      </c>
      <c r="F6587" s="3" t="s">
        <v>22</v>
      </c>
      <c r="G6587" s="3" t="s">
        <v>53</v>
      </c>
      <c r="H6587" s="3" t="s">
        <v>24</v>
      </c>
      <c r="I6587" s="3" t="s">
        <v>8109</v>
      </c>
      <c r="J6587" s="1" t="s">
        <v>37</v>
      </c>
      <c r="K6587" s="7" t="s">
        <v>104</v>
      </c>
      <c r="L6587" s="3" t="s">
        <v>28</v>
      </c>
      <c r="M6587" s="3" t="s">
        <v>28</v>
      </c>
      <c r="N6587" s="3"/>
      <c r="O6587" s="96" t="s">
        <v>28</v>
      </c>
      <c r="P6587" s="96" t="s">
        <v>1157</v>
      </c>
      <c r="Q6587" s="96" t="s">
        <v>32</v>
      </c>
      <c r="R6587" s="96"/>
    </row>
    <row r="6588" spans="1:18" ht="15" customHeight="1">
      <c r="A6588" s="5" t="s">
        <v>24886</v>
      </c>
      <c r="B6588" s="3" t="s">
        <v>24887</v>
      </c>
      <c r="C6588" s="3"/>
      <c r="D6588" s="3"/>
      <c r="E6588" s="3"/>
      <c r="F6588" s="3" t="s">
        <v>22</v>
      </c>
      <c r="G6588" s="3" t="s">
        <v>23</v>
      </c>
      <c r="H6588" s="3" t="s">
        <v>24</v>
      </c>
      <c r="I6588" s="3" t="s">
        <v>8109</v>
      </c>
      <c r="J6588" s="1" t="s">
        <v>37</v>
      </c>
      <c r="K6588" s="7" t="s">
        <v>104</v>
      </c>
      <c r="L6588" s="3" t="s">
        <v>28</v>
      </c>
      <c r="M6588" s="3" t="s">
        <v>28</v>
      </c>
      <c r="N6588" s="3"/>
      <c r="O6588" s="96" t="s">
        <v>28</v>
      </c>
      <c r="P6588" s="96" t="s">
        <v>105</v>
      </c>
      <c r="Q6588" s="96" t="s">
        <v>32</v>
      </c>
      <c r="R6588" s="96"/>
    </row>
    <row r="6589" spans="1:18" ht="15" customHeight="1">
      <c r="A6589" s="5" t="s">
        <v>24888</v>
      </c>
      <c r="B6589" s="3" t="s">
        <v>24888</v>
      </c>
      <c r="C6589" s="3"/>
      <c r="D6589" s="3" t="s">
        <v>24889</v>
      </c>
      <c r="E6589" s="3" t="s">
        <v>24890</v>
      </c>
      <c r="F6589" s="3" t="s">
        <v>22</v>
      </c>
      <c r="G6589" s="3" t="s">
        <v>65</v>
      </c>
      <c r="H6589" s="3" t="s">
        <v>24</v>
      </c>
      <c r="I6589" s="3" t="s">
        <v>8109</v>
      </c>
      <c r="J6589" s="1" t="s">
        <v>1018</v>
      </c>
      <c r="K6589" s="7" t="s">
        <v>5393</v>
      </c>
      <c r="L6589" s="3" t="s">
        <v>28</v>
      </c>
      <c r="M6589" s="3" t="s">
        <v>28</v>
      </c>
      <c r="N6589" s="3" t="s">
        <v>5746</v>
      </c>
      <c r="O6589" s="96" t="s">
        <v>29</v>
      </c>
      <c r="P6589" s="96" t="s">
        <v>5394</v>
      </c>
      <c r="Q6589" s="96" t="s">
        <v>24891</v>
      </c>
      <c r="R6589" s="96" t="s">
        <v>144</v>
      </c>
    </row>
    <row r="6590" spans="1:18" ht="15" customHeight="1">
      <c r="A6590" s="5" t="s">
        <v>24892</v>
      </c>
      <c r="B6590" s="3" t="s">
        <v>24893</v>
      </c>
      <c r="C6590" s="3"/>
      <c r="D6590" s="3"/>
      <c r="E6590" s="3"/>
      <c r="F6590" s="3" t="s">
        <v>22</v>
      </c>
      <c r="G6590" s="3" t="s">
        <v>23</v>
      </c>
      <c r="H6590" s="3" t="s">
        <v>24</v>
      </c>
      <c r="I6590" s="3" t="s">
        <v>8109</v>
      </c>
      <c r="J6590" s="1" t="s">
        <v>37</v>
      </c>
      <c r="K6590" s="7" t="s">
        <v>104</v>
      </c>
      <c r="L6590" s="3" t="s">
        <v>28</v>
      </c>
      <c r="M6590" s="3" t="s">
        <v>28</v>
      </c>
      <c r="N6590" s="3"/>
      <c r="O6590" s="96" t="s">
        <v>28</v>
      </c>
      <c r="P6590" s="96" t="s">
        <v>105</v>
      </c>
      <c r="Q6590" s="96" t="s">
        <v>32</v>
      </c>
      <c r="R6590" s="96"/>
    </row>
    <row r="6591" spans="1:18" ht="15" customHeight="1">
      <c r="A6591" s="5" t="s">
        <v>24894</v>
      </c>
      <c r="B6591" s="3" t="s">
        <v>24894</v>
      </c>
      <c r="C6591" s="3"/>
      <c r="D6591" s="3" t="s">
        <v>24895</v>
      </c>
      <c r="E6591" s="3" t="s">
        <v>24896</v>
      </c>
      <c r="F6591" s="3" t="s">
        <v>22</v>
      </c>
      <c r="G6591" s="3" t="s">
        <v>258</v>
      </c>
      <c r="H6591" s="3" t="s">
        <v>24</v>
      </c>
      <c r="I6591" s="3" t="s">
        <v>8109</v>
      </c>
      <c r="J6591" s="1" t="s">
        <v>37</v>
      </c>
      <c r="K6591" s="7" t="s">
        <v>5393</v>
      </c>
      <c r="L6591" s="3" t="s">
        <v>29</v>
      </c>
      <c r="M6591" s="3" t="s">
        <v>28</v>
      </c>
      <c r="N6591" s="3" t="s">
        <v>14728</v>
      </c>
      <c r="O6591" s="96" t="s">
        <v>28</v>
      </c>
      <c r="P6591" s="96" t="s">
        <v>5394</v>
      </c>
      <c r="Q6591" s="96" t="s">
        <v>32</v>
      </c>
      <c r="R6591" s="96"/>
    </row>
    <row r="6592" spans="1:18" ht="15" customHeight="1">
      <c r="A6592" s="5" t="s">
        <v>24897</v>
      </c>
      <c r="B6592" s="3" t="s">
        <v>24898</v>
      </c>
      <c r="C6592" s="3"/>
      <c r="D6592" s="3"/>
      <c r="E6592" s="3"/>
      <c r="F6592" s="3" t="s">
        <v>22</v>
      </c>
      <c r="G6592" s="3" t="s">
        <v>23</v>
      </c>
      <c r="H6592" s="3" t="s">
        <v>24</v>
      </c>
      <c r="I6592" s="3" t="s">
        <v>8109</v>
      </c>
      <c r="J6592" s="1" t="s">
        <v>37</v>
      </c>
      <c r="K6592" s="7" t="s">
        <v>104</v>
      </c>
      <c r="L6592" s="3" t="s">
        <v>28</v>
      </c>
      <c r="M6592" s="3" t="s">
        <v>28</v>
      </c>
      <c r="N6592" s="3"/>
      <c r="O6592" s="96" t="s">
        <v>28</v>
      </c>
      <c r="P6592" s="96" t="s">
        <v>105</v>
      </c>
      <c r="Q6592" s="96" t="s">
        <v>32</v>
      </c>
      <c r="R6592" s="96"/>
    </row>
    <row r="6593" spans="1:18" ht="15" customHeight="1">
      <c r="A6593" s="5" t="s">
        <v>24899</v>
      </c>
      <c r="B6593" s="3" t="s">
        <v>24899</v>
      </c>
      <c r="C6593" s="3"/>
      <c r="D6593" s="3" t="s">
        <v>24900</v>
      </c>
      <c r="E6593" s="3" t="s">
        <v>24901</v>
      </c>
      <c r="F6593" s="3" t="s">
        <v>22</v>
      </c>
      <c r="G6593" s="3" t="s">
        <v>258</v>
      </c>
      <c r="H6593" s="3" t="s">
        <v>24</v>
      </c>
      <c r="I6593" s="3" t="s">
        <v>8109</v>
      </c>
      <c r="J6593" s="1" t="s">
        <v>26</v>
      </c>
      <c r="K6593" s="7" t="s">
        <v>5393</v>
      </c>
      <c r="L6593" s="3" t="s">
        <v>28</v>
      </c>
      <c r="M6593" s="3" t="s">
        <v>28</v>
      </c>
      <c r="N6593" s="3" t="s">
        <v>5746</v>
      </c>
      <c r="O6593" s="96" t="s">
        <v>28</v>
      </c>
      <c r="P6593" s="96" t="s">
        <v>5394</v>
      </c>
      <c r="Q6593" s="96" t="s">
        <v>32</v>
      </c>
      <c r="R6593" s="96" t="s">
        <v>144</v>
      </c>
    </row>
    <row r="6594" spans="1:18" ht="15" customHeight="1">
      <c r="A6594" s="5" t="s">
        <v>24902</v>
      </c>
      <c r="B6594" s="3" t="s">
        <v>24902</v>
      </c>
      <c r="C6594" s="3"/>
      <c r="D6594" s="3" t="s">
        <v>24903</v>
      </c>
      <c r="E6594" s="3" t="s">
        <v>24904</v>
      </c>
      <c r="F6594" s="3" t="s">
        <v>22</v>
      </c>
      <c r="G6594" s="3" t="s">
        <v>23</v>
      </c>
      <c r="H6594" s="3" t="s">
        <v>24</v>
      </c>
      <c r="I6594" s="3" t="s">
        <v>8109</v>
      </c>
      <c r="J6594" s="1" t="s">
        <v>37</v>
      </c>
      <c r="K6594" s="7" t="s">
        <v>5393</v>
      </c>
      <c r="L6594" s="3" t="s">
        <v>28</v>
      </c>
      <c r="M6594" s="3" t="s">
        <v>29</v>
      </c>
      <c r="N6594" s="3" t="s">
        <v>5746</v>
      </c>
      <c r="O6594" s="96" t="s">
        <v>28</v>
      </c>
      <c r="P6594" s="96" t="s">
        <v>5394</v>
      </c>
      <c r="Q6594" s="96" t="s">
        <v>32</v>
      </c>
      <c r="R6594" s="96"/>
    </row>
    <row r="6595" spans="1:18" ht="15" customHeight="1">
      <c r="A6595" s="5" t="s">
        <v>24905</v>
      </c>
      <c r="B6595" s="3" t="s">
        <v>24906</v>
      </c>
      <c r="C6595" s="3" t="s">
        <v>24907</v>
      </c>
      <c r="D6595" s="3" t="s">
        <v>24908</v>
      </c>
      <c r="E6595" s="3"/>
      <c r="F6595" s="3" t="s">
        <v>22</v>
      </c>
      <c r="G6595" s="3" t="s">
        <v>23</v>
      </c>
      <c r="H6595" s="3" t="s">
        <v>24</v>
      </c>
      <c r="I6595" s="3" t="s">
        <v>8109</v>
      </c>
      <c r="J6595" s="1" t="s">
        <v>37</v>
      </c>
      <c r="K6595" s="7" t="s">
        <v>104</v>
      </c>
      <c r="L6595" s="3" t="s">
        <v>28</v>
      </c>
      <c r="M6595" s="3" t="s">
        <v>28</v>
      </c>
      <c r="N6595" s="3"/>
      <c r="O6595" s="96" t="s">
        <v>28</v>
      </c>
      <c r="P6595" s="96" t="s">
        <v>105</v>
      </c>
      <c r="Q6595" s="96" t="s">
        <v>32</v>
      </c>
      <c r="R6595" s="96"/>
    </row>
    <row r="6596" spans="1:18" ht="15" customHeight="1">
      <c r="A6596" s="5" t="s">
        <v>24909</v>
      </c>
      <c r="B6596" s="3" t="s">
        <v>24909</v>
      </c>
      <c r="C6596" s="3"/>
      <c r="D6596" s="3" t="s">
        <v>24910</v>
      </c>
      <c r="E6596" s="3"/>
      <c r="F6596" s="3" t="s">
        <v>22</v>
      </c>
      <c r="G6596" s="3" t="s">
        <v>65</v>
      </c>
      <c r="H6596" s="3" t="s">
        <v>24</v>
      </c>
      <c r="I6596" s="3" t="s">
        <v>8109</v>
      </c>
      <c r="J6596" s="1" t="s">
        <v>37</v>
      </c>
      <c r="K6596" s="7" t="s">
        <v>5393</v>
      </c>
      <c r="L6596" s="3" t="s">
        <v>28</v>
      </c>
      <c r="M6596" s="3" t="s">
        <v>29</v>
      </c>
      <c r="N6596" s="3" t="s">
        <v>5746</v>
      </c>
      <c r="O6596" s="96" t="s">
        <v>28</v>
      </c>
      <c r="P6596" s="96" t="s">
        <v>5394</v>
      </c>
      <c r="Q6596" s="96" t="s">
        <v>32</v>
      </c>
      <c r="R6596" s="96"/>
    </row>
    <row r="6597" spans="1:18" ht="15" customHeight="1">
      <c r="A6597" s="5" t="s">
        <v>24911</v>
      </c>
      <c r="B6597" s="3" t="s">
        <v>24912</v>
      </c>
      <c r="C6597" s="3"/>
      <c r="D6597" s="3"/>
      <c r="E6597" s="3"/>
      <c r="F6597" s="3" t="s">
        <v>22</v>
      </c>
      <c r="G6597" s="3" t="s">
        <v>65</v>
      </c>
      <c r="H6597" s="3" t="s">
        <v>24</v>
      </c>
      <c r="I6597" s="3" t="s">
        <v>8109</v>
      </c>
      <c r="J6597" s="1" t="s">
        <v>37</v>
      </c>
      <c r="K6597" s="7" t="s">
        <v>104</v>
      </c>
      <c r="L6597" s="3" t="s">
        <v>28</v>
      </c>
      <c r="M6597" s="3" t="s">
        <v>28</v>
      </c>
      <c r="N6597" s="3"/>
      <c r="O6597" s="96" t="s">
        <v>28</v>
      </c>
      <c r="P6597" s="96" t="s">
        <v>1157</v>
      </c>
      <c r="Q6597" s="96" t="s">
        <v>32</v>
      </c>
      <c r="R6597" s="96"/>
    </row>
    <row r="6598" spans="1:18" ht="15" customHeight="1">
      <c r="A6598" s="5" t="s">
        <v>24913</v>
      </c>
      <c r="B6598" s="3" t="s">
        <v>24913</v>
      </c>
      <c r="C6598" s="3"/>
      <c r="D6598" s="3" t="s">
        <v>24914</v>
      </c>
      <c r="E6598" s="3" t="s">
        <v>24915</v>
      </c>
      <c r="F6598" s="3" t="s">
        <v>22</v>
      </c>
      <c r="G6598" s="3" t="s">
        <v>23</v>
      </c>
      <c r="H6598" s="3" t="s">
        <v>24</v>
      </c>
      <c r="I6598" s="3" t="s">
        <v>8109</v>
      </c>
      <c r="J6598" s="1" t="s">
        <v>37</v>
      </c>
      <c r="K6598" s="7" t="s">
        <v>5393</v>
      </c>
      <c r="L6598" s="3" t="s">
        <v>29</v>
      </c>
      <c r="M6598" s="3" t="s">
        <v>29</v>
      </c>
      <c r="N6598" s="3" t="s">
        <v>24</v>
      </c>
      <c r="O6598" s="96" t="s">
        <v>29</v>
      </c>
      <c r="P6598" s="96" t="s">
        <v>5394</v>
      </c>
      <c r="Q6598" s="96" t="s">
        <v>9394</v>
      </c>
      <c r="R6598" s="96"/>
    </row>
    <row r="6599" spans="1:18" ht="15" customHeight="1">
      <c r="A6599" s="5" t="s">
        <v>24916</v>
      </c>
      <c r="B6599" s="3" t="s">
        <v>24917</v>
      </c>
      <c r="C6599" s="3"/>
      <c r="D6599" s="3"/>
      <c r="E6599" s="3"/>
      <c r="F6599" s="3" t="s">
        <v>22</v>
      </c>
      <c r="G6599" s="3" t="s">
        <v>258</v>
      </c>
      <c r="H6599" s="3" t="s">
        <v>24</v>
      </c>
      <c r="I6599" s="3" t="s">
        <v>8109</v>
      </c>
      <c r="J6599" s="1" t="s">
        <v>37</v>
      </c>
      <c r="K6599" s="7" t="s">
        <v>104</v>
      </c>
      <c r="L6599" s="3" t="s">
        <v>28</v>
      </c>
      <c r="M6599" s="3" t="s">
        <v>28</v>
      </c>
      <c r="N6599" s="3"/>
      <c r="O6599" s="96" t="s">
        <v>28</v>
      </c>
      <c r="P6599" s="96" t="s">
        <v>1157</v>
      </c>
      <c r="Q6599" s="96" t="s">
        <v>32</v>
      </c>
      <c r="R6599" s="96"/>
    </row>
    <row r="6600" spans="1:18" ht="15" customHeight="1">
      <c r="A6600" s="5" t="s">
        <v>24918</v>
      </c>
      <c r="B6600" s="3" t="s">
        <v>24919</v>
      </c>
      <c r="C6600" s="3" t="s">
        <v>24920</v>
      </c>
      <c r="D6600" s="3"/>
      <c r="E6600" s="3"/>
      <c r="F6600" s="3" t="s">
        <v>22</v>
      </c>
      <c r="G6600" s="3" t="s">
        <v>22502</v>
      </c>
      <c r="H6600" s="3" t="s">
        <v>24</v>
      </c>
      <c r="I6600" s="3" t="s">
        <v>8109</v>
      </c>
      <c r="J6600" s="1" t="s">
        <v>213</v>
      </c>
      <c r="K6600" s="7" t="s">
        <v>27</v>
      </c>
      <c r="L6600" s="3" t="s">
        <v>29</v>
      </c>
      <c r="M6600" s="3" t="s">
        <v>29</v>
      </c>
      <c r="N6600" s="3" t="s">
        <v>4960</v>
      </c>
      <c r="O6600" s="96" t="s">
        <v>28</v>
      </c>
      <c r="P6600" s="96" t="s">
        <v>1396</v>
      </c>
      <c r="Q6600" s="96" t="s">
        <v>32</v>
      </c>
      <c r="R6600" s="96"/>
    </row>
    <row r="6601" spans="1:18" ht="15" customHeight="1">
      <c r="A6601" s="5" t="s">
        <v>24921</v>
      </c>
      <c r="B6601" s="3" t="s">
        <v>24921</v>
      </c>
      <c r="C6601" s="3"/>
      <c r="D6601" s="3" t="s">
        <v>24922</v>
      </c>
      <c r="E6601" s="3" t="s">
        <v>24923</v>
      </c>
      <c r="F6601" s="3" t="s">
        <v>22</v>
      </c>
      <c r="G6601" s="3" t="s">
        <v>258</v>
      </c>
      <c r="H6601" s="3" t="s">
        <v>24</v>
      </c>
      <c r="I6601" s="3" t="s">
        <v>8109</v>
      </c>
      <c r="J6601" s="1" t="s">
        <v>37</v>
      </c>
      <c r="K6601" s="7" t="s">
        <v>5393</v>
      </c>
      <c r="L6601" s="3" t="s">
        <v>29</v>
      </c>
      <c r="M6601" s="3" t="s">
        <v>28</v>
      </c>
      <c r="N6601" s="3" t="s">
        <v>5746</v>
      </c>
      <c r="O6601" s="96" t="s">
        <v>28</v>
      </c>
      <c r="P6601" s="96" t="s">
        <v>5394</v>
      </c>
      <c r="Q6601" s="96" t="s">
        <v>32</v>
      </c>
      <c r="R6601" s="96"/>
    </row>
    <row r="6602" spans="1:18" ht="15" customHeight="1">
      <c r="A6602" s="5" t="s">
        <v>24924</v>
      </c>
      <c r="B6602" s="3" t="s">
        <v>24924</v>
      </c>
      <c r="C6602" s="3"/>
      <c r="D6602" s="3" t="s">
        <v>24925</v>
      </c>
      <c r="E6602" s="3" t="s">
        <v>24926</v>
      </c>
      <c r="F6602" s="3" t="s">
        <v>22</v>
      </c>
      <c r="G6602" s="3" t="s">
        <v>258</v>
      </c>
      <c r="H6602" s="3" t="s">
        <v>24</v>
      </c>
      <c r="I6602" s="3" t="s">
        <v>8109</v>
      </c>
      <c r="J6602" s="1" t="s">
        <v>1018</v>
      </c>
      <c r="K6602" s="7" t="s">
        <v>5393</v>
      </c>
      <c r="L6602" s="3" t="s">
        <v>28</v>
      </c>
      <c r="M6602" s="3" t="s">
        <v>28</v>
      </c>
      <c r="N6602" s="3" t="s">
        <v>5746</v>
      </c>
      <c r="O6602" s="96" t="s">
        <v>28</v>
      </c>
      <c r="P6602" s="96" t="s">
        <v>5394</v>
      </c>
      <c r="Q6602" s="96" t="s">
        <v>32</v>
      </c>
      <c r="R6602" s="96" t="s">
        <v>144</v>
      </c>
    </row>
    <row r="6603" spans="1:18" ht="15" customHeight="1">
      <c r="A6603" s="5" t="s">
        <v>24927</v>
      </c>
      <c r="B6603" s="3" t="s">
        <v>24928</v>
      </c>
      <c r="C6603" s="3"/>
      <c r="D6603" s="3"/>
      <c r="E6603" s="3"/>
      <c r="F6603" s="3" t="s">
        <v>22</v>
      </c>
      <c r="G6603" s="3" t="s">
        <v>60</v>
      </c>
      <c r="H6603" s="3" t="s">
        <v>24</v>
      </c>
      <c r="I6603" s="3" t="s">
        <v>8109</v>
      </c>
      <c r="J6603" s="1" t="s">
        <v>37</v>
      </c>
      <c r="K6603" s="7" t="s">
        <v>104</v>
      </c>
      <c r="L6603" s="3" t="s">
        <v>28</v>
      </c>
      <c r="M6603" s="3" t="s">
        <v>28</v>
      </c>
      <c r="N6603" s="3"/>
      <c r="O6603" s="96" t="s">
        <v>28</v>
      </c>
      <c r="P6603" s="96" t="s">
        <v>1157</v>
      </c>
      <c r="Q6603" s="96" t="s">
        <v>32</v>
      </c>
      <c r="R6603" s="96"/>
    </row>
    <row r="6604" spans="1:18" ht="15" customHeight="1">
      <c r="A6604" s="5" t="s">
        <v>24929</v>
      </c>
      <c r="B6604" s="3" t="s">
        <v>24930</v>
      </c>
      <c r="C6604" s="3" t="s">
        <v>24931</v>
      </c>
      <c r="D6604" s="3"/>
      <c r="E6604" s="3"/>
      <c r="F6604" s="3" t="s">
        <v>22</v>
      </c>
      <c r="G6604" s="3" t="s">
        <v>65</v>
      </c>
      <c r="H6604" s="3" t="s">
        <v>24</v>
      </c>
      <c r="I6604" s="3" t="s">
        <v>8109</v>
      </c>
      <c r="J6604" s="1" t="s">
        <v>37</v>
      </c>
      <c r="K6604" s="7" t="s">
        <v>27</v>
      </c>
      <c r="L6604" s="3" t="s">
        <v>28</v>
      </c>
      <c r="M6604" s="3" t="s">
        <v>29</v>
      </c>
      <c r="N6604" s="3" t="s">
        <v>8130</v>
      </c>
      <c r="O6604" s="96" t="s">
        <v>28</v>
      </c>
      <c r="P6604" s="96" t="s">
        <v>1396</v>
      </c>
      <c r="Q6604" s="96" t="s">
        <v>32</v>
      </c>
      <c r="R6604" s="96"/>
    </row>
    <row r="6605" spans="1:18" ht="15" customHeight="1">
      <c r="A6605" s="5" t="s">
        <v>24932</v>
      </c>
      <c r="B6605" s="3" t="s">
        <v>24932</v>
      </c>
      <c r="C6605" s="3"/>
      <c r="D6605" s="3" t="s">
        <v>24933</v>
      </c>
      <c r="E6605" s="3" t="s">
        <v>24934</v>
      </c>
      <c r="F6605" s="3" t="s">
        <v>22</v>
      </c>
      <c r="G6605" s="3" t="s">
        <v>23542</v>
      </c>
      <c r="H6605" s="3" t="s">
        <v>24</v>
      </c>
      <c r="I6605" s="3" t="s">
        <v>8109</v>
      </c>
      <c r="J6605" s="1" t="s">
        <v>37</v>
      </c>
      <c r="K6605" s="7" t="s">
        <v>5393</v>
      </c>
      <c r="L6605" s="3" t="s">
        <v>28</v>
      </c>
      <c r="M6605" s="3" t="s">
        <v>29</v>
      </c>
      <c r="N6605" s="3" t="s">
        <v>24</v>
      </c>
      <c r="O6605" s="96" t="s">
        <v>28</v>
      </c>
      <c r="P6605" s="96" t="s">
        <v>5394</v>
      </c>
      <c r="Q6605" s="96" t="s">
        <v>32</v>
      </c>
      <c r="R6605" s="96"/>
    </row>
    <row r="6606" spans="1:18" ht="15" customHeight="1">
      <c r="A6606" s="5" t="s">
        <v>24935</v>
      </c>
      <c r="B6606" s="3" t="s">
        <v>24935</v>
      </c>
      <c r="C6606" s="3"/>
      <c r="D6606" s="3" t="s">
        <v>24936</v>
      </c>
      <c r="E6606" s="3" t="s">
        <v>24937</v>
      </c>
      <c r="F6606" s="3" t="s">
        <v>22</v>
      </c>
      <c r="G6606" s="3" t="s">
        <v>65</v>
      </c>
      <c r="H6606" s="3" t="s">
        <v>24</v>
      </c>
      <c r="I6606" s="3" t="s">
        <v>8109</v>
      </c>
      <c r="J6606" s="1" t="s">
        <v>37</v>
      </c>
      <c r="K6606" s="7" t="s">
        <v>5393</v>
      </c>
      <c r="L6606" s="3" t="s">
        <v>28</v>
      </c>
      <c r="M6606" s="3" t="s">
        <v>28</v>
      </c>
      <c r="N6606" s="3" t="s">
        <v>5746</v>
      </c>
      <c r="O6606" s="96" t="s">
        <v>28</v>
      </c>
      <c r="P6606" s="96" t="s">
        <v>5394</v>
      </c>
      <c r="Q6606" s="96" t="s">
        <v>32</v>
      </c>
      <c r="R6606" s="96"/>
    </row>
    <row r="6607" spans="1:18" ht="15" customHeight="1">
      <c r="A6607" s="5" t="s">
        <v>24938</v>
      </c>
      <c r="B6607" s="3" t="s">
        <v>24939</v>
      </c>
      <c r="C6607" s="3"/>
      <c r="D6607" s="3"/>
      <c r="E6607" s="3"/>
      <c r="F6607" s="3" t="s">
        <v>1608</v>
      </c>
      <c r="G6607" s="3" t="s">
        <v>8122</v>
      </c>
      <c r="H6607" s="3" t="s">
        <v>30</v>
      </c>
      <c r="I6607" s="3" t="s">
        <v>8109</v>
      </c>
      <c r="J6607" s="1" t="s">
        <v>37</v>
      </c>
      <c r="K6607" s="7" t="s">
        <v>104</v>
      </c>
      <c r="L6607" s="3" t="s">
        <v>28</v>
      </c>
      <c r="M6607" s="3" t="s">
        <v>28</v>
      </c>
      <c r="N6607" s="3"/>
      <c r="O6607" s="96" t="s">
        <v>28</v>
      </c>
      <c r="P6607" s="96" t="s">
        <v>1157</v>
      </c>
      <c r="Q6607" s="96" t="s">
        <v>32</v>
      </c>
      <c r="R6607" s="96"/>
    </row>
    <row r="6608" spans="1:18" ht="15" customHeight="1">
      <c r="A6608" s="5" t="s">
        <v>24940</v>
      </c>
      <c r="B6608" s="3" t="s">
        <v>24941</v>
      </c>
      <c r="C6608" s="3" t="s">
        <v>24942</v>
      </c>
      <c r="D6608" s="3" t="s">
        <v>24943</v>
      </c>
      <c r="E6608" s="3"/>
      <c r="F6608" s="3" t="s">
        <v>17032</v>
      </c>
      <c r="G6608" s="3" t="s">
        <v>10524</v>
      </c>
      <c r="H6608" s="3" t="s">
        <v>28</v>
      </c>
      <c r="I6608" s="3" t="s">
        <v>8109</v>
      </c>
      <c r="J6608" s="1" t="s">
        <v>26</v>
      </c>
      <c r="K6608" s="7" t="s">
        <v>27</v>
      </c>
      <c r="L6608" s="3" t="s">
        <v>28</v>
      </c>
      <c r="M6608" s="3" t="s">
        <v>28</v>
      </c>
      <c r="N6608" s="3" t="s">
        <v>4960</v>
      </c>
      <c r="O6608" s="96" t="s">
        <v>28</v>
      </c>
      <c r="P6608" s="96" t="s">
        <v>31</v>
      </c>
      <c r="Q6608" s="96" t="s">
        <v>32</v>
      </c>
      <c r="R6608" s="96"/>
    </row>
    <row r="6609" spans="1:18" ht="15" customHeight="1">
      <c r="A6609" s="5" t="s">
        <v>24944</v>
      </c>
      <c r="B6609" s="3" t="s">
        <v>24944</v>
      </c>
      <c r="C6609" s="3"/>
      <c r="D6609" s="3" t="s">
        <v>24945</v>
      </c>
      <c r="E6609" s="3" t="s">
        <v>24946</v>
      </c>
      <c r="F6609" s="3" t="s">
        <v>22</v>
      </c>
      <c r="G6609" s="3" t="s">
        <v>23</v>
      </c>
      <c r="H6609" s="3" t="s">
        <v>24</v>
      </c>
      <c r="I6609" s="3" t="s">
        <v>8109</v>
      </c>
      <c r="J6609" s="1" t="s">
        <v>37</v>
      </c>
      <c r="K6609" s="7" t="s">
        <v>5393</v>
      </c>
      <c r="L6609" s="3" t="s">
        <v>28</v>
      </c>
      <c r="M6609" s="3" t="s">
        <v>29</v>
      </c>
      <c r="N6609" s="3" t="s">
        <v>5746</v>
      </c>
      <c r="O6609" s="96" t="s">
        <v>28</v>
      </c>
      <c r="P6609" s="96" t="s">
        <v>5394</v>
      </c>
      <c r="Q6609" s="96" t="s">
        <v>32</v>
      </c>
      <c r="R6609" s="96"/>
    </row>
    <row r="6610" spans="1:18" ht="15" customHeight="1">
      <c r="A6610" s="5" t="s">
        <v>24947</v>
      </c>
      <c r="B6610" s="3" t="s">
        <v>24947</v>
      </c>
      <c r="C6610" s="3"/>
      <c r="D6610" s="3" t="s">
        <v>24948</v>
      </c>
      <c r="E6610" s="3" t="s">
        <v>24949</v>
      </c>
      <c r="F6610" s="3" t="s">
        <v>22</v>
      </c>
      <c r="G6610" s="3" t="s">
        <v>65</v>
      </c>
      <c r="H6610" s="3" t="s">
        <v>24</v>
      </c>
      <c r="I6610" s="3" t="s">
        <v>8109</v>
      </c>
      <c r="J6610" s="1" t="s">
        <v>37</v>
      </c>
      <c r="K6610" s="7" t="s">
        <v>5393</v>
      </c>
      <c r="L6610" s="3" t="s">
        <v>28</v>
      </c>
      <c r="M6610" s="3" t="s">
        <v>29</v>
      </c>
      <c r="N6610" s="3" t="s">
        <v>24</v>
      </c>
      <c r="O6610" s="96" t="s">
        <v>28</v>
      </c>
      <c r="P6610" s="96" t="s">
        <v>5394</v>
      </c>
      <c r="Q6610" s="96" t="s">
        <v>32</v>
      </c>
      <c r="R6610" s="96"/>
    </row>
    <row r="6611" spans="1:18" ht="15" customHeight="1">
      <c r="A6611" s="5" t="s">
        <v>24950</v>
      </c>
      <c r="B6611" s="3" t="s">
        <v>24951</v>
      </c>
      <c r="C6611" s="3" t="s">
        <v>24952</v>
      </c>
      <c r="D6611" s="3" t="s">
        <v>24953</v>
      </c>
      <c r="E6611" s="3" t="s">
        <v>24954</v>
      </c>
      <c r="F6611" s="3" t="s">
        <v>22</v>
      </c>
      <c r="G6611" s="3" t="s">
        <v>65</v>
      </c>
      <c r="H6611" s="3" t="s">
        <v>24</v>
      </c>
      <c r="I6611" s="3" t="s">
        <v>8109</v>
      </c>
      <c r="J6611" s="1" t="s">
        <v>129</v>
      </c>
      <c r="K6611" s="7" t="s">
        <v>104</v>
      </c>
      <c r="L6611" s="3" t="s">
        <v>28</v>
      </c>
      <c r="M6611" s="3" t="s">
        <v>29</v>
      </c>
      <c r="N6611" s="3"/>
      <c r="O6611" s="96" t="s">
        <v>28</v>
      </c>
      <c r="P6611" s="96" t="s">
        <v>1157</v>
      </c>
      <c r="Q6611" s="96" t="s">
        <v>32</v>
      </c>
      <c r="R6611" s="96"/>
    </row>
    <row r="6612" spans="1:18" ht="15" customHeight="1">
      <c r="A6612" s="5" t="s">
        <v>24955</v>
      </c>
      <c r="B6612" s="3" t="s">
        <v>24955</v>
      </c>
      <c r="C6612" s="3"/>
      <c r="D6612" s="3" t="s">
        <v>24956</v>
      </c>
      <c r="E6612" s="3" t="s">
        <v>24957</v>
      </c>
      <c r="F6612" s="3" t="s">
        <v>22</v>
      </c>
      <c r="G6612" s="3" t="s">
        <v>19572</v>
      </c>
      <c r="H6612" s="3" t="s">
        <v>24</v>
      </c>
      <c r="I6612" s="3" t="s">
        <v>8109</v>
      </c>
      <c r="J6612" s="1" t="s">
        <v>26</v>
      </c>
      <c r="K6612" s="7" t="s">
        <v>5393</v>
      </c>
      <c r="L6612" s="3" t="s">
        <v>29</v>
      </c>
      <c r="M6612" s="3" t="s">
        <v>29</v>
      </c>
      <c r="N6612" s="3" t="s">
        <v>24</v>
      </c>
      <c r="O6612" s="96" t="s">
        <v>29</v>
      </c>
      <c r="P6612" s="96" t="s">
        <v>5394</v>
      </c>
      <c r="Q6612" s="96" t="s">
        <v>24958</v>
      </c>
      <c r="R6612" s="96"/>
    </row>
    <row r="6613" spans="1:18" ht="15" customHeight="1">
      <c r="A6613" s="5" t="s">
        <v>24959</v>
      </c>
      <c r="B6613" s="3" t="s">
        <v>24959</v>
      </c>
      <c r="C6613" s="3"/>
      <c r="D6613" s="3" t="s">
        <v>24960</v>
      </c>
      <c r="E6613" s="3" t="s">
        <v>24961</v>
      </c>
      <c r="F6613" s="3" t="s">
        <v>22</v>
      </c>
      <c r="G6613" s="3" t="s">
        <v>60</v>
      </c>
      <c r="H6613" s="3" t="s">
        <v>24</v>
      </c>
      <c r="I6613" s="3" t="s">
        <v>8109</v>
      </c>
      <c r="J6613" s="1" t="s">
        <v>1018</v>
      </c>
      <c r="K6613" s="7" t="s">
        <v>5393</v>
      </c>
      <c r="L6613" s="3" t="s">
        <v>28</v>
      </c>
      <c r="M6613" s="3" t="s">
        <v>28</v>
      </c>
      <c r="N6613" s="3" t="s">
        <v>5746</v>
      </c>
      <c r="O6613" s="96" t="s">
        <v>28</v>
      </c>
      <c r="P6613" s="96" t="s">
        <v>5394</v>
      </c>
      <c r="Q6613" s="96" t="s">
        <v>32</v>
      </c>
      <c r="R6613" s="96" t="s">
        <v>144</v>
      </c>
    </row>
    <row r="6614" spans="1:18" ht="15" customHeight="1">
      <c r="A6614" s="5" t="s">
        <v>24962</v>
      </c>
      <c r="B6614" s="3" t="s">
        <v>24962</v>
      </c>
      <c r="C6614" s="3"/>
      <c r="D6614" s="3" t="s">
        <v>24963</v>
      </c>
      <c r="E6614" s="3" t="s">
        <v>24964</v>
      </c>
      <c r="F6614" s="3" t="s">
        <v>22</v>
      </c>
      <c r="G6614" s="3" t="s">
        <v>8739</v>
      </c>
      <c r="H6614" s="3" t="s">
        <v>24</v>
      </c>
      <c r="I6614" s="3" t="s">
        <v>8109</v>
      </c>
      <c r="J6614" s="1" t="s">
        <v>37</v>
      </c>
      <c r="K6614" s="7" t="s">
        <v>5393</v>
      </c>
      <c r="L6614" s="3" t="s">
        <v>28</v>
      </c>
      <c r="M6614" s="3" t="s">
        <v>29</v>
      </c>
      <c r="N6614" s="3" t="s">
        <v>24</v>
      </c>
      <c r="O6614" s="96" t="s">
        <v>28</v>
      </c>
      <c r="P6614" s="96" t="s">
        <v>5394</v>
      </c>
      <c r="Q6614" s="96" t="s">
        <v>32</v>
      </c>
      <c r="R6614" s="96"/>
    </row>
    <row r="6615" spans="1:18" ht="15" customHeight="1">
      <c r="A6615" s="5" t="s">
        <v>24965</v>
      </c>
      <c r="B6615" s="3" t="s">
        <v>24965</v>
      </c>
      <c r="C6615" s="3"/>
      <c r="D6615" s="3" t="s">
        <v>24966</v>
      </c>
      <c r="E6615" s="3" t="s">
        <v>24967</v>
      </c>
      <c r="F6615" s="3" t="s">
        <v>22</v>
      </c>
      <c r="G6615" s="3" t="s">
        <v>60</v>
      </c>
      <c r="H6615" s="3" t="s">
        <v>24</v>
      </c>
      <c r="I6615" s="3" t="s">
        <v>8109</v>
      </c>
      <c r="J6615" s="1" t="s">
        <v>1018</v>
      </c>
      <c r="K6615" s="7" t="s">
        <v>5393</v>
      </c>
      <c r="L6615" s="3" t="s">
        <v>28</v>
      </c>
      <c r="M6615" s="3" t="s">
        <v>28</v>
      </c>
      <c r="N6615" s="3" t="s">
        <v>5746</v>
      </c>
      <c r="O6615" s="96" t="s">
        <v>28</v>
      </c>
      <c r="P6615" s="96" t="s">
        <v>5394</v>
      </c>
      <c r="Q6615" s="96" t="s">
        <v>32</v>
      </c>
      <c r="R6615" s="96"/>
    </row>
    <row r="6616" spans="1:18" ht="15" customHeight="1">
      <c r="A6616" s="5" t="s">
        <v>24968</v>
      </c>
      <c r="B6616" s="3" t="s">
        <v>24969</v>
      </c>
      <c r="C6616" s="3"/>
      <c r="D6616" s="3"/>
      <c r="E6616" s="3"/>
      <c r="F6616" s="3" t="s">
        <v>22</v>
      </c>
      <c r="G6616" s="3" t="s">
        <v>60</v>
      </c>
      <c r="H6616" s="3" t="s">
        <v>24</v>
      </c>
      <c r="I6616" s="3" t="s">
        <v>8109</v>
      </c>
      <c r="J6616" s="1" t="s">
        <v>37</v>
      </c>
      <c r="K6616" s="7" t="s">
        <v>104</v>
      </c>
      <c r="L6616" s="3" t="s">
        <v>28</v>
      </c>
      <c r="M6616" s="3" t="s">
        <v>29</v>
      </c>
      <c r="N6616" s="3"/>
      <c r="O6616" s="96" t="s">
        <v>28</v>
      </c>
      <c r="P6616" s="96" t="s">
        <v>1157</v>
      </c>
      <c r="Q6616" s="96" t="s">
        <v>32</v>
      </c>
      <c r="R6616" s="96"/>
    </row>
    <row r="6617" spans="1:18" ht="15" customHeight="1">
      <c r="A6617" s="5" t="s">
        <v>24970</v>
      </c>
      <c r="B6617" s="3" t="s">
        <v>24970</v>
      </c>
      <c r="C6617" s="3"/>
      <c r="D6617" s="3" t="s">
        <v>24971</v>
      </c>
      <c r="E6617" s="3" t="s">
        <v>24972</v>
      </c>
      <c r="F6617" s="3" t="s">
        <v>22</v>
      </c>
      <c r="G6617" s="3" t="s">
        <v>65</v>
      </c>
      <c r="H6617" s="3" t="s">
        <v>24</v>
      </c>
      <c r="I6617" s="3" t="s">
        <v>8109</v>
      </c>
      <c r="J6617" s="1" t="s">
        <v>37</v>
      </c>
      <c r="K6617" s="7" t="s">
        <v>5393</v>
      </c>
      <c r="L6617" s="3" t="s">
        <v>29</v>
      </c>
      <c r="M6617" s="3" t="s">
        <v>29</v>
      </c>
      <c r="N6617" s="3" t="s">
        <v>5746</v>
      </c>
      <c r="O6617" s="96" t="s">
        <v>28</v>
      </c>
      <c r="P6617" s="96" t="s">
        <v>5394</v>
      </c>
      <c r="Q6617" s="96" t="s">
        <v>32</v>
      </c>
      <c r="R6617" s="96"/>
    </row>
    <row r="6618" spans="1:18" ht="15" customHeight="1">
      <c r="A6618" s="5" t="s">
        <v>24973</v>
      </c>
      <c r="B6618" s="3" t="s">
        <v>24973</v>
      </c>
      <c r="C6618" s="3"/>
      <c r="D6618" s="3" t="s">
        <v>24974</v>
      </c>
      <c r="E6618" s="3" t="s">
        <v>24975</v>
      </c>
      <c r="F6618" s="3" t="s">
        <v>22</v>
      </c>
      <c r="G6618" s="3" t="s">
        <v>65</v>
      </c>
      <c r="H6618" s="3" t="s">
        <v>24</v>
      </c>
      <c r="I6618" s="3" t="s">
        <v>8109</v>
      </c>
      <c r="J6618" s="1" t="s">
        <v>37</v>
      </c>
      <c r="K6618" s="7" t="s">
        <v>5393</v>
      </c>
      <c r="L6618" s="3" t="s">
        <v>28</v>
      </c>
      <c r="M6618" s="3" t="s">
        <v>29</v>
      </c>
      <c r="N6618" s="3" t="s">
        <v>5746</v>
      </c>
      <c r="O6618" s="96" t="s">
        <v>28</v>
      </c>
      <c r="P6618" s="96" t="s">
        <v>5394</v>
      </c>
      <c r="Q6618" s="96" t="s">
        <v>32</v>
      </c>
      <c r="R6618" s="96"/>
    </row>
    <row r="6619" spans="1:18" ht="15" customHeight="1">
      <c r="A6619" s="5" t="s">
        <v>24976</v>
      </c>
      <c r="B6619" s="3" t="s">
        <v>24976</v>
      </c>
      <c r="C6619" s="3"/>
      <c r="D6619" s="3" t="s">
        <v>24977</v>
      </c>
      <c r="E6619" s="3" t="s">
        <v>24978</v>
      </c>
      <c r="F6619" s="3" t="s">
        <v>22</v>
      </c>
      <c r="G6619" s="3" t="s">
        <v>65</v>
      </c>
      <c r="H6619" s="3" t="s">
        <v>24</v>
      </c>
      <c r="I6619" s="3" t="s">
        <v>8109</v>
      </c>
      <c r="J6619" s="1" t="s">
        <v>37</v>
      </c>
      <c r="K6619" s="7" t="s">
        <v>5393</v>
      </c>
      <c r="L6619" s="3" t="s">
        <v>28</v>
      </c>
      <c r="M6619" s="3" t="s">
        <v>29</v>
      </c>
      <c r="N6619" s="3" t="s">
        <v>5746</v>
      </c>
      <c r="O6619" s="96" t="s">
        <v>28</v>
      </c>
      <c r="P6619" s="96" t="s">
        <v>5394</v>
      </c>
      <c r="Q6619" s="96" t="s">
        <v>32</v>
      </c>
      <c r="R6619" s="96"/>
    </row>
    <row r="6620" spans="1:18" ht="15" customHeight="1">
      <c r="A6620" s="5" t="s">
        <v>24979</v>
      </c>
      <c r="B6620" s="3" t="s">
        <v>24979</v>
      </c>
      <c r="C6620" s="3"/>
      <c r="D6620" s="3" t="s">
        <v>24980</v>
      </c>
      <c r="E6620" s="3" t="s">
        <v>24981</v>
      </c>
      <c r="F6620" s="3" t="s">
        <v>22</v>
      </c>
      <c r="G6620" s="3" t="s">
        <v>65</v>
      </c>
      <c r="H6620" s="3" t="s">
        <v>24</v>
      </c>
      <c r="I6620" s="3" t="s">
        <v>8109</v>
      </c>
      <c r="J6620" s="1" t="s">
        <v>37</v>
      </c>
      <c r="K6620" s="7" t="s">
        <v>5393</v>
      </c>
      <c r="L6620" s="3" t="s">
        <v>28</v>
      </c>
      <c r="M6620" s="3" t="s">
        <v>29</v>
      </c>
      <c r="N6620" s="3" t="s">
        <v>5746</v>
      </c>
      <c r="O6620" s="96" t="s">
        <v>28</v>
      </c>
      <c r="P6620" s="96" t="s">
        <v>5394</v>
      </c>
      <c r="Q6620" s="96" t="s">
        <v>32</v>
      </c>
      <c r="R6620" s="96"/>
    </row>
    <row r="6621" spans="1:18" ht="15" customHeight="1">
      <c r="A6621" s="5" t="s">
        <v>24982</v>
      </c>
      <c r="B6621" s="3" t="s">
        <v>24982</v>
      </c>
      <c r="C6621" s="3"/>
      <c r="D6621" s="3" t="s">
        <v>24983</v>
      </c>
      <c r="E6621" s="3" t="s">
        <v>24984</v>
      </c>
      <c r="F6621" s="3" t="s">
        <v>22</v>
      </c>
      <c r="G6621" s="3" t="s">
        <v>60</v>
      </c>
      <c r="H6621" s="3" t="s">
        <v>24</v>
      </c>
      <c r="I6621" s="3" t="s">
        <v>8109</v>
      </c>
      <c r="J6621" s="1" t="s">
        <v>1018</v>
      </c>
      <c r="K6621" s="7" t="s">
        <v>5393</v>
      </c>
      <c r="L6621" s="3" t="s">
        <v>28</v>
      </c>
      <c r="M6621" s="3" t="s">
        <v>28</v>
      </c>
      <c r="N6621" s="3" t="s">
        <v>5746</v>
      </c>
      <c r="O6621" s="96" t="s">
        <v>28</v>
      </c>
      <c r="P6621" s="96" t="s">
        <v>5394</v>
      </c>
      <c r="Q6621" s="96" t="s">
        <v>32</v>
      </c>
      <c r="R6621" s="96" t="s">
        <v>144</v>
      </c>
    </row>
    <row r="6622" spans="1:18" ht="15" customHeight="1">
      <c r="A6622" s="5" t="s">
        <v>24985</v>
      </c>
      <c r="B6622" s="3" t="s">
        <v>24985</v>
      </c>
      <c r="C6622" s="3"/>
      <c r="D6622" s="3" t="s">
        <v>24986</v>
      </c>
      <c r="E6622" s="3" t="s">
        <v>24987</v>
      </c>
      <c r="F6622" s="3" t="s">
        <v>22</v>
      </c>
      <c r="G6622" s="3" t="s">
        <v>23542</v>
      </c>
      <c r="H6622" s="3" t="s">
        <v>24</v>
      </c>
      <c r="I6622" s="3" t="s">
        <v>8109</v>
      </c>
      <c r="J6622" s="1" t="s">
        <v>37</v>
      </c>
      <c r="K6622" s="7" t="s">
        <v>5393</v>
      </c>
      <c r="L6622" s="3" t="s">
        <v>28</v>
      </c>
      <c r="M6622" s="3" t="s">
        <v>29</v>
      </c>
      <c r="N6622" s="3" t="s">
        <v>24</v>
      </c>
      <c r="O6622" s="96" t="s">
        <v>28</v>
      </c>
      <c r="P6622" s="96" t="s">
        <v>5394</v>
      </c>
      <c r="Q6622" s="96" t="s">
        <v>32</v>
      </c>
      <c r="R6622" s="96"/>
    </row>
    <row r="6623" spans="1:18" ht="15" customHeight="1">
      <c r="A6623" s="5" t="s">
        <v>24988</v>
      </c>
      <c r="B6623" s="3" t="s">
        <v>24988</v>
      </c>
      <c r="C6623" s="3"/>
      <c r="D6623" s="3" t="s">
        <v>24989</v>
      </c>
      <c r="E6623" s="3" t="s">
        <v>24990</v>
      </c>
      <c r="F6623" s="3" t="s">
        <v>22</v>
      </c>
      <c r="G6623" s="3" t="s">
        <v>65</v>
      </c>
      <c r="H6623" s="3" t="s">
        <v>24</v>
      </c>
      <c r="I6623" s="3" t="s">
        <v>8109</v>
      </c>
      <c r="J6623" s="1" t="s">
        <v>26</v>
      </c>
      <c r="K6623" s="7" t="s">
        <v>5393</v>
      </c>
      <c r="L6623" s="3" t="s">
        <v>28</v>
      </c>
      <c r="M6623" s="3" t="s">
        <v>29</v>
      </c>
      <c r="N6623" s="3" t="s">
        <v>24</v>
      </c>
      <c r="O6623" s="96" t="s">
        <v>28</v>
      </c>
      <c r="P6623" s="96" t="s">
        <v>5394</v>
      </c>
      <c r="Q6623" s="96" t="s">
        <v>32</v>
      </c>
      <c r="R6623" s="96"/>
    </row>
    <row r="6624" spans="1:18" ht="15" customHeight="1">
      <c r="A6624" s="5" t="s">
        <v>24991</v>
      </c>
      <c r="B6624" s="3" t="s">
        <v>24991</v>
      </c>
      <c r="C6624" s="3"/>
      <c r="D6624" s="3" t="s">
        <v>24992</v>
      </c>
      <c r="E6624" s="3" t="s">
        <v>24993</v>
      </c>
      <c r="F6624" s="3" t="s">
        <v>22</v>
      </c>
      <c r="G6624" s="3" t="s">
        <v>65</v>
      </c>
      <c r="H6624" s="3" t="s">
        <v>24</v>
      </c>
      <c r="I6624" s="3" t="s">
        <v>8109</v>
      </c>
      <c r="J6624" s="1" t="s">
        <v>37</v>
      </c>
      <c r="K6624" s="7" t="s">
        <v>5393</v>
      </c>
      <c r="L6624" s="3" t="s">
        <v>28</v>
      </c>
      <c r="M6624" s="3" t="s">
        <v>28</v>
      </c>
      <c r="N6624" s="3" t="s">
        <v>5746</v>
      </c>
      <c r="O6624" s="96" t="s">
        <v>28</v>
      </c>
      <c r="P6624" s="96" t="s">
        <v>5394</v>
      </c>
      <c r="Q6624" s="96" t="s">
        <v>32</v>
      </c>
      <c r="R6624" s="96"/>
    </row>
    <row r="6625" spans="1:18" ht="15" customHeight="1">
      <c r="A6625" s="5" t="s">
        <v>24994</v>
      </c>
      <c r="B6625" s="3" t="s">
        <v>24994</v>
      </c>
      <c r="C6625" s="3"/>
      <c r="D6625" s="3" t="s">
        <v>24995</v>
      </c>
      <c r="E6625" s="3" t="s">
        <v>24996</v>
      </c>
      <c r="F6625" s="3" t="s">
        <v>22</v>
      </c>
      <c r="G6625" s="3" t="s">
        <v>65</v>
      </c>
      <c r="H6625" s="3" t="s">
        <v>24</v>
      </c>
      <c r="I6625" s="3" t="s">
        <v>8109</v>
      </c>
      <c r="J6625" s="1" t="s">
        <v>26</v>
      </c>
      <c r="K6625" s="7" t="s">
        <v>5393</v>
      </c>
      <c r="L6625" s="3" t="s">
        <v>28</v>
      </c>
      <c r="M6625" s="3" t="s">
        <v>29</v>
      </c>
      <c r="N6625" s="3" t="s">
        <v>14728</v>
      </c>
      <c r="O6625" s="96" t="s">
        <v>28</v>
      </c>
      <c r="P6625" s="96" t="s">
        <v>5394</v>
      </c>
      <c r="Q6625" s="96" t="s">
        <v>32</v>
      </c>
      <c r="R6625" s="96"/>
    </row>
    <row r="6626" spans="1:18" ht="15" customHeight="1">
      <c r="A6626" s="5" t="s">
        <v>24997</v>
      </c>
      <c r="B6626" s="3" t="s">
        <v>24997</v>
      </c>
      <c r="C6626" s="3"/>
      <c r="D6626" s="3" t="s">
        <v>24998</v>
      </c>
      <c r="E6626" s="3" t="s">
        <v>24999</v>
      </c>
      <c r="F6626" s="3" t="s">
        <v>22</v>
      </c>
      <c r="G6626" s="3" t="s">
        <v>65</v>
      </c>
      <c r="H6626" s="3" t="s">
        <v>24</v>
      </c>
      <c r="I6626" s="3" t="s">
        <v>8109</v>
      </c>
      <c r="J6626" s="1" t="s">
        <v>37</v>
      </c>
      <c r="K6626" s="7" t="s">
        <v>5393</v>
      </c>
      <c r="L6626" s="3" t="s">
        <v>28</v>
      </c>
      <c r="M6626" s="3" t="s">
        <v>29</v>
      </c>
      <c r="N6626" s="3" t="s">
        <v>5746</v>
      </c>
      <c r="O6626" s="96" t="s">
        <v>28</v>
      </c>
      <c r="P6626" s="96" t="s">
        <v>5394</v>
      </c>
      <c r="Q6626" s="96" t="s">
        <v>32</v>
      </c>
      <c r="R6626" s="96"/>
    </row>
    <row r="6627" spans="1:18" ht="15" customHeight="1">
      <c r="A6627" s="5" t="s">
        <v>25000</v>
      </c>
      <c r="B6627" s="3" t="s">
        <v>25000</v>
      </c>
      <c r="C6627" s="3"/>
      <c r="D6627" s="3" t="s">
        <v>25001</v>
      </c>
      <c r="E6627" s="3" t="s">
        <v>25002</v>
      </c>
      <c r="F6627" s="3" t="s">
        <v>22</v>
      </c>
      <c r="G6627" s="3" t="s">
        <v>8160</v>
      </c>
      <c r="H6627" s="3" t="s">
        <v>24</v>
      </c>
      <c r="I6627" s="3" t="s">
        <v>8109</v>
      </c>
      <c r="J6627" s="1" t="s">
        <v>37</v>
      </c>
      <c r="K6627" s="7" t="s">
        <v>5393</v>
      </c>
      <c r="L6627" s="3" t="s">
        <v>28</v>
      </c>
      <c r="M6627" s="3" t="s">
        <v>29</v>
      </c>
      <c r="N6627" s="3" t="s">
        <v>24</v>
      </c>
      <c r="O6627" s="96" t="s">
        <v>28</v>
      </c>
      <c r="P6627" s="96" t="s">
        <v>5394</v>
      </c>
      <c r="Q6627" s="96" t="s">
        <v>32</v>
      </c>
      <c r="R6627" s="96"/>
    </row>
    <row r="6628" spans="1:18" ht="15" customHeight="1">
      <c r="A6628" s="5" t="s">
        <v>25003</v>
      </c>
      <c r="B6628" s="3" t="s">
        <v>25003</v>
      </c>
      <c r="C6628" s="3"/>
      <c r="D6628" s="3" t="s">
        <v>25004</v>
      </c>
      <c r="E6628" s="3" t="s">
        <v>25005</v>
      </c>
      <c r="F6628" s="3" t="s">
        <v>22</v>
      </c>
      <c r="G6628" s="3" t="s">
        <v>258</v>
      </c>
      <c r="H6628" s="3" t="s">
        <v>24</v>
      </c>
      <c r="I6628" s="3" t="s">
        <v>8109</v>
      </c>
      <c r="J6628" s="1" t="s">
        <v>129</v>
      </c>
      <c r="K6628" s="7" t="s">
        <v>5393</v>
      </c>
      <c r="L6628" s="3" t="s">
        <v>29</v>
      </c>
      <c r="M6628" s="3" t="s">
        <v>29</v>
      </c>
      <c r="N6628" s="3" t="s">
        <v>5746</v>
      </c>
      <c r="O6628" s="96" t="s">
        <v>28</v>
      </c>
      <c r="P6628" s="96" t="s">
        <v>5394</v>
      </c>
      <c r="Q6628" s="96" t="s">
        <v>32</v>
      </c>
      <c r="R6628" s="96"/>
    </row>
    <row r="6629" spans="1:18" ht="15" customHeight="1">
      <c r="A6629" s="5" t="s">
        <v>25006</v>
      </c>
      <c r="B6629" s="3" t="s">
        <v>25006</v>
      </c>
      <c r="C6629" s="3"/>
      <c r="D6629" s="3" t="s">
        <v>25007</v>
      </c>
      <c r="E6629" s="3" t="s">
        <v>25008</v>
      </c>
      <c r="F6629" s="3" t="s">
        <v>22</v>
      </c>
      <c r="G6629" s="3" t="s">
        <v>258</v>
      </c>
      <c r="H6629" s="3" t="s">
        <v>24</v>
      </c>
      <c r="I6629" s="3" t="s">
        <v>8109</v>
      </c>
      <c r="J6629" s="1" t="s">
        <v>129</v>
      </c>
      <c r="K6629" s="7" t="s">
        <v>5393</v>
      </c>
      <c r="L6629" s="3" t="s">
        <v>28</v>
      </c>
      <c r="M6629" s="3" t="s">
        <v>29</v>
      </c>
      <c r="N6629" s="3" t="s">
        <v>14728</v>
      </c>
      <c r="O6629" s="96" t="s">
        <v>28</v>
      </c>
      <c r="P6629" s="96" t="s">
        <v>5394</v>
      </c>
      <c r="Q6629" s="96" t="s">
        <v>32</v>
      </c>
      <c r="R6629" s="96"/>
    </row>
    <row r="6630" spans="1:18" ht="15" customHeight="1">
      <c r="A6630" s="5" t="s">
        <v>25009</v>
      </c>
      <c r="B6630" s="3" t="s">
        <v>25009</v>
      </c>
      <c r="C6630" s="3"/>
      <c r="D6630" s="3" t="s">
        <v>25010</v>
      </c>
      <c r="E6630" s="3" t="s">
        <v>25011</v>
      </c>
      <c r="F6630" s="3" t="s">
        <v>83</v>
      </c>
      <c r="G6630" s="3" t="s">
        <v>23</v>
      </c>
      <c r="H6630" s="3" t="s">
        <v>28</v>
      </c>
      <c r="I6630" s="3" t="s">
        <v>8109</v>
      </c>
      <c r="J6630" s="1" t="s">
        <v>37</v>
      </c>
      <c r="K6630" s="7" t="s">
        <v>5393</v>
      </c>
      <c r="L6630" s="3" t="s">
        <v>28</v>
      </c>
      <c r="M6630" s="3" t="s">
        <v>28</v>
      </c>
      <c r="N6630" s="3" t="s">
        <v>14728</v>
      </c>
      <c r="O6630" s="96" t="s">
        <v>28</v>
      </c>
      <c r="P6630" s="96" t="s">
        <v>5394</v>
      </c>
      <c r="Q6630" s="96" t="s">
        <v>32</v>
      </c>
      <c r="R6630" s="96"/>
    </row>
    <row r="6631" spans="1:18" ht="15" customHeight="1">
      <c r="A6631" s="5" t="s">
        <v>25012</v>
      </c>
      <c r="B6631" s="3" t="s">
        <v>25012</v>
      </c>
      <c r="C6631" s="3"/>
      <c r="D6631" s="3" t="s">
        <v>25013</v>
      </c>
      <c r="E6631" s="3" t="s">
        <v>25014</v>
      </c>
      <c r="F6631" s="3" t="s">
        <v>22</v>
      </c>
      <c r="G6631" s="3" t="s">
        <v>65</v>
      </c>
      <c r="H6631" s="3" t="s">
        <v>24</v>
      </c>
      <c r="I6631" s="3" t="s">
        <v>8109</v>
      </c>
      <c r="J6631" s="1" t="s">
        <v>37</v>
      </c>
      <c r="K6631" s="7" t="s">
        <v>5393</v>
      </c>
      <c r="L6631" s="3" t="s">
        <v>29</v>
      </c>
      <c r="M6631" s="3" t="s">
        <v>28</v>
      </c>
      <c r="N6631" s="3" t="s">
        <v>5746</v>
      </c>
      <c r="O6631" s="96" t="s">
        <v>28</v>
      </c>
      <c r="P6631" s="96" t="s">
        <v>5394</v>
      </c>
      <c r="Q6631" s="96" t="s">
        <v>32</v>
      </c>
      <c r="R6631" s="96"/>
    </row>
    <row r="6632" spans="1:18" ht="15" customHeight="1">
      <c r="A6632" s="5" t="s">
        <v>25015</v>
      </c>
      <c r="B6632" s="3" t="s">
        <v>25015</v>
      </c>
      <c r="C6632" s="3"/>
      <c r="D6632" s="3" t="s">
        <v>25016</v>
      </c>
      <c r="E6632" s="3" t="s">
        <v>25017</v>
      </c>
      <c r="F6632" s="3" t="s">
        <v>22</v>
      </c>
      <c r="G6632" s="3" t="s">
        <v>53</v>
      </c>
      <c r="H6632" s="3" t="s">
        <v>24</v>
      </c>
      <c r="I6632" s="3" t="s">
        <v>8109</v>
      </c>
      <c r="J6632" s="1" t="s">
        <v>129</v>
      </c>
      <c r="K6632" s="7" t="s">
        <v>5393</v>
      </c>
      <c r="L6632" s="3" t="s">
        <v>28</v>
      </c>
      <c r="M6632" s="3" t="s">
        <v>29</v>
      </c>
      <c r="N6632" s="3" t="s">
        <v>5746</v>
      </c>
      <c r="O6632" s="96" t="s">
        <v>28</v>
      </c>
      <c r="P6632" s="96" t="s">
        <v>5394</v>
      </c>
      <c r="Q6632" s="96" t="s">
        <v>32</v>
      </c>
      <c r="R6632" s="96"/>
    </row>
    <row r="6633" spans="1:18" ht="15" customHeight="1">
      <c r="A6633" s="5" t="s">
        <v>25018</v>
      </c>
      <c r="B6633" s="3" t="s">
        <v>25018</v>
      </c>
      <c r="C6633" s="3"/>
      <c r="D6633" s="3" t="s">
        <v>25019</v>
      </c>
      <c r="E6633" s="3" t="s">
        <v>25020</v>
      </c>
      <c r="F6633" s="3" t="s">
        <v>22</v>
      </c>
      <c r="G6633" s="3" t="s">
        <v>60</v>
      </c>
      <c r="H6633" s="3" t="s">
        <v>24</v>
      </c>
      <c r="I6633" s="3" t="s">
        <v>8109</v>
      </c>
      <c r="J6633" s="1" t="s">
        <v>1018</v>
      </c>
      <c r="K6633" s="7" t="s">
        <v>5393</v>
      </c>
      <c r="L6633" s="3" t="s">
        <v>28</v>
      </c>
      <c r="M6633" s="3" t="s">
        <v>28</v>
      </c>
      <c r="N6633" s="3" t="s">
        <v>14728</v>
      </c>
      <c r="O6633" s="96" t="s">
        <v>28</v>
      </c>
      <c r="P6633" s="96" t="s">
        <v>5394</v>
      </c>
      <c r="Q6633" s="96" t="s">
        <v>32</v>
      </c>
      <c r="R6633" s="96" t="s">
        <v>144</v>
      </c>
    </row>
    <row r="6634" spans="1:18" ht="15" customHeight="1">
      <c r="A6634" s="5" t="s">
        <v>25021</v>
      </c>
      <c r="B6634" s="3" t="s">
        <v>25021</v>
      </c>
      <c r="C6634" s="3"/>
      <c r="D6634" s="3" t="s">
        <v>25022</v>
      </c>
      <c r="E6634" s="3" t="s">
        <v>25023</v>
      </c>
      <c r="F6634" s="3" t="s">
        <v>22</v>
      </c>
      <c r="G6634" s="3" t="s">
        <v>14422</v>
      </c>
      <c r="H6634" s="3" t="s">
        <v>24</v>
      </c>
      <c r="I6634" s="3" t="s">
        <v>8109</v>
      </c>
      <c r="J6634" s="1" t="s">
        <v>37</v>
      </c>
      <c r="K6634" s="7" t="s">
        <v>5393</v>
      </c>
      <c r="L6634" s="3" t="s">
        <v>28</v>
      </c>
      <c r="M6634" s="3" t="s">
        <v>29</v>
      </c>
      <c r="N6634" s="3" t="s">
        <v>24</v>
      </c>
      <c r="O6634" s="96" t="s">
        <v>28</v>
      </c>
      <c r="P6634" s="96" t="s">
        <v>5394</v>
      </c>
      <c r="Q6634" s="96" t="s">
        <v>32</v>
      </c>
      <c r="R6634" s="96" t="s">
        <v>144</v>
      </c>
    </row>
    <row r="6635" spans="1:18" ht="15" customHeight="1">
      <c r="A6635" s="5" t="s">
        <v>25024</v>
      </c>
      <c r="B6635" s="3" t="s">
        <v>25024</v>
      </c>
      <c r="C6635" s="3"/>
      <c r="D6635" s="3" t="s">
        <v>25025</v>
      </c>
      <c r="E6635" s="3" t="s">
        <v>25026</v>
      </c>
      <c r="F6635" s="3" t="s">
        <v>22</v>
      </c>
      <c r="G6635" s="3" t="s">
        <v>23</v>
      </c>
      <c r="H6635" s="3" t="s">
        <v>24</v>
      </c>
      <c r="I6635" s="3" t="s">
        <v>8109</v>
      </c>
      <c r="J6635" s="1" t="s">
        <v>37</v>
      </c>
      <c r="K6635" s="7" t="s">
        <v>5393</v>
      </c>
      <c r="L6635" s="3" t="s">
        <v>28</v>
      </c>
      <c r="M6635" s="3" t="s">
        <v>29</v>
      </c>
      <c r="N6635" s="3" t="s">
        <v>5746</v>
      </c>
      <c r="O6635" s="96" t="s">
        <v>28</v>
      </c>
      <c r="P6635" s="96" t="s">
        <v>5394</v>
      </c>
      <c r="Q6635" s="96" t="s">
        <v>32</v>
      </c>
      <c r="R6635" s="96"/>
    </row>
    <row r="6636" spans="1:18" ht="15" customHeight="1">
      <c r="A6636" s="5" t="s">
        <v>25027</v>
      </c>
      <c r="B6636" s="3" t="s">
        <v>25027</v>
      </c>
      <c r="C6636" s="3"/>
      <c r="D6636" s="3" t="s">
        <v>25028</v>
      </c>
      <c r="E6636" s="3" t="s">
        <v>25029</v>
      </c>
      <c r="F6636" s="3" t="s">
        <v>22</v>
      </c>
      <c r="G6636" s="3" t="s">
        <v>23</v>
      </c>
      <c r="H6636" s="3" t="s">
        <v>24</v>
      </c>
      <c r="I6636" s="3" t="s">
        <v>8109</v>
      </c>
      <c r="J6636" s="1" t="s">
        <v>26</v>
      </c>
      <c r="K6636" s="7" t="s">
        <v>5393</v>
      </c>
      <c r="L6636" s="3" t="s">
        <v>30</v>
      </c>
      <c r="M6636" s="3" t="s">
        <v>29</v>
      </c>
      <c r="N6636" s="3" t="s">
        <v>24</v>
      </c>
      <c r="O6636" s="96" t="s">
        <v>28</v>
      </c>
      <c r="P6636" s="96" t="s">
        <v>5394</v>
      </c>
      <c r="Q6636" s="96" t="s">
        <v>32</v>
      </c>
      <c r="R6636" s="96"/>
    </row>
    <row r="6637" spans="1:18" ht="15" customHeight="1">
      <c r="A6637" s="5" t="s">
        <v>25030</v>
      </c>
      <c r="B6637" s="3" t="s">
        <v>25031</v>
      </c>
      <c r="C6637" s="3"/>
      <c r="D6637" s="3" t="s">
        <v>25032</v>
      </c>
      <c r="E6637" s="3"/>
      <c r="F6637" s="3" t="s">
        <v>22</v>
      </c>
      <c r="G6637" s="3" t="s">
        <v>258</v>
      </c>
      <c r="H6637" s="3" t="s">
        <v>24</v>
      </c>
      <c r="I6637" s="3" t="s">
        <v>8109</v>
      </c>
      <c r="J6637" s="1" t="s">
        <v>37</v>
      </c>
      <c r="K6637" s="7" t="s">
        <v>104</v>
      </c>
      <c r="L6637" s="3" t="s">
        <v>28</v>
      </c>
      <c r="M6637" s="3" t="s">
        <v>29</v>
      </c>
      <c r="N6637" s="3"/>
      <c r="O6637" s="96" t="s">
        <v>28</v>
      </c>
      <c r="P6637" s="96" t="s">
        <v>513</v>
      </c>
      <c r="Q6637" s="96" t="s">
        <v>32</v>
      </c>
      <c r="R6637" s="96"/>
    </row>
    <row r="6638" spans="1:18" ht="15" customHeight="1">
      <c r="A6638" s="5" t="s">
        <v>25033</v>
      </c>
      <c r="B6638" s="3" t="s">
        <v>25033</v>
      </c>
      <c r="C6638" s="3"/>
      <c r="D6638" s="3" t="s">
        <v>25034</v>
      </c>
      <c r="E6638" s="3" t="s">
        <v>25035</v>
      </c>
      <c r="F6638" s="3" t="s">
        <v>22</v>
      </c>
      <c r="G6638" s="3" t="s">
        <v>65</v>
      </c>
      <c r="H6638" s="3" t="s">
        <v>24</v>
      </c>
      <c r="I6638" s="3" t="s">
        <v>8109</v>
      </c>
      <c r="J6638" s="1" t="s">
        <v>37</v>
      </c>
      <c r="K6638" s="7" t="s">
        <v>5393</v>
      </c>
      <c r="L6638" s="3" t="s">
        <v>28</v>
      </c>
      <c r="M6638" s="3" t="s">
        <v>28</v>
      </c>
      <c r="N6638" s="3" t="s">
        <v>5746</v>
      </c>
      <c r="O6638" s="96" t="s">
        <v>28</v>
      </c>
      <c r="P6638" s="96" t="s">
        <v>5394</v>
      </c>
      <c r="Q6638" s="96" t="s">
        <v>32</v>
      </c>
      <c r="R6638" s="96"/>
    </row>
    <row r="6639" spans="1:18" ht="15" customHeight="1">
      <c r="A6639" s="5" t="s">
        <v>25036</v>
      </c>
      <c r="B6639" s="3" t="s">
        <v>25036</v>
      </c>
      <c r="C6639" s="3"/>
      <c r="D6639" s="3" t="s">
        <v>25037</v>
      </c>
      <c r="E6639" s="3" t="s">
        <v>25038</v>
      </c>
      <c r="F6639" s="3" t="s">
        <v>22</v>
      </c>
      <c r="G6639" s="3" t="s">
        <v>65</v>
      </c>
      <c r="H6639" s="3" t="s">
        <v>24</v>
      </c>
      <c r="I6639" s="3" t="s">
        <v>8109</v>
      </c>
      <c r="J6639" s="1" t="s">
        <v>129</v>
      </c>
      <c r="K6639" s="7" t="s">
        <v>5393</v>
      </c>
      <c r="L6639" s="3" t="s">
        <v>28</v>
      </c>
      <c r="M6639" s="3" t="s">
        <v>28</v>
      </c>
      <c r="N6639" s="3" t="s">
        <v>5746</v>
      </c>
      <c r="O6639" s="96" t="s">
        <v>28</v>
      </c>
      <c r="P6639" s="96" t="s">
        <v>5394</v>
      </c>
      <c r="Q6639" s="96" t="s">
        <v>32</v>
      </c>
      <c r="R6639" s="96"/>
    </row>
    <row r="6640" spans="1:18" ht="15" customHeight="1">
      <c r="A6640" s="5" t="s">
        <v>25039</v>
      </c>
      <c r="B6640" s="3" t="s">
        <v>25040</v>
      </c>
      <c r="C6640" s="3"/>
      <c r="D6640" s="3" t="s">
        <v>25041</v>
      </c>
      <c r="E6640" s="3"/>
      <c r="F6640" s="3" t="s">
        <v>22</v>
      </c>
      <c r="G6640" s="3" t="s">
        <v>23</v>
      </c>
      <c r="H6640" s="3" t="s">
        <v>24</v>
      </c>
      <c r="I6640" s="3" t="s">
        <v>8109</v>
      </c>
      <c r="J6640" s="1" t="s">
        <v>37</v>
      </c>
      <c r="K6640" s="7" t="s">
        <v>104</v>
      </c>
      <c r="L6640" s="3" t="s">
        <v>28</v>
      </c>
      <c r="M6640" s="3" t="s">
        <v>28</v>
      </c>
      <c r="N6640" s="3"/>
      <c r="O6640" s="96" t="s">
        <v>28</v>
      </c>
      <c r="P6640" s="96" t="s">
        <v>1157</v>
      </c>
      <c r="Q6640" s="96" t="s">
        <v>32</v>
      </c>
      <c r="R6640" s="96"/>
    </row>
    <row r="6641" spans="1:18" ht="15" customHeight="1">
      <c r="A6641" s="5" t="s">
        <v>25042</v>
      </c>
      <c r="B6641" s="3" t="s">
        <v>25042</v>
      </c>
      <c r="C6641" s="3"/>
      <c r="D6641" s="3" t="s">
        <v>25043</v>
      </c>
      <c r="E6641" s="3" t="s">
        <v>25044</v>
      </c>
      <c r="F6641" s="3" t="s">
        <v>22</v>
      </c>
      <c r="G6641" s="3" t="s">
        <v>60</v>
      </c>
      <c r="H6641" s="3" t="s">
        <v>24</v>
      </c>
      <c r="I6641" s="3" t="s">
        <v>8109</v>
      </c>
      <c r="J6641" s="1" t="s">
        <v>37</v>
      </c>
      <c r="K6641" s="7" t="s">
        <v>5393</v>
      </c>
      <c r="L6641" s="3" t="s">
        <v>28</v>
      </c>
      <c r="M6641" s="3" t="s">
        <v>29</v>
      </c>
      <c r="N6641" s="3" t="s">
        <v>14728</v>
      </c>
      <c r="O6641" s="96" t="s">
        <v>28</v>
      </c>
      <c r="P6641" s="96" t="s">
        <v>5394</v>
      </c>
      <c r="Q6641" s="96" t="s">
        <v>32</v>
      </c>
      <c r="R6641" s="96"/>
    </row>
    <row r="6642" spans="1:18" ht="15" customHeight="1">
      <c r="A6642" s="5" t="s">
        <v>25045</v>
      </c>
      <c r="B6642" s="3" t="s">
        <v>25046</v>
      </c>
      <c r="C6642" s="3"/>
      <c r="D6642" s="3" t="s">
        <v>25047</v>
      </c>
      <c r="E6642" s="3"/>
      <c r="F6642" s="3" t="s">
        <v>22</v>
      </c>
      <c r="G6642" s="3" t="s">
        <v>60</v>
      </c>
      <c r="H6642" s="3" t="s">
        <v>24</v>
      </c>
      <c r="I6642" s="3" t="s">
        <v>8109</v>
      </c>
      <c r="J6642" s="1" t="s">
        <v>37</v>
      </c>
      <c r="K6642" s="7" t="s">
        <v>104</v>
      </c>
      <c r="L6642" s="3" t="s">
        <v>28</v>
      </c>
      <c r="M6642" s="3" t="s">
        <v>28</v>
      </c>
      <c r="N6642" s="3"/>
      <c r="O6642" s="96" t="s">
        <v>28</v>
      </c>
      <c r="P6642" s="96" t="s">
        <v>513</v>
      </c>
      <c r="Q6642" s="96" t="s">
        <v>32</v>
      </c>
      <c r="R6642" s="96"/>
    </row>
    <row r="6643" spans="1:18" ht="15" customHeight="1">
      <c r="A6643" s="5" t="s">
        <v>25048</v>
      </c>
      <c r="B6643" s="3" t="s">
        <v>25048</v>
      </c>
      <c r="C6643" s="3"/>
      <c r="D6643" s="3" t="s">
        <v>25049</v>
      </c>
      <c r="E6643" s="3" t="s">
        <v>25050</v>
      </c>
      <c r="F6643" s="3" t="s">
        <v>22</v>
      </c>
      <c r="G6643" s="3" t="s">
        <v>258</v>
      </c>
      <c r="H6643" s="3" t="s">
        <v>24</v>
      </c>
      <c r="I6643" s="3" t="s">
        <v>8109</v>
      </c>
      <c r="J6643" s="1" t="s">
        <v>37</v>
      </c>
      <c r="K6643" s="7" t="s">
        <v>5393</v>
      </c>
      <c r="L6643" s="3" t="s">
        <v>28</v>
      </c>
      <c r="M6643" s="3" t="s">
        <v>29</v>
      </c>
      <c r="N6643" s="3" t="s">
        <v>5746</v>
      </c>
      <c r="O6643" s="96" t="s">
        <v>28</v>
      </c>
      <c r="P6643" s="96" t="s">
        <v>5394</v>
      </c>
      <c r="Q6643" s="96" t="s">
        <v>32</v>
      </c>
      <c r="R6643" s="96"/>
    </row>
    <row r="6644" spans="1:18" ht="15" customHeight="1">
      <c r="A6644" s="5" t="s">
        <v>25051</v>
      </c>
      <c r="B6644" s="3" t="s">
        <v>25052</v>
      </c>
      <c r="C6644" s="3"/>
      <c r="D6644" s="3" t="s">
        <v>25053</v>
      </c>
      <c r="E6644" s="3"/>
      <c r="F6644" s="3" t="s">
        <v>22</v>
      </c>
      <c r="G6644" s="3" t="s">
        <v>23</v>
      </c>
      <c r="H6644" s="3" t="s">
        <v>24</v>
      </c>
      <c r="I6644" s="3" t="s">
        <v>8109</v>
      </c>
      <c r="J6644" s="1" t="s">
        <v>37</v>
      </c>
      <c r="K6644" s="7" t="s">
        <v>104</v>
      </c>
      <c r="L6644" s="3" t="s">
        <v>28</v>
      </c>
      <c r="M6644" s="3" t="s">
        <v>28</v>
      </c>
      <c r="N6644" s="3"/>
      <c r="O6644" s="96" t="s">
        <v>28</v>
      </c>
      <c r="P6644" s="96" t="s">
        <v>1157</v>
      </c>
      <c r="Q6644" s="96" t="s">
        <v>32</v>
      </c>
      <c r="R6644" s="96"/>
    </row>
    <row r="6645" spans="1:18" ht="15" customHeight="1">
      <c r="A6645" s="5" t="s">
        <v>25054</v>
      </c>
      <c r="B6645" s="3" t="s">
        <v>25054</v>
      </c>
      <c r="C6645" s="3"/>
      <c r="D6645" s="3" t="s">
        <v>25055</v>
      </c>
      <c r="E6645" s="3" t="s">
        <v>25056</v>
      </c>
      <c r="F6645" s="3" t="s">
        <v>22</v>
      </c>
      <c r="G6645" s="3" t="s">
        <v>60</v>
      </c>
      <c r="H6645" s="3" t="s">
        <v>24</v>
      </c>
      <c r="I6645" s="3" t="s">
        <v>8109</v>
      </c>
      <c r="J6645" s="1" t="s">
        <v>1018</v>
      </c>
      <c r="K6645" s="7" t="s">
        <v>5393</v>
      </c>
      <c r="L6645" s="3" t="s">
        <v>28</v>
      </c>
      <c r="M6645" s="3" t="s">
        <v>28</v>
      </c>
      <c r="N6645" s="3" t="s">
        <v>5746</v>
      </c>
      <c r="O6645" s="96" t="s">
        <v>28</v>
      </c>
      <c r="P6645" s="96" t="s">
        <v>5394</v>
      </c>
      <c r="Q6645" s="96" t="s">
        <v>32</v>
      </c>
      <c r="R6645" s="96" t="s">
        <v>144</v>
      </c>
    </row>
    <row r="6646" spans="1:18" ht="15" customHeight="1">
      <c r="A6646" s="5" t="s">
        <v>25057</v>
      </c>
      <c r="B6646" s="3" t="s">
        <v>25058</v>
      </c>
      <c r="C6646" s="3"/>
      <c r="D6646" s="3" t="s">
        <v>25059</v>
      </c>
      <c r="E6646" s="3"/>
      <c r="F6646" s="3" t="s">
        <v>22</v>
      </c>
      <c r="G6646" s="3" t="s">
        <v>60</v>
      </c>
      <c r="H6646" s="3" t="s">
        <v>24</v>
      </c>
      <c r="I6646" s="3" t="s">
        <v>8109</v>
      </c>
      <c r="J6646" s="1" t="s">
        <v>37</v>
      </c>
      <c r="K6646" s="7" t="s">
        <v>104</v>
      </c>
      <c r="L6646" s="3" t="s">
        <v>28</v>
      </c>
      <c r="M6646" s="3" t="s">
        <v>28</v>
      </c>
      <c r="N6646" s="3"/>
      <c r="O6646" s="96" t="s">
        <v>28</v>
      </c>
      <c r="P6646" s="96" t="s">
        <v>1157</v>
      </c>
      <c r="Q6646" s="96" t="s">
        <v>32</v>
      </c>
      <c r="R6646" s="96"/>
    </row>
    <row r="6647" spans="1:18" ht="15" customHeight="1">
      <c r="A6647" s="5" t="s">
        <v>25060</v>
      </c>
      <c r="B6647" s="3" t="s">
        <v>25060</v>
      </c>
      <c r="C6647" s="3"/>
      <c r="D6647" s="3" t="s">
        <v>25061</v>
      </c>
      <c r="E6647" s="3" t="s">
        <v>25062</v>
      </c>
      <c r="F6647" s="3" t="s">
        <v>22</v>
      </c>
      <c r="G6647" s="3" t="s">
        <v>65</v>
      </c>
      <c r="H6647" s="3" t="s">
        <v>24</v>
      </c>
      <c r="I6647" s="3" t="s">
        <v>8109</v>
      </c>
      <c r="J6647" s="1" t="s">
        <v>37</v>
      </c>
      <c r="K6647" s="7" t="s">
        <v>5393</v>
      </c>
      <c r="L6647" s="3" t="s">
        <v>28</v>
      </c>
      <c r="M6647" s="3" t="s">
        <v>29</v>
      </c>
      <c r="N6647" s="3" t="s">
        <v>14728</v>
      </c>
      <c r="O6647" s="96" t="s">
        <v>28</v>
      </c>
      <c r="P6647" s="96" t="s">
        <v>5394</v>
      </c>
      <c r="Q6647" s="96" t="s">
        <v>32</v>
      </c>
      <c r="R6647" s="96"/>
    </row>
    <row r="6648" spans="1:18" ht="15" customHeight="1">
      <c r="A6648" s="5" t="s">
        <v>25063</v>
      </c>
      <c r="B6648" s="3" t="s">
        <v>25063</v>
      </c>
      <c r="C6648" s="3"/>
      <c r="D6648" s="3" t="s">
        <v>25064</v>
      </c>
      <c r="E6648" s="3" t="s">
        <v>25065</v>
      </c>
      <c r="F6648" s="3" t="s">
        <v>22</v>
      </c>
      <c r="G6648" s="3" t="s">
        <v>23</v>
      </c>
      <c r="H6648" s="3" t="s">
        <v>24</v>
      </c>
      <c r="I6648" s="3" t="s">
        <v>8109</v>
      </c>
      <c r="J6648" s="1" t="s">
        <v>37</v>
      </c>
      <c r="K6648" s="7" t="s">
        <v>5393</v>
      </c>
      <c r="L6648" s="3" t="s">
        <v>28</v>
      </c>
      <c r="M6648" s="3" t="s">
        <v>28</v>
      </c>
      <c r="N6648" s="3" t="s">
        <v>5746</v>
      </c>
      <c r="O6648" s="96" t="s">
        <v>28</v>
      </c>
      <c r="P6648" s="96" t="s">
        <v>5394</v>
      </c>
      <c r="Q6648" s="96" t="s">
        <v>32</v>
      </c>
      <c r="R6648" s="96"/>
    </row>
    <row r="6649" spans="1:18" ht="15" customHeight="1">
      <c r="A6649" s="5" t="s">
        <v>25066</v>
      </c>
      <c r="B6649" s="3" t="s">
        <v>25067</v>
      </c>
      <c r="C6649" s="3"/>
      <c r="D6649" s="3" t="s">
        <v>25068</v>
      </c>
      <c r="E6649" s="3"/>
      <c r="F6649" s="3" t="s">
        <v>22</v>
      </c>
      <c r="G6649" s="3" t="s">
        <v>53</v>
      </c>
      <c r="H6649" s="3" t="s">
        <v>24</v>
      </c>
      <c r="I6649" s="3" t="s">
        <v>8109</v>
      </c>
      <c r="J6649" s="1" t="s">
        <v>37</v>
      </c>
      <c r="K6649" s="7" t="s">
        <v>104</v>
      </c>
      <c r="L6649" s="3" t="s">
        <v>28</v>
      </c>
      <c r="M6649" s="3" t="s">
        <v>28</v>
      </c>
      <c r="N6649" s="3"/>
      <c r="O6649" s="96" t="s">
        <v>28</v>
      </c>
      <c r="P6649" s="96" t="s">
        <v>1157</v>
      </c>
      <c r="Q6649" s="96" t="s">
        <v>32</v>
      </c>
      <c r="R6649" s="96"/>
    </row>
    <row r="6650" spans="1:18" ht="15" customHeight="1">
      <c r="A6650" s="5" t="s">
        <v>25069</v>
      </c>
      <c r="B6650" s="3" t="s">
        <v>25069</v>
      </c>
      <c r="C6650" s="3"/>
      <c r="D6650" s="3" t="s">
        <v>25070</v>
      </c>
      <c r="E6650" s="3" t="s">
        <v>25071</v>
      </c>
      <c r="F6650" s="3" t="s">
        <v>22</v>
      </c>
      <c r="G6650" s="3" t="s">
        <v>60</v>
      </c>
      <c r="H6650" s="3" t="s">
        <v>24</v>
      </c>
      <c r="I6650" s="3" t="s">
        <v>8109</v>
      </c>
      <c r="J6650" s="1" t="s">
        <v>37</v>
      </c>
      <c r="K6650" s="7" t="s">
        <v>5393</v>
      </c>
      <c r="L6650" s="3" t="s">
        <v>28</v>
      </c>
      <c r="M6650" s="3" t="s">
        <v>29</v>
      </c>
      <c r="N6650" s="3" t="s">
        <v>5746</v>
      </c>
      <c r="O6650" s="96" t="s">
        <v>28</v>
      </c>
      <c r="P6650" s="96" t="s">
        <v>5394</v>
      </c>
      <c r="Q6650" s="96" t="s">
        <v>32</v>
      </c>
      <c r="R6650" s="96"/>
    </row>
    <row r="6651" spans="1:18" ht="15" customHeight="1">
      <c r="A6651" s="5" t="s">
        <v>25072</v>
      </c>
      <c r="B6651" s="3" t="s">
        <v>25072</v>
      </c>
      <c r="C6651" s="3"/>
      <c r="D6651" s="3" t="s">
        <v>25073</v>
      </c>
      <c r="E6651" s="3" t="s">
        <v>25074</v>
      </c>
      <c r="F6651" s="3" t="s">
        <v>22</v>
      </c>
      <c r="G6651" s="3" t="s">
        <v>60</v>
      </c>
      <c r="H6651" s="3" t="s">
        <v>24</v>
      </c>
      <c r="I6651" s="3" t="s">
        <v>8109</v>
      </c>
      <c r="J6651" s="1" t="s">
        <v>1018</v>
      </c>
      <c r="K6651" s="7" t="s">
        <v>5393</v>
      </c>
      <c r="L6651" s="3" t="s">
        <v>28</v>
      </c>
      <c r="M6651" s="3" t="s">
        <v>28</v>
      </c>
      <c r="N6651" s="3" t="s">
        <v>5746</v>
      </c>
      <c r="O6651" s="96" t="s">
        <v>28</v>
      </c>
      <c r="P6651" s="96" t="s">
        <v>5394</v>
      </c>
      <c r="Q6651" s="96" t="s">
        <v>32</v>
      </c>
      <c r="R6651" s="96" t="s">
        <v>144</v>
      </c>
    </row>
    <row r="6652" spans="1:18" ht="15" customHeight="1">
      <c r="A6652" s="5" t="s">
        <v>25075</v>
      </c>
      <c r="B6652" s="3" t="s">
        <v>25076</v>
      </c>
      <c r="C6652" s="3"/>
      <c r="D6652" s="3"/>
      <c r="E6652" s="3"/>
      <c r="F6652" s="3" t="s">
        <v>22</v>
      </c>
      <c r="G6652" s="3" t="s">
        <v>60</v>
      </c>
      <c r="H6652" s="3" t="s">
        <v>24</v>
      </c>
      <c r="I6652" s="3" t="s">
        <v>8109</v>
      </c>
      <c r="J6652" s="1" t="s">
        <v>37</v>
      </c>
      <c r="K6652" s="7" t="s">
        <v>104</v>
      </c>
      <c r="L6652" s="3" t="s">
        <v>28</v>
      </c>
      <c r="M6652" s="3" t="s">
        <v>28</v>
      </c>
      <c r="N6652" s="3"/>
      <c r="O6652" s="96" t="s">
        <v>28</v>
      </c>
      <c r="P6652" s="96" t="s">
        <v>1157</v>
      </c>
      <c r="Q6652" s="96" t="s">
        <v>32</v>
      </c>
      <c r="R6652" s="96" t="s">
        <v>144</v>
      </c>
    </row>
    <row r="6653" spans="1:18" ht="15" customHeight="1">
      <c r="A6653" s="5" t="s">
        <v>25077</v>
      </c>
      <c r="B6653" s="3" t="s">
        <v>25078</v>
      </c>
      <c r="C6653" s="3" t="s">
        <v>25079</v>
      </c>
      <c r="D6653" s="3" t="s">
        <v>25080</v>
      </c>
      <c r="E6653" s="3"/>
      <c r="F6653" s="3" t="s">
        <v>22</v>
      </c>
      <c r="G6653" s="3" t="s">
        <v>258</v>
      </c>
      <c r="H6653" s="3" t="s">
        <v>24</v>
      </c>
      <c r="I6653" s="3" t="s">
        <v>8109</v>
      </c>
      <c r="J6653" s="1" t="s">
        <v>37</v>
      </c>
      <c r="K6653" s="7" t="s">
        <v>27</v>
      </c>
      <c r="L6653" s="3" t="s">
        <v>28</v>
      </c>
      <c r="M6653" s="3" t="s">
        <v>28</v>
      </c>
      <c r="N6653" s="3" t="s">
        <v>8118</v>
      </c>
      <c r="O6653" s="96" t="s">
        <v>28</v>
      </c>
      <c r="P6653" s="96" t="s">
        <v>122</v>
      </c>
      <c r="Q6653" s="96" t="s">
        <v>32</v>
      </c>
      <c r="R6653" s="96"/>
    </row>
    <row r="6654" spans="1:18" ht="15" customHeight="1">
      <c r="A6654" s="5" t="s">
        <v>25081</v>
      </c>
      <c r="B6654" s="3" t="s">
        <v>25082</v>
      </c>
      <c r="C6654" s="3"/>
      <c r="D6654" s="3" t="s">
        <v>25083</v>
      </c>
      <c r="E6654" s="3"/>
      <c r="F6654" s="3" t="s">
        <v>22</v>
      </c>
      <c r="G6654" s="3" t="s">
        <v>53</v>
      </c>
      <c r="H6654" s="3" t="s">
        <v>24</v>
      </c>
      <c r="I6654" s="3" t="s">
        <v>8109</v>
      </c>
      <c r="J6654" s="1" t="s">
        <v>37</v>
      </c>
      <c r="K6654" s="7" t="s">
        <v>104</v>
      </c>
      <c r="L6654" s="3" t="s">
        <v>28</v>
      </c>
      <c r="M6654" s="3" t="s">
        <v>28</v>
      </c>
      <c r="N6654" s="3"/>
      <c r="O6654" s="96" t="s">
        <v>28</v>
      </c>
      <c r="P6654" s="96" t="s">
        <v>1157</v>
      </c>
      <c r="Q6654" s="96" t="s">
        <v>32</v>
      </c>
      <c r="R6654" s="96"/>
    </row>
    <row r="6655" spans="1:18" ht="15" customHeight="1">
      <c r="A6655" s="5" t="s">
        <v>25084</v>
      </c>
      <c r="B6655" s="3" t="s">
        <v>25084</v>
      </c>
      <c r="C6655" s="3"/>
      <c r="D6655" s="3" t="s">
        <v>25085</v>
      </c>
      <c r="E6655" s="3" t="s">
        <v>25086</v>
      </c>
      <c r="F6655" s="3" t="s">
        <v>22</v>
      </c>
      <c r="G6655" s="3" t="s">
        <v>65</v>
      </c>
      <c r="H6655" s="3" t="s">
        <v>24</v>
      </c>
      <c r="I6655" s="3" t="s">
        <v>8109</v>
      </c>
      <c r="J6655" s="1" t="s">
        <v>37</v>
      </c>
      <c r="K6655" s="7" t="s">
        <v>5393</v>
      </c>
      <c r="L6655" s="3" t="s">
        <v>28</v>
      </c>
      <c r="M6655" s="3" t="s">
        <v>29</v>
      </c>
      <c r="N6655" s="3" t="s">
        <v>5746</v>
      </c>
      <c r="O6655" s="96" t="s">
        <v>28</v>
      </c>
      <c r="P6655" s="96" t="s">
        <v>5394</v>
      </c>
      <c r="Q6655" s="96" t="s">
        <v>32</v>
      </c>
      <c r="R6655" s="96"/>
    </row>
    <row r="6656" spans="1:18" ht="15" customHeight="1">
      <c r="A6656" s="5" t="s">
        <v>25087</v>
      </c>
      <c r="B6656" s="3" t="s">
        <v>25088</v>
      </c>
      <c r="C6656" s="3"/>
      <c r="D6656" s="3" t="s">
        <v>25089</v>
      </c>
      <c r="E6656" s="3"/>
      <c r="F6656" s="3" t="s">
        <v>22</v>
      </c>
      <c r="G6656" s="3" t="s">
        <v>60</v>
      </c>
      <c r="H6656" s="3" t="s">
        <v>24</v>
      </c>
      <c r="I6656" s="3" t="s">
        <v>8109</v>
      </c>
      <c r="J6656" s="1" t="s">
        <v>37</v>
      </c>
      <c r="K6656" s="7" t="s">
        <v>104</v>
      </c>
      <c r="L6656" s="3" t="s">
        <v>28</v>
      </c>
      <c r="M6656" s="3" t="s">
        <v>28</v>
      </c>
      <c r="N6656" s="3"/>
      <c r="O6656" s="96" t="s">
        <v>28</v>
      </c>
      <c r="P6656" s="96" t="s">
        <v>1157</v>
      </c>
      <c r="Q6656" s="96" t="s">
        <v>32</v>
      </c>
      <c r="R6656" s="96"/>
    </row>
    <row r="6657" spans="1:18" ht="15" customHeight="1">
      <c r="A6657" s="5" t="s">
        <v>25090</v>
      </c>
      <c r="B6657" s="3" t="s">
        <v>25090</v>
      </c>
      <c r="C6657" s="3"/>
      <c r="D6657" s="3" t="s">
        <v>25091</v>
      </c>
      <c r="E6657" s="3" t="s">
        <v>25092</v>
      </c>
      <c r="F6657" s="3" t="s">
        <v>22</v>
      </c>
      <c r="G6657" s="3" t="s">
        <v>60</v>
      </c>
      <c r="H6657" s="3" t="s">
        <v>24</v>
      </c>
      <c r="I6657" s="3" t="s">
        <v>8109</v>
      </c>
      <c r="J6657" s="1" t="s">
        <v>1018</v>
      </c>
      <c r="K6657" s="7" t="s">
        <v>5393</v>
      </c>
      <c r="L6657" s="3" t="s">
        <v>28</v>
      </c>
      <c r="M6657" s="3" t="s">
        <v>28</v>
      </c>
      <c r="N6657" s="3" t="s">
        <v>5746</v>
      </c>
      <c r="O6657" s="96" t="s">
        <v>28</v>
      </c>
      <c r="P6657" s="96" t="s">
        <v>5394</v>
      </c>
      <c r="Q6657" s="96" t="s">
        <v>32</v>
      </c>
      <c r="R6657" s="96" t="s">
        <v>144</v>
      </c>
    </row>
    <row r="6658" spans="1:18" ht="15" customHeight="1">
      <c r="A6658" s="5" t="s">
        <v>25093</v>
      </c>
      <c r="B6658" s="3" t="s">
        <v>25093</v>
      </c>
      <c r="C6658" s="3"/>
      <c r="D6658" s="3" t="s">
        <v>25094</v>
      </c>
      <c r="E6658" s="3" t="s">
        <v>25095</v>
      </c>
      <c r="F6658" s="3" t="s">
        <v>22</v>
      </c>
      <c r="G6658" s="3" t="s">
        <v>65</v>
      </c>
      <c r="H6658" s="3" t="s">
        <v>24</v>
      </c>
      <c r="I6658" s="3" t="s">
        <v>8109</v>
      </c>
      <c r="J6658" s="1" t="s">
        <v>37</v>
      </c>
      <c r="K6658" s="7" t="s">
        <v>5393</v>
      </c>
      <c r="L6658" s="3" t="s">
        <v>29</v>
      </c>
      <c r="M6658" s="3" t="s">
        <v>29</v>
      </c>
      <c r="N6658" s="3" t="s">
        <v>5746</v>
      </c>
      <c r="O6658" s="96" t="s">
        <v>28</v>
      </c>
      <c r="P6658" s="96" t="s">
        <v>5394</v>
      </c>
      <c r="Q6658" s="96" t="s">
        <v>32</v>
      </c>
      <c r="R6658" s="96"/>
    </row>
    <row r="6659" spans="1:18" ht="15" customHeight="1">
      <c r="A6659" s="5" t="s">
        <v>25096</v>
      </c>
      <c r="B6659" s="3" t="s">
        <v>25097</v>
      </c>
      <c r="C6659" s="3"/>
      <c r="D6659" s="3" t="s">
        <v>25098</v>
      </c>
      <c r="E6659" s="3"/>
      <c r="F6659" s="3" t="s">
        <v>22</v>
      </c>
      <c r="G6659" s="3" t="s">
        <v>53</v>
      </c>
      <c r="H6659" s="3" t="s">
        <v>24</v>
      </c>
      <c r="I6659" s="3" t="s">
        <v>8109</v>
      </c>
      <c r="J6659" s="1" t="s">
        <v>37</v>
      </c>
      <c r="K6659" s="7" t="s">
        <v>104</v>
      </c>
      <c r="L6659" s="3" t="s">
        <v>28</v>
      </c>
      <c r="M6659" s="3" t="s">
        <v>28</v>
      </c>
      <c r="N6659" s="3"/>
      <c r="O6659" s="96" t="s">
        <v>28</v>
      </c>
      <c r="P6659" s="96" t="s">
        <v>1157</v>
      </c>
      <c r="Q6659" s="96" t="s">
        <v>32</v>
      </c>
      <c r="R6659" s="96"/>
    </row>
    <row r="6660" spans="1:18" ht="15" customHeight="1">
      <c r="A6660" s="5" t="s">
        <v>25099</v>
      </c>
      <c r="B6660" s="3" t="s">
        <v>25099</v>
      </c>
      <c r="C6660" s="3"/>
      <c r="D6660" s="3" t="s">
        <v>25100</v>
      </c>
      <c r="E6660" s="3" t="s">
        <v>25101</v>
      </c>
      <c r="F6660" s="3" t="s">
        <v>22</v>
      </c>
      <c r="G6660" s="3" t="s">
        <v>60</v>
      </c>
      <c r="H6660" s="3" t="s">
        <v>24</v>
      </c>
      <c r="I6660" s="3" t="s">
        <v>8109</v>
      </c>
      <c r="J6660" s="1" t="s">
        <v>37</v>
      </c>
      <c r="K6660" s="7" t="s">
        <v>5393</v>
      </c>
      <c r="L6660" s="3" t="s">
        <v>28</v>
      </c>
      <c r="M6660" s="3" t="s">
        <v>28</v>
      </c>
      <c r="N6660" s="3" t="s">
        <v>5746</v>
      </c>
      <c r="O6660" s="96" t="s">
        <v>28</v>
      </c>
      <c r="P6660" s="96" t="s">
        <v>5394</v>
      </c>
      <c r="Q6660" s="96" t="s">
        <v>32</v>
      </c>
      <c r="R6660" s="96" t="s">
        <v>144</v>
      </c>
    </row>
    <row r="6661" spans="1:18" ht="15" customHeight="1">
      <c r="A6661" s="5" t="s">
        <v>25102</v>
      </c>
      <c r="B6661" s="3" t="s">
        <v>25102</v>
      </c>
      <c r="C6661" s="3"/>
      <c r="D6661" s="3" t="s">
        <v>25103</v>
      </c>
      <c r="E6661" s="3" t="s">
        <v>25104</v>
      </c>
      <c r="F6661" s="3" t="s">
        <v>22</v>
      </c>
      <c r="G6661" s="3" t="s">
        <v>60</v>
      </c>
      <c r="H6661" s="3" t="s">
        <v>24</v>
      </c>
      <c r="I6661" s="3" t="s">
        <v>8109</v>
      </c>
      <c r="J6661" s="1" t="s">
        <v>1018</v>
      </c>
      <c r="K6661" s="7" t="s">
        <v>5393</v>
      </c>
      <c r="L6661" s="3" t="s">
        <v>28</v>
      </c>
      <c r="M6661" s="3" t="s">
        <v>28</v>
      </c>
      <c r="N6661" s="3" t="s">
        <v>5746</v>
      </c>
      <c r="O6661" s="96" t="s">
        <v>28</v>
      </c>
      <c r="P6661" s="96" t="s">
        <v>5394</v>
      </c>
      <c r="Q6661" s="96" t="s">
        <v>32</v>
      </c>
      <c r="R6661" s="96" t="s">
        <v>144</v>
      </c>
    </row>
    <row r="6662" spans="1:18" ht="15" customHeight="1">
      <c r="A6662" s="5" t="s">
        <v>25105</v>
      </c>
      <c r="B6662" s="3" t="s">
        <v>25106</v>
      </c>
      <c r="C6662" s="3"/>
      <c r="D6662" s="3" t="s">
        <v>25107</v>
      </c>
      <c r="E6662" s="3"/>
      <c r="F6662" s="3" t="s">
        <v>212</v>
      </c>
      <c r="G6662" s="3" t="s">
        <v>53</v>
      </c>
      <c r="H6662" s="3" t="s">
        <v>30</v>
      </c>
      <c r="I6662" s="3" t="s">
        <v>8109</v>
      </c>
      <c r="J6662" s="1" t="s">
        <v>213</v>
      </c>
      <c r="K6662" s="7" t="s">
        <v>104</v>
      </c>
      <c r="L6662" s="3" t="s">
        <v>28</v>
      </c>
      <c r="M6662" s="3" t="s">
        <v>28</v>
      </c>
      <c r="N6662" s="3"/>
      <c r="O6662" s="96" t="s">
        <v>28</v>
      </c>
      <c r="P6662" s="96" t="s">
        <v>1157</v>
      </c>
      <c r="Q6662" s="96" t="s">
        <v>32</v>
      </c>
      <c r="R6662" s="96" t="s">
        <v>144</v>
      </c>
    </row>
    <row r="6663" spans="1:18" ht="15" customHeight="1">
      <c r="A6663" s="5" t="s">
        <v>25108</v>
      </c>
      <c r="B6663" s="3" t="s">
        <v>25108</v>
      </c>
      <c r="C6663" s="3"/>
      <c r="D6663" s="3" t="s">
        <v>25109</v>
      </c>
      <c r="E6663" s="3" t="s">
        <v>25110</v>
      </c>
      <c r="F6663" s="3" t="s">
        <v>22</v>
      </c>
      <c r="G6663" s="3" t="s">
        <v>65</v>
      </c>
      <c r="H6663" s="3" t="s">
        <v>24</v>
      </c>
      <c r="I6663" s="3" t="s">
        <v>8109</v>
      </c>
      <c r="J6663" s="1" t="s">
        <v>37</v>
      </c>
      <c r="K6663" s="7" t="s">
        <v>5393</v>
      </c>
      <c r="L6663" s="3" t="s">
        <v>28</v>
      </c>
      <c r="M6663" s="3" t="s">
        <v>29</v>
      </c>
      <c r="N6663" s="3" t="s">
        <v>5746</v>
      </c>
      <c r="O6663" s="96" t="s">
        <v>28</v>
      </c>
      <c r="P6663" s="96" t="s">
        <v>5394</v>
      </c>
      <c r="Q6663" s="96" t="s">
        <v>32</v>
      </c>
      <c r="R6663" s="96"/>
    </row>
    <row r="6664" spans="1:18" ht="15" customHeight="1">
      <c r="A6664" s="5" t="s">
        <v>25111</v>
      </c>
      <c r="B6664" s="3" t="s">
        <v>25111</v>
      </c>
      <c r="C6664" s="3"/>
      <c r="D6664" s="3" t="s">
        <v>25112</v>
      </c>
      <c r="E6664" s="3" t="s">
        <v>25113</v>
      </c>
      <c r="F6664" s="3" t="s">
        <v>22</v>
      </c>
      <c r="G6664" s="3" t="s">
        <v>65</v>
      </c>
      <c r="H6664" s="3" t="s">
        <v>24</v>
      </c>
      <c r="I6664" s="3" t="s">
        <v>8109</v>
      </c>
      <c r="J6664" s="1" t="s">
        <v>37</v>
      </c>
      <c r="K6664" s="7" t="s">
        <v>5393</v>
      </c>
      <c r="L6664" s="3" t="s">
        <v>29</v>
      </c>
      <c r="M6664" s="3" t="s">
        <v>28</v>
      </c>
      <c r="N6664" s="3" t="s">
        <v>5746</v>
      </c>
      <c r="O6664" s="96" t="s">
        <v>28</v>
      </c>
      <c r="P6664" s="96" t="s">
        <v>5394</v>
      </c>
      <c r="Q6664" s="96" t="s">
        <v>32</v>
      </c>
      <c r="R6664" s="96"/>
    </row>
    <row r="6665" spans="1:18" ht="15" customHeight="1">
      <c r="A6665" s="5" t="s">
        <v>25114</v>
      </c>
      <c r="B6665" s="3" t="s">
        <v>25115</v>
      </c>
      <c r="C6665" s="3" t="s">
        <v>25116</v>
      </c>
      <c r="D6665" s="3" t="s">
        <v>25117</v>
      </c>
      <c r="E6665" s="3"/>
      <c r="F6665" s="3" t="s">
        <v>83</v>
      </c>
      <c r="G6665" s="3" t="s">
        <v>23</v>
      </c>
      <c r="H6665" s="3" t="s">
        <v>28</v>
      </c>
      <c r="I6665" s="3" t="s">
        <v>8109</v>
      </c>
      <c r="J6665" s="1" t="s">
        <v>213</v>
      </c>
      <c r="K6665" s="7" t="s">
        <v>27</v>
      </c>
      <c r="L6665" s="3" t="s">
        <v>28</v>
      </c>
      <c r="M6665" s="3" t="s">
        <v>29</v>
      </c>
      <c r="N6665" s="3" t="s">
        <v>4960</v>
      </c>
      <c r="O6665" s="96" t="s">
        <v>28</v>
      </c>
      <c r="P6665" s="96" t="s">
        <v>1396</v>
      </c>
      <c r="Q6665" s="96" t="s">
        <v>32</v>
      </c>
      <c r="R6665" s="96"/>
    </row>
    <row r="6666" spans="1:18" ht="15" customHeight="1">
      <c r="A6666" s="5" t="s">
        <v>25118</v>
      </c>
      <c r="B6666" s="3" t="s">
        <v>25119</v>
      </c>
      <c r="C6666" s="3" t="s">
        <v>25120</v>
      </c>
      <c r="D6666" s="3" t="s">
        <v>25121</v>
      </c>
      <c r="E6666" s="3"/>
      <c r="F6666" s="3" t="s">
        <v>212</v>
      </c>
      <c r="G6666" s="3" t="s">
        <v>258</v>
      </c>
      <c r="H6666" s="3" t="s">
        <v>30</v>
      </c>
      <c r="I6666" s="3" t="s">
        <v>8109</v>
      </c>
      <c r="J6666" s="1" t="s">
        <v>213</v>
      </c>
      <c r="K6666" s="7" t="s">
        <v>104</v>
      </c>
      <c r="L6666" s="3" t="s">
        <v>28</v>
      </c>
      <c r="M6666" s="3" t="s">
        <v>28</v>
      </c>
      <c r="N6666" s="3"/>
      <c r="O6666" s="96" t="s">
        <v>28</v>
      </c>
      <c r="P6666" s="96" t="s">
        <v>1157</v>
      </c>
      <c r="Q6666" s="96" t="s">
        <v>32</v>
      </c>
      <c r="R6666" s="96" t="s">
        <v>144</v>
      </c>
    </row>
    <row r="6667" spans="1:18" ht="15" customHeight="1">
      <c r="A6667" s="5" t="s">
        <v>25122</v>
      </c>
      <c r="B6667" s="3" t="s">
        <v>25123</v>
      </c>
      <c r="C6667" s="3" t="s">
        <v>25124</v>
      </c>
      <c r="D6667" s="3" t="s">
        <v>25125</v>
      </c>
      <c r="E6667" s="3" t="s">
        <v>25126</v>
      </c>
      <c r="F6667" s="3" t="s">
        <v>22</v>
      </c>
      <c r="G6667" s="3" t="s">
        <v>8739</v>
      </c>
      <c r="H6667" s="3" t="s">
        <v>24</v>
      </c>
      <c r="I6667" s="3" t="s">
        <v>8109</v>
      </c>
      <c r="J6667" s="1" t="s">
        <v>37</v>
      </c>
      <c r="K6667" s="7" t="s">
        <v>27</v>
      </c>
      <c r="L6667" s="3" t="s">
        <v>28</v>
      </c>
      <c r="M6667" s="3" t="s">
        <v>28</v>
      </c>
      <c r="N6667" s="3" t="s">
        <v>4960</v>
      </c>
      <c r="O6667" s="96" t="s">
        <v>28</v>
      </c>
      <c r="P6667" s="96" t="s">
        <v>521</v>
      </c>
      <c r="Q6667" s="96" t="s">
        <v>32</v>
      </c>
      <c r="R6667" s="96"/>
    </row>
    <row r="6668" spans="1:18" ht="15" customHeight="1">
      <c r="A6668" s="5" t="s">
        <v>25127</v>
      </c>
      <c r="B6668" s="3" t="s">
        <v>25127</v>
      </c>
      <c r="C6668" s="3"/>
      <c r="D6668" s="3" t="s">
        <v>25128</v>
      </c>
      <c r="E6668" s="3" t="s">
        <v>25129</v>
      </c>
      <c r="F6668" s="3" t="s">
        <v>22</v>
      </c>
      <c r="G6668" s="3" t="s">
        <v>23</v>
      </c>
      <c r="H6668" s="3" t="s">
        <v>24</v>
      </c>
      <c r="I6668" s="3" t="s">
        <v>8109</v>
      </c>
      <c r="J6668" s="1" t="s">
        <v>37</v>
      </c>
      <c r="K6668" s="7" t="s">
        <v>5393</v>
      </c>
      <c r="L6668" s="3" t="s">
        <v>28</v>
      </c>
      <c r="M6668" s="3" t="s">
        <v>29</v>
      </c>
      <c r="N6668" s="3" t="s">
        <v>5746</v>
      </c>
      <c r="O6668" s="96" t="s">
        <v>28</v>
      </c>
      <c r="P6668" s="96" t="s">
        <v>5394</v>
      </c>
      <c r="Q6668" s="96" t="s">
        <v>32</v>
      </c>
      <c r="R6668" s="96"/>
    </row>
    <row r="6669" spans="1:18" ht="15" customHeight="1">
      <c r="A6669" s="5" t="s">
        <v>25130</v>
      </c>
      <c r="B6669" s="3" t="s">
        <v>25131</v>
      </c>
      <c r="C6669" s="3" t="s">
        <v>25132</v>
      </c>
      <c r="D6669" s="3" t="s">
        <v>25133</v>
      </c>
      <c r="E6669" s="3" t="s">
        <v>25134</v>
      </c>
      <c r="F6669" s="3" t="s">
        <v>22</v>
      </c>
      <c r="G6669" s="3" t="s">
        <v>65</v>
      </c>
      <c r="H6669" s="3" t="s">
        <v>24</v>
      </c>
      <c r="I6669" s="3" t="s">
        <v>8109</v>
      </c>
      <c r="J6669" s="1" t="s">
        <v>37</v>
      </c>
      <c r="K6669" s="7" t="s">
        <v>27</v>
      </c>
      <c r="L6669" s="3" t="s">
        <v>28</v>
      </c>
      <c r="M6669" s="3" t="s">
        <v>28</v>
      </c>
      <c r="N6669" s="3" t="s">
        <v>4960</v>
      </c>
      <c r="O6669" s="96" t="s">
        <v>28</v>
      </c>
      <c r="P6669" s="96" t="s">
        <v>521</v>
      </c>
      <c r="Q6669" s="96" t="s">
        <v>32</v>
      </c>
      <c r="R6669" s="96"/>
    </row>
    <row r="6670" spans="1:18" ht="15" customHeight="1">
      <c r="A6670" s="5" t="s">
        <v>25135</v>
      </c>
      <c r="B6670" s="3" t="s">
        <v>25135</v>
      </c>
      <c r="C6670" s="3"/>
      <c r="D6670" s="3" t="s">
        <v>25136</v>
      </c>
      <c r="E6670" s="3" t="s">
        <v>25137</v>
      </c>
      <c r="F6670" s="3" t="s">
        <v>22</v>
      </c>
      <c r="G6670" s="3" t="s">
        <v>14422</v>
      </c>
      <c r="H6670" s="3" t="s">
        <v>24</v>
      </c>
      <c r="I6670" s="3" t="s">
        <v>8109</v>
      </c>
      <c r="J6670" s="1" t="s">
        <v>37</v>
      </c>
      <c r="K6670" s="7" t="s">
        <v>5393</v>
      </c>
      <c r="L6670" s="3" t="s">
        <v>30</v>
      </c>
      <c r="M6670" s="3" t="s">
        <v>29</v>
      </c>
      <c r="N6670" s="3" t="s">
        <v>24</v>
      </c>
      <c r="O6670" s="96" t="s">
        <v>28</v>
      </c>
      <c r="P6670" s="96" t="s">
        <v>5394</v>
      </c>
      <c r="Q6670" s="96" t="s">
        <v>32</v>
      </c>
      <c r="R6670" s="96"/>
    </row>
    <row r="6671" spans="1:18" ht="15" customHeight="1">
      <c r="A6671" s="5" t="s">
        <v>25138</v>
      </c>
      <c r="B6671" s="3" t="s">
        <v>25139</v>
      </c>
      <c r="C6671" s="3" t="s">
        <v>25140</v>
      </c>
      <c r="D6671" s="3" t="s">
        <v>25141</v>
      </c>
      <c r="E6671" s="3" t="s">
        <v>25142</v>
      </c>
      <c r="F6671" s="3" t="s">
        <v>22</v>
      </c>
      <c r="G6671" s="3" t="s">
        <v>23</v>
      </c>
      <c r="H6671" s="3" t="s">
        <v>24</v>
      </c>
      <c r="I6671" s="3" t="s">
        <v>8109</v>
      </c>
      <c r="J6671" s="1" t="s">
        <v>37</v>
      </c>
      <c r="K6671" s="7" t="s">
        <v>27</v>
      </c>
      <c r="L6671" s="3" t="s">
        <v>29</v>
      </c>
      <c r="M6671" s="3" t="s">
        <v>29</v>
      </c>
      <c r="N6671" s="3" t="s">
        <v>8118</v>
      </c>
      <c r="O6671" s="96" t="s">
        <v>29</v>
      </c>
      <c r="P6671" s="96" t="s">
        <v>521</v>
      </c>
      <c r="Q6671" s="96" t="s">
        <v>9394</v>
      </c>
      <c r="R6671" s="96"/>
    </row>
    <row r="6672" spans="1:18" ht="15" customHeight="1">
      <c r="A6672" s="5" t="s">
        <v>25143</v>
      </c>
      <c r="B6672" s="3" t="s">
        <v>25144</v>
      </c>
      <c r="C6672" s="3"/>
      <c r="D6672" s="3" t="s">
        <v>25145</v>
      </c>
      <c r="E6672" s="3"/>
      <c r="F6672" s="3" t="s">
        <v>212</v>
      </c>
      <c r="G6672" s="3" t="s">
        <v>60</v>
      </c>
      <c r="H6672" s="3" t="s">
        <v>30</v>
      </c>
      <c r="I6672" s="3" t="s">
        <v>8109</v>
      </c>
      <c r="J6672" s="1" t="s">
        <v>213</v>
      </c>
      <c r="K6672" s="7" t="s">
        <v>104</v>
      </c>
      <c r="L6672" s="3" t="s">
        <v>28</v>
      </c>
      <c r="M6672" s="3" t="s">
        <v>28</v>
      </c>
      <c r="N6672" s="3"/>
      <c r="O6672" s="96" t="s">
        <v>28</v>
      </c>
      <c r="P6672" s="96" t="s">
        <v>1157</v>
      </c>
      <c r="Q6672" s="96" t="s">
        <v>32</v>
      </c>
      <c r="R6672" s="96" t="s">
        <v>144</v>
      </c>
    </row>
    <row r="6673" spans="1:18" ht="15" customHeight="1">
      <c r="A6673" s="5" t="s">
        <v>25146</v>
      </c>
      <c r="B6673" s="3" t="s">
        <v>25146</v>
      </c>
      <c r="C6673" s="3"/>
      <c r="D6673" s="3" t="s">
        <v>25147</v>
      </c>
      <c r="E6673" s="3" t="s">
        <v>25148</v>
      </c>
      <c r="F6673" s="3" t="s">
        <v>22</v>
      </c>
      <c r="G6673" s="3" t="s">
        <v>258</v>
      </c>
      <c r="H6673" s="3" t="s">
        <v>24</v>
      </c>
      <c r="I6673" s="3" t="s">
        <v>8109</v>
      </c>
      <c r="J6673" s="1" t="s">
        <v>37</v>
      </c>
      <c r="K6673" s="7" t="s">
        <v>5393</v>
      </c>
      <c r="L6673" s="3" t="s">
        <v>28</v>
      </c>
      <c r="M6673" s="3" t="s">
        <v>29</v>
      </c>
      <c r="N6673" s="3" t="s">
        <v>5746</v>
      </c>
      <c r="O6673" s="96" t="s">
        <v>28</v>
      </c>
      <c r="P6673" s="96" t="s">
        <v>5394</v>
      </c>
      <c r="Q6673" s="96" t="s">
        <v>32</v>
      </c>
      <c r="R6673" s="96" t="s">
        <v>144</v>
      </c>
    </row>
    <row r="6674" spans="1:18" ht="15" customHeight="1">
      <c r="A6674" s="5" t="s">
        <v>25149</v>
      </c>
      <c r="B6674" s="3" t="s">
        <v>25150</v>
      </c>
      <c r="C6674" s="3" t="s">
        <v>25151</v>
      </c>
      <c r="D6674" s="3" t="s">
        <v>25152</v>
      </c>
      <c r="E6674" s="3"/>
      <c r="F6674" s="3" t="s">
        <v>22</v>
      </c>
      <c r="G6674" s="3" t="s">
        <v>60</v>
      </c>
      <c r="H6674" s="3" t="s">
        <v>24</v>
      </c>
      <c r="I6674" s="3" t="s">
        <v>8109</v>
      </c>
      <c r="J6674" s="1" t="s">
        <v>26</v>
      </c>
      <c r="K6674" s="7" t="s">
        <v>27</v>
      </c>
      <c r="L6674" s="3" t="s">
        <v>28</v>
      </c>
      <c r="M6674" s="3" t="s">
        <v>28</v>
      </c>
      <c r="N6674" s="3" t="s">
        <v>4960</v>
      </c>
      <c r="O6674" s="96" t="s">
        <v>28</v>
      </c>
      <c r="P6674" s="96" t="s">
        <v>31</v>
      </c>
      <c r="Q6674" s="96" t="s">
        <v>32</v>
      </c>
      <c r="R6674" s="96"/>
    </row>
    <row r="6675" spans="1:18" ht="15" customHeight="1">
      <c r="A6675" s="5" t="s">
        <v>25153</v>
      </c>
      <c r="B6675" s="3" t="s">
        <v>25153</v>
      </c>
      <c r="C6675" s="3"/>
      <c r="D6675" s="3" t="s">
        <v>25154</v>
      </c>
      <c r="E6675" s="3"/>
      <c r="F6675" s="3" t="s">
        <v>22</v>
      </c>
      <c r="G6675" s="3" t="s">
        <v>258</v>
      </c>
      <c r="H6675" s="3" t="s">
        <v>24</v>
      </c>
      <c r="I6675" s="3" t="s">
        <v>8109</v>
      </c>
      <c r="J6675" s="1" t="s">
        <v>37</v>
      </c>
      <c r="K6675" s="7" t="s">
        <v>5393</v>
      </c>
      <c r="L6675" s="3" t="s">
        <v>28</v>
      </c>
      <c r="M6675" s="3" t="s">
        <v>29</v>
      </c>
      <c r="N6675" s="3" t="s">
        <v>5746</v>
      </c>
      <c r="O6675" s="96" t="s">
        <v>28</v>
      </c>
      <c r="P6675" s="96" t="s">
        <v>5394</v>
      </c>
      <c r="Q6675" s="96" t="s">
        <v>32</v>
      </c>
      <c r="R6675" s="96"/>
    </row>
    <row r="6676" spans="1:18" ht="15" customHeight="1">
      <c r="A6676" s="5" t="s">
        <v>25155</v>
      </c>
      <c r="B6676" s="3" t="s">
        <v>25156</v>
      </c>
      <c r="C6676" s="3" t="s">
        <v>25157</v>
      </c>
      <c r="D6676" s="3" t="s">
        <v>25158</v>
      </c>
      <c r="E6676" s="3" t="s">
        <v>25159</v>
      </c>
      <c r="F6676" s="3" t="s">
        <v>22</v>
      </c>
      <c r="G6676" s="3" t="s">
        <v>65</v>
      </c>
      <c r="H6676" s="3" t="s">
        <v>24</v>
      </c>
      <c r="I6676" s="3" t="s">
        <v>8109</v>
      </c>
      <c r="J6676" s="1" t="s">
        <v>37</v>
      </c>
      <c r="K6676" s="7" t="s">
        <v>27</v>
      </c>
      <c r="L6676" s="3" t="s">
        <v>28</v>
      </c>
      <c r="M6676" s="3" t="s">
        <v>29</v>
      </c>
      <c r="N6676" s="3" t="s">
        <v>8118</v>
      </c>
      <c r="O6676" s="96" t="s">
        <v>28</v>
      </c>
      <c r="P6676" s="96" t="s">
        <v>521</v>
      </c>
      <c r="Q6676" s="96" t="s">
        <v>32</v>
      </c>
      <c r="R6676" s="96"/>
    </row>
    <row r="6677" spans="1:18" ht="15" customHeight="1">
      <c r="A6677" s="5" t="s">
        <v>25160</v>
      </c>
      <c r="B6677" s="3" t="s">
        <v>25161</v>
      </c>
      <c r="C6677" s="3"/>
      <c r="D6677" s="3" t="s">
        <v>25162</v>
      </c>
      <c r="E6677" s="3"/>
      <c r="F6677" s="3" t="s">
        <v>212</v>
      </c>
      <c r="G6677" s="3" t="s">
        <v>65</v>
      </c>
      <c r="H6677" s="3" t="s">
        <v>30</v>
      </c>
      <c r="I6677" s="3" t="s">
        <v>8109</v>
      </c>
      <c r="J6677" s="1" t="s">
        <v>213</v>
      </c>
      <c r="K6677" s="7" t="s">
        <v>104</v>
      </c>
      <c r="L6677" s="3" t="s">
        <v>28</v>
      </c>
      <c r="M6677" s="3" t="s">
        <v>28</v>
      </c>
      <c r="N6677" s="3"/>
      <c r="O6677" s="96" t="s">
        <v>28</v>
      </c>
      <c r="P6677" s="96" t="s">
        <v>1157</v>
      </c>
      <c r="Q6677" s="96" t="s">
        <v>32</v>
      </c>
      <c r="R6677" s="96" t="s">
        <v>144</v>
      </c>
    </row>
    <row r="6678" spans="1:18" ht="15" customHeight="1">
      <c r="A6678" s="5" t="s">
        <v>25163</v>
      </c>
      <c r="B6678" s="3" t="s">
        <v>25163</v>
      </c>
      <c r="C6678" s="3"/>
      <c r="D6678" s="3" t="s">
        <v>25164</v>
      </c>
      <c r="E6678" s="3" t="s">
        <v>25165</v>
      </c>
      <c r="F6678" s="3" t="s">
        <v>22</v>
      </c>
      <c r="G6678" s="3" t="s">
        <v>258</v>
      </c>
      <c r="H6678" s="3" t="s">
        <v>24</v>
      </c>
      <c r="I6678" s="3" t="s">
        <v>8109</v>
      </c>
      <c r="J6678" s="1" t="s">
        <v>37</v>
      </c>
      <c r="K6678" s="7" t="s">
        <v>5393</v>
      </c>
      <c r="L6678" s="3" t="s">
        <v>28</v>
      </c>
      <c r="M6678" s="3" t="s">
        <v>29</v>
      </c>
      <c r="N6678" s="3" t="s">
        <v>5746</v>
      </c>
      <c r="O6678" s="96" t="s">
        <v>28</v>
      </c>
      <c r="P6678" s="96" t="s">
        <v>5394</v>
      </c>
      <c r="Q6678" s="96" t="s">
        <v>32</v>
      </c>
      <c r="R6678" s="96"/>
    </row>
    <row r="6679" spans="1:18" ht="15" customHeight="1">
      <c r="A6679" s="5" t="s">
        <v>25166</v>
      </c>
      <c r="B6679" s="3" t="s">
        <v>25167</v>
      </c>
      <c r="C6679" s="3" t="s">
        <v>25168</v>
      </c>
      <c r="D6679" s="3"/>
      <c r="E6679" s="3"/>
      <c r="F6679" s="3" t="s">
        <v>83</v>
      </c>
      <c r="G6679" s="3" t="s">
        <v>23</v>
      </c>
      <c r="H6679" s="3" t="s">
        <v>28</v>
      </c>
      <c r="I6679" s="3" t="s">
        <v>8109</v>
      </c>
      <c r="J6679" s="1" t="s">
        <v>37</v>
      </c>
      <c r="K6679" s="7" t="s">
        <v>27</v>
      </c>
      <c r="L6679" s="3" t="s">
        <v>28</v>
      </c>
      <c r="M6679" s="3" t="s">
        <v>29</v>
      </c>
      <c r="N6679" s="3" t="s">
        <v>4960</v>
      </c>
      <c r="O6679" s="96" t="s">
        <v>28</v>
      </c>
      <c r="P6679" s="96" t="s">
        <v>31</v>
      </c>
      <c r="Q6679" s="96" t="s">
        <v>32</v>
      </c>
      <c r="R6679" s="96"/>
    </row>
    <row r="6680" spans="1:18" ht="15" customHeight="1">
      <c r="A6680" s="5" t="s">
        <v>25169</v>
      </c>
      <c r="B6680" s="3" t="s">
        <v>25169</v>
      </c>
      <c r="C6680" s="3"/>
      <c r="D6680" s="3" t="s">
        <v>25170</v>
      </c>
      <c r="E6680" s="3" t="s">
        <v>25171</v>
      </c>
      <c r="F6680" s="3" t="s">
        <v>22</v>
      </c>
      <c r="G6680" s="3" t="s">
        <v>65</v>
      </c>
      <c r="H6680" s="3" t="s">
        <v>24</v>
      </c>
      <c r="I6680" s="3" t="s">
        <v>8109</v>
      </c>
      <c r="J6680" s="1" t="s">
        <v>37</v>
      </c>
      <c r="K6680" s="7" t="s">
        <v>5393</v>
      </c>
      <c r="L6680" s="3" t="s">
        <v>29</v>
      </c>
      <c r="M6680" s="3" t="s">
        <v>28</v>
      </c>
      <c r="N6680" s="3" t="s">
        <v>14728</v>
      </c>
      <c r="O6680" s="96" t="s">
        <v>28</v>
      </c>
      <c r="P6680" s="96" t="s">
        <v>5394</v>
      </c>
      <c r="Q6680" s="96" t="s">
        <v>32</v>
      </c>
      <c r="R6680" s="96"/>
    </row>
    <row r="6681" spans="1:18" ht="15" customHeight="1">
      <c r="A6681" s="5" t="s">
        <v>25172</v>
      </c>
      <c r="B6681" s="3" t="s">
        <v>25173</v>
      </c>
      <c r="C6681" s="3"/>
      <c r="D6681" s="3" t="s">
        <v>25174</v>
      </c>
      <c r="E6681" s="3"/>
      <c r="F6681" s="3" t="s">
        <v>212</v>
      </c>
      <c r="G6681" s="3" t="s">
        <v>60</v>
      </c>
      <c r="H6681" s="3" t="s">
        <v>30</v>
      </c>
      <c r="I6681" s="3" t="s">
        <v>8109</v>
      </c>
      <c r="J6681" s="1" t="s">
        <v>213</v>
      </c>
      <c r="K6681" s="7" t="s">
        <v>104</v>
      </c>
      <c r="L6681" s="3" t="s">
        <v>28</v>
      </c>
      <c r="M6681" s="3" t="s">
        <v>28</v>
      </c>
      <c r="N6681" s="3"/>
      <c r="O6681" s="96" t="s">
        <v>28</v>
      </c>
      <c r="P6681" s="96" t="s">
        <v>1157</v>
      </c>
      <c r="Q6681" s="96" t="s">
        <v>32</v>
      </c>
      <c r="R6681" s="96"/>
    </row>
    <row r="6682" spans="1:18" ht="15" customHeight="1">
      <c r="A6682" s="5" t="s">
        <v>25175</v>
      </c>
      <c r="B6682" s="3" t="s">
        <v>25175</v>
      </c>
      <c r="C6682" s="3"/>
      <c r="D6682" s="3" t="s">
        <v>25176</v>
      </c>
      <c r="E6682" s="3" t="s">
        <v>25177</v>
      </c>
      <c r="F6682" s="3" t="s">
        <v>22</v>
      </c>
      <c r="G6682" s="3" t="s">
        <v>60</v>
      </c>
      <c r="H6682" s="3" t="s">
        <v>24</v>
      </c>
      <c r="I6682" s="3" t="s">
        <v>8109</v>
      </c>
      <c r="J6682" s="1" t="s">
        <v>37</v>
      </c>
      <c r="K6682" s="7" t="s">
        <v>5393</v>
      </c>
      <c r="L6682" s="3" t="s">
        <v>28</v>
      </c>
      <c r="M6682" s="3" t="s">
        <v>29</v>
      </c>
      <c r="N6682" s="3" t="s">
        <v>5746</v>
      </c>
      <c r="O6682" s="96" t="s">
        <v>28</v>
      </c>
      <c r="P6682" s="96" t="s">
        <v>5394</v>
      </c>
      <c r="Q6682" s="96" t="s">
        <v>32</v>
      </c>
      <c r="R6682" s="96"/>
    </row>
    <row r="6683" spans="1:18" ht="15" customHeight="1">
      <c r="A6683" s="5" t="s">
        <v>25178</v>
      </c>
      <c r="B6683" s="3" t="s">
        <v>25178</v>
      </c>
      <c r="C6683" s="3"/>
      <c r="D6683" s="3" t="s">
        <v>25179</v>
      </c>
      <c r="E6683" s="3" t="s">
        <v>25180</v>
      </c>
      <c r="F6683" s="3" t="s">
        <v>22</v>
      </c>
      <c r="G6683" s="3" t="s">
        <v>60</v>
      </c>
      <c r="H6683" s="3" t="s">
        <v>24</v>
      </c>
      <c r="I6683" s="3" t="s">
        <v>8109</v>
      </c>
      <c r="J6683" s="1" t="s">
        <v>1018</v>
      </c>
      <c r="K6683" s="7" t="s">
        <v>5393</v>
      </c>
      <c r="L6683" s="3" t="s">
        <v>28</v>
      </c>
      <c r="M6683" s="3" t="s">
        <v>28</v>
      </c>
      <c r="N6683" s="3" t="s">
        <v>5746</v>
      </c>
      <c r="O6683" s="96" t="s">
        <v>28</v>
      </c>
      <c r="P6683" s="96" t="s">
        <v>5394</v>
      </c>
      <c r="Q6683" s="96" t="s">
        <v>32</v>
      </c>
      <c r="R6683" s="96" t="s">
        <v>144</v>
      </c>
    </row>
    <row r="6684" spans="1:18" ht="15" customHeight="1">
      <c r="A6684" s="5" t="s">
        <v>25181</v>
      </c>
      <c r="B6684" s="3" t="s">
        <v>25182</v>
      </c>
      <c r="C6684" s="3"/>
      <c r="D6684" s="3" t="s">
        <v>25183</v>
      </c>
      <c r="E6684" s="3" t="s">
        <v>25184</v>
      </c>
      <c r="F6684" s="3" t="s">
        <v>22</v>
      </c>
      <c r="G6684" s="3" t="s">
        <v>9907</v>
      </c>
      <c r="H6684" s="3" t="s">
        <v>24</v>
      </c>
      <c r="I6684" s="3" t="s">
        <v>8109</v>
      </c>
      <c r="J6684" s="1" t="s">
        <v>37</v>
      </c>
      <c r="K6684" s="7" t="s">
        <v>27</v>
      </c>
      <c r="L6684" s="3" t="s">
        <v>28</v>
      </c>
      <c r="M6684" s="3" t="s">
        <v>28</v>
      </c>
      <c r="N6684" s="3" t="s">
        <v>4960</v>
      </c>
      <c r="O6684" s="96" t="s">
        <v>28</v>
      </c>
      <c r="P6684" s="96" t="s">
        <v>122</v>
      </c>
      <c r="Q6684" s="96" t="s">
        <v>32</v>
      </c>
      <c r="R6684" s="96"/>
    </row>
    <row r="6685" spans="1:18" ht="15" customHeight="1">
      <c r="A6685" s="5" t="s">
        <v>25185</v>
      </c>
      <c r="B6685" s="3" t="s">
        <v>25185</v>
      </c>
      <c r="C6685" s="3"/>
      <c r="D6685" s="3" t="s">
        <v>25186</v>
      </c>
      <c r="E6685" s="3" t="s">
        <v>25187</v>
      </c>
      <c r="F6685" s="3" t="s">
        <v>22</v>
      </c>
      <c r="G6685" s="3" t="s">
        <v>60</v>
      </c>
      <c r="H6685" s="3" t="s">
        <v>24</v>
      </c>
      <c r="I6685" s="3" t="s">
        <v>8109</v>
      </c>
      <c r="J6685" s="1" t="s">
        <v>129</v>
      </c>
      <c r="K6685" s="7" t="s">
        <v>5393</v>
      </c>
      <c r="L6685" s="3" t="s">
        <v>28</v>
      </c>
      <c r="M6685" s="3" t="s">
        <v>28</v>
      </c>
      <c r="N6685" s="3" t="s">
        <v>5746</v>
      </c>
      <c r="O6685" s="96" t="s">
        <v>28</v>
      </c>
      <c r="P6685" s="96" t="s">
        <v>5394</v>
      </c>
      <c r="Q6685" s="96" t="s">
        <v>32</v>
      </c>
      <c r="R6685" s="96" t="s">
        <v>144</v>
      </c>
    </row>
    <row r="6686" spans="1:18" ht="15" customHeight="1">
      <c r="A6686" s="5" t="s">
        <v>25188</v>
      </c>
      <c r="B6686" s="3" t="s">
        <v>25189</v>
      </c>
      <c r="C6686" s="3"/>
      <c r="D6686" s="3" t="s">
        <v>25190</v>
      </c>
      <c r="E6686" s="3" t="s">
        <v>25191</v>
      </c>
      <c r="F6686" s="3" t="s">
        <v>22</v>
      </c>
      <c r="G6686" s="3" t="s">
        <v>8739</v>
      </c>
      <c r="H6686" s="3" t="s">
        <v>24</v>
      </c>
      <c r="I6686" s="3" t="s">
        <v>8109</v>
      </c>
      <c r="J6686" s="1" t="s">
        <v>37</v>
      </c>
      <c r="K6686" s="7" t="s">
        <v>27</v>
      </c>
      <c r="L6686" s="3" t="s">
        <v>28</v>
      </c>
      <c r="M6686" s="3" t="s">
        <v>28</v>
      </c>
      <c r="N6686" s="3" t="s">
        <v>4960</v>
      </c>
      <c r="O6686" s="96" t="s">
        <v>28</v>
      </c>
      <c r="P6686" s="96" t="s">
        <v>122</v>
      </c>
      <c r="Q6686" s="96" t="s">
        <v>32</v>
      </c>
      <c r="R6686" s="96"/>
    </row>
    <row r="6687" spans="1:18" ht="15" customHeight="1">
      <c r="A6687" s="5" t="s">
        <v>25192</v>
      </c>
      <c r="B6687" s="3" t="s">
        <v>25192</v>
      </c>
      <c r="C6687" s="3"/>
      <c r="D6687" s="3" t="s">
        <v>25193</v>
      </c>
      <c r="E6687" s="3" t="s">
        <v>25194</v>
      </c>
      <c r="F6687" s="3" t="s">
        <v>22</v>
      </c>
      <c r="G6687" s="3" t="s">
        <v>53</v>
      </c>
      <c r="H6687" s="3" t="s">
        <v>24</v>
      </c>
      <c r="I6687" s="3" t="s">
        <v>8109</v>
      </c>
      <c r="J6687" s="1" t="s">
        <v>1018</v>
      </c>
      <c r="K6687" s="7" t="s">
        <v>5393</v>
      </c>
      <c r="L6687" s="3" t="s">
        <v>28</v>
      </c>
      <c r="M6687" s="3" t="s">
        <v>28</v>
      </c>
      <c r="N6687" s="3" t="s">
        <v>14728</v>
      </c>
      <c r="O6687" s="96" t="s">
        <v>28</v>
      </c>
      <c r="P6687" s="96" t="s">
        <v>5394</v>
      </c>
      <c r="Q6687" s="96" t="s">
        <v>32</v>
      </c>
      <c r="R6687" s="96" t="s">
        <v>144</v>
      </c>
    </row>
    <row r="6688" spans="1:18" ht="15" customHeight="1">
      <c r="A6688" s="5" t="s">
        <v>25195</v>
      </c>
      <c r="B6688" s="3" t="s">
        <v>25196</v>
      </c>
      <c r="C6688" s="3" t="s">
        <v>25197</v>
      </c>
      <c r="D6688" s="3" t="s">
        <v>25198</v>
      </c>
      <c r="E6688" s="3" t="s">
        <v>25199</v>
      </c>
      <c r="F6688" s="3" t="s">
        <v>22</v>
      </c>
      <c r="G6688" s="3" t="s">
        <v>10729</v>
      </c>
      <c r="H6688" s="3" t="s">
        <v>24</v>
      </c>
      <c r="I6688" s="3" t="s">
        <v>8109</v>
      </c>
      <c r="J6688" s="1" t="s">
        <v>37</v>
      </c>
      <c r="K6688" s="7" t="s">
        <v>27</v>
      </c>
      <c r="L6688" s="3" t="s">
        <v>28</v>
      </c>
      <c r="M6688" s="3" t="s">
        <v>28</v>
      </c>
      <c r="N6688" s="3" t="s">
        <v>4960</v>
      </c>
      <c r="O6688" s="96" t="s">
        <v>28</v>
      </c>
      <c r="P6688" s="96" t="s">
        <v>1396</v>
      </c>
      <c r="Q6688" s="96" t="s">
        <v>32</v>
      </c>
      <c r="R6688" s="96"/>
    </row>
    <row r="6689" spans="1:18" ht="15" customHeight="1">
      <c r="A6689" s="5" t="s">
        <v>25200</v>
      </c>
      <c r="B6689" s="3" t="s">
        <v>25200</v>
      </c>
      <c r="C6689" s="3"/>
      <c r="D6689" s="3" t="s">
        <v>25201</v>
      </c>
      <c r="E6689" s="3" t="s">
        <v>25202</v>
      </c>
      <c r="F6689" s="3" t="s">
        <v>22</v>
      </c>
      <c r="G6689" s="3" t="s">
        <v>23542</v>
      </c>
      <c r="H6689" s="3" t="s">
        <v>24</v>
      </c>
      <c r="I6689" s="3" t="s">
        <v>8109</v>
      </c>
      <c r="J6689" s="1" t="s">
        <v>129</v>
      </c>
      <c r="K6689" s="7" t="s">
        <v>5393</v>
      </c>
      <c r="L6689" s="3" t="s">
        <v>28</v>
      </c>
      <c r="M6689" s="3" t="s">
        <v>29</v>
      </c>
      <c r="N6689" s="3" t="s">
        <v>24</v>
      </c>
      <c r="O6689" s="96" t="s">
        <v>28</v>
      </c>
      <c r="P6689" s="96" t="s">
        <v>5394</v>
      </c>
      <c r="Q6689" s="96" t="s">
        <v>32</v>
      </c>
      <c r="R6689" s="96"/>
    </row>
    <row r="6690" spans="1:18" ht="15" customHeight="1">
      <c r="A6690" s="5" t="s">
        <v>25203</v>
      </c>
      <c r="B6690" s="3" t="s">
        <v>25203</v>
      </c>
      <c r="C6690" s="3"/>
      <c r="D6690" s="3" t="s">
        <v>25204</v>
      </c>
      <c r="E6690" s="3" t="s">
        <v>25205</v>
      </c>
      <c r="F6690" s="3" t="s">
        <v>22</v>
      </c>
      <c r="G6690" s="3" t="s">
        <v>24746</v>
      </c>
      <c r="H6690" s="3" t="s">
        <v>24</v>
      </c>
      <c r="I6690" s="3" t="s">
        <v>8109</v>
      </c>
      <c r="J6690" s="1" t="s">
        <v>37</v>
      </c>
      <c r="K6690" s="7" t="s">
        <v>5393</v>
      </c>
      <c r="L6690" s="3" t="s">
        <v>28</v>
      </c>
      <c r="M6690" s="3" t="s">
        <v>29</v>
      </c>
      <c r="N6690" s="3" t="s">
        <v>24</v>
      </c>
      <c r="O6690" s="96" t="s">
        <v>28</v>
      </c>
      <c r="P6690" s="96" t="s">
        <v>5394</v>
      </c>
      <c r="Q6690" s="96" t="s">
        <v>32</v>
      </c>
      <c r="R6690" s="96" t="s">
        <v>144</v>
      </c>
    </row>
    <row r="6691" spans="1:18" ht="15" customHeight="1">
      <c r="A6691" s="5" t="s">
        <v>25206</v>
      </c>
      <c r="B6691" s="3" t="s">
        <v>25206</v>
      </c>
      <c r="C6691" s="3"/>
      <c r="D6691" s="3" t="s">
        <v>25207</v>
      </c>
      <c r="E6691" s="3" t="s">
        <v>25208</v>
      </c>
      <c r="F6691" s="3" t="s">
        <v>22</v>
      </c>
      <c r="G6691" s="3" t="s">
        <v>8160</v>
      </c>
      <c r="H6691" s="3" t="s">
        <v>24</v>
      </c>
      <c r="I6691" s="3" t="s">
        <v>8109</v>
      </c>
      <c r="J6691" s="1" t="s">
        <v>26</v>
      </c>
      <c r="K6691" s="7" t="s">
        <v>5393</v>
      </c>
      <c r="L6691" s="3" t="s">
        <v>30</v>
      </c>
      <c r="M6691" s="3" t="s">
        <v>28</v>
      </c>
      <c r="N6691" s="3" t="s">
        <v>24</v>
      </c>
      <c r="O6691" s="96" t="s">
        <v>28</v>
      </c>
      <c r="P6691" s="96" t="s">
        <v>5394</v>
      </c>
      <c r="Q6691" s="96" t="s">
        <v>32</v>
      </c>
      <c r="R6691" s="96" t="s">
        <v>144</v>
      </c>
    </row>
    <row r="6692" spans="1:18" ht="15" customHeight="1">
      <c r="A6692" s="5" t="s">
        <v>25209</v>
      </c>
      <c r="B6692" s="3" t="s">
        <v>25210</v>
      </c>
      <c r="C6692" s="3" t="s">
        <v>25211</v>
      </c>
      <c r="D6692" s="3" t="s">
        <v>25212</v>
      </c>
      <c r="E6692" s="3" t="s">
        <v>25213</v>
      </c>
      <c r="F6692" s="3" t="s">
        <v>22</v>
      </c>
      <c r="G6692" s="3" t="s">
        <v>23</v>
      </c>
      <c r="H6692" s="3" t="s">
        <v>24</v>
      </c>
      <c r="I6692" s="3" t="s">
        <v>8109</v>
      </c>
      <c r="J6692" s="1" t="s">
        <v>37</v>
      </c>
      <c r="K6692" s="7" t="s">
        <v>27</v>
      </c>
      <c r="L6692" s="3" t="s">
        <v>28</v>
      </c>
      <c r="M6692" s="3" t="s">
        <v>28</v>
      </c>
      <c r="N6692" s="3" t="s">
        <v>8130</v>
      </c>
      <c r="O6692" s="96" t="s">
        <v>28</v>
      </c>
      <c r="P6692" s="96" t="s">
        <v>521</v>
      </c>
      <c r="Q6692" s="96" t="s">
        <v>32</v>
      </c>
      <c r="R6692" s="96"/>
    </row>
    <row r="6693" spans="1:18" ht="15" customHeight="1">
      <c r="A6693" s="5" t="s">
        <v>25214</v>
      </c>
      <c r="B6693" s="3" t="s">
        <v>25215</v>
      </c>
      <c r="C6693" s="3" t="s">
        <v>25216</v>
      </c>
      <c r="D6693" s="3" t="s">
        <v>25217</v>
      </c>
      <c r="E6693" s="3"/>
      <c r="F6693" s="3" t="s">
        <v>22</v>
      </c>
      <c r="G6693" s="3" t="s">
        <v>65</v>
      </c>
      <c r="H6693" s="3" t="s">
        <v>24</v>
      </c>
      <c r="I6693" s="3" t="s">
        <v>8109</v>
      </c>
      <c r="J6693" s="1" t="s">
        <v>37</v>
      </c>
      <c r="K6693" s="7" t="s">
        <v>27</v>
      </c>
      <c r="L6693" s="3" t="s">
        <v>29</v>
      </c>
      <c r="M6693" s="3" t="s">
        <v>29</v>
      </c>
      <c r="N6693" s="3" t="s">
        <v>4960</v>
      </c>
      <c r="O6693" s="96" t="s">
        <v>28</v>
      </c>
      <c r="P6693" s="96" t="s">
        <v>1396</v>
      </c>
      <c r="Q6693" s="96" t="s">
        <v>32</v>
      </c>
      <c r="R6693" s="96"/>
    </row>
    <row r="6694" spans="1:18" ht="15" customHeight="1">
      <c r="A6694" s="5" t="s">
        <v>25218</v>
      </c>
      <c r="B6694" s="3" t="s">
        <v>25218</v>
      </c>
      <c r="C6694" s="3"/>
      <c r="D6694" s="3" t="s">
        <v>25219</v>
      </c>
      <c r="E6694" s="3"/>
      <c r="F6694" s="3" t="s">
        <v>22</v>
      </c>
      <c r="G6694" s="3" t="s">
        <v>65</v>
      </c>
      <c r="H6694" s="3" t="s">
        <v>24</v>
      </c>
      <c r="I6694" s="3" t="s">
        <v>8109</v>
      </c>
      <c r="J6694" s="1" t="s">
        <v>26</v>
      </c>
      <c r="K6694" s="7" t="s">
        <v>5393</v>
      </c>
      <c r="L6694" s="3" t="s">
        <v>30</v>
      </c>
      <c r="M6694" s="3" t="s">
        <v>29</v>
      </c>
      <c r="N6694" s="3" t="s">
        <v>24</v>
      </c>
      <c r="O6694" s="96" t="s">
        <v>28</v>
      </c>
      <c r="P6694" s="96" t="s">
        <v>5394</v>
      </c>
      <c r="Q6694" s="96" t="s">
        <v>32</v>
      </c>
      <c r="R6694" s="96"/>
    </row>
    <row r="6695" spans="1:18" ht="15" customHeight="1">
      <c r="A6695" s="5" t="s">
        <v>25220</v>
      </c>
      <c r="B6695" s="3" t="s">
        <v>25220</v>
      </c>
      <c r="C6695" s="3"/>
      <c r="D6695" s="3" t="s">
        <v>25221</v>
      </c>
      <c r="E6695" s="3" t="s">
        <v>25222</v>
      </c>
      <c r="F6695" s="3" t="s">
        <v>22</v>
      </c>
      <c r="G6695" s="3" t="s">
        <v>8739</v>
      </c>
      <c r="H6695" s="3" t="s">
        <v>24</v>
      </c>
      <c r="I6695" s="3" t="s">
        <v>8109</v>
      </c>
      <c r="J6695" s="1" t="s">
        <v>37</v>
      </c>
      <c r="K6695" s="7" t="s">
        <v>5393</v>
      </c>
      <c r="L6695" s="3" t="s">
        <v>28</v>
      </c>
      <c r="M6695" s="3" t="s">
        <v>29</v>
      </c>
      <c r="N6695" s="3" t="s">
        <v>24</v>
      </c>
      <c r="O6695" s="96" t="s">
        <v>28</v>
      </c>
      <c r="P6695" s="96" t="s">
        <v>5394</v>
      </c>
      <c r="Q6695" s="96" t="s">
        <v>32</v>
      </c>
      <c r="R6695" s="96" t="s">
        <v>144</v>
      </c>
    </row>
    <row r="6696" spans="1:18" ht="15" customHeight="1">
      <c r="A6696" s="5" t="s">
        <v>25223</v>
      </c>
      <c r="B6696" s="3" t="s">
        <v>25223</v>
      </c>
      <c r="C6696" s="3"/>
      <c r="D6696" s="3" t="s">
        <v>25224</v>
      </c>
      <c r="E6696" s="3" t="s">
        <v>25225</v>
      </c>
      <c r="F6696" s="3" t="s">
        <v>22</v>
      </c>
      <c r="G6696" s="3" t="s">
        <v>23</v>
      </c>
      <c r="H6696" s="3" t="s">
        <v>24</v>
      </c>
      <c r="I6696" s="3" t="s">
        <v>8109</v>
      </c>
      <c r="J6696" s="1" t="s">
        <v>37</v>
      </c>
      <c r="K6696" s="7" t="s">
        <v>5393</v>
      </c>
      <c r="L6696" s="3" t="s">
        <v>28</v>
      </c>
      <c r="M6696" s="3" t="s">
        <v>28</v>
      </c>
      <c r="N6696" s="3" t="s">
        <v>14728</v>
      </c>
      <c r="O6696" s="96" t="s">
        <v>28</v>
      </c>
      <c r="P6696" s="96" t="s">
        <v>5394</v>
      </c>
      <c r="Q6696" s="96" t="s">
        <v>32</v>
      </c>
      <c r="R6696" s="96"/>
    </row>
    <row r="6697" spans="1:18" ht="15" customHeight="1">
      <c r="A6697" s="5" t="s">
        <v>25226</v>
      </c>
      <c r="B6697" s="3" t="s">
        <v>25226</v>
      </c>
      <c r="C6697" s="3"/>
      <c r="D6697" s="3" t="s">
        <v>25227</v>
      </c>
      <c r="E6697" s="3" t="s">
        <v>25228</v>
      </c>
      <c r="F6697" s="3" t="s">
        <v>22</v>
      </c>
      <c r="G6697" s="3" t="s">
        <v>258</v>
      </c>
      <c r="H6697" s="3" t="s">
        <v>24</v>
      </c>
      <c r="I6697" s="3" t="s">
        <v>8109</v>
      </c>
      <c r="J6697" s="1" t="s">
        <v>129</v>
      </c>
      <c r="K6697" s="7" t="s">
        <v>5393</v>
      </c>
      <c r="L6697" s="3" t="s">
        <v>29</v>
      </c>
      <c r="M6697" s="3" t="s">
        <v>29</v>
      </c>
      <c r="N6697" s="3" t="s">
        <v>5746</v>
      </c>
      <c r="O6697" s="96" t="s">
        <v>28</v>
      </c>
      <c r="P6697" s="96" t="s">
        <v>5394</v>
      </c>
      <c r="Q6697" s="96" t="s">
        <v>32</v>
      </c>
      <c r="R6697" s="96" t="s">
        <v>144</v>
      </c>
    </row>
    <row r="6698" spans="1:18" ht="15" customHeight="1">
      <c r="A6698" s="5" t="s">
        <v>25229</v>
      </c>
      <c r="B6698" s="3" t="s">
        <v>25229</v>
      </c>
      <c r="C6698" s="3"/>
      <c r="D6698" s="3" t="s">
        <v>25230</v>
      </c>
      <c r="E6698" s="3" t="s">
        <v>25231</v>
      </c>
      <c r="F6698" s="3" t="s">
        <v>22</v>
      </c>
      <c r="G6698" s="3" t="s">
        <v>14720</v>
      </c>
      <c r="H6698" s="3" t="s">
        <v>24</v>
      </c>
      <c r="I6698" s="3" t="s">
        <v>8109</v>
      </c>
      <c r="J6698" s="1" t="s">
        <v>37</v>
      </c>
      <c r="K6698" s="7" t="s">
        <v>5393</v>
      </c>
      <c r="L6698" s="3" t="s">
        <v>28</v>
      </c>
      <c r="M6698" s="3" t="s">
        <v>29</v>
      </c>
      <c r="N6698" s="3" t="s">
        <v>24</v>
      </c>
      <c r="O6698" s="96" t="s">
        <v>28</v>
      </c>
      <c r="P6698" s="96" t="s">
        <v>5394</v>
      </c>
      <c r="Q6698" s="96" t="s">
        <v>32</v>
      </c>
      <c r="R6698" s="96" t="s">
        <v>144</v>
      </c>
    </row>
    <row r="6699" spans="1:18" ht="15" customHeight="1">
      <c r="A6699" s="5" t="s">
        <v>25232</v>
      </c>
      <c r="B6699" s="3" t="s">
        <v>25232</v>
      </c>
      <c r="C6699" s="3"/>
      <c r="D6699" s="3" t="s">
        <v>25233</v>
      </c>
      <c r="E6699" s="3"/>
      <c r="F6699" s="3" t="s">
        <v>22</v>
      </c>
      <c r="G6699" s="3" t="s">
        <v>53</v>
      </c>
      <c r="H6699" s="3" t="s">
        <v>24</v>
      </c>
      <c r="I6699" s="3" t="s">
        <v>8109</v>
      </c>
      <c r="J6699" s="1" t="s">
        <v>1018</v>
      </c>
      <c r="K6699" s="7" t="s">
        <v>5393</v>
      </c>
      <c r="L6699" s="3" t="s">
        <v>28</v>
      </c>
      <c r="M6699" s="3" t="s">
        <v>28</v>
      </c>
      <c r="N6699" s="3" t="s">
        <v>5746</v>
      </c>
      <c r="O6699" s="96" t="s">
        <v>28</v>
      </c>
      <c r="P6699" s="96" t="s">
        <v>5394</v>
      </c>
      <c r="Q6699" s="96" t="s">
        <v>32</v>
      </c>
      <c r="R6699" s="96" t="s">
        <v>144</v>
      </c>
    </row>
    <row r="6700" spans="1:18" ht="15" customHeight="1">
      <c r="A6700" s="5" t="s">
        <v>25234</v>
      </c>
      <c r="B6700" s="3" t="s">
        <v>25234</v>
      </c>
      <c r="C6700" s="3"/>
      <c r="D6700" s="3" t="s">
        <v>25235</v>
      </c>
      <c r="E6700" s="3" t="s">
        <v>25236</v>
      </c>
      <c r="F6700" s="3" t="s">
        <v>22</v>
      </c>
      <c r="G6700" s="3" t="s">
        <v>258</v>
      </c>
      <c r="H6700" s="3" t="s">
        <v>24</v>
      </c>
      <c r="I6700" s="3" t="s">
        <v>8109</v>
      </c>
      <c r="J6700" s="1" t="s">
        <v>129</v>
      </c>
      <c r="K6700" s="7" t="s">
        <v>5393</v>
      </c>
      <c r="L6700" s="3" t="s">
        <v>28</v>
      </c>
      <c r="M6700" s="3" t="s">
        <v>29</v>
      </c>
      <c r="N6700" s="3" t="s">
        <v>5746</v>
      </c>
      <c r="O6700" s="96" t="s">
        <v>28</v>
      </c>
      <c r="P6700" s="96" t="s">
        <v>5394</v>
      </c>
      <c r="Q6700" s="96" t="s">
        <v>32</v>
      </c>
      <c r="R6700" s="96"/>
    </row>
    <row r="6701" spans="1:18" ht="15" customHeight="1">
      <c r="A6701" s="5" t="s">
        <v>25237</v>
      </c>
      <c r="B6701" s="3" t="s">
        <v>25237</v>
      </c>
      <c r="C6701" s="3"/>
      <c r="D6701" s="3" t="s">
        <v>25238</v>
      </c>
      <c r="E6701" s="3" t="s">
        <v>25239</v>
      </c>
      <c r="F6701" s="3" t="s">
        <v>22</v>
      </c>
      <c r="G6701" s="3" t="s">
        <v>65</v>
      </c>
      <c r="H6701" s="3" t="s">
        <v>24</v>
      </c>
      <c r="I6701" s="3" t="s">
        <v>8109</v>
      </c>
      <c r="J6701" s="1" t="s">
        <v>26</v>
      </c>
      <c r="K6701" s="7" t="s">
        <v>5393</v>
      </c>
      <c r="L6701" s="3" t="s">
        <v>28</v>
      </c>
      <c r="M6701" s="3" t="s">
        <v>29</v>
      </c>
      <c r="N6701" s="3" t="s">
        <v>24</v>
      </c>
      <c r="O6701" s="96" t="s">
        <v>28</v>
      </c>
      <c r="P6701" s="96" t="s">
        <v>5394</v>
      </c>
      <c r="Q6701" s="96" t="s">
        <v>32</v>
      </c>
      <c r="R6701" s="96"/>
    </row>
    <row r="6702" spans="1:18" ht="15" customHeight="1">
      <c r="A6702" s="5" t="s">
        <v>25240</v>
      </c>
      <c r="B6702" s="3" t="s">
        <v>25241</v>
      </c>
      <c r="C6702" s="3"/>
      <c r="D6702" s="3"/>
      <c r="E6702" s="3"/>
      <c r="F6702" s="3" t="s">
        <v>212</v>
      </c>
      <c r="G6702" s="3" t="s">
        <v>60</v>
      </c>
      <c r="H6702" s="3" t="s">
        <v>8166</v>
      </c>
      <c r="I6702" s="3" t="s">
        <v>8109</v>
      </c>
      <c r="J6702" s="1" t="s">
        <v>37</v>
      </c>
      <c r="K6702" s="7" t="s">
        <v>104</v>
      </c>
      <c r="L6702" s="3" t="s">
        <v>28</v>
      </c>
      <c r="M6702" s="3" t="s">
        <v>8167</v>
      </c>
      <c r="N6702" s="3" t="s">
        <v>7874</v>
      </c>
      <c r="O6702" s="96" t="s">
        <v>28</v>
      </c>
      <c r="P6702" s="96" t="s">
        <v>1157</v>
      </c>
      <c r="Q6702" s="96" t="s">
        <v>32</v>
      </c>
      <c r="R6702" s="96"/>
    </row>
    <row r="6703" spans="1:18" ht="15" customHeight="1">
      <c r="A6703" s="5" t="s">
        <v>25242</v>
      </c>
      <c r="B6703" s="3" t="s">
        <v>25242</v>
      </c>
      <c r="C6703" s="3"/>
      <c r="D6703" s="3" t="s">
        <v>25243</v>
      </c>
      <c r="E6703" s="3" t="s">
        <v>25244</v>
      </c>
      <c r="F6703" s="3" t="s">
        <v>22</v>
      </c>
      <c r="G6703" s="3" t="s">
        <v>65</v>
      </c>
      <c r="H6703" s="3" t="s">
        <v>24</v>
      </c>
      <c r="I6703" s="3" t="s">
        <v>8109</v>
      </c>
      <c r="J6703" s="1" t="s">
        <v>37</v>
      </c>
      <c r="K6703" s="7" t="s">
        <v>5393</v>
      </c>
      <c r="L6703" s="3" t="s">
        <v>29</v>
      </c>
      <c r="M6703" s="3" t="s">
        <v>28</v>
      </c>
      <c r="N6703" s="3" t="s">
        <v>5746</v>
      </c>
      <c r="O6703" s="96" t="s">
        <v>28</v>
      </c>
      <c r="P6703" s="96" t="s">
        <v>5394</v>
      </c>
      <c r="Q6703" s="96" t="s">
        <v>32</v>
      </c>
      <c r="R6703" s="96"/>
    </row>
    <row r="6704" spans="1:18" ht="15" customHeight="1">
      <c r="A6704" s="5" t="s">
        <v>25245</v>
      </c>
      <c r="B6704" s="3" t="s">
        <v>25245</v>
      </c>
      <c r="C6704" s="3"/>
      <c r="D6704" s="3" t="s">
        <v>25246</v>
      </c>
      <c r="E6704" s="3" t="s">
        <v>25247</v>
      </c>
      <c r="F6704" s="3" t="s">
        <v>22</v>
      </c>
      <c r="G6704" s="3" t="s">
        <v>65</v>
      </c>
      <c r="H6704" s="3" t="s">
        <v>24</v>
      </c>
      <c r="I6704" s="3" t="s">
        <v>8109</v>
      </c>
      <c r="J6704" s="1" t="s">
        <v>37</v>
      </c>
      <c r="K6704" s="7" t="s">
        <v>5393</v>
      </c>
      <c r="L6704" s="3" t="s">
        <v>28</v>
      </c>
      <c r="M6704" s="3" t="s">
        <v>28</v>
      </c>
      <c r="N6704" s="3" t="s">
        <v>5746</v>
      </c>
      <c r="O6704" s="96" t="s">
        <v>28</v>
      </c>
      <c r="P6704" s="96" t="s">
        <v>5394</v>
      </c>
      <c r="Q6704" s="96" t="s">
        <v>32</v>
      </c>
      <c r="R6704" s="96"/>
    </row>
    <row r="6705" spans="1:18" ht="15" customHeight="1">
      <c r="A6705" s="5" t="s">
        <v>25248</v>
      </c>
      <c r="B6705" s="3" t="s">
        <v>25249</v>
      </c>
      <c r="C6705" s="3"/>
      <c r="D6705" s="3"/>
      <c r="E6705" s="3"/>
      <c r="F6705" s="3" t="s">
        <v>1608</v>
      </c>
      <c r="G6705" s="3" t="s">
        <v>8122</v>
      </c>
      <c r="H6705" s="3" t="s">
        <v>29</v>
      </c>
      <c r="I6705" s="3" t="s">
        <v>8109</v>
      </c>
      <c r="J6705" s="1" t="s">
        <v>242</v>
      </c>
      <c r="K6705" s="7" t="s">
        <v>104</v>
      </c>
      <c r="L6705" s="3" t="s">
        <v>28</v>
      </c>
      <c r="M6705" s="3" t="s">
        <v>28</v>
      </c>
      <c r="N6705" s="3"/>
      <c r="O6705" s="96" t="s">
        <v>28</v>
      </c>
      <c r="P6705" s="96" t="s">
        <v>1157</v>
      </c>
      <c r="Q6705" s="96" t="s">
        <v>32</v>
      </c>
      <c r="R6705" s="96"/>
    </row>
    <row r="6706" spans="1:18" ht="15" customHeight="1">
      <c r="A6706" s="5" t="s">
        <v>25250</v>
      </c>
      <c r="B6706" s="3" t="s">
        <v>25250</v>
      </c>
      <c r="C6706" s="3"/>
      <c r="D6706" s="3" t="s">
        <v>25251</v>
      </c>
      <c r="E6706" s="3" t="s">
        <v>25252</v>
      </c>
      <c r="F6706" s="3" t="s">
        <v>22</v>
      </c>
      <c r="G6706" s="3" t="s">
        <v>258</v>
      </c>
      <c r="H6706" s="3" t="s">
        <v>24</v>
      </c>
      <c r="I6706" s="3" t="s">
        <v>8109</v>
      </c>
      <c r="J6706" s="1" t="s">
        <v>37</v>
      </c>
      <c r="K6706" s="7" t="s">
        <v>5393</v>
      </c>
      <c r="L6706" s="3" t="s">
        <v>28</v>
      </c>
      <c r="M6706" s="3" t="s">
        <v>28</v>
      </c>
      <c r="N6706" s="3" t="s">
        <v>14728</v>
      </c>
      <c r="O6706" s="96" t="s">
        <v>28</v>
      </c>
      <c r="P6706" s="96" t="s">
        <v>5394</v>
      </c>
      <c r="Q6706" s="96" t="s">
        <v>32</v>
      </c>
      <c r="R6706" s="96"/>
    </row>
    <row r="6707" spans="1:18" ht="15" customHeight="1">
      <c r="A6707" s="5" t="s">
        <v>25253</v>
      </c>
      <c r="B6707" s="3" t="s">
        <v>25253</v>
      </c>
      <c r="C6707" s="3"/>
      <c r="D6707" s="3" t="s">
        <v>25254</v>
      </c>
      <c r="E6707" s="3" t="s">
        <v>25255</v>
      </c>
      <c r="F6707" s="3" t="s">
        <v>22</v>
      </c>
      <c r="G6707" s="3" t="s">
        <v>65</v>
      </c>
      <c r="H6707" s="3" t="s">
        <v>24</v>
      </c>
      <c r="I6707" s="3" t="s">
        <v>8109</v>
      </c>
      <c r="J6707" s="1" t="s">
        <v>37</v>
      </c>
      <c r="K6707" s="7" t="s">
        <v>5393</v>
      </c>
      <c r="L6707" s="3" t="s">
        <v>28</v>
      </c>
      <c r="M6707" s="3" t="s">
        <v>29</v>
      </c>
      <c r="N6707" s="3" t="s">
        <v>5746</v>
      </c>
      <c r="O6707" s="96" t="s">
        <v>28</v>
      </c>
      <c r="P6707" s="96" t="s">
        <v>5394</v>
      </c>
      <c r="Q6707" s="96" t="s">
        <v>32</v>
      </c>
      <c r="R6707" s="96"/>
    </row>
    <row r="6708" spans="1:18" ht="15" customHeight="1">
      <c r="A6708" s="5" t="s">
        <v>25256</v>
      </c>
      <c r="B6708" s="3" t="s">
        <v>25256</v>
      </c>
      <c r="C6708" s="3"/>
      <c r="D6708" s="3" t="s">
        <v>25257</v>
      </c>
      <c r="E6708" s="3" t="s">
        <v>25258</v>
      </c>
      <c r="F6708" s="3" t="s">
        <v>22</v>
      </c>
      <c r="G6708" s="3" t="s">
        <v>65</v>
      </c>
      <c r="H6708" s="3" t="s">
        <v>24</v>
      </c>
      <c r="I6708" s="3" t="s">
        <v>8109</v>
      </c>
      <c r="J6708" s="1" t="s">
        <v>37</v>
      </c>
      <c r="K6708" s="7" t="s">
        <v>5393</v>
      </c>
      <c r="L6708" s="3" t="s">
        <v>30</v>
      </c>
      <c r="M6708" s="3" t="s">
        <v>29</v>
      </c>
      <c r="N6708" s="3" t="s">
        <v>24</v>
      </c>
      <c r="O6708" s="96" t="s">
        <v>28</v>
      </c>
      <c r="P6708" s="96" t="s">
        <v>5394</v>
      </c>
      <c r="Q6708" s="96" t="s">
        <v>32</v>
      </c>
      <c r="R6708" s="96"/>
    </row>
    <row r="6709" spans="1:18" ht="15" customHeight="1">
      <c r="A6709" s="5" t="s">
        <v>25259</v>
      </c>
      <c r="B6709" s="3" t="s">
        <v>25260</v>
      </c>
      <c r="C6709" s="3" t="s">
        <v>25261</v>
      </c>
      <c r="D6709" s="3" t="s">
        <v>25262</v>
      </c>
      <c r="E6709" s="3"/>
      <c r="F6709" s="3" t="s">
        <v>83</v>
      </c>
      <c r="G6709" s="3" t="s">
        <v>23</v>
      </c>
      <c r="H6709" s="3" t="s">
        <v>29</v>
      </c>
      <c r="I6709" s="3" t="s">
        <v>8109</v>
      </c>
      <c r="J6709" s="1" t="s">
        <v>37</v>
      </c>
      <c r="K6709" s="7" t="s">
        <v>27</v>
      </c>
      <c r="L6709" s="3" t="s">
        <v>28</v>
      </c>
      <c r="M6709" s="3" t="s">
        <v>29</v>
      </c>
      <c r="N6709" s="3" t="s">
        <v>8130</v>
      </c>
      <c r="O6709" s="96" t="s">
        <v>28</v>
      </c>
      <c r="P6709" s="96" t="s">
        <v>122</v>
      </c>
      <c r="Q6709" s="96" t="s">
        <v>32</v>
      </c>
      <c r="R6709" s="96"/>
    </row>
    <row r="6710" spans="1:18" ht="15" customHeight="1">
      <c r="A6710" s="5" t="s">
        <v>25263</v>
      </c>
      <c r="B6710" s="3" t="s">
        <v>25263</v>
      </c>
      <c r="C6710" s="3"/>
      <c r="D6710" s="3" t="s">
        <v>25264</v>
      </c>
      <c r="E6710" s="3" t="s">
        <v>25265</v>
      </c>
      <c r="F6710" s="3" t="s">
        <v>22</v>
      </c>
      <c r="G6710" s="3" t="s">
        <v>65</v>
      </c>
      <c r="H6710" s="3" t="s">
        <v>24</v>
      </c>
      <c r="I6710" s="3" t="s">
        <v>8109</v>
      </c>
      <c r="J6710" s="1" t="s">
        <v>37</v>
      </c>
      <c r="K6710" s="7" t="s">
        <v>5393</v>
      </c>
      <c r="L6710" s="3" t="s">
        <v>29</v>
      </c>
      <c r="M6710" s="3" t="s">
        <v>29</v>
      </c>
      <c r="N6710" s="3" t="s">
        <v>24</v>
      </c>
      <c r="O6710" s="96" t="s">
        <v>28</v>
      </c>
      <c r="P6710" s="96" t="s">
        <v>5394</v>
      </c>
      <c r="Q6710" s="96" t="s">
        <v>32</v>
      </c>
      <c r="R6710" s="96"/>
    </row>
    <row r="6711" spans="1:18" ht="15" customHeight="1">
      <c r="A6711" s="5" t="s">
        <v>25266</v>
      </c>
      <c r="B6711" s="3" t="s">
        <v>25266</v>
      </c>
      <c r="C6711" s="3"/>
      <c r="D6711" s="3" t="s">
        <v>25267</v>
      </c>
      <c r="E6711" s="3" t="s">
        <v>25268</v>
      </c>
      <c r="F6711" s="3" t="s">
        <v>22</v>
      </c>
      <c r="G6711" s="3" t="s">
        <v>258</v>
      </c>
      <c r="H6711" s="3" t="s">
        <v>24</v>
      </c>
      <c r="I6711" s="3" t="s">
        <v>8109</v>
      </c>
      <c r="J6711" s="1" t="s">
        <v>129</v>
      </c>
      <c r="K6711" s="7" t="s">
        <v>5393</v>
      </c>
      <c r="L6711" s="3" t="s">
        <v>28</v>
      </c>
      <c r="M6711" s="3" t="s">
        <v>28</v>
      </c>
      <c r="N6711" s="3" t="s">
        <v>5746</v>
      </c>
      <c r="O6711" s="96" t="s">
        <v>28</v>
      </c>
      <c r="P6711" s="96" t="s">
        <v>5394</v>
      </c>
      <c r="Q6711" s="96" t="s">
        <v>32</v>
      </c>
      <c r="R6711" s="96"/>
    </row>
    <row r="6712" spans="1:18" ht="15" customHeight="1">
      <c r="A6712" s="5" t="s">
        <v>25269</v>
      </c>
      <c r="B6712" s="3" t="s">
        <v>25269</v>
      </c>
      <c r="C6712" s="3"/>
      <c r="D6712" s="3" t="s">
        <v>25270</v>
      </c>
      <c r="E6712" s="3" t="s">
        <v>25271</v>
      </c>
      <c r="F6712" s="3" t="s">
        <v>22</v>
      </c>
      <c r="G6712" s="3" t="s">
        <v>65</v>
      </c>
      <c r="H6712" s="3" t="s">
        <v>24</v>
      </c>
      <c r="I6712" s="3" t="s">
        <v>8109</v>
      </c>
      <c r="J6712" s="1" t="s">
        <v>37</v>
      </c>
      <c r="K6712" s="7" t="s">
        <v>5393</v>
      </c>
      <c r="L6712" s="3" t="s">
        <v>28</v>
      </c>
      <c r="M6712" s="3" t="s">
        <v>29</v>
      </c>
      <c r="N6712" s="3" t="s">
        <v>5746</v>
      </c>
      <c r="O6712" s="96" t="s">
        <v>28</v>
      </c>
      <c r="P6712" s="96" t="s">
        <v>5394</v>
      </c>
      <c r="Q6712" s="96" t="s">
        <v>32</v>
      </c>
      <c r="R6712" s="96"/>
    </row>
    <row r="6713" spans="1:18" ht="15" customHeight="1">
      <c r="A6713" s="5" t="s">
        <v>25272</v>
      </c>
      <c r="B6713" s="3" t="s">
        <v>25272</v>
      </c>
      <c r="C6713" s="3"/>
      <c r="D6713" s="3" t="s">
        <v>25273</v>
      </c>
      <c r="E6713" s="3" t="s">
        <v>25274</v>
      </c>
      <c r="F6713" s="3" t="s">
        <v>22</v>
      </c>
      <c r="G6713" s="3" t="s">
        <v>65</v>
      </c>
      <c r="H6713" s="3" t="s">
        <v>24</v>
      </c>
      <c r="I6713" s="3" t="s">
        <v>8109</v>
      </c>
      <c r="J6713" s="1" t="s">
        <v>37</v>
      </c>
      <c r="K6713" s="7" t="s">
        <v>5393</v>
      </c>
      <c r="L6713" s="3" t="s">
        <v>28</v>
      </c>
      <c r="M6713" s="3" t="s">
        <v>29</v>
      </c>
      <c r="N6713" s="3" t="s">
        <v>5746</v>
      </c>
      <c r="O6713" s="96" t="s">
        <v>28</v>
      </c>
      <c r="P6713" s="96" t="s">
        <v>5394</v>
      </c>
      <c r="Q6713" s="96" t="s">
        <v>32</v>
      </c>
      <c r="R6713" s="96"/>
    </row>
    <row r="6714" spans="1:18" ht="15" customHeight="1">
      <c r="A6714" s="5" t="s">
        <v>25275</v>
      </c>
      <c r="B6714" s="3" t="s">
        <v>25275</v>
      </c>
      <c r="C6714" s="3"/>
      <c r="D6714" s="3" t="s">
        <v>25276</v>
      </c>
      <c r="E6714" s="3" t="s">
        <v>25277</v>
      </c>
      <c r="F6714" s="3" t="s">
        <v>22</v>
      </c>
      <c r="G6714" s="3" t="s">
        <v>65</v>
      </c>
      <c r="H6714" s="3" t="s">
        <v>24</v>
      </c>
      <c r="I6714" s="3" t="s">
        <v>8109</v>
      </c>
      <c r="J6714" s="1" t="s">
        <v>37</v>
      </c>
      <c r="K6714" s="7" t="s">
        <v>5393</v>
      </c>
      <c r="L6714" s="3" t="s">
        <v>28</v>
      </c>
      <c r="M6714" s="3" t="s">
        <v>29</v>
      </c>
      <c r="N6714" s="3" t="s">
        <v>24</v>
      </c>
      <c r="O6714" s="96" t="s">
        <v>28</v>
      </c>
      <c r="P6714" s="96" t="s">
        <v>5394</v>
      </c>
      <c r="Q6714" s="96" t="s">
        <v>32</v>
      </c>
      <c r="R6714" s="96"/>
    </row>
    <row r="6715" spans="1:18" ht="15" customHeight="1">
      <c r="A6715" s="5" t="s">
        <v>25278</v>
      </c>
      <c r="B6715" s="3" t="s">
        <v>25278</v>
      </c>
      <c r="C6715" s="3"/>
      <c r="D6715" s="3" t="s">
        <v>25279</v>
      </c>
      <c r="E6715" s="3" t="s">
        <v>25280</v>
      </c>
      <c r="F6715" s="3" t="s">
        <v>22</v>
      </c>
      <c r="G6715" s="3" t="s">
        <v>258</v>
      </c>
      <c r="H6715" s="3" t="s">
        <v>24</v>
      </c>
      <c r="I6715" s="3" t="s">
        <v>8109</v>
      </c>
      <c r="J6715" s="1" t="s">
        <v>129</v>
      </c>
      <c r="K6715" s="7" t="s">
        <v>5393</v>
      </c>
      <c r="L6715" s="3" t="s">
        <v>28</v>
      </c>
      <c r="M6715" s="3" t="s">
        <v>29</v>
      </c>
      <c r="N6715" s="3" t="s">
        <v>14728</v>
      </c>
      <c r="O6715" s="96" t="s">
        <v>28</v>
      </c>
      <c r="P6715" s="96" t="s">
        <v>5394</v>
      </c>
      <c r="Q6715" s="96" t="s">
        <v>32</v>
      </c>
      <c r="R6715" s="96"/>
    </row>
    <row r="6716" spans="1:18" ht="15" customHeight="1">
      <c r="A6716" s="5" t="s">
        <v>25281</v>
      </c>
      <c r="B6716" s="3" t="s">
        <v>25281</v>
      </c>
      <c r="C6716" s="3"/>
      <c r="D6716" s="3" t="s">
        <v>25282</v>
      </c>
      <c r="E6716" s="3" t="s">
        <v>25283</v>
      </c>
      <c r="F6716" s="3" t="s">
        <v>22</v>
      </c>
      <c r="G6716" s="3" t="s">
        <v>23</v>
      </c>
      <c r="H6716" s="3" t="s">
        <v>24</v>
      </c>
      <c r="I6716" s="3" t="s">
        <v>8109</v>
      </c>
      <c r="J6716" s="1" t="s">
        <v>37</v>
      </c>
      <c r="K6716" s="7" t="s">
        <v>5393</v>
      </c>
      <c r="L6716" s="3" t="s">
        <v>28</v>
      </c>
      <c r="M6716" s="3" t="s">
        <v>29</v>
      </c>
      <c r="N6716" s="3" t="s">
        <v>14728</v>
      </c>
      <c r="O6716" s="96" t="s">
        <v>28</v>
      </c>
      <c r="P6716" s="96" t="s">
        <v>5394</v>
      </c>
      <c r="Q6716" s="96" t="s">
        <v>32</v>
      </c>
      <c r="R6716" s="96"/>
    </row>
    <row r="6717" spans="1:18" ht="15" customHeight="1">
      <c r="A6717" s="5" t="s">
        <v>25284</v>
      </c>
      <c r="B6717" s="3" t="s">
        <v>25284</v>
      </c>
      <c r="C6717" s="3"/>
      <c r="D6717" s="3" t="s">
        <v>25285</v>
      </c>
      <c r="E6717" s="3" t="s">
        <v>25286</v>
      </c>
      <c r="F6717" s="3" t="s">
        <v>22</v>
      </c>
      <c r="G6717" s="3" t="s">
        <v>65</v>
      </c>
      <c r="H6717" s="3" t="s">
        <v>24</v>
      </c>
      <c r="I6717" s="3" t="s">
        <v>8109</v>
      </c>
      <c r="J6717" s="1" t="s">
        <v>37</v>
      </c>
      <c r="K6717" s="7" t="s">
        <v>5393</v>
      </c>
      <c r="L6717" s="3" t="s">
        <v>29</v>
      </c>
      <c r="M6717" s="3" t="s">
        <v>29</v>
      </c>
      <c r="N6717" s="3" t="s">
        <v>5746</v>
      </c>
      <c r="O6717" s="96" t="s">
        <v>28</v>
      </c>
      <c r="P6717" s="96" t="s">
        <v>5394</v>
      </c>
      <c r="Q6717" s="96" t="s">
        <v>32</v>
      </c>
      <c r="R6717" s="96"/>
    </row>
    <row r="6718" spans="1:18" ht="15" customHeight="1">
      <c r="A6718" s="5" t="s">
        <v>25287</v>
      </c>
      <c r="B6718" s="3" t="s">
        <v>25287</v>
      </c>
      <c r="C6718" s="3"/>
      <c r="D6718" s="3" t="s">
        <v>25288</v>
      </c>
      <c r="E6718" s="3" t="s">
        <v>25289</v>
      </c>
      <c r="F6718" s="3" t="s">
        <v>22</v>
      </c>
      <c r="G6718" s="3" t="s">
        <v>65</v>
      </c>
      <c r="H6718" s="3" t="s">
        <v>24</v>
      </c>
      <c r="I6718" s="3" t="s">
        <v>8109</v>
      </c>
      <c r="J6718" s="1" t="s">
        <v>37</v>
      </c>
      <c r="K6718" s="7" t="s">
        <v>5393</v>
      </c>
      <c r="L6718" s="3" t="s">
        <v>28</v>
      </c>
      <c r="M6718" s="3" t="s">
        <v>28</v>
      </c>
      <c r="N6718" s="3" t="s">
        <v>5746</v>
      </c>
      <c r="O6718" s="96" t="s">
        <v>28</v>
      </c>
      <c r="P6718" s="96" t="s">
        <v>5394</v>
      </c>
      <c r="Q6718" s="96" t="s">
        <v>32</v>
      </c>
      <c r="R6718" s="96"/>
    </row>
    <row r="6719" spans="1:18" ht="15" customHeight="1">
      <c r="A6719" s="5" t="s">
        <v>25290</v>
      </c>
      <c r="B6719" s="3" t="s">
        <v>25291</v>
      </c>
      <c r="C6719" s="3" t="s">
        <v>25292</v>
      </c>
      <c r="D6719" s="3" t="s">
        <v>25293</v>
      </c>
      <c r="E6719" s="3"/>
      <c r="F6719" s="3" t="s">
        <v>212</v>
      </c>
      <c r="G6719" s="3" t="s">
        <v>65</v>
      </c>
      <c r="H6719" s="3" t="s">
        <v>28</v>
      </c>
      <c r="I6719" s="3" t="s">
        <v>8109</v>
      </c>
      <c r="J6719" s="1" t="s">
        <v>26</v>
      </c>
      <c r="K6719" s="7" t="s">
        <v>27</v>
      </c>
      <c r="L6719" s="3" t="s">
        <v>28</v>
      </c>
      <c r="M6719" s="3" t="s">
        <v>29</v>
      </c>
      <c r="N6719" s="3" t="s">
        <v>4960</v>
      </c>
      <c r="O6719" s="96" t="s">
        <v>28</v>
      </c>
      <c r="P6719" s="96" t="s">
        <v>31</v>
      </c>
      <c r="Q6719" s="96" t="s">
        <v>32</v>
      </c>
      <c r="R6719" s="96"/>
    </row>
    <row r="6720" spans="1:18" ht="15" customHeight="1">
      <c r="A6720" s="5" t="s">
        <v>25294</v>
      </c>
      <c r="B6720" s="3" t="s">
        <v>25295</v>
      </c>
      <c r="C6720" s="3" t="s">
        <v>25296</v>
      </c>
      <c r="D6720" s="3" t="s">
        <v>25297</v>
      </c>
      <c r="E6720" s="3" t="s">
        <v>25298</v>
      </c>
      <c r="F6720" s="3" t="s">
        <v>22</v>
      </c>
      <c r="G6720" s="3" t="s">
        <v>65</v>
      </c>
      <c r="H6720" s="3" t="s">
        <v>24</v>
      </c>
      <c r="I6720" s="3" t="s">
        <v>8109</v>
      </c>
      <c r="J6720" s="1" t="s">
        <v>37</v>
      </c>
      <c r="K6720" s="7" t="s">
        <v>27</v>
      </c>
      <c r="L6720" s="3" t="s">
        <v>28</v>
      </c>
      <c r="M6720" s="3" t="s">
        <v>28</v>
      </c>
      <c r="N6720" s="3" t="s">
        <v>4960</v>
      </c>
      <c r="O6720" s="96" t="s">
        <v>28</v>
      </c>
      <c r="P6720" s="96" t="s">
        <v>521</v>
      </c>
      <c r="Q6720" s="96" t="s">
        <v>32</v>
      </c>
      <c r="R6720" s="96"/>
    </row>
    <row r="6721" spans="1:18" ht="15" customHeight="1">
      <c r="A6721" s="5" t="s">
        <v>25299</v>
      </c>
      <c r="B6721" s="3" t="s">
        <v>25299</v>
      </c>
      <c r="C6721" s="3"/>
      <c r="D6721" s="3" t="s">
        <v>25300</v>
      </c>
      <c r="E6721" s="3" t="s">
        <v>25301</v>
      </c>
      <c r="F6721" s="3" t="s">
        <v>22</v>
      </c>
      <c r="G6721" s="3" t="s">
        <v>258</v>
      </c>
      <c r="H6721" s="3" t="s">
        <v>24</v>
      </c>
      <c r="I6721" s="3" t="s">
        <v>8109</v>
      </c>
      <c r="J6721" s="1" t="s">
        <v>37</v>
      </c>
      <c r="K6721" s="7" t="s">
        <v>5393</v>
      </c>
      <c r="L6721" s="3" t="s">
        <v>29</v>
      </c>
      <c r="M6721" s="3" t="s">
        <v>29</v>
      </c>
      <c r="N6721" s="3" t="s">
        <v>5746</v>
      </c>
      <c r="O6721" s="96" t="s">
        <v>29</v>
      </c>
      <c r="P6721" s="96" t="s">
        <v>5394</v>
      </c>
      <c r="Q6721" s="96" t="s">
        <v>24309</v>
      </c>
      <c r="R6721" s="96"/>
    </row>
    <row r="6722" spans="1:18" ht="15" customHeight="1">
      <c r="A6722" s="5" t="s">
        <v>25302</v>
      </c>
      <c r="B6722" s="3" t="s">
        <v>25303</v>
      </c>
      <c r="C6722" s="3" t="s">
        <v>25304</v>
      </c>
      <c r="D6722" s="3" t="s">
        <v>25305</v>
      </c>
      <c r="E6722" s="3"/>
      <c r="F6722" s="3" t="s">
        <v>359</v>
      </c>
      <c r="G6722" s="3" t="s">
        <v>60</v>
      </c>
      <c r="H6722" s="3" t="s">
        <v>23506</v>
      </c>
      <c r="I6722" s="3" t="s">
        <v>8109</v>
      </c>
      <c r="J6722" s="1" t="s">
        <v>230</v>
      </c>
      <c r="K6722" s="7" t="s">
        <v>104</v>
      </c>
      <c r="L6722" s="3" t="s">
        <v>28</v>
      </c>
      <c r="M6722" s="3" t="s">
        <v>8167</v>
      </c>
      <c r="N6722" s="3" t="s">
        <v>8166</v>
      </c>
      <c r="O6722" s="96" t="s">
        <v>28</v>
      </c>
      <c r="P6722" s="96" t="s">
        <v>1157</v>
      </c>
      <c r="Q6722" s="96" t="s">
        <v>32</v>
      </c>
      <c r="R6722" s="96"/>
    </row>
    <row r="6723" spans="1:18" ht="15" customHeight="1">
      <c r="A6723" s="5" t="s">
        <v>25306</v>
      </c>
      <c r="B6723" s="3" t="s">
        <v>25306</v>
      </c>
      <c r="C6723" s="3"/>
      <c r="D6723" s="3" t="s">
        <v>25307</v>
      </c>
      <c r="E6723" s="3" t="s">
        <v>25308</v>
      </c>
      <c r="F6723" s="3" t="s">
        <v>22</v>
      </c>
      <c r="G6723" s="3" t="s">
        <v>53</v>
      </c>
      <c r="H6723" s="3" t="s">
        <v>24</v>
      </c>
      <c r="I6723" s="3" t="s">
        <v>8109</v>
      </c>
      <c r="J6723" s="1" t="s">
        <v>37</v>
      </c>
      <c r="K6723" s="7" t="s">
        <v>5393</v>
      </c>
      <c r="L6723" s="3" t="s">
        <v>28</v>
      </c>
      <c r="M6723" s="3" t="s">
        <v>29</v>
      </c>
      <c r="N6723" s="3" t="s">
        <v>24</v>
      </c>
      <c r="O6723" s="96" t="s">
        <v>28</v>
      </c>
      <c r="P6723" s="96" t="s">
        <v>5394</v>
      </c>
      <c r="Q6723" s="96" t="s">
        <v>32</v>
      </c>
      <c r="R6723" s="96"/>
    </row>
    <row r="6724" spans="1:18" ht="15" customHeight="1">
      <c r="A6724" s="5" t="s">
        <v>25309</v>
      </c>
      <c r="B6724" s="3" t="s">
        <v>25310</v>
      </c>
      <c r="C6724" s="3" t="s">
        <v>25311</v>
      </c>
      <c r="D6724" s="3" t="s">
        <v>25312</v>
      </c>
      <c r="E6724" s="3"/>
      <c r="F6724" s="3" t="s">
        <v>22</v>
      </c>
      <c r="G6724" s="3" t="s">
        <v>60</v>
      </c>
      <c r="H6724" s="3" t="s">
        <v>24</v>
      </c>
      <c r="I6724" s="3" t="s">
        <v>8109</v>
      </c>
      <c r="J6724" s="1" t="s">
        <v>37</v>
      </c>
      <c r="K6724" s="7" t="s">
        <v>27</v>
      </c>
      <c r="L6724" s="3" t="s">
        <v>29</v>
      </c>
      <c r="M6724" s="3" t="s">
        <v>29</v>
      </c>
      <c r="N6724" s="3" t="s">
        <v>4960</v>
      </c>
      <c r="O6724" s="96" t="s">
        <v>28</v>
      </c>
      <c r="P6724" s="96" t="s">
        <v>31</v>
      </c>
      <c r="Q6724" s="96" t="s">
        <v>32</v>
      </c>
      <c r="R6724" s="96"/>
    </row>
    <row r="6725" spans="1:18" ht="15" customHeight="1">
      <c r="A6725" s="5" t="s">
        <v>25313</v>
      </c>
      <c r="B6725" s="3" t="s">
        <v>25313</v>
      </c>
      <c r="C6725" s="3"/>
      <c r="D6725" s="3" t="s">
        <v>25314</v>
      </c>
      <c r="E6725" s="3" t="s">
        <v>25315</v>
      </c>
      <c r="F6725" s="3" t="s">
        <v>22</v>
      </c>
      <c r="G6725" s="3" t="s">
        <v>258</v>
      </c>
      <c r="H6725" s="3" t="s">
        <v>24</v>
      </c>
      <c r="I6725" s="3" t="s">
        <v>8109</v>
      </c>
      <c r="J6725" s="1" t="s">
        <v>37</v>
      </c>
      <c r="K6725" s="7" t="s">
        <v>5393</v>
      </c>
      <c r="L6725" s="3" t="s">
        <v>28</v>
      </c>
      <c r="M6725" s="3" t="s">
        <v>29</v>
      </c>
      <c r="N6725" s="3" t="s">
        <v>5746</v>
      </c>
      <c r="O6725" s="96" t="s">
        <v>28</v>
      </c>
      <c r="P6725" s="96" t="s">
        <v>5394</v>
      </c>
      <c r="Q6725" s="96" t="s">
        <v>32</v>
      </c>
      <c r="R6725" s="96"/>
    </row>
    <row r="6726" spans="1:18" ht="15" customHeight="1">
      <c r="A6726" s="5" t="s">
        <v>25316</v>
      </c>
      <c r="B6726" s="3" t="s">
        <v>25317</v>
      </c>
      <c r="C6726" s="3" t="s">
        <v>25318</v>
      </c>
      <c r="D6726" s="3"/>
      <c r="E6726" s="3"/>
      <c r="F6726" s="3" t="s">
        <v>1608</v>
      </c>
      <c r="G6726" s="3" t="s">
        <v>23</v>
      </c>
      <c r="H6726" s="3" t="s">
        <v>28</v>
      </c>
      <c r="I6726" s="3" t="s">
        <v>8109</v>
      </c>
      <c r="J6726" s="1" t="s">
        <v>213</v>
      </c>
      <c r="K6726" s="7" t="s">
        <v>27</v>
      </c>
      <c r="L6726" s="3" t="s">
        <v>28</v>
      </c>
      <c r="M6726" s="3" t="s">
        <v>28</v>
      </c>
      <c r="N6726" s="3" t="s">
        <v>4960</v>
      </c>
      <c r="O6726" s="96" t="s">
        <v>28</v>
      </c>
      <c r="P6726" s="96" t="s">
        <v>31</v>
      </c>
      <c r="Q6726" s="96" t="s">
        <v>32</v>
      </c>
      <c r="R6726" s="96"/>
    </row>
    <row r="6727" spans="1:18" ht="15" customHeight="1">
      <c r="A6727" s="5" t="s">
        <v>25319</v>
      </c>
      <c r="B6727" s="3" t="s">
        <v>25319</v>
      </c>
      <c r="C6727" s="3"/>
      <c r="D6727" s="3" t="s">
        <v>25320</v>
      </c>
      <c r="E6727" s="3" t="s">
        <v>25321</v>
      </c>
      <c r="F6727" s="3" t="s">
        <v>22</v>
      </c>
      <c r="G6727" s="3" t="s">
        <v>65</v>
      </c>
      <c r="H6727" s="3" t="s">
        <v>24</v>
      </c>
      <c r="I6727" s="3" t="s">
        <v>8109</v>
      </c>
      <c r="J6727" s="1" t="s">
        <v>37</v>
      </c>
      <c r="K6727" s="7" t="s">
        <v>5393</v>
      </c>
      <c r="L6727" s="3" t="s">
        <v>28</v>
      </c>
      <c r="M6727" s="3" t="s">
        <v>28</v>
      </c>
      <c r="N6727" s="3" t="s">
        <v>5746</v>
      </c>
      <c r="O6727" s="96" t="s">
        <v>28</v>
      </c>
      <c r="P6727" s="96" t="s">
        <v>5394</v>
      </c>
      <c r="Q6727" s="96" t="s">
        <v>32</v>
      </c>
      <c r="R6727" s="96"/>
    </row>
    <row r="6728" spans="1:18" ht="15" customHeight="1">
      <c r="A6728" s="5" t="s">
        <v>25322</v>
      </c>
      <c r="B6728" s="3" t="s">
        <v>25322</v>
      </c>
      <c r="C6728" s="3"/>
      <c r="D6728" s="3" t="s">
        <v>25323</v>
      </c>
      <c r="E6728" s="3" t="s">
        <v>25324</v>
      </c>
      <c r="F6728" s="3" t="s">
        <v>22</v>
      </c>
      <c r="G6728" s="3" t="s">
        <v>60</v>
      </c>
      <c r="H6728" s="3" t="s">
        <v>24</v>
      </c>
      <c r="I6728" s="3" t="s">
        <v>8109</v>
      </c>
      <c r="J6728" s="1" t="s">
        <v>1018</v>
      </c>
      <c r="K6728" s="7" t="s">
        <v>5393</v>
      </c>
      <c r="L6728" s="3" t="s">
        <v>28</v>
      </c>
      <c r="M6728" s="3" t="s">
        <v>28</v>
      </c>
      <c r="N6728" s="3" t="s">
        <v>5746</v>
      </c>
      <c r="O6728" s="96" t="s">
        <v>28</v>
      </c>
      <c r="P6728" s="96" t="s">
        <v>5394</v>
      </c>
      <c r="Q6728" s="96" t="s">
        <v>32</v>
      </c>
      <c r="R6728" s="96" t="s">
        <v>144</v>
      </c>
    </row>
    <row r="6729" spans="1:18" ht="15" customHeight="1">
      <c r="A6729" s="5" t="s">
        <v>25325</v>
      </c>
      <c r="B6729" s="3" t="s">
        <v>25325</v>
      </c>
      <c r="C6729" s="3"/>
      <c r="D6729" s="3" t="s">
        <v>25326</v>
      </c>
      <c r="E6729" s="3" t="s">
        <v>25327</v>
      </c>
      <c r="F6729" s="3" t="s">
        <v>22</v>
      </c>
      <c r="G6729" s="3" t="s">
        <v>258</v>
      </c>
      <c r="H6729" s="3" t="s">
        <v>24</v>
      </c>
      <c r="I6729" s="3" t="s">
        <v>8109</v>
      </c>
      <c r="J6729" s="1" t="s">
        <v>37</v>
      </c>
      <c r="K6729" s="7" t="s">
        <v>5393</v>
      </c>
      <c r="L6729" s="3" t="s">
        <v>28</v>
      </c>
      <c r="M6729" s="3" t="s">
        <v>29</v>
      </c>
      <c r="N6729" s="3" t="s">
        <v>5746</v>
      </c>
      <c r="O6729" s="96" t="s">
        <v>28</v>
      </c>
      <c r="P6729" s="96" t="s">
        <v>5394</v>
      </c>
      <c r="Q6729" s="96" t="s">
        <v>32</v>
      </c>
      <c r="R6729" s="96" t="s">
        <v>144</v>
      </c>
    </row>
    <row r="6730" spans="1:18" ht="15" customHeight="1">
      <c r="A6730" s="5" t="s">
        <v>25328</v>
      </c>
      <c r="B6730" s="3" t="s">
        <v>25329</v>
      </c>
      <c r="C6730" s="3" t="s">
        <v>25330</v>
      </c>
      <c r="D6730" s="3"/>
      <c r="E6730" s="3"/>
      <c r="F6730" s="3" t="s">
        <v>22</v>
      </c>
      <c r="G6730" s="3" t="s">
        <v>23</v>
      </c>
      <c r="H6730" s="3" t="s">
        <v>24</v>
      </c>
      <c r="I6730" s="3" t="s">
        <v>8109</v>
      </c>
      <c r="J6730" s="1" t="s">
        <v>37</v>
      </c>
      <c r="K6730" s="7" t="s">
        <v>27</v>
      </c>
      <c r="L6730" s="3" t="s">
        <v>29</v>
      </c>
      <c r="M6730" s="3" t="s">
        <v>29</v>
      </c>
      <c r="N6730" s="3" t="s">
        <v>4960</v>
      </c>
      <c r="O6730" s="96" t="s">
        <v>28</v>
      </c>
      <c r="P6730" s="96" t="s">
        <v>1396</v>
      </c>
      <c r="Q6730" s="96" t="s">
        <v>32</v>
      </c>
      <c r="R6730" s="96"/>
    </row>
    <row r="6731" spans="1:18" ht="15" customHeight="1">
      <c r="A6731" s="5" t="s">
        <v>25331</v>
      </c>
      <c r="B6731" s="3" t="s">
        <v>25332</v>
      </c>
      <c r="C6731" s="3" t="s">
        <v>25333</v>
      </c>
      <c r="D6731" s="3"/>
      <c r="E6731" s="3"/>
      <c r="F6731" s="3" t="s">
        <v>212</v>
      </c>
      <c r="G6731" s="3" t="s">
        <v>60</v>
      </c>
      <c r="H6731" s="3" t="s">
        <v>8166</v>
      </c>
      <c r="I6731" s="3" t="s">
        <v>8109</v>
      </c>
      <c r="J6731" s="1" t="s">
        <v>129</v>
      </c>
      <c r="K6731" s="7" t="s">
        <v>104</v>
      </c>
      <c r="L6731" s="3" t="s">
        <v>28</v>
      </c>
      <c r="M6731" s="3" t="s">
        <v>8167</v>
      </c>
      <c r="N6731" s="3" t="s">
        <v>7874</v>
      </c>
      <c r="O6731" s="96" t="s">
        <v>28</v>
      </c>
      <c r="P6731" s="96" t="s">
        <v>1157</v>
      </c>
      <c r="Q6731" s="96" t="s">
        <v>32</v>
      </c>
      <c r="R6731" s="96"/>
    </row>
    <row r="6732" spans="1:18" ht="15" customHeight="1">
      <c r="A6732" s="5" t="s">
        <v>25334</v>
      </c>
      <c r="B6732" s="3" t="s">
        <v>25334</v>
      </c>
      <c r="C6732" s="3"/>
      <c r="D6732" s="3" t="s">
        <v>25335</v>
      </c>
      <c r="E6732" s="3" t="s">
        <v>25336</v>
      </c>
      <c r="F6732" s="3" t="s">
        <v>22</v>
      </c>
      <c r="G6732" s="3" t="s">
        <v>65</v>
      </c>
      <c r="H6732" s="3" t="s">
        <v>24</v>
      </c>
      <c r="I6732" s="3" t="s">
        <v>8109</v>
      </c>
      <c r="J6732" s="1" t="s">
        <v>37</v>
      </c>
      <c r="K6732" s="7" t="s">
        <v>5393</v>
      </c>
      <c r="L6732" s="3" t="s">
        <v>28</v>
      </c>
      <c r="M6732" s="3" t="s">
        <v>29</v>
      </c>
      <c r="N6732" s="3" t="s">
        <v>5746</v>
      </c>
      <c r="O6732" s="96" t="s">
        <v>28</v>
      </c>
      <c r="P6732" s="96" t="s">
        <v>5394</v>
      </c>
      <c r="Q6732" s="96" t="s">
        <v>32</v>
      </c>
      <c r="R6732" s="96"/>
    </row>
    <row r="6733" spans="1:18" ht="15" customHeight="1">
      <c r="A6733" s="5" t="s">
        <v>25337</v>
      </c>
      <c r="B6733" s="3" t="s">
        <v>25337</v>
      </c>
      <c r="C6733" s="3"/>
      <c r="D6733" s="3" t="s">
        <v>25338</v>
      </c>
      <c r="E6733" s="3" t="s">
        <v>25339</v>
      </c>
      <c r="F6733" s="3" t="s">
        <v>22</v>
      </c>
      <c r="G6733" s="3" t="s">
        <v>65</v>
      </c>
      <c r="H6733" s="3" t="s">
        <v>24</v>
      </c>
      <c r="I6733" s="3" t="s">
        <v>8109</v>
      </c>
      <c r="J6733" s="1" t="s">
        <v>37</v>
      </c>
      <c r="K6733" s="7" t="s">
        <v>5393</v>
      </c>
      <c r="L6733" s="3" t="s">
        <v>28</v>
      </c>
      <c r="M6733" s="3" t="s">
        <v>29</v>
      </c>
      <c r="N6733" s="3" t="s">
        <v>5746</v>
      </c>
      <c r="O6733" s="96" t="s">
        <v>28</v>
      </c>
      <c r="P6733" s="96" t="s">
        <v>5394</v>
      </c>
      <c r="Q6733" s="96" t="s">
        <v>32</v>
      </c>
      <c r="R6733" s="96"/>
    </row>
    <row r="6734" spans="1:18" ht="15" customHeight="1">
      <c r="A6734" s="5" t="s">
        <v>25340</v>
      </c>
      <c r="B6734" s="3" t="s">
        <v>25341</v>
      </c>
      <c r="C6734" s="3"/>
      <c r="D6734" s="3"/>
      <c r="E6734" s="3"/>
      <c r="F6734" s="3" t="s">
        <v>212</v>
      </c>
      <c r="G6734" s="3" t="s">
        <v>60</v>
      </c>
      <c r="H6734" s="3" t="s">
        <v>30</v>
      </c>
      <c r="I6734" s="3" t="s">
        <v>8109</v>
      </c>
      <c r="J6734" s="1" t="s">
        <v>37</v>
      </c>
      <c r="K6734" s="7" t="s">
        <v>104</v>
      </c>
      <c r="L6734" s="3" t="s">
        <v>28</v>
      </c>
      <c r="M6734" s="3" t="s">
        <v>28</v>
      </c>
      <c r="N6734" s="3"/>
      <c r="O6734" s="96" t="s">
        <v>28</v>
      </c>
      <c r="P6734" s="96" t="s">
        <v>1157</v>
      </c>
      <c r="Q6734" s="96" t="s">
        <v>32</v>
      </c>
      <c r="R6734" s="96"/>
    </row>
    <row r="6735" spans="1:18" ht="15" customHeight="1">
      <c r="A6735" s="5" t="s">
        <v>25342</v>
      </c>
      <c r="B6735" s="3" t="s">
        <v>25343</v>
      </c>
      <c r="C6735" s="3"/>
      <c r="D6735" s="3" t="s">
        <v>25344</v>
      </c>
      <c r="E6735" s="3" t="s">
        <v>25345</v>
      </c>
      <c r="F6735" s="3" t="s">
        <v>22</v>
      </c>
      <c r="G6735" s="3" t="s">
        <v>20128</v>
      </c>
      <c r="H6735" s="3" t="s">
        <v>24</v>
      </c>
      <c r="I6735" s="3" t="s">
        <v>8109</v>
      </c>
      <c r="J6735" s="1" t="s">
        <v>26</v>
      </c>
      <c r="K6735" s="7" t="s">
        <v>27</v>
      </c>
      <c r="L6735" s="3" t="s">
        <v>28</v>
      </c>
      <c r="M6735" s="3" t="s">
        <v>28</v>
      </c>
      <c r="N6735" s="3" t="s">
        <v>4960</v>
      </c>
      <c r="O6735" s="96" t="s">
        <v>28</v>
      </c>
      <c r="P6735" s="96" t="s">
        <v>122</v>
      </c>
      <c r="Q6735" s="96" t="s">
        <v>32</v>
      </c>
      <c r="R6735" s="96"/>
    </row>
    <row r="6736" spans="1:18" ht="15" customHeight="1">
      <c r="A6736" s="5" t="s">
        <v>25346</v>
      </c>
      <c r="B6736" s="3" t="s">
        <v>25347</v>
      </c>
      <c r="C6736" s="3" t="s">
        <v>25348</v>
      </c>
      <c r="D6736" s="3" t="s">
        <v>25349</v>
      </c>
      <c r="E6736" s="3"/>
      <c r="F6736" s="3" t="s">
        <v>22</v>
      </c>
      <c r="G6736" s="3" t="s">
        <v>9228</v>
      </c>
      <c r="H6736" s="3" t="s">
        <v>24</v>
      </c>
      <c r="I6736" s="3" t="s">
        <v>8109</v>
      </c>
      <c r="J6736" s="1" t="s">
        <v>26</v>
      </c>
      <c r="K6736" s="7" t="s">
        <v>27</v>
      </c>
      <c r="L6736" s="3" t="s">
        <v>28</v>
      </c>
      <c r="M6736" s="3" t="s">
        <v>28</v>
      </c>
      <c r="N6736" s="3" t="s">
        <v>4960</v>
      </c>
      <c r="O6736" s="96" t="s">
        <v>28</v>
      </c>
      <c r="P6736" s="96" t="s">
        <v>31</v>
      </c>
      <c r="Q6736" s="96" t="s">
        <v>32</v>
      </c>
      <c r="R6736" s="96"/>
    </row>
    <row r="6737" spans="1:18" ht="15" customHeight="1">
      <c r="A6737" s="5" t="s">
        <v>25350</v>
      </c>
      <c r="B6737" s="3" t="s">
        <v>25350</v>
      </c>
      <c r="C6737" s="3"/>
      <c r="D6737" s="3" t="s">
        <v>25351</v>
      </c>
      <c r="E6737" s="3" t="s">
        <v>25352</v>
      </c>
      <c r="F6737" s="3" t="s">
        <v>22</v>
      </c>
      <c r="G6737" s="3" t="s">
        <v>65</v>
      </c>
      <c r="H6737" s="3" t="s">
        <v>24</v>
      </c>
      <c r="I6737" s="3" t="s">
        <v>8109</v>
      </c>
      <c r="J6737" s="1" t="s">
        <v>37</v>
      </c>
      <c r="K6737" s="7" t="s">
        <v>5393</v>
      </c>
      <c r="L6737" s="3" t="s">
        <v>28</v>
      </c>
      <c r="M6737" s="3" t="s">
        <v>29</v>
      </c>
      <c r="N6737" s="3" t="s">
        <v>24</v>
      </c>
      <c r="O6737" s="96" t="s">
        <v>28</v>
      </c>
      <c r="P6737" s="96" t="s">
        <v>5394</v>
      </c>
      <c r="Q6737" s="96" t="s">
        <v>32</v>
      </c>
      <c r="R6737" s="96"/>
    </row>
    <row r="6738" spans="1:18" ht="15" customHeight="1">
      <c r="A6738" s="5" t="s">
        <v>25353</v>
      </c>
      <c r="B6738" s="3" t="s">
        <v>25354</v>
      </c>
      <c r="C6738" s="3"/>
      <c r="D6738" s="3" t="s">
        <v>25355</v>
      </c>
      <c r="E6738" s="3" t="s">
        <v>25356</v>
      </c>
      <c r="F6738" s="3" t="s">
        <v>359</v>
      </c>
      <c r="G6738" s="3" t="s">
        <v>53</v>
      </c>
      <c r="H6738" s="3" t="s">
        <v>28</v>
      </c>
      <c r="I6738" s="3" t="s">
        <v>8109</v>
      </c>
      <c r="J6738" s="1" t="s">
        <v>37</v>
      </c>
      <c r="K6738" s="7" t="s">
        <v>27</v>
      </c>
      <c r="L6738" s="3" t="s">
        <v>28</v>
      </c>
      <c r="M6738" s="3" t="s">
        <v>28</v>
      </c>
      <c r="N6738" s="3" t="s">
        <v>4960</v>
      </c>
      <c r="O6738" s="96" t="s">
        <v>28</v>
      </c>
      <c r="P6738" s="96" t="s">
        <v>122</v>
      </c>
      <c r="Q6738" s="96" t="s">
        <v>32</v>
      </c>
      <c r="R6738" s="96"/>
    </row>
    <row r="6739" spans="1:18" ht="15" customHeight="1">
      <c r="A6739" s="5" t="s">
        <v>25357</v>
      </c>
      <c r="B6739" s="3" t="s">
        <v>25358</v>
      </c>
      <c r="C6739" s="3" t="s">
        <v>25359</v>
      </c>
      <c r="D6739" s="3" t="s">
        <v>25360</v>
      </c>
      <c r="E6739" s="3"/>
      <c r="F6739" s="3" t="s">
        <v>83</v>
      </c>
      <c r="G6739" s="3" t="s">
        <v>60</v>
      </c>
      <c r="H6739" s="3" t="s">
        <v>29</v>
      </c>
      <c r="I6739" s="3" t="s">
        <v>8109</v>
      </c>
      <c r="J6739" s="1" t="s">
        <v>37</v>
      </c>
      <c r="K6739" s="7" t="s">
        <v>104</v>
      </c>
      <c r="L6739" s="3" t="s">
        <v>28</v>
      </c>
      <c r="M6739" s="3" t="s">
        <v>28</v>
      </c>
      <c r="N6739" s="3"/>
      <c r="O6739" s="96" t="s">
        <v>28</v>
      </c>
      <c r="P6739" s="96" t="s">
        <v>513</v>
      </c>
      <c r="Q6739" s="96" t="s">
        <v>32</v>
      </c>
      <c r="R6739" s="96"/>
    </row>
    <row r="6740" spans="1:18" ht="15" customHeight="1">
      <c r="A6740" s="5" t="s">
        <v>25361</v>
      </c>
      <c r="B6740" s="3" t="s">
        <v>25361</v>
      </c>
      <c r="C6740" s="3"/>
      <c r="D6740" s="3" t="s">
        <v>25362</v>
      </c>
      <c r="E6740" s="3" t="s">
        <v>25363</v>
      </c>
      <c r="F6740" s="3" t="s">
        <v>22</v>
      </c>
      <c r="G6740" s="3" t="s">
        <v>65</v>
      </c>
      <c r="H6740" s="3" t="s">
        <v>24</v>
      </c>
      <c r="I6740" s="3" t="s">
        <v>8109</v>
      </c>
      <c r="J6740" s="1" t="s">
        <v>37</v>
      </c>
      <c r="K6740" s="7" t="s">
        <v>5393</v>
      </c>
      <c r="L6740" s="3" t="s">
        <v>28</v>
      </c>
      <c r="M6740" s="3" t="s">
        <v>28</v>
      </c>
      <c r="N6740" s="3" t="s">
        <v>5746</v>
      </c>
      <c r="O6740" s="96" t="s">
        <v>28</v>
      </c>
      <c r="P6740" s="96" t="s">
        <v>5394</v>
      </c>
      <c r="Q6740" s="96" t="s">
        <v>32</v>
      </c>
      <c r="R6740" s="96"/>
    </row>
    <row r="6741" spans="1:18" ht="15" customHeight="1">
      <c r="A6741" s="5" t="s">
        <v>25364</v>
      </c>
      <c r="B6741" s="3" t="s">
        <v>25365</v>
      </c>
      <c r="C6741" s="3" t="s">
        <v>25366</v>
      </c>
      <c r="D6741" s="3" t="s">
        <v>25367</v>
      </c>
      <c r="E6741" s="3"/>
      <c r="F6741" s="3" t="s">
        <v>83</v>
      </c>
      <c r="G6741" s="3" t="s">
        <v>53</v>
      </c>
      <c r="H6741" s="3" t="s">
        <v>29</v>
      </c>
      <c r="I6741" s="3" t="s">
        <v>8109</v>
      </c>
      <c r="J6741" s="1" t="s">
        <v>37</v>
      </c>
      <c r="K6741" s="7" t="s">
        <v>104</v>
      </c>
      <c r="L6741" s="3" t="s">
        <v>28</v>
      </c>
      <c r="M6741" s="3" t="s">
        <v>28</v>
      </c>
      <c r="N6741" s="3"/>
      <c r="O6741" s="96" t="s">
        <v>28</v>
      </c>
      <c r="P6741" s="96" t="s">
        <v>513</v>
      </c>
      <c r="Q6741" s="96" t="s">
        <v>32</v>
      </c>
      <c r="R6741" s="96"/>
    </row>
    <row r="6742" spans="1:18" ht="15" customHeight="1">
      <c r="A6742" s="5" t="s">
        <v>25368</v>
      </c>
      <c r="B6742" s="3" t="s">
        <v>25368</v>
      </c>
      <c r="C6742" s="3"/>
      <c r="D6742" s="3" t="s">
        <v>25369</v>
      </c>
      <c r="E6742" s="3" t="s">
        <v>25370</v>
      </c>
      <c r="F6742" s="3" t="s">
        <v>22</v>
      </c>
      <c r="G6742" s="3" t="s">
        <v>65</v>
      </c>
      <c r="H6742" s="3" t="s">
        <v>24</v>
      </c>
      <c r="I6742" s="3" t="s">
        <v>8109</v>
      </c>
      <c r="J6742" s="1" t="s">
        <v>37</v>
      </c>
      <c r="K6742" s="7" t="s">
        <v>5393</v>
      </c>
      <c r="L6742" s="3" t="s">
        <v>28</v>
      </c>
      <c r="M6742" s="3" t="s">
        <v>28</v>
      </c>
      <c r="N6742" s="3" t="s">
        <v>14728</v>
      </c>
      <c r="O6742" s="96" t="s">
        <v>28</v>
      </c>
      <c r="P6742" s="96" t="s">
        <v>5394</v>
      </c>
      <c r="Q6742" s="96" t="s">
        <v>32</v>
      </c>
      <c r="R6742" s="96"/>
    </row>
    <row r="6743" spans="1:18" ht="15" customHeight="1">
      <c r="A6743" s="5" t="s">
        <v>25371</v>
      </c>
      <c r="B6743" s="3" t="s">
        <v>25372</v>
      </c>
      <c r="C6743" s="3" t="s">
        <v>25373</v>
      </c>
      <c r="D6743" s="3" t="s">
        <v>25374</v>
      </c>
      <c r="E6743" s="3"/>
      <c r="F6743" s="3" t="s">
        <v>22</v>
      </c>
      <c r="G6743" s="3" t="s">
        <v>65</v>
      </c>
      <c r="H6743" s="3" t="s">
        <v>24</v>
      </c>
      <c r="I6743" s="3" t="s">
        <v>8109</v>
      </c>
      <c r="J6743" s="1" t="s">
        <v>37</v>
      </c>
      <c r="K6743" s="7" t="s">
        <v>104</v>
      </c>
      <c r="L6743" s="3" t="s">
        <v>28</v>
      </c>
      <c r="M6743" s="3" t="s">
        <v>28</v>
      </c>
      <c r="N6743" s="3"/>
      <c r="O6743" s="96" t="s">
        <v>28</v>
      </c>
      <c r="P6743" s="96" t="s">
        <v>513</v>
      </c>
      <c r="Q6743" s="96" t="s">
        <v>32</v>
      </c>
      <c r="R6743" s="96"/>
    </row>
    <row r="6744" spans="1:18" ht="15" customHeight="1">
      <c r="A6744" s="5" t="s">
        <v>25375</v>
      </c>
      <c r="B6744" s="3" t="s">
        <v>25376</v>
      </c>
      <c r="C6744" s="3" t="s">
        <v>25377</v>
      </c>
      <c r="D6744" s="3" t="s">
        <v>25378</v>
      </c>
      <c r="E6744" s="3"/>
      <c r="F6744" s="3" t="s">
        <v>22</v>
      </c>
      <c r="G6744" s="3" t="s">
        <v>23</v>
      </c>
      <c r="H6744" s="3" t="s">
        <v>24</v>
      </c>
      <c r="I6744" s="3" t="s">
        <v>8109</v>
      </c>
      <c r="J6744" s="1" t="s">
        <v>37</v>
      </c>
      <c r="K6744" s="7" t="s">
        <v>27</v>
      </c>
      <c r="L6744" s="3" t="s">
        <v>28</v>
      </c>
      <c r="M6744" s="3" t="s">
        <v>29</v>
      </c>
      <c r="N6744" s="3" t="s">
        <v>4960</v>
      </c>
      <c r="O6744" s="96" t="s">
        <v>28</v>
      </c>
      <c r="P6744" s="96" t="s">
        <v>1396</v>
      </c>
      <c r="Q6744" s="96" t="s">
        <v>32</v>
      </c>
      <c r="R6744" s="96"/>
    </row>
    <row r="6745" spans="1:18" ht="15" customHeight="1">
      <c r="A6745" s="5" t="s">
        <v>25379</v>
      </c>
      <c r="B6745" s="3" t="s">
        <v>25379</v>
      </c>
      <c r="C6745" s="3"/>
      <c r="D6745" s="3" t="s">
        <v>25380</v>
      </c>
      <c r="E6745" s="3" t="s">
        <v>25381</v>
      </c>
      <c r="F6745" s="3" t="s">
        <v>22</v>
      </c>
      <c r="G6745" s="3" t="s">
        <v>23</v>
      </c>
      <c r="H6745" s="3" t="s">
        <v>24</v>
      </c>
      <c r="I6745" s="3" t="s">
        <v>8109</v>
      </c>
      <c r="J6745" s="1" t="s">
        <v>37</v>
      </c>
      <c r="K6745" s="7" t="s">
        <v>5393</v>
      </c>
      <c r="L6745" s="3" t="s">
        <v>28</v>
      </c>
      <c r="M6745" s="3" t="s">
        <v>29</v>
      </c>
      <c r="N6745" s="3" t="s">
        <v>5746</v>
      </c>
      <c r="O6745" s="96" t="s">
        <v>28</v>
      </c>
      <c r="P6745" s="96" t="s">
        <v>5394</v>
      </c>
      <c r="Q6745" s="96" t="s">
        <v>32</v>
      </c>
      <c r="R6745" s="96"/>
    </row>
    <row r="6746" spans="1:18" ht="15" customHeight="1">
      <c r="A6746" s="5" t="s">
        <v>25382</v>
      </c>
      <c r="B6746" s="3" t="s">
        <v>25383</v>
      </c>
      <c r="C6746" s="3" t="s">
        <v>25384</v>
      </c>
      <c r="D6746" s="3" t="s">
        <v>25385</v>
      </c>
      <c r="E6746" s="3" t="s">
        <v>25386</v>
      </c>
      <c r="F6746" s="3" t="s">
        <v>22</v>
      </c>
      <c r="G6746" s="3" t="s">
        <v>65</v>
      </c>
      <c r="H6746" s="3" t="s">
        <v>24</v>
      </c>
      <c r="I6746" s="3" t="s">
        <v>8109</v>
      </c>
      <c r="J6746" s="1" t="s">
        <v>37</v>
      </c>
      <c r="K6746" s="7" t="s">
        <v>27</v>
      </c>
      <c r="L6746" s="3" t="s">
        <v>28</v>
      </c>
      <c r="M6746" s="3" t="s">
        <v>29</v>
      </c>
      <c r="N6746" s="3" t="s">
        <v>8118</v>
      </c>
      <c r="O6746" s="96" t="s">
        <v>28</v>
      </c>
      <c r="P6746" s="96" t="s">
        <v>521</v>
      </c>
      <c r="Q6746" s="96" t="s">
        <v>32</v>
      </c>
      <c r="R6746" s="96"/>
    </row>
    <row r="6747" spans="1:18" ht="15" customHeight="1">
      <c r="A6747" s="5" t="s">
        <v>25387</v>
      </c>
      <c r="B6747" s="3" t="s">
        <v>25388</v>
      </c>
      <c r="C6747" s="3" t="s">
        <v>25389</v>
      </c>
      <c r="D6747" s="3" t="s">
        <v>25390</v>
      </c>
      <c r="E6747" s="3"/>
      <c r="F6747" s="3" t="s">
        <v>83</v>
      </c>
      <c r="G6747" s="3" t="s">
        <v>60</v>
      </c>
      <c r="H6747" s="3" t="s">
        <v>8166</v>
      </c>
      <c r="I6747" s="3" t="s">
        <v>8109</v>
      </c>
      <c r="J6747" s="1" t="s">
        <v>37</v>
      </c>
      <c r="K6747" s="7" t="s">
        <v>104</v>
      </c>
      <c r="L6747" s="3" t="s">
        <v>28</v>
      </c>
      <c r="M6747" s="3" t="s">
        <v>8167</v>
      </c>
      <c r="N6747" s="3" t="s">
        <v>7874</v>
      </c>
      <c r="O6747" s="96" t="s">
        <v>28</v>
      </c>
      <c r="P6747" s="96" t="s">
        <v>513</v>
      </c>
      <c r="Q6747" s="96" t="s">
        <v>32</v>
      </c>
      <c r="R6747" s="96"/>
    </row>
    <row r="6748" spans="1:18" ht="15" customHeight="1">
      <c r="A6748" s="5" t="s">
        <v>25391</v>
      </c>
      <c r="B6748" s="3" t="s">
        <v>25392</v>
      </c>
      <c r="C6748" s="3" t="s">
        <v>25393</v>
      </c>
      <c r="D6748" s="3"/>
      <c r="E6748" s="3"/>
      <c r="F6748" s="3" t="s">
        <v>22</v>
      </c>
      <c r="G6748" s="3" t="s">
        <v>23</v>
      </c>
      <c r="H6748" s="3" t="s">
        <v>24</v>
      </c>
      <c r="I6748" s="3" t="s">
        <v>8109</v>
      </c>
      <c r="J6748" s="1" t="s">
        <v>37</v>
      </c>
      <c r="K6748" s="7" t="s">
        <v>27</v>
      </c>
      <c r="L6748" s="3" t="s">
        <v>28</v>
      </c>
      <c r="M6748" s="3" t="s">
        <v>29</v>
      </c>
      <c r="N6748" s="3" t="s">
        <v>4960</v>
      </c>
      <c r="O6748" s="96" t="s">
        <v>28</v>
      </c>
      <c r="P6748" s="96" t="s">
        <v>1396</v>
      </c>
      <c r="Q6748" s="96" t="s">
        <v>32</v>
      </c>
      <c r="R6748" s="96"/>
    </row>
    <row r="6749" spans="1:18" ht="15" customHeight="1">
      <c r="A6749" s="5" t="s">
        <v>25394</v>
      </c>
      <c r="B6749" s="3" t="s">
        <v>25394</v>
      </c>
      <c r="C6749" s="3"/>
      <c r="D6749" s="3" t="s">
        <v>25395</v>
      </c>
      <c r="E6749" s="3" t="s">
        <v>25396</v>
      </c>
      <c r="F6749" s="3" t="s">
        <v>22</v>
      </c>
      <c r="G6749" s="3" t="s">
        <v>14422</v>
      </c>
      <c r="H6749" s="3" t="s">
        <v>24</v>
      </c>
      <c r="I6749" s="3" t="s">
        <v>8109</v>
      </c>
      <c r="J6749" s="1" t="s">
        <v>26</v>
      </c>
      <c r="K6749" s="7" t="s">
        <v>5393</v>
      </c>
      <c r="L6749" s="3" t="s">
        <v>28</v>
      </c>
      <c r="M6749" s="3" t="s">
        <v>29</v>
      </c>
      <c r="N6749" s="3" t="s">
        <v>24</v>
      </c>
      <c r="O6749" s="96" t="s">
        <v>28</v>
      </c>
      <c r="P6749" s="96" t="s">
        <v>5394</v>
      </c>
      <c r="Q6749" s="96" t="s">
        <v>32</v>
      </c>
      <c r="R6749" s="96" t="s">
        <v>144</v>
      </c>
    </row>
    <row r="6750" spans="1:18" ht="15" customHeight="1">
      <c r="A6750" s="5" t="s">
        <v>25397</v>
      </c>
      <c r="B6750" s="3" t="s">
        <v>25398</v>
      </c>
      <c r="C6750" s="3" t="s">
        <v>25399</v>
      </c>
      <c r="D6750" s="3" t="s">
        <v>25400</v>
      </c>
      <c r="E6750" s="3"/>
      <c r="F6750" s="3" t="s">
        <v>22</v>
      </c>
      <c r="G6750" s="3" t="s">
        <v>10729</v>
      </c>
      <c r="H6750" s="3" t="s">
        <v>24</v>
      </c>
      <c r="I6750" s="3" t="s">
        <v>8109</v>
      </c>
      <c r="J6750" s="1" t="s">
        <v>37</v>
      </c>
      <c r="K6750" s="7" t="s">
        <v>27</v>
      </c>
      <c r="L6750" s="3" t="s">
        <v>29</v>
      </c>
      <c r="M6750" s="3" t="s">
        <v>28</v>
      </c>
      <c r="N6750" s="3" t="s">
        <v>4960</v>
      </c>
      <c r="O6750" s="96" t="s">
        <v>28</v>
      </c>
      <c r="P6750" s="96" t="s">
        <v>31</v>
      </c>
      <c r="Q6750" s="96" t="s">
        <v>32</v>
      </c>
      <c r="R6750" s="96"/>
    </row>
    <row r="6751" spans="1:18" ht="15" customHeight="1">
      <c r="A6751" s="5" t="s">
        <v>25401</v>
      </c>
      <c r="B6751" s="3" t="s">
        <v>25402</v>
      </c>
      <c r="C6751" s="3" t="s">
        <v>25403</v>
      </c>
      <c r="D6751" s="3" t="s">
        <v>25404</v>
      </c>
      <c r="E6751" s="3"/>
      <c r="F6751" s="3" t="s">
        <v>22</v>
      </c>
      <c r="G6751" s="3" t="s">
        <v>23</v>
      </c>
      <c r="H6751" s="3" t="s">
        <v>24</v>
      </c>
      <c r="I6751" s="3" t="s">
        <v>8109</v>
      </c>
      <c r="J6751" s="1" t="s">
        <v>37</v>
      </c>
      <c r="K6751" s="7" t="s">
        <v>104</v>
      </c>
      <c r="L6751" s="3" t="s">
        <v>28</v>
      </c>
      <c r="M6751" s="3" t="s">
        <v>28</v>
      </c>
      <c r="N6751" s="3"/>
      <c r="O6751" s="96" t="s">
        <v>28</v>
      </c>
      <c r="P6751" s="96" t="s">
        <v>513</v>
      </c>
      <c r="Q6751" s="96" t="s">
        <v>32</v>
      </c>
      <c r="R6751" s="96"/>
    </row>
    <row r="6752" spans="1:18" ht="15" customHeight="1">
      <c r="A6752" s="5" t="s">
        <v>25405</v>
      </c>
      <c r="B6752" s="3" t="s">
        <v>25405</v>
      </c>
      <c r="C6752" s="3"/>
      <c r="D6752" s="3" t="s">
        <v>25406</v>
      </c>
      <c r="E6752" s="3" t="s">
        <v>25407</v>
      </c>
      <c r="F6752" s="3" t="s">
        <v>22</v>
      </c>
      <c r="G6752" s="3" t="s">
        <v>65</v>
      </c>
      <c r="H6752" s="3" t="s">
        <v>24</v>
      </c>
      <c r="I6752" s="3" t="s">
        <v>8109</v>
      </c>
      <c r="J6752" s="1" t="s">
        <v>26</v>
      </c>
      <c r="K6752" s="7" t="s">
        <v>5393</v>
      </c>
      <c r="L6752" s="3" t="s">
        <v>28</v>
      </c>
      <c r="M6752" s="3" t="s">
        <v>29</v>
      </c>
      <c r="N6752" s="3" t="s">
        <v>14728</v>
      </c>
      <c r="O6752" s="96" t="s">
        <v>28</v>
      </c>
      <c r="P6752" s="96" t="s">
        <v>5394</v>
      </c>
      <c r="Q6752" s="96" t="s">
        <v>32</v>
      </c>
      <c r="R6752" s="96"/>
    </row>
    <row r="6753" spans="1:18" ht="15" customHeight="1">
      <c r="A6753" s="5" t="s">
        <v>25408</v>
      </c>
      <c r="B6753" s="3" t="s">
        <v>25409</v>
      </c>
      <c r="C6753" s="3" t="s">
        <v>25410</v>
      </c>
      <c r="D6753" s="3"/>
      <c r="E6753" s="3"/>
      <c r="F6753" s="3" t="s">
        <v>22</v>
      </c>
      <c r="G6753" s="3" t="s">
        <v>23</v>
      </c>
      <c r="H6753" s="3" t="s">
        <v>24</v>
      </c>
      <c r="I6753" s="3" t="s">
        <v>8109</v>
      </c>
      <c r="J6753" s="1" t="s">
        <v>37</v>
      </c>
      <c r="K6753" s="7" t="s">
        <v>27</v>
      </c>
      <c r="L6753" s="3" t="s">
        <v>29</v>
      </c>
      <c r="M6753" s="3" t="s">
        <v>29</v>
      </c>
      <c r="N6753" s="3" t="s">
        <v>4960</v>
      </c>
      <c r="O6753" s="96" t="s">
        <v>28</v>
      </c>
      <c r="P6753" s="96" t="s">
        <v>1396</v>
      </c>
      <c r="Q6753" s="96" t="s">
        <v>32</v>
      </c>
      <c r="R6753" s="96"/>
    </row>
    <row r="6754" spans="1:18" ht="15" customHeight="1">
      <c r="A6754" s="5" t="s">
        <v>25411</v>
      </c>
      <c r="B6754" s="3" t="s">
        <v>25412</v>
      </c>
      <c r="C6754" s="3" t="s">
        <v>25413</v>
      </c>
      <c r="D6754" s="3" t="s">
        <v>25414</v>
      </c>
      <c r="E6754" s="3"/>
      <c r="F6754" s="3" t="s">
        <v>22</v>
      </c>
      <c r="G6754" s="3" t="s">
        <v>65</v>
      </c>
      <c r="H6754" s="3" t="s">
        <v>24</v>
      </c>
      <c r="I6754" s="3" t="s">
        <v>8109</v>
      </c>
      <c r="J6754" s="1" t="s">
        <v>37</v>
      </c>
      <c r="K6754" s="7" t="s">
        <v>104</v>
      </c>
      <c r="L6754" s="3" t="s">
        <v>28</v>
      </c>
      <c r="M6754" s="3" t="s">
        <v>28</v>
      </c>
      <c r="N6754" s="3"/>
      <c r="O6754" s="96" t="s">
        <v>28</v>
      </c>
      <c r="P6754" s="96" t="s">
        <v>513</v>
      </c>
      <c r="Q6754" s="96" t="s">
        <v>32</v>
      </c>
      <c r="R6754" s="96"/>
    </row>
    <row r="6755" spans="1:18" ht="15" customHeight="1">
      <c r="A6755" s="5" t="s">
        <v>25415</v>
      </c>
      <c r="B6755" s="3" t="s">
        <v>25415</v>
      </c>
      <c r="C6755" s="3"/>
      <c r="D6755" s="3" t="s">
        <v>25416</v>
      </c>
      <c r="E6755" s="3" t="s">
        <v>25417</v>
      </c>
      <c r="F6755" s="3" t="s">
        <v>22</v>
      </c>
      <c r="G6755" s="3" t="s">
        <v>65</v>
      </c>
      <c r="H6755" s="3" t="s">
        <v>24</v>
      </c>
      <c r="I6755" s="3" t="s">
        <v>8109</v>
      </c>
      <c r="J6755" s="1" t="s">
        <v>37</v>
      </c>
      <c r="K6755" s="7" t="s">
        <v>5393</v>
      </c>
      <c r="L6755" s="3" t="s">
        <v>28</v>
      </c>
      <c r="M6755" s="3" t="s">
        <v>29</v>
      </c>
      <c r="N6755" s="3" t="s">
        <v>14728</v>
      </c>
      <c r="O6755" s="96" t="s">
        <v>28</v>
      </c>
      <c r="P6755" s="96" t="s">
        <v>5394</v>
      </c>
      <c r="Q6755" s="96" t="s">
        <v>32</v>
      </c>
      <c r="R6755" s="96" t="s">
        <v>144</v>
      </c>
    </row>
    <row r="6756" spans="1:18" ht="15" customHeight="1">
      <c r="A6756" s="5" t="s">
        <v>25418</v>
      </c>
      <c r="B6756" s="3" t="s">
        <v>25419</v>
      </c>
      <c r="C6756" s="3" t="s">
        <v>25420</v>
      </c>
      <c r="D6756" s="3" t="s">
        <v>25421</v>
      </c>
      <c r="E6756" s="3"/>
      <c r="F6756" s="3" t="s">
        <v>22</v>
      </c>
      <c r="G6756" s="3" t="s">
        <v>53</v>
      </c>
      <c r="H6756" s="3" t="s">
        <v>24</v>
      </c>
      <c r="I6756" s="3" t="s">
        <v>8109</v>
      </c>
      <c r="J6756" s="1" t="s">
        <v>37</v>
      </c>
      <c r="K6756" s="7" t="s">
        <v>104</v>
      </c>
      <c r="L6756" s="3" t="s">
        <v>28</v>
      </c>
      <c r="M6756" s="3" t="s">
        <v>28</v>
      </c>
      <c r="N6756" s="3"/>
      <c r="O6756" s="96" t="s">
        <v>28</v>
      </c>
      <c r="P6756" s="96" t="s">
        <v>513</v>
      </c>
      <c r="Q6756" s="96" t="s">
        <v>32</v>
      </c>
      <c r="R6756" s="96"/>
    </row>
    <row r="6757" spans="1:18" ht="15" customHeight="1">
      <c r="A6757" s="5" t="s">
        <v>25422</v>
      </c>
      <c r="B6757" s="3" t="s">
        <v>25422</v>
      </c>
      <c r="C6757" s="3"/>
      <c r="D6757" s="3" t="s">
        <v>25423</v>
      </c>
      <c r="E6757" s="3" t="s">
        <v>25424</v>
      </c>
      <c r="F6757" s="3" t="s">
        <v>83</v>
      </c>
      <c r="G6757" s="3" t="s">
        <v>23</v>
      </c>
      <c r="H6757" s="3" t="s">
        <v>28</v>
      </c>
      <c r="I6757" s="3" t="s">
        <v>8109</v>
      </c>
      <c r="J6757" s="1" t="s">
        <v>37</v>
      </c>
      <c r="K6757" s="7" t="s">
        <v>5393</v>
      </c>
      <c r="L6757" s="3" t="s">
        <v>28</v>
      </c>
      <c r="M6757" s="3" t="s">
        <v>29</v>
      </c>
      <c r="N6757" s="3" t="s">
        <v>5746</v>
      </c>
      <c r="O6757" s="96" t="s">
        <v>28</v>
      </c>
      <c r="P6757" s="96" t="s">
        <v>5394</v>
      </c>
      <c r="Q6757" s="96" t="s">
        <v>32</v>
      </c>
      <c r="R6757" s="96"/>
    </row>
    <row r="6758" spans="1:18" ht="15" customHeight="1">
      <c r="A6758" s="5" t="s">
        <v>25425</v>
      </c>
      <c r="B6758" s="3" t="s">
        <v>25426</v>
      </c>
      <c r="C6758" s="3" t="s">
        <v>25427</v>
      </c>
      <c r="D6758" s="3" t="s">
        <v>25428</v>
      </c>
      <c r="E6758" s="3"/>
      <c r="F6758" s="3" t="s">
        <v>22</v>
      </c>
      <c r="G6758" s="3" t="s">
        <v>23</v>
      </c>
      <c r="H6758" s="3" t="s">
        <v>24</v>
      </c>
      <c r="I6758" s="3" t="s">
        <v>8109</v>
      </c>
      <c r="J6758" s="1" t="s">
        <v>37</v>
      </c>
      <c r="K6758" s="7" t="s">
        <v>27</v>
      </c>
      <c r="L6758" s="3" t="s">
        <v>28</v>
      </c>
      <c r="M6758" s="3" t="s">
        <v>29</v>
      </c>
      <c r="N6758" s="3" t="s">
        <v>8118</v>
      </c>
      <c r="O6758" s="96" t="s">
        <v>28</v>
      </c>
      <c r="P6758" s="96" t="s">
        <v>478</v>
      </c>
      <c r="Q6758" s="96" t="s">
        <v>32</v>
      </c>
      <c r="R6758" s="96"/>
    </row>
    <row r="6759" spans="1:18" ht="15" customHeight="1">
      <c r="A6759" s="5" t="s">
        <v>25429</v>
      </c>
      <c r="B6759" s="3" t="s">
        <v>25430</v>
      </c>
      <c r="C6759" s="3" t="s">
        <v>25431</v>
      </c>
      <c r="D6759" s="3" t="s">
        <v>25432</v>
      </c>
      <c r="E6759" s="3"/>
      <c r="F6759" s="3" t="s">
        <v>83</v>
      </c>
      <c r="G6759" s="3" t="s">
        <v>53</v>
      </c>
      <c r="H6759" s="3" t="s">
        <v>30</v>
      </c>
      <c r="I6759" s="3" t="s">
        <v>8109</v>
      </c>
      <c r="J6759" s="1" t="s">
        <v>37</v>
      </c>
      <c r="K6759" s="7" t="s">
        <v>104</v>
      </c>
      <c r="L6759" s="3" t="s">
        <v>28</v>
      </c>
      <c r="M6759" s="3" t="s">
        <v>28</v>
      </c>
      <c r="N6759" s="3"/>
      <c r="O6759" s="96" t="s">
        <v>28</v>
      </c>
      <c r="P6759" s="96" t="s">
        <v>513</v>
      </c>
      <c r="Q6759" s="96" t="s">
        <v>32</v>
      </c>
      <c r="R6759" s="96"/>
    </row>
    <row r="6760" spans="1:18" ht="15" customHeight="1">
      <c r="A6760" s="5" t="s">
        <v>25433</v>
      </c>
      <c r="B6760" s="3" t="s">
        <v>25434</v>
      </c>
      <c r="C6760" s="3" t="s">
        <v>25435</v>
      </c>
      <c r="D6760" s="3" t="s">
        <v>25436</v>
      </c>
      <c r="E6760" s="3" t="s">
        <v>25437</v>
      </c>
      <c r="F6760" s="3" t="s">
        <v>22</v>
      </c>
      <c r="G6760" s="3" t="s">
        <v>23</v>
      </c>
      <c r="H6760" s="3" t="s">
        <v>24</v>
      </c>
      <c r="I6760" s="3" t="s">
        <v>8109</v>
      </c>
      <c r="J6760" s="1" t="s">
        <v>37</v>
      </c>
      <c r="K6760" s="7" t="s">
        <v>27</v>
      </c>
      <c r="L6760" s="3" t="s">
        <v>29</v>
      </c>
      <c r="M6760" s="3" t="s">
        <v>29</v>
      </c>
      <c r="N6760" s="3" t="s">
        <v>8118</v>
      </c>
      <c r="O6760" s="96" t="s">
        <v>28</v>
      </c>
      <c r="P6760" s="96" t="s">
        <v>478</v>
      </c>
      <c r="Q6760" s="96" t="s">
        <v>32</v>
      </c>
      <c r="R6760" s="96"/>
    </row>
    <row r="6761" spans="1:18" ht="15" customHeight="1">
      <c r="A6761" s="5" t="s">
        <v>25438</v>
      </c>
      <c r="B6761" s="3" t="s">
        <v>25438</v>
      </c>
      <c r="C6761" s="3"/>
      <c r="D6761" s="3" t="s">
        <v>25439</v>
      </c>
      <c r="E6761" s="3" t="s">
        <v>25440</v>
      </c>
      <c r="F6761" s="3" t="s">
        <v>22</v>
      </c>
      <c r="G6761" s="3" t="s">
        <v>65</v>
      </c>
      <c r="H6761" s="3" t="s">
        <v>24</v>
      </c>
      <c r="I6761" s="3" t="s">
        <v>8109</v>
      </c>
      <c r="J6761" s="1" t="s">
        <v>37</v>
      </c>
      <c r="K6761" s="7" t="s">
        <v>5393</v>
      </c>
      <c r="L6761" s="3" t="s">
        <v>28</v>
      </c>
      <c r="M6761" s="3" t="s">
        <v>29</v>
      </c>
      <c r="N6761" s="3" t="s">
        <v>5746</v>
      </c>
      <c r="O6761" s="96" t="s">
        <v>28</v>
      </c>
      <c r="P6761" s="96" t="s">
        <v>5394</v>
      </c>
      <c r="Q6761" s="96" t="s">
        <v>32</v>
      </c>
      <c r="R6761" s="96"/>
    </row>
    <row r="6762" spans="1:18" ht="15" customHeight="1">
      <c r="A6762" s="5" t="s">
        <v>25441</v>
      </c>
      <c r="B6762" s="3" t="s">
        <v>25442</v>
      </c>
      <c r="C6762" s="3" t="s">
        <v>25443</v>
      </c>
      <c r="D6762" s="3" t="s">
        <v>25444</v>
      </c>
      <c r="E6762" s="3"/>
      <c r="F6762" s="3" t="s">
        <v>1608</v>
      </c>
      <c r="G6762" s="3" t="s">
        <v>10524</v>
      </c>
      <c r="H6762" s="3" t="s">
        <v>8166</v>
      </c>
      <c r="I6762" s="3" t="s">
        <v>8109</v>
      </c>
      <c r="J6762" s="1" t="s">
        <v>37</v>
      </c>
      <c r="K6762" s="7" t="s">
        <v>104</v>
      </c>
      <c r="L6762" s="3" t="s">
        <v>28</v>
      </c>
      <c r="M6762" s="3" t="s">
        <v>8167</v>
      </c>
      <c r="N6762" s="3" t="s">
        <v>7874</v>
      </c>
      <c r="O6762" s="96" t="s">
        <v>28</v>
      </c>
      <c r="P6762" s="96" t="s">
        <v>513</v>
      </c>
      <c r="Q6762" s="96" t="s">
        <v>32</v>
      </c>
      <c r="R6762" s="96"/>
    </row>
    <row r="6763" spans="1:18" ht="15" customHeight="1">
      <c r="A6763" s="5" t="s">
        <v>25445</v>
      </c>
      <c r="B6763" s="3" t="s">
        <v>25445</v>
      </c>
      <c r="C6763" s="3"/>
      <c r="D6763" s="3" t="s">
        <v>25446</v>
      </c>
      <c r="E6763" s="3" t="s">
        <v>25447</v>
      </c>
      <c r="F6763" s="3" t="s">
        <v>22</v>
      </c>
      <c r="G6763" s="3" t="s">
        <v>65</v>
      </c>
      <c r="H6763" s="3" t="s">
        <v>24</v>
      </c>
      <c r="I6763" s="3" t="s">
        <v>8109</v>
      </c>
      <c r="J6763" s="1" t="s">
        <v>37</v>
      </c>
      <c r="K6763" s="7" t="s">
        <v>5393</v>
      </c>
      <c r="L6763" s="3" t="s">
        <v>28</v>
      </c>
      <c r="M6763" s="3" t="s">
        <v>29</v>
      </c>
      <c r="N6763" s="3" t="s">
        <v>14728</v>
      </c>
      <c r="O6763" s="96" t="s">
        <v>28</v>
      </c>
      <c r="P6763" s="96" t="s">
        <v>5394</v>
      </c>
      <c r="Q6763" s="96" t="s">
        <v>32</v>
      </c>
      <c r="R6763" s="96"/>
    </row>
    <row r="6764" spans="1:18" ht="15" customHeight="1">
      <c r="A6764" s="5" t="s">
        <v>25448</v>
      </c>
      <c r="B6764" s="3" t="s">
        <v>25449</v>
      </c>
      <c r="C6764" s="3" t="s">
        <v>25450</v>
      </c>
      <c r="D6764" s="3" t="s">
        <v>25451</v>
      </c>
      <c r="E6764" s="3" t="s">
        <v>25452</v>
      </c>
      <c r="F6764" s="3" t="s">
        <v>22</v>
      </c>
      <c r="G6764" s="3" t="s">
        <v>60</v>
      </c>
      <c r="H6764" s="3" t="s">
        <v>24</v>
      </c>
      <c r="I6764" s="3" t="s">
        <v>8109</v>
      </c>
      <c r="J6764" s="1" t="s">
        <v>37</v>
      </c>
      <c r="K6764" s="7" t="s">
        <v>104</v>
      </c>
      <c r="L6764" s="3" t="s">
        <v>28</v>
      </c>
      <c r="M6764" s="3" t="s">
        <v>28</v>
      </c>
      <c r="N6764" s="3"/>
      <c r="O6764" s="96" t="s">
        <v>28</v>
      </c>
      <c r="P6764" s="96" t="s">
        <v>105</v>
      </c>
      <c r="Q6764" s="96" t="s">
        <v>32</v>
      </c>
      <c r="R6764" s="96"/>
    </row>
    <row r="6765" spans="1:18" ht="15" customHeight="1">
      <c r="A6765" s="5" t="s">
        <v>25453</v>
      </c>
      <c r="B6765" s="3" t="s">
        <v>25453</v>
      </c>
      <c r="C6765" s="3"/>
      <c r="D6765" s="3" t="s">
        <v>25454</v>
      </c>
      <c r="E6765" s="3"/>
      <c r="F6765" s="3" t="s">
        <v>83</v>
      </c>
      <c r="G6765" s="3" t="s">
        <v>258</v>
      </c>
      <c r="H6765" s="3" t="s">
        <v>28</v>
      </c>
      <c r="I6765" s="3" t="s">
        <v>8109</v>
      </c>
      <c r="J6765" s="1" t="s">
        <v>129</v>
      </c>
      <c r="K6765" s="7" t="s">
        <v>5393</v>
      </c>
      <c r="L6765" s="3" t="s">
        <v>28</v>
      </c>
      <c r="M6765" s="3" t="s">
        <v>29</v>
      </c>
      <c r="N6765" s="3" t="s">
        <v>5746</v>
      </c>
      <c r="O6765" s="96" t="s">
        <v>28</v>
      </c>
      <c r="P6765" s="96" t="s">
        <v>5394</v>
      </c>
      <c r="Q6765" s="96" t="s">
        <v>32</v>
      </c>
      <c r="R6765" s="96"/>
    </row>
    <row r="6766" spans="1:18" ht="15" customHeight="1">
      <c r="A6766" s="5" t="s">
        <v>25455</v>
      </c>
      <c r="B6766" s="3" t="s">
        <v>25455</v>
      </c>
      <c r="C6766" s="3"/>
      <c r="D6766" s="3" t="s">
        <v>25456</v>
      </c>
      <c r="E6766" s="3" t="s">
        <v>25457</v>
      </c>
      <c r="F6766" s="3" t="s">
        <v>22</v>
      </c>
      <c r="G6766" s="3" t="s">
        <v>65</v>
      </c>
      <c r="H6766" s="3" t="s">
        <v>24</v>
      </c>
      <c r="I6766" s="3" t="s">
        <v>8109</v>
      </c>
      <c r="J6766" s="1" t="s">
        <v>37</v>
      </c>
      <c r="K6766" s="7" t="s">
        <v>5393</v>
      </c>
      <c r="L6766" s="3" t="s">
        <v>28</v>
      </c>
      <c r="M6766" s="3" t="s">
        <v>29</v>
      </c>
      <c r="N6766" s="3" t="s">
        <v>5746</v>
      </c>
      <c r="O6766" s="96" t="s">
        <v>28</v>
      </c>
      <c r="P6766" s="96" t="s">
        <v>5394</v>
      </c>
      <c r="Q6766" s="96" t="s">
        <v>32</v>
      </c>
      <c r="R6766" s="96"/>
    </row>
    <row r="6767" spans="1:18" ht="15" customHeight="1">
      <c r="A6767" s="5" t="s">
        <v>25458</v>
      </c>
      <c r="B6767" s="3" t="s">
        <v>25459</v>
      </c>
      <c r="C6767" s="3" t="s">
        <v>25460</v>
      </c>
      <c r="D6767" s="3" t="s">
        <v>25461</v>
      </c>
      <c r="E6767" s="3" t="s">
        <v>25462</v>
      </c>
      <c r="F6767" s="3" t="s">
        <v>83</v>
      </c>
      <c r="G6767" s="3" t="s">
        <v>53</v>
      </c>
      <c r="H6767" s="3" t="s">
        <v>30</v>
      </c>
      <c r="I6767" s="3" t="s">
        <v>8109</v>
      </c>
      <c r="J6767" s="1" t="s">
        <v>129</v>
      </c>
      <c r="K6767" s="7" t="s">
        <v>104</v>
      </c>
      <c r="L6767" s="3" t="s">
        <v>28</v>
      </c>
      <c r="M6767" s="3" t="s">
        <v>28</v>
      </c>
      <c r="N6767" s="3"/>
      <c r="O6767" s="96" t="s">
        <v>28</v>
      </c>
      <c r="P6767" s="96" t="s">
        <v>513</v>
      </c>
      <c r="Q6767" s="96" t="s">
        <v>32</v>
      </c>
      <c r="R6767" s="96"/>
    </row>
    <row r="6768" spans="1:18" ht="15" customHeight="1">
      <c r="A6768" s="5" t="s">
        <v>25463</v>
      </c>
      <c r="B6768" s="3" t="s">
        <v>25464</v>
      </c>
      <c r="C6768" s="3" t="s">
        <v>25465</v>
      </c>
      <c r="D6768" s="3" t="s">
        <v>25466</v>
      </c>
      <c r="E6768" s="3"/>
      <c r="F6768" s="3" t="s">
        <v>22</v>
      </c>
      <c r="G6768" s="3" t="s">
        <v>23</v>
      </c>
      <c r="H6768" s="3" t="s">
        <v>24</v>
      </c>
      <c r="I6768" s="3" t="s">
        <v>8109</v>
      </c>
      <c r="J6768" s="1" t="s">
        <v>37</v>
      </c>
      <c r="K6768" s="7" t="s">
        <v>27</v>
      </c>
      <c r="L6768" s="3" t="s">
        <v>29</v>
      </c>
      <c r="M6768" s="3" t="s">
        <v>29</v>
      </c>
      <c r="N6768" s="3" t="s">
        <v>4960</v>
      </c>
      <c r="O6768" s="96" t="s">
        <v>29</v>
      </c>
      <c r="P6768" s="96" t="s">
        <v>1396</v>
      </c>
      <c r="Q6768" s="96" t="s">
        <v>9394</v>
      </c>
      <c r="R6768" s="96"/>
    </row>
    <row r="6769" spans="1:18" ht="15" customHeight="1">
      <c r="A6769" s="5" t="s">
        <v>25467</v>
      </c>
      <c r="B6769" s="3" t="s">
        <v>25467</v>
      </c>
      <c r="C6769" s="3"/>
      <c r="D6769" s="3" t="s">
        <v>25468</v>
      </c>
      <c r="E6769" s="3" t="s">
        <v>25469</v>
      </c>
      <c r="F6769" s="3" t="s">
        <v>22</v>
      </c>
      <c r="G6769" s="3" t="s">
        <v>258</v>
      </c>
      <c r="H6769" s="3" t="s">
        <v>24</v>
      </c>
      <c r="I6769" s="3" t="s">
        <v>8109</v>
      </c>
      <c r="J6769" s="1" t="s">
        <v>129</v>
      </c>
      <c r="K6769" s="7" t="s">
        <v>5393</v>
      </c>
      <c r="L6769" s="3" t="s">
        <v>28</v>
      </c>
      <c r="M6769" s="3" t="s">
        <v>29</v>
      </c>
      <c r="N6769" s="3" t="s">
        <v>5746</v>
      </c>
      <c r="O6769" s="96" t="s">
        <v>28</v>
      </c>
      <c r="P6769" s="96" t="s">
        <v>5394</v>
      </c>
      <c r="Q6769" s="96" t="s">
        <v>32</v>
      </c>
      <c r="R6769" s="96"/>
    </row>
    <row r="6770" spans="1:18" ht="15" customHeight="1">
      <c r="A6770" s="5" t="s">
        <v>25470</v>
      </c>
      <c r="B6770" s="3" t="s">
        <v>25470</v>
      </c>
      <c r="C6770" s="3"/>
      <c r="D6770" s="3" t="s">
        <v>25471</v>
      </c>
      <c r="E6770" s="3" t="s">
        <v>25472</v>
      </c>
      <c r="F6770" s="3" t="s">
        <v>22</v>
      </c>
      <c r="G6770" s="3" t="s">
        <v>258</v>
      </c>
      <c r="H6770" s="3" t="s">
        <v>24</v>
      </c>
      <c r="I6770" s="3" t="s">
        <v>8109</v>
      </c>
      <c r="J6770" s="1" t="s">
        <v>129</v>
      </c>
      <c r="K6770" s="7" t="s">
        <v>5393</v>
      </c>
      <c r="L6770" s="3" t="s">
        <v>28</v>
      </c>
      <c r="M6770" s="3" t="s">
        <v>28</v>
      </c>
      <c r="N6770" s="3" t="s">
        <v>14728</v>
      </c>
      <c r="O6770" s="96" t="s">
        <v>28</v>
      </c>
      <c r="P6770" s="96" t="s">
        <v>5394</v>
      </c>
      <c r="Q6770" s="96" t="s">
        <v>32</v>
      </c>
      <c r="R6770" s="96"/>
    </row>
    <row r="6771" spans="1:18" ht="15" customHeight="1">
      <c r="A6771" s="5" t="s">
        <v>25473</v>
      </c>
      <c r="B6771" s="3" t="s">
        <v>25474</v>
      </c>
      <c r="C6771" s="3" t="s">
        <v>25475</v>
      </c>
      <c r="D6771" s="3" t="s">
        <v>25476</v>
      </c>
      <c r="E6771" s="3" t="s">
        <v>25477</v>
      </c>
      <c r="F6771" s="3" t="s">
        <v>22</v>
      </c>
      <c r="G6771" s="3" t="s">
        <v>25478</v>
      </c>
      <c r="H6771" s="3" t="s">
        <v>24</v>
      </c>
      <c r="I6771" s="3" t="s">
        <v>8109</v>
      </c>
      <c r="J6771" s="1" t="s">
        <v>37</v>
      </c>
      <c r="K6771" s="7" t="s">
        <v>104</v>
      </c>
      <c r="L6771" s="3" t="s">
        <v>28</v>
      </c>
      <c r="M6771" s="3" t="s">
        <v>28</v>
      </c>
      <c r="N6771" s="3"/>
      <c r="O6771" s="96" t="s">
        <v>28</v>
      </c>
      <c r="P6771" s="96" t="s">
        <v>1157</v>
      </c>
      <c r="Q6771" s="96" t="s">
        <v>32</v>
      </c>
      <c r="R6771" s="96"/>
    </row>
    <row r="6772" spans="1:18" ht="15" customHeight="1">
      <c r="A6772" s="5" t="s">
        <v>25479</v>
      </c>
      <c r="B6772" s="3" t="s">
        <v>25480</v>
      </c>
      <c r="C6772" s="3" t="s">
        <v>25481</v>
      </c>
      <c r="D6772" s="3"/>
      <c r="E6772" s="3"/>
      <c r="F6772" s="3" t="s">
        <v>83</v>
      </c>
      <c r="G6772" s="3" t="s">
        <v>23</v>
      </c>
      <c r="H6772" s="3" t="s">
        <v>28</v>
      </c>
      <c r="I6772" s="3" t="s">
        <v>8109</v>
      </c>
      <c r="J6772" s="1" t="s">
        <v>37</v>
      </c>
      <c r="K6772" s="7" t="s">
        <v>27</v>
      </c>
      <c r="L6772" s="3" t="s">
        <v>28</v>
      </c>
      <c r="M6772" s="3" t="s">
        <v>29</v>
      </c>
      <c r="N6772" s="3" t="s">
        <v>4960</v>
      </c>
      <c r="O6772" s="96" t="s">
        <v>28</v>
      </c>
      <c r="P6772" s="96" t="s">
        <v>1396</v>
      </c>
      <c r="Q6772" s="96" t="s">
        <v>32</v>
      </c>
      <c r="R6772" s="96"/>
    </row>
    <row r="6773" spans="1:18" ht="15" customHeight="1">
      <c r="A6773" s="5" t="s">
        <v>25482</v>
      </c>
      <c r="B6773" s="3" t="s">
        <v>25482</v>
      </c>
      <c r="C6773" s="3"/>
      <c r="D6773" s="3" t="s">
        <v>25483</v>
      </c>
      <c r="E6773" s="3" t="s">
        <v>25484</v>
      </c>
      <c r="F6773" s="3" t="s">
        <v>22</v>
      </c>
      <c r="G6773" s="3" t="s">
        <v>65</v>
      </c>
      <c r="H6773" s="3" t="s">
        <v>24</v>
      </c>
      <c r="I6773" s="3" t="s">
        <v>8109</v>
      </c>
      <c r="J6773" s="1" t="s">
        <v>37</v>
      </c>
      <c r="K6773" s="7" t="s">
        <v>5393</v>
      </c>
      <c r="L6773" s="3" t="s">
        <v>28</v>
      </c>
      <c r="M6773" s="3" t="s">
        <v>29</v>
      </c>
      <c r="N6773" s="3" t="s">
        <v>5746</v>
      </c>
      <c r="O6773" s="96" t="s">
        <v>28</v>
      </c>
      <c r="P6773" s="96" t="s">
        <v>5394</v>
      </c>
      <c r="Q6773" s="96" t="s">
        <v>32</v>
      </c>
      <c r="R6773" s="96"/>
    </row>
    <row r="6774" spans="1:18" ht="15" customHeight="1">
      <c r="A6774" s="5" t="s">
        <v>25485</v>
      </c>
      <c r="B6774" s="3" t="s">
        <v>25486</v>
      </c>
      <c r="C6774" s="3" t="s">
        <v>25487</v>
      </c>
      <c r="D6774" s="3"/>
      <c r="E6774" s="3"/>
      <c r="F6774" s="3" t="s">
        <v>22</v>
      </c>
      <c r="G6774" s="3" t="s">
        <v>2772</v>
      </c>
      <c r="H6774" s="3" t="s">
        <v>24</v>
      </c>
      <c r="I6774" s="3" t="s">
        <v>8109</v>
      </c>
      <c r="J6774" s="1" t="s">
        <v>213</v>
      </c>
      <c r="K6774" s="7" t="s">
        <v>27</v>
      </c>
      <c r="L6774" s="3" t="s">
        <v>29</v>
      </c>
      <c r="M6774" s="3" t="s">
        <v>28</v>
      </c>
      <c r="N6774" s="3" t="s">
        <v>4960</v>
      </c>
      <c r="O6774" s="96" t="s">
        <v>28</v>
      </c>
      <c r="P6774" s="96" t="s">
        <v>31</v>
      </c>
      <c r="Q6774" s="96" t="s">
        <v>32</v>
      </c>
      <c r="R6774" s="96"/>
    </row>
    <row r="6775" spans="1:18" ht="15" customHeight="1">
      <c r="A6775" s="5" t="s">
        <v>25488</v>
      </c>
      <c r="B6775" s="3" t="s">
        <v>25488</v>
      </c>
      <c r="C6775" s="3"/>
      <c r="D6775" s="3" t="s">
        <v>25489</v>
      </c>
      <c r="E6775" s="3" t="s">
        <v>25490</v>
      </c>
      <c r="F6775" s="3" t="s">
        <v>22</v>
      </c>
      <c r="G6775" s="3" t="s">
        <v>258</v>
      </c>
      <c r="H6775" s="3" t="s">
        <v>24</v>
      </c>
      <c r="I6775" s="3" t="s">
        <v>8109</v>
      </c>
      <c r="J6775" s="1" t="s">
        <v>213</v>
      </c>
      <c r="K6775" s="7" t="s">
        <v>5393</v>
      </c>
      <c r="L6775" s="3" t="s">
        <v>28</v>
      </c>
      <c r="M6775" s="3" t="s">
        <v>29</v>
      </c>
      <c r="N6775" s="3" t="s">
        <v>5746</v>
      </c>
      <c r="O6775" s="96" t="s">
        <v>28</v>
      </c>
      <c r="P6775" s="96" t="s">
        <v>5394</v>
      </c>
      <c r="Q6775" s="96" t="s">
        <v>32</v>
      </c>
      <c r="R6775" s="96" t="s">
        <v>144</v>
      </c>
    </row>
    <row r="6776" spans="1:18" ht="15" customHeight="1">
      <c r="A6776" s="5" t="s">
        <v>25491</v>
      </c>
      <c r="B6776" s="3" t="s">
        <v>25492</v>
      </c>
      <c r="C6776" s="3" t="s">
        <v>25493</v>
      </c>
      <c r="D6776" s="3" t="s">
        <v>25494</v>
      </c>
      <c r="E6776" s="3"/>
      <c r="F6776" s="3" t="s">
        <v>22</v>
      </c>
      <c r="G6776" s="3" t="s">
        <v>23</v>
      </c>
      <c r="H6776" s="3" t="s">
        <v>24</v>
      </c>
      <c r="I6776" s="3" t="s">
        <v>8109</v>
      </c>
      <c r="J6776" s="1" t="s">
        <v>26</v>
      </c>
      <c r="K6776" s="7" t="s">
        <v>27</v>
      </c>
      <c r="L6776" s="3" t="s">
        <v>28</v>
      </c>
      <c r="M6776" s="3" t="s">
        <v>29</v>
      </c>
      <c r="N6776" s="3" t="s">
        <v>8118</v>
      </c>
      <c r="O6776" s="96" t="s">
        <v>28</v>
      </c>
      <c r="P6776" s="96" t="s">
        <v>31</v>
      </c>
      <c r="Q6776" s="96" t="s">
        <v>32</v>
      </c>
      <c r="R6776" s="96"/>
    </row>
    <row r="6777" spans="1:18" ht="15" customHeight="1">
      <c r="A6777" s="5" t="s">
        <v>25495</v>
      </c>
      <c r="B6777" s="3" t="s">
        <v>25495</v>
      </c>
      <c r="C6777" s="3"/>
      <c r="D6777" s="3" t="s">
        <v>25496</v>
      </c>
      <c r="E6777" s="3" t="s">
        <v>25497</v>
      </c>
      <c r="F6777" s="3" t="s">
        <v>22</v>
      </c>
      <c r="G6777" s="3" t="s">
        <v>258</v>
      </c>
      <c r="H6777" s="3" t="s">
        <v>24</v>
      </c>
      <c r="I6777" s="3" t="s">
        <v>8109</v>
      </c>
      <c r="J6777" s="1" t="s">
        <v>37</v>
      </c>
      <c r="K6777" s="7" t="s">
        <v>5393</v>
      </c>
      <c r="L6777" s="3" t="s">
        <v>28</v>
      </c>
      <c r="M6777" s="3" t="s">
        <v>29</v>
      </c>
      <c r="N6777" s="3" t="s">
        <v>14728</v>
      </c>
      <c r="O6777" s="96" t="s">
        <v>28</v>
      </c>
      <c r="P6777" s="96" t="s">
        <v>5394</v>
      </c>
      <c r="Q6777" s="96" t="s">
        <v>32</v>
      </c>
      <c r="R6777" s="96"/>
    </row>
    <row r="6778" spans="1:18" ht="15" customHeight="1">
      <c r="A6778" s="5" t="s">
        <v>25498</v>
      </c>
      <c r="B6778" s="3" t="s">
        <v>25499</v>
      </c>
      <c r="C6778" s="3" t="s">
        <v>25500</v>
      </c>
      <c r="D6778" s="3" t="s">
        <v>25501</v>
      </c>
      <c r="E6778" s="3" t="s">
        <v>25502</v>
      </c>
      <c r="F6778" s="3" t="s">
        <v>22</v>
      </c>
      <c r="G6778" s="3" t="s">
        <v>8739</v>
      </c>
      <c r="H6778" s="3" t="s">
        <v>24</v>
      </c>
      <c r="I6778" s="3" t="s">
        <v>8109</v>
      </c>
      <c r="J6778" s="1" t="s">
        <v>37</v>
      </c>
      <c r="K6778" s="7" t="s">
        <v>104</v>
      </c>
      <c r="L6778" s="3" t="s">
        <v>28</v>
      </c>
      <c r="M6778" s="3" t="s">
        <v>28</v>
      </c>
      <c r="N6778" s="3"/>
      <c r="O6778" s="96" t="s">
        <v>28</v>
      </c>
      <c r="P6778" s="96" t="s">
        <v>1157</v>
      </c>
      <c r="Q6778" s="96" t="s">
        <v>32</v>
      </c>
      <c r="R6778" s="96"/>
    </row>
    <row r="6779" spans="1:18" ht="15" customHeight="1">
      <c r="A6779" s="5" t="s">
        <v>25503</v>
      </c>
      <c r="B6779" s="3" t="s">
        <v>25503</v>
      </c>
      <c r="C6779" s="3"/>
      <c r="D6779" s="3" t="s">
        <v>25504</v>
      </c>
      <c r="E6779" s="3" t="s">
        <v>25505</v>
      </c>
      <c r="F6779" s="3" t="s">
        <v>22</v>
      </c>
      <c r="G6779" s="3" t="s">
        <v>258</v>
      </c>
      <c r="H6779" s="3" t="s">
        <v>24</v>
      </c>
      <c r="I6779" s="3" t="s">
        <v>8109</v>
      </c>
      <c r="J6779" s="1" t="s">
        <v>37</v>
      </c>
      <c r="K6779" s="7" t="s">
        <v>5393</v>
      </c>
      <c r="L6779" s="3" t="s">
        <v>28</v>
      </c>
      <c r="M6779" s="3" t="s">
        <v>28</v>
      </c>
      <c r="N6779" s="3" t="s">
        <v>14728</v>
      </c>
      <c r="O6779" s="96" t="s">
        <v>28</v>
      </c>
      <c r="P6779" s="96" t="s">
        <v>5394</v>
      </c>
      <c r="Q6779" s="96" t="s">
        <v>32</v>
      </c>
      <c r="R6779" s="96"/>
    </row>
    <row r="6780" spans="1:18" ht="15" customHeight="1">
      <c r="A6780" s="5" t="s">
        <v>25506</v>
      </c>
      <c r="B6780" s="3" t="s">
        <v>25506</v>
      </c>
      <c r="C6780" s="3"/>
      <c r="D6780" s="3" t="s">
        <v>25507</v>
      </c>
      <c r="E6780" s="3" t="s">
        <v>25508</v>
      </c>
      <c r="F6780" s="3" t="s">
        <v>22</v>
      </c>
      <c r="G6780" s="3" t="s">
        <v>65</v>
      </c>
      <c r="H6780" s="3" t="s">
        <v>24</v>
      </c>
      <c r="I6780" s="3" t="s">
        <v>8109</v>
      </c>
      <c r="J6780" s="1" t="s">
        <v>26</v>
      </c>
      <c r="K6780" s="7" t="s">
        <v>5393</v>
      </c>
      <c r="L6780" s="3" t="s">
        <v>28</v>
      </c>
      <c r="M6780" s="3" t="s">
        <v>29</v>
      </c>
      <c r="N6780" s="3" t="s">
        <v>5746</v>
      </c>
      <c r="O6780" s="96" t="s">
        <v>28</v>
      </c>
      <c r="P6780" s="96" t="s">
        <v>5394</v>
      </c>
      <c r="Q6780" s="96" t="s">
        <v>32</v>
      </c>
      <c r="R6780" s="96"/>
    </row>
    <row r="6781" spans="1:18" ht="15" customHeight="1">
      <c r="A6781" s="5" t="s">
        <v>25509</v>
      </c>
      <c r="B6781" s="3" t="s">
        <v>25510</v>
      </c>
      <c r="C6781" s="3" t="s">
        <v>25511</v>
      </c>
      <c r="D6781" s="3" t="s">
        <v>25512</v>
      </c>
      <c r="E6781" s="3" t="s">
        <v>25513</v>
      </c>
      <c r="F6781" s="3" t="s">
        <v>22</v>
      </c>
      <c r="G6781" s="3" t="s">
        <v>60</v>
      </c>
      <c r="H6781" s="3" t="s">
        <v>24</v>
      </c>
      <c r="I6781" s="3" t="s">
        <v>8109</v>
      </c>
      <c r="J6781" s="1" t="s">
        <v>37</v>
      </c>
      <c r="K6781" s="7" t="s">
        <v>104</v>
      </c>
      <c r="L6781" s="3" t="s">
        <v>28</v>
      </c>
      <c r="M6781" s="3" t="s">
        <v>29</v>
      </c>
      <c r="N6781" s="3"/>
      <c r="O6781" s="96" t="s">
        <v>28</v>
      </c>
      <c r="P6781" s="96" t="s">
        <v>1157</v>
      </c>
      <c r="Q6781" s="96" t="s">
        <v>32</v>
      </c>
      <c r="R6781" s="96"/>
    </row>
    <row r="6782" spans="1:18" ht="15" customHeight="1">
      <c r="A6782" s="5" t="s">
        <v>25514</v>
      </c>
      <c r="B6782" s="3" t="s">
        <v>25515</v>
      </c>
      <c r="C6782" s="3" t="s">
        <v>25516</v>
      </c>
      <c r="D6782" s="3"/>
      <c r="E6782" s="3"/>
      <c r="F6782" s="3" t="s">
        <v>22</v>
      </c>
      <c r="G6782" s="3" t="s">
        <v>23</v>
      </c>
      <c r="H6782" s="3" t="s">
        <v>24</v>
      </c>
      <c r="I6782" s="3" t="s">
        <v>8109</v>
      </c>
      <c r="J6782" s="1" t="s">
        <v>37</v>
      </c>
      <c r="K6782" s="7" t="s">
        <v>27</v>
      </c>
      <c r="L6782" s="3" t="s">
        <v>29</v>
      </c>
      <c r="M6782" s="3" t="s">
        <v>29</v>
      </c>
      <c r="N6782" s="3" t="s">
        <v>4960</v>
      </c>
      <c r="O6782" s="96" t="s">
        <v>28</v>
      </c>
      <c r="P6782" s="96" t="s">
        <v>1396</v>
      </c>
      <c r="Q6782" s="96" t="s">
        <v>32</v>
      </c>
      <c r="R6782" s="96"/>
    </row>
    <row r="6783" spans="1:18" ht="15" customHeight="1">
      <c r="A6783" s="5" t="s">
        <v>25517</v>
      </c>
      <c r="B6783" s="3" t="s">
        <v>25518</v>
      </c>
      <c r="C6783" s="3" t="s">
        <v>25519</v>
      </c>
      <c r="D6783" s="3" t="s">
        <v>25520</v>
      </c>
      <c r="E6783" s="3" t="s">
        <v>25521</v>
      </c>
      <c r="F6783" s="3" t="s">
        <v>22</v>
      </c>
      <c r="G6783" s="3" t="s">
        <v>258</v>
      </c>
      <c r="H6783" s="3" t="s">
        <v>24</v>
      </c>
      <c r="I6783" s="3" t="s">
        <v>8109</v>
      </c>
      <c r="J6783" s="1" t="s">
        <v>230</v>
      </c>
      <c r="K6783" s="7" t="s">
        <v>27</v>
      </c>
      <c r="L6783" s="3" t="s">
        <v>28</v>
      </c>
      <c r="M6783" s="3" t="s">
        <v>29</v>
      </c>
      <c r="N6783" s="3" t="s">
        <v>8118</v>
      </c>
      <c r="O6783" s="96" t="s">
        <v>28</v>
      </c>
      <c r="P6783" s="96" t="s">
        <v>2675</v>
      </c>
      <c r="Q6783" s="96" t="s">
        <v>32</v>
      </c>
      <c r="R6783" s="96"/>
    </row>
    <row r="6784" spans="1:18" ht="15" customHeight="1">
      <c r="A6784" s="5" t="s">
        <v>25522</v>
      </c>
      <c r="B6784" s="3" t="s">
        <v>25522</v>
      </c>
      <c r="C6784" s="3"/>
      <c r="D6784" s="3" t="s">
        <v>25523</v>
      </c>
      <c r="E6784" s="3" t="s">
        <v>25524</v>
      </c>
      <c r="F6784" s="3" t="s">
        <v>22</v>
      </c>
      <c r="G6784" s="3" t="s">
        <v>60</v>
      </c>
      <c r="H6784" s="3" t="s">
        <v>24</v>
      </c>
      <c r="I6784" s="3" t="s">
        <v>8109</v>
      </c>
      <c r="J6784" s="1" t="s">
        <v>129</v>
      </c>
      <c r="K6784" s="7" t="s">
        <v>5393</v>
      </c>
      <c r="L6784" s="3" t="s">
        <v>28</v>
      </c>
      <c r="M6784" s="3" t="s">
        <v>29</v>
      </c>
      <c r="N6784" s="3" t="s">
        <v>14728</v>
      </c>
      <c r="O6784" s="96" t="s">
        <v>28</v>
      </c>
      <c r="P6784" s="96" t="s">
        <v>5394</v>
      </c>
      <c r="Q6784" s="96" t="s">
        <v>32</v>
      </c>
      <c r="R6784" s="96"/>
    </row>
    <row r="6785" spans="1:18" ht="15" customHeight="1">
      <c r="A6785" s="5" t="s">
        <v>25525</v>
      </c>
      <c r="B6785" s="3" t="s">
        <v>25526</v>
      </c>
      <c r="C6785" s="3" t="s">
        <v>25527</v>
      </c>
      <c r="D6785" s="3" t="s">
        <v>25528</v>
      </c>
      <c r="E6785" s="3" t="s">
        <v>25529</v>
      </c>
      <c r="F6785" s="3" t="s">
        <v>22</v>
      </c>
      <c r="G6785" s="3" t="s">
        <v>258</v>
      </c>
      <c r="H6785" s="3" t="s">
        <v>24</v>
      </c>
      <c r="I6785" s="3" t="s">
        <v>8109</v>
      </c>
      <c r="J6785" s="1" t="s">
        <v>213</v>
      </c>
      <c r="K6785" s="7" t="s">
        <v>27</v>
      </c>
      <c r="L6785" s="3" t="s">
        <v>11199</v>
      </c>
      <c r="M6785" s="3" t="s">
        <v>29</v>
      </c>
      <c r="N6785" s="3" t="s">
        <v>8118</v>
      </c>
      <c r="O6785" s="96" t="s">
        <v>28</v>
      </c>
      <c r="P6785" s="96" t="s">
        <v>478</v>
      </c>
      <c r="Q6785" s="96" t="s">
        <v>32</v>
      </c>
      <c r="R6785" s="96"/>
    </row>
    <row r="6786" spans="1:18" ht="15" customHeight="1">
      <c r="A6786" s="5" t="s">
        <v>25530</v>
      </c>
      <c r="B6786" s="3" t="s">
        <v>25531</v>
      </c>
      <c r="C6786" s="3" t="s">
        <v>25532</v>
      </c>
      <c r="D6786" s="3" t="s">
        <v>25533</v>
      </c>
      <c r="E6786" s="3" t="s">
        <v>25534</v>
      </c>
      <c r="F6786" s="3" t="s">
        <v>22</v>
      </c>
      <c r="G6786" s="3" t="s">
        <v>9520</v>
      </c>
      <c r="H6786" s="3" t="s">
        <v>24</v>
      </c>
      <c r="I6786" s="3" t="s">
        <v>8109</v>
      </c>
      <c r="J6786" s="1" t="s">
        <v>37</v>
      </c>
      <c r="K6786" s="7" t="s">
        <v>104</v>
      </c>
      <c r="L6786" s="3" t="s">
        <v>28</v>
      </c>
      <c r="M6786" s="3" t="s">
        <v>28</v>
      </c>
      <c r="N6786" s="3"/>
      <c r="O6786" s="96" t="s">
        <v>28</v>
      </c>
      <c r="P6786" s="96" t="s">
        <v>1157</v>
      </c>
      <c r="Q6786" s="96" t="s">
        <v>32</v>
      </c>
      <c r="R6786" s="96"/>
    </row>
    <row r="6787" spans="1:18" ht="15" customHeight="1">
      <c r="A6787" s="5" t="s">
        <v>25535</v>
      </c>
      <c r="B6787" s="3" t="s">
        <v>25535</v>
      </c>
      <c r="C6787" s="3"/>
      <c r="D6787" s="3" t="s">
        <v>25536</v>
      </c>
      <c r="E6787" s="3" t="s">
        <v>25537</v>
      </c>
      <c r="F6787" s="3" t="s">
        <v>22</v>
      </c>
      <c r="G6787" s="3" t="s">
        <v>258</v>
      </c>
      <c r="H6787" s="3" t="s">
        <v>24</v>
      </c>
      <c r="I6787" s="3" t="s">
        <v>8109</v>
      </c>
      <c r="J6787" s="1" t="s">
        <v>37</v>
      </c>
      <c r="K6787" s="7" t="s">
        <v>5393</v>
      </c>
      <c r="L6787" s="3" t="s">
        <v>28</v>
      </c>
      <c r="M6787" s="3" t="s">
        <v>28</v>
      </c>
      <c r="N6787" s="3" t="s">
        <v>14728</v>
      </c>
      <c r="O6787" s="96" t="s">
        <v>28</v>
      </c>
      <c r="P6787" s="96" t="s">
        <v>5394</v>
      </c>
      <c r="Q6787" s="96" t="s">
        <v>32</v>
      </c>
      <c r="R6787" s="96" t="s">
        <v>144</v>
      </c>
    </row>
    <row r="6788" spans="1:18" ht="15" customHeight="1">
      <c r="A6788" s="5" t="s">
        <v>25538</v>
      </c>
      <c r="B6788" s="3" t="s">
        <v>25539</v>
      </c>
      <c r="C6788" s="3" t="s">
        <v>25540</v>
      </c>
      <c r="D6788" s="3"/>
      <c r="E6788" s="3"/>
      <c r="F6788" s="3" t="s">
        <v>1608</v>
      </c>
      <c r="G6788" s="3" t="s">
        <v>10524</v>
      </c>
      <c r="H6788" s="3" t="s">
        <v>29</v>
      </c>
      <c r="I6788" s="3" t="s">
        <v>8109</v>
      </c>
      <c r="J6788" s="1" t="s">
        <v>37</v>
      </c>
      <c r="K6788" s="7" t="s">
        <v>27</v>
      </c>
      <c r="L6788" s="3" t="s">
        <v>28</v>
      </c>
      <c r="M6788" s="3" t="s">
        <v>28</v>
      </c>
      <c r="N6788" s="3" t="s">
        <v>4960</v>
      </c>
      <c r="O6788" s="96" t="s">
        <v>28</v>
      </c>
      <c r="P6788" s="96" t="s">
        <v>1396</v>
      </c>
      <c r="Q6788" s="96" t="s">
        <v>32</v>
      </c>
      <c r="R6788" s="96"/>
    </row>
    <row r="6789" spans="1:18" ht="15" customHeight="1">
      <c r="A6789" s="5" t="s">
        <v>25541</v>
      </c>
      <c r="B6789" s="3" t="s">
        <v>25541</v>
      </c>
      <c r="C6789" s="3"/>
      <c r="D6789" s="3" t="s">
        <v>25542</v>
      </c>
      <c r="E6789" s="3" t="s">
        <v>25543</v>
      </c>
      <c r="F6789" s="3" t="s">
        <v>22</v>
      </c>
      <c r="G6789" s="3" t="s">
        <v>65</v>
      </c>
      <c r="H6789" s="3" t="s">
        <v>24</v>
      </c>
      <c r="I6789" s="3" t="s">
        <v>8109</v>
      </c>
      <c r="J6789" s="1" t="s">
        <v>37</v>
      </c>
      <c r="K6789" s="7" t="s">
        <v>5393</v>
      </c>
      <c r="L6789" s="3" t="s">
        <v>28</v>
      </c>
      <c r="M6789" s="3" t="s">
        <v>29</v>
      </c>
      <c r="N6789" s="3" t="s">
        <v>14728</v>
      </c>
      <c r="O6789" s="96" t="s">
        <v>28</v>
      </c>
      <c r="P6789" s="96" t="s">
        <v>5394</v>
      </c>
      <c r="Q6789" s="96" t="s">
        <v>32</v>
      </c>
      <c r="R6789" s="96"/>
    </row>
    <row r="6790" spans="1:18" ht="15" customHeight="1">
      <c r="A6790" s="5" t="s">
        <v>25544</v>
      </c>
      <c r="B6790" s="3" t="s">
        <v>25545</v>
      </c>
      <c r="C6790" s="3" t="s">
        <v>25546</v>
      </c>
      <c r="D6790" s="3" t="s">
        <v>25547</v>
      </c>
      <c r="E6790" s="3" t="s">
        <v>25548</v>
      </c>
      <c r="F6790" s="3" t="s">
        <v>22</v>
      </c>
      <c r="G6790" s="3" t="s">
        <v>258</v>
      </c>
      <c r="H6790" s="3" t="s">
        <v>24</v>
      </c>
      <c r="I6790" s="3" t="s">
        <v>8109</v>
      </c>
      <c r="J6790" s="1" t="s">
        <v>37</v>
      </c>
      <c r="K6790" s="7" t="s">
        <v>27</v>
      </c>
      <c r="L6790" s="3" t="s">
        <v>28</v>
      </c>
      <c r="M6790" s="3" t="s">
        <v>29</v>
      </c>
      <c r="N6790" s="3" t="s">
        <v>8118</v>
      </c>
      <c r="O6790" s="96" t="s">
        <v>28</v>
      </c>
      <c r="P6790" s="96" t="s">
        <v>122</v>
      </c>
      <c r="Q6790" s="96" t="s">
        <v>32</v>
      </c>
      <c r="R6790" s="96"/>
    </row>
    <row r="6791" spans="1:18" ht="15" customHeight="1">
      <c r="A6791" s="5" t="s">
        <v>25549</v>
      </c>
      <c r="B6791" s="3" t="s">
        <v>25549</v>
      </c>
      <c r="C6791" s="3"/>
      <c r="D6791" s="3" t="s">
        <v>25550</v>
      </c>
      <c r="E6791" s="3" t="s">
        <v>25551</v>
      </c>
      <c r="F6791" s="3" t="s">
        <v>22</v>
      </c>
      <c r="G6791" s="3" t="s">
        <v>258</v>
      </c>
      <c r="H6791" s="3" t="s">
        <v>24</v>
      </c>
      <c r="I6791" s="3" t="s">
        <v>8109</v>
      </c>
      <c r="J6791" s="1" t="s">
        <v>37</v>
      </c>
      <c r="K6791" s="7" t="s">
        <v>5393</v>
      </c>
      <c r="L6791" s="3" t="s">
        <v>28</v>
      </c>
      <c r="M6791" s="3" t="s">
        <v>29</v>
      </c>
      <c r="N6791" s="3" t="s">
        <v>14728</v>
      </c>
      <c r="O6791" s="96" t="s">
        <v>28</v>
      </c>
      <c r="P6791" s="96" t="s">
        <v>5394</v>
      </c>
      <c r="Q6791" s="96" t="s">
        <v>32</v>
      </c>
      <c r="R6791" s="96"/>
    </row>
    <row r="6792" spans="1:18" ht="15" customHeight="1">
      <c r="A6792" s="5" t="s">
        <v>25552</v>
      </c>
      <c r="B6792" s="3" t="s">
        <v>25553</v>
      </c>
      <c r="C6792" s="3" t="s">
        <v>25554</v>
      </c>
      <c r="D6792" s="3" t="s">
        <v>25555</v>
      </c>
      <c r="E6792" s="3" t="s">
        <v>25556</v>
      </c>
      <c r="F6792" s="3" t="s">
        <v>22</v>
      </c>
      <c r="G6792" s="3" t="s">
        <v>23</v>
      </c>
      <c r="H6792" s="3" t="s">
        <v>24</v>
      </c>
      <c r="I6792" s="3" t="s">
        <v>8109</v>
      </c>
      <c r="J6792" s="1" t="s">
        <v>37</v>
      </c>
      <c r="K6792" s="7" t="s">
        <v>27</v>
      </c>
      <c r="L6792" s="3" t="s">
        <v>28</v>
      </c>
      <c r="M6792" s="3" t="s">
        <v>29</v>
      </c>
      <c r="N6792" s="3" t="s">
        <v>8118</v>
      </c>
      <c r="O6792" s="96" t="s">
        <v>28</v>
      </c>
      <c r="P6792" s="96" t="s">
        <v>2675</v>
      </c>
      <c r="Q6792" s="96" t="s">
        <v>32</v>
      </c>
      <c r="R6792" s="96"/>
    </row>
    <row r="6793" spans="1:18" ht="15" customHeight="1">
      <c r="A6793" s="5" t="s">
        <v>25557</v>
      </c>
      <c r="B6793" s="3" t="s">
        <v>25557</v>
      </c>
      <c r="C6793" s="3"/>
      <c r="D6793" s="3" t="s">
        <v>25558</v>
      </c>
      <c r="E6793" s="3" t="s">
        <v>25559</v>
      </c>
      <c r="F6793" s="3" t="s">
        <v>22</v>
      </c>
      <c r="G6793" s="3" t="s">
        <v>258</v>
      </c>
      <c r="H6793" s="3" t="s">
        <v>24</v>
      </c>
      <c r="I6793" s="3" t="s">
        <v>8109</v>
      </c>
      <c r="J6793" s="1" t="s">
        <v>37</v>
      </c>
      <c r="K6793" s="7" t="s">
        <v>5393</v>
      </c>
      <c r="L6793" s="3" t="s">
        <v>28</v>
      </c>
      <c r="M6793" s="3" t="s">
        <v>29</v>
      </c>
      <c r="N6793" s="3" t="s">
        <v>5746</v>
      </c>
      <c r="O6793" s="96" t="s">
        <v>28</v>
      </c>
      <c r="P6793" s="96" t="s">
        <v>5394</v>
      </c>
      <c r="Q6793" s="96" t="s">
        <v>32</v>
      </c>
      <c r="R6793" s="96"/>
    </row>
    <row r="6794" spans="1:18" ht="15" customHeight="1">
      <c r="A6794" s="5" t="s">
        <v>25560</v>
      </c>
      <c r="B6794" s="3" t="s">
        <v>25561</v>
      </c>
      <c r="C6794" s="3" t="s">
        <v>25562</v>
      </c>
      <c r="D6794" s="3" t="s">
        <v>25563</v>
      </c>
      <c r="E6794" s="3"/>
      <c r="F6794" s="3" t="s">
        <v>22</v>
      </c>
      <c r="G6794" s="3" t="s">
        <v>60</v>
      </c>
      <c r="H6794" s="3" t="s">
        <v>24</v>
      </c>
      <c r="I6794" s="3" t="s">
        <v>8109</v>
      </c>
      <c r="J6794" s="1" t="s">
        <v>37</v>
      </c>
      <c r="K6794" s="7" t="s">
        <v>104</v>
      </c>
      <c r="L6794" s="3" t="s">
        <v>28</v>
      </c>
      <c r="M6794" s="3" t="s">
        <v>29</v>
      </c>
      <c r="N6794" s="3"/>
      <c r="O6794" s="96" t="s">
        <v>28</v>
      </c>
      <c r="P6794" s="96" t="s">
        <v>1157</v>
      </c>
      <c r="Q6794" s="96" t="s">
        <v>32</v>
      </c>
      <c r="R6794" s="96" t="s">
        <v>144</v>
      </c>
    </row>
    <row r="6795" spans="1:18" ht="15" customHeight="1">
      <c r="A6795" s="5" t="s">
        <v>25564</v>
      </c>
      <c r="B6795" s="3" t="s">
        <v>25564</v>
      </c>
      <c r="C6795" s="3"/>
      <c r="D6795" s="3" t="s">
        <v>25565</v>
      </c>
      <c r="E6795" s="3" t="s">
        <v>25566</v>
      </c>
      <c r="F6795" s="3" t="s">
        <v>22</v>
      </c>
      <c r="G6795" s="3" t="s">
        <v>65</v>
      </c>
      <c r="H6795" s="3" t="s">
        <v>24</v>
      </c>
      <c r="I6795" s="3" t="s">
        <v>8109</v>
      </c>
      <c r="J6795" s="1" t="s">
        <v>37</v>
      </c>
      <c r="K6795" s="7" t="s">
        <v>5393</v>
      </c>
      <c r="L6795" s="3" t="s">
        <v>28</v>
      </c>
      <c r="M6795" s="3" t="s">
        <v>29</v>
      </c>
      <c r="N6795" s="3" t="s">
        <v>14728</v>
      </c>
      <c r="O6795" s="96" t="s">
        <v>28</v>
      </c>
      <c r="P6795" s="96" t="s">
        <v>5394</v>
      </c>
      <c r="Q6795" s="96" t="s">
        <v>32</v>
      </c>
      <c r="R6795" s="96"/>
    </row>
    <row r="6796" spans="1:18" ht="15" customHeight="1">
      <c r="A6796" s="5" t="s">
        <v>25567</v>
      </c>
      <c r="B6796" s="3" t="s">
        <v>25567</v>
      </c>
      <c r="C6796" s="3"/>
      <c r="D6796" s="3" t="s">
        <v>25568</v>
      </c>
      <c r="E6796" s="3"/>
      <c r="F6796" s="3" t="s">
        <v>22</v>
      </c>
      <c r="G6796" s="3" t="s">
        <v>65</v>
      </c>
      <c r="H6796" s="3" t="s">
        <v>24</v>
      </c>
      <c r="I6796" s="3" t="s">
        <v>8109</v>
      </c>
      <c r="J6796" s="1" t="s">
        <v>37</v>
      </c>
      <c r="K6796" s="7" t="s">
        <v>5393</v>
      </c>
      <c r="L6796" s="3" t="s">
        <v>28</v>
      </c>
      <c r="M6796" s="3" t="s">
        <v>29</v>
      </c>
      <c r="N6796" s="3" t="s">
        <v>5746</v>
      </c>
      <c r="O6796" s="96" t="s">
        <v>28</v>
      </c>
      <c r="P6796" s="96" t="s">
        <v>5394</v>
      </c>
      <c r="Q6796" s="96" t="s">
        <v>32</v>
      </c>
      <c r="R6796" s="96"/>
    </row>
    <row r="6797" spans="1:18" ht="15" customHeight="1">
      <c r="A6797" s="5" t="s">
        <v>25569</v>
      </c>
      <c r="B6797" s="3" t="s">
        <v>25569</v>
      </c>
      <c r="C6797" s="3"/>
      <c r="D6797" s="3" t="s">
        <v>25570</v>
      </c>
      <c r="E6797" s="3" t="s">
        <v>25571</v>
      </c>
      <c r="F6797" s="3" t="s">
        <v>22</v>
      </c>
      <c r="G6797" s="3" t="s">
        <v>60</v>
      </c>
      <c r="H6797" s="3" t="s">
        <v>24</v>
      </c>
      <c r="I6797" s="3" t="s">
        <v>8109</v>
      </c>
      <c r="J6797" s="1" t="s">
        <v>1018</v>
      </c>
      <c r="K6797" s="7" t="s">
        <v>5393</v>
      </c>
      <c r="L6797" s="3" t="s">
        <v>28</v>
      </c>
      <c r="M6797" s="3" t="s">
        <v>28</v>
      </c>
      <c r="N6797" s="3" t="s">
        <v>14728</v>
      </c>
      <c r="O6797" s="96" t="s">
        <v>28</v>
      </c>
      <c r="P6797" s="96" t="s">
        <v>5394</v>
      </c>
      <c r="Q6797" s="96" t="s">
        <v>32</v>
      </c>
      <c r="R6797" s="96" t="s">
        <v>144</v>
      </c>
    </row>
    <row r="6798" spans="1:18" ht="15" customHeight="1">
      <c r="A6798" s="5" t="s">
        <v>25572</v>
      </c>
      <c r="B6798" s="3" t="s">
        <v>25572</v>
      </c>
      <c r="C6798" s="3"/>
      <c r="D6798" s="3" t="s">
        <v>25573</v>
      </c>
      <c r="E6798" s="3" t="s">
        <v>25574</v>
      </c>
      <c r="F6798" s="3" t="s">
        <v>22</v>
      </c>
      <c r="G6798" s="3" t="s">
        <v>65</v>
      </c>
      <c r="H6798" s="3" t="s">
        <v>24</v>
      </c>
      <c r="I6798" s="3" t="s">
        <v>8109</v>
      </c>
      <c r="J6798" s="1" t="s">
        <v>37</v>
      </c>
      <c r="K6798" s="7" t="s">
        <v>5393</v>
      </c>
      <c r="L6798" s="3" t="s">
        <v>28</v>
      </c>
      <c r="M6798" s="3" t="s">
        <v>29</v>
      </c>
      <c r="N6798" s="3" t="s">
        <v>5746</v>
      </c>
      <c r="O6798" s="96" t="s">
        <v>28</v>
      </c>
      <c r="P6798" s="96" t="s">
        <v>5394</v>
      </c>
      <c r="Q6798" s="96" t="s">
        <v>32</v>
      </c>
      <c r="R6798" s="96"/>
    </row>
    <row r="6799" spans="1:18" ht="15" customHeight="1">
      <c r="A6799" s="5" t="s">
        <v>25575</v>
      </c>
      <c r="B6799" s="3" t="s">
        <v>25575</v>
      </c>
      <c r="C6799" s="3"/>
      <c r="D6799" s="3" t="s">
        <v>25576</v>
      </c>
      <c r="E6799" s="3" t="s">
        <v>25577</v>
      </c>
      <c r="F6799" s="3" t="s">
        <v>22</v>
      </c>
      <c r="G6799" s="3" t="s">
        <v>65</v>
      </c>
      <c r="H6799" s="3" t="s">
        <v>24</v>
      </c>
      <c r="I6799" s="3" t="s">
        <v>8109</v>
      </c>
      <c r="J6799" s="1" t="s">
        <v>37</v>
      </c>
      <c r="K6799" s="7" t="s">
        <v>5393</v>
      </c>
      <c r="L6799" s="3" t="s">
        <v>28</v>
      </c>
      <c r="M6799" s="3" t="s">
        <v>29</v>
      </c>
      <c r="N6799" s="3" t="s">
        <v>5746</v>
      </c>
      <c r="O6799" s="96" t="s">
        <v>28</v>
      </c>
      <c r="P6799" s="96" t="s">
        <v>5394</v>
      </c>
      <c r="Q6799" s="96" t="s">
        <v>32</v>
      </c>
      <c r="R6799" s="96"/>
    </row>
    <row r="6800" spans="1:18" ht="15" customHeight="1">
      <c r="A6800" s="5" t="s">
        <v>25578</v>
      </c>
      <c r="B6800" s="3" t="s">
        <v>25579</v>
      </c>
      <c r="C6800" s="3" t="s">
        <v>25580</v>
      </c>
      <c r="D6800" s="3" t="s">
        <v>25581</v>
      </c>
      <c r="E6800" s="3"/>
      <c r="F6800" s="3" t="s">
        <v>1608</v>
      </c>
      <c r="G6800" s="3" t="s">
        <v>16608</v>
      </c>
      <c r="H6800" s="3" t="s">
        <v>28</v>
      </c>
      <c r="I6800" s="3" t="s">
        <v>8109</v>
      </c>
      <c r="J6800" s="1" t="s">
        <v>37</v>
      </c>
      <c r="K6800" s="7" t="s">
        <v>27</v>
      </c>
      <c r="L6800" s="3" t="s">
        <v>28</v>
      </c>
      <c r="M6800" s="3" t="s">
        <v>28</v>
      </c>
      <c r="N6800" s="3" t="s">
        <v>4960</v>
      </c>
      <c r="O6800" s="96" t="s">
        <v>28</v>
      </c>
      <c r="P6800" s="96" t="s">
        <v>122</v>
      </c>
      <c r="Q6800" s="96" t="s">
        <v>32</v>
      </c>
      <c r="R6800" s="96"/>
    </row>
    <row r="6801" spans="1:18" ht="15" customHeight="1">
      <c r="A6801" s="5" t="s">
        <v>25582</v>
      </c>
      <c r="B6801" s="3" t="s">
        <v>25582</v>
      </c>
      <c r="C6801" s="3"/>
      <c r="D6801" s="3" t="s">
        <v>25583</v>
      </c>
      <c r="E6801" s="3" t="s">
        <v>25584</v>
      </c>
      <c r="F6801" s="3" t="s">
        <v>22</v>
      </c>
      <c r="G6801" s="3" t="s">
        <v>60</v>
      </c>
      <c r="H6801" s="3" t="s">
        <v>24</v>
      </c>
      <c r="I6801" s="3" t="s">
        <v>8109</v>
      </c>
      <c r="J6801" s="1" t="s">
        <v>1018</v>
      </c>
      <c r="K6801" s="7" t="s">
        <v>5393</v>
      </c>
      <c r="L6801" s="3" t="s">
        <v>28</v>
      </c>
      <c r="M6801" s="3" t="s">
        <v>28</v>
      </c>
      <c r="N6801" s="3" t="s">
        <v>5746</v>
      </c>
      <c r="O6801" s="96" t="s">
        <v>28</v>
      </c>
      <c r="P6801" s="96" t="s">
        <v>5394</v>
      </c>
      <c r="Q6801" s="96" t="s">
        <v>32</v>
      </c>
      <c r="R6801" s="96" t="s">
        <v>144</v>
      </c>
    </row>
    <row r="6802" spans="1:18" ht="15" customHeight="1">
      <c r="A6802" s="5" t="s">
        <v>25585</v>
      </c>
      <c r="B6802" s="3" t="s">
        <v>25586</v>
      </c>
      <c r="C6802" s="3" t="s">
        <v>25587</v>
      </c>
      <c r="D6802" s="3" t="s">
        <v>25588</v>
      </c>
      <c r="E6802" s="3" t="s">
        <v>25589</v>
      </c>
      <c r="F6802" s="3" t="s">
        <v>22</v>
      </c>
      <c r="G6802" s="3" t="s">
        <v>65</v>
      </c>
      <c r="H6802" s="3" t="s">
        <v>24</v>
      </c>
      <c r="I6802" s="3" t="s">
        <v>8109</v>
      </c>
      <c r="J6802" s="1" t="s">
        <v>37</v>
      </c>
      <c r="K6802" s="7" t="s">
        <v>27</v>
      </c>
      <c r="L6802" s="3" t="s">
        <v>28</v>
      </c>
      <c r="M6802" s="3" t="s">
        <v>29</v>
      </c>
      <c r="N6802" s="3" t="s">
        <v>8118</v>
      </c>
      <c r="O6802" s="96" t="s">
        <v>28</v>
      </c>
      <c r="P6802" s="96" t="s">
        <v>478</v>
      </c>
      <c r="Q6802" s="96" t="s">
        <v>32</v>
      </c>
      <c r="R6802" s="96"/>
    </row>
    <row r="6803" spans="1:18" ht="15" customHeight="1">
      <c r="A6803" s="5" t="s">
        <v>25590</v>
      </c>
      <c r="B6803" s="3" t="s">
        <v>25590</v>
      </c>
      <c r="C6803" s="3"/>
      <c r="D6803" s="3" t="s">
        <v>25591</v>
      </c>
      <c r="E6803" s="3" t="s">
        <v>25592</v>
      </c>
      <c r="F6803" s="3" t="s">
        <v>22</v>
      </c>
      <c r="G6803" s="3" t="s">
        <v>258</v>
      </c>
      <c r="H6803" s="3" t="s">
        <v>24</v>
      </c>
      <c r="I6803" s="3" t="s">
        <v>8109</v>
      </c>
      <c r="J6803" s="1" t="s">
        <v>37</v>
      </c>
      <c r="K6803" s="7" t="s">
        <v>5393</v>
      </c>
      <c r="L6803" s="3" t="s">
        <v>28</v>
      </c>
      <c r="M6803" s="3" t="s">
        <v>28</v>
      </c>
      <c r="N6803" s="3" t="s">
        <v>5746</v>
      </c>
      <c r="O6803" s="96" t="s">
        <v>28</v>
      </c>
      <c r="P6803" s="96" t="s">
        <v>5394</v>
      </c>
      <c r="Q6803" s="96" t="s">
        <v>32</v>
      </c>
      <c r="R6803" s="96"/>
    </row>
    <row r="6804" spans="1:18" ht="15" customHeight="1">
      <c r="A6804" s="5" t="s">
        <v>25593</v>
      </c>
      <c r="B6804" s="3" t="s">
        <v>25593</v>
      </c>
      <c r="C6804" s="3"/>
      <c r="D6804" s="3" t="s">
        <v>25594</v>
      </c>
      <c r="E6804" s="3" t="s">
        <v>25595</v>
      </c>
      <c r="F6804" s="3" t="s">
        <v>22</v>
      </c>
      <c r="G6804" s="3" t="s">
        <v>65</v>
      </c>
      <c r="H6804" s="3" t="s">
        <v>24</v>
      </c>
      <c r="I6804" s="3" t="s">
        <v>8109</v>
      </c>
      <c r="J6804" s="1" t="s">
        <v>37</v>
      </c>
      <c r="K6804" s="7" t="s">
        <v>5393</v>
      </c>
      <c r="L6804" s="3" t="s">
        <v>28</v>
      </c>
      <c r="M6804" s="3" t="s">
        <v>29</v>
      </c>
      <c r="N6804" s="3" t="s">
        <v>5746</v>
      </c>
      <c r="O6804" s="96" t="s">
        <v>28</v>
      </c>
      <c r="P6804" s="96" t="s">
        <v>5394</v>
      </c>
      <c r="Q6804" s="96" t="s">
        <v>32</v>
      </c>
      <c r="R6804" s="96"/>
    </row>
    <row r="6805" spans="1:18" ht="15" customHeight="1">
      <c r="A6805" s="5" t="s">
        <v>25596</v>
      </c>
      <c r="B6805" s="3" t="s">
        <v>25597</v>
      </c>
      <c r="C6805" s="3" t="s">
        <v>25598</v>
      </c>
      <c r="D6805" s="3" t="s">
        <v>25599</v>
      </c>
      <c r="E6805" s="3"/>
      <c r="F6805" s="3" t="s">
        <v>22</v>
      </c>
      <c r="G6805" s="3" t="s">
        <v>23</v>
      </c>
      <c r="H6805" s="3" t="s">
        <v>24</v>
      </c>
      <c r="I6805" s="3" t="s">
        <v>8109</v>
      </c>
      <c r="J6805" s="1" t="s">
        <v>213</v>
      </c>
      <c r="K6805" s="7" t="s">
        <v>27</v>
      </c>
      <c r="L6805" s="3" t="s">
        <v>28</v>
      </c>
      <c r="M6805" s="3" t="s">
        <v>29</v>
      </c>
      <c r="N6805" s="3" t="s">
        <v>23</v>
      </c>
      <c r="O6805" s="96" t="s">
        <v>28</v>
      </c>
      <c r="P6805" s="96" t="s">
        <v>1396</v>
      </c>
      <c r="Q6805" s="96" t="s">
        <v>32</v>
      </c>
      <c r="R6805" s="96"/>
    </row>
    <row r="6806" spans="1:18" ht="15" customHeight="1">
      <c r="A6806" s="5" t="s">
        <v>25600</v>
      </c>
      <c r="B6806" s="3" t="s">
        <v>25601</v>
      </c>
      <c r="C6806" s="3" t="s">
        <v>25602</v>
      </c>
      <c r="D6806" s="3" t="s">
        <v>25603</v>
      </c>
      <c r="E6806" s="3"/>
      <c r="F6806" s="3" t="s">
        <v>83</v>
      </c>
      <c r="G6806" s="3" t="s">
        <v>23</v>
      </c>
      <c r="H6806" s="3" t="s">
        <v>29</v>
      </c>
      <c r="I6806" s="3" t="s">
        <v>8109</v>
      </c>
      <c r="J6806" s="1" t="s">
        <v>37</v>
      </c>
      <c r="K6806" s="7" t="s">
        <v>27</v>
      </c>
      <c r="L6806" s="3" t="s">
        <v>28</v>
      </c>
      <c r="M6806" s="3" t="s">
        <v>29</v>
      </c>
      <c r="N6806" s="3" t="s">
        <v>8118</v>
      </c>
      <c r="O6806" s="96" t="s">
        <v>28</v>
      </c>
      <c r="P6806" s="96" t="s">
        <v>122</v>
      </c>
      <c r="Q6806" s="96" t="s">
        <v>32</v>
      </c>
      <c r="R6806" s="96"/>
    </row>
    <row r="6807" spans="1:18" ht="15" customHeight="1">
      <c r="A6807" s="5" t="s">
        <v>25604</v>
      </c>
      <c r="B6807" s="3" t="s">
        <v>25604</v>
      </c>
      <c r="C6807" s="3"/>
      <c r="D6807" s="3" t="s">
        <v>25605</v>
      </c>
      <c r="E6807" s="3" t="s">
        <v>25606</v>
      </c>
      <c r="F6807" s="3" t="s">
        <v>22</v>
      </c>
      <c r="G6807" s="3" t="s">
        <v>65</v>
      </c>
      <c r="H6807" s="3" t="s">
        <v>24</v>
      </c>
      <c r="I6807" s="3" t="s">
        <v>8109</v>
      </c>
      <c r="J6807" s="1" t="s">
        <v>37</v>
      </c>
      <c r="K6807" s="7" t="s">
        <v>5393</v>
      </c>
      <c r="L6807" s="3" t="s">
        <v>28</v>
      </c>
      <c r="M6807" s="3" t="s">
        <v>29</v>
      </c>
      <c r="N6807" s="3" t="s">
        <v>14728</v>
      </c>
      <c r="O6807" s="96" t="s">
        <v>28</v>
      </c>
      <c r="P6807" s="96" t="s">
        <v>5394</v>
      </c>
      <c r="Q6807" s="96" t="s">
        <v>32</v>
      </c>
      <c r="R6807" s="96"/>
    </row>
    <row r="6808" spans="1:18" ht="15" customHeight="1">
      <c r="A6808" s="5" t="s">
        <v>25607</v>
      </c>
      <c r="B6808" s="3" t="s">
        <v>25608</v>
      </c>
      <c r="C6808" s="3" t="s">
        <v>25609</v>
      </c>
      <c r="D6808" s="3"/>
      <c r="E6808" s="3"/>
      <c r="F6808" s="3" t="s">
        <v>1608</v>
      </c>
      <c r="G6808" s="3" t="s">
        <v>10524</v>
      </c>
      <c r="H6808" s="3" t="s">
        <v>28</v>
      </c>
      <c r="I6808" s="3" t="s">
        <v>8109</v>
      </c>
      <c r="J6808" s="1" t="s">
        <v>37</v>
      </c>
      <c r="K6808" s="7" t="s">
        <v>27</v>
      </c>
      <c r="L6808" s="3" t="s">
        <v>28</v>
      </c>
      <c r="M6808" s="3" t="s">
        <v>28</v>
      </c>
      <c r="N6808" s="3" t="s">
        <v>4960</v>
      </c>
      <c r="O6808" s="96" t="s">
        <v>28</v>
      </c>
      <c r="P6808" s="96" t="s">
        <v>1396</v>
      </c>
      <c r="Q6808" s="96" t="s">
        <v>32</v>
      </c>
      <c r="R6808" s="96"/>
    </row>
    <row r="6809" spans="1:18" ht="15" customHeight="1">
      <c r="A6809" s="5" t="s">
        <v>25610</v>
      </c>
      <c r="B6809" s="3" t="s">
        <v>25610</v>
      </c>
      <c r="C6809" s="3"/>
      <c r="D6809" s="3" t="s">
        <v>25611</v>
      </c>
      <c r="E6809" s="3" t="s">
        <v>25612</v>
      </c>
      <c r="F6809" s="3" t="s">
        <v>22</v>
      </c>
      <c r="G6809" s="3" t="s">
        <v>65</v>
      </c>
      <c r="H6809" s="3" t="s">
        <v>24</v>
      </c>
      <c r="I6809" s="3" t="s">
        <v>8109</v>
      </c>
      <c r="J6809" s="1" t="s">
        <v>37</v>
      </c>
      <c r="K6809" s="7" t="s">
        <v>5393</v>
      </c>
      <c r="L6809" s="3" t="s">
        <v>28</v>
      </c>
      <c r="M6809" s="3" t="s">
        <v>29</v>
      </c>
      <c r="N6809" s="3" t="s">
        <v>5746</v>
      </c>
      <c r="O6809" s="96" t="s">
        <v>28</v>
      </c>
      <c r="P6809" s="96" t="s">
        <v>5394</v>
      </c>
      <c r="Q6809" s="96" t="s">
        <v>32</v>
      </c>
      <c r="R6809" s="96"/>
    </row>
    <row r="6810" spans="1:18" ht="15" customHeight="1">
      <c r="A6810" s="5" t="s">
        <v>25613</v>
      </c>
      <c r="B6810" s="3" t="s">
        <v>25614</v>
      </c>
      <c r="C6810" s="3" t="s">
        <v>25615</v>
      </c>
      <c r="D6810" s="3"/>
      <c r="E6810" s="3"/>
      <c r="F6810" s="3" t="s">
        <v>83</v>
      </c>
      <c r="G6810" s="3" t="s">
        <v>23</v>
      </c>
      <c r="H6810" s="3" t="s">
        <v>28</v>
      </c>
      <c r="I6810" s="3" t="s">
        <v>8109</v>
      </c>
      <c r="J6810" s="1" t="s">
        <v>37</v>
      </c>
      <c r="K6810" s="7" t="s">
        <v>27</v>
      </c>
      <c r="L6810" s="3" t="s">
        <v>29</v>
      </c>
      <c r="M6810" s="3" t="s">
        <v>29</v>
      </c>
      <c r="N6810" s="3" t="s">
        <v>4960</v>
      </c>
      <c r="O6810" s="96" t="s">
        <v>28</v>
      </c>
      <c r="P6810" s="96" t="s">
        <v>1396</v>
      </c>
      <c r="Q6810" s="96" t="s">
        <v>32</v>
      </c>
      <c r="R6810" s="96"/>
    </row>
    <row r="6811" spans="1:18" ht="15" customHeight="1">
      <c r="A6811" s="5" t="s">
        <v>25616</v>
      </c>
      <c r="B6811" s="3" t="s">
        <v>25616</v>
      </c>
      <c r="C6811" s="3"/>
      <c r="D6811" s="3" t="s">
        <v>25617</v>
      </c>
      <c r="E6811" s="3" t="s">
        <v>25618</v>
      </c>
      <c r="F6811" s="3" t="s">
        <v>22</v>
      </c>
      <c r="G6811" s="3" t="s">
        <v>65</v>
      </c>
      <c r="H6811" s="3" t="s">
        <v>24</v>
      </c>
      <c r="I6811" s="3" t="s">
        <v>8109</v>
      </c>
      <c r="J6811" s="1" t="s">
        <v>37</v>
      </c>
      <c r="K6811" s="7" t="s">
        <v>5393</v>
      </c>
      <c r="L6811" s="3" t="s">
        <v>29</v>
      </c>
      <c r="M6811" s="3" t="s">
        <v>29</v>
      </c>
      <c r="N6811" s="3" t="s">
        <v>5746</v>
      </c>
      <c r="O6811" s="96" t="s">
        <v>28</v>
      </c>
      <c r="P6811" s="96" t="s">
        <v>5394</v>
      </c>
      <c r="Q6811" s="96" t="s">
        <v>32</v>
      </c>
      <c r="R6811" s="96"/>
    </row>
    <row r="6812" spans="1:18" ht="15" customHeight="1">
      <c r="A6812" s="5" t="s">
        <v>25619</v>
      </c>
      <c r="B6812" s="3" t="s">
        <v>25619</v>
      </c>
      <c r="C6812" s="3"/>
      <c r="D6812" s="3" t="s">
        <v>25620</v>
      </c>
      <c r="E6812" s="3" t="s">
        <v>25621</v>
      </c>
      <c r="F6812" s="3" t="s">
        <v>22</v>
      </c>
      <c r="G6812" s="3" t="s">
        <v>23</v>
      </c>
      <c r="H6812" s="3" t="s">
        <v>24</v>
      </c>
      <c r="I6812" s="3" t="s">
        <v>8109</v>
      </c>
      <c r="J6812" s="1" t="s">
        <v>37</v>
      </c>
      <c r="K6812" s="7" t="s">
        <v>5393</v>
      </c>
      <c r="L6812" s="3" t="s">
        <v>28</v>
      </c>
      <c r="M6812" s="3" t="s">
        <v>29</v>
      </c>
      <c r="N6812" s="3" t="s">
        <v>5746</v>
      </c>
      <c r="O6812" s="96" t="s">
        <v>28</v>
      </c>
      <c r="P6812" s="96" t="s">
        <v>5394</v>
      </c>
      <c r="Q6812" s="96" t="s">
        <v>32</v>
      </c>
      <c r="R6812" s="96"/>
    </row>
    <row r="6813" spans="1:18" ht="15" customHeight="1">
      <c r="A6813" s="5" t="s">
        <v>25622</v>
      </c>
      <c r="B6813" s="3" t="s">
        <v>25623</v>
      </c>
      <c r="C6813" s="3" t="s">
        <v>25624</v>
      </c>
      <c r="D6813" s="3" t="s">
        <v>25625</v>
      </c>
      <c r="E6813" s="3"/>
      <c r="F6813" s="3" t="s">
        <v>22</v>
      </c>
      <c r="G6813" s="3" t="s">
        <v>8893</v>
      </c>
      <c r="H6813" s="3" t="s">
        <v>24</v>
      </c>
      <c r="I6813" s="3" t="s">
        <v>8109</v>
      </c>
      <c r="J6813" s="1" t="s">
        <v>26</v>
      </c>
      <c r="K6813" s="7" t="s">
        <v>27</v>
      </c>
      <c r="L6813" s="3" t="s">
        <v>29</v>
      </c>
      <c r="M6813" s="3" t="s">
        <v>29</v>
      </c>
      <c r="N6813" s="3" t="s">
        <v>4960</v>
      </c>
      <c r="O6813" s="96" t="s">
        <v>28</v>
      </c>
      <c r="P6813" s="96" t="s">
        <v>31</v>
      </c>
      <c r="Q6813" s="96" t="s">
        <v>32</v>
      </c>
      <c r="R6813" s="96"/>
    </row>
    <row r="6814" spans="1:18" ht="15" customHeight="1">
      <c r="A6814" s="5" t="s">
        <v>25626</v>
      </c>
      <c r="B6814" s="3" t="s">
        <v>25626</v>
      </c>
      <c r="C6814" s="3"/>
      <c r="D6814" s="3" t="s">
        <v>25627</v>
      </c>
      <c r="E6814" s="3" t="s">
        <v>25628</v>
      </c>
      <c r="F6814" s="3" t="s">
        <v>22</v>
      </c>
      <c r="G6814" s="3" t="s">
        <v>258</v>
      </c>
      <c r="H6814" s="3" t="s">
        <v>24</v>
      </c>
      <c r="I6814" s="3" t="s">
        <v>8109</v>
      </c>
      <c r="J6814" s="1" t="s">
        <v>37</v>
      </c>
      <c r="K6814" s="7" t="s">
        <v>5393</v>
      </c>
      <c r="L6814" s="3" t="s">
        <v>28</v>
      </c>
      <c r="M6814" s="3" t="s">
        <v>29</v>
      </c>
      <c r="N6814" s="3" t="s">
        <v>14728</v>
      </c>
      <c r="O6814" s="96" t="s">
        <v>28</v>
      </c>
      <c r="P6814" s="96" t="s">
        <v>5394</v>
      </c>
      <c r="Q6814" s="96" t="s">
        <v>32</v>
      </c>
      <c r="R6814" s="96"/>
    </row>
    <row r="6815" spans="1:18" ht="15" customHeight="1">
      <c r="A6815" s="5" t="s">
        <v>25629</v>
      </c>
      <c r="B6815" s="3" t="s">
        <v>25630</v>
      </c>
      <c r="C6815" s="3" t="s">
        <v>25631</v>
      </c>
      <c r="D6815" s="3" t="s">
        <v>25632</v>
      </c>
      <c r="E6815" s="3"/>
      <c r="F6815" s="3" t="s">
        <v>83</v>
      </c>
      <c r="G6815" s="3" t="s">
        <v>25633</v>
      </c>
      <c r="H6815" s="3" t="s">
        <v>28</v>
      </c>
      <c r="I6815" s="3" t="s">
        <v>8109</v>
      </c>
      <c r="J6815" s="1" t="s">
        <v>26</v>
      </c>
      <c r="K6815" s="7" t="s">
        <v>27</v>
      </c>
      <c r="L6815" s="3" t="s">
        <v>29</v>
      </c>
      <c r="M6815" s="3" t="s">
        <v>29</v>
      </c>
      <c r="N6815" s="3" t="s">
        <v>4960</v>
      </c>
      <c r="O6815" s="96" t="s">
        <v>28</v>
      </c>
      <c r="P6815" s="96" t="s">
        <v>122</v>
      </c>
      <c r="Q6815" s="96" t="s">
        <v>32</v>
      </c>
      <c r="R6815" s="96"/>
    </row>
    <row r="6816" spans="1:18" ht="15" customHeight="1">
      <c r="A6816" s="5" t="s">
        <v>25634</v>
      </c>
      <c r="B6816" s="3" t="s">
        <v>25634</v>
      </c>
      <c r="C6816" s="3"/>
      <c r="D6816" s="3" t="s">
        <v>25635</v>
      </c>
      <c r="E6816" s="3" t="s">
        <v>25636</v>
      </c>
      <c r="F6816" s="3" t="s">
        <v>22</v>
      </c>
      <c r="G6816" s="3" t="s">
        <v>65</v>
      </c>
      <c r="H6816" s="3" t="s">
        <v>24</v>
      </c>
      <c r="I6816" s="3" t="s">
        <v>8109</v>
      </c>
      <c r="J6816" s="1" t="s">
        <v>37</v>
      </c>
      <c r="K6816" s="7" t="s">
        <v>5393</v>
      </c>
      <c r="L6816" s="3" t="s">
        <v>28</v>
      </c>
      <c r="M6816" s="3" t="s">
        <v>29</v>
      </c>
      <c r="N6816" s="3" t="s">
        <v>5746</v>
      </c>
      <c r="O6816" s="96" t="s">
        <v>28</v>
      </c>
      <c r="P6816" s="96" t="s">
        <v>5394</v>
      </c>
      <c r="Q6816" s="96" t="s">
        <v>32</v>
      </c>
      <c r="R6816" s="96"/>
    </row>
    <row r="6817" spans="1:18" ht="15" customHeight="1">
      <c r="A6817" s="5" t="s">
        <v>25637</v>
      </c>
      <c r="B6817" s="3" t="s">
        <v>25638</v>
      </c>
      <c r="C6817" s="3" t="s">
        <v>25639</v>
      </c>
      <c r="D6817" s="3" t="s">
        <v>25640</v>
      </c>
      <c r="E6817" s="3" t="s">
        <v>25641</v>
      </c>
      <c r="F6817" s="3" t="s">
        <v>22</v>
      </c>
      <c r="G6817" s="3" t="s">
        <v>23</v>
      </c>
      <c r="H6817" s="3" t="s">
        <v>24</v>
      </c>
      <c r="I6817" s="3" t="s">
        <v>8109</v>
      </c>
      <c r="J6817" s="1" t="s">
        <v>37</v>
      </c>
      <c r="K6817" s="7" t="s">
        <v>27</v>
      </c>
      <c r="L6817" s="3" t="s">
        <v>28</v>
      </c>
      <c r="M6817" s="3" t="s">
        <v>28</v>
      </c>
      <c r="N6817" s="3" t="s">
        <v>4960</v>
      </c>
      <c r="O6817" s="96" t="s">
        <v>28</v>
      </c>
      <c r="P6817" s="96" t="s">
        <v>521</v>
      </c>
      <c r="Q6817" s="96" t="s">
        <v>32</v>
      </c>
      <c r="R6817" s="96"/>
    </row>
    <row r="6818" spans="1:18" ht="15" customHeight="1">
      <c r="A6818" s="5" t="s">
        <v>25642</v>
      </c>
      <c r="B6818" s="3" t="s">
        <v>25643</v>
      </c>
      <c r="C6818" s="3" t="s">
        <v>25644</v>
      </c>
      <c r="D6818" s="3"/>
      <c r="E6818" s="3"/>
      <c r="F6818" s="3" t="s">
        <v>22</v>
      </c>
      <c r="G6818" s="3" t="s">
        <v>258</v>
      </c>
      <c r="H6818" s="3" t="s">
        <v>24</v>
      </c>
      <c r="I6818" s="3" t="s">
        <v>8109</v>
      </c>
      <c r="J6818" s="1" t="s">
        <v>26</v>
      </c>
      <c r="K6818" s="7" t="s">
        <v>27</v>
      </c>
      <c r="L6818" s="3" t="s">
        <v>28</v>
      </c>
      <c r="M6818" s="3" t="s">
        <v>29</v>
      </c>
      <c r="N6818" s="3" t="s">
        <v>4960</v>
      </c>
      <c r="O6818" s="96" t="s">
        <v>28</v>
      </c>
      <c r="P6818" s="96" t="s">
        <v>122</v>
      </c>
      <c r="Q6818" s="96" t="s">
        <v>32</v>
      </c>
      <c r="R6818" s="96"/>
    </row>
    <row r="6819" spans="1:18" ht="15" customHeight="1">
      <c r="A6819" s="5" t="s">
        <v>25645</v>
      </c>
      <c r="B6819" s="3" t="s">
        <v>25645</v>
      </c>
      <c r="C6819" s="3"/>
      <c r="D6819" s="3" t="s">
        <v>25646</v>
      </c>
      <c r="E6819" s="3" t="s">
        <v>25647</v>
      </c>
      <c r="F6819" s="3" t="s">
        <v>22</v>
      </c>
      <c r="G6819" s="3" t="s">
        <v>65</v>
      </c>
      <c r="H6819" s="3" t="s">
        <v>24</v>
      </c>
      <c r="I6819" s="3" t="s">
        <v>8109</v>
      </c>
      <c r="J6819" s="1" t="s">
        <v>37</v>
      </c>
      <c r="K6819" s="7" t="s">
        <v>5393</v>
      </c>
      <c r="L6819" s="3" t="s">
        <v>28</v>
      </c>
      <c r="M6819" s="3" t="s">
        <v>29</v>
      </c>
      <c r="N6819" s="3" t="s">
        <v>24</v>
      </c>
      <c r="O6819" s="96" t="s">
        <v>28</v>
      </c>
      <c r="P6819" s="96" t="s">
        <v>5394</v>
      </c>
      <c r="Q6819" s="96" t="s">
        <v>32</v>
      </c>
      <c r="R6819" s="96"/>
    </row>
    <row r="6820" spans="1:18" ht="15" customHeight="1">
      <c r="A6820" s="5" t="s">
        <v>25648</v>
      </c>
      <c r="B6820" s="3" t="s">
        <v>25648</v>
      </c>
      <c r="C6820" s="3"/>
      <c r="D6820" s="3" t="s">
        <v>25649</v>
      </c>
      <c r="E6820" s="3" t="s">
        <v>25650</v>
      </c>
      <c r="F6820" s="3" t="s">
        <v>22</v>
      </c>
      <c r="G6820" s="3" t="s">
        <v>258</v>
      </c>
      <c r="H6820" s="3" t="s">
        <v>24</v>
      </c>
      <c r="I6820" s="3" t="s">
        <v>8109</v>
      </c>
      <c r="J6820" s="1" t="s">
        <v>37</v>
      </c>
      <c r="K6820" s="7" t="s">
        <v>5393</v>
      </c>
      <c r="L6820" s="3" t="s">
        <v>29</v>
      </c>
      <c r="M6820" s="3" t="s">
        <v>28</v>
      </c>
      <c r="N6820" s="3" t="s">
        <v>5746</v>
      </c>
      <c r="O6820" s="96" t="s">
        <v>28</v>
      </c>
      <c r="P6820" s="96" t="s">
        <v>5394</v>
      </c>
      <c r="Q6820" s="96" t="s">
        <v>32</v>
      </c>
      <c r="R6820" s="96"/>
    </row>
    <row r="6821" spans="1:18" ht="15" customHeight="1">
      <c r="A6821" s="5" t="s">
        <v>25651</v>
      </c>
      <c r="B6821" s="3" t="s">
        <v>25651</v>
      </c>
      <c r="C6821" s="3"/>
      <c r="D6821" s="3" t="s">
        <v>25652</v>
      </c>
      <c r="E6821" s="3" t="s">
        <v>25653</v>
      </c>
      <c r="F6821" s="3" t="s">
        <v>22</v>
      </c>
      <c r="G6821" s="3" t="s">
        <v>65</v>
      </c>
      <c r="H6821" s="3" t="s">
        <v>24</v>
      </c>
      <c r="I6821" s="3" t="s">
        <v>8109</v>
      </c>
      <c r="J6821" s="1" t="s">
        <v>129</v>
      </c>
      <c r="K6821" s="7" t="s">
        <v>5393</v>
      </c>
      <c r="L6821" s="3" t="s">
        <v>29</v>
      </c>
      <c r="M6821" s="3" t="s">
        <v>29</v>
      </c>
      <c r="N6821" s="3" t="s">
        <v>5746</v>
      </c>
      <c r="O6821" s="96" t="s">
        <v>28</v>
      </c>
      <c r="P6821" s="96" t="s">
        <v>5394</v>
      </c>
      <c r="Q6821" s="96" t="s">
        <v>32</v>
      </c>
      <c r="R6821" s="96"/>
    </row>
    <row r="6822" spans="1:18" ht="15" customHeight="1">
      <c r="A6822" s="5" t="s">
        <v>25654</v>
      </c>
      <c r="B6822" s="3" t="s">
        <v>25654</v>
      </c>
      <c r="C6822" s="3"/>
      <c r="D6822" s="3" t="s">
        <v>25655</v>
      </c>
      <c r="E6822" s="3" t="s">
        <v>25656</v>
      </c>
      <c r="F6822" s="3" t="s">
        <v>22</v>
      </c>
      <c r="G6822" s="3" t="s">
        <v>65</v>
      </c>
      <c r="H6822" s="3" t="s">
        <v>24</v>
      </c>
      <c r="I6822" s="3" t="s">
        <v>8109</v>
      </c>
      <c r="J6822" s="1" t="s">
        <v>37</v>
      </c>
      <c r="K6822" s="7" t="s">
        <v>5393</v>
      </c>
      <c r="L6822" s="3" t="s">
        <v>28</v>
      </c>
      <c r="M6822" s="3" t="s">
        <v>29</v>
      </c>
      <c r="N6822" s="3" t="s">
        <v>5746</v>
      </c>
      <c r="O6822" s="96" t="s">
        <v>28</v>
      </c>
      <c r="P6822" s="96" t="s">
        <v>5394</v>
      </c>
      <c r="Q6822" s="96" t="s">
        <v>32</v>
      </c>
      <c r="R6822" s="96"/>
    </row>
    <row r="6823" spans="1:18" ht="15" customHeight="1">
      <c r="A6823" s="5" t="s">
        <v>25657</v>
      </c>
      <c r="B6823" s="3" t="s">
        <v>25657</v>
      </c>
      <c r="C6823" s="3"/>
      <c r="D6823" s="3" t="s">
        <v>25658</v>
      </c>
      <c r="E6823" s="3" t="s">
        <v>25659</v>
      </c>
      <c r="F6823" s="3" t="s">
        <v>22</v>
      </c>
      <c r="G6823" s="3" t="s">
        <v>60</v>
      </c>
      <c r="H6823" s="3" t="s">
        <v>24</v>
      </c>
      <c r="I6823" s="3" t="s">
        <v>8109</v>
      </c>
      <c r="J6823" s="1" t="s">
        <v>129</v>
      </c>
      <c r="K6823" s="7" t="s">
        <v>5393</v>
      </c>
      <c r="L6823" s="3" t="s">
        <v>28</v>
      </c>
      <c r="M6823" s="3" t="s">
        <v>29</v>
      </c>
      <c r="N6823" s="3" t="s">
        <v>14728</v>
      </c>
      <c r="O6823" s="96" t="s">
        <v>28</v>
      </c>
      <c r="P6823" s="96" t="s">
        <v>5394</v>
      </c>
      <c r="Q6823" s="96" t="s">
        <v>32</v>
      </c>
      <c r="R6823" s="96" t="s">
        <v>144</v>
      </c>
    </row>
    <row r="6824" spans="1:18" ht="15" customHeight="1">
      <c r="A6824" s="5" t="s">
        <v>25660</v>
      </c>
      <c r="B6824" s="3" t="s">
        <v>25661</v>
      </c>
      <c r="C6824" s="3" t="s">
        <v>25662</v>
      </c>
      <c r="D6824" s="3" t="s">
        <v>25663</v>
      </c>
      <c r="E6824" s="3" t="s">
        <v>25664</v>
      </c>
      <c r="F6824" s="3" t="s">
        <v>22</v>
      </c>
      <c r="G6824" s="3" t="s">
        <v>65</v>
      </c>
      <c r="H6824" s="3" t="s">
        <v>24</v>
      </c>
      <c r="I6824" s="3" t="s">
        <v>8109</v>
      </c>
      <c r="J6824" s="1" t="s">
        <v>26</v>
      </c>
      <c r="K6824" s="7" t="s">
        <v>27</v>
      </c>
      <c r="L6824" s="3" t="s">
        <v>11199</v>
      </c>
      <c r="M6824" s="3" t="s">
        <v>29</v>
      </c>
      <c r="N6824" s="3" t="s">
        <v>8118</v>
      </c>
      <c r="O6824" s="96" t="s">
        <v>28</v>
      </c>
      <c r="P6824" s="96" t="s">
        <v>2675</v>
      </c>
      <c r="Q6824" s="96" t="s">
        <v>32</v>
      </c>
      <c r="R6824" s="96"/>
    </row>
    <row r="6825" spans="1:18" ht="15" customHeight="1">
      <c r="A6825" s="5" t="s">
        <v>25665</v>
      </c>
      <c r="B6825" s="3" t="s">
        <v>25665</v>
      </c>
      <c r="C6825" s="3"/>
      <c r="D6825" s="3" t="s">
        <v>25666</v>
      </c>
      <c r="E6825" s="3" t="s">
        <v>25667</v>
      </c>
      <c r="F6825" s="3" t="s">
        <v>22</v>
      </c>
      <c r="G6825" s="3" t="s">
        <v>258</v>
      </c>
      <c r="H6825" s="3" t="s">
        <v>24</v>
      </c>
      <c r="I6825" s="3" t="s">
        <v>8109</v>
      </c>
      <c r="J6825" s="1" t="s">
        <v>129</v>
      </c>
      <c r="K6825" s="7" t="s">
        <v>5393</v>
      </c>
      <c r="L6825" s="3" t="s">
        <v>28</v>
      </c>
      <c r="M6825" s="3" t="s">
        <v>29</v>
      </c>
      <c r="N6825" s="3" t="s">
        <v>5746</v>
      </c>
      <c r="O6825" s="96" t="s">
        <v>28</v>
      </c>
      <c r="P6825" s="96" t="s">
        <v>5394</v>
      </c>
      <c r="Q6825" s="96" t="s">
        <v>32</v>
      </c>
      <c r="R6825" s="96"/>
    </row>
    <row r="6826" spans="1:18" ht="15" customHeight="1">
      <c r="A6826" s="5" t="s">
        <v>25668</v>
      </c>
      <c r="B6826" s="3" t="s">
        <v>25669</v>
      </c>
      <c r="C6826" s="3" t="s">
        <v>25670</v>
      </c>
      <c r="D6826" s="3" t="s">
        <v>25671</v>
      </c>
      <c r="E6826" s="3" t="s">
        <v>25672</v>
      </c>
      <c r="F6826" s="3" t="s">
        <v>22</v>
      </c>
      <c r="G6826" s="3" t="s">
        <v>3304</v>
      </c>
      <c r="H6826" s="3" t="s">
        <v>24</v>
      </c>
      <c r="I6826" s="3" t="s">
        <v>8109</v>
      </c>
      <c r="J6826" s="1" t="s">
        <v>37</v>
      </c>
      <c r="K6826" s="7" t="s">
        <v>27</v>
      </c>
      <c r="L6826" s="3" t="s">
        <v>28</v>
      </c>
      <c r="M6826" s="3" t="s">
        <v>28</v>
      </c>
      <c r="N6826" s="3" t="s">
        <v>4960</v>
      </c>
      <c r="O6826" s="96" t="s">
        <v>28</v>
      </c>
      <c r="P6826" s="96" t="s">
        <v>521</v>
      </c>
      <c r="Q6826" s="96" t="s">
        <v>32</v>
      </c>
      <c r="R6826" s="96"/>
    </row>
    <row r="6827" spans="1:18" ht="15" customHeight="1">
      <c r="A6827" s="5" t="s">
        <v>25673</v>
      </c>
      <c r="B6827" s="3" t="s">
        <v>25673</v>
      </c>
      <c r="C6827" s="3"/>
      <c r="D6827" s="3" t="s">
        <v>25674</v>
      </c>
      <c r="E6827" s="3" t="s">
        <v>25675</v>
      </c>
      <c r="F6827" s="3" t="s">
        <v>22</v>
      </c>
      <c r="G6827" s="3" t="s">
        <v>65</v>
      </c>
      <c r="H6827" s="3" t="s">
        <v>24</v>
      </c>
      <c r="I6827" s="3" t="s">
        <v>8109</v>
      </c>
      <c r="J6827" s="1" t="s">
        <v>37</v>
      </c>
      <c r="K6827" s="7" t="s">
        <v>5393</v>
      </c>
      <c r="L6827" s="3" t="s">
        <v>28</v>
      </c>
      <c r="M6827" s="3" t="s">
        <v>29</v>
      </c>
      <c r="N6827" s="3" t="s">
        <v>5746</v>
      </c>
      <c r="O6827" s="96" t="s">
        <v>28</v>
      </c>
      <c r="P6827" s="96" t="s">
        <v>5394</v>
      </c>
      <c r="Q6827" s="96" t="s">
        <v>32</v>
      </c>
      <c r="R6827" s="96"/>
    </row>
    <row r="6828" spans="1:18" ht="15" customHeight="1">
      <c r="A6828" s="5" t="s">
        <v>25676</v>
      </c>
      <c r="B6828" s="3" t="s">
        <v>25676</v>
      </c>
      <c r="C6828" s="3"/>
      <c r="D6828" s="3" t="s">
        <v>25677</v>
      </c>
      <c r="E6828" s="3"/>
      <c r="F6828" s="3" t="s">
        <v>22</v>
      </c>
      <c r="G6828" s="3" t="s">
        <v>23</v>
      </c>
      <c r="H6828" s="3" t="s">
        <v>24</v>
      </c>
      <c r="I6828" s="3" t="s">
        <v>8109</v>
      </c>
      <c r="J6828" s="1" t="s">
        <v>37</v>
      </c>
      <c r="K6828" s="7" t="s">
        <v>5393</v>
      </c>
      <c r="L6828" s="3" t="s">
        <v>28</v>
      </c>
      <c r="M6828" s="3" t="s">
        <v>29</v>
      </c>
      <c r="N6828" s="3" t="s">
        <v>14728</v>
      </c>
      <c r="O6828" s="96" t="s">
        <v>28</v>
      </c>
      <c r="P6828" s="96" t="s">
        <v>5394</v>
      </c>
      <c r="Q6828" s="96" t="s">
        <v>32</v>
      </c>
      <c r="R6828" s="96"/>
    </row>
    <row r="6829" spans="1:18" ht="15" customHeight="1">
      <c r="A6829" s="5" t="s">
        <v>25678</v>
      </c>
      <c r="B6829" s="3" t="s">
        <v>25679</v>
      </c>
      <c r="C6829" s="3" t="s">
        <v>25680</v>
      </c>
      <c r="D6829" s="3" t="s">
        <v>25681</v>
      </c>
      <c r="E6829" s="3"/>
      <c r="F6829" s="3" t="s">
        <v>22</v>
      </c>
      <c r="G6829" s="3" t="s">
        <v>23</v>
      </c>
      <c r="H6829" s="3" t="s">
        <v>24</v>
      </c>
      <c r="I6829" s="3" t="s">
        <v>8109</v>
      </c>
      <c r="J6829" s="1" t="s">
        <v>37</v>
      </c>
      <c r="K6829" s="7" t="s">
        <v>27</v>
      </c>
      <c r="L6829" s="3" t="s">
        <v>28</v>
      </c>
      <c r="M6829" s="3" t="s">
        <v>28</v>
      </c>
      <c r="N6829" s="3" t="s">
        <v>8118</v>
      </c>
      <c r="O6829" s="96" t="s">
        <v>28</v>
      </c>
      <c r="P6829" s="96" t="s">
        <v>478</v>
      </c>
      <c r="Q6829" s="96" t="s">
        <v>32</v>
      </c>
      <c r="R6829" s="96"/>
    </row>
    <row r="6830" spans="1:18" ht="15" customHeight="1">
      <c r="A6830" s="5" t="s">
        <v>25682</v>
      </c>
      <c r="B6830" s="3" t="s">
        <v>25682</v>
      </c>
      <c r="C6830" s="3"/>
      <c r="D6830" s="3" t="s">
        <v>25683</v>
      </c>
      <c r="E6830" s="3" t="s">
        <v>25684</v>
      </c>
      <c r="F6830" s="3" t="s">
        <v>22</v>
      </c>
      <c r="G6830" s="3" t="s">
        <v>258</v>
      </c>
      <c r="H6830" s="3" t="s">
        <v>24</v>
      </c>
      <c r="I6830" s="3" t="s">
        <v>8109</v>
      </c>
      <c r="J6830" s="1" t="s">
        <v>37</v>
      </c>
      <c r="K6830" s="7" t="s">
        <v>5393</v>
      </c>
      <c r="L6830" s="3" t="s">
        <v>23862</v>
      </c>
      <c r="M6830" s="3" t="s">
        <v>28</v>
      </c>
      <c r="N6830" s="3" t="s">
        <v>5746</v>
      </c>
      <c r="O6830" s="96" t="s">
        <v>29</v>
      </c>
      <c r="P6830" s="96" t="s">
        <v>5394</v>
      </c>
      <c r="Q6830" s="96" t="s">
        <v>8483</v>
      </c>
      <c r="R6830" s="96"/>
    </row>
    <row r="6831" spans="1:18" ht="15" customHeight="1">
      <c r="A6831" s="5" t="s">
        <v>25685</v>
      </c>
      <c r="B6831" s="3" t="s">
        <v>25685</v>
      </c>
      <c r="C6831" s="3"/>
      <c r="D6831" s="3" t="s">
        <v>25686</v>
      </c>
      <c r="E6831" s="3" t="s">
        <v>25687</v>
      </c>
      <c r="F6831" s="3" t="s">
        <v>22</v>
      </c>
      <c r="G6831" s="3" t="s">
        <v>65</v>
      </c>
      <c r="H6831" s="3" t="s">
        <v>24</v>
      </c>
      <c r="I6831" s="3" t="s">
        <v>8109</v>
      </c>
      <c r="J6831" s="1" t="s">
        <v>37</v>
      </c>
      <c r="K6831" s="7" t="s">
        <v>5393</v>
      </c>
      <c r="L6831" s="3" t="s">
        <v>28</v>
      </c>
      <c r="M6831" s="3" t="s">
        <v>29</v>
      </c>
      <c r="N6831" s="3" t="s">
        <v>5746</v>
      </c>
      <c r="O6831" s="96" t="s">
        <v>28</v>
      </c>
      <c r="P6831" s="96" t="s">
        <v>5394</v>
      </c>
      <c r="Q6831" s="96" t="s">
        <v>32</v>
      </c>
      <c r="R6831" s="96"/>
    </row>
    <row r="6832" spans="1:18" ht="15" customHeight="1">
      <c r="A6832" s="5" t="s">
        <v>25688</v>
      </c>
      <c r="B6832" s="3" t="s">
        <v>25688</v>
      </c>
      <c r="C6832" s="3"/>
      <c r="D6832" s="3" t="s">
        <v>25689</v>
      </c>
      <c r="E6832" s="3" t="s">
        <v>25690</v>
      </c>
      <c r="F6832" s="3" t="s">
        <v>22</v>
      </c>
      <c r="G6832" s="3" t="s">
        <v>60</v>
      </c>
      <c r="H6832" s="3" t="s">
        <v>24</v>
      </c>
      <c r="I6832" s="3" t="s">
        <v>8109</v>
      </c>
      <c r="J6832" s="1" t="s">
        <v>129</v>
      </c>
      <c r="K6832" s="7" t="s">
        <v>5393</v>
      </c>
      <c r="L6832" s="3" t="s">
        <v>29</v>
      </c>
      <c r="M6832" s="3" t="s">
        <v>29</v>
      </c>
      <c r="N6832" s="3" t="s">
        <v>24</v>
      </c>
      <c r="O6832" s="96" t="s">
        <v>28</v>
      </c>
      <c r="P6832" s="96" t="s">
        <v>5394</v>
      </c>
      <c r="Q6832" s="96" t="s">
        <v>32</v>
      </c>
      <c r="R6832" s="96"/>
    </row>
    <row r="6833" spans="1:18" ht="15" customHeight="1">
      <c r="A6833" s="5" t="s">
        <v>25691</v>
      </c>
      <c r="B6833" s="3" t="s">
        <v>25691</v>
      </c>
      <c r="C6833" s="3"/>
      <c r="D6833" s="3" t="s">
        <v>25692</v>
      </c>
      <c r="E6833" s="3" t="s">
        <v>25693</v>
      </c>
      <c r="F6833" s="3" t="s">
        <v>22</v>
      </c>
      <c r="G6833" s="3" t="s">
        <v>258</v>
      </c>
      <c r="H6833" s="3" t="s">
        <v>24</v>
      </c>
      <c r="I6833" s="3" t="s">
        <v>8109</v>
      </c>
      <c r="J6833" s="1" t="s">
        <v>37</v>
      </c>
      <c r="K6833" s="7" t="s">
        <v>5393</v>
      </c>
      <c r="L6833" s="3" t="s">
        <v>28</v>
      </c>
      <c r="M6833" s="3" t="s">
        <v>28</v>
      </c>
      <c r="N6833" s="3" t="s">
        <v>5746</v>
      </c>
      <c r="O6833" s="96" t="s">
        <v>28</v>
      </c>
      <c r="P6833" s="96" t="s">
        <v>5394</v>
      </c>
      <c r="Q6833" s="96" t="s">
        <v>32</v>
      </c>
      <c r="R6833" s="96" t="s">
        <v>144</v>
      </c>
    </row>
    <row r="6834" spans="1:18" ht="15" customHeight="1">
      <c r="A6834" s="5" t="s">
        <v>25694</v>
      </c>
      <c r="B6834" s="3" t="s">
        <v>25694</v>
      </c>
      <c r="C6834" s="3"/>
      <c r="D6834" s="3" t="s">
        <v>25695</v>
      </c>
      <c r="E6834" s="3" t="s">
        <v>25696</v>
      </c>
      <c r="F6834" s="3" t="s">
        <v>22</v>
      </c>
      <c r="G6834" s="3" t="s">
        <v>65</v>
      </c>
      <c r="H6834" s="3" t="s">
        <v>24</v>
      </c>
      <c r="I6834" s="3" t="s">
        <v>8109</v>
      </c>
      <c r="J6834" s="1" t="s">
        <v>37</v>
      </c>
      <c r="K6834" s="7" t="s">
        <v>5393</v>
      </c>
      <c r="L6834" s="3" t="s">
        <v>28</v>
      </c>
      <c r="M6834" s="3" t="s">
        <v>29</v>
      </c>
      <c r="N6834" s="3" t="s">
        <v>14728</v>
      </c>
      <c r="O6834" s="96" t="s">
        <v>28</v>
      </c>
      <c r="P6834" s="96" t="s">
        <v>5394</v>
      </c>
      <c r="Q6834" s="96" t="s">
        <v>32</v>
      </c>
      <c r="R6834" s="96"/>
    </row>
    <row r="6835" spans="1:18" ht="15" customHeight="1">
      <c r="A6835" s="5" t="s">
        <v>25697</v>
      </c>
      <c r="B6835" s="3" t="s">
        <v>25697</v>
      </c>
      <c r="C6835" s="3"/>
      <c r="D6835" s="3" t="s">
        <v>25698</v>
      </c>
      <c r="E6835" s="3" t="s">
        <v>25699</v>
      </c>
      <c r="F6835" s="3" t="s">
        <v>22</v>
      </c>
      <c r="G6835" s="3" t="s">
        <v>65</v>
      </c>
      <c r="H6835" s="3" t="s">
        <v>24</v>
      </c>
      <c r="I6835" s="3" t="s">
        <v>8109</v>
      </c>
      <c r="J6835" s="1" t="s">
        <v>37</v>
      </c>
      <c r="K6835" s="7" t="s">
        <v>5393</v>
      </c>
      <c r="L6835" s="3" t="s">
        <v>28</v>
      </c>
      <c r="M6835" s="3" t="s">
        <v>28</v>
      </c>
      <c r="N6835" s="3" t="s">
        <v>5746</v>
      </c>
      <c r="O6835" s="96" t="s">
        <v>28</v>
      </c>
      <c r="P6835" s="96" t="s">
        <v>5394</v>
      </c>
      <c r="Q6835" s="96" t="s">
        <v>32</v>
      </c>
      <c r="R6835" s="96"/>
    </row>
    <row r="6836" spans="1:18" ht="15" customHeight="1">
      <c r="A6836" s="5" t="s">
        <v>25700</v>
      </c>
      <c r="B6836" s="3" t="s">
        <v>25700</v>
      </c>
      <c r="C6836" s="3"/>
      <c r="D6836" s="3" t="s">
        <v>25701</v>
      </c>
      <c r="E6836" s="3" t="s">
        <v>25702</v>
      </c>
      <c r="F6836" s="3" t="s">
        <v>22</v>
      </c>
      <c r="G6836" s="3" t="s">
        <v>65</v>
      </c>
      <c r="H6836" s="3" t="s">
        <v>24</v>
      </c>
      <c r="I6836" s="3" t="s">
        <v>8109</v>
      </c>
      <c r="J6836" s="1" t="s">
        <v>37</v>
      </c>
      <c r="K6836" s="7" t="s">
        <v>5393</v>
      </c>
      <c r="L6836" s="3" t="s">
        <v>28</v>
      </c>
      <c r="M6836" s="3" t="s">
        <v>29</v>
      </c>
      <c r="N6836" s="3" t="s">
        <v>5746</v>
      </c>
      <c r="O6836" s="96" t="s">
        <v>28</v>
      </c>
      <c r="P6836" s="96" t="s">
        <v>5394</v>
      </c>
      <c r="Q6836" s="96" t="s">
        <v>32</v>
      </c>
      <c r="R6836" s="96"/>
    </row>
    <row r="6837" spans="1:18" ht="15" customHeight="1">
      <c r="A6837" s="5" t="s">
        <v>25703</v>
      </c>
      <c r="B6837" s="3" t="s">
        <v>25703</v>
      </c>
      <c r="C6837" s="3"/>
      <c r="D6837" s="3" t="s">
        <v>25704</v>
      </c>
      <c r="E6837" s="3" t="s">
        <v>25705</v>
      </c>
      <c r="F6837" s="3" t="s">
        <v>22</v>
      </c>
      <c r="G6837" s="3" t="s">
        <v>65</v>
      </c>
      <c r="H6837" s="3" t="s">
        <v>24</v>
      </c>
      <c r="I6837" s="3" t="s">
        <v>8109</v>
      </c>
      <c r="J6837" s="1" t="s">
        <v>37</v>
      </c>
      <c r="K6837" s="7" t="s">
        <v>5393</v>
      </c>
      <c r="L6837" s="3" t="s">
        <v>28</v>
      </c>
      <c r="M6837" s="3" t="s">
        <v>29</v>
      </c>
      <c r="N6837" s="3" t="s">
        <v>5746</v>
      </c>
      <c r="O6837" s="96" t="s">
        <v>28</v>
      </c>
      <c r="P6837" s="96" t="s">
        <v>5394</v>
      </c>
      <c r="Q6837" s="96" t="s">
        <v>32</v>
      </c>
      <c r="R6837" s="96"/>
    </row>
    <row r="6838" spans="1:18" ht="15" customHeight="1">
      <c r="A6838" s="5" t="s">
        <v>25706</v>
      </c>
      <c r="B6838" s="3" t="s">
        <v>25706</v>
      </c>
      <c r="C6838" s="3"/>
      <c r="D6838" s="3" t="s">
        <v>25707</v>
      </c>
      <c r="E6838" s="3" t="s">
        <v>25708</v>
      </c>
      <c r="F6838" s="3" t="s">
        <v>22</v>
      </c>
      <c r="G6838" s="3" t="s">
        <v>53</v>
      </c>
      <c r="H6838" s="3" t="s">
        <v>24</v>
      </c>
      <c r="I6838" s="3" t="s">
        <v>8109</v>
      </c>
      <c r="J6838" s="1" t="s">
        <v>37</v>
      </c>
      <c r="K6838" s="7" t="s">
        <v>5393</v>
      </c>
      <c r="L6838" s="3" t="s">
        <v>28</v>
      </c>
      <c r="M6838" s="3" t="s">
        <v>29</v>
      </c>
      <c r="N6838" s="3" t="s">
        <v>14728</v>
      </c>
      <c r="O6838" s="96" t="s">
        <v>28</v>
      </c>
      <c r="P6838" s="96" t="s">
        <v>5394</v>
      </c>
      <c r="Q6838" s="96" t="s">
        <v>32</v>
      </c>
      <c r="R6838" s="96" t="s">
        <v>144</v>
      </c>
    </row>
    <row r="6839" spans="1:18" ht="15" customHeight="1">
      <c r="A6839" s="5" t="s">
        <v>25709</v>
      </c>
      <c r="B6839" s="3" t="s">
        <v>25710</v>
      </c>
      <c r="C6839" s="3" t="s">
        <v>25711</v>
      </c>
      <c r="D6839" s="3" t="s">
        <v>25712</v>
      </c>
      <c r="E6839" s="3"/>
      <c r="F6839" s="3" t="s">
        <v>22</v>
      </c>
      <c r="G6839" s="3" t="s">
        <v>65</v>
      </c>
      <c r="H6839" s="3" t="s">
        <v>24</v>
      </c>
      <c r="I6839" s="3" t="s">
        <v>8109</v>
      </c>
      <c r="J6839" s="1" t="s">
        <v>37</v>
      </c>
      <c r="K6839" s="7" t="s">
        <v>27</v>
      </c>
      <c r="L6839" s="3" t="s">
        <v>28</v>
      </c>
      <c r="M6839" s="3" t="s">
        <v>29</v>
      </c>
      <c r="N6839" s="3" t="s">
        <v>8118</v>
      </c>
      <c r="O6839" s="96" t="s">
        <v>28</v>
      </c>
      <c r="P6839" s="96" t="s">
        <v>478</v>
      </c>
      <c r="Q6839" s="96" t="s">
        <v>32</v>
      </c>
      <c r="R6839" s="96"/>
    </row>
    <row r="6840" spans="1:18" ht="15" customHeight="1">
      <c r="A6840" s="5" t="s">
        <v>25713</v>
      </c>
      <c r="B6840" s="3" t="s">
        <v>25714</v>
      </c>
      <c r="C6840" s="3" t="s">
        <v>25715</v>
      </c>
      <c r="D6840" s="3" t="s">
        <v>25716</v>
      </c>
      <c r="E6840" s="3" t="s">
        <v>25717</v>
      </c>
      <c r="F6840" s="3" t="s">
        <v>22</v>
      </c>
      <c r="G6840" s="3" t="s">
        <v>65</v>
      </c>
      <c r="H6840" s="3" t="s">
        <v>24</v>
      </c>
      <c r="I6840" s="3" t="s">
        <v>8109</v>
      </c>
      <c r="J6840" s="1" t="s">
        <v>37</v>
      </c>
      <c r="K6840" s="7" t="s">
        <v>104</v>
      </c>
      <c r="L6840" s="3" t="s">
        <v>28</v>
      </c>
      <c r="M6840" s="3" t="s">
        <v>29</v>
      </c>
      <c r="N6840" s="3"/>
      <c r="O6840" s="96" t="s">
        <v>28</v>
      </c>
      <c r="P6840" s="96" t="s">
        <v>1157</v>
      </c>
      <c r="Q6840" s="96" t="s">
        <v>32</v>
      </c>
      <c r="R6840" s="96"/>
    </row>
    <row r="6841" spans="1:18" ht="15" customHeight="1">
      <c r="A6841" s="5" t="s">
        <v>25718</v>
      </c>
      <c r="B6841" s="3" t="s">
        <v>25718</v>
      </c>
      <c r="C6841" s="3"/>
      <c r="D6841" s="3" t="s">
        <v>25719</v>
      </c>
      <c r="E6841" s="3" t="s">
        <v>25720</v>
      </c>
      <c r="F6841" s="3" t="s">
        <v>22</v>
      </c>
      <c r="G6841" s="3" t="s">
        <v>258</v>
      </c>
      <c r="H6841" s="3" t="s">
        <v>24</v>
      </c>
      <c r="I6841" s="3" t="s">
        <v>8109</v>
      </c>
      <c r="J6841" s="1" t="s">
        <v>1018</v>
      </c>
      <c r="K6841" s="7" t="s">
        <v>5393</v>
      </c>
      <c r="L6841" s="3" t="s">
        <v>28</v>
      </c>
      <c r="M6841" s="3" t="s">
        <v>28</v>
      </c>
      <c r="N6841" s="3" t="s">
        <v>5746</v>
      </c>
      <c r="O6841" s="96" t="s">
        <v>28</v>
      </c>
      <c r="P6841" s="96" t="s">
        <v>5394</v>
      </c>
      <c r="Q6841" s="96" t="s">
        <v>32</v>
      </c>
      <c r="R6841" s="96" t="s">
        <v>144</v>
      </c>
    </row>
    <row r="6842" spans="1:18" ht="15" customHeight="1">
      <c r="A6842" s="5" t="s">
        <v>25721</v>
      </c>
      <c r="B6842" s="3" t="s">
        <v>25722</v>
      </c>
      <c r="C6842" s="3" t="s">
        <v>25723</v>
      </c>
      <c r="D6842" s="3" t="s">
        <v>25724</v>
      </c>
      <c r="E6842" s="3" t="s">
        <v>25725</v>
      </c>
      <c r="F6842" s="3" t="s">
        <v>22</v>
      </c>
      <c r="G6842" s="3" t="s">
        <v>23</v>
      </c>
      <c r="H6842" s="3" t="s">
        <v>24</v>
      </c>
      <c r="I6842" s="3" t="s">
        <v>8109</v>
      </c>
      <c r="J6842" s="1" t="s">
        <v>37</v>
      </c>
      <c r="K6842" s="7" t="s">
        <v>27</v>
      </c>
      <c r="L6842" s="3" t="s">
        <v>28</v>
      </c>
      <c r="M6842" s="3" t="s">
        <v>29</v>
      </c>
      <c r="N6842" s="3" t="s">
        <v>8118</v>
      </c>
      <c r="O6842" s="96" t="s">
        <v>28</v>
      </c>
      <c r="P6842" s="96" t="s">
        <v>478</v>
      </c>
      <c r="Q6842" s="96" t="s">
        <v>32</v>
      </c>
      <c r="R6842" s="96"/>
    </row>
    <row r="6843" spans="1:18" ht="15" customHeight="1">
      <c r="A6843" s="5" t="s">
        <v>25726</v>
      </c>
      <c r="B6843" s="3" t="s">
        <v>25726</v>
      </c>
      <c r="C6843" s="3"/>
      <c r="D6843" s="3" t="s">
        <v>25727</v>
      </c>
      <c r="E6843" s="3" t="s">
        <v>25728</v>
      </c>
      <c r="F6843" s="3" t="s">
        <v>22</v>
      </c>
      <c r="G6843" s="3" t="s">
        <v>65</v>
      </c>
      <c r="H6843" s="3" t="s">
        <v>24</v>
      </c>
      <c r="I6843" s="3" t="s">
        <v>8109</v>
      </c>
      <c r="J6843" s="1" t="s">
        <v>37</v>
      </c>
      <c r="K6843" s="7" t="s">
        <v>5393</v>
      </c>
      <c r="L6843" s="3" t="s">
        <v>28</v>
      </c>
      <c r="M6843" s="3" t="s">
        <v>29</v>
      </c>
      <c r="N6843" s="3" t="s">
        <v>14728</v>
      </c>
      <c r="O6843" s="96" t="s">
        <v>28</v>
      </c>
      <c r="P6843" s="96" t="s">
        <v>5394</v>
      </c>
      <c r="Q6843" s="96" t="s">
        <v>32</v>
      </c>
      <c r="R6843" s="96"/>
    </row>
    <row r="6844" spans="1:18" ht="15" customHeight="1">
      <c r="A6844" s="5" t="s">
        <v>25729</v>
      </c>
      <c r="B6844" s="3" t="s">
        <v>25729</v>
      </c>
      <c r="C6844" s="3"/>
      <c r="D6844" s="3" t="s">
        <v>25730</v>
      </c>
      <c r="E6844" s="3" t="s">
        <v>25731</v>
      </c>
      <c r="F6844" s="3" t="s">
        <v>22</v>
      </c>
      <c r="G6844" s="3" t="s">
        <v>65</v>
      </c>
      <c r="H6844" s="3" t="s">
        <v>24</v>
      </c>
      <c r="I6844" s="3" t="s">
        <v>8109</v>
      </c>
      <c r="J6844" s="1" t="s">
        <v>37</v>
      </c>
      <c r="K6844" s="7" t="s">
        <v>5393</v>
      </c>
      <c r="L6844" s="3" t="s">
        <v>28</v>
      </c>
      <c r="M6844" s="3" t="s">
        <v>28</v>
      </c>
      <c r="N6844" s="3" t="s">
        <v>14728</v>
      </c>
      <c r="O6844" s="96" t="s">
        <v>28</v>
      </c>
      <c r="P6844" s="96" t="s">
        <v>5394</v>
      </c>
      <c r="Q6844" s="96" t="s">
        <v>32</v>
      </c>
      <c r="R6844" s="96"/>
    </row>
    <row r="6845" spans="1:18" ht="15" customHeight="1">
      <c r="A6845" s="5" t="s">
        <v>25732</v>
      </c>
      <c r="B6845" s="3" t="s">
        <v>25732</v>
      </c>
      <c r="C6845" s="3"/>
      <c r="D6845" s="3" t="s">
        <v>25733</v>
      </c>
      <c r="E6845" s="3" t="s">
        <v>25734</v>
      </c>
      <c r="F6845" s="3" t="s">
        <v>22</v>
      </c>
      <c r="G6845" s="3" t="s">
        <v>65</v>
      </c>
      <c r="H6845" s="3" t="s">
        <v>24</v>
      </c>
      <c r="I6845" s="3" t="s">
        <v>8109</v>
      </c>
      <c r="J6845" s="1" t="s">
        <v>37</v>
      </c>
      <c r="K6845" s="7" t="s">
        <v>5393</v>
      </c>
      <c r="L6845" s="3" t="s">
        <v>28</v>
      </c>
      <c r="M6845" s="3" t="s">
        <v>29</v>
      </c>
      <c r="N6845" s="3" t="s">
        <v>5746</v>
      </c>
      <c r="O6845" s="96" t="s">
        <v>28</v>
      </c>
      <c r="P6845" s="96" t="s">
        <v>5394</v>
      </c>
      <c r="Q6845" s="96" t="s">
        <v>32</v>
      </c>
      <c r="R6845" s="96"/>
    </row>
    <row r="6846" spans="1:18" ht="15" customHeight="1">
      <c r="A6846" s="5" t="s">
        <v>25735</v>
      </c>
      <c r="B6846" s="3" t="s">
        <v>25735</v>
      </c>
      <c r="C6846" s="3"/>
      <c r="D6846" s="3" t="s">
        <v>25736</v>
      </c>
      <c r="E6846" s="3" t="s">
        <v>25737</v>
      </c>
      <c r="F6846" s="3" t="s">
        <v>22</v>
      </c>
      <c r="G6846" s="3" t="s">
        <v>65</v>
      </c>
      <c r="H6846" s="3" t="s">
        <v>24</v>
      </c>
      <c r="I6846" s="3" t="s">
        <v>8109</v>
      </c>
      <c r="J6846" s="1" t="s">
        <v>37</v>
      </c>
      <c r="K6846" s="7" t="s">
        <v>5393</v>
      </c>
      <c r="L6846" s="3" t="s">
        <v>28</v>
      </c>
      <c r="M6846" s="3" t="s">
        <v>29</v>
      </c>
      <c r="N6846" s="3" t="s">
        <v>14728</v>
      </c>
      <c r="O6846" s="96" t="s">
        <v>28</v>
      </c>
      <c r="P6846" s="96" t="s">
        <v>5394</v>
      </c>
      <c r="Q6846" s="96" t="s">
        <v>32</v>
      </c>
      <c r="R6846" s="96"/>
    </row>
    <row r="6847" spans="1:18" ht="15" customHeight="1">
      <c r="A6847" s="5" t="s">
        <v>25738</v>
      </c>
      <c r="B6847" s="3" t="s">
        <v>25738</v>
      </c>
      <c r="C6847" s="3"/>
      <c r="D6847" s="3" t="s">
        <v>25739</v>
      </c>
      <c r="E6847" s="3" t="s">
        <v>25740</v>
      </c>
      <c r="F6847" s="3" t="s">
        <v>22</v>
      </c>
      <c r="G6847" s="3" t="s">
        <v>258</v>
      </c>
      <c r="H6847" s="3" t="s">
        <v>24</v>
      </c>
      <c r="I6847" s="3" t="s">
        <v>8109</v>
      </c>
      <c r="J6847" s="1" t="s">
        <v>37</v>
      </c>
      <c r="K6847" s="7" t="s">
        <v>5393</v>
      </c>
      <c r="L6847" s="3" t="s">
        <v>28</v>
      </c>
      <c r="M6847" s="3" t="s">
        <v>28</v>
      </c>
      <c r="N6847" s="3" t="s">
        <v>14728</v>
      </c>
      <c r="O6847" s="96" t="s">
        <v>28</v>
      </c>
      <c r="P6847" s="96" t="s">
        <v>5394</v>
      </c>
      <c r="Q6847" s="96" t="s">
        <v>32</v>
      </c>
      <c r="R6847" s="96"/>
    </row>
    <row r="6848" spans="1:18" ht="15" customHeight="1">
      <c r="A6848" s="5" t="s">
        <v>25741</v>
      </c>
      <c r="B6848" s="3" t="s">
        <v>25742</v>
      </c>
      <c r="C6848" s="3" t="s">
        <v>25743</v>
      </c>
      <c r="D6848" s="3"/>
      <c r="E6848" s="3"/>
      <c r="F6848" s="3" t="s">
        <v>22</v>
      </c>
      <c r="G6848" s="3" t="s">
        <v>23</v>
      </c>
      <c r="H6848" s="3" t="s">
        <v>24</v>
      </c>
      <c r="I6848" s="3" t="s">
        <v>8109</v>
      </c>
      <c r="J6848" s="1" t="s">
        <v>37</v>
      </c>
      <c r="K6848" s="7" t="s">
        <v>104</v>
      </c>
      <c r="L6848" s="3" t="s">
        <v>28</v>
      </c>
      <c r="M6848" s="3" t="s">
        <v>28</v>
      </c>
      <c r="N6848" s="3"/>
      <c r="O6848" s="96" t="s">
        <v>28</v>
      </c>
      <c r="P6848" s="96" t="s">
        <v>1157</v>
      </c>
      <c r="Q6848" s="96" t="s">
        <v>32</v>
      </c>
      <c r="R6848" s="96"/>
    </row>
    <row r="6849" spans="1:18" ht="15" customHeight="1">
      <c r="A6849" s="5" t="s">
        <v>25744</v>
      </c>
      <c r="B6849" s="3" t="s">
        <v>25744</v>
      </c>
      <c r="C6849" s="3"/>
      <c r="D6849" s="3" t="s">
        <v>25745</v>
      </c>
      <c r="E6849" s="3" t="s">
        <v>25746</v>
      </c>
      <c r="F6849" s="3" t="s">
        <v>22</v>
      </c>
      <c r="G6849" s="3" t="s">
        <v>65</v>
      </c>
      <c r="H6849" s="3" t="s">
        <v>24</v>
      </c>
      <c r="I6849" s="3" t="s">
        <v>8109</v>
      </c>
      <c r="J6849" s="1" t="s">
        <v>37</v>
      </c>
      <c r="K6849" s="7" t="s">
        <v>5393</v>
      </c>
      <c r="L6849" s="3" t="s">
        <v>28</v>
      </c>
      <c r="M6849" s="3" t="s">
        <v>29</v>
      </c>
      <c r="N6849" s="3" t="s">
        <v>14728</v>
      </c>
      <c r="O6849" s="96" t="s">
        <v>28</v>
      </c>
      <c r="P6849" s="96" t="s">
        <v>5394</v>
      </c>
      <c r="Q6849" s="96" t="s">
        <v>32</v>
      </c>
      <c r="R6849" s="96"/>
    </row>
    <row r="6850" spans="1:18" ht="15" customHeight="1">
      <c r="A6850" s="5" t="s">
        <v>25747</v>
      </c>
      <c r="B6850" s="3" t="s">
        <v>25747</v>
      </c>
      <c r="C6850" s="3"/>
      <c r="D6850" s="3" t="s">
        <v>25748</v>
      </c>
      <c r="E6850" s="3" t="s">
        <v>25749</v>
      </c>
      <c r="F6850" s="3" t="s">
        <v>22</v>
      </c>
      <c r="G6850" s="3" t="s">
        <v>60</v>
      </c>
      <c r="H6850" s="3" t="s">
        <v>24</v>
      </c>
      <c r="I6850" s="3" t="s">
        <v>8109</v>
      </c>
      <c r="J6850" s="1" t="s">
        <v>37</v>
      </c>
      <c r="K6850" s="7" t="s">
        <v>5393</v>
      </c>
      <c r="L6850" s="3" t="s">
        <v>28</v>
      </c>
      <c r="M6850" s="3" t="s">
        <v>28</v>
      </c>
      <c r="N6850" s="3" t="s">
        <v>14728</v>
      </c>
      <c r="O6850" s="96" t="s">
        <v>28</v>
      </c>
      <c r="P6850" s="96" t="s">
        <v>5394</v>
      </c>
      <c r="Q6850" s="96" t="s">
        <v>32</v>
      </c>
      <c r="R6850" s="96" t="s">
        <v>144</v>
      </c>
    </row>
    <row r="6851" spans="1:18" ht="15" customHeight="1">
      <c r="A6851" s="5" t="s">
        <v>25750</v>
      </c>
      <c r="B6851" s="3" t="s">
        <v>25751</v>
      </c>
      <c r="C6851" s="3" t="s">
        <v>25752</v>
      </c>
      <c r="D6851" s="3"/>
      <c r="E6851" s="3"/>
      <c r="F6851" s="3" t="s">
        <v>212</v>
      </c>
      <c r="G6851" s="3" t="s">
        <v>60</v>
      </c>
      <c r="H6851" s="3" t="s">
        <v>30</v>
      </c>
      <c r="I6851" s="3" t="s">
        <v>8109</v>
      </c>
      <c r="J6851" s="1" t="s">
        <v>37</v>
      </c>
      <c r="K6851" s="7" t="s">
        <v>104</v>
      </c>
      <c r="L6851" s="3" t="s">
        <v>28</v>
      </c>
      <c r="M6851" s="3" t="s">
        <v>29</v>
      </c>
      <c r="N6851" s="3"/>
      <c r="O6851" s="96" t="s">
        <v>28</v>
      </c>
      <c r="P6851" s="96" t="s">
        <v>1157</v>
      </c>
      <c r="Q6851" s="96" t="s">
        <v>32</v>
      </c>
      <c r="R6851" s="96" t="s">
        <v>144</v>
      </c>
    </row>
    <row r="6852" spans="1:18" ht="15" customHeight="1">
      <c r="A6852" s="5" t="s">
        <v>25753</v>
      </c>
      <c r="B6852" s="3" t="s">
        <v>25753</v>
      </c>
      <c r="C6852" s="3"/>
      <c r="D6852" s="3" t="s">
        <v>25754</v>
      </c>
      <c r="E6852" s="3" t="s">
        <v>25755</v>
      </c>
      <c r="F6852" s="3" t="s">
        <v>22</v>
      </c>
      <c r="G6852" s="3" t="s">
        <v>258</v>
      </c>
      <c r="H6852" s="3" t="s">
        <v>24</v>
      </c>
      <c r="I6852" s="3" t="s">
        <v>8109</v>
      </c>
      <c r="J6852" s="1" t="s">
        <v>37</v>
      </c>
      <c r="K6852" s="7" t="s">
        <v>5393</v>
      </c>
      <c r="L6852" s="3" t="s">
        <v>28</v>
      </c>
      <c r="M6852" s="3" t="s">
        <v>29</v>
      </c>
      <c r="N6852" s="3" t="s">
        <v>14728</v>
      </c>
      <c r="O6852" s="96" t="s">
        <v>28</v>
      </c>
      <c r="P6852" s="96" t="s">
        <v>5394</v>
      </c>
      <c r="Q6852" s="96" t="s">
        <v>32</v>
      </c>
      <c r="R6852" s="96" t="s">
        <v>144</v>
      </c>
    </row>
    <row r="6853" spans="1:18" ht="15" customHeight="1">
      <c r="A6853" s="5" t="s">
        <v>25756</v>
      </c>
      <c r="B6853" s="3" t="s">
        <v>25757</v>
      </c>
      <c r="C6853" s="3" t="s">
        <v>25758</v>
      </c>
      <c r="D6853" s="3" t="s">
        <v>25759</v>
      </c>
      <c r="E6853" s="3"/>
      <c r="F6853" s="3" t="s">
        <v>22</v>
      </c>
      <c r="G6853" s="3" t="s">
        <v>65</v>
      </c>
      <c r="H6853" s="3" t="s">
        <v>24</v>
      </c>
      <c r="I6853" s="3" t="s">
        <v>8109</v>
      </c>
      <c r="J6853" s="1" t="s">
        <v>37</v>
      </c>
      <c r="K6853" s="7" t="s">
        <v>27</v>
      </c>
      <c r="L6853" s="3" t="s">
        <v>28</v>
      </c>
      <c r="M6853" s="3" t="s">
        <v>29</v>
      </c>
      <c r="N6853" s="3" t="s">
        <v>8118</v>
      </c>
      <c r="O6853" s="96" t="s">
        <v>28</v>
      </c>
      <c r="P6853" s="96" t="s">
        <v>3107</v>
      </c>
      <c r="Q6853" s="96" t="s">
        <v>32</v>
      </c>
      <c r="R6853" s="96"/>
    </row>
    <row r="6854" spans="1:18" ht="15" customHeight="1">
      <c r="A6854" s="5" t="s">
        <v>25760</v>
      </c>
      <c r="B6854" s="3" t="s">
        <v>25760</v>
      </c>
      <c r="C6854" s="3"/>
      <c r="D6854" s="3" t="s">
        <v>25761</v>
      </c>
      <c r="E6854" s="3" t="s">
        <v>25762</v>
      </c>
      <c r="F6854" s="3" t="s">
        <v>22</v>
      </c>
      <c r="G6854" s="3" t="s">
        <v>258</v>
      </c>
      <c r="H6854" s="3" t="s">
        <v>24</v>
      </c>
      <c r="I6854" s="3" t="s">
        <v>8109</v>
      </c>
      <c r="J6854" s="1" t="s">
        <v>37</v>
      </c>
      <c r="K6854" s="7" t="s">
        <v>5393</v>
      </c>
      <c r="L6854" s="3" t="s">
        <v>28</v>
      </c>
      <c r="M6854" s="3" t="s">
        <v>29</v>
      </c>
      <c r="N6854" s="3" t="s">
        <v>14728</v>
      </c>
      <c r="O6854" s="96" t="s">
        <v>28</v>
      </c>
      <c r="P6854" s="96" t="s">
        <v>5394</v>
      </c>
      <c r="Q6854" s="96" t="s">
        <v>32</v>
      </c>
      <c r="R6854" s="96"/>
    </row>
    <row r="6855" spans="1:18" ht="15" customHeight="1">
      <c r="A6855" s="5" t="s">
        <v>25763</v>
      </c>
      <c r="B6855" s="3" t="s">
        <v>25763</v>
      </c>
      <c r="C6855" s="3"/>
      <c r="D6855" s="3" t="s">
        <v>25764</v>
      </c>
      <c r="E6855" s="3" t="s">
        <v>25765</v>
      </c>
      <c r="F6855" s="3" t="s">
        <v>22</v>
      </c>
      <c r="G6855" s="3" t="s">
        <v>65</v>
      </c>
      <c r="H6855" s="3" t="s">
        <v>24</v>
      </c>
      <c r="I6855" s="3" t="s">
        <v>8109</v>
      </c>
      <c r="J6855" s="1" t="s">
        <v>37</v>
      </c>
      <c r="K6855" s="7" t="s">
        <v>5393</v>
      </c>
      <c r="L6855" s="3" t="s">
        <v>28</v>
      </c>
      <c r="M6855" s="3" t="s">
        <v>29</v>
      </c>
      <c r="N6855" s="3" t="s">
        <v>5746</v>
      </c>
      <c r="O6855" s="96" t="s">
        <v>28</v>
      </c>
      <c r="P6855" s="96" t="s">
        <v>5394</v>
      </c>
      <c r="Q6855" s="96" t="s">
        <v>32</v>
      </c>
      <c r="R6855" s="96" t="s">
        <v>144</v>
      </c>
    </row>
    <row r="6856" spans="1:18" ht="15" customHeight="1">
      <c r="A6856" s="5" t="s">
        <v>25766</v>
      </c>
      <c r="B6856" s="3" t="s">
        <v>25767</v>
      </c>
      <c r="C6856" s="3" t="s">
        <v>25768</v>
      </c>
      <c r="D6856" s="3" t="s">
        <v>25769</v>
      </c>
      <c r="E6856" s="3"/>
      <c r="F6856" s="3" t="s">
        <v>22</v>
      </c>
      <c r="G6856" s="3" t="s">
        <v>53</v>
      </c>
      <c r="H6856" s="3" t="s">
        <v>24</v>
      </c>
      <c r="I6856" s="3" t="s">
        <v>8109</v>
      </c>
      <c r="J6856" s="1" t="s">
        <v>213</v>
      </c>
      <c r="K6856" s="7" t="s">
        <v>27</v>
      </c>
      <c r="L6856" s="3" t="s">
        <v>8308</v>
      </c>
      <c r="M6856" s="3" t="s">
        <v>29</v>
      </c>
      <c r="N6856" s="3" t="s">
        <v>8118</v>
      </c>
      <c r="O6856" s="96" t="s">
        <v>28</v>
      </c>
      <c r="P6856" s="96" t="s">
        <v>455</v>
      </c>
      <c r="Q6856" s="96" t="s">
        <v>32</v>
      </c>
      <c r="R6856" s="96"/>
    </row>
    <row r="6857" spans="1:18" ht="15" customHeight="1">
      <c r="A6857" s="5" t="s">
        <v>25770</v>
      </c>
      <c r="B6857" s="3" t="s">
        <v>25770</v>
      </c>
      <c r="C6857" s="3"/>
      <c r="D6857" s="3" t="s">
        <v>25771</v>
      </c>
      <c r="E6857" s="3" t="s">
        <v>25772</v>
      </c>
      <c r="F6857" s="3" t="s">
        <v>22</v>
      </c>
      <c r="G6857" s="3" t="s">
        <v>65</v>
      </c>
      <c r="H6857" s="3" t="s">
        <v>24</v>
      </c>
      <c r="I6857" s="3" t="s">
        <v>8109</v>
      </c>
      <c r="J6857" s="1" t="s">
        <v>37</v>
      </c>
      <c r="K6857" s="7" t="s">
        <v>5393</v>
      </c>
      <c r="L6857" s="3" t="s">
        <v>28</v>
      </c>
      <c r="M6857" s="3" t="s">
        <v>29</v>
      </c>
      <c r="N6857" s="3" t="s">
        <v>14728</v>
      </c>
      <c r="O6857" s="96" t="s">
        <v>28</v>
      </c>
      <c r="P6857" s="96" t="s">
        <v>5394</v>
      </c>
      <c r="Q6857" s="96" t="s">
        <v>32</v>
      </c>
      <c r="R6857" s="96"/>
    </row>
    <row r="6858" spans="1:18" ht="15" customHeight="1">
      <c r="A6858" s="5" t="s">
        <v>25773</v>
      </c>
      <c r="B6858" s="3" t="s">
        <v>25773</v>
      </c>
      <c r="C6858" s="3"/>
      <c r="D6858" s="3" t="s">
        <v>25774</v>
      </c>
      <c r="E6858" s="3" t="s">
        <v>25775</v>
      </c>
      <c r="F6858" s="3" t="s">
        <v>22</v>
      </c>
      <c r="G6858" s="3" t="s">
        <v>65</v>
      </c>
      <c r="H6858" s="3" t="s">
        <v>24</v>
      </c>
      <c r="I6858" s="3" t="s">
        <v>8109</v>
      </c>
      <c r="J6858" s="1" t="s">
        <v>37</v>
      </c>
      <c r="K6858" s="7" t="s">
        <v>5393</v>
      </c>
      <c r="L6858" s="3" t="s">
        <v>28</v>
      </c>
      <c r="M6858" s="3" t="s">
        <v>29</v>
      </c>
      <c r="N6858" s="3" t="s">
        <v>5746</v>
      </c>
      <c r="O6858" s="96" t="s">
        <v>28</v>
      </c>
      <c r="P6858" s="96" t="s">
        <v>5394</v>
      </c>
      <c r="Q6858" s="96" t="s">
        <v>32</v>
      </c>
      <c r="R6858" s="96"/>
    </row>
    <row r="6859" spans="1:18" ht="15" customHeight="1">
      <c r="A6859" s="5" t="s">
        <v>25776</v>
      </c>
      <c r="B6859" s="3" t="s">
        <v>25776</v>
      </c>
      <c r="C6859" s="3"/>
      <c r="D6859" s="3" t="s">
        <v>25777</v>
      </c>
      <c r="E6859" s="3" t="s">
        <v>25778</v>
      </c>
      <c r="F6859" s="3" t="s">
        <v>22</v>
      </c>
      <c r="G6859" s="3" t="s">
        <v>23</v>
      </c>
      <c r="H6859" s="3" t="s">
        <v>24</v>
      </c>
      <c r="I6859" s="3" t="s">
        <v>8109</v>
      </c>
      <c r="J6859" s="1" t="s">
        <v>37</v>
      </c>
      <c r="K6859" s="7" t="s">
        <v>5393</v>
      </c>
      <c r="L6859" s="3" t="s">
        <v>28</v>
      </c>
      <c r="M6859" s="3" t="s">
        <v>29</v>
      </c>
      <c r="N6859" s="3" t="s">
        <v>5746</v>
      </c>
      <c r="O6859" s="96" t="s">
        <v>28</v>
      </c>
      <c r="P6859" s="96" t="s">
        <v>5394</v>
      </c>
      <c r="Q6859" s="96" t="s">
        <v>32</v>
      </c>
      <c r="R6859" s="96"/>
    </row>
    <row r="6860" spans="1:18" ht="15" customHeight="1">
      <c r="A6860" s="5" t="s">
        <v>25779</v>
      </c>
      <c r="B6860" s="3" t="s">
        <v>25780</v>
      </c>
      <c r="C6860" s="3" t="s">
        <v>25781</v>
      </c>
      <c r="D6860" s="3" t="s">
        <v>25782</v>
      </c>
      <c r="E6860" s="3" t="s">
        <v>25783</v>
      </c>
      <c r="F6860" s="3" t="s">
        <v>22</v>
      </c>
      <c r="G6860" s="3" t="s">
        <v>258</v>
      </c>
      <c r="H6860" s="3" t="s">
        <v>24</v>
      </c>
      <c r="I6860" s="3" t="s">
        <v>8109</v>
      </c>
      <c r="J6860" s="1" t="s">
        <v>37</v>
      </c>
      <c r="K6860" s="7" t="s">
        <v>27</v>
      </c>
      <c r="L6860" s="3" t="s">
        <v>28</v>
      </c>
      <c r="M6860" s="3" t="s">
        <v>29</v>
      </c>
      <c r="N6860" s="3" t="s">
        <v>8118</v>
      </c>
      <c r="O6860" s="96" t="s">
        <v>28</v>
      </c>
      <c r="P6860" s="96" t="s">
        <v>478</v>
      </c>
      <c r="Q6860" s="96" t="s">
        <v>32</v>
      </c>
      <c r="R6860" s="96"/>
    </row>
    <row r="6861" spans="1:18" ht="15" customHeight="1">
      <c r="A6861" s="5" t="s">
        <v>25784</v>
      </c>
      <c r="B6861" s="3" t="s">
        <v>25784</v>
      </c>
      <c r="C6861" s="3"/>
      <c r="D6861" s="3" t="s">
        <v>25785</v>
      </c>
      <c r="E6861" s="3" t="s">
        <v>25786</v>
      </c>
      <c r="F6861" s="3" t="s">
        <v>212</v>
      </c>
      <c r="G6861" s="3" t="s">
        <v>65</v>
      </c>
      <c r="H6861" s="3" t="s">
        <v>28</v>
      </c>
      <c r="I6861" s="3" t="s">
        <v>8109</v>
      </c>
      <c r="J6861" s="1" t="s">
        <v>129</v>
      </c>
      <c r="K6861" s="7" t="s">
        <v>5393</v>
      </c>
      <c r="L6861" s="3" t="s">
        <v>28</v>
      </c>
      <c r="M6861" s="3" t="s">
        <v>29</v>
      </c>
      <c r="N6861" s="3" t="s">
        <v>5746</v>
      </c>
      <c r="O6861" s="96" t="s">
        <v>28</v>
      </c>
      <c r="P6861" s="96" t="s">
        <v>5394</v>
      </c>
      <c r="Q6861" s="96" t="s">
        <v>32</v>
      </c>
      <c r="R6861" s="96"/>
    </row>
    <row r="6862" spans="1:18" ht="15" customHeight="1">
      <c r="A6862" s="5" t="s">
        <v>25787</v>
      </c>
      <c r="B6862" s="3" t="s">
        <v>25787</v>
      </c>
      <c r="C6862" s="3"/>
      <c r="D6862" s="3" t="s">
        <v>25788</v>
      </c>
      <c r="E6862" s="3" t="s">
        <v>25789</v>
      </c>
      <c r="F6862" s="3" t="s">
        <v>22</v>
      </c>
      <c r="G6862" s="3" t="s">
        <v>258</v>
      </c>
      <c r="H6862" s="3" t="s">
        <v>24</v>
      </c>
      <c r="I6862" s="3" t="s">
        <v>8109</v>
      </c>
      <c r="J6862" s="1" t="s">
        <v>129</v>
      </c>
      <c r="K6862" s="7" t="s">
        <v>5393</v>
      </c>
      <c r="L6862" s="3" t="s">
        <v>28</v>
      </c>
      <c r="M6862" s="3" t="s">
        <v>29</v>
      </c>
      <c r="N6862" s="3" t="s">
        <v>5746</v>
      </c>
      <c r="O6862" s="96" t="s">
        <v>28</v>
      </c>
      <c r="P6862" s="96" t="s">
        <v>5394</v>
      </c>
      <c r="Q6862" s="96" t="s">
        <v>32</v>
      </c>
      <c r="R6862" s="96"/>
    </row>
    <row r="6863" spans="1:18" ht="15" customHeight="1">
      <c r="A6863" s="5" t="s">
        <v>25790</v>
      </c>
      <c r="B6863" s="3" t="s">
        <v>25791</v>
      </c>
      <c r="C6863" s="3" t="s">
        <v>25792</v>
      </c>
      <c r="D6863" s="3" t="s">
        <v>25793</v>
      </c>
      <c r="E6863" s="3"/>
      <c r="F6863" s="3" t="s">
        <v>22</v>
      </c>
      <c r="G6863" s="3" t="s">
        <v>23</v>
      </c>
      <c r="H6863" s="3" t="s">
        <v>24</v>
      </c>
      <c r="I6863" s="3" t="s">
        <v>8109</v>
      </c>
      <c r="J6863" s="1" t="s">
        <v>37</v>
      </c>
      <c r="K6863" s="7" t="s">
        <v>27</v>
      </c>
      <c r="L6863" s="3" t="s">
        <v>28</v>
      </c>
      <c r="M6863" s="3" t="s">
        <v>29</v>
      </c>
      <c r="N6863" s="3" t="s">
        <v>8118</v>
      </c>
      <c r="O6863" s="96" t="s">
        <v>28</v>
      </c>
      <c r="P6863" s="96" t="s">
        <v>478</v>
      </c>
      <c r="Q6863" s="96" t="s">
        <v>32</v>
      </c>
      <c r="R6863" s="96"/>
    </row>
    <row r="6864" spans="1:18" ht="15" customHeight="1">
      <c r="A6864" s="5" t="s">
        <v>25794</v>
      </c>
      <c r="B6864" s="3" t="s">
        <v>25794</v>
      </c>
      <c r="C6864" s="3"/>
      <c r="D6864" s="3" t="s">
        <v>25795</v>
      </c>
      <c r="E6864" s="3" t="s">
        <v>25796</v>
      </c>
      <c r="F6864" s="3" t="s">
        <v>22</v>
      </c>
      <c r="G6864" s="3" t="s">
        <v>65</v>
      </c>
      <c r="H6864" s="3" t="s">
        <v>24</v>
      </c>
      <c r="I6864" s="3" t="s">
        <v>8109</v>
      </c>
      <c r="J6864" s="1" t="s">
        <v>37</v>
      </c>
      <c r="K6864" s="7" t="s">
        <v>5393</v>
      </c>
      <c r="L6864" s="3" t="s">
        <v>28</v>
      </c>
      <c r="M6864" s="3" t="s">
        <v>29</v>
      </c>
      <c r="N6864" s="3" t="s">
        <v>5746</v>
      </c>
      <c r="O6864" s="96" t="s">
        <v>28</v>
      </c>
      <c r="P6864" s="96" t="s">
        <v>5394</v>
      </c>
      <c r="Q6864" s="96" t="s">
        <v>32</v>
      </c>
      <c r="R6864" s="96"/>
    </row>
    <row r="6865" spans="1:18" ht="15" customHeight="1">
      <c r="A6865" s="5" t="s">
        <v>25797</v>
      </c>
      <c r="B6865" s="3" t="s">
        <v>25797</v>
      </c>
      <c r="C6865" s="3"/>
      <c r="D6865" s="3" t="s">
        <v>25798</v>
      </c>
      <c r="E6865" s="3" t="s">
        <v>25799</v>
      </c>
      <c r="F6865" s="3" t="s">
        <v>22</v>
      </c>
      <c r="G6865" s="3" t="s">
        <v>258</v>
      </c>
      <c r="H6865" s="3" t="s">
        <v>24</v>
      </c>
      <c r="I6865" s="3" t="s">
        <v>8109</v>
      </c>
      <c r="J6865" s="1" t="s">
        <v>129</v>
      </c>
      <c r="K6865" s="7" t="s">
        <v>5393</v>
      </c>
      <c r="L6865" s="3" t="s">
        <v>28</v>
      </c>
      <c r="M6865" s="3" t="s">
        <v>29</v>
      </c>
      <c r="N6865" s="3" t="s">
        <v>5746</v>
      </c>
      <c r="O6865" s="96" t="s">
        <v>28</v>
      </c>
      <c r="P6865" s="96" t="s">
        <v>5394</v>
      </c>
      <c r="Q6865" s="96" t="s">
        <v>32</v>
      </c>
      <c r="R6865" s="96" t="s">
        <v>144</v>
      </c>
    </row>
    <row r="6866" spans="1:18" ht="15" customHeight="1">
      <c r="A6866" s="5" t="s">
        <v>25800</v>
      </c>
      <c r="B6866" s="3" t="s">
        <v>25801</v>
      </c>
      <c r="C6866" s="3" t="s">
        <v>25802</v>
      </c>
      <c r="D6866" s="3" t="s">
        <v>25803</v>
      </c>
      <c r="E6866" s="3" t="s">
        <v>25804</v>
      </c>
      <c r="F6866" s="3" t="s">
        <v>22</v>
      </c>
      <c r="G6866" s="3" t="s">
        <v>258</v>
      </c>
      <c r="H6866" s="3" t="s">
        <v>24</v>
      </c>
      <c r="I6866" s="3" t="s">
        <v>8109</v>
      </c>
      <c r="J6866" s="1" t="s">
        <v>37</v>
      </c>
      <c r="K6866" s="7" t="s">
        <v>27</v>
      </c>
      <c r="L6866" s="3" t="s">
        <v>28</v>
      </c>
      <c r="M6866" s="3" t="s">
        <v>29</v>
      </c>
      <c r="N6866" s="3" t="s">
        <v>8118</v>
      </c>
      <c r="O6866" s="96" t="s">
        <v>28</v>
      </c>
      <c r="P6866" s="96" t="s">
        <v>455</v>
      </c>
      <c r="Q6866" s="96" t="s">
        <v>32</v>
      </c>
      <c r="R6866" s="96"/>
    </row>
    <row r="6867" spans="1:18" ht="15" customHeight="1">
      <c r="A6867" s="5" t="s">
        <v>25805</v>
      </c>
      <c r="B6867" s="3" t="s">
        <v>25805</v>
      </c>
      <c r="C6867" s="3"/>
      <c r="D6867" s="3" t="s">
        <v>25806</v>
      </c>
      <c r="E6867" s="3" t="s">
        <v>25807</v>
      </c>
      <c r="F6867" s="3" t="s">
        <v>22</v>
      </c>
      <c r="G6867" s="3" t="s">
        <v>65</v>
      </c>
      <c r="H6867" s="3" t="s">
        <v>24</v>
      </c>
      <c r="I6867" s="3" t="s">
        <v>8109</v>
      </c>
      <c r="J6867" s="1" t="s">
        <v>37</v>
      </c>
      <c r="K6867" s="7" t="s">
        <v>5393</v>
      </c>
      <c r="L6867" s="3" t="s">
        <v>28</v>
      </c>
      <c r="M6867" s="3" t="s">
        <v>29</v>
      </c>
      <c r="N6867" s="3" t="s">
        <v>24</v>
      </c>
      <c r="O6867" s="96" t="s">
        <v>28</v>
      </c>
      <c r="P6867" s="96" t="s">
        <v>5394</v>
      </c>
      <c r="Q6867" s="96" t="s">
        <v>32</v>
      </c>
      <c r="R6867" s="96"/>
    </row>
    <row r="6868" spans="1:18" ht="15" customHeight="1">
      <c r="A6868" s="5" t="s">
        <v>25808</v>
      </c>
      <c r="B6868" s="3" t="s">
        <v>25808</v>
      </c>
      <c r="C6868" s="3"/>
      <c r="D6868" s="3" t="s">
        <v>25809</v>
      </c>
      <c r="E6868" s="3" t="s">
        <v>25810</v>
      </c>
      <c r="F6868" s="3" t="s">
        <v>22</v>
      </c>
      <c r="G6868" s="3" t="s">
        <v>23</v>
      </c>
      <c r="H6868" s="3" t="s">
        <v>24</v>
      </c>
      <c r="I6868" s="3" t="s">
        <v>8109</v>
      </c>
      <c r="J6868" s="1" t="s">
        <v>37</v>
      </c>
      <c r="K6868" s="7" t="s">
        <v>5393</v>
      </c>
      <c r="L6868" s="3" t="s">
        <v>28</v>
      </c>
      <c r="M6868" s="3" t="s">
        <v>29</v>
      </c>
      <c r="N6868" s="3" t="s">
        <v>24</v>
      </c>
      <c r="O6868" s="96" t="s">
        <v>28</v>
      </c>
      <c r="P6868" s="96" t="s">
        <v>5394</v>
      </c>
      <c r="Q6868" s="96" t="s">
        <v>32</v>
      </c>
      <c r="R6868" s="96"/>
    </row>
    <row r="6869" spans="1:18" ht="15" customHeight="1">
      <c r="A6869" s="5" t="s">
        <v>25811</v>
      </c>
      <c r="B6869" s="3" t="s">
        <v>25811</v>
      </c>
      <c r="C6869" s="3"/>
      <c r="D6869" s="3" t="s">
        <v>25812</v>
      </c>
      <c r="E6869" s="3" t="s">
        <v>25813</v>
      </c>
      <c r="F6869" s="3" t="s">
        <v>22</v>
      </c>
      <c r="G6869" s="3" t="s">
        <v>19572</v>
      </c>
      <c r="H6869" s="3" t="s">
        <v>24</v>
      </c>
      <c r="I6869" s="3" t="s">
        <v>8109</v>
      </c>
      <c r="J6869" s="1" t="s">
        <v>37</v>
      </c>
      <c r="K6869" s="7" t="s">
        <v>5393</v>
      </c>
      <c r="L6869" s="3" t="s">
        <v>30</v>
      </c>
      <c r="M6869" s="3" t="s">
        <v>29</v>
      </c>
      <c r="N6869" s="3" t="s">
        <v>24</v>
      </c>
      <c r="O6869" s="96" t="s">
        <v>28</v>
      </c>
      <c r="P6869" s="96" t="s">
        <v>5394</v>
      </c>
      <c r="Q6869" s="96" t="s">
        <v>32</v>
      </c>
      <c r="R6869" s="96"/>
    </row>
    <row r="6870" spans="1:18" ht="15" customHeight="1">
      <c r="A6870" s="5" t="s">
        <v>25814</v>
      </c>
      <c r="B6870" s="3" t="s">
        <v>25814</v>
      </c>
      <c r="C6870" s="3"/>
      <c r="D6870" s="3" t="s">
        <v>25815</v>
      </c>
      <c r="E6870" s="3" t="s">
        <v>25816</v>
      </c>
      <c r="F6870" s="3" t="s">
        <v>22</v>
      </c>
      <c r="G6870" s="3" t="s">
        <v>65</v>
      </c>
      <c r="H6870" s="3" t="s">
        <v>24</v>
      </c>
      <c r="I6870" s="3" t="s">
        <v>8109</v>
      </c>
      <c r="J6870" s="1" t="s">
        <v>26</v>
      </c>
      <c r="K6870" s="7" t="s">
        <v>5393</v>
      </c>
      <c r="L6870" s="3" t="s">
        <v>28</v>
      </c>
      <c r="M6870" s="3" t="s">
        <v>29</v>
      </c>
      <c r="N6870" s="3" t="s">
        <v>24</v>
      </c>
      <c r="O6870" s="96" t="s">
        <v>28</v>
      </c>
      <c r="P6870" s="96" t="s">
        <v>5394</v>
      </c>
      <c r="Q6870" s="96" t="s">
        <v>32</v>
      </c>
      <c r="R6870" s="96"/>
    </row>
    <row r="6871" spans="1:18" ht="15" customHeight="1">
      <c r="A6871" s="5" t="s">
        <v>25817</v>
      </c>
      <c r="B6871" s="3" t="s">
        <v>25818</v>
      </c>
      <c r="C6871" s="3" t="s">
        <v>25819</v>
      </c>
      <c r="D6871" s="3" t="s">
        <v>25820</v>
      </c>
      <c r="E6871" s="3" t="s">
        <v>25821</v>
      </c>
      <c r="F6871" s="3" t="s">
        <v>22</v>
      </c>
      <c r="G6871" s="3" t="s">
        <v>23</v>
      </c>
      <c r="H6871" s="3" t="s">
        <v>24</v>
      </c>
      <c r="I6871" s="3" t="s">
        <v>8109</v>
      </c>
      <c r="J6871" s="1" t="s">
        <v>37</v>
      </c>
      <c r="K6871" s="7" t="s">
        <v>27</v>
      </c>
      <c r="L6871" s="3" t="s">
        <v>29</v>
      </c>
      <c r="M6871" s="3" t="s">
        <v>29</v>
      </c>
      <c r="N6871" s="3" t="s">
        <v>8118</v>
      </c>
      <c r="O6871" s="96" t="s">
        <v>29</v>
      </c>
      <c r="P6871" s="96" t="s">
        <v>478</v>
      </c>
      <c r="Q6871" s="96" t="s">
        <v>9394</v>
      </c>
      <c r="R6871" s="96"/>
    </row>
    <row r="6872" spans="1:18" ht="15" customHeight="1">
      <c r="A6872" s="5" t="s">
        <v>25822</v>
      </c>
      <c r="B6872" s="3" t="s">
        <v>25822</v>
      </c>
      <c r="C6872" s="3"/>
      <c r="D6872" s="3" t="s">
        <v>25823</v>
      </c>
      <c r="E6872" s="3" t="s">
        <v>25824</v>
      </c>
      <c r="F6872" s="3" t="s">
        <v>22</v>
      </c>
      <c r="G6872" s="3" t="s">
        <v>23</v>
      </c>
      <c r="H6872" s="3" t="s">
        <v>24</v>
      </c>
      <c r="I6872" s="3" t="s">
        <v>8109</v>
      </c>
      <c r="J6872" s="1" t="s">
        <v>37</v>
      </c>
      <c r="K6872" s="7" t="s">
        <v>5393</v>
      </c>
      <c r="L6872" s="3" t="s">
        <v>28</v>
      </c>
      <c r="M6872" s="3" t="s">
        <v>29</v>
      </c>
      <c r="N6872" s="3" t="s">
        <v>24</v>
      </c>
      <c r="O6872" s="96" t="s">
        <v>28</v>
      </c>
      <c r="P6872" s="96" t="s">
        <v>5394</v>
      </c>
      <c r="Q6872" s="96" t="s">
        <v>32</v>
      </c>
      <c r="R6872" s="96"/>
    </row>
    <row r="6873" spans="1:18" ht="15" customHeight="1">
      <c r="A6873" s="5" t="s">
        <v>25825</v>
      </c>
      <c r="B6873" s="3" t="s">
        <v>25826</v>
      </c>
      <c r="C6873" s="3" t="s">
        <v>25827</v>
      </c>
      <c r="D6873" s="3" t="s">
        <v>25828</v>
      </c>
      <c r="E6873" s="3"/>
      <c r="F6873" s="3" t="s">
        <v>22</v>
      </c>
      <c r="G6873" s="3" t="s">
        <v>65</v>
      </c>
      <c r="H6873" s="3" t="s">
        <v>24</v>
      </c>
      <c r="I6873" s="3" t="s">
        <v>8109</v>
      </c>
      <c r="J6873" s="1" t="s">
        <v>37</v>
      </c>
      <c r="K6873" s="7" t="s">
        <v>27</v>
      </c>
      <c r="L6873" s="3" t="s">
        <v>29</v>
      </c>
      <c r="M6873" s="3" t="s">
        <v>29</v>
      </c>
      <c r="N6873" s="3" t="s">
        <v>8118</v>
      </c>
      <c r="O6873" s="96" t="s">
        <v>29</v>
      </c>
      <c r="P6873" s="96" t="s">
        <v>478</v>
      </c>
      <c r="Q6873" s="96" t="s">
        <v>9394</v>
      </c>
      <c r="R6873" s="96"/>
    </row>
    <row r="6874" spans="1:18" ht="15" customHeight="1">
      <c r="A6874" s="5" t="s">
        <v>25829</v>
      </c>
      <c r="B6874" s="3" t="s">
        <v>25829</v>
      </c>
      <c r="C6874" s="3"/>
      <c r="D6874" s="3" t="s">
        <v>25830</v>
      </c>
      <c r="E6874" s="3" t="s">
        <v>25831</v>
      </c>
      <c r="F6874" s="3" t="s">
        <v>22</v>
      </c>
      <c r="G6874" s="3" t="s">
        <v>19572</v>
      </c>
      <c r="H6874" s="3" t="s">
        <v>24</v>
      </c>
      <c r="I6874" s="3" t="s">
        <v>8109</v>
      </c>
      <c r="J6874" s="1" t="s">
        <v>37</v>
      </c>
      <c r="K6874" s="7" t="s">
        <v>5393</v>
      </c>
      <c r="L6874" s="3" t="s">
        <v>30</v>
      </c>
      <c r="M6874" s="3" t="s">
        <v>29</v>
      </c>
      <c r="N6874" s="3" t="s">
        <v>24</v>
      </c>
      <c r="O6874" s="96" t="s">
        <v>28</v>
      </c>
      <c r="P6874" s="96" t="s">
        <v>5394</v>
      </c>
      <c r="Q6874" s="96" t="s">
        <v>32</v>
      </c>
      <c r="R6874" s="96"/>
    </row>
    <row r="6875" spans="1:18" ht="15" customHeight="1">
      <c r="A6875" s="5" t="s">
        <v>25832</v>
      </c>
      <c r="B6875" s="3" t="s">
        <v>25832</v>
      </c>
      <c r="C6875" s="3"/>
      <c r="D6875" s="3" t="s">
        <v>25833</v>
      </c>
      <c r="E6875" s="3" t="s">
        <v>25834</v>
      </c>
      <c r="F6875" s="3" t="s">
        <v>22</v>
      </c>
      <c r="G6875" s="3" t="s">
        <v>14422</v>
      </c>
      <c r="H6875" s="3" t="s">
        <v>24</v>
      </c>
      <c r="I6875" s="3" t="s">
        <v>8109</v>
      </c>
      <c r="J6875" s="1" t="s">
        <v>37</v>
      </c>
      <c r="K6875" s="7" t="s">
        <v>5393</v>
      </c>
      <c r="L6875" s="3" t="s">
        <v>28</v>
      </c>
      <c r="M6875" s="3" t="s">
        <v>29</v>
      </c>
      <c r="N6875" s="3" t="s">
        <v>24</v>
      </c>
      <c r="O6875" s="96" t="s">
        <v>28</v>
      </c>
      <c r="P6875" s="96" t="s">
        <v>5394</v>
      </c>
      <c r="Q6875" s="96" t="s">
        <v>32</v>
      </c>
      <c r="R6875" s="96"/>
    </row>
    <row r="6876" spans="1:18" ht="15" customHeight="1">
      <c r="A6876" s="5" t="s">
        <v>25835</v>
      </c>
      <c r="B6876" s="3" t="s">
        <v>25836</v>
      </c>
      <c r="C6876" s="3" t="s">
        <v>25837</v>
      </c>
      <c r="D6876" s="3" t="s">
        <v>25838</v>
      </c>
      <c r="E6876" s="3" t="s">
        <v>25839</v>
      </c>
      <c r="F6876" s="3" t="s">
        <v>22</v>
      </c>
      <c r="G6876" s="3" t="s">
        <v>65</v>
      </c>
      <c r="H6876" s="3" t="s">
        <v>24</v>
      </c>
      <c r="I6876" s="3" t="s">
        <v>8109</v>
      </c>
      <c r="J6876" s="1" t="s">
        <v>37</v>
      </c>
      <c r="K6876" s="7" t="s">
        <v>104</v>
      </c>
      <c r="L6876" s="3" t="s">
        <v>28</v>
      </c>
      <c r="M6876" s="3" t="s">
        <v>28</v>
      </c>
      <c r="N6876" s="3"/>
      <c r="O6876" s="96" t="s">
        <v>28</v>
      </c>
      <c r="P6876" s="96" t="s">
        <v>1157</v>
      </c>
      <c r="Q6876" s="96" t="s">
        <v>32</v>
      </c>
      <c r="R6876" s="96"/>
    </row>
    <row r="6877" spans="1:18" ht="15" customHeight="1">
      <c r="A6877" s="5" t="s">
        <v>25840</v>
      </c>
      <c r="B6877" s="3" t="s">
        <v>25841</v>
      </c>
      <c r="C6877" s="3"/>
      <c r="D6877" s="3"/>
      <c r="E6877" s="3"/>
      <c r="F6877" s="3" t="s">
        <v>22</v>
      </c>
      <c r="G6877" s="3" t="s">
        <v>60</v>
      </c>
      <c r="H6877" s="3" t="s">
        <v>24</v>
      </c>
      <c r="I6877" s="3" t="s">
        <v>8109</v>
      </c>
      <c r="J6877" s="1" t="s">
        <v>37</v>
      </c>
      <c r="K6877" s="7" t="s">
        <v>104</v>
      </c>
      <c r="L6877" s="3" t="s">
        <v>28</v>
      </c>
      <c r="M6877" s="3" t="s">
        <v>28</v>
      </c>
      <c r="N6877" s="3"/>
      <c r="O6877" s="96" t="s">
        <v>28</v>
      </c>
      <c r="P6877" s="96" t="s">
        <v>1157</v>
      </c>
      <c r="Q6877" s="96" t="s">
        <v>32</v>
      </c>
      <c r="R6877" s="96"/>
    </row>
    <row r="6878" spans="1:18" ht="15" customHeight="1">
      <c r="A6878" s="5" t="s">
        <v>25842</v>
      </c>
      <c r="B6878" s="3" t="s">
        <v>25842</v>
      </c>
      <c r="C6878" s="3"/>
      <c r="D6878" s="3" t="s">
        <v>25843</v>
      </c>
      <c r="E6878" s="3" t="s">
        <v>25844</v>
      </c>
      <c r="F6878" s="3" t="s">
        <v>22</v>
      </c>
      <c r="G6878" s="3" t="s">
        <v>19572</v>
      </c>
      <c r="H6878" s="3" t="s">
        <v>24</v>
      </c>
      <c r="I6878" s="3" t="s">
        <v>8109</v>
      </c>
      <c r="J6878" s="1" t="s">
        <v>37</v>
      </c>
      <c r="K6878" s="7" t="s">
        <v>5393</v>
      </c>
      <c r="L6878" s="3" t="s">
        <v>28</v>
      </c>
      <c r="M6878" s="3" t="s">
        <v>29</v>
      </c>
      <c r="N6878" s="3" t="s">
        <v>24</v>
      </c>
      <c r="O6878" s="96" t="s">
        <v>28</v>
      </c>
      <c r="P6878" s="96" t="s">
        <v>5394</v>
      </c>
      <c r="Q6878" s="96" t="s">
        <v>32</v>
      </c>
      <c r="R6878" s="96"/>
    </row>
    <row r="6879" spans="1:18" ht="15" customHeight="1">
      <c r="A6879" s="5" t="s">
        <v>25845</v>
      </c>
      <c r="B6879" s="3" t="s">
        <v>25846</v>
      </c>
      <c r="C6879" s="3" t="s">
        <v>25847</v>
      </c>
      <c r="D6879" s="3" t="s">
        <v>25848</v>
      </c>
      <c r="E6879" s="3"/>
      <c r="F6879" s="3" t="s">
        <v>22</v>
      </c>
      <c r="G6879" s="3" t="s">
        <v>10524</v>
      </c>
      <c r="H6879" s="3" t="s">
        <v>24</v>
      </c>
      <c r="I6879" s="3" t="s">
        <v>8109</v>
      </c>
      <c r="J6879" s="1" t="s">
        <v>37</v>
      </c>
      <c r="K6879" s="7" t="s">
        <v>104</v>
      </c>
      <c r="L6879" s="3" t="s">
        <v>28</v>
      </c>
      <c r="M6879" s="3" t="s">
        <v>28</v>
      </c>
      <c r="N6879" s="3"/>
      <c r="O6879" s="96" t="s">
        <v>28</v>
      </c>
      <c r="P6879" s="96" t="s">
        <v>1157</v>
      </c>
      <c r="Q6879" s="96" t="s">
        <v>32</v>
      </c>
      <c r="R6879" s="96" t="s">
        <v>144</v>
      </c>
    </row>
    <row r="6880" spans="1:18" ht="15" customHeight="1">
      <c r="A6880" s="5" t="s">
        <v>25849</v>
      </c>
      <c r="B6880" s="3" t="s">
        <v>25850</v>
      </c>
      <c r="C6880" s="3"/>
      <c r="D6880" s="3"/>
      <c r="E6880" s="3"/>
      <c r="F6880" s="3" t="s">
        <v>212</v>
      </c>
      <c r="G6880" s="3" t="s">
        <v>25851</v>
      </c>
      <c r="H6880" s="3" t="s">
        <v>30</v>
      </c>
      <c r="I6880" s="3" t="s">
        <v>8109</v>
      </c>
      <c r="J6880" s="1" t="s">
        <v>213</v>
      </c>
      <c r="K6880" s="7" t="s">
        <v>104</v>
      </c>
      <c r="L6880" s="3" t="s">
        <v>28</v>
      </c>
      <c r="M6880" s="3" t="s">
        <v>28</v>
      </c>
      <c r="N6880" s="3"/>
      <c r="O6880" s="96" t="s">
        <v>28</v>
      </c>
      <c r="P6880" s="96" t="s">
        <v>1157</v>
      </c>
      <c r="Q6880" s="96" t="s">
        <v>32</v>
      </c>
      <c r="R6880" s="96" t="s">
        <v>144</v>
      </c>
    </row>
    <row r="6881" spans="1:18" ht="15" customHeight="1">
      <c r="A6881" s="5" t="s">
        <v>25852</v>
      </c>
      <c r="B6881" s="3" t="s">
        <v>25852</v>
      </c>
      <c r="C6881" s="3"/>
      <c r="D6881" s="3" t="s">
        <v>25853</v>
      </c>
      <c r="E6881" s="3" t="s">
        <v>25854</v>
      </c>
      <c r="F6881" s="3" t="s">
        <v>22</v>
      </c>
      <c r="G6881" s="3" t="s">
        <v>65</v>
      </c>
      <c r="H6881" s="3" t="s">
        <v>24</v>
      </c>
      <c r="I6881" s="3" t="s">
        <v>8109</v>
      </c>
      <c r="J6881" s="1" t="s">
        <v>37</v>
      </c>
      <c r="K6881" s="7" t="s">
        <v>5393</v>
      </c>
      <c r="L6881" s="3" t="s">
        <v>28</v>
      </c>
      <c r="M6881" s="3" t="s">
        <v>29</v>
      </c>
      <c r="N6881" s="3" t="s">
        <v>24</v>
      </c>
      <c r="O6881" s="96" t="s">
        <v>28</v>
      </c>
      <c r="P6881" s="96" t="s">
        <v>5394</v>
      </c>
      <c r="Q6881" s="96" t="s">
        <v>32</v>
      </c>
      <c r="R6881" s="96"/>
    </row>
    <row r="6882" spans="1:18" ht="15" customHeight="1">
      <c r="A6882" s="5" t="s">
        <v>25855</v>
      </c>
      <c r="B6882" s="3" t="s">
        <v>25855</v>
      </c>
      <c r="C6882" s="3"/>
      <c r="D6882" s="3" t="s">
        <v>25856</v>
      </c>
      <c r="E6882" s="3" t="s">
        <v>25857</v>
      </c>
      <c r="F6882" s="3" t="s">
        <v>22</v>
      </c>
      <c r="G6882" s="3" t="s">
        <v>65</v>
      </c>
      <c r="H6882" s="3" t="s">
        <v>24</v>
      </c>
      <c r="I6882" s="3" t="s">
        <v>8109</v>
      </c>
      <c r="J6882" s="1" t="s">
        <v>37</v>
      </c>
      <c r="K6882" s="7" t="s">
        <v>5393</v>
      </c>
      <c r="L6882" s="3" t="s">
        <v>28</v>
      </c>
      <c r="M6882" s="3" t="s">
        <v>29</v>
      </c>
      <c r="N6882" s="3" t="s">
        <v>24</v>
      </c>
      <c r="O6882" s="96" t="s">
        <v>28</v>
      </c>
      <c r="P6882" s="96" t="s">
        <v>5394</v>
      </c>
      <c r="Q6882" s="96" t="s">
        <v>32</v>
      </c>
      <c r="R6882" s="96"/>
    </row>
    <row r="6883" spans="1:18" ht="15" customHeight="1">
      <c r="A6883" s="5" t="s">
        <v>25858</v>
      </c>
      <c r="B6883" s="3" t="s">
        <v>25858</v>
      </c>
      <c r="C6883" s="3"/>
      <c r="D6883" s="3" t="s">
        <v>25859</v>
      </c>
      <c r="E6883" s="3" t="s">
        <v>25860</v>
      </c>
      <c r="F6883" s="3" t="s">
        <v>22</v>
      </c>
      <c r="G6883" s="3" t="s">
        <v>3304</v>
      </c>
      <c r="H6883" s="3" t="s">
        <v>24</v>
      </c>
      <c r="I6883" s="3" t="s">
        <v>8109</v>
      </c>
      <c r="J6883" s="1" t="s">
        <v>37</v>
      </c>
      <c r="K6883" s="7" t="s">
        <v>5393</v>
      </c>
      <c r="L6883" s="3" t="s">
        <v>28</v>
      </c>
      <c r="M6883" s="3" t="s">
        <v>29</v>
      </c>
      <c r="N6883" s="3" t="s">
        <v>24</v>
      </c>
      <c r="O6883" s="96" t="s">
        <v>28</v>
      </c>
      <c r="P6883" s="96" t="s">
        <v>5394</v>
      </c>
      <c r="Q6883" s="96" t="s">
        <v>32</v>
      </c>
      <c r="R6883" s="96"/>
    </row>
    <row r="6884" spans="1:18" ht="15" customHeight="1">
      <c r="A6884" s="5" t="s">
        <v>25861</v>
      </c>
      <c r="B6884" s="3" t="s">
        <v>25861</v>
      </c>
      <c r="C6884" s="3"/>
      <c r="D6884" s="3" t="s">
        <v>25862</v>
      </c>
      <c r="E6884" s="3" t="s">
        <v>25863</v>
      </c>
      <c r="F6884" s="3" t="s">
        <v>83</v>
      </c>
      <c r="G6884" s="3" t="s">
        <v>60</v>
      </c>
      <c r="H6884" s="3" t="s">
        <v>28</v>
      </c>
      <c r="I6884" s="3" t="s">
        <v>8109</v>
      </c>
      <c r="J6884" s="1" t="s">
        <v>26</v>
      </c>
      <c r="K6884" s="7" t="s">
        <v>5393</v>
      </c>
      <c r="L6884" s="3" t="s">
        <v>28</v>
      </c>
      <c r="M6884" s="3" t="s">
        <v>29</v>
      </c>
      <c r="N6884" s="3" t="s">
        <v>24</v>
      </c>
      <c r="O6884" s="96" t="s">
        <v>28</v>
      </c>
      <c r="P6884" s="96" t="s">
        <v>5394</v>
      </c>
      <c r="Q6884" s="96" t="s">
        <v>32</v>
      </c>
      <c r="R6884" s="96"/>
    </row>
    <row r="6885" spans="1:18" ht="15" customHeight="1">
      <c r="A6885" s="5" t="s">
        <v>25864</v>
      </c>
      <c r="B6885" s="3" t="s">
        <v>25864</v>
      </c>
      <c r="C6885" s="3"/>
      <c r="D6885" s="3" t="s">
        <v>25865</v>
      </c>
      <c r="E6885" s="3" t="s">
        <v>25866</v>
      </c>
      <c r="F6885" s="3" t="s">
        <v>22</v>
      </c>
      <c r="G6885" s="3" t="s">
        <v>65</v>
      </c>
      <c r="H6885" s="3" t="s">
        <v>24</v>
      </c>
      <c r="I6885" s="3" t="s">
        <v>8109</v>
      </c>
      <c r="J6885" s="1" t="s">
        <v>37</v>
      </c>
      <c r="K6885" s="7" t="s">
        <v>5393</v>
      </c>
      <c r="L6885" s="3" t="s">
        <v>28</v>
      </c>
      <c r="M6885" s="3" t="s">
        <v>29</v>
      </c>
      <c r="N6885" s="3" t="s">
        <v>24</v>
      </c>
      <c r="O6885" s="96" t="s">
        <v>28</v>
      </c>
      <c r="P6885" s="96" t="s">
        <v>5394</v>
      </c>
      <c r="Q6885" s="96" t="s">
        <v>32</v>
      </c>
      <c r="R6885" s="96"/>
    </row>
    <row r="6886" spans="1:18" ht="15" customHeight="1">
      <c r="A6886" s="5" t="s">
        <v>25867</v>
      </c>
      <c r="B6886" s="3" t="s">
        <v>25867</v>
      </c>
      <c r="C6886" s="3" t="s">
        <v>25868</v>
      </c>
      <c r="D6886" s="3" t="s">
        <v>25869</v>
      </c>
      <c r="E6886" s="3" t="s">
        <v>25870</v>
      </c>
      <c r="F6886" s="3" t="s">
        <v>22</v>
      </c>
      <c r="G6886" s="3" t="s">
        <v>8739</v>
      </c>
      <c r="H6886" s="3" t="s">
        <v>24</v>
      </c>
      <c r="I6886" s="3" t="s">
        <v>8109</v>
      </c>
      <c r="J6886" s="1" t="s">
        <v>37</v>
      </c>
      <c r="K6886" s="7" t="s">
        <v>5393</v>
      </c>
      <c r="L6886" s="3" t="s">
        <v>28</v>
      </c>
      <c r="M6886" s="3" t="s">
        <v>29</v>
      </c>
      <c r="N6886" s="3" t="s">
        <v>24</v>
      </c>
      <c r="O6886" s="96" t="s">
        <v>28</v>
      </c>
      <c r="P6886" s="96" t="s">
        <v>5394</v>
      </c>
      <c r="Q6886" s="96" t="s">
        <v>32</v>
      </c>
      <c r="R6886" s="96"/>
    </row>
    <row r="6887" spans="1:18" ht="15" customHeight="1">
      <c r="A6887" s="5" t="s">
        <v>25871</v>
      </c>
      <c r="B6887" s="3" t="s">
        <v>25871</v>
      </c>
      <c r="C6887" s="3"/>
      <c r="D6887" s="3" t="s">
        <v>25872</v>
      </c>
      <c r="E6887" s="3" t="s">
        <v>25873</v>
      </c>
      <c r="F6887" s="3" t="s">
        <v>22</v>
      </c>
      <c r="G6887" s="3" t="s">
        <v>65</v>
      </c>
      <c r="H6887" s="3" t="s">
        <v>24</v>
      </c>
      <c r="I6887" s="3" t="s">
        <v>8109</v>
      </c>
      <c r="J6887" s="1" t="s">
        <v>37</v>
      </c>
      <c r="K6887" s="7" t="s">
        <v>5393</v>
      </c>
      <c r="L6887" s="3" t="s">
        <v>28</v>
      </c>
      <c r="M6887" s="3" t="s">
        <v>29</v>
      </c>
      <c r="N6887" s="3" t="s">
        <v>24</v>
      </c>
      <c r="O6887" s="96" t="s">
        <v>28</v>
      </c>
      <c r="P6887" s="96" t="s">
        <v>5394</v>
      </c>
      <c r="Q6887" s="96" t="s">
        <v>32</v>
      </c>
      <c r="R6887" s="96"/>
    </row>
    <row r="6888" spans="1:18" ht="15" customHeight="1">
      <c r="A6888" s="5" t="s">
        <v>25874</v>
      </c>
      <c r="B6888" s="3" t="s">
        <v>25875</v>
      </c>
      <c r="C6888" s="3" t="s">
        <v>25876</v>
      </c>
      <c r="D6888" s="3" t="s">
        <v>25877</v>
      </c>
      <c r="E6888" s="3"/>
      <c r="F6888" s="3" t="s">
        <v>22</v>
      </c>
      <c r="G6888" s="3" t="s">
        <v>65</v>
      </c>
      <c r="H6888" s="3" t="s">
        <v>24</v>
      </c>
      <c r="I6888" s="3" t="s">
        <v>8109</v>
      </c>
      <c r="J6888" s="1" t="s">
        <v>37</v>
      </c>
      <c r="K6888" s="7" t="s">
        <v>27</v>
      </c>
      <c r="L6888" s="3" t="s">
        <v>28</v>
      </c>
      <c r="M6888" s="3" t="s">
        <v>28</v>
      </c>
      <c r="N6888" s="3" t="s">
        <v>8130</v>
      </c>
      <c r="O6888" s="96" t="s">
        <v>28</v>
      </c>
      <c r="P6888" s="96" t="s">
        <v>521</v>
      </c>
      <c r="Q6888" s="96" t="s">
        <v>32</v>
      </c>
      <c r="R6888" s="96"/>
    </row>
    <row r="6889" spans="1:18" ht="15" customHeight="1">
      <c r="A6889" s="5" t="s">
        <v>25878</v>
      </c>
      <c r="B6889" s="3" t="s">
        <v>25878</v>
      </c>
      <c r="C6889" s="3"/>
      <c r="D6889" s="3" t="s">
        <v>25879</v>
      </c>
      <c r="E6889" s="3" t="s">
        <v>25880</v>
      </c>
      <c r="F6889" s="3" t="s">
        <v>22</v>
      </c>
      <c r="G6889" s="3" t="s">
        <v>8739</v>
      </c>
      <c r="H6889" s="3" t="s">
        <v>24</v>
      </c>
      <c r="I6889" s="3" t="s">
        <v>8109</v>
      </c>
      <c r="J6889" s="1" t="s">
        <v>37</v>
      </c>
      <c r="K6889" s="7" t="s">
        <v>5393</v>
      </c>
      <c r="L6889" s="3" t="s">
        <v>28</v>
      </c>
      <c r="M6889" s="3" t="s">
        <v>29</v>
      </c>
      <c r="N6889" s="3" t="s">
        <v>24</v>
      </c>
      <c r="O6889" s="96" t="s">
        <v>28</v>
      </c>
      <c r="P6889" s="96" t="s">
        <v>5394</v>
      </c>
      <c r="Q6889" s="96" t="s">
        <v>32</v>
      </c>
      <c r="R6889" s="96"/>
    </row>
    <row r="6890" spans="1:18" ht="15" customHeight="1">
      <c r="A6890" s="5" t="s">
        <v>25881</v>
      </c>
      <c r="B6890" s="3" t="s">
        <v>25881</v>
      </c>
      <c r="C6890" s="3"/>
      <c r="D6890" s="3" t="s">
        <v>25882</v>
      </c>
      <c r="E6890" s="3" t="s">
        <v>25883</v>
      </c>
      <c r="F6890" s="3" t="s">
        <v>22</v>
      </c>
      <c r="G6890" s="3" t="s">
        <v>53</v>
      </c>
      <c r="H6890" s="3" t="s">
        <v>24</v>
      </c>
      <c r="I6890" s="3" t="s">
        <v>8109</v>
      </c>
      <c r="J6890" s="1" t="s">
        <v>129</v>
      </c>
      <c r="K6890" s="7" t="s">
        <v>5393</v>
      </c>
      <c r="L6890" s="3" t="s">
        <v>30</v>
      </c>
      <c r="M6890" s="3" t="s">
        <v>29</v>
      </c>
      <c r="N6890" s="3" t="s">
        <v>24</v>
      </c>
      <c r="O6890" s="96" t="s">
        <v>28</v>
      </c>
      <c r="P6890" s="96" t="s">
        <v>5394</v>
      </c>
      <c r="Q6890" s="96" t="s">
        <v>32</v>
      </c>
      <c r="R6890" s="96"/>
    </row>
    <row r="6891" spans="1:18" ht="15" customHeight="1">
      <c r="A6891" s="5" t="s">
        <v>25884</v>
      </c>
      <c r="B6891" s="3" t="s">
        <v>25885</v>
      </c>
      <c r="C6891" s="3" t="s">
        <v>25886</v>
      </c>
      <c r="D6891" s="3" t="s">
        <v>25887</v>
      </c>
      <c r="E6891" s="3"/>
      <c r="F6891" s="3" t="s">
        <v>83</v>
      </c>
      <c r="G6891" s="3" t="s">
        <v>65</v>
      </c>
      <c r="H6891" s="3" t="s">
        <v>28</v>
      </c>
      <c r="I6891" s="3" t="s">
        <v>8109</v>
      </c>
      <c r="J6891" s="1" t="s">
        <v>1018</v>
      </c>
      <c r="K6891" s="7" t="s">
        <v>27</v>
      </c>
      <c r="L6891" s="3" t="s">
        <v>28</v>
      </c>
      <c r="M6891" s="3" t="s">
        <v>29</v>
      </c>
      <c r="N6891" s="3" t="s">
        <v>8130</v>
      </c>
      <c r="O6891" s="96" t="s">
        <v>28</v>
      </c>
      <c r="P6891" s="96" t="s">
        <v>4848</v>
      </c>
      <c r="Q6891" s="96" t="s">
        <v>32</v>
      </c>
      <c r="R6891" s="96"/>
    </row>
    <row r="6892" spans="1:18" ht="15" customHeight="1">
      <c r="A6892" s="5" t="s">
        <v>25888</v>
      </c>
      <c r="B6892" s="3" t="s">
        <v>25888</v>
      </c>
      <c r="C6892" s="3"/>
      <c r="D6892" s="3" t="s">
        <v>25889</v>
      </c>
      <c r="E6892" s="3" t="s">
        <v>25890</v>
      </c>
      <c r="F6892" s="3" t="s">
        <v>22</v>
      </c>
      <c r="G6892" s="3" t="s">
        <v>65</v>
      </c>
      <c r="H6892" s="3" t="s">
        <v>24</v>
      </c>
      <c r="I6892" s="3" t="s">
        <v>8109</v>
      </c>
      <c r="J6892" s="1" t="s">
        <v>37</v>
      </c>
      <c r="K6892" s="7" t="s">
        <v>5393</v>
      </c>
      <c r="L6892" s="3" t="s">
        <v>28</v>
      </c>
      <c r="M6892" s="3" t="s">
        <v>29</v>
      </c>
      <c r="N6892" s="3" t="s">
        <v>24</v>
      </c>
      <c r="O6892" s="96" t="s">
        <v>28</v>
      </c>
      <c r="P6892" s="96" t="s">
        <v>5394</v>
      </c>
      <c r="Q6892" s="96" t="s">
        <v>32</v>
      </c>
      <c r="R6892" s="96"/>
    </row>
    <row r="6893" spans="1:18" ht="15" customHeight="1">
      <c r="A6893" s="5" t="s">
        <v>25891</v>
      </c>
      <c r="B6893" s="3" t="s">
        <v>25891</v>
      </c>
      <c r="C6893" s="3"/>
      <c r="D6893" s="3" t="s">
        <v>25892</v>
      </c>
      <c r="E6893" s="3" t="s">
        <v>25893</v>
      </c>
      <c r="F6893" s="3" t="s">
        <v>83</v>
      </c>
      <c r="G6893" s="3" t="s">
        <v>60</v>
      </c>
      <c r="H6893" s="3" t="s">
        <v>28</v>
      </c>
      <c r="I6893" s="3" t="s">
        <v>8109</v>
      </c>
      <c r="J6893" s="1" t="s">
        <v>129</v>
      </c>
      <c r="K6893" s="7" t="s">
        <v>5393</v>
      </c>
      <c r="L6893" s="3" t="s">
        <v>28</v>
      </c>
      <c r="M6893" s="3" t="s">
        <v>29</v>
      </c>
      <c r="N6893" s="3" t="s">
        <v>24</v>
      </c>
      <c r="O6893" s="96" t="s">
        <v>28</v>
      </c>
      <c r="P6893" s="96" t="s">
        <v>5394</v>
      </c>
      <c r="Q6893" s="96" t="s">
        <v>32</v>
      </c>
      <c r="R6893" s="96"/>
    </row>
    <row r="6894" spans="1:18" ht="15" customHeight="1">
      <c r="A6894" s="5" t="s">
        <v>25894</v>
      </c>
      <c r="B6894" s="3" t="s">
        <v>25894</v>
      </c>
      <c r="C6894" s="3"/>
      <c r="D6894" s="3" t="s">
        <v>25895</v>
      </c>
      <c r="E6894" s="3" t="s">
        <v>25896</v>
      </c>
      <c r="F6894" s="3" t="s">
        <v>22</v>
      </c>
      <c r="G6894" s="3" t="s">
        <v>8739</v>
      </c>
      <c r="H6894" s="3" t="s">
        <v>24</v>
      </c>
      <c r="I6894" s="3" t="s">
        <v>8109</v>
      </c>
      <c r="J6894" s="1" t="s">
        <v>37</v>
      </c>
      <c r="K6894" s="7" t="s">
        <v>5393</v>
      </c>
      <c r="L6894" s="3" t="s">
        <v>28</v>
      </c>
      <c r="M6894" s="3" t="s">
        <v>29</v>
      </c>
      <c r="N6894" s="3" t="s">
        <v>24</v>
      </c>
      <c r="O6894" s="96" t="s">
        <v>28</v>
      </c>
      <c r="P6894" s="96" t="s">
        <v>5394</v>
      </c>
      <c r="Q6894" s="96" t="s">
        <v>32</v>
      </c>
      <c r="R6894" s="96"/>
    </row>
    <row r="6895" spans="1:18" ht="15" customHeight="1">
      <c r="A6895" s="5" t="s">
        <v>25897</v>
      </c>
      <c r="B6895" s="3" t="s">
        <v>25898</v>
      </c>
      <c r="C6895" s="3" t="s">
        <v>25899</v>
      </c>
      <c r="D6895" s="3" t="s">
        <v>25900</v>
      </c>
      <c r="E6895" s="3"/>
      <c r="F6895" s="3" t="s">
        <v>359</v>
      </c>
      <c r="G6895" s="3" t="s">
        <v>258</v>
      </c>
      <c r="H6895" s="3" t="s">
        <v>28</v>
      </c>
      <c r="I6895" s="3" t="s">
        <v>8109</v>
      </c>
      <c r="J6895" s="1" t="s">
        <v>129</v>
      </c>
      <c r="K6895" s="7" t="s">
        <v>27</v>
      </c>
      <c r="L6895" s="3" t="s">
        <v>28</v>
      </c>
      <c r="M6895" s="3" t="s">
        <v>28</v>
      </c>
      <c r="N6895" s="3" t="s">
        <v>4960</v>
      </c>
      <c r="O6895" s="96" t="s">
        <v>28</v>
      </c>
      <c r="P6895" s="96" t="s">
        <v>122</v>
      </c>
      <c r="Q6895" s="96" t="s">
        <v>32</v>
      </c>
      <c r="R6895" s="96"/>
    </row>
    <row r="6896" spans="1:18" ht="15" customHeight="1">
      <c r="A6896" s="5" t="s">
        <v>25901</v>
      </c>
      <c r="B6896" s="3" t="s">
        <v>25901</v>
      </c>
      <c r="C6896" s="3"/>
      <c r="D6896" s="3" t="s">
        <v>25902</v>
      </c>
      <c r="E6896" s="3" t="s">
        <v>25903</v>
      </c>
      <c r="F6896" s="3" t="s">
        <v>22</v>
      </c>
      <c r="G6896" s="3" t="s">
        <v>65</v>
      </c>
      <c r="H6896" s="3" t="s">
        <v>24</v>
      </c>
      <c r="I6896" s="3" t="s">
        <v>8109</v>
      </c>
      <c r="J6896" s="1" t="s">
        <v>37</v>
      </c>
      <c r="K6896" s="7" t="s">
        <v>5393</v>
      </c>
      <c r="L6896" s="3" t="s">
        <v>29</v>
      </c>
      <c r="M6896" s="3" t="s">
        <v>29</v>
      </c>
      <c r="N6896" s="3" t="s">
        <v>24</v>
      </c>
      <c r="O6896" s="96" t="s">
        <v>29</v>
      </c>
      <c r="P6896" s="96" t="s">
        <v>5394</v>
      </c>
      <c r="Q6896" s="96" t="s">
        <v>9394</v>
      </c>
      <c r="R6896" s="96"/>
    </row>
    <row r="6897" spans="1:18" ht="15" customHeight="1">
      <c r="A6897" s="5" t="s">
        <v>25904</v>
      </c>
      <c r="B6897" s="3" t="s">
        <v>25905</v>
      </c>
      <c r="C6897" s="3" t="s">
        <v>25906</v>
      </c>
      <c r="D6897" s="3" t="s">
        <v>25907</v>
      </c>
      <c r="E6897" s="3"/>
      <c r="F6897" s="3" t="s">
        <v>22</v>
      </c>
      <c r="G6897" s="3" t="s">
        <v>258</v>
      </c>
      <c r="H6897" s="3" t="s">
        <v>24</v>
      </c>
      <c r="I6897" s="3" t="s">
        <v>8109</v>
      </c>
      <c r="J6897" s="1" t="s">
        <v>37</v>
      </c>
      <c r="K6897" s="7" t="s">
        <v>27</v>
      </c>
      <c r="L6897" s="3" t="s">
        <v>28</v>
      </c>
      <c r="M6897" s="3" t="s">
        <v>28</v>
      </c>
      <c r="N6897" s="3" t="s">
        <v>4960</v>
      </c>
      <c r="O6897" s="96" t="s">
        <v>28</v>
      </c>
      <c r="P6897" s="96" t="s">
        <v>122</v>
      </c>
      <c r="Q6897" s="96" t="s">
        <v>32</v>
      </c>
      <c r="R6897" s="96"/>
    </row>
    <row r="6898" spans="1:18" ht="15" customHeight="1">
      <c r="A6898" s="5" t="s">
        <v>25908</v>
      </c>
      <c r="B6898" s="3" t="s">
        <v>25908</v>
      </c>
      <c r="C6898" s="3"/>
      <c r="D6898" s="3" t="s">
        <v>25909</v>
      </c>
      <c r="E6898" s="3" t="s">
        <v>25910</v>
      </c>
      <c r="F6898" s="3" t="s">
        <v>22</v>
      </c>
      <c r="G6898" s="3" t="s">
        <v>60</v>
      </c>
      <c r="H6898" s="3" t="s">
        <v>24</v>
      </c>
      <c r="I6898" s="3" t="s">
        <v>8109</v>
      </c>
      <c r="J6898" s="1" t="s">
        <v>37</v>
      </c>
      <c r="K6898" s="7" t="s">
        <v>5393</v>
      </c>
      <c r="L6898" s="3" t="s">
        <v>28</v>
      </c>
      <c r="M6898" s="3" t="s">
        <v>28</v>
      </c>
      <c r="N6898" s="3" t="s">
        <v>5746</v>
      </c>
      <c r="O6898" s="96" t="s">
        <v>28</v>
      </c>
      <c r="P6898" s="96" t="s">
        <v>5394</v>
      </c>
      <c r="Q6898" s="96" t="s">
        <v>32</v>
      </c>
      <c r="R6898" s="96"/>
    </row>
    <row r="6899" spans="1:18" ht="15" customHeight="1">
      <c r="A6899" s="5" t="s">
        <v>25911</v>
      </c>
      <c r="B6899" s="3" t="s">
        <v>25911</v>
      </c>
      <c r="C6899" s="3"/>
      <c r="D6899" s="3" t="s">
        <v>25912</v>
      </c>
      <c r="E6899" s="3" t="s">
        <v>25913</v>
      </c>
      <c r="F6899" s="3" t="s">
        <v>22</v>
      </c>
      <c r="G6899" s="3" t="s">
        <v>60</v>
      </c>
      <c r="H6899" s="3" t="s">
        <v>24</v>
      </c>
      <c r="I6899" s="3" t="s">
        <v>8109</v>
      </c>
      <c r="J6899" s="1" t="s">
        <v>129</v>
      </c>
      <c r="K6899" s="7" t="s">
        <v>5393</v>
      </c>
      <c r="L6899" s="3" t="s">
        <v>29</v>
      </c>
      <c r="M6899" s="3" t="s">
        <v>29</v>
      </c>
      <c r="N6899" s="3" t="s">
        <v>24</v>
      </c>
      <c r="O6899" s="96" t="s">
        <v>28</v>
      </c>
      <c r="P6899" s="96" t="s">
        <v>5394</v>
      </c>
      <c r="Q6899" s="96" t="s">
        <v>32</v>
      </c>
      <c r="R6899" s="96"/>
    </row>
    <row r="6900" spans="1:18" ht="15" customHeight="1">
      <c r="A6900" s="5" t="s">
        <v>25914</v>
      </c>
      <c r="B6900" s="3" t="s">
        <v>25914</v>
      </c>
      <c r="C6900" s="3"/>
      <c r="D6900" s="3" t="s">
        <v>25915</v>
      </c>
      <c r="E6900" s="3" t="s">
        <v>25916</v>
      </c>
      <c r="F6900" s="3" t="s">
        <v>22</v>
      </c>
      <c r="G6900" s="3" t="s">
        <v>8739</v>
      </c>
      <c r="H6900" s="3" t="s">
        <v>24</v>
      </c>
      <c r="I6900" s="3" t="s">
        <v>8109</v>
      </c>
      <c r="J6900" s="1" t="s">
        <v>129</v>
      </c>
      <c r="K6900" s="7" t="s">
        <v>5393</v>
      </c>
      <c r="L6900" s="3" t="s">
        <v>28</v>
      </c>
      <c r="M6900" s="3" t="s">
        <v>29</v>
      </c>
      <c r="N6900" s="3" t="s">
        <v>24</v>
      </c>
      <c r="O6900" s="96" t="s">
        <v>28</v>
      </c>
      <c r="P6900" s="96" t="s">
        <v>5394</v>
      </c>
      <c r="Q6900" s="96" t="s">
        <v>32</v>
      </c>
      <c r="R6900" s="96" t="s">
        <v>144</v>
      </c>
    </row>
    <row r="6901" spans="1:18" ht="15" customHeight="1">
      <c r="A6901" s="5" t="s">
        <v>25917</v>
      </c>
      <c r="B6901" s="3" t="s">
        <v>25917</v>
      </c>
      <c r="C6901" s="3"/>
      <c r="D6901" s="3" t="s">
        <v>25918</v>
      </c>
      <c r="E6901" s="3" t="s">
        <v>25919</v>
      </c>
      <c r="F6901" s="3" t="s">
        <v>22</v>
      </c>
      <c r="G6901" s="3" t="s">
        <v>258</v>
      </c>
      <c r="H6901" s="3" t="s">
        <v>24</v>
      </c>
      <c r="I6901" s="3" t="s">
        <v>8109</v>
      </c>
      <c r="J6901" s="1" t="s">
        <v>37</v>
      </c>
      <c r="K6901" s="7" t="s">
        <v>5393</v>
      </c>
      <c r="L6901" s="3" t="s">
        <v>30</v>
      </c>
      <c r="M6901" s="3" t="s">
        <v>29</v>
      </c>
      <c r="N6901" s="3" t="s">
        <v>24</v>
      </c>
      <c r="O6901" s="96" t="s">
        <v>28</v>
      </c>
      <c r="P6901" s="96" t="s">
        <v>5394</v>
      </c>
      <c r="Q6901" s="96" t="s">
        <v>32</v>
      </c>
      <c r="R6901" s="96"/>
    </row>
    <row r="6902" spans="1:18" ht="15" customHeight="1">
      <c r="A6902" s="5" t="s">
        <v>25920</v>
      </c>
      <c r="B6902" s="3" t="s">
        <v>25920</v>
      </c>
      <c r="C6902" s="3"/>
      <c r="D6902" s="3" t="s">
        <v>25921</v>
      </c>
      <c r="E6902" s="3" t="s">
        <v>25922</v>
      </c>
      <c r="F6902" s="3" t="s">
        <v>22</v>
      </c>
      <c r="G6902" s="3" t="s">
        <v>65</v>
      </c>
      <c r="H6902" s="3" t="s">
        <v>24</v>
      </c>
      <c r="I6902" s="3" t="s">
        <v>8109</v>
      </c>
      <c r="J6902" s="1" t="s">
        <v>37</v>
      </c>
      <c r="K6902" s="7" t="s">
        <v>5393</v>
      </c>
      <c r="L6902" s="3" t="s">
        <v>30</v>
      </c>
      <c r="M6902" s="3" t="s">
        <v>29</v>
      </c>
      <c r="N6902" s="3" t="s">
        <v>24</v>
      </c>
      <c r="O6902" s="96" t="s">
        <v>28</v>
      </c>
      <c r="P6902" s="96" t="s">
        <v>5394</v>
      </c>
      <c r="Q6902" s="96" t="s">
        <v>32</v>
      </c>
      <c r="R6902" s="96"/>
    </row>
    <row r="6903" spans="1:18" ht="15" customHeight="1">
      <c r="A6903" s="5" t="s">
        <v>25923</v>
      </c>
      <c r="B6903" s="3" t="s">
        <v>25923</v>
      </c>
      <c r="C6903" s="3"/>
      <c r="D6903" s="3" t="s">
        <v>25924</v>
      </c>
      <c r="E6903" s="3" t="s">
        <v>25925</v>
      </c>
      <c r="F6903" s="3" t="s">
        <v>22</v>
      </c>
      <c r="G6903" s="3" t="s">
        <v>65</v>
      </c>
      <c r="H6903" s="3" t="s">
        <v>24</v>
      </c>
      <c r="I6903" s="3" t="s">
        <v>8109</v>
      </c>
      <c r="J6903" s="1" t="s">
        <v>37</v>
      </c>
      <c r="K6903" s="7" t="s">
        <v>5393</v>
      </c>
      <c r="L6903" s="3" t="s">
        <v>28</v>
      </c>
      <c r="M6903" s="3" t="s">
        <v>29</v>
      </c>
      <c r="N6903" s="3" t="s">
        <v>24</v>
      </c>
      <c r="O6903" s="96" t="s">
        <v>28</v>
      </c>
      <c r="P6903" s="96" t="s">
        <v>5394</v>
      </c>
      <c r="Q6903" s="96" t="s">
        <v>32</v>
      </c>
      <c r="R6903" s="96"/>
    </row>
    <row r="6904" spans="1:18" ht="15" customHeight="1">
      <c r="A6904" s="5" t="s">
        <v>25926</v>
      </c>
      <c r="B6904" s="3" t="s">
        <v>25927</v>
      </c>
      <c r="C6904" s="3" t="s">
        <v>25928</v>
      </c>
      <c r="D6904" s="3" t="s">
        <v>25929</v>
      </c>
      <c r="E6904" s="3" t="s">
        <v>25930</v>
      </c>
      <c r="F6904" s="3" t="s">
        <v>22</v>
      </c>
      <c r="G6904" s="3" t="s">
        <v>65</v>
      </c>
      <c r="H6904" s="3" t="s">
        <v>24</v>
      </c>
      <c r="I6904" s="3" t="s">
        <v>8109</v>
      </c>
      <c r="J6904" s="1" t="s">
        <v>37</v>
      </c>
      <c r="K6904" s="7" t="s">
        <v>27</v>
      </c>
      <c r="L6904" s="3" t="s">
        <v>29</v>
      </c>
      <c r="M6904" s="3" t="s">
        <v>29</v>
      </c>
      <c r="N6904" s="3" t="s">
        <v>8118</v>
      </c>
      <c r="O6904" s="96" t="s">
        <v>29</v>
      </c>
      <c r="P6904" s="96" t="s">
        <v>521</v>
      </c>
      <c r="Q6904" s="96" t="s">
        <v>9394</v>
      </c>
      <c r="R6904" s="96"/>
    </row>
    <row r="6905" spans="1:18" ht="15" customHeight="1">
      <c r="A6905" s="5" t="s">
        <v>25931</v>
      </c>
      <c r="B6905" s="3" t="s">
        <v>25931</v>
      </c>
      <c r="C6905" s="3"/>
      <c r="D6905" s="3" t="s">
        <v>25932</v>
      </c>
      <c r="E6905" s="3" t="s">
        <v>25933</v>
      </c>
      <c r="F6905" s="3" t="s">
        <v>22</v>
      </c>
      <c r="G6905" s="3" t="s">
        <v>23</v>
      </c>
      <c r="H6905" s="3" t="s">
        <v>24</v>
      </c>
      <c r="I6905" s="3" t="s">
        <v>8109</v>
      </c>
      <c r="J6905" s="1" t="s">
        <v>37</v>
      </c>
      <c r="K6905" s="7" t="s">
        <v>5393</v>
      </c>
      <c r="L6905" s="3" t="s">
        <v>28</v>
      </c>
      <c r="M6905" s="3" t="s">
        <v>29</v>
      </c>
      <c r="N6905" s="3" t="s">
        <v>24</v>
      </c>
      <c r="O6905" s="96" t="s">
        <v>28</v>
      </c>
      <c r="P6905" s="96" t="s">
        <v>5394</v>
      </c>
      <c r="Q6905" s="96" t="s">
        <v>32</v>
      </c>
      <c r="R6905" s="96"/>
    </row>
    <row r="6906" spans="1:18" ht="15" customHeight="1">
      <c r="A6906" s="5" t="s">
        <v>25934</v>
      </c>
      <c r="B6906" s="3" t="s">
        <v>25934</v>
      </c>
      <c r="C6906" s="3"/>
      <c r="D6906" s="3" t="s">
        <v>25935</v>
      </c>
      <c r="E6906" s="3" t="s">
        <v>25936</v>
      </c>
      <c r="F6906" s="3" t="s">
        <v>22</v>
      </c>
      <c r="G6906" s="3" t="s">
        <v>258</v>
      </c>
      <c r="H6906" s="3" t="s">
        <v>24</v>
      </c>
      <c r="I6906" s="3" t="s">
        <v>8109</v>
      </c>
      <c r="J6906" s="1" t="s">
        <v>129</v>
      </c>
      <c r="K6906" s="7" t="s">
        <v>5393</v>
      </c>
      <c r="L6906" s="3" t="s">
        <v>28</v>
      </c>
      <c r="M6906" s="3" t="s">
        <v>29</v>
      </c>
      <c r="N6906" s="3" t="s">
        <v>24</v>
      </c>
      <c r="O6906" s="96" t="s">
        <v>28</v>
      </c>
      <c r="P6906" s="96" t="s">
        <v>5394</v>
      </c>
      <c r="Q6906" s="96" t="s">
        <v>32</v>
      </c>
      <c r="R6906" s="96"/>
    </row>
    <row r="6907" spans="1:18" ht="15" customHeight="1">
      <c r="A6907" s="5" t="s">
        <v>25937</v>
      </c>
      <c r="B6907" s="3" t="s">
        <v>25938</v>
      </c>
      <c r="C6907" s="3" t="s">
        <v>25939</v>
      </c>
      <c r="D6907" s="3" t="s">
        <v>25940</v>
      </c>
      <c r="E6907" s="3"/>
      <c r="F6907" s="3" t="s">
        <v>212</v>
      </c>
      <c r="G6907" s="3" t="s">
        <v>60</v>
      </c>
      <c r="H6907" s="3" t="s">
        <v>28</v>
      </c>
      <c r="I6907" s="3" t="s">
        <v>8109</v>
      </c>
      <c r="J6907" s="1" t="s">
        <v>26</v>
      </c>
      <c r="K6907" s="7" t="s">
        <v>27</v>
      </c>
      <c r="L6907" s="3" t="s">
        <v>28</v>
      </c>
      <c r="M6907" s="3" t="s">
        <v>29</v>
      </c>
      <c r="N6907" s="3" t="s">
        <v>8118</v>
      </c>
      <c r="O6907" s="96" t="s">
        <v>28</v>
      </c>
      <c r="P6907" s="96" t="s">
        <v>122</v>
      </c>
      <c r="Q6907" s="96" t="s">
        <v>32</v>
      </c>
      <c r="R6907" s="96"/>
    </row>
    <row r="6908" spans="1:18" ht="15" customHeight="1">
      <c r="A6908" s="5" t="s">
        <v>25941</v>
      </c>
      <c r="B6908" s="3" t="s">
        <v>25941</v>
      </c>
      <c r="C6908" s="3"/>
      <c r="D6908" s="3" t="s">
        <v>25942</v>
      </c>
      <c r="E6908" s="3" t="s">
        <v>25943</v>
      </c>
      <c r="F6908" s="3" t="s">
        <v>83</v>
      </c>
      <c r="G6908" s="3" t="s">
        <v>65</v>
      </c>
      <c r="H6908" s="3" t="s">
        <v>28</v>
      </c>
      <c r="I6908" s="3" t="s">
        <v>8109</v>
      </c>
      <c r="J6908" s="1" t="s">
        <v>129</v>
      </c>
      <c r="K6908" s="7" t="s">
        <v>5393</v>
      </c>
      <c r="L6908" s="3" t="s">
        <v>30</v>
      </c>
      <c r="M6908" s="3" t="s">
        <v>29</v>
      </c>
      <c r="N6908" s="3" t="s">
        <v>24</v>
      </c>
      <c r="O6908" s="96" t="s">
        <v>28</v>
      </c>
      <c r="P6908" s="96" t="s">
        <v>5394</v>
      </c>
      <c r="Q6908" s="96" t="s">
        <v>32</v>
      </c>
      <c r="R6908" s="96"/>
    </row>
    <row r="6909" spans="1:18" ht="15" customHeight="1">
      <c r="A6909" s="5" t="s">
        <v>25944</v>
      </c>
      <c r="B6909" s="3" t="s">
        <v>25944</v>
      </c>
      <c r="C6909" s="3"/>
      <c r="D6909" s="3" t="s">
        <v>25945</v>
      </c>
      <c r="E6909" s="3" t="s">
        <v>25946</v>
      </c>
      <c r="F6909" s="3" t="s">
        <v>83</v>
      </c>
      <c r="G6909" s="3" t="s">
        <v>53</v>
      </c>
      <c r="H6909" s="3" t="s">
        <v>28</v>
      </c>
      <c r="I6909" s="3" t="s">
        <v>8109</v>
      </c>
      <c r="J6909" s="1" t="s">
        <v>129</v>
      </c>
      <c r="K6909" s="7" t="s">
        <v>5393</v>
      </c>
      <c r="L6909" s="3" t="s">
        <v>29</v>
      </c>
      <c r="M6909" s="3" t="s">
        <v>29</v>
      </c>
      <c r="N6909" s="3" t="s">
        <v>24</v>
      </c>
      <c r="O6909" s="96" t="s">
        <v>28</v>
      </c>
      <c r="P6909" s="96" t="s">
        <v>5394</v>
      </c>
      <c r="Q6909" s="96" t="s">
        <v>32</v>
      </c>
      <c r="R6909" s="96"/>
    </row>
    <row r="6910" spans="1:18" ht="15" customHeight="1">
      <c r="A6910" s="5" t="s">
        <v>25947</v>
      </c>
      <c r="B6910" s="3" t="s">
        <v>25947</v>
      </c>
      <c r="C6910" s="3"/>
      <c r="D6910" s="3" t="s">
        <v>25948</v>
      </c>
      <c r="E6910" s="3" t="s">
        <v>25949</v>
      </c>
      <c r="F6910" s="3" t="s">
        <v>22</v>
      </c>
      <c r="G6910" s="3" t="s">
        <v>25950</v>
      </c>
      <c r="H6910" s="3" t="s">
        <v>24</v>
      </c>
      <c r="I6910" s="3" t="s">
        <v>8109</v>
      </c>
      <c r="J6910" s="1" t="s">
        <v>37</v>
      </c>
      <c r="K6910" s="7" t="s">
        <v>5393</v>
      </c>
      <c r="L6910" s="3" t="s">
        <v>28</v>
      </c>
      <c r="M6910" s="3" t="s">
        <v>29</v>
      </c>
      <c r="N6910" s="3" t="s">
        <v>24</v>
      </c>
      <c r="O6910" s="96" t="s">
        <v>28</v>
      </c>
      <c r="P6910" s="96" t="s">
        <v>5394</v>
      </c>
      <c r="Q6910" s="96" t="s">
        <v>32</v>
      </c>
      <c r="R6910" s="96"/>
    </row>
    <row r="6911" spans="1:18" ht="15" customHeight="1">
      <c r="A6911" s="5" t="s">
        <v>25951</v>
      </c>
      <c r="B6911" s="3" t="s">
        <v>25951</v>
      </c>
      <c r="C6911" s="3"/>
      <c r="D6911" s="3" t="s">
        <v>25952</v>
      </c>
      <c r="E6911" s="3" t="s">
        <v>25953</v>
      </c>
      <c r="F6911" s="3" t="s">
        <v>22</v>
      </c>
      <c r="G6911" s="3" t="s">
        <v>65</v>
      </c>
      <c r="H6911" s="3" t="s">
        <v>24</v>
      </c>
      <c r="I6911" s="3" t="s">
        <v>8109</v>
      </c>
      <c r="J6911" s="1" t="s">
        <v>37</v>
      </c>
      <c r="K6911" s="7" t="s">
        <v>5393</v>
      </c>
      <c r="L6911" s="3" t="s">
        <v>28</v>
      </c>
      <c r="M6911" s="3" t="s">
        <v>29</v>
      </c>
      <c r="N6911" s="3" t="s">
        <v>24</v>
      </c>
      <c r="O6911" s="96" t="s">
        <v>28</v>
      </c>
      <c r="P6911" s="96" t="s">
        <v>5394</v>
      </c>
      <c r="Q6911" s="96" t="s">
        <v>32</v>
      </c>
      <c r="R6911" s="96" t="s">
        <v>144</v>
      </c>
    </row>
    <row r="6912" spans="1:18" ht="15" customHeight="1">
      <c r="A6912" s="5" t="s">
        <v>25954</v>
      </c>
      <c r="B6912" s="3" t="s">
        <v>25954</v>
      </c>
      <c r="C6912" s="3"/>
      <c r="D6912" s="3" t="s">
        <v>25955</v>
      </c>
      <c r="E6912" s="3" t="s">
        <v>25956</v>
      </c>
      <c r="F6912" s="3" t="s">
        <v>22</v>
      </c>
      <c r="G6912" s="3" t="s">
        <v>65</v>
      </c>
      <c r="H6912" s="3" t="s">
        <v>24</v>
      </c>
      <c r="I6912" s="3" t="s">
        <v>8109</v>
      </c>
      <c r="J6912" s="1" t="s">
        <v>37</v>
      </c>
      <c r="K6912" s="7" t="s">
        <v>5393</v>
      </c>
      <c r="L6912" s="3" t="s">
        <v>28</v>
      </c>
      <c r="M6912" s="3" t="s">
        <v>29</v>
      </c>
      <c r="N6912" s="3" t="s">
        <v>24</v>
      </c>
      <c r="O6912" s="96" t="s">
        <v>28</v>
      </c>
      <c r="P6912" s="96" t="s">
        <v>5394</v>
      </c>
      <c r="Q6912" s="96" t="s">
        <v>32</v>
      </c>
      <c r="R6912" s="96"/>
    </row>
    <row r="6913" spans="1:18" ht="15" customHeight="1">
      <c r="A6913" s="5" t="s">
        <v>25957</v>
      </c>
      <c r="B6913" s="3" t="s">
        <v>25957</v>
      </c>
      <c r="C6913" s="3"/>
      <c r="D6913" s="3" t="s">
        <v>25958</v>
      </c>
      <c r="E6913" s="3" t="s">
        <v>25959</v>
      </c>
      <c r="F6913" s="3" t="s">
        <v>22</v>
      </c>
      <c r="G6913" s="3" t="s">
        <v>23</v>
      </c>
      <c r="H6913" s="3" t="s">
        <v>24</v>
      </c>
      <c r="I6913" s="3" t="s">
        <v>8109</v>
      </c>
      <c r="J6913" s="1" t="s">
        <v>37</v>
      </c>
      <c r="K6913" s="7" t="s">
        <v>5393</v>
      </c>
      <c r="L6913" s="3" t="s">
        <v>28</v>
      </c>
      <c r="M6913" s="3" t="s">
        <v>29</v>
      </c>
      <c r="N6913" s="3" t="s">
        <v>24</v>
      </c>
      <c r="O6913" s="96" t="s">
        <v>28</v>
      </c>
      <c r="P6913" s="96" t="s">
        <v>5394</v>
      </c>
      <c r="Q6913" s="96" t="s">
        <v>32</v>
      </c>
      <c r="R6913" s="96"/>
    </row>
    <row r="6914" spans="1:18" ht="15" customHeight="1">
      <c r="A6914" s="5" t="s">
        <v>25960</v>
      </c>
      <c r="B6914" s="3" t="s">
        <v>25960</v>
      </c>
      <c r="C6914" s="3"/>
      <c r="D6914" s="3" t="s">
        <v>25961</v>
      </c>
      <c r="E6914" s="3" t="s">
        <v>25962</v>
      </c>
      <c r="F6914" s="3" t="s">
        <v>22</v>
      </c>
      <c r="G6914" s="3" t="s">
        <v>25950</v>
      </c>
      <c r="H6914" s="3" t="s">
        <v>24</v>
      </c>
      <c r="I6914" s="3" t="s">
        <v>8109</v>
      </c>
      <c r="J6914" s="1" t="s">
        <v>37</v>
      </c>
      <c r="K6914" s="7" t="s">
        <v>5393</v>
      </c>
      <c r="L6914" s="3" t="s">
        <v>28</v>
      </c>
      <c r="M6914" s="3" t="s">
        <v>29</v>
      </c>
      <c r="N6914" s="3" t="s">
        <v>24</v>
      </c>
      <c r="O6914" s="96" t="s">
        <v>28</v>
      </c>
      <c r="P6914" s="96" t="s">
        <v>5394</v>
      </c>
      <c r="Q6914" s="96" t="s">
        <v>32</v>
      </c>
      <c r="R6914" s="96"/>
    </row>
    <row r="6915" spans="1:18" ht="15" customHeight="1">
      <c r="A6915" s="5" t="s">
        <v>25963</v>
      </c>
      <c r="B6915" s="3" t="s">
        <v>25963</v>
      </c>
      <c r="C6915" s="3"/>
      <c r="D6915" s="3" t="s">
        <v>25964</v>
      </c>
      <c r="E6915" s="3" t="s">
        <v>25965</v>
      </c>
      <c r="F6915" s="3" t="s">
        <v>22</v>
      </c>
      <c r="G6915" s="3" t="s">
        <v>65</v>
      </c>
      <c r="H6915" s="3" t="s">
        <v>24</v>
      </c>
      <c r="I6915" s="3" t="s">
        <v>8109</v>
      </c>
      <c r="J6915" s="1" t="s">
        <v>37</v>
      </c>
      <c r="K6915" s="7" t="s">
        <v>5393</v>
      </c>
      <c r="L6915" s="3" t="s">
        <v>28</v>
      </c>
      <c r="M6915" s="3" t="s">
        <v>29</v>
      </c>
      <c r="N6915" s="3" t="s">
        <v>24</v>
      </c>
      <c r="O6915" s="96" t="s">
        <v>28</v>
      </c>
      <c r="P6915" s="96" t="s">
        <v>5394</v>
      </c>
      <c r="Q6915" s="96" t="s">
        <v>32</v>
      </c>
      <c r="R6915" s="96"/>
    </row>
    <row r="6916" spans="1:18" ht="15" customHeight="1">
      <c r="A6916" s="5" t="s">
        <v>25966</v>
      </c>
      <c r="B6916" s="3" t="s">
        <v>25966</v>
      </c>
      <c r="C6916" s="3"/>
      <c r="D6916" s="3" t="s">
        <v>25967</v>
      </c>
      <c r="E6916" s="3" t="s">
        <v>25968</v>
      </c>
      <c r="F6916" s="3" t="s">
        <v>22</v>
      </c>
      <c r="G6916" s="3" t="s">
        <v>8160</v>
      </c>
      <c r="H6916" s="3" t="s">
        <v>24</v>
      </c>
      <c r="I6916" s="3" t="s">
        <v>8109</v>
      </c>
      <c r="J6916" s="1" t="s">
        <v>37</v>
      </c>
      <c r="K6916" s="7" t="s">
        <v>5393</v>
      </c>
      <c r="L6916" s="3" t="s">
        <v>28</v>
      </c>
      <c r="M6916" s="3" t="s">
        <v>29</v>
      </c>
      <c r="N6916" s="3" t="s">
        <v>24</v>
      </c>
      <c r="O6916" s="96" t="s">
        <v>28</v>
      </c>
      <c r="P6916" s="96" t="s">
        <v>5394</v>
      </c>
      <c r="Q6916" s="96" t="s">
        <v>32</v>
      </c>
      <c r="R6916" s="96"/>
    </row>
    <row r="6917" spans="1:18" ht="15" customHeight="1">
      <c r="A6917" s="5" t="s">
        <v>25969</v>
      </c>
      <c r="B6917" s="3" t="s">
        <v>25970</v>
      </c>
      <c r="C6917" s="3" t="s">
        <v>25971</v>
      </c>
      <c r="D6917" s="3" t="s">
        <v>25972</v>
      </c>
      <c r="E6917" s="3" t="s">
        <v>25973</v>
      </c>
      <c r="F6917" s="3" t="s">
        <v>22</v>
      </c>
      <c r="G6917" s="3" t="s">
        <v>53</v>
      </c>
      <c r="H6917" s="3" t="s">
        <v>24</v>
      </c>
      <c r="I6917" s="3" t="s">
        <v>8109</v>
      </c>
      <c r="J6917" s="1" t="s">
        <v>37</v>
      </c>
      <c r="K6917" s="7" t="s">
        <v>104</v>
      </c>
      <c r="L6917" s="3" t="s">
        <v>28</v>
      </c>
      <c r="M6917" s="3" t="s">
        <v>28</v>
      </c>
      <c r="N6917" s="3"/>
      <c r="O6917" s="96" t="s">
        <v>28</v>
      </c>
      <c r="P6917" s="96" t="s">
        <v>1157</v>
      </c>
      <c r="Q6917" s="96" t="s">
        <v>32</v>
      </c>
      <c r="R6917" s="96"/>
    </row>
    <row r="6918" spans="1:18" ht="15" customHeight="1">
      <c r="A6918" s="5" t="s">
        <v>25974</v>
      </c>
      <c r="B6918" s="3" t="s">
        <v>25974</v>
      </c>
      <c r="C6918" s="3"/>
      <c r="D6918" s="3" t="s">
        <v>25975</v>
      </c>
      <c r="E6918" s="3" t="s">
        <v>25976</v>
      </c>
      <c r="F6918" s="3" t="s">
        <v>22</v>
      </c>
      <c r="G6918" s="3" t="s">
        <v>65</v>
      </c>
      <c r="H6918" s="3" t="s">
        <v>24</v>
      </c>
      <c r="I6918" s="3" t="s">
        <v>8109</v>
      </c>
      <c r="J6918" s="1" t="s">
        <v>37</v>
      </c>
      <c r="K6918" s="7" t="s">
        <v>5393</v>
      </c>
      <c r="L6918" s="3" t="s">
        <v>30</v>
      </c>
      <c r="M6918" s="3" t="s">
        <v>29</v>
      </c>
      <c r="N6918" s="3" t="s">
        <v>24</v>
      </c>
      <c r="O6918" s="96" t="s">
        <v>28</v>
      </c>
      <c r="P6918" s="96" t="s">
        <v>5394</v>
      </c>
      <c r="Q6918" s="96" t="s">
        <v>32</v>
      </c>
      <c r="R6918" s="96"/>
    </row>
    <row r="6919" spans="1:18" ht="15" customHeight="1">
      <c r="A6919" s="5" t="s">
        <v>25977</v>
      </c>
      <c r="B6919" s="3" t="s">
        <v>25978</v>
      </c>
      <c r="C6919" s="3"/>
      <c r="D6919" s="3" t="s">
        <v>25979</v>
      </c>
      <c r="E6919" s="3" t="s">
        <v>25980</v>
      </c>
      <c r="F6919" s="3" t="s">
        <v>22</v>
      </c>
      <c r="G6919" s="3" t="s">
        <v>65</v>
      </c>
      <c r="H6919" s="3" t="s">
        <v>24</v>
      </c>
      <c r="I6919" s="3" t="s">
        <v>8109</v>
      </c>
      <c r="J6919" s="1" t="s">
        <v>37</v>
      </c>
      <c r="K6919" s="7" t="s">
        <v>27</v>
      </c>
      <c r="L6919" s="3" t="s">
        <v>29</v>
      </c>
      <c r="M6919" s="3" t="s">
        <v>29</v>
      </c>
      <c r="N6919" s="3" t="s">
        <v>8118</v>
      </c>
      <c r="O6919" s="96" t="s">
        <v>28</v>
      </c>
      <c r="P6919" s="96" t="s">
        <v>122</v>
      </c>
      <c r="Q6919" s="96" t="s">
        <v>32</v>
      </c>
      <c r="R6919" s="96"/>
    </row>
    <row r="6920" spans="1:18" ht="15" customHeight="1">
      <c r="A6920" s="5" t="s">
        <v>25981</v>
      </c>
      <c r="B6920" s="3" t="s">
        <v>25982</v>
      </c>
      <c r="C6920" s="3" t="s">
        <v>25983</v>
      </c>
      <c r="D6920" s="3" t="s">
        <v>25984</v>
      </c>
      <c r="E6920" s="3"/>
      <c r="F6920" s="3" t="s">
        <v>83</v>
      </c>
      <c r="G6920" s="3" t="s">
        <v>23</v>
      </c>
      <c r="H6920" s="3" t="s">
        <v>29</v>
      </c>
      <c r="I6920" s="3" t="s">
        <v>8109</v>
      </c>
      <c r="J6920" s="1" t="s">
        <v>37</v>
      </c>
      <c r="K6920" s="7" t="s">
        <v>27</v>
      </c>
      <c r="L6920" s="3" t="s">
        <v>28</v>
      </c>
      <c r="M6920" s="3" t="s">
        <v>28</v>
      </c>
      <c r="N6920" s="3" t="s">
        <v>8118</v>
      </c>
      <c r="O6920" s="96" t="s">
        <v>28</v>
      </c>
      <c r="P6920" s="96" t="s">
        <v>521</v>
      </c>
      <c r="Q6920" s="96" t="s">
        <v>32</v>
      </c>
      <c r="R6920" s="96"/>
    </row>
    <row r="6921" spans="1:18" ht="15" customHeight="1">
      <c r="A6921" s="5" t="s">
        <v>25985</v>
      </c>
      <c r="B6921" s="3" t="s">
        <v>25985</v>
      </c>
      <c r="C6921" s="3"/>
      <c r="D6921" s="3" t="s">
        <v>25986</v>
      </c>
      <c r="E6921" s="3" t="s">
        <v>25987</v>
      </c>
      <c r="F6921" s="3" t="s">
        <v>22</v>
      </c>
      <c r="G6921" s="3" t="s">
        <v>258</v>
      </c>
      <c r="H6921" s="3" t="s">
        <v>24</v>
      </c>
      <c r="I6921" s="3" t="s">
        <v>8109</v>
      </c>
      <c r="J6921" s="1" t="s">
        <v>37</v>
      </c>
      <c r="K6921" s="7" t="s">
        <v>5393</v>
      </c>
      <c r="L6921" s="3" t="s">
        <v>30</v>
      </c>
      <c r="M6921" s="3" t="s">
        <v>29</v>
      </c>
      <c r="N6921" s="3" t="s">
        <v>24</v>
      </c>
      <c r="O6921" s="96" t="s">
        <v>28</v>
      </c>
      <c r="P6921" s="96" t="s">
        <v>5394</v>
      </c>
      <c r="Q6921" s="96" t="s">
        <v>32</v>
      </c>
      <c r="R6921" s="96"/>
    </row>
    <row r="6922" spans="1:18" ht="15" customHeight="1">
      <c r="A6922" s="5" t="s">
        <v>25988</v>
      </c>
      <c r="B6922" s="3" t="s">
        <v>25988</v>
      </c>
      <c r="C6922" s="3"/>
      <c r="D6922" s="3" t="s">
        <v>25989</v>
      </c>
      <c r="E6922" s="3" t="s">
        <v>25990</v>
      </c>
      <c r="F6922" s="3" t="s">
        <v>22</v>
      </c>
      <c r="G6922" s="3" t="s">
        <v>258</v>
      </c>
      <c r="H6922" s="3" t="s">
        <v>24</v>
      </c>
      <c r="I6922" s="3" t="s">
        <v>8109</v>
      </c>
      <c r="J6922" s="1" t="s">
        <v>37</v>
      </c>
      <c r="K6922" s="7" t="s">
        <v>5393</v>
      </c>
      <c r="L6922" s="3" t="s">
        <v>28</v>
      </c>
      <c r="M6922" s="3" t="s">
        <v>29</v>
      </c>
      <c r="N6922" s="3" t="s">
        <v>24</v>
      </c>
      <c r="O6922" s="96" t="s">
        <v>28</v>
      </c>
      <c r="P6922" s="96" t="s">
        <v>5394</v>
      </c>
      <c r="Q6922" s="96" t="s">
        <v>32</v>
      </c>
      <c r="R6922" s="96"/>
    </row>
    <row r="6923" spans="1:18" ht="15" customHeight="1">
      <c r="A6923" s="5" t="s">
        <v>25991</v>
      </c>
      <c r="B6923" s="3" t="s">
        <v>25992</v>
      </c>
      <c r="C6923" s="3" t="s">
        <v>25993</v>
      </c>
      <c r="D6923" s="3" t="s">
        <v>25994</v>
      </c>
      <c r="E6923" s="3" t="s">
        <v>25995</v>
      </c>
      <c r="F6923" s="3" t="s">
        <v>22</v>
      </c>
      <c r="G6923" s="3" t="s">
        <v>60</v>
      </c>
      <c r="H6923" s="3" t="s">
        <v>24</v>
      </c>
      <c r="I6923" s="3" t="s">
        <v>8109</v>
      </c>
      <c r="J6923" s="1" t="s">
        <v>37</v>
      </c>
      <c r="K6923" s="7" t="s">
        <v>27</v>
      </c>
      <c r="L6923" s="3" t="s">
        <v>28</v>
      </c>
      <c r="M6923" s="3" t="s">
        <v>28</v>
      </c>
      <c r="N6923" s="3" t="s">
        <v>4960</v>
      </c>
      <c r="O6923" s="96" t="s">
        <v>28</v>
      </c>
      <c r="P6923" s="96" t="s">
        <v>478</v>
      </c>
      <c r="Q6923" s="96" t="s">
        <v>32</v>
      </c>
      <c r="R6923" s="96"/>
    </row>
    <row r="6924" spans="1:18" ht="15" customHeight="1">
      <c r="A6924" s="5" t="s">
        <v>25996</v>
      </c>
      <c r="B6924" s="3" t="s">
        <v>25996</v>
      </c>
      <c r="C6924" s="3"/>
      <c r="D6924" s="3" t="s">
        <v>25997</v>
      </c>
      <c r="E6924" s="3" t="s">
        <v>25998</v>
      </c>
      <c r="F6924" s="3" t="s">
        <v>22</v>
      </c>
      <c r="G6924" s="3" t="s">
        <v>8739</v>
      </c>
      <c r="H6924" s="3" t="s">
        <v>24</v>
      </c>
      <c r="I6924" s="3" t="s">
        <v>8109</v>
      </c>
      <c r="J6924" s="1" t="s">
        <v>37</v>
      </c>
      <c r="K6924" s="7" t="s">
        <v>5393</v>
      </c>
      <c r="L6924" s="3" t="s">
        <v>28</v>
      </c>
      <c r="M6924" s="3" t="s">
        <v>29</v>
      </c>
      <c r="N6924" s="3" t="s">
        <v>24</v>
      </c>
      <c r="O6924" s="96" t="s">
        <v>29</v>
      </c>
      <c r="P6924" s="96" t="s">
        <v>5394</v>
      </c>
      <c r="Q6924" s="96" t="s">
        <v>9394</v>
      </c>
      <c r="R6924" s="96"/>
    </row>
    <row r="6925" spans="1:18" ht="15" customHeight="1">
      <c r="A6925" s="5" t="s">
        <v>25999</v>
      </c>
      <c r="B6925" s="3" t="s">
        <v>25999</v>
      </c>
      <c r="C6925" s="3"/>
      <c r="D6925" s="3" t="s">
        <v>26000</v>
      </c>
      <c r="E6925" s="3" t="s">
        <v>26001</v>
      </c>
      <c r="F6925" s="3" t="s">
        <v>22</v>
      </c>
      <c r="G6925" s="3" t="s">
        <v>26002</v>
      </c>
      <c r="H6925" s="3" t="s">
        <v>24</v>
      </c>
      <c r="I6925" s="3" t="s">
        <v>8109</v>
      </c>
      <c r="J6925" s="1" t="s">
        <v>37</v>
      </c>
      <c r="K6925" s="7" t="s">
        <v>5393</v>
      </c>
      <c r="L6925" s="3" t="s">
        <v>28</v>
      </c>
      <c r="M6925" s="3" t="s">
        <v>29</v>
      </c>
      <c r="N6925" s="3" t="s">
        <v>24</v>
      </c>
      <c r="O6925" s="96" t="s">
        <v>28</v>
      </c>
      <c r="P6925" s="96" t="s">
        <v>5394</v>
      </c>
      <c r="Q6925" s="96" t="s">
        <v>32</v>
      </c>
      <c r="R6925" s="96"/>
    </row>
    <row r="6926" spans="1:18" ht="15" customHeight="1">
      <c r="A6926" s="5" t="s">
        <v>26003</v>
      </c>
      <c r="B6926" s="3" t="s">
        <v>26004</v>
      </c>
      <c r="C6926" s="3" t="s">
        <v>26005</v>
      </c>
      <c r="D6926" s="3" t="s">
        <v>26006</v>
      </c>
      <c r="E6926" s="3"/>
      <c r="F6926" s="3" t="s">
        <v>22</v>
      </c>
      <c r="G6926" s="3" t="s">
        <v>8191</v>
      </c>
      <c r="H6926" s="3" t="s">
        <v>24</v>
      </c>
      <c r="I6926" s="3" t="s">
        <v>8109</v>
      </c>
      <c r="J6926" s="1" t="s">
        <v>26</v>
      </c>
      <c r="K6926" s="7" t="s">
        <v>27</v>
      </c>
      <c r="L6926" s="3" t="s">
        <v>28</v>
      </c>
      <c r="M6926" s="3" t="s">
        <v>28</v>
      </c>
      <c r="N6926" s="3" t="s">
        <v>4960</v>
      </c>
      <c r="O6926" s="96" t="s">
        <v>28</v>
      </c>
      <c r="P6926" s="96" t="s">
        <v>122</v>
      </c>
      <c r="Q6926" s="96" t="s">
        <v>32</v>
      </c>
      <c r="R6926" s="96"/>
    </row>
    <row r="6927" spans="1:18" ht="15" customHeight="1">
      <c r="A6927" s="5" t="s">
        <v>26007</v>
      </c>
      <c r="B6927" s="3" t="s">
        <v>26007</v>
      </c>
      <c r="C6927" s="3"/>
      <c r="D6927" s="3" t="s">
        <v>26008</v>
      </c>
      <c r="E6927" s="3" t="s">
        <v>26009</v>
      </c>
      <c r="F6927" s="3" t="s">
        <v>22</v>
      </c>
      <c r="G6927" s="3" t="s">
        <v>65</v>
      </c>
      <c r="H6927" s="3" t="s">
        <v>24</v>
      </c>
      <c r="I6927" s="3" t="s">
        <v>8109</v>
      </c>
      <c r="J6927" s="1" t="s">
        <v>37</v>
      </c>
      <c r="K6927" s="7" t="s">
        <v>5393</v>
      </c>
      <c r="L6927" s="3" t="s">
        <v>30</v>
      </c>
      <c r="M6927" s="3" t="s">
        <v>29</v>
      </c>
      <c r="N6927" s="3" t="s">
        <v>24</v>
      </c>
      <c r="O6927" s="96" t="s">
        <v>28</v>
      </c>
      <c r="P6927" s="96" t="s">
        <v>5394</v>
      </c>
      <c r="Q6927" s="96" t="s">
        <v>32</v>
      </c>
      <c r="R6927" s="96"/>
    </row>
    <row r="6928" spans="1:18" ht="15" customHeight="1">
      <c r="A6928" s="5" t="s">
        <v>26010</v>
      </c>
      <c r="B6928" s="3" t="s">
        <v>26010</v>
      </c>
      <c r="C6928" s="3"/>
      <c r="D6928" s="3" t="s">
        <v>26011</v>
      </c>
      <c r="E6928" s="3" t="s">
        <v>26012</v>
      </c>
      <c r="F6928" s="3" t="s">
        <v>22</v>
      </c>
      <c r="G6928" s="3" t="s">
        <v>9228</v>
      </c>
      <c r="H6928" s="3" t="s">
        <v>24</v>
      </c>
      <c r="I6928" s="3" t="s">
        <v>8109</v>
      </c>
      <c r="J6928" s="1" t="s">
        <v>37</v>
      </c>
      <c r="K6928" s="7" t="s">
        <v>5393</v>
      </c>
      <c r="L6928" s="3" t="s">
        <v>28</v>
      </c>
      <c r="M6928" s="3" t="s">
        <v>29</v>
      </c>
      <c r="N6928" s="3" t="s">
        <v>24</v>
      </c>
      <c r="O6928" s="96" t="s">
        <v>28</v>
      </c>
      <c r="P6928" s="96" t="s">
        <v>5394</v>
      </c>
      <c r="Q6928" s="96" t="s">
        <v>32</v>
      </c>
      <c r="R6928" s="96"/>
    </row>
    <row r="6929" spans="1:18" ht="15" customHeight="1">
      <c r="A6929" s="5" t="s">
        <v>26013</v>
      </c>
      <c r="B6929" s="3" t="s">
        <v>26013</v>
      </c>
      <c r="C6929" s="3"/>
      <c r="D6929" s="3" t="s">
        <v>26014</v>
      </c>
      <c r="E6929" s="3" t="s">
        <v>26015</v>
      </c>
      <c r="F6929" s="3" t="s">
        <v>22</v>
      </c>
      <c r="G6929" s="3" t="s">
        <v>65</v>
      </c>
      <c r="H6929" s="3" t="s">
        <v>24</v>
      </c>
      <c r="I6929" s="3" t="s">
        <v>8109</v>
      </c>
      <c r="J6929" s="1" t="s">
        <v>37</v>
      </c>
      <c r="K6929" s="7" t="s">
        <v>5393</v>
      </c>
      <c r="L6929" s="3" t="s">
        <v>28</v>
      </c>
      <c r="M6929" s="3" t="s">
        <v>29</v>
      </c>
      <c r="N6929" s="3" t="s">
        <v>24</v>
      </c>
      <c r="O6929" s="96" t="s">
        <v>28</v>
      </c>
      <c r="P6929" s="96" t="s">
        <v>5394</v>
      </c>
      <c r="Q6929" s="96" t="s">
        <v>32</v>
      </c>
      <c r="R6929" s="96"/>
    </row>
    <row r="6930" spans="1:18" ht="15" customHeight="1">
      <c r="A6930" s="5" t="s">
        <v>26016</v>
      </c>
      <c r="B6930" s="3" t="s">
        <v>26016</v>
      </c>
      <c r="C6930" s="3"/>
      <c r="D6930" s="3" t="s">
        <v>26017</v>
      </c>
      <c r="E6930" s="3" t="s">
        <v>26018</v>
      </c>
      <c r="F6930" s="3" t="s">
        <v>22</v>
      </c>
      <c r="G6930" s="3" t="s">
        <v>258</v>
      </c>
      <c r="H6930" s="3" t="s">
        <v>24</v>
      </c>
      <c r="I6930" s="3" t="s">
        <v>8109</v>
      </c>
      <c r="J6930" s="1" t="s">
        <v>37</v>
      </c>
      <c r="K6930" s="7" t="s">
        <v>5393</v>
      </c>
      <c r="L6930" s="3" t="s">
        <v>30</v>
      </c>
      <c r="M6930" s="3" t="s">
        <v>29</v>
      </c>
      <c r="N6930" s="3" t="s">
        <v>24</v>
      </c>
      <c r="O6930" s="96" t="s">
        <v>28</v>
      </c>
      <c r="P6930" s="96" t="s">
        <v>5394</v>
      </c>
      <c r="Q6930" s="96" t="s">
        <v>32</v>
      </c>
      <c r="R6930" s="96"/>
    </row>
    <row r="6931" spans="1:18" ht="15" customHeight="1">
      <c r="A6931" s="5" t="s">
        <v>26019</v>
      </c>
      <c r="B6931" s="3" t="s">
        <v>26019</v>
      </c>
      <c r="C6931" s="3"/>
      <c r="D6931" s="3" t="s">
        <v>26020</v>
      </c>
      <c r="E6931" s="3" t="s">
        <v>26021</v>
      </c>
      <c r="F6931" s="3" t="s">
        <v>22</v>
      </c>
      <c r="G6931" s="3" t="s">
        <v>8739</v>
      </c>
      <c r="H6931" s="3" t="s">
        <v>24</v>
      </c>
      <c r="I6931" s="3" t="s">
        <v>8109</v>
      </c>
      <c r="J6931" s="1" t="s">
        <v>37</v>
      </c>
      <c r="K6931" s="7" t="s">
        <v>5393</v>
      </c>
      <c r="L6931" s="3" t="s">
        <v>29</v>
      </c>
      <c r="M6931" s="3" t="s">
        <v>29</v>
      </c>
      <c r="N6931" s="3" t="s">
        <v>24</v>
      </c>
      <c r="O6931" s="96" t="s">
        <v>29</v>
      </c>
      <c r="P6931" s="96" t="s">
        <v>5394</v>
      </c>
      <c r="Q6931" s="96" t="s">
        <v>9394</v>
      </c>
      <c r="R6931" s="96"/>
    </row>
    <row r="6932" spans="1:18" ht="15" customHeight="1">
      <c r="A6932" s="5" t="s">
        <v>26022</v>
      </c>
      <c r="B6932" s="3" t="s">
        <v>26023</v>
      </c>
      <c r="C6932" s="3" t="s">
        <v>26024</v>
      </c>
      <c r="D6932" s="3" t="s">
        <v>26025</v>
      </c>
      <c r="E6932" s="3" t="s">
        <v>26026</v>
      </c>
      <c r="F6932" s="3" t="s">
        <v>22</v>
      </c>
      <c r="G6932" s="3" t="s">
        <v>65</v>
      </c>
      <c r="H6932" s="3" t="s">
        <v>24</v>
      </c>
      <c r="I6932" s="3" t="s">
        <v>8109</v>
      </c>
      <c r="J6932" s="1" t="s">
        <v>37</v>
      </c>
      <c r="K6932" s="7" t="s">
        <v>27</v>
      </c>
      <c r="L6932" s="3" t="s">
        <v>28</v>
      </c>
      <c r="M6932" s="3" t="s">
        <v>28</v>
      </c>
      <c r="N6932" s="3" t="s">
        <v>4960</v>
      </c>
      <c r="O6932" s="96" t="s">
        <v>28</v>
      </c>
      <c r="P6932" s="96" t="s">
        <v>521</v>
      </c>
      <c r="Q6932" s="96" t="s">
        <v>32</v>
      </c>
      <c r="R6932" s="96"/>
    </row>
    <row r="6933" spans="1:18" ht="15" customHeight="1">
      <c r="A6933" s="5" t="s">
        <v>26027</v>
      </c>
      <c r="B6933" s="3" t="s">
        <v>26028</v>
      </c>
      <c r="C6933" s="3" t="s">
        <v>26029</v>
      </c>
      <c r="D6933" s="3" t="s">
        <v>26030</v>
      </c>
      <c r="E6933" s="3" t="s">
        <v>26031</v>
      </c>
      <c r="F6933" s="3" t="s">
        <v>22</v>
      </c>
      <c r="G6933" s="3" t="s">
        <v>258</v>
      </c>
      <c r="H6933" s="3" t="s">
        <v>24</v>
      </c>
      <c r="I6933" s="3" t="s">
        <v>8109</v>
      </c>
      <c r="J6933" s="1" t="s">
        <v>37</v>
      </c>
      <c r="K6933" s="7" t="s">
        <v>104</v>
      </c>
      <c r="L6933" s="3" t="s">
        <v>29</v>
      </c>
      <c r="M6933" s="3" t="s">
        <v>29</v>
      </c>
      <c r="N6933" s="3"/>
      <c r="O6933" s="96" t="s">
        <v>28</v>
      </c>
      <c r="P6933" s="96" t="s">
        <v>1157</v>
      </c>
      <c r="Q6933" s="96" t="s">
        <v>32</v>
      </c>
      <c r="R6933" s="96"/>
    </row>
    <row r="6934" spans="1:18" ht="15" customHeight="1">
      <c r="A6934" s="5" t="s">
        <v>26032</v>
      </c>
      <c r="B6934" s="3" t="s">
        <v>26032</v>
      </c>
      <c r="C6934" s="3"/>
      <c r="D6934" s="3" t="s">
        <v>26033</v>
      </c>
      <c r="E6934" s="3" t="s">
        <v>26034</v>
      </c>
      <c r="F6934" s="3" t="s">
        <v>22</v>
      </c>
      <c r="G6934" s="3" t="s">
        <v>23</v>
      </c>
      <c r="H6934" s="3" t="s">
        <v>29</v>
      </c>
      <c r="I6934" s="3" t="s">
        <v>8109</v>
      </c>
      <c r="J6934" s="1" t="s">
        <v>37</v>
      </c>
      <c r="K6934" s="7" t="s">
        <v>5393</v>
      </c>
      <c r="L6934" s="3" t="s">
        <v>30</v>
      </c>
      <c r="M6934" s="3" t="s">
        <v>29</v>
      </c>
      <c r="N6934" s="3" t="s">
        <v>24</v>
      </c>
      <c r="O6934" s="96" t="s">
        <v>28</v>
      </c>
      <c r="P6934" s="96" t="s">
        <v>5394</v>
      </c>
      <c r="Q6934" s="96" t="s">
        <v>32</v>
      </c>
      <c r="R6934" s="96"/>
    </row>
    <row r="6935" spans="1:18" ht="15" customHeight="1">
      <c r="A6935" s="5" t="s">
        <v>26035</v>
      </c>
      <c r="B6935" s="3" t="s">
        <v>26036</v>
      </c>
      <c r="C6935" s="3"/>
      <c r="D6935" s="3" t="s">
        <v>26037</v>
      </c>
      <c r="E6935" s="3" t="s">
        <v>26038</v>
      </c>
      <c r="F6935" s="3" t="s">
        <v>22</v>
      </c>
      <c r="G6935" s="3" t="s">
        <v>60</v>
      </c>
      <c r="H6935" s="3" t="s">
        <v>24</v>
      </c>
      <c r="I6935" s="3" t="s">
        <v>8109</v>
      </c>
      <c r="J6935" s="1" t="s">
        <v>37</v>
      </c>
      <c r="K6935" s="7" t="s">
        <v>104</v>
      </c>
      <c r="L6935" s="3" t="s">
        <v>28</v>
      </c>
      <c r="M6935" s="3" t="s">
        <v>28</v>
      </c>
      <c r="N6935" s="3"/>
      <c r="O6935" s="96" t="s">
        <v>28</v>
      </c>
      <c r="P6935" s="96" t="s">
        <v>1157</v>
      </c>
      <c r="Q6935" s="96" t="s">
        <v>32</v>
      </c>
      <c r="R6935" s="96"/>
    </row>
    <row r="6936" spans="1:18" ht="15" customHeight="1">
      <c r="A6936" s="5" t="s">
        <v>26039</v>
      </c>
      <c r="B6936" s="3" t="s">
        <v>26039</v>
      </c>
      <c r="C6936" s="3"/>
      <c r="D6936" s="3" t="s">
        <v>26040</v>
      </c>
      <c r="E6936" s="3" t="s">
        <v>26041</v>
      </c>
      <c r="F6936" s="3" t="s">
        <v>22</v>
      </c>
      <c r="G6936" s="3" t="s">
        <v>8739</v>
      </c>
      <c r="H6936" s="3" t="s">
        <v>24</v>
      </c>
      <c r="I6936" s="3" t="s">
        <v>8109</v>
      </c>
      <c r="J6936" s="1" t="s">
        <v>37</v>
      </c>
      <c r="K6936" s="7" t="s">
        <v>5393</v>
      </c>
      <c r="L6936" s="3" t="s">
        <v>30</v>
      </c>
      <c r="M6936" s="3" t="s">
        <v>29</v>
      </c>
      <c r="N6936" s="3" t="s">
        <v>24</v>
      </c>
      <c r="O6936" s="96" t="s">
        <v>28</v>
      </c>
      <c r="P6936" s="96" t="s">
        <v>5394</v>
      </c>
      <c r="Q6936" s="96" t="s">
        <v>32</v>
      </c>
      <c r="R6936" s="96"/>
    </row>
    <row r="6937" spans="1:18" ht="15" customHeight="1">
      <c r="A6937" s="5" t="s">
        <v>26042</v>
      </c>
      <c r="B6937" s="3" t="s">
        <v>26042</v>
      </c>
      <c r="C6937" s="3"/>
      <c r="D6937" s="3" t="s">
        <v>26043</v>
      </c>
      <c r="E6937" s="3" t="s">
        <v>26044</v>
      </c>
      <c r="F6937" s="3" t="s">
        <v>22</v>
      </c>
      <c r="G6937" s="3" t="s">
        <v>65</v>
      </c>
      <c r="H6937" s="3" t="s">
        <v>24</v>
      </c>
      <c r="I6937" s="3" t="s">
        <v>8109</v>
      </c>
      <c r="J6937" s="1" t="s">
        <v>37</v>
      </c>
      <c r="K6937" s="7" t="s">
        <v>5393</v>
      </c>
      <c r="L6937" s="3" t="s">
        <v>30</v>
      </c>
      <c r="M6937" s="3" t="s">
        <v>29</v>
      </c>
      <c r="N6937" s="3" t="s">
        <v>24</v>
      </c>
      <c r="O6937" s="96" t="s">
        <v>28</v>
      </c>
      <c r="P6937" s="96" t="s">
        <v>5394</v>
      </c>
      <c r="Q6937" s="96" t="s">
        <v>32</v>
      </c>
      <c r="R6937" s="96"/>
    </row>
    <row r="6938" spans="1:18" ht="15" customHeight="1">
      <c r="A6938" s="5" t="s">
        <v>26045</v>
      </c>
      <c r="B6938" s="3" t="s">
        <v>26046</v>
      </c>
      <c r="C6938" s="3"/>
      <c r="D6938" s="3" t="s">
        <v>26047</v>
      </c>
      <c r="E6938" s="3" t="s">
        <v>26048</v>
      </c>
      <c r="F6938" s="3" t="s">
        <v>22</v>
      </c>
      <c r="G6938" s="3" t="s">
        <v>65</v>
      </c>
      <c r="H6938" s="3" t="s">
        <v>24</v>
      </c>
      <c r="I6938" s="3" t="s">
        <v>8109</v>
      </c>
      <c r="J6938" s="1" t="s">
        <v>37</v>
      </c>
      <c r="K6938" s="7" t="s">
        <v>27</v>
      </c>
      <c r="L6938" s="3" t="s">
        <v>28</v>
      </c>
      <c r="M6938" s="3" t="s">
        <v>28</v>
      </c>
      <c r="N6938" s="3" t="s">
        <v>8130</v>
      </c>
      <c r="O6938" s="96" t="s">
        <v>28</v>
      </c>
      <c r="P6938" s="96" t="s">
        <v>122</v>
      </c>
      <c r="Q6938" s="96" t="s">
        <v>32</v>
      </c>
      <c r="R6938" s="96"/>
    </row>
    <row r="6939" spans="1:18" ht="15" customHeight="1">
      <c r="A6939" s="5" t="s">
        <v>26049</v>
      </c>
      <c r="B6939" s="3" t="s">
        <v>26049</v>
      </c>
      <c r="C6939" s="3"/>
      <c r="D6939" s="3" t="s">
        <v>26050</v>
      </c>
      <c r="E6939" s="3" t="s">
        <v>26051</v>
      </c>
      <c r="F6939" s="3" t="s">
        <v>22</v>
      </c>
      <c r="G6939" s="3" t="s">
        <v>65</v>
      </c>
      <c r="H6939" s="3" t="s">
        <v>24</v>
      </c>
      <c r="I6939" s="3" t="s">
        <v>8109</v>
      </c>
      <c r="J6939" s="1" t="s">
        <v>37</v>
      </c>
      <c r="K6939" s="7" t="s">
        <v>5393</v>
      </c>
      <c r="L6939" s="3" t="s">
        <v>30</v>
      </c>
      <c r="M6939" s="3" t="s">
        <v>29</v>
      </c>
      <c r="N6939" s="3" t="s">
        <v>24</v>
      </c>
      <c r="O6939" s="96" t="s">
        <v>28</v>
      </c>
      <c r="P6939" s="96" t="s">
        <v>5394</v>
      </c>
      <c r="Q6939" s="96" t="s">
        <v>32</v>
      </c>
      <c r="R6939" s="96"/>
    </row>
    <row r="6940" spans="1:18" ht="15" customHeight="1">
      <c r="A6940" s="5" t="s">
        <v>26052</v>
      </c>
      <c r="B6940" s="3" t="s">
        <v>26052</v>
      </c>
      <c r="C6940" s="3"/>
      <c r="D6940" s="3" t="s">
        <v>26053</v>
      </c>
      <c r="E6940" s="3" t="s">
        <v>26054</v>
      </c>
      <c r="F6940" s="3" t="s">
        <v>22</v>
      </c>
      <c r="G6940" s="3" t="s">
        <v>20805</v>
      </c>
      <c r="H6940" s="3" t="s">
        <v>24</v>
      </c>
      <c r="I6940" s="3" t="s">
        <v>8109</v>
      </c>
      <c r="J6940" s="1" t="s">
        <v>37</v>
      </c>
      <c r="K6940" s="7" t="s">
        <v>5393</v>
      </c>
      <c r="L6940" s="3" t="s">
        <v>28</v>
      </c>
      <c r="M6940" s="3" t="s">
        <v>29</v>
      </c>
      <c r="N6940" s="3" t="s">
        <v>24</v>
      </c>
      <c r="O6940" s="96" t="s">
        <v>28</v>
      </c>
      <c r="P6940" s="96" t="s">
        <v>5394</v>
      </c>
      <c r="Q6940" s="96" t="s">
        <v>32</v>
      </c>
      <c r="R6940" s="96"/>
    </row>
    <row r="6941" spans="1:18" ht="15" customHeight="1">
      <c r="A6941" s="5" t="s">
        <v>26055</v>
      </c>
      <c r="B6941" s="3" t="s">
        <v>26055</v>
      </c>
      <c r="C6941" s="3"/>
      <c r="D6941" s="3" t="s">
        <v>26056</v>
      </c>
      <c r="E6941" s="3" t="s">
        <v>26057</v>
      </c>
      <c r="F6941" s="3" t="s">
        <v>22</v>
      </c>
      <c r="G6941" s="3" t="s">
        <v>8739</v>
      </c>
      <c r="H6941" s="3" t="s">
        <v>24</v>
      </c>
      <c r="I6941" s="3" t="s">
        <v>8109</v>
      </c>
      <c r="J6941" s="1" t="s">
        <v>37</v>
      </c>
      <c r="K6941" s="7" t="s">
        <v>5393</v>
      </c>
      <c r="L6941" s="3" t="s">
        <v>28</v>
      </c>
      <c r="M6941" s="3" t="s">
        <v>29</v>
      </c>
      <c r="N6941" s="3" t="s">
        <v>24</v>
      </c>
      <c r="O6941" s="96" t="s">
        <v>28</v>
      </c>
      <c r="P6941" s="96" t="s">
        <v>5394</v>
      </c>
      <c r="Q6941" s="96" t="s">
        <v>32</v>
      </c>
      <c r="R6941" s="96"/>
    </row>
    <row r="6942" spans="1:18" ht="15" customHeight="1">
      <c r="A6942" s="5" t="s">
        <v>26058</v>
      </c>
      <c r="B6942" s="3" t="s">
        <v>26059</v>
      </c>
      <c r="C6942" s="3" t="s">
        <v>26060</v>
      </c>
      <c r="D6942" s="3" t="s">
        <v>26061</v>
      </c>
      <c r="E6942" s="3" t="s">
        <v>26062</v>
      </c>
      <c r="F6942" s="3" t="s">
        <v>22</v>
      </c>
      <c r="G6942" s="3" t="s">
        <v>65</v>
      </c>
      <c r="H6942" s="3" t="s">
        <v>24</v>
      </c>
      <c r="I6942" s="3" t="s">
        <v>8109</v>
      </c>
      <c r="J6942" s="1" t="s">
        <v>37</v>
      </c>
      <c r="K6942" s="7" t="s">
        <v>27</v>
      </c>
      <c r="L6942" s="3" t="s">
        <v>28</v>
      </c>
      <c r="M6942" s="3" t="s">
        <v>29</v>
      </c>
      <c r="N6942" s="3" t="s">
        <v>8118</v>
      </c>
      <c r="O6942" s="96" t="s">
        <v>28</v>
      </c>
      <c r="P6942" s="96" t="s">
        <v>478</v>
      </c>
      <c r="Q6942" s="96" t="s">
        <v>32</v>
      </c>
      <c r="R6942" s="96"/>
    </row>
    <row r="6943" spans="1:18" ht="15" customHeight="1">
      <c r="A6943" s="5" t="s">
        <v>26063</v>
      </c>
      <c r="B6943" s="3" t="s">
        <v>26063</v>
      </c>
      <c r="C6943" s="3"/>
      <c r="D6943" s="3" t="s">
        <v>26064</v>
      </c>
      <c r="E6943" s="3" t="s">
        <v>26065</v>
      </c>
      <c r="F6943" s="3" t="s">
        <v>22</v>
      </c>
      <c r="G6943" s="3" t="s">
        <v>25633</v>
      </c>
      <c r="H6943" s="3" t="s">
        <v>24</v>
      </c>
      <c r="I6943" s="3" t="s">
        <v>8109</v>
      </c>
      <c r="J6943" s="1" t="s">
        <v>37</v>
      </c>
      <c r="K6943" s="7" t="s">
        <v>5393</v>
      </c>
      <c r="L6943" s="3" t="s">
        <v>28</v>
      </c>
      <c r="M6943" s="3" t="s">
        <v>29</v>
      </c>
      <c r="N6943" s="3" t="s">
        <v>24</v>
      </c>
      <c r="O6943" s="96" t="s">
        <v>28</v>
      </c>
      <c r="P6943" s="96" t="s">
        <v>5394</v>
      </c>
      <c r="Q6943" s="96" t="s">
        <v>32</v>
      </c>
      <c r="R6943" s="96"/>
    </row>
    <row r="6944" spans="1:18" ht="15" customHeight="1">
      <c r="A6944" s="5" t="s">
        <v>26066</v>
      </c>
      <c r="B6944" s="3" t="s">
        <v>26067</v>
      </c>
      <c r="C6944" s="3" t="s">
        <v>26068</v>
      </c>
      <c r="D6944" s="3" t="s">
        <v>26069</v>
      </c>
      <c r="E6944" s="3"/>
      <c r="F6944" s="3" t="s">
        <v>22</v>
      </c>
      <c r="G6944" s="3" t="s">
        <v>258</v>
      </c>
      <c r="H6944" s="3" t="s">
        <v>24</v>
      </c>
      <c r="I6944" s="3" t="s">
        <v>8109</v>
      </c>
      <c r="J6944" s="1" t="s">
        <v>129</v>
      </c>
      <c r="K6944" s="7" t="s">
        <v>27</v>
      </c>
      <c r="L6944" s="3" t="s">
        <v>28</v>
      </c>
      <c r="M6944" s="3" t="s">
        <v>29</v>
      </c>
      <c r="N6944" s="3" t="s">
        <v>8118</v>
      </c>
      <c r="O6944" s="96" t="s">
        <v>28</v>
      </c>
      <c r="P6944" s="96" t="s">
        <v>4848</v>
      </c>
      <c r="Q6944" s="96" t="s">
        <v>32</v>
      </c>
      <c r="R6944" s="96"/>
    </row>
    <row r="6945" spans="1:18" ht="15" customHeight="1">
      <c r="A6945" s="5" t="s">
        <v>26070</v>
      </c>
      <c r="B6945" s="3" t="s">
        <v>26071</v>
      </c>
      <c r="C6945" s="3" t="s">
        <v>26072</v>
      </c>
      <c r="D6945" s="3" t="s">
        <v>26073</v>
      </c>
      <c r="E6945" s="3" t="s">
        <v>26074</v>
      </c>
      <c r="F6945" s="3" t="s">
        <v>22</v>
      </c>
      <c r="G6945" s="3" t="s">
        <v>15993</v>
      </c>
      <c r="H6945" s="3" t="s">
        <v>24</v>
      </c>
      <c r="I6945" s="3" t="s">
        <v>8109</v>
      </c>
      <c r="J6945" s="1" t="s">
        <v>37</v>
      </c>
      <c r="K6945" s="7" t="s">
        <v>104</v>
      </c>
      <c r="L6945" s="3" t="s">
        <v>28</v>
      </c>
      <c r="M6945" s="3" t="s">
        <v>28</v>
      </c>
      <c r="N6945" s="3"/>
      <c r="O6945" s="96" t="s">
        <v>28</v>
      </c>
      <c r="P6945" s="96" t="s">
        <v>1157</v>
      </c>
      <c r="Q6945" s="96" t="s">
        <v>32</v>
      </c>
      <c r="R6945" s="96"/>
    </row>
    <row r="6946" spans="1:18" ht="15" customHeight="1">
      <c r="A6946" s="5" t="s">
        <v>26075</v>
      </c>
      <c r="B6946" s="3" t="s">
        <v>26075</v>
      </c>
      <c r="C6946" s="3"/>
      <c r="D6946" s="3" t="s">
        <v>26076</v>
      </c>
      <c r="E6946" s="3" t="s">
        <v>26077</v>
      </c>
      <c r="F6946" s="3" t="s">
        <v>22</v>
      </c>
      <c r="G6946" s="3" t="s">
        <v>65</v>
      </c>
      <c r="H6946" s="3" t="s">
        <v>24</v>
      </c>
      <c r="I6946" s="3" t="s">
        <v>8109</v>
      </c>
      <c r="J6946" s="1" t="s">
        <v>26</v>
      </c>
      <c r="K6946" s="7" t="s">
        <v>5393</v>
      </c>
      <c r="L6946" s="3" t="s">
        <v>28</v>
      </c>
      <c r="M6946" s="3" t="s">
        <v>29</v>
      </c>
      <c r="N6946" s="3" t="s">
        <v>24</v>
      </c>
      <c r="O6946" s="96" t="s">
        <v>28</v>
      </c>
      <c r="P6946" s="96" t="s">
        <v>5394</v>
      </c>
      <c r="Q6946" s="96" t="s">
        <v>32</v>
      </c>
      <c r="R6946" s="96" t="s">
        <v>144</v>
      </c>
    </row>
    <row r="6947" spans="1:18" ht="15" customHeight="1">
      <c r="A6947" s="5" t="s">
        <v>26078</v>
      </c>
      <c r="B6947" s="3" t="s">
        <v>26078</v>
      </c>
      <c r="C6947" s="3"/>
      <c r="D6947" s="3" t="s">
        <v>26079</v>
      </c>
      <c r="E6947" s="3" t="s">
        <v>26080</v>
      </c>
      <c r="F6947" s="3" t="s">
        <v>22</v>
      </c>
      <c r="G6947" s="3" t="s">
        <v>8739</v>
      </c>
      <c r="H6947" s="3" t="s">
        <v>24</v>
      </c>
      <c r="I6947" s="3" t="s">
        <v>8109</v>
      </c>
      <c r="J6947" s="1" t="s">
        <v>37</v>
      </c>
      <c r="K6947" s="7" t="s">
        <v>5393</v>
      </c>
      <c r="L6947" s="3" t="s">
        <v>28</v>
      </c>
      <c r="M6947" s="3" t="s">
        <v>29</v>
      </c>
      <c r="N6947" s="3" t="s">
        <v>24</v>
      </c>
      <c r="O6947" s="96" t="s">
        <v>28</v>
      </c>
      <c r="P6947" s="96" t="s">
        <v>5394</v>
      </c>
      <c r="Q6947" s="96" t="s">
        <v>32</v>
      </c>
      <c r="R6947" s="96"/>
    </row>
    <row r="6948" spans="1:18" ht="15" customHeight="1">
      <c r="A6948" s="5" t="s">
        <v>26081</v>
      </c>
      <c r="B6948" s="3" t="s">
        <v>26082</v>
      </c>
      <c r="C6948" s="3" t="s">
        <v>26083</v>
      </c>
      <c r="D6948" s="3" t="s">
        <v>26084</v>
      </c>
      <c r="E6948" s="3" t="s">
        <v>26085</v>
      </c>
      <c r="F6948" s="3" t="s">
        <v>22</v>
      </c>
      <c r="G6948" s="3" t="s">
        <v>23</v>
      </c>
      <c r="H6948" s="3" t="s">
        <v>24</v>
      </c>
      <c r="I6948" s="3" t="s">
        <v>8109</v>
      </c>
      <c r="J6948" s="1" t="s">
        <v>37</v>
      </c>
      <c r="K6948" s="7" t="s">
        <v>27</v>
      </c>
      <c r="L6948" s="3" t="s">
        <v>28</v>
      </c>
      <c r="M6948" s="3" t="s">
        <v>28</v>
      </c>
      <c r="N6948" s="3" t="s">
        <v>8118</v>
      </c>
      <c r="O6948" s="96" t="s">
        <v>28</v>
      </c>
      <c r="P6948" s="96" t="s">
        <v>521</v>
      </c>
      <c r="Q6948" s="96" t="s">
        <v>32</v>
      </c>
      <c r="R6948" s="96"/>
    </row>
    <row r="6949" spans="1:18" ht="15" customHeight="1">
      <c r="A6949" s="5" t="s">
        <v>26086</v>
      </c>
      <c r="B6949" s="3" t="s">
        <v>26086</v>
      </c>
      <c r="C6949" s="3"/>
      <c r="D6949" s="3" t="s">
        <v>26087</v>
      </c>
      <c r="E6949" s="3" t="s">
        <v>26088</v>
      </c>
      <c r="F6949" s="3" t="s">
        <v>22</v>
      </c>
      <c r="G6949" s="3" t="s">
        <v>8739</v>
      </c>
      <c r="H6949" s="3" t="s">
        <v>24</v>
      </c>
      <c r="I6949" s="3" t="s">
        <v>8109</v>
      </c>
      <c r="J6949" s="1" t="s">
        <v>26</v>
      </c>
      <c r="K6949" s="7" t="s">
        <v>5393</v>
      </c>
      <c r="L6949" s="3" t="s">
        <v>28</v>
      </c>
      <c r="M6949" s="3" t="s">
        <v>29</v>
      </c>
      <c r="N6949" s="3" t="s">
        <v>24</v>
      </c>
      <c r="O6949" s="96" t="s">
        <v>28</v>
      </c>
      <c r="P6949" s="96" t="s">
        <v>5394</v>
      </c>
      <c r="Q6949" s="96" t="s">
        <v>32</v>
      </c>
      <c r="R6949" s="96"/>
    </row>
    <row r="6950" spans="1:18" ht="15" customHeight="1">
      <c r="A6950" s="5" t="s">
        <v>26089</v>
      </c>
      <c r="B6950" s="3" t="s">
        <v>26090</v>
      </c>
      <c r="C6950" s="3" t="s">
        <v>26091</v>
      </c>
      <c r="D6950" s="3" t="s">
        <v>26092</v>
      </c>
      <c r="E6950" s="3"/>
      <c r="F6950" s="3" t="s">
        <v>22</v>
      </c>
      <c r="G6950" s="3" t="s">
        <v>65</v>
      </c>
      <c r="H6950" s="3" t="s">
        <v>24</v>
      </c>
      <c r="I6950" s="3" t="s">
        <v>8109</v>
      </c>
      <c r="J6950" s="1" t="s">
        <v>37</v>
      </c>
      <c r="K6950" s="7" t="s">
        <v>27</v>
      </c>
      <c r="L6950" s="3" t="s">
        <v>29</v>
      </c>
      <c r="M6950" s="3" t="s">
        <v>29</v>
      </c>
      <c r="N6950" s="3" t="s">
        <v>8118</v>
      </c>
      <c r="O6950" s="96" t="s">
        <v>29</v>
      </c>
      <c r="P6950" s="96" t="s">
        <v>478</v>
      </c>
      <c r="Q6950" s="96" t="s">
        <v>9394</v>
      </c>
      <c r="R6950" s="96"/>
    </row>
    <row r="6951" spans="1:18" ht="15" customHeight="1">
      <c r="A6951" s="5" t="s">
        <v>26093</v>
      </c>
      <c r="B6951" s="3" t="s">
        <v>26094</v>
      </c>
      <c r="C6951" s="3" t="s">
        <v>26095</v>
      </c>
      <c r="D6951" s="3" t="s">
        <v>26096</v>
      </c>
      <c r="E6951" s="3"/>
      <c r="F6951" s="3" t="s">
        <v>83</v>
      </c>
      <c r="G6951" s="3" t="s">
        <v>23</v>
      </c>
      <c r="H6951" s="3" t="s">
        <v>29</v>
      </c>
      <c r="I6951" s="3" t="s">
        <v>8109</v>
      </c>
      <c r="J6951" s="1" t="s">
        <v>213</v>
      </c>
      <c r="K6951" s="7" t="s">
        <v>27</v>
      </c>
      <c r="L6951" s="3" t="s">
        <v>28</v>
      </c>
      <c r="M6951" s="3" t="s">
        <v>29</v>
      </c>
      <c r="N6951" s="3" t="s">
        <v>8130</v>
      </c>
      <c r="O6951" s="96" t="s">
        <v>28</v>
      </c>
      <c r="P6951" s="96" t="s">
        <v>455</v>
      </c>
      <c r="Q6951" s="96" t="s">
        <v>32</v>
      </c>
      <c r="R6951" s="96"/>
    </row>
    <row r="6952" spans="1:18" ht="15" customHeight="1">
      <c r="A6952" s="5" t="s">
        <v>26097</v>
      </c>
      <c r="B6952" s="3" t="s">
        <v>26097</v>
      </c>
      <c r="C6952" s="3"/>
      <c r="D6952" s="3" t="s">
        <v>26098</v>
      </c>
      <c r="E6952" s="3" t="s">
        <v>26099</v>
      </c>
      <c r="F6952" s="3" t="s">
        <v>22</v>
      </c>
      <c r="G6952" s="3" t="s">
        <v>65</v>
      </c>
      <c r="H6952" s="3" t="s">
        <v>24</v>
      </c>
      <c r="I6952" s="3" t="s">
        <v>8109</v>
      </c>
      <c r="J6952" s="1" t="s">
        <v>37</v>
      </c>
      <c r="K6952" s="7" t="s">
        <v>5393</v>
      </c>
      <c r="L6952" s="3" t="s">
        <v>28</v>
      </c>
      <c r="M6952" s="3" t="s">
        <v>29</v>
      </c>
      <c r="N6952" s="3" t="s">
        <v>24</v>
      </c>
      <c r="O6952" s="96" t="s">
        <v>28</v>
      </c>
      <c r="P6952" s="96" t="s">
        <v>5394</v>
      </c>
      <c r="Q6952" s="96" t="s">
        <v>32</v>
      </c>
      <c r="R6952" s="96"/>
    </row>
    <row r="6953" spans="1:18" ht="15" customHeight="1">
      <c r="A6953" s="5" t="s">
        <v>26100</v>
      </c>
      <c r="B6953" s="3" t="s">
        <v>26100</v>
      </c>
      <c r="C6953" s="3"/>
      <c r="D6953" s="3" t="s">
        <v>26101</v>
      </c>
      <c r="E6953" s="3" t="s">
        <v>26102</v>
      </c>
      <c r="F6953" s="3" t="s">
        <v>22</v>
      </c>
      <c r="G6953" s="3" t="s">
        <v>65</v>
      </c>
      <c r="H6953" s="3" t="s">
        <v>24</v>
      </c>
      <c r="I6953" s="3" t="s">
        <v>8109</v>
      </c>
      <c r="J6953" s="1" t="s">
        <v>37</v>
      </c>
      <c r="K6953" s="7" t="s">
        <v>5393</v>
      </c>
      <c r="L6953" s="3" t="s">
        <v>30</v>
      </c>
      <c r="M6953" s="3" t="s">
        <v>29</v>
      </c>
      <c r="N6953" s="3" t="s">
        <v>24</v>
      </c>
      <c r="O6953" s="96" t="s">
        <v>28</v>
      </c>
      <c r="P6953" s="96" t="s">
        <v>5394</v>
      </c>
      <c r="Q6953" s="96" t="s">
        <v>32</v>
      </c>
      <c r="R6953" s="96"/>
    </row>
    <row r="6954" spans="1:18" ht="15" customHeight="1">
      <c r="A6954" s="5" t="s">
        <v>26103</v>
      </c>
      <c r="B6954" s="3" t="s">
        <v>26103</v>
      </c>
      <c r="C6954" s="3"/>
      <c r="D6954" s="3" t="s">
        <v>26104</v>
      </c>
      <c r="E6954" s="3" t="s">
        <v>26105</v>
      </c>
      <c r="F6954" s="3" t="s">
        <v>22</v>
      </c>
      <c r="G6954" s="3" t="s">
        <v>8739</v>
      </c>
      <c r="H6954" s="3" t="s">
        <v>24</v>
      </c>
      <c r="I6954" s="3" t="s">
        <v>8109</v>
      </c>
      <c r="J6954" s="1" t="s">
        <v>37</v>
      </c>
      <c r="K6954" s="7" t="s">
        <v>5393</v>
      </c>
      <c r="L6954" s="3" t="s">
        <v>29</v>
      </c>
      <c r="M6954" s="3" t="s">
        <v>29</v>
      </c>
      <c r="N6954" s="3" t="s">
        <v>24</v>
      </c>
      <c r="O6954" s="96" t="s">
        <v>29</v>
      </c>
      <c r="P6954" s="96" t="s">
        <v>5394</v>
      </c>
      <c r="Q6954" s="96" t="s">
        <v>9394</v>
      </c>
      <c r="R6954" s="96"/>
    </row>
    <row r="6955" spans="1:18" ht="15" customHeight="1">
      <c r="A6955" s="5" t="s">
        <v>26106</v>
      </c>
      <c r="B6955" s="3" t="s">
        <v>26107</v>
      </c>
      <c r="C6955" s="3" t="s">
        <v>26108</v>
      </c>
      <c r="D6955" s="3" t="s">
        <v>26109</v>
      </c>
      <c r="E6955" s="3"/>
      <c r="F6955" s="3" t="s">
        <v>212</v>
      </c>
      <c r="G6955" s="3" t="s">
        <v>60</v>
      </c>
      <c r="H6955" s="3" t="s">
        <v>28</v>
      </c>
      <c r="I6955" s="3" t="s">
        <v>8109</v>
      </c>
      <c r="J6955" s="1" t="s">
        <v>129</v>
      </c>
      <c r="K6955" s="7" t="s">
        <v>27</v>
      </c>
      <c r="L6955" s="3" t="s">
        <v>28</v>
      </c>
      <c r="M6955" s="3" t="s">
        <v>29</v>
      </c>
      <c r="N6955" s="3" t="s">
        <v>8118</v>
      </c>
      <c r="O6955" s="96" t="s">
        <v>28</v>
      </c>
      <c r="P6955" s="96" t="s">
        <v>22385</v>
      </c>
      <c r="Q6955" s="96" t="s">
        <v>32</v>
      </c>
      <c r="R6955" s="96"/>
    </row>
    <row r="6956" spans="1:18" ht="15" customHeight="1">
      <c r="A6956" s="5" t="s">
        <v>26110</v>
      </c>
      <c r="B6956" s="3" t="s">
        <v>26110</v>
      </c>
      <c r="C6956" s="3"/>
      <c r="D6956" s="3" t="s">
        <v>26111</v>
      </c>
      <c r="E6956" s="3" t="s">
        <v>26112</v>
      </c>
      <c r="F6956" s="3" t="s">
        <v>22</v>
      </c>
      <c r="G6956" s="3" t="s">
        <v>23</v>
      </c>
      <c r="H6956" s="3" t="s">
        <v>24</v>
      </c>
      <c r="I6956" s="3" t="s">
        <v>8109</v>
      </c>
      <c r="J6956" s="1" t="s">
        <v>37</v>
      </c>
      <c r="K6956" s="7" t="s">
        <v>5393</v>
      </c>
      <c r="L6956" s="3" t="s">
        <v>28</v>
      </c>
      <c r="M6956" s="3" t="s">
        <v>29</v>
      </c>
      <c r="N6956" s="3" t="s">
        <v>24</v>
      </c>
      <c r="O6956" s="96" t="s">
        <v>28</v>
      </c>
      <c r="P6956" s="96" t="s">
        <v>5394</v>
      </c>
      <c r="Q6956" s="96" t="s">
        <v>32</v>
      </c>
      <c r="R6956" s="96"/>
    </row>
    <row r="6957" spans="1:18" ht="15" customHeight="1">
      <c r="A6957" s="5" t="s">
        <v>26113</v>
      </c>
      <c r="B6957" s="3" t="s">
        <v>26113</v>
      </c>
      <c r="C6957" s="3"/>
      <c r="D6957" s="3" t="s">
        <v>26114</v>
      </c>
      <c r="E6957" s="3" t="s">
        <v>26115</v>
      </c>
      <c r="F6957" s="3" t="s">
        <v>22</v>
      </c>
      <c r="G6957" s="3" t="s">
        <v>8739</v>
      </c>
      <c r="H6957" s="3" t="s">
        <v>24</v>
      </c>
      <c r="I6957" s="3" t="s">
        <v>8109</v>
      </c>
      <c r="J6957" s="1" t="s">
        <v>37</v>
      </c>
      <c r="K6957" s="7" t="s">
        <v>5393</v>
      </c>
      <c r="L6957" s="3" t="s">
        <v>28</v>
      </c>
      <c r="M6957" s="3" t="s">
        <v>29</v>
      </c>
      <c r="N6957" s="3" t="s">
        <v>24</v>
      </c>
      <c r="O6957" s="96" t="s">
        <v>28</v>
      </c>
      <c r="P6957" s="96" t="s">
        <v>5394</v>
      </c>
      <c r="Q6957" s="96" t="s">
        <v>32</v>
      </c>
      <c r="R6957" s="96"/>
    </row>
    <row r="6958" spans="1:18" ht="15" customHeight="1">
      <c r="A6958" s="5" t="s">
        <v>26116</v>
      </c>
      <c r="B6958" s="3" t="s">
        <v>26116</v>
      </c>
      <c r="C6958" s="3"/>
      <c r="D6958" s="3" t="s">
        <v>26117</v>
      </c>
      <c r="E6958" s="3" t="s">
        <v>26118</v>
      </c>
      <c r="F6958" s="3" t="s">
        <v>22</v>
      </c>
      <c r="G6958" s="3" t="s">
        <v>53</v>
      </c>
      <c r="H6958" s="3" t="s">
        <v>24</v>
      </c>
      <c r="I6958" s="3" t="s">
        <v>8109</v>
      </c>
      <c r="J6958" s="1" t="s">
        <v>37</v>
      </c>
      <c r="K6958" s="7" t="s">
        <v>5393</v>
      </c>
      <c r="L6958" s="3" t="s">
        <v>28</v>
      </c>
      <c r="M6958" s="3" t="s">
        <v>29</v>
      </c>
      <c r="N6958" s="3" t="s">
        <v>24</v>
      </c>
      <c r="O6958" s="96" t="s">
        <v>28</v>
      </c>
      <c r="P6958" s="96" t="s">
        <v>5394</v>
      </c>
      <c r="Q6958" s="96" t="s">
        <v>32</v>
      </c>
      <c r="R6958" s="96"/>
    </row>
    <row r="6959" spans="1:18" ht="15" customHeight="1">
      <c r="A6959" s="5" t="s">
        <v>26119</v>
      </c>
      <c r="B6959" s="3" t="s">
        <v>26120</v>
      </c>
      <c r="C6959" s="3" t="s">
        <v>26121</v>
      </c>
      <c r="D6959" s="3" t="s">
        <v>26122</v>
      </c>
      <c r="E6959" s="3" t="s">
        <v>26123</v>
      </c>
      <c r="F6959" s="3" t="s">
        <v>22</v>
      </c>
      <c r="G6959" s="3" t="s">
        <v>10729</v>
      </c>
      <c r="H6959" s="3" t="s">
        <v>24</v>
      </c>
      <c r="I6959" s="3" t="s">
        <v>8109</v>
      </c>
      <c r="J6959" s="1" t="s">
        <v>37</v>
      </c>
      <c r="K6959" s="7" t="s">
        <v>104</v>
      </c>
      <c r="L6959" s="3" t="s">
        <v>28</v>
      </c>
      <c r="M6959" s="3" t="s">
        <v>28</v>
      </c>
      <c r="N6959" s="3"/>
      <c r="O6959" s="96" t="s">
        <v>28</v>
      </c>
      <c r="P6959" s="96" t="s">
        <v>1157</v>
      </c>
      <c r="Q6959" s="96" t="s">
        <v>32</v>
      </c>
      <c r="R6959" s="96"/>
    </row>
    <row r="6960" spans="1:18" ht="15" customHeight="1">
      <c r="A6960" s="5" t="s">
        <v>26124</v>
      </c>
      <c r="B6960" s="3" t="s">
        <v>26124</v>
      </c>
      <c r="C6960" s="3"/>
      <c r="D6960" s="3" t="s">
        <v>26125</v>
      </c>
      <c r="E6960" s="3" t="s">
        <v>26126</v>
      </c>
      <c r="F6960" s="3" t="s">
        <v>22</v>
      </c>
      <c r="G6960" s="3" t="s">
        <v>3304</v>
      </c>
      <c r="H6960" s="3" t="s">
        <v>24</v>
      </c>
      <c r="I6960" s="3" t="s">
        <v>8109</v>
      </c>
      <c r="J6960" s="1" t="s">
        <v>37</v>
      </c>
      <c r="K6960" s="7" t="s">
        <v>5393</v>
      </c>
      <c r="L6960" s="3" t="s">
        <v>30</v>
      </c>
      <c r="M6960" s="3" t="s">
        <v>29</v>
      </c>
      <c r="N6960" s="3" t="s">
        <v>24</v>
      </c>
      <c r="O6960" s="96" t="s">
        <v>28</v>
      </c>
      <c r="P6960" s="96" t="s">
        <v>5394</v>
      </c>
      <c r="Q6960" s="96" t="s">
        <v>32</v>
      </c>
      <c r="R6960" s="96"/>
    </row>
    <row r="6961" spans="1:18" ht="15" customHeight="1">
      <c r="A6961" s="5" t="s">
        <v>26127</v>
      </c>
      <c r="B6961" s="3" t="s">
        <v>26127</v>
      </c>
      <c r="C6961" s="3"/>
      <c r="D6961" s="3" t="s">
        <v>26128</v>
      </c>
      <c r="E6961" s="3"/>
      <c r="F6961" s="3" t="s">
        <v>83</v>
      </c>
      <c r="G6961" s="3" t="s">
        <v>23</v>
      </c>
      <c r="H6961" s="3" t="s">
        <v>29</v>
      </c>
      <c r="I6961" s="3" t="s">
        <v>8109</v>
      </c>
      <c r="J6961" s="1" t="s">
        <v>37</v>
      </c>
      <c r="K6961" s="7" t="s">
        <v>5393</v>
      </c>
      <c r="L6961" s="3" t="s">
        <v>29</v>
      </c>
      <c r="M6961" s="3" t="s">
        <v>29</v>
      </c>
      <c r="N6961" s="3" t="s">
        <v>24</v>
      </c>
      <c r="O6961" s="96" t="s">
        <v>28</v>
      </c>
      <c r="P6961" s="96" t="s">
        <v>5394</v>
      </c>
      <c r="Q6961" s="96" t="s">
        <v>32</v>
      </c>
      <c r="R6961" s="96"/>
    </row>
    <row r="6962" spans="1:18" ht="15" customHeight="1">
      <c r="A6962" s="5" t="s">
        <v>26129</v>
      </c>
      <c r="B6962" s="3" t="s">
        <v>26130</v>
      </c>
      <c r="C6962" s="3" t="s">
        <v>26131</v>
      </c>
      <c r="D6962" s="3" t="s">
        <v>26132</v>
      </c>
      <c r="E6962" s="3" t="s">
        <v>26133</v>
      </c>
      <c r="F6962" s="3" t="s">
        <v>22</v>
      </c>
      <c r="G6962" s="3" t="s">
        <v>60</v>
      </c>
      <c r="H6962" s="3" t="s">
        <v>24</v>
      </c>
      <c r="I6962" s="3" t="s">
        <v>8109</v>
      </c>
      <c r="J6962" s="1" t="s">
        <v>129</v>
      </c>
      <c r="K6962" s="7" t="s">
        <v>27</v>
      </c>
      <c r="L6962" s="3" t="s">
        <v>28</v>
      </c>
      <c r="M6962" s="3" t="s">
        <v>28</v>
      </c>
      <c r="N6962" s="3" t="s">
        <v>4960</v>
      </c>
      <c r="O6962" s="96" t="s">
        <v>28</v>
      </c>
      <c r="P6962" s="96" t="s">
        <v>31</v>
      </c>
      <c r="Q6962" s="96" t="s">
        <v>32</v>
      </c>
      <c r="R6962" s="96"/>
    </row>
    <row r="6963" spans="1:18" ht="15" customHeight="1">
      <c r="A6963" s="5" t="s">
        <v>26134</v>
      </c>
      <c r="B6963" s="3" t="s">
        <v>26134</v>
      </c>
      <c r="C6963" s="3"/>
      <c r="D6963" s="3" t="s">
        <v>26135</v>
      </c>
      <c r="E6963" s="3" t="s">
        <v>26136</v>
      </c>
      <c r="F6963" s="3" t="s">
        <v>22</v>
      </c>
      <c r="G6963" s="3" t="s">
        <v>19572</v>
      </c>
      <c r="H6963" s="3" t="s">
        <v>24</v>
      </c>
      <c r="I6963" s="3" t="s">
        <v>8109</v>
      </c>
      <c r="J6963" s="1" t="s">
        <v>37</v>
      </c>
      <c r="K6963" s="7" t="s">
        <v>5393</v>
      </c>
      <c r="L6963" s="3" t="s">
        <v>28</v>
      </c>
      <c r="M6963" s="3" t="s">
        <v>29</v>
      </c>
      <c r="N6963" s="3" t="s">
        <v>24</v>
      </c>
      <c r="O6963" s="96" t="s">
        <v>28</v>
      </c>
      <c r="P6963" s="96" t="s">
        <v>5394</v>
      </c>
      <c r="Q6963" s="96" t="s">
        <v>32</v>
      </c>
      <c r="R6963" s="96"/>
    </row>
    <row r="6964" spans="1:18" ht="15" customHeight="1">
      <c r="A6964" s="5" t="s">
        <v>26137</v>
      </c>
      <c r="B6964" s="3" t="s">
        <v>26138</v>
      </c>
      <c r="C6964" s="3" t="s">
        <v>26139</v>
      </c>
      <c r="D6964" s="3" t="s">
        <v>26140</v>
      </c>
      <c r="E6964" s="3"/>
      <c r="F6964" s="3" t="s">
        <v>22</v>
      </c>
      <c r="G6964" s="3" t="s">
        <v>65</v>
      </c>
      <c r="H6964" s="3" t="s">
        <v>24</v>
      </c>
      <c r="I6964" s="3" t="s">
        <v>8109</v>
      </c>
      <c r="J6964" s="1" t="s">
        <v>37</v>
      </c>
      <c r="K6964" s="7" t="s">
        <v>27</v>
      </c>
      <c r="L6964" s="3" t="s">
        <v>29</v>
      </c>
      <c r="M6964" s="3" t="s">
        <v>29</v>
      </c>
      <c r="N6964" s="3" t="s">
        <v>8118</v>
      </c>
      <c r="O6964" s="96" t="s">
        <v>29</v>
      </c>
      <c r="P6964" s="96" t="s">
        <v>478</v>
      </c>
      <c r="Q6964" s="96" t="s">
        <v>9394</v>
      </c>
      <c r="R6964" s="96"/>
    </row>
    <row r="6965" spans="1:18" ht="15" customHeight="1">
      <c r="A6965" s="5" t="s">
        <v>26141</v>
      </c>
      <c r="B6965" s="3" t="s">
        <v>26141</v>
      </c>
      <c r="C6965" s="3"/>
      <c r="D6965" s="3" t="s">
        <v>26142</v>
      </c>
      <c r="E6965" s="3" t="s">
        <v>26143</v>
      </c>
      <c r="F6965" s="3" t="s">
        <v>22</v>
      </c>
      <c r="G6965" s="3" t="s">
        <v>8160</v>
      </c>
      <c r="H6965" s="3" t="s">
        <v>24</v>
      </c>
      <c r="I6965" s="3" t="s">
        <v>8109</v>
      </c>
      <c r="J6965" s="1" t="s">
        <v>37</v>
      </c>
      <c r="K6965" s="7" t="s">
        <v>5393</v>
      </c>
      <c r="L6965" s="3" t="s">
        <v>30</v>
      </c>
      <c r="M6965" s="3" t="s">
        <v>29</v>
      </c>
      <c r="N6965" s="3" t="s">
        <v>24</v>
      </c>
      <c r="O6965" s="96" t="s">
        <v>28</v>
      </c>
      <c r="P6965" s="96" t="s">
        <v>5394</v>
      </c>
      <c r="Q6965" s="96" t="s">
        <v>32</v>
      </c>
      <c r="R6965" s="96"/>
    </row>
    <row r="6966" spans="1:18" ht="15" customHeight="1">
      <c r="A6966" s="5" t="s">
        <v>26144</v>
      </c>
      <c r="B6966" s="3" t="s">
        <v>26145</v>
      </c>
      <c r="C6966" s="3" t="s">
        <v>26146</v>
      </c>
      <c r="D6966" s="3" t="s">
        <v>26147</v>
      </c>
      <c r="E6966" s="3"/>
      <c r="F6966" s="3" t="s">
        <v>22</v>
      </c>
      <c r="G6966" s="3" t="s">
        <v>23</v>
      </c>
      <c r="H6966" s="3" t="s">
        <v>24</v>
      </c>
      <c r="I6966" s="3" t="s">
        <v>8109</v>
      </c>
      <c r="J6966" s="1" t="s">
        <v>37</v>
      </c>
      <c r="K6966" s="7" t="s">
        <v>27</v>
      </c>
      <c r="L6966" s="3" t="s">
        <v>28</v>
      </c>
      <c r="M6966" s="3" t="s">
        <v>28</v>
      </c>
      <c r="N6966" s="3" t="s">
        <v>8118</v>
      </c>
      <c r="O6966" s="96" t="s">
        <v>28</v>
      </c>
      <c r="P6966" s="96" t="s">
        <v>521</v>
      </c>
      <c r="Q6966" s="96" t="s">
        <v>32</v>
      </c>
      <c r="R6966" s="96"/>
    </row>
    <row r="6967" spans="1:18" ht="15" customHeight="1">
      <c r="A6967" s="5" t="s">
        <v>26148</v>
      </c>
      <c r="B6967" s="3" t="s">
        <v>26148</v>
      </c>
      <c r="C6967" s="3"/>
      <c r="D6967" s="3" t="s">
        <v>26149</v>
      </c>
      <c r="E6967" s="3" t="s">
        <v>26150</v>
      </c>
      <c r="F6967" s="3" t="s">
        <v>22</v>
      </c>
      <c r="G6967" s="3" t="s">
        <v>12549</v>
      </c>
      <c r="H6967" s="3" t="s">
        <v>24</v>
      </c>
      <c r="I6967" s="3" t="s">
        <v>8109</v>
      </c>
      <c r="J6967" s="1" t="s">
        <v>37</v>
      </c>
      <c r="K6967" s="7" t="s">
        <v>5393</v>
      </c>
      <c r="L6967" s="3" t="s">
        <v>29</v>
      </c>
      <c r="M6967" s="3" t="s">
        <v>29</v>
      </c>
      <c r="N6967" s="3" t="s">
        <v>24</v>
      </c>
      <c r="O6967" s="96" t="s">
        <v>29</v>
      </c>
      <c r="P6967" s="96" t="s">
        <v>5394</v>
      </c>
      <c r="Q6967" s="96" t="s">
        <v>9394</v>
      </c>
      <c r="R6967" s="96"/>
    </row>
    <row r="6968" spans="1:18" ht="15" customHeight="1">
      <c r="A6968" s="5" t="s">
        <v>26151</v>
      </c>
      <c r="B6968" s="3" t="s">
        <v>26151</v>
      </c>
      <c r="C6968" s="3"/>
      <c r="D6968" s="3" t="s">
        <v>26152</v>
      </c>
      <c r="E6968" s="3" t="s">
        <v>26153</v>
      </c>
      <c r="F6968" s="3" t="s">
        <v>22</v>
      </c>
      <c r="G6968" s="3" t="s">
        <v>23542</v>
      </c>
      <c r="H6968" s="3" t="s">
        <v>24</v>
      </c>
      <c r="I6968" s="3" t="s">
        <v>8109</v>
      </c>
      <c r="J6968" s="1" t="s">
        <v>129</v>
      </c>
      <c r="K6968" s="7" t="s">
        <v>5393</v>
      </c>
      <c r="L6968" s="3" t="s">
        <v>30</v>
      </c>
      <c r="M6968" s="3" t="s">
        <v>29</v>
      </c>
      <c r="N6968" s="3" t="s">
        <v>24</v>
      </c>
      <c r="O6968" s="96" t="s">
        <v>28</v>
      </c>
      <c r="P6968" s="96" t="s">
        <v>5394</v>
      </c>
      <c r="Q6968" s="96" t="s">
        <v>32</v>
      </c>
      <c r="R6968" s="96"/>
    </row>
    <row r="6969" spans="1:18" ht="15" customHeight="1">
      <c r="A6969" s="5" t="s">
        <v>26154</v>
      </c>
      <c r="B6969" s="3" t="s">
        <v>26155</v>
      </c>
      <c r="C6969" s="3" t="s">
        <v>26156</v>
      </c>
      <c r="D6969" s="3" t="s">
        <v>26157</v>
      </c>
      <c r="E6969" s="3" t="s">
        <v>26158</v>
      </c>
      <c r="F6969" s="3" t="s">
        <v>22</v>
      </c>
      <c r="G6969" s="3" t="s">
        <v>23</v>
      </c>
      <c r="H6969" s="3" t="s">
        <v>24</v>
      </c>
      <c r="I6969" s="3" t="s">
        <v>8109</v>
      </c>
      <c r="J6969" s="1" t="s">
        <v>37</v>
      </c>
      <c r="K6969" s="7" t="s">
        <v>104</v>
      </c>
      <c r="L6969" s="3" t="s">
        <v>28</v>
      </c>
      <c r="M6969" s="3" t="s">
        <v>28</v>
      </c>
      <c r="N6969" s="3"/>
      <c r="O6969" s="96" t="s">
        <v>28</v>
      </c>
      <c r="P6969" s="96" t="s">
        <v>1157</v>
      </c>
      <c r="Q6969" s="96" t="s">
        <v>32</v>
      </c>
      <c r="R6969" s="96"/>
    </row>
    <row r="6970" spans="1:18" ht="15" customHeight="1">
      <c r="A6970" s="5" t="s">
        <v>26159</v>
      </c>
      <c r="B6970" s="3" t="s">
        <v>26159</v>
      </c>
      <c r="C6970" s="3"/>
      <c r="D6970" s="3" t="s">
        <v>26160</v>
      </c>
      <c r="E6970" s="3" t="s">
        <v>26161</v>
      </c>
      <c r="F6970" s="3" t="s">
        <v>22</v>
      </c>
      <c r="G6970" s="3" t="s">
        <v>23</v>
      </c>
      <c r="H6970" s="3" t="s">
        <v>24</v>
      </c>
      <c r="I6970" s="3" t="s">
        <v>8109</v>
      </c>
      <c r="J6970" s="1" t="s">
        <v>37</v>
      </c>
      <c r="K6970" s="7" t="s">
        <v>5393</v>
      </c>
      <c r="L6970" s="3" t="s">
        <v>29</v>
      </c>
      <c r="M6970" s="3" t="s">
        <v>29</v>
      </c>
      <c r="N6970" s="3" t="s">
        <v>24</v>
      </c>
      <c r="O6970" s="96" t="s">
        <v>28</v>
      </c>
      <c r="P6970" s="96" t="s">
        <v>5394</v>
      </c>
      <c r="Q6970" s="96" t="s">
        <v>32</v>
      </c>
      <c r="R6970" s="96"/>
    </row>
    <row r="6971" spans="1:18" ht="15" customHeight="1">
      <c r="A6971" s="5" t="s">
        <v>26162</v>
      </c>
      <c r="B6971" s="3" t="s">
        <v>26163</v>
      </c>
      <c r="C6971" s="3" t="s">
        <v>26164</v>
      </c>
      <c r="D6971" s="3" t="s">
        <v>26165</v>
      </c>
      <c r="E6971" s="3"/>
      <c r="F6971" s="3" t="s">
        <v>22</v>
      </c>
      <c r="G6971" s="3" t="s">
        <v>10729</v>
      </c>
      <c r="H6971" s="3" t="s">
        <v>24</v>
      </c>
      <c r="I6971" s="3" t="s">
        <v>8109</v>
      </c>
      <c r="J6971" s="1" t="s">
        <v>37</v>
      </c>
      <c r="K6971" s="7" t="s">
        <v>27</v>
      </c>
      <c r="L6971" s="3" t="s">
        <v>28</v>
      </c>
      <c r="M6971" s="3" t="s">
        <v>29</v>
      </c>
      <c r="N6971" s="3" t="s">
        <v>4960</v>
      </c>
      <c r="O6971" s="96" t="s">
        <v>29</v>
      </c>
      <c r="P6971" s="96" t="s">
        <v>455</v>
      </c>
      <c r="Q6971" s="96" t="s">
        <v>17308</v>
      </c>
      <c r="R6971" s="96"/>
    </row>
    <row r="6972" spans="1:18" ht="15" customHeight="1">
      <c r="A6972" s="5" t="s">
        <v>26166</v>
      </c>
      <c r="B6972" s="3" t="s">
        <v>26166</v>
      </c>
      <c r="C6972" s="3"/>
      <c r="D6972" s="3" t="s">
        <v>26167</v>
      </c>
      <c r="E6972" s="3" t="s">
        <v>26168</v>
      </c>
      <c r="F6972" s="3" t="s">
        <v>22</v>
      </c>
      <c r="G6972" s="3" t="s">
        <v>23542</v>
      </c>
      <c r="H6972" s="3" t="s">
        <v>24</v>
      </c>
      <c r="I6972" s="3" t="s">
        <v>8109</v>
      </c>
      <c r="J6972" s="1" t="s">
        <v>37</v>
      </c>
      <c r="K6972" s="7" t="s">
        <v>5393</v>
      </c>
      <c r="L6972" s="3" t="s">
        <v>28</v>
      </c>
      <c r="M6972" s="3" t="s">
        <v>29</v>
      </c>
      <c r="N6972" s="3" t="s">
        <v>24</v>
      </c>
      <c r="O6972" s="96" t="s">
        <v>28</v>
      </c>
      <c r="P6972" s="96" t="s">
        <v>5394</v>
      </c>
      <c r="Q6972" s="96" t="s">
        <v>32</v>
      </c>
      <c r="R6972" s="96" t="s">
        <v>144</v>
      </c>
    </row>
    <row r="6973" spans="1:18" ht="15" customHeight="1">
      <c r="A6973" s="5" t="s">
        <v>26169</v>
      </c>
      <c r="B6973" s="3" t="s">
        <v>26169</v>
      </c>
      <c r="C6973" s="3"/>
      <c r="D6973" s="3" t="s">
        <v>26170</v>
      </c>
      <c r="E6973" s="3" t="s">
        <v>26171</v>
      </c>
      <c r="F6973" s="3" t="s">
        <v>22</v>
      </c>
      <c r="G6973" s="3" t="s">
        <v>1881</v>
      </c>
      <c r="H6973" s="3" t="s">
        <v>24</v>
      </c>
      <c r="I6973" s="3" t="s">
        <v>8109</v>
      </c>
      <c r="J6973" s="1" t="s">
        <v>37</v>
      </c>
      <c r="K6973" s="7" t="s">
        <v>5393</v>
      </c>
      <c r="L6973" s="3" t="s">
        <v>29</v>
      </c>
      <c r="M6973" s="3" t="s">
        <v>29</v>
      </c>
      <c r="N6973" s="3" t="s">
        <v>24</v>
      </c>
      <c r="O6973" s="96" t="s">
        <v>28</v>
      </c>
      <c r="P6973" s="96" t="s">
        <v>5394</v>
      </c>
      <c r="Q6973" s="96" t="s">
        <v>32</v>
      </c>
      <c r="R6973" s="96"/>
    </row>
    <row r="6974" spans="1:18" ht="15" customHeight="1">
      <c r="A6974" s="5" t="s">
        <v>26172</v>
      </c>
      <c r="B6974" s="3" t="s">
        <v>26173</v>
      </c>
      <c r="C6974" s="3" t="s">
        <v>26174</v>
      </c>
      <c r="D6974" s="3" t="s">
        <v>26175</v>
      </c>
      <c r="E6974" s="3"/>
      <c r="F6974" s="3" t="s">
        <v>22</v>
      </c>
      <c r="G6974" s="3" t="s">
        <v>53</v>
      </c>
      <c r="H6974" s="3" t="s">
        <v>24</v>
      </c>
      <c r="I6974" s="3" t="s">
        <v>8109</v>
      </c>
      <c r="J6974" s="1" t="s">
        <v>37</v>
      </c>
      <c r="K6974" s="7" t="s">
        <v>27</v>
      </c>
      <c r="L6974" s="3" t="s">
        <v>28</v>
      </c>
      <c r="M6974" s="3" t="s">
        <v>28</v>
      </c>
      <c r="N6974" s="3" t="s">
        <v>8130</v>
      </c>
      <c r="O6974" s="96" t="s">
        <v>28</v>
      </c>
      <c r="P6974" s="96" t="s">
        <v>521</v>
      </c>
      <c r="Q6974" s="96" t="s">
        <v>32</v>
      </c>
      <c r="R6974" s="96"/>
    </row>
    <row r="6975" spans="1:18" ht="15" customHeight="1">
      <c r="A6975" s="5" t="s">
        <v>26176</v>
      </c>
      <c r="B6975" s="3" t="s">
        <v>26176</v>
      </c>
      <c r="C6975" s="3"/>
      <c r="D6975" s="3" t="s">
        <v>26177</v>
      </c>
      <c r="E6975" s="3" t="s">
        <v>26178</v>
      </c>
      <c r="F6975" s="3" t="s">
        <v>22</v>
      </c>
      <c r="G6975" s="3" t="s">
        <v>23</v>
      </c>
      <c r="H6975" s="3" t="s">
        <v>24</v>
      </c>
      <c r="I6975" s="3" t="s">
        <v>8109</v>
      </c>
      <c r="J6975" s="1" t="s">
        <v>37</v>
      </c>
      <c r="K6975" s="7" t="s">
        <v>5393</v>
      </c>
      <c r="L6975" s="3" t="s">
        <v>29</v>
      </c>
      <c r="M6975" s="3" t="s">
        <v>29</v>
      </c>
      <c r="N6975" s="3" t="s">
        <v>24</v>
      </c>
      <c r="O6975" s="96" t="s">
        <v>28</v>
      </c>
      <c r="P6975" s="96" t="s">
        <v>5394</v>
      </c>
      <c r="Q6975" s="96" t="s">
        <v>32</v>
      </c>
      <c r="R6975" s="96"/>
    </row>
    <row r="6976" spans="1:18" ht="15" customHeight="1">
      <c r="A6976" s="5" t="s">
        <v>26179</v>
      </c>
      <c r="B6976" s="3" t="s">
        <v>26179</v>
      </c>
      <c r="C6976" s="3"/>
      <c r="D6976" s="3" t="s">
        <v>26180</v>
      </c>
      <c r="E6976" s="3" t="s">
        <v>26181</v>
      </c>
      <c r="F6976" s="3" t="s">
        <v>22</v>
      </c>
      <c r="G6976" s="3" t="s">
        <v>65</v>
      </c>
      <c r="H6976" s="3" t="s">
        <v>24</v>
      </c>
      <c r="I6976" s="3" t="s">
        <v>8109</v>
      </c>
      <c r="J6976" s="1" t="s">
        <v>37</v>
      </c>
      <c r="K6976" s="7" t="s">
        <v>5393</v>
      </c>
      <c r="L6976" s="3" t="s">
        <v>28</v>
      </c>
      <c r="M6976" s="3" t="s">
        <v>29</v>
      </c>
      <c r="N6976" s="3" t="s">
        <v>24</v>
      </c>
      <c r="O6976" s="96" t="s">
        <v>28</v>
      </c>
      <c r="P6976" s="96" t="s">
        <v>5394</v>
      </c>
      <c r="Q6976" s="96" t="s">
        <v>32</v>
      </c>
      <c r="R6976" s="96"/>
    </row>
    <row r="6977" spans="1:18" ht="15" customHeight="1">
      <c r="A6977" s="5" t="s">
        <v>26182</v>
      </c>
      <c r="B6977" s="3" t="s">
        <v>26182</v>
      </c>
      <c r="C6977" s="3"/>
      <c r="D6977" s="3" t="s">
        <v>26183</v>
      </c>
      <c r="E6977" s="3" t="s">
        <v>26184</v>
      </c>
      <c r="F6977" s="3" t="s">
        <v>22</v>
      </c>
      <c r="G6977" s="3" t="s">
        <v>25950</v>
      </c>
      <c r="H6977" s="3" t="s">
        <v>24</v>
      </c>
      <c r="I6977" s="3" t="s">
        <v>8109</v>
      </c>
      <c r="J6977" s="1" t="s">
        <v>129</v>
      </c>
      <c r="K6977" s="7" t="s">
        <v>5393</v>
      </c>
      <c r="L6977" s="3" t="s">
        <v>28</v>
      </c>
      <c r="M6977" s="3" t="s">
        <v>29</v>
      </c>
      <c r="N6977" s="3" t="s">
        <v>24</v>
      </c>
      <c r="O6977" s="96" t="s">
        <v>28</v>
      </c>
      <c r="P6977" s="96" t="s">
        <v>5394</v>
      </c>
      <c r="Q6977" s="96" t="s">
        <v>32</v>
      </c>
      <c r="R6977" s="96"/>
    </row>
    <row r="6978" spans="1:18" ht="15" customHeight="1">
      <c r="A6978" s="5" t="s">
        <v>26185</v>
      </c>
      <c r="B6978" s="3" t="s">
        <v>26185</v>
      </c>
      <c r="C6978" s="3"/>
      <c r="D6978" s="3" t="s">
        <v>26186</v>
      </c>
      <c r="E6978" s="3" t="s">
        <v>26187</v>
      </c>
      <c r="F6978" s="3" t="s">
        <v>22</v>
      </c>
      <c r="G6978" s="3" t="s">
        <v>258</v>
      </c>
      <c r="H6978" s="3" t="s">
        <v>24</v>
      </c>
      <c r="I6978" s="3" t="s">
        <v>8109</v>
      </c>
      <c r="J6978" s="1" t="s">
        <v>37</v>
      </c>
      <c r="K6978" s="7" t="s">
        <v>5393</v>
      </c>
      <c r="L6978" s="3" t="s">
        <v>30</v>
      </c>
      <c r="M6978" s="3" t="s">
        <v>29</v>
      </c>
      <c r="N6978" s="3" t="s">
        <v>24</v>
      </c>
      <c r="O6978" s="96" t="s">
        <v>28</v>
      </c>
      <c r="P6978" s="96" t="s">
        <v>5394</v>
      </c>
      <c r="Q6978" s="96" t="s">
        <v>32</v>
      </c>
      <c r="R6978" s="96"/>
    </row>
    <row r="6979" spans="1:18" ht="15" customHeight="1">
      <c r="A6979" s="5" t="s">
        <v>26188</v>
      </c>
      <c r="B6979" s="3" t="s">
        <v>26189</v>
      </c>
      <c r="C6979" s="3" t="s">
        <v>26190</v>
      </c>
      <c r="D6979" s="3" t="s">
        <v>26191</v>
      </c>
      <c r="E6979" s="3" t="s">
        <v>26192</v>
      </c>
      <c r="F6979" s="3" t="s">
        <v>22</v>
      </c>
      <c r="G6979" s="3" t="s">
        <v>60</v>
      </c>
      <c r="H6979" s="3" t="s">
        <v>24</v>
      </c>
      <c r="I6979" s="3" t="s">
        <v>8109</v>
      </c>
      <c r="J6979" s="1" t="s">
        <v>37</v>
      </c>
      <c r="K6979" s="7" t="s">
        <v>104</v>
      </c>
      <c r="L6979" s="3" t="s">
        <v>28</v>
      </c>
      <c r="M6979" s="3" t="s">
        <v>28</v>
      </c>
      <c r="N6979" s="3"/>
      <c r="O6979" s="96" t="s">
        <v>28</v>
      </c>
      <c r="P6979" s="96" t="s">
        <v>1157</v>
      </c>
      <c r="Q6979" s="96" t="s">
        <v>32</v>
      </c>
      <c r="R6979" s="96"/>
    </row>
    <row r="6980" spans="1:18" ht="15" customHeight="1">
      <c r="A6980" s="5" t="s">
        <v>26193</v>
      </c>
      <c r="B6980" s="3" t="s">
        <v>26194</v>
      </c>
      <c r="C6980" s="3" t="s">
        <v>26195</v>
      </c>
      <c r="D6980" s="3" t="s">
        <v>26196</v>
      </c>
      <c r="E6980" s="3" t="s">
        <v>26197</v>
      </c>
      <c r="F6980" s="3" t="s">
        <v>22</v>
      </c>
      <c r="G6980" s="3" t="s">
        <v>60</v>
      </c>
      <c r="H6980" s="3" t="s">
        <v>24</v>
      </c>
      <c r="I6980" s="3" t="s">
        <v>8109</v>
      </c>
      <c r="J6980" s="1" t="s">
        <v>37</v>
      </c>
      <c r="K6980" s="7" t="s">
        <v>27</v>
      </c>
      <c r="L6980" s="3" t="s">
        <v>28</v>
      </c>
      <c r="M6980" s="3" t="s">
        <v>28</v>
      </c>
      <c r="N6980" s="3" t="s">
        <v>4960</v>
      </c>
      <c r="O6980" s="96" t="s">
        <v>28</v>
      </c>
      <c r="P6980" s="96" t="s">
        <v>1396</v>
      </c>
      <c r="Q6980" s="96" t="s">
        <v>32</v>
      </c>
      <c r="R6980" s="96"/>
    </row>
    <row r="6981" spans="1:18" ht="15" customHeight="1">
      <c r="A6981" s="5" t="s">
        <v>26198</v>
      </c>
      <c r="B6981" s="3" t="s">
        <v>26198</v>
      </c>
      <c r="C6981" s="3"/>
      <c r="D6981" s="3" t="s">
        <v>26199</v>
      </c>
      <c r="E6981" s="3" t="s">
        <v>26200</v>
      </c>
      <c r="F6981" s="3" t="s">
        <v>22</v>
      </c>
      <c r="G6981" s="3" t="s">
        <v>65</v>
      </c>
      <c r="H6981" s="3" t="s">
        <v>24</v>
      </c>
      <c r="I6981" s="3" t="s">
        <v>8109</v>
      </c>
      <c r="J6981" s="1" t="s">
        <v>37</v>
      </c>
      <c r="K6981" s="7" t="s">
        <v>5393</v>
      </c>
      <c r="L6981" s="3" t="s">
        <v>30</v>
      </c>
      <c r="M6981" s="3" t="s">
        <v>29</v>
      </c>
      <c r="N6981" s="3" t="s">
        <v>24</v>
      </c>
      <c r="O6981" s="96" t="s">
        <v>28</v>
      </c>
      <c r="P6981" s="96" t="s">
        <v>5394</v>
      </c>
      <c r="Q6981" s="96" t="s">
        <v>32</v>
      </c>
      <c r="R6981" s="96"/>
    </row>
    <row r="6982" spans="1:18" ht="15" customHeight="1">
      <c r="A6982" s="5" t="s">
        <v>26201</v>
      </c>
      <c r="B6982" s="3" t="s">
        <v>26201</v>
      </c>
      <c r="C6982" s="3"/>
      <c r="D6982" s="3" t="s">
        <v>26202</v>
      </c>
      <c r="E6982" s="3" t="s">
        <v>26203</v>
      </c>
      <c r="F6982" s="3" t="s">
        <v>22</v>
      </c>
      <c r="G6982" s="3" t="s">
        <v>23</v>
      </c>
      <c r="H6982" s="3" t="s">
        <v>24</v>
      </c>
      <c r="I6982" s="3" t="s">
        <v>8109</v>
      </c>
      <c r="J6982" s="1" t="s">
        <v>37</v>
      </c>
      <c r="K6982" s="7" t="s">
        <v>5393</v>
      </c>
      <c r="L6982" s="3" t="s">
        <v>30</v>
      </c>
      <c r="M6982" s="3" t="s">
        <v>29</v>
      </c>
      <c r="N6982" s="3" t="s">
        <v>24</v>
      </c>
      <c r="O6982" s="96" t="s">
        <v>28</v>
      </c>
      <c r="P6982" s="96" t="s">
        <v>5394</v>
      </c>
      <c r="Q6982" s="96" t="s">
        <v>32</v>
      </c>
      <c r="R6982" s="96"/>
    </row>
    <row r="6983" spans="1:18" ht="15" customHeight="1">
      <c r="A6983" s="5" t="s">
        <v>26204</v>
      </c>
      <c r="B6983" s="3" t="s">
        <v>26204</v>
      </c>
      <c r="C6983" s="3"/>
      <c r="D6983" s="3" t="s">
        <v>26205</v>
      </c>
      <c r="E6983" s="3" t="s">
        <v>26206</v>
      </c>
      <c r="F6983" s="3" t="s">
        <v>22</v>
      </c>
      <c r="G6983" s="3" t="s">
        <v>3304</v>
      </c>
      <c r="H6983" s="3" t="s">
        <v>24</v>
      </c>
      <c r="I6983" s="3" t="s">
        <v>8109</v>
      </c>
      <c r="J6983" s="1" t="s">
        <v>37</v>
      </c>
      <c r="K6983" s="7" t="s">
        <v>5393</v>
      </c>
      <c r="L6983" s="3" t="s">
        <v>30</v>
      </c>
      <c r="M6983" s="3" t="s">
        <v>29</v>
      </c>
      <c r="N6983" s="3" t="s">
        <v>24</v>
      </c>
      <c r="O6983" s="96" t="s">
        <v>29</v>
      </c>
      <c r="P6983" s="96" t="s">
        <v>5394</v>
      </c>
      <c r="Q6983" s="96" t="s">
        <v>24958</v>
      </c>
      <c r="R6983" s="96"/>
    </row>
    <row r="6984" spans="1:18" ht="15" customHeight="1">
      <c r="A6984" s="5" t="s">
        <v>26207</v>
      </c>
      <c r="B6984" s="3" t="s">
        <v>26207</v>
      </c>
      <c r="C6984" s="3"/>
      <c r="D6984" s="3" t="s">
        <v>26208</v>
      </c>
      <c r="E6984" s="3" t="s">
        <v>26209</v>
      </c>
      <c r="F6984" s="3" t="s">
        <v>22</v>
      </c>
      <c r="G6984" s="3" t="s">
        <v>9208</v>
      </c>
      <c r="H6984" s="3" t="s">
        <v>24</v>
      </c>
      <c r="I6984" s="3" t="s">
        <v>8109</v>
      </c>
      <c r="J6984" s="1" t="s">
        <v>37</v>
      </c>
      <c r="K6984" s="7" t="s">
        <v>5393</v>
      </c>
      <c r="L6984" s="3" t="s">
        <v>28</v>
      </c>
      <c r="M6984" s="3" t="s">
        <v>29</v>
      </c>
      <c r="N6984" s="3" t="s">
        <v>24</v>
      </c>
      <c r="O6984" s="96" t="s">
        <v>28</v>
      </c>
      <c r="P6984" s="96" t="s">
        <v>5394</v>
      </c>
      <c r="Q6984" s="96" t="s">
        <v>32</v>
      </c>
      <c r="R6984" s="96"/>
    </row>
    <row r="6985" spans="1:18" ht="15" customHeight="1">
      <c r="A6985" s="5" t="s">
        <v>26210</v>
      </c>
      <c r="B6985" s="3" t="s">
        <v>26211</v>
      </c>
      <c r="C6985" s="3" t="s">
        <v>26212</v>
      </c>
      <c r="D6985" s="3" t="s">
        <v>26213</v>
      </c>
      <c r="E6985" s="3" t="s">
        <v>26214</v>
      </c>
      <c r="F6985" s="3" t="s">
        <v>22</v>
      </c>
      <c r="G6985" s="3" t="s">
        <v>23</v>
      </c>
      <c r="H6985" s="3" t="s">
        <v>24</v>
      </c>
      <c r="I6985" s="3" t="s">
        <v>8109</v>
      </c>
      <c r="J6985" s="1" t="s">
        <v>37</v>
      </c>
      <c r="K6985" s="7" t="s">
        <v>27</v>
      </c>
      <c r="L6985" s="3" t="s">
        <v>29</v>
      </c>
      <c r="M6985" s="3" t="s">
        <v>29</v>
      </c>
      <c r="N6985" s="3" t="s">
        <v>8118</v>
      </c>
      <c r="O6985" s="96" t="s">
        <v>28</v>
      </c>
      <c r="P6985" s="96" t="s">
        <v>122</v>
      </c>
      <c r="Q6985" s="96" t="s">
        <v>32</v>
      </c>
      <c r="R6985" s="96"/>
    </row>
    <row r="6986" spans="1:18" ht="15" customHeight="1">
      <c r="A6986" s="5" t="s">
        <v>26215</v>
      </c>
      <c r="B6986" s="3" t="s">
        <v>26215</v>
      </c>
      <c r="C6986" s="3"/>
      <c r="D6986" s="3" t="s">
        <v>26216</v>
      </c>
      <c r="E6986" s="3" t="s">
        <v>26217</v>
      </c>
      <c r="F6986" s="3" t="s">
        <v>22</v>
      </c>
      <c r="G6986" s="3" t="s">
        <v>258</v>
      </c>
      <c r="H6986" s="3" t="s">
        <v>24</v>
      </c>
      <c r="I6986" s="3" t="s">
        <v>8109</v>
      </c>
      <c r="J6986" s="1" t="s">
        <v>1018</v>
      </c>
      <c r="K6986" s="7" t="s">
        <v>5393</v>
      </c>
      <c r="L6986" s="3" t="s">
        <v>28</v>
      </c>
      <c r="M6986" s="3" t="s">
        <v>28</v>
      </c>
      <c r="N6986" s="3" t="s">
        <v>5746</v>
      </c>
      <c r="O6986" s="96" t="s">
        <v>28</v>
      </c>
      <c r="P6986" s="96" t="s">
        <v>5394</v>
      </c>
      <c r="Q6986" s="96" t="s">
        <v>32</v>
      </c>
      <c r="R6986" s="96"/>
    </row>
    <row r="6987" spans="1:18" ht="15" customHeight="1">
      <c r="A6987" s="5" t="s">
        <v>26218</v>
      </c>
      <c r="B6987" s="3" t="s">
        <v>26218</v>
      </c>
      <c r="C6987" s="3"/>
      <c r="D6987" s="3" t="s">
        <v>26219</v>
      </c>
      <c r="E6987" s="3" t="s">
        <v>26220</v>
      </c>
      <c r="F6987" s="3" t="s">
        <v>22</v>
      </c>
      <c r="G6987" s="3" t="s">
        <v>25633</v>
      </c>
      <c r="H6987" s="3" t="s">
        <v>24</v>
      </c>
      <c r="I6987" s="3" t="s">
        <v>8109</v>
      </c>
      <c r="J6987" s="1" t="s">
        <v>37</v>
      </c>
      <c r="K6987" s="7" t="s">
        <v>5393</v>
      </c>
      <c r="L6987" s="3" t="s">
        <v>28</v>
      </c>
      <c r="M6987" s="3" t="s">
        <v>29</v>
      </c>
      <c r="N6987" s="3" t="s">
        <v>24</v>
      </c>
      <c r="O6987" s="96" t="s">
        <v>28</v>
      </c>
      <c r="P6987" s="96" t="s">
        <v>5394</v>
      </c>
      <c r="Q6987" s="96" t="s">
        <v>32</v>
      </c>
      <c r="R6987" s="96"/>
    </row>
    <row r="6988" spans="1:18" ht="15" customHeight="1">
      <c r="A6988" s="5" t="s">
        <v>26221</v>
      </c>
      <c r="B6988" s="3" t="s">
        <v>26222</v>
      </c>
      <c r="C6988" s="3" t="s">
        <v>26223</v>
      </c>
      <c r="D6988" s="3" t="s">
        <v>26224</v>
      </c>
      <c r="E6988" s="3" t="s">
        <v>26225</v>
      </c>
      <c r="F6988" s="3" t="s">
        <v>22</v>
      </c>
      <c r="G6988" s="3" t="s">
        <v>60</v>
      </c>
      <c r="H6988" s="3" t="s">
        <v>24</v>
      </c>
      <c r="I6988" s="3" t="s">
        <v>8109</v>
      </c>
      <c r="J6988" s="1" t="s">
        <v>37</v>
      </c>
      <c r="K6988" s="7" t="s">
        <v>104</v>
      </c>
      <c r="L6988" s="3" t="s">
        <v>28</v>
      </c>
      <c r="M6988" s="3" t="s">
        <v>29</v>
      </c>
      <c r="N6988" s="3"/>
      <c r="O6988" s="96" t="s">
        <v>28</v>
      </c>
      <c r="P6988" s="96" t="s">
        <v>105</v>
      </c>
      <c r="Q6988" s="96" t="s">
        <v>32</v>
      </c>
      <c r="R6988" s="96"/>
    </row>
    <row r="6989" spans="1:18" ht="15" customHeight="1">
      <c r="A6989" s="5" t="s">
        <v>26226</v>
      </c>
      <c r="B6989" s="3" t="s">
        <v>26227</v>
      </c>
      <c r="C6989" s="3"/>
      <c r="D6989" s="3" t="s">
        <v>26228</v>
      </c>
      <c r="E6989" s="3" t="s">
        <v>26229</v>
      </c>
      <c r="F6989" s="3" t="s">
        <v>22</v>
      </c>
      <c r="G6989" s="3" t="s">
        <v>8160</v>
      </c>
      <c r="H6989" s="3" t="s">
        <v>24</v>
      </c>
      <c r="I6989" s="3" t="s">
        <v>8109</v>
      </c>
      <c r="J6989" s="1" t="s">
        <v>37</v>
      </c>
      <c r="K6989" s="7" t="s">
        <v>27</v>
      </c>
      <c r="L6989" s="3" t="s">
        <v>28</v>
      </c>
      <c r="M6989" s="3" t="s">
        <v>28</v>
      </c>
      <c r="N6989" s="3" t="s">
        <v>4960</v>
      </c>
      <c r="O6989" s="96" t="s">
        <v>28</v>
      </c>
      <c r="P6989" s="96" t="s">
        <v>122</v>
      </c>
      <c r="Q6989" s="96" t="s">
        <v>32</v>
      </c>
      <c r="R6989" s="96"/>
    </row>
    <row r="6990" spans="1:18" ht="15" customHeight="1">
      <c r="A6990" s="5" t="s">
        <v>26230</v>
      </c>
      <c r="B6990" s="3" t="s">
        <v>26231</v>
      </c>
      <c r="C6990" s="3" t="s">
        <v>26232</v>
      </c>
      <c r="D6990" s="3" t="s">
        <v>26233</v>
      </c>
      <c r="E6990" s="3" t="s">
        <v>26234</v>
      </c>
      <c r="F6990" s="3" t="s">
        <v>22</v>
      </c>
      <c r="G6990" s="3" t="s">
        <v>65</v>
      </c>
      <c r="H6990" s="3" t="s">
        <v>24</v>
      </c>
      <c r="I6990" s="3" t="s">
        <v>8109</v>
      </c>
      <c r="J6990" s="1" t="s">
        <v>37</v>
      </c>
      <c r="K6990" s="7" t="s">
        <v>104</v>
      </c>
      <c r="L6990" s="3" t="s">
        <v>28</v>
      </c>
      <c r="M6990" s="3" t="s">
        <v>29</v>
      </c>
      <c r="N6990" s="3"/>
      <c r="O6990" s="96" t="s">
        <v>28</v>
      </c>
      <c r="P6990" s="96" t="s">
        <v>105</v>
      </c>
      <c r="Q6990" s="96" t="s">
        <v>32</v>
      </c>
      <c r="R6990" s="96"/>
    </row>
    <row r="6991" spans="1:18" ht="15" customHeight="1">
      <c r="A6991" s="5" t="s">
        <v>26235</v>
      </c>
      <c r="B6991" s="3" t="s">
        <v>26236</v>
      </c>
      <c r="C6991" s="3" t="s">
        <v>26237</v>
      </c>
      <c r="D6991" s="3" t="s">
        <v>26238</v>
      </c>
      <c r="E6991" s="3"/>
      <c r="F6991" s="3" t="s">
        <v>22</v>
      </c>
      <c r="G6991" s="3" t="s">
        <v>65</v>
      </c>
      <c r="H6991" s="3" t="s">
        <v>24</v>
      </c>
      <c r="I6991" s="3" t="s">
        <v>8109</v>
      </c>
      <c r="J6991" s="1" t="s">
        <v>37</v>
      </c>
      <c r="K6991" s="7" t="s">
        <v>104</v>
      </c>
      <c r="L6991" s="3" t="s">
        <v>28</v>
      </c>
      <c r="M6991" s="3" t="s">
        <v>29</v>
      </c>
      <c r="N6991" s="3"/>
      <c r="O6991" s="96" t="s">
        <v>28</v>
      </c>
      <c r="P6991" s="96" t="s">
        <v>4770</v>
      </c>
      <c r="Q6991" s="96" t="s">
        <v>32</v>
      </c>
      <c r="R6991" s="96"/>
    </row>
    <row r="6992" spans="1:18" ht="15" customHeight="1">
      <c r="A6992" s="5" t="s">
        <v>26239</v>
      </c>
      <c r="B6992" s="3" t="s">
        <v>26240</v>
      </c>
      <c r="C6992" s="3" t="s">
        <v>26241</v>
      </c>
      <c r="D6992" s="3" t="s">
        <v>26242</v>
      </c>
      <c r="E6992" s="3"/>
      <c r="F6992" s="3" t="s">
        <v>22</v>
      </c>
      <c r="G6992" s="3" t="s">
        <v>60</v>
      </c>
      <c r="H6992" s="3" t="s">
        <v>24</v>
      </c>
      <c r="I6992" s="3" t="s">
        <v>8109</v>
      </c>
      <c r="J6992" s="1" t="s">
        <v>37</v>
      </c>
      <c r="K6992" s="7" t="s">
        <v>104</v>
      </c>
      <c r="L6992" s="3" t="s">
        <v>28</v>
      </c>
      <c r="M6992" s="3" t="s">
        <v>28</v>
      </c>
      <c r="N6992" s="3"/>
      <c r="O6992" s="96" t="s">
        <v>28</v>
      </c>
      <c r="P6992" s="96" t="s">
        <v>4770</v>
      </c>
      <c r="Q6992" s="96" t="s">
        <v>32</v>
      </c>
      <c r="R6992" s="96"/>
    </row>
    <row r="6993" spans="1:18" ht="15" customHeight="1">
      <c r="A6993" s="5" t="s">
        <v>26243</v>
      </c>
      <c r="B6993" s="3" t="s">
        <v>26244</v>
      </c>
      <c r="C6993" s="3" t="s">
        <v>26245</v>
      </c>
      <c r="D6993" s="3" t="s">
        <v>26246</v>
      </c>
      <c r="E6993" s="3"/>
      <c r="F6993" s="3" t="s">
        <v>22</v>
      </c>
      <c r="G6993" s="3" t="s">
        <v>23</v>
      </c>
      <c r="H6993" s="3" t="s">
        <v>24</v>
      </c>
      <c r="I6993" s="3" t="s">
        <v>8109</v>
      </c>
      <c r="J6993" s="1" t="s">
        <v>37</v>
      </c>
      <c r="K6993" s="7" t="s">
        <v>104</v>
      </c>
      <c r="L6993" s="3" t="s">
        <v>28</v>
      </c>
      <c r="M6993" s="3" t="s">
        <v>28</v>
      </c>
      <c r="N6993" s="3"/>
      <c r="O6993" s="96" t="s">
        <v>28</v>
      </c>
      <c r="P6993" s="96" t="s">
        <v>4770</v>
      </c>
      <c r="Q6993" s="96" t="s">
        <v>32</v>
      </c>
      <c r="R6993" s="96"/>
    </row>
    <row r="6994" spans="1:18" ht="15" customHeight="1">
      <c r="A6994" s="5" t="s">
        <v>26247</v>
      </c>
      <c r="B6994" s="3" t="s">
        <v>26248</v>
      </c>
      <c r="C6994" s="3"/>
      <c r="D6994" s="3" t="s">
        <v>26249</v>
      </c>
      <c r="E6994" s="3" t="s">
        <v>26250</v>
      </c>
      <c r="F6994" s="3" t="s">
        <v>22</v>
      </c>
      <c r="G6994" s="3" t="s">
        <v>23</v>
      </c>
      <c r="H6994" s="3" t="s">
        <v>24</v>
      </c>
      <c r="I6994" s="3" t="s">
        <v>8109</v>
      </c>
      <c r="J6994" s="1" t="s">
        <v>37</v>
      </c>
      <c r="K6994" s="7" t="s">
        <v>27</v>
      </c>
      <c r="L6994" s="3" t="s">
        <v>28</v>
      </c>
      <c r="M6994" s="3" t="s">
        <v>28</v>
      </c>
      <c r="N6994" s="3" t="s">
        <v>4960</v>
      </c>
      <c r="O6994" s="96" t="s">
        <v>28</v>
      </c>
      <c r="P6994" s="96" t="s">
        <v>122</v>
      </c>
      <c r="Q6994" s="96" t="s">
        <v>32</v>
      </c>
      <c r="R6994" s="96"/>
    </row>
    <row r="6995" spans="1:18" ht="15" customHeight="1">
      <c r="A6995" s="5" t="s">
        <v>26251</v>
      </c>
      <c r="B6995" s="3" t="s">
        <v>26252</v>
      </c>
      <c r="C6995" s="3" t="s">
        <v>26253</v>
      </c>
      <c r="D6995" s="3" t="s">
        <v>26254</v>
      </c>
      <c r="E6995" s="3" t="s">
        <v>26255</v>
      </c>
      <c r="F6995" s="3" t="s">
        <v>22</v>
      </c>
      <c r="G6995" s="3" t="s">
        <v>65</v>
      </c>
      <c r="H6995" s="3" t="s">
        <v>24</v>
      </c>
      <c r="I6995" s="3" t="s">
        <v>8109</v>
      </c>
      <c r="J6995" s="1" t="s">
        <v>37</v>
      </c>
      <c r="K6995" s="7" t="s">
        <v>104</v>
      </c>
      <c r="L6995" s="3" t="s">
        <v>28</v>
      </c>
      <c r="M6995" s="3" t="s">
        <v>28</v>
      </c>
      <c r="N6995" s="3"/>
      <c r="O6995" s="96" t="s">
        <v>28</v>
      </c>
      <c r="P6995" s="96" t="s">
        <v>105</v>
      </c>
      <c r="Q6995" s="96" t="s">
        <v>32</v>
      </c>
      <c r="R6995" s="96"/>
    </row>
    <row r="6996" spans="1:18" ht="15" customHeight="1">
      <c r="A6996" s="5" t="s">
        <v>26256</v>
      </c>
      <c r="B6996" s="3" t="s">
        <v>26257</v>
      </c>
      <c r="C6996" s="3" t="s">
        <v>26258</v>
      </c>
      <c r="D6996" s="3" t="s">
        <v>26259</v>
      </c>
      <c r="E6996" s="3" t="s">
        <v>26260</v>
      </c>
      <c r="F6996" s="3" t="s">
        <v>22</v>
      </c>
      <c r="G6996" s="3" t="s">
        <v>60</v>
      </c>
      <c r="H6996" s="3" t="s">
        <v>24</v>
      </c>
      <c r="I6996" s="3" t="s">
        <v>8109</v>
      </c>
      <c r="J6996" s="1" t="s">
        <v>37</v>
      </c>
      <c r="K6996" s="7" t="s">
        <v>104</v>
      </c>
      <c r="L6996" s="3" t="s">
        <v>28</v>
      </c>
      <c r="M6996" s="3" t="s">
        <v>28</v>
      </c>
      <c r="N6996" s="3"/>
      <c r="O6996" s="96" t="s">
        <v>28</v>
      </c>
      <c r="P6996" s="96" t="s">
        <v>105</v>
      </c>
      <c r="Q6996" s="96" t="s">
        <v>32</v>
      </c>
      <c r="R6996" s="96"/>
    </row>
    <row r="6997" spans="1:18" ht="15" customHeight="1">
      <c r="A6997" s="5" t="s">
        <v>26261</v>
      </c>
      <c r="B6997" s="3" t="s">
        <v>26262</v>
      </c>
      <c r="C6997" s="3" t="s">
        <v>26263</v>
      </c>
      <c r="D6997" s="3"/>
      <c r="E6997" s="3"/>
      <c r="F6997" s="3" t="s">
        <v>83</v>
      </c>
      <c r="G6997" s="3" t="s">
        <v>23</v>
      </c>
      <c r="H6997" s="3" t="s">
        <v>29</v>
      </c>
      <c r="I6997" s="3" t="s">
        <v>8109</v>
      </c>
      <c r="J6997" s="1" t="s">
        <v>37</v>
      </c>
      <c r="K6997" s="7" t="s">
        <v>27</v>
      </c>
      <c r="L6997" s="3" t="s">
        <v>28</v>
      </c>
      <c r="M6997" s="3" t="s">
        <v>29</v>
      </c>
      <c r="N6997" s="3" t="s">
        <v>4960</v>
      </c>
      <c r="O6997" s="96" t="s">
        <v>28</v>
      </c>
      <c r="P6997" s="96" t="s">
        <v>31</v>
      </c>
      <c r="Q6997" s="96" t="s">
        <v>32</v>
      </c>
      <c r="R6997" s="96"/>
    </row>
    <row r="6998" spans="1:18" ht="15" customHeight="1">
      <c r="A6998" s="5" t="s">
        <v>26264</v>
      </c>
      <c r="B6998" s="3" t="s">
        <v>26265</v>
      </c>
      <c r="C6998" s="3" t="s">
        <v>26266</v>
      </c>
      <c r="D6998" s="3" t="s">
        <v>26267</v>
      </c>
      <c r="E6998" s="3" t="s">
        <v>26268</v>
      </c>
      <c r="F6998" s="3" t="s">
        <v>22</v>
      </c>
      <c r="G6998" s="3" t="s">
        <v>60</v>
      </c>
      <c r="H6998" s="3" t="s">
        <v>24</v>
      </c>
      <c r="I6998" s="3" t="s">
        <v>8109</v>
      </c>
      <c r="J6998" s="1" t="s">
        <v>37</v>
      </c>
      <c r="K6998" s="7" t="s">
        <v>104</v>
      </c>
      <c r="L6998" s="3" t="s">
        <v>28</v>
      </c>
      <c r="M6998" s="3" t="s">
        <v>28</v>
      </c>
      <c r="N6998" s="3"/>
      <c r="O6998" s="96" t="s">
        <v>28</v>
      </c>
      <c r="P6998" s="96" t="s">
        <v>105</v>
      </c>
      <c r="Q6998" s="96" t="s">
        <v>32</v>
      </c>
      <c r="R6998" s="96"/>
    </row>
    <row r="6999" spans="1:18" ht="15" customHeight="1">
      <c r="A6999" s="5" t="s">
        <v>26269</v>
      </c>
      <c r="B6999" s="3" t="s">
        <v>26270</v>
      </c>
      <c r="C6999" s="3" t="s">
        <v>26271</v>
      </c>
      <c r="D6999" s="3"/>
      <c r="E6999" s="3"/>
      <c r="F6999" s="3" t="s">
        <v>22</v>
      </c>
      <c r="G6999" s="3" t="s">
        <v>60</v>
      </c>
      <c r="H6999" s="3" t="s">
        <v>24</v>
      </c>
      <c r="I6999" s="3" t="s">
        <v>8109</v>
      </c>
      <c r="J6999" s="1" t="s">
        <v>37</v>
      </c>
      <c r="K6999" s="7" t="s">
        <v>27</v>
      </c>
      <c r="L6999" s="3" t="s">
        <v>28</v>
      </c>
      <c r="M6999" s="3" t="s">
        <v>29</v>
      </c>
      <c r="N6999" s="3" t="s">
        <v>4960</v>
      </c>
      <c r="O6999" s="96" t="s">
        <v>28</v>
      </c>
      <c r="P6999" s="96" t="s">
        <v>31</v>
      </c>
      <c r="Q6999" s="96" t="s">
        <v>32</v>
      </c>
      <c r="R6999" s="96"/>
    </row>
    <row r="7000" spans="1:18" ht="15" customHeight="1">
      <c r="A7000" s="5" t="s">
        <v>26272</v>
      </c>
      <c r="B7000" s="3" t="s">
        <v>26273</v>
      </c>
      <c r="C7000" s="3" t="s">
        <v>26274</v>
      </c>
      <c r="D7000" s="3" t="s">
        <v>26275</v>
      </c>
      <c r="E7000" s="3"/>
      <c r="F7000" s="3" t="s">
        <v>22</v>
      </c>
      <c r="G7000" s="3" t="s">
        <v>65</v>
      </c>
      <c r="H7000" s="3" t="s">
        <v>24</v>
      </c>
      <c r="I7000" s="3" t="s">
        <v>8109</v>
      </c>
      <c r="J7000" s="1" t="s">
        <v>37</v>
      </c>
      <c r="K7000" s="7" t="s">
        <v>27</v>
      </c>
      <c r="L7000" s="3" t="s">
        <v>28</v>
      </c>
      <c r="M7000" s="3" t="s">
        <v>29</v>
      </c>
      <c r="N7000" s="3" t="s">
        <v>4960</v>
      </c>
      <c r="O7000" s="96" t="s">
        <v>28</v>
      </c>
      <c r="P7000" s="96" t="s">
        <v>31</v>
      </c>
      <c r="Q7000" s="96" t="s">
        <v>32</v>
      </c>
      <c r="R7000" s="96"/>
    </row>
    <row r="7001" spans="1:18" ht="15" customHeight="1">
      <c r="A7001" s="5" t="s">
        <v>26276</v>
      </c>
      <c r="B7001" s="3" t="s">
        <v>26277</v>
      </c>
      <c r="C7001" s="3" t="s">
        <v>26278</v>
      </c>
      <c r="D7001" s="3" t="s">
        <v>26279</v>
      </c>
      <c r="E7001" s="3"/>
      <c r="F7001" s="3" t="s">
        <v>83</v>
      </c>
      <c r="G7001" s="3" t="s">
        <v>20805</v>
      </c>
      <c r="H7001" s="3" t="s">
        <v>29</v>
      </c>
      <c r="I7001" s="3" t="s">
        <v>8109</v>
      </c>
      <c r="J7001" s="1" t="s">
        <v>37</v>
      </c>
      <c r="K7001" s="7" t="s">
        <v>104</v>
      </c>
      <c r="L7001" s="3" t="s">
        <v>28</v>
      </c>
      <c r="M7001" s="3" t="s">
        <v>28</v>
      </c>
      <c r="N7001" s="3"/>
      <c r="O7001" s="96" t="s">
        <v>28</v>
      </c>
      <c r="P7001" s="96" t="s">
        <v>4770</v>
      </c>
      <c r="Q7001" s="96" t="s">
        <v>32</v>
      </c>
      <c r="R7001" s="96"/>
    </row>
    <row r="7002" spans="1:18" ht="15" customHeight="1">
      <c r="A7002" s="5" t="s">
        <v>26280</v>
      </c>
      <c r="B7002" s="3" t="s">
        <v>26281</v>
      </c>
      <c r="C7002" s="3" t="s">
        <v>26282</v>
      </c>
      <c r="D7002" s="3"/>
      <c r="E7002" s="3"/>
      <c r="F7002" s="3" t="s">
        <v>22</v>
      </c>
      <c r="G7002" s="3" t="s">
        <v>65</v>
      </c>
      <c r="H7002" s="3" t="s">
        <v>24</v>
      </c>
      <c r="I7002" s="3" t="s">
        <v>8109</v>
      </c>
      <c r="J7002" s="1" t="s">
        <v>37</v>
      </c>
      <c r="K7002" s="7" t="s">
        <v>27</v>
      </c>
      <c r="L7002" s="3" t="s">
        <v>28</v>
      </c>
      <c r="M7002" s="3" t="s">
        <v>29</v>
      </c>
      <c r="N7002" s="3" t="s">
        <v>4960</v>
      </c>
      <c r="O7002" s="96" t="s">
        <v>28</v>
      </c>
      <c r="P7002" s="96" t="s">
        <v>31</v>
      </c>
      <c r="Q7002" s="96" t="s">
        <v>32</v>
      </c>
      <c r="R7002" s="96"/>
    </row>
    <row r="7003" spans="1:18" ht="15" customHeight="1">
      <c r="A7003" s="5" t="s">
        <v>26283</v>
      </c>
      <c r="B7003" s="3" t="s">
        <v>26284</v>
      </c>
      <c r="C7003" s="3" t="s">
        <v>26285</v>
      </c>
      <c r="D7003" s="3" t="s">
        <v>26286</v>
      </c>
      <c r="E7003" s="3"/>
      <c r="F7003" s="3" t="s">
        <v>212</v>
      </c>
      <c r="G7003" s="3" t="s">
        <v>60</v>
      </c>
      <c r="H7003" s="3" t="s">
        <v>28</v>
      </c>
      <c r="I7003" s="3" t="s">
        <v>8109</v>
      </c>
      <c r="J7003" s="1" t="s">
        <v>37</v>
      </c>
      <c r="K7003" s="7" t="s">
        <v>27</v>
      </c>
      <c r="L7003" s="3" t="s">
        <v>28</v>
      </c>
      <c r="M7003" s="3" t="s">
        <v>28</v>
      </c>
      <c r="N7003" s="3" t="s">
        <v>4960</v>
      </c>
      <c r="O7003" s="96" t="s">
        <v>28</v>
      </c>
      <c r="P7003" s="96" t="s">
        <v>31</v>
      </c>
      <c r="Q7003" s="96" t="s">
        <v>32</v>
      </c>
      <c r="R7003" s="96"/>
    </row>
    <row r="7004" spans="1:18" ht="15" customHeight="1">
      <c r="A7004" s="5" t="s">
        <v>26287</v>
      </c>
      <c r="B7004" s="3" t="s">
        <v>26288</v>
      </c>
      <c r="C7004" s="3" t="s">
        <v>26289</v>
      </c>
      <c r="D7004" s="3" t="s">
        <v>26290</v>
      </c>
      <c r="E7004" s="3" t="s">
        <v>26291</v>
      </c>
      <c r="F7004" s="3" t="s">
        <v>212</v>
      </c>
      <c r="G7004" s="3" t="s">
        <v>258</v>
      </c>
      <c r="H7004" s="3" t="s">
        <v>30</v>
      </c>
      <c r="I7004" s="3" t="s">
        <v>8109</v>
      </c>
      <c r="J7004" s="1" t="s">
        <v>213</v>
      </c>
      <c r="K7004" s="7" t="s">
        <v>104</v>
      </c>
      <c r="L7004" s="3" t="s">
        <v>28</v>
      </c>
      <c r="M7004" s="3" t="s">
        <v>28</v>
      </c>
      <c r="N7004" s="3"/>
      <c r="O7004" s="96" t="s">
        <v>28</v>
      </c>
      <c r="P7004" s="96" t="s">
        <v>1157</v>
      </c>
      <c r="Q7004" s="96" t="s">
        <v>32</v>
      </c>
      <c r="R7004" s="96" t="s">
        <v>144</v>
      </c>
    </row>
    <row r="7005" spans="1:18" ht="15" customHeight="1">
      <c r="A7005" s="5" t="s">
        <v>26292</v>
      </c>
      <c r="B7005" s="3" t="s">
        <v>26293</v>
      </c>
      <c r="C7005" s="3"/>
      <c r="D7005" s="3" t="s">
        <v>26294</v>
      </c>
      <c r="E7005" s="3"/>
      <c r="F7005" s="3" t="s">
        <v>212</v>
      </c>
      <c r="G7005" s="3" t="s">
        <v>53</v>
      </c>
      <c r="H7005" s="3" t="s">
        <v>30</v>
      </c>
      <c r="I7005" s="3" t="s">
        <v>8109</v>
      </c>
      <c r="J7005" s="1" t="s">
        <v>230</v>
      </c>
      <c r="K7005" s="7" t="s">
        <v>104</v>
      </c>
      <c r="L7005" s="3" t="s">
        <v>28</v>
      </c>
      <c r="M7005" s="3" t="s">
        <v>28</v>
      </c>
      <c r="N7005" s="3"/>
      <c r="O7005" s="96" t="s">
        <v>28</v>
      </c>
      <c r="P7005" s="96" t="s">
        <v>1157</v>
      </c>
      <c r="Q7005" s="96" t="s">
        <v>32</v>
      </c>
      <c r="R7005" s="96" t="s">
        <v>144</v>
      </c>
    </row>
    <row r="7006" spans="1:18" ht="15" customHeight="1">
      <c r="A7006" s="5" t="s">
        <v>26295</v>
      </c>
      <c r="B7006" s="3" t="s">
        <v>26296</v>
      </c>
      <c r="C7006" s="3"/>
      <c r="D7006" s="3" t="s">
        <v>26297</v>
      </c>
      <c r="E7006" s="3"/>
      <c r="F7006" s="3" t="s">
        <v>212</v>
      </c>
      <c r="G7006" s="3" t="s">
        <v>53</v>
      </c>
      <c r="H7006" s="3" t="s">
        <v>30</v>
      </c>
      <c r="I7006" s="3" t="s">
        <v>8109</v>
      </c>
      <c r="J7006" s="1" t="s">
        <v>213</v>
      </c>
      <c r="K7006" s="7" t="s">
        <v>104</v>
      </c>
      <c r="L7006" s="3" t="s">
        <v>28</v>
      </c>
      <c r="M7006" s="3" t="s">
        <v>28</v>
      </c>
      <c r="N7006" s="3"/>
      <c r="O7006" s="96" t="s">
        <v>28</v>
      </c>
      <c r="P7006" s="96" t="s">
        <v>1157</v>
      </c>
      <c r="Q7006" s="96" t="s">
        <v>32</v>
      </c>
      <c r="R7006" s="96"/>
    </row>
    <row r="7007" spans="1:18" ht="15" customHeight="1">
      <c r="A7007" s="5" t="s">
        <v>26298</v>
      </c>
      <c r="B7007" s="3" t="s">
        <v>26299</v>
      </c>
      <c r="C7007" s="3" t="s">
        <v>26300</v>
      </c>
      <c r="D7007" s="3" t="s">
        <v>26301</v>
      </c>
      <c r="E7007" s="3"/>
      <c r="F7007" s="3" t="s">
        <v>22</v>
      </c>
      <c r="G7007" s="3" t="s">
        <v>60</v>
      </c>
      <c r="H7007" s="3" t="s">
        <v>24</v>
      </c>
      <c r="I7007" s="3" t="s">
        <v>8109</v>
      </c>
      <c r="J7007" s="1" t="s">
        <v>230</v>
      </c>
      <c r="K7007" s="7" t="s">
        <v>27</v>
      </c>
      <c r="L7007" s="3" t="s">
        <v>28</v>
      </c>
      <c r="M7007" s="3" t="s">
        <v>29</v>
      </c>
      <c r="N7007" s="3" t="s">
        <v>8130</v>
      </c>
      <c r="O7007" s="96" t="s">
        <v>28</v>
      </c>
      <c r="P7007" s="96" t="s">
        <v>122</v>
      </c>
      <c r="Q7007" s="96" t="s">
        <v>32</v>
      </c>
      <c r="R7007" s="96"/>
    </row>
    <row r="7008" spans="1:18" ht="15" customHeight="1">
      <c r="A7008" s="5" t="s">
        <v>26302</v>
      </c>
      <c r="B7008" s="3" t="s">
        <v>26303</v>
      </c>
      <c r="C7008" s="3" t="s">
        <v>26304</v>
      </c>
      <c r="D7008" s="3"/>
      <c r="E7008" s="3"/>
      <c r="F7008" s="3" t="s">
        <v>22</v>
      </c>
      <c r="G7008" s="3" t="s">
        <v>60</v>
      </c>
      <c r="H7008" s="3" t="s">
        <v>24</v>
      </c>
      <c r="I7008" s="3" t="s">
        <v>8109</v>
      </c>
      <c r="J7008" s="1" t="s">
        <v>26</v>
      </c>
      <c r="K7008" s="7" t="s">
        <v>27</v>
      </c>
      <c r="L7008" s="3" t="s">
        <v>28</v>
      </c>
      <c r="M7008" s="3" t="s">
        <v>29</v>
      </c>
      <c r="N7008" s="3" t="s">
        <v>4960</v>
      </c>
      <c r="O7008" s="96" t="s">
        <v>28</v>
      </c>
      <c r="P7008" s="96" t="s">
        <v>31</v>
      </c>
      <c r="Q7008" s="96" t="s">
        <v>32</v>
      </c>
      <c r="R7008" s="96"/>
    </row>
    <row r="7009" spans="1:18" ht="15" customHeight="1">
      <c r="A7009" s="5" t="s">
        <v>26305</v>
      </c>
      <c r="B7009" s="3" t="s">
        <v>26306</v>
      </c>
      <c r="C7009" s="3" t="s">
        <v>26307</v>
      </c>
      <c r="D7009" s="3"/>
      <c r="E7009" s="3"/>
      <c r="F7009" s="3" t="s">
        <v>1608</v>
      </c>
      <c r="G7009" s="3" t="s">
        <v>10524</v>
      </c>
      <c r="H7009" s="3" t="s">
        <v>29</v>
      </c>
      <c r="I7009" s="3" t="s">
        <v>8109</v>
      </c>
      <c r="J7009" s="1" t="s">
        <v>37</v>
      </c>
      <c r="K7009" s="7" t="s">
        <v>27</v>
      </c>
      <c r="L7009" s="3" t="s">
        <v>28</v>
      </c>
      <c r="M7009" s="3" t="s">
        <v>28</v>
      </c>
      <c r="N7009" s="3" t="s">
        <v>4960</v>
      </c>
      <c r="O7009" s="96" t="s">
        <v>28</v>
      </c>
      <c r="P7009" s="96" t="s">
        <v>31</v>
      </c>
      <c r="Q7009" s="96" t="s">
        <v>32</v>
      </c>
      <c r="R7009" s="96"/>
    </row>
    <row r="7010" spans="1:18" ht="15" customHeight="1">
      <c r="A7010" s="5" t="s">
        <v>26308</v>
      </c>
      <c r="B7010" s="3" t="s">
        <v>26309</v>
      </c>
      <c r="C7010" s="3" t="s">
        <v>26310</v>
      </c>
      <c r="D7010" s="3" t="s">
        <v>26311</v>
      </c>
      <c r="E7010" s="3"/>
      <c r="F7010" s="3" t="s">
        <v>22</v>
      </c>
      <c r="G7010" s="3" t="s">
        <v>23</v>
      </c>
      <c r="H7010" s="3" t="s">
        <v>24</v>
      </c>
      <c r="I7010" s="3" t="s">
        <v>8109</v>
      </c>
      <c r="J7010" s="1" t="s">
        <v>37</v>
      </c>
      <c r="K7010" s="7" t="s">
        <v>27</v>
      </c>
      <c r="L7010" s="3" t="s">
        <v>28</v>
      </c>
      <c r="M7010" s="3" t="s">
        <v>29</v>
      </c>
      <c r="N7010" s="3" t="s">
        <v>4960</v>
      </c>
      <c r="O7010" s="96" t="s">
        <v>28</v>
      </c>
      <c r="P7010" s="96" t="s">
        <v>31</v>
      </c>
      <c r="Q7010" s="96" t="s">
        <v>32</v>
      </c>
      <c r="R7010" s="96"/>
    </row>
    <row r="7011" spans="1:18" ht="15" customHeight="1">
      <c r="A7011" s="5" t="s">
        <v>26312</v>
      </c>
      <c r="B7011" s="3" t="s">
        <v>26313</v>
      </c>
      <c r="C7011" s="3" t="s">
        <v>26314</v>
      </c>
      <c r="D7011" s="3"/>
      <c r="E7011" s="3"/>
      <c r="F7011" s="3" t="s">
        <v>1608</v>
      </c>
      <c r="G7011" s="3" t="s">
        <v>10524</v>
      </c>
      <c r="H7011" s="3" t="s">
        <v>28</v>
      </c>
      <c r="I7011" s="3" t="s">
        <v>8109</v>
      </c>
      <c r="J7011" s="1" t="s">
        <v>37</v>
      </c>
      <c r="K7011" s="7" t="s">
        <v>27</v>
      </c>
      <c r="L7011" s="3" t="s">
        <v>28</v>
      </c>
      <c r="M7011" s="3" t="s">
        <v>29</v>
      </c>
      <c r="N7011" s="3" t="s">
        <v>4960</v>
      </c>
      <c r="O7011" s="96" t="s">
        <v>28</v>
      </c>
      <c r="P7011" s="96" t="s">
        <v>31</v>
      </c>
      <c r="Q7011" s="96" t="s">
        <v>32</v>
      </c>
      <c r="R7011" s="96"/>
    </row>
    <row r="7012" spans="1:18" ht="15" customHeight="1">
      <c r="A7012" s="5" t="s">
        <v>26315</v>
      </c>
      <c r="B7012" s="3" t="s">
        <v>26316</v>
      </c>
      <c r="C7012" s="3" t="s">
        <v>26317</v>
      </c>
      <c r="D7012" s="3"/>
      <c r="E7012" s="3"/>
      <c r="F7012" s="3" t="s">
        <v>1608</v>
      </c>
      <c r="G7012" s="3" t="s">
        <v>10524</v>
      </c>
      <c r="H7012" s="3" t="s">
        <v>29</v>
      </c>
      <c r="I7012" s="3" t="s">
        <v>8109</v>
      </c>
      <c r="J7012" s="1" t="s">
        <v>37</v>
      </c>
      <c r="K7012" s="7" t="s">
        <v>27</v>
      </c>
      <c r="L7012" s="3" t="s">
        <v>28</v>
      </c>
      <c r="M7012" s="3" t="s">
        <v>28</v>
      </c>
      <c r="N7012" s="3" t="s">
        <v>4960</v>
      </c>
      <c r="O7012" s="96" t="s">
        <v>28</v>
      </c>
      <c r="P7012" s="96" t="s">
        <v>31</v>
      </c>
      <c r="Q7012" s="96" t="s">
        <v>32</v>
      </c>
      <c r="R7012" s="96"/>
    </row>
    <row r="7013" spans="1:18" ht="15" customHeight="1">
      <c r="A7013" s="5" t="s">
        <v>26318</v>
      </c>
      <c r="B7013" s="3" t="s">
        <v>26319</v>
      </c>
      <c r="C7013" s="3" t="s">
        <v>26320</v>
      </c>
      <c r="D7013" s="3" t="s">
        <v>26321</v>
      </c>
      <c r="E7013" s="3"/>
      <c r="F7013" s="3" t="s">
        <v>22</v>
      </c>
      <c r="G7013" s="3" t="s">
        <v>23</v>
      </c>
      <c r="H7013" s="3" t="s">
        <v>24</v>
      </c>
      <c r="I7013" s="3" t="s">
        <v>8109</v>
      </c>
      <c r="J7013" s="1" t="s">
        <v>37</v>
      </c>
      <c r="K7013" s="7" t="s">
        <v>27</v>
      </c>
      <c r="L7013" s="3" t="s">
        <v>28</v>
      </c>
      <c r="M7013" s="3" t="s">
        <v>29</v>
      </c>
      <c r="N7013" s="3" t="s">
        <v>8118</v>
      </c>
      <c r="O7013" s="96" t="s">
        <v>28</v>
      </c>
      <c r="P7013" s="96" t="s">
        <v>478</v>
      </c>
      <c r="Q7013" s="96" t="s">
        <v>32</v>
      </c>
      <c r="R7013" s="96"/>
    </row>
    <row r="7014" spans="1:18" ht="15" customHeight="1">
      <c r="A7014" s="5" t="s">
        <v>26322</v>
      </c>
      <c r="B7014" s="3" t="s">
        <v>26323</v>
      </c>
      <c r="C7014" s="3" t="s">
        <v>26324</v>
      </c>
      <c r="D7014" s="3"/>
      <c r="E7014" s="3"/>
      <c r="F7014" s="3" t="s">
        <v>212</v>
      </c>
      <c r="G7014" s="3" t="s">
        <v>22502</v>
      </c>
      <c r="H7014" s="3" t="s">
        <v>28</v>
      </c>
      <c r="I7014" s="3" t="s">
        <v>8109</v>
      </c>
      <c r="J7014" s="1" t="s">
        <v>213</v>
      </c>
      <c r="K7014" s="7" t="s">
        <v>27</v>
      </c>
      <c r="L7014" s="3" t="s">
        <v>29</v>
      </c>
      <c r="M7014" s="3" t="s">
        <v>29</v>
      </c>
      <c r="N7014" s="3" t="s">
        <v>4960</v>
      </c>
      <c r="O7014" s="96" t="s">
        <v>28</v>
      </c>
      <c r="P7014" s="96" t="s">
        <v>31</v>
      </c>
      <c r="Q7014" s="96" t="s">
        <v>32</v>
      </c>
      <c r="R7014" s="96"/>
    </row>
    <row r="7015" spans="1:18" ht="15" customHeight="1">
      <c r="A7015" s="5" t="s">
        <v>26325</v>
      </c>
      <c r="B7015" s="3" t="s">
        <v>26326</v>
      </c>
      <c r="C7015" s="3" t="s">
        <v>26327</v>
      </c>
      <c r="D7015" s="3" t="s">
        <v>26328</v>
      </c>
      <c r="E7015" s="3"/>
      <c r="F7015" s="3" t="s">
        <v>22</v>
      </c>
      <c r="G7015" s="3" t="s">
        <v>23</v>
      </c>
      <c r="H7015" s="3" t="s">
        <v>24</v>
      </c>
      <c r="I7015" s="3" t="s">
        <v>8109</v>
      </c>
      <c r="J7015" s="1" t="s">
        <v>454</v>
      </c>
      <c r="K7015" s="7" t="s">
        <v>27</v>
      </c>
      <c r="L7015" s="3" t="s">
        <v>28</v>
      </c>
      <c r="M7015" s="3" t="s">
        <v>29</v>
      </c>
      <c r="N7015" s="3" t="s">
        <v>8130</v>
      </c>
      <c r="O7015" s="96" t="s">
        <v>28</v>
      </c>
      <c r="P7015" s="96" t="s">
        <v>478</v>
      </c>
      <c r="Q7015" s="96" t="s">
        <v>32</v>
      </c>
      <c r="R7015" s="96"/>
    </row>
    <row r="7016" spans="1:18" ht="15" customHeight="1">
      <c r="A7016" s="5" t="s">
        <v>26329</v>
      </c>
      <c r="B7016" s="3" t="s">
        <v>26330</v>
      </c>
      <c r="C7016" s="3" t="s">
        <v>26331</v>
      </c>
      <c r="D7016" s="3" t="s">
        <v>26332</v>
      </c>
      <c r="E7016" s="3"/>
      <c r="F7016" s="3" t="s">
        <v>83</v>
      </c>
      <c r="G7016" s="3" t="s">
        <v>60</v>
      </c>
      <c r="H7016" s="3" t="s">
        <v>29</v>
      </c>
      <c r="I7016" s="3" t="s">
        <v>8109</v>
      </c>
      <c r="J7016" s="1" t="s">
        <v>37</v>
      </c>
      <c r="K7016" s="7" t="s">
        <v>27</v>
      </c>
      <c r="L7016" s="3" t="s">
        <v>28</v>
      </c>
      <c r="M7016" s="3" t="s">
        <v>28</v>
      </c>
      <c r="N7016" s="3" t="s">
        <v>8130</v>
      </c>
      <c r="O7016" s="96" t="s">
        <v>28</v>
      </c>
      <c r="P7016" s="96" t="s">
        <v>31</v>
      </c>
      <c r="Q7016" s="96" t="s">
        <v>32</v>
      </c>
      <c r="R7016" s="96"/>
    </row>
    <row r="7017" spans="1:18" ht="15" customHeight="1">
      <c r="A7017" s="5" t="s">
        <v>26333</v>
      </c>
      <c r="B7017" s="3" t="s">
        <v>26334</v>
      </c>
      <c r="C7017" s="3" t="s">
        <v>26335</v>
      </c>
      <c r="D7017" s="3" t="s">
        <v>26336</v>
      </c>
      <c r="E7017" s="3"/>
      <c r="F7017" s="3" t="s">
        <v>22</v>
      </c>
      <c r="G7017" s="3" t="s">
        <v>23</v>
      </c>
      <c r="H7017" s="3" t="s">
        <v>24</v>
      </c>
      <c r="I7017" s="3" t="s">
        <v>8109</v>
      </c>
      <c r="J7017" s="1" t="s">
        <v>37</v>
      </c>
      <c r="K7017" s="7" t="s">
        <v>27</v>
      </c>
      <c r="L7017" s="3" t="s">
        <v>28</v>
      </c>
      <c r="M7017" s="3" t="s">
        <v>29</v>
      </c>
      <c r="N7017" s="3" t="s">
        <v>8118</v>
      </c>
      <c r="O7017" s="96" t="s">
        <v>28</v>
      </c>
      <c r="P7017" s="96" t="s">
        <v>478</v>
      </c>
      <c r="Q7017" s="96" t="s">
        <v>32</v>
      </c>
      <c r="R7017" s="96"/>
    </row>
    <row r="7018" spans="1:18" ht="15" customHeight="1">
      <c r="A7018" s="5" t="s">
        <v>26337</v>
      </c>
      <c r="B7018" s="3" t="s">
        <v>26338</v>
      </c>
      <c r="C7018" s="3" t="s">
        <v>26339</v>
      </c>
      <c r="D7018" s="3" t="s">
        <v>26340</v>
      </c>
      <c r="E7018" s="3"/>
      <c r="F7018" s="3" t="s">
        <v>22</v>
      </c>
      <c r="G7018" s="3" t="s">
        <v>60</v>
      </c>
      <c r="H7018" s="3" t="s">
        <v>24</v>
      </c>
      <c r="I7018" s="3" t="s">
        <v>8109</v>
      </c>
      <c r="J7018" s="1" t="s">
        <v>129</v>
      </c>
      <c r="K7018" s="7" t="s">
        <v>27</v>
      </c>
      <c r="L7018" s="3" t="s">
        <v>28</v>
      </c>
      <c r="M7018" s="3" t="s">
        <v>28</v>
      </c>
      <c r="N7018" s="3" t="s">
        <v>4960</v>
      </c>
      <c r="O7018" s="96" t="s">
        <v>28</v>
      </c>
      <c r="P7018" s="96" t="s">
        <v>122</v>
      </c>
      <c r="Q7018" s="96" t="s">
        <v>32</v>
      </c>
      <c r="R7018" s="96"/>
    </row>
    <row r="7019" spans="1:18" ht="15" customHeight="1">
      <c r="A7019" s="5" t="s">
        <v>26341</v>
      </c>
      <c r="B7019" s="3" t="s">
        <v>26342</v>
      </c>
      <c r="C7019" s="3"/>
      <c r="D7019" s="3" t="s">
        <v>26343</v>
      </c>
      <c r="E7019" s="3"/>
      <c r="F7019" s="3" t="s">
        <v>83</v>
      </c>
      <c r="G7019" s="3" t="s">
        <v>53</v>
      </c>
      <c r="H7019" s="3" t="s">
        <v>28</v>
      </c>
      <c r="I7019" s="3" t="s">
        <v>8109</v>
      </c>
      <c r="J7019" s="1" t="s">
        <v>37</v>
      </c>
      <c r="K7019" s="7" t="s">
        <v>27</v>
      </c>
      <c r="L7019" s="3" t="s">
        <v>28</v>
      </c>
      <c r="M7019" s="3" t="s">
        <v>29</v>
      </c>
      <c r="N7019" s="3" t="s">
        <v>8130</v>
      </c>
      <c r="O7019" s="96" t="s">
        <v>28</v>
      </c>
      <c r="P7019" s="96" t="s">
        <v>1396</v>
      </c>
      <c r="Q7019" s="96" t="s">
        <v>32</v>
      </c>
      <c r="R7019" s="96"/>
    </row>
    <row r="7020" spans="1:18" ht="15" customHeight="1">
      <c r="A7020" s="5" t="s">
        <v>26344</v>
      </c>
      <c r="B7020" s="3" t="s">
        <v>26345</v>
      </c>
      <c r="C7020" s="3" t="s">
        <v>26346</v>
      </c>
      <c r="D7020" s="3" t="s">
        <v>26347</v>
      </c>
      <c r="E7020" s="3"/>
      <c r="F7020" s="3" t="s">
        <v>22</v>
      </c>
      <c r="G7020" s="3" t="s">
        <v>65</v>
      </c>
      <c r="H7020" s="3" t="s">
        <v>24</v>
      </c>
      <c r="I7020" s="3" t="s">
        <v>8109</v>
      </c>
      <c r="J7020" s="1" t="s">
        <v>37</v>
      </c>
      <c r="K7020" s="7" t="s">
        <v>27</v>
      </c>
      <c r="L7020" s="3" t="s">
        <v>28</v>
      </c>
      <c r="M7020" s="3" t="s">
        <v>29</v>
      </c>
      <c r="N7020" s="3" t="s">
        <v>8118</v>
      </c>
      <c r="O7020" s="96" t="s">
        <v>28</v>
      </c>
      <c r="P7020" s="96" t="s">
        <v>122</v>
      </c>
      <c r="Q7020" s="96" t="s">
        <v>32</v>
      </c>
      <c r="R7020" s="96"/>
    </row>
    <row r="7021" spans="1:18" ht="15" customHeight="1">
      <c r="A7021" s="5" t="s">
        <v>26348</v>
      </c>
      <c r="B7021" s="3" t="s">
        <v>26349</v>
      </c>
      <c r="C7021" s="3" t="s">
        <v>26350</v>
      </c>
      <c r="D7021" s="3" t="s">
        <v>26351</v>
      </c>
      <c r="E7021" s="3"/>
      <c r="F7021" s="3" t="s">
        <v>22</v>
      </c>
      <c r="G7021" s="3" t="s">
        <v>23</v>
      </c>
      <c r="H7021" s="3" t="s">
        <v>24</v>
      </c>
      <c r="I7021" s="3" t="s">
        <v>8109</v>
      </c>
      <c r="J7021" s="1" t="s">
        <v>37</v>
      </c>
      <c r="K7021" s="7" t="s">
        <v>27</v>
      </c>
      <c r="L7021" s="3" t="s">
        <v>29</v>
      </c>
      <c r="M7021" s="3" t="s">
        <v>29</v>
      </c>
      <c r="N7021" s="3" t="s">
        <v>4960</v>
      </c>
      <c r="O7021" s="96" t="s">
        <v>28</v>
      </c>
      <c r="P7021" s="96" t="s">
        <v>1396</v>
      </c>
      <c r="Q7021" s="96" t="s">
        <v>32</v>
      </c>
      <c r="R7021" s="96"/>
    </row>
    <row r="7022" spans="1:18" ht="15" customHeight="1">
      <c r="A7022" s="5" t="s">
        <v>26352</v>
      </c>
      <c r="B7022" s="3" t="s">
        <v>26353</v>
      </c>
      <c r="C7022" s="3" t="s">
        <v>26354</v>
      </c>
      <c r="D7022" s="3" t="s">
        <v>26355</v>
      </c>
      <c r="E7022" s="3"/>
      <c r="F7022" s="3" t="s">
        <v>22</v>
      </c>
      <c r="G7022" s="3" t="s">
        <v>65</v>
      </c>
      <c r="H7022" s="3" t="s">
        <v>24</v>
      </c>
      <c r="I7022" s="3" t="s">
        <v>8109</v>
      </c>
      <c r="J7022" s="1" t="s">
        <v>37</v>
      </c>
      <c r="K7022" s="7" t="s">
        <v>27</v>
      </c>
      <c r="L7022" s="3" t="s">
        <v>28</v>
      </c>
      <c r="M7022" s="3" t="s">
        <v>29</v>
      </c>
      <c r="N7022" s="3" t="s">
        <v>4960</v>
      </c>
      <c r="O7022" s="96" t="s">
        <v>28</v>
      </c>
      <c r="P7022" s="96" t="s">
        <v>31</v>
      </c>
      <c r="Q7022" s="96" t="s">
        <v>32</v>
      </c>
      <c r="R7022" s="96"/>
    </row>
    <row r="7023" spans="1:18" ht="15" customHeight="1">
      <c r="A7023" s="5" t="s">
        <v>26356</v>
      </c>
      <c r="B7023" s="3" t="s">
        <v>26357</v>
      </c>
      <c r="C7023" s="3"/>
      <c r="D7023" s="3"/>
      <c r="E7023" s="3"/>
      <c r="F7023" s="3" t="s">
        <v>22</v>
      </c>
      <c r="G7023" s="3" t="s">
        <v>65</v>
      </c>
      <c r="H7023" s="3" t="s">
        <v>24</v>
      </c>
      <c r="I7023" s="3" t="s">
        <v>8109</v>
      </c>
      <c r="J7023" s="1" t="s">
        <v>37</v>
      </c>
      <c r="K7023" s="7" t="s">
        <v>27</v>
      </c>
      <c r="L7023" s="3" t="s">
        <v>28</v>
      </c>
      <c r="M7023" s="3" t="s">
        <v>29</v>
      </c>
      <c r="N7023" s="3" t="s">
        <v>8118</v>
      </c>
      <c r="O7023" s="96" t="s">
        <v>28</v>
      </c>
      <c r="P7023" s="96" t="s">
        <v>1396</v>
      </c>
      <c r="Q7023" s="96" t="s">
        <v>32</v>
      </c>
      <c r="R7023" s="96"/>
    </row>
    <row r="7024" spans="1:18" ht="15" customHeight="1">
      <c r="A7024" s="5" t="s">
        <v>26358</v>
      </c>
      <c r="B7024" s="3" t="s">
        <v>26359</v>
      </c>
      <c r="C7024" s="3" t="s">
        <v>26360</v>
      </c>
      <c r="D7024" s="3" t="s">
        <v>26361</v>
      </c>
      <c r="E7024" s="3"/>
      <c r="F7024" s="3" t="s">
        <v>83</v>
      </c>
      <c r="G7024" s="3" t="s">
        <v>65</v>
      </c>
      <c r="H7024" s="3" t="s">
        <v>28</v>
      </c>
      <c r="I7024" s="3" t="s">
        <v>8109</v>
      </c>
      <c r="J7024" s="1" t="s">
        <v>37</v>
      </c>
      <c r="K7024" s="7" t="s">
        <v>27</v>
      </c>
      <c r="L7024" s="3" t="s">
        <v>28</v>
      </c>
      <c r="M7024" s="3" t="s">
        <v>29</v>
      </c>
      <c r="N7024" s="3" t="s">
        <v>8118</v>
      </c>
      <c r="O7024" s="96" t="s">
        <v>28</v>
      </c>
      <c r="P7024" s="96" t="s">
        <v>521</v>
      </c>
      <c r="Q7024" s="96" t="s">
        <v>32</v>
      </c>
      <c r="R7024" s="96"/>
    </row>
    <row r="7025" spans="1:18" ht="15" customHeight="1">
      <c r="A7025" s="5" t="s">
        <v>26362</v>
      </c>
      <c r="B7025" s="3" t="s">
        <v>26363</v>
      </c>
      <c r="C7025" s="3" t="s">
        <v>26364</v>
      </c>
      <c r="D7025" s="3"/>
      <c r="E7025" s="3"/>
      <c r="F7025" s="3" t="s">
        <v>22</v>
      </c>
      <c r="G7025" s="3" t="s">
        <v>23</v>
      </c>
      <c r="H7025" s="3" t="s">
        <v>24</v>
      </c>
      <c r="I7025" s="3" t="s">
        <v>8109</v>
      </c>
      <c r="J7025" s="1" t="s">
        <v>213</v>
      </c>
      <c r="K7025" s="7" t="s">
        <v>27</v>
      </c>
      <c r="L7025" s="3" t="s">
        <v>28</v>
      </c>
      <c r="M7025" s="3" t="s">
        <v>29</v>
      </c>
      <c r="N7025" s="3" t="s">
        <v>4960</v>
      </c>
      <c r="O7025" s="96" t="s">
        <v>28</v>
      </c>
      <c r="P7025" s="96" t="s">
        <v>1396</v>
      </c>
      <c r="Q7025" s="96" t="s">
        <v>32</v>
      </c>
      <c r="R7025" s="96"/>
    </row>
    <row r="7026" spans="1:18" ht="15" customHeight="1">
      <c r="A7026" s="5" t="s">
        <v>26365</v>
      </c>
      <c r="B7026" s="3" t="s">
        <v>26366</v>
      </c>
      <c r="C7026" s="3" t="s">
        <v>26367</v>
      </c>
      <c r="D7026" s="3" t="s">
        <v>26368</v>
      </c>
      <c r="E7026" s="3"/>
      <c r="F7026" s="3" t="s">
        <v>22</v>
      </c>
      <c r="G7026" s="3" t="s">
        <v>10513</v>
      </c>
      <c r="H7026" s="3" t="s">
        <v>24</v>
      </c>
      <c r="I7026" s="3" t="s">
        <v>8109</v>
      </c>
      <c r="J7026" s="1" t="s">
        <v>37</v>
      </c>
      <c r="K7026" s="7" t="s">
        <v>27</v>
      </c>
      <c r="L7026" s="3" t="s">
        <v>28</v>
      </c>
      <c r="M7026" s="3" t="s">
        <v>28</v>
      </c>
      <c r="N7026" s="3" t="s">
        <v>4960</v>
      </c>
      <c r="O7026" s="96" t="s">
        <v>28</v>
      </c>
      <c r="P7026" s="96" t="s">
        <v>455</v>
      </c>
      <c r="Q7026" s="96" t="s">
        <v>32</v>
      </c>
      <c r="R7026" s="96"/>
    </row>
    <row r="7027" spans="1:18" ht="15" customHeight="1">
      <c r="A7027" s="5" t="s">
        <v>26369</v>
      </c>
      <c r="B7027" s="3" t="s">
        <v>26370</v>
      </c>
      <c r="C7027" s="3" t="s">
        <v>26371</v>
      </c>
      <c r="D7027" s="3" t="s">
        <v>26372</v>
      </c>
      <c r="E7027" s="3"/>
      <c r="F7027" s="3" t="s">
        <v>22</v>
      </c>
      <c r="G7027" s="3" t="s">
        <v>60</v>
      </c>
      <c r="H7027" s="3" t="s">
        <v>24</v>
      </c>
      <c r="I7027" s="3" t="s">
        <v>8109</v>
      </c>
      <c r="J7027" s="1" t="s">
        <v>213</v>
      </c>
      <c r="K7027" s="7" t="s">
        <v>27</v>
      </c>
      <c r="L7027" s="3" t="s">
        <v>28</v>
      </c>
      <c r="M7027" s="3" t="s">
        <v>29</v>
      </c>
      <c r="N7027" s="3" t="s">
        <v>4960</v>
      </c>
      <c r="O7027" s="96" t="s">
        <v>28</v>
      </c>
      <c r="P7027" s="96" t="s">
        <v>1396</v>
      </c>
      <c r="Q7027" s="96" t="s">
        <v>32</v>
      </c>
      <c r="R7027" s="96"/>
    </row>
    <row r="7028" spans="1:18" ht="15" customHeight="1">
      <c r="A7028" s="5" t="s">
        <v>26373</v>
      </c>
      <c r="B7028" s="3" t="s">
        <v>26374</v>
      </c>
      <c r="C7028" s="3" t="s">
        <v>26375</v>
      </c>
      <c r="D7028" s="3" t="s">
        <v>26376</v>
      </c>
      <c r="E7028" s="3"/>
      <c r="F7028" s="3" t="s">
        <v>22</v>
      </c>
      <c r="G7028" s="3" t="s">
        <v>23</v>
      </c>
      <c r="H7028" s="3" t="s">
        <v>24</v>
      </c>
      <c r="I7028" s="3" t="s">
        <v>8109</v>
      </c>
      <c r="J7028" s="1" t="s">
        <v>37</v>
      </c>
      <c r="K7028" s="7" t="s">
        <v>27</v>
      </c>
      <c r="L7028" s="3" t="s">
        <v>28</v>
      </c>
      <c r="M7028" s="3" t="s">
        <v>29</v>
      </c>
      <c r="N7028" s="3" t="s">
        <v>8118</v>
      </c>
      <c r="O7028" s="96" t="s">
        <v>28</v>
      </c>
      <c r="P7028" s="96" t="s">
        <v>478</v>
      </c>
      <c r="Q7028" s="96" t="s">
        <v>32</v>
      </c>
      <c r="R7028" s="96"/>
    </row>
    <row r="7029" spans="1:18" ht="15" customHeight="1">
      <c r="A7029" s="5" t="s">
        <v>26377</v>
      </c>
      <c r="B7029" s="3" t="s">
        <v>26378</v>
      </c>
      <c r="C7029" s="3" t="s">
        <v>26379</v>
      </c>
      <c r="D7029" s="3" t="s">
        <v>26380</v>
      </c>
      <c r="E7029" s="3"/>
      <c r="F7029" s="3" t="s">
        <v>1608</v>
      </c>
      <c r="G7029" s="3" t="s">
        <v>16608</v>
      </c>
      <c r="H7029" s="3" t="s">
        <v>28</v>
      </c>
      <c r="I7029" s="3" t="s">
        <v>8109</v>
      </c>
      <c r="J7029" s="1" t="s">
        <v>37</v>
      </c>
      <c r="K7029" s="7" t="s">
        <v>27</v>
      </c>
      <c r="L7029" s="3" t="s">
        <v>28</v>
      </c>
      <c r="M7029" s="3" t="s">
        <v>28</v>
      </c>
      <c r="N7029" s="3" t="s">
        <v>4960</v>
      </c>
      <c r="O7029" s="96" t="s">
        <v>28</v>
      </c>
      <c r="P7029" s="96" t="s">
        <v>478</v>
      </c>
      <c r="Q7029" s="96" t="s">
        <v>32</v>
      </c>
      <c r="R7029" s="96"/>
    </row>
    <row r="7030" spans="1:18" ht="15" customHeight="1">
      <c r="A7030" s="5" t="s">
        <v>26381</v>
      </c>
      <c r="B7030" s="3" t="s">
        <v>26382</v>
      </c>
      <c r="C7030" s="3" t="s">
        <v>26383</v>
      </c>
      <c r="D7030" s="3" t="s">
        <v>26384</v>
      </c>
      <c r="E7030" s="3"/>
      <c r="F7030" s="3" t="s">
        <v>22</v>
      </c>
      <c r="G7030" s="3" t="s">
        <v>60</v>
      </c>
      <c r="H7030" s="3" t="s">
        <v>24</v>
      </c>
      <c r="I7030" s="3" t="s">
        <v>8109</v>
      </c>
      <c r="J7030" s="1" t="s">
        <v>230</v>
      </c>
      <c r="K7030" s="7" t="s">
        <v>27</v>
      </c>
      <c r="L7030" s="3" t="s">
        <v>11199</v>
      </c>
      <c r="M7030" s="3" t="s">
        <v>29</v>
      </c>
      <c r="N7030" s="3" t="s">
        <v>8118</v>
      </c>
      <c r="O7030" s="96" t="s">
        <v>28</v>
      </c>
      <c r="P7030" s="96" t="s">
        <v>478</v>
      </c>
      <c r="Q7030" s="96" t="s">
        <v>32</v>
      </c>
      <c r="R7030" s="96"/>
    </row>
    <row r="7031" spans="1:18" ht="15" customHeight="1">
      <c r="A7031" s="5" t="s">
        <v>26385</v>
      </c>
      <c r="B7031" s="3" t="s">
        <v>26386</v>
      </c>
      <c r="C7031" s="3" t="s">
        <v>26387</v>
      </c>
      <c r="D7031" s="3" t="s">
        <v>26388</v>
      </c>
      <c r="E7031" s="3"/>
      <c r="F7031" s="3" t="s">
        <v>1608</v>
      </c>
      <c r="G7031" s="3" t="s">
        <v>16608</v>
      </c>
      <c r="H7031" s="3" t="s">
        <v>28</v>
      </c>
      <c r="I7031" s="3" t="s">
        <v>8109</v>
      </c>
      <c r="J7031" s="1" t="s">
        <v>37</v>
      </c>
      <c r="K7031" s="7" t="s">
        <v>27</v>
      </c>
      <c r="L7031" s="3" t="s">
        <v>28</v>
      </c>
      <c r="M7031" s="3" t="s">
        <v>28</v>
      </c>
      <c r="N7031" s="3" t="s">
        <v>4960</v>
      </c>
      <c r="O7031" s="96" t="s">
        <v>28</v>
      </c>
      <c r="P7031" s="96" t="s">
        <v>478</v>
      </c>
      <c r="Q7031" s="96" t="s">
        <v>32</v>
      </c>
      <c r="R7031" s="96"/>
    </row>
    <row r="7032" spans="1:18" ht="15" customHeight="1">
      <c r="A7032" s="5" t="s">
        <v>26389</v>
      </c>
      <c r="B7032" s="3" t="s">
        <v>26390</v>
      </c>
      <c r="C7032" s="3"/>
      <c r="D7032" s="3" t="s">
        <v>26391</v>
      </c>
      <c r="E7032" s="3"/>
      <c r="F7032" s="3" t="s">
        <v>5257</v>
      </c>
      <c r="G7032" s="3" t="s">
        <v>10524</v>
      </c>
      <c r="H7032" s="3" t="s">
        <v>28</v>
      </c>
      <c r="I7032" s="3" t="s">
        <v>8109</v>
      </c>
      <c r="J7032" s="1" t="s">
        <v>37</v>
      </c>
      <c r="K7032" s="7" t="s">
        <v>27</v>
      </c>
      <c r="L7032" s="3" t="s">
        <v>28</v>
      </c>
      <c r="M7032" s="3" t="s">
        <v>28</v>
      </c>
      <c r="N7032" s="3" t="s">
        <v>4960</v>
      </c>
      <c r="O7032" s="96" t="s">
        <v>28</v>
      </c>
      <c r="P7032" s="96" t="s">
        <v>2675</v>
      </c>
      <c r="Q7032" s="96" t="s">
        <v>32</v>
      </c>
      <c r="R7032" s="96"/>
    </row>
    <row r="7033" spans="1:18" ht="15" customHeight="1">
      <c r="A7033" s="5" t="s">
        <v>26392</v>
      </c>
      <c r="B7033" s="3" t="s">
        <v>26393</v>
      </c>
      <c r="C7033" s="3"/>
      <c r="D7033" s="3" t="s">
        <v>26394</v>
      </c>
      <c r="E7033" s="3"/>
      <c r="F7033" s="3" t="s">
        <v>5257</v>
      </c>
      <c r="G7033" s="3" t="s">
        <v>10524</v>
      </c>
      <c r="H7033" s="3" t="s">
        <v>28</v>
      </c>
      <c r="I7033" s="3" t="s">
        <v>8109</v>
      </c>
      <c r="J7033" s="1" t="s">
        <v>37</v>
      </c>
      <c r="K7033" s="7" t="s">
        <v>27</v>
      </c>
      <c r="L7033" s="3" t="s">
        <v>28</v>
      </c>
      <c r="M7033" s="3" t="s">
        <v>28</v>
      </c>
      <c r="N7033" s="3" t="s">
        <v>4960</v>
      </c>
      <c r="O7033" s="96" t="s">
        <v>28</v>
      </c>
      <c r="P7033" s="96" t="s">
        <v>2675</v>
      </c>
      <c r="Q7033" s="96" t="s">
        <v>32</v>
      </c>
      <c r="R7033" s="96"/>
    </row>
    <row r="7034" spans="1:18" ht="15" customHeight="1">
      <c r="A7034" s="5" t="s">
        <v>26395</v>
      </c>
      <c r="B7034" s="3" t="s">
        <v>26396</v>
      </c>
      <c r="C7034" s="3" t="s">
        <v>26397</v>
      </c>
      <c r="D7034" s="3" t="s">
        <v>26398</v>
      </c>
      <c r="E7034" s="3"/>
      <c r="F7034" s="3" t="s">
        <v>22</v>
      </c>
      <c r="G7034" s="3" t="s">
        <v>23</v>
      </c>
      <c r="H7034" s="3" t="s">
        <v>24</v>
      </c>
      <c r="I7034" s="3" t="s">
        <v>8109</v>
      </c>
      <c r="J7034" s="1" t="s">
        <v>37</v>
      </c>
      <c r="K7034" s="7" t="s">
        <v>27</v>
      </c>
      <c r="L7034" s="3" t="s">
        <v>28</v>
      </c>
      <c r="M7034" s="3" t="s">
        <v>29</v>
      </c>
      <c r="N7034" s="3" t="s">
        <v>8118</v>
      </c>
      <c r="O7034" s="96" t="s">
        <v>28</v>
      </c>
      <c r="P7034" s="96" t="s">
        <v>478</v>
      </c>
      <c r="Q7034" s="96" t="s">
        <v>32</v>
      </c>
      <c r="R7034" s="96"/>
    </row>
    <row r="7035" spans="1:18" ht="15" customHeight="1">
      <c r="A7035" s="5" t="s">
        <v>26399</v>
      </c>
      <c r="B7035" s="3" t="s">
        <v>26400</v>
      </c>
      <c r="C7035" s="3"/>
      <c r="D7035" s="3" t="s">
        <v>26401</v>
      </c>
      <c r="E7035" s="3"/>
      <c r="F7035" s="3" t="s">
        <v>22</v>
      </c>
      <c r="G7035" s="3" t="s">
        <v>23</v>
      </c>
      <c r="H7035" s="3" t="s">
        <v>24</v>
      </c>
      <c r="I7035" s="3" t="s">
        <v>8109</v>
      </c>
      <c r="J7035" s="1" t="s">
        <v>37</v>
      </c>
      <c r="K7035" s="7" t="s">
        <v>27</v>
      </c>
      <c r="L7035" s="3" t="s">
        <v>28</v>
      </c>
      <c r="M7035" s="3" t="s">
        <v>28</v>
      </c>
      <c r="N7035" s="3" t="s">
        <v>4960</v>
      </c>
      <c r="O7035" s="96" t="s">
        <v>28</v>
      </c>
      <c r="P7035" s="96" t="s">
        <v>2675</v>
      </c>
      <c r="Q7035" s="96" t="s">
        <v>32</v>
      </c>
      <c r="R7035" s="96"/>
    </row>
    <row r="7036" spans="1:18" ht="15" customHeight="1">
      <c r="A7036" s="5" t="s">
        <v>26402</v>
      </c>
      <c r="B7036" s="3" t="s">
        <v>26403</v>
      </c>
      <c r="C7036" s="3" t="s">
        <v>26404</v>
      </c>
      <c r="D7036" s="3" t="s">
        <v>26405</v>
      </c>
      <c r="E7036" s="3"/>
      <c r="F7036" s="3" t="s">
        <v>212</v>
      </c>
      <c r="G7036" s="3" t="s">
        <v>60</v>
      </c>
      <c r="H7036" s="3" t="s">
        <v>28</v>
      </c>
      <c r="I7036" s="3" t="s">
        <v>8109</v>
      </c>
      <c r="J7036" s="1" t="s">
        <v>213</v>
      </c>
      <c r="K7036" s="7" t="s">
        <v>27</v>
      </c>
      <c r="L7036" s="3" t="s">
        <v>28</v>
      </c>
      <c r="M7036" s="3" t="s">
        <v>29</v>
      </c>
      <c r="N7036" s="3" t="s">
        <v>8118</v>
      </c>
      <c r="O7036" s="96" t="s">
        <v>28</v>
      </c>
      <c r="P7036" s="96" t="s">
        <v>4848</v>
      </c>
      <c r="Q7036" s="96" t="s">
        <v>32</v>
      </c>
      <c r="R7036" s="96"/>
    </row>
    <row r="7037" spans="1:18" ht="15" customHeight="1">
      <c r="A7037" s="5" t="s">
        <v>26406</v>
      </c>
      <c r="B7037" s="3" t="s">
        <v>26407</v>
      </c>
      <c r="C7037" s="3"/>
      <c r="D7037" s="3" t="s">
        <v>26408</v>
      </c>
      <c r="E7037" s="3"/>
      <c r="F7037" s="3" t="s">
        <v>5257</v>
      </c>
      <c r="G7037" s="3" t="s">
        <v>10524</v>
      </c>
      <c r="H7037" s="3" t="s">
        <v>28</v>
      </c>
      <c r="I7037" s="3" t="s">
        <v>8109</v>
      </c>
      <c r="J7037" s="1" t="s">
        <v>26</v>
      </c>
      <c r="K7037" s="7" t="s">
        <v>27</v>
      </c>
      <c r="L7037" s="3" t="s">
        <v>28</v>
      </c>
      <c r="M7037" s="3" t="s">
        <v>28</v>
      </c>
      <c r="N7037" s="3" t="s">
        <v>4960</v>
      </c>
      <c r="O7037" s="96" t="s">
        <v>28</v>
      </c>
      <c r="P7037" s="96" t="s">
        <v>2675</v>
      </c>
      <c r="Q7037" s="96" t="s">
        <v>32</v>
      </c>
      <c r="R7037" s="96"/>
    </row>
    <row r="7038" spans="1:18" ht="15" customHeight="1">
      <c r="A7038" s="5" t="s">
        <v>26409</v>
      </c>
      <c r="B7038" s="3" t="s">
        <v>26410</v>
      </c>
      <c r="C7038" s="3"/>
      <c r="D7038" s="3" t="s">
        <v>26411</v>
      </c>
      <c r="E7038" s="3"/>
      <c r="F7038" s="3" t="s">
        <v>1608</v>
      </c>
      <c r="G7038" s="3" t="s">
        <v>10524</v>
      </c>
      <c r="H7038" s="3" t="s">
        <v>28</v>
      </c>
      <c r="I7038" s="3" t="s">
        <v>8109</v>
      </c>
      <c r="J7038" s="1" t="s">
        <v>26</v>
      </c>
      <c r="K7038" s="7" t="s">
        <v>27</v>
      </c>
      <c r="L7038" s="3" t="s">
        <v>28</v>
      </c>
      <c r="M7038" s="3" t="s">
        <v>28</v>
      </c>
      <c r="N7038" s="3" t="s">
        <v>4960</v>
      </c>
      <c r="O7038" s="96" t="s">
        <v>28</v>
      </c>
      <c r="P7038" s="96" t="s">
        <v>2675</v>
      </c>
      <c r="Q7038" s="96" t="s">
        <v>32</v>
      </c>
      <c r="R7038" s="96"/>
    </row>
    <row r="7039" spans="1:18" ht="15" customHeight="1">
      <c r="A7039" s="5" t="s">
        <v>26412</v>
      </c>
      <c r="B7039" s="3" t="s">
        <v>26413</v>
      </c>
      <c r="C7039" s="3" t="s">
        <v>26414</v>
      </c>
      <c r="D7039" s="3"/>
      <c r="E7039" s="3"/>
      <c r="F7039" s="3" t="s">
        <v>5257</v>
      </c>
      <c r="G7039" s="3" t="s">
        <v>10524</v>
      </c>
      <c r="H7039" s="3" t="s">
        <v>28</v>
      </c>
      <c r="I7039" s="3" t="s">
        <v>8109</v>
      </c>
      <c r="J7039" s="1" t="s">
        <v>37</v>
      </c>
      <c r="K7039" s="7" t="s">
        <v>27</v>
      </c>
      <c r="L7039" s="3" t="s">
        <v>28</v>
      </c>
      <c r="M7039" s="3" t="s">
        <v>28</v>
      </c>
      <c r="N7039" s="3" t="s">
        <v>4960</v>
      </c>
      <c r="O7039" s="96" t="s">
        <v>28</v>
      </c>
      <c r="P7039" s="96" t="s">
        <v>2675</v>
      </c>
      <c r="Q7039" s="96" t="s">
        <v>32</v>
      </c>
      <c r="R7039" s="96"/>
    </row>
    <row r="7040" spans="1:18" ht="15" customHeight="1">
      <c r="A7040" s="5" t="s">
        <v>26415</v>
      </c>
      <c r="B7040" s="3" t="s">
        <v>26416</v>
      </c>
      <c r="C7040" s="3"/>
      <c r="D7040" s="3" t="s">
        <v>26417</v>
      </c>
      <c r="E7040" s="3"/>
      <c r="F7040" s="3" t="s">
        <v>22</v>
      </c>
      <c r="G7040" s="3" t="s">
        <v>60</v>
      </c>
      <c r="H7040" s="3" t="s">
        <v>24</v>
      </c>
      <c r="I7040" s="3" t="s">
        <v>8109</v>
      </c>
      <c r="J7040" s="1" t="s">
        <v>26</v>
      </c>
      <c r="K7040" s="7" t="s">
        <v>27</v>
      </c>
      <c r="L7040" s="3" t="s">
        <v>28</v>
      </c>
      <c r="M7040" s="3" t="s">
        <v>28</v>
      </c>
      <c r="N7040" s="3" t="s">
        <v>4960</v>
      </c>
      <c r="O7040" s="96" t="s">
        <v>28</v>
      </c>
      <c r="P7040" s="96" t="s">
        <v>2675</v>
      </c>
      <c r="Q7040" s="96" t="s">
        <v>32</v>
      </c>
      <c r="R7040" s="96"/>
    </row>
    <row r="7041" spans="1:18" ht="15" customHeight="1">
      <c r="A7041" s="5" t="s">
        <v>26418</v>
      </c>
      <c r="B7041" s="3" t="s">
        <v>26419</v>
      </c>
      <c r="C7041" s="3"/>
      <c r="D7041" s="3" t="s">
        <v>26420</v>
      </c>
      <c r="E7041" s="3" t="s">
        <v>26421</v>
      </c>
      <c r="F7041" s="3" t="s">
        <v>22</v>
      </c>
      <c r="G7041" s="3" t="s">
        <v>60</v>
      </c>
      <c r="H7041" s="3" t="s">
        <v>24</v>
      </c>
      <c r="I7041" s="3" t="s">
        <v>8109</v>
      </c>
      <c r="J7041" s="1" t="s">
        <v>26</v>
      </c>
      <c r="K7041" s="7" t="s">
        <v>27</v>
      </c>
      <c r="L7041" s="3" t="s">
        <v>28</v>
      </c>
      <c r="M7041" s="3" t="s">
        <v>28</v>
      </c>
      <c r="N7041" s="3" t="s">
        <v>4960</v>
      </c>
      <c r="O7041" s="96" t="s">
        <v>28</v>
      </c>
      <c r="P7041" s="96" t="s">
        <v>23386</v>
      </c>
      <c r="Q7041" s="96" t="s">
        <v>32</v>
      </c>
      <c r="R7041" s="96"/>
    </row>
    <row r="7042" spans="1:18" ht="15" customHeight="1">
      <c r="A7042" s="5" t="s">
        <v>26422</v>
      </c>
      <c r="B7042" s="3" t="s">
        <v>26423</v>
      </c>
      <c r="C7042" s="3" t="s">
        <v>26424</v>
      </c>
      <c r="D7042" s="3" t="s">
        <v>26425</v>
      </c>
      <c r="E7042" s="3"/>
      <c r="F7042" s="3" t="s">
        <v>1608</v>
      </c>
      <c r="G7042" s="3" t="s">
        <v>10524</v>
      </c>
      <c r="H7042" s="3" t="s">
        <v>28</v>
      </c>
      <c r="I7042" s="3" t="s">
        <v>8109</v>
      </c>
      <c r="J7042" s="1" t="s">
        <v>230</v>
      </c>
      <c r="K7042" s="7" t="s">
        <v>27</v>
      </c>
      <c r="L7042" s="3" t="s">
        <v>28</v>
      </c>
      <c r="M7042" s="3" t="s">
        <v>28</v>
      </c>
      <c r="N7042" s="3" t="s">
        <v>4960</v>
      </c>
      <c r="O7042" s="96" t="s">
        <v>28</v>
      </c>
      <c r="P7042" s="96" t="s">
        <v>2675</v>
      </c>
      <c r="Q7042" s="96" t="s">
        <v>32</v>
      </c>
      <c r="R7042" s="96"/>
    </row>
    <row r="7043" spans="1:18" ht="15" customHeight="1">
      <c r="A7043" s="5" t="s">
        <v>26426</v>
      </c>
      <c r="B7043" s="3" t="s">
        <v>26427</v>
      </c>
      <c r="C7043" s="3"/>
      <c r="D7043" s="3" t="s">
        <v>26428</v>
      </c>
      <c r="E7043" s="3" t="s">
        <v>26429</v>
      </c>
      <c r="F7043" s="3" t="s">
        <v>22</v>
      </c>
      <c r="G7043" s="3" t="s">
        <v>60</v>
      </c>
      <c r="H7043" s="3" t="s">
        <v>24</v>
      </c>
      <c r="I7043" s="3" t="s">
        <v>8109</v>
      </c>
      <c r="J7043" s="1" t="s">
        <v>37</v>
      </c>
      <c r="K7043" s="7" t="s">
        <v>27</v>
      </c>
      <c r="L7043" s="3" t="s">
        <v>28</v>
      </c>
      <c r="M7043" s="3" t="s">
        <v>28</v>
      </c>
      <c r="N7043" s="3" t="s">
        <v>4960</v>
      </c>
      <c r="O7043" s="96" t="s">
        <v>28</v>
      </c>
      <c r="P7043" s="96" t="s">
        <v>23386</v>
      </c>
      <c r="Q7043" s="96" t="s">
        <v>32</v>
      </c>
      <c r="R7043" s="96"/>
    </row>
    <row r="7044" spans="1:18" ht="15" customHeight="1">
      <c r="A7044" s="5" t="s">
        <v>26430</v>
      </c>
      <c r="B7044" s="3" t="s">
        <v>26431</v>
      </c>
      <c r="C7044" s="3"/>
      <c r="D7044" s="3" t="s">
        <v>26432</v>
      </c>
      <c r="E7044" s="3"/>
      <c r="F7044" s="3" t="s">
        <v>22</v>
      </c>
      <c r="G7044" s="3" t="s">
        <v>23</v>
      </c>
      <c r="H7044" s="3" t="s">
        <v>24</v>
      </c>
      <c r="I7044" s="3" t="s">
        <v>8109</v>
      </c>
      <c r="J7044" s="1" t="s">
        <v>37</v>
      </c>
      <c r="K7044" s="7" t="s">
        <v>27</v>
      </c>
      <c r="L7044" s="3" t="s">
        <v>28</v>
      </c>
      <c r="M7044" s="3" t="s">
        <v>28</v>
      </c>
      <c r="N7044" s="3" t="s">
        <v>4960</v>
      </c>
      <c r="O7044" s="96" t="s">
        <v>28</v>
      </c>
      <c r="P7044" s="96" t="s">
        <v>2675</v>
      </c>
      <c r="Q7044" s="96" t="s">
        <v>32</v>
      </c>
      <c r="R7044" s="96"/>
    </row>
    <row r="7045" spans="1:18" ht="15" customHeight="1">
      <c r="A7045" s="5" t="s">
        <v>26433</v>
      </c>
      <c r="B7045" s="3" t="s">
        <v>26434</v>
      </c>
      <c r="C7045" s="3" t="s">
        <v>26435</v>
      </c>
      <c r="D7045" s="3" t="s">
        <v>26436</v>
      </c>
      <c r="E7045" s="3"/>
      <c r="F7045" s="3" t="s">
        <v>1608</v>
      </c>
      <c r="G7045" s="3" t="s">
        <v>10524</v>
      </c>
      <c r="H7045" s="3" t="s">
        <v>28</v>
      </c>
      <c r="I7045" s="3" t="s">
        <v>8109</v>
      </c>
      <c r="J7045" s="1" t="s">
        <v>37</v>
      </c>
      <c r="K7045" s="7" t="s">
        <v>27</v>
      </c>
      <c r="L7045" s="3" t="s">
        <v>28</v>
      </c>
      <c r="M7045" s="3" t="s">
        <v>28</v>
      </c>
      <c r="N7045" s="3" t="s">
        <v>4960</v>
      </c>
      <c r="O7045" s="96" t="s">
        <v>28</v>
      </c>
      <c r="P7045" s="96" t="s">
        <v>2675</v>
      </c>
      <c r="Q7045" s="96" t="s">
        <v>32</v>
      </c>
      <c r="R7045" s="96"/>
    </row>
    <row r="7046" spans="1:18" ht="15" customHeight="1">
      <c r="A7046" s="5" t="s">
        <v>26437</v>
      </c>
      <c r="B7046" s="3" t="s">
        <v>26438</v>
      </c>
      <c r="C7046" s="3" t="s">
        <v>26439</v>
      </c>
      <c r="D7046" s="3"/>
      <c r="E7046" s="3"/>
      <c r="F7046" s="3" t="s">
        <v>1608</v>
      </c>
      <c r="G7046" s="3" t="s">
        <v>10524</v>
      </c>
      <c r="H7046" s="3" t="s">
        <v>28</v>
      </c>
      <c r="I7046" s="3" t="s">
        <v>8109</v>
      </c>
      <c r="J7046" s="1" t="s">
        <v>37</v>
      </c>
      <c r="K7046" s="7" t="s">
        <v>27</v>
      </c>
      <c r="L7046" s="3" t="s">
        <v>28</v>
      </c>
      <c r="M7046" s="3" t="s">
        <v>28</v>
      </c>
      <c r="N7046" s="3" t="s">
        <v>4960</v>
      </c>
      <c r="O7046" s="96" t="s">
        <v>28</v>
      </c>
      <c r="P7046" s="96" t="s">
        <v>2675</v>
      </c>
      <c r="Q7046" s="96" t="s">
        <v>32</v>
      </c>
      <c r="R7046" s="96"/>
    </row>
    <row r="7047" spans="1:18" ht="15" customHeight="1">
      <c r="A7047" s="5" t="s">
        <v>26440</v>
      </c>
      <c r="B7047" s="3" t="s">
        <v>26441</v>
      </c>
      <c r="C7047" s="3" t="s">
        <v>26442</v>
      </c>
      <c r="D7047" s="3" t="s">
        <v>26443</v>
      </c>
      <c r="E7047" s="3"/>
      <c r="F7047" s="3" t="s">
        <v>22</v>
      </c>
      <c r="G7047" s="3" t="s">
        <v>8160</v>
      </c>
      <c r="H7047" s="3" t="s">
        <v>24</v>
      </c>
      <c r="I7047" s="3" t="s">
        <v>8109</v>
      </c>
      <c r="J7047" s="1" t="s">
        <v>26</v>
      </c>
      <c r="K7047" s="7" t="s">
        <v>27</v>
      </c>
      <c r="L7047" s="3" t="s">
        <v>28</v>
      </c>
      <c r="M7047" s="3" t="s">
        <v>28</v>
      </c>
      <c r="N7047" s="3" t="s">
        <v>4960</v>
      </c>
      <c r="O7047" s="96" t="s">
        <v>28</v>
      </c>
      <c r="P7047" s="96" t="s">
        <v>122</v>
      </c>
      <c r="Q7047" s="96" t="s">
        <v>32</v>
      </c>
      <c r="R7047" s="96"/>
    </row>
    <row r="7048" spans="1:18" ht="15" customHeight="1">
      <c r="A7048" s="5" t="s">
        <v>26444</v>
      </c>
      <c r="B7048" s="3" t="s">
        <v>26445</v>
      </c>
      <c r="C7048" s="3"/>
      <c r="D7048" s="3" t="s">
        <v>26446</v>
      </c>
      <c r="E7048" s="3"/>
      <c r="F7048" s="3" t="s">
        <v>1608</v>
      </c>
      <c r="G7048" s="3" t="s">
        <v>16608</v>
      </c>
      <c r="H7048" s="3" t="s">
        <v>28</v>
      </c>
      <c r="I7048" s="3" t="s">
        <v>8109</v>
      </c>
      <c r="J7048" s="1" t="s">
        <v>230</v>
      </c>
      <c r="K7048" s="7" t="s">
        <v>27</v>
      </c>
      <c r="L7048" s="3" t="s">
        <v>28</v>
      </c>
      <c r="M7048" s="3" t="s">
        <v>28</v>
      </c>
      <c r="N7048" s="3" t="s">
        <v>4960</v>
      </c>
      <c r="O7048" s="96" t="s">
        <v>28</v>
      </c>
      <c r="P7048" s="96" t="s">
        <v>2675</v>
      </c>
      <c r="Q7048" s="96" t="s">
        <v>32</v>
      </c>
      <c r="R7048" s="96"/>
    </row>
    <row r="7049" spans="1:18" ht="15" customHeight="1">
      <c r="A7049" s="5" t="s">
        <v>26447</v>
      </c>
      <c r="B7049" s="3" t="s">
        <v>26448</v>
      </c>
      <c r="C7049" s="3"/>
      <c r="D7049" s="3" t="s">
        <v>26449</v>
      </c>
      <c r="E7049" s="3" t="s">
        <v>26450</v>
      </c>
      <c r="F7049" s="3" t="s">
        <v>22</v>
      </c>
      <c r="G7049" s="3" t="s">
        <v>60</v>
      </c>
      <c r="H7049" s="3" t="s">
        <v>24</v>
      </c>
      <c r="I7049" s="3" t="s">
        <v>8109</v>
      </c>
      <c r="J7049" s="1" t="s">
        <v>37</v>
      </c>
      <c r="K7049" s="7" t="s">
        <v>27</v>
      </c>
      <c r="L7049" s="3" t="s">
        <v>28</v>
      </c>
      <c r="M7049" s="3" t="s">
        <v>28</v>
      </c>
      <c r="N7049" s="3" t="s">
        <v>4960</v>
      </c>
      <c r="O7049" s="96" t="s">
        <v>28</v>
      </c>
      <c r="P7049" s="96" t="s">
        <v>23386</v>
      </c>
      <c r="Q7049" s="96" t="s">
        <v>32</v>
      </c>
      <c r="R7049" s="96"/>
    </row>
    <row r="7050" spans="1:18" ht="15" customHeight="1">
      <c r="A7050" s="5" t="s">
        <v>26451</v>
      </c>
      <c r="B7050" s="3" t="s">
        <v>26452</v>
      </c>
      <c r="C7050" s="3" t="s">
        <v>26453</v>
      </c>
      <c r="D7050" s="3" t="s">
        <v>26454</v>
      </c>
      <c r="E7050" s="3"/>
      <c r="F7050" s="3" t="s">
        <v>22</v>
      </c>
      <c r="G7050" s="3" t="s">
        <v>258</v>
      </c>
      <c r="H7050" s="3" t="s">
        <v>24</v>
      </c>
      <c r="I7050" s="3" t="s">
        <v>8109</v>
      </c>
      <c r="J7050" s="1" t="s">
        <v>37</v>
      </c>
      <c r="K7050" s="7" t="s">
        <v>27</v>
      </c>
      <c r="L7050" s="3" t="s">
        <v>28</v>
      </c>
      <c r="M7050" s="3" t="s">
        <v>28</v>
      </c>
      <c r="N7050" s="3" t="s">
        <v>4960</v>
      </c>
      <c r="O7050" s="96" t="s">
        <v>28</v>
      </c>
      <c r="P7050" s="96" t="s">
        <v>4848</v>
      </c>
      <c r="Q7050" s="96" t="s">
        <v>32</v>
      </c>
      <c r="R7050" s="96"/>
    </row>
    <row r="7051" spans="1:18" ht="15" customHeight="1">
      <c r="A7051" s="5" t="s">
        <v>26455</v>
      </c>
      <c r="B7051" s="3" t="s">
        <v>26456</v>
      </c>
      <c r="C7051" s="3" t="s">
        <v>26457</v>
      </c>
      <c r="D7051" s="3" t="s">
        <v>26458</v>
      </c>
      <c r="E7051" s="3" t="s">
        <v>26459</v>
      </c>
      <c r="F7051" s="3" t="s">
        <v>22</v>
      </c>
      <c r="G7051" s="3" t="s">
        <v>23</v>
      </c>
      <c r="H7051" s="3" t="s">
        <v>24</v>
      </c>
      <c r="I7051" s="3" t="s">
        <v>8109</v>
      </c>
      <c r="J7051" s="1" t="s">
        <v>37</v>
      </c>
      <c r="K7051" s="7" t="s">
        <v>27</v>
      </c>
      <c r="L7051" s="3" t="s">
        <v>28</v>
      </c>
      <c r="M7051" s="3" t="s">
        <v>29</v>
      </c>
      <c r="N7051" s="3" t="s">
        <v>8118</v>
      </c>
      <c r="O7051" s="96" t="s">
        <v>28</v>
      </c>
      <c r="P7051" s="96" t="s">
        <v>478</v>
      </c>
      <c r="Q7051" s="96" t="s">
        <v>32</v>
      </c>
      <c r="R7051" s="96"/>
    </row>
    <row r="7052" spans="1:18" ht="15" customHeight="1">
      <c r="A7052" s="5" t="s">
        <v>26460</v>
      </c>
      <c r="B7052" s="3" t="s">
        <v>26461</v>
      </c>
      <c r="C7052" s="3" t="s">
        <v>26462</v>
      </c>
      <c r="D7052" s="3" t="s">
        <v>26463</v>
      </c>
      <c r="E7052" s="3"/>
      <c r="F7052" s="3" t="s">
        <v>1608</v>
      </c>
      <c r="G7052" s="3" t="s">
        <v>10524</v>
      </c>
      <c r="H7052" s="3" t="s">
        <v>28</v>
      </c>
      <c r="I7052" s="3" t="s">
        <v>8109</v>
      </c>
      <c r="J7052" s="1" t="s">
        <v>230</v>
      </c>
      <c r="K7052" s="7" t="s">
        <v>27</v>
      </c>
      <c r="L7052" s="3" t="s">
        <v>28</v>
      </c>
      <c r="M7052" s="3" t="s">
        <v>28</v>
      </c>
      <c r="N7052" s="3" t="s">
        <v>4960</v>
      </c>
      <c r="O7052" s="96" t="s">
        <v>28</v>
      </c>
      <c r="P7052" s="96" t="s">
        <v>2675</v>
      </c>
      <c r="Q7052" s="96" t="s">
        <v>32</v>
      </c>
      <c r="R7052" s="96"/>
    </row>
    <row r="7053" spans="1:18" ht="15" customHeight="1">
      <c r="A7053" s="5" t="s">
        <v>26464</v>
      </c>
      <c r="B7053" s="3" t="s">
        <v>26465</v>
      </c>
      <c r="C7053" s="3"/>
      <c r="D7053" s="3" t="s">
        <v>26466</v>
      </c>
      <c r="E7053" s="3"/>
      <c r="F7053" s="3" t="s">
        <v>1608</v>
      </c>
      <c r="G7053" s="3" t="s">
        <v>16608</v>
      </c>
      <c r="H7053" s="3" t="s">
        <v>28</v>
      </c>
      <c r="I7053" s="3" t="s">
        <v>8109</v>
      </c>
      <c r="J7053" s="1" t="s">
        <v>230</v>
      </c>
      <c r="K7053" s="7" t="s">
        <v>27</v>
      </c>
      <c r="L7053" s="3" t="s">
        <v>28</v>
      </c>
      <c r="M7053" s="3" t="s">
        <v>28</v>
      </c>
      <c r="N7053" s="3" t="s">
        <v>4960</v>
      </c>
      <c r="O7053" s="96" t="s">
        <v>28</v>
      </c>
      <c r="P7053" s="96" t="s">
        <v>2675</v>
      </c>
      <c r="Q7053" s="96" t="s">
        <v>32</v>
      </c>
      <c r="R7053" s="96"/>
    </row>
    <row r="7054" spans="1:18" ht="15" customHeight="1">
      <c r="A7054" s="5" t="s">
        <v>26467</v>
      </c>
      <c r="B7054" s="3" t="s">
        <v>26468</v>
      </c>
      <c r="C7054" s="3" t="s">
        <v>26469</v>
      </c>
      <c r="D7054" s="3"/>
      <c r="E7054" s="3"/>
      <c r="F7054" s="3" t="s">
        <v>1608</v>
      </c>
      <c r="G7054" s="3" t="s">
        <v>10524</v>
      </c>
      <c r="H7054" s="3" t="s">
        <v>28</v>
      </c>
      <c r="I7054" s="3" t="s">
        <v>8109</v>
      </c>
      <c r="J7054" s="1" t="s">
        <v>230</v>
      </c>
      <c r="K7054" s="7" t="s">
        <v>27</v>
      </c>
      <c r="L7054" s="3" t="s">
        <v>28</v>
      </c>
      <c r="M7054" s="3" t="s">
        <v>28</v>
      </c>
      <c r="N7054" s="3" t="s">
        <v>4960</v>
      </c>
      <c r="O7054" s="96" t="s">
        <v>28</v>
      </c>
      <c r="P7054" s="96" t="s">
        <v>2675</v>
      </c>
      <c r="Q7054" s="96" t="s">
        <v>32</v>
      </c>
      <c r="R7054" s="96"/>
    </row>
    <row r="7055" spans="1:18" ht="15" customHeight="1">
      <c r="A7055" s="5" t="s">
        <v>26470</v>
      </c>
      <c r="B7055" s="3" t="s">
        <v>26471</v>
      </c>
      <c r="C7055" s="3" t="s">
        <v>26472</v>
      </c>
      <c r="D7055" s="3" t="s">
        <v>26473</v>
      </c>
      <c r="E7055" s="3" t="s">
        <v>26474</v>
      </c>
      <c r="F7055" s="3" t="s">
        <v>22</v>
      </c>
      <c r="G7055" s="3" t="s">
        <v>10513</v>
      </c>
      <c r="H7055" s="3" t="s">
        <v>24</v>
      </c>
      <c r="I7055" s="3" t="s">
        <v>8109</v>
      </c>
      <c r="J7055" s="1" t="s">
        <v>37</v>
      </c>
      <c r="K7055" s="7" t="s">
        <v>27</v>
      </c>
      <c r="L7055" s="3" t="s">
        <v>28</v>
      </c>
      <c r="M7055" s="3" t="s">
        <v>29</v>
      </c>
      <c r="N7055" s="3" t="s">
        <v>4960</v>
      </c>
      <c r="O7055" s="96" t="s">
        <v>28</v>
      </c>
      <c r="P7055" s="96" t="s">
        <v>521</v>
      </c>
      <c r="Q7055" s="96" t="s">
        <v>32</v>
      </c>
      <c r="R7055" s="96"/>
    </row>
    <row r="7056" spans="1:18" ht="15" customHeight="1">
      <c r="A7056" s="5" t="s">
        <v>26475</v>
      </c>
      <c r="B7056" s="3" t="s">
        <v>26476</v>
      </c>
      <c r="C7056" s="3" t="s">
        <v>26477</v>
      </c>
      <c r="D7056" s="3"/>
      <c r="E7056" s="3"/>
      <c r="F7056" s="3" t="s">
        <v>22</v>
      </c>
      <c r="G7056" s="3" t="s">
        <v>60</v>
      </c>
      <c r="H7056" s="3" t="s">
        <v>24</v>
      </c>
      <c r="I7056" s="3" t="s">
        <v>8109</v>
      </c>
      <c r="J7056" s="1" t="s">
        <v>230</v>
      </c>
      <c r="K7056" s="7" t="s">
        <v>27</v>
      </c>
      <c r="L7056" s="3" t="s">
        <v>28</v>
      </c>
      <c r="M7056" s="3" t="s">
        <v>28</v>
      </c>
      <c r="N7056" s="3" t="s">
        <v>4960</v>
      </c>
      <c r="O7056" s="96" t="s">
        <v>28</v>
      </c>
      <c r="P7056" s="96" t="s">
        <v>2675</v>
      </c>
      <c r="Q7056" s="96" t="s">
        <v>32</v>
      </c>
      <c r="R7056" s="96"/>
    </row>
    <row r="7057" spans="1:18" ht="15" customHeight="1">
      <c r="A7057" s="5" t="s">
        <v>26478</v>
      </c>
      <c r="B7057" s="3" t="s">
        <v>26479</v>
      </c>
      <c r="C7057" s="3" t="s">
        <v>26480</v>
      </c>
      <c r="D7057" s="3" t="s">
        <v>26481</v>
      </c>
      <c r="E7057" s="3"/>
      <c r="F7057" s="3" t="s">
        <v>22</v>
      </c>
      <c r="G7057" s="3" t="s">
        <v>65</v>
      </c>
      <c r="H7057" s="3" t="s">
        <v>24</v>
      </c>
      <c r="I7057" s="3" t="s">
        <v>8109</v>
      </c>
      <c r="J7057" s="1" t="s">
        <v>37</v>
      </c>
      <c r="K7057" s="7" t="s">
        <v>27</v>
      </c>
      <c r="L7057" s="3" t="s">
        <v>28</v>
      </c>
      <c r="M7057" s="3" t="s">
        <v>28</v>
      </c>
      <c r="N7057" s="3" t="s">
        <v>8130</v>
      </c>
      <c r="O7057" s="96" t="s">
        <v>28</v>
      </c>
      <c r="P7057" s="96" t="s">
        <v>521</v>
      </c>
      <c r="Q7057" s="96" t="s">
        <v>32</v>
      </c>
      <c r="R7057" s="96"/>
    </row>
    <row r="7058" spans="1:18" ht="15" customHeight="1">
      <c r="A7058" s="5" t="s">
        <v>26482</v>
      </c>
      <c r="B7058" s="3" t="s">
        <v>26483</v>
      </c>
      <c r="C7058" s="3" t="s">
        <v>26484</v>
      </c>
      <c r="D7058" s="3"/>
      <c r="E7058" s="3"/>
      <c r="F7058" s="3" t="s">
        <v>22</v>
      </c>
      <c r="G7058" s="3" t="s">
        <v>60</v>
      </c>
      <c r="H7058" s="3" t="s">
        <v>24</v>
      </c>
      <c r="I7058" s="3" t="s">
        <v>8109</v>
      </c>
      <c r="J7058" s="1" t="s">
        <v>230</v>
      </c>
      <c r="K7058" s="7" t="s">
        <v>27</v>
      </c>
      <c r="L7058" s="3" t="s">
        <v>28</v>
      </c>
      <c r="M7058" s="3" t="s">
        <v>28</v>
      </c>
      <c r="N7058" s="3" t="s">
        <v>4960</v>
      </c>
      <c r="O7058" s="96" t="s">
        <v>28</v>
      </c>
      <c r="P7058" s="96" t="s">
        <v>2675</v>
      </c>
      <c r="Q7058" s="96" t="s">
        <v>32</v>
      </c>
      <c r="R7058" s="96"/>
    </row>
    <row r="7059" spans="1:18" ht="15" customHeight="1">
      <c r="A7059" s="5" t="s">
        <v>26485</v>
      </c>
      <c r="B7059" s="3" t="s">
        <v>26486</v>
      </c>
      <c r="C7059" s="3"/>
      <c r="D7059" s="3" t="s">
        <v>26487</v>
      </c>
      <c r="E7059" s="3"/>
      <c r="F7059" s="3" t="s">
        <v>22</v>
      </c>
      <c r="G7059" s="3" t="s">
        <v>60</v>
      </c>
      <c r="H7059" s="3" t="s">
        <v>24</v>
      </c>
      <c r="I7059" s="3" t="s">
        <v>8109</v>
      </c>
      <c r="J7059" s="1" t="s">
        <v>37</v>
      </c>
      <c r="K7059" s="7" t="s">
        <v>27</v>
      </c>
      <c r="L7059" s="3" t="s">
        <v>28</v>
      </c>
      <c r="M7059" s="3" t="s">
        <v>28</v>
      </c>
      <c r="N7059" s="3" t="s">
        <v>4960</v>
      </c>
      <c r="O7059" s="96" t="s">
        <v>28</v>
      </c>
      <c r="P7059" s="96" t="s">
        <v>2675</v>
      </c>
      <c r="Q7059" s="96" t="s">
        <v>32</v>
      </c>
      <c r="R7059" s="96"/>
    </row>
    <row r="7060" spans="1:18" ht="15" customHeight="1">
      <c r="A7060" s="5" t="s">
        <v>26488</v>
      </c>
      <c r="B7060" s="3" t="s">
        <v>26489</v>
      </c>
      <c r="C7060" s="3" t="s">
        <v>26490</v>
      </c>
      <c r="D7060" s="3"/>
      <c r="E7060" s="3"/>
      <c r="F7060" s="3" t="s">
        <v>1608</v>
      </c>
      <c r="G7060" s="3" t="s">
        <v>10524</v>
      </c>
      <c r="H7060" s="3" t="s">
        <v>28</v>
      </c>
      <c r="I7060" s="3" t="s">
        <v>8109</v>
      </c>
      <c r="J7060" s="1" t="s">
        <v>37</v>
      </c>
      <c r="K7060" s="7" t="s">
        <v>27</v>
      </c>
      <c r="L7060" s="3" t="s">
        <v>28</v>
      </c>
      <c r="M7060" s="3" t="s">
        <v>28</v>
      </c>
      <c r="N7060" s="3" t="s">
        <v>4960</v>
      </c>
      <c r="O7060" s="96" t="s">
        <v>28</v>
      </c>
      <c r="P7060" s="96" t="s">
        <v>2675</v>
      </c>
      <c r="Q7060" s="96" t="s">
        <v>32</v>
      </c>
      <c r="R7060" s="96"/>
    </row>
    <row r="7061" spans="1:18" ht="15" customHeight="1">
      <c r="A7061" s="5" t="s">
        <v>26491</v>
      </c>
      <c r="B7061" s="3" t="s">
        <v>26492</v>
      </c>
      <c r="C7061" s="3" t="s">
        <v>26493</v>
      </c>
      <c r="D7061" s="3" t="s">
        <v>26494</v>
      </c>
      <c r="E7061" s="3"/>
      <c r="F7061" s="3" t="s">
        <v>212</v>
      </c>
      <c r="G7061" s="3" t="s">
        <v>65</v>
      </c>
      <c r="H7061" s="3" t="s">
        <v>28</v>
      </c>
      <c r="I7061" s="3" t="s">
        <v>8109</v>
      </c>
      <c r="J7061" s="1" t="s">
        <v>26</v>
      </c>
      <c r="K7061" s="7" t="s">
        <v>27</v>
      </c>
      <c r="L7061" s="3" t="s">
        <v>29</v>
      </c>
      <c r="M7061" s="3" t="s">
        <v>29</v>
      </c>
      <c r="N7061" s="3" t="s">
        <v>8118</v>
      </c>
      <c r="O7061" s="96" t="s">
        <v>29</v>
      </c>
      <c r="P7061" s="96" t="s">
        <v>455</v>
      </c>
      <c r="Q7061" s="96" t="s">
        <v>9394</v>
      </c>
      <c r="R7061" s="96"/>
    </row>
    <row r="7062" spans="1:18" ht="15" customHeight="1">
      <c r="A7062" s="5" t="s">
        <v>26495</v>
      </c>
      <c r="B7062" s="3" t="s">
        <v>26496</v>
      </c>
      <c r="C7062" s="3" t="s">
        <v>26497</v>
      </c>
      <c r="D7062" s="3" t="s">
        <v>26498</v>
      </c>
      <c r="E7062" s="3"/>
      <c r="F7062" s="3" t="s">
        <v>22</v>
      </c>
      <c r="G7062" s="3" t="s">
        <v>60</v>
      </c>
      <c r="H7062" s="3" t="s">
        <v>24</v>
      </c>
      <c r="I7062" s="3" t="s">
        <v>8109</v>
      </c>
      <c r="J7062" s="1" t="s">
        <v>37</v>
      </c>
      <c r="K7062" s="7" t="s">
        <v>27</v>
      </c>
      <c r="L7062" s="3" t="s">
        <v>29</v>
      </c>
      <c r="M7062" s="3" t="s">
        <v>29</v>
      </c>
      <c r="N7062" s="3" t="s">
        <v>8118</v>
      </c>
      <c r="O7062" s="96" t="s">
        <v>28</v>
      </c>
      <c r="P7062" s="96" t="s">
        <v>455</v>
      </c>
      <c r="Q7062" s="96" t="s">
        <v>32</v>
      </c>
      <c r="R7062" s="96"/>
    </row>
    <row r="7063" spans="1:18" ht="15" customHeight="1">
      <c r="A7063" s="5" t="s">
        <v>26499</v>
      </c>
      <c r="B7063" s="3" t="s">
        <v>26500</v>
      </c>
      <c r="C7063" s="3" t="s">
        <v>26501</v>
      </c>
      <c r="D7063" s="3"/>
      <c r="E7063" s="3"/>
      <c r="F7063" s="3" t="s">
        <v>1608</v>
      </c>
      <c r="G7063" s="3" t="s">
        <v>10524</v>
      </c>
      <c r="H7063" s="3" t="s">
        <v>28</v>
      </c>
      <c r="I7063" s="3" t="s">
        <v>8109</v>
      </c>
      <c r="J7063" s="1" t="s">
        <v>213</v>
      </c>
      <c r="K7063" s="7" t="s">
        <v>27</v>
      </c>
      <c r="L7063" s="3" t="s">
        <v>28</v>
      </c>
      <c r="M7063" s="3" t="s">
        <v>28</v>
      </c>
      <c r="N7063" s="3" t="s">
        <v>4960</v>
      </c>
      <c r="O7063" s="96" t="s">
        <v>28</v>
      </c>
      <c r="P7063" s="96" t="s">
        <v>2675</v>
      </c>
      <c r="Q7063" s="96" t="s">
        <v>32</v>
      </c>
      <c r="R7063" s="96"/>
    </row>
    <row r="7064" spans="1:18" ht="15" customHeight="1">
      <c r="A7064" s="5" t="s">
        <v>26502</v>
      </c>
      <c r="B7064" s="3" t="s">
        <v>26503</v>
      </c>
      <c r="C7064" s="3" t="s">
        <v>26504</v>
      </c>
      <c r="D7064" s="3" t="s">
        <v>26505</v>
      </c>
      <c r="E7064" s="3"/>
      <c r="F7064" s="3" t="s">
        <v>22</v>
      </c>
      <c r="G7064" s="3" t="s">
        <v>65</v>
      </c>
      <c r="H7064" s="3" t="s">
        <v>24</v>
      </c>
      <c r="I7064" s="3" t="s">
        <v>8109</v>
      </c>
      <c r="J7064" s="1" t="s">
        <v>37</v>
      </c>
      <c r="K7064" s="7" t="s">
        <v>27</v>
      </c>
      <c r="L7064" s="3" t="s">
        <v>28</v>
      </c>
      <c r="M7064" s="3" t="s">
        <v>28</v>
      </c>
      <c r="N7064" s="3" t="s">
        <v>4960</v>
      </c>
      <c r="O7064" s="96" t="s">
        <v>28</v>
      </c>
      <c r="P7064" s="96" t="s">
        <v>2675</v>
      </c>
      <c r="Q7064" s="96" t="s">
        <v>32</v>
      </c>
      <c r="R7064" s="96"/>
    </row>
    <row r="7065" spans="1:18" ht="15" customHeight="1">
      <c r="A7065" s="5" t="s">
        <v>26506</v>
      </c>
      <c r="B7065" s="3" t="s">
        <v>26507</v>
      </c>
      <c r="C7065" s="3" t="s">
        <v>26508</v>
      </c>
      <c r="D7065" s="3" t="s">
        <v>26509</v>
      </c>
      <c r="E7065" s="3"/>
      <c r="F7065" s="3" t="s">
        <v>83</v>
      </c>
      <c r="G7065" s="3" t="s">
        <v>65</v>
      </c>
      <c r="H7065" s="3" t="s">
        <v>29</v>
      </c>
      <c r="I7065" s="3" t="s">
        <v>8109</v>
      </c>
      <c r="J7065" s="1" t="s">
        <v>213</v>
      </c>
      <c r="K7065" s="7" t="s">
        <v>27</v>
      </c>
      <c r="L7065" s="3" t="s">
        <v>28</v>
      </c>
      <c r="M7065" s="3" t="s">
        <v>29</v>
      </c>
      <c r="N7065" s="3" t="s">
        <v>8118</v>
      </c>
      <c r="O7065" s="96" t="s">
        <v>28</v>
      </c>
      <c r="P7065" s="96" t="s">
        <v>1396</v>
      </c>
      <c r="Q7065" s="96" t="s">
        <v>32</v>
      </c>
      <c r="R7065" s="96"/>
    </row>
    <row r="7066" spans="1:18" ht="15" customHeight="1">
      <c r="A7066" s="5" t="s">
        <v>26510</v>
      </c>
      <c r="B7066" s="3" t="s">
        <v>26511</v>
      </c>
      <c r="C7066" s="3" t="s">
        <v>26512</v>
      </c>
      <c r="D7066" s="3" t="s">
        <v>26513</v>
      </c>
      <c r="E7066" s="3"/>
      <c r="F7066" s="3" t="s">
        <v>83</v>
      </c>
      <c r="G7066" s="3" t="s">
        <v>65</v>
      </c>
      <c r="H7066" s="3" t="s">
        <v>29</v>
      </c>
      <c r="I7066" s="3" t="s">
        <v>8109</v>
      </c>
      <c r="J7066" s="1" t="s">
        <v>37</v>
      </c>
      <c r="K7066" s="7" t="s">
        <v>27</v>
      </c>
      <c r="L7066" s="3" t="s">
        <v>28</v>
      </c>
      <c r="M7066" s="3" t="s">
        <v>29</v>
      </c>
      <c r="N7066" s="3" t="s">
        <v>8118</v>
      </c>
      <c r="O7066" s="96" t="s">
        <v>28</v>
      </c>
      <c r="P7066" s="96" t="s">
        <v>521</v>
      </c>
      <c r="Q7066" s="96" t="s">
        <v>32</v>
      </c>
      <c r="R7066" s="96"/>
    </row>
    <row r="7067" spans="1:18" ht="15" customHeight="1">
      <c r="A7067" s="5" t="s">
        <v>26514</v>
      </c>
      <c r="B7067" s="3" t="s">
        <v>26515</v>
      </c>
      <c r="C7067" s="3" t="s">
        <v>26516</v>
      </c>
      <c r="D7067" s="3"/>
      <c r="E7067" s="3"/>
      <c r="F7067" s="3" t="s">
        <v>1608</v>
      </c>
      <c r="G7067" s="3" t="s">
        <v>10524</v>
      </c>
      <c r="H7067" s="3" t="s">
        <v>29</v>
      </c>
      <c r="I7067" s="3" t="s">
        <v>8109</v>
      </c>
      <c r="J7067" s="1" t="s">
        <v>37</v>
      </c>
      <c r="K7067" s="7" t="s">
        <v>27</v>
      </c>
      <c r="L7067" s="3" t="s">
        <v>28</v>
      </c>
      <c r="M7067" s="3" t="s">
        <v>28</v>
      </c>
      <c r="N7067" s="3" t="s">
        <v>4960</v>
      </c>
      <c r="O7067" s="96" t="s">
        <v>28</v>
      </c>
      <c r="P7067" s="96" t="s">
        <v>2675</v>
      </c>
      <c r="Q7067" s="96" t="s">
        <v>32</v>
      </c>
      <c r="R7067" s="96"/>
    </row>
    <row r="7068" spans="1:18" ht="15" customHeight="1">
      <c r="A7068" s="5" t="s">
        <v>26517</v>
      </c>
      <c r="B7068" s="3" t="s">
        <v>26518</v>
      </c>
      <c r="C7068" s="3" t="s">
        <v>26519</v>
      </c>
      <c r="D7068" s="3" t="s">
        <v>26520</v>
      </c>
      <c r="E7068" s="3"/>
      <c r="F7068" s="3" t="s">
        <v>1608</v>
      </c>
      <c r="G7068" s="3" t="s">
        <v>10524</v>
      </c>
      <c r="H7068" s="3" t="s">
        <v>28</v>
      </c>
      <c r="I7068" s="3" t="s">
        <v>8109</v>
      </c>
      <c r="J7068" s="1" t="s">
        <v>37</v>
      </c>
      <c r="K7068" s="7" t="s">
        <v>27</v>
      </c>
      <c r="L7068" s="3" t="s">
        <v>28</v>
      </c>
      <c r="M7068" s="3" t="s">
        <v>28</v>
      </c>
      <c r="N7068" s="3" t="s">
        <v>4960</v>
      </c>
      <c r="O7068" s="96" t="s">
        <v>28</v>
      </c>
      <c r="P7068" s="96" t="s">
        <v>2675</v>
      </c>
      <c r="Q7068" s="96" t="s">
        <v>32</v>
      </c>
      <c r="R7068" s="96"/>
    </row>
    <row r="7069" spans="1:18" ht="15" customHeight="1">
      <c r="A7069" s="5" t="s">
        <v>26521</v>
      </c>
      <c r="B7069" s="3" t="s">
        <v>26522</v>
      </c>
      <c r="C7069" s="3" t="s">
        <v>26523</v>
      </c>
      <c r="D7069" s="3"/>
      <c r="E7069" s="3"/>
      <c r="F7069" s="3" t="s">
        <v>1608</v>
      </c>
      <c r="G7069" s="3" t="s">
        <v>16608</v>
      </c>
      <c r="H7069" s="3" t="s">
        <v>29</v>
      </c>
      <c r="I7069" s="3" t="s">
        <v>8109</v>
      </c>
      <c r="J7069" s="1" t="s">
        <v>26</v>
      </c>
      <c r="K7069" s="7" t="s">
        <v>27</v>
      </c>
      <c r="L7069" s="3" t="s">
        <v>28</v>
      </c>
      <c r="M7069" s="3" t="s">
        <v>28</v>
      </c>
      <c r="N7069" s="3" t="s">
        <v>4960</v>
      </c>
      <c r="O7069" s="96" t="s">
        <v>28</v>
      </c>
      <c r="P7069" s="96" t="s">
        <v>2675</v>
      </c>
      <c r="Q7069" s="96" t="s">
        <v>32</v>
      </c>
      <c r="R7069" s="96"/>
    </row>
    <row r="7070" spans="1:18" ht="15" customHeight="1">
      <c r="A7070" s="5" t="s">
        <v>26524</v>
      </c>
      <c r="B7070" s="3" t="s">
        <v>26525</v>
      </c>
      <c r="C7070" s="3"/>
      <c r="D7070" s="3" t="s">
        <v>26526</v>
      </c>
      <c r="E7070" s="3"/>
      <c r="F7070" s="3" t="s">
        <v>1608</v>
      </c>
      <c r="G7070" s="3" t="s">
        <v>10524</v>
      </c>
      <c r="H7070" s="3" t="s">
        <v>28</v>
      </c>
      <c r="I7070" s="3" t="s">
        <v>8109</v>
      </c>
      <c r="J7070" s="1" t="s">
        <v>26</v>
      </c>
      <c r="K7070" s="7" t="s">
        <v>27</v>
      </c>
      <c r="L7070" s="3" t="s">
        <v>28</v>
      </c>
      <c r="M7070" s="3" t="s">
        <v>28</v>
      </c>
      <c r="N7070" s="3" t="s">
        <v>4960</v>
      </c>
      <c r="O7070" s="96" t="s">
        <v>28</v>
      </c>
      <c r="P7070" s="96" t="s">
        <v>2675</v>
      </c>
      <c r="Q7070" s="96" t="s">
        <v>32</v>
      </c>
      <c r="R7070" s="96"/>
    </row>
    <row r="7071" spans="1:18" ht="15" customHeight="1">
      <c r="A7071" s="5" t="s">
        <v>26527</v>
      </c>
      <c r="B7071" s="3" t="s">
        <v>26528</v>
      </c>
      <c r="C7071" s="3" t="s">
        <v>26529</v>
      </c>
      <c r="D7071" s="3"/>
      <c r="E7071" s="3"/>
      <c r="F7071" s="3" t="s">
        <v>22</v>
      </c>
      <c r="G7071" s="3" t="s">
        <v>23</v>
      </c>
      <c r="H7071" s="3" t="s">
        <v>24</v>
      </c>
      <c r="I7071" s="3" t="s">
        <v>8109</v>
      </c>
      <c r="J7071" s="1" t="s">
        <v>37</v>
      </c>
      <c r="K7071" s="7" t="s">
        <v>27</v>
      </c>
      <c r="L7071" s="3" t="s">
        <v>28</v>
      </c>
      <c r="M7071" s="3" t="s">
        <v>28</v>
      </c>
      <c r="N7071" s="3" t="s">
        <v>4960</v>
      </c>
      <c r="O7071" s="96" t="s">
        <v>29</v>
      </c>
      <c r="P7071" s="96" t="s">
        <v>2675</v>
      </c>
      <c r="Q7071" s="96" t="s">
        <v>8483</v>
      </c>
      <c r="R7071" s="96"/>
    </row>
    <row r="7072" spans="1:18" ht="15" customHeight="1">
      <c r="A7072" s="5" t="s">
        <v>26530</v>
      </c>
      <c r="B7072" s="3" t="s">
        <v>26531</v>
      </c>
      <c r="C7072" s="3" t="s">
        <v>26532</v>
      </c>
      <c r="D7072" s="3" t="s">
        <v>26533</v>
      </c>
      <c r="E7072" s="3"/>
      <c r="F7072" s="3" t="s">
        <v>22</v>
      </c>
      <c r="G7072" s="3" t="s">
        <v>60</v>
      </c>
      <c r="H7072" s="3" t="s">
        <v>24</v>
      </c>
      <c r="I7072" s="3" t="s">
        <v>8109</v>
      </c>
      <c r="J7072" s="1" t="s">
        <v>213</v>
      </c>
      <c r="K7072" s="7" t="s">
        <v>27</v>
      </c>
      <c r="L7072" s="3" t="s">
        <v>28</v>
      </c>
      <c r="M7072" s="3" t="s">
        <v>28</v>
      </c>
      <c r="N7072" s="3" t="s">
        <v>8130</v>
      </c>
      <c r="O7072" s="96" t="s">
        <v>29</v>
      </c>
      <c r="P7072" s="96" t="s">
        <v>122</v>
      </c>
      <c r="Q7072" s="96" t="s">
        <v>8483</v>
      </c>
      <c r="R7072" s="96"/>
    </row>
    <row r="7073" spans="1:18" ht="15" customHeight="1">
      <c r="A7073" s="5" t="s">
        <v>26534</v>
      </c>
      <c r="B7073" s="3" t="s">
        <v>26535</v>
      </c>
      <c r="C7073" s="3" t="s">
        <v>26536</v>
      </c>
      <c r="D7073" s="3" t="s">
        <v>26537</v>
      </c>
      <c r="E7073" s="3"/>
      <c r="F7073" s="3" t="s">
        <v>359</v>
      </c>
      <c r="G7073" s="3" t="s">
        <v>60</v>
      </c>
      <c r="H7073" s="3" t="s">
        <v>28</v>
      </c>
      <c r="I7073" s="3" t="s">
        <v>8109</v>
      </c>
      <c r="J7073" s="1" t="s">
        <v>213</v>
      </c>
      <c r="K7073" s="7" t="s">
        <v>27</v>
      </c>
      <c r="L7073" s="3" t="s">
        <v>28</v>
      </c>
      <c r="M7073" s="3" t="s">
        <v>29</v>
      </c>
      <c r="N7073" s="3" t="s">
        <v>8130</v>
      </c>
      <c r="O7073" s="96" t="s">
        <v>28</v>
      </c>
      <c r="P7073" s="96" t="s">
        <v>31</v>
      </c>
      <c r="Q7073" s="96" t="s">
        <v>32</v>
      </c>
      <c r="R7073" s="96" t="s">
        <v>144</v>
      </c>
    </row>
    <row r="7074" spans="1:18" ht="15" customHeight="1">
      <c r="A7074" s="5" t="s">
        <v>26538</v>
      </c>
      <c r="B7074" s="3" t="s">
        <v>26539</v>
      </c>
      <c r="C7074" s="3" t="s">
        <v>26540</v>
      </c>
      <c r="D7074" s="3"/>
      <c r="E7074" s="3"/>
      <c r="F7074" s="3" t="s">
        <v>1608</v>
      </c>
      <c r="G7074" s="3" t="s">
        <v>16608</v>
      </c>
      <c r="H7074" s="3" t="s">
        <v>28</v>
      </c>
      <c r="I7074" s="3" t="s">
        <v>8109</v>
      </c>
      <c r="J7074" s="1" t="s">
        <v>213</v>
      </c>
      <c r="K7074" s="7" t="s">
        <v>27</v>
      </c>
      <c r="L7074" s="3" t="s">
        <v>28</v>
      </c>
      <c r="M7074" s="3" t="s">
        <v>28</v>
      </c>
      <c r="N7074" s="3" t="s">
        <v>4960</v>
      </c>
      <c r="O7074" s="96" t="s">
        <v>28</v>
      </c>
      <c r="P7074" s="96" t="s">
        <v>31</v>
      </c>
      <c r="Q7074" s="96" t="s">
        <v>32</v>
      </c>
      <c r="R7074" s="96"/>
    </row>
    <row r="7075" spans="1:18" ht="15" customHeight="1">
      <c r="A7075" s="5" t="s">
        <v>26541</v>
      </c>
      <c r="B7075" s="3" t="s">
        <v>26542</v>
      </c>
      <c r="C7075" s="3" t="s">
        <v>26543</v>
      </c>
      <c r="D7075" s="3"/>
      <c r="E7075" s="3"/>
      <c r="F7075" s="3" t="s">
        <v>1608</v>
      </c>
      <c r="G7075" s="3" t="s">
        <v>16608</v>
      </c>
      <c r="H7075" s="3" t="s">
        <v>29</v>
      </c>
      <c r="I7075" s="3" t="s">
        <v>8109</v>
      </c>
      <c r="J7075" s="1" t="s">
        <v>37</v>
      </c>
      <c r="K7075" s="7" t="s">
        <v>27</v>
      </c>
      <c r="L7075" s="3" t="s">
        <v>28</v>
      </c>
      <c r="M7075" s="3" t="s">
        <v>28</v>
      </c>
      <c r="N7075" s="3" t="s">
        <v>4960</v>
      </c>
      <c r="O7075" s="96" t="s">
        <v>28</v>
      </c>
      <c r="P7075" s="96" t="s">
        <v>2675</v>
      </c>
      <c r="Q7075" s="96" t="s">
        <v>32</v>
      </c>
      <c r="R7075" s="96"/>
    </row>
    <row r="7076" spans="1:18" ht="15" customHeight="1">
      <c r="A7076" s="5" t="s">
        <v>26544</v>
      </c>
      <c r="B7076" s="3" t="s">
        <v>26545</v>
      </c>
      <c r="C7076" s="3"/>
      <c r="D7076" s="3" t="s">
        <v>26546</v>
      </c>
      <c r="E7076" s="3" t="s">
        <v>26547</v>
      </c>
      <c r="F7076" s="3" t="s">
        <v>22</v>
      </c>
      <c r="G7076" s="3" t="s">
        <v>60</v>
      </c>
      <c r="H7076" s="3" t="s">
        <v>24</v>
      </c>
      <c r="I7076" s="3" t="s">
        <v>8109</v>
      </c>
      <c r="J7076" s="1" t="s">
        <v>37</v>
      </c>
      <c r="K7076" s="7" t="s">
        <v>27</v>
      </c>
      <c r="L7076" s="3" t="s">
        <v>28</v>
      </c>
      <c r="M7076" s="3" t="s">
        <v>28</v>
      </c>
      <c r="N7076" s="3" t="s">
        <v>4960</v>
      </c>
      <c r="O7076" s="96" t="s">
        <v>28</v>
      </c>
      <c r="P7076" s="96" t="s">
        <v>521</v>
      </c>
      <c r="Q7076" s="96" t="s">
        <v>32</v>
      </c>
      <c r="R7076" s="96"/>
    </row>
    <row r="7077" spans="1:18" ht="15" customHeight="1">
      <c r="A7077" s="5" t="s">
        <v>26548</v>
      </c>
      <c r="B7077" s="3" t="s">
        <v>26549</v>
      </c>
      <c r="C7077" s="3" t="s">
        <v>26550</v>
      </c>
      <c r="D7077" s="3"/>
      <c r="E7077" s="3"/>
      <c r="F7077" s="3" t="s">
        <v>22</v>
      </c>
      <c r="G7077" s="3" t="s">
        <v>65</v>
      </c>
      <c r="H7077" s="3" t="s">
        <v>24</v>
      </c>
      <c r="I7077" s="3" t="s">
        <v>8109</v>
      </c>
      <c r="J7077" s="1" t="s">
        <v>37</v>
      </c>
      <c r="K7077" s="7" t="s">
        <v>27</v>
      </c>
      <c r="L7077" s="3" t="s">
        <v>28</v>
      </c>
      <c r="M7077" s="3" t="s">
        <v>28</v>
      </c>
      <c r="N7077" s="3" t="s">
        <v>4960</v>
      </c>
      <c r="O7077" s="96" t="s">
        <v>28</v>
      </c>
      <c r="P7077" s="96" t="s">
        <v>2675</v>
      </c>
      <c r="Q7077" s="96" t="s">
        <v>32</v>
      </c>
      <c r="R7077" s="96"/>
    </row>
    <row r="7078" spans="1:18" ht="15" customHeight="1">
      <c r="A7078" s="5" t="s">
        <v>26551</v>
      </c>
      <c r="B7078" s="3" t="s">
        <v>26552</v>
      </c>
      <c r="C7078" s="3" t="s">
        <v>26553</v>
      </c>
      <c r="D7078" s="3"/>
      <c r="E7078" s="3"/>
      <c r="F7078" s="3" t="s">
        <v>22</v>
      </c>
      <c r="G7078" s="3" t="s">
        <v>23</v>
      </c>
      <c r="H7078" s="3" t="s">
        <v>24</v>
      </c>
      <c r="I7078" s="3" t="s">
        <v>8109</v>
      </c>
      <c r="J7078" s="1" t="s">
        <v>37</v>
      </c>
      <c r="K7078" s="7" t="s">
        <v>27</v>
      </c>
      <c r="L7078" s="3" t="s">
        <v>28</v>
      </c>
      <c r="M7078" s="3" t="s">
        <v>29</v>
      </c>
      <c r="N7078" s="3" t="s">
        <v>4960</v>
      </c>
      <c r="O7078" s="96" t="s">
        <v>28</v>
      </c>
      <c r="P7078" s="96" t="s">
        <v>31</v>
      </c>
      <c r="Q7078" s="96" t="s">
        <v>32</v>
      </c>
      <c r="R7078" s="96"/>
    </row>
    <row r="7079" spans="1:18" ht="15" customHeight="1">
      <c r="A7079" s="5" t="s">
        <v>26554</v>
      </c>
      <c r="B7079" s="3" t="s">
        <v>26555</v>
      </c>
      <c r="C7079" s="3" t="s">
        <v>26556</v>
      </c>
      <c r="D7079" s="3"/>
      <c r="E7079" s="3"/>
      <c r="F7079" s="3" t="s">
        <v>212</v>
      </c>
      <c r="G7079" s="3" t="s">
        <v>23</v>
      </c>
      <c r="H7079" s="3" t="s">
        <v>28</v>
      </c>
      <c r="I7079" s="3" t="s">
        <v>8109</v>
      </c>
      <c r="J7079" s="1" t="s">
        <v>37</v>
      </c>
      <c r="K7079" s="7" t="s">
        <v>27</v>
      </c>
      <c r="L7079" s="3" t="s">
        <v>28</v>
      </c>
      <c r="M7079" s="3" t="s">
        <v>29</v>
      </c>
      <c r="N7079" s="3" t="s">
        <v>4960</v>
      </c>
      <c r="O7079" s="96" t="s">
        <v>28</v>
      </c>
      <c r="P7079" s="96" t="s">
        <v>31</v>
      </c>
      <c r="Q7079" s="96" t="s">
        <v>32</v>
      </c>
      <c r="R7079" s="96"/>
    </row>
    <row r="7080" spans="1:18" ht="15" customHeight="1">
      <c r="A7080" s="5" t="s">
        <v>26557</v>
      </c>
      <c r="B7080" s="3" t="s">
        <v>26558</v>
      </c>
      <c r="C7080" s="3"/>
      <c r="D7080" s="3" t="s">
        <v>26559</v>
      </c>
      <c r="E7080" s="3"/>
      <c r="F7080" s="3" t="s">
        <v>1608</v>
      </c>
      <c r="G7080" s="3" t="s">
        <v>10524</v>
      </c>
      <c r="H7080" s="3" t="s">
        <v>28</v>
      </c>
      <c r="I7080" s="3" t="s">
        <v>8109</v>
      </c>
      <c r="J7080" s="1" t="s">
        <v>37</v>
      </c>
      <c r="K7080" s="7" t="s">
        <v>27</v>
      </c>
      <c r="L7080" s="3" t="s">
        <v>28</v>
      </c>
      <c r="M7080" s="3" t="s">
        <v>28</v>
      </c>
      <c r="N7080" s="3" t="s">
        <v>4960</v>
      </c>
      <c r="O7080" s="96" t="s">
        <v>28</v>
      </c>
      <c r="P7080" s="96" t="s">
        <v>2675</v>
      </c>
      <c r="Q7080" s="96" t="s">
        <v>32</v>
      </c>
      <c r="R7080" s="96"/>
    </row>
    <row r="7081" spans="1:18" ht="15" customHeight="1">
      <c r="A7081" s="5" t="s">
        <v>26560</v>
      </c>
      <c r="B7081" s="3" t="s">
        <v>26561</v>
      </c>
      <c r="C7081" s="3" t="s">
        <v>26562</v>
      </c>
      <c r="D7081" s="3"/>
      <c r="E7081" s="3"/>
      <c r="F7081" s="3" t="s">
        <v>22</v>
      </c>
      <c r="G7081" s="3" t="s">
        <v>60</v>
      </c>
      <c r="H7081" s="3" t="s">
        <v>24</v>
      </c>
      <c r="I7081" s="3" t="s">
        <v>8109</v>
      </c>
      <c r="J7081" s="1" t="s">
        <v>37</v>
      </c>
      <c r="K7081" s="7" t="s">
        <v>27</v>
      </c>
      <c r="L7081" s="3" t="s">
        <v>28</v>
      </c>
      <c r="M7081" s="3" t="s">
        <v>28</v>
      </c>
      <c r="N7081" s="3" t="s">
        <v>4960</v>
      </c>
      <c r="O7081" s="96" t="s">
        <v>28</v>
      </c>
      <c r="P7081" s="96" t="s">
        <v>2675</v>
      </c>
      <c r="Q7081" s="96" t="s">
        <v>32</v>
      </c>
      <c r="R7081" s="96"/>
    </row>
    <row r="7082" spans="1:18" ht="15" customHeight="1">
      <c r="A7082" s="5" t="s">
        <v>26563</v>
      </c>
      <c r="B7082" s="3" t="s">
        <v>26564</v>
      </c>
      <c r="C7082" s="3" t="s">
        <v>26565</v>
      </c>
      <c r="D7082" s="3" t="s">
        <v>26566</v>
      </c>
      <c r="E7082" s="3"/>
      <c r="F7082" s="3" t="s">
        <v>22</v>
      </c>
      <c r="G7082" s="3" t="s">
        <v>23</v>
      </c>
      <c r="H7082" s="3" t="s">
        <v>24</v>
      </c>
      <c r="I7082" s="3" t="s">
        <v>8109</v>
      </c>
      <c r="J7082" s="1" t="s">
        <v>37</v>
      </c>
      <c r="K7082" s="7" t="s">
        <v>27</v>
      </c>
      <c r="L7082" s="3" t="s">
        <v>28</v>
      </c>
      <c r="M7082" s="3" t="s">
        <v>29</v>
      </c>
      <c r="N7082" s="3" t="s">
        <v>4960</v>
      </c>
      <c r="O7082" s="96" t="s">
        <v>28</v>
      </c>
      <c r="P7082" s="96" t="s">
        <v>31</v>
      </c>
      <c r="Q7082" s="96" t="s">
        <v>32</v>
      </c>
      <c r="R7082" s="96"/>
    </row>
    <row r="7083" spans="1:18" ht="15" customHeight="1">
      <c r="A7083" s="5" t="s">
        <v>26567</v>
      </c>
      <c r="B7083" s="3" t="s">
        <v>26568</v>
      </c>
      <c r="C7083" s="3" t="s">
        <v>26569</v>
      </c>
      <c r="D7083" s="3" t="s">
        <v>26570</v>
      </c>
      <c r="E7083" s="3"/>
      <c r="F7083" s="3" t="s">
        <v>212</v>
      </c>
      <c r="G7083" s="3" t="s">
        <v>60</v>
      </c>
      <c r="H7083" s="3" t="s">
        <v>28</v>
      </c>
      <c r="I7083" s="3" t="s">
        <v>8109</v>
      </c>
      <c r="J7083" s="1" t="s">
        <v>230</v>
      </c>
      <c r="K7083" s="7" t="s">
        <v>27</v>
      </c>
      <c r="L7083" s="3" t="s">
        <v>28</v>
      </c>
      <c r="M7083" s="3" t="s">
        <v>29</v>
      </c>
      <c r="N7083" s="3" t="s">
        <v>4960</v>
      </c>
      <c r="O7083" s="96" t="s">
        <v>28</v>
      </c>
      <c r="P7083" s="96" t="s">
        <v>31</v>
      </c>
      <c r="Q7083" s="96" t="s">
        <v>32</v>
      </c>
      <c r="R7083" s="96"/>
    </row>
    <row r="7084" spans="1:18" ht="15" customHeight="1">
      <c r="A7084" s="5" t="s">
        <v>26571</v>
      </c>
      <c r="B7084" s="3" t="s">
        <v>26572</v>
      </c>
      <c r="C7084" s="3" t="s">
        <v>26573</v>
      </c>
      <c r="D7084" s="3"/>
      <c r="E7084" s="3"/>
      <c r="F7084" s="3" t="s">
        <v>22</v>
      </c>
      <c r="G7084" s="3" t="s">
        <v>23</v>
      </c>
      <c r="H7084" s="3" t="s">
        <v>24</v>
      </c>
      <c r="I7084" s="3" t="s">
        <v>8109</v>
      </c>
      <c r="J7084" s="1" t="s">
        <v>26</v>
      </c>
      <c r="K7084" s="7" t="s">
        <v>27</v>
      </c>
      <c r="L7084" s="3" t="s">
        <v>28</v>
      </c>
      <c r="M7084" s="3" t="s">
        <v>29</v>
      </c>
      <c r="N7084" s="3" t="s">
        <v>4960</v>
      </c>
      <c r="O7084" s="96" t="s">
        <v>28</v>
      </c>
      <c r="P7084" s="96" t="s">
        <v>31</v>
      </c>
      <c r="Q7084" s="96" t="s">
        <v>32</v>
      </c>
      <c r="R7084" s="96"/>
    </row>
    <row r="7085" spans="1:18" ht="15" customHeight="1">
      <c r="A7085" s="5" t="s">
        <v>26574</v>
      </c>
      <c r="B7085" s="3" t="s">
        <v>26575</v>
      </c>
      <c r="C7085" s="3" t="s">
        <v>26576</v>
      </c>
      <c r="D7085" s="3"/>
      <c r="E7085" s="3"/>
      <c r="F7085" s="3" t="s">
        <v>1608</v>
      </c>
      <c r="G7085" s="3" t="s">
        <v>16608</v>
      </c>
      <c r="H7085" s="3" t="s">
        <v>29</v>
      </c>
      <c r="I7085" s="3" t="s">
        <v>8109</v>
      </c>
      <c r="J7085" s="1" t="s">
        <v>37</v>
      </c>
      <c r="K7085" s="7" t="s">
        <v>27</v>
      </c>
      <c r="L7085" s="3" t="s">
        <v>28</v>
      </c>
      <c r="M7085" s="3" t="s">
        <v>28</v>
      </c>
      <c r="N7085" s="3" t="s">
        <v>4960</v>
      </c>
      <c r="O7085" s="96" t="s">
        <v>28</v>
      </c>
      <c r="P7085" s="96" t="s">
        <v>2675</v>
      </c>
      <c r="Q7085" s="96" t="s">
        <v>32</v>
      </c>
      <c r="R7085" s="96"/>
    </row>
    <row r="7086" spans="1:18" ht="15" customHeight="1">
      <c r="A7086" s="5" t="s">
        <v>26577</v>
      </c>
      <c r="B7086" s="3" t="s">
        <v>26578</v>
      </c>
      <c r="C7086" s="3" t="s">
        <v>26579</v>
      </c>
      <c r="D7086" s="3" t="s">
        <v>26580</v>
      </c>
      <c r="E7086" s="3"/>
      <c r="F7086" s="3" t="s">
        <v>22</v>
      </c>
      <c r="G7086" s="3" t="s">
        <v>23</v>
      </c>
      <c r="H7086" s="3" t="s">
        <v>24</v>
      </c>
      <c r="I7086" s="3" t="s">
        <v>8109</v>
      </c>
      <c r="J7086" s="1" t="s">
        <v>37</v>
      </c>
      <c r="K7086" s="7" t="s">
        <v>27</v>
      </c>
      <c r="L7086" s="3" t="s">
        <v>28</v>
      </c>
      <c r="M7086" s="3" t="s">
        <v>28</v>
      </c>
      <c r="N7086" s="3" t="s">
        <v>8118</v>
      </c>
      <c r="O7086" s="96" t="s">
        <v>28</v>
      </c>
      <c r="P7086" s="96" t="s">
        <v>521</v>
      </c>
      <c r="Q7086" s="96" t="s">
        <v>32</v>
      </c>
      <c r="R7086" s="96"/>
    </row>
    <row r="7087" spans="1:18" ht="15" customHeight="1">
      <c r="A7087" s="5" t="s">
        <v>26581</v>
      </c>
      <c r="B7087" s="3" t="s">
        <v>26582</v>
      </c>
      <c r="C7087" s="3" t="s">
        <v>26583</v>
      </c>
      <c r="D7087" s="3" t="s">
        <v>26584</v>
      </c>
      <c r="E7087" s="3"/>
      <c r="F7087" s="3" t="s">
        <v>22</v>
      </c>
      <c r="G7087" s="3" t="s">
        <v>65</v>
      </c>
      <c r="H7087" s="3" t="s">
        <v>24</v>
      </c>
      <c r="I7087" s="3" t="s">
        <v>8109</v>
      </c>
      <c r="J7087" s="1" t="s">
        <v>37</v>
      </c>
      <c r="K7087" s="7" t="s">
        <v>27</v>
      </c>
      <c r="L7087" s="3" t="s">
        <v>28</v>
      </c>
      <c r="M7087" s="3" t="s">
        <v>28</v>
      </c>
      <c r="N7087" s="3" t="s">
        <v>8118</v>
      </c>
      <c r="O7087" s="96" t="s">
        <v>28</v>
      </c>
      <c r="P7087" s="96" t="s">
        <v>3107</v>
      </c>
      <c r="Q7087" s="96" t="s">
        <v>32</v>
      </c>
      <c r="R7087" s="96"/>
    </row>
    <row r="7088" spans="1:18" ht="15" customHeight="1">
      <c r="A7088" s="5" t="s">
        <v>26585</v>
      </c>
      <c r="B7088" s="3" t="s">
        <v>26586</v>
      </c>
      <c r="C7088" s="3" t="s">
        <v>26587</v>
      </c>
      <c r="D7088" s="3" t="s">
        <v>26588</v>
      </c>
      <c r="E7088" s="3"/>
      <c r="F7088" s="3" t="s">
        <v>22</v>
      </c>
      <c r="G7088" s="3" t="s">
        <v>23</v>
      </c>
      <c r="H7088" s="3" t="s">
        <v>24</v>
      </c>
      <c r="I7088" s="3" t="s">
        <v>8109</v>
      </c>
      <c r="J7088" s="1" t="s">
        <v>37</v>
      </c>
      <c r="K7088" s="7" t="s">
        <v>27</v>
      </c>
      <c r="L7088" s="3" t="s">
        <v>28</v>
      </c>
      <c r="M7088" s="3" t="s">
        <v>29</v>
      </c>
      <c r="N7088" s="3" t="s">
        <v>8118</v>
      </c>
      <c r="O7088" s="96" t="s">
        <v>28</v>
      </c>
      <c r="P7088" s="96" t="s">
        <v>1396</v>
      </c>
      <c r="Q7088" s="96" t="s">
        <v>32</v>
      </c>
      <c r="R7088" s="96"/>
    </row>
    <row r="7089" spans="1:18" ht="15" customHeight="1">
      <c r="A7089" s="5" t="s">
        <v>26589</v>
      </c>
      <c r="B7089" s="3" t="s">
        <v>26590</v>
      </c>
      <c r="C7089" s="3" t="s">
        <v>26591</v>
      </c>
      <c r="D7089" s="3" t="s">
        <v>26592</v>
      </c>
      <c r="E7089" s="3" t="s">
        <v>26593</v>
      </c>
      <c r="F7089" s="3" t="s">
        <v>22</v>
      </c>
      <c r="G7089" s="3" t="s">
        <v>2772</v>
      </c>
      <c r="H7089" s="3" t="s">
        <v>24</v>
      </c>
      <c r="I7089" s="3" t="s">
        <v>8109</v>
      </c>
      <c r="J7089" s="1" t="s">
        <v>230</v>
      </c>
      <c r="K7089" s="7" t="s">
        <v>27</v>
      </c>
      <c r="L7089" s="3" t="s">
        <v>28</v>
      </c>
      <c r="M7089" s="3" t="s">
        <v>28</v>
      </c>
      <c r="N7089" s="3" t="s">
        <v>4960</v>
      </c>
      <c r="O7089" s="96" t="s">
        <v>28</v>
      </c>
      <c r="P7089" s="96" t="s">
        <v>2675</v>
      </c>
      <c r="Q7089" s="96" t="s">
        <v>32</v>
      </c>
      <c r="R7089" s="96"/>
    </row>
    <row r="7090" spans="1:18" ht="15" customHeight="1">
      <c r="A7090" s="5" t="s">
        <v>26594</v>
      </c>
      <c r="B7090" s="3" t="s">
        <v>26595</v>
      </c>
      <c r="C7090" s="3" t="s">
        <v>26596</v>
      </c>
      <c r="D7090" s="3"/>
      <c r="E7090" s="3"/>
      <c r="F7090" s="3" t="s">
        <v>22</v>
      </c>
      <c r="G7090" s="3" t="s">
        <v>65</v>
      </c>
      <c r="H7090" s="3" t="s">
        <v>24</v>
      </c>
      <c r="I7090" s="3" t="s">
        <v>8109</v>
      </c>
      <c r="J7090" s="1" t="s">
        <v>37</v>
      </c>
      <c r="K7090" s="7" t="s">
        <v>27</v>
      </c>
      <c r="L7090" s="3" t="s">
        <v>29</v>
      </c>
      <c r="M7090" s="3" t="s">
        <v>29</v>
      </c>
      <c r="N7090" s="3" t="s">
        <v>4960</v>
      </c>
      <c r="O7090" s="96" t="s">
        <v>28</v>
      </c>
      <c r="P7090" s="96" t="s">
        <v>31</v>
      </c>
      <c r="Q7090" s="96" t="s">
        <v>32</v>
      </c>
      <c r="R7090" s="96"/>
    </row>
    <row r="7091" spans="1:18" ht="15" customHeight="1">
      <c r="A7091" s="5" t="s">
        <v>26597</v>
      </c>
      <c r="B7091" s="3" t="s">
        <v>26598</v>
      </c>
      <c r="C7091" s="3" t="s">
        <v>26599</v>
      </c>
      <c r="D7091" s="3" t="s">
        <v>26600</v>
      </c>
      <c r="E7091" s="3"/>
      <c r="F7091" s="3" t="s">
        <v>22</v>
      </c>
      <c r="G7091" s="3" t="s">
        <v>23</v>
      </c>
      <c r="H7091" s="3" t="s">
        <v>24</v>
      </c>
      <c r="I7091" s="3" t="s">
        <v>8109</v>
      </c>
      <c r="J7091" s="1" t="s">
        <v>37</v>
      </c>
      <c r="K7091" s="7" t="s">
        <v>27</v>
      </c>
      <c r="L7091" s="3" t="s">
        <v>28</v>
      </c>
      <c r="M7091" s="3" t="s">
        <v>28</v>
      </c>
      <c r="N7091" s="3" t="s">
        <v>8118</v>
      </c>
      <c r="O7091" s="96" t="s">
        <v>28</v>
      </c>
      <c r="P7091" s="96" t="s">
        <v>521</v>
      </c>
      <c r="Q7091" s="96" t="s">
        <v>32</v>
      </c>
      <c r="R7091" s="96"/>
    </row>
    <row r="7092" spans="1:18" ht="15" customHeight="1">
      <c r="A7092" s="5" t="s">
        <v>26601</v>
      </c>
      <c r="B7092" s="3" t="s">
        <v>26602</v>
      </c>
      <c r="C7092" s="3" t="s">
        <v>26603</v>
      </c>
      <c r="D7092" s="3"/>
      <c r="E7092" s="3"/>
      <c r="F7092" s="3" t="s">
        <v>22</v>
      </c>
      <c r="G7092" s="3" t="s">
        <v>65</v>
      </c>
      <c r="H7092" s="3" t="s">
        <v>24</v>
      </c>
      <c r="I7092" s="3" t="s">
        <v>8109</v>
      </c>
      <c r="J7092" s="1" t="s">
        <v>37</v>
      </c>
      <c r="K7092" s="7" t="s">
        <v>27</v>
      </c>
      <c r="L7092" s="3" t="s">
        <v>28</v>
      </c>
      <c r="M7092" s="3" t="s">
        <v>29</v>
      </c>
      <c r="N7092" s="3" t="s">
        <v>4960</v>
      </c>
      <c r="O7092" s="96" t="s">
        <v>28</v>
      </c>
      <c r="P7092" s="96" t="s">
        <v>31</v>
      </c>
      <c r="Q7092" s="96" t="s">
        <v>32</v>
      </c>
      <c r="R7092" s="96"/>
    </row>
    <row r="7093" spans="1:18" ht="15" customHeight="1">
      <c r="A7093" s="5" t="s">
        <v>26604</v>
      </c>
      <c r="B7093" s="3" t="s">
        <v>26605</v>
      </c>
      <c r="C7093" s="3" t="s">
        <v>26606</v>
      </c>
      <c r="D7093" s="3" t="s">
        <v>26607</v>
      </c>
      <c r="E7093" s="3"/>
      <c r="F7093" s="3" t="s">
        <v>22</v>
      </c>
      <c r="G7093" s="3" t="s">
        <v>53</v>
      </c>
      <c r="H7093" s="3" t="s">
        <v>24</v>
      </c>
      <c r="I7093" s="3" t="s">
        <v>8109</v>
      </c>
      <c r="J7093" s="1" t="s">
        <v>230</v>
      </c>
      <c r="K7093" s="7" t="s">
        <v>27</v>
      </c>
      <c r="L7093" s="3" t="s">
        <v>28</v>
      </c>
      <c r="M7093" s="3" t="s">
        <v>28</v>
      </c>
      <c r="N7093" s="3" t="s">
        <v>8118</v>
      </c>
      <c r="O7093" s="96" t="s">
        <v>28</v>
      </c>
      <c r="P7093" s="96" t="s">
        <v>3107</v>
      </c>
      <c r="Q7093" s="96" t="s">
        <v>32</v>
      </c>
      <c r="R7093" s="96"/>
    </row>
    <row r="7094" spans="1:18" ht="15" customHeight="1">
      <c r="A7094" s="5" t="s">
        <v>26608</v>
      </c>
      <c r="B7094" s="3" t="s">
        <v>26609</v>
      </c>
      <c r="C7094" s="3" t="s">
        <v>26610</v>
      </c>
      <c r="D7094" s="3" t="s">
        <v>26611</v>
      </c>
      <c r="E7094" s="3"/>
      <c r="F7094" s="3" t="s">
        <v>22</v>
      </c>
      <c r="G7094" s="3" t="s">
        <v>53</v>
      </c>
      <c r="H7094" s="3" t="s">
        <v>24</v>
      </c>
      <c r="I7094" s="3" t="s">
        <v>8109</v>
      </c>
      <c r="J7094" s="1" t="s">
        <v>37</v>
      </c>
      <c r="K7094" s="7" t="s">
        <v>27</v>
      </c>
      <c r="L7094" s="3" t="s">
        <v>28</v>
      </c>
      <c r="M7094" s="3" t="s">
        <v>28</v>
      </c>
      <c r="N7094" s="3" t="s">
        <v>8130</v>
      </c>
      <c r="O7094" s="96" t="s">
        <v>28</v>
      </c>
      <c r="P7094" s="96" t="s">
        <v>3107</v>
      </c>
      <c r="Q7094" s="96" t="s">
        <v>32</v>
      </c>
      <c r="R7094" s="96"/>
    </row>
    <row r="7095" spans="1:18" ht="15" customHeight="1">
      <c r="A7095" s="5" t="s">
        <v>26612</v>
      </c>
      <c r="B7095" s="3" t="s">
        <v>26613</v>
      </c>
      <c r="C7095" s="3" t="s">
        <v>26614</v>
      </c>
      <c r="D7095" s="3" t="s">
        <v>26615</v>
      </c>
      <c r="E7095" s="3"/>
      <c r="F7095" s="3" t="s">
        <v>22</v>
      </c>
      <c r="G7095" s="3" t="s">
        <v>53</v>
      </c>
      <c r="H7095" s="3" t="s">
        <v>24</v>
      </c>
      <c r="I7095" s="3" t="s">
        <v>8109</v>
      </c>
      <c r="J7095" s="1" t="s">
        <v>37</v>
      </c>
      <c r="K7095" s="7" t="s">
        <v>27</v>
      </c>
      <c r="L7095" s="3" t="s">
        <v>28</v>
      </c>
      <c r="M7095" s="3" t="s">
        <v>28</v>
      </c>
      <c r="N7095" s="3" t="s">
        <v>8130</v>
      </c>
      <c r="O7095" s="96" t="s">
        <v>28</v>
      </c>
      <c r="P7095" s="96" t="s">
        <v>3107</v>
      </c>
      <c r="Q7095" s="96" t="s">
        <v>32</v>
      </c>
      <c r="R7095" s="96"/>
    </row>
    <row r="7096" spans="1:18" ht="15" customHeight="1">
      <c r="A7096" s="5" t="s">
        <v>26616</v>
      </c>
      <c r="B7096" s="3" t="s">
        <v>26617</v>
      </c>
      <c r="C7096" s="3" t="s">
        <v>26618</v>
      </c>
      <c r="D7096" s="3" t="s">
        <v>26619</v>
      </c>
      <c r="E7096" s="3"/>
      <c r="F7096" s="3" t="s">
        <v>212</v>
      </c>
      <c r="G7096" s="3" t="s">
        <v>2772</v>
      </c>
      <c r="H7096" s="3" t="s">
        <v>28</v>
      </c>
      <c r="I7096" s="3" t="s">
        <v>8109</v>
      </c>
      <c r="J7096" s="1" t="s">
        <v>542</v>
      </c>
      <c r="K7096" s="7" t="s">
        <v>27</v>
      </c>
      <c r="L7096" s="3" t="s">
        <v>28</v>
      </c>
      <c r="M7096" s="3" t="s">
        <v>29</v>
      </c>
      <c r="N7096" s="3" t="s">
        <v>8118</v>
      </c>
      <c r="O7096" s="96" t="s">
        <v>28</v>
      </c>
      <c r="P7096" s="96" t="s">
        <v>1396</v>
      </c>
      <c r="Q7096" s="96" t="s">
        <v>32</v>
      </c>
      <c r="R7096" s="96"/>
    </row>
    <row r="7097" spans="1:18" ht="15" customHeight="1">
      <c r="A7097" s="5" t="s">
        <v>26620</v>
      </c>
      <c r="B7097" s="3" t="s">
        <v>26621</v>
      </c>
      <c r="C7097" s="3" t="s">
        <v>26622</v>
      </c>
      <c r="D7097" s="3"/>
      <c r="E7097" s="3"/>
      <c r="F7097" s="3" t="s">
        <v>1608</v>
      </c>
      <c r="G7097" s="3" t="s">
        <v>10524</v>
      </c>
      <c r="H7097" s="3" t="s">
        <v>28</v>
      </c>
      <c r="I7097" s="3" t="s">
        <v>8109</v>
      </c>
      <c r="J7097" s="1" t="s">
        <v>37</v>
      </c>
      <c r="K7097" s="7" t="s">
        <v>27</v>
      </c>
      <c r="L7097" s="3" t="s">
        <v>28</v>
      </c>
      <c r="M7097" s="3" t="s">
        <v>28</v>
      </c>
      <c r="N7097" s="3" t="s">
        <v>4960</v>
      </c>
      <c r="O7097" s="96" t="s">
        <v>28</v>
      </c>
      <c r="P7097" s="96" t="s">
        <v>1396</v>
      </c>
      <c r="Q7097" s="96" t="s">
        <v>32</v>
      </c>
      <c r="R7097" s="96"/>
    </row>
    <row r="7098" spans="1:18" ht="15" customHeight="1">
      <c r="A7098" s="5" t="s">
        <v>26623</v>
      </c>
      <c r="B7098" s="3" t="s">
        <v>26624</v>
      </c>
      <c r="C7098" s="3" t="s">
        <v>26625</v>
      </c>
      <c r="D7098" s="3"/>
      <c r="E7098" s="3"/>
      <c r="F7098" s="3" t="s">
        <v>22</v>
      </c>
      <c r="G7098" s="3" t="s">
        <v>23</v>
      </c>
      <c r="H7098" s="3" t="s">
        <v>24</v>
      </c>
      <c r="I7098" s="3" t="s">
        <v>8109</v>
      </c>
      <c r="J7098" s="1" t="s">
        <v>26</v>
      </c>
      <c r="K7098" s="7" t="s">
        <v>27</v>
      </c>
      <c r="L7098" s="3" t="s">
        <v>28</v>
      </c>
      <c r="M7098" s="3" t="s">
        <v>28</v>
      </c>
      <c r="N7098" s="3" t="s">
        <v>4960</v>
      </c>
      <c r="O7098" s="96" t="s">
        <v>28</v>
      </c>
      <c r="P7098" s="96" t="s">
        <v>1396</v>
      </c>
      <c r="Q7098" s="96" t="s">
        <v>32</v>
      </c>
      <c r="R7098" s="96"/>
    </row>
    <row r="7099" spans="1:18" ht="15" customHeight="1">
      <c r="A7099" s="5" t="s">
        <v>26626</v>
      </c>
      <c r="B7099" s="3" t="s">
        <v>26627</v>
      </c>
      <c r="C7099" s="3" t="s">
        <v>26628</v>
      </c>
      <c r="D7099" s="3" t="s">
        <v>26629</v>
      </c>
      <c r="E7099" s="3"/>
      <c r="F7099" s="3" t="s">
        <v>22</v>
      </c>
      <c r="G7099" s="3" t="s">
        <v>23</v>
      </c>
      <c r="H7099" s="3" t="s">
        <v>24</v>
      </c>
      <c r="I7099" s="3" t="s">
        <v>8109</v>
      </c>
      <c r="J7099" s="1" t="s">
        <v>26</v>
      </c>
      <c r="K7099" s="7" t="s">
        <v>27</v>
      </c>
      <c r="L7099" s="3" t="s">
        <v>28</v>
      </c>
      <c r="M7099" s="3" t="s">
        <v>28</v>
      </c>
      <c r="N7099" s="3" t="s">
        <v>4960</v>
      </c>
      <c r="O7099" s="96" t="s">
        <v>29</v>
      </c>
      <c r="P7099" s="96" t="s">
        <v>31</v>
      </c>
      <c r="Q7099" s="96" t="s">
        <v>26630</v>
      </c>
      <c r="R7099" s="96"/>
    </row>
    <row r="7100" spans="1:18" ht="15" customHeight="1">
      <c r="A7100" s="5" t="s">
        <v>26631</v>
      </c>
      <c r="B7100" s="3" t="s">
        <v>26632</v>
      </c>
      <c r="C7100" s="3" t="s">
        <v>26633</v>
      </c>
      <c r="D7100" s="3"/>
      <c r="E7100" s="3"/>
      <c r="F7100" s="3" t="s">
        <v>1608</v>
      </c>
      <c r="G7100" s="3" t="s">
        <v>10524</v>
      </c>
      <c r="H7100" s="3" t="s">
        <v>28</v>
      </c>
      <c r="I7100" s="3" t="s">
        <v>8109</v>
      </c>
      <c r="J7100" s="1" t="s">
        <v>213</v>
      </c>
      <c r="K7100" s="7" t="s">
        <v>27</v>
      </c>
      <c r="L7100" s="3" t="s">
        <v>28</v>
      </c>
      <c r="M7100" s="3" t="s">
        <v>28</v>
      </c>
      <c r="N7100" s="3" t="s">
        <v>4960</v>
      </c>
      <c r="O7100" s="96" t="s">
        <v>28</v>
      </c>
      <c r="P7100" s="96" t="s">
        <v>1396</v>
      </c>
      <c r="Q7100" s="96" t="s">
        <v>32</v>
      </c>
      <c r="R7100" s="96"/>
    </row>
    <row r="7101" spans="1:18" ht="15" customHeight="1">
      <c r="A7101" s="5" t="s">
        <v>26634</v>
      </c>
      <c r="B7101" s="3" t="s">
        <v>26635</v>
      </c>
      <c r="C7101" s="3" t="s">
        <v>26636</v>
      </c>
      <c r="D7101" s="3" t="s">
        <v>26637</v>
      </c>
      <c r="E7101" s="3"/>
      <c r="F7101" s="3" t="s">
        <v>212</v>
      </c>
      <c r="G7101" s="3" t="s">
        <v>20128</v>
      </c>
      <c r="H7101" s="3" t="s">
        <v>28</v>
      </c>
      <c r="I7101" s="3" t="s">
        <v>8109</v>
      </c>
      <c r="J7101" s="1" t="s">
        <v>7298</v>
      </c>
      <c r="K7101" s="7" t="s">
        <v>27</v>
      </c>
      <c r="L7101" s="3" t="s">
        <v>28</v>
      </c>
      <c r="M7101" s="3" t="s">
        <v>29</v>
      </c>
      <c r="N7101" s="3" t="s">
        <v>4960</v>
      </c>
      <c r="O7101" s="96" t="s">
        <v>28</v>
      </c>
      <c r="P7101" s="96" t="s">
        <v>31</v>
      </c>
      <c r="Q7101" s="96" t="s">
        <v>32</v>
      </c>
      <c r="R7101" s="96"/>
    </row>
    <row r="7102" spans="1:18" ht="15" customHeight="1">
      <c r="A7102" s="5" t="s">
        <v>26638</v>
      </c>
      <c r="B7102" s="3" t="s">
        <v>26639</v>
      </c>
      <c r="C7102" s="3" t="s">
        <v>26640</v>
      </c>
      <c r="D7102" s="3" t="s">
        <v>26641</v>
      </c>
      <c r="E7102" s="3"/>
      <c r="F7102" s="3" t="s">
        <v>22</v>
      </c>
      <c r="G7102" s="3" t="s">
        <v>258</v>
      </c>
      <c r="H7102" s="3" t="s">
        <v>24</v>
      </c>
      <c r="I7102" s="3" t="s">
        <v>8109</v>
      </c>
      <c r="J7102" s="1" t="s">
        <v>37</v>
      </c>
      <c r="K7102" s="7" t="s">
        <v>27</v>
      </c>
      <c r="L7102" s="3" t="s">
        <v>28</v>
      </c>
      <c r="M7102" s="3" t="s">
        <v>29</v>
      </c>
      <c r="N7102" s="3" t="s">
        <v>8118</v>
      </c>
      <c r="O7102" s="96" t="s">
        <v>28</v>
      </c>
      <c r="P7102" s="96" t="s">
        <v>3107</v>
      </c>
      <c r="Q7102" s="96" t="s">
        <v>32</v>
      </c>
      <c r="R7102" s="96"/>
    </row>
    <row r="7103" spans="1:18" ht="15" customHeight="1">
      <c r="A7103" s="5" t="s">
        <v>26642</v>
      </c>
      <c r="B7103" s="3" t="s">
        <v>26643</v>
      </c>
      <c r="C7103" s="3"/>
      <c r="D7103" s="3" t="s">
        <v>26644</v>
      </c>
      <c r="E7103" s="3"/>
      <c r="F7103" s="3" t="s">
        <v>22</v>
      </c>
      <c r="G7103" s="3" t="s">
        <v>65</v>
      </c>
      <c r="H7103" s="3" t="s">
        <v>24</v>
      </c>
      <c r="I7103" s="3" t="s">
        <v>8109</v>
      </c>
      <c r="J7103" s="1" t="s">
        <v>37</v>
      </c>
      <c r="K7103" s="7" t="s">
        <v>27</v>
      </c>
      <c r="L7103" s="3" t="s">
        <v>28</v>
      </c>
      <c r="M7103" s="3" t="s">
        <v>29</v>
      </c>
      <c r="N7103" s="3" t="s">
        <v>8118</v>
      </c>
      <c r="O7103" s="96" t="s">
        <v>28</v>
      </c>
      <c r="P7103" s="96" t="s">
        <v>3107</v>
      </c>
      <c r="Q7103" s="96" t="s">
        <v>32</v>
      </c>
      <c r="R7103" s="96"/>
    </row>
    <row r="7104" spans="1:18" ht="15" customHeight="1">
      <c r="A7104" s="5" t="s">
        <v>26645</v>
      </c>
      <c r="B7104" s="3" t="s">
        <v>26646</v>
      </c>
      <c r="C7104" s="3"/>
      <c r="D7104" s="3" t="s">
        <v>26647</v>
      </c>
      <c r="E7104" s="3"/>
      <c r="F7104" s="3" t="s">
        <v>22</v>
      </c>
      <c r="G7104" s="3" t="s">
        <v>60</v>
      </c>
      <c r="H7104" s="3" t="s">
        <v>24</v>
      </c>
      <c r="I7104" s="3" t="s">
        <v>8109</v>
      </c>
      <c r="J7104" s="1" t="s">
        <v>37</v>
      </c>
      <c r="K7104" s="7" t="s">
        <v>27</v>
      </c>
      <c r="L7104" s="3" t="s">
        <v>28</v>
      </c>
      <c r="M7104" s="3" t="s">
        <v>29</v>
      </c>
      <c r="N7104" s="3" t="s">
        <v>8130</v>
      </c>
      <c r="O7104" s="96" t="s">
        <v>28</v>
      </c>
      <c r="P7104" s="96" t="s">
        <v>3107</v>
      </c>
      <c r="Q7104" s="96" t="s">
        <v>32</v>
      </c>
      <c r="R7104" s="96"/>
    </row>
    <row r="7105" spans="1:18" ht="15" customHeight="1">
      <c r="A7105" s="5" t="s">
        <v>26648</v>
      </c>
      <c r="B7105" s="3" t="s">
        <v>26649</v>
      </c>
      <c r="C7105" s="3" t="s">
        <v>26650</v>
      </c>
      <c r="D7105" s="3" t="s">
        <v>26651</v>
      </c>
      <c r="E7105" s="3"/>
      <c r="F7105" s="3" t="s">
        <v>22</v>
      </c>
      <c r="G7105" s="3" t="s">
        <v>60</v>
      </c>
      <c r="H7105" s="3" t="s">
        <v>24</v>
      </c>
      <c r="I7105" s="3" t="s">
        <v>8109</v>
      </c>
      <c r="J7105" s="1" t="s">
        <v>26</v>
      </c>
      <c r="K7105" s="7" t="s">
        <v>27</v>
      </c>
      <c r="L7105" s="3" t="s">
        <v>29</v>
      </c>
      <c r="M7105" s="3" t="s">
        <v>29</v>
      </c>
      <c r="N7105" s="3" t="s">
        <v>8118</v>
      </c>
      <c r="O7105" s="96" t="s">
        <v>28</v>
      </c>
      <c r="P7105" s="96" t="s">
        <v>1396</v>
      </c>
      <c r="Q7105" s="96" t="s">
        <v>32</v>
      </c>
      <c r="R7105" s="96"/>
    </row>
    <row r="7106" spans="1:18" ht="15" customHeight="1">
      <c r="A7106" s="5" t="s">
        <v>26652</v>
      </c>
      <c r="B7106" s="3" t="s">
        <v>26653</v>
      </c>
      <c r="C7106" s="3" t="s">
        <v>26654</v>
      </c>
      <c r="D7106" s="3"/>
      <c r="E7106" s="3"/>
      <c r="F7106" s="3" t="s">
        <v>22</v>
      </c>
      <c r="G7106" s="3" t="s">
        <v>23</v>
      </c>
      <c r="H7106" s="3" t="s">
        <v>24</v>
      </c>
      <c r="I7106" s="3" t="s">
        <v>8109</v>
      </c>
      <c r="J7106" s="1" t="s">
        <v>37</v>
      </c>
      <c r="K7106" s="7" t="s">
        <v>27</v>
      </c>
      <c r="L7106" s="3" t="s">
        <v>28</v>
      </c>
      <c r="M7106" s="3" t="s">
        <v>29</v>
      </c>
      <c r="N7106" s="3" t="s">
        <v>4960</v>
      </c>
      <c r="O7106" s="96" t="s">
        <v>28</v>
      </c>
      <c r="P7106" s="96" t="s">
        <v>1396</v>
      </c>
      <c r="Q7106" s="96" t="s">
        <v>32</v>
      </c>
      <c r="R7106" s="96"/>
    </row>
    <row r="7107" spans="1:18" ht="15" customHeight="1">
      <c r="A7107" s="5" t="s">
        <v>26655</v>
      </c>
      <c r="B7107" s="3" t="s">
        <v>26656</v>
      </c>
      <c r="C7107" s="3" t="s">
        <v>26657</v>
      </c>
      <c r="D7107" s="3"/>
      <c r="E7107" s="3"/>
      <c r="F7107" s="3" t="s">
        <v>22</v>
      </c>
      <c r="G7107" s="3" t="s">
        <v>23</v>
      </c>
      <c r="H7107" s="3" t="s">
        <v>24</v>
      </c>
      <c r="I7107" s="3" t="s">
        <v>8109</v>
      </c>
      <c r="J7107" s="1" t="s">
        <v>37</v>
      </c>
      <c r="K7107" s="7" t="s">
        <v>27</v>
      </c>
      <c r="L7107" s="3" t="s">
        <v>29</v>
      </c>
      <c r="M7107" s="3" t="s">
        <v>29</v>
      </c>
      <c r="N7107" s="3" t="s">
        <v>4960</v>
      </c>
      <c r="O7107" s="96" t="s">
        <v>28</v>
      </c>
      <c r="P7107" s="96" t="s">
        <v>1396</v>
      </c>
      <c r="Q7107" s="96" t="s">
        <v>32</v>
      </c>
      <c r="R7107" s="96"/>
    </row>
    <row r="7108" spans="1:18" ht="15" customHeight="1">
      <c r="A7108" s="5" t="s">
        <v>26658</v>
      </c>
      <c r="B7108" s="3" t="s">
        <v>26659</v>
      </c>
      <c r="C7108" s="3" t="s">
        <v>26660</v>
      </c>
      <c r="D7108" s="3"/>
      <c r="E7108" s="3"/>
      <c r="F7108" s="3" t="s">
        <v>22</v>
      </c>
      <c r="G7108" s="3" t="s">
        <v>60</v>
      </c>
      <c r="H7108" s="3" t="s">
        <v>24</v>
      </c>
      <c r="I7108" s="3" t="s">
        <v>8109</v>
      </c>
      <c r="J7108" s="1" t="s">
        <v>213</v>
      </c>
      <c r="K7108" s="7" t="s">
        <v>27</v>
      </c>
      <c r="L7108" s="3" t="s">
        <v>28</v>
      </c>
      <c r="M7108" s="3" t="s">
        <v>29</v>
      </c>
      <c r="N7108" s="3" t="s">
        <v>8118</v>
      </c>
      <c r="O7108" s="96" t="s">
        <v>28</v>
      </c>
      <c r="P7108" s="96" t="s">
        <v>3107</v>
      </c>
      <c r="Q7108" s="96" t="s">
        <v>32</v>
      </c>
      <c r="R7108" s="96"/>
    </row>
    <row r="7109" spans="1:18" ht="15" customHeight="1">
      <c r="A7109" s="5" t="s">
        <v>26661</v>
      </c>
      <c r="B7109" s="3" t="s">
        <v>26662</v>
      </c>
      <c r="C7109" s="3" t="s">
        <v>26663</v>
      </c>
      <c r="D7109" s="3" t="s">
        <v>26664</v>
      </c>
      <c r="E7109" s="3"/>
      <c r="F7109" s="3" t="s">
        <v>22</v>
      </c>
      <c r="G7109" s="3" t="s">
        <v>60</v>
      </c>
      <c r="H7109" s="3" t="s">
        <v>24</v>
      </c>
      <c r="I7109" s="3" t="s">
        <v>8109</v>
      </c>
      <c r="J7109" s="1" t="s">
        <v>230</v>
      </c>
      <c r="K7109" s="7" t="s">
        <v>27</v>
      </c>
      <c r="L7109" s="3" t="s">
        <v>28</v>
      </c>
      <c r="M7109" s="3" t="s">
        <v>29</v>
      </c>
      <c r="N7109" s="3" t="s">
        <v>8118</v>
      </c>
      <c r="O7109" s="96" t="s">
        <v>28</v>
      </c>
      <c r="P7109" s="96" t="s">
        <v>478</v>
      </c>
      <c r="Q7109" s="96" t="s">
        <v>32</v>
      </c>
      <c r="R7109" s="96"/>
    </row>
    <row r="7110" spans="1:18" ht="15" customHeight="1">
      <c r="A7110" s="5" t="s">
        <v>26665</v>
      </c>
      <c r="B7110" s="3" t="s">
        <v>26666</v>
      </c>
      <c r="C7110" s="3" t="s">
        <v>26667</v>
      </c>
      <c r="D7110" s="3"/>
      <c r="E7110" s="3"/>
      <c r="F7110" s="3" t="s">
        <v>22</v>
      </c>
      <c r="G7110" s="3" t="s">
        <v>53</v>
      </c>
      <c r="H7110" s="3" t="s">
        <v>24</v>
      </c>
      <c r="I7110" s="3" t="s">
        <v>8109</v>
      </c>
      <c r="J7110" s="1" t="s">
        <v>37</v>
      </c>
      <c r="K7110" s="7" t="s">
        <v>27</v>
      </c>
      <c r="L7110" s="3" t="s">
        <v>28</v>
      </c>
      <c r="M7110" s="3" t="s">
        <v>29</v>
      </c>
      <c r="N7110" s="3" t="s">
        <v>8118</v>
      </c>
      <c r="O7110" s="96" t="s">
        <v>28</v>
      </c>
      <c r="P7110" s="96" t="s">
        <v>3107</v>
      </c>
      <c r="Q7110" s="96" t="s">
        <v>32</v>
      </c>
      <c r="R7110" s="96"/>
    </row>
    <row r="7111" spans="1:18" ht="15" customHeight="1">
      <c r="A7111" s="5" t="s">
        <v>26668</v>
      </c>
      <c r="B7111" s="3" t="s">
        <v>26669</v>
      </c>
      <c r="C7111" s="3" t="s">
        <v>26670</v>
      </c>
      <c r="D7111" s="3" t="s">
        <v>26671</v>
      </c>
      <c r="E7111" s="3"/>
      <c r="F7111" s="3" t="s">
        <v>22</v>
      </c>
      <c r="G7111" s="3" t="s">
        <v>65</v>
      </c>
      <c r="H7111" s="3" t="s">
        <v>24</v>
      </c>
      <c r="I7111" s="3" t="s">
        <v>8109</v>
      </c>
      <c r="J7111" s="1" t="s">
        <v>37</v>
      </c>
      <c r="K7111" s="7" t="s">
        <v>27</v>
      </c>
      <c r="L7111" s="3" t="s">
        <v>28</v>
      </c>
      <c r="M7111" s="3" t="s">
        <v>28</v>
      </c>
      <c r="N7111" s="3" t="s">
        <v>8130</v>
      </c>
      <c r="O7111" s="96" t="s">
        <v>28</v>
      </c>
      <c r="P7111" s="96" t="s">
        <v>3107</v>
      </c>
      <c r="Q7111" s="96" t="s">
        <v>32</v>
      </c>
      <c r="R7111" s="96"/>
    </row>
    <row r="7112" spans="1:18" ht="15" customHeight="1">
      <c r="A7112" s="5" t="s">
        <v>26672</v>
      </c>
      <c r="B7112" s="3" t="s">
        <v>26673</v>
      </c>
      <c r="C7112" s="3" t="s">
        <v>26674</v>
      </c>
      <c r="D7112" s="3"/>
      <c r="E7112" s="3"/>
      <c r="F7112" s="3" t="s">
        <v>22</v>
      </c>
      <c r="G7112" s="3" t="s">
        <v>23</v>
      </c>
      <c r="H7112" s="3" t="s">
        <v>24</v>
      </c>
      <c r="I7112" s="3" t="s">
        <v>8109</v>
      </c>
      <c r="J7112" s="1" t="s">
        <v>37</v>
      </c>
      <c r="K7112" s="7" t="s">
        <v>27</v>
      </c>
      <c r="L7112" s="3" t="s">
        <v>28</v>
      </c>
      <c r="M7112" s="3" t="s">
        <v>29</v>
      </c>
      <c r="N7112" s="3" t="s">
        <v>4960</v>
      </c>
      <c r="O7112" s="96" t="s">
        <v>28</v>
      </c>
      <c r="P7112" s="96" t="s">
        <v>1396</v>
      </c>
      <c r="Q7112" s="96" t="s">
        <v>32</v>
      </c>
      <c r="R7112" s="96"/>
    </row>
    <row r="7113" spans="1:18" ht="15" customHeight="1">
      <c r="A7113" s="5" t="s">
        <v>26675</v>
      </c>
      <c r="B7113" s="3" t="s">
        <v>26676</v>
      </c>
      <c r="C7113" s="3" t="s">
        <v>26677</v>
      </c>
      <c r="D7113" s="3"/>
      <c r="E7113" s="3"/>
      <c r="F7113" s="3" t="s">
        <v>83</v>
      </c>
      <c r="G7113" s="3" t="s">
        <v>65</v>
      </c>
      <c r="H7113" s="3" t="s">
        <v>28</v>
      </c>
      <c r="I7113" s="3" t="s">
        <v>8109</v>
      </c>
      <c r="J7113" s="1" t="s">
        <v>26</v>
      </c>
      <c r="K7113" s="7" t="s">
        <v>27</v>
      </c>
      <c r="L7113" s="3" t="s">
        <v>28</v>
      </c>
      <c r="M7113" s="3" t="s">
        <v>29</v>
      </c>
      <c r="N7113" s="3" t="s">
        <v>4960</v>
      </c>
      <c r="O7113" s="96" t="s">
        <v>28</v>
      </c>
      <c r="P7113" s="96" t="s">
        <v>1396</v>
      </c>
      <c r="Q7113" s="96" t="s">
        <v>32</v>
      </c>
      <c r="R7113" s="96"/>
    </row>
    <row r="7114" spans="1:18" ht="15" customHeight="1">
      <c r="A7114" s="5" t="s">
        <v>26678</v>
      </c>
      <c r="B7114" s="3" t="s">
        <v>26679</v>
      </c>
      <c r="C7114" s="3" t="s">
        <v>26680</v>
      </c>
      <c r="D7114" s="3" t="s">
        <v>26681</v>
      </c>
      <c r="E7114" s="3"/>
      <c r="F7114" s="3" t="s">
        <v>83</v>
      </c>
      <c r="G7114" s="3" t="s">
        <v>60</v>
      </c>
      <c r="H7114" s="3" t="s">
        <v>28</v>
      </c>
      <c r="I7114" s="3" t="s">
        <v>8109</v>
      </c>
      <c r="J7114" s="1" t="s">
        <v>37</v>
      </c>
      <c r="K7114" s="7" t="s">
        <v>27</v>
      </c>
      <c r="L7114" s="3" t="s">
        <v>28</v>
      </c>
      <c r="M7114" s="3" t="s">
        <v>29</v>
      </c>
      <c r="N7114" s="3" t="s">
        <v>8118</v>
      </c>
      <c r="O7114" s="96" t="s">
        <v>28</v>
      </c>
      <c r="P7114" s="96" t="s">
        <v>521</v>
      </c>
      <c r="Q7114" s="96" t="s">
        <v>32</v>
      </c>
      <c r="R7114" s="96"/>
    </row>
    <row r="7115" spans="1:18" ht="15" customHeight="1">
      <c r="A7115" s="5" t="s">
        <v>26682</v>
      </c>
      <c r="B7115" s="3" t="s">
        <v>26683</v>
      </c>
      <c r="C7115" s="3" t="s">
        <v>26684</v>
      </c>
      <c r="D7115" s="3" t="s">
        <v>26685</v>
      </c>
      <c r="E7115" s="3"/>
      <c r="F7115" s="3" t="s">
        <v>83</v>
      </c>
      <c r="G7115" s="3" t="s">
        <v>65</v>
      </c>
      <c r="H7115" s="3" t="s">
        <v>28</v>
      </c>
      <c r="I7115" s="3" t="s">
        <v>8109</v>
      </c>
      <c r="J7115" s="1" t="s">
        <v>26</v>
      </c>
      <c r="K7115" s="7" t="s">
        <v>27</v>
      </c>
      <c r="L7115" s="3" t="s">
        <v>28</v>
      </c>
      <c r="M7115" s="3" t="s">
        <v>29</v>
      </c>
      <c r="N7115" s="3" t="s">
        <v>8118</v>
      </c>
      <c r="O7115" s="96" t="s">
        <v>28</v>
      </c>
      <c r="P7115" s="96" t="s">
        <v>31</v>
      </c>
      <c r="Q7115" s="96" t="s">
        <v>32</v>
      </c>
      <c r="R7115" s="96"/>
    </row>
    <row r="7116" spans="1:18" ht="15" customHeight="1">
      <c r="A7116" s="5" t="s">
        <v>26686</v>
      </c>
      <c r="B7116" s="3" t="s">
        <v>26687</v>
      </c>
      <c r="C7116" s="3" t="s">
        <v>26688</v>
      </c>
      <c r="D7116" s="3" t="s">
        <v>26689</v>
      </c>
      <c r="E7116" s="3"/>
      <c r="F7116" s="3" t="s">
        <v>22</v>
      </c>
      <c r="G7116" s="3" t="s">
        <v>65</v>
      </c>
      <c r="H7116" s="3" t="s">
        <v>24</v>
      </c>
      <c r="I7116" s="3" t="s">
        <v>8109</v>
      </c>
      <c r="J7116" s="1" t="s">
        <v>37</v>
      </c>
      <c r="K7116" s="7" t="s">
        <v>27</v>
      </c>
      <c r="L7116" s="3" t="s">
        <v>28</v>
      </c>
      <c r="M7116" s="3" t="s">
        <v>29</v>
      </c>
      <c r="N7116" s="3" t="s">
        <v>8118</v>
      </c>
      <c r="O7116" s="96" t="s">
        <v>28</v>
      </c>
      <c r="P7116" s="96" t="s">
        <v>3107</v>
      </c>
      <c r="Q7116" s="96" t="s">
        <v>32</v>
      </c>
      <c r="R7116" s="96"/>
    </row>
    <row r="7117" spans="1:18" ht="15" customHeight="1">
      <c r="A7117" s="5" t="s">
        <v>26690</v>
      </c>
      <c r="B7117" s="3" t="s">
        <v>26691</v>
      </c>
      <c r="C7117" s="3" t="s">
        <v>26692</v>
      </c>
      <c r="D7117" s="3" t="s">
        <v>26693</v>
      </c>
      <c r="E7117" s="3"/>
      <c r="F7117" s="3" t="s">
        <v>22</v>
      </c>
      <c r="G7117" s="3" t="s">
        <v>60</v>
      </c>
      <c r="H7117" s="3" t="s">
        <v>24</v>
      </c>
      <c r="I7117" s="3" t="s">
        <v>8109</v>
      </c>
      <c r="J7117" s="1" t="s">
        <v>37</v>
      </c>
      <c r="K7117" s="7" t="s">
        <v>27</v>
      </c>
      <c r="L7117" s="3" t="s">
        <v>28</v>
      </c>
      <c r="M7117" s="3" t="s">
        <v>29</v>
      </c>
      <c r="N7117" s="3" t="s">
        <v>8130</v>
      </c>
      <c r="O7117" s="96" t="s">
        <v>28</v>
      </c>
      <c r="P7117" s="96" t="s">
        <v>3107</v>
      </c>
      <c r="Q7117" s="96" t="s">
        <v>32</v>
      </c>
      <c r="R7117" s="96"/>
    </row>
    <row r="7118" spans="1:18" ht="15" customHeight="1">
      <c r="A7118" s="5" t="s">
        <v>26694</v>
      </c>
      <c r="B7118" s="3" t="s">
        <v>26695</v>
      </c>
      <c r="C7118" s="3" t="s">
        <v>26696</v>
      </c>
      <c r="D7118" s="3"/>
      <c r="E7118" s="3"/>
      <c r="F7118" s="3" t="s">
        <v>22</v>
      </c>
      <c r="G7118" s="3" t="s">
        <v>23</v>
      </c>
      <c r="H7118" s="3" t="s">
        <v>24</v>
      </c>
      <c r="I7118" s="3" t="s">
        <v>8109</v>
      </c>
      <c r="J7118" s="1" t="s">
        <v>37</v>
      </c>
      <c r="K7118" s="7" t="s">
        <v>27</v>
      </c>
      <c r="L7118" s="3" t="s">
        <v>28</v>
      </c>
      <c r="M7118" s="3" t="s">
        <v>29</v>
      </c>
      <c r="N7118" s="3" t="s">
        <v>4960</v>
      </c>
      <c r="O7118" s="96" t="s">
        <v>28</v>
      </c>
      <c r="P7118" s="96" t="s">
        <v>1396</v>
      </c>
      <c r="Q7118" s="96" t="s">
        <v>32</v>
      </c>
      <c r="R7118" s="96"/>
    </row>
    <row r="7119" spans="1:18" ht="15" customHeight="1">
      <c r="A7119" s="5" t="s">
        <v>26697</v>
      </c>
      <c r="B7119" s="3" t="s">
        <v>26698</v>
      </c>
      <c r="C7119" s="3" t="s">
        <v>26699</v>
      </c>
      <c r="D7119" s="3"/>
      <c r="E7119" s="3"/>
      <c r="F7119" s="3" t="s">
        <v>22</v>
      </c>
      <c r="G7119" s="3" t="s">
        <v>65</v>
      </c>
      <c r="H7119" s="3" t="s">
        <v>24</v>
      </c>
      <c r="I7119" s="3" t="s">
        <v>8109</v>
      </c>
      <c r="J7119" s="1" t="s">
        <v>37</v>
      </c>
      <c r="K7119" s="7" t="s">
        <v>27</v>
      </c>
      <c r="L7119" s="3" t="s">
        <v>28</v>
      </c>
      <c r="M7119" s="3" t="s">
        <v>29</v>
      </c>
      <c r="N7119" s="3" t="s">
        <v>4960</v>
      </c>
      <c r="O7119" s="96" t="s">
        <v>28</v>
      </c>
      <c r="P7119" s="96" t="s">
        <v>1396</v>
      </c>
      <c r="Q7119" s="96" t="s">
        <v>32</v>
      </c>
      <c r="R7119" s="96"/>
    </row>
    <row r="7120" spans="1:18" ht="15" customHeight="1">
      <c r="A7120" s="5" t="s">
        <v>26700</v>
      </c>
      <c r="B7120" s="3" t="s">
        <v>26701</v>
      </c>
      <c r="C7120" s="3" t="s">
        <v>26702</v>
      </c>
      <c r="D7120" s="3" t="s">
        <v>26703</v>
      </c>
      <c r="E7120" s="3"/>
      <c r="F7120" s="3" t="s">
        <v>22</v>
      </c>
      <c r="G7120" s="3" t="s">
        <v>60</v>
      </c>
      <c r="H7120" s="3" t="s">
        <v>24</v>
      </c>
      <c r="I7120" s="3" t="s">
        <v>8109</v>
      </c>
      <c r="J7120" s="1" t="s">
        <v>213</v>
      </c>
      <c r="K7120" s="7" t="s">
        <v>27</v>
      </c>
      <c r="L7120" s="3" t="s">
        <v>28</v>
      </c>
      <c r="M7120" s="3" t="s">
        <v>28</v>
      </c>
      <c r="N7120" s="3" t="s">
        <v>8130</v>
      </c>
      <c r="O7120" s="96" t="s">
        <v>28</v>
      </c>
      <c r="P7120" s="96" t="s">
        <v>3107</v>
      </c>
      <c r="Q7120" s="96" t="s">
        <v>32</v>
      </c>
      <c r="R7120" s="96"/>
    </row>
    <row r="7121" spans="1:18" ht="15" customHeight="1">
      <c r="A7121" s="5" t="s">
        <v>26704</v>
      </c>
      <c r="B7121" s="3" t="s">
        <v>26705</v>
      </c>
      <c r="C7121" s="3" t="s">
        <v>26706</v>
      </c>
      <c r="D7121" s="3" t="s">
        <v>26707</v>
      </c>
      <c r="E7121" s="3"/>
      <c r="F7121" s="3" t="s">
        <v>22</v>
      </c>
      <c r="G7121" s="3" t="s">
        <v>258</v>
      </c>
      <c r="H7121" s="3" t="s">
        <v>24</v>
      </c>
      <c r="I7121" s="3" t="s">
        <v>8109</v>
      </c>
      <c r="J7121" s="1" t="s">
        <v>213</v>
      </c>
      <c r="K7121" s="7" t="s">
        <v>27</v>
      </c>
      <c r="L7121" s="3" t="s">
        <v>28</v>
      </c>
      <c r="M7121" s="3" t="s">
        <v>29</v>
      </c>
      <c r="N7121" s="3" t="s">
        <v>8118</v>
      </c>
      <c r="O7121" s="96" t="s">
        <v>28</v>
      </c>
      <c r="P7121" s="96" t="s">
        <v>3107</v>
      </c>
      <c r="Q7121" s="96" t="s">
        <v>32</v>
      </c>
      <c r="R7121" s="96"/>
    </row>
    <row r="7122" spans="1:18" ht="15" customHeight="1">
      <c r="A7122" s="5" t="s">
        <v>26708</v>
      </c>
      <c r="B7122" s="3" t="s">
        <v>26709</v>
      </c>
      <c r="C7122" s="3" t="s">
        <v>26710</v>
      </c>
      <c r="D7122" s="3"/>
      <c r="E7122" s="3"/>
      <c r="F7122" s="3" t="s">
        <v>22</v>
      </c>
      <c r="G7122" s="3" t="s">
        <v>60</v>
      </c>
      <c r="H7122" s="3" t="s">
        <v>24</v>
      </c>
      <c r="I7122" s="3" t="s">
        <v>8109</v>
      </c>
      <c r="J7122" s="1" t="s">
        <v>26</v>
      </c>
      <c r="K7122" s="7" t="s">
        <v>27</v>
      </c>
      <c r="L7122" s="3" t="s">
        <v>28</v>
      </c>
      <c r="M7122" s="3" t="s">
        <v>29</v>
      </c>
      <c r="N7122" s="3" t="s">
        <v>8118</v>
      </c>
      <c r="O7122" s="96" t="s">
        <v>28</v>
      </c>
      <c r="P7122" s="96" t="s">
        <v>122</v>
      </c>
      <c r="Q7122" s="96" t="s">
        <v>32</v>
      </c>
      <c r="R7122" s="96"/>
    </row>
    <row r="7123" spans="1:18" ht="15" customHeight="1">
      <c r="A7123" s="5" t="s">
        <v>26711</v>
      </c>
      <c r="B7123" s="3" t="s">
        <v>26712</v>
      </c>
      <c r="C7123" s="3"/>
      <c r="D7123" s="3" t="s">
        <v>26713</v>
      </c>
      <c r="E7123" s="3"/>
      <c r="F7123" s="3" t="s">
        <v>22</v>
      </c>
      <c r="G7123" s="3" t="s">
        <v>258</v>
      </c>
      <c r="H7123" s="3" t="s">
        <v>24</v>
      </c>
      <c r="I7123" s="3" t="s">
        <v>8109</v>
      </c>
      <c r="J7123" s="1" t="s">
        <v>26</v>
      </c>
      <c r="K7123" s="7" t="s">
        <v>27</v>
      </c>
      <c r="L7123" s="3" t="s">
        <v>28</v>
      </c>
      <c r="M7123" s="3" t="s">
        <v>29</v>
      </c>
      <c r="N7123" s="3" t="s">
        <v>8118</v>
      </c>
      <c r="O7123" s="96" t="s">
        <v>28</v>
      </c>
      <c r="P7123" s="96" t="s">
        <v>122</v>
      </c>
      <c r="Q7123" s="96" t="s">
        <v>32</v>
      </c>
      <c r="R7123" s="96"/>
    </row>
    <row r="7124" spans="1:18" ht="15" customHeight="1">
      <c r="A7124" s="5" t="s">
        <v>26714</v>
      </c>
      <c r="B7124" s="3" t="s">
        <v>26715</v>
      </c>
      <c r="C7124" s="3" t="s">
        <v>26716</v>
      </c>
      <c r="D7124" s="3"/>
      <c r="E7124" s="3"/>
      <c r="F7124" s="3" t="s">
        <v>22</v>
      </c>
      <c r="G7124" s="3" t="s">
        <v>60</v>
      </c>
      <c r="H7124" s="3" t="s">
        <v>24</v>
      </c>
      <c r="I7124" s="3" t="s">
        <v>8109</v>
      </c>
      <c r="J7124" s="1" t="s">
        <v>26</v>
      </c>
      <c r="K7124" s="7" t="s">
        <v>27</v>
      </c>
      <c r="L7124" s="3" t="s">
        <v>28</v>
      </c>
      <c r="M7124" s="3" t="s">
        <v>29</v>
      </c>
      <c r="N7124" s="3" t="s">
        <v>8130</v>
      </c>
      <c r="O7124" s="96" t="s">
        <v>28</v>
      </c>
      <c r="P7124" s="96" t="s">
        <v>122</v>
      </c>
      <c r="Q7124" s="96" t="s">
        <v>32</v>
      </c>
      <c r="R7124" s="96"/>
    </row>
    <row r="7125" spans="1:18" ht="15" customHeight="1">
      <c r="A7125" s="5" t="s">
        <v>26717</v>
      </c>
      <c r="B7125" s="3" t="s">
        <v>26718</v>
      </c>
      <c r="C7125" s="3"/>
      <c r="D7125" s="3"/>
      <c r="E7125" s="3"/>
      <c r="F7125" s="3" t="s">
        <v>83</v>
      </c>
      <c r="G7125" s="3" t="s">
        <v>65</v>
      </c>
      <c r="H7125" s="3" t="s">
        <v>28</v>
      </c>
      <c r="I7125" s="3" t="s">
        <v>8109</v>
      </c>
      <c r="J7125" s="1" t="s">
        <v>37</v>
      </c>
      <c r="K7125" s="7" t="s">
        <v>27</v>
      </c>
      <c r="L7125" s="3" t="s">
        <v>28</v>
      </c>
      <c r="M7125" s="3" t="s">
        <v>29</v>
      </c>
      <c r="N7125" s="3" t="s">
        <v>8130</v>
      </c>
      <c r="O7125" s="96" t="s">
        <v>28</v>
      </c>
      <c r="P7125" s="96" t="s">
        <v>31</v>
      </c>
      <c r="Q7125" s="96" t="s">
        <v>32</v>
      </c>
      <c r="R7125" s="96"/>
    </row>
    <row r="7126" spans="1:18" ht="15" customHeight="1">
      <c r="A7126" s="5" t="s">
        <v>26719</v>
      </c>
      <c r="B7126" s="3" t="s">
        <v>26720</v>
      </c>
      <c r="C7126" s="3" t="s">
        <v>26721</v>
      </c>
      <c r="D7126" s="3"/>
      <c r="E7126" s="3"/>
      <c r="F7126" s="3" t="s">
        <v>22</v>
      </c>
      <c r="G7126" s="3" t="s">
        <v>60</v>
      </c>
      <c r="H7126" s="3" t="s">
        <v>24</v>
      </c>
      <c r="I7126" s="3" t="s">
        <v>8109</v>
      </c>
      <c r="J7126" s="1" t="s">
        <v>26</v>
      </c>
      <c r="K7126" s="7" t="s">
        <v>27</v>
      </c>
      <c r="L7126" s="3" t="s">
        <v>28</v>
      </c>
      <c r="M7126" s="3" t="s">
        <v>28</v>
      </c>
      <c r="N7126" s="3" t="s">
        <v>8118</v>
      </c>
      <c r="O7126" s="96" t="s">
        <v>28</v>
      </c>
      <c r="P7126" s="96" t="s">
        <v>3107</v>
      </c>
      <c r="Q7126" s="96" t="s">
        <v>32</v>
      </c>
      <c r="R7126" s="96"/>
    </row>
    <row r="7127" spans="1:18" ht="15" customHeight="1">
      <c r="A7127" s="5" t="s">
        <v>26722</v>
      </c>
      <c r="B7127" s="3" t="s">
        <v>26723</v>
      </c>
      <c r="C7127" s="3" t="s">
        <v>26724</v>
      </c>
      <c r="D7127" s="3" t="s">
        <v>26725</v>
      </c>
      <c r="E7127" s="3"/>
      <c r="F7127" s="3" t="s">
        <v>22</v>
      </c>
      <c r="G7127" s="3" t="s">
        <v>23</v>
      </c>
      <c r="H7127" s="3" t="s">
        <v>24</v>
      </c>
      <c r="I7127" s="3" t="s">
        <v>8109</v>
      </c>
      <c r="J7127" s="1" t="s">
        <v>37</v>
      </c>
      <c r="K7127" s="7" t="s">
        <v>27</v>
      </c>
      <c r="L7127" s="3" t="s">
        <v>28</v>
      </c>
      <c r="M7127" s="3" t="s">
        <v>29</v>
      </c>
      <c r="N7127" s="3" t="s">
        <v>8118</v>
      </c>
      <c r="O7127" s="96" t="s">
        <v>28</v>
      </c>
      <c r="P7127" s="96" t="s">
        <v>1396</v>
      </c>
      <c r="Q7127" s="96" t="s">
        <v>32</v>
      </c>
      <c r="R7127" s="96"/>
    </row>
    <row r="7128" spans="1:18" ht="15" customHeight="1">
      <c r="A7128" s="5" t="s">
        <v>26726</v>
      </c>
      <c r="B7128" s="3" t="s">
        <v>26727</v>
      </c>
      <c r="C7128" s="3"/>
      <c r="D7128" s="3"/>
      <c r="E7128" s="3"/>
      <c r="F7128" s="3" t="s">
        <v>22</v>
      </c>
      <c r="G7128" s="3" t="s">
        <v>60</v>
      </c>
      <c r="H7128" s="3" t="s">
        <v>24</v>
      </c>
      <c r="I7128" s="3" t="s">
        <v>8109</v>
      </c>
      <c r="J7128" s="1" t="s">
        <v>37</v>
      </c>
      <c r="K7128" s="7" t="s">
        <v>27</v>
      </c>
      <c r="L7128" s="3" t="s">
        <v>28</v>
      </c>
      <c r="M7128" s="3" t="s">
        <v>29</v>
      </c>
      <c r="N7128" s="3" t="s">
        <v>8118</v>
      </c>
      <c r="O7128" s="96" t="s">
        <v>28</v>
      </c>
      <c r="P7128" s="96" t="s">
        <v>1396</v>
      </c>
      <c r="Q7128" s="96" t="s">
        <v>32</v>
      </c>
      <c r="R7128" s="96"/>
    </row>
    <row r="7129" spans="1:18" ht="15" customHeight="1">
      <c r="A7129" s="5" t="s">
        <v>26728</v>
      </c>
      <c r="B7129" s="3" t="s">
        <v>26729</v>
      </c>
      <c r="C7129" s="3"/>
      <c r="D7129" s="3"/>
      <c r="E7129" s="3"/>
      <c r="F7129" s="3" t="s">
        <v>22</v>
      </c>
      <c r="G7129" s="3" t="s">
        <v>60</v>
      </c>
      <c r="H7129" s="3" t="s">
        <v>24</v>
      </c>
      <c r="I7129" s="3" t="s">
        <v>8109</v>
      </c>
      <c r="J7129" s="1" t="s">
        <v>230</v>
      </c>
      <c r="K7129" s="7" t="s">
        <v>27</v>
      </c>
      <c r="L7129" s="3" t="s">
        <v>28</v>
      </c>
      <c r="M7129" s="3" t="s">
        <v>29</v>
      </c>
      <c r="N7129" s="3" t="s">
        <v>8118</v>
      </c>
      <c r="O7129" s="96" t="s">
        <v>28</v>
      </c>
      <c r="P7129" s="96" t="s">
        <v>1396</v>
      </c>
      <c r="Q7129" s="96" t="s">
        <v>32</v>
      </c>
      <c r="R7129" s="96"/>
    </row>
    <row r="7130" spans="1:18" ht="15" customHeight="1">
      <c r="A7130" s="5" t="s">
        <v>26730</v>
      </c>
      <c r="B7130" s="3" t="s">
        <v>26731</v>
      </c>
      <c r="C7130" s="3"/>
      <c r="D7130" s="3" t="s">
        <v>26732</v>
      </c>
      <c r="E7130" s="3"/>
      <c r="F7130" s="3" t="s">
        <v>22</v>
      </c>
      <c r="G7130" s="3" t="s">
        <v>65</v>
      </c>
      <c r="H7130" s="3" t="s">
        <v>24</v>
      </c>
      <c r="I7130" s="3" t="s">
        <v>8109</v>
      </c>
      <c r="J7130" s="1" t="s">
        <v>37</v>
      </c>
      <c r="K7130" s="7" t="s">
        <v>27</v>
      </c>
      <c r="L7130" s="3" t="s">
        <v>28</v>
      </c>
      <c r="M7130" s="3" t="s">
        <v>29</v>
      </c>
      <c r="N7130" s="3" t="s">
        <v>8118</v>
      </c>
      <c r="O7130" s="96" t="s">
        <v>28</v>
      </c>
      <c r="P7130" s="96" t="s">
        <v>3107</v>
      </c>
      <c r="Q7130" s="96" t="s">
        <v>32</v>
      </c>
      <c r="R7130" s="96"/>
    </row>
    <row r="7131" spans="1:18" ht="15" customHeight="1">
      <c r="A7131" s="5" t="s">
        <v>26733</v>
      </c>
      <c r="B7131" s="3" t="s">
        <v>26734</v>
      </c>
      <c r="C7131" s="3"/>
      <c r="D7131" s="3"/>
      <c r="E7131" s="3"/>
      <c r="F7131" s="3" t="s">
        <v>22</v>
      </c>
      <c r="G7131" s="3" t="s">
        <v>23</v>
      </c>
      <c r="H7131" s="3" t="s">
        <v>24</v>
      </c>
      <c r="I7131" s="3" t="s">
        <v>8109</v>
      </c>
      <c r="J7131" s="1" t="s">
        <v>37</v>
      </c>
      <c r="K7131" s="7" t="s">
        <v>27</v>
      </c>
      <c r="L7131" s="3" t="s">
        <v>29</v>
      </c>
      <c r="M7131" s="3" t="s">
        <v>29</v>
      </c>
      <c r="N7131" s="3" t="s">
        <v>8118</v>
      </c>
      <c r="O7131" s="96" t="s">
        <v>29</v>
      </c>
      <c r="P7131" s="96" t="s">
        <v>1396</v>
      </c>
      <c r="Q7131" s="96" t="s">
        <v>9394</v>
      </c>
      <c r="R7131" s="96"/>
    </row>
    <row r="7132" spans="1:18" ht="15" customHeight="1">
      <c r="A7132" s="5" t="s">
        <v>26735</v>
      </c>
      <c r="B7132" s="3" t="s">
        <v>26736</v>
      </c>
      <c r="C7132" s="3" t="s">
        <v>26737</v>
      </c>
      <c r="D7132" s="3" t="s">
        <v>26738</v>
      </c>
      <c r="E7132" s="3"/>
      <c r="F7132" s="3" t="s">
        <v>83</v>
      </c>
      <c r="G7132" s="3" t="s">
        <v>53</v>
      </c>
      <c r="H7132" s="3" t="s">
        <v>29</v>
      </c>
      <c r="I7132" s="3" t="s">
        <v>8109</v>
      </c>
      <c r="J7132" s="1" t="s">
        <v>129</v>
      </c>
      <c r="K7132" s="7" t="s">
        <v>27</v>
      </c>
      <c r="L7132" s="3" t="s">
        <v>28</v>
      </c>
      <c r="M7132" s="3" t="s">
        <v>28</v>
      </c>
      <c r="N7132" s="3" t="s">
        <v>8118</v>
      </c>
      <c r="O7132" s="96" t="s">
        <v>28</v>
      </c>
      <c r="P7132" s="96" t="s">
        <v>4848</v>
      </c>
      <c r="Q7132" s="96" t="s">
        <v>32</v>
      </c>
      <c r="R7132" s="96"/>
    </row>
    <row r="7133" spans="1:18" ht="15" customHeight="1">
      <c r="A7133" s="5" t="s">
        <v>26739</v>
      </c>
      <c r="B7133" s="3" t="s">
        <v>26740</v>
      </c>
      <c r="C7133" s="3"/>
      <c r="D7133" s="3"/>
      <c r="E7133" s="3"/>
      <c r="F7133" s="3" t="s">
        <v>83</v>
      </c>
      <c r="G7133" s="3" t="s">
        <v>65</v>
      </c>
      <c r="H7133" s="3" t="s">
        <v>29</v>
      </c>
      <c r="I7133" s="3" t="s">
        <v>8109</v>
      </c>
      <c r="J7133" s="1" t="s">
        <v>37</v>
      </c>
      <c r="K7133" s="7" t="s">
        <v>27</v>
      </c>
      <c r="L7133" s="3" t="s">
        <v>28</v>
      </c>
      <c r="M7133" s="3" t="s">
        <v>28</v>
      </c>
      <c r="N7133" s="3" t="s">
        <v>8118</v>
      </c>
      <c r="O7133" s="96" t="s">
        <v>28</v>
      </c>
      <c r="P7133" s="96" t="s">
        <v>3107</v>
      </c>
      <c r="Q7133" s="96" t="s">
        <v>32</v>
      </c>
      <c r="R7133" s="96"/>
    </row>
    <row r="7134" spans="1:18" ht="15" customHeight="1">
      <c r="A7134" s="5" t="s">
        <v>26741</v>
      </c>
      <c r="B7134" s="3" t="s">
        <v>26742</v>
      </c>
      <c r="C7134" s="3" t="s">
        <v>26743</v>
      </c>
      <c r="D7134" s="3"/>
      <c r="E7134" s="3"/>
      <c r="F7134" s="3" t="s">
        <v>22</v>
      </c>
      <c r="G7134" s="3" t="s">
        <v>53</v>
      </c>
      <c r="H7134" s="3" t="s">
        <v>24</v>
      </c>
      <c r="I7134" s="3" t="s">
        <v>8109</v>
      </c>
      <c r="J7134" s="1" t="s">
        <v>37</v>
      </c>
      <c r="K7134" s="7" t="s">
        <v>27</v>
      </c>
      <c r="L7134" s="3" t="s">
        <v>28</v>
      </c>
      <c r="M7134" s="3" t="s">
        <v>29</v>
      </c>
      <c r="N7134" s="3" t="s">
        <v>8118</v>
      </c>
      <c r="O7134" s="96" t="s">
        <v>28</v>
      </c>
      <c r="P7134" s="96" t="s">
        <v>521</v>
      </c>
      <c r="Q7134" s="96" t="s">
        <v>32</v>
      </c>
      <c r="R7134" s="96"/>
    </row>
    <row r="7135" spans="1:18" ht="15" customHeight="1">
      <c r="A7135" s="5" t="s">
        <v>26744</v>
      </c>
      <c r="B7135" s="3" t="s">
        <v>26745</v>
      </c>
      <c r="C7135" s="3" t="s">
        <v>26746</v>
      </c>
      <c r="D7135" s="3" t="s">
        <v>26747</v>
      </c>
      <c r="E7135" s="3"/>
      <c r="F7135" s="3" t="s">
        <v>22</v>
      </c>
      <c r="G7135" s="3" t="s">
        <v>23</v>
      </c>
      <c r="H7135" s="3" t="s">
        <v>24</v>
      </c>
      <c r="I7135" s="3" t="s">
        <v>8109</v>
      </c>
      <c r="J7135" s="1" t="s">
        <v>37</v>
      </c>
      <c r="K7135" s="7" t="s">
        <v>27</v>
      </c>
      <c r="L7135" s="3" t="s">
        <v>28</v>
      </c>
      <c r="M7135" s="3" t="s">
        <v>28</v>
      </c>
      <c r="N7135" s="3" t="s">
        <v>4960</v>
      </c>
      <c r="O7135" s="96" t="s">
        <v>28</v>
      </c>
      <c r="P7135" s="96" t="s">
        <v>31</v>
      </c>
      <c r="Q7135" s="96" t="s">
        <v>32</v>
      </c>
      <c r="R7135" s="96"/>
    </row>
    <row r="7136" spans="1:18" ht="15" customHeight="1">
      <c r="A7136" s="5" t="s">
        <v>26748</v>
      </c>
      <c r="B7136" s="3" t="s">
        <v>26749</v>
      </c>
      <c r="C7136" s="3" t="s">
        <v>26750</v>
      </c>
      <c r="D7136" s="3" t="s">
        <v>26751</v>
      </c>
      <c r="E7136" s="3"/>
      <c r="F7136" s="3" t="s">
        <v>212</v>
      </c>
      <c r="G7136" s="3" t="s">
        <v>60</v>
      </c>
      <c r="H7136" s="3" t="s">
        <v>28</v>
      </c>
      <c r="I7136" s="3" t="s">
        <v>8109</v>
      </c>
      <c r="J7136" s="1" t="s">
        <v>213</v>
      </c>
      <c r="K7136" s="7" t="s">
        <v>27</v>
      </c>
      <c r="L7136" s="3" t="s">
        <v>28</v>
      </c>
      <c r="M7136" s="3" t="s">
        <v>29</v>
      </c>
      <c r="N7136" s="3" t="s">
        <v>8118</v>
      </c>
      <c r="O7136" s="96" t="s">
        <v>28</v>
      </c>
      <c r="P7136" s="96" t="s">
        <v>521</v>
      </c>
      <c r="Q7136" s="96" t="s">
        <v>32</v>
      </c>
      <c r="R7136" s="96"/>
    </row>
    <row r="7137" spans="1:18" ht="15" customHeight="1">
      <c r="A7137" s="5" t="s">
        <v>26752</v>
      </c>
      <c r="B7137" s="3" t="s">
        <v>26753</v>
      </c>
      <c r="C7137" s="3"/>
      <c r="D7137" s="3"/>
      <c r="E7137" s="3"/>
      <c r="F7137" s="3" t="s">
        <v>212</v>
      </c>
      <c r="G7137" s="3" t="s">
        <v>60</v>
      </c>
      <c r="H7137" s="3" t="s">
        <v>28</v>
      </c>
      <c r="I7137" s="3" t="s">
        <v>8109</v>
      </c>
      <c r="J7137" s="1" t="s">
        <v>213</v>
      </c>
      <c r="K7137" s="7" t="s">
        <v>27</v>
      </c>
      <c r="L7137" s="3" t="s">
        <v>28</v>
      </c>
      <c r="M7137" s="3" t="s">
        <v>29</v>
      </c>
      <c r="N7137" s="3" t="s">
        <v>8118</v>
      </c>
      <c r="O7137" s="96" t="s">
        <v>28</v>
      </c>
      <c r="P7137" s="96" t="s">
        <v>521</v>
      </c>
      <c r="Q7137" s="96" t="s">
        <v>32</v>
      </c>
      <c r="R7137" s="96"/>
    </row>
    <row r="7138" spans="1:18" ht="15" customHeight="1">
      <c r="A7138" s="5" t="s">
        <v>26754</v>
      </c>
      <c r="B7138" s="3" t="s">
        <v>26755</v>
      </c>
      <c r="C7138" s="3"/>
      <c r="D7138" s="3" t="s">
        <v>26756</v>
      </c>
      <c r="E7138" s="3"/>
      <c r="F7138" s="3" t="s">
        <v>22</v>
      </c>
      <c r="G7138" s="3" t="s">
        <v>60</v>
      </c>
      <c r="H7138" s="3" t="s">
        <v>24</v>
      </c>
      <c r="I7138" s="3" t="s">
        <v>8109</v>
      </c>
      <c r="J7138" s="1" t="s">
        <v>26</v>
      </c>
      <c r="K7138" s="7" t="s">
        <v>27</v>
      </c>
      <c r="L7138" s="3" t="s">
        <v>28</v>
      </c>
      <c r="M7138" s="3" t="s">
        <v>29</v>
      </c>
      <c r="N7138" s="3" t="s">
        <v>8118</v>
      </c>
      <c r="O7138" s="96" t="s">
        <v>28</v>
      </c>
      <c r="P7138" s="96" t="s">
        <v>521</v>
      </c>
      <c r="Q7138" s="96" t="s">
        <v>32</v>
      </c>
      <c r="R7138" s="96"/>
    </row>
    <row r="7139" spans="1:18" ht="15" customHeight="1">
      <c r="A7139" s="5" t="s">
        <v>26757</v>
      </c>
      <c r="B7139" s="3" t="s">
        <v>26758</v>
      </c>
      <c r="C7139" s="3"/>
      <c r="D7139" s="3"/>
      <c r="E7139" s="3"/>
      <c r="F7139" s="3" t="s">
        <v>22</v>
      </c>
      <c r="G7139" s="3" t="s">
        <v>65</v>
      </c>
      <c r="H7139" s="3" t="s">
        <v>24</v>
      </c>
      <c r="I7139" s="3" t="s">
        <v>8109</v>
      </c>
      <c r="J7139" s="1" t="s">
        <v>37</v>
      </c>
      <c r="K7139" s="7" t="s">
        <v>27</v>
      </c>
      <c r="L7139" s="3" t="s">
        <v>28</v>
      </c>
      <c r="M7139" s="3" t="s">
        <v>29</v>
      </c>
      <c r="N7139" s="3" t="s">
        <v>8118</v>
      </c>
      <c r="O7139" s="96" t="s">
        <v>28</v>
      </c>
      <c r="P7139" s="96" t="s">
        <v>521</v>
      </c>
      <c r="Q7139" s="96" t="s">
        <v>32</v>
      </c>
      <c r="R7139" s="96"/>
    </row>
    <row r="7140" spans="1:18" ht="15" customHeight="1">
      <c r="A7140" s="5" t="s">
        <v>26759</v>
      </c>
      <c r="B7140" s="3" t="s">
        <v>26760</v>
      </c>
      <c r="C7140" s="3"/>
      <c r="D7140" s="3"/>
      <c r="E7140" s="3"/>
      <c r="F7140" s="3" t="s">
        <v>22</v>
      </c>
      <c r="G7140" s="3" t="s">
        <v>65</v>
      </c>
      <c r="H7140" s="3" t="s">
        <v>24</v>
      </c>
      <c r="I7140" s="3" t="s">
        <v>8109</v>
      </c>
      <c r="J7140" s="1" t="s">
        <v>37</v>
      </c>
      <c r="K7140" s="7" t="s">
        <v>27</v>
      </c>
      <c r="L7140" s="3" t="s">
        <v>28</v>
      </c>
      <c r="M7140" s="3" t="s">
        <v>29</v>
      </c>
      <c r="N7140" s="3" t="s">
        <v>8118</v>
      </c>
      <c r="O7140" s="96" t="s">
        <v>28</v>
      </c>
      <c r="P7140" s="96" t="s">
        <v>521</v>
      </c>
      <c r="Q7140" s="96" t="s">
        <v>32</v>
      </c>
      <c r="R7140" s="96"/>
    </row>
    <row r="7141" spans="1:18" ht="15" customHeight="1">
      <c r="A7141" s="5" t="s">
        <v>26761</v>
      </c>
      <c r="B7141" s="3" t="s">
        <v>26762</v>
      </c>
      <c r="C7141" s="3" t="s">
        <v>26763</v>
      </c>
      <c r="D7141" s="3" t="s">
        <v>26764</v>
      </c>
      <c r="E7141" s="3"/>
      <c r="F7141" s="3" t="s">
        <v>22</v>
      </c>
      <c r="G7141" s="3" t="s">
        <v>53</v>
      </c>
      <c r="H7141" s="3" t="s">
        <v>24</v>
      </c>
      <c r="I7141" s="3" t="s">
        <v>8109</v>
      </c>
      <c r="J7141" s="1" t="s">
        <v>37</v>
      </c>
      <c r="K7141" s="7" t="s">
        <v>27</v>
      </c>
      <c r="L7141" s="3" t="s">
        <v>28</v>
      </c>
      <c r="M7141" s="3" t="s">
        <v>29</v>
      </c>
      <c r="N7141" s="3" t="s">
        <v>8118</v>
      </c>
      <c r="O7141" s="96" t="s">
        <v>28</v>
      </c>
      <c r="P7141" s="96" t="s">
        <v>521</v>
      </c>
      <c r="Q7141" s="96" t="s">
        <v>32</v>
      </c>
      <c r="R7141" s="96"/>
    </row>
    <row r="7142" spans="1:18" ht="15" customHeight="1">
      <c r="A7142" s="5" t="s">
        <v>26765</v>
      </c>
      <c r="B7142" s="3" t="s">
        <v>26766</v>
      </c>
      <c r="C7142" s="3"/>
      <c r="D7142" s="3" t="s">
        <v>26767</v>
      </c>
      <c r="E7142" s="3"/>
      <c r="F7142" s="3" t="s">
        <v>83</v>
      </c>
      <c r="G7142" s="3" t="s">
        <v>258</v>
      </c>
      <c r="H7142" s="3" t="s">
        <v>29</v>
      </c>
      <c r="I7142" s="3" t="s">
        <v>8109</v>
      </c>
      <c r="J7142" s="1" t="s">
        <v>37</v>
      </c>
      <c r="K7142" s="7" t="s">
        <v>27</v>
      </c>
      <c r="L7142" s="3" t="s">
        <v>28</v>
      </c>
      <c r="M7142" s="3" t="s">
        <v>29</v>
      </c>
      <c r="N7142" s="3" t="s">
        <v>8118</v>
      </c>
      <c r="O7142" s="96" t="s">
        <v>28</v>
      </c>
      <c r="P7142" s="96" t="s">
        <v>521</v>
      </c>
      <c r="Q7142" s="96" t="s">
        <v>32</v>
      </c>
      <c r="R7142" s="96"/>
    </row>
    <row r="7143" spans="1:18" ht="15" customHeight="1">
      <c r="A7143" s="5" t="s">
        <v>26768</v>
      </c>
      <c r="B7143" s="3" t="s">
        <v>26769</v>
      </c>
      <c r="C7143" s="3"/>
      <c r="D7143" s="3" t="s">
        <v>26770</v>
      </c>
      <c r="E7143" s="3"/>
      <c r="F7143" s="3" t="s">
        <v>22</v>
      </c>
      <c r="G7143" s="3" t="s">
        <v>258</v>
      </c>
      <c r="H7143" s="3" t="s">
        <v>24</v>
      </c>
      <c r="I7143" s="3" t="s">
        <v>8109</v>
      </c>
      <c r="J7143" s="1" t="s">
        <v>26</v>
      </c>
      <c r="K7143" s="7" t="s">
        <v>27</v>
      </c>
      <c r="L7143" s="3" t="s">
        <v>28</v>
      </c>
      <c r="M7143" s="3" t="s">
        <v>29</v>
      </c>
      <c r="N7143" s="3" t="s">
        <v>8118</v>
      </c>
      <c r="O7143" s="96" t="s">
        <v>28</v>
      </c>
      <c r="P7143" s="96" t="s">
        <v>521</v>
      </c>
      <c r="Q7143" s="96" t="s">
        <v>32</v>
      </c>
      <c r="R7143" s="96"/>
    </row>
    <row r="7144" spans="1:18" ht="15" customHeight="1">
      <c r="A7144" s="5" t="s">
        <v>26771</v>
      </c>
      <c r="B7144" s="3" t="s">
        <v>26772</v>
      </c>
      <c r="C7144" s="3" t="s">
        <v>26773</v>
      </c>
      <c r="D7144" s="3" t="s">
        <v>26774</v>
      </c>
      <c r="E7144" s="3"/>
      <c r="F7144" s="3" t="s">
        <v>83</v>
      </c>
      <c r="G7144" s="3" t="s">
        <v>65</v>
      </c>
      <c r="H7144" s="3" t="s">
        <v>29</v>
      </c>
      <c r="I7144" s="3" t="s">
        <v>8109</v>
      </c>
      <c r="J7144" s="1" t="s">
        <v>26</v>
      </c>
      <c r="K7144" s="7" t="s">
        <v>27</v>
      </c>
      <c r="L7144" s="3" t="s">
        <v>28</v>
      </c>
      <c r="M7144" s="3" t="s">
        <v>29</v>
      </c>
      <c r="N7144" s="3" t="s">
        <v>8118</v>
      </c>
      <c r="O7144" s="96" t="s">
        <v>28</v>
      </c>
      <c r="P7144" s="96" t="s">
        <v>521</v>
      </c>
      <c r="Q7144" s="96" t="s">
        <v>32</v>
      </c>
      <c r="R7144" s="96"/>
    </row>
    <row r="7145" spans="1:18" ht="15" customHeight="1">
      <c r="A7145" s="5" t="s">
        <v>26775</v>
      </c>
      <c r="B7145" s="3" t="s">
        <v>26776</v>
      </c>
      <c r="C7145" s="3" t="s">
        <v>26777</v>
      </c>
      <c r="D7145" s="3" t="s">
        <v>26778</v>
      </c>
      <c r="E7145" s="3"/>
      <c r="F7145" s="3" t="s">
        <v>22</v>
      </c>
      <c r="G7145" s="3" t="s">
        <v>258</v>
      </c>
      <c r="H7145" s="3" t="s">
        <v>24</v>
      </c>
      <c r="I7145" s="3" t="s">
        <v>8109</v>
      </c>
      <c r="J7145" s="1" t="s">
        <v>26</v>
      </c>
      <c r="K7145" s="7" t="s">
        <v>27</v>
      </c>
      <c r="L7145" s="3" t="s">
        <v>28</v>
      </c>
      <c r="M7145" s="3" t="s">
        <v>29</v>
      </c>
      <c r="N7145" s="3" t="s">
        <v>8130</v>
      </c>
      <c r="O7145" s="96" t="s">
        <v>28</v>
      </c>
      <c r="P7145" s="96" t="s">
        <v>521</v>
      </c>
      <c r="Q7145" s="96" t="s">
        <v>32</v>
      </c>
      <c r="R7145" s="96"/>
    </row>
    <row r="7146" spans="1:18" ht="15" customHeight="1">
      <c r="A7146" s="5" t="s">
        <v>26779</v>
      </c>
      <c r="B7146" s="3" t="s">
        <v>26780</v>
      </c>
      <c r="C7146" s="3" t="s">
        <v>26781</v>
      </c>
      <c r="D7146" s="3" t="s">
        <v>26782</v>
      </c>
      <c r="E7146" s="3"/>
      <c r="F7146" s="3" t="s">
        <v>22</v>
      </c>
      <c r="G7146" s="3" t="s">
        <v>65</v>
      </c>
      <c r="H7146" s="3" t="s">
        <v>24</v>
      </c>
      <c r="I7146" s="3" t="s">
        <v>8109</v>
      </c>
      <c r="J7146" s="1" t="s">
        <v>37</v>
      </c>
      <c r="K7146" s="7" t="s">
        <v>27</v>
      </c>
      <c r="L7146" s="3" t="s">
        <v>28</v>
      </c>
      <c r="M7146" s="3" t="s">
        <v>29</v>
      </c>
      <c r="N7146" s="3" t="s">
        <v>8118</v>
      </c>
      <c r="O7146" s="96" t="s">
        <v>28</v>
      </c>
      <c r="P7146" s="96" t="s">
        <v>521</v>
      </c>
      <c r="Q7146" s="96" t="s">
        <v>32</v>
      </c>
      <c r="R7146" s="96"/>
    </row>
    <row r="7147" spans="1:18" ht="15" customHeight="1">
      <c r="A7147" s="5" t="s">
        <v>26783</v>
      </c>
      <c r="B7147" s="3" t="s">
        <v>26784</v>
      </c>
      <c r="C7147" s="3" t="s">
        <v>26785</v>
      </c>
      <c r="D7147" s="3" t="s">
        <v>26786</v>
      </c>
      <c r="E7147" s="3"/>
      <c r="F7147" s="3" t="s">
        <v>212</v>
      </c>
      <c r="G7147" s="3" t="s">
        <v>60</v>
      </c>
      <c r="H7147" s="3" t="s">
        <v>28</v>
      </c>
      <c r="I7147" s="3" t="s">
        <v>8109</v>
      </c>
      <c r="J7147" s="1" t="s">
        <v>213</v>
      </c>
      <c r="K7147" s="7" t="s">
        <v>27</v>
      </c>
      <c r="L7147" s="3" t="s">
        <v>28</v>
      </c>
      <c r="M7147" s="3" t="s">
        <v>29</v>
      </c>
      <c r="N7147" s="3" t="s">
        <v>8118</v>
      </c>
      <c r="O7147" s="96" t="s">
        <v>28</v>
      </c>
      <c r="P7147" s="96" t="s">
        <v>3107</v>
      </c>
      <c r="Q7147" s="96" t="s">
        <v>32</v>
      </c>
      <c r="R7147" s="96"/>
    </row>
    <row r="7148" spans="1:18" ht="15" customHeight="1">
      <c r="A7148" s="5" t="s">
        <v>26787</v>
      </c>
      <c r="B7148" s="3" t="s">
        <v>26788</v>
      </c>
      <c r="C7148" s="3" t="s">
        <v>26789</v>
      </c>
      <c r="D7148" s="3" t="s">
        <v>26790</v>
      </c>
      <c r="E7148" s="3"/>
      <c r="F7148" s="3" t="s">
        <v>22</v>
      </c>
      <c r="G7148" s="3" t="s">
        <v>60</v>
      </c>
      <c r="H7148" s="3" t="s">
        <v>24</v>
      </c>
      <c r="I7148" s="3" t="s">
        <v>8109</v>
      </c>
      <c r="J7148" s="1" t="s">
        <v>213</v>
      </c>
      <c r="K7148" s="7" t="s">
        <v>27</v>
      </c>
      <c r="L7148" s="3" t="s">
        <v>28</v>
      </c>
      <c r="M7148" s="3" t="s">
        <v>29</v>
      </c>
      <c r="N7148" s="3" t="s">
        <v>8130</v>
      </c>
      <c r="O7148" s="96" t="s">
        <v>28</v>
      </c>
      <c r="P7148" s="96" t="s">
        <v>3107</v>
      </c>
      <c r="Q7148" s="96" t="s">
        <v>32</v>
      </c>
      <c r="R7148" s="96"/>
    </row>
    <row r="7149" spans="1:18" ht="15" customHeight="1">
      <c r="A7149" s="5" t="s">
        <v>26791</v>
      </c>
      <c r="B7149" s="3" t="s">
        <v>26792</v>
      </c>
      <c r="C7149" s="3" t="s">
        <v>26793</v>
      </c>
      <c r="D7149" s="3" t="s">
        <v>26794</v>
      </c>
      <c r="E7149" s="3"/>
      <c r="F7149" s="3" t="s">
        <v>359</v>
      </c>
      <c r="G7149" s="3" t="s">
        <v>60</v>
      </c>
      <c r="H7149" s="3" t="s">
        <v>28</v>
      </c>
      <c r="I7149" s="3" t="s">
        <v>8109</v>
      </c>
      <c r="J7149" s="1" t="s">
        <v>542</v>
      </c>
      <c r="K7149" s="7" t="s">
        <v>27</v>
      </c>
      <c r="L7149" s="3" t="s">
        <v>28</v>
      </c>
      <c r="M7149" s="3" t="s">
        <v>29</v>
      </c>
      <c r="N7149" s="3" t="s">
        <v>8118</v>
      </c>
      <c r="O7149" s="96" t="s">
        <v>28</v>
      </c>
      <c r="P7149" s="96" t="s">
        <v>521</v>
      </c>
      <c r="Q7149" s="96" t="s">
        <v>32</v>
      </c>
      <c r="R7149" s="96"/>
    </row>
    <row r="7150" spans="1:18" ht="15" customHeight="1">
      <c r="A7150" s="5" t="s">
        <v>26795</v>
      </c>
      <c r="B7150" s="3" t="s">
        <v>26796</v>
      </c>
      <c r="C7150" s="3" t="s">
        <v>26797</v>
      </c>
      <c r="D7150" s="3" t="s">
        <v>26798</v>
      </c>
      <c r="E7150" s="3"/>
      <c r="F7150" s="3" t="s">
        <v>22</v>
      </c>
      <c r="G7150" s="3" t="s">
        <v>65</v>
      </c>
      <c r="H7150" s="3" t="s">
        <v>24</v>
      </c>
      <c r="I7150" s="3" t="s">
        <v>8109</v>
      </c>
      <c r="J7150" s="1" t="s">
        <v>37</v>
      </c>
      <c r="K7150" s="7" t="s">
        <v>27</v>
      </c>
      <c r="L7150" s="3" t="s">
        <v>28</v>
      </c>
      <c r="M7150" s="3" t="s">
        <v>29</v>
      </c>
      <c r="N7150" s="3" t="s">
        <v>8118</v>
      </c>
      <c r="O7150" s="96" t="s">
        <v>28</v>
      </c>
      <c r="P7150" s="96" t="s">
        <v>521</v>
      </c>
      <c r="Q7150" s="96" t="s">
        <v>32</v>
      </c>
      <c r="R7150" s="96"/>
    </row>
    <row r="7151" spans="1:18" ht="15" customHeight="1">
      <c r="A7151" s="5" t="s">
        <v>26799</v>
      </c>
      <c r="B7151" s="3" t="s">
        <v>26800</v>
      </c>
      <c r="C7151" s="3" t="s">
        <v>26801</v>
      </c>
      <c r="D7151" s="3" t="s">
        <v>26802</v>
      </c>
      <c r="E7151" s="3"/>
      <c r="F7151" s="3" t="s">
        <v>83</v>
      </c>
      <c r="G7151" s="3" t="s">
        <v>258</v>
      </c>
      <c r="H7151" s="3" t="s">
        <v>28</v>
      </c>
      <c r="I7151" s="3" t="s">
        <v>8109</v>
      </c>
      <c r="J7151" s="1" t="s">
        <v>37</v>
      </c>
      <c r="K7151" s="7" t="s">
        <v>27</v>
      </c>
      <c r="L7151" s="3" t="s">
        <v>28</v>
      </c>
      <c r="M7151" s="3" t="s">
        <v>29</v>
      </c>
      <c r="N7151" s="3" t="s">
        <v>8118</v>
      </c>
      <c r="O7151" s="96" t="s">
        <v>28</v>
      </c>
      <c r="P7151" s="96" t="s">
        <v>521</v>
      </c>
      <c r="Q7151" s="96" t="s">
        <v>32</v>
      </c>
      <c r="R7151" s="96"/>
    </row>
    <row r="7152" spans="1:18" ht="15" customHeight="1">
      <c r="A7152" s="5" t="s">
        <v>26803</v>
      </c>
      <c r="B7152" s="3" t="s">
        <v>26804</v>
      </c>
      <c r="C7152" s="3" t="s">
        <v>26805</v>
      </c>
      <c r="D7152" s="3"/>
      <c r="E7152" s="3"/>
      <c r="F7152" s="3" t="s">
        <v>22</v>
      </c>
      <c r="G7152" s="3" t="s">
        <v>65</v>
      </c>
      <c r="H7152" s="3" t="s">
        <v>24</v>
      </c>
      <c r="I7152" s="3" t="s">
        <v>8109</v>
      </c>
      <c r="J7152" s="1" t="s">
        <v>37</v>
      </c>
      <c r="K7152" s="7" t="s">
        <v>27</v>
      </c>
      <c r="L7152" s="3" t="s">
        <v>28</v>
      </c>
      <c r="M7152" s="3" t="s">
        <v>29</v>
      </c>
      <c r="N7152" s="3" t="s">
        <v>8118</v>
      </c>
      <c r="O7152" s="96" t="s">
        <v>28</v>
      </c>
      <c r="P7152" s="96" t="s">
        <v>521</v>
      </c>
      <c r="Q7152" s="96" t="s">
        <v>32</v>
      </c>
      <c r="R7152" s="96"/>
    </row>
    <row r="7153" spans="1:18" ht="15" customHeight="1">
      <c r="A7153" s="5" t="s">
        <v>26806</v>
      </c>
      <c r="B7153" s="3" t="s">
        <v>26807</v>
      </c>
      <c r="C7153" s="3" t="s">
        <v>26808</v>
      </c>
      <c r="D7153" s="3" t="s">
        <v>26809</v>
      </c>
      <c r="E7153" s="3"/>
      <c r="F7153" s="3" t="s">
        <v>83</v>
      </c>
      <c r="G7153" s="3" t="s">
        <v>258</v>
      </c>
      <c r="H7153" s="3" t="s">
        <v>28</v>
      </c>
      <c r="I7153" s="3" t="s">
        <v>8109</v>
      </c>
      <c r="J7153" s="1" t="s">
        <v>37</v>
      </c>
      <c r="K7153" s="7" t="s">
        <v>27</v>
      </c>
      <c r="L7153" s="3" t="s">
        <v>28</v>
      </c>
      <c r="M7153" s="3" t="s">
        <v>29</v>
      </c>
      <c r="N7153" s="3" t="s">
        <v>8118</v>
      </c>
      <c r="O7153" s="96" t="s">
        <v>28</v>
      </c>
      <c r="P7153" s="96" t="s">
        <v>521</v>
      </c>
      <c r="Q7153" s="96" t="s">
        <v>32</v>
      </c>
      <c r="R7153" s="96"/>
    </row>
    <row r="7154" spans="1:18" ht="15" customHeight="1">
      <c r="A7154" s="5" t="s">
        <v>26810</v>
      </c>
      <c r="B7154" s="3" t="s">
        <v>26811</v>
      </c>
      <c r="C7154" s="3" t="s">
        <v>26812</v>
      </c>
      <c r="D7154" s="3" t="s">
        <v>26813</v>
      </c>
      <c r="E7154" s="3"/>
      <c r="F7154" s="3" t="s">
        <v>359</v>
      </c>
      <c r="G7154" s="3" t="s">
        <v>53</v>
      </c>
      <c r="H7154" s="3" t="s">
        <v>28</v>
      </c>
      <c r="I7154" s="3" t="s">
        <v>8109</v>
      </c>
      <c r="J7154" s="1" t="s">
        <v>542</v>
      </c>
      <c r="K7154" s="7" t="s">
        <v>27</v>
      </c>
      <c r="L7154" s="3" t="s">
        <v>28</v>
      </c>
      <c r="M7154" s="3" t="s">
        <v>29</v>
      </c>
      <c r="N7154" s="3" t="s">
        <v>8118</v>
      </c>
      <c r="O7154" s="96" t="s">
        <v>28</v>
      </c>
      <c r="P7154" s="96" t="s">
        <v>521</v>
      </c>
      <c r="Q7154" s="96" t="s">
        <v>32</v>
      </c>
      <c r="R7154" s="96"/>
    </row>
    <row r="7155" spans="1:18" ht="15" customHeight="1">
      <c r="A7155" s="5" t="s">
        <v>26814</v>
      </c>
      <c r="B7155" s="3" t="s">
        <v>26815</v>
      </c>
      <c r="C7155" s="3" t="s">
        <v>26816</v>
      </c>
      <c r="D7155" s="3" t="s">
        <v>26817</v>
      </c>
      <c r="E7155" s="3"/>
      <c r="F7155" s="3" t="s">
        <v>22</v>
      </c>
      <c r="G7155" s="3" t="s">
        <v>60</v>
      </c>
      <c r="H7155" s="3" t="s">
        <v>24</v>
      </c>
      <c r="I7155" s="3" t="s">
        <v>8109</v>
      </c>
      <c r="J7155" s="1" t="s">
        <v>26</v>
      </c>
      <c r="K7155" s="7" t="s">
        <v>27</v>
      </c>
      <c r="L7155" s="3" t="s">
        <v>28</v>
      </c>
      <c r="M7155" s="3" t="s">
        <v>29</v>
      </c>
      <c r="N7155" s="3" t="s">
        <v>8118</v>
      </c>
      <c r="O7155" s="96" t="s">
        <v>28</v>
      </c>
      <c r="P7155" s="96" t="s">
        <v>521</v>
      </c>
      <c r="Q7155" s="96" t="s">
        <v>32</v>
      </c>
      <c r="R7155" s="96"/>
    </row>
    <row r="7156" spans="1:18" ht="15" customHeight="1">
      <c r="A7156" s="5" t="s">
        <v>26818</v>
      </c>
      <c r="B7156" s="3" t="s">
        <v>26819</v>
      </c>
      <c r="C7156" s="3" t="s">
        <v>26820</v>
      </c>
      <c r="D7156" s="3" t="s">
        <v>26821</v>
      </c>
      <c r="E7156" s="3"/>
      <c r="F7156" s="3" t="s">
        <v>83</v>
      </c>
      <c r="G7156" s="3" t="s">
        <v>258</v>
      </c>
      <c r="H7156" s="3" t="s">
        <v>28</v>
      </c>
      <c r="I7156" s="3" t="s">
        <v>8109</v>
      </c>
      <c r="J7156" s="1" t="s">
        <v>26</v>
      </c>
      <c r="K7156" s="7" t="s">
        <v>27</v>
      </c>
      <c r="L7156" s="3" t="s">
        <v>28</v>
      </c>
      <c r="M7156" s="3" t="s">
        <v>29</v>
      </c>
      <c r="N7156" s="3" t="s">
        <v>8118</v>
      </c>
      <c r="O7156" s="96" t="s">
        <v>28</v>
      </c>
      <c r="P7156" s="96" t="s">
        <v>521</v>
      </c>
      <c r="Q7156" s="96" t="s">
        <v>32</v>
      </c>
      <c r="R7156" s="96"/>
    </row>
    <row r="7157" spans="1:18" ht="15" customHeight="1">
      <c r="A7157" s="5" t="s">
        <v>26822</v>
      </c>
      <c r="B7157" s="3" t="s">
        <v>26823</v>
      </c>
      <c r="C7157" s="3"/>
      <c r="D7157" s="3"/>
      <c r="E7157" s="3"/>
      <c r="F7157" s="3" t="s">
        <v>22</v>
      </c>
      <c r="G7157" s="3" t="s">
        <v>9907</v>
      </c>
      <c r="H7157" s="3" t="s">
        <v>24</v>
      </c>
      <c r="I7157" s="3" t="s">
        <v>8109</v>
      </c>
      <c r="J7157" s="1" t="s">
        <v>37</v>
      </c>
      <c r="K7157" s="7" t="s">
        <v>27</v>
      </c>
      <c r="L7157" s="3" t="s">
        <v>28</v>
      </c>
      <c r="M7157" s="3" t="s">
        <v>29</v>
      </c>
      <c r="N7157" s="3" t="s">
        <v>8118</v>
      </c>
      <c r="O7157" s="96" t="s">
        <v>28</v>
      </c>
      <c r="P7157" s="96" t="s">
        <v>521</v>
      </c>
      <c r="Q7157" s="96" t="s">
        <v>32</v>
      </c>
      <c r="R7157" s="96"/>
    </row>
    <row r="7158" spans="1:18" ht="15" customHeight="1">
      <c r="A7158" s="5" t="s">
        <v>26824</v>
      </c>
      <c r="B7158" s="3" t="s">
        <v>26825</v>
      </c>
      <c r="C7158" s="3" t="s">
        <v>26826</v>
      </c>
      <c r="D7158" s="3" t="s">
        <v>26827</v>
      </c>
      <c r="E7158" s="3"/>
      <c r="F7158" s="3" t="s">
        <v>22</v>
      </c>
      <c r="G7158" s="3" t="s">
        <v>65</v>
      </c>
      <c r="H7158" s="3" t="s">
        <v>24</v>
      </c>
      <c r="I7158" s="3" t="s">
        <v>8109</v>
      </c>
      <c r="J7158" s="1" t="s">
        <v>26</v>
      </c>
      <c r="K7158" s="7" t="s">
        <v>27</v>
      </c>
      <c r="L7158" s="3" t="s">
        <v>28</v>
      </c>
      <c r="M7158" s="3" t="s">
        <v>29</v>
      </c>
      <c r="N7158" s="3" t="s">
        <v>8118</v>
      </c>
      <c r="O7158" s="96" t="s">
        <v>28</v>
      </c>
      <c r="P7158" s="96" t="s">
        <v>521</v>
      </c>
      <c r="Q7158" s="96" t="s">
        <v>32</v>
      </c>
      <c r="R7158" s="96"/>
    </row>
    <row r="7159" spans="1:18" ht="15" customHeight="1">
      <c r="A7159" s="5" t="s">
        <v>26828</v>
      </c>
      <c r="B7159" s="3" t="s">
        <v>26829</v>
      </c>
      <c r="C7159" s="3"/>
      <c r="D7159" s="3"/>
      <c r="E7159" s="3"/>
      <c r="F7159" s="3" t="s">
        <v>22</v>
      </c>
      <c r="G7159" s="3" t="s">
        <v>9907</v>
      </c>
      <c r="H7159" s="3" t="s">
        <v>24</v>
      </c>
      <c r="I7159" s="3" t="s">
        <v>8109</v>
      </c>
      <c r="J7159" s="1" t="s">
        <v>26</v>
      </c>
      <c r="K7159" s="7" t="s">
        <v>27</v>
      </c>
      <c r="L7159" s="3" t="s">
        <v>28</v>
      </c>
      <c r="M7159" s="3" t="s">
        <v>29</v>
      </c>
      <c r="N7159" s="3" t="s">
        <v>8118</v>
      </c>
      <c r="O7159" s="96" t="s">
        <v>28</v>
      </c>
      <c r="P7159" s="96" t="s">
        <v>521</v>
      </c>
      <c r="Q7159" s="96" t="s">
        <v>32</v>
      </c>
      <c r="R7159" s="96"/>
    </row>
    <row r="7160" spans="1:18" ht="15" customHeight="1">
      <c r="A7160" s="5" t="s">
        <v>26830</v>
      </c>
      <c r="B7160" s="3" t="s">
        <v>26831</v>
      </c>
      <c r="C7160" s="3"/>
      <c r="D7160" s="3"/>
      <c r="E7160" s="3"/>
      <c r="F7160" s="3" t="s">
        <v>22</v>
      </c>
      <c r="G7160" s="3" t="s">
        <v>60</v>
      </c>
      <c r="H7160" s="3" t="s">
        <v>24</v>
      </c>
      <c r="I7160" s="3" t="s">
        <v>8109</v>
      </c>
      <c r="J7160" s="1" t="s">
        <v>26</v>
      </c>
      <c r="K7160" s="7" t="s">
        <v>27</v>
      </c>
      <c r="L7160" s="3" t="s">
        <v>28</v>
      </c>
      <c r="M7160" s="3" t="s">
        <v>29</v>
      </c>
      <c r="N7160" s="3" t="s">
        <v>8118</v>
      </c>
      <c r="O7160" s="96" t="s">
        <v>28</v>
      </c>
      <c r="P7160" s="96" t="s">
        <v>521</v>
      </c>
      <c r="Q7160" s="96" t="s">
        <v>32</v>
      </c>
      <c r="R7160" s="96"/>
    </row>
    <row r="7161" spans="1:18" ht="15" customHeight="1">
      <c r="A7161" s="5" t="s">
        <v>26832</v>
      </c>
      <c r="B7161" s="3" t="s">
        <v>26833</v>
      </c>
      <c r="C7161" s="3"/>
      <c r="D7161" s="3"/>
      <c r="E7161" s="3"/>
      <c r="F7161" s="3" t="s">
        <v>22</v>
      </c>
      <c r="G7161" s="3" t="s">
        <v>258</v>
      </c>
      <c r="H7161" s="3" t="s">
        <v>24</v>
      </c>
      <c r="I7161" s="3" t="s">
        <v>8109</v>
      </c>
      <c r="J7161" s="1" t="s">
        <v>37</v>
      </c>
      <c r="K7161" s="7" t="s">
        <v>27</v>
      </c>
      <c r="L7161" s="3" t="s">
        <v>28</v>
      </c>
      <c r="M7161" s="3" t="s">
        <v>29</v>
      </c>
      <c r="N7161" s="3" t="s">
        <v>8118</v>
      </c>
      <c r="O7161" s="96" t="s">
        <v>28</v>
      </c>
      <c r="P7161" s="96" t="s">
        <v>521</v>
      </c>
      <c r="Q7161" s="96" t="s">
        <v>32</v>
      </c>
      <c r="R7161" s="96"/>
    </row>
    <row r="7162" spans="1:18" ht="15" customHeight="1">
      <c r="A7162" s="5" t="s">
        <v>26834</v>
      </c>
      <c r="B7162" s="3" t="s">
        <v>26835</v>
      </c>
      <c r="C7162" s="3"/>
      <c r="D7162" s="3"/>
      <c r="E7162" s="3"/>
      <c r="F7162" s="3" t="s">
        <v>22</v>
      </c>
      <c r="G7162" s="3" t="s">
        <v>258</v>
      </c>
      <c r="H7162" s="3" t="s">
        <v>24</v>
      </c>
      <c r="I7162" s="3" t="s">
        <v>8109</v>
      </c>
      <c r="J7162" s="1" t="s">
        <v>37</v>
      </c>
      <c r="K7162" s="7" t="s">
        <v>27</v>
      </c>
      <c r="L7162" s="3" t="s">
        <v>28</v>
      </c>
      <c r="M7162" s="3" t="s">
        <v>29</v>
      </c>
      <c r="N7162" s="3" t="s">
        <v>8118</v>
      </c>
      <c r="O7162" s="96" t="s">
        <v>28</v>
      </c>
      <c r="P7162" s="96" t="s">
        <v>521</v>
      </c>
      <c r="Q7162" s="96" t="s">
        <v>32</v>
      </c>
      <c r="R7162" s="96"/>
    </row>
    <row r="7163" spans="1:18" ht="15" customHeight="1">
      <c r="A7163" s="5" t="s">
        <v>26836</v>
      </c>
      <c r="B7163" s="3" t="s">
        <v>26837</v>
      </c>
      <c r="C7163" s="3" t="s">
        <v>26838</v>
      </c>
      <c r="D7163" s="3"/>
      <c r="E7163" s="3"/>
      <c r="F7163" s="3" t="s">
        <v>83</v>
      </c>
      <c r="G7163" s="3" t="s">
        <v>53</v>
      </c>
      <c r="H7163" s="3" t="s">
        <v>28</v>
      </c>
      <c r="I7163" s="3" t="s">
        <v>8109</v>
      </c>
      <c r="J7163" s="1" t="s">
        <v>37</v>
      </c>
      <c r="K7163" s="7" t="s">
        <v>27</v>
      </c>
      <c r="L7163" s="3" t="s">
        <v>28</v>
      </c>
      <c r="M7163" s="3" t="s">
        <v>29</v>
      </c>
      <c r="N7163" s="3" t="s">
        <v>8118</v>
      </c>
      <c r="O7163" s="96" t="s">
        <v>28</v>
      </c>
      <c r="P7163" s="96" t="s">
        <v>455</v>
      </c>
      <c r="Q7163" s="96" t="s">
        <v>32</v>
      </c>
      <c r="R7163" s="96"/>
    </row>
    <row r="7164" spans="1:18" ht="15" customHeight="1">
      <c r="A7164" s="5" t="s">
        <v>26839</v>
      </c>
      <c r="B7164" s="3" t="s">
        <v>26840</v>
      </c>
      <c r="C7164" s="3" t="s">
        <v>26841</v>
      </c>
      <c r="D7164" s="3"/>
      <c r="E7164" s="3"/>
      <c r="F7164" s="3" t="s">
        <v>22</v>
      </c>
      <c r="G7164" s="3" t="s">
        <v>258</v>
      </c>
      <c r="H7164" s="3" t="s">
        <v>24</v>
      </c>
      <c r="I7164" s="3" t="s">
        <v>8109</v>
      </c>
      <c r="J7164" s="1" t="s">
        <v>26</v>
      </c>
      <c r="K7164" s="7" t="s">
        <v>27</v>
      </c>
      <c r="L7164" s="3" t="s">
        <v>28</v>
      </c>
      <c r="M7164" s="3" t="s">
        <v>29</v>
      </c>
      <c r="N7164" s="3" t="s">
        <v>8118</v>
      </c>
      <c r="O7164" s="96" t="s">
        <v>28</v>
      </c>
      <c r="P7164" s="96" t="s">
        <v>4848</v>
      </c>
      <c r="Q7164" s="96" t="s">
        <v>32</v>
      </c>
      <c r="R7164" s="96"/>
    </row>
    <row r="7165" spans="1:18" ht="15" customHeight="1">
      <c r="A7165" s="5" t="s">
        <v>26842</v>
      </c>
      <c r="B7165" s="3" t="s">
        <v>26843</v>
      </c>
      <c r="C7165" s="3" t="s">
        <v>26844</v>
      </c>
      <c r="D7165" s="3"/>
      <c r="E7165" s="3"/>
      <c r="F7165" s="3" t="s">
        <v>83</v>
      </c>
      <c r="G7165" s="3" t="s">
        <v>23</v>
      </c>
      <c r="H7165" s="3" t="s">
        <v>28</v>
      </c>
      <c r="I7165" s="3" t="s">
        <v>8109</v>
      </c>
      <c r="J7165" s="1" t="s">
        <v>213</v>
      </c>
      <c r="K7165" s="7" t="s">
        <v>27</v>
      </c>
      <c r="L7165" s="3" t="s">
        <v>28</v>
      </c>
      <c r="M7165" s="3" t="s">
        <v>29</v>
      </c>
      <c r="N7165" s="3" t="s">
        <v>8118</v>
      </c>
      <c r="O7165" s="96" t="s">
        <v>28</v>
      </c>
      <c r="P7165" s="96" t="s">
        <v>4848</v>
      </c>
      <c r="Q7165" s="96" t="s">
        <v>32</v>
      </c>
      <c r="R7165" s="96"/>
    </row>
    <row r="7166" spans="1:18" ht="15" customHeight="1">
      <c r="A7166" s="5" t="s">
        <v>26845</v>
      </c>
      <c r="B7166" s="3" t="s">
        <v>26846</v>
      </c>
      <c r="C7166" s="3" t="s">
        <v>26847</v>
      </c>
      <c r="D7166" s="3" t="s">
        <v>26848</v>
      </c>
      <c r="E7166" s="3"/>
      <c r="F7166" s="3" t="s">
        <v>83</v>
      </c>
      <c r="G7166" s="3" t="s">
        <v>60</v>
      </c>
      <c r="H7166" s="3" t="s">
        <v>28</v>
      </c>
      <c r="I7166" s="3" t="s">
        <v>8109</v>
      </c>
      <c r="J7166" s="1" t="s">
        <v>230</v>
      </c>
      <c r="K7166" s="7" t="s">
        <v>27</v>
      </c>
      <c r="L7166" s="3" t="s">
        <v>28</v>
      </c>
      <c r="M7166" s="3" t="s">
        <v>29</v>
      </c>
      <c r="N7166" s="3" t="s">
        <v>8118</v>
      </c>
      <c r="O7166" s="96" t="s">
        <v>28</v>
      </c>
      <c r="P7166" s="96" t="s">
        <v>4848</v>
      </c>
      <c r="Q7166" s="96" t="s">
        <v>32</v>
      </c>
      <c r="R7166" s="96"/>
    </row>
    <row r="7167" spans="1:18" ht="15" customHeight="1">
      <c r="A7167" s="5" t="s">
        <v>26849</v>
      </c>
      <c r="B7167" s="3" t="s">
        <v>26850</v>
      </c>
      <c r="C7167" s="3" t="s">
        <v>26851</v>
      </c>
      <c r="D7167" s="3" t="s">
        <v>26852</v>
      </c>
      <c r="E7167" s="3"/>
      <c r="F7167" s="3" t="s">
        <v>22</v>
      </c>
      <c r="G7167" s="3" t="s">
        <v>65</v>
      </c>
      <c r="H7167" s="3" t="s">
        <v>24</v>
      </c>
      <c r="I7167" s="3" t="s">
        <v>8109</v>
      </c>
      <c r="J7167" s="1" t="s">
        <v>37</v>
      </c>
      <c r="K7167" s="7" t="s">
        <v>27</v>
      </c>
      <c r="L7167" s="3" t="s">
        <v>29</v>
      </c>
      <c r="M7167" s="3" t="s">
        <v>29</v>
      </c>
      <c r="N7167" s="3" t="s">
        <v>8118</v>
      </c>
      <c r="O7167" s="96" t="s">
        <v>29</v>
      </c>
      <c r="P7167" s="96" t="s">
        <v>455</v>
      </c>
      <c r="Q7167" s="96" t="s">
        <v>9394</v>
      </c>
      <c r="R7167" s="96"/>
    </row>
    <row r="7168" spans="1:18" ht="15" customHeight="1">
      <c r="A7168" s="5" t="s">
        <v>26853</v>
      </c>
      <c r="B7168" s="3" t="s">
        <v>26854</v>
      </c>
      <c r="C7168" s="3" t="s">
        <v>26855</v>
      </c>
      <c r="D7168" s="3" t="s">
        <v>26856</v>
      </c>
      <c r="E7168" s="3"/>
      <c r="F7168" s="3" t="s">
        <v>22</v>
      </c>
      <c r="G7168" s="3" t="s">
        <v>23</v>
      </c>
      <c r="H7168" s="3" t="s">
        <v>24</v>
      </c>
      <c r="I7168" s="3" t="s">
        <v>8109</v>
      </c>
      <c r="J7168" s="1" t="s">
        <v>37</v>
      </c>
      <c r="K7168" s="7" t="s">
        <v>27</v>
      </c>
      <c r="L7168" s="3" t="s">
        <v>28</v>
      </c>
      <c r="M7168" s="3" t="s">
        <v>29</v>
      </c>
      <c r="N7168" s="3" t="s">
        <v>8118</v>
      </c>
      <c r="O7168" s="96" t="s">
        <v>28</v>
      </c>
      <c r="P7168" s="96" t="s">
        <v>455</v>
      </c>
      <c r="Q7168" s="96" t="s">
        <v>32</v>
      </c>
      <c r="R7168" s="96"/>
    </row>
    <row r="7169" spans="1:18" ht="15" customHeight="1">
      <c r="A7169" s="5" t="s">
        <v>26857</v>
      </c>
      <c r="B7169" s="3" t="s">
        <v>26858</v>
      </c>
      <c r="C7169" s="3" t="s">
        <v>26859</v>
      </c>
      <c r="D7169" s="3"/>
      <c r="E7169" s="3"/>
      <c r="F7169" s="3" t="s">
        <v>22</v>
      </c>
      <c r="G7169" s="3" t="s">
        <v>23</v>
      </c>
      <c r="H7169" s="3" t="s">
        <v>24</v>
      </c>
      <c r="I7169" s="3" t="s">
        <v>8109</v>
      </c>
      <c r="J7169" s="1" t="s">
        <v>26</v>
      </c>
      <c r="K7169" s="7" t="s">
        <v>27</v>
      </c>
      <c r="L7169" s="3" t="s">
        <v>11199</v>
      </c>
      <c r="M7169" s="3" t="s">
        <v>29</v>
      </c>
      <c r="N7169" s="3" t="s">
        <v>8118</v>
      </c>
      <c r="O7169" s="96" t="s">
        <v>28</v>
      </c>
      <c r="P7169" s="96" t="s">
        <v>455</v>
      </c>
      <c r="Q7169" s="96" t="s">
        <v>32</v>
      </c>
      <c r="R7169" s="96"/>
    </row>
    <row r="7170" spans="1:18" ht="15" customHeight="1">
      <c r="A7170" s="5" t="s">
        <v>26860</v>
      </c>
      <c r="B7170" s="3" t="s">
        <v>26861</v>
      </c>
      <c r="C7170" s="3"/>
      <c r="D7170" s="3"/>
      <c r="E7170" s="3"/>
      <c r="F7170" s="3" t="s">
        <v>22</v>
      </c>
      <c r="G7170" s="3" t="s">
        <v>60</v>
      </c>
      <c r="H7170" s="3" t="s">
        <v>24</v>
      </c>
      <c r="I7170" s="3" t="s">
        <v>8109</v>
      </c>
      <c r="J7170" s="1" t="s">
        <v>26</v>
      </c>
      <c r="K7170" s="7" t="s">
        <v>27</v>
      </c>
      <c r="L7170" s="3" t="s">
        <v>28</v>
      </c>
      <c r="M7170" s="3" t="s">
        <v>29</v>
      </c>
      <c r="N7170" s="3" t="s">
        <v>8118</v>
      </c>
      <c r="O7170" s="96" t="s">
        <v>28</v>
      </c>
      <c r="P7170" s="96" t="s">
        <v>455</v>
      </c>
      <c r="Q7170" s="96" t="s">
        <v>32</v>
      </c>
      <c r="R7170" s="96"/>
    </row>
    <row r="7171" spans="1:18" ht="15" customHeight="1">
      <c r="A7171" s="5" t="s">
        <v>26862</v>
      </c>
      <c r="B7171" s="3" t="s">
        <v>26863</v>
      </c>
      <c r="C7171" s="3" t="s">
        <v>26864</v>
      </c>
      <c r="D7171" s="3" t="s">
        <v>26865</v>
      </c>
      <c r="E7171" s="3"/>
      <c r="F7171" s="3" t="s">
        <v>22</v>
      </c>
      <c r="G7171" s="3" t="s">
        <v>65</v>
      </c>
      <c r="H7171" s="3" t="s">
        <v>24</v>
      </c>
      <c r="I7171" s="3" t="s">
        <v>8109</v>
      </c>
      <c r="J7171" s="1" t="s">
        <v>37</v>
      </c>
      <c r="K7171" s="7" t="s">
        <v>27</v>
      </c>
      <c r="L7171" s="3" t="s">
        <v>28</v>
      </c>
      <c r="M7171" s="3" t="s">
        <v>29</v>
      </c>
      <c r="N7171" s="3" t="s">
        <v>8118</v>
      </c>
      <c r="O7171" s="96" t="s">
        <v>28</v>
      </c>
      <c r="P7171" s="96" t="s">
        <v>455</v>
      </c>
      <c r="Q7171" s="96" t="s">
        <v>32</v>
      </c>
      <c r="R7171" s="96"/>
    </row>
    <row r="7172" spans="1:18" ht="15" customHeight="1">
      <c r="A7172" s="5" t="s">
        <v>26866</v>
      </c>
      <c r="B7172" s="3" t="s">
        <v>26867</v>
      </c>
      <c r="C7172" s="3" t="s">
        <v>26868</v>
      </c>
      <c r="D7172" s="3" t="s">
        <v>26869</v>
      </c>
      <c r="E7172" s="3"/>
      <c r="F7172" s="3" t="s">
        <v>22</v>
      </c>
      <c r="G7172" s="3" t="s">
        <v>60</v>
      </c>
      <c r="H7172" s="3" t="s">
        <v>24</v>
      </c>
      <c r="I7172" s="3" t="s">
        <v>8109</v>
      </c>
      <c r="J7172" s="1" t="s">
        <v>213</v>
      </c>
      <c r="K7172" s="7" t="s">
        <v>27</v>
      </c>
      <c r="L7172" s="3" t="s">
        <v>28</v>
      </c>
      <c r="M7172" s="3" t="s">
        <v>29</v>
      </c>
      <c r="N7172" s="3" t="s">
        <v>8118</v>
      </c>
      <c r="O7172" s="96" t="s">
        <v>28</v>
      </c>
      <c r="P7172" s="96" t="s">
        <v>455</v>
      </c>
      <c r="Q7172" s="96" t="s">
        <v>32</v>
      </c>
      <c r="R7172" s="96"/>
    </row>
    <row r="7173" spans="1:18" ht="15" customHeight="1">
      <c r="A7173" s="5" t="s">
        <v>26870</v>
      </c>
      <c r="B7173" s="3" t="s">
        <v>26871</v>
      </c>
      <c r="C7173" s="3" t="s">
        <v>26872</v>
      </c>
      <c r="D7173" s="3" t="s">
        <v>26873</v>
      </c>
      <c r="E7173" s="3"/>
      <c r="F7173" s="3" t="s">
        <v>22</v>
      </c>
      <c r="G7173" s="3" t="s">
        <v>65</v>
      </c>
      <c r="H7173" s="3" t="s">
        <v>24</v>
      </c>
      <c r="I7173" s="3" t="s">
        <v>8109</v>
      </c>
      <c r="J7173" s="1" t="s">
        <v>37</v>
      </c>
      <c r="K7173" s="7" t="s">
        <v>27</v>
      </c>
      <c r="L7173" s="3" t="s">
        <v>28</v>
      </c>
      <c r="M7173" s="3" t="s">
        <v>29</v>
      </c>
      <c r="N7173" s="3" t="s">
        <v>8118</v>
      </c>
      <c r="O7173" s="96" t="s">
        <v>28</v>
      </c>
      <c r="P7173" s="96" t="s">
        <v>455</v>
      </c>
      <c r="Q7173" s="96" t="s">
        <v>32</v>
      </c>
      <c r="R7173" s="96"/>
    </row>
    <row r="7174" spans="1:18" ht="15" customHeight="1">
      <c r="A7174" s="5" t="s">
        <v>26874</v>
      </c>
      <c r="B7174" s="3" t="s">
        <v>26875</v>
      </c>
      <c r="C7174" s="3"/>
      <c r="D7174" s="3"/>
      <c r="E7174" s="3"/>
      <c r="F7174" s="3" t="s">
        <v>83</v>
      </c>
      <c r="G7174" s="3" t="s">
        <v>60</v>
      </c>
      <c r="H7174" s="3" t="s">
        <v>28</v>
      </c>
      <c r="I7174" s="3" t="s">
        <v>8109</v>
      </c>
      <c r="J7174" s="1" t="s">
        <v>37</v>
      </c>
      <c r="K7174" s="7" t="s">
        <v>27</v>
      </c>
      <c r="L7174" s="3" t="s">
        <v>28</v>
      </c>
      <c r="M7174" s="3" t="s">
        <v>29</v>
      </c>
      <c r="N7174" s="3" t="s">
        <v>8130</v>
      </c>
      <c r="O7174" s="96" t="s">
        <v>28</v>
      </c>
      <c r="P7174" s="96" t="s">
        <v>455</v>
      </c>
      <c r="Q7174" s="96" t="s">
        <v>32</v>
      </c>
      <c r="R7174" s="96"/>
    </row>
    <row r="7175" spans="1:18" ht="15" customHeight="1">
      <c r="A7175" s="5" t="s">
        <v>26876</v>
      </c>
      <c r="B7175" s="3" t="s">
        <v>26877</v>
      </c>
      <c r="C7175" s="3"/>
      <c r="D7175" s="3" t="s">
        <v>26878</v>
      </c>
      <c r="E7175" s="3"/>
      <c r="F7175" s="3" t="s">
        <v>22</v>
      </c>
      <c r="G7175" s="3" t="s">
        <v>65</v>
      </c>
      <c r="H7175" s="3" t="s">
        <v>24</v>
      </c>
      <c r="I7175" s="3" t="s">
        <v>8109</v>
      </c>
      <c r="J7175" s="1" t="s">
        <v>37</v>
      </c>
      <c r="K7175" s="7" t="s">
        <v>27</v>
      </c>
      <c r="L7175" s="3" t="s">
        <v>28</v>
      </c>
      <c r="M7175" s="3" t="s">
        <v>28</v>
      </c>
      <c r="N7175" s="3" t="s">
        <v>4960</v>
      </c>
      <c r="O7175" s="96" t="s">
        <v>28</v>
      </c>
      <c r="P7175" s="96" t="s">
        <v>122</v>
      </c>
      <c r="Q7175" s="96" t="s">
        <v>32</v>
      </c>
      <c r="R7175" s="96"/>
    </row>
    <row r="7176" spans="1:18" ht="15" customHeight="1">
      <c r="A7176" s="5" t="s">
        <v>26879</v>
      </c>
      <c r="B7176" s="3" t="s">
        <v>26880</v>
      </c>
      <c r="C7176" s="3" t="s">
        <v>26881</v>
      </c>
      <c r="D7176" s="3" t="s">
        <v>26882</v>
      </c>
      <c r="E7176" s="3"/>
      <c r="F7176" s="3" t="s">
        <v>22</v>
      </c>
      <c r="G7176" s="3" t="s">
        <v>60</v>
      </c>
      <c r="H7176" s="3" t="s">
        <v>24</v>
      </c>
      <c r="I7176" s="3" t="s">
        <v>8109</v>
      </c>
      <c r="J7176" s="1" t="s">
        <v>26</v>
      </c>
      <c r="K7176" s="7" t="s">
        <v>27</v>
      </c>
      <c r="L7176" s="3" t="s">
        <v>28</v>
      </c>
      <c r="M7176" s="3" t="s">
        <v>29</v>
      </c>
      <c r="N7176" s="3" t="s">
        <v>8118</v>
      </c>
      <c r="O7176" s="96" t="s">
        <v>28</v>
      </c>
      <c r="P7176" s="96" t="s">
        <v>22385</v>
      </c>
      <c r="Q7176" s="96" t="s">
        <v>32</v>
      </c>
      <c r="R7176" s="96"/>
    </row>
    <row r="7177" spans="1:18" ht="15" customHeight="1">
      <c r="A7177" s="5" t="s">
        <v>26883</v>
      </c>
      <c r="B7177" s="3" t="s">
        <v>26884</v>
      </c>
      <c r="C7177" s="3" t="s">
        <v>26885</v>
      </c>
      <c r="D7177" s="3"/>
      <c r="E7177" s="3"/>
      <c r="F7177" s="3" t="s">
        <v>1608</v>
      </c>
      <c r="G7177" s="3" t="s">
        <v>10524</v>
      </c>
      <c r="H7177" s="3" t="s">
        <v>28</v>
      </c>
      <c r="I7177" s="3" t="s">
        <v>8109</v>
      </c>
      <c r="J7177" s="1" t="s">
        <v>213</v>
      </c>
      <c r="K7177" s="7" t="s">
        <v>27</v>
      </c>
      <c r="L7177" s="3" t="s">
        <v>28</v>
      </c>
      <c r="M7177" s="3" t="s">
        <v>28</v>
      </c>
      <c r="N7177" s="3" t="s">
        <v>4960</v>
      </c>
      <c r="O7177" s="96" t="s">
        <v>28</v>
      </c>
      <c r="P7177" s="96" t="s">
        <v>2675</v>
      </c>
      <c r="Q7177" s="96" t="s">
        <v>32</v>
      </c>
      <c r="R7177" s="96"/>
    </row>
    <row r="7178" spans="1:18" ht="15" customHeight="1">
      <c r="A7178" s="5" t="s">
        <v>26886</v>
      </c>
      <c r="B7178" s="3" t="s">
        <v>26887</v>
      </c>
      <c r="C7178" s="3"/>
      <c r="D7178" s="3"/>
      <c r="E7178" s="3"/>
      <c r="F7178" s="3" t="s">
        <v>22</v>
      </c>
      <c r="G7178" s="3" t="s">
        <v>23</v>
      </c>
      <c r="H7178" s="3" t="s">
        <v>24</v>
      </c>
      <c r="I7178" s="3" t="s">
        <v>8109</v>
      </c>
      <c r="J7178" s="1" t="s">
        <v>37</v>
      </c>
      <c r="K7178" s="7" t="s">
        <v>27</v>
      </c>
      <c r="L7178" s="3" t="s">
        <v>28</v>
      </c>
      <c r="M7178" s="3" t="s">
        <v>29</v>
      </c>
      <c r="N7178" s="3" t="s">
        <v>8118</v>
      </c>
      <c r="O7178" s="96" t="s">
        <v>28</v>
      </c>
      <c r="P7178" s="96" t="s">
        <v>455</v>
      </c>
      <c r="Q7178" s="96" t="s">
        <v>32</v>
      </c>
      <c r="R7178" s="96"/>
    </row>
    <row r="7179" spans="1:18" ht="15" customHeight="1">
      <c r="A7179" s="5" t="s">
        <v>26888</v>
      </c>
      <c r="B7179" s="3" t="s">
        <v>26889</v>
      </c>
      <c r="C7179" s="3"/>
      <c r="D7179" s="3" t="s">
        <v>26890</v>
      </c>
      <c r="E7179" s="3"/>
      <c r="F7179" s="3" t="s">
        <v>22</v>
      </c>
      <c r="G7179" s="3" t="s">
        <v>65</v>
      </c>
      <c r="H7179" s="3" t="s">
        <v>24</v>
      </c>
      <c r="I7179" s="3" t="s">
        <v>8109</v>
      </c>
      <c r="J7179" s="1" t="s">
        <v>37</v>
      </c>
      <c r="K7179" s="7" t="s">
        <v>27</v>
      </c>
      <c r="L7179" s="3" t="s">
        <v>28</v>
      </c>
      <c r="M7179" s="3" t="s">
        <v>28</v>
      </c>
      <c r="N7179" s="3" t="s">
        <v>4960</v>
      </c>
      <c r="O7179" s="96" t="s">
        <v>28</v>
      </c>
      <c r="P7179" s="96" t="s">
        <v>122</v>
      </c>
      <c r="Q7179" s="96" t="s">
        <v>32</v>
      </c>
      <c r="R7179" s="96"/>
    </row>
    <row r="7180" spans="1:18" ht="15" customHeight="1">
      <c r="A7180" s="5" t="s">
        <v>26891</v>
      </c>
      <c r="B7180" s="3" t="s">
        <v>26892</v>
      </c>
      <c r="C7180" s="3"/>
      <c r="D7180" s="3" t="s">
        <v>26893</v>
      </c>
      <c r="E7180" s="3"/>
      <c r="F7180" s="3" t="s">
        <v>22</v>
      </c>
      <c r="G7180" s="3" t="s">
        <v>23</v>
      </c>
      <c r="H7180" s="3" t="s">
        <v>24</v>
      </c>
      <c r="I7180" s="3" t="s">
        <v>8109</v>
      </c>
      <c r="J7180" s="1" t="s">
        <v>37</v>
      </c>
      <c r="K7180" s="7" t="s">
        <v>27</v>
      </c>
      <c r="L7180" s="3" t="s">
        <v>28</v>
      </c>
      <c r="M7180" s="3" t="s">
        <v>28</v>
      </c>
      <c r="N7180" s="3" t="s">
        <v>4960</v>
      </c>
      <c r="O7180" s="96" t="s">
        <v>28</v>
      </c>
      <c r="P7180" s="96" t="s">
        <v>2675</v>
      </c>
      <c r="Q7180" s="96" t="s">
        <v>32</v>
      </c>
      <c r="R7180" s="96"/>
    </row>
    <row r="7181" spans="1:18" ht="15" customHeight="1">
      <c r="A7181" s="5" t="s">
        <v>26894</v>
      </c>
      <c r="B7181" s="3" t="s">
        <v>26895</v>
      </c>
      <c r="C7181" s="3"/>
      <c r="D7181" s="3" t="s">
        <v>26896</v>
      </c>
      <c r="E7181" s="3"/>
      <c r="F7181" s="3" t="s">
        <v>22</v>
      </c>
      <c r="G7181" s="3" t="s">
        <v>65</v>
      </c>
      <c r="H7181" s="3" t="s">
        <v>24</v>
      </c>
      <c r="I7181" s="3" t="s">
        <v>8109</v>
      </c>
      <c r="J7181" s="1" t="s">
        <v>213</v>
      </c>
      <c r="K7181" s="7" t="s">
        <v>27</v>
      </c>
      <c r="L7181" s="3" t="s">
        <v>28</v>
      </c>
      <c r="M7181" s="3" t="s">
        <v>28</v>
      </c>
      <c r="N7181" s="3" t="s">
        <v>4960</v>
      </c>
      <c r="O7181" s="96" t="s">
        <v>28</v>
      </c>
      <c r="P7181" s="96" t="s">
        <v>2675</v>
      </c>
      <c r="Q7181" s="96" t="s">
        <v>32</v>
      </c>
      <c r="R7181" s="96"/>
    </row>
    <row r="7182" spans="1:18" ht="15" customHeight="1">
      <c r="A7182" s="5" t="s">
        <v>26897</v>
      </c>
      <c r="B7182" s="3" t="s">
        <v>26898</v>
      </c>
      <c r="C7182" s="3" t="s">
        <v>26899</v>
      </c>
      <c r="D7182" s="3" t="s">
        <v>26900</v>
      </c>
      <c r="E7182" s="3"/>
      <c r="F7182" s="3" t="s">
        <v>22</v>
      </c>
      <c r="G7182" s="3" t="s">
        <v>10524</v>
      </c>
      <c r="H7182" s="3" t="s">
        <v>24</v>
      </c>
      <c r="I7182" s="3" t="s">
        <v>8109</v>
      </c>
      <c r="J7182" s="1" t="s">
        <v>213</v>
      </c>
      <c r="K7182" s="7" t="s">
        <v>27</v>
      </c>
      <c r="L7182" s="3" t="s">
        <v>28</v>
      </c>
      <c r="M7182" s="3" t="s">
        <v>28</v>
      </c>
      <c r="N7182" s="3" t="s">
        <v>4960</v>
      </c>
      <c r="O7182" s="96" t="s">
        <v>28</v>
      </c>
      <c r="P7182" s="96" t="s">
        <v>2675</v>
      </c>
      <c r="Q7182" s="96" t="s">
        <v>32</v>
      </c>
      <c r="R7182" s="96"/>
    </row>
    <row r="7183" spans="1:18" ht="15" customHeight="1">
      <c r="A7183" s="5" t="s">
        <v>26901</v>
      </c>
      <c r="B7183" s="3" t="s">
        <v>26901</v>
      </c>
      <c r="C7183" s="3" t="s">
        <v>26902</v>
      </c>
      <c r="D7183" s="3" t="s">
        <v>26903</v>
      </c>
      <c r="E7183" s="3"/>
      <c r="F7183" s="3" t="s">
        <v>22</v>
      </c>
      <c r="G7183" s="3" t="s">
        <v>65</v>
      </c>
      <c r="H7183" s="3" t="s">
        <v>24</v>
      </c>
      <c r="I7183" s="3" t="s">
        <v>8109</v>
      </c>
      <c r="J7183" s="1" t="s">
        <v>37</v>
      </c>
      <c r="K7183" s="7" t="s">
        <v>5393</v>
      </c>
      <c r="L7183" s="3" t="s">
        <v>28</v>
      </c>
      <c r="M7183" s="3" t="s">
        <v>29</v>
      </c>
      <c r="N7183" s="3" t="s">
        <v>14728</v>
      </c>
      <c r="O7183" s="96" t="s">
        <v>28</v>
      </c>
      <c r="P7183" s="96" t="s">
        <v>22118</v>
      </c>
      <c r="Q7183" s="96" t="s">
        <v>32</v>
      </c>
      <c r="R7183" s="96"/>
    </row>
    <row r="7184" spans="1:18" ht="15" customHeight="1">
      <c r="A7184" s="5" t="s">
        <v>26904</v>
      </c>
      <c r="B7184" s="3" t="s">
        <v>26904</v>
      </c>
      <c r="C7184" s="3" t="s">
        <v>26905</v>
      </c>
      <c r="D7184" s="3" t="s">
        <v>26906</v>
      </c>
      <c r="E7184" s="3"/>
      <c r="F7184" s="3" t="s">
        <v>22</v>
      </c>
      <c r="G7184" s="3" t="s">
        <v>60</v>
      </c>
      <c r="H7184" s="3" t="s">
        <v>24</v>
      </c>
      <c r="I7184" s="3" t="s">
        <v>8109</v>
      </c>
      <c r="J7184" s="1" t="s">
        <v>37</v>
      </c>
      <c r="K7184" s="7" t="s">
        <v>5393</v>
      </c>
      <c r="L7184" s="3" t="s">
        <v>29</v>
      </c>
      <c r="M7184" s="3" t="s">
        <v>29</v>
      </c>
      <c r="N7184" s="3" t="s">
        <v>5746</v>
      </c>
      <c r="O7184" s="96" t="s">
        <v>28</v>
      </c>
      <c r="P7184" s="96" t="s">
        <v>5394</v>
      </c>
      <c r="Q7184" s="96" t="s">
        <v>32</v>
      </c>
      <c r="R7184" s="96"/>
    </row>
    <row r="7185" spans="1:18" ht="15" customHeight="1">
      <c r="A7185" s="5" t="s">
        <v>26907</v>
      </c>
      <c r="B7185" s="3" t="s">
        <v>26908</v>
      </c>
      <c r="C7185" s="3"/>
      <c r="D7185" s="3"/>
      <c r="E7185" s="3"/>
      <c r="F7185" s="3" t="s">
        <v>83</v>
      </c>
      <c r="G7185" s="3" t="s">
        <v>23</v>
      </c>
      <c r="H7185" s="3" t="s">
        <v>29</v>
      </c>
      <c r="I7185" s="3" t="s">
        <v>8109</v>
      </c>
      <c r="J7185" s="1" t="s">
        <v>213</v>
      </c>
      <c r="K7185" s="7" t="s">
        <v>27</v>
      </c>
      <c r="L7185" s="3" t="s">
        <v>29</v>
      </c>
      <c r="M7185" s="3" t="s">
        <v>29</v>
      </c>
      <c r="N7185" s="3" t="s">
        <v>8118</v>
      </c>
      <c r="O7185" s="96" t="s">
        <v>29</v>
      </c>
      <c r="P7185" s="96" t="s">
        <v>455</v>
      </c>
      <c r="Q7185" s="96" t="s">
        <v>8483</v>
      </c>
      <c r="R7185" s="96"/>
    </row>
    <row r="7186" spans="1:18" ht="15" customHeight="1">
      <c r="A7186" s="5" t="s">
        <v>26909</v>
      </c>
      <c r="B7186" s="3" t="s">
        <v>26910</v>
      </c>
      <c r="C7186" s="3" t="s">
        <v>26911</v>
      </c>
      <c r="D7186" s="3" t="s">
        <v>26912</v>
      </c>
      <c r="E7186" s="3"/>
      <c r="F7186" s="3" t="s">
        <v>22</v>
      </c>
      <c r="G7186" s="3" t="s">
        <v>60</v>
      </c>
      <c r="H7186" s="3" t="s">
        <v>24</v>
      </c>
      <c r="I7186" s="3" t="s">
        <v>8109</v>
      </c>
      <c r="J7186" s="1" t="s">
        <v>37</v>
      </c>
      <c r="K7186" s="7" t="s">
        <v>27</v>
      </c>
      <c r="L7186" s="3" t="s">
        <v>28</v>
      </c>
      <c r="M7186" s="3" t="s">
        <v>29</v>
      </c>
      <c r="N7186" s="3" t="s">
        <v>8130</v>
      </c>
      <c r="O7186" s="96" t="s">
        <v>28</v>
      </c>
      <c r="P7186" s="96" t="s">
        <v>455</v>
      </c>
      <c r="Q7186" s="96" t="s">
        <v>32</v>
      </c>
      <c r="R7186" s="96"/>
    </row>
    <row r="7187" spans="1:18" ht="15" customHeight="1">
      <c r="A7187" s="5" t="s">
        <v>26913</v>
      </c>
      <c r="B7187" s="3" t="s">
        <v>26914</v>
      </c>
      <c r="C7187" s="3" t="s">
        <v>26915</v>
      </c>
      <c r="D7187" s="3" t="s">
        <v>26916</v>
      </c>
      <c r="E7187" s="3"/>
      <c r="F7187" s="3" t="s">
        <v>22</v>
      </c>
      <c r="G7187" s="3" t="s">
        <v>60</v>
      </c>
      <c r="H7187" s="3" t="s">
        <v>24</v>
      </c>
      <c r="I7187" s="3" t="s">
        <v>8109</v>
      </c>
      <c r="J7187" s="1" t="s">
        <v>213</v>
      </c>
      <c r="K7187" s="7" t="s">
        <v>27</v>
      </c>
      <c r="L7187" s="3" t="s">
        <v>28</v>
      </c>
      <c r="M7187" s="3" t="s">
        <v>29</v>
      </c>
      <c r="N7187" s="3" t="s">
        <v>8118</v>
      </c>
      <c r="O7187" s="96" t="s">
        <v>28</v>
      </c>
      <c r="P7187" s="96" t="s">
        <v>22385</v>
      </c>
      <c r="Q7187" s="96" t="s">
        <v>32</v>
      </c>
      <c r="R7187" s="96"/>
    </row>
    <row r="7188" spans="1:18" ht="15" customHeight="1">
      <c r="A7188" s="5" t="s">
        <v>26917</v>
      </c>
      <c r="B7188" s="3" t="s">
        <v>26918</v>
      </c>
      <c r="C7188" s="3"/>
      <c r="D7188" s="3"/>
      <c r="E7188" s="3"/>
      <c r="F7188" s="3" t="s">
        <v>22</v>
      </c>
      <c r="G7188" s="3" t="s">
        <v>65</v>
      </c>
      <c r="H7188" s="3" t="s">
        <v>24</v>
      </c>
      <c r="I7188" s="3" t="s">
        <v>8109</v>
      </c>
      <c r="J7188" s="1" t="s">
        <v>37</v>
      </c>
      <c r="K7188" s="7" t="s">
        <v>27</v>
      </c>
      <c r="L7188" s="3" t="s">
        <v>28</v>
      </c>
      <c r="M7188" s="3" t="s">
        <v>28</v>
      </c>
      <c r="N7188" s="3" t="s">
        <v>8118</v>
      </c>
      <c r="O7188" s="96" t="s">
        <v>28</v>
      </c>
      <c r="P7188" s="96" t="s">
        <v>521</v>
      </c>
      <c r="Q7188" s="96" t="s">
        <v>32</v>
      </c>
      <c r="R7188" s="96"/>
    </row>
    <row r="7189" spans="1:18" ht="15" customHeight="1">
      <c r="A7189" s="5" t="s">
        <v>26919</v>
      </c>
      <c r="B7189" s="3" t="s">
        <v>26920</v>
      </c>
      <c r="C7189" s="3" t="s">
        <v>26921</v>
      </c>
      <c r="D7189" s="3" t="s">
        <v>26922</v>
      </c>
      <c r="E7189" s="3"/>
      <c r="F7189" s="3" t="s">
        <v>22</v>
      </c>
      <c r="G7189" s="3" t="s">
        <v>65</v>
      </c>
      <c r="H7189" s="3" t="s">
        <v>24</v>
      </c>
      <c r="I7189" s="3" t="s">
        <v>8109</v>
      </c>
      <c r="J7189" s="1" t="s">
        <v>26</v>
      </c>
      <c r="K7189" s="7" t="s">
        <v>27</v>
      </c>
      <c r="L7189" s="3" t="s">
        <v>28</v>
      </c>
      <c r="M7189" s="3" t="s">
        <v>29</v>
      </c>
      <c r="N7189" s="3" t="s">
        <v>8118</v>
      </c>
      <c r="O7189" s="96" t="s">
        <v>28</v>
      </c>
      <c r="P7189" s="96" t="s">
        <v>4848</v>
      </c>
      <c r="Q7189" s="96" t="s">
        <v>32</v>
      </c>
      <c r="R7189" s="96"/>
    </row>
    <row r="7190" spans="1:18" ht="15" customHeight="1">
      <c r="A7190" s="5" t="s">
        <v>26923</v>
      </c>
      <c r="B7190" s="3" t="s">
        <v>26924</v>
      </c>
      <c r="C7190" s="3"/>
      <c r="D7190" s="3"/>
      <c r="E7190" s="3"/>
      <c r="F7190" s="3" t="s">
        <v>83</v>
      </c>
      <c r="G7190" s="3" t="s">
        <v>53</v>
      </c>
      <c r="H7190" s="3" t="s">
        <v>28</v>
      </c>
      <c r="I7190" s="3" t="s">
        <v>8109</v>
      </c>
      <c r="J7190" s="1" t="s">
        <v>26</v>
      </c>
      <c r="K7190" s="7" t="s">
        <v>27</v>
      </c>
      <c r="L7190" s="3" t="s">
        <v>28</v>
      </c>
      <c r="M7190" s="3" t="s">
        <v>29</v>
      </c>
      <c r="N7190" s="3" t="s">
        <v>8130</v>
      </c>
      <c r="O7190" s="96" t="s">
        <v>28</v>
      </c>
      <c r="P7190" s="96" t="s">
        <v>521</v>
      </c>
      <c r="Q7190" s="96" t="s">
        <v>32</v>
      </c>
      <c r="R7190" s="96"/>
    </row>
    <row r="7191" spans="1:18" ht="15" customHeight="1">
      <c r="A7191" s="5" t="s">
        <v>26925</v>
      </c>
      <c r="B7191" s="3" t="s">
        <v>26926</v>
      </c>
      <c r="C7191" s="3" t="s">
        <v>26927</v>
      </c>
      <c r="D7191" s="3" t="s">
        <v>26928</v>
      </c>
      <c r="E7191" s="3"/>
      <c r="F7191" s="3" t="s">
        <v>83</v>
      </c>
      <c r="G7191" s="3" t="s">
        <v>65</v>
      </c>
      <c r="H7191" s="3" t="s">
        <v>28</v>
      </c>
      <c r="I7191" s="3" t="s">
        <v>8109</v>
      </c>
      <c r="J7191" s="1" t="s">
        <v>454</v>
      </c>
      <c r="K7191" s="7" t="s">
        <v>27</v>
      </c>
      <c r="L7191" s="3" t="s">
        <v>28</v>
      </c>
      <c r="M7191" s="3" t="s">
        <v>29</v>
      </c>
      <c r="N7191" s="3" t="s">
        <v>8118</v>
      </c>
      <c r="O7191" s="96" t="s">
        <v>28</v>
      </c>
      <c r="P7191" s="96" t="s">
        <v>22385</v>
      </c>
      <c r="Q7191" s="96" t="s">
        <v>32</v>
      </c>
      <c r="R7191" s="96"/>
    </row>
    <row r="7192" spans="1:18" ht="15" customHeight="1">
      <c r="A7192" s="5" t="s">
        <v>26929</v>
      </c>
      <c r="B7192" s="3" t="s">
        <v>26929</v>
      </c>
      <c r="C7192" s="3" t="s">
        <v>26930</v>
      </c>
      <c r="D7192" s="3" t="s">
        <v>26931</v>
      </c>
      <c r="E7192" s="3"/>
      <c r="F7192" s="3" t="s">
        <v>22</v>
      </c>
      <c r="G7192" s="3" t="s">
        <v>65</v>
      </c>
      <c r="H7192" s="3" t="s">
        <v>24</v>
      </c>
      <c r="I7192" s="3" t="s">
        <v>8109</v>
      </c>
      <c r="J7192" s="1" t="s">
        <v>37</v>
      </c>
      <c r="K7192" s="7" t="s">
        <v>5393</v>
      </c>
      <c r="L7192" s="3" t="s">
        <v>29</v>
      </c>
      <c r="M7192" s="3" t="s">
        <v>29</v>
      </c>
      <c r="N7192" s="3" t="s">
        <v>5746</v>
      </c>
      <c r="O7192" s="96" t="s">
        <v>28</v>
      </c>
      <c r="P7192" s="96" t="s">
        <v>5394</v>
      </c>
      <c r="Q7192" s="96" t="s">
        <v>32</v>
      </c>
      <c r="R7192" s="96"/>
    </row>
    <row r="7193" spans="1:18" ht="15" customHeight="1">
      <c r="A7193" s="5" t="s">
        <v>26932</v>
      </c>
      <c r="B7193" s="3" t="s">
        <v>26933</v>
      </c>
      <c r="C7193" s="3" t="s">
        <v>26934</v>
      </c>
      <c r="D7193" s="3" t="s">
        <v>26935</v>
      </c>
      <c r="E7193" s="3"/>
      <c r="F7193" s="3" t="s">
        <v>22</v>
      </c>
      <c r="G7193" s="3" t="s">
        <v>258</v>
      </c>
      <c r="H7193" s="3" t="s">
        <v>24</v>
      </c>
      <c r="I7193" s="3" t="s">
        <v>8109</v>
      </c>
      <c r="J7193" s="1" t="s">
        <v>213</v>
      </c>
      <c r="K7193" s="7" t="s">
        <v>27</v>
      </c>
      <c r="L7193" s="3" t="s">
        <v>28</v>
      </c>
      <c r="M7193" s="3" t="s">
        <v>29</v>
      </c>
      <c r="N7193" s="3" t="s">
        <v>8118</v>
      </c>
      <c r="O7193" s="96" t="s">
        <v>28</v>
      </c>
      <c r="P7193" s="96" t="s">
        <v>22385</v>
      </c>
      <c r="Q7193" s="96" t="s">
        <v>32</v>
      </c>
      <c r="R7193" s="96"/>
    </row>
    <row r="7194" spans="1:18" ht="15" customHeight="1">
      <c r="A7194" s="5" t="s">
        <v>26936</v>
      </c>
      <c r="B7194" s="3" t="s">
        <v>26937</v>
      </c>
      <c r="C7194" s="3" t="s">
        <v>26938</v>
      </c>
      <c r="D7194" s="3" t="s">
        <v>26939</v>
      </c>
      <c r="E7194" s="3"/>
      <c r="F7194" s="3" t="s">
        <v>83</v>
      </c>
      <c r="G7194" s="3" t="s">
        <v>53</v>
      </c>
      <c r="H7194" s="3" t="s">
        <v>28</v>
      </c>
      <c r="I7194" s="3" t="s">
        <v>8109</v>
      </c>
      <c r="J7194" s="1" t="s">
        <v>26</v>
      </c>
      <c r="K7194" s="7" t="s">
        <v>27</v>
      </c>
      <c r="L7194" s="3" t="s">
        <v>28</v>
      </c>
      <c r="M7194" s="3" t="s">
        <v>29</v>
      </c>
      <c r="N7194" s="3" t="s">
        <v>8130</v>
      </c>
      <c r="O7194" s="96" t="s">
        <v>28</v>
      </c>
      <c r="P7194" s="96" t="s">
        <v>22385</v>
      </c>
      <c r="Q7194" s="96" t="s">
        <v>32</v>
      </c>
      <c r="R7194" s="96"/>
    </row>
    <row r="7195" spans="1:18" ht="15" customHeight="1">
      <c r="A7195" s="5" t="s">
        <v>26940</v>
      </c>
      <c r="B7195" s="3" t="s">
        <v>26940</v>
      </c>
      <c r="C7195" s="3" t="s">
        <v>26941</v>
      </c>
      <c r="D7195" s="3" t="s">
        <v>26942</v>
      </c>
      <c r="E7195" s="3" t="s">
        <v>26943</v>
      </c>
      <c r="F7195" s="3" t="s">
        <v>212</v>
      </c>
      <c r="G7195" s="3" t="s">
        <v>60</v>
      </c>
      <c r="H7195" s="3" t="s">
        <v>28</v>
      </c>
      <c r="I7195" s="3" t="s">
        <v>8109</v>
      </c>
      <c r="J7195" s="1" t="s">
        <v>230</v>
      </c>
      <c r="K7195" s="7" t="s">
        <v>5393</v>
      </c>
      <c r="L7195" s="3" t="s">
        <v>28</v>
      </c>
      <c r="M7195" s="3" t="s">
        <v>28</v>
      </c>
      <c r="N7195" s="3" t="s">
        <v>5746</v>
      </c>
      <c r="O7195" s="96" t="s">
        <v>28</v>
      </c>
      <c r="P7195" s="96" t="s">
        <v>5394</v>
      </c>
      <c r="Q7195" s="96" t="s">
        <v>32</v>
      </c>
      <c r="R7195" s="96" t="s">
        <v>144</v>
      </c>
    </row>
    <row r="7196" spans="1:18" ht="15" customHeight="1">
      <c r="A7196" s="5" t="s">
        <v>26944</v>
      </c>
      <c r="B7196" s="3" t="s">
        <v>26945</v>
      </c>
      <c r="C7196" s="3" t="s">
        <v>26946</v>
      </c>
      <c r="D7196" s="3" t="s">
        <v>26947</v>
      </c>
      <c r="E7196" s="3"/>
      <c r="F7196" s="3" t="s">
        <v>83</v>
      </c>
      <c r="G7196" s="3" t="s">
        <v>60</v>
      </c>
      <c r="H7196" s="3" t="s">
        <v>28</v>
      </c>
      <c r="I7196" s="3" t="s">
        <v>8109</v>
      </c>
      <c r="J7196" s="1" t="s">
        <v>26</v>
      </c>
      <c r="K7196" s="7" t="s">
        <v>27</v>
      </c>
      <c r="L7196" s="3" t="s">
        <v>28</v>
      </c>
      <c r="M7196" s="3" t="s">
        <v>29</v>
      </c>
      <c r="N7196" s="3" t="s">
        <v>8118</v>
      </c>
      <c r="O7196" s="96" t="s">
        <v>28</v>
      </c>
      <c r="P7196" s="96" t="s">
        <v>22385</v>
      </c>
      <c r="Q7196" s="96" t="s">
        <v>32</v>
      </c>
      <c r="R7196" s="96"/>
    </row>
    <row r="7197" spans="1:18" ht="15" customHeight="1">
      <c r="A7197" s="5" t="s">
        <v>26948</v>
      </c>
      <c r="B7197" s="3" t="s">
        <v>26948</v>
      </c>
      <c r="C7197" s="3" t="s">
        <v>26949</v>
      </c>
      <c r="D7197" s="3" t="s">
        <v>26950</v>
      </c>
      <c r="E7197" s="3" t="s">
        <v>26951</v>
      </c>
      <c r="F7197" s="3" t="s">
        <v>22</v>
      </c>
      <c r="G7197" s="3" t="s">
        <v>23</v>
      </c>
      <c r="H7197" s="3" t="s">
        <v>24</v>
      </c>
      <c r="I7197" s="3" t="s">
        <v>8109</v>
      </c>
      <c r="J7197" s="1" t="s">
        <v>37</v>
      </c>
      <c r="K7197" s="7" t="s">
        <v>5393</v>
      </c>
      <c r="L7197" s="3" t="s">
        <v>28</v>
      </c>
      <c r="M7197" s="3" t="s">
        <v>29</v>
      </c>
      <c r="N7197" s="3" t="s">
        <v>14728</v>
      </c>
      <c r="O7197" s="96" t="s">
        <v>28</v>
      </c>
      <c r="P7197" s="96" t="s">
        <v>5394</v>
      </c>
      <c r="Q7197" s="96" t="s">
        <v>32</v>
      </c>
      <c r="R7197" s="96"/>
    </row>
    <row r="7198" spans="1:18" ht="15" customHeight="1">
      <c r="A7198" s="5" t="s">
        <v>26952</v>
      </c>
      <c r="B7198" s="3" t="s">
        <v>26953</v>
      </c>
      <c r="C7198" s="3" t="s">
        <v>26954</v>
      </c>
      <c r="D7198" s="3" t="s">
        <v>26955</v>
      </c>
      <c r="E7198" s="3"/>
      <c r="F7198" s="3" t="s">
        <v>83</v>
      </c>
      <c r="G7198" s="3" t="s">
        <v>258</v>
      </c>
      <c r="H7198" s="3" t="s">
        <v>28</v>
      </c>
      <c r="I7198" s="3" t="s">
        <v>8109</v>
      </c>
      <c r="J7198" s="1" t="s">
        <v>454</v>
      </c>
      <c r="K7198" s="7" t="s">
        <v>27</v>
      </c>
      <c r="L7198" s="3" t="s">
        <v>28</v>
      </c>
      <c r="M7198" s="3" t="s">
        <v>29</v>
      </c>
      <c r="N7198" s="3" t="s">
        <v>8118</v>
      </c>
      <c r="O7198" s="96" t="s">
        <v>28</v>
      </c>
      <c r="P7198" s="96" t="s">
        <v>22385</v>
      </c>
      <c r="Q7198" s="96" t="s">
        <v>32</v>
      </c>
      <c r="R7198" s="96"/>
    </row>
    <row r="7199" spans="1:18" ht="15" customHeight="1">
      <c r="A7199" s="5" t="s">
        <v>26956</v>
      </c>
      <c r="B7199" s="3" t="s">
        <v>26956</v>
      </c>
      <c r="C7199" s="3" t="s">
        <v>26957</v>
      </c>
      <c r="D7199" s="3" t="s">
        <v>26958</v>
      </c>
      <c r="E7199" s="3"/>
      <c r="F7199" s="3" t="s">
        <v>212</v>
      </c>
      <c r="G7199" s="3" t="s">
        <v>60</v>
      </c>
      <c r="H7199" s="3" t="s">
        <v>28</v>
      </c>
      <c r="I7199" s="3" t="s">
        <v>8109</v>
      </c>
      <c r="J7199" s="1" t="s">
        <v>1018</v>
      </c>
      <c r="K7199" s="7" t="s">
        <v>5393</v>
      </c>
      <c r="L7199" s="3" t="s">
        <v>28</v>
      </c>
      <c r="M7199" s="3" t="s">
        <v>28</v>
      </c>
      <c r="N7199" s="3" t="s">
        <v>5746</v>
      </c>
      <c r="O7199" s="96" t="s">
        <v>28</v>
      </c>
      <c r="P7199" s="96" t="s">
        <v>22118</v>
      </c>
      <c r="Q7199" s="96" t="s">
        <v>32</v>
      </c>
      <c r="R7199" s="96"/>
    </row>
    <row r="7200" spans="1:18" ht="15" customHeight="1">
      <c r="A7200" s="5" t="s">
        <v>26959</v>
      </c>
      <c r="B7200" s="3" t="s">
        <v>26960</v>
      </c>
      <c r="C7200" s="3" t="s">
        <v>26961</v>
      </c>
      <c r="D7200" s="3" t="s">
        <v>26962</v>
      </c>
      <c r="E7200" s="3"/>
      <c r="F7200" s="3" t="s">
        <v>22</v>
      </c>
      <c r="G7200" s="3" t="s">
        <v>23</v>
      </c>
      <c r="H7200" s="3" t="s">
        <v>24</v>
      </c>
      <c r="I7200" s="3" t="s">
        <v>8109</v>
      </c>
      <c r="J7200" s="1" t="s">
        <v>37</v>
      </c>
      <c r="K7200" s="7" t="s">
        <v>27</v>
      </c>
      <c r="L7200" s="3" t="s">
        <v>28</v>
      </c>
      <c r="M7200" s="3" t="s">
        <v>29</v>
      </c>
      <c r="N7200" s="3" t="s">
        <v>8118</v>
      </c>
      <c r="O7200" s="96" t="s">
        <v>28</v>
      </c>
      <c r="P7200" s="96" t="s">
        <v>122</v>
      </c>
      <c r="Q7200" s="96" t="s">
        <v>32</v>
      </c>
      <c r="R7200" s="96"/>
    </row>
    <row r="7201" spans="1:18" ht="15" customHeight="1">
      <c r="A7201" s="5" t="s">
        <v>26963</v>
      </c>
      <c r="B7201" s="3" t="s">
        <v>26964</v>
      </c>
      <c r="C7201" s="3" t="s">
        <v>26965</v>
      </c>
      <c r="D7201" s="3"/>
      <c r="E7201" s="3"/>
      <c r="F7201" s="3" t="s">
        <v>22</v>
      </c>
      <c r="G7201" s="3" t="s">
        <v>60</v>
      </c>
      <c r="H7201" s="3" t="s">
        <v>24</v>
      </c>
      <c r="I7201" s="3" t="s">
        <v>8109</v>
      </c>
      <c r="J7201" s="1" t="s">
        <v>37</v>
      </c>
      <c r="K7201" s="7" t="s">
        <v>27</v>
      </c>
      <c r="L7201" s="3" t="s">
        <v>28</v>
      </c>
      <c r="M7201" s="3" t="s">
        <v>29</v>
      </c>
      <c r="N7201" s="3" t="s">
        <v>8118</v>
      </c>
      <c r="O7201" s="96" t="s">
        <v>28</v>
      </c>
      <c r="P7201" s="96" t="s">
        <v>2675</v>
      </c>
      <c r="Q7201" s="96" t="s">
        <v>32</v>
      </c>
      <c r="R7201" s="96"/>
    </row>
    <row r="7202" spans="1:18" ht="15" customHeight="1">
      <c r="A7202" s="5" t="s">
        <v>26966</v>
      </c>
      <c r="B7202" s="3" t="s">
        <v>26967</v>
      </c>
      <c r="C7202" s="3" t="s">
        <v>26968</v>
      </c>
      <c r="D7202" s="3"/>
      <c r="E7202" s="3"/>
      <c r="F7202" s="3" t="s">
        <v>83</v>
      </c>
      <c r="G7202" s="3" t="s">
        <v>60</v>
      </c>
      <c r="H7202" s="3" t="s">
        <v>28</v>
      </c>
      <c r="I7202" s="3" t="s">
        <v>8109</v>
      </c>
      <c r="J7202" s="1" t="s">
        <v>37</v>
      </c>
      <c r="K7202" s="7" t="s">
        <v>27</v>
      </c>
      <c r="L7202" s="3" t="s">
        <v>28</v>
      </c>
      <c r="M7202" s="3" t="s">
        <v>29</v>
      </c>
      <c r="N7202" s="3" t="s">
        <v>8118</v>
      </c>
      <c r="O7202" s="96" t="s">
        <v>28</v>
      </c>
      <c r="P7202" s="96" t="s">
        <v>2675</v>
      </c>
      <c r="Q7202" s="96" t="s">
        <v>32</v>
      </c>
      <c r="R7202" s="96"/>
    </row>
    <row r="7203" spans="1:18" ht="15" customHeight="1">
      <c r="A7203" s="5" t="s">
        <v>26969</v>
      </c>
      <c r="B7203" s="3" t="s">
        <v>26970</v>
      </c>
      <c r="C7203" s="3" t="s">
        <v>26971</v>
      </c>
      <c r="D7203" s="3"/>
      <c r="E7203" s="3"/>
      <c r="F7203" s="3" t="s">
        <v>83</v>
      </c>
      <c r="G7203" s="3" t="s">
        <v>258</v>
      </c>
      <c r="H7203" s="3" t="s">
        <v>28</v>
      </c>
      <c r="I7203" s="3" t="s">
        <v>8109</v>
      </c>
      <c r="J7203" s="1" t="s">
        <v>37</v>
      </c>
      <c r="K7203" s="7" t="s">
        <v>27</v>
      </c>
      <c r="L7203" s="3" t="s">
        <v>28</v>
      </c>
      <c r="M7203" s="3" t="s">
        <v>29</v>
      </c>
      <c r="N7203" s="3" t="s">
        <v>8118</v>
      </c>
      <c r="O7203" s="96" t="s">
        <v>28</v>
      </c>
      <c r="P7203" s="96" t="s">
        <v>2675</v>
      </c>
      <c r="Q7203" s="96" t="s">
        <v>32</v>
      </c>
      <c r="R7203" s="96"/>
    </row>
    <row r="7204" spans="1:18" ht="15" customHeight="1">
      <c r="A7204" s="5" t="s">
        <v>26972</v>
      </c>
      <c r="B7204" s="3" t="s">
        <v>26973</v>
      </c>
      <c r="C7204" s="3" t="s">
        <v>26974</v>
      </c>
      <c r="D7204" s="3"/>
      <c r="E7204" s="3"/>
      <c r="F7204" s="3" t="s">
        <v>22</v>
      </c>
      <c r="G7204" s="3" t="s">
        <v>60</v>
      </c>
      <c r="H7204" s="3" t="s">
        <v>24</v>
      </c>
      <c r="I7204" s="3" t="s">
        <v>8109</v>
      </c>
      <c r="J7204" s="1" t="s">
        <v>26</v>
      </c>
      <c r="K7204" s="7" t="s">
        <v>27</v>
      </c>
      <c r="L7204" s="3" t="s">
        <v>28</v>
      </c>
      <c r="M7204" s="3" t="s">
        <v>29</v>
      </c>
      <c r="N7204" s="3" t="s">
        <v>8118</v>
      </c>
      <c r="O7204" s="96" t="s">
        <v>28</v>
      </c>
      <c r="P7204" s="96" t="s">
        <v>2675</v>
      </c>
      <c r="Q7204" s="96" t="s">
        <v>32</v>
      </c>
      <c r="R7204" s="96"/>
    </row>
    <row r="7205" spans="1:18" ht="15" customHeight="1">
      <c r="A7205" s="5" t="s">
        <v>26975</v>
      </c>
      <c r="B7205" s="3" t="s">
        <v>26976</v>
      </c>
      <c r="C7205" s="3" t="s">
        <v>26977</v>
      </c>
      <c r="D7205" s="3" t="s">
        <v>26978</v>
      </c>
      <c r="E7205" s="3"/>
      <c r="F7205" s="3" t="s">
        <v>22</v>
      </c>
      <c r="G7205" s="3" t="s">
        <v>258</v>
      </c>
      <c r="H7205" s="3" t="s">
        <v>24</v>
      </c>
      <c r="I7205" s="3" t="s">
        <v>8109</v>
      </c>
      <c r="J7205" s="1" t="s">
        <v>26</v>
      </c>
      <c r="K7205" s="7" t="s">
        <v>27</v>
      </c>
      <c r="L7205" s="3" t="s">
        <v>28</v>
      </c>
      <c r="M7205" s="3" t="s">
        <v>29</v>
      </c>
      <c r="N7205" s="3" t="s">
        <v>8118</v>
      </c>
      <c r="O7205" s="96" t="s">
        <v>28</v>
      </c>
      <c r="P7205" s="96" t="s">
        <v>2675</v>
      </c>
      <c r="Q7205" s="96" t="s">
        <v>32</v>
      </c>
      <c r="R7205" s="96"/>
    </row>
    <row r="7206" spans="1:18" ht="15" customHeight="1">
      <c r="A7206" s="5" t="s">
        <v>26979</v>
      </c>
      <c r="B7206" s="3" t="s">
        <v>26980</v>
      </c>
      <c r="C7206" s="3"/>
      <c r="D7206" s="3" t="s">
        <v>26981</v>
      </c>
      <c r="E7206" s="3"/>
      <c r="F7206" s="3" t="s">
        <v>22</v>
      </c>
      <c r="G7206" s="3" t="s">
        <v>65</v>
      </c>
      <c r="H7206" s="3" t="s">
        <v>24</v>
      </c>
      <c r="I7206" s="3" t="s">
        <v>8109</v>
      </c>
      <c r="J7206" s="1" t="s">
        <v>37</v>
      </c>
      <c r="K7206" s="7" t="s">
        <v>27</v>
      </c>
      <c r="L7206" s="3" t="s">
        <v>28</v>
      </c>
      <c r="M7206" s="3" t="s">
        <v>29</v>
      </c>
      <c r="N7206" s="3" t="s">
        <v>8118</v>
      </c>
      <c r="O7206" s="96" t="s">
        <v>28</v>
      </c>
      <c r="P7206" s="96" t="s">
        <v>2675</v>
      </c>
      <c r="Q7206" s="96" t="s">
        <v>32</v>
      </c>
      <c r="R7206" s="96"/>
    </row>
    <row r="7207" spans="1:18" ht="15" customHeight="1">
      <c r="A7207" s="5" t="s">
        <v>26982</v>
      </c>
      <c r="B7207" s="3" t="s">
        <v>26983</v>
      </c>
      <c r="C7207" s="3" t="s">
        <v>26984</v>
      </c>
      <c r="D7207" s="3" t="s">
        <v>26985</v>
      </c>
      <c r="E7207" s="3"/>
      <c r="F7207" s="3" t="s">
        <v>22</v>
      </c>
      <c r="G7207" s="3" t="s">
        <v>23</v>
      </c>
      <c r="H7207" s="3" t="s">
        <v>24</v>
      </c>
      <c r="I7207" s="3" t="s">
        <v>8109</v>
      </c>
      <c r="J7207" s="1" t="s">
        <v>37</v>
      </c>
      <c r="K7207" s="7" t="s">
        <v>27</v>
      </c>
      <c r="L7207" s="3" t="s">
        <v>28</v>
      </c>
      <c r="M7207" s="3" t="s">
        <v>29</v>
      </c>
      <c r="N7207" s="3" t="s">
        <v>8118</v>
      </c>
      <c r="O7207" s="96" t="s">
        <v>28</v>
      </c>
      <c r="P7207" s="96" t="s">
        <v>478</v>
      </c>
      <c r="Q7207" s="96" t="s">
        <v>32</v>
      </c>
      <c r="R7207" s="96"/>
    </row>
    <row r="7208" spans="1:18" ht="15" customHeight="1">
      <c r="A7208" s="5" t="s">
        <v>26986</v>
      </c>
      <c r="B7208" s="3" t="s">
        <v>26987</v>
      </c>
      <c r="C7208" s="3" t="s">
        <v>26988</v>
      </c>
      <c r="D7208" s="3"/>
      <c r="E7208" s="3"/>
      <c r="F7208" s="3" t="s">
        <v>22</v>
      </c>
      <c r="G7208" s="3" t="s">
        <v>23</v>
      </c>
      <c r="H7208" s="3" t="s">
        <v>24</v>
      </c>
      <c r="I7208" s="3" t="s">
        <v>8109</v>
      </c>
      <c r="J7208" s="1" t="s">
        <v>242</v>
      </c>
      <c r="K7208" s="7" t="s">
        <v>27</v>
      </c>
      <c r="L7208" s="3" t="s">
        <v>28</v>
      </c>
      <c r="M7208" s="3" t="s">
        <v>29</v>
      </c>
      <c r="N7208" s="3" t="s">
        <v>8118</v>
      </c>
      <c r="O7208" s="96" t="s">
        <v>28</v>
      </c>
      <c r="P7208" s="96" t="s">
        <v>455</v>
      </c>
      <c r="Q7208" s="96" t="s">
        <v>32</v>
      </c>
      <c r="R7208" s="96"/>
    </row>
    <row r="7209" spans="1:18" ht="15" customHeight="1">
      <c r="A7209" s="5" t="s">
        <v>26989</v>
      </c>
      <c r="B7209" s="3" t="s">
        <v>26990</v>
      </c>
      <c r="C7209" s="3"/>
      <c r="D7209" s="3"/>
      <c r="E7209" s="3"/>
      <c r="F7209" s="3" t="s">
        <v>83</v>
      </c>
      <c r="G7209" s="3" t="s">
        <v>23</v>
      </c>
      <c r="H7209" s="3" t="s">
        <v>28</v>
      </c>
      <c r="I7209" s="3" t="s">
        <v>8109</v>
      </c>
      <c r="J7209" s="1" t="s">
        <v>37</v>
      </c>
      <c r="K7209" s="7" t="s">
        <v>27</v>
      </c>
      <c r="L7209" s="3" t="s">
        <v>28</v>
      </c>
      <c r="M7209" s="3" t="s">
        <v>29</v>
      </c>
      <c r="N7209" s="3" t="s">
        <v>8118</v>
      </c>
      <c r="O7209" s="96" t="s">
        <v>28</v>
      </c>
      <c r="P7209" s="96" t="s">
        <v>455</v>
      </c>
      <c r="Q7209" s="96" t="s">
        <v>32</v>
      </c>
      <c r="R7209" s="96"/>
    </row>
    <row r="7210" spans="1:18" ht="15" customHeight="1">
      <c r="A7210" s="5" t="s">
        <v>26991</v>
      </c>
      <c r="B7210" s="3" t="s">
        <v>26992</v>
      </c>
      <c r="C7210" s="3"/>
      <c r="D7210" s="3"/>
      <c r="E7210" s="3"/>
      <c r="F7210" s="3" t="s">
        <v>83</v>
      </c>
      <c r="G7210" s="3" t="s">
        <v>23</v>
      </c>
      <c r="H7210" s="3" t="s">
        <v>28</v>
      </c>
      <c r="I7210" s="3" t="s">
        <v>8109</v>
      </c>
      <c r="J7210" s="1" t="s">
        <v>26</v>
      </c>
      <c r="K7210" s="7" t="s">
        <v>27</v>
      </c>
      <c r="L7210" s="3" t="s">
        <v>28</v>
      </c>
      <c r="M7210" s="3" t="s">
        <v>29</v>
      </c>
      <c r="N7210" s="3" t="s">
        <v>8118</v>
      </c>
      <c r="O7210" s="96" t="s">
        <v>28</v>
      </c>
      <c r="P7210" s="96" t="s">
        <v>455</v>
      </c>
      <c r="Q7210" s="96" t="s">
        <v>32</v>
      </c>
      <c r="R7210" s="96"/>
    </row>
    <row r="7211" spans="1:18" ht="15" customHeight="1">
      <c r="A7211" s="5" t="s">
        <v>26993</v>
      </c>
      <c r="B7211" s="3" t="s">
        <v>26993</v>
      </c>
      <c r="C7211" s="3" t="s">
        <v>26994</v>
      </c>
      <c r="D7211" s="3" t="s">
        <v>26995</v>
      </c>
      <c r="E7211" s="3"/>
      <c r="F7211" s="3" t="s">
        <v>22</v>
      </c>
      <c r="G7211" s="3" t="s">
        <v>258</v>
      </c>
      <c r="H7211" s="3" t="s">
        <v>24</v>
      </c>
      <c r="I7211" s="3" t="s">
        <v>8109</v>
      </c>
      <c r="J7211" s="1" t="s">
        <v>213</v>
      </c>
      <c r="K7211" s="7" t="s">
        <v>5393</v>
      </c>
      <c r="L7211" s="3" t="s">
        <v>28</v>
      </c>
      <c r="M7211" s="3" t="s">
        <v>29</v>
      </c>
      <c r="N7211" s="3" t="s">
        <v>5746</v>
      </c>
      <c r="O7211" s="96" t="s">
        <v>28</v>
      </c>
      <c r="P7211" s="96" t="s">
        <v>5394</v>
      </c>
      <c r="Q7211" s="96" t="s">
        <v>32</v>
      </c>
      <c r="R7211" s="96"/>
    </row>
    <row r="7212" spans="1:18" ht="15" customHeight="1">
      <c r="A7212" s="5" t="s">
        <v>26996</v>
      </c>
      <c r="B7212" s="3" t="s">
        <v>26997</v>
      </c>
      <c r="C7212" s="3" t="s">
        <v>26998</v>
      </c>
      <c r="D7212" s="3" t="s">
        <v>26999</v>
      </c>
      <c r="E7212" s="3" t="s">
        <v>27000</v>
      </c>
      <c r="F7212" s="3" t="s">
        <v>22</v>
      </c>
      <c r="G7212" s="3" t="s">
        <v>258</v>
      </c>
      <c r="H7212" s="3" t="s">
        <v>24</v>
      </c>
      <c r="I7212" s="3" t="s">
        <v>8109</v>
      </c>
      <c r="J7212" s="1" t="s">
        <v>37</v>
      </c>
      <c r="K7212" s="7" t="s">
        <v>27</v>
      </c>
      <c r="L7212" s="3" t="s">
        <v>28</v>
      </c>
      <c r="M7212" s="3" t="s">
        <v>28</v>
      </c>
      <c r="N7212" s="3" t="s">
        <v>8130</v>
      </c>
      <c r="O7212" s="96" t="s">
        <v>28</v>
      </c>
      <c r="P7212" s="96" t="s">
        <v>455</v>
      </c>
      <c r="Q7212" s="96" t="s">
        <v>32</v>
      </c>
      <c r="R7212" s="96"/>
    </row>
    <row r="7213" spans="1:18" ht="15" customHeight="1">
      <c r="A7213" s="5" t="s">
        <v>27001</v>
      </c>
      <c r="B7213" s="3" t="s">
        <v>27002</v>
      </c>
      <c r="C7213" s="3" t="s">
        <v>27003</v>
      </c>
      <c r="D7213" s="3"/>
      <c r="E7213" s="3"/>
      <c r="F7213" s="3" t="s">
        <v>22</v>
      </c>
      <c r="G7213" s="3" t="s">
        <v>23</v>
      </c>
      <c r="H7213" s="3" t="s">
        <v>24</v>
      </c>
      <c r="I7213" s="3" t="s">
        <v>8109</v>
      </c>
      <c r="J7213" s="1" t="s">
        <v>26</v>
      </c>
      <c r="K7213" s="7" t="s">
        <v>27</v>
      </c>
      <c r="L7213" s="3" t="s">
        <v>28</v>
      </c>
      <c r="M7213" s="3" t="s">
        <v>28</v>
      </c>
      <c r="N7213" s="3" t="s">
        <v>8118</v>
      </c>
      <c r="O7213" s="96" t="s">
        <v>28</v>
      </c>
      <c r="P7213" s="96" t="s">
        <v>455</v>
      </c>
      <c r="Q7213" s="96" t="s">
        <v>32</v>
      </c>
      <c r="R7213" s="96"/>
    </row>
    <row r="7214" spans="1:18" ht="15" customHeight="1">
      <c r="A7214" s="5" t="s">
        <v>27004</v>
      </c>
      <c r="B7214" s="3" t="s">
        <v>27005</v>
      </c>
      <c r="C7214" s="3" t="s">
        <v>27006</v>
      </c>
      <c r="D7214" s="3" t="s">
        <v>27007</v>
      </c>
      <c r="E7214" s="3"/>
      <c r="F7214" s="3" t="s">
        <v>22</v>
      </c>
      <c r="G7214" s="3" t="s">
        <v>258</v>
      </c>
      <c r="H7214" s="3" t="s">
        <v>24</v>
      </c>
      <c r="I7214" s="3" t="s">
        <v>8109</v>
      </c>
      <c r="J7214" s="1" t="s">
        <v>26</v>
      </c>
      <c r="K7214" s="7" t="s">
        <v>27</v>
      </c>
      <c r="L7214" s="3" t="s">
        <v>28</v>
      </c>
      <c r="M7214" s="3" t="s">
        <v>28</v>
      </c>
      <c r="N7214" s="3" t="s">
        <v>4960</v>
      </c>
      <c r="O7214" s="96" t="s">
        <v>28</v>
      </c>
      <c r="P7214" s="96" t="s">
        <v>521</v>
      </c>
      <c r="Q7214" s="96" t="s">
        <v>32</v>
      </c>
      <c r="R7214" s="96"/>
    </row>
    <row r="7215" spans="1:18" ht="15" customHeight="1">
      <c r="A7215" s="5" t="s">
        <v>27008</v>
      </c>
      <c r="B7215" s="3" t="s">
        <v>27009</v>
      </c>
      <c r="C7215" s="3" t="s">
        <v>27010</v>
      </c>
      <c r="D7215" s="3" t="s">
        <v>27011</v>
      </c>
      <c r="E7215" s="3"/>
      <c r="F7215" s="3" t="s">
        <v>359</v>
      </c>
      <c r="G7215" s="3" t="s">
        <v>60</v>
      </c>
      <c r="H7215" s="3" t="s">
        <v>28</v>
      </c>
      <c r="I7215" s="3" t="s">
        <v>8109</v>
      </c>
      <c r="J7215" s="1" t="s">
        <v>26</v>
      </c>
      <c r="K7215" s="7" t="s">
        <v>27</v>
      </c>
      <c r="L7215" s="3" t="s">
        <v>28</v>
      </c>
      <c r="M7215" s="3" t="s">
        <v>28</v>
      </c>
      <c r="N7215" s="3" t="s">
        <v>4960</v>
      </c>
      <c r="O7215" s="96" t="s">
        <v>28</v>
      </c>
      <c r="P7215" s="96" t="s">
        <v>521</v>
      </c>
      <c r="Q7215" s="96" t="s">
        <v>32</v>
      </c>
      <c r="R7215" s="96"/>
    </row>
    <row r="7216" spans="1:18" ht="15" customHeight="1">
      <c r="A7216" s="5" t="s">
        <v>27012</v>
      </c>
      <c r="B7216" s="3" t="s">
        <v>27013</v>
      </c>
      <c r="C7216" s="3" t="s">
        <v>27014</v>
      </c>
      <c r="D7216" s="3" t="s">
        <v>27015</v>
      </c>
      <c r="E7216" s="3"/>
      <c r="F7216" s="3" t="s">
        <v>83</v>
      </c>
      <c r="G7216" s="3" t="s">
        <v>65</v>
      </c>
      <c r="H7216" s="3" t="s">
        <v>28</v>
      </c>
      <c r="I7216" s="3" t="s">
        <v>8109</v>
      </c>
      <c r="J7216" s="1" t="s">
        <v>37</v>
      </c>
      <c r="K7216" s="7" t="s">
        <v>27</v>
      </c>
      <c r="L7216" s="3" t="s">
        <v>28</v>
      </c>
      <c r="M7216" s="3" t="s">
        <v>28</v>
      </c>
      <c r="N7216" s="3" t="s">
        <v>4960</v>
      </c>
      <c r="O7216" s="96" t="s">
        <v>28</v>
      </c>
      <c r="P7216" s="96" t="s">
        <v>521</v>
      </c>
      <c r="Q7216" s="96" t="s">
        <v>32</v>
      </c>
      <c r="R7216" s="96"/>
    </row>
    <row r="7217" spans="1:18" ht="15" customHeight="1">
      <c r="A7217" s="5" t="s">
        <v>27016</v>
      </c>
      <c r="B7217" s="3" t="s">
        <v>27016</v>
      </c>
      <c r="C7217" s="3" t="s">
        <v>27017</v>
      </c>
      <c r="D7217" s="3" t="s">
        <v>27018</v>
      </c>
      <c r="E7217" s="3" t="s">
        <v>27019</v>
      </c>
      <c r="F7217" s="3" t="s">
        <v>22</v>
      </c>
      <c r="G7217" s="3" t="s">
        <v>65</v>
      </c>
      <c r="H7217" s="3" t="s">
        <v>24</v>
      </c>
      <c r="I7217" s="3" t="s">
        <v>8109</v>
      </c>
      <c r="J7217" s="1" t="s">
        <v>37</v>
      </c>
      <c r="K7217" s="7" t="s">
        <v>5393</v>
      </c>
      <c r="L7217" s="3" t="s">
        <v>28</v>
      </c>
      <c r="M7217" s="3" t="s">
        <v>29</v>
      </c>
      <c r="N7217" s="3" t="s">
        <v>24</v>
      </c>
      <c r="O7217" s="96" t="s">
        <v>28</v>
      </c>
      <c r="P7217" s="96" t="s">
        <v>6017</v>
      </c>
      <c r="Q7217" s="96" t="s">
        <v>32</v>
      </c>
      <c r="R7217" s="96"/>
    </row>
    <row r="7218" spans="1:18" ht="15" customHeight="1">
      <c r="A7218" s="5" t="s">
        <v>27020</v>
      </c>
      <c r="B7218" s="3" t="s">
        <v>27021</v>
      </c>
      <c r="C7218" s="3" t="s">
        <v>27022</v>
      </c>
      <c r="D7218" s="3" t="s">
        <v>27023</v>
      </c>
      <c r="E7218" s="3"/>
      <c r="F7218" s="3" t="s">
        <v>212</v>
      </c>
      <c r="G7218" s="3" t="s">
        <v>60</v>
      </c>
      <c r="H7218" s="3" t="s">
        <v>28</v>
      </c>
      <c r="I7218" s="3" t="s">
        <v>8109</v>
      </c>
      <c r="J7218" s="1" t="s">
        <v>213</v>
      </c>
      <c r="K7218" s="7" t="s">
        <v>27</v>
      </c>
      <c r="L7218" s="3" t="s">
        <v>28</v>
      </c>
      <c r="M7218" s="3" t="s">
        <v>28</v>
      </c>
      <c r="N7218" s="3" t="s">
        <v>4960</v>
      </c>
      <c r="O7218" s="96" t="s">
        <v>28</v>
      </c>
      <c r="P7218" s="96" t="s">
        <v>521</v>
      </c>
      <c r="Q7218" s="96" t="s">
        <v>32</v>
      </c>
      <c r="R7218" s="96"/>
    </row>
    <row r="7219" spans="1:18" ht="15" customHeight="1">
      <c r="A7219" s="5" t="s">
        <v>27024</v>
      </c>
      <c r="B7219" s="3" t="s">
        <v>27024</v>
      </c>
      <c r="C7219" s="3" t="s">
        <v>27025</v>
      </c>
      <c r="D7219" s="3" t="s">
        <v>27026</v>
      </c>
      <c r="E7219" s="3" t="s">
        <v>27027</v>
      </c>
      <c r="F7219" s="3" t="s">
        <v>212</v>
      </c>
      <c r="G7219" s="3" t="s">
        <v>60</v>
      </c>
      <c r="H7219" s="3" t="s">
        <v>28</v>
      </c>
      <c r="I7219" s="3" t="s">
        <v>8109</v>
      </c>
      <c r="J7219" s="1" t="s">
        <v>1018</v>
      </c>
      <c r="K7219" s="7" t="s">
        <v>5393</v>
      </c>
      <c r="L7219" s="3" t="s">
        <v>28</v>
      </c>
      <c r="M7219" s="3" t="s">
        <v>28</v>
      </c>
      <c r="N7219" s="3" t="s">
        <v>5746</v>
      </c>
      <c r="O7219" s="96" t="s">
        <v>28</v>
      </c>
      <c r="P7219" s="96" t="s">
        <v>6017</v>
      </c>
      <c r="Q7219" s="96" t="s">
        <v>32</v>
      </c>
      <c r="R7219" s="96" t="s">
        <v>144</v>
      </c>
    </row>
    <row r="7220" spans="1:18" ht="15" customHeight="1">
      <c r="A7220" s="5" t="s">
        <v>27028</v>
      </c>
      <c r="B7220" s="3" t="s">
        <v>27028</v>
      </c>
      <c r="C7220" s="3" t="s">
        <v>27029</v>
      </c>
      <c r="D7220" s="3" t="s">
        <v>27030</v>
      </c>
      <c r="E7220" s="3" t="s">
        <v>27031</v>
      </c>
      <c r="F7220" s="3" t="s">
        <v>22</v>
      </c>
      <c r="G7220" s="3" t="s">
        <v>258</v>
      </c>
      <c r="H7220" s="3" t="s">
        <v>24</v>
      </c>
      <c r="I7220" s="3" t="s">
        <v>8109</v>
      </c>
      <c r="J7220" s="1" t="s">
        <v>37</v>
      </c>
      <c r="K7220" s="7" t="s">
        <v>5393</v>
      </c>
      <c r="L7220" s="3" t="s">
        <v>28</v>
      </c>
      <c r="M7220" s="3" t="s">
        <v>29</v>
      </c>
      <c r="N7220" s="3" t="s">
        <v>5746</v>
      </c>
      <c r="O7220" s="96" t="s">
        <v>28</v>
      </c>
      <c r="P7220" s="96" t="s">
        <v>6017</v>
      </c>
      <c r="Q7220" s="96" t="s">
        <v>32</v>
      </c>
      <c r="R7220" s="96"/>
    </row>
    <row r="7221" spans="1:18" ht="15" customHeight="1">
      <c r="A7221" s="5" t="s">
        <v>27032</v>
      </c>
      <c r="B7221" s="3" t="s">
        <v>27033</v>
      </c>
      <c r="C7221" s="3" t="s">
        <v>27034</v>
      </c>
      <c r="D7221" s="3" t="s">
        <v>27035</v>
      </c>
      <c r="E7221" s="3"/>
      <c r="F7221" s="3" t="s">
        <v>83</v>
      </c>
      <c r="G7221" s="3" t="s">
        <v>23</v>
      </c>
      <c r="H7221" s="3" t="s">
        <v>28</v>
      </c>
      <c r="I7221" s="3" t="s">
        <v>8109</v>
      </c>
      <c r="J7221" s="1" t="s">
        <v>37</v>
      </c>
      <c r="K7221" s="7" t="s">
        <v>27</v>
      </c>
      <c r="L7221" s="3" t="s">
        <v>28</v>
      </c>
      <c r="M7221" s="3" t="s">
        <v>28</v>
      </c>
      <c r="N7221" s="3" t="s">
        <v>4960</v>
      </c>
      <c r="O7221" s="96" t="s">
        <v>28</v>
      </c>
      <c r="P7221" s="96" t="s">
        <v>1396</v>
      </c>
      <c r="Q7221" s="96" t="s">
        <v>32</v>
      </c>
      <c r="R7221" s="96"/>
    </row>
    <row r="7222" spans="1:18" ht="15" customHeight="1">
      <c r="A7222" s="5" t="s">
        <v>27036</v>
      </c>
      <c r="B7222" s="3" t="s">
        <v>27037</v>
      </c>
      <c r="C7222" s="3" t="s">
        <v>27038</v>
      </c>
      <c r="D7222" s="3" t="s">
        <v>27039</v>
      </c>
      <c r="E7222" s="3" t="s">
        <v>27040</v>
      </c>
      <c r="F7222" s="3" t="s">
        <v>22</v>
      </c>
      <c r="G7222" s="3" t="s">
        <v>20128</v>
      </c>
      <c r="H7222" s="3" t="s">
        <v>24</v>
      </c>
      <c r="I7222" s="3" t="s">
        <v>8109</v>
      </c>
      <c r="J7222" s="1" t="s">
        <v>230</v>
      </c>
      <c r="K7222" s="7" t="s">
        <v>27</v>
      </c>
      <c r="L7222" s="3" t="s">
        <v>28</v>
      </c>
      <c r="M7222" s="3" t="s">
        <v>28</v>
      </c>
      <c r="N7222" s="3" t="s">
        <v>4960</v>
      </c>
      <c r="O7222" s="96" t="s">
        <v>28</v>
      </c>
      <c r="P7222" s="96" t="s">
        <v>1396</v>
      </c>
      <c r="Q7222" s="96" t="s">
        <v>32</v>
      </c>
      <c r="R7222" s="96"/>
    </row>
    <row r="7223" spans="1:18" ht="15" customHeight="1">
      <c r="A7223" s="5" t="s">
        <v>27041</v>
      </c>
      <c r="B7223" s="3" t="s">
        <v>27042</v>
      </c>
      <c r="C7223" s="3" t="s">
        <v>27043</v>
      </c>
      <c r="D7223" s="3" t="s">
        <v>27044</v>
      </c>
      <c r="E7223" s="3"/>
      <c r="F7223" s="3" t="s">
        <v>22</v>
      </c>
      <c r="G7223" s="3" t="s">
        <v>60</v>
      </c>
      <c r="H7223" s="3" t="s">
        <v>24</v>
      </c>
      <c r="I7223" s="3" t="s">
        <v>8109</v>
      </c>
      <c r="J7223" s="1" t="s">
        <v>37</v>
      </c>
      <c r="K7223" s="7" t="s">
        <v>27</v>
      </c>
      <c r="L7223" s="3" t="s">
        <v>28</v>
      </c>
      <c r="M7223" s="3" t="s">
        <v>29</v>
      </c>
      <c r="N7223" s="3" t="s">
        <v>8130</v>
      </c>
      <c r="O7223" s="96" t="s">
        <v>28</v>
      </c>
      <c r="P7223" s="96" t="s">
        <v>3107</v>
      </c>
      <c r="Q7223" s="96" t="s">
        <v>32</v>
      </c>
      <c r="R7223" s="96"/>
    </row>
    <row r="7224" spans="1:18" ht="15" customHeight="1">
      <c r="A7224" s="5" t="s">
        <v>27045</v>
      </c>
      <c r="B7224" s="3" t="s">
        <v>27046</v>
      </c>
      <c r="C7224" s="3" t="s">
        <v>27047</v>
      </c>
      <c r="D7224" s="3" t="s">
        <v>27048</v>
      </c>
      <c r="E7224" s="3"/>
      <c r="F7224" s="3" t="s">
        <v>22</v>
      </c>
      <c r="G7224" s="3" t="s">
        <v>9763</v>
      </c>
      <c r="H7224" s="3" t="s">
        <v>24</v>
      </c>
      <c r="I7224" s="3" t="s">
        <v>8109</v>
      </c>
      <c r="J7224" s="1" t="s">
        <v>213</v>
      </c>
      <c r="K7224" s="7" t="s">
        <v>27</v>
      </c>
      <c r="L7224" s="3" t="s">
        <v>28</v>
      </c>
      <c r="M7224" s="3" t="s">
        <v>28</v>
      </c>
      <c r="N7224" s="3" t="s">
        <v>4960</v>
      </c>
      <c r="O7224" s="96" t="s">
        <v>28</v>
      </c>
      <c r="P7224" s="96" t="s">
        <v>31</v>
      </c>
      <c r="Q7224" s="96" t="s">
        <v>32</v>
      </c>
      <c r="R7224" s="96"/>
    </row>
    <row r="7225" spans="1:18" ht="15" customHeight="1">
      <c r="A7225" s="5" t="s">
        <v>27049</v>
      </c>
      <c r="B7225" s="3" t="s">
        <v>27050</v>
      </c>
      <c r="C7225" s="3" t="s">
        <v>27051</v>
      </c>
      <c r="D7225" s="3" t="s">
        <v>27052</v>
      </c>
      <c r="E7225" s="3"/>
      <c r="F7225" s="3" t="s">
        <v>22</v>
      </c>
      <c r="G7225" s="3" t="s">
        <v>65</v>
      </c>
      <c r="H7225" s="3" t="s">
        <v>24</v>
      </c>
      <c r="I7225" s="3" t="s">
        <v>8109</v>
      </c>
      <c r="J7225" s="1" t="s">
        <v>37</v>
      </c>
      <c r="K7225" s="7" t="s">
        <v>27</v>
      </c>
      <c r="L7225" s="3" t="s">
        <v>28</v>
      </c>
      <c r="M7225" s="3" t="s">
        <v>29</v>
      </c>
      <c r="N7225" s="3" t="s">
        <v>8118</v>
      </c>
      <c r="O7225" s="96" t="s">
        <v>28</v>
      </c>
      <c r="P7225" s="96" t="s">
        <v>3107</v>
      </c>
      <c r="Q7225" s="96" t="s">
        <v>32</v>
      </c>
      <c r="R7225" s="96"/>
    </row>
    <row r="7226" spans="1:18" ht="15" customHeight="1">
      <c r="A7226" s="5" t="s">
        <v>27053</v>
      </c>
      <c r="B7226" s="3" t="s">
        <v>27054</v>
      </c>
      <c r="C7226" s="3" t="s">
        <v>27055</v>
      </c>
      <c r="D7226" s="3" t="s">
        <v>27056</v>
      </c>
      <c r="E7226" s="3"/>
      <c r="F7226" s="3" t="s">
        <v>359</v>
      </c>
      <c r="G7226" s="3" t="s">
        <v>258</v>
      </c>
      <c r="H7226" s="3" t="s">
        <v>28</v>
      </c>
      <c r="I7226" s="3" t="s">
        <v>8109</v>
      </c>
      <c r="J7226" s="1" t="s">
        <v>37</v>
      </c>
      <c r="K7226" s="7" t="s">
        <v>27</v>
      </c>
      <c r="L7226" s="3" t="s">
        <v>28</v>
      </c>
      <c r="M7226" s="3" t="s">
        <v>28</v>
      </c>
      <c r="N7226" s="3" t="s">
        <v>4960</v>
      </c>
      <c r="O7226" s="96" t="s">
        <v>28</v>
      </c>
      <c r="P7226" s="96" t="s">
        <v>31</v>
      </c>
      <c r="Q7226" s="96" t="s">
        <v>32</v>
      </c>
      <c r="R7226" s="96"/>
    </row>
    <row r="7227" spans="1:18" ht="15" customHeight="1">
      <c r="A7227" s="5" t="s">
        <v>27057</v>
      </c>
      <c r="B7227" s="3" t="s">
        <v>27058</v>
      </c>
      <c r="C7227" s="3" t="s">
        <v>27059</v>
      </c>
      <c r="D7227" s="3" t="s">
        <v>27060</v>
      </c>
      <c r="E7227" s="3"/>
      <c r="F7227" s="3" t="s">
        <v>22</v>
      </c>
      <c r="G7227" s="3" t="s">
        <v>65</v>
      </c>
      <c r="H7227" s="3" t="s">
        <v>24</v>
      </c>
      <c r="I7227" s="3" t="s">
        <v>8109</v>
      </c>
      <c r="J7227" s="1" t="s">
        <v>26</v>
      </c>
      <c r="K7227" s="7" t="s">
        <v>27</v>
      </c>
      <c r="L7227" s="3" t="s">
        <v>28</v>
      </c>
      <c r="M7227" s="3" t="s">
        <v>29</v>
      </c>
      <c r="N7227" s="3" t="s">
        <v>8118</v>
      </c>
      <c r="O7227" s="96" t="s">
        <v>28</v>
      </c>
      <c r="P7227" s="96" t="s">
        <v>3107</v>
      </c>
      <c r="Q7227" s="96" t="s">
        <v>32</v>
      </c>
      <c r="R7227" s="96"/>
    </row>
    <row r="7228" spans="1:18" ht="15" customHeight="1">
      <c r="A7228" s="5" t="s">
        <v>27061</v>
      </c>
      <c r="B7228" s="3" t="s">
        <v>27062</v>
      </c>
      <c r="C7228" s="3" t="s">
        <v>27063</v>
      </c>
      <c r="D7228" s="3" t="s">
        <v>27064</v>
      </c>
      <c r="E7228" s="3"/>
      <c r="F7228" s="3" t="s">
        <v>22</v>
      </c>
      <c r="G7228" s="3" t="s">
        <v>65</v>
      </c>
      <c r="H7228" s="3" t="s">
        <v>24</v>
      </c>
      <c r="I7228" s="3" t="s">
        <v>8109</v>
      </c>
      <c r="J7228" s="1" t="s">
        <v>37</v>
      </c>
      <c r="K7228" s="7" t="s">
        <v>27</v>
      </c>
      <c r="L7228" s="3" t="s">
        <v>28</v>
      </c>
      <c r="M7228" s="3" t="s">
        <v>29</v>
      </c>
      <c r="N7228" s="3" t="s">
        <v>8118</v>
      </c>
      <c r="O7228" s="96" t="s">
        <v>28</v>
      </c>
      <c r="P7228" s="96" t="s">
        <v>22385</v>
      </c>
      <c r="Q7228" s="96" t="s">
        <v>32</v>
      </c>
      <c r="R7228" s="96"/>
    </row>
    <row r="7229" spans="1:18" ht="15" customHeight="1">
      <c r="A7229" s="5" t="s">
        <v>27065</v>
      </c>
      <c r="B7229" s="3" t="s">
        <v>27065</v>
      </c>
      <c r="C7229" s="3" t="s">
        <v>27066</v>
      </c>
      <c r="D7229" s="3" t="s">
        <v>27067</v>
      </c>
      <c r="E7229" s="3"/>
      <c r="F7229" s="3" t="s">
        <v>22</v>
      </c>
      <c r="G7229" s="3" t="s">
        <v>258</v>
      </c>
      <c r="H7229" s="3" t="s">
        <v>24</v>
      </c>
      <c r="I7229" s="3" t="s">
        <v>8109</v>
      </c>
      <c r="J7229" s="1" t="s">
        <v>37</v>
      </c>
      <c r="K7229" s="7" t="s">
        <v>5393</v>
      </c>
      <c r="L7229" s="3" t="s">
        <v>28</v>
      </c>
      <c r="M7229" s="3" t="s">
        <v>29</v>
      </c>
      <c r="N7229" s="3" t="s">
        <v>5746</v>
      </c>
      <c r="O7229" s="96" t="s">
        <v>28</v>
      </c>
      <c r="P7229" s="96" t="s">
        <v>5394</v>
      </c>
      <c r="Q7229" s="96" t="s">
        <v>32</v>
      </c>
      <c r="R7229" s="96"/>
    </row>
    <row r="7230" spans="1:18" ht="15" customHeight="1">
      <c r="A7230" s="5" t="s">
        <v>27068</v>
      </c>
      <c r="B7230" s="3" t="s">
        <v>27069</v>
      </c>
      <c r="C7230" s="3" t="s">
        <v>27070</v>
      </c>
      <c r="D7230" s="3" t="s">
        <v>27071</v>
      </c>
      <c r="E7230" s="3"/>
      <c r="F7230" s="3" t="s">
        <v>83</v>
      </c>
      <c r="G7230" s="3" t="s">
        <v>60</v>
      </c>
      <c r="H7230" s="3" t="s">
        <v>28</v>
      </c>
      <c r="I7230" s="3" t="s">
        <v>8109</v>
      </c>
      <c r="J7230" s="1" t="s">
        <v>37</v>
      </c>
      <c r="K7230" s="7" t="s">
        <v>27</v>
      </c>
      <c r="L7230" s="3" t="s">
        <v>28</v>
      </c>
      <c r="M7230" s="3" t="s">
        <v>28</v>
      </c>
      <c r="N7230" s="3" t="s">
        <v>4960</v>
      </c>
      <c r="O7230" s="96" t="s">
        <v>28</v>
      </c>
      <c r="P7230" s="96" t="s">
        <v>31</v>
      </c>
      <c r="Q7230" s="96" t="s">
        <v>32</v>
      </c>
      <c r="R7230" s="96"/>
    </row>
    <row r="7231" spans="1:18" ht="15" customHeight="1">
      <c r="A7231" s="5" t="s">
        <v>27072</v>
      </c>
      <c r="B7231" s="3" t="s">
        <v>27073</v>
      </c>
      <c r="C7231" s="3" t="s">
        <v>27074</v>
      </c>
      <c r="D7231" s="3" t="s">
        <v>27075</v>
      </c>
      <c r="E7231" s="3" t="s">
        <v>27076</v>
      </c>
      <c r="F7231" s="3" t="s">
        <v>22</v>
      </c>
      <c r="G7231" s="3" t="s">
        <v>60</v>
      </c>
      <c r="H7231" s="3" t="s">
        <v>24</v>
      </c>
      <c r="I7231" s="3" t="s">
        <v>8109</v>
      </c>
      <c r="J7231" s="1" t="s">
        <v>37</v>
      </c>
      <c r="K7231" s="7" t="s">
        <v>27</v>
      </c>
      <c r="L7231" s="3" t="s">
        <v>28</v>
      </c>
      <c r="M7231" s="3" t="s">
        <v>28</v>
      </c>
      <c r="N7231" s="3" t="s">
        <v>4960</v>
      </c>
      <c r="O7231" s="96" t="s">
        <v>28</v>
      </c>
      <c r="P7231" s="96" t="s">
        <v>478</v>
      </c>
      <c r="Q7231" s="96" t="s">
        <v>32</v>
      </c>
      <c r="R7231" s="96"/>
    </row>
    <row r="7232" spans="1:18" ht="15" customHeight="1">
      <c r="A7232" s="5" t="s">
        <v>27077</v>
      </c>
      <c r="B7232" s="3" t="s">
        <v>27078</v>
      </c>
      <c r="C7232" s="3" t="s">
        <v>27079</v>
      </c>
      <c r="D7232" s="3" t="s">
        <v>27080</v>
      </c>
      <c r="E7232" s="3"/>
      <c r="F7232" s="3" t="s">
        <v>22</v>
      </c>
      <c r="G7232" s="3" t="s">
        <v>10729</v>
      </c>
      <c r="H7232" s="3" t="s">
        <v>24</v>
      </c>
      <c r="I7232" s="3" t="s">
        <v>8109</v>
      </c>
      <c r="J7232" s="1" t="s">
        <v>37</v>
      </c>
      <c r="K7232" s="7" t="s">
        <v>27</v>
      </c>
      <c r="L7232" s="3" t="s">
        <v>28</v>
      </c>
      <c r="M7232" s="3" t="s">
        <v>28</v>
      </c>
      <c r="N7232" s="3" t="s">
        <v>4960</v>
      </c>
      <c r="O7232" s="96" t="s">
        <v>28</v>
      </c>
      <c r="P7232" s="96" t="s">
        <v>478</v>
      </c>
      <c r="Q7232" s="96" t="s">
        <v>32</v>
      </c>
      <c r="R7232" s="96"/>
    </row>
    <row r="7233" spans="1:18" ht="15" customHeight="1">
      <c r="A7233" s="5" t="s">
        <v>27081</v>
      </c>
      <c r="B7233" s="3" t="s">
        <v>27082</v>
      </c>
      <c r="C7233" s="3" t="s">
        <v>27083</v>
      </c>
      <c r="D7233" s="3" t="s">
        <v>27084</v>
      </c>
      <c r="E7233" s="3"/>
      <c r="F7233" s="3" t="s">
        <v>22</v>
      </c>
      <c r="G7233" s="3" t="s">
        <v>10513</v>
      </c>
      <c r="H7233" s="3" t="s">
        <v>24</v>
      </c>
      <c r="I7233" s="3" t="s">
        <v>8109</v>
      </c>
      <c r="J7233" s="1" t="s">
        <v>37</v>
      </c>
      <c r="K7233" s="7" t="s">
        <v>27</v>
      </c>
      <c r="L7233" s="3" t="s">
        <v>28</v>
      </c>
      <c r="M7233" s="3" t="s">
        <v>28</v>
      </c>
      <c r="N7233" s="3" t="s">
        <v>4960</v>
      </c>
      <c r="O7233" s="96" t="s">
        <v>28</v>
      </c>
      <c r="P7233" s="96" t="s">
        <v>3107</v>
      </c>
      <c r="Q7233" s="96" t="s">
        <v>32</v>
      </c>
      <c r="R7233" s="96"/>
    </row>
    <row r="7234" spans="1:18" ht="15" customHeight="1">
      <c r="A7234" s="5" t="s">
        <v>27085</v>
      </c>
      <c r="B7234" s="3" t="s">
        <v>27086</v>
      </c>
      <c r="C7234" s="3"/>
      <c r="D7234" s="3"/>
      <c r="E7234" s="3"/>
      <c r="F7234" s="3" t="s">
        <v>22</v>
      </c>
      <c r="G7234" s="3" t="s">
        <v>23</v>
      </c>
      <c r="H7234" s="3" t="s">
        <v>24</v>
      </c>
      <c r="I7234" s="3" t="s">
        <v>8109</v>
      </c>
      <c r="J7234" s="1" t="s">
        <v>37</v>
      </c>
      <c r="K7234" s="7" t="s">
        <v>27</v>
      </c>
      <c r="L7234" s="3" t="s">
        <v>28</v>
      </c>
      <c r="M7234" s="3" t="s">
        <v>28</v>
      </c>
      <c r="N7234" s="3" t="s">
        <v>8118</v>
      </c>
      <c r="O7234" s="96" t="s">
        <v>28</v>
      </c>
      <c r="P7234" s="96" t="s">
        <v>521</v>
      </c>
      <c r="Q7234" s="96" t="s">
        <v>32</v>
      </c>
      <c r="R7234" s="96"/>
    </row>
    <row r="7235" spans="1:18" ht="15" customHeight="1">
      <c r="A7235" s="5" t="s">
        <v>27087</v>
      </c>
      <c r="B7235" s="3" t="s">
        <v>27087</v>
      </c>
      <c r="C7235" s="3"/>
      <c r="D7235" s="3" t="s">
        <v>27088</v>
      </c>
      <c r="E7235" s="3"/>
      <c r="F7235" s="3" t="s">
        <v>22</v>
      </c>
      <c r="G7235" s="3" t="s">
        <v>60</v>
      </c>
      <c r="H7235" s="3" t="s">
        <v>24</v>
      </c>
      <c r="I7235" s="3" t="s">
        <v>8109</v>
      </c>
      <c r="J7235" s="1" t="s">
        <v>37</v>
      </c>
      <c r="K7235" s="7" t="s">
        <v>5393</v>
      </c>
      <c r="L7235" s="3" t="s">
        <v>28</v>
      </c>
      <c r="M7235" s="3" t="s">
        <v>29</v>
      </c>
      <c r="N7235" s="3" t="s">
        <v>5746</v>
      </c>
      <c r="O7235" s="96" t="s">
        <v>28</v>
      </c>
      <c r="P7235" s="96" t="s">
        <v>5394</v>
      </c>
      <c r="Q7235" s="96" t="s">
        <v>32</v>
      </c>
      <c r="R7235" s="96"/>
    </row>
    <row r="7236" spans="1:18" ht="15" customHeight="1">
      <c r="A7236" s="5" t="s">
        <v>27089</v>
      </c>
      <c r="B7236" s="3" t="s">
        <v>27089</v>
      </c>
      <c r="C7236" s="3"/>
      <c r="D7236" s="3" t="s">
        <v>27090</v>
      </c>
      <c r="E7236" s="3" t="s">
        <v>27091</v>
      </c>
      <c r="F7236" s="3" t="s">
        <v>22</v>
      </c>
      <c r="G7236" s="3" t="s">
        <v>258</v>
      </c>
      <c r="H7236" s="3" t="s">
        <v>24</v>
      </c>
      <c r="I7236" s="3" t="s">
        <v>8109</v>
      </c>
      <c r="J7236" s="1" t="s">
        <v>37</v>
      </c>
      <c r="K7236" s="7" t="s">
        <v>5393</v>
      </c>
      <c r="L7236" s="3" t="s">
        <v>28</v>
      </c>
      <c r="M7236" s="3" t="s">
        <v>29</v>
      </c>
      <c r="N7236" s="3" t="s">
        <v>5746</v>
      </c>
      <c r="O7236" s="96" t="s">
        <v>28</v>
      </c>
      <c r="P7236" s="96" t="s">
        <v>5394</v>
      </c>
      <c r="Q7236" s="96" t="s">
        <v>32</v>
      </c>
      <c r="R7236" s="96"/>
    </row>
    <row r="7237" spans="1:18" ht="15" customHeight="1">
      <c r="A7237" s="5" t="s">
        <v>27092</v>
      </c>
      <c r="B7237" s="3" t="s">
        <v>27093</v>
      </c>
      <c r="C7237" s="3"/>
      <c r="D7237" s="3"/>
      <c r="E7237" s="3"/>
      <c r="F7237" s="3" t="s">
        <v>22</v>
      </c>
      <c r="G7237" s="3" t="s">
        <v>60</v>
      </c>
      <c r="H7237" s="3" t="s">
        <v>24</v>
      </c>
      <c r="I7237" s="3" t="s">
        <v>8109</v>
      </c>
      <c r="J7237" s="1" t="s">
        <v>37</v>
      </c>
      <c r="K7237" s="7" t="s">
        <v>27</v>
      </c>
      <c r="L7237" s="3" t="s">
        <v>28</v>
      </c>
      <c r="M7237" s="3" t="s">
        <v>28</v>
      </c>
      <c r="N7237" s="3" t="s">
        <v>8118</v>
      </c>
      <c r="O7237" s="96" t="s">
        <v>28</v>
      </c>
      <c r="P7237" s="96" t="s">
        <v>521</v>
      </c>
      <c r="Q7237" s="96" t="s">
        <v>32</v>
      </c>
      <c r="R7237" s="96"/>
    </row>
    <row r="7238" spans="1:18" ht="15" customHeight="1">
      <c r="A7238" s="5" t="s">
        <v>27094</v>
      </c>
      <c r="B7238" s="3" t="s">
        <v>27094</v>
      </c>
      <c r="C7238" s="3" t="s">
        <v>27095</v>
      </c>
      <c r="D7238" s="3" t="s">
        <v>27096</v>
      </c>
      <c r="E7238" s="3"/>
      <c r="F7238" s="3" t="s">
        <v>359</v>
      </c>
      <c r="G7238" s="3" t="s">
        <v>53</v>
      </c>
      <c r="H7238" s="3" t="s">
        <v>29</v>
      </c>
      <c r="I7238" s="3" t="s">
        <v>8109</v>
      </c>
      <c r="J7238" s="1" t="s">
        <v>37</v>
      </c>
      <c r="K7238" s="7" t="s">
        <v>5393</v>
      </c>
      <c r="L7238" s="3" t="s">
        <v>28</v>
      </c>
      <c r="M7238" s="3" t="s">
        <v>29</v>
      </c>
      <c r="N7238" s="3" t="s">
        <v>5746</v>
      </c>
      <c r="O7238" s="96" t="s">
        <v>28</v>
      </c>
      <c r="P7238" s="96" t="s">
        <v>5394</v>
      </c>
      <c r="Q7238" s="96" t="s">
        <v>32</v>
      </c>
      <c r="R7238" s="96"/>
    </row>
    <row r="7239" spans="1:18" ht="15" customHeight="1">
      <c r="A7239" s="5" t="s">
        <v>27097</v>
      </c>
      <c r="B7239" s="3" t="s">
        <v>27098</v>
      </c>
      <c r="C7239" s="3" t="s">
        <v>27099</v>
      </c>
      <c r="D7239" s="3"/>
      <c r="E7239" s="3"/>
      <c r="F7239" s="3" t="s">
        <v>22</v>
      </c>
      <c r="G7239" s="3" t="s">
        <v>23</v>
      </c>
      <c r="H7239" s="3" t="s">
        <v>24</v>
      </c>
      <c r="I7239" s="3" t="s">
        <v>8109</v>
      </c>
      <c r="J7239" s="1" t="s">
        <v>37</v>
      </c>
      <c r="K7239" s="7" t="s">
        <v>27</v>
      </c>
      <c r="L7239" s="3" t="s">
        <v>28</v>
      </c>
      <c r="M7239" s="3" t="s">
        <v>29</v>
      </c>
      <c r="N7239" s="3" t="s">
        <v>8118</v>
      </c>
      <c r="O7239" s="96" t="s">
        <v>28</v>
      </c>
      <c r="P7239" s="96" t="s">
        <v>3107</v>
      </c>
      <c r="Q7239" s="96" t="s">
        <v>32</v>
      </c>
      <c r="R7239" s="96"/>
    </row>
    <row r="7240" spans="1:18" ht="15" customHeight="1">
      <c r="A7240" s="5" t="s">
        <v>27100</v>
      </c>
      <c r="B7240" s="3" t="s">
        <v>27100</v>
      </c>
      <c r="C7240" s="3"/>
      <c r="D7240" s="3" t="s">
        <v>27101</v>
      </c>
      <c r="E7240" s="3" t="s">
        <v>27102</v>
      </c>
      <c r="F7240" s="3" t="s">
        <v>212</v>
      </c>
      <c r="G7240" s="3" t="s">
        <v>53</v>
      </c>
      <c r="H7240" s="3" t="s">
        <v>28</v>
      </c>
      <c r="I7240" s="3" t="s">
        <v>8109</v>
      </c>
      <c r="J7240" s="1" t="s">
        <v>26</v>
      </c>
      <c r="K7240" s="7" t="s">
        <v>5393</v>
      </c>
      <c r="L7240" s="3" t="s">
        <v>28</v>
      </c>
      <c r="M7240" s="3" t="s">
        <v>28</v>
      </c>
      <c r="N7240" s="3" t="s">
        <v>5746</v>
      </c>
      <c r="O7240" s="96" t="s">
        <v>28</v>
      </c>
      <c r="P7240" s="96" t="s">
        <v>5394</v>
      </c>
      <c r="Q7240" s="96" t="s">
        <v>32</v>
      </c>
      <c r="R7240" s="96" t="s">
        <v>144</v>
      </c>
    </row>
    <row r="7241" spans="1:18" ht="15" customHeight="1">
      <c r="A7241" s="5" t="s">
        <v>27103</v>
      </c>
      <c r="B7241" s="3" t="s">
        <v>27104</v>
      </c>
      <c r="C7241" s="3"/>
      <c r="D7241" s="3"/>
      <c r="E7241" s="3"/>
      <c r="F7241" s="3" t="s">
        <v>22</v>
      </c>
      <c r="G7241" s="3" t="s">
        <v>65</v>
      </c>
      <c r="H7241" s="3" t="s">
        <v>24</v>
      </c>
      <c r="I7241" s="3" t="s">
        <v>8109</v>
      </c>
      <c r="J7241" s="1" t="s">
        <v>37</v>
      </c>
      <c r="K7241" s="7" t="s">
        <v>27</v>
      </c>
      <c r="L7241" s="3" t="s">
        <v>28</v>
      </c>
      <c r="M7241" s="3" t="s">
        <v>28</v>
      </c>
      <c r="N7241" s="3" t="s">
        <v>8118</v>
      </c>
      <c r="O7241" s="96" t="s">
        <v>28</v>
      </c>
      <c r="P7241" s="96" t="s">
        <v>521</v>
      </c>
      <c r="Q7241" s="96" t="s">
        <v>32</v>
      </c>
      <c r="R7241" s="96"/>
    </row>
    <row r="7242" spans="1:18" ht="15" customHeight="1">
      <c r="A7242" s="5" t="s">
        <v>27105</v>
      </c>
      <c r="B7242" s="3" t="s">
        <v>27105</v>
      </c>
      <c r="C7242" s="3"/>
      <c r="D7242" s="3" t="s">
        <v>27106</v>
      </c>
      <c r="E7242" s="3"/>
      <c r="F7242" s="3" t="s">
        <v>359</v>
      </c>
      <c r="G7242" s="3" t="s">
        <v>60</v>
      </c>
      <c r="H7242" s="3" t="s">
        <v>29</v>
      </c>
      <c r="I7242" s="3" t="s">
        <v>8109</v>
      </c>
      <c r="J7242" s="1" t="s">
        <v>37</v>
      </c>
      <c r="K7242" s="7" t="s">
        <v>5393</v>
      </c>
      <c r="L7242" s="3" t="s">
        <v>28</v>
      </c>
      <c r="M7242" s="3" t="s">
        <v>29</v>
      </c>
      <c r="N7242" s="3" t="s">
        <v>5746</v>
      </c>
      <c r="O7242" s="96" t="s">
        <v>28</v>
      </c>
      <c r="P7242" s="96" t="s">
        <v>5394</v>
      </c>
      <c r="Q7242" s="96" t="s">
        <v>32</v>
      </c>
      <c r="R7242" s="96" t="s">
        <v>144</v>
      </c>
    </row>
    <row r="7243" spans="1:18" ht="15" customHeight="1">
      <c r="A7243" s="5" t="s">
        <v>27107</v>
      </c>
      <c r="B7243" s="3" t="s">
        <v>27108</v>
      </c>
      <c r="C7243" s="3"/>
      <c r="D7243" s="3" t="s">
        <v>27109</v>
      </c>
      <c r="E7243" s="3"/>
      <c r="F7243" s="3" t="s">
        <v>22</v>
      </c>
      <c r="G7243" s="3" t="s">
        <v>16608</v>
      </c>
      <c r="H7243" s="3" t="s">
        <v>24</v>
      </c>
      <c r="I7243" s="3" t="s">
        <v>8109</v>
      </c>
      <c r="J7243" s="1" t="s">
        <v>26</v>
      </c>
      <c r="K7243" s="7" t="s">
        <v>27</v>
      </c>
      <c r="L7243" s="3" t="s">
        <v>28</v>
      </c>
      <c r="M7243" s="3" t="s">
        <v>28</v>
      </c>
      <c r="N7243" s="3" t="s">
        <v>4960</v>
      </c>
      <c r="O7243" s="96" t="s">
        <v>28</v>
      </c>
      <c r="P7243" s="96" t="s">
        <v>122</v>
      </c>
      <c r="Q7243" s="96" t="s">
        <v>32</v>
      </c>
      <c r="R7243" s="96"/>
    </row>
    <row r="7244" spans="1:18" ht="15" customHeight="1">
      <c r="A7244" s="5" t="s">
        <v>27110</v>
      </c>
      <c r="B7244" s="3" t="s">
        <v>27110</v>
      </c>
      <c r="C7244" s="3"/>
      <c r="D7244" s="3" t="s">
        <v>27111</v>
      </c>
      <c r="E7244" s="3"/>
      <c r="F7244" s="3" t="s">
        <v>83</v>
      </c>
      <c r="G7244" s="3" t="s">
        <v>23</v>
      </c>
      <c r="H7244" s="3" t="s">
        <v>29</v>
      </c>
      <c r="I7244" s="3" t="s">
        <v>8109</v>
      </c>
      <c r="J7244" s="1" t="s">
        <v>37</v>
      </c>
      <c r="K7244" s="7" t="s">
        <v>5393</v>
      </c>
      <c r="L7244" s="3" t="s">
        <v>28</v>
      </c>
      <c r="M7244" s="3" t="s">
        <v>29</v>
      </c>
      <c r="N7244" s="3" t="s">
        <v>5746</v>
      </c>
      <c r="O7244" s="96" t="s">
        <v>28</v>
      </c>
      <c r="P7244" s="96" t="s">
        <v>5394</v>
      </c>
      <c r="Q7244" s="96" t="s">
        <v>32</v>
      </c>
      <c r="R7244" s="96"/>
    </row>
    <row r="7245" spans="1:18" ht="15" customHeight="1">
      <c r="A7245" s="5" t="s">
        <v>27112</v>
      </c>
      <c r="B7245" s="3" t="s">
        <v>27113</v>
      </c>
      <c r="C7245" s="3"/>
      <c r="D7245" s="3"/>
      <c r="E7245" s="3"/>
      <c r="F7245" s="3" t="s">
        <v>22</v>
      </c>
      <c r="G7245" s="3" t="s">
        <v>65</v>
      </c>
      <c r="H7245" s="3" t="s">
        <v>24</v>
      </c>
      <c r="I7245" s="3" t="s">
        <v>8109</v>
      </c>
      <c r="J7245" s="1" t="s">
        <v>37</v>
      </c>
      <c r="K7245" s="7" t="s">
        <v>27</v>
      </c>
      <c r="L7245" s="3" t="s">
        <v>28</v>
      </c>
      <c r="M7245" s="3" t="s">
        <v>28</v>
      </c>
      <c r="N7245" s="3" t="s">
        <v>8118</v>
      </c>
      <c r="O7245" s="96" t="s">
        <v>28</v>
      </c>
      <c r="P7245" s="96" t="s">
        <v>521</v>
      </c>
      <c r="Q7245" s="96" t="s">
        <v>32</v>
      </c>
      <c r="R7245" s="96"/>
    </row>
    <row r="7246" spans="1:18" ht="15" customHeight="1">
      <c r="A7246" s="5" t="s">
        <v>27114</v>
      </c>
      <c r="B7246" s="3" t="s">
        <v>27115</v>
      </c>
      <c r="C7246" s="3" t="s">
        <v>27116</v>
      </c>
      <c r="D7246" s="3" t="s">
        <v>27117</v>
      </c>
      <c r="E7246" s="3"/>
      <c r="F7246" s="3" t="s">
        <v>22</v>
      </c>
      <c r="G7246" s="3" t="s">
        <v>258</v>
      </c>
      <c r="H7246" s="3" t="s">
        <v>24</v>
      </c>
      <c r="I7246" s="3" t="s">
        <v>8109</v>
      </c>
      <c r="J7246" s="1" t="s">
        <v>37</v>
      </c>
      <c r="K7246" s="7" t="s">
        <v>27</v>
      </c>
      <c r="L7246" s="3" t="s">
        <v>28</v>
      </c>
      <c r="M7246" s="3" t="s">
        <v>29</v>
      </c>
      <c r="N7246" s="3" t="s">
        <v>8118</v>
      </c>
      <c r="O7246" s="96" t="s">
        <v>28</v>
      </c>
      <c r="P7246" s="96" t="s">
        <v>3107</v>
      </c>
      <c r="Q7246" s="96" t="s">
        <v>32</v>
      </c>
      <c r="R7246" s="96"/>
    </row>
    <row r="7247" spans="1:18" ht="15" customHeight="1">
      <c r="A7247" s="5" t="s">
        <v>27118</v>
      </c>
      <c r="B7247" s="3" t="s">
        <v>27118</v>
      </c>
      <c r="C7247" s="3"/>
      <c r="D7247" s="3" t="s">
        <v>27119</v>
      </c>
      <c r="E7247" s="3"/>
      <c r="F7247" s="3" t="s">
        <v>22</v>
      </c>
      <c r="G7247" s="3" t="s">
        <v>23</v>
      </c>
      <c r="H7247" s="3" t="s">
        <v>24</v>
      </c>
      <c r="I7247" s="3" t="s">
        <v>8109</v>
      </c>
      <c r="J7247" s="1" t="s">
        <v>37</v>
      </c>
      <c r="K7247" s="7" t="s">
        <v>5393</v>
      </c>
      <c r="L7247" s="3" t="s">
        <v>27120</v>
      </c>
      <c r="M7247" s="3" t="s">
        <v>29</v>
      </c>
      <c r="N7247" s="3" t="s">
        <v>14728</v>
      </c>
      <c r="O7247" s="96" t="s">
        <v>29</v>
      </c>
      <c r="P7247" s="96" t="s">
        <v>5394</v>
      </c>
      <c r="Q7247" s="96" t="s">
        <v>8483</v>
      </c>
      <c r="R7247" s="96"/>
    </row>
    <row r="7248" spans="1:18" ht="15" customHeight="1">
      <c r="A7248" s="5" t="s">
        <v>27121</v>
      </c>
      <c r="B7248" s="3" t="s">
        <v>27121</v>
      </c>
      <c r="C7248" s="3" t="s">
        <v>27122</v>
      </c>
      <c r="D7248" s="3" t="s">
        <v>27123</v>
      </c>
      <c r="E7248" s="3"/>
      <c r="F7248" s="3" t="s">
        <v>359</v>
      </c>
      <c r="G7248" s="3" t="s">
        <v>60</v>
      </c>
      <c r="H7248" s="3" t="s">
        <v>29</v>
      </c>
      <c r="I7248" s="3" t="s">
        <v>8109</v>
      </c>
      <c r="J7248" s="1" t="s">
        <v>7298</v>
      </c>
      <c r="K7248" s="7" t="s">
        <v>5393</v>
      </c>
      <c r="L7248" s="3" t="s">
        <v>27120</v>
      </c>
      <c r="M7248" s="3" t="s">
        <v>29</v>
      </c>
      <c r="N7248" s="3" t="s">
        <v>14728</v>
      </c>
      <c r="O7248" s="96" t="s">
        <v>29</v>
      </c>
      <c r="P7248" s="96" t="s">
        <v>5394</v>
      </c>
      <c r="Q7248" s="96" t="s">
        <v>8483</v>
      </c>
      <c r="R7248" s="96" t="s">
        <v>144</v>
      </c>
    </row>
    <row r="7249" spans="1:18" ht="15" customHeight="1">
      <c r="A7249" s="5" t="s">
        <v>27124</v>
      </c>
      <c r="B7249" s="3" t="s">
        <v>27125</v>
      </c>
      <c r="C7249" s="3"/>
      <c r="D7249" s="3"/>
      <c r="E7249" s="3"/>
      <c r="F7249" s="3" t="s">
        <v>22</v>
      </c>
      <c r="G7249" s="3" t="s">
        <v>60</v>
      </c>
      <c r="H7249" s="3" t="s">
        <v>24</v>
      </c>
      <c r="I7249" s="3" t="s">
        <v>8109</v>
      </c>
      <c r="J7249" s="1" t="s">
        <v>37</v>
      </c>
      <c r="K7249" s="7" t="s">
        <v>27</v>
      </c>
      <c r="L7249" s="3" t="s">
        <v>28</v>
      </c>
      <c r="M7249" s="3" t="s">
        <v>29</v>
      </c>
      <c r="N7249" s="3" t="s">
        <v>8130</v>
      </c>
      <c r="O7249" s="96" t="s">
        <v>28</v>
      </c>
      <c r="P7249" s="96" t="s">
        <v>22385</v>
      </c>
      <c r="Q7249" s="96" t="s">
        <v>32</v>
      </c>
      <c r="R7249" s="96"/>
    </row>
    <row r="7250" spans="1:18" ht="15" customHeight="1">
      <c r="A7250" s="5" t="s">
        <v>27126</v>
      </c>
      <c r="B7250" s="3" t="s">
        <v>27126</v>
      </c>
      <c r="C7250" s="3" t="s">
        <v>27127</v>
      </c>
      <c r="D7250" s="3" t="s">
        <v>27128</v>
      </c>
      <c r="E7250" s="3"/>
      <c r="F7250" s="3" t="s">
        <v>83</v>
      </c>
      <c r="G7250" s="3" t="s">
        <v>65</v>
      </c>
      <c r="H7250" s="3" t="s">
        <v>28</v>
      </c>
      <c r="I7250" s="3" t="s">
        <v>8109</v>
      </c>
      <c r="J7250" s="1" t="s">
        <v>37</v>
      </c>
      <c r="K7250" s="7" t="s">
        <v>5393</v>
      </c>
      <c r="L7250" s="3" t="s">
        <v>27120</v>
      </c>
      <c r="M7250" s="3" t="s">
        <v>29</v>
      </c>
      <c r="N7250" s="3" t="s">
        <v>5746</v>
      </c>
      <c r="O7250" s="96" t="s">
        <v>29</v>
      </c>
      <c r="P7250" s="96" t="s">
        <v>6176</v>
      </c>
      <c r="Q7250" s="96" t="s">
        <v>8483</v>
      </c>
      <c r="R7250" s="96"/>
    </row>
    <row r="7251" spans="1:18" ht="15" customHeight="1">
      <c r="A7251" s="5" t="s">
        <v>27129</v>
      </c>
      <c r="B7251" s="3" t="s">
        <v>27130</v>
      </c>
      <c r="C7251" s="3"/>
      <c r="D7251" s="3"/>
      <c r="E7251" s="3"/>
      <c r="F7251" s="3" t="s">
        <v>22</v>
      </c>
      <c r="G7251" s="3" t="s">
        <v>60</v>
      </c>
      <c r="H7251" s="3" t="s">
        <v>24</v>
      </c>
      <c r="I7251" s="3" t="s">
        <v>8109</v>
      </c>
      <c r="J7251" s="1" t="s">
        <v>37</v>
      </c>
      <c r="K7251" s="7" t="s">
        <v>27</v>
      </c>
      <c r="L7251" s="3" t="s">
        <v>28</v>
      </c>
      <c r="M7251" s="3" t="s">
        <v>29</v>
      </c>
      <c r="N7251" s="3" t="s">
        <v>8130</v>
      </c>
      <c r="O7251" s="96" t="s">
        <v>28</v>
      </c>
      <c r="P7251" s="96" t="s">
        <v>22385</v>
      </c>
      <c r="Q7251" s="96" t="s">
        <v>32</v>
      </c>
      <c r="R7251" s="96"/>
    </row>
    <row r="7252" spans="1:18" ht="15" customHeight="1">
      <c r="A7252" s="5" t="s">
        <v>27131</v>
      </c>
      <c r="B7252" s="3" t="s">
        <v>27132</v>
      </c>
      <c r="C7252" s="3" t="s">
        <v>27133</v>
      </c>
      <c r="D7252" s="3" t="s">
        <v>27134</v>
      </c>
      <c r="E7252" s="3"/>
      <c r="F7252" s="3" t="s">
        <v>22</v>
      </c>
      <c r="G7252" s="3" t="s">
        <v>10513</v>
      </c>
      <c r="H7252" s="3" t="s">
        <v>24</v>
      </c>
      <c r="I7252" s="3" t="s">
        <v>8109</v>
      </c>
      <c r="J7252" s="1" t="s">
        <v>37</v>
      </c>
      <c r="K7252" s="7" t="s">
        <v>27</v>
      </c>
      <c r="L7252" s="3" t="s">
        <v>28</v>
      </c>
      <c r="M7252" s="3" t="s">
        <v>28</v>
      </c>
      <c r="N7252" s="3" t="s">
        <v>4960</v>
      </c>
      <c r="O7252" s="96" t="s">
        <v>28</v>
      </c>
      <c r="P7252" s="96" t="s">
        <v>3107</v>
      </c>
      <c r="Q7252" s="96" t="s">
        <v>32</v>
      </c>
      <c r="R7252" s="96"/>
    </row>
    <row r="7253" spans="1:18" ht="15" customHeight="1">
      <c r="A7253" s="5" t="s">
        <v>27135</v>
      </c>
      <c r="B7253" s="3" t="s">
        <v>27135</v>
      </c>
      <c r="C7253" s="3" t="s">
        <v>27136</v>
      </c>
      <c r="D7253" s="3" t="s">
        <v>27137</v>
      </c>
      <c r="E7253" s="3"/>
      <c r="F7253" s="3" t="s">
        <v>22</v>
      </c>
      <c r="G7253" s="3" t="s">
        <v>65</v>
      </c>
      <c r="H7253" s="3" t="s">
        <v>24</v>
      </c>
      <c r="I7253" s="3" t="s">
        <v>8109</v>
      </c>
      <c r="J7253" s="1" t="s">
        <v>26</v>
      </c>
      <c r="K7253" s="7" t="s">
        <v>5393</v>
      </c>
      <c r="L7253" s="3" t="s">
        <v>27120</v>
      </c>
      <c r="M7253" s="3" t="s">
        <v>29</v>
      </c>
      <c r="N7253" s="3" t="s">
        <v>5746</v>
      </c>
      <c r="O7253" s="96" t="s">
        <v>29</v>
      </c>
      <c r="P7253" s="96" t="s">
        <v>5394</v>
      </c>
      <c r="Q7253" s="96" t="s">
        <v>8483</v>
      </c>
      <c r="R7253" s="96"/>
    </row>
    <row r="7254" spans="1:18" ht="15" customHeight="1">
      <c r="A7254" s="5" t="s">
        <v>27138</v>
      </c>
      <c r="B7254" s="3" t="s">
        <v>27138</v>
      </c>
      <c r="C7254" s="3" t="s">
        <v>27139</v>
      </c>
      <c r="D7254" s="3" t="s">
        <v>27140</v>
      </c>
      <c r="E7254" s="3"/>
      <c r="F7254" s="3" t="s">
        <v>359</v>
      </c>
      <c r="G7254" s="3" t="s">
        <v>60</v>
      </c>
      <c r="H7254" s="3" t="s">
        <v>28</v>
      </c>
      <c r="I7254" s="3" t="s">
        <v>8109</v>
      </c>
      <c r="J7254" s="1" t="s">
        <v>37</v>
      </c>
      <c r="K7254" s="7" t="s">
        <v>5393</v>
      </c>
      <c r="L7254" s="3" t="s">
        <v>28</v>
      </c>
      <c r="M7254" s="3" t="s">
        <v>29</v>
      </c>
      <c r="N7254" s="3" t="s">
        <v>5746</v>
      </c>
      <c r="O7254" s="96" t="s">
        <v>28</v>
      </c>
      <c r="P7254" s="96" t="s">
        <v>5394</v>
      </c>
      <c r="Q7254" s="96" t="s">
        <v>32</v>
      </c>
      <c r="R7254" s="96" t="s">
        <v>144</v>
      </c>
    </row>
    <row r="7255" spans="1:18" ht="15" customHeight="1">
      <c r="A7255" s="5" t="s">
        <v>27141</v>
      </c>
      <c r="B7255" s="3" t="s">
        <v>27142</v>
      </c>
      <c r="C7255" s="3"/>
      <c r="D7255" s="3"/>
      <c r="E7255" s="3"/>
      <c r="F7255" s="3" t="s">
        <v>22</v>
      </c>
      <c r="G7255" s="3" t="s">
        <v>65</v>
      </c>
      <c r="H7255" s="3" t="s">
        <v>24</v>
      </c>
      <c r="I7255" s="3" t="s">
        <v>8109</v>
      </c>
      <c r="J7255" s="1" t="s">
        <v>26</v>
      </c>
      <c r="K7255" s="7" t="s">
        <v>27</v>
      </c>
      <c r="L7255" s="3" t="s">
        <v>28</v>
      </c>
      <c r="M7255" s="3" t="s">
        <v>29</v>
      </c>
      <c r="N7255" s="3" t="s">
        <v>8130</v>
      </c>
      <c r="O7255" s="96" t="s">
        <v>28</v>
      </c>
      <c r="P7255" s="96" t="s">
        <v>22385</v>
      </c>
      <c r="Q7255" s="96" t="s">
        <v>32</v>
      </c>
      <c r="R7255" s="96"/>
    </row>
    <row r="7256" spans="1:18" ht="15" customHeight="1">
      <c r="A7256" s="5" t="s">
        <v>27143</v>
      </c>
      <c r="B7256" s="3" t="s">
        <v>27143</v>
      </c>
      <c r="C7256" s="3" t="s">
        <v>27144</v>
      </c>
      <c r="D7256" s="3" t="s">
        <v>27145</v>
      </c>
      <c r="E7256" s="3"/>
      <c r="F7256" s="3" t="s">
        <v>22</v>
      </c>
      <c r="G7256" s="3" t="s">
        <v>258</v>
      </c>
      <c r="H7256" s="3" t="s">
        <v>24</v>
      </c>
      <c r="I7256" s="3" t="s">
        <v>8109</v>
      </c>
      <c r="J7256" s="1" t="s">
        <v>37</v>
      </c>
      <c r="K7256" s="7" t="s">
        <v>5393</v>
      </c>
      <c r="L7256" s="3" t="s">
        <v>28</v>
      </c>
      <c r="M7256" s="3" t="s">
        <v>29</v>
      </c>
      <c r="N7256" s="3" t="s">
        <v>5746</v>
      </c>
      <c r="O7256" s="96" t="s">
        <v>28</v>
      </c>
      <c r="P7256" s="96" t="s">
        <v>5394</v>
      </c>
      <c r="Q7256" s="96" t="s">
        <v>32</v>
      </c>
      <c r="R7256" s="96"/>
    </row>
    <row r="7257" spans="1:18" ht="15" customHeight="1">
      <c r="A7257" s="5" t="s">
        <v>27146</v>
      </c>
      <c r="B7257" s="3" t="s">
        <v>27146</v>
      </c>
      <c r="C7257" s="3" t="s">
        <v>27147</v>
      </c>
      <c r="D7257" s="3" t="s">
        <v>27148</v>
      </c>
      <c r="E7257" s="3"/>
      <c r="F7257" s="3" t="s">
        <v>212</v>
      </c>
      <c r="G7257" s="3" t="s">
        <v>258</v>
      </c>
      <c r="H7257" s="3" t="s">
        <v>28</v>
      </c>
      <c r="I7257" s="3" t="s">
        <v>8109</v>
      </c>
      <c r="J7257" s="1" t="s">
        <v>213</v>
      </c>
      <c r="K7257" s="7" t="s">
        <v>5393</v>
      </c>
      <c r="L7257" s="3" t="s">
        <v>28</v>
      </c>
      <c r="M7257" s="3" t="s">
        <v>29</v>
      </c>
      <c r="N7257" s="3" t="s">
        <v>5746</v>
      </c>
      <c r="O7257" s="96" t="s">
        <v>28</v>
      </c>
      <c r="P7257" s="96" t="s">
        <v>5394</v>
      </c>
      <c r="Q7257" s="96" t="s">
        <v>32</v>
      </c>
      <c r="R7257" s="96" t="s">
        <v>144</v>
      </c>
    </row>
    <row r="7258" spans="1:18" ht="15" customHeight="1">
      <c r="A7258" s="5" t="s">
        <v>27149</v>
      </c>
      <c r="B7258" s="3" t="s">
        <v>27150</v>
      </c>
      <c r="C7258" s="3"/>
      <c r="D7258" s="3"/>
      <c r="E7258" s="3"/>
      <c r="F7258" s="3" t="s">
        <v>22</v>
      </c>
      <c r="G7258" s="3" t="s">
        <v>65</v>
      </c>
      <c r="H7258" s="3" t="s">
        <v>24</v>
      </c>
      <c r="I7258" s="3" t="s">
        <v>8109</v>
      </c>
      <c r="J7258" s="1" t="s">
        <v>26</v>
      </c>
      <c r="K7258" s="7" t="s">
        <v>27</v>
      </c>
      <c r="L7258" s="3" t="s">
        <v>28</v>
      </c>
      <c r="M7258" s="3" t="s">
        <v>29</v>
      </c>
      <c r="N7258" s="3" t="s">
        <v>8118</v>
      </c>
      <c r="O7258" s="96" t="s">
        <v>28</v>
      </c>
      <c r="P7258" s="96" t="s">
        <v>22385</v>
      </c>
      <c r="Q7258" s="96" t="s">
        <v>32</v>
      </c>
      <c r="R7258" s="96"/>
    </row>
    <row r="7259" spans="1:18" ht="15" customHeight="1">
      <c r="A7259" s="5" t="s">
        <v>27151</v>
      </c>
      <c r="B7259" s="3" t="s">
        <v>27151</v>
      </c>
      <c r="C7259" s="3" t="s">
        <v>27152</v>
      </c>
      <c r="D7259" s="3" t="s">
        <v>27153</v>
      </c>
      <c r="E7259" s="3"/>
      <c r="F7259" s="3" t="s">
        <v>83</v>
      </c>
      <c r="G7259" s="3" t="s">
        <v>53</v>
      </c>
      <c r="H7259" s="3" t="s">
        <v>28</v>
      </c>
      <c r="I7259" s="3" t="s">
        <v>8109</v>
      </c>
      <c r="J7259" s="1" t="s">
        <v>26</v>
      </c>
      <c r="K7259" s="7" t="s">
        <v>5393</v>
      </c>
      <c r="L7259" s="3" t="s">
        <v>28</v>
      </c>
      <c r="M7259" s="3" t="s">
        <v>29</v>
      </c>
      <c r="N7259" s="3" t="s">
        <v>5746</v>
      </c>
      <c r="O7259" s="96" t="s">
        <v>28</v>
      </c>
      <c r="P7259" s="96" t="s">
        <v>5394</v>
      </c>
      <c r="Q7259" s="96" t="s">
        <v>32</v>
      </c>
      <c r="R7259" s="96" t="s">
        <v>144</v>
      </c>
    </row>
    <row r="7260" spans="1:18" ht="15" customHeight="1">
      <c r="A7260" s="5" t="s">
        <v>27154</v>
      </c>
      <c r="B7260" s="3" t="s">
        <v>27154</v>
      </c>
      <c r="C7260" s="3" t="s">
        <v>27155</v>
      </c>
      <c r="D7260" s="3" t="s">
        <v>27156</v>
      </c>
      <c r="E7260" s="3"/>
      <c r="F7260" s="3" t="s">
        <v>212</v>
      </c>
      <c r="G7260" s="3" t="s">
        <v>60</v>
      </c>
      <c r="H7260" s="3" t="s">
        <v>28</v>
      </c>
      <c r="I7260" s="3" t="s">
        <v>8109</v>
      </c>
      <c r="J7260" s="1" t="s">
        <v>26</v>
      </c>
      <c r="K7260" s="7" t="s">
        <v>5393</v>
      </c>
      <c r="L7260" s="3" t="s">
        <v>28</v>
      </c>
      <c r="M7260" s="3" t="s">
        <v>29</v>
      </c>
      <c r="N7260" s="3" t="s">
        <v>5746</v>
      </c>
      <c r="O7260" s="96" t="s">
        <v>28</v>
      </c>
      <c r="P7260" s="96" t="s">
        <v>5394</v>
      </c>
      <c r="Q7260" s="96" t="s">
        <v>32</v>
      </c>
      <c r="R7260" s="96" t="s">
        <v>144</v>
      </c>
    </row>
    <row r="7261" spans="1:18" ht="15" customHeight="1">
      <c r="A7261" s="5" t="s">
        <v>27157</v>
      </c>
      <c r="B7261" s="3" t="s">
        <v>27158</v>
      </c>
      <c r="C7261" s="3"/>
      <c r="D7261" s="3"/>
      <c r="E7261" s="3"/>
      <c r="F7261" s="3" t="s">
        <v>22</v>
      </c>
      <c r="G7261" s="3" t="s">
        <v>23</v>
      </c>
      <c r="H7261" s="3" t="s">
        <v>24</v>
      </c>
      <c r="I7261" s="3" t="s">
        <v>8109</v>
      </c>
      <c r="J7261" s="1" t="s">
        <v>26</v>
      </c>
      <c r="K7261" s="7" t="s">
        <v>27</v>
      </c>
      <c r="L7261" s="3" t="s">
        <v>28</v>
      </c>
      <c r="M7261" s="3" t="s">
        <v>29</v>
      </c>
      <c r="N7261" s="3" t="s">
        <v>8130</v>
      </c>
      <c r="O7261" s="96" t="s">
        <v>29</v>
      </c>
      <c r="P7261" s="96" t="s">
        <v>22385</v>
      </c>
      <c r="Q7261" s="96" t="s">
        <v>8898</v>
      </c>
      <c r="R7261" s="96"/>
    </row>
    <row r="7262" spans="1:18" ht="15" customHeight="1">
      <c r="A7262" s="5" t="s">
        <v>27159</v>
      </c>
      <c r="B7262" s="3" t="s">
        <v>27159</v>
      </c>
      <c r="C7262" s="3" t="s">
        <v>27160</v>
      </c>
      <c r="D7262" s="3" t="s">
        <v>27161</v>
      </c>
      <c r="E7262" s="3"/>
      <c r="F7262" s="3" t="s">
        <v>22</v>
      </c>
      <c r="G7262" s="3" t="s">
        <v>60</v>
      </c>
      <c r="H7262" s="3" t="s">
        <v>24</v>
      </c>
      <c r="I7262" s="3" t="s">
        <v>8109</v>
      </c>
      <c r="J7262" s="1" t="s">
        <v>26</v>
      </c>
      <c r="K7262" s="7" t="s">
        <v>5393</v>
      </c>
      <c r="L7262" s="3" t="s">
        <v>28</v>
      </c>
      <c r="M7262" s="3" t="s">
        <v>29</v>
      </c>
      <c r="N7262" s="3" t="s">
        <v>5746</v>
      </c>
      <c r="O7262" s="96" t="s">
        <v>28</v>
      </c>
      <c r="P7262" s="96" t="s">
        <v>5394</v>
      </c>
      <c r="Q7262" s="96" t="s">
        <v>32</v>
      </c>
      <c r="R7262" s="96"/>
    </row>
    <row r="7263" spans="1:18" ht="15" customHeight="1">
      <c r="A7263" s="5" t="s">
        <v>27162</v>
      </c>
      <c r="B7263" s="3" t="s">
        <v>27162</v>
      </c>
      <c r="C7263" s="3" t="s">
        <v>27163</v>
      </c>
      <c r="D7263" s="3" t="s">
        <v>27164</v>
      </c>
      <c r="E7263" s="3"/>
      <c r="F7263" s="3" t="s">
        <v>22</v>
      </c>
      <c r="G7263" s="3" t="s">
        <v>60</v>
      </c>
      <c r="H7263" s="3" t="s">
        <v>24</v>
      </c>
      <c r="I7263" s="3" t="s">
        <v>8109</v>
      </c>
      <c r="J7263" s="1" t="s">
        <v>26</v>
      </c>
      <c r="K7263" s="7" t="s">
        <v>5393</v>
      </c>
      <c r="L7263" s="3" t="s">
        <v>28</v>
      </c>
      <c r="M7263" s="3" t="s">
        <v>29</v>
      </c>
      <c r="N7263" s="3" t="s">
        <v>5746</v>
      </c>
      <c r="O7263" s="96" t="s">
        <v>28</v>
      </c>
      <c r="P7263" s="96" t="s">
        <v>5394</v>
      </c>
      <c r="Q7263" s="96" t="s">
        <v>32</v>
      </c>
      <c r="R7263" s="96" t="s">
        <v>144</v>
      </c>
    </row>
    <row r="7264" spans="1:18" ht="15" customHeight="1">
      <c r="A7264" s="5" t="s">
        <v>27165</v>
      </c>
      <c r="B7264" s="3" t="s">
        <v>27166</v>
      </c>
      <c r="C7264" s="3"/>
      <c r="D7264" s="3"/>
      <c r="E7264" s="3"/>
      <c r="F7264" s="3" t="s">
        <v>83</v>
      </c>
      <c r="G7264" s="3" t="s">
        <v>60</v>
      </c>
      <c r="H7264" s="3" t="s">
        <v>28</v>
      </c>
      <c r="I7264" s="3" t="s">
        <v>8109</v>
      </c>
      <c r="J7264" s="1" t="s">
        <v>26</v>
      </c>
      <c r="K7264" s="7" t="s">
        <v>27</v>
      </c>
      <c r="L7264" s="3" t="s">
        <v>28</v>
      </c>
      <c r="M7264" s="3" t="s">
        <v>29</v>
      </c>
      <c r="N7264" s="3" t="s">
        <v>8118</v>
      </c>
      <c r="O7264" s="96" t="s">
        <v>28</v>
      </c>
      <c r="P7264" s="96" t="s">
        <v>22385</v>
      </c>
      <c r="Q7264" s="96" t="s">
        <v>32</v>
      </c>
      <c r="R7264" s="96"/>
    </row>
    <row r="7265" spans="1:18" ht="15" customHeight="1">
      <c r="A7265" s="5" t="s">
        <v>27167</v>
      </c>
      <c r="B7265" s="3" t="s">
        <v>27167</v>
      </c>
      <c r="C7265" s="3" t="s">
        <v>27168</v>
      </c>
      <c r="D7265" s="3" t="s">
        <v>27169</v>
      </c>
      <c r="E7265" s="3"/>
      <c r="F7265" s="3" t="s">
        <v>83</v>
      </c>
      <c r="G7265" s="3" t="s">
        <v>53</v>
      </c>
      <c r="H7265" s="3" t="s">
        <v>29</v>
      </c>
      <c r="I7265" s="3" t="s">
        <v>8109</v>
      </c>
      <c r="J7265" s="1" t="s">
        <v>37</v>
      </c>
      <c r="K7265" s="7" t="s">
        <v>5393</v>
      </c>
      <c r="L7265" s="3" t="s">
        <v>28</v>
      </c>
      <c r="M7265" s="3" t="s">
        <v>29</v>
      </c>
      <c r="N7265" s="3" t="s">
        <v>14728</v>
      </c>
      <c r="O7265" s="96" t="s">
        <v>28</v>
      </c>
      <c r="P7265" s="96" t="s">
        <v>22118</v>
      </c>
      <c r="Q7265" s="96" t="s">
        <v>32</v>
      </c>
      <c r="R7265" s="96"/>
    </row>
    <row r="7266" spans="1:18" ht="15" customHeight="1">
      <c r="A7266" s="5" t="s">
        <v>27170</v>
      </c>
      <c r="B7266" s="3" t="s">
        <v>27170</v>
      </c>
      <c r="C7266" s="3" t="s">
        <v>27171</v>
      </c>
      <c r="D7266" s="3" t="s">
        <v>27172</v>
      </c>
      <c r="E7266" s="3"/>
      <c r="F7266" s="3" t="s">
        <v>83</v>
      </c>
      <c r="G7266" s="3" t="s">
        <v>53</v>
      </c>
      <c r="H7266" s="3" t="s">
        <v>29</v>
      </c>
      <c r="I7266" s="3" t="s">
        <v>8109</v>
      </c>
      <c r="J7266" s="1" t="s">
        <v>213</v>
      </c>
      <c r="K7266" s="7" t="s">
        <v>5393</v>
      </c>
      <c r="L7266" s="3" t="s">
        <v>28</v>
      </c>
      <c r="M7266" s="3" t="s">
        <v>29</v>
      </c>
      <c r="N7266" s="3" t="s">
        <v>5746</v>
      </c>
      <c r="O7266" s="96" t="s">
        <v>28</v>
      </c>
      <c r="P7266" s="96" t="s">
        <v>22118</v>
      </c>
      <c r="Q7266" s="96" t="s">
        <v>32</v>
      </c>
      <c r="R7266" s="96" t="s">
        <v>144</v>
      </c>
    </row>
    <row r="7267" spans="1:18" ht="15" customHeight="1">
      <c r="A7267" s="5" t="s">
        <v>27173</v>
      </c>
      <c r="B7267" s="3" t="s">
        <v>27173</v>
      </c>
      <c r="C7267" s="3" t="s">
        <v>27174</v>
      </c>
      <c r="D7267" s="3" t="s">
        <v>27175</v>
      </c>
      <c r="E7267" s="3"/>
      <c r="F7267" s="3" t="s">
        <v>83</v>
      </c>
      <c r="G7267" s="3" t="s">
        <v>60</v>
      </c>
      <c r="H7267" s="3" t="s">
        <v>28</v>
      </c>
      <c r="I7267" s="3" t="s">
        <v>8109</v>
      </c>
      <c r="J7267" s="1" t="s">
        <v>37</v>
      </c>
      <c r="K7267" s="7" t="s">
        <v>5393</v>
      </c>
      <c r="L7267" s="3" t="s">
        <v>28</v>
      </c>
      <c r="M7267" s="3" t="s">
        <v>29</v>
      </c>
      <c r="N7267" s="3" t="s">
        <v>5746</v>
      </c>
      <c r="O7267" s="96" t="s">
        <v>28</v>
      </c>
      <c r="P7267" s="96" t="s">
        <v>27176</v>
      </c>
      <c r="Q7267" s="96" t="s">
        <v>32</v>
      </c>
      <c r="R7267" s="96"/>
    </row>
    <row r="7268" spans="1:18" ht="15" customHeight="1">
      <c r="A7268" s="5" t="s">
        <v>27177</v>
      </c>
      <c r="B7268" s="3" t="s">
        <v>27178</v>
      </c>
      <c r="C7268" s="3" t="s">
        <v>27179</v>
      </c>
      <c r="D7268" s="3" t="s">
        <v>27180</v>
      </c>
      <c r="E7268" s="3"/>
      <c r="F7268" s="3" t="s">
        <v>83</v>
      </c>
      <c r="G7268" s="3" t="s">
        <v>258</v>
      </c>
      <c r="H7268" s="3" t="s">
        <v>29</v>
      </c>
      <c r="I7268" s="3" t="s">
        <v>8109</v>
      </c>
      <c r="J7268" s="1" t="s">
        <v>129</v>
      </c>
      <c r="K7268" s="7" t="s">
        <v>27</v>
      </c>
      <c r="L7268" s="3" t="s">
        <v>28</v>
      </c>
      <c r="M7268" s="3" t="s">
        <v>28</v>
      </c>
      <c r="N7268" s="3" t="s">
        <v>4960</v>
      </c>
      <c r="O7268" s="96" t="s">
        <v>28</v>
      </c>
      <c r="P7268" s="96" t="s">
        <v>22385</v>
      </c>
      <c r="Q7268" s="96" t="s">
        <v>32</v>
      </c>
      <c r="R7268" s="96"/>
    </row>
    <row r="7269" spans="1:18" ht="15" customHeight="1">
      <c r="A7269" s="5" t="s">
        <v>27181</v>
      </c>
      <c r="B7269" s="3" t="s">
        <v>27182</v>
      </c>
      <c r="C7269" s="3" t="s">
        <v>27183</v>
      </c>
      <c r="D7269" s="3" t="s">
        <v>27184</v>
      </c>
      <c r="E7269" s="3"/>
      <c r="F7269" s="3" t="s">
        <v>22</v>
      </c>
      <c r="G7269" s="3" t="s">
        <v>60</v>
      </c>
      <c r="H7269" s="3" t="s">
        <v>24</v>
      </c>
      <c r="I7269" s="3" t="s">
        <v>8109</v>
      </c>
      <c r="J7269" s="1" t="s">
        <v>242</v>
      </c>
      <c r="K7269" s="7" t="s">
        <v>27</v>
      </c>
      <c r="L7269" s="3" t="s">
        <v>28</v>
      </c>
      <c r="M7269" s="3" t="s">
        <v>28</v>
      </c>
      <c r="N7269" s="3" t="s">
        <v>8130</v>
      </c>
      <c r="O7269" s="96" t="s">
        <v>28</v>
      </c>
      <c r="P7269" s="96" t="s">
        <v>3107</v>
      </c>
      <c r="Q7269" s="96" t="s">
        <v>32</v>
      </c>
      <c r="R7269" s="96"/>
    </row>
    <row r="7270" spans="1:18" ht="15" customHeight="1">
      <c r="A7270" s="5" t="s">
        <v>27185</v>
      </c>
      <c r="B7270" s="3" t="s">
        <v>27186</v>
      </c>
      <c r="C7270" s="3" t="s">
        <v>27187</v>
      </c>
      <c r="D7270" s="3" t="s">
        <v>27188</v>
      </c>
      <c r="E7270" s="3"/>
      <c r="F7270" s="3" t="s">
        <v>22</v>
      </c>
      <c r="G7270" s="3" t="s">
        <v>10513</v>
      </c>
      <c r="H7270" s="3" t="s">
        <v>24</v>
      </c>
      <c r="I7270" s="3" t="s">
        <v>8109</v>
      </c>
      <c r="J7270" s="1" t="s">
        <v>37</v>
      </c>
      <c r="K7270" s="7" t="s">
        <v>27</v>
      </c>
      <c r="L7270" s="3" t="s">
        <v>28</v>
      </c>
      <c r="M7270" s="3" t="s">
        <v>28</v>
      </c>
      <c r="N7270" s="3" t="s">
        <v>4960</v>
      </c>
      <c r="O7270" s="96" t="s">
        <v>28</v>
      </c>
      <c r="P7270" s="96" t="s">
        <v>4848</v>
      </c>
      <c r="Q7270" s="96" t="s">
        <v>32</v>
      </c>
      <c r="R7270" s="96"/>
    </row>
    <row r="7271" spans="1:18" ht="15" customHeight="1">
      <c r="A7271" s="5" t="s">
        <v>27189</v>
      </c>
      <c r="B7271" s="3" t="s">
        <v>27190</v>
      </c>
      <c r="C7271" s="3"/>
      <c r="D7271" s="3" t="s">
        <v>27191</v>
      </c>
      <c r="E7271" s="3" t="s">
        <v>27192</v>
      </c>
      <c r="F7271" s="3" t="s">
        <v>22</v>
      </c>
      <c r="G7271" s="3" t="s">
        <v>10513</v>
      </c>
      <c r="H7271" s="3" t="s">
        <v>24</v>
      </c>
      <c r="I7271" s="3" t="s">
        <v>8109</v>
      </c>
      <c r="J7271" s="1" t="s">
        <v>37</v>
      </c>
      <c r="K7271" s="7" t="s">
        <v>27</v>
      </c>
      <c r="L7271" s="3" t="s">
        <v>28</v>
      </c>
      <c r="M7271" s="3" t="s">
        <v>28</v>
      </c>
      <c r="N7271" s="3" t="s">
        <v>4960</v>
      </c>
      <c r="O7271" s="96" t="s">
        <v>28</v>
      </c>
      <c r="P7271" s="96" t="s">
        <v>122</v>
      </c>
      <c r="Q7271" s="96" t="s">
        <v>32</v>
      </c>
      <c r="R7271" s="96"/>
    </row>
    <row r="7272" spans="1:18" ht="15" customHeight="1">
      <c r="A7272" s="5" t="s">
        <v>27193</v>
      </c>
      <c r="B7272" s="3" t="s">
        <v>27194</v>
      </c>
      <c r="C7272" s="3"/>
      <c r="D7272" s="3" t="s">
        <v>27195</v>
      </c>
      <c r="E7272" s="3" t="s">
        <v>27196</v>
      </c>
      <c r="F7272" s="3" t="s">
        <v>22</v>
      </c>
      <c r="G7272" s="3" t="s">
        <v>8739</v>
      </c>
      <c r="H7272" s="3" t="s">
        <v>24</v>
      </c>
      <c r="I7272" s="3" t="s">
        <v>8109</v>
      </c>
      <c r="J7272" s="1" t="s">
        <v>37</v>
      </c>
      <c r="K7272" s="7" t="s">
        <v>27</v>
      </c>
      <c r="L7272" s="3" t="s">
        <v>28</v>
      </c>
      <c r="M7272" s="3" t="s">
        <v>28</v>
      </c>
      <c r="N7272" s="3" t="s">
        <v>4960</v>
      </c>
      <c r="O7272" s="96" t="s">
        <v>28</v>
      </c>
      <c r="P7272" s="96" t="s">
        <v>122</v>
      </c>
      <c r="Q7272" s="96" t="s">
        <v>32</v>
      </c>
      <c r="R7272" s="96"/>
    </row>
    <row r="7273" spans="1:18" ht="15" customHeight="1">
      <c r="A7273" s="5" t="s">
        <v>27197</v>
      </c>
      <c r="B7273" s="3" t="s">
        <v>27198</v>
      </c>
      <c r="C7273" s="3"/>
      <c r="D7273" s="3" t="s">
        <v>27199</v>
      </c>
      <c r="E7273" s="3" t="s">
        <v>27200</v>
      </c>
      <c r="F7273" s="3" t="s">
        <v>22</v>
      </c>
      <c r="G7273" s="3" t="s">
        <v>8739</v>
      </c>
      <c r="H7273" s="3" t="s">
        <v>24</v>
      </c>
      <c r="I7273" s="3" t="s">
        <v>8109</v>
      </c>
      <c r="J7273" s="1" t="s">
        <v>37</v>
      </c>
      <c r="K7273" s="7" t="s">
        <v>27</v>
      </c>
      <c r="L7273" s="3" t="s">
        <v>28</v>
      </c>
      <c r="M7273" s="3" t="s">
        <v>28</v>
      </c>
      <c r="N7273" s="3" t="s">
        <v>4960</v>
      </c>
      <c r="O7273" s="96" t="s">
        <v>28</v>
      </c>
      <c r="P7273" s="96" t="s">
        <v>122</v>
      </c>
      <c r="Q7273" s="96" t="s">
        <v>32</v>
      </c>
      <c r="R7273" s="96"/>
    </row>
    <row r="7274" spans="1:18" ht="15" customHeight="1">
      <c r="A7274" s="5" t="s">
        <v>27201</v>
      </c>
      <c r="B7274" s="3" t="s">
        <v>27202</v>
      </c>
      <c r="C7274" s="3"/>
      <c r="D7274" s="3" t="s">
        <v>27203</v>
      </c>
      <c r="E7274" s="3" t="s">
        <v>27204</v>
      </c>
      <c r="F7274" s="3" t="s">
        <v>22</v>
      </c>
      <c r="G7274" s="3" t="s">
        <v>8191</v>
      </c>
      <c r="H7274" s="3" t="s">
        <v>24</v>
      </c>
      <c r="I7274" s="3" t="s">
        <v>8109</v>
      </c>
      <c r="J7274" s="1" t="s">
        <v>37</v>
      </c>
      <c r="K7274" s="7" t="s">
        <v>27</v>
      </c>
      <c r="L7274" s="3" t="s">
        <v>28</v>
      </c>
      <c r="M7274" s="3" t="s">
        <v>28</v>
      </c>
      <c r="N7274" s="3" t="s">
        <v>4960</v>
      </c>
      <c r="O7274" s="96" t="s">
        <v>28</v>
      </c>
      <c r="P7274" s="96" t="s">
        <v>122</v>
      </c>
      <c r="Q7274" s="96" t="s">
        <v>32</v>
      </c>
      <c r="R7274" s="96"/>
    </row>
    <row r="7275" spans="1:18" ht="15" customHeight="1">
      <c r="A7275" s="5" t="s">
        <v>27205</v>
      </c>
      <c r="B7275" s="3" t="s">
        <v>27206</v>
      </c>
      <c r="C7275" s="3"/>
      <c r="D7275" s="3" t="s">
        <v>27207</v>
      </c>
      <c r="E7275" s="3" t="s">
        <v>27208</v>
      </c>
      <c r="F7275" s="3" t="s">
        <v>22</v>
      </c>
      <c r="G7275" s="3" t="s">
        <v>8739</v>
      </c>
      <c r="H7275" s="3" t="s">
        <v>24</v>
      </c>
      <c r="I7275" s="3" t="s">
        <v>8109</v>
      </c>
      <c r="J7275" s="1" t="s">
        <v>37</v>
      </c>
      <c r="K7275" s="7" t="s">
        <v>27</v>
      </c>
      <c r="L7275" s="3" t="s">
        <v>28</v>
      </c>
      <c r="M7275" s="3" t="s">
        <v>28</v>
      </c>
      <c r="N7275" s="3" t="s">
        <v>4960</v>
      </c>
      <c r="O7275" s="96" t="s">
        <v>28</v>
      </c>
      <c r="P7275" s="96" t="s">
        <v>122</v>
      </c>
      <c r="Q7275" s="96" t="s">
        <v>32</v>
      </c>
      <c r="R7275" s="96"/>
    </row>
    <row r="7276" spans="1:18" ht="15" customHeight="1">
      <c r="A7276" s="5" t="s">
        <v>27209</v>
      </c>
      <c r="B7276" s="3" t="s">
        <v>27210</v>
      </c>
      <c r="C7276" s="3"/>
      <c r="D7276" s="3" t="s">
        <v>27211</v>
      </c>
      <c r="E7276" s="3" t="s">
        <v>27212</v>
      </c>
      <c r="F7276" s="3" t="s">
        <v>22</v>
      </c>
      <c r="G7276" s="3" t="s">
        <v>9228</v>
      </c>
      <c r="H7276" s="3" t="s">
        <v>24</v>
      </c>
      <c r="I7276" s="3" t="s">
        <v>8109</v>
      </c>
      <c r="J7276" s="1" t="s">
        <v>37</v>
      </c>
      <c r="K7276" s="7" t="s">
        <v>27</v>
      </c>
      <c r="L7276" s="3" t="s">
        <v>28</v>
      </c>
      <c r="M7276" s="3" t="s">
        <v>28</v>
      </c>
      <c r="N7276" s="3" t="s">
        <v>4960</v>
      </c>
      <c r="O7276" s="96" t="s">
        <v>28</v>
      </c>
      <c r="P7276" s="96" t="s">
        <v>122</v>
      </c>
      <c r="Q7276" s="96" t="s">
        <v>32</v>
      </c>
      <c r="R7276" s="96"/>
    </row>
    <row r="7277" spans="1:18" ht="15" customHeight="1">
      <c r="A7277" s="5" t="s">
        <v>27213</v>
      </c>
      <c r="B7277" s="3" t="s">
        <v>27214</v>
      </c>
      <c r="C7277" s="3"/>
      <c r="D7277" s="3" t="s">
        <v>27215</v>
      </c>
      <c r="E7277" s="3" t="s">
        <v>27216</v>
      </c>
      <c r="F7277" s="3" t="s">
        <v>22</v>
      </c>
      <c r="G7277" s="3" t="s">
        <v>10513</v>
      </c>
      <c r="H7277" s="3" t="s">
        <v>24</v>
      </c>
      <c r="I7277" s="3" t="s">
        <v>8109</v>
      </c>
      <c r="J7277" s="1" t="s">
        <v>37</v>
      </c>
      <c r="K7277" s="7" t="s">
        <v>27</v>
      </c>
      <c r="L7277" s="3" t="s">
        <v>28</v>
      </c>
      <c r="M7277" s="3" t="s">
        <v>28</v>
      </c>
      <c r="N7277" s="3" t="s">
        <v>4960</v>
      </c>
      <c r="O7277" s="96" t="s">
        <v>28</v>
      </c>
      <c r="P7277" s="96" t="s">
        <v>122</v>
      </c>
      <c r="Q7277" s="96" t="s">
        <v>32</v>
      </c>
      <c r="R7277" s="96"/>
    </row>
    <row r="7278" spans="1:18" ht="15" customHeight="1">
      <c r="A7278" s="5" t="s">
        <v>27217</v>
      </c>
      <c r="B7278" s="3" t="s">
        <v>27218</v>
      </c>
      <c r="C7278" s="3" t="s">
        <v>27219</v>
      </c>
      <c r="D7278" s="3" t="s">
        <v>27220</v>
      </c>
      <c r="E7278" s="3"/>
      <c r="F7278" s="3" t="s">
        <v>83</v>
      </c>
      <c r="G7278" s="3" t="s">
        <v>16608</v>
      </c>
      <c r="H7278" s="3" t="s">
        <v>29</v>
      </c>
      <c r="I7278" s="3" t="s">
        <v>8109</v>
      </c>
      <c r="J7278" s="1" t="s">
        <v>37</v>
      </c>
      <c r="K7278" s="7" t="s">
        <v>27</v>
      </c>
      <c r="L7278" s="3" t="s">
        <v>28</v>
      </c>
      <c r="M7278" s="3" t="s">
        <v>28</v>
      </c>
      <c r="N7278" s="3" t="s">
        <v>4960</v>
      </c>
      <c r="O7278" s="96" t="s">
        <v>28</v>
      </c>
      <c r="P7278" s="96" t="s">
        <v>122</v>
      </c>
      <c r="Q7278" s="96" t="s">
        <v>32</v>
      </c>
      <c r="R7278" s="96"/>
    </row>
    <row r="7279" spans="1:18" ht="15" customHeight="1">
      <c r="A7279" s="5" t="s">
        <v>27221</v>
      </c>
      <c r="B7279" s="3" t="s">
        <v>27222</v>
      </c>
      <c r="C7279" s="3"/>
      <c r="D7279" s="3" t="s">
        <v>27223</v>
      </c>
      <c r="E7279" s="3" t="s">
        <v>27224</v>
      </c>
      <c r="F7279" s="3" t="s">
        <v>22</v>
      </c>
      <c r="G7279" s="3" t="s">
        <v>258</v>
      </c>
      <c r="H7279" s="3" t="s">
        <v>24</v>
      </c>
      <c r="I7279" s="3" t="s">
        <v>8109</v>
      </c>
      <c r="J7279" s="1" t="s">
        <v>213</v>
      </c>
      <c r="K7279" s="7" t="s">
        <v>27</v>
      </c>
      <c r="L7279" s="3" t="s">
        <v>28</v>
      </c>
      <c r="M7279" s="3" t="s">
        <v>29</v>
      </c>
      <c r="N7279" s="3" t="s">
        <v>8118</v>
      </c>
      <c r="O7279" s="96" t="s">
        <v>28</v>
      </c>
      <c r="P7279" s="96" t="s">
        <v>122</v>
      </c>
      <c r="Q7279" s="96" t="s">
        <v>32</v>
      </c>
      <c r="R7279" s="96"/>
    </row>
    <row r="7280" spans="1:18" ht="15" customHeight="1">
      <c r="A7280" s="5" t="s">
        <v>27225</v>
      </c>
      <c r="B7280" s="3" t="s">
        <v>27226</v>
      </c>
      <c r="C7280" s="3"/>
      <c r="D7280" s="3" t="s">
        <v>27227</v>
      </c>
      <c r="E7280" s="3" t="s">
        <v>27228</v>
      </c>
      <c r="F7280" s="3" t="s">
        <v>22</v>
      </c>
      <c r="G7280" s="3" t="s">
        <v>10709</v>
      </c>
      <c r="H7280" s="3" t="s">
        <v>24</v>
      </c>
      <c r="I7280" s="3" t="s">
        <v>8109</v>
      </c>
      <c r="J7280" s="1" t="s">
        <v>37</v>
      </c>
      <c r="K7280" s="7" t="s">
        <v>27</v>
      </c>
      <c r="L7280" s="3" t="s">
        <v>28</v>
      </c>
      <c r="M7280" s="3" t="s">
        <v>28</v>
      </c>
      <c r="N7280" s="3" t="s">
        <v>4960</v>
      </c>
      <c r="O7280" s="96" t="s">
        <v>28</v>
      </c>
      <c r="P7280" s="96" t="s">
        <v>122</v>
      </c>
      <c r="Q7280" s="96" t="s">
        <v>32</v>
      </c>
      <c r="R7280" s="96"/>
    </row>
    <row r="7281" spans="1:18" ht="15" customHeight="1">
      <c r="A7281" s="5" t="s">
        <v>27229</v>
      </c>
      <c r="B7281" s="3" t="s">
        <v>27230</v>
      </c>
      <c r="C7281" s="3" t="s">
        <v>27231</v>
      </c>
      <c r="D7281" s="3" t="s">
        <v>27232</v>
      </c>
      <c r="E7281" s="3" t="s">
        <v>27233</v>
      </c>
      <c r="F7281" s="3" t="s">
        <v>22</v>
      </c>
      <c r="G7281" s="3" t="s">
        <v>65</v>
      </c>
      <c r="H7281" s="3" t="s">
        <v>24</v>
      </c>
      <c r="I7281" s="3" t="s">
        <v>8109</v>
      </c>
      <c r="J7281" s="1" t="s">
        <v>37</v>
      </c>
      <c r="K7281" s="7" t="s">
        <v>27</v>
      </c>
      <c r="L7281" s="3" t="s">
        <v>28</v>
      </c>
      <c r="M7281" s="3" t="s">
        <v>28</v>
      </c>
      <c r="N7281" s="3" t="s">
        <v>4960</v>
      </c>
      <c r="O7281" s="96" t="s">
        <v>28</v>
      </c>
      <c r="P7281" s="96" t="s">
        <v>521</v>
      </c>
      <c r="Q7281" s="96" t="s">
        <v>32</v>
      </c>
      <c r="R7281" s="96"/>
    </row>
    <row r="7282" spans="1:18" ht="15" customHeight="1">
      <c r="A7282" s="5" t="s">
        <v>27234</v>
      </c>
      <c r="B7282" s="3" t="s">
        <v>27235</v>
      </c>
      <c r="C7282" s="3" t="s">
        <v>27236</v>
      </c>
      <c r="D7282" s="3" t="s">
        <v>27237</v>
      </c>
      <c r="E7282" s="3" t="s">
        <v>27238</v>
      </c>
      <c r="F7282" s="3" t="s">
        <v>22</v>
      </c>
      <c r="G7282" s="3" t="s">
        <v>65</v>
      </c>
      <c r="H7282" s="3" t="s">
        <v>24</v>
      </c>
      <c r="I7282" s="3" t="s">
        <v>8109</v>
      </c>
      <c r="J7282" s="1" t="s">
        <v>37</v>
      </c>
      <c r="K7282" s="7" t="s">
        <v>27</v>
      </c>
      <c r="L7282" s="3" t="s">
        <v>28</v>
      </c>
      <c r="M7282" s="3" t="s">
        <v>28</v>
      </c>
      <c r="N7282" s="3" t="s">
        <v>4960</v>
      </c>
      <c r="O7282" s="96" t="s">
        <v>28</v>
      </c>
      <c r="P7282" s="96" t="s">
        <v>521</v>
      </c>
      <c r="Q7282" s="96" t="s">
        <v>32</v>
      </c>
      <c r="R7282" s="96"/>
    </row>
    <row r="7283" spans="1:18" ht="15" customHeight="1">
      <c r="A7283" s="5" t="s">
        <v>27239</v>
      </c>
      <c r="B7283" s="3" t="s">
        <v>27240</v>
      </c>
      <c r="C7283" s="3"/>
      <c r="D7283" s="3" t="s">
        <v>27241</v>
      </c>
      <c r="E7283" s="3" t="s">
        <v>27242</v>
      </c>
      <c r="F7283" s="3" t="s">
        <v>22</v>
      </c>
      <c r="G7283" s="3" t="s">
        <v>10513</v>
      </c>
      <c r="H7283" s="3" t="s">
        <v>24</v>
      </c>
      <c r="I7283" s="3" t="s">
        <v>8109</v>
      </c>
      <c r="J7283" s="1" t="s">
        <v>37</v>
      </c>
      <c r="K7283" s="7" t="s">
        <v>27</v>
      </c>
      <c r="L7283" s="3" t="s">
        <v>28</v>
      </c>
      <c r="M7283" s="3" t="s">
        <v>28</v>
      </c>
      <c r="N7283" s="3" t="s">
        <v>4960</v>
      </c>
      <c r="O7283" s="96" t="s">
        <v>28</v>
      </c>
      <c r="P7283" s="96" t="s">
        <v>122</v>
      </c>
      <c r="Q7283" s="96" t="s">
        <v>32</v>
      </c>
      <c r="R7283" s="96"/>
    </row>
    <row r="7284" spans="1:18" ht="15" customHeight="1">
      <c r="A7284" s="5" t="s">
        <v>27243</v>
      </c>
      <c r="B7284" s="3" t="s">
        <v>27244</v>
      </c>
      <c r="C7284" s="3"/>
      <c r="D7284" s="3" t="s">
        <v>27245</v>
      </c>
      <c r="E7284" s="3" t="s">
        <v>27246</v>
      </c>
      <c r="F7284" s="3" t="s">
        <v>22</v>
      </c>
      <c r="G7284" s="3" t="s">
        <v>23</v>
      </c>
      <c r="H7284" s="3" t="s">
        <v>24</v>
      </c>
      <c r="I7284" s="3" t="s">
        <v>8109</v>
      </c>
      <c r="J7284" s="1" t="s">
        <v>26</v>
      </c>
      <c r="K7284" s="7" t="s">
        <v>27</v>
      </c>
      <c r="L7284" s="3" t="s">
        <v>28</v>
      </c>
      <c r="M7284" s="3" t="s">
        <v>29</v>
      </c>
      <c r="N7284" s="3" t="s">
        <v>8118</v>
      </c>
      <c r="O7284" s="96" t="s">
        <v>28</v>
      </c>
      <c r="P7284" s="96" t="s">
        <v>122</v>
      </c>
      <c r="Q7284" s="96" t="s">
        <v>32</v>
      </c>
      <c r="R7284" s="96"/>
    </row>
    <row r="7285" spans="1:18" ht="15" customHeight="1">
      <c r="A7285" s="5" t="s">
        <v>27247</v>
      </c>
      <c r="B7285" s="3" t="s">
        <v>27247</v>
      </c>
      <c r="C7285" s="3" t="s">
        <v>27248</v>
      </c>
      <c r="D7285" s="3" t="s">
        <v>27249</v>
      </c>
      <c r="E7285" s="3"/>
      <c r="F7285" s="3" t="s">
        <v>22</v>
      </c>
      <c r="G7285" s="3" t="s">
        <v>23</v>
      </c>
      <c r="H7285" s="3" t="s">
        <v>24</v>
      </c>
      <c r="I7285" s="3" t="s">
        <v>8109</v>
      </c>
      <c r="J7285" s="1" t="s">
        <v>37</v>
      </c>
      <c r="K7285" s="7" t="s">
        <v>5393</v>
      </c>
      <c r="L7285" s="3" t="s">
        <v>28</v>
      </c>
      <c r="M7285" s="3" t="s">
        <v>29</v>
      </c>
      <c r="N7285" s="3" t="s">
        <v>14728</v>
      </c>
      <c r="O7285" s="96" t="s">
        <v>28</v>
      </c>
      <c r="P7285" s="96" t="s">
        <v>6017</v>
      </c>
      <c r="Q7285" s="96" t="s">
        <v>32</v>
      </c>
      <c r="R7285" s="96"/>
    </row>
    <row r="7286" spans="1:18" ht="15" customHeight="1">
      <c r="A7286" s="5" t="s">
        <v>27250</v>
      </c>
      <c r="B7286" s="3" t="s">
        <v>27251</v>
      </c>
      <c r="C7286" s="3"/>
      <c r="D7286" s="3" t="s">
        <v>27252</v>
      </c>
      <c r="E7286" s="3" t="s">
        <v>27253</v>
      </c>
      <c r="F7286" s="3" t="s">
        <v>22</v>
      </c>
      <c r="G7286" s="3" t="s">
        <v>9228</v>
      </c>
      <c r="H7286" s="3" t="s">
        <v>24</v>
      </c>
      <c r="I7286" s="3" t="s">
        <v>8109</v>
      </c>
      <c r="J7286" s="1" t="s">
        <v>37</v>
      </c>
      <c r="K7286" s="7" t="s">
        <v>27</v>
      </c>
      <c r="L7286" s="3" t="s">
        <v>28</v>
      </c>
      <c r="M7286" s="3" t="s">
        <v>28</v>
      </c>
      <c r="N7286" s="3" t="s">
        <v>4960</v>
      </c>
      <c r="O7286" s="96" t="s">
        <v>28</v>
      </c>
      <c r="P7286" s="96" t="s">
        <v>122</v>
      </c>
      <c r="Q7286" s="96" t="s">
        <v>32</v>
      </c>
      <c r="R7286" s="96"/>
    </row>
    <row r="7287" spans="1:18" ht="15" customHeight="1">
      <c r="A7287" s="5" t="s">
        <v>27254</v>
      </c>
      <c r="B7287" s="3" t="s">
        <v>27255</v>
      </c>
      <c r="C7287" s="3"/>
      <c r="D7287" s="3" t="s">
        <v>27256</v>
      </c>
      <c r="E7287" s="3" t="s">
        <v>27257</v>
      </c>
      <c r="F7287" s="3" t="s">
        <v>22</v>
      </c>
      <c r="G7287" s="3" t="s">
        <v>10524</v>
      </c>
      <c r="H7287" s="3" t="s">
        <v>24</v>
      </c>
      <c r="I7287" s="3" t="s">
        <v>8109</v>
      </c>
      <c r="J7287" s="1" t="s">
        <v>37</v>
      </c>
      <c r="K7287" s="7" t="s">
        <v>27</v>
      </c>
      <c r="L7287" s="3" t="s">
        <v>28</v>
      </c>
      <c r="M7287" s="3" t="s">
        <v>28</v>
      </c>
      <c r="N7287" s="3" t="s">
        <v>4960</v>
      </c>
      <c r="O7287" s="96" t="s">
        <v>28</v>
      </c>
      <c r="P7287" s="96" t="s">
        <v>122</v>
      </c>
      <c r="Q7287" s="96" t="s">
        <v>32</v>
      </c>
      <c r="R7287" s="96"/>
    </row>
    <row r="7288" spans="1:18" ht="15" customHeight="1">
      <c r="A7288" s="5" t="s">
        <v>27258</v>
      </c>
      <c r="B7288" s="3" t="s">
        <v>27259</v>
      </c>
      <c r="C7288" s="3"/>
      <c r="D7288" s="3" t="s">
        <v>27260</v>
      </c>
      <c r="E7288" s="3" t="s">
        <v>27261</v>
      </c>
      <c r="F7288" s="3" t="s">
        <v>22</v>
      </c>
      <c r="G7288" s="3" t="s">
        <v>14030</v>
      </c>
      <c r="H7288" s="3" t="s">
        <v>24</v>
      </c>
      <c r="I7288" s="3" t="s">
        <v>8109</v>
      </c>
      <c r="J7288" s="1" t="s">
        <v>37</v>
      </c>
      <c r="K7288" s="7" t="s">
        <v>27</v>
      </c>
      <c r="L7288" s="3" t="s">
        <v>28</v>
      </c>
      <c r="M7288" s="3" t="s">
        <v>28</v>
      </c>
      <c r="N7288" s="3" t="s">
        <v>4960</v>
      </c>
      <c r="O7288" s="96" t="s">
        <v>28</v>
      </c>
      <c r="P7288" s="96" t="s">
        <v>122</v>
      </c>
      <c r="Q7288" s="96" t="s">
        <v>32</v>
      </c>
      <c r="R7288" s="96"/>
    </row>
    <row r="7289" spans="1:18" ht="15" customHeight="1">
      <c r="A7289" s="5" t="s">
        <v>27262</v>
      </c>
      <c r="B7289" s="3" t="s">
        <v>27263</v>
      </c>
      <c r="C7289" s="3"/>
      <c r="D7289" s="3" t="s">
        <v>27264</v>
      </c>
      <c r="E7289" s="3" t="s">
        <v>27265</v>
      </c>
      <c r="F7289" s="3" t="s">
        <v>22</v>
      </c>
      <c r="G7289" s="3" t="s">
        <v>16608</v>
      </c>
      <c r="H7289" s="3" t="s">
        <v>24</v>
      </c>
      <c r="I7289" s="3" t="s">
        <v>8109</v>
      </c>
      <c r="J7289" s="1" t="s">
        <v>26</v>
      </c>
      <c r="K7289" s="7" t="s">
        <v>27</v>
      </c>
      <c r="L7289" s="3" t="s">
        <v>28</v>
      </c>
      <c r="M7289" s="3" t="s">
        <v>28</v>
      </c>
      <c r="N7289" s="3" t="s">
        <v>4960</v>
      </c>
      <c r="O7289" s="96" t="s">
        <v>28</v>
      </c>
      <c r="P7289" s="96" t="s">
        <v>122</v>
      </c>
      <c r="Q7289" s="96" t="s">
        <v>32</v>
      </c>
      <c r="R7289" s="96"/>
    </row>
    <row r="7290" spans="1:18" ht="15" customHeight="1">
      <c r="A7290" s="5" t="s">
        <v>27266</v>
      </c>
      <c r="B7290" s="3" t="s">
        <v>27267</v>
      </c>
      <c r="C7290" s="3"/>
      <c r="D7290" s="3" t="s">
        <v>27268</v>
      </c>
      <c r="E7290" s="3" t="s">
        <v>27269</v>
      </c>
      <c r="F7290" s="3" t="s">
        <v>22</v>
      </c>
      <c r="G7290" s="3" t="s">
        <v>258</v>
      </c>
      <c r="H7290" s="3" t="s">
        <v>24</v>
      </c>
      <c r="I7290" s="3" t="s">
        <v>8109</v>
      </c>
      <c r="J7290" s="1" t="s">
        <v>37</v>
      </c>
      <c r="K7290" s="7" t="s">
        <v>27</v>
      </c>
      <c r="L7290" s="3" t="s">
        <v>28</v>
      </c>
      <c r="M7290" s="3" t="s">
        <v>28</v>
      </c>
      <c r="N7290" s="3" t="s">
        <v>4960</v>
      </c>
      <c r="O7290" s="96" t="s">
        <v>28</v>
      </c>
      <c r="P7290" s="96" t="s">
        <v>122</v>
      </c>
      <c r="Q7290" s="96" t="s">
        <v>32</v>
      </c>
      <c r="R7290" s="96"/>
    </row>
    <row r="7291" spans="1:18" ht="15" customHeight="1">
      <c r="A7291" s="5" t="s">
        <v>27270</v>
      </c>
      <c r="B7291" s="3" t="s">
        <v>27271</v>
      </c>
      <c r="C7291" s="3" t="s">
        <v>27272</v>
      </c>
      <c r="D7291" s="3" t="s">
        <v>27273</v>
      </c>
      <c r="E7291" s="3" t="s">
        <v>27274</v>
      </c>
      <c r="F7291" s="3" t="s">
        <v>22</v>
      </c>
      <c r="G7291" s="3" t="s">
        <v>65</v>
      </c>
      <c r="H7291" s="3" t="s">
        <v>24</v>
      </c>
      <c r="I7291" s="3" t="s">
        <v>8109</v>
      </c>
      <c r="J7291" s="1" t="s">
        <v>37</v>
      </c>
      <c r="K7291" s="7" t="s">
        <v>27</v>
      </c>
      <c r="L7291" s="3" t="s">
        <v>28</v>
      </c>
      <c r="M7291" s="3" t="s">
        <v>29</v>
      </c>
      <c r="N7291" s="3" t="s">
        <v>8118</v>
      </c>
      <c r="O7291" s="96" t="s">
        <v>28</v>
      </c>
      <c r="P7291" s="96" t="s">
        <v>521</v>
      </c>
      <c r="Q7291" s="96" t="s">
        <v>32</v>
      </c>
      <c r="R7291" s="96"/>
    </row>
    <row r="7292" spans="1:18" ht="15" customHeight="1">
      <c r="A7292" s="5" t="s">
        <v>27275</v>
      </c>
      <c r="B7292" s="3" t="s">
        <v>27276</v>
      </c>
      <c r="C7292" s="3" t="s">
        <v>27277</v>
      </c>
      <c r="D7292" s="3" t="s">
        <v>27278</v>
      </c>
      <c r="E7292" s="3" t="s">
        <v>27279</v>
      </c>
      <c r="F7292" s="3" t="s">
        <v>22</v>
      </c>
      <c r="G7292" s="3" t="s">
        <v>65</v>
      </c>
      <c r="H7292" s="3" t="s">
        <v>24</v>
      </c>
      <c r="I7292" s="3" t="s">
        <v>8109</v>
      </c>
      <c r="J7292" s="1" t="s">
        <v>37</v>
      </c>
      <c r="K7292" s="7" t="s">
        <v>27</v>
      </c>
      <c r="L7292" s="3" t="s">
        <v>28</v>
      </c>
      <c r="M7292" s="3" t="s">
        <v>29</v>
      </c>
      <c r="N7292" s="3" t="s">
        <v>8130</v>
      </c>
      <c r="O7292" s="96" t="s">
        <v>28</v>
      </c>
      <c r="P7292" s="96" t="s">
        <v>3107</v>
      </c>
      <c r="Q7292" s="96" t="s">
        <v>32</v>
      </c>
      <c r="R7292" s="96"/>
    </row>
    <row r="7293" spans="1:18" ht="15" customHeight="1">
      <c r="A7293" s="5" t="s">
        <v>27280</v>
      </c>
      <c r="B7293" s="3" t="s">
        <v>27281</v>
      </c>
      <c r="C7293" s="3"/>
      <c r="D7293" s="3" t="s">
        <v>27282</v>
      </c>
      <c r="E7293" s="3" t="s">
        <v>27283</v>
      </c>
      <c r="F7293" s="3" t="s">
        <v>22</v>
      </c>
      <c r="G7293" s="3" t="s">
        <v>10513</v>
      </c>
      <c r="H7293" s="3" t="s">
        <v>24</v>
      </c>
      <c r="I7293" s="3" t="s">
        <v>8109</v>
      </c>
      <c r="J7293" s="1" t="s">
        <v>37</v>
      </c>
      <c r="K7293" s="7" t="s">
        <v>27</v>
      </c>
      <c r="L7293" s="3" t="s">
        <v>28</v>
      </c>
      <c r="M7293" s="3" t="s">
        <v>28</v>
      </c>
      <c r="N7293" s="3" t="s">
        <v>4960</v>
      </c>
      <c r="O7293" s="96" t="s">
        <v>28</v>
      </c>
      <c r="P7293" s="96" t="s">
        <v>122</v>
      </c>
      <c r="Q7293" s="96" t="s">
        <v>32</v>
      </c>
      <c r="R7293" s="96"/>
    </row>
    <row r="7294" spans="1:18" ht="15" customHeight="1">
      <c r="A7294" s="5" t="s">
        <v>27284</v>
      </c>
      <c r="B7294" s="3" t="s">
        <v>27285</v>
      </c>
      <c r="C7294" s="3" t="s">
        <v>27286</v>
      </c>
      <c r="D7294" s="3" t="s">
        <v>27287</v>
      </c>
      <c r="E7294" s="3"/>
      <c r="F7294" s="3" t="s">
        <v>22</v>
      </c>
      <c r="G7294" s="3" t="s">
        <v>60</v>
      </c>
      <c r="H7294" s="3" t="s">
        <v>24</v>
      </c>
      <c r="I7294" s="3" t="s">
        <v>8109</v>
      </c>
      <c r="J7294" s="1" t="s">
        <v>37</v>
      </c>
      <c r="K7294" s="7" t="s">
        <v>27</v>
      </c>
      <c r="L7294" s="3" t="s">
        <v>28</v>
      </c>
      <c r="M7294" s="3" t="s">
        <v>29</v>
      </c>
      <c r="N7294" s="3" t="s">
        <v>8130</v>
      </c>
      <c r="O7294" s="96" t="s">
        <v>28</v>
      </c>
      <c r="P7294" s="96" t="s">
        <v>521</v>
      </c>
      <c r="Q7294" s="96" t="s">
        <v>32</v>
      </c>
      <c r="R7294" s="96"/>
    </row>
    <row r="7295" spans="1:18" ht="15" customHeight="1">
      <c r="A7295" s="5" t="s">
        <v>27288</v>
      </c>
      <c r="B7295" s="3" t="s">
        <v>27289</v>
      </c>
      <c r="C7295" s="3" t="s">
        <v>27290</v>
      </c>
      <c r="D7295" s="3" t="s">
        <v>27291</v>
      </c>
      <c r="E7295" s="3" t="s">
        <v>27292</v>
      </c>
      <c r="F7295" s="3" t="s">
        <v>22</v>
      </c>
      <c r="G7295" s="3" t="s">
        <v>60</v>
      </c>
      <c r="H7295" s="3" t="s">
        <v>24</v>
      </c>
      <c r="I7295" s="3" t="s">
        <v>8109</v>
      </c>
      <c r="J7295" s="1" t="s">
        <v>37</v>
      </c>
      <c r="K7295" s="7" t="s">
        <v>27</v>
      </c>
      <c r="L7295" s="3" t="s">
        <v>28</v>
      </c>
      <c r="M7295" s="3" t="s">
        <v>28</v>
      </c>
      <c r="N7295" s="3" t="s">
        <v>4960</v>
      </c>
      <c r="O7295" s="96" t="s">
        <v>28</v>
      </c>
      <c r="P7295" s="96" t="s">
        <v>478</v>
      </c>
      <c r="Q7295" s="96" t="s">
        <v>32</v>
      </c>
      <c r="R7295" s="96"/>
    </row>
    <row r="7296" spans="1:18" ht="15" customHeight="1">
      <c r="A7296" s="5" t="s">
        <v>27293</v>
      </c>
      <c r="B7296" s="3" t="s">
        <v>27294</v>
      </c>
      <c r="C7296" s="3"/>
      <c r="D7296" s="3" t="s">
        <v>27295</v>
      </c>
      <c r="E7296" s="3" t="s">
        <v>27296</v>
      </c>
      <c r="F7296" s="3" t="s">
        <v>22</v>
      </c>
      <c r="G7296" s="3" t="s">
        <v>23</v>
      </c>
      <c r="H7296" s="3" t="s">
        <v>24</v>
      </c>
      <c r="I7296" s="3" t="s">
        <v>8109</v>
      </c>
      <c r="J7296" s="1" t="s">
        <v>37</v>
      </c>
      <c r="K7296" s="7" t="s">
        <v>27</v>
      </c>
      <c r="L7296" s="3" t="s">
        <v>28</v>
      </c>
      <c r="M7296" s="3" t="s">
        <v>29</v>
      </c>
      <c r="N7296" s="3" t="s">
        <v>8130</v>
      </c>
      <c r="O7296" s="96" t="s">
        <v>28</v>
      </c>
      <c r="P7296" s="96" t="s">
        <v>122</v>
      </c>
      <c r="Q7296" s="96" t="s">
        <v>32</v>
      </c>
      <c r="R7296" s="96"/>
    </row>
    <row r="7297" spans="1:18" ht="15" customHeight="1">
      <c r="A7297" s="5" t="s">
        <v>27297</v>
      </c>
      <c r="B7297" s="3" t="s">
        <v>27297</v>
      </c>
      <c r="C7297" s="3"/>
      <c r="D7297" s="3" t="s">
        <v>27298</v>
      </c>
      <c r="E7297" s="3"/>
      <c r="F7297" s="3" t="s">
        <v>22</v>
      </c>
      <c r="G7297" s="3" t="s">
        <v>60</v>
      </c>
      <c r="H7297" s="3" t="s">
        <v>24</v>
      </c>
      <c r="I7297" s="3" t="s">
        <v>8109</v>
      </c>
      <c r="J7297" s="1" t="s">
        <v>37</v>
      </c>
      <c r="K7297" s="7" t="s">
        <v>5393</v>
      </c>
      <c r="L7297" s="3" t="s">
        <v>28</v>
      </c>
      <c r="M7297" s="3" t="s">
        <v>29</v>
      </c>
      <c r="N7297" s="3" t="s">
        <v>5746</v>
      </c>
      <c r="O7297" s="96" t="s">
        <v>28</v>
      </c>
      <c r="P7297" s="96" t="s">
        <v>6017</v>
      </c>
      <c r="Q7297" s="96" t="s">
        <v>32</v>
      </c>
      <c r="R7297" s="96"/>
    </row>
    <row r="7298" spans="1:18" ht="15" customHeight="1">
      <c r="A7298" s="5" t="s">
        <v>27299</v>
      </c>
      <c r="B7298" s="3" t="s">
        <v>27299</v>
      </c>
      <c r="C7298" s="3" t="s">
        <v>27300</v>
      </c>
      <c r="D7298" s="3" t="s">
        <v>27301</v>
      </c>
      <c r="E7298" s="3"/>
      <c r="F7298" s="3" t="s">
        <v>22</v>
      </c>
      <c r="G7298" s="3" t="s">
        <v>53</v>
      </c>
      <c r="H7298" s="3" t="s">
        <v>24</v>
      </c>
      <c r="I7298" s="3" t="s">
        <v>8109</v>
      </c>
      <c r="J7298" s="1" t="s">
        <v>37</v>
      </c>
      <c r="K7298" s="7" t="s">
        <v>5393</v>
      </c>
      <c r="L7298" s="3" t="s">
        <v>28</v>
      </c>
      <c r="M7298" s="3" t="s">
        <v>29</v>
      </c>
      <c r="N7298" s="3" t="s">
        <v>5746</v>
      </c>
      <c r="O7298" s="96" t="s">
        <v>28</v>
      </c>
      <c r="P7298" s="96" t="s">
        <v>6017</v>
      </c>
      <c r="Q7298" s="96" t="s">
        <v>32</v>
      </c>
      <c r="R7298" s="96"/>
    </row>
    <row r="7299" spans="1:18" ht="15" customHeight="1">
      <c r="A7299" s="5" t="s">
        <v>27302</v>
      </c>
      <c r="B7299" s="3" t="s">
        <v>27303</v>
      </c>
      <c r="C7299" s="3" t="s">
        <v>27304</v>
      </c>
      <c r="D7299" s="3" t="s">
        <v>27305</v>
      </c>
      <c r="E7299" s="3"/>
      <c r="F7299" s="3" t="s">
        <v>22</v>
      </c>
      <c r="G7299" s="3" t="s">
        <v>23</v>
      </c>
      <c r="H7299" s="3" t="s">
        <v>24</v>
      </c>
      <c r="I7299" s="3" t="s">
        <v>8109</v>
      </c>
      <c r="J7299" s="1" t="s">
        <v>37</v>
      </c>
      <c r="K7299" s="7" t="s">
        <v>27</v>
      </c>
      <c r="L7299" s="3" t="s">
        <v>28</v>
      </c>
      <c r="M7299" s="3" t="s">
        <v>29</v>
      </c>
      <c r="N7299" s="3" t="s">
        <v>8130</v>
      </c>
      <c r="O7299" s="96" t="s">
        <v>28</v>
      </c>
      <c r="P7299" s="96" t="s">
        <v>3107</v>
      </c>
      <c r="Q7299" s="96" t="s">
        <v>32</v>
      </c>
      <c r="R7299" s="96"/>
    </row>
    <row r="7300" spans="1:18" ht="15" customHeight="1">
      <c r="A7300" s="5" t="s">
        <v>27306</v>
      </c>
      <c r="B7300" s="3" t="s">
        <v>27306</v>
      </c>
      <c r="C7300" s="3" t="s">
        <v>27307</v>
      </c>
      <c r="D7300" s="3" t="s">
        <v>27308</v>
      </c>
      <c r="E7300" s="3"/>
      <c r="F7300" s="3" t="s">
        <v>22</v>
      </c>
      <c r="G7300" s="3" t="s">
        <v>258</v>
      </c>
      <c r="H7300" s="3" t="s">
        <v>24</v>
      </c>
      <c r="I7300" s="3" t="s">
        <v>8109</v>
      </c>
      <c r="J7300" s="1" t="s">
        <v>37</v>
      </c>
      <c r="K7300" s="7" t="s">
        <v>5393</v>
      </c>
      <c r="L7300" s="3" t="s">
        <v>28</v>
      </c>
      <c r="M7300" s="3" t="s">
        <v>29</v>
      </c>
      <c r="N7300" s="3" t="s">
        <v>14728</v>
      </c>
      <c r="O7300" s="96" t="s">
        <v>28</v>
      </c>
      <c r="P7300" s="96" t="s">
        <v>6017</v>
      </c>
      <c r="Q7300" s="96" t="s">
        <v>32</v>
      </c>
      <c r="R7300" s="96"/>
    </row>
    <row r="7301" spans="1:18" ht="15" customHeight="1">
      <c r="A7301" s="5" t="s">
        <v>27309</v>
      </c>
      <c r="B7301" s="3" t="s">
        <v>27309</v>
      </c>
      <c r="C7301" s="3" t="s">
        <v>27310</v>
      </c>
      <c r="D7301" s="3" t="s">
        <v>27311</v>
      </c>
      <c r="E7301" s="3"/>
      <c r="F7301" s="3" t="s">
        <v>22</v>
      </c>
      <c r="G7301" s="3" t="s">
        <v>60</v>
      </c>
      <c r="H7301" s="3" t="s">
        <v>24</v>
      </c>
      <c r="I7301" s="3" t="s">
        <v>8109</v>
      </c>
      <c r="J7301" s="1" t="s">
        <v>37</v>
      </c>
      <c r="K7301" s="7" t="s">
        <v>5393</v>
      </c>
      <c r="L7301" s="3" t="s">
        <v>29</v>
      </c>
      <c r="M7301" s="3" t="s">
        <v>29</v>
      </c>
      <c r="N7301" s="3" t="s">
        <v>5746</v>
      </c>
      <c r="O7301" s="96" t="s">
        <v>28</v>
      </c>
      <c r="P7301" s="96" t="s">
        <v>22118</v>
      </c>
      <c r="Q7301" s="96" t="s">
        <v>32</v>
      </c>
      <c r="R7301" s="96"/>
    </row>
    <row r="7302" spans="1:18" ht="15" customHeight="1">
      <c r="A7302" s="5" t="s">
        <v>27312</v>
      </c>
      <c r="B7302" s="3" t="s">
        <v>27312</v>
      </c>
      <c r="C7302" s="3"/>
      <c r="D7302" s="3"/>
      <c r="E7302" s="3"/>
      <c r="F7302" s="3" t="s">
        <v>83</v>
      </c>
      <c r="G7302" s="3" t="s">
        <v>65</v>
      </c>
      <c r="H7302" s="3" t="s">
        <v>29</v>
      </c>
      <c r="I7302" s="3" t="s">
        <v>8109</v>
      </c>
      <c r="J7302" s="1" t="s">
        <v>37</v>
      </c>
      <c r="K7302" s="7" t="s">
        <v>5393</v>
      </c>
      <c r="L7302" s="3" t="s">
        <v>28</v>
      </c>
      <c r="M7302" s="3" t="s">
        <v>29</v>
      </c>
      <c r="N7302" s="3" t="s">
        <v>5746</v>
      </c>
      <c r="O7302" s="96" t="s">
        <v>28</v>
      </c>
      <c r="P7302" s="96" t="s">
        <v>22118</v>
      </c>
      <c r="Q7302" s="96" t="s">
        <v>32</v>
      </c>
      <c r="R7302" s="96"/>
    </row>
    <row r="7303" spans="1:18" ht="15" customHeight="1">
      <c r="A7303" s="5" t="s">
        <v>27313</v>
      </c>
      <c r="B7303" s="3" t="s">
        <v>27313</v>
      </c>
      <c r="C7303" s="3"/>
      <c r="D7303" s="3"/>
      <c r="E7303" s="3"/>
      <c r="F7303" s="3" t="s">
        <v>83</v>
      </c>
      <c r="G7303" s="3" t="s">
        <v>23</v>
      </c>
      <c r="H7303" s="3" t="s">
        <v>29</v>
      </c>
      <c r="I7303" s="3" t="s">
        <v>8109</v>
      </c>
      <c r="J7303" s="1" t="s">
        <v>37</v>
      </c>
      <c r="K7303" s="7" t="s">
        <v>5393</v>
      </c>
      <c r="L7303" s="3" t="s">
        <v>28</v>
      </c>
      <c r="M7303" s="3" t="s">
        <v>29</v>
      </c>
      <c r="N7303" s="3" t="s">
        <v>5746</v>
      </c>
      <c r="O7303" s="96" t="s">
        <v>28</v>
      </c>
      <c r="P7303" s="96" t="s">
        <v>22118</v>
      </c>
      <c r="Q7303" s="96" t="s">
        <v>32</v>
      </c>
      <c r="R7303" s="96"/>
    </row>
    <row r="7304" spans="1:18" ht="15" customHeight="1">
      <c r="A7304" s="5" t="s">
        <v>27314</v>
      </c>
      <c r="B7304" s="3" t="s">
        <v>27314</v>
      </c>
      <c r="C7304" s="3" t="s">
        <v>27315</v>
      </c>
      <c r="D7304" s="3" t="s">
        <v>27316</v>
      </c>
      <c r="E7304" s="3"/>
      <c r="F7304" s="3" t="s">
        <v>22</v>
      </c>
      <c r="G7304" s="3" t="s">
        <v>258</v>
      </c>
      <c r="H7304" s="3" t="s">
        <v>24</v>
      </c>
      <c r="I7304" s="3" t="s">
        <v>8109</v>
      </c>
      <c r="J7304" s="1" t="s">
        <v>230</v>
      </c>
      <c r="K7304" s="7" t="s">
        <v>5393</v>
      </c>
      <c r="L7304" s="3" t="s">
        <v>29</v>
      </c>
      <c r="M7304" s="3" t="s">
        <v>28</v>
      </c>
      <c r="N7304" s="3" t="s">
        <v>5746</v>
      </c>
      <c r="O7304" s="96" t="s">
        <v>28</v>
      </c>
      <c r="P7304" s="96" t="s">
        <v>5394</v>
      </c>
      <c r="Q7304" s="96" t="s">
        <v>32</v>
      </c>
      <c r="R7304" s="96"/>
    </row>
    <row r="7305" spans="1:18" ht="15" customHeight="1">
      <c r="A7305" s="5" t="s">
        <v>27317</v>
      </c>
      <c r="B7305" s="3" t="s">
        <v>27317</v>
      </c>
      <c r="C7305" s="3" t="s">
        <v>27318</v>
      </c>
      <c r="D7305" s="3" t="s">
        <v>27319</v>
      </c>
      <c r="E7305" s="3"/>
      <c r="F7305" s="3" t="s">
        <v>22</v>
      </c>
      <c r="G7305" s="3" t="s">
        <v>258</v>
      </c>
      <c r="H7305" s="3" t="s">
        <v>24</v>
      </c>
      <c r="I7305" s="3" t="s">
        <v>8109</v>
      </c>
      <c r="J7305" s="1" t="s">
        <v>37</v>
      </c>
      <c r="K7305" s="7" t="s">
        <v>5393</v>
      </c>
      <c r="L7305" s="3" t="s">
        <v>29</v>
      </c>
      <c r="M7305" s="3" t="s">
        <v>29</v>
      </c>
      <c r="N7305" s="3" t="s">
        <v>5746</v>
      </c>
      <c r="O7305" s="96" t="s">
        <v>28</v>
      </c>
      <c r="P7305" s="96" t="s">
        <v>6017</v>
      </c>
      <c r="Q7305" s="96" t="s">
        <v>32</v>
      </c>
      <c r="R7305" s="96"/>
    </row>
    <row r="7306" spans="1:18" ht="15" customHeight="1">
      <c r="A7306" s="5" t="s">
        <v>27320</v>
      </c>
      <c r="B7306" s="3" t="s">
        <v>27320</v>
      </c>
      <c r="C7306" s="3" t="s">
        <v>27321</v>
      </c>
      <c r="D7306" s="3" t="s">
        <v>27322</v>
      </c>
      <c r="E7306" s="3" t="s">
        <v>27323</v>
      </c>
      <c r="F7306" s="3" t="s">
        <v>22</v>
      </c>
      <c r="G7306" s="3" t="s">
        <v>65</v>
      </c>
      <c r="H7306" s="3" t="s">
        <v>24</v>
      </c>
      <c r="I7306" s="3" t="s">
        <v>8109</v>
      </c>
      <c r="J7306" s="1" t="s">
        <v>26</v>
      </c>
      <c r="K7306" s="7" t="s">
        <v>5393</v>
      </c>
      <c r="L7306" s="3" t="s">
        <v>29</v>
      </c>
      <c r="M7306" s="3" t="s">
        <v>29</v>
      </c>
      <c r="N7306" s="3" t="s">
        <v>5746</v>
      </c>
      <c r="O7306" s="96" t="s">
        <v>28</v>
      </c>
      <c r="P7306" s="96" t="s">
        <v>6017</v>
      </c>
      <c r="Q7306" s="96" t="s">
        <v>32</v>
      </c>
      <c r="R7306" s="96"/>
    </row>
    <row r="7307" spans="1:18" ht="15" customHeight="1">
      <c r="A7307" s="5" t="s">
        <v>27324</v>
      </c>
      <c r="B7307" s="3" t="s">
        <v>27325</v>
      </c>
      <c r="C7307" s="3"/>
      <c r="D7307" s="3" t="s">
        <v>27326</v>
      </c>
      <c r="E7307" s="3"/>
      <c r="F7307" s="3" t="s">
        <v>22</v>
      </c>
      <c r="G7307" s="3" t="s">
        <v>27327</v>
      </c>
      <c r="H7307" s="3" t="s">
        <v>24</v>
      </c>
      <c r="I7307" s="3" t="s">
        <v>8109</v>
      </c>
      <c r="J7307" s="1" t="s">
        <v>37</v>
      </c>
      <c r="K7307" s="7" t="s">
        <v>27</v>
      </c>
      <c r="L7307" s="3" t="s">
        <v>28</v>
      </c>
      <c r="M7307" s="3" t="s">
        <v>28</v>
      </c>
      <c r="N7307" s="3" t="s">
        <v>4960</v>
      </c>
      <c r="O7307" s="96" t="s">
        <v>28</v>
      </c>
      <c r="P7307" s="96" t="s">
        <v>478</v>
      </c>
      <c r="Q7307" s="96" t="s">
        <v>32</v>
      </c>
      <c r="R7307" s="96"/>
    </row>
    <row r="7308" spans="1:18" ht="15" customHeight="1">
      <c r="A7308" s="5" t="s">
        <v>27328</v>
      </c>
      <c r="B7308" s="3" t="s">
        <v>27328</v>
      </c>
      <c r="C7308" s="3" t="s">
        <v>27329</v>
      </c>
      <c r="D7308" s="3" t="s">
        <v>27330</v>
      </c>
      <c r="E7308" s="3" t="s">
        <v>27331</v>
      </c>
      <c r="F7308" s="3" t="s">
        <v>22</v>
      </c>
      <c r="G7308" s="3" t="s">
        <v>65</v>
      </c>
      <c r="H7308" s="3" t="s">
        <v>24</v>
      </c>
      <c r="I7308" s="3" t="s">
        <v>8109</v>
      </c>
      <c r="J7308" s="1" t="s">
        <v>26</v>
      </c>
      <c r="K7308" s="7" t="s">
        <v>5393</v>
      </c>
      <c r="L7308" s="3" t="s">
        <v>28</v>
      </c>
      <c r="M7308" s="3" t="s">
        <v>29</v>
      </c>
      <c r="N7308" s="3" t="s">
        <v>5746</v>
      </c>
      <c r="O7308" s="96" t="s">
        <v>28</v>
      </c>
      <c r="P7308" s="96" t="s">
        <v>6017</v>
      </c>
      <c r="Q7308" s="96" t="s">
        <v>32</v>
      </c>
      <c r="R7308" s="96"/>
    </row>
    <row r="7309" spans="1:18" ht="15" customHeight="1">
      <c r="A7309" s="5" t="s">
        <v>27332</v>
      </c>
      <c r="B7309" s="3" t="s">
        <v>27332</v>
      </c>
      <c r="C7309" s="3" t="s">
        <v>27333</v>
      </c>
      <c r="D7309" s="3" t="s">
        <v>27334</v>
      </c>
      <c r="E7309" s="3" t="s">
        <v>27335</v>
      </c>
      <c r="F7309" s="3" t="s">
        <v>22</v>
      </c>
      <c r="G7309" s="3" t="s">
        <v>258</v>
      </c>
      <c r="H7309" s="3" t="s">
        <v>24</v>
      </c>
      <c r="I7309" s="3" t="s">
        <v>8109</v>
      </c>
      <c r="J7309" s="1" t="s">
        <v>129</v>
      </c>
      <c r="K7309" s="7" t="s">
        <v>5393</v>
      </c>
      <c r="L7309" s="3" t="s">
        <v>28</v>
      </c>
      <c r="M7309" s="3" t="s">
        <v>29</v>
      </c>
      <c r="N7309" s="3" t="s">
        <v>14728</v>
      </c>
      <c r="O7309" s="96" t="s">
        <v>28</v>
      </c>
      <c r="P7309" s="96" t="s">
        <v>6017</v>
      </c>
      <c r="Q7309" s="96" t="s">
        <v>32</v>
      </c>
      <c r="R7309" s="96"/>
    </row>
    <row r="7310" spans="1:18" ht="15" customHeight="1">
      <c r="A7310" s="5" t="s">
        <v>27336</v>
      </c>
      <c r="B7310" s="3" t="s">
        <v>27337</v>
      </c>
      <c r="C7310" s="3" t="s">
        <v>27338</v>
      </c>
      <c r="D7310" s="3" t="s">
        <v>27339</v>
      </c>
      <c r="E7310" s="3"/>
      <c r="F7310" s="3" t="s">
        <v>1608</v>
      </c>
      <c r="G7310" s="3" t="s">
        <v>10524</v>
      </c>
      <c r="H7310" s="3" t="s">
        <v>28</v>
      </c>
      <c r="I7310" s="3" t="s">
        <v>8109</v>
      </c>
      <c r="J7310" s="1" t="s">
        <v>26</v>
      </c>
      <c r="K7310" s="7" t="s">
        <v>27</v>
      </c>
      <c r="L7310" s="3" t="s">
        <v>28</v>
      </c>
      <c r="M7310" s="3" t="s">
        <v>28</v>
      </c>
      <c r="N7310" s="3" t="s">
        <v>4960</v>
      </c>
      <c r="O7310" s="96" t="s">
        <v>28</v>
      </c>
      <c r="P7310" s="96" t="s">
        <v>478</v>
      </c>
      <c r="Q7310" s="96" t="s">
        <v>32</v>
      </c>
      <c r="R7310" s="96"/>
    </row>
    <row r="7311" spans="1:18" ht="15" customHeight="1">
      <c r="A7311" s="5" t="s">
        <v>27340</v>
      </c>
      <c r="B7311" s="3" t="s">
        <v>27341</v>
      </c>
      <c r="C7311" s="3"/>
      <c r="D7311" s="3" t="s">
        <v>27342</v>
      </c>
      <c r="E7311" s="3" t="s">
        <v>27343</v>
      </c>
      <c r="F7311" s="3" t="s">
        <v>22</v>
      </c>
      <c r="G7311" s="3" t="s">
        <v>10513</v>
      </c>
      <c r="H7311" s="3" t="s">
        <v>24</v>
      </c>
      <c r="I7311" s="3" t="s">
        <v>8109</v>
      </c>
      <c r="J7311" s="1" t="s">
        <v>37</v>
      </c>
      <c r="K7311" s="7" t="s">
        <v>27</v>
      </c>
      <c r="L7311" s="3" t="s">
        <v>28</v>
      </c>
      <c r="M7311" s="3" t="s">
        <v>28</v>
      </c>
      <c r="N7311" s="3" t="s">
        <v>4960</v>
      </c>
      <c r="O7311" s="96" t="s">
        <v>28</v>
      </c>
      <c r="P7311" s="96" t="s">
        <v>122</v>
      </c>
      <c r="Q7311" s="96" t="s">
        <v>32</v>
      </c>
      <c r="R7311" s="96"/>
    </row>
    <row r="7312" spans="1:18" ht="15" customHeight="1">
      <c r="A7312" s="5" t="s">
        <v>27344</v>
      </c>
      <c r="B7312" s="3" t="s">
        <v>27345</v>
      </c>
      <c r="C7312" s="3"/>
      <c r="D7312" s="3" t="s">
        <v>27346</v>
      </c>
      <c r="E7312" s="3"/>
      <c r="F7312" s="3" t="s">
        <v>22</v>
      </c>
      <c r="G7312" s="3" t="s">
        <v>23</v>
      </c>
      <c r="H7312" s="3" t="s">
        <v>24</v>
      </c>
      <c r="I7312" s="3" t="s">
        <v>8109</v>
      </c>
      <c r="J7312" s="1" t="s">
        <v>37</v>
      </c>
      <c r="K7312" s="7" t="s">
        <v>27</v>
      </c>
      <c r="L7312" s="3" t="s">
        <v>28</v>
      </c>
      <c r="M7312" s="3" t="s">
        <v>28</v>
      </c>
      <c r="N7312" s="3" t="s">
        <v>4960</v>
      </c>
      <c r="O7312" s="96" t="s">
        <v>28</v>
      </c>
      <c r="P7312" s="96" t="s">
        <v>478</v>
      </c>
      <c r="Q7312" s="96" t="s">
        <v>32</v>
      </c>
      <c r="R7312" s="96"/>
    </row>
    <row r="7313" spans="1:18" ht="15" customHeight="1">
      <c r="A7313" s="5" t="s">
        <v>27347</v>
      </c>
      <c r="B7313" s="3" t="s">
        <v>27348</v>
      </c>
      <c r="C7313" s="3"/>
      <c r="D7313" s="3" t="s">
        <v>27349</v>
      </c>
      <c r="E7313" s="3"/>
      <c r="F7313" s="3" t="s">
        <v>22</v>
      </c>
      <c r="G7313" s="3" t="s">
        <v>60</v>
      </c>
      <c r="H7313" s="3" t="s">
        <v>24</v>
      </c>
      <c r="I7313" s="3" t="s">
        <v>8109</v>
      </c>
      <c r="J7313" s="1" t="s">
        <v>26</v>
      </c>
      <c r="K7313" s="7" t="s">
        <v>27</v>
      </c>
      <c r="L7313" s="3" t="s">
        <v>28</v>
      </c>
      <c r="M7313" s="3" t="s">
        <v>28</v>
      </c>
      <c r="N7313" s="3" t="s">
        <v>4960</v>
      </c>
      <c r="O7313" s="96" t="s">
        <v>28</v>
      </c>
      <c r="P7313" s="96" t="s">
        <v>478</v>
      </c>
      <c r="Q7313" s="96" t="s">
        <v>32</v>
      </c>
      <c r="R7313" s="96"/>
    </row>
    <row r="7314" spans="1:18" ht="15" customHeight="1">
      <c r="A7314" s="5" t="s">
        <v>27350</v>
      </c>
      <c r="B7314" s="3" t="s">
        <v>27350</v>
      </c>
      <c r="C7314" s="3" t="s">
        <v>27351</v>
      </c>
      <c r="D7314" s="3" t="s">
        <v>27352</v>
      </c>
      <c r="E7314" s="3"/>
      <c r="F7314" s="3" t="s">
        <v>22</v>
      </c>
      <c r="G7314" s="3" t="s">
        <v>23</v>
      </c>
      <c r="H7314" s="3" t="s">
        <v>24</v>
      </c>
      <c r="I7314" s="3" t="s">
        <v>8109</v>
      </c>
      <c r="J7314" s="1" t="s">
        <v>37</v>
      </c>
      <c r="K7314" s="7" t="s">
        <v>5393</v>
      </c>
      <c r="L7314" s="3" t="s">
        <v>28</v>
      </c>
      <c r="M7314" s="3" t="s">
        <v>29</v>
      </c>
      <c r="N7314" s="3" t="s">
        <v>5746</v>
      </c>
      <c r="O7314" s="96" t="s">
        <v>28</v>
      </c>
      <c r="P7314" s="96" t="s">
        <v>5394</v>
      </c>
      <c r="Q7314" s="96" t="s">
        <v>32</v>
      </c>
      <c r="R7314" s="96"/>
    </row>
    <row r="7315" spans="1:18" ht="15" customHeight="1">
      <c r="A7315" s="5" t="s">
        <v>27353</v>
      </c>
      <c r="B7315" s="3" t="s">
        <v>27353</v>
      </c>
      <c r="C7315" s="3" t="s">
        <v>27354</v>
      </c>
      <c r="D7315" s="3" t="s">
        <v>27355</v>
      </c>
      <c r="E7315" s="3" t="s">
        <v>27356</v>
      </c>
      <c r="F7315" s="3" t="s">
        <v>22</v>
      </c>
      <c r="G7315" s="3" t="s">
        <v>258</v>
      </c>
      <c r="H7315" s="3" t="s">
        <v>24</v>
      </c>
      <c r="I7315" s="3" t="s">
        <v>8109</v>
      </c>
      <c r="J7315" s="1" t="s">
        <v>37</v>
      </c>
      <c r="K7315" s="7" t="s">
        <v>5393</v>
      </c>
      <c r="L7315" s="3" t="s">
        <v>28</v>
      </c>
      <c r="M7315" s="3" t="s">
        <v>29</v>
      </c>
      <c r="N7315" s="3" t="s">
        <v>5746</v>
      </c>
      <c r="O7315" s="96" t="s">
        <v>28</v>
      </c>
      <c r="P7315" s="96" t="s">
        <v>5394</v>
      </c>
      <c r="Q7315" s="96" t="s">
        <v>32</v>
      </c>
      <c r="R7315" s="96"/>
    </row>
    <row r="7316" spans="1:18" ht="15" customHeight="1">
      <c r="A7316" s="5" t="s">
        <v>27357</v>
      </c>
      <c r="B7316" s="3" t="s">
        <v>27358</v>
      </c>
      <c r="C7316" s="3" t="s">
        <v>27359</v>
      </c>
      <c r="D7316" s="3"/>
      <c r="E7316" s="3"/>
      <c r="F7316" s="3" t="s">
        <v>22</v>
      </c>
      <c r="G7316" s="3" t="s">
        <v>60</v>
      </c>
      <c r="H7316" s="3" t="s">
        <v>24</v>
      </c>
      <c r="I7316" s="3" t="s">
        <v>8109</v>
      </c>
      <c r="J7316" s="1" t="s">
        <v>37</v>
      </c>
      <c r="K7316" s="7" t="s">
        <v>27</v>
      </c>
      <c r="L7316" s="3" t="s">
        <v>28</v>
      </c>
      <c r="M7316" s="3" t="s">
        <v>28</v>
      </c>
      <c r="N7316" s="3" t="s">
        <v>4960</v>
      </c>
      <c r="O7316" s="96" t="s">
        <v>28</v>
      </c>
      <c r="P7316" s="96" t="s">
        <v>478</v>
      </c>
      <c r="Q7316" s="96" t="s">
        <v>32</v>
      </c>
      <c r="R7316" s="96"/>
    </row>
    <row r="7317" spans="1:18" ht="15" customHeight="1">
      <c r="A7317" s="5" t="s">
        <v>27360</v>
      </c>
      <c r="B7317" s="3" t="s">
        <v>27360</v>
      </c>
      <c r="C7317" s="3" t="s">
        <v>27361</v>
      </c>
      <c r="D7317" s="3" t="s">
        <v>27362</v>
      </c>
      <c r="E7317" s="3"/>
      <c r="F7317" s="3" t="s">
        <v>22</v>
      </c>
      <c r="G7317" s="3" t="s">
        <v>258</v>
      </c>
      <c r="H7317" s="3" t="s">
        <v>24</v>
      </c>
      <c r="I7317" s="3" t="s">
        <v>8109</v>
      </c>
      <c r="J7317" s="1" t="s">
        <v>37</v>
      </c>
      <c r="K7317" s="7" t="s">
        <v>5393</v>
      </c>
      <c r="L7317" s="3" t="s">
        <v>28</v>
      </c>
      <c r="M7317" s="3" t="s">
        <v>29</v>
      </c>
      <c r="N7317" s="3" t="s">
        <v>24</v>
      </c>
      <c r="O7317" s="96" t="s">
        <v>28</v>
      </c>
      <c r="P7317" s="96" t="s">
        <v>5394</v>
      </c>
      <c r="Q7317" s="96" t="s">
        <v>32</v>
      </c>
      <c r="R7317" s="96"/>
    </row>
    <row r="7318" spans="1:18" ht="15" customHeight="1">
      <c r="A7318" s="5" t="s">
        <v>27363</v>
      </c>
      <c r="B7318" s="3" t="s">
        <v>27363</v>
      </c>
      <c r="C7318" s="3" t="s">
        <v>27364</v>
      </c>
      <c r="D7318" s="3" t="s">
        <v>27365</v>
      </c>
      <c r="E7318" s="3" t="s">
        <v>27366</v>
      </c>
      <c r="F7318" s="3" t="s">
        <v>22</v>
      </c>
      <c r="G7318" s="3" t="s">
        <v>60</v>
      </c>
      <c r="H7318" s="3" t="s">
        <v>24</v>
      </c>
      <c r="I7318" s="3" t="s">
        <v>8109</v>
      </c>
      <c r="J7318" s="1" t="s">
        <v>230</v>
      </c>
      <c r="K7318" s="7" t="s">
        <v>5393</v>
      </c>
      <c r="L7318" s="3" t="s">
        <v>28</v>
      </c>
      <c r="M7318" s="3" t="s">
        <v>28</v>
      </c>
      <c r="N7318" s="3" t="s">
        <v>14728</v>
      </c>
      <c r="O7318" s="96" t="s">
        <v>28</v>
      </c>
      <c r="P7318" s="96" t="s">
        <v>5394</v>
      </c>
      <c r="Q7318" s="96" t="s">
        <v>32</v>
      </c>
      <c r="R7318" s="96" t="s">
        <v>144</v>
      </c>
    </row>
    <row r="7319" spans="1:18" ht="15" customHeight="1">
      <c r="A7319" s="5" t="s">
        <v>27367</v>
      </c>
      <c r="B7319" s="3" t="s">
        <v>27368</v>
      </c>
      <c r="C7319" s="3" t="s">
        <v>27369</v>
      </c>
      <c r="D7319" s="3" t="s">
        <v>27370</v>
      </c>
      <c r="E7319" s="3" t="s">
        <v>27371</v>
      </c>
      <c r="F7319" s="3" t="s">
        <v>22</v>
      </c>
      <c r="G7319" s="3" t="s">
        <v>23</v>
      </c>
      <c r="H7319" s="3" t="s">
        <v>24</v>
      </c>
      <c r="I7319" s="3" t="s">
        <v>8109</v>
      </c>
      <c r="J7319" s="1" t="s">
        <v>37</v>
      </c>
      <c r="K7319" s="7" t="s">
        <v>27</v>
      </c>
      <c r="L7319" s="3" t="s">
        <v>28</v>
      </c>
      <c r="M7319" s="3" t="s">
        <v>28</v>
      </c>
      <c r="N7319" s="3" t="s">
        <v>4960</v>
      </c>
      <c r="O7319" s="96" t="s">
        <v>28</v>
      </c>
      <c r="P7319" s="96" t="s">
        <v>478</v>
      </c>
      <c r="Q7319" s="96" t="s">
        <v>32</v>
      </c>
      <c r="R7319" s="96"/>
    </row>
    <row r="7320" spans="1:18" ht="15" customHeight="1">
      <c r="A7320" s="5" t="s">
        <v>27372</v>
      </c>
      <c r="B7320" s="3" t="s">
        <v>27372</v>
      </c>
      <c r="C7320" s="3" t="s">
        <v>27373</v>
      </c>
      <c r="D7320" s="3" t="s">
        <v>27374</v>
      </c>
      <c r="E7320" s="3"/>
      <c r="F7320" s="3" t="s">
        <v>22</v>
      </c>
      <c r="G7320" s="3" t="s">
        <v>65</v>
      </c>
      <c r="H7320" s="3" t="s">
        <v>24</v>
      </c>
      <c r="I7320" s="3" t="s">
        <v>8109</v>
      </c>
      <c r="J7320" s="1" t="s">
        <v>37</v>
      </c>
      <c r="K7320" s="7" t="s">
        <v>5393</v>
      </c>
      <c r="L7320" s="3" t="s">
        <v>28</v>
      </c>
      <c r="M7320" s="3" t="s">
        <v>29</v>
      </c>
      <c r="N7320" s="3" t="s">
        <v>24</v>
      </c>
      <c r="O7320" s="96" t="s">
        <v>28</v>
      </c>
      <c r="P7320" s="96" t="s">
        <v>5394</v>
      </c>
      <c r="Q7320" s="96" t="s">
        <v>32</v>
      </c>
      <c r="R7320" s="96"/>
    </row>
    <row r="7321" spans="1:18" ht="15" customHeight="1">
      <c r="A7321" s="5" t="s">
        <v>27375</v>
      </c>
      <c r="B7321" s="3" t="s">
        <v>27375</v>
      </c>
      <c r="C7321" s="3" t="s">
        <v>27376</v>
      </c>
      <c r="D7321" s="3" t="s">
        <v>27377</v>
      </c>
      <c r="E7321" s="3"/>
      <c r="F7321" s="3" t="s">
        <v>22</v>
      </c>
      <c r="G7321" s="3" t="s">
        <v>258</v>
      </c>
      <c r="H7321" s="3" t="s">
        <v>24</v>
      </c>
      <c r="I7321" s="3" t="s">
        <v>8109</v>
      </c>
      <c r="J7321" s="1" t="s">
        <v>37</v>
      </c>
      <c r="K7321" s="7" t="s">
        <v>5393</v>
      </c>
      <c r="L7321" s="3" t="s">
        <v>28</v>
      </c>
      <c r="M7321" s="3" t="s">
        <v>29</v>
      </c>
      <c r="N7321" s="3" t="s">
        <v>14728</v>
      </c>
      <c r="O7321" s="96" t="s">
        <v>28</v>
      </c>
      <c r="P7321" s="96" t="s">
        <v>5394</v>
      </c>
      <c r="Q7321" s="96" t="s">
        <v>32</v>
      </c>
      <c r="R7321" s="96"/>
    </row>
    <row r="7322" spans="1:18" ht="15" customHeight="1">
      <c r="A7322" s="5" t="s">
        <v>27378</v>
      </c>
      <c r="B7322" s="3" t="s">
        <v>27378</v>
      </c>
      <c r="C7322" s="3" t="s">
        <v>27379</v>
      </c>
      <c r="D7322" s="3" t="s">
        <v>27380</v>
      </c>
      <c r="E7322" s="3" t="s">
        <v>27381</v>
      </c>
      <c r="F7322" s="3" t="s">
        <v>22</v>
      </c>
      <c r="G7322" s="3" t="s">
        <v>23</v>
      </c>
      <c r="H7322" s="3" t="s">
        <v>24</v>
      </c>
      <c r="I7322" s="3" t="s">
        <v>8109</v>
      </c>
      <c r="J7322" s="1" t="s">
        <v>37</v>
      </c>
      <c r="K7322" s="7" t="s">
        <v>5393</v>
      </c>
      <c r="L7322" s="3" t="s">
        <v>28</v>
      </c>
      <c r="M7322" s="3" t="s">
        <v>29</v>
      </c>
      <c r="N7322" s="3" t="s">
        <v>14728</v>
      </c>
      <c r="O7322" s="96" t="s">
        <v>28</v>
      </c>
      <c r="P7322" s="96" t="s">
        <v>5394</v>
      </c>
      <c r="Q7322" s="96" t="s">
        <v>32</v>
      </c>
      <c r="R7322" s="96"/>
    </row>
    <row r="7323" spans="1:18" ht="15" customHeight="1">
      <c r="A7323" s="5" t="s">
        <v>27382</v>
      </c>
      <c r="B7323" s="3" t="s">
        <v>27383</v>
      </c>
      <c r="C7323" s="3"/>
      <c r="D7323" s="3" t="s">
        <v>27384</v>
      </c>
      <c r="E7323" s="3" t="s">
        <v>27385</v>
      </c>
      <c r="F7323" s="3" t="s">
        <v>22</v>
      </c>
      <c r="G7323" s="3" t="s">
        <v>23</v>
      </c>
      <c r="H7323" s="3" t="s">
        <v>24</v>
      </c>
      <c r="I7323" s="3" t="s">
        <v>8109</v>
      </c>
      <c r="J7323" s="1" t="s">
        <v>37</v>
      </c>
      <c r="K7323" s="7" t="s">
        <v>27</v>
      </c>
      <c r="L7323" s="3" t="s">
        <v>29</v>
      </c>
      <c r="M7323" s="3" t="s">
        <v>29</v>
      </c>
      <c r="N7323" s="3" t="s">
        <v>8118</v>
      </c>
      <c r="O7323" s="96" t="s">
        <v>28</v>
      </c>
      <c r="P7323" s="96" t="s">
        <v>122</v>
      </c>
      <c r="Q7323" s="96" t="s">
        <v>32</v>
      </c>
      <c r="R7323" s="96"/>
    </row>
    <row r="7324" spans="1:18" ht="15" customHeight="1">
      <c r="A7324" s="5" t="s">
        <v>27386</v>
      </c>
      <c r="B7324" s="3" t="s">
        <v>27386</v>
      </c>
      <c r="C7324" s="3" t="s">
        <v>27387</v>
      </c>
      <c r="D7324" s="3" t="s">
        <v>27388</v>
      </c>
      <c r="E7324" s="3"/>
      <c r="F7324" s="3" t="s">
        <v>22</v>
      </c>
      <c r="G7324" s="3" t="s">
        <v>65</v>
      </c>
      <c r="H7324" s="3" t="s">
        <v>24</v>
      </c>
      <c r="I7324" s="3" t="s">
        <v>8109</v>
      </c>
      <c r="J7324" s="1" t="s">
        <v>37</v>
      </c>
      <c r="K7324" s="7" t="s">
        <v>5393</v>
      </c>
      <c r="L7324" s="3" t="s">
        <v>28</v>
      </c>
      <c r="M7324" s="3" t="s">
        <v>29</v>
      </c>
      <c r="N7324" s="3" t="s">
        <v>14728</v>
      </c>
      <c r="O7324" s="96" t="s">
        <v>28</v>
      </c>
      <c r="P7324" s="96" t="s">
        <v>5394</v>
      </c>
      <c r="Q7324" s="96" t="s">
        <v>32</v>
      </c>
      <c r="R7324" s="96"/>
    </row>
    <row r="7325" spans="1:18" ht="15" customHeight="1">
      <c r="A7325" s="5" t="s">
        <v>27389</v>
      </c>
      <c r="B7325" s="3" t="s">
        <v>27389</v>
      </c>
      <c r="C7325" s="3" t="s">
        <v>27390</v>
      </c>
      <c r="D7325" s="3" t="s">
        <v>27391</v>
      </c>
      <c r="E7325" s="3"/>
      <c r="F7325" s="3" t="s">
        <v>22</v>
      </c>
      <c r="G7325" s="3" t="s">
        <v>23</v>
      </c>
      <c r="H7325" s="3" t="s">
        <v>24</v>
      </c>
      <c r="I7325" s="3" t="s">
        <v>8109</v>
      </c>
      <c r="J7325" s="1" t="s">
        <v>37</v>
      </c>
      <c r="K7325" s="7" t="s">
        <v>5393</v>
      </c>
      <c r="L7325" s="3" t="s">
        <v>28</v>
      </c>
      <c r="M7325" s="3" t="s">
        <v>29</v>
      </c>
      <c r="N7325" s="3" t="s">
        <v>24</v>
      </c>
      <c r="O7325" s="96" t="s">
        <v>28</v>
      </c>
      <c r="P7325" s="96" t="s">
        <v>5394</v>
      </c>
      <c r="Q7325" s="96" t="s">
        <v>32</v>
      </c>
      <c r="R7325" s="96"/>
    </row>
    <row r="7326" spans="1:18" ht="15" customHeight="1">
      <c r="A7326" s="5" t="s">
        <v>27392</v>
      </c>
      <c r="B7326" s="3" t="s">
        <v>27392</v>
      </c>
      <c r="C7326" s="3" t="s">
        <v>27393</v>
      </c>
      <c r="D7326" s="3" t="s">
        <v>27394</v>
      </c>
      <c r="E7326" s="3" t="s">
        <v>27395</v>
      </c>
      <c r="F7326" s="3" t="s">
        <v>22</v>
      </c>
      <c r="G7326" s="3" t="s">
        <v>65</v>
      </c>
      <c r="H7326" s="3" t="s">
        <v>24</v>
      </c>
      <c r="I7326" s="3" t="s">
        <v>8109</v>
      </c>
      <c r="J7326" s="1" t="s">
        <v>37</v>
      </c>
      <c r="K7326" s="7" t="s">
        <v>5393</v>
      </c>
      <c r="L7326" s="3" t="s">
        <v>28</v>
      </c>
      <c r="M7326" s="3" t="s">
        <v>29</v>
      </c>
      <c r="N7326" s="3" t="s">
        <v>5746</v>
      </c>
      <c r="O7326" s="96" t="s">
        <v>28</v>
      </c>
      <c r="P7326" s="96" t="s">
        <v>5394</v>
      </c>
      <c r="Q7326" s="96" t="s">
        <v>32</v>
      </c>
      <c r="R7326" s="96"/>
    </row>
    <row r="7327" spans="1:18" ht="15" customHeight="1">
      <c r="A7327" s="5" t="s">
        <v>27396</v>
      </c>
      <c r="B7327" s="3" t="s">
        <v>27396</v>
      </c>
      <c r="C7327" s="3" t="s">
        <v>27397</v>
      </c>
      <c r="D7327" s="3" t="s">
        <v>27398</v>
      </c>
      <c r="E7327" s="3" t="s">
        <v>27399</v>
      </c>
      <c r="F7327" s="3" t="s">
        <v>22</v>
      </c>
      <c r="G7327" s="3" t="s">
        <v>65</v>
      </c>
      <c r="H7327" s="3" t="s">
        <v>24</v>
      </c>
      <c r="I7327" s="3" t="s">
        <v>8109</v>
      </c>
      <c r="J7327" s="1" t="s">
        <v>37</v>
      </c>
      <c r="K7327" s="7" t="s">
        <v>5393</v>
      </c>
      <c r="L7327" s="3" t="s">
        <v>28</v>
      </c>
      <c r="M7327" s="3" t="s">
        <v>29</v>
      </c>
      <c r="N7327" s="3" t="s">
        <v>14728</v>
      </c>
      <c r="O7327" s="96" t="s">
        <v>28</v>
      </c>
      <c r="P7327" s="96" t="s">
        <v>5394</v>
      </c>
      <c r="Q7327" s="96" t="s">
        <v>32</v>
      </c>
      <c r="R7327" s="96"/>
    </row>
    <row r="7328" spans="1:18" ht="15" customHeight="1">
      <c r="A7328" s="5" t="s">
        <v>27400</v>
      </c>
      <c r="B7328" s="3" t="s">
        <v>27400</v>
      </c>
      <c r="C7328" s="3" t="s">
        <v>27401</v>
      </c>
      <c r="D7328" s="3" t="s">
        <v>27402</v>
      </c>
      <c r="E7328" s="3" t="s">
        <v>27403</v>
      </c>
      <c r="F7328" s="3" t="s">
        <v>22</v>
      </c>
      <c r="G7328" s="3" t="s">
        <v>65</v>
      </c>
      <c r="H7328" s="3" t="s">
        <v>24</v>
      </c>
      <c r="I7328" s="3" t="s">
        <v>8109</v>
      </c>
      <c r="J7328" s="1" t="s">
        <v>37</v>
      </c>
      <c r="K7328" s="7" t="s">
        <v>5393</v>
      </c>
      <c r="L7328" s="3" t="s">
        <v>28</v>
      </c>
      <c r="M7328" s="3" t="s">
        <v>29</v>
      </c>
      <c r="N7328" s="3" t="s">
        <v>24</v>
      </c>
      <c r="O7328" s="96" t="s">
        <v>28</v>
      </c>
      <c r="P7328" s="96" t="s">
        <v>5394</v>
      </c>
      <c r="Q7328" s="96" t="s">
        <v>32</v>
      </c>
      <c r="R7328" s="96"/>
    </row>
    <row r="7329" spans="1:18" ht="15" customHeight="1">
      <c r="A7329" s="5" t="s">
        <v>27404</v>
      </c>
      <c r="B7329" s="3" t="s">
        <v>27405</v>
      </c>
      <c r="C7329" s="3"/>
      <c r="D7329" s="3" t="s">
        <v>27406</v>
      </c>
      <c r="E7329" s="3"/>
      <c r="F7329" s="3" t="s">
        <v>1608</v>
      </c>
      <c r="G7329" s="3" t="s">
        <v>10524</v>
      </c>
      <c r="H7329" s="3" t="s">
        <v>28</v>
      </c>
      <c r="I7329" s="3" t="s">
        <v>8109</v>
      </c>
      <c r="J7329" s="1" t="s">
        <v>37</v>
      </c>
      <c r="K7329" s="7" t="s">
        <v>27</v>
      </c>
      <c r="L7329" s="3" t="s">
        <v>28</v>
      </c>
      <c r="M7329" s="3" t="s">
        <v>28</v>
      </c>
      <c r="N7329" s="3" t="s">
        <v>4960</v>
      </c>
      <c r="O7329" s="96" t="s">
        <v>28</v>
      </c>
      <c r="P7329" s="96" t="s">
        <v>478</v>
      </c>
      <c r="Q7329" s="96" t="s">
        <v>32</v>
      </c>
      <c r="R7329" s="96"/>
    </row>
    <row r="7330" spans="1:18" ht="15" customHeight="1">
      <c r="A7330" s="5" t="s">
        <v>27407</v>
      </c>
      <c r="B7330" s="3" t="s">
        <v>27408</v>
      </c>
      <c r="C7330" s="3"/>
      <c r="D7330" s="3" t="s">
        <v>27409</v>
      </c>
      <c r="E7330" s="3" t="s">
        <v>27410</v>
      </c>
      <c r="F7330" s="3" t="s">
        <v>22</v>
      </c>
      <c r="G7330" s="3" t="s">
        <v>65</v>
      </c>
      <c r="H7330" s="3" t="s">
        <v>24</v>
      </c>
      <c r="I7330" s="3" t="s">
        <v>8109</v>
      </c>
      <c r="J7330" s="1" t="s">
        <v>37</v>
      </c>
      <c r="K7330" s="7" t="s">
        <v>27</v>
      </c>
      <c r="L7330" s="3" t="s">
        <v>28</v>
      </c>
      <c r="M7330" s="3" t="s">
        <v>28</v>
      </c>
      <c r="N7330" s="3" t="s">
        <v>8118</v>
      </c>
      <c r="O7330" s="96" t="s">
        <v>28</v>
      </c>
      <c r="P7330" s="96" t="s">
        <v>122</v>
      </c>
      <c r="Q7330" s="96" t="s">
        <v>32</v>
      </c>
      <c r="R7330" s="96"/>
    </row>
    <row r="7331" spans="1:18" ht="15" customHeight="1">
      <c r="A7331" s="5" t="s">
        <v>27411</v>
      </c>
      <c r="B7331" s="3" t="s">
        <v>27412</v>
      </c>
      <c r="C7331" s="3"/>
      <c r="D7331" s="3" t="s">
        <v>27413</v>
      </c>
      <c r="E7331" s="3" t="s">
        <v>27414</v>
      </c>
      <c r="F7331" s="3" t="s">
        <v>22</v>
      </c>
      <c r="G7331" s="3" t="s">
        <v>23</v>
      </c>
      <c r="H7331" s="3" t="s">
        <v>24</v>
      </c>
      <c r="I7331" s="3" t="s">
        <v>8109</v>
      </c>
      <c r="J7331" s="1" t="s">
        <v>37</v>
      </c>
      <c r="K7331" s="7" t="s">
        <v>27</v>
      </c>
      <c r="L7331" s="3" t="s">
        <v>28</v>
      </c>
      <c r="M7331" s="3" t="s">
        <v>28</v>
      </c>
      <c r="N7331" s="3" t="s">
        <v>4960</v>
      </c>
      <c r="O7331" s="96" t="s">
        <v>28</v>
      </c>
      <c r="P7331" s="96" t="s">
        <v>122</v>
      </c>
      <c r="Q7331" s="96" t="s">
        <v>32</v>
      </c>
      <c r="R7331" s="96"/>
    </row>
    <row r="7332" spans="1:18" ht="15" customHeight="1">
      <c r="A7332" s="5" t="s">
        <v>27415</v>
      </c>
      <c r="B7332" s="3" t="s">
        <v>27416</v>
      </c>
      <c r="C7332" s="3" t="s">
        <v>27417</v>
      </c>
      <c r="D7332" s="3"/>
      <c r="E7332" s="3"/>
      <c r="F7332" s="3" t="s">
        <v>1608</v>
      </c>
      <c r="G7332" s="3" t="s">
        <v>10524</v>
      </c>
      <c r="H7332" s="3" t="s">
        <v>29</v>
      </c>
      <c r="I7332" s="3" t="s">
        <v>8109</v>
      </c>
      <c r="J7332" s="1" t="s">
        <v>37</v>
      </c>
      <c r="K7332" s="7" t="s">
        <v>27</v>
      </c>
      <c r="L7332" s="3" t="s">
        <v>28</v>
      </c>
      <c r="M7332" s="3" t="s">
        <v>28</v>
      </c>
      <c r="N7332" s="3" t="s">
        <v>4960</v>
      </c>
      <c r="O7332" s="96" t="s">
        <v>28</v>
      </c>
      <c r="P7332" s="96" t="s">
        <v>478</v>
      </c>
      <c r="Q7332" s="96" t="s">
        <v>32</v>
      </c>
      <c r="R7332" s="96"/>
    </row>
    <row r="7333" spans="1:18" ht="15" customHeight="1">
      <c r="A7333" s="5" t="s">
        <v>27418</v>
      </c>
      <c r="B7333" s="3" t="s">
        <v>27419</v>
      </c>
      <c r="C7333" s="3"/>
      <c r="D7333" s="3" t="s">
        <v>27420</v>
      </c>
      <c r="E7333" s="3" t="s">
        <v>27421</v>
      </c>
      <c r="F7333" s="3" t="s">
        <v>22</v>
      </c>
      <c r="G7333" s="3" t="s">
        <v>23</v>
      </c>
      <c r="H7333" s="3" t="s">
        <v>24</v>
      </c>
      <c r="I7333" s="3" t="s">
        <v>8109</v>
      </c>
      <c r="J7333" s="1" t="s">
        <v>37</v>
      </c>
      <c r="K7333" s="7" t="s">
        <v>27</v>
      </c>
      <c r="L7333" s="3" t="s">
        <v>28</v>
      </c>
      <c r="M7333" s="3" t="s">
        <v>29</v>
      </c>
      <c r="N7333" s="3" t="s">
        <v>8130</v>
      </c>
      <c r="O7333" s="96" t="s">
        <v>28</v>
      </c>
      <c r="P7333" s="96" t="s">
        <v>122</v>
      </c>
      <c r="Q7333" s="96" t="s">
        <v>32</v>
      </c>
      <c r="R7333" s="96"/>
    </row>
    <row r="7334" spans="1:18" ht="15" customHeight="1">
      <c r="A7334" s="5" t="s">
        <v>27422</v>
      </c>
      <c r="B7334" s="3" t="s">
        <v>27423</v>
      </c>
      <c r="C7334" s="3"/>
      <c r="D7334" s="3"/>
      <c r="E7334" s="3"/>
      <c r="F7334" s="3" t="s">
        <v>83</v>
      </c>
      <c r="G7334" s="3" t="s">
        <v>23</v>
      </c>
      <c r="H7334" s="3" t="s">
        <v>28</v>
      </c>
      <c r="I7334" s="3" t="s">
        <v>8109</v>
      </c>
      <c r="J7334" s="1" t="s">
        <v>37</v>
      </c>
      <c r="K7334" s="7" t="s">
        <v>27</v>
      </c>
      <c r="L7334" s="3" t="s">
        <v>28</v>
      </c>
      <c r="M7334" s="3" t="s">
        <v>28</v>
      </c>
      <c r="N7334" s="3" t="s">
        <v>8118</v>
      </c>
      <c r="O7334" s="96" t="s">
        <v>28</v>
      </c>
      <c r="P7334" s="96" t="s">
        <v>22385</v>
      </c>
      <c r="Q7334" s="96" t="s">
        <v>32</v>
      </c>
      <c r="R7334" s="96"/>
    </row>
    <row r="7335" spans="1:18" ht="15" customHeight="1">
      <c r="A7335" s="5" t="s">
        <v>27424</v>
      </c>
      <c r="B7335" s="3" t="s">
        <v>27425</v>
      </c>
      <c r="C7335" s="3"/>
      <c r="D7335" s="3" t="s">
        <v>27426</v>
      </c>
      <c r="E7335" s="3" t="s">
        <v>27427</v>
      </c>
      <c r="F7335" s="3" t="s">
        <v>22</v>
      </c>
      <c r="G7335" s="3" t="s">
        <v>60</v>
      </c>
      <c r="H7335" s="3" t="s">
        <v>24</v>
      </c>
      <c r="I7335" s="3" t="s">
        <v>8109</v>
      </c>
      <c r="J7335" s="1" t="s">
        <v>37</v>
      </c>
      <c r="K7335" s="7" t="s">
        <v>27</v>
      </c>
      <c r="L7335" s="3" t="s">
        <v>28</v>
      </c>
      <c r="M7335" s="3" t="s">
        <v>28</v>
      </c>
      <c r="N7335" s="3" t="s">
        <v>4960</v>
      </c>
      <c r="O7335" s="96" t="s">
        <v>28</v>
      </c>
      <c r="P7335" s="96" t="s">
        <v>122</v>
      </c>
      <c r="Q7335" s="96" t="s">
        <v>32</v>
      </c>
      <c r="R7335" s="96"/>
    </row>
    <row r="7336" spans="1:18" ht="15" customHeight="1">
      <c r="A7336" s="5" t="s">
        <v>27428</v>
      </c>
      <c r="B7336" s="3" t="s">
        <v>27429</v>
      </c>
      <c r="C7336" s="3"/>
      <c r="D7336" s="3" t="s">
        <v>27430</v>
      </c>
      <c r="E7336" s="3" t="s">
        <v>27431</v>
      </c>
      <c r="F7336" s="3" t="s">
        <v>22</v>
      </c>
      <c r="G7336" s="3" t="s">
        <v>60</v>
      </c>
      <c r="H7336" s="3" t="s">
        <v>24</v>
      </c>
      <c r="I7336" s="3" t="s">
        <v>8109</v>
      </c>
      <c r="J7336" s="1" t="s">
        <v>37</v>
      </c>
      <c r="K7336" s="7" t="s">
        <v>27</v>
      </c>
      <c r="L7336" s="3" t="s">
        <v>28</v>
      </c>
      <c r="M7336" s="3" t="s">
        <v>28</v>
      </c>
      <c r="N7336" s="3" t="s">
        <v>4960</v>
      </c>
      <c r="O7336" s="96" t="s">
        <v>28</v>
      </c>
      <c r="P7336" s="96" t="s">
        <v>122</v>
      </c>
      <c r="Q7336" s="96" t="s">
        <v>32</v>
      </c>
      <c r="R7336" s="96"/>
    </row>
    <row r="7337" spans="1:18" ht="15" customHeight="1">
      <c r="A7337" s="5" t="s">
        <v>27432</v>
      </c>
      <c r="B7337" s="3" t="s">
        <v>27433</v>
      </c>
      <c r="C7337" s="3"/>
      <c r="D7337" s="3" t="s">
        <v>27434</v>
      </c>
      <c r="E7337" s="3" t="s">
        <v>27435</v>
      </c>
      <c r="F7337" s="3" t="s">
        <v>22</v>
      </c>
      <c r="G7337" s="3" t="s">
        <v>65</v>
      </c>
      <c r="H7337" s="3" t="s">
        <v>24</v>
      </c>
      <c r="I7337" s="3" t="s">
        <v>8109</v>
      </c>
      <c r="J7337" s="1" t="s">
        <v>37</v>
      </c>
      <c r="K7337" s="7" t="s">
        <v>27</v>
      </c>
      <c r="L7337" s="3" t="s">
        <v>28</v>
      </c>
      <c r="M7337" s="3" t="s">
        <v>28</v>
      </c>
      <c r="N7337" s="3" t="s">
        <v>4960</v>
      </c>
      <c r="O7337" s="96" t="s">
        <v>28</v>
      </c>
      <c r="P7337" s="96" t="s">
        <v>122</v>
      </c>
      <c r="Q7337" s="96" t="s">
        <v>32</v>
      </c>
      <c r="R7337" s="96"/>
    </row>
    <row r="7338" spans="1:18" ht="15" customHeight="1">
      <c r="A7338" s="5" t="s">
        <v>27436</v>
      </c>
      <c r="B7338" s="3" t="s">
        <v>27437</v>
      </c>
      <c r="C7338" s="3"/>
      <c r="D7338" s="3"/>
      <c r="E7338" s="3"/>
      <c r="F7338" s="3" t="s">
        <v>22</v>
      </c>
      <c r="G7338" s="3" t="s">
        <v>60</v>
      </c>
      <c r="H7338" s="3" t="s">
        <v>24</v>
      </c>
      <c r="I7338" s="3" t="s">
        <v>8109</v>
      </c>
      <c r="J7338" s="1" t="s">
        <v>26</v>
      </c>
      <c r="K7338" s="7" t="s">
        <v>27</v>
      </c>
      <c r="L7338" s="3" t="s">
        <v>28</v>
      </c>
      <c r="M7338" s="3" t="s">
        <v>28</v>
      </c>
      <c r="N7338" s="3" t="s">
        <v>8130</v>
      </c>
      <c r="O7338" s="96" t="s">
        <v>28</v>
      </c>
      <c r="P7338" s="96" t="s">
        <v>521</v>
      </c>
      <c r="Q7338" s="96" t="s">
        <v>32</v>
      </c>
      <c r="R7338" s="96"/>
    </row>
    <row r="7339" spans="1:18" ht="15" customHeight="1">
      <c r="A7339" s="5" t="s">
        <v>27438</v>
      </c>
      <c r="B7339" s="3" t="s">
        <v>27439</v>
      </c>
      <c r="C7339" s="3"/>
      <c r="D7339" s="3" t="s">
        <v>27440</v>
      </c>
      <c r="E7339" s="3"/>
      <c r="F7339" s="3" t="s">
        <v>1608</v>
      </c>
      <c r="G7339" s="3" t="s">
        <v>10524</v>
      </c>
      <c r="H7339" s="3" t="s">
        <v>28</v>
      </c>
      <c r="I7339" s="3" t="s">
        <v>8109</v>
      </c>
      <c r="J7339" s="1" t="s">
        <v>26</v>
      </c>
      <c r="K7339" s="7" t="s">
        <v>27</v>
      </c>
      <c r="L7339" s="3" t="s">
        <v>28</v>
      </c>
      <c r="M7339" s="3" t="s">
        <v>28</v>
      </c>
      <c r="N7339" s="3" t="s">
        <v>4960</v>
      </c>
      <c r="O7339" s="96" t="s">
        <v>28</v>
      </c>
      <c r="P7339" s="96" t="s">
        <v>478</v>
      </c>
      <c r="Q7339" s="96" t="s">
        <v>32</v>
      </c>
      <c r="R7339" s="96"/>
    </row>
    <row r="7340" spans="1:18" ht="15" customHeight="1">
      <c r="A7340" s="5" t="s">
        <v>27441</v>
      </c>
      <c r="B7340" s="3" t="s">
        <v>27442</v>
      </c>
      <c r="C7340" s="3"/>
      <c r="D7340" s="3" t="s">
        <v>27443</v>
      </c>
      <c r="E7340" s="3"/>
      <c r="F7340" s="3" t="s">
        <v>1608</v>
      </c>
      <c r="G7340" s="3" t="s">
        <v>16608</v>
      </c>
      <c r="H7340" s="3" t="s">
        <v>29</v>
      </c>
      <c r="I7340" s="3" t="s">
        <v>8109</v>
      </c>
      <c r="J7340" s="1" t="s">
        <v>26</v>
      </c>
      <c r="K7340" s="7" t="s">
        <v>27</v>
      </c>
      <c r="L7340" s="3" t="s">
        <v>28</v>
      </c>
      <c r="M7340" s="3" t="s">
        <v>28</v>
      </c>
      <c r="N7340" s="3" t="s">
        <v>4960</v>
      </c>
      <c r="O7340" s="96" t="s">
        <v>28</v>
      </c>
      <c r="P7340" s="96" t="s">
        <v>478</v>
      </c>
      <c r="Q7340" s="96" t="s">
        <v>32</v>
      </c>
      <c r="R7340" s="96"/>
    </row>
    <row r="7341" spans="1:18" ht="15" customHeight="1">
      <c r="A7341" s="5" t="s">
        <v>27444</v>
      </c>
      <c r="B7341" s="3" t="s">
        <v>27445</v>
      </c>
      <c r="C7341" s="3"/>
      <c r="D7341" s="3"/>
      <c r="E7341" s="3"/>
      <c r="F7341" s="3" t="s">
        <v>22</v>
      </c>
      <c r="G7341" s="3" t="s">
        <v>23</v>
      </c>
      <c r="H7341" s="3" t="s">
        <v>24</v>
      </c>
      <c r="I7341" s="3" t="s">
        <v>8109</v>
      </c>
      <c r="J7341" s="1" t="s">
        <v>37</v>
      </c>
      <c r="K7341" s="7" t="s">
        <v>27</v>
      </c>
      <c r="L7341" s="3" t="s">
        <v>28</v>
      </c>
      <c r="M7341" s="3" t="s">
        <v>28</v>
      </c>
      <c r="N7341" s="3" t="s">
        <v>8118</v>
      </c>
      <c r="O7341" s="96" t="s">
        <v>28</v>
      </c>
      <c r="P7341" s="96" t="s">
        <v>3107</v>
      </c>
      <c r="Q7341" s="96" t="s">
        <v>32</v>
      </c>
      <c r="R7341" s="96"/>
    </row>
    <row r="7342" spans="1:18" ht="15" customHeight="1">
      <c r="A7342" s="5" t="s">
        <v>27446</v>
      </c>
      <c r="B7342" s="3" t="s">
        <v>27446</v>
      </c>
      <c r="C7342" s="3" t="s">
        <v>27447</v>
      </c>
      <c r="D7342" s="3" t="s">
        <v>27448</v>
      </c>
      <c r="E7342" s="3"/>
      <c r="F7342" s="3" t="s">
        <v>22</v>
      </c>
      <c r="G7342" s="3" t="s">
        <v>65</v>
      </c>
      <c r="H7342" s="3" t="s">
        <v>24</v>
      </c>
      <c r="I7342" s="3" t="s">
        <v>8109</v>
      </c>
      <c r="J7342" s="1" t="s">
        <v>213</v>
      </c>
      <c r="K7342" s="7" t="s">
        <v>5393</v>
      </c>
      <c r="L7342" s="3" t="s">
        <v>28</v>
      </c>
      <c r="M7342" s="3" t="s">
        <v>29</v>
      </c>
      <c r="N7342" s="3" t="s">
        <v>14728</v>
      </c>
      <c r="O7342" s="96" t="s">
        <v>28</v>
      </c>
      <c r="P7342" s="96" t="s">
        <v>22118</v>
      </c>
      <c r="Q7342" s="96" t="s">
        <v>32</v>
      </c>
      <c r="R7342" s="96"/>
    </row>
    <row r="7343" spans="1:18" ht="15" customHeight="1">
      <c r="A7343" s="5" t="s">
        <v>27449</v>
      </c>
      <c r="B7343" s="3" t="s">
        <v>27450</v>
      </c>
      <c r="C7343" s="3" t="s">
        <v>27451</v>
      </c>
      <c r="D7343" s="3" t="s">
        <v>27452</v>
      </c>
      <c r="E7343" s="3"/>
      <c r="F7343" s="3" t="s">
        <v>359</v>
      </c>
      <c r="G7343" s="3" t="s">
        <v>53</v>
      </c>
      <c r="H7343" s="3" t="s">
        <v>29</v>
      </c>
      <c r="I7343" s="3" t="s">
        <v>8109</v>
      </c>
      <c r="J7343" s="1" t="s">
        <v>37</v>
      </c>
      <c r="K7343" s="7" t="s">
        <v>27</v>
      </c>
      <c r="L7343" s="3" t="s">
        <v>28</v>
      </c>
      <c r="M7343" s="3" t="s">
        <v>28</v>
      </c>
      <c r="N7343" s="3" t="s">
        <v>4960</v>
      </c>
      <c r="O7343" s="96" t="s">
        <v>28</v>
      </c>
      <c r="P7343" s="96" t="s">
        <v>31</v>
      </c>
      <c r="Q7343" s="96" t="s">
        <v>32</v>
      </c>
      <c r="R7343" s="96"/>
    </row>
    <row r="7344" spans="1:18" ht="15" customHeight="1">
      <c r="A7344" s="5" t="s">
        <v>27453</v>
      </c>
      <c r="B7344" s="3" t="s">
        <v>27454</v>
      </c>
      <c r="C7344" s="3"/>
      <c r="D7344" s="3" t="s">
        <v>27455</v>
      </c>
      <c r="E7344" s="3" t="s">
        <v>27456</v>
      </c>
      <c r="F7344" s="3" t="s">
        <v>22</v>
      </c>
      <c r="G7344" s="3" t="s">
        <v>65</v>
      </c>
      <c r="H7344" s="3" t="s">
        <v>24</v>
      </c>
      <c r="I7344" s="3" t="s">
        <v>8109</v>
      </c>
      <c r="J7344" s="1" t="s">
        <v>37</v>
      </c>
      <c r="K7344" s="7" t="s">
        <v>27</v>
      </c>
      <c r="L7344" s="3" t="s">
        <v>28</v>
      </c>
      <c r="M7344" s="3" t="s">
        <v>28</v>
      </c>
      <c r="N7344" s="3" t="s">
        <v>8130</v>
      </c>
      <c r="O7344" s="96" t="s">
        <v>28</v>
      </c>
      <c r="P7344" s="96" t="s">
        <v>122</v>
      </c>
      <c r="Q7344" s="96" t="s">
        <v>32</v>
      </c>
      <c r="R7344" s="96"/>
    </row>
    <row r="7345" spans="1:18" ht="15" customHeight="1">
      <c r="A7345" s="5" t="s">
        <v>27457</v>
      </c>
      <c r="B7345" s="3" t="s">
        <v>27457</v>
      </c>
      <c r="C7345" s="3" t="s">
        <v>27458</v>
      </c>
      <c r="D7345" s="3" t="s">
        <v>27459</v>
      </c>
      <c r="E7345" s="3"/>
      <c r="F7345" s="3" t="s">
        <v>22</v>
      </c>
      <c r="G7345" s="3" t="s">
        <v>258</v>
      </c>
      <c r="H7345" s="3" t="s">
        <v>24</v>
      </c>
      <c r="I7345" s="3" t="s">
        <v>8109</v>
      </c>
      <c r="J7345" s="1" t="s">
        <v>37</v>
      </c>
      <c r="K7345" s="7" t="s">
        <v>5393</v>
      </c>
      <c r="L7345" s="3" t="s">
        <v>28</v>
      </c>
      <c r="M7345" s="3" t="s">
        <v>29</v>
      </c>
      <c r="N7345" s="3" t="s">
        <v>5746</v>
      </c>
      <c r="O7345" s="96" t="s">
        <v>28</v>
      </c>
      <c r="P7345" s="96" t="s">
        <v>22118</v>
      </c>
      <c r="Q7345" s="96" t="s">
        <v>32</v>
      </c>
      <c r="R7345" s="96"/>
    </row>
    <row r="7346" spans="1:18" ht="15" customHeight="1">
      <c r="A7346" s="5" t="s">
        <v>27460</v>
      </c>
      <c r="B7346" s="3" t="s">
        <v>27461</v>
      </c>
      <c r="C7346" s="3"/>
      <c r="D7346" s="3"/>
      <c r="E7346" s="3"/>
      <c r="F7346" s="3" t="s">
        <v>22</v>
      </c>
      <c r="G7346" s="3" t="s">
        <v>65</v>
      </c>
      <c r="H7346" s="3" t="s">
        <v>24</v>
      </c>
      <c r="I7346" s="3" t="s">
        <v>8109</v>
      </c>
      <c r="J7346" s="1" t="s">
        <v>37</v>
      </c>
      <c r="K7346" s="7" t="s">
        <v>27</v>
      </c>
      <c r="L7346" s="3" t="s">
        <v>28</v>
      </c>
      <c r="M7346" s="3" t="s">
        <v>29</v>
      </c>
      <c r="N7346" s="3" t="s">
        <v>8118</v>
      </c>
      <c r="O7346" s="96" t="s">
        <v>28</v>
      </c>
      <c r="P7346" s="96" t="s">
        <v>455</v>
      </c>
      <c r="Q7346" s="96" t="s">
        <v>32</v>
      </c>
      <c r="R7346" s="96"/>
    </row>
    <row r="7347" spans="1:18" ht="15" customHeight="1">
      <c r="A7347" s="5" t="s">
        <v>27462</v>
      </c>
      <c r="B7347" s="3" t="s">
        <v>27462</v>
      </c>
      <c r="C7347" s="3" t="s">
        <v>27463</v>
      </c>
      <c r="D7347" s="3" t="s">
        <v>27464</v>
      </c>
      <c r="E7347" s="3"/>
      <c r="F7347" s="3" t="s">
        <v>22</v>
      </c>
      <c r="G7347" s="3" t="s">
        <v>60</v>
      </c>
      <c r="H7347" s="3" t="s">
        <v>24</v>
      </c>
      <c r="I7347" s="3" t="s">
        <v>8109</v>
      </c>
      <c r="J7347" s="1" t="s">
        <v>26</v>
      </c>
      <c r="K7347" s="7" t="s">
        <v>5393</v>
      </c>
      <c r="L7347" s="3" t="s">
        <v>28</v>
      </c>
      <c r="M7347" s="3" t="s">
        <v>29</v>
      </c>
      <c r="N7347" s="3" t="s">
        <v>5746</v>
      </c>
      <c r="O7347" s="96" t="s">
        <v>28</v>
      </c>
      <c r="P7347" s="96" t="s">
        <v>22118</v>
      </c>
      <c r="Q7347" s="96" t="s">
        <v>32</v>
      </c>
      <c r="R7347" s="96" t="s">
        <v>144</v>
      </c>
    </row>
    <row r="7348" spans="1:18" ht="15" customHeight="1">
      <c r="A7348" s="5" t="s">
        <v>27465</v>
      </c>
      <c r="B7348" s="3" t="s">
        <v>27466</v>
      </c>
      <c r="C7348" s="3"/>
      <c r="D7348" s="3"/>
      <c r="E7348" s="3"/>
      <c r="F7348" s="3" t="s">
        <v>22</v>
      </c>
      <c r="G7348" s="3" t="s">
        <v>23</v>
      </c>
      <c r="H7348" s="3" t="s">
        <v>24</v>
      </c>
      <c r="I7348" s="3" t="s">
        <v>8109</v>
      </c>
      <c r="J7348" s="1" t="s">
        <v>37</v>
      </c>
      <c r="K7348" s="7" t="s">
        <v>27</v>
      </c>
      <c r="L7348" s="3" t="s">
        <v>28</v>
      </c>
      <c r="M7348" s="3" t="s">
        <v>29</v>
      </c>
      <c r="N7348" s="3" t="s">
        <v>8130</v>
      </c>
      <c r="O7348" s="96" t="s">
        <v>28</v>
      </c>
      <c r="P7348" s="96" t="s">
        <v>3107</v>
      </c>
      <c r="Q7348" s="96" t="s">
        <v>32</v>
      </c>
      <c r="R7348" s="96"/>
    </row>
    <row r="7349" spans="1:18" ht="15" customHeight="1">
      <c r="A7349" s="5" t="s">
        <v>27467</v>
      </c>
      <c r="B7349" s="3" t="s">
        <v>27467</v>
      </c>
      <c r="C7349" s="3" t="s">
        <v>27468</v>
      </c>
      <c r="D7349" s="3" t="s">
        <v>27469</v>
      </c>
      <c r="E7349" s="3"/>
      <c r="F7349" s="3" t="s">
        <v>212</v>
      </c>
      <c r="G7349" s="3" t="s">
        <v>60</v>
      </c>
      <c r="H7349" s="3" t="s">
        <v>29</v>
      </c>
      <c r="I7349" s="3" t="s">
        <v>8109</v>
      </c>
      <c r="J7349" s="1" t="s">
        <v>213</v>
      </c>
      <c r="K7349" s="7" t="s">
        <v>5393</v>
      </c>
      <c r="L7349" s="3" t="s">
        <v>28</v>
      </c>
      <c r="M7349" s="3" t="s">
        <v>29</v>
      </c>
      <c r="N7349" s="3" t="s">
        <v>5746</v>
      </c>
      <c r="O7349" s="96" t="s">
        <v>28</v>
      </c>
      <c r="P7349" s="96" t="s">
        <v>22118</v>
      </c>
      <c r="Q7349" s="96" t="s">
        <v>32</v>
      </c>
      <c r="R7349" s="96" t="s">
        <v>144</v>
      </c>
    </row>
    <row r="7350" spans="1:18" ht="15" customHeight="1">
      <c r="A7350" s="5" t="s">
        <v>27470</v>
      </c>
      <c r="B7350" s="3" t="s">
        <v>27470</v>
      </c>
      <c r="C7350" s="3" t="s">
        <v>27471</v>
      </c>
      <c r="D7350" s="3" t="s">
        <v>27472</v>
      </c>
      <c r="E7350" s="3"/>
      <c r="F7350" s="3" t="s">
        <v>212</v>
      </c>
      <c r="G7350" s="3" t="s">
        <v>60</v>
      </c>
      <c r="H7350" s="3" t="s">
        <v>28</v>
      </c>
      <c r="I7350" s="3" t="s">
        <v>8109</v>
      </c>
      <c r="J7350" s="1" t="s">
        <v>213</v>
      </c>
      <c r="K7350" s="7" t="s">
        <v>5393</v>
      </c>
      <c r="L7350" s="3" t="s">
        <v>28</v>
      </c>
      <c r="M7350" s="3" t="s">
        <v>29</v>
      </c>
      <c r="N7350" s="3" t="s">
        <v>5746</v>
      </c>
      <c r="O7350" s="96" t="s">
        <v>28</v>
      </c>
      <c r="P7350" s="96" t="s">
        <v>22118</v>
      </c>
      <c r="Q7350" s="96" t="s">
        <v>32</v>
      </c>
      <c r="R7350" s="96" t="s">
        <v>144</v>
      </c>
    </row>
    <row r="7351" spans="1:18" ht="15" customHeight="1">
      <c r="A7351" s="5" t="s">
        <v>27473</v>
      </c>
      <c r="B7351" s="3" t="s">
        <v>27474</v>
      </c>
      <c r="C7351" s="3"/>
      <c r="D7351" s="3"/>
      <c r="E7351" s="3"/>
      <c r="F7351" s="3" t="s">
        <v>22</v>
      </c>
      <c r="G7351" s="3" t="s">
        <v>65</v>
      </c>
      <c r="H7351" s="3" t="s">
        <v>24</v>
      </c>
      <c r="I7351" s="3" t="s">
        <v>8109</v>
      </c>
      <c r="J7351" s="1" t="s">
        <v>26</v>
      </c>
      <c r="K7351" s="7" t="s">
        <v>27</v>
      </c>
      <c r="L7351" s="3" t="s">
        <v>28</v>
      </c>
      <c r="M7351" s="3" t="s">
        <v>29</v>
      </c>
      <c r="N7351" s="3" t="s">
        <v>8130</v>
      </c>
      <c r="O7351" s="96" t="s">
        <v>28</v>
      </c>
      <c r="P7351" s="96" t="s">
        <v>3107</v>
      </c>
      <c r="Q7351" s="96" t="s">
        <v>32</v>
      </c>
      <c r="R7351" s="96"/>
    </row>
    <row r="7352" spans="1:18" ht="15" customHeight="1">
      <c r="A7352" s="5" t="s">
        <v>27475</v>
      </c>
      <c r="B7352" s="3" t="s">
        <v>27476</v>
      </c>
      <c r="C7352" s="3"/>
      <c r="D7352" s="3"/>
      <c r="E7352" s="3"/>
      <c r="F7352" s="3" t="s">
        <v>22</v>
      </c>
      <c r="G7352" s="3" t="s">
        <v>60</v>
      </c>
      <c r="H7352" s="3" t="s">
        <v>24</v>
      </c>
      <c r="I7352" s="3" t="s">
        <v>8109</v>
      </c>
      <c r="J7352" s="1" t="s">
        <v>26</v>
      </c>
      <c r="K7352" s="7" t="s">
        <v>27</v>
      </c>
      <c r="L7352" s="3" t="s">
        <v>28</v>
      </c>
      <c r="M7352" s="3" t="s">
        <v>29</v>
      </c>
      <c r="N7352" s="3" t="s">
        <v>8130</v>
      </c>
      <c r="O7352" s="96" t="s">
        <v>28</v>
      </c>
      <c r="P7352" s="96" t="s">
        <v>3107</v>
      </c>
      <c r="Q7352" s="96" t="s">
        <v>32</v>
      </c>
      <c r="R7352" s="96"/>
    </row>
    <row r="7353" spans="1:18" ht="15" customHeight="1">
      <c r="A7353" s="5" t="s">
        <v>27477</v>
      </c>
      <c r="B7353" s="3" t="s">
        <v>27477</v>
      </c>
      <c r="C7353" s="3" t="s">
        <v>27478</v>
      </c>
      <c r="D7353" s="3" t="s">
        <v>27479</v>
      </c>
      <c r="E7353" s="3"/>
      <c r="F7353" s="3" t="s">
        <v>22</v>
      </c>
      <c r="G7353" s="3" t="s">
        <v>258</v>
      </c>
      <c r="H7353" s="3" t="s">
        <v>24</v>
      </c>
      <c r="I7353" s="3" t="s">
        <v>8109</v>
      </c>
      <c r="J7353" s="1" t="s">
        <v>26</v>
      </c>
      <c r="K7353" s="7" t="s">
        <v>5393</v>
      </c>
      <c r="L7353" s="3" t="s">
        <v>28</v>
      </c>
      <c r="M7353" s="3" t="s">
        <v>29</v>
      </c>
      <c r="N7353" s="3" t="s">
        <v>5746</v>
      </c>
      <c r="O7353" s="96" t="s">
        <v>28</v>
      </c>
      <c r="P7353" s="96" t="s">
        <v>22118</v>
      </c>
      <c r="Q7353" s="96" t="s">
        <v>32</v>
      </c>
      <c r="R7353" s="96"/>
    </row>
    <row r="7354" spans="1:18" ht="15" customHeight="1">
      <c r="A7354" s="5" t="s">
        <v>27480</v>
      </c>
      <c r="B7354" s="3" t="s">
        <v>27480</v>
      </c>
      <c r="C7354" s="3" t="s">
        <v>27481</v>
      </c>
      <c r="D7354" s="3" t="s">
        <v>27482</v>
      </c>
      <c r="E7354" s="3"/>
      <c r="F7354" s="3" t="s">
        <v>22</v>
      </c>
      <c r="G7354" s="3" t="s">
        <v>65</v>
      </c>
      <c r="H7354" s="3" t="s">
        <v>24</v>
      </c>
      <c r="I7354" s="3" t="s">
        <v>8109</v>
      </c>
      <c r="J7354" s="1" t="s">
        <v>37</v>
      </c>
      <c r="K7354" s="7" t="s">
        <v>5393</v>
      </c>
      <c r="L7354" s="3" t="s">
        <v>27120</v>
      </c>
      <c r="M7354" s="3" t="s">
        <v>29</v>
      </c>
      <c r="N7354" s="3" t="s">
        <v>5746</v>
      </c>
      <c r="O7354" s="96" t="s">
        <v>29</v>
      </c>
      <c r="P7354" s="96" t="s">
        <v>22118</v>
      </c>
      <c r="Q7354" s="96" t="s">
        <v>8483</v>
      </c>
      <c r="R7354" s="96"/>
    </row>
    <row r="7355" spans="1:18" ht="15" customHeight="1">
      <c r="A7355" s="5" t="s">
        <v>27483</v>
      </c>
      <c r="B7355" s="3" t="s">
        <v>27484</v>
      </c>
      <c r="C7355" s="3"/>
      <c r="D7355" s="3"/>
      <c r="E7355" s="3"/>
      <c r="F7355" s="3" t="s">
        <v>22</v>
      </c>
      <c r="G7355" s="3" t="s">
        <v>23</v>
      </c>
      <c r="H7355" s="3" t="s">
        <v>24</v>
      </c>
      <c r="I7355" s="3" t="s">
        <v>8109</v>
      </c>
      <c r="J7355" s="1" t="s">
        <v>37</v>
      </c>
      <c r="K7355" s="7" t="s">
        <v>27</v>
      </c>
      <c r="L7355" s="3" t="s">
        <v>28</v>
      </c>
      <c r="M7355" s="3" t="s">
        <v>29</v>
      </c>
      <c r="N7355" s="3" t="s">
        <v>8130</v>
      </c>
      <c r="O7355" s="96" t="s">
        <v>28</v>
      </c>
      <c r="P7355" s="96" t="s">
        <v>3107</v>
      </c>
      <c r="Q7355" s="96" t="s">
        <v>32</v>
      </c>
      <c r="R7355" s="96"/>
    </row>
    <row r="7356" spans="1:18" ht="15" customHeight="1">
      <c r="A7356" s="5" t="s">
        <v>27485</v>
      </c>
      <c r="B7356" s="3" t="s">
        <v>27486</v>
      </c>
      <c r="C7356" s="3"/>
      <c r="D7356" s="3"/>
      <c r="E7356" s="3"/>
      <c r="F7356" s="3" t="s">
        <v>22</v>
      </c>
      <c r="G7356" s="3" t="s">
        <v>23</v>
      </c>
      <c r="H7356" s="3" t="s">
        <v>24</v>
      </c>
      <c r="I7356" s="3" t="s">
        <v>8109</v>
      </c>
      <c r="J7356" s="1" t="s">
        <v>37</v>
      </c>
      <c r="K7356" s="7" t="s">
        <v>27</v>
      </c>
      <c r="L7356" s="3" t="s">
        <v>28</v>
      </c>
      <c r="M7356" s="3" t="s">
        <v>29</v>
      </c>
      <c r="N7356" s="3" t="s">
        <v>8118</v>
      </c>
      <c r="O7356" s="96" t="s">
        <v>28</v>
      </c>
      <c r="P7356" s="96" t="s">
        <v>455</v>
      </c>
      <c r="Q7356" s="96" t="s">
        <v>32</v>
      </c>
      <c r="R7356" s="96"/>
    </row>
    <row r="7357" spans="1:18" ht="15" customHeight="1">
      <c r="A7357" s="5" t="s">
        <v>27487</v>
      </c>
      <c r="B7357" s="3" t="s">
        <v>27488</v>
      </c>
      <c r="C7357" s="3" t="s">
        <v>27489</v>
      </c>
      <c r="D7357" s="3"/>
      <c r="E7357" s="3"/>
      <c r="F7357" s="3" t="s">
        <v>1608</v>
      </c>
      <c r="G7357" s="3" t="s">
        <v>10524</v>
      </c>
      <c r="H7357" s="3" t="s">
        <v>29</v>
      </c>
      <c r="I7357" s="3" t="s">
        <v>8109</v>
      </c>
      <c r="J7357" s="1" t="s">
        <v>37</v>
      </c>
      <c r="K7357" s="7" t="s">
        <v>27</v>
      </c>
      <c r="L7357" s="3" t="s">
        <v>28</v>
      </c>
      <c r="M7357" s="3" t="s">
        <v>28</v>
      </c>
      <c r="N7357" s="3" t="s">
        <v>4960</v>
      </c>
      <c r="O7357" s="96" t="s">
        <v>28</v>
      </c>
      <c r="P7357" s="96" t="s">
        <v>4848</v>
      </c>
      <c r="Q7357" s="96" t="s">
        <v>32</v>
      </c>
      <c r="R7357" s="96"/>
    </row>
    <row r="7358" spans="1:18" ht="15" customHeight="1">
      <c r="A7358" s="5" t="s">
        <v>27490</v>
      </c>
      <c r="B7358" s="3" t="s">
        <v>27491</v>
      </c>
      <c r="C7358" s="3"/>
      <c r="D7358" s="3" t="s">
        <v>27492</v>
      </c>
      <c r="E7358" s="3" t="s">
        <v>27493</v>
      </c>
      <c r="F7358" s="3" t="s">
        <v>22</v>
      </c>
      <c r="G7358" s="3" t="s">
        <v>53</v>
      </c>
      <c r="H7358" s="3" t="s">
        <v>24</v>
      </c>
      <c r="I7358" s="3" t="s">
        <v>8109</v>
      </c>
      <c r="J7358" s="1" t="s">
        <v>37</v>
      </c>
      <c r="K7358" s="7" t="s">
        <v>27</v>
      </c>
      <c r="L7358" s="3" t="s">
        <v>28</v>
      </c>
      <c r="M7358" s="3" t="s">
        <v>28</v>
      </c>
      <c r="N7358" s="3" t="s">
        <v>4960</v>
      </c>
      <c r="O7358" s="96" t="s">
        <v>28</v>
      </c>
      <c r="P7358" s="96" t="s">
        <v>455</v>
      </c>
      <c r="Q7358" s="96" t="s">
        <v>32</v>
      </c>
      <c r="R7358" s="96"/>
    </row>
    <row r="7359" spans="1:18" ht="15" customHeight="1">
      <c r="A7359" s="5" t="s">
        <v>27494</v>
      </c>
      <c r="B7359" s="3" t="s">
        <v>27495</v>
      </c>
      <c r="C7359" s="3"/>
      <c r="D7359" s="3" t="s">
        <v>27496</v>
      </c>
      <c r="E7359" s="3" t="s">
        <v>27497</v>
      </c>
      <c r="F7359" s="3" t="s">
        <v>22</v>
      </c>
      <c r="G7359" s="3" t="s">
        <v>60</v>
      </c>
      <c r="H7359" s="3" t="s">
        <v>24</v>
      </c>
      <c r="I7359" s="3" t="s">
        <v>8109</v>
      </c>
      <c r="J7359" s="1" t="s">
        <v>37</v>
      </c>
      <c r="K7359" s="7" t="s">
        <v>27</v>
      </c>
      <c r="L7359" s="3" t="s">
        <v>28</v>
      </c>
      <c r="M7359" s="3" t="s">
        <v>28</v>
      </c>
      <c r="N7359" s="3" t="s">
        <v>4960</v>
      </c>
      <c r="O7359" s="96" t="s">
        <v>28</v>
      </c>
      <c r="P7359" s="96" t="s">
        <v>455</v>
      </c>
      <c r="Q7359" s="96" t="s">
        <v>32</v>
      </c>
      <c r="R7359" s="96"/>
    </row>
    <row r="7360" spans="1:18" ht="15" customHeight="1">
      <c r="A7360" s="5" t="s">
        <v>27498</v>
      </c>
      <c r="B7360" s="3" t="s">
        <v>27499</v>
      </c>
      <c r="C7360" s="3"/>
      <c r="D7360" s="3"/>
      <c r="E7360" s="3"/>
      <c r="F7360" s="3" t="s">
        <v>22</v>
      </c>
      <c r="G7360" s="3" t="s">
        <v>23</v>
      </c>
      <c r="H7360" s="3" t="s">
        <v>24</v>
      </c>
      <c r="I7360" s="3" t="s">
        <v>8109</v>
      </c>
      <c r="J7360" s="1" t="s">
        <v>37</v>
      </c>
      <c r="K7360" s="7" t="s">
        <v>27</v>
      </c>
      <c r="L7360" s="3" t="s">
        <v>28</v>
      </c>
      <c r="M7360" s="3" t="s">
        <v>29</v>
      </c>
      <c r="N7360" s="3" t="s">
        <v>8118</v>
      </c>
      <c r="O7360" s="96" t="s">
        <v>28</v>
      </c>
      <c r="P7360" s="96" t="s">
        <v>22385</v>
      </c>
      <c r="Q7360" s="96" t="s">
        <v>32</v>
      </c>
      <c r="R7360" s="96"/>
    </row>
    <row r="7361" spans="1:18" ht="15" customHeight="1">
      <c r="A7361" s="5" t="s">
        <v>27500</v>
      </c>
      <c r="B7361" s="3" t="s">
        <v>27501</v>
      </c>
      <c r="C7361" s="3" t="s">
        <v>27502</v>
      </c>
      <c r="D7361" s="3"/>
      <c r="E7361" s="3"/>
      <c r="F7361" s="3" t="s">
        <v>1608</v>
      </c>
      <c r="G7361" s="3" t="s">
        <v>10524</v>
      </c>
      <c r="H7361" s="3" t="s">
        <v>28</v>
      </c>
      <c r="I7361" s="3" t="s">
        <v>8109</v>
      </c>
      <c r="J7361" s="1" t="s">
        <v>37</v>
      </c>
      <c r="K7361" s="7" t="s">
        <v>27</v>
      </c>
      <c r="L7361" s="3" t="s">
        <v>28</v>
      </c>
      <c r="M7361" s="3" t="s">
        <v>28</v>
      </c>
      <c r="N7361" s="3" t="s">
        <v>4960</v>
      </c>
      <c r="O7361" s="96" t="s">
        <v>28</v>
      </c>
      <c r="P7361" s="96" t="s">
        <v>4848</v>
      </c>
      <c r="Q7361" s="96" t="s">
        <v>32</v>
      </c>
      <c r="R7361" s="96"/>
    </row>
    <row r="7362" spans="1:18" ht="15" customHeight="1">
      <c r="A7362" s="5" t="s">
        <v>27503</v>
      </c>
      <c r="B7362" s="3" t="s">
        <v>27503</v>
      </c>
      <c r="C7362" s="3" t="s">
        <v>27504</v>
      </c>
      <c r="D7362" s="3" t="s">
        <v>27505</v>
      </c>
      <c r="E7362" s="3"/>
      <c r="F7362" s="3" t="s">
        <v>83</v>
      </c>
      <c r="G7362" s="3" t="s">
        <v>258</v>
      </c>
      <c r="H7362" s="3" t="s">
        <v>28</v>
      </c>
      <c r="I7362" s="3" t="s">
        <v>8109</v>
      </c>
      <c r="J7362" s="1" t="s">
        <v>37</v>
      </c>
      <c r="K7362" s="7" t="s">
        <v>5393</v>
      </c>
      <c r="L7362" s="3" t="s">
        <v>28</v>
      </c>
      <c r="M7362" s="3" t="s">
        <v>29</v>
      </c>
      <c r="N7362" s="3" t="s">
        <v>5746</v>
      </c>
      <c r="O7362" s="96" t="s">
        <v>28</v>
      </c>
      <c r="P7362" s="96" t="s">
        <v>22118</v>
      </c>
      <c r="Q7362" s="96" t="s">
        <v>32</v>
      </c>
      <c r="R7362" s="96"/>
    </row>
    <row r="7363" spans="1:18" ht="15" customHeight="1">
      <c r="A7363" s="5" t="s">
        <v>27506</v>
      </c>
      <c r="B7363" s="3" t="s">
        <v>27507</v>
      </c>
      <c r="C7363" s="3"/>
      <c r="D7363" s="3" t="s">
        <v>27508</v>
      </c>
      <c r="E7363" s="3" t="s">
        <v>27509</v>
      </c>
      <c r="F7363" s="3" t="s">
        <v>22</v>
      </c>
      <c r="G7363" s="3" t="s">
        <v>60</v>
      </c>
      <c r="H7363" s="3" t="s">
        <v>24</v>
      </c>
      <c r="I7363" s="3" t="s">
        <v>8109</v>
      </c>
      <c r="J7363" s="1" t="s">
        <v>37</v>
      </c>
      <c r="K7363" s="7" t="s">
        <v>27</v>
      </c>
      <c r="L7363" s="3" t="s">
        <v>28</v>
      </c>
      <c r="M7363" s="3" t="s">
        <v>28</v>
      </c>
      <c r="N7363" s="3" t="s">
        <v>4960</v>
      </c>
      <c r="O7363" s="96" t="s">
        <v>28</v>
      </c>
      <c r="P7363" s="96" t="s">
        <v>455</v>
      </c>
      <c r="Q7363" s="96" t="s">
        <v>32</v>
      </c>
      <c r="R7363" s="96"/>
    </row>
    <row r="7364" spans="1:18" ht="15" customHeight="1">
      <c r="A7364" s="5" t="s">
        <v>27510</v>
      </c>
      <c r="B7364" s="3" t="s">
        <v>27511</v>
      </c>
      <c r="C7364" s="3"/>
      <c r="D7364" s="3"/>
      <c r="E7364" s="3"/>
      <c r="F7364" s="3" t="s">
        <v>22</v>
      </c>
      <c r="G7364" s="3" t="s">
        <v>65</v>
      </c>
      <c r="H7364" s="3" t="s">
        <v>24</v>
      </c>
      <c r="I7364" s="3" t="s">
        <v>8109</v>
      </c>
      <c r="J7364" s="1" t="s">
        <v>37</v>
      </c>
      <c r="K7364" s="7" t="s">
        <v>27</v>
      </c>
      <c r="L7364" s="3" t="s">
        <v>28</v>
      </c>
      <c r="M7364" s="3" t="s">
        <v>29</v>
      </c>
      <c r="N7364" s="3" t="s">
        <v>8118</v>
      </c>
      <c r="O7364" s="96" t="s">
        <v>28</v>
      </c>
      <c r="P7364" s="96" t="s">
        <v>455</v>
      </c>
      <c r="Q7364" s="96" t="s">
        <v>32</v>
      </c>
      <c r="R7364" s="96"/>
    </row>
    <row r="7365" spans="1:18" ht="15" customHeight="1">
      <c r="A7365" s="5" t="s">
        <v>27512</v>
      </c>
      <c r="B7365" s="3" t="s">
        <v>27512</v>
      </c>
      <c r="C7365" s="3" t="s">
        <v>27513</v>
      </c>
      <c r="D7365" s="3" t="s">
        <v>27514</v>
      </c>
      <c r="E7365" s="3"/>
      <c r="F7365" s="3" t="s">
        <v>22</v>
      </c>
      <c r="G7365" s="3" t="s">
        <v>23</v>
      </c>
      <c r="H7365" s="3" t="s">
        <v>24</v>
      </c>
      <c r="I7365" s="3" t="s">
        <v>8109</v>
      </c>
      <c r="J7365" s="1" t="s">
        <v>37</v>
      </c>
      <c r="K7365" s="7" t="s">
        <v>5393</v>
      </c>
      <c r="L7365" s="3" t="s">
        <v>28</v>
      </c>
      <c r="M7365" s="3" t="s">
        <v>29</v>
      </c>
      <c r="N7365" s="3" t="s">
        <v>5746</v>
      </c>
      <c r="O7365" s="96" t="s">
        <v>28</v>
      </c>
      <c r="P7365" s="96" t="s">
        <v>22118</v>
      </c>
      <c r="Q7365" s="96" t="s">
        <v>32</v>
      </c>
      <c r="R7365" s="96"/>
    </row>
    <row r="7366" spans="1:18" ht="15" customHeight="1">
      <c r="A7366" s="5" t="s">
        <v>27515</v>
      </c>
      <c r="B7366" s="3" t="s">
        <v>27516</v>
      </c>
      <c r="C7366" s="3"/>
      <c r="D7366" s="3" t="s">
        <v>27517</v>
      </c>
      <c r="E7366" s="3" t="s">
        <v>27518</v>
      </c>
      <c r="F7366" s="3" t="s">
        <v>22</v>
      </c>
      <c r="G7366" s="3" t="s">
        <v>60</v>
      </c>
      <c r="H7366" s="3" t="s">
        <v>24</v>
      </c>
      <c r="I7366" s="3" t="s">
        <v>8109</v>
      </c>
      <c r="J7366" s="1" t="s">
        <v>37</v>
      </c>
      <c r="K7366" s="7" t="s">
        <v>27</v>
      </c>
      <c r="L7366" s="3" t="s">
        <v>28</v>
      </c>
      <c r="M7366" s="3" t="s">
        <v>28</v>
      </c>
      <c r="N7366" s="3" t="s">
        <v>4960</v>
      </c>
      <c r="O7366" s="96" t="s">
        <v>28</v>
      </c>
      <c r="P7366" s="96" t="s">
        <v>455</v>
      </c>
      <c r="Q7366" s="96" t="s">
        <v>32</v>
      </c>
      <c r="R7366" s="96"/>
    </row>
    <row r="7367" spans="1:18" ht="15" customHeight="1">
      <c r="A7367" s="5" t="s">
        <v>27519</v>
      </c>
      <c r="B7367" s="3" t="s">
        <v>27520</v>
      </c>
      <c r="C7367" s="3"/>
      <c r="D7367" s="3"/>
      <c r="E7367" s="3"/>
      <c r="F7367" s="3" t="s">
        <v>83</v>
      </c>
      <c r="G7367" s="3" t="s">
        <v>23</v>
      </c>
      <c r="H7367" s="3" t="s">
        <v>28</v>
      </c>
      <c r="I7367" s="3" t="s">
        <v>8109</v>
      </c>
      <c r="J7367" s="1" t="s">
        <v>26</v>
      </c>
      <c r="K7367" s="7" t="s">
        <v>27</v>
      </c>
      <c r="L7367" s="3" t="s">
        <v>28</v>
      </c>
      <c r="M7367" s="3" t="s">
        <v>29</v>
      </c>
      <c r="N7367" s="3" t="s">
        <v>8130</v>
      </c>
      <c r="O7367" s="96" t="s">
        <v>28</v>
      </c>
      <c r="P7367" s="96" t="s">
        <v>3107</v>
      </c>
      <c r="Q7367" s="96" t="s">
        <v>32</v>
      </c>
      <c r="R7367" s="96"/>
    </row>
    <row r="7368" spans="1:18" ht="15" customHeight="1">
      <c r="A7368" s="5" t="s">
        <v>27521</v>
      </c>
      <c r="B7368" s="3" t="s">
        <v>27522</v>
      </c>
      <c r="C7368" s="3"/>
      <c r="D7368" s="3" t="s">
        <v>27523</v>
      </c>
      <c r="E7368" s="3" t="s">
        <v>27524</v>
      </c>
      <c r="F7368" s="3" t="s">
        <v>22</v>
      </c>
      <c r="G7368" s="3" t="s">
        <v>60</v>
      </c>
      <c r="H7368" s="3" t="s">
        <v>24</v>
      </c>
      <c r="I7368" s="3" t="s">
        <v>8109</v>
      </c>
      <c r="J7368" s="1" t="s">
        <v>37</v>
      </c>
      <c r="K7368" s="7" t="s">
        <v>27</v>
      </c>
      <c r="L7368" s="3" t="s">
        <v>28</v>
      </c>
      <c r="M7368" s="3" t="s">
        <v>28</v>
      </c>
      <c r="N7368" s="3" t="s">
        <v>4960</v>
      </c>
      <c r="O7368" s="96" t="s">
        <v>28</v>
      </c>
      <c r="P7368" s="96" t="s">
        <v>122</v>
      </c>
      <c r="Q7368" s="96" t="s">
        <v>32</v>
      </c>
      <c r="R7368" s="96"/>
    </row>
    <row r="7369" spans="1:18" ht="15" customHeight="1">
      <c r="A7369" s="5" t="s">
        <v>27525</v>
      </c>
      <c r="B7369" s="3" t="s">
        <v>27526</v>
      </c>
      <c r="C7369" s="3"/>
      <c r="D7369" s="3" t="s">
        <v>27527</v>
      </c>
      <c r="E7369" s="3"/>
      <c r="F7369" s="3" t="s">
        <v>22</v>
      </c>
      <c r="G7369" s="3" t="s">
        <v>60</v>
      </c>
      <c r="H7369" s="3" t="s">
        <v>24</v>
      </c>
      <c r="I7369" s="3" t="s">
        <v>8109</v>
      </c>
      <c r="J7369" s="1" t="s">
        <v>37</v>
      </c>
      <c r="K7369" s="7" t="s">
        <v>27</v>
      </c>
      <c r="L7369" s="3" t="s">
        <v>28</v>
      </c>
      <c r="M7369" s="3" t="s">
        <v>28</v>
      </c>
      <c r="N7369" s="3" t="s">
        <v>4960</v>
      </c>
      <c r="O7369" s="96" t="s">
        <v>28</v>
      </c>
      <c r="P7369" s="96" t="s">
        <v>22385</v>
      </c>
      <c r="Q7369" s="96" t="s">
        <v>32</v>
      </c>
      <c r="R7369" s="96"/>
    </row>
    <row r="7370" spans="1:18" ht="15" customHeight="1">
      <c r="A7370" s="5" t="s">
        <v>27528</v>
      </c>
      <c r="B7370" s="3" t="s">
        <v>27529</v>
      </c>
      <c r="C7370" s="3" t="s">
        <v>27530</v>
      </c>
      <c r="D7370" s="3" t="s">
        <v>27531</v>
      </c>
      <c r="E7370" s="3"/>
      <c r="F7370" s="3" t="s">
        <v>22</v>
      </c>
      <c r="G7370" s="3" t="s">
        <v>23</v>
      </c>
      <c r="H7370" s="3" t="s">
        <v>24</v>
      </c>
      <c r="I7370" s="3" t="s">
        <v>8109</v>
      </c>
      <c r="J7370" s="1" t="s">
        <v>37</v>
      </c>
      <c r="K7370" s="7" t="s">
        <v>27</v>
      </c>
      <c r="L7370" s="3" t="s">
        <v>28</v>
      </c>
      <c r="M7370" s="3" t="s">
        <v>28</v>
      </c>
      <c r="N7370" s="3" t="s">
        <v>4960</v>
      </c>
      <c r="O7370" s="96" t="s">
        <v>28</v>
      </c>
      <c r="P7370" s="96" t="s">
        <v>4848</v>
      </c>
      <c r="Q7370" s="96" t="s">
        <v>32</v>
      </c>
      <c r="R7370" s="96"/>
    </row>
    <row r="7371" spans="1:18" ht="15" customHeight="1">
      <c r="A7371" s="5" t="s">
        <v>27532</v>
      </c>
      <c r="B7371" s="3" t="s">
        <v>27533</v>
      </c>
      <c r="C7371" s="3"/>
      <c r="D7371" s="3" t="s">
        <v>27534</v>
      </c>
      <c r="E7371" s="3" t="s">
        <v>27535</v>
      </c>
      <c r="F7371" s="3" t="s">
        <v>22</v>
      </c>
      <c r="G7371" s="3" t="s">
        <v>60</v>
      </c>
      <c r="H7371" s="3" t="s">
        <v>24</v>
      </c>
      <c r="I7371" s="3" t="s">
        <v>8109</v>
      </c>
      <c r="J7371" s="1" t="s">
        <v>129</v>
      </c>
      <c r="K7371" s="7" t="s">
        <v>27</v>
      </c>
      <c r="L7371" s="3" t="s">
        <v>28</v>
      </c>
      <c r="M7371" s="3" t="s">
        <v>28</v>
      </c>
      <c r="N7371" s="3" t="s">
        <v>4960</v>
      </c>
      <c r="O7371" s="96" t="s">
        <v>28</v>
      </c>
      <c r="P7371" s="96" t="s">
        <v>122</v>
      </c>
      <c r="Q7371" s="96" t="s">
        <v>32</v>
      </c>
      <c r="R7371" s="96"/>
    </row>
    <row r="7372" spans="1:18" ht="15" customHeight="1">
      <c r="A7372" s="5" t="s">
        <v>27536</v>
      </c>
      <c r="B7372" s="3" t="s">
        <v>27537</v>
      </c>
      <c r="C7372" s="3"/>
      <c r="D7372" s="3" t="s">
        <v>27538</v>
      </c>
      <c r="E7372" s="3" t="s">
        <v>27539</v>
      </c>
      <c r="F7372" s="3" t="s">
        <v>22</v>
      </c>
      <c r="G7372" s="3" t="s">
        <v>60</v>
      </c>
      <c r="H7372" s="3" t="s">
        <v>24</v>
      </c>
      <c r="I7372" s="3" t="s">
        <v>8109</v>
      </c>
      <c r="J7372" s="1" t="s">
        <v>37</v>
      </c>
      <c r="K7372" s="7" t="s">
        <v>27</v>
      </c>
      <c r="L7372" s="3" t="s">
        <v>28</v>
      </c>
      <c r="M7372" s="3" t="s">
        <v>28</v>
      </c>
      <c r="N7372" s="3" t="s">
        <v>4960</v>
      </c>
      <c r="O7372" s="96" t="s">
        <v>28</v>
      </c>
      <c r="P7372" s="96" t="s">
        <v>122</v>
      </c>
      <c r="Q7372" s="96" t="s">
        <v>32</v>
      </c>
      <c r="R7372" s="96"/>
    </row>
    <row r="7373" spans="1:18" ht="15" customHeight="1">
      <c r="A7373" s="5" t="s">
        <v>27540</v>
      </c>
      <c r="B7373" s="3" t="s">
        <v>27541</v>
      </c>
      <c r="C7373" s="3"/>
      <c r="D7373" s="3" t="s">
        <v>27542</v>
      </c>
      <c r="E7373" s="3"/>
      <c r="F7373" s="3" t="s">
        <v>22</v>
      </c>
      <c r="G7373" s="3" t="s">
        <v>60</v>
      </c>
      <c r="H7373" s="3" t="s">
        <v>24</v>
      </c>
      <c r="I7373" s="3" t="s">
        <v>8109</v>
      </c>
      <c r="J7373" s="1" t="s">
        <v>37</v>
      </c>
      <c r="K7373" s="7" t="s">
        <v>27</v>
      </c>
      <c r="L7373" s="3" t="s">
        <v>28</v>
      </c>
      <c r="M7373" s="3" t="s">
        <v>28</v>
      </c>
      <c r="N7373" s="3" t="s">
        <v>4960</v>
      </c>
      <c r="O7373" s="96" t="s">
        <v>28</v>
      </c>
      <c r="P7373" s="96" t="s">
        <v>22385</v>
      </c>
      <c r="Q7373" s="96" t="s">
        <v>32</v>
      </c>
      <c r="R7373" s="96"/>
    </row>
    <row r="7374" spans="1:18" ht="15" customHeight="1">
      <c r="A7374" s="5" t="s">
        <v>27543</v>
      </c>
      <c r="B7374" s="3" t="s">
        <v>27544</v>
      </c>
      <c r="C7374" s="3" t="s">
        <v>27545</v>
      </c>
      <c r="D7374" s="3" t="s">
        <v>27546</v>
      </c>
      <c r="E7374" s="3"/>
      <c r="F7374" s="3" t="s">
        <v>22</v>
      </c>
      <c r="G7374" s="3" t="s">
        <v>65</v>
      </c>
      <c r="H7374" s="3" t="s">
        <v>24</v>
      </c>
      <c r="I7374" s="3" t="s">
        <v>8109</v>
      </c>
      <c r="J7374" s="1" t="s">
        <v>37</v>
      </c>
      <c r="K7374" s="7" t="s">
        <v>27</v>
      </c>
      <c r="L7374" s="3" t="s">
        <v>28</v>
      </c>
      <c r="M7374" s="3" t="s">
        <v>28</v>
      </c>
      <c r="N7374" s="3" t="s">
        <v>4960</v>
      </c>
      <c r="O7374" s="96" t="s">
        <v>28</v>
      </c>
      <c r="P7374" s="96" t="s">
        <v>478</v>
      </c>
      <c r="Q7374" s="96" t="s">
        <v>32</v>
      </c>
      <c r="R7374" s="96"/>
    </row>
    <row r="7375" spans="1:18" ht="15" customHeight="1">
      <c r="A7375" s="5" t="s">
        <v>27547</v>
      </c>
      <c r="B7375" s="3" t="s">
        <v>27548</v>
      </c>
      <c r="C7375" s="3"/>
      <c r="D7375" s="3"/>
      <c r="E7375" s="3"/>
      <c r="F7375" s="3" t="s">
        <v>22</v>
      </c>
      <c r="G7375" s="3" t="s">
        <v>60</v>
      </c>
      <c r="H7375" s="3" t="s">
        <v>24</v>
      </c>
      <c r="I7375" s="3" t="s">
        <v>8109</v>
      </c>
      <c r="J7375" s="1" t="s">
        <v>37</v>
      </c>
      <c r="K7375" s="7" t="s">
        <v>27</v>
      </c>
      <c r="L7375" s="3" t="s">
        <v>28</v>
      </c>
      <c r="M7375" s="3" t="s">
        <v>28</v>
      </c>
      <c r="N7375" s="3" t="s">
        <v>8118</v>
      </c>
      <c r="O7375" s="96" t="s">
        <v>28</v>
      </c>
      <c r="P7375" s="96" t="s">
        <v>3107</v>
      </c>
      <c r="Q7375" s="96" t="s">
        <v>32</v>
      </c>
      <c r="R7375" s="96"/>
    </row>
    <row r="7376" spans="1:18" ht="15" customHeight="1">
      <c r="A7376" s="5" t="s">
        <v>27549</v>
      </c>
      <c r="B7376" s="3" t="s">
        <v>27550</v>
      </c>
      <c r="C7376" s="3"/>
      <c r="D7376" s="3" t="s">
        <v>27551</v>
      </c>
      <c r="E7376" s="3" t="s">
        <v>27552</v>
      </c>
      <c r="F7376" s="3" t="s">
        <v>22</v>
      </c>
      <c r="G7376" s="3" t="s">
        <v>11671</v>
      </c>
      <c r="H7376" s="3" t="s">
        <v>24</v>
      </c>
      <c r="I7376" s="3" t="s">
        <v>8109</v>
      </c>
      <c r="J7376" s="1" t="s">
        <v>37</v>
      </c>
      <c r="K7376" s="7" t="s">
        <v>27</v>
      </c>
      <c r="L7376" s="3" t="s">
        <v>28</v>
      </c>
      <c r="M7376" s="3" t="s">
        <v>28</v>
      </c>
      <c r="N7376" s="3" t="s">
        <v>4960</v>
      </c>
      <c r="O7376" s="96" t="s">
        <v>28</v>
      </c>
      <c r="P7376" s="96" t="s">
        <v>122</v>
      </c>
      <c r="Q7376" s="96" t="s">
        <v>32</v>
      </c>
      <c r="R7376" s="96"/>
    </row>
    <row r="7377" spans="1:18" ht="15" customHeight="1">
      <c r="A7377" s="5" t="s">
        <v>27553</v>
      </c>
      <c r="B7377" s="3" t="s">
        <v>27554</v>
      </c>
      <c r="C7377" s="3"/>
      <c r="D7377" s="3"/>
      <c r="E7377" s="3"/>
      <c r="F7377" s="3" t="s">
        <v>22</v>
      </c>
      <c r="G7377" s="3" t="s">
        <v>60</v>
      </c>
      <c r="H7377" s="3" t="s">
        <v>24</v>
      </c>
      <c r="I7377" s="3" t="s">
        <v>8109</v>
      </c>
      <c r="J7377" s="1" t="s">
        <v>37</v>
      </c>
      <c r="K7377" s="7" t="s">
        <v>27</v>
      </c>
      <c r="L7377" s="3" t="s">
        <v>28</v>
      </c>
      <c r="M7377" s="3" t="s">
        <v>28</v>
      </c>
      <c r="N7377" s="3" t="s">
        <v>8118</v>
      </c>
      <c r="O7377" s="96" t="s">
        <v>28</v>
      </c>
      <c r="P7377" s="96" t="s">
        <v>3107</v>
      </c>
      <c r="Q7377" s="96" t="s">
        <v>32</v>
      </c>
      <c r="R7377" s="96"/>
    </row>
    <row r="7378" spans="1:18" ht="15" customHeight="1">
      <c r="A7378" s="5" t="s">
        <v>27555</v>
      </c>
      <c r="B7378" s="3" t="s">
        <v>27556</v>
      </c>
      <c r="C7378" s="3"/>
      <c r="D7378" s="3" t="s">
        <v>27557</v>
      </c>
      <c r="E7378" s="3"/>
      <c r="F7378" s="3" t="s">
        <v>22</v>
      </c>
      <c r="G7378" s="3" t="s">
        <v>23</v>
      </c>
      <c r="H7378" s="3" t="s">
        <v>24</v>
      </c>
      <c r="I7378" s="3" t="s">
        <v>8109</v>
      </c>
      <c r="J7378" s="1" t="s">
        <v>37</v>
      </c>
      <c r="K7378" s="7" t="s">
        <v>27</v>
      </c>
      <c r="L7378" s="3" t="s">
        <v>28</v>
      </c>
      <c r="M7378" s="3" t="s">
        <v>28</v>
      </c>
      <c r="N7378" s="3" t="s">
        <v>4960</v>
      </c>
      <c r="O7378" s="96" t="s">
        <v>28</v>
      </c>
      <c r="P7378" s="96" t="s">
        <v>478</v>
      </c>
      <c r="Q7378" s="96" t="s">
        <v>32</v>
      </c>
      <c r="R7378" s="96"/>
    </row>
    <row r="7379" spans="1:18" ht="15" customHeight="1">
      <c r="A7379" s="5" t="s">
        <v>27558</v>
      </c>
      <c r="B7379" s="3" t="s">
        <v>27559</v>
      </c>
      <c r="C7379" s="3"/>
      <c r="D7379" s="3"/>
      <c r="E7379" s="3"/>
      <c r="F7379" s="3" t="s">
        <v>22</v>
      </c>
      <c r="G7379" s="3" t="s">
        <v>65</v>
      </c>
      <c r="H7379" s="3" t="s">
        <v>24</v>
      </c>
      <c r="I7379" s="3" t="s">
        <v>8109</v>
      </c>
      <c r="J7379" s="1" t="s">
        <v>37</v>
      </c>
      <c r="K7379" s="7" t="s">
        <v>27</v>
      </c>
      <c r="L7379" s="3" t="s">
        <v>28</v>
      </c>
      <c r="M7379" s="3" t="s">
        <v>29</v>
      </c>
      <c r="N7379" s="3" t="s">
        <v>8118</v>
      </c>
      <c r="O7379" s="96" t="s">
        <v>28</v>
      </c>
      <c r="P7379" s="96" t="s">
        <v>3107</v>
      </c>
      <c r="Q7379" s="96" t="s">
        <v>32</v>
      </c>
      <c r="R7379" s="96"/>
    </row>
    <row r="7380" spans="1:18" ht="15" customHeight="1">
      <c r="A7380" s="5" t="s">
        <v>27560</v>
      </c>
      <c r="B7380" s="3" t="s">
        <v>27561</v>
      </c>
      <c r="C7380" s="3" t="s">
        <v>27562</v>
      </c>
      <c r="D7380" s="3"/>
      <c r="E7380" s="3"/>
      <c r="F7380" s="3" t="s">
        <v>22</v>
      </c>
      <c r="G7380" s="3" t="s">
        <v>10524</v>
      </c>
      <c r="H7380" s="3" t="s">
        <v>24</v>
      </c>
      <c r="I7380" s="3" t="s">
        <v>8109</v>
      </c>
      <c r="J7380" s="1" t="s">
        <v>37</v>
      </c>
      <c r="K7380" s="7" t="s">
        <v>27</v>
      </c>
      <c r="L7380" s="3" t="s">
        <v>28</v>
      </c>
      <c r="M7380" s="3" t="s">
        <v>28</v>
      </c>
      <c r="N7380" s="3" t="s">
        <v>4960</v>
      </c>
      <c r="O7380" s="96" t="s">
        <v>28</v>
      </c>
      <c r="P7380" s="96" t="s">
        <v>2675</v>
      </c>
      <c r="Q7380" s="96" t="s">
        <v>32</v>
      </c>
      <c r="R7380" s="96"/>
    </row>
    <row r="7381" spans="1:18" ht="15" customHeight="1">
      <c r="A7381" s="5" t="s">
        <v>27563</v>
      </c>
      <c r="B7381" s="3" t="s">
        <v>27564</v>
      </c>
      <c r="C7381" s="3" t="s">
        <v>27565</v>
      </c>
      <c r="D7381" s="3" t="s">
        <v>27566</v>
      </c>
      <c r="E7381" s="3"/>
      <c r="F7381" s="3" t="s">
        <v>1608</v>
      </c>
      <c r="G7381" s="3" t="s">
        <v>23</v>
      </c>
      <c r="H7381" s="3" t="s">
        <v>28</v>
      </c>
      <c r="I7381" s="3" t="s">
        <v>8109</v>
      </c>
      <c r="J7381" s="1" t="s">
        <v>37</v>
      </c>
      <c r="K7381" s="7" t="s">
        <v>27</v>
      </c>
      <c r="L7381" s="3" t="s">
        <v>28</v>
      </c>
      <c r="M7381" s="3" t="s">
        <v>28</v>
      </c>
      <c r="N7381" s="3" t="s">
        <v>4960</v>
      </c>
      <c r="O7381" s="96" t="s">
        <v>28</v>
      </c>
      <c r="P7381" s="96" t="s">
        <v>122</v>
      </c>
      <c r="Q7381" s="96" t="s">
        <v>32</v>
      </c>
      <c r="R7381" s="96"/>
    </row>
    <row r="7382" spans="1:18" ht="15" customHeight="1">
      <c r="A7382" s="5" t="s">
        <v>27567</v>
      </c>
      <c r="B7382" s="3" t="s">
        <v>27568</v>
      </c>
      <c r="C7382" s="3" t="s">
        <v>27569</v>
      </c>
      <c r="D7382" s="3" t="s">
        <v>27570</v>
      </c>
      <c r="E7382" s="3"/>
      <c r="F7382" s="3" t="s">
        <v>22</v>
      </c>
      <c r="G7382" s="3" t="s">
        <v>8191</v>
      </c>
      <c r="H7382" s="3" t="s">
        <v>24</v>
      </c>
      <c r="I7382" s="3" t="s">
        <v>8109</v>
      </c>
      <c r="J7382" s="1" t="s">
        <v>37</v>
      </c>
      <c r="K7382" s="7" t="s">
        <v>27</v>
      </c>
      <c r="L7382" s="3" t="s">
        <v>28</v>
      </c>
      <c r="M7382" s="3" t="s">
        <v>28</v>
      </c>
      <c r="N7382" s="3" t="s">
        <v>4960</v>
      </c>
      <c r="O7382" s="96" t="s">
        <v>28</v>
      </c>
      <c r="P7382" s="96" t="s">
        <v>2675</v>
      </c>
      <c r="Q7382" s="96" t="s">
        <v>32</v>
      </c>
      <c r="R7382" s="96"/>
    </row>
    <row r="7383" spans="1:18" ht="15" customHeight="1">
      <c r="A7383" s="5" t="s">
        <v>27571</v>
      </c>
      <c r="B7383" s="3" t="s">
        <v>27571</v>
      </c>
      <c r="C7383" s="3" t="s">
        <v>27572</v>
      </c>
      <c r="D7383" s="3" t="s">
        <v>27573</v>
      </c>
      <c r="E7383" s="3"/>
      <c r="F7383" s="3" t="s">
        <v>22</v>
      </c>
      <c r="G7383" s="3" t="s">
        <v>65</v>
      </c>
      <c r="H7383" s="3" t="s">
        <v>24</v>
      </c>
      <c r="I7383" s="3" t="s">
        <v>8109</v>
      </c>
      <c r="J7383" s="1" t="s">
        <v>37</v>
      </c>
      <c r="K7383" s="7" t="s">
        <v>5393</v>
      </c>
      <c r="L7383" s="3" t="s">
        <v>28</v>
      </c>
      <c r="M7383" s="3" t="s">
        <v>29</v>
      </c>
      <c r="N7383" s="3" t="s">
        <v>5746</v>
      </c>
      <c r="O7383" s="96" t="s">
        <v>28</v>
      </c>
      <c r="P7383" s="96" t="s">
        <v>6017</v>
      </c>
      <c r="Q7383" s="96" t="s">
        <v>32</v>
      </c>
      <c r="R7383" s="96"/>
    </row>
    <row r="7384" spans="1:18" ht="15" customHeight="1">
      <c r="A7384" s="5" t="s">
        <v>27574</v>
      </c>
      <c r="B7384" s="3" t="s">
        <v>27575</v>
      </c>
      <c r="C7384" s="3"/>
      <c r="D7384" s="3" t="s">
        <v>27576</v>
      </c>
      <c r="E7384" s="3" t="s">
        <v>27577</v>
      </c>
      <c r="F7384" s="3" t="s">
        <v>22</v>
      </c>
      <c r="G7384" s="3" t="s">
        <v>23</v>
      </c>
      <c r="H7384" s="3" t="s">
        <v>24</v>
      </c>
      <c r="I7384" s="3" t="s">
        <v>8109</v>
      </c>
      <c r="J7384" s="1" t="s">
        <v>37</v>
      </c>
      <c r="K7384" s="7" t="s">
        <v>27</v>
      </c>
      <c r="L7384" s="3" t="s">
        <v>28</v>
      </c>
      <c r="M7384" s="3" t="s">
        <v>29</v>
      </c>
      <c r="N7384" s="3" t="s">
        <v>8118</v>
      </c>
      <c r="O7384" s="96" t="s">
        <v>28</v>
      </c>
      <c r="P7384" s="96" t="s">
        <v>122</v>
      </c>
      <c r="Q7384" s="96" t="s">
        <v>32</v>
      </c>
      <c r="R7384" s="96"/>
    </row>
    <row r="7385" spans="1:18" ht="15" customHeight="1">
      <c r="A7385" s="5" t="s">
        <v>27578</v>
      </c>
      <c r="B7385" s="3" t="s">
        <v>27578</v>
      </c>
      <c r="C7385" s="3" t="s">
        <v>27579</v>
      </c>
      <c r="D7385" s="3" t="s">
        <v>27580</v>
      </c>
      <c r="E7385" s="3"/>
      <c r="F7385" s="3" t="s">
        <v>22</v>
      </c>
      <c r="G7385" s="3" t="s">
        <v>65</v>
      </c>
      <c r="H7385" s="3" t="s">
        <v>24</v>
      </c>
      <c r="I7385" s="3" t="s">
        <v>8109</v>
      </c>
      <c r="J7385" s="1" t="s">
        <v>37</v>
      </c>
      <c r="K7385" s="7" t="s">
        <v>5393</v>
      </c>
      <c r="L7385" s="3" t="s">
        <v>28</v>
      </c>
      <c r="M7385" s="3" t="s">
        <v>29</v>
      </c>
      <c r="N7385" s="3" t="s">
        <v>5746</v>
      </c>
      <c r="O7385" s="96" t="s">
        <v>28</v>
      </c>
      <c r="P7385" s="96" t="s">
        <v>6017</v>
      </c>
      <c r="Q7385" s="96" t="s">
        <v>32</v>
      </c>
      <c r="R7385" s="96"/>
    </row>
    <row r="7386" spans="1:18" ht="15" customHeight="1">
      <c r="A7386" s="5" t="s">
        <v>27581</v>
      </c>
      <c r="B7386" s="3" t="s">
        <v>27582</v>
      </c>
      <c r="C7386" s="3"/>
      <c r="D7386" s="3" t="s">
        <v>27583</v>
      </c>
      <c r="E7386" s="3"/>
      <c r="F7386" s="3" t="s">
        <v>22</v>
      </c>
      <c r="G7386" s="3" t="s">
        <v>60</v>
      </c>
      <c r="H7386" s="3" t="s">
        <v>24</v>
      </c>
      <c r="I7386" s="3" t="s">
        <v>8109</v>
      </c>
      <c r="J7386" s="1" t="s">
        <v>230</v>
      </c>
      <c r="K7386" s="7" t="s">
        <v>27</v>
      </c>
      <c r="L7386" s="3" t="s">
        <v>28</v>
      </c>
      <c r="M7386" s="3" t="s">
        <v>28</v>
      </c>
      <c r="N7386" s="3" t="s">
        <v>4960</v>
      </c>
      <c r="O7386" s="96" t="s">
        <v>28</v>
      </c>
      <c r="P7386" s="96" t="s">
        <v>2675</v>
      </c>
      <c r="Q7386" s="96" t="s">
        <v>32</v>
      </c>
      <c r="R7386" s="96"/>
    </row>
    <row r="7387" spans="1:18" ht="15" customHeight="1">
      <c r="A7387" s="5" t="s">
        <v>27584</v>
      </c>
      <c r="B7387" s="3" t="s">
        <v>27584</v>
      </c>
      <c r="C7387" s="3" t="s">
        <v>27585</v>
      </c>
      <c r="D7387" s="3" t="s">
        <v>27586</v>
      </c>
      <c r="E7387" s="3"/>
      <c r="F7387" s="3" t="s">
        <v>22</v>
      </c>
      <c r="G7387" s="3" t="s">
        <v>65</v>
      </c>
      <c r="H7387" s="3" t="s">
        <v>24</v>
      </c>
      <c r="I7387" s="3" t="s">
        <v>8109</v>
      </c>
      <c r="J7387" s="1" t="s">
        <v>37</v>
      </c>
      <c r="K7387" s="7" t="s">
        <v>5393</v>
      </c>
      <c r="L7387" s="3" t="s">
        <v>28</v>
      </c>
      <c r="M7387" s="3" t="s">
        <v>29</v>
      </c>
      <c r="N7387" s="3" t="s">
        <v>5746</v>
      </c>
      <c r="O7387" s="96" t="s">
        <v>28</v>
      </c>
      <c r="P7387" s="96" t="s">
        <v>6017</v>
      </c>
      <c r="Q7387" s="96" t="s">
        <v>32</v>
      </c>
      <c r="R7387" s="96"/>
    </row>
    <row r="7388" spans="1:18" ht="15" customHeight="1">
      <c r="A7388" s="5" t="s">
        <v>27587</v>
      </c>
      <c r="B7388" s="3" t="s">
        <v>27588</v>
      </c>
      <c r="C7388" s="3"/>
      <c r="D7388" s="3"/>
      <c r="E7388" s="3"/>
      <c r="F7388" s="3" t="s">
        <v>22</v>
      </c>
      <c r="G7388" s="3" t="s">
        <v>23</v>
      </c>
      <c r="H7388" s="3" t="s">
        <v>24</v>
      </c>
      <c r="I7388" s="3" t="s">
        <v>8109</v>
      </c>
      <c r="J7388" s="1" t="s">
        <v>37</v>
      </c>
      <c r="K7388" s="7" t="s">
        <v>27</v>
      </c>
      <c r="L7388" s="3" t="s">
        <v>28</v>
      </c>
      <c r="M7388" s="3" t="s">
        <v>29</v>
      </c>
      <c r="N7388" s="3" t="s">
        <v>8130</v>
      </c>
      <c r="O7388" s="96" t="s">
        <v>28</v>
      </c>
      <c r="P7388" s="96" t="s">
        <v>521</v>
      </c>
      <c r="Q7388" s="96" t="s">
        <v>32</v>
      </c>
      <c r="R7388" s="96"/>
    </row>
    <row r="7389" spans="1:18" ht="15" customHeight="1">
      <c r="A7389" s="5" t="s">
        <v>27589</v>
      </c>
      <c r="B7389" s="3" t="s">
        <v>27590</v>
      </c>
      <c r="C7389" s="3" t="s">
        <v>27591</v>
      </c>
      <c r="D7389" s="3" t="s">
        <v>27592</v>
      </c>
      <c r="E7389" s="3"/>
      <c r="F7389" s="3" t="s">
        <v>359</v>
      </c>
      <c r="G7389" s="3" t="s">
        <v>2772</v>
      </c>
      <c r="H7389" s="3" t="s">
        <v>28</v>
      </c>
      <c r="I7389" s="3" t="s">
        <v>8109</v>
      </c>
      <c r="J7389" s="1" t="s">
        <v>26</v>
      </c>
      <c r="K7389" s="7" t="s">
        <v>27</v>
      </c>
      <c r="L7389" s="3" t="s">
        <v>28</v>
      </c>
      <c r="M7389" s="3" t="s">
        <v>28</v>
      </c>
      <c r="N7389" s="3" t="s">
        <v>4960</v>
      </c>
      <c r="O7389" s="96" t="s">
        <v>28</v>
      </c>
      <c r="P7389" s="96" t="s">
        <v>478</v>
      </c>
      <c r="Q7389" s="96" t="s">
        <v>32</v>
      </c>
      <c r="R7389" s="96"/>
    </row>
    <row r="7390" spans="1:18" ht="15" customHeight="1">
      <c r="A7390" s="5" t="s">
        <v>27593</v>
      </c>
      <c r="B7390" s="3" t="s">
        <v>27593</v>
      </c>
      <c r="C7390" s="3" t="s">
        <v>27594</v>
      </c>
      <c r="D7390" s="3" t="s">
        <v>27595</v>
      </c>
      <c r="E7390" s="3"/>
      <c r="F7390" s="3" t="s">
        <v>22</v>
      </c>
      <c r="G7390" s="3" t="s">
        <v>60</v>
      </c>
      <c r="H7390" s="3" t="s">
        <v>24</v>
      </c>
      <c r="I7390" s="3" t="s">
        <v>8109</v>
      </c>
      <c r="J7390" s="1" t="s">
        <v>37</v>
      </c>
      <c r="K7390" s="7" t="s">
        <v>5393</v>
      </c>
      <c r="L7390" s="3" t="s">
        <v>28</v>
      </c>
      <c r="M7390" s="3" t="s">
        <v>29</v>
      </c>
      <c r="N7390" s="3" t="s">
        <v>5746</v>
      </c>
      <c r="O7390" s="96" t="s">
        <v>28</v>
      </c>
      <c r="P7390" s="96" t="s">
        <v>22118</v>
      </c>
      <c r="Q7390" s="96" t="s">
        <v>32</v>
      </c>
      <c r="R7390" s="96"/>
    </row>
    <row r="7391" spans="1:18" ht="15" customHeight="1">
      <c r="A7391" s="5" t="s">
        <v>27596</v>
      </c>
      <c r="B7391" s="3" t="s">
        <v>27597</v>
      </c>
      <c r="C7391" s="3"/>
      <c r="D7391" s="3" t="s">
        <v>27598</v>
      </c>
      <c r="E7391" s="3"/>
      <c r="F7391" s="3" t="s">
        <v>22</v>
      </c>
      <c r="G7391" s="3" t="s">
        <v>10524</v>
      </c>
      <c r="H7391" s="3" t="s">
        <v>24</v>
      </c>
      <c r="I7391" s="3" t="s">
        <v>8109</v>
      </c>
      <c r="J7391" s="1" t="s">
        <v>213</v>
      </c>
      <c r="K7391" s="7" t="s">
        <v>27</v>
      </c>
      <c r="L7391" s="3" t="s">
        <v>28</v>
      </c>
      <c r="M7391" s="3" t="s">
        <v>28</v>
      </c>
      <c r="N7391" s="3" t="s">
        <v>4960</v>
      </c>
      <c r="O7391" s="96" t="s">
        <v>28</v>
      </c>
      <c r="P7391" s="96" t="s">
        <v>2675</v>
      </c>
      <c r="Q7391" s="96" t="s">
        <v>32</v>
      </c>
      <c r="R7391" s="96"/>
    </row>
    <row r="7392" spans="1:18" ht="15" customHeight="1">
      <c r="A7392" s="5" t="s">
        <v>27599</v>
      </c>
      <c r="B7392" s="3" t="s">
        <v>27600</v>
      </c>
      <c r="C7392" s="3"/>
      <c r="D7392" s="3" t="s">
        <v>27601</v>
      </c>
      <c r="E7392" s="3" t="s">
        <v>27602</v>
      </c>
      <c r="F7392" s="3" t="s">
        <v>22</v>
      </c>
      <c r="G7392" s="3" t="s">
        <v>65</v>
      </c>
      <c r="H7392" s="3" t="s">
        <v>24</v>
      </c>
      <c r="I7392" s="3" t="s">
        <v>8109</v>
      </c>
      <c r="J7392" s="1" t="s">
        <v>37</v>
      </c>
      <c r="K7392" s="7" t="s">
        <v>27</v>
      </c>
      <c r="L7392" s="3" t="s">
        <v>29</v>
      </c>
      <c r="M7392" s="3" t="s">
        <v>29</v>
      </c>
      <c r="N7392" s="3" t="s">
        <v>8118</v>
      </c>
      <c r="O7392" s="96" t="s">
        <v>28</v>
      </c>
      <c r="P7392" s="96" t="s">
        <v>122</v>
      </c>
      <c r="Q7392" s="96" t="s">
        <v>32</v>
      </c>
      <c r="R7392" s="96"/>
    </row>
    <row r="7393" spans="1:18" ht="15" customHeight="1">
      <c r="A7393" s="5" t="s">
        <v>27603</v>
      </c>
      <c r="B7393" s="3" t="s">
        <v>27604</v>
      </c>
      <c r="C7393" s="3"/>
      <c r="D7393" s="3" t="s">
        <v>27605</v>
      </c>
      <c r="E7393" s="3"/>
      <c r="F7393" s="3" t="s">
        <v>1608</v>
      </c>
      <c r="G7393" s="3" t="s">
        <v>8191</v>
      </c>
      <c r="H7393" s="3" t="s">
        <v>28</v>
      </c>
      <c r="I7393" s="3" t="s">
        <v>8109</v>
      </c>
      <c r="J7393" s="1" t="s">
        <v>37</v>
      </c>
      <c r="K7393" s="7" t="s">
        <v>27</v>
      </c>
      <c r="L7393" s="3" t="s">
        <v>28</v>
      </c>
      <c r="M7393" s="3" t="s">
        <v>28</v>
      </c>
      <c r="N7393" s="3" t="s">
        <v>4960</v>
      </c>
      <c r="O7393" s="96" t="s">
        <v>28</v>
      </c>
      <c r="P7393" s="96" t="s">
        <v>2675</v>
      </c>
      <c r="Q7393" s="96" t="s">
        <v>32</v>
      </c>
      <c r="R7393" s="96"/>
    </row>
    <row r="7394" spans="1:18" ht="15" customHeight="1">
      <c r="A7394" s="5" t="s">
        <v>27606</v>
      </c>
      <c r="B7394" s="3" t="s">
        <v>27607</v>
      </c>
      <c r="C7394" s="3"/>
      <c r="D7394" s="3" t="s">
        <v>27608</v>
      </c>
      <c r="E7394" s="3"/>
      <c r="F7394" s="3" t="s">
        <v>83</v>
      </c>
      <c r="G7394" s="3" t="s">
        <v>65</v>
      </c>
      <c r="H7394" s="3" t="s">
        <v>29</v>
      </c>
      <c r="I7394" s="3" t="s">
        <v>8109</v>
      </c>
      <c r="J7394" s="1" t="s">
        <v>37</v>
      </c>
      <c r="K7394" s="7" t="s">
        <v>27</v>
      </c>
      <c r="L7394" s="3" t="s">
        <v>28</v>
      </c>
      <c r="M7394" s="3" t="s">
        <v>29</v>
      </c>
      <c r="N7394" s="3" t="s">
        <v>8130</v>
      </c>
      <c r="O7394" s="96" t="s">
        <v>28</v>
      </c>
      <c r="P7394" s="96" t="s">
        <v>122</v>
      </c>
      <c r="Q7394" s="96" t="s">
        <v>32</v>
      </c>
      <c r="R7394" s="96"/>
    </row>
    <row r="7395" spans="1:18" ht="15" customHeight="1">
      <c r="A7395" s="5" t="s">
        <v>27609</v>
      </c>
      <c r="B7395" s="3" t="s">
        <v>27610</v>
      </c>
      <c r="C7395" s="3" t="s">
        <v>27611</v>
      </c>
      <c r="D7395" s="3"/>
      <c r="E7395" s="3"/>
      <c r="F7395" s="3" t="s">
        <v>1608</v>
      </c>
      <c r="G7395" s="3" t="s">
        <v>16608</v>
      </c>
      <c r="H7395" s="3" t="s">
        <v>29</v>
      </c>
      <c r="I7395" s="3" t="s">
        <v>8109</v>
      </c>
      <c r="J7395" s="1" t="s">
        <v>129</v>
      </c>
      <c r="K7395" s="7" t="s">
        <v>27</v>
      </c>
      <c r="L7395" s="3" t="s">
        <v>28</v>
      </c>
      <c r="M7395" s="3" t="s">
        <v>28</v>
      </c>
      <c r="N7395" s="3" t="s">
        <v>4960</v>
      </c>
      <c r="O7395" s="96" t="s">
        <v>28</v>
      </c>
      <c r="P7395" s="96" t="s">
        <v>478</v>
      </c>
      <c r="Q7395" s="96" t="s">
        <v>32</v>
      </c>
      <c r="R7395" s="96"/>
    </row>
    <row r="7396" spans="1:18" ht="15" customHeight="1">
      <c r="A7396" s="5" t="s">
        <v>27612</v>
      </c>
      <c r="B7396" s="3" t="s">
        <v>27613</v>
      </c>
      <c r="C7396" s="3"/>
      <c r="D7396" s="3" t="s">
        <v>27614</v>
      </c>
      <c r="E7396" s="3"/>
      <c r="F7396" s="3" t="s">
        <v>22</v>
      </c>
      <c r="G7396" s="3" t="s">
        <v>23</v>
      </c>
      <c r="H7396" s="3" t="s">
        <v>24</v>
      </c>
      <c r="I7396" s="3" t="s">
        <v>8109</v>
      </c>
      <c r="J7396" s="1" t="s">
        <v>37</v>
      </c>
      <c r="K7396" s="7" t="s">
        <v>27</v>
      </c>
      <c r="L7396" s="3" t="s">
        <v>28</v>
      </c>
      <c r="M7396" s="3" t="s">
        <v>28</v>
      </c>
      <c r="N7396" s="3" t="s">
        <v>4960</v>
      </c>
      <c r="O7396" s="96" t="s">
        <v>28</v>
      </c>
      <c r="P7396" s="96" t="s">
        <v>2675</v>
      </c>
      <c r="Q7396" s="96" t="s">
        <v>32</v>
      </c>
      <c r="R7396" s="96"/>
    </row>
    <row r="7397" spans="1:18" ht="15" customHeight="1">
      <c r="A7397" s="5" t="s">
        <v>27615</v>
      </c>
      <c r="B7397" s="3" t="s">
        <v>27616</v>
      </c>
      <c r="C7397" s="3" t="s">
        <v>27617</v>
      </c>
      <c r="D7397" s="3" t="s">
        <v>27618</v>
      </c>
      <c r="E7397" s="3" t="s">
        <v>27619</v>
      </c>
      <c r="F7397" s="3" t="s">
        <v>22</v>
      </c>
      <c r="G7397" s="3" t="s">
        <v>53</v>
      </c>
      <c r="H7397" s="3" t="s">
        <v>24</v>
      </c>
      <c r="I7397" s="3" t="s">
        <v>8109</v>
      </c>
      <c r="J7397" s="1" t="s">
        <v>230</v>
      </c>
      <c r="K7397" s="7" t="s">
        <v>27</v>
      </c>
      <c r="L7397" s="3" t="s">
        <v>28</v>
      </c>
      <c r="M7397" s="3" t="s">
        <v>29</v>
      </c>
      <c r="N7397" s="3" t="s">
        <v>8130</v>
      </c>
      <c r="O7397" s="96" t="s">
        <v>28</v>
      </c>
      <c r="P7397" s="96" t="s">
        <v>1396</v>
      </c>
      <c r="Q7397" s="96" t="s">
        <v>32</v>
      </c>
      <c r="R7397" s="96"/>
    </row>
    <row r="7398" spans="1:18" ht="15" customHeight="1">
      <c r="A7398" s="5" t="s">
        <v>27620</v>
      </c>
      <c r="B7398" s="3" t="s">
        <v>27621</v>
      </c>
      <c r="C7398" s="3" t="s">
        <v>27622</v>
      </c>
      <c r="D7398" s="3"/>
      <c r="E7398" s="3"/>
      <c r="F7398" s="3" t="s">
        <v>1608</v>
      </c>
      <c r="G7398" s="3" t="s">
        <v>10524</v>
      </c>
      <c r="H7398" s="3" t="s">
        <v>28</v>
      </c>
      <c r="I7398" s="3" t="s">
        <v>8109</v>
      </c>
      <c r="J7398" s="1" t="s">
        <v>37</v>
      </c>
      <c r="K7398" s="7" t="s">
        <v>27</v>
      </c>
      <c r="L7398" s="3" t="s">
        <v>28</v>
      </c>
      <c r="M7398" s="3" t="s">
        <v>28</v>
      </c>
      <c r="N7398" s="3" t="s">
        <v>4960</v>
      </c>
      <c r="O7398" s="96" t="s">
        <v>28</v>
      </c>
      <c r="P7398" s="96" t="s">
        <v>2675</v>
      </c>
      <c r="Q7398" s="96" t="s">
        <v>32</v>
      </c>
      <c r="R7398" s="96"/>
    </row>
    <row r="7399" spans="1:18" ht="15" customHeight="1">
      <c r="A7399" s="5" t="s">
        <v>27623</v>
      </c>
      <c r="B7399" s="3" t="s">
        <v>27624</v>
      </c>
      <c r="C7399" s="3"/>
      <c r="D7399" s="3" t="s">
        <v>27625</v>
      </c>
      <c r="E7399" s="3" t="s">
        <v>27626</v>
      </c>
      <c r="F7399" s="3" t="s">
        <v>22</v>
      </c>
      <c r="G7399" s="3" t="s">
        <v>60</v>
      </c>
      <c r="H7399" s="3" t="s">
        <v>24</v>
      </c>
      <c r="I7399" s="3" t="s">
        <v>8109</v>
      </c>
      <c r="J7399" s="1" t="s">
        <v>129</v>
      </c>
      <c r="K7399" s="7" t="s">
        <v>27</v>
      </c>
      <c r="L7399" s="3" t="s">
        <v>28</v>
      </c>
      <c r="M7399" s="3" t="s">
        <v>28</v>
      </c>
      <c r="N7399" s="3" t="s">
        <v>4960</v>
      </c>
      <c r="O7399" s="96" t="s">
        <v>28</v>
      </c>
      <c r="P7399" s="96" t="s">
        <v>122</v>
      </c>
      <c r="Q7399" s="96" t="s">
        <v>32</v>
      </c>
      <c r="R7399" s="96"/>
    </row>
    <row r="7400" spans="1:18" ht="15" customHeight="1">
      <c r="A7400" s="5" t="s">
        <v>27627</v>
      </c>
      <c r="B7400" s="3" t="s">
        <v>27628</v>
      </c>
      <c r="C7400" s="3"/>
      <c r="D7400" s="3" t="s">
        <v>27629</v>
      </c>
      <c r="E7400" s="3" t="s">
        <v>27630</v>
      </c>
      <c r="F7400" s="3" t="s">
        <v>22</v>
      </c>
      <c r="G7400" s="3" t="s">
        <v>60</v>
      </c>
      <c r="H7400" s="3" t="s">
        <v>24</v>
      </c>
      <c r="I7400" s="3" t="s">
        <v>8109</v>
      </c>
      <c r="J7400" s="1" t="s">
        <v>129</v>
      </c>
      <c r="K7400" s="7" t="s">
        <v>27</v>
      </c>
      <c r="L7400" s="3" t="s">
        <v>28</v>
      </c>
      <c r="M7400" s="3" t="s">
        <v>28</v>
      </c>
      <c r="N7400" s="3" t="s">
        <v>4960</v>
      </c>
      <c r="O7400" s="96" t="s">
        <v>28</v>
      </c>
      <c r="P7400" s="96" t="s">
        <v>122</v>
      </c>
      <c r="Q7400" s="96" t="s">
        <v>32</v>
      </c>
      <c r="R7400" s="96"/>
    </row>
    <row r="7401" spans="1:18" ht="15" customHeight="1">
      <c r="A7401" s="5" t="s">
        <v>27631</v>
      </c>
      <c r="B7401" s="3" t="s">
        <v>27632</v>
      </c>
      <c r="C7401" s="3" t="s">
        <v>27633</v>
      </c>
      <c r="D7401" s="3"/>
      <c r="E7401" s="3"/>
      <c r="F7401" s="3" t="s">
        <v>1608</v>
      </c>
      <c r="G7401" s="3" t="s">
        <v>10524</v>
      </c>
      <c r="H7401" s="3" t="s">
        <v>28</v>
      </c>
      <c r="I7401" s="3" t="s">
        <v>8109</v>
      </c>
      <c r="J7401" s="1" t="s">
        <v>37</v>
      </c>
      <c r="K7401" s="7" t="s">
        <v>27</v>
      </c>
      <c r="L7401" s="3" t="s">
        <v>28</v>
      </c>
      <c r="M7401" s="3" t="s">
        <v>28</v>
      </c>
      <c r="N7401" s="3" t="s">
        <v>4960</v>
      </c>
      <c r="O7401" s="96" t="s">
        <v>28</v>
      </c>
      <c r="P7401" s="96" t="s">
        <v>2675</v>
      </c>
      <c r="Q7401" s="96" t="s">
        <v>32</v>
      </c>
      <c r="R7401" s="96"/>
    </row>
    <row r="7402" spans="1:18" ht="15" customHeight="1">
      <c r="A7402" s="5" t="s">
        <v>27634</v>
      </c>
      <c r="B7402" s="3" t="s">
        <v>27635</v>
      </c>
      <c r="C7402" s="3"/>
      <c r="D7402" s="3" t="s">
        <v>27636</v>
      </c>
      <c r="E7402" s="3" t="s">
        <v>27637</v>
      </c>
      <c r="F7402" s="3" t="s">
        <v>22</v>
      </c>
      <c r="G7402" s="3" t="s">
        <v>8739</v>
      </c>
      <c r="H7402" s="3" t="s">
        <v>24</v>
      </c>
      <c r="I7402" s="3" t="s">
        <v>8109</v>
      </c>
      <c r="J7402" s="1" t="s">
        <v>37</v>
      </c>
      <c r="K7402" s="7" t="s">
        <v>27</v>
      </c>
      <c r="L7402" s="3" t="s">
        <v>28</v>
      </c>
      <c r="M7402" s="3" t="s">
        <v>28</v>
      </c>
      <c r="N7402" s="3" t="s">
        <v>4960</v>
      </c>
      <c r="O7402" s="96" t="s">
        <v>28</v>
      </c>
      <c r="P7402" s="96" t="s">
        <v>122</v>
      </c>
      <c r="Q7402" s="96" t="s">
        <v>32</v>
      </c>
      <c r="R7402" s="96"/>
    </row>
    <row r="7403" spans="1:18" ht="15" customHeight="1">
      <c r="A7403" s="5" t="s">
        <v>27638</v>
      </c>
      <c r="B7403" s="3" t="s">
        <v>27639</v>
      </c>
      <c r="C7403" s="3"/>
      <c r="D7403" s="3" t="s">
        <v>27640</v>
      </c>
      <c r="E7403" s="3" t="s">
        <v>27641</v>
      </c>
      <c r="F7403" s="3" t="s">
        <v>83</v>
      </c>
      <c r="G7403" s="3" t="s">
        <v>53</v>
      </c>
      <c r="H7403" s="3" t="s">
        <v>28</v>
      </c>
      <c r="I7403" s="3" t="s">
        <v>8109</v>
      </c>
      <c r="J7403" s="1" t="s">
        <v>37</v>
      </c>
      <c r="K7403" s="7" t="s">
        <v>27</v>
      </c>
      <c r="L7403" s="3" t="s">
        <v>28</v>
      </c>
      <c r="M7403" s="3" t="s">
        <v>29</v>
      </c>
      <c r="N7403" s="3" t="s">
        <v>8118</v>
      </c>
      <c r="O7403" s="96" t="s">
        <v>28</v>
      </c>
      <c r="P7403" s="96" t="s">
        <v>122</v>
      </c>
      <c r="Q7403" s="96" t="s">
        <v>32</v>
      </c>
      <c r="R7403" s="96"/>
    </row>
    <row r="7404" spans="1:18" ht="15" customHeight="1">
      <c r="A7404" s="5" t="s">
        <v>27642</v>
      </c>
      <c r="B7404" s="3" t="s">
        <v>27643</v>
      </c>
      <c r="C7404" s="3"/>
      <c r="D7404" s="3" t="s">
        <v>27644</v>
      </c>
      <c r="E7404" s="3"/>
      <c r="F7404" s="3" t="s">
        <v>22</v>
      </c>
      <c r="G7404" s="3" t="s">
        <v>65</v>
      </c>
      <c r="H7404" s="3" t="s">
        <v>24</v>
      </c>
      <c r="I7404" s="3" t="s">
        <v>8109</v>
      </c>
      <c r="J7404" s="1" t="s">
        <v>37</v>
      </c>
      <c r="K7404" s="7" t="s">
        <v>27</v>
      </c>
      <c r="L7404" s="3" t="s">
        <v>28</v>
      </c>
      <c r="M7404" s="3" t="s">
        <v>29</v>
      </c>
      <c r="N7404" s="3" t="s">
        <v>8118</v>
      </c>
      <c r="O7404" s="96" t="s">
        <v>28</v>
      </c>
      <c r="P7404" s="96" t="s">
        <v>3107</v>
      </c>
      <c r="Q7404" s="96" t="s">
        <v>32</v>
      </c>
      <c r="R7404" s="96"/>
    </row>
    <row r="7405" spans="1:18" ht="15" customHeight="1">
      <c r="A7405" s="5" t="s">
        <v>27645</v>
      </c>
      <c r="B7405" s="3" t="s">
        <v>27646</v>
      </c>
      <c r="C7405" s="3"/>
      <c r="D7405" s="3" t="s">
        <v>27647</v>
      </c>
      <c r="E7405" s="3" t="s">
        <v>27648</v>
      </c>
      <c r="F7405" s="3" t="s">
        <v>22</v>
      </c>
      <c r="G7405" s="3" t="s">
        <v>258</v>
      </c>
      <c r="H7405" s="3" t="s">
        <v>24</v>
      </c>
      <c r="I7405" s="3" t="s">
        <v>8109</v>
      </c>
      <c r="J7405" s="1" t="s">
        <v>129</v>
      </c>
      <c r="K7405" s="7" t="s">
        <v>27</v>
      </c>
      <c r="L7405" s="3" t="s">
        <v>28</v>
      </c>
      <c r="M7405" s="3" t="s">
        <v>28</v>
      </c>
      <c r="N7405" s="3" t="s">
        <v>4960</v>
      </c>
      <c r="O7405" s="96" t="s">
        <v>28</v>
      </c>
      <c r="P7405" s="96" t="s">
        <v>122</v>
      </c>
      <c r="Q7405" s="96" t="s">
        <v>32</v>
      </c>
      <c r="R7405" s="96"/>
    </row>
    <row r="7406" spans="1:18" ht="15" customHeight="1">
      <c r="A7406" s="5" t="s">
        <v>27649</v>
      </c>
      <c r="B7406" s="3" t="s">
        <v>27650</v>
      </c>
      <c r="C7406" s="3" t="s">
        <v>27651</v>
      </c>
      <c r="D7406" s="3" t="s">
        <v>27652</v>
      </c>
      <c r="E7406" s="3"/>
      <c r="F7406" s="3" t="s">
        <v>1608</v>
      </c>
      <c r="G7406" s="3" t="s">
        <v>10524</v>
      </c>
      <c r="H7406" s="3" t="s">
        <v>28</v>
      </c>
      <c r="I7406" s="3" t="s">
        <v>8109</v>
      </c>
      <c r="J7406" s="1" t="s">
        <v>37</v>
      </c>
      <c r="K7406" s="7" t="s">
        <v>27</v>
      </c>
      <c r="L7406" s="3" t="s">
        <v>28</v>
      </c>
      <c r="M7406" s="3" t="s">
        <v>28</v>
      </c>
      <c r="N7406" s="3" t="s">
        <v>4960</v>
      </c>
      <c r="O7406" s="96" t="s">
        <v>28</v>
      </c>
      <c r="P7406" s="96" t="s">
        <v>478</v>
      </c>
      <c r="Q7406" s="96" t="s">
        <v>32</v>
      </c>
      <c r="R7406" s="96"/>
    </row>
    <row r="7407" spans="1:18" ht="15" customHeight="1">
      <c r="A7407" s="5" t="s">
        <v>27653</v>
      </c>
      <c r="B7407" s="3" t="s">
        <v>27654</v>
      </c>
      <c r="C7407" s="3"/>
      <c r="D7407" s="3" t="s">
        <v>27655</v>
      </c>
      <c r="E7407" s="3" t="s">
        <v>27656</v>
      </c>
      <c r="F7407" s="3" t="s">
        <v>22</v>
      </c>
      <c r="G7407" s="3" t="s">
        <v>60</v>
      </c>
      <c r="H7407" s="3" t="s">
        <v>24</v>
      </c>
      <c r="I7407" s="3" t="s">
        <v>8109</v>
      </c>
      <c r="J7407" s="1" t="s">
        <v>37</v>
      </c>
      <c r="K7407" s="7" t="s">
        <v>27</v>
      </c>
      <c r="L7407" s="3" t="s">
        <v>28</v>
      </c>
      <c r="M7407" s="3" t="s">
        <v>28</v>
      </c>
      <c r="N7407" s="3" t="s">
        <v>4960</v>
      </c>
      <c r="O7407" s="96" t="s">
        <v>28</v>
      </c>
      <c r="P7407" s="96" t="s">
        <v>122</v>
      </c>
      <c r="Q7407" s="96" t="s">
        <v>32</v>
      </c>
      <c r="R7407" s="96"/>
    </row>
    <row r="7408" spans="1:18" ht="15" customHeight="1">
      <c r="A7408" s="5" t="s">
        <v>27657</v>
      </c>
      <c r="B7408" s="3" t="s">
        <v>27658</v>
      </c>
      <c r="C7408" s="3"/>
      <c r="D7408" s="3" t="s">
        <v>27659</v>
      </c>
      <c r="E7408" s="3" t="s">
        <v>27660</v>
      </c>
      <c r="F7408" s="3" t="s">
        <v>22</v>
      </c>
      <c r="G7408" s="3" t="s">
        <v>25633</v>
      </c>
      <c r="H7408" s="3" t="s">
        <v>24</v>
      </c>
      <c r="I7408" s="3" t="s">
        <v>8109</v>
      </c>
      <c r="J7408" s="1" t="s">
        <v>26</v>
      </c>
      <c r="K7408" s="7" t="s">
        <v>27</v>
      </c>
      <c r="L7408" s="3" t="s">
        <v>28</v>
      </c>
      <c r="M7408" s="3" t="s">
        <v>28</v>
      </c>
      <c r="N7408" s="3" t="s">
        <v>4960</v>
      </c>
      <c r="O7408" s="96" t="s">
        <v>28</v>
      </c>
      <c r="P7408" s="96" t="s">
        <v>122</v>
      </c>
      <c r="Q7408" s="96" t="s">
        <v>32</v>
      </c>
      <c r="R7408" s="96"/>
    </row>
    <row r="7409" spans="1:18" ht="15" customHeight="1">
      <c r="A7409" s="5" t="s">
        <v>27661</v>
      </c>
      <c r="B7409" s="3" t="s">
        <v>27662</v>
      </c>
      <c r="C7409" s="3"/>
      <c r="D7409" s="3" t="s">
        <v>27663</v>
      </c>
      <c r="E7409" s="3" t="s">
        <v>27664</v>
      </c>
      <c r="F7409" s="3" t="s">
        <v>22</v>
      </c>
      <c r="G7409" s="3" t="s">
        <v>10524</v>
      </c>
      <c r="H7409" s="3" t="s">
        <v>24</v>
      </c>
      <c r="I7409" s="3" t="s">
        <v>8109</v>
      </c>
      <c r="J7409" s="1" t="s">
        <v>37</v>
      </c>
      <c r="K7409" s="7" t="s">
        <v>27</v>
      </c>
      <c r="L7409" s="3" t="s">
        <v>28</v>
      </c>
      <c r="M7409" s="3" t="s">
        <v>28</v>
      </c>
      <c r="N7409" s="3" t="s">
        <v>4960</v>
      </c>
      <c r="O7409" s="96" t="s">
        <v>28</v>
      </c>
      <c r="P7409" s="96" t="s">
        <v>122</v>
      </c>
      <c r="Q7409" s="96" t="s">
        <v>32</v>
      </c>
      <c r="R7409" s="96"/>
    </row>
    <row r="7410" spans="1:18" ht="15" customHeight="1">
      <c r="A7410" s="5" t="s">
        <v>27665</v>
      </c>
      <c r="B7410" s="3" t="s">
        <v>27666</v>
      </c>
      <c r="C7410" s="3"/>
      <c r="D7410" s="3" t="s">
        <v>27667</v>
      </c>
      <c r="E7410" s="3" t="s">
        <v>27668</v>
      </c>
      <c r="F7410" s="3" t="s">
        <v>22</v>
      </c>
      <c r="G7410" s="3" t="s">
        <v>65</v>
      </c>
      <c r="H7410" s="3" t="s">
        <v>24</v>
      </c>
      <c r="I7410" s="3" t="s">
        <v>8109</v>
      </c>
      <c r="J7410" s="1" t="s">
        <v>37</v>
      </c>
      <c r="K7410" s="7" t="s">
        <v>27</v>
      </c>
      <c r="L7410" s="3" t="s">
        <v>28</v>
      </c>
      <c r="M7410" s="3" t="s">
        <v>28</v>
      </c>
      <c r="N7410" s="3" t="s">
        <v>4960</v>
      </c>
      <c r="O7410" s="96" t="s">
        <v>28</v>
      </c>
      <c r="P7410" s="96" t="s">
        <v>122</v>
      </c>
      <c r="Q7410" s="96" t="s">
        <v>32</v>
      </c>
      <c r="R7410" s="96"/>
    </row>
    <row r="7411" spans="1:18" ht="15" customHeight="1">
      <c r="A7411" s="5" t="s">
        <v>27669</v>
      </c>
      <c r="B7411" s="3" t="s">
        <v>27670</v>
      </c>
      <c r="C7411" s="3"/>
      <c r="D7411" s="3" t="s">
        <v>27671</v>
      </c>
      <c r="E7411" s="3" t="s">
        <v>27672</v>
      </c>
      <c r="F7411" s="3" t="s">
        <v>22</v>
      </c>
      <c r="G7411" s="3" t="s">
        <v>53</v>
      </c>
      <c r="H7411" s="3" t="s">
        <v>24</v>
      </c>
      <c r="I7411" s="3" t="s">
        <v>8109</v>
      </c>
      <c r="J7411" s="1" t="s">
        <v>37</v>
      </c>
      <c r="K7411" s="7" t="s">
        <v>27</v>
      </c>
      <c r="L7411" s="3" t="s">
        <v>28</v>
      </c>
      <c r="M7411" s="3" t="s">
        <v>28</v>
      </c>
      <c r="N7411" s="3" t="s">
        <v>4960</v>
      </c>
      <c r="O7411" s="96" t="s">
        <v>28</v>
      </c>
      <c r="P7411" s="96" t="s">
        <v>122</v>
      </c>
      <c r="Q7411" s="96" t="s">
        <v>32</v>
      </c>
      <c r="R7411" s="96"/>
    </row>
    <row r="7412" spans="1:18" ht="15" customHeight="1">
      <c r="A7412" s="5" t="s">
        <v>27673</v>
      </c>
      <c r="B7412" s="3" t="s">
        <v>27674</v>
      </c>
      <c r="C7412" s="3"/>
      <c r="D7412" s="3" t="s">
        <v>27675</v>
      </c>
      <c r="E7412" s="3"/>
      <c r="F7412" s="3" t="s">
        <v>22</v>
      </c>
      <c r="G7412" s="3" t="s">
        <v>23</v>
      </c>
      <c r="H7412" s="3" t="s">
        <v>24</v>
      </c>
      <c r="I7412" s="3" t="s">
        <v>8109</v>
      </c>
      <c r="J7412" s="1" t="s">
        <v>37</v>
      </c>
      <c r="K7412" s="7" t="s">
        <v>27</v>
      </c>
      <c r="L7412" s="3" t="s">
        <v>28</v>
      </c>
      <c r="M7412" s="3" t="s">
        <v>28</v>
      </c>
      <c r="N7412" s="3" t="s">
        <v>4960</v>
      </c>
      <c r="O7412" s="96" t="s">
        <v>28</v>
      </c>
      <c r="P7412" s="96" t="s">
        <v>478</v>
      </c>
      <c r="Q7412" s="96" t="s">
        <v>32</v>
      </c>
      <c r="R7412" s="96"/>
    </row>
    <row r="7413" spans="1:18" ht="15" customHeight="1">
      <c r="A7413" s="5" t="s">
        <v>27676</v>
      </c>
      <c r="B7413" s="3" t="s">
        <v>27677</v>
      </c>
      <c r="C7413" s="3"/>
      <c r="D7413" s="3" t="s">
        <v>27678</v>
      </c>
      <c r="E7413" s="3" t="s">
        <v>27679</v>
      </c>
      <c r="F7413" s="3" t="s">
        <v>22</v>
      </c>
      <c r="G7413" s="3" t="s">
        <v>53</v>
      </c>
      <c r="H7413" s="3" t="s">
        <v>24</v>
      </c>
      <c r="I7413" s="3" t="s">
        <v>8109</v>
      </c>
      <c r="J7413" s="1" t="s">
        <v>37</v>
      </c>
      <c r="K7413" s="7" t="s">
        <v>27</v>
      </c>
      <c r="L7413" s="3" t="s">
        <v>28</v>
      </c>
      <c r="M7413" s="3" t="s">
        <v>28</v>
      </c>
      <c r="N7413" s="3" t="s">
        <v>4960</v>
      </c>
      <c r="O7413" s="96" t="s">
        <v>28</v>
      </c>
      <c r="P7413" s="96" t="s">
        <v>122</v>
      </c>
      <c r="Q7413" s="96" t="s">
        <v>32</v>
      </c>
      <c r="R7413" s="96"/>
    </row>
    <row r="7414" spans="1:18" ht="15" customHeight="1">
      <c r="A7414" s="5" t="s">
        <v>27680</v>
      </c>
      <c r="B7414" s="3" t="s">
        <v>27681</v>
      </c>
      <c r="C7414" s="3"/>
      <c r="D7414" s="3" t="s">
        <v>27682</v>
      </c>
      <c r="E7414" s="3" t="s">
        <v>27683</v>
      </c>
      <c r="F7414" s="3" t="s">
        <v>22</v>
      </c>
      <c r="G7414" s="3" t="s">
        <v>258</v>
      </c>
      <c r="H7414" s="3" t="s">
        <v>24</v>
      </c>
      <c r="I7414" s="3" t="s">
        <v>8109</v>
      </c>
      <c r="J7414" s="1" t="s">
        <v>37</v>
      </c>
      <c r="K7414" s="7" t="s">
        <v>27</v>
      </c>
      <c r="L7414" s="3" t="s">
        <v>28</v>
      </c>
      <c r="M7414" s="3" t="s">
        <v>28</v>
      </c>
      <c r="N7414" s="3" t="s">
        <v>8130</v>
      </c>
      <c r="O7414" s="96" t="s">
        <v>28</v>
      </c>
      <c r="P7414" s="96" t="s">
        <v>122</v>
      </c>
      <c r="Q7414" s="96" t="s">
        <v>32</v>
      </c>
      <c r="R7414" s="96"/>
    </row>
    <row r="7415" spans="1:18" ht="15" customHeight="1">
      <c r="A7415" s="5" t="s">
        <v>27684</v>
      </c>
      <c r="B7415" s="3" t="s">
        <v>27685</v>
      </c>
      <c r="C7415" s="3" t="s">
        <v>27686</v>
      </c>
      <c r="D7415" s="3" t="s">
        <v>27687</v>
      </c>
      <c r="E7415" s="3" t="s">
        <v>27688</v>
      </c>
      <c r="F7415" s="3" t="s">
        <v>22</v>
      </c>
      <c r="G7415" s="3" t="s">
        <v>23</v>
      </c>
      <c r="H7415" s="3" t="s">
        <v>24</v>
      </c>
      <c r="I7415" s="3" t="s">
        <v>8109</v>
      </c>
      <c r="J7415" s="1" t="s">
        <v>37</v>
      </c>
      <c r="K7415" s="7" t="s">
        <v>27</v>
      </c>
      <c r="L7415" s="3" t="s">
        <v>28</v>
      </c>
      <c r="M7415" s="3" t="s">
        <v>29</v>
      </c>
      <c r="N7415" s="3" t="s">
        <v>8118</v>
      </c>
      <c r="O7415" s="96" t="s">
        <v>28</v>
      </c>
      <c r="P7415" s="96" t="s">
        <v>478</v>
      </c>
      <c r="Q7415" s="96" t="s">
        <v>32</v>
      </c>
      <c r="R7415" s="96"/>
    </row>
    <row r="7416" spans="1:18" ht="15" customHeight="1">
      <c r="A7416" s="5" t="s">
        <v>27689</v>
      </c>
      <c r="B7416" s="3" t="s">
        <v>27690</v>
      </c>
      <c r="C7416" s="3"/>
      <c r="D7416" s="3" t="s">
        <v>27691</v>
      </c>
      <c r="E7416" s="3" t="s">
        <v>27692</v>
      </c>
      <c r="F7416" s="3" t="s">
        <v>22</v>
      </c>
      <c r="G7416" s="3" t="s">
        <v>23</v>
      </c>
      <c r="H7416" s="3" t="s">
        <v>24</v>
      </c>
      <c r="I7416" s="3" t="s">
        <v>8109</v>
      </c>
      <c r="J7416" s="1" t="s">
        <v>37</v>
      </c>
      <c r="K7416" s="7" t="s">
        <v>27</v>
      </c>
      <c r="L7416" s="3" t="s">
        <v>28</v>
      </c>
      <c r="M7416" s="3" t="s">
        <v>28</v>
      </c>
      <c r="N7416" s="3" t="s">
        <v>4960</v>
      </c>
      <c r="O7416" s="96" t="s">
        <v>28</v>
      </c>
      <c r="P7416" s="96" t="s">
        <v>122</v>
      </c>
      <c r="Q7416" s="96" t="s">
        <v>32</v>
      </c>
      <c r="R7416" s="96"/>
    </row>
    <row r="7417" spans="1:18" ht="15" customHeight="1">
      <c r="A7417" s="5" t="s">
        <v>27693</v>
      </c>
      <c r="B7417" s="3" t="s">
        <v>27694</v>
      </c>
      <c r="C7417" s="3"/>
      <c r="D7417" s="3" t="s">
        <v>27695</v>
      </c>
      <c r="E7417" s="3" t="s">
        <v>27696</v>
      </c>
      <c r="F7417" s="3" t="s">
        <v>22</v>
      </c>
      <c r="G7417" s="3" t="s">
        <v>60</v>
      </c>
      <c r="H7417" s="3" t="s">
        <v>24</v>
      </c>
      <c r="I7417" s="3" t="s">
        <v>8109</v>
      </c>
      <c r="J7417" s="1" t="s">
        <v>37</v>
      </c>
      <c r="K7417" s="7" t="s">
        <v>27</v>
      </c>
      <c r="L7417" s="3" t="s">
        <v>28</v>
      </c>
      <c r="M7417" s="3" t="s">
        <v>28</v>
      </c>
      <c r="N7417" s="3" t="s">
        <v>4960</v>
      </c>
      <c r="O7417" s="96" t="s">
        <v>28</v>
      </c>
      <c r="P7417" s="96" t="s">
        <v>122</v>
      </c>
      <c r="Q7417" s="96" t="s">
        <v>32</v>
      </c>
      <c r="R7417" s="96"/>
    </row>
    <row r="7418" spans="1:18" ht="15" customHeight="1">
      <c r="A7418" s="5" t="s">
        <v>27697</v>
      </c>
      <c r="B7418" s="3" t="s">
        <v>27698</v>
      </c>
      <c r="C7418" s="3"/>
      <c r="D7418" s="3" t="s">
        <v>27699</v>
      </c>
      <c r="E7418" s="3"/>
      <c r="F7418" s="3" t="s">
        <v>22</v>
      </c>
      <c r="G7418" s="3" t="s">
        <v>23</v>
      </c>
      <c r="H7418" s="3" t="s">
        <v>24</v>
      </c>
      <c r="I7418" s="3" t="s">
        <v>8109</v>
      </c>
      <c r="J7418" s="1" t="s">
        <v>37</v>
      </c>
      <c r="K7418" s="7" t="s">
        <v>27</v>
      </c>
      <c r="L7418" s="3" t="s">
        <v>28</v>
      </c>
      <c r="M7418" s="3" t="s">
        <v>28</v>
      </c>
      <c r="N7418" s="3" t="s">
        <v>8118</v>
      </c>
      <c r="O7418" s="96" t="s">
        <v>28</v>
      </c>
      <c r="P7418" s="96" t="s">
        <v>122</v>
      </c>
      <c r="Q7418" s="96" t="s">
        <v>32</v>
      </c>
      <c r="R7418" s="96"/>
    </row>
    <row r="7419" spans="1:18" ht="15" customHeight="1">
      <c r="A7419" s="5" t="s">
        <v>27700</v>
      </c>
      <c r="B7419" s="3" t="s">
        <v>27701</v>
      </c>
      <c r="C7419" s="3"/>
      <c r="D7419" s="3" t="s">
        <v>27702</v>
      </c>
      <c r="E7419" s="3" t="s">
        <v>27703</v>
      </c>
      <c r="F7419" s="3" t="s">
        <v>22</v>
      </c>
      <c r="G7419" s="3" t="s">
        <v>65</v>
      </c>
      <c r="H7419" s="3" t="s">
        <v>24</v>
      </c>
      <c r="I7419" s="3" t="s">
        <v>8109</v>
      </c>
      <c r="J7419" s="1" t="s">
        <v>37</v>
      </c>
      <c r="K7419" s="7" t="s">
        <v>27</v>
      </c>
      <c r="L7419" s="3" t="s">
        <v>28</v>
      </c>
      <c r="M7419" s="3" t="s">
        <v>28</v>
      </c>
      <c r="N7419" s="3" t="s">
        <v>4960</v>
      </c>
      <c r="O7419" s="96" t="s">
        <v>28</v>
      </c>
      <c r="P7419" s="96" t="s">
        <v>122</v>
      </c>
      <c r="Q7419" s="96" t="s">
        <v>32</v>
      </c>
      <c r="R7419" s="96"/>
    </row>
    <row r="7420" spans="1:18" ht="15" customHeight="1">
      <c r="A7420" s="5" t="s">
        <v>27704</v>
      </c>
      <c r="B7420" s="3" t="s">
        <v>27705</v>
      </c>
      <c r="C7420" s="3"/>
      <c r="D7420" s="3" t="s">
        <v>27706</v>
      </c>
      <c r="E7420" s="3" t="s">
        <v>27707</v>
      </c>
      <c r="F7420" s="3" t="s">
        <v>22</v>
      </c>
      <c r="G7420" s="3" t="s">
        <v>65</v>
      </c>
      <c r="H7420" s="3" t="s">
        <v>24</v>
      </c>
      <c r="I7420" s="3" t="s">
        <v>8109</v>
      </c>
      <c r="J7420" s="1" t="s">
        <v>37</v>
      </c>
      <c r="K7420" s="7" t="s">
        <v>27</v>
      </c>
      <c r="L7420" s="3" t="s">
        <v>28</v>
      </c>
      <c r="M7420" s="3" t="s">
        <v>28</v>
      </c>
      <c r="N7420" s="3" t="s">
        <v>4960</v>
      </c>
      <c r="O7420" s="96" t="s">
        <v>28</v>
      </c>
      <c r="P7420" s="96" t="s">
        <v>122</v>
      </c>
      <c r="Q7420" s="96" t="s">
        <v>32</v>
      </c>
      <c r="R7420" s="96"/>
    </row>
    <row r="7421" spans="1:18" ht="15" customHeight="1">
      <c r="A7421" s="5" t="s">
        <v>27708</v>
      </c>
      <c r="B7421" s="3" t="s">
        <v>27709</v>
      </c>
      <c r="C7421" s="3" t="s">
        <v>27710</v>
      </c>
      <c r="D7421" s="3" t="s">
        <v>27711</v>
      </c>
      <c r="E7421" s="3" t="s">
        <v>27712</v>
      </c>
      <c r="F7421" s="3" t="s">
        <v>22</v>
      </c>
      <c r="G7421" s="3" t="s">
        <v>65</v>
      </c>
      <c r="H7421" s="3" t="s">
        <v>24</v>
      </c>
      <c r="I7421" s="3" t="s">
        <v>8109</v>
      </c>
      <c r="J7421" s="1" t="s">
        <v>37</v>
      </c>
      <c r="K7421" s="7" t="s">
        <v>27</v>
      </c>
      <c r="L7421" s="3" t="s">
        <v>11199</v>
      </c>
      <c r="M7421" s="3" t="s">
        <v>29</v>
      </c>
      <c r="N7421" s="3" t="s">
        <v>8130</v>
      </c>
      <c r="O7421" s="96" t="s">
        <v>29</v>
      </c>
      <c r="P7421" s="96" t="s">
        <v>122</v>
      </c>
      <c r="Q7421" s="96" t="s">
        <v>8483</v>
      </c>
      <c r="R7421" s="96"/>
    </row>
    <row r="7422" spans="1:18" ht="15" customHeight="1">
      <c r="A7422" s="5" t="s">
        <v>27713</v>
      </c>
      <c r="B7422" s="3" t="s">
        <v>27714</v>
      </c>
      <c r="C7422" s="3"/>
      <c r="D7422" s="3" t="s">
        <v>27715</v>
      </c>
      <c r="E7422" s="3" t="s">
        <v>27716</v>
      </c>
      <c r="F7422" s="3" t="s">
        <v>22</v>
      </c>
      <c r="G7422" s="3" t="s">
        <v>23</v>
      </c>
      <c r="H7422" s="3" t="s">
        <v>24</v>
      </c>
      <c r="I7422" s="3" t="s">
        <v>8109</v>
      </c>
      <c r="J7422" s="1" t="s">
        <v>37</v>
      </c>
      <c r="K7422" s="7" t="s">
        <v>27</v>
      </c>
      <c r="L7422" s="3" t="s">
        <v>28</v>
      </c>
      <c r="M7422" s="3" t="s">
        <v>28</v>
      </c>
      <c r="N7422" s="3" t="s">
        <v>4960</v>
      </c>
      <c r="O7422" s="96" t="s">
        <v>28</v>
      </c>
      <c r="P7422" s="96" t="s">
        <v>122</v>
      </c>
      <c r="Q7422" s="96" t="s">
        <v>32</v>
      </c>
      <c r="R7422" s="96"/>
    </row>
    <row r="7423" spans="1:18" ht="15" customHeight="1">
      <c r="A7423" s="5" t="s">
        <v>27717</v>
      </c>
      <c r="B7423" s="3" t="s">
        <v>27718</v>
      </c>
      <c r="C7423" s="3" t="s">
        <v>27719</v>
      </c>
      <c r="D7423" s="3" t="s">
        <v>27720</v>
      </c>
      <c r="E7423" s="3"/>
      <c r="F7423" s="3" t="s">
        <v>83</v>
      </c>
      <c r="G7423" s="3" t="s">
        <v>60</v>
      </c>
      <c r="H7423" s="3" t="s">
        <v>29</v>
      </c>
      <c r="I7423" s="3" t="s">
        <v>8109</v>
      </c>
      <c r="J7423" s="1" t="s">
        <v>129</v>
      </c>
      <c r="K7423" s="7" t="s">
        <v>27</v>
      </c>
      <c r="L7423" s="3" t="s">
        <v>28</v>
      </c>
      <c r="M7423" s="3" t="s">
        <v>29</v>
      </c>
      <c r="N7423" s="3" t="s">
        <v>8118</v>
      </c>
      <c r="O7423" s="96" t="s">
        <v>28</v>
      </c>
      <c r="P7423" s="96" t="s">
        <v>31</v>
      </c>
      <c r="Q7423" s="96" t="s">
        <v>32</v>
      </c>
      <c r="R7423" s="96"/>
    </row>
    <row r="7424" spans="1:18" ht="15" customHeight="1">
      <c r="A7424" s="5" t="s">
        <v>27721</v>
      </c>
      <c r="B7424" s="3" t="s">
        <v>27722</v>
      </c>
      <c r="C7424" s="3"/>
      <c r="D7424" s="3" t="s">
        <v>27723</v>
      </c>
      <c r="E7424" s="3" t="s">
        <v>27724</v>
      </c>
      <c r="F7424" s="3" t="s">
        <v>22</v>
      </c>
      <c r="G7424" s="3" t="s">
        <v>23</v>
      </c>
      <c r="H7424" s="3" t="s">
        <v>24</v>
      </c>
      <c r="I7424" s="3" t="s">
        <v>8109</v>
      </c>
      <c r="J7424" s="1" t="s">
        <v>37</v>
      </c>
      <c r="K7424" s="7" t="s">
        <v>27</v>
      </c>
      <c r="L7424" s="3" t="s">
        <v>28</v>
      </c>
      <c r="M7424" s="3" t="s">
        <v>28</v>
      </c>
      <c r="N7424" s="3" t="s">
        <v>4960</v>
      </c>
      <c r="O7424" s="96" t="s">
        <v>28</v>
      </c>
      <c r="P7424" s="96" t="s">
        <v>122</v>
      </c>
      <c r="Q7424" s="96" t="s">
        <v>32</v>
      </c>
      <c r="R7424" s="96"/>
    </row>
    <row r="7425" spans="1:18" ht="15" customHeight="1">
      <c r="A7425" s="5" t="s">
        <v>27725</v>
      </c>
      <c r="B7425" s="3" t="s">
        <v>27726</v>
      </c>
      <c r="C7425" s="3"/>
      <c r="D7425" s="3" t="s">
        <v>27727</v>
      </c>
      <c r="E7425" s="3" t="s">
        <v>27728</v>
      </c>
      <c r="F7425" s="3" t="s">
        <v>22</v>
      </c>
      <c r="G7425" s="3" t="s">
        <v>10513</v>
      </c>
      <c r="H7425" s="3" t="s">
        <v>24</v>
      </c>
      <c r="I7425" s="3" t="s">
        <v>8109</v>
      </c>
      <c r="J7425" s="1" t="s">
        <v>37</v>
      </c>
      <c r="K7425" s="7" t="s">
        <v>27</v>
      </c>
      <c r="L7425" s="3" t="s">
        <v>28</v>
      </c>
      <c r="M7425" s="3" t="s">
        <v>28</v>
      </c>
      <c r="N7425" s="3" t="s">
        <v>4960</v>
      </c>
      <c r="O7425" s="96" t="s">
        <v>28</v>
      </c>
      <c r="P7425" s="96" t="s">
        <v>122</v>
      </c>
      <c r="Q7425" s="96" t="s">
        <v>32</v>
      </c>
      <c r="R7425" s="96"/>
    </row>
    <row r="7426" spans="1:18" ht="15" customHeight="1">
      <c r="A7426" s="5" t="s">
        <v>27729</v>
      </c>
      <c r="B7426" s="3" t="s">
        <v>27730</v>
      </c>
      <c r="C7426" s="3"/>
      <c r="D7426" s="3" t="s">
        <v>27731</v>
      </c>
      <c r="E7426" s="3" t="s">
        <v>27732</v>
      </c>
      <c r="F7426" s="3" t="s">
        <v>22</v>
      </c>
      <c r="G7426" s="3" t="s">
        <v>65</v>
      </c>
      <c r="H7426" s="3" t="s">
        <v>24</v>
      </c>
      <c r="I7426" s="3" t="s">
        <v>8109</v>
      </c>
      <c r="J7426" s="1" t="s">
        <v>37</v>
      </c>
      <c r="K7426" s="7" t="s">
        <v>27</v>
      </c>
      <c r="L7426" s="3" t="s">
        <v>28</v>
      </c>
      <c r="M7426" s="3" t="s">
        <v>28</v>
      </c>
      <c r="N7426" s="3" t="s">
        <v>4960</v>
      </c>
      <c r="O7426" s="96" t="s">
        <v>28</v>
      </c>
      <c r="P7426" s="96" t="s">
        <v>122</v>
      </c>
      <c r="Q7426" s="96" t="s">
        <v>32</v>
      </c>
      <c r="R7426" s="96"/>
    </row>
    <row r="7427" spans="1:18" ht="15" customHeight="1">
      <c r="A7427" s="5" t="s">
        <v>27733</v>
      </c>
      <c r="B7427" s="3" t="s">
        <v>27734</v>
      </c>
      <c r="C7427" s="3"/>
      <c r="D7427" s="3" t="s">
        <v>27735</v>
      </c>
      <c r="E7427" s="3" t="s">
        <v>27736</v>
      </c>
      <c r="F7427" s="3" t="s">
        <v>22</v>
      </c>
      <c r="G7427" s="3" t="s">
        <v>23542</v>
      </c>
      <c r="H7427" s="3" t="s">
        <v>24</v>
      </c>
      <c r="I7427" s="3" t="s">
        <v>8109</v>
      </c>
      <c r="J7427" s="1" t="s">
        <v>37</v>
      </c>
      <c r="K7427" s="7" t="s">
        <v>27</v>
      </c>
      <c r="L7427" s="3" t="s">
        <v>28</v>
      </c>
      <c r="M7427" s="3" t="s">
        <v>28</v>
      </c>
      <c r="N7427" s="3" t="s">
        <v>4960</v>
      </c>
      <c r="O7427" s="96" t="s">
        <v>28</v>
      </c>
      <c r="P7427" s="96" t="s">
        <v>122</v>
      </c>
      <c r="Q7427" s="96" t="s">
        <v>32</v>
      </c>
      <c r="R7427" s="96"/>
    </row>
    <row r="7428" spans="1:18" ht="15" customHeight="1">
      <c r="A7428" s="5" t="s">
        <v>27737</v>
      </c>
      <c r="B7428" s="3" t="s">
        <v>27738</v>
      </c>
      <c r="C7428" s="3"/>
      <c r="D7428" s="3" t="s">
        <v>27739</v>
      </c>
      <c r="E7428" s="3"/>
      <c r="F7428" s="3" t="s">
        <v>22</v>
      </c>
      <c r="G7428" s="3" t="s">
        <v>23</v>
      </c>
      <c r="H7428" s="3" t="s">
        <v>24</v>
      </c>
      <c r="I7428" s="3" t="s">
        <v>8109</v>
      </c>
      <c r="J7428" s="1" t="s">
        <v>37</v>
      </c>
      <c r="K7428" s="7" t="s">
        <v>27</v>
      </c>
      <c r="L7428" s="3" t="s">
        <v>28</v>
      </c>
      <c r="M7428" s="3" t="s">
        <v>28</v>
      </c>
      <c r="N7428" s="3" t="s">
        <v>4960</v>
      </c>
      <c r="O7428" s="96" t="s">
        <v>28</v>
      </c>
      <c r="P7428" s="96" t="s">
        <v>122</v>
      </c>
      <c r="Q7428" s="96" t="s">
        <v>32</v>
      </c>
      <c r="R7428" s="96"/>
    </row>
    <row r="7429" spans="1:18" ht="15" customHeight="1">
      <c r="A7429" s="5" t="s">
        <v>27740</v>
      </c>
      <c r="B7429" s="3" t="s">
        <v>27741</v>
      </c>
      <c r="C7429" s="3"/>
      <c r="D7429" s="3" t="s">
        <v>27742</v>
      </c>
      <c r="E7429" s="3" t="s">
        <v>27743</v>
      </c>
      <c r="F7429" s="3" t="s">
        <v>22</v>
      </c>
      <c r="G7429" s="3" t="s">
        <v>27744</v>
      </c>
      <c r="H7429" s="3" t="s">
        <v>24</v>
      </c>
      <c r="I7429" s="3" t="s">
        <v>8109</v>
      </c>
      <c r="J7429" s="1" t="s">
        <v>37</v>
      </c>
      <c r="K7429" s="7" t="s">
        <v>27</v>
      </c>
      <c r="L7429" s="3" t="s">
        <v>28</v>
      </c>
      <c r="M7429" s="3" t="s">
        <v>28</v>
      </c>
      <c r="N7429" s="3" t="s">
        <v>4960</v>
      </c>
      <c r="O7429" s="96" t="s">
        <v>28</v>
      </c>
      <c r="P7429" s="96" t="s">
        <v>122</v>
      </c>
      <c r="Q7429" s="96" t="s">
        <v>32</v>
      </c>
      <c r="R7429" s="96"/>
    </row>
    <row r="7430" spans="1:18" ht="15" customHeight="1">
      <c r="A7430" s="5" t="s">
        <v>27745</v>
      </c>
      <c r="B7430" s="3" t="s">
        <v>27746</v>
      </c>
      <c r="C7430" s="3" t="s">
        <v>27747</v>
      </c>
      <c r="D7430" s="3"/>
      <c r="E7430" s="3"/>
      <c r="F7430" s="3" t="s">
        <v>1608</v>
      </c>
      <c r="G7430" s="3" t="s">
        <v>10524</v>
      </c>
      <c r="H7430" s="3" t="s">
        <v>28</v>
      </c>
      <c r="I7430" s="3" t="s">
        <v>8109</v>
      </c>
      <c r="J7430" s="1" t="s">
        <v>37</v>
      </c>
      <c r="K7430" s="7" t="s">
        <v>27</v>
      </c>
      <c r="L7430" s="3" t="s">
        <v>28</v>
      </c>
      <c r="M7430" s="3" t="s">
        <v>28</v>
      </c>
      <c r="N7430" s="3" t="s">
        <v>4960</v>
      </c>
      <c r="O7430" s="96" t="s">
        <v>28</v>
      </c>
      <c r="P7430" s="96" t="s">
        <v>22385</v>
      </c>
      <c r="Q7430" s="96" t="s">
        <v>32</v>
      </c>
      <c r="R7430" s="96"/>
    </row>
    <row r="7431" spans="1:18" ht="15" customHeight="1">
      <c r="A7431" s="5" t="s">
        <v>27748</v>
      </c>
      <c r="B7431" s="3" t="s">
        <v>27749</v>
      </c>
      <c r="C7431" s="3"/>
      <c r="D7431" s="3" t="s">
        <v>27750</v>
      </c>
      <c r="E7431" s="3" t="s">
        <v>27751</v>
      </c>
      <c r="F7431" s="3" t="s">
        <v>22</v>
      </c>
      <c r="G7431" s="3" t="s">
        <v>8147</v>
      </c>
      <c r="H7431" s="3" t="s">
        <v>24</v>
      </c>
      <c r="I7431" s="3" t="s">
        <v>8109</v>
      </c>
      <c r="J7431" s="1" t="s">
        <v>37</v>
      </c>
      <c r="K7431" s="7" t="s">
        <v>27</v>
      </c>
      <c r="L7431" s="3" t="s">
        <v>28</v>
      </c>
      <c r="M7431" s="3" t="s">
        <v>28</v>
      </c>
      <c r="N7431" s="3" t="s">
        <v>4960</v>
      </c>
      <c r="O7431" s="96" t="s">
        <v>28</v>
      </c>
      <c r="P7431" s="96" t="s">
        <v>122</v>
      </c>
      <c r="Q7431" s="96" t="s">
        <v>32</v>
      </c>
      <c r="R7431" s="96"/>
    </row>
    <row r="7432" spans="1:18" ht="15" customHeight="1">
      <c r="A7432" s="5" t="s">
        <v>27752</v>
      </c>
      <c r="B7432" s="3" t="s">
        <v>27753</v>
      </c>
      <c r="C7432" s="3"/>
      <c r="D7432" s="3" t="s">
        <v>27754</v>
      </c>
      <c r="E7432" s="3" t="s">
        <v>27755</v>
      </c>
      <c r="F7432" s="3" t="s">
        <v>22</v>
      </c>
      <c r="G7432" s="3" t="s">
        <v>65</v>
      </c>
      <c r="H7432" s="3" t="s">
        <v>24</v>
      </c>
      <c r="I7432" s="3" t="s">
        <v>8109</v>
      </c>
      <c r="J7432" s="1" t="s">
        <v>37</v>
      </c>
      <c r="K7432" s="7" t="s">
        <v>27</v>
      </c>
      <c r="L7432" s="3" t="s">
        <v>28</v>
      </c>
      <c r="M7432" s="3" t="s">
        <v>28</v>
      </c>
      <c r="N7432" s="3" t="s">
        <v>4960</v>
      </c>
      <c r="O7432" s="96" t="s">
        <v>28</v>
      </c>
      <c r="P7432" s="96" t="s">
        <v>122</v>
      </c>
      <c r="Q7432" s="96" t="s">
        <v>32</v>
      </c>
      <c r="R7432" s="96"/>
    </row>
    <row r="7433" spans="1:18" ht="15" customHeight="1">
      <c r="A7433" s="5" t="s">
        <v>27756</v>
      </c>
      <c r="B7433" s="3" t="s">
        <v>27757</v>
      </c>
      <c r="C7433" s="3" t="s">
        <v>27758</v>
      </c>
      <c r="D7433" s="3"/>
      <c r="E7433" s="3"/>
      <c r="F7433" s="3" t="s">
        <v>1608</v>
      </c>
      <c r="G7433" s="3" t="s">
        <v>10524</v>
      </c>
      <c r="H7433" s="3" t="s">
        <v>29</v>
      </c>
      <c r="I7433" s="3" t="s">
        <v>8109</v>
      </c>
      <c r="J7433" s="1" t="s">
        <v>37</v>
      </c>
      <c r="K7433" s="7" t="s">
        <v>27</v>
      </c>
      <c r="L7433" s="3" t="s">
        <v>28</v>
      </c>
      <c r="M7433" s="3" t="s">
        <v>28</v>
      </c>
      <c r="N7433" s="3" t="s">
        <v>4960</v>
      </c>
      <c r="O7433" s="96" t="s">
        <v>28</v>
      </c>
      <c r="P7433" s="96" t="s">
        <v>478</v>
      </c>
      <c r="Q7433" s="96" t="s">
        <v>32</v>
      </c>
      <c r="R7433" s="96"/>
    </row>
    <row r="7434" spans="1:18" ht="15" customHeight="1">
      <c r="A7434" s="5" t="s">
        <v>27759</v>
      </c>
      <c r="B7434" s="3" t="s">
        <v>27760</v>
      </c>
      <c r="C7434" s="3" t="s">
        <v>27761</v>
      </c>
      <c r="D7434" s="3"/>
      <c r="E7434" s="3"/>
      <c r="F7434" s="3" t="s">
        <v>1608</v>
      </c>
      <c r="G7434" s="3" t="s">
        <v>16608</v>
      </c>
      <c r="H7434" s="3" t="s">
        <v>28</v>
      </c>
      <c r="I7434" s="3" t="s">
        <v>8109</v>
      </c>
      <c r="J7434" s="1" t="s">
        <v>37</v>
      </c>
      <c r="K7434" s="7" t="s">
        <v>27</v>
      </c>
      <c r="L7434" s="3" t="s">
        <v>28</v>
      </c>
      <c r="M7434" s="3" t="s">
        <v>28</v>
      </c>
      <c r="N7434" s="3" t="s">
        <v>4960</v>
      </c>
      <c r="O7434" s="96" t="s">
        <v>28</v>
      </c>
      <c r="P7434" s="96" t="s">
        <v>478</v>
      </c>
      <c r="Q7434" s="96" t="s">
        <v>32</v>
      </c>
      <c r="R7434" s="96"/>
    </row>
    <row r="7435" spans="1:18" ht="15" customHeight="1">
      <c r="A7435" s="5" t="s">
        <v>27762</v>
      </c>
      <c r="B7435" s="3" t="s">
        <v>27763</v>
      </c>
      <c r="C7435" s="3" t="s">
        <v>27764</v>
      </c>
      <c r="D7435" s="3"/>
      <c r="E7435" s="3"/>
      <c r="F7435" s="3" t="s">
        <v>1608</v>
      </c>
      <c r="G7435" s="3" t="s">
        <v>16608</v>
      </c>
      <c r="H7435" s="3" t="s">
        <v>28</v>
      </c>
      <c r="I7435" s="3" t="s">
        <v>8109</v>
      </c>
      <c r="J7435" s="1" t="s">
        <v>37</v>
      </c>
      <c r="K7435" s="7" t="s">
        <v>27</v>
      </c>
      <c r="L7435" s="3" t="s">
        <v>28</v>
      </c>
      <c r="M7435" s="3" t="s">
        <v>28</v>
      </c>
      <c r="N7435" s="3" t="s">
        <v>4960</v>
      </c>
      <c r="O7435" s="96" t="s">
        <v>28</v>
      </c>
      <c r="P7435" s="96" t="s">
        <v>122</v>
      </c>
      <c r="Q7435" s="96" t="s">
        <v>32</v>
      </c>
      <c r="R7435" s="96"/>
    </row>
    <row r="7436" spans="1:18" ht="15" customHeight="1">
      <c r="A7436" s="5" t="s">
        <v>27765</v>
      </c>
      <c r="B7436" s="3" t="s">
        <v>27766</v>
      </c>
      <c r="C7436" s="3" t="s">
        <v>27767</v>
      </c>
      <c r="D7436" s="3"/>
      <c r="E7436" s="3"/>
      <c r="F7436" s="3" t="s">
        <v>1608</v>
      </c>
      <c r="G7436" s="3" t="s">
        <v>16608</v>
      </c>
      <c r="H7436" s="3" t="s">
        <v>28</v>
      </c>
      <c r="I7436" s="3" t="s">
        <v>8109</v>
      </c>
      <c r="J7436" s="1" t="s">
        <v>37</v>
      </c>
      <c r="K7436" s="7" t="s">
        <v>27</v>
      </c>
      <c r="L7436" s="3" t="s">
        <v>28</v>
      </c>
      <c r="M7436" s="3" t="s">
        <v>28</v>
      </c>
      <c r="N7436" s="3" t="s">
        <v>4960</v>
      </c>
      <c r="O7436" s="96" t="s">
        <v>28</v>
      </c>
      <c r="P7436" s="96" t="s">
        <v>122</v>
      </c>
      <c r="Q7436" s="96" t="s">
        <v>32</v>
      </c>
      <c r="R7436" s="96"/>
    </row>
    <row r="7437" spans="1:18" ht="15" customHeight="1">
      <c r="A7437" s="5" t="s">
        <v>27768</v>
      </c>
      <c r="B7437" s="3" t="s">
        <v>27769</v>
      </c>
      <c r="C7437" s="3" t="s">
        <v>27770</v>
      </c>
      <c r="D7437" s="3"/>
      <c r="E7437" s="3"/>
      <c r="F7437" s="3" t="s">
        <v>1608</v>
      </c>
      <c r="G7437" s="3" t="s">
        <v>10524</v>
      </c>
      <c r="H7437" s="3" t="s">
        <v>28</v>
      </c>
      <c r="I7437" s="3" t="s">
        <v>8109</v>
      </c>
      <c r="J7437" s="1" t="s">
        <v>37</v>
      </c>
      <c r="K7437" s="7" t="s">
        <v>27</v>
      </c>
      <c r="L7437" s="3" t="s">
        <v>28</v>
      </c>
      <c r="M7437" s="3" t="s">
        <v>28</v>
      </c>
      <c r="N7437" s="3" t="s">
        <v>4960</v>
      </c>
      <c r="O7437" s="96" t="s">
        <v>28</v>
      </c>
      <c r="P7437" s="96" t="s">
        <v>478</v>
      </c>
      <c r="Q7437" s="96" t="s">
        <v>32</v>
      </c>
      <c r="R7437" s="96"/>
    </row>
    <row r="7438" spans="1:18" ht="15" customHeight="1">
      <c r="A7438" s="5" t="s">
        <v>27771</v>
      </c>
      <c r="B7438" s="3" t="s">
        <v>27772</v>
      </c>
      <c r="C7438" s="3"/>
      <c r="D7438" s="3" t="s">
        <v>27773</v>
      </c>
      <c r="E7438" s="3" t="s">
        <v>27774</v>
      </c>
      <c r="F7438" s="3" t="s">
        <v>83</v>
      </c>
      <c r="G7438" s="3" t="s">
        <v>53</v>
      </c>
      <c r="H7438" s="3" t="s">
        <v>28</v>
      </c>
      <c r="I7438" s="3" t="s">
        <v>8109</v>
      </c>
      <c r="J7438" s="1" t="s">
        <v>129</v>
      </c>
      <c r="K7438" s="7" t="s">
        <v>27</v>
      </c>
      <c r="L7438" s="3" t="s">
        <v>29</v>
      </c>
      <c r="M7438" s="3" t="s">
        <v>29</v>
      </c>
      <c r="N7438" s="3" t="s">
        <v>8118</v>
      </c>
      <c r="O7438" s="96" t="s">
        <v>28</v>
      </c>
      <c r="P7438" s="96" t="s">
        <v>122</v>
      </c>
      <c r="Q7438" s="96" t="s">
        <v>32</v>
      </c>
      <c r="R7438" s="96"/>
    </row>
    <row r="7439" spans="1:18" ht="15" customHeight="1">
      <c r="A7439" s="5" t="s">
        <v>27775</v>
      </c>
      <c r="B7439" s="3" t="s">
        <v>27776</v>
      </c>
      <c r="C7439" s="3"/>
      <c r="D7439" s="3" t="s">
        <v>27777</v>
      </c>
      <c r="E7439" s="3" t="s">
        <v>27778</v>
      </c>
      <c r="F7439" s="3" t="s">
        <v>22</v>
      </c>
      <c r="G7439" s="3" t="s">
        <v>60</v>
      </c>
      <c r="H7439" s="3" t="s">
        <v>24</v>
      </c>
      <c r="I7439" s="3" t="s">
        <v>8109</v>
      </c>
      <c r="J7439" s="1" t="s">
        <v>37</v>
      </c>
      <c r="K7439" s="7" t="s">
        <v>27</v>
      </c>
      <c r="L7439" s="3" t="s">
        <v>28</v>
      </c>
      <c r="M7439" s="3" t="s">
        <v>28</v>
      </c>
      <c r="N7439" s="3" t="s">
        <v>4960</v>
      </c>
      <c r="O7439" s="96" t="s">
        <v>28</v>
      </c>
      <c r="P7439" s="96" t="s">
        <v>122</v>
      </c>
      <c r="Q7439" s="96" t="s">
        <v>32</v>
      </c>
      <c r="R7439" s="96"/>
    </row>
    <row r="7440" spans="1:18" ht="15" customHeight="1">
      <c r="A7440" s="5" t="s">
        <v>27779</v>
      </c>
      <c r="B7440" s="3" t="s">
        <v>27780</v>
      </c>
      <c r="C7440" s="3"/>
      <c r="D7440" s="3" t="s">
        <v>27781</v>
      </c>
      <c r="E7440" s="3" t="s">
        <v>27782</v>
      </c>
      <c r="F7440" s="3" t="s">
        <v>22</v>
      </c>
      <c r="G7440" s="3" t="s">
        <v>53</v>
      </c>
      <c r="H7440" s="3" t="s">
        <v>24</v>
      </c>
      <c r="I7440" s="3" t="s">
        <v>8109</v>
      </c>
      <c r="J7440" s="1" t="s">
        <v>37</v>
      </c>
      <c r="K7440" s="7" t="s">
        <v>27</v>
      </c>
      <c r="L7440" s="3" t="s">
        <v>28</v>
      </c>
      <c r="M7440" s="3" t="s">
        <v>28</v>
      </c>
      <c r="N7440" s="3" t="s">
        <v>4960</v>
      </c>
      <c r="O7440" s="96" t="s">
        <v>28</v>
      </c>
      <c r="P7440" s="96" t="s">
        <v>122</v>
      </c>
      <c r="Q7440" s="96" t="s">
        <v>32</v>
      </c>
      <c r="R7440" s="96"/>
    </row>
    <row r="7441" spans="1:18" ht="15" customHeight="1">
      <c r="A7441" s="5" t="s">
        <v>27783</v>
      </c>
      <c r="B7441" s="3" t="s">
        <v>27784</v>
      </c>
      <c r="C7441" s="3" t="s">
        <v>27785</v>
      </c>
      <c r="D7441" s="3"/>
      <c r="E7441" s="3"/>
      <c r="F7441" s="3" t="s">
        <v>1608</v>
      </c>
      <c r="G7441" s="3" t="s">
        <v>10524</v>
      </c>
      <c r="H7441" s="3" t="s">
        <v>28</v>
      </c>
      <c r="I7441" s="3" t="s">
        <v>8109</v>
      </c>
      <c r="J7441" s="1" t="s">
        <v>213</v>
      </c>
      <c r="K7441" s="7" t="s">
        <v>27</v>
      </c>
      <c r="L7441" s="3" t="s">
        <v>28</v>
      </c>
      <c r="M7441" s="3" t="s">
        <v>28</v>
      </c>
      <c r="N7441" s="3" t="s">
        <v>4960</v>
      </c>
      <c r="O7441" s="96" t="s">
        <v>28</v>
      </c>
      <c r="P7441" s="96" t="s">
        <v>478</v>
      </c>
      <c r="Q7441" s="96" t="s">
        <v>32</v>
      </c>
      <c r="R7441" s="96"/>
    </row>
    <row r="7442" spans="1:18" ht="15" customHeight="1">
      <c r="A7442" s="5" t="s">
        <v>27786</v>
      </c>
      <c r="B7442" s="3" t="s">
        <v>27787</v>
      </c>
      <c r="C7442" s="3"/>
      <c r="D7442" s="3" t="s">
        <v>27788</v>
      </c>
      <c r="E7442" s="3"/>
      <c r="F7442" s="3" t="s">
        <v>22</v>
      </c>
      <c r="G7442" s="3" t="s">
        <v>23</v>
      </c>
      <c r="H7442" s="3" t="s">
        <v>24</v>
      </c>
      <c r="I7442" s="3" t="s">
        <v>8109</v>
      </c>
      <c r="J7442" s="1" t="s">
        <v>37</v>
      </c>
      <c r="K7442" s="7" t="s">
        <v>27</v>
      </c>
      <c r="L7442" s="3" t="s">
        <v>28</v>
      </c>
      <c r="M7442" s="3" t="s">
        <v>28</v>
      </c>
      <c r="N7442" s="3" t="s">
        <v>4960</v>
      </c>
      <c r="O7442" s="96" t="s">
        <v>28</v>
      </c>
      <c r="P7442" s="96" t="s">
        <v>478</v>
      </c>
      <c r="Q7442" s="96" t="s">
        <v>32</v>
      </c>
      <c r="R7442" s="96"/>
    </row>
    <row r="7443" spans="1:18" ht="15" customHeight="1">
      <c r="A7443" s="5" t="s">
        <v>27789</v>
      </c>
      <c r="B7443" s="3" t="s">
        <v>27790</v>
      </c>
      <c r="C7443" s="3"/>
      <c r="D7443" s="3" t="s">
        <v>27791</v>
      </c>
      <c r="E7443" s="3"/>
      <c r="F7443" s="3" t="s">
        <v>22</v>
      </c>
      <c r="G7443" s="3" t="s">
        <v>65</v>
      </c>
      <c r="H7443" s="3" t="s">
        <v>24</v>
      </c>
      <c r="I7443" s="3" t="s">
        <v>8109</v>
      </c>
      <c r="J7443" s="1" t="s">
        <v>213</v>
      </c>
      <c r="K7443" s="7" t="s">
        <v>27</v>
      </c>
      <c r="L7443" s="3" t="s">
        <v>28</v>
      </c>
      <c r="M7443" s="3" t="s">
        <v>28</v>
      </c>
      <c r="N7443" s="3" t="s">
        <v>4960</v>
      </c>
      <c r="O7443" s="96" t="s">
        <v>28</v>
      </c>
      <c r="P7443" s="96" t="s">
        <v>478</v>
      </c>
      <c r="Q7443" s="96" t="s">
        <v>32</v>
      </c>
      <c r="R7443" s="96"/>
    </row>
    <row r="7444" spans="1:18" ht="15" customHeight="1">
      <c r="A7444" s="5" t="s">
        <v>27792</v>
      </c>
      <c r="B7444" s="3" t="s">
        <v>27793</v>
      </c>
      <c r="C7444" s="3"/>
      <c r="D7444" s="3" t="s">
        <v>27794</v>
      </c>
      <c r="E7444" s="3"/>
      <c r="F7444" s="3" t="s">
        <v>22</v>
      </c>
      <c r="G7444" s="3" t="s">
        <v>23</v>
      </c>
      <c r="H7444" s="3" t="s">
        <v>24</v>
      </c>
      <c r="I7444" s="3" t="s">
        <v>8109</v>
      </c>
      <c r="J7444" s="1" t="s">
        <v>26</v>
      </c>
      <c r="K7444" s="7" t="s">
        <v>27</v>
      </c>
      <c r="L7444" s="3" t="s">
        <v>28</v>
      </c>
      <c r="M7444" s="3" t="s">
        <v>28</v>
      </c>
      <c r="N7444" s="3" t="s">
        <v>4960</v>
      </c>
      <c r="O7444" s="96" t="s">
        <v>28</v>
      </c>
      <c r="P7444" s="96" t="s">
        <v>478</v>
      </c>
      <c r="Q7444" s="96" t="s">
        <v>32</v>
      </c>
      <c r="R7444" s="96"/>
    </row>
    <row r="7445" spans="1:18" ht="15" customHeight="1">
      <c r="A7445" s="5" t="s">
        <v>27795</v>
      </c>
      <c r="B7445" s="3" t="s">
        <v>27796</v>
      </c>
      <c r="C7445" s="3"/>
      <c r="D7445" s="3" t="s">
        <v>27797</v>
      </c>
      <c r="E7445" s="3" t="s">
        <v>27798</v>
      </c>
      <c r="F7445" s="3" t="s">
        <v>22</v>
      </c>
      <c r="G7445" s="3" t="s">
        <v>23</v>
      </c>
      <c r="H7445" s="3" t="s">
        <v>24</v>
      </c>
      <c r="I7445" s="3" t="s">
        <v>8109</v>
      </c>
      <c r="J7445" s="1" t="s">
        <v>37</v>
      </c>
      <c r="K7445" s="7" t="s">
        <v>27</v>
      </c>
      <c r="L7445" s="3" t="s">
        <v>28</v>
      </c>
      <c r="M7445" s="3" t="s">
        <v>28</v>
      </c>
      <c r="N7445" s="3" t="s">
        <v>4960</v>
      </c>
      <c r="O7445" s="96" t="s">
        <v>28</v>
      </c>
      <c r="P7445" s="96" t="s">
        <v>122</v>
      </c>
      <c r="Q7445" s="96" t="s">
        <v>32</v>
      </c>
      <c r="R7445" s="96"/>
    </row>
    <row r="7446" spans="1:18" ht="15" customHeight="1">
      <c r="A7446" s="5" t="s">
        <v>27799</v>
      </c>
      <c r="B7446" s="3" t="s">
        <v>27800</v>
      </c>
      <c r="C7446" s="3" t="s">
        <v>27801</v>
      </c>
      <c r="D7446" s="3"/>
      <c r="E7446" s="3"/>
      <c r="F7446" s="3" t="s">
        <v>1608</v>
      </c>
      <c r="G7446" s="3" t="s">
        <v>10524</v>
      </c>
      <c r="H7446" s="3" t="s">
        <v>29</v>
      </c>
      <c r="I7446" s="3" t="s">
        <v>8109</v>
      </c>
      <c r="J7446" s="1" t="s">
        <v>37</v>
      </c>
      <c r="K7446" s="7" t="s">
        <v>27</v>
      </c>
      <c r="L7446" s="3" t="s">
        <v>28</v>
      </c>
      <c r="M7446" s="3" t="s">
        <v>28</v>
      </c>
      <c r="N7446" s="3" t="s">
        <v>4960</v>
      </c>
      <c r="O7446" s="96" t="s">
        <v>28</v>
      </c>
      <c r="P7446" s="96" t="s">
        <v>4848</v>
      </c>
      <c r="Q7446" s="96" t="s">
        <v>32</v>
      </c>
      <c r="R7446" s="96"/>
    </row>
    <row r="7447" spans="1:18" ht="15" customHeight="1">
      <c r="A7447" s="5" t="s">
        <v>27802</v>
      </c>
      <c r="B7447" s="3" t="s">
        <v>27802</v>
      </c>
      <c r="C7447" s="3" t="s">
        <v>27803</v>
      </c>
      <c r="D7447" s="3" t="s">
        <v>27804</v>
      </c>
      <c r="E7447" s="3" t="s">
        <v>27805</v>
      </c>
      <c r="F7447" s="3" t="s">
        <v>22</v>
      </c>
      <c r="G7447" s="3" t="s">
        <v>258</v>
      </c>
      <c r="H7447" s="3" t="s">
        <v>24</v>
      </c>
      <c r="I7447" s="3" t="s">
        <v>8109</v>
      </c>
      <c r="J7447" s="1" t="s">
        <v>129</v>
      </c>
      <c r="K7447" s="7" t="s">
        <v>5393</v>
      </c>
      <c r="L7447" s="3" t="s">
        <v>28</v>
      </c>
      <c r="M7447" s="3" t="s">
        <v>28</v>
      </c>
      <c r="N7447" s="3" t="s">
        <v>5746</v>
      </c>
      <c r="O7447" s="96" t="s">
        <v>28</v>
      </c>
      <c r="P7447" s="96" t="s">
        <v>22118</v>
      </c>
      <c r="Q7447" s="96" t="s">
        <v>32</v>
      </c>
      <c r="R7447" s="96"/>
    </row>
    <row r="7448" spans="1:18" ht="15" customHeight="1">
      <c r="A7448" s="5" t="s">
        <v>27806</v>
      </c>
      <c r="B7448" s="3" t="s">
        <v>27807</v>
      </c>
      <c r="C7448" s="3"/>
      <c r="D7448" s="3" t="s">
        <v>27808</v>
      </c>
      <c r="E7448" s="3" t="s">
        <v>27809</v>
      </c>
      <c r="F7448" s="3" t="s">
        <v>22</v>
      </c>
      <c r="G7448" s="3" t="s">
        <v>65</v>
      </c>
      <c r="H7448" s="3" t="s">
        <v>24</v>
      </c>
      <c r="I7448" s="3" t="s">
        <v>8109</v>
      </c>
      <c r="J7448" s="1" t="s">
        <v>37</v>
      </c>
      <c r="K7448" s="7" t="s">
        <v>27</v>
      </c>
      <c r="L7448" s="3" t="s">
        <v>28</v>
      </c>
      <c r="M7448" s="3" t="s">
        <v>28</v>
      </c>
      <c r="N7448" s="3" t="s">
        <v>4960</v>
      </c>
      <c r="O7448" s="96" t="s">
        <v>28</v>
      </c>
      <c r="P7448" s="96" t="s">
        <v>122</v>
      </c>
      <c r="Q7448" s="96" t="s">
        <v>32</v>
      </c>
      <c r="R7448" s="96"/>
    </row>
    <row r="7449" spans="1:18" ht="15" customHeight="1">
      <c r="A7449" s="5" t="s">
        <v>27810</v>
      </c>
      <c r="B7449" s="3" t="s">
        <v>27810</v>
      </c>
      <c r="C7449" s="3" t="s">
        <v>27811</v>
      </c>
      <c r="D7449" s="3" t="s">
        <v>27812</v>
      </c>
      <c r="E7449" s="3" t="s">
        <v>27813</v>
      </c>
      <c r="F7449" s="3" t="s">
        <v>22</v>
      </c>
      <c r="G7449" s="3" t="s">
        <v>258</v>
      </c>
      <c r="H7449" s="3" t="s">
        <v>24</v>
      </c>
      <c r="I7449" s="3" t="s">
        <v>8109</v>
      </c>
      <c r="J7449" s="1" t="s">
        <v>454</v>
      </c>
      <c r="K7449" s="7" t="s">
        <v>5393</v>
      </c>
      <c r="L7449" s="3" t="s">
        <v>28</v>
      </c>
      <c r="M7449" s="3" t="s">
        <v>28</v>
      </c>
      <c r="N7449" s="3" t="s">
        <v>5746</v>
      </c>
      <c r="O7449" s="96" t="s">
        <v>28</v>
      </c>
      <c r="P7449" s="96" t="s">
        <v>22118</v>
      </c>
      <c r="Q7449" s="96" t="s">
        <v>32</v>
      </c>
      <c r="R7449" s="96"/>
    </row>
    <row r="7450" spans="1:18" ht="15" customHeight="1">
      <c r="A7450" s="5" t="s">
        <v>27814</v>
      </c>
      <c r="B7450" s="3" t="s">
        <v>27815</v>
      </c>
      <c r="C7450" s="3" t="s">
        <v>27816</v>
      </c>
      <c r="D7450" s="3"/>
      <c r="E7450" s="3"/>
      <c r="F7450" s="3" t="s">
        <v>1608</v>
      </c>
      <c r="G7450" s="3" t="s">
        <v>10524</v>
      </c>
      <c r="H7450" s="3" t="s">
        <v>28</v>
      </c>
      <c r="I7450" s="3" t="s">
        <v>8109</v>
      </c>
      <c r="J7450" s="1" t="s">
        <v>37</v>
      </c>
      <c r="K7450" s="7" t="s">
        <v>27</v>
      </c>
      <c r="L7450" s="3" t="s">
        <v>28</v>
      </c>
      <c r="M7450" s="3" t="s">
        <v>28</v>
      </c>
      <c r="N7450" s="3" t="s">
        <v>4960</v>
      </c>
      <c r="O7450" s="96" t="s">
        <v>28</v>
      </c>
      <c r="P7450" s="96" t="s">
        <v>478</v>
      </c>
      <c r="Q7450" s="96" t="s">
        <v>32</v>
      </c>
      <c r="R7450" s="96"/>
    </row>
    <row r="7451" spans="1:18" ht="15" customHeight="1">
      <c r="A7451" s="5" t="s">
        <v>27817</v>
      </c>
      <c r="B7451" s="3" t="s">
        <v>27817</v>
      </c>
      <c r="C7451" s="3" t="s">
        <v>27818</v>
      </c>
      <c r="D7451" s="3" t="s">
        <v>27819</v>
      </c>
      <c r="E7451" s="3" t="s">
        <v>27820</v>
      </c>
      <c r="F7451" s="3" t="s">
        <v>22</v>
      </c>
      <c r="G7451" s="3" t="s">
        <v>65</v>
      </c>
      <c r="H7451" s="3" t="s">
        <v>24</v>
      </c>
      <c r="I7451" s="3" t="s">
        <v>8109</v>
      </c>
      <c r="J7451" s="1" t="s">
        <v>37</v>
      </c>
      <c r="K7451" s="7" t="s">
        <v>5393</v>
      </c>
      <c r="L7451" s="3" t="s">
        <v>29</v>
      </c>
      <c r="M7451" s="3" t="s">
        <v>29</v>
      </c>
      <c r="N7451" s="3" t="s">
        <v>5746</v>
      </c>
      <c r="O7451" s="96" t="s">
        <v>28</v>
      </c>
      <c r="P7451" s="96" t="s">
        <v>22118</v>
      </c>
      <c r="Q7451" s="96" t="s">
        <v>32</v>
      </c>
      <c r="R7451" s="96"/>
    </row>
    <row r="7452" spans="1:18" ht="15" customHeight="1">
      <c r="A7452" s="5" t="s">
        <v>27821</v>
      </c>
      <c r="B7452" s="3" t="s">
        <v>27822</v>
      </c>
      <c r="C7452" s="3"/>
      <c r="D7452" s="3" t="s">
        <v>27823</v>
      </c>
      <c r="E7452" s="3" t="s">
        <v>27824</v>
      </c>
      <c r="F7452" s="3" t="s">
        <v>22</v>
      </c>
      <c r="G7452" s="3" t="s">
        <v>53</v>
      </c>
      <c r="H7452" s="3" t="s">
        <v>24</v>
      </c>
      <c r="I7452" s="3" t="s">
        <v>8109</v>
      </c>
      <c r="J7452" s="1" t="s">
        <v>37</v>
      </c>
      <c r="K7452" s="7" t="s">
        <v>27</v>
      </c>
      <c r="L7452" s="3" t="s">
        <v>28</v>
      </c>
      <c r="M7452" s="3" t="s">
        <v>28</v>
      </c>
      <c r="N7452" s="3" t="s">
        <v>4960</v>
      </c>
      <c r="O7452" s="96" t="s">
        <v>28</v>
      </c>
      <c r="P7452" s="96" t="s">
        <v>122</v>
      </c>
      <c r="Q7452" s="96" t="s">
        <v>32</v>
      </c>
      <c r="R7452" s="96"/>
    </row>
    <row r="7453" spans="1:18" ht="15" customHeight="1">
      <c r="A7453" s="5" t="s">
        <v>27825</v>
      </c>
      <c r="B7453" s="3" t="s">
        <v>27825</v>
      </c>
      <c r="C7453" s="3" t="s">
        <v>27826</v>
      </c>
      <c r="D7453" s="3" t="s">
        <v>27827</v>
      </c>
      <c r="E7453" s="3" t="s">
        <v>27828</v>
      </c>
      <c r="F7453" s="3" t="s">
        <v>22</v>
      </c>
      <c r="G7453" s="3" t="s">
        <v>65</v>
      </c>
      <c r="H7453" s="3" t="s">
        <v>24</v>
      </c>
      <c r="I7453" s="3" t="s">
        <v>8109</v>
      </c>
      <c r="J7453" s="1" t="s">
        <v>37</v>
      </c>
      <c r="K7453" s="7" t="s">
        <v>5393</v>
      </c>
      <c r="L7453" s="3" t="s">
        <v>29</v>
      </c>
      <c r="M7453" s="3" t="s">
        <v>29</v>
      </c>
      <c r="N7453" s="3" t="s">
        <v>5746</v>
      </c>
      <c r="O7453" s="96" t="s">
        <v>28</v>
      </c>
      <c r="P7453" s="96" t="s">
        <v>22118</v>
      </c>
      <c r="Q7453" s="96" t="s">
        <v>32</v>
      </c>
      <c r="R7453" s="96"/>
    </row>
    <row r="7454" spans="1:18" ht="15" customHeight="1">
      <c r="A7454" s="5" t="s">
        <v>27829</v>
      </c>
      <c r="B7454" s="3" t="s">
        <v>27830</v>
      </c>
      <c r="C7454" s="3" t="s">
        <v>27831</v>
      </c>
      <c r="D7454" s="3"/>
      <c r="E7454" s="3"/>
      <c r="F7454" s="3" t="s">
        <v>1608</v>
      </c>
      <c r="G7454" s="3" t="s">
        <v>10524</v>
      </c>
      <c r="H7454" s="3" t="s">
        <v>28</v>
      </c>
      <c r="I7454" s="3" t="s">
        <v>8109</v>
      </c>
      <c r="J7454" s="1" t="s">
        <v>37</v>
      </c>
      <c r="K7454" s="7" t="s">
        <v>27</v>
      </c>
      <c r="L7454" s="3" t="s">
        <v>28</v>
      </c>
      <c r="M7454" s="3" t="s">
        <v>28</v>
      </c>
      <c r="N7454" s="3" t="s">
        <v>4960</v>
      </c>
      <c r="O7454" s="96" t="s">
        <v>28</v>
      </c>
      <c r="P7454" s="96" t="s">
        <v>478</v>
      </c>
      <c r="Q7454" s="96" t="s">
        <v>32</v>
      </c>
      <c r="R7454" s="96"/>
    </row>
    <row r="7455" spans="1:18" ht="15" customHeight="1">
      <c r="A7455" s="5" t="s">
        <v>27832</v>
      </c>
      <c r="B7455" s="3" t="s">
        <v>27832</v>
      </c>
      <c r="C7455" s="3" t="s">
        <v>27833</v>
      </c>
      <c r="D7455" s="3" t="s">
        <v>27834</v>
      </c>
      <c r="E7455" s="3" t="s">
        <v>27835</v>
      </c>
      <c r="F7455" s="3" t="s">
        <v>22</v>
      </c>
      <c r="G7455" s="3" t="s">
        <v>65</v>
      </c>
      <c r="H7455" s="3" t="s">
        <v>24</v>
      </c>
      <c r="I7455" s="3" t="s">
        <v>8109</v>
      </c>
      <c r="J7455" s="1" t="s">
        <v>37</v>
      </c>
      <c r="K7455" s="7" t="s">
        <v>5393</v>
      </c>
      <c r="L7455" s="3" t="s">
        <v>28</v>
      </c>
      <c r="M7455" s="3" t="s">
        <v>29</v>
      </c>
      <c r="N7455" s="3" t="s">
        <v>5746</v>
      </c>
      <c r="O7455" s="96" t="s">
        <v>28</v>
      </c>
      <c r="P7455" s="96" t="s">
        <v>22118</v>
      </c>
      <c r="Q7455" s="96" t="s">
        <v>32</v>
      </c>
      <c r="R7455" s="96"/>
    </row>
    <row r="7456" spans="1:18" ht="15" customHeight="1">
      <c r="A7456" s="5" t="s">
        <v>27836</v>
      </c>
      <c r="B7456" s="3" t="s">
        <v>27837</v>
      </c>
      <c r="C7456" s="3"/>
      <c r="D7456" s="3" t="s">
        <v>27838</v>
      </c>
      <c r="E7456" s="3" t="s">
        <v>27839</v>
      </c>
      <c r="F7456" s="3" t="s">
        <v>17032</v>
      </c>
      <c r="G7456" s="3" t="s">
        <v>16608</v>
      </c>
      <c r="H7456" s="3" t="s">
        <v>28</v>
      </c>
      <c r="I7456" s="3" t="s">
        <v>8109</v>
      </c>
      <c r="J7456" s="1" t="s">
        <v>37</v>
      </c>
      <c r="K7456" s="7" t="s">
        <v>27</v>
      </c>
      <c r="L7456" s="3" t="s">
        <v>28</v>
      </c>
      <c r="M7456" s="3" t="s">
        <v>28</v>
      </c>
      <c r="N7456" s="3" t="s">
        <v>4960</v>
      </c>
      <c r="O7456" s="96" t="s">
        <v>28</v>
      </c>
      <c r="P7456" s="96" t="s">
        <v>122</v>
      </c>
      <c r="Q7456" s="96" t="s">
        <v>32</v>
      </c>
      <c r="R7456" s="96"/>
    </row>
    <row r="7457" spans="1:18" ht="15" customHeight="1">
      <c r="A7457" s="5" t="s">
        <v>27840</v>
      </c>
      <c r="B7457" s="3" t="s">
        <v>27840</v>
      </c>
      <c r="C7457" s="3" t="s">
        <v>27841</v>
      </c>
      <c r="D7457" s="3" t="s">
        <v>27842</v>
      </c>
      <c r="E7457" s="3" t="s">
        <v>27843</v>
      </c>
      <c r="F7457" s="3" t="s">
        <v>22</v>
      </c>
      <c r="G7457" s="3" t="s">
        <v>65</v>
      </c>
      <c r="H7457" s="3" t="s">
        <v>24</v>
      </c>
      <c r="I7457" s="3" t="s">
        <v>8109</v>
      </c>
      <c r="J7457" s="1" t="s">
        <v>37</v>
      </c>
      <c r="K7457" s="7" t="s">
        <v>5393</v>
      </c>
      <c r="L7457" s="3" t="s">
        <v>29</v>
      </c>
      <c r="M7457" s="3" t="s">
        <v>29</v>
      </c>
      <c r="N7457" s="3" t="s">
        <v>5746</v>
      </c>
      <c r="O7457" s="96" t="s">
        <v>29</v>
      </c>
      <c r="P7457" s="96" t="s">
        <v>22118</v>
      </c>
      <c r="Q7457" s="96" t="s">
        <v>9394</v>
      </c>
      <c r="R7457" s="96"/>
    </row>
    <row r="7458" spans="1:18" ht="15" customHeight="1">
      <c r="A7458" s="5" t="s">
        <v>27844</v>
      </c>
      <c r="B7458" s="3" t="s">
        <v>27845</v>
      </c>
      <c r="C7458" s="3" t="s">
        <v>27846</v>
      </c>
      <c r="D7458" s="3"/>
      <c r="E7458" s="3"/>
      <c r="F7458" s="3" t="s">
        <v>1608</v>
      </c>
      <c r="G7458" s="3" t="s">
        <v>10524</v>
      </c>
      <c r="H7458" s="3" t="s">
        <v>28</v>
      </c>
      <c r="I7458" s="3" t="s">
        <v>8109</v>
      </c>
      <c r="J7458" s="1" t="s">
        <v>37</v>
      </c>
      <c r="K7458" s="7" t="s">
        <v>27</v>
      </c>
      <c r="L7458" s="3" t="s">
        <v>28</v>
      </c>
      <c r="M7458" s="3" t="s">
        <v>28</v>
      </c>
      <c r="N7458" s="3" t="s">
        <v>4960</v>
      </c>
      <c r="O7458" s="96" t="s">
        <v>28</v>
      </c>
      <c r="P7458" s="96" t="s">
        <v>4848</v>
      </c>
      <c r="Q7458" s="96" t="s">
        <v>32</v>
      </c>
      <c r="R7458" s="96"/>
    </row>
    <row r="7459" spans="1:18" ht="15" customHeight="1">
      <c r="A7459" s="5" t="s">
        <v>27847</v>
      </c>
      <c r="B7459" s="3" t="s">
        <v>27848</v>
      </c>
      <c r="C7459" s="3"/>
      <c r="D7459" s="3" t="s">
        <v>27849</v>
      </c>
      <c r="E7459" s="3" t="s">
        <v>27850</v>
      </c>
      <c r="F7459" s="3" t="s">
        <v>22</v>
      </c>
      <c r="G7459" s="3" t="s">
        <v>65</v>
      </c>
      <c r="H7459" s="3" t="s">
        <v>24</v>
      </c>
      <c r="I7459" s="3" t="s">
        <v>8109</v>
      </c>
      <c r="J7459" s="1" t="s">
        <v>37</v>
      </c>
      <c r="K7459" s="7" t="s">
        <v>27</v>
      </c>
      <c r="L7459" s="3" t="s">
        <v>28</v>
      </c>
      <c r="M7459" s="3" t="s">
        <v>28</v>
      </c>
      <c r="N7459" s="3" t="s">
        <v>8118</v>
      </c>
      <c r="O7459" s="96" t="s">
        <v>28</v>
      </c>
      <c r="P7459" s="96" t="s">
        <v>122</v>
      </c>
      <c r="Q7459" s="96" t="s">
        <v>32</v>
      </c>
      <c r="R7459" s="96"/>
    </row>
    <row r="7460" spans="1:18" ht="15" customHeight="1">
      <c r="A7460" s="5" t="s">
        <v>27851</v>
      </c>
      <c r="B7460" s="3" t="s">
        <v>27851</v>
      </c>
      <c r="C7460" s="3" t="s">
        <v>27852</v>
      </c>
      <c r="D7460" s="3" t="s">
        <v>27853</v>
      </c>
      <c r="E7460" s="3" t="s">
        <v>27854</v>
      </c>
      <c r="F7460" s="3" t="s">
        <v>22</v>
      </c>
      <c r="G7460" s="3" t="s">
        <v>65</v>
      </c>
      <c r="H7460" s="3" t="s">
        <v>24</v>
      </c>
      <c r="I7460" s="3" t="s">
        <v>8109</v>
      </c>
      <c r="J7460" s="1" t="s">
        <v>37</v>
      </c>
      <c r="K7460" s="7" t="s">
        <v>5393</v>
      </c>
      <c r="L7460" s="3" t="s">
        <v>29</v>
      </c>
      <c r="M7460" s="3" t="s">
        <v>29</v>
      </c>
      <c r="N7460" s="3" t="s">
        <v>5746</v>
      </c>
      <c r="O7460" s="96" t="s">
        <v>28</v>
      </c>
      <c r="P7460" s="96" t="s">
        <v>22118</v>
      </c>
      <c r="Q7460" s="96" t="s">
        <v>32</v>
      </c>
      <c r="R7460" s="96"/>
    </row>
    <row r="7461" spans="1:18" ht="15" customHeight="1">
      <c r="A7461" s="5" t="s">
        <v>27855</v>
      </c>
      <c r="B7461" s="3" t="s">
        <v>27856</v>
      </c>
      <c r="C7461" s="3"/>
      <c r="D7461" s="3" t="s">
        <v>27857</v>
      </c>
      <c r="E7461" s="3"/>
      <c r="F7461" s="3" t="s">
        <v>22</v>
      </c>
      <c r="G7461" s="3" t="s">
        <v>60</v>
      </c>
      <c r="H7461" s="3" t="s">
        <v>24</v>
      </c>
      <c r="I7461" s="3" t="s">
        <v>8109</v>
      </c>
      <c r="J7461" s="1" t="s">
        <v>26</v>
      </c>
      <c r="K7461" s="7" t="s">
        <v>27</v>
      </c>
      <c r="L7461" s="3" t="s">
        <v>28</v>
      </c>
      <c r="M7461" s="3" t="s">
        <v>28</v>
      </c>
      <c r="N7461" s="3" t="s">
        <v>4960</v>
      </c>
      <c r="O7461" s="96" t="s">
        <v>28</v>
      </c>
      <c r="P7461" s="96" t="s">
        <v>4848</v>
      </c>
      <c r="Q7461" s="96" t="s">
        <v>32</v>
      </c>
      <c r="R7461" s="96"/>
    </row>
    <row r="7462" spans="1:18" ht="15" customHeight="1">
      <c r="A7462" s="5" t="s">
        <v>27858</v>
      </c>
      <c r="B7462" s="3" t="s">
        <v>27858</v>
      </c>
      <c r="C7462" s="3" t="s">
        <v>27859</v>
      </c>
      <c r="D7462" s="3" t="s">
        <v>27860</v>
      </c>
      <c r="E7462" s="3" t="s">
        <v>27861</v>
      </c>
      <c r="F7462" s="3" t="s">
        <v>22</v>
      </c>
      <c r="G7462" s="3" t="s">
        <v>65</v>
      </c>
      <c r="H7462" s="3" t="s">
        <v>24</v>
      </c>
      <c r="I7462" s="3" t="s">
        <v>8109</v>
      </c>
      <c r="J7462" s="1" t="s">
        <v>37</v>
      </c>
      <c r="K7462" s="7" t="s">
        <v>5393</v>
      </c>
      <c r="L7462" s="3" t="s">
        <v>28</v>
      </c>
      <c r="M7462" s="3" t="s">
        <v>29</v>
      </c>
      <c r="N7462" s="3" t="s">
        <v>5746</v>
      </c>
      <c r="O7462" s="96" t="s">
        <v>28</v>
      </c>
      <c r="P7462" s="96" t="s">
        <v>22118</v>
      </c>
      <c r="Q7462" s="96" t="s">
        <v>32</v>
      </c>
      <c r="R7462" s="96"/>
    </row>
    <row r="7463" spans="1:18" ht="15" customHeight="1">
      <c r="A7463" s="5" t="s">
        <v>27862</v>
      </c>
      <c r="B7463" s="3" t="s">
        <v>27862</v>
      </c>
      <c r="C7463" s="3" t="s">
        <v>27863</v>
      </c>
      <c r="D7463" s="3" t="s">
        <v>27864</v>
      </c>
      <c r="E7463" s="3" t="s">
        <v>27865</v>
      </c>
      <c r="F7463" s="3" t="s">
        <v>22</v>
      </c>
      <c r="G7463" s="3" t="s">
        <v>23</v>
      </c>
      <c r="H7463" s="3" t="s">
        <v>24</v>
      </c>
      <c r="I7463" s="3" t="s">
        <v>8109</v>
      </c>
      <c r="J7463" s="1" t="s">
        <v>37</v>
      </c>
      <c r="K7463" s="7" t="s">
        <v>5393</v>
      </c>
      <c r="L7463" s="3" t="s">
        <v>28</v>
      </c>
      <c r="M7463" s="3" t="s">
        <v>29</v>
      </c>
      <c r="N7463" s="3" t="s">
        <v>24</v>
      </c>
      <c r="O7463" s="96" t="s">
        <v>28</v>
      </c>
      <c r="P7463" s="96" t="s">
        <v>22118</v>
      </c>
      <c r="Q7463" s="96" t="s">
        <v>32</v>
      </c>
      <c r="R7463" s="96"/>
    </row>
    <row r="7464" spans="1:18" ht="15" customHeight="1">
      <c r="A7464" s="5" t="s">
        <v>27866</v>
      </c>
      <c r="B7464" s="3" t="s">
        <v>27867</v>
      </c>
      <c r="C7464" s="3" t="s">
        <v>27868</v>
      </c>
      <c r="D7464" s="3"/>
      <c r="E7464" s="3"/>
      <c r="F7464" s="3" t="s">
        <v>17032</v>
      </c>
      <c r="G7464" s="3" t="s">
        <v>10729</v>
      </c>
      <c r="H7464" s="3" t="s">
        <v>28</v>
      </c>
      <c r="I7464" s="3" t="s">
        <v>8109</v>
      </c>
      <c r="J7464" s="1" t="s">
        <v>37</v>
      </c>
      <c r="K7464" s="7" t="s">
        <v>27</v>
      </c>
      <c r="L7464" s="3" t="s">
        <v>28</v>
      </c>
      <c r="M7464" s="3" t="s">
        <v>28</v>
      </c>
      <c r="N7464" s="3" t="s">
        <v>4960</v>
      </c>
      <c r="O7464" s="96" t="s">
        <v>28</v>
      </c>
      <c r="P7464" s="96" t="s">
        <v>478</v>
      </c>
      <c r="Q7464" s="96" t="s">
        <v>32</v>
      </c>
      <c r="R7464" s="96"/>
    </row>
    <row r="7465" spans="1:18" ht="15" customHeight="1">
      <c r="A7465" s="5" t="s">
        <v>27869</v>
      </c>
      <c r="B7465" s="3" t="s">
        <v>27869</v>
      </c>
      <c r="C7465" s="3" t="s">
        <v>27870</v>
      </c>
      <c r="D7465" s="3" t="s">
        <v>27871</v>
      </c>
      <c r="E7465" s="3" t="s">
        <v>27872</v>
      </c>
      <c r="F7465" s="3" t="s">
        <v>22</v>
      </c>
      <c r="G7465" s="3" t="s">
        <v>65</v>
      </c>
      <c r="H7465" s="3" t="s">
        <v>24</v>
      </c>
      <c r="I7465" s="3" t="s">
        <v>8109</v>
      </c>
      <c r="J7465" s="1" t="s">
        <v>37</v>
      </c>
      <c r="K7465" s="7" t="s">
        <v>5393</v>
      </c>
      <c r="L7465" s="3" t="s">
        <v>29</v>
      </c>
      <c r="M7465" s="3" t="s">
        <v>29</v>
      </c>
      <c r="N7465" s="3" t="s">
        <v>5746</v>
      </c>
      <c r="O7465" s="96" t="s">
        <v>28</v>
      </c>
      <c r="P7465" s="96" t="s">
        <v>22118</v>
      </c>
      <c r="Q7465" s="96" t="s">
        <v>32</v>
      </c>
      <c r="R7465" s="96"/>
    </row>
    <row r="7466" spans="1:18" ht="15" customHeight="1">
      <c r="A7466" s="5" t="s">
        <v>27873</v>
      </c>
      <c r="B7466" s="3" t="s">
        <v>27874</v>
      </c>
      <c r="C7466" s="3" t="s">
        <v>27875</v>
      </c>
      <c r="D7466" s="3" t="s">
        <v>27876</v>
      </c>
      <c r="E7466" s="3"/>
      <c r="F7466" s="3" t="s">
        <v>359</v>
      </c>
      <c r="G7466" s="3" t="s">
        <v>53</v>
      </c>
      <c r="H7466" s="3" t="s">
        <v>28</v>
      </c>
      <c r="I7466" s="3" t="s">
        <v>8109</v>
      </c>
      <c r="J7466" s="1" t="s">
        <v>129</v>
      </c>
      <c r="K7466" s="7" t="s">
        <v>27</v>
      </c>
      <c r="L7466" s="3" t="s">
        <v>28</v>
      </c>
      <c r="M7466" s="3" t="s">
        <v>28</v>
      </c>
      <c r="N7466" s="3" t="s">
        <v>4960</v>
      </c>
      <c r="O7466" s="96" t="s">
        <v>28</v>
      </c>
      <c r="P7466" s="96" t="s">
        <v>22385</v>
      </c>
      <c r="Q7466" s="96" t="s">
        <v>32</v>
      </c>
      <c r="R7466" s="96"/>
    </row>
    <row r="7467" spans="1:18" ht="15" customHeight="1">
      <c r="A7467" s="5" t="s">
        <v>27877</v>
      </c>
      <c r="B7467" s="3" t="s">
        <v>27877</v>
      </c>
      <c r="C7467" s="3" t="s">
        <v>27878</v>
      </c>
      <c r="D7467" s="3" t="s">
        <v>27879</v>
      </c>
      <c r="E7467" s="3" t="s">
        <v>27880</v>
      </c>
      <c r="F7467" s="3" t="s">
        <v>22</v>
      </c>
      <c r="G7467" s="3" t="s">
        <v>65</v>
      </c>
      <c r="H7467" s="3" t="s">
        <v>24</v>
      </c>
      <c r="I7467" s="3" t="s">
        <v>8109</v>
      </c>
      <c r="J7467" s="1" t="s">
        <v>37</v>
      </c>
      <c r="K7467" s="7" t="s">
        <v>5393</v>
      </c>
      <c r="L7467" s="3" t="s">
        <v>28</v>
      </c>
      <c r="M7467" s="3" t="s">
        <v>29</v>
      </c>
      <c r="N7467" s="3" t="s">
        <v>5746</v>
      </c>
      <c r="O7467" s="96" t="s">
        <v>28</v>
      </c>
      <c r="P7467" s="96" t="s">
        <v>22118</v>
      </c>
      <c r="Q7467" s="96" t="s">
        <v>32</v>
      </c>
      <c r="R7467" s="96"/>
    </row>
    <row r="7468" spans="1:18" ht="15" customHeight="1">
      <c r="A7468" s="5" t="s">
        <v>27881</v>
      </c>
      <c r="B7468" s="3" t="s">
        <v>27882</v>
      </c>
      <c r="C7468" s="3" t="s">
        <v>27883</v>
      </c>
      <c r="D7468" s="3"/>
      <c r="E7468" s="3"/>
      <c r="F7468" s="3" t="s">
        <v>1608</v>
      </c>
      <c r="G7468" s="3" t="s">
        <v>10524</v>
      </c>
      <c r="H7468" s="3" t="s">
        <v>28</v>
      </c>
      <c r="I7468" s="3" t="s">
        <v>8109</v>
      </c>
      <c r="J7468" s="1" t="s">
        <v>37</v>
      </c>
      <c r="K7468" s="7" t="s">
        <v>27</v>
      </c>
      <c r="L7468" s="3" t="s">
        <v>28</v>
      </c>
      <c r="M7468" s="3" t="s">
        <v>28</v>
      </c>
      <c r="N7468" s="3" t="s">
        <v>4960</v>
      </c>
      <c r="O7468" s="96" t="s">
        <v>28</v>
      </c>
      <c r="P7468" s="96" t="s">
        <v>478</v>
      </c>
      <c r="Q7468" s="96" t="s">
        <v>32</v>
      </c>
      <c r="R7468" s="96"/>
    </row>
    <row r="7469" spans="1:18" ht="15" customHeight="1">
      <c r="A7469" s="5" t="s">
        <v>27884</v>
      </c>
      <c r="B7469" s="3" t="s">
        <v>27884</v>
      </c>
      <c r="C7469" s="3" t="s">
        <v>27885</v>
      </c>
      <c r="D7469" s="3" t="s">
        <v>27886</v>
      </c>
      <c r="E7469" s="3" t="s">
        <v>27887</v>
      </c>
      <c r="F7469" s="3" t="s">
        <v>22</v>
      </c>
      <c r="G7469" s="3" t="s">
        <v>60</v>
      </c>
      <c r="H7469" s="3" t="s">
        <v>24</v>
      </c>
      <c r="I7469" s="3" t="s">
        <v>8109</v>
      </c>
      <c r="J7469" s="1" t="s">
        <v>1018</v>
      </c>
      <c r="K7469" s="7" t="s">
        <v>5393</v>
      </c>
      <c r="L7469" s="3" t="s">
        <v>28</v>
      </c>
      <c r="M7469" s="3" t="s">
        <v>28</v>
      </c>
      <c r="N7469" s="3" t="s">
        <v>5746</v>
      </c>
      <c r="O7469" s="96" t="s">
        <v>28</v>
      </c>
      <c r="P7469" s="96" t="s">
        <v>22118</v>
      </c>
      <c r="Q7469" s="96" t="s">
        <v>32</v>
      </c>
      <c r="R7469" s="96" t="s">
        <v>144</v>
      </c>
    </row>
    <row r="7470" spans="1:18" ht="15" customHeight="1">
      <c r="A7470" s="5" t="s">
        <v>27888</v>
      </c>
      <c r="B7470" s="3" t="s">
        <v>27888</v>
      </c>
      <c r="C7470" s="3" t="s">
        <v>27889</v>
      </c>
      <c r="D7470" s="3" t="s">
        <v>27890</v>
      </c>
      <c r="E7470" s="3" t="s">
        <v>27891</v>
      </c>
      <c r="F7470" s="3" t="s">
        <v>22</v>
      </c>
      <c r="G7470" s="3" t="s">
        <v>65</v>
      </c>
      <c r="H7470" s="3" t="s">
        <v>24</v>
      </c>
      <c r="I7470" s="3" t="s">
        <v>8109</v>
      </c>
      <c r="J7470" s="1" t="s">
        <v>37</v>
      </c>
      <c r="K7470" s="7" t="s">
        <v>5393</v>
      </c>
      <c r="L7470" s="3" t="s">
        <v>28</v>
      </c>
      <c r="M7470" s="3" t="s">
        <v>29</v>
      </c>
      <c r="N7470" s="3" t="s">
        <v>24</v>
      </c>
      <c r="O7470" s="96" t="s">
        <v>28</v>
      </c>
      <c r="P7470" s="96" t="s">
        <v>22118</v>
      </c>
      <c r="Q7470" s="96" t="s">
        <v>32</v>
      </c>
      <c r="R7470" s="96"/>
    </row>
    <row r="7471" spans="1:18" ht="15" customHeight="1">
      <c r="A7471" s="5" t="s">
        <v>27892</v>
      </c>
      <c r="B7471" s="3" t="s">
        <v>27892</v>
      </c>
      <c r="C7471" s="3" t="s">
        <v>27893</v>
      </c>
      <c r="D7471" s="3" t="s">
        <v>27894</v>
      </c>
      <c r="E7471" s="3" t="s">
        <v>27895</v>
      </c>
      <c r="F7471" s="3" t="s">
        <v>22</v>
      </c>
      <c r="G7471" s="3" t="s">
        <v>65</v>
      </c>
      <c r="H7471" s="3" t="s">
        <v>24</v>
      </c>
      <c r="I7471" s="3" t="s">
        <v>8109</v>
      </c>
      <c r="J7471" s="1" t="s">
        <v>37</v>
      </c>
      <c r="K7471" s="7" t="s">
        <v>5393</v>
      </c>
      <c r="L7471" s="3" t="s">
        <v>28</v>
      </c>
      <c r="M7471" s="3" t="s">
        <v>29</v>
      </c>
      <c r="N7471" s="3" t="s">
        <v>24</v>
      </c>
      <c r="O7471" s="96" t="s">
        <v>28</v>
      </c>
      <c r="P7471" s="96" t="s">
        <v>22118</v>
      </c>
      <c r="Q7471" s="96" t="s">
        <v>32</v>
      </c>
      <c r="R7471" s="96"/>
    </row>
    <row r="7472" spans="1:18" ht="15" customHeight="1">
      <c r="A7472" s="5" t="s">
        <v>27896</v>
      </c>
      <c r="B7472" s="3" t="s">
        <v>27897</v>
      </c>
      <c r="C7472" s="3" t="s">
        <v>27898</v>
      </c>
      <c r="D7472" s="3" t="s">
        <v>27899</v>
      </c>
      <c r="E7472" s="3"/>
      <c r="F7472" s="3" t="s">
        <v>22</v>
      </c>
      <c r="G7472" s="3" t="s">
        <v>23</v>
      </c>
      <c r="H7472" s="3" t="s">
        <v>24</v>
      </c>
      <c r="I7472" s="3" t="s">
        <v>8109</v>
      </c>
      <c r="J7472" s="1" t="s">
        <v>37</v>
      </c>
      <c r="K7472" s="7" t="s">
        <v>27</v>
      </c>
      <c r="L7472" s="3" t="s">
        <v>28</v>
      </c>
      <c r="M7472" s="3" t="s">
        <v>28</v>
      </c>
      <c r="N7472" s="3" t="s">
        <v>4960</v>
      </c>
      <c r="O7472" s="96" t="s">
        <v>28</v>
      </c>
      <c r="P7472" s="96" t="s">
        <v>31</v>
      </c>
      <c r="Q7472" s="96" t="s">
        <v>32</v>
      </c>
      <c r="R7472" s="96"/>
    </row>
    <row r="7473" spans="1:18" ht="15" customHeight="1">
      <c r="A7473" s="5" t="s">
        <v>27900</v>
      </c>
      <c r="B7473" s="3" t="s">
        <v>27900</v>
      </c>
      <c r="C7473" s="3" t="s">
        <v>27901</v>
      </c>
      <c r="D7473" s="3" t="s">
        <v>27902</v>
      </c>
      <c r="E7473" s="3" t="s">
        <v>27903</v>
      </c>
      <c r="F7473" s="3" t="s">
        <v>22</v>
      </c>
      <c r="G7473" s="3" t="s">
        <v>65</v>
      </c>
      <c r="H7473" s="3" t="s">
        <v>24</v>
      </c>
      <c r="I7473" s="3" t="s">
        <v>8109</v>
      </c>
      <c r="J7473" s="1" t="s">
        <v>37</v>
      </c>
      <c r="K7473" s="7" t="s">
        <v>5393</v>
      </c>
      <c r="L7473" s="3" t="s">
        <v>28</v>
      </c>
      <c r="M7473" s="3" t="s">
        <v>29</v>
      </c>
      <c r="N7473" s="3" t="s">
        <v>5746</v>
      </c>
      <c r="O7473" s="96" t="s">
        <v>28</v>
      </c>
      <c r="P7473" s="96" t="s">
        <v>22118</v>
      </c>
      <c r="Q7473" s="96" t="s">
        <v>32</v>
      </c>
      <c r="R7473" s="96"/>
    </row>
    <row r="7474" spans="1:18" ht="15" customHeight="1">
      <c r="A7474" s="5" t="s">
        <v>27904</v>
      </c>
      <c r="B7474" s="3" t="s">
        <v>27904</v>
      </c>
      <c r="C7474" s="3" t="s">
        <v>27905</v>
      </c>
      <c r="D7474" s="3" t="s">
        <v>27906</v>
      </c>
      <c r="E7474" s="3" t="s">
        <v>27907</v>
      </c>
      <c r="F7474" s="3" t="s">
        <v>22</v>
      </c>
      <c r="G7474" s="3" t="s">
        <v>65</v>
      </c>
      <c r="H7474" s="3" t="s">
        <v>24</v>
      </c>
      <c r="I7474" s="3" t="s">
        <v>8109</v>
      </c>
      <c r="J7474" s="1" t="s">
        <v>37</v>
      </c>
      <c r="K7474" s="7" t="s">
        <v>5393</v>
      </c>
      <c r="L7474" s="3" t="s">
        <v>29</v>
      </c>
      <c r="M7474" s="3" t="s">
        <v>29</v>
      </c>
      <c r="N7474" s="3" t="s">
        <v>5746</v>
      </c>
      <c r="O7474" s="96" t="s">
        <v>28</v>
      </c>
      <c r="P7474" s="96" t="s">
        <v>22118</v>
      </c>
      <c r="Q7474" s="96" t="s">
        <v>32</v>
      </c>
      <c r="R7474" s="96"/>
    </row>
    <row r="7475" spans="1:18" ht="15" customHeight="1">
      <c r="A7475" s="5" t="s">
        <v>27908</v>
      </c>
      <c r="B7475" s="3" t="s">
        <v>27908</v>
      </c>
      <c r="C7475" s="3" t="s">
        <v>27909</v>
      </c>
      <c r="D7475" s="3" t="s">
        <v>27910</v>
      </c>
      <c r="E7475" s="3"/>
      <c r="F7475" s="3" t="s">
        <v>212</v>
      </c>
      <c r="G7475" s="3" t="s">
        <v>60</v>
      </c>
      <c r="H7475" s="3" t="s">
        <v>28</v>
      </c>
      <c r="I7475" s="3" t="s">
        <v>8109</v>
      </c>
      <c r="J7475" s="1" t="s">
        <v>213</v>
      </c>
      <c r="K7475" s="7" t="s">
        <v>5393</v>
      </c>
      <c r="L7475" s="3" t="s">
        <v>28</v>
      </c>
      <c r="M7475" s="3" t="s">
        <v>29</v>
      </c>
      <c r="N7475" s="3" t="s">
        <v>5746</v>
      </c>
      <c r="O7475" s="96" t="s">
        <v>28</v>
      </c>
      <c r="P7475" s="96" t="s">
        <v>22118</v>
      </c>
      <c r="Q7475" s="96" t="s">
        <v>32</v>
      </c>
      <c r="R7475" s="96" t="s">
        <v>144</v>
      </c>
    </row>
    <row r="7476" spans="1:18" ht="15" customHeight="1">
      <c r="A7476" s="5" t="s">
        <v>27911</v>
      </c>
      <c r="B7476" s="3" t="s">
        <v>27911</v>
      </c>
      <c r="C7476" s="3" t="s">
        <v>27912</v>
      </c>
      <c r="D7476" s="3" t="s">
        <v>27913</v>
      </c>
      <c r="E7476" s="3" t="s">
        <v>27914</v>
      </c>
      <c r="F7476" s="3" t="s">
        <v>22</v>
      </c>
      <c r="G7476" s="3" t="s">
        <v>258</v>
      </c>
      <c r="H7476" s="3" t="s">
        <v>24</v>
      </c>
      <c r="I7476" s="3" t="s">
        <v>8109</v>
      </c>
      <c r="J7476" s="1" t="s">
        <v>37</v>
      </c>
      <c r="K7476" s="7" t="s">
        <v>5393</v>
      </c>
      <c r="L7476" s="3" t="s">
        <v>28</v>
      </c>
      <c r="M7476" s="3" t="s">
        <v>29</v>
      </c>
      <c r="N7476" s="3" t="s">
        <v>24</v>
      </c>
      <c r="O7476" s="96" t="s">
        <v>28</v>
      </c>
      <c r="P7476" s="96" t="s">
        <v>22118</v>
      </c>
      <c r="Q7476" s="96" t="s">
        <v>32</v>
      </c>
      <c r="R7476" s="96"/>
    </row>
    <row r="7477" spans="1:18" ht="15" customHeight="1">
      <c r="A7477" s="5" t="s">
        <v>27915</v>
      </c>
      <c r="B7477" s="3" t="s">
        <v>27916</v>
      </c>
      <c r="C7477" s="3"/>
      <c r="D7477" s="3" t="s">
        <v>27917</v>
      </c>
      <c r="E7477" s="3"/>
      <c r="F7477" s="3" t="s">
        <v>1608</v>
      </c>
      <c r="G7477" s="3" t="s">
        <v>10524</v>
      </c>
      <c r="H7477" s="3" t="s">
        <v>28</v>
      </c>
      <c r="I7477" s="3" t="s">
        <v>8109</v>
      </c>
      <c r="J7477" s="1" t="s">
        <v>37</v>
      </c>
      <c r="K7477" s="7" t="s">
        <v>27</v>
      </c>
      <c r="L7477" s="3" t="s">
        <v>28</v>
      </c>
      <c r="M7477" s="3" t="s">
        <v>28</v>
      </c>
      <c r="N7477" s="3" t="s">
        <v>4960</v>
      </c>
      <c r="O7477" s="96" t="s">
        <v>28</v>
      </c>
      <c r="P7477" s="96" t="s">
        <v>478</v>
      </c>
      <c r="Q7477" s="96" t="s">
        <v>32</v>
      </c>
      <c r="R7477" s="96"/>
    </row>
    <row r="7478" spans="1:18" ht="15" customHeight="1">
      <c r="A7478" s="5" t="s">
        <v>27918</v>
      </c>
      <c r="B7478" s="3" t="s">
        <v>27918</v>
      </c>
      <c r="C7478" s="3" t="s">
        <v>27919</v>
      </c>
      <c r="D7478" s="3" t="s">
        <v>27920</v>
      </c>
      <c r="E7478" s="3" t="s">
        <v>27921</v>
      </c>
      <c r="F7478" s="3" t="s">
        <v>22</v>
      </c>
      <c r="G7478" s="3" t="s">
        <v>65</v>
      </c>
      <c r="H7478" s="3" t="s">
        <v>24</v>
      </c>
      <c r="I7478" s="3" t="s">
        <v>8109</v>
      </c>
      <c r="J7478" s="1" t="s">
        <v>37</v>
      </c>
      <c r="K7478" s="7" t="s">
        <v>5393</v>
      </c>
      <c r="L7478" s="3" t="s">
        <v>29</v>
      </c>
      <c r="M7478" s="3" t="s">
        <v>29</v>
      </c>
      <c r="N7478" s="3" t="s">
        <v>5746</v>
      </c>
      <c r="O7478" s="96" t="s">
        <v>29</v>
      </c>
      <c r="P7478" s="96" t="s">
        <v>22118</v>
      </c>
      <c r="Q7478" s="96" t="s">
        <v>9394</v>
      </c>
      <c r="R7478" s="96"/>
    </row>
    <row r="7479" spans="1:18" ht="15" customHeight="1">
      <c r="A7479" s="5" t="s">
        <v>27922</v>
      </c>
      <c r="B7479" s="3" t="s">
        <v>27922</v>
      </c>
      <c r="C7479" s="3" t="s">
        <v>27923</v>
      </c>
      <c r="D7479" s="3" t="s">
        <v>27924</v>
      </c>
      <c r="E7479" s="3" t="s">
        <v>27925</v>
      </c>
      <c r="F7479" s="3" t="s">
        <v>22</v>
      </c>
      <c r="G7479" s="3" t="s">
        <v>65</v>
      </c>
      <c r="H7479" s="3" t="s">
        <v>24</v>
      </c>
      <c r="I7479" s="3" t="s">
        <v>8109</v>
      </c>
      <c r="J7479" s="1" t="s">
        <v>37</v>
      </c>
      <c r="K7479" s="7" t="s">
        <v>5393</v>
      </c>
      <c r="L7479" s="3" t="s">
        <v>28</v>
      </c>
      <c r="M7479" s="3" t="s">
        <v>29</v>
      </c>
      <c r="N7479" s="3" t="s">
        <v>24</v>
      </c>
      <c r="O7479" s="96" t="s">
        <v>28</v>
      </c>
      <c r="P7479" s="96" t="s">
        <v>22118</v>
      </c>
      <c r="Q7479" s="96" t="s">
        <v>32</v>
      </c>
      <c r="R7479" s="96"/>
    </row>
    <row r="7480" spans="1:18" ht="15" customHeight="1">
      <c r="A7480" s="5" t="s">
        <v>27926</v>
      </c>
      <c r="B7480" s="3" t="s">
        <v>27927</v>
      </c>
      <c r="C7480" s="3"/>
      <c r="D7480" s="3" t="s">
        <v>27928</v>
      </c>
      <c r="E7480" s="3" t="s">
        <v>27929</v>
      </c>
      <c r="F7480" s="3" t="s">
        <v>22</v>
      </c>
      <c r="G7480" s="3" t="s">
        <v>60</v>
      </c>
      <c r="H7480" s="3" t="s">
        <v>24</v>
      </c>
      <c r="I7480" s="3" t="s">
        <v>8109</v>
      </c>
      <c r="J7480" s="1" t="s">
        <v>213</v>
      </c>
      <c r="K7480" s="7" t="s">
        <v>27</v>
      </c>
      <c r="L7480" s="3" t="s">
        <v>28</v>
      </c>
      <c r="M7480" s="3" t="s">
        <v>28</v>
      </c>
      <c r="N7480" s="3" t="s">
        <v>8130</v>
      </c>
      <c r="O7480" s="96" t="s">
        <v>28</v>
      </c>
      <c r="P7480" s="96" t="s">
        <v>122</v>
      </c>
      <c r="Q7480" s="96" t="s">
        <v>32</v>
      </c>
      <c r="R7480" s="96"/>
    </row>
    <row r="7481" spans="1:18" ht="15" customHeight="1">
      <c r="A7481" s="5" t="s">
        <v>27930</v>
      </c>
      <c r="B7481" s="3" t="s">
        <v>27930</v>
      </c>
      <c r="C7481" s="3" t="s">
        <v>27931</v>
      </c>
      <c r="D7481" s="3" t="s">
        <v>27932</v>
      </c>
      <c r="E7481" s="3" t="s">
        <v>27933</v>
      </c>
      <c r="F7481" s="3" t="s">
        <v>22</v>
      </c>
      <c r="G7481" s="3" t="s">
        <v>65</v>
      </c>
      <c r="H7481" s="3" t="s">
        <v>24</v>
      </c>
      <c r="I7481" s="3" t="s">
        <v>8109</v>
      </c>
      <c r="J7481" s="1" t="s">
        <v>37</v>
      </c>
      <c r="K7481" s="7" t="s">
        <v>5393</v>
      </c>
      <c r="L7481" s="3" t="s">
        <v>29</v>
      </c>
      <c r="M7481" s="3" t="s">
        <v>29</v>
      </c>
      <c r="N7481" s="3" t="s">
        <v>5746</v>
      </c>
      <c r="O7481" s="96" t="s">
        <v>29</v>
      </c>
      <c r="P7481" s="96" t="s">
        <v>22118</v>
      </c>
      <c r="Q7481" s="96" t="s">
        <v>9394</v>
      </c>
      <c r="R7481" s="96" t="s">
        <v>144</v>
      </c>
    </row>
    <row r="7482" spans="1:18" ht="15" customHeight="1">
      <c r="A7482" s="5" t="s">
        <v>27934</v>
      </c>
      <c r="B7482" s="3" t="s">
        <v>27934</v>
      </c>
      <c r="C7482" s="3" t="s">
        <v>27935</v>
      </c>
      <c r="D7482" s="3" t="s">
        <v>27936</v>
      </c>
      <c r="E7482" s="3"/>
      <c r="F7482" s="3" t="s">
        <v>212</v>
      </c>
      <c r="G7482" s="3" t="s">
        <v>60</v>
      </c>
      <c r="H7482" s="3" t="s">
        <v>29</v>
      </c>
      <c r="I7482" s="3" t="s">
        <v>8109</v>
      </c>
      <c r="J7482" s="1" t="s">
        <v>213</v>
      </c>
      <c r="K7482" s="7" t="s">
        <v>5393</v>
      </c>
      <c r="L7482" s="3" t="s">
        <v>28</v>
      </c>
      <c r="M7482" s="3" t="s">
        <v>28</v>
      </c>
      <c r="N7482" s="3" t="s">
        <v>5746</v>
      </c>
      <c r="O7482" s="96" t="s">
        <v>28</v>
      </c>
      <c r="P7482" s="96" t="s">
        <v>22118</v>
      </c>
      <c r="Q7482" s="96" t="s">
        <v>32</v>
      </c>
      <c r="R7482" s="96" t="s">
        <v>144</v>
      </c>
    </row>
    <row r="7483" spans="1:18" ht="15" customHeight="1">
      <c r="A7483" s="5" t="s">
        <v>27937</v>
      </c>
      <c r="B7483" s="3" t="s">
        <v>27938</v>
      </c>
      <c r="C7483" s="3" t="s">
        <v>27939</v>
      </c>
      <c r="D7483" s="3" t="s">
        <v>27940</v>
      </c>
      <c r="E7483" s="3" t="s">
        <v>27941</v>
      </c>
      <c r="F7483" s="3" t="s">
        <v>83</v>
      </c>
      <c r="G7483" s="3" t="s">
        <v>53</v>
      </c>
      <c r="H7483" s="3" t="s">
        <v>30</v>
      </c>
      <c r="I7483" s="3" t="s">
        <v>8109</v>
      </c>
      <c r="J7483" s="1" t="s">
        <v>37</v>
      </c>
      <c r="K7483" s="7" t="s">
        <v>104</v>
      </c>
      <c r="L7483" s="3" t="s">
        <v>28</v>
      </c>
      <c r="M7483" s="3" t="s">
        <v>28</v>
      </c>
      <c r="N7483" s="3"/>
      <c r="O7483" s="96" t="s">
        <v>28</v>
      </c>
      <c r="P7483" s="96" t="s">
        <v>513</v>
      </c>
      <c r="Q7483" s="96" t="s">
        <v>32</v>
      </c>
      <c r="R7483" s="96"/>
    </row>
    <row r="7484" spans="1:18" ht="15" customHeight="1">
      <c r="A7484" s="5" t="s">
        <v>27942</v>
      </c>
      <c r="B7484" s="3" t="s">
        <v>27942</v>
      </c>
      <c r="C7484" s="3" t="s">
        <v>27943</v>
      </c>
      <c r="D7484" s="3" t="s">
        <v>27944</v>
      </c>
      <c r="E7484" s="3" t="s">
        <v>27945</v>
      </c>
      <c r="F7484" s="3" t="s">
        <v>22</v>
      </c>
      <c r="G7484" s="3" t="s">
        <v>60</v>
      </c>
      <c r="H7484" s="3" t="s">
        <v>24</v>
      </c>
      <c r="I7484" s="3" t="s">
        <v>8109</v>
      </c>
      <c r="J7484" s="1" t="s">
        <v>37</v>
      </c>
      <c r="K7484" s="7" t="s">
        <v>5393</v>
      </c>
      <c r="L7484" s="3" t="s">
        <v>28</v>
      </c>
      <c r="M7484" s="3" t="s">
        <v>29</v>
      </c>
      <c r="N7484" s="3" t="s">
        <v>5746</v>
      </c>
      <c r="O7484" s="96" t="s">
        <v>28</v>
      </c>
      <c r="P7484" s="96" t="s">
        <v>22118</v>
      </c>
      <c r="Q7484" s="96" t="s">
        <v>32</v>
      </c>
      <c r="R7484" s="96" t="s">
        <v>144</v>
      </c>
    </row>
    <row r="7485" spans="1:18" ht="15" customHeight="1">
      <c r="A7485" s="5" t="s">
        <v>27946</v>
      </c>
      <c r="B7485" s="3" t="s">
        <v>27946</v>
      </c>
      <c r="C7485" s="3" t="s">
        <v>27947</v>
      </c>
      <c r="D7485" s="3" t="s">
        <v>27948</v>
      </c>
      <c r="E7485" s="3" t="s">
        <v>27949</v>
      </c>
      <c r="F7485" s="3" t="s">
        <v>22</v>
      </c>
      <c r="G7485" s="3" t="s">
        <v>53</v>
      </c>
      <c r="H7485" s="3" t="s">
        <v>24</v>
      </c>
      <c r="I7485" s="3" t="s">
        <v>8109</v>
      </c>
      <c r="J7485" s="1" t="s">
        <v>37</v>
      </c>
      <c r="K7485" s="7" t="s">
        <v>5393</v>
      </c>
      <c r="L7485" s="3" t="s">
        <v>29</v>
      </c>
      <c r="M7485" s="3" t="s">
        <v>29</v>
      </c>
      <c r="N7485" s="3" t="s">
        <v>5746</v>
      </c>
      <c r="O7485" s="96" t="s">
        <v>28</v>
      </c>
      <c r="P7485" s="96" t="s">
        <v>22118</v>
      </c>
      <c r="Q7485" s="96" t="s">
        <v>32</v>
      </c>
      <c r="R7485" s="96" t="s">
        <v>144</v>
      </c>
    </row>
    <row r="7486" spans="1:18" ht="15" customHeight="1">
      <c r="A7486" s="5" t="s">
        <v>27950</v>
      </c>
      <c r="B7486" s="3" t="s">
        <v>27951</v>
      </c>
      <c r="C7486" s="3"/>
      <c r="D7486" s="3" t="s">
        <v>27952</v>
      </c>
      <c r="E7486" s="3" t="s">
        <v>27953</v>
      </c>
      <c r="F7486" s="3" t="s">
        <v>22</v>
      </c>
      <c r="G7486" s="3" t="s">
        <v>258</v>
      </c>
      <c r="H7486" s="3" t="s">
        <v>24</v>
      </c>
      <c r="I7486" s="3" t="s">
        <v>8109</v>
      </c>
      <c r="J7486" s="1" t="s">
        <v>129</v>
      </c>
      <c r="K7486" s="7" t="s">
        <v>27</v>
      </c>
      <c r="L7486" s="3" t="s">
        <v>28</v>
      </c>
      <c r="M7486" s="3" t="s">
        <v>28</v>
      </c>
      <c r="N7486" s="3" t="s">
        <v>4960</v>
      </c>
      <c r="O7486" s="96" t="s">
        <v>28</v>
      </c>
      <c r="P7486" s="96" t="s">
        <v>122</v>
      </c>
      <c r="Q7486" s="96" t="s">
        <v>32</v>
      </c>
      <c r="R7486" s="96"/>
    </row>
    <row r="7487" spans="1:18" ht="15" customHeight="1">
      <c r="A7487" s="5" t="s">
        <v>27954</v>
      </c>
      <c r="B7487" s="3" t="s">
        <v>27955</v>
      </c>
      <c r="C7487" s="3"/>
      <c r="D7487" s="3" t="s">
        <v>27956</v>
      </c>
      <c r="E7487" s="3" t="s">
        <v>27957</v>
      </c>
      <c r="F7487" s="3" t="s">
        <v>22</v>
      </c>
      <c r="G7487" s="3" t="s">
        <v>60</v>
      </c>
      <c r="H7487" s="3" t="s">
        <v>24</v>
      </c>
      <c r="I7487" s="3" t="s">
        <v>8109</v>
      </c>
      <c r="J7487" s="1" t="s">
        <v>37</v>
      </c>
      <c r="K7487" s="7" t="s">
        <v>27</v>
      </c>
      <c r="L7487" s="3" t="s">
        <v>28</v>
      </c>
      <c r="M7487" s="3" t="s">
        <v>28</v>
      </c>
      <c r="N7487" s="3" t="s">
        <v>4960</v>
      </c>
      <c r="O7487" s="96" t="s">
        <v>28</v>
      </c>
      <c r="P7487" s="96" t="s">
        <v>122</v>
      </c>
      <c r="Q7487" s="96" t="s">
        <v>32</v>
      </c>
      <c r="R7487" s="96"/>
    </row>
    <row r="7488" spans="1:18" ht="15" customHeight="1">
      <c r="A7488" s="5" t="s">
        <v>27958</v>
      </c>
      <c r="B7488" s="3" t="s">
        <v>27958</v>
      </c>
      <c r="C7488" s="3" t="s">
        <v>27959</v>
      </c>
      <c r="D7488" s="3" t="s">
        <v>27960</v>
      </c>
      <c r="E7488" s="3" t="s">
        <v>27961</v>
      </c>
      <c r="F7488" s="3" t="s">
        <v>22</v>
      </c>
      <c r="G7488" s="3" t="s">
        <v>65</v>
      </c>
      <c r="H7488" s="3" t="s">
        <v>24</v>
      </c>
      <c r="I7488" s="3" t="s">
        <v>8109</v>
      </c>
      <c r="J7488" s="1" t="s">
        <v>37</v>
      </c>
      <c r="K7488" s="7" t="s">
        <v>5393</v>
      </c>
      <c r="L7488" s="3" t="s">
        <v>28</v>
      </c>
      <c r="M7488" s="3" t="s">
        <v>29</v>
      </c>
      <c r="N7488" s="3" t="s">
        <v>24</v>
      </c>
      <c r="O7488" s="96" t="s">
        <v>28</v>
      </c>
      <c r="P7488" s="96" t="s">
        <v>22118</v>
      </c>
      <c r="Q7488" s="96" t="s">
        <v>32</v>
      </c>
      <c r="R7488" s="96"/>
    </row>
    <row r="7489" spans="1:18" ht="15" customHeight="1">
      <c r="A7489" s="5" t="s">
        <v>27962</v>
      </c>
      <c r="B7489" s="3" t="s">
        <v>27962</v>
      </c>
      <c r="C7489" s="3" t="s">
        <v>27963</v>
      </c>
      <c r="D7489" s="3" t="s">
        <v>27964</v>
      </c>
      <c r="E7489" s="3" t="s">
        <v>27965</v>
      </c>
      <c r="F7489" s="3" t="s">
        <v>22</v>
      </c>
      <c r="G7489" s="3" t="s">
        <v>65</v>
      </c>
      <c r="H7489" s="3" t="s">
        <v>24</v>
      </c>
      <c r="I7489" s="3" t="s">
        <v>8109</v>
      </c>
      <c r="J7489" s="1" t="s">
        <v>37</v>
      </c>
      <c r="K7489" s="7" t="s">
        <v>5393</v>
      </c>
      <c r="L7489" s="3" t="s">
        <v>28</v>
      </c>
      <c r="M7489" s="3" t="s">
        <v>29</v>
      </c>
      <c r="N7489" s="3" t="s">
        <v>24</v>
      </c>
      <c r="O7489" s="96" t="s">
        <v>28</v>
      </c>
      <c r="P7489" s="96" t="s">
        <v>22118</v>
      </c>
      <c r="Q7489" s="96" t="s">
        <v>32</v>
      </c>
      <c r="R7489" s="96" t="s">
        <v>144</v>
      </c>
    </row>
    <row r="7490" spans="1:18" ht="15" customHeight="1">
      <c r="A7490" s="5" t="s">
        <v>27966</v>
      </c>
      <c r="B7490" s="3" t="s">
        <v>27967</v>
      </c>
      <c r="C7490" s="3"/>
      <c r="D7490" s="3" t="s">
        <v>27968</v>
      </c>
      <c r="E7490" s="3" t="s">
        <v>27969</v>
      </c>
      <c r="F7490" s="3" t="s">
        <v>22</v>
      </c>
      <c r="G7490" s="3" t="s">
        <v>65</v>
      </c>
      <c r="H7490" s="3" t="s">
        <v>24</v>
      </c>
      <c r="I7490" s="3" t="s">
        <v>8109</v>
      </c>
      <c r="J7490" s="1" t="s">
        <v>37</v>
      </c>
      <c r="K7490" s="7" t="s">
        <v>27</v>
      </c>
      <c r="L7490" s="3" t="s">
        <v>28</v>
      </c>
      <c r="M7490" s="3" t="s">
        <v>29</v>
      </c>
      <c r="N7490" s="3" t="s">
        <v>8118</v>
      </c>
      <c r="O7490" s="96" t="s">
        <v>28</v>
      </c>
      <c r="P7490" s="96" t="s">
        <v>122</v>
      </c>
      <c r="Q7490" s="96" t="s">
        <v>32</v>
      </c>
      <c r="R7490" s="96"/>
    </row>
    <row r="7491" spans="1:18" ht="15" customHeight="1">
      <c r="A7491" s="5" t="s">
        <v>27970</v>
      </c>
      <c r="B7491" s="3" t="s">
        <v>27971</v>
      </c>
      <c r="C7491" s="3"/>
      <c r="D7491" s="3" t="s">
        <v>27972</v>
      </c>
      <c r="E7491" s="3" t="s">
        <v>27973</v>
      </c>
      <c r="F7491" s="3" t="s">
        <v>22</v>
      </c>
      <c r="G7491" s="3" t="s">
        <v>60</v>
      </c>
      <c r="H7491" s="3" t="s">
        <v>24</v>
      </c>
      <c r="I7491" s="3" t="s">
        <v>8109</v>
      </c>
      <c r="J7491" s="1" t="s">
        <v>37</v>
      </c>
      <c r="K7491" s="7" t="s">
        <v>27</v>
      </c>
      <c r="L7491" s="3" t="s">
        <v>28</v>
      </c>
      <c r="M7491" s="3" t="s">
        <v>28</v>
      </c>
      <c r="N7491" s="3" t="s">
        <v>4960</v>
      </c>
      <c r="O7491" s="96" t="s">
        <v>28</v>
      </c>
      <c r="P7491" s="96" t="s">
        <v>122</v>
      </c>
      <c r="Q7491" s="96" t="s">
        <v>32</v>
      </c>
      <c r="R7491" s="96"/>
    </row>
    <row r="7492" spans="1:18" ht="15" customHeight="1">
      <c r="A7492" s="5" t="s">
        <v>27974</v>
      </c>
      <c r="B7492" s="3" t="s">
        <v>27974</v>
      </c>
      <c r="C7492" s="3" t="s">
        <v>27975</v>
      </c>
      <c r="D7492" s="3" t="s">
        <v>27976</v>
      </c>
      <c r="E7492" s="3" t="s">
        <v>27977</v>
      </c>
      <c r="F7492" s="3" t="s">
        <v>22</v>
      </c>
      <c r="G7492" s="3" t="s">
        <v>65</v>
      </c>
      <c r="H7492" s="3" t="s">
        <v>24</v>
      </c>
      <c r="I7492" s="3" t="s">
        <v>8109</v>
      </c>
      <c r="J7492" s="1" t="s">
        <v>37</v>
      </c>
      <c r="K7492" s="7" t="s">
        <v>5393</v>
      </c>
      <c r="L7492" s="3" t="s">
        <v>28</v>
      </c>
      <c r="M7492" s="3" t="s">
        <v>29</v>
      </c>
      <c r="N7492" s="3" t="s">
        <v>5746</v>
      </c>
      <c r="O7492" s="96" t="s">
        <v>28</v>
      </c>
      <c r="P7492" s="96" t="s">
        <v>22118</v>
      </c>
      <c r="Q7492" s="96" t="s">
        <v>32</v>
      </c>
      <c r="R7492" s="96"/>
    </row>
    <row r="7493" spans="1:18" ht="15" customHeight="1">
      <c r="A7493" s="5" t="s">
        <v>27978</v>
      </c>
      <c r="B7493" s="3" t="s">
        <v>27979</v>
      </c>
      <c r="C7493" s="3"/>
      <c r="D7493" s="3" t="s">
        <v>27980</v>
      </c>
      <c r="E7493" s="3"/>
      <c r="F7493" s="3" t="s">
        <v>22</v>
      </c>
      <c r="G7493" s="3" t="s">
        <v>23</v>
      </c>
      <c r="H7493" s="3" t="s">
        <v>24</v>
      </c>
      <c r="I7493" s="3" t="s">
        <v>8109</v>
      </c>
      <c r="J7493" s="1" t="s">
        <v>37</v>
      </c>
      <c r="K7493" s="7" t="s">
        <v>27</v>
      </c>
      <c r="L7493" s="3" t="s">
        <v>28</v>
      </c>
      <c r="M7493" s="3" t="s">
        <v>28</v>
      </c>
      <c r="N7493" s="3" t="s">
        <v>4960</v>
      </c>
      <c r="O7493" s="96" t="s">
        <v>28</v>
      </c>
      <c r="P7493" s="96" t="s">
        <v>2675</v>
      </c>
      <c r="Q7493" s="96" t="s">
        <v>32</v>
      </c>
      <c r="R7493" s="96"/>
    </row>
    <row r="7494" spans="1:18" ht="15" customHeight="1">
      <c r="A7494" s="5" t="s">
        <v>27981</v>
      </c>
      <c r="B7494" s="3" t="s">
        <v>27981</v>
      </c>
      <c r="C7494" s="3" t="s">
        <v>27982</v>
      </c>
      <c r="D7494" s="3" t="s">
        <v>27983</v>
      </c>
      <c r="E7494" s="3" t="s">
        <v>27984</v>
      </c>
      <c r="F7494" s="3" t="s">
        <v>22</v>
      </c>
      <c r="G7494" s="3" t="s">
        <v>65</v>
      </c>
      <c r="H7494" s="3" t="s">
        <v>24</v>
      </c>
      <c r="I7494" s="3" t="s">
        <v>8109</v>
      </c>
      <c r="J7494" s="1" t="s">
        <v>37</v>
      </c>
      <c r="K7494" s="7" t="s">
        <v>5393</v>
      </c>
      <c r="L7494" s="3" t="s">
        <v>29</v>
      </c>
      <c r="M7494" s="3" t="s">
        <v>29</v>
      </c>
      <c r="N7494" s="3" t="s">
        <v>5746</v>
      </c>
      <c r="O7494" s="96" t="s">
        <v>29</v>
      </c>
      <c r="P7494" s="96" t="s">
        <v>22118</v>
      </c>
      <c r="Q7494" s="96" t="s">
        <v>9394</v>
      </c>
      <c r="R7494" s="96"/>
    </row>
    <row r="7495" spans="1:18" ht="15" customHeight="1">
      <c r="A7495" s="5" t="s">
        <v>27985</v>
      </c>
      <c r="B7495" s="3" t="s">
        <v>27985</v>
      </c>
      <c r="C7495" s="3" t="s">
        <v>27986</v>
      </c>
      <c r="D7495" s="3" t="s">
        <v>27987</v>
      </c>
      <c r="E7495" s="3" t="s">
        <v>27988</v>
      </c>
      <c r="F7495" s="3" t="s">
        <v>22</v>
      </c>
      <c r="G7495" s="3" t="s">
        <v>258</v>
      </c>
      <c r="H7495" s="3" t="s">
        <v>24</v>
      </c>
      <c r="I7495" s="3" t="s">
        <v>8109</v>
      </c>
      <c r="J7495" s="1" t="s">
        <v>37</v>
      </c>
      <c r="K7495" s="7" t="s">
        <v>5393</v>
      </c>
      <c r="L7495" s="3" t="s">
        <v>29</v>
      </c>
      <c r="M7495" s="3" t="s">
        <v>29</v>
      </c>
      <c r="N7495" s="3" t="s">
        <v>5746</v>
      </c>
      <c r="O7495" s="96" t="s">
        <v>28</v>
      </c>
      <c r="P7495" s="96" t="s">
        <v>22118</v>
      </c>
      <c r="Q7495" s="96" t="s">
        <v>32</v>
      </c>
      <c r="R7495" s="96"/>
    </row>
    <row r="7496" spans="1:18" ht="15" customHeight="1">
      <c r="A7496" s="5" t="s">
        <v>27989</v>
      </c>
      <c r="B7496" s="3" t="s">
        <v>27990</v>
      </c>
      <c r="C7496" s="3"/>
      <c r="D7496" s="3" t="s">
        <v>27991</v>
      </c>
      <c r="E7496" s="3"/>
      <c r="F7496" s="3" t="s">
        <v>22</v>
      </c>
      <c r="G7496" s="3" t="s">
        <v>23</v>
      </c>
      <c r="H7496" s="3" t="s">
        <v>24</v>
      </c>
      <c r="I7496" s="3" t="s">
        <v>8109</v>
      </c>
      <c r="J7496" s="1" t="s">
        <v>37</v>
      </c>
      <c r="K7496" s="7" t="s">
        <v>27</v>
      </c>
      <c r="L7496" s="3" t="s">
        <v>28</v>
      </c>
      <c r="M7496" s="3" t="s">
        <v>28</v>
      </c>
      <c r="N7496" s="3" t="s">
        <v>4960</v>
      </c>
      <c r="O7496" s="96" t="s">
        <v>28</v>
      </c>
      <c r="P7496" s="96" t="s">
        <v>2675</v>
      </c>
      <c r="Q7496" s="96" t="s">
        <v>32</v>
      </c>
      <c r="R7496" s="96"/>
    </row>
    <row r="7497" spans="1:18" ht="15" customHeight="1">
      <c r="A7497" s="5" t="s">
        <v>27992</v>
      </c>
      <c r="B7497" s="3" t="s">
        <v>27992</v>
      </c>
      <c r="C7497" s="3" t="s">
        <v>27993</v>
      </c>
      <c r="D7497" s="3" t="s">
        <v>27994</v>
      </c>
      <c r="E7497" s="3" t="s">
        <v>27995</v>
      </c>
      <c r="F7497" s="3" t="s">
        <v>212</v>
      </c>
      <c r="G7497" s="3" t="s">
        <v>60</v>
      </c>
      <c r="H7497" s="3" t="s">
        <v>28</v>
      </c>
      <c r="I7497" s="3" t="s">
        <v>8109</v>
      </c>
      <c r="J7497" s="1" t="s">
        <v>454</v>
      </c>
      <c r="K7497" s="7" t="s">
        <v>5393</v>
      </c>
      <c r="L7497" s="3" t="s">
        <v>28</v>
      </c>
      <c r="M7497" s="3" t="s">
        <v>28</v>
      </c>
      <c r="N7497" s="3" t="s">
        <v>5746</v>
      </c>
      <c r="O7497" s="96" t="s">
        <v>28</v>
      </c>
      <c r="P7497" s="96" t="s">
        <v>22118</v>
      </c>
      <c r="Q7497" s="96" t="s">
        <v>32</v>
      </c>
      <c r="R7497" s="96" t="s">
        <v>144</v>
      </c>
    </row>
    <row r="7498" spans="1:18" ht="15" customHeight="1">
      <c r="A7498" s="5" t="s">
        <v>27996</v>
      </c>
      <c r="B7498" s="3" t="s">
        <v>27997</v>
      </c>
      <c r="C7498" s="3"/>
      <c r="D7498" s="3" t="s">
        <v>27998</v>
      </c>
      <c r="E7498" s="3"/>
      <c r="F7498" s="3" t="s">
        <v>22</v>
      </c>
      <c r="G7498" s="3" t="s">
        <v>10729</v>
      </c>
      <c r="H7498" s="3" t="s">
        <v>24</v>
      </c>
      <c r="I7498" s="3" t="s">
        <v>8109</v>
      </c>
      <c r="J7498" s="1" t="s">
        <v>37</v>
      </c>
      <c r="K7498" s="7" t="s">
        <v>27</v>
      </c>
      <c r="L7498" s="3" t="s">
        <v>28</v>
      </c>
      <c r="M7498" s="3" t="s">
        <v>28</v>
      </c>
      <c r="N7498" s="3" t="s">
        <v>4960</v>
      </c>
      <c r="O7498" s="96" t="s">
        <v>28</v>
      </c>
      <c r="P7498" s="96" t="s">
        <v>2675</v>
      </c>
      <c r="Q7498" s="96" t="s">
        <v>32</v>
      </c>
      <c r="R7498" s="96"/>
    </row>
    <row r="7499" spans="1:18" ht="15" customHeight="1">
      <c r="A7499" s="5" t="s">
        <v>27999</v>
      </c>
      <c r="B7499" s="3" t="s">
        <v>27999</v>
      </c>
      <c r="C7499" s="3" t="s">
        <v>28000</v>
      </c>
      <c r="D7499" s="3" t="s">
        <v>28001</v>
      </c>
      <c r="E7499" s="3" t="s">
        <v>28002</v>
      </c>
      <c r="F7499" s="3" t="s">
        <v>22</v>
      </c>
      <c r="G7499" s="3" t="s">
        <v>65</v>
      </c>
      <c r="H7499" s="3" t="s">
        <v>24</v>
      </c>
      <c r="I7499" s="3" t="s">
        <v>8109</v>
      </c>
      <c r="J7499" s="1" t="s">
        <v>37</v>
      </c>
      <c r="K7499" s="7" t="s">
        <v>5393</v>
      </c>
      <c r="L7499" s="3" t="s">
        <v>29</v>
      </c>
      <c r="M7499" s="3" t="s">
        <v>29</v>
      </c>
      <c r="N7499" s="3" t="s">
        <v>5746</v>
      </c>
      <c r="O7499" s="96" t="s">
        <v>28</v>
      </c>
      <c r="P7499" s="96" t="s">
        <v>22118</v>
      </c>
      <c r="Q7499" s="96" t="s">
        <v>32</v>
      </c>
      <c r="R7499" s="96"/>
    </row>
    <row r="7500" spans="1:18" ht="15" customHeight="1">
      <c r="A7500" s="5" t="s">
        <v>28003</v>
      </c>
      <c r="B7500" s="3" t="s">
        <v>28003</v>
      </c>
      <c r="C7500" s="3" t="s">
        <v>28004</v>
      </c>
      <c r="D7500" s="3" t="s">
        <v>28005</v>
      </c>
      <c r="E7500" s="3" t="s">
        <v>28006</v>
      </c>
      <c r="F7500" s="3" t="s">
        <v>22</v>
      </c>
      <c r="G7500" s="3" t="s">
        <v>17725</v>
      </c>
      <c r="H7500" s="3" t="s">
        <v>24</v>
      </c>
      <c r="I7500" s="3" t="s">
        <v>8109</v>
      </c>
      <c r="J7500" s="1" t="s">
        <v>37</v>
      </c>
      <c r="K7500" s="7" t="s">
        <v>5393</v>
      </c>
      <c r="L7500" s="3" t="s">
        <v>28</v>
      </c>
      <c r="M7500" s="3" t="s">
        <v>29</v>
      </c>
      <c r="N7500" s="3" t="s">
        <v>5746</v>
      </c>
      <c r="O7500" s="96" t="s">
        <v>28</v>
      </c>
      <c r="P7500" s="96" t="s">
        <v>22118</v>
      </c>
      <c r="Q7500" s="96" t="s">
        <v>32</v>
      </c>
      <c r="R7500" s="96"/>
    </row>
    <row r="7501" spans="1:18" ht="15" customHeight="1">
      <c r="A7501" s="5" t="s">
        <v>28007</v>
      </c>
      <c r="B7501" s="3" t="s">
        <v>28007</v>
      </c>
      <c r="C7501" s="3" t="s">
        <v>28008</v>
      </c>
      <c r="D7501" s="3" t="s">
        <v>28009</v>
      </c>
      <c r="E7501" s="3" t="s">
        <v>28010</v>
      </c>
      <c r="F7501" s="3" t="s">
        <v>22</v>
      </c>
      <c r="G7501" s="3" t="s">
        <v>65</v>
      </c>
      <c r="H7501" s="3" t="s">
        <v>24</v>
      </c>
      <c r="I7501" s="3" t="s">
        <v>8109</v>
      </c>
      <c r="J7501" s="1" t="s">
        <v>37</v>
      </c>
      <c r="K7501" s="7" t="s">
        <v>5393</v>
      </c>
      <c r="L7501" s="3" t="s">
        <v>28</v>
      </c>
      <c r="M7501" s="3" t="s">
        <v>29</v>
      </c>
      <c r="N7501" s="3" t="s">
        <v>24</v>
      </c>
      <c r="O7501" s="96" t="s">
        <v>28</v>
      </c>
      <c r="P7501" s="96" t="s">
        <v>22118</v>
      </c>
      <c r="Q7501" s="96" t="s">
        <v>32</v>
      </c>
      <c r="R7501" s="96"/>
    </row>
    <row r="7502" spans="1:18" ht="15" customHeight="1">
      <c r="A7502" s="5" t="s">
        <v>28011</v>
      </c>
      <c r="B7502" s="3" t="s">
        <v>28011</v>
      </c>
      <c r="C7502" s="3" t="s">
        <v>28012</v>
      </c>
      <c r="D7502" s="3" t="s">
        <v>28013</v>
      </c>
      <c r="E7502" s="3" t="s">
        <v>28014</v>
      </c>
      <c r="F7502" s="3" t="s">
        <v>22</v>
      </c>
      <c r="G7502" s="3" t="s">
        <v>23</v>
      </c>
      <c r="H7502" s="3" t="s">
        <v>24</v>
      </c>
      <c r="I7502" s="3" t="s">
        <v>8109</v>
      </c>
      <c r="J7502" s="1" t="s">
        <v>37</v>
      </c>
      <c r="K7502" s="7" t="s">
        <v>5393</v>
      </c>
      <c r="L7502" s="3" t="s">
        <v>28</v>
      </c>
      <c r="M7502" s="3" t="s">
        <v>29</v>
      </c>
      <c r="N7502" s="3" t="s">
        <v>24</v>
      </c>
      <c r="O7502" s="96" t="s">
        <v>28</v>
      </c>
      <c r="P7502" s="96" t="s">
        <v>22118</v>
      </c>
      <c r="Q7502" s="96" t="s">
        <v>32</v>
      </c>
      <c r="R7502" s="96"/>
    </row>
    <row r="7503" spans="1:18" ht="15" customHeight="1">
      <c r="A7503" s="5" t="s">
        <v>28015</v>
      </c>
      <c r="B7503" s="3" t="s">
        <v>28016</v>
      </c>
      <c r="C7503" s="3"/>
      <c r="D7503" s="3" t="s">
        <v>28017</v>
      </c>
      <c r="E7503" s="3" t="s">
        <v>28018</v>
      </c>
      <c r="F7503" s="3" t="s">
        <v>83</v>
      </c>
      <c r="G7503" s="3" t="s">
        <v>258</v>
      </c>
      <c r="H7503" s="3" t="s">
        <v>28</v>
      </c>
      <c r="I7503" s="3" t="s">
        <v>8109</v>
      </c>
      <c r="J7503" s="1" t="s">
        <v>129</v>
      </c>
      <c r="K7503" s="7" t="s">
        <v>27</v>
      </c>
      <c r="L7503" s="3" t="s">
        <v>28</v>
      </c>
      <c r="M7503" s="3" t="s">
        <v>28</v>
      </c>
      <c r="N7503" s="3" t="s">
        <v>4960</v>
      </c>
      <c r="O7503" s="96" t="s">
        <v>28</v>
      </c>
      <c r="P7503" s="96" t="s">
        <v>122</v>
      </c>
      <c r="Q7503" s="96" t="s">
        <v>32</v>
      </c>
      <c r="R7503" s="96"/>
    </row>
    <row r="7504" spans="1:18" ht="15" customHeight="1">
      <c r="A7504" s="5" t="s">
        <v>28019</v>
      </c>
      <c r="B7504" s="3" t="s">
        <v>28019</v>
      </c>
      <c r="C7504" s="3" t="s">
        <v>28020</v>
      </c>
      <c r="D7504" s="3" t="s">
        <v>28021</v>
      </c>
      <c r="E7504" s="3" t="s">
        <v>28022</v>
      </c>
      <c r="F7504" s="3" t="s">
        <v>212</v>
      </c>
      <c r="G7504" s="3" t="s">
        <v>60</v>
      </c>
      <c r="H7504" s="3" t="s">
        <v>28</v>
      </c>
      <c r="I7504" s="3" t="s">
        <v>8109</v>
      </c>
      <c r="J7504" s="1" t="s">
        <v>1018</v>
      </c>
      <c r="K7504" s="7" t="s">
        <v>5393</v>
      </c>
      <c r="L7504" s="3" t="s">
        <v>28</v>
      </c>
      <c r="M7504" s="3" t="s">
        <v>28</v>
      </c>
      <c r="N7504" s="3" t="s">
        <v>5746</v>
      </c>
      <c r="O7504" s="96" t="s">
        <v>28</v>
      </c>
      <c r="P7504" s="96" t="s">
        <v>22118</v>
      </c>
      <c r="Q7504" s="96" t="s">
        <v>32</v>
      </c>
      <c r="R7504" s="96" t="s">
        <v>144</v>
      </c>
    </row>
    <row r="7505" spans="1:18" ht="15" customHeight="1">
      <c r="A7505" s="5" t="s">
        <v>28023</v>
      </c>
      <c r="B7505" s="3" t="s">
        <v>28023</v>
      </c>
      <c r="C7505" s="3" t="s">
        <v>28024</v>
      </c>
      <c r="D7505" s="3" t="s">
        <v>28025</v>
      </c>
      <c r="E7505" s="3" t="s">
        <v>28026</v>
      </c>
      <c r="F7505" s="3" t="s">
        <v>22</v>
      </c>
      <c r="G7505" s="3" t="s">
        <v>2772</v>
      </c>
      <c r="H7505" s="3" t="s">
        <v>24</v>
      </c>
      <c r="I7505" s="3" t="s">
        <v>8109</v>
      </c>
      <c r="J7505" s="1" t="s">
        <v>37</v>
      </c>
      <c r="K7505" s="7" t="s">
        <v>5393</v>
      </c>
      <c r="L7505" s="3" t="s">
        <v>28</v>
      </c>
      <c r="M7505" s="3" t="s">
        <v>29</v>
      </c>
      <c r="N7505" s="3" t="s">
        <v>24</v>
      </c>
      <c r="O7505" s="96" t="s">
        <v>28</v>
      </c>
      <c r="P7505" s="96" t="s">
        <v>22118</v>
      </c>
      <c r="Q7505" s="96" t="s">
        <v>32</v>
      </c>
      <c r="R7505" s="96"/>
    </row>
    <row r="7506" spans="1:18" ht="15" customHeight="1">
      <c r="A7506" s="5" t="s">
        <v>28027</v>
      </c>
      <c r="B7506" s="3" t="s">
        <v>28027</v>
      </c>
      <c r="C7506" s="3" t="s">
        <v>28028</v>
      </c>
      <c r="D7506" s="3" t="s">
        <v>28029</v>
      </c>
      <c r="E7506" s="3" t="s">
        <v>28030</v>
      </c>
      <c r="F7506" s="3" t="s">
        <v>22</v>
      </c>
      <c r="G7506" s="3" t="s">
        <v>65</v>
      </c>
      <c r="H7506" s="3" t="s">
        <v>24</v>
      </c>
      <c r="I7506" s="3" t="s">
        <v>8109</v>
      </c>
      <c r="J7506" s="1" t="s">
        <v>37</v>
      </c>
      <c r="K7506" s="7" t="s">
        <v>5393</v>
      </c>
      <c r="L7506" s="3" t="s">
        <v>28</v>
      </c>
      <c r="M7506" s="3" t="s">
        <v>29</v>
      </c>
      <c r="N7506" s="3" t="s">
        <v>24</v>
      </c>
      <c r="O7506" s="96" t="s">
        <v>28</v>
      </c>
      <c r="P7506" s="96" t="s">
        <v>22118</v>
      </c>
      <c r="Q7506" s="96" t="s">
        <v>32</v>
      </c>
      <c r="R7506" s="96"/>
    </row>
    <row r="7507" spans="1:18" ht="15" customHeight="1">
      <c r="A7507" s="5" t="s">
        <v>28031</v>
      </c>
      <c r="B7507" s="3" t="s">
        <v>28032</v>
      </c>
      <c r="C7507" s="3"/>
      <c r="D7507" s="3" t="s">
        <v>28033</v>
      </c>
      <c r="E7507" s="3"/>
      <c r="F7507" s="3" t="s">
        <v>22</v>
      </c>
      <c r="G7507" s="3" t="s">
        <v>10729</v>
      </c>
      <c r="H7507" s="3" t="s">
        <v>24</v>
      </c>
      <c r="I7507" s="3" t="s">
        <v>8109</v>
      </c>
      <c r="J7507" s="1" t="s">
        <v>37</v>
      </c>
      <c r="K7507" s="7" t="s">
        <v>27</v>
      </c>
      <c r="L7507" s="3" t="s">
        <v>28</v>
      </c>
      <c r="M7507" s="3" t="s">
        <v>28</v>
      </c>
      <c r="N7507" s="3" t="s">
        <v>4960</v>
      </c>
      <c r="O7507" s="96" t="s">
        <v>28</v>
      </c>
      <c r="P7507" s="96" t="s">
        <v>478</v>
      </c>
      <c r="Q7507" s="96" t="s">
        <v>32</v>
      </c>
      <c r="R7507" s="96"/>
    </row>
    <row r="7508" spans="1:18" ht="15" customHeight="1">
      <c r="A7508" s="5" t="s">
        <v>28034</v>
      </c>
      <c r="B7508" s="3" t="s">
        <v>28034</v>
      </c>
      <c r="C7508" s="3" t="s">
        <v>28035</v>
      </c>
      <c r="D7508" s="3" t="s">
        <v>28036</v>
      </c>
      <c r="E7508" s="3"/>
      <c r="F7508" s="3" t="s">
        <v>22</v>
      </c>
      <c r="G7508" s="3" t="s">
        <v>65</v>
      </c>
      <c r="H7508" s="3" t="s">
        <v>24</v>
      </c>
      <c r="I7508" s="3" t="s">
        <v>8109</v>
      </c>
      <c r="J7508" s="1" t="s">
        <v>37</v>
      </c>
      <c r="K7508" s="7" t="s">
        <v>5393</v>
      </c>
      <c r="L7508" s="3" t="s">
        <v>28</v>
      </c>
      <c r="M7508" s="3" t="s">
        <v>29</v>
      </c>
      <c r="N7508" s="3" t="s">
        <v>24</v>
      </c>
      <c r="O7508" s="96" t="s">
        <v>28</v>
      </c>
      <c r="P7508" s="96" t="s">
        <v>22118</v>
      </c>
      <c r="Q7508" s="96" t="s">
        <v>32</v>
      </c>
      <c r="R7508" s="96"/>
    </row>
    <row r="7509" spans="1:18" ht="15" customHeight="1">
      <c r="A7509" s="5" t="s">
        <v>28037</v>
      </c>
      <c r="B7509" s="3" t="s">
        <v>28037</v>
      </c>
      <c r="C7509" s="3" t="s">
        <v>28038</v>
      </c>
      <c r="D7509" s="3" t="s">
        <v>28039</v>
      </c>
      <c r="E7509" s="3" t="s">
        <v>28040</v>
      </c>
      <c r="F7509" s="3" t="s">
        <v>22</v>
      </c>
      <c r="G7509" s="3" t="s">
        <v>65</v>
      </c>
      <c r="H7509" s="3" t="s">
        <v>24</v>
      </c>
      <c r="I7509" s="3" t="s">
        <v>8109</v>
      </c>
      <c r="J7509" s="1" t="s">
        <v>37</v>
      </c>
      <c r="K7509" s="7" t="s">
        <v>5393</v>
      </c>
      <c r="L7509" s="3" t="s">
        <v>28</v>
      </c>
      <c r="M7509" s="3" t="s">
        <v>29</v>
      </c>
      <c r="N7509" s="3" t="s">
        <v>24</v>
      </c>
      <c r="O7509" s="96" t="s">
        <v>28</v>
      </c>
      <c r="P7509" s="96" t="s">
        <v>22118</v>
      </c>
      <c r="Q7509" s="96" t="s">
        <v>32</v>
      </c>
      <c r="R7509" s="96"/>
    </row>
    <row r="7510" spans="1:18" ht="15" customHeight="1">
      <c r="A7510" s="5" t="s">
        <v>28041</v>
      </c>
      <c r="B7510" s="3" t="s">
        <v>28042</v>
      </c>
      <c r="C7510" s="3" t="s">
        <v>28043</v>
      </c>
      <c r="D7510" s="3"/>
      <c r="E7510" s="3"/>
      <c r="F7510" s="3" t="s">
        <v>1608</v>
      </c>
      <c r="G7510" s="3" t="s">
        <v>10524</v>
      </c>
      <c r="H7510" s="3" t="s">
        <v>29</v>
      </c>
      <c r="I7510" s="3" t="s">
        <v>8109</v>
      </c>
      <c r="J7510" s="1" t="s">
        <v>37</v>
      </c>
      <c r="K7510" s="7" t="s">
        <v>27</v>
      </c>
      <c r="L7510" s="3" t="s">
        <v>28</v>
      </c>
      <c r="M7510" s="3" t="s">
        <v>28</v>
      </c>
      <c r="N7510" s="3" t="s">
        <v>4960</v>
      </c>
      <c r="O7510" s="96" t="s">
        <v>28</v>
      </c>
      <c r="P7510" s="96" t="s">
        <v>478</v>
      </c>
      <c r="Q7510" s="96" t="s">
        <v>32</v>
      </c>
      <c r="R7510" s="96"/>
    </row>
    <row r="7511" spans="1:18" ht="15" customHeight="1">
      <c r="A7511" s="5" t="s">
        <v>28044</v>
      </c>
      <c r="B7511" s="3" t="s">
        <v>28044</v>
      </c>
      <c r="C7511" s="3" t="s">
        <v>28045</v>
      </c>
      <c r="D7511" s="3" t="s">
        <v>28046</v>
      </c>
      <c r="E7511" s="3" t="s">
        <v>28047</v>
      </c>
      <c r="F7511" s="3" t="s">
        <v>22</v>
      </c>
      <c r="G7511" s="3" t="s">
        <v>65</v>
      </c>
      <c r="H7511" s="3" t="s">
        <v>24</v>
      </c>
      <c r="I7511" s="3" t="s">
        <v>8109</v>
      </c>
      <c r="J7511" s="1" t="s">
        <v>37</v>
      </c>
      <c r="K7511" s="7" t="s">
        <v>5393</v>
      </c>
      <c r="L7511" s="3" t="s">
        <v>29</v>
      </c>
      <c r="M7511" s="3" t="s">
        <v>29</v>
      </c>
      <c r="N7511" s="3" t="s">
        <v>5746</v>
      </c>
      <c r="O7511" s="96" t="s">
        <v>28</v>
      </c>
      <c r="P7511" s="96" t="s">
        <v>22118</v>
      </c>
      <c r="Q7511" s="96" t="s">
        <v>32</v>
      </c>
      <c r="R7511" s="96"/>
    </row>
    <row r="7512" spans="1:18" ht="15" customHeight="1">
      <c r="A7512" s="5" t="s">
        <v>28048</v>
      </c>
      <c r="B7512" s="3" t="s">
        <v>28049</v>
      </c>
      <c r="C7512" s="3" t="s">
        <v>28050</v>
      </c>
      <c r="D7512" s="3" t="s">
        <v>28051</v>
      </c>
      <c r="E7512" s="3"/>
      <c r="F7512" s="3" t="s">
        <v>83</v>
      </c>
      <c r="G7512" s="3" t="s">
        <v>23</v>
      </c>
      <c r="H7512" s="3" t="s">
        <v>28</v>
      </c>
      <c r="I7512" s="3" t="s">
        <v>8109</v>
      </c>
      <c r="J7512" s="1" t="s">
        <v>37</v>
      </c>
      <c r="K7512" s="7" t="s">
        <v>27</v>
      </c>
      <c r="L7512" s="3" t="s">
        <v>28</v>
      </c>
      <c r="M7512" s="3" t="s">
        <v>28</v>
      </c>
      <c r="N7512" s="3" t="s">
        <v>4960</v>
      </c>
      <c r="O7512" s="96" t="s">
        <v>28</v>
      </c>
      <c r="P7512" s="96" t="s">
        <v>4848</v>
      </c>
      <c r="Q7512" s="96" t="s">
        <v>32</v>
      </c>
      <c r="R7512" s="96"/>
    </row>
    <row r="7513" spans="1:18" ht="15" customHeight="1">
      <c r="A7513" s="5" t="s">
        <v>28052</v>
      </c>
      <c r="B7513" s="3" t="s">
        <v>28053</v>
      </c>
      <c r="C7513" s="3"/>
      <c r="D7513" s="3" t="s">
        <v>28054</v>
      </c>
      <c r="E7513" s="3" t="s">
        <v>28055</v>
      </c>
      <c r="F7513" s="3" t="s">
        <v>22</v>
      </c>
      <c r="G7513" s="3" t="s">
        <v>60</v>
      </c>
      <c r="H7513" s="3" t="s">
        <v>24</v>
      </c>
      <c r="I7513" s="3" t="s">
        <v>8109</v>
      </c>
      <c r="J7513" s="1" t="s">
        <v>37</v>
      </c>
      <c r="K7513" s="7" t="s">
        <v>27</v>
      </c>
      <c r="L7513" s="3" t="s">
        <v>28</v>
      </c>
      <c r="M7513" s="3" t="s">
        <v>28</v>
      </c>
      <c r="N7513" s="3" t="s">
        <v>4960</v>
      </c>
      <c r="O7513" s="96" t="s">
        <v>28</v>
      </c>
      <c r="P7513" s="96" t="s">
        <v>122</v>
      </c>
      <c r="Q7513" s="96" t="s">
        <v>32</v>
      </c>
      <c r="R7513" s="96"/>
    </row>
    <row r="7514" spans="1:18" ht="15" customHeight="1">
      <c r="A7514" s="5" t="s">
        <v>28056</v>
      </c>
      <c r="B7514" s="3" t="s">
        <v>28056</v>
      </c>
      <c r="C7514" s="3" t="s">
        <v>28057</v>
      </c>
      <c r="D7514" s="3" t="s">
        <v>28058</v>
      </c>
      <c r="E7514" s="3" t="s">
        <v>28059</v>
      </c>
      <c r="F7514" s="3" t="s">
        <v>22</v>
      </c>
      <c r="G7514" s="3" t="s">
        <v>65</v>
      </c>
      <c r="H7514" s="3" t="s">
        <v>24</v>
      </c>
      <c r="I7514" s="3" t="s">
        <v>8109</v>
      </c>
      <c r="J7514" s="1" t="s">
        <v>37</v>
      </c>
      <c r="K7514" s="7" t="s">
        <v>5393</v>
      </c>
      <c r="L7514" s="3" t="s">
        <v>29</v>
      </c>
      <c r="M7514" s="3" t="s">
        <v>29</v>
      </c>
      <c r="N7514" s="3" t="s">
        <v>5746</v>
      </c>
      <c r="O7514" s="96" t="s">
        <v>28</v>
      </c>
      <c r="P7514" s="96" t="s">
        <v>22118</v>
      </c>
      <c r="Q7514" s="96" t="s">
        <v>32</v>
      </c>
      <c r="R7514" s="96"/>
    </row>
    <row r="7515" spans="1:18" ht="15" customHeight="1">
      <c r="A7515" s="5" t="s">
        <v>28060</v>
      </c>
      <c r="B7515" s="3" t="s">
        <v>28061</v>
      </c>
      <c r="C7515" s="3" t="s">
        <v>28062</v>
      </c>
      <c r="D7515" s="3" t="s">
        <v>28063</v>
      </c>
      <c r="E7515" s="3"/>
      <c r="F7515" s="3" t="s">
        <v>22</v>
      </c>
      <c r="G7515" s="3" t="s">
        <v>65</v>
      </c>
      <c r="H7515" s="3" t="s">
        <v>24</v>
      </c>
      <c r="I7515" s="3" t="s">
        <v>8109</v>
      </c>
      <c r="J7515" s="1" t="s">
        <v>37</v>
      </c>
      <c r="K7515" s="7" t="s">
        <v>27</v>
      </c>
      <c r="L7515" s="3" t="s">
        <v>28</v>
      </c>
      <c r="M7515" s="3" t="s">
        <v>28</v>
      </c>
      <c r="N7515" s="3" t="s">
        <v>4960</v>
      </c>
      <c r="O7515" s="96" t="s">
        <v>28</v>
      </c>
      <c r="P7515" s="96" t="s">
        <v>478</v>
      </c>
      <c r="Q7515" s="96" t="s">
        <v>32</v>
      </c>
      <c r="R7515" s="96"/>
    </row>
    <row r="7516" spans="1:18" ht="15" customHeight="1">
      <c r="A7516" s="5" t="s">
        <v>28064</v>
      </c>
      <c r="B7516" s="3" t="s">
        <v>28064</v>
      </c>
      <c r="C7516" s="3" t="s">
        <v>28065</v>
      </c>
      <c r="D7516" s="3" t="s">
        <v>28066</v>
      </c>
      <c r="E7516" s="3" t="s">
        <v>28067</v>
      </c>
      <c r="F7516" s="3" t="s">
        <v>22</v>
      </c>
      <c r="G7516" s="3" t="s">
        <v>65</v>
      </c>
      <c r="H7516" s="3" t="s">
        <v>24</v>
      </c>
      <c r="I7516" s="3" t="s">
        <v>8109</v>
      </c>
      <c r="J7516" s="1" t="s">
        <v>37</v>
      </c>
      <c r="K7516" s="7" t="s">
        <v>5393</v>
      </c>
      <c r="L7516" s="3" t="s">
        <v>29</v>
      </c>
      <c r="M7516" s="3" t="s">
        <v>29</v>
      </c>
      <c r="N7516" s="3" t="s">
        <v>24</v>
      </c>
      <c r="O7516" s="96" t="s">
        <v>28</v>
      </c>
      <c r="P7516" s="96" t="s">
        <v>22118</v>
      </c>
      <c r="Q7516" s="96" t="s">
        <v>32</v>
      </c>
      <c r="R7516" s="96"/>
    </row>
    <row r="7517" spans="1:18" ht="15" customHeight="1">
      <c r="A7517" s="5" t="s">
        <v>28068</v>
      </c>
      <c r="B7517" s="3" t="s">
        <v>28069</v>
      </c>
      <c r="C7517" s="3"/>
      <c r="D7517" s="3" t="s">
        <v>28070</v>
      </c>
      <c r="E7517" s="3" t="s">
        <v>28071</v>
      </c>
      <c r="F7517" s="3" t="s">
        <v>22</v>
      </c>
      <c r="G7517" s="3" t="s">
        <v>53</v>
      </c>
      <c r="H7517" s="3" t="s">
        <v>24</v>
      </c>
      <c r="I7517" s="3" t="s">
        <v>8109</v>
      </c>
      <c r="J7517" s="1" t="s">
        <v>37</v>
      </c>
      <c r="K7517" s="7" t="s">
        <v>27</v>
      </c>
      <c r="L7517" s="3" t="s">
        <v>28</v>
      </c>
      <c r="M7517" s="3" t="s">
        <v>28</v>
      </c>
      <c r="N7517" s="3" t="s">
        <v>4960</v>
      </c>
      <c r="O7517" s="96" t="s">
        <v>28</v>
      </c>
      <c r="P7517" s="96" t="s">
        <v>122</v>
      </c>
      <c r="Q7517" s="96" t="s">
        <v>32</v>
      </c>
      <c r="R7517" s="96"/>
    </row>
    <row r="7518" spans="1:18" ht="15" customHeight="1">
      <c r="A7518" s="5" t="s">
        <v>28072</v>
      </c>
      <c r="B7518" s="3" t="s">
        <v>28072</v>
      </c>
      <c r="C7518" s="3" t="s">
        <v>28073</v>
      </c>
      <c r="D7518" s="3" t="s">
        <v>28074</v>
      </c>
      <c r="E7518" s="3" t="s">
        <v>28075</v>
      </c>
      <c r="F7518" s="3" t="s">
        <v>22</v>
      </c>
      <c r="G7518" s="3" t="s">
        <v>65</v>
      </c>
      <c r="H7518" s="3" t="s">
        <v>24</v>
      </c>
      <c r="I7518" s="3" t="s">
        <v>8109</v>
      </c>
      <c r="J7518" s="1" t="s">
        <v>37</v>
      </c>
      <c r="K7518" s="7" t="s">
        <v>5393</v>
      </c>
      <c r="L7518" s="3" t="s">
        <v>28</v>
      </c>
      <c r="M7518" s="3" t="s">
        <v>29</v>
      </c>
      <c r="N7518" s="3" t="s">
        <v>24</v>
      </c>
      <c r="O7518" s="96" t="s">
        <v>28</v>
      </c>
      <c r="P7518" s="96" t="s">
        <v>22118</v>
      </c>
      <c r="Q7518" s="96" t="s">
        <v>32</v>
      </c>
      <c r="R7518" s="96"/>
    </row>
    <row r="7519" spans="1:18" ht="15" customHeight="1">
      <c r="A7519" s="5" t="s">
        <v>28076</v>
      </c>
      <c r="B7519" s="3" t="s">
        <v>28077</v>
      </c>
      <c r="C7519" s="3"/>
      <c r="D7519" s="3" t="s">
        <v>28078</v>
      </c>
      <c r="E7519" s="3" t="s">
        <v>28079</v>
      </c>
      <c r="F7519" s="3" t="s">
        <v>22</v>
      </c>
      <c r="G7519" s="3" t="s">
        <v>23</v>
      </c>
      <c r="H7519" s="3" t="s">
        <v>24</v>
      </c>
      <c r="I7519" s="3" t="s">
        <v>8109</v>
      </c>
      <c r="J7519" s="1" t="s">
        <v>37</v>
      </c>
      <c r="K7519" s="7" t="s">
        <v>27</v>
      </c>
      <c r="L7519" s="3" t="s">
        <v>29</v>
      </c>
      <c r="M7519" s="3" t="s">
        <v>29</v>
      </c>
      <c r="N7519" s="3" t="s">
        <v>8130</v>
      </c>
      <c r="O7519" s="96" t="s">
        <v>29</v>
      </c>
      <c r="P7519" s="96" t="s">
        <v>122</v>
      </c>
      <c r="Q7519" s="96" t="s">
        <v>9394</v>
      </c>
      <c r="R7519" s="96"/>
    </row>
    <row r="7520" spans="1:18" ht="15" customHeight="1">
      <c r="A7520" s="5" t="s">
        <v>28080</v>
      </c>
      <c r="B7520" s="3" t="s">
        <v>28081</v>
      </c>
      <c r="C7520" s="3"/>
      <c r="D7520" s="3" t="s">
        <v>28082</v>
      </c>
      <c r="E7520" s="3"/>
      <c r="F7520" s="3" t="s">
        <v>22</v>
      </c>
      <c r="G7520" s="3" t="s">
        <v>23</v>
      </c>
      <c r="H7520" s="3" t="s">
        <v>24</v>
      </c>
      <c r="I7520" s="3" t="s">
        <v>8109</v>
      </c>
      <c r="J7520" s="1" t="s">
        <v>37</v>
      </c>
      <c r="K7520" s="7" t="s">
        <v>27</v>
      </c>
      <c r="L7520" s="3" t="s">
        <v>28</v>
      </c>
      <c r="M7520" s="3" t="s">
        <v>28</v>
      </c>
      <c r="N7520" s="3" t="s">
        <v>4960</v>
      </c>
      <c r="O7520" s="96" t="s">
        <v>28</v>
      </c>
      <c r="P7520" s="96" t="s">
        <v>478</v>
      </c>
      <c r="Q7520" s="96" t="s">
        <v>32</v>
      </c>
      <c r="R7520" s="96"/>
    </row>
    <row r="7521" spans="1:18" ht="15" customHeight="1">
      <c r="A7521" s="5" t="s">
        <v>28083</v>
      </c>
      <c r="B7521" s="3" t="s">
        <v>28083</v>
      </c>
      <c r="C7521" s="3" t="s">
        <v>28084</v>
      </c>
      <c r="D7521" s="3" t="s">
        <v>28085</v>
      </c>
      <c r="E7521" s="3" t="s">
        <v>28086</v>
      </c>
      <c r="F7521" s="3" t="s">
        <v>22</v>
      </c>
      <c r="G7521" s="3" t="s">
        <v>65</v>
      </c>
      <c r="H7521" s="3" t="s">
        <v>24</v>
      </c>
      <c r="I7521" s="3" t="s">
        <v>8109</v>
      </c>
      <c r="J7521" s="1" t="s">
        <v>37</v>
      </c>
      <c r="K7521" s="7" t="s">
        <v>5393</v>
      </c>
      <c r="L7521" s="3" t="s">
        <v>29</v>
      </c>
      <c r="M7521" s="3" t="s">
        <v>29</v>
      </c>
      <c r="N7521" s="3" t="s">
        <v>24</v>
      </c>
      <c r="O7521" s="96" t="s">
        <v>28</v>
      </c>
      <c r="P7521" s="96" t="s">
        <v>22118</v>
      </c>
      <c r="Q7521" s="96" t="s">
        <v>32</v>
      </c>
      <c r="R7521" s="96"/>
    </row>
    <row r="7522" spans="1:18" ht="15" customHeight="1">
      <c r="A7522" s="5" t="s">
        <v>28087</v>
      </c>
      <c r="B7522" s="3" t="s">
        <v>28088</v>
      </c>
      <c r="C7522" s="3"/>
      <c r="D7522" s="3" t="s">
        <v>28089</v>
      </c>
      <c r="E7522" s="3" t="s">
        <v>28090</v>
      </c>
      <c r="F7522" s="3" t="s">
        <v>22</v>
      </c>
      <c r="G7522" s="3" t="s">
        <v>60</v>
      </c>
      <c r="H7522" s="3" t="s">
        <v>24</v>
      </c>
      <c r="I7522" s="3" t="s">
        <v>8109</v>
      </c>
      <c r="J7522" s="1" t="s">
        <v>37</v>
      </c>
      <c r="K7522" s="7" t="s">
        <v>27</v>
      </c>
      <c r="L7522" s="3" t="s">
        <v>28</v>
      </c>
      <c r="M7522" s="3" t="s">
        <v>28</v>
      </c>
      <c r="N7522" s="3" t="s">
        <v>4960</v>
      </c>
      <c r="O7522" s="96" t="s">
        <v>28</v>
      </c>
      <c r="P7522" s="96" t="s">
        <v>122</v>
      </c>
      <c r="Q7522" s="96" t="s">
        <v>32</v>
      </c>
      <c r="R7522" s="96"/>
    </row>
    <row r="7523" spans="1:18" ht="15" customHeight="1">
      <c r="A7523" s="5" t="s">
        <v>28091</v>
      </c>
      <c r="B7523" s="3" t="s">
        <v>28091</v>
      </c>
      <c r="C7523" s="3" t="s">
        <v>28092</v>
      </c>
      <c r="D7523" s="3" t="s">
        <v>28093</v>
      </c>
      <c r="E7523" s="3" t="s">
        <v>28094</v>
      </c>
      <c r="F7523" s="3" t="s">
        <v>22</v>
      </c>
      <c r="G7523" s="3" t="s">
        <v>14720</v>
      </c>
      <c r="H7523" s="3" t="s">
        <v>24</v>
      </c>
      <c r="I7523" s="3" t="s">
        <v>8109</v>
      </c>
      <c r="J7523" s="1" t="s">
        <v>1018</v>
      </c>
      <c r="K7523" s="7" t="s">
        <v>5393</v>
      </c>
      <c r="L7523" s="3" t="s">
        <v>28</v>
      </c>
      <c r="M7523" s="3" t="s">
        <v>28</v>
      </c>
      <c r="N7523" s="3" t="s">
        <v>5746</v>
      </c>
      <c r="O7523" s="96" t="s">
        <v>28</v>
      </c>
      <c r="P7523" s="96" t="s">
        <v>22118</v>
      </c>
      <c r="Q7523" s="96" t="s">
        <v>32</v>
      </c>
      <c r="R7523" s="96" t="s">
        <v>144</v>
      </c>
    </row>
    <row r="7524" spans="1:18" ht="15" customHeight="1">
      <c r="A7524" s="5" t="s">
        <v>28095</v>
      </c>
      <c r="B7524" s="3" t="s">
        <v>28096</v>
      </c>
      <c r="C7524" s="3"/>
      <c r="D7524" s="3" t="s">
        <v>28097</v>
      </c>
      <c r="E7524" s="3"/>
      <c r="F7524" s="3" t="s">
        <v>1608</v>
      </c>
      <c r="G7524" s="3" t="s">
        <v>10524</v>
      </c>
      <c r="H7524" s="3" t="s">
        <v>28</v>
      </c>
      <c r="I7524" s="3" t="s">
        <v>8109</v>
      </c>
      <c r="J7524" s="1" t="s">
        <v>26</v>
      </c>
      <c r="K7524" s="7" t="s">
        <v>27</v>
      </c>
      <c r="L7524" s="3" t="s">
        <v>28</v>
      </c>
      <c r="M7524" s="3" t="s">
        <v>28</v>
      </c>
      <c r="N7524" s="3" t="s">
        <v>4960</v>
      </c>
      <c r="O7524" s="96" t="s">
        <v>28</v>
      </c>
      <c r="P7524" s="96" t="s">
        <v>478</v>
      </c>
      <c r="Q7524" s="96" t="s">
        <v>32</v>
      </c>
      <c r="R7524" s="96"/>
    </row>
    <row r="7525" spans="1:18" ht="15" customHeight="1">
      <c r="A7525" s="5" t="s">
        <v>28098</v>
      </c>
      <c r="B7525" s="3" t="s">
        <v>28098</v>
      </c>
      <c r="C7525" s="3" t="s">
        <v>28099</v>
      </c>
      <c r="D7525" s="3" t="s">
        <v>28100</v>
      </c>
      <c r="E7525" s="3" t="s">
        <v>28101</v>
      </c>
      <c r="F7525" s="3" t="s">
        <v>22</v>
      </c>
      <c r="G7525" s="3" t="s">
        <v>65</v>
      </c>
      <c r="H7525" s="3" t="s">
        <v>24</v>
      </c>
      <c r="I7525" s="3" t="s">
        <v>8109</v>
      </c>
      <c r="J7525" s="1" t="s">
        <v>37</v>
      </c>
      <c r="K7525" s="7" t="s">
        <v>5393</v>
      </c>
      <c r="L7525" s="3" t="s">
        <v>29</v>
      </c>
      <c r="M7525" s="3" t="s">
        <v>29</v>
      </c>
      <c r="N7525" s="3" t="s">
        <v>5746</v>
      </c>
      <c r="O7525" s="96" t="s">
        <v>28</v>
      </c>
      <c r="P7525" s="96" t="s">
        <v>22118</v>
      </c>
      <c r="Q7525" s="96" t="s">
        <v>32</v>
      </c>
      <c r="R7525" s="96"/>
    </row>
    <row r="7526" spans="1:18" ht="15" customHeight="1">
      <c r="A7526" s="5" t="s">
        <v>28102</v>
      </c>
      <c r="B7526" s="3" t="s">
        <v>28103</v>
      </c>
      <c r="C7526" s="3"/>
      <c r="D7526" s="3" t="s">
        <v>28104</v>
      </c>
      <c r="E7526" s="3" t="s">
        <v>28105</v>
      </c>
      <c r="F7526" s="3" t="s">
        <v>22</v>
      </c>
      <c r="G7526" s="3" t="s">
        <v>60</v>
      </c>
      <c r="H7526" s="3" t="s">
        <v>24</v>
      </c>
      <c r="I7526" s="3" t="s">
        <v>8109</v>
      </c>
      <c r="J7526" s="1" t="s">
        <v>129</v>
      </c>
      <c r="K7526" s="7" t="s">
        <v>27</v>
      </c>
      <c r="L7526" s="3" t="s">
        <v>28</v>
      </c>
      <c r="M7526" s="3" t="s">
        <v>28</v>
      </c>
      <c r="N7526" s="3" t="s">
        <v>4960</v>
      </c>
      <c r="O7526" s="96" t="s">
        <v>28</v>
      </c>
      <c r="P7526" s="96" t="s">
        <v>122</v>
      </c>
      <c r="Q7526" s="96" t="s">
        <v>32</v>
      </c>
      <c r="R7526" s="96"/>
    </row>
    <row r="7527" spans="1:18" ht="15" customHeight="1">
      <c r="A7527" s="5" t="s">
        <v>28106</v>
      </c>
      <c r="B7527" s="3" t="s">
        <v>28107</v>
      </c>
      <c r="C7527" s="3"/>
      <c r="D7527" s="3" t="s">
        <v>28108</v>
      </c>
      <c r="E7527" s="3" t="s">
        <v>28109</v>
      </c>
      <c r="F7527" s="3" t="s">
        <v>22</v>
      </c>
      <c r="G7527" s="3" t="s">
        <v>60</v>
      </c>
      <c r="H7527" s="3" t="s">
        <v>24</v>
      </c>
      <c r="I7527" s="3" t="s">
        <v>8109</v>
      </c>
      <c r="J7527" s="1" t="s">
        <v>37</v>
      </c>
      <c r="K7527" s="7" t="s">
        <v>27</v>
      </c>
      <c r="L7527" s="3" t="s">
        <v>28</v>
      </c>
      <c r="M7527" s="3" t="s">
        <v>28</v>
      </c>
      <c r="N7527" s="3" t="s">
        <v>4960</v>
      </c>
      <c r="O7527" s="96" t="s">
        <v>28</v>
      </c>
      <c r="P7527" s="96" t="s">
        <v>122</v>
      </c>
      <c r="Q7527" s="96" t="s">
        <v>32</v>
      </c>
      <c r="R7527" s="96"/>
    </row>
    <row r="7528" spans="1:18" ht="15" customHeight="1">
      <c r="A7528" s="5" t="s">
        <v>28110</v>
      </c>
      <c r="B7528" s="3" t="s">
        <v>28110</v>
      </c>
      <c r="C7528" s="3" t="s">
        <v>28111</v>
      </c>
      <c r="D7528" s="3" t="s">
        <v>28112</v>
      </c>
      <c r="E7528" s="3" t="s">
        <v>28113</v>
      </c>
      <c r="F7528" s="3" t="s">
        <v>22</v>
      </c>
      <c r="G7528" s="3" t="s">
        <v>258</v>
      </c>
      <c r="H7528" s="3" t="s">
        <v>24</v>
      </c>
      <c r="I7528" s="3" t="s">
        <v>8109</v>
      </c>
      <c r="J7528" s="1" t="s">
        <v>1018</v>
      </c>
      <c r="K7528" s="7" t="s">
        <v>5393</v>
      </c>
      <c r="L7528" s="3" t="s">
        <v>28</v>
      </c>
      <c r="M7528" s="3" t="s">
        <v>28</v>
      </c>
      <c r="N7528" s="3" t="s">
        <v>5746</v>
      </c>
      <c r="O7528" s="96" t="s">
        <v>28</v>
      </c>
      <c r="P7528" s="96" t="s">
        <v>22118</v>
      </c>
      <c r="Q7528" s="96" t="s">
        <v>32</v>
      </c>
      <c r="R7528" s="96"/>
    </row>
    <row r="7529" spans="1:18" ht="15" customHeight="1">
      <c r="A7529" s="5" t="s">
        <v>28114</v>
      </c>
      <c r="B7529" s="3" t="s">
        <v>28115</v>
      </c>
      <c r="C7529" s="3"/>
      <c r="D7529" s="3" t="s">
        <v>28116</v>
      </c>
      <c r="E7529" s="3" t="s">
        <v>28117</v>
      </c>
      <c r="F7529" s="3" t="s">
        <v>22</v>
      </c>
      <c r="G7529" s="3" t="s">
        <v>23</v>
      </c>
      <c r="H7529" s="3" t="s">
        <v>24</v>
      </c>
      <c r="I7529" s="3" t="s">
        <v>8109</v>
      </c>
      <c r="J7529" s="1" t="s">
        <v>37</v>
      </c>
      <c r="K7529" s="7" t="s">
        <v>27</v>
      </c>
      <c r="L7529" s="3" t="s">
        <v>28</v>
      </c>
      <c r="M7529" s="3" t="s">
        <v>29</v>
      </c>
      <c r="N7529" s="3" t="s">
        <v>8130</v>
      </c>
      <c r="O7529" s="96" t="s">
        <v>28</v>
      </c>
      <c r="P7529" s="96" t="s">
        <v>122</v>
      </c>
      <c r="Q7529" s="96" t="s">
        <v>32</v>
      </c>
      <c r="R7529" s="96"/>
    </row>
    <row r="7530" spans="1:18" ht="15" customHeight="1">
      <c r="A7530" s="5" t="s">
        <v>28118</v>
      </c>
      <c r="B7530" s="3" t="s">
        <v>28119</v>
      </c>
      <c r="C7530" s="3"/>
      <c r="D7530" s="3" t="s">
        <v>28120</v>
      </c>
      <c r="E7530" s="3"/>
      <c r="F7530" s="3" t="s">
        <v>22</v>
      </c>
      <c r="G7530" s="3" t="s">
        <v>60</v>
      </c>
      <c r="H7530" s="3" t="s">
        <v>24</v>
      </c>
      <c r="I7530" s="3" t="s">
        <v>8109</v>
      </c>
      <c r="J7530" s="1" t="s">
        <v>37</v>
      </c>
      <c r="K7530" s="7" t="s">
        <v>27</v>
      </c>
      <c r="L7530" s="3" t="s">
        <v>28</v>
      </c>
      <c r="M7530" s="3" t="s">
        <v>28</v>
      </c>
      <c r="N7530" s="3" t="s">
        <v>4960</v>
      </c>
      <c r="O7530" s="96" t="s">
        <v>28</v>
      </c>
      <c r="P7530" s="96" t="s">
        <v>478</v>
      </c>
      <c r="Q7530" s="96" t="s">
        <v>32</v>
      </c>
      <c r="R7530" s="96"/>
    </row>
    <row r="7531" spans="1:18" ht="15" customHeight="1">
      <c r="A7531" s="5" t="s">
        <v>28121</v>
      </c>
      <c r="B7531" s="3" t="s">
        <v>28121</v>
      </c>
      <c r="C7531" s="3" t="s">
        <v>28122</v>
      </c>
      <c r="D7531" s="3" t="s">
        <v>28123</v>
      </c>
      <c r="E7531" s="3" t="s">
        <v>28124</v>
      </c>
      <c r="F7531" s="3" t="s">
        <v>22</v>
      </c>
      <c r="G7531" s="3" t="s">
        <v>60</v>
      </c>
      <c r="H7531" s="3" t="s">
        <v>24</v>
      </c>
      <c r="I7531" s="3" t="s">
        <v>8109</v>
      </c>
      <c r="J7531" s="1" t="s">
        <v>37</v>
      </c>
      <c r="K7531" s="7" t="s">
        <v>5393</v>
      </c>
      <c r="L7531" s="3" t="s">
        <v>29</v>
      </c>
      <c r="M7531" s="3" t="s">
        <v>29</v>
      </c>
      <c r="N7531" s="3" t="s">
        <v>14728</v>
      </c>
      <c r="O7531" s="96" t="s">
        <v>28</v>
      </c>
      <c r="P7531" s="96" t="s">
        <v>22118</v>
      </c>
      <c r="Q7531" s="96" t="s">
        <v>32</v>
      </c>
      <c r="R7531" s="96" t="s">
        <v>144</v>
      </c>
    </row>
    <row r="7532" spans="1:18" ht="15" customHeight="1">
      <c r="A7532" s="5" t="s">
        <v>28125</v>
      </c>
      <c r="B7532" s="3" t="s">
        <v>28126</v>
      </c>
      <c r="C7532" s="3"/>
      <c r="D7532" s="3" t="s">
        <v>28127</v>
      </c>
      <c r="E7532" s="3" t="s">
        <v>28128</v>
      </c>
      <c r="F7532" s="3" t="s">
        <v>22</v>
      </c>
      <c r="G7532" s="3" t="s">
        <v>60</v>
      </c>
      <c r="H7532" s="3" t="s">
        <v>24</v>
      </c>
      <c r="I7532" s="3" t="s">
        <v>8109</v>
      </c>
      <c r="J7532" s="1" t="s">
        <v>37</v>
      </c>
      <c r="K7532" s="7" t="s">
        <v>27</v>
      </c>
      <c r="L7532" s="3" t="s">
        <v>28</v>
      </c>
      <c r="M7532" s="3" t="s">
        <v>28</v>
      </c>
      <c r="N7532" s="3" t="s">
        <v>4960</v>
      </c>
      <c r="O7532" s="96" t="s">
        <v>28</v>
      </c>
      <c r="P7532" s="96" t="s">
        <v>122</v>
      </c>
      <c r="Q7532" s="96" t="s">
        <v>32</v>
      </c>
      <c r="R7532" s="96"/>
    </row>
    <row r="7533" spans="1:18" ht="15" customHeight="1">
      <c r="A7533" s="5" t="s">
        <v>28129</v>
      </c>
      <c r="B7533" s="3" t="s">
        <v>28129</v>
      </c>
      <c r="C7533" s="3" t="s">
        <v>28130</v>
      </c>
      <c r="D7533" s="3" t="s">
        <v>28131</v>
      </c>
      <c r="E7533" s="3" t="s">
        <v>28132</v>
      </c>
      <c r="F7533" s="3" t="s">
        <v>22</v>
      </c>
      <c r="G7533" s="3" t="s">
        <v>65</v>
      </c>
      <c r="H7533" s="3" t="s">
        <v>24</v>
      </c>
      <c r="I7533" s="3" t="s">
        <v>8109</v>
      </c>
      <c r="J7533" s="1" t="s">
        <v>37</v>
      </c>
      <c r="K7533" s="7" t="s">
        <v>5393</v>
      </c>
      <c r="L7533" s="3" t="s">
        <v>29</v>
      </c>
      <c r="M7533" s="3" t="s">
        <v>29</v>
      </c>
      <c r="N7533" s="3" t="s">
        <v>24</v>
      </c>
      <c r="O7533" s="96" t="s">
        <v>28</v>
      </c>
      <c r="P7533" s="96" t="s">
        <v>22118</v>
      </c>
      <c r="Q7533" s="96" t="s">
        <v>32</v>
      </c>
      <c r="R7533" s="96" t="s">
        <v>144</v>
      </c>
    </row>
    <row r="7534" spans="1:18" ht="15" customHeight="1">
      <c r="A7534" s="5" t="s">
        <v>28133</v>
      </c>
      <c r="B7534" s="3" t="s">
        <v>28134</v>
      </c>
      <c r="C7534" s="3" t="s">
        <v>28135</v>
      </c>
      <c r="D7534" s="3" t="s">
        <v>28136</v>
      </c>
      <c r="E7534" s="3"/>
      <c r="F7534" s="3" t="s">
        <v>22</v>
      </c>
      <c r="G7534" s="3" t="s">
        <v>10524</v>
      </c>
      <c r="H7534" s="3" t="s">
        <v>24</v>
      </c>
      <c r="I7534" s="3" t="s">
        <v>8109</v>
      </c>
      <c r="J7534" s="1" t="s">
        <v>26</v>
      </c>
      <c r="K7534" s="7" t="s">
        <v>27</v>
      </c>
      <c r="L7534" s="3" t="s">
        <v>28</v>
      </c>
      <c r="M7534" s="3" t="s">
        <v>28</v>
      </c>
      <c r="N7534" s="3" t="s">
        <v>4960</v>
      </c>
      <c r="O7534" s="96" t="s">
        <v>28</v>
      </c>
      <c r="P7534" s="96" t="s">
        <v>478</v>
      </c>
      <c r="Q7534" s="96" t="s">
        <v>32</v>
      </c>
      <c r="R7534" s="96"/>
    </row>
    <row r="7535" spans="1:18" ht="15" customHeight="1">
      <c r="A7535" s="5" t="s">
        <v>28137</v>
      </c>
      <c r="B7535" s="3" t="s">
        <v>28137</v>
      </c>
      <c r="C7535" s="3" t="s">
        <v>28138</v>
      </c>
      <c r="D7535" s="3" t="s">
        <v>28139</v>
      </c>
      <c r="E7535" s="3" t="s">
        <v>28140</v>
      </c>
      <c r="F7535" s="3" t="s">
        <v>22</v>
      </c>
      <c r="G7535" s="3" t="s">
        <v>60</v>
      </c>
      <c r="H7535" s="3" t="s">
        <v>24</v>
      </c>
      <c r="I7535" s="3" t="s">
        <v>8109</v>
      </c>
      <c r="J7535" s="1" t="s">
        <v>1018</v>
      </c>
      <c r="K7535" s="7" t="s">
        <v>5393</v>
      </c>
      <c r="L7535" s="3" t="s">
        <v>29</v>
      </c>
      <c r="M7535" s="3" t="s">
        <v>28</v>
      </c>
      <c r="N7535" s="3" t="s">
        <v>5746</v>
      </c>
      <c r="O7535" s="96" t="s">
        <v>28</v>
      </c>
      <c r="P7535" s="96" t="s">
        <v>22118</v>
      </c>
      <c r="Q7535" s="96" t="s">
        <v>32</v>
      </c>
      <c r="R7535" s="96" t="s">
        <v>144</v>
      </c>
    </row>
    <row r="7536" spans="1:18" ht="15" customHeight="1">
      <c r="A7536" s="5" t="s">
        <v>28141</v>
      </c>
      <c r="B7536" s="3" t="s">
        <v>28142</v>
      </c>
      <c r="C7536" s="3"/>
      <c r="D7536" s="3" t="s">
        <v>28143</v>
      </c>
      <c r="E7536" s="3" t="s">
        <v>28144</v>
      </c>
      <c r="F7536" s="3" t="s">
        <v>22</v>
      </c>
      <c r="G7536" s="3" t="s">
        <v>65</v>
      </c>
      <c r="H7536" s="3" t="s">
        <v>24</v>
      </c>
      <c r="I7536" s="3" t="s">
        <v>8109</v>
      </c>
      <c r="J7536" s="1" t="s">
        <v>37</v>
      </c>
      <c r="K7536" s="7" t="s">
        <v>27</v>
      </c>
      <c r="L7536" s="3" t="s">
        <v>28</v>
      </c>
      <c r="M7536" s="3" t="s">
        <v>28</v>
      </c>
      <c r="N7536" s="3" t="s">
        <v>4960</v>
      </c>
      <c r="O7536" s="96" t="s">
        <v>28</v>
      </c>
      <c r="P7536" s="96" t="s">
        <v>122</v>
      </c>
      <c r="Q7536" s="96" t="s">
        <v>32</v>
      </c>
      <c r="R7536" s="96"/>
    </row>
    <row r="7537" spans="1:18" ht="15" customHeight="1">
      <c r="A7537" s="5" t="s">
        <v>28145</v>
      </c>
      <c r="B7537" s="3" t="s">
        <v>28145</v>
      </c>
      <c r="C7537" s="3" t="s">
        <v>28146</v>
      </c>
      <c r="D7537" s="3" t="s">
        <v>28147</v>
      </c>
      <c r="E7537" s="3" t="s">
        <v>28148</v>
      </c>
      <c r="F7537" s="3" t="s">
        <v>22</v>
      </c>
      <c r="G7537" s="3" t="s">
        <v>65</v>
      </c>
      <c r="H7537" s="3" t="s">
        <v>24</v>
      </c>
      <c r="I7537" s="3" t="s">
        <v>8109</v>
      </c>
      <c r="J7537" s="1" t="s">
        <v>37</v>
      </c>
      <c r="K7537" s="7" t="s">
        <v>5393</v>
      </c>
      <c r="L7537" s="3" t="s">
        <v>28</v>
      </c>
      <c r="M7537" s="3" t="s">
        <v>29</v>
      </c>
      <c r="N7537" s="3" t="s">
        <v>24</v>
      </c>
      <c r="O7537" s="96" t="s">
        <v>28</v>
      </c>
      <c r="P7537" s="96" t="s">
        <v>22118</v>
      </c>
      <c r="Q7537" s="96" t="s">
        <v>32</v>
      </c>
      <c r="R7537" s="96"/>
    </row>
    <row r="7538" spans="1:18" ht="15" customHeight="1">
      <c r="A7538" s="5" t="s">
        <v>28149</v>
      </c>
      <c r="B7538" s="3" t="s">
        <v>28150</v>
      </c>
      <c r="C7538" s="3" t="s">
        <v>28151</v>
      </c>
      <c r="D7538" s="3" t="s">
        <v>28152</v>
      </c>
      <c r="E7538" s="3"/>
      <c r="F7538" s="3" t="s">
        <v>1608</v>
      </c>
      <c r="G7538" s="3" t="s">
        <v>10524</v>
      </c>
      <c r="H7538" s="3" t="s">
        <v>28</v>
      </c>
      <c r="I7538" s="3" t="s">
        <v>8109</v>
      </c>
      <c r="J7538" s="1" t="s">
        <v>37</v>
      </c>
      <c r="K7538" s="7" t="s">
        <v>27</v>
      </c>
      <c r="L7538" s="3" t="s">
        <v>28</v>
      </c>
      <c r="M7538" s="3" t="s">
        <v>28</v>
      </c>
      <c r="N7538" s="3" t="s">
        <v>4960</v>
      </c>
      <c r="O7538" s="96" t="s">
        <v>28</v>
      </c>
      <c r="P7538" s="96" t="s">
        <v>478</v>
      </c>
      <c r="Q7538" s="96" t="s">
        <v>32</v>
      </c>
      <c r="R7538" s="96"/>
    </row>
    <row r="7539" spans="1:18" ht="15" customHeight="1">
      <c r="A7539" s="5" t="s">
        <v>28153</v>
      </c>
      <c r="B7539" s="3" t="s">
        <v>28153</v>
      </c>
      <c r="C7539" s="3" t="s">
        <v>28154</v>
      </c>
      <c r="D7539" s="3" t="s">
        <v>28155</v>
      </c>
      <c r="E7539" s="3" t="s">
        <v>28156</v>
      </c>
      <c r="F7539" s="3" t="s">
        <v>22</v>
      </c>
      <c r="G7539" s="3" t="s">
        <v>65</v>
      </c>
      <c r="H7539" s="3" t="s">
        <v>24</v>
      </c>
      <c r="I7539" s="3" t="s">
        <v>8109</v>
      </c>
      <c r="J7539" s="1" t="s">
        <v>37</v>
      </c>
      <c r="K7539" s="7" t="s">
        <v>5393</v>
      </c>
      <c r="L7539" s="3" t="s">
        <v>28</v>
      </c>
      <c r="M7539" s="3" t="s">
        <v>29</v>
      </c>
      <c r="N7539" s="3" t="s">
        <v>24</v>
      </c>
      <c r="O7539" s="96" t="s">
        <v>28</v>
      </c>
      <c r="P7539" s="96" t="s">
        <v>22118</v>
      </c>
      <c r="Q7539" s="96" t="s">
        <v>32</v>
      </c>
      <c r="R7539" s="96"/>
    </row>
    <row r="7540" spans="1:18" ht="15" customHeight="1">
      <c r="A7540" s="5" t="s">
        <v>28157</v>
      </c>
      <c r="B7540" s="3" t="s">
        <v>28157</v>
      </c>
      <c r="C7540" s="3" t="s">
        <v>28158</v>
      </c>
      <c r="D7540" s="3" t="s">
        <v>28159</v>
      </c>
      <c r="E7540" s="3" t="s">
        <v>28160</v>
      </c>
      <c r="F7540" s="3" t="s">
        <v>22</v>
      </c>
      <c r="G7540" s="3" t="s">
        <v>65</v>
      </c>
      <c r="H7540" s="3" t="s">
        <v>24</v>
      </c>
      <c r="I7540" s="3" t="s">
        <v>8109</v>
      </c>
      <c r="J7540" s="1" t="s">
        <v>37</v>
      </c>
      <c r="K7540" s="7" t="s">
        <v>5393</v>
      </c>
      <c r="L7540" s="3" t="s">
        <v>28</v>
      </c>
      <c r="M7540" s="3" t="s">
        <v>29</v>
      </c>
      <c r="N7540" s="3" t="s">
        <v>24</v>
      </c>
      <c r="O7540" s="96" t="s">
        <v>28</v>
      </c>
      <c r="P7540" s="96" t="s">
        <v>22118</v>
      </c>
      <c r="Q7540" s="96" t="s">
        <v>32</v>
      </c>
      <c r="R7540" s="96"/>
    </row>
    <row r="7541" spans="1:18" ht="15" customHeight="1">
      <c r="A7541" s="5" t="s">
        <v>28161</v>
      </c>
      <c r="B7541" s="3" t="s">
        <v>28162</v>
      </c>
      <c r="C7541" s="3"/>
      <c r="D7541" s="3" t="s">
        <v>28163</v>
      </c>
      <c r="E7541" s="3"/>
      <c r="F7541" s="3" t="s">
        <v>1608</v>
      </c>
      <c r="G7541" s="3" t="s">
        <v>10524</v>
      </c>
      <c r="H7541" s="3" t="s">
        <v>28</v>
      </c>
      <c r="I7541" s="3" t="s">
        <v>8109</v>
      </c>
      <c r="J7541" s="1" t="s">
        <v>37</v>
      </c>
      <c r="K7541" s="7" t="s">
        <v>27</v>
      </c>
      <c r="L7541" s="3" t="s">
        <v>28</v>
      </c>
      <c r="M7541" s="3" t="s">
        <v>28</v>
      </c>
      <c r="N7541" s="3" t="s">
        <v>4960</v>
      </c>
      <c r="O7541" s="96" t="s">
        <v>28</v>
      </c>
      <c r="P7541" s="96" t="s">
        <v>478</v>
      </c>
      <c r="Q7541" s="96" t="s">
        <v>32</v>
      </c>
      <c r="R7541" s="96"/>
    </row>
    <row r="7542" spans="1:18" ht="15" customHeight="1">
      <c r="A7542" s="5" t="s">
        <v>28164</v>
      </c>
      <c r="B7542" s="3" t="s">
        <v>28165</v>
      </c>
      <c r="C7542" s="3"/>
      <c r="D7542" s="3" t="s">
        <v>28166</v>
      </c>
      <c r="E7542" s="3" t="s">
        <v>28167</v>
      </c>
      <c r="F7542" s="3" t="s">
        <v>22</v>
      </c>
      <c r="G7542" s="3" t="s">
        <v>11671</v>
      </c>
      <c r="H7542" s="3" t="s">
        <v>24</v>
      </c>
      <c r="I7542" s="3" t="s">
        <v>8109</v>
      </c>
      <c r="J7542" s="1" t="s">
        <v>37</v>
      </c>
      <c r="K7542" s="7" t="s">
        <v>27</v>
      </c>
      <c r="L7542" s="3" t="s">
        <v>28</v>
      </c>
      <c r="M7542" s="3" t="s">
        <v>28</v>
      </c>
      <c r="N7542" s="3" t="s">
        <v>4960</v>
      </c>
      <c r="O7542" s="96" t="s">
        <v>28</v>
      </c>
      <c r="P7542" s="96" t="s">
        <v>122</v>
      </c>
      <c r="Q7542" s="96" t="s">
        <v>32</v>
      </c>
      <c r="R7542" s="96"/>
    </row>
    <row r="7543" spans="1:18" ht="15" customHeight="1">
      <c r="A7543" s="5" t="s">
        <v>28168</v>
      </c>
      <c r="B7543" s="3" t="s">
        <v>28168</v>
      </c>
      <c r="C7543" s="3" t="s">
        <v>28169</v>
      </c>
      <c r="D7543" s="3" t="s">
        <v>28170</v>
      </c>
      <c r="E7543" s="3"/>
      <c r="F7543" s="3" t="s">
        <v>22</v>
      </c>
      <c r="G7543" s="3" t="s">
        <v>65</v>
      </c>
      <c r="H7543" s="3" t="s">
        <v>24</v>
      </c>
      <c r="I7543" s="3" t="s">
        <v>8109</v>
      </c>
      <c r="J7543" s="1" t="s">
        <v>37</v>
      </c>
      <c r="K7543" s="7" t="s">
        <v>5393</v>
      </c>
      <c r="L7543" s="3" t="s">
        <v>28</v>
      </c>
      <c r="M7543" s="3" t="s">
        <v>29</v>
      </c>
      <c r="N7543" s="3" t="s">
        <v>14728</v>
      </c>
      <c r="O7543" s="96" t="s">
        <v>28</v>
      </c>
      <c r="P7543" s="96" t="s">
        <v>22118</v>
      </c>
      <c r="Q7543" s="96" t="s">
        <v>32</v>
      </c>
      <c r="R7543" s="96"/>
    </row>
    <row r="7544" spans="1:18" ht="15" customHeight="1">
      <c r="A7544" s="5" t="s">
        <v>28171</v>
      </c>
      <c r="B7544" s="3" t="s">
        <v>28172</v>
      </c>
      <c r="C7544" s="3"/>
      <c r="D7544" s="3" t="s">
        <v>28173</v>
      </c>
      <c r="E7544" s="3" t="s">
        <v>28174</v>
      </c>
      <c r="F7544" s="3" t="s">
        <v>22</v>
      </c>
      <c r="G7544" s="3" t="s">
        <v>9228</v>
      </c>
      <c r="H7544" s="3" t="s">
        <v>24</v>
      </c>
      <c r="I7544" s="3" t="s">
        <v>8109</v>
      </c>
      <c r="J7544" s="1" t="s">
        <v>37</v>
      </c>
      <c r="K7544" s="7" t="s">
        <v>27</v>
      </c>
      <c r="L7544" s="3" t="s">
        <v>28</v>
      </c>
      <c r="M7544" s="3" t="s">
        <v>28</v>
      </c>
      <c r="N7544" s="3" t="s">
        <v>4960</v>
      </c>
      <c r="O7544" s="96" t="s">
        <v>28</v>
      </c>
      <c r="P7544" s="96" t="s">
        <v>122</v>
      </c>
      <c r="Q7544" s="96" t="s">
        <v>32</v>
      </c>
      <c r="R7544" s="96"/>
    </row>
    <row r="7545" spans="1:18" ht="15" customHeight="1">
      <c r="A7545" s="5" t="s">
        <v>28175</v>
      </c>
      <c r="B7545" s="3" t="s">
        <v>28176</v>
      </c>
      <c r="C7545" s="3"/>
      <c r="D7545" s="3" t="s">
        <v>28177</v>
      </c>
      <c r="E7545" s="3"/>
      <c r="F7545" s="3" t="s">
        <v>22</v>
      </c>
      <c r="G7545" s="3" t="s">
        <v>23</v>
      </c>
      <c r="H7545" s="3" t="s">
        <v>24</v>
      </c>
      <c r="I7545" s="3" t="s">
        <v>8109</v>
      </c>
      <c r="J7545" s="1" t="s">
        <v>37</v>
      </c>
      <c r="K7545" s="7" t="s">
        <v>27</v>
      </c>
      <c r="L7545" s="3" t="s">
        <v>28</v>
      </c>
      <c r="M7545" s="3" t="s">
        <v>28</v>
      </c>
      <c r="N7545" s="3" t="s">
        <v>4960</v>
      </c>
      <c r="O7545" s="96" t="s">
        <v>28</v>
      </c>
      <c r="P7545" s="96" t="s">
        <v>478</v>
      </c>
      <c r="Q7545" s="96" t="s">
        <v>32</v>
      </c>
      <c r="R7545" s="96"/>
    </row>
    <row r="7546" spans="1:18" ht="15" customHeight="1">
      <c r="A7546" s="5" t="s">
        <v>28178</v>
      </c>
      <c r="B7546" s="3" t="s">
        <v>28178</v>
      </c>
      <c r="C7546" s="3" t="s">
        <v>28179</v>
      </c>
      <c r="D7546" s="3" t="s">
        <v>28180</v>
      </c>
      <c r="E7546" s="3" t="s">
        <v>28181</v>
      </c>
      <c r="F7546" s="3" t="s">
        <v>22</v>
      </c>
      <c r="G7546" s="3" t="s">
        <v>65</v>
      </c>
      <c r="H7546" s="3" t="s">
        <v>24</v>
      </c>
      <c r="I7546" s="3" t="s">
        <v>8109</v>
      </c>
      <c r="J7546" s="1" t="s">
        <v>37</v>
      </c>
      <c r="K7546" s="7" t="s">
        <v>5393</v>
      </c>
      <c r="L7546" s="3" t="s">
        <v>28</v>
      </c>
      <c r="M7546" s="3" t="s">
        <v>29</v>
      </c>
      <c r="N7546" s="3" t="s">
        <v>14728</v>
      </c>
      <c r="O7546" s="96" t="s">
        <v>28</v>
      </c>
      <c r="P7546" s="96" t="s">
        <v>22118</v>
      </c>
      <c r="Q7546" s="96" t="s">
        <v>32</v>
      </c>
      <c r="R7546" s="96"/>
    </row>
    <row r="7547" spans="1:18" ht="15" customHeight="1">
      <c r="A7547" s="5" t="s">
        <v>28182</v>
      </c>
      <c r="B7547" s="3" t="s">
        <v>28182</v>
      </c>
      <c r="C7547" s="3" t="s">
        <v>28183</v>
      </c>
      <c r="D7547" s="3" t="s">
        <v>28184</v>
      </c>
      <c r="E7547" s="3"/>
      <c r="F7547" s="3" t="s">
        <v>22</v>
      </c>
      <c r="G7547" s="3" t="s">
        <v>65</v>
      </c>
      <c r="H7547" s="3" t="s">
        <v>24</v>
      </c>
      <c r="I7547" s="3" t="s">
        <v>8109</v>
      </c>
      <c r="J7547" s="1" t="s">
        <v>37</v>
      </c>
      <c r="K7547" s="7" t="s">
        <v>5393</v>
      </c>
      <c r="L7547" s="3" t="s">
        <v>28</v>
      </c>
      <c r="M7547" s="3" t="s">
        <v>29</v>
      </c>
      <c r="N7547" s="3" t="s">
        <v>14728</v>
      </c>
      <c r="O7547" s="96" t="s">
        <v>28</v>
      </c>
      <c r="P7547" s="96" t="s">
        <v>22118</v>
      </c>
      <c r="Q7547" s="96" t="s">
        <v>32</v>
      </c>
      <c r="R7547" s="96"/>
    </row>
    <row r="7548" spans="1:18" ht="15" customHeight="1">
      <c r="A7548" s="5" t="s">
        <v>28185</v>
      </c>
      <c r="B7548" s="3" t="s">
        <v>28185</v>
      </c>
      <c r="C7548" s="3" t="s">
        <v>28186</v>
      </c>
      <c r="D7548" s="3" t="s">
        <v>28187</v>
      </c>
      <c r="E7548" s="3" t="s">
        <v>28188</v>
      </c>
      <c r="F7548" s="3" t="s">
        <v>22</v>
      </c>
      <c r="G7548" s="3" t="s">
        <v>65</v>
      </c>
      <c r="H7548" s="3" t="s">
        <v>24</v>
      </c>
      <c r="I7548" s="3" t="s">
        <v>8109</v>
      </c>
      <c r="J7548" s="1" t="s">
        <v>37</v>
      </c>
      <c r="K7548" s="7" t="s">
        <v>5393</v>
      </c>
      <c r="L7548" s="3" t="s">
        <v>29</v>
      </c>
      <c r="M7548" s="3" t="s">
        <v>29</v>
      </c>
      <c r="N7548" s="3" t="s">
        <v>5746</v>
      </c>
      <c r="O7548" s="96" t="s">
        <v>28</v>
      </c>
      <c r="P7548" s="96" t="s">
        <v>22118</v>
      </c>
      <c r="Q7548" s="96" t="s">
        <v>32</v>
      </c>
      <c r="R7548" s="96"/>
    </row>
    <row r="7549" spans="1:18" ht="15" customHeight="1">
      <c r="A7549" s="5" t="s">
        <v>28189</v>
      </c>
      <c r="B7549" s="3" t="s">
        <v>28189</v>
      </c>
      <c r="C7549" s="3" t="s">
        <v>28190</v>
      </c>
      <c r="D7549" s="3" t="s">
        <v>28191</v>
      </c>
      <c r="E7549" s="3"/>
      <c r="F7549" s="3" t="s">
        <v>22</v>
      </c>
      <c r="G7549" s="3" t="s">
        <v>65</v>
      </c>
      <c r="H7549" s="3" t="s">
        <v>24</v>
      </c>
      <c r="I7549" s="3" t="s">
        <v>8109</v>
      </c>
      <c r="J7549" s="1" t="s">
        <v>37</v>
      </c>
      <c r="K7549" s="7" t="s">
        <v>5393</v>
      </c>
      <c r="L7549" s="3" t="s">
        <v>29</v>
      </c>
      <c r="M7549" s="3" t="s">
        <v>29</v>
      </c>
      <c r="N7549" s="3" t="s">
        <v>24</v>
      </c>
      <c r="O7549" s="96" t="s">
        <v>28</v>
      </c>
      <c r="P7549" s="96" t="s">
        <v>22118</v>
      </c>
      <c r="Q7549" s="96" t="s">
        <v>32</v>
      </c>
      <c r="R7549" s="96"/>
    </row>
    <row r="7550" spans="1:18" ht="15" customHeight="1">
      <c r="A7550" s="5" t="s">
        <v>28192</v>
      </c>
      <c r="B7550" s="3" t="s">
        <v>28192</v>
      </c>
      <c r="C7550" s="3" t="s">
        <v>28193</v>
      </c>
      <c r="D7550" s="3" t="s">
        <v>28194</v>
      </c>
      <c r="E7550" s="3" t="s">
        <v>28195</v>
      </c>
      <c r="F7550" s="3" t="s">
        <v>22</v>
      </c>
      <c r="G7550" s="3" t="s">
        <v>258</v>
      </c>
      <c r="H7550" s="3" t="s">
        <v>24</v>
      </c>
      <c r="I7550" s="3" t="s">
        <v>8109</v>
      </c>
      <c r="J7550" s="1" t="s">
        <v>37</v>
      </c>
      <c r="K7550" s="7" t="s">
        <v>5393</v>
      </c>
      <c r="L7550" s="3" t="s">
        <v>28</v>
      </c>
      <c r="M7550" s="3" t="s">
        <v>29</v>
      </c>
      <c r="N7550" s="3" t="s">
        <v>24</v>
      </c>
      <c r="O7550" s="96" t="s">
        <v>28</v>
      </c>
      <c r="P7550" s="96" t="s">
        <v>22118</v>
      </c>
      <c r="Q7550" s="96" t="s">
        <v>32</v>
      </c>
      <c r="R7550" s="96"/>
    </row>
    <row r="7551" spans="1:18" ht="15" customHeight="1">
      <c r="A7551" s="5" t="s">
        <v>28196</v>
      </c>
      <c r="B7551" s="3" t="s">
        <v>28196</v>
      </c>
      <c r="C7551" s="3" t="s">
        <v>28197</v>
      </c>
      <c r="D7551" s="3" t="s">
        <v>28198</v>
      </c>
      <c r="E7551" s="3" t="s">
        <v>28199</v>
      </c>
      <c r="F7551" s="3" t="s">
        <v>22</v>
      </c>
      <c r="G7551" s="3" t="s">
        <v>65</v>
      </c>
      <c r="H7551" s="3" t="s">
        <v>24</v>
      </c>
      <c r="I7551" s="3" t="s">
        <v>8109</v>
      </c>
      <c r="J7551" s="1" t="s">
        <v>37</v>
      </c>
      <c r="K7551" s="7" t="s">
        <v>5393</v>
      </c>
      <c r="L7551" s="3" t="s">
        <v>28</v>
      </c>
      <c r="M7551" s="3" t="s">
        <v>29</v>
      </c>
      <c r="N7551" s="3" t="s">
        <v>5746</v>
      </c>
      <c r="O7551" s="96" t="s">
        <v>28</v>
      </c>
      <c r="P7551" s="96" t="s">
        <v>22118</v>
      </c>
      <c r="Q7551" s="96" t="s">
        <v>32</v>
      </c>
      <c r="R7551" s="96"/>
    </row>
    <row r="7552" spans="1:18" ht="15" customHeight="1">
      <c r="A7552" s="5" t="s">
        <v>28200</v>
      </c>
      <c r="B7552" s="3" t="s">
        <v>28200</v>
      </c>
      <c r="C7552" s="3" t="s">
        <v>28201</v>
      </c>
      <c r="D7552" s="3" t="s">
        <v>28202</v>
      </c>
      <c r="E7552" s="3" t="s">
        <v>28203</v>
      </c>
      <c r="F7552" s="3" t="s">
        <v>22</v>
      </c>
      <c r="G7552" s="3" t="s">
        <v>65</v>
      </c>
      <c r="H7552" s="3" t="s">
        <v>24</v>
      </c>
      <c r="I7552" s="3" t="s">
        <v>8109</v>
      </c>
      <c r="J7552" s="1" t="s">
        <v>37</v>
      </c>
      <c r="K7552" s="7" t="s">
        <v>5393</v>
      </c>
      <c r="L7552" s="3" t="s">
        <v>29</v>
      </c>
      <c r="M7552" s="3" t="s">
        <v>29</v>
      </c>
      <c r="N7552" s="3" t="s">
        <v>24</v>
      </c>
      <c r="O7552" s="96" t="s">
        <v>28</v>
      </c>
      <c r="P7552" s="96" t="s">
        <v>22118</v>
      </c>
      <c r="Q7552" s="96" t="s">
        <v>32</v>
      </c>
      <c r="R7552" s="96"/>
    </row>
    <row r="7553" spans="1:18" ht="15" customHeight="1">
      <c r="A7553" s="5" t="s">
        <v>28204</v>
      </c>
      <c r="B7553" s="3" t="s">
        <v>28204</v>
      </c>
      <c r="C7553" s="3" t="s">
        <v>28205</v>
      </c>
      <c r="D7553" s="3" t="s">
        <v>28206</v>
      </c>
      <c r="E7553" s="3" t="s">
        <v>28207</v>
      </c>
      <c r="F7553" s="3" t="s">
        <v>22</v>
      </c>
      <c r="G7553" s="3" t="s">
        <v>65</v>
      </c>
      <c r="H7553" s="3" t="s">
        <v>24</v>
      </c>
      <c r="I7553" s="3" t="s">
        <v>8109</v>
      </c>
      <c r="J7553" s="1" t="s">
        <v>37</v>
      </c>
      <c r="K7553" s="7" t="s">
        <v>5393</v>
      </c>
      <c r="L7553" s="3" t="s">
        <v>28</v>
      </c>
      <c r="M7553" s="3" t="s">
        <v>28</v>
      </c>
      <c r="N7553" s="3" t="s">
        <v>5746</v>
      </c>
      <c r="O7553" s="96" t="s">
        <v>28</v>
      </c>
      <c r="P7553" s="96" t="s">
        <v>22118</v>
      </c>
      <c r="Q7553" s="96" t="s">
        <v>32</v>
      </c>
      <c r="R7553" s="96"/>
    </row>
    <row r="7554" spans="1:18" ht="15" customHeight="1">
      <c r="A7554" s="5" t="s">
        <v>28208</v>
      </c>
      <c r="B7554" s="3" t="s">
        <v>28208</v>
      </c>
      <c r="C7554" s="3" t="s">
        <v>28209</v>
      </c>
      <c r="D7554" s="3" t="s">
        <v>28210</v>
      </c>
      <c r="E7554" s="3"/>
      <c r="F7554" s="3" t="s">
        <v>212</v>
      </c>
      <c r="G7554" s="3" t="s">
        <v>60</v>
      </c>
      <c r="H7554" s="3" t="s">
        <v>28</v>
      </c>
      <c r="I7554" s="3" t="s">
        <v>8109</v>
      </c>
      <c r="J7554" s="1" t="s">
        <v>1018</v>
      </c>
      <c r="K7554" s="7" t="s">
        <v>5393</v>
      </c>
      <c r="L7554" s="3" t="s">
        <v>28</v>
      </c>
      <c r="M7554" s="3" t="s">
        <v>28</v>
      </c>
      <c r="N7554" s="3" t="s">
        <v>5746</v>
      </c>
      <c r="O7554" s="96" t="s">
        <v>28</v>
      </c>
      <c r="P7554" s="96" t="s">
        <v>22118</v>
      </c>
      <c r="Q7554" s="96" t="s">
        <v>32</v>
      </c>
      <c r="R7554" s="96" t="s">
        <v>144</v>
      </c>
    </row>
    <row r="7555" spans="1:18" ht="15" customHeight="1">
      <c r="A7555" s="5" t="s">
        <v>28211</v>
      </c>
      <c r="B7555" s="3" t="s">
        <v>28211</v>
      </c>
      <c r="C7555" s="3" t="s">
        <v>28212</v>
      </c>
      <c r="D7555" s="3" t="s">
        <v>28213</v>
      </c>
      <c r="E7555" s="3" t="s">
        <v>28214</v>
      </c>
      <c r="F7555" s="3" t="s">
        <v>22</v>
      </c>
      <c r="G7555" s="3" t="s">
        <v>65</v>
      </c>
      <c r="H7555" s="3" t="s">
        <v>24</v>
      </c>
      <c r="I7555" s="3" t="s">
        <v>8109</v>
      </c>
      <c r="J7555" s="1" t="s">
        <v>37</v>
      </c>
      <c r="K7555" s="7" t="s">
        <v>5393</v>
      </c>
      <c r="L7555" s="3" t="s">
        <v>28</v>
      </c>
      <c r="M7555" s="3" t="s">
        <v>29</v>
      </c>
      <c r="N7555" s="3" t="s">
        <v>14728</v>
      </c>
      <c r="O7555" s="96" t="s">
        <v>28</v>
      </c>
      <c r="P7555" s="96" t="s">
        <v>22118</v>
      </c>
      <c r="Q7555" s="96" t="s">
        <v>32</v>
      </c>
      <c r="R7555" s="96"/>
    </row>
    <row r="7556" spans="1:18" ht="15" customHeight="1">
      <c r="A7556" s="5" t="s">
        <v>28215</v>
      </c>
      <c r="B7556" s="3" t="s">
        <v>28215</v>
      </c>
      <c r="C7556" s="3" t="s">
        <v>28216</v>
      </c>
      <c r="D7556" s="3" t="s">
        <v>28217</v>
      </c>
      <c r="E7556" s="3" t="s">
        <v>28218</v>
      </c>
      <c r="F7556" s="3" t="s">
        <v>22</v>
      </c>
      <c r="G7556" s="3" t="s">
        <v>60</v>
      </c>
      <c r="H7556" s="3" t="s">
        <v>24</v>
      </c>
      <c r="I7556" s="3" t="s">
        <v>8109</v>
      </c>
      <c r="J7556" s="1" t="s">
        <v>37</v>
      </c>
      <c r="K7556" s="7" t="s">
        <v>5393</v>
      </c>
      <c r="L7556" s="3" t="s">
        <v>28</v>
      </c>
      <c r="M7556" s="3" t="s">
        <v>29</v>
      </c>
      <c r="N7556" s="3" t="s">
        <v>14728</v>
      </c>
      <c r="O7556" s="96" t="s">
        <v>28</v>
      </c>
      <c r="P7556" s="96" t="s">
        <v>22118</v>
      </c>
      <c r="Q7556" s="96" t="s">
        <v>32</v>
      </c>
      <c r="R7556" s="96" t="s">
        <v>144</v>
      </c>
    </row>
    <row r="7557" spans="1:18" ht="15" customHeight="1">
      <c r="A7557" s="5" t="s">
        <v>28219</v>
      </c>
      <c r="B7557" s="3" t="s">
        <v>28219</v>
      </c>
      <c r="C7557" s="3" t="s">
        <v>28220</v>
      </c>
      <c r="D7557" s="3" t="s">
        <v>28221</v>
      </c>
      <c r="E7557" s="3" t="s">
        <v>28222</v>
      </c>
      <c r="F7557" s="3" t="s">
        <v>22</v>
      </c>
      <c r="G7557" s="3" t="s">
        <v>65</v>
      </c>
      <c r="H7557" s="3" t="s">
        <v>24</v>
      </c>
      <c r="I7557" s="3" t="s">
        <v>8109</v>
      </c>
      <c r="J7557" s="1" t="s">
        <v>37</v>
      </c>
      <c r="K7557" s="7" t="s">
        <v>5393</v>
      </c>
      <c r="L7557" s="3" t="s">
        <v>28</v>
      </c>
      <c r="M7557" s="3" t="s">
        <v>29</v>
      </c>
      <c r="N7557" s="3" t="s">
        <v>5746</v>
      </c>
      <c r="O7557" s="96" t="s">
        <v>28</v>
      </c>
      <c r="P7557" s="96" t="s">
        <v>22118</v>
      </c>
      <c r="Q7557" s="96" t="s">
        <v>32</v>
      </c>
      <c r="R7557" s="96"/>
    </row>
    <row r="7558" spans="1:18" ht="15" customHeight="1">
      <c r="A7558" s="5" t="s">
        <v>28223</v>
      </c>
      <c r="B7558" s="3" t="s">
        <v>28224</v>
      </c>
      <c r="C7558" s="3"/>
      <c r="D7558" s="3" t="s">
        <v>28225</v>
      </c>
      <c r="E7558" s="3" t="s">
        <v>28226</v>
      </c>
      <c r="F7558" s="3" t="s">
        <v>22</v>
      </c>
      <c r="G7558" s="3" t="s">
        <v>3304</v>
      </c>
      <c r="H7558" s="3" t="s">
        <v>24</v>
      </c>
      <c r="I7558" s="3" t="s">
        <v>8109</v>
      </c>
      <c r="J7558" s="1" t="s">
        <v>37</v>
      </c>
      <c r="K7558" s="7" t="s">
        <v>27</v>
      </c>
      <c r="L7558" s="3" t="s">
        <v>28</v>
      </c>
      <c r="M7558" s="3" t="s">
        <v>28</v>
      </c>
      <c r="N7558" s="3" t="s">
        <v>4960</v>
      </c>
      <c r="O7558" s="96" t="s">
        <v>28</v>
      </c>
      <c r="P7558" s="96" t="s">
        <v>122</v>
      </c>
      <c r="Q7558" s="96" t="s">
        <v>32</v>
      </c>
      <c r="R7558" s="96"/>
    </row>
    <row r="7559" spans="1:18" ht="15" customHeight="1">
      <c r="A7559" s="5" t="s">
        <v>28227</v>
      </c>
      <c r="B7559" s="3" t="s">
        <v>28228</v>
      </c>
      <c r="C7559" s="3"/>
      <c r="D7559" s="3" t="s">
        <v>28229</v>
      </c>
      <c r="E7559" s="3" t="s">
        <v>28230</v>
      </c>
      <c r="F7559" s="3" t="s">
        <v>22</v>
      </c>
      <c r="G7559" s="3" t="s">
        <v>60</v>
      </c>
      <c r="H7559" s="3" t="s">
        <v>24</v>
      </c>
      <c r="I7559" s="3" t="s">
        <v>8109</v>
      </c>
      <c r="J7559" s="1" t="s">
        <v>37</v>
      </c>
      <c r="K7559" s="7" t="s">
        <v>27</v>
      </c>
      <c r="L7559" s="3" t="s">
        <v>28</v>
      </c>
      <c r="M7559" s="3" t="s">
        <v>28</v>
      </c>
      <c r="N7559" s="3" t="s">
        <v>4960</v>
      </c>
      <c r="O7559" s="96" t="s">
        <v>28</v>
      </c>
      <c r="P7559" s="96" t="s">
        <v>122</v>
      </c>
      <c r="Q7559" s="96" t="s">
        <v>32</v>
      </c>
      <c r="R7559" s="96"/>
    </row>
    <row r="7560" spans="1:18" ht="15" customHeight="1">
      <c r="A7560" s="5" t="s">
        <v>28231</v>
      </c>
      <c r="B7560" s="3" t="s">
        <v>28232</v>
      </c>
      <c r="C7560" s="3"/>
      <c r="D7560" s="3" t="s">
        <v>28233</v>
      </c>
      <c r="E7560" s="3"/>
      <c r="F7560" s="3" t="s">
        <v>22</v>
      </c>
      <c r="G7560" s="3" t="s">
        <v>10513</v>
      </c>
      <c r="H7560" s="3" t="s">
        <v>24</v>
      </c>
      <c r="I7560" s="3" t="s">
        <v>8109</v>
      </c>
      <c r="J7560" s="1" t="s">
        <v>37</v>
      </c>
      <c r="K7560" s="7" t="s">
        <v>27</v>
      </c>
      <c r="L7560" s="3" t="s">
        <v>28</v>
      </c>
      <c r="M7560" s="3" t="s">
        <v>28</v>
      </c>
      <c r="N7560" s="3" t="s">
        <v>4960</v>
      </c>
      <c r="O7560" s="96" t="s">
        <v>28</v>
      </c>
      <c r="P7560" s="96" t="s">
        <v>22385</v>
      </c>
      <c r="Q7560" s="96" t="s">
        <v>32</v>
      </c>
      <c r="R7560" s="96"/>
    </row>
    <row r="7561" spans="1:18" ht="15" customHeight="1">
      <c r="A7561" s="5" t="s">
        <v>28234</v>
      </c>
      <c r="B7561" s="3" t="s">
        <v>28235</v>
      </c>
      <c r="C7561" s="3"/>
      <c r="D7561" s="3" t="s">
        <v>28236</v>
      </c>
      <c r="E7561" s="3"/>
      <c r="F7561" s="3" t="s">
        <v>22</v>
      </c>
      <c r="G7561" s="3" t="s">
        <v>60</v>
      </c>
      <c r="H7561" s="3" t="s">
        <v>24</v>
      </c>
      <c r="I7561" s="3" t="s">
        <v>8109</v>
      </c>
      <c r="J7561" s="1" t="s">
        <v>230</v>
      </c>
      <c r="K7561" s="7" t="s">
        <v>27</v>
      </c>
      <c r="L7561" s="3" t="s">
        <v>28</v>
      </c>
      <c r="M7561" s="3" t="s">
        <v>28</v>
      </c>
      <c r="N7561" s="3" t="s">
        <v>4960</v>
      </c>
      <c r="O7561" s="96" t="s">
        <v>28</v>
      </c>
      <c r="P7561" s="96" t="s">
        <v>4848</v>
      </c>
      <c r="Q7561" s="96" t="s">
        <v>32</v>
      </c>
      <c r="R7561" s="96"/>
    </row>
    <row r="7562" spans="1:18" ht="15" customHeight="1">
      <c r="A7562" s="5" t="s">
        <v>28237</v>
      </c>
      <c r="B7562" s="3" t="s">
        <v>28237</v>
      </c>
      <c r="C7562" s="3" t="s">
        <v>28238</v>
      </c>
      <c r="D7562" s="3" t="s">
        <v>28239</v>
      </c>
      <c r="E7562" s="3" t="s">
        <v>28240</v>
      </c>
      <c r="F7562" s="3" t="s">
        <v>22</v>
      </c>
      <c r="G7562" s="3" t="s">
        <v>19572</v>
      </c>
      <c r="H7562" s="3" t="s">
        <v>24</v>
      </c>
      <c r="I7562" s="3" t="s">
        <v>8109</v>
      </c>
      <c r="J7562" s="1" t="s">
        <v>37</v>
      </c>
      <c r="K7562" s="7" t="s">
        <v>5393</v>
      </c>
      <c r="L7562" s="3" t="s">
        <v>28</v>
      </c>
      <c r="M7562" s="3" t="s">
        <v>29</v>
      </c>
      <c r="N7562" s="3" t="s">
        <v>24</v>
      </c>
      <c r="O7562" s="96" t="s">
        <v>28</v>
      </c>
      <c r="P7562" s="96" t="s">
        <v>22118</v>
      </c>
      <c r="Q7562" s="96" t="s">
        <v>32</v>
      </c>
      <c r="R7562" s="96"/>
    </row>
    <row r="7563" spans="1:18" ht="15" customHeight="1">
      <c r="A7563" s="5" t="s">
        <v>28241</v>
      </c>
      <c r="B7563" s="3" t="s">
        <v>28242</v>
      </c>
      <c r="C7563" s="3"/>
      <c r="D7563" s="3" t="s">
        <v>28243</v>
      </c>
      <c r="E7563" s="3"/>
      <c r="F7563" s="3" t="s">
        <v>22</v>
      </c>
      <c r="G7563" s="3" t="s">
        <v>28244</v>
      </c>
      <c r="H7563" s="3" t="s">
        <v>24</v>
      </c>
      <c r="I7563" s="3" t="s">
        <v>8109</v>
      </c>
      <c r="J7563" s="1" t="s">
        <v>213</v>
      </c>
      <c r="K7563" s="7" t="s">
        <v>27</v>
      </c>
      <c r="L7563" s="3" t="s">
        <v>28</v>
      </c>
      <c r="M7563" s="3" t="s">
        <v>28</v>
      </c>
      <c r="N7563" s="3" t="s">
        <v>4960</v>
      </c>
      <c r="O7563" s="96" t="s">
        <v>28</v>
      </c>
      <c r="P7563" s="96" t="s">
        <v>4848</v>
      </c>
      <c r="Q7563" s="96" t="s">
        <v>32</v>
      </c>
      <c r="R7563" s="96"/>
    </row>
    <row r="7564" spans="1:18" ht="15" customHeight="1">
      <c r="A7564" s="5" t="s">
        <v>28245</v>
      </c>
      <c r="B7564" s="3" t="s">
        <v>28245</v>
      </c>
      <c r="C7564" s="3" t="s">
        <v>28246</v>
      </c>
      <c r="D7564" s="3" t="s">
        <v>28247</v>
      </c>
      <c r="E7564" s="3" t="s">
        <v>28248</v>
      </c>
      <c r="F7564" s="3" t="s">
        <v>22</v>
      </c>
      <c r="G7564" s="3" t="s">
        <v>65</v>
      </c>
      <c r="H7564" s="3" t="s">
        <v>24</v>
      </c>
      <c r="I7564" s="3" t="s">
        <v>8109</v>
      </c>
      <c r="J7564" s="1" t="s">
        <v>37</v>
      </c>
      <c r="K7564" s="7" t="s">
        <v>5393</v>
      </c>
      <c r="L7564" s="3" t="s">
        <v>29</v>
      </c>
      <c r="M7564" s="3" t="s">
        <v>29</v>
      </c>
      <c r="N7564" s="3" t="s">
        <v>24</v>
      </c>
      <c r="O7564" s="96" t="s">
        <v>28</v>
      </c>
      <c r="P7564" s="96" t="s">
        <v>22118</v>
      </c>
      <c r="Q7564" s="96" t="s">
        <v>32</v>
      </c>
      <c r="R7564" s="96"/>
    </row>
    <row r="7565" spans="1:18" ht="15" customHeight="1">
      <c r="A7565" s="5" t="s">
        <v>28249</v>
      </c>
      <c r="B7565" s="3" t="s">
        <v>28249</v>
      </c>
      <c r="C7565" s="3" t="s">
        <v>28250</v>
      </c>
      <c r="D7565" s="3" t="s">
        <v>28251</v>
      </c>
      <c r="E7565" s="3" t="s">
        <v>28252</v>
      </c>
      <c r="F7565" s="3" t="s">
        <v>22</v>
      </c>
      <c r="G7565" s="3" t="s">
        <v>65</v>
      </c>
      <c r="H7565" s="3" t="s">
        <v>24</v>
      </c>
      <c r="I7565" s="3" t="s">
        <v>8109</v>
      </c>
      <c r="J7565" s="1" t="s">
        <v>37</v>
      </c>
      <c r="K7565" s="7" t="s">
        <v>5393</v>
      </c>
      <c r="L7565" s="3" t="s">
        <v>29</v>
      </c>
      <c r="M7565" s="3" t="s">
        <v>29</v>
      </c>
      <c r="N7565" s="3" t="s">
        <v>24</v>
      </c>
      <c r="O7565" s="96" t="s">
        <v>28</v>
      </c>
      <c r="P7565" s="96" t="s">
        <v>22118</v>
      </c>
      <c r="Q7565" s="96" t="s">
        <v>32</v>
      </c>
      <c r="R7565" s="96"/>
    </row>
    <row r="7566" spans="1:18" ht="15" customHeight="1">
      <c r="A7566" s="5" t="s">
        <v>28253</v>
      </c>
      <c r="B7566" s="3" t="s">
        <v>28253</v>
      </c>
      <c r="C7566" s="3" t="s">
        <v>28254</v>
      </c>
      <c r="D7566" s="3" t="s">
        <v>28255</v>
      </c>
      <c r="E7566" s="3" t="s">
        <v>28256</v>
      </c>
      <c r="F7566" s="3" t="s">
        <v>22</v>
      </c>
      <c r="G7566" s="3" t="s">
        <v>19572</v>
      </c>
      <c r="H7566" s="3" t="s">
        <v>24</v>
      </c>
      <c r="I7566" s="3" t="s">
        <v>8109</v>
      </c>
      <c r="J7566" s="1" t="s">
        <v>37</v>
      </c>
      <c r="K7566" s="7" t="s">
        <v>5393</v>
      </c>
      <c r="L7566" s="3" t="s">
        <v>28</v>
      </c>
      <c r="M7566" s="3" t="s">
        <v>29</v>
      </c>
      <c r="N7566" s="3" t="s">
        <v>24</v>
      </c>
      <c r="O7566" s="96" t="s">
        <v>28</v>
      </c>
      <c r="P7566" s="96" t="s">
        <v>22118</v>
      </c>
      <c r="Q7566" s="96" t="s">
        <v>32</v>
      </c>
      <c r="R7566" s="96"/>
    </row>
    <row r="7567" spans="1:18" ht="15" customHeight="1">
      <c r="A7567" s="5" t="s">
        <v>28257</v>
      </c>
      <c r="B7567" s="3" t="s">
        <v>28258</v>
      </c>
      <c r="C7567" s="3"/>
      <c r="D7567" s="3" t="s">
        <v>28259</v>
      </c>
      <c r="E7567" s="3"/>
      <c r="F7567" s="3" t="s">
        <v>22</v>
      </c>
      <c r="G7567" s="3" t="s">
        <v>60</v>
      </c>
      <c r="H7567" s="3" t="s">
        <v>24</v>
      </c>
      <c r="I7567" s="3" t="s">
        <v>8109</v>
      </c>
      <c r="J7567" s="1" t="s">
        <v>26</v>
      </c>
      <c r="K7567" s="7" t="s">
        <v>27</v>
      </c>
      <c r="L7567" s="3" t="s">
        <v>28</v>
      </c>
      <c r="M7567" s="3" t="s">
        <v>28</v>
      </c>
      <c r="N7567" s="3" t="s">
        <v>4960</v>
      </c>
      <c r="O7567" s="96" t="s">
        <v>28</v>
      </c>
      <c r="P7567" s="96" t="s">
        <v>478</v>
      </c>
      <c r="Q7567" s="96" t="s">
        <v>32</v>
      </c>
      <c r="R7567" s="96"/>
    </row>
    <row r="7568" spans="1:18" ht="15" customHeight="1">
      <c r="A7568" s="5" t="s">
        <v>28260</v>
      </c>
      <c r="B7568" s="3" t="s">
        <v>28261</v>
      </c>
      <c r="C7568" s="3"/>
      <c r="D7568" s="3" t="s">
        <v>28262</v>
      </c>
      <c r="E7568" s="3"/>
      <c r="F7568" s="3" t="s">
        <v>22</v>
      </c>
      <c r="G7568" s="3" t="s">
        <v>23</v>
      </c>
      <c r="H7568" s="3" t="s">
        <v>24</v>
      </c>
      <c r="I7568" s="3" t="s">
        <v>8109</v>
      </c>
      <c r="J7568" s="1" t="s">
        <v>37</v>
      </c>
      <c r="K7568" s="7" t="s">
        <v>27</v>
      </c>
      <c r="L7568" s="3" t="s">
        <v>28</v>
      </c>
      <c r="M7568" s="3" t="s">
        <v>28</v>
      </c>
      <c r="N7568" s="3" t="s">
        <v>4960</v>
      </c>
      <c r="O7568" s="96" t="s">
        <v>28</v>
      </c>
      <c r="P7568" s="96" t="s">
        <v>4848</v>
      </c>
      <c r="Q7568" s="96" t="s">
        <v>32</v>
      </c>
      <c r="R7568" s="96"/>
    </row>
    <row r="7569" spans="1:18" ht="15" customHeight="1">
      <c r="A7569" s="5" t="s">
        <v>28263</v>
      </c>
      <c r="B7569" s="3" t="s">
        <v>28263</v>
      </c>
      <c r="C7569" s="3" t="s">
        <v>28264</v>
      </c>
      <c r="D7569" s="3" t="s">
        <v>28265</v>
      </c>
      <c r="E7569" s="3" t="s">
        <v>28266</v>
      </c>
      <c r="F7569" s="3" t="s">
        <v>22</v>
      </c>
      <c r="G7569" s="3" t="s">
        <v>65</v>
      </c>
      <c r="H7569" s="3" t="s">
        <v>24</v>
      </c>
      <c r="I7569" s="3" t="s">
        <v>8109</v>
      </c>
      <c r="J7569" s="1" t="s">
        <v>37</v>
      </c>
      <c r="K7569" s="7" t="s">
        <v>5393</v>
      </c>
      <c r="L7569" s="3" t="s">
        <v>28</v>
      </c>
      <c r="M7569" s="3" t="s">
        <v>29</v>
      </c>
      <c r="N7569" s="3" t="s">
        <v>24</v>
      </c>
      <c r="O7569" s="96" t="s">
        <v>28</v>
      </c>
      <c r="P7569" s="96" t="s">
        <v>22118</v>
      </c>
      <c r="Q7569" s="96" t="s">
        <v>32</v>
      </c>
      <c r="R7569" s="96"/>
    </row>
    <row r="7570" spans="1:18" ht="15" customHeight="1">
      <c r="A7570" s="5" t="s">
        <v>28267</v>
      </c>
      <c r="B7570" s="3" t="s">
        <v>28267</v>
      </c>
      <c r="C7570" s="3" t="s">
        <v>28268</v>
      </c>
      <c r="D7570" s="3" t="s">
        <v>28269</v>
      </c>
      <c r="E7570" s="3" t="s">
        <v>28270</v>
      </c>
      <c r="F7570" s="3" t="s">
        <v>22</v>
      </c>
      <c r="G7570" s="3" t="s">
        <v>65</v>
      </c>
      <c r="H7570" s="3" t="s">
        <v>24</v>
      </c>
      <c r="I7570" s="3" t="s">
        <v>8109</v>
      </c>
      <c r="J7570" s="1" t="s">
        <v>37</v>
      </c>
      <c r="K7570" s="7" t="s">
        <v>5393</v>
      </c>
      <c r="L7570" s="3" t="s">
        <v>29</v>
      </c>
      <c r="M7570" s="3" t="s">
        <v>29</v>
      </c>
      <c r="N7570" s="3" t="s">
        <v>24</v>
      </c>
      <c r="O7570" s="96" t="s">
        <v>28</v>
      </c>
      <c r="P7570" s="96" t="s">
        <v>22118</v>
      </c>
      <c r="Q7570" s="96" t="s">
        <v>32</v>
      </c>
      <c r="R7570" s="96"/>
    </row>
    <row r="7571" spans="1:18" ht="15" customHeight="1">
      <c r="A7571" s="5" t="s">
        <v>28271</v>
      </c>
      <c r="B7571" s="3" t="s">
        <v>28272</v>
      </c>
      <c r="C7571" s="3"/>
      <c r="D7571" s="3" t="s">
        <v>28273</v>
      </c>
      <c r="E7571" s="3"/>
      <c r="F7571" s="3" t="s">
        <v>22</v>
      </c>
      <c r="G7571" s="3" t="s">
        <v>65</v>
      </c>
      <c r="H7571" s="3" t="s">
        <v>24</v>
      </c>
      <c r="I7571" s="3" t="s">
        <v>8109</v>
      </c>
      <c r="J7571" s="1" t="s">
        <v>37</v>
      </c>
      <c r="K7571" s="7" t="s">
        <v>27</v>
      </c>
      <c r="L7571" s="3" t="s">
        <v>28</v>
      </c>
      <c r="M7571" s="3" t="s">
        <v>28</v>
      </c>
      <c r="N7571" s="3" t="s">
        <v>4960</v>
      </c>
      <c r="O7571" s="96" t="s">
        <v>28</v>
      </c>
      <c r="P7571" s="96" t="s">
        <v>478</v>
      </c>
      <c r="Q7571" s="96" t="s">
        <v>32</v>
      </c>
      <c r="R7571" s="96"/>
    </row>
    <row r="7572" spans="1:18" ht="15" customHeight="1">
      <c r="A7572" s="5" t="s">
        <v>28274</v>
      </c>
      <c r="B7572" s="3" t="s">
        <v>28274</v>
      </c>
      <c r="C7572" s="3" t="s">
        <v>28275</v>
      </c>
      <c r="D7572" s="3" t="s">
        <v>28276</v>
      </c>
      <c r="E7572" s="3"/>
      <c r="F7572" s="3" t="s">
        <v>22</v>
      </c>
      <c r="G7572" s="3" t="s">
        <v>53</v>
      </c>
      <c r="H7572" s="3" t="s">
        <v>24</v>
      </c>
      <c r="I7572" s="3" t="s">
        <v>8109</v>
      </c>
      <c r="J7572" s="1" t="s">
        <v>37</v>
      </c>
      <c r="K7572" s="7" t="s">
        <v>5393</v>
      </c>
      <c r="L7572" s="3" t="s">
        <v>28</v>
      </c>
      <c r="M7572" s="3" t="s">
        <v>29</v>
      </c>
      <c r="N7572" s="3" t="s">
        <v>24</v>
      </c>
      <c r="O7572" s="96" t="s">
        <v>28</v>
      </c>
      <c r="P7572" s="96" t="s">
        <v>22118</v>
      </c>
      <c r="Q7572" s="96" t="s">
        <v>32</v>
      </c>
      <c r="R7572" s="96"/>
    </row>
    <row r="7573" spans="1:18" ht="15" customHeight="1">
      <c r="A7573" s="5" t="s">
        <v>28277</v>
      </c>
      <c r="B7573" s="3" t="s">
        <v>28277</v>
      </c>
      <c r="C7573" s="3" t="s">
        <v>28278</v>
      </c>
      <c r="D7573" s="3" t="s">
        <v>28279</v>
      </c>
      <c r="E7573" s="3" t="s">
        <v>28280</v>
      </c>
      <c r="F7573" s="3" t="s">
        <v>22</v>
      </c>
      <c r="G7573" s="3" t="s">
        <v>23</v>
      </c>
      <c r="H7573" s="3" t="s">
        <v>24</v>
      </c>
      <c r="I7573" s="3" t="s">
        <v>8109</v>
      </c>
      <c r="J7573" s="1" t="s">
        <v>37</v>
      </c>
      <c r="K7573" s="7" t="s">
        <v>5393</v>
      </c>
      <c r="L7573" s="3" t="s">
        <v>29</v>
      </c>
      <c r="M7573" s="3" t="s">
        <v>29</v>
      </c>
      <c r="N7573" s="3" t="s">
        <v>24</v>
      </c>
      <c r="O7573" s="96" t="s">
        <v>28</v>
      </c>
      <c r="P7573" s="96" t="s">
        <v>22118</v>
      </c>
      <c r="Q7573" s="96" t="s">
        <v>32</v>
      </c>
      <c r="R7573" s="96"/>
    </row>
    <row r="7574" spans="1:18" ht="15" customHeight="1">
      <c r="A7574" s="5" t="s">
        <v>28281</v>
      </c>
      <c r="B7574" s="3" t="s">
        <v>28281</v>
      </c>
      <c r="C7574" s="3" t="s">
        <v>28282</v>
      </c>
      <c r="D7574" s="3" t="s">
        <v>28283</v>
      </c>
      <c r="E7574" s="3" t="s">
        <v>28284</v>
      </c>
      <c r="F7574" s="3" t="s">
        <v>22</v>
      </c>
      <c r="G7574" s="3" t="s">
        <v>53</v>
      </c>
      <c r="H7574" s="3" t="s">
        <v>24</v>
      </c>
      <c r="I7574" s="3" t="s">
        <v>8109</v>
      </c>
      <c r="J7574" s="1" t="s">
        <v>37</v>
      </c>
      <c r="K7574" s="7" t="s">
        <v>5393</v>
      </c>
      <c r="L7574" s="3" t="s">
        <v>29</v>
      </c>
      <c r="M7574" s="3" t="s">
        <v>29</v>
      </c>
      <c r="N7574" s="3" t="s">
        <v>24</v>
      </c>
      <c r="O7574" s="96" t="s">
        <v>28</v>
      </c>
      <c r="P7574" s="96" t="s">
        <v>22118</v>
      </c>
      <c r="Q7574" s="96" t="s">
        <v>32</v>
      </c>
      <c r="R7574" s="96"/>
    </row>
    <row r="7575" spans="1:18" ht="15" customHeight="1">
      <c r="A7575" s="5" t="s">
        <v>28285</v>
      </c>
      <c r="B7575" s="3" t="s">
        <v>28285</v>
      </c>
      <c r="C7575" s="3" t="s">
        <v>28286</v>
      </c>
      <c r="D7575" s="3" t="s">
        <v>28287</v>
      </c>
      <c r="E7575" s="3" t="s">
        <v>28288</v>
      </c>
      <c r="F7575" s="3" t="s">
        <v>22</v>
      </c>
      <c r="G7575" s="3" t="s">
        <v>23</v>
      </c>
      <c r="H7575" s="3" t="s">
        <v>24</v>
      </c>
      <c r="I7575" s="3" t="s">
        <v>8109</v>
      </c>
      <c r="J7575" s="1" t="s">
        <v>37</v>
      </c>
      <c r="K7575" s="7" t="s">
        <v>5393</v>
      </c>
      <c r="L7575" s="3" t="s">
        <v>29</v>
      </c>
      <c r="M7575" s="3" t="s">
        <v>29</v>
      </c>
      <c r="N7575" s="3" t="s">
        <v>24</v>
      </c>
      <c r="O7575" s="96" t="s">
        <v>28</v>
      </c>
      <c r="P7575" s="96" t="s">
        <v>22118</v>
      </c>
      <c r="Q7575" s="96" t="s">
        <v>32</v>
      </c>
      <c r="R7575" s="96"/>
    </row>
    <row r="7576" spans="1:18" ht="15" customHeight="1">
      <c r="A7576" s="5" t="s">
        <v>28289</v>
      </c>
      <c r="B7576" s="3" t="s">
        <v>28290</v>
      </c>
      <c r="C7576" s="3"/>
      <c r="D7576" s="3" t="s">
        <v>28291</v>
      </c>
      <c r="E7576" s="3"/>
      <c r="F7576" s="3" t="s">
        <v>22</v>
      </c>
      <c r="G7576" s="3" t="s">
        <v>28244</v>
      </c>
      <c r="H7576" s="3" t="s">
        <v>24</v>
      </c>
      <c r="I7576" s="3" t="s">
        <v>8109</v>
      </c>
      <c r="J7576" s="1" t="s">
        <v>37</v>
      </c>
      <c r="K7576" s="7" t="s">
        <v>27</v>
      </c>
      <c r="L7576" s="3" t="s">
        <v>28</v>
      </c>
      <c r="M7576" s="3" t="s">
        <v>28</v>
      </c>
      <c r="N7576" s="3" t="s">
        <v>4960</v>
      </c>
      <c r="O7576" s="96" t="s">
        <v>28</v>
      </c>
      <c r="P7576" s="96" t="s">
        <v>4848</v>
      </c>
      <c r="Q7576" s="96" t="s">
        <v>32</v>
      </c>
      <c r="R7576" s="96"/>
    </row>
    <row r="7577" spans="1:18" ht="15" customHeight="1">
      <c r="A7577" s="5" t="s">
        <v>28292</v>
      </c>
      <c r="B7577" s="3" t="s">
        <v>28292</v>
      </c>
      <c r="C7577" s="3" t="s">
        <v>28293</v>
      </c>
      <c r="D7577" s="3" t="s">
        <v>28294</v>
      </c>
      <c r="E7577" s="3"/>
      <c r="F7577" s="3" t="s">
        <v>22</v>
      </c>
      <c r="G7577" s="3" t="s">
        <v>23</v>
      </c>
      <c r="H7577" s="3" t="s">
        <v>24</v>
      </c>
      <c r="I7577" s="3" t="s">
        <v>8109</v>
      </c>
      <c r="J7577" s="1" t="s">
        <v>37</v>
      </c>
      <c r="K7577" s="7" t="s">
        <v>5393</v>
      </c>
      <c r="L7577" s="3" t="s">
        <v>28</v>
      </c>
      <c r="M7577" s="3" t="s">
        <v>29</v>
      </c>
      <c r="N7577" s="3" t="s">
        <v>24</v>
      </c>
      <c r="O7577" s="96" t="s">
        <v>28</v>
      </c>
      <c r="P7577" s="96" t="s">
        <v>22118</v>
      </c>
      <c r="Q7577" s="96" t="s">
        <v>32</v>
      </c>
      <c r="R7577" s="96"/>
    </row>
    <row r="7578" spans="1:18" ht="15" customHeight="1">
      <c r="A7578" s="5" t="s">
        <v>28295</v>
      </c>
      <c r="B7578" s="3" t="s">
        <v>28296</v>
      </c>
      <c r="C7578" s="3"/>
      <c r="D7578" s="3" t="s">
        <v>28297</v>
      </c>
      <c r="E7578" s="3"/>
      <c r="F7578" s="3" t="s">
        <v>1608</v>
      </c>
      <c r="G7578" s="3" t="s">
        <v>16608</v>
      </c>
      <c r="H7578" s="3" t="s">
        <v>28</v>
      </c>
      <c r="I7578" s="3" t="s">
        <v>8109</v>
      </c>
      <c r="J7578" s="1" t="s">
        <v>37</v>
      </c>
      <c r="K7578" s="7" t="s">
        <v>27</v>
      </c>
      <c r="L7578" s="3" t="s">
        <v>28</v>
      </c>
      <c r="M7578" s="3" t="s">
        <v>28</v>
      </c>
      <c r="N7578" s="3" t="s">
        <v>4960</v>
      </c>
      <c r="O7578" s="96" t="s">
        <v>28</v>
      </c>
      <c r="P7578" s="96" t="s">
        <v>4848</v>
      </c>
      <c r="Q7578" s="96" t="s">
        <v>32</v>
      </c>
      <c r="R7578" s="96"/>
    </row>
    <row r="7579" spans="1:18" ht="15" customHeight="1">
      <c r="A7579" s="5" t="s">
        <v>28298</v>
      </c>
      <c r="B7579" s="3" t="s">
        <v>28298</v>
      </c>
      <c r="C7579" s="3" t="s">
        <v>28299</v>
      </c>
      <c r="D7579" s="3" t="s">
        <v>28300</v>
      </c>
      <c r="E7579" s="3" t="s">
        <v>28301</v>
      </c>
      <c r="F7579" s="3" t="s">
        <v>22</v>
      </c>
      <c r="G7579" s="3" t="s">
        <v>65</v>
      </c>
      <c r="H7579" s="3" t="s">
        <v>24</v>
      </c>
      <c r="I7579" s="3" t="s">
        <v>8109</v>
      </c>
      <c r="J7579" s="1" t="s">
        <v>37</v>
      </c>
      <c r="K7579" s="7" t="s">
        <v>5393</v>
      </c>
      <c r="L7579" s="3" t="s">
        <v>30</v>
      </c>
      <c r="M7579" s="3" t="s">
        <v>29</v>
      </c>
      <c r="N7579" s="3" t="s">
        <v>24</v>
      </c>
      <c r="O7579" s="96" t="s">
        <v>28</v>
      </c>
      <c r="P7579" s="96" t="s">
        <v>22118</v>
      </c>
      <c r="Q7579" s="96" t="s">
        <v>32</v>
      </c>
      <c r="R7579" s="96"/>
    </row>
    <row r="7580" spans="1:18" ht="15" customHeight="1">
      <c r="A7580" s="5" t="s">
        <v>28302</v>
      </c>
      <c r="B7580" s="3" t="s">
        <v>28303</v>
      </c>
      <c r="C7580" s="3"/>
      <c r="D7580" s="3" t="s">
        <v>28304</v>
      </c>
      <c r="E7580" s="3" t="s">
        <v>28305</v>
      </c>
      <c r="F7580" s="3" t="s">
        <v>22</v>
      </c>
      <c r="G7580" s="3" t="s">
        <v>17725</v>
      </c>
      <c r="H7580" s="3" t="s">
        <v>24</v>
      </c>
      <c r="I7580" s="3" t="s">
        <v>8109</v>
      </c>
      <c r="J7580" s="1" t="s">
        <v>37</v>
      </c>
      <c r="K7580" s="7" t="s">
        <v>27</v>
      </c>
      <c r="L7580" s="3" t="s">
        <v>28</v>
      </c>
      <c r="M7580" s="3" t="s">
        <v>28</v>
      </c>
      <c r="N7580" s="3" t="s">
        <v>4960</v>
      </c>
      <c r="O7580" s="96" t="s">
        <v>28</v>
      </c>
      <c r="P7580" s="96" t="s">
        <v>122</v>
      </c>
      <c r="Q7580" s="96" t="s">
        <v>32</v>
      </c>
      <c r="R7580" s="96"/>
    </row>
    <row r="7581" spans="1:18" ht="15" customHeight="1">
      <c r="A7581" s="5" t="s">
        <v>28306</v>
      </c>
      <c r="B7581" s="3" t="s">
        <v>28306</v>
      </c>
      <c r="C7581" s="3" t="s">
        <v>28307</v>
      </c>
      <c r="D7581" s="3" t="s">
        <v>28308</v>
      </c>
      <c r="E7581" s="3" t="s">
        <v>28309</v>
      </c>
      <c r="F7581" s="3" t="s">
        <v>22</v>
      </c>
      <c r="G7581" s="3" t="s">
        <v>65</v>
      </c>
      <c r="H7581" s="3" t="s">
        <v>24</v>
      </c>
      <c r="I7581" s="3" t="s">
        <v>8109</v>
      </c>
      <c r="J7581" s="1" t="s">
        <v>37</v>
      </c>
      <c r="K7581" s="7" t="s">
        <v>5393</v>
      </c>
      <c r="L7581" s="3" t="s">
        <v>29</v>
      </c>
      <c r="M7581" s="3" t="s">
        <v>29</v>
      </c>
      <c r="N7581" s="3" t="s">
        <v>24</v>
      </c>
      <c r="O7581" s="96" t="s">
        <v>28</v>
      </c>
      <c r="P7581" s="96" t="s">
        <v>22118</v>
      </c>
      <c r="Q7581" s="96" t="s">
        <v>32</v>
      </c>
      <c r="R7581" s="96"/>
    </row>
    <row r="7582" spans="1:18" ht="15" customHeight="1">
      <c r="A7582" s="5" t="s">
        <v>28310</v>
      </c>
      <c r="B7582" s="3" t="s">
        <v>28311</v>
      </c>
      <c r="C7582" s="3"/>
      <c r="D7582" s="3" t="s">
        <v>28312</v>
      </c>
      <c r="E7582" s="3" t="s">
        <v>28313</v>
      </c>
      <c r="F7582" s="3" t="s">
        <v>22</v>
      </c>
      <c r="G7582" s="3" t="s">
        <v>65</v>
      </c>
      <c r="H7582" s="3" t="s">
        <v>24</v>
      </c>
      <c r="I7582" s="3" t="s">
        <v>8109</v>
      </c>
      <c r="J7582" s="1" t="s">
        <v>37</v>
      </c>
      <c r="K7582" s="7" t="s">
        <v>27</v>
      </c>
      <c r="L7582" s="3" t="s">
        <v>28</v>
      </c>
      <c r="M7582" s="3" t="s">
        <v>29</v>
      </c>
      <c r="N7582" s="3" t="s">
        <v>8130</v>
      </c>
      <c r="O7582" s="96" t="s">
        <v>28</v>
      </c>
      <c r="P7582" s="96" t="s">
        <v>122</v>
      </c>
      <c r="Q7582" s="96" t="s">
        <v>32</v>
      </c>
      <c r="R7582" s="96"/>
    </row>
    <row r="7583" spans="1:18" ht="15" customHeight="1">
      <c r="A7583" s="5" t="s">
        <v>28314</v>
      </c>
      <c r="B7583" s="3" t="s">
        <v>28314</v>
      </c>
      <c r="C7583" s="3" t="s">
        <v>28315</v>
      </c>
      <c r="D7583" s="3" t="s">
        <v>28316</v>
      </c>
      <c r="E7583" s="3" t="s">
        <v>28317</v>
      </c>
      <c r="F7583" s="3" t="s">
        <v>22</v>
      </c>
      <c r="G7583" s="3" t="s">
        <v>258</v>
      </c>
      <c r="H7583" s="3" t="s">
        <v>24</v>
      </c>
      <c r="I7583" s="3" t="s">
        <v>8109</v>
      </c>
      <c r="J7583" s="1" t="s">
        <v>37</v>
      </c>
      <c r="K7583" s="7" t="s">
        <v>5393</v>
      </c>
      <c r="L7583" s="3" t="s">
        <v>29</v>
      </c>
      <c r="M7583" s="3" t="s">
        <v>29</v>
      </c>
      <c r="N7583" s="3" t="s">
        <v>24</v>
      </c>
      <c r="O7583" s="96" t="s">
        <v>28</v>
      </c>
      <c r="P7583" s="96" t="s">
        <v>22118</v>
      </c>
      <c r="Q7583" s="96" t="s">
        <v>32</v>
      </c>
      <c r="R7583" s="96"/>
    </row>
    <row r="7584" spans="1:18" ht="15" customHeight="1">
      <c r="A7584" s="5" t="s">
        <v>28318</v>
      </c>
      <c r="B7584" s="3" t="s">
        <v>28318</v>
      </c>
      <c r="C7584" s="3" t="s">
        <v>28319</v>
      </c>
      <c r="D7584" s="3" t="s">
        <v>28320</v>
      </c>
      <c r="E7584" s="3" t="s">
        <v>28321</v>
      </c>
      <c r="F7584" s="3" t="s">
        <v>22</v>
      </c>
      <c r="G7584" s="3" t="s">
        <v>65</v>
      </c>
      <c r="H7584" s="3" t="s">
        <v>24</v>
      </c>
      <c r="I7584" s="3" t="s">
        <v>8109</v>
      </c>
      <c r="J7584" s="1" t="s">
        <v>37</v>
      </c>
      <c r="K7584" s="7" t="s">
        <v>5393</v>
      </c>
      <c r="L7584" s="3" t="s">
        <v>29</v>
      </c>
      <c r="M7584" s="3" t="s">
        <v>29</v>
      </c>
      <c r="N7584" s="3" t="s">
        <v>24</v>
      </c>
      <c r="O7584" s="96" t="s">
        <v>28</v>
      </c>
      <c r="P7584" s="96" t="s">
        <v>22118</v>
      </c>
      <c r="Q7584" s="96" t="s">
        <v>32</v>
      </c>
      <c r="R7584" s="96"/>
    </row>
    <row r="7585" spans="1:18" ht="15" customHeight="1">
      <c r="A7585" s="5" t="s">
        <v>28322</v>
      </c>
      <c r="B7585" s="3" t="s">
        <v>28322</v>
      </c>
      <c r="C7585" s="3" t="s">
        <v>28323</v>
      </c>
      <c r="D7585" s="3" t="s">
        <v>28324</v>
      </c>
      <c r="E7585" s="3" t="s">
        <v>28325</v>
      </c>
      <c r="F7585" s="3" t="s">
        <v>22</v>
      </c>
      <c r="G7585" s="3" t="s">
        <v>65</v>
      </c>
      <c r="H7585" s="3" t="s">
        <v>24</v>
      </c>
      <c r="I7585" s="3" t="s">
        <v>8109</v>
      </c>
      <c r="J7585" s="1" t="s">
        <v>37</v>
      </c>
      <c r="K7585" s="7" t="s">
        <v>5393</v>
      </c>
      <c r="L7585" s="3" t="s">
        <v>28</v>
      </c>
      <c r="M7585" s="3" t="s">
        <v>29</v>
      </c>
      <c r="N7585" s="3" t="s">
        <v>24</v>
      </c>
      <c r="O7585" s="96" t="s">
        <v>28</v>
      </c>
      <c r="P7585" s="96" t="s">
        <v>22118</v>
      </c>
      <c r="Q7585" s="96" t="s">
        <v>32</v>
      </c>
      <c r="R7585" s="96"/>
    </row>
    <row r="7586" spans="1:18" ht="15" customHeight="1">
      <c r="A7586" s="5" t="s">
        <v>28326</v>
      </c>
      <c r="B7586" s="3" t="s">
        <v>28327</v>
      </c>
      <c r="C7586" s="3"/>
      <c r="D7586" s="3" t="s">
        <v>28328</v>
      </c>
      <c r="E7586" s="3" t="s">
        <v>28329</v>
      </c>
      <c r="F7586" s="3" t="s">
        <v>83</v>
      </c>
      <c r="G7586" s="3" t="s">
        <v>60</v>
      </c>
      <c r="H7586" s="3" t="s">
        <v>28</v>
      </c>
      <c r="I7586" s="3" t="s">
        <v>8109</v>
      </c>
      <c r="J7586" s="1" t="s">
        <v>26</v>
      </c>
      <c r="K7586" s="7" t="s">
        <v>27</v>
      </c>
      <c r="L7586" s="3" t="s">
        <v>28</v>
      </c>
      <c r="M7586" s="3" t="s">
        <v>29</v>
      </c>
      <c r="N7586" s="3" t="s">
        <v>8118</v>
      </c>
      <c r="O7586" s="96" t="s">
        <v>28</v>
      </c>
      <c r="P7586" s="96" t="s">
        <v>122</v>
      </c>
      <c r="Q7586" s="96" t="s">
        <v>32</v>
      </c>
      <c r="R7586" s="96"/>
    </row>
    <row r="7587" spans="1:18" ht="15" customHeight="1">
      <c r="A7587" s="5" t="s">
        <v>28330</v>
      </c>
      <c r="B7587" s="3" t="s">
        <v>28331</v>
      </c>
      <c r="C7587" s="3"/>
      <c r="D7587" s="3" t="s">
        <v>28332</v>
      </c>
      <c r="E7587" s="3"/>
      <c r="F7587" s="3" t="s">
        <v>1608</v>
      </c>
      <c r="G7587" s="3" t="s">
        <v>16608</v>
      </c>
      <c r="H7587" s="3" t="s">
        <v>28</v>
      </c>
      <c r="I7587" s="3" t="s">
        <v>8109</v>
      </c>
      <c r="J7587" s="1" t="s">
        <v>37</v>
      </c>
      <c r="K7587" s="7" t="s">
        <v>27</v>
      </c>
      <c r="L7587" s="3" t="s">
        <v>28</v>
      </c>
      <c r="M7587" s="3" t="s">
        <v>28</v>
      </c>
      <c r="N7587" s="3" t="s">
        <v>4960</v>
      </c>
      <c r="O7587" s="96" t="s">
        <v>28</v>
      </c>
      <c r="P7587" s="96" t="s">
        <v>478</v>
      </c>
      <c r="Q7587" s="96" t="s">
        <v>32</v>
      </c>
      <c r="R7587" s="96"/>
    </row>
    <row r="7588" spans="1:18" ht="15" customHeight="1">
      <c r="A7588" s="5" t="s">
        <v>28333</v>
      </c>
      <c r="B7588" s="3" t="s">
        <v>28333</v>
      </c>
      <c r="C7588" s="3" t="s">
        <v>28334</v>
      </c>
      <c r="D7588" s="3" t="s">
        <v>28335</v>
      </c>
      <c r="E7588" s="3"/>
      <c r="F7588" s="3" t="s">
        <v>22</v>
      </c>
      <c r="G7588" s="3" t="s">
        <v>65</v>
      </c>
      <c r="H7588" s="3" t="s">
        <v>24</v>
      </c>
      <c r="I7588" s="3" t="s">
        <v>8109</v>
      </c>
      <c r="J7588" s="1" t="s">
        <v>37</v>
      </c>
      <c r="K7588" s="7" t="s">
        <v>5393</v>
      </c>
      <c r="L7588" s="3" t="s">
        <v>29</v>
      </c>
      <c r="M7588" s="3" t="s">
        <v>29</v>
      </c>
      <c r="N7588" s="3" t="s">
        <v>24</v>
      </c>
      <c r="O7588" s="96" t="s">
        <v>28</v>
      </c>
      <c r="P7588" s="96" t="s">
        <v>22118</v>
      </c>
      <c r="Q7588" s="96" t="s">
        <v>32</v>
      </c>
      <c r="R7588" s="96"/>
    </row>
    <row r="7589" spans="1:18" ht="15" customHeight="1">
      <c r="A7589" s="5" t="s">
        <v>28336</v>
      </c>
      <c r="B7589" s="3" t="s">
        <v>28336</v>
      </c>
      <c r="C7589" s="3" t="s">
        <v>28337</v>
      </c>
      <c r="D7589" s="3" t="s">
        <v>28338</v>
      </c>
      <c r="E7589" s="3" t="s">
        <v>28339</v>
      </c>
      <c r="F7589" s="3" t="s">
        <v>22</v>
      </c>
      <c r="G7589" s="3" t="s">
        <v>258</v>
      </c>
      <c r="H7589" s="3" t="s">
        <v>24</v>
      </c>
      <c r="I7589" s="3" t="s">
        <v>8109</v>
      </c>
      <c r="J7589" s="1" t="s">
        <v>129</v>
      </c>
      <c r="K7589" s="7" t="s">
        <v>5393</v>
      </c>
      <c r="L7589" s="3" t="s">
        <v>29</v>
      </c>
      <c r="M7589" s="3" t="s">
        <v>29</v>
      </c>
      <c r="N7589" s="3" t="s">
        <v>24</v>
      </c>
      <c r="O7589" s="96" t="s">
        <v>28</v>
      </c>
      <c r="P7589" s="96" t="s">
        <v>22118</v>
      </c>
      <c r="Q7589" s="96" t="s">
        <v>32</v>
      </c>
      <c r="R7589" s="96"/>
    </row>
    <row r="7590" spans="1:18" ht="15" customHeight="1">
      <c r="A7590" s="5" t="s">
        <v>28340</v>
      </c>
      <c r="B7590" s="3" t="s">
        <v>28341</v>
      </c>
      <c r="C7590" s="3"/>
      <c r="D7590" s="3" t="s">
        <v>28342</v>
      </c>
      <c r="E7590" s="3" t="s">
        <v>28343</v>
      </c>
      <c r="F7590" s="3" t="s">
        <v>22</v>
      </c>
      <c r="G7590" s="3" t="s">
        <v>53</v>
      </c>
      <c r="H7590" s="3" t="s">
        <v>24</v>
      </c>
      <c r="I7590" s="3" t="s">
        <v>8109</v>
      </c>
      <c r="J7590" s="1" t="s">
        <v>37</v>
      </c>
      <c r="K7590" s="7" t="s">
        <v>27</v>
      </c>
      <c r="L7590" s="3" t="s">
        <v>28</v>
      </c>
      <c r="M7590" s="3" t="s">
        <v>28</v>
      </c>
      <c r="N7590" s="3" t="s">
        <v>4960</v>
      </c>
      <c r="O7590" s="96" t="s">
        <v>28</v>
      </c>
      <c r="P7590" s="96" t="s">
        <v>122</v>
      </c>
      <c r="Q7590" s="96" t="s">
        <v>32</v>
      </c>
      <c r="R7590" s="96"/>
    </row>
    <row r="7591" spans="1:18" ht="15" customHeight="1">
      <c r="A7591" s="5" t="s">
        <v>28344</v>
      </c>
      <c r="B7591" s="3" t="s">
        <v>28345</v>
      </c>
      <c r="C7591" s="3"/>
      <c r="D7591" s="3" t="s">
        <v>28346</v>
      </c>
      <c r="E7591" s="3" t="s">
        <v>28347</v>
      </c>
      <c r="F7591" s="3" t="s">
        <v>22</v>
      </c>
      <c r="G7591" s="3" t="s">
        <v>53</v>
      </c>
      <c r="H7591" s="3" t="s">
        <v>24</v>
      </c>
      <c r="I7591" s="3" t="s">
        <v>8109</v>
      </c>
      <c r="J7591" s="1" t="s">
        <v>37</v>
      </c>
      <c r="K7591" s="7" t="s">
        <v>27</v>
      </c>
      <c r="L7591" s="3" t="s">
        <v>28</v>
      </c>
      <c r="M7591" s="3" t="s">
        <v>28</v>
      </c>
      <c r="N7591" s="3" t="s">
        <v>4960</v>
      </c>
      <c r="O7591" s="96" t="s">
        <v>28</v>
      </c>
      <c r="P7591" s="96" t="s">
        <v>122</v>
      </c>
      <c r="Q7591" s="96" t="s">
        <v>32</v>
      </c>
      <c r="R7591" s="96"/>
    </row>
    <row r="7592" spans="1:18" ht="15" customHeight="1">
      <c r="A7592" s="5" t="s">
        <v>28348</v>
      </c>
      <c r="B7592" s="3" t="s">
        <v>28349</v>
      </c>
      <c r="C7592" s="3"/>
      <c r="D7592" s="3" t="s">
        <v>28350</v>
      </c>
      <c r="E7592" s="3" t="s">
        <v>28351</v>
      </c>
      <c r="F7592" s="3" t="s">
        <v>22</v>
      </c>
      <c r="G7592" s="3" t="s">
        <v>60</v>
      </c>
      <c r="H7592" s="3" t="s">
        <v>24</v>
      </c>
      <c r="I7592" s="3" t="s">
        <v>8109</v>
      </c>
      <c r="J7592" s="1" t="s">
        <v>37</v>
      </c>
      <c r="K7592" s="7" t="s">
        <v>27</v>
      </c>
      <c r="L7592" s="3" t="s">
        <v>28</v>
      </c>
      <c r="M7592" s="3" t="s">
        <v>28</v>
      </c>
      <c r="N7592" s="3" t="s">
        <v>4960</v>
      </c>
      <c r="O7592" s="96" t="s">
        <v>28</v>
      </c>
      <c r="P7592" s="96" t="s">
        <v>122</v>
      </c>
      <c r="Q7592" s="96" t="s">
        <v>32</v>
      </c>
      <c r="R7592" s="96"/>
    </row>
    <row r="7593" spans="1:18" ht="15" customHeight="1">
      <c r="A7593" s="5" t="s">
        <v>28352</v>
      </c>
      <c r="B7593" s="3" t="s">
        <v>28353</v>
      </c>
      <c r="C7593" s="3"/>
      <c r="D7593" s="3" t="s">
        <v>28354</v>
      </c>
      <c r="E7593" s="3" t="s">
        <v>28355</v>
      </c>
      <c r="F7593" s="3" t="s">
        <v>22</v>
      </c>
      <c r="G7593" s="3" t="s">
        <v>258</v>
      </c>
      <c r="H7593" s="3" t="s">
        <v>24</v>
      </c>
      <c r="I7593" s="3" t="s">
        <v>8109</v>
      </c>
      <c r="J7593" s="1" t="s">
        <v>37</v>
      </c>
      <c r="K7593" s="7" t="s">
        <v>27</v>
      </c>
      <c r="L7593" s="3" t="s">
        <v>28</v>
      </c>
      <c r="M7593" s="3" t="s">
        <v>29</v>
      </c>
      <c r="N7593" s="3" t="s">
        <v>8118</v>
      </c>
      <c r="O7593" s="96" t="s">
        <v>28</v>
      </c>
      <c r="P7593" s="96" t="s">
        <v>122</v>
      </c>
      <c r="Q7593" s="96" t="s">
        <v>32</v>
      </c>
      <c r="R7593" s="96"/>
    </row>
    <row r="7594" spans="1:18" ht="15" customHeight="1">
      <c r="A7594" s="5" t="s">
        <v>28356</v>
      </c>
      <c r="B7594" s="3" t="s">
        <v>28357</v>
      </c>
      <c r="C7594" s="3"/>
      <c r="D7594" s="3" t="s">
        <v>28358</v>
      </c>
      <c r="E7594" s="3" t="s">
        <v>28359</v>
      </c>
      <c r="F7594" s="3" t="s">
        <v>22</v>
      </c>
      <c r="G7594" s="3" t="s">
        <v>23</v>
      </c>
      <c r="H7594" s="3" t="s">
        <v>24</v>
      </c>
      <c r="I7594" s="3" t="s">
        <v>8109</v>
      </c>
      <c r="J7594" s="1" t="s">
        <v>37</v>
      </c>
      <c r="K7594" s="7" t="s">
        <v>27</v>
      </c>
      <c r="L7594" s="3" t="s">
        <v>28</v>
      </c>
      <c r="M7594" s="3" t="s">
        <v>28</v>
      </c>
      <c r="N7594" s="3" t="s">
        <v>8130</v>
      </c>
      <c r="O7594" s="96" t="s">
        <v>28</v>
      </c>
      <c r="P7594" s="96" t="s">
        <v>122</v>
      </c>
      <c r="Q7594" s="96" t="s">
        <v>32</v>
      </c>
      <c r="R7594" s="96"/>
    </row>
    <row r="7595" spans="1:18" ht="15" customHeight="1">
      <c r="A7595" s="5" t="s">
        <v>28360</v>
      </c>
      <c r="B7595" s="3" t="s">
        <v>28360</v>
      </c>
      <c r="C7595" s="3" t="s">
        <v>28361</v>
      </c>
      <c r="D7595" s="3" t="s">
        <v>28362</v>
      </c>
      <c r="E7595" s="3"/>
      <c r="F7595" s="3" t="s">
        <v>212</v>
      </c>
      <c r="G7595" s="3" t="s">
        <v>60</v>
      </c>
      <c r="H7595" s="3" t="s">
        <v>28</v>
      </c>
      <c r="I7595" s="3" t="s">
        <v>8109</v>
      </c>
      <c r="J7595" s="1" t="s">
        <v>37</v>
      </c>
      <c r="K7595" s="7" t="s">
        <v>5393</v>
      </c>
      <c r="L7595" s="3" t="s">
        <v>28</v>
      </c>
      <c r="M7595" s="3" t="s">
        <v>29</v>
      </c>
      <c r="N7595" s="3" t="s">
        <v>14728</v>
      </c>
      <c r="O7595" s="96" t="s">
        <v>28</v>
      </c>
      <c r="P7595" s="96" t="s">
        <v>22118</v>
      </c>
      <c r="Q7595" s="96" t="s">
        <v>32</v>
      </c>
      <c r="R7595" s="96" t="s">
        <v>144</v>
      </c>
    </row>
    <row r="7596" spans="1:18" ht="15" customHeight="1">
      <c r="A7596" s="5" t="s">
        <v>28363</v>
      </c>
      <c r="B7596" s="3" t="s">
        <v>28363</v>
      </c>
      <c r="C7596" s="3"/>
      <c r="D7596" s="3" t="s">
        <v>28364</v>
      </c>
      <c r="E7596" s="3"/>
      <c r="F7596" s="3" t="s">
        <v>359</v>
      </c>
      <c r="G7596" s="3" t="s">
        <v>60</v>
      </c>
      <c r="H7596" s="3" t="s">
        <v>28</v>
      </c>
      <c r="I7596" s="3" t="s">
        <v>8109</v>
      </c>
      <c r="J7596" s="1" t="s">
        <v>213</v>
      </c>
      <c r="K7596" s="7" t="s">
        <v>5393</v>
      </c>
      <c r="L7596" s="3" t="s">
        <v>28</v>
      </c>
      <c r="M7596" s="3" t="s">
        <v>28</v>
      </c>
      <c r="N7596" s="3" t="s">
        <v>5746</v>
      </c>
      <c r="O7596" s="96" t="s">
        <v>28</v>
      </c>
      <c r="P7596" s="96" t="s">
        <v>22118</v>
      </c>
      <c r="Q7596" s="96" t="s">
        <v>32</v>
      </c>
      <c r="R7596" s="96" t="s">
        <v>144</v>
      </c>
    </row>
    <row r="7597" spans="1:18" ht="15" customHeight="1">
      <c r="A7597" s="5" t="s">
        <v>28365</v>
      </c>
      <c r="B7597" s="3" t="s">
        <v>28366</v>
      </c>
      <c r="C7597" s="3"/>
      <c r="D7597" s="3" t="s">
        <v>28367</v>
      </c>
      <c r="E7597" s="3" t="s">
        <v>28368</v>
      </c>
      <c r="F7597" s="3" t="s">
        <v>22</v>
      </c>
      <c r="G7597" s="3" t="s">
        <v>65</v>
      </c>
      <c r="H7597" s="3" t="s">
        <v>24</v>
      </c>
      <c r="I7597" s="3" t="s">
        <v>8109</v>
      </c>
      <c r="J7597" s="1" t="s">
        <v>37</v>
      </c>
      <c r="K7597" s="7" t="s">
        <v>27</v>
      </c>
      <c r="L7597" s="3" t="s">
        <v>28</v>
      </c>
      <c r="M7597" s="3" t="s">
        <v>28</v>
      </c>
      <c r="N7597" s="3" t="s">
        <v>4960</v>
      </c>
      <c r="O7597" s="96" t="s">
        <v>28</v>
      </c>
      <c r="P7597" s="96" t="s">
        <v>122</v>
      </c>
      <c r="Q7597" s="96" t="s">
        <v>32</v>
      </c>
      <c r="R7597" s="96"/>
    </row>
    <row r="7598" spans="1:18" ht="15" customHeight="1">
      <c r="A7598" s="5" t="s">
        <v>28369</v>
      </c>
      <c r="B7598" s="3" t="s">
        <v>28369</v>
      </c>
      <c r="C7598" s="3"/>
      <c r="D7598" s="3" t="s">
        <v>28370</v>
      </c>
      <c r="E7598" s="3"/>
      <c r="F7598" s="3" t="s">
        <v>22</v>
      </c>
      <c r="G7598" s="3" t="s">
        <v>60</v>
      </c>
      <c r="H7598" s="3" t="s">
        <v>24</v>
      </c>
      <c r="I7598" s="3" t="s">
        <v>8109</v>
      </c>
      <c r="J7598" s="1" t="s">
        <v>26</v>
      </c>
      <c r="K7598" s="7" t="s">
        <v>5393</v>
      </c>
      <c r="L7598" s="3" t="s">
        <v>28</v>
      </c>
      <c r="M7598" s="3" t="s">
        <v>29</v>
      </c>
      <c r="N7598" s="3" t="s">
        <v>5746</v>
      </c>
      <c r="O7598" s="96" t="s">
        <v>28</v>
      </c>
      <c r="P7598" s="96" t="s">
        <v>22118</v>
      </c>
      <c r="Q7598" s="96" t="s">
        <v>32</v>
      </c>
      <c r="R7598" s="96" t="s">
        <v>144</v>
      </c>
    </row>
    <row r="7599" spans="1:18" ht="15" customHeight="1">
      <c r="A7599" s="5" t="s">
        <v>28371</v>
      </c>
      <c r="B7599" s="3" t="s">
        <v>28371</v>
      </c>
      <c r="C7599" s="3" t="s">
        <v>28372</v>
      </c>
      <c r="D7599" s="3" t="s">
        <v>28373</v>
      </c>
      <c r="E7599" s="3"/>
      <c r="F7599" s="3" t="s">
        <v>212</v>
      </c>
      <c r="G7599" s="3" t="s">
        <v>53</v>
      </c>
      <c r="H7599" s="3" t="s">
        <v>28</v>
      </c>
      <c r="I7599" s="3" t="s">
        <v>8109</v>
      </c>
      <c r="J7599" s="1" t="s">
        <v>26</v>
      </c>
      <c r="K7599" s="7" t="s">
        <v>5393</v>
      </c>
      <c r="L7599" s="3" t="s">
        <v>28</v>
      </c>
      <c r="M7599" s="3" t="s">
        <v>29</v>
      </c>
      <c r="N7599" s="3" t="s">
        <v>14728</v>
      </c>
      <c r="O7599" s="96" t="s">
        <v>28</v>
      </c>
      <c r="P7599" s="96" t="s">
        <v>22118</v>
      </c>
      <c r="Q7599" s="96" t="s">
        <v>32</v>
      </c>
      <c r="R7599" s="96" t="s">
        <v>144</v>
      </c>
    </row>
    <row r="7600" spans="1:18" ht="15" customHeight="1">
      <c r="A7600" s="5" t="s">
        <v>28374</v>
      </c>
      <c r="B7600" s="3" t="s">
        <v>28374</v>
      </c>
      <c r="C7600" s="3" t="s">
        <v>28375</v>
      </c>
      <c r="D7600" s="3" t="s">
        <v>28376</v>
      </c>
      <c r="E7600" s="3"/>
      <c r="F7600" s="3" t="s">
        <v>83</v>
      </c>
      <c r="G7600" s="3" t="s">
        <v>53</v>
      </c>
      <c r="H7600" s="3" t="s">
        <v>28</v>
      </c>
      <c r="I7600" s="3" t="s">
        <v>8109</v>
      </c>
      <c r="J7600" s="1" t="s">
        <v>37</v>
      </c>
      <c r="K7600" s="7" t="s">
        <v>5393</v>
      </c>
      <c r="L7600" s="3" t="s">
        <v>28</v>
      </c>
      <c r="M7600" s="3" t="s">
        <v>29</v>
      </c>
      <c r="N7600" s="3" t="s">
        <v>5746</v>
      </c>
      <c r="O7600" s="96" t="s">
        <v>28</v>
      </c>
      <c r="P7600" s="96" t="s">
        <v>22118</v>
      </c>
      <c r="Q7600" s="96" t="s">
        <v>32</v>
      </c>
      <c r="R7600" s="96"/>
    </row>
    <row r="7601" spans="1:18" ht="15" customHeight="1">
      <c r="A7601" s="5" t="s">
        <v>28377</v>
      </c>
      <c r="B7601" s="3" t="s">
        <v>28377</v>
      </c>
      <c r="C7601" s="3"/>
      <c r="D7601" s="3" t="s">
        <v>28378</v>
      </c>
      <c r="E7601" s="3"/>
      <c r="F7601" s="3" t="s">
        <v>212</v>
      </c>
      <c r="G7601" s="3" t="s">
        <v>60</v>
      </c>
      <c r="H7601" s="3" t="s">
        <v>29</v>
      </c>
      <c r="I7601" s="3" t="s">
        <v>8109</v>
      </c>
      <c r="J7601" s="1" t="s">
        <v>26</v>
      </c>
      <c r="K7601" s="7" t="s">
        <v>5393</v>
      </c>
      <c r="L7601" s="3" t="s">
        <v>28</v>
      </c>
      <c r="M7601" s="3" t="s">
        <v>29</v>
      </c>
      <c r="N7601" s="3" t="s">
        <v>5746</v>
      </c>
      <c r="O7601" s="96" t="s">
        <v>28</v>
      </c>
      <c r="P7601" s="96" t="s">
        <v>22118</v>
      </c>
      <c r="Q7601" s="96" t="s">
        <v>32</v>
      </c>
      <c r="R7601" s="96" t="s">
        <v>144</v>
      </c>
    </row>
    <row r="7602" spans="1:18" ht="15" customHeight="1">
      <c r="A7602" s="5" t="s">
        <v>28379</v>
      </c>
      <c r="B7602" s="3" t="s">
        <v>28379</v>
      </c>
      <c r="C7602" s="3"/>
      <c r="D7602" s="3" t="s">
        <v>28380</v>
      </c>
      <c r="E7602" s="3"/>
      <c r="F7602" s="3" t="s">
        <v>22</v>
      </c>
      <c r="G7602" s="3" t="s">
        <v>60</v>
      </c>
      <c r="H7602" s="3" t="s">
        <v>24</v>
      </c>
      <c r="I7602" s="3" t="s">
        <v>8109</v>
      </c>
      <c r="J7602" s="1" t="s">
        <v>26</v>
      </c>
      <c r="K7602" s="7" t="s">
        <v>5393</v>
      </c>
      <c r="L7602" s="3" t="s">
        <v>28</v>
      </c>
      <c r="M7602" s="3" t="s">
        <v>29</v>
      </c>
      <c r="N7602" s="3" t="s">
        <v>14728</v>
      </c>
      <c r="O7602" s="96" t="s">
        <v>28</v>
      </c>
      <c r="P7602" s="96" t="s">
        <v>22118</v>
      </c>
      <c r="Q7602" s="96" t="s">
        <v>32</v>
      </c>
      <c r="R7602" s="96" t="s">
        <v>144</v>
      </c>
    </row>
    <row r="7603" spans="1:18" ht="15" customHeight="1">
      <c r="A7603" s="5" t="s">
        <v>28381</v>
      </c>
      <c r="B7603" s="3" t="s">
        <v>28381</v>
      </c>
      <c r="C7603" s="3" t="s">
        <v>28382</v>
      </c>
      <c r="D7603" s="3"/>
      <c r="E7603" s="3"/>
      <c r="F7603" s="3" t="s">
        <v>22</v>
      </c>
      <c r="G7603" s="3" t="s">
        <v>65</v>
      </c>
      <c r="H7603" s="3" t="s">
        <v>24</v>
      </c>
      <c r="I7603" s="3" t="s">
        <v>8109</v>
      </c>
      <c r="J7603" s="1" t="s">
        <v>37</v>
      </c>
      <c r="K7603" s="7" t="s">
        <v>5393</v>
      </c>
      <c r="L7603" s="3" t="s">
        <v>28</v>
      </c>
      <c r="M7603" s="3" t="s">
        <v>29</v>
      </c>
      <c r="N7603" s="3" t="s">
        <v>14728</v>
      </c>
      <c r="O7603" s="96" t="s">
        <v>28</v>
      </c>
      <c r="P7603" s="96" t="s">
        <v>22118</v>
      </c>
      <c r="Q7603" s="96" t="s">
        <v>32</v>
      </c>
      <c r="R7603" s="96"/>
    </row>
    <row r="7604" spans="1:18" ht="15" customHeight="1">
      <c r="A7604" s="5" t="s">
        <v>28383</v>
      </c>
      <c r="B7604" s="3" t="s">
        <v>28383</v>
      </c>
      <c r="C7604" s="3" t="s">
        <v>28384</v>
      </c>
      <c r="D7604" s="3"/>
      <c r="E7604" s="3"/>
      <c r="F7604" s="3" t="s">
        <v>22</v>
      </c>
      <c r="G7604" s="3" t="s">
        <v>65</v>
      </c>
      <c r="H7604" s="3" t="s">
        <v>24</v>
      </c>
      <c r="I7604" s="3" t="s">
        <v>8109</v>
      </c>
      <c r="J7604" s="1" t="s">
        <v>37</v>
      </c>
      <c r="K7604" s="7" t="s">
        <v>5393</v>
      </c>
      <c r="L7604" s="3" t="s">
        <v>28</v>
      </c>
      <c r="M7604" s="3" t="s">
        <v>29</v>
      </c>
      <c r="N7604" s="3" t="s">
        <v>14728</v>
      </c>
      <c r="O7604" s="96" t="s">
        <v>28</v>
      </c>
      <c r="P7604" s="96" t="s">
        <v>22118</v>
      </c>
      <c r="Q7604" s="96" t="s">
        <v>32</v>
      </c>
      <c r="R7604" s="96"/>
    </row>
    <row r="7605" spans="1:18" ht="15" customHeight="1">
      <c r="A7605" s="5" t="s">
        <v>28385</v>
      </c>
      <c r="B7605" s="3" t="s">
        <v>28386</v>
      </c>
      <c r="C7605" s="3" t="s">
        <v>28387</v>
      </c>
      <c r="D7605" s="3" t="s">
        <v>28388</v>
      </c>
      <c r="E7605" s="3"/>
      <c r="F7605" s="3" t="s">
        <v>22</v>
      </c>
      <c r="G7605" s="3" t="s">
        <v>53</v>
      </c>
      <c r="H7605" s="3" t="s">
        <v>24</v>
      </c>
      <c r="I7605" s="3" t="s">
        <v>8109</v>
      </c>
      <c r="J7605" s="1" t="s">
        <v>37</v>
      </c>
      <c r="K7605" s="7" t="s">
        <v>27</v>
      </c>
      <c r="L7605" s="3" t="s">
        <v>28</v>
      </c>
      <c r="M7605" s="3" t="s">
        <v>28</v>
      </c>
      <c r="N7605" s="3" t="s">
        <v>4960</v>
      </c>
      <c r="O7605" s="96" t="s">
        <v>28</v>
      </c>
      <c r="P7605" s="96" t="s">
        <v>4848</v>
      </c>
      <c r="Q7605" s="96" t="s">
        <v>32</v>
      </c>
      <c r="R7605" s="96"/>
    </row>
    <row r="7606" spans="1:18" ht="15" customHeight="1">
      <c r="A7606" s="5" t="s">
        <v>28389</v>
      </c>
      <c r="B7606" s="3" t="s">
        <v>28390</v>
      </c>
      <c r="C7606" s="3" t="s">
        <v>28391</v>
      </c>
      <c r="D7606" s="3" t="s">
        <v>28392</v>
      </c>
      <c r="E7606" s="3"/>
      <c r="F7606" s="3" t="s">
        <v>22</v>
      </c>
      <c r="G7606" s="3" t="s">
        <v>23</v>
      </c>
      <c r="H7606" s="3" t="s">
        <v>24</v>
      </c>
      <c r="I7606" s="3" t="s">
        <v>8109</v>
      </c>
      <c r="J7606" s="1" t="s">
        <v>37</v>
      </c>
      <c r="K7606" s="7" t="s">
        <v>27</v>
      </c>
      <c r="L7606" s="3" t="s">
        <v>28</v>
      </c>
      <c r="M7606" s="3" t="s">
        <v>28</v>
      </c>
      <c r="N7606" s="3" t="s">
        <v>4960</v>
      </c>
      <c r="O7606" s="96" t="s">
        <v>28</v>
      </c>
      <c r="P7606" s="96" t="s">
        <v>478</v>
      </c>
      <c r="Q7606" s="96" t="s">
        <v>32</v>
      </c>
      <c r="R7606" s="96"/>
    </row>
    <row r="7607" spans="1:18" ht="15" customHeight="1">
      <c r="A7607" s="5" t="s">
        <v>28393</v>
      </c>
      <c r="B7607" s="3" t="s">
        <v>28394</v>
      </c>
      <c r="C7607" s="3" t="s">
        <v>28395</v>
      </c>
      <c r="D7607" s="3" t="s">
        <v>28396</v>
      </c>
      <c r="E7607" s="3"/>
      <c r="F7607" s="3" t="s">
        <v>1608</v>
      </c>
      <c r="G7607" s="3" t="s">
        <v>16608</v>
      </c>
      <c r="H7607" s="3" t="s">
        <v>29</v>
      </c>
      <c r="I7607" s="3" t="s">
        <v>8109</v>
      </c>
      <c r="J7607" s="1" t="s">
        <v>26</v>
      </c>
      <c r="K7607" s="7" t="s">
        <v>27</v>
      </c>
      <c r="L7607" s="3" t="s">
        <v>28</v>
      </c>
      <c r="M7607" s="3" t="s">
        <v>28</v>
      </c>
      <c r="N7607" s="3" t="s">
        <v>4960</v>
      </c>
      <c r="O7607" s="96" t="s">
        <v>28</v>
      </c>
      <c r="P7607" s="96" t="s">
        <v>478</v>
      </c>
      <c r="Q7607" s="96" t="s">
        <v>32</v>
      </c>
      <c r="R7607" s="96"/>
    </row>
    <row r="7608" spans="1:18" ht="15" customHeight="1">
      <c r="A7608" s="5" t="s">
        <v>28397</v>
      </c>
      <c r="B7608" s="3" t="s">
        <v>28398</v>
      </c>
      <c r="C7608" s="3"/>
      <c r="D7608" s="3" t="s">
        <v>28399</v>
      </c>
      <c r="E7608" s="3"/>
      <c r="F7608" s="3" t="s">
        <v>22</v>
      </c>
      <c r="G7608" s="3" t="s">
        <v>10729</v>
      </c>
      <c r="H7608" s="3" t="s">
        <v>24</v>
      </c>
      <c r="I7608" s="3" t="s">
        <v>8109</v>
      </c>
      <c r="J7608" s="1" t="s">
        <v>37</v>
      </c>
      <c r="K7608" s="7" t="s">
        <v>27</v>
      </c>
      <c r="L7608" s="3" t="s">
        <v>28</v>
      </c>
      <c r="M7608" s="3" t="s">
        <v>28</v>
      </c>
      <c r="N7608" s="3" t="s">
        <v>4960</v>
      </c>
      <c r="O7608" s="96" t="s">
        <v>28</v>
      </c>
      <c r="P7608" s="96" t="s">
        <v>4848</v>
      </c>
      <c r="Q7608" s="96" t="s">
        <v>32</v>
      </c>
      <c r="R7608" s="96"/>
    </row>
    <row r="7609" spans="1:18" ht="15" customHeight="1">
      <c r="A7609" s="5" t="s">
        <v>28400</v>
      </c>
      <c r="B7609" s="3" t="s">
        <v>28401</v>
      </c>
      <c r="C7609" s="3"/>
      <c r="D7609" s="3" t="s">
        <v>28402</v>
      </c>
      <c r="E7609" s="3" t="s">
        <v>28403</v>
      </c>
      <c r="F7609" s="3" t="s">
        <v>22</v>
      </c>
      <c r="G7609" s="3" t="s">
        <v>17725</v>
      </c>
      <c r="H7609" s="3" t="s">
        <v>24</v>
      </c>
      <c r="I7609" s="3" t="s">
        <v>8109</v>
      </c>
      <c r="J7609" s="1" t="s">
        <v>37</v>
      </c>
      <c r="K7609" s="7" t="s">
        <v>27</v>
      </c>
      <c r="L7609" s="3" t="s">
        <v>28</v>
      </c>
      <c r="M7609" s="3" t="s">
        <v>28</v>
      </c>
      <c r="N7609" s="3" t="s">
        <v>4960</v>
      </c>
      <c r="O7609" s="96" t="s">
        <v>28</v>
      </c>
      <c r="P7609" s="96" t="s">
        <v>478</v>
      </c>
      <c r="Q7609" s="96" t="s">
        <v>32</v>
      </c>
      <c r="R7609" s="96"/>
    </row>
    <row r="7610" spans="1:18" ht="15" customHeight="1">
      <c r="A7610" s="5" t="s">
        <v>28404</v>
      </c>
      <c r="B7610" s="3" t="s">
        <v>28405</v>
      </c>
      <c r="C7610" s="3" t="s">
        <v>28406</v>
      </c>
      <c r="D7610" s="3" t="s">
        <v>28407</v>
      </c>
      <c r="E7610" s="3" t="s">
        <v>28408</v>
      </c>
      <c r="F7610" s="3" t="s">
        <v>22</v>
      </c>
      <c r="G7610" s="3" t="s">
        <v>258</v>
      </c>
      <c r="H7610" s="3" t="s">
        <v>24</v>
      </c>
      <c r="I7610" s="3" t="s">
        <v>8109</v>
      </c>
      <c r="J7610" s="1" t="s">
        <v>37</v>
      </c>
      <c r="K7610" s="7" t="s">
        <v>27</v>
      </c>
      <c r="L7610" s="3" t="s">
        <v>28</v>
      </c>
      <c r="M7610" s="3" t="s">
        <v>28</v>
      </c>
      <c r="N7610" s="3" t="s">
        <v>8130</v>
      </c>
      <c r="O7610" s="96" t="s">
        <v>28</v>
      </c>
      <c r="P7610" s="96" t="s">
        <v>478</v>
      </c>
      <c r="Q7610" s="96" t="s">
        <v>32</v>
      </c>
      <c r="R7610" s="96"/>
    </row>
    <row r="7611" spans="1:18" ht="15" customHeight="1">
      <c r="A7611" s="5" t="s">
        <v>28409</v>
      </c>
      <c r="B7611" s="3" t="s">
        <v>28410</v>
      </c>
      <c r="C7611" s="3"/>
      <c r="D7611" s="3" t="s">
        <v>28411</v>
      </c>
      <c r="E7611" s="3" t="s">
        <v>28412</v>
      </c>
      <c r="F7611" s="3" t="s">
        <v>22</v>
      </c>
      <c r="G7611" s="3" t="s">
        <v>23</v>
      </c>
      <c r="H7611" s="3" t="s">
        <v>24</v>
      </c>
      <c r="I7611" s="3" t="s">
        <v>8109</v>
      </c>
      <c r="J7611" s="1" t="s">
        <v>37</v>
      </c>
      <c r="K7611" s="7" t="s">
        <v>27</v>
      </c>
      <c r="L7611" s="3" t="s">
        <v>29</v>
      </c>
      <c r="M7611" s="3" t="s">
        <v>29</v>
      </c>
      <c r="N7611" s="3" t="s">
        <v>8130</v>
      </c>
      <c r="O7611" s="96" t="s">
        <v>28</v>
      </c>
      <c r="P7611" s="96" t="s">
        <v>122</v>
      </c>
      <c r="Q7611" s="96" t="s">
        <v>32</v>
      </c>
      <c r="R7611" s="96"/>
    </row>
    <row r="7612" spans="1:18" ht="15" customHeight="1">
      <c r="A7612" s="5" t="s">
        <v>28413</v>
      </c>
      <c r="B7612" s="3" t="s">
        <v>28414</v>
      </c>
      <c r="C7612" s="3"/>
      <c r="D7612" s="3" t="s">
        <v>28415</v>
      </c>
      <c r="E7612" s="3" t="s">
        <v>28416</v>
      </c>
      <c r="F7612" s="3" t="s">
        <v>22</v>
      </c>
      <c r="G7612" s="3" t="s">
        <v>65</v>
      </c>
      <c r="H7612" s="3" t="s">
        <v>24</v>
      </c>
      <c r="I7612" s="3" t="s">
        <v>8109</v>
      </c>
      <c r="J7612" s="1" t="s">
        <v>37</v>
      </c>
      <c r="K7612" s="7" t="s">
        <v>27</v>
      </c>
      <c r="L7612" s="3" t="s">
        <v>29</v>
      </c>
      <c r="M7612" s="3" t="s">
        <v>29</v>
      </c>
      <c r="N7612" s="3" t="s">
        <v>8130</v>
      </c>
      <c r="O7612" s="96" t="s">
        <v>28</v>
      </c>
      <c r="P7612" s="96" t="s">
        <v>122</v>
      </c>
      <c r="Q7612" s="96" t="s">
        <v>32</v>
      </c>
      <c r="R7612" s="96"/>
    </row>
    <row r="7613" spans="1:18" ht="15" customHeight="1">
      <c r="A7613" s="5" t="s">
        <v>28417</v>
      </c>
      <c r="B7613" s="3" t="s">
        <v>28417</v>
      </c>
      <c r="C7613" s="3" t="s">
        <v>28418</v>
      </c>
      <c r="D7613" s="3" t="s">
        <v>28419</v>
      </c>
      <c r="E7613" s="3"/>
      <c r="F7613" s="3" t="s">
        <v>22</v>
      </c>
      <c r="G7613" s="3" t="s">
        <v>60</v>
      </c>
      <c r="H7613" s="3" t="s">
        <v>24</v>
      </c>
      <c r="I7613" s="3" t="s">
        <v>8109</v>
      </c>
      <c r="J7613" s="1" t="s">
        <v>37</v>
      </c>
      <c r="K7613" s="7" t="s">
        <v>5393</v>
      </c>
      <c r="L7613" s="3" t="s">
        <v>28</v>
      </c>
      <c r="M7613" s="3" t="s">
        <v>29</v>
      </c>
      <c r="N7613" s="3" t="s">
        <v>14728</v>
      </c>
      <c r="O7613" s="96" t="s">
        <v>28</v>
      </c>
      <c r="P7613" s="96" t="s">
        <v>6017</v>
      </c>
      <c r="Q7613" s="96" t="s">
        <v>32</v>
      </c>
      <c r="R7613" s="96"/>
    </row>
    <row r="7614" spans="1:18" ht="15" customHeight="1">
      <c r="A7614" s="5" t="s">
        <v>28420</v>
      </c>
      <c r="B7614" s="3" t="s">
        <v>28421</v>
      </c>
      <c r="C7614" s="3"/>
      <c r="D7614" s="3" t="s">
        <v>28422</v>
      </c>
      <c r="E7614" s="3" t="s">
        <v>28423</v>
      </c>
      <c r="F7614" s="3" t="s">
        <v>22</v>
      </c>
      <c r="G7614" s="3" t="s">
        <v>53</v>
      </c>
      <c r="H7614" s="3" t="s">
        <v>24</v>
      </c>
      <c r="I7614" s="3" t="s">
        <v>8109</v>
      </c>
      <c r="J7614" s="1" t="s">
        <v>37</v>
      </c>
      <c r="K7614" s="7" t="s">
        <v>27</v>
      </c>
      <c r="L7614" s="3" t="s">
        <v>28</v>
      </c>
      <c r="M7614" s="3" t="s">
        <v>28</v>
      </c>
      <c r="N7614" s="3" t="s">
        <v>4960</v>
      </c>
      <c r="O7614" s="96" t="s">
        <v>28</v>
      </c>
      <c r="P7614" s="96" t="s">
        <v>478</v>
      </c>
      <c r="Q7614" s="96" t="s">
        <v>32</v>
      </c>
      <c r="R7614" s="96"/>
    </row>
    <row r="7615" spans="1:18" ht="15" customHeight="1">
      <c r="A7615" s="5" t="s">
        <v>28424</v>
      </c>
      <c r="B7615" s="3" t="s">
        <v>28424</v>
      </c>
      <c r="C7615" s="3" t="s">
        <v>28425</v>
      </c>
      <c r="D7615" s="3" t="s">
        <v>28426</v>
      </c>
      <c r="E7615" s="3"/>
      <c r="F7615" s="3" t="s">
        <v>22</v>
      </c>
      <c r="G7615" s="3" t="s">
        <v>23</v>
      </c>
      <c r="H7615" s="3" t="s">
        <v>24</v>
      </c>
      <c r="I7615" s="3" t="s">
        <v>8109</v>
      </c>
      <c r="J7615" s="1" t="s">
        <v>37</v>
      </c>
      <c r="K7615" s="7" t="s">
        <v>5393</v>
      </c>
      <c r="L7615" s="3" t="s">
        <v>28</v>
      </c>
      <c r="M7615" s="3" t="s">
        <v>29</v>
      </c>
      <c r="N7615" s="3" t="s">
        <v>5746</v>
      </c>
      <c r="O7615" s="96" t="s">
        <v>28</v>
      </c>
      <c r="P7615" s="96" t="s">
        <v>5394</v>
      </c>
      <c r="Q7615" s="96" t="s">
        <v>32</v>
      </c>
      <c r="R7615" s="96"/>
    </row>
    <row r="7616" spans="1:18" ht="15" customHeight="1">
      <c r="A7616" s="5" t="s">
        <v>28427</v>
      </c>
      <c r="B7616" s="3" t="s">
        <v>28427</v>
      </c>
      <c r="C7616" s="3" t="s">
        <v>28428</v>
      </c>
      <c r="D7616" s="3" t="s">
        <v>28429</v>
      </c>
      <c r="E7616" s="3"/>
      <c r="F7616" s="3" t="s">
        <v>83</v>
      </c>
      <c r="G7616" s="3" t="s">
        <v>258</v>
      </c>
      <c r="H7616" s="3" t="s">
        <v>28</v>
      </c>
      <c r="I7616" s="3" t="s">
        <v>8109</v>
      </c>
      <c r="J7616" s="1" t="s">
        <v>26</v>
      </c>
      <c r="K7616" s="7" t="s">
        <v>5393</v>
      </c>
      <c r="L7616" s="3" t="s">
        <v>28</v>
      </c>
      <c r="M7616" s="3" t="s">
        <v>29</v>
      </c>
      <c r="N7616" s="3" t="s">
        <v>24</v>
      </c>
      <c r="O7616" s="96" t="s">
        <v>28</v>
      </c>
      <c r="P7616" s="96" t="s">
        <v>5394</v>
      </c>
      <c r="Q7616" s="96" t="s">
        <v>32</v>
      </c>
      <c r="R7616" s="96" t="s">
        <v>144</v>
      </c>
    </row>
    <row r="7617" spans="1:18" ht="15" customHeight="1">
      <c r="A7617" s="5" t="s">
        <v>28430</v>
      </c>
      <c r="B7617" s="3" t="s">
        <v>28431</v>
      </c>
      <c r="C7617" s="3"/>
      <c r="D7617" s="3" t="s">
        <v>28432</v>
      </c>
      <c r="E7617" s="3" t="s">
        <v>28433</v>
      </c>
      <c r="F7617" s="3" t="s">
        <v>22</v>
      </c>
      <c r="G7617" s="3" t="s">
        <v>65</v>
      </c>
      <c r="H7617" s="3" t="s">
        <v>24</v>
      </c>
      <c r="I7617" s="3" t="s">
        <v>8109</v>
      </c>
      <c r="J7617" s="1" t="s">
        <v>37</v>
      </c>
      <c r="K7617" s="7" t="s">
        <v>27</v>
      </c>
      <c r="L7617" s="3" t="s">
        <v>28</v>
      </c>
      <c r="M7617" s="3" t="s">
        <v>28</v>
      </c>
      <c r="N7617" s="3" t="s">
        <v>4960</v>
      </c>
      <c r="O7617" s="96" t="s">
        <v>28</v>
      </c>
      <c r="P7617" s="96" t="s">
        <v>478</v>
      </c>
      <c r="Q7617" s="96" t="s">
        <v>32</v>
      </c>
      <c r="R7617" s="96"/>
    </row>
    <row r="7618" spans="1:18" ht="15" customHeight="1">
      <c r="A7618" s="5" t="s">
        <v>28434</v>
      </c>
      <c r="B7618" s="3" t="s">
        <v>28434</v>
      </c>
      <c r="C7618" s="3" t="s">
        <v>28435</v>
      </c>
      <c r="D7618" s="3" t="s">
        <v>28436</v>
      </c>
      <c r="E7618" s="3"/>
      <c r="F7618" s="3" t="s">
        <v>22</v>
      </c>
      <c r="G7618" s="3" t="s">
        <v>53</v>
      </c>
      <c r="H7618" s="3" t="s">
        <v>24</v>
      </c>
      <c r="I7618" s="3" t="s">
        <v>8109</v>
      </c>
      <c r="J7618" s="1" t="s">
        <v>26</v>
      </c>
      <c r="K7618" s="7" t="s">
        <v>5393</v>
      </c>
      <c r="L7618" s="3" t="s">
        <v>28</v>
      </c>
      <c r="M7618" s="3" t="s">
        <v>29</v>
      </c>
      <c r="N7618" s="3" t="s">
        <v>5746</v>
      </c>
      <c r="O7618" s="96" t="s">
        <v>28</v>
      </c>
      <c r="P7618" s="96" t="s">
        <v>22118</v>
      </c>
      <c r="Q7618" s="96" t="s">
        <v>32</v>
      </c>
      <c r="R7618" s="96" t="s">
        <v>144</v>
      </c>
    </row>
    <row r="7619" spans="1:18" ht="15" customHeight="1">
      <c r="A7619" s="5" t="s">
        <v>28437</v>
      </c>
      <c r="B7619" s="3" t="s">
        <v>28438</v>
      </c>
      <c r="C7619" s="3"/>
      <c r="D7619" s="3" t="s">
        <v>28439</v>
      </c>
      <c r="E7619" s="3" t="s">
        <v>28440</v>
      </c>
      <c r="F7619" s="3" t="s">
        <v>22</v>
      </c>
      <c r="G7619" s="3" t="s">
        <v>60</v>
      </c>
      <c r="H7619" s="3" t="s">
        <v>24</v>
      </c>
      <c r="I7619" s="3" t="s">
        <v>8109</v>
      </c>
      <c r="J7619" s="1" t="s">
        <v>37</v>
      </c>
      <c r="K7619" s="7" t="s">
        <v>27</v>
      </c>
      <c r="L7619" s="3" t="s">
        <v>28</v>
      </c>
      <c r="M7619" s="3" t="s">
        <v>28</v>
      </c>
      <c r="N7619" s="3" t="s">
        <v>4960</v>
      </c>
      <c r="O7619" s="96" t="s">
        <v>28</v>
      </c>
      <c r="P7619" s="96" t="s">
        <v>478</v>
      </c>
      <c r="Q7619" s="96" t="s">
        <v>32</v>
      </c>
      <c r="R7619" s="96"/>
    </row>
    <row r="7620" spans="1:18" ht="15" customHeight="1">
      <c r="A7620" s="5" t="s">
        <v>28441</v>
      </c>
      <c r="B7620" s="3" t="s">
        <v>28442</v>
      </c>
      <c r="C7620" s="3"/>
      <c r="D7620" s="3" t="s">
        <v>28443</v>
      </c>
      <c r="E7620" s="3" t="s">
        <v>28444</v>
      </c>
      <c r="F7620" s="3" t="s">
        <v>22</v>
      </c>
      <c r="G7620" s="3" t="s">
        <v>60</v>
      </c>
      <c r="H7620" s="3" t="s">
        <v>24</v>
      </c>
      <c r="I7620" s="3" t="s">
        <v>8109</v>
      </c>
      <c r="J7620" s="1" t="s">
        <v>37</v>
      </c>
      <c r="K7620" s="7" t="s">
        <v>27</v>
      </c>
      <c r="L7620" s="3" t="s">
        <v>28</v>
      </c>
      <c r="M7620" s="3" t="s">
        <v>28</v>
      </c>
      <c r="N7620" s="3" t="s">
        <v>4960</v>
      </c>
      <c r="O7620" s="96" t="s">
        <v>28</v>
      </c>
      <c r="P7620" s="96" t="s">
        <v>122</v>
      </c>
      <c r="Q7620" s="96" t="s">
        <v>32</v>
      </c>
      <c r="R7620" s="96"/>
    </row>
    <row r="7621" spans="1:18" ht="15" customHeight="1">
      <c r="A7621" s="5" t="s">
        <v>28445</v>
      </c>
      <c r="B7621" s="3" t="s">
        <v>28446</v>
      </c>
      <c r="C7621" s="3"/>
      <c r="D7621" s="3" t="s">
        <v>28447</v>
      </c>
      <c r="E7621" s="3" t="s">
        <v>28448</v>
      </c>
      <c r="F7621" s="3" t="s">
        <v>22</v>
      </c>
      <c r="G7621" s="3" t="s">
        <v>60</v>
      </c>
      <c r="H7621" s="3" t="s">
        <v>24</v>
      </c>
      <c r="I7621" s="3" t="s">
        <v>8109</v>
      </c>
      <c r="J7621" s="1" t="s">
        <v>37</v>
      </c>
      <c r="K7621" s="7" t="s">
        <v>27</v>
      </c>
      <c r="L7621" s="3" t="s">
        <v>28</v>
      </c>
      <c r="M7621" s="3" t="s">
        <v>28</v>
      </c>
      <c r="N7621" s="3" t="s">
        <v>4960</v>
      </c>
      <c r="O7621" s="96" t="s">
        <v>28</v>
      </c>
      <c r="P7621" s="96" t="s">
        <v>478</v>
      </c>
      <c r="Q7621" s="96" t="s">
        <v>32</v>
      </c>
      <c r="R7621" s="96"/>
    </row>
    <row r="7622" spans="1:18" ht="15" customHeight="1">
      <c r="A7622" s="5" t="s">
        <v>28449</v>
      </c>
      <c r="B7622" s="3" t="s">
        <v>28450</v>
      </c>
      <c r="C7622" s="3"/>
      <c r="D7622" s="3" t="s">
        <v>28451</v>
      </c>
      <c r="E7622" s="3" t="s">
        <v>28452</v>
      </c>
      <c r="F7622" s="3" t="s">
        <v>22</v>
      </c>
      <c r="G7622" s="3" t="s">
        <v>65</v>
      </c>
      <c r="H7622" s="3" t="s">
        <v>24</v>
      </c>
      <c r="I7622" s="3" t="s">
        <v>8109</v>
      </c>
      <c r="J7622" s="1" t="s">
        <v>37</v>
      </c>
      <c r="K7622" s="7" t="s">
        <v>27</v>
      </c>
      <c r="L7622" s="3" t="s">
        <v>29</v>
      </c>
      <c r="M7622" s="3" t="s">
        <v>29</v>
      </c>
      <c r="N7622" s="3" t="s">
        <v>8118</v>
      </c>
      <c r="O7622" s="96" t="s">
        <v>28</v>
      </c>
      <c r="P7622" s="96" t="s">
        <v>122</v>
      </c>
      <c r="Q7622" s="96" t="s">
        <v>32</v>
      </c>
      <c r="R7622" s="96"/>
    </row>
    <row r="7623" spans="1:18" ht="15" customHeight="1">
      <c r="A7623" s="5" t="s">
        <v>28453</v>
      </c>
      <c r="B7623" s="3" t="s">
        <v>28454</v>
      </c>
      <c r="C7623" s="3"/>
      <c r="D7623" s="3" t="s">
        <v>28455</v>
      </c>
      <c r="E7623" s="3" t="s">
        <v>28456</v>
      </c>
      <c r="F7623" s="3" t="s">
        <v>83</v>
      </c>
      <c r="G7623" s="3" t="s">
        <v>60</v>
      </c>
      <c r="H7623" s="3" t="s">
        <v>28</v>
      </c>
      <c r="I7623" s="3" t="s">
        <v>8109</v>
      </c>
      <c r="J7623" s="1" t="s">
        <v>37</v>
      </c>
      <c r="K7623" s="7" t="s">
        <v>27</v>
      </c>
      <c r="L7623" s="3" t="s">
        <v>28</v>
      </c>
      <c r="M7623" s="3" t="s">
        <v>28</v>
      </c>
      <c r="N7623" s="3" t="s">
        <v>4960</v>
      </c>
      <c r="O7623" s="96" t="s">
        <v>28</v>
      </c>
      <c r="P7623" s="96" t="s">
        <v>122</v>
      </c>
      <c r="Q7623" s="96" t="s">
        <v>32</v>
      </c>
      <c r="R7623" s="96"/>
    </row>
    <row r="7624" spans="1:18" ht="15" customHeight="1">
      <c r="A7624" s="5" t="s">
        <v>28457</v>
      </c>
      <c r="B7624" s="3" t="s">
        <v>28458</v>
      </c>
      <c r="C7624" s="3"/>
      <c r="D7624" s="3" t="s">
        <v>28459</v>
      </c>
      <c r="E7624" s="3" t="s">
        <v>28460</v>
      </c>
      <c r="F7624" s="3" t="s">
        <v>22</v>
      </c>
      <c r="G7624" s="3" t="s">
        <v>65</v>
      </c>
      <c r="H7624" s="3" t="s">
        <v>24</v>
      </c>
      <c r="I7624" s="3" t="s">
        <v>8109</v>
      </c>
      <c r="J7624" s="1" t="s">
        <v>37</v>
      </c>
      <c r="K7624" s="7" t="s">
        <v>27</v>
      </c>
      <c r="L7624" s="3" t="s">
        <v>28</v>
      </c>
      <c r="M7624" s="3" t="s">
        <v>28</v>
      </c>
      <c r="N7624" s="3" t="s">
        <v>4960</v>
      </c>
      <c r="O7624" s="96" t="s">
        <v>28</v>
      </c>
      <c r="P7624" s="96" t="s">
        <v>122</v>
      </c>
      <c r="Q7624" s="96" t="s">
        <v>32</v>
      </c>
      <c r="R7624" s="96"/>
    </row>
    <row r="7625" spans="1:18" ht="15" customHeight="1">
      <c r="A7625" s="5" t="s">
        <v>28461</v>
      </c>
      <c r="B7625" s="3" t="s">
        <v>28462</v>
      </c>
      <c r="C7625" s="3"/>
      <c r="D7625" s="3" t="s">
        <v>28463</v>
      </c>
      <c r="E7625" s="3" t="s">
        <v>28464</v>
      </c>
      <c r="F7625" s="3" t="s">
        <v>22</v>
      </c>
      <c r="G7625" s="3" t="s">
        <v>65</v>
      </c>
      <c r="H7625" s="3" t="s">
        <v>24</v>
      </c>
      <c r="I7625" s="3" t="s">
        <v>8109</v>
      </c>
      <c r="J7625" s="1" t="s">
        <v>37</v>
      </c>
      <c r="K7625" s="7" t="s">
        <v>27</v>
      </c>
      <c r="L7625" s="3" t="s">
        <v>28</v>
      </c>
      <c r="M7625" s="3" t="s">
        <v>29</v>
      </c>
      <c r="N7625" s="3" t="s">
        <v>8118</v>
      </c>
      <c r="O7625" s="96" t="s">
        <v>28</v>
      </c>
      <c r="P7625" s="96" t="s">
        <v>122</v>
      </c>
      <c r="Q7625" s="96" t="s">
        <v>32</v>
      </c>
      <c r="R7625" s="96"/>
    </row>
    <row r="7626" spans="1:18" ht="15" customHeight="1">
      <c r="A7626" s="5" t="s">
        <v>28465</v>
      </c>
      <c r="B7626" s="3" t="s">
        <v>28466</v>
      </c>
      <c r="C7626" s="3"/>
      <c r="D7626" s="3" t="s">
        <v>28467</v>
      </c>
      <c r="E7626" s="3" t="s">
        <v>28468</v>
      </c>
      <c r="F7626" s="3" t="s">
        <v>22</v>
      </c>
      <c r="G7626" s="3" t="s">
        <v>65</v>
      </c>
      <c r="H7626" s="3" t="s">
        <v>24</v>
      </c>
      <c r="I7626" s="3" t="s">
        <v>8109</v>
      </c>
      <c r="J7626" s="1" t="s">
        <v>37</v>
      </c>
      <c r="K7626" s="7" t="s">
        <v>27</v>
      </c>
      <c r="L7626" s="3" t="s">
        <v>28</v>
      </c>
      <c r="M7626" s="3" t="s">
        <v>28</v>
      </c>
      <c r="N7626" s="3" t="s">
        <v>4960</v>
      </c>
      <c r="O7626" s="96" t="s">
        <v>28</v>
      </c>
      <c r="P7626" s="96" t="s">
        <v>122</v>
      </c>
      <c r="Q7626" s="96" t="s">
        <v>32</v>
      </c>
      <c r="R7626" s="96"/>
    </row>
    <row r="7627" spans="1:18" ht="15" customHeight="1">
      <c r="A7627" s="5" t="s">
        <v>28469</v>
      </c>
      <c r="B7627" s="3" t="s">
        <v>28470</v>
      </c>
      <c r="C7627" s="3"/>
      <c r="D7627" s="3" t="s">
        <v>28471</v>
      </c>
      <c r="E7627" s="3" t="s">
        <v>28472</v>
      </c>
      <c r="F7627" s="3" t="s">
        <v>22</v>
      </c>
      <c r="G7627" s="3" t="s">
        <v>258</v>
      </c>
      <c r="H7627" s="3" t="s">
        <v>24</v>
      </c>
      <c r="I7627" s="3" t="s">
        <v>8109</v>
      </c>
      <c r="J7627" s="1" t="s">
        <v>129</v>
      </c>
      <c r="K7627" s="7" t="s">
        <v>27</v>
      </c>
      <c r="L7627" s="3" t="s">
        <v>28</v>
      </c>
      <c r="M7627" s="3" t="s">
        <v>28</v>
      </c>
      <c r="N7627" s="3" t="s">
        <v>4960</v>
      </c>
      <c r="O7627" s="96" t="s">
        <v>28</v>
      </c>
      <c r="P7627" s="96" t="s">
        <v>122</v>
      </c>
      <c r="Q7627" s="96" t="s">
        <v>32</v>
      </c>
      <c r="R7627" s="96"/>
    </row>
    <row r="7628" spans="1:18" ht="15" customHeight="1">
      <c r="A7628" s="5" t="s">
        <v>28473</v>
      </c>
      <c r="B7628" s="3" t="s">
        <v>28474</v>
      </c>
      <c r="C7628" s="3"/>
      <c r="D7628" s="3" t="s">
        <v>28475</v>
      </c>
      <c r="E7628" s="3" t="s">
        <v>28476</v>
      </c>
      <c r="F7628" s="3" t="s">
        <v>22</v>
      </c>
      <c r="G7628" s="3" t="s">
        <v>8739</v>
      </c>
      <c r="H7628" s="3" t="s">
        <v>24</v>
      </c>
      <c r="I7628" s="3" t="s">
        <v>8109</v>
      </c>
      <c r="J7628" s="1" t="s">
        <v>37</v>
      </c>
      <c r="K7628" s="7" t="s">
        <v>27</v>
      </c>
      <c r="L7628" s="3" t="s">
        <v>28</v>
      </c>
      <c r="M7628" s="3" t="s">
        <v>28</v>
      </c>
      <c r="N7628" s="3" t="s">
        <v>4960</v>
      </c>
      <c r="O7628" s="96" t="s">
        <v>28</v>
      </c>
      <c r="P7628" s="96" t="s">
        <v>122</v>
      </c>
      <c r="Q7628" s="96" t="s">
        <v>32</v>
      </c>
      <c r="R7628" s="96"/>
    </row>
    <row r="7629" spans="1:18" ht="15" customHeight="1">
      <c r="A7629" s="5" t="s">
        <v>28477</v>
      </c>
      <c r="B7629" s="3" t="s">
        <v>28478</v>
      </c>
      <c r="C7629" s="3"/>
      <c r="D7629" s="3" t="s">
        <v>28479</v>
      </c>
      <c r="E7629" s="3" t="s">
        <v>28480</v>
      </c>
      <c r="F7629" s="3" t="s">
        <v>22</v>
      </c>
      <c r="G7629" s="3" t="s">
        <v>258</v>
      </c>
      <c r="H7629" s="3" t="s">
        <v>24</v>
      </c>
      <c r="I7629" s="3" t="s">
        <v>8109</v>
      </c>
      <c r="J7629" s="1" t="s">
        <v>37</v>
      </c>
      <c r="K7629" s="7" t="s">
        <v>27</v>
      </c>
      <c r="L7629" s="3" t="s">
        <v>28</v>
      </c>
      <c r="M7629" s="3" t="s">
        <v>28</v>
      </c>
      <c r="N7629" s="3" t="s">
        <v>4960</v>
      </c>
      <c r="O7629" s="96" t="s">
        <v>28</v>
      </c>
      <c r="P7629" s="96" t="s">
        <v>122</v>
      </c>
      <c r="Q7629" s="96" t="s">
        <v>32</v>
      </c>
      <c r="R7629" s="96"/>
    </row>
    <row r="7630" spans="1:18" ht="15" customHeight="1">
      <c r="A7630" s="5" t="s">
        <v>28481</v>
      </c>
      <c r="B7630" s="3" t="s">
        <v>28482</v>
      </c>
      <c r="C7630" s="3" t="s">
        <v>28483</v>
      </c>
      <c r="D7630" s="3" t="s">
        <v>28484</v>
      </c>
      <c r="E7630" s="3" t="s">
        <v>28485</v>
      </c>
      <c r="F7630" s="3" t="s">
        <v>22</v>
      </c>
      <c r="G7630" s="3" t="s">
        <v>8191</v>
      </c>
      <c r="H7630" s="3" t="s">
        <v>24</v>
      </c>
      <c r="I7630" s="3" t="s">
        <v>8109</v>
      </c>
      <c r="J7630" s="1" t="s">
        <v>37</v>
      </c>
      <c r="K7630" s="7" t="s">
        <v>27</v>
      </c>
      <c r="L7630" s="3" t="s">
        <v>28</v>
      </c>
      <c r="M7630" s="3" t="s">
        <v>28</v>
      </c>
      <c r="N7630" s="3" t="s">
        <v>4960</v>
      </c>
      <c r="O7630" s="96" t="s">
        <v>28</v>
      </c>
      <c r="P7630" s="96" t="s">
        <v>3107</v>
      </c>
      <c r="Q7630" s="96" t="s">
        <v>32</v>
      </c>
      <c r="R7630" s="96"/>
    </row>
    <row r="7631" spans="1:18" ht="15" customHeight="1">
      <c r="A7631" s="5" t="s">
        <v>28486</v>
      </c>
      <c r="B7631" s="3" t="s">
        <v>28487</v>
      </c>
      <c r="C7631" s="3"/>
      <c r="D7631" s="3" t="s">
        <v>28488</v>
      </c>
      <c r="E7631" s="3" t="s">
        <v>28489</v>
      </c>
      <c r="F7631" s="3" t="s">
        <v>22</v>
      </c>
      <c r="G7631" s="3" t="s">
        <v>65</v>
      </c>
      <c r="H7631" s="3" t="s">
        <v>24</v>
      </c>
      <c r="I7631" s="3" t="s">
        <v>8109</v>
      </c>
      <c r="J7631" s="1" t="s">
        <v>37</v>
      </c>
      <c r="K7631" s="7" t="s">
        <v>27</v>
      </c>
      <c r="L7631" s="3" t="s">
        <v>28</v>
      </c>
      <c r="M7631" s="3" t="s">
        <v>28</v>
      </c>
      <c r="N7631" s="3" t="s">
        <v>4960</v>
      </c>
      <c r="O7631" s="96" t="s">
        <v>28</v>
      </c>
      <c r="P7631" s="96" t="s">
        <v>122</v>
      </c>
      <c r="Q7631" s="96" t="s">
        <v>32</v>
      </c>
      <c r="R7631" s="96"/>
    </row>
    <row r="7632" spans="1:18" ht="15" customHeight="1">
      <c r="A7632" s="5" t="s">
        <v>28490</v>
      </c>
      <c r="B7632" s="3" t="s">
        <v>28491</v>
      </c>
      <c r="C7632" s="3"/>
      <c r="D7632" s="3" t="s">
        <v>28492</v>
      </c>
      <c r="E7632" s="3"/>
      <c r="F7632" s="3" t="s">
        <v>83</v>
      </c>
      <c r="G7632" s="3" t="s">
        <v>53</v>
      </c>
      <c r="H7632" s="3" t="s">
        <v>29</v>
      </c>
      <c r="I7632" s="3" t="s">
        <v>8109</v>
      </c>
      <c r="J7632" s="1" t="s">
        <v>37</v>
      </c>
      <c r="K7632" s="7" t="s">
        <v>27</v>
      </c>
      <c r="L7632" s="3" t="s">
        <v>28</v>
      </c>
      <c r="M7632" s="3" t="s">
        <v>29</v>
      </c>
      <c r="N7632" s="3" t="s">
        <v>8118</v>
      </c>
      <c r="O7632" s="96" t="s">
        <v>28</v>
      </c>
      <c r="P7632" s="96" t="s">
        <v>1396</v>
      </c>
      <c r="Q7632" s="96" t="s">
        <v>32</v>
      </c>
      <c r="R7632" s="96"/>
    </row>
    <row r="7633" spans="1:18" ht="15" customHeight="1">
      <c r="A7633" s="5" t="s">
        <v>28493</v>
      </c>
      <c r="B7633" s="3" t="s">
        <v>28494</v>
      </c>
      <c r="C7633" s="3"/>
      <c r="D7633" s="3" t="s">
        <v>28495</v>
      </c>
      <c r="E7633" s="3" t="s">
        <v>28496</v>
      </c>
      <c r="F7633" s="3" t="s">
        <v>22</v>
      </c>
      <c r="G7633" s="3" t="s">
        <v>60</v>
      </c>
      <c r="H7633" s="3" t="s">
        <v>24</v>
      </c>
      <c r="I7633" s="3" t="s">
        <v>8109</v>
      </c>
      <c r="J7633" s="1" t="s">
        <v>37</v>
      </c>
      <c r="K7633" s="7" t="s">
        <v>27</v>
      </c>
      <c r="L7633" s="3" t="s">
        <v>28</v>
      </c>
      <c r="M7633" s="3" t="s">
        <v>28</v>
      </c>
      <c r="N7633" s="3" t="s">
        <v>4960</v>
      </c>
      <c r="O7633" s="96" t="s">
        <v>28</v>
      </c>
      <c r="P7633" s="96" t="s">
        <v>122</v>
      </c>
      <c r="Q7633" s="96" t="s">
        <v>32</v>
      </c>
      <c r="R7633" s="96"/>
    </row>
    <row r="7634" spans="1:18" ht="15" customHeight="1">
      <c r="A7634" s="5" t="s">
        <v>28497</v>
      </c>
      <c r="B7634" s="3" t="s">
        <v>28498</v>
      </c>
      <c r="C7634" s="3"/>
      <c r="D7634" s="3" t="s">
        <v>28499</v>
      </c>
      <c r="E7634" s="3" t="s">
        <v>28500</v>
      </c>
      <c r="F7634" s="3" t="s">
        <v>22</v>
      </c>
      <c r="G7634" s="3" t="s">
        <v>60</v>
      </c>
      <c r="H7634" s="3" t="s">
        <v>24</v>
      </c>
      <c r="I7634" s="3" t="s">
        <v>8109</v>
      </c>
      <c r="J7634" s="1" t="s">
        <v>37</v>
      </c>
      <c r="K7634" s="7" t="s">
        <v>27</v>
      </c>
      <c r="L7634" s="3" t="s">
        <v>28</v>
      </c>
      <c r="M7634" s="3" t="s">
        <v>28</v>
      </c>
      <c r="N7634" s="3" t="s">
        <v>4960</v>
      </c>
      <c r="O7634" s="96" t="s">
        <v>28</v>
      </c>
      <c r="P7634" s="96" t="s">
        <v>122</v>
      </c>
      <c r="Q7634" s="96" t="s">
        <v>32</v>
      </c>
      <c r="R7634" s="96"/>
    </row>
    <row r="7635" spans="1:18" ht="15" customHeight="1">
      <c r="A7635" s="5" t="s">
        <v>28501</v>
      </c>
      <c r="B7635" s="3" t="s">
        <v>28502</v>
      </c>
      <c r="C7635" s="3"/>
      <c r="D7635" s="3" t="s">
        <v>28503</v>
      </c>
      <c r="E7635" s="3" t="s">
        <v>28504</v>
      </c>
      <c r="F7635" s="3" t="s">
        <v>22</v>
      </c>
      <c r="G7635" s="3" t="s">
        <v>258</v>
      </c>
      <c r="H7635" s="3" t="s">
        <v>24</v>
      </c>
      <c r="I7635" s="3" t="s">
        <v>8109</v>
      </c>
      <c r="J7635" s="1" t="s">
        <v>37</v>
      </c>
      <c r="K7635" s="7" t="s">
        <v>27</v>
      </c>
      <c r="L7635" s="3" t="s">
        <v>28</v>
      </c>
      <c r="M7635" s="3" t="s">
        <v>28</v>
      </c>
      <c r="N7635" s="3" t="s">
        <v>4960</v>
      </c>
      <c r="O7635" s="96" t="s">
        <v>28</v>
      </c>
      <c r="P7635" s="96" t="s">
        <v>1396</v>
      </c>
      <c r="Q7635" s="96" t="s">
        <v>32</v>
      </c>
      <c r="R7635" s="96"/>
    </row>
    <row r="7636" spans="1:18" ht="15" customHeight="1">
      <c r="A7636" s="5" t="s">
        <v>28505</v>
      </c>
      <c r="B7636" s="3" t="s">
        <v>28506</v>
      </c>
      <c r="C7636" s="3" t="s">
        <v>28507</v>
      </c>
      <c r="D7636" s="3" t="s">
        <v>28508</v>
      </c>
      <c r="E7636" s="3"/>
      <c r="F7636" s="3" t="s">
        <v>83</v>
      </c>
      <c r="G7636" s="3" t="s">
        <v>60</v>
      </c>
      <c r="H7636" s="3" t="s">
        <v>29</v>
      </c>
      <c r="I7636" s="3" t="s">
        <v>8109</v>
      </c>
      <c r="J7636" s="1" t="s">
        <v>37</v>
      </c>
      <c r="K7636" s="7" t="s">
        <v>27</v>
      </c>
      <c r="L7636" s="3" t="s">
        <v>28</v>
      </c>
      <c r="M7636" s="3" t="s">
        <v>28</v>
      </c>
      <c r="N7636" s="3" t="s">
        <v>4960</v>
      </c>
      <c r="O7636" s="96" t="s">
        <v>28</v>
      </c>
      <c r="P7636" s="96" t="s">
        <v>4848</v>
      </c>
      <c r="Q7636" s="96" t="s">
        <v>32</v>
      </c>
      <c r="R7636" s="96"/>
    </row>
    <row r="7637" spans="1:18" ht="15" customHeight="1">
      <c r="A7637" s="5" t="s">
        <v>28509</v>
      </c>
      <c r="B7637" s="3" t="s">
        <v>28510</v>
      </c>
      <c r="C7637" s="3"/>
      <c r="D7637" s="3" t="s">
        <v>28511</v>
      </c>
      <c r="E7637" s="3" t="s">
        <v>28512</v>
      </c>
      <c r="F7637" s="3" t="s">
        <v>22</v>
      </c>
      <c r="G7637" s="3" t="s">
        <v>60</v>
      </c>
      <c r="H7637" s="3" t="s">
        <v>24</v>
      </c>
      <c r="I7637" s="3" t="s">
        <v>8109</v>
      </c>
      <c r="J7637" s="1" t="s">
        <v>129</v>
      </c>
      <c r="K7637" s="7" t="s">
        <v>27</v>
      </c>
      <c r="L7637" s="3" t="s">
        <v>28</v>
      </c>
      <c r="M7637" s="3" t="s">
        <v>29</v>
      </c>
      <c r="N7637" s="3" t="s">
        <v>8130</v>
      </c>
      <c r="O7637" s="96" t="s">
        <v>28</v>
      </c>
      <c r="P7637" s="96" t="s">
        <v>122</v>
      </c>
      <c r="Q7637" s="96" t="s">
        <v>32</v>
      </c>
      <c r="R7637" s="96"/>
    </row>
    <row r="7638" spans="1:18" ht="15" customHeight="1">
      <c r="A7638" s="5" t="s">
        <v>28513</v>
      </c>
      <c r="B7638" s="3" t="s">
        <v>28514</v>
      </c>
      <c r="C7638" s="3"/>
      <c r="D7638" s="3" t="s">
        <v>28515</v>
      </c>
      <c r="E7638" s="3" t="s">
        <v>28516</v>
      </c>
      <c r="F7638" s="3" t="s">
        <v>22</v>
      </c>
      <c r="G7638" s="3" t="s">
        <v>60</v>
      </c>
      <c r="H7638" s="3" t="s">
        <v>24</v>
      </c>
      <c r="I7638" s="3" t="s">
        <v>8109</v>
      </c>
      <c r="J7638" s="1" t="s">
        <v>37</v>
      </c>
      <c r="K7638" s="7" t="s">
        <v>27</v>
      </c>
      <c r="L7638" s="3" t="s">
        <v>28</v>
      </c>
      <c r="M7638" s="3" t="s">
        <v>28</v>
      </c>
      <c r="N7638" s="3" t="s">
        <v>4960</v>
      </c>
      <c r="O7638" s="96" t="s">
        <v>28</v>
      </c>
      <c r="P7638" s="96" t="s">
        <v>1396</v>
      </c>
      <c r="Q7638" s="96" t="s">
        <v>32</v>
      </c>
      <c r="R7638" s="96"/>
    </row>
    <row r="7639" spans="1:18" ht="15" customHeight="1">
      <c r="A7639" s="5" t="s">
        <v>28517</v>
      </c>
      <c r="B7639" s="3" t="s">
        <v>28518</v>
      </c>
      <c r="C7639" s="3"/>
      <c r="D7639" s="3" t="s">
        <v>28519</v>
      </c>
      <c r="E7639" s="3" t="s">
        <v>28520</v>
      </c>
      <c r="F7639" s="3" t="s">
        <v>22</v>
      </c>
      <c r="G7639" s="3" t="s">
        <v>23</v>
      </c>
      <c r="H7639" s="3" t="s">
        <v>24</v>
      </c>
      <c r="I7639" s="3" t="s">
        <v>8109</v>
      </c>
      <c r="J7639" s="1" t="s">
        <v>37</v>
      </c>
      <c r="K7639" s="7" t="s">
        <v>27</v>
      </c>
      <c r="L7639" s="3" t="s">
        <v>28</v>
      </c>
      <c r="M7639" s="3" t="s">
        <v>29</v>
      </c>
      <c r="N7639" s="3" t="s">
        <v>8118</v>
      </c>
      <c r="O7639" s="96" t="s">
        <v>28</v>
      </c>
      <c r="P7639" s="96" t="s">
        <v>122</v>
      </c>
      <c r="Q7639" s="96" t="s">
        <v>32</v>
      </c>
      <c r="R7639" s="96"/>
    </row>
    <row r="7640" spans="1:18" ht="15" customHeight="1">
      <c r="A7640" s="5" t="s">
        <v>28521</v>
      </c>
      <c r="B7640" s="3" t="s">
        <v>28522</v>
      </c>
      <c r="C7640" s="3"/>
      <c r="D7640" s="3" t="s">
        <v>28523</v>
      </c>
      <c r="E7640" s="3" t="s">
        <v>28524</v>
      </c>
      <c r="F7640" s="3" t="s">
        <v>22</v>
      </c>
      <c r="G7640" s="3" t="s">
        <v>60</v>
      </c>
      <c r="H7640" s="3" t="s">
        <v>24</v>
      </c>
      <c r="I7640" s="3" t="s">
        <v>8109</v>
      </c>
      <c r="J7640" s="1" t="s">
        <v>37</v>
      </c>
      <c r="K7640" s="7" t="s">
        <v>27</v>
      </c>
      <c r="L7640" s="3" t="s">
        <v>28</v>
      </c>
      <c r="M7640" s="3" t="s">
        <v>28</v>
      </c>
      <c r="N7640" s="3" t="s">
        <v>4960</v>
      </c>
      <c r="O7640" s="96" t="s">
        <v>28</v>
      </c>
      <c r="P7640" s="96" t="s">
        <v>122</v>
      </c>
      <c r="Q7640" s="96" t="s">
        <v>32</v>
      </c>
      <c r="R7640" s="96"/>
    </row>
    <row r="7641" spans="1:18" ht="15" customHeight="1">
      <c r="A7641" s="5" t="s">
        <v>28525</v>
      </c>
      <c r="B7641" s="3" t="s">
        <v>28526</v>
      </c>
      <c r="C7641" s="3"/>
      <c r="D7641" s="3" t="s">
        <v>28527</v>
      </c>
      <c r="E7641" s="3" t="s">
        <v>28528</v>
      </c>
      <c r="F7641" s="3" t="s">
        <v>22</v>
      </c>
      <c r="G7641" s="3" t="s">
        <v>60</v>
      </c>
      <c r="H7641" s="3" t="s">
        <v>24</v>
      </c>
      <c r="I7641" s="3" t="s">
        <v>8109</v>
      </c>
      <c r="J7641" s="1" t="s">
        <v>37</v>
      </c>
      <c r="K7641" s="7" t="s">
        <v>27</v>
      </c>
      <c r="L7641" s="3" t="s">
        <v>28</v>
      </c>
      <c r="M7641" s="3" t="s">
        <v>28</v>
      </c>
      <c r="N7641" s="3" t="s">
        <v>4960</v>
      </c>
      <c r="O7641" s="96" t="s">
        <v>28</v>
      </c>
      <c r="P7641" s="96" t="s">
        <v>122</v>
      </c>
      <c r="Q7641" s="96" t="s">
        <v>32</v>
      </c>
      <c r="R7641" s="96"/>
    </row>
    <row r="7642" spans="1:18" ht="15" customHeight="1">
      <c r="A7642" s="5" t="s">
        <v>28529</v>
      </c>
      <c r="B7642" s="3" t="s">
        <v>28530</v>
      </c>
      <c r="C7642" s="3"/>
      <c r="D7642" s="3" t="s">
        <v>28531</v>
      </c>
      <c r="E7642" s="3" t="s">
        <v>28532</v>
      </c>
      <c r="F7642" s="3" t="s">
        <v>22</v>
      </c>
      <c r="G7642" s="3" t="s">
        <v>53</v>
      </c>
      <c r="H7642" s="3" t="s">
        <v>24</v>
      </c>
      <c r="I7642" s="3" t="s">
        <v>8109</v>
      </c>
      <c r="J7642" s="1" t="s">
        <v>37</v>
      </c>
      <c r="K7642" s="7" t="s">
        <v>27</v>
      </c>
      <c r="L7642" s="3" t="s">
        <v>28</v>
      </c>
      <c r="M7642" s="3" t="s">
        <v>28</v>
      </c>
      <c r="N7642" s="3" t="s">
        <v>4960</v>
      </c>
      <c r="O7642" s="96" t="s">
        <v>28</v>
      </c>
      <c r="P7642" s="96" t="s">
        <v>122</v>
      </c>
      <c r="Q7642" s="96" t="s">
        <v>32</v>
      </c>
      <c r="R7642" s="96"/>
    </row>
    <row r="7643" spans="1:18" ht="15" customHeight="1">
      <c r="A7643" s="5" t="s">
        <v>28533</v>
      </c>
      <c r="B7643" s="3" t="s">
        <v>28534</v>
      </c>
      <c r="C7643" s="3"/>
      <c r="D7643" s="3" t="s">
        <v>28535</v>
      </c>
      <c r="E7643" s="3" t="s">
        <v>28536</v>
      </c>
      <c r="F7643" s="3" t="s">
        <v>22</v>
      </c>
      <c r="G7643" s="3" t="s">
        <v>60</v>
      </c>
      <c r="H7643" s="3" t="s">
        <v>24</v>
      </c>
      <c r="I7643" s="3" t="s">
        <v>8109</v>
      </c>
      <c r="J7643" s="1" t="s">
        <v>37</v>
      </c>
      <c r="K7643" s="7" t="s">
        <v>27</v>
      </c>
      <c r="L7643" s="3" t="s">
        <v>28</v>
      </c>
      <c r="M7643" s="3" t="s">
        <v>28</v>
      </c>
      <c r="N7643" s="3" t="s">
        <v>4960</v>
      </c>
      <c r="O7643" s="96" t="s">
        <v>28</v>
      </c>
      <c r="P7643" s="96" t="s">
        <v>122</v>
      </c>
      <c r="Q7643" s="96" t="s">
        <v>32</v>
      </c>
      <c r="R7643" s="96"/>
    </row>
    <row r="7644" spans="1:18" ht="15" customHeight="1">
      <c r="A7644" s="5" t="s">
        <v>28537</v>
      </c>
      <c r="B7644" s="3" t="s">
        <v>28538</v>
      </c>
      <c r="C7644" s="3"/>
      <c r="D7644" s="3" t="s">
        <v>28539</v>
      </c>
      <c r="E7644" s="3" t="s">
        <v>28540</v>
      </c>
      <c r="F7644" s="3" t="s">
        <v>22</v>
      </c>
      <c r="G7644" s="3" t="s">
        <v>23</v>
      </c>
      <c r="H7644" s="3" t="s">
        <v>24</v>
      </c>
      <c r="I7644" s="3" t="s">
        <v>8109</v>
      </c>
      <c r="J7644" s="1" t="s">
        <v>37</v>
      </c>
      <c r="K7644" s="7" t="s">
        <v>27</v>
      </c>
      <c r="L7644" s="3" t="s">
        <v>28</v>
      </c>
      <c r="M7644" s="3" t="s">
        <v>29</v>
      </c>
      <c r="N7644" s="3" t="s">
        <v>8130</v>
      </c>
      <c r="O7644" s="96" t="s">
        <v>28</v>
      </c>
      <c r="P7644" s="96" t="s">
        <v>122</v>
      </c>
      <c r="Q7644" s="96" t="s">
        <v>32</v>
      </c>
      <c r="R7644" s="96" t="s">
        <v>144</v>
      </c>
    </row>
    <row r="7645" spans="1:18" ht="15" customHeight="1">
      <c r="A7645" s="5" t="s">
        <v>28541</v>
      </c>
      <c r="B7645" s="3" t="s">
        <v>28542</v>
      </c>
      <c r="C7645" s="3"/>
      <c r="D7645" s="3" t="s">
        <v>28543</v>
      </c>
      <c r="E7645" s="3" t="s">
        <v>28544</v>
      </c>
      <c r="F7645" s="3" t="s">
        <v>22</v>
      </c>
      <c r="G7645" s="3" t="s">
        <v>28545</v>
      </c>
      <c r="H7645" s="3" t="s">
        <v>24</v>
      </c>
      <c r="I7645" s="3" t="s">
        <v>8109</v>
      </c>
      <c r="J7645" s="1" t="s">
        <v>213</v>
      </c>
      <c r="K7645" s="7" t="s">
        <v>27</v>
      </c>
      <c r="L7645" s="3" t="s">
        <v>28</v>
      </c>
      <c r="M7645" s="3" t="s">
        <v>28</v>
      </c>
      <c r="N7645" s="3" t="s">
        <v>4960</v>
      </c>
      <c r="O7645" s="96" t="s">
        <v>28</v>
      </c>
      <c r="P7645" s="96" t="s">
        <v>122</v>
      </c>
      <c r="Q7645" s="96" t="s">
        <v>32</v>
      </c>
      <c r="R7645" s="96"/>
    </row>
    <row r="7646" spans="1:18" ht="15" customHeight="1">
      <c r="A7646" s="5" t="s">
        <v>28546</v>
      </c>
      <c r="B7646" s="3" t="s">
        <v>28547</v>
      </c>
      <c r="C7646" s="3"/>
      <c r="D7646" s="3" t="s">
        <v>28548</v>
      </c>
      <c r="E7646" s="3" t="s">
        <v>28549</v>
      </c>
      <c r="F7646" s="3" t="s">
        <v>22</v>
      </c>
      <c r="G7646" s="3" t="s">
        <v>60</v>
      </c>
      <c r="H7646" s="3" t="s">
        <v>24</v>
      </c>
      <c r="I7646" s="3" t="s">
        <v>8109</v>
      </c>
      <c r="J7646" s="1" t="s">
        <v>37</v>
      </c>
      <c r="K7646" s="7" t="s">
        <v>27</v>
      </c>
      <c r="L7646" s="3" t="s">
        <v>28</v>
      </c>
      <c r="M7646" s="3" t="s">
        <v>28</v>
      </c>
      <c r="N7646" s="3" t="s">
        <v>8118</v>
      </c>
      <c r="O7646" s="96" t="s">
        <v>28</v>
      </c>
      <c r="P7646" s="96" t="s">
        <v>122</v>
      </c>
      <c r="Q7646" s="96" t="s">
        <v>32</v>
      </c>
      <c r="R7646" s="96" t="s">
        <v>144</v>
      </c>
    </row>
    <row r="7647" spans="1:18" ht="15" customHeight="1">
      <c r="A7647" s="5" t="s">
        <v>28550</v>
      </c>
      <c r="B7647" s="3" t="s">
        <v>28551</v>
      </c>
      <c r="C7647" s="3"/>
      <c r="D7647" s="3" t="s">
        <v>28552</v>
      </c>
      <c r="E7647" s="3" t="s">
        <v>28553</v>
      </c>
      <c r="F7647" s="3" t="s">
        <v>22</v>
      </c>
      <c r="G7647" s="3" t="s">
        <v>11671</v>
      </c>
      <c r="H7647" s="3" t="s">
        <v>24</v>
      </c>
      <c r="I7647" s="3" t="s">
        <v>8109</v>
      </c>
      <c r="J7647" s="1" t="s">
        <v>37</v>
      </c>
      <c r="K7647" s="7" t="s">
        <v>27</v>
      </c>
      <c r="L7647" s="3" t="s">
        <v>28</v>
      </c>
      <c r="M7647" s="3" t="s">
        <v>28</v>
      </c>
      <c r="N7647" s="3" t="s">
        <v>4960</v>
      </c>
      <c r="O7647" s="96" t="s">
        <v>28</v>
      </c>
      <c r="P7647" s="96" t="s">
        <v>122</v>
      </c>
      <c r="Q7647" s="96" t="s">
        <v>32</v>
      </c>
      <c r="R7647" s="96"/>
    </row>
    <row r="7648" spans="1:18" ht="15" customHeight="1">
      <c r="A7648" s="5" t="s">
        <v>28554</v>
      </c>
      <c r="B7648" s="3" t="s">
        <v>28555</v>
      </c>
      <c r="C7648" s="3"/>
      <c r="D7648" s="3" t="s">
        <v>28556</v>
      </c>
      <c r="E7648" s="3" t="s">
        <v>28557</v>
      </c>
      <c r="F7648" s="3" t="s">
        <v>22</v>
      </c>
      <c r="G7648" s="3" t="s">
        <v>53</v>
      </c>
      <c r="H7648" s="3" t="s">
        <v>24</v>
      </c>
      <c r="I7648" s="3" t="s">
        <v>8109</v>
      </c>
      <c r="J7648" s="1" t="s">
        <v>37</v>
      </c>
      <c r="K7648" s="7" t="s">
        <v>27</v>
      </c>
      <c r="L7648" s="3" t="s">
        <v>28</v>
      </c>
      <c r="M7648" s="3" t="s">
        <v>28</v>
      </c>
      <c r="N7648" s="3" t="s">
        <v>4960</v>
      </c>
      <c r="O7648" s="96" t="s">
        <v>28</v>
      </c>
      <c r="P7648" s="96" t="s">
        <v>122</v>
      </c>
      <c r="Q7648" s="96" t="s">
        <v>32</v>
      </c>
      <c r="R7648" s="96"/>
    </row>
    <row r="7649" spans="1:18" ht="15" customHeight="1">
      <c r="A7649" s="5" t="s">
        <v>28558</v>
      </c>
      <c r="B7649" s="3" t="s">
        <v>28559</v>
      </c>
      <c r="C7649" s="3"/>
      <c r="D7649" s="3" t="s">
        <v>28560</v>
      </c>
      <c r="E7649" s="3" t="s">
        <v>28561</v>
      </c>
      <c r="F7649" s="3" t="s">
        <v>22</v>
      </c>
      <c r="G7649" s="3" t="s">
        <v>60</v>
      </c>
      <c r="H7649" s="3" t="s">
        <v>24</v>
      </c>
      <c r="I7649" s="3" t="s">
        <v>8109</v>
      </c>
      <c r="J7649" s="1" t="s">
        <v>37</v>
      </c>
      <c r="K7649" s="7" t="s">
        <v>27</v>
      </c>
      <c r="L7649" s="3" t="s">
        <v>28</v>
      </c>
      <c r="M7649" s="3" t="s">
        <v>28</v>
      </c>
      <c r="N7649" s="3" t="s">
        <v>4960</v>
      </c>
      <c r="O7649" s="96" t="s">
        <v>28</v>
      </c>
      <c r="P7649" s="96" t="s">
        <v>122</v>
      </c>
      <c r="Q7649" s="96" t="s">
        <v>32</v>
      </c>
      <c r="R7649" s="96"/>
    </row>
    <row r="7650" spans="1:18" ht="15" customHeight="1">
      <c r="A7650" s="5" t="s">
        <v>28562</v>
      </c>
      <c r="B7650" s="3" t="s">
        <v>28563</v>
      </c>
      <c r="C7650" s="3"/>
      <c r="D7650" s="3" t="s">
        <v>28564</v>
      </c>
      <c r="E7650" s="3" t="s">
        <v>28565</v>
      </c>
      <c r="F7650" s="3" t="s">
        <v>22</v>
      </c>
      <c r="G7650" s="3" t="s">
        <v>53</v>
      </c>
      <c r="H7650" s="3" t="s">
        <v>24</v>
      </c>
      <c r="I7650" s="3" t="s">
        <v>8109</v>
      </c>
      <c r="J7650" s="1" t="s">
        <v>37</v>
      </c>
      <c r="K7650" s="7" t="s">
        <v>27</v>
      </c>
      <c r="L7650" s="3" t="s">
        <v>28</v>
      </c>
      <c r="M7650" s="3" t="s">
        <v>28</v>
      </c>
      <c r="N7650" s="3" t="s">
        <v>4960</v>
      </c>
      <c r="O7650" s="96" t="s">
        <v>28</v>
      </c>
      <c r="P7650" s="96" t="s">
        <v>122</v>
      </c>
      <c r="Q7650" s="96" t="s">
        <v>32</v>
      </c>
      <c r="R7650" s="96"/>
    </row>
    <row r="7651" spans="1:18" ht="15" customHeight="1">
      <c r="A7651" s="5" t="s">
        <v>28566</v>
      </c>
      <c r="B7651" s="3" t="s">
        <v>28567</v>
      </c>
      <c r="C7651" s="3"/>
      <c r="D7651" s="3" t="s">
        <v>28568</v>
      </c>
      <c r="E7651" s="3" t="s">
        <v>28569</v>
      </c>
      <c r="F7651" s="3" t="s">
        <v>22</v>
      </c>
      <c r="G7651" s="3" t="s">
        <v>60</v>
      </c>
      <c r="H7651" s="3" t="s">
        <v>24</v>
      </c>
      <c r="I7651" s="3" t="s">
        <v>8109</v>
      </c>
      <c r="J7651" s="1" t="s">
        <v>37</v>
      </c>
      <c r="K7651" s="7" t="s">
        <v>27</v>
      </c>
      <c r="L7651" s="3" t="s">
        <v>28</v>
      </c>
      <c r="M7651" s="3" t="s">
        <v>28</v>
      </c>
      <c r="N7651" s="3" t="s">
        <v>4960</v>
      </c>
      <c r="O7651" s="96" t="s">
        <v>28</v>
      </c>
      <c r="P7651" s="96" t="s">
        <v>122</v>
      </c>
      <c r="Q7651" s="96" t="s">
        <v>32</v>
      </c>
      <c r="R7651" s="96"/>
    </row>
    <row r="7652" spans="1:18" ht="15" customHeight="1">
      <c r="A7652" s="5" t="s">
        <v>28570</v>
      </c>
      <c r="B7652" s="3" t="s">
        <v>28571</v>
      </c>
      <c r="C7652" s="3"/>
      <c r="D7652" s="3" t="s">
        <v>28572</v>
      </c>
      <c r="E7652" s="3" t="s">
        <v>28573</v>
      </c>
      <c r="F7652" s="3" t="s">
        <v>22</v>
      </c>
      <c r="G7652" s="3" t="s">
        <v>60</v>
      </c>
      <c r="H7652" s="3" t="s">
        <v>24</v>
      </c>
      <c r="I7652" s="3" t="s">
        <v>8109</v>
      </c>
      <c r="J7652" s="1" t="s">
        <v>129</v>
      </c>
      <c r="K7652" s="7" t="s">
        <v>27</v>
      </c>
      <c r="L7652" s="3" t="s">
        <v>28</v>
      </c>
      <c r="M7652" s="3" t="s">
        <v>29</v>
      </c>
      <c r="N7652" s="3" t="s">
        <v>8118</v>
      </c>
      <c r="O7652" s="96" t="s">
        <v>28</v>
      </c>
      <c r="P7652" s="96" t="s">
        <v>122</v>
      </c>
      <c r="Q7652" s="96" t="s">
        <v>32</v>
      </c>
      <c r="R7652" s="96"/>
    </row>
    <row r="7653" spans="1:18" ht="15" customHeight="1">
      <c r="A7653" s="5" t="s">
        <v>28574</v>
      </c>
      <c r="B7653" s="3" t="s">
        <v>28575</v>
      </c>
      <c r="C7653" s="3" t="s">
        <v>28576</v>
      </c>
      <c r="D7653" s="3"/>
      <c r="E7653" s="3"/>
      <c r="F7653" s="3" t="s">
        <v>22</v>
      </c>
      <c r="G7653" s="3" t="s">
        <v>23</v>
      </c>
      <c r="H7653" s="3" t="s">
        <v>24</v>
      </c>
      <c r="I7653" s="3" t="s">
        <v>8109</v>
      </c>
      <c r="J7653" s="1" t="s">
        <v>37</v>
      </c>
      <c r="K7653" s="7" t="s">
        <v>27</v>
      </c>
      <c r="L7653" s="3" t="s">
        <v>28</v>
      </c>
      <c r="M7653" s="3" t="s">
        <v>28</v>
      </c>
      <c r="N7653" s="3" t="s">
        <v>4960</v>
      </c>
      <c r="O7653" s="96" t="s">
        <v>28</v>
      </c>
      <c r="P7653" s="96" t="s">
        <v>4848</v>
      </c>
      <c r="Q7653" s="96" t="s">
        <v>32</v>
      </c>
      <c r="R7653" s="96"/>
    </row>
    <row r="7654" spans="1:18" ht="15" customHeight="1">
      <c r="A7654" s="5" t="s">
        <v>28577</v>
      </c>
      <c r="B7654" s="3" t="s">
        <v>28578</v>
      </c>
      <c r="C7654" s="3" t="s">
        <v>28579</v>
      </c>
      <c r="D7654" s="3"/>
      <c r="E7654" s="3"/>
      <c r="F7654" s="3" t="s">
        <v>1608</v>
      </c>
      <c r="G7654" s="3" t="s">
        <v>10524</v>
      </c>
      <c r="H7654" s="3" t="s">
        <v>28</v>
      </c>
      <c r="I7654" s="3" t="s">
        <v>8109</v>
      </c>
      <c r="J7654" s="1" t="s">
        <v>37</v>
      </c>
      <c r="K7654" s="7" t="s">
        <v>27</v>
      </c>
      <c r="L7654" s="3" t="s">
        <v>28</v>
      </c>
      <c r="M7654" s="3" t="s">
        <v>28</v>
      </c>
      <c r="N7654" s="3" t="s">
        <v>4960</v>
      </c>
      <c r="O7654" s="96" t="s">
        <v>28</v>
      </c>
      <c r="P7654" s="96" t="s">
        <v>4848</v>
      </c>
      <c r="Q7654" s="96" t="s">
        <v>32</v>
      </c>
      <c r="R7654" s="96"/>
    </row>
    <row r="7655" spans="1:18" ht="15" customHeight="1">
      <c r="A7655" s="5" t="s">
        <v>28580</v>
      </c>
      <c r="B7655" s="3" t="s">
        <v>28581</v>
      </c>
      <c r="C7655" s="3" t="s">
        <v>28582</v>
      </c>
      <c r="D7655" s="3"/>
      <c r="E7655" s="3"/>
      <c r="F7655" s="3" t="s">
        <v>1608</v>
      </c>
      <c r="G7655" s="3" t="s">
        <v>10524</v>
      </c>
      <c r="H7655" s="3" t="s">
        <v>28</v>
      </c>
      <c r="I7655" s="3" t="s">
        <v>8109</v>
      </c>
      <c r="J7655" s="1" t="s">
        <v>213</v>
      </c>
      <c r="K7655" s="7" t="s">
        <v>27</v>
      </c>
      <c r="L7655" s="3" t="s">
        <v>28</v>
      </c>
      <c r="M7655" s="3" t="s">
        <v>28</v>
      </c>
      <c r="N7655" s="3" t="s">
        <v>4960</v>
      </c>
      <c r="O7655" s="96" t="s">
        <v>28</v>
      </c>
      <c r="P7655" s="96" t="s">
        <v>4848</v>
      </c>
      <c r="Q7655" s="96" t="s">
        <v>32</v>
      </c>
      <c r="R7655" s="96"/>
    </row>
    <row r="7656" spans="1:18" ht="15" customHeight="1">
      <c r="A7656" s="5" t="s">
        <v>28583</v>
      </c>
      <c r="B7656" s="3" t="s">
        <v>28584</v>
      </c>
      <c r="C7656" s="3"/>
      <c r="D7656" s="3" t="s">
        <v>28585</v>
      </c>
      <c r="E7656" s="3" t="s">
        <v>28586</v>
      </c>
      <c r="F7656" s="3" t="s">
        <v>22</v>
      </c>
      <c r="G7656" s="3" t="s">
        <v>53</v>
      </c>
      <c r="H7656" s="3" t="s">
        <v>24</v>
      </c>
      <c r="I7656" s="3" t="s">
        <v>8109</v>
      </c>
      <c r="J7656" s="1" t="s">
        <v>37</v>
      </c>
      <c r="K7656" s="7" t="s">
        <v>27</v>
      </c>
      <c r="L7656" s="3" t="s">
        <v>28</v>
      </c>
      <c r="M7656" s="3" t="s">
        <v>28</v>
      </c>
      <c r="N7656" s="3" t="s">
        <v>4960</v>
      </c>
      <c r="O7656" s="96" t="s">
        <v>28</v>
      </c>
      <c r="P7656" s="96" t="s">
        <v>122</v>
      </c>
      <c r="Q7656" s="96" t="s">
        <v>32</v>
      </c>
      <c r="R7656" s="96"/>
    </row>
    <row r="7657" spans="1:18" ht="15" customHeight="1">
      <c r="A7657" s="5" t="s">
        <v>28587</v>
      </c>
      <c r="B7657" s="3" t="s">
        <v>28588</v>
      </c>
      <c r="C7657" s="3"/>
      <c r="D7657" s="3" t="s">
        <v>28589</v>
      </c>
      <c r="E7657" s="3" t="s">
        <v>28590</v>
      </c>
      <c r="F7657" s="3" t="s">
        <v>22</v>
      </c>
      <c r="G7657" s="3" t="s">
        <v>60</v>
      </c>
      <c r="H7657" s="3" t="s">
        <v>24</v>
      </c>
      <c r="I7657" s="3" t="s">
        <v>8109</v>
      </c>
      <c r="J7657" s="1" t="s">
        <v>37</v>
      </c>
      <c r="K7657" s="7" t="s">
        <v>27</v>
      </c>
      <c r="L7657" s="3" t="s">
        <v>28</v>
      </c>
      <c r="M7657" s="3" t="s">
        <v>28</v>
      </c>
      <c r="N7657" s="3" t="s">
        <v>4960</v>
      </c>
      <c r="O7657" s="96" t="s">
        <v>28</v>
      </c>
      <c r="P7657" s="96" t="s">
        <v>122</v>
      </c>
      <c r="Q7657" s="96" t="s">
        <v>32</v>
      </c>
      <c r="R7657" s="96"/>
    </row>
    <row r="7658" spans="1:18" ht="15" customHeight="1">
      <c r="A7658" s="5" t="s">
        <v>28591</v>
      </c>
      <c r="B7658" s="3" t="s">
        <v>28592</v>
      </c>
      <c r="C7658" s="3"/>
      <c r="D7658" s="3" t="s">
        <v>28593</v>
      </c>
      <c r="E7658" s="3" t="s">
        <v>28594</v>
      </c>
      <c r="F7658" s="3" t="s">
        <v>22</v>
      </c>
      <c r="G7658" s="3" t="s">
        <v>60</v>
      </c>
      <c r="H7658" s="3" t="s">
        <v>24</v>
      </c>
      <c r="I7658" s="3" t="s">
        <v>8109</v>
      </c>
      <c r="J7658" s="1" t="s">
        <v>37</v>
      </c>
      <c r="K7658" s="7" t="s">
        <v>27</v>
      </c>
      <c r="L7658" s="3" t="s">
        <v>28</v>
      </c>
      <c r="M7658" s="3" t="s">
        <v>28</v>
      </c>
      <c r="N7658" s="3" t="s">
        <v>4960</v>
      </c>
      <c r="O7658" s="96" t="s">
        <v>28</v>
      </c>
      <c r="P7658" s="96" t="s">
        <v>122</v>
      </c>
      <c r="Q7658" s="96" t="s">
        <v>32</v>
      </c>
      <c r="R7658" s="96"/>
    </row>
    <row r="7659" spans="1:18" ht="15" customHeight="1">
      <c r="A7659" s="5" t="s">
        <v>28595</v>
      </c>
      <c r="B7659" s="3" t="s">
        <v>28596</v>
      </c>
      <c r="C7659" s="3"/>
      <c r="D7659" s="3" t="s">
        <v>28597</v>
      </c>
      <c r="E7659" s="3" t="s">
        <v>28598</v>
      </c>
      <c r="F7659" s="3" t="s">
        <v>22</v>
      </c>
      <c r="G7659" s="3" t="s">
        <v>60</v>
      </c>
      <c r="H7659" s="3" t="s">
        <v>24</v>
      </c>
      <c r="I7659" s="3" t="s">
        <v>8109</v>
      </c>
      <c r="J7659" s="1" t="s">
        <v>37</v>
      </c>
      <c r="K7659" s="7" t="s">
        <v>27</v>
      </c>
      <c r="L7659" s="3" t="s">
        <v>28</v>
      </c>
      <c r="M7659" s="3" t="s">
        <v>28</v>
      </c>
      <c r="N7659" s="3" t="s">
        <v>4960</v>
      </c>
      <c r="O7659" s="96" t="s">
        <v>28</v>
      </c>
      <c r="P7659" s="96" t="s">
        <v>122</v>
      </c>
      <c r="Q7659" s="96" t="s">
        <v>32</v>
      </c>
      <c r="R7659" s="96"/>
    </row>
    <row r="7660" spans="1:18" ht="15" customHeight="1">
      <c r="A7660" s="5" t="s">
        <v>28599</v>
      </c>
      <c r="B7660" s="3" t="s">
        <v>28600</v>
      </c>
      <c r="C7660" s="3"/>
      <c r="D7660" s="3" t="s">
        <v>28601</v>
      </c>
      <c r="E7660" s="3" t="s">
        <v>28602</v>
      </c>
      <c r="F7660" s="3" t="s">
        <v>22</v>
      </c>
      <c r="G7660" s="3" t="s">
        <v>60</v>
      </c>
      <c r="H7660" s="3" t="s">
        <v>24</v>
      </c>
      <c r="I7660" s="3" t="s">
        <v>8109</v>
      </c>
      <c r="J7660" s="1" t="s">
        <v>37</v>
      </c>
      <c r="K7660" s="7" t="s">
        <v>27</v>
      </c>
      <c r="L7660" s="3" t="s">
        <v>28</v>
      </c>
      <c r="M7660" s="3" t="s">
        <v>28</v>
      </c>
      <c r="N7660" s="3" t="s">
        <v>4960</v>
      </c>
      <c r="O7660" s="96" t="s">
        <v>28</v>
      </c>
      <c r="P7660" s="96" t="s">
        <v>122</v>
      </c>
      <c r="Q7660" s="96" t="s">
        <v>32</v>
      </c>
      <c r="R7660" s="96"/>
    </row>
    <row r="7661" spans="1:18" ht="15" customHeight="1">
      <c r="A7661" s="5" t="s">
        <v>28603</v>
      </c>
      <c r="B7661" s="3" t="s">
        <v>28604</v>
      </c>
      <c r="C7661" s="3"/>
      <c r="D7661" s="3" t="s">
        <v>28605</v>
      </c>
      <c r="E7661" s="3" t="s">
        <v>28606</v>
      </c>
      <c r="F7661" s="3" t="s">
        <v>22</v>
      </c>
      <c r="G7661" s="3" t="s">
        <v>60</v>
      </c>
      <c r="H7661" s="3" t="s">
        <v>24</v>
      </c>
      <c r="I7661" s="3" t="s">
        <v>8109</v>
      </c>
      <c r="J7661" s="1" t="s">
        <v>37</v>
      </c>
      <c r="K7661" s="7" t="s">
        <v>27</v>
      </c>
      <c r="L7661" s="3" t="s">
        <v>28</v>
      </c>
      <c r="M7661" s="3" t="s">
        <v>28</v>
      </c>
      <c r="N7661" s="3" t="s">
        <v>4960</v>
      </c>
      <c r="O7661" s="96" t="s">
        <v>28</v>
      </c>
      <c r="P7661" s="96" t="s">
        <v>122</v>
      </c>
      <c r="Q7661" s="96" t="s">
        <v>32</v>
      </c>
      <c r="R7661" s="96"/>
    </row>
    <row r="7662" spans="1:18" ht="15" customHeight="1">
      <c r="A7662" s="5" t="s">
        <v>28607</v>
      </c>
      <c r="B7662" s="3" t="s">
        <v>28608</v>
      </c>
      <c r="C7662" s="3"/>
      <c r="D7662" s="3" t="s">
        <v>28609</v>
      </c>
      <c r="E7662" s="3" t="s">
        <v>28610</v>
      </c>
      <c r="F7662" s="3" t="s">
        <v>22</v>
      </c>
      <c r="G7662" s="3" t="s">
        <v>60</v>
      </c>
      <c r="H7662" s="3" t="s">
        <v>24</v>
      </c>
      <c r="I7662" s="3" t="s">
        <v>8109</v>
      </c>
      <c r="J7662" s="1" t="s">
        <v>37</v>
      </c>
      <c r="K7662" s="7" t="s">
        <v>27</v>
      </c>
      <c r="L7662" s="3" t="s">
        <v>28</v>
      </c>
      <c r="M7662" s="3" t="s">
        <v>28</v>
      </c>
      <c r="N7662" s="3" t="s">
        <v>4960</v>
      </c>
      <c r="O7662" s="96" t="s">
        <v>28</v>
      </c>
      <c r="P7662" s="96" t="s">
        <v>122</v>
      </c>
      <c r="Q7662" s="96" t="s">
        <v>32</v>
      </c>
      <c r="R7662" s="96"/>
    </row>
    <row r="7663" spans="1:18" ht="15" customHeight="1">
      <c r="A7663" s="5" t="s">
        <v>28611</v>
      </c>
      <c r="B7663" s="3" t="s">
        <v>28612</v>
      </c>
      <c r="C7663" s="3" t="s">
        <v>28613</v>
      </c>
      <c r="D7663" s="3" t="s">
        <v>28614</v>
      </c>
      <c r="E7663" s="3"/>
      <c r="F7663" s="3" t="s">
        <v>1608</v>
      </c>
      <c r="G7663" s="3" t="s">
        <v>16608</v>
      </c>
      <c r="H7663" s="3" t="s">
        <v>28</v>
      </c>
      <c r="I7663" s="3" t="s">
        <v>8109</v>
      </c>
      <c r="J7663" s="1" t="s">
        <v>37</v>
      </c>
      <c r="K7663" s="7" t="s">
        <v>27</v>
      </c>
      <c r="L7663" s="3" t="s">
        <v>28</v>
      </c>
      <c r="M7663" s="3" t="s">
        <v>28</v>
      </c>
      <c r="N7663" s="3" t="s">
        <v>4960</v>
      </c>
      <c r="O7663" s="96" t="s">
        <v>28</v>
      </c>
      <c r="P7663" s="96" t="s">
        <v>4848</v>
      </c>
      <c r="Q7663" s="96" t="s">
        <v>32</v>
      </c>
      <c r="R7663" s="96"/>
    </row>
    <row r="7664" spans="1:18" ht="15" customHeight="1">
      <c r="A7664" s="5" t="s">
        <v>28615</v>
      </c>
      <c r="B7664" s="3" t="s">
        <v>28616</v>
      </c>
      <c r="C7664" s="3"/>
      <c r="D7664" s="3" t="s">
        <v>28617</v>
      </c>
      <c r="E7664" s="3" t="s">
        <v>28618</v>
      </c>
      <c r="F7664" s="3" t="s">
        <v>22</v>
      </c>
      <c r="G7664" s="3" t="s">
        <v>60</v>
      </c>
      <c r="H7664" s="3" t="s">
        <v>24</v>
      </c>
      <c r="I7664" s="3" t="s">
        <v>8109</v>
      </c>
      <c r="J7664" s="1" t="s">
        <v>37</v>
      </c>
      <c r="K7664" s="7" t="s">
        <v>27</v>
      </c>
      <c r="L7664" s="3" t="s">
        <v>28</v>
      </c>
      <c r="M7664" s="3" t="s">
        <v>28</v>
      </c>
      <c r="N7664" s="3" t="s">
        <v>4960</v>
      </c>
      <c r="O7664" s="96" t="s">
        <v>28</v>
      </c>
      <c r="P7664" s="96" t="s">
        <v>122</v>
      </c>
      <c r="Q7664" s="96" t="s">
        <v>32</v>
      </c>
      <c r="R7664" s="96"/>
    </row>
    <row r="7665" spans="1:18" ht="15" customHeight="1">
      <c r="A7665" s="5" t="s">
        <v>28619</v>
      </c>
      <c r="B7665" s="3" t="s">
        <v>28620</v>
      </c>
      <c r="C7665" s="3"/>
      <c r="D7665" s="3" t="s">
        <v>28621</v>
      </c>
      <c r="E7665" s="3" t="s">
        <v>28622</v>
      </c>
      <c r="F7665" s="3" t="s">
        <v>22</v>
      </c>
      <c r="G7665" s="3" t="s">
        <v>60</v>
      </c>
      <c r="H7665" s="3" t="s">
        <v>24</v>
      </c>
      <c r="I7665" s="3" t="s">
        <v>8109</v>
      </c>
      <c r="J7665" s="1" t="s">
        <v>37</v>
      </c>
      <c r="K7665" s="7" t="s">
        <v>27</v>
      </c>
      <c r="L7665" s="3" t="s">
        <v>28</v>
      </c>
      <c r="M7665" s="3" t="s">
        <v>28</v>
      </c>
      <c r="N7665" s="3" t="s">
        <v>4960</v>
      </c>
      <c r="O7665" s="96" t="s">
        <v>28</v>
      </c>
      <c r="P7665" s="96" t="s">
        <v>122</v>
      </c>
      <c r="Q7665" s="96" t="s">
        <v>32</v>
      </c>
      <c r="R7665" s="96"/>
    </row>
    <row r="7666" spans="1:18" ht="15" customHeight="1">
      <c r="A7666" s="5" t="s">
        <v>28623</v>
      </c>
      <c r="B7666" s="3" t="s">
        <v>28624</v>
      </c>
      <c r="C7666" s="3" t="s">
        <v>28625</v>
      </c>
      <c r="D7666" s="3" t="s">
        <v>28626</v>
      </c>
      <c r="E7666" s="3"/>
      <c r="F7666" s="3" t="s">
        <v>1608</v>
      </c>
      <c r="G7666" s="3" t="s">
        <v>16608</v>
      </c>
      <c r="H7666" s="3" t="s">
        <v>28</v>
      </c>
      <c r="I7666" s="3" t="s">
        <v>8109</v>
      </c>
      <c r="J7666" s="1" t="s">
        <v>37</v>
      </c>
      <c r="K7666" s="7" t="s">
        <v>27</v>
      </c>
      <c r="L7666" s="3" t="s">
        <v>28</v>
      </c>
      <c r="M7666" s="3" t="s">
        <v>28</v>
      </c>
      <c r="N7666" s="3" t="s">
        <v>4960</v>
      </c>
      <c r="O7666" s="96" t="s">
        <v>28</v>
      </c>
      <c r="P7666" s="96" t="s">
        <v>4848</v>
      </c>
      <c r="Q7666" s="96" t="s">
        <v>32</v>
      </c>
      <c r="R7666" s="96"/>
    </row>
    <row r="7667" spans="1:18" ht="15" customHeight="1">
      <c r="A7667" s="5" t="s">
        <v>28627</v>
      </c>
      <c r="B7667" s="3" t="s">
        <v>28628</v>
      </c>
      <c r="C7667" s="3"/>
      <c r="D7667" s="3" t="s">
        <v>28629</v>
      </c>
      <c r="E7667" s="3" t="s">
        <v>28630</v>
      </c>
      <c r="F7667" s="3" t="s">
        <v>22</v>
      </c>
      <c r="G7667" s="3" t="s">
        <v>60</v>
      </c>
      <c r="H7667" s="3" t="s">
        <v>24</v>
      </c>
      <c r="I7667" s="3" t="s">
        <v>8109</v>
      </c>
      <c r="J7667" s="1" t="s">
        <v>37</v>
      </c>
      <c r="K7667" s="7" t="s">
        <v>27</v>
      </c>
      <c r="L7667" s="3" t="s">
        <v>28</v>
      </c>
      <c r="M7667" s="3" t="s">
        <v>28</v>
      </c>
      <c r="N7667" s="3" t="s">
        <v>4960</v>
      </c>
      <c r="O7667" s="96" t="s">
        <v>28</v>
      </c>
      <c r="P7667" s="96" t="s">
        <v>122</v>
      </c>
      <c r="Q7667" s="96" t="s">
        <v>32</v>
      </c>
      <c r="R7667" s="96"/>
    </row>
    <row r="7668" spans="1:18" ht="15" customHeight="1">
      <c r="A7668" s="5" t="s">
        <v>28631</v>
      </c>
      <c r="B7668" s="3" t="s">
        <v>28632</v>
      </c>
      <c r="C7668" s="3"/>
      <c r="D7668" s="3" t="s">
        <v>28633</v>
      </c>
      <c r="E7668" s="3" t="s">
        <v>28634</v>
      </c>
      <c r="F7668" s="3" t="s">
        <v>22</v>
      </c>
      <c r="G7668" s="3" t="s">
        <v>53</v>
      </c>
      <c r="H7668" s="3" t="s">
        <v>24</v>
      </c>
      <c r="I7668" s="3" t="s">
        <v>8109</v>
      </c>
      <c r="J7668" s="1" t="s">
        <v>37</v>
      </c>
      <c r="K7668" s="7" t="s">
        <v>27</v>
      </c>
      <c r="L7668" s="3" t="s">
        <v>28</v>
      </c>
      <c r="M7668" s="3" t="s">
        <v>28</v>
      </c>
      <c r="N7668" s="3" t="s">
        <v>4960</v>
      </c>
      <c r="O7668" s="96" t="s">
        <v>28</v>
      </c>
      <c r="P7668" s="96" t="s">
        <v>122</v>
      </c>
      <c r="Q7668" s="96" t="s">
        <v>32</v>
      </c>
      <c r="R7668" s="96"/>
    </row>
    <row r="7669" spans="1:18" ht="15" customHeight="1">
      <c r="A7669" s="5" t="s">
        <v>28635</v>
      </c>
      <c r="B7669" s="3" t="s">
        <v>28636</v>
      </c>
      <c r="C7669" s="3"/>
      <c r="D7669" s="3" t="s">
        <v>28637</v>
      </c>
      <c r="E7669" s="3" t="s">
        <v>28638</v>
      </c>
      <c r="F7669" s="3" t="s">
        <v>22</v>
      </c>
      <c r="G7669" s="3" t="s">
        <v>60</v>
      </c>
      <c r="H7669" s="3" t="s">
        <v>24</v>
      </c>
      <c r="I7669" s="3" t="s">
        <v>8109</v>
      </c>
      <c r="J7669" s="1" t="s">
        <v>37</v>
      </c>
      <c r="K7669" s="7" t="s">
        <v>27</v>
      </c>
      <c r="L7669" s="3" t="s">
        <v>28</v>
      </c>
      <c r="M7669" s="3" t="s">
        <v>28</v>
      </c>
      <c r="N7669" s="3" t="s">
        <v>4960</v>
      </c>
      <c r="O7669" s="96" t="s">
        <v>28</v>
      </c>
      <c r="P7669" s="96" t="s">
        <v>122</v>
      </c>
      <c r="Q7669" s="96" t="s">
        <v>32</v>
      </c>
      <c r="R7669" s="96"/>
    </row>
    <row r="7670" spans="1:18" ht="15" customHeight="1">
      <c r="A7670" s="5" t="s">
        <v>28639</v>
      </c>
      <c r="B7670" s="3" t="s">
        <v>28640</v>
      </c>
      <c r="C7670" s="3"/>
      <c r="D7670" s="3" t="s">
        <v>28641</v>
      </c>
      <c r="E7670" s="3" t="s">
        <v>28642</v>
      </c>
      <c r="F7670" s="3" t="s">
        <v>22</v>
      </c>
      <c r="G7670" s="3" t="s">
        <v>53</v>
      </c>
      <c r="H7670" s="3" t="s">
        <v>24</v>
      </c>
      <c r="I7670" s="3" t="s">
        <v>8109</v>
      </c>
      <c r="J7670" s="1" t="s">
        <v>37</v>
      </c>
      <c r="K7670" s="7" t="s">
        <v>27</v>
      </c>
      <c r="L7670" s="3" t="s">
        <v>28</v>
      </c>
      <c r="M7670" s="3" t="s">
        <v>28</v>
      </c>
      <c r="N7670" s="3" t="s">
        <v>4960</v>
      </c>
      <c r="O7670" s="96" t="s">
        <v>28</v>
      </c>
      <c r="P7670" s="96" t="s">
        <v>122</v>
      </c>
      <c r="Q7670" s="96" t="s">
        <v>32</v>
      </c>
      <c r="R7670" s="96"/>
    </row>
    <row r="7671" spans="1:18" ht="15" customHeight="1">
      <c r="A7671" s="5" t="s">
        <v>28643</v>
      </c>
      <c r="B7671" s="3" t="s">
        <v>28644</v>
      </c>
      <c r="C7671" s="3"/>
      <c r="D7671" s="3" t="s">
        <v>28645</v>
      </c>
      <c r="E7671" s="3" t="s">
        <v>28646</v>
      </c>
      <c r="F7671" s="3" t="s">
        <v>22</v>
      </c>
      <c r="G7671" s="3" t="s">
        <v>60</v>
      </c>
      <c r="H7671" s="3" t="s">
        <v>24</v>
      </c>
      <c r="I7671" s="3" t="s">
        <v>8109</v>
      </c>
      <c r="J7671" s="1" t="s">
        <v>37</v>
      </c>
      <c r="K7671" s="7" t="s">
        <v>27</v>
      </c>
      <c r="L7671" s="3" t="s">
        <v>28</v>
      </c>
      <c r="M7671" s="3" t="s">
        <v>28</v>
      </c>
      <c r="N7671" s="3" t="s">
        <v>4960</v>
      </c>
      <c r="O7671" s="96" t="s">
        <v>28</v>
      </c>
      <c r="P7671" s="96" t="s">
        <v>122</v>
      </c>
      <c r="Q7671" s="96" t="s">
        <v>32</v>
      </c>
      <c r="R7671" s="96"/>
    </row>
    <row r="7672" spans="1:18" ht="15" customHeight="1">
      <c r="A7672" s="5" t="s">
        <v>28647</v>
      </c>
      <c r="B7672" s="3" t="s">
        <v>28648</v>
      </c>
      <c r="C7672" s="3"/>
      <c r="D7672" s="3" t="s">
        <v>28649</v>
      </c>
      <c r="E7672" s="3" t="s">
        <v>28650</v>
      </c>
      <c r="F7672" s="3" t="s">
        <v>22</v>
      </c>
      <c r="G7672" s="3" t="s">
        <v>53</v>
      </c>
      <c r="H7672" s="3" t="s">
        <v>24</v>
      </c>
      <c r="I7672" s="3" t="s">
        <v>8109</v>
      </c>
      <c r="J7672" s="1" t="s">
        <v>37</v>
      </c>
      <c r="K7672" s="7" t="s">
        <v>27</v>
      </c>
      <c r="L7672" s="3" t="s">
        <v>28</v>
      </c>
      <c r="M7672" s="3" t="s">
        <v>28</v>
      </c>
      <c r="N7672" s="3" t="s">
        <v>4960</v>
      </c>
      <c r="O7672" s="96" t="s">
        <v>28</v>
      </c>
      <c r="P7672" s="96" t="s">
        <v>122</v>
      </c>
      <c r="Q7672" s="96" t="s">
        <v>32</v>
      </c>
      <c r="R7672" s="96"/>
    </row>
    <row r="7673" spans="1:18" ht="15" customHeight="1">
      <c r="A7673" s="5" t="s">
        <v>28651</v>
      </c>
      <c r="B7673" s="3" t="s">
        <v>28652</v>
      </c>
      <c r="C7673" s="3"/>
      <c r="D7673" s="3" t="s">
        <v>28653</v>
      </c>
      <c r="E7673" s="3" t="s">
        <v>28654</v>
      </c>
      <c r="F7673" s="3" t="s">
        <v>22</v>
      </c>
      <c r="G7673" s="3" t="s">
        <v>53</v>
      </c>
      <c r="H7673" s="3" t="s">
        <v>24</v>
      </c>
      <c r="I7673" s="3" t="s">
        <v>8109</v>
      </c>
      <c r="J7673" s="1" t="s">
        <v>37</v>
      </c>
      <c r="K7673" s="7" t="s">
        <v>27</v>
      </c>
      <c r="L7673" s="3" t="s">
        <v>28</v>
      </c>
      <c r="M7673" s="3" t="s">
        <v>28</v>
      </c>
      <c r="N7673" s="3" t="s">
        <v>4960</v>
      </c>
      <c r="O7673" s="96" t="s">
        <v>28</v>
      </c>
      <c r="P7673" s="96" t="s">
        <v>122</v>
      </c>
      <c r="Q7673" s="96" t="s">
        <v>32</v>
      </c>
      <c r="R7673" s="96"/>
    </row>
    <row r="7674" spans="1:18" ht="15" customHeight="1">
      <c r="A7674" s="5" t="s">
        <v>28655</v>
      </c>
      <c r="B7674" s="3" t="s">
        <v>28656</v>
      </c>
      <c r="C7674" s="3"/>
      <c r="D7674" s="3" t="s">
        <v>28657</v>
      </c>
      <c r="E7674" s="3" t="s">
        <v>28658</v>
      </c>
      <c r="F7674" s="3" t="s">
        <v>22</v>
      </c>
      <c r="G7674" s="3" t="s">
        <v>60</v>
      </c>
      <c r="H7674" s="3" t="s">
        <v>24</v>
      </c>
      <c r="I7674" s="3" t="s">
        <v>8109</v>
      </c>
      <c r="J7674" s="1" t="s">
        <v>37</v>
      </c>
      <c r="K7674" s="7" t="s">
        <v>27</v>
      </c>
      <c r="L7674" s="3" t="s">
        <v>28</v>
      </c>
      <c r="M7674" s="3" t="s">
        <v>28</v>
      </c>
      <c r="N7674" s="3" t="s">
        <v>4960</v>
      </c>
      <c r="O7674" s="96" t="s">
        <v>28</v>
      </c>
      <c r="P7674" s="96" t="s">
        <v>122</v>
      </c>
      <c r="Q7674" s="96" t="s">
        <v>32</v>
      </c>
      <c r="R7674" s="96"/>
    </row>
    <row r="7675" spans="1:18" ht="15" customHeight="1">
      <c r="A7675" s="5" t="s">
        <v>28659</v>
      </c>
      <c r="B7675" s="3" t="s">
        <v>28660</v>
      </c>
      <c r="C7675" s="3"/>
      <c r="D7675" s="3" t="s">
        <v>28661</v>
      </c>
      <c r="E7675" s="3" t="s">
        <v>28662</v>
      </c>
      <c r="F7675" s="3" t="s">
        <v>22</v>
      </c>
      <c r="G7675" s="3" t="s">
        <v>60</v>
      </c>
      <c r="H7675" s="3" t="s">
        <v>24</v>
      </c>
      <c r="I7675" s="3" t="s">
        <v>8109</v>
      </c>
      <c r="J7675" s="1" t="s">
        <v>37</v>
      </c>
      <c r="K7675" s="7" t="s">
        <v>27</v>
      </c>
      <c r="L7675" s="3" t="s">
        <v>28</v>
      </c>
      <c r="M7675" s="3" t="s">
        <v>28</v>
      </c>
      <c r="N7675" s="3" t="s">
        <v>4960</v>
      </c>
      <c r="O7675" s="96" t="s">
        <v>28</v>
      </c>
      <c r="P7675" s="96" t="s">
        <v>122</v>
      </c>
      <c r="Q7675" s="96" t="s">
        <v>32</v>
      </c>
      <c r="R7675" s="96"/>
    </row>
    <row r="7676" spans="1:18" ht="15" customHeight="1">
      <c r="A7676" s="5" t="s">
        <v>28663</v>
      </c>
      <c r="B7676" s="3" t="s">
        <v>28664</v>
      </c>
      <c r="C7676" s="3"/>
      <c r="D7676" s="3" t="s">
        <v>28665</v>
      </c>
      <c r="E7676" s="3" t="s">
        <v>28666</v>
      </c>
      <c r="F7676" s="3" t="s">
        <v>22</v>
      </c>
      <c r="G7676" s="3" t="s">
        <v>53</v>
      </c>
      <c r="H7676" s="3" t="s">
        <v>24</v>
      </c>
      <c r="I7676" s="3" t="s">
        <v>8109</v>
      </c>
      <c r="J7676" s="1" t="s">
        <v>37</v>
      </c>
      <c r="K7676" s="7" t="s">
        <v>27</v>
      </c>
      <c r="L7676" s="3" t="s">
        <v>28</v>
      </c>
      <c r="M7676" s="3" t="s">
        <v>28</v>
      </c>
      <c r="N7676" s="3" t="s">
        <v>4960</v>
      </c>
      <c r="O7676" s="96" t="s">
        <v>28</v>
      </c>
      <c r="P7676" s="96" t="s">
        <v>122</v>
      </c>
      <c r="Q7676" s="96" t="s">
        <v>32</v>
      </c>
      <c r="R7676" s="96"/>
    </row>
    <row r="7677" spans="1:18" ht="15" customHeight="1">
      <c r="A7677" s="5" t="s">
        <v>28667</v>
      </c>
      <c r="B7677" s="3" t="s">
        <v>28668</v>
      </c>
      <c r="C7677" s="3"/>
      <c r="D7677" s="3" t="s">
        <v>28669</v>
      </c>
      <c r="E7677" s="3" t="s">
        <v>28670</v>
      </c>
      <c r="F7677" s="3" t="s">
        <v>22</v>
      </c>
      <c r="G7677" s="3" t="s">
        <v>60</v>
      </c>
      <c r="H7677" s="3" t="s">
        <v>24</v>
      </c>
      <c r="I7677" s="3" t="s">
        <v>8109</v>
      </c>
      <c r="J7677" s="1" t="s">
        <v>37</v>
      </c>
      <c r="K7677" s="7" t="s">
        <v>27</v>
      </c>
      <c r="L7677" s="3" t="s">
        <v>28</v>
      </c>
      <c r="M7677" s="3" t="s">
        <v>28</v>
      </c>
      <c r="N7677" s="3" t="s">
        <v>4960</v>
      </c>
      <c r="O7677" s="96" t="s">
        <v>28</v>
      </c>
      <c r="P7677" s="96" t="s">
        <v>122</v>
      </c>
      <c r="Q7677" s="96" t="s">
        <v>32</v>
      </c>
      <c r="R7677" s="96"/>
    </row>
    <row r="7678" spans="1:18" ht="15" customHeight="1">
      <c r="A7678" s="5" t="s">
        <v>28671</v>
      </c>
      <c r="B7678" s="3" t="s">
        <v>28672</v>
      </c>
      <c r="C7678" s="3"/>
      <c r="D7678" s="3" t="s">
        <v>28673</v>
      </c>
      <c r="E7678" s="3" t="s">
        <v>28674</v>
      </c>
      <c r="F7678" s="3" t="s">
        <v>22</v>
      </c>
      <c r="G7678" s="3" t="s">
        <v>60</v>
      </c>
      <c r="H7678" s="3" t="s">
        <v>24</v>
      </c>
      <c r="I7678" s="3" t="s">
        <v>8109</v>
      </c>
      <c r="J7678" s="1" t="s">
        <v>37</v>
      </c>
      <c r="K7678" s="7" t="s">
        <v>27</v>
      </c>
      <c r="L7678" s="3" t="s">
        <v>28</v>
      </c>
      <c r="M7678" s="3" t="s">
        <v>28</v>
      </c>
      <c r="N7678" s="3" t="s">
        <v>4960</v>
      </c>
      <c r="O7678" s="96" t="s">
        <v>28</v>
      </c>
      <c r="P7678" s="96" t="s">
        <v>122</v>
      </c>
      <c r="Q7678" s="96" t="s">
        <v>32</v>
      </c>
      <c r="R7678" s="96"/>
    </row>
    <row r="7679" spans="1:18" ht="15" customHeight="1">
      <c r="A7679" s="5" t="s">
        <v>28675</v>
      </c>
      <c r="B7679" s="3" t="s">
        <v>28676</v>
      </c>
      <c r="C7679" s="3"/>
      <c r="D7679" s="3" t="s">
        <v>28677</v>
      </c>
      <c r="E7679" s="3" t="s">
        <v>28678</v>
      </c>
      <c r="F7679" s="3" t="s">
        <v>22</v>
      </c>
      <c r="G7679" s="3" t="s">
        <v>60</v>
      </c>
      <c r="H7679" s="3" t="s">
        <v>24</v>
      </c>
      <c r="I7679" s="3" t="s">
        <v>8109</v>
      </c>
      <c r="J7679" s="1" t="s">
        <v>37</v>
      </c>
      <c r="K7679" s="7" t="s">
        <v>27</v>
      </c>
      <c r="L7679" s="3" t="s">
        <v>28</v>
      </c>
      <c r="M7679" s="3" t="s">
        <v>28</v>
      </c>
      <c r="N7679" s="3" t="s">
        <v>4960</v>
      </c>
      <c r="O7679" s="96" t="s">
        <v>28</v>
      </c>
      <c r="P7679" s="96" t="s">
        <v>122</v>
      </c>
      <c r="Q7679" s="96" t="s">
        <v>32</v>
      </c>
      <c r="R7679" s="96"/>
    </row>
    <row r="7680" spans="1:18" ht="15" customHeight="1">
      <c r="A7680" s="5" t="s">
        <v>28679</v>
      </c>
      <c r="B7680" s="3" t="s">
        <v>28680</v>
      </c>
      <c r="C7680" s="3" t="s">
        <v>28681</v>
      </c>
      <c r="D7680" s="3" t="s">
        <v>28682</v>
      </c>
      <c r="E7680" s="3"/>
      <c r="F7680" s="3" t="s">
        <v>1608</v>
      </c>
      <c r="G7680" s="3" t="s">
        <v>10524</v>
      </c>
      <c r="H7680" s="3" t="s">
        <v>29</v>
      </c>
      <c r="I7680" s="3" t="s">
        <v>8109</v>
      </c>
      <c r="J7680" s="1" t="s">
        <v>213</v>
      </c>
      <c r="K7680" s="7" t="s">
        <v>27</v>
      </c>
      <c r="L7680" s="3" t="s">
        <v>28</v>
      </c>
      <c r="M7680" s="3" t="s">
        <v>28</v>
      </c>
      <c r="N7680" s="3" t="s">
        <v>4960</v>
      </c>
      <c r="O7680" s="96" t="s">
        <v>28</v>
      </c>
      <c r="P7680" s="96" t="s">
        <v>22385</v>
      </c>
      <c r="Q7680" s="96" t="s">
        <v>32</v>
      </c>
      <c r="R7680" s="96"/>
    </row>
    <row r="7681" spans="1:18" ht="15" customHeight="1">
      <c r="A7681" s="5" t="s">
        <v>28683</v>
      </c>
      <c r="B7681" s="3" t="s">
        <v>28684</v>
      </c>
      <c r="C7681" s="3" t="s">
        <v>28685</v>
      </c>
      <c r="D7681" s="3" t="s">
        <v>28686</v>
      </c>
      <c r="E7681" s="3"/>
      <c r="F7681" s="3" t="s">
        <v>22</v>
      </c>
      <c r="G7681" s="3" t="s">
        <v>65</v>
      </c>
      <c r="H7681" s="3" t="s">
        <v>24</v>
      </c>
      <c r="I7681" s="3" t="s">
        <v>8109</v>
      </c>
      <c r="J7681" s="1" t="s">
        <v>37</v>
      </c>
      <c r="K7681" s="7" t="s">
        <v>27</v>
      </c>
      <c r="L7681" s="3" t="s">
        <v>28</v>
      </c>
      <c r="M7681" s="3" t="s">
        <v>28</v>
      </c>
      <c r="N7681" s="3" t="s">
        <v>4960</v>
      </c>
      <c r="O7681" s="96" t="s">
        <v>28</v>
      </c>
      <c r="P7681" s="96" t="s">
        <v>22385</v>
      </c>
      <c r="Q7681" s="96" t="s">
        <v>32</v>
      </c>
      <c r="R7681" s="96"/>
    </row>
    <row r="7682" spans="1:18" ht="15" customHeight="1">
      <c r="A7682" s="5" t="s">
        <v>28687</v>
      </c>
      <c r="B7682" s="3" t="s">
        <v>28688</v>
      </c>
      <c r="C7682" s="3"/>
      <c r="D7682" s="3" t="s">
        <v>28689</v>
      </c>
      <c r="E7682" s="3" t="s">
        <v>28690</v>
      </c>
      <c r="F7682" s="3" t="s">
        <v>22</v>
      </c>
      <c r="G7682" s="3" t="s">
        <v>60</v>
      </c>
      <c r="H7682" s="3" t="s">
        <v>24</v>
      </c>
      <c r="I7682" s="3" t="s">
        <v>8109</v>
      </c>
      <c r="J7682" s="1" t="s">
        <v>37</v>
      </c>
      <c r="K7682" s="7" t="s">
        <v>27</v>
      </c>
      <c r="L7682" s="3" t="s">
        <v>28</v>
      </c>
      <c r="M7682" s="3" t="s">
        <v>28</v>
      </c>
      <c r="N7682" s="3" t="s">
        <v>4960</v>
      </c>
      <c r="O7682" s="96" t="s">
        <v>28</v>
      </c>
      <c r="P7682" s="96" t="s">
        <v>122</v>
      </c>
      <c r="Q7682" s="96" t="s">
        <v>32</v>
      </c>
      <c r="R7682" s="96"/>
    </row>
    <row r="7683" spans="1:18" ht="15" customHeight="1">
      <c r="A7683" s="5" t="s">
        <v>28691</v>
      </c>
      <c r="B7683" s="3" t="s">
        <v>28692</v>
      </c>
      <c r="C7683" s="3" t="s">
        <v>28693</v>
      </c>
      <c r="D7683" s="3" t="s">
        <v>28694</v>
      </c>
      <c r="E7683" s="3"/>
      <c r="F7683" s="3" t="s">
        <v>1608</v>
      </c>
      <c r="G7683" s="3" t="s">
        <v>10524</v>
      </c>
      <c r="H7683" s="3" t="s">
        <v>28</v>
      </c>
      <c r="I7683" s="3" t="s">
        <v>8109</v>
      </c>
      <c r="J7683" s="1" t="s">
        <v>37</v>
      </c>
      <c r="K7683" s="7" t="s">
        <v>27</v>
      </c>
      <c r="L7683" s="3" t="s">
        <v>28</v>
      </c>
      <c r="M7683" s="3" t="s">
        <v>28</v>
      </c>
      <c r="N7683" s="3" t="s">
        <v>4960</v>
      </c>
      <c r="O7683" s="96" t="s">
        <v>28</v>
      </c>
      <c r="P7683" s="96" t="s">
        <v>22385</v>
      </c>
      <c r="Q7683" s="96" t="s">
        <v>32</v>
      </c>
      <c r="R7683" s="96"/>
    </row>
    <row r="7684" spans="1:18" ht="15" customHeight="1">
      <c r="A7684" s="5" t="s">
        <v>28695</v>
      </c>
      <c r="B7684" s="3" t="s">
        <v>28696</v>
      </c>
      <c r="C7684" s="3"/>
      <c r="D7684" s="3" t="s">
        <v>28697</v>
      </c>
      <c r="E7684" s="3" t="s">
        <v>28698</v>
      </c>
      <c r="F7684" s="3" t="s">
        <v>22</v>
      </c>
      <c r="G7684" s="3" t="s">
        <v>60</v>
      </c>
      <c r="H7684" s="3" t="s">
        <v>24</v>
      </c>
      <c r="I7684" s="3" t="s">
        <v>8109</v>
      </c>
      <c r="J7684" s="1" t="s">
        <v>37</v>
      </c>
      <c r="K7684" s="7" t="s">
        <v>27</v>
      </c>
      <c r="L7684" s="3" t="s">
        <v>28</v>
      </c>
      <c r="M7684" s="3" t="s">
        <v>28</v>
      </c>
      <c r="N7684" s="3" t="s">
        <v>4960</v>
      </c>
      <c r="O7684" s="96" t="s">
        <v>28</v>
      </c>
      <c r="P7684" s="96" t="s">
        <v>122</v>
      </c>
      <c r="Q7684" s="96" t="s">
        <v>32</v>
      </c>
      <c r="R7684" s="96"/>
    </row>
    <row r="7685" spans="1:18" ht="15" customHeight="1">
      <c r="A7685" s="5" t="s">
        <v>28699</v>
      </c>
      <c r="B7685" s="3" t="s">
        <v>28700</v>
      </c>
      <c r="C7685" s="3" t="s">
        <v>28701</v>
      </c>
      <c r="D7685" s="3" t="s">
        <v>28702</v>
      </c>
      <c r="E7685" s="3"/>
      <c r="F7685" s="3" t="s">
        <v>22</v>
      </c>
      <c r="G7685" s="3" t="s">
        <v>60</v>
      </c>
      <c r="H7685" s="3" t="s">
        <v>24</v>
      </c>
      <c r="I7685" s="3" t="s">
        <v>8109</v>
      </c>
      <c r="J7685" s="1" t="s">
        <v>26</v>
      </c>
      <c r="K7685" s="7" t="s">
        <v>27</v>
      </c>
      <c r="L7685" s="3" t="s">
        <v>28</v>
      </c>
      <c r="M7685" s="3" t="s">
        <v>28</v>
      </c>
      <c r="N7685" s="3" t="s">
        <v>4960</v>
      </c>
      <c r="O7685" s="96" t="s">
        <v>28</v>
      </c>
      <c r="P7685" s="96" t="s">
        <v>22385</v>
      </c>
      <c r="Q7685" s="96" t="s">
        <v>32</v>
      </c>
      <c r="R7685" s="96"/>
    </row>
    <row r="7686" spans="1:18" ht="15" customHeight="1">
      <c r="A7686" s="5" t="s">
        <v>28703</v>
      </c>
      <c r="B7686" s="3" t="s">
        <v>28704</v>
      </c>
      <c r="C7686" s="3"/>
      <c r="D7686" s="3" t="s">
        <v>28705</v>
      </c>
      <c r="E7686" s="3" t="s">
        <v>28706</v>
      </c>
      <c r="F7686" s="3" t="s">
        <v>22</v>
      </c>
      <c r="G7686" s="3" t="s">
        <v>60</v>
      </c>
      <c r="H7686" s="3" t="s">
        <v>24</v>
      </c>
      <c r="I7686" s="3" t="s">
        <v>8109</v>
      </c>
      <c r="J7686" s="1" t="s">
        <v>37</v>
      </c>
      <c r="K7686" s="7" t="s">
        <v>27</v>
      </c>
      <c r="L7686" s="3" t="s">
        <v>28</v>
      </c>
      <c r="M7686" s="3" t="s">
        <v>28</v>
      </c>
      <c r="N7686" s="3" t="s">
        <v>4960</v>
      </c>
      <c r="O7686" s="96" t="s">
        <v>28</v>
      </c>
      <c r="P7686" s="96" t="s">
        <v>122</v>
      </c>
      <c r="Q7686" s="96" t="s">
        <v>32</v>
      </c>
      <c r="R7686" s="96"/>
    </row>
    <row r="7687" spans="1:18" ht="15" customHeight="1">
      <c r="A7687" s="5" t="s">
        <v>28707</v>
      </c>
      <c r="B7687" s="3" t="s">
        <v>28708</v>
      </c>
      <c r="C7687" s="3"/>
      <c r="D7687" s="3" t="s">
        <v>28709</v>
      </c>
      <c r="E7687" s="3" t="s">
        <v>28710</v>
      </c>
      <c r="F7687" s="3" t="s">
        <v>22</v>
      </c>
      <c r="G7687" s="3" t="s">
        <v>60</v>
      </c>
      <c r="H7687" s="3" t="s">
        <v>24</v>
      </c>
      <c r="I7687" s="3" t="s">
        <v>8109</v>
      </c>
      <c r="J7687" s="1" t="s">
        <v>37</v>
      </c>
      <c r="K7687" s="7" t="s">
        <v>27</v>
      </c>
      <c r="L7687" s="3" t="s">
        <v>28</v>
      </c>
      <c r="M7687" s="3" t="s">
        <v>28</v>
      </c>
      <c r="N7687" s="3" t="s">
        <v>4960</v>
      </c>
      <c r="O7687" s="96" t="s">
        <v>28</v>
      </c>
      <c r="P7687" s="96" t="s">
        <v>122</v>
      </c>
      <c r="Q7687" s="96" t="s">
        <v>32</v>
      </c>
      <c r="R7687" s="96"/>
    </row>
    <row r="7688" spans="1:18" ht="15" customHeight="1">
      <c r="A7688" s="5" t="s">
        <v>28711</v>
      </c>
      <c r="B7688" s="3" t="s">
        <v>28712</v>
      </c>
      <c r="C7688" s="3"/>
      <c r="D7688" s="3" t="s">
        <v>28713</v>
      </c>
      <c r="E7688" s="3" t="s">
        <v>28714</v>
      </c>
      <c r="F7688" s="3" t="s">
        <v>22</v>
      </c>
      <c r="G7688" s="3" t="s">
        <v>60</v>
      </c>
      <c r="H7688" s="3" t="s">
        <v>24</v>
      </c>
      <c r="I7688" s="3" t="s">
        <v>8109</v>
      </c>
      <c r="J7688" s="1" t="s">
        <v>37</v>
      </c>
      <c r="K7688" s="7" t="s">
        <v>27</v>
      </c>
      <c r="L7688" s="3" t="s">
        <v>28</v>
      </c>
      <c r="M7688" s="3" t="s">
        <v>28</v>
      </c>
      <c r="N7688" s="3" t="s">
        <v>4960</v>
      </c>
      <c r="O7688" s="96" t="s">
        <v>28</v>
      </c>
      <c r="P7688" s="96" t="s">
        <v>122</v>
      </c>
      <c r="Q7688" s="96" t="s">
        <v>32</v>
      </c>
      <c r="R7688" s="96"/>
    </row>
    <row r="7689" spans="1:18" ht="15" customHeight="1">
      <c r="A7689" s="5" t="s">
        <v>28715</v>
      </c>
      <c r="B7689" s="3" t="s">
        <v>28716</v>
      </c>
      <c r="C7689" s="3"/>
      <c r="D7689" s="3" t="s">
        <v>28717</v>
      </c>
      <c r="E7689" s="3" t="s">
        <v>28718</v>
      </c>
      <c r="F7689" s="3" t="s">
        <v>22</v>
      </c>
      <c r="G7689" s="3" t="s">
        <v>60</v>
      </c>
      <c r="H7689" s="3" t="s">
        <v>24</v>
      </c>
      <c r="I7689" s="3" t="s">
        <v>8109</v>
      </c>
      <c r="J7689" s="1" t="s">
        <v>37</v>
      </c>
      <c r="K7689" s="7" t="s">
        <v>27</v>
      </c>
      <c r="L7689" s="3" t="s">
        <v>28</v>
      </c>
      <c r="M7689" s="3" t="s">
        <v>28</v>
      </c>
      <c r="N7689" s="3" t="s">
        <v>4960</v>
      </c>
      <c r="O7689" s="96" t="s">
        <v>28</v>
      </c>
      <c r="P7689" s="96" t="s">
        <v>122</v>
      </c>
      <c r="Q7689" s="96" t="s">
        <v>32</v>
      </c>
      <c r="R7689" s="96"/>
    </row>
    <row r="7690" spans="1:18" ht="15" customHeight="1">
      <c r="A7690" s="5" t="s">
        <v>28719</v>
      </c>
      <c r="B7690" s="3" t="s">
        <v>28720</v>
      </c>
      <c r="C7690" s="3" t="s">
        <v>28721</v>
      </c>
      <c r="D7690" s="3" t="s">
        <v>28722</v>
      </c>
      <c r="E7690" s="3"/>
      <c r="F7690" s="3" t="s">
        <v>1608</v>
      </c>
      <c r="G7690" s="3" t="s">
        <v>10524</v>
      </c>
      <c r="H7690" s="3" t="s">
        <v>28</v>
      </c>
      <c r="I7690" s="3" t="s">
        <v>8109</v>
      </c>
      <c r="J7690" s="1" t="s">
        <v>37</v>
      </c>
      <c r="K7690" s="7" t="s">
        <v>27</v>
      </c>
      <c r="L7690" s="3" t="s">
        <v>28</v>
      </c>
      <c r="M7690" s="3" t="s">
        <v>28</v>
      </c>
      <c r="N7690" s="3" t="s">
        <v>4960</v>
      </c>
      <c r="O7690" s="96" t="s">
        <v>28</v>
      </c>
      <c r="P7690" s="96" t="s">
        <v>4848</v>
      </c>
      <c r="Q7690" s="96" t="s">
        <v>32</v>
      </c>
      <c r="R7690" s="96"/>
    </row>
    <row r="7691" spans="1:18" ht="15" customHeight="1">
      <c r="A7691" s="5" t="s">
        <v>28723</v>
      </c>
      <c r="B7691" s="3" t="s">
        <v>28724</v>
      </c>
      <c r="C7691" s="3"/>
      <c r="D7691" s="3" t="s">
        <v>28725</v>
      </c>
      <c r="E7691" s="3" t="s">
        <v>28726</v>
      </c>
      <c r="F7691" s="3" t="s">
        <v>22</v>
      </c>
      <c r="G7691" s="3" t="s">
        <v>60</v>
      </c>
      <c r="H7691" s="3" t="s">
        <v>24</v>
      </c>
      <c r="I7691" s="3" t="s">
        <v>8109</v>
      </c>
      <c r="J7691" s="1" t="s">
        <v>37</v>
      </c>
      <c r="K7691" s="7" t="s">
        <v>27</v>
      </c>
      <c r="L7691" s="3" t="s">
        <v>28</v>
      </c>
      <c r="M7691" s="3" t="s">
        <v>28</v>
      </c>
      <c r="N7691" s="3" t="s">
        <v>4960</v>
      </c>
      <c r="O7691" s="96" t="s">
        <v>28</v>
      </c>
      <c r="P7691" s="96" t="s">
        <v>122</v>
      </c>
      <c r="Q7691" s="96" t="s">
        <v>32</v>
      </c>
      <c r="R7691" s="96"/>
    </row>
    <row r="7692" spans="1:18" ht="15" customHeight="1">
      <c r="A7692" s="5" t="s">
        <v>28727</v>
      </c>
      <c r="B7692" s="3" t="s">
        <v>28728</v>
      </c>
      <c r="C7692" s="3"/>
      <c r="D7692" s="3" t="s">
        <v>28729</v>
      </c>
      <c r="E7692" s="3" t="s">
        <v>28730</v>
      </c>
      <c r="F7692" s="3" t="s">
        <v>22</v>
      </c>
      <c r="G7692" s="3" t="s">
        <v>53</v>
      </c>
      <c r="H7692" s="3" t="s">
        <v>24</v>
      </c>
      <c r="I7692" s="3" t="s">
        <v>8109</v>
      </c>
      <c r="J7692" s="1" t="s">
        <v>37</v>
      </c>
      <c r="K7692" s="7" t="s">
        <v>27</v>
      </c>
      <c r="L7692" s="3" t="s">
        <v>28</v>
      </c>
      <c r="M7692" s="3" t="s">
        <v>28</v>
      </c>
      <c r="N7692" s="3" t="s">
        <v>4960</v>
      </c>
      <c r="O7692" s="96" t="s">
        <v>28</v>
      </c>
      <c r="P7692" s="96" t="s">
        <v>122</v>
      </c>
      <c r="Q7692" s="96" t="s">
        <v>32</v>
      </c>
      <c r="R7692" s="96"/>
    </row>
    <row r="7693" spans="1:18" ht="15" customHeight="1">
      <c r="A7693" s="5" t="s">
        <v>28731</v>
      </c>
      <c r="B7693" s="3" t="s">
        <v>28731</v>
      </c>
      <c r="C7693" s="3"/>
      <c r="D7693" s="3" t="s">
        <v>28732</v>
      </c>
      <c r="E7693" s="3" t="s">
        <v>28733</v>
      </c>
      <c r="F7693" s="3" t="s">
        <v>212</v>
      </c>
      <c r="G7693" s="3" t="s">
        <v>60</v>
      </c>
      <c r="H7693" s="3" t="s">
        <v>28</v>
      </c>
      <c r="I7693" s="3" t="s">
        <v>8109</v>
      </c>
      <c r="J7693" s="1" t="s">
        <v>454</v>
      </c>
      <c r="K7693" s="7" t="s">
        <v>5393</v>
      </c>
      <c r="L7693" s="3" t="s">
        <v>28</v>
      </c>
      <c r="M7693" s="3" t="s">
        <v>28</v>
      </c>
      <c r="N7693" s="3" t="s">
        <v>30</v>
      </c>
      <c r="O7693" s="96" t="s">
        <v>28</v>
      </c>
      <c r="P7693" s="96" t="s">
        <v>5809</v>
      </c>
      <c r="Q7693" s="96" t="s">
        <v>32</v>
      </c>
      <c r="R7693" s="96" t="s">
        <v>144</v>
      </c>
    </row>
    <row r="7694" spans="1:18" ht="15" customHeight="1">
      <c r="A7694" s="5" t="s">
        <v>28734</v>
      </c>
      <c r="B7694" s="3" t="s">
        <v>28735</v>
      </c>
      <c r="C7694" s="3"/>
      <c r="D7694" s="3" t="s">
        <v>28736</v>
      </c>
      <c r="E7694" s="3" t="s">
        <v>28737</v>
      </c>
      <c r="F7694" s="3" t="s">
        <v>22</v>
      </c>
      <c r="G7694" s="3" t="s">
        <v>53</v>
      </c>
      <c r="H7694" s="3" t="s">
        <v>24</v>
      </c>
      <c r="I7694" s="3" t="s">
        <v>8109</v>
      </c>
      <c r="J7694" s="1" t="s">
        <v>37</v>
      </c>
      <c r="K7694" s="7" t="s">
        <v>27</v>
      </c>
      <c r="L7694" s="3" t="s">
        <v>28</v>
      </c>
      <c r="M7694" s="3" t="s">
        <v>28</v>
      </c>
      <c r="N7694" s="3" t="s">
        <v>4960</v>
      </c>
      <c r="O7694" s="96" t="s">
        <v>28</v>
      </c>
      <c r="P7694" s="96" t="s">
        <v>122</v>
      </c>
      <c r="Q7694" s="96" t="s">
        <v>32</v>
      </c>
      <c r="R7694" s="96"/>
    </row>
    <row r="7695" spans="1:18" ht="15" customHeight="1">
      <c r="A7695" s="5" t="s">
        <v>28738</v>
      </c>
      <c r="B7695" s="3" t="s">
        <v>28739</v>
      </c>
      <c r="C7695" s="3"/>
      <c r="D7695" s="3" t="s">
        <v>28740</v>
      </c>
      <c r="E7695" s="3" t="s">
        <v>28741</v>
      </c>
      <c r="F7695" s="3" t="s">
        <v>22</v>
      </c>
      <c r="G7695" s="3" t="s">
        <v>23</v>
      </c>
      <c r="H7695" s="3" t="s">
        <v>24</v>
      </c>
      <c r="I7695" s="3" t="s">
        <v>8109</v>
      </c>
      <c r="J7695" s="1" t="s">
        <v>37</v>
      </c>
      <c r="K7695" s="7" t="s">
        <v>27</v>
      </c>
      <c r="L7695" s="3" t="s">
        <v>28</v>
      </c>
      <c r="M7695" s="3" t="s">
        <v>28</v>
      </c>
      <c r="N7695" s="3" t="s">
        <v>4960</v>
      </c>
      <c r="O7695" s="96" t="s">
        <v>28</v>
      </c>
      <c r="P7695" s="96" t="s">
        <v>122</v>
      </c>
      <c r="Q7695" s="96" t="s">
        <v>32</v>
      </c>
      <c r="R7695" s="96"/>
    </row>
    <row r="7696" spans="1:18" ht="15" customHeight="1">
      <c r="A7696" s="5" t="s">
        <v>28742</v>
      </c>
      <c r="B7696" s="3" t="s">
        <v>28743</v>
      </c>
      <c r="C7696" s="3"/>
      <c r="D7696" s="3" t="s">
        <v>28744</v>
      </c>
      <c r="E7696" s="3" t="s">
        <v>28745</v>
      </c>
      <c r="F7696" s="3" t="s">
        <v>22</v>
      </c>
      <c r="G7696" s="3" t="s">
        <v>60</v>
      </c>
      <c r="H7696" s="3" t="s">
        <v>24</v>
      </c>
      <c r="I7696" s="3" t="s">
        <v>8109</v>
      </c>
      <c r="J7696" s="1" t="s">
        <v>37</v>
      </c>
      <c r="K7696" s="7" t="s">
        <v>27</v>
      </c>
      <c r="L7696" s="3" t="s">
        <v>28</v>
      </c>
      <c r="M7696" s="3" t="s">
        <v>28</v>
      </c>
      <c r="N7696" s="3" t="s">
        <v>4960</v>
      </c>
      <c r="O7696" s="96" t="s">
        <v>28</v>
      </c>
      <c r="P7696" s="96" t="s">
        <v>122</v>
      </c>
      <c r="Q7696" s="96" t="s">
        <v>32</v>
      </c>
      <c r="R7696" s="96"/>
    </row>
    <row r="7697" spans="1:18" ht="15" customHeight="1">
      <c r="A7697" s="5" t="s">
        <v>28746</v>
      </c>
      <c r="B7697" s="3" t="s">
        <v>28747</v>
      </c>
      <c r="C7697" s="3"/>
      <c r="D7697" s="3" t="s">
        <v>28748</v>
      </c>
      <c r="E7697" s="3" t="s">
        <v>28749</v>
      </c>
      <c r="F7697" s="3" t="s">
        <v>22</v>
      </c>
      <c r="G7697" s="3" t="s">
        <v>60</v>
      </c>
      <c r="H7697" s="3" t="s">
        <v>24</v>
      </c>
      <c r="I7697" s="3" t="s">
        <v>8109</v>
      </c>
      <c r="J7697" s="1" t="s">
        <v>37</v>
      </c>
      <c r="K7697" s="7" t="s">
        <v>27</v>
      </c>
      <c r="L7697" s="3" t="s">
        <v>28</v>
      </c>
      <c r="M7697" s="3" t="s">
        <v>28</v>
      </c>
      <c r="N7697" s="3" t="s">
        <v>4960</v>
      </c>
      <c r="O7697" s="96" t="s">
        <v>28</v>
      </c>
      <c r="P7697" s="96" t="s">
        <v>122</v>
      </c>
      <c r="Q7697" s="96" t="s">
        <v>32</v>
      </c>
      <c r="R7697" s="96"/>
    </row>
    <row r="7698" spans="1:18" ht="15" customHeight="1">
      <c r="A7698" s="5" t="s">
        <v>28750</v>
      </c>
      <c r="B7698" s="3" t="s">
        <v>28751</v>
      </c>
      <c r="C7698" s="3"/>
      <c r="D7698" s="3" t="s">
        <v>28752</v>
      </c>
      <c r="E7698" s="3" t="s">
        <v>28753</v>
      </c>
      <c r="F7698" s="3" t="s">
        <v>22</v>
      </c>
      <c r="G7698" s="3" t="s">
        <v>60</v>
      </c>
      <c r="H7698" s="3" t="s">
        <v>24</v>
      </c>
      <c r="I7698" s="3" t="s">
        <v>8109</v>
      </c>
      <c r="J7698" s="1" t="s">
        <v>37</v>
      </c>
      <c r="K7698" s="7" t="s">
        <v>27</v>
      </c>
      <c r="L7698" s="3" t="s">
        <v>28</v>
      </c>
      <c r="M7698" s="3" t="s">
        <v>28</v>
      </c>
      <c r="N7698" s="3" t="s">
        <v>4960</v>
      </c>
      <c r="O7698" s="96" t="s">
        <v>28</v>
      </c>
      <c r="P7698" s="96" t="s">
        <v>122</v>
      </c>
      <c r="Q7698" s="96" t="s">
        <v>32</v>
      </c>
      <c r="R7698" s="96"/>
    </row>
    <row r="7699" spans="1:18" ht="15" customHeight="1">
      <c r="A7699" s="5" t="s">
        <v>28754</v>
      </c>
      <c r="B7699" s="3" t="s">
        <v>28755</v>
      </c>
      <c r="C7699" s="3"/>
      <c r="D7699" s="3" t="s">
        <v>28756</v>
      </c>
      <c r="E7699" s="3" t="s">
        <v>28757</v>
      </c>
      <c r="F7699" s="3" t="s">
        <v>22</v>
      </c>
      <c r="G7699" s="3" t="s">
        <v>60</v>
      </c>
      <c r="H7699" s="3" t="s">
        <v>24</v>
      </c>
      <c r="I7699" s="3" t="s">
        <v>8109</v>
      </c>
      <c r="J7699" s="1" t="s">
        <v>37</v>
      </c>
      <c r="K7699" s="7" t="s">
        <v>27</v>
      </c>
      <c r="L7699" s="3" t="s">
        <v>28</v>
      </c>
      <c r="M7699" s="3" t="s">
        <v>28</v>
      </c>
      <c r="N7699" s="3" t="s">
        <v>4960</v>
      </c>
      <c r="O7699" s="96" t="s">
        <v>28</v>
      </c>
      <c r="P7699" s="96" t="s">
        <v>122</v>
      </c>
      <c r="Q7699" s="96" t="s">
        <v>32</v>
      </c>
      <c r="R7699" s="96"/>
    </row>
    <row r="7700" spans="1:18" ht="15" customHeight="1">
      <c r="A7700" s="5" t="s">
        <v>28758</v>
      </c>
      <c r="B7700" s="3" t="s">
        <v>28759</v>
      </c>
      <c r="C7700" s="3"/>
      <c r="D7700" s="3" t="s">
        <v>28760</v>
      </c>
      <c r="E7700" s="3" t="s">
        <v>28761</v>
      </c>
      <c r="F7700" s="3" t="s">
        <v>22</v>
      </c>
      <c r="G7700" s="3" t="s">
        <v>53</v>
      </c>
      <c r="H7700" s="3" t="s">
        <v>24</v>
      </c>
      <c r="I7700" s="3" t="s">
        <v>8109</v>
      </c>
      <c r="J7700" s="1" t="s">
        <v>37</v>
      </c>
      <c r="K7700" s="7" t="s">
        <v>27</v>
      </c>
      <c r="L7700" s="3" t="s">
        <v>28</v>
      </c>
      <c r="M7700" s="3" t="s">
        <v>28</v>
      </c>
      <c r="N7700" s="3" t="s">
        <v>4960</v>
      </c>
      <c r="O7700" s="96" t="s">
        <v>28</v>
      </c>
      <c r="P7700" s="96" t="s">
        <v>122</v>
      </c>
      <c r="Q7700" s="96" t="s">
        <v>32</v>
      </c>
      <c r="R7700" s="96"/>
    </row>
    <row r="7701" spans="1:18" ht="15" customHeight="1">
      <c r="A7701" s="5" t="s">
        <v>28762</v>
      </c>
      <c r="B7701" s="3" t="s">
        <v>28763</v>
      </c>
      <c r="C7701" s="3"/>
      <c r="D7701" s="3" t="s">
        <v>28764</v>
      </c>
      <c r="E7701" s="3" t="s">
        <v>28765</v>
      </c>
      <c r="F7701" s="3" t="s">
        <v>22</v>
      </c>
      <c r="G7701" s="3" t="s">
        <v>60</v>
      </c>
      <c r="H7701" s="3" t="s">
        <v>24</v>
      </c>
      <c r="I7701" s="3" t="s">
        <v>8109</v>
      </c>
      <c r="J7701" s="1" t="s">
        <v>213</v>
      </c>
      <c r="K7701" s="7" t="s">
        <v>27</v>
      </c>
      <c r="L7701" s="3" t="s">
        <v>28</v>
      </c>
      <c r="M7701" s="3" t="s">
        <v>28</v>
      </c>
      <c r="N7701" s="3" t="s">
        <v>4960</v>
      </c>
      <c r="O7701" s="96" t="s">
        <v>28</v>
      </c>
      <c r="P7701" s="96" t="s">
        <v>122</v>
      </c>
      <c r="Q7701" s="96" t="s">
        <v>32</v>
      </c>
      <c r="R7701" s="96"/>
    </row>
    <row r="7702" spans="1:18" ht="15" customHeight="1">
      <c r="A7702" s="5" t="s">
        <v>28766</v>
      </c>
      <c r="B7702" s="3" t="s">
        <v>28767</v>
      </c>
      <c r="C7702" s="3"/>
      <c r="D7702" s="3" t="s">
        <v>28768</v>
      </c>
      <c r="E7702" s="3" t="s">
        <v>28769</v>
      </c>
      <c r="F7702" s="3" t="s">
        <v>22</v>
      </c>
      <c r="G7702" s="3" t="s">
        <v>60</v>
      </c>
      <c r="H7702" s="3" t="s">
        <v>24</v>
      </c>
      <c r="I7702" s="3" t="s">
        <v>8109</v>
      </c>
      <c r="J7702" s="1" t="s">
        <v>37</v>
      </c>
      <c r="K7702" s="7" t="s">
        <v>27</v>
      </c>
      <c r="L7702" s="3" t="s">
        <v>28</v>
      </c>
      <c r="M7702" s="3" t="s">
        <v>28</v>
      </c>
      <c r="N7702" s="3" t="s">
        <v>4960</v>
      </c>
      <c r="O7702" s="96" t="s">
        <v>28</v>
      </c>
      <c r="P7702" s="96" t="s">
        <v>122</v>
      </c>
      <c r="Q7702" s="96" t="s">
        <v>32</v>
      </c>
      <c r="R7702" s="96"/>
    </row>
    <row r="7703" spans="1:18" ht="15" customHeight="1">
      <c r="A7703" s="5" t="s">
        <v>28770</v>
      </c>
      <c r="B7703" s="3" t="s">
        <v>28771</v>
      </c>
      <c r="C7703" s="3" t="s">
        <v>28772</v>
      </c>
      <c r="D7703" s="3" t="s">
        <v>28773</v>
      </c>
      <c r="E7703" s="3"/>
      <c r="F7703" s="3" t="s">
        <v>22</v>
      </c>
      <c r="G7703" s="3" t="s">
        <v>28244</v>
      </c>
      <c r="H7703" s="3" t="s">
        <v>24</v>
      </c>
      <c r="I7703" s="3" t="s">
        <v>8109</v>
      </c>
      <c r="J7703" s="1" t="s">
        <v>26</v>
      </c>
      <c r="K7703" s="7" t="s">
        <v>27</v>
      </c>
      <c r="L7703" s="3" t="s">
        <v>28</v>
      </c>
      <c r="M7703" s="3" t="s">
        <v>28</v>
      </c>
      <c r="N7703" s="3" t="s">
        <v>4960</v>
      </c>
      <c r="O7703" s="96" t="s">
        <v>28</v>
      </c>
      <c r="P7703" s="96" t="s">
        <v>4848</v>
      </c>
      <c r="Q7703" s="96" t="s">
        <v>32</v>
      </c>
      <c r="R7703" s="96"/>
    </row>
    <row r="7704" spans="1:18" ht="15" customHeight="1">
      <c r="A7704" s="5" t="s">
        <v>28774</v>
      </c>
      <c r="B7704" s="3" t="s">
        <v>28775</v>
      </c>
      <c r="C7704" s="3"/>
      <c r="D7704" s="3" t="s">
        <v>28776</v>
      </c>
      <c r="E7704" s="3" t="s">
        <v>28777</v>
      </c>
      <c r="F7704" s="3" t="s">
        <v>22</v>
      </c>
      <c r="G7704" s="3" t="s">
        <v>53</v>
      </c>
      <c r="H7704" s="3" t="s">
        <v>24</v>
      </c>
      <c r="I7704" s="3" t="s">
        <v>8109</v>
      </c>
      <c r="J7704" s="1" t="s">
        <v>37</v>
      </c>
      <c r="K7704" s="7" t="s">
        <v>27</v>
      </c>
      <c r="L7704" s="3" t="s">
        <v>28</v>
      </c>
      <c r="M7704" s="3" t="s">
        <v>28</v>
      </c>
      <c r="N7704" s="3" t="s">
        <v>4960</v>
      </c>
      <c r="O7704" s="96" t="s">
        <v>28</v>
      </c>
      <c r="P7704" s="96" t="s">
        <v>122</v>
      </c>
      <c r="Q7704" s="96" t="s">
        <v>32</v>
      </c>
      <c r="R7704" s="96"/>
    </row>
    <row r="7705" spans="1:18" ht="15" customHeight="1">
      <c r="A7705" s="5" t="s">
        <v>28778</v>
      </c>
      <c r="B7705" s="3" t="s">
        <v>28779</v>
      </c>
      <c r="C7705" s="3"/>
      <c r="D7705" s="3" t="s">
        <v>28780</v>
      </c>
      <c r="E7705" s="3" t="s">
        <v>28781</v>
      </c>
      <c r="F7705" s="3" t="s">
        <v>22</v>
      </c>
      <c r="G7705" s="3" t="s">
        <v>60</v>
      </c>
      <c r="H7705" s="3" t="s">
        <v>24</v>
      </c>
      <c r="I7705" s="3" t="s">
        <v>8109</v>
      </c>
      <c r="J7705" s="1" t="s">
        <v>37</v>
      </c>
      <c r="K7705" s="7" t="s">
        <v>27</v>
      </c>
      <c r="L7705" s="3" t="s">
        <v>28</v>
      </c>
      <c r="M7705" s="3" t="s">
        <v>28</v>
      </c>
      <c r="N7705" s="3" t="s">
        <v>4960</v>
      </c>
      <c r="O7705" s="96" t="s">
        <v>28</v>
      </c>
      <c r="P7705" s="96" t="s">
        <v>122</v>
      </c>
      <c r="Q7705" s="96" t="s">
        <v>32</v>
      </c>
      <c r="R7705" s="96"/>
    </row>
    <row r="7706" spans="1:18" ht="15" customHeight="1">
      <c r="A7706" s="5" t="s">
        <v>28782</v>
      </c>
      <c r="B7706" s="3" t="s">
        <v>28783</v>
      </c>
      <c r="C7706" s="3"/>
      <c r="D7706" s="3" t="s">
        <v>28784</v>
      </c>
      <c r="E7706" s="3" t="s">
        <v>28785</v>
      </c>
      <c r="F7706" s="3" t="s">
        <v>22</v>
      </c>
      <c r="G7706" s="3" t="s">
        <v>60</v>
      </c>
      <c r="H7706" s="3" t="s">
        <v>24</v>
      </c>
      <c r="I7706" s="3" t="s">
        <v>8109</v>
      </c>
      <c r="J7706" s="1" t="s">
        <v>37</v>
      </c>
      <c r="K7706" s="7" t="s">
        <v>27</v>
      </c>
      <c r="L7706" s="3" t="s">
        <v>28</v>
      </c>
      <c r="M7706" s="3" t="s">
        <v>28</v>
      </c>
      <c r="N7706" s="3" t="s">
        <v>4960</v>
      </c>
      <c r="O7706" s="96" t="s">
        <v>28</v>
      </c>
      <c r="P7706" s="96" t="s">
        <v>122</v>
      </c>
      <c r="Q7706" s="96" t="s">
        <v>32</v>
      </c>
      <c r="R7706" s="96"/>
    </row>
    <row r="7707" spans="1:18" ht="15" customHeight="1">
      <c r="A7707" s="5" t="s">
        <v>28786</v>
      </c>
      <c r="B7707" s="3" t="s">
        <v>28787</v>
      </c>
      <c r="C7707" s="3"/>
      <c r="D7707" s="3" t="s">
        <v>28788</v>
      </c>
      <c r="E7707" s="3" t="s">
        <v>28789</v>
      </c>
      <c r="F7707" s="3" t="s">
        <v>22</v>
      </c>
      <c r="G7707" s="3" t="s">
        <v>60</v>
      </c>
      <c r="H7707" s="3" t="s">
        <v>24</v>
      </c>
      <c r="I7707" s="3" t="s">
        <v>8109</v>
      </c>
      <c r="J7707" s="1" t="s">
        <v>37</v>
      </c>
      <c r="K7707" s="7" t="s">
        <v>27</v>
      </c>
      <c r="L7707" s="3" t="s">
        <v>28</v>
      </c>
      <c r="M7707" s="3" t="s">
        <v>28</v>
      </c>
      <c r="N7707" s="3" t="s">
        <v>4960</v>
      </c>
      <c r="O7707" s="96" t="s">
        <v>28</v>
      </c>
      <c r="P7707" s="96" t="s">
        <v>122</v>
      </c>
      <c r="Q7707" s="96" t="s">
        <v>32</v>
      </c>
      <c r="R7707" s="96"/>
    </row>
    <row r="7708" spans="1:18" ht="15" customHeight="1">
      <c r="A7708" s="5" t="s">
        <v>28790</v>
      </c>
      <c r="B7708" s="3" t="s">
        <v>28791</v>
      </c>
      <c r="C7708" s="3"/>
      <c r="D7708" s="3" t="s">
        <v>28792</v>
      </c>
      <c r="E7708" s="3" t="s">
        <v>28793</v>
      </c>
      <c r="F7708" s="3" t="s">
        <v>22</v>
      </c>
      <c r="G7708" s="3" t="s">
        <v>60</v>
      </c>
      <c r="H7708" s="3" t="s">
        <v>24</v>
      </c>
      <c r="I7708" s="3" t="s">
        <v>8109</v>
      </c>
      <c r="J7708" s="1" t="s">
        <v>37</v>
      </c>
      <c r="K7708" s="7" t="s">
        <v>27</v>
      </c>
      <c r="L7708" s="3" t="s">
        <v>28</v>
      </c>
      <c r="M7708" s="3" t="s">
        <v>28</v>
      </c>
      <c r="N7708" s="3" t="s">
        <v>4960</v>
      </c>
      <c r="O7708" s="96" t="s">
        <v>28</v>
      </c>
      <c r="P7708" s="96" t="s">
        <v>122</v>
      </c>
      <c r="Q7708" s="96" t="s">
        <v>32</v>
      </c>
      <c r="R7708" s="96"/>
    </row>
    <row r="7709" spans="1:18" ht="15" customHeight="1">
      <c r="A7709" s="5" t="s">
        <v>28794</v>
      </c>
      <c r="B7709" s="3" t="s">
        <v>28795</v>
      </c>
      <c r="C7709" s="3"/>
      <c r="D7709" s="3" t="s">
        <v>28796</v>
      </c>
      <c r="E7709" s="3" t="s">
        <v>28797</v>
      </c>
      <c r="F7709" s="3" t="s">
        <v>22</v>
      </c>
      <c r="G7709" s="3" t="s">
        <v>53</v>
      </c>
      <c r="H7709" s="3" t="s">
        <v>24</v>
      </c>
      <c r="I7709" s="3" t="s">
        <v>8109</v>
      </c>
      <c r="J7709" s="1" t="s">
        <v>37</v>
      </c>
      <c r="K7709" s="7" t="s">
        <v>27</v>
      </c>
      <c r="L7709" s="3" t="s">
        <v>28</v>
      </c>
      <c r="M7709" s="3" t="s">
        <v>28</v>
      </c>
      <c r="N7709" s="3" t="s">
        <v>4960</v>
      </c>
      <c r="O7709" s="96" t="s">
        <v>28</v>
      </c>
      <c r="P7709" s="96" t="s">
        <v>122</v>
      </c>
      <c r="Q7709" s="96" t="s">
        <v>32</v>
      </c>
      <c r="R7709" s="96"/>
    </row>
    <row r="7710" spans="1:18" ht="15" customHeight="1">
      <c r="A7710" s="5" t="s">
        <v>28798</v>
      </c>
      <c r="B7710" s="3" t="s">
        <v>28799</v>
      </c>
      <c r="C7710" s="3"/>
      <c r="D7710" s="3" t="s">
        <v>28800</v>
      </c>
      <c r="E7710" s="3" t="s">
        <v>28801</v>
      </c>
      <c r="F7710" s="3" t="s">
        <v>22</v>
      </c>
      <c r="G7710" s="3" t="s">
        <v>53</v>
      </c>
      <c r="H7710" s="3" t="s">
        <v>24</v>
      </c>
      <c r="I7710" s="3" t="s">
        <v>8109</v>
      </c>
      <c r="J7710" s="1" t="s">
        <v>37</v>
      </c>
      <c r="K7710" s="7" t="s">
        <v>27</v>
      </c>
      <c r="L7710" s="3" t="s">
        <v>28</v>
      </c>
      <c r="M7710" s="3" t="s">
        <v>28</v>
      </c>
      <c r="N7710" s="3" t="s">
        <v>4960</v>
      </c>
      <c r="O7710" s="96" t="s">
        <v>28</v>
      </c>
      <c r="P7710" s="96" t="s">
        <v>122</v>
      </c>
      <c r="Q7710" s="96" t="s">
        <v>32</v>
      </c>
      <c r="R7710" s="96"/>
    </row>
    <row r="7711" spans="1:18" ht="15" customHeight="1">
      <c r="A7711" s="5" t="s">
        <v>28802</v>
      </c>
      <c r="B7711" s="3" t="s">
        <v>28803</v>
      </c>
      <c r="C7711" s="3" t="s">
        <v>28804</v>
      </c>
      <c r="D7711" s="3" t="s">
        <v>28805</v>
      </c>
      <c r="E7711" s="3"/>
      <c r="F7711" s="3" t="s">
        <v>22</v>
      </c>
      <c r="G7711" s="3" t="s">
        <v>28244</v>
      </c>
      <c r="H7711" s="3" t="s">
        <v>24</v>
      </c>
      <c r="I7711" s="3" t="s">
        <v>8109</v>
      </c>
      <c r="J7711" s="1" t="s">
        <v>37</v>
      </c>
      <c r="K7711" s="7" t="s">
        <v>27</v>
      </c>
      <c r="L7711" s="3" t="s">
        <v>28</v>
      </c>
      <c r="M7711" s="3" t="s">
        <v>28</v>
      </c>
      <c r="N7711" s="3" t="s">
        <v>4960</v>
      </c>
      <c r="O7711" s="96" t="s">
        <v>28</v>
      </c>
      <c r="P7711" s="96" t="s">
        <v>22385</v>
      </c>
      <c r="Q7711" s="96" t="s">
        <v>32</v>
      </c>
      <c r="R7711" s="96"/>
    </row>
    <row r="7712" spans="1:18" ht="15" customHeight="1">
      <c r="A7712" s="5" t="s">
        <v>28806</v>
      </c>
      <c r="B7712" s="3" t="s">
        <v>28806</v>
      </c>
      <c r="C7712" s="3"/>
      <c r="D7712" s="3" t="s">
        <v>28807</v>
      </c>
      <c r="E7712" s="3" t="s">
        <v>28808</v>
      </c>
      <c r="F7712" s="3" t="s">
        <v>22</v>
      </c>
      <c r="G7712" s="3" t="s">
        <v>65</v>
      </c>
      <c r="H7712" s="3" t="s">
        <v>24</v>
      </c>
      <c r="I7712" s="3" t="s">
        <v>8109</v>
      </c>
      <c r="J7712" s="1" t="s">
        <v>26</v>
      </c>
      <c r="K7712" s="7" t="s">
        <v>5393</v>
      </c>
      <c r="L7712" s="3" t="s">
        <v>29</v>
      </c>
      <c r="M7712" s="3" t="s">
        <v>29</v>
      </c>
      <c r="N7712" s="3" t="s">
        <v>29</v>
      </c>
      <c r="O7712" s="96" t="s">
        <v>29</v>
      </c>
      <c r="P7712" s="96" t="s">
        <v>5809</v>
      </c>
      <c r="Q7712" s="96" t="s">
        <v>9394</v>
      </c>
      <c r="R7712" s="96" t="s">
        <v>144</v>
      </c>
    </row>
    <row r="7713" spans="1:18" ht="15" customHeight="1">
      <c r="A7713" s="5" t="s">
        <v>28809</v>
      </c>
      <c r="B7713" s="3" t="s">
        <v>28810</v>
      </c>
      <c r="C7713" s="3" t="s">
        <v>28811</v>
      </c>
      <c r="D7713" s="3"/>
      <c r="E7713" s="3"/>
      <c r="F7713" s="3" t="s">
        <v>22</v>
      </c>
      <c r="G7713" s="3" t="s">
        <v>23</v>
      </c>
      <c r="H7713" s="3" t="s">
        <v>24</v>
      </c>
      <c r="I7713" s="3" t="s">
        <v>8109</v>
      </c>
      <c r="J7713" s="1" t="s">
        <v>37</v>
      </c>
      <c r="K7713" s="7" t="s">
        <v>27</v>
      </c>
      <c r="L7713" s="3" t="s">
        <v>28</v>
      </c>
      <c r="M7713" s="3" t="s">
        <v>28</v>
      </c>
      <c r="N7713" s="3" t="s">
        <v>4960</v>
      </c>
      <c r="O7713" s="96" t="s">
        <v>28</v>
      </c>
      <c r="P7713" s="96" t="s">
        <v>4848</v>
      </c>
      <c r="Q7713" s="96" t="s">
        <v>32</v>
      </c>
      <c r="R7713" s="96"/>
    </row>
    <row r="7714" spans="1:18" ht="15" customHeight="1">
      <c r="A7714" s="5" t="s">
        <v>28812</v>
      </c>
      <c r="B7714" s="3" t="s">
        <v>28813</v>
      </c>
      <c r="C7714" s="3"/>
      <c r="D7714" s="3" t="s">
        <v>28814</v>
      </c>
      <c r="E7714" s="3" t="s">
        <v>28815</v>
      </c>
      <c r="F7714" s="3" t="s">
        <v>22</v>
      </c>
      <c r="G7714" s="3" t="s">
        <v>53</v>
      </c>
      <c r="H7714" s="3" t="s">
        <v>24</v>
      </c>
      <c r="I7714" s="3" t="s">
        <v>8109</v>
      </c>
      <c r="J7714" s="1" t="s">
        <v>37</v>
      </c>
      <c r="K7714" s="7" t="s">
        <v>27</v>
      </c>
      <c r="L7714" s="3" t="s">
        <v>28</v>
      </c>
      <c r="M7714" s="3" t="s">
        <v>28</v>
      </c>
      <c r="N7714" s="3" t="s">
        <v>4960</v>
      </c>
      <c r="O7714" s="96" t="s">
        <v>28</v>
      </c>
      <c r="P7714" s="96" t="s">
        <v>122</v>
      </c>
      <c r="Q7714" s="96" t="s">
        <v>32</v>
      </c>
      <c r="R7714" s="96"/>
    </row>
    <row r="7715" spans="1:18" ht="15" customHeight="1">
      <c r="A7715" s="5" t="s">
        <v>28816</v>
      </c>
      <c r="B7715" s="3" t="s">
        <v>28817</v>
      </c>
      <c r="C7715" s="3"/>
      <c r="D7715" s="3" t="s">
        <v>28818</v>
      </c>
      <c r="E7715" s="3" t="s">
        <v>28819</v>
      </c>
      <c r="F7715" s="3" t="s">
        <v>22</v>
      </c>
      <c r="G7715" s="3" t="s">
        <v>60</v>
      </c>
      <c r="H7715" s="3" t="s">
        <v>24</v>
      </c>
      <c r="I7715" s="3" t="s">
        <v>8109</v>
      </c>
      <c r="J7715" s="1" t="s">
        <v>37</v>
      </c>
      <c r="K7715" s="7" t="s">
        <v>27</v>
      </c>
      <c r="L7715" s="3" t="s">
        <v>28</v>
      </c>
      <c r="M7715" s="3" t="s">
        <v>28</v>
      </c>
      <c r="N7715" s="3" t="s">
        <v>4960</v>
      </c>
      <c r="O7715" s="96" t="s">
        <v>28</v>
      </c>
      <c r="P7715" s="96" t="s">
        <v>122</v>
      </c>
      <c r="Q7715" s="96" t="s">
        <v>32</v>
      </c>
      <c r="R7715" s="96"/>
    </row>
    <row r="7716" spans="1:18" ht="15" customHeight="1">
      <c r="A7716" s="5" t="s">
        <v>28820</v>
      </c>
      <c r="B7716" s="3" t="s">
        <v>28821</v>
      </c>
      <c r="C7716" s="3" t="s">
        <v>28822</v>
      </c>
      <c r="D7716" s="3"/>
      <c r="E7716" s="3"/>
      <c r="F7716" s="3" t="s">
        <v>1608</v>
      </c>
      <c r="G7716" s="3" t="s">
        <v>10524</v>
      </c>
      <c r="H7716" s="3" t="s">
        <v>28</v>
      </c>
      <c r="I7716" s="3" t="s">
        <v>8109</v>
      </c>
      <c r="J7716" s="1" t="s">
        <v>37</v>
      </c>
      <c r="K7716" s="7" t="s">
        <v>27</v>
      </c>
      <c r="L7716" s="3" t="s">
        <v>28</v>
      </c>
      <c r="M7716" s="3" t="s">
        <v>28</v>
      </c>
      <c r="N7716" s="3" t="s">
        <v>4960</v>
      </c>
      <c r="O7716" s="96" t="s">
        <v>28</v>
      </c>
      <c r="P7716" s="96" t="s">
        <v>4848</v>
      </c>
      <c r="Q7716" s="96" t="s">
        <v>32</v>
      </c>
      <c r="R7716" s="96"/>
    </row>
    <row r="7717" spans="1:18" ht="15" customHeight="1">
      <c r="A7717" s="5" t="s">
        <v>28823</v>
      </c>
      <c r="B7717" s="3" t="s">
        <v>28824</v>
      </c>
      <c r="C7717" s="3"/>
      <c r="D7717" s="3" t="s">
        <v>28825</v>
      </c>
      <c r="E7717" s="3" t="s">
        <v>28826</v>
      </c>
      <c r="F7717" s="3" t="s">
        <v>22</v>
      </c>
      <c r="G7717" s="3" t="s">
        <v>60</v>
      </c>
      <c r="H7717" s="3" t="s">
        <v>24</v>
      </c>
      <c r="I7717" s="3" t="s">
        <v>8109</v>
      </c>
      <c r="J7717" s="1" t="s">
        <v>37</v>
      </c>
      <c r="K7717" s="7" t="s">
        <v>27</v>
      </c>
      <c r="L7717" s="3" t="s">
        <v>28</v>
      </c>
      <c r="M7717" s="3" t="s">
        <v>28</v>
      </c>
      <c r="N7717" s="3" t="s">
        <v>4960</v>
      </c>
      <c r="O7717" s="96" t="s">
        <v>28</v>
      </c>
      <c r="P7717" s="96" t="s">
        <v>122</v>
      </c>
      <c r="Q7717" s="96" t="s">
        <v>32</v>
      </c>
      <c r="R7717" s="96"/>
    </row>
    <row r="7718" spans="1:18" ht="15" customHeight="1">
      <c r="A7718" s="5" t="s">
        <v>28827</v>
      </c>
      <c r="B7718" s="3" t="s">
        <v>28828</v>
      </c>
      <c r="C7718" s="3" t="s">
        <v>28829</v>
      </c>
      <c r="D7718" s="3" t="s">
        <v>28830</v>
      </c>
      <c r="E7718" s="3"/>
      <c r="F7718" s="3" t="s">
        <v>22</v>
      </c>
      <c r="G7718" s="3" t="s">
        <v>53</v>
      </c>
      <c r="H7718" s="3" t="s">
        <v>24</v>
      </c>
      <c r="I7718" s="3" t="s">
        <v>8109</v>
      </c>
      <c r="J7718" s="1" t="s">
        <v>37</v>
      </c>
      <c r="K7718" s="7" t="s">
        <v>27</v>
      </c>
      <c r="L7718" s="3" t="s">
        <v>28</v>
      </c>
      <c r="M7718" s="3" t="s">
        <v>28</v>
      </c>
      <c r="N7718" s="3" t="s">
        <v>4960</v>
      </c>
      <c r="O7718" s="96" t="s">
        <v>28</v>
      </c>
      <c r="P7718" s="96" t="s">
        <v>4848</v>
      </c>
      <c r="Q7718" s="96" t="s">
        <v>32</v>
      </c>
      <c r="R7718" s="96"/>
    </row>
    <row r="7719" spans="1:18" ht="15" customHeight="1">
      <c r="A7719" s="5" t="s">
        <v>28831</v>
      </c>
      <c r="B7719" s="3" t="s">
        <v>28832</v>
      </c>
      <c r="C7719" s="3"/>
      <c r="D7719" s="3" t="s">
        <v>28833</v>
      </c>
      <c r="E7719" s="3" t="s">
        <v>28834</v>
      </c>
      <c r="F7719" s="3" t="s">
        <v>22</v>
      </c>
      <c r="G7719" s="3" t="s">
        <v>53</v>
      </c>
      <c r="H7719" s="3" t="s">
        <v>24</v>
      </c>
      <c r="I7719" s="3" t="s">
        <v>8109</v>
      </c>
      <c r="J7719" s="1" t="s">
        <v>37</v>
      </c>
      <c r="K7719" s="7" t="s">
        <v>27</v>
      </c>
      <c r="L7719" s="3" t="s">
        <v>28</v>
      </c>
      <c r="M7719" s="3" t="s">
        <v>28</v>
      </c>
      <c r="N7719" s="3" t="s">
        <v>4960</v>
      </c>
      <c r="O7719" s="96" t="s">
        <v>28</v>
      </c>
      <c r="P7719" s="96" t="s">
        <v>122</v>
      </c>
      <c r="Q7719" s="96" t="s">
        <v>32</v>
      </c>
      <c r="R7719" s="96"/>
    </row>
    <row r="7720" spans="1:18" ht="15" customHeight="1">
      <c r="A7720" s="5" t="s">
        <v>28835</v>
      </c>
      <c r="B7720" s="3" t="s">
        <v>28836</v>
      </c>
      <c r="C7720" s="3" t="s">
        <v>28837</v>
      </c>
      <c r="D7720" s="3" t="s">
        <v>28838</v>
      </c>
      <c r="E7720" s="3"/>
      <c r="F7720" s="3" t="s">
        <v>22</v>
      </c>
      <c r="G7720" s="3" t="s">
        <v>65</v>
      </c>
      <c r="H7720" s="3" t="s">
        <v>24</v>
      </c>
      <c r="I7720" s="3" t="s">
        <v>8109</v>
      </c>
      <c r="J7720" s="1" t="s">
        <v>37</v>
      </c>
      <c r="K7720" s="7" t="s">
        <v>27</v>
      </c>
      <c r="L7720" s="3" t="s">
        <v>28</v>
      </c>
      <c r="M7720" s="3" t="s">
        <v>28</v>
      </c>
      <c r="N7720" s="3" t="s">
        <v>4960</v>
      </c>
      <c r="O7720" s="96" t="s">
        <v>28</v>
      </c>
      <c r="P7720" s="96" t="s">
        <v>4848</v>
      </c>
      <c r="Q7720" s="96" t="s">
        <v>32</v>
      </c>
      <c r="R7720" s="96"/>
    </row>
    <row r="7721" spans="1:18" ht="15" customHeight="1">
      <c r="A7721" s="5" t="s">
        <v>28839</v>
      </c>
      <c r="B7721" s="3" t="s">
        <v>28840</v>
      </c>
      <c r="C7721" s="3"/>
      <c r="D7721" s="3" t="s">
        <v>28841</v>
      </c>
      <c r="E7721" s="3" t="s">
        <v>28842</v>
      </c>
      <c r="F7721" s="3" t="s">
        <v>22</v>
      </c>
      <c r="G7721" s="3" t="s">
        <v>60</v>
      </c>
      <c r="H7721" s="3" t="s">
        <v>24</v>
      </c>
      <c r="I7721" s="3" t="s">
        <v>8109</v>
      </c>
      <c r="J7721" s="1" t="s">
        <v>37</v>
      </c>
      <c r="K7721" s="7" t="s">
        <v>27</v>
      </c>
      <c r="L7721" s="3" t="s">
        <v>28</v>
      </c>
      <c r="M7721" s="3" t="s">
        <v>28</v>
      </c>
      <c r="N7721" s="3" t="s">
        <v>4960</v>
      </c>
      <c r="O7721" s="96" t="s">
        <v>28</v>
      </c>
      <c r="P7721" s="96" t="s">
        <v>122</v>
      </c>
      <c r="Q7721" s="96" t="s">
        <v>32</v>
      </c>
      <c r="R7721" s="96"/>
    </row>
    <row r="7722" spans="1:18" ht="15" customHeight="1">
      <c r="A7722" s="5" t="s">
        <v>28843</v>
      </c>
      <c r="B7722" s="3" t="s">
        <v>28844</v>
      </c>
      <c r="C7722" s="3"/>
      <c r="D7722" s="3" t="s">
        <v>28845</v>
      </c>
      <c r="E7722" s="3" t="s">
        <v>28846</v>
      </c>
      <c r="F7722" s="3" t="s">
        <v>22</v>
      </c>
      <c r="G7722" s="3" t="s">
        <v>53</v>
      </c>
      <c r="H7722" s="3" t="s">
        <v>24</v>
      </c>
      <c r="I7722" s="3" t="s">
        <v>8109</v>
      </c>
      <c r="J7722" s="1" t="s">
        <v>37</v>
      </c>
      <c r="K7722" s="7" t="s">
        <v>27</v>
      </c>
      <c r="L7722" s="3" t="s">
        <v>28</v>
      </c>
      <c r="M7722" s="3" t="s">
        <v>28</v>
      </c>
      <c r="N7722" s="3" t="s">
        <v>4960</v>
      </c>
      <c r="O7722" s="96" t="s">
        <v>28</v>
      </c>
      <c r="P7722" s="96" t="s">
        <v>122</v>
      </c>
      <c r="Q7722" s="96" t="s">
        <v>32</v>
      </c>
      <c r="R7722" s="96"/>
    </row>
    <row r="7723" spans="1:18" ht="15" customHeight="1">
      <c r="A7723" s="5" t="s">
        <v>28847</v>
      </c>
      <c r="B7723" s="3" t="s">
        <v>28847</v>
      </c>
      <c r="C7723" s="3" t="s">
        <v>28848</v>
      </c>
      <c r="D7723" s="3" t="s">
        <v>28849</v>
      </c>
      <c r="E7723" s="3"/>
      <c r="F7723" s="3" t="s">
        <v>22</v>
      </c>
      <c r="G7723" s="3" t="s">
        <v>65</v>
      </c>
      <c r="H7723" s="3" t="s">
        <v>24</v>
      </c>
      <c r="I7723" s="3" t="s">
        <v>8109</v>
      </c>
      <c r="J7723" s="1" t="s">
        <v>242</v>
      </c>
      <c r="K7723" s="7" t="s">
        <v>5393</v>
      </c>
      <c r="L7723" s="3" t="s">
        <v>29</v>
      </c>
      <c r="M7723" s="3" t="s">
        <v>29</v>
      </c>
      <c r="N7723" s="3" t="s">
        <v>30</v>
      </c>
      <c r="O7723" s="96" t="s">
        <v>29</v>
      </c>
      <c r="P7723" s="96" t="s">
        <v>28850</v>
      </c>
      <c r="Q7723" s="96" t="s">
        <v>9394</v>
      </c>
      <c r="R7723" s="96"/>
    </row>
    <row r="7724" spans="1:18" ht="15" customHeight="1">
      <c r="A7724" s="5" t="s">
        <v>28851</v>
      </c>
      <c r="B7724" s="3" t="s">
        <v>28852</v>
      </c>
      <c r="C7724" s="3"/>
      <c r="D7724" s="3" t="s">
        <v>28853</v>
      </c>
      <c r="E7724" s="3" t="s">
        <v>28854</v>
      </c>
      <c r="F7724" s="3" t="s">
        <v>22</v>
      </c>
      <c r="G7724" s="3" t="s">
        <v>60</v>
      </c>
      <c r="H7724" s="3" t="s">
        <v>24</v>
      </c>
      <c r="I7724" s="3" t="s">
        <v>8109</v>
      </c>
      <c r="J7724" s="1" t="s">
        <v>26</v>
      </c>
      <c r="K7724" s="7" t="s">
        <v>27</v>
      </c>
      <c r="L7724" s="3" t="s">
        <v>28</v>
      </c>
      <c r="M7724" s="3" t="s">
        <v>28</v>
      </c>
      <c r="N7724" s="3" t="s">
        <v>4960</v>
      </c>
      <c r="O7724" s="96" t="s">
        <v>28</v>
      </c>
      <c r="P7724" s="96" t="s">
        <v>122</v>
      </c>
      <c r="Q7724" s="96" t="s">
        <v>32</v>
      </c>
      <c r="R7724" s="96"/>
    </row>
    <row r="7725" spans="1:18" ht="15" customHeight="1">
      <c r="A7725" s="5" t="s">
        <v>28855</v>
      </c>
      <c r="B7725" s="3" t="s">
        <v>28856</v>
      </c>
      <c r="C7725" s="3" t="s">
        <v>28857</v>
      </c>
      <c r="D7725" s="3" t="s">
        <v>28858</v>
      </c>
      <c r="E7725" s="3"/>
      <c r="F7725" s="3" t="s">
        <v>1608</v>
      </c>
      <c r="G7725" s="3" t="s">
        <v>10524</v>
      </c>
      <c r="H7725" s="3" t="s">
        <v>28</v>
      </c>
      <c r="I7725" s="3" t="s">
        <v>8109</v>
      </c>
      <c r="J7725" s="1" t="s">
        <v>26</v>
      </c>
      <c r="K7725" s="7" t="s">
        <v>27</v>
      </c>
      <c r="L7725" s="3" t="s">
        <v>28</v>
      </c>
      <c r="M7725" s="3" t="s">
        <v>28</v>
      </c>
      <c r="N7725" s="3" t="s">
        <v>4960</v>
      </c>
      <c r="O7725" s="96" t="s">
        <v>28</v>
      </c>
      <c r="P7725" s="96" t="s">
        <v>4848</v>
      </c>
      <c r="Q7725" s="96" t="s">
        <v>32</v>
      </c>
      <c r="R7725" s="96"/>
    </row>
    <row r="7726" spans="1:18" ht="15" customHeight="1">
      <c r="A7726" s="5" t="s">
        <v>28859</v>
      </c>
      <c r="B7726" s="3" t="s">
        <v>28860</v>
      </c>
      <c r="C7726" s="3"/>
      <c r="D7726" s="3" t="s">
        <v>28861</v>
      </c>
      <c r="E7726" s="3" t="s">
        <v>28862</v>
      </c>
      <c r="F7726" s="3" t="s">
        <v>22</v>
      </c>
      <c r="G7726" s="3" t="s">
        <v>60</v>
      </c>
      <c r="H7726" s="3" t="s">
        <v>24</v>
      </c>
      <c r="I7726" s="3" t="s">
        <v>8109</v>
      </c>
      <c r="J7726" s="1" t="s">
        <v>37</v>
      </c>
      <c r="K7726" s="7" t="s">
        <v>27</v>
      </c>
      <c r="L7726" s="3" t="s">
        <v>28</v>
      </c>
      <c r="M7726" s="3" t="s">
        <v>28</v>
      </c>
      <c r="N7726" s="3" t="s">
        <v>4960</v>
      </c>
      <c r="O7726" s="96" t="s">
        <v>28</v>
      </c>
      <c r="P7726" s="96" t="s">
        <v>122</v>
      </c>
      <c r="Q7726" s="96" t="s">
        <v>32</v>
      </c>
      <c r="R7726" s="96"/>
    </row>
    <row r="7727" spans="1:18" ht="15" customHeight="1">
      <c r="A7727" s="5" t="s">
        <v>28863</v>
      </c>
      <c r="B7727" s="3" t="s">
        <v>28864</v>
      </c>
      <c r="C7727" s="3"/>
      <c r="D7727" s="3" t="s">
        <v>28865</v>
      </c>
      <c r="E7727" s="3" t="s">
        <v>28866</v>
      </c>
      <c r="F7727" s="3" t="s">
        <v>22</v>
      </c>
      <c r="G7727" s="3" t="s">
        <v>60</v>
      </c>
      <c r="H7727" s="3" t="s">
        <v>24</v>
      </c>
      <c r="I7727" s="3" t="s">
        <v>8109</v>
      </c>
      <c r="J7727" s="1" t="s">
        <v>37</v>
      </c>
      <c r="K7727" s="7" t="s">
        <v>27</v>
      </c>
      <c r="L7727" s="3" t="s">
        <v>28</v>
      </c>
      <c r="M7727" s="3" t="s">
        <v>28</v>
      </c>
      <c r="N7727" s="3" t="s">
        <v>4960</v>
      </c>
      <c r="O7727" s="96" t="s">
        <v>28</v>
      </c>
      <c r="P7727" s="96" t="s">
        <v>122</v>
      </c>
      <c r="Q7727" s="96" t="s">
        <v>32</v>
      </c>
      <c r="R7727" s="96"/>
    </row>
    <row r="7728" spans="1:18" ht="15" customHeight="1">
      <c r="A7728" s="5" t="s">
        <v>28867</v>
      </c>
      <c r="B7728" s="3" t="s">
        <v>28868</v>
      </c>
      <c r="C7728" s="3"/>
      <c r="D7728" s="3" t="s">
        <v>28869</v>
      </c>
      <c r="E7728" s="3" t="s">
        <v>28870</v>
      </c>
      <c r="F7728" s="3" t="s">
        <v>22</v>
      </c>
      <c r="G7728" s="3" t="s">
        <v>60</v>
      </c>
      <c r="H7728" s="3" t="s">
        <v>24</v>
      </c>
      <c r="I7728" s="3" t="s">
        <v>8109</v>
      </c>
      <c r="J7728" s="1" t="s">
        <v>37</v>
      </c>
      <c r="K7728" s="7" t="s">
        <v>27</v>
      </c>
      <c r="L7728" s="3" t="s">
        <v>28</v>
      </c>
      <c r="M7728" s="3" t="s">
        <v>28</v>
      </c>
      <c r="N7728" s="3" t="s">
        <v>4960</v>
      </c>
      <c r="O7728" s="96" t="s">
        <v>28</v>
      </c>
      <c r="P7728" s="96" t="s">
        <v>122</v>
      </c>
      <c r="Q7728" s="96" t="s">
        <v>32</v>
      </c>
      <c r="R7728" s="96"/>
    </row>
    <row r="7729" spans="1:18" ht="15" customHeight="1">
      <c r="A7729" s="5" t="s">
        <v>28871</v>
      </c>
      <c r="B7729" s="3" t="s">
        <v>28872</v>
      </c>
      <c r="C7729" s="3"/>
      <c r="D7729" s="3" t="s">
        <v>28873</v>
      </c>
      <c r="E7729" s="3" t="s">
        <v>28874</v>
      </c>
      <c r="F7729" s="3" t="s">
        <v>22</v>
      </c>
      <c r="G7729" s="3" t="s">
        <v>60</v>
      </c>
      <c r="H7729" s="3" t="s">
        <v>24</v>
      </c>
      <c r="I7729" s="3" t="s">
        <v>8109</v>
      </c>
      <c r="J7729" s="1" t="s">
        <v>37</v>
      </c>
      <c r="K7729" s="7" t="s">
        <v>27</v>
      </c>
      <c r="L7729" s="3" t="s">
        <v>28</v>
      </c>
      <c r="M7729" s="3" t="s">
        <v>28</v>
      </c>
      <c r="N7729" s="3" t="s">
        <v>4960</v>
      </c>
      <c r="O7729" s="96" t="s">
        <v>28</v>
      </c>
      <c r="P7729" s="96" t="s">
        <v>122</v>
      </c>
      <c r="Q7729" s="96" t="s">
        <v>32</v>
      </c>
      <c r="R7729" s="96"/>
    </row>
    <row r="7730" spans="1:18" ht="15" customHeight="1">
      <c r="A7730" s="5" t="s">
        <v>28875</v>
      </c>
      <c r="B7730" s="3" t="s">
        <v>28876</v>
      </c>
      <c r="C7730" s="3"/>
      <c r="D7730" s="3" t="s">
        <v>28877</v>
      </c>
      <c r="E7730" s="3" t="s">
        <v>28878</v>
      </c>
      <c r="F7730" s="3" t="s">
        <v>22</v>
      </c>
      <c r="G7730" s="3" t="s">
        <v>53</v>
      </c>
      <c r="H7730" s="3" t="s">
        <v>24</v>
      </c>
      <c r="I7730" s="3" t="s">
        <v>8109</v>
      </c>
      <c r="J7730" s="1" t="s">
        <v>37</v>
      </c>
      <c r="K7730" s="7" t="s">
        <v>27</v>
      </c>
      <c r="L7730" s="3" t="s">
        <v>28</v>
      </c>
      <c r="M7730" s="3" t="s">
        <v>28</v>
      </c>
      <c r="N7730" s="3" t="s">
        <v>4960</v>
      </c>
      <c r="O7730" s="96" t="s">
        <v>28</v>
      </c>
      <c r="P7730" s="96" t="s">
        <v>4848</v>
      </c>
      <c r="Q7730" s="96" t="s">
        <v>32</v>
      </c>
      <c r="R7730" s="96"/>
    </row>
    <row r="7731" spans="1:18" ht="15" customHeight="1">
      <c r="A7731" s="5" t="s">
        <v>28879</v>
      </c>
      <c r="B7731" s="3" t="s">
        <v>28880</v>
      </c>
      <c r="C7731" s="3"/>
      <c r="D7731" s="3" t="s">
        <v>28881</v>
      </c>
      <c r="E7731" s="3" t="s">
        <v>28882</v>
      </c>
      <c r="F7731" s="3" t="s">
        <v>22</v>
      </c>
      <c r="G7731" s="3" t="s">
        <v>53</v>
      </c>
      <c r="H7731" s="3" t="s">
        <v>24</v>
      </c>
      <c r="I7731" s="3" t="s">
        <v>8109</v>
      </c>
      <c r="J7731" s="1" t="s">
        <v>37</v>
      </c>
      <c r="K7731" s="7" t="s">
        <v>27</v>
      </c>
      <c r="L7731" s="3" t="s">
        <v>28</v>
      </c>
      <c r="M7731" s="3" t="s">
        <v>28</v>
      </c>
      <c r="N7731" s="3" t="s">
        <v>4960</v>
      </c>
      <c r="O7731" s="96" t="s">
        <v>28</v>
      </c>
      <c r="P7731" s="96" t="s">
        <v>122</v>
      </c>
      <c r="Q7731" s="96" t="s">
        <v>32</v>
      </c>
      <c r="R7731" s="96"/>
    </row>
    <row r="7732" spans="1:18" ht="15" customHeight="1">
      <c r="A7732" s="5" t="s">
        <v>28883</v>
      </c>
      <c r="B7732" s="3" t="s">
        <v>28884</v>
      </c>
      <c r="C7732" s="3"/>
      <c r="D7732" s="3" t="s">
        <v>28885</v>
      </c>
      <c r="E7732" s="3" t="s">
        <v>28886</v>
      </c>
      <c r="F7732" s="3" t="s">
        <v>22</v>
      </c>
      <c r="G7732" s="3" t="s">
        <v>60</v>
      </c>
      <c r="H7732" s="3" t="s">
        <v>24</v>
      </c>
      <c r="I7732" s="3" t="s">
        <v>8109</v>
      </c>
      <c r="J7732" s="1" t="s">
        <v>37</v>
      </c>
      <c r="K7732" s="7" t="s">
        <v>27</v>
      </c>
      <c r="L7732" s="3" t="s">
        <v>28</v>
      </c>
      <c r="M7732" s="3" t="s">
        <v>28</v>
      </c>
      <c r="N7732" s="3" t="s">
        <v>4960</v>
      </c>
      <c r="O7732" s="96" t="s">
        <v>28</v>
      </c>
      <c r="P7732" s="96" t="s">
        <v>4848</v>
      </c>
      <c r="Q7732" s="96" t="s">
        <v>32</v>
      </c>
      <c r="R7732" s="96"/>
    </row>
    <row r="7733" spans="1:18" ht="15" customHeight="1">
      <c r="A7733" s="5" t="s">
        <v>28887</v>
      </c>
      <c r="B7733" s="3" t="s">
        <v>28888</v>
      </c>
      <c r="C7733" s="3"/>
      <c r="D7733" s="3" t="s">
        <v>28889</v>
      </c>
      <c r="E7733" s="3" t="s">
        <v>28890</v>
      </c>
      <c r="F7733" s="3" t="s">
        <v>22</v>
      </c>
      <c r="G7733" s="3" t="s">
        <v>60</v>
      </c>
      <c r="H7733" s="3" t="s">
        <v>24</v>
      </c>
      <c r="I7733" s="3" t="s">
        <v>8109</v>
      </c>
      <c r="J7733" s="1" t="s">
        <v>37</v>
      </c>
      <c r="K7733" s="7" t="s">
        <v>27</v>
      </c>
      <c r="L7733" s="3" t="s">
        <v>28</v>
      </c>
      <c r="M7733" s="3" t="s">
        <v>28</v>
      </c>
      <c r="N7733" s="3" t="s">
        <v>4960</v>
      </c>
      <c r="O7733" s="96" t="s">
        <v>28</v>
      </c>
      <c r="P7733" s="96" t="s">
        <v>122</v>
      </c>
      <c r="Q7733" s="96" t="s">
        <v>32</v>
      </c>
      <c r="R7733" s="96"/>
    </row>
    <row r="7734" spans="1:18" ht="15" customHeight="1">
      <c r="A7734" s="5" t="s">
        <v>28891</v>
      </c>
      <c r="B7734" s="3" t="s">
        <v>28892</v>
      </c>
      <c r="C7734" s="3"/>
      <c r="D7734" s="3" t="s">
        <v>28893</v>
      </c>
      <c r="E7734" s="3" t="s">
        <v>28894</v>
      </c>
      <c r="F7734" s="3" t="s">
        <v>22</v>
      </c>
      <c r="G7734" s="3" t="s">
        <v>60</v>
      </c>
      <c r="H7734" s="3" t="s">
        <v>24</v>
      </c>
      <c r="I7734" s="3" t="s">
        <v>8109</v>
      </c>
      <c r="J7734" s="1" t="s">
        <v>37</v>
      </c>
      <c r="K7734" s="7" t="s">
        <v>27</v>
      </c>
      <c r="L7734" s="3" t="s">
        <v>28</v>
      </c>
      <c r="M7734" s="3" t="s">
        <v>28</v>
      </c>
      <c r="N7734" s="3" t="s">
        <v>4960</v>
      </c>
      <c r="O7734" s="96" t="s">
        <v>28</v>
      </c>
      <c r="P7734" s="96" t="s">
        <v>122</v>
      </c>
      <c r="Q7734" s="96" t="s">
        <v>32</v>
      </c>
      <c r="R7734" s="96"/>
    </row>
    <row r="7735" spans="1:18" ht="15" customHeight="1">
      <c r="A7735" s="5" t="s">
        <v>28895</v>
      </c>
      <c r="B7735" s="3" t="s">
        <v>28895</v>
      </c>
      <c r="C7735" s="3" t="s">
        <v>28896</v>
      </c>
      <c r="D7735" s="3" t="s">
        <v>28897</v>
      </c>
      <c r="E7735" s="3"/>
      <c r="F7735" s="3" t="s">
        <v>212</v>
      </c>
      <c r="G7735" s="3" t="s">
        <v>60</v>
      </c>
      <c r="H7735" s="3" t="s">
        <v>28</v>
      </c>
      <c r="I7735" s="3" t="s">
        <v>8109</v>
      </c>
      <c r="J7735" s="1" t="s">
        <v>213</v>
      </c>
      <c r="K7735" s="7" t="s">
        <v>5443</v>
      </c>
      <c r="L7735" s="3" t="s">
        <v>29</v>
      </c>
      <c r="M7735" s="3" t="s">
        <v>29</v>
      </c>
      <c r="N7735" s="3" t="s">
        <v>30</v>
      </c>
      <c r="O7735" s="96" t="s">
        <v>28</v>
      </c>
      <c r="P7735" s="96" t="s">
        <v>5444</v>
      </c>
      <c r="Q7735" s="96" t="s">
        <v>32</v>
      </c>
      <c r="R7735" s="96" t="s">
        <v>144</v>
      </c>
    </row>
    <row r="7736" spans="1:18" ht="15" customHeight="1">
      <c r="A7736" s="5" t="s">
        <v>28898</v>
      </c>
      <c r="B7736" s="3" t="s">
        <v>28899</v>
      </c>
      <c r="C7736" s="3"/>
      <c r="D7736" s="3" t="s">
        <v>28900</v>
      </c>
      <c r="E7736" s="3" t="s">
        <v>28901</v>
      </c>
      <c r="F7736" s="3" t="s">
        <v>22</v>
      </c>
      <c r="G7736" s="3" t="s">
        <v>53</v>
      </c>
      <c r="H7736" s="3" t="s">
        <v>24</v>
      </c>
      <c r="I7736" s="3" t="s">
        <v>8109</v>
      </c>
      <c r="J7736" s="1" t="s">
        <v>37</v>
      </c>
      <c r="K7736" s="7" t="s">
        <v>27</v>
      </c>
      <c r="L7736" s="3" t="s">
        <v>28</v>
      </c>
      <c r="M7736" s="3" t="s">
        <v>28</v>
      </c>
      <c r="N7736" s="3" t="s">
        <v>4960</v>
      </c>
      <c r="O7736" s="96" t="s">
        <v>28</v>
      </c>
      <c r="P7736" s="96" t="s">
        <v>122</v>
      </c>
      <c r="Q7736" s="96" t="s">
        <v>32</v>
      </c>
      <c r="R7736" s="96"/>
    </row>
    <row r="7737" spans="1:18" ht="15" customHeight="1">
      <c r="A7737" s="5" t="s">
        <v>28902</v>
      </c>
      <c r="B7737" s="3" t="s">
        <v>28902</v>
      </c>
      <c r="C7737" s="3" t="s">
        <v>28903</v>
      </c>
      <c r="D7737" s="3" t="s">
        <v>28904</v>
      </c>
      <c r="E7737" s="3" t="s">
        <v>28905</v>
      </c>
      <c r="F7737" s="3" t="s">
        <v>22</v>
      </c>
      <c r="G7737" s="3" t="s">
        <v>258</v>
      </c>
      <c r="H7737" s="3" t="s">
        <v>24</v>
      </c>
      <c r="I7737" s="3" t="s">
        <v>8109</v>
      </c>
      <c r="J7737" s="1" t="s">
        <v>37</v>
      </c>
      <c r="K7737" s="7" t="s">
        <v>5443</v>
      </c>
      <c r="L7737" s="3" t="s">
        <v>28</v>
      </c>
      <c r="M7737" s="3" t="s">
        <v>29</v>
      </c>
      <c r="N7737" s="3" t="s">
        <v>30</v>
      </c>
      <c r="O7737" s="96" t="s">
        <v>28</v>
      </c>
      <c r="P7737" s="96" t="s">
        <v>5444</v>
      </c>
      <c r="Q7737" s="96" t="s">
        <v>32</v>
      </c>
      <c r="R7737" s="96"/>
    </row>
    <row r="7738" spans="1:18" ht="15" customHeight="1">
      <c r="A7738" s="5" t="s">
        <v>28906</v>
      </c>
      <c r="B7738" s="3" t="s">
        <v>28907</v>
      </c>
      <c r="C7738" s="3"/>
      <c r="D7738" s="3" t="s">
        <v>28908</v>
      </c>
      <c r="E7738" s="3" t="s">
        <v>28909</v>
      </c>
      <c r="F7738" s="3" t="s">
        <v>22</v>
      </c>
      <c r="G7738" s="3" t="s">
        <v>60</v>
      </c>
      <c r="H7738" s="3" t="s">
        <v>24</v>
      </c>
      <c r="I7738" s="3" t="s">
        <v>8109</v>
      </c>
      <c r="J7738" s="1" t="s">
        <v>37</v>
      </c>
      <c r="K7738" s="7" t="s">
        <v>27</v>
      </c>
      <c r="L7738" s="3" t="s">
        <v>28</v>
      </c>
      <c r="M7738" s="3" t="s">
        <v>28</v>
      </c>
      <c r="N7738" s="3" t="s">
        <v>4960</v>
      </c>
      <c r="O7738" s="96" t="s">
        <v>28</v>
      </c>
      <c r="P7738" s="96" t="s">
        <v>122</v>
      </c>
      <c r="Q7738" s="96" t="s">
        <v>32</v>
      </c>
      <c r="R7738" s="96"/>
    </row>
    <row r="7739" spans="1:18" ht="15" customHeight="1">
      <c r="A7739" s="5" t="s">
        <v>28910</v>
      </c>
      <c r="B7739" s="3" t="s">
        <v>28911</v>
      </c>
      <c r="C7739" s="3"/>
      <c r="D7739" s="3" t="s">
        <v>28912</v>
      </c>
      <c r="E7739" s="3" t="s">
        <v>28913</v>
      </c>
      <c r="F7739" s="3" t="s">
        <v>22</v>
      </c>
      <c r="G7739" s="3" t="s">
        <v>60</v>
      </c>
      <c r="H7739" s="3" t="s">
        <v>24</v>
      </c>
      <c r="I7739" s="3" t="s">
        <v>8109</v>
      </c>
      <c r="J7739" s="1" t="s">
        <v>37</v>
      </c>
      <c r="K7739" s="7" t="s">
        <v>27</v>
      </c>
      <c r="L7739" s="3" t="s">
        <v>28</v>
      </c>
      <c r="M7739" s="3" t="s">
        <v>28</v>
      </c>
      <c r="N7739" s="3" t="s">
        <v>4960</v>
      </c>
      <c r="O7739" s="96" t="s">
        <v>28</v>
      </c>
      <c r="P7739" s="96" t="s">
        <v>122</v>
      </c>
      <c r="Q7739" s="96" t="s">
        <v>32</v>
      </c>
      <c r="R7739" s="96"/>
    </row>
    <row r="7740" spans="1:18" ht="15" customHeight="1">
      <c r="A7740" s="5" t="s">
        <v>28914</v>
      </c>
      <c r="B7740" s="3" t="s">
        <v>28915</v>
      </c>
      <c r="C7740" s="3"/>
      <c r="D7740" s="3" t="s">
        <v>28916</v>
      </c>
      <c r="E7740" s="3" t="s">
        <v>28917</v>
      </c>
      <c r="F7740" s="3" t="s">
        <v>22</v>
      </c>
      <c r="G7740" s="3" t="s">
        <v>53</v>
      </c>
      <c r="H7740" s="3" t="s">
        <v>24</v>
      </c>
      <c r="I7740" s="3" t="s">
        <v>8109</v>
      </c>
      <c r="J7740" s="1" t="s">
        <v>37</v>
      </c>
      <c r="K7740" s="7" t="s">
        <v>27</v>
      </c>
      <c r="L7740" s="3" t="s">
        <v>28</v>
      </c>
      <c r="M7740" s="3" t="s">
        <v>28</v>
      </c>
      <c r="N7740" s="3" t="s">
        <v>4960</v>
      </c>
      <c r="O7740" s="96" t="s">
        <v>28</v>
      </c>
      <c r="P7740" s="96" t="s">
        <v>122</v>
      </c>
      <c r="Q7740" s="96" t="s">
        <v>32</v>
      </c>
      <c r="R7740" s="96"/>
    </row>
    <row r="7741" spans="1:18" ht="15" customHeight="1">
      <c r="A7741" s="5" t="s">
        <v>28918</v>
      </c>
      <c r="B7741" s="3" t="s">
        <v>28919</v>
      </c>
      <c r="C7741" s="3"/>
      <c r="D7741" s="3" t="s">
        <v>28920</v>
      </c>
      <c r="E7741" s="3" t="s">
        <v>28921</v>
      </c>
      <c r="F7741" s="3" t="s">
        <v>22</v>
      </c>
      <c r="G7741" s="3" t="s">
        <v>53</v>
      </c>
      <c r="H7741" s="3" t="s">
        <v>24</v>
      </c>
      <c r="I7741" s="3" t="s">
        <v>8109</v>
      </c>
      <c r="J7741" s="1" t="s">
        <v>37</v>
      </c>
      <c r="K7741" s="7" t="s">
        <v>27</v>
      </c>
      <c r="L7741" s="3" t="s">
        <v>28</v>
      </c>
      <c r="M7741" s="3" t="s">
        <v>28</v>
      </c>
      <c r="N7741" s="3" t="s">
        <v>4960</v>
      </c>
      <c r="O7741" s="96" t="s">
        <v>28</v>
      </c>
      <c r="P7741" s="96" t="s">
        <v>122</v>
      </c>
      <c r="Q7741" s="96" t="s">
        <v>32</v>
      </c>
      <c r="R7741" s="96"/>
    </row>
    <row r="7742" spans="1:18" ht="15" customHeight="1">
      <c r="A7742" s="5" t="s">
        <v>28922</v>
      </c>
      <c r="B7742" s="3" t="s">
        <v>28923</v>
      </c>
      <c r="C7742" s="3"/>
      <c r="D7742" s="3" t="s">
        <v>28924</v>
      </c>
      <c r="E7742" s="3" t="s">
        <v>28925</v>
      </c>
      <c r="F7742" s="3" t="s">
        <v>22</v>
      </c>
      <c r="G7742" s="3" t="s">
        <v>60</v>
      </c>
      <c r="H7742" s="3" t="s">
        <v>24</v>
      </c>
      <c r="I7742" s="3" t="s">
        <v>8109</v>
      </c>
      <c r="J7742" s="1" t="s">
        <v>37</v>
      </c>
      <c r="K7742" s="7" t="s">
        <v>27</v>
      </c>
      <c r="L7742" s="3" t="s">
        <v>28</v>
      </c>
      <c r="M7742" s="3" t="s">
        <v>28</v>
      </c>
      <c r="N7742" s="3" t="s">
        <v>4960</v>
      </c>
      <c r="O7742" s="96" t="s">
        <v>28</v>
      </c>
      <c r="P7742" s="96" t="s">
        <v>122</v>
      </c>
      <c r="Q7742" s="96" t="s">
        <v>32</v>
      </c>
      <c r="R7742" s="96"/>
    </row>
    <row r="7743" spans="1:18" ht="15" customHeight="1">
      <c r="A7743" s="5" t="s">
        <v>28926</v>
      </c>
      <c r="B7743" s="3" t="s">
        <v>28927</v>
      </c>
      <c r="C7743" s="3"/>
      <c r="D7743" s="3" t="s">
        <v>28928</v>
      </c>
      <c r="E7743" s="3" t="s">
        <v>28929</v>
      </c>
      <c r="F7743" s="3" t="s">
        <v>22</v>
      </c>
      <c r="G7743" s="3" t="s">
        <v>60</v>
      </c>
      <c r="H7743" s="3" t="s">
        <v>24</v>
      </c>
      <c r="I7743" s="3" t="s">
        <v>8109</v>
      </c>
      <c r="J7743" s="1" t="s">
        <v>37</v>
      </c>
      <c r="K7743" s="7" t="s">
        <v>27</v>
      </c>
      <c r="L7743" s="3" t="s">
        <v>28</v>
      </c>
      <c r="M7743" s="3" t="s">
        <v>28</v>
      </c>
      <c r="N7743" s="3" t="s">
        <v>4960</v>
      </c>
      <c r="O7743" s="96" t="s">
        <v>28</v>
      </c>
      <c r="P7743" s="96" t="s">
        <v>122</v>
      </c>
      <c r="Q7743" s="96" t="s">
        <v>32</v>
      </c>
      <c r="R7743" s="96"/>
    </row>
    <row r="7744" spans="1:18" ht="15" customHeight="1">
      <c r="A7744" s="5" t="s">
        <v>28930</v>
      </c>
      <c r="B7744" s="3" t="s">
        <v>28930</v>
      </c>
      <c r="C7744" s="3" t="s">
        <v>28931</v>
      </c>
      <c r="D7744" s="3" t="s">
        <v>28932</v>
      </c>
      <c r="E7744" s="3"/>
      <c r="F7744" s="3" t="s">
        <v>83</v>
      </c>
      <c r="G7744" s="3" t="s">
        <v>23</v>
      </c>
      <c r="H7744" s="3" t="s">
        <v>28</v>
      </c>
      <c r="I7744" s="3" t="s">
        <v>8109</v>
      </c>
      <c r="J7744" s="1" t="s">
        <v>37</v>
      </c>
      <c r="K7744" s="7" t="s">
        <v>5443</v>
      </c>
      <c r="L7744" s="3" t="s">
        <v>28</v>
      </c>
      <c r="M7744" s="3" t="s">
        <v>29</v>
      </c>
      <c r="N7744" s="3" t="s">
        <v>30</v>
      </c>
      <c r="O7744" s="96" t="s">
        <v>28</v>
      </c>
      <c r="P7744" s="96" t="s">
        <v>5444</v>
      </c>
      <c r="Q7744" s="96" t="s">
        <v>32</v>
      </c>
      <c r="R7744" s="96"/>
    </row>
    <row r="7745" spans="1:18" ht="15" customHeight="1">
      <c r="A7745" s="5" t="s">
        <v>28933</v>
      </c>
      <c r="B7745" s="3" t="s">
        <v>28933</v>
      </c>
      <c r="C7745" s="3" t="s">
        <v>28934</v>
      </c>
      <c r="D7745" s="3" t="s">
        <v>28935</v>
      </c>
      <c r="E7745" s="3"/>
      <c r="F7745" s="3" t="s">
        <v>22</v>
      </c>
      <c r="G7745" s="3" t="s">
        <v>53</v>
      </c>
      <c r="H7745" s="3" t="s">
        <v>24</v>
      </c>
      <c r="I7745" s="3" t="s">
        <v>8109</v>
      </c>
      <c r="J7745" s="1" t="s">
        <v>230</v>
      </c>
      <c r="K7745" s="7" t="s">
        <v>5443</v>
      </c>
      <c r="L7745" s="3" t="s">
        <v>28</v>
      </c>
      <c r="M7745" s="3" t="s">
        <v>28</v>
      </c>
      <c r="N7745" s="3" t="s">
        <v>30</v>
      </c>
      <c r="O7745" s="96" t="s">
        <v>29</v>
      </c>
      <c r="P7745" s="96" t="s">
        <v>5444</v>
      </c>
      <c r="Q7745" s="96" t="s">
        <v>8483</v>
      </c>
      <c r="R7745" s="96"/>
    </row>
    <row r="7746" spans="1:18" ht="15" customHeight="1">
      <c r="A7746" s="5" t="s">
        <v>28936</v>
      </c>
      <c r="B7746" s="3" t="s">
        <v>28937</v>
      </c>
      <c r="C7746" s="3"/>
      <c r="D7746" s="3" t="s">
        <v>28938</v>
      </c>
      <c r="E7746" s="3" t="s">
        <v>28939</v>
      </c>
      <c r="F7746" s="3" t="s">
        <v>22</v>
      </c>
      <c r="G7746" s="3" t="s">
        <v>60</v>
      </c>
      <c r="H7746" s="3" t="s">
        <v>24</v>
      </c>
      <c r="I7746" s="3" t="s">
        <v>8109</v>
      </c>
      <c r="J7746" s="1" t="s">
        <v>37</v>
      </c>
      <c r="K7746" s="7" t="s">
        <v>27</v>
      </c>
      <c r="L7746" s="3" t="s">
        <v>28</v>
      </c>
      <c r="M7746" s="3" t="s">
        <v>28</v>
      </c>
      <c r="N7746" s="3" t="s">
        <v>4960</v>
      </c>
      <c r="O7746" s="96" t="s">
        <v>28</v>
      </c>
      <c r="P7746" s="96" t="s">
        <v>122</v>
      </c>
      <c r="Q7746" s="96" t="s">
        <v>32</v>
      </c>
      <c r="R7746" s="96"/>
    </row>
    <row r="7747" spans="1:18" ht="15" customHeight="1">
      <c r="A7747" s="5" t="s">
        <v>28940</v>
      </c>
      <c r="B7747" s="3" t="s">
        <v>28941</v>
      </c>
      <c r="C7747" s="3"/>
      <c r="D7747" s="3" t="s">
        <v>28942</v>
      </c>
      <c r="E7747" s="3" t="s">
        <v>28943</v>
      </c>
      <c r="F7747" s="3" t="s">
        <v>22</v>
      </c>
      <c r="G7747" s="3" t="s">
        <v>60</v>
      </c>
      <c r="H7747" s="3" t="s">
        <v>24</v>
      </c>
      <c r="I7747" s="3" t="s">
        <v>8109</v>
      </c>
      <c r="J7747" s="1" t="s">
        <v>37</v>
      </c>
      <c r="K7747" s="7" t="s">
        <v>27</v>
      </c>
      <c r="L7747" s="3" t="s">
        <v>28</v>
      </c>
      <c r="M7747" s="3" t="s">
        <v>28</v>
      </c>
      <c r="N7747" s="3" t="s">
        <v>4960</v>
      </c>
      <c r="O7747" s="96" t="s">
        <v>28</v>
      </c>
      <c r="P7747" s="96" t="s">
        <v>122</v>
      </c>
      <c r="Q7747" s="96" t="s">
        <v>32</v>
      </c>
      <c r="R7747" s="96"/>
    </row>
    <row r="7748" spans="1:18" ht="15" customHeight="1">
      <c r="A7748" s="5" t="s">
        <v>28944</v>
      </c>
      <c r="B7748" s="3" t="s">
        <v>28945</v>
      </c>
      <c r="C7748" s="3"/>
      <c r="D7748" s="3" t="s">
        <v>28946</v>
      </c>
      <c r="E7748" s="3" t="s">
        <v>28947</v>
      </c>
      <c r="F7748" s="3" t="s">
        <v>22</v>
      </c>
      <c r="G7748" s="3" t="s">
        <v>60</v>
      </c>
      <c r="H7748" s="3" t="s">
        <v>24</v>
      </c>
      <c r="I7748" s="3" t="s">
        <v>8109</v>
      </c>
      <c r="J7748" s="1" t="s">
        <v>37</v>
      </c>
      <c r="K7748" s="7" t="s">
        <v>27</v>
      </c>
      <c r="L7748" s="3" t="s">
        <v>28</v>
      </c>
      <c r="M7748" s="3" t="s">
        <v>28</v>
      </c>
      <c r="N7748" s="3" t="s">
        <v>4960</v>
      </c>
      <c r="O7748" s="96" t="s">
        <v>28</v>
      </c>
      <c r="P7748" s="96" t="s">
        <v>122</v>
      </c>
      <c r="Q7748" s="96" t="s">
        <v>32</v>
      </c>
      <c r="R7748" s="96"/>
    </row>
    <row r="7749" spans="1:18" ht="15" customHeight="1">
      <c r="A7749" s="5" t="s">
        <v>28948</v>
      </c>
      <c r="B7749" s="3" t="s">
        <v>28949</v>
      </c>
      <c r="C7749" s="3"/>
      <c r="D7749" s="3" t="s">
        <v>28950</v>
      </c>
      <c r="E7749" s="3" t="s">
        <v>28951</v>
      </c>
      <c r="F7749" s="3" t="s">
        <v>22</v>
      </c>
      <c r="G7749" s="3" t="s">
        <v>60</v>
      </c>
      <c r="H7749" s="3" t="s">
        <v>24</v>
      </c>
      <c r="I7749" s="3" t="s">
        <v>8109</v>
      </c>
      <c r="J7749" s="1" t="s">
        <v>37</v>
      </c>
      <c r="K7749" s="7" t="s">
        <v>27</v>
      </c>
      <c r="L7749" s="3" t="s">
        <v>28</v>
      </c>
      <c r="M7749" s="3" t="s">
        <v>28</v>
      </c>
      <c r="N7749" s="3" t="s">
        <v>4960</v>
      </c>
      <c r="O7749" s="96" t="s">
        <v>28</v>
      </c>
      <c r="P7749" s="96" t="s">
        <v>122</v>
      </c>
      <c r="Q7749" s="96" t="s">
        <v>32</v>
      </c>
      <c r="R7749" s="96"/>
    </row>
    <row r="7750" spans="1:18" ht="15" customHeight="1">
      <c r="A7750" s="5" t="s">
        <v>28952</v>
      </c>
      <c r="B7750" s="3" t="s">
        <v>28953</v>
      </c>
      <c r="C7750" s="3"/>
      <c r="D7750" s="3" t="s">
        <v>28954</v>
      </c>
      <c r="E7750" s="3" t="s">
        <v>28955</v>
      </c>
      <c r="F7750" s="3" t="s">
        <v>22</v>
      </c>
      <c r="G7750" s="3" t="s">
        <v>60</v>
      </c>
      <c r="H7750" s="3" t="s">
        <v>24</v>
      </c>
      <c r="I7750" s="3" t="s">
        <v>8109</v>
      </c>
      <c r="J7750" s="1" t="s">
        <v>37</v>
      </c>
      <c r="K7750" s="7" t="s">
        <v>27</v>
      </c>
      <c r="L7750" s="3" t="s">
        <v>28</v>
      </c>
      <c r="M7750" s="3" t="s">
        <v>28</v>
      </c>
      <c r="N7750" s="3" t="s">
        <v>4960</v>
      </c>
      <c r="O7750" s="96" t="s">
        <v>28</v>
      </c>
      <c r="P7750" s="96" t="s">
        <v>122</v>
      </c>
      <c r="Q7750" s="96" t="s">
        <v>32</v>
      </c>
      <c r="R7750" s="96"/>
    </row>
    <row r="7751" spans="1:18" ht="15" customHeight="1">
      <c r="A7751" s="5" t="s">
        <v>28956</v>
      </c>
      <c r="B7751" s="3" t="s">
        <v>28957</v>
      </c>
      <c r="C7751" s="3"/>
      <c r="D7751" s="3" t="s">
        <v>28958</v>
      </c>
      <c r="E7751" s="3" t="s">
        <v>28959</v>
      </c>
      <c r="F7751" s="3" t="s">
        <v>22</v>
      </c>
      <c r="G7751" s="3" t="s">
        <v>60</v>
      </c>
      <c r="H7751" s="3" t="s">
        <v>24</v>
      </c>
      <c r="I7751" s="3" t="s">
        <v>8109</v>
      </c>
      <c r="J7751" s="1" t="s">
        <v>37</v>
      </c>
      <c r="K7751" s="7" t="s">
        <v>27</v>
      </c>
      <c r="L7751" s="3" t="s">
        <v>28</v>
      </c>
      <c r="M7751" s="3" t="s">
        <v>28</v>
      </c>
      <c r="N7751" s="3" t="s">
        <v>4960</v>
      </c>
      <c r="O7751" s="96" t="s">
        <v>28</v>
      </c>
      <c r="P7751" s="96" t="s">
        <v>122</v>
      </c>
      <c r="Q7751" s="96" t="s">
        <v>32</v>
      </c>
      <c r="R7751" s="96"/>
    </row>
    <row r="7752" spans="1:18" ht="15" customHeight="1">
      <c r="A7752" s="5" t="s">
        <v>28960</v>
      </c>
      <c r="B7752" s="3" t="s">
        <v>28961</v>
      </c>
      <c r="C7752" s="3"/>
      <c r="D7752" s="3" t="s">
        <v>28962</v>
      </c>
      <c r="E7752" s="3" t="s">
        <v>28963</v>
      </c>
      <c r="F7752" s="3" t="s">
        <v>22</v>
      </c>
      <c r="G7752" s="3" t="s">
        <v>60</v>
      </c>
      <c r="H7752" s="3" t="s">
        <v>24</v>
      </c>
      <c r="I7752" s="3" t="s">
        <v>8109</v>
      </c>
      <c r="J7752" s="1" t="s">
        <v>37</v>
      </c>
      <c r="K7752" s="7" t="s">
        <v>27</v>
      </c>
      <c r="L7752" s="3" t="s">
        <v>28</v>
      </c>
      <c r="M7752" s="3" t="s">
        <v>28</v>
      </c>
      <c r="N7752" s="3" t="s">
        <v>4960</v>
      </c>
      <c r="O7752" s="96" t="s">
        <v>28</v>
      </c>
      <c r="P7752" s="96" t="s">
        <v>122</v>
      </c>
      <c r="Q7752" s="96" t="s">
        <v>32</v>
      </c>
      <c r="R7752" s="96"/>
    </row>
    <row r="7753" spans="1:18" ht="15" customHeight="1">
      <c r="A7753" s="5" t="s">
        <v>28964</v>
      </c>
      <c r="B7753" s="3" t="s">
        <v>28965</v>
      </c>
      <c r="C7753" s="3"/>
      <c r="D7753" s="3" t="s">
        <v>28966</v>
      </c>
      <c r="E7753" s="3" t="s">
        <v>28967</v>
      </c>
      <c r="F7753" s="3" t="s">
        <v>22</v>
      </c>
      <c r="G7753" s="3" t="s">
        <v>60</v>
      </c>
      <c r="H7753" s="3" t="s">
        <v>24</v>
      </c>
      <c r="I7753" s="3" t="s">
        <v>8109</v>
      </c>
      <c r="J7753" s="1" t="s">
        <v>37</v>
      </c>
      <c r="K7753" s="7" t="s">
        <v>27</v>
      </c>
      <c r="L7753" s="3" t="s">
        <v>28</v>
      </c>
      <c r="M7753" s="3" t="s">
        <v>28</v>
      </c>
      <c r="N7753" s="3" t="s">
        <v>4960</v>
      </c>
      <c r="O7753" s="96" t="s">
        <v>28</v>
      </c>
      <c r="P7753" s="96" t="s">
        <v>122</v>
      </c>
      <c r="Q7753" s="96" t="s">
        <v>32</v>
      </c>
      <c r="R7753" s="96"/>
    </row>
    <row r="7754" spans="1:18" ht="15" customHeight="1">
      <c r="A7754" s="5" t="s">
        <v>28968</v>
      </c>
      <c r="B7754" s="3" t="s">
        <v>28968</v>
      </c>
      <c r="C7754" s="3" t="s">
        <v>28969</v>
      </c>
      <c r="D7754" s="3" t="s">
        <v>28970</v>
      </c>
      <c r="E7754" s="3"/>
      <c r="F7754" s="3" t="s">
        <v>83</v>
      </c>
      <c r="G7754" s="3" t="s">
        <v>53</v>
      </c>
      <c r="H7754" s="3" t="s">
        <v>28</v>
      </c>
      <c r="I7754" s="3" t="s">
        <v>8109</v>
      </c>
      <c r="J7754" s="1" t="s">
        <v>26</v>
      </c>
      <c r="K7754" s="7" t="s">
        <v>5443</v>
      </c>
      <c r="L7754" s="3" t="s">
        <v>28</v>
      </c>
      <c r="M7754" s="3" t="s">
        <v>29</v>
      </c>
      <c r="N7754" s="3" t="s">
        <v>30</v>
      </c>
      <c r="O7754" s="96" t="s">
        <v>28</v>
      </c>
      <c r="P7754" s="96" t="s">
        <v>5444</v>
      </c>
      <c r="Q7754" s="96" t="s">
        <v>32</v>
      </c>
      <c r="R7754" s="96" t="s">
        <v>144</v>
      </c>
    </row>
    <row r="7755" spans="1:18" ht="15" customHeight="1">
      <c r="A7755" s="5" t="s">
        <v>28971</v>
      </c>
      <c r="B7755" s="3" t="s">
        <v>28972</v>
      </c>
      <c r="C7755" s="3"/>
      <c r="D7755" s="3" t="s">
        <v>28973</v>
      </c>
      <c r="E7755" s="3" t="s">
        <v>28974</v>
      </c>
      <c r="F7755" s="3" t="s">
        <v>22</v>
      </c>
      <c r="G7755" s="3" t="s">
        <v>53</v>
      </c>
      <c r="H7755" s="3" t="s">
        <v>24</v>
      </c>
      <c r="I7755" s="3" t="s">
        <v>8109</v>
      </c>
      <c r="J7755" s="1" t="s">
        <v>37</v>
      </c>
      <c r="K7755" s="7" t="s">
        <v>27</v>
      </c>
      <c r="L7755" s="3" t="s">
        <v>28</v>
      </c>
      <c r="M7755" s="3" t="s">
        <v>28</v>
      </c>
      <c r="N7755" s="3" t="s">
        <v>4960</v>
      </c>
      <c r="O7755" s="96" t="s">
        <v>28</v>
      </c>
      <c r="P7755" s="96" t="s">
        <v>122</v>
      </c>
      <c r="Q7755" s="96" t="s">
        <v>32</v>
      </c>
      <c r="R7755" s="96"/>
    </row>
    <row r="7756" spans="1:18" ht="15" customHeight="1">
      <c r="A7756" s="5" t="s">
        <v>28975</v>
      </c>
      <c r="B7756" s="3" t="s">
        <v>28976</v>
      </c>
      <c r="C7756" s="3"/>
      <c r="D7756" s="3" t="s">
        <v>28977</v>
      </c>
      <c r="E7756" s="3" t="s">
        <v>28978</v>
      </c>
      <c r="F7756" s="3" t="s">
        <v>22</v>
      </c>
      <c r="G7756" s="3" t="s">
        <v>60</v>
      </c>
      <c r="H7756" s="3" t="s">
        <v>24</v>
      </c>
      <c r="I7756" s="3" t="s">
        <v>8109</v>
      </c>
      <c r="J7756" s="1" t="s">
        <v>37</v>
      </c>
      <c r="K7756" s="7" t="s">
        <v>27</v>
      </c>
      <c r="L7756" s="3" t="s">
        <v>28</v>
      </c>
      <c r="M7756" s="3" t="s">
        <v>28</v>
      </c>
      <c r="N7756" s="3" t="s">
        <v>4960</v>
      </c>
      <c r="O7756" s="96" t="s">
        <v>28</v>
      </c>
      <c r="P7756" s="96" t="s">
        <v>122</v>
      </c>
      <c r="Q7756" s="96" t="s">
        <v>32</v>
      </c>
      <c r="R7756" s="96"/>
    </row>
    <row r="7757" spans="1:18" ht="15" customHeight="1">
      <c r="A7757" s="5" t="s">
        <v>28979</v>
      </c>
      <c r="B7757" s="3" t="s">
        <v>28980</v>
      </c>
      <c r="C7757" s="3"/>
      <c r="D7757" s="3" t="s">
        <v>28981</v>
      </c>
      <c r="E7757" s="3" t="s">
        <v>28982</v>
      </c>
      <c r="F7757" s="3" t="s">
        <v>22</v>
      </c>
      <c r="G7757" s="3" t="s">
        <v>60</v>
      </c>
      <c r="H7757" s="3" t="s">
        <v>24</v>
      </c>
      <c r="I7757" s="3" t="s">
        <v>8109</v>
      </c>
      <c r="J7757" s="1" t="s">
        <v>37</v>
      </c>
      <c r="K7757" s="7" t="s">
        <v>27</v>
      </c>
      <c r="L7757" s="3" t="s">
        <v>28</v>
      </c>
      <c r="M7757" s="3" t="s">
        <v>28</v>
      </c>
      <c r="N7757" s="3" t="s">
        <v>4960</v>
      </c>
      <c r="O7757" s="96" t="s">
        <v>28</v>
      </c>
      <c r="P7757" s="96" t="s">
        <v>122</v>
      </c>
      <c r="Q7757" s="96" t="s">
        <v>32</v>
      </c>
      <c r="R7757" s="96"/>
    </row>
    <row r="7758" spans="1:18" ht="15" customHeight="1">
      <c r="A7758" s="5" t="s">
        <v>28983</v>
      </c>
      <c r="B7758" s="3" t="s">
        <v>28984</v>
      </c>
      <c r="C7758" s="3"/>
      <c r="D7758" s="3" t="s">
        <v>28985</v>
      </c>
      <c r="E7758" s="3" t="s">
        <v>28986</v>
      </c>
      <c r="F7758" s="3" t="s">
        <v>22</v>
      </c>
      <c r="G7758" s="3" t="s">
        <v>60</v>
      </c>
      <c r="H7758" s="3" t="s">
        <v>24</v>
      </c>
      <c r="I7758" s="3" t="s">
        <v>8109</v>
      </c>
      <c r="J7758" s="1" t="s">
        <v>37</v>
      </c>
      <c r="K7758" s="7" t="s">
        <v>27</v>
      </c>
      <c r="L7758" s="3" t="s">
        <v>28</v>
      </c>
      <c r="M7758" s="3" t="s">
        <v>28</v>
      </c>
      <c r="N7758" s="3" t="s">
        <v>4960</v>
      </c>
      <c r="O7758" s="96" t="s">
        <v>28</v>
      </c>
      <c r="P7758" s="96" t="s">
        <v>122</v>
      </c>
      <c r="Q7758" s="96" t="s">
        <v>32</v>
      </c>
      <c r="R7758" s="96"/>
    </row>
    <row r="7759" spans="1:18" ht="15" customHeight="1">
      <c r="A7759" s="5" t="s">
        <v>28987</v>
      </c>
      <c r="B7759" s="3" t="s">
        <v>28988</v>
      </c>
      <c r="C7759" s="3"/>
      <c r="D7759" s="3" t="s">
        <v>28989</v>
      </c>
      <c r="E7759" s="3" t="s">
        <v>28990</v>
      </c>
      <c r="F7759" s="3" t="s">
        <v>22</v>
      </c>
      <c r="G7759" s="3" t="s">
        <v>60</v>
      </c>
      <c r="H7759" s="3" t="s">
        <v>24</v>
      </c>
      <c r="I7759" s="3" t="s">
        <v>8109</v>
      </c>
      <c r="J7759" s="1" t="s">
        <v>37</v>
      </c>
      <c r="K7759" s="7" t="s">
        <v>27</v>
      </c>
      <c r="L7759" s="3" t="s">
        <v>28</v>
      </c>
      <c r="M7759" s="3" t="s">
        <v>28</v>
      </c>
      <c r="N7759" s="3" t="s">
        <v>4960</v>
      </c>
      <c r="O7759" s="96" t="s">
        <v>28</v>
      </c>
      <c r="P7759" s="96" t="s">
        <v>122</v>
      </c>
      <c r="Q7759" s="96" t="s">
        <v>32</v>
      </c>
      <c r="R7759" s="96"/>
    </row>
    <row r="7760" spans="1:18" ht="15" customHeight="1">
      <c r="A7760" s="5" t="s">
        <v>28991</v>
      </c>
      <c r="B7760" s="3" t="s">
        <v>28992</v>
      </c>
      <c r="C7760" s="3"/>
      <c r="D7760" s="3" t="s">
        <v>28993</v>
      </c>
      <c r="E7760" s="3" t="s">
        <v>28994</v>
      </c>
      <c r="F7760" s="3" t="s">
        <v>22</v>
      </c>
      <c r="G7760" s="3" t="s">
        <v>60</v>
      </c>
      <c r="H7760" s="3" t="s">
        <v>24</v>
      </c>
      <c r="I7760" s="3" t="s">
        <v>8109</v>
      </c>
      <c r="J7760" s="1" t="s">
        <v>37</v>
      </c>
      <c r="K7760" s="7" t="s">
        <v>27</v>
      </c>
      <c r="L7760" s="3" t="s">
        <v>28</v>
      </c>
      <c r="M7760" s="3" t="s">
        <v>28</v>
      </c>
      <c r="N7760" s="3" t="s">
        <v>4960</v>
      </c>
      <c r="O7760" s="96" t="s">
        <v>28</v>
      </c>
      <c r="P7760" s="96" t="s">
        <v>122</v>
      </c>
      <c r="Q7760" s="96" t="s">
        <v>32</v>
      </c>
      <c r="R7760" s="96"/>
    </row>
    <row r="7761" spans="1:18" ht="15" customHeight="1">
      <c r="A7761" s="5" t="s">
        <v>28995</v>
      </c>
      <c r="B7761" s="3" t="s">
        <v>28996</v>
      </c>
      <c r="C7761" s="3"/>
      <c r="D7761" s="3" t="s">
        <v>28997</v>
      </c>
      <c r="E7761" s="3" t="s">
        <v>28998</v>
      </c>
      <c r="F7761" s="3" t="s">
        <v>22</v>
      </c>
      <c r="G7761" s="3" t="s">
        <v>60</v>
      </c>
      <c r="H7761" s="3" t="s">
        <v>24</v>
      </c>
      <c r="I7761" s="3" t="s">
        <v>8109</v>
      </c>
      <c r="J7761" s="1" t="s">
        <v>37</v>
      </c>
      <c r="K7761" s="7" t="s">
        <v>27</v>
      </c>
      <c r="L7761" s="3" t="s">
        <v>28</v>
      </c>
      <c r="M7761" s="3" t="s">
        <v>28</v>
      </c>
      <c r="N7761" s="3" t="s">
        <v>4960</v>
      </c>
      <c r="O7761" s="96" t="s">
        <v>28</v>
      </c>
      <c r="P7761" s="96" t="s">
        <v>122</v>
      </c>
      <c r="Q7761" s="96" t="s">
        <v>32</v>
      </c>
      <c r="R7761" s="96"/>
    </row>
    <row r="7762" spans="1:18" ht="15" customHeight="1">
      <c r="A7762" s="5" t="s">
        <v>28999</v>
      </c>
      <c r="B7762" s="3" t="s">
        <v>29000</v>
      </c>
      <c r="C7762" s="3"/>
      <c r="D7762" s="3" t="s">
        <v>29001</v>
      </c>
      <c r="E7762" s="3" t="s">
        <v>29002</v>
      </c>
      <c r="F7762" s="3" t="s">
        <v>22</v>
      </c>
      <c r="G7762" s="3" t="s">
        <v>60</v>
      </c>
      <c r="H7762" s="3" t="s">
        <v>24</v>
      </c>
      <c r="I7762" s="3" t="s">
        <v>8109</v>
      </c>
      <c r="J7762" s="1" t="s">
        <v>37</v>
      </c>
      <c r="K7762" s="7" t="s">
        <v>27</v>
      </c>
      <c r="L7762" s="3" t="s">
        <v>28</v>
      </c>
      <c r="M7762" s="3" t="s">
        <v>28</v>
      </c>
      <c r="N7762" s="3" t="s">
        <v>4960</v>
      </c>
      <c r="O7762" s="96" t="s">
        <v>28</v>
      </c>
      <c r="P7762" s="96" t="s">
        <v>122</v>
      </c>
      <c r="Q7762" s="96" t="s">
        <v>32</v>
      </c>
      <c r="R7762" s="96"/>
    </row>
    <row r="7763" spans="1:18" ht="15" customHeight="1">
      <c r="A7763" s="5" t="s">
        <v>29003</v>
      </c>
      <c r="B7763" s="3" t="s">
        <v>29004</v>
      </c>
      <c r="C7763" s="3"/>
      <c r="D7763" s="3" t="s">
        <v>29005</v>
      </c>
      <c r="E7763" s="3" t="s">
        <v>29006</v>
      </c>
      <c r="F7763" s="3" t="s">
        <v>22</v>
      </c>
      <c r="G7763" s="3" t="s">
        <v>60</v>
      </c>
      <c r="H7763" s="3" t="s">
        <v>24</v>
      </c>
      <c r="I7763" s="3" t="s">
        <v>8109</v>
      </c>
      <c r="J7763" s="1" t="s">
        <v>37</v>
      </c>
      <c r="K7763" s="7" t="s">
        <v>27</v>
      </c>
      <c r="L7763" s="3" t="s">
        <v>28</v>
      </c>
      <c r="M7763" s="3" t="s">
        <v>28</v>
      </c>
      <c r="N7763" s="3" t="s">
        <v>4960</v>
      </c>
      <c r="O7763" s="96" t="s">
        <v>28</v>
      </c>
      <c r="P7763" s="96" t="s">
        <v>122</v>
      </c>
      <c r="Q7763" s="96" t="s">
        <v>32</v>
      </c>
      <c r="R7763" s="96"/>
    </row>
    <row r="7764" spans="1:18" ht="15" customHeight="1">
      <c r="A7764" s="5" t="s">
        <v>29007</v>
      </c>
      <c r="B7764" s="3" t="s">
        <v>29008</v>
      </c>
      <c r="C7764" s="3"/>
      <c r="D7764" s="3" t="s">
        <v>29009</v>
      </c>
      <c r="E7764" s="3" t="s">
        <v>29010</v>
      </c>
      <c r="F7764" s="3" t="s">
        <v>22</v>
      </c>
      <c r="G7764" s="3" t="s">
        <v>60</v>
      </c>
      <c r="H7764" s="3" t="s">
        <v>24</v>
      </c>
      <c r="I7764" s="3" t="s">
        <v>8109</v>
      </c>
      <c r="J7764" s="1" t="s">
        <v>37</v>
      </c>
      <c r="K7764" s="7" t="s">
        <v>27</v>
      </c>
      <c r="L7764" s="3" t="s">
        <v>28</v>
      </c>
      <c r="M7764" s="3" t="s">
        <v>28</v>
      </c>
      <c r="N7764" s="3" t="s">
        <v>4960</v>
      </c>
      <c r="O7764" s="96" t="s">
        <v>28</v>
      </c>
      <c r="P7764" s="96" t="s">
        <v>122</v>
      </c>
      <c r="Q7764" s="96" t="s">
        <v>32</v>
      </c>
      <c r="R7764" s="96"/>
    </row>
    <row r="7765" spans="1:18" ht="15" customHeight="1">
      <c r="A7765" s="5" t="s">
        <v>29011</v>
      </c>
      <c r="B7765" s="3" t="s">
        <v>29012</v>
      </c>
      <c r="C7765" s="3"/>
      <c r="D7765" s="3" t="s">
        <v>29013</v>
      </c>
      <c r="E7765" s="3" t="s">
        <v>29014</v>
      </c>
      <c r="F7765" s="3" t="s">
        <v>22</v>
      </c>
      <c r="G7765" s="3" t="s">
        <v>60</v>
      </c>
      <c r="H7765" s="3" t="s">
        <v>24</v>
      </c>
      <c r="I7765" s="3" t="s">
        <v>8109</v>
      </c>
      <c r="J7765" s="1" t="s">
        <v>37</v>
      </c>
      <c r="K7765" s="7" t="s">
        <v>27</v>
      </c>
      <c r="L7765" s="3" t="s">
        <v>28</v>
      </c>
      <c r="M7765" s="3" t="s">
        <v>28</v>
      </c>
      <c r="N7765" s="3" t="s">
        <v>4960</v>
      </c>
      <c r="O7765" s="96" t="s">
        <v>28</v>
      </c>
      <c r="P7765" s="96" t="s">
        <v>122</v>
      </c>
      <c r="Q7765" s="96" t="s">
        <v>32</v>
      </c>
      <c r="R7765" s="96"/>
    </row>
    <row r="7766" spans="1:18" ht="15" customHeight="1">
      <c r="A7766" s="5" t="s">
        <v>29015</v>
      </c>
      <c r="B7766" s="3" t="s">
        <v>29016</v>
      </c>
      <c r="C7766" s="3"/>
      <c r="D7766" s="3" t="s">
        <v>29017</v>
      </c>
      <c r="E7766" s="3" t="s">
        <v>29018</v>
      </c>
      <c r="F7766" s="3" t="s">
        <v>22</v>
      </c>
      <c r="G7766" s="3" t="s">
        <v>17725</v>
      </c>
      <c r="H7766" s="3" t="s">
        <v>24</v>
      </c>
      <c r="I7766" s="3" t="s">
        <v>8109</v>
      </c>
      <c r="J7766" s="1" t="s">
        <v>37</v>
      </c>
      <c r="K7766" s="7" t="s">
        <v>27</v>
      </c>
      <c r="L7766" s="3" t="s">
        <v>28</v>
      </c>
      <c r="M7766" s="3" t="s">
        <v>28</v>
      </c>
      <c r="N7766" s="3" t="s">
        <v>4960</v>
      </c>
      <c r="O7766" s="96" t="s">
        <v>28</v>
      </c>
      <c r="P7766" s="96" t="s">
        <v>122</v>
      </c>
      <c r="Q7766" s="96" t="s">
        <v>32</v>
      </c>
      <c r="R7766" s="96"/>
    </row>
    <row r="7767" spans="1:18" ht="15" customHeight="1">
      <c r="A7767" s="5" t="s">
        <v>29019</v>
      </c>
      <c r="B7767" s="3" t="s">
        <v>29020</v>
      </c>
      <c r="C7767" s="3"/>
      <c r="D7767" s="3" t="s">
        <v>29021</v>
      </c>
      <c r="E7767" s="3" t="s">
        <v>29022</v>
      </c>
      <c r="F7767" s="3" t="s">
        <v>22</v>
      </c>
      <c r="G7767" s="3" t="s">
        <v>60</v>
      </c>
      <c r="H7767" s="3" t="s">
        <v>24</v>
      </c>
      <c r="I7767" s="3" t="s">
        <v>8109</v>
      </c>
      <c r="J7767" s="1" t="s">
        <v>37</v>
      </c>
      <c r="K7767" s="7" t="s">
        <v>27</v>
      </c>
      <c r="L7767" s="3" t="s">
        <v>28</v>
      </c>
      <c r="M7767" s="3" t="s">
        <v>28</v>
      </c>
      <c r="N7767" s="3" t="s">
        <v>4960</v>
      </c>
      <c r="O7767" s="96" t="s">
        <v>28</v>
      </c>
      <c r="P7767" s="96" t="s">
        <v>122</v>
      </c>
      <c r="Q7767" s="96" t="s">
        <v>32</v>
      </c>
      <c r="R7767" s="96"/>
    </row>
    <row r="7768" spans="1:18" ht="15" customHeight="1">
      <c r="A7768" s="5" t="s">
        <v>29023</v>
      </c>
      <c r="B7768" s="3" t="s">
        <v>29024</v>
      </c>
      <c r="C7768" s="3"/>
      <c r="D7768" s="3" t="s">
        <v>29025</v>
      </c>
      <c r="E7768" s="3" t="s">
        <v>29026</v>
      </c>
      <c r="F7768" s="3" t="s">
        <v>22</v>
      </c>
      <c r="G7768" s="3" t="s">
        <v>60</v>
      </c>
      <c r="H7768" s="3" t="s">
        <v>24</v>
      </c>
      <c r="I7768" s="3" t="s">
        <v>8109</v>
      </c>
      <c r="J7768" s="1" t="s">
        <v>37</v>
      </c>
      <c r="K7768" s="7" t="s">
        <v>27</v>
      </c>
      <c r="L7768" s="3" t="s">
        <v>28</v>
      </c>
      <c r="M7768" s="3" t="s">
        <v>28</v>
      </c>
      <c r="N7768" s="3" t="s">
        <v>4960</v>
      </c>
      <c r="O7768" s="96" t="s">
        <v>28</v>
      </c>
      <c r="P7768" s="96" t="s">
        <v>122</v>
      </c>
      <c r="Q7768" s="96" t="s">
        <v>32</v>
      </c>
      <c r="R7768" s="96"/>
    </row>
    <row r="7769" spans="1:18" ht="15" customHeight="1">
      <c r="A7769" s="5" t="s">
        <v>29027</v>
      </c>
      <c r="B7769" s="3" t="s">
        <v>29028</v>
      </c>
      <c r="C7769" s="3"/>
      <c r="D7769" s="3" t="s">
        <v>29029</v>
      </c>
      <c r="E7769" s="3" t="s">
        <v>29030</v>
      </c>
      <c r="F7769" s="3" t="s">
        <v>22</v>
      </c>
      <c r="G7769" s="3" t="s">
        <v>60</v>
      </c>
      <c r="H7769" s="3" t="s">
        <v>24</v>
      </c>
      <c r="I7769" s="3" t="s">
        <v>8109</v>
      </c>
      <c r="J7769" s="1" t="s">
        <v>37</v>
      </c>
      <c r="K7769" s="7" t="s">
        <v>27</v>
      </c>
      <c r="L7769" s="3" t="s">
        <v>28</v>
      </c>
      <c r="M7769" s="3" t="s">
        <v>28</v>
      </c>
      <c r="N7769" s="3" t="s">
        <v>4960</v>
      </c>
      <c r="O7769" s="96" t="s">
        <v>28</v>
      </c>
      <c r="P7769" s="96" t="s">
        <v>122</v>
      </c>
      <c r="Q7769" s="96" t="s">
        <v>32</v>
      </c>
      <c r="R7769" s="96"/>
    </row>
    <row r="7770" spans="1:18" ht="15" customHeight="1">
      <c r="A7770" s="5" t="s">
        <v>29031</v>
      </c>
      <c r="B7770" s="3" t="s">
        <v>29032</v>
      </c>
      <c r="C7770" s="3"/>
      <c r="D7770" s="3" t="s">
        <v>29033</v>
      </c>
      <c r="E7770" s="3" t="s">
        <v>29034</v>
      </c>
      <c r="F7770" s="3" t="s">
        <v>22</v>
      </c>
      <c r="G7770" s="3" t="s">
        <v>60</v>
      </c>
      <c r="H7770" s="3" t="s">
        <v>24</v>
      </c>
      <c r="I7770" s="3" t="s">
        <v>8109</v>
      </c>
      <c r="J7770" s="1" t="s">
        <v>37</v>
      </c>
      <c r="K7770" s="7" t="s">
        <v>27</v>
      </c>
      <c r="L7770" s="3" t="s">
        <v>28</v>
      </c>
      <c r="M7770" s="3" t="s">
        <v>28</v>
      </c>
      <c r="N7770" s="3" t="s">
        <v>4960</v>
      </c>
      <c r="O7770" s="96" t="s">
        <v>28</v>
      </c>
      <c r="P7770" s="96" t="s">
        <v>122</v>
      </c>
      <c r="Q7770" s="96" t="s">
        <v>32</v>
      </c>
      <c r="R7770" s="96"/>
    </row>
    <row r="7771" spans="1:18" ht="15" customHeight="1">
      <c r="A7771" s="5" t="s">
        <v>29035</v>
      </c>
      <c r="B7771" s="3" t="s">
        <v>29036</v>
      </c>
      <c r="C7771" s="3"/>
      <c r="D7771" s="3" t="s">
        <v>29037</v>
      </c>
      <c r="E7771" s="3" t="s">
        <v>29038</v>
      </c>
      <c r="F7771" s="3" t="s">
        <v>22</v>
      </c>
      <c r="G7771" s="3" t="s">
        <v>60</v>
      </c>
      <c r="H7771" s="3" t="s">
        <v>24</v>
      </c>
      <c r="I7771" s="3" t="s">
        <v>8109</v>
      </c>
      <c r="J7771" s="1" t="s">
        <v>37</v>
      </c>
      <c r="K7771" s="7" t="s">
        <v>27</v>
      </c>
      <c r="L7771" s="3" t="s">
        <v>28</v>
      </c>
      <c r="M7771" s="3" t="s">
        <v>28</v>
      </c>
      <c r="N7771" s="3" t="s">
        <v>4960</v>
      </c>
      <c r="O7771" s="96" t="s">
        <v>28</v>
      </c>
      <c r="P7771" s="96" t="s">
        <v>122</v>
      </c>
      <c r="Q7771" s="96" t="s">
        <v>32</v>
      </c>
      <c r="R7771" s="96"/>
    </row>
    <row r="7772" spans="1:18" ht="15" customHeight="1">
      <c r="A7772" s="5" t="s">
        <v>29039</v>
      </c>
      <c r="B7772" s="3" t="s">
        <v>29040</v>
      </c>
      <c r="C7772" s="3"/>
      <c r="D7772" s="3" t="s">
        <v>29041</v>
      </c>
      <c r="E7772" s="3" t="s">
        <v>29042</v>
      </c>
      <c r="F7772" s="3" t="s">
        <v>22</v>
      </c>
      <c r="G7772" s="3" t="s">
        <v>60</v>
      </c>
      <c r="H7772" s="3" t="s">
        <v>24</v>
      </c>
      <c r="I7772" s="3" t="s">
        <v>8109</v>
      </c>
      <c r="J7772" s="1" t="s">
        <v>37</v>
      </c>
      <c r="K7772" s="7" t="s">
        <v>27</v>
      </c>
      <c r="L7772" s="3" t="s">
        <v>28</v>
      </c>
      <c r="M7772" s="3" t="s">
        <v>28</v>
      </c>
      <c r="N7772" s="3" t="s">
        <v>4960</v>
      </c>
      <c r="O7772" s="96" t="s">
        <v>28</v>
      </c>
      <c r="P7772" s="96" t="s">
        <v>122</v>
      </c>
      <c r="Q7772" s="96" t="s">
        <v>32</v>
      </c>
      <c r="R7772" s="96"/>
    </row>
    <row r="7773" spans="1:18" ht="15" customHeight="1">
      <c r="A7773" s="5" t="s">
        <v>29043</v>
      </c>
      <c r="B7773" s="3" t="s">
        <v>29044</v>
      </c>
      <c r="C7773" s="3"/>
      <c r="D7773" s="3" t="s">
        <v>29045</v>
      </c>
      <c r="E7773" s="3" t="s">
        <v>29046</v>
      </c>
      <c r="F7773" s="3" t="s">
        <v>22</v>
      </c>
      <c r="G7773" s="3" t="s">
        <v>60</v>
      </c>
      <c r="H7773" s="3" t="s">
        <v>24</v>
      </c>
      <c r="I7773" s="3" t="s">
        <v>8109</v>
      </c>
      <c r="J7773" s="1" t="s">
        <v>37</v>
      </c>
      <c r="K7773" s="7" t="s">
        <v>27</v>
      </c>
      <c r="L7773" s="3" t="s">
        <v>28</v>
      </c>
      <c r="M7773" s="3" t="s">
        <v>28</v>
      </c>
      <c r="N7773" s="3" t="s">
        <v>4960</v>
      </c>
      <c r="O7773" s="96" t="s">
        <v>28</v>
      </c>
      <c r="P7773" s="96" t="s">
        <v>122</v>
      </c>
      <c r="Q7773" s="96" t="s">
        <v>32</v>
      </c>
      <c r="R7773" s="96"/>
    </row>
    <row r="7774" spans="1:18" ht="15" customHeight="1">
      <c r="A7774" s="5" t="s">
        <v>29047</v>
      </c>
      <c r="B7774" s="3" t="s">
        <v>29048</v>
      </c>
      <c r="C7774" s="3"/>
      <c r="D7774" s="3" t="s">
        <v>29049</v>
      </c>
      <c r="E7774" s="3" t="s">
        <v>29050</v>
      </c>
      <c r="F7774" s="3" t="s">
        <v>22</v>
      </c>
      <c r="G7774" s="3" t="s">
        <v>60</v>
      </c>
      <c r="H7774" s="3" t="s">
        <v>24</v>
      </c>
      <c r="I7774" s="3" t="s">
        <v>8109</v>
      </c>
      <c r="J7774" s="1" t="s">
        <v>37</v>
      </c>
      <c r="K7774" s="7" t="s">
        <v>27</v>
      </c>
      <c r="L7774" s="3" t="s">
        <v>28</v>
      </c>
      <c r="M7774" s="3" t="s">
        <v>28</v>
      </c>
      <c r="N7774" s="3" t="s">
        <v>4960</v>
      </c>
      <c r="O7774" s="96" t="s">
        <v>28</v>
      </c>
      <c r="P7774" s="96" t="s">
        <v>122</v>
      </c>
      <c r="Q7774" s="96" t="s">
        <v>32</v>
      </c>
      <c r="R7774" s="96"/>
    </row>
    <row r="7775" spans="1:18" ht="15" customHeight="1">
      <c r="A7775" s="5" t="s">
        <v>29051</v>
      </c>
      <c r="B7775" s="3" t="s">
        <v>29052</v>
      </c>
      <c r="C7775" s="3"/>
      <c r="D7775" s="3" t="s">
        <v>29053</v>
      </c>
      <c r="E7775" s="3" t="s">
        <v>29054</v>
      </c>
      <c r="F7775" s="3" t="s">
        <v>22</v>
      </c>
      <c r="G7775" s="3" t="s">
        <v>23</v>
      </c>
      <c r="H7775" s="3" t="s">
        <v>24</v>
      </c>
      <c r="I7775" s="3" t="s">
        <v>8109</v>
      </c>
      <c r="J7775" s="1" t="s">
        <v>37</v>
      </c>
      <c r="K7775" s="7" t="s">
        <v>27</v>
      </c>
      <c r="L7775" s="3" t="s">
        <v>28</v>
      </c>
      <c r="M7775" s="3" t="s">
        <v>28</v>
      </c>
      <c r="N7775" s="3" t="s">
        <v>4960</v>
      </c>
      <c r="O7775" s="96" t="s">
        <v>28</v>
      </c>
      <c r="P7775" s="96" t="s">
        <v>122</v>
      </c>
      <c r="Q7775" s="96" t="s">
        <v>32</v>
      </c>
      <c r="R7775" s="96"/>
    </row>
    <row r="7776" spans="1:18" ht="15" customHeight="1">
      <c r="A7776" s="5" t="s">
        <v>29055</v>
      </c>
      <c r="B7776" s="3" t="s">
        <v>29056</v>
      </c>
      <c r="C7776" s="3"/>
      <c r="D7776" s="3" t="s">
        <v>29057</v>
      </c>
      <c r="E7776" s="3" t="s">
        <v>29058</v>
      </c>
      <c r="F7776" s="3" t="s">
        <v>22</v>
      </c>
      <c r="G7776" s="3" t="s">
        <v>2772</v>
      </c>
      <c r="H7776" s="3" t="s">
        <v>24</v>
      </c>
      <c r="I7776" s="3" t="s">
        <v>8109</v>
      </c>
      <c r="J7776" s="1" t="s">
        <v>129</v>
      </c>
      <c r="K7776" s="7" t="s">
        <v>27</v>
      </c>
      <c r="L7776" s="3" t="s">
        <v>28</v>
      </c>
      <c r="M7776" s="3" t="s">
        <v>28</v>
      </c>
      <c r="N7776" s="3" t="s">
        <v>4960</v>
      </c>
      <c r="O7776" s="96" t="s">
        <v>28</v>
      </c>
      <c r="P7776" s="96" t="s">
        <v>122</v>
      </c>
      <c r="Q7776" s="96" t="s">
        <v>32</v>
      </c>
      <c r="R7776" s="96"/>
    </row>
    <row r="7777" spans="1:18" ht="15" customHeight="1">
      <c r="A7777" s="5" t="s">
        <v>29059</v>
      </c>
      <c r="B7777" s="3" t="s">
        <v>29060</v>
      </c>
      <c r="C7777" s="3"/>
      <c r="D7777" s="3" t="s">
        <v>29061</v>
      </c>
      <c r="E7777" s="3" t="s">
        <v>29062</v>
      </c>
      <c r="F7777" s="3" t="s">
        <v>22</v>
      </c>
      <c r="G7777" s="3" t="s">
        <v>23</v>
      </c>
      <c r="H7777" s="3" t="s">
        <v>24</v>
      </c>
      <c r="I7777" s="3" t="s">
        <v>8109</v>
      </c>
      <c r="J7777" s="1" t="s">
        <v>37</v>
      </c>
      <c r="K7777" s="7" t="s">
        <v>27</v>
      </c>
      <c r="L7777" s="3" t="s">
        <v>28</v>
      </c>
      <c r="M7777" s="3" t="s">
        <v>28</v>
      </c>
      <c r="N7777" s="3" t="s">
        <v>4960</v>
      </c>
      <c r="O7777" s="96" t="s">
        <v>28</v>
      </c>
      <c r="P7777" s="96" t="s">
        <v>122</v>
      </c>
      <c r="Q7777" s="96" t="s">
        <v>32</v>
      </c>
      <c r="R7777" s="96"/>
    </row>
    <row r="7778" spans="1:18" ht="15" customHeight="1">
      <c r="A7778" s="5" t="s">
        <v>29063</v>
      </c>
      <c r="B7778" s="3" t="s">
        <v>29064</v>
      </c>
      <c r="C7778" s="3"/>
      <c r="D7778" s="3" t="s">
        <v>29065</v>
      </c>
      <c r="E7778" s="3" t="s">
        <v>29066</v>
      </c>
      <c r="F7778" s="3" t="s">
        <v>22</v>
      </c>
      <c r="G7778" s="3" t="s">
        <v>258</v>
      </c>
      <c r="H7778" s="3" t="s">
        <v>24</v>
      </c>
      <c r="I7778" s="3" t="s">
        <v>8109</v>
      </c>
      <c r="J7778" s="1" t="s">
        <v>37</v>
      </c>
      <c r="K7778" s="7" t="s">
        <v>27</v>
      </c>
      <c r="L7778" s="3" t="s">
        <v>28</v>
      </c>
      <c r="M7778" s="3" t="s">
        <v>29</v>
      </c>
      <c r="N7778" s="3" t="s">
        <v>8118</v>
      </c>
      <c r="O7778" s="96" t="s">
        <v>28</v>
      </c>
      <c r="P7778" s="96" t="s">
        <v>122</v>
      </c>
      <c r="Q7778" s="96" t="s">
        <v>32</v>
      </c>
      <c r="R7778" s="96"/>
    </row>
    <row r="7779" spans="1:18" ht="15" customHeight="1">
      <c r="A7779" s="5" t="s">
        <v>29067</v>
      </c>
      <c r="B7779" s="3" t="s">
        <v>29068</v>
      </c>
      <c r="C7779" s="3"/>
      <c r="D7779" s="3" t="s">
        <v>29069</v>
      </c>
      <c r="E7779" s="3"/>
      <c r="F7779" s="3" t="s">
        <v>83</v>
      </c>
      <c r="G7779" s="3" t="s">
        <v>65</v>
      </c>
      <c r="H7779" s="3" t="s">
        <v>28</v>
      </c>
      <c r="I7779" s="3" t="s">
        <v>8109</v>
      </c>
      <c r="J7779" s="1" t="s">
        <v>37</v>
      </c>
      <c r="K7779" s="7" t="s">
        <v>27</v>
      </c>
      <c r="L7779" s="3" t="s">
        <v>28</v>
      </c>
      <c r="M7779" s="3" t="s">
        <v>29</v>
      </c>
      <c r="N7779" s="3" t="s">
        <v>8118</v>
      </c>
      <c r="O7779" s="96" t="s">
        <v>28</v>
      </c>
      <c r="P7779" s="96" t="s">
        <v>122</v>
      </c>
      <c r="Q7779" s="96" t="s">
        <v>32</v>
      </c>
      <c r="R7779" s="96"/>
    </row>
    <row r="7780" spans="1:18" ht="15" customHeight="1">
      <c r="A7780" s="5" t="s">
        <v>29070</v>
      </c>
      <c r="B7780" s="3" t="s">
        <v>29071</v>
      </c>
      <c r="C7780" s="3" t="s">
        <v>29072</v>
      </c>
      <c r="D7780" s="3" t="s">
        <v>29073</v>
      </c>
      <c r="E7780" s="3" t="s">
        <v>29074</v>
      </c>
      <c r="F7780" s="3" t="s">
        <v>22</v>
      </c>
      <c r="G7780" s="3" t="s">
        <v>60</v>
      </c>
      <c r="H7780" s="3" t="s">
        <v>24</v>
      </c>
      <c r="I7780" s="3" t="s">
        <v>8109</v>
      </c>
      <c r="J7780" s="1" t="s">
        <v>37</v>
      </c>
      <c r="K7780" s="7" t="s">
        <v>104</v>
      </c>
      <c r="L7780" s="3" t="s">
        <v>28</v>
      </c>
      <c r="M7780" s="3" t="s">
        <v>28</v>
      </c>
      <c r="N7780" s="3"/>
      <c r="O7780" s="96" t="s">
        <v>28</v>
      </c>
      <c r="P7780" s="96" t="s">
        <v>513</v>
      </c>
      <c r="Q7780" s="96" t="s">
        <v>32</v>
      </c>
      <c r="R7780" s="96"/>
    </row>
    <row r="7781" spans="1:18" ht="15" customHeight="1">
      <c r="A7781" s="5" t="s">
        <v>29075</v>
      </c>
      <c r="B7781" s="3" t="s">
        <v>29076</v>
      </c>
      <c r="C7781" s="3"/>
      <c r="D7781" s="3" t="s">
        <v>29077</v>
      </c>
      <c r="E7781" s="3" t="s">
        <v>29078</v>
      </c>
      <c r="F7781" s="3" t="s">
        <v>83</v>
      </c>
      <c r="G7781" s="3" t="s">
        <v>23</v>
      </c>
      <c r="H7781" s="3" t="s">
        <v>28</v>
      </c>
      <c r="I7781" s="3" t="s">
        <v>8109</v>
      </c>
      <c r="J7781" s="1" t="s">
        <v>37</v>
      </c>
      <c r="K7781" s="7" t="s">
        <v>27</v>
      </c>
      <c r="L7781" s="3" t="s">
        <v>28</v>
      </c>
      <c r="M7781" s="3" t="s">
        <v>29</v>
      </c>
      <c r="N7781" s="3" t="s">
        <v>8118</v>
      </c>
      <c r="O7781" s="96" t="s">
        <v>28</v>
      </c>
      <c r="P7781" s="96" t="s">
        <v>122</v>
      </c>
      <c r="Q7781" s="96" t="s">
        <v>32</v>
      </c>
      <c r="R7781" s="96"/>
    </row>
    <row r="7782" spans="1:18" ht="15" customHeight="1">
      <c r="A7782" s="5" t="s">
        <v>29079</v>
      </c>
      <c r="B7782" s="3" t="s">
        <v>29080</v>
      </c>
      <c r="C7782" s="3"/>
      <c r="D7782" s="3" t="s">
        <v>29081</v>
      </c>
      <c r="E7782" s="3" t="s">
        <v>29082</v>
      </c>
      <c r="F7782" s="3" t="s">
        <v>359</v>
      </c>
      <c r="G7782" s="3" t="s">
        <v>258</v>
      </c>
      <c r="H7782" s="3" t="s">
        <v>28</v>
      </c>
      <c r="I7782" s="3" t="s">
        <v>8109</v>
      </c>
      <c r="J7782" s="1" t="s">
        <v>37</v>
      </c>
      <c r="K7782" s="7" t="s">
        <v>27</v>
      </c>
      <c r="L7782" s="3" t="s">
        <v>28</v>
      </c>
      <c r="M7782" s="3" t="s">
        <v>29</v>
      </c>
      <c r="N7782" s="3" t="s">
        <v>8118</v>
      </c>
      <c r="O7782" s="96" t="s">
        <v>28</v>
      </c>
      <c r="P7782" s="96" t="s">
        <v>122</v>
      </c>
      <c r="Q7782" s="96" t="s">
        <v>32</v>
      </c>
      <c r="R7782" s="96"/>
    </row>
    <row r="7783" spans="1:18" ht="15" customHeight="1">
      <c r="A7783" s="5" t="s">
        <v>29083</v>
      </c>
      <c r="B7783" s="3" t="s">
        <v>29084</v>
      </c>
      <c r="C7783" s="3"/>
      <c r="D7783" s="3" t="s">
        <v>29085</v>
      </c>
      <c r="E7783" s="3" t="s">
        <v>29086</v>
      </c>
      <c r="F7783" s="3" t="s">
        <v>359</v>
      </c>
      <c r="G7783" s="3" t="s">
        <v>258</v>
      </c>
      <c r="H7783" s="3" t="s">
        <v>28</v>
      </c>
      <c r="I7783" s="3" t="s">
        <v>8109</v>
      </c>
      <c r="J7783" s="1" t="s">
        <v>37</v>
      </c>
      <c r="K7783" s="7" t="s">
        <v>27</v>
      </c>
      <c r="L7783" s="3" t="s">
        <v>28</v>
      </c>
      <c r="M7783" s="3" t="s">
        <v>29</v>
      </c>
      <c r="N7783" s="3" t="s">
        <v>8118</v>
      </c>
      <c r="O7783" s="96" t="s">
        <v>28</v>
      </c>
      <c r="P7783" s="96" t="s">
        <v>122</v>
      </c>
      <c r="Q7783" s="96" t="s">
        <v>32</v>
      </c>
      <c r="R7783" s="96" t="s">
        <v>144</v>
      </c>
    </row>
    <row r="7784" spans="1:18" ht="15" customHeight="1">
      <c r="A7784" s="5" t="s">
        <v>29087</v>
      </c>
      <c r="B7784" s="3" t="s">
        <v>29088</v>
      </c>
      <c r="C7784" s="3" t="s">
        <v>29089</v>
      </c>
      <c r="D7784" s="3" t="s">
        <v>29090</v>
      </c>
      <c r="E7784" s="3"/>
      <c r="F7784" s="3" t="s">
        <v>359</v>
      </c>
      <c r="G7784" s="3" t="s">
        <v>258</v>
      </c>
      <c r="H7784" s="3" t="s">
        <v>28</v>
      </c>
      <c r="I7784" s="3" t="s">
        <v>8109</v>
      </c>
      <c r="J7784" s="1" t="s">
        <v>37</v>
      </c>
      <c r="K7784" s="7" t="s">
        <v>27</v>
      </c>
      <c r="L7784" s="3" t="s">
        <v>28</v>
      </c>
      <c r="M7784" s="3" t="s">
        <v>29</v>
      </c>
      <c r="N7784" s="3" t="s">
        <v>8118</v>
      </c>
      <c r="O7784" s="96" t="s">
        <v>28</v>
      </c>
      <c r="P7784" s="96" t="s">
        <v>122</v>
      </c>
      <c r="Q7784" s="96" t="s">
        <v>32</v>
      </c>
      <c r="R7784" s="96" t="s">
        <v>144</v>
      </c>
    </row>
    <row r="7785" spans="1:18" ht="15" customHeight="1">
      <c r="A7785" s="5" t="s">
        <v>29091</v>
      </c>
      <c r="B7785" s="3" t="s">
        <v>29092</v>
      </c>
      <c r="C7785" s="3" t="s">
        <v>29093</v>
      </c>
      <c r="D7785" s="3" t="s">
        <v>29094</v>
      </c>
      <c r="E7785" s="3" t="s">
        <v>29095</v>
      </c>
      <c r="F7785" s="3" t="s">
        <v>22</v>
      </c>
      <c r="G7785" s="3" t="s">
        <v>23</v>
      </c>
      <c r="H7785" s="3" t="s">
        <v>24</v>
      </c>
      <c r="I7785" s="3" t="s">
        <v>8109</v>
      </c>
      <c r="J7785" s="1" t="s">
        <v>37</v>
      </c>
      <c r="K7785" s="7" t="s">
        <v>27</v>
      </c>
      <c r="L7785" s="3" t="s">
        <v>28</v>
      </c>
      <c r="M7785" s="3" t="s">
        <v>29</v>
      </c>
      <c r="N7785" s="3" t="s">
        <v>8118</v>
      </c>
      <c r="O7785" s="96" t="s">
        <v>28</v>
      </c>
      <c r="P7785" s="96" t="s">
        <v>455</v>
      </c>
      <c r="Q7785" s="96" t="s">
        <v>32</v>
      </c>
      <c r="R7785" s="96"/>
    </row>
    <row r="7786" spans="1:18" ht="15" customHeight="1">
      <c r="A7786" s="5" t="s">
        <v>29096</v>
      </c>
      <c r="B7786" s="3" t="s">
        <v>29097</v>
      </c>
      <c r="C7786" s="3"/>
      <c r="D7786" s="3" t="s">
        <v>29098</v>
      </c>
      <c r="E7786" s="3" t="s">
        <v>29099</v>
      </c>
      <c r="F7786" s="3" t="s">
        <v>22</v>
      </c>
      <c r="G7786" s="3" t="s">
        <v>258</v>
      </c>
      <c r="H7786" s="3" t="s">
        <v>24</v>
      </c>
      <c r="I7786" s="3" t="s">
        <v>8109</v>
      </c>
      <c r="J7786" s="1" t="s">
        <v>37</v>
      </c>
      <c r="K7786" s="7" t="s">
        <v>27</v>
      </c>
      <c r="L7786" s="3" t="s">
        <v>28</v>
      </c>
      <c r="M7786" s="3" t="s">
        <v>28</v>
      </c>
      <c r="N7786" s="3" t="s">
        <v>8118</v>
      </c>
      <c r="O7786" s="96" t="s">
        <v>28</v>
      </c>
      <c r="P7786" s="96" t="s">
        <v>122</v>
      </c>
      <c r="Q7786" s="96" t="s">
        <v>32</v>
      </c>
      <c r="R7786" s="96"/>
    </row>
    <row r="7787" spans="1:18" ht="15" customHeight="1">
      <c r="A7787" s="5" t="s">
        <v>29100</v>
      </c>
      <c r="B7787" s="3" t="s">
        <v>29101</v>
      </c>
      <c r="C7787" s="3"/>
      <c r="D7787" s="3" t="s">
        <v>29102</v>
      </c>
      <c r="E7787" s="3" t="s">
        <v>29103</v>
      </c>
      <c r="F7787" s="3" t="s">
        <v>22</v>
      </c>
      <c r="G7787" s="3" t="s">
        <v>60</v>
      </c>
      <c r="H7787" s="3" t="s">
        <v>24</v>
      </c>
      <c r="I7787" s="3" t="s">
        <v>8109</v>
      </c>
      <c r="J7787" s="1" t="s">
        <v>37</v>
      </c>
      <c r="K7787" s="7" t="s">
        <v>27</v>
      </c>
      <c r="L7787" s="3" t="s">
        <v>28</v>
      </c>
      <c r="M7787" s="3" t="s">
        <v>28</v>
      </c>
      <c r="N7787" s="3" t="s">
        <v>4960</v>
      </c>
      <c r="O7787" s="96" t="s">
        <v>28</v>
      </c>
      <c r="P7787" s="96" t="s">
        <v>122</v>
      </c>
      <c r="Q7787" s="96" t="s">
        <v>32</v>
      </c>
      <c r="R7787" s="96"/>
    </row>
    <row r="7788" spans="1:18" ht="15" customHeight="1">
      <c r="A7788" s="5" t="s">
        <v>29104</v>
      </c>
      <c r="B7788" s="3" t="s">
        <v>29105</v>
      </c>
      <c r="C7788" s="3"/>
      <c r="D7788" s="3" t="s">
        <v>29106</v>
      </c>
      <c r="E7788" s="3" t="s">
        <v>29107</v>
      </c>
      <c r="F7788" s="3" t="s">
        <v>22</v>
      </c>
      <c r="G7788" s="3" t="s">
        <v>60</v>
      </c>
      <c r="H7788" s="3" t="s">
        <v>24</v>
      </c>
      <c r="I7788" s="3" t="s">
        <v>8109</v>
      </c>
      <c r="J7788" s="1" t="s">
        <v>37</v>
      </c>
      <c r="K7788" s="7" t="s">
        <v>27</v>
      </c>
      <c r="L7788" s="3" t="s">
        <v>28</v>
      </c>
      <c r="M7788" s="3" t="s">
        <v>28</v>
      </c>
      <c r="N7788" s="3" t="s">
        <v>4960</v>
      </c>
      <c r="O7788" s="96" t="s">
        <v>28</v>
      </c>
      <c r="P7788" s="96" t="s">
        <v>122</v>
      </c>
      <c r="Q7788" s="96" t="s">
        <v>32</v>
      </c>
      <c r="R7788" s="96"/>
    </row>
    <row r="7789" spans="1:18" ht="15" customHeight="1">
      <c r="A7789" s="5" t="s">
        <v>29108</v>
      </c>
      <c r="B7789" s="3" t="s">
        <v>29109</v>
      </c>
      <c r="C7789" s="3"/>
      <c r="D7789" s="3" t="s">
        <v>29110</v>
      </c>
      <c r="E7789" s="3" t="s">
        <v>29111</v>
      </c>
      <c r="F7789" s="3" t="s">
        <v>22</v>
      </c>
      <c r="G7789" s="3" t="s">
        <v>60</v>
      </c>
      <c r="H7789" s="3" t="s">
        <v>24</v>
      </c>
      <c r="I7789" s="3" t="s">
        <v>8109</v>
      </c>
      <c r="J7789" s="1" t="s">
        <v>37</v>
      </c>
      <c r="K7789" s="7" t="s">
        <v>27</v>
      </c>
      <c r="L7789" s="3" t="s">
        <v>28</v>
      </c>
      <c r="M7789" s="3" t="s">
        <v>28</v>
      </c>
      <c r="N7789" s="3" t="s">
        <v>4960</v>
      </c>
      <c r="O7789" s="96" t="s">
        <v>28</v>
      </c>
      <c r="P7789" s="96" t="s">
        <v>122</v>
      </c>
      <c r="Q7789" s="96" t="s">
        <v>32</v>
      </c>
      <c r="R7789" s="96"/>
    </row>
    <row r="7790" spans="1:18" ht="15" customHeight="1">
      <c r="A7790" s="5" t="s">
        <v>29112</v>
      </c>
      <c r="B7790" s="3" t="s">
        <v>29113</v>
      </c>
      <c r="C7790" s="3"/>
      <c r="D7790" s="3" t="s">
        <v>29114</v>
      </c>
      <c r="E7790" s="3" t="s">
        <v>29115</v>
      </c>
      <c r="F7790" s="3" t="s">
        <v>22</v>
      </c>
      <c r="G7790" s="3" t="s">
        <v>60</v>
      </c>
      <c r="H7790" s="3" t="s">
        <v>24</v>
      </c>
      <c r="I7790" s="3" t="s">
        <v>8109</v>
      </c>
      <c r="J7790" s="1" t="s">
        <v>37</v>
      </c>
      <c r="K7790" s="7" t="s">
        <v>27</v>
      </c>
      <c r="L7790" s="3" t="s">
        <v>28</v>
      </c>
      <c r="M7790" s="3" t="s">
        <v>28</v>
      </c>
      <c r="N7790" s="3" t="s">
        <v>4960</v>
      </c>
      <c r="O7790" s="96" t="s">
        <v>28</v>
      </c>
      <c r="P7790" s="96" t="s">
        <v>122</v>
      </c>
      <c r="Q7790" s="96" t="s">
        <v>32</v>
      </c>
      <c r="R7790" s="96"/>
    </row>
    <row r="7791" spans="1:18" ht="15" customHeight="1">
      <c r="A7791" s="5" t="s">
        <v>29116</v>
      </c>
      <c r="B7791" s="3" t="s">
        <v>29117</v>
      </c>
      <c r="C7791" s="3"/>
      <c r="D7791" s="3" t="s">
        <v>29118</v>
      </c>
      <c r="E7791" s="3" t="s">
        <v>29119</v>
      </c>
      <c r="F7791" s="3" t="s">
        <v>22</v>
      </c>
      <c r="G7791" s="3" t="s">
        <v>60</v>
      </c>
      <c r="H7791" s="3" t="s">
        <v>24</v>
      </c>
      <c r="I7791" s="3" t="s">
        <v>8109</v>
      </c>
      <c r="J7791" s="1" t="s">
        <v>37</v>
      </c>
      <c r="K7791" s="7" t="s">
        <v>27</v>
      </c>
      <c r="L7791" s="3" t="s">
        <v>28</v>
      </c>
      <c r="M7791" s="3" t="s">
        <v>28</v>
      </c>
      <c r="N7791" s="3" t="s">
        <v>4960</v>
      </c>
      <c r="O7791" s="96" t="s">
        <v>28</v>
      </c>
      <c r="P7791" s="96" t="s">
        <v>122</v>
      </c>
      <c r="Q7791" s="96" t="s">
        <v>32</v>
      </c>
      <c r="R7791" s="96"/>
    </row>
    <row r="7792" spans="1:18" ht="15" customHeight="1">
      <c r="A7792" s="5" t="s">
        <v>29120</v>
      </c>
      <c r="B7792" s="3" t="s">
        <v>29121</v>
      </c>
      <c r="C7792" s="3"/>
      <c r="D7792" s="3" t="s">
        <v>29122</v>
      </c>
      <c r="E7792" s="3" t="s">
        <v>29123</v>
      </c>
      <c r="F7792" s="3" t="s">
        <v>22</v>
      </c>
      <c r="G7792" s="3" t="s">
        <v>60</v>
      </c>
      <c r="H7792" s="3" t="s">
        <v>24</v>
      </c>
      <c r="I7792" s="3" t="s">
        <v>8109</v>
      </c>
      <c r="J7792" s="1" t="s">
        <v>37</v>
      </c>
      <c r="K7792" s="7" t="s">
        <v>27</v>
      </c>
      <c r="L7792" s="3" t="s">
        <v>28</v>
      </c>
      <c r="M7792" s="3" t="s">
        <v>28</v>
      </c>
      <c r="N7792" s="3" t="s">
        <v>4960</v>
      </c>
      <c r="O7792" s="96" t="s">
        <v>28</v>
      </c>
      <c r="P7792" s="96" t="s">
        <v>122</v>
      </c>
      <c r="Q7792" s="96" t="s">
        <v>32</v>
      </c>
      <c r="R7792" s="96"/>
    </row>
    <row r="7793" spans="1:18" ht="15" customHeight="1">
      <c r="A7793" s="5" t="s">
        <v>29124</v>
      </c>
      <c r="B7793" s="3" t="s">
        <v>29125</v>
      </c>
      <c r="C7793" s="3"/>
      <c r="D7793" s="3" t="s">
        <v>29126</v>
      </c>
      <c r="E7793" s="3" t="s">
        <v>29127</v>
      </c>
      <c r="F7793" s="3" t="s">
        <v>22</v>
      </c>
      <c r="G7793" s="3" t="s">
        <v>60</v>
      </c>
      <c r="H7793" s="3" t="s">
        <v>24</v>
      </c>
      <c r="I7793" s="3" t="s">
        <v>8109</v>
      </c>
      <c r="J7793" s="1" t="s">
        <v>37</v>
      </c>
      <c r="K7793" s="7" t="s">
        <v>27</v>
      </c>
      <c r="L7793" s="3" t="s">
        <v>28</v>
      </c>
      <c r="M7793" s="3" t="s">
        <v>28</v>
      </c>
      <c r="N7793" s="3" t="s">
        <v>4960</v>
      </c>
      <c r="O7793" s="96" t="s">
        <v>28</v>
      </c>
      <c r="P7793" s="96" t="s">
        <v>122</v>
      </c>
      <c r="Q7793" s="96" t="s">
        <v>32</v>
      </c>
      <c r="R7793" s="96"/>
    </row>
    <row r="7794" spans="1:18" ht="15" customHeight="1">
      <c r="A7794" s="5" t="s">
        <v>29128</v>
      </c>
      <c r="B7794" s="3" t="s">
        <v>29129</v>
      </c>
      <c r="C7794" s="3"/>
      <c r="D7794" s="3" t="s">
        <v>29130</v>
      </c>
      <c r="E7794" s="3" t="s">
        <v>29131</v>
      </c>
      <c r="F7794" s="3" t="s">
        <v>22</v>
      </c>
      <c r="G7794" s="3" t="s">
        <v>60</v>
      </c>
      <c r="H7794" s="3" t="s">
        <v>24</v>
      </c>
      <c r="I7794" s="3" t="s">
        <v>8109</v>
      </c>
      <c r="J7794" s="1" t="s">
        <v>37</v>
      </c>
      <c r="K7794" s="7" t="s">
        <v>27</v>
      </c>
      <c r="L7794" s="3" t="s">
        <v>28</v>
      </c>
      <c r="M7794" s="3" t="s">
        <v>28</v>
      </c>
      <c r="N7794" s="3" t="s">
        <v>4960</v>
      </c>
      <c r="O7794" s="96" t="s">
        <v>28</v>
      </c>
      <c r="P7794" s="96" t="s">
        <v>122</v>
      </c>
      <c r="Q7794" s="96" t="s">
        <v>32</v>
      </c>
      <c r="R7794" s="96"/>
    </row>
    <row r="7795" spans="1:18" ht="15" customHeight="1">
      <c r="A7795" s="5" t="s">
        <v>29132</v>
      </c>
      <c r="B7795" s="3" t="s">
        <v>29133</v>
      </c>
      <c r="C7795" s="3"/>
      <c r="D7795" s="3" t="s">
        <v>29134</v>
      </c>
      <c r="E7795" s="3" t="s">
        <v>29135</v>
      </c>
      <c r="F7795" s="3" t="s">
        <v>22</v>
      </c>
      <c r="G7795" s="3" t="s">
        <v>60</v>
      </c>
      <c r="H7795" s="3" t="s">
        <v>24</v>
      </c>
      <c r="I7795" s="3" t="s">
        <v>8109</v>
      </c>
      <c r="J7795" s="1" t="s">
        <v>37</v>
      </c>
      <c r="K7795" s="7" t="s">
        <v>27</v>
      </c>
      <c r="L7795" s="3" t="s">
        <v>28</v>
      </c>
      <c r="M7795" s="3" t="s">
        <v>28</v>
      </c>
      <c r="N7795" s="3" t="s">
        <v>4960</v>
      </c>
      <c r="O7795" s="96" t="s">
        <v>28</v>
      </c>
      <c r="P7795" s="96" t="s">
        <v>122</v>
      </c>
      <c r="Q7795" s="96" t="s">
        <v>32</v>
      </c>
      <c r="R7795" s="96"/>
    </row>
    <row r="7796" spans="1:18" ht="15" customHeight="1">
      <c r="A7796" s="5" t="s">
        <v>29136</v>
      </c>
      <c r="B7796" s="3" t="s">
        <v>29137</v>
      </c>
      <c r="C7796" s="3"/>
      <c r="D7796" s="3" t="s">
        <v>29138</v>
      </c>
      <c r="E7796" s="3" t="s">
        <v>29139</v>
      </c>
      <c r="F7796" s="3" t="s">
        <v>83</v>
      </c>
      <c r="G7796" s="3" t="s">
        <v>60</v>
      </c>
      <c r="H7796" s="3" t="s">
        <v>28</v>
      </c>
      <c r="I7796" s="3" t="s">
        <v>8109</v>
      </c>
      <c r="J7796" s="1" t="s">
        <v>37</v>
      </c>
      <c r="K7796" s="7" t="s">
        <v>27</v>
      </c>
      <c r="L7796" s="3" t="s">
        <v>28</v>
      </c>
      <c r="M7796" s="3" t="s">
        <v>28</v>
      </c>
      <c r="N7796" s="3" t="s">
        <v>8118</v>
      </c>
      <c r="O7796" s="96" t="s">
        <v>28</v>
      </c>
      <c r="P7796" s="96" t="s">
        <v>122</v>
      </c>
      <c r="Q7796" s="96" t="s">
        <v>32</v>
      </c>
      <c r="R7796" s="96"/>
    </row>
    <row r="7797" spans="1:18" ht="15" customHeight="1">
      <c r="A7797" s="5" t="s">
        <v>29140</v>
      </c>
      <c r="B7797" s="3" t="s">
        <v>29141</v>
      </c>
      <c r="C7797" s="3"/>
      <c r="D7797" s="3" t="s">
        <v>29142</v>
      </c>
      <c r="E7797" s="3" t="s">
        <v>29143</v>
      </c>
      <c r="F7797" s="3" t="s">
        <v>22</v>
      </c>
      <c r="G7797" s="3" t="s">
        <v>53</v>
      </c>
      <c r="H7797" s="3" t="s">
        <v>24</v>
      </c>
      <c r="I7797" s="3" t="s">
        <v>8109</v>
      </c>
      <c r="J7797" s="1" t="s">
        <v>242</v>
      </c>
      <c r="K7797" s="7" t="s">
        <v>27</v>
      </c>
      <c r="L7797" s="3" t="s">
        <v>28</v>
      </c>
      <c r="M7797" s="3" t="s">
        <v>28</v>
      </c>
      <c r="N7797" s="3" t="s">
        <v>4960</v>
      </c>
      <c r="O7797" s="96" t="s">
        <v>28</v>
      </c>
      <c r="P7797" s="96" t="s">
        <v>122</v>
      </c>
      <c r="Q7797" s="96" t="s">
        <v>32</v>
      </c>
      <c r="R7797" s="96"/>
    </row>
    <row r="7798" spans="1:18" ht="15" customHeight="1">
      <c r="A7798" s="5" t="s">
        <v>29144</v>
      </c>
      <c r="B7798" s="3" t="s">
        <v>29145</v>
      </c>
      <c r="C7798" s="3"/>
      <c r="D7798" s="3" t="s">
        <v>29146</v>
      </c>
      <c r="E7798" s="3" t="s">
        <v>29147</v>
      </c>
      <c r="F7798" s="3" t="s">
        <v>22</v>
      </c>
      <c r="G7798" s="3" t="s">
        <v>23</v>
      </c>
      <c r="H7798" s="3" t="s">
        <v>24</v>
      </c>
      <c r="I7798" s="3" t="s">
        <v>8109</v>
      </c>
      <c r="J7798" s="1" t="s">
        <v>37</v>
      </c>
      <c r="K7798" s="7" t="s">
        <v>27</v>
      </c>
      <c r="L7798" s="3" t="s">
        <v>28</v>
      </c>
      <c r="M7798" s="3" t="s">
        <v>28</v>
      </c>
      <c r="N7798" s="3" t="s">
        <v>4960</v>
      </c>
      <c r="O7798" s="96" t="s">
        <v>28</v>
      </c>
      <c r="P7798" s="96" t="s">
        <v>122</v>
      </c>
      <c r="Q7798" s="96" t="s">
        <v>32</v>
      </c>
      <c r="R7798" s="96"/>
    </row>
    <row r="7799" spans="1:18" ht="15" customHeight="1">
      <c r="A7799" s="5" t="s">
        <v>29148</v>
      </c>
      <c r="B7799" s="3" t="s">
        <v>29149</v>
      </c>
      <c r="C7799" s="3"/>
      <c r="D7799" s="3" t="s">
        <v>29150</v>
      </c>
      <c r="E7799" s="3" t="s">
        <v>29151</v>
      </c>
      <c r="F7799" s="3" t="s">
        <v>83</v>
      </c>
      <c r="G7799" s="3" t="s">
        <v>60</v>
      </c>
      <c r="H7799" s="3" t="s">
        <v>28</v>
      </c>
      <c r="I7799" s="3" t="s">
        <v>8109</v>
      </c>
      <c r="J7799" s="1" t="s">
        <v>37</v>
      </c>
      <c r="K7799" s="7" t="s">
        <v>27</v>
      </c>
      <c r="L7799" s="3" t="s">
        <v>28</v>
      </c>
      <c r="M7799" s="3" t="s">
        <v>28</v>
      </c>
      <c r="N7799" s="3" t="s">
        <v>4960</v>
      </c>
      <c r="O7799" s="96" t="s">
        <v>28</v>
      </c>
      <c r="P7799" s="96" t="s">
        <v>122</v>
      </c>
      <c r="Q7799" s="96" t="s">
        <v>32</v>
      </c>
      <c r="R7799" s="96"/>
    </row>
    <row r="7800" spans="1:18" ht="15" customHeight="1">
      <c r="A7800" s="5" t="s">
        <v>29152</v>
      </c>
      <c r="B7800" s="3" t="s">
        <v>29153</v>
      </c>
      <c r="C7800" s="3"/>
      <c r="D7800" s="3" t="s">
        <v>29154</v>
      </c>
      <c r="E7800" s="3" t="s">
        <v>29155</v>
      </c>
      <c r="F7800" s="3" t="s">
        <v>22</v>
      </c>
      <c r="G7800" s="3" t="s">
        <v>60</v>
      </c>
      <c r="H7800" s="3" t="s">
        <v>24</v>
      </c>
      <c r="I7800" s="3" t="s">
        <v>8109</v>
      </c>
      <c r="J7800" s="1" t="s">
        <v>37</v>
      </c>
      <c r="K7800" s="7" t="s">
        <v>27</v>
      </c>
      <c r="L7800" s="3" t="s">
        <v>28</v>
      </c>
      <c r="M7800" s="3" t="s">
        <v>29</v>
      </c>
      <c r="N7800" s="3" t="s">
        <v>8118</v>
      </c>
      <c r="O7800" s="96" t="s">
        <v>28</v>
      </c>
      <c r="P7800" s="96" t="s">
        <v>122</v>
      </c>
      <c r="Q7800" s="96" t="s">
        <v>32</v>
      </c>
      <c r="R7800" s="96"/>
    </row>
    <row r="7801" spans="1:18" ht="15" customHeight="1">
      <c r="A7801" s="5" t="s">
        <v>29156</v>
      </c>
      <c r="B7801" s="3" t="s">
        <v>29157</v>
      </c>
      <c r="C7801" s="3"/>
      <c r="D7801" s="3" t="s">
        <v>29158</v>
      </c>
      <c r="E7801" s="3" t="s">
        <v>29159</v>
      </c>
      <c r="F7801" s="3" t="s">
        <v>22</v>
      </c>
      <c r="G7801" s="3" t="s">
        <v>17725</v>
      </c>
      <c r="H7801" s="3" t="s">
        <v>24</v>
      </c>
      <c r="I7801" s="3" t="s">
        <v>8109</v>
      </c>
      <c r="J7801" s="1" t="s">
        <v>37</v>
      </c>
      <c r="K7801" s="7" t="s">
        <v>27</v>
      </c>
      <c r="L7801" s="3" t="s">
        <v>28</v>
      </c>
      <c r="M7801" s="3" t="s">
        <v>28</v>
      </c>
      <c r="N7801" s="3" t="s">
        <v>4960</v>
      </c>
      <c r="O7801" s="96" t="s">
        <v>28</v>
      </c>
      <c r="P7801" s="96" t="s">
        <v>122</v>
      </c>
      <c r="Q7801" s="96" t="s">
        <v>32</v>
      </c>
      <c r="R7801" s="96"/>
    </row>
    <row r="7802" spans="1:18" ht="15" customHeight="1">
      <c r="A7802" s="5" t="s">
        <v>29160</v>
      </c>
      <c r="B7802" s="3" t="s">
        <v>29160</v>
      </c>
      <c r="C7802" s="3"/>
      <c r="D7802" s="3"/>
      <c r="E7802" s="3"/>
      <c r="F7802" s="3" t="s">
        <v>83</v>
      </c>
      <c r="G7802" s="3" t="s">
        <v>65</v>
      </c>
      <c r="H7802" s="3" t="s">
        <v>28</v>
      </c>
      <c r="I7802" s="3" t="s">
        <v>8109</v>
      </c>
      <c r="J7802" s="1" t="s">
        <v>37</v>
      </c>
      <c r="K7802" s="7" t="s">
        <v>5443</v>
      </c>
      <c r="L7802" s="3" t="s">
        <v>29</v>
      </c>
      <c r="M7802" s="3" t="s">
        <v>29</v>
      </c>
      <c r="N7802" s="3" t="s">
        <v>30</v>
      </c>
      <c r="O7802" s="96" t="s">
        <v>28</v>
      </c>
      <c r="P7802" s="96" t="s">
        <v>5444</v>
      </c>
      <c r="Q7802" s="96" t="s">
        <v>32</v>
      </c>
      <c r="R7802" s="96"/>
    </row>
    <row r="7803" spans="1:18" ht="15" customHeight="1">
      <c r="A7803" s="5" t="s">
        <v>29161</v>
      </c>
      <c r="B7803" s="3" t="s">
        <v>29162</v>
      </c>
      <c r="C7803" s="3"/>
      <c r="D7803" s="3" t="s">
        <v>29163</v>
      </c>
      <c r="E7803" s="3" t="s">
        <v>29164</v>
      </c>
      <c r="F7803" s="3" t="s">
        <v>22</v>
      </c>
      <c r="G7803" s="3" t="s">
        <v>23</v>
      </c>
      <c r="H7803" s="3" t="s">
        <v>24</v>
      </c>
      <c r="I7803" s="3" t="s">
        <v>8109</v>
      </c>
      <c r="J7803" s="1" t="s">
        <v>37</v>
      </c>
      <c r="K7803" s="7" t="s">
        <v>27</v>
      </c>
      <c r="L7803" s="3" t="s">
        <v>28</v>
      </c>
      <c r="M7803" s="3" t="s">
        <v>28</v>
      </c>
      <c r="N7803" s="3" t="s">
        <v>4960</v>
      </c>
      <c r="O7803" s="96" t="s">
        <v>28</v>
      </c>
      <c r="P7803" s="96" t="s">
        <v>122</v>
      </c>
      <c r="Q7803" s="96" t="s">
        <v>32</v>
      </c>
      <c r="R7803" s="96"/>
    </row>
    <row r="7804" spans="1:18" ht="15" customHeight="1">
      <c r="A7804" s="5" t="s">
        <v>29165</v>
      </c>
      <c r="B7804" s="3" t="s">
        <v>29165</v>
      </c>
      <c r="C7804" s="3"/>
      <c r="D7804" s="3" t="s">
        <v>29166</v>
      </c>
      <c r="E7804" s="3" t="s">
        <v>29167</v>
      </c>
      <c r="F7804" s="3" t="s">
        <v>22</v>
      </c>
      <c r="G7804" s="3" t="s">
        <v>60</v>
      </c>
      <c r="H7804" s="3" t="s">
        <v>24</v>
      </c>
      <c r="I7804" s="3" t="s">
        <v>8109</v>
      </c>
      <c r="J7804" s="1" t="s">
        <v>37</v>
      </c>
      <c r="K7804" s="7" t="s">
        <v>5443</v>
      </c>
      <c r="L7804" s="3" t="s">
        <v>28</v>
      </c>
      <c r="M7804" s="3" t="s">
        <v>29</v>
      </c>
      <c r="N7804" s="3" t="s">
        <v>30</v>
      </c>
      <c r="O7804" s="96" t="s">
        <v>28</v>
      </c>
      <c r="P7804" s="96" t="s">
        <v>5444</v>
      </c>
      <c r="Q7804" s="96" t="s">
        <v>32</v>
      </c>
      <c r="R7804" s="96"/>
    </row>
    <row r="7805" spans="1:18" ht="15" customHeight="1">
      <c r="A7805" s="5" t="s">
        <v>29168</v>
      </c>
      <c r="B7805" s="3" t="s">
        <v>29169</v>
      </c>
      <c r="C7805" s="3"/>
      <c r="D7805" s="3" t="s">
        <v>29170</v>
      </c>
      <c r="E7805" s="3" t="s">
        <v>29171</v>
      </c>
      <c r="F7805" s="3" t="s">
        <v>83</v>
      </c>
      <c r="G7805" s="3" t="s">
        <v>60</v>
      </c>
      <c r="H7805" s="3" t="s">
        <v>28</v>
      </c>
      <c r="I7805" s="3" t="s">
        <v>8109</v>
      </c>
      <c r="J7805" s="1" t="s">
        <v>37</v>
      </c>
      <c r="K7805" s="7" t="s">
        <v>27</v>
      </c>
      <c r="L7805" s="3" t="s">
        <v>28</v>
      </c>
      <c r="M7805" s="3" t="s">
        <v>28</v>
      </c>
      <c r="N7805" s="3" t="s">
        <v>4960</v>
      </c>
      <c r="O7805" s="96" t="s">
        <v>28</v>
      </c>
      <c r="P7805" s="96" t="s">
        <v>122</v>
      </c>
      <c r="Q7805" s="96" t="s">
        <v>32</v>
      </c>
      <c r="R7805" s="96"/>
    </row>
    <row r="7806" spans="1:18" ht="15" customHeight="1">
      <c r="A7806" s="5" t="s">
        <v>29172</v>
      </c>
      <c r="B7806" s="3" t="s">
        <v>29173</v>
      </c>
      <c r="C7806" s="3"/>
      <c r="D7806" s="3" t="s">
        <v>29174</v>
      </c>
      <c r="E7806" s="3" t="s">
        <v>29175</v>
      </c>
      <c r="F7806" s="3" t="s">
        <v>22</v>
      </c>
      <c r="G7806" s="3" t="s">
        <v>60</v>
      </c>
      <c r="H7806" s="3" t="s">
        <v>24</v>
      </c>
      <c r="I7806" s="3" t="s">
        <v>8109</v>
      </c>
      <c r="J7806" s="1" t="s">
        <v>37</v>
      </c>
      <c r="K7806" s="7" t="s">
        <v>27</v>
      </c>
      <c r="L7806" s="3" t="s">
        <v>28</v>
      </c>
      <c r="M7806" s="3" t="s">
        <v>28</v>
      </c>
      <c r="N7806" s="3" t="s">
        <v>4960</v>
      </c>
      <c r="O7806" s="96" t="s">
        <v>28</v>
      </c>
      <c r="P7806" s="96" t="s">
        <v>122</v>
      </c>
      <c r="Q7806" s="96" t="s">
        <v>32</v>
      </c>
      <c r="R7806" s="96"/>
    </row>
    <row r="7807" spans="1:18" ht="15" customHeight="1">
      <c r="A7807" s="5" t="s">
        <v>29176</v>
      </c>
      <c r="B7807" s="3" t="s">
        <v>29177</v>
      </c>
      <c r="C7807" s="3"/>
      <c r="D7807" s="3" t="s">
        <v>29178</v>
      </c>
      <c r="E7807" s="3" t="s">
        <v>29179</v>
      </c>
      <c r="F7807" s="3" t="s">
        <v>22</v>
      </c>
      <c r="G7807" s="3" t="s">
        <v>60</v>
      </c>
      <c r="H7807" s="3" t="s">
        <v>24</v>
      </c>
      <c r="I7807" s="3" t="s">
        <v>8109</v>
      </c>
      <c r="J7807" s="1" t="s">
        <v>37</v>
      </c>
      <c r="K7807" s="7" t="s">
        <v>27</v>
      </c>
      <c r="L7807" s="3" t="s">
        <v>11199</v>
      </c>
      <c r="M7807" s="3" t="s">
        <v>29</v>
      </c>
      <c r="N7807" s="3" t="s">
        <v>8118</v>
      </c>
      <c r="O7807" s="96" t="s">
        <v>28</v>
      </c>
      <c r="P7807" s="96" t="s">
        <v>122</v>
      </c>
      <c r="Q7807" s="96" t="s">
        <v>32</v>
      </c>
      <c r="R7807" s="96"/>
    </row>
    <row r="7808" spans="1:18" ht="15" customHeight="1">
      <c r="A7808" s="5" t="s">
        <v>29180</v>
      </c>
      <c r="B7808" s="3" t="s">
        <v>29181</v>
      </c>
      <c r="C7808" s="3"/>
      <c r="D7808" s="3" t="s">
        <v>29182</v>
      </c>
      <c r="E7808" s="3" t="s">
        <v>29183</v>
      </c>
      <c r="F7808" s="3" t="s">
        <v>22</v>
      </c>
      <c r="G7808" s="3" t="s">
        <v>23</v>
      </c>
      <c r="H7808" s="3" t="s">
        <v>24</v>
      </c>
      <c r="I7808" s="3" t="s">
        <v>8109</v>
      </c>
      <c r="J7808" s="1" t="s">
        <v>242</v>
      </c>
      <c r="K7808" s="7" t="s">
        <v>27</v>
      </c>
      <c r="L7808" s="3" t="s">
        <v>28</v>
      </c>
      <c r="M7808" s="3" t="s">
        <v>28</v>
      </c>
      <c r="N7808" s="3" t="s">
        <v>4960</v>
      </c>
      <c r="O7808" s="96" t="s">
        <v>28</v>
      </c>
      <c r="P7808" s="96" t="s">
        <v>122</v>
      </c>
      <c r="Q7808" s="96" t="s">
        <v>32</v>
      </c>
      <c r="R7808" s="96"/>
    </row>
    <row r="7809" spans="1:18" ht="15" customHeight="1">
      <c r="A7809" s="5" t="s">
        <v>29184</v>
      </c>
      <c r="B7809" s="3" t="s">
        <v>29185</v>
      </c>
      <c r="C7809" s="3"/>
      <c r="D7809" s="3" t="s">
        <v>29186</v>
      </c>
      <c r="E7809" s="3" t="s">
        <v>29187</v>
      </c>
      <c r="F7809" s="3" t="s">
        <v>22</v>
      </c>
      <c r="G7809" s="3" t="s">
        <v>23</v>
      </c>
      <c r="H7809" s="3" t="s">
        <v>24</v>
      </c>
      <c r="I7809" s="3" t="s">
        <v>8109</v>
      </c>
      <c r="J7809" s="1" t="s">
        <v>37</v>
      </c>
      <c r="K7809" s="7" t="s">
        <v>27</v>
      </c>
      <c r="L7809" s="3" t="s">
        <v>28</v>
      </c>
      <c r="M7809" s="3" t="s">
        <v>28</v>
      </c>
      <c r="N7809" s="3" t="s">
        <v>4960</v>
      </c>
      <c r="O7809" s="96" t="s">
        <v>28</v>
      </c>
      <c r="P7809" s="96" t="s">
        <v>122</v>
      </c>
      <c r="Q7809" s="96" t="s">
        <v>32</v>
      </c>
      <c r="R7809" s="96"/>
    </row>
    <row r="7810" spans="1:18" ht="15" customHeight="1">
      <c r="A7810" s="5" t="s">
        <v>29188</v>
      </c>
      <c r="B7810" s="3" t="s">
        <v>29189</v>
      </c>
      <c r="C7810" s="3" t="s">
        <v>29190</v>
      </c>
      <c r="D7810" s="3" t="s">
        <v>29191</v>
      </c>
      <c r="E7810" s="3" t="s">
        <v>29192</v>
      </c>
      <c r="F7810" s="3" t="s">
        <v>22</v>
      </c>
      <c r="G7810" s="3" t="s">
        <v>53</v>
      </c>
      <c r="H7810" s="3" t="s">
        <v>24</v>
      </c>
      <c r="I7810" s="3" t="s">
        <v>8109</v>
      </c>
      <c r="J7810" s="1" t="s">
        <v>37</v>
      </c>
      <c r="K7810" s="7" t="s">
        <v>27</v>
      </c>
      <c r="L7810" s="3" t="s">
        <v>28</v>
      </c>
      <c r="M7810" s="3" t="s">
        <v>28</v>
      </c>
      <c r="N7810" s="3" t="s">
        <v>8118</v>
      </c>
      <c r="O7810" s="96" t="s">
        <v>28</v>
      </c>
      <c r="P7810" s="96" t="s">
        <v>122</v>
      </c>
      <c r="Q7810" s="96" t="s">
        <v>32</v>
      </c>
      <c r="R7810" s="96"/>
    </row>
    <row r="7811" spans="1:18" ht="15" customHeight="1">
      <c r="A7811" s="5" t="s">
        <v>29193</v>
      </c>
      <c r="B7811" s="3" t="s">
        <v>29194</v>
      </c>
      <c r="C7811" s="3" t="s">
        <v>29195</v>
      </c>
      <c r="D7811" s="3" t="s">
        <v>29196</v>
      </c>
      <c r="E7811" s="3" t="s">
        <v>29197</v>
      </c>
      <c r="F7811" s="3" t="s">
        <v>22</v>
      </c>
      <c r="G7811" s="3" t="s">
        <v>60</v>
      </c>
      <c r="H7811" s="3" t="s">
        <v>24</v>
      </c>
      <c r="I7811" s="3" t="s">
        <v>8109</v>
      </c>
      <c r="J7811" s="1" t="s">
        <v>454</v>
      </c>
      <c r="K7811" s="7" t="s">
        <v>104</v>
      </c>
      <c r="L7811" s="3" t="s">
        <v>28</v>
      </c>
      <c r="M7811" s="3" t="s">
        <v>28</v>
      </c>
      <c r="N7811" s="3"/>
      <c r="O7811" s="96" t="s">
        <v>28</v>
      </c>
      <c r="P7811" s="96" t="s">
        <v>513</v>
      </c>
      <c r="Q7811" s="96" t="s">
        <v>32</v>
      </c>
      <c r="R7811" s="96"/>
    </row>
    <row r="7812" spans="1:18" ht="15" customHeight="1">
      <c r="A7812" s="5" t="s">
        <v>29198</v>
      </c>
      <c r="B7812" s="3" t="s">
        <v>29199</v>
      </c>
      <c r="C7812" s="3"/>
      <c r="D7812" s="3" t="s">
        <v>29200</v>
      </c>
      <c r="E7812" s="3" t="s">
        <v>29201</v>
      </c>
      <c r="F7812" s="3" t="s">
        <v>22</v>
      </c>
      <c r="G7812" s="3" t="s">
        <v>60</v>
      </c>
      <c r="H7812" s="3" t="s">
        <v>24</v>
      </c>
      <c r="I7812" s="3" t="s">
        <v>8109</v>
      </c>
      <c r="J7812" s="1" t="s">
        <v>37</v>
      </c>
      <c r="K7812" s="7" t="s">
        <v>27</v>
      </c>
      <c r="L7812" s="3" t="s">
        <v>28</v>
      </c>
      <c r="M7812" s="3" t="s">
        <v>28</v>
      </c>
      <c r="N7812" s="3" t="s">
        <v>4960</v>
      </c>
      <c r="O7812" s="96" t="s">
        <v>28</v>
      </c>
      <c r="P7812" s="96" t="s">
        <v>122</v>
      </c>
      <c r="Q7812" s="96" t="s">
        <v>32</v>
      </c>
      <c r="R7812" s="96"/>
    </row>
    <row r="7813" spans="1:18" ht="15" customHeight="1">
      <c r="A7813" s="5" t="s">
        <v>29202</v>
      </c>
      <c r="B7813" s="3" t="s">
        <v>29203</v>
      </c>
      <c r="C7813" s="3" t="s">
        <v>29204</v>
      </c>
      <c r="D7813" s="3" t="s">
        <v>29205</v>
      </c>
      <c r="E7813" s="3"/>
      <c r="F7813" s="3" t="s">
        <v>83</v>
      </c>
      <c r="G7813" s="3" t="s">
        <v>23</v>
      </c>
      <c r="H7813" s="3" t="s">
        <v>28</v>
      </c>
      <c r="I7813" s="3" t="s">
        <v>8109</v>
      </c>
      <c r="J7813" s="1" t="s">
        <v>37</v>
      </c>
      <c r="K7813" s="7" t="s">
        <v>27</v>
      </c>
      <c r="L7813" s="3" t="s">
        <v>28</v>
      </c>
      <c r="M7813" s="3" t="s">
        <v>29</v>
      </c>
      <c r="N7813" s="3" t="s">
        <v>8118</v>
      </c>
      <c r="O7813" s="96" t="s">
        <v>28</v>
      </c>
      <c r="P7813" s="96" t="s">
        <v>122</v>
      </c>
      <c r="Q7813" s="96" t="s">
        <v>32</v>
      </c>
      <c r="R7813" s="96"/>
    </row>
    <row r="7814" spans="1:18" ht="15" customHeight="1">
      <c r="A7814" s="5" t="s">
        <v>29206</v>
      </c>
      <c r="B7814" s="3" t="s">
        <v>29207</v>
      </c>
      <c r="C7814" s="3"/>
      <c r="D7814" s="3" t="s">
        <v>29208</v>
      </c>
      <c r="E7814" s="3"/>
      <c r="F7814" s="3" t="s">
        <v>22</v>
      </c>
      <c r="G7814" s="3" t="s">
        <v>60</v>
      </c>
      <c r="H7814" s="3" t="s">
        <v>24</v>
      </c>
      <c r="I7814" s="3" t="s">
        <v>8109</v>
      </c>
      <c r="J7814" s="1" t="s">
        <v>242</v>
      </c>
      <c r="K7814" s="7" t="s">
        <v>27</v>
      </c>
      <c r="L7814" s="3" t="s">
        <v>28</v>
      </c>
      <c r="M7814" s="3" t="s">
        <v>28</v>
      </c>
      <c r="N7814" s="3" t="s">
        <v>4960</v>
      </c>
      <c r="O7814" s="96" t="s">
        <v>28</v>
      </c>
      <c r="P7814" s="96" t="s">
        <v>29209</v>
      </c>
      <c r="Q7814" s="96" t="s">
        <v>32</v>
      </c>
      <c r="R7814" s="96"/>
    </row>
    <row r="7815" spans="1:18" ht="15" customHeight="1">
      <c r="A7815" s="5" t="s">
        <v>29210</v>
      </c>
      <c r="B7815" s="3" t="s">
        <v>29211</v>
      </c>
      <c r="C7815" s="3"/>
      <c r="D7815" s="3" t="s">
        <v>29212</v>
      </c>
      <c r="E7815" s="3"/>
      <c r="F7815" s="3" t="s">
        <v>1608</v>
      </c>
      <c r="G7815" s="3" t="s">
        <v>60</v>
      </c>
      <c r="H7815" s="3" t="s">
        <v>28</v>
      </c>
      <c r="I7815" s="3" t="s">
        <v>8109</v>
      </c>
      <c r="J7815" s="1" t="s">
        <v>242</v>
      </c>
      <c r="K7815" s="7" t="s">
        <v>27</v>
      </c>
      <c r="L7815" s="3" t="s">
        <v>28</v>
      </c>
      <c r="M7815" s="3" t="s">
        <v>28</v>
      </c>
      <c r="N7815" s="3" t="s">
        <v>4960</v>
      </c>
      <c r="O7815" s="96" t="s">
        <v>28</v>
      </c>
      <c r="P7815" s="96" t="s">
        <v>2675</v>
      </c>
      <c r="Q7815" s="96" t="s">
        <v>32</v>
      </c>
      <c r="R7815" s="96"/>
    </row>
    <row r="7816" spans="1:18" ht="15" customHeight="1">
      <c r="A7816" s="5" t="s">
        <v>29213</v>
      </c>
      <c r="B7816" s="3" t="s">
        <v>29214</v>
      </c>
      <c r="C7816" s="3"/>
      <c r="D7816" s="3" t="s">
        <v>29215</v>
      </c>
      <c r="E7816" s="3" t="s">
        <v>29216</v>
      </c>
      <c r="F7816" s="3" t="s">
        <v>22</v>
      </c>
      <c r="G7816" s="3" t="s">
        <v>23</v>
      </c>
      <c r="H7816" s="3" t="s">
        <v>24</v>
      </c>
      <c r="I7816" s="3" t="s">
        <v>8109</v>
      </c>
      <c r="J7816" s="1" t="s">
        <v>242</v>
      </c>
      <c r="K7816" s="7" t="s">
        <v>27</v>
      </c>
      <c r="L7816" s="3" t="s">
        <v>28</v>
      </c>
      <c r="M7816" s="3" t="s">
        <v>29</v>
      </c>
      <c r="N7816" s="3" t="s">
        <v>8130</v>
      </c>
      <c r="O7816" s="96" t="s">
        <v>28</v>
      </c>
      <c r="P7816" s="96" t="s">
        <v>122</v>
      </c>
      <c r="Q7816" s="96" t="s">
        <v>32</v>
      </c>
      <c r="R7816" s="96"/>
    </row>
    <row r="7817" spans="1:18" ht="15" customHeight="1">
      <c r="A7817" s="5" t="s">
        <v>29217</v>
      </c>
      <c r="B7817" s="3" t="s">
        <v>29218</v>
      </c>
      <c r="C7817" s="3"/>
      <c r="D7817" s="3" t="s">
        <v>29219</v>
      </c>
      <c r="E7817" s="3"/>
      <c r="F7817" s="3" t="s">
        <v>83</v>
      </c>
      <c r="G7817" s="3" t="s">
        <v>60</v>
      </c>
      <c r="H7817" s="3" t="s">
        <v>29</v>
      </c>
      <c r="I7817" s="3" t="s">
        <v>8109</v>
      </c>
      <c r="J7817" s="1" t="s">
        <v>29220</v>
      </c>
      <c r="K7817" s="7" t="s">
        <v>104</v>
      </c>
      <c r="L7817" s="3" t="s">
        <v>28</v>
      </c>
      <c r="M7817" s="3" t="s">
        <v>28</v>
      </c>
      <c r="N7817" s="3"/>
      <c r="O7817" s="96" t="s">
        <v>28</v>
      </c>
      <c r="P7817" s="96" t="s">
        <v>105</v>
      </c>
      <c r="Q7817" s="96" t="s">
        <v>32</v>
      </c>
      <c r="R7817" s="96"/>
    </row>
    <row r="7818" spans="1:18" ht="15" customHeight="1">
      <c r="A7818" s="5" t="s">
        <v>29221</v>
      </c>
      <c r="B7818" s="3" t="s">
        <v>29222</v>
      </c>
      <c r="C7818" s="3"/>
      <c r="D7818" s="3" t="s">
        <v>29223</v>
      </c>
      <c r="E7818" s="3" t="s">
        <v>29224</v>
      </c>
      <c r="F7818" s="3" t="s">
        <v>22</v>
      </c>
      <c r="G7818" s="3" t="s">
        <v>12962</v>
      </c>
      <c r="H7818" s="3" t="s">
        <v>24</v>
      </c>
      <c r="I7818" s="3" t="s">
        <v>8109</v>
      </c>
      <c r="J7818" s="1" t="s">
        <v>242</v>
      </c>
      <c r="K7818" s="7" t="s">
        <v>27</v>
      </c>
      <c r="L7818" s="3" t="s">
        <v>24</v>
      </c>
      <c r="M7818" s="3" t="s">
        <v>24</v>
      </c>
      <c r="N7818" s="3" t="s">
        <v>24</v>
      </c>
      <c r="O7818" s="96" t="s">
        <v>28</v>
      </c>
      <c r="P7818" s="96" t="s">
        <v>122</v>
      </c>
      <c r="Q7818" s="96" t="s">
        <v>32</v>
      </c>
      <c r="R7818" s="96"/>
    </row>
    <row r="7819" spans="1:18" ht="15" customHeight="1">
      <c r="A7819" s="5" t="s">
        <v>29225</v>
      </c>
      <c r="B7819" s="3" t="s">
        <v>29226</v>
      </c>
      <c r="C7819" s="3"/>
      <c r="D7819" s="3" t="s">
        <v>29227</v>
      </c>
      <c r="E7819" s="3" t="s">
        <v>29228</v>
      </c>
      <c r="F7819" s="3" t="s">
        <v>22</v>
      </c>
      <c r="G7819" s="3" t="s">
        <v>12962</v>
      </c>
      <c r="H7819" s="3" t="s">
        <v>24</v>
      </c>
      <c r="I7819" s="3" t="s">
        <v>8109</v>
      </c>
      <c r="J7819" s="1" t="s">
        <v>242</v>
      </c>
      <c r="K7819" s="7" t="s">
        <v>27</v>
      </c>
      <c r="L7819" s="3" t="s">
        <v>24</v>
      </c>
      <c r="M7819" s="3" t="s">
        <v>24</v>
      </c>
      <c r="N7819" s="3" t="s">
        <v>24</v>
      </c>
      <c r="O7819" s="96" t="s">
        <v>28</v>
      </c>
      <c r="P7819" s="96" t="s">
        <v>122</v>
      </c>
      <c r="Q7819" s="96" t="s">
        <v>32</v>
      </c>
      <c r="R7819" s="96"/>
    </row>
    <row r="7820" spans="1:18" ht="15" customHeight="1">
      <c r="A7820" s="5" t="s">
        <v>29229</v>
      </c>
      <c r="B7820" s="3" t="s">
        <v>29230</v>
      </c>
      <c r="C7820" s="3"/>
      <c r="D7820" s="3" t="s">
        <v>29231</v>
      </c>
      <c r="E7820" s="3" t="s">
        <v>29232</v>
      </c>
      <c r="F7820" s="3" t="s">
        <v>22</v>
      </c>
      <c r="G7820" s="3" t="s">
        <v>258</v>
      </c>
      <c r="H7820" s="3" t="s">
        <v>24</v>
      </c>
      <c r="I7820" s="3" t="s">
        <v>8109</v>
      </c>
      <c r="J7820" s="1" t="s">
        <v>37</v>
      </c>
      <c r="K7820" s="7" t="s">
        <v>27</v>
      </c>
      <c r="L7820" s="3" t="s">
        <v>11199</v>
      </c>
      <c r="M7820" s="3" t="s">
        <v>29</v>
      </c>
      <c r="N7820" s="3" t="s">
        <v>8118</v>
      </c>
      <c r="O7820" s="96" t="s">
        <v>28</v>
      </c>
      <c r="P7820" s="96" t="s">
        <v>122</v>
      </c>
      <c r="Q7820" s="96" t="s">
        <v>32</v>
      </c>
      <c r="R7820" s="96"/>
    </row>
    <row r="7821" spans="1:18" ht="15" customHeight="1">
      <c r="A7821" s="5" t="s">
        <v>29233</v>
      </c>
      <c r="B7821" s="3" t="s">
        <v>29234</v>
      </c>
      <c r="C7821" s="3"/>
      <c r="D7821" s="3" t="s">
        <v>29235</v>
      </c>
      <c r="E7821" s="3" t="s">
        <v>29236</v>
      </c>
      <c r="F7821" s="3" t="s">
        <v>22</v>
      </c>
      <c r="G7821" s="3" t="s">
        <v>258</v>
      </c>
      <c r="H7821" s="3" t="s">
        <v>24</v>
      </c>
      <c r="I7821" s="3" t="s">
        <v>8109</v>
      </c>
      <c r="J7821" s="1" t="s">
        <v>454</v>
      </c>
      <c r="K7821" s="7" t="s">
        <v>27</v>
      </c>
      <c r="L7821" s="3" t="s">
        <v>28</v>
      </c>
      <c r="M7821" s="3" t="s">
        <v>29</v>
      </c>
      <c r="N7821" s="3" t="s">
        <v>8118</v>
      </c>
      <c r="O7821" s="96" t="s">
        <v>28</v>
      </c>
      <c r="P7821" s="96" t="s">
        <v>122</v>
      </c>
      <c r="Q7821" s="96" t="s">
        <v>32</v>
      </c>
      <c r="R7821" s="96"/>
    </row>
    <row r="7822" spans="1:18" ht="15" customHeight="1">
      <c r="A7822" s="5" t="s">
        <v>29237</v>
      </c>
      <c r="B7822" s="3" t="s">
        <v>29238</v>
      </c>
      <c r="C7822" s="3"/>
      <c r="D7822" s="3" t="s">
        <v>29239</v>
      </c>
      <c r="E7822" s="3" t="s">
        <v>29240</v>
      </c>
      <c r="F7822" s="3" t="s">
        <v>22</v>
      </c>
      <c r="G7822" s="3" t="s">
        <v>53</v>
      </c>
      <c r="H7822" s="3" t="s">
        <v>24</v>
      </c>
      <c r="I7822" s="3" t="s">
        <v>8109</v>
      </c>
      <c r="J7822" s="1" t="s">
        <v>1018</v>
      </c>
      <c r="K7822" s="7" t="s">
        <v>27</v>
      </c>
      <c r="L7822" s="3" t="s">
        <v>28</v>
      </c>
      <c r="M7822" s="3" t="s">
        <v>28</v>
      </c>
      <c r="N7822" s="3" t="s">
        <v>4960</v>
      </c>
      <c r="O7822" s="96" t="s">
        <v>28</v>
      </c>
      <c r="P7822" s="96" t="s">
        <v>122</v>
      </c>
      <c r="Q7822" s="96" t="s">
        <v>32</v>
      </c>
      <c r="R7822" s="96"/>
    </row>
    <row r="7823" spans="1:18" ht="15" customHeight="1">
      <c r="A7823" s="5" t="s">
        <v>29241</v>
      </c>
      <c r="B7823" s="3" t="s">
        <v>29242</v>
      </c>
      <c r="C7823" s="3"/>
      <c r="D7823" s="3" t="s">
        <v>29243</v>
      </c>
      <c r="E7823" s="3" t="s">
        <v>29244</v>
      </c>
      <c r="F7823" s="3" t="s">
        <v>22</v>
      </c>
      <c r="G7823" s="3" t="s">
        <v>9907</v>
      </c>
      <c r="H7823" s="3" t="s">
        <v>24</v>
      </c>
      <c r="I7823" s="3" t="s">
        <v>8109</v>
      </c>
      <c r="J7823" s="1" t="s">
        <v>242</v>
      </c>
      <c r="K7823" s="7" t="s">
        <v>27</v>
      </c>
      <c r="L7823" s="3" t="s">
        <v>28</v>
      </c>
      <c r="M7823" s="3" t="s">
        <v>28</v>
      </c>
      <c r="N7823" s="3" t="s">
        <v>4960</v>
      </c>
      <c r="O7823" s="96" t="s">
        <v>28</v>
      </c>
      <c r="P7823" s="96" t="s">
        <v>122</v>
      </c>
      <c r="Q7823" s="96" t="s">
        <v>32</v>
      </c>
      <c r="R7823" s="96"/>
    </row>
    <row r="7824" spans="1:18" ht="15" customHeight="1">
      <c r="A7824" s="5" t="s">
        <v>29245</v>
      </c>
      <c r="B7824" s="3" t="s">
        <v>29246</v>
      </c>
      <c r="C7824" s="3"/>
      <c r="D7824" s="3" t="s">
        <v>29247</v>
      </c>
      <c r="E7824" s="3" t="s">
        <v>29248</v>
      </c>
      <c r="F7824" s="3" t="s">
        <v>22</v>
      </c>
      <c r="G7824" s="3" t="s">
        <v>23</v>
      </c>
      <c r="H7824" s="3" t="s">
        <v>24</v>
      </c>
      <c r="I7824" s="3" t="s">
        <v>8109</v>
      </c>
      <c r="J7824" s="1" t="s">
        <v>242</v>
      </c>
      <c r="K7824" s="7" t="s">
        <v>27</v>
      </c>
      <c r="L7824" s="3" t="s">
        <v>28</v>
      </c>
      <c r="M7824" s="3" t="s">
        <v>28</v>
      </c>
      <c r="N7824" s="3" t="s">
        <v>8118</v>
      </c>
      <c r="O7824" s="96" t="s">
        <v>28</v>
      </c>
      <c r="P7824" s="96" t="s">
        <v>122</v>
      </c>
      <c r="Q7824" s="96" t="s">
        <v>32</v>
      </c>
      <c r="R7824" s="96"/>
    </row>
    <row r="7825" spans="1:18" ht="15" customHeight="1">
      <c r="A7825" s="5" t="s">
        <v>29249</v>
      </c>
      <c r="B7825" s="3" t="s">
        <v>29250</v>
      </c>
      <c r="C7825" s="3"/>
      <c r="D7825" s="3" t="s">
        <v>29251</v>
      </c>
      <c r="E7825" s="3"/>
      <c r="F7825" s="3" t="s">
        <v>5257</v>
      </c>
      <c r="G7825" s="3" t="s">
        <v>60</v>
      </c>
      <c r="H7825" s="3" t="s">
        <v>28</v>
      </c>
      <c r="I7825" s="3" t="s">
        <v>8109</v>
      </c>
      <c r="J7825" s="1" t="s">
        <v>242</v>
      </c>
      <c r="K7825" s="7" t="s">
        <v>27</v>
      </c>
      <c r="L7825" s="3" t="s">
        <v>28</v>
      </c>
      <c r="M7825" s="3" t="s">
        <v>28</v>
      </c>
      <c r="N7825" s="3" t="s">
        <v>4960</v>
      </c>
      <c r="O7825" s="96" t="s">
        <v>28</v>
      </c>
      <c r="P7825" s="96" t="s">
        <v>3107</v>
      </c>
      <c r="Q7825" s="96" t="s">
        <v>32</v>
      </c>
      <c r="R7825" s="96"/>
    </row>
    <row r="7826" spans="1:18" ht="15" customHeight="1">
      <c r="A7826" s="5" t="s">
        <v>29252</v>
      </c>
      <c r="B7826" s="3" t="s">
        <v>29253</v>
      </c>
      <c r="C7826" s="3"/>
      <c r="D7826" s="3" t="s">
        <v>29254</v>
      </c>
      <c r="E7826" s="3" t="s">
        <v>29255</v>
      </c>
      <c r="F7826" s="3" t="s">
        <v>22</v>
      </c>
      <c r="G7826" s="3" t="s">
        <v>60</v>
      </c>
      <c r="H7826" s="3" t="s">
        <v>24</v>
      </c>
      <c r="I7826" s="3" t="s">
        <v>8109</v>
      </c>
      <c r="J7826" s="1" t="s">
        <v>242</v>
      </c>
      <c r="K7826" s="7" t="s">
        <v>27</v>
      </c>
      <c r="L7826" s="3" t="s">
        <v>28</v>
      </c>
      <c r="M7826" s="3" t="s">
        <v>28</v>
      </c>
      <c r="N7826" s="3" t="s">
        <v>4960</v>
      </c>
      <c r="O7826" s="96" t="s">
        <v>28</v>
      </c>
      <c r="P7826" s="96" t="s">
        <v>122</v>
      </c>
      <c r="Q7826" s="96" t="s">
        <v>32</v>
      </c>
      <c r="R7826" s="96"/>
    </row>
    <row r="7827" spans="1:18" ht="15" customHeight="1">
      <c r="A7827" s="5" t="s">
        <v>29256</v>
      </c>
      <c r="B7827" s="3" t="s">
        <v>29257</v>
      </c>
      <c r="C7827" s="3"/>
      <c r="D7827" s="3" t="s">
        <v>29258</v>
      </c>
      <c r="E7827" s="3"/>
      <c r="F7827" s="3" t="s">
        <v>22</v>
      </c>
      <c r="G7827" s="3" t="s">
        <v>17725</v>
      </c>
      <c r="H7827" s="3" t="s">
        <v>24</v>
      </c>
      <c r="I7827" s="3" t="s">
        <v>8109</v>
      </c>
      <c r="J7827" s="1" t="s">
        <v>242</v>
      </c>
      <c r="K7827" s="7" t="s">
        <v>27</v>
      </c>
      <c r="L7827" s="3" t="s">
        <v>28</v>
      </c>
      <c r="M7827" s="3" t="s">
        <v>28</v>
      </c>
      <c r="N7827" s="3" t="s">
        <v>4960</v>
      </c>
      <c r="O7827" s="96" t="s">
        <v>28</v>
      </c>
      <c r="P7827" s="96" t="s">
        <v>478</v>
      </c>
      <c r="Q7827" s="96" t="s">
        <v>32</v>
      </c>
      <c r="R7827" s="96"/>
    </row>
    <row r="7828" spans="1:18" ht="15" customHeight="1">
      <c r="A7828" s="5" t="s">
        <v>29259</v>
      </c>
      <c r="B7828" s="3" t="s">
        <v>29260</v>
      </c>
      <c r="C7828" s="3"/>
      <c r="D7828" s="3" t="s">
        <v>29261</v>
      </c>
      <c r="E7828" s="3"/>
      <c r="F7828" s="3" t="s">
        <v>22</v>
      </c>
      <c r="G7828" s="3" t="s">
        <v>258</v>
      </c>
      <c r="H7828" s="3" t="s">
        <v>24</v>
      </c>
      <c r="I7828" s="3" t="s">
        <v>8109</v>
      </c>
      <c r="J7828" s="1" t="s">
        <v>242</v>
      </c>
      <c r="K7828" s="7" t="s">
        <v>27</v>
      </c>
      <c r="L7828" s="3" t="s">
        <v>28</v>
      </c>
      <c r="M7828" s="3" t="s">
        <v>28</v>
      </c>
      <c r="N7828" s="3" t="s">
        <v>4960</v>
      </c>
      <c r="O7828" s="96" t="s">
        <v>28</v>
      </c>
      <c r="P7828" s="96" t="s">
        <v>3107</v>
      </c>
      <c r="Q7828" s="96" t="s">
        <v>32</v>
      </c>
      <c r="R7828" s="96"/>
    </row>
    <row r="7829" spans="1:18" ht="15" customHeight="1">
      <c r="A7829" s="5" t="s">
        <v>29262</v>
      </c>
      <c r="B7829" s="3" t="s">
        <v>29263</v>
      </c>
      <c r="C7829" s="3"/>
      <c r="D7829" s="3" t="s">
        <v>29264</v>
      </c>
      <c r="E7829" s="3" t="s">
        <v>29265</v>
      </c>
      <c r="F7829" s="3" t="s">
        <v>22</v>
      </c>
      <c r="G7829" s="3" t="s">
        <v>65</v>
      </c>
      <c r="H7829" s="3" t="s">
        <v>24</v>
      </c>
      <c r="I7829" s="3" t="s">
        <v>8109</v>
      </c>
      <c r="J7829" s="1" t="s">
        <v>242</v>
      </c>
      <c r="K7829" s="7" t="s">
        <v>27</v>
      </c>
      <c r="L7829" s="3" t="s">
        <v>28</v>
      </c>
      <c r="M7829" s="3" t="s">
        <v>28</v>
      </c>
      <c r="N7829" s="3" t="s">
        <v>8118</v>
      </c>
      <c r="O7829" s="96" t="s">
        <v>28</v>
      </c>
      <c r="P7829" s="96" t="s">
        <v>122</v>
      </c>
      <c r="Q7829" s="96" t="s">
        <v>32</v>
      </c>
      <c r="R7829" s="96"/>
    </row>
    <row r="7830" spans="1:18" ht="15" customHeight="1">
      <c r="A7830" s="5" t="s">
        <v>29266</v>
      </c>
      <c r="B7830" s="3" t="s">
        <v>29267</v>
      </c>
      <c r="C7830" s="3"/>
      <c r="D7830" s="3" t="s">
        <v>29268</v>
      </c>
      <c r="E7830" s="3" t="s">
        <v>29269</v>
      </c>
      <c r="F7830" s="3" t="s">
        <v>22</v>
      </c>
      <c r="G7830" s="3" t="s">
        <v>60</v>
      </c>
      <c r="H7830" s="3" t="s">
        <v>24</v>
      </c>
      <c r="I7830" s="3" t="s">
        <v>8109</v>
      </c>
      <c r="J7830" s="1" t="s">
        <v>242</v>
      </c>
      <c r="K7830" s="7" t="s">
        <v>27</v>
      </c>
      <c r="L7830" s="3" t="s">
        <v>28</v>
      </c>
      <c r="M7830" s="3" t="s">
        <v>28</v>
      </c>
      <c r="N7830" s="3" t="s">
        <v>29270</v>
      </c>
      <c r="O7830" s="96" t="s">
        <v>28</v>
      </c>
      <c r="P7830" s="96" t="s">
        <v>122</v>
      </c>
      <c r="Q7830" s="96" t="s">
        <v>32</v>
      </c>
      <c r="R7830" s="96"/>
    </row>
    <row r="7831" spans="1:18" ht="15" customHeight="1">
      <c r="A7831" s="5" t="s">
        <v>29271</v>
      </c>
      <c r="B7831" s="3" t="s">
        <v>29272</v>
      </c>
      <c r="C7831" s="3"/>
      <c r="D7831" s="3" t="s">
        <v>29273</v>
      </c>
      <c r="E7831" s="3"/>
      <c r="F7831" s="3" t="s">
        <v>17032</v>
      </c>
      <c r="G7831" s="3" t="s">
        <v>23</v>
      </c>
      <c r="H7831" s="3" t="s">
        <v>28</v>
      </c>
      <c r="I7831" s="3" t="s">
        <v>8109</v>
      </c>
      <c r="J7831" s="1" t="s">
        <v>242</v>
      </c>
      <c r="K7831" s="7" t="s">
        <v>27</v>
      </c>
      <c r="L7831" s="3" t="s">
        <v>28</v>
      </c>
      <c r="M7831" s="3" t="s">
        <v>28</v>
      </c>
      <c r="N7831" s="3" t="s">
        <v>29270</v>
      </c>
      <c r="O7831" s="96" t="s">
        <v>28</v>
      </c>
      <c r="P7831" s="96" t="s">
        <v>521</v>
      </c>
      <c r="Q7831" s="96" t="s">
        <v>32</v>
      </c>
      <c r="R7831" s="96"/>
    </row>
    <row r="7832" spans="1:18" ht="15" customHeight="1">
      <c r="A7832" s="5" t="s">
        <v>29274</v>
      </c>
      <c r="B7832" s="3" t="s">
        <v>29275</v>
      </c>
      <c r="C7832" s="3"/>
      <c r="D7832" s="3" t="s">
        <v>29276</v>
      </c>
      <c r="E7832" s="3"/>
      <c r="F7832" s="3" t="s">
        <v>17032</v>
      </c>
      <c r="G7832" s="3" t="s">
        <v>23</v>
      </c>
      <c r="H7832" s="3" t="s">
        <v>28</v>
      </c>
      <c r="I7832" s="3" t="s">
        <v>8109</v>
      </c>
      <c r="J7832" s="1" t="s">
        <v>242</v>
      </c>
      <c r="K7832" s="7" t="s">
        <v>27</v>
      </c>
      <c r="L7832" s="3" t="s">
        <v>28</v>
      </c>
      <c r="M7832" s="3" t="s">
        <v>28</v>
      </c>
      <c r="N7832" s="3" t="s">
        <v>29270</v>
      </c>
      <c r="O7832" s="96" t="s">
        <v>28</v>
      </c>
      <c r="P7832" s="96" t="s">
        <v>4852</v>
      </c>
      <c r="Q7832" s="96" t="s">
        <v>32</v>
      </c>
      <c r="R7832" s="96"/>
    </row>
    <row r="7833" spans="1:18" ht="15" customHeight="1">
      <c r="A7833" s="5" t="s">
        <v>29277</v>
      </c>
      <c r="B7833" s="3" t="s">
        <v>29278</v>
      </c>
      <c r="C7833" s="3"/>
      <c r="D7833" s="3" t="s">
        <v>29279</v>
      </c>
      <c r="E7833" s="3"/>
      <c r="F7833" s="3" t="s">
        <v>5257</v>
      </c>
      <c r="G7833" s="3" t="s">
        <v>60</v>
      </c>
      <c r="H7833" s="3" t="s">
        <v>28</v>
      </c>
      <c r="I7833" s="3" t="s">
        <v>8109</v>
      </c>
      <c r="J7833" s="1" t="s">
        <v>242</v>
      </c>
      <c r="K7833" s="7" t="s">
        <v>27</v>
      </c>
      <c r="L7833" s="3" t="s">
        <v>28</v>
      </c>
      <c r="M7833" s="3" t="s">
        <v>28</v>
      </c>
      <c r="N7833" s="3" t="s">
        <v>29270</v>
      </c>
      <c r="O7833" s="96" t="s">
        <v>28</v>
      </c>
      <c r="P7833" s="96" t="s">
        <v>3107</v>
      </c>
      <c r="Q7833" s="96" t="s">
        <v>32</v>
      </c>
      <c r="R7833" s="96"/>
    </row>
    <row r="7834" spans="1:18" ht="15" customHeight="1">
      <c r="A7834" s="5" t="s">
        <v>29280</v>
      </c>
      <c r="B7834" s="3" t="s">
        <v>29281</v>
      </c>
      <c r="C7834" s="3"/>
      <c r="D7834" s="3" t="s">
        <v>29282</v>
      </c>
      <c r="E7834" s="3"/>
      <c r="F7834" s="3" t="s">
        <v>5257</v>
      </c>
      <c r="G7834" s="3" t="s">
        <v>60</v>
      </c>
      <c r="H7834" s="3" t="s">
        <v>28</v>
      </c>
      <c r="I7834" s="3" t="s">
        <v>8109</v>
      </c>
      <c r="J7834" s="1" t="s">
        <v>242</v>
      </c>
      <c r="K7834" s="7" t="s">
        <v>27</v>
      </c>
      <c r="L7834" s="3" t="s">
        <v>28</v>
      </c>
      <c r="M7834" s="3" t="s">
        <v>28</v>
      </c>
      <c r="N7834" s="3" t="s">
        <v>29270</v>
      </c>
      <c r="O7834" s="96" t="s">
        <v>28</v>
      </c>
      <c r="P7834" s="96" t="s">
        <v>2675</v>
      </c>
      <c r="Q7834" s="96" t="s">
        <v>32</v>
      </c>
      <c r="R7834" s="96"/>
    </row>
    <row r="7835" spans="1:18" ht="15" customHeight="1">
      <c r="A7835" s="5" t="s">
        <v>29283</v>
      </c>
      <c r="B7835" s="3" t="s">
        <v>29284</v>
      </c>
      <c r="C7835" s="3"/>
      <c r="D7835" s="3" t="s">
        <v>29285</v>
      </c>
      <c r="E7835" s="3"/>
      <c r="F7835" s="3" t="s">
        <v>22</v>
      </c>
      <c r="G7835" s="3" t="s">
        <v>23</v>
      </c>
      <c r="H7835" s="3" t="s">
        <v>24</v>
      </c>
      <c r="I7835" s="3" t="s">
        <v>8109</v>
      </c>
      <c r="J7835" s="1" t="s">
        <v>242</v>
      </c>
      <c r="K7835" s="7" t="s">
        <v>27</v>
      </c>
      <c r="L7835" s="3" t="s">
        <v>28</v>
      </c>
      <c r="M7835" s="3" t="s">
        <v>28</v>
      </c>
      <c r="N7835" s="3" t="s">
        <v>29270</v>
      </c>
      <c r="O7835" s="96" t="s">
        <v>28</v>
      </c>
      <c r="P7835" s="96" t="s">
        <v>4852</v>
      </c>
      <c r="Q7835" s="96" t="s">
        <v>32</v>
      </c>
      <c r="R7835" s="96"/>
    </row>
    <row r="7836" spans="1:18" ht="15" customHeight="1">
      <c r="A7836" s="5" t="s">
        <v>29286</v>
      </c>
      <c r="B7836" s="3" t="s">
        <v>29287</v>
      </c>
      <c r="C7836" s="3"/>
      <c r="D7836" s="3" t="s">
        <v>29288</v>
      </c>
      <c r="E7836" s="3"/>
      <c r="F7836" s="3" t="s">
        <v>5257</v>
      </c>
      <c r="G7836" s="3" t="s">
        <v>60</v>
      </c>
      <c r="H7836" s="3" t="s">
        <v>28</v>
      </c>
      <c r="I7836" s="3" t="s">
        <v>8109</v>
      </c>
      <c r="J7836" s="1" t="s">
        <v>242</v>
      </c>
      <c r="K7836" s="7" t="s">
        <v>27</v>
      </c>
      <c r="L7836" s="3" t="s">
        <v>28</v>
      </c>
      <c r="M7836" s="3" t="s">
        <v>28</v>
      </c>
      <c r="N7836" s="3" t="s">
        <v>29270</v>
      </c>
      <c r="O7836" s="96" t="s">
        <v>28</v>
      </c>
      <c r="P7836" s="96" t="s">
        <v>3107</v>
      </c>
      <c r="Q7836" s="96" t="s">
        <v>32</v>
      </c>
      <c r="R7836" s="96"/>
    </row>
    <row r="7837" spans="1:18" ht="15" customHeight="1">
      <c r="A7837" s="5" t="s">
        <v>29289</v>
      </c>
      <c r="B7837" s="3" t="s">
        <v>29290</v>
      </c>
      <c r="C7837" s="3"/>
      <c r="D7837" s="3" t="s">
        <v>29291</v>
      </c>
      <c r="E7837" s="3" t="s">
        <v>29292</v>
      </c>
      <c r="F7837" s="3" t="s">
        <v>22</v>
      </c>
      <c r="G7837" s="3" t="s">
        <v>60</v>
      </c>
      <c r="H7837" s="3" t="s">
        <v>24</v>
      </c>
      <c r="I7837" s="3" t="s">
        <v>8109</v>
      </c>
      <c r="J7837" s="1" t="s">
        <v>242</v>
      </c>
      <c r="K7837" s="7" t="s">
        <v>27</v>
      </c>
      <c r="L7837" s="3" t="s">
        <v>28</v>
      </c>
      <c r="M7837" s="3" t="s">
        <v>28</v>
      </c>
      <c r="N7837" s="3" t="s">
        <v>29270</v>
      </c>
      <c r="O7837" s="96" t="s">
        <v>28</v>
      </c>
      <c r="P7837" s="96" t="s">
        <v>122</v>
      </c>
      <c r="Q7837" s="96" t="s">
        <v>32</v>
      </c>
      <c r="R7837" s="96"/>
    </row>
    <row r="7838" spans="1:18" ht="15" customHeight="1">
      <c r="A7838" s="5" t="s">
        <v>29293</v>
      </c>
      <c r="B7838" s="3" t="s">
        <v>29294</v>
      </c>
      <c r="C7838" s="3"/>
      <c r="D7838" s="3" t="s">
        <v>29295</v>
      </c>
      <c r="E7838" s="3"/>
      <c r="F7838" s="3" t="s">
        <v>212</v>
      </c>
      <c r="G7838" s="3" t="s">
        <v>60</v>
      </c>
      <c r="H7838" s="3" t="s">
        <v>28</v>
      </c>
      <c r="I7838" s="3" t="s">
        <v>8109</v>
      </c>
      <c r="J7838" s="1" t="s">
        <v>242</v>
      </c>
      <c r="K7838" s="7" t="s">
        <v>104</v>
      </c>
      <c r="L7838" s="3" t="s">
        <v>28</v>
      </c>
      <c r="M7838" s="3" t="s">
        <v>28</v>
      </c>
      <c r="N7838" s="3"/>
      <c r="O7838" s="96" t="s">
        <v>28</v>
      </c>
      <c r="P7838" s="96" t="s">
        <v>513</v>
      </c>
      <c r="Q7838" s="96" t="s">
        <v>32</v>
      </c>
      <c r="R7838" s="96"/>
    </row>
    <row r="7839" spans="1:18" ht="15" customHeight="1">
      <c r="A7839" s="5" t="s">
        <v>29296</v>
      </c>
      <c r="B7839" s="3" t="s">
        <v>29297</v>
      </c>
      <c r="C7839" s="3"/>
      <c r="D7839" s="3" t="s">
        <v>29298</v>
      </c>
      <c r="E7839" s="3"/>
      <c r="F7839" s="3" t="s">
        <v>17032</v>
      </c>
      <c r="G7839" s="3" t="s">
        <v>23</v>
      </c>
      <c r="H7839" s="3" t="s">
        <v>28</v>
      </c>
      <c r="I7839" s="3" t="s">
        <v>8109</v>
      </c>
      <c r="J7839" s="1" t="s">
        <v>242</v>
      </c>
      <c r="K7839" s="7" t="s">
        <v>27</v>
      </c>
      <c r="L7839" s="3" t="s">
        <v>28</v>
      </c>
      <c r="M7839" s="3" t="s">
        <v>28</v>
      </c>
      <c r="N7839" s="3" t="s">
        <v>29270</v>
      </c>
      <c r="O7839" s="96" t="s">
        <v>28</v>
      </c>
      <c r="P7839" s="96" t="s">
        <v>521</v>
      </c>
      <c r="Q7839" s="96" t="s">
        <v>32</v>
      </c>
      <c r="R7839" s="96"/>
    </row>
    <row r="7840" spans="1:18" ht="15" customHeight="1">
      <c r="A7840" s="5" t="s">
        <v>29299</v>
      </c>
      <c r="B7840" s="3" t="s">
        <v>29300</v>
      </c>
      <c r="C7840" s="3"/>
      <c r="D7840" s="3" t="s">
        <v>29301</v>
      </c>
      <c r="E7840" s="3"/>
      <c r="F7840" s="3" t="s">
        <v>212</v>
      </c>
      <c r="G7840" s="3" t="s">
        <v>60</v>
      </c>
      <c r="H7840" s="3" t="s">
        <v>28</v>
      </c>
      <c r="I7840" s="3" t="s">
        <v>8109</v>
      </c>
      <c r="J7840" s="1" t="s">
        <v>242</v>
      </c>
      <c r="K7840" s="7" t="s">
        <v>104</v>
      </c>
      <c r="L7840" s="3" t="s">
        <v>28</v>
      </c>
      <c r="M7840" s="3" t="s">
        <v>28</v>
      </c>
      <c r="N7840" s="3"/>
      <c r="O7840" s="96" t="s">
        <v>28</v>
      </c>
      <c r="P7840" s="96" t="s">
        <v>513</v>
      </c>
      <c r="Q7840" s="96" t="s">
        <v>32</v>
      </c>
      <c r="R7840" s="96"/>
    </row>
    <row r="7841" spans="1:18" ht="15" customHeight="1">
      <c r="A7841" s="5" t="s">
        <v>29302</v>
      </c>
      <c r="B7841" s="3" t="s">
        <v>29303</v>
      </c>
      <c r="C7841" s="3"/>
      <c r="D7841" s="3" t="s">
        <v>29304</v>
      </c>
      <c r="E7841" s="3" t="s">
        <v>29305</v>
      </c>
      <c r="F7841" s="3" t="s">
        <v>22</v>
      </c>
      <c r="G7841" s="3" t="s">
        <v>23</v>
      </c>
      <c r="H7841" s="3" t="s">
        <v>24</v>
      </c>
      <c r="I7841" s="3" t="s">
        <v>8109</v>
      </c>
      <c r="J7841" s="1" t="s">
        <v>242</v>
      </c>
      <c r="K7841" s="7" t="s">
        <v>27</v>
      </c>
      <c r="L7841" s="3" t="s">
        <v>28</v>
      </c>
      <c r="M7841" s="3" t="s">
        <v>28</v>
      </c>
      <c r="N7841" s="3" t="s">
        <v>8118</v>
      </c>
      <c r="O7841" s="96" t="s">
        <v>28</v>
      </c>
      <c r="P7841" s="96" t="s">
        <v>122</v>
      </c>
      <c r="Q7841" s="96" t="s">
        <v>32</v>
      </c>
      <c r="R7841" s="96"/>
    </row>
    <row r="7842" spans="1:18" ht="15" customHeight="1">
      <c r="A7842" s="5" t="s">
        <v>29306</v>
      </c>
      <c r="B7842" s="3" t="s">
        <v>29307</v>
      </c>
      <c r="C7842" s="3"/>
      <c r="D7842" s="3" t="s">
        <v>29308</v>
      </c>
      <c r="E7842" s="3"/>
      <c r="F7842" s="3" t="s">
        <v>1608</v>
      </c>
      <c r="G7842" s="3" t="s">
        <v>60</v>
      </c>
      <c r="H7842" s="3" t="s">
        <v>28</v>
      </c>
      <c r="I7842" s="3" t="s">
        <v>8109</v>
      </c>
      <c r="J7842" s="1" t="s">
        <v>242</v>
      </c>
      <c r="K7842" s="7" t="s">
        <v>104</v>
      </c>
      <c r="L7842" s="3" t="s">
        <v>28</v>
      </c>
      <c r="M7842" s="3" t="s">
        <v>28</v>
      </c>
      <c r="N7842" s="3"/>
      <c r="O7842" s="96" t="s">
        <v>28</v>
      </c>
      <c r="P7842" s="96" t="s">
        <v>513</v>
      </c>
      <c r="Q7842" s="96" t="s">
        <v>32</v>
      </c>
      <c r="R7842" s="96"/>
    </row>
    <row r="7843" spans="1:18" ht="15" customHeight="1">
      <c r="A7843" s="5" t="s">
        <v>29309</v>
      </c>
      <c r="B7843" s="3" t="s">
        <v>29310</v>
      </c>
      <c r="C7843" s="3"/>
      <c r="D7843" s="3" t="s">
        <v>29311</v>
      </c>
      <c r="E7843" s="3" t="s">
        <v>29312</v>
      </c>
      <c r="F7843" s="3" t="s">
        <v>22</v>
      </c>
      <c r="G7843" s="3" t="s">
        <v>23</v>
      </c>
      <c r="H7843" s="3" t="s">
        <v>24</v>
      </c>
      <c r="I7843" s="3" t="s">
        <v>8109</v>
      </c>
      <c r="J7843" s="1" t="s">
        <v>242</v>
      </c>
      <c r="K7843" s="7" t="s">
        <v>27</v>
      </c>
      <c r="L7843" s="3" t="s">
        <v>28</v>
      </c>
      <c r="M7843" s="3" t="s">
        <v>28</v>
      </c>
      <c r="N7843" s="3" t="s">
        <v>29270</v>
      </c>
      <c r="O7843" s="96" t="s">
        <v>28</v>
      </c>
      <c r="P7843" s="96" t="s">
        <v>122</v>
      </c>
      <c r="Q7843" s="96" t="s">
        <v>32</v>
      </c>
      <c r="R7843" s="96"/>
    </row>
    <row r="7844" spans="1:18" ht="15" customHeight="1">
      <c r="A7844" s="5" t="s">
        <v>29313</v>
      </c>
      <c r="B7844" s="3" t="s">
        <v>29314</v>
      </c>
      <c r="C7844" s="3"/>
      <c r="D7844" s="3" t="s">
        <v>29315</v>
      </c>
      <c r="E7844" s="3" t="s">
        <v>29316</v>
      </c>
      <c r="F7844" s="3" t="s">
        <v>22</v>
      </c>
      <c r="G7844" s="3" t="s">
        <v>60</v>
      </c>
      <c r="H7844" s="3" t="s">
        <v>24</v>
      </c>
      <c r="I7844" s="3" t="s">
        <v>8109</v>
      </c>
      <c r="J7844" s="1" t="s">
        <v>242</v>
      </c>
      <c r="K7844" s="7" t="s">
        <v>27</v>
      </c>
      <c r="L7844" s="3" t="s">
        <v>28</v>
      </c>
      <c r="M7844" s="3" t="s">
        <v>28</v>
      </c>
      <c r="N7844" s="3" t="s">
        <v>29270</v>
      </c>
      <c r="O7844" s="96" t="s">
        <v>28</v>
      </c>
      <c r="P7844" s="96" t="s">
        <v>122</v>
      </c>
      <c r="Q7844" s="96" t="s">
        <v>32</v>
      </c>
      <c r="R7844" s="96"/>
    </row>
    <row r="7845" spans="1:18" ht="15" customHeight="1">
      <c r="A7845" s="5" t="s">
        <v>29317</v>
      </c>
      <c r="B7845" s="3" t="s">
        <v>29318</v>
      </c>
      <c r="C7845" s="3"/>
      <c r="D7845" s="3" t="s">
        <v>29319</v>
      </c>
      <c r="E7845" s="3"/>
      <c r="F7845" s="3" t="s">
        <v>22</v>
      </c>
      <c r="G7845" s="3" t="s">
        <v>60</v>
      </c>
      <c r="H7845" s="3" t="s">
        <v>24</v>
      </c>
      <c r="I7845" s="3" t="s">
        <v>8109</v>
      </c>
      <c r="J7845" s="1" t="s">
        <v>242</v>
      </c>
      <c r="K7845" s="7" t="s">
        <v>27</v>
      </c>
      <c r="L7845" s="3" t="s">
        <v>29</v>
      </c>
      <c r="M7845" s="3" t="s">
        <v>28</v>
      </c>
      <c r="N7845" s="3" t="s">
        <v>24</v>
      </c>
      <c r="O7845" s="96" t="s">
        <v>28</v>
      </c>
      <c r="P7845" s="96" t="s">
        <v>4852</v>
      </c>
      <c r="Q7845" s="96" t="s">
        <v>32</v>
      </c>
      <c r="R7845" s="96" t="s">
        <v>144</v>
      </c>
    </row>
    <row r="7846" spans="1:18" ht="15" customHeight="1">
      <c r="A7846" s="5" t="s">
        <v>29320</v>
      </c>
      <c r="B7846" s="3" t="s">
        <v>29321</v>
      </c>
      <c r="C7846" s="3" t="s">
        <v>29322</v>
      </c>
      <c r="D7846" s="3" t="s">
        <v>29323</v>
      </c>
      <c r="E7846" s="3"/>
      <c r="F7846" s="3" t="s">
        <v>83</v>
      </c>
      <c r="G7846" s="3" t="s">
        <v>258</v>
      </c>
      <c r="H7846" s="3" t="s">
        <v>29</v>
      </c>
      <c r="I7846" s="3" t="s">
        <v>8109</v>
      </c>
      <c r="J7846" s="1" t="s">
        <v>454</v>
      </c>
      <c r="K7846" s="7" t="s">
        <v>27</v>
      </c>
      <c r="L7846" s="3" t="s">
        <v>28</v>
      </c>
      <c r="M7846" s="3" t="s">
        <v>29</v>
      </c>
      <c r="N7846" s="3" t="s">
        <v>29</v>
      </c>
      <c r="O7846" s="96" t="s">
        <v>28</v>
      </c>
      <c r="P7846" s="96" t="s">
        <v>4852</v>
      </c>
      <c r="Q7846" s="96" t="s">
        <v>32</v>
      </c>
      <c r="R7846" s="96" t="s">
        <v>144</v>
      </c>
    </row>
    <row r="7847" spans="1:18" ht="15" customHeight="1">
      <c r="A7847" s="5" t="s">
        <v>29324</v>
      </c>
      <c r="B7847" s="3" t="s">
        <v>29325</v>
      </c>
      <c r="C7847" s="3"/>
      <c r="D7847" s="3" t="s">
        <v>29326</v>
      </c>
      <c r="E7847" s="3"/>
      <c r="F7847" s="3" t="s">
        <v>22</v>
      </c>
      <c r="G7847" s="3" t="s">
        <v>23</v>
      </c>
      <c r="H7847" s="3" t="s">
        <v>24</v>
      </c>
      <c r="I7847" s="3" t="s">
        <v>8109</v>
      </c>
      <c r="J7847" s="1" t="s">
        <v>242</v>
      </c>
      <c r="K7847" s="7" t="s">
        <v>27</v>
      </c>
      <c r="L7847" s="3" t="s">
        <v>28</v>
      </c>
      <c r="M7847" s="3" t="s">
        <v>28</v>
      </c>
      <c r="N7847" s="3" t="s">
        <v>29270</v>
      </c>
      <c r="O7847" s="96" t="s">
        <v>28</v>
      </c>
      <c r="P7847" s="96" t="s">
        <v>4852</v>
      </c>
      <c r="Q7847" s="96" t="s">
        <v>32</v>
      </c>
      <c r="R7847" s="96"/>
    </row>
    <row r="7848" spans="1:18" ht="15" customHeight="1">
      <c r="A7848" s="5" t="s">
        <v>29327</v>
      </c>
      <c r="B7848" s="3" t="s">
        <v>29328</v>
      </c>
      <c r="C7848" s="3"/>
      <c r="D7848" s="3" t="s">
        <v>29329</v>
      </c>
      <c r="E7848" s="3" t="s">
        <v>29330</v>
      </c>
      <c r="F7848" s="3" t="s">
        <v>22</v>
      </c>
      <c r="G7848" s="3" t="s">
        <v>23</v>
      </c>
      <c r="H7848" s="3" t="s">
        <v>24</v>
      </c>
      <c r="I7848" s="3" t="s">
        <v>8109</v>
      </c>
      <c r="J7848" s="1" t="s">
        <v>242</v>
      </c>
      <c r="K7848" s="7" t="s">
        <v>27</v>
      </c>
      <c r="L7848" s="3" t="s">
        <v>28</v>
      </c>
      <c r="M7848" s="3" t="s">
        <v>28</v>
      </c>
      <c r="N7848" s="3" t="s">
        <v>29270</v>
      </c>
      <c r="O7848" s="96" t="s">
        <v>28</v>
      </c>
      <c r="P7848" s="96" t="s">
        <v>4852</v>
      </c>
      <c r="Q7848" s="96" t="s">
        <v>32</v>
      </c>
      <c r="R7848" s="96"/>
    </row>
    <row r="7849" spans="1:18" ht="15" customHeight="1">
      <c r="A7849" s="5" t="s">
        <v>29331</v>
      </c>
      <c r="B7849" s="3" t="s">
        <v>29332</v>
      </c>
      <c r="C7849" s="3"/>
      <c r="D7849" s="3" t="s">
        <v>29333</v>
      </c>
      <c r="E7849" s="3" t="s">
        <v>29334</v>
      </c>
      <c r="F7849" s="3" t="s">
        <v>22</v>
      </c>
      <c r="G7849" s="3" t="s">
        <v>53</v>
      </c>
      <c r="H7849" s="3" t="s">
        <v>24</v>
      </c>
      <c r="I7849" s="3" t="s">
        <v>8109</v>
      </c>
      <c r="J7849" s="1" t="s">
        <v>242</v>
      </c>
      <c r="K7849" s="7" t="s">
        <v>27</v>
      </c>
      <c r="L7849" s="3" t="s">
        <v>28</v>
      </c>
      <c r="M7849" s="3" t="s">
        <v>28</v>
      </c>
      <c r="N7849" s="3" t="s">
        <v>29270</v>
      </c>
      <c r="O7849" s="96" t="s">
        <v>28</v>
      </c>
      <c r="P7849" s="96" t="s">
        <v>4852</v>
      </c>
      <c r="Q7849" s="96" t="s">
        <v>32</v>
      </c>
      <c r="R7849" s="96"/>
    </row>
    <row r="7850" spans="1:18" ht="15" customHeight="1">
      <c r="A7850" s="5" t="s">
        <v>29335</v>
      </c>
      <c r="B7850" s="3" t="s">
        <v>29336</v>
      </c>
      <c r="C7850" s="3"/>
      <c r="D7850" s="3" t="s">
        <v>29337</v>
      </c>
      <c r="E7850" s="3" t="s">
        <v>29338</v>
      </c>
      <c r="F7850" s="3" t="s">
        <v>22</v>
      </c>
      <c r="G7850" s="3" t="s">
        <v>9907</v>
      </c>
      <c r="H7850" s="3" t="s">
        <v>24</v>
      </c>
      <c r="I7850" s="3" t="s">
        <v>8109</v>
      </c>
      <c r="J7850" s="1" t="s">
        <v>242</v>
      </c>
      <c r="K7850" s="7" t="s">
        <v>27</v>
      </c>
      <c r="L7850" s="3" t="s">
        <v>28</v>
      </c>
      <c r="M7850" s="3" t="s">
        <v>28</v>
      </c>
      <c r="N7850" s="3" t="s">
        <v>29270</v>
      </c>
      <c r="O7850" s="96" t="s">
        <v>28</v>
      </c>
      <c r="P7850" s="96" t="s">
        <v>4852</v>
      </c>
      <c r="Q7850" s="96" t="s">
        <v>32</v>
      </c>
      <c r="R7850" s="96"/>
    </row>
    <row r="7851" spans="1:18" ht="15" customHeight="1">
      <c r="A7851" s="5" t="s">
        <v>29339</v>
      </c>
      <c r="B7851" s="3" t="s">
        <v>29340</v>
      </c>
      <c r="C7851" s="3"/>
      <c r="D7851" s="3" t="s">
        <v>29341</v>
      </c>
      <c r="E7851" s="3" t="s">
        <v>29342</v>
      </c>
      <c r="F7851" s="3" t="s">
        <v>22</v>
      </c>
      <c r="G7851" s="3" t="s">
        <v>29343</v>
      </c>
      <c r="H7851" s="3" t="s">
        <v>24</v>
      </c>
      <c r="I7851" s="3" t="s">
        <v>8109</v>
      </c>
      <c r="J7851" s="1" t="s">
        <v>242</v>
      </c>
      <c r="K7851" s="7" t="s">
        <v>27</v>
      </c>
      <c r="L7851" s="3" t="s">
        <v>28</v>
      </c>
      <c r="M7851" s="3" t="s">
        <v>28</v>
      </c>
      <c r="N7851" s="3" t="s">
        <v>29270</v>
      </c>
      <c r="O7851" s="96" t="s">
        <v>28</v>
      </c>
      <c r="P7851" s="96" t="s">
        <v>4852</v>
      </c>
      <c r="Q7851" s="96" t="s">
        <v>32</v>
      </c>
      <c r="R7851" s="96"/>
    </row>
    <row r="7852" spans="1:18" ht="15" customHeight="1">
      <c r="A7852" s="5" t="s">
        <v>29344</v>
      </c>
      <c r="B7852" s="3" t="s">
        <v>29345</v>
      </c>
      <c r="C7852" s="3"/>
      <c r="D7852" s="3" t="s">
        <v>29346</v>
      </c>
      <c r="E7852" s="3" t="s">
        <v>29347</v>
      </c>
      <c r="F7852" s="3" t="s">
        <v>22</v>
      </c>
      <c r="G7852" s="3" t="s">
        <v>23</v>
      </c>
      <c r="H7852" s="3" t="s">
        <v>24</v>
      </c>
      <c r="I7852" s="3" t="s">
        <v>8109</v>
      </c>
      <c r="J7852" s="1" t="s">
        <v>242</v>
      </c>
      <c r="K7852" s="7" t="s">
        <v>27</v>
      </c>
      <c r="L7852" s="3" t="s">
        <v>28</v>
      </c>
      <c r="M7852" s="3" t="s">
        <v>28</v>
      </c>
      <c r="N7852" s="3" t="s">
        <v>29270</v>
      </c>
      <c r="O7852" s="96" t="s">
        <v>28</v>
      </c>
      <c r="P7852" s="96" t="s">
        <v>4852</v>
      </c>
      <c r="Q7852" s="96" t="s">
        <v>32</v>
      </c>
      <c r="R7852" s="96"/>
    </row>
    <row r="7853" spans="1:18" ht="15" customHeight="1">
      <c r="A7853" s="5" t="s">
        <v>29348</v>
      </c>
      <c r="B7853" s="3" t="s">
        <v>29349</v>
      </c>
      <c r="C7853" s="3"/>
      <c r="D7853" s="3" t="s">
        <v>29350</v>
      </c>
      <c r="E7853" s="3" t="s">
        <v>29351</v>
      </c>
      <c r="F7853" s="3" t="s">
        <v>22</v>
      </c>
      <c r="G7853" s="3" t="s">
        <v>60</v>
      </c>
      <c r="H7853" s="3" t="s">
        <v>24</v>
      </c>
      <c r="I7853" s="3" t="s">
        <v>8109</v>
      </c>
      <c r="J7853" s="1" t="s">
        <v>242</v>
      </c>
      <c r="K7853" s="7" t="s">
        <v>27</v>
      </c>
      <c r="L7853" s="3" t="s">
        <v>28</v>
      </c>
      <c r="M7853" s="3" t="s">
        <v>28</v>
      </c>
      <c r="N7853" s="3" t="s">
        <v>29270</v>
      </c>
      <c r="O7853" s="96" t="s">
        <v>28</v>
      </c>
      <c r="P7853" s="96" t="s">
        <v>4852</v>
      </c>
      <c r="Q7853" s="96" t="s">
        <v>32</v>
      </c>
      <c r="R7853" s="96"/>
    </row>
    <row r="7854" spans="1:18" ht="15" customHeight="1">
      <c r="A7854" s="5" t="s">
        <v>29352</v>
      </c>
      <c r="B7854" s="3" t="s">
        <v>29353</v>
      </c>
      <c r="C7854" s="3"/>
      <c r="D7854" s="3" t="s">
        <v>29354</v>
      </c>
      <c r="E7854" s="3" t="s">
        <v>29355</v>
      </c>
      <c r="F7854" s="3" t="s">
        <v>22</v>
      </c>
      <c r="G7854" s="3" t="s">
        <v>60</v>
      </c>
      <c r="H7854" s="3" t="s">
        <v>24</v>
      </c>
      <c r="I7854" s="3" t="s">
        <v>8109</v>
      </c>
      <c r="J7854" s="1" t="s">
        <v>242</v>
      </c>
      <c r="K7854" s="7" t="s">
        <v>27</v>
      </c>
      <c r="L7854" s="3" t="s">
        <v>28</v>
      </c>
      <c r="M7854" s="3" t="s">
        <v>28</v>
      </c>
      <c r="N7854" s="3" t="s">
        <v>29270</v>
      </c>
      <c r="O7854" s="96" t="s">
        <v>28</v>
      </c>
      <c r="P7854" s="96" t="s">
        <v>4852</v>
      </c>
      <c r="Q7854" s="96" t="s">
        <v>32</v>
      </c>
      <c r="R7854" s="96"/>
    </row>
    <row r="7855" spans="1:18" ht="15" customHeight="1">
      <c r="A7855" s="5" t="s">
        <v>29356</v>
      </c>
      <c r="B7855" s="3" t="s">
        <v>29357</v>
      </c>
      <c r="C7855" s="3"/>
      <c r="D7855" s="3" t="s">
        <v>29358</v>
      </c>
      <c r="E7855" s="3" t="s">
        <v>29359</v>
      </c>
      <c r="F7855" s="3" t="s">
        <v>22</v>
      </c>
      <c r="G7855" s="3" t="s">
        <v>23</v>
      </c>
      <c r="H7855" s="3" t="s">
        <v>24</v>
      </c>
      <c r="I7855" s="3" t="s">
        <v>8109</v>
      </c>
      <c r="J7855" s="1" t="s">
        <v>242</v>
      </c>
      <c r="K7855" s="7" t="s">
        <v>27</v>
      </c>
      <c r="L7855" s="3" t="s">
        <v>28</v>
      </c>
      <c r="M7855" s="3" t="s">
        <v>29</v>
      </c>
      <c r="N7855" s="3" t="s">
        <v>29</v>
      </c>
      <c r="O7855" s="96" t="s">
        <v>28</v>
      </c>
      <c r="P7855" s="96" t="s">
        <v>4852</v>
      </c>
      <c r="Q7855" s="96" t="s">
        <v>32</v>
      </c>
      <c r="R7855" s="96"/>
    </row>
    <row r="7856" spans="1:18" ht="15" customHeight="1">
      <c r="A7856" s="5" t="s">
        <v>29360</v>
      </c>
      <c r="B7856" s="3" t="s">
        <v>29361</v>
      </c>
      <c r="C7856" s="3"/>
      <c r="D7856" s="3" t="s">
        <v>29362</v>
      </c>
      <c r="E7856" s="3" t="s">
        <v>29363</v>
      </c>
      <c r="F7856" s="3" t="s">
        <v>22</v>
      </c>
      <c r="G7856" s="3" t="s">
        <v>65</v>
      </c>
      <c r="H7856" s="3" t="s">
        <v>24</v>
      </c>
      <c r="I7856" s="3" t="s">
        <v>8109</v>
      </c>
      <c r="J7856" s="1" t="s">
        <v>242</v>
      </c>
      <c r="K7856" s="7" t="s">
        <v>27</v>
      </c>
      <c r="L7856" s="3" t="s">
        <v>28</v>
      </c>
      <c r="M7856" s="3" t="s">
        <v>29</v>
      </c>
      <c r="N7856" s="3" t="s">
        <v>29</v>
      </c>
      <c r="O7856" s="96" t="s">
        <v>28</v>
      </c>
      <c r="P7856" s="96" t="s">
        <v>122</v>
      </c>
      <c r="Q7856" s="96" t="s">
        <v>32</v>
      </c>
      <c r="R7856" s="96"/>
    </row>
    <row r="7857" spans="1:18" ht="15" customHeight="1">
      <c r="A7857" s="5" t="s">
        <v>29364</v>
      </c>
      <c r="B7857" s="3" t="s">
        <v>29365</v>
      </c>
      <c r="C7857" s="3" t="s">
        <v>29366</v>
      </c>
      <c r="D7857" s="3" t="s">
        <v>29367</v>
      </c>
      <c r="E7857" s="3" t="s">
        <v>29368</v>
      </c>
      <c r="F7857" s="3" t="s">
        <v>83</v>
      </c>
      <c r="G7857" s="3" t="s">
        <v>258</v>
      </c>
      <c r="H7857" s="3" t="s">
        <v>28</v>
      </c>
      <c r="I7857" s="3" t="s">
        <v>8109</v>
      </c>
      <c r="J7857" s="1" t="s">
        <v>129</v>
      </c>
      <c r="K7857" s="7" t="s">
        <v>27</v>
      </c>
      <c r="L7857" s="3" t="s">
        <v>28</v>
      </c>
      <c r="M7857" s="3" t="s">
        <v>29</v>
      </c>
      <c r="N7857" s="3" t="s">
        <v>30</v>
      </c>
      <c r="O7857" s="96" t="s">
        <v>28</v>
      </c>
      <c r="P7857" s="96" t="s">
        <v>4852</v>
      </c>
      <c r="Q7857" s="96" t="s">
        <v>32</v>
      </c>
      <c r="R7857" s="96"/>
    </row>
    <row r="7858" spans="1:18" ht="15" customHeight="1">
      <c r="A7858" s="5" t="s">
        <v>29369</v>
      </c>
      <c r="B7858" s="3" t="s">
        <v>29370</v>
      </c>
      <c r="C7858" s="3"/>
      <c r="D7858" s="3" t="s">
        <v>29371</v>
      </c>
      <c r="E7858" s="3" t="s">
        <v>29372</v>
      </c>
      <c r="F7858" s="3" t="s">
        <v>22</v>
      </c>
      <c r="G7858" s="3" t="s">
        <v>23</v>
      </c>
      <c r="H7858" s="3" t="s">
        <v>24</v>
      </c>
      <c r="I7858" s="3" t="s">
        <v>8109</v>
      </c>
      <c r="J7858" s="1" t="s">
        <v>242</v>
      </c>
      <c r="K7858" s="7" t="s">
        <v>27</v>
      </c>
      <c r="L7858" s="3" t="s">
        <v>28</v>
      </c>
      <c r="M7858" s="3" t="s">
        <v>28</v>
      </c>
      <c r="N7858" s="3" t="s">
        <v>29270</v>
      </c>
      <c r="O7858" s="96" t="s">
        <v>28</v>
      </c>
      <c r="P7858" s="96" t="s">
        <v>4852</v>
      </c>
      <c r="Q7858" s="96" t="s">
        <v>32</v>
      </c>
      <c r="R7858" s="96"/>
    </row>
    <row r="7859" spans="1:18" ht="15" customHeight="1">
      <c r="A7859" s="5" t="s">
        <v>29373</v>
      </c>
      <c r="B7859" s="3" t="s">
        <v>29374</v>
      </c>
      <c r="C7859" s="3"/>
      <c r="D7859" s="3" t="s">
        <v>29375</v>
      </c>
      <c r="E7859" s="3" t="s">
        <v>29376</v>
      </c>
      <c r="F7859" s="3" t="s">
        <v>83</v>
      </c>
      <c r="G7859" s="3" t="s">
        <v>23</v>
      </c>
      <c r="H7859" s="3" t="s">
        <v>29</v>
      </c>
      <c r="I7859" s="3" t="s">
        <v>8109</v>
      </c>
      <c r="J7859" s="1" t="s">
        <v>242</v>
      </c>
      <c r="K7859" s="7" t="s">
        <v>27</v>
      </c>
      <c r="L7859" s="3" t="s">
        <v>28</v>
      </c>
      <c r="M7859" s="3" t="s">
        <v>28</v>
      </c>
      <c r="N7859" s="3" t="s">
        <v>29</v>
      </c>
      <c r="O7859" s="96" t="s">
        <v>28</v>
      </c>
      <c r="P7859" s="96" t="s">
        <v>4852</v>
      </c>
      <c r="Q7859" s="96" t="s">
        <v>32</v>
      </c>
      <c r="R7859" s="96"/>
    </row>
    <row r="7860" spans="1:18" ht="15" customHeight="1">
      <c r="A7860" s="5" t="s">
        <v>29377</v>
      </c>
      <c r="B7860" s="3" t="s">
        <v>29378</v>
      </c>
      <c r="C7860" s="3"/>
      <c r="D7860" s="3" t="s">
        <v>29379</v>
      </c>
      <c r="E7860" s="3" t="s">
        <v>29380</v>
      </c>
      <c r="F7860" s="3" t="s">
        <v>22</v>
      </c>
      <c r="G7860" s="3" t="s">
        <v>53</v>
      </c>
      <c r="H7860" s="3" t="s">
        <v>24</v>
      </c>
      <c r="I7860" s="3" t="s">
        <v>8109</v>
      </c>
      <c r="J7860" s="1" t="s">
        <v>242</v>
      </c>
      <c r="K7860" s="7" t="s">
        <v>27</v>
      </c>
      <c r="L7860" s="3" t="s">
        <v>28</v>
      </c>
      <c r="M7860" s="3" t="s">
        <v>28</v>
      </c>
      <c r="N7860" s="3" t="s">
        <v>4960</v>
      </c>
      <c r="O7860" s="96" t="s">
        <v>28</v>
      </c>
      <c r="P7860" s="96" t="s">
        <v>4852</v>
      </c>
      <c r="Q7860" s="96" t="s">
        <v>32</v>
      </c>
      <c r="R7860" s="96"/>
    </row>
    <row r="7861" spans="1:18" ht="15" customHeight="1">
      <c r="A7861" s="5" t="s">
        <v>29381</v>
      </c>
      <c r="B7861" s="3" t="s">
        <v>29382</v>
      </c>
      <c r="C7861" s="3" t="s">
        <v>29383</v>
      </c>
      <c r="D7861" s="3" t="s">
        <v>29384</v>
      </c>
      <c r="E7861" s="3" t="s">
        <v>29385</v>
      </c>
      <c r="F7861" s="3" t="s">
        <v>22</v>
      </c>
      <c r="G7861" s="3" t="s">
        <v>65</v>
      </c>
      <c r="H7861" s="3" t="s">
        <v>24</v>
      </c>
      <c r="I7861" s="3" t="s">
        <v>8109</v>
      </c>
      <c r="J7861" s="1" t="s">
        <v>242</v>
      </c>
      <c r="K7861" s="7" t="s">
        <v>27</v>
      </c>
      <c r="L7861" s="3" t="s">
        <v>28</v>
      </c>
      <c r="M7861" s="3" t="s">
        <v>29</v>
      </c>
      <c r="N7861" s="3" t="s">
        <v>30</v>
      </c>
      <c r="O7861" s="96" t="s">
        <v>28</v>
      </c>
      <c r="P7861" s="96" t="s">
        <v>4852</v>
      </c>
      <c r="Q7861" s="96" t="s">
        <v>32</v>
      </c>
      <c r="R7861" s="96"/>
    </row>
    <row r="7862" spans="1:18" ht="15" customHeight="1">
      <c r="A7862" s="5" t="s">
        <v>29386</v>
      </c>
      <c r="B7862" s="3" t="s">
        <v>29387</v>
      </c>
      <c r="C7862" s="3"/>
      <c r="D7862" s="3" t="s">
        <v>29388</v>
      </c>
      <c r="E7862" s="3" t="s">
        <v>29389</v>
      </c>
      <c r="F7862" s="3" t="s">
        <v>22</v>
      </c>
      <c r="G7862" s="3" t="s">
        <v>23</v>
      </c>
      <c r="H7862" s="3" t="s">
        <v>24</v>
      </c>
      <c r="I7862" s="3" t="s">
        <v>8109</v>
      </c>
      <c r="J7862" s="1" t="s">
        <v>242</v>
      </c>
      <c r="K7862" s="7" t="s">
        <v>27</v>
      </c>
      <c r="L7862" s="3" t="s">
        <v>28</v>
      </c>
      <c r="M7862" s="3" t="s">
        <v>28</v>
      </c>
      <c r="N7862" s="3" t="s">
        <v>29270</v>
      </c>
      <c r="O7862" s="96" t="s">
        <v>28</v>
      </c>
      <c r="P7862" s="96" t="s">
        <v>4852</v>
      </c>
      <c r="Q7862" s="96" t="s">
        <v>32</v>
      </c>
      <c r="R7862" s="96"/>
    </row>
    <row r="7863" spans="1:18" ht="15" customHeight="1">
      <c r="A7863" s="5" t="s">
        <v>29390</v>
      </c>
      <c r="B7863" s="3" t="s">
        <v>29391</v>
      </c>
      <c r="C7863" s="3"/>
      <c r="D7863" s="3" t="s">
        <v>29392</v>
      </c>
      <c r="E7863" s="3" t="s">
        <v>29393</v>
      </c>
      <c r="F7863" s="3" t="s">
        <v>22</v>
      </c>
      <c r="G7863" s="3" t="s">
        <v>23</v>
      </c>
      <c r="H7863" s="3" t="s">
        <v>24</v>
      </c>
      <c r="I7863" s="3" t="s">
        <v>8109</v>
      </c>
      <c r="J7863" s="1" t="s">
        <v>454</v>
      </c>
      <c r="K7863" s="7" t="s">
        <v>27</v>
      </c>
      <c r="L7863" s="3" t="s">
        <v>28</v>
      </c>
      <c r="M7863" s="3" t="s">
        <v>28</v>
      </c>
      <c r="N7863" s="3" t="s">
        <v>29270</v>
      </c>
      <c r="O7863" s="96" t="s">
        <v>28</v>
      </c>
      <c r="P7863" s="96" t="s">
        <v>4852</v>
      </c>
      <c r="Q7863" s="96" t="s">
        <v>32</v>
      </c>
      <c r="R7863" s="96"/>
    </row>
    <row r="7864" spans="1:18" ht="15" customHeight="1">
      <c r="A7864" s="5" t="s">
        <v>29394</v>
      </c>
      <c r="B7864" s="3" t="s">
        <v>29395</v>
      </c>
      <c r="C7864" s="3"/>
      <c r="D7864" s="3" t="s">
        <v>29396</v>
      </c>
      <c r="E7864" s="3"/>
      <c r="F7864" s="3" t="s">
        <v>212</v>
      </c>
      <c r="G7864" s="3" t="s">
        <v>60</v>
      </c>
      <c r="H7864" s="3" t="s">
        <v>28</v>
      </c>
      <c r="I7864" s="3" t="s">
        <v>8109</v>
      </c>
      <c r="J7864" s="1" t="s">
        <v>242</v>
      </c>
      <c r="K7864" s="7" t="s">
        <v>27</v>
      </c>
      <c r="L7864" s="3" t="s">
        <v>28</v>
      </c>
      <c r="M7864" s="3" t="s">
        <v>28</v>
      </c>
      <c r="N7864" s="3" t="s">
        <v>29270</v>
      </c>
      <c r="O7864" s="96" t="s">
        <v>28</v>
      </c>
      <c r="P7864" s="96" t="s">
        <v>4852</v>
      </c>
      <c r="Q7864" s="96" t="s">
        <v>32</v>
      </c>
      <c r="R7864" s="96"/>
    </row>
    <row r="7865" spans="1:18" ht="15" customHeight="1">
      <c r="A7865" s="5" t="s">
        <v>29397</v>
      </c>
      <c r="B7865" s="3" t="s">
        <v>29398</v>
      </c>
      <c r="C7865" s="3"/>
      <c r="D7865" s="3" t="s">
        <v>29399</v>
      </c>
      <c r="E7865" s="3" t="s">
        <v>29400</v>
      </c>
      <c r="F7865" s="3" t="s">
        <v>22</v>
      </c>
      <c r="G7865" s="3" t="s">
        <v>60</v>
      </c>
      <c r="H7865" s="3" t="s">
        <v>24</v>
      </c>
      <c r="I7865" s="3" t="s">
        <v>8109</v>
      </c>
      <c r="J7865" s="1" t="s">
        <v>242</v>
      </c>
      <c r="K7865" s="7" t="s">
        <v>27</v>
      </c>
      <c r="L7865" s="3" t="s">
        <v>28</v>
      </c>
      <c r="M7865" s="3" t="s">
        <v>28</v>
      </c>
      <c r="N7865" s="3" t="s">
        <v>4960</v>
      </c>
      <c r="O7865" s="96" t="s">
        <v>28</v>
      </c>
      <c r="P7865" s="96" t="s">
        <v>122</v>
      </c>
      <c r="Q7865" s="96" t="s">
        <v>32</v>
      </c>
      <c r="R7865" s="96"/>
    </row>
    <row r="7866" spans="1:18" ht="15" customHeight="1">
      <c r="A7866" s="5" t="s">
        <v>29401</v>
      </c>
      <c r="B7866" s="3" t="s">
        <v>29402</v>
      </c>
      <c r="C7866" s="3" t="s">
        <v>29403</v>
      </c>
      <c r="D7866" s="3" t="s">
        <v>29404</v>
      </c>
      <c r="E7866" s="3"/>
      <c r="F7866" s="3" t="s">
        <v>359</v>
      </c>
      <c r="G7866" s="3" t="s">
        <v>60</v>
      </c>
      <c r="H7866" s="3" t="s">
        <v>29</v>
      </c>
      <c r="I7866" s="3" t="s">
        <v>8109</v>
      </c>
      <c r="J7866" s="1" t="s">
        <v>1018</v>
      </c>
      <c r="K7866" s="7" t="s">
        <v>104</v>
      </c>
      <c r="L7866" s="3" t="s">
        <v>28</v>
      </c>
      <c r="M7866" s="3" t="s">
        <v>29</v>
      </c>
      <c r="N7866" s="3"/>
      <c r="O7866" s="96" t="s">
        <v>28</v>
      </c>
      <c r="P7866" s="96" t="s">
        <v>1157</v>
      </c>
      <c r="Q7866" s="96" t="s">
        <v>32</v>
      </c>
      <c r="R7866" s="96"/>
    </row>
    <row r="7867" spans="1:18" ht="15" customHeight="1">
      <c r="A7867" s="5" t="s">
        <v>29405</v>
      </c>
      <c r="B7867" s="3" t="s">
        <v>29406</v>
      </c>
      <c r="C7867" s="3"/>
      <c r="D7867" s="3" t="s">
        <v>29407</v>
      </c>
      <c r="E7867" s="3" t="s">
        <v>29408</v>
      </c>
      <c r="F7867" s="3" t="s">
        <v>22</v>
      </c>
      <c r="G7867" s="3" t="s">
        <v>23</v>
      </c>
      <c r="H7867" s="3" t="s">
        <v>24</v>
      </c>
      <c r="I7867" s="3" t="s">
        <v>8109</v>
      </c>
      <c r="J7867" s="1" t="s">
        <v>242</v>
      </c>
      <c r="K7867" s="7" t="s">
        <v>27</v>
      </c>
      <c r="L7867" s="3" t="s">
        <v>28</v>
      </c>
      <c r="M7867" s="3" t="s">
        <v>28</v>
      </c>
      <c r="N7867" s="3" t="s">
        <v>4960</v>
      </c>
      <c r="O7867" s="96" t="s">
        <v>28</v>
      </c>
      <c r="P7867" s="96" t="s">
        <v>4852</v>
      </c>
      <c r="Q7867" s="96" t="s">
        <v>32</v>
      </c>
      <c r="R7867" s="96"/>
    </row>
    <row r="7868" spans="1:18" ht="15" customHeight="1">
      <c r="A7868" s="5" t="s">
        <v>29409</v>
      </c>
      <c r="B7868" s="3" t="s">
        <v>29410</v>
      </c>
      <c r="C7868" s="3"/>
      <c r="D7868" s="3" t="s">
        <v>29411</v>
      </c>
      <c r="E7868" s="3" t="s">
        <v>29412</v>
      </c>
      <c r="F7868" s="3" t="s">
        <v>22</v>
      </c>
      <c r="G7868" s="3" t="s">
        <v>23</v>
      </c>
      <c r="H7868" s="3" t="s">
        <v>24</v>
      </c>
      <c r="I7868" s="3" t="s">
        <v>8109</v>
      </c>
      <c r="J7868" s="1" t="s">
        <v>242</v>
      </c>
      <c r="K7868" s="7" t="s">
        <v>27</v>
      </c>
      <c r="L7868" s="3" t="s">
        <v>28</v>
      </c>
      <c r="M7868" s="3" t="s">
        <v>28</v>
      </c>
      <c r="N7868" s="3" t="s">
        <v>4960</v>
      </c>
      <c r="O7868" s="96" t="s">
        <v>28</v>
      </c>
      <c r="P7868" s="96" t="s">
        <v>4852</v>
      </c>
      <c r="Q7868" s="96" t="s">
        <v>32</v>
      </c>
      <c r="R7868" s="96"/>
    </row>
    <row r="7869" spans="1:18" ht="15" customHeight="1">
      <c r="A7869" s="5" t="s">
        <v>29413</v>
      </c>
      <c r="B7869" s="3" t="s">
        <v>29414</v>
      </c>
      <c r="C7869" s="3"/>
      <c r="D7869" s="3" t="s">
        <v>29415</v>
      </c>
      <c r="E7869" s="3" t="s">
        <v>29416</v>
      </c>
      <c r="F7869" s="3" t="s">
        <v>22</v>
      </c>
      <c r="G7869" s="3" t="s">
        <v>53</v>
      </c>
      <c r="H7869" s="3" t="s">
        <v>24</v>
      </c>
      <c r="I7869" s="3" t="s">
        <v>8109</v>
      </c>
      <c r="J7869" s="1" t="s">
        <v>242</v>
      </c>
      <c r="K7869" s="7" t="s">
        <v>27</v>
      </c>
      <c r="L7869" s="3" t="s">
        <v>28</v>
      </c>
      <c r="M7869" s="3" t="s">
        <v>28</v>
      </c>
      <c r="N7869" s="3" t="s">
        <v>4960</v>
      </c>
      <c r="O7869" s="96" t="s">
        <v>28</v>
      </c>
      <c r="P7869" s="96" t="s">
        <v>4852</v>
      </c>
      <c r="Q7869" s="96" t="s">
        <v>32</v>
      </c>
      <c r="R7869" s="96"/>
    </row>
    <row r="7870" spans="1:18" ht="15" customHeight="1">
      <c r="A7870" s="5" t="s">
        <v>29417</v>
      </c>
      <c r="B7870" s="3" t="s">
        <v>29418</v>
      </c>
      <c r="C7870" s="3"/>
      <c r="D7870" s="3" t="s">
        <v>29419</v>
      </c>
      <c r="E7870" s="3" t="s">
        <v>29420</v>
      </c>
      <c r="F7870" s="3" t="s">
        <v>22</v>
      </c>
      <c r="G7870" s="3" t="s">
        <v>23</v>
      </c>
      <c r="H7870" s="3" t="s">
        <v>24</v>
      </c>
      <c r="I7870" s="3" t="s">
        <v>8109</v>
      </c>
      <c r="J7870" s="1" t="s">
        <v>129</v>
      </c>
      <c r="K7870" s="7" t="s">
        <v>27</v>
      </c>
      <c r="L7870" s="3" t="s">
        <v>28</v>
      </c>
      <c r="M7870" s="3" t="s">
        <v>28</v>
      </c>
      <c r="N7870" s="3" t="s">
        <v>29270</v>
      </c>
      <c r="O7870" s="96" t="s">
        <v>28</v>
      </c>
      <c r="P7870" s="96" t="s">
        <v>4852</v>
      </c>
      <c r="Q7870" s="96" t="s">
        <v>32</v>
      </c>
      <c r="R7870" s="96"/>
    </row>
    <row r="7871" spans="1:18" ht="15" customHeight="1">
      <c r="A7871" s="5" t="s">
        <v>29421</v>
      </c>
      <c r="B7871" s="3" t="s">
        <v>29422</v>
      </c>
      <c r="C7871" s="3"/>
      <c r="D7871" s="3" t="s">
        <v>29423</v>
      </c>
      <c r="E7871" s="3" t="s">
        <v>29424</v>
      </c>
      <c r="F7871" s="3" t="s">
        <v>22</v>
      </c>
      <c r="G7871" s="3" t="s">
        <v>258</v>
      </c>
      <c r="H7871" s="3" t="s">
        <v>24</v>
      </c>
      <c r="I7871" s="3" t="s">
        <v>8109</v>
      </c>
      <c r="J7871" s="1" t="s">
        <v>242</v>
      </c>
      <c r="K7871" s="7" t="s">
        <v>27</v>
      </c>
      <c r="L7871" s="3" t="s">
        <v>28</v>
      </c>
      <c r="M7871" s="3" t="s">
        <v>29</v>
      </c>
      <c r="N7871" s="3" t="s">
        <v>29</v>
      </c>
      <c r="O7871" s="96" t="s">
        <v>28</v>
      </c>
      <c r="P7871" s="96" t="s">
        <v>122</v>
      </c>
      <c r="Q7871" s="96" t="s">
        <v>32</v>
      </c>
      <c r="R7871" s="96"/>
    </row>
    <row r="7872" spans="1:18" ht="15" customHeight="1">
      <c r="A7872" s="5" t="s">
        <v>29425</v>
      </c>
      <c r="B7872" s="3" t="s">
        <v>29426</v>
      </c>
      <c r="C7872" s="3" t="s">
        <v>29427</v>
      </c>
      <c r="D7872" s="3" t="s">
        <v>29428</v>
      </c>
      <c r="E7872" s="3"/>
      <c r="F7872" s="3" t="s">
        <v>83</v>
      </c>
      <c r="G7872" s="3" t="s">
        <v>23</v>
      </c>
      <c r="H7872" s="3" t="s">
        <v>28</v>
      </c>
      <c r="I7872" s="3" t="s">
        <v>8109</v>
      </c>
      <c r="J7872" s="1" t="s">
        <v>242</v>
      </c>
      <c r="K7872" s="7" t="s">
        <v>27</v>
      </c>
      <c r="L7872" s="3" t="s">
        <v>28</v>
      </c>
      <c r="M7872" s="3" t="s">
        <v>29</v>
      </c>
      <c r="N7872" s="3" t="s">
        <v>30</v>
      </c>
      <c r="O7872" s="96" t="s">
        <v>28</v>
      </c>
      <c r="P7872" s="96" t="s">
        <v>4852</v>
      </c>
      <c r="Q7872" s="96" t="s">
        <v>32</v>
      </c>
      <c r="R7872" s="96"/>
    </row>
    <row r="7873" spans="1:18" ht="15" customHeight="1">
      <c r="A7873" s="5" t="s">
        <v>29429</v>
      </c>
      <c r="B7873" s="3" t="s">
        <v>29430</v>
      </c>
      <c r="C7873" s="3"/>
      <c r="D7873" s="3" t="s">
        <v>29431</v>
      </c>
      <c r="E7873" s="3" t="s">
        <v>29432</v>
      </c>
      <c r="F7873" s="3" t="s">
        <v>22</v>
      </c>
      <c r="G7873" s="3" t="s">
        <v>60</v>
      </c>
      <c r="H7873" s="3" t="s">
        <v>24</v>
      </c>
      <c r="I7873" s="3" t="s">
        <v>8109</v>
      </c>
      <c r="J7873" s="1" t="s">
        <v>242</v>
      </c>
      <c r="K7873" s="7" t="s">
        <v>27</v>
      </c>
      <c r="L7873" s="3" t="s">
        <v>28</v>
      </c>
      <c r="M7873" s="3" t="s">
        <v>28</v>
      </c>
      <c r="N7873" s="3" t="s">
        <v>29270</v>
      </c>
      <c r="O7873" s="96" t="s">
        <v>28</v>
      </c>
      <c r="P7873" s="96" t="s">
        <v>122</v>
      </c>
      <c r="Q7873" s="96" t="s">
        <v>32</v>
      </c>
      <c r="R7873" s="96"/>
    </row>
    <row r="7874" spans="1:18" ht="15" customHeight="1">
      <c r="A7874" s="5" t="s">
        <v>29433</v>
      </c>
      <c r="B7874" s="3" t="s">
        <v>29434</v>
      </c>
      <c r="C7874" s="3"/>
      <c r="D7874" s="3" t="s">
        <v>29435</v>
      </c>
      <c r="E7874" s="3" t="s">
        <v>29436</v>
      </c>
      <c r="F7874" s="3" t="s">
        <v>22</v>
      </c>
      <c r="G7874" s="3" t="s">
        <v>60</v>
      </c>
      <c r="H7874" s="3" t="s">
        <v>24</v>
      </c>
      <c r="I7874" s="3" t="s">
        <v>8109</v>
      </c>
      <c r="J7874" s="1" t="s">
        <v>242</v>
      </c>
      <c r="K7874" s="7" t="s">
        <v>27</v>
      </c>
      <c r="L7874" s="3" t="s">
        <v>28</v>
      </c>
      <c r="M7874" s="3" t="s">
        <v>28</v>
      </c>
      <c r="N7874" s="3" t="s">
        <v>29270</v>
      </c>
      <c r="O7874" s="96" t="s">
        <v>28</v>
      </c>
      <c r="P7874" s="96" t="s">
        <v>122</v>
      </c>
      <c r="Q7874" s="96" t="s">
        <v>32</v>
      </c>
      <c r="R7874" s="96"/>
    </row>
    <row r="7875" spans="1:18" ht="15" customHeight="1">
      <c r="A7875" s="5" t="s">
        <v>29437</v>
      </c>
      <c r="B7875" s="3" t="s">
        <v>29438</v>
      </c>
      <c r="C7875" s="3" t="s">
        <v>29439</v>
      </c>
      <c r="D7875" s="3" t="s">
        <v>29440</v>
      </c>
      <c r="E7875" s="3" t="s">
        <v>29441</v>
      </c>
      <c r="F7875" s="3" t="s">
        <v>22</v>
      </c>
      <c r="G7875" s="3" t="s">
        <v>65</v>
      </c>
      <c r="H7875" s="3" t="s">
        <v>24</v>
      </c>
      <c r="I7875" s="3" t="s">
        <v>8109</v>
      </c>
      <c r="J7875" s="1" t="s">
        <v>242</v>
      </c>
      <c r="K7875" s="7" t="s">
        <v>104</v>
      </c>
      <c r="L7875" s="3" t="s">
        <v>28</v>
      </c>
      <c r="M7875" s="3" t="s">
        <v>29</v>
      </c>
      <c r="N7875" s="3"/>
      <c r="O7875" s="96" t="s">
        <v>28</v>
      </c>
      <c r="P7875" s="96" t="s">
        <v>513</v>
      </c>
      <c r="Q7875" s="96" t="s">
        <v>32</v>
      </c>
      <c r="R7875" s="96"/>
    </row>
    <row r="7876" spans="1:18" ht="15" customHeight="1">
      <c r="A7876" s="5" t="s">
        <v>29442</v>
      </c>
      <c r="B7876" s="3" t="s">
        <v>29443</v>
      </c>
      <c r="C7876" s="3" t="s">
        <v>29444</v>
      </c>
      <c r="D7876" s="3" t="s">
        <v>29445</v>
      </c>
      <c r="E7876" s="3" t="s">
        <v>29446</v>
      </c>
      <c r="F7876" s="3" t="s">
        <v>22</v>
      </c>
      <c r="G7876" s="3" t="s">
        <v>23</v>
      </c>
      <c r="H7876" s="3" t="s">
        <v>24</v>
      </c>
      <c r="I7876" s="3" t="s">
        <v>8109</v>
      </c>
      <c r="J7876" s="1" t="s">
        <v>242</v>
      </c>
      <c r="K7876" s="7" t="s">
        <v>104</v>
      </c>
      <c r="L7876" s="3" t="s">
        <v>28</v>
      </c>
      <c r="M7876" s="3" t="s">
        <v>28</v>
      </c>
      <c r="N7876" s="3"/>
      <c r="O7876" s="96" t="s">
        <v>28</v>
      </c>
      <c r="P7876" s="96" t="s">
        <v>105</v>
      </c>
      <c r="Q7876" s="96" t="s">
        <v>32</v>
      </c>
      <c r="R7876" s="96"/>
    </row>
    <row r="7877" spans="1:18" ht="15" customHeight="1">
      <c r="A7877" s="5" t="s">
        <v>29447</v>
      </c>
      <c r="B7877" s="3" t="s">
        <v>29448</v>
      </c>
      <c r="C7877" s="3"/>
      <c r="D7877" s="3" t="s">
        <v>29449</v>
      </c>
      <c r="E7877" s="3" t="s">
        <v>29450</v>
      </c>
      <c r="F7877" s="3" t="s">
        <v>22</v>
      </c>
      <c r="G7877" s="3" t="s">
        <v>258</v>
      </c>
      <c r="H7877" s="3" t="s">
        <v>24</v>
      </c>
      <c r="I7877" s="3" t="s">
        <v>8109</v>
      </c>
      <c r="J7877" s="1" t="s">
        <v>242</v>
      </c>
      <c r="K7877" s="7" t="s">
        <v>27</v>
      </c>
      <c r="L7877" s="3" t="s">
        <v>28</v>
      </c>
      <c r="M7877" s="3" t="s">
        <v>28</v>
      </c>
      <c r="N7877" s="3" t="s">
        <v>4960</v>
      </c>
      <c r="O7877" s="96" t="s">
        <v>28</v>
      </c>
      <c r="P7877" s="96" t="s">
        <v>4852</v>
      </c>
      <c r="Q7877" s="96" t="s">
        <v>32</v>
      </c>
      <c r="R7877" s="96"/>
    </row>
    <row r="7878" spans="1:18" ht="15" customHeight="1">
      <c r="A7878" s="5" t="s">
        <v>29451</v>
      </c>
      <c r="B7878" s="3" t="s">
        <v>29452</v>
      </c>
      <c r="C7878" s="3"/>
      <c r="D7878" s="3" t="s">
        <v>29453</v>
      </c>
      <c r="E7878" s="3" t="s">
        <v>29454</v>
      </c>
      <c r="F7878" s="3" t="s">
        <v>22</v>
      </c>
      <c r="G7878" s="3" t="s">
        <v>23</v>
      </c>
      <c r="H7878" s="3" t="s">
        <v>24</v>
      </c>
      <c r="I7878" s="3" t="s">
        <v>8109</v>
      </c>
      <c r="J7878" s="1" t="s">
        <v>242</v>
      </c>
      <c r="K7878" s="7" t="s">
        <v>27</v>
      </c>
      <c r="L7878" s="3" t="s">
        <v>28</v>
      </c>
      <c r="M7878" s="3" t="s">
        <v>28</v>
      </c>
      <c r="N7878" s="3" t="s">
        <v>4960</v>
      </c>
      <c r="O7878" s="96" t="s">
        <v>28</v>
      </c>
      <c r="P7878" s="96" t="s">
        <v>4852</v>
      </c>
      <c r="Q7878" s="96" t="s">
        <v>32</v>
      </c>
      <c r="R7878" s="96"/>
    </row>
    <row r="7879" spans="1:18" ht="15" customHeight="1">
      <c r="A7879" s="5" t="s">
        <v>29455</v>
      </c>
      <c r="B7879" s="3" t="s">
        <v>29456</v>
      </c>
      <c r="C7879" s="3"/>
      <c r="D7879" s="3" t="s">
        <v>29457</v>
      </c>
      <c r="E7879" s="3" t="s">
        <v>29458</v>
      </c>
      <c r="F7879" s="3" t="s">
        <v>22</v>
      </c>
      <c r="G7879" s="3" t="s">
        <v>65</v>
      </c>
      <c r="H7879" s="3" t="s">
        <v>24</v>
      </c>
      <c r="I7879" s="3" t="s">
        <v>8109</v>
      </c>
      <c r="J7879" s="1" t="s">
        <v>242</v>
      </c>
      <c r="K7879" s="7" t="s">
        <v>27</v>
      </c>
      <c r="L7879" s="3" t="s">
        <v>29</v>
      </c>
      <c r="M7879" s="3" t="s">
        <v>29</v>
      </c>
      <c r="N7879" s="3" t="s">
        <v>30</v>
      </c>
      <c r="O7879" s="96" t="s">
        <v>28</v>
      </c>
      <c r="P7879" s="96" t="s">
        <v>122</v>
      </c>
      <c r="Q7879" s="96" t="s">
        <v>32</v>
      </c>
      <c r="R7879" s="96"/>
    </row>
    <row r="7880" spans="1:18" ht="15" customHeight="1">
      <c r="A7880" s="5" t="s">
        <v>29459</v>
      </c>
      <c r="B7880" s="3" t="s">
        <v>29460</v>
      </c>
      <c r="C7880" s="3" t="s">
        <v>29461</v>
      </c>
      <c r="D7880" s="3" t="s">
        <v>29462</v>
      </c>
      <c r="E7880" s="3" t="s">
        <v>29463</v>
      </c>
      <c r="F7880" s="3" t="s">
        <v>22</v>
      </c>
      <c r="G7880" s="3" t="s">
        <v>65</v>
      </c>
      <c r="H7880" s="3" t="s">
        <v>24</v>
      </c>
      <c r="I7880" s="3" t="s">
        <v>8109</v>
      </c>
      <c r="J7880" s="1" t="s">
        <v>1018</v>
      </c>
      <c r="K7880" s="7" t="s">
        <v>104</v>
      </c>
      <c r="L7880" s="3" t="s">
        <v>28</v>
      </c>
      <c r="M7880" s="3" t="s">
        <v>29</v>
      </c>
      <c r="N7880" s="3"/>
      <c r="O7880" s="96" t="s">
        <v>28</v>
      </c>
      <c r="P7880" s="96" t="s">
        <v>513</v>
      </c>
      <c r="Q7880" s="96" t="s">
        <v>32</v>
      </c>
      <c r="R7880" s="96"/>
    </row>
    <row r="7881" spans="1:18" ht="15" customHeight="1">
      <c r="A7881" s="5" t="s">
        <v>29464</v>
      </c>
      <c r="B7881" s="3" t="s">
        <v>29465</v>
      </c>
      <c r="C7881" s="3"/>
      <c r="D7881" s="3" t="s">
        <v>29466</v>
      </c>
      <c r="E7881" s="3" t="s">
        <v>29467</v>
      </c>
      <c r="F7881" s="3" t="s">
        <v>22</v>
      </c>
      <c r="G7881" s="3" t="s">
        <v>53</v>
      </c>
      <c r="H7881" s="3" t="s">
        <v>24</v>
      </c>
      <c r="I7881" s="3" t="s">
        <v>8109</v>
      </c>
      <c r="J7881" s="1" t="s">
        <v>454</v>
      </c>
      <c r="K7881" s="7" t="s">
        <v>27</v>
      </c>
      <c r="L7881" s="3" t="s">
        <v>28</v>
      </c>
      <c r="M7881" s="3" t="s">
        <v>28</v>
      </c>
      <c r="N7881" s="3" t="s">
        <v>4960</v>
      </c>
      <c r="O7881" s="96" t="s">
        <v>28</v>
      </c>
      <c r="P7881" s="96" t="s">
        <v>4852</v>
      </c>
      <c r="Q7881" s="96" t="s">
        <v>32</v>
      </c>
      <c r="R7881" s="96"/>
    </row>
    <row r="7882" spans="1:18" ht="15" customHeight="1">
      <c r="A7882" s="5" t="s">
        <v>29468</v>
      </c>
      <c r="B7882" s="3" t="s">
        <v>29469</v>
      </c>
      <c r="C7882" s="3"/>
      <c r="D7882" s="3" t="s">
        <v>29470</v>
      </c>
      <c r="E7882" s="3"/>
      <c r="F7882" s="3" t="s">
        <v>212</v>
      </c>
      <c r="G7882" s="3" t="s">
        <v>11051</v>
      </c>
      <c r="H7882" s="3" t="s">
        <v>8166</v>
      </c>
      <c r="I7882" s="3" t="s">
        <v>8109</v>
      </c>
      <c r="J7882" s="1" t="s">
        <v>242</v>
      </c>
      <c r="K7882" s="7" t="s">
        <v>104</v>
      </c>
      <c r="L7882" s="3" t="s">
        <v>28</v>
      </c>
      <c r="M7882" s="3" t="s">
        <v>8167</v>
      </c>
      <c r="N7882" s="3" t="s">
        <v>7874</v>
      </c>
      <c r="O7882" s="96" t="s">
        <v>28</v>
      </c>
      <c r="P7882" s="96" t="s">
        <v>513</v>
      </c>
      <c r="Q7882" s="96" t="s">
        <v>32</v>
      </c>
      <c r="R7882" s="96"/>
    </row>
    <row r="7883" spans="1:18" ht="15" customHeight="1">
      <c r="A7883" s="5" t="s">
        <v>29471</v>
      </c>
      <c r="B7883" s="3" t="s">
        <v>29472</v>
      </c>
      <c r="C7883" s="3" t="s">
        <v>29473</v>
      </c>
      <c r="D7883" s="3" t="s">
        <v>29474</v>
      </c>
      <c r="E7883" s="3"/>
      <c r="F7883" s="3" t="s">
        <v>22</v>
      </c>
      <c r="G7883" s="3" t="s">
        <v>10729</v>
      </c>
      <c r="H7883" s="3" t="s">
        <v>24</v>
      </c>
      <c r="I7883" s="3" t="s">
        <v>8109</v>
      </c>
      <c r="J7883" s="1" t="s">
        <v>242</v>
      </c>
      <c r="K7883" s="7" t="s">
        <v>27</v>
      </c>
      <c r="L7883" s="3" t="s">
        <v>28</v>
      </c>
      <c r="M7883" s="3" t="s">
        <v>28</v>
      </c>
      <c r="N7883" s="3" t="s">
        <v>4960</v>
      </c>
      <c r="O7883" s="96" t="s">
        <v>28</v>
      </c>
      <c r="P7883" s="96" t="s">
        <v>4686</v>
      </c>
      <c r="Q7883" s="96" t="s">
        <v>32</v>
      </c>
      <c r="R7883" s="96"/>
    </row>
    <row r="7884" spans="1:18" ht="15" customHeight="1">
      <c r="A7884" s="5" t="s">
        <v>29475</v>
      </c>
      <c r="B7884" s="3" t="s">
        <v>29475</v>
      </c>
      <c r="C7884" s="3" t="s">
        <v>29476</v>
      </c>
      <c r="D7884" s="3" t="s">
        <v>29477</v>
      </c>
      <c r="E7884" s="3" t="s">
        <v>29478</v>
      </c>
      <c r="F7884" s="3" t="s">
        <v>22</v>
      </c>
      <c r="G7884" s="3" t="s">
        <v>23</v>
      </c>
      <c r="H7884" s="3" t="s">
        <v>24</v>
      </c>
      <c r="I7884" s="3" t="s">
        <v>8109</v>
      </c>
      <c r="J7884" s="1" t="s">
        <v>37</v>
      </c>
      <c r="K7884" s="7" t="s">
        <v>5443</v>
      </c>
      <c r="L7884" s="3" t="s">
        <v>29</v>
      </c>
      <c r="M7884" s="3" t="s">
        <v>29</v>
      </c>
      <c r="N7884" s="3" t="s">
        <v>30</v>
      </c>
      <c r="O7884" s="96" t="s">
        <v>28</v>
      </c>
      <c r="P7884" s="96" t="s">
        <v>5444</v>
      </c>
      <c r="Q7884" s="96" t="s">
        <v>32</v>
      </c>
      <c r="R7884" s="96"/>
    </row>
    <row r="7885" spans="1:18" ht="15" customHeight="1">
      <c r="A7885" s="5" t="s">
        <v>29479</v>
      </c>
      <c r="B7885" s="3" t="s">
        <v>29479</v>
      </c>
      <c r="C7885" s="3" t="s">
        <v>29480</v>
      </c>
      <c r="D7885" s="3" t="s">
        <v>29481</v>
      </c>
      <c r="E7885" s="3"/>
      <c r="F7885" s="3" t="s">
        <v>22</v>
      </c>
      <c r="G7885" s="3" t="s">
        <v>53</v>
      </c>
      <c r="H7885" s="3" t="s">
        <v>24</v>
      </c>
      <c r="I7885" s="3" t="s">
        <v>8109</v>
      </c>
      <c r="J7885" s="1" t="s">
        <v>37</v>
      </c>
      <c r="K7885" s="7" t="s">
        <v>5443</v>
      </c>
      <c r="L7885" s="3" t="s">
        <v>29</v>
      </c>
      <c r="M7885" s="3" t="s">
        <v>29</v>
      </c>
      <c r="N7885" s="3" t="s">
        <v>30</v>
      </c>
      <c r="O7885" s="96" t="s">
        <v>28</v>
      </c>
      <c r="P7885" s="96" t="s">
        <v>5444</v>
      </c>
      <c r="Q7885" s="96" t="s">
        <v>32</v>
      </c>
      <c r="R7885" s="96"/>
    </row>
    <row r="7886" spans="1:18" ht="15" customHeight="1">
      <c r="A7886" s="5" t="s">
        <v>29482</v>
      </c>
      <c r="B7886" s="3" t="s">
        <v>29482</v>
      </c>
      <c r="C7886" s="3" t="s">
        <v>29483</v>
      </c>
      <c r="D7886" s="3" t="s">
        <v>29484</v>
      </c>
      <c r="E7886" s="3"/>
      <c r="F7886" s="3" t="s">
        <v>83</v>
      </c>
      <c r="G7886" s="3" t="s">
        <v>23</v>
      </c>
      <c r="H7886" s="3" t="s">
        <v>29</v>
      </c>
      <c r="I7886" s="3" t="s">
        <v>8109</v>
      </c>
      <c r="J7886" s="1" t="s">
        <v>37</v>
      </c>
      <c r="K7886" s="7" t="s">
        <v>5443</v>
      </c>
      <c r="L7886" s="3" t="s">
        <v>29</v>
      </c>
      <c r="M7886" s="3" t="s">
        <v>29</v>
      </c>
      <c r="N7886" s="3" t="s">
        <v>30</v>
      </c>
      <c r="O7886" s="96" t="s">
        <v>28</v>
      </c>
      <c r="P7886" s="96" t="s">
        <v>5444</v>
      </c>
      <c r="Q7886" s="96" t="s">
        <v>32</v>
      </c>
      <c r="R7886" s="96"/>
    </row>
    <row r="7887" spans="1:18" ht="15" customHeight="1">
      <c r="A7887" s="5" t="s">
        <v>29485</v>
      </c>
      <c r="B7887" s="3" t="s">
        <v>29485</v>
      </c>
      <c r="C7887" s="3" t="s">
        <v>29486</v>
      </c>
      <c r="D7887" s="3" t="s">
        <v>29487</v>
      </c>
      <c r="E7887" s="3"/>
      <c r="F7887" s="3" t="s">
        <v>22</v>
      </c>
      <c r="G7887" s="3" t="s">
        <v>60</v>
      </c>
      <c r="H7887" s="3" t="s">
        <v>24</v>
      </c>
      <c r="I7887" s="3" t="s">
        <v>8109</v>
      </c>
      <c r="J7887" s="1" t="s">
        <v>37</v>
      </c>
      <c r="K7887" s="7" t="s">
        <v>5443</v>
      </c>
      <c r="L7887" s="3" t="s">
        <v>28</v>
      </c>
      <c r="M7887" s="3" t="s">
        <v>29</v>
      </c>
      <c r="N7887" s="3" t="s">
        <v>30</v>
      </c>
      <c r="O7887" s="96" t="s">
        <v>28</v>
      </c>
      <c r="P7887" s="96" t="s">
        <v>5444</v>
      </c>
      <c r="Q7887" s="96" t="s">
        <v>32</v>
      </c>
      <c r="R7887" s="96"/>
    </row>
    <row r="7888" spans="1:18" ht="15" customHeight="1">
      <c r="A7888" s="5" t="s">
        <v>29488</v>
      </c>
      <c r="B7888" s="3" t="s">
        <v>29488</v>
      </c>
      <c r="C7888" s="3" t="s">
        <v>29489</v>
      </c>
      <c r="D7888" s="3" t="s">
        <v>29490</v>
      </c>
      <c r="E7888" s="3"/>
      <c r="F7888" s="3" t="s">
        <v>83</v>
      </c>
      <c r="G7888" s="3" t="s">
        <v>65</v>
      </c>
      <c r="H7888" s="3" t="s">
        <v>28</v>
      </c>
      <c r="I7888" s="3" t="s">
        <v>8109</v>
      </c>
      <c r="J7888" s="1" t="s">
        <v>37</v>
      </c>
      <c r="K7888" s="7" t="s">
        <v>5443</v>
      </c>
      <c r="L7888" s="3" t="s">
        <v>28</v>
      </c>
      <c r="M7888" s="3" t="s">
        <v>29</v>
      </c>
      <c r="N7888" s="3" t="s">
        <v>24</v>
      </c>
      <c r="O7888" s="96" t="s">
        <v>28</v>
      </c>
      <c r="P7888" s="96" t="s">
        <v>5444</v>
      </c>
      <c r="Q7888" s="96" t="s">
        <v>32</v>
      </c>
      <c r="R7888" s="96"/>
    </row>
    <row r="7889" spans="1:18" ht="15" customHeight="1">
      <c r="A7889" s="5" t="s">
        <v>29491</v>
      </c>
      <c r="B7889" s="3" t="s">
        <v>29491</v>
      </c>
      <c r="C7889" s="3" t="s">
        <v>29492</v>
      </c>
      <c r="D7889" s="3" t="s">
        <v>29493</v>
      </c>
      <c r="E7889" s="3"/>
      <c r="F7889" s="3" t="s">
        <v>83</v>
      </c>
      <c r="G7889" s="3" t="s">
        <v>23</v>
      </c>
      <c r="H7889" s="3" t="s">
        <v>28</v>
      </c>
      <c r="I7889" s="3" t="s">
        <v>8109</v>
      </c>
      <c r="J7889" s="1" t="s">
        <v>37</v>
      </c>
      <c r="K7889" s="7" t="s">
        <v>5443</v>
      </c>
      <c r="L7889" s="3" t="s">
        <v>28</v>
      </c>
      <c r="M7889" s="3" t="s">
        <v>29</v>
      </c>
      <c r="N7889" s="3" t="s">
        <v>24</v>
      </c>
      <c r="O7889" s="96" t="s">
        <v>28</v>
      </c>
      <c r="P7889" s="96" t="s">
        <v>5444</v>
      </c>
      <c r="Q7889" s="96" t="s">
        <v>32</v>
      </c>
      <c r="R7889" s="96"/>
    </row>
    <row r="7890" spans="1:18" ht="15" customHeight="1">
      <c r="A7890" s="5" t="s">
        <v>29494</v>
      </c>
      <c r="B7890" s="3" t="s">
        <v>29494</v>
      </c>
      <c r="C7890" s="3" t="s">
        <v>29495</v>
      </c>
      <c r="D7890" s="3" t="s">
        <v>29496</v>
      </c>
      <c r="E7890" s="3"/>
      <c r="F7890" s="3" t="s">
        <v>22</v>
      </c>
      <c r="G7890" s="3" t="s">
        <v>258</v>
      </c>
      <c r="H7890" s="3" t="s">
        <v>24</v>
      </c>
      <c r="I7890" s="3" t="s">
        <v>8109</v>
      </c>
      <c r="J7890" s="1" t="s">
        <v>37</v>
      </c>
      <c r="K7890" s="7" t="s">
        <v>5443</v>
      </c>
      <c r="L7890" s="3" t="s">
        <v>28</v>
      </c>
      <c r="M7890" s="3" t="s">
        <v>29</v>
      </c>
      <c r="N7890" s="3" t="s">
        <v>24</v>
      </c>
      <c r="O7890" s="96" t="s">
        <v>28</v>
      </c>
      <c r="P7890" s="96" t="s">
        <v>5444</v>
      </c>
      <c r="Q7890" s="96" t="s">
        <v>32</v>
      </c>
      <c r="R7890" s="96"/>
    </row>
    <row r="7891" spans="1:18" ht="15" customHeight="1">
      <c r="A7891" s="5" t="s">
        <v>29497</v>
      </c>
      <c r="B7891" s="3" t="s">
        <v>29498</v>
      </c>
      <c r="C7891" s="3" t="s">
        <v>29499</v>
      </c>
      <c r="D7891" s="3" t="s">
        <v>29500</v>
      </c>
      <c r="E7891" s="3" t="s">
        <v>29501</v>
      </c>
      <c r="F7891" s="3" t="s">
        <v>83</v>
      </c>
      <c r="G7891" s="3" t="s">
        <v>60</v>
      </c>
      <c r="H7891" s="3" t="s">
        <v>30</v>
      </c>
      <c r="I7891" s="3" t="s">
        <v>8109</v>
      </c>
      <c r="J7891" s="1" t="s">
        <v>1018</v>
      </c>
      <c r="K7891" s="7" t="s">
        <v>104</v>
      </c>
      <c r="L7891" s="3" t="s">
        <v>28</v>
      </c>
      <c r="M7891" s="3" t="s">
        <v>28</v>
      </c>
      <c r="N7891" s="3"/>
      <c r="O7891" s="96" t="s">
        <v>28</v>
      </c>
      <c r="P7891" s="96" t="s">
        <v>513</v>
      </c>
      <c r="Q7891" s="96" t="s">
        <v>32</v>
      </c>
      <c r="R7891" s="96"/>
    </row>
    <row r="7892" spans="1:18" ht="15" customHeight="1">
      <c r="A7892" s="5" t="s">
        <v>29502</v>
      </c>
      <c r="B7892" s="3" t="s">
        <v>29503</v>
      </c>
      <c r="C7892" s="3"/>
      <c r="D7892" s="3" t="s">
        <v>29504</v>
      </c>
      <c r="E7892" s="3" t="s">
        <v>29505</v>
      </c>
      <c r="F7892" s="3" t="s">
        <v>5022</v>
      </c>
      <c r="G7892" s="3" t="s">
        <v>23</v>
      </c>
      <c r="H7892" s="3" t="s">
        <v>24</v>
      </c>
      <c r="I7892" s="3" t="s">
        <v>8109</v>
      </c>
      <c r="J7892" s="1" t="s">
        <v>242</v>
      </c>
      <c r="K7892" s="7" t="s">
        <v>27</v>
      </c>
      <c r="L7892" s="3" t="s">
        <v>28</v>
      </c>
      <c r="M7892" s="3" t="s">
        <v>28</v>
      </c>
      <c r="N7892" s="3" t="s">
        <v>4960</v>
      </c>
      <c r="O7892" s="96" t="s">
        <v>28</v>
      </c>
      <c r="P7892" s="96" t="s">
        <v>4852</v>
      </c>
      <c r="Q7892" s="96" t="s">
        <v>32</v>
      </c>
      <c r="R7892" s="96"/>
    </row>
    <row r="7893" spans="1:18" ht="15" customHeight="1">
      <c r="A7893" s="5" t="s">
        <v>29506</v>
      </c>
      <c r="B7893" s="3" t="s">
        <v>29507</v>
      </c>
      <c r="C7893" s="3"/>
      <c r="D7893" s="3" t="s">
        <v>29508</v>
      </c>
      <c r="E7893" s="3" t="s">
        <v>29509</v>
      </c>
      <c r="F7893" s="3" t="s">
        <v>22</v>
      </c>
      <c r="G7893" s="3" t="s">
        <v>65</v>
      </c>
      <c r="H7893" s="3" t="s">
        <v>24</v>
      </c>
      <c r="I7893" s="3" t="s">
        <v>8109</v>
      </c>
      <c r="J7893" s="1" t="s">
        <v>242</v>
      </c>
      <c r="K7893" s="7" t="s">
        <v>27</v>
      </c>
      <c r="L7893" s="3" t="s">
        <v>28</v>
      </c>
      <c r="M7893" s="3" t="s">
        <v>29</v>
      </c>
      <c r="N7893" s="3" t="s">
        <v>8130</v>
      </c>
      <c r="O7893" s="96" t="s">
        <v>28</v>
      </c>
      <c r="P7893" s="96" t="s">
        <v>122</v>
      </c>
      <c r="Q7893" s="96" t="s">
        <v>32</v>
      </c>
      <c r="R7893" s="96"/>
    </row>
    <row r="7894" spans="1:18" ht="15" customHeight="1">
      <c r="A7894" s="5" t="s">
        <v>29510</v>
      </c>
      <c r="B7894" s="3" t="s">
        <v>29511</v>
      </c>
      <c r="C7894" s="3" t="s">
        <v>29512</v>
      </c>
      <c r="D7894" s="3" t="s">
        <v>29513</v>
      </c>
      <c r="E7894" s="3" t="s">
        <v>29514</v>
      </c>
      <c r="F7894" s="3" t="s">
        <v>22</v>
      </c>
      <c r="G7894" s="3" t="s">
        <v>53</v>
      </c>
      <c r="H7894" s="3" t="s">
        <v>24</v>
      </c>
      <c r="I7894" s="3" t="s">
        <v>8109</v>
      </c>
      <c r="J7894" s="1" t="s">
        <v>242</v>
      </c>
      <c r="K7894" s="7" t="s">
        <v>104</v>
      </c>
      <c r="L7894" s="3" t="s">
        <v>28</v>
      </c>
      <c r="M7894" s="3" t="s">
        <v>28</v>
      </c>
      <c r="N7894" s="3"/>
      <c r="O7894" s="96" t="s">
        <v>28</v>
      </c>
      <c r="P7894" s="96" t="s">
        <v>105</v>
      </c>
      <c r="Q7894" s="96" t="s">
        <v>32</v>
      </c>
      <c r="R7894" s="96"/>
    </row>
    <row r="7895" spans="1:18" ht="15" customHeight="1">
      <c r="A7895" s="5" t="s">
        <v>29515</v>
      </c>
      <c r="B7895" s="3" t="s">
        <v>29516</v>
      </c>
      <c r="C7895" s="3"/>
      <c r="D7895" s="3" t="s">
        <v>29517</v>
      </c>
      <c r="E7895" s="3" t="s">
        <v>29518</v>
      </c>
      <c r="F7895" s="3" t="s">
        <v>22</v>
      </c>
      <c r="G7895" s="3" t="s">
        <v>65</v>
      </c>
      <c r="H7895" s="3" t="s">
        <v>24</v>
      </c>
      <c r="I7895" s="3" t="s">
        <v>8109</v>
      </c>
      <c r="J7895" s="1" t="s">
        <v>242</v>
      </c>
      <c r="K7895" s="7" t="s">
        <v>27</v>
      </c>
      <c r="L7895" s="3" t="s">
        <v>28</v>
      </c>
      <c r="M7895" s="3" t="s">
        <v>29</v>
      </c>
      <c r="N7895" s="3" t="s">
        <v>7874</v>
      </c>
      <c r="O7895" s="96" t="s">
        <v>28</v>
      </c>
      <c r="P7895" s="96" t="s">
        <v>4852</v>
      </c>
      <c r="Q7895" s="96" t="s">
        <v>32</v>
      </c>
      <c r="R7895" s="96"/>
    </row>
    <row r="7896" spans="1:18" ht="15" customHeight="1">
      <c r="A7896" s="5" t="s">
        <v>29519</v>
      </c>
      <c r="B7896" s="3" t="s">
        <v>29520</v>
      </c>
      <c r="C7896" s="3"/>
      <c r="D7896" s="3" t="s">
        <v>29521</v>
      </c>
      <c r="E7896" s="3" t="s">
        <v>29522</v>
      </c>
      <c r="F7896" s="3" t="s">
        <v>22</v>
      </c>
      <c r="G7896" s="3" t="s">
        <v>65</v>
      </c>
      <c r="H7896" s="3" t="s">
        <v>24</v>
      </c>
      <c r="I7896" s="3" t="s">
        <v>8109</v>
      </c>
      <c r="J7896" s="1" t="s">
        <v>242</v>
      </c>
      <c r="K7896" s="7" t="s">
        <v>27</v>
      </c>
      <c r="L7896" s="3" t="s">
        <v>28</v>
      </c>
      <c r="M7896" s="3" t="s">
        <v>28</v>
      </c>
      <c r="N7896" s="3" t="s">
        <v>8130</v>
      </c>
      <c r="O7896" s="96" t="s">
        <v>28</v>
      </c>
      <c r="P7896" s="96" t="s">
        <v>122</v>
      </c>
      <c r="Q7896" s="96" t="s">
        <v>32</v>
      </c>
      <c r="R7896" s="96"/>
    </row>
    <row r="7897" spans="1:18" ht="15" customHeight="1">
      <c r="A7897" s="5" t="s">
        <v>29523</v>
      </c>
      <c r="B7897" s="3" t="s">
        <v>29524</v>
      </c>
      <c r="C7897" s="3"/>
      <c r="D7897" s="3" t="s">
        <v>29525</v>
      </c>
      <c r="E7897" s="3" t="s">
        <v>29526</v>
      </c>
      <c r="F7897" s="3" t="s">
        <v>22</v>
      </c>
      <c r="G7897" s="3" t="s">
        <v>65</v>
      </c>
      <c r="H7897" s="3" t="s">
        <v>24</v>
      </c>
      <c r="I7897" s="3" t="s">
        <v>8109</v>
      </c>
      <c r="J7897" s="1" t="s">
        <v>242</v>
      </c>
      <c r="K7897" s="7" t="s">
        <v>27</v>
      </c>
      <c r="L7897" s="3" t="s">
        <v>28</v>
      </c>
      <c r="M7897" s="3" t="s">
        <v>28</v>
      </c>
      <c r="N7897" s="3" t="s">
        <v>8118</v>
      </c>
      <c r="O7897" s="96" t="s">
        <v>28</v>
      </c>
      <c r="P7897" s="96" t="s">
        <v>122</v>
      </c>
      <c r="Q7897" s="96" t="s">
        <v>32</v>
      </c>
      <c r="R7897" s="96"/>
    </row>
    <row r="7898" spans="1:18" ht="15" customHeight="1">
      <c r="A7898" s="5" t="s">
        <v>29527</v>
      </c>
      <c r="B7898" s="3" t="s">
        <v>29528</v>
      </c>
      <c r="C7898" s="3"/>
      <c r="D7898" s="3" t="s">
        <v>29529</v>
      </c>
      <c r="E7898" s="3" t="s">
        <v>29530</v>
      </c>
      <c r="F7898" s="3" t="s">
        <v>22</v>
      </c>
      <c r="G7898" s="3" t="s">
        <v>53</v>
      </c>
      <c r="H7898" s="3" t="s">
        <v>24</v>
      </c>
      <c r="I7898" s="3" t="s">
        <v>8109</v>
      </c>
      <c r="J7898" s="1" t="s">
        <v>242</v>
      </c>
      <c r="K7898" s="7" t="s">
        <v>27</v>
      </c>
      <c r="L7898" s="3" t="s">
        <v>28</v>
      </c>
      <c r="M7898" s="3" t="s">
        <v>28</v>
      </c>
      <c r="N7898" s="3" t="s">
        <v>4960</v>
      </c>
      <c r="O7898" s="96" t="s">
        <v>28</v>
      </c>
      <c r="P7898" s="96" t="s">
        <v>478</v>
      </c>
      <c r="Q7898" s="96" t="s">
        <v>32</v>
      </c>
      <c r="R7898" s="96"/>
    </row>
    <row r="7899" spans="1:18" ht="15" customHeight="1">
      <c r="A7899" s="5" t="s">
        <v>29531</v>
      </c>
      <c r="B7899" s="3" t="s">
        <v>29532</v>
      </c>
      <c r="C7899" s="3"/>
      <c r="D7899" s="3" t="s">
        <v>29533</v>
      </c>
      <c r="E7899" s="3" t="s">
        <v>29534</v>
      </c>
      <c r="F7899" s="3" t="s">
        <v>22</v>
      </c>
      <c r="G7899" s="3" t="s">
        <v>53</v>
      </c>
      <c r="H7899" s="3" t="s">
        <v>24</v>
      </c>
      <c r="I7899" s="3" t="s">
        <v>8109</v>
      </c>
      <c r="J7899" s="1" t="s">
        <v>242</v>
      </c>
      <c r="K7899" s="7" t="s">
        <v>27</v>
      </c>
      <c r="L7899" s="3" t="s">
        <v>28</v>
      </c>
      <c r="M7899" s="3" t="s">
        <v>28</v>
      </c>
      <c r="N7899" s="3" t="s">
        <v>4960</v>
      </c>
      <c r="O7899" s="96" t="s">
        <v>28</v>
      </c>
      <c r="P7899" s="96" t="s">
        <v>122</v>
      </c>
      <c r="Q7899" s="96" t="s">
        <v>32</v>
      </c>
      <c r="R7899" s="96"/>
    </row>
    <row r="7900" spans="1:18" ht="15" customHeight="1">
      <c r="A7900" s="5" t="s">
        <v>29535</v>
      </c>
      <c r="B7900" s="3" t="s">
        <v>29536</v>
      </c>
      <c r="C7900" s="3"/>
      <c r="D7900" s="3" t="s">
        <v>29537</v>
      </c>
      <c r="E7900" s="3" t="s">
        <v>29538</v>
      </c>
      <c r="F7900" s="3" t="s">
        <v>22</v>
      </c>
      <c r="G7900" s="3" t="s">
        <v>53</v>
      </c>
      <c r="H7900" s="3" t="s">
        <v>24</v>
      </c>
      <c r="I7900" s="3" t="s">
        <v>8109</v>
      </c>
      <c r="J7900" s="1" t="s">
        <v>242</v>
      </c>
      <c r="K7900" s="7" t="s">
        <v>27</v>
      </c>
      <c r="L7900" s="3" t="s">
        <v>28</v>
      </c>
      <c r="M7900" s="3" t="s">
        <v>28</v>
      </c>
      <c r="N7900" s="3" t="s">
        <v>4960</v>
      </c>
      <c r="O7900" s="96" t="s">
        <v>28</v>
      </c>
      <c r="P7900" s="96" t="s">
        <v>122</v>
      </c>
      <c r="Q7900" s="96" t="s">
        <v>32</v>
      </c>
      <c r="R7900" s="96"/>
    </row>
    <row r="7901" spans="1:18" ht="15" customHeight="1">
      <c r="A7901" s="5" t="s">
        <v>29539</v>
      </c>
      <c r="B7901" s="3" t="s">
        <v>29540</v>
      </c>
      <c r="C7901" s="3"/>
      <c r="D7901" s="3" t="s">
        <v>29541</v>
      </c>
      <c r="E7901" s="3" t="s">
        <v>29542</v>
      </c>
      <c r="F7901" s="3" t="s">
        <v>22</v>
      </c>
      <c r="G7901" s="3" t="s">
        <v>23</v>
      </c>
      <c r="H7901" s="3" t="s">
        <v>24</v>
      </c>
      <c r="I7901" s="3" t="s">
        <v>8109</v>
      </c>
      <c r="J7901" s="1" t="s">
        <v>242</v>
      </c>
      <c r="K7901" s="7" t="s">
        <v>104</v>
      </c>
      <c r="L7901" s="3" t="s">
        <v>28</v>
      </c>
      <c r="M7901" s="3" t="s">
        <v>28</v>
      </c>
      <c r="N7901" s="3"/>
      <c r="O7901" s="96" t="s">
        <v>28</v>
      </c>
      <c r="P7901" s="96" t="s">
        <v>513</v>
      </c>
      <c r="Q7901" s="96" t="s">
        <v>32</v>
      </c>
      <c r="R7901" s="96"/>
    </row>
    <row r="7902" spans="1:18" ht="15" customHeight="1">
      <c r="A7902" s="5" t="s">
        <v>29543</v>
      </c>
      <c r="B7902" s="3" t="s">
        <v>29544</v>
      </c>
      <c r="C7902" s="3"/>
      <c r="D7902" s="3" t="s">
        <v>29545</v>
      </c>
      <c r="E7902" s="3" t="s">
        <v>29546</v>
      </c>
      <c r="F7902" s="3" t="s">
        <v>22</v>
      </c>
      <c r="G7902" s="3" t="s">
        <v>53</v>
      </c>
      <c r="H7902" s="3" t="s">
        <v>24</v>
      </c>
      <c r="I7902" s="3" t="s">
        <v>8109</v>
      </c>
      <c r="J7902" s="1" t="s">
        <v>242</v>
      </c>
      <c r="K7902" s="7" t="s">
        <v>27</v>
      </c>
      <c r="L7902" s="3" t="s">
        <v>28</v>
      </c>
      <c r="M7902" s="3" t="s">
        <v>28</v>
      </c>
      <c r="N7902" s="3" t="s">
        <v>4960</v>
      </c>
      <c r="O7902" s="96" t="s">
        <v>28</v>
      </c>
      <c r="P7902" s="96" t="s">
        <v>122</v>
      </c>
      <c r="Q7902" s="96" t="s">
        <v>32</v>
      </c>
      <c r="R7902" s="96"/>
    </row>
    <row r="7903" spans="1:18" ht="15" customHeight="1">
      <c r="A7903" s="5" t="s">
        <v>29547</v>
      </c>
      <c r="B7903" s="3" t="s">
        <v>29548</v>
      </c>
      <c r="C7903" s="3" t="s">
        <v>29549</v>
      </c>
      <c r="D7903" s="3" t="s">
        <v>29550</v>
      </c>
      <c r="E7903" s="3" t="s">
        <v>29551</v>
      </c>
      <c r="F7903" s="3" t="s">
        <v>22</v>
      </c>
      <c r="G7903" s="3" t="s">
        <v>23</v>
      </c>
      <c r="H7903" s="3" t="s">
        <v>24</v>
      </c>
      <c r="I7903" s="3" t="s">
        <v>8109</v>
      </c>
      <c r="J7903" s="1" t="s">
        <v>242</v>
      </c>
      <c r="K7903" s="7" t="s">
        <v>27</v>
      </c>
      <c r="L7903" s="3" t="s">
        <v>8308</v>
      </c>
      <c r="M7903" s="3" t="s">
        <v>29</v>
      </c>
      <c r="N7903" s="3" t="s">
        <v>7874</v>
      </c>
      <c r="O7903" s="96" t="s">
        <v>28</v>
      </c>
      <c r="P7903" s="96" t="s">
        <v>4686</v>
      </c>
      <c r="Q7903" s="96" t="s">
        <v>32</v>
      </c>
      <c r="R7903" s="96"/>
    </row>
    <row r="7904" spans="1:18" ht="15" customHeight="1">
      <c r="A7904" s="5" t="s">
        <v>29552</v>
      </c>
      <c r="B7904" s="3" t="s">
        <v>29553</v>
      </c>
      <c r="C7904" s="3"/>
      <c r="D7904" s="3" t="s">
        <v>29554</v>
      </c>
      <c r="E7904" s="3" t="s">
        <v>29555</v>
      </c>
      <c r="F7904" s="3" t="s">
        <v>22</v>
      </c>
      <c r="G7904" s="3" t="s">
        <v>258</v>
      </c>
      <c r="H7904" s="3" t="s">
        <v>24</v>
      </c>
      <c r="I7904" s="3" t="s">
        <v>8109</v>
      </c>
      <c r="J7904" s="1" t="s">
        <v>242</v>
      </c>
      <c r="K7904" s="7" t="s">
        <v>27</v>
      </c>
      <c r="L7904" s="3" t="s">
        <v>28</v>
      </c>
      <c r="M7904" s="3" t="s">
        <v>29</v>
      </c>
      <c r="N7904" s="3" t="s">
        <v>8118</v>
      </c>
      <c r="O7904" s="96" t="s">
        <v>28</v>
      </c>
      <c r="P7904" s="96" t="s">
        <v>122</v>
      </c>
      <c r="Q7904" s="96" t="s">
        <v>32</v>
      </c>
      <c r="R7904" s="96"/>
    </row>
    <row r="7905" spans="1:18" ht="15" customHeight="1">
      <c r="A7905" s="5" t="s">
        <v>29556</v>
      </c>
      <c r="B7905" s="3" t="s">
        <v>29556</v>
      </c>
      <c r="C7905" s="3" t="s">
        <v>29557</v>
      </c>
      <c r="D7905" s="3" t="s">
        <v>29558</v>
      </c>
      <c r="E7905" s="3" t="s">
        <v>29559</v>
      </c>
      <c r="F7905" s="3" t="s">
        <v>22</v>
      </c>
      <c r="G7905" s="3" t="s">
        <v>60</v>
      </c>
      <c r="H7905" s="3" t="s">
        <v>24</v>
      </c>
      <c r="I7905" s="3" t="s">
        <v>8109</v>
      </c>
      <c r="J7905" s="1" t="s">
        <v>213</v>
      </c>
      <c r="K7905" s="7" t="s">
        <v>5443</v>
      </c>
      <c r="L7905" s="3" t="s">
        <v>28</v>
      </c>
      <c r="M7905" s="3" t="s">
        <v>29</v>
      </c>
      <c r="N7905" s="3" t="s">
        <v>30</v>
      </c>
      <c r="O7905" s="96" t="s">
        <v>28</v>
      </c>
      <c r="P7905" s="96" t="s">
        <v>5444</v>
      </c>
      <c r="Q7905" s="96" t="s">
        <v>32</v>
      </c>
      <c r="R7905" s="96"/>
    </row>
    <row r="7906" spans="1:18" ht="15" customHeight="1">
      <c r="A7906" s="5" t="s">
        <v>29560</v>
      </c>
      <c r="B7906" s="3" t="s">
        <v>29561</v>
      </c>
      <c r="C7906" s="3"/>
      <c r="D7906" s="3" t="s">
        <v>29562</v>
      </c>
      <c r="E7906" s="3" t="s">
        <v>29563</v>
      </c>
      <c r="F7906" s="3" t="s">
        <v>22</v>
      </c>
      <c r="G7906" s="3" t="s">
        <v>60</v>
      </c>
      <c r="H7906" s="3" t="s">
        <v>24</v>
      </c>
      <c r="I7906" s="3" t="s">
        <v>8109</v>
      </c>
      <c r="J7906" s="1" t="s">
        <v>242</v>
      </c>
      <c r="K7906" s="7" t="s">
        <v>27</v>
      </c>
      <c r="L7906" s="3" t="s">
        <v>28</v>
      </c>
      <c r="M7906" s="3" t="s">
        <v>28</v>
      </c>
      <c r="N7906" s="3" t="s">
        <v>24</v>
      </c>
      <c r="O7906" s="96" t="s">
        <v>28</v>
      </c>
      <c r="P7906" s="96" t="s">
        <v>4852</v>
      </c>
      <c r="Q7906" s="96" t="s">
        <v>32</v>
      </c>
      <c r="R7906" s="96"/>
    </row>
    <row r="7907" spans="1:18" ht="15" customHeight="1">
      <c r="A7907" s="5" t="s">
        <v>29564</v>
      </c>
      <c r="B7907" s="3" t="s">
        <v>29565</v>
      </c>
      <c r="C7907" s="3"/>
      <c r="D7907" s="3" t="s">
        <v>29566</v>
      </c>
      <c r="E7907" s="3" t="s">
        <v>29567</v>
      </c>
      <c r="F7907" s="3" t="s">
        <v>83</v>
      </c>
      <c r="G7907" s="3" t="s">
        <v>53</v>
      </c>
      <c r="H7907" s="3" t="s">
        <v>28</v>
      </c>
      <c r="I7907" s="3" t="s">
        <v>8109</v>
      </c>
      <c r="J7907" s="1" t="s">
        <v>242</v>
      </c>
      <c r="K7907" s="7" t="s">
        <v>27</v>
      </c>
      <c r="L7907" s="3" t="s">
        <v>28</v>
      </c>
      <c r="M7907" s="3" t="s">
        <v>29</v>
      </c>
      <c r="N7907" s="3" t="s">
        <v>8118</v>
      </c>
      <c r="O7907" s="96" t="s">
        <v>28</v>
      </c>
      <c r="P7907" s="96" t="s">
        <v>122</v>
      </c>
      <c r="Q7907" s="96" t="s">
        <v>32</v>
      </c>
      <c r="R7907" s="96"/>
    </row>
    <row r="7908" spans="1:18" ht="15" customHeight="1">
      <c r="A7908" s="5" t="s">
        <v>29568</v>
      </c>
      <c r="B7908" s="3" t="s">
        <v>29568</v>
      </c>
      <c r="C7908" s="3" t="s">
        <v>29569</v>
      </c>
      <c r="D7908" s="3" t="s">
        <v>29570</v>
      </c>
      <c r="E7908" s="3" t="s">
        <v>29571</v>
      </c>
      <c r="F7908" s="3" t="s">
        <v>22</v>
      </c>
      <c r="G7908" s="3" t="s">
        <v>65</v>
      </c>
      <c r="H7908" s="3" t="s">
        <v>24</v>
      </c>
      <c r="I7908" s="3" t="s">
        <v>8109</v>
      </c>
      <c r="J7908" s="1" t="s">
        <v>37</v>
      </c>
      <c r="K7908" s="7" t="s">
        <v>5443</v>
      </c>
      <c r="L7908" s="3" t="s">
        <v>29</v>
      </c>
      <c r="M7908" s="3" t="s">
        <v>29</v>
      </c>
      <c r="N7908" s="3" t="s">
        <v>30</v>
      </c>
      <c r="O7908" s="96" t="s">
        <v>28</v>
      </c>
      <c r="P7908" s="96" t="s">
        <v>5444</v>
      </c>
      <c r="Q7908" s="96" t="s">
        <v>32</v>
      </c>
      <c r="R7908" s="96"/>
    </row>
    <row r="7909" spans="1:18" ht="15" customHeight="1">
      <c r="A7909" s="5" t="s">
        <v>29572</v>
      </c>
      <c r="B7909" s="3" t="s">
        <v>29573</v>
      </c>
      <c r="C7909" s="3"/>
      <c r="D7909" s="3" t="s">
        <v>29574</v>
      </c>
      <c r="E7909" s="3" t="s">
        <v>29575</v>
      </c>
      <c r="F7909" s="3" t="s">
        <v>22</v>
      </c>
      <c r="G7909" s="3" t="s">
        <v>23</v>
      </c>
      <c r="H7909" s="3" t="s">
        <v>24</v>
      </c>
      <c r="I7909" s="3" t="s">
        <v>8109</v>
      </c>
      <c r="J7909" s="1" t="s">
        <v>242</v>
      </c>
      <c r="K7909" s="7" t="s">
        <v>27</v>
      </c>
      <c r="L7909" s="3" t="s">
        <v>28</v>
      </c>
      <c r="M7909" s="3" t="s">
        <v>28</v>
      </c>
      <c r="N7909" s="3" t="s">
        <v>4960</v>
      </c>
      <c r="O7909" s="96" t="s">
        <v>28</v>
      </c>
      <c r="P7909" s="96" t="s">
        <v>122</v>
      </c>
      <c r="Q7909" s="96" t="s">
        <v>32</v>
      </c>
      <c r="R7909" s="96"/>
    </row>
    <row r="7910" spans="1:18" ht="15" customHeight="1">
      <c r="A7910" s="5" t="s">
        <v>29576</v>
      </c>
      <c r="B7910" s="3" t="s">
        <v>29577</v>
      </c>
      <c r="C7910" s="3"/>
      <c r="D7910" s="3" t="s">
        <v>29578</v>
      </c>
      <c r="E7910" s="3" t="s">
        <v>29579</v>
      </c>
      <c r="F7910" s="3" t="s">
        <v>22</v>
      </c>
      <c r="G7910" s="3" t="s">
        <v>9907</v>
      </c>
      <c r="H7910" s="3" t="s">
        <v>24</v>
      </c>
      <c r="I7910" s="3" t="s">
        <v>8109</v>
      </c>
      <c r="J7910" s="1" t="s">
        <v>242</v>
      </c>
      <c r="K7910" s="7" t="s">
        <v>27</v>
      </c>
      <c r="L7910" s="3" t="s">
        <v>28</v>
      </c>
      <c r="M7910" s="3" t="s">
        <v>28</v>
      </c>
      <c r="N7910" s="3" t="s">
        <v>4960</v>
      </c>
      <c r="O7910" s="96" t="s">
        <v>28</v>
      </c>
      <c r="P7910" s="96" t="s">
        <v>122</v>
      </c>
      <c r="Q7910" s="96" t="s">
        <v>32</v>
      </c>
      <c r="R7910" s="96"/>
    </row>
    <row r="7911" spans="1:18" ht="15" customHeight="1">
      <c r="A7911" s="5" t="s">
        <v>29580</v>
      </c>
      <c r="B7911" s="3" t="s">
        <v>29580</v>
      </c>
      <c r="C7911" s="3" t="s">
        <v>29581</v>
      </c>
      <c r="D7911" s="3" t="s">
        <v>29582</v>
      </c>
      <c r="E7911" s="3" t="s">
        <v>29583</v>
      </c>
      <c r="F7911" s="3" t="s">
        <v>22</v>
      </c>
      <c r="G7911" s="3" t="s">
        <v>65</v>
      </c>
      <c r="H7911" s="3" t="s">
        <v>24</v>
      </c>
      <c r="I7911" s="3" t="s">
        <v>8109</v>
      </c>
      <c r="J7911" s="1" t="s">
        <v>37</v>
      </c>
      <c r="K7911" s="7" t="s">
        <v>5443</v>
      </c>
      <c r="L7911" s="3" t="s">
        <v>28</v>
      </c>
      <c r="M7911" s="3" t="s">
        <v>29</v>
      </c>
      <c r="N7911" s="3" t="s">
        <v>30</v>
      </c>
      <c r="O7911" s="96" t="s">
        <v>28</v>
      </c>
      <c r="P7911" s="96" t="s">
        <v>5444</v>
      </c>
      <c r="Q7911" s="96" t="s">
        <v>32</v>
      </c>
      <c r="R7911" s="96"/>
    </row>
    <row r="7912" spans="1:18" ht="15" customHeight="1">
      <c r="A7912" s="5" t="s">
        <v>29584</v>
      </c>
      <c r="B7912" s="3" t="s">
        <v>29585</v>
      </c>
      <c r="C7912" s="3"/>
      <c r="D7912" s="3" t="s">
        <v>29586</v>
      </c>
      <c r="E7912" s="3" t="s">
        <v>29587</v>
      </c>
      <c r="F7912" s="3" t="s">
        <v>83</v>
      </c>
      <c r="G7912" s="3" t="s">
        <v>60</v>
      </c>
      <c r="H7912" s="3" t="s">
        <v>28</v>
      </c>
      <c r="I7912" s="3" t="s">
        <v>8109</v>
      </c>
      <c r="J7912" s="1" t="s">
        <v>242</v>
      </c>
      <c r="K7912" s="7" t="s">
        <v>27</v>
      </c>
      <c r="L7912" s="3" t="s">
        <v>28</v>
      </c>
      <c r="M7912" s="3" t="s">
        <v>29</v>
      </c>
      <c r="N7912" s="3" t="s">
        <v>8118</v>
      </c>
      <c r="O7912" s="96" t="s">
        <v>28</v>
      </c>
      <c r="P7912" s="96" t="s">
        <v>122</v>
      </c>
      <c r="Q7912" s="96" t="s">
        <v>32</v>
      </c>
      <c r="R7912" s="96"/>
    </row>
    <row r="7913" spans="1:18" ht="15" customHeight="1">
      <c r="A7913" s="5" t="s">
        <v>29588</v>
      </c>
      <c r="B7913" s="3" t="s">
        <v>29589</v>
      </c>
      <c r="C7913" s="3"/>
      <c r="D7913" s="3" t="s">
        <v>29590</v>
      </c>
      <c r="E7913" s="3" t="s">
        <v>29591</v>
      </c>
      <c r="F7913" s="3" t="s">
        <v>22</v>
      </c>
      <c r="G7913" s="3" t="s">
        <v>53</v>
      </c>
      <c r="H7913" s="3" t="s">
        <v>24</v>
      </c>
      <c r="I7913" s="3" t="s">
        <v>8109</v>
      </c>
      <c r="J7913" s="1" t="s">
        <v>242</v>
      </c>
      <c r="K7913" s="7" t="s">
        <v>27</v>
      </c>
      <c r="L7913" s="3" t="s">
        <v>28</v>
      </c>
      <c r="M7913" s="3" t="s">
        <v>28</v>
      </c>
      <c r="N7913" s="3" t="s">
        <v>4960</v>
      </c>
      <c r="O7913" s="96" t="s">
        <v>28</v>
      </c>
      <c r="P7913" s="96" t="s">
        <v>521</v>
      </c>
      <c r="Q7913" s="96" t="s">
        <v>32</v>
      </c>
      <c r="R7913" s="96"/>
    </row>
    <row r="7914" spans="1:18" ht="15" customHeight="1">
      <c r="A7914" s="5" t="s">
        <v>29592</v>
      </c>
      <c r="B7914" s="3" t="s">
        <v>29592</v>
      </c>
      <c r="C7914" s="3" t="s">
        <v>29593</v>
      </c>
      <c r="D7914" s="3" t="s">
        <v>29594</v>
      </c>
      <c r="E7914" s="3" t="s">
        <v>29595</v>
      </c>
      <c r="F7914" s="3" t="s">
        <v>22</v>
      </c>
      <c r="G7914" s="3" t="s">
        <v>53</v>
      </c>
      <c r="H7914" s="3" t="s">
        <v>24</v>
      </c>
      <c r="I7914" s="3" t="s">
        <v>8109</v>
      </c>
      <c r="J7914" s="1" t="s">
        <v>129</v>
      </c>
      <c r="K7914" s="7" t="s">
        <v>5443</v>
      </c>
      <c r="L7914" s="3" t="s">
        <v>28</v>
      </c>
      <c r="M7914" s="3" t="s">
        <v>29</v>
      </c>
      <c r="N7914" s="3" t="s">
        <v>30</v>
      </c>
      <c r="O7914" s="96" t="s">
        <v>28</v>
      </c>
      <c r="P7914" s="96" t="s">
        <v>5444</v>
      </c>
      <c r="Q7914" s="96" t="s">
        <v>32</v>
      </c>
      <c r="R7914" s="96"/>
    </row>
    <row r="7915" spans="1:18" ht="15" customHeight="1">
      <c r="A7915" s="5" t="s">
        <v>29596</v>
      </c>
      <c r="B7915" s="3" t="s">
        <v>29597</v>
      </c>
      <c r="C7915" s="3"/>
      <c r="D7915" s="3" t="s">
        <v>29598</v>
      </c>
      <c r="E7915" s="3" t="s">
        <v>29599</v>
      </c>
      <c r="F7915" s="3" t="s">
        <v>22</v>
      </c>
      <c r="G7915" s="3" t="s">
        <v>53</v>
      </c>
      <c r="H7915" s="3" t="s">
        <v>24</v>
      </c>
      <c r="I7915" s="3" t="s">
        <v>8109</v>
      </c>
      <c r="J7915" s="1" t="s">
        <v>242</v>
      </c>
      <c r="K7915" s="7" t="s">
        <v>27</v>
      </c>
      <c r="L7915" s="3" t="s">
        <v>28</v>
      </c>
      <c r="M7915" s="3" t="s">
        <v>28</v>
      </c>
      <c r="N7915" s="3" t="s">
        <v>4960</v>
      </c>
      <c r="O7915" s="96" t="s">
        <v>28</v>
      </c>
      <c r="P7915" s="96" t="s">
        <v>122</v>
      </c>
      <c r="Q7915" s="96" t="s">
        <v>32</v>
      </c>
      <c r="R7915" s="96"/>
    </row>
    <row r="7916" spans="1:18" ht="15" customHeight="1">
      <c r="A7916" s="5" t="s">
        <v>29600</v>
      </c>
      <c r="B7916" s="3" t="s">
        <v>29601</v>
      </c>
      <c r="C7916" s="3"/>
      <c r="D7916" s="3" t="s">
        <v>29602</v>
      </c>
      <c r="E7916" s="3" t="s">
        <v>29603</v>
      </c>
      <c r="F7916" s="3" t="s">
        <v>22</v>
      </c>
      <c r="G7916" s="3" t="s">
        <v>53</v>
      </c>
      <c r="H7916" s="3" t="s">
        <v>24</v>
      </c>
      <c r="I7916" s="3" t="s">
        <v>8109</v>
      </c>
      <c r="J7916" s="1" t="s">
        <v>242</v>
      </c>
      <c r="K7916" s="7" t="s">
        <v>27</v>
      </c>
      <c r="L7916" s="3" t="s">
        <v>28</v>
      </c>
      <c r="M7916" s="3" t="s">
        <v>28</v>
      </c>
      <c r="N7916" s="3" t="s">
        <v>4960</v>
      </c>
      <c r="O7916" s="96" t="s">
        <v>28</v>
      </c>
      <c r="P7916" s="96" t="s">
        <v>478</v>
      </c>
      <c r="Q7916" s="96" t="s">
        <v>32</v>
      </c>
      <c r="R7916" s="96"/>
    </row>
    <row r="7917" spans="1:18" ht="15" customHeight="1">
      <c r="A7917" s="5" t="s">
        <v>29604</v>
      </c>
      <c r="B7917" s="3" t="s">
        <v>29605</v>
      </c>
      <c r="C7917" s="3"/>
      <c r="D7917" s="3" t="s">
        <v>29606</v>
      </c>
      <c r="E7917" s="3" t="s">
        <v>29607</v>
      </c>
      <c r="F7917" s="3" t="s">
        <v>22</v>
      </c>
      <c r="G7917" s="3" t="s">
        <v>53</v>
      </c>
      <c r="H7917" s="3" t="s">
        <v>24</v>
      </c>
      <c r="I7917" s="3" t="s">
        <v>8109</v>
      </c>
      <c r="J7917" s="1" t="s">
        <v>242</v>
      </c>
      <c r="K7917" s="7" t="s">
        <v>27</v>
      </c>
      <c r="L7917" s="3" t="s">
        <v>28</v>
      </c>
      <c r="M7917" s="3" t="s">
        <v>28</v>
      </c>
      <c r="N7917" s="3" t="s">
        <v>4960</v>
      </c>
      <c r="O7917" s="96" t="s">
        <v>28</v>
      </c>
      <c r="P7917" s="96" t="s">
        <v>478</v>
      </c>
      <c r="Q7917" s="96" t="s">
        <v>32</v>
      </c>
      <c r="R7917" s="96"/>
    </row>
    <row r="7918" spans="1:18" ht="15" customHeight="1">
      <c r="A7918" s="5" t="s">
        <v>29608</v>
      </c>
      <c r="B7918" s="3" t="s">
        <v>29609</v>
      </c>
      <c r="C7918" s="3"/>
      <c r="D7918" s="3" t="s">
        <v>29610</v>
      </c>
      <c r="E7918" s="3" t="s">
        <v>29611</v>
      </c>
      <c r="F7918" s="3" t="s">
        <v>22</v>
      </c>
      <c r="G7918" s="3" t="s">
        <v>23</v>
      </c>
      <c r="H7918" s="3" t="s">
        <v>24</v>
      </c>
      <c r="I7918" s="3" t="s">
        <v>8109</v>
      </c>
      <c r="J7918" s="1" t="s">
        <v>242</v>
      </c>
      <c r="K7918" s="7" t="s">
        <v>27</v>
      </c>
      <c r="L7918" s="3" t="s">
        <v>28</v>
      </c>
      <c r="M7918" s="3" t="s">
        <v>28</v>
      </c>
      <c r="N7918" s="3" t="s">
        <v>4960</v>
      </c>
      <c r="O7918" s="96" t="s">
        <v>28</v>
      </c>
      <c r="P7918" s="96" t="s">
        <v>4852</v>
      </c>
      <c r="Q7918" s="96" t="s">
        <v>32</v>
      </c>
      <c r="R7918" s="96"/>
    </row>
    <row r="7919" spans="1:18" ht="15" customHeight="1">
      <c r="A7919" s="5" t="s">
        <v>29612</v>
      </c>
      <c r="B7919" s="3" t="s">
        <v>29613</v>
      </c>
      <c r="C7919" s="3" t="s">
        <v>29614</v>
      </c>
      <c r="D7919" s="3" t="s">
        <v>29615</v>
      </c>
      <c r="E7919" s="3" t="s">
        <v>29616</v>
      </c>
      <c r="F7919" s="3" t="s">
        <v>22</v>
      </c>
      <c r="G7919" s="3" t="s">
        <v>23</v>
      </c>
      <c r="H7919" s="3" t="s">
        <v>24</v>
      </c>
      <c r="I7919" s="3" t="s">
        <v>8109</v>
      </c>
      <c r="J7919" s="1" t="s">
        <v>242</v>
      </c>
      <c r="K7919" s="7" t="s">
        <v>27</v>
      </c>
      <c r="L7919" s="3" t="s">
        <v>28</v>
      </c>
      <c r="M7919" s="3" t="s">
        <v>28</v>
      </c>
      <c r="N7919" s="3" t="s">
        <v>4960</v>
      </c>
      <c r="O7919" s="96" t="s">
        <v>28</v>
      </c>
      <c r="P7919" s="96" t="s">
        <v>455</v>
      </c>
      <c r="Q7919" s="96" t="s">
        <v>32</v>
      </c>
      <c r="R7919" s="96"/>
    </row>
    <row r="7920" spans="1:18" ht="15" customHeight="1">
      <c r="A7920" s="5" t="s">
        <v>29617</v>
      </c>
      <c r="B7920" s="3" t="s">
        <v>29618</v>
      </c>
      <c r="C7920" s="3"/>
      <c r="D7920" s="3" t="s">
        <v>29619</v>
      </c>
      <c r="E7920" s="3" t="s">
        <v>29620</v>
      </c>
      <c r="F7920" s="3" t="s">
        <v>22</v>
      </c>
      <c r="G7920" s="3" t="s">
        <v>60</v>
      </c>
      <c r="H7920" s="3" t="s">
        <v>24</v>
      </c>
      <c r="I7920" s="3" t="s">
        <v>8109</v>
      </c>
      <c r="J7920" s="1" t="s">
        <v>242</v>
      </c>
      <c r="K7920" s="7" t="s">
        <v>104</v>
      </c>
      <c r="L7920" s="3" t="s">
        <v>28</v>
      </c>
      <c r="M7920" s="3" t="s">
        <v>28</v>
      </c>
      <c r="N7920" s="3"/>
      <c r="O7920" s="96" t="s">
        <v>28</v>
      </c>
      <c r="P7920" s="96" t="s">
        <v>1157</v>
      </c>
      <c r="Q7920" s="96" t="s">
        <v>32</v>
      </c>
      <c r="R7920" s="96"/>
    </row>
    <row r="7921" spans="1:18" ht="15" customHeight="1">
      <c r="A7921" s="5" t="s">
        <v>29621</v>
      </c>
      <c r="B7921" s="3" t="s">
        <v>29622</v>
      </c>
      <c r="C7921" s="3"/>
      <c r="D7921" s="3" t="s">
        <v>29623</v>
      </c>
      <c r="E7921" s="3"/>
      <c r="F7921" s="3" t="s">
        <v>22</v>
      </c>
      <c r="G7921" s="3" t="s">
        <v>60</v>
      </c>
      <c r="H7921" s="3" t="s">
        <v>24</v>
      </c>
      <c r="I7921" s="3" t="s">
        <v>8109</v>
      </c>
      <c r="J7921" s="1" t="s">
        <v>242</v>
      </c>
      <c r="K7921" s="7" t="s">
        <v>27</v>
      </c>
      <c r="L7921" s="3" t="s">
        <v>28</v>
      </c>
      <c r="M7921" s="3" t="s">
        <v>28</v>
      </c>
      <c r="N7921" s="3" t="s">
        <v>24</v>
      </c>
      <c r="O7921" s="96" t="s">
        <v>28</v>
      </c>
      <c r="P7921" s="96" t="s">
        <v>29624</v>
      </c>
      <c r="Q7921" s="96" t="s">
        <v>32</v>
      </c>
      <c r="R7921" s="96"/>
    </row>
    <row r="7922" spans="1:18" ht="15" customHeight="1">
      <c r="A7922" s="5" t="s">
        <v>29625</v>
      </c>
      <c r="B7922" s="3" t="s">
        <v>29626</v>
      </c>
      <c r="C7922" s="3" t="s">
        <v>29627</v>
      </c>
      <c r="D7922" s="3" t="s">
        <v>29628</v>
      </c>
      <c r="E7922" s="3" t="s">
        <v>29629</v>
      </c>
      <c r="F7922" s="3" t="s">
        <v>22</v>
      </c>
      <c r="G7922" s="3" t="s">
        <v>258</v>
      </c>
      <c r="H7922" s="3" t="s">
        <v>24</v>
      </c>
      <c r="I7922" s="3" t="s">
        <v>8109</v>
      </c>
      <c r="J7922" s="1" t="s">
        <v>242</v>
      </c>
      <c r="K7922" s="7" t="s">
        <v>104</v>
      </c>
      <c r="L7922" s="3" t="s">
        <v>28</v>
      </c>
      <c r="M7922" s="3" t="s">
        <v>29</v>
      </c>
      <c r="N7922" s="3"/>
      <c r="O7922" s="96" t="s">
        <v>28</v>
      </c>
      <c r="P7922" s="96" t="s">
        <v>105</v>
      </c>
      <c r="Q7922" s="96" t="s">
        <v>32</v>
      </c>
      <c r="R7922" s="96"/>
    </row>
    <row r="7923" spans="1:18" ht="15" customHeight="1">
      <c r="A7923" s="5" t="s">
        <v>29630</v>
      </c>
      <c r="B7923" s="3" t="s">
        <v>29631</v>
      </c>
      <c r="C7923" s="3"/>
      <c r="D7923" s="3" t="s">
        <v>29632</v>
      </c>
      <c r="E7923" s="3" t="s">
        <v>29633</v>
      </c>
      <c r="F7923" s="3" t="s">
        <v>22</v>
      </c>
      <c r="G7923" s="3" t="s">
        <v>53</v>
      </c>
      <c r="H7923" s="3" t="s">
        <v>24</v>
      </c>
      <c r="I7923" s="3" t="s">
        <v>8109</v>
      </c>
      <c r="J7923" s="1" t="s">
        <v>242</v>
      </c>
      <c r="K7923" s="7" t="s">
        <v>27</v>
      </c>
      <c r="L7923" s="3" t="s">
        <v>28</v>
      </c>
      <c r="M7923" s="3" t="s">
        <v>28</v>
      </c>
      <c r="N7923" s="3" t="s">
        <v>4960</v>
      </c>
      <c r="O7923" s="96" t="s">
        <v>28</v>
      </c>
      <c r="P7923" s="96" t="s">
        <v>122</v>
      </c>
      <c r="Q7923" s="96" t="s">
        <v>32</v>
      </c>
      <c r="R7923" s="96"/>
    </row>
    <row r="7924" spans="1:18" ht="15" customHeight="1">
      <c r="A7924" s="5" t="s">
        <v>29634</v>
      </c>
      <c r="B7924" s="3" t="s">
        <v>29635</v>
      </c>
      <c r="C7924" s="3"/>
      <c r="D7924" s="3" t="s">
        <v>29636</v>
      </c>
      <c r="E7924" s="3" t="s">
        <v>29637</v>
      </c>
      <c r="F7924" s="3" t="s">
        <v>22</v>
      </c>
      <c r="G7924" s="3" t="s">
        <v>17725</v>
      </c>
      <c r="H7924" s="3" t="s">
        <v>24</v>
      </c>
      <c r="I7924" s="3" t="s">
        <v>8109</v>
      </c>
      <c r="J7924" s="1" t="s">
        <v>242</v>
      </c>
      <c r="K7924" s="7" t="s">
        <v>27</v>
      </c>
      <c r="L7924" s="3" t="s">
        <v>28</v>
      </c>
      <c r="M7924" s="3" t="s">
        <v>30</v>
      </c>
      <c r="N7924" s="3" t="s">
        <v>4960</v>
      </c>
      <c r="O7924" s="96" t="s">
        <v>28</v>
      </c>
      <c r="P7924" s="96" t="s">
        <v>122</v>
      </c>
      <c r="Q7924" s="96" t="s">
        <v>32</v>
      </c>
      <c r="R7924" s="96"/>
    </row>
    <row r="7925" spans="1:18" ht="15" customHeight="1">
      <c r="A7925" s="5" t="s">
        <v>29638</v>
      </c>
      <c r="B7925" s="3" t="s">
        <v>29639</v>
      </c>
      <c r="C7925" s="3"/>
      <c r="D7925" s="3" t="s">
        <v>29640</v>
      </c>
      <c r="E7925" s="3" t="s">
        <v>29641</v>
      </c>
      <c r="F7925" s="3" t="s">
        <v>22</v>
      </c>
      <c r="G7925" s="3" t="s">
        <v>53</v>
      </c>
      <c r="H7925" s="3" t="s">
        <v>24</v>
      </c>
      <c r="I7925" s="3" t="s">
        <v>8109</v>
      </c>
      <c r="J7925" s="1" t="s">
        <v>242</v>
      </c>
      <c r="K7925" s="7" t="s">
        <v>27</v>
      </c>
      <c r="L7925" s="3" t="s">
        <v>28</v>
      </c>
      <c r="M7925" s="3" t="s">
        <v>28</v>
      </c>
      <c r="N7925" s="3" t="s">
        <v>4960</v>
      </c>
      <c r="O7925" s="96" t="s">
        <v>28</v>
      </c>
      <c r="P7925" s="96" t="s">
        <v>122</v>
      </c>
      <c r="Q7925" s="96" t="s">
        <v>32</v>
      </c>
      <c r="R7925" s="96"/>
    </row>
    <row r="7926" spans="1:18" ht="15" customHeight="1">
      <c r="A7926" s="5" t="s">
        <v>29642</v>
      </c>
      <c r="B7926" s="3" t="s">
        <v>29643</v>
      </c>
      <c r="C7926" s="3"/>
      <c r="D7926" s="3" t="s">
        <v>29644</v>
      </c>
      <c r="E7926" s="3" t="s">
        <v>29645</v>
      </c>
      <c r="F7926" s="3" t="s">
        <v>22</v>
      </c>
      <c r="G7926" s="3" t="s">
        <v>60</v>
      </c>
      <c r="H7926" s="3" t="s">
        <v>24</v>
      </c>
      <c r="I7926" s="3" t="s">
        <v>8109</v>
      </c>
      <c r="J7926" s="1" t="s">
        <v>242</v>
      </c>
      <c r="K7926" s="7" t="s">
        <v>27</v>
      </c>
      <c r="L7926" s="3" t="s">
        <v>28</v>
      </c>
      <c r="M7926" s="3" t="s">
        <v>28</v>
      </c>
      <c r="N7926" s="3" t="s">
        <v>4960</v>
      </c>
      <c r="O7926" s="96" t="s">
        <v>28</v>
      </c>
      <c r="P7926" s="96" t="s">
        <v>122</v>
      </c>
      <c r="Q7926" s="96" t="s">
        <v>32</v>
      </c>
      <c r="R7926" s="96"/>
    </row>
    <row r="7927" spans="1:18" ht="15" customHeight="1">
      <c r="A7927" s="5" t="s">
        <v>29646</v>
      </c>
      <c r="B7927" s="3" t="s">
        <v>29647</v>
      </c>
      <c r="C7927" s="3"/>
      <c r="D7927" s="3" t="s">
        <v>29648</v>
      </c>
      <c r="E7927" s="3" t="s">
        <v>29649</v>
      </c>
      <c r="F7927" s="3" t="s">
        <v>22</v>
      </c>
      <c r="G7927" s="3" t="s">
        <v>53</v>
      </c>
      <c r="H7927" s="3" t="s">
        <v>24</v>
      </c>
      <c r="I7927" s="3" t="s">
        <v>8109</v>
      </c>
      <c r="J7927" s="1" t="s">
        <v>242</v>
      </c>
      <c r="K7927" s="7" t="s">
        <v>104</v>
      </c>
      <c r="L7927" s="3" t="s">
        <v>28</v>
      </c>
      <c r="M7927" s="3" t="s">
        <v>28</v>
      </c>
      <c r="N7927" s="3"/>
      <c r="O7927" s="96" t="s">
        <v>28</v>
      </c>
      <c r="P7927" s="96" t="s">
        <v>1157</v>
      </c>
      <c r="Q7927" s="96" t="s">
        <v>32</v>
      </c>
      <c r="R7927" s="96"/>
    </row>
    <row r="7928" spans="1:18" ht="15" customHeight="1">
      <c r="A7928" s="5" t="s">
        <v>29650</v>
      </c>
      <c r="B7928" s="3" t="s">
        <v>29651</v>
      </c>
      <c r="C7928" s="3"/>
      <c r="D7928" s="3" t="s">
        <v>29652</v>
      </c>
      <c r="E7928" s="3" t="s">
        <v>29653</v>
      </c>
      <c r="F7928" s="3" t="s">
        <v>22</v>
      </c>
      <c r="G7928" s="3" t="s">
        <v>53</v>
      </c>
      <c r="H7928" s="3" t="s">
        <v>24</v>
      </c>
      <c r="I7928" s="3" t="s">
        <v>8109</v>
      </c>
      <c r="J7928" s="1" t="s">
        <v>242</v>
      </c>
      <c r="K7928" s="7" t="s">
        <v>104</v>
      </c>
      <c r="L7928" s="3" t="s">
        <v>28</v>
      </c>
      <c r="M7928" s="3" t="s">
        <v>28</v>
      </c>
      <c r="N7928" s="3"/>
      <c r="O7928" s="96" t="s">
        <v>28</v>
      </c>
      <c r="P7928" s="96" t="s">
        <v>1157</v>
      </c>
      <c r="Q7928" s="96" t="s">
        <v>32</v>
      </c>
      <c r="R7928" s="96"/>
    </row>
    <row r="7929" spans="1:18" ht="15" customHeight="1">
      <c r="A7929" s="5" t="s">
        <v>29654</v>
      </c>
      <c r="B7929" s="3" t="s">
        <v>29655</v>
      </c>
      <c r="C7929" s="3"/>
      <c r="D7929" s="3" t="s">
        <v>29656</v>
      </c>
      <c r="E7929" s="3" t="s">
        <v>29657</v>
      </c>
      <c r="F7929" s="3" t="s">
        <v>22</v>
      </c>
      <c r="G7929" s="3" t="s">
        <v>53</v>
      </c>
      <c r="H7929" s="3" t="s">
        <v>24</v>
      </c>
      <c r="I7929" s="3" t="s">
        <v>8109</v>
      </c>
      <c r="J7929" s="1" t="s">
        <v>242</v>
      </c>
      <c r="K7929" s="7" t="s">
        <v>27</v>
      </c>
      <c r="L7929" s="3" t="s">
        <v>28</v>
      </c>
      <c r="M7929" s="3" t="s">
        <v>28</v>
      </c>
      <c r="N7929" s="3" t="s">
        <v>4960</v>
      </c>
      <c r="O7929" s="96" t="s">
        <v>28</v>
      </c>
      <c r="P7929" s="96" t="s">
        <v>478</v>
      </c>
      <c r="Q7929" s="96" t="s">
        <v>32</v>
      </c>
      <c r="R7929" s="96"/>
    </row>
    <row r="7930" spans="1:18" ht="15" customHeight="1">
      <c r="A7930" s="5" t="s">
        <v>29658</v>
      </c>
      <c r="B7930" s="3" t="s">
        <v>29659</v>
      </c>
      <c r="C7930" s="3" t="s">
        <v>29660</v>
      </c>
      <c r="D7930" s="3" t="s">
        <v>29661</v>
      </c>
      <c r="E7930" s="3" t="s">
        <v>29662</v>
      </c>
      <c r="F7930" s="3" t="s">
        <v>22</v>
      </c>
      <c r="G7930" s="3" t="s">
        <v>65</v>
      </c>
      <c r="H7930" s="3" t="s">
        <v>24</v>
      </c>
      <c r="I7930" s="3" t="s">
        <v>8109</v>
      </c>
      <c r="J7930" s="1" t="s">
        <v>242</v>
      </c>
      <c r="K7930" s="7" t="s">
        <v>104</v>
      </c>
      <c r="L7930" s="3" t="s">
        <v>28</v>
      </c>
      <c r="M7930" s="3" t="s">
        <v>28</v>
      </c>
      <c r="N7930" s="3" t="s">
        <v>24</v>
      </c>
      <c r="O7930" s="96" t="s">
        <v>28</v>
      </c>
      <c r="P7930" s="96" t="s">
        <v>513</v>
      </c>
      <c r="Q7930" s="96" t="s">
        <v>32</v>
      </c>
      <c r="R7930" s="96"/>
    </row>
    <row r="7931" spans="1:18" ht="15" customHeight="1">
      <c r="A7931" s="5" t="s">
        <v>29663</v>
      </c>
      <c r="B7931" s="3" t="s">
        <v>29664</v>
      </c>
      <c r="C7931" s="3"/>
      <c r="D7931" s="3" t="s">
        <v>29665</v>
      </c>
      <c r="E7931" s="3" t="s">
        <v>29666</v>
      </c>
      <c r="F7931" s="3" t="s">
        <v>22</v>
      </c>
      <c r="G7931" s="3" t="s">
        <v>60</v>
      </c>
      <c r="H7931" s="3" t="s">
        <v>24</v>
      </c>
      <c r="I7931" s="3" t="s">
        <v>8109</v>
      </c>
      <c r="J7931" s="1" t="s">
        <v>242</v>
      </c>
      <c r="K7931" s="7" t="s">
        <v>27</v>
      </c>
      <c r="L7931" s="3" t="s">
        <v>28</v>
      </c>
      <c r="M7931" s="3" t="s">
        <v>28</v>
      </c>
      <c r="N7931" s="3" t="s">
        <v>4960</v>
      </c>
      <c r="O7931" s="96" t="s">
        <v>28</v>
      </c>
      <c r="P7931" s="96" t="s">
        <v>3107</v>
      </c>
      <c r="Q7931" s="96" t="s">
        <v>32</v>
      </c>
      <c r="R7931" s="96"/>
    </row>
    <row r="7932" spans="1:18" ht="15" customHeight="1">
      <c r="A7932" s="5" t="s">
        <v>29667</v>
      </c>
      <c r="B7932" s="3" t="s">
        <v>29667</v>
      </c>
      <c r="C7932" s="3" t="s">
        <v>29668</v>
      </c>
      <c r="D7932" s="3" t="s">
        <v>29669</v>
      </c>
      <c r="E7932" s="3" t="s">
        <v>29670</v>
      </c>
      <c r="F7932" s="3" t="s">
        <v>22</v>
      </c>
      <c r="G7932" s="3" t="s">
        <v>60</v>
      </c>
      <c r="H7932" s="3" t="s">
        <v>24</v>
      </c>
      <c r="I7932" s="3" t="s">
        <v>8109</v>
      </c>
      <c r="J7932" s="1" t="s">
        <v>1018</v>
      </c>
      <c r="K7932" s="7" t="s">
        <v>5443</v>
      </c>
      <c r="L7932" s="3" t="s">
        <v>28</v>
      </c>
      <c r="M7932" s="3" t="s">
        <v>28</v>
      </c>
      <c r="N7932" s="3" t="s">
        <v>30</v>
      </c>
      <c r="O7932" s="96" t="s">
        <v>28</v>
      </c>
      <c r="P7932" s="96" t="s">
        <v>5444</v>
      </c>
      <c r="Q7932" s="96" t="s">
        <v>32</v>
      </c>
      <c r="R7932" s="96" t="s">
        <v>144</v>
      </c>
    </row>
    <row r="7933" spans="1:18" ht="15" customHeight="1">
      <c r="A7933" s="5" t="s">
        <v>29671</v>
      </c>
      <c r="B7933" s="3" t="s">
        <v>29671</v>
      </c>
      <c r="C7933" s="3"/>
      <c r="D7933" s="3" t="s">
        <v>29672</v>
      </c>
      <c r="E7933" s="3"/>
      <c r="F7933" s="3" t="s">
        <v>22</v>
      </c>
      <c r="G7933" s="3" t="s">
        <v>60</v>
      </c>
      <c r="H7933" s="3" t="s">
        <v>24</v>
      </c>
      <c r="I7933" s="3" t="s">
        <v>8109</v>
      </c>
      <c r="J7933" s="1" t="s">
        <v>37</v>
      </c>
      <c r="K7933" s="7" t="s">
        <v>5443</v>
      </c>
      <c r="L7933" s="3" t="s">
        <v>28</v>
      </c>
      <c r="M7933" s="3" t="s">
        <v>29</v>
      </c>
      <c r="N7933" s="3" t="s">
        <v>24</v>
      </c>
      <c r="O7933" s="96" t="s">
        <v>28</v>
      </c>
      <c r="P7933" s="96" t="s">
        <v>5444</v>
      </c>
      <c r="Q7933" s="96" t="s">
        <v>32</v>
      </c>
      <c r="R7933" s="96"/>
    </row>
    <row r="7934" spans="1:18" ht="15" customHeight="1">
      <c r="A7934" s="5" t="s">
        <v>29673</v>
      </c>
      <c r="B7934" s="3" t="s">
        <v>29674</v>
      </c>
      <c r="C7934" s="3"/>
      <c r="D7934" s="3" t="s">
        <v>29675</v>
      </c>
      <c r="E7934" s="3" t="s">
        <v>29676</v>
      </c>
      <c r="F7934" s="3" t="s">
        <v>22</v>
      </c>
      <c r="G7934" s="3" t="s">
        <v>258</v>
      </c>
      <c r="H7934" s="3" t="s">
        <v>24</v>
      </c>
      <c r="I7934" s="3" t="s">
        <v>8109</v>
      </c>
      <c r="J7934" s="1" t="s">
        <v>242</v>
      </c>
      <c r="K7934" s="7" t="s">
        <v>27</v>
      </c>
      <c r="L7934" s="3" t="s">
        <v>28</v>
      </c>
      <c r="M7934" s="3" t="s">
        <v>28</v>
      </c>
      <c r="N7934" s="3" t="s">
        <v>4960</v>
      </c>
      <c r="O7934" s="96" t="s">
        <v>28</v>
      </c>
      <c r="P7934" s="96" t="s">
        <v>4852</v>
      </c>
      <c r="Q7934" s="96" t="s">
        <v>32</v>
      </c>
      <c r="R7934" s="96"/>
    </row>
    <row r="7935" spans="1:18" ht="15" customHeight="1">
      <c r="A7935" s="5" t="s">
        <v>29677</v>
      </c>
      <c r="B7935" s="3" t="s">
        <v>29677</v>
      </c>
      <c r="C7935" s="3" t="s">
        <v>29678</v>
      </c>
      <c r="D7935" s="3" t="s">
        <v>29679</v>
      </c>
      <c r="E7935" s="3" t="s">
        <v>29680</v>
      </c>
      <c r="F7935" s="3" t="s">
        <v>22</v>
      </c>
      <c r="G7935" s="3" t="s">
        <v>60</v>
      </c>
      <c r="H7935" s="3" t="s">
        <v>24</v>
      </c>
      <c r="I7935" s="3" t="s">
        <v>8109</v>
      </c>
      <c r="J7935" s="1" t="s">
        <v>37</v>
      </c>
      <c r="K7935" s="7" t="s">
        <v>5443</v>
      </c>
      <c r="L7935" s="3" t="s">
        <v>29</v>
      </c>
      <c r="M7935" s="3" t="s">
        <v>29</v>
      </c>
      <c r="N7935" s="3" t="s">
        <v>30</v>
      </c>
      <c r="O7935" s="96" t="s">
        <v>28</v>
      </c>
      <c r="P7935" s="96" t="s">
        <v>5444</v>
      </c>
      <c r="Q7935" s="96" t="s">
        <v>32</v>
      </c>
      <c r="R7935" s="96"/>
    </row>
    <row r="7936" spans="1:18" ht="15" customHeight="1">
      <c r="A7936" s="5" t="s">
        <v>29681</v>
      </c>
      <c r="B7936" s="3" t="s">
        <v>29682</v>
      </c>
      <c r="C7936" s="3"/>
      <c r="D7936" s="3" t="s">
        <v>29683</v>
      </c>
      <c r="E7936" s="3" t="s">
        <v>29684</v>
      </c>
      <c r="F7936" s="3" t="s">
        <v>22</v>
      </c>
      <c r="G7936" s="3" t="s">
        <v>23</v>
      </c>
      <c r="H7936" s="3" t="s">
        <v>24</v>
      </c>
      <c r="I7936" s="3" t="s">
        <v>8109</v>
      </c>
      <c r="J7936" s="1" t="s">
        <v>242</v>
      </c>
      <c r="K7936" s="7" t="s">
        <v>27</v>
      </c>
      <c r="L7936" s="3" t="s">
        <v>28</v>
      </c>
      <c r="M7936" s="3" t="s">
        <v>28</v>
      </c>
      <c r="N7936" s="3" t="s">
        <v>4960</v>
      </c>
      <c r="O7936" s="96" t="s">
        <v>28</v>
      </c>
      <c r="P7936" s="96" t="s">
        <v>122</v>
      </c>
      <c r="Q7936" s="96" t="s">
        <v>32</v>
      </c>
      <c r="R7936" s="96"/>
    </row>
    <row r="7937" spans="1:18" ht="15" customHeight="1">
      <c r="A7937" s="5" t="s">
        <v>29685</v>
      </c>
      <c r="B7937" s="3" t="s">
        <v>29686</v>
      </c>
      <c r="C7937" s="3"/>
      <c r="D7937" s="3" t="s">
        <v>29687</v>
      </c>
      <c r="E7937" s="3" t="s">
        <v>29688</v>
      </c>
      <c r="F7937" s="3" t="s">
        <v>22</v>
      </c>
      <c r="G7937" s="3" t="s">
        <v>60</v>
      </c>
      <c r="H7937" s="3" t="s">
        <v>24</v>
      </c>
      <c r="I7937" s="3" t="s">
        <v>8109</v>
      </c>
      <c r="J7937" s="1" t="s">
        <v>242</v>
      </c>
      <c r="K7937" s="7" t="s">
        <v>104</v>
      </c>
      <c r="L7937" s="3" t="s">
        <v>28</v>
      </c>
      <c r="M7937" s="3" t="s">
        <v>28</v>
      </c>
      <c r="N7937" s="3"/>
      <c r="O7937" s="96" t="s">
        <v>28</v>
      </c>
      <c r="P7937" s="96" t="s">
        <v>1157</v>
      </c>
      <c r="Q7937" s="96" t="s">
        <v>32</v>
      </c>
      <c r="R7937" s="96"/>
    </row>
    <row r="7938" spans="1:18" ht="15" customHeight="1">
      <c r="A7938" s="5" t="s">
        <v>29689</v>
      </c>
      <c r="B7938" s="3" t="s">
        <v>29690</v>
      </c>
      <c r="C7938" s="3"/>
      <c r="D7938" s="3" t="s">
        <v>29691</v>
      </c>
      <c r="E7938" s="3" t="s">
        <v>29692</v>
      </c>
      <c r="F7938" s="3" t="s">
        <v>22</v>
      </c>
      <c r="G7938" s="3" t="s">
        <v>60</v>
      </c>
      <c r="H7938" s="3" t="s">
        <v>24</v>
      </c>
      <c r="I7938" s="3" t="s">
        <v>8109</v>
      </c>
      <c r="J7938" s="1" t="s">
        <v>242</v>
      </c>
      <c r="K7938" s="7" t="s">
        <v>27</v>
      </c>
      <c r="L7938" s="3" t="s">
        <v>28</v>
      </c>
      <c r="M7938" s="3" t="s">
        <v>28</v>
      </c>
      <c r="N7938" s="3" t="s">
        <v>4960</v>
      </c>
      <c r="O7938" s="96" t="s">
        <v>28</v>
      </c>
      <c r="P7938" s="96" t="s">
        <v>122</v>
      </c>
      <c r="Q7938" s="96" t="s">
        <v>32</v>
      </c>
      <c r="R7938" s="96"/>
    </row>
    <row r="7939" spans="1:18" ht="15" customHeight="1">
      <c r="A7939" s="5" t="s">
        <v>29693</v>
      </c>
      <c r="B7939" s="3" t="s">
        <v>29693</v>
      </c>
      <c r="C7939" s="3"/>
      <c r="D7939" s="3" t="s">
        <v>29694</v>
      </c>
      <c r="E7939" s="3" t="s">
        <v>29695</v>
      </c>
      <c r="F7939" s="3" t="s">
        <v>212</v>
      </c>
      <c r="G7939" s="3" t="s">
        <v>60</v>
      </c>
      <c r="H7939" s="3" t="s">
        <v>28</v>
      </c>
      <c r="I7939" s="3" t="s">
        <v>8109</v>
      </c>
      <c r="J7939" s="1" t="s">
        <v>230</v>
      </c>
      <c r="K7939" s="7" t="s">
        <v>5443</v>
      </c>
      <c r="L7939" s="3" t="s">
        <v>28</v>
      </c>
      <c r="M7939" s="3" t="s">
        <v>28</v>
      </c>
      <c r="N7939" s="3" t="s">
        <v>30</v>
      </c>
      <c r="O7939" s="96" t="s">
        <v>28</v>
      </c>
      <c r="P7939" s="96" t="s">
        <v>5444</v>
      </c>
      <c r="Q7939" s="96" t="s">
        <v>32</v>
      </c>
      <c r="R7939" s="96" t="s">
        <v>144</v>
      </c>
    </row>
    <row r="7940" spans="1:18" ht="15" customHeight="1">
      <c r="A7940" s="5" t="s">
        <v>29696</v>
      </c>
      <c r="B7940" s="3" t="s">
        <v>29696</v>
      </c>
      <c r="C7940" s="3" t="s">
        <v>29697</v>
      </c>
      <c r="D7940" s="3" t="s">
        <v>29698</v>
      </c>
      <c r="E7940" s="3" t="s">
        <v>29699</v>
      </c>
      <c r="F7940" s="3" t="s">
        <v>22</v>
      </c>
      <c r="G7940" s="3" t="s">
        <v>60</v>
      </c>
      <c r="H7940" s="3" t="s">
        <v>24</v>
      </c>
      <c r="I7940" s="3" t="s">
        <v>8109</v>
      </c>
      <c r="J7940" s="1" t="s">
        <v>1018</v>
      </c>
      <c r="K7940" s="7" t="s">
        <v>5443</v>
      </c>
      <c r="L7940" s="3" t="s">
        <v>29</v>
      </c>
      <c r="M7940" s="3" t="s">
        <v>28</v>
      </c>
      <c r="N7940" s="3" t="s">
        <v>30</v>
      </c>
      <c r="O7940" s="96" t="s">
        <v>28</v>
      </c>
      <c r="P7940" s="96" t="s">
        <v>5444</v>
      </c>
      <c r="Q7940" s="96" t="s">
        <v>32</v>
      </c>
      <c r="R7940" s="96" t="s">
        <v>144</v>
      </c>
    </row>
    <row r="7941" spans="1:18" ht="15" customHeight="1">
      <c r="A7941" s="5" t="s">
        <v>29700</v>
      </c>
      <c r="B7941" s="3" t="s">
        <v>29701</v>
      </c>
      <c r="C7941" s="3"/>
      <c r="D7941" s="3" t="s">
        <v>29702</v>
      </c>
      <c r="E7941" s="3" t="s">
        <v>29703</v>
      </c>
      <c r="F7941" s="3" t="s">
        <v>22</v>
      </c>
      <c r="G7941" s="3" t="s">
        <v>23</v>
      </c>
      <c r="H7941" s="3" t="s">
        <v>24</v>
      </c>
      <c r="I7941" s="3" t="s">
        <v>8109</v>
      </c>
      <c r="J7941" s="1" t="s">
        <v>242</v>
      </c>
      <c r="K7941" s="7" t="s">
        <v>27</v>
      </c>
      <c r="L7941" s="3" t="s">
        <v>28</v>
      </c>
      <c r="M7941" s="3" t="s">
        <v>28</v>
      </c>
      <c r="N7941" s="3" t="s">
        <v>24</v>
      </c>
      <c r="O7941" s="96" t="s">
        <v>28</v>
      </c>
      <c r="P7941" s="96" t="s">
        <v>4852</v>
      </c>
      <c r="Q7941" s="96" t="s">
        <v>32</v>
      </c>
      <c r="R7941" s="96"/>
    </row>
    <row r="7942" spans="1:18" ht="15" customHeight="1">
      <c r="A7942" s="5" t="s">
        <v>29704</v>
      </c>
      <c r="B7942" s="3" t="s">
        <v>29704</v>
      </c>
      <c r="C7942" s="3" t="s">
        <v>29705</v>
      </c>
      <c r="D7942" s="3" t="s">
        <v>29706</v>
      </c>
      <c r="E7942" s="3" t="s">
        <v>29707</v>
      </c>
      <c r="F7942" s="3" t="s">
        <v>22</v>
      </c>
      <c r="G7942" s="3" t="s">
        <v>65</v>
      </c>
      <c r="H7942" s="3" t="s">
        <v>24</v>
      </c>
      <c r="I7942" s="3" t="s">
        <v>8109</v>
      </c>
      <c r="J7942" s="1" t="s">
        <v>37</v>
      </c>
      <c r="K7942" s="7" t="s">
        <v>5443</v>
      </c>
      <c r="L7942" s="3" t="s">
        <v>29</v>
      </c>
      <c r="M7942" s="3" t="s">
        <v>29</v>
      </c>
      <c r="N7942" s="3" t="s">
        <v>30</v>
      </c>
      <c r="O7942" s="96" t="s">
        <v>28</v>
      </c>
      <c r="P7942" s="96" t="s">
        <v>5444</v>
      </c>
      <c r="Q7942" s="96" t="s">
        <v>32</v>
      </c>
      <c r="R7942" s="96"/>
    </row>
    <row r="7943" spans="1:18" ht="15" customHeight="1">
      <c r="A7943" s="5" t="s">
        <v>29708</v>
      </c>
      <c r="B7943" s="3" t="s">
        <v>29709</v>
      </c>
      <c r="C7943" s="3"/>
      <c r="D7943" s="3" t="s">
        <v>29710</v>
      </c>
      <c r="E7943" s="3" t="s">
        <v>29711</v>
      </c>
      <c r="F7943" s="3" t="s">
        <v>22</v>
      </c>
      <c r="G7943" s="3" t="s">
        <v>53</v>
      </c>
      <c r="H7943" s="3" t="s">
        <v>24</v>
      </c>
      <c r="I7943" s="3" t="s">
        <v>8109</v>
      </c>
      <c r="J7943" s="1" t="s">
        <v>242</v>
      </c>
      <c r="K7943" s="7" t="s">
        <v>27</v>
      </c>
      <c r="L7943" s="3" t="s">
        <v>28</v>
      </c>
      <c r="M7943" s="3" t="s">
        <v>28</v>
      </c>
      <c r="N7943" s="3" t="s">
        <v>4960</v>
      </c>
      <c r="O7943" s="96" t="s">
        <v>28</v>
      </c>
      <c r="P7943" s="96" t="s">
        <v>122</v>
      </c>
      <c r="Q7943" s="96" t="s">
        <v>32</v>
      </c>
      <c r="R7943" s="96"/>
    </row>
    <row r="7944" spans="1:18" ht="15" customHeight="1">
      <c r="A7944" s="5" t="s">
        <v>29712</v>
      </c>
      <c r="B7944" s="3" t="s">
        <v>29712</v>
      </c>
      <c r="C7944" s="3" t="s">
        <v>29713</v>
      </c>
      <c r="D7944" s="3" t="s">
        <v>29714</v>
      </c>
      <c r="E7944" s="3"/>
      <c r="F7944" s="3" t="s">
        <v>22</v>
      </c>
      <c r="G7944" s="3" t="s">
        <v>60</v>
      </c>
      <c r="H7944" s="3" t="s">
        <v>24</v>
      </c>
      <c r="I7944" s="3" t="s">
        <v>8109</v>
      </c>
      <c r="J7944" s="1" t="s">
        <v>129</v>
      </c>
      <c r="K7944" s="7" t="s">
        <v>5443</v>
      </c>
      <c r="L7944" s="3" t="s">
        <v>28</v>
      </c>
      <c r="M7944" s="3" t="s">
        <v>29</v>
      </c>
      <c r="N7944" s="3" t="s">
        <v>24</v>
      </c>
      <c r="O7944" s="96" t="s">
        <v>28</v>
      </c>
      <c r="P7944" s="96" t="s">
        <v>5444</v>
      </c>
      <c r="Q7944" s="96" t="s">
        <v>32</v>
      </c>
      <c r="R7944" s="96" t="s">
        <v>144</v>
      </c>
    </row>
    <row r="7945" spans="1:18" ht="15" customHeight="1">
      <c r="A7945" s="5" t="s">
        <v>29715</v>
      </c>
      <c r="B7945" s="3" t="s">
        <v>29716</v>
      </c>
      <c r="C7945" s="3"/>
      <c r="D7945" s="3" t="s">
        <v>29717</v>
      </c>
      <c r="E7945" s="3" t="s">
        <v>29718</v>
      </c>
      <c r="F7945" s="3" t="s">
        <v>22</v>
      </c>
      <c r="G7945" s="3" t="s">
        <v>60</v>
      </c>
      <c r="H7945" s="3" t="s">
        <v>24</v>
      </c>
      <c r="I7945" s="3" t="s">
        <v>8109</v>
      </c>
      <c r="J7945" s="1" t="s">
        <v>242</v>
      </c>
      <c r="K7945" s="7" t="s">
        <v>27</v>
      </c>
      <c r="L7945" s="3" t="s">
        <v>28</v>
      </c>
      <c r="M7945" s="3" t="s">
        <v>28</v>
      </c>
      <c r="N7945" s="3" t="s">
        <v>4960</v>
      </c>
      <c r="O7945" s="96" t="s">
        <v>28</v>
      </c>
      <c r="P7945" s="96" t="s">
        <v>29719</v>
      </c>
      <c r="Q7945" s="96" t="s">
        <v>32</v>
      </c>
      <c r="R7945" s="96"/>
    </row>
    <row r="7946" spans="1:18" ht="15" customHeight="1">
      <c r="A7946" s="5" t="s">
        <v>29720</v>
      </c>
      <c r="B7946" s="3" t="s">
        <v>29720</v>
      </c>
      <c r="C7946" s="3" t="s">
        <v>29721</v>
      </c>
      <c r="D7946" s="3" t="s">
        <v>29722</v>
      </c>
      <c r="E7946" s="3" t="s">
        <v>29723</v>
      </c>
      <c r="F7946" s="3" t="s">
        <v>22</v>
      </c>
      <c r="G7946" s="3" t="s">
        <v>60</v>
      </c>
      <c r="H7946" s="3" t="s">
        <v>24</v>
      </c>
      <c r="I7946" s="3" t="s">
        <v>8109</v>
      </c>
      <c r="J7946" s="1" t="s">
        <v>1018</v>
      </c>
      <c r="K7946" s="7" t="s">
        <v>5443</v>
      </c>
      <c r="L7946" s="3" t="s">
        <v>28</v>
      </c>
      <c r="M7946" s="3" t="s">
        <v>28</v>
      </c>
      <c r="N7946" s="3" t="s">
        <v>30</v>
      </c>
      <c r="O7946" s="96" t="s">
        <v>28</v>
      </c>
      <c r="P7946" s="96" t="s">
        <v>5444</v>
      </c>
      <c r="Q7946" s="96" t="s">
        <v>32</v>
      </c>
      <c r="R7946" s="96" t="s">
        <v>144</v>
      </c>
    </row>
    <row r="7947" spans="1:18" ht="15" customHeight="1">
      <c r="A7947" s="5" t="s">
        <v>29724</v>
      </c>
      <c r="B7947" s="3" t="s">
        <v>29725</v>
      </c>
      <c r="C7947" s="3"/>
      <c r="D7947" s="3" t="s">
        <v>29726</v>
      </c>
      <c r="E7947" s="3" t="s">
        <v>29727</v>
      </c>
      <c r="F7947" s="3" t="s">
        <v>22</v>
      </c>
      <c r="G7947" s="3" t="s">
        <v>53</v>
      </c>
      <c r="H7947" s="3" t="s">
        <v>24</v>
      </c>
      <c r="I7947" s="3" t="s">
        <v>8109</v>
      </c>
      <c r="J7947" s="1" t="s">
        <v>242</v>
      </c>
      <c r="K7947" s="7" t="s">
        <v>27</v>
      </c>
      <c r="L7947" s="3" t="s">
        <v>28</v>
      </c>
      <c r="M7947" s="3" t="s">
        <v>28</v>
      </c>
      <c r="N7947" s="3" t="s">
        <v>4960</v>
      </c>
      <c r="O7947" s="96" t="s">
        <v>28</v>
      </c>
      <c r="P7947" s="96" t="s">
        <v>478</v>
      </c>
      <c r="Q7947" s="96" t="s">
        <v>32</v>
      </c>
      <c r="R7947" s="96"/>
    </row>
    <row r="7948" spans="1:18" ht="15" customHeight="1">
      <c r="A7948" s="5" t="s">
        <v>29728</v>
      </c>
      <c r="B7948" s="3" t="s">
        <v>29729</v>
      </c>
      <c r="C7948" s="3"/>
      <c r="D7948" s="3" t="s">
        <v>29730</v>
      </c>
      <c r="E7948" s="3" t="s">
        <v>29731</v>
      </c>
      <c r="F7948" s="3" t="s">
        <v>22</v>
      </c>
      <c r="G7948" s="3" t="s">
        <v>23</v>
      </c>
      <c r="H7948" s="3" t="s">
        <v>24</v>
      </c>
      <c r="I7948" s="3" t="s">
        <v>8109</v>
      </c>
      <c r="J7948" s="1" t="s">
        <v>242</v>
      </c>
      <c r="K7948" s="7" t="s">
        <v>27</v>
      </c>
      <c r="L7948" s="3" t="s">
        <v>28</v>
      </c>
      <c r="M7948" s="3" t="s">
        <v>28</v>
      </c>
      <c r="N7948" s="3" t="s">
        <v>4960</v>
      </c>
      <c r="O7948" s="96" t="s">
        <v>28</v>
      </c>
      <c r="P7948" s="96" t="s">
        <v>122</v>
      </c>
      <c r="Q7948" s="96" t="s">
        <v>32</v>
      </c>
      <c r="R7948" s="96"/>
    </row>
    <row r="7949" spans="1:18" ht="15" customHeight="1">
      <c r="A7949" s="5" t="s">
        <v>29732</v>
      </c>
      <c r="B7949" s="3" t="s">
        <v>29732</v>
      </c>
      <c r="C7949" s="3" t="s">
        <v>29733</v>
      </c>
      <c r="D7949" s="3" t="s">
        <v>29734</v>
      </c>
      <c r="E7949" s="3" t="s">
        <v>29735</v>
      </c>
      <c r="F7949" s="3" t="s">
        <v>22</v>
      </c>
      <c r="G7949" s="3" t="s">
        <v>23</v>
      </c>
      <c r="H7949" s="3" t="s">
        <v>24</v>
      </c>
      <c r="I7949" s="3" t="s">
        <v>8109</v>
      </c>
      <c r="J7949" s="1" t="s">
        <v>37</v>
      </c>
      <c r="K7949" s="7" t="s">
        <v>5443</v>
      </c>
      <c r="L7949" s="3" t="s">
        <v>29</v>
      </c>
      <c r="M7949" s="3" t="s">
        <v>29</v>
      </c>
      <c r="N7949" s="3" t="s">
        <v>30</v>
      </c>
      <c r="O7949" s="96" t="s">
        <v>29</v>
      </c>
      <c r="P7949" s="96" t="s">
        <v>5444</v>
      </c>
      <c r="Q7949" s="96" t="s">
        <v>9394</v>
      </c>
      <c r="R7949" s="96"/>
    </row>
    <row r="7950" spans="1:18" ht="15" customHeight="1">
      <c r="A7950" s="5" t="s">
        <v>29736</v>
      </c>
      <c r="B7950" s="3" t="s">
        <v>29737</v>
      </c>
      <c r="C7950" s="3"/>
      <c r="D7950" s="3" t="s">
        <v>29738</v>
      </c>
      <c r="E7950" s="3" t="s">
        <v>29739</v>
      </c>
      <c r="F7950" s="3" t="s">
        <v>22</v>
      </c>
      <c r="G7950" s="3" t="s">
        <v>60</v>
      </c>
      <c r="H7950" s="3" t="s">
        <v>24</v>
      </c>
      <c r="I7950" s="3" t="s">
        <v>8109</v>
      </c>
      <c r="J7950" s="1" t="s">
        <v>242</v>
      </c>
      <c r="K7950" s="7" t="s">
        <v>27</v>
      </c>
      <c r="L7950" s="3" t="s">
        <v>28</v>
      </c>
      <c r="M7950" s="3" t="s">
        <v>28</v>
      </c>
      <c r="N7950" s="3" t="s">
        <v>4960</v>
      </c>
      <c r="O7950" s="96" t="s">
        <v>28</v>
      </c>
      <c r="P7950" s="96" t="s">
        <v>521</v>
      </c>
      <c r="Q7950" s="96" t="s">
        <v>32</v>
      </c>
      <c r="R7950" s="96"/>
    </row>
    <row r="7951" spans="1:18" ht="15" customHeight="1">
      <c r="A7951" s="5" t="s">
        <v>29740</v>
      </c>
      <c r="B7951" s="3" t="s">
        <v>29741</v>
      </c>
      <c r="C7951" s="3"/>
      <c r="D7951" s="3" t="s">
        <v>29742</v>
      </c>
      <c r="E7951" s="3" t="s">
        <v>29743</v>
      </c>
      <c r="F7951" s="3" t="s">
        <v>22</v>
      </c>
      <c r="G7951" s="3" t="s">
        <v>53</v>
      </c>
      <c r="H7951" s="3" t="s">
        <v>24</v>
      </c>
      <c r="I7951" s="3" t="s">
        <v>8109</v>
      </c>
      <c r="J7951" s="1" t="s">
        <v>242</v>
      </c>
      <c r="K7951" s="7" t="s">
        <v>27</v>
      </c>
      <c r="L7951" s="3" t="s">
        <v>28</v>
      </c>
      <c r="M7951" s="3" t="s">
        <v>28</v>
      </c>
      <c r="N7951" s="3" t="s">
        <v>4960</v>
      </c>
      <c r="O7951" s="96" t="s">
        <v>28</v>
      </c>
      <c r="P7951" s="96" t="s">
        <v>122</v>
      </c>
      <c r="Q7951" s="96" t="s">
        <v>32</v>
      </c>
      <c r="R7951" s="96"/>
    </row>
    <row r="7952" spans="1:18" ht="15" customHeight="1">
      <c r="A7952" s="5" t="s">
        <v>29744</v>
      </c>
      <c r="B7952" s="3" t="s">
        <v>29744</v>
      </c>
      <c r="C7952" s="3" t="s">
        <v>29745</v>
      </c>
      <c r="D7952" s="3" t="s">
        <v>29746</v>
      </c>
      <c r="E7952" s="3" t="s">
        <v>29747</v>
      </c>
      <c r="F7952" s="3" t="s">
        <v>22</v>
      </c>
      <c r="G7952" s="3" t="s">
        <v>258</v>
      </c>
      <c r="H7952" s="3" t="s">
        <v>24</v>
      </c>
      <c r="I7952" s="3" t="s">
        <v>8109</v>
      </c>
      <c r="J7952" s="1" t="s">
        <v>37</v>
      </c>
      <c r="K7952" s="7" t="s">
        <v>5443</v>
      </c>
      <c r="L7952" s="3" t="s">
        <v>28</v>
      </c>
      <c r="M7952" s="3" t="s">
        <v>29</v>
      </c>
      <c r="N7952" s="3" t="s">
        <v>30</v>
      </c>
      <c r="O7952" s="96" t="s">
        <v>28</v>
      </c>
      <c r="P7952" s="96" t="s">
        <v>5444</v>
      </c>
      <c r="Q7952" s="96" t="s">
        <v>32</v>
      </c>
      <c r="R7952" s="96"/>
    </row>
    <row r="7953" spans="1:18" ht="15" customHeight="1">
      <c r="A7953" s="5" t="s">
        <v>29748</v>
      </c>
      <c r="B7953" s="3" t="s">
        <v>29749</v>
      </c>
      <c r="C7953" s="3"/>
      <c r="D7953" s="3" t="s">
        <v>29750</v>
      </c>
      <c r="E7953" s="3" t="s">
        <v>29751</v>
      </c>
      <c r="F7953" s="3" t="s">
        <v>22</v>
      </c>
      <c r="G7953" s="3" t="s">
        <v>23</v>
      </c>
      <c r="H7953" s="3" t="s">
        <v>24</v>
      </c>
      <c r="I7953" s="3" t="s">
        <v>8109</v>
      </c>
      <c r="J7953" s="1" t="s">
        <v>242</v>
      </c>
      <c r="K7953" s="7" t="s">
        <v>27</v>
      </c>
      <c r="L7953" s="3" t="s">
        <v>28</v>
      </c>
      <c r="M7953" s="3" t="s">
        <v>28</v>
      </c>
      <c r="N7953" s="3" t="s">
        <v>4960</v>
      </c>
      <c r="O7953" s="96" t="s">
        <v>28</v>
      </c>
      <c r="P7953" s="96" t="s">
        <v>122</v>
      </c>
      <c r="Q7953" s="96" t="s">
        <v>32</v>
      </c>
      <c r="R7953" s="96"/>
    </row>
    <row r="7954" spans="1:18" ht="15" customHeight="1">
      <c r="A7954" s="5" t="s">
        <v>29752</v>
      </c>
      <c r="B7954" s="3" t="s">
        <v>29753</v>
      </c>
      <c r="C7954" s="3"/>
      <c r="D7954" s="3" t="s">
        <v>29754</v>
      </c>
      <c r="E7954" s="3" t="s">
        <v>29755</v>
      </c>
      <c r="F7954" s="3" t="s">
        <v>22</v>
      </c>
      <c r="G7954" s="3" t="s">
        <v>23</v>
      </c>
      <c r="H7954" s="3" t="s">
        <v>24</v>
      </c>
      <c r="I7954" s="3" t="s">
        <v>8109</v>
      </c>
      <c r="J7954" s="1" t="s">
        <v>242</v>
      </c>
      <c r="K7954" s="7" t="s">
        <v>27</v>
      </c>
      <c r="L7954" s="3" t="s">
        <v>28</v>
      </c>
      <c r="M7954" s="3" t="s">
        <v>28</v>
      </c>
      <c r="N7954" s="3" t="s">
        <v>4960</v>
      </c>
      <c r="O7954" s="96" t="s">
        <v>28</v>
      </c>
      <c r="P7954" s="96" t="s">
        <v>122</v>
      </c>
      <c r="Q7954" s="96" t="s">
        <v>32</v>
      </c>
      <c r="R7954" s="96"/>
    </row>
    <row r="7955" spans="1:18" ht="15" customHeight="1">
      <c r="A7955" s="5" t="s">
        <v>29756</v>
      </c>
      <c r="B7955" s="3" t="s">
        <v>29756</v>
      </c>
      <c r="C7955" s="3" t="s">
        <v>29757</v>
      </c>
      <c r="D7955" s="3" t="s">
        <v>29758</v>
      </c>
      <c r="E7955" s="3" t="s">
        <v>29759</v>
      </c>
      <c r="F7955" s="3" t="s">
        <v>22</v>
      </c>
      <c r="G7955" s="3" t="s">
        <v>60</v>
      </c>
      <c r="H7955" s="3" t="s">
        <v>24</v>
      </c>
      <c r="I7955" s="3" t="s">
        <v>8109</v>
      </c>
      <c r="J7955" s="1" t="s">
        <v>454</v>
      </c>
      <c r="K7955" s="7" t="s">
        <v>5443</v>
      </c>
      <c r="L7955" s="3" t="s">
        <v>29</v>
      </c>
      <c r="M7955" s="3" t="s">
        <v>28</v>
      </c>
      <c r="N7955" s="3" t="s">
        <v>30</v>
      </c>
      <c r="O7955" s="96" t="s">
        <v>28</v>
      </c>
      <c r="P7955" s="96" t="s">
        <v>5444</v>
      </c>
      <c r="Q7955" s="96" t="s">
        <v>32</v>
      </c>
      <c r="R7955" s="96"/>
    </row>
    <row r="7956" spans="1:18" ht="15" customHeight="1">
      <c r="A7956" s="5" t="s">
        <v>29760</v>
      </c>
      <c r="B7956" s="3" t="s">
        <v>29760</v>
      </c>
      <c r="C7956" s="3" t="s">
        <v>29761</v>
      </c>
      <c r="D7956" s="3" t="s">
        <v>29762</v>
      </c>
      <c r="E7956" s="3" t="s">
        <v>29763</v>
      </c>
      <c r="F7956" s="3" t="s">
        <v>22</v>
      </c>
      <c r="G7956" s="3" t="s">
        <v>65</v>
      </c>
      <c r="H7956" s="3" t="s">
        <v>24</v>
      </c>
      <c r="I7956" s="3" t="s">
        <v>8109</v>
      </c>
      <c r="J7956" s="1" t="s">
        <v>37</v>
      </c>
      <c r="K7956" s="7" t="s">
        <v>5443</v>
      </c>
      <c r="L7956" s="3" t="s">
        <v>28</v>
      </c>
      <c r="M7956" s="3" t="s">
        <v>29</v>
      </c>
      <c r="N7956" s="3" t="s">
        <v>30</v>
      </c>
      <c r="O7956" s="96" t="s">
        <v>28</v>
      </c>
      <c r="P7956" s="96" t="s">
        <v>5444</v>
      </c>
      <c r="Q7956" s="96" t="s">
        <v>32</v>
      </c>
      <c r="R7956" s="96"/>
    </row>
    <row r="7957" spans="1:18" ht="15" customHeight="1">
      <c r="A7957" s="5" t="s">
        <v>29764</v>
      </c>
      <c r="B7957" s="3" t="s">
        <v>29765</v>
      </c>
      <c r="C7957" s="3"/>
      <c r="D7957" s="3" t="s">
        <v>29766</v>
      </c>
      <c r="E7957" s="3" t="s">
        <v>29767</v>
      </c>
      <c r="F7957" s="3" t="s">
        <v>22</v>
      </c>
      <c r="G7957" s="3" t="s">
        <v>23</v>
      </c>
      <c r="H7957" s="3" t="s">
        <v>24</v>
      </c>
      <c r="I7957" s="3" t="s">
        <v>8109</v>
      </c>
      <c r="J7957" s="1" t="s">
        <v>242</v>
      </c>
      <c r="K7957" s="7" t="s">
        <v>27</v>
      </c>
      <c r="L7957" s="3" t="s">
        <v>28</v>
      </c>
      <c r="M7957" s="3" t="s">
        <v>28</v>
      </c>
      <c r="N7957" s="3" t="s">
        <v>4960</v>
      </c>
      <c r="O7957" s="96" t="s">
        <v>28</v>
      </c>
      <c r="P7957" s="96" t="s">
        <v>122</v>
      </c>
      <c r="Q7957" s="96" t="s">
        <v>32</v>
      </c>
      <c r="R7957" s="96"/>
    </row>
    <row r="7958" spans="1:18" ht="15" customHeight="1">
      <c r="A7958" s="5" t="s">
        <v>29768</v>
      </c>
      <c r="B7958" s="3" t="s">
        <v>29768</v>
      </c>
      <c r="C7958" s="3" t="s">
        <v>29769</v>
      </c>
      <c r="D7958" s="3" t="s">
        <v>29770</v>
      </c>
      <c r="E7958" s="3" t="s">
        <v>29771</v>
      </c>
      <c r="F7958" s="3" t="s">
        <v>22</v>
      </c>
      <c r="G7958" s="3" t="s">
        <v>60</v>
      </c>
      <c r="H7958" s="3" t="s">
        <v>24</v>
      </c>
      <c r="I7958" s="3" t="s">
        <v>8109</v>
      </c>
      <c r="J7958" s="1" t="s">
        <v>1018</v>
      </c>
      <c r="K7958" s="7" t="s">
        <v>5443</v>
      </c>
      <c r="L7958" s="3" t="s">
        <v>29</v>
      </c>
      <c r="M7958" s="3" t="s">
        <v>28</v>
      </c>
      <c r="N7958" s="3" t="s">
        <v>30</v>
      </c>
      <c r="O7958" s="96" t="s">
        <v>28</v>
      </c>
      <c r="P7958" s="96" t="s">
        <v>5444</v>
      </c>
      <c r="Q7958" s="96" t="s">
        <v>32</v>
      </c>
      <c r="R7958" s="96" t="s">
        <v>144</v>
      </c>
    </row>
    <row r="7959" spans="1:18" ht="15" customHeight="1">
      <c r="A7959" s="5" t="s">
        <v>29772</v>
      </c>
      <c r="B7959" s="3" t="s">
        <v>29772</v>
      </c>
      <c r="C7959" s="3" t="s">
        <v>29773</v>
      </c>
      <c r="D7959" s="3" t="s">
        <v>29774</v>
      </c>
      <c r="E7959" s="3" t="s">
        <v>29775</v>
      </c>
      <c r="F7959" s="3" t="s">
        <v>22</v>
      </c>
      <c r="G7959" s="3" t="s">
        <v>65</v>
      </c>
      <c r="H7959" s="3" t="s">
        <v>24</v>
      </c>
      <c r="I7959" s="3" t="s">
        <v>8109</v>
      </c>
      <c r="J7959" s="1" t="s">
        <v>37</v>
      </c>
      <c r="K7959" s="7" t="s">
        <v>5443</v>
      </c>
      <c r="L7959" s="3" t="s">
        <v>29</v>
      </c>
      <c r="M7959" s="3" t="s">
        <v>28</v>
      </c>
      <c r="N7959" s="3" t="s">
        <v>30</v>
      </c>
      <c r="O7959" s="96" t="s">
        <v>28</v>
      </c>
      <c r="P7959" s="96" t="s">
        <v>5444</v>
      </c>
      <c r="Q7959" s="96" t="s">
        <v>32</v>
      </c>
      <c r="R7959" s="96"/>
    </row>
    <row r="7960" spans="1:18" ht="15" customHeight="1">
      <c r="A7960" s="5" t="s">
        <v>29776</v>
      </c>
      <c r="B7960" s="3" t="s">
        <v>29777</v>
      </c>
      <c r="C7960" s="3"/>
      <c r="D7960" s="3" t="s">
        <v>29778</v>
      </c>
      <c r="E7960" s="3" t="s">
        <v>29779</v>
      </c>
      <c r="F7960" s="3" t="s">
        <v>22</v>
      </c>
      <c r="G7960" s="3" t="s">
        <v>23</v>
      </c>
      <c r="H7960" s="3" t="s">
        <v>24</v>
      </c>
      <c r="I7960" s="3" t="s">
        <v>8109</v>
      </c>
      <c r="J7960" s="1" t="s">
        <v>242</v>
      </c>
      <c r="K7960" s="7" t="s">
        <v>27</v>
      </c>
      <c r="L7960" s="3" t="s">
        <v>28</v>
      </c>
      <c r="M7960" s="3" t="s">
        <v>28</v>
      </c>
      <c r="N7960" s="3" t="s">
        <v>4960</v>
      </c>
      <c r="O7960" s="96" t="s">
        <v>28</v>
      </c>
      <c r="P7960" s="96" t="s">
        <v>122</v>
      </c>
      <c r="Q7960" s="96" t="s">
        <v>32</v>
      </c>
      <c r="R7960" s="96"/>
    </row>
    <row r="7961" spans="1:18" ht="15" customHeight="1">
      <c r="A7961" s="5" t="s">
        <v>29780</v>
      </c>
      <c r="B7961" s="3" t="s">
        <v>29781</v>
      </c>
      <c r="C7961" s="3"/>
      <c r="D7961" s="3" t="s">
        <v>29782</v>
      </c>
      <c r="E7961" s="3" t="s">
        <v>29783</v>
      </c>
      <c r="F7961" s="3" t="s">
        <v>22</v>
      </c>
      <c r="G7961" s="3" t="s">
        <v>60</v>
      </c>
      <c r="H7961" s="3" t="s">
        <v>24</v>
      </c>
      <c r="I7961" s="3" t="s">
        <v>8109</v>
      </c>
      <c r="J7961" s="1" t="s">
        <v>242</v>
      </c>
      <c r="K7961" s="7" t="s">
        <v>27</v>
      </c>
      <c r="L7961" s="3" t="s">
        <v>28</v>
      </c>
      <c r="M7961" s="3" t="s">
        <v>28</v>
      </c>
      <c r="N7961" s="3" t="s">
        <v>4960</v>
      </c>
      <c r="O7961" s="96" t="s">
        <v>28</v>
      </c>
      <c r="P7961" s="96" t="s">
        <v>122</v>
      </c>
      <c r="Q7961" s="96" t="s">
        <v>32</v>
      </c>
      <c r="R7961" s="96"/>
    </row>
    <row r="7962" spans="1:18" ht="15" customHeight="1">
      <c r="A7962" s="5" t="s">
        <v>29784</v>
      </c>
      <c r="B7962" s="3" t="s">
        <v>29784</v>
      </c>
      <c r="C7962" s="3" t="s">
        <v>29785</v>
      </c>
      <c r="D7962" s="3" t="s">
        <v>29786</v>
      </c>
      <c r="E7962" s="3" t="s">
        <v>29787</v>
      </c>
      <c r="F7962" s="3" t="s">
        <v>22</v>
      </c>
      <c r="G7962" s="3" t="s">
        <v>65</v>
      </c>
      <c r="H7962" s="3" t="s">
        <v>24</v>
      </c>
      <c r="I7962" s="3" t="s">
        <v>8109</v>
      </c>
      <c r="J7962" s="1" t="s">
        <v>37</v>
      </c>
      <c r="K7962" s="7" t="s">
        <v>5443</v>
      </c>
      <c r="L7962" s="3" t="s">
        <v>29</v>
      </c>
      <c r="M7962" s="3" t="s">
        <v>29</v>
      </c>
      <c r="N7962" s="3" t="s">
        <v>30</v>
      </c>
      <c r="O7962" s="96" t="s">
        <v>28</v>
      </c>
      <c r="P7962" s="96" t="s">
        <v>5444</v>
      </c>
      <c r="Q7962" s="96" t="s">
        <v>32</v>
      </c>
      <c r="R7962" s="96"/>
    </row>
    <row r="7963" spans="1:18" ht="15" customHeight="1">
      <c r="A7963" s="5" t="s">
        <v>29788</v>
      </c>
      <c r="B7963" s="3" t="s">
        <v>29788</v>
      </c>
      <c r="C7963" s="3" t="s">
        <v>29789</v>
      </c>
      <c r="D7963" s="3" t="s">
        <v>29790</v>
      </c>
      <c r="E7963" s="3" t="s">
        <v>29791</v>
      </c>
      <c r="F7963" s="3" t="s">
        <v>22</v>
      </c>
      <c r="G7963" s="3" t="s">
        <v>60</v>
      </c>
      <c r="H7963" s="3" t="s">
        <v>24</v>
      </c>
      <c r="I7963" s="3" t="s">
        <v>8109</v>
      </c>
      <c r="J7963" s="1" t="s">
        <v>37</v>
      </c>
      <c r="K7963" s="7" t="s">
        <v>5443</v>
      </c>
      <c r="L7963" s="3" t="s">
        <v>29</v>
      </c>
      <c r="M7963" s="3" t="s">
        <v>29</v>
      </c>
      <c r="N7963" s="3" t="s">
        <v>30</v>
      </c>
      <c r="O7963" s="96" t="s">
        <v>28</v>
      </c>
      <c r="P7963" s="96" t="s">
        <v>5444</v>
      </c>
      <c r="Q7963" s="96" t="s">
        <v>32</v>
      </c>
      <c r="R7963" s="96"/>
    </row>
    <row r="7964" spans="1:18" ht="15" customHeight="1">
      <c r="A7964" s="5" t="s">
        <v>29792</v>
      </c>
      <c r="B7964" s="3" t="s">
        <v>29793</v>
      </c>
      <c r="C7964" s="3"/>
      <c r="D7964" s="3" t="s">
        <v>29794</v>
      </c>
      <c r="E7964" s="3" t="s">
        <v>29795</v>
      </c>
      <c r="F7964" s="3" t="s">
        <v>22</v>
      </c>
      <c r="G7964" s="3" t="s">
        <v>53</v>
      </c>
      <c r="H7964" s="3" t="s">
        <v>24</v>
      </c>
      <c r="I7964" s="3" t="s">
        <v>8109</v>
      </c>
      <c r="J7964" s="1" t="s">
        <v>242</v>
      </c>
      <c r="K7964" s="7" t="s">
        <v>27</v>
      </c>
      <c r="L7964" s="3" t="s">
        <v>28</v>
      </c>
      <c r="M7964" s="3" t="s">
        <v>28</v>
      </c>
      <c r="N7964" s="3" t="s">
        <v>4960</v>
      </c>
      <c r="O7964" s="96" t="s">
        <v>28</v>
      </c>
      <c r="P7964" s="96" t="s">
        <v>122</v>
      </c>
      <c r="Q7964" s="96" t="s">
        <v>32</v>
      </c>
      <c r="R7964" s="96"/>
    </row>
    <row r="7965" spans="1:18" ht="15" customHeight="1">
      <c r="A7965" s="5" t="s">
        <v>29796</v>
      </c>
      <c r="B7965" s="3" t="s">
        <v>29797</v>
      </c>
      <c r="C7965" s="3"/>
      <c r="D7965" s="3" t="s">
        <v>29798</v>
      </c>
      <c r="E7965" s="3" t="s">
        <v>29799</v>
      </c>
      <c r="F7965" s="3" t="s">
        <v>22</v>
      </c>
      <c r="G7965" s="3" t="s">
        <v>53</v>
      </c>
      <c r="H7965" s="3" t="s">
        <v>24</v>
      </c>
      <c r="I7965" s="3" t="s">
        <v>8109</v>
      </c>
      <c r="J7965" s="1" t="s">
        <v>242</v>
      </c>
      <c r="K7965" s="7" t="s">
        <v>27</v>
      </c>
      <c r="L7965" s="3" t="s">
        <v>28</v>
      </c>
      <c r="M7965" s="3" t="s">
        <v>28</v>
      </c>
      <c r="N7965" s="3" t="s">
        <v>4960</v>
      </c>
      <c r="O7965" s="96" t="s">
        <v>28</v>
      </c>
      <c r="P7965" s="96" t="s">
        <v>122</v>
      </c>
      <c r="Q7965" s="96" t="s">
        <v>32</v>
      </c>
      <c r="R7965" s="96"/>
    </row>
    <row r="7966" spans="1:18" ht="15" customHeight="1">
      <c r="A7966" s="5" t="s">
        <v>29800</v>
      </c>
      <c r="B7966" s="3" t="s">
        <v>29800</v>
      </c>
      <c r="C7966" s="3" t="s">
        <v>29801</v>
      </c>
      <c r="D7966" s="3" t="s">
        <v>29802</v>
      </c>
      <c r="E7966" s="3" t="s">
        <v>29803</v>
      </c>
      <c r="F7966" s="3" t="s">
        <v>22</v>
      </c>
      <c r="G7966" s="3" t="s">
        <v>60</v>
      </c>
      <c r="H7966" s="3" t="s">
        <v>24</v>
      </c>
      <c r="I7966" s="3" t="s">
        <v>8109</v>
      </c>
      <c r="J7966" s="1" t="s">
        <v>454</v>
      </c>
      <c r="K7966" s="7" t="s">
        <v>5443</v>
      </c>
      <c r="L7966" s="3" t="s">
        <v>29</v>
      </c>
      <c r="M7966" s="3" t="s">
        <v>28</v>
      </c>
      <c r="N7966" s="3" t="s">
        <v>30</v>
      </c>
      <c r="O7966" s="96" t="s">
        <v>28</v>
      </c>
      <c r="P7966" s="96" t="s">
        <v>5444</v>
      </c>
      <c r="Q7966" s="96" t="s">
        <v>32</v>
      </c>
      <c r="R7966" s="96" t="s">
        <v>144</v>
      </c>
    </row>
    <row r="7967" spans="1:18" ht="15" customHeight="1">
      <c r="A7967" s="5" t="s">
        <v>29804</v>
      </c>
      <c r="B7967" s="3" t="s">
        <v>29805</v>
      </c>
      <c r="C7967" s="3"/>
      <c r="D7967" s="3" t="s">
        <v>29806</v>
      </c>
      <c r="E7967" s="3" t="s">
        <v>29807</v>
      </c>
      <c r="F7967" s="3" t="s">
        <v>22</v>
      </c>
      <c r="G7967" s="3" t="s">
        <v>53</v>
      </c>
      <c r="H7967" s="3" t="s">
        <v>24</v>
      </c>
      <c r="I7967" s="3" t="s">
        <v>8109</v>
      </c>
      <c r="J7967" s="1" t="s">
        <v>242</v>
      </c>
      <c r="K7967" s="7" t="s">
        <v>27</v>
      </c>
      <c r="L7967" s="3" t="s">
        <v>28</v>
      </c>
      <c r="M7967" s="3" t="s">
        <v>28</v>
      </c>
      <c r="N7967" s="3" t="s">
        <v>4960</v>
      </c>
      <c r="O7967" s="96" t="s">
        <v>28</v>
      </c>
      <c r="P7967" s="96" t="s">
        <v>122</v>
      </c>
      <c r="Q7967" s="96" t="s">
        <v>32</v>
      </c>
      <c r="R7967" s="96"/>
    </row>
    <row r="7968" spans="1:18" ht="15" customHeight="1">
      <c r="A7968" s="5" t="s">
        <v>29808</v>
      </c>
      <c r="B7968" s="3" t="s">
        <v>29809</v>
      </c>
      <c r="C7968" s="3"/>
      <c r="D7968" s="3" t="s">
        <v>29810</v>
      </c>
      <c r="E7968" s="3" t="s">
        <v>29811</v>
      </c>
      <c r="F7968" s="3" t="s">
        <v>22</v>
      </c>
      <c r="G7968" s="3" t="s">
        <v>23</v>
      </c>
      <c r="H7968" s="3" t="s">
        <v>24</v>
      </c>
      <c r="I7968" s="3" t="s">
        <v>8109</v>
      </c>
      <c r="J7968" s="1" t="s">
        <v>242</v>
      </c>
      <c r="K7968" s="7" t="s">
        <v>27</v>
      </c>
      <c r="L7968" s="3" t="s">
        <v>28</v>
      </c>
      <c r="M7968" s="3" t="s">
        <v>28</v>
      </c>
      <c r="N7968" s="3" t="s">
        <v>4960</v>
      </c>
      <c r="O7968" s="96" t="s">
        <v>28</v>
      </c>
      <c r="P7968" s="96" t="s">
        <v>122</v>
      </c>
      <c r="Q7968" s="96" t="s">
        <v>32</v>
      </c>
      <c r="R7968" s="96"/>
    </row>
    <row r="7969" spans="1:18" ht="15" customHeight="1">
      <c r="A7969" s="5" t="s">
        <v>29812</v>
      </c>
      <c r="B7969" s="3" t="s">
        <v>29812</v>
      </c>
      <c r="C7969" s="3" t="s">
        <v>29813</v>
      </c>
      <c r="D7969" s="3" t="s">
        <v>29814</v>
      </c>
      <c r="E7969" s="3" t="s">
        <v>29815</v>
      </c>
      <c r="F7969" s="3" t="s">
        <v>22</v>
      </c>
      <c r="G7969" s="3" t="s">
        <v>53</v>
      </c>
      <c r="H7969" s="3" t="s">
        <v>24</v>
      </c>
      <c r="I7969" s="3" t="s">
        <v>8109</v>
      </c>
      <c r="J7969" s="1" t="s">
        <v>26</v>
      </c>
      <c r="K7969" s="7" t="s">
        <v>5443</v>
      </c>
      <c r="L7969" s="3" t="s">
        <v>29</v>
      </c>
      <c r="M7969" s="3" t="s">
        <v>29</v>
      </c>
      <c r="N7969" s="3" t="s">
        <v>30</v>
      </c>
      <c r="O7969" s="96" t="s">
        <v>28</v>
      </c>
      <c r="P7969" s="96" t="s">
        <v>5444</v>
      </c>
      <c r="Q7969" s="96" t="s">
        <v>32</v>
      </c>
      <c r="R7969" s="96" t="s">
        <v>144</v>
      </c>
    </row>
    <row r="7970" spans="1:18" ht="15" customHeight="1">
      <c r="A7970" s="5" t="s">
        <v>29816</v>
      </c>
      <c r="B7970" s="3" t="s">
        <v>29817</v>
      </c>
      <c r="C7970" s="3"/>
      <c r="D7970" s="3" t="s">
        <v>29818</v>
      </c>
      <c r="E7970" s="3"/>
      <c r="F7970" s="3" t="s">
        <v>22</v>
      </c>
      <c r="G7970" s="3" t="s">
        <v>60</v>
      </c>
      <c r="H7970" s="3" t="s">
        <v>24</v>
      </c>
      <c r="I7970" s="3" t="s">
        <v>8109</v>
      </c>
      <c r="J7970" s="1" t="s">
        <v>242</v>
      </c>
      <c r="K7970" s="7" t="s">
        <v>27</v>
      </c>
      <c r="L7970" s="3" t="s">
        <v>28</v>
      </c>
      <c r="M7970" s="3" t="s">
        <v>28</v>
      </c>
      <c r="N7970" s="3" t="s">
        <v>4960</v>
      </c>
      <c r="O7970" s="96" t="s">
        <v>28</v>
      </c>
      <c r="P7970" s="96" t="s">
        <v>29624</v>
      </c>
      <c r="Q7970" s="96" t="s">
        <v>32</v>
      </c>
      <c r="R7970" s="96"/>
    </row>
    <row r="7971" spans="1:18" ht="15" customHeight="1">
      <c r="A7971" s="5" t="s">
        <v>29819</v>
      </c>
      <c r="B7971" s="3" t="s">
        <v>29820</v>
      </c>
      <c r="C7971" s="3"/>
      <c r="D7971" s="3" t="s">
        <v>29821</v>
      </c>
      <c r="E7971" s="3" t="s">
        <v>29822</v>
      </c>
      <c r="F7971" s="3" t="s">
        <v>22</v>
      </c>
      <c r="G7971" s="3" t="s">
        <v>53</v>
      </c>
      <c r="H7971" s="3" t="s">
        <v>24</v>
      </c>
      <c r="I7971" s="3" t="s">
        <v>8109</v>
      </c>
      <c r="J7971" s="1" t="s">
        <v>242</v>
      </c>
      <c r="K7971" s="7" t="s">
        <v>27</v>
      </c>
      <c r="L7971" s="3" t="s">
        <v>28</v>
      </c>
      <c r="M7971" s="3" t="s">
        <v>28</v>
      </c>
      <c r="N7971" s="3" t="s">
        <v>4960</v>
      </c>
      <c r="O7971" s="96" t="s">
        <v>28</v>
      </c>
      <c r="P7971" s="96" t="s">
        <v>122</v>
      </c>
      <c r="Q7971" s="96" t="s">
        <v>32</v>
      </c>
      <c r="R7971" s="96"/>
    </row>
    <row r="7972" spans="1:18" ht="15" customHeight="1">
      <c r="A7972" s="5" t="s">
        <v>29823</v>
      </c>
      <c r="B7972" s="3" t="s">
        <v>29823</v>
      </c>
      <c r="C7972" s="3"/>
      <c r="D7972" s="3" t="s">
        <v>29824</v>
      </c>
      <c r="E7972" s="3"/>
      <c r="F7972" s="3" t="s">
        <v>22</v>
      </c>
      <c r="G7972" s="3" t="s">
        <v>23</v>
      </c>
      <c r="H7972" s="3" t="s">
        <v>24</v>
      </c>
      <c r="I7972" s="3" t="s">
        <v>8109</v>
      </c>
      <c r="J7972" s="1" t="s">
        <v>37</v>
      </c>
      <c r="K7972" s="7" t="s">
        <v>5443</v>
      </c>
      <c r="L7972" s="3" t="s">
        <v>28</v>
      </c>
      <c r="M7972" s="3" t="s">
        <v>29</v>
      </c>
      <c r="N7972" s="3" t="s">
        <v>30</v>
      </c>
      <c r="O7972" s="96" t="s">
        <v>28</v>
      </c>
      <c r="P7972" s="96" t="s">
        <v>5444</v>
      </c>
      <c r="Q7972" s="96" t="s">
        <v>32</v>
      </c>
      <c r="R7972" s="96"/>
    </row>
    <row r="7973" spans="1:18" ht="15" customHeight="1">
      <c r="A7973" s="5" t="s">
        <v>29825</v>
      </c>
      <c r="B7973" s="3" t="s">
        <v>29826</v>
      </c>
      <c r="C7973" s="3"/>
      <c r="D7973" s="3" t="s">
        <v>29827</v>
      </c>
      <c r="E7973" s="3" t="s">
        <v>29828</v>
      </c>
      <c r="F7973" s="3" t="s">
        <v>22</v>
      </c>
      <c r="G7973" s="3" t="s">
        <v>60</v>
      </c>
      <c r="H7973" s="3" t="s">
        <v>24</v>
      </c>
      <c r="I7973" s="3" t="s">
        <v>8109</v>
      </c>
      <c r="J7973" s="1" t="s">
        <v>242</v>
      </c>
      <c r="K7973" s="7" t="s">
        <v>27</v>
      </c>
      <c r="L7973" s="3" t="s">
        <v>28</v>
      </c>
      <c r="M7973" s="3" t="s">
        <v>28</v>
      </c>
      <c r="N7973" s="3" t="s">
        <v>4960</v>
      </c>
      <c r="O7973" s="96" t="s">
        <v>28</v>
      </c>
      <c r="P7973" s="96" t="s">
        <v>3107</v>
      </c>
      <c r="Q7973" s="96" t="s">
        <v>32</v>
      </c>
      <c r="R7973" s="96"/>
    </row>
    <row r="7974" spans="1:18" ht="15" customHeight="1">
      <c r="A7974" s="5" t="s">
        <v>29829</v>
      </c>
      <c r="B7974" s="3" t="s">
        <v>29830</v>
      </c>
      <c r="C7974" s="3"/>
      <c r="D7974" s="3" t="s">
        <v>29831</v>
      </c>
      <c r="E7974" s="3" t="s">
        <v>29832</v>
      </c>
      <c r="F7974" s="3" t="s">
        <v>22</v>
      </c>
      <c r="G7974" s="3" t="s">
        <v>53</v>
      </c>
      <c r="H7974" s="3" t="s">
        <v>24</v>
      </c>
      <c r="I7974" s="3" t="s">
        <v>8109</v>
      </c>
      <c r="J7974" s="1" t="s">
        <v>242</v>
      </c>
      <c r="K7974" s="7" t="s">
        <v>27</v>
      </c>
      <c r="L7974" s="3" t="s">
        <v>28</v>
      </c>
      <c r="M7974" s="3" t="s">
        <v>28</v>
      </c>
      <c r="N7974" s="3" t="s">
        <v>4960</v>
      </c>
      <c r="O7974" s="96" t="s">
        <v>28</v>
      </c>
      <c r="P7974" s="96" t="s">
        <v>122</v>
      </c>
      <c r="Q7974" s="96" t="s">
        <v>32</v>
      </c>
      <c r="R7974" s="96"/>
    </row>
    <row r="7975" spans="1:18" ht="15" customHeight="1">
      <c r="A7975" s="5" t="s">
        <v>29833</v>
      </c>
      <c r="B7975" s="3" t="s">
        <v>29833</v>
      </c>
      <c r="C7975" s="3" t="s">
        <v>29834</v>
      </c>
      <c r="D7975" s="3" t="s">
        <v>29835</v>
      </c>
      <c r="E7975" s="3" t="s">
        <v>29836</v>
      </c>
      <c r="F7975" s="3" t="s">
        <v>22</v>
      </c>
      <c r="G7975" s="3" t="s">
        <v>60</v>
      </c>
      <c r="H7975" s="3" t="s">
        <v>24</v>
      </c>
      <c r="I7975" s="3" t="s">
        <v>8109</v>
      </c>
      <c r="J7975" s="1" t="s">
        <v>37</v>
      </c>
      <c r="K7975" s="7" t="s">
        <v>5443</v>
      </c>
      <c r="L7975" s="3" t="s">
        <v>28</v>
      </c>
      <c r="M7975" s="3" t="s">
        <v>29</v>
      </c>
      <c r="N7975" s="3" t="s">
        <v>30</v>
      </c>
      <c r="O7975" s="96" t="s">
        <v>28</v>
      </c>
      <c r="P7975" s="96" t="s">
        <v>5444</v>
      </c>
      <c r="Q7975" s="96" t="s">
        <v>32</v>
      </c>
      <c r="R7975" s="96"/>
    </row>
    <row r="7976" spans="1:18" ht="15" customHeight="1">
      <c r="A7976" s="5" t="s">
        <v>29837</v>
      </c>
      <c r="B7976" s="3" t="s">
        <v>29837</v>
      </c>
      <c r="C7976" s="3" t="s">
        <v>29838</v>
      </c>
      <c r="D7976" s="3" t="s">
        <v>29839</v>
      </c>
      <c r="E7976" s="3" t="s">
        <v>29840</v>
      </c>
      <c r="F7976" s="3" t="s">
        <v>22</v>
      </c>
      <c r="G7976" s="3" t="s">
        <v>258</v>
      </c>
      <c r="H7976" s="3" t="s">
        <v>24</v>
      </c>
      <c r="I7976" s="3" t="s">
        <v>8109</v>
      </c>
      <c r="J7976" s="1" t="s">
        <v>37</v>
      </c>
      <c r="K7976" s="7" t="s">
        <v>5443</v>
      </c>
      <c r="L7976" s="3" t="s">
        <v>28</v>
      </c>
      <c r="M7976" s="3" t="s">
        <v>28</v>
      </c>
      <c r="N7976" s="3" t="s">
        <v>30</v>
      </c>
      <c r="O7976" s="96" t="s">
        <v>28</v>
      </c>
      <c r="P7976" s="96" t="s">
        <v>5444</v>
      </c>
      <c r="Q7976" s="96" t="s">
        <v>32</v>
      </c>
      <c r="R7976" s="96"/>
    </row>
    <row r="7977" spans="1:18" ht="15" customHeight="1">
      <c r="A7977" s="5" t="s">
        <v>29841</v>
      </c>
      <c r="B7977" s="3" t="s">
        <v>29842</v>
      </c>
      <c r="C7977" s="3"/>
      <c r="D7977" s="3" t="s">
        <v>29843</v>
      </c>
      <c r="E7977" s="3"/>
      <c r="F7977" s="3" t="s">
        <v>22</v>
      </c>
      <c r="G7977" s="3" t="s">
        <v>53</v>
      </c>
      <c r="H7977" s="3" t="s">
        <v>24</v>
      </c>
      <c r="I7977" s="3" t="s">
        <v>8109</v>
      </c>
      <c r="J7977" s="1" t="s">
        <v>242</v>
      </c>
      <c r="K7977" s="7" t="s">
        <v>104</v>
      </c>
      <c r="L7977" s="3" t="s">
        <v>28</v>
      </c>
      <c r="M7977" s="3" t="s">
        <v>28</v>
      </c>
      <c r="N7977" s="3"/>
      <c r="O7977" s="96" t="s">
        <v>28</v>
      </c>
      <c r="P7977" s="96" t="s">
        <v>1157</v>
      </c>
      <c r="Q7977" s="96" t="s">
        <v>32</v>
      </c>
      <c r="R7977" s="96"/>
    </row>
    <row r="7978" spans="1:18" ht="15" customHeight="1">
      <c r="A7978" s="5" t="s">
        <v>29844</v>
      </c>
      <c r="B7978" s="3" t="s">
        <v>29845</v>
      </c>
      <c r="C7978" s="3"/>
      <c r="D7978" s="3" t="s">
        <v>29846</v>
      </c>
      <c r="E7978" s="3" t="s">
        <v>29847</v>
      </c>
      <c r="F7978" s="3" t="s">
        <v>22</v>
      </c>
      <c r="G7978" s="3" t="s">
        <v>23</v>
      </c>
      <c r="H7978" s="3" t="s">
        <v>24</v>
      </c>
      <c r="I7978" s="3" t="s">
        <v>8109</v>
      </c>
      <c r="J7978" s="1" t="s">
        <v>242</v>
      </c>
      <c r="K7978" s="7" t="s">
        <v>27</v>
      </c>
      <c r="L7978" s="3" t="s">
        <v>28</v>
      </c>
      <c r="M7978" s="3" t="s">
        <v>28</v>
      </c>
      <c r="N7978" s="3" t="s">
        <v>4960</v>
      </c>
      <c r="O7978" s="96" t="s">
        <v>28</v>
      </c>
      <c r="P7978" s="96" t="s">
        <v>122</v>
      </c>
      <c r="Q7978" s="96" t="s">
        <v>32</v>
      </c>
      <c r="R7978" s="96"/>
    </row>
    <row r="7979" spans="1:18" ht="15" customHeight="1">
      <c r="A7979" s="5" t="s">
        <v>29848</v>
      </c>
      <c r="B7979" s="3" t="s">
        <v>29848</v>
      </c>
      <c r="C7979" s="3" t="s">
        <v>29849</v>
      </c>
      <c r="D7979" s="3" t="s">
        <v>29850</v>
      </c>
      <c r="E7979" s="3" t="s">
        <v>29851</v>
      </c>
      <c r="F7979" s="3" t="s">
        <v>22</v>
      </c>
      <c r="G7979" s="3" t="s">
        <v>258</v>
      </c>
      <c r="H7979" s="3" t="s">
        <v>24</v>
      </c>
      <c r="I7979" s="3" t="s">
        <v>8109</v>
      </c>
      <c r="J7979" s="1" t="s">
        <v>37</v>
      </c>
      <c r="K7979" s="7" t="s">
        <v>5443</v>
      </c>
      <c r="L7979" s="3" t="s">
        <v>29</v>
      </c>
      <c r="M7979" s="3" t="s">
        <v>29</v>
      </c>
      <c r="N7979" s="3" t="s">
        <v>30</v>
      </c>
      <c r="O7979" s="96" t="s">
        <v>28</v>
      </c>
      <c r="P7979" s="96" t="s">
        <v>5444</v>
      </c>
      <c r="Q7979" s="96" t="s">
        <v>32</v>
      </c>
      <c r="R7979" s="96"/>
    </row>
    <row r="7980" spans="1:18" ht="15" customHeight="1">
      <c r="A7980" s="5" t="s">
        <v>29852</v>
      </c>
      <c r="B7980" s="3" t="s">
        <v>29853</v>
      </c>
      <c r="C7980" s="3"/>
      <c r="D7980" s="3" t="s">
        <v>29854</v>
      </c>
      <c r="E7980" s="3" t="s">
        <v>29855</v>
      </c>
      <c r="F7980" s="3" t="s">
        <v>22</v>
      </c>
      <c r="G7980" s="3" t="s">
        <v>53</v>
      </c>
      <c r="H7980" s="3" t="s">
        <v>24</v>
      </c>
      <c r="I7980" s="3" t="s">
        <v>8109</v>
      </c>
      <c r="J7980" s="1" t="s">
        <v>242</v>
      </c>
      <c r="K7980" s="7" t="s">
        <v>104</v>
      </c>
      <c r="L7980" s="3" t="s">
        <v>28</v>
      </c>
      <c r="M7980" s="3" t="s">
        <v>28</v>
      </c>
      <c r="N7980" s="3"/>
      <c r="O7980" s="96" t="s">
        <v>28</v>
      </c>
      <c r="P7980" s="96" t="s">
        <v>1157</v>
      </c>
      <c r="Q7980" s="96" t="s">
        <v>32</v>
      </c>
      <c r="R7980" s="96"/>
    </row>
    <row r="7981" spans="1:18" ht="15" customHeight="1">
      <c r="A7981" s="5" t="s">
        <v>29856</v>
      </c>
      <c r="B7981" s="3" t="s">
        <v>29857</v>
      </c>
      <c r="C7981" s="3"/>
      <c r="D7981" s="3" t="s">
        <v>29858</v>
      </c>
      <c r="E7981" s="3" t="s">
        <v>29859</v>
      </c>
      <c r="F7981" s="3" t="s">
        <v>22</v>
      </c>
      <c r="G7981" s="3" t="s">
        <v>53</v>
      </c>
      <c r="H7981" s="3" t="s">
        <v>24</v>
      </c>
      <c r="I7981" s="3" t="s">
        <v>8109</v>
      </c>
      <c r="J7981" s="1" t="s">
        <v>242</v>
      </c>
      <c r="K7981" s="7" t="s">
        <v>27</v>
      </c>
      <c r="L7981" s="3" t="s">
        <v>28</v>
      </c>
      <c r="M7981" s="3" t="s">
        <v>28</v>
      </c>
      <c r="N7981" s="3" t="s">
        <v>4960</v>
      </c>
      <c r="O7981" s="96" t="s">
        <v>28</v>
      </c>
      <c r="P7981" s="96" t="s">
        <v>29860</v>
      </c>
      <c r="Q7981" s="96" t="s">
        <v>32</v>
      </c>
      <c r="R7981" s="96"/>
    </row>
    <row r="7982" spans="1:18" ht="15" customHeight="1">
      <c r="A7982" s="5" t="s">
        <v>29861</v>
      </c>
      <c r="B7982" s="3" t="s">
        <v>29861</v>
      </c>
      <c r="C7982" s="3" t="s">
        <v>29862</v>
      </c>
      <c r="D7982" s="3" t="s">
        <v>29863</v>
      </c>
      <c r="E7982" s="3" t="s">
        <v>29864</v>
      </c>
      <c r="F7982" s="3" t="s">
        <v>22</v>
      </c>
      <c r="G7982" s="3" t="s">
        <v>65</v>
      </c>
      <c r="H7982" s="3" t="s">
        <v>24</v>
      </c>
      <c r="I7982" s="3" t="s">
        <v>8109</v>
      </c>
      <c r="J7982" s="1" t="s">
        <v>37</v>
      </c>
      <c r="K7982" s="7" t="s">
        <v>5443</v>
      </c>
      <c r="L7982" s="3" t="s">
        <v>29</v>
      </c>
      <c r="M7982" s="3" t="s">
        <v>29</v>
      </c>
      <c r="N7982" s="3" t="s">
        <v>30</v>
      </c>
      <c r="O7982" s="96" t="s">
        <v>28</v>
      </c>
      <c r="P7982" s="96" t="s">
        <v>5444</v>
      </c>
      <c r="Q7982" s="96" t="s">
        <v>32</v>
      </c>
      <c r="R7982" s="96"/>
    </row>
    <row r="7983" spans="1:18" ht="15" customHeight="1">
      <c r="A7983" s="5" t="s">
        <v>29865</v>
      </c>
      <c r="B7983" s="3" t="s">
        <v>29866</v>
      </c>
      <c r="C7983" s="3"/>
      <c r="D7983" s="3" t="s">
        <v>29867</v>
      </c>
      <c r="E7983" s="3" t="s">
        <v>29868</v>
      </c>
      <c r="F7983" s="3" t="s">
        <v>22</v>
      </c>
      <c r="G7983" s="3" t="s">
        <v>60</v>
      </c>
      <c r="H7983" s="3" t="s">
        <v>24</v>
      </c>
      <c r="I7983" s="3" t="s">
        <v>8109</v>
      </c>
      <c r="J7983" s="1" t="s">
        <v>242</v>
      </c>
      <c r="K7983" s="7" t="s">
        <v>27</v>
      </c>
      <c r="L7983" s="3" t="s">
        <v>28</v>
      </c>
      <c r="M7983" s="3" t="s">
        <v>28</v>
      </c>
      <c r="N7983" s="3" t="s">
        <v>4960</v>
      </c>
      <c r="O7983" s="96" t="s">
        <v>28</v>
      </c>
      <c r="P7983" s="96" t="s">
        <v>3107</v>
      </c>
      <c r="Q7983" s="96" t="s">
        <v>32</v>
      </c>
      <c r="R7983" s="96"/>
    </row>
    <row r="7984" spans="1:18" ht="15" customHeight="1">
      <c r="A7984" s="5" t="s">
        <v>29869</v>
      </c>
      <c r="B7984" s="3" t="s">
        <v>29869</v>
      </c>
      <c r="C7984" s="3" t="s">
        <v>29870</v>
      </c>
      <c r="D7984" s="3" t="s">
        <v>29871</v>
      </c>
      <c r="E7984" s="3" t="s">
        <v>29872</v>
      </c>
      <c r="F7984" s="3" t="s">
        <v>22</v>
      </c>
      <c r="G7984" s="3" t="s">
        <v>65</v>
      </c>
      <c r="H7984" s="3" t="s">
        <v>24</v>
      </c>
      <c r="I7984" s="3" t="s">
        <v>8109</v>
      </c>
      <c r="J7984" s="1" t="s">
        <v>37</v>
      </c>
      <c r="K7984" s="7" t="s">
        <v>5443</v>
      </c>
      <c r="L7984" s="3" t="s">
        <v>29</v>
      </c>
      <c r="M7984" s="3" t="s">
        <v>29</v>
      </c>
      <c r="N7984" s="3" t="s">
        <v>30</v>
      </c>
      <c r="O7984" s="96" t="s">
        <v>28</v>
      </c>
      <c r="P7984" s="96" t="s">
        <v>5444</v>
      </c>
      <c r="Q7984" s="96" t="s">
        <v>32</v>
      </c>
      <c r="R7984" s="96"/>
    </row>
    <row r="7985" spans="1:18" ht="15" customHeight="1">
      <c r="A7985" s="5" t="s">
        <v>29873</v>
      </c>
      <c r="B7985" s="3" t="s">
        <v>29874</v>
      </c>
      <c r="C7985" s="3"/>
      <c r="D7985" s="3" t="s">
        <v>29875</v>
      </c>
      <c r="E7985" s="3" t="s">
        <v>29876</v>
      </c>
      <c r="F7985" s="3" t="s">
        <v>22</v>
      </c>
      <c r="G7985" s="3" t="s">
        <v>60</v>
      </c>
      <c r="H7985" s="3" t="s">
        <v>24</v>
      </c>
      <c r="I7985" s="3" t="s">
        <v>8109</v>
      </c>
      <c r="J7985" s="1" t="s">
        <v>242</v>
      </c>
      <c r="K7985" s="7" t="s">
        <v>27</v>
      </c>
      <c r="L7985" s="3" t="s">
        <v>28</v>
      </c>
      <c r="M7985" s="3" t="s">
        <v>28</v>
      </c>
      <c r="N7985" s="3" t="s">
        <v>4960</v>
      </c>
      <c r="O7985" s="96" t="s">
        <v>28</v>
      </c>
      <c r="P7985" s="96" t="s">
        <v>3107</v>
      </c>
      <c r="Q7985" s="96" t="s">
        <v>32</v>
      </c>
      <c r="R7985" s="96"/>
    </row>
    <row r="7986" spans="1:18" ht="15" customHeight="1">
      <c r="A7986" s="5" t="s">
        <v>29877</v>
      </c>
      <c r="B7986" s="3" t="s">
        <v>29877</v>
      </c>
      <c r="C7986" s="3" t="s">
        <v>29878</v>
      </c>
      <c r="D7986" s="3" t="s">
        <v>29879</v>
      </c>
      <c r="E7986" s="3" t="s">
        <v>29880</v>
      </c>
      <c r="F7986" s="3" t="s">
        <v>22</v>
      </c>
      <c r="G7986" s="3" t="s">
        <v>53</v>
      </c>
      <c r="H7986" s="3" t="s">
        <v>24</v>
      </c>
      <c r="I7986" s="3" t="s">
        <v>8109</v>
      </c>
      <c r="J7986" s="1" t="s">
        <v>1018</v>
      </c>
      <c r="K7986" s="7" t="s">
        <v>5443</v>
      </c>
      <c r="L7986" s="3" t="s">
        <v>28</v>
      </c>
      <c r="M7986" s="3" t="s">
        <v>28</v>
      </c>
      <c r="N7986" s="3" t="s">
        <v>30</v>
      </c>
      <c r="O7986" s="96" t="s">
        <v>28</v>
      </c>
      <c r="P7986" s="96" t="s">
        <v>5444</v>
      </c>
      <c r="Q7986" s="96" t="s">
        <v>32</v>
      </c>
      <c r="R7986" s="96" t="s">
        <v>144</v>
      </c>
    </row>
    <row r="7987" spans="1:18" ht="15" customHeight="1">
      <c r="A7987" s="5" t="s">
        <v>29881</v>
      </c>
      <c r="B7987" s="3" t="s">
        <v>29882</v>
      </c>
      <c r="C7987" s="3"/>
      <c r="D7987" s="3" t="s">
        <v>29883</v>
      </c>
      <c r="E7987" s="3" t="s">
        <v>29884</v>
      </c>
      <c r="F7987" s="3" t="s">
        <v>22</v>
      </c>
      <c r="G7987" s="3" t="s">
        <v>60</v>
      </c>
      <c r="H7987" s="3" t="s">
        <v>24</v>
      </c>
      <c r="I7987" s="3" t="s">
        <v>8109</v>
      </c>
      <c r="J7987" s="1" t="s">
        <v>242</v>
      </c>
      <c r="K7987" s="7" t="s">
        <v>27</v>
      </c>
      <c r="L7987" s="3" t="s">
        <v>28</v>
      </c>
      <c r="M7987" s="3" t="s">
        <v>28</v>
      </c>
      <c r="N7987" s="3" t="s">
        <v>4960</v>
      </c>
      <c r="O7987" s="96" t="s">
        <v>28</v>
      </c>
      <c r="P7987" s="96" t="s">
        <v>122</v>
      </c>
      <c r="Q7987" s="96" t="s">
        <v>32</v>
      </c>
      <c r="R7987" s="96"/>
    </row>
    <row r="7988" spans="1:18" ht="15" customHeight="1">
      <c r="A7988" s="5" t="s">
        <v>29885</v>
      </c>
      <c r="B7988" s="3" t="s">
        <v>29886</v>
      </c>
      <c r="C7988" s="3"/>
      <c r="D7988" s="3" t="s">
        <v>29887</v>
      </c>
      <c r="E7988" s="3"/>
      <c r="F7988" s="3" t="s">
        <v>22</v>
      </c>
      <c r="G7988" s="3" t="s">
        <v>60</v>
      </c>
      <c r="H7988" s="3" t="s">
        <v>24</v>
      </c>
      <c r="I7988" s="3" t="s">
        <v>8109</v>
      </c>
      <c r="J7988" s="1" t="s">
        <v>242</v>
      </c>
      <c r="K7988" s="7" t="s">
        <v>27</v>
      </c>
      <c r="L7988" s="3" t="s">
        <v>28</v>
      </c>
      <c r="M7988" s="3" t="s">
        <v>28</v>
      </c>
      <c r="N7988" s="3" t="s">
        <v>4960</v>
      </c>
      <c r="O7988" s="96" t="s">
        <v>28</v>
      </c>
      <c r="P7988" s="96" t="s">
        <v>29888</v>
      </c>
      <c r="Q7988" s="96" t="s">
        <v>32</v>
      </c>
      <c r="R7988" s="96"/>
    </row>
    <row r="7989" spans="1:18" ht="15" customHeight="1">
      <c r="A7989" s="5" t="s">
        <v>29889</v>
      </c>
      <c r="B7989" s="3" t="s">
        <v>29889</v>
      </c>
      <c r="C7989" s="3" t="s">
        <v>29890</v>
      </c>
      <c r="D7989" s="3" t="s">
        <v>29891</v>
      </c>
      <c r="E7989" s="3" t="s">
        <v>29892</v>
      </c>
      <c r="F7989" s="3" t="s">
        <v>22</v>
      </c>
      <c r="G7989" s="3" t="s">
        <v>60</v>
      </c>
      <c r="H7989" s="3" t="s">
        <v>24</v>
      </c>
      <c r="I7989" s="3" t="s">
        <v>8109</v>
      </c>
      <c r="J7989" s="1" t="s">
        <v>1018</v>
      </c>
      <c r="K7989" s="7" t="s">
        <v>5443</v>
      </c>
      <c r="L7989" s="3" t="s">
        <v>28</v>
      </c>
      <c r="M7989" s="3" t="s">
        <v>28</v>
      </c>
      <c r="N7989" s="3" t="s">
        <v>30</v>
      </c>
      <c r="O7989" s="96" t="s">
        <v>28</v>
      </c>
      <c r="P7989" s="96" t="s">
        <v>5444</v>
      </c>
      <c r="Q7989" s="96" t="s">
        <v>32</v>
      </c>
      <c r="R7989" s="96" t="s">
        <v>144</v>
      </c>
    </row>
    <row r="7990" spans="1:18" ht="15" customHeight="1">
      <c r="A7990" s="5" t="s">
        <v>29893</v>
      </c>
      <c r="B7990" s="3" t="s">
        <v>29894</v>
      </c>
      <c r="C7990" s="3"/>
      <c r="D7990" s="3" t="s">
        <v>29895</v>
      </c>
      <c r="E7990" s="3" t="s">
        <v>29896</v>
      </c>
      <c r="F7990" s="3" t="s">
        <v>22</v>
      </c>
      <c r="G7990" s="3" t="s">
        <v>53</v>
      </c>
      <c r="H7990" s="3" t="s">
        <v>24</v>
      </c>
      <c r="I7990" s="3" t="s">
        <v>8109</v>
      </c>
      <c r="J7990" s="1" t="s">
        <v>242</v>
      </c>
      <c r="K7990" s="7" t="s">
        <v>27</v>
      </c>
      <c r="L7990" s="3" t="s">
        <v>28</v>
      </c>
      <c r="M7990" s="3" t="s">
        <v>28</v>
      </c>
      <c r="N7990" s="3" t="s">
        <v>4960</v>
      </c>
      <c r="O7990" s="96" t="s">
        <v>28</v>
      </c>
      <c r="P7990" s="96" t="s">
        <v>122</v>
      </c>
      <c r="Q7990" s="96" t="s">
        <v>32</v>
      </c>
      <c r="R7990" s="96"/>
    </row>
    <row r="7991" spans="1:18" ht="15" customHeight="1">
      <c r="A7991" s="5" t="s">
        <v>29897</v>
      </c>
      <c r="B7991" s="3" t="s">
        <v>29898</v>
      </c>
      <c r="C7991" s="3"/>
      <c r="D7991" s="3" t="s">
        <v>29899</v>
      </c>
      <c r="E7991" s="3" t="s">
        <v>29900</v>
      </c>
      <c r="F7991" s="3" t="s">
        <v>22</v>
      </c>
      <c r="G7991" s="3" t="s">
        <v>53</v>
      </c>
      <c r="H7991" s="3" t="s">
        <v>24</v>
      </c>
      <c r="I7991" s="3" t="s">
        <v>8109</v>
      </c>
      <c r="J7991" s="1" t="s">
        <v>242</v>
      </c>
      <c r="K7991" s="7" t="s">
        <v>27</v>
      </c>
      <c r="L7991" s="3" t="s">
        <v>28</v>
      </c>
      <c r="M7991" s="3" t="s">
        <v>28</v>
      </c>
      <c r="N7991" s="3" t="s">
        <v>4960</v>
      </c>
      <c r="O7991" s="96" t="s">
        <v>28</v>
      </c>
      <c r="P7991" s="96" t="s">
        <v>29888</v>
      </c>
      <c r="Q7991" s="96" t="s">
        <v>32</v>
      </c>
      <c r="R7991" s="96"/>
    </row>
    <row r="7992" spans="1:18" ht="15" customHeight="1">
      <c r="A7992" s="5" t="s">
        <v>29901</v>
      </c>
      <c r="B7992" s="3" t="s">
        <v>29901</v>
      </c>
      <c r="C7992" s="3" t="s">
        <v>29902</v>
      </c>
      <c r="D7992" s="3" t="s">
        <v>29903</v>
      </c>
      <c r="E7992" s="3" t="s">
        <v>29904</v>
      </c>
      <c r="F7992" s="3" t="s">
        <v>22</v>
      </c>
      <c r="G7992" s="3" t="s">
        <v>65</v>
      </c>
      <c r="H7992" s="3" t="s">
        <v>24</v>
      </c>
      <c r="I7992" s="3" t="s">
        <v>8109</v>
      </c>
      <c r="J7992" s="1" t="s">
        <v>37</v>
      </c>
      <c r="K7992" s="7" t="s">
        <v>5443</v>
      </c>
      <c r="L7992" s="3" t="s">
        <v>29</v>
      </c>
      <c r="M7992" s="3" t="s">
        <v>29</v>
      </c>
      <c r="N7992" s="3" t="s">
        <v>30</v>
      </c>
      <c r="O7992" s="96" t="s">
        <v>28</v>
      </c>
      <c r="P7992" s="96" t="s">
        <v>5444</v>
      </c>
      <c r="Q7992" s="96" t="s">
        <v>32</v>
      </c>
      <c r="R7992" s="96"/>
    </row>
    <row r="7993" spans="1:18" ht="15" customHeight="1">
      <c r="A7993" s="5" t="s">
        <v>29905</v>
      </c>
      <c r="B7993" s="3" t="s">
        <v>29906</v>
      </c>
      <c r="C7993" s="3"/>
      <c r="D7993" s="3" t="s">
        <v>29907</v>
      </c>
      <c r="E7993" s="3" t="s">
        <v>29908</v>
      </c>
      <c r="F7993" s="3" t="s">
        <v>22</v>
      </c>
      <c r="G7993" s="3" t="s">
        <v>53</v>
      </c>
      <c r="H7993" s="3" t="s">
        <v>24</v>
      </c>
      <c r="I7993" s="3" t="s">
        <v>8109</v>
      </c>
      <c r="J7993" s="1" t="s">
        <v>242</v>
      </c>
      <c r="K7993" s="7" t="s">
        <v>27</v>
      </c>
      <c r="L7993" s="3" t="s">
        <v>28</v>
      </c>
      <c r="M7993" s="3" t="s">
        <v>28</v>
      </c>
      <c r="N7993" s="3" t="s">
        <v>4960</v>
      </c>
      <c r="O7993" s="96" t="s">
        <v>28</v>
      </c>
      <c r="P7993" s="96" t="s">
        <v>122</v>
      </c>
      <c r="Q7993" s="96" t="s">
        <v>32</v>
      </c>
      <c r="R7993" s="96"/>
    </row>
    <row r="7994" spans="1:18" ht="15" customHeight="1">
      <c r="A7994" s="5" t="s">
        <v>29909</v>
      </c>
      <c r="B7994" s="3" t="s">
        <v>29910</v>
      </c>
      <c r="C7994" s="3"/>
      <c r="D7994" s="3" t="s">
        <v>29911</v>
      </c>
      <c r="E7994" s="3" t="s">
        <v>29912</v>
      </c>
      <c r="F7994" s="3" t="s">
        <v>22</v>
      </c>
      <c r="G7994" s="3" t="s">
        <v>258</v>
      </c>
      <c r="H7994" s="3" t="s">
        <v>24</v>
      </c>
      <c r="I7994" s="3" t="s">
        <v>8109</v>
      </c>
      <c r="J7994" s="1" t="s">
        <v>242</v>
      </c>
      <c r="K7994" s="7" t="s">
        <v>27</v>
      </c>
      <c r="L7994" s="3" t="s">
        <v>28</v>
      </c>
      <c r="M7994" s="3" t="s">
        <v>28</v>
      </c>
      <c r="N7994" s="3" t="s">
        <v>24</v>
      </c>
      <c r="O7994" s="96" t="s">
        <v>28</v>
      </c>
      <c r="P7994" s="96" t="s">
        <v>4852</v>
      </c>
      <c r="Q7994" s="96" t="s">
        <v>32</v>
      </c>
      <c r="R7994" s="96"/>
    </row>
    <row r="7995" spans="1:18" ht="15" customHeight="1">
      <c r="A7995" s="5" t="s">
        <v>29913</v>
      </c>
      <c r="B7995" s="3" t="s">
        <v>29913</v>
      </c>
      <c r="C7995" s="3" t="s">
        <v>29914</v>
      </c>
      <c r="D7995" s="3" t="s">
        <v>29915</v>
      </c>
      <c r="E7995" s="3" t="s">
        <v>29916</v>
      </c>
      <c r="F7995" s="3" t="s">
        <v>22</v>
      </c>
      <c r="G7995" s="3" t="s">
        <v>60</v>
      </c>
      <c r="H7995" s="3" t="s">
        <v>24</v>
      </c>
      <c r="I7995" s="3" t="s">
        <v>8109</v>
      </c>
      <c r="J7995" s="1" t="s">
        <v>1018</v>
      </c>
      <c r="K7995" s="7" t="s">
        <v>5443</v>
      </c>
      <c r="L7995" s="3" t="s">
        <v>28</v>
      </c>
      <c r="M7995" s="3" t="s">
        <v>28</v>
      </c>
      <c r="N7995" s="3" t="s">
        <v>30</v>
      </c>
      <c r="O7995" s="96" t="s">
        <v>28</v>
      </c>
      <c r="P7995" s="96" t="s">
        <v>5444</v>
      </c>
      <c r="Q7995" s="96" t="s">
        <v>32</v>
      </c>
      <c r="R7995" s="96" t="s">
        <v>144</v>
      </c>
    </row>
    <row r="7996" spans="1:18" ht="15" customHeight="1">
      <c r="A7996" s="5" t="s">
        <v>29917</v>
      </c>
      <c r="B7996" s="3" t="s">
        <v>29918</v>
      </c>
      <c r="C7996" s="3"/>
      <c r="D7996" s="3" t="s">
        <v>29919</v>
      </c>
      <c r="E7996" s="3" t="s">
        <v>29920</v>
      </c>
      <c r="F7996" s="3" t="s">
        <v>22</v>
      </c>
      <c r="G7996" s="3" t="s">
        <v>53</v>
      </c>
      <c r="H7996" s="3" t="s">
        <v>24</v>
      </c>
      <c r="I7996" s="3" t="s">
        <v>8109</v>
      </c>
      <c r="J7996" s="1" t="s">
        <v>242</v>
      </c>
      <c r="K7996" s="7" t="s">
        <v>27</v>
      </c>
      <c r="L7996" s="3" t="s">
        <v>28</v>
      </c>
      <c r="M7996" s="3" t="s">
        <v>28</v>
      </c>
      <c r="N7996" s="3" t="s">
        <v>4960</v>
      </c>
      <c r="O7996" s="96" t="s">
        <v>28</v>
      </c>
      <c r="P7996" s="96" t="s">
        <v>122</v>
      </c>
      <c r="Q7996" s="96" t="s">
        <v>32</v>
      </c>
      <c r="R7996" s="96"/>
    </row>
    <row r="7997" spans="1:18" ht="15" customHeight="1">
      <c r="A7997" s="5" t="s">
        <v>29921</v>
      </c>
      <c r="B7997" s="3" t="s">
        <v>29921</v>
      </c>
      <c r="C7997" s="3" t="s">
        <v>29922</v>
      </c>
      <c r="D7997" s="3" t="s">
        <v>29923</v>
      </c>
      <c r="E7997" s="3" t="s">
        <v>29924</v>
      </c>
      <c r="F7997" s="3" t="s">
        <v>22</v>
      </c>
      <c r="G7997" s="3" t="s">
        <v>65</v>
      </c>
      <c r="H7997" s="3" t="s">
        <v>24</v>
      </c>
      <c r="I7997" s="3" t="s">
        <v>8109</v>
      </c>
      <c r="J7997" s="1" t="s">
        <v>37</v>
      </c>
      <c r="K7997" s="7" t="s">
        <v>5443</v>
      </c>
      <c r="L7997" s="3" t="s">
        <v>28</v>
      </c>
      <c r="M7997" s="3" t="s">
        <v>29</v>
      </c>
      <c r="N7997" s="3" t="s">
        <v>30</v>
      </c>
      <c r="O7997" s="96" t="s">
        <v>28</v>
      </c>
      <c r="P7997" s="96" t="s">
        <v>5444</v>
      </c>
      <c r="Q7997" s="96" t="s">
        <v>32</v>
      </c>
      <c r="R7997" s="96"/>
    </row>
    <row r="7998" spans="1:18" ht="15" customHeight="1">
      <c r="A7998" s="5" t="s">
        <v>29925</v>
      </c>
      <c r="B7998" s="3" t="s">
        <v>29926</v>
      </c>
      <c r="C7998" s="3"/>
      <c r="D7998" s="3" t="s">
        <v>29927</v>
      </c>
      <c r="E7998" s="3" t="s">
        <v>29928</v>
      </c>
      <c r="F7998" s="3" t="s">
        <v>22</v>
      </c>
      <c r="G7998" s="3" t="s">
        <v>53</v>
      </c>
      <c r="H7998" s="3" t="s">
        <v>24</v>
      </c>
      <c r="I7998" s="3" t="s">
        <v>8109</v>
      </c>
      <c r="J7998" s="1" t="s">
        <v>242</v>
      </c>
      <c r="K7998" s="7" t="s">
        <v>27</v>
      </c>
      <c r="L7998" s="3" t="s">
        <v>28</v>
      </c>
      <c r="M7998" s="3" t="s">
        <v>28</v>
      </c>
      <c r="N7998" s="3" t="s">
        <v>24</v>
      </c>
      <c r="O7998" s="96" t="s">
        <v>28</v>
      </c>
      <c r="P7998" s="96" t="s">
        <v>29929</v>
      </c>
      <c r="Q7998" s="96" t="s">
        <v>32</v>
      </c>
      <c r="R7998" s="96"/>
    </row>
    <row r="7999" spans="1:18" ht="15" customHeight="1">
      <c r="A7999" s="5" t="s">
        <v>29930</v>
      </c>
      <c r="B7999" s="3" t="s">
        <v>29931</v>
      </c>
      <c r="C7999" s="3"/>
      <c r="D7999" s="3" t="s">
        <v>29932</v>
      </c>
      <c r="E7999" s="3" t="s">
        <v>29933</v>
      </c>
      <c r="F7999" s="3" t="s">
        <v>22</v>
      </c>
      <c r="G7999" s="3" t="s">
        <v>60</v>
      </c>
      <c r="H7999" s="3" t="s">
        <v>24</v>
      </c>
      <c r="I7999" s="3" t="s">
        <v>8109</v>
      </c>
      <c r="J7999" s="1" t="s">
        <v>242</v>
      </c>
      <c r="K7999" s="7" t="s">
        <v>27</v>
      </c>
      <c r="L7999" s="3" t="s">
        <v>28</v>
      </c>
      <c r="M7999" s="3" t="s">
        <v>28</v>
      </c>
      <c r="N7999" s="3" t="s">
        <v>4960</v>
      </c>
      <c r="O7999" s="96" t="s">
        <v>28</v>
      </c>
      <c r="P7999" s="96" t="s">
        <v>122</v>
      </c>
      <c r="Q7999" s="96" t="s">
        <v>32</v>
      </c>
      <c r="R7999" s="96"/>
    </row>
    <row r="8000" spans="1:18" ht="15" customHeight="1">
      <c r="A8000" s="5" t="s">
        <v>29934</v>
      </c>
      <c r="B8000" s="3" t="s">
        <v>29934</v>
      </c>
      <c r="C8000" s="3" t="s">
        <v>29935</v>
      </c>
      <c r="D8000" s="3" t="s">
        <v>29936</v>
      </c>
      <c r="E8000" s="3" t="s">
        <v>29937</v>
      </c>
      <c r="F8000" s="3" t="s">
        <v>22</v>
      </c>
      <c r="G8000" s="3" t="s">
        <v>65</v>
      </c>
      <c r="H8000" s="3" t="s">
        <v>24</v>
      </c>
      <c r="I8000" s="3" t="s">
        <v>8109</v>
      </c>
      <c r="J8000" s="1" t="s">
        <v>37</v>
      </c>
      <c r="K8000" s="7" t="s">
        <v>5443</v>
      </c>
      <c r="L8000" s="3" t="s">
        <v>28</v>
      </c>
      <c r="M8000" s="3" t="s">
        <v>29</v>
      </c>
      <c r="N8000" s="3" t="s">
        <v>30</v>
      </c>
      <c r="O8000" s="96" t="s">
        <v>28</v>
      </c>
      <c r="P8000" s="96" t="s">
        <v>5444</v>
      </c>
      <c r="Q8000" s="96" t="s">
        <v>32</v>
      </c>
      <c r="R8000" s="96"/>
    </row>
    <row r="8001" spans="1:18" ht="15" customHeight="1">
      <c r="A8001" s="5" t="s">
        <v>29938</v>
      </c>
      <c r="B8001" s="3" t="s">
        <v>29938</v>
      </c>
      <c r="C8001" s="3" t="s">
        <v>29939</v>
      </c>
      <c r="D8001" s="3" t="s">
        <v>29940</v>
      </c>
      <c r="E8001" s="3" t="s">
        <v>29941</v>
      </c>
      <c r="F8001" s="3" t="s">
        <v>22</v>
      </c>
      <c r="G8001" s="3" t="s">
        <v>60</v>
      </c>
      <c r="H8001" s="3" t="s">
        <v>24</v>
      </c>
      <c r="I8001" s="3" t="s">
        <v>8109</v>
      </c>
      <c r="J8001" s="1" t="s">
        <v>1018</v>
      </c>
      <c r="K8001" s="7" t="s">
        <v>5443</v>
      </c>
      <c r="L8001" s="3" t="s">
        <v>28</v>
      </c>
      <c r="M8001" s="3" t="s">
        <v>28</v>
      </c>
      <c r="N8001" s="3" t="s">
        <v>30</v>
      </c>
      <c r="O8001" s="96" t="s">
        <v>28</v>
      </c>
      <c r="P8001" s="96" t="s">
        <v>5444</v>
      </c>
      <c r="Q8001" s="96" t="s">
        <v>32</v>
      </c>
      <c r="R8001" s="96" t="s">
        <v>144</v>
      </c>
    </row>
    <row r="8002" spans="1:18" ht="15" customHeight="1">
      <c r="A8002" s="5" t="s">
        <v>29942</v>
      </c>
      <c r="B8002" s="3" t="s">
        <v>29943</v>
      </c>
      <c r="C8002" s="3"/>
      <c r="D8002" s="3" t="s">
        <v>29944</v>
      </c>
      <c r="E8002" s="3" t="s">
        <v>29945</v>
      </c>
      <c r="F8002" s="3" t="s">
        <v>22</v>
      </c>
      <c r="G8002" s="3" t="s">
        <v>23</v>
      </c>
      <c r="H8002" s="3" t="s">
        <v>24</v>
      </c>
      <c r="I8002" s="3" t="s">
        <v>8109</v>
      </c>
      <c r="J8002" s="1" t="s">
        <v>242</v>
      </c>
      <c r="K8002" s="7" t="s">
        <v>27</v>
      </c>
      <c r="L8002" s="3" t="s">
        <v>28</v>
      </c>
      <c r="M8002" s="3" t="s">
        <v>30</v>
      </c>
      <c r="N8002" s="3" t="s">
        <v>4960</v>
      </c>
      <c r="O8002" s="96" t="s">
        <v>28</v>
      </c>
      <c r="P8002" s="96" t="s">
        <v>4852</v>
      </c>
      <c r="Q8002" s="96" t="s">
        <v>32</v>
      </c>
      <c r="R8002" s="96"/>
    </row>
    <row r="8003" spans="1:18" ht="15" customHeight="1">
      <c r="A8003" s="5" t="s">
        <v>29946</v>
      </c>
      <c r="B8003" s="3" t="s">
        <v>29947</v>
      </c>
      <c r="C8003" s="3" t="s">
        <v>29948</v>
      </c>
      <c r="D8003" s="3" t="s">
        <v>29949</v>
      </c>
      <c r="E8003" s="3" t="s">
        <v>29950</v>
      </c>
      <c r="F8003" s="3" t="s">
        <v>22</v>
      </c>
      <c r="G8003" s="3" t="s">
        <v>65</v>
      </c>
      <c r="H8003" s="3" t="s">
        <v>24</v>
      </c>
      <c r="I8003" s="3" t="s">
        <v>8109</v>
      </c>
      <c r="J8003" s="1" t="s">
        <v>242</v>
      </c>
      <c r="K8003" s="7" t="s">
        <v>104</v>
      </c>
      <c r="L8003" s="3" t="s">
        <v>28</v>
      </c>
      <c r="M8003" s="3" t="s">
        <v>28</v>
      </c>
      <c r="N8003" s="3"/>
      <c r="O8003" s="96" t="s">
        <v>28</v>
      </c>
      <c r="P8003" s="96" t="s">
        <v>513</v>
      </c>
      <c r="Q8003" s="96" t="s">
        <v>32</v>
      </c>
      <c r="R8003" s="96"/>
    </row>
    <row r="8004" spans="1:18" ht="15" customHeight="1">
      <c r="A8004" s="5" t="s">
        <v>29951</v>
      </c>
      <c r="B8004" s="3" t="s">
        <v>29951</v>
      </c>
      <c r="C8004" s="3"/>
      <c r="D8004" s="3" t="s">
        <v>29952</v>
      </c>
      <c r="E8004" s="3" t="s">
        <v>29953</v>
      </c>
      <c r="F8004" s="3" t="s">
        <v>22</v>
      </c>
      <c r="G8004" s="3" t="s">
        <v>60</v>
      </c>
      <c r="H8004" s="3" t="s">
        <v>24</v>
      </c>
      <c r="I8004" s="3" t="s">
        <v>8109</v>
      </c>
      <c r="J8004" s="1" t="s">
        <v>26</v>
      </c>
      <c r="K8004" s="7" t="s">
        <v>5443</v>
      </c>
      <c r="L8004" s="3" t="s">
        <v>28</v>
      </c>
      <c r="M8004" s="3" t="s">
        <v>29</v>
      </c>
      <c r="N8004" s="3" t="s">
        <v>30</v>
      </c>
      <c r="O8004" s="96" t="s">
        <v>28</v>
      </c>
      <c r="P8004" s="96" t="s">
        <v>5444</v>
      </c>
      <c r="Q8004" s="96" t="s">
        <v>32</v>
      </c>
      <c r="R8004" s="96" t="s">
        <v>144</v>
      </c>
    </row>
    <row r="8005" spans="1:18" ht="15" customHeight="1">
      <c r="A8005" s="5" t="s">
        <v>29954</v>
      </c>
      <c r="B8005" s="3" t="s">
        <v>29955</v>
      </c>
      <c r="C8005" s="3"/>
      <c r="D8005" s="3" t="s">
        <v>29956</v>
      </c>
      <c r="E8005" s="3" t="s">
        <v>29957</v>
      </c>
      <c r="F8005" s="3" t="s">
        <v>22</v>
      </c>
      <c r="G8005" s="3" t="s">
        <v>60</v>
      </c>
      <c r="H8005" s="3" t="s">
        <v>24</v>
      </c>
      <c r="I8005" s="3" t="s">
        <v>8109</v>
      </c>
      <c r="J8005" s="1" t="s">
        <v>242</v>
      </c>
      <c r="K8005" s="7" t="s">
        <v>27</v>
      </c>
      <c r="L8005" s="3" t="s">
        <v>28</v>
      </c>
      <c r="M8005" s="3" t="s">
        <v>29</v>
      </c>
      <c r="N8005" s="3" t="s">
        <v>7874</v>
      </c>
      <c r="O8005" s="96" t="s">
        <v>28</v>
      </c>
      <c r="P8005" s="96" t="s">
        <v>4852</v>
      </c>
      <c r="Q8005" s="96" t="s">
        <v>32</v>
      </c>
      <c r="R8005" s="96"/>
    </row>
    <row r="8006" spans="1:18" ht="15" customHeight="1">
      <c r="A8006" s="5" t="s">
        <v>29958</v>
      </c>
      <c r="B8006" s="3" t="s">
        <v>29959</v>
      </c>
      <c r="C8006" s="3"/>
      <c r="D8006" s="3" t="s">
        <v>29960</v>
      </c>
      <c r="E8006" s="3" t="s">
        <v>29961</v>
      </c>
      <c r="F8006" s="3" t="s">
        <v>22</v>
      </c>
      <c r="G8006" s="3" t="s">
        <v>60</v>
      </c>
      <c r="H8006" s="3" t="s">
        <v>24</v>
      </c>
      <c r="I8006" s="3" t="s">
        <v>8109</v>
      </c>
      <c r="J8006" s="1" t="s">
        <v>242</v>
      </c>
      <c r="K8006" s="7" t="s">
        <v>27</v>
      </c>
      <c r="L8006" s="3" t="s">
        <v>28</v>
      </c>
      <c r="M8006" s="3" t="s">
        <v>30</v>
      </c>
      <c r="N8006" s="3" t="s">
        <v>4960</v>
      </c>
      <c r="O8006" s="96" t="s">
        <v>28</v>
      </c>
      <c r="P8006" s="96" t="s">
        <v>4852</v>
      </c>
      <c r="Q8006" s="96" t="s">
        <v>32</v>
      </c>
      <c r="R8006" s="96"/>
    </row>
    <row r="8007" spans="1:18" ht="15" customHeight="1">
      <c r="A8007" s="5" t="s">
        <v>29962</v>
      </c>
      <c r="B8007" s="3" t="s">
        <v>29962</v>
      </c>
      <c r="C8007" s="3" t="s">
        <v>29963</v>
      </c>
      <c r="D8007" s="3" t="s">
        <v>29964</v>
      </c>
      <c r="E8007" s="3" t="s">
        <v>29965</v>
      </c>
      <c r="F8007" s="3" t="s">
        <v>22</v>
      </c>
      <c r="G8007" s="3" t="s">
        <v>65</v>
      </c>
      <c r="H8007" s="3" t="s">
        <v>24</v>
      </c>
      <c r="I8007" s="3" t="s">
        <v>8109</v>
      </c>
      <c r="J8007" s="1" t="s">
        <v>37</v>
      </c>
      <c r="K8007" s="7" t="s">
        <v>5443</v>
      </c>
      <c r="L8007" s="3" t="s">
        <v>29</v>
      </c>
      <c r="M8007" s="3" t="s">
        <v>29</v>
      </c>
      <c r="N8007" s="3" t="s">
        <v>24</v>
      </c>
      <c r="O8007" s="96" t="s">
        <v>28</v>
      </c>
      <c r="P8007" s="96" t="s">
        <v>5444</v>
      </c>
      <c r="Q8007" s="96" t="s">
        <v>32</v>
      </c>
      <c r="R8007" s="96"/>
    </row>
    <row r="8008" spans="1:18" ht="15" customHeight="1">
      <c r="A8008" s="5" t="s">
        <v>29966</v>
      </c>
      <c r="B8008" s="3" t="s">
        <v>29967</v>
      </c>
      <c r="C8008" s="3"/>
      <c r="D8008" s="3" t="s">
        <v>29968</v>
      </c>
      <c r="E8008" s="3" t="s">
        <v>29969</v>
      </c>
      <c r="F8008" s="3" t="s">
        <v>22</v>
      </c>
      <c r="G8008" s="3" t="s">
        <v>60</v>
      </c>
      <c r="H8008" s="3" t="s">
        <v>24</v>
      </c>
      <c r="I8008" s="3" t="s">
        <v>8109</v>
      </c>
      <c r="J8008" s="1" t="s">
        <v>242</v>
      </c>
      <c r="K8008" s="7" t="s">
        <v>27</v>
      </c>
      <c r="L8008" s="3" t="s">
        <v>28</v>
      </c>
      <c r="M8008" s="3" t="s">
        <v>30</v>
      </c>
      <c r="N8008" s="3" t="s">
        <v>4960</v>
      </c>
      <c r="O8008" s="96" t="s">
        <v>28</v>
      </c>
      <c r="P8008" s="96" t="s">
        <v>4852</v>
      </c>
      <c r="Q8008" s="96" t="s">
        <v>32</v>
      </c>
      <c r="R8008" s="96"/>
    </row>
    <row r="8009" spans="1:18" ht="15" customHeight="1">
      <c r="A8009" s="5" t="s">
        <v>29970</v>
      </c>
      <c r="B8009" s="3" t="s">
        <v>29971</v>
      </c>
      <c r="C8009" s="3"/>
      <c r="D8009" s="3" t="s">
        <v>29972</v>
      </c>
      <c r="E8009" s="3" t="s">
        <v>29973</v>
      </c>
      <c r="F8009" s="3" t="s">
        <v>83</v>
      </c>
      <c r="G8009" s="3" t="s">
        <v>65</v>
      </c>
      <c r="H8009" s="3" t="s">
        <v>28</v>
      </c>
      <c r="I8009" s="3" t="s">
        <v>8109</v>
      </c>
      <c r="J8009" s="1" t="s">
        <v>242</v>
      </c>
      <c r="K8009" s="7" t="s">
        <v>27</v>
      </c>
      <c r="L8009" s="3" t="s">
        <v>28</v>
      </c>
      <c r="M8009" s="3" t="s">
        <v>29</v>
      </c>
      <c r="N8009" s="3" t="s">
        <v>15825</v>
      </c>
      <c r="O8009" s="96" t="s">
        <v>28</v>
      </c>
      <c r="P8009" s="96" t="s">
        <v>4852</v>
      </c>
      <c r="Q8009" s="96" t="s">
        <v>32</v>
      </c>
      <c r="R8009" s="96"/>
    </row>
    <row r="8010" spans="1:18" ht="15" customHeight="1">
      <c r="A8010" s="5" t="s">
        <v>29974</v>
      </c>
      <c r="B8010" s="3" t="s">
        <v>29974</v>
      </c>
      <c r="C8010" s="3" t="s">
        <v>29975</v>
      </c>
      <c r="D8010" s="3" t="s">
        <v>29976</v>
      </c>
      <c r="E8010" s="3" t="s">
        <v>29977</v>
      </c>
      <c r="F8010" s="3" t="s">
        <v>22</v>
      </c>
      <c r="G8010" s="3" t="s">
        <v>65</v>
      </c>
      <c r="H8010" s="3" t="s">
        <v>24</v>
      </c>
      <c r="I8010" s="3" t="s">
        <v>8109</v>
      </c>
      <c r="J8010" s="1" t="s">
        <v>37</v>
      </c>
      <c r="K8010" s="7" t="s">
        <v>5443</v>
      </c>
      <c r="L8010" s="3" t="s">
        <v>29</v>
      </c>
      <c r="M8010" s="3" t="s">
        <v>29</v>
      </c>
      <c r="N8010" s="3" t="s">
        <v>30</v>
      </c>
      <c r="O8010" s="96" t="s">
        <v>28</v>
      </c>
      <c r="P8010" s="96" t="s">
        <v>5444</v>
      </c>
      <c r="Q8010" s="96" t="s">
        <v>32</v>
      </c>
      <c r="R8010" s="96"/>
    </row>
    <row r="8011" spans="1:18" ht="15" customHeight="1">
      <c r="A8011" s="5" t="s">
        <v>29978</v>
      </c>
      <c r="B8011" s="3" t="s">
        <v>29979</v>
      </c>
      <c r="C8011" s="3"/>
      <c r="D8011" s="3" t="s">
        <v>29980</v>
      </c>
      <c r="E8011" s="3" t="s">
        <v>29981</v>
      </c>
      <c r="F8011" s="3" t="s">
        <v>83</v>
      </c>
      <c r="G8011" s="3" t="s">
        <v>17725</v>
      </c>
      <c r="H8011" s="3" t="s">
        <v>28</v>
      </c>
      <c r="I8011" s="3" t="s">
        <v>8109</v>
      </c>
      <c r="J8011" s="1" t="s">
        <v>242</v>
      </c>
      <c r="K8011" s="7" t="s">
        <v>27</v>
      </c>
      <c r="L8011" s="3" t="s">
        <v>28</v>
      </c>
      <c r="M8011" s="3" t="s">
        <v>28</v>
      </c>
      <c r="N8011" s="3" t="s">
        <v>4960</v>
      </c>
      <c r="O8011" s="96" t="s">
        <v>28</v>
      </c>
      <c r="P8011" s="96" t="s">
        <v>122</v>
      </c>
      <c r="Q8011" s="96" t="s">
        <v>32</v>
      </c>
      <c r="R8011" s="96"/>
    </row>
    <row r="8012" spans="1:18" ht="15" customHeight="1">
      <c r="A8012" s="5" t="s">
        <v>29982</v>
      </c>
      <c r="B8012" s="3" t="s">
        <v>29983</v>
      </c>
      <c r="C8012" s="3"/>
      <c r="D8012" s="3" t="s">
        <v>29984</v>
      </c>
      <c r="E8012" s="3" t="s">
        <v>29985</v>
      </c>
      <c r="F8012" s="3" t="s">
        <v>22</v>
      </c>
      <c r="G8012" s="3" t="s">
        <v>60</v>
      </c>
      <c r="H8012" s="3" t="s">
        <v>24</v>
      </c>
      <c r="I8012" s="3" t="s">
        <v>8109</v>
      </c>
      <c r="J8012" s="1" t="s">
        <v>242</v>
      </c>
      <c r="K8012" s="7" t="s">
        <v>27</v>
      </c>
      <c r="L8012" s="3" t="s">
        <v>28</v>
      </c>
      <c r="M8012" s="3" t="s">
        <v>28</v>
      </c>
      <c r="N8012" s="3" t="s">
        <v>4960</v>
      </c>
      <c r="O8012" s="96" t="s">
        <v>28</v>
      </c>
      <c r="P8012" s="96" t="s">
        <v>29719</v>
      </c>
      <c r="Q8012" s="96" t="s">
        <v>32</v>
      </c>
      <c r="R8012" s="96"/>
    </row>
    <row r="8013" spans="1:18" ht="15" customHeight="1">
      <c r="A8013" s="5" t="s">
        <v>29986</v>
      </c>
      <c r="B8013" s="3" t="s">
        <v>29986</v>
      </c>
      <c r="C8013" s="3" t="s">
        <v>29987</v>
      </c>
      <c r="D8013" s="3" t="s">
        <v>29988</v>
      </c>
      <c r="E8013" s="3" t="s">
        <v>29989</v>
      </c>
      <c r="F8013" s="3" t="s">
        <v>22</v>
      </c>
      <c r="G8013" s="3" t="s">
        <v>65</v>
      </c>
      <c r="H8013" s="3" t="s">
        <v>24</v>
      </c>
      <c r="I8013" s="3" t="s">
        <v>8109</v>
      </c>
      <c r="J8013" s="1" t="s">
        <v>37</v>
      </c>
      <c r="K8013" s="7" t="s">
        <v>5443</v>
      </c>
      <c r="L8013" s="3" t="s">
        <v>29</v>
      </c>
      <c r="M8013" s="3" t="s">
        <v>29</v>
      </c>
      <c r="N8013" s="3" t="s">
        <v>28</v>
      </c>
      <c r="O8013" s="96" t="s">
        <v>29</v>
      </c>
      <c r="P8013" s="96" t="s">
        <v>5444</v>
      </c>
      <c r="Q8013" s="96" t="s">
        <v>9394</v>
      </c>
      <c r="R8013" s="96"/>
    </row>
    <row r="8014" spans="1:18" ht="15" customHeight="1">
      <c r="A8014" s="5" t="s">
        <v>29990</v>
      </c>
      <c r="B8014" s="3" t="s">
        <v>29991</v>
      </c>
      <c r="C8014" s="3"/>
      <c r="D8014" s="3" t="s">
        <v>29992</v>
      </c>
      <c r="E8014" s="3" t="s">
        <v>29993</v>
      </c>
      <c r="F8014" s="3" t="s">
        <v>22</v>
      </c>
      <c r="G8014" s="3" t="s">
        <v>53</v>
      </c>
      <c r="H8014" s="3" t="s">
        <v>24</v>
      </c>
      <c r="I8014" s="3" t="s">
        <v>8109</v>
      </c>
      <c r="J8014" s="1" t="s">
        <v>242</v>
      </c>
      <c r="K8014" s="7" t="s">
        <v>27</v>
      </c>
      <c r="L8014" s="3" t="s">
        <v>28</v>
      </c>
      <c r="M8014" s="3" t="s">
        <v>28</v>
      </c>
      <c r="N8014" s="3" t="s">
        <v>4960</v>
      </c>
      <c r="O8014" s="96" t="s">
        <v>28</v>
      </c>
      <c r="P8014" s="96" t="s">
        <v>7991</v>
      </c>
      <c r="Q8014" s="96" t="s">
        <v>32</v>
      </c>
      <c r="R8014" s="96"/>
    </row>
    <row r="8015" spans="1:18" ht="15" customHeight="1">
      <c r="A8015" s="5" t="s">
        <v>29994</v>
      </c>
      <c r="B8015" s="3" t="s">
        <v>29995</v>
      </c>
      <c r="C8015" s="3"/>
      <c r="D8015" s="3" t="s">
        <v>29996</v>
      </c>
      <c r="E8015" s="3" t="s">
        <v>29997</v>
      </c>
      <c r="F8015" s="3" t="s">
        <v>22</v>
      </c>
      <c r="G8015" s="3" t="s">
        <v>53</v>
      </c>
      <c r="H8015" s="3" t="s">
        <v>24</v>
      </c>
      <c r="I8015" s="3" t="s">
        <v>8109</v>
      </c>
      <c r="J8015" s="1" t="s">
        <v>242</v>
      </c>
      <c r="K8015" s="7" t="s">
        <v>27</v>
      </c>
      <c r="L8015" s="3" t="s">
        <v>28</v>
      </c>
      <c r="M8015" s="3" t="s">
        <v>28</v>
      </c>
      <c r="N8015" s="3" t="s">
        <v>4960</v>
      </c>
      <c r="O8015" s="96" t="s">
        <v>28</v>
      </c>
      <c r="P8015" s="96" t="s">
        <v>7991</v>
      </c>
      <c r="Q8015" s="96" t="s">
        <v>32</v>
      </c>
      <c r="R8015" s="96"/>
    </row>
    <row r="8016" spans="1:18" ht="15" customHeight="1">
      <c r="A8016" s="5" t="s">
        <v>29998</v>
      </c>
      <c r="B8016" s="3" t="s">
        <v>29998</v>
      </c>
      <c r="C8016" s="3" t="s">
        <v>29999</v>
      </c>
      <c r="D8016" s="3" t="s">
        <v>30000</v>
      </c>
      <c r="E8016" s="3" t="s">
        <v>30001</v>
      </c>
      <c r="F8016" s="3" t="s">
        <v>22</v>
      </c>
      <c r="G8016" s="3" t="s">
        <v>65</v>
      </c>
      <c r="H8016" s="3" t="s">
        <v>24</v>
      </c>
      <c r="I8016" s="3" t="s">
        <v>8109</v>
      </c>
      <c r="J8016" s="1" t="s">
        <v>37</v>
      </c>
      <c r="K8016" s="7" t="s">
        <v>5443</v>
      </c>
      <c r="L8016" s="3" t="s">
        <v>29</v>
      </c>
      <c r="M8016" s="3" t="s">
        <v>29</v>
      </c>
      <c r="N8016" s="3" t="s">
        <v>30</v>
      </c>
      <c r="O8016" s="96" t="s">
        <v>28</v>
      </c>
      <c r="P8016" s="96" t="s">
        <v>5444</v>
      </c>
      <c r="Q8016" s="96" t="s">
        <v>32</v>
      </c>
      <c r="R8016" s="96"/>
    </row>
    <row r="8017" spans="1:18" ht="15" customHeight="1">
      <c r="A8017" s="5" t="s">
        <v>30002</v>
      </c>
      <c r="B8017" s="3" t="s">
        <v>30003</v>
      </c>
      <c r="C8017" s="3"/>
      <c r="D8017" s="3" t="s">
        <v>30004</v>
      </c>
      <c r="E8017" s="3" t="s">
        <v>30005</v>
      </c>
      <c r="F8017" s="3" t="s">
        <v>22</v>
      </c>
      <c r="G8017" s="3" t="s">
        <v>53</v>
      </c>
      <c r="H8017" s="3" t="s">
        <v>24</v>
      </c>
      <c r="I8017" s="3" t="s">
        <v>8109</v>
      </c>
      <c r="J8017" s="1" t="s">
        <v>242</v>
      </c>
      <c r="K8017" s="7" t="s">
        <v>27</v>
      </c>
      <c r="L8017" s="3" t="s">
        <v>28</v>
      </c>
      <c r="M8017" s="3" t="s">
        <v>28</v>
      </c>
      <c r="N8017" s="3" t="s">
        <v>4960</v>
      </c>
      <c r="O8017" s="96" t="s">
        <v>28</v>
      </c>
      <c r="P8017" s="96" t="s">
        <v>122</v>
      </c>
      <c r="Q8017" s="96" t="s">
        <v>32</v>
      </c>
      <c r="R8017" s="96"/>
    </row>
    <row r="8018" spans="1:18" ht="15" customHeight="1">
      <c r="A8018" s="5" t="s">
        <v>30006</v>
      </c>
      <c r="B8018" s="3" t="s">
        <v>30007</v>
      </c>
      <c r="C8018" s="3"/>
      <c r="D8018" s="3" t="s">
        <v>30008</v>
      </c>
      <c r="E8018" s="3" t="s">
        <v>30009</v>
      </c>
      <c r="F8018" s="3" t="s">
        <v>22</v>
      </c>
      <c r="G8018" s="3" t="s">
        <v>53</v>
      </c>
      <c r="H8018" s="3" t="s">
        <v>24</v>
      </c>
      <c r="I8018" s="3" t="s">
        <v>8109</v>
      </c>
      <c r="J8018" s="1" t="s">
        <v>242</v>
      </c>
      <c r="K8018" s="7" t="s">
        <v>27</v>
      </c>
      <c r="L8018" s="3" t="s">
        <v>28</v>
      </c>
      <c r="M8018" s="3" t="s">
        <v>28</v>
      </c>
      <c r="N8018" s="3" t="s">
        <v>4960</v>
      </c>
      <c r="O8018" s="96" t="s">
        <v>28</v>
      </c>
      <c r="P8018" s="96" t="s">
        <v>7991</v>
      </c>
      <c r="Q8018" s="96" t="s">
        <v>32</v>
      </c>
      <c r="R8018" s="96"/>
    </row>
    <row r="8019" spans="1:18" ht="15" customHeight="1">
      <c r="A8019" s="5" t="s">
        <v>30010</v>
      </c>
      <c r="B8019" s="3" t="s">
        <v>30010</v>
      </c>
      <c r="C8019" s="3" t="s">
        <v>30011</v>
      </c>
      <c r="D8019" s="3" t="s">
        <v>30012</v>
      </c>
      <c r="E8019" s="3" t="s">
        <v>30013</v>
      </c>
      <c r="F8019" s="3" t="s">
        <v>22</v>
      </c>
      <c r="G8019" s="3" t="s">
        <v>60</v>
      </c>
      <c r="H8019" s="3" t="s">
        <v>24</v>
      </c>
      <c r="I8019" s="3" t="s">
        <v>8109</v>
      </c>
      <c r="J8019" s="1" t="s">
        <v>37</v>
      </c>
      <c r="K8019" s="7" t="s">
        <v>5443</v>
      </c>
      <c r="L8019" s="3" t="s">
        <v>28</v>
      </c>
      <c r="M8019" s="3" t="s">
        <v>29</v>
      </c>
      <c r="N8019" s="3" t="s">
        <v>24</v>
      </c>
      <c r="O8019" s="96" t="s">
        <v>28</v>
      </c>
      <c r="P8019" s="96" t="s">
        <v>5444</v>
      </c>
      <c r="Q8019" s="96" t="s">
        <v>32</v>
      </c>
      <c r="R8019" s="96"/>
    </row>
    <row r="8020" spans="1:18" ht="15" customHeight="1">
      <c r="A8020" s="5" t="s">
        <v>30014</v>
      </c>
      <c r="B8020" s="3" t="s">
        <v>30015</v>
      </c>
      <c r="C8020" s="3"/>
      <c r="D8020" s="3" t="s">
        <v>30016</v>
      </c>
      <c r="E8020" s="3" t="s">
        <v>30017</v>
      </c>
      <c r="F8020" s="3" t="s">
        <v>83</v>
      </c>
      <c r="G8020" s="3" t="s">
        <v>258</v>
      </c>
      <c r="H8020" s="3" t="s">
        <v>28</v>
      </c>
      <c r="I8020" s="3" t="s">
        <v>8109</v>
      </c>
      <c r="J8020" s="1" t="s">
        <v>242</v>
      </c>
      <c r="K8020" s="7" t="s">
        <v>27</v>
      </c>
      <c r="L8020" s="3" t="s">
        <v>28</v>
      </c>
      <c r="M8020" s="3" t="s">
        <v>29</v>
      </c>
      <c r="N8020" s="3" t="s">
        <v>29</v>
      </c>
      <c r="O8020" s="96" t="s">
        <v>28</v>
      </c>
      <c r="P8020" s="96" t="s">
        <v>4852</v>
      </c>
      <c r="Q8020" s="96" t="s">
        <v>32</v>
      </c>
      <c r="R8020" s="96"/>
    </row>
    <row r="8021" spans="1:18" ht="15" customHeight="1">
      <c r="A8021" s="5" t="s">
        <v>30018</v>
      </c>
      <c r="B8021" s="3" t="s">
        <v>30019</v>
      </c>
      <c r="C8021" s="3"/>
      <c r="D8021" s="3" t="s">
        <v>30020</v>
      </c>
      <c r="E8021" s="3" t="s">
        <v>30021</v>
      </c>
      <c r="F8021" s="3" t="s">
        <v>22</v>
      </c>
      <c r="G8021" s="3" t="s">
        <v>53</v>
      </c>
      <c r="H8021" s="3" t="s">
        <v>24</v>
      </c>
      <c r="I8021" s="3" t="s">
        <v>8109</v>
      </c>
      <c r="J8021" s="1" t="s">
        <v>242</v>
      </c>
      <c r="K8021" s="7" t="s">
        <v>27</v>
      </c>
      <c r="L8021" s="3" t="s">
        <v>28</v>
      </c>
      <c r="M8021" s="3" t="s">
        <v>28</v>
      </c>
      <c r="N8021" s="3" t="s">
        <v>4960</v>
      </c>
      <c r="O8021" s="96" t="s">
        <v>28</v>
      </c>
      <c r="P8021" s="96" t="s">
        <v>122</v>
      </c>
      <c r="Q8021" s="96" t="s">
        <v>32</v>
      </c>
      <c r="R8021" s="96"/>
    </row>
    <row r="8022" spans="1:18" ht="15" customHeight="1">
      <c r="A8022" s="5" t="s">
        <v>30022</v>
      </c>
      <c r="B8022" s="3" t="s">
        <v>30022</v>
      </c>
      <c r="C8022" s="3" t="s">
        <v>30023</v>
      </c>
      <c r="D8022" s="3" t="s">
        <v>30024</v>
      </c>
      <c r="E8022" s="3" t="s">
        <v>30025</v>
      </c>
      <c r="F8022" s="3" t="s">
        <v>22</v>
      </c>
      <c r="G8022" s="3" t="s">
        <v>65</v>
      </c>
      <c r="H8022" s="3" t="s">
        <v>24</v>
      </c>
      <c r="I8022" s="3" t="s">
        <v>8109</v>
      </c>
      <c r="J8022" s="1" t="s">
        <v>1018</v>
      </c>
      <c r="K8022" s="7" t="s">
        <v>5443</v>
      </c>
      <c r="L8022" s="3" t="s">
        <v>28</v>
      </c>
      <c r="M8022" s="3" t="s">
        <v>28</v>
      </c>
      <c r="N8022" s="3" t="s">
        <v>30</v>
      </c>
      <c r="O8022" s="96" t="s">
        <v>28</v>
      </c>
      <c r="P8022" s="96" t="s">
        <v>5444</v>
      </c>
      <c r="Q8022" s="96" t="s">
        <v>32</v>
      </c>
      <c r="R8022" s="96" t="s">
        <v>144</v>
      </c>
    </row>
    <row r="8023" spans="1:18" ht="15" customHeight="1">
      <c r="A8023" s="5" t="s">
        <v>30026</v>
      </c>
      <c r="B8023" s="3" t="s">
        <v>30027</v>
      </c>
      <c r="C8023" s="3"/>
      <c r="D8023" s="3" t="s">
        <v>30028</v>
      </c>
      <c r="E8023" s="3" t="s">
        <v>30029</v>
      </c>
      <c r="F8023" s="3" t="s">
        <v>22</v>
      </c>
      <c r="G8023" s="3" t="s">
        <v>53</v>
      </c>
      <c r="H8023" s="3" t="s">
        <v>24</v>
      </c>
      <c r="I8023" s="3" t="s">
        <v>8109</v>
      </c>
      <c r="J8023" s="1" t="s">
        <v>242</v>
      </c>
      <c r="K8023" s="7" t="s">
        <v>27</v>
      </c>
      <c r="L8023" s="3" t="s">
        <v>28</v>
      </c>
      <c r="M8023" s="3" t="s">
        <v>28</v>
      </c>
      <c r="N8023" s="3" t="s">
        <v>4960</v>
      </c>
      <c r="O8023" s="96" t="s">
        <v>28</v>
      </c>
      <c r="P8023" s="96" t="s">
        <v>122</v>
      </c>
      <c r="Q8023" s="96" t="s">
        <v>32</v>
      </c>
      <c r="R8023" s="96"/>
    </row>
    <row r="8024" spans="1:18" ht="15" customHeight="1">
      <c r="A8024" s="5" t="s">
        <v>30030</v>
      </c>
      <c r="B8024" s="3" t="s">
        <v>30031</v>
      </c>
      <c r="C8024" s="3"/>
      <c r="D8024" s="3" t="s">
        <v>30032</v>
      </c>
      <c r="E8024" s="3" t="s">
        <v>30033</v>
      </c>
      <c r="F8024" s="3" t="s">
        <v>22</v>
      </c>
      <c r="G8024" s="3" t="s">
        <v>258</v>
      </c>
      <c r="H8024" s="3" t="s">
        <v>24</v>
      </c>
      <c r="I8024" s="3" t="s">
        <v>8109</v>
      </c>
      <c r="J8024" s="1" t="s">
        <v>242</v>
      </c>
      <c r="K8024" s="7" t="s">
        <v>27</v>
      </c>
      <c r="L8024" s="3" t="s">
        <v>28</v>
      </c>
      <c r="M8024" s="3" t="s">
        <v>30</v>
      </c>
      <c r="N8024" s="3" t="s">
        <v>4960</v>
      </c>
      <c r="O8024" s="96" t="s">
        <v>28</v>
      </c>
      <c r="P8024" s="96" t="s">
        <v>4852</v>
      </c>
      <c r="Q8024" s="96" t="s">
        <v>32</v>
      </c>
      <c r="R8024" s="96"/>
    </row>
    <row r="8025" spans="1:18" ht="15" customHeight="1">
      <c r="A8025" s="5" t="s">
        <v>30034</v>
      </c>
      <c r="B8025" s="3" t="s">
        <v>30034</v>
      </c>
      <c r="C8025" s="3" t="s">
        <v>30035</v>
      </c>
      <c r="D8025" s="3" t="s">
        <v>30036</v>
      </c>
      <c r="E8025" s="3" t="s">
        <v>30037</v>
      </c>
      <c r="F8025" s="3" t="s">
        <v>22</v>
      </c>
      <c r="G8025" s="3" t="s">
        <v>65</v>
      </c>
      <c r="H8025" s="3" t="s">
        <v>24</v>
      </c>
      <c r="I8025" s="3" t="s">
        <v>8109</v>
      </c>
      <c r="J8025" s="1" t="s">
        <v>37</v>
      </c>
      <c r="K8025" s="7" t="s">
        <v>5443</v>
      </c>
      <c r="L8025" s="3" t="s">
        <v>29</v>
      </c>
      <c r="M8025" s="3" t="s">
        <v>29</v>
      </c>
      <c r="N8025" s="3" t="s">
        <v>30</v>
      </c>
      <c r="O8025" s="96" t="s">
        <v>28</v>
      </c>
      <c r="P8025" s="96" t="s">
        <v>5444</v>
      </c>
      <c r="Q8025" s="96" t="s">
        <v>32</v>
      </c>
      <c r="R8025" s="96"/>
    </row>
    <row r="8026" spans="1:18" ht="15" customHeight="1">
      <c r="A8026" s="5" t="s">
        <v>30038</v>
      </c>
      <c r="B8026" s="3" t="s">
        <v>30039</v>
      </c>
      <c r="C8026" s="3"/>
      <c r="D8026" s="3" t="s">
        <v>30040</v>
      </c>
      <c r="E8026" s="3" t="s">
        <v>30041</v>
      </c>
      <c r="F8026" s="3" t="s">
        <v>22</v>
      </c>
      <c r="G8026" s="3" t="s">
        <v>53</v>
      </c>
      <c r="H8026" s="3" t="s">
        <v>24</v>
      </c>
      <c r="I8026" s="3" t="s">
        <v>8109</v>
      </c>
      <c r="J8026" s="1" t="s">
        <v>242</v>
      </c>
      <c r="K8026" s="7" t="s">
        <v>104</v>
      </c>
      <c r="L8026" s="3" t="s">
        <v>28</v>
      </c>
      <c r="M8026" s="3" t="s">
        <v>28</v>
      </c>
      <c r="N8026" s="3"/>
      <c r="O8026" s="96" t="s">
        <v>28</v>
      </c>
      <c r="P8026" s="96" t="s">
        <v>513</v>
      </c>
      <c r="Q8026" s="96" t="s">
        <v>32</v>
      </c>
      <c r="R8026" s="96"/>
    </row>
    <row r="8027" spans="1:18" ht="15" customHeight="1">
      <c r="A8027" s="5" t="s">
        <v>30042</v>
      </c>
      <c r="B8027" s="3" t="s">
        <v>30043</v>
      </c>
      <c r="C8027" s="3"/>
      <c r="D8027" s="3" t="s">
        <v>30044</v>
      </c>
      <c r="E8027" s="3" t="s">
        <v>30045</v>
      </c>
      <c r="F8027" s="3" t="s">
        <v>22</v>
      </c>
      <c r="G8027" s="3" t="s">
        <v>23</v>
      </c>
      <c r="H8027" s="3" t="s">
        <v>24</v>
      </c>
      <c r="I8027" s="3" t="s">
        <v>8109</v>
      </c>
      <c r="J8027" s="1" t="s">
        <v>242</v>
      </c>
      <c r="K8027" s="7" t="s">
        <v>27</v>
      </c>
      <c r="L8027" s="3" t="s">
        <v>28</v>
      </c>
      <c r="M8027" s="3" t="s">
        <v>28</v>
      </c>
      <c r="N8027" s="3" t="s">
        <v>4960</v>
      </c>
      <c r="O8027" s="96" t="s">
        <v>28</v>
      </c>
      <c r="P8027" s="96" t="s">
        <v>122</v>
      </c>
      <c r="Q8027" s="96" t="s">
        <v>32</v>
      </c>
      <c r="R8027" s="96"/>
    </row>
    <row r="8028" spans="1:18" ht="15" customHeight="1">
      <c r="A8028" s="5" t="s">
        <v>30046</v>
      </c>
      <c r="B8028" s="3" t="s">
        <v>30046</v>
      </c>
      <c r="C8028" s="3" t="s">
        <v>30047</v>
      </c>
      <c r="D8028" s="3" t="s">
        <v>30048</v>
      </c>
      <c r="E8028" s="3" t="s">
        <v>30049</v>
      </c>
      <c r="F8028" s="3" t="s">
        <v>22</v>
      </c>
      <c r="G8028" s="3" t="s">
        <v>60</v>
      </c>
      <c r="H8028" s="3" t="s">
        <v>24</v>
      </c>
      <c r="I8028" s="3" t="s">
        <v>8109</v>
      </c>
      <c r="J8028" s="1" t="s">
        <v>129</v>
      </c>
      <c r="K8028" s="7" t="s">
        <v>5443</v>
      </c>
      <c r="L8028" s="3" t="s">
        <v>29</v>
      </c>
      <c r="M8028" s="3" t="s">
        <v>28</v>
      </c>
      <c r="N8028" s="3" t="s">
        <v>30</v>
      </c>
      <c r="O8028" s="96" t="s">
        <v>28</v>
      </c>
      <c r="P8028" s="96" t="s">
        <v>5444</v>
      </c>
      <c r="Q8028" s="96" t="s">
        <v>32</v>
      </c>
      <c r="R8028" s="96"/>
    </row>
    <row r="8029" spans="1:18" ht="15" customHeight="1">
      <c r="A8029" s="5" t="s">
        <v>30050</v>
      </c>
      <c r="B8029" s="3" t="s">
        <v>30051</v>
      </c>
      <c r="C8029" s="3"/>
      <c r="D8029" s="3" t="s">
        <v>30052</v>
      </c>
      <c r="E8029" s="3" t="s">
        <v>30053</v>
      </c>
      <c r="F8029" s="3" t="s">
        <v>22</v>
      </c>
      <c r="G8029" s="3" t="s">
        <v>23</v>
      </c>
      <c r="H8029" s="3" t="s">
        <v>24</v>
      </c>
      <c r="I8029" s="3" t="s">
        <v>8109</v>
      </c>
      <c r="J8029" s="1" t="s">
        <v>242</v>
      </c>
      <c r="K8029" s="7" t="s">
        <v>27</v>
      </c>
      <c r="L8029" s="3" t="s">
        <v>28</v>
      </c>
      <c r="M8029" s="3" t="s">
        <v>28</v>
      </c>
      <c r="N8029" s="3" t="s">
        <v>4960</v>
      </c>
      <c r="O8029" s="96" t="s">
        <v>28</v>
      </c>
      <c r="P8029" s="96" t="s">
        <v>122</v>
      </c>
      <c r="Q8029" s="96" t="s">
        <v>32</v>
      </c>
      <c r="R8029" s="96"/>
    </row>
    <row r="8030" spans="1:18" ht="15" customHeight="1">
      <c r="A8030" s="5" t="s">
        <v>30054</v>
      </c>
      <c r="B8030" s="3" t="s">
        <v>30055</v>
      </c>
      <c r="C8030" s="3"/>
      <c r="D8030" s="3" t="s">
        <v>30056</v>
      </c>
      <c r="E8030" s="3"/>
      <c r="F8030" s="3" t="s">
        <v>22</v>
      </c>
      <c r="G8030" s="3" t="s">
        <v>60</v>
      </c>
      <c r="H8030" s="3" t="s">
        <v>24</v>
      </c>
      <c r="I8030" s="3" t="s">
        <v>8109</v>
      </c>
      <c r="J8030" s="1" t="s">
        <v>242</v>
      </c>
      <c r="K8030" s="7" t="s">
        <v>27</v>
      </c>
      <c r="L8030" s="3" t="s">
        <v>28</v>
      </c>
      <c r="M8030" s="3" t="s">
        <v>28</v>
      </c>
      <c r="N8030" s="3" t="s">
        <v>4960</v>
      </c>
      <c r="O8030" s="96" t="s">
        <v>28</v>
      </c>
      <c r="P8030" s="96" t="s">
        <v>3107</v>
      </c>
      <c r="Q8030" s="96" t="s">
        <v>32</v>
      </c>
      <c r="R8030" s="96"/>
    </row>
    <row r="8031" spans="1:18" ht="15" customHeight="1">
      <c r="A8031" s="5" t="s">
        <v>30057</v>
      </c>
      <c r="B8031" s="3" t="s">
        <v>30057</v>
      </c>
      <c r="C8031" s="3"/>
      <c r="D8031" s="3" t="s">
        <v>30058</v>
      </c>
      <c r="E8031" s="3" t="s">
        <v>30059</v>
      </c>
      <c r="F8031" s="3" t="s">
        <v>22</v>
      </c>
      <c r="G8031" s="3" t="s">
        <v>60</v>
      </c>
      <c r="H8031" s="3" t="s">
        <v>24</v>
      </c>
      <c r="I8031" s="3" t="s">
        <v>8109</v>
      </c>
      <c r="J8031" s="1" t="s">
        <v>213</v>
      </c>
      <c r="K8031" s="7" t="s">
        <v>5443</v>
      </c>
      <c r="L8031" s="3" t="s">
        <v>28</v>
      </c>
      <c r="M8031" s="3" t="s">
        <v>29</v>
      </c>
      <c r="N8031" s="3" t="s">
        <v>30</v>
      </c>
      <c r="O8031" s="96" t="s">
        <v>28</v>
      </c>
      <c r="P8031" s="96" t="s">
        <v>5444</v>
      </c>
      <c r="Q8031" s="96" t="s">
        <v>32</v>
      </c>
      <c r="R8031" s="96" t="s">
        <v>144</v>
      </c>
    </row>
    <row r="8032" spans="1:18" ht="15" customHeight="1">
      <c r="A8032" s="5" t="s">
        <v>30060</v>
      </c>
      <c r="B8032" s="3" t="s">
        <v>30061</v>
      </c>
      <c r="C8032" s="3"/>
      <c r="D8032" s="3" t="s">
        <v>30062</v>
      </c>
      <c r="E8032" s="3" t="s">
        <v>30063</v>
      </c>
      <c r="F8032" s="3" t="s">
        <v>22</v>
      </c>
      <c r="G8032" s="3" t="s">
        <v>23</v>
      </c>
      <c r="H8032" s="3" t="s">
        <v>24</v>
      </c>
      <c r="I8032" s="3" t="s">
        <v>8109</v>
      </c>
      <c r="J8032" s="1" t="s">
        <v>242</v>
      </c>
      <c r="K8032" s="7" t="s">
        <v>27</v>
      </c>
      <c r="L8032" s="3" t="s">
        <v>28</v>
      </c>
      <c r="M8032" s="3" t="s">
        <v>28</v>
      </c>
      <c r="N8032" s="3" t="s">
        <v>4960</v>
      </c>
      <c r="O8032" s="96" t="s">
        <v>28</v>
      </c>
      <c r="P8032" s="96" t="s">
        <v>122</v>
      </c>
      <c r="Q8032" s="96" t="s">
        <v>32</v>
      </c>
      <c r="R8032" s="96"/>
    </row>
    <row r="8033" spans="1:18" ht="15" customHeight="1">
      <c r="A8033" s="5" t="s">
        <v>30064</v>
      </c>
      <c r="B8033" s="3" t="s">
        <v>30065</v>
      </c>
      <c r="C8033" s="3"/>
      <c r="D8033" s="3" t="s">
        <v>30066</v>
      </c>
      <c r="E8033" s="3"/>
      <c r="F8033" s="3" t="s">
        <v>22</v>
      </c>
      <c r="G8033" s="3" t="s">
        <v>60</v>
      </c>
      <c r="H8033" s="3" t="s">
        <v>24</v>
      </c>
      <c r="I8033" s="3" t="s">
        <v>8109</v>
      </c>
      <c r="J8033" s="1" t="s">
        <v>242</v>
      </c>
      <c r="K8033" s="7" t="s">
        <v>27</v>
      </c>
      <c r="L8033" s="3" t="s">
        <v>28</v>
      </c>
      <c r="M8033" s="3" t="s">
        <v>28</v>
      </c>
      <c r="N8033" s="3" t="s">
        <v>4960</v>
      </c>
      <c r="O8033" s="96" t="s">
        <v>28</v>
      </c>
      <c r="P8033" s="96" t="s">
        <v>30067</v>
      </c>
      <c r="Q8033" s="96" t="s">
        <v>32</v>
      </c>
      <c r="R8033" s="96"/>
    </row>
    <row r="8034" spans="1:18" ht="15" customHeight="1">
      <c r="A8034" s="5" t="s">
        <v>30068</v>
      </c>
      <c r="B8034" s="3" t="s">
        <v>30068</v>
      </c>
      <c r="C8034" s="3" t="s">
        <v>30069</v>
      </c>
      <c r="D8034" s="3" t="s">
        <v>30070</v>
      </c>
      <c r="E8034" s="3" t="s">
        <v>30071</v>
      </c>
      <c r="F8034" s="3" t="s">
        <v>22</v>
      </c>
      <c r="G8034" s="3" t="s">
        <v>65</v>
      </c>
      <c r="H8034" s="3" t="s">
        <v>24</v>
      </c>
      <c r="I8034" s="3" t="s">
        <v>8109</v>
      </c>
      <c r="J8034" s="1" t="s">
        <v>37</v>
      </c>
      <c r="K8034" s="7" t="s">
        <v>5443</v>
      </c>
      <c r="L8034" s="3" t="s">
        <v>28</v>
      </c>
      <c r="M8034" s="3" t="s">
        <v>29</v>
      </c>
      <c r="N8034" s="3" t="s">
        <v>24</v>
      </c>
      <c r="O8034" s="96" t="s">
        <v>28</v>
      </c>
      <c r="P8034" s="96" t="s">
        <v>5444</v>
      </c>
      <c r="Q8034" s="96" t="s">
        <v>32</v>
      </c>
      <c r="R8034" s="96"/>
    </row>
    <row r="8035" spans="1:18" ht="15" customHeight="1">
      <c r="A8035" s="5" t="s">
        <v>30072</v>
      </c>
      <c r="B8035" s="3" t="s">
        <v>30073</v>
      </c>
      <c r="C8035" s="3"/>
      <c r="D8035" s="3" t="s">
        <v>30074</v>
      </c>
      <c r="E8035" s="3" t="s">
        <v>30075</v>
      </c>
      <c r="F8035" s="3" t="s">
        <v>22</v>
      </c>
      <c r="G8035" s="3" t="s">
        <v>53</v>
      </c>
      <c r="H8035" s="3" t="s">
        <v>24</v>
      </c>
      <c r="I8035" s="3" t="s">
        <v>8109</v>
      </c>
      <c r="J8035" s="1" t="s">
        <v>242</v>
      </c>
      <c r="K8035" s="7" t="s">
        <v>27</v>
      </c>
      <c r="L8035" s="3" t="s">
        <v>28</v>
      </c>
      <c r="M8035" s="3" t="s">
        <v>28</v>
      </c>
      <c r="N8035" s="3" t="s">
        <v>4960</v>
      </c>
      <c r="O8035" s="96" t="s">
        <v>28</v>
      </c>
      <c r="P8035" s="96" t="s">
        <v>122</v>
      </c>
      <c r="Q8035" s="96" t="s">
        <v>32</v>
      </c>
      <c r="R8035" s="96"/>
    </row>
    <row r="8036" spans="1:18" ht="15" customHeight="1">
      <c r="A8036" s="5" t="s">
        <v>30076</v>
      </c>
      <c r="B8036" s="3" t="s">
        <v>30077</v>
      </c>
      <c r="C8036" s="3"/>
      <c r="D8036" s="3" t="s">
        <v>30078</v>
      </c>
      <c r="E8036" s="3" t="s">
        <v>30079</v>
      </c>
      <c r="F8036" s="3" t="s">
        <v>22</v>
      </c>
      <c r="G8036" s="3" t="s">
        <v>53</v>
      </c>
      <c r="H8036" s="3" t="s">
        <v>24</v>
      </c>
      <c r="I8036" s="3" t="s">
        <v>8109</v>
      </c>
      <c r="J8036" s="1" t="s">
        <v>242</v>
      </c>
      <c r="K8036" s="7" t="s">
        <v>27</v>
      </c>
      <c r="L8036" s="3" t="s">
        <v>28</v>
      </c>
      <c r="M8036" s="3" t="s">
        <v>28</v>
      </c>
      <c r="N8036" s="3" t="s">
        <v>4960</v>
      </c>
      <c r="O8036" s="96" t="s">
        <v>28</v>
      </c>
      <c r="P8036" s="96" t="s">
        <v>478</v>
      </c>
      <c r="Q8036" s="96" t="s">
        <v>32</v>
      </c>
      <c r="R8036" s="96"/>
    </row>
    <row r="8037" spans="1:18" ht="15" customHeight="1">
      <c r="A8037" s="5" t="s">
        <v>30080</v>
      </c>
      <c r="B8037" s="3" t="s">
        <v>30080</v>
      </c>
      <c r="C8037" s="3" t="s">
        <v>30081</v>
      </c>
      <c r="D8037" s="3" t="s">
        <v>30082</v>
      </c>
      <c r="E8037" s="3" t="s">
        <v>30083</v>
      </c>
      <c r="F8037" s="3" t="s">
        <v>22</v>
      </c>
      <c r="G8037" s="3" t="s">
        <v>23</v>
      </c>
      <c r="H8037" s="3" t="s">
        <v>24</v>
      </c>
      <c r="I8037" s="3" t="s">
        <v>8109</v>
      </c>
      <c r="J8037" s="1" t="s">
        <v>37</v>
      </c>
      <c r="K8037" s="7" t="s">
        <v>5443</v>
      </c>
      <c r="L8037" s="3" t="s">
        <v>28</v>
      </c>
      <c r="M8037" s="3" t="s">
        <v>29</v>
      </c>
      <c r="N8037" s="3" t="s">
        <v>30</v>
      </c>
      <c r="O8037" s="96" t="s">
        <v>28</v>
      </c>
      <c r="P8037" s="96" t="s">
        <v>5444</v>
      </c>
      <c r="Q8037" s="96" t="s">
        <v>32</v>
      </c>
      <c r="R8037" s="96"/>
    </row>
    <row r="8038" spans="1:18" ht="15" customHeight="1">
      <c r="A8038" s="5" t="s">
        <v>30084</v>
      </c>
      <c r="B8038" s="3" t="s">
        <v>30085</v>
      </c>
      <c r="C8038" s="3"/>
      <c r="D8038" s="3" t="s">
        <v>30086</v>
      </c>
      <c r="E8038" s="3" t="s">
        <v>30087</v>
      </c>
      <c r="F8038" s="3" t="s">
        <v>22</v>
      </c>
      <c r="G8038" s="3" t="s">
        <v>60</v>
      </c>
      <c r="H8038" s="3" t="s">
        <v>24</v>
      </c>
      <c r="I8038" s="3" t="s">
        <v>8109</v>
      </c>
      <c r="J8038" s="1" t="s">
        <v>242</v>
      </c>
      <c r="K8038" s="7" t="s">
        <v>27</v>
      </c>
      <c r="L8038" s="3" t="s">
        <v>28</v>
      </c>
      <c r="M8038" s="3" t="s">
        <v>28</v>
      </c>
      <c r="N8038" s="3" t="s">
        <v>4960</v>
      </c>
      <c r="O8038" s="96" t="s">
        <v>28</v>
      </c>
      <c r="P8038" s="96" t="s">
        <v>3107</v>
      </c>
      <c r="Q8038" s="96" t="s">
        <v>32</v>
      </c>
      <c r="R8038" s="96"/>
    </row>
    <row r="8039" spans="1:18" ht="15" customHeight="1">
      <c r="A8039" s="5" t="s">
        <v>30088</v>
      </c>
      <c r="B8039" s="3" t="s">
        <v>30089</v>
      </c>
      <c r="C8039" s="3"/>
      <c r="D8039" s="3" t="s">
        <v>30090</v>
      </c>
      <c r="E8039" s="3" t="s">
        <v>30091</v>
      </c>
      <c r="F8039" s="3" t="s">
        <v>22</v>
      </c>
      <c r="G8039" s="3" t="s">
        <v>23</v>
      </c>
      <c r="H8039" s="3" t="s">
        <v>24</v>
      </c>
      <c r="I8039" s="3" t="s">
        <v>8109</v>
      </c>
      <c r="J8039" s="1" t="s">
        <v>242</v>
      </c>
      <c r="K8039" s="7" t="s">
        <v>27</v>
      </c>
      <c r="L8039" s="3" t="s">
        <v>28</v>
      </c>
      <c r="M8039" s="3" t="s">
        <v>28</v>
      </c>
      <c r="N8039" s="3" t="s">
        <v>4960</v>
      </c>
      <c r="O8039" s="96" t="s">
        <v>28</v>
      </c>
      <c r="P8039" s="96" t="s">
        <v>122</v>
      </c>
      <c r="Q8039" s="96" t="s">
        <v>32</v>
      </c>
      <c r="R8039" s="96"/>
    </row>
    <row r="8040" spans="1:18" ht="15" customHeight="1">
      <c r="A8040" s="5" t="s">
        <v>30092</v>
      </c>
      <c r="B8040" s="3" t="s">
        <v>30092</v>
      </c>
      <c r="C8040" s="3" t="s">
        <v>30093</v>
      </c>
      <c r="D8040" s="3" t="s">
        <v>30094</v>
      </c>
      <c r="E8040" s="3" t="s">
        <v>30095</v>
      </c>
      <c r="F8040" s="3" t="s">
        <v>212</v>
      </c>
      <c r="G8040" s="3" t="s">
        <v>60</v>
      </c>
      <c r="H8040" s="3" t="s">
        <v>28</v>
      </c>
      <c r="I8040" s="3" t="s">
        <v>8109</v>
      </c>
      <c r="J8040" s="1" t="s">
        <v>230</v>
      </c>
      <c r="K8040" s="7" t="s">
        <v>5443</v>
      </c>
      <c r="L8040" s="3" t="s">
        <v>28</v>
      </c>
      <c r="M8040" s="3" t="s">
        <v>28</v>
      </c>
      <c r="N8040" s="3" t="s">
        <v>30</v>
      </c>
      <c r="O8040" s="96" t="s">
        <v>28</v>
      </c>
      <c r="P8040" s="96" t="s">
        <v>5444</v>
      </c>
      <c r="Q8040" s="96" t="s">
        <v>32</v>
      </c>
      <c r="R8040" s="96" t="s">
        <v>144</v>
      </c>
    </row>
    <row r="8041" spans="1:18" ht="15" customHeight="1">
      <c r="A8041" s="5" t="s">
        <v>30096</v>
      </c>
      <c r="B8041" s="3" t="s">
        <v>30096</v>
      </c>
      <c r="C8041" s="3" t="s">
        <v>30097</v>
      </c>
      <c r="D8041" s="3" t="s">
        <v>30098</v>
      </c>
      <c r="E8041" s="3" t="s">
        <v>30099</v>
      </c>
      <c r="F8041" s="3" t="s">
        <v>212</v>
      </c>
      <c r="G8041" s="3" t="s">
        <v>53</v>
      </c>
      <c r="H8041" s="3" t="s">
        <v>28</v>
      </c>
      <c r="I8041" s="3" t="s">
        <v>8109</v>
      </c>
      <c r="J8041" s="1" t="s">
        <v>37</v>
      </c>
      <c r="K8041" s="7" t="s">
        <v>5443</v>
      </c>
      <c r="L8041" s="3" t="s">
        <v>28</v>
      </c>
      <c r="M8041" s="3" t="s">
        <v>29</v>
      </c>
      <c r="N8041" s="3" t="s">
        <v>30</v>
      </c>
      <c r="O8041" s="96" t="s">
        <v>28</v>
      </c>
      <c r="P8041" s="96" t="s">
        <v>5444</v>
      </c>
      <c r="Q8041" s="96" t="s">
        <v>32</v>
      </c>
      <c r="R8041" s="96" t="s">
        <v>144</v>
      </c>
    </row>
    <row r="8042" spans="1:18" ht="15" customHeight="1">
      <c r="A8042" s="5" t="s">
        <v>30100</v>
      </c>
      <c r="B8042" s="3" t="s">
        <v>30101</v>
      </c>
      <c r="C8042" s="3"/>
      <c r="D8042" s="3" t="s">
        <v>30102</v>
      </c>
      <c r="E8042" s="3" t="s">
        <v>30103</v>
      </c>
      <c r="F8042" s="3" t="s">
        <v>22</v>
      </c>
      <c r="G8042" s="3" t="s">
        <v>60</v>
      </c>
      <c r="H8042" s="3" t="s">
        <v>24</v>
      </c>
      <c r="I8042" s="3" t="s">
        <v>8109</v>
      </c>
      <c r="J8042" s="1" t="s">
        <v>242</v>
      </c>
      <c r="K8042" s="7" t="s">
        <v>104</v>
      </c>
      <c r="L8042" s="3" t="s">
        <v>28</v>
      </c>
      <c r="M8042" s="3" t="s">
        <v>28</v>
      </c>
      <c r="N8042" s="3"/>
      <c r="O8042" s="96" t="s">
        <v>28</v>
      </c>
      <c r="P8042" s="96" t="s">
        <v>1157</v>
      </c>
      <c r="Q8042" s="96" t="s">
        <v>32</v>
      </c>
      <c r="R8042" s="96"/>
    </row>
    <row r="8043" spans="1:18" ht="15" customHeight="1">
      <c r="A8043" s="5" t="s">
        <v>30104</v>
      </c>
      <c r="B8043" s="3" t="s">
        <v>30104</v>
      </c>
      <c r="C8043" s="3" t="s">
        <v>30105</v>
      </c>
      <c r="D8043" s="3" t="s">
        <v>30106</v>
      </c>
      <c r="E8043" s="3" t="s">
        <v>30107</v>
      </c>
      <c r="F8043" s="3" t="s">
        <v>22</v>
      </c>
      <c r="G8043" s="3" t="s">
        <v>23</v>
      </c>
      <c r="H8043" s="3" t="s">
        <v>24</v>
      </c>
      <c r="I8043" s="3" t="s">
        <v>8109</v>
      </c>
      <c r="J8043" s="1" t="s">
        <v>37</v>
      </c>
      <c r="K8043" s="7" t="s">
        <v>5443</v>
      </c>
      <c r="L8043" s="3" t="s">
        <v>28</v>
      </c>
      <c r="M8043" s="3" t="s">
        <v>29</v>
      </c>
      <c r="N8043" s="3" t="s">
        <v>30</v>
      </c>
      <c r="O8043" s="96" t="s">
        <v>28</v>
      </c>
      <c r="P8043" s="96" t="s">
        <v>5444</v>
      </c>
      <c r="Q8043" s="96" t="s">
        <v>32</v>
      </c>
      <c r="R8043" s="96"/>
    </row>
    <row r="8044" spans="1:18" ht="15" customHeight="1">
      <c r="A8044" s="5" t="s">
        <v>30108</v>
      </c>
      <c r="B8044" s="3" t="s">
        <v>30109</v>
      </c>
      <c r="C8044" s="3"/>
      <c r="D8044" s="3" t="s">
        <v>30110</v>
      </c>
      <c r="E8044" s="3" t="s">
        <v>30111</v>
      </c>
      <c r="F8044" s="3" t="s">
        <v>22</v>
      </c>
      <c r="G8044" s="3" t="s">
        <v>60</v>
      </c>
      <c r="H8044" s="3" t="s">
        <v>24</v>
      </c>
      <c r="I8044" s="3" t="s">
        <v>8109</v>
      </c>
      <c r="J8044" s="1" t="s">
        <v>242</v>
      </c>
      <c r="K8044" s="7" t="s">
        <v>27</v>
      </c>
      <c r="L8044" s="3" t="s">
        <v>28</v>
      </c>
      <c r="M8044" s="3" t="s">
        <v>28</v>
      </c>
      <c r="N8044" s="3" t="s">
        <v>4960</v>
      </c>
      <c r="O8044" s="96" t="s">
        <v>28</v>
      </c>
      <c r="P8044" s="96" t="s">
        <v>29719</v>
      </c>
      <c r="Q8044" s="96" t="s">
        <v>32</v>
      </c>
      <c r="R8044" s="96"/>
    </row>
    <row r="8045" spans="1:18" ht="15" customHeight="1">
      <c r="A8045" s="5" t="s">
        <v>30112</v>
      </c>
      <c r="B8045" s="3" t="s">
        <v>30113</v>
      </c>
      <c r="C8045" s="3"/>
      <c r="D8045" s="3" t="s">
        <v>30114</v>
      </c>
      <c r="E8045" s="3" t="s">
        <v>30115</v>
      </c>
      <c r="F8045" s="3" t="s">
        <v>22</v>
      </c>
      <c r="G8045" s="3" t="s">
        <v>17725</v>
      </c>
      <c r="H8045" s="3" t="s">
        <v>24</v>
      </c>
      <c r="I8045" s="3" t="s">
        <v>8109</v>
      </c>
      <c r="J8045" s="1" t="s">
        <v>242</v>
      </c>
      <c r="K8045" s="7" t="s">
        <v>27</v>
      </c>
      <c r="L8045" s="3" t="s">
        <v>28</v>
      </c>
      <c r="M8045" s="3" t="s">
        <v>28</v>
      </c>
      <c r="N8045" s="3" t="s">
        <v>29270</v>
      </c>
      <c r="O8045" s="96" t="s">
        <v>28</v>
      </c>
      <c r="P8045" s="96" t="s">
        <v>122</v>
      </c>
      <c r="Q8045" s="96" t="s">
        <v>32</v>
      </c>
      <c r="R8045" s="96"/>
    </row>
    <row r="8046" spans="1:18" ht="15" customHeight="1">
      <c r="A8046" s="5" t="s">
        <v>30116</v>
      </c>
      <c r="B8046" s="3" t="s">
        <v>30116</v>
      </c>
      <c r="C8046" s="3" t="s">
        <v>30117</v>
      </c>
      <c r="D8046" s="3" t="s">
        <v>30118</v>
      </c>
      <c r="E8046" s="3" t="s">
        <v>30119</v>
      </c>
      <c r="F8046" s="3" t="s">
        <v>22</v>
      </c>
      <c r="G8046" s="3" t="s">
        <v>65</v>
      </c>
      <c r="H8046" s="3" t="s">
        <v>24</v>
      </c>
      <c r="I8046" s="3" t="s">
        <v>8109</v>
      </c>
      <c r="J8046" s="1" t="s">
        <v>37</v>
      </c>
      <c r="K8046" s="7" t="s">
        <v>5443</v>
      </c>
      <c r="L8046" s="3" t="s">
        <v>28</v>
      </c>
      <c r="M8046" s="3" t="s">
        <v>29</v>
      </c>
      <c r="N8046" s="3" t="s">
        <v>24</v>
      </c>
      <c r="O8046" s="96" t="s">
        <v>28</v>
      </c>
      <c r="P8046" s="96" t="s">
        <v>5444</v>
      </c>
      <c r="Q8046" s="96" t="s">
        <v>32</v>
      </c>
      <c r="R8046" s="96"/>
    </row>
    <row r="8047" spans="1:18" ht="15" customHeight="1">
      <c r="A8047" s="5" t="s">
        <v>30120</v>
      </c>
      <c r="B8047" s="3" t="s">
        <v>30121</v>
      </c>
      <c r="C8047" s="3"/>
      <c r="D8047" s="3" t="s">
        <v>30122</v>
      </c>
      <c r="E8047" s="3" t="s">
        <v>30123</v>
      </c>
      <c r="F8047" s="3" t="s">
        <v>22</v>
      </c>
      <c r="G8047" s="3" t="s">
        <v>60</v>
      </c>
      <c r="H8047" s="3" t="s">
        <v>24</v>
      </c>
      <c r="I8047" s="3" t="s">
        <v>8109</v>
      </c>
      <c r="J8047" s="1" t="s">
        <v>242</v>
      </c>
      <c r="K8047" s="7" t="s">
        <v>27</v>
      </c>
      <c r="L8047" s="3" t="s">
        <v>28</v>
      </c>
      <c r="M8047" s="3" t="s">
        <v>28</v>
      </c>
      <c r="N8047" s="3" t="s">
        <v>4960</v>
      </c>
      <c r="O8047" s="96" t="s">
        <v>28</v>
      </c>
      <c r="P8047" s="96" t="s">
        <v>29719</v>
      </c>
      <c r="Q8047" s="96" t="s">
        <v>32</v>
      </c>
      <c r="R8047" s="96"/>
    </row>
    <row r="8048" spans="1:18" ht="15" customHeight="1">
      <c r="A8048" s="5" t="s">
        <v>30124</v>
      </c>
      <c r="B8048" s="3" t="s">
        <v>30125</v>
      </c>
      <c r="C8048" s="3"/>
      <c r="D8048" s="3" t="s">
        <v>30126</v>
      </c>
      <c r="E8048" s="3" t="s">
        <v>30127</v>
      </c>
      <c r="F8048" s="3" t="s">
        <v>22</v>
      </c>
      <c r="G8048" s="3" t="s">
        <v>53</v>
      </c>
      <c r="H8048" s="3" t="s">
        <v>24</v>
      </c>
      <c r="I8048" s="3" t="s">
        <v>8109</v>
      </c>
      <c r="J8048" s="1" t="s">
        <v>242</v>
      </c>
      <c r="K8048" s="7" t="s">
        <v>27</v>
      </c>
      <c r="L8048" s="3" t="s">
        <v>28</v>
      </c>
      <c r="M8048" s="3" t="s">
        <v>28</v>
      </c>
      <c r="N8048" s="3" t="s">
        <v>4960</v>
      </c>
      <c r="O8048" s="96" t="s">
        <v>28</v>
      </c>
      <c r="P8048" s="96" t="s">
        <v>122</v>
      </c>
      <c r="Q8048" s="96" t="s">
        <v>32</v>
      </c>
      <c r="R8048" s="96"/>
    </row>
    <row r="8049" spans="1:18" ht="15" customHeight="1">
      <c r="A8049" s="5" t="s">
        <v>30128</v>
      </c>
      <c r="B8049" s="3" t="s">
        <v>30128</v>
      </c>
      <c r="C8049" s="3" t="s">
        <v>30129</v>
      </c>
      <c r="D8049" s="3" t="s">
        <v>30130</v>
      </c>
      <c r="E8049" s="3" t="s">
        <v>30131</v>
      </c>
      <c r="F8049" s="3" t="s">
        <v>22</v>
      </c>
      <c r="G8049" s="3" t="s">
        <v>65</v>
      </c>
      <c r="H8049" s="3" t="s">
        <v>24</v>
      </c>
      <c r="I8049" s="3" t="s">
        <v>8109</v>
      </c>
      <c r="J8049" s="1" t="s">
        <v>37</v>
      </c>
      <c r="K8049" s="7" t="s">
        <v>5443</v>
      </c>
      <c r="L8049" s="3" t="s">
        <v>29</v>
      </c>
      <c r="M8049" s="3" t="s">
        <v>29</v>
      </c>
      <c r="N8049" s="3" t="s">
        <v>30</v>
      </c>
      <c r="O8049" s="96" t="s">
        <v>28</v>
      </c>
      <c r="P8049" s="96" t="s">
        <v>5444</v>
      </c>
      <c r="Q8049" s="96" t="s">
        <v>32</v>
      </c>
      <c r="R8049" s="96"/>
    </row>
    <row r="8050" spans="1:18" ht="15" customHeight="1">
      <c r="A8050" s="5" t="s">
        <v>30132</v>
      </c>
      <c r="B8050" s="3" t="s">
        <v>30132</v>
      </c>
      <c r="C8050" s="3" t="s">
        <v>30133</v>
      </c>
      <c r="D8050" s="3" t="s">
        <v>30134</v>
      </c>
      <c r="E8050" s="3" t="s">
        <v>30135</v>
      </c>
      <c r="F8050" s="3" t="s">
        <v>22</v>
      </c>
      <c r="G8050" s="3" t="s">
        <v>60</v>
      </c>
      <c r="H8050" s="3" t="s">
        <v>24</v>
      </c>
      <c r="I8050" s="3" t="s">
        <v>8109</v>
      </c>
      <c r="J8050" s="1" t="s">
        <v>129</v>
      </c>
      <c r="K8050" s="7" t="s">
        <v>5443</v>
      </c>
      <c r="L8050" s="3" t="s">
        <v>28</v>
      </c>
      <c r="M8050" s="3" t="s">
        <v>28</v>
      </c>
      <c r="N8050" s="3" t="s">
        <v>30</v>
      </c>
      <c r="O8050" s="96" t="s">
        <v>28</v>
      </c>
      <c r="P8050" s="96" t="s">
        <v>5444</v>
      </c>
      <c r="Q8050" s="96" t="s">
        <v>32</v>
      </c>
      <c r="R8050" s="96" t="s">
        <v>144</v>
      </c>
    </row>
    <row r="8051" spans="1:18" ht="15" customHeight="1">
      <c r="A8051" s="5" t="s">
        <v>30136</v>
      </c>
      <c r="B8051" s="3" t="s">
        <v>30136</v>
      </c>
      <c r="C8051" s="3" t="s">
        <v>30137</v>
      </c>
      <c r="D8051" s="3" t="s">
        <v>30138</v>
      </c>
      <c r="E8051" s="3" t="s">
        <v>30139</v>
      </c>
      <c r="F8051" s="3" t="s">
        <v>22</v>
      </c>
      <c r="G8051" s="3" t="s">
        <v>23</v>
      </c>
      <c r="H8051" s="3" t="s">
        <v>24</v>
      </c>
      <c r="I8051" s="3" t="s">
        <v>8109</v>
      </c>
      <c r="J8051" s="1" t="s">
        <v>37</v>
      </c>
      <c r="K8051" s="7" t="s">
        <v>5443</v>
      </c>
      <c r="L8051" s="3" t="s">
        <v>29</v>
      </c>
      <c r="M8051" s="3" t="s">
        <v>29</v>
      </c>
      <c r="N8051" s="3" t="s">
        <v>30</v>
      </c>
      <c r="O8051" s="96" t="s">
        <v>28</v>
      </c>
      <c r="P8051" s="96" t="s">
        <v>5444</v>
      </c>
      <c r="Q8051" s="96" t="s">
        <v>32</v>
      </c>
      <c r="R8051" s="96"/>
    </row>
    <row r="8052" spans="1:18" ht="15" customHeight="1">
      <c r="A8052" s="5" t="s">
        <v>30140</v>
      </c>
      <c r="B8052" s="3" t="s">
        <v>30140</v>
      </c>
      <c r="C8052" s="3" t="s">
        <v>30141</v>
      </c>
      <c r="D8052" s="3" t="s">
        <v>30142</v>
      </c>
      <c r="E8052" s="3" t="s">
        <v>30143</v>
      </c>
      <c r="F8052" s="3" t="s">
        <v>22</v>
      </c>
      <c r="G8052" s="3" t="s">
        <v>53</v>
      </c>
      <c r="H8052" s="3" t="s">
        <v>24</v>
      </c>
      <c r="I8052" s="3" t="s">
        <v>8109</v>
      </c>
      <c r="J8052" s="1" t="s">
        <v>26</v>
      </c>
      <c r="K8052" s="7" t="s">
        <v>5443</v>
      </c>
      <c r="L8052" s="3" t="s">
        <v>29</v>
      </c>
      <c r="M8052" s="3" t="s">
        <v>29</v>
      </c>
      <c r="N8052" s="3" t="s">
        <v>30</v>
      </c>
      <c r="O8052" s="96" t="s">
        <v>28</v>
      </c>
      <c r="P8052" s="96" t="s">
        <v>5444</v>
      </c>
      <c r="Q8052" s="96" t="s">
        <v>32</v>
      </c>
      <c r="R8052" s="96"/>
    </row>
    <row r="8053" spans="1:18" ht="15" customHeight="1">
      <c r="A8053" s="5" t="s">
        <v>30144</v>
      </c>
      <c r="B8053" s="3" t="s">
        <v>30145</v>
      </c>
      <c r="C8053" s="3"/>
      <c r="D8053" s="3" t="s">
        <v>30146</v>
      </c>
      <c r="E8053" s="3" t="s">
        <v>30147</v>
      </c>
      <c r="F8053" s="3" t="s">
        <v>22</v>
      </c>
      <c r="G8053" s="3" t="s">
        <v>53</v>
      </c>
      <c r="H8053" s="3" t="s">
        <v>24</v>
      </c>
      <c r="I8053" s="3" t="s">
        <v>8109</v>
      </c>
      <c r="J8053" s="1" t="s">
        <v>242</v>
      </c>
      <c r="K8053" s="7" t="s">
        <v>27</v>
      </c>
      <c r="L8053" s="3" t="s">
        <v>28</v>
      </c>
      <c r="M8053" s="3" t="s">
        <v>28</v>
      </c>
      <c r="N8053" s="3" t="s">
        <v>4960</v>
      </c>
      <c r="O8053" s="96" t="s">
        <v>28</v>
      </c>
      <c r="P8053" s="96" t="s">
        <v>521</v>
      </c>
      <c r="Q8053" s="96" t="s">
        <v>32</v>
      </c>
      <c r="R8053" s="96"/>
    </row>
    <row r="8054" spans="1:18" ht="15" customHeight="1">
      <c r="A8054" s="5" t="s">
        <v>30148</v>
      </c>
      <c r="B8054" s="3" t="s">
        <v>30148</v>
      </c>
      <c r="C8054" s="3" t="s">
        <v>30149</v>
      </c>
      <c r="D8054" s="3" t="s">
        <v>30150</v>
      </c>
      <c r="E8054" s="3" t="s">
        <v>30151</v>
      </c>
      <c r="F8054" s="3" t="s">
        <v>22</v>
      </c>
      <c r="G8054" s="3" t="s">
        <v>23</v>
      </c>
      <c r="H8054" s="3" t="s">
        <v>24</v>
      </c>
      <c r="I8054" s="3" t="s">
        <v>8109</v>
      </c>
      <c r="J8054" s="1" t="s">
        <v>37</v>
      </c>
      <c r="K8054" s="7" t="s">
        <v>5443</v>
      </c>
      <c r="L8054" s="3" t="s">
        <v>29</v>
      </c>
      <c r="M8054" s="3" t="s">
        <v>29</v>
      </c>
      <c r="N8054" s="3" t="s">
        <v>30</v>
      </c>
      <c r="O8054" s="96" t="s">
        <v>28</v>
      </c>
      <c r="P8054" s="96" t="s">
        <v>5444</v>
      </c>
      <c r="Q8054" s="96" t="s">
        <v>32</v>
      </c>
      <c r="R8054" s="96"/>
    </row>
    <row r="8055" spans="1:18" ht="15" customHeight="1">
      <c r="A8055" s="5" t="s">
        <v>30152</v>
      </c>
      <c r="B8055" s="3" t="s">
        <v>30152</v>
      </c>
      <c r="C8055" s="3" t="s">
        <v>30153</v>
      </c>
      <c r="D8055" s="3" t="s">
        <v>30154</v>
      </c>
      <c r="E8055" s="3" t="s">
        <v>30155</v>
      </c>
      <c r="F8055" s="3" t="s">
        <v>22</v>
      </c>
      <c r="G8055" s="3" t="s">
        <v>65</v>
      </c>
      <c r="H8055" s="3" t="s">
        <v>24</v>
      </c>
      <c r="I8055" s="3" t="s">
        <v>8109</v>
      </c>
      <c r="J8055" s="1" t="s">
        <v>37</v>
      </c>
      <c r="K8055" s="7" t="s">
        <v>5443</v>
      </c>
      <c r="L8055" s="3" t="s">
        <v>28</v>
      </c>
      <c r="M8055" s="3" t="s">
        <v>29</v>
      </c>
      <c r="N8055" s="3" t="s">
        <v>30</v>
      </c>
      <c r="O8055" s="96" t="s">
        <v>28</v>
      </c>
      <c r="P8055" s="96" t="s">
        <v>5444</v>
      </c>
      <c r="Q8055" s="96" t="s">
        <v>32</v>
      </c>
      <c r="R8055" s="96"/>
    </row>
    <row r="8056" spans="1:18" ht="15" customHeight="1">
      <c r="A8056" s="5" t="s">
        <v>30156</v>
      </c>
      <c r="B8056" s="3" t="s">
        <v>30157</v>
      </c>
      <c r="C8056" s="3"/>
      <c r="D8056" s="3" t="s">
        <v>30158</v>
      </c>
      <c r="E8056" s="3" t="s">
        <v>30159</v>
      </c>
      <c r="F8056" s="3" t="s">
        <v>22</v>
      </c>
      <c r="G8056" s="3" t="s">
        <v>23</v>
      </c>
      <c r="H8056" s="3" t="s">
        <v>24</v>
      </c>
      <c r="I8056" s="3" t="s">
        <v>8109</v>
      </c>
      <c r="J8056" s="1" t="s">
        <v>242</v>
      </c>
      <c r="K8056" s="7" t="s">
        <v>27</v>
      </c>
      <c r="L8056" s="3" t="s">
        <v>28</v>
      </c>
      <c r="M8056" s="3" t="s">
        <v>28</v>
      </c>
      <c r="N8056" s="3" t="s">
        <v>4960</v>
      </c>
      <c r="O8056" s="96" t="s">
        <v>28</v>
      </c>
      <c r="P8056" s="96" t="s">
        <v>122</v>
      </c>
      <c r="Q8056" s="96" t="s">
        <v>32</v>
      </c>
      <c r="R8056" s="96"/>
    </row>
    <row r="8057" spans="1:18" ht="15" customHeight="1">
      <c r="A8057" s="5" t="s">
        <v>30160</v>
      </c>
      <c r="B8057" s="3" t="s">
        <v>30160</v>
      </c>
      <c r="C8057" s="3" t="s">
        <v>30161</v>
      </c>
      <c r="D8057" s="3" t="s">
        <v>30162</v>
      </c>
      <c r="E8057" s="3" t="s">
        <v>30163</v>
      </c>
      <c r="F8057" s="3" t="s">
        <v>22</v>
      </c>
      <c r="G8057" s="3" t="s">
        <v>60</v>
      </c>
      <c r="H8057" s="3" t="s">
        <v>24</v>
      </c>
      <c r="I8057" s="3" t="s">
        <v>8109</v>
      </c>
      <c r="J8057" s="1" t="s">
        <v>37</v>
      </c>
      <c r="K8057" s="7" t="s">
        <v>5443</v>
      </c>
      <c r="L8057" s="3" t="s">
        <v>29</v>
      </c>
      <c r="M8057" s="3" t="s">
        <v>29</v>
      </c>
      <c r="N8057" s="3" t="s">
        <v>24</v>
      </c>
      <c r="O8057" s="96" t="s">
        <v>28</v>
      </c>
      <c r="P8057" s="96" t="s">
        <v>5444</v>
      </c>
      <c r="Q8057" s="96" t="s">
        <v>32</v>
      </c>
      <c r="R8057" s="96"/>
    </row>
    <row r="8058" spans="1:18" ht="15" customHeight="1">
      <c r="A8058" s="5" t="s">
        <v>30164</v>
      </c>
      <c r="B8058" s="3" t="s">
        <v>30165</v>
      </c>
      <c r="C8058" s="3"/>
      <c r="D8058" s="3" t="s">
        <v>30166</v>
      </c>
      <c r="E8058" s="3" t="s">
        <v>30167</v>
      </c>
      <c r="F8058" s="3" t="s">
        <v>22</v>
      </c>
      <c r="G8058" s="3" t="s">
        <v>53</v>
      </c>
      <c r="H8058" s="3" t="s">
        <v>24</v>
      </c>
      <c r="I8058" s="3" t="s">
        <v>8109</v>
      </c>
      <c r="J8058" s="1" t="s">
        <v>242</v>
      </c>
      <c r="K8058" s="7" t="s">
        <v>27</v>
      </c>
      <c r="L8058" s="3" t="s">
        <v>28</v>
      </c>
      <c r="M8058" s="3" t="s">
        <v>28</v>
      </c>
      <c r="N8058" s="3" t="s">
        <v>24</v>
      </c>
      <c r="O8058" s="96" t="s">
        <v>28</v>
      </c>
      <c r="P8058" s="96" t="s">
        <v>30168</v>
      </c>
      <c r="Q8058" s="96" t="s">
        <v>32</v>
      </c>
      <c r="R8058" s="96"/>
    </row>
    <row r="8059" spans="1:18" ht="15" customHeight="1">
      <c r="A8059" s="5" t="s">
        <v>30169</v>
      </c>
      <c r="B8059" s="3" t="s">
        <v>30169</v>
      </c>
      <c r="C8059" s="3" t="s">
        <v>30170</v>
      </c>
      <c r="D8059" s="3" t="s">
        <v>30171</v>
      </c>
      <c r="E8059" s="3" t="s">
        <v>30172</v>
      </c>
      <c r="F8059" s="3" t="s">
        <v>22</v>
      </c>
      <c r="G8059" s="3" t="s">
        <v>53</v>
      </c>
      <c r="H8059" s="3" t="s">
        <v>24</v>
      </c>
      <c r="I8059" s="3" t="s">
        <v>8109</v>
      </c>
      <c r="J8059" s="1" t="s">
        <v>37</v>
      </c>
      <c r="K8059" s="7" t="s">
        <v>5443</v>
      </c>
      <c r="L8059" s="3" t="s">
        <v>29</v>
      </c>
      <c r="M8059" s="3" t="s">
        <v>29</v>
      </c>
      <c r="N8059" s="3" t="s">
        <v>30</v>
      </c>
      <c r="O8059" s="96" t="s">
        <v>28</v>
      </c>
      <c r="P8059" s="96" t="s">
        <v>5444</v>
      </c>
      <c r="Q8059" s="96" t="s">
        <v>32</v>
      </c>
      <c r="R8059" s="96"/>
    </row>
    <row r="8060" spans="1:18" ht="15" customHeight="1">
      <c r="A8060" s="5" t="s">
        <v>30173</v>
      </c>
      <c r="B8060" s="3" t="s">
        <v>30174</v>
      </c>
      <c r="C8060" s="3"/>
      <c r="D8060" s="3" t="s">
        <v>30175</v>
      </c>
      <c r="E8060" s="3" t="s">
        <v>30176</v>
      </c>
      <c r="F8060" s="3" t="s">
        <v>22</v>
      </c>
      <c r="G8060" s="3" t="s">
        <v>53</v>
      </c>
      <c r="H8060" s="3" t="s">
        <v>24</v>
      </c>
      <c r="I8060" s="3" t="s">
        <v>8109</v>
      </c>
      <c r="J8060" s="1" t="s">
        <v>242</v>
      </c>
      <c r="K8060" s="7" t="s">
        <v>27</v>
      </c>
      <c r="L8060" s="3" t="s">
        <v>28</v>
      </c>
      <c r="M8060" s="3" t="s">
        <v>28</v>
      </c>
      <c r="N8060" s="3" t="s">
        <v>4960</v>
      </c>
      <c r="O8060" s="96" t="s">
        <v>28</v>
      </c>
      <c r="P8060" s="96" t="s">
        <v>478</v>
      </c>
      <c r="Q8060" s="96" t="s">
        <v>32</v>
      </c>
      <c r="R8060" s="96"/>
    </row>
    <row r="8061" spans="1:18" ht="15" customHeight="1">
      <c r="A8061" s="5" t="s">
        <v>30177</v>
      </c>
      <c r="B8061" s="3" t="s">
        <v>30178</v>
      </c>
      <c r="C8061" s="3"/>
      <c r="D8061" s="3" t="s">
        <v>30179</v>
      </c>
      <c r="E8061" s="3" t="s">
        <v>30180</v>
      </c>
      <c r="F8061" s="3" t="s">
        <v>22</v>
      </c>
      <c r="G8061" s="3" t="s">
        <v>53</v>
      </c>
      <c r="H8061" s="3" t="s">
        <v>24</v>
      </c>
      <c r="I8061" s="3" t="s">
        <v>8109</v>
      </c>
      <c r="J8061" s="1" t="s">
        <v>242</v>
      </c>
      <c r="K8061" s="7" t="s">
        <v>27</v>
      </c>
      <c r="L8061" s="3" t="s">
        <v>28</v>
      </c>
      <c r="M8061" s="3" t="s">
        <v>28</v>
      </c>
      <c r="N8061" s="3" t="s">
        <v>4960</v>
      </c>
      <c r="O8061" s="96" t="s">
        <v>28</v>
      </c>
      <c r="P8061" s="96" t="s">
        <v>521</v>
      </c>
      <c r="Q8061" s="96" t="s">
        <v>32</v>
      </c>
      <c r="R8061" s="96"/>
    </row>
    <row r="8062" spans="1:18" ht="15" customHeight="1">
      <c r="A8062" s="5" t="s">
        <v>30181</v>
      </c>
      <c r="B8062" s="3" t="s">
        <v>30181</v>
      </c>
      <c r="C8062" s="3" t="s">
        <v>30182</v>
      </c>
      <c r="D8062" s="3" t="s">
        <v>30183</v>
      </c>
      <c r="E8062" s="3" t="s">
        <v>30184</v>
      </c>
      <c r="F8062" s="3" t="s">
        <v>22</v>
      </c>
      <c r="G8062" s="3" t="s">
        <v>60</v>
      </c>
      <c r="H8062" s="3" t="s">
        <v>24</v>
      </c>
      <c r="I8062" s="3" t="s">
        <v>8109</v>
      </c>
      <c r="J8062" s="1" t="s">
        <v>230</v>
      </c>
      <c r="K8062" s="7" t="s">
        <v>5443</v>
      </c>
      <c r="L8062" s="3" t="s">
        <v>28</v>
      </c>
      <c r="M8062" s="3" t="s">
        <v>28</v>
      </c>
      <c r="N8062" s="3" t="s">
        <v>30</v>
      </c>
      <c r="O8062" s="96" t="s">
        <v>28</v>
      </c>
      <c r="P8062" s="96" t="s">
        <v>5444</v>
      </c>
      <c r="Q8062" s="96" t="s">
        <v>32</v>
      </c>
      <c r="R8062" s="96" t="s">
        <v>144</v>
      </c>
    </row>
    <row r="8063" spans="1:18" ht="15" customHeight="1">
      <c r="A8063" s="5" t="s">
        <v>30185</v>
      </c>
      <c r="B8063" s="3" t="s">
        <v>30186</v>
      </c>
      <c r="C8063" s="3"/>
      <c r="D8063" s="3" t="s">
        <v>30187</v>
      </c>
      <c r="E8063" s="3" t="s">
        <v>30188</v>
      </c>
      <c r="F8063" s="3" t="s">
        <v>22</v>
      </c>
      <c r="G8063" s="3" t="s">
        <v>23</v>
      </c>
      <c r="H8063" s="3" t="s">
        <v>24</v>
      </c>
      <c r="I8063" s="3" t="s">
        <v>8109</v>
      </c>
      <c r="J8063" s="1" t="s">
        <v>242</v>
      </c>
      <c r="K8063" s="7" t="s">
        <v>27</v>
      </c>
      <c r="L8063" s="3" t="s">
        <v>28</v>
      </c>
      <c r="M8063" s="3" t="s">
        <v>28</v>
      </c>
      <c r="N8063" s="3" t="s">
        <v>4960</v>
      </c>
      <c r="O8063" s="96" t="s">
        <v>28</v>
      </c>
      <c r="P8063" s="96" t="s">
        <v>122</v>
      </c>
      <c r="Q8063" s="96" t="s">
        <v>32</v>
      </c>
      <c r="R8063" s="96"/>
    </row>
    <row r="8064" spans="1:18" ht="15" customHeight="1">
      <c r="A8064" s="5" t="s">
        <v>30189</v>
      </c>
      <c r="B8064" s="3" t="s">
        <v>30189</v>
      </c>
      <c r="C8064" s="3" t="s">
        <v>30190</v>
      </c>
      <c r="D8064" s="3" t="s">
        <v>30191</v>
      </c>
      <c r="E8064" s="3" t="s">
        <v>30192</v>
      </c>
      <c r="F8064" s="3" t="s">
        <v>22</v>
      </c>
      <c r="G8064" s="3" t="s">
        <v>65</v>
      </c>
      <c r="H8064" s="3" t="s">
        <v>24</v>
      </c>
      <c r="I8064" s="3" t="s">
        <v>8109</v>
      </c>
      <c r="J8064" s="1" t="s">
        <v>129</v>
      </c>
      <c r="K8064" s="7" t="s">
        <v>5443</v>
      </c>
      <c r="L8064" s="3" t="s">
        <v>28</v>
      </c>
      <c r="M8064" s="3" t="s">
        <v>28</v>
      </c>
      <c r="N8064" s="3" t="s">
        <v>24</v>
      </c>
      <c r="O8064" s="96" t="s">
        <v>28</v>
      </c>
      <c r="P8064" s="96" t="s">
        <v>5444</v>
      </c>
      <c r="Q8064" s="96" t="s">
        <v>32</v>
      </c>
      <c r="R8064" s="96"/>
    </row>
    <row r="8065" spans="1:18" ht="15" customHeight="1">
      <c r="A8065" s="5" t="s">
        <v>30193</v>
      </c>
      <c r="B8065" s="3" t="s">
        <v>30193</v>
      </c>
      <c r="C8065" s="3" t="s">
        <v>30194</v>
      </c>
      <c r="D8065" s="3" t="s">
        <v>30195</v>
      </c>
      <c r="E8065" s="3" t="s">
        <v>30196</v>
      </c>
      <c r="F8065" s="3" t="s">
        <v>22</v>
      </c>
      <c r="G8065" s="3" t="s">
        <v>65</v>
      </c>
      <c r="H8065" s="3" t="s">
        <v>24</v>
      </c>
      <c r="I8065" s="3" t="s">
        <v>8109</v>
      </c>
      <c r="J8065" s="1" t="s">
        <v>37</v>
      </c>
      <c r="K8065" s="7" t="s">
        <v>5443</v>
      </c>
      <c r="L8065" s="3" t="s">
        <v>29</v>
      </c>
      <c r="M8065" s="3" t="s">
        <v>29</v>
      </c>
      <c r="N8065" s="3" t="s">
        <v>30</v>
      </c>
      <c r="O8065" s="96" t="s">
        <v>28</v>
      </c>
      <c r="P8065" s="96" t="s">
        <v>5444</v>
      </c>
      <c r="Q8065" s="96" t="s">
        <v>32</v>
      </c>
      <c r="R8065" s="96"/>
    </row>
    <row r="8066" spans="1:18" ht="15" customHeight="1">
      <c r="A8066" s="5" t="s">
        <v>30197</v>
      </c>
      <c r="B8066" s="3" t="s">
        <v>30197</v>
      </c>
      <c r="C8066" s="3" t="s">
        <v>30198</v>
      </c>
      <c r="D8066" s="3" t="s">
        <v>30199</v>
      </c>
      <c r="E8066" s="3" t="s">
        <v>30200</v>
      </c>
      <c r="F8066" s="3" t="s">
        <v>22</v>
      </c>
      <c r="G8066" s="3" t="s">
        <v>53</v>
      </c>
      <c r="H8066" s="3" t="s">
        <v>24</v>
      </c>
      <c r="I8066" s="3" t="s">
        <v>8109</v>
      </c>
      <c r="J8066" s="1" t="s">
        <v>26</v>
      </c>
      <c r="K8066" s="7" t="s">
        <v>5443</v>
      </c>
      <c r="L8066" s="3" t="s">
        <v>29</v>
      </c>
      <c r="M8066" s="3" t="s">
        <v>29</v>
      </c>
      <c r="N8066" s="3" t="s">
        <v>30</v>
      </c>
      <c r="O8066" s="96" t="s">
        <v>28</v>
      </c>
      <c r="P8066" s="96" t="s">
        <v>5444</v>
      </c>
      <c r="Q8066" s="96" t="s">
        <v>32</v>
      </c>
      <c r="R8066" s="96" t="s">
        <v>144</v>
      </c>
    </row>
    <row r="8067" spans="1:18" ht="15" customHeight="1">
      <c r="A8067" s="5" t="s">
        <v>30201</v>
      </c>
      <c r="B8067" s="3" t="s">
        <v>30202</v>
      </c>
      <c r="C8067" s="3"/>
      <c r="D8067" s="3" t="s">
        <v>30203</v>
      </c>
      <c r="E8067" s="3" t="s">
        <v>30204</v>
      </c>
      <c r="F8067" s="3" t="s">
        <v>22</v>
      </c>
      <c r="G8067" s="3" t="s">
        <v>53</v>
      </c>
      <c r="H8067" s="3" t="s">
        <v>24</v>
      </c>
      <c r="I8067" s="3" t="s">
        <v>8109</v>
      </c>
      <c r="J8067" s="1" t="s">
        <v>242</v>
      </c>
      <c r="K8067" s="7" t="s">
        <v>27</v>
      </c>
      <c r="L8067" s="3" t="s">
        <v>28</v>
      </c>
      <c r="M8067" s="3" t="s">
        <v>28</v>
      </c>
      <c r="N8067" s="3" t="s">
        <v>4960</v>
      </c>
      <c r="O8067" s="96" t="s">
        <v>28</v>
      </c>
      <c r="P8067" s="96" t="s">
        <v>122</v>
      </c>
      <c r="Q8067" s="96" t="s">
        <v>32</v>
      </c>
      <c r="R8067" s="96"/>
    </row>
    <row r="8068" spans="1:18" ht="15" customHeight="1">
      <c r="A8068" s="5" t="s">
        <v>30205</v>
      </c>
      <c r="B8068" s="3" t="s">
        <v>30205</v>
      </c>
      <c r="C8068" s="3" t="s">
        <v>30206</v>
      </c>
      <c r="D8068" s="3" t="s">
        <v>30207</v>
      </c>
      <c r="E8068" s="3" t="s">
        <v>30208</v>
      </c>
      <c r="F8068" s="3" t="s">
        <v>22</v>
      </c>
      <c r="G8068" s="3" t="s">
        <v>65</v>
      </c>
      <c r="H8068" s="3" t="s">
        <v>24</v>
      </c>
      <c r="I8068" s="3" t="s">
        <v>8109</v>
      </c>
      <c r="J8068" s="1" t="s">
        <v>37</v>
      </c>
      <c r="K8068" s="7" t="s">
        <v>5443</v>
      </c>
      <c r="L8068" s="3" t="s">
        <v>29</v>
      </c>
      <c r="M8068" s="3" t="s">
        <v>29</v>
      </c>
      <c r="N8068" s="3" t="s">
        <v>30</v>
      </c>
      <c r="O8068" s="96" t="s">
        <v>28</v>
      </c>
      <c r="P8068" s="96" t="s">
        <v>5444</v>
      </c>
      <c r="Q8068" s="96" t="s">
        <v>32</v>
      </c>
      <c r="R8068" s="96"/>
    </row>
    <row r="8069" spans="1:18" ht="15" customHeight="1">
      <c r="A8069" s="5" t="s">
        <v>30209</v>
      </c>
      <c r="B8069" s="3" t="s">
        <v>30209</v>
      </c>
      <c r="C8069" s="3" t="s">
        <v>30210</v>
      </c>
      <c r="D8069" s="3" t="s">
        <v>30211</v>
      </c>
      <c r="E8069" s="3" t="s">
        <v>30212</v>
      </c>
      <c r="F8069" s="3" t="s">
        <v>22</v>
      </c>
      <c r="G8069" s="3" t="s">
        <v>65</v>
      </c>
      <c r="H8069" s="3" t="s">
        <v>24</v>
      </c>
      <c r="I8069" s="3" t="s">
        <v>8109</v>
      </c>
      <c r="J8069" s="1" t="s">
        <v>37</v>
      </c>
      <c r="K8069" s="7" t="s">
        <v>5443</v>
      </c>
      <c r="L8069" s="3" t="s">
        <v>29</v>
      </c>
      <c r="M8069" s="3" t="s">
        <v>29</v>
      </c>
      <c r="N8069" s="3" t="s">
        <v>30</v>
      </c>
      <c r="O8069" s="96" t="s">
        <v>28</v>
      </c>
      <c r="P8069" s="96" t="s">
        <v>5444</v>
      </c>
      <c r="Q8069" s="96" t="s">
        <v>32</v>
      </c>
      <c r="R8069" s="96"/>
    </row>
    <row r="8070" spans="1:18" ht="15" customHeight="1">
      <c r="A8070" s="5" t="s">
        <v>30213</v>
      </c>
      <c r="B8070" s="3" t="s">
        <v>30214</v>
      </c>
      <c r="C8070" s="3"/>
      <c r="D8070" s="3" t="s">
        <v>30215</v>
      </c>
      <c r="E8070" s="3" t="s">
        <v>30216</v>
      </c>
      <c r="F8070" s="3" t="s">
        <v>22</v>
      </c>
      <c r="G8070" s="3" t="s">
        <v>60</v>
      </c>
      <c r="H8070" s="3" t="s">
        <v>24</v>
      </c>
      <c r="I8070" s="3" t="s">
        <v>8109</v>
      </c>
      <c r="J8070" s="1" t="s">
        <v>242</v>
      </c>
      <c r="K8070" s="7" t="s">
        <v>27</v>
      </c>
      <c r="L8070" s="3" t="s">
        <v>28</v>
      </c>
      <c r="M8070" s="3" t="s">
        <v>28</v>
      </c>
      <c r="N8070" s="3" t="s">
        <v>4960</v>
      </c>
      <c r="O8070" s="96" t="s">
        <v>28</v>
      </c>
      <c r="P8070" s="96" t="s">
        <v>29719</v>
      </c>
      <c r="Q8070" s="96" t="s">
        <v>32</v>
      </c>
      <c r="R8070" s="96"/>
    </row>
    <row r="8071" spans="1:18" ht="15" customHeight="1">
      <c r="A8071" s="5" t="s">
        <v>30217</v>
      </c>
      <c r="B8071" s="3" t="s">
        <v>30217</v>
      </c>
      <c r="C8071" s="3" t="s">
        <v>30218</v>
      </c>
      <c r="D8071" s="3" t="s">
        <v>30219</v>
      </c>
      <c r="E8071" s="3" t="s">
        <v>30220</v>
      </c>
      <c r="F8071" s="3" t="s">
        <v>22</v>
      </c>
      <c r="G8071" s="3" t="s">
        <v>65</v>
      </c>
      <c r="H8071" s="3" t="s">
        <v>24</v>
      </c>
      <c r="I8071" s="3" t="s">
        <v>8109</v>
      </c>
      <c r="J8071" s="1" t="s">
        <v>37</v>
      </c>
      <c r="K8071" s="7" t="s">
        <v>5443</v>
      </c>
      <c r="L8071" s="3" t="s">
        <v>28</v>
      </c>
      <c r="M8071" s="3" t="s">
        <v>29</v>
      </c>
      <c r="N8071" s="3" t="s">
        <v>24</v>
      </c>
      <c r="O8071" s="96" t="s">
        <v>28</v>
      </c>
      <c r="P8071" s="96" t="s">
        <v>5444</v>
      </c>
      <c r="Q8071" s="96" t="s">
        <v>32</v>
      </c>
      <c r="R8071" s="96"/>
    </row>
    <row r="8072" spans="1:18" ht="15" customHeight="1">
      <c r="A8072" s="5" t="s">
        <v>30221</v>
      </c>
      <c r="B8072" s="3" t="s">
        <v>30222</v>
      </c>
      <c r="C8072" s="3"/>
      <c r="D8072" s="3" t="s">
        <v>30223</v>
      </c>
      <c r="E8072" s="3" t="s">
        <v>30224</v>
      </c>
      <c r="F8072" s="3" t="s">
        <v>22</v>
      </c>
      <c r="G8072" s="3" t="s">
        <v>23</v>
      </c>
      <c r="H8072" s="3" t="s">
        <v>24</v>
      </c>
      <c r="I8072" s="3" t="s">
        <v>8109</v>
      </c>
      <c r="J8072" s="1" t="s">
        <v>242</v>
      </c>
      <c r="K8072" s="7" t="s">
        <v>27</v>
      </c>
      <c r="L8072" s="3" t="s">
        <v>28</v>
      </c>
      <c r="M8072" s="3" t="s">
        <v>28</v>
      </c>
      <c r="N8072" s="3" t="s">
        <v>4960</v>
      </c>
      <c r="O8072" s="96" t="s">
        <v>28</v>
      </c>
      <c r="P8072" s="96" t="s">
        <v>122</v>
      </c>
      <c r="Q8072" s="96" t="s">
        <v>32</v>
      </c>
      <c r="R8072" s="96"/>
    </row>
    <row r="8073" spans="1:18" ht="15" customHeight="1">
      <c r="A8073" s="5" t="s">
        <v>30225</v>
      </c>
      <c r="B8073" s="3" t="s">
        <v>30226</v>
      </c>
      <c r="C8073" s="3"/>
      <c r="D8073" s="3" t="s">
        <v>30227</v>
      </c>
      <c r="E8073" s="3" t="s">
        <v>30228</v>
      </c>
      <c r="F8073" s="3" t="s">
        <v>22</v>
      </c>
      <c r="G8073" s="3" t="s">
        <v>23</v>
      </c>
      <c r="H8073" s="3" t="s">
        <v>24</v>
      </c>
      <c r="I8073" s="3" t="s">
        <v>8109</v>
      </c>
      <c r="J8073" s="1" t="s">
        <v>242</v>
      </c>
      <c r="K8073" s="7" t="s">
        <v>27</v>
      </c>
      <c r="L8073" s="3" t="s">
        <v>28</v>
      </c>
      <c r="M8073" s="3" t="s">
        <v>28</v>
      </c>
      <c r="N8073" s="3" t="s">
        <v>4960</v>
      </c>
      <c r="O8073" s="96" t="s">
        <v>28</v>
      </c>
      <c r="P8073" s="96" t="s">
        <v>122</v>
      </c>
      <c r="Q8073" s="96" t="s">
        <v>32</v>
      </c>
      <c r="R8073" s="96"/>
    </row>
    <row r="8074" spans="1:18" ht="15" customHeight="1">
      <c r="A8074" s="5" t="s">
        <v>30229</v>
      </c>
      <c r="B8074" s="3" t="s">
        <v>30229</v>
      </c>
      <c r="C8074" s="3" t="s">
        <v>30230</v>
      </c>
      <c r="D8074" s="3" t="s">
        <v>30231</v>
      </c>
      <c r="E8074" s="3" t="s">
        <v>30232</v>
      </c>
      <c r="F8074" s="3" t="s">
        <v>22</v>
      </c>
      <c r="G8074" s="3" t="s">
        <v>60</v>
      </c>
      <c r="H8074" s="3" t="s">
        <v>24</v>
      </c>
      <c r="I8074" s="3" t="s">
        <v>8109</v>
      </c>
      <c r="J8074" s="1" t="s">
        <v>213</v>
      </c>
      <c r="K8074" s="7" t="s">
        <v>5443</v>
      </c>
      <c r="L8074" s="3" t="s">
        <v>28</v>
      </c>
      <c r="M8074" s="3" t="s">
        <v>29</v>
      </c>
      <c r="N8074" s="3" t="s">
        <v>30</v>
      </c>
      <c r="O8074" s="96" t="s">
        <v>28</v>
      </c>
      <c r="P8074" s="96" t="s">
        <v>5444</v>
      </c>
      <c r="Q8074" s="96" t="s">
        <v>32</v>
      </c>
      <c r="R8074" s="96" t="s">
        <v>144</v>
      </c>
    </row>
    <row r="8075" spans="1:18" ht="15" customHeight="1">
      <c r="A8075" s="5" t="s">
        <v>30233</v>
      </c>
      <c r="B8075" s="3" t="s">
        <v>30234</v>
      </c>
      <c r="C8075" s="3"/>
      <c r="D8075" s="3" t="s">
        <v>30235</v>
      </c>
      <c r="E8075" s="3" t="s">
        <v>30236</v>
      </c>
      <c r="F8075" s="3" t="s">
        <v>22</v>
      </c>
      <c r="G8075" s="3" t="s">
        <v>23</v>
      </c>
      <c r="H8075" s="3" t="s">
        <v>24</v>
      </c>
      <c r="I8075" s="3" t="s">
        <v>8109</v>
      </c>
      <c r="J8075" s="1" t="s">
        <v>242</v>
      </c>
      <c r="K8075" s="7" t="s">
        <v>27</v>
      </c>
      <c r="L8075" s="3" t="s">
        <v>28</v>
      </c>
      <c r="M8075" s="3" t="s">
        <v>28</v>
      </c>
      <c r="N8075" s="3" t="s">
        <v>4960</v>
      </c>
      <c r="O8075" s="96" t="s">
        <v>28</v>
      </c>
      <c r="P8075" s="96" t="s">
        <v>122</v>
      </c>
      <c r="Q8075" s="96" t="s">
        <v>32</v>
      </c>
      <c r="R8075" s="96"/>
    </row>
    <row r="8076" spans="1:18" ht="15" customHeight="1">
      <c r="A8076" s="5" t="s">
        <v>30237</v>
      </c>
      <c r="B8076" s="3" t="s">
        <v>30238</v>
      </c>
      <c r="C8076" s="3"/>
      <c r="D8076" s="3" t="s">
        <v>30239</v>
      </c>
      <c r="E8076" s="3" t="s">
        <v>30240</v>
      </c>
      <c r="F8076" s="3" t="s">
        <v>22</v>
      </c>
      <c r="G8076" s="3" t="s">
        <v>53</v>
      </c>
      <c r="H8076" s="3" t="s">
        <v>24</v>
      </c>
      <c r="I8076" s="3" t="s">
        <v>8109</v>
      </c>
      <c r="J8076" s="1" t="s">
        <v>242</v>
      </c>
      <c r="K8076" s="7" t="s">
        <v>27</v>
      </c>
      <c r="L8076" s="3" t="s">
        <v>28</v>
      </c>
      <c r="M8076" s="3" t="s">
        <v>28</v>
      </c>
      <c r="N8076" s="3" t="s">
        <v>4960</v>
      </c>
      <c r="O8076" s="96" t="s">
        <v>28</v>
      </c>
      <c r="P8076" s="96" t="s">
        <v>122</v>
      </c>
      <c r="Q8076" s="96" t="s">
        <v>32</v>
      </c>
      <c r="R8076" s="96"/>
    </row>
    <row r="8077" spans="1:18" ht="15" customHeight="1">
      <c r="A8077" s="5" t="s">
        <v>30241</v>
      </c>
      <c r="B8077" s="3" t="s">
        <v>30241</v>
      </c>
      <c r="C8077" s="3" t="s">
        <v>30242</v>
      </c>
      <c r="D8077" s="3" t="s">
        <v>30243</v>
      </c>
      <c r="E8077" s="3" t="s">
        <v>30244</v>
      </c>
      <c r="F8077" s="3" t="s">
        <v>22</v>
      </c>
      <c r="G8077" s="3" t="s">
        <v>258</v>
      </c>
      <c r="H8077" s="3" t="s">
        <v>24</v>
      </c>
      <c r="I8077" s="3" t="s">
        <v>8109</v>
      </c>
      <c r="J8077" s="1" t="s">
        <v>37</v>
      </c>
      <c r="K8077" s="7" t="s">
        <v>5443</v>
      </c>
      <c r="L8077" s="3" t="s">
        <v>29</v>
      </c>
      <c r="M8077" s="3" t="s">
        <v>28</v>
      </c>
      <c r="N8077" s="3" t="s">
        <v>30</v>
      </c>
      <c r="O8077" s="96" t="s">
        <v>29</v>
      </c>
      <c r="P8077" s="96" t="s">
        <v>5444</v>
      </c>
      <c r="Q8077" s="96" t="s">
        <v>8629</v>
      </c>
      <c r="R8077" s="96"/>
    </row>
    <row r="8078" spans="1:18" ht="15" customHeight="1">
      <c r="A8078" s="5" t="s">
        <v>30245</v>
      </c>
      <c r="B8078" s="3" t="s">
        <v>30246</v>
      </c>
      <c r="C8078" s="3"/>
      <c r="D8078" s="3" t="s">
        <v>30247</v>
      </c>
      <c r="E8078" s="3" t="s">
        <v>30248</v>
      </c>
      <c r="F8078" s="3" t="s">
        <v>22</v>
      </c>
      <c r="G8078" s="3" t="s">
        <v>60</v>
      </c>
      <c r="H8078" s="3" t="s">
        <v>24</v>
      </c>
      <c r="I8078" s="3" t="s">
        <v>8109</v>
      </c>
      <c r="J8078" s="1" t="s">
        <v>242</v>
      </c>
      <c r="K8078" s="7" t="s">
        <v>27</v>
      </c>
      <c r="L8078" s="3" t="s">
        <v>28</v>
      </c>
      <c r="M8078" s="3" t="s">
        <v>28</v>
      </c>
      <c r="N8078" s="3" t="s">
        <v>4960</v>
      </c>
      <c r="O8078" s="96" t="s">
        <v>28</v>
      </c>
      <c r="P8078" s="96" t="s">
        <v>4852</v>
      </c>
      <c r="Q8078" s="96" t="s">
        <v>32</v>
      </c>
      <c r="R8078" s="96"/>
    </row>
    <row r="8079" spans="1:18" ht="15" customHeight="1">
      <c r="A8079" s="5" t="s">
        <v>30249</v>
      </c>
      <c r="B8079" s="3" t="s">
        <v>30250</v>
      </c>
      <c r="C8079" s="3"/>
      <c r="D8079" s="3" t="s">
        <v>30251</v>
      </c>
      <c r="E8079" s="3" t="s">
        <v>30252</v>
      </c>
      <c r="F8079" s="3" t="s">
        <v>22</v>
      </c>
      <c r="G8079" s="3" t="s">
        <v>53</v>
      </c>
      <c r="H8079" s="3" t="s">
        <v>24</v>
      </c>
      <c r="I8079" s="3" t="s">
        <v>8109</v>
      </c>
      <c r="J8079" s="1" t="s">
        <v>242</v>
      </c>
      <c r="K8079" s="7" t="s">
        <v>27</v>
      </c>
      <c r="L8079" s="3" t="s">
        <v>28</v>
      </c>
      <c r="M8079" s="3" t="s">
        <v>28</v>
      </c>
      <c r="N8079" s="3" t="s">
        <v>4960</v>
      </c>
      <c r="O8079" s="96" t="s">
        <v>28</v>
      </c>
      <c r="P8079" s="96" t="s">
        <v>122</v>
      </c>
      <c r="Q8079" s="96" t="s">
        <v>32</v>
      </c>
      <c r="R8079" s="96"/>
    </row>
    <row r="8080" spans="1:18" ht="15" customHeight="1">
      <c r="A8080" s="5" t="s">
        <v>30253</v>
      </c>
      <c r="B8080" s="3" t="s">
        <v>30254</v>
      </c>
      <c r="C8080" s="3"/>
      <c r="D8080" s="3" t="s">
        <v>30255</v>
      </c>
      <c r="E8080" s="3" t="s">
        <v>30256</v>
      </c>
      <c r="F8080" s="3" t="s">
        <v>22</v>
      </c>
      <c r="G8080" s="3" t="s">
        <v>60</v>
      </c>
      <c r="H8080" s="3" t="s">
        <v>24</v>
      </c>
      <c r="I8080" s="3" t="s">
        <v>8109</v>
      </c>
      <c r="J8080" s="1" t="s">
        <v>242</v>
      </c>
      <c r="K8080" s="7" t="s">
        <v>27</v>
      </c>
      <c r="L8080" s="3" t="s">
        <v>28</v>
      </c>
      <c r="M8080" s="3" t="s">
        <v>28</v>
      </c>
      <c r="N8080" s="3" t="s">
        <v>4960</v>
      </c>
      <c r="O8080" s="96" t="s">
        <v>28</v>
      </c>
      <c r="P8080" s="96" t="s">
        <v>122</v>
      </c>
      <c r="Q8080" s="96" t="s">
        <v>32</v>
      </c>
      <c r="R8080" s="96"/>
    </row>
    <row r="8081" spans="1:18" ht="15" customHeight="1">
      <c r="A8081" s="5" t="s">
        <v>30257</v>
      </c>
      <c r="B8081" s="3" t="s">
        <v>30257</v>
      </c>
      <c r="C8081" s="3" t="s">
        <v>30258</v>
      </c>
      <c r="D8081" s="3" t="s">
        <v>30259</v>
      </c>
      <c r="E8081" s="3" t="s">
        <v>30260</v>
      </c>
      <c r="F8081" s="3" t="s">
        <v>22</v>
      </c>
      <c r="G8081" s="3" t="s">
        <v>65</v>
      </c>
      <c r="H8081" s="3" t="s">
        <v>24</v>
      </c>
      <c r="I8081" s="3" t="s">
        <v>8109</v>
      </c>
      <c r="J8081" s="1" t="s">
        <v>37</v>
      </c>
      <c r="K8081" s="7" t="s">
        <v>5443</v>
      </c>
      <c r="L8081" s="3" t="s">
        <v>29</v>
      </c>
      <c r="M8081" s="3" t="s">
        <v>29</v>
      </c>
      <c r="N8081" s="3" t="s">
        <v>30</v>
      </c>
      <c r="O8081" s="96" t="s">
        <v>28</v>
      </c>
      <c r="P8081" s="96" t="s">
        <v>5444</v>
      </c>
      <c r="Q8081" s="96" t="s">
        <v>32</v>
      </c>
      <c r="R8081" s="96"/>
    </row>
    <row r="8082" spans="1:18" ht="15" customHeight="1">
      <c r="A8082" s="5" t="s">
        <v>30261</v>
      </c>
      <c r="B8082" s="3" t="s">
        <v>30262</v>
      </c>
      <c r="C8082" s="3"/>
      <c r="D8082" s="3" t="s">
        <v>30263</v>
      </c>
      <c r="E8082" s="3" t="s">
        <v>30264</v>
      </c>
      <c r="F8082" s="3" t="s">
        <v>22</v>
      </c>
      <c r="G8082" s="3" t="s">
        <v>60</v>
      </c>
      <c r="H8082" s="3" t="s">
        <v>24</v>
      </c>
      <c r="I8082" s="3" t="s">
        <v>8109</v>
      </c>
      <c r="J8082" s="1" t="s">
        <v>242</v>
      </c>
      <c r="K8082" s="7" t="s">
        <v>27</v>
      </c>
      <c r="L8082" s="3" t="s">
        <v>28</v>
      </c>
      <c r="M8082" s="3" t="s">
        <v>28</v>
      </c>
      <c r="N8082" s="3" t="s">
        <v>4960</v>
      </c>
      <c r="O8082" s="96" t="s">
        <v>28</v>
      </c>
      <c r="P8082" s="96" t="s">
        <v>4848</v>
      </c>
      <c r="Q8082" s="96" t="s">
        <v>32</v>
      </c>
      <c r="R8082" s="96"/>
    </row>
    <row r="8083" spans="1:18" ht="15" customHeight="1">
      <c r="A8083" s="5" t="s">
        <v>30265</v>
      </c>
      <c r="B8083" s="3" t="s">
        <v>30266</v>
      </c>
      <c r="C8083" s="3"/>
      <c r="D8083" s="3" t="s">
        <v>30267</v>
      </c>
      <c r="E8083" s="3" t="s">
        <v>30268</v>
      </c>
      <c r="F8083" s="3" t="s">
        <v>22</v>
      </c>
      <c r="G8083" s="3" t="s">
        <v>23</v>
      </c>
      <c r="H8083" s="3" t="s">
        <v>24</v>
      </c>
      <c r="I8083" s="3" t="s">
        <v>8109</v>
      </c>
      <c r="J8083" s="1" t="s">
        <v>242</v>
      </c>
      <c r="K8083" s="7" t="s">
        <v>27</v>
      </c>
      <c r="L8083" s="3" t="s">
        <v>28</v>
      </c>
      <c r="M8083" s="3" t="s">
        <v>28</v>
      </c>
      <c r="N8083" s="3" t="s">
        <v>4960</v>
      </c>
      <c r="O8083" s="96" t="s">
        <v>28</v>
      </c>
      <c r="P8083" s="96" t="s">
        <v>122</v>
      </c>
      <c r="Q8083" s="96" t="s">
        <v>32</v>
      </c>
      <c r="R8083" s="96"/>
    </row>
    <row r="8084" spans="1:18" ht="15" customHeight="1">
      <c r="A8084" s="5" t="s">
        <v>30269</v>
      </c>
      <c r="B8084" s="3" t="s">
        <v>30270</v>
      </c>
      <c r="C8084" s="3"/>
      <c r="D8084" s="3" t="s">
        <v>30271</v>
      </c>
      <c r="E8084" s="3" t="s">
        <v>30272</v>
      </c>
      <c r="F8084" s="3" t="s">
        <v>22</v>
      </c>
      <c r="G8084" s="3" t="s">
        <v>53</v>
      </c>
      <c r="H8084" s="3" t="s">
        <v>24</v>
      </c>
      <c r="I8084" s="3" t="s">
        <v>8109</v>
      </c>
      <c r="J8084" s="1" t="s">
        <v>242</v>
      </c>
      <c r="K8084" s="7" t="s">
        <v>27</v>
      </c>
      <c r="L8084" s="3" t="s">
        <v>28</v>
      </c>
      <c r="M8084" s="3" t="s">
        <v>28</v>
      </c>
      <c r="N8084" s="3" t="s">
        <v>4960</v>
      </c>
      <c r="O8084" s="96" t="s">
        <v>28</v>
      </c>
      <c r="P8084" s="96" t="s">
        <v>122</v>
      </c>
      <c r="Q8084" s="96" t="s">
        <v>32</v>
      </c>
      <c r="R8084" s="96"/>
    </row>
    <row r="8085" spans="1:18" ht="15" customHeight="1">
      <c r="A8085" s="5" t="s">
        <v>30273</v>
      </c>
      <c r="B8085" s="3" t="s">
        <v>30274</v>
      </c>
      <c r="C8085" s="3"/>
      <c r="D8085" s="3" t="s">
        <v>30275</v>
      </c>
      <c r="E8085" s="3" t="s">
        <v>30276</v>
      </c>
      <c r="F8085" s="3" t="s">
        <v>22</v>
      </c>
      <c r="G8085" s="3" t="s">
        <v>23</v>
      </c>
      <c r="H8085" s="3" t="s">
        <v>24</v>
      </c>
      <c r="I8085" s="3" t="s">
        <v>8109</v>
      </c>
      <c r="J8085" s="1" t="s">
        <v>242</v>
      </c>
      <c r="K8085" s="7" t="s">
        <v>27</v>
      </c>
      <c r="L8085" s="3" t="s">
        <v>28</v>
      </c>
      <c r="M8085" s="3" t="s">
        <v>28</v>
      </c>
      <c r="N8085" s="3" t="s">
        <v>4960</v>
      </c>
      <c r="O8085" s="96" t="s">
        <v>28</v>
      </c>
      <c r="P8085" s="96" t="s">
        <v>122</v>
      </c>
      <c r="Q8085" s="96" t="s">
        <v>32</v>
      </c>
      <c r="R8085" s="96"/>
    </row>
    <row r="8086" spans="1:18" ht="15" customHeight="1">
      <c r="A8086" s="5" t="s">
        <v>30277</v>
      </c>
      <c r="B8086" s="3" t="s">
        <v>30277</v>
      </c>
      <c r="C8086" s="3" t="s">
        <v>30278</v>
      </c>
      <c r="D8086" s="3" t="s">
        <v>30279</v>
      </c>
      <c r="E8086" s="3" t="s">
        <v>30280</v>
      </c>
      <c r="F8086" s="3" t="s">
        <v>212</v>
      </c>
      <c r="G8086" s="3" t="s">
        <v>60</v>
      </c>
      <c r="H8086" s="3" t="s">
        <v>28</v>
      </c>
      <c r="I8086" s="3" t="s">
        <v>8109</v>
      </c>
      <c r="J8086" s="1" t="s">
        <v>37</v>
      </c>
      <c r="K8086" s="7" t="s">
        <v>5443</v>
      </c>
      <c r="L8086" s="3" t="s">
        <v>28</v>
      </c>
      <c r="M8086" s="3" t="s">
        <v>28</v>
      </c>
      <c r="N8086" s="3" t="s">
        <v>30</v>
      </c>
      <c r="O8086" s="96" t="s">
        <v>28</v>
      </c>
      <c r="P8086" s="96" t="s">
        <v>5444</v>
      </c>
      <c r="Q8086" s="96" t="s">
        <v>32</v>
      </c>
      <c r="R8086" s="96" t="s">
        <v>144</v>
      </c>
    </row>
    <row r="8087" spans="1:18" ht="15" customHeight="1">
      <c r="A8087" s="5" t="s">
        <v>30281</v>
      </c>
      <c r="B8087" s="3" t="s">
        <v>30282</v>
      </c>
      <c r="C8087" s="3"/>
      <c r="D8087" s="3" t="s">
        <v>30283</v>
      </c>
      <c r="E8087" s="3" t="s">
        <v>30284</v>
      </c>
      <c r="F8087" s="3" t="s">
        <v>22</v>
      </c>
      <c r="G8087" s="3" t="s">
        <v>60</v>
      </c>
      <c r="H8087" s="3" t="s">
        <v>24</v>
      </c>
      <c r="I8087" s="3" t="s">
        <v>8109</v>
      </c>
      <c r="J8087" s="1" t="s">
        <v>242</v>
      </c>
      <c r="K8087" s="7" t="s">
        <v>27</v>
      </c>
      <c r="L8087" s="3" t="s">
        <v>28</v>
      </c>
      <c r="M8087" s="3" t="s">
        <v>28</v>
      </c>
      <c r="N8087" s="3" t="s">
        <v>4960</v>
      </c>
      <c r="O8087" s="96" t="s">
        <v>28</v>
      </c>
      <c r="P8087" s="96" t="s">
        <v>521</v>
      </c>
      <c r="Q8087" s="96" t="s">
        <v>32</v>
      </c>
      <c r="R8087" s="96"/>
    </row>
    <row r="8088" spans="1:18" ht="15" customHeight="1">
      <c r="A8088" s="5" t="s">
        <v>30285</v>
      </c>
      <c r="B8088" s="3" t="s">
        <v>30286</v>
      </c>
      <c r="C8088" s="3"/>
      <c r="D8088" s="3" t="s">
        <v>30287</v>
      </c>
      <c r="E8088" s="3" t="s">
        <v>30288</v>
      </c>
      <c r="F8088" s="3" t="s">
        <v>22</v>
      </c>
      <c r="G8088" s="3" t="s">
        <v>53</v>
      </c>
      <c r="H8088" s="3" t="s">
        <v>24</v>
      </c>
      <c r="I8088" s="3" t="s">
        <v>8109</v>
      </c>
      <c r="J8088" s="1" t="s">
        <v>242</v>
      </c>
      <c r="K8088" s="7" t="s">
        <v>27</v>
      </c>
      <c r="L8088" s="3" t="s">
        <v>28</v>
      </c>
      <c r="M8088" s="3" t="s">
        <v>28</v>
      </c>
      <c r="N8088" s="3" t="s">
        <v>4960</v>
      </c>
      <c r="O8088" s="96" t="s">
        <v>28</v>
      </c>
      <c r="P8088" s="96" t="s">
        <v>122</v>
      </c>
      <c r="Q8088" s="96" t="s">
        <v>32</v>
      </c>
      <c r="R8088" s="96"/>
    </row>
    <row r="8089" spans="1:18" ht="15" customHeight="1">
      <c r="A8089" s="5" t="s">
        <v>30289</v>
      </c>
      <c r="B8089" s="3" t="s">
        <v>30289</v>
      </c>
      <c r="C8089" s="3"/>
      <c r="D8089" s="3" t="s">
        <v>30290</v>
      </c>
      <c r="E8089" s="3" t="s">
        <v>30291</v>
      </c>
      <c r="F8089" s="3" t="s">
        <v>22</v>
      </c>
      <c r="G8089" s="3" t="s">
        <v>65</v>
      </c>
      <c r="H8089" s="3" t="s">
        <v>24</v>
      </c>
      <c r="I8089" s="3" t="s">
        <v>8109</v>
      </c>
      <c r="J8089" s="1" t="s">
        <v>37</v>
      </c>
      <c r="K8089" s="7" t="s">
        <v>5443</v>
      </c>
      <c r="L8089" s="3" t="s">
        <v>29</v>
      </c>
      <c r="M8089" s="3" t="s">
        <v>29</v>
      </c>
      <c r="N8089" s="3" t="s">
        <v>30</v>
      </c>
      <c r="O8089" s="96" t="s">
        <v>28</v>
      </c>
      <c r="P8089" s="96" t="s">
        <v>5444</v>
      </c>
      <c r="Q8089" s="96" t="s">
        <v>32</v>
      </c>
      <c r="R8089" s="96"/>
    </row>
    <row r="8090" spans="1:18" ht="15" customHeight="1">
      <c r="A8090" s="5" t="s">
        <v>30292</v>
      </c>
      <c r="B8090" s="3" t="s">
        <v>30293</v>
      </c>
      <c r="C8090" s="3"/>
      <c r="D8090" s="3" t="s">
        <v>30294</v>
      </c>
      <c r="E8090" s="3" t="s">
        <v>30295</v>
      </c>
      <c r="F8090" s="3" t="s">
        <v>22</v>
      </c>
      <c r="G8090" s="3" t="s">
        <v>60</v>
      </c>
      <c r="H8090" s="3" t="s">
        <v>24</v>
      </c>
      <c r="I8090" s="3" t="s">
        <v>8109</v>
      </c>
      <c r="J8090" s="1" t="s">
        <v>242</v>
      </c>
      <c r="K8090" s="7" t="s">
        <v>27</v>
      </c>
      <c r="L8090" s="3" t="s">
        <v>28</v>
      </c>
      <c r="M8090" s="3" t="s">
        <v>28</v>
      </c>
      <c r="N8090" s="3" t="s">
        <v>24</v>
      </c>
      <c r="O8090" s="96" t="s">
        <v>28</v>
      </c>
      <c r="P8090" s="96" t="s">
        <v>30296</v>
      </c>
      <c r="Q8090" s="96" t="s">
        <v>32</v>
      </c>
      <c r="R8090" s="96"/>
    </row>
    <row r="8091" spans="1:18" ht="15" customHeight="1">
      <c r="A8091" s="5" t="s">
        <v>30297</v>
      </c>
      <c r="B8091" s="3" t="s">
        <v>30298</v>
      </c>
      <c r="C8091" s="3"/>
      <c r="D8091" s="3" t="s">
        <v>30299</v>
      </c>
      <c r="E8091" s="3" t="s">
        <v>30300</v>
      </c>
      <c r="F8091" s="3" t="s">
        <v>22</v>
      </c>
      <c r="G8091" s="3" t="s">
        <v>53</v>
      </c>
      <c r="H8091" s="3" t="s">
        <v>24</v>
      </c>
      <c r="I8091" s="3" t="s">
        <v>8109</v>
      </c>
      <c r="J8091" s="1" t="s">
        <v>242</v>
      </c>
      <c r="K8091" s="7" t="s">
        <v>27</v>
      </c>
      <c r="L8091" s="3" t="s">
        <v>28</v>
      </c>
      <c r="M8091" s="3" t="s">
        <v>30</v>
      </c>
      <c r="N8091" s="3" t="s">
        <v>24</v>
      </c>
      <c r="O8091" s="96" t="s">
        <v>28</v>
      </c>
      <c r="P8091" s="96" t="s">
        <v>30301</v>
      </c>
      <c r="Q8091" s="96" t="s">
        <v>32</v>
      </c>
      <c r="R8091" s="96"/>
    </row>
    <row r="8092" spans="1:18" ht="15" customHeight="1">
      <c r="A8092" s="5" t="s">
        <v>30302</v>
      </c>
      <c r="B8092" s="3" t="s">
        <v>30302</v>
      </c>
      <c r="C8092" s="3" t="s">
        <v>30303</v>
      </c>
      <c r="D8092" s="3" t="s">
        <v>30304</v>
      </c>
      <c r="E8092" s="3" t="s">
        <v>30305</v>
      </c>
      <c r="F8092" s="3" t="s">
        <v>22</v>
      </c>
      <c r="G8092" s="3" t="s">
        <v>65</v>
      </c>
      <c r="H8092" s="3" t="s">
        <v>24</v>
      </c>
      <c r="I8092" s="3" t="s">
        <v>8109</v>
      </c>
      <c r="J8092" s="1" t="s">
        <v>37</v>
      </c>
      <c r="K8092" s="7" t="s">
        <v>5443</v>
      </c>
      <c r="L8092" s="3" t="s">
        <v>29</v>
      </c>
      <c r="M8092" s="3" t="s">
        <v>29</v>
      </c>
      <c r="N8092" s="3" t="s">
        <v>24</v>
      </c>
      <c r="O8092" s="96" t="s">
        <v>28</v>
      </c>
      <c r="P8092" s="96" t="s">
        <v>5444</v>
      </c>
      <c r="Q8092" s="96" t="s">
        <v>32</v>
      </c>
      <c r="R8092" s="96"/>
    </row>
    <row r="8093" spans="1:18" ht="15" customHeight="1">
      <c r="A8093" s="5" t="s">
        <v>30306</v>
      </c>
      <c r="B8093" s="3" t="s">
        <v>30307</v>
      </c>
      <c r="C8093" s="3"/>
      <c r="D8093" s="3" t="s">
        <v>30308</v>
      </c>
      <c r="E8093" s="3" t="s">
        <v>30309</v>
      </c>
      <c r="F8093" s="3" t="s">
        <v>22</v>
      </c>
      <c r="G8093" s="3" t="s">
        <v>60</v>
      </c>
      <c r="H8093" s="3" t="s">
        <v>24</v>
      </c>
      <c r="I8093" s="3" t="s">
        <v>8109</v>
      </c>
      <c r="J8093" s="1" t="s">
        <v>242</v>
      </c>
      <c r="K8093" s="7" t="s">
        <v>104</v>
      </c>
      <c r="L8093" s="3" t="s">
        <v>28</v>
      </c>
      <c r="M8093" s="3" t="s">
        <v>28</v>
      </c>
      <c r="N8093" s="3"/>
      <c r="O8093" s="96" t="s">
        <v>28</v>
      </c>
      <c r="P8093" s="96" t="s">
        <v>105</v>
      </c>
      <c r="Q8093" s="96" t="s">
        <v>32</v>
      </c>
      <c r="R8093" s="96"/>
    </row>
    <row r="8094" spans="1:18" ht="15" customHeight="1">
      <c r="A8094" s="5" t="s">
        <v>30310</v>
      </c>
      <c r="B8094" s="3" t="s">
        <v>30311</v>
      </c>
      <c r="C8094" s="3"/>
      <c r="D8094" s="3" t="s">
        <v>30312</v>
      </c>
      <c r="E8094" s="3" t="s">
        <v>30313</v>
      </c>
      <c r="F8094" s="3" t="s">
        <v>83</v>
      </c>
      <c r="G8094" s="3" t="s">
        <v>53</v>
      </c>
      <c r="H8094" s="3" t="s">
        <v>28</v>
      </c>
      <c r="I8094" s="3" t="s">
        <v>8109</v>
      </c>
      <c r="J8094" s="1" t="s">
        <v>242</v>
      </c>
      <c r="K8094" s="7" t="s">
        <v>27</v>
      </c>
      <c r="L8094" s="3" t="s">
        <v>28</v>
      </c>
      <c r="M8094" s="3" t="s">
        <v>28</v>
      </c>
      <c r="N8094" s="3" t="s">
        <v>4960</v>
      </c>
      <c r="O8094" s="96" t="s">
        <v>28</v>
      </c>
      <c r="P8094" s="96" t="s">
        <v>122</v>
      </c>
      <c r="Q8094" s="96" t="s">
        <v>32</v>
      </c>
      <c r="R8094" s="96"/>
    </row>
    <row r="8095" spans="1:18" ht="15" customHeight="1">
      <c r="A8095" s="5" t="s">
        <v>30314</v>
      </c>
      <c r="B8095" s="3" t="s">
        <v>30315</v>
      </c>
      <c r="C8095" s="3"/>
      <c r="D8095" s="3" t="s">
        <v>30316</v>
      </c>
      <c r="E8095" s="3" t="s">
        <v>30317</v>
      </c>
      <c r="F8095" s="3" t="s">
        <v>22</v>
      </c>
      <c r="G8095" s="3" t="s">
        <v>60</v>
      </c>
      <c r="H8095" s="3" t="s">
        <v>24</v>
      </c>
      <c r="I8095" s="3" t="s">
        <v>8109</v>
      </c>
      <c r="J8095" s="1" t="s">
        <v>242</v>
      </c>
      <c r="K8095" s="7" t="s">
        <v>27</v>
      </c>
      <c r="L8095" s="3" t="s">
        <v>28</v>
      </c>
      <c r="M8095" s="3" t="s">
        <v>28</v>
      </c>
      <c r="N8095" s="3" t="s">
        <v>24</v>
      </c>
      <c r="O8095" s="96" t="s">
        <v>28</v>
      </c>
      <c r="P8095" s="96" t="s">
        <v>4852</v>
      </c>
      <c r="Q8095" s="96" t="s">
        <v>32</v>
      </c>
      <c r="R8095" s="96"/>
    </row>
    <row r="8096" spans="1:18" ht="15" customHeight="1">
      <c r="A8096" s="5" t="s">
        <v>30318</v>
      </c>
      <c r="B8096" s="3" t="s">
        <v>30318</v>
      </c>
      <c r="C8096" s="3"/>
      <c r="D8096" s="3" t="s">
        <v>30319</v>
      </c>
      <c r="E8096" s="3" t="s">
        <v>30320</v>
      </c>
      <c r="F8096" s="3" t="s">
        <v>22</v>
      </c>
      <c r="G8096" s="3" t="s">
        <v>65</v>
      </c>
      <c r="H8096" s="3" t="s">
        <v>24</v>
      </c>
      <c r="I8096" s="3" t="s">
        <v>8109</v>
      </c>
      <c r="J8096" s="1" t="s">
        <v>37</v>
      </c>
      <c r="K8096" s="7" t="s">
        <v>5443</v>
      </c>
      <c r="L8096" s="3" t="s">
        <v>29</v>
      </c>
      <c r="M8096" s="3" t="s">
        <v>29</v>
      </c>
      <c r="N8096" s="3" t="s">
        <v>24</v>
      </c>
      <c r="O8096" s="96" t="s">
        <v>28</v>
      </c>
      <c r="P8096" s="96" t="s">
        <v>5444</v>
      </c>
      <c r="Q8096" s="96" t="s">
        <v>32</v>
      </c>
      <c r="R8096" s="96"/>
    </row>
    <row r="8097" spans="1:18" ht="15" customHeight="1">
      <c r="A8097" s="5" t="s">
        <v>30321</v>
      </c>
      <c r="B8097" s="3" t="s">
        <v>30322</v>
      </c>
      <c r="C8097" s="3"/>
      <c r="D8097" s="3" t="s">
        <v>30323</v>
      </c>
      <c r="E8097" s="3" t="s">
        <v>30324</v>
      </c>
      <c r="F8097" s="3" t="s">
        <v>22</v>
      </c>
      <c r="G8097" s="3" t="s">
        <v>53</v>
      </c>
      <c r="H8097" s="3" t="s">
        <v>24</v>
      </c>
      <c r="I8097" s="3" t="s">
        <v>8109</v>
      </c>
      <c r="J8097" s="1" t="s">
        <v>242</v>
      </c>
      <c r="K8097" s="7" t="s">
        <v>27</v>
      </c>
      <c r="L8097" s="3" t="s">
        <v>28</v>
      </c>
      <c r="M8097" s="3" t="s">
        <v>28</v>
      </c>
      <c r="N8097" s="3" t="s">
        <v>4960</v>
      </c>
      <c r="O8097" s="96" t="s">
        <v>28</v>
      </c>
      <c r="P8097" s="96" t="s">
        <v>122</v>
      </c>
      <c r="Q8097" s="96" t="s">
        <v>32</v>
      </c>
      <c r="R8097" s="96"/>
    </row>
    <row r="8098" spans="1:18" ht="15" customHeight="1">
      <c r="A8098" s="5" t="s">
        <v>30325</v>
      </c>
      <c r="B8098" s="3" t="s">
        <v>30325</v>
      </c>
      <c r="C8098" s="3"/>
      <c r="D8098" s="3" t="s">
        <v>30326</v>
      </c>
      <c r="E8098" s="3" t="s">
        <v>30327</v>
      </c>
      <c r="F8098" s="3" t="s">
        <v>22</v>
      </c>
      <c r="G8098" s="3" t="s">
        <v>65</v>
      </c>
      <c r="H8098" s="3" t="s">
        <v>24</v>
      </c>
      <c r="I8098" s="3" t="s">
        <v>8109</v>
      </c>
      <c r="J8098" s="1" t="s">
        <v>37</v>
      </c>
      <c r="K8098" s="7" t="s">
        <v>5443</v>
      </c>
      <c r="L8098" s="3" t="s">
        <v>28</v>
      </c>
      <c r="M8098" s="3" t="s">
        <v>29</v>
      </c>
      <c r="N8098" s="3" t="s">
        <v>24</v>
      </c>
      <c r="O8098" s="96" t="s">
        <v>28</v>
      </c>
      <c r="P8098" s="96" t="s">
        <v>5444</v>
      </c>
      <c r="Q8098" s="96" t="s">
        <v>32</v>
      </c>
      <c r="R8098" s="96"/>
    </row>
    <row r="8099" spans="1:18" ht="15" customHeight="1">
      <c r="A8099" s="5" t="s">
        <v>30328</v>
      </c>
      <c r="B8099" s="3" t="s">
        <v>30329</v>
      </c>
      <c r="C8099" s="3"/>
      <c r="D8099" s="3" t="s">
        <v>30330</v>
      </c>
      <c r="E8099" s="3" t="s">
        <v>30331</v>
      </c>
      <c r="F8099" s="3" t="s">
        <v>22</v>
      </c>
      <c r="G8099" s="3" t="s">
        <v>23</v>
      </c>
      <c r="H8099" s="3" t="s">
        <v>24</v>
      </c>
      <c r="I8099" s="3" t="s">
        <v>8109</v>
      </c>
      <c r="J8099" s="1" t="s">
        <v>242</v>
      </c>
      <c r="K8099" s="7" t="s">
        <v>27</v>
      </c>
      <c r="L8099" s="3" t="s">
        <v>28</v>
      </c>
      <c r="M8099" s="3" t="s">
        <v>28</v>
      </c>
      <c r="N8099" s="3" t="s">
        <v>4960</v>
      </c>
      <c r="O8099" s="96" t="s">
        <v>28</v>
      </c>
      <c r="P8099" s="96" t="s">
        <v>122</v>
      </c>
      <c r="Q8099" s="96" t="s">
        <v>32</v>
      </c>
      <c r="R8099" s="96"/>
    </row>
    <row r="8100" spans="1:18" ht="15" customHeight="1">
      <c r="A8100" s="5" t="s">
        <v>30332</v>
      </c>
      <c r="B8100" s="3" t="s">
        <v>30332</v>
      </c>
      <c r="C8100" s="3" t="s">
        <v>30333</v>
      </c>
      <c r="D8100" s="3" t="s">
        <v>30334</v>
      </c>
      <c r="E8100" s="3" t="s">
        <v>30335</v>
      </c>
      <c r="F8100" s="3" t="s">
        <v>22</v>
      </c>
      <c r="G8100" s="3" t="s">
        <v>53</v>
      </c>
      <c r="H8100" s="3" t="s">
        <v>24</v>
      </c>
      <c r="I8100" s="3" t="s">
        <v>8109</v>
      </c>
      <c r="J8100" s="1" t="s">
        <v>37</v>
      </c>
      <c r="K8100" s="7" t="s">
        <v>5443</v>
      </c>
      <c r="L8100" s="3" t="s">
        <v>29</v>
      </c>
      <c r="M8100" s="3" t="s">
        <v>29</v>
      </c>
      <c r="N8100" s="3" t="s">
        <v>30</v>
      </c>
      <c r="O8100" s="96" t="s">
        <v>28</v>
      </c>
      <c r="P8100" s="96" t="s">
        <v>5444</v>
      </c>
      <c r="Q8100" s="96" t="s">
        <v>32</v>
      </c>
      <c r="R8100" s="96" t="s">
        <v>144</v>
      </c>
    </row>
    <row r="8101" spans="1:18" ht="15" customHeight="1">
      <c r="A8101" s="5" t="s">
        <v>30336</v>
      </c>
      <c r="B8101" s="3" t="s">
        <v>30337</v>
      </c>
      <c r="C8101" s="3"/>
      <c r="D8101" s="3" t="s">
        <v>30338</v>
      </c>
      <c r="E8101" s="3" t="s">
        <v>30339</v>
      </c>
      <c r="F8101" s="3" t="s">
        <v>22</v>
      </c>
      <c r="G8101" s="3" t="s">
        <v>17725</v>
      </c>
      <c r="H8101" s="3" t="s">
        <v>24</v>
      </c>
      <c r="I8101" s="3" t="s">
        <v>8109</v>
      </c>
      <c r="J8101" s="1" t="s">
        <v>242</v>
      </c>
      <c r="K8101" s="7" t="s">
        <v>27</v>
      </c>
      <c r="L8101" s="3" t="s">
        <v>28</v>
      </c>
      <c r="M8101" s="3" t="s">
        <v>28</v>
      </c>
      <c r="N8101" s="3" t="s">
        <v>24</v>
      </c>
      <c r="O8101" s="96" t="s">
        <v>28</v>
      </c>
      <c r="P8101" s="96" t="s">
        <v>4852</v>
      </c>
      <c r="Q8101" s="96" t="s">
        <v>32</v>
      </c>
      <c r="R8101" s="96"/>
    </row>
    <row r="8102" spans="1:18" ht="15" customHeight="1">
      <c r="A8102" s="5" t="s">
        <v>30340</v>
      </c>
      <c r="B8102" s="3" t="s">
        <v>30340</v>
      </c>
      <c r="C8102" s="3" t="s">
        <v>30341</v>
      </c>
      <c r="D8102" s="3" t="s">
        <v>30342</v>
      </c>
      <c r="E8102" s="3" t="s">
        <v>30343</v>
      </c>
      <c r="F8102" s="3" t="s">
        <v>22</v>
      </c>
      <c r="G8102" s="3" t="s">
        <v>65</v>
      </c>
      <c r="H8102" s="3" t="s">
        <v>24</v>
      </c>
      <c r="I8102" s="3" t="s">
        <v>8109</v>
      </c>
      <c r="J8102" s="1" t="s">
        <v>26</v>
      </c>
      <c r="K8102" s="7" t="s">
        <v>5443</v>
      </c>
      <c r="L8102" s="3" t="s">
        <v>28</v>
      </c>
      <c r="M8102" s="3" t="s">
        <v>29</v>
      </c>
      <c r="N8102" s="3" t="s">
        <v>24</v>
      </c>
      <c r="O8102" s="96" t="s">
        <v>28</v>
      </c>
      <c r="P8102" s="96" t="s">
        <v>5444</v>
      </c>
      <c r="Q8102" s="96" t="s">
        <v>32</v>
      </c>
      <c r="R8102" s="96"/>
    </row>
    <row r="8103" spans="1:18" ht="15" customHeight="1">
      <c r="A8103" s="5" t="s">
        <v>30344</v>
      </c>
      <c r="B8103" s="3" t="s">
        <v>30345</v>
      </c>
      <c r="C8103" s="3"/>
      <c r="D8103" s="3" t="s">
        <v>30346</v>
      </c>
      <c r="E8103" s="3" t="s">
        <v>30347</v>
      </c>
      <c r="F8103" s="3" t="s">
        <v>22</v>
      </c>
      <c r="G8103" s="3" t="s">
        <v>23</v>
      </c>
      <c r="H8103" s="3" t="s">
        <v>24</v>
      </c>
      <c r="I8103" s="3" t="s">
        <v>8109</v>
      </c>
      <c r="J8103" s="1" t="s">
        <v>242</v>
      </c>
      <c r="K8103" s="7" t="s">
        <v>27</v>
      </c>
      <c r="L8103" s="3" t="s">
        <v>28</v>
      </c>
      <c r="M8103" s="3" t="s">
        <v>30</v>
      </c>
      <c r="N8103" s="3" t="s">
        <v>24</v>
      </c>
      <c r="O8103" s="96" t="s">
        <v>28</v>
      </c>
      <c r="P8103" s="96" t="s">
        <v>4852</v>
      </c>
      <c r="Q8103" s="96" t="s">
        <v>32</v>
      </c>
      <c r="R8103" s="96"/>
    </row>
    <row r="8104" spans="1:18" ht="15" customHeight="1">
      <c r="A8104" s="5" t="s">
        <v>30348</v>
      </c>
      <c r="B8104" s="3" t="s">
        <v>30348</v>
      </c>
      <c r="C8104" s="3" t="s">
        <v>30349</v>
      </c>
      <c r="D8104" s="3" t="s">
        <v>30350</v>
      </c>
      <c r="E8104" s="3" t="s">
        <v>30351</v>
      </c>
      <c r="F8104" s="3" t="s">
        <v>22</v>
      </c>
      <c r="G8104" s="3" t="s">
        <v>53</v>
      </c>
      <c r="H8104" s="3" t="s">
        <v>24</v>
      </c>
      <c r="I8104" s="3" t="s">
        <v>8109</v>
      </c>
      <c r="J8104" s="1" t="s">
        <v>37</v>
      </c>
      <c r="K8104" s="7" t="s">
        <v>5443</v>
      </c>
      <c r="L8104" s="3" t="s">
        <v>28</v>
      </c>
      <c r="M8104" s="3" t="s">
        <v>29</v>
      </c>
      <c r="N8104" s="3" t="s">
        <v>24</v>
      </c>
      <c r="O8104" s="96" t="s">
        <v>28</v>
      </c>
      <c r="P8104" s="96" t="s">
        <v>5444</v>
      </c>
      <c r="Q8104" s="96" t="s">
        <v>32</v>
      </c>
      <c r="R8104" s="96"/>
    </row>
    <row r="8105" spans="1:18" ht="15" customHeight="1">
      <c r="A8105" s="5" t="s">
        <v>30352</v>
      </c>
      <c r="B8105" s="3" t="s">
        <v>30353</v>
      </c>
      <c r="C8105" s="3"/>
      <c r="D8105" s="3" t="s">
        <v>30354</v>
      </c>
      <c r="E8105" s="3" t="s">
        <v>30355</v>
      </c>
      <c r="F8105" s="3" t="s">
        <v>22</v>
      </c>
      <c r="G8105" s="3" t="s">
        <v>17725</v>
      </c>
      <c r="H8105" s="3" t="s">
        <v>24</v>
      </c>
      <c r="I8105" s="3" t="s">
        <v>8109</v>
      </c>
      <c r="J8105" s="1" t="s">
        <v>242</v>
      </c>
      <c r="K8105" s="7" t="s">
        <v>27</v>
      </c>
      <c r="L8105" s="3" t="s">
        <v>28</v>
      </c>
      <c r="M8105" s="3" t="s">
        <v>28</v>
      </c>
      <c r="N8105" s="3" t="s">
        <v>4960</v>
      </c>
      <c r="O8105" s="96" t="s">
        <v>28</v>
      </c>
      <c r="P8105" s="96" t="s">
        <v>122</v>
      </c>
      <c r="Q8105" s="96" t="s">
        <v>32</v>
      </c>
      <c r="R8105" s="96"/>
    </row>
    <row r="8106" spans="1:18" ht="15" customHeight="1">
      <c r="A8106" s="5" t="s">
        <v>30356</v>
      </c>
      <c r="B8106" s="3" t="s">
        <v>30357</v>
      </c>
      <c r="C8106" s="3"/>
      <c r="D8106" s="3" t="s">
        <v>30358</v>
      </c>
      <c r="E8106" s="3" t="s">
        <v>30359</v>
      </c>
      <c r="F8106" s="3" t="s">
        <v>22</v>
      </c>
      <c r="G8106" s="3" t="s">
        <v>17725</v>
      </c>
      <c r="H8106" s="3" t="s">
        <v>24</v>
      </c>
      <c r="I8106" s="3" t="s">
        <v>8109</v>
      </c>
      <c r="J8106" s="1" t="s">
        <v>32</v>
      </c>
      <c r="K8106" s="7" t="s">
        <v>27</v>
      </c>
      <c r="L8106" s="3" t="s">
        <v>28</v>
      </c>
      <c r="M8106" s="3" t="s">
        <v>28</v>
      </c>
      <c r="N8106" s="3" t="s">
        <v>4960</v>
      </c>
      <c r="O8106" s="96" t="s">
        <v>28</v>
      </c>
      <c r="P8106" s="96" t="s">
        <v>122</v>
      </c>
      <c r="Q8106" s="96" t="s">
        <v>32</v>
      </c>
      <c r="R8106" s="96"/>
    </row>
    <row r="8107" spans="1:18" ht="15" customHeight="1">
      <c r="A8107" s="5" t="s">
        <v>30360</v>
      </c>
      <c r="B8107" s="3" t="s">
        <v>30360</v>
      </c>
      <c r="C8107" s="3" t="s">
        <v>30361</v>
      </c>
      <c r="D8107" s="3" t="s">
        <v>30362</v>
      </c>
      <c r="E8107" s="3" t="s">
        <v>30363</v>
      </c>
      <c r="F8107" s="3" t="s">
        <v>22</v>
      </c>
      <c r="G8107" s="3" t="s">
        <v>23</v>
      </c>
      <c r="H8107" s="3" t="s">
        <v>24</v>
      </c>
      <c r="I8107" s="3" t="s">
        <v>8109</v>
      </c>
      <c r="J8107" s="1" t="s">
        <v>37</v>
      </c>
      <c r="K8107" s="7" t="s">
        <v>5443</v>
      </c>
      <c r="L8107" s="3" t="s">
        <v>28</v>
      </c>
      <c r="M8107" s="3" t="s">
        <v>29</v>
      </c>
      <c r="N8107" s="3" t="s">
        <v>30</v>
      </c>
      <c r="O8107" s="96" t="s">
        <v>28</v>
      </c>
      <c r="P8107" s="96" t="s">
        <v>5444</v>
      </c>
      <c r="Q8107" s="96" t="s">
        <v>32</v>
      </c>
      <c r="R8107" s="96"/>
    </row>
    <row r="8108" spans="1:18" ht="15" customHeight="1">
      <c r="A8108" s="5" t="s">
        <v>30364</v>
      </c>
      <c r="B8108" s="3" t="s">
        <v>30364</v>
      </c>
      <c r="C8108" s="3" t="s">
        <v>30365</v>
      </c>
      <c r="D8108" s="3" t="s">
        <v>30366</v>
      </c>
      <c r="E8108" s="3" t="s">
        <v>30367</v>
      </c>
      <c r="F8108" s="3" t="s">
        <v>22</v>
      </c>
      <c r="G8108" s="3" t="s">
        <v>60</v>
      </c>
      <c r="H8108" s="3" t="s">
        <v>24</v>
      </c>
      <c r="I8108" s="3" t="s">
        <v>8109</v>
      </c>
      <c r="J8108" s="1" t="s">
        <v>37</v>
      </c>
      <c r="K8108" s="7" t="s">
        <v>5443</v>
      </c>
      <c r="L8108" s="3" t="s">
        <v>28</v>
      </c>
      <c r="M8108" s="3" t="s">
        <v>29</v>
      </c>
      <c r="N8108" s="3" t="s">
        <v>30</v>
      </c>
      <c r="O8108" s="96" t="s">
        <v>28</v>
      </c>
      <c r="P8108" s="96" t="s">
        <v>5444</v>
      </c>
      <c r="Q8108" s="96" t="s">
        <v>32</v>
      </c>
      <c r="R8108" s="96" t="s">
        <v>144</v>
      </c>
    </row>
    <row r="8109" spans="1:18" ht="15" customHeight="1">
      <c r="A8109" s="5" t="s">
        <v>30368</v>
      </c>
      <c r="B8109" s="3" t="s">
        <v>30369</v>
      </c>
      <c r="C8109" s="3"/>
      <c r="D8109" s="3" t="s">
        <v>30370</v>
      </c>
      <c r="E8109" s="3" t="s">
        <v>30371</v>
      </c>
      <c r="F8109" s="3" t="s">
        <v>22</v>
      </c>
      <c r="G8109" s="3" t="s">
        <v>258</v>
      </c>
      <c r="H8109" s="3" t="s">
        <v>24</v>
      </c>
      <c r="I8109" s="3" t="s">
        <v>8109</v>
      </c>
      <c r="J8109" s="1" t="s">
        <v>242</v>
      </c>
      <c r="K8109" s="7" t="s">
        <v>27</v>
      </c>
      <c r="L8109" s="3" t="s">
        <v>28</v>
      </c>
      <c r="M8109" s="3" t="s">
        <v>30</v>
      </c>
      <c r="N8109" s="3" t="s">
        <v>24</v>
      </c>
      <c r="O8109" s="96" t="s">
        <v>28</v>
      </c>
      <c r="P8109" s="96" t="s">
        <v>4852</v>
      </c>
      <c r="Q8109" s="96" t="s">
        <v>32</v>
      </c>
      <c r="R8109" s="96"/>
    </row>
    <row r="8110" spans="1:18" ht="15" customHeight="1">
      <c r="A8110" s="5" t="s">
        <v>30372</v>
      </c>
      <c r="B8110" s="3" t="s">
        <v>30372</v>
      </c>
      <c r="C8110" s="3" t="s">
        <v>30373</v>
      </c>
      <c r="D8110" s="3" t="s">
        <v>30374</v>
      </c>
      <c r="E8110" s="3" t="s">
        <v>30375</v>
      </c>
      <c r="F8110" s="3" t="s">
        <v>22</v>
      </c>
      <c r="G8110" s="3" t="s">
        <v>258</v>
      </c>
      <c r="H8110" s="3" t="s">
        <v>24</v>
      </c>
      <c r="I8110" s="3" t="s">
        <v>8109</v>
      </c>
      <c r="J8110" s="1" t="s">
        <v>37</v>
      </c>
      <c r="K8110" s="7" t="s">
        <v>5443</v>
      </c>
      <c r="L8110" s="3" t="s">
        <v>28</v>
      </c>
      <c r="M8110" s="3" t="s">
        <v>29</v>
      </c>
      <c r="N8110" s="3" t="s">
        <v>30</v>
      </c>
      <c r="O8110" s="96" t="s">
        <v>28</v>
      </c>
      <c r="P8110" s="96" t="s">
        <v>5444</v>
      </c>
      <c r="Q8110" s="96" t="s">
        <v>32</v>
      </c>
      <c r="R8110" s="96"/>
    </row>
    <row r="8111" spans="1:18" ht="15" customHeight="1">
      <c r="A8111" s="5" t="s">
        <v>30376</v>
      </c>
      <c r="B8111" s="3" t="s">
        <v>30377</v>
      </c>
      <c r="C8111" s="3"/>
      <c r="D8111" s="3" t="s">
        <v>30378</v>
      </c>
      <c r="E8111" s="3" t="s">
        <v>30379</v>
      </c>
      <c r="F8111" s="3" t="s">
        <v>22</v>
      </c>
      <c r="G8111" s="3" t="s">
        <v>60</v>
      </c>
      <c r="H8111" s="3" t="s">
        <v>24</v>
      </c>
      <c r="I8111" s="3" t="s">
        <v>8109</v>
      </c>
      <c r="J8111" s="1" t="s">
        <v>242</v>
      </c>
      <c r="K8111" s="7" t="s">
        <v>27</v>
      </c>
      <c r="L8111" s="3" t="s">
        <v>28</v>
      </c>
      <c r="M8111" s="3" t="s">
        <v>28</v>
      </c>
      <c r="N8111" s="3" t="s">
        <v>4960</v>
      </c>
      <c r="O8111" s="96" t="s">
        <v>28</v>
      </c>
      <c r="P8111" s="96" t="s">
        <v>122</v>
      </c>
      <c r="Q8111" s="96" t="s">
        <v>32</v>
      </c>
      <c r="R8111" s="96"/>
    </row>
    <row r="8112" spans="1:18" ht="15" customHeight="1">
      <c r="A8112" s="5" t="s">
        <v>30380</v>
      </c>
      <c r="B8112" s="3" t="s">
        <v>30381</v>
      </c>
      <c r="C8112" s="3"/>
      <c r="D8112" s="3" t="s">
        <v>30382</v>
      </c>
      <c r="E8112" s="3" t="s">
        <v>30383</v>
      </c>
      <c r="F8112" s="3" t="s">
        <v>22</v>
      </c>
      <c r="G8112" s="3" t="s">
        <v>53</v>
      </c>
      <c r="H8112" s="3" t="s">
        <v>24</v>
      </c>
      <c r="I8112" s="3" t="s">
        <v>8109</v>
      </c>
      <c r="J8112" s="1" t="s">
        <v>242</v>
      </c>
      <c r="K8112" s="7" t="s">
        <v>104</v>
      </c>
      <c r="L8112" s="3" t="s">
        <v>28</v>
      </c>
      <c r="M8112" s="3" t="s">
        <v>28</v>
      </c>
      <c r="N8112" s="3"/>
      <c r="O8112" s="96" t="s">
        <v>28</v>
      </c>
      <c r="P8112" s="96" t="s">
        <v>513</v>
      </c>
      <c r="Q8112" s="96" t="s">
        <v>32</v>
      </c>
      <c r="R8112" s="96"/>
    </row>
    <row r="8113" spans="1:18" ht="15" customHeight="1">
      <c r="A8113" s="5" t="s">
        <v>30384</v>
      </c>
      <c r="B8113" s="3" t="s">
        <v>30384</v>
      </c>
      <c r="C8113" s="3" t="s">
        <v>30385</v>
      </c>
      <c r="D8113" s="3" t="s">
        <v>30386</v>
      </c>
      <c r="E8113" s="3" t="s">
        <v>30387</v>
      </c>
      <c r="F8113" s="3" t="s">
        <v>22</v>
      </c>
      <c r="G8113" s="3" t="s">
        <v>65</v>
      </c>
      <c r="H8113" s="3" t="s">
        <v>24</v>
      </c>
      <c r="I8113" s="3" t="s">
        <v>8109</v>
      </c>
      <c r="J8113" s="1" t="s">
        <v>37</v>
      </c>
      <c r="K8113" s="7" t="s">
        <v>5443</v>
      </c>
      <c r="L8113" s="3" t="s">
        <v>28</v>
      </c>
      <c r="M8113" s="3" t="s">
        <v>29</v>
      </c>
      <c r="N8113" s="3" t="s">
        <v>24</v>
      </c>
      <c r="O8113" s="96" t="s">
        <v>28</v>
      </c>
      <c r="P8113" s="96" t="s">
        <v>5444</v>
      </c>
      <c r="Q8113" s="96" t="s">
        <v>32</v>
      </c>
      <c r="R8113" s="96"/>
    </row>
    <row r="8114" spans="1:18" ht="15" customHeight="1">
      <c r="A8114" s="5" t="s">
        <v>30388</v>
      </c>
      <c r="B8114" s="3" t="s">
        <v>30389</v>
      </c>
      <c r="C8114" s="3"/>
      <c r="D8114" s="3" t="s">
        <v>30390</v>
      </c>
      <c r="E8114" s="3"/>
      <c r="F8114" s="3" t="s">
        <v>22</v>
      </c>
      <c r="G8114" s="3" t="s">
        <v>60</v>
      </c>
      <c r="H8114" s="3" t="s">
        <v>24</v>
      </c>
      <c r="I8114" s="3" t="s">
        <v>8109</v>
      </c>
      <c r="J8114" s="1" t="s">
        <v>454</v>
      </c>
      <c r="K8114" s="7" t="s">
        <v>104</v>
      </c>
      <c r="L8114" s="3" t="s">
        <v>28</v>
      </c>
      <c r="M8114" s="3" t="s">
        <v>28</v>
      </c>
      <c r="N8114" s="3"/>
      <c r="O8114" s="96" t="s">
        <v>28</v>
      </c>
      <c r="P8114" s="96" t="s">
        <v>513</v>
      </c>
      <c r="Q8114" s="96" t="s">
        <v>32</v>
      </c>
      <c r="R8114" s="96"/>
    </row>
    <row r="8115" spans="1:18" ht="15" customHeight="1">
      <c r="A8115" s="5" t="s">
        <v>30391</v>
      </c>
      <c r="B8115" s="3" t="s">
        <v>30392</v>
      </c>
      <c r="C8115" s="3"/>
      <c r="D8115" s="3" t="s">
        <v>30393</v>
      </c>
      <c r="E8115" s="3" t="s">
        <v>30394</v>
      </c>
      <c r="F8115" s="3" t="s">
        <v>22</v>
      </c>
      <c r="G8115" s="3" t="s">
        <v>11051</v>
      </c>
      <c r="H8115" s="3" t="s">
        <v>7874</v>
      </c>
      <c r="I8115" s="3" t="s">
        <v>8109</v>
      </c>
      <c r="J8115" s="1" t="s">
        <v>242</v>
      </c>
      <c r="K8115" s="7" t="s">
        <v>104</v>
      </c>
      <c r="L8115" s="3" t="s">
        <v>28</v>
      </c>
      <c r="M8115" s="3" t="s">
        <v>8167</v>
      </c>
      <c r="N8115" s="3" t="s">
        <v>7874</v>
      </c>
      <c r="O8115" s="96" t="s">
        <v>28</v>
      </c>
      <c r="P8115" s="96" t="s">
        <v>513</v>
      </c>
      <c r="Q8115" s="96" t="s">
        <v>32</v>
      </c>
      <c r="R8115" s="96"/>
    </row>
    <row r="8116" spans="1:18" ht="15" customHeight="1">
      <c r="A8116" s="5" t="s">
        <v>30395</v>
      </c>
      <c r="B8116" s="3" t="s">
        <v>30395</v>
      </c>
      <c r="C8116" s="3" t="s">
        <v>30396</v>
      </c>
      <c r="D8116" s="3" t="s">
        <v>30397</v>
      </c>
      <c r="E8116" s="3"/>
      <c r="F8116" s="3" t="s">
        <v>22</v>
      </c>
      <c r="G8116" s="3" t="s">
        <v>60</v>
      </c>
      <c r="H8116" s="3" t="s">
        <v>24</v>
      </c>
      <c r="I8116" s="3" t="s">
        <v>8109</v>
      </c>
      <c r="J8116" s="1" t="s">
        <v>37</v>
      </c>
      <c r="K8116" s="7" t="s">
        <v>5443</v>
      </c>
      <c r="L8116" s="3" t="s">
        <v>28</v>
      </c>
      <c r="M8116" s="3" t="s">
        <v>29</v>
      </c>
      <c r="N8116" s="3" t="s">
        <v>24</v>
      </c>
      <c r="O8116" s="96" t="s">
        <v>28</v>
      </c>
      <c r="P8116" s="96" t="s">
        <v>5444</v>
      </c>
      <c r="Q8116" s="96" t="s">
        <v>32</v>
      </c>
      <c r="R8116" s="96"/>
    </row>
    <row r="8117" spans="1:18" ht="15" customHeight="1">
      <c r="A8117" s="5" t="s">
        <v>30398</v>
      </c>
      <c r="B8117" s="3" t="s">
        <v>30399</v>
      </c>
      <c r="C8117" s="3"/>
      <c r="D8117" s="3" t="s">
        <v>30400</v>
      </c>
      <c r="E8117" s="3" t="s">
        <v>30401</v>
      </c>
      <c r="F8117" s="3" t="s">
        <v>22</v>
      </c>
      <c r="G8117" s="3" t="s">
        <v>23</v>
      </c>
      <c r="H8117" s="3" t="s">
        <v>24</v>
      </c>
      <c r="I8117" s="3" t="s">
        <v>8109</v>
      </c>
      <c r="J8117" s="1" t="s">
        <v>242</v>
      </c>
      <c r="K8117" s="7" t="s">
        <v>27</v>
      </c>
      <c r="L8117" s="3" t="s">
        <v>28</v>
      </c>
      <c r="M8117" s="3" t="s">
        <v>28</v>
      </c>
      <c r="N8117" s="3" t="s">
        <v>4960</v>
      </c>
      <c r="O8117" s="96" t="s">
        <v>28</v>
      </c>
      <c r="P8117" s="96" t="s">
        <v>122</v>
      </c>
      <c r="Q8117" s="96" t="s">
        <v>32</v>
      </c>
      <c r="R8117" s="96"/>
    </row>
    <row r="8118" spans="1:18" ht="15" customHeight="1">
      <c r="A8118" s="5" t="s">
        <v>30402</v>
      </c>
      <c r="B8118" s="3" t="s">
        <v>30402</v>
      </c>
      <c r="C8118" s="3" t="s">
        <v>30403</v>
      </c>
      <c r="D8118" s="3" t="s">
        <v>30404</v>
      </c>
      <c r="E8118" s="3" t="s">
        <v>30405</v>
      </c>
      <c r="F8118" s="3" t="s">
        <v>22</v>
      </c>
      <c r="G8118" s="3" t="s">
        <v>65</v>
      </c>
      <c r="H8118" s="3" t="s">
        <v>24</v>
      </c>
      <c r="I8118" s="3" t="s">
        <v>8109</v>
      </c>
      <c r="J8118" s="1" t="s">
        <v>26</v>
      </c>
      <c r="K8118" s="7" t="s">
        <v>5443</v>
      </c>
      <c r="L8118" s="3" t="s">
        <v>28</v>
      </c>
      <c r="M8118" s="3" t="s">
        <v>29</v>
      </c>
      <c r="N8118" s="3" t="s">
        <v>30</v>
      </c>
      <c r="O8118" s="96" t="s">
        <v>28</v>
      </c>
      <c r="P8118" s="96" t="s">
        <v>5444</v>
      </c>
      <c r="Q8118" s="96" t="s">
        <v>32</v>
      </c>
      <c r="R8118" s="96" t="s">
        <v>144</v>
      </c>
    </row>
    <row r="8119" spans="1:18" ht="15" customHeight="1">
      <c r="A8119" s="5" t="s">
        <v>30406</v>
      </c>
      <c r="B8119" s="3" t="s">
        <v>30407</v>
      </c>
      <c r="C8119" s="3"/>
      <c r="D8119" s="3" t="s">
        <v>30408</v>
      </c>
      <c r="E8119" s="3" t="s">
        <v>30409</v>
      </c>
      <c r="F8119" s="3" t="s">
        <v>83</v>
      </c>
      <c r="G8119" s="3" t="s">
        <v>9907</v>
      </c>
      <c r="H8119" s="3" t="s">
        <v>28</v>
      </c>
      <c r="I8119" s="3" t="s">
        <v>8109</v>
      </c>
      <c r="J8119" s="1" t="s">
        <v>242</v>
      </c>
      <c r="K8119" s="7" t="s">
        <v>27</v>
      </c>
      <c r="L8119" s="3" t="s">
        <v>28</v>
      </c>
      <c r="M8119" s="3" t="s">
        <v>28</v>
      </c>
      <c r="N8119" s="3" t="s">
        <v>4960</v>
      </c>
      <c r="O8119" s="96" t="s">
        <v>28</v>
      </c>
      <c r="P8119" s="96" t="s">
        <v>478</v>
      </c>
      <c r="Q8119" s="96" t="s">
        <v>32</v>
      </c>
      <c r="R8119" s="96"/>
    </row>
    <row r="8120" spans="1:18" ht="15" customHeight="1">
      <c r="A8120" s="5" t="s">
        <v>30410</v>
      </c>
      <c r="B8120" s="3" t="s">
        <v>30411</v>
      </c>
      <c r="C8120" s="3"/>
      <c r="D8120" s="3" t="s">
        <v>30412</v>
      </c>
      <c r="E8120" s="3" t="s">
        <v>30413</v>
      </c>
      <c r="F8120" s="3" t="s">
        <v>22</v>
      </c>
      <c r="G8120" s="3" t="s">
        <v>23</v>
      </c>
      <c r="H8120" s="3" t="s">
        <v>24</v>
      </c>
      <c r="I8120" s="3" t="s">
        <v>8109</v>
      </c>
      <c r="J8120" s="1" t="s">
        <v>242</v>
      </c>
      <c r="K8120" s="7" t="s">
        <v>27</v>
      </c>
      <c r="L8120" s="3" t="s">
        <v>28</v>
      </c>
      <c r="M8120" s="3" t="s">
        <v>28</v>
      </c>
      <c r="N8120" s="3" t="s">
        <v>4960</v>
      </c>
      <c r="O8120" s="96" t="s">
        <v>28</v>
      </c>
      <c r="P8120" s="96" t="s">
        <v>4852</v>
      </c>
      <c r="Q8120" s="96" t="s">
        <v>32</v>
      </c>
      <c r="R8120" s="96"/>
    </row>
    <row r="8121" spans="1:18" ht="15" customHeight="1">
      <c r="A8121" s="5" t="s">
        <v>30414</v>
      </c>
      <c r="B8121" s="3" t="s">
        <v>30414</v>
      </c>
      <c r="C8121" s="3" t="s">
        <v>30415</v>
      </c>
      <c r="D8121" s="3" t="s">
        <v>30416</v>
      </c>
      <c r="E8121" s="3" t="s">
        <v>30417</v>
      </c>
      <c r="F8121" s="3" t="s">
        <v>212</v>
      </c>
      <c r="G8121" s="3" t="s">
        <v>60</v>
      </c>
      <c r="H8121" s="3" t="s">
        <v>28</v>
      </c>
      <c r="I8121" s="3" t="s">
        <v>8109</v>
      </c>
      <c r="J8121" s="1" t="s">
        <v>230</v>
      </c>
      <c r="K8121" s="7" t="s">
        <v>5443</v>
      </c>
      <c r="L8121" s="3" t="s">
        <v>28</v>
      </c>
      <c r="M8121" s="3" t="s">
        <v>28</v>
      </c>
      <c r="N8121" s="3" t="s">
        <v>30</v>
      </c>
      <c r="O8121" s="96" t="s">
        <v>28</v>
      </c>
      <c r="P8121" s="96" t="s">
        <v>5444</v>
      </c>
      <c r="Q8121" s="96" t="s">
        <v>32</v>
      </c>
      <c r="R8121" s="96" t="s">
        <v>144</v>
      </c>
    </row>
    <row r="8122" spans="1:18" ht="15" customHeight="1">
      <c r="A8122" s="5" t="s">
        <v>30418</v>
      </c>
      <c r="B8122" s="3" t="s">
        <v>30419</v>
      </c>
      <c r="C8122" s="3"/>
      <c r="D8122" s="3" t="s">
        <v>30420</v>
      </c>
      <c r="E8122" s="3" t="s">
        <v>30421</v>
      </c>
      <c r="F8122" s="3" t="s">
        <v>22</v>
      </c>
      <c r="G8122" s="3" t="s">
        <v>60</v>
      </c>
      <c r="H8122" s="3" t="s">
        <v>24</v>
      </c>
      <c r="I8122" s="3" t="s">
        <v>8109</v>
      </c>
      <c r="J8122" s="1" t="s">
        <v>242</v>
      </c>
      <c r="K8122" s="7" t="s">
        <v>27</v>
      </c>
      <c r="L8122" s="3" t="s">
        <v>28</v>
      </c>
      <c r="M8122" s="3" t="s">
        <v>28</v>
      </c>
      <c r="N8122" s="3" t="s">
        <v>4960</v>
      </c>
      <c r="O8122" s="96" t="s">
        <v>28</v>
      </c>
      <c r="P8122" s="96" t="s">
        <v>455</v>
      </c>
      <c r="Q8122" s="96" t="s">
        <v>32</v>
      </c>
      <c r="R8122" s="96"/>
    </row>
    <row r="8123" spans="1:18" ht="15" customHeight="1">
      <c r="A8123" s="5" t="s">
        <v>30422</v>
      </c>
      <c r="B8123" s="3" t="s">
        <v>30422</v>
      </c>
      <c r="C8123" s="3" t="s">
        <v>30423</v>
      </c>
      <c r="D8123" s="3" t="s">
        <v>30424</v>
      </c>
      <c r="E8123" s="3" t="s">
        <v>30425</v>
      </c>
      <c r="F8123" s="3" t="s">
        <v>212</v>
      </c>
      <c r="G8123" s="3" t="s">
        <v>53</v>
      </c>
      <c r="H8123" s="3" t="s">
        <v>28</v>
      </c>
      <c r="I8123" s="3" t="s">
        <v>8109</v>
      </c>
      <c r="J8123" s="1" t="s">
        <v>37</v>
      </c>
      <c r="K8123" s="7" t="s">
        <v>5443</v>
      </c>
      <c r="L8123" s="3" t="s">
        <v>29</v>
      </c>
      <c r="M8123" s="3" t="s">
        <v>29</v>
      </c>
      <c r="N8123" s="3" t="s">
        <v>30</v>
      </c>
      <c r="O8123" s="96" t="s">
        <v>28</v>
      </c>
      <c r="P8123" s="96" t="s">
        <v>5444</v>
      </c>
      <c r="Q8123" s="96" t="s">
        <v>32</v>
      </c>
      <c r="R8123" s="96" t="s">
        <v>144</v>
      </c>
    </row>
    <row r="8124" spans="1:18" ht="15" customHeight="1">
      <c r="A8124" s="5" t="s">
        <v>30426</v>
      </c>
      <c r="B8124" s="3" t="s">
        <v>30426</v>
      </c>
      <c r="C8124" s="3" t="s">
        <v>30427</v>
      </c>
      <c r="D8124" s="3" t="s">
        <v>30428</v>
      </c>
      <c r="E8124" s="3" t="s">
        <v>30429</v>
      </c>
      <c r="F8124" s="3" t="s">
        <v>22</v>
      </c>
      <c r="G8124" s="3" t="s">
        <v>258</v>
      </c>
      <c r="H8124" s="3" t="s">
        <v>24</v>
      </c>
      <c r="I8124" s="3" t="s">
        <v>8109</v>
      </c>
      <c r="J8124" s="1" t="s">
        <v>37</v>
      </c>
      <c r="K8124" s="7" t="s">
        <v>5443</v>
      </c>
      <c r="L8124" s="3" t="s">
        <v>28</v>
      </c>
      <c r="M8124" s="3" t="s">
        <v>29</v>
      </c>
      <c r="N8124" s="3" t="s">
        <v>30</v>
      </c>
      <c r="O8124" s="96" t="s">
        <v>28</v>
      </c>
      <c r="P8124" s="96" t="s">
        <v>5444</v>
      </c>
      <c r="Q8124" s="96" t="s">
        <v>32</v>
      </c>
      <c r="R8124" s="96"/>
    </row>
    <row r="8125" spans="1:18" ht="15" customHeight="1">
      <c r="A8125" s="5" t="s">
        <v>30430</v>
      </c>
      <c r="B8125" s="3" t="s">
        <v>30430</v>
      </c>
      <c r="C8125" s="3" t="s">
        <v>30431</v>
      </c>
      <c r="D8125" s="3" t="s">
        <v>30432</v>
      </c>
      <c r="E8125" s="3" t="s">
        <v>30433</v>
      </c>
      <c r="F8125" s="3" t="s">
        <v>212</v>
      </c>
      <c r="G8125" s="3" t="s">
        <v>60</v>
      </c>
      <c r="H8125" s="3" t="s">
        <v>28</v>
      </c>
      <c r="I8125" s="3" t="s">
        <v>8109</v>
      </c>
      <c r="J8125" s="1" t="s">
        <v>213</v>
      </c>
      <c r="K8125" s="7" t="s">
        <v>5443</v>
      </c>
      <c r="L8125" s="3" t="s">
        <v>28</v>
      </c>
      <c r="M8125" s="3" t="s">
        <v>29</v>
      </c>
      <c r="N8125" s="3" t="s">
        <v>30</v>
      </c>
      <c r="O8125" s="96" t="s">
        <v>28</v>
      </c>
      <c r="P8125" s="96" t="s">
        <v>5444</v>
      </c>
      <c r="Q8125" s="96" t="s">
        <v>32</v>
      </c>
      <c r="R8125" s="96" t="s">
        <v>144</v>
      </c>
    </row>
    <row r="8126" spans="1:18" ht="15" customHeight="1">
      <c r="A8126" s="5" t="s">
        <v>30434</v>
      </c>
      <c r="B8126" s="3" t="s">
        <v>30435</v>
      </c>
      <c r="C8126" s="3"/>
      <c r="D8126" s="3" t="s">
        <v>30436</v>
      </c>
      <c r="E8126" s="3" t="s">
        <v>30437</v>
      </c>
      <c r="F8126" s="3" t="s">
        <v>22</v>
      </c>
      <c r="G8126" s="3" t="s">
        <v>60</v>
      </c>
      <c r="H8126" s="3" t="s">
        <v>24</v>
      </c>
      <c r="I8126" s="3" t="s">
        <v>8109</v>
      </c>
      <c r="J8126" s="1" t="s">
        <v>242</v>
      </c>
      <c r="K8126" s="7" t="s">
        <v>104</v>
      </c>
      <c r="L8126" s="3" t="s">
        <v>28</v>
      </c>
      <c r="M8126" s="3" t="s">
        <v>28</v>
      </c>
      <c r="N8126" s="3"/>
      <c r="O8126" s="96" t="s">
        <v>28</v>
      </c>
      <c r="P8126" s="96" t="s">
        <v>513</v>
      </c>
      <c r="Q8126" s="96" t="s">
        <v>32</v>
      </c>
      <c r="R8126" s="96"/>
    </row>
    <row r="8127" spans="1:18" ht="15" customHeight="1">
      <c r="A8127" s="5" t="s">
        <v>30438</v>
      </c>
      <c r="B8127" s="3" t="s">
        <v>30438</v>
      </c>
      <c r="C8127" s="3" t="s">
        <v>30439</v>
      </c>
      <c r="D8127" s="3" t="s">
        <v>30440</v>
      </c>
      <c r="E8127" s="3" t="s">
        <v>30441</v>
      </c>
      <c r="F8127" s="3" t="s">
        <v>22</v>
      </c>
      <c r="G8127" s="3" t="s">
        <v>65</v>
      </c>
      <c r="H8127" s="3" t="s">
        <v>24</v>
      </c>
      <c r="I8127" s="3" t="s">
        <v>8109</v>
      </c>
      <c r="J8127" s="1" t="s">
        <v>37</v>
      </c>
      <c r="K8127" s="7" t="s">
        <v>5443</v>
      </c>
      <c r="L8127" s="3" t="s">
        <v>28</v>
      </c>
      <c r="M8127" s="3" t="s">
        <v>29</v>
      </c>
      <c r="N8127" s="3" t="s">
        <v>24</v>
      </c>
      <c r="O8127" s="96" t="s">
        <v>28</v>
      </c>
      <c r="P8127" s="96" t="s">
        <v>5444</v>
      </c>
      <c r="Q8127" s="96" t="s">
        <v>32</v>
      </c>
      <c r="R8127" s="96"/>
    </row>
    <row r="8128" spans="1:18" ht="15" customHeight="1">
      <c r="A8128" s="5" t="s">
        <v>30442</v>
      </c>
      <c r="B8128" s="3" t="s">
        <v>30443</v>
      </c>
      <c r="C8128" s="3"/>
      <c r="D8128" s="3" t="s">
        <v>30444</v>
      </c>
      <c r="E8128" s="3" t="s">
        <v>30445</v>
      </c>
      <c r="F8128" s="3" t="s">
        <v>22</v>
      </c>
      <c r="G8128" s="3" t="s">
        <v>53</v>
      </c>
      <c r="H8128" s="3" t="s">
        <v>24</v>
      </c>
      <c r="I8128" s="3" t="s">
        <v>8109</v>
      </c>
      <c r="J8128" s="1" t="s">
        <v>32</v>
      </c>
      <c r="K8128" s="7" t="s">
        <v>104</v>
      </c>
      <c r="L8128" s="3" t="s">
        <v>28</v>
      </c>
      <c r="M8128" s="3" t="s">
        <v>28</v>
      </c>
      <c r="N8128" s="3"/>
      <c r="O8128" s="96" t="s">
        <v>28</v>
      </c>
      <c r="P8128" s="96" t="s">
        <v>513</v>
      </c>
      <c r="Q8128" s="96" t="s">
        <v>32</v>
      </c>
      <c r="R8128" s="96"/>
    </row>
    <row r="8129" spans="1:18" ht="15" customHeight="1">
      <c r="A8129" s="5" t="s">
        <v>30446</v>
      </c>
      <c r="B8129" s="3" t="s">
        <v>30446</v>
      </c>
      <c r="C8129" s="3"/>
      <c r="D8129" s="3" t="s">
        <v>30447</v>
      </c>
      <c r="E8129" s="3" t="s">
        <v>30448</v>
      </c>
      <c r="F8129" s="3" t="s">
        <v>22</v>
      </c>
      <c r="G8129" s="3" t="s">
        <v>60</v>
      </c>
      <c r="H8129" s="3" t="s">
        <v>24</v>
      </c>
      <c r="I8129" s="3" t="s">
        <v>8109</v>
      </c>
      <c r="J8129" s="1" t="s">
        <v>129</v>
      </c>
      <c r="K8129" s="7" t="s">
        <v>5443</v>
      </c>
      <c r="L8129" s="3" t="s">
        <v>28</v>
      </c>
      <c r="M8129" s="3" t="s">
        <v>29</v>
      </c>
      <c r="N8129" s="3" t="s">
        <v>30</v>
      </c>
      <c r="O8129" s="96" t="s">
        <v>28</v>
      </c>
      <c r="P8129" s="96" t="s">
        <v>5444</v>
      </c>
      <c r="Q8129" s="96" t="s">
        <v>32</v>
      </c>
      <c r="R8129" s="96"/>
    </row>
    <row r="8130" spans="1:18" ht="15" customHeight="1">
      <c r="A8130" s="5" t="s">
        <v>30449</v>
      </c>
      <c r="B8130" s="3" t="s">
        <v>30449</v>
      </c>
      <c r="C8130" s="3" t="s">
        <v>30450</v>
      </c>
      <c r="D8130" s="3" t="s">
        <v>30451</v>
      </c>
      <c r="E8130" s="3" t="s">
        <v>30452</v>
      </c>
      <c r="F8130" s="3" t="s">
        <v>22</v>
      </c>
      <c r="G8130" s="3" t="s">
        <v>65</v>
      </c>
      <c r="H8130" s="3" t="s">
        <v>24</v>
      </c>
      <c r="I8130" s="3" t="s">
        <v>8109</v>
      </c>
      <c r="J8130" s="1" t="s">
        <v>37</v>
      </c>
      <c r="K8130" s="7" t="s">
        <v>5443</v>
      </c>
      <c r="L8130" s="3" t="s">
        <v>28</v>
      </c>
      <c r="M8130" s="3" t="s">
        <v>29</v>
      </c>
      <c r="N8130" s="3" t="s">
        <v>30</v>
      </c>
      <c r="O8130" s="96" t="s">
        <v>28</v>
      </c>
      <c r="P8130" s="96" t="s">
        <v>5444</v>
      </c>
      <c r="Q8130" s="96" t="s">
        <v>32</v>
      </c>
      <c r="R8130" s="96"/>
    </row>
    <row r="8131" spans="1:18" ht="15" customHeight="1">
      <c r="A8131" s="5" t="s">
        <v>30453</v>
      </c>
      <c r="B8131" s="3" t="s">
        <v>30454</v>
      </c>
      <c r="C8131" s="3"/>
      <c r="D8131" s="3" t="s">
        <v>30455</v>
      </c>
      <c r="E8131" s="3" t="s">
        <v>30456</v>
      </c>
      <c r="F8131" s="3" t="s">
        <v>22</v>
      </c>
      <c r="G8131" s="3" t="s">
        <v>53</v>
      </c>
      <c r="H8131" s="3" t="s">
        <v>24</v>
      </c>
      <c r="I8131" s="3" t="s">
        <v>8109</v>
      </c>
      <c r="J8131" s="1" t="s">
        <v>242</v>
      </c>
      <c r="K8131" s="7" t="s">
        <v>27</v>
      </c>
      <c r="L8131" s="3" t="s">
        <v>28</v>
      </c>
      <c r="M8131" s="3" t="s">
        <v>28</v>
      </c>
      <c r="N8131" s="3" t="s">
        <v>4960</v>
      </c>
      <c r="O8131" s="96" t="s">
        <v>28</v>
      </c>
      <c r="P8131" s="96" t="s">
        <v>122</v>
      </c>
      <c r="Q8131" s="96" t="s">
        <v>32</v>
      </c>
      <c r="R8131" s="96"/>
    </row>
    <row r="8132" spans="1:18" ht="15" customHeight="1">
      <c r="A8132" s="5" t="s">
        <v>30457</v>
      </c>
      <c r="B8132" s="3" t="s">
        <v>30458</v>
      </c>
      <c r="C8132" s="3"/>
      <c r="D8132" s="3" t="s">
        <v>30459</v>
      </c>
      <c r="E8132" s="3" t="s">
        <v>30460</v>
      </c>
      <c r="F8132" s="3" t="s">
        <v>22</v>
      </c>
      <c r="G8132" s="3" t="s">
        <v>60</v>
      </c>
      <c r="H8132" s="3" t="s">
        <v>24</v>
      </c>
      <c r="I8132" s="3" t="s">
        <v>8109</v>
      </c>
      <c r="J8132" s="1" t="s">
        <v>242</v>
      </c>
      <c r="K8132" s="7" t="s">
        <v>104</v>
      </c>
      <c r="L8132" s="3" t="s">
        <v>28</v>
      </c>
      <c r="M8132" s="3" t="s">
        <v>28</v>
      </c>
      <c r="N8132" s="3"/>
      <c r="O8132" s="96" t="s">
        <v>28</v>
      </c>
      <c r="P8132" s="96" t="s">
        <v>513</v>
      </c>
      <c r="Q8132" s="96" t="s">
        <v>32</v>
      </c>
      <c r="R8132" s="96"/>
    </row>
    <row r="8133" spans="1:18" ht="15" customHeight="1">
      <c r="A8133" s="5" t="s">
        <v>30461</v>
      </c>
      <c r="B8133" s="3" t="s">
        <v>30461</v>
      </c>
      <c r="C8133" s="3" t="s">
        <v>30462</v>
      </c>
      <c r="D8133" s="3" t="s">
        <v>30463</v>
      </c>
      <c r="E8133" s="3" t="s">
        <v>30464</v>
      </c>
      <c r="F8133" s="3" t="s">
        <v>22</v>
      </c>
      <c r="G8133" s="3" t="s">
        <v>60</v>
      </c>
      <c r="H8133" s="3" t="s">
        <v>24</v>
      </c>
      <c r="I8133" s="3" t="s">
        <v>8109</v>
      </c>
      <c r="J8133" s="1" t="s">
        <v>37</v>
      </c>
      <c r="K8133" s="7" t="s">
        <v>5443</v>
      </c>
      <c r="L8133" s="3" t="s">
        <v>28</v>
      </c>
      <c r="M8133" s="3" t="s">
        <v>29</v>
      </c>
      <c r="N8133" s="3" t="s">
        <v>30</v>
      </c>
      <c r="O8133" s="96" t="s">
        <v>28</v>
      </c>
      <c r="P8133" s="96" t="s">
        <v>5444</v>
      </c>
      <c r="Q8133" s="96" t="s">
        <v>32</v>
      </c>
      <c r="R8133" s="96" t="s">
        <v>144</v>
      </c>
    </row>
    <row r="8134" spans="1:18" ht="15" customHeight="1">
      <c r="A8134" s="5" t="s">
        <v>30465</v>
      </c>
      <c r="B8134" s="3" t="s">
        <v>30466</v>
      </c>
      <c r="C8134" s="3"/>
      <c r="D8134" s="3" t="s">
        <v>30467</v>
      </c>
      <c r="E8134" s="3" t="s">
        <v>30468</v>
      </c>
      <c r="F8134" s="3" t="s">
        <v>22</v>
      </c>
      <c r="G8134" s="3" t="s">
        <v>17725</v>
      </c>
      <c r="H8134" s="3" t="s">
        <v>24</v>
      </c>
      <c r="I8134" s="3" t="s">
        <v>8109</v>
      </c>
      <c r="J8134" s="1" t="s">
        <v>242</v>
      </c>
      <c r="K8134" s="7" t="s">
        <v>27</v>
      </c>
      <c r="L8134" s="3" t="s">
        <v>28</v>
      </c>
      <c r="M8134" s="3" t="s">
        <v>28</v>
      </c>
      <c r="N8134" s="3" t="s">
        <v>24</v>
      </c>
      <c r="O8134" s="96" t="s">
        <v>28</v>
      </c>
      <c r="P8134" s="96" t="s">
        <v>4852</v>
      </c>
      <c r="Q8134" s="96" t="s">
        <v>32</v>
      </c>
      <c r="R8134" s="96"/>
    </row>
    <row r="8135" spans="1:18" ht="15" customHeight="1">
      <c r="A8135" s="5" t="s">
        <v>30469</v>
      </c>
      <c r="B8135" s="3" t="s">
        <v>30469</v>
      </c>
      <c r="C8135" s="3" t="s">
        <v>30470</v>
      </c>
      <c r="D8135" s="3" t="s">
        <v>30471</v>
      </c>
      <c r="E8135" s="3" t="s">
        <v>30472</v>
      </c>
      <c r="F8135" s="3" t="s">
        <v>22</v>
      </c>
      <c r="G8135" s="3" t="s">
        <v>65</v>
      </c>
      <c r="H8135" s="3" t="s">
        <v>24</v>
      </c>
      <c r="I8135" s="3" t="s">
        <v>8109</v>
      </c>
      <c r="J8135" s="1" t="s">
        <v>37</v>
      </c>
      <c r="K8135" s="7" t="s">
        <v>5443</v>
      </c>
      <c r="L8135" s="3" t="s">
        <v>28</v>
      </c>
      <c r="M8135" s="3" t="s">
        <v>29</v>
      </c>
      <c r="N8135" s="3" t="s">
        <v>30</v>
      </c>
      <c r="O8135" s="96" t="s">
        <v>28</v>
      </c>
      <c r="P8135" s="96" t="s">
        <v>5444</v>
      </c>
      <c r="Q8135" s="96" t="s">
        <v>32</v>
      </c>
      <c r="R8135" s="96"/>
    </row>
    <row r="8136" spans="1:18" ht="15" customHeight="1">
      <c r="A8136" s="5" t="s">
        <v>30473</v>
      </c>
      <c r="B8136" s="3" t="s">
        <v>30474</v>
      </c>
      <c r="C8136" s="3"/>
      <c r="D8136" s="3" t="s">
        <v>30475</v>
      </c>
      <c r="E8136" s="3" t="s">
        <v>30476</v>
      </c>
      <c r="F8136" s="3" t="s">
        <v>22</v>
      </c>
      <c r="G8136" s="3" t="s">
        <v>53</v>
      </c>
      <c r="H8136" s="3" t="s">
        <v>24</v>
      </c>
      <c r="I8136" s="3" t="s">
        <v>8109</v>
      </c>
      <c r="J8136" s="1" t="s">
        <v>32</v>
      </c>
      <c r="K8136" s="7" t="s">
        <v>27</v>
      </c>
      <c r="L8136" s="3" t="s">
        <v>28</v>
      </c>
      <c r="M8136" s="3" t="s">
        <v>28</v>
      </c>
      <c r="N8136" s="3" t="s">
        <v>4960</v>
      </c>
      <c r="O8136" s="96" t="s">
        <v>28</v>
      </c>
      <c r="P8136" s="96" t="s">
        <v>22385</v>
      </c>
      <c r="Q8136" s="96" t="s">
        <v>32</v>
      </c>
      <c r="R8136" s="96"/>
    </row>
    <row r="8137" spans="1:18" ht="15" customHeight="1">
      <c r="A8137" s="5" t="s">
        <v>30477</v>
      </c>
      <c r="B8137" s="3" t="s">
        <v>30478</v>
      </c>
      <c r="C8137" s="3" t="s">
        <v>30479</v>
      </c>
      <c r="D8137" s="3" t="s">
        <v>30480</v>
      </c>
      <c r="E8137" s="3" t="s">
        <v>30481</v>
      </c>
      <c r="F8137" s="3" t="s">
        <v>22</v>
      </c>
      <c r="G8137" s="3" t="s">
        <v>65</v>
      </c>
      <c r="H8137" s="3" t="s">
        <v>24</v>
      </c>
      <c r="I8137" s="3" t="s">
        <v>8109</v>
      </c>
      <c r="J8137" s="1" t="s">
        <v>242</v>
      </c>
      <c r="K8137" s="7" t="s">
        <v>104</v>
      </c>
      <c r="L8137" s="3" t="s">
        <v>29</v>
      </c>
      <c r="M8137" s="3" t="s">
        <v>29</v>
      </c>
      <c r="N8137" s="3"/>
      <c r="O8137" s="96" t="s">
        <v>28</v>
      </c>
      <c r="P8137" s="96" t="s">
        <v>513</v>
      </c>
      <c r="Q8137" s="96" t="s">
        <v>32</v>
      </c>
      <c r="R8137" s="96"/>
    </row>
    <row r="8138" spans="1:18" ht="15" customHeight="1">
      <c r="A8138" s="5" t="s">
        <v>30482</v>
      </c>
      <c r="B8138" s="3" t="s">
        <v>30483</v>
      </c>
      <c r="C8138" s="3"/>
      <c r="D8138" s="3" t="s">
        <v>30484</v>
      </c>
      <c r="E8138" s="3" t="s">
        <v>30485</v>
      </c>
      <c r="F8138" s="3" t="s">
        <v>22</v>
      </c>
      <c r="G8138" s="3" t="s">
        <v>65</v>
      </c>
      <c r="H8138" s="3" t="s">
        <v>24</v>
      </c>
      <c r="I8138" s="3" t="s">
        <v>8109</v>
      </c>
      <c r="J8138" s="1" t="s">
        <v>242</v>
      </c>
      <c r="K8138" s="7" t="s">
        <v>104</v>
      </c>
      <c r="L8138" s="3" t="s">
        <v>28</v>
      </c>
      <c r="M8138" s="3" t="s">
        <v>28</v>
      </c>
      <c r="N8138" s="3"/>
      <c r="O8138" s="96" t="s">
        <v>28</v>
      </c>
      <c r="P8138" s="96" t="s">
        <v>1157</v>
      </c>
      <c r="Q8138" s="96" t="s">
        <v>32</v>
      </c>
      <c r="R8138" s="96"/>
    </row>
    <row r="8139" spans="1:18" ht="15" customHeight="1">
      <c r="A8139" s="5" t="s">
        <v>30486</v>
      </c>
      <c r="B8139" s="3" t="s">
        <v>30487</v>
      </c>
      <c r="C8139" s="3"/>
      <c r="D8139" s="3" t="s">
        <v>30488</v>
      </c>
      <c r="E8139" s="3" t="s">
        <v>30489</v>
      </c>
      <c r="F8139" s="3" t="s">
        <v>22</v>
      </c>
      <c r="G8139" s="3" t="s">
        <v>10524</v>
      </c>
      <c r="H8139" s="3" t="s">
        <v>24</v>
      </c>
      <c r="I8139" s="3" t="s">
        <v>8109</v>
      </c>
      <c r="J8139" s="1" t="s">
        <v>32</v>
      </c>
      <c r="K8139" s="7" t="s">
        <v>104</v>
      </c>
      <c r="L8139" s="3" t="s">
        <v>28</v>
      </c>
      <c r="M8139" s="3" t="s">
        <v>28</v>
      </c>
      <c r="N8139" s="3" t="s">
        <v>5023</v>
      </c>
      <c r="O8139" s="96" t="s">
        <v>28</v>
      </c>
      <c r="P8139" s="96" t="s">
        <v>1157</v>
      </c>
      <c r="Q8139" s="96" t="s">
        <v>32</v>
      </c>
      <c r="R8139" s="96"/>
    </row>
    <row r="8140" spans="1:18" ht="15" customHeight="1">
      <c r="A8140" s="5" t="s">
        <v>30490</v>
      </c>
      <c r="B8140" s="3" t="s">
        <v>30490</v>
      </c>
      <c r="C8140" s="3" t="s">
        <v>30491</v>
      </c>
      <c r="D8140" s="3" t="s">
        <v>30492</v>
      </c>
      <c r="E8140" s="3" t="s">
        <v>30493</v>
      </c>
      <c r="F8140" s="3" t="s">
        <v>22</v>
      </c>
      <c r="G8140" s="3" t="s">
        <v>258</v>
      </c>
      <c r="H8140" s="3" t="s">
        <v>24</v>
      </c>
      <c r="I8140" s="3" t="s">
        <v>8109</v>
      </c>
      <c r="J8140" s="1" t="s">
        <v>37</v>
      </c>
      <c r="K8140" s="7" t="s">
        <v>5443</v>
      </c>
      <c r="L8140" s="3" t="s">
        <v>28</v>
      </c>
      <c r="M8140" s="3" t="s">
        <v>29</v>
      </c>
      <c r="N8140" s="3" t="s">
        <v>30</v>
      </c>
      <c r="O8140" s="96" t="s">
        <v>28</v>
      </c>
      <c r="P8140" s="96" t="s">
        <v>5444</v>
      </c>
      <c r="Q8140" s="96" t="s">
        <v>32</v>
      </c>
      <c r="R8140" s="96"/>
    </row>
    <row r="8141" spans="1:18" ht="15" customHeight="1">
      <c r="A8141" s="5" t="s">
        <v>30494</v>
      </c>
      <c r="B8141" s="3" t="s">
        <v>30495</v>
      </c>
      <c r="C8141" s="3" t="s">
        <v>30496</v>
      </c>
      <c r="D8141" s="3" t="s">
        <v>30497</v>
      </c>
      <c r="E8141" s="3" t="s">
        <v>30498</v>
      </c>
      <c r="F8141" s="3" t="s">
        <v>22</v>
      </c>
      <c r="G8141" s="3" t="s">
        <v>65</v>
      </c>
      <c r="H8141" s="3" t="s">
        <v>24</v>
      </c>
      <c r="I8141" s="3" t="s">
        <v>8109</v>
      </c>
      <c r="J8141" s="1" t="s">
        <v>242</v>
      </c>
      <c r="K8141" s="7" t="s">
        <v>104</v>
      </c>
      <c r="L8141" s="3" t="s">
        <v>28</v>
      </c>
      <c r="M8141" s="3" t="s">
        <v>29</v>
      </c>
      <c r="N8141" s="3"/>
      <c r="O8141" s="96" t="s">
        <v>28</v>
      </c>
      <c r="P8141" s="96" t="s">
        <v>1157</v>
      </c>
      <c r="Q8141" s="96" t="s">
        <v>32</v>
      </c>
      <c r="R8141" s="96"/>
    </row>
    <row r="8142" spans="1:18" ht="15" customHeight="1">
      <c r="A8142" s="5" t="s">
        <v>30499</v>
      </c>
      <c r="B8142" s="3" t="s">
        <v>30500</v>
      </c>
      <c r="C8142" s="3"/>
      <c r="D8142" s="3" t="s">
        <v>30501</v>
      </c>
      <c r="E8142" s="3" t="s">
        <v>30502</v>
      </c>
      <c r="F8142" s="3" t="s">
        <v>22</v>
      </c>
      <c r="G8142" s="3" t="s">
        <v>23</v>
      </c>
      <c r="H8142" s="3" t="s">
        <v>24</v>
      </c>
      <c r="I8142" s="3" t="s">
        <v>8109</v>
      </c>
      <c r="J8142" s="1" t="s">
        <v>32</v>
      </c>
      <c r="K8142" s="7" t="s">
        <v>27</v>
      </c>
      <c r="L8142" s="3" t="s">
        <v>28</v>
      </c>
      <c r="M8142" s="3" t="s">
        <v>28</v>
      </c>
      <c r="N8142" s="3" t="s">
        <v>4960</v>
      </c>
      <c r="O8142" s="96" t="s">
        <v>28</v>
      </c>
      <c r="P8142" s="96" t="s">
        <v>122</v>
      </c>
      <c r="Q8142" s="96" t="s">
        <v>32</v>
      </c>
      <c r="R8142" s="96"/>
    </row>
    <row r="8143" spans="1:18" ht="15" customHeight="1">
      <c r="A8143" s="5" t="s">
        <v>30503</v>
      </c>
      <c r="B8143" s="3" t="s">
        <v>30503</v>
      </c>
      <c r="C8143" s="3" t="s">
        <v>30504</v>
      </c>
      <c r="D8143" s="3" t="s">
        <v>30505</v>
      </c>
      <c r="E8143" s="3" t="s">
        <v>30506</v>
      </c>
      <c r="F8143" s="3" t="s">
        <v>22</v>
      </c>
      <c r="G8143" s="3" t="s">
        <v>258</v>
      </c>
      <c r="H8143" s="3" t="s">
        <v>24</v>
      </c>
      <c r="I8143" s="3" t="s">
        <v>8109</v>
      </c>
      <c r="J8143" s="1" t="s">
        <v>37</v>
      </c>
      <c r="K8143" s="7" t="s">
        <v>5443</v>
      </c>
      <c r="L8143" s="3" t="s">
        <v>29</v>
      </c>
      <c r="M8143" s="3" t="s">
        <v>28</v>
      </c>
      <c r="N8143" s="3" t="s">
        <v>30</v>
      </c>
      <c r="O8143" s="96" t="s">
        <v>28</v>
      </c>
      <c r="P8143" s="96" t="s">
        <v>5444</v>
      </c>
      <c r="Q8143" s="96" t="s">
        <v>32</v>
      </c>
      <c r="R8143" s="96"/>
    </row>
    <row r="8144" spans="1:18" ht="15" customHeight="1">
      <c r="A8144" s="5" t="s">
        <v>30507</v>
      </c>
      <c r="B8144" s="3" t="s">
        <v>30507</v>
      </c>
      <c r="C8144" s="3" t="s">
        <v>30508</v>
      </c>
      <c r="D8144" s="3" t="s">
        <v>30509</v>
      </c>
      <c r="E8144" s="3" t="s">
        <v>30510</v>
      </c>
      <c r="F8144" s="3" t="s">
        <v>22</v>
      </c>
      <c r="G8144" s="3" t="s">
        <v>65</v>
      </c>
      <c r="H8144" s="3" t="s">
        <v>24</v>
      </c>
      <c r="I8144" s="3" t="s">
        <v>8109</v>
      </c>
      <c r="J8144" s="1" t="s">
        <v>37</v>
      </c>
      <c r="K8144" s="7" t="s">
        <v>5443</v>
      </c>
      <c r="L8144" s="3" t="s">
        <v>29</v>
      </c>
      <c r="M8144" s="3" t="s">
        <v>29</v>
      </c>
      <c r="N8144" s="3" t="s">
        <v>30</v>
      </c>
      <c r="O8144" s="96" t="s">
        <v>28</v>
      </c>
      <c r="P8144" s="96" t="s">
        <v>5444</v>
      </c>
      <c r="Q8144" s="96" t="s">
        <v>32</v>
      </c>
      <c r="R8144" s="96"/>
    </row>
    <row r="8145" spans="1:18" ht="15" customHeight="1">
      <c r="A8145" s="5" t="s">
        <v>30511</v>
      </c>
      <c r="B8145" s="3" t="s">
        <v>30512</v>
      </c>
      <c r="C8145" s="3"/>
      <c r="D8145" s="3" t="s">
        <v>30513</v>
      </c>
      <c r="E8145" s="3" t="s">
        <v>30514</v>
      </c>
      <c r="F8145" s="3" t="s">
        <v>22</v>
      </c>
      <c r="G8145" s="3" t="s">
        <v>60</v>
      </c>
      <c r="H8145" s="3" t="s">
        <v>24</v>
      </c>
      <c r="I8145" s="3" t="s">
        <v>8109</v>
      </c>
      <c r="J8145" s="1" t="s">
        <v>32</v>
      </c>
      <c r="K8145" s="7" t="s">
        <v>27</v>
      </c>
      <c r="L8145" s="3" t="s">
        <v>28</v>
      </c>
      <c r="M8145" s="3" t="s">
        <v>28</v>
      </c>
      <c r="N8145" s="3" t="s">
        <v>4960</v>
      </c>
      <c r="O8145" s="96" t="s">
        <v>28</v>
      </c>
      <c r="P8145" s="96" t="s">
        <v>521</v>
      </c>
      <c r="Q8145" s="96" t="s">
        <v>32</v>
      </c>
      <c r="R8145" s="96"/>
    </row>
    <row r="8146" spans="1:18" ht="15" customHeight="1">
      <c r="A8146" s="5" t="s">
        <v>30515</v>
      </c>
      <c r="B8146" s="3" t="s">
        <v>30516</v>
      </c>
      <c r="C8146" s="3"/>
      <c r="D8146" s="3" t="s">
        <v>30517</v>
      </c>
      <c r="E8146" s="3" t="s">
        <v>30518</v>
      </c>
      <c r="F8146" s="3" t="s">
        <v>22</v>
      </c>
      <c r="G8146" s="3" t="s">
        <v>11051</v>
      </c>
      <c r="H8146" s="3" t="s">
        <v>7874</v>
      </c>
      <c r="I8146" s="3" t="s">
        <v>8109</v>
      </c>
      <c r="J8146" s="1" t="s">
        <v>242</v>
      </c>
      <c r="K8146" s="7" t="s">
        <v>104</v>
      </c>
      <c r="L8146" s="3" t="s">
        <v>28</v>
      </c>
      <c r="M8146" s="3" t="s">
        <v>8167</v>
      </c>
      <c r="N8146" s="3" t="s">
        <v>7874</v>
      </c>
      <c r="O8146" s="96" t="s">
        <v>28</v>
      </c>
      <c r="P8146" s="96" t="s">
        <v>513</v>
      </c>
      <c r="Q8146" s="96" t="s">
        <v>32</v>
      </c>
      <c r="R8146" s="96"/>
    </row>
    <row r="8147" spans="1:18" ht="15" customHeight="1">
      <c r="A8147" s="5" t="s">
        <v>30519</v>
      </c>
      <c r="B8147" s="3" t="s">
        <v>30520</v>
      </c>
      <c r="C8147" s="3"/>
      <c r="D8147" s="3" t="s">
        <v>30521</v>
      </c>
      <c r="E8147" s="3" t="s">
        <v>30522</v>
      </c>
      <c r="F8147" s="3" t="s">
        <v>22</v>
      </c>
      <c r="G8147" s="3" t="s">
        <v>258</v>
      </c>
      <c r="H8147" s="3" t="s">
        <v>24</v>
      </c>
      <c r="I8147" s="3" t="s">
        <v>8109</v>
      </c>
      <c r="J8147" s="1" t="s">
        <v>242</v>
      </c>
      <c r="K8147" s="7" t="s">
        <v>27</v>
      </c>
      <c r="L8147" s="3" t="s">
        <v>28</v>
      </c>
      <c r="M8147" s="3" t="s">
        <v>28</v>
      </c>
      <c r="N8147" s="3" t="s">
        <v>24</v>
      </c>
      <c r="O8147" s="96" t="s">
        <v>28</v>
      </c>
      <c r="P8147" s="96" t="s">
        <v>4852</v>
      </c>
      <c r="Q8147" s="96" t="s">
        <v>32</v>
      </c>
      <c r="R8147" s="96"/>
    </row>
    <row r="8148" spans="1:18" ht="15" customHeight="1">
      <c r="A8148" s="5" t="s">
        <v>30523</v>
      </c>
      <c r="B8148" s="3" t="s">
        <v>30524</v>
      </c>
      <c r="C8148" s="3"/>
      <c r="D8148" s="3" t="s">
        <v>30525</v>
      </c>
      <c r="E8148" s="3" t="s">
        <v>30526</v>
      </c>
      <c r="F8148" s="3" t="s">
        <v>22</v>
      </c>
      <c r="G8148" s="3" t="s">
        <v>53</v>
      </c>
      <c r="H8148" s="3" t="s">
        <v>24</v>
      </c>
      <c r="I8148" s="3" t="s">
        <v>8109</v>
      </c>
      <c r="J8148" s="1" t="s">
        <v>242</v>
      </c>
      <c r="K8148" s="7" t="s">
        <v>27</v>
      </c>
      <c r="L8148" s="3" t="s">
        <v>28</v>
      </c>
      <c r="M8148" s="3" t="s">
        <v>28</v>
      </c>
      <c r="N8148" s="3" t="s">
        <v>4960</v>
      </c>
      <c r="O8148" s="96" t="s">
        <v>28</v>
      </c>
      <c r="P8148" s="96" t="s">
        <v>478</v>
      </c>
      <c r="Q8148" s="96" t="s">
        <v>32</v>
      </c>
      <c r="R8148" s="96"/>
    </row>
    <row r="8149" spans="1:18" ht="15" customHeight="1">
      <c r="A8149" s="5" t="s">
        <v>30527</v>
      </c>
      <c r="B8149" s="3" t="s">
        <v>30527</v>
      </c>
      <c r="C8149" s="3"/>
      <c r="D8149" s="3" t="s">
        <v>30528</v>
      </c>
      <c r="E8149" s="3" t="s">
        <v>30529</v>
      </c>
      <c r="F8149" s="3" t="s">
        <v>22</v>
      </c>
      <c r="G8149" s="3" t="s">
        <v>60</v>
      </c>
      <c r="H8149" s="3" t="s">
        <v>24</v>
      </c>
      <c r="I8149" s="3" t="s">
        <v>8109</v>
      </c>
      <c r="J8149" s="1" t="s">
        <v>1018</v>
      </c>
      <c r="K8149" s="7" t="s">
        <v>5443</v>
      </c>
      <c r="L8149" s="3" t="s">
        <v>28</v>
      </c>
      <c r="M8149" s="3" t="s">
        <v>28</v>
      </c>
      <c r="N8149" s="3" t="s">
        <v>30</v>
      </c>
      <c r="O8149" s="96" t="s">
        <v>28</v>
      </c>
      <c r="P8149" s="96" t="s">
        <v>5444</v>
      </c>
      <c r="Q8149" s="96" t="s">
        <v>32</v>
      </c>
      <c r="R8149" s="96" t="s">
        <v>144</v>
      </c>
    </row>
    <row r="8150" spans="1:18" ht="15" customHeight="1">
      <c r="A8150" s="5" t="s">
        <v>30530</v>
      </c>
      <c r="B8150" s="3" t="s">
        <v>30531</v>
      </c>
      <c r="C8150" s="3"/>
      <c r="D8150" s="3" t="s">
        <v>30532</v>
      </c>
      <c r="E8150" s="3" t="s">
        <v>30533</v>
      </c>
      <c r="F8150" s="3" t="s">
        <v>22</v>
      </c>
      <c r="G8150" s="3" t="s">
        <v>60</v>
      </c>
      <c r="H8150" s="3" t="s">
        <v>24</v>
      </c>
      <c r="I8150" s="3" t="s">
        <v>8109</v>
      </c>
      <c r="J8150" s="1" t="s">
        <v>242</v>
      </c>
      <c r="K8150" s="7" t="s">
        <v>104</v>
      </c>
      <c r="L8150" s="3" t="s">
        <v>28</v>
      </c>
      <c r="M8150" s="3" t="s">
        <v>28</v>
      </c>
      <c r="N8150" s="3" t="s">
        <v>24</v>
      </c>
      <c r="O8150" s="96" t="s">
        <v>28</v>
      </c>
      <c r="P8150" s="96" t="s">
        <v>513</v>
      </c>
      <c r="Q8150" s="96" t="s">
        <v>32</v>
      </c>
      <c r="R8150" s="96"/>
    </row>
    <row r="8151" spans="1:18" ht="15" customHeight="1">
      <c r="A8151" s="5" t="s">
        <v>30534</v>
      </c>
      <c r="B8151" s="3" t="s">
        <v>30535</v>
      </c>
      <c r="C8151" s="3"/>
      <c r="D8151" s="3" t="s">
        <v>30536</v>
      </c>
      <c r="E8151" s="3" t="s">
        <v>30537</v>
      </c>
      <c r="F8151" s="3" t="s">
        <v>22</v>
      </c>
      <c r="G8151" s="3" t="s">
        <v>53</v>
      </c>
      <c r="H8151" s="3" t="s">
        <v>24</v>
      </c>
      <c r="I8151" s="3" t="s">
        <v>8109</v>
      </c>
      <c r="J8151" s="1" t="s">
        <v>32</v>
      </c>
      <c r="K8151" s="7" t="s">
        <v>104</v>
      </c>
      <c r="L8151" s="3" t="s">
        <v>28</v>
      </c>
      <c r="M8151" s="3" t="s">
        <v>28</v>
      </c>
      <c r="N8151" s="3"/>
      <c r="O8151" s="96" t="s">
        <v>28</v>
      </c>
      <c r="P8151" s="96" t="s">
        <v>513</v>
      </c>
      <c r="Q8151" s="96" t="s">
        <v>32</v>
      </c>
      <c r="R8151" s="96"/>
    </row>
    <row r="8152" spans="1:18" ht="15" customHeight="1">
      <c r="A8152" s="5" t="s">
        <v>30538</v>
      </c>
      <c r="B8152" s="3" t="s">
        <v>30538</v>
      </c>
      <c r="C8152" s="3" t="s">
        <v>30539</v>
      </c>
      <c r="D8152" s="3" t="s">
        <v>30540</v>
      </c>
      <c r="E8152" s="3" t="s">
        <v>30541</v>
      </c>
      <c r="F8152" s="3" t="s">
        <v>22</v>
      </c>
      <c r="G8152" s="3" t="s">
        <v>65</v>
      </c>
      <c r="H8152" s="3" t="s">
        <v>24</v>
      </c>
      <c r="I8152" s="3" t="s">
        <v>8109</v>
      </c>
      <c r="J8152" s="1" t="s">
        <v>129</v>
      </c>
      <c r="K8152" s="7" t="s">
        <v>5443</v>
      </c>
      <c r="L8152" s="3" t="s">
        <v>28</v>
      </c>
      <c r="M8152" s="3" t="s">
        <v>28</v>
      </c>
      <c r="N8152" s="3" t="s">
        <v>24</v>
      </c>
      <c r="O8152" s="96" t="s">
        <v>28</v>
      </c>
      <c r="P8152" s="96" t="s">
        <v>5444</v>
      </c>
      <c r="Q8152" s="96" t="s">
        <v>32</v>
      </c>
      <c r="R8152" s="96"/>
    </row>
    <row r="8153" spans="1:18" ht="15" customHeight="1">
      <c r="A8153" s="5" t="s">
        <v>30542</v>
      </c>
      <c r="B8153" s="3" t="s">
        <v>30543</v>
      </c>
      <c r="C8153" s="3"/>
      <c r="D8153" s="3" t="s">
        <v>30544</v>
      </c>
      <c r="E8153" s="3" t="s">
        <v>30545</v>
      </c>
      <c r="F8153" s="3" t="s">
        <v>22</v>
      </c>
      <c r="G8153" s="3" t="s">
        <v>258</v>
      </c>
      <c r="H8153" s="3" t="s">
        <v>24</v>
      </c>
      <c r="I8153" s="3" t="s">
        <v>8109</v>
      </c>
      <c r="J8153" s="1" t="s">
        <v>5006</v>
      </c>
      <c r="K8153" s="7" t="s">
        <v>27</v>
      </c>
      <c r="L8153" s="3" t="s">
        <v>28</v>
      </c>
      <c r="M8153" s="3" t="s">
        <v>28</v>
      </c>
      <c r="N8153" s="3" t="s">
        <v>24</v>
      </c>
      <c r="O8153" s="96" t="s">
        <v>28</v>
      </c>
      <c r="P8153" s="96" t="s">
        <v>4852</v>
      </c>
      <c r="Q8153" s="96" t="s">
        <v>32</v>
      </c>
      <c r="R8153" s="96"/>
    </row>
    <row r="8154" spans="1:18" ht="15" customHeight="1">
      <c r="A8154" s="5" t="s">
        <v>30546</v>
      </c>
      <c r="B8154" s="3" t="s">
        <v>30546</v>
      </c>
      <c r="C8154" s="3"/>
      <c r="D8154" s="3" t="s">
        <v>30547</v>
      </c>
      <c r="E8154" s="3" t="s">
        <v>30548</v>
      </c>
      <c r="F8154" s="3" t="s">
        <v>22</v>
      </c>
      <c r="G8154" s="3" t="s">
        <v>60</v>
      </c>
      <c r="H8154" s="3" t="s">
        <v>24</v>
      </c>
      <c r="I8154" s="3" t="s">
        <v>8109</v>
      </c>
      <c r="J8154" s="1" t="s">
        <v>37</v>
      </c>
      <c r="K8154" s="7" t="s">
        <v>5443</v>
      </c>
      <c r="L8154" s="3" t="s">
        <v>28</v>
      </c>
      <c r="M8154" s="3" t="s">
        <v>29</v>
      </c>
      <c r="N8154" s="3" t="s">
        <v>30</v>
      </c>
      <c r="O8154" s="96" t="s">
        <v>28</v>
      </c>
      <c r="P8154" s="96" t="s">
        <v>5444</v>
      </c>
      <c r="Q8154" s="96" t="s">
        <v>32</v>
      </c>
      <c r="R8154" s="96"/>
    </row>
    <row r="8155" spans="1:18" ht="15" customHeight="1">
      <c r="A8155" s="5" t="s">
        <v>30549</v>
      </c>
      <c r="B8155" s="3" t="s">
        <v>30550</v>
      </c>
      <c r="C8155" s="3"/>
      <c r="D8155" s="3" t="s">
        <v>30551</v>
      </c>
      <c r="E8155" s="3" t="s">
        <v>30552</v>
      </c>
      <c r="F8155" s="3" t="s">
        <v>22</v>
      </c>
      <c r="G8155" s="3" t="s">
        <v>23</v>
      </c>
      <c r="H8155" s="3" t="s">
        <v>24</v>
      </c>
      <c r="I8155" s="3" t="s">
        <v>8109</v>
      </c>
      <c r="J8155" s="1" t="s">
        <v>242</v>
      </c>
      <c r="K8155" s="7" t="s">
        <v>27</v>
      </c>
      <c r="L8155" s="3" t="s">
        <v>28</v>
      </c>
      <c r="M8155" s="3" t="s">
        <v>28</v>
      </c>
      <c r="N8155" s="3" t="s">
        <v>4960</v>
      </c>
      <c r="O8155" s="96" t="s">
        <v>28</v>
      </c>
      <c r="P8155" s="96" t="s">
        <v>122</v>
      </c>
      <c r="Q8155" s="96" t="s">
        <v>32</v>
      </c>
      <c r="R8155" s="96"/>
    </row>
    <row r="8156" spans="1:18" ht="15" customHeight="1">
      <c r="A8156" s="5" t="s">
        <v>30553</v>
      </c>
      <c r="B8156" s="3" t="s">
        <v>30553</v>
      </c>
      <c r="C8156" s="3" t="s">
        <v>30554</v>
      </c>
      <c r="D8156" s="3" t="s">
        <v>30555</v>
      </c>
      <c r="E8156" s="3" t="s">
        <v>30556</v>
      </c>
      <c r="F8156" s="3" t="s">
        <v>22</v>
      </c>
      <c r="G8156" s="3" t="s">
        <v>60</v>
      </c>
      <c r="H8156" s="3" t="s">
        <v>24</v>
      </c>
      <c r="I8156" s="3" t="s">
        <v>8109</v>
      </c>
      <c r="J8156" s="1" t="s">
        <v>37</v>
      </c>
      <c r="K8156" s="7" t="s">
        <v>5443</v>
      </c>
      <c r="L8156" s="3" t="s">
        <v>28</v>
      </c>
      <c r="M8156" s="3" t="s">
        <v>29</v>
      </c>
      <c r="N8156" s="3" t="s">
        <v>30</v>
      </c>
      <c r="O8156" s="96" t="s">
        <v>28</v>
      </c>
      <c r="P8156" s="96" t="s">
        <v>5444</v>
      </c>
      <c r="Q8156" s="96" t="s">
        <v>32</v>
      </c>
      <c r="R8156" s="96"/>
    </row>
    <row r="8157" spans="1:18" ht="15" customHeight="1">
      <c r="A8157" s="5" t="s">
        <v>30557</v>
      </c>
      <c r="B8157" s="3" t="s">
        <v>30558</v>
      </c>
      <c r="C8157" s="3"/>
      <c r="D8157" s="3" t="s">
        <v>30559</v>
      </c>
      <c r="E8157" s="3" t="s">
        <v>30560</v>
      </c>
      <c r="F8157" s="3" t="s">
        <v>22</v>
      </c>
      <c r="G8157" s="3" t="s">
        <v>53</v>
      </c>
      <c r="H8157" s="3" t="s">
        <v>24</v>
      </c>
      <c r="I8157" s="3" t="s">
        <v>8109</v>
      </c>
      <c r="J8157" s="1" t="s">
        <v>242</v>
      </c>
      <c r="K8157" s="7" t="s">
        <v>27</v>
      </c>
      <c r="L8157" s="3" t="s">
        <v>28</v>
      </c>
      <c r="M8157" s="3" t="s">
        <v>28</v>
      </c>
      <c r="N8157" s="3" t="s">
        <v>4960</v>
      </c>
      <c r="O8157" s="96" t="s">
        <v>28</v>
      </c>
      <c r="P8157" s="96" t="s">
        <v>122</v>
      </c>
      <c r="Q8157" s="96" t="s">
        <v>32</v>
      </c>
      <c r="R8157" s="96"/>
    </row>
    <row r="8158" spans="1:18" ht="15" customHeight="1">
      <c r="A8158" s="5" t="s">
        <v>30561</v>
      </c>
      <c r="B8158" s="3" t="s">
        <v>30561</v>
      </c>
      <c r="C8158" s="3" t="s">
        <v>30562</v>
      </c>
      <c r="D8158" s="3" t="s">
        <v>30563</v>
      </c>
      <c r="E8158" s="3" t="s">
        <v>30564</v>
      </c>
      <c r="F8158" s="3" t="s">
        <v>22</v>
      </c>
      <c r="G8158" s="3" t="s">
        <v>60</v>
      </c>
      <c r="H8158" s="3" t="s">
        <v>24</v>
      </c>
      <c r="I8158" s="3" t="s">
        <v>8109</v>
      </c>
      <c r="J8158" s="1" t="s">
        <v>37</v>
      </c>
      <c r="K8158" s="7" t="s">
        <v>5443</v>
      </c>
      <c r="L8158" s="3" t="s">
        <v>29</v>
      </c>
      <c r="M8158" s="3" t="s">
        <v>29</v>
      </c>
      <c r="N8158" s="3" t="s">
        <v>30</v>
      </c>
      <c r="O8158" s="96" t="s">
        <v>28</v>
      </c>
      <c r="P8158" s="96" t="s">
        <v>5444</v>
      </c>
      <c r="Q8158" s="96" t="s">
        <v>32</v>
      </c>
      <c r="R8158" s="96"/>
    </row>
    <row r="8159" spans="1:18" ht="15" customHeight="1">
      <c r="A8159" s="5" t="s">
        <v>30565</v>
      </c>
      <c r="B8159" s="3" t="s">
        <v>30566</v>
      </c>
      <c r="C8159" s="3"/>
      <c r="D8159" s="3" t="s">
        <v>30567</v>
      </c>
      <c r="E8159" s="3" t="s">
        <v>30568</v>
      </c>
      <c r="F8159" s="3" t="s">
        <v>22</v>
      </c>
      <c r="G8159" s="3" t="s">
        <v>60</v>
      </c>
      <c r="H8159" s="3" t="s">
        <v>24</v>
      </c>
      <c r="I8159" s="3" t="s">
        <v>8109</v>
      </c>
      <c r="J8159" s="1" t="s">
        <v>32</v>
      </c>
      <c r="K8159" s="7" t="s">
        <v>27</v>
      </c>
      <c r="L8159" s="3" t="s">
        <v>28</v>
      </c>
      <c r="M8159" s="3" t="s">
        <v>28</v>
      </c>
      <c r="N8159" s="3" t="s">
        <v>4960</v>
      </c>
      <c r="O8159" s="96" t="s">
        <v>28</v>
      </c>
      <c r="P8159" s="96" t="s">
        <v>3107</v>
      </c>
      <c r="Q8159" s="96" t="s">
        <v>32</v>
      </c>
      <c r="R8159" s="96"/>
    </row>
    <row r="8160" spans="1:18" ht="15" customHeight="1">
      <c r="A8160" s="5" t="s">
        <v>30569</v>
      </c>
      <c r="B8160" s="3" t="s">
        <v>30569</v>
      </c>
      <c r="C8160" s="3" t="s">
        <v>30570</v>
      </c>
      <c r="D8160" s="3" t="s">
        <v>30571</v>
      </c>
      <c r="E8160" s="3" t="s">
        <v>30572</v>
      </c>
      <c r="F8160" s="3" t="s">
        <v>22</v>
      </c>
      <c r="G8160" s="3" t="s">
        <v>65</v>
      </c>
      <c r="H8160" s="3" t="s">
        <v>24</v>
      </c>
      <c r="I8160" s="3" t="s">
        <v>8109</v>
      </c>
      <c r="J8160" s="1" t="s">
        <v>37</v>
      </c>
      <c r="K8160" s="7" t="s">
        <v>5443</v>
      </c>
      <c r="L8160" s="3" t="s">
        <v>29</v>
      </c>
      <c r="M8160" s="3" t="s">
        <v>29</v>
      </c>
      <c r="N8160" s="3" t="s">
        <v>24</v>
      </c>
      <c r="O8160" s="96" t="s">
        <v>28</v>
      </c>
      <c r="P8160" s="96" t="s">
        <v>5444</v>
      </c>
      <c r="Q8160" s="96" t="s">
        <v>32</v>
      </c>
      <c r="R8160" s="96"/>
    </row>
    <row r="8161" spans="1:18" ht="15" customHeight="1">
      <c r="A8161" s="5" t="s">
        <v>30573</v>
      </c>
      <c r="B8161" s="3" t="s">
        <v>30574</v>
      </c>
      <c r="C8161" s="3"/>
      <c r="D8161" s="3" t="s">
        <v>30575</v>
      </c>
      <c r="E8161" s="3" t="s">
        <v>30576</v>
      </c>
      <c r="F8161" s="3" t="s">
        <v>22</v>
      </c>
      <c r="G8161" s="3" t="s">
        <v>53</v>
      </c>
      <c r="H8161" s="3" t="s">
        <v>24</v>
      </c>
      <c r="I8161" s="3" t="s">
        <v>8109</v>
      </c>
      <c r="J8161" s="1" t="s">
        <v>242</v>
      </c>
      <c r="K8161" s="7" t="s">
        <v>27</v>
      </c>
      <c r="L8161" s="3" t="s">
        <v>28</v>
      </c>
      <c r="M8161" s="3" t="s">
        <v>28</v>
      </c>
      <c r="N8161" s="3" t="s">
        <v>4960</v>
      </c>
      <c r="O8161" s="96" t="s">
        <v>28</v>
      </c>
      <c r="P8161" s="96" t="s">
        <v>122</v>
      </c>
      <c r="Q8161" s="96" t="s">
        <v>32</v>
      </c>
      <c r="R8161" s="96"/>
    </row>
    <row r="8162" spans="1:18" ht="15" customHeight="1">
      <c r="A8162" s="5" t="s">
        <v>30577</v>
      </c>
      <c r="B8162" s="3" t="s">
        <v>30578</v>
      </c>
      <c r="C8162" s="3"/>
      <c r="D8162" s="3" t="s">
        <v>30579</v>
      </c>
      <c r="E8162" s="3"/>
      <c r="F8162" s="3" t="s">
        <v>22</v>
      </c>
      <c r="G8162" s="3" t="s">
        <v>60</v>
      </c>
      <c r="H8162" s="3" t="s">
        <v>24</v>
      </c>
      <c r="I8162" s="3" t="s">
        <v>8109</v>
      </c>
      <c r="J8162" s="1" t="s">
        <v>32</v>
      </c>
      <c r="K8162" s="7" t="s">
        <v>104</v>
      </c>
      <c r="L8162" s="3" t="s">
        <v>28</v>
      </c>
      <c r="M8162" s="3" t="s">
        <v>28</v>
      </c>
      <c r="N8162" s="3" t="s">
        <v>5023</v>
      </c>
      <c r="O8162" s="96" t="s">
        <v>28</v>
      </c>
      <c r="P8162" s="96" t="s">
        <v>4770</v>
      </c>
      <c r="Q8162" s="96" t="s">
        <v>32</v>
      </c>
      <c r="R8162" s="96"/>
    </row>
    <row r="8163" spans="1:18" ht="15" customHeight="1">
      <c r="A8163" s="5" t="s">
        <v>30580</v>
      </c>
      <c r="B8163" s="3" t="s">
        <v>30580</v>
      </c>
      <c r="C8163" s="3" t="s">
        <v>30581</v>
      </c>
      <c r="D8163" s="3" t="s">
        <v>30582</v>
      </c>
      <c r="E8163" s="3" t="s">
        <v>30583</v>
      </c>
      <c r="F8163" s="3" t="s">
        <v>22</v>
      </c>
      <c r="G8163" s="3" t="s">
        <v>60</v>
      </c>
      <c r="H8163" s="3" t="s">
        <v>24</v>
      </c>
      <c r="I8163" s="3" t="s">
        <v>8109</v>
      </c>
      <c r="J8163" s="1" t="s">
        <v>37</v>
      </c>
      <c r="K8163" s="7" t="s">
        <v>5443</v>
      </c>
      <c r="L8163" s="3" t="s">
        <v>29</v>
      </c>
      <c r="M8163" s="3" t="s">
        <v>28</v>
      </c>
      <c r="N8163" s="3" t="s">
        <v>30</v>
      </c>
      <c r="O8163" s="96" t="s">
        <v>28</v>
      </c>
      <c r="P8163" s="96" t="s">
        <v>5444</v>
      </c>
      <c r="Q8163" s="96" t="s">
        <v>32</v>
      </c>
      <c r="R8163" s="96" t="s">
        <v>144</v>
      </c>
    </row>
    <row r="8164" spans="1:18" ht="15" customHeight="1">
      <c r="A8164" s="5" t="s">
        <v>30584</v>
      </c>
      <c r="B8164" s="3" t="s">
        <v>30585</v>
      </c>
      <c r="C8164" s="3"/>
      <c r="D8164" s="3" t="s">
        <v>30586</v>
      </c>
      <c r="E8164" s="3"/>
      <c r="F8164" s="3" t="s">
        <v>22</v>
      </c>
      <c r="G8164" s="3" t="s">
        <v>60</v>
      </c>
      <c r="H8164" s="3" t="s">
        <v>30</v>
      </c>
      <c r="I8164" s="3" t="s">
        <v>8109</v>
      </c>
      <c r="J8164" s="1" t="s">
        <v>32</v>
      </c>
      <c r="K8164" s="7" t="s">
        <v>104</v>
      </c>
      <c r="L8164" s="3" t="s">
        <v>28</v>
      </c>
      <c r="M8164" s="3" t="s">
        <v>28</v>
      </c>
      <c r="N8164" s="3"/>
      <c r="O8164" s="96" t="s">
        <v>28</v>
      </c>
      <c r="P8164" s="96" t="s">
        <v>105</v>
      </c>
      <c r="Q8164" s="96" t="s">
        <v>32</v>
      </c>
      <c r="R8164" s="96"/>
    </row>
    <row r="8165" spans="1:18" ht="15" customHeight="1">
      <c r="A8165" s="5" t="s">
        <v>30587</v>
      </c>
      <c r="B8165" s="3" t="s">
        <v>30588</v>
      </c>
      <c r="C8165" s="3"/>
      <c r="D8165" s="3" t="s">
        <v>30589</v>
      </c>
      <c r="E8165" s="3"/>
      <c r="F8165" s="3" t="s">
        <v>22</v>
      </c>
      <c r="G8165" s="3" t="s">
        <v>60</v>
      </c>
      <c r="H8165" s="3" t="s">
        <v>24</v>
      </c>
      <c r="I8165" s="3" t="s">
        <v>8109</v>
      </c>
      <c r="J8165" s="1" t="s">
        <v>242</v>
      </c>
      <c r="K8165" s="7" t="s">
        <v>27</v>
      </c>
      <c r="L8165" s="3" t="s">
        <v>28</v>
      </c>
      <c r="M8165" s="3" t="s">
        <v>28</v>
      </c>
      <c r="N8165" s="3" t="s">
        <v>29270</v>
      </c>
      <c r="O8165" s="96" t="s">
        <v>28</v>
      </c>
      <c r="P8165" s="96" t="s">
        <v>29860</v>
      </c>
      <c r="Q8165" s="96" t="s">
        <v>32</v>
      </c>
      <c r="R8165" s="96"/>
    </row>
    <row r="8166" spans="1:18" ht="15" customHeight="1">
      <c r="A8166" s="5" t="s">
        <v>30590</v>
      </c>
      <c r="B8166" s="3" t="s">
        <v>30590</v>
      </c>
      <c r="C8166" s="3" t="s">
        <v>30591</v>
      </c>
      <c r="D8166" s="3" t="s">
        <v>30592</v>
      </c>
      <c r="E8166" s="3" t="s">
        <v>30593</v>
      </c>
      <c r="F8166" s="3" t="s">
        <v>212</v>
      </c>
      <c r="G8166" s="3" t="s">
        <v>60</v>
      </c>
      <c r="H8166" s="3" t="s">
        <v>28</v>
      </c>
      <c r="I8166" s="3" t="s">
        <v>8109</v>
      </c>
      <c r="J8166" s="1" t="s">
        <v>230</v>
      </c>
      <c r="K8166" s="7" t="s">
        <v>5443</v>
      </c>
      <c r="L8166" s="3" t="s">
        <v>28</v>
      </c>
      <c r="M8166" s="3" t="s">
        <v>28</v>
      </c>
      <c r="N8166" s="3" t="s">
        <v>30</v>
      </c>
      <c r="O8166" s="96" t="s">
        <v>28</v>
      </c>
      <c r="P8166" s="96" t="s">
        <v>5444</v>
      </c>
      <c r="Q8166" s="96" t="s">
        <v>32</v>
      </c>
      <c r="R8166" s="96" t="s">
        <v>144</v>
      </c>
    </row>
    <row r="8167" spans="1:18" ht="15" customHeight="1">
      <c r="A8167" s="5" t="s">
        <v>30594</v>
      </c>
      <c r="B8167" s="3" t="s">
        <v>30595</v>
      </c>
      <c r="C8167" s="3"/>
      <c r="D8167" s="3" t="s">
        <v>30596</v>
      </c>
      <c r="E8167" s="3" t="s">
        <v>30597</v>
      </c>
      <c r="F8167" s="3" t="s">
        <v>22</v>
      </c>
      <c r="G8167" s="3" t="s">
        <v>17725</v>
      </c>
      <c r="H8167" s="3" t="s">
        <v>24</v>
      </c>
      <c r="I8167" s="3" t="s">
        <v>8109</v>
      </c>
      <c r="J8167" s="1" t="s">
        <v>242</v>
      </c>
      <c r="K8167" s="7" t="s">
        <v>27</v>
      </c>
      <c r="L8167" s="3" t="s">
        <v>28</v>
      </c>
      <c r="M8167" s="3" t="s">
        <v>28</v>
      </c>
      <c r="N8167" s="3" t="s">
        <v>24</v>
      </c>
      <c r="O8167" s="96" t="s">
        <v>28</v>
      </c>
      <c r="P8167" s="96" t="s">
        <v>30168</v>
      </c>
      <c r="Q8167" s="96" t="s">
        <v>32</v>
      </c>
      <c r="R8167" s="96"/>
    </row>
    <row r="8168" spans="1:18" ht="15" customHeight="1">
      <c r="A8168" s="5" t="s">
        <v>30598</v>
      </c>
      <c r="B8168" s="3" t="s">
        <v>30598</v>
      </c>
      <c r="C8168" s="3"/>
      <c r="D8168" s="3" t="s">
        <v>30599</v>
      </c>
      <c r="E8168" s="3" t="s">
        <v>30600</v>
      </c>
      <c r="F8168" s="3" t="s">
        <v>22</v>
      </c>
      <c r="G8168" s="3" t="s">
        <v>65</v>
      </c>
      <c r="H8168" s="3" t="s">
        <v>24</v>
      </c>
      <c r="I8168" s="3" t="s">
        <v>8109</v>
      </c>
      <c r="J8168" s="1" t="s">
        <v>37</v>
      </c>
      <c r="K8168" s="7" t="s">
        <v>5443</v>
      </c>
      <c r="L8168" s="3" t="s">
        <v>29</v>
      </c>
      <c r="M8168" s="3" t="s">
        <v>29</v>
      </c>
      <c r="N8168" s="3" t="s">
        <v>30</v>
      </c>
      <c r="O8168" s="96" t="s">
        <v>28</v>
      </c>
      <c r="P8168" s="96" t="s">
        <v>5444</v>
      </c>
      <c r="Q8168" s="96" t="s">
        <v>32</v>
      </c>
      <c r="R8168" s="96"/>
    </row>
    <row r="8169" spans="1:18" ht="15" customHeight="1">
      <c r="A8169" s="5" t="s">
        <v>30601</v>
      </c>
      <c r="B8169" s="3" t="s">
        <v>30602</v>
      </c>
      <c r="C8169" s="3"/>
      <c r="D8169" s="3" t="s">
        <v>30603</v>
      </c>
      <c r="E8169" s="3" t="s">
        <v>30604</v>
      </c>
      <c r="F8169" s="3" t="s">
        <v>22</v>
      </c>
      <c r="G8169" s="3" t="s">
        <v>53</v>
      </c>
      <c r="H8169" s="3" t="s">
        <v>24</v>
      </c>
      <c r="I8169" s="3" t="s">
        <v>8109</v>
      </c>
      <c r="J8169" s="1" t="s">
        <v>242</v>
      </c>
      <c r="K8169" s="7" t="s">
        <v>27</v>
      </c>
      <c r="L8169" s="3" t="s">
        <v>28</v>
      </c>
      <c r="M8169" s="3" t="s">
        <v>28</v>
      </c>
      <c r="N8169" s="3" t="s">
        <v>24</v>
      </c>
      <c r="O8169" s="96" t="s">
        <v>28</v>
      </c>
      <c r="P8169" s="96" t="s">
        <v>4852</v>
      </c>
      <c r="Q8169" s="96" t="s">
        <v>32</v>
      </c>
      <c r="R8169" s="96"/>
    </row>
    <row r="8170" spans="1:18" ht="15" customHeight="1">
      <c r="A8170" s="5" t="s">
        <v>30605</v>
      </c>
      <c r="B8170" s="3" t="s">
        <v>30606</v>
      </c>
      <c r="C8170" s="3"/>
      <c r="D8170" s="3" t="s">
        <v>30607</v>
      </c>
      <c r="E8170" s="3"/>
      <c r="F8170" s="3" t="s">
        <v>22</v>
      </c>
      <c r="G8170" s="3" t="s">
        <v>60</v>
      </c>
      <c r="H8170" s="3" t="s">
        <v>24</v>
      </c>
      <c r="I8170" s="3" t="s">
        <v>8109</v>
      </c>
      <c r="J8170" s="1" t="s">
        <v>242</v>
      </c>
      <c r="K8170" s="7" t="s">
        <v>27</v>
      </c>
      <c r="L8170" s="3" t="s">
        <v>28</v>
      </c>
      <c r="M8170" s="3" t="s">
        <v>28</v>
      </c>
      <c r="N8170" s="3" t="s">
        <v>4960</v>
      </c>
      <c r="O8170" s="96" t="s">
        <v>28</v>
      </c>
      <c r="P8170" s="96" t="s">
        <v>1157</v>
      </c>
      <c r="Q8170" s="96" t="s">
        <v>32</v>
      </c>
      <c r="R8170" s="96"/>
    </row>
    <row r="8171" spans="1:18" ht="15" customHeight="1">
      <c r="A8171" s="5" t="s">
        <v>30608</v>
      </c>
      <c r="B8171" s="3" t="s">
        <v>30608</v>
      </c>
      <c r="C8171" s="3" t="s">
        <v>30609</v>
      </c>
      <c r="D8171" s="3" t="s">
        <v>30610</v>
      </c>
      <c r="E8171" s="3" t="s">
        <v>30611</v>
      </c>
      <c r="F8171" s="3" t="s">
        <v>22</v>
      </c>
      <c r="G8171" s="3" t="s">
        <v>53</v>
      </c>
      <c r="H8171" s="3" t="s">
        <v>24</v>
      </c>
      <c r="I8171" s="3" t="s">
        <v>8109</v>
      </c>
      <c r="J8171" s="1" t="s">
        <v>37</v>
      </c>
      <c r="K8171" s="7" t="s">
        <v>5443</v>
      </c>
      <c r="L8171" s="3" t="s">
        <v>28</v>
      </c>
      <c r="M8171" s="3" t="s">
        <v>29</v>
      </c>
      <c r="N8171" s="3" t="s">
        <v>30</v>
      </c>
      <c r="O8171" s="96" t="s">
        <v>28</v>
      </c>
      <c r="P8171" s="96" t="s">
        <v>5444</v>
      </c>
      <c r="Q8171" s="96" t="s">
        <v>32</v>
      </c>
      <c r="R8171" s="96"/>
    </row>
    <row r="8172" spans="1:18" ht="15" customHeight="1">
      <c r="A8172" s="5" t="s">
        <v>30612</v>
      </c>
      <c r="B8172" s="3" t="s">
        <v>30612</v>
      </c>
      <c r="C8172" s="3" t="s">
        <v>30613</v>
      </c>
      <c r="D8172" s="3" t="s">
        <v>30614</v>
      </c>
      <c r="E8172" s="3" t="s">
        <v>30615</v>
      </c>
      <c r="F8172" s="3" t="s">
        <v>22</v>
      </c>
      <c r="G8172" s="3" t="s">
        <v>53</v>
      </c>
      <c r="H8172" s="3" t="s">
        <v>24</v>
      </c>
      <c r="I8172" s="3" t="s">
        <v>8109</v>
      </c>
      <c r="J8172" s="1" t="s">
        <v>37</v>
      </c>
      <c r="K8172" s="7" t="s">
        <v>5443</v>
      </c>
      <c r="L8172" s="3" t="s">
        <v>28</v>
      </c>
      <c r="M8172" s="3" t="s">
        <v>29</v>
      </c>
      <c r="N8172" s="3" t="s">
        <v>30</v>
      </c>
      <c r="O8172" s="96" t="s">
        <v>28</v>
      </c>
      <c r="P8172" s="96" t="s">
        <v>5444</v>
      </c>
      <c r="Q8172" s="96" t="s">
        <v>32</v>
      </c>
      <c r="R8172" s="96"/>
    </row>
    <row r="8173" spans="1:18" ht="15" customHeight="1">
      <c r="A8173" s="5" t="s">
        <v>30616</v>
      </c>
      <c r="B8173" s="3" t="s">
        <v>30617</v>
      </c>
      <c r="C8173" s="3"/>
      <c r="D8173" s="3" t="s">
        <v>30618</v>
      </c>
      <c r="E8173" s="3" t="s">
        <v>30619</v>
      </c>
      <c r="F8173" s="3" t="s">
        <v>22</v>
      </c>
      <c r="G8173" s="3" t="s">
        <v>21594</v>
      </c>
      <c r="H8173" s="3" t="s">
        <v>24</v>
      </c>
      <c r="I8173" s="3" t="s">
        <v>8109</v>
      </c>
      <c r="J8173" s="1" t="s">
        <v>242</v>
      </c>
      <c r="K8173" s="7" t="s">
        <v>27</v>
      </c>
      <c r="L8173" s="3" t="s">
        <v>28</v>
      </c>
      <c r="M8173" s="3" t="s">
        <v>30</v>
      </c>
      <c r="N8173" s="3" t="s">
        <v>4960</v>
      </c>
      <c r="O8173" s="96" t="s">
        <v>28</v>
      </c>
      <c r="P8173" s="96" t="s">
        <v>122</v>
      </c>
      <c r="Q8173" s="96" t="s">
        <v>32</v>
      </c>
      <c r="R8173" s="96"/>
    </row>
    <row r="8174" spans="1:18" ht="15" customHeight="1">
      <c r="A8174" s="5" t="s">
        <v>30620</v>
      </c>
      <c r="B8174" s="3" t="s">
        <v>30620</v>
      </c>
      <c r="C8174" s="3" t="s">
        <v>30621</v>
      </c>
      <c r="D8174" s="3" t="s">
        <v>30622</v>
      </c>
      <c r="E8174" s="3" t="s">
        <v>30623</v>
      </c>
      <c r="F8174" s="3" t="s">
        <v>22</v>
      </c>
      <c r="G8174" s="3" t="s">
        <v>65</v>
      </c>
      <c r="H8174" s="3" t="s">
        <v>24</v>
      </c>
      <c r="I8174" s="3" t="s">
        <v>8109</v>
      </c>
      <c r="J8174" s="1" t="s">
        <v>37</v>
      </c>
      <c r="K8174" s="7" t="s">
        <v>5443</v>
      </c>
      <c r="L8174" s="3" t="s">
        <v>28</v>
      </c>
      <c r="M8174" s="3" t="s">
        <v>29</v>
      </c>
      <c r="N8174" s="3" t="s">
        <v>30</v>
      </c>
      <c r="O8174" s="96" t="s">
        <v>28</v>
      </c>
      <c r="P8174" s="96" t="s">
        <v>5444</v>
      </c>
      <c r="Q8174" s="96" t="s">
        <v>32</v>
      </c>
      <c r="R8174" s="96"/>
    </row>
    <row r="8175" spans="1:18" ht="15" customHeight="1">
      <c r="A8175" s="5" t="s">
        <v>30624</v>
      </c>
      <c r="B8175" s="3" t="s">
        <v>30625</v>
      </c>
      <c r="C8175" s="3"/>
      <c r="D8175" s="3" t="s">
        <v>30626</v>
      </c>
      <c r="E8175" s="3" t="s">
        <v>30627</v>
      </c>
      <c r="F8175" s="3" t="s">
        <v>83</v>
      </c>
      <c r="G8175" s="3" t="s">
        <v>60</v>
      </c>
      <c r="H8175" s="3" t="s">
        <v>29</v>
      </c>
      <c r="I8175" s="3" t="s">
        <v>8109</v>
      </c>
      <c r="J8175" s="1" t="s">
        <v>242</v>
      </c>
      <c r="K8175" s="7" t="s">
        <v>27</v>
      </c>
      <c r="L8175" s="3" t="s">
        <v>28</v>
      </c>
      <c r="M8175" s="3" t="s">
        <v>28</v>
      </c>
      <c r="N8175" s="3" t="s">
        <v>4960</v>
      </c>
      <c r="O8175" s="96" t="s">
        <v>28</v>
      </c>
      <c r="P8175" s="96" t="s">
        <v>122</v>
      </c>
      <c r="Q8175" s="96" t="s">
        <v>32</v>
      </c>
      <c r="R8175" s="96"/>
    </row>
    <row r="8176" spans="1:18" ht="15" customHeight="1">
      <c r="A8176" s="5" t="s">
        <v>30628</v>
      </c>
      <c r="B8176" s="3" t="s">
        <v>30628</v>
      </c>
      <c r="C8176" s="3" t="s">
        <v>30629</v>
      </c>
      <c r="D8176" s="3" t="s">
        <v>30630</v>
      </c>
      <c r="E8176" s="3" t="s">
        <v>30631</v>
      </c>
      <c r="F8176" s="3" t="s">
        <v>212</v>
      </c>
      <c r="G8176" s="3" t="s">
        <v>60</v>
      </c>
      <c r="H8176" s="3" t="s">
        <v>28</v>
      </c>
      <c r="I8176" s="3" t="s">
        <v>8109</v>
      </c>
      <c r="J8176" s="1" t="s">
        <v>37</v>
      </c>
      <c r="K8176" s="7" t="s">
        <v>5443</v>
      </c>
      <c r="L8176" s="3" t="s">
        <v>28</v>
      </c>
      <c r="M8176" s="3" t="s">
        <v>29</v>
      </c>
      <c r="N8176" s="3" t="s">
        <v>30</v>
      </c>
      <c r="O8176" s="96" t="s">
        <v>28</v>
      </c>
      <c r="P8176" s="96" t="s">
        <v>5444</v>
      </c>
      <c r="Q8176" s="96" t="s">
        <v>32</v>
      </c>
      <c r="R8176" s="96"/>
    </row>
    <row r="8177" spans="1:18" ht="15" customHeight="1">
      <c r="A8177" s="5" t="s">
        <v>30632</v>
      </c>
      <c r="B8177" s="3" t="s">
        <v>30633</v>
      </c>
      <c r="C8177" s="3"/>
      <c r="D8177" s="3" t="s">
        <v>30634</v>
      </c>
      <c r="E8177" s="3" t="s">
        <v>30635</v>
      </c>
      <c r="F8177" s="3" t="s">
        <v>83</v>
      </c>
      <c r="G8177" s="3" t="s">
        <v>53</v>
      </c>
      <c r="H8177" s="3" t="s">
        <v>28</v>
      </c>
      <c r="I8177" s="3" t="s">
        <v>8109</v>
      </c>
      <c r="J8177" s="1" t="s">
        <v>1018</v>
      </c>
      <c r="K8177" s="7" t="s">
        <v>27</v>
      </c>
      <c r="L8177" s="3" t="s">
        <v>28</v>
      </c>
      <c r="M8177" s="3" t="s">
        <v>28</v>
      </c>
      <c r="N8177" s="3" t="s">
        <v>24</v>
      </c>
      <c r="O8177" s="96" t="s">
        <v>28</v>
      </c>
      <c r="P8177" s="96" t="s">
        <v>4852</v>
      </c>
      <c r="Q8177" s="96" t="s">
        <v>32</v>
      </c>
      <c r="R8177" s="96"/>
    </row>
    <row r="8178" spans="1:18" ht="15" customHeight="1">
      <c r="A8178" s="5" t="s">
        <v>30636</v>
      </c>
      <c r="B8178" s="3" t="s">
        <v>30636</v>
      </c>
      <c r="C8178" s="3"/>
      <c r="D8178" s="3" t="s">
        <v>30637</v>
      </c>
      <c r="E8178" s="3" t="s">
        <v>30638</v>
      </c>
      <c r="F8178" s="3" t="s">
        <v>22</v>
      </c>
      <c r="G8178" s="3" t="s">
        <v>65</v>
      </c>
      <c r="H8178" s="3" t="s">
        <v>24</v>
      </c>
      <c r="I8178" s="3" t="s">
        <v>8109</v>
      </c>
      <c r="J8178" s="1" t="s">
        <v>37</v>
      </c>
      <c r="K8178" s="7" t="s">
        <v>5443</v>
      </c>
      <c r="L8178" s="3" t="s">
        <v>28</v>
      </c>
      <c r="M8178" s="3" t="s">
        <v>29</v>
      </c>
      <c r="N8178" s="3" t="s">
        <v>30</v>
      </c>
      <c r="O8178" s="96" t="s">
        <v>28</v>
      </c>
      <c r="P8178" s="96" t="s">
        <v>5444</v>
      </c>
      <c r="Q8178" s="96" t="s">
        <v>32</v>
      </c>
      <c r="R8178" s="96"/>
    </row>
    <row r="8179" spans="1:18" ht="15" customHeight="1">
      <c r="A8179" s="5" t="s">
        <v>30639</v>
      </c>
      <c r="B8179" s="3" t="s">
        <v>30639</v>
      </c>
      <c r="C8179" s="3" t="s">
        <v>30640</v>
      </c>
      <c r="D8179" s="3" t="s">
        <v>30641</v>
      </c>
      <c r="E8179" s="3" t="s">
        <v>30642</v>
      </c>
      <c r="F8179" s="3" t="s">
        <v>22</v>
      </c>
      <c r="G8179" s="3" t="s">
        <v>258</v>
      </c>
      <c r="H8179" s="3" t="s">
        <v>24</v>
      </c>
      <c r="I8179" s="3" t="s">
        <v>8109</v>
      </c>
      <c r="J8179" s="1" t="s">
        <v>37</v>
      </c>
      <c r="K8179" s="7" t="s">
        <v>5443</v>
      </c>
      <c r="L8179" s="3" t="s">
        <v>29</v>
      </c>
      <c r="M8179" s="3" t="s">
        <v>28</v>
      </c>
      <c r="N8179" s="3" t="s">
        <v>30</v>
      </c>
      <c r="O8179" s="96" t="s">
        <v>28</v>
      </c>
      <c r="P8179" s="96" t="s">
        <v>5444</v>
      </c>
      <c r="Q8179" s="96" t="s">
        <v>32</v>
      </c>
      <c r="R8179" s="96"/>
    </row>
    <row r="8180" spans="1:18" ht="15" customHeight="1">
      <c r="A8180" s="5" t="s">
        <v>30643</v>
      </c>
      <c r="B8180" s="3" t="s">
        <v>30644</v>
      </c>
      <c r="C8180" s="3"/>
      <c r="D8180" s="3" t="s">
        <v>30645</v>
      </c>
      <c r="E8180" s="3"/>
      <c r="F8180" s="3" t="s">
        <v>22</v>
      </c>
      <c r="G8180" s="3" t="s">
        <v>60</v>
      </c>
      <c r="H8180" s="3" t="s">
        <v>24</v>
      </c>
      <c r="I8180" s="3" t="s">
        <v>8109</v>
      </c>
      <c r="J8180" s="1" t="s">
        <v>242</v>
      </c>
      <c r="K8180" s="7" t="s">
        <v>27</v>
      </c>
      <c r="L8180" s="3" t="s">
        <v>28</v>
      </c>
      <c r="M8180" s="3" t="s">
        <v>28</v>
      </c>
      <c r="N8180" s="3" t="s">
        <v>4960</v>
      </c>
      <c r="O8180" s="96" t="s">
        <v>28</v>
      </c>
      <c r="P8180" s="96" t="s">
        <v>30646</v>
      </c>
      <c r="Q8180" s="96" t="s">
        <v>32</v>
      </c>
      <c r="R8180" s="96"/>
    </row>
    <row r="8181" spans="1:18" ht="15" customHeight="1">
      <c r="A8181" s="5" t="s">
        <v>30647</v>
      </c>
      <c r="B8181" s="3" t="s">
        <v>30648</v>
      </c>
      <c r="C8181" s="3"/>
      <c r="D8181" s="3" t="s">
        <v>30649</v>
      </c>
      <c r="E8181" s="3"/>
      <c r="F8181" s="3" t="s">
        <v>83</v>
      </c>
      <c r="G8181" s="3" t="s">
        <v>60</v>
      </c>
      <c r="H8181" s="3" t="s">
        <v>28</v>
      </c>
      <c r="I8181" s="3" t="s">
        <v>8109</v>
      </c>
      <c r="J8181" s="1" t="s">
        <v>242</v>
      </c>
      <c r="K8181" s="7" t="s">
        <v>27</v>
      </c>
      <c r="L8181" s="3" t="s">
        <v>28</v>
      </c>
      <c r="M8181" s="3" t="s">
        <v>28</v>
      </c>
      <c r="N8181" s="3" t="s">
        <v>4960</v>
      </c>
      <c r="O8181" s="96" t="s">
        <v>28</v>
      </c>
      <c r="P8181" s="96" t="s">
        <v>30646</v>
      </c>
      <c r="Q8181" s="96" t="s">
        <v>32</v>
      </c>
      <c r="R8181" s="96"/>
    </row>
    <row r="8182" spans="1:18" ht="15" customHeight="1">
      <c r="A8182" s="5" t="s">
        <v>30650</v>
      </c>
      <c r="B8182" s="3" t="s">
        <v>30650</v>
      </c>
      <c r="C8182" s="3" t="s">
        <v>30651</v>
      </c>
      <c r="D8182" s="3" t="s">
        <v>30652</v>
      </c>
      <c r="E8182" s="3" t="s">
        <v>30653</v>
      </c>
      <c r="F8182" s="3" t="s">
        <v>22</v>
      </c>
      <c r="G8182" s="3" t="s">
        <v>65</v>
      </c>
      <c r="H8182" s="3" t="s">
        <v>24</v>
      </c>
      <c r="I8182" s="3" t="s">
        <v>8109</v>
      </c>
      <c r="J8182" s="1" t="s">
        <v>37</v>
      </c>
      <c r="K8182" s="7" t="s">
        <v>5443</v>
      </c>
      <c r="L8182" s="3" t="s">
        <v>28</v>
      </c>
      <c r="M8182" s="3" t="s">
        <v>29</v>
      </c>
      <c r="N8182" s="3" t="s">
        <v>24</v>
      </c>
      <c r="O8182" s="96" t="s">
        <v>28</v>
      </c>
      <c r="P8182" s="96" t="s">
        <v>5444</v>
      </c>
      <c r="Q8182" s="96" t="s">
        <v>32</v>
      </c>
      <c r="R8182" s="96" t="s">
        <v>144</v>
      </c>
    </row>
    <row r="8183" spans="1:18" ht="15" customHeight="1">
      <c r="A8183" s="5" t="s">
        <v>30654</v>
      </c>
      <c r="B8183" s="3" t="s">
        <v>30655</v>
      </c>
      <c r="C8183" s="3"/>
      <c r="D8183" s="3" t="s">
        <v>30656</v>
      </c>
      <c r="E8183" s="3"/>
      <c r="F8183" s="3" t="s">
        <v>83</v>
      </c>
      <c r="G8183" s="3" t="s">
        <v>60</v>
      </c>
      <c r="H8183" s="3" t="s">
        <v>30</v>
      </c>
      <c r="I8183" s="3" t="s">
        <v>8109</v>
      </c>
      <c r="J8183" s="1" t="s">
        <v>32</v>
      </c>
      <c r="K8183" s="7" t="s">
        <v>104</v>
      </c>
      <c r="L8183" s="3" t="s">
        <v>28</v>
      </c>
      <c r="M8183" s="3" t="s">
        <v>28</v>
      </c>
      <c r="N8183" s="3"/>
      <c r="O8183" s="96" t="s">
        <v>28</v>
      </c>
      <c r="P8183" s="96" t="s">
        <v>105</v>
      </c>
      <c r="Q8183" s="96" t="s">
        <v>32</v>
      </c>
      <c r="R8183" s="96"/>
    </row>
    <row r="8184" spans="1:18" ht="15" customHeight="1">
      <c r="A8184" s="5" t="s">
        <v>30657</v>
      </c>
      <c r="B8184" s="3" t="s">
        <v>30658</v>
      </c>
      <c r="C8184" s="3"/>
      <c r="D8184" s="3" t="s">
        <v>30659</v>
      </c>
      <c r="E8184" s="3" t="s">
        <v>30660</v>
      </c>
      <c r="F8184" s="3" t="s">
        <v>22</v>
      </c>
      <c r="G8184" s="3" t="s">
        <v>53</v>
      </c>
      <c r="H8184" s="3" t="s">
        <v>24</v>
      </c>
      <c r="I8184" s="3" t="s">
        <v>8109</v>
      </c>
      <c r="J8184" s="1" t="s">
        <v>242</v>
      </c>
      <c r="K8184" s="7" t="s">
        <v>27</v>
      </c>
      <c r="L8184" s="3" t="s">
        <v>28</v>
      </c>
      <c r="M8184" s="3" t="s">
        <v>28</v>
      </c>
      <c r="N8184" s="3" t="s">
        <v>4960</v>
      </c>
      <c r="O8184" s="96" t="s">
        <v>28</v>
      </c>
      <c r="P8184" s="96" t="s">
        <v>4848</v>
      </c>
      <c r="Q8184" s="96" t="s">
        <v>32</v>
      </c>
      <c r="R8184" s="96"/>
    </row>
    <row r="8185" spans="1:18" ht="15" customHeight="1">
      <c r="A8185" s="5" t="s">
        <v>30661</v>
      </c>
      <c r="B8185" s="3" t="s">
        <v>30661</v>
      </c>
      <c r="C8185" s="3"/>
      <c r="D8185" s="3" t="s">
        <v>30662</v>
      </c>
      <c r="E8185" s="3" t="s">
        <v>30663</v>
      </c>
      <c r="F8185" s="3" t="s">
        <v>22</v>
      </c>
      <c r="G8185" s="3" t="s">
        <v>60</v>
      </c>
      <c r="H8185" s="3" t="s">
        <v>24</v>
      </c>
      <c r="I8185" s="3" t="s">
        <v>8109</v>
      </c>
      <c r="J8185" s="1" t="s">
        <v>1018</v>
      </c>
      <c r="K8185" s="7" t="s">
        <v>5443</v>
      </c>
      <c r="L8185" s="3" t="s">
        <v>28</v>
      </c>
      <c r="M8185" s="3" t="s">
        <v>28</v>
      </c>
      <c r="N8185" s="3" t="s">
        <v>30</v>
      </c>
      <c r="O8185" s="96" t="s">
        <v>28</v>
      </c>
      <c r="P8185" s="96" t="s">
        <v>5444</v>
      </c>
      <c r="Q8185" s="96" t="s">
        <v>32</v>
      </c>
      <c r="R8185" s="96" t="s">
        <v>144</v>
      </c>
    </row>
    <row r="8186" spans="1:18" ht="15" customHeight="1">
      <c r="A8186" s="5" t="s">
        <v>30664</v>
      </c>
      <c r="B8186" s="3" t="s">
        <v>30665</v>
      </c>
      <c r="C8186" s="3"/>
      <c r="D8186" s="3" t="s">
        <v>30666</v>
      </c>
      <c r="E8186" s="3" t="s">
        <v>30667</v>
      </c>
      <c r="F8186" s="3" t="s">
        <v>22</v>
      </c>
      <c r="G8186" s="3" t="s">
        <v>258</v>
      </c>
      <c r="H8186" s="3" t="s">
        <v>24</v>
      </c>
      <c r="I8186" s="3" t="s">
        <v>8109</v>
      </c>
      <c r="J8186" s="1" t="s">
        <v>242</v>
      </c>
      <c r="K8186" s="7" t="s">
        <v>27</v>
      </c>
      <c r="L8186" s="3" t="s">
        <v>28</v>
      </c>
      <c r="M8186" s="3" t="s">
        <v>28</v>
      </c>
      <c r="N8186" s="3" t="s">
        <v>24</v>
      </c>
      <c r="O8186" s="96" t="s">
        <v>28</v>
      </c>
      <c r="P8186" s="96" t="s">
        <v>4852</v>
      </c>
      <c r="Q8186" s="96" t="s">
        <v>32</v>
      </c>
      <c r="R8186" s="96"/>
    </row>
    <row r="8187" spans="1:18" ht="15" customHeight="1">
      <c r="A8187" s="5" t="s">
        <v>30668</v>
      </c>
      <c r="B8187" s="3" t="s">
        <v>30669</v>
      </c>
      <c r="C8187" s="3"/>
      <c r="D8187" s="3" t="s">
        <v>30670</v>
      </c>
      <c r="E8187" s="3" t="s">
        <v>30671</v>
      </c>
      <c r="F8187" s="3" t="s">
        <v>22</v>
      </c>
      <c r="G8187" s="3" t="s">
        <v>60</v>
      </c>
      <c r="H8187" s="3" t="s">
        <v>24</v>
      </c>
      <c r="I8187" s="3" t="s">
        <v>8109</v>
      </c>
      <c r="J8187" s="1" t="s">
        <v>32</v>
      </c>
      <c r="K8187" s="7" t="s">
        <v>27</v>
      </c>
      <c r="L8187" s="3" t="s">
        <v>28</v>
      </c>
      <c r="M8187" s="3" t="s">
        <v>28</v>
      </c>
      <c r="N8187" s="3" t="s">
        <v>4960</v>
      </c>
      <c r="O8187" s="96" t="s">
        <v>28</v>
      </c>
      <c r="P8187" s="96" t="s">
        <v>122</v>
      </c>
      <c r="Q8187" s="96" t="s">
        <v>32</v>
      </c>
      <c r="R8187" s="96"/>
    </row>
    <row r="8188" spans="1:18" ht="15" customHeight="1">
      <c r="A8188" s="5" t="s">
        <v>30672</v>
      </c>
      <c r="B8188" s="3" t="s">
        <v>30672</v>
      </c>
      <c r="C8188" s="3" t="s">
        <v>30673</v>
      </c>
      <c r="D8188" s="3" t="s">
        <v>30674</v>
      </c>
      <c r="E8188" s="3" t="s">
        <v>30675</v>
      </c>
      <c r="F8188" s="3" t="s">
        <v>22</v>
      </c>
      <c r="G8188" s="3" t="s">
        <v>60</v>
      </c>
      <c r="H8188" s="3" t="s">
        <v>24</v>
      </c>
      <c r="I8188" s="3" t="s">
        <v>8109</v>
      </c>
      <c r="J8188" s="1" t="s">
        <v>213</v>
      </c>
      <c r="K8188" s="7" t="s">
        <v>5443</v>
      </c>
      <c r="L8188" s="3" t="s">
        <v>29</v>
      </c>
      <c r="M8188" s="3" t="s">
        <v>28</v>
      </c>
      <c r="N8188" s="3" t="s">
        <v>30</v>
      </c>
      <c r="O8188" s="96" t="s">
        <v>28</v>
      </c>
      <c r="P8188" s="96" t="s">
        <v>5444</v>
      </c>
      <c r="Q8188" s="96" t="s">
        <v>32</v>
      </c>
      <c r="R8188" s="96" t="s">
        <v>144</v>
      </c>
    </row>
    <row r="8189" spans="1:18" ht="15" customHeight="1">
      <c r="A8189" s="5" t="s">
        <v>30676</v>
      </c>
      <c r="B8189" s="3" t="s">
        <v>30677</v>
      </c>
      <c r="C8189" s="3"/>
      <c r="D8189" s="3" t="s">
        <v>30678</v>
      </c>
      <c r="E8189" s="3" t="s">
        <v>30679</v>
      </c>
      <c r="F8189" s="3" t="s">
        <v>22</v>
      </c>
      <c r="G8189" s="3" t="s">
        <v>53</v>
      </c>
      <c r="H8189" s="3" t="s">
        <v>24</v>
      </c>
      <c r="I8189" s="3" t="s">
        <v>8109</v>
      </c>
      <c r="J8189" s="1" t="s">
        <v>242</v>
      </c>
      <c r="K8189" s="7" t="s">
        <v>27</v>
      </c>
      <c r="L8189" s="3" t="s">
        <v>28</v>
      </c>
      <c r="M8189" s="3" t="s">
        <v>28</v>
      </c>
      <c r="N8189" s="3" t="s">
        <v>24</v>
      </c>
      <c r="O8189" s="96" t="s">
        <v>28</v>
      </c>
      <c r="P8189" s="96" t="s">
        <v>4852</v>
      </c>
      <c r="Q8189" s="96" t="s">
        <v>32</v>
      </c>
      <c r="R8189" s="96"/>
    </row>
    <row r="8190" spans="1:18" ht="15" customHeight="1">
      <c r="A8190" s="5" t="s">
        <v>30680</v>
      </c>
      <c r="B8190" s="3" t="s">
        <v>30681</v>
      </c>
      <c r="C8190" s="3"/>
      <c r="D8190" s="3" t="s">
        <v>30682</v>
      </c>
      <c r="E8190" s="3" t="s">
        <v>30683</v>
      </c>
      <c r="F8190" s="3" t="s">
        <v>22</v>
      </c>
      <c r="G8190" s="3" t="s">
        <v>60</v>
      </c>
      <c r="H8190" s="3" t="s">
        <v>24</v>
      </c>
      <c r="I8190" s="3" t="s">
        <v>8109</v>
      </c>
      <c r="J8190" s="1" t="s">
        <v>242</v>
      </c>
      <c r="K8190" s="7" t="s">
        <v>104</v>
      </c>
      <c r="L8190" s="3" t="s">
        <v>28</v>
      </c>
      <c r="M8190" s="3" t="s">
        <v>28</v>
      </c>
      <c r="N8190" s="3" t="s">
        <v>24</v>
      </c>
      <c r="O8190" s="96" t="s">
        <v>28</v>
      </c>
      <c r="P8190" s="96" t="s">
        <v>513</v>
      </c>
      <c r="Q8190" s="96" t="s">
        <v>32</v>
      </c>
      <c r="R8190" s="96"/>
    </row>
    <row r="8191" spans="1:18" ht="15" customHeight="1">
      <c r="A8191" s="5" t="s">
        <v>30684</v>
      </c>
      <c r="B8191" s="3" t="s">
        <v>30685</v>
      </c>
      <c r="C8191" s="3"/>
      <c r="D8191" s="3" t="s">
        <v>30686</v>
      </c>
      <c r="E8191" s="3" t="s">
        <v>30687</v>
      </c>
      <c r="F8191" s="3" t="s">
        <v>22</v>
      </c>
      <c r="G8191" s="3" t="s">
        <v>60</v>
      </c>
      <c r="H8191" s="3" t="s">
        <v>24</v>
      </c>
      <c r="I8191" s="3" t="s">
        <v>8109</v>
      </c>
      <c r="J8191" s="1" t="s">
        <v>32</v>
      </c>
      <c r="K8191" s="7" t="s">
        <v>104</v>
      </c>
      <c r="L8191" s="3" t="s">
        <v>28</v>
      </c>
      <c r="M8191" s="3" t="s">
        <v>28</v>
      </c>
      <c r="N8191" s="3"/>
      <c r="O8191" s="96" t="s">
        <v>28</v>
      </c>
      <c r="P8191" s="96" t="s">
        <v>105</v>
      </c>
      <c r="Q8191" s="96" t="s">
        <v>32</v>
      </c>
      <c r="R8191" s="96"/>
    </row>
    <row r="8192" spans="1:18" ht="15" customHeight="1">
      <c r="A8192" s="5" t="s">
        <v>30688</v>
      </c>
      <c r="B8192" s="3" t="s">
        <v>30689</v>
      </c>
      <c r="C8192" s="3"/>
      <c r="D8192" s="3" t="s">
        <v>30690</v>
      </c>
      <c r="E8192" s="3" t="s">
        <v>30691</v>
      </c>
      <c r="F8192" s="3" t="s">
        <v>83</v>
      </c>
      <c r="G8192" s="3" t="s">
        <v>17725</v>
      </c>
      <c r="H8192" s="3" t="s">
        <v>28</v>
      </c>
      <c r="I8192" s="3" t="s">
        <v>8109</v>
      </c>
      <c r="J8192" s="1" t="s">
        <v>242</v>
      </c>
      <c r="K8192" s="7" t="s">
        <v>27</v>
      </c>
      <c r="L8192" s="3" t="s">
        <v>28</v>
      </c>
      <c r="M8192" s="3" t="s">
        <v>28</v>
      </c>
      <c r="N8192" s="3" t="s">
        <v>24</v>
      </c>
      <c r="O8192" s="96" t="s">
        <v>28</v>
      </c>
      <c r="P8192" s="96" t="s">
        <v>4852</v>
      </c>
      <c r="Q8192" s="96" t="s">
        <v>32</v>
      </c>
      <c r="R8192" s="96"/>
    </row>
    <row r="8193" spans="1:18" ht="15" customHeight="1">
      <c r="A8193" s="5" t="s">
        <v>30692</v>
      </c>
      <c r="B8193" s="3" t="s">
        <v>30692</v>
      </c>
      <c r="C8193" s="3" t="s">
        <v>30693</v>
      </c>
      <c r="D8193" s="3" t="s">
        <v>30694</v>
      </c>
      <c r="E8193" s="3" t="s">
        <v>30695</v>
      </c>
      <c r="F8193" s="3" t="s">
        <v>22</v>
      </c>
      <c r="G8193" s="3" t="s">
        <v>60</v>
      </c>
      <c r="H8193" s="3" t="s">
        <v>24</v>
      </c>
      <c r="I8193" s="3" t="s">
        <v>8109</v>
      </c>
      <c r="J8193" s="1" t="s">
        <v>37</v>
      </c>
      <c r="K8193" s="7" t="s">
        <v>5443</v>
      </c>
      <c r="L8193" s="3" t="s">
        <v>28</v>
      </c>
      <c r="M8193" s="3" t="s">
        <v>29</v>
      </c>
      <c r="N8193" s="3" t="s">
        <v>24</v>
      </c>
      <c r="O8193" s="96" t="s">
        <v>28</v>
      </c>
      <c r="P8193" s="96" t="s">
        <v>5444</v>
      </c>
      <c r="Q8193" s="96" t="s">
        <v>32</v>
      </c>
      <c r="R8193" s="96"/>
    </row>
    <row r="8194" spans="1:18" ht="15" customHeight="1">
      <c r="A8194" s="5" t="s">
        <v>30696</v>
      </c>
      <c r="B8194" s="3" t="s">
        <v>30697</v>
      </c>
      <c r="C8194" s="3"/>
      <c r="D8194" s="3" t="s">
        <v>30698</v>
      </c>
      <c r="E8194" s="3" t="s">
        <v>30699</v>
      </c>
      <c r="F8194" s="3" t="s">
        <v>22</v>
      </c>
      <c r="G8194" s="3" t="s">
        <v>17725</v>
      </c>
      <c r="H8194" s="3" t="s">
        <v>24</v>
      </c>
      <c r="I8194" s="3" t="s">
        <v>8109</v>
      </c>
      <c r="J8194" s="1" t="s">
        <v>242</v>
      </c>
      <c r="K8194" s="7" t="s">
        <v>27</v>
      </c>
      <c r="L8194" s="3" t="s">
        <v>28</v>
      </c>
      <c r="M8194" s="3" t="s">
        <v>28</v>
      </c>
      <c r="N8194" s="3" t="s">
        <v>4960</v>
      </c>
      <c r="O8194" s="96" t="s">
        <v>28</v>
      </c>
      <c r="P8194" s="96" t="s">
        <v>4852</v>
      </c>
      <c r="Q8194" s="96" t="s">
        <v>32</v>
      </c>
      <c r="R8194" s="96"/>
    </row>
    <row r="8195" spans="1:18" ht="15" customHeight="1">
      <c r="A8195" s="5" t="s">
        <v>30700</v>
      </c>
      <c r="B8195" s="3" t="s">
        <v>30701</v>
      </c>
      <c r="C8195" s="3"/>
      <c r="D8195" s="3" t="s">
        <v>30702</v>
      </c>
      <c r="E8195" s="3"/>
      <c r="F8195" s="3" t="s">
        <v>22</v>
      </c>
      <c r="G8195" s="3" t="s">
        <v>60</v>
      </c>
      <c r="H8195" s="3" t="s">
        <v>24</v>
      </c>
      <c r="I8195" s="3" t="s">
        <v>8109</v>
      </c>
      <c r="J8195" s="1" t="s">
        <v>32</v>
      </c>
      <c r="K8195" s="7" t="s">
        <v>27</v>
      </c>
      <c r="L8195" s="3" t="s">
        <v>28</v>
      </c>
      <c r="M8195" s="3" t="s">
        <v>28</v>
      </c>
      <c r="N8195" s="3" t="s">
        <v>4960</v>
      </c>
      <c r="O8195" s="96" t="s">
        <v>28</v>
      </c>
      <c r="P8195" s="96" t="s">
        <v>29719</v>
      </c>
      <c r="Q8195" s="96" t="s">
        <v>32</v>
      </c>
      <c r="R8195" s="96"/>
    </row>
    <row r="8196" spans="1:18" ht="15" customHeight="1">
      <c r="A8196" s="5" t="s">
        <v>30703</v>
      </c>
      <c r="B8196" s="3" t="s">
        <v>30704</v>
      </c>
      <c r="C8196" s="3"/>
      <c r="D8196" s="3" t="s">
        <v>30705</v>
      </c>
      <c r="E8196" s="3"/>
      <c r="F8196" s="3" t="s">
        <v>22</v>
      </c>
      <c r="G8196" s="3" t="s">
        <v>60</v>
      </c>
      <c r="H8196" s="3" t="s">
        <v>24</v>
      </c>
      <c r="I8196" s="3" t="s">
        <v>8109</v>
      </c>
      <c r="J8196" s="1" t="s">
        <v>242</v>
      </c>
      <c r="K8196" s="7" t="s">
        <v>27</v>
      </c>
      <c r="L8196" s="3" t="s">
        <v>28</v>
      </c>
      <c r="M8196" s="3" t="s">
        <v>28</v>
      </c>
      <c r="N8196" s="3" t="s">
        <v>4960</v>
      </c>
      <c r="O8196" s="96" t="s">
        <v>28</v>
      </c>
      <c r="P8196" s="96" t="s">
        <v>30706</v>
      </c>
      <c r="Q8196" s="96" t="s">
        <v>32</v>
      </c>
      <c r="R8196" s="96"/>
    </row>
    <row r="8197" spans="1:18" ht="15" customHeight="1">
      <c r="A8197" s="5" t="s">
        <v>30707</v>
      </c>
      <c r="B8197" s="3" t="s">
        <v>30707</v>
      </c>
      <c r="C8197" s="3"/>
      <c r="D8197" s="3" t="s">
        <v>30708</v>
      </c>
      <c r="E8197" s="3"/>
      <c r="F8197" s="3" t="s">
        <v>22</v>
      </c>
      <c r="G8197" s="3" t="s">
        <v>53</v>
      </c>
      <c r="H8197" s="3" t="s">
        <v>24</v>
      </c>
      <c r="I8197" s="3" t="s">
        <v>8109</v>
      </c>
      <c r="J8197" s="1" t="s">
        <v>37</v>
      </c>
      <c r="K8197" s="7" t="s">
        <v>5443</v>
      </c>
      <c r="L8197" s="3" t="s">
        <v>29</v>
      </c>
      <c r="M8197" s="3" t="s">
        <v>29</v>
      </c>
      <c r="N8197" s="3" t="s">
        <v>30</v>
      </c>
      <c r="O8197" s="96" t="s">
        <v>28</v>
      </c>
      <c r="P8197" s="96" t="s">
        <v>5444</v>
      </c>
      <c r="Q8197" s="96" t="s">
        <v>32</v>
      </c>
      <c r="R8197" s="96"/>
    </row>
    <row r="8198" spans="1:18" ht="15" customHeight="1">
      <c r="A8198" s="5" t="s">
        <v>30709</v>
      </c>
      <c r="B8198" s="3" t="s">
        <v>30710</v>
      </c>
      <c r="C8198" s="3"/>
      <c r="D8198" s="3" t="s">
        <v>30711</v>
      </c>
      <c r="E8198" s="3"/>
      <c r="F8198" s="3" t="s">
        <v>22</v>
      </c>
      <c r="G8198" s="3" t="s">
        <v>60</v>
      </c>
      <c r="H8198" s="3" t="s">
        <v>7874</v>
      </c>
      <c r="I8198" s="3" t="s">
        <v>8109</v>
      </c>
      <c r="J8198" s="1" t="s">
        <v>32</v>
      </c>
      <c r="K8198" s="7" t="s">
        <v>104</v>
      </c>
      <c r="L8198" s="3" t="s">
        <v>28</v>
      </c>
      <c r="M8198" s="3" t="s">
        <v>8167</v>
      </c>
      <c r="N8198" s="3" t="s">
        <v>7874</v>
      </c>
      <c r="O8198" s="96" t="s">
        <v>28</v>
      </c>
      <c r="P8198" s="96" t="s">
        <v>4770</v>
      </c>
      <c r="Q8198" s="96" t="s">
        <v>32</v>
      </c>
      <c r="R8198" s="96"/>
    </row>
    <row r="8199" spans="1:18" ht="15" customHeight="1">
      <c r="A8199" s="5" t="s">
        <v>30712</v>
      </c>
      <c r="B8199" s="3" t="s">
        <v>30713</v>
      </c>
      <c r="C8199" s="3"/>
      <c r="D8199" s="3" t="s">
        <v>30714</v>
      </c>
      <c r="E8199" s="3" t="s">
        <v>30715</v>
      </c>
      <c r="F8199" s="3" t="s">
        <v>83</v>
      </c>
      <c r="G8199" s="3" t="s">
        <v>60</v>
      </c>
      <c r="H8199" s="3" t="s">
        <v>28</v>
      </c>
      <c r="I8199" s="3" t="s">
        <v>8109</v>
      </c>
      <c r="J8199" s="1" t="s">
        <v>242</v>
      </c>
      <c r="K8199" s="7" t="s">
        <v>27</v>
      </c>
      <c r="L8199" s="3" t="s">
        <v>28</v>
      </c>
      <c r="M8199" s="3" t="s">
        <v>28</v>
      </c>
      <c r="N8199" s="3" t="s">
        <v>4960</v>
      </c>
      <c r="O8199" s="96" t="s">
        <v>28</v>
      </c>
      <c r="P8199" s="96" t="s">
        <v>4852</v>
      </c>
      <c r="Q8199" s="96" t="s">
        <v>32</v>
      </c>
      <c r="R8199" s="96"/>
    </row>
    <row r="8200" spans="1:18" ht="15" customHeight="1">
      <c r="A8200" s="5" t="s">
        <v>30716</v>
      </c>
      <c r="B8200" s="3" t="s">
        <v>30716</v>
      </c>
      <c r="C8200" s="3" t="s">
        <v>30717</v>
      </c>
      <c r="D8200" s="3" t="s">
        <v>30718</v>
      </c>
      <c r="E8200" s="3" t="s">
        <v>30719</v>
      </c>
      <c r="F8200" s="3" t="s">
        <v>212</v>
      </c>
      <c r="G8200" s="3" t="s">
        <v>60</v>
      </c>
      <c r="H8200" s="3" t="s">
        <v>28</v>
      </c>
      <c r="I8200" s="3" t="s">
        <v>8109</v>
      </c>
      <c r="J8200" s="1" t="s">
        <v>7298</v>
      </c>
      <c r="K8200" s="7" t="s">
        <v>5443</v>
      </c>
      <c r="L8200" s="3" t="s">
        <v>28</v>
      </c>
      <c r="M8200" s="3" t="s">
        <v>28</v>
      </c>
      <c r="N8200" s="3" t="s">
        <v>30</v>
      </c>
      <c r="O8200" s="96" t="s">
        <v>28</v>
      </c>
      <c r="P8200" s="96" t="s">
        <v>5444</v>
      </c>
      <c r="Q8200" s="96" t="s">
        <v>32</v>
      </c>
      <c r="R8200" s="96" t="s">
        <v>144</v>
      </c>
    </row>
    <row r="8201" spans="1:18" ht="15" customHeight="1">
      <c r="A8201" s="5" t="s">
        <v>30720</v>
      </c>
      <c r="B8201" s="3" t="s">
        <v>30721</v>
      </c>
      <c r="C8201" s="3"/>
      <c r="D8201" s="3" t="s">
        <v>30722</v>
      </c>
      <c r="E8201" s="3" t="s">
        <v>30723</v>
      </c>
      <c r="F8201" s="3" t="s">
        <v>22</v>
      </c>
      <c r="G8201" s="3" t="s">
        <v>60</v>
      </c>
      <c r="H8201" s="3" t="s">
        <v>24</v>
      </c>
      <c r="I8201" s="3" t="s">
        <v>8109</v>
      </c>
      <c r="J8201" s="1" t="s">
        <v>242</v>
      </c>
      <c r="K8201" s="7" t="s">
        <v>104</v>
      </c>
      <c r="L8201" s="3" t="s">
        <v>28</v>
      </c>
      <c r="M8201" s="3" t="s">
        <v>28</v>
      </c>
      <c r="N8201" s="3" t="s">
        <v>24</v>
      </c>
      <c r="O8201" s="96" t="s">
        <v>28</v>
      </c>
      <c r="P8201" s="96" t="s">
        <v>513</v>
      </c>
      <c r="Q8201" s="96" t="s">
        <v>32</v>
      </c>
      <c r="R8201" s="96"/>
    </row>
    <row r="8202" spans="1:18" ht="15" customHeight="1">
      <c r="A8202" s="5" t="s">
        <v>30724</v>
      </c>
      <c r="B8202" s="3" t="s">
        <v>30724</v>
      </c>
      <c r="C8202" s="3" t="s">
        <v>30725</v>
      </c>
      <c r="D8202" s="3" t="s">
        <v>30726</v>
      </c>
      <c r="E8202" s="3" t="s">
        <v>30727</v>
      </c>
      <c r="F8202" s="3" t="s">
        <v>22</v>
      </c>
      <c r="G8202" s="3" t="s">
        <v>65</v>
      </c>
      <c r="H8202" s="3" t="s">
        <v>24</v>
      </c>
      <c r="I8202" s="3" t="s">
        <v>8109</v>
      </c>
      <c r="J8202" s="1" t="s">
        <v>26</v>
      </c>
      <c r="K8202" s="7" t="s">
        <v>5443</v>
      </c>
      <c r="L8202" s="3" t="s">
        <v>28</v>
      </c>
      <c r="M8202" s="3" t="s">
        <v>29</v>
      </c>
      <c r="N8202" s="3" t="s">
        <v>24</v>
      </c>
      <c r="O8202" s="96" t="s">
        <v>28</v>
      </c>
      <c r="P8202" s="96" t="s">
        <v>5444</v>
      </c>
      <c r="Q8202" s="96" t="s">
        <v>32</v>
      </c>
      <c r="R8202" s="96"/>
    </row>
    <row r="8203" spans="1:18" ht="15" customHeight="1">
      <c r="A8203" s="5" t="s">
        <v>30728</v>
      </c>
      <c r="B8203" s="3" t="s">
        <v>30729</v>
      </c>
      <c r="C8203" s="3"/>
      <c r="D8203" s="3" t="s">
        <v>30730</v>
      </c>
      <c r="E8203" s="3" t="s">
        <v>30731</v>
      </c>
      <c r="F8203" s="3" t="s">
        <v>22</v>
      </c>
      <c r="G8203" s="3" t="s">
        <v>17725</v>
      </c>
      <c r="H8203" s="3" t="s">
        <v>24</v>
      </c>
      <c r="I8203" s="3" t="s">
        <v>8109</v>
      </c>
      <c r="J8203" s="1" t="s">
        <v>242</v>
      </c>
      <c r="K8203" s="7" t="s">
        <v>27</v>
      </c>
      <c r="L8203" s="3" t="s">
        <v>28</v>
      </c>
      <c r="M8203" s="3" t="s">
        <v>30</v>
      </c>
      <c r="N8203" s="3" t="s">
        <v>24</v>
      </c>
      <c r="O8203" s="96" t="s">
        <v>28</v>
      </c>
      <c r="P8203" s="96" t="s">
        <v>4852</v>
      </c>
      <c r="Q8203" s="96" t="s">
        <v>32</v>
      </c>
      <c r="R8203" s="96"/>
    </row>
    <row r="8204" spans="1:18" ht="15" customHeight="1">
      <c r="A8204" s="5" t="s">
        <v>30732</v>
      </c>
      <c r="B8204" s="3" t="s">
        <v>30733</v>
      </c>
      <c r="C8204" s="3"/>
      <c r="D8204" s="3" t="s">
        <v>30734</v>
      </c>
      <c r="E8204" s="3" t="s">
        <v>30735</v>
      </c>
      <c r="F8204" s="3" t="s">
        <v>22</v>
      </c>
      <c r="G8204" s="3" t="s">
        <v>60</v>
      </c>
      <c r="H8204" s="3" t="s">
        <v>24</v>
      </c>
      <c r="I8204" s="3" t="s">
        <v>8109</v>
      </c>
      <c r="J8204" s="1" t="s">
        <v>242</v>
      </c>
      <c r="K8204" s="7" t="s">
        <v>27</v>
      </c>
      <c r="L8204" s="3" t="s">
        <v>28</v>
      </c>
      <c r="M8204" s="3" t="s">
        <v>28</v>
      </c>
      <c r="N8204" s="3" t="s">
        <v>24</v>
      </c>
      <c r="O8204" s="96" t="s">
        <v>28</v>
      </c>
      <c r="P8204" s="96" t="s">
        <v>4852</v>
      </c>
      <c r="Q8204" s="96" t="s">
        <v>32</v>
      </c>
      <c r="R8204" s="96"/>
    </row>
    <row r="8205" spans="1:18" ht="15" customHeight="1">
      <c r="A8205" s="5" t="s">
        <v>30736</v>
      </c>
      <c r="B8205" s="3" t="s">
        <v>30736</v>
      </c>
      <c r="C8205" s="3"/>
      <c r="D8205" s="3" t="s">
        <v>30737</v>
      </c>
      <c r="E8205" s="3" t="s">
        <v>30738</v>
      </c>
      <c r="F8205" s="3" t="s">
        <v>22</v>
      </c>
      <c r="G8205" s="3" t="s">
        <v>258</v>
      </c>
      <c r="H8205" s="3" t="s">
        <v>24</v>
      </c>
      <c r="I8205" s="3" t="s">
        <v>8109</v>
      </c>
      <c r="J8205" s="1" t="s">
        <v>37</v>
      </c>
      <c r="K8205" s="7" t="s">
        <v>5443</v>
      </c>
      <c r="L8205" s="3" t="s">
        <v>28</v>
      </c>
      <c r="M8205" s="3" t="s">
        <v>29</v>
      </c>
      <c r="N8205" s="3" t="s">
        <v>30</v>
      </c>
      <c r="O8205" s="96" t="s">
        <v>28</v>
      </c>
      <c r="P8205" s="96" t="s">
        <v>5444</v>
      </c>
      <c r="Q8205" s="96" t="s">
        <v>32</v>
      </c>
      <c r="R8205" s="96"/>
    </row>
    <row r="8206" spans="1:18" ht="15" customHeight="1">
      <c r="A8206" s="5" t="s">
        <v>30739</v>
      </c>
      <c r="B8206" s="3" t="s">
        <v>30740</v>
      </c>
      <c r="C8206" s="3" t="s">
        <v>30741</v>
      </c>
      <c r="D8206" s="3" t="s">
        <v>30742</v>
      </c>
      <c r="E8206" s="3" t="s">
        <v>30743</v>
      </c>
      <c r="F8206" s="3" t="s">
        <v>22</v>
      </c>
      <c r="G8206" s="3" t="s">
        <v>60</v>
      </c>
      <c r="H8206" s="3" t="s">
        <v>24</v>
      </c>
      <c r="I8206" s="3" t="s">
        <v>8109</v>
      </c>
      <c r="J8206" s="1" t="s">
        <v>242</v>
      </c>
      <c r="K8206" s="7" t="s">
        <v>104</v>
      </c>
      <c r="L8206" s="3" t="s">
        <v>28</v>
      </c>
      <c r="M8206" s="3" t="s">
        <v>28</v>
      </c>
      <c r="N8206" s="3" t="s">
        <v>24</v>
      </c>
      <c r="O8206" s="96" t="s">
        <v>28</v>
      </c>
      <c r="P8206" s="96" t="s">
        <v>1157</v>
      </c>
      <c r="Q8206" s="96" t="s">
        <v>32</v>
      </c>
      <c r="R8206" s="96"/>
    </row>
    <row r="8207" spans="1:18" ht="15" customHeight="1">
      <c r="A8207" s="5" t="s">
        <v>30744</v>
      </c>
      <c r="B8207" s="3" t="s">
        <v>30744</v>
      </c>
      <c r="C8207" s="3" t="s">
        <v>30745</v>
      </c>
      <c r="D8207" s="3" t="s">
        <v>30746</v>
      </c>
      <c r="E8207" s="3" t="s">
        <v>30747</v>
      </c>
      <c r="F8207" s="3" t="s">
        <v>212</v>
      </c>
      <c r="G8207" s="3" t="s">
        <v>53</v>
      </c>
      <c r="H8207" s="3" t="s">
        <v>28</v>
      </c>
      <c r="I8207" s="3" t="s">
        <v>8109</v>
      </c>
      <c r="J8207" s="1" t="s">
        <v>37</v>
      </c>
      <c r="K8207" s="7" t="s">
        <v>5443</v>
      </c>
      <c r="L8207" s="3" t="s">
        <v>29</v>
      </c>
      <c r="M8207" s="3" t="s">
        <v>29</v>
      </c>
      <c r="N8207" s="3" t="s">
        <v>30</v>
      </c>
      <c r="O8207" s="96" t="s">
        <v>29</v>
      </c>
      <c r="P8207" s="96" t="s">
        <v>5444</v>
      </c>
      <c r="Q8207" s="96" t="s">
        <v>8483</v>
      </c>
      <c r="R8207" s="96"/>
    </row>
    <row r="8208" spans="1:18" ht="15" customHeight="1">
      <c r="A8208" s="5" t="s">
        <v>30748</v>
      </c>
      <c r="B8208" s="3" t="s">
        <v>30749</v>
      </c>
      <c r="C8208" s="3"/>
      <c r="D8208" s="3" t="s">
        <v>30750</v>
      </c>
      <c r="E8208" s="3" t="s">
        <v>30751</v>
      </c>
      <c r="F8208" s="3" t="s">
        <v>22</v>
      </c>
      <c r="G8208" s="3" t="s">
        <v>53</v>
      </c>
      <c r="H8208" s="3" t="s">
        <v>24</v>
      </c>
      <c r="I8208" s="3" t="s">
        <v>8109</v>
      </c>
      <c r="J8208" s="1" t="s">
        <v>242</v>
      </c>
      <c r="K8208" s="7" t="s">
        <v>27</v>
      </c>
      <c r="L8208" s="3" t="s">
        <v>28</v>
      </c>
      <c r="M8208" s="3" t="s">
        <v>28</v>
      </c>
      <c r="N8208" s="3" t="s">
        <v>29270</v>
      </c>
      <c r="O8208" s="96" t="s">
        <v>28</v>
      </c>
      <c r="P8208" s="96" t="s">
        <v>30752</v>
      </c>
      <c r="Q8208" s="96" t="s">
        <v>32</v>
      </c>
      <c r="R8208" s="96"/>
    </row>
    <row r="8209" spans="1:18" ht="15" customHeight="1">
      <c r="A8209" s="5" t="s">
        <v>30753</v>
      </c>
      <c r="B8209" s="3" t="s">
        <v>30754</v>
      </c>
      <c r="C8209" s="3"/>
      <c r="D8209" s="3" t="s">
        <v>30755</v>
      </c>
      <c r="E8209" s="3"/>
      <c r="F8209" s="3" t="s">
        <v>22</v>
      </c>
      <c r="G8209" s="3" t="s">
        <v>60</v>
      </c>
      <c r="H8209" s="3" t="s">
        <v>24</v>
      </c>
      <c r="I8209" s="3" t="s">
        <v>8109</v>
      </c>
      <c r="J8209" s="1" t="s">
        <v>242</v>
      </c>
      <c r="K8209" s="7" t="s">
        <v>104</v>
      </c>
      <c r="L8209" s="3" t="s">
        <v>28</v>
      </c>
      <c r="M8209" s="3" t="s">
        <v>28</v>
      </c>
      <c r="N8209" s="3" t="s">
        <v>5023</v>
      </c>
      <c r="O8209" s="96" t="s">
        <v>28</v>
      </c>
      <c r="P8209" s="96" t="s">
        <v>1157</v>
      </c>
      <c r="Q8209" s="96" t="s">
        <v>32</v>
      </c>
      <c r="R8209" s="96"/>
    </row>
    <row r="8210" spans="1:18" ht="15" customHeight="1">
      <c r="A8210" s="5" t="s">
        <v>30756</v>
      </c>
      <c r="B8210" s="3" t="s">
        <v>30757</v>
      </c>
      <c r="C8210" s="3"/>
      <c r="D8210" s="3" t="s">
        <v>30758</v>
      </c>
      <c r="E8210" s="3" t="s">
        <v>30759</v>
      </c>
      <c r="F8210" s="3" t="s">
        <v>22</v>
      </c>
      <c r="G8210" s="3" t="s">
        <v>17725</v>
      </c>
      <c r="H8210" s="3" t="s">
        <v>24</v>
      </c>
      <c r="I8210" s="3" t="s">
        <v>8109</v>
      </c>
      <c r="J8210" s="1" t="s">
        <v>242</v>
      </c>
      <c r="K8210" s="7" t="s">
        <v>27</v>
      </c>
      <c r="L8210" s="3" t="s">
        <v>28</v>
      </c>
      <c r="M8210" s="3" t="s">
        <v>28</v>
      </c>
      <c r="N8210" s="3" t="s">
        <v>29270</v>
      </c>
      <c r="O8210" s="96" t="s">
        <v>28</v>
      </c>
      <c r="P8210" s="96" t="s">
        <v>122</v>
      </c>
      <c r="Q8210" s="96" t="s">
        <v>32</v>
      </c>
      <c r="R8210" s="96"/>
    </row>
    <row r="8211" spans="1:18" ht="15" customHeight="1">
      <c r="A8211" s="5" t="s">
        <v>30760</v>
      </c>
      <c r="B8211" s="3" t="s">
        <v>30760</v>
      </c>
      <c r="C8211" s="3"/>
      <c r="D8211" s="3" t="s">
        <v>30761</v>
      </c>
      <c r="E8211" s="3"/>
      <c r="F8211" s="3" t="s">
        <v>22</v>
      </c>
      <c r="G8211" s="3" t="s">
        <v>23</v>
      </c>
      <c r="H8211" s="3" t="s">
        <v>24</v>
      </c>
      <c r="I8211" s="3" t="s">
        <v>8109</v>
      </c>
      <c r="J8211" s="1" t="s">
        <v>37</v>
      </c>
      <c r="K8211" s="7" t="s">
        <v>5443</v>
      </c>
      <c r="L8211" s="3" t="s">
        <v>29</v>
      </c>
      <c r="M8211" s="3" t="s">
        <v>29</v>
      </c>
      <c r="N8211" s="3" t="s">
        <v>30</v>
      </c>
      <c r="O8211" s="96" t="s">
        <v>28</v>
      </c>
      <c r="P8211" s="96" t="s">
        <v>5444</v>
      </c>
      <c r="Q8211" s="96" t="s">
        <v>32</v>
      </c>
      <c r="R8211" s="96"/>
    </row>
    <row r="8212" spans="1:18" ht="15" customHeight="1">
      <c r="A8212" s="5" t="s">
        <v>30762</v>
      </c>
      <c r="B8212" s="3" t="s">
        <v>30763</v>
      </c>
      <c r="C8212" s="3"/>
      <c r="D8212" s="3" t="s">
        <v>30764</v>
      </c>
      <c r="E8212" s="3" t="s">
        <v>30765</v>
      </c>
      <c r="F8212" s="3" t="s">
        <v>22</v>
      </c>
      <c r="G8212" s="3" t="s">
        <v>17725</v>
      </c>
      <c r="H8212" s="3" t="s">
        <v>24</v>
      </c>
      <c r="I8212" s="3" t="s">
        <v>8109</v>
      </c>
      <c r="J8212" s="1" t="s">
        <v>242</v>
      </c>
      <c r="K8212" s="7" t="s">
        <v>27</v>
      </c>
      <c r="L8212" s="3" t="s">
        <v>28</v>
      </c>
      <c r="M8212" s="3" t="s">
        <v>28</v>
      </c>
      <c r="N8212" s="3" t="s">
        <v>24</v>
      </c>
      <c r="O8212" s="96" t="s">
        <v>28</v>
      </c>
      <c r="P8212" s="96" t="s">
        <v>4852</v>
      </c>
      <c r="Q8212" s="96" t="s">
        <v>32</v>
      </c>
      <c r="R8212" s="96"/>
    </row>
    <row r="8213" spans="1:18" ht="15" customHeight="1">
      <c r="A8213" s="5" t="s">
        <v>30766</v>
      </c>
      <c r="B8213" s="3" t="s">
        <v>30767</v>
      </c>
      <c r="C8213" s="3"/>
      <c r="D8213" s="3" t="s">
        <v>30768</v>
      </c>
      <c r="E8213" s="3" t="s">
        <v>30769</v>
      </c>
      <c r="F8213" s="3" t="s">
        <v>83</v>
      </c>
      <c r="G8213" s="3" t="s">
        <v>23</v>
      </c>
      <c r="H8213" s="3" t="s">
        <v>28</v>
      </c>
      <c r="I8213" s="3" t="s">
        <v>8109</v>
      </c>
      <c r="J8213" s="1" t="s">
        <v>37</v>
      </c>
      <c r="K8213" s="7" t="s">
        <v>27</v>
      </c>
      <c r="L8213" s="3" t="s">
        <v>29</v>
      </c>
      <c r="M8213" s="3" t="s">
        <v>29</v>
      </c>
      <c r="N8213" s="3" t="s">
        <v>8118</v>
      </c>
      <c r="O8213" s="96" t="s">
        <v>28</v>
      </c>
      <c r="P8213" s="96" t="s">
        <v>122</v>
      </c>
      <c r="Q8213" s="96" t="s">
        <v>32</v>
      </c>
      <c r="R8213" s="96"/>
    </row>
    <row r="8214" spans="1:18" ht="15" customHeight="1">
      <c r="A8214" s="5" t="s">
        <v>30770</v>
      </c>
      <c r="B8214" s="3" t="s">
        <v>30770</v>
      </c>
      <c r="C8214" s="3" t="s">
        <v>30771</v>
      </c>
      <c r="D8214" s="3" t="s">
        <v>30772</v>
      </c>
      <c r="E8214" s="3" t="s">
        <v>30773</v>
      </c>
      <c r="F8214" s="3" t="s">
        <v>22</v>
      </c>
      <c r="G8214" s="3" t="s">
        <v>23</v>
      </c>
      <c r="H8214" s="3" t="s">
        <v>24</v>
      </c>
      <c r="I8214" s="3" t="s">
        <v>8109</v>
      </c>
      <c r="J8214" s="1" t="s">
        <v>37</v>
      </c>
      <c r="K8214" s="7" t="s">
        <v>5443</v>
      </c>
      <c r="L8214" s="3" t="s">
        <v>28</v>
      </c>
      <c r="M8214" s="3" t="s">
        <v>29</v>
      </c>
      <c r="N8214" s="3" t="s">
        <v>24</v>
      </c>
      <c r="O8214" s="96" t="s">
        <v>28</v>
      </c>
      <c r="P8214" s="96" t="s">
        <v>5444</v>
      </c>
      <c r="Q8214" s="96" t="s">
        <v>32</v>
      </c>
      <c r="R8214" s="96"/>
    </row>
    <row r="8215" spans="1:18" ht="15" customHeight="1">
      <c r="A8215" s="5" t="s">
        <v>30774</v>
      </c>
      <c r="B8215" s="3" t="s">
        <v>30775</v>
      </c>
      <c r="C8215" s="3"/>
      <c r="D8215" s="3" t="s">
        <v>30776</v>
      </c>
      <c r="E8215" s="3" t="s">
        <v>30777</v>
      </c>
      <c r="F8215" s="3" t="s">
        <v>22</v>
      </c>
      <c r="G8215" s="3" t="s">
        <v>53</v>
      </c>
      <c r="H8215" s="3" t="s">
        <v>24</v>
      </c>
      <c r="I8215" s="3" t="s">
        <v>8109</v>
      </c>
      <c r="J8215" s="1" t="s">
        <v>242</v>
      </c>
      <c r="K8215" s="7" t="s">
        <v>27</v>
      </c>
      <c r="L8215" s="3" t="s">
        <v>28</v>
      </c>
      <c r="M8215" s="3" t="s">
        <v>28</v>
      </c>
      <c r="N8215" s="3" t="s">
        <v>24</v>
      </c>
      <c r="O8215" s="96" t="s">
        <v>28</v>
      </c>
      <c r="P8215" s="96" t="s">
        <v>4852</v>
      </c>
      <c r="Q8215" s="96" t="s">
        <v>32</v>
      </c>
      <c r="R8215" s="96"/>
    </row>
    <row r="8216" spans="1:18" ht="15" customHeight="1">
      <c r="A8216" s="5" t="s">
        <v>30778</v>
      </c>
      <c r="B8216" s="3" t="s">
        <v>30778</v>
      </c>
      <c r="C8216" s="3" t="s">
        <v>30779</v>
      </c>
      <c r="D8216" s="3" t="s">
        <v>30780</v>
      </c>
      <c r="E8216" s="3" t="s">
        <v>30781</v>
      </c>
      <c r="F8216" s="3" t="s">
        <v>22</v>
      </c>
      <c r="G8216" s="3" t="s">
        <v>60</v>
      </c>
      <c r="H8216" s="3" t="s">
        <v>24</v>
      </c>
      <c r="I8216" s="3" t="s">
        <v>8109</v>
      </c>
      <c r="J8216" s="1" t="s">
        <v>37</v>
      </c>
      <c r="K8216" s="7" t="s">
        <v>5443</v>
      </c>
      <c r="L8216" s="3" t="s">
        <v>28</v>
      </c>
      <c r="M8216" s="3" t="s">
        <v>29</v>
      </c>
      <c r="N8216" s="3" t="s">
        <v>24</v>
      </c>
      <c r="O8216" s="96" t="s">
        <v>28</v>
      </c>
      <c r="P8216" s="96" t="s">
        <v>5444</v>
      </c>
      <c r="Q8216" s="96" t="s">
        <v>32</v>
      </c>
      <c r="R8216" s="96" t="s">
        <v>144</v>
      </c>
    </row>
    <row r="8217" spans="1:18" ht="15" customHeight="1">
      <c r="A8217" s="5" t="s">
        <v>30782</v>
      </c>
      <c r="B8217" s="3" t="s">
        <v>30783</v>
      </c>
      <c r="C8217" s="3"/>
      <c r="D8217" s="3" t="s">
        <v>30784</v>
      </c>
      <c r="E8217" s="3" t="s">
        <v>30785</v>
      </c>
      <c r="F8217" s="3" t="s">
        <v>22</v>
      </c>
      <c r="G8217" s="3" t="s">
        <v>60</v>
      </c>
      <c r="H8217" s="3" t="s">
        <v>24</v>
      </c>
      <c r="I8217" s="3" t="s">
        <v>8109</v>
      </c>
      <c r="J8217" s="1" t="s">
        <v>242</v>
      </c>
      <c r="K8217" s="7" t="s">
        <v>27</v>
      </c>
      <c r="L8217" s="3" t="s">
        <v>28</v>
      </c>
      <c r="M8217" s="3" t="s">
        <v>28</v>
      </c>
      <c r="N8217" s="3" t="s">
        <v>29270</v>
      </c>
      <c r="O8217" s="96" t="s">
        <v>28</v>
      </c>
      <c r="P8217" s="96" t="s">
        <v>30168</v>
      </c>
      <c r="Q8217" s="96" t="s">
        <v>32</v>
      </c>
      <c r="R8217" s="96"/>
    </row>
    <row r="8218" spans="1:18" ht="15" customHeight="1">
      <c r="A8218" s="5" t="s">
        <v>30786</v>
      </c>
      <c r="B8218" s="3" t="s">
        <v>30786</v>
      </c>
      <c r="C8218" s="3"/>
      <c r="D8218" s="3" t="s">
        <v>30787</v>
      </c>
      <c r="E8218" s="3"/>
      <c r="F8218" s="3" t="s">
        <v>22</v>
      </c>
      <c r="G8218" s="3" t="s">
        <v>60</v>
      </c>
      <c r="H8218" s="3" t="s">
        <v>24</v>
      </c>
      <c r="I8218" s="3" t="s">
        <v>8109</v>
      </c>
      <c r="J8218" s="1" t="s">
        <v>1018</v>
      </c>
      <c r="K8218" s="7" t="s">
        <v>5443</v>
      </c>
      <c r="L8218" s="3" t="s">
        <v>29</v>
      </c>
      <c r="M8218" s="3" t="s">
        <v>28</v>
      </c>
      <c r="N8218" s="3" t="s">
        <v>30</v>
      </c>
      <c r="O8218" s="96" t="s">
        <v>28</v>
      </c>
      <c r="P8218" s="96" t="s">
        <v>5444</v>
      </c>
      <c r="Q8218" s="96" t="s">
        <v>32</v>
      </c>
      <c r="R8218" s="96" t="s">
        <v>144</v>
      </c>
    </row>
    <row r="8219" spans="1:18" ht="15" customHeight="1">
      <c r="A8219" s="5" t="s">
        <v>30788</v>
      </c>
      <c r="B8219" s="3" t="s">
        <v>30789</v>
      </c>
      <c r="C8219" s="3"/>
      <c r="D8219" s="3" t="s">
        <v>30790</v>
      </c>
      <c r="E8219" s="3" t="s">
        <v>30791</v>
      </c>
      <c r="F8219" s="3" t="s">
        <v>22</v>
      </c>
      <c r="G8219" s="3" t="s">
        <v>60</v>
      </c>
      <c r="H8219" s="3" t="s">
        <v>24</v>
      </c>
      <c r="I8219" s="3" t="s">
        <v>8109</v>
      </c>
      <c r="J8219" s="1" t="s">
        <v>242</v>
      </c>
      <c r="K8219" s="7" t="s">
        <v>104</v>
      </c>
      <c r="L8219" s="3" t="s">
        <v>28</v>
      </c>
      <c r="M8219" s="3" t="s">
        <v>28</v>
      </c>
      <c r="N8219" s="3" t="s">
        <v>24</v>
      </c>
      <c r="O8219" s="96" t="s">
        <v>28</v>
      </c>
      <c r="P8219" s="96" t="s">
        <v>513</v>
      </c>
      <c r="Q8219" s="96" t="s">
        <v>32</v>
      </c>
      <c r="R8219" s="96"/>
    </row>
    <row r="8220" spans="1:18" ht="15" customHeight="1">
      <c r="A8220" s="5" t="s">
        <v>30792</v>
      </c>
      <c r="B8220" s="3" t="s">
        <v>30793</v>
      </c>
      <c r="C8220" s="3"/>
      <c r="D8220" s="3" t="s">
        <v>30794</v>
      </c>
      <c r="E8220" s="3" t="s">
        <v>30795</v>
      </c>
      <c r="F8220" s="3" t="s">
        <v>22</v>
      </c>
      <c r="G8220" s="3" t="s">
        <v>60</v>
      </c>
      <c r="H8220" s="3" t="s">
        <v>24</v>
      </c>
      <c r="I8220" s="3" t="s">
        <v>8109</v>
      </c>
      <c r="J8220" s="1" t="s">
        <v>242</v>
      </c>
      <c r="K8220" s="7" t="s">
        <v>104</v>
      </c>
      <c r="L8220" s="3" t="s">
        <v>28</v>
      </c>
      <c r="M8220" s="3" t="s">
        <v>28</v>
      </c>
      <c r="N8220" s="3" t="s">
        <v>5023</v>
      </c>
      <c r="O8220" s="96" t="s">
        <v>28</v>
      </c>
      <c r="P8220" s="96" t="s">
        <v>513</v>
      </c>
      <c r="Q8220" s="96" t="s">
        <v>32</v>
      </c>
      <c r="R8220" s="96"/>
    </row>
    <row r="8221" spans="1:18" ht="15" customHeight="1">
      <c r="A8221" s="5" t="s">
        <v>30796</v>
      </c>
      <c r="B8221" s="3" t="s">
        <v>30796</v>
      </c>
      <c r="C8221" s="3" t="s">
        <v>30797</v>
      </c>
      <c r="D8221" s="3" t="s">
        <v>30798</v>
      </c>
      <c r="E8221" s="3" t="s">
        <v>30799</v>
      </c>
      <c r="F8221" s="3" t="s">
        <v>22</v>
      </c>
      <c r="G8221" s="3" t="s">
        <v>258</v>
      </c>
      <c r="H8221" s="3" t="s">
        <v>24</v>
      </c>
      <c r="I8221" s="3" t="s">
        <v>8109</v>
      </c>
      <c r="J8221" s="1" t="s">
        <v>37</v>
      </c>
      <c r="K8221" s="7" t="s">
        <v>5443</v>
      </c>
      <c r="L8221" s="3" t="s">
        <v>29</v>
      </c>
      <c r="M8221" s="3" t="s">
        <v>29</v>
      </c>
      <c r="N8221" s="3" t="s">
        <v>30</v>
      </c>
      <c r="O8221" s="96" t="s">
        <v>28</v>
      </c>
      <c r="P8221" s="96" t="s">
        <v>5444</v>
      </c>
      <c r="Q8221" s="96" t="s">
        <v>32</v>
      </c>
      <c r="R8221" s="96"/>
    </row>
    <row r="8222" spans="1:18" ht="15" customHeight="1">
      <c r="A8222" s="5" t="s">
        <v>30800</v>
      </c>
      <c r="B8222" s="3" t="s">
        <v>30801</v>
      </c>
      <c r="C8222" s="3"/>
      <c r="D8222" s="3" t="s">
        <v>30802</v>
      </c>
      <c r="E8222" s="3" t="s">
        <v>30803</v>
      </c>
      <c r="F8222" s="3" t="s">
        <v>83</v>
      </c>
      <c r="G8222" s="3" t="s">
        <v>258</v>
      </c>
      <c r="H8222" s="3" t="s">
        <v>29</v>
      </c>
      <c r="I8222" s="3" t="s">
        <v>8109</v>
      </c>
      <c r="J8222" s="1" t="s">
        <v>242</v>
      </c>
      <c r="K8222" s="7" t="s">
        <v>27</v>
      </c>
      <c r="L8222" s="3" t="s">
        <v>28</v>
      </c>
      <c r="M8222" s="3" t="s">
        <v>29</v>
      </c>
      <c r="N8222" s="3" t="s">
        <v>8130</v>
      </c>
      <c r="O8222" s="96" t="s">
        <v>28</v>
      </c>
      <c r="P8222" s="96" t="s">
        <v>122</v>
      </c>
      <c r="Q8222" s="96" t="s">
        <v>32</v>
      </c>
      <c r="R8222" s="96"/>
    </row>
    <row r="8223" spans="1:18" ht="15" customHeight="1">
      <c r="A8223" s="5" t="s">
        <v>30804</v>
      </c>
      <c r="B8223" s="3" t="s">
        <v>30805</v>
      </c>
      <c r="C8223" s="3"/>
      <c r="D8223" s="3" t="s">
        <v>30806</v>
      </c>
      <c r="E8223" s="3" t="s">
        <v>30807</v>
      </c>
      <c r="F8223" s="3" t="s">
        <v>22</v>
      </c>
      <c r="G8223" s="3" t="s">
        <v>53</v>
      </c>
      <c r="H8223" s="3" t="s">
        <v>24</v>
      </c>
      <c r="I8223" s="3" t="s">
        <v>8109</v>
      </c>
      <c r="J8223" s="1" t="s">
        <v>242</v>
      </c>
      <c r="K8223" s="7" t="s">
        <v>27</v>
      </c>
      <c r="L8223" s="3" t="s">
        <v>28</v>
      </c>
      <c r="M8223" s="3" t="s">
        <v>28</v>
      </c>
      <c r="N8223" s="3" t="s">
        <v>4960</v>
      </c>
      <c r="O8223" s="96" t="s">
        <v>28</v>
      </c>
      <c r="P8223" s="96" t="s">
        <v>122</v>
      </c>
      <c r="Q8223" s="96" t="s">
        <v>32</v>
      </c>
      <c r="R8223" s="96"/>
    </row>
    <row r="8224" spans="1:18" ht="15" customHeight="1">
      <c r="A8224" s="5" t="s">
        <v>30808</v>
      </c>
      <c r="B8224" s="3" t="s">
        <v>30808</v>
      </c>
      <c r="C8224" s="3" t="s">
        <v>30809</v>
      </c>
      <c r="D8224" s="3" t="s">
        <v>30810</v>
      </c>
      <c r="E8224" s="3" t="s">
        <v>30811</v>
      </c>
      <c r="F8224" s="3" t="s">
        <v>22</v>
      </c>
      <c r="G8224" s="3" t="s">
        <v>23</v>
      </c>
      <c r="H8224" s="3" t="s">
        <v>24</v>
      </c>
      <c r="I8224" s="3" t="s">
        <v>8109</v>
      </c>
      <c r="J8224" s="1" t="s">
        <v>37</v>
      </c>
      <c r="K8224" s="7" t="s">
        <v>5443</v>
      </c>
      <c r="L8224" s="3" t="s">
        <v>28</v>
      </c>
      <c r="M8224" s="3" t="s">
        <v>29</v>
      </c>
      <c r="N8224" s="3" t="s">
        <v>24</v>
      </c>
      <c r="O8224" s="96" t="s">
        <v>28</v>
      </c>
      <c r="P8224" s="96" t="s">
        <v>5444</v>
      </c>
      <c r="Q8224" s="96" t="s">
        <v>32</v>
      </c>
      <c r="R8224" s="96"/>
    </row>
    <row r="8225" spans="1:18" ht="15" customHeight="1">
      <c r="A8225" s="5" t="s">
        <v>30812</v>
      </c>
      <c r="B8225" s="3" t="s">
        <v>30813</v>
      </c>
      <c r="C8225" s="3"/>
      <c r="D8225" s="3" t="s">
        <v>30814</v>
      </c>
      <c r="E8225" s="3" t="s">
        <v>30815</v>
      </c>
      <c r="F8225" s="3" t="s">
        <v>22</v>
      </c>
      <c r="G8225" s="3" t="s">
        <v>60</v>
      </c>
      <c r="H8225" s="3" t="s">
        <v>24</v>
      </c>
      <c r="I8225" s="3" t="s">
        <v>8109</v>
      </c>
      <c r="J8225" s="1" t="s">
        <v>242</v>
      </c>
      <c r="K8225" s="7" t="s">
        <v>104</v>
      </c>
      <c r="L8225" s="3" t="s">
        <v>28</v>
      </c>
      <c r="M8225" s="3" t="s">
        <v>28</v>
      </c>
      <c r="N8225" s="3" t="s">
        <v>24</v>
      </c>
      <c r="O8225" s="96" t="s">
        <v>28</v>
      </c>
      <c r="P8225" s="96" t="s">
        <v>105</v>
      </c>
      <c r="Q8225" s="96" t="s">
        <v>32</v>
      </c>
      <c r="R8225" s="96"/>
    </row>
    <row r="8226" spans="1:18" ht="15" customHeight="1">
      <c r="A8226" s="5" t="s">
        <v>30816</v>
      </c>
      <c r="B8226" s="3" t="s">
        <v>30817</v>
      </c>
      <c r="C8226" s="3"/>
      <c r="D8226" s="3" t="s">
        <v>30818</v>
      </c>
      <c r="E8226" s="3"/>
      <c r="F8226" s="3" t="s">
        <v>22</v>
      </c>
      <c r="G8226" s="3" t="s">
        <v>60</v>
      </c>
      <c r="H8226" s="3" t="s">
        <v>24</v>
      </c>
      <c r="I8226" s="3" t="s">
        <v>8109</v>
      </c>
      <c r="J8226" s="1" t="s">
        <v>242</v>
      </c>
      <c r="K8226" s="7" t="s">
        <v>27</v>
      </c>
      <c r="L8226" s="3" t="s">
        <v>28</v>
      </c>
      <c r="M8226" s="3" t="s">
        <v>28</v>
      </c>
      <c r="N8226" s="3" t="s">
        <v>4960</v>
      </c>
      <c r="O8226" s="96" t="s">
        <v>28</v>
      </c>
      <c r="P8226" s="96" t="s">
        <v>1157</v>
      </c>
      <c r="Q8226" s="96" t="s">
        <v>32</v>
      </c>
      <c r="R8226" s="96"/>
    </row>
    <row r="8227" spans="1:18" ht="15" customHeight="1">
      <c r="A8227" s="5" t="s">
        <v>30819</v>
      </c>
      <c r="B8227" s="3" t="s">
        <v>30819</v>
      </c>
      <c r="C8227" s="3" t="s">
        <v>30820</v>
      </c>
      <c r="D8227" s="3" t="s">
        <v>30821</v>
      </c>
      <c r="E8227" s="3" t="s">
        <v>30822</v>
      </c>
      <c r="F8227" s="3" t="s">
        <v>22</v>
      </c>
      <c r="G8227" s="3" t="s">
        <v>65</v>
      </c>
      <c r="H8227" s="3" t="s">
        <v>24</v>
      </c>
      <c r="I8227" s="3" t="s">
        <v>8109</v>
      </c>
      <c r="J8227" s="1" t="s">
        <v>37</v>
      </c>
      <c r="K8227" s="7" t="s">
        <v>5443</v>
      </c>
      <c r="L8227" s="3" t="s">
        <v>29</v>
      </c>
      <c r="M8227" s="3" t="s">
        <v>29</v>
      </c>
      <c r="N8227" s="3" t="s">
        <v>30</v>
      </c>
      <c r="O8227" s="96" t="s">
        <v>28</v>
      </c>
      <c r="P8227" s="96" t="s">
        <v>5444</v>
      </c>
      <c r="Q8227" s="96" t="s">
        <v>32</v>
      </c>
      <c r="R8227" s="96"/>
    </row>
    <row r="8228" spans="1:18" ht="15" customHeight="1">
      <c r="A8228" s="5" t="s">
        <v>30823</v>
      </c>
      <c r="B8228" s="3" t="s">
        <v>30824</v>
      </c>
      <c r="C8228" s="3"/>
      <c r="D8228" s="3" t="s">
        <v>30825</v>
      </c>
      <c r="E8228" s="3" t="s">
        <v>30826</v>
      </c>
      <c r="F8228" s="3" t="s">
        <v>22</v>
      </c>
      <c r="G8228" s="3" t="s">
        <v>60</v>
      </c>
      <c r="H8228" s="3" t="s">
        <v>24</v>
      </c>
      <c r="I8228" s="3" t="s">
        <v>8109</v>
      </c>
      <c r="J8228" s="1" t="s">
        <v>242</v>
      </c>
      <c r="K8228" s="7" t="s">
        <v>104</v>
      </c>
      <c r="L8228" s="3" t="s">
        <v>28</v>
      </c>
      <c r="M8228" s="3" t="s">
        <v>28</v>
      </c>
      <c r="N8228" s="3" t="s">
        <v>24</v>
      </c>
      <c r="O8228" s="96" t="s">
        <v>28</v>
      </c>
      <c r="P8228" s="96" t="s">
        <v>105</v>
      </c>
      <c r="Q8228" s="96" t="s">
        <v>32</v>
      </c>
      <c r="R8228" s="96"/>
    </row>
    <row r="8229" spans="1:18" ht="15" customHeight="1">
      <c r="A8229" s="5" t="s">
        <v>30827</v>
      </c>
      <c r="B8229" s="3" t="s">
        <v>30828</v>
      </c>
      <c r="C8229" s="3"/>
      <c r="D8229" s="3" t="s">
        <v>30829</v>
      </c>
      <c r="E8229" s="3" t="s">
        <v>30830</v>
      </c>
      <c r="F8229" s="3" t="s">
        <v>22</v>
      </c>
      <c r="G8229" s="3" t="s">
        <v>17725</v>
      </c>
      <c r="H8229" s="3" t="s">
        <v>24</v>
      </c>
      <c r="I8229" s="3" t="s">
        <v>8109</v>
      </c>
      <c r="J8229" s="1" t="s">
        <v>242</v>
      </c>
      <c r="K8229" s="7" t="s">
        <v>27</v>
      </c>
      <c r="L8229" s="3" t="s">
        <v>28</v>
      </c>
      <c r="M8229" s="3" t="s">
        <v>28</v>
      </c>
      <c r="N8229" s="3" t="s">
        <v>24</v>
      </c>
      <c r="O8229" s="96" t="s">
        <v>28</v>
      </c>
      <c r="P8229" s="96" t="s">
        <v>4852</v>
      </c>
      <c r="Q8229" s="96" t="s">
        <v>32</v>
      </c>
      <c r="R8229" s="96"/>
    </row>
    <row r="8230" spans="1:18" ht="15" customHeight="1">
      <c r="A8230" s="5" t="s">
        <v>30831</v>
      </c>
      <c r="B8230" s="3" t="s">
        <v>30831</v>
      </c>
      <c r="C8230" s="3" t="s">
        <v>30832</v>
      </c>
      <c r="D8230" s="3" t="s">
        <v>30833</v>
      </c>
      <c r="E8230" s="3" t="s">
        <v>30834</v>
      </c>
      <c r="F8230" s="3" t="s">
        <v>212</v>
      </c>
      <c r="G8230" s="3" t="s">
        <v>65</v>
      </c>
      <c r="H8230" s="3" t="s">
        <v>28</v>
      </c>
      <c r="I8230" s="3" t="s">
        <v>8109</v>
      </c>
      <c r="J8230" s="1" t="s">
        <v>37</v>
      </c>
      <c r="K8230" s="7" t="s">
        <v>5443</v>
      </c>
      <c r="L8230" s="3" t="s">
        <v>29</v>
      </c>
      <c r="M8230" s="3" t="s">
        <v>29</v>
      </c>
      <c r="N8230" s="3" t="s">
        <v>30</v>
      </c>
      <c r="O8230" s="96" t="s">
        <v>28</v>
      </c>
      <c r="P8230" s="96" t="s">
        <v>5444</v>
      </c>
      <c r="Q8230" s="96" t="s">
        <v>32</v>
      </c>
      <c r="R8230" s="96"/>
    </row>
    <row r="8231" spans="1:18" ht="15" customHeight="1">
      <c r="A8231" s="5" t="s">
        <v>30835</v>
      </c>
      <c r="B8231" s="3" t="s">
        <v>30836</v>
      </c>
      <c r="C8231" s="3"/>
      <c r="D8231" s="3" t="s">
        <v>30837</v>
      </c>
      <c r="E8231" s="3" t="s">
        <v>30838</v>
      </c>
      <c r="F8231" s="3" t="s">
        <v>22</v>
      </c>
      <c r="G8231" s="3" t="s">
        <v>23</v>
      </c>
      <c r="H8231" s="3" t="s">
        <v>24</v>
      </c>
      <c r="I8231" s="3" t="s">
        <v>8109</v>
      </c>
      <c r="J8231" s="1" t="s">
        <v>242</v>
      </c>
      <c r="K8231" s="7" t="s">
        <v>27</v>
      </c>
      <c r="L8231" s="3" t="s">
        <v>28</v>
      </c>
      <c r="M8231" s="3" t="s">
        <v>28</v>
      </c>
      <c r="N8231" s="3" t="s">
        <v>4960</v>
      </c>
      <c r="O8231" s="96" t="s">
        <v>28</v>
      </c>
      <c r="P8231" s="96" t="s">
        <v>122</v>
      </c>
      <c r="Q8231" s="96" t="s">
        <v>32</v>
      </c>
      <c r="R8231" s="96"/>
    </row>
    <row r="8232" spans="1:18" ht="15" customHeight="1">
      <c r="A8232" s="5" t="s">
        <v>30839</v>
      </c>
      <c r="B8232" s="3" t="s">
        <v>30840</v>
      </c>
      <c r="C8232" s="3"/>
      <c r="D8232" s="3" t="s">
        <v>30841</v>
      </c>
      <c r="E8232" s="3" t="s">
        <v>30842</v>
      </c>
      <c r="F8232" s="3" t="s">
        <v>83</v>
      </c>
      <c r="G8232" s="3" t="s">
        <v>53</v>
      </c>
      <c r="H8232" s="3" t="s">
        <v>28</v>
      </c>
      <c r="I8232" s="3" t="s">
        <v>8109</v>
      </c>
      <c r="J8232" s="1" t="s">
        <v>242</v>
      </c>
      <c r="K8232" s="7" t="s">
        <v>27</v>
      </c>
      <c r="L8232" s="3" t="s">
        <v>28</v>
      </c>
      <c r="M8232" s="3" t="s">
        <v>28</v>
      </c>
      <c r="N8232" s="3" t="s">
        <v>4960</v>
      </c>
      <c r="O8232" s="96" t="s">
        <v>28</v>
      </c>
      <c r="P8232" s="96" t="s">
        <v>4852</v>
      </c>
      <c r="Q8232" s="96" t="s">
        <v>32</v>
      </c>
      <c r="R8232" s="96"/>
    </row>
    <row r="8233" spans="1:18" ht="15" customHeight="1">
      <c r="A8233" s="5" t="s">
        <v>30843</v>
      </c>
      <c r="B8233" s="3" t="s">
        <v>30843</v>
      </c>
      <c r="C8233" s="3" t="s">
        <v>30844</v>
      </c>
      <c r="D8233" s="3" t="s">
        <v>30845</v>
      </c>
      <c r="E8233" s="3" t="s">
        <v>30846</v>
      </c>
      <c r="F8233" s="3" t="s">
        <v>22</v>
      </c>
      <c r="G8233" s="3" t="s">
        <v>258</v>
      </c>
      <c r="H8233" s="3" t="s">
        <v>24</v>
      </c>
      <c r="I8233" s="3" t="s">
        <v>8109</v>
      </c>
      <c r="J8233" s="1" t="s">
        <v>37</v>
      </c>
      <c r="K8233" s="7" t="s">
        <v>5443</v>
      </c>
      <c r="L8233" s="3" t="s">
        <v>28</v>
      </c>
      <c r="M8233" s="3" t="s">
        <v>29</v>
      </c>
      <c r="N8233" s="3" t="s">
        <v>24</v>
      </c>
      <c r="O8233" s="96" t="s">
        <v>28</v>
      </c>
      <c r="P8233" s="96" t="s">
        <v>5444</v>
      </c>
      <c r="Q8233" s="96" t="s">
        <v>32</v>
      </c>
      <c r="R8233" s="96"/>
    </row>
    <row r="8234" spans="1:18" ht="15" customHeight="1">
      <c r="A8234" s="5" t="s">
        <v>30847</v>
      </c>
      <c r="B8234" s="3" t="s">
        <v>30848</v>
      </c>
      <c r="C8234" s="3"/>
      <c r="D8234" s="3" t="s">
        <v>30849</v>
      </c>
      <c r="E8234" s="3" t="s">
        <v>30850</v>
      </c>
      <c r="F8234" s="3" t="s">
        <v>83</v>
      </c>
      <c r="G8234" s="3" t="s">
        <v>258</v>
      </c>
      <c r="H8234" s="3" t="s">
        <v>28</v>
      </c>
      <c r="I8234" s="3" t="s">
        <v>8109</v>
      </c>
      <c r="J8234" s="1" t="s">
        <v>242</v>
      </c>
      <c r="K8234" s="7" t="s">
        <v>27</v>
      </c>
      <c r="L8234" s="3" t="s">
        <v>28</v>
      </c>
      <c r="M8234" s="3" t="s">
        <v>28</v>
      </c>
      <c r="N8234" s="3" t="s">
        <v>29270</v>
      </c>
      <c r="O8234" s="96" t="s">
        <v>28</v>
      </c>
      <c r="P8234" s="96" t="s">
        <v>122</v>
      </c>
      <c r="Q8234" s="96" t="s">
        <v>32</v>
      </c>
      <c r="R8234" s="96"/>
    </row>
    <row r="8235" spans="1:18" ht="15" customHeight="1">
      <c r="A8235" s="5" t="s">
        <v>30851</v>
      </c>
      <c r="B8235" s="3" t="s">
        <v>30852</v>
      </c>
      <c r="C8235" s="3"/>
      <c r="D8235" s="3" t="s">
        <v>30853</v>
      </c>
      <c r="E8235" s="3" t="s">
        <v>30854</v>
      </c>
      <c r="F8235" s="3" t="s">
        <v>22</v>
      </c>
      <c r="G8235" s="3" t="s">
        <v>23</v>
      </c>
      <c r="H8235" s="3" t="s">
        <v>24</v>
      </c>
      <c r="I8235" s="3" t="s">
        <v>8109</v>
      </c>
      <c r="J8235" s="1" t="s">
        <v>242</v>
      </c>
      <c r="K8235" s="7" t="s">
        <v>27</v>
      </c>
      <c r="L8235" s="3" t="s">
        <v>28</v>
      </c>
      <c r="M8235" s="3" t="s">
        <v>24</v>
      </c>
      <c r="N8235" s="3" t="s">
        <v>4960</v>
      </c>
      <c r="O8235" s="96" t="s">
        <v>28</v>
      </c>
      <c r="P8235" s="96" t="s">
        <v>4852</v>
      </c>
      <c r="Q8235" s="96" t="s">
        <v>32</v>
      </c>
      <c r="R8235" s="96"/>
    </row>
    <row r="8236" spans="1:18" ht="15" customHeight="1">
      <c r="A8236" s="5" t="s">
        <v>30855</v>
      </c>
      <c r="B8236" s="3" t="s">
        <v>30856</v>
      </c>
      <c r="C8236" s="3"/>
      <c r="D8236" s="3" t="s">
        <v>30857</v>
      </c>
      <c r="E8236" s="3" t="s">
        <v>30858</v>
      </c>
      <c r="F8236" s="3" t="s">
        <v>22</v>
      </c>
      <c r="G8236" s="3" t="s">
        <v>60</v>
      </c>
      <c r="H8236" s="3" t="s">
        <v>24</v>
      </c>
      <c r="I8236" s="3" t="s">
        <v>8109</v>
      </c>
      <c r="J8236" s="1" t="s">
        <v>242</v>
      </c>
      <c r="K8236" s="7" t="s">
        <v>27</v>
      </c>
      <c r="L8236" s="3" t="s">
        <v>28</v>
      </c>
      <c r="M8236" s="3" t="s">
        <v>28</v>
      </c>
      <c r="N8236" s="3" t="s">
        <v>4960</v>
      </c>
      <c r="O8236" s="96" t="s">
        <v>28</v>
      </c>
      <c r="P8236" s="96" t="s">
        <v>30296</v>
      </c>
      <c r="Q8236" s="96" t="s">
        <v>32</v>
      </c>
      <c r="R8236" s="96"/>
    </row>
    <row r="8237" spans="1:18" ht="15" customHeight="1">
      <c r="A8237" s="5" t="s">
        <v>30859</v>
      </c>
      <c r="B8237" s="3" t="s">
        <v>30859</v>
      </c>
      <c r="C8237" s="3" t="s">
        <v>30860</v>
      </c>
      <c r="D8237" s="3" t="s">
        <v>30861</v>
      </c>
      <c r="E8237" s="3" t="s">
        <v>30862</v>
      </c>
      <c r="F8237" s="3" t="s">
        <v>22</v>
      </c>
      <c r="G8237" s="3" t="s">
        <v>65</v>
      </c>
      <c r="H8237" s="3" t="s">
        <v>24</v>
      </c>
      <c r="I8237" s="3" t="s">
        <v>8109</v>
      </c>
      <c r="J8237" s="1" t="s">
        <v>37</v>
      </c>
      <c r="K8237" s="7" t="s">
        <v>5443</v>
      </c>
      <c r="L8237" s="3" t="s">
        <v>28</v>
      </c>
      <c r="M8237" s="3" t="s">
        <v>29</v>
      </c>
      <c r="N8237" s="3" t="s">
        <v>24</v>
      </c>
      <c r="O8237" s="96" t="s">
        <v>28</v>
      </c>
      <c r="P8237" s="96" t="s">
        <v>5444</v>
      </c>
      <c r="Q8237" s="96" t="s">
        <v>32</v>
      </c>
      <c r="R8237" s="96"/>
    </row>
    <row r="8238" spans="1:18" ht="15" customHeight="1">
      <c r="A8238" s="5" t="s">
        <v>30863</v>
      </c>
      <c r="B8238" s="3" t="s">
        <v>30864</v>
      </c>
      <c r="C8238" s="3"/>
      <c r="D8238" s="3" t="s">
        <v>30865</v>
      </c>
      <c r="E8238" s="3" t="s">
        <v>30866</v>
      </c>
      <c r="F8238" s="3" t="s">
        <v>22</v>
      </c>
      <c r="G8238" s="3" t="s">
        <v>60</v>
      </c>
      <c r="H8238" s="3" t="s">
        <v>24</v>
      </c>
      <c r="I8238" s="3" t="s">
        <v>8109</v>
      </c>
      <c r="J8238" s="1" t="s">
        <v>32</v>
      </c>
      <c r="K8238" s="7" t="s">
        <v>27</v>
      </c>
      <c r="L8238" s="3" t="s">
        <v>28</v>
      </c>
      <c r="M8238" s="3" t="s">
        <v>28</v>
      </c>
      <c r="N8238" s="3" t="s">
        <v>4960</v>
      </c>
      <c r="O8238" s="96" t="s">
        <v>28</v>
      </c>
      <c r="P8238" s="96" t="s">
        <v>122</v>
      </c>
      <c r="Q8238" s="96" t="s">
        <v>32</v>
      </c>
      <c r="R8238" s="96"/>
    </row>
    <row r="8239" spans="1:18" ht="15" customHeight="1">
      <c r="A8239" s="5" t="s">
        <v>30867</v>
      </c>
      <c r="B8239" s="3" t="s">
        <v>30867</v>
      </c>
      <c r="C8239" s="3" t="s">
        <v>30868</v>
      </c>
      <c r="D8239" s="3" t="s">
        <v>30869</v>
      </c>
      <c r="E8239" s="3" t="s">
        <v>30870</v>
      </c>
      <c r="F8239" s="3" t="s">
        <v>22</v>
      </c>
      <c r="G8239" s="3" t="s">
        <v>65</v>
      </c>
      <c r="H8239" s="3" t="s">
        <v>24</v>
      </c>
      <c r="I8239" s="3" t="s">
        <v>8109</v>
      </c>
      <c r="J8239" s="1" t="s">
        <v>37</v>
      </c>
      <c r="K8239" s="7" t="s">
        <v>5443</v>
      </c>
      <c r="L8239" s="3" t="s">
        <v>29</v>
      </c>
      <c r="M8239" s="3" t="s">
        <v>29</v>
      </c>
      <c r="N8239" s="3" t="s">
        <v>30</v>
      </c>
      <c r="O8239" s="96" t="s">
        <v>28</v>
      </c>
      <c r="P8239" s="96" t="s">
        <v>5444</v>
      </c>
      <c r="Q8239" s="96" t="s">
        <v>32</v>
      </c>
      <c r="R8239" s="96"/>
    </row>
    <row r="8240" spans="1:18" ht="15" customHeight="1">
      <c r="A8240" s="5" t="s">
        <v>30871</v>
      </c>
      <c r="B8240" s="3" t="s">
        <v>30872</v>
      </c>
      <c r="C8240" s="3"/>
      <c r="D8240" s="3" t="s">
        <v>30873</v>
      </c>
      <c r="E8240" s="3" t="s">
        <v>30874</v>
      </c>
      <c r="F8240" s="3" t="s">
        <v>22</v>
      </c>
      <c r="G8240" s="3" t="s">
        <v>258</v>
      </c>
      <c r="H8240" s="3" t="s">
        <v>24</v>
      </c>
      <c r="I8240" s="3" t="s">
        <v>8109</v>
      </c>
      <c r="J8240" s="1" t="s">
        <v>242</v>
      </c>
      <c r="K8240" s="7" t="s">
        <v>27</v>
      </c>
      <c r="L8240" s="3" t="s">
        <v>28</v>
      </c>
      <c r="M8240" s="3" t="s">
        <v>28</v>
      </c>
      <c r="N8240" s="3" t="s">
        <v>4960</v>
      </c>
      <c r="O8240" s="96" t="s">
        <v>28</v>
      </c>
      <c r="P8240" s="96" t="s">
        <v>4852</v>
      </c>
      <c r="Q8240" s="96" t="s">
        <v>32</v>
      </c>
      <c r="R8240" s="96"/>
    </row>
    <row r="8241" spans="1:18" ht="15" customHeight="1">
      <c r="A8241" s="5" t="s">
        <v>30875</v>
      </c>
      <c r="B8241" s="3" t="s">
        <v>30876</v>
      </c>
      <c r="C8241" s="3"/>
      <c r="D8241" s="3" t="s">
        <v>30877</v>
      </c>
      <c r="E8241" s="3" t="s">
        <v>30878</v>
      </c>
      <c r="F8241" s="3" t="s">
        <v>22</v>
      </c>
      <c r="G8241" s="3" t="s">
        <v>60</v>
      </c>
      <c r="H8241" s="3" t="s">
        <v>24</v>
      </c>
      <c r="I8241" s="3" t="s">
        <v>8109</v>
      </c>
      <c r="J8241" s="1" t="s">
        <v>242</v>
      </c>
      <c r="K8241" s="7" t="s">
        <v>27</v>
      </c>
      <c r="L8241" s="3" t="s">
        <v>28</v>
      </c>
      <c r="M8241" s="3" t="s">
        <v>28</v>
      </c>
      <c r="N8241" s="3" t="s">
        <v>24</v>
      </c>
      <c r="O8241" s="96" t="s">
        <v>28</v>
      </c>
      <c r="P8241" s="96" t="s">
        <v>4852</v>
      </c>
      <c r="Q8241" s="96" t="s">
        <v>32</v>
      </c>
      <c r="R8241" s="96"/>
    </row>
    <row r="8242" spans="1:18" ht="15" customHeight="1">
      <c r="A8242" s="5" t="s">
        <v>30879</v>
      </c>
      <c r="B8242" s="3" t="s">
        <v>30879</v>
      </c>
      <c r="C8242" s="3" t="s">
        <v>30880</v>
      </c>
      <c r="D8242" s="3" t="s">
        <v>30881</v>
      </c>
      <c r="E8242" s="3"/>
      <c r="F8242" s="3" t="s">
        <v>83</v>
      </c>
      <c r="G8242" s="3" t="s">
        <v>60</v>
      </c>
      <c r="H8242" s="3" t="s">
        <v>28</v>
      </c>
      <c r="I8242" s="3" t="s">
        <v>8109</v>
      </c>
      <c r="J8242" s="1" t="s">
        <v>129</v>
      </c>
      <c r="K8242" s="7" t="s">
        <v>5443</v>
      </c>
      <c r="L8242" s="3" t="s">
        <v>28</v>
      </c>
      <c r="M8242" s="3" t="s">
        <v>29</v>
      </c>
      <c r="N8242" s="3" t="s">
        <v>30</v>
      </c>
      <c r="O8242" s="96" t="s">
        <v>28</v>
      </c>
      <c r="P8242" s="96" t="s">
        <v>5444</v>
      </c>
      <c r="Q8242" s="96" t="s">
        <v>32</v>
      </c>
      <c r="R8242" s="96"/>
    </row>
    <row r="8243" spans="1:18" ht="15" customHeight="1">
      <c r="A8243" s="5" t="s">
        <v>30882</v>
      </c>
      <c r="B8243" s="3" t="s">
        <v>30883</v>
      </c>
      <c r="C8243" s="3"/>
      <c r="D8243" s="3" t="s">
        <v>30884</v>
      </c>
      <c r="E8243" s="3" t="s">
        <v>30885</v>
      </c>
      <c r="F8243" s="3" t="s">
        <v>83</v>
      </c>
      <c r="G8243" s="3" t="s">
        <v>60</v>
      </c>
      <c r="H8243" s="3" t="s">
        <v>28</v>
      </c>
      <c r="I8243" s="3" t="s">
        <v>8109</v>
      </c>
      <c r="J8243" s="1" t="s">
        <v>242</v>
      </c>
      <c r="K8243" s="7" t="s">
        <v>27</v>
      </c>
      <c r="L8243" s="3" t="s">
        <v>28</v>
      </c>
      <c r="M8243" s="3" t="s">
        <v>28</v>
      </c>
      <c r="N8243" s="3" t="s">
        <v>29270</v>
      </c>
      <c r="O8243" s="96" t="s">
        <v>28</v>
      </c>
      <c r="P8243" s="96" t="s">
        <v>122</v>
      </c>
      <c r="Q8243" s="96" t="s">
        <v>32</v>
      </c>
      <c r="R8243" s="96"/>
    </row>
    <row r="8244" spans="1:18" ht="15" customHeight="1">
      <c r="A8244" s="5" t="s">
        <v>30886</v>
      </c>
      <c r="B8244" s="3" t="s">
        <v>30886</v>
      </c>
      <c r="C8244" s="3" t="s">
        <v>30887</v>
      </c>
      <c r="D8244" s="3" t="s">
        <v>30888</v>
      </c>
      <c r="E8244" s="3" t="s">
        <v>30889</v>
      </c>
      <c r="F8244" s="3" t="s">
        <v>22</v>
      </c>
      <c r="G8244" s="3" t="s">
        <v>65</v>
      </c>
      <c r="H8244" s="3" t="s">
        <v>24</v>
      </c>
      <c r="I8244" s="3" t="s">
        <v>8109</v>
      </c>
      <c r="J8244" s="1" t="s">
        <v>26</v>
      </c>
      <c r="K8244" s="7" t="s">
        <v>5443</v>
      </c>
      <c r="L8244" s="3" t="s">
        <v>28</v>
      </c>
      <c r="M8244" s="3" t="s">
        <v>29</v>
      </c>
      <c r="N8244" s="3" t="s">
        <v>24</v>
      </c>
      <c r="O8244" s="96" t="s">
        <v>28</v>
      </c>
      <c r="P8244" s="96" t="s">
        <v>5444</v>
      </c>
      <c r="Q8244" s="96" t="s">
        <v>32</v>
      </c>
      <c r="R8244" s="96"/>
    </row>
    <row r="8245" spans="1:18" ht="15" customHeight="1">
      <c r="A8245" s="5" t="s">
        <v>30890</v>
      </c>
      <c r="B8245" s="3" t="s">
        <v>30891</v>
      </c>
      <c r="C8245" s="3"/>
      <c r="D8245" s="3" t="s">
        <v>30892</v>
      </c>
      <c r="E8245" s="3" t="s">
        <v>30893</v>
      </c>
      <c r="F8245" s="3" t="s">
        <v>22</v>
      </c>
      <c r="G8245" s="3" t="s">
        <v>17725</v>
      </c>
      <c r="H8245" s="3" t="s">
        <v>24</v>
      </c>
      <c r="I8245" s="3" t="s">
        <v>8109</v>
      </c>
      <c r="J8245" s="1" t="s">
        <v>242</v>
      </c>
      <c r="K8245" s="7" t="s">
        <v>27</v>
      </c>
      <c r="L8245" s="3" t="s">
        <v>28</v>
      </c>
      <c r="M8245" s="3" t="s">
        <v>28</v>
      </c>
      <c r="N8245" s="3" t="s">
        <v>29270</v>
      </c>
      <c r="O8245" s="96" t="s">
        <v>28</v>
      </c>
      <c r="P8245" s="96" t="s">
        <v>122</v>
      </c>
      <c r="Q8245" s="96" t="s">
        <v>32</v>
      </c>
      <c r="R8245" s="96"/>
    </row>
    <row r="8246" spans="1:18" ht="15" customHeight="1">
      <c r="A8246" s="5" t="s">
        <v>30894</v>
      </c>
      <c r="B8246" s="3" t="s">
        <v>30895</v>
      </c>
      <c r="C8246" s="3"/>
      <c r="D8246" s="3" t="s">
        <v>30896</v>
      </c>
      <c r="E8246" s="3" t="s">
        <v>30897</v>
      </c>
      <c r="F8246" s="3" t="s">
        <v>22</v>
      </c>
      <c r="G8246" s="3" t="s">
        <v>23</v>
      </c>
      <c r="H8246" s="3" t="s">
        <v>24</v>
      </c>
      <c r="I8246" s="3" t="s">
        <v>8109</v>
      </c>
      <c r="J8246" s="1" t="s">
        <v>242</v>
      </c>
      <c r="K8246" s="7" t="s">
        <v>27</v>
      </c>
      <c r="L8246" s="3" t="s">
        <v>28</v>
      </c>
      <c r="M8246" s="3" t="s">
        <v>28</v>
      </c>
      <c r="N8246" s="3" t="s">
        <v>24</v>
      </c>
      <c r="O8246" s="96" t="s">
        <v>28</v>
      </c>
      <c r="P8246" s="96" t="s">
        <v>4852</v>
      </c>
      <c r="Q8246" s="96" t="s">
        <v>32</v>
      </c>
      <c r="R8246" s="96"/>
    </row>
    <row r="8247" spans="1:18" ht="15" customHeight="1">
      <c r="A8247" s="5" t="s">
        <v>30898</v>
      </c>
      <c r="B8247" s="3" t="s">
        <v>30899</v>
      </c>
      <c r="C8247" s="3"/>
      <c r="D8247" s="3" t="s">
        <v>30900</v>
      </c>
      <c r="E8247" s="3" t="s">
        <v>30901</v>
      </c>
      <c r="F8247" s="3" t="s">
        <v>22</v>
      </c>
      <c r="G8247" s="3" t="s">
        <v>60</v>
      </c>
      <c r="H8247" s="3" t="s">
        <v>24</v>
      </c>
      <c r="I8247" s="3" t="s">
        <v>8109</v>
      </c>
      <c r="J8247" s="1" t="s">
        <v>1018</v>
      </c>
      <c r="K8247" s="7" t="s">
        <v>27</v>
      </c>
      <c r="L8247" s="3" t="s">
        <v>28</v>
      </c>
      <c r="M8247" s="3" t="s">
        <v>28</v>
      </c>
      <c r="N8247" s="3" t="s">
        <v>24</v>
      </c>
      <c r="O8247" s="96" t="s">
        <v>28</v>
      </c>
      <c r="P8247" s="96" t="s">
        <v>4852</v>
      </c>
      <c r="Q8247" s="96" t="s">
        <v>32</v>
      </c>
      <c r="R8247" s="96"/>
    </row>
    <row r="8248" spans="1:18" ht="15" customHeight="1">
      <c r="A8248" s="5" t="s">
        <v>30902</v>
      </c>
      <c r="B8248" s="3" t="s">
        <v>30902</v>
      </c>
      <c r="C8248" s="3" t="s">
        <v>30903</v>
      </c>
      <c r="D8248" s="3" t="s">
        <v>30904</v>
      </c>
      <c r="E8248" s="3" t="s">
        <v>30905</v>
      </c>
      <c r="F8248" s="3" t="s">
        <v>22</v>
      </c>
      <c r="G8248" s="3" t="s">
        <v>60</v>
      </c>
      <c r="H8248" s="3" t="s">
        <v>24</v>
      </c>
      <c r="I8248" s="3" t="s">
        <v>8109</v>
      </c>
      <c r="J8248" s="1" t="s">
        <v>37</v>
      </c>
      <c r="K8248" s="7" t="s">
        <v>5443</v>
      </c>
      <c r="L8248" s="3" t="s">
        <v>28</v>
      </c>
      <c r="M8248" s="3" t="s">
        <v>29</v>
      </c>
      <c r="N8248" s="3" t="s">
        <v>24</v>
      </c>
      <c r="O8248" s="96" t="s">
        <v>28</v>
      </c>
      <c r="P8248" s="96" t="s">
        <v>5444</v>
      </c>
      <c r="Q8248" s="96" t="s">
        <v>32</v>
      </c>
      <c r="R8248" s="96"/>
    </row>
    <row r="8249" spans="1:18" ht="15" customHeight="1">
      <c r="A8249" s="5" t="s">
        <v>30906</v>
      </c>
      <c r="B8249" s="3" t="s">
        <v>30907</v>
      </c>
      <c r="C8249" s="3"/>
      <c r="D8249" s="3" t="s">
        <v>30908</v>
      </c>
      <c r="E8249" s="3" t="s">
        <v>30909</v>
      </c>
      <c r="F8249" s="3" t="s">
        <v>83</v>
      </c>
      <c r="G8249" s="3" t="s">
        <v>23</v>
      </c>
      <c r="H8249" s="3" t="s">
        <v>28</v>
      </c>
      <c r="I8249" s="3" t="s">
        <v>8109</v>
      </c>
      <c r="J8249" s="1" t="s">
        <v>242</v>
      </c>
      <c r="K8249" s="7" t="s">
        <v>27</v>
      </c>
      <c r="L8249" s="3" t="s">
        <v>28</v>
      </c>
      <c r="M8249" s="3" t="s">
        <v>28</v>
      </c>
      <c r="N8249" s="3" t="s">
        <v>4960</v>
      </c>
      <c r="O8249" s="96" t="s">
        <v>28</v>
      </c>
      <c r="P8249" s="96" t="s">
        <v>122</v>
      </c>
      <c r="Q8249" s="96" t="s">
        <v>32</v>
      </c>
      <c r="R8249" s="96"/>
    </row>
    <row r="8250" spans="1:18" ht="15" customHeight="1">
      <c r="A8250" s="5" t="s">
        <v>30910</v>
      </c>
      <c r="B8250" s="3" t="s">
        <v>30910</v>
      </c>
      <c r="C8250" s="3" t="s">
        <v>30911</v>
      </c>
      <c r="D8250" s="3" t="s">
        <v>30912</v>
      </c>
      <c r="E8250" s="3" t="s">
        <v>30913</v>
      </c>
      <c r="F8250" s="3" t="s">
        <v>22</v>
      </c>
      <c r="G8250" s="3" t="s">
        <v>258</v>
      </c>
      <c r="H8250" s="3" t="s">
        <v>24</v>
      </c>
      <c r="I8250" s="3" t="s">
        <v>8109</v>
      </c>
      <c r="J8250" s="1" t="s">
        <v>26</v>
      </c>
      <c r="K8250" s="7" t="s">
        <v>5443</v>
      </c>
      <c r="L8250" s="3" t="s">
        <v>28</v>
      </c>
      <c r="M8250" s="3" t="s">
        <v>29</v>
      </c>
      <c r="N8250" s="3" t="s">
        <v>24</v>
      </c>
      <c r="O8250" s="96" t="s">
        <v>28</v>
      </c>
      <c r="P8250" s="96" t="s">
        <v>5444</v>
      </c>
      <c r="Q8250" s="96" t="s">
        <v>32</v>
      </c>
      <c r="R8250" s="96" t="s">
        <v>144</v>
      </c>
    </row>
    <row r="8251" spans="1:18" ht="15" customHeight="1">
      <c r="A8251" s="5" t="s">
        <v>30914</v>
      </c>
      <c r="B8251" s="3" t="s">
        <v>30915</v>
      </c>
      <c r="C8251" s="3"/>
      <c r="D8251" s="3" t="s">
        <v>30916</v>
      </c>
      <c r="E8251" s="3" t="s">
        <v>30917</v>
      </c>
      <c r="F8251" s="3" t="s">
        <v>22</v>
      </c>
      <c r="G8251" s="3" t="s">
        <v>53</v>
      </c>
      <c r="H8251" s="3" t="s">
        <v>24</v>
      </c>
      <c r="I8251" s="3" t="s">
        <v>8109</v>
      </c>
      <c r="J8251" s="1" t="s">
        <v>242</v>
      </c>
      <c r="K8251" s="7" t="s">
        <v>27</v>
      </c>
      <c r="L8251" s="3" t="s">
        <v>28</v>
      </c>
      <c r="M8251" s="3" t="s">
        <v>28</v>
      </c>
      <c r="N8251" s="3" t="s">
        <v>24</v>
      </c>
      <c r="O8251" s="96" t="s">
        <v>28</v>
      </c>
      <c r="P8251" s="96" t="s">
        <v>30752</v>
      </c>
      <c r="Q8251" s="96" t="s">
        <v>32</v>
      </c>
      <c r="R8251" s="96"/>
    </row>
    <row r="8252" spans="1:18" ht="15" customHeight="1">
      <c r="A8252" s="5" t="s">
        <v>30918</v>
      </c>
      <c r="B8252" s="3" t="s">
        <v>30918</v>
      </c>
      <c r="C8252" s="3"/>
      <c r="D8252" s="3" t="s">
        <v>30919</v>
      </c>
      <c r="E8252" s="3" t="s">
        <v>30920</v>
      </c>
      <c r="F8252" s="3" t="s">
        <v>22</v>
      </c>
      <c r="G8252" s="3" t="s">
        <v>258</v>
      </c>
      <c r="H8252" s="3" t="s">
        <v>24</v>
      </c>
      <c r="I8252" s="3" t="s">
        <v>8109</v>
      </c>
      <c r="J8252" s="1" t="s">
        <v>37</v>
      </c>
      <c r="K8252" s="7" t="s">
        <v>5443</v>
      </c>
      <c r="L8252" s="3" t="s">
        <v>28</v>
      </c>
      <c r="M8252" s="3" t="s">
        <v>29</v>
      </c>
      <c r="N8252" s="3" t="s">
        <v>24</v>
      </c>
      <c r="O8252" s="96" t="s">
        <v>28</v>
      </c>
      <c r="P8252" s="96" t="s">
        <v>5444</v>
      </c>
      <c r="Q8252" s="96" t="s">
        <v>32</v>
      </c>
      <c r="R8252" s="96"/>
    </row>
    <row r="8253" spans="1:18" ht="15" customHeight="1">
      <c r="A8253" s="5" t="s">
        <v>30921</v>
      </c>
      <c r="B8253" s="3" t="s">
        <v>30922</v>
      </c>
      <c r="C8253" s="3"/>
      <c r="D8253" s="3" t="s">
        <v>30923</v>
      </c>
      <c r="E8253" s="3" t="s">
        <v>30924</v>
      </c>
      <c r="F8253" s="3" t="s">
        <v>22</v>
      </c>
      <c r="G8253" s="3" t="s">
        <v>53</v>
      </c>
      <c r="H8253" s="3" t="s">
        <v>24</v>
      </c>
      <c r="I8253" s="3" t="s">
        <v>8109</v>
      </c>
      <c r="J8253" s="1" t="s">
        <v>242</v>
      </c>
      <c r="K8253" s="7" t="s">
        <v>27</v>
      </c>
      <c r="L8253" s="3" t="s">
        <v>28</v>
      </c>
      <c r="M8253" s="3" t="s">
        <v>28</v>
      </c>
      <c r="N8253" s="3" t="s">
        <v>24</v>
      </c>
      <c r="O8253" s="96" t="s">
        <v>28</v>
      </c>
      <c r="P8253" s="96" t="s">
        <v>4852</v>
      </c>
      <c r="Q8253" s="96" t="s">
        <v>32</v>
      </c>
      <c r="R8253" s="96"/>
    </row>
    <row r="8254" spans="1:18" ht="15" customHeight="1">
      <c r="A8254" s="5" t="s">
        <v>30925</v>
      </c>
      <c r="B8254" s="3" t="s">
        <v>30925</v>
      </c>
      <c r="C8254" s="3" t="s">
        <v>30926</v>
      </c>
      <c r="D8254" s="3" t="s">
        <v>30927</v>
      </c>
      <c r="E8254" s="3" t="s">
        <v>30928</v>
      </c>
      <c r="F8254" s="3" t="s">
        <v>22</v>
      </c>
      <c r="G8254" s="3" t="s">
        <v>65</v>
      </c>
      <c r="H8254" s="3" t="s">
        <v>24</v>
      </c>
      <c r="I8254" s="3" t="s">
        <v>8109</v>
      </c>
      <c r="J8254" s="1" t="s">
        <v>37</v>
      </c>
      <c r="K8254" s="7" t="s">
        <v>5443</v>
      </c>
      <c r="L8254" s="3" t="s">
        <v>28</v>
      </c>
      <c r="M8254" s="3" t="s">
        <v>29</v>
      </c>
      <c r="N8254" s="3" t="s">
        <v>24</v>
      </c>
      <c r="O8254" s="96" t="s">
        <v>28</v>
      </c>
      <c r="P8254" s="96" t="s">
        <v>5444</v>
      </c>
      <c r="Q8254" s="96" t="s">
        <v>32</v>
      </c>
      <c r="R8254" s="96"/>
    </row>
    <row r="8255" spans="1:18" ht="15" customHeight="1">
      <c r="A8255" s="5" t="s">
        <v>30929</v>
      </c>
      <c r="B8255" s="3" t="s">
        <v>30930</v>
      </c>
      <c r="C8255" s="3"/>
      <c r="D8255" s="3" t="s">
        <v>30931</v>
      </c>
      <c r="E8255" s="3" t="s">
        <v>30932</v>
      </c>
      <c r="F8255" s="3" t="s">
        <v>22</v>
      </c>
      <c r="G8255" s="3" t="s">
        <v>60</v>
      </c>
      <c r="H8255" s="3" t="s">
        <v>24</v>
      </c>
      <c r="I8255" s="3" t="s">
        <v>8109</v>
      </c>
      <c r="J8255" s="1" t="s">
        <v>242</v>
      </c>
      <c r="K8255" s="7" t="s">
        <v>104</v>
      </c>
      <c r="L8255" s="3" t="s">
        <v>28</v>
      </c>
      <c r="M8255" s="3" t="s">
        <v>28</v>
      </c>
      <c r="N8255" s="3" t="s">
        <v>24</v>
      </c>
      <c r="O8255" s="96" t="s">
        <v>28</v>
      </c>
      <c r="P8255" s="96" t="s">
        <v>1157</v>
      </c>
      <c r="Q8255" s="96" t="s">
        <v>32</v>
      </c>
      <c r="R8255" s="96"/>
    </row>
    <row r="8256" spans="1:18" ht="15" customHeight="1">
      <c r="A8256" s="5" t="s">
        <v>30933</v>
      </c>
      <c r="B8256" s="3" t="s">
        <v>30934</v>
      </c>
      <c r="C8256" s="3"/>
      <c r="D8256" s="3" t="s">
        <v>30935</v>
      </c>
      <c r="E8256" s="3" t="s">
        <v>30936</v>
      </c>
      <c r="F8256" s="3" t="s">
        <v>22</v>
      </c>
      <c r="G8256" s="3" t="s">
        <v>53</v>
      </c>
      <c r="H8256" s="3" t="s">
        <v>24</v>
      </c>
      <c r="I8256" s="3" t="s">
        <v>8109</v>
      </c>
      <c r="J8256" s="1" t="s">
        <v>32</v>
      </c>
      <c r="K8256" s="7" t="s">
        <v>104</v>
      </c>
      <c r="L8256" s="3" t="s">
        <v>28</v>
      </c>
      <c r="M8256" s="3" t="s">
        <v>28</v>
      </c>
      <c r="N8256" s="3" t="s">
        <v>24</v>
      </c>
      <c r="O8256" s="96" t="s">
        <v>28</v>
      </c>
      <c r="P8256" s="96" t="s">
        <v>1157</v>
      </c>
      <c r="Q8256" s="96" t="s">
        <v>32</v>
      </c>
      <c r="R8256" s="96"/>
    </row>
    <row r="8257" spans="1:18" ht="15" customHeight="1">
      <c r="A8257" s="5" t="s">
        <v>30937</v>
      </c>
      <c r="B8257" s="3" t="s">
        <v>30937</v>
      </c>
      <c r="C8257" s="3" t="s">
        <v>30938</v>
      </c>
      <c r="D8257" s="3" t="s">
        <v>30939</v>
      </c>
      <c r="E8257" s="3" t="s">
        <v>30940</v>
      </c>
      <c r="F8257" s="3" t="s">
        <v>22</v>
      </c>
      <c r="G8257" s="3" t="s">
        <v>53</v>
      </c>
      <c r="H8257" s="3" t="s">
        <v>24</v>
      </c>
      <c r="I8257" s="3" t="s">
        <v>8109</v>
      </c>
      <c r="J8257" s="1" t="s">
        <v>26</v>
      </c>
      <c r="K8257" s="7" t="s">
        <v>5443</v>
      </c>
      <c r="L8257" s="3" t="s">
        <v>28</v>
      </c>
      <c r="M8257" s="3" t="s">
        <v>29</v>
      </c>
      <c r="N8257" s="3" t="s">
        <v>30</v>
      </c>
      <c r="O8257" s="96" t="s">
        <v>28</v>
      </c>
      <c r="P8257" s="96" t="s">
        <v>5444</v>
      </c>
      <c r="Q8257" s="96" t="s">
        <v>32</v>
      </c>
      <c r="R8257" s="96"/>
    </row>
    <row r="8258" spans="1:18" ht="15" customHeight="1">
      <c r="A8258" s="5" t="s">
        <v>30941</v>
      </c>
      <c r="B8258" s="3" t="s">
        <v>30942</v>
      </c>
      <c r="C8258" s="3"/>
      <c r="D8258" s="3" t="s">
        <v>30943</v>
      </c>
      <c r="E8258" s="3" t="s">
        <v>30944</v>
      </c>
      <c r="F8258" s="3" t="s">
        <v>22</v>
      </c>
      <c r="G8258" s="3" t="s">
        <v>53</v>
      </c>
      <c r="H8258" s="3" t="s">
        <v>24</v>
      </c>
      <c r="I8258" s="3" t="s">
        <v>8109</v>
      </c>
      <c r="J8258" s="1" t="s">
        <v>242</v>
      </c>
      <c r="K8258" s="7" t="s">
        <v>27</v>
      </c>
      <c r="L8258" s="3" t="s">
        <v>28</v>
      </c>
      <c r="M8258" s="3" t="s">
        <v>28</v>
      </c>
      <c r="N8258" s="3" t="s">
        <v>24</v>
      </c>
      <c r="O8258" s="96" t="s">
        <v>28</v>
      </c>
      <c r="P8258" s="96" t="s">
        <v>4852</v>
      </c>
      <c r="Q8258" s="96" t="s">
        <v>32</v>
      </c>
      <c r="R8258" s="96"/>
    </row>
    <row r="8259" spans="1:18" ht="15" customHeight="1">
      <c r="A8259" s="5" t="s">
        <v>30945</v>
      </c>
      <c r="B8259" s="3" t="s">
        <v>30945</v>
      </c>
      <c r="C8259" s="3" t="s">
        <v>30946</v>
      </c>
      <c r="D8259" s="3" t="s">
        <v>30947</v>
      </c>
      <c r="E8259" s="3" t="s">
        <v>30948</v>
      </c>
      <c r="F8259" s="3" t="s">
        <v>22</v>
      </c>
      <c r="G8259" s="3" t="s">
        <v>23</v>
      </c>
      <c r="H8259" s="3" t="s">
        <v>24</v>
      </c>
      <c r="I8259" s="3" t="s">
        <v>8109</v>
      </c>
      <c r="J8259" s="1" t="s">
        <v>37</v>
      </c>
      <c r="K8259" s="7" t="s">
        <v>5443</v>
      </c>
      <c r="L8259" s="3" t="s">
        <v>29</v>
      </c>
      <c r="M8259" s="3" t="s">
        <v>29</v>
      </c>
      <c r="N8259" s="3" t="s">
        <v>24</v>
      </c>
      <c r="O8259" s="96" t="s">
        <v>28</v>
      </c>
      <c r="P8259" s="96" t="s">
        <v>5444</v>
      </c>
      <c r="Q8259" s="96" t="s">
        <v>32</v>
      </c>
      <c r="R8259" s="96"/>
    </row>
    <row r="8260" spans="1:18" ht="15" customHeight="1">
      <c r="A8260" s="5" t="s">
        <v>30949</v>
      </c>
      <c r="B8260" s="3" t="s">
        <v>30950</v>
      </c>
      <c r="C8260" s="3"/>
      <c r="D8260" s="3" t="s">
        <v>30951</v>
      </c>
      <c r="E8260" s="3" t="s">
        <v>30952</v>
      </c>
      <c r="F8260" s="3" t="s">
        <v>22</v>
      </c>
      <c r="G8260" s="3" t="s">
        <v>53</v>
      </c>
      <c r="H8260" s="3" t="s">
        <v>24</v>
      </c>
      <c r="I8260" s="3" t="s">
        <v>8109</v>
      </c>
      <c r="J8260" s="1" t="s">
        <v>242</v>
      </c>
      <c r="K8260" s="7" t="s">
        <v>27</v>
      </c>
      <c r="L8260" s="3" t="s">
        <v>28</v>
      </c>
      <c r="M8260" s="3" t="s">
        <v>28</v>
      </c>
      <c r="N8260" s="3" t="s">
        <v>4960</v>
      </c>
      <c r="O8260" s="96" t="s">
        <v>28</v>
      </c>
      <c r="P8260" s="96" t="s">
        <v>3107</v>
      </c>
      <c r="Q8260" s="96" t="s">
        <v>32</v>
      </c>
      <c r="R8260" s="96"/>
    </row>
    <row r="8261" spans="1:18" ht="15" customHeight="1">
      <c r="A8261" s="5" t="s">
        <v>30953</v>
      </c>
      <c r="B8261" s="3" t="s">
        <v>30953</v>
      </c>
      <c r="C8261" s="3" t="s">
        <v>30954</v>
      </c>
      <c r="D8261" s="3" t="s">
        <v>30955</v>
      </c>
      <c r="E8261" s="3" t="s">
        <v>30956</v>
      </c>
      <c r="F8261" s="3" t="s">
        <v>22</v>
      </c>
      <c r="G8261" s="3" t="s">
        <v>60</v>
      </c>
      <c r="H8261" s="3" t="s">
        <v>24</v>
      </c>
      <c r="I8261" s="3" t="s">
        <v>8109</v>
      </c>
      <c r="J8261" s="1" t="s">
        <v>242</v>
      </c>
      <c r="K8261" s="7" t="s">
        <v>5443</v>
      </c>
      <c r="L8261" s="3" t="s">
        <v>29</v>
      </c>
      <c r="M8261" s="3" t="s">
        <v>28</v>
      </c>
      <c r="N8261" s="3" t="s">
        <v>30</v>
      </c>
      <c r="O8261" s="96" t="s">
        <v>28</v>
      </c>
      <c r="P8261" s="96" t="s">
        <v>5444</v>
      </c>
      <c r="Q8261" s="96" t="s">
        <v>32</v>
      </c>
      <c r="R8261" s="96" t="s">
        <v>144</v>
      </c>
    </row>
    <row r="8262" spans="1:18" ht="15" customHeight="1">
      <c r="A8262" s="5" t="s">
        <v>30957</v>
      </c>
      <c r="B8262" s="3" t="s">
        <v>30958</v>
      </c>
      <c r="C8262" s="3"/>
      <c r="D8262" s="3" t="s">
        <v>30959</v>
      </c>
      <c r="E8262" s="3"/>
      <c r="F8262" s="3" t="s">
        <v>22</v>
      </c>
      <c r="G8262" s="3" t="s">
        <v>60</v>
      </c>
      <c r="H8262" s="3" t="s">
        <v>24</v>
      </c>
      <c r="I8262" s="3" t="s">
        <v>8109</v>
      </c>
      <c r="J8262" s="1" t="s">
        <v>242</v>
      </c>
      <c r="K8262" s="7" t="s">
        <v>27</v>
      </c>
      <c r="L8262" s="3" t="s">
        <v>28</v>
      </c>
      <c r="M8262" s="3" t="s">
        <v>28</v>
      </c>
      <c r="N8262" s="3" t="s">
        <v>24</v>
      </c>
      <c r="O8262" s="96" t="s">
        <v>28</v>
      </c>
      <c r="P8262" s="96" t="s">
        <v>30960</v>
      </c>
      <c r="Q8262" s="96" t="s">
        <v>32</v>
      </c>
      <c r="R8262" s="96"/>
    </row>
    <row r="8263" spans="1:18" ht="15" customHeight="1">
      <c r="A8263" s="5" t="s">
        <v>30961</v>
      </c>
      <c r="B8263" s="3" t="s">
        <v>30961</v>
      </c>
      <c r="C8263" s="3" t="s">
        <v>30962</v>
      </c>
      <c r="D8263" s="3" t="s">
        <v>30963</v>
      </c>
      <c r="E8263" s="3" t="s">
        <v>30964</v>
      </c>
      <c r="F8263" s="3" t="s">
        <v>22</v>
      </c>
      <c r="G8263" s="3" t="s">
        <v>65</v>
      </c>
      <c r="H8263" s="3" t="s">
        <v>24</v>
      </c>
      <c r="I8263" s="3" t="s">
        <v>8109</v>
      </c>
      <c r="J8263" s="1" t="s">
        <v>37</v>
      </c>
      <c r="K8263" s="7" t="s">
        <v>5443</v>
      </c>
      <c r="L8263" s="3" t="s">
        <v>28</v>
      </c>
      <c r="M8263" s="3" t="s">
        <v>29</v>
      </c>
      <c r="N8263" s="3" t="s">
        <v>24</v>
      </c>
      <c r="O8263" s="96" t="s">
        <v>28</v>
      </c>
      <c r="P8263" s="96" t="s">
        <v>5444</v>
      </c>
      <c r="Q8263" s="96" t="s">
        <v>32</v>
      </c>
      <c r="R8263" s="96"/>
    </row>
    <row r="8264" spans="1:18" ht="15" customHeight="1">
      <c r="A8264" s="5" t="s">
        <v>30965</v>
      </c>
      <c r="B8264" s="3" t="s">
        <v>30966</v>
      </c>
      <c r="C8264" s="3"/>
      <c r="D8264" s="3" t="s">
        <v>30967</v>
      </c>
      <c r="E8264" s="3" t="s">
        <v>30968</v>
      </c>
      <c r="F8264" s="3" t="s">
        <v>22</v>
      </c>
      <c r="G8264" s="3" t="s">
        <v>60</v>
      </c>
      <c r="H8264" s="3" t="s">
        <v>24</v>
      </c>
      <c r="I8264" s="3" t="s">
        <v>8109</v>
      </c>
      <c r="J8264" s="1" t="s">
        <v>242</v>
      </c>
      <c r="K8264" s="7" t="s">
        <v>104</v>
      </c>
      <c r="L8264" s="3" t="s">
        <v>28</v>
      </c>
      <c r="M8264" s="3" t="s">
        <v>28</v>
      </c>
      <c r="N8264" s="3" t="s">
        <v>24</v>
      </c>
      <c r="O8264" s="96" t="s">
        <v>28</v>
      </c>
      <c r="P8264" s="96" t="s">
        <v>1157</v>
      </c>
      <c r="Q8264" s="96" t="s">
        <v>32</v>
      </c>
      <c r="R8264" s="96"/>
    </row>
    <row r="8265" spans="1:18" ht="15" customHeight="1">
      <c r="A8265" s="5" t="s">
        <v>30969</v>
      </c>
      <c r="B8265" s="3" t="s">
        <v>30970</v>
      </c>
      <c r="C8265" s="3"/>
      <c r="D8265" s="3" t="s">
        <v>30971</v>
      </c>
      <c r="E8265" s="3" t="s">
        <v>30972</v>
      </c>
      <c r="F8265" s="3" t="s">
        <v>22</v>
      </c>
      <c r="G8265" s="3" t="s">
        <v>258</v>
      </c>
      <c r="H8265" s="3" t="s">
        <v>24</v>
      </c>
      <c r="I8265" s="3" t="s">
        <v>8109</v>
      </c>
      <c r="J8265" s="1" t="s">
        <v>242</v>
      </c>
      <c r="K8265" s="7" t="s">
        <v>27</v>
      </c>
      <c r="L8265" s="3" t="s">
        <v>28</v>
      </c>
      <c r="M8265" s="3" t="s">
        <v>28</v>
      </c>
      <c r="N8265" s="3" t="s">
        <v>4960</v>
      </c>
      <c r="O8265" s="96" t="s">
        <v>28</v>
      </c>
      <c r="P8265" s="96" t="s">
        <v>4852</v>
      </c>
      <c r="Q8265" s="96" t="s">
        <v>32</v>
      </c>
      <c r="R8265" s="96"/>
    </row>
    <row r="8266" spans="1:18" ht="15" customHeight="1">
      <c r="A8266" s="5" t="s">
        <v>30973</v>
      </c>
      <c r="B8266" s="3" t="s">
        <v>30973</v>
      </c>
      <c r="C8266" s="3" t="s">
        <v>30974</v>
      </c>
      <c r="D8266" s="3" t="s">
        <v>30975</v>
      </c>
      <c r="E8266" s="3" t="s">
        <v>30976</v>
      </c>
      <c r="F8266" s="3" t="s">
        <v>22</v>
      </c>
      <c r="G8266" s="3" t="s">
        <v>60</v>
      </c>
      <c r="H8266" s="3" t="s">
        <v>24</v>
      </c>
      <c r="I8266" s="3" t="s">
        <v>8109</v>
      </c>
      <c r="J8266" s="1" t="s">
        <v>129</v>
      </c>
      <c r="K8266" s="7" t="s">
        <v>5443</v>
      </c>
      <c r="L8266" s="3" t="s">
        <v>29</v>
      </c>
      <c r="M8266" s="3" t="s">
        <v>29</v>
      </c>
      <c r="N8266" s="3" t="s">
        <v>24</v>
      </c>
      <c r="O8266" s="96" t="s">
        <v>28</v>
      </c>
      <c r="P8266" s="96" t="s">
        <v>5444</v>
      </c>
      <c r="Q8266" s="96" t="s">
        <v>32</v>
      </c>
      <c r="R8266" s="96"/>
    </row>
    <row r="8267" spans="1:18" ht="15" customHeight="1">
      <c r="A8267" s="5" t="s">
        <v>30977</v>
      </c>
      <c r="B8267" s="3" t="s">
        <v>30978</v>
      </c>
      <c r="C8267" s="3"/>
      <c r="D8267" s="3" t="s">
        <v>30979</v>
      </c>
      <c r="E8267" s="3" t="s">
        <v>30980</v>
      </c>
      <c r="F8267" s="3" t="s">
        <v>22</v>
      </c>
      <c r="G8267" s="3" t="s">
        <v>60</v>
      </c>
      <c r="H8267" s="3" t="s">
        <v>24</v>
      </c>
      <c r="I8267" s="3" t="s">
        <v>8109</v>
      </c>
      <c r="J8267" s="1" t="s">
        <v>32</v>
      </c>
      <c r="K8267" s="7" t="s">
        <v>104</v>
      </c>
      <c r="L8267" s="3" t="s">
        <v>28</v>
      </c>
      <c r="M8267" s="3" t="s">
        <v>28</v>
      </c>
      <c r="N8267" s="3" t="s">
        <v>24</v>
      </c>
      <c r="O8267" s="96" t="s">
        <v>28</v>
      </c>
      <c r="P8267" s="96" t="s">
        <v>1157</v>
      </c>
      <c r="Q8267" s="96" t="s">
        <v>32</v>
      </c>
      <c r="R8267" s="96"/>
    </row>
    <row r="8268" spans="1:18" ht="15" customHeight="1">
      <c r="A8268" s="5" t="s">
        <v>30981</v>
      </c>
      <c r="B8268" s="3" t="s">
        <v>30981</v>
      </c>
      <c r="C8268" s="3" t="s">
        <v>30982</v>
      </c>
      <c r="D8268" s="3" t="s">
        <v>30983</v>
      </c>
      <c r="E8268" s="3" t="s">
        <v>30984</v>
      </c>
      <c r="F8268" s="3" t="s">
        <v>22</v>
      </c>
      <c r="G8268" s="3" t="s">
        <v>65</v>
      </c>
      <c r="H8268" s="3" t="s">
        <v>24</v>
      </c>
      <c r="I8268" s="3" t="s">
        <v>8109</v>
      </c>
      <c r="J8268" s="1" t="s">
        <v>37</v>
      </c>
      <c r="K8268" s="7" t="s">
        <v>5443</v>
      </c>
      <c r="L8268" s="3" t="s">
        <v>28</v>
      </c>
      <c r="M8268" s="3" t="s">
        <v>29</v>
      </c>
      <c r="N8268" s="3" t="s">
        <v>24</v>
      </c>
      <c r="O8268" s="96" t="s">
        <v>28</v>
      </c>
      <c r="P8268" s="96" t="s">
        <v>5444</v>
      </c>
      <c r="Q8268" s="96" t="s">
        <v>32</v>
      </c>
      <c r="R8268" s="96"/>
    </row>
    <row r="8269" spans="1:18" ht="15" customHeight="1">
      <c r="A8269" s="5" t="s">
        <v>30985</v>
      </c>
      <c r="B8269" s="3" t="s">
        <v>30986</v>
      </c>
      <c r="C8269" s="3"/>
      <c r="D8269" s="3" t="s">
        <v>30987</v>
      </c>
      <c r="E8269" s="3" t="s">
        <v>30988</v>
      </c>
      <c r="F8269" s="3" t="s">
        <v>83</v>
      </c>
      <c r="G8269" s="3" t="s">
        <v>27327</v>
      </c>
      <c r="H8269" s="3" t="s">
        <v>28</v>
      </c>
      <c r="I8269" s="3" t="s">
        <v>8109</v>
      </c>
      <c r="J8269" s="1" t="s">
        <v>242</v>
      </c>
      <c r="K8269" s="7" t="s">
        <v>27</v>
      </c>
      <c r="L8269" s="3" t="s">
        <v>28</v>
      </c>
      <c r="M8269" s="3" t="s">
        <v>28</v>
      </c>
      <c r="N8269" s="3" t="s">
        <v>4960</v>
      </c>
      <c r="O8269" s="96" t="s">
        <v>28</v>
      </c>
      <c r="P8269" s="96" t="s">
        <v>4852</v>
      </c>
      <c r="Q8269" s="96" t="s">
        <v>32</v>
      </c>
      <c r="R8269" s="96"/>
    </row>
    <row r="8270" spans="1:18" ht="15" customHeight="1">
      <c r="A8270" s="5" t="s">
        <v>30989</v>
      </c>
      <c r="B8270" s="3" t="s">
        <v>30990</v>
      </c>
      <c r="C8270" s="3"/>
      <c r="D8270" s="3" t="s">
        <v>30991</v>
      </c>
      <c r="E8270" s="3" t="s">
        <v>30992</v>
      </c>
      <c r="F8270" s="3" t="s">
        <v>83</v>
      </c>
      <c r="G8270" s="3" t="s">
        <v>60</v>
      </c>
      <c r="H8270" s="3" t="s">
        <v>28</v>
      </c>
      <c r="I8270" s="3" t="s">
        <v>8109</v>
      </c>
      <c r="J8270" s="1" t="s">
        <v>242</v>
      </c>
      <c r="K8270" s="7" t="s">
        <v>104</v>
      </c>
      <c r="L8270" s="3" t="s">
        <v>28</v>
      </c>
      <c r="M8270" s="3" t="s">
        <v>28</v>
      </c>
      <c r="N8270" s="3" t="s">
        <v>24</v>
      </c>
      <c r="O8270" s="96" t="s">
        <v>28</v>
      </c>
      <c r="P8270" s="96" t="s">
        <v>513</v>
      </c>
      <c r="Q8270" s="96" t="s">
        <v>32</v>
      </c>
      <c r="R8270" s="96"/>
    </row>
    <row r="8271" spans="1:18" ht="15" customHeight="1">
      <c r="A8271" s="5" t="s">
        <v>30993</v>
      </c>
      <c r="B8271" s="3" t="s">
        <v>30994</v>
      </c>
      <c r="C8271" s="3"/>
      <c r="D8271" s="3" t="s">
        <v>30995</v>
      </c>
      <c r="E8271" s="3" t="s">
        <v>30996</v>
      </c>
      <c r="F8271" s="3" t="s">
        <v>22</v>
      </c>
      <c r="G8271" s="3" t="s">
        <v>53</v>
      </c>
      <c r="H8271" s="3" t="s">
        <v>24</v>
      </c>
      <c r="I8271" s="3" t="s">
        <v>8109</v>
      </c>
      <c r="J8271" s="1" t="s">
        <v>32</v>
      </c>
      <c r="K8271" s="7" t="s">
        <v>104</v>
      </c>
      <c r="L8271" s="3" t="s">
        <v>28</v>
      </c>
      <c r="M8271" s="3" t="s">
        <v>28</v>
      </c>
      <c r="N8271" s="3" t="s">
        <v>24</v>
      </c>
      <c r="O8271" s="96" t="s">
        <v>28</v>
      </c>
      <c r="P8271" s="96" t="s">
        <v>1157</v>
      </c>
      <c r="Q8271" s="96" t="s">
        <v>32</v>
      </c>
      <c r="R8271" s="96"/>
    </row>
    <row r="8272" spans="1:18" ht="15" customHeight="1">
      <c r="A8272" s="5" t="s">
        <v>30997</v>
      </c>
      <c r="B8272" s="3" t="s">
        <v>30997</v>
      </c>
      <c r="C8272" s="3" t="s">
        <v>30998</v>
      </c>
      <c r="D8272" s="3" t="s">
        <v>30999</v>
      </c>
      <c r="E8272" s="3" t="s">
        <v>31000</v>
      </c>
      <c r="F8272" s="3" t="s">
        <v>22</v>
      </c>
      <c r="G8272" s="3" t="s">
        <v>60</v>
      </c>
      <c r="H8272" s="3" t="s">
        <v>24</v>
      </c>
      <c r="I8272" s="3" t="s">
        <v>8109</v>
      </c>
      <c r="J8272" s="1" t="s">
        <v>129</v>
      </c>
      <c r="K8272" s="7" t="s">
        <v>5443</v>
      </c>
      <c r="L8272" s="3" t="s">
        <v>28</v>
      </c>
      <c r="M8272" s="3" t="s">
        <v>29</v>
      </c>
      <c r="N8272" s="3" t="s">
        <v>24</v>
      </c>
      <c r="O8272" s="96" t="s">
        <v>28</v>
      </c>
      <c r="P8272" s="96" t="s">
        <v>5444</v>
      </c>
      <c r="Q8272" s="96" t="s">
        <v>32</v>
      </c>
      <c r="R8272" s="96" t="s">
        <v>144</v>
      </c>
    </row>
    <row r="8273" spans="1:18" ht="15" customHeight="1">
      <c r="A8273" s="5" t="s">
        <v>31001</v>
      </c>
      <c r="B8273" s="3" t="s">
        <v>31001</v>
      </c>
      <c r="C8273" s="3" t="s">
        <v>31002</v>
      </c>
      <c r="D8273" s="3" t="s">
        <v>31003</v>
      </c>
      <c r="E8273" s="3" t="s">
        <v>31004</v>
      </c>
      <c r="F8273" s="3" t="s">
        <v>22</v>
      </c>
      <c r="G8273" s="3" t="s">
        <v>65</v>
      </c>
      <c r="H8273" s="3" t="s">
        <v>24</v>
      </c>
      <c r="I8273" s="3" t="s">
        <v>8109</v>
      </c>
      <c r="J8273" s="1" t="s">
        <v>37</v>
      </c>
      <c r="K8273" s="7" t="s">
        <v>5443</v>
      </c>
      <c r="L8273" s="3" t="s">
        <v>28</v>
      </c>
      <c r="M8273" s="3" t="s">
        <v>29</v>
      </c>
      <c r="N8273" s="3" t="s">
        <v>24</v>
      </c>
      <c r="O8273" s="96" t="s">
        <v>28</v>
      </c>
      <c r="P8273" s="96" t="s">
        <v>5444</v>
      </c>
      <c r="Q8273" s="96" t="s">
        <v>32</v>
      </c>
      <c r="R8273" s="96"/>
    </row>
    <row r="8274" spans="1:18" ht="15" customHeight="1">
      <c r="A8274" s="5" t="s">
        <v>31005</v>
      </c>
      <c r="B8274" s="3" t="s">
        <v>31006</v>
      </c>
      <c r="C8274" s="3"/>
      <c r="D8274" s="3" t="s">
        <v>31007</v>
      </c>
      <c r="E8274" s="3" t="s">
        <v>31008</v>
      </c>
      <c r="F8274" s="3" t="s">
        <v>22</v>
      </c>
      <c r="G8274" s="3" t="s">
        <v>53</v>
      </c>
      <c r="H8274" s="3" t="s">
        <v>24</v>
      </c>
      <c r="I8274" s="3" t="s">
        <v>8109</v>
      </c>
      <c r="J8274" s="1" t="s">
        <v>242</v>
      </c>
      <c r="K8274" s="7" t="s">
        <v>104</v>
      </c>
      <c r="L8274" s="3" t="s">
        <v>28</v>
      </c>
      <c r="M8274" s="3" t="s">
        <v>28</v>
      </c>
      <c r="N8274" s="3" t="s">
        <v>24</v>
      </c>
      <c r="O8274" s="96" t="s">
        <v>28</v>
      </c>
      <c r="P8274" s="96" t="s">
        <v>513</v>
      </c>
      <c r="Q8274" s="96" t="s">
        <v>32</v>
      </c>
      <c r="R8274" s="96"/>
    </row>
    <row r="8275" spans="1:18" ht="15" customHeight="1">
      <c r="A8275" s="5" t="s">
        <v>31009</v>
      </c>
      <c r="B8275" s="3" t="s">
        <v>31009</v>
      </c>
      <c r="C8275" s="3" t="s">
        <v>31010</v>
      </c>
      <c r="D8275" s="3" t="s">
        <v>31011</v>
      </c>
      <c r="E8275" s="3" t="s">
        <v>31012</v>
      </c>
      <c r="F8275" s="3" t="s">
        <v>22</v>
      </c>
      <c r="G8275" s="3" t="s">
        <v>258</v>
      </c>
      <c r="H8275" s="3" t="s">
        <v>24</v>
      </c>
      <c r="I8275" s="3" t="s">
        <v>8109</v>
      </c>
      <c r="J8275" s="1" t="s">
        <v>37</v>
      </c>
      <c r="K8275" s="7" t="s">
        <v>5443</v>
      </c>
      <c r="L8275" s="3" t="s">
        <v>29</v>
      </c>
      <c r="M8275" s="3" t="s">
        <v>29</v>
      </c>
      <c r="N8275" s="3" t="s">
        <v>30</v>
      </c>
      <c r="O8275" s="96" t="s">
        <v>28</v>
      </c>
      <c r="P8275" s="96" t="s">
        <v>5444</v>
      </c>
      <c r="Q8275" s="96" t="s">
        <v>32</v>
      </c>
      <c r="R8275" s="96"/>
    </row>
    <row r="8276" spans="1:18" ht="15" customHeight="1">
      <c r="A8276" s="5" t="s">
        <v>31013</v>
      </c>
      <c r="B8276" s="3" t="s">
        <v>31014</v>
      </c>
      <c r="C8276" s="3" t="s">
        <v>31015</v>
      </c>
      <c r="D8276" s="3" t="s">
        <v>31016</v>
      </c>
      <c r="E8276" s="3" t="s">
        <v>31017</v>
      </c>
      <c r="F8276" s="3" t="s">
        <v>83</v>
      </c>
      <c r="G8276" s="3" t="s">
        <v>60</v>
      </c>
      <c r="H8276" s="3" t="s">
        <v>30</v>
      </c>
      <c r="I8276" s="3" t="s">
        <v>8109</v>
      </c>
      <c r="J8276" s="1" t="s">
        <v>1018</v>
      </c>
      <c r="K8276" s="7" t="s">
        <v>104</v>
      </c>
      <c r="L8276" s="3" t="s">
        <v>28</v>
      </c>
      <c r="M8276" s="3" t="s">
        <v>28</v>
      </c>
      <c r="N8276" s="3"/>
      <c r="O8276" s="96" t="s">
        <v>28</v>
      </c>
      <c r="P8276" s="96" t="s">
        <v>513</v>
      </c>
      <c r="Q8276" s="96" t="s">
        <v>32</v>
      </c>
      <c r="R8276" s="96"/>
    </row>
    <row r="8277" spans="1:18" ht="15" customHeight="1">
      <c r="A8277" s="5" t="s">
        <v>31018</v>
      </c>
      <c r="B8277" s="3" t="s">
        <v>31019</v>
      </c>
      <c r="C8277" s="3" t="s">
        <v>31020</v>
      </c>
      <c r="D8277" s="3" t="s">
        <v>31021</v>
      </c>
      <c r="E8277" s="3"/>
      <c r="F8277" s="3" t="s">
        <v>22</v>
      </c>
      <c r="G8277" s="3" t="s">
        <v>65</v>
      </c>
      <c r="H8277" s="3" t="s">
        <v>24</v>
      </c>
      <c r="I8277" s="3" t="s">
        <v>8109</v>
      </c>
      <c r="J8277" s="1" t="s">
        <v>242</v>
      </c>
      <c r="K8277" s="7" t="s">
        <v>27</v>
      </c>
      <c r="L8277" s="3" t="s">
        <v>28</v>
      </c>
      <c r="M8277" s="3" t="s">
        <v>24</v>
      </c>
      <c r="N8277" s="3" t="s">
        <v>4960</v>
      </c>
      <c r="O8277" s="96" t="s">
        <v>28</v>
      </c>
      <c r="P8277" s="96" t="s">
        <v>4852</v>
      </c>
      <c r="Q8277" s="96" t="s">
        <v>32</v>
      </c>
      <c r="R8277" s="96"/>
    </row>
    <row r="8278" spans="1:18" ht="15" customHeight="1">
      <c r="A8278" s="5" t="s">
        <v>31022</v>
      </c>
      <c r="B8278" s="3" t="s">
        <v>31022</v>
      </c>
      <c r="C8278" s="3" t="s">
        <v>31023</v>
      </c>
      <c r="D8278" s="3" t="s">
        <v>31024</v>
      </c>
      <c r="E8278" s="3" t="s">
        <v>31025</v>
      </c>
      <c r="F8278" s="3" t="s">
        <v>22</v>
      </c>
      <c r="G8278" s="3" t="s">
        <v>23</v>
      </c>
      <c r="H8278" s="3" t="s">
        <v>24</v>
      </c>
      <c r="I8278" s="3" t="s">
        <v>8109</v>
      </c>
      <c r="J8278" s="1" t="s">
        <v>37</v>
      </c>
      <c r="K8278" s="7" t="s">
        <v>5443</v>
      </c>
      <c r="L8278" s="3" t="s">
        <v>29</v>
      </c>
      <c r="M8278" s="3" t="s">
        <v>29</v>
      </c>
      <c r="N8278" s="3" t="s">
        <v>30</v>
      </c>
      <c r="O8278" s="96" t="s">
        <v>28</v>
      </c>
      <c r="P8278" s="96" t="s">
        <v>5444</v>
      </c>
      <c r="Q8278" s="96" t="s">
        <v>32</v>
      </c>
      <c r="R8278" s="96"/>
    </row>
    <row r="8279" spans="1:18" ht="15" customHeight="1">
      <c r="A8279" s="5" t="s">
        <v>31026</v>
      </c>
      <c r="B8279" s="3" t="s">
        <v>31026</v>
      </c>
      <c r="C8279" s="3" t="s">
        <v>31027</v>
      </c>
      <c r="D8279" s="3" t="s">
        <v>31028</v>
      </c>
      <c r="E8279" s="3" t="s">
        <v>31029</v>
      </c>
      <c r="F8279" s="3" t="s">
        <v>22</v>
      </c>
      <c r="G8279" s="3" t="s">
        <v>60</v>
      </c>
      <c r="H8279" s="3" t="s">
        <v>24</v>
      </c>
      <c r="I8279" s="3" t="s">
        <v>8109</v>
      </c>
      <c r="J8279" s="1" t="s">
        <v>37</v>
      </c>
      <c r="K8279" s="7" t="s">
        <v>5443</v>
      </c>
      <c r="L8279" s="3" t="s">
        <v>29</v>
      </c>
      <c r="M8279" s="3" t="s">
        <v>29</v>
      </c>
      <c r="N8279" s="3" t="s">
        <v>30</v>
      </c>
      <c r="O8279" s="96" t="s">
        <v>28</v>
      </c>
      <c r="P8279" s="96" t="s">
        <v>5444</v>
      </c>
      <c r="Q8279" s="96" t="s">
        <v>32</v>
      </c>
      <c r="R8279" s="96"/>
    </row>
    <row r="8280" spans="1:18" ht="15" customHeight="1">
      <c r="A8280" s="5" t="s">
        <v>31030</v>
      </c>
      <c r="B8280" s="3" t="s">
        <v>31031</v>
      </c>
      <c r="C8280" s="3"/>
      <c r="D8280" s="3" t="s">
        <v>31032</v>
      </c>
      <c r="E8280" s="3" t="s">
        <v>31033</v>
      </c>
      <c r="F8280" s="3" t="s">
        <v>83</v>
      </c>
      <c r="G8280" s="3" t="s">
        <v>258</v>
      </c>
      <c r="H8280" s="3" t="s">
        <v>28</v>
      </c>
      <c r="I8280" s="3" t="s">
        <v>8109</v>
      </c>
      <c r="J8280" s="1" t="s">
        <v>1018</v>
      </c>
      <c r="K8280" s="7" t="s">
        <v>27</v>
      </c>
      <c r="L8280" s="3" t="s">
        <v>28</v>
      </c>
      <c r="M8280" s="3" t="s">
        <v>29</v>
      </c>
      <c r="N8280" s="3" t="s">
        <v>31034</v>
      </c>
      <c r="O8280" s="96" t="s">
        <v>28</v>
      </c>
      <c r="P8280" s="96" t="s">
        <v>122</v>
      </c>
      <c r="Q8280" s="96" t="s">
        <v>32</v>
      </c>
      <c r="R8280" s="96"/>
    </row>
    <row r="8281" spans="1:18" ht="15" customHeight="1">
      <c r="A8281" s="5" t="s">
        <v>31035</v>
      </c>
      <c r="B8281" s="3" t="s">
        <v>31035</v>
      </c>
      <c r="C8281" s="3" t="s">
        <v>31036</v>
      </c>
      <c r="D8281" s="3" t="s">
        <v>31037</v>
      </c>
      <c r="E8281" s="3" t="s">
        <v>31038</v>
      </c>
      <c r="F8281" s="3" t="s">
        <v>22</v>
      </c>
      <c r="G8281" s="3" t="s">
        <v>23</v>
      </c>
      <c r="H8281" s="3" t="s">
        <v>24</v>
      </c>
      <c r="I8281" s="3" t="s">
        <v>8109</v>
      </c>
      <c r="J8281" s="1" t="s">
        <v>37</v>
      </c>
      <c r="K8281" s="7" t="s">
        <v>5443</v>
      </c>
      <c r="L8281" s="3" t="s">
        <v>28</v>
      </c>
      <c r="M8281" s="3" t="s">
        <v>29</v>
      </c>
      <c r="N8281" s="3" t="s">
        <v>24</v>
      </c>
      <c r="O8281" s="96" t="s">
        <v>28</v>
      </c>
      <c r="P8281" s="96" t="s">
        <v>5444</v>
      </c>
      <c r="Q8281" s="96" t="s">
        <v>32</v>
      </c>
      <c r="R8281" s="96"/>
    </row>
    <row r="8282" spans="1:18" ht="15" customHeight="1">
      <c r="A8282" s="5" t="s">
        <v>31039</v>
      </c>
      <c r="B8282" s="3" t="s">
        <v>31040</v>
      </c>
      <c r="C8282" s="3"/>
      <c r="D8282" s="3" t="s">
        <v>31041</v>
      </c>
      <c r="E8282" s="3" t="s">
        <v>31042</v>
      </c>
      <c r="F8282" s="3" t="s">
        <v>83</v>
      </c>
      <c r="G8282" s="3" t="s">
        <v>23</v>
      </c>
      <c r="H8282" s="3" t="s">
        <v>28</v>
      </c>
      <c r="I8282" s="3" t="s">
        <v>8109</v>
      </c>
      <c r="J8282" s="1" t="s">
        <v>1018</v>
      </c>
      <c r="K8282" s="7" t="s">
        <v>27</v>
      </c>
      <c r="L8282" s="3" t="s">
        <v>28</v>
      </c>
      <c r="M8282" s="3" t="s">
        <v>29</v>
      </c>
      <c r="N8282" s="3" t="s">
        <v>8118</v>
      </c>
      <c r="O8282" s="96" t="s">
        <v>28</v>
      </c>
      <c r="P8282" s="96" t="s">
        <v>122</v>
      </c>
      <c r="Q8282" s="96" t="s">
        <v>32</v>
      </c>
      <c r="R8282" s="96"/>
    </row>
    <row r="8283" spans="1:18" ht="15" customHeight="1">
      <c r="A8283" s="5" t="s">
        <v>31043</v>
      </c>
      <c r="B8283" s="3" t="s">
        <v>31043</v>
      </c>
      <c r="C8283" s="3" t="s">
        <v>31044</v>
      </c>
      <c r="D8283" s="3" t="s">
        <v>31045</v>
      </c>
      <c r="E8283" s="3" t="s">
        <v>31046</v>
      </c>
      <c r="F8283" s="3" t="s">
        <v>22</v>
      </c>
      <c r="G8283" s="3" t="s">
        <v>60</v>
      </c>
      <c r="H8283" s="3" t="s">
        <v>24</v>
      </c>
      <c r="I8283" s="3" t="s">
        <v>8109</v>
      </c>
      <c r="J8283" s="1" t="s">
        <v>1018</v>
      </c>
      <c r="K8283" s="7" t="s">
        <v>5443</v>
      </c>
      <c r="L8283" s="3" t="s">
        <v>28</v>
      </c>
      <c r="M8283" s="3" t="s">
        <v>28</v>
      </c>
      <c r="N8283" s="3" t="s">
        <v>30</v>
      </c>
      <c r="O8283" s="96" t="s">
        <v>28</v>
      </c>
      <c r="P8283" s="96" t="s">
        <v>5444</v>
      </c>
      <c r="Q8283" s="96" t="s">
        <v>32</v>
      </c>
      <c r="R8283" s="96" t="s">
        <v>144</v>
      </c>
    </row>
    <row r="8284" spans="1:18" ht="15" customHeight="1">
      <c r="A8284" s="5" t="s">
        <v>31047</v>
      </c>
      <c r="B8284" s="3" t="s">
        <v>31047</v>
      </c>
      <c r="C8284" s="3" t="s">
        <v>31048</v>
      </c>
      <c r="D8284" s="3" t="s">
        <v>31049</v>
      </c>
      <c r="E8284" s="3" t="s">
        <v>31050</v>
      </c>
      <c r="F8284" s="3" t="s">
        <v>22</v>
      </c>
      <c r="G8284" s="3" t="s">
        <v>65</v>
      </c>
      <c r="H8284" s="3" t="s">
        <v>24</v>
      </c>
      <c r="I8284" s="3" t="s">
        <v>8109</v>
      </c>
      <c r="J8284" s="1" t="s">
        <v>37</v>
      </c>
      <c r="K8284" s="7" t="s">
        <v>5443</v>
      </c>
      <c r="L8284" s="3" t="s">
        <v>28</v>
      </c>
      <c r="M8284" s="3" t="s">
        <v>29</v>
      </c>
      <c r="N8284" s="3" t="s">
        <v>24</v>
      </c>
      <c r="O8284" s="96" t="s">
        <v>28</v>
      </c>
      <c r="P8284" s="96" t="s">
        <v>5444</v>
      </c>
      <c r="Q8284" s="96" t="s">
        <v>32</v>
      </c>
      <c r="R8284" s="96"/>
    </row>
    <row r="8285" spans="1:18" ht="15" customHeight="1">
      <c r="A8285" s="5" t="s">
        <v>31051</v>
      </c>
      <c r="B8285" s="3" t="s">
        <v>31051</v>
      </c>
      <c r="C8285" s="3" t="s">
        <v>31052</v>
      </c>
      <c r="D8285" s="3" t="s">
        <v>31053</v>
      </c>
      <c r="E8285" s="3" t="s">
        <v>31054</v>
      </c>
      <c r="F8285" s="3" t="s">
        <v>22</v>
      </c>
      <c r="G8285" s="3" t="s">
        <v>60</v>
      </c>
      <c r="H8285" s="3" t="s">
        <v>24</v>
      </c>
      <c r="I8285" s="3" t="s">
        <v>8109</v>
      </c>
      <c r="J8285" s="1" t="s">
        <v>129</v>
      </c>
      <c r="K8285" s="7" t="s">
        <v>5443</v>
      </c>
      <c r="L8285" s="3" t="s">
        <v>28</v>
      </c>
      <c r="M8285" s="3" t="s">
        <v>29</v>
      </c>
      <c r="N8285" s="3" t="s">
        <v>24</v>
      </c>
      <c r="O8285" s="96" t="s">
        <v>28</v>
      </c>
      <c r="P8285" s="96" t="s">
        <v>5444</v>
      </c>
      <c r="Q8285" s="96" t="s">
        <v>32</v>
      </c>
      <c r="R8285" s="96" t="s">
        <v>144</v>
      </c>
    </row>
    <row r="8286" spans="1:18" ht="15" customHeight="1">
      <c r="A8286" s="5" t="s">
        <v>31055</v>
      </c>
      <c r="B8286" s="3" t="s">
        <v>31055</v>
      </c>
      <c r="C8286" s="3" t="s">
        <v>31056</v>
      </c>
      <c r="D8286" s="3" t="s">
        <v>31057</v>
      </c>
      <c r="E8286" s="3" t="s">
        <v>31058</v>
      </c>
      <c r="F8286" s="3" t="s">
        <v>22</v>
      </c>
      <c r="G8286" s="3" t="s">
        <v>65</v>
      </c>
      <c r="H8286" s="3" t="s">
        <v>24</v>
      </c>
      <c r="I8286" s="3" t="s">
        <v>8109</v>
      </c>
      <c r="J8286" s="1" t="s">
        <v>37</v>
      </c>
      <c r="K8286" s="7" t="s">
        <v>5443</v>
      </c>
      <c r="L8286" s="3" t="s">
        <v>28</v>
      </c>
      <c r="M8286" s="3" t="s">
        <v>29</v>
      </c>
      <c r="N8286" s="3" t="s">
        <v>30</v>
      </c>
      <c r="O8286" s="96" t="s">
        <v>28</v>
      </c>
      <c r="P8286" s="96" t="s">
        <v>5444</v>
      </c>
      <c r="Q8286" s="96" t="s">
        <v>32</v>
      </c>
      <c r="R8286" s="96"/>
    </row>
    <row r="8287" spans="1:18" ht="15" customHeight="1">
      <c r="A8287" s="5" t="s">
        <v>31059</v>
      </c>
      <c r="B8287" s="3" t="s">
        <v>31059</v>
      </c>
      <c r="C8287" s="3" t="s">
        <v>31060</v>
      </c>
      <c r="D8287" s="3" t="s">
        <v>31061</v>
      </c>
      <c r="E8287" s="3" t="s">
        <v>31062</v>
      </c>
      <c r="F8287" s="3" t="s">
        <v>22</v>
      </c>
      <c r="G8287" s="3" t="s">
        <v>60</v>
      </c>
      <c r="H8287" s="3" t="s">
        <v>24</v>
      </c>
      <c r="I8287" s="3" t="s">
        <v>8109</v>
      </c>
      <c r="J8287" s="1" t="s">
        <v>1018</v>
      </c>
      <c r="K8287" s="7" t="s">
        <v>5443</v>
      </c>
      <c r="L8287" s="3" t="s">
        <v>29</v>
      </c>
      <c r="M8287" s="3" t="s">
        <v>28</v>
      </c>
      <c r="N8287" s="3" t="s">
        <v>30</v>
      </c>
      <c r="O8287" s="96" t="s">
        <v>28</v>
      </c>
      <c r="P8287" s="96" t="s">
        <v>5444</v>
      </c>
      <c r="Q8287" s="96" t="s">
        <v>32</v>
      </c>
      <c r="R8287" s="96" t="s">
        <v>144</v>
      </c>
    </row>
    <row r="8288" spans="1:18" ht="15" customHeight="1">
      <c r="A8288" s="5" t="s">
        <v>31063</v>
      </c>
      <c r="B8288" s="3" t="s">
        <v>31064</v>
      </c>
      <c r="C8288" s="3"/>
      <c r="D8288" s="3" t="s">
        <v>31065</v>
      </c>
      <c r="E8288" s="3"/>
      <c r="F8288" s="3" t="s">
        <v>22</v>
      </c>
      <c r="G8288" s="3" t="s">
        <v>65</v>
      </c>
      <c r="H8288" s="3" t="s">
        <v>24</v>
      </c>
      <c r="I8288" s="3" t="s">
        <v>8109</v>
      </c>
      <c r="J8288" s="1" t="s">
        <v>242</v>
      </c>
      <c r="K8288" s="7" t="s">
        <v>104</v>
      </c>
      <c r="L8288" s="3" t="s">
        <v>28</v>
      </c>
      <c r="M8288" s="3" t="s">
        <v>8167</v>
      </c>
      <c r="N8288" s="3" t="s">
        <v>30</v>
      </c>
      <c r="O8288" s="96" t="s">
        <v>28</v>
      </c>
      <c r="P8288" s="96" t="s">
        <v>513</v>
      </c>
      <c r="Q8288" s="96" t="s">
        <v>32</v>
      </c>
      <c r="R8288" s="96"/>
    </row>
    <row r="8289" spans="1:18" ht="15" customHeight="1">
      <c r="A8289" s="5" t="s">
        <v>31066</v>
      </c>
      <c r="B8289" s="3" t="s">
        <v>31067</v>
      </c>
      <c r="C8289" s="3"/>
      <c r="D8289" s="3" t="s">
        <v>31068</v>
      </c>
      <c r="E8289" s="3" t="s">
        <v>31069</v>
      </c>
      <c r="F8289" s="3" t="s">
        <v>22</v>
      </c>
      <c r="G8289" s="3" t="s">
        <v>17725</v>
      </c>
      <c r="H8289" s="3" t="s">
        <v>24</v>
      </c>
      <c r="I8289" s="3" t="s">
        <v>8109</v>
      </c>
      <c r="J8289" s="1" t="s">
        <v>242</v>
      </c>
      <c r="K8289" s="7" t="s">
        <v>27</v>
      </c>
      <c r="L8289" s="3" t="s">
        <v>28</v>
      </c>
      <c r="M8289" s="3" t="s">
        <v>28</v>
      </c>
      <c r="N8289" s="3" t="s">
        <v>4960</v>
      </c>
      <c r="O8289" s="96" t="s">
        <v>28</v>
      </c>
      <c r="P8289" s="96" t="s">
        <v>4852</v>
      </c>
      <c r="Q8289" s="96" t="s">
        <v>32</v>
      </c>
      <c r="R8289" s="96"/>
    </row>
    <row r="8290" spans="1:18" ht="15" customHeight="1">
      <c r="A8290" s="5" t="s">
        <v>31070</v>
      </c>
      <c r="B8290" s="3" t="s">
        <v>31070</v>
      </c>
      <c r="C8290" s="3" t="s">
        <v>31071</v>
      </c>
      <c r="D8290" s="3" t="s">
        <v>31072</v>
      </c>
      <c r="E8290" s="3" t="s">
        <v>31073</v>
      </c>
      <c r="F8290" s="3" t="s">
        <v>22</v>
      </c>
      <c r="G8290" s="3" t="s">
        <v>65</v>
      </c>
      <c r="H8290" s="3" t="s">
        <v>24</v>
      </c>
      <c r="I8290" s="3" t="s">
        <v>8109</v>
      </c>
      <c r="J8290" s="1" t="s">
        <v>37</v>
      </c>
      <c r="K8290" s="7" t="s">
        <v>5443</v>
      </c>
      <c r="L8290" s="3" t="s">
        <v>29</v>
      </c>
      <c r="M8290" s="3" t="s">
        <v>29</v>
      </c>
      <c r="N8290" s="3" t="s">
        <v>30</v>
      </c>
      <c r="O8290" s="96" t="s">
        <v>28</v>
      </c>
      <c r="P8290" s="96" t="s">
        <v>5444</v>
      </c>
      <c r="Q8290" s="96" t="s">
        <v>32</v>
      </c>
      <c r="R8290" s="96"/>
    </row>
    <row r="8291" spans="1:18" ht="15" customHeight="1">
      <c r="A8291" s="5" t="s">
        <v>31074</v>
      </c>
      <c r="B8291" s="3" t="s">
        <v>31075</v>
      </c>
      <c r="C8291" s="3" t="s">
        <v>31076</v>
      </c>
      <c r="D8291" s="3" t="s">
        <v>31077</v>
      </c>
      <c r="E8291" s="3"/>
      <c r="F8291" s="3" t="s">
        <v>22</v>
      </c>
      <c r="G8291" s="3" t="s">
        <v>17725</v>
      </c>
      <c r="H8291" s="3" t="s">
        <v>24</v>
      </c>
      <c r="I8291" s="3" t="s">
        <v>8109</v>
      </c>
      <c r="J8291" s="1" t="s">
        <v>32</v>
      </c>
      <c r="K8291" s="7" t="s">
        <v>27</v>
      </c>
      <c r="L8291" s="3" t="s">
        <v>28</v>
      </c>
      <c r="M8291" s="3" t="s">
        <v>29</v>
      </c>
      <c r="N8291" s="3" t="s">
        <v>24</v>
      </c>
      <c r="O8291" s="96" t="s">
        <v>28</v>
      </c>
      <c r="P8291" s="96" t="s">
        <v>4852</v>
      </c>
      <c r="Q8291" s="96" t="s">
        <v>32</v>
      </c>
      <c r="R8291" s="96"/>
    </row>
    <row r="8292" spans="1:18" ht="15" customHeight="1">
      <c r="A8292" s="5" t="s">
        <v>31078</v>
      </c>
      <c r="B8292" s="3" t="s">
        <v>31079</v>
      </c>
      <c r="C8292" s="3"/>
      <c r="D8292" s="3" t="s">
        <v>31080</v>
      </c>
      <c r="E8292" s="3" t="s">
        <v>31081</v>
      </c>
      <c r="F8292" s="3" t="s">
        <v>22</v>
      </c>
      <c r="G8292" s="3" t="s">
        <v>17725</v>
      </c>
      <c r="H8292" s="3" t="s">
        <v>24</v>
      </c>
      <c r="I8292" s="3" t="s">
        <v>8109</v>
      </c>
      <c r="J8292" s="1" t="s">
        <v>242</v>
      </c>
      <c r="K8292" s="7" t="s">
        <v>27</v>
      </c>
      <c r="L8292" s="3" t="s">
        <v>28</v>
      </c>
      <c r="M8292" s="3" t="s">
        <v>28</v>
      </c>
      <c r="N8292" s="3" t="s">
        <v>4960</v>
      </c>
      <c r="O8292" s="96" t="s">
        <v>28</v>
      </c>
      <c r="P8292" s="96" t="s">
        <v>4852</v>
      </c>
      <c r="Q8292" s="96" t="s">
        <v>32</v>
      </c>
      <c r="R8292" s="96"/>
    </row>
    <row r="8293" spans="1:18" ht="15" customHeight="1">
      <c r="A8293" s="5" t="s">
        <v>31082</v>
      </c>
      <c r="B8293" s="3" t="s">
        <v>31082</v>
      </c>
      <c r="C8293" s="3" t="s">
        <v>31083</v>
      </c>
      <c r="D8293" s="3" t="s">
        <v>31084</v>
      </c>
      <c r="E8293" s="3" t="s">
        <v>31085</v>
      </c>
      <c r="F8293" s="3" t="s">
        <v>22</v>
      </c>
      <c r="G8293" s="3" t="s">
        <v>60</v>
      </c>
      <c r="H8293" s="3" t="s">
        <v>24</v>
      </c>
      <c r="I8293" s="3" t="s">
        <v>8109</v>
      </c>
      <c r="J8293" s="1" t="s">
        <v>1018</v>
      </c>
      <c r="K8293" s="7" t="s">
        <v>5443</v>
      </c>
      <c r="L8293" s="3" t="s">
        <v>28</v>
      </c>
      <c r="M8293" s="3" t="s">
        <v>29</v>
      </c>
      <c r="N8293" s="3" t="s">
        <v>30</v>
      </c>
      <c r="O8293" s="96" t="s">
        <v>28</v>
      </c>
      <c r="P8293" s="96" t="s">
        <v>5444</v>
      </c>
      <c r="Q8293" s="96" t="s">
        <v>32</v>
      </c>
      <c r="R8293" s="96" t="s">
        <v>144</v>
      </c>
    </row>
    <row r="8294" spans="1:18" ht="15" customHeight="1">
      <c r="A8294" s="5" t="s">
        <v>31086</v>
      </c>
      <c r="B8294" s="3" t="s">
        <v>31086</v>
      </c>
      <c r="C8294" s="3" t="s">
        <v>31087</v>
      </c>
      <c r="D8294" s="3" t="s">
        <v>31088</v>
      </c>
      <c r="E8294" s="3" t="s">
        <v>31089</v>
      </c>
      <c r="F8294" s="3" t="s">
        <v>22</v>
      </c>
      <c r="G8294" s="3" t="s">
        <v>65</v>
      </c>
      <c r="H8294" s="3" t="s">
        <v>24</v>
      </c>
      <c r="I8294" s="3" t="s">
        <v>8109</v>
      </c>
      <c r="J8294" s="1" t="s">
        <v>37</v>
      </c>
      <c r="K8294" s="7" t="s">
        <v>5443</v>
      </c>
      <c r="L8294" s="3" t="s">
        <v>29</v>
      </c>
      <c r="M8294" s="3" t="s">
        <v>28</v>
      </c>
      <c r="N8294" s="3" t="s">
        <v>30</v>
      </c>
      <c r="O8294" s="96" t="s">
        <v>28</v>
      </c>
      <c r="P8294" s="96" t="s">
        <v>5444</v>
      </c>
      <c r="Q8294" s="96" t="s">
        <v>32</v>
      </c>
      <c r="R8294" s="96"/>
    </row>
    <row r="8295" spans="1:18" ht="15" customHeight="1">
      <c r="A8295" s="5" t="s">
        <v>31090</v>
      </c>
      <c r="B8295" s="3" t="s">
        <v>31090</v>
      </c>
      <c r="C8295" s="3" t="s">
        <v>31091</v>
      </c>
      <c r="D8295" s="3" t="s">
        <v>31092</v>
      </c>
      <c r="E8295" s="3" t="s">
        <v>31093</v>
      </c>
      <c r="F8295" s="3" t="s">
        <v>22</v>
      </c>
      <c r="G8295" s="3" t="s">
        <v>65</v>
      </c>
      <c r="H8295" s="3" t="s">
        <v>24</v>
      </c>
      <c r="I8295" s="3" t="s">
        <v>8109</v>
      </c>
      <c r="J8295" s="1" t="s">
        <v>37</v>
      </c>
      <c r="K8295" s="7" t="s">
        <v>5443</v>
      </c>
      <c r="L8295" s="3" t="s">
        <v>29</v>
      </c>
      <c r="M8295" s="3" t="s">
        <v>29</v>
      </c>
      <c r="N8295" s="3" t="s">
        <v>30</v>
      </c>
      <c r="O8295" s="96" t="s">
        <v>28</v>
      </c>
      <c r="P8295" s="96" t="s">
        <v>5444</v>
      </c>
      <c r="Q8295" s="96" t="s">
        <v>32</v>
      </c>
      <c r="R8295" s="96"/>
    </row>
    <row r="8296" spans="1:18" ht="15" customHeight="1">
      <c r="A8296" s="5" t="s">
        <v>31094</v>
      </c>
      <c r="B8296" s="3" t="s">
        <v>31095</v>
      </c>
      <c r="C8296" s="3"/>
      <c r="D8296" s="3" t="s">
        <v>31096</v>
      </c>
      <c r="E8296" s="3" t="s">
        <v>31097</v>
      </c>
      <c r="F8296" s="3" t="s">
        <v>22</v>
      </c>
      <c r="G8296" s="3" t="s">
        <v>17725</v>
      </c>
      <c r="H8296" s="3" t="s">
        <v>24</v>
      </c>
      <c r="I8296" s="3" t="s">
        <v>8109</v>
      </c>
      <c r="J8296" s="1" t="s">
        <v>242</v>
      </c>
      <c r="K8296" s="7" t="s">
        <v>27</v>
      </c>
      <c r="L8296" s="3" t="s">
        <v>28</v>
      </c>
      <c r="M8296" s="3" t="s">
        <v>28</v>
      </c>
      <c r="N8296" s="3" t="s">
        <v>4960</v>
      </c>
      <c r="O8296" s="96" t="s">
        <v>28</v>
      </c>
      <c r="P8296" s="96" t="s">
        <v>4852</v>
      </c>
      <c r="Q8296" s="96" t="s">
        <v>32</v>
      </c>
      <c r="R8296" s="96"/>
    </row>
    <row r="8297" spans="1:18" ht="15" customHeight="1">
      <c r="A8297" s="5" t="s">
        <v>31098</v>
      </c>
      <c r="B8297" s="3" t="s">
        <v>31098</v>
      </c>
      <c r="C8297" s="3" t="s">
        <v>31099</v>
      </c>
      <c r="D8297" s="3" t="s">
        <v>31100</v>
      </c>
      <c r="E8297" s="3" t="s">
        <v>31101</v>
      </c>
      <c r="F8297" s="3" t="s">
        <v>22</v>
      </c>
      <c r="G8297" s="3" t="s">
        <v>60</v>
      </c>
      <c r="H8297" s="3" t="s">
        <v>24</v>
      </c>
      <c r="I8297" s="3" t="s">
        <v>8109</v>
      </c>
      <c r="J8297" s="1" t="s">
        <v>230</v>
      </c>
      <c r="K8297" s="7" t="s">
        <v>5443</v>
      </c>
      <c r="L8297" s="3" t="s">
        <v>28</v>
      </c>
      <c r="M8297" s="3" t="s">
        <v>29</v>
      </c>
      <c r="N8297" s="3" t="s">
        <v>30</v>
      </c>
      <c r="O8297" s="96" t="s">
        <v>28</v>
      </c>
      <c r="P8297" s="96" t="s">
        <v>5444</v>
      </c>
      <c r="Q8297" s="96" t="s">
        <v>32</v>
      </c>
      <c r="R8297" s="96" t="s">
        <v>144</v>
      </c>
    </row>
    <row r="8298" spans="1:18" ht="15" customHeight="1">
      <c r="A8298" s="5" t="s">
        <v>31102</v>
      </c>
      <c r="B8298" s="3" t="s">
        <v>31102</v>
      </c>
      <c r="C8298" s="3" t="s">
        <v>31103</v>
      </c>
      <c r="D8298" s="3" t="s">
        <v>31104</v>
      </c>
      <c r="E8298" s="3" t="s">
        <v>31105</v>
      </c>
      <c r="F8298" s="3" t="s">
        <v>22</v>
      </c>
      <c r="G8298" s="3" t="s">
        <v>60</v>
      </c>
      <c r="H8298" s="3" t="s">
        <v>24</v>
      </c>
      <c r="I8298" s="3" t="s">
        <v>8109</v>
      </c>
      <c r="J8298" s="1" t="s">
        <v>129</v>
      </c>
      <c r="K8298" s="7" t="s">
        <v>5443</v>
      </c>
      <c r="L8298" s="3" t="s">
        <v>29</v>
      </c>
      <c r="M8298" s="3" t="s">
        <v>29</v>
      </c>
      <c r="N8298" s="3" t="s">
        <v>30</v>
      </c>
      <c r="O8298" s="96" t="s">
        <v>28</v>
      </c>
      <c r="P8298" s="96" t="s">
        <v>5444</v>
      </c>
      <c r="Q8298" s="96" t="s">
        <v>32</v>
      </c>
      <c r="R8298" s="96"/>
    </row>
    <row r="8299" spans="1:18" ht="15" customHeight="1">
      <c r="A8299" s="5" t="s">
        <v>31106</v>
      </c>
      <c r="B8299" s="3" t="s">
        <v>31106</v>
      </c>
      <c r="C8299" s="3" t="s">
        <v>31107</v>
      </c>
      <c r="D8299" s="3" t="s">
        <v>31108</v>
      </c>
      <c r="E8299" s="3" t="s">
        <v>31109</v>
      </c>
      <c r="F8299" s="3" t="s">
        <v>22</v>
      </c>
      <c r="G8299" s="3" t="s">
        <v>60</v>
      </c>
      <c r="H8299" s="3" t="s">
        <v>24</v>
      </c>
      <c r="I8299" s="3" t="s">
        <v>8109</v>
      </c>
      <c r="J8299" s="1" t="s">
        <v>1018</v>
      </c>
      <c r="K8299" s="7" t="s">
        <v>5443</v>
      </c>
      <c r="L8299" s="3" t="s">
        <v>29</v>
      </c>
      <c r="M8299" s="3" t="s">
        <v>28</v>
      </c>
      <c r="N8299" s="3" t="s">
        <v>30</v>
      </c>
      <c r="O8299" s="96" t="s">
        <v>28</v>
      </c>
      <c r="P8299" s="96" t="s">
        <v>5444</v>
      </c>
      <c r="Q8299" s="96" t="s">
        <v>32</v>
      </c>
      <c r="R8299" s="96" t="s">
        <v>144</v>
      </c>
    </row>
    <row r="8300" spans="1:18" ht="15" customHeight="1">
      <c r="A8300" s="5" t="s">
        <v>31110</v>
      </c>
      <c r="B8300" s="3" t="s">
        <v>31110</v>
      </c>
      <c r="C8300" s="3" t="s">
        <v>31111</v>
      </c>
      <c r="D8300" s="3" t="s">
        <v>31112</v>
      </c>
      <c r="E8300" s="3" t="s">
        <v>31113</v>
      </c>
      <c r="F8300" s="3" t="s">
        <v>22</v>
      </c>
      <c r="G8300" s="3" t="s">
        <v>65</v>
      </c>
      <c r="H8300" s="3" t="s">
        <v>24</v>
      </c>
      <c r="I8300" s="3" t="s">
        <v>8109</v>
      </c>
      <c r="J8300" s="1" t="s">
        <v>37</v>
      </c>
      <c r="K8300" s="7" t="s">
        <v>5443</v>
      </c>
      <c r="L8300" s="3" t="s">
        <v>28</v>
      </c>
      <c r="M8300" s="3" t="s">
        <v>29</v>
      </c>
      <c r="N8300" s="3" t="s">
        <v>30</v>
      </c>
      <c r="O8300" s="96" t="s">
        <v>28</v>
      </c>
      <c r="P8300" s="96" t="s">
        <v>5444</v>
      </c>
      <c r="Q8300" s="96" t="s">
        <v>32</v>
      </c>
      <c r="R8300" s="96"/>
    </row>
    <row r="8301" spans="1:18" ht="15" customHeight="1">
      <c r="A8301" s="5" t="s">
        <v>31114</v>
      </c>
      <c r="B8301" s="3" t="s">
        <v>31114</v>
      </c>
      <c r="C8301" s="3" t="s">
        <v>31115</v>
      </c>
      <c r="D8301" s="3" t="s">
        <v>31116</v>
      </c>
      <c r="E8301" s="3" t="s">
        <v>31117</v>
      </c>
      <c r="F8301" s="3" t="s">
        <v>22</v>
      </c>
      <c r="G8301" s="3" t="s">
        <v>60</v>
      </c>
      <c r="H8301" s="3" t="s">
        <v>24</v>
      </c>
      <c r="I8301" s="3" t="s">
        <v>8109</v>
      </c>
      <c r="J8301" s="1" t="s">
        <v>454</v>
      </c>
      <c r="K8301" s="7" t="s">
        <v>5443</v>
      </c>
      <c r="L8301" s="3" t="s">
        <v>29</v>
      </c>
      <c r="M8301" s="3" t="s">
        <v>28</v>
      </c>
      <c r="N8301" s="3" t="s">
        <v>30</v>
      </c>
      <c r="O8301" s="96" t="s">
        <v>28</v>
      </c>
      <c r="P8301" s="96" t="s">
        <v>5444</v>
      </c>
      <c r="Q8301" s="96" t="s">
        <v>32</v>
      </c>
      <c r="R8301" s="96"/>
    </row>
    <row r="8302" spans="1:18" ht="15" customHeight="1">
      <c r="A8302" s="5" t="s">
        <v>31118</v>
      </c>
      <c r="B8302" s="3" t="s">
        <v>31118</v>
      </c>
      <c r="C8302" s="3" t="s">
        <v>31119</v>
      </c>
      <c r="D8302" s="3" t="s">
        <v>31120</v>
      </c>
      <c r="E8302" s="3" t="s">
        <v>31121</v>
      </c>
      <c r="F8302" s="3" t="s">
        <v>22</v>
      </c>
      <c r="G8302" s="3" t="s">
        <v>60</v>
      </c>
      <c r="H8302" s="3" t="s">
        <v>24</v>
      </c>
      <c r="I8302" s="3" t="s">
        <v>8109</v>
      </c>
      <c r="J8302" s="1" t="s">
        <v>129</v>
      </c>
      <c r="K8302" s="7" t="s">
        <v>5443</v>
      </c>
      <c r="L8302" s="3" t="s">
        <v>28</v>
      </c>
      <c r="M8302" s="3" t="s">
        <v>28</v>
      </c>
      <c r="N8302" s="3" t="s">
        <v>30</v>
      </c>
      <c r="O8302" s="96" t="s">
        <v>28</v>
      </c>
      <c r="P8302" s="96" t="s">
        <v>5444</v>
      </c>
      <c r="Q8302" s="96" t="s">
        <v>32</v>
      </c>
      <c r="R8302" s="96" t="s">
        <v>144</v>
      </c>
    </row>
    <row r="8303" spans="1:18" ht="15" customHeight="1">
      <c r="A8303" s="5" t="s">
        <v>31122</v>
      </c>
      <c r="B8303" s="3" t="s">
        <v>31122</v>
      </c>
      <c r="C8303" s="3" t="s">
        <v>31123</v>
      </c>
      <c r="D8303" s="3" t="s">
        <v>31124</v>
      </c>
      <c r="E8303" s="3" t="s">
        <v>31125</v>
      </c>
      <c r="F8303" s="3" t="s">
        <v>22</v>
      </c>
      <c r="G8303" s="3" t="s">
        <v>65</v>
      </c>
      <c r="H8303" s="3" t="s">
        <v>24</v>
      </c>
      <c r="I8303" s="3" t="s">
        <v>8109</v>
      </c>
      <c r="J8303" s="1" t="s">
        <v>37</v>
      </c>
      <c r="K8303" s="7" t="s">
        <v>5443</v>
      </c>
      <c r="L8303" s="3" t="s">
        <v>28</v>
      </c>
      <c r="M8303" s="3" t="s">
        <v>29</v>
      </c>
      <c r="N8303" s="3" t="s">
        <v>24</v>
      </c>
      <c r="O8303" s="96" t="s">
        <v>28</v>
      </c>
      <c r="P8303" s="96" t="s">
        <v>5444</v>
      </c>
      <c r="Q8303" s="96" t="s">
        <v>32</v>
      </c>
      <c r="R8303" s="96"/>
    </row>
    <row r="8304" spans="1:18" ht="15" customHeight="1">
      <c r="A8304" s="5" t="s">
        <v>31126</v>
      </c>
      <c r="B8304" s="3" t="s">
        <v>31126</v>
      </c>
      <c r="C8304" s="3" t="s">
        <v>31127</v>
      </c>
      <c r="D8304" s="3" t="s">
        <v>31128</v>
      </c>
      <c r="E8304" s="3" t="s">
        <v>31129</v>
      </c>
      <c r="F8304" s="3" t="s">
        <v>22</v>
      </c>
      <c r="G8304" s="3" t="s">
        <v>60</v>
      </c>
      <c r="H8304" s="3" t="s">
        <v>24</v>
      </c>
      <c r="I8304" s="3" t="s">
        <v>8109</v>
      </c>
      <c r="J8304" s="1" t="s">
        <v>1018</v>
      </c>
      <c r="K8304" s="7" t="s">
        <v>5443</v>
      </c>
      <c r="L8304" s="3" t="s">
        <v>29</v>
      </c>
      <c r="M8304" s="3" t="s">
        <v>28</v>
      </c>
      <c r="N8304" s="3" t="s">
        <v>30</v>
      </c>
      <c r="O8304" s="96" t="s">
        <v>28</v>
      </c>
      <c r="P8304" s="96" t="s">
        <v>5444</v>
      </c>
      <c r="Q8304" s="96" t="s">
        <v>32</v>
      </c>
      <c r="R8304" s="96" t="s">
        <v>144</v>
      </c>
    </row>
    <row r="8305" spans="1:18" ht="15" customHeight="1">
      <c r="A8305" s="5" t="s">
        <v>31130</v>
      </c>
      <c r="B8305" s="3" t="s">
        <v>31131</v>
      </c>
      <c r="C8305" s="3"/>
      <c r="D8305" s="3" t="s">
        <v>31132</v>
      </c>
      <c r="E8305" s="3" t="s">
        <v>31133</v>
      </c>
      <c r="F8305" s="3" t="s">
        <v>83</v>
      </c>
      <c r="G8305" s="3" t="s">
        <v>258</v>
      </c>
      <c r="H8305" s="3" t="s">
        <v>29</v>
      </c>
      <c r="I8305" s="3" t="s">
        <v>8109</v>
      </c>
      <c r="J8305" s="1" t="s">
        <v>32</v>
      </c>
      <c r="K8305" s="7" t="s">
        <v>27</v>
      </c>
      <c r="L8305" s="3" t="s">
        <v>28</v>
      </c>
      <c r="M8305" s="3" t="s">
        <v>28</v>
      </c>
      <c r="N8305" s="3" t="s">
        <v>4960</v>
      </c>
      <c r="O8305" s="96" t="s">
        <v>28</v>
      </c>
      <c r="P8305" s="96" t="s">
        <v>4852</v>
      </c>
      <c r="Q8305" s="96" t="s">
        <v>32</v>
      </c>
      <c r="R8305" s="96"/>
    </row>
    <row r="8306" spans="1:18" ht="15" customHeight="1">
      <c r="A8306" s="5" t="s">
        <v>31134</v>
      </c>
      <c r="B8306" s="3" t="s">
        <v>31134</v>
      </c>
      <c r="C8306" s="3" t="s">
        <v>31135</v>
      </c>
      <c r="D8306" s="3" t="s">
        <v>31136</v>
      </c>
      <c r="E8306" s="3" t="s">
        <v>31137</v>
      </c>
      <c r="F8306" s="3" t="s">
        <v>22</v>
      </c>
      <c r="G8306" s="3" t="s">
        <v>65</v>
      </c>
      <c r="H8306" s="3" t="s">
        <v>24</v>
      </c>
      <c r="I8306" s="3" t="s">
        <v>8109</v>
      </c>
      <c r="J8306" s="1" t="s">
        <v>37</v>
      </c>
      <c r="K8306" s="7" t="s">
        <v>5443</v>
      </c>
      <c r="L8306" s="3" t="s">
        <v>29</v>
      </c>
      <c r="M8306" s="3" t="s">
        <v>29</v>
      </c>
      <c r="N8306" s="3" t="s">
        <v>30</v>
      </c>
      <c r="O8306" s="96" t="s">
        <v>28</v>
      </c>
      <c r="P8306" s="96" t="s">
        <v>5444</v>
      </c>
      <c r="Q8306" s="96" t="s">
        <v>32</v>
      </c>
      <c r="R8306" s="96"/>
    </row>
    <row r="8307" spans="1:18" ht="15" customHeight="1">
      <c r="A8307" s="5" t="s">
        <v>31138</v>
      </c>
      <c r="B8307" s="3" t="s">
        <v>31139</v>
      </c>
      <c r="C8307" s="3"/>
      <c r="D8307" s="3" t="s">
        <v>31140</v>
      </c>
      <c r="E8307" s="3" t="s">
        <v>31141</v>
      </c>
      <c r="F8307" s="3" t="s">
        <v>83</v>
      </c>
      <c r="G8307" s="3" t="s">
        <v>258</v>
      </c>
      <c r="H8307" s="3" t="s">
        <v>29</v>
      </c>
      <c r="I8307" s="3" t="s">
        <v>8109</v>
      </c>
      <c r="J8307" s="1" t="s">
        <v>31142</v>
      </c>
      <c r="K8307" s="7" t="s">
        <v>27</v>
      </c>
      <c r="L8307" s="3" t="s">
        <v>28</v>
      </c>
      <c r="M8307" s="3" t="s">
        <v>28</v>
      </c>
      <c r="N8307" s="3" t="s">
        <v>24</v>
      </c>
      <c r="O8307" s="96" t="s">
        <v>28</v>
      </c>
      <c r="P8307" s="96" t="s">
        <v>4852</v>
      </c>
      <c r="Q8307" s="96" t="s">
        <v>32</v>
      </c>
      <c r="R8307" s="96"/>
    </row>
    <row r="8308" spans="1:18" ht="15" customHeight="1">
      <c r="A8308" s="5" t="s">
        <v>31143</v>
      </c>
      <c r="B8308" s="3" t="s">
        <v>31143</v>
      </c>
      <c r="C8308" s="3" t="s">
        <v>31144</v>
      </c>
      <c r="D8308" s="3" t="s">
        <v>31145</v>
      </c>
      <c r="E8308" s="3" t="s">
        <v>31146</v>
      </c>
      <c r="F8308" s="3" t="s">
        <v>22</v>
      </c>
      <c r="G8308" s="3" t="s">
        <v>65</v>
      </c>
      <c r="H8308" s="3" t="s">
        <v>24</v>
      </c>
      <c r="I8308" s="3" t="s">
        <v>8109</v>
      </c>
      <c r="J8308" s="1" t="s">
        <v>37</v>
      </c>
      <c r="K8308" s="7" t="s">
        <v>5443</v>
      </c>
      <c r="L8308" s="3" t="s">
        <v>28</v>
      </c>
      <c r="M8308" s="3" t="s">
        <v>29</v>
      </c>
      <c r="N8308" s="3" t="s">
        <v>30</v>
      </c>
      <c r="O8308" s="96" t="s">
        <v>28</v>
      </c>
      <c r="P8308" s="96" t="s">
        <v>5444</v>
      </c>
      <c r="Q8308" s="96" t="s">
        <v>32</v>
      </c>
      <c r="R8308" s="96"/>
    </row>
    <row r="8309" spans="1:18" ht="15" customHeight="1">
      <c r="A8309" s="5" t="s">
        <v>31147</v>
      </c>
      <c r="B8309" s="3" t="s">
        <v>31148</v>
      </c>
      <c r="C8309" s="3"/>
      <c r="D8309" s="3" t="s">
        <v>31149</v>
      </c>
      <c r="E8309" s="3" t="s">
        <v>31150</v>
      </c>
      <c r="F8309" s="3" t="s">
        <v>83</v>
      </c>
      <c r="G8309" s="3" t="s">
        <v>258</v>
      </c>
      <c r="H8309" s="3" t="s">
        <v>28</v>
      </c>
      <c r="I8309" s="3" t="s">
        <v>8109</v>
      </c>
      <c r="J8309" s="1" t="s">
        <v>242</v>
      </c>
      <c r="K8309" s="7" t="s">
        <v>27</v>
      </c>
      <c r="L8309" s="3" t="s">
        <v>28</v>
      </c>
      <c r="M8309" s="3" t="s">
        <v>29</v>
      </c>
      <c r="N8309" s="3" t="s">
        <v>24</v>
      </c>
      <c r="O8309" s="96" t="s">
        <v>28</v>
      </c>
      <c r="P8309" s="96" t="s">
        <v>4852</v>
      </c>
      <c r="Q8309" s="96" t="s">
        <v>32</v>
      </c>
      <c r="R8309" s="96"/>
    </row>
    <row r="8310" spans="1:18" ht="15" customHeight="1">
      <c r="A8310" s="5" t="s">
        <v>31151</v>
      </c>
      <c r="B8310" s="3" t="s">
        <v>31151</v>
      </c>
      <c r="C8310" s="3" t="s">
        <v>31152</v>
      </c>
      <c r="D8310" s="3" t="s">
        <v>31153</v>
      </c>
      <c r="E8310" s="3" t="s">
        <v>31154</v>
      </c>
      <c r="F8310" s="3" t="s">
        <v>22</v>
      </c>
      <c r="G8310" s="3" t="s">
        <v>65</v>
      </c>
      <c r="H8310" s="3" t="s">
        <v>24</v>
      </c>
      <c r="I8310" s="3" t="s">
        <v>8109</v>
      </c>
      <c r="J8310" s="1" t="s">
        <v>37</v>
      </c>
      <c r="K8310" s="7" t="s">
        <v>5443</v>
      </c>
      <c r="L8310" s="3" t="s">
        <v>28</v>
      </c>
      <c r="M8310" s="3" t="s">
        <v>29</v>
      </c>
      <c r="N8310" s="3" t="s">
        <v>24</v>
      </c>
      <c r="O8310" s="96" t="s">
        <v>28</v>
      </c>
      <c r="P8310" s="96" t="s">
        <v>5444</v>
      </c>
      <c r="Q8310" s="96" t="s">
        <v>32</v>
      </c>
      <c r="R8310" s="96"/>
    </row>
    <row r="8311" spans="1:18" ht="15" customHeight="1">
      <c r="A8311" s="5" t="s">
        <v>31155</v>
      </c>
      <c r="B8311" s="3" t="s">
        <v>31156</v>
      </c>
      <c r="C8311" s="3"/>
      <c r="D8311" s="3" t="s">
        <v>31157</v>
      </c>
      <c r="E8311" s="3" t="s">
        <v>31158</v>
      </c>
      <c r="F8311" s="3" t="s">
        <v>22</v>
      </c>
      <c r="G8311" s="3" t="s">
        <v>258</v>
      </c>
      <c r="H8311" s="3" t="s">
        <v>24</v>
      </c>
      <c r="I8311" s="3" t="s">
        <v>8109</v>
      </c>
      <c r="J8311" s="1" t="s">
        <v>32</v>
      </c>
      <c r="K8311" s="7" t="s">
        <v>27</v>
      </c>
      <c r="L8311" s="3" t="s">
        <v>28</v>
      </c>
      <c r="M8311" s="3" t="s">
        <v>29</v>
      </c>
      <c r="N8311" s="3" t="s">
        <v>8118</v>
      </c>
      <c r="O8311" s="96" t="s">
        <v>28</v>
      </c>
      <c r="P8311" s="96" t="s">
        <v>122</v>
      </c>
      <c r="Q8311" s="96" t="s">
        <v>32</v>
      </c>
      <c r="R8311" s="96"/>
    </row>
    <row r="8312" spans="1:18" ht="15" customHeight="1">
      <c r="A8312" s="5" t="s">
        <v>31159</v>
      </c>
      <c r="B8312" s="3" t="s">
        <v>31159</v>
      </c>
      <c r="C8312" s="3" t="s">
        <v>31160</v>
      </c>
      <c r="D8312" s="3" t="s">
        <v>31161</v>
      </c>
      <c r="E8312" s="3" t="s">
        <v>31162</v>
      </c>
      <c r="F8312" s="3" t="s">
        <v>22</v>
      </c>
      <c r="G8312" s="3" t="s">
        <v>65</v>
      </c>
      <c r="H8312" s="3" t="s">
        <v>24</v>
      </c>
      <c r="I8312" s="3" t="s">
        <v>8109</v>
      </c>
      <c r="J8312" s="1" t="s">
        <v>37</v>
      </c>
      <c r="K8312" s="7" t="s">
        <v>5443</v>
      </c>
      <c r="L8312" s="3" t="s">
        <v>29</v>
      </c>
      <c r="M8312" s="3" t="s">
        <v>29</v>
      </c>
      <c r="N8312" s="3" t="s">
        <v>30</v>
      </c>
      <c r="O8312" s="96" t="s">
        <v>28</v>
      </c>
      <c r="P8312" s="96" t="s">
        <v>5444</v>
      </c>
      <c r="Q8312" s="96" t="s">
        <v>32</v>
      </c>
      <c r="R8312" s="96"/>
    </row>
    <row r="8313" spans="1:18" ht="15" customHeight="1">
      <c r="A8313" s="5" t="s">
        <v>31163</v>
      </c>
      <c r="B8313" s="3" t="s">
        <v>31163</v>
      </c>
      <c r="C8313" s="3" t="s">
        <v>31164</v>
      </c>
      <c r="D8313" s="3" t="s">
        <v>31165</v>
      </c>
      <c r="E8313" s="3" t="s">
        <v>31166</v>
      </c>
      <c r="F8313" s="3" t="s">
        <v>22</v>
      </c>
      <c r="G8313" s="3" t="s">
        <v>258</v>
      </c>
      <c r="H8313" s="3" t="s">
        <v>24</v>
      </c>
      <c r="I8313" s="3" t="s">
        <v>8109</v>
      </c>
      <c r="J8313" s="1" t="s">
        <v>129</v>
      </c>
      <c r="K8313" s="7" t="s">
        <v>5443</v>
      </c>
      <c r="L8313" s="3" t="s">
        <v>28</v>
      </c>
      <c r="M8313" s="3" t="s">
        <v>29</v>
      </c>
      <c r="N8313" s="3" t="s">
        <v>24</v>
      </c>
      <c r="O8313" s="96" t="s">
        <v>28</v>
      </c>
      <c r="P8313" s="96" t="s">
        <v>5444</v>
      </c>
      <c r="Q8313" s="96" t="s">
        <v>32</v>
      </c>
      <c r="R8313" s="96" t="s">
        <v>144</v>
      </c>
    </row>
    <row r="8314" spans="1:18" ht="15" customHeight="1">
      <c r="A8314" s="5" t="s">
        <v>31167</v>
      </c>
      <c r="B8314" s="3" t="s">
        <v>31167</v>
      </c>
      <c r="C8314" s="3"/>
      <c r="D8314" s="3" t="s">
        <v>31168</v>
      </c>
      <c r="E8314" s="3" t="s">
        <v>31169</v>
      </c>
      <c r="F8314" s="3" t="s">
        <v>22</v>
      </c>
      <c r="G8314" s="3" t="s">
        <v>65</v>
      </c>
      <c r="H8314" s="3" t="s">
        <v>24</v>
      </c>
      <c r="I8314" s="3" t="s">
        <v>8109</v>
      </c>
      <c r="J8314" s="1" t="s">
        <v>37</v>
      </c>
      <c r="K8314" s="7" t="s">
        <v>5443</v>
      </c>
      <c r="L8314" s="3" t="s">
        <v>29</v>
      </c>
      <c r="M8314" s="3" t="s">
        <v>29</v>
      </c>
      <c r="N8314" s="3" t="s">
        <v>24</v>
      </c>
      <c r="O8314" s="96" t="s">
        <v>28</v>
      </c>
      <c r="P8314" s="96" t="s">
        <v>5444</v>
      </c>
      <c r="Q8314" s="96" t="s">
        <v>32</v>
      </c>
      <c r="R8314" s="96"/>
    </row>
    <row r="8315" spans="1:18" ht="15" customHeight="1">
      <c r="A8315" s="5" t="s">
        <v>31170</v>
      </c>
      <c r="B8315" s="3" t="s">
        <v>31171</v>
      </c>
      <c r="C8315" s="3"/>
      <c r="D8315" s="3" t="s">
        <v>31172</v>
      </c>
      <c r="E8315" s="3" t="s">
        <v>31173</v>
      </c>
      <c r="F8315" s="3" t="s">
        <v>22</v>
      </c>
      <c r="G8315" s="3" t="s">
        <v>60</v>
      </c>
      <c r="H8315" s="3" t="s">
        <v>24</v>
      </c>
      <c r="I8315" s="3" t="s">
        <v>8109</v>
      </c>
      <c r="J8315" s="1" t="s">
        <v>32</v>
      </c>
      <c r="K8315" s="7" t="s">
        <v>104</v>
      </c>
      <c r="L8315" s="3" t="s">
        <v>28</v>
      </c>
      <c r="M8315" s="3" t="s">
        <v>28</v>
      </c>
      <c r="N8315" s="3" t="s">
        <v>24</v>
      </c>
      <c r="O8315" s="96" t="s">
        <v>28</v>
      </c>
      <c r="P8315" s="96" t="s">
        <v>513</v>
      </c>
      <c r="Q8315" s="96" t="s">
        <v>32</v>
      </c>
      <c r="R8315" s="96"/>
    </row>
    <row r="8316" spans="1:18" ht="15" customHeight="1">
      <c r="A8316" s="5" t="s">
        <v>31174</v>
      </c>
      <c r="B8316" s="3" t="s">
        <v>31174</v>
      </c>
      <c r="C8316" s="3" t="s">
        <v>31175</v>
      </c>
      <c r="D8316" s="3" t="s">
        <v>31176</v>
      </c>
      <c r="E8316" s="3" t="s">
        <v>31177</v>
      </c>
      <c r="F8316" s="3" t="s">
        <v>22</v>
      </c>
      <c r="G8316" s="3" t="s">
        <v>60</v>
      </c>
      <c r="H8316" s="3" t="s">
        <v>24</v>
      </c>
      <c r="I8316" s="3" t="s">
        <v>8109</v>
      </c>
      <c r="J8316" s="1" t="s">
        <v>37</v>
      </c>
      <c r="K8316" s="7" t="s">
        <v>5443</v>
      </c>
      <c r="L8316" s="3" t="s">
        <v>28</v>
      </c>
      <c r="M8316" s="3" t="s">
        <v>29</v>
      </c>
      <c r="N8316" s="3" t="s">
        <v>24</v>
      </c>
      <c r="O8316" s="96" t="s">
        <v>28</v>
      </c>
      <c r="P8316" s="96" t="s">
        <v>5444</v>
      </c>
      <c r="Q8316" s="96" t="s">
        <v>32</v>
      </c>
      <c r="R8316" s="96"/>
    </row>
    <row r="8317" spans="1:18" ht="15" customHeight="1">
      <c r="A8317" s="5" t="s">
        <v>31178</v>
      </c>
      <c r="B8317" s="3" t="s">
        <v>31178</v>
      </c>
      <c r="C8317" s="3" t="s">
        <v>31179</v>
      </c>
      <c r="D8317" s="3" t="s">
        <v>31180</v>
      </c>
      <c r="E8317" s="3" t="s">
        <v>31181</v>
      </c>
      <c r="F8317" s="3" t="s">
        <v>22</v>
      </c>
      <c r="G8317" s="3" t="s">
        <v>65</v>
      </c>
      <c r="H8317" s="3" t="s">
        <v>24</v>
      </c>
      <c r="I8317" s="3" t="s">
        <v>8109</v>
      </c>
      <c r="J8317" s="1" t="s">
        <v>37</v>
      </c>
      <c r="K8317" s="7" t="s">
        <v>5443</v>
      </c>
      <c r="L8317" s="3" t="s">
        <v>29</v>
      </c>
      <c r="M8317" s="3" t="s">
        <v>29</v>
      </c>
      <c r="N8317" s="3" t="s">
        <v>30</v>
      </c>
      <c r="O8317" s="96" t="s">
        <v>28</v>
      </c>
      <c r="P8317" s="96" t="s">
        <v>5444</v>
      </c>
      <c r="Q8317" s="96" t="s">
        <v>32</v>
      </c>
      <c r="R8317" s="96"/>
    </row>
    <row r="8318" spans="1:18" ht="15" customHeight="1">
      <c r="A8318" s="5" t="s">
        <v>31182</v>
      </c>
      <c r="B8318" s="3" t="s">
        <v>31182</v>
      </c>
      <c r="C8318" s="3" t="s">
        <v>31183</v>
      </c>
      <c r="D8318" s="3" t="s">
        <v>31184</v>
      </c>
      <c r="E8318" s="3"/>
      <c r="F8318" s="3" t="s">
        <v>22</v>
      </c>
      <c r="G8318" s="3" t="s">
        <v>65</v>
      </c>
      <c r="H8318" s="3" t="s">
        <v>24</v>
      </c>
      <c r="I8318" s="3" t="s">
        <v>8109</v>
      </c>
      <c r="J8318" s="1" t="s">
        <v>37</v>
      </c>
      <c r="K8318" s="7" t="s">
        <v>5443</v>
      </c>
      <c r="L8318" s="3" t="s">
        <v>28</v>
      </c>
      <c r="M8318" s="3" t="s">
        <v>29</v>
      </c>
      <c r="N8318" s="3" t="s">
        <v>30</v>
      </c>
      <c r="O8318" s="96" t="s">
        <v>28</v>
      </c>
      <c r="P8318" s="96" t="s">
        <v>5444</v>
      </c>
      <c r="Q8318" s="96" t="s">
        <v>32</v>
      </c>
      <c r="R8318" s="96"/>
    </row>
    <row r="8319" spans="1:18" ht="15" customHeight="1">
      <c r="A8319" s="5" t="s">
        <v>31185</v>
      </c>
      <c r="B8319" s="3" t="s">
        <v>31186</v>
      </c>
      <c r="C8319" s="3"/>
      <c r="D8319" s="3" t="s">
        <v>31187</v>
      </c>
      <c r="E8319" s="3" t="s">
        <v>31188</v>
      </c>
      <c r="F8319" s="3" t="s">
        <v>83</v>
      </c>
      <c r="G8319" s="3" t="s">
        <v>17725</v>
      </c>
      <c r="H8319" s="3" t="s">
        <v>28</v>
      </c>
      <c r="I8319" s="3" t="s">
        <v>8109</v>
      </c>
      <c r="J8319" s="1" t="s">
        <v>32</v>
      </c>
      <c r="K8319" s="7" t="s">
        <v>27</v>
      </c>
      <c r="L8319" s="3" t="s">
        <v>28</v>
      </c>
      <c r="M8319" s="3" t="s">
        <v>28</v>
      </c>
      <c r="N8319" s="3" t="s">
        <v>4960</v>
      </c>
      <c r="O8319" s="96" t="s">
        <v>28</v>
      </c>
      <c r="P8319" s="96" t="s">
        <v>29860</v>
      </c>
      <c r="Q8319" s="96" t="s">
        <v>32</v>
      </c>
      <c r="R8319" s="96"/>
    </row>
    <row r="8320" spans="1:18" ht="15" customHeight="1">
      <c r="A8320" s="5" t="s">
        <v>31189</v>
      </c>
      <c r="B8320" s="3" t="s">
        <v>31189</v>
      </c>
      <c r="C8320" s="3"/>
      <c r="D8320" s="3" t="s">
        <v>31190</v>
      </c>
      <c r="E8320" s="3" t="s">
        <v>31191</v>
      </c>
      <c r="F8320" s="3" t="s">
        <v>22</v>
      </c>
      <c r="G8320" s="3" t="s">
        <v>60</v>
      </c>
      <c r="H8320" s="3" t="s">
        <v>24</v>
      </c>
      <c r="I8320" s="3" t="s">
        <v>8109</v>
      </c>
      <c r="J8320" s="1" t="s">
        <v>230</v>
      </c>
      <c r="K8320" s="7" t="s">
        <v>5443</v>
      </c>
      <c r="L8320" s="3" t="s">
        <v>28</v>
      </c>
      <c r="M8320" s="3" t="s">
        <v>29</v>
      </c>
      <c r="N8320" s="3" t="s">
        <v>30</v>
      </c>
      <c r="O8320" s="96" t="s">
        <v>28</v>
      </c>
      <c r="P8320" s="96" t="s">
        <v>5444</v>
      </c>
      <c r="Q8320" s="96" t="s">
        <v>32</v>
      </c>
      <c r="R8320" s="96" t="s">
        <v>144</v>
      </c>
    </row>
    <row r="8321" spans="1:18" ht="15" customHeight="1">
      <c r="A8321" s="5" t="s">
        <v>31192</v>
      </c>
      <c r="B8321" s="3" t="s">
        <v>31192</v>
      </c>
      <c r="C8321" s="3" t="s">
        <v>31193</v>
      </c>
      <c r="D8321" s="3" t="s">
        <v>31194</v>
      </c>
      <c r="E8321" s="3" t="s">
        <v>31195</v>
      </c>
      <c r="F8321" s="3" t="s">
        <v>22</v>
      </c>
      <c r="G8321" s="3" t="s">
        <v>65</v>
      </c>
      <c r="H8321" s="3" t="s">
        <v>24</v>
      </c>
      <c r="I8321" s="3" t="s">
        <v>8109</v>
      </c>
      <c r="J8321" s="1" t="s">
        <v>37</v>
      </c>
      <c r="K8321" s="7" t="s">
        <v>5443</v>
      </c>
      <c r="L8321" s="3" t="s">
        <v>29</v>
      </c>
      <c r="M8321" s="3" t="s">
        <v>29</v>
      </c>
      <c r="N8321" s="3" t="s">
        <v>30</v>
      </c>
      <c r="O8321" s="96" t="s">
        <v>28</v>
      </c>
      <c r="P8321" s="96" t="s">
        <v>5444</v>
      </c>
      <c r="Q8321" s="96" t="s">
        <v>32</v>
      </c>
      <c r="R8321" s="96"/>
    </row>
    <row r="8322" spans="1:18" ht="15" customHeight="1">
      <c r="A8322" s="5" t="s">
        <v>31196</v>
      </c>
      <c r="B8322" s="3" t="s">
        <v>31196</v>
      </c>
      <c r="C8322" s="3"/>
      <c r="D8322" s="3" t="s">
        <v>31197</v>
      </c>
      <c r="E8322" s="3" t="s">
        <v>31198</v>
      </c>
      <c r="F8322" s="3" t="s">
        <v>22</v>
      </c>
      <c r="G8322" s="3" t="s">
        <v>60</v>
      </c>
      <c r="H8322" s="3" t="s">
        <v>24</v>
      </c>
      <c r="I8322" s="3" t="s">
        <v>8109</v>
      </c>
      <c r="J8322" s="1" t="s">
        <v>37</v>
      </c>
      <c r="K8322" s="7" t="s">
        <v>5443</v>
      </c>
      <c r="L8322" s="3" t="s">
        <v>29</v>
      </c>
      <c r="M8322" s="3" t="s">
        <v>28</v>
      </c>
      <c r="N8322" s="3" t="s">
        <v>30</v>
      </c>
      <c r="O8322" s="96" t="s">
        <v>28</v>
      </c>
      <c r="P8322" s="96" t="s">
        <v>5444</v>
      </c>
      <c r="Q8322" s="96" t="s">
        <v>32</v>
      </c>
      <c r="R8322" s="96" t="s">
        <v>144</v>
      </c>
    </row>
    <row r="8323" spans="1:18" ht="15" customHeight="1">
      <c r="A8323" s="5" t="s">
        <v>31199</v>
      </c>
      <c r="B8323" s="3" t="s">
        <v>31199</v>
      </c>
      <c r="C8323" s="3" t="s">
        <v>31200</v>
      </c>
      <c r="D8323" s="3" t="s">
        <v>31201</v>
      </c>
      <c r="E8323" s="3" t="s">
        <v>31202</v>
      </c>
      <c r="F8323" s="3" t="s">
        <v>22</v>
      </c>
      <c r="G8323" s="3" t="s">
        <v>65</v>
      </c>
      <c r="H8323" s="3" t="s">
        <v>24</v>
      </c>
      <c r="I8323" s="3" t="s">
        <v>8109</v>
      </c>
      <c r="J8323" s="1" t="s">
        <v>37</v>
      </c>
      <c r="K8323" s="7" t="s">
        <v>5443</v>
      </c>
      <c r="L8323" s="3" t="s">
        <v>29</v>
      </c>
      <c r="M8323" s="3" t="s">
        <v>28</v>
      </c>
      <c r="N8323" s="3" t="s">
        <v>24</v>
      </c>
      <c r="O8323" s="96" t="s">
        <v>28</v>
      </c>
      <c r="P8323" s="96" t="s">
        <v>5444</v>
      </c>
      <c r="Q8323" s="96" t="s">
        <v>32</v>
      </c>
      <c r="R8323" s="96"/>
    </row>
    <row r="8324" spans="1:18" ht="15" customHeight="1">
      <c r="A8324" s="5" t="s">
        <v>31203</v>
      </c>
      <c r="B8324" s="3" t="s">
        <v>31203</v>
      </c>
      <c r="C8324" s="3" t="s">
        <v>31204</v>
      </c>
      <c r="D8324" s="3" t="s">
        <v>31205</v>
      </c>
      <c r="E8324" s="3" t="s">
        <v>31206</v>
      </c>
      <c r="F8324" s="3" t="s">
        <v>22</v>
      </c>
      <c r="G8324" s="3" t="s">
        <v>60</v>
      </c>
      <c r="H8324" s="3" t="s">
        <v>24</v>
      </c>
      <c r="I8324" s="3" t="s">
        <v>8109</v>
      </c>
      <c r="J8324" s="1" t="s">
        <v>26</v>
      </c>
      <c r="K8324" s="7" t="s">
        <v>5443</v>
      </c>
      <c r="L8324" s="3" t="s">
        <v>28</v>
      </c>
      <c r="M8324" s="3" t="s">
        <v>28</v>
      </c>
      <c r="N8324" s="3" t="s">
        <v>30</v>
      </c>
      <c r="O8324" s="96" t="s">
        <v>28</v>
      </c>
      <c r="P8324" s="96" t="s">
        <v>5444</v>
      </c>
      <c r="Q8324" s="96" t="s">
        <v>32</v>
      </c>
      <c r="R8324" s="96" t="s">
        <v>144</v>
      </c>
    </row>
    <row r="8325" spans="1:18" ht="15" customHeight="1">
      <c r="A8325" s="5" t="s">
        <v>31207</v>
      </c>
      <c r="B8325" s="3" t="s">
        <v>31207</v>
      </c>
      <c r="C8325" s="3" t="s">
        <v>31208</v>
      </c>
      <c r="D8325" s="3" t="s">
        <v>31209</v>
      </c>
      <c r="E8325" s="3" t="s">
        <v>31210</v>
      </c>
      <c r="F8325" s="3" t="s">
        <v>22</v>
      </c>
      <c r="G8325" s="3" t="s">
        <v>60</v>
      </c>
      <c r="H8325" s="3" t="s">
        <v>24</v>
      </c>
      <c r="I8325" s="3" t="s">
        <v>8109</v>
      </c>
      <c r="J8325" s="1" t="s">
        <v>37</v>
      </c>
      <c r="K8325" s="7" t="s">
        <v>5443</v>
      </c>
      <c r="L8325" s="3" t="s">
        <v>29</v>
      </c>
      <c r="M8325" s="3" t="s">
        <v>28</v>
      </c>
      <c r="N8325" s="3" t="s">
        <v>30</v>
      </c>
      <c r="O8325" s="96" t="s">
        <v>28</v>
      </c>
      <c r="P8325" s="96" t="s">
        <v>5444</v>
      </c>
      <c r="Q8325" s="96" t="s">
        <v>32</v>
      </c>
      <c r="R8325" s="96"/>
    </row>
    <row r="8326" spans="1:18" ht="15" customHeight="1">
      <c r="A8326" s="5" t="s">
        <v>31211</v>
      </c>
      <c r="B8326" s="3" t="s">
        <v>31212</v>
      </c>
      <c r="C8326" s="3"/>
      <c r="D8326" s="3" t="s">
        <v>31213</v>
      </c>
      <c r="E8326" s="3" t="s">
        <v>31214</v>
      </c>
      <c r="F8326" s="3" t="s">
        <v>22</v>
      </c>
      <c r="G8326" s="3" t="s">
        <v>60</v>
      </c>
      <c r="H8326" s="3" t="s">
        <v>24</v>
      </c>
      <c r="I8326" s="3" t="s">
        <v>8109</v>
      </c>
      <c r="J8326" s="1" t="s">
        <v>32</v>
      </c>
      <c r="K8326" s="7" t="s">
        <v>104</v>
      </c>
      <c r="L8326" s="3" t="s">
        <v>28</v>
      </c>
      <c r="M8326" s="3" t="s">
        <v>8167</v>
      </c>
      <c r="N8326" s="3" t="s">
        <v>7874</v>
      </c>
      <c r="O8326" s="96" t="s">
        <v>28</v>
      </c>
      <c r="P8326" s="96" t="s">
        <v>1157</v>
      </c>
      <c r="Q8326" s="96" t="s">
        <v>32</v>
      </c>
      <c r="R8326" s="96"/>
    </row>
    <row r="8327" spans="1:18" ht="15" customHeight="1">
      <c r="A8327" s="5" t="s">
        <v>31215</v>
      </c>
      <c r="B8327" s="3" t="s">
        <v>31215</v>
      </c>
      <c r="C8327" s="3" t="s">
        <v>31216</v>
      </c>
      <c r="D8327" s="3" t="s">
        <v>31217</v>
      </c>
      <c r="E8327" s="3" t="s">
        <v>31218</v>
      </c>
      <c r="F8327" s="3" t="s">
        <v>22</v>
      </c>
      <c r="G8327" s="3" t="s">
        <v>60</v>
      </c>
      <c r="H8327" s="3" t="s">
        <v>24</v>
      </c>
      <c r="I8327" s="3" t="s">
        <v>8109</v>
      </c>
      <c r="J8327" s="1" t="s">
        <v>26</v>
      </c>
      <c r="K8327" s="7" t="s">
        <v>5443</v>
      </c>
      <c r="L8327" s="3" t="s">
        <v>28</v>
      </c>
      <c r="M8327" s="3" t="s">
        <v>29</v>
      </c>
      <c r="N8327" s="3" t="s">
        <v>30</v>
      </c>
      <c r="O8327" s="96" t="s">
        <v>28</v>
      </c>
      <c r="P8327" s="96" t="s">
        <v>5444</v>
      </c>
      <c r="Q8327" s="96" t="s">
        <v>32</v>
      </c>
      <c r="R8327" s="96" t="s">
        <v>144</v>
      </c>
    </row>
    <row r="8328" spans="1:18" ht="15" customHeight="1">
      <c r="A8328" s="5" t="s">
        <v>31219</v>
      </c>
      <c r="B8328" s="3" t="s">
        <v>31220</v>
      </c>
      <c r="C8328" s="3"/>
      <c r="D8328" s="3" t="s">
        <v>31221</v>
      </c>
      <c r="E8328" s="3" t="s">
        <v>31222</v>
      </c>
      <c r="F8328" s="3" t="s">
        <v>83</v>
      </c>
      <c r="G8328" s="3" t="s">
        <v>258</v>
      </c>
      <c r="H8328" s="3" t="s">
        <v>28</v>
      </c>
      <c r="I8328" s="3" t="s">
        <v>8109</v>
      </c>
      <c r="J8328" s="1" t="s">
        <v>32</v>
      </c>
      <c r="K8328" s="7" t="s">
        <v>27</v>
      </c>
      <c r="L8328" s="3" t="s">
        <v>28</v>
      </c>
      <c r="M8328" s="3" t="s">
        <v>29</v>
      </c>
      <c r="N8328" s="3" t="s">
        <v>24</v>
      </c>
      <c r="O8328" s="96" t="s">
        <v>28</v>
      </c>
      <c r="P8328" s="96" t="s">
        <v>4852</v>
      </c>
      <c r="Q8328" s="96" t="s">
        <v>32</v>
      </c>
      <c r="R8328" s="96"/>
    </row>
    <row r="8329" spans="1:18" ht="15" customHeight="1">
      <c r="A8329" s="5" t="s">
        <v>31223</v>
      </c>
      <c r="B8329" s="3" t="s">
        <v>31223</v>
      </c>
      <c r="C8329" s="3" t="s">
        <v>31224</v>
      </c>
      <c r="D8329" s="3" t="s">
        <v>31225</v>
      </c>
      <c r="E8329" s="3" t="s">
        <v>31226</v>
      </c>
      <c r="F8329" s="3" t="s">
        <v>22</v>
      </c>
      <c r="G8329" s="3" t="s">
        <v>53</v>
      </c>
      <c r="H8329" s="3" t="s">
        <v>24</v>
      </c>
      <c r="I8329" s="3" t="s">
        <v>8109</v>
      </c>
      <c r="J8329" s="1" t="s">
        <v>37</v>
      </c>
      <c r="K8329" s="7" t="s">
        <v>5443</v>
      </c>
      <c r="L8329" s="3" t="s">
        <v>29</v>
      </c>
      <c r="M8329" s="3" t="s">
        <v>29</v>
      </c>
      <c r="N8329" s="3" t="s">
        <v>30</v>
      </c>
      <c r="O8329" s="96" t="s">
        <v>28</v>
      </c>
      <c r="P8329" s="96" t="s">
        <v>5444</v>
      </c>
      <c r="Q8329" s="96" t="s">
        <v>32</v>
      </c>
      <c r="R8329" s="96"/>
    </row>
    <row r="8330" spans="1:18" ht="15" customHeight="1">
      <c r="A8330" s="5" t="s">
        <v>31227</v>
      </c>
      <c r="B8330" s="3" t="s">
        <v>31227</v>
      </c>
      <c r="C8330" s="3" t="s">
        <v>31228</v>
      </c>
      <c r="D8330" s="3" t="s">
        <v>31229</v>
      </c>
      <c r="E8330" s="3" t="s">
        <v>31230</v>
      </c>
      <c r="F8330" s="3" t="s">
        <v>22</v>
      </c>
      <c r="G8330" s="3" t="s">
        <v>12962</v>
      </c>
      <c r="H8330" s="3" t="s">
        <v>24</v>
      </c>
      <c r="I8330" s="3" t="s">
        <v>8109</v>
      </c>
      <c r="J8330" s="1" t="s">
        <v>129</v>
      </c>
      <c r="K8330" s="7" t="s">
        <v>5443</v>
      </c>
      <c r="L8330" s="3" t="s">
        <v>28</v>
      </c>
      <c r="M8330" s="3" t="s">
        <v>28</v>
      </c>
      <c r="N8330" s="3" t="s">
        <v>24</v>
      </c>
      <c r="O8330" s="96" t="s">
        <v>28</v>
      </c>
      <c r="P8330" s="96" t="s">
        <v>5444</v>
      </c>
      <c r="Q8330" s="96" t="s">
        <v>32</v>
      </c>
      <c r="R8330" s="96"/>
    </row>
    <row r="8331" spans="1:18" ht="15" customHeight="1">
      <c r="A8331" s="5" t="s">
        <v>31231</v>
      </c>
      <c r="B8331" s="3" t="s">
        <v>31231</v>
      </c>
      <c r="C8331" s="3" t="s">
        <v>31232</v>
      </c>
      <c r="D8331" s="3" t="s">
        <v>31233</v>
      </c>
      <c r="E8331" s="3" t="s">
        <v>31234</v>
      </c>
      <c r="F8331" s="3" t="s">
        <v>22</v>
      </c>
      <c r="G8331" s="3" t="s">
        <v>23</v>
      </c>
      <c r="H8331" s="3" t="s">
        <v>24</v>
      </c>
      <c r="I8331" s="3" t="s">
        <v>8109</v>
      </c>
      <c r="J8331" s="1" t="s">
        <v>37</v>
      </c>
      <c r="K8331" s="7" t="s">
        <v>5443</v>
      </c>
      <c r="L8331" s="3" t="s">
        <v>29</v>
      </c>
      <c r="M8331" s="3" t="s">
        <v>28</v>
      </c>
      <c r="N8331" s="3" t="s">
        <v>24</v>
      </c>
      <c r="O8331" s="96" t="s">
        <v>28</v>
      </c>
      <c r="P8331" s="96" t="s">
        <v>5444</v>
      </c>
      <c r="Q8331" s="96" t="s">
        <v>32</v>
      </c>
      <c r="R8331" s="96"/>
    </row>
    <row r="8332" spans="1:18" ht="15" customHeight="1">
      <c r="A8332" s="5" t="s">
        <v>31235</v>
      </c>
      <c r="B8332" s="3" t="s">
        <v>31235</v>
      </c>
      <c r="C8332" s="3" t="s">
        <v>31236</v>
      </c>
      <c r="D8332" s="3" t="s">
        <v>31237</v>
      </c>
      <c r="E8332" s="3" t="s">
        <v>31238</v>
      </c>
      <c r="F8332" s="3" t="s">
        <v>22</v>
      </c>
      <c r="G8332" s="3" t="s">
        <v>60</v>
      </c>
      <c r="H8332" s="3" t="s">
        <v>24</v>
      </c>
      <c r="I8332" s="3" t="s">
        <v>8109</v>
      </c>
      <c r="J8332" s="1" t="s">
        <v>129</v>
      </c>
      <c r="K8332" s="7" t="s">
        <v>5443</v>
      </c>
      <c r="L8332" s="3" t="s">
        <v>28</v>
      </c>
      <c r="M8332" s="3" t="s">
        <v>29</v>
      </c>
      <c r="N8332" s="3" t="s">
        <v>24</v>
      </c>
      <c r="O8332" s="96" t="s">
        <v>28</v>
      </c>
      <c r="P8332" s="96" t="s">
        <v>5444</v>
      </c>
      <c r="Q8332" s="96" t="s">
        <v>32</v>
      </c>
      <c r="R8332" s="96" t="s">
        <v>144</v>
      </c>
    </row>
    <row r="8333" spans="1:18" ht="15" customHeight="1">
      <c r="A8333" s="5" t="s">
        <v>31239</v>
      </c>
      <c r="B8333" s="3" t="s">
        <v>31239</v>
      </c>
      <c r="C8333" s="3"/>
      <c r="D8333" s="3" t="s">
        <v>31240</v>
      </c>
      <c r="E8333" s="3" t="s">
        <v>31241</v>
      </c>
      <c r="F8333" s="3" t="s">
        <v>22</v>
      </c>
      <c r="G8333" s="3" t="s">
        <v>65</v>
      </c>
      <c r="H8333" s="3" t="s">
        <v>24</v>
      </c>
      <c r="I8333" s="3" t="s">
        <v>8109</v>
      </c>
      <c r="J8333" s="1" t="s">
        <v>37</v>
      </c>
      <c r="K8333" s="7" t="s">
        <v>5443</v>
      </c>
      <c r="L8333" s="3" t="s">
        <v>28</v>
      </c>
      <c r="M8333" s="3" t="s">
        <v>29</v>
      </c>
      <c r="N8333" s="3" t="s">
        <v>24</v>
      </c>
      <c r="O8333" s="96" t="s">
        <v>28</v>
      </c>
      <c r="P8333" s="96" t="s">
        <v>5444</v>
      </c>
      <c r="Q8333" s="96" t="s">
        <v>32</v>
      </c>
      <c r="R8333" s="96"/>
    </row>
    <row r="8334" spans="1:18" ht="15" customHeight="1">
      <c r="A8334" s="5" t="s">
        <v>31242</v>
      </c>
      <c r="B8334" s="3" t="s">
        <v>31242</v>
      </c>
      <c r="C8334" s="3"/>
      <c r="D8334" s="3" t="s">
        <v>31243</v>
      </c>
      <c r="E8334" s="3" t="s">
        <v>31244</v>
      </c>
      <c r="F8334" s="3" t="s">
        <v>22</v>
      </c>
      <c r="G8334" s="3" t="s">
        <v>258</v>
      </c>
      <c r="H8334" s="3" t="s">
        <v>24</v>
      </c>
      <c r="I8334" s="3" t="s">
        <v>8109</v>
      </c>
      <c r="J8334" s="1" t="s">
        <v>37</v>
      </c>
      <c r="K8334" s="7" t="s">
        <v>5443</v>
      </c>
      <c r="L8334" s="3" t="s">
        <v>29</v>
      </c>
      <c r="M8334" s="3" t="s">
        <v>29</v>
      </c>
      <c r="N8334" s="3" t="s">
        <v>24</v>
      </c>
      <c r="O8334" s="96" t="s">
        <v>28</v>
      </c>
      <c r="P8334" s="96" t="s">
        <v>5444</v>
      </c>
      <c r="Q8334" s="96" t="s">
        <v>32</v>
      </c>
      <c r="R8334" s="96"/>
    </row>
    <row r="8335" spans="1:18" ht="15" customHeight="1">
      <c r="A8335" s="5" t="s">
        <v>31245</v>
      </c>
      <c r="B8335" s="3" t="s">
        <v>31245</v>
      </c>
      <c r="C8335" s="3" t="s">
        <v>31246</v>
      </c>
      <c r="D8335" s="3" t="s">
        <v>31247</v>
      </c>
      <c r="E8335" s="3" t="s">
        <v>31248</v>
      </c>
      <c r="F8335" s="3" t="s">
        <v>22</v>
      </c>
      <c r="G8335" s="3" t="s">
        <v>12962</v>
      </c>
      <c r="H8335" s="3" t="s">
        <v>24</v>
      </c>
      <c r="I8335" s="3" t="s">
        <v>8109</v>
      </c>
      <c r="J8335" s="1" t="s">
        <v>37</v>
      </c>
      <c r="K8335" s="7" t="s">
        <v>5443</v>
      </c>
      <c r="L8335" s="3" t="s">
        <v>29</v>
      </c>
      <c r="M8335" s="3" t="s">
        <v>28</v>
      </c>
      <c r="N8335" s="3" t="s">
        <v>24</v>
      </c>
      <c r="O8335" s="96" t="s">
        <v>28</v>
      </c>
      <c r="P8335" s="96" t="s">
        <v>5444</v>
      </c>
      <c r="Q8335" s="96" t="s">
        <v>32</v>
      </c>
      <c r="R8335" s="96"/>
    </row>
    <row r="8336" spans="1:18" ht="15" customHeight="1">
      <c r="A8336" s="5" t="s">
        <v>31249</v>
      </c>
      <c r="B8336" s="3" t="s">
        <v>31249</v>
      </c>
      <c r="C8336" s="3" t="s">
        <v>31250</v>
      </c>
      <c r="D8336" s="3" t="s">
        <v>31251</v>
      </c>
      <c r="E8336" s="3" t="s">
        <v>31252</v>
      </c>
      <c r="F8336" s="3" t="s">
        <v>22</v>
      </c>
      <c r="G8336" s="3" t="s">
        <v>65</v>
      </c>
      <c r="H8336" s="3" t="s">
        <v>24</v>
      </c>
      <c r="I8336" s="3" t="s">
        <v>8109</v>
      </c>
      <c r="J8336" s="1" t="s">
        <v>37</v>
      </c>
      <c r="K8336" s="7" t="s">
        <v>5443</v>
      </c>
      <c r="L8336" s="3" t="s">
        <v>29</v>
      </c>
      <c r="M8336" s="3" t="s">
        <v>28</v>
      </c>
      <c r="N8336" s="3" t="s">
        <v>24</v>
      </c>
      <c r="O8336" s="96" t="s">
        <v>28</v>
      </c>
      <c r="P8336" s="96" t="s">
        <v>5444</v>
      </c>
      <c r="Q8336" s="96" t="s">
        <v>32</v>
      </c>
      <c r="R8336" s="96"/>
    </row>
    <row r="8337" spans="1:18" ht="15" customHeight="1">
      <c r="A8337" s="5" t="s">
        <v>31253</v>
      </c>
      <c r="B8337" s="3" t="s">
        <v>31253</v>
      </c>
      <c r="C8337" s="3" t="s">
        <v>31254</v>
      </c>
      <c r="D8337" s="3" t="s">
        <v>31255</v>
      </c>
      <c r="E8337" s="3" t="s">
        <v>31256</v>
      </c>
      <c r="F8337" s="3" t="s">
        <v>22</v>
      </c>
      <c r="G8337" s="3" t="s">
        <v>23</v>
      </c>
      <c r="H8337" s="3" t="s">
        <v>24</v>
      </c>
      <c r="I8337" s="3" t="s">
        <v>8109</v>
      </c>
      <c r="J8337" s="1" t="s">
        <v>37</v>
      </c>
      <c r="K8337" s="7" t="s">
        <v>5443</v>
      </c>
      <c r="L8337" s="3" t="s">
        <v>29</v>
      </c>
      <c r="M8337" s="3" t="s">
        <v>29</v>
      </c>
      <c r="N8337" s="3" t="s">
        <v>30</v>
      </c>
      <c r="O8337" s="96" t="s">
        <v>28</v>
      </c>
      <c r="P8337" s="96" t="s">
        <v>5444</v>
      </c>
      <c r="Q8337" s="96" t="s">
        <v>32</v>
      </c>
      <c r="R8337" s="96"/>
    </row>
    <row r="8338" spans="1:18" ht="15" customHeight="1">
      <c r="A8338" s="5" t="s">
        <v>31257</v>
      </c>
      <c r="B8338" s="3" t="s">
        <v>31257</v>
      </c>
      <c r="C8338" s="3" t="s">
        <v>31258</v>
      </c>
      <c r="D8338" s="3" t="s">
        <v>31259</v>
      </c>
      <c r="E8338" s="3" t="s">
        <v>31260</v>
      </c>
      <c r="F8338" s="3" t="s">
        <v>22</v>
      </c>
      <c r="G8338" s="3" t="s">
        <v>53</v>
      </c>
      <c r="H8338" s="3" t="s">
        <v>24</v>
      </c>
      <c r="I8338" s="3" t="s">
        <v>8109</v>
      </c>
      <c r="J8338" s="1" t="s">
        <v>129</v>
      </c>
      <c r="K8338" s="7" t="s">
        <v>5443</v>
      </c>
      <c r="L8338" s="3" t="s">
        <v>28</v>
      </c>
      <c r="M8338" s="3" t="s">
        <v>29</v>
      </c>
      <c r="N8338" s="3" t="s">
        <v>24</v>
      </c>
      <c r="O8338" s="96" t="s">
        <v>28</v>
      </c>
      <c r="P8338" s="96" t="s">
        <v>5444</v>
      </c>
      <c r="Q8338" s="96" t="s">
        <v>32</v>
      </c>
      <c r="R8338" s="96"/>
    </row>
    <row r="8339" spans="1:18" ht="15" customHeight="1">
      <c r="A8339" s="5" t="s">
        <v>31261</v>
      </c>
      <c r="B8339" s="3" t="s">
        <v>31261</v>
      </c>
      <c r="C8339" s="3" t="s">
        <v>31262</v>
      </c>
      <c r="D8339" s="3" t="s">
        <v>31263</v>
      </c>
      <c r="E8339" s="3" t="s">
        <v>31264</v>
      </c>
      <c r="F8339" s="3" t="s">
        <v>22</v>
      </c>
      <c r="G8339" s="3" t="s">
        <v>65</v>
      </c>
      <c r="H8339" s="3" t="s">
        <v>24</v>
      </c>
      <c r="I8339" s="3" t="s">
        <v>8109</v>
      </c>
      <c r="J8339" s="1" t="s">
        <v>37</v>
      </c>
      <c r="K8339" s="7" t="s">
        <v>5443</v>
      </c>
      <c r="L8339" s="3" t="s">
        <v>28</v>
      </c>
      <c r="M8339" s="3" t="s">
        <v>28</v>
      </c>
      <c r="N8339" s="3" t="s">
        <v>24</v>
      </c>
      <c r="O8339" s="96" t="s">
        <v>28</v>
      </c>
      <c r="P8339" s="96" t="s">
        <v>5444</v>
      </c>
      <c r="Q8339" s="96" t="s">
        <v>32</v>
      </c>
      <c r="R8339" s="96"/>
    </row>
    <row r="8340" spans="1:18" ht="15" customHeight="1">
      <c r="A8340" s="5" t="s">
        <v>31265</v>
      </c>
      <c r="B8340" s="3" t="s">
        <v>31265</v>
      </c>
      <c r="C8340" s="3" t="s">
        <v>31266</v>
      </c>
      <c r="D8340" s="3" t="s">
        <v>31267</v>
      </c>
      <c r="E8340" s="3" t="s">
        <v>31268</v>
      </c>
      <c r="F8340" s="3" t="s">
        <v>22</v>
      </c>
      <c r="G8340" s="3" t="s">
        <v>60</v>
      </c>
      <c r="H8340" s="3" t="s">
        <v>24</v>
      </c>
      <c r="I8340" s="3" t="s">
        <v>8109</v>
      </c>
      <c r="J8340" s="1" t="s">
        <v>129</v>
      </c>
      <c r="K8340" s="7" t="s">
        <v>5443</v>
      </c>
      <c r="L8340" s="3" t="s">
        <v>28</v>
      </c>
      <c r="M8340" s="3" t="s">
        <v>28</v>
      </c>
      <c r="N8340" s="3" t="s">
        <v>24</v>
      </c>
      <c r="O8340" s="96" t="s">
        <v>28</v>
      </c>
      <c r="P8340" s="96" t="s">
        <v>5444</v>
      </c>
      <c r="Q8340" s="96" t="s">
        <v>32</v>
      </c>
      <c r="R8340" s="96"/>
    </row>
    <row r="8341" spans="1:18" ht="15" customHeight="1">
      <c r="A8341" s="5" t="s">
        <v>31269</v>
      </c>
      <c r="B8341" s="3" t="s">
        <v>31270</v>
      </c>
      <c r="C8341" s="3"/>
      <c r="D8341" s="3" t="s">
        <v>31271</v>
      </c>
      <c r="E8341" s="3" t="s">
        <v>31272</v>
      </c>
      <c r="F8341" s="3" t="s">
        <v>22</v>
      </c>
      <c r="G8341" s="3" t="s">
        <v>258</v>
      </c>
      <c r="H8341" s="3" t="s">
        <v>24</v>
      </c>
      <c r="I8341" s="3" t="s">
        <v>8109</v>
      </c>
      <c r="J8341" s="1" t="s">
        <v>1018</v>
      </c>
      <c r="K8341" s="7" t="s">
        <v>27</v>
      </c>
      <c r="L8341" s="3" t="s">
        <v>28</v>
      </c>
      <c r="M8341" s="3" t="s">
        <v>29</v>
      </c>
      <c r="N8341" s="3" t="s">
        <v>8118</v>
      </c>
      <c r="O8341" s="96" t="s">
        <v>28</v>
      </c>
      <c r="P8341" s="96" t="s">
        <v>122</v>
      </c>
      <c r="Q8341" s="96" t="s">
        <v>32</v>
      </c>
      <c r="R8341" s="96"/>
    </row>
    <row r="8342" spans="1:18" ht="15" customHeight="1">
      <c r="A8342" s="5" t="s">
        <v>31273</v>
      </c>
      <c r="B8342" s="3" t="s">
        <v>31273</v>
      </c>
      <c r="C8342" s="3"/>
      <c r="D8342" s="3" t="s">
        <v>31274</v>
      </c>
      <c r="E8342" s="3" t="s">
        <v>31275</v>
      </c>
      <c r="F8342" s="3" t="s">
        <v>22</v>
      </c>
      <c r="G8342" s="3" t="s">
        <v>12962</v>
      </c>
      <c r="H8342" s="3" t="s">
        <v>24</v>
      </c>
      <c r="I8342" s="3" t="s">
        <v>8109</v>
      </c>
      <c r="J8342" s="1" t="s">
        <v>37</v>
      </c>
      <c r="K8342" s="7" t="s">
        <v>5443</v>
      </c>
      <c r="L8342" s="3" t="s">
        <v>28</v>
      </c>
      <c r="M8342" s="3" t="s">
        <v>28</v>
      </c>
      <c r="N8342" s="3" t="s">
        <v>24</v>
      </c>
      <c r="O8342" s="96" t="s">
        <v>28</v>
      </c>
      <c r="P8342" s="96" t="s">
        <v>5444</v>
      </c>
      <c r="Q8342" s="96" t="s">
        <v>32</v>
      </c>
      <c r="R8342" s="96"/>
    </row>
    <row r="8343" spans="1:18" ht="15" customHeight="1">
      <c r="A8343" s="5" t="s">
        <v>31276</v>
      </c>
      <c r="B8343" s="3" t="s">
        <v>31276</v>
      </c>
      <c r="C8343" s="3" t="s">
        <v>31277</v>
      </c>
      <c r="D8343" s="3" t="s">
        <v>31278</v>
      </c>
      <c r="E8343" s="3" t="s">
        <v>31279</v>
      </c>
      <c r="F8343" s="3" t="s">
        <v>22</v>
      </c>
      <c r="G8343" s="3" t="s">
        <v>12962</v>
      </c>
      <c r="H8343" s="3" t="s">
        <v>24</v>
      </c>
      <c r="I8343" s="3" t="s">
        <v>8109</v>
      </c>
      <c r="J8343" s="1" t="s">
        <v>129</v>
      </c>
      <c r="K8343" s="7" t="s">
        <v>5443</v>
      </c>
      <c r="L8343" s="3" t="s">
        <v>28</v>
      </c>
      <c r="M8343" s="3" t="s">
        <v>29</v>
      </c>
      <c r="N8343" s="3" t="s">
        <v>24</v>
      </c>
      <c r="O8343" s="96" t="s">
        <v>28</v>
      </c>
      <c r="P8343" s="96" t="s">
        <v>5444</v>
      </c>
      <c r="Q8343" s="96" t="s">
        <v>32</v>
      </c>
      <c r="R8343" s="96" t="s">
        <v>144</v>
      </c>
    </row>
    <row r="8344" spans="1:18" ht="15" customHeight="1">
      <c r="A8344" s="5" t="s">
        <v>31280</v>
      </c>
      <c r="B8344" s="3" t="s">
        <v>31280</v>
      </c>
      <c r="C8344" s="3" t="s">
        <v>31281</v>
      </c>
      <c r="D8344" s="3" t="s">
        <v>31282</v>
      </c>
      <c r="E8344" s="3" t="s">
        <v>31283</v>
      </c>
      <c r="F8344" s="3" t="s">
        <v>22</v>
      </c>
      <c r="G8344" s="3" t="s">
        <v>65</v>
      </c>
      <c r="H8344" s="3" t="s">
        <v>24</v>
      </c>
      <c r="I8344" s="3" t="s">
        <v>8109</v>
      </c>
      <c r="J8344" s="1" t="s">
        <v>129</v>
      </c>
      <c r="K8344" s="7" t="s">
        <v>5443</v>
      </c>
      <c r="L8344" s="3" t="s">
        <v>28</v>
      </c>
      <c r="M8344" s="3" t="s">
        <v>28</v>
      </c>
      <c r="N8344" s="3" t="s">
        <v>24</v>
      </c>
      <c r="O8344" s="96" t="s">
        <v>28</v>
      </c>
      <c r="P8344" s="96" t="s">
        <v>5444</v>
      </c>
      <c r="Q8344" s="96" t="s">
        <v>32</v>
      </c>
      <c r="R8344" s="96"/>
    </row>
    <row r="8345" spans="1:18" ht="15" customHeight="1">
      <c r="A8345" s="5" t="s">
        <v>31284</v>
      </c>
      <c r="B8345" s="3" t="s">
        <v>31284</v>
      </c>
      <c r="C8345" s="3" t="s">
        <v>31285</v>
      </c>
      <c r="D8345" s="3" t="s">
        <v>31286</v>
      </c>
      <c r="E8345" s="3" t="s">
        <v>31287</v>
      </c>
      <c r="F8345" s="3" t="s">
        <v>22</v>
      </c>
      <c r="G8345" s="3" t="s">
        <v>65</v>
      </c>
      <c r="H8345" s="3" t="s">
        <v>24</v>
      </c>
      <c r="I8345" s="3" t="s">
        <v>8109</v>
      </c>
      <c r="J8345" s="1" t="s">
        <v>129</v>
      </c>
      <c r="K8345" s="7" t="s">
        <v>5443</v>
      </c>
      <c r="L8345" s="3" t="s">
        <v>28</v>
      </c>
      <c r="M8345" s="3" t="s">
        <v>28</v>
      </c>
      <c r="N8345" s="3" t="s">
        <v>24</v>
      </c>
      <c r="O8345" s="96" t="s">
        <v>28</v>
      </c>
      <c r="P8345" s="96" t="s">
        <v>5444</v>
      </c>
      <c r="Q8345" s="96" t="s">
        <v>32</v>
      </c>
      <c r="R8345" s="96"/>
    </row>
    <row r="8346" spans="1:18" ht="15" customHeight="1">
      <c r="A8346" s="5" t="s">
        <v>31288</v>
      </c>
      <c r="B8346" s="3" t="s">
        <v>31288</v>
      </c>
      <c r="C8346" s="3" t="s">
        <v>31289</v>
      </c>
      <c r="D8346" s="3" t="s">
        <v>31290</v>
      </c>
      <c r="E8346" s="3" t="s">
        <v>31291</v>
      </c>
      <c r="F8346" s="3" t="s">
        <v>22</v>
      </c>
      <c r="G8346" s="3" t="s">
        <v>65</v>
      </c>
      <c r="H8346" s="3" t="s">
        <v>24</v>
      </c>
      <c r="I8346" s="3" t="s">
        <v>8109</v>
      </c>
      <c r="J8346" s="1" t="s">
        <v>129</v>
      </c>
      <c r="K8346" s="7" t="s">
        <v>5443</v>
      </c>
      <c r="L8346" s="3" t="s">
        <v>28</v>
      </c>
      <c r="M8346" s="3" t="s">
        <v>28</v>
      </c>
      <c r="N8346" s="3" t="s">
        <v>24</v>
      </c>
      <c r="O8346" s="96" t="s">
        <v>28</v>
      </c>
      <c r="P8346" s="96" t="s">
        <v>5444</v>
      </c>
      <c r="Q8346" s="96" t="s">
        <v>32</v>
      </c>
      <c r="R8346" s="96"/>
    </row>
    <row r="8347" spans="1:18" ht="15" customHeight="1">
      <c r="A8347" s="5" t="s">
        <v>31292</v>
      </c>
      <c r="B8347" s="3" t="s">
        <v>31292</v>
      </c>
      <c r="C8347" s="3" t="s">
        <v>31293</v>
      </c>
      <c r="D8347" s="3" t="s">
        <v>31294</v>
      </c>
      <c r="E8347" s="3"/>
      <c r="F8347" s="3" t="s">
        <v>83</v>
      </c>
      <c r="G8347" s="3" t="s">
        <v>23</v>
      </c>
      <c r="H8347" s="3" t="s">
        <v>29</v>
      </c>
      <c r="I8347" s="3" t="s">
        <v>8109</v>
      </c>
      <c r="J8347" s="1" t="s">
        <v>37</v>
      </c>
      <c r="K8347" s="7" t="s">
        <v>5443</v>
      </c>
      <c r="L8347" s="3" t="s">
        <v>28</v>
      </c>
      <c r="M8347" s="3" t="s">
        <v>29</v>
      </c>
      <c r="N8347" s="3" t="s">
        <v>24</v>
      </c>
      <c r="O8347" s="96" t="s">
        <v>28</v>
      </c>
      <c r="P8347" s="96" t="s">
        <v>5444</v>
      </c>
      <c r="Q8347" s="96" t="s">
        <v>32</v>
      </c>
      <c r="R8347" s="96"/>
    </row>
    <row r="8348" spans="1:18" ht="15" customHeight="1">
      <c r="A8348" s="5" t="s">
        <v>31295</v>
      </c>
      <c r="B8348" s="3" t="s">
        <v>31295</v>
      </c>
      <c r="C8348" s="3" t="s">
        <v>31296</v>
      </c>
      <c r="D8348" s="3" t="s">
        <v>31297</v>
      </c>
      <c r="E8348" s="3" t="s">
        <v>31298</v>
      </c>
      <c r="F8348" s="3" t="s">
        <v>22</v>
      </c>
      <c r="G8348" s="3" t="s">
        <v>60</v>
      </c>
      <c r="H8348" s="3" t="s">
        <v>24</v>
      </c>
      <c r="I8348" s="3" t="s">
        <v>8109</v>
      </c>
      <c r="J8348" s="1" t="s">
        <v>37</v>
      </c>
      <c r="K8348" s="7" t="s">
        <v>5443</v>
      </c>
      <c r="L8348" s="3" t="s">
        <v>28</v>
      </c>
      <c r="M8348" s="3" t="s">
        <v>29</v>
      </c>
      <c r="N8348" s="3" t="s">
        <v>30</v>
      </c>
      <c r="O8348" s="96" t="s">
        <v>28</v>
      </c>
      <c r="P8348" s="96" t="s">
        <v>5444</v>
      </c>
      <c r="Q8348" s="96" t="s">
        <v>32</v>
      </c>
      <c r="R8348" s="96"/>
    </row>
    <row r="8349" spans="1:18" ht="15" customHeight="1">
      <c r="A8349" s="5" t="s">
        <v>31299</v>
      </c>
      <c r="B8349" s="3" t="s">
        <v>31299</v>
      </c>
      <c r="C8349" s="3" t="s">
        <v>31300</v>
      </c>
      <c r="D8349" s="3" t="s">
        <v>31301</v>
      </c>
      <c r="E8349" s="3" t="s">
        <v>31302</v>
      </c>
      <c r="F8349" s="3" t="s">
        <v>22</v>
      </c>
      <c r="G8349" s="3" t="s">
        <v>17725</v>
      </c>
      <c r="H8349" s="3" t="s">
        <v>24</v>
      </c>
      <c r="I8349" s="3" t="s">
        <v>8109</v>
      </c>
      <c r="J8349" s="1" t="s">
        <v>37</v>
      </c>
      <c r="K8349" s="7" t="s">
        <v>5443</v>
      </c>
      <c r="L8349" s="3" t="s">
        <v>28</v>
      </c>
      <c r="M8349" s="3" t="s">
        <v>29</v>
      </c>
      <c r="N8349" s="3" t="s">
        <v>24</v>
      </c>
      <c r="O8349" s="96" t="s">
        <v>28</v>
      </c>
      <c r="P8349" s="96" t="s">
        <v>5444</v>
      </c>
      <c r="Q8349" s="96" t="s">
        <v>32</v>
      </c>
      <c r="R8349" s="96"/>
    </row>
    <row r="8350" spans="1:18" ht="15" customHeight="1">
      <c r="A8350" s="5" t="s">
        <v>31303</v>
      </c>
      <c r="B8350" s="3" t="s">
        <v>31304</v>
      </c>
      <c r="C8350" s="3"/>
      <c r="D8350" s="3" t="s">
        <v>31305</v>
      </c>
      <c r="E8350" s="3" t="s">
        <v>31306</v>
      </c>
      <c r="F8350" s="3" t="s">
        <v>5022</v>
      </c>
      <c r="G8350" s="3" t="s">
        <v>258</v>
      </c>
      <c r="H8350" s="3" t="s">
        <v>24</v>
      </c>
      <c r="I8350" s="3" t="s">
        <v>8109</v>
      </c>
      <c r="J8350" s="1" t="s">
        <v>242</v>
      </c>
      <c r="K8350" s="7" t="s">
        <v>104</v>
      </c>
      <c r="L8350" s="3" t="s">
        <v>28</v>
      </c>
      <c r="M8350" s="3" t="s">
        <v>28</v>
      </c>
      <c r="N8350" s="3"/>
      <c r="O8350" s="96" t="s">
        <v>28</v>
      </c>
      <c r="P8350" s="96" t="s">
        <v>1157</v>
      </c>
      <c r="Q8350" s="96" t="s">
        <v>32</v>
      </c>
      <c r="R8350" s="96"/>
    </row>
    <row r="8351" spans="1:18" ht="15" customHeight="1">
      <c r="A8351" s="5" t="s">
        <v>31307</v>
      </c>
      <c r="B8351" s="3" t="s">
        <v>31307</v>
      </c>
      <c r="C8351" s="3" t="s">
        <v>31308</v>
      </c>
      <c r="D8351" s="3" t="s">
        <v>31309</v>
      </c>
      <c r="E8351" s="3" t="s">
        <v>31310</v>
      </c>
      <c r="F8351" s="3" t="s">
        <v>83</v>
      </c>
      <c r="G8351" s="3" t="s">
        <v>65</v>
      </c>
      <c r="H8351" s="3" t="s">
        <v>28</v>
      </c>
      <c r="I8351" s="3" t="s">
        <v>8109</v>
      </c>
      <c r="J8351" s="1" t="s">
        <v>37</v>
      </c>
      <c r="K8351" s="7" t="s">
        <v>5443</v>
      </c>
      <c r="L8351" s="3" t="s">
        <v>28</v>
      </c>
      <c r="M8351" s="3" t="s">
        <v>29</v>
      </c>
      <c r="N8351" s="3" t="s">
        <v>24</v>
      </c>
      <c r="O8351" s="96" t="s">
        <v>28</v>
      </c>
      <c r="P8351" s="96" t="s">
        <v>5444</v>
      </c>
      <c r="Q8351" s="96" t="s">
        <v>32</v>
      </c>
      <c r="R8351" s="96"/>
    </row>
    <row r="8352" spans="1:18" ht="15" customHeight="1">
      <c r="A8352" s="5" t="s">
        <v>31311</v>
      </c>
      <c r="B8352" s="3" t="s">
        <v>31312</v>
      </c>
      <c r="C8352" s="3"/>
      <c r="D8352" s="3" t="s">
        <v>31313</v>
      </c>
      <c r="E8352" s="3" t="s">
        <v>31314</v>
      </c>
      <c r="F8352" s="3" t="s">
        <v>5022</v>
      </c>
      <c r="G8352" s="3" t="s">
        <v>736</v>
      </c>
      <c r="H8352" s="3" t="s">
        <v>24</v>
      </c>
      <c r="I8352" s="3" t="s">
        <v>8109</v>
      </c>
      <c r="J8352" s="1" t="s">
        <v>242</v>
      </c>
      <c r="K8352" s="7" t="s">
        <v>104</v>
      </c>
      <c r="L8352" s="3" t="s">
        <v>30</v>
      </c>
      <c r="M8352" s="3" t="s">
        <v>28</v>
      </c>
      <c r="N8352" s="3"/>
      <c r="O8352" s="96" t="s">
        <v>28</v>
      </c>
      <c r="P8352" s="96" t="s">
        <v>1157</v>
      </c>
      <c r="Q8352" s="96" t="s">
        <v>32</v>
      </c>
      <c r="R8352" s="96"/>
    </row>
    <row r="8353" spans="1:18" ht="15" customHeight="1">
      <c r="A8353" s="5" t="s">
        <v>31315</v>
      </c>
      <c r="B8353" s="3" t="s">
        <v>31315</v>
      </c>
      <c r="C8353" s="3" t="s">
        <v>31316</v>
      </c>
      <c r="D8353" s="3" t="s">
        <v>31317</v>
      </c>
      <c r="E8353" s="3" t="s">
        <v>31318</v>
      </c>
      <c r="F8353" s="3" t="s">
        <v>22</v>
      </c>
      <c r="G8353" s="3" t="s">
        <v>65</v>
      </c>
      <c r="H8353" s="3" t="s">
        <v>24</v>
      </c>
      <c r="I8353" s="3" t="s">
        <v>8109</v>
      </c>
      <c r="J8353" s="1" t="s">
        <v>37</v>
      </c>
      <c r="K8353" s="7" t="s">
        <v>5443</v>
      </c>
      <c r="L8353" s="3" t="s">
        <v>28</v>
      </c>
      <c r="M8353" s="3" t="s">
        <v>28</v>
      </c>
      <c r="N8353" s="3" t="s">
        <v>24</v>
      </c>
      <c r="O8353" s="96" t="s">
        <v>28</v>
      </c>
      <c r="P8353" s="96" t="s">
        <v>5444</v>
      </c>
      <c r="Q8353" s="96" t="s">
        <v>32</v>
      </c>
      <c r="R8353" s="96"/>
    </row>
    <row r="8354" spans="1:18" ht="15" customHeight="1">
      <c r="A8354" s="5" t="s">
        <v>31319</v>
      </c>
      <c r="B8354" s="3" t="s">
        <v>31319</v>
      </c>
      <c r="C8354" s="3" t="s">
        <v>31320</v>
      </c>
      <c r="D8354" s="3" t="s">
        <v>31321</v>
      </c>
      <c r="E8354" s="3"/>
      <c r="F8354" s="3" t="s">
        <v>22</v>
      </c>
      <c r="G8354" s="3" t="s">
        <v>258</v>
      </c>
      <c r="H8354" s="3" t="s">
        <v>24</v>
      </c>
      <c r="I8354" s="3" t="s">
        <v>8109</v>
      </c>
      <c r="J8354" s="1" t="s">
        <v>37</v>
      </c>
      <c r="K8354" s="7" t="s">
        <v>5443</v>
      </c>
      <c r="L8354" s="3" t="s">
        <v>28</v>
      </c>
      <c r="M8354" s="3" t="s">
        <v>29</v>
      </c>
      <c r="N8354" s="3" t="s">
        <v>24</v>
      </c>
      <c r="O8354" s="96" t="s">
        <v>28</v>
      </c>
      <c r="P8354" s="96" t="s">
        <v>5444</v>
      </c>
      <c r="Q8354" s="96" t="s">
        <v>32</v>
      </c>
      <c r="R8354" s="96"/>
    </row>
    <row r="8355" spans="1:18" ht="15" customHeight="1">
      <c r="A8355" s="5" t="s">
        <v>31322</v>
      </c>
      <c r="B8355" s="3" t="s">
        <v>31322</v>
      </c>
      <c r="C8355" s="3" t="s">
        <v>31323</v>
      </c>
      <c r="D8355" s="3" t="s">
        <v>31324</v>
      </c>
      <c r="E8355" s="3" t="s">
        <v>31325</v>
      </c>
      <c r="F8355" s="3" t="s">
        <v>22</v>
      </c>
      <c r="G8355" s="3" t="s">
        <v>60</v>
      </c>
      <c r="H8355" s="3" t="s">
        <v>24</v>
      </c>
      <c r="I8355" s="3" t="s">
        <v>8109</v>
      </c>
      <c r="J8355" s="1" t="s">
        <v>37</v>
      </c>
      <c r="K8355" s="7" t="s">
        <v>5443</v>
      </c>
      <c r="L8355" s="3" t="s">
        <v>29</v>
      </c>
      <c r="M8355" s="3" t="s">
        <v>29</v>
      </c>
      <c r="N8355" s="3" t="s">
        <v>24</v>
      </c>
      <c r="O8355" s="96" t="s">
        <v>28</v>
      </c>
      <c r="P8355" s="96" t="s">
        <v>5444</v>
      </c>
      <c r="Q8355" s="96" t="s">
        <v>32</v>
      </c>
      <c r="R8355" s="96"/>
    </row>
    <row r="8356" spans="1:18" ht="15" customHeight="1">
      <c r="A8356" s="5" t="s">
        <v>31326</v>
      </c>
      <c r="B8356" s="3" t="s">
        <v>31327</v>
      </c>
      <c r="C8356" s="3"/>
      <c r="D8356" s="3" t="s">
        <v>31328</v>
      </c>
      <c r="E8356" s="3"/>
      <c r="F8356" s="3" t="s">
        <v>22</v>
      </c>
      <c r="G8356" s="3" t="s">
        <v>258</v>
      </c>
      <c r="H8356" s="3" t="s">
        <v>24</v>
      </c>
      <c r="I8356" s="3" t="s">
        <v>8109</v>
      </c>
      <c r="J8356" s="1" t="s">
        <v>242</v>
      </c>
      <c r="K8356" s="7" t="s">
        <v>104</v>
      </c>
      <c r="L8356" s="3" t="s">
        <v>28</v>
      </c>
      <c r="M8356" s="3" t="s">
        <v>28</v>
      </c>
      <c r="N8356" s="3"/>
      <c r="O8356" s="96" t="s">
        <v>28</v>
      </c>
      <c r="P8356" s="96" t="s">
        <v>1157</v>
      </c>
      <c r="Q8356" s="96" t="s">
        <v>32</v>
      </c>
      <c r="R8356" s="96"/>
    </row>
    <row r="8357" spans="1:18" ht="15" customHeight="1">
      <c r="A8357" s="5" t="s">
        <v>31329</v>
      </c>
      <c r="B8357" s="3" t="s">
        <v>31329</v>
      </c>
      <c r="C8357" s="3" t="s">
        <v>31330</v>
      </c>
      <c r="D8357" s="3" t="s">
        <v>31331</v>
      </c>
      <c r="E8357" s="3" t="s">
        <v>31332</v>
      </c>
      <c r="F8357" s="3" t="s">
        <v>22</v>
      </c>
      <c r="G8357" s="3" t="s">
        <v>65</v>
      </c>
      <c r="H8357" s="3" t="s">
        <v>24</v>
      </c>
      <c r="I8357" s="3" t="s">
        <v>8109</v>
      </c>
      <c r="J8357" s="1" t="s">
        <v>37</v>
      </c>
      <c r="K8357" s="7" t="s">
        <v>5443</v>
      </c>
      <c r="L8357" s="3" t="s">
        <v>28</v>
      </c>
      <c r="M8357" s="3" t="s">
        <v>29</v>
      </c>
      <c r="N8357" s="3" t="s">
        <v>24</v>
      </c>
      <c r="O8357" s="96" t="s">
        <v>28</v>
      </c>
      <c r="P8357" s="96" t="s">
        <v>5444</v>
      </c>
      <c r="Q8357" s="96" t="s">
        <v>32</v>
      </c>
      <c r="R8357" s="96"/>
    </row>
    <row r="8358" spans="1:18" ht="15" customHeight="1">
      <c r="A8358" s="5" t="s">
        <v>31333</v>
      </c>
      <c r="B8358" s="3" t="s">
        <v>31333</v>
      </c>
      <c r="C8358" s="3" t="s">
        <v>31334</v>
      </c>
      <c r="D8358" s="3" t="s">
        <v>31335</v>
      </c>
      <c r="E8358" s="3" t="s">
        <v>31336</v>
      </c>
      <c r="F8358" s="3" t="s">
        <v>22</v>
      </c>
      <c r="G8358" s="3" t="s">
        <v>12962</v>
      </c>
      <c r="H8358" s="3" t="s">
        <v>24</v>
      </c>
      <c r="I8358" s="3" t="s">
        <v>8109</v>
      </c>
      <c r="J8358" s="1" t="s">
        <v>37</v>
      </c>
      <c r="K8358" s="7" t="s">
        <v>5443</v>
      </c>
      <c r="L8358" s="3" t="s">
        <v>28</v>
      </c>
      <c r="M8358" s="3" t="s">
        <v>28</v>
      </c>
      <c r="N8358" s="3" t="s">
        <v>24</v>
      </c>
      <c r="O8358" s="96" t="s">
        <v>28</v>
      </c>
      <c r="P8358" s="96" t="s">
        <v>5444</v>
      </c>
      <c r="Q8358" s="96" t="s">
        <v>32</v>
      </c>
      <c r="R8358" s="96"/>
    </row>
    <row r="8359" spans="1:18" ht="15" customHeight="1">
      <c r="A8359" s="5" t="s">
        <v>31337</v>
      </c>
      <c r="B8359" s="3" t="s">
        <v>31337</v>
      </c>
      <c r="C8359" s="3" t="s">
        <v>31338</v>
      </c>
      <c r="D8359" s="3" t="s">
        <v>31339</v>
      </c>
      <c r="E8359" s="3" t="s">
        <v>31340</v>
      </c>
      <c r="F8359" s="3" t="s">
        <v>22</v>
      </c>
      <c r="G8359" s="3" t="s">
        <v>65</v>
      </c>
      <c r="H8359" s="3" t="s">
        <v>24</v>
      </c>
      <c r="I8359" s="3" t="s">
        <v>8109</v>
      </c>
      <c r="J8359" s="1" t="s">
        <v>37</v>
      </c>
      <c r="K8359" s="7" t="s">
        <v>5443</v>
      </c>
      <c r="L8359" s="3" t="s">
        <v>28</v>
      </c>
      <c r="M8359" s="3" t="s">
        <v>28</v>
      </c>
      <c r="N8359" s="3" t="s">
        <v>24</v>
      </c>
      <c r="O8359" s="96" t="s">
        <v>28</v>
      </c>
      <c r="P8359" s="96" t="s">
        <v>5444</v>
      </c>
      <c r="Q8359" s="96" t="s">
        <v>32</v>
      </c>
      <c r="R8359" s="96"/>
    </row>
    <row r="8360" spans="1:18" ht="15" customHeight="1">
      <c r="A8360" s="5" t="s">
        <v>31341</v>
      </c>
      <c r="B8360" s="3" t="s">
        <v>31341</v>
      </c>
      <c r="C8360" s="3" t="s">
        <v>31342</v>
      </c>
      <c r="D8360" s="3" t="s">
        <v>31343</v>
      </c>
      <c r="E8360" s="3" t="s">
        <v>31344</v>
      </c>
      <c r="F8360" s="3" t="s">
        <v>22</v>
      </c>
      <c r="G8360" s="3" t="s">
        <v>65</v>
      </c>
      <c r="H8360" s="3" t="s">
        <v>24</v>
      </c>
      <c r="I8360" s="3" t="s">
        <v>8109</v>
      </c>
      <c r="J8360" s="1" t="s">
        <v>37</v>
      </c>
      <c r="K8360" s="7" t="s">
        <v>5443</v>
      </c>
      <c r="L8360" s="3" t="s">
        <v>28</v>
      </c>
      <c r="M8360" s="3" t="s">
        <v>28</v>
      </c>
      <c r="N8360" s="3" t="s">
        <v>24</v>
      </c>
      <c r="O8360" s="96" t="s">
        <v>28</v>
      </c>
      <c r="P8360" s="96" t="s">
        <v>5444</v>
      </c>
      <c r="Q8360" s="96" t="s">
        <v>32</v>
      </c>
      <c r="R8360" s="96"/>
    </row>
    <row r="8361" spans="1:18" ht="15" customHeight="1">
      <c r="A8361" s="5" t="s">
        <v>31345</v>
      </c>
      <c r="B8361" s="3" t="s">
        <v>31345</v>
      </c>
      <c r="C8361" s="3" t="s">
        <v>31346</v>
      </c>
      <c r="D8361" s="3" t="s">
        <v>31347</v>
      </c>
      <c r="E8361" s="3" t="s">
        <v>31348</v>
      </c>
      <c r="F8361" s="3" t="s">
        <v>22</v>
      </c>
      <c r="G8361" s="3" t="s">
        <v>65</v>
      </c>
      <c r="H8361" s="3" t="s">
        <v>24</v>
      </c>
      <c r="I8361" s="3" t="s">
        <v>8109</v>
      </c>
      <c r="J8361" s="1" t="s">
        <v>37</v>
      </c>
      <c r="K8361" s="7" t="s">
        <v>5443</v>
      </c>
      <c r="L8361" s="3" t="s">
        <v>28</v>
      </c>
      <c r="M8361" s="3" t="s">
        <v>28</v>
      </c>
      <c r="N8361" s="3" t="s">
        <v>24</v>
      </c>
      <c r="O8361" s="96" t="s">
        <v>28</v>
      </c>
      <c r="P8361" s="96" t="s">
        <v>5444</v>
      </c>
      <c r="Q8361" s="96" t="s">
        <v>32</v>
      </c>
      <c r="R8361" s="96"/>
    </row>
    <row r="8362" spans="1:18" ht="15" customHeight="1">
      <c r="A8362" s="5" t="s">
        <v>31349</v>
      </c>
      <c r="B8362" s="3" t="s">
        <v>31349</v>
      </c>
      <c r="C8362" s="3" t="s">
        <v>31350</v>
      </c>
      <c r="D8362" s="3" t="s">
        <v>31351</v>
      </c>
      <c r="E8362" s="3"/>
      <c r="F8362" s="3" t="s">
        <v>22</v>
      </c>
      <c r="G8362" s="3" t="s">
        <v>12962</v>
      </c>
      <c r="H8362" s="3" t="s">
        <v>24</v>
      </c>
      <c r="I8362" s="3" t="s">
        <v>8109</v>
      </c>
      <c r="J8362" s="1" t="s">
        <v>37</v>
      </c>
      <c r="K8362" s="7" t="s">
        <v>5443</v>
      </c>
      <c r="L8362" s="3" t="s">
        <v>28</v>
      </c>
      <c r="M8362" s="3" t="s">
        <v>28</v>
      </c>
      <c r="N8362" s="3" t="s">
        <v>24</v>
      </c>
      <c r="O8362" s="96" t="s">
        <v>28</v>
      </c>
      <c r="P8362" s="96" t="s">
        <v>5444</v>
      </c>
      <c r="Q8362" s="96" t="s">
        <v>32</v>
      </c>
      <c r="R8362" s="96"/>
    </row>
    <row r="8363" spans="1:18" ht="15" customHeight="1">
      <c r="A8363" s="5" t="s">
        <v>31352</v>
      </c>
      <c r="B8363" s="3" t="s">
        <v>31352</v>
      </c>
      <c r="C8363" s="3" t="s">
        <v>31353</v>
      </c>
      <c r="D8363" s="3" t="s">
        <v>31354</v>
      </c>
      <c r="E8363" s="3" t="s">
        <v>31355</v>
      </c>
      <c r="F8363" s="3" t="s">
        <v>22</v>
      </c>
      <c r="G8363" s="3" t="s">
        <v>12962</v>
      </c>
      <c r="H8363" s="3" t="s">
        <v>24</v>
      </c>
      <c r="I8363" s="3" t="s">
        <v>8109</v>
      </c>
      <c r="J8363" s="1" t="s">
        <v>37</v>
      </c>
      <c r="K8363" s="7" t="s">
        <v>5443</v>
      </c>
      <c r="L8363" s="3" t="s">
        <v>28</v>
      </c>
      <c r="M8363" s="3" t="s">
        <v>28</v>
      </c>
      <c r="N8363" s="3" t="s">
        <v>24</v>
      </c>
      <c r="O8363" s="96" t="s">
        <v>28</v>
      </c>
      <c r="P8363" s="96" t="s">
        <v>5444</v>
      </c>
      <c r="Q8363" s="96" t="s">
        <v>32</v>
      </c>
      <c r="R8363" s="96"/>
    </row>
    <row r="8364" spans="1:18" ht="15" customHeight="1">
      <c r="A8364" s="5" t="s">
        <v>31356</v>
      </c>
      <c r="B8364" s="3" t="s">
        <v>31356</v>
      </c>
      <c r="C8364" s="3" t="s">
        <v>31357</v>
      </c>
      <c r="D8364" s="3" t="s">
        <v>31358</v>
      </c>
      <c r="E8364" s="3" t="s">
        <v>31359</v>
      </c>
      <c r="F8364" s="3" t="s">
        <v>22</v>
      </c>
      <c r="G8364" s="3" t="s">
        <v>65</v>
      </c>
      <c r="H8364" s="3" t="s">
        <v>24</v>
      </c>
      <c r="I8364" s="3" t="s">
        <v>8109</v>
      </c>
      <c r="J8364" s="1" t="s">
        <v>37</v>
      </c>
      <c r="K8364" s="7" t="s">
        <v>5443</v>
      </c>
      <c r="L8364" s="3" t="s">
        <v>28</v>
      </c>
      <c r="M8364" s="3" t="s">
        <v>28</v>
      </c>
      <c r="N8364" s="3" t="s">
        <v>24</v>
      </c>
      <c r="O8364" s="96" t="s">
        <v>28</v>
      </c>
      <c r="P8364" s="96" t="s">
        <v>5444</v>
      </c>
      <c r="Q8364" s="96" t="s">
        <v>32</v>
      </c>
      <c r="R8364" s="96"/>
    </row>
    <row r="8365" spans="1:18" ht="15" customHeight="1">
      <c r="A8365" s="5" t="s">
        <v>31360</v>
      </c>
      <c r="B8365" s="3" t="s">
        <v>31360</v>
      </c>
      <c r="C8365" s="3" t="s">
        <v>31361</v>
      </c>
      <c r="D8365" s="3" t="s">
        <v>31362</v>
      </c>
      <c r="E8365" s="3" t="s">
        <v>31363</v>
      </c>
      <c r="F8365" s="3" t="s">
        <v>22</v>
      </c>
      <c r="G8365" s="3" t="s">
        <v>65</v>
      </c>
      <c r="H8365" s="3" t="s">
        <v>24</v>
      </c>
      <c r="I8365" s="3" t="s">
        <v>8109</v>
      </c>
      <c r="J8365" s="1" t="s">
        <v>37</v>
      </c>
      <c r="K8365" s="7" t="s">
        <v>5443</v>
      </c>
      <c r="L8365" s="3" t="s">
        <v>28</v>
      </c>
      <c r="M8365" s="3" t="s">
        <v>29</v>
      </c>
      <c r="N8365" s="3" t="s">
        <v>24</v>
      </c>
      <c r="O8365" s="96" t="s">
        <v>28</v>
      </c>
      <c r="P8365" s="96" t="s">
        <v>5444</v>
      </c>
      <c r="Q8365" s="96" t="s">
        <v>32</v>
      </c>
      <c r="R8365" s="96"/>
    </row>
    <row r="8366" spans="1:18" ht="15" customHeight="1">
      <c r="A8366" s="5" t="s">
        <v>31364</v>
      </c>
      <c r="B8366" s="3" t="s">
        <v>31364</v>
      </c>
      <c r="C8366" s="3" t="s">
        <v>31365</v>
      </c>
      <c r="D8366" s="3" t="s">
        <v>31366</v>
      </c>
      <c r="E8366" s="3"/>
      <c r="F8366" s="3" t="s">
        <v>22</v>
      </c>
      <c r="G8366" s="3" t="s">
        <v>60</v>
      </c>
      <c r="H8366" s="3" t="s">
        <v>24</v>
      </c>
      <c r="I8366" s="3" t="s">
        <v>8109</v>
      </c>
      <c r="J8366" s="1" t="s">
        <v>213</v>
      </c>
      <c r="K8366" s="7" t="s">
        <v>5443</v>
      </c>
      <c r="L8366" s="3" t="s">
        <v>28</v>
      </c>
      <c r="M8366" s="3" t="s">
        <v>28</v>
      </c>
      <c r="N8366" s="3" t="s">
        <v>30</v>
      </c>
      <c r="O8366" s="96" t="s">
        <v>28</v>
      </c>
      <c r="P8366" s="96" t="s">
        <v>5444</v>
      </c>
      <c r="Q8366" s="96" t="s">
        <v>32</v>
      </c>
      <c r="R8366" s="96" t="s">
        <v>144</v>
      </c>
    </row>
    <row r="8367" spans="1:18" ht="15" customHeight="1">
      <c r="A8367" s="5" t="s">
        <v>31367</v>
      </c>
      <c r="B8367" s="3" t="s">
        <v>31367</v>
      </c>
      <c r="C8367" s="3" t="s">
        <v>31368</v>
      </c>
      <c r="D8367" s="3" t="s">
        <v>31369</v>
      </c>
      <c r="E8367" s="3" t="s">
        <v>31370</v>
      </c>
      <c r="F8367" s="3" t="s">
        <v>22</v>
      </c>
      <c r="G8367" s="3" t="s">
        <v>60</v>
      </c>
      <c r="H8367" s="3" t="s">
        <v>24</v>
      </c>
      <c r="I8367" s="3" t="s">
        <v>8109</v>
      </c>
      <c r="J8367" s="1" t="s">
        <v>26</v>
      </c>
      <c r="K8367" s="7" t="s">
        <v>5443</v>
      </c>
      <c r="L8367" s="3" t="s">
        <v>28</v>
      </c>
      <c r="M8367" s="3" t="s">
        <v>29</v>
      </c>
      <c r="N8367" s="3" t="s">
        <v>30</v>
      </c>
      <c r="O8367" s="96" t="s">
        <v>28</v>
      </c>
      <c r="P8367" s="96" t="s">
        <v>5444</v>
      </c>
      <c r="Q8367" s="96" t="s">
        <v>32</v>
      </c>
      <c r="R8367" s="96"/>
    </row>
    <row r="8368" spans="1:18" ht="15" customHeight="1">
      <c r="A8368" s="5" t="s">
        <v>31371</v>
      </c>
      <c r="B8368" s="3" t="s">
        <v>31371</v>
      </c>
      <c r="C8368" s="3" t="s">
        <v>31372</v>
      </c>
      <c r="D8368" s="3" t="s">
        <v>31373</v>
      </c>
      <c r="E8368" s="3" t="s">
        <v>31374</v>
      </c>
      <c r="F8368" s="3" t="s">
        <v>22</v>
      </c>
      <c r="G8368" s="3" t="s">
        <v>53</v>
      </c>
      <c r="H8368" s="3" t="s">
        <v>24</v>
      </c>
      <c r="I8368" s="3" t="s">
        <v>8109</v>
      </c>
      <c r="J8368" s="1" t="s">
        <v>1018</v>
      </c>
      <c r="K8368" s="7" t="s">
        <v>5443</v>
      </c>
      <c r="L8368" s="3" t="s">
        <v>28</v>
      </c>
      <c r="M8368" s="3" t="s">
        <v>28</v>
      </c>
      <c r="N8368" s="3" t="s">
        <v>30</v>
      </c>
      <c r="O8368" s="96" t="s">
        <v>28</v>
      </c>
      <c r="P8368" s="96" t="s">
        <v>5444</v>
      </c>
      <c r="Q8368" s="96" t="s">
        <v>32</v>
      </c>
      <c r="R8368" s="96" t="s">
        <v>144</v>
      </c>
    </row>
    <row r="8369" spans="1:18" ht="15" customHeight="1">
      <c r="A8369" s="5" t="s">
        <v>31375</v>
      </c>
      <c r="B8369" s="3" t="s">
        <v>31375</v>
      </c>
      <c r="C8369" s="3" t="s">
        <v>31376</v>
      </c>
      <c r="D8369" s="3" t="s">
        <v>31377</v>
      </c>
      <c r="E8369" s="3" t="s">
        <v>31378</v>
      </c>
      <c r="F8369" s="3" t="s">
        <v>22</v>
      </c>
      <c r="G8369" s="3" t="s">
        <v>53</v>
      </c>
      <c r="H8369" s="3" t="s">
        <v>24</v>
      </c>
      <c r="I8369" s="3" t="s">
        <v>8109</v>
      </c>
      <c r="J8369" s="1" t="s">
        <v>37</v>
      </c>
      <c r="K8369" s="7" t="s">
        <v>5443</v>
      </c>
      <c r="L8369" s="3" t="s">
        <v>28</v>
      </c>
      <c r="M8369" s="3" t="s">
        <v>29</v>
      </c>
      <c r="N8369" s="3" t="s">
        <v>30</v>
      </c>
      <c r="O8369" s="96" t="s">
        <v>28</v>
      </c>
      <c r="P8369" s="96" t="s">
        <v>5444</v>
      </c>
      <c r="Q8369" s="96" t="s">
        <v>32</v>
      </c>
      <c r="R8369" s="96"/>
    </row>
    <row r="8370" spans="1:18" ht="15" customHeight="1">
      <c r="A8370" s="5" t="s">
        <v>31379</v>
      </c>
      <c r="B8370" s="3" t="s">
        <v>31379</v>
      </c>
      <c r="C8370" s="3" t="s">
        <v>31380</v>
      </c>
      <c r="D8370" s="3" t="s">
        <v>31381</v>
      </c>
      <c r="E8370" s="3" t="s">
        <v>31382</v>
      </c>
      <c r="F8370" s="3" t="s">
        <v>22</v>
      </c>
      <c r="G8370" s="3" t="s">
        <v>65</v>
      </c>
      <c r="H8370" s="3" t="s">
        <v>24</v>
      </c>
      <c r="I8370" s="3" t="s">
        <v>8109</v>
      </c>
      <c r="J8370" s="1" t="s">
        <v>37</v>
      </c>
      <c r="K8370" s="7" t="s">
        <v>5443</v>
      </c>
      <c r="L8370" s="3" t="s">
        <v>28</v>
      </c>
      <c r="M8370" s="3" t="s">
        <v>29</v>
      </c>
      <c r="N8370" s="3" t="s">
        <v>30</v>
      </c>
      <c r="O8370" s="96" t="s">
        <v>28</v>
      </c>
      <c r="P8370" s="96" t="s">
        <v>5444</v>
      </c>
      <c r="Q8370" s="96" t="s">
        <v>32</v>
      </c>
      <c r="R8370" s="96"/>
    </row>
    <row r="8371" spans="1:18" ht="15" customHeight="1">
      <c r="A8371" s="5" t="s">
        <v>31383</v>
      </c>
      <c r="B8371" s="3" t="s">
        <v>31383</v>
      </c>
      <c r="C8371" s="3" t="s">
        <v>31384</v>
      </c>
      <c r="D8371" s="3" t="s">
        <v>31385</v>
      </c>
      <c r="E8371" s="3" t="s">
        <v>31386</v>
      </c>
      <c r="F8371" s="3" t="s">
        <v>22</v>
      </c>
      <c r="G8371" s="3" t="s">
        <v>65</v>
      </c>
      <c r="H8371" s="3" t="s">
        <v>24</v>
      </c>
      <c r="I8371" s="3" t="s">
        <v>8109</v>
      </c>
      <c r="J8371" s="1" t="s">
        <v>37</v>
      </c>
      <c r="K8371" s="7" t="s">
        <v>5443</v>
      </c>
      <c r="L8371" s="3" t="s">
        <v>28</v>
      </c>
      <c r="M8371" s="3" t="s">
        <v>29</v>
      </c>
      <c r="N8371" s="3" t="s">
        <v>30</v>
      </c>
      <c r="O8371" s="96" t="s">
        <v>28</v>
      </c>
      <c r="P8371" s="96" t="s">
        <v>5444</v>
      </c>
      <c r="Q8371" s="96" t="s">
        <v>32</v>
      </c>
      <c r="R8371" s="96"/>
    </row>
    <row r="8372" spans="1:18" ht="15" customHeight="1">
      <c r="A8372" s="5" t="s">
        <v>31387</v>
      </c>
      <c r="B8372" s="3" t="s">
        <v>31387</v>
      </c>
      <c r="C8372" s="3"/>
      <c r="D8372" s="3" t="s">
        <v>31388</v>
      </c>
      <c r="E8372" s="3" t="s">
        <v>31389</v>
      </c>
      <c r="F8372" s="3" t="s">
        <v>22</v>
      </c>
      <c r="G8372" s="3" t="s">
        <v>65</v>
      </c>
      <c r="H8372" s="3" t="s">
        <v>24</v>
      </c>
      <c r="I8372" s="3" t="s">
        <v>8109</v>
      </c>
      <c r="J8372" s="1" t="s">
        <v>37</v>
      </c>
      <c r="K8372" s="7" t="s">
        <v>5443</v>
      </c>
      <c r="L8372" s="3" t="s">
        <v>28</v>
      </c>
      <c r="M8372" s="3" t="s">
        <v>29</v>
      </c>
      <c r="N8372" s="3" t="s">
        <v>30</v>
      </c>
      <c r="O8372" s="96" t="s">
        <v>28</v>
      </c>
      <c r="P8372" s="96" t="s">
        <v>5444</v>
      </c>
      <c r="Q8372" s="96" t="s">
        <v>32</v>
      </c>
      <c r="R8372" s="96"/>
    </row>
    <row r="8373" spans="1:18" ht="15" customHeight="1">
      <c r="A8373" s="5" t="s">
        <v>31390</v>
      </c>
      <c r="B8373" s="3" t="s">
        <v>31390</v>
      </c>
      <c r="C8373" s="3" t="s">
        <v>31391</v>
      </c>
      <c r="D8373" s="3" t="s">
        <v>31392</v>
      </c>
      <c r="E8373" s="3" t="s">
        <v>31393</v>
      </c>
      <c r="F8373" s="3" t="s">
        <v>22</v>
      </c>
      <c r="G8373" s="3" t="s">
        <v>65</v>
      </c>
      <c r="H8373" s="3" t="s">
        <v>24</v>
      </c>
      <c r="I8373" s="3" t="s">
        <v>8109</v>
      </c>
      <c r="J8373" s="1" t="s">
        <v>37</v>
      </c>
      <c r="K8373" s="7" t="s">
        <v>5443</v>
      </c>
      <c r="L8373" s="3" t="s">
        <v>28</v>
      </c>
      <c r="M8373" s="3" t="s">
        <v>29</v>
      </c>
      <c r="N8373" s="3" t="s">
        <v>30</v>
      </c>
      <c r="O8373" s="96" t="s">
        <v>28</v>
      </c>
      <c r="P8373" s="96" t="s">
        <v>5444</v>
      </c>
      <c r="Q8373" s="96" t="s">
        <v>32</v>
      </c>
      <c r="R8373" s="96"/>
    </row>
    <row r="8374" spans="1:18" ht="15" customHeight="1">
      <c r="A8374" s="5" t="s">
        <v>31394</v>
      </c>
      <c r="B8374" s="3" t="s">
        <v>31394</v>
      </c>
      <c r="C8374" s="3" t="s">
        <v>31395</v>
      </c>
      <c r="D8374" s="3" t="s">
        <v>31396</v>
      </c>
      <c r="E8374" s="3" t="s">
        <v>31397</v>
      </c>
      <c r="F8374" s="3" t="s">
        <v>22</v>
      </c>
      <c r="G8374" s="3" t="s">
        <v>65</v>
      </c>
      <c r="H8374" s="3" t="s">
        <v>24</v>
      </c>
      <c r="I8374" s="3" t="s">
        <v>8109</v>
      </c>
      <c r="J8374" s="1" t="s">
        <v>37</v>
      </c>
      <c r="K8374" s="7" t="s">
        <v>5443</v>
      </c>
      <c r="L8374" s="3" t="s">
        <v>28</v>
      </c>
      <c r="M8374" s="3" t="s">
        <v>29</v>
      </c>
      <c r="N8374" s="3" t="s">
        <v>30</v>
      </c>
      <c r="O8374" s="96" t="s">
        <v>28</v>
      </c>
      <c r="P8374" s="96" t="s">
        <v>5444</v>
      </c>
      <c r="Q8374" s="96" t="s">
        <v>32</v>
      </c>
      <c r="R8374" s="96"/>
    </row>
    <row r="8375" spans="1:18" ht="15" customHeight="1">
      <c r="A8375" s="5" t="s">
        <v>31398</v>
      </c>
      <c r="B8375" s="3" t="s">
        <v>31398</v>
      </c>
      <c r="C8375" s="3"/>
      <c r="D8375" s="3" t="s">
        <v>31399</v>
      </c>
      <c r="E8375" s="3"/>
      <c r="F8375" s="3" t="s">
        <v>212</v>
      </c>
      <c r="G8375" s="3" t="s">
        <v>53</v>
      </c>
      <c r="H8375" s="3" t="s">
        <v>28</v>
      </c>
      <c r="I8375" s="3" t="s">
        <v>8109</v>
      </c>
      <c r="J8375" s="1" t="s">
        <v>26</v>
      </c>
      <c r="K8375" s="7" t="s">
        <v>5443</v>
      </c>
      <c r="L8375" s="3" t="s">
        <v>28</v>
      </c>
      <c r="M8375" s="3" t="s">
        <v>29</v>
      </c>
      <c r="N8375" s="3" t="s">
        <v>30</v>
      </c>
      <c r="O8375" s="96" t="s">
        <v>28</v>
      </c>
      <c r="P8375" s="96" t="s">
        <v>5444</v>
      </c>
      <c r="Q8375" s="96" t="s">
        <v>32</v>
      </c>
      <c r="R8375" s="96" t="s">
        <v>144</v>
      </c>
    </row>
    <row r="8376" spans="1:18" ht="15" customHeight="1">
      <c r="A8376" s="5" t="s">
        <v>31400</v>
      </c>
      <c r="B8376" s="3" t="s">
        <v>31400</v>
      </c>
      <c r="C8376" s="3"/>
      <c r="D8376" s="3" t="s">
        <v>31401</v>
      </c>
      <c r="E8376" s="3" t="s">
        <v>31402</v>
      </c>
      <c r="F8376" s="3" t="s">
        <v>22</v>
      </c>
      <c r="G8376" s="3" t="s">
        <v>65</v>
      </c>
      <c r="H8376" s="3" t="s">
        <v>24</v>
      </c>
      <c r="I8376" s="3" t="s">
        <v>8109</v>
      </c>
      <c r="J8376" s="1" t="s">
        <v>37</v>
      </c>
      <c r="K8376" s="7" t="s">
        <v>5443</v>
      </c>
      <c r="L8376" s="3" t="s">
        <v>28</v>
      </c>
      <c r="M8376" s="3" t="s">
        <v>29</v>
      </c>
      <c r="N8376" s="3" t="s">
        <v>30</v>
      </c>
      <c r="O8376" s="96" t="s">
        <v>28</v>
      </c>
      <c r="P8376" s="96" t="s">
        <v>5444</v>
      </c>
      <c r="Q8376" s="96" t="s">
        <v>32</v>
      </c>
      <c r="R8376" s="96"/>
    </row>
    <row r="8377" spans="1:18" ht="15" customHeight="1">
      <c r="A8377" s="5" t="s">
        <v>31403</v>
      </c>
      <c r="B8377" s="3" t="s">
        <v>31403</v>
      </c>
      <c r="C8377" s="3" t="s">
        <v>31404</v>
      </c>
      <c r="D8377" s="3" t="s">
        <v>31405</v>
      </c>
      <c r="E8377" s="3" t="s">
        <v>31406</v>
      </c>
      <c r="F8377" s="3" t="s">
        <v>22</v>
      </c>
      <c r="G8377" s="3" t="s">
        <v>53</v>
      </c>
      <c r="H8377" s="3" t="s">
        <v>24</v>
      </c>
      <c r="I8377" s="3" t="s">
        <v>8109</v>
      </c>
      <c r="J8377" s="1" t="s">
        <v>37</v>
      </c>
      <c r="K8377" s="7" t="s">
        <v>5443</v>
      </c>
      <c r="L8377" s="3" t="s">
        <v>28</v>
      </c>
      <c r="M8377" s="3" t="s">
        <v>29</v>
      </c>
      <c r="N8377" s="3" t="s">
        <v>30</v>
      </c>
      <c r="O8377" s="96" t="s">
        <v>28</v>
      </c>
      <c r="P8377" s="96" t="s">
        <v>5444</v>
      </c>
      <c r="Q8377" s="96" t="s">
        <v>32</v>
      </c>
      <c r="R8377" s="96"/>
    </row>
    <row r="8378" spans="1:18" ht="15" customHeight="1">
      <c r="A8378" s="5" t="s">
        <v>31407</v>
      </c>
      <c r="B8378" s="3" t="s">
        <v>31407</v>
      </c>
      <c r="C8378" s="3" t="s">
        <v>31408</v>
      </c>
      <c r="D8378" s="3" t="s">
        <v>31409</v>
      </c>
      <c r="E8378" s="3" t="s">
        <v>31410</v>
      </c>
      <c r="F8378" s="3" t="s">
        <v>22</v>
      </c>
      <c r="G8378" s="3" t="s">
        <v>65</v>
      </c>
      <c r="H8378" s="3" t="s">
        <v>24</v>
      </c>
      <c r="I8378" s="3" t="s">
        <v>8109</v>
      </c>
      <c r="J8378" s="1" t="s">
        <v>37</v>
      </c>
      <c r="K8378" s="7" t="s">
        <v>5443</v>
      </c>
      <c r="L8378" s="3" t="s">
        <v>28</v>
      </c>
      <c r="M8378" s="3" t="s">
        <v>29</v>
      </c>
      <c r="N8378" s="3" t="s">
        <v>30</v>
      </c>
      <c r="O8378" s="96" t="s">
        <v>28</v>
      </c>
      <c r="P8378" s="96" t="s">
        <v>5444</v>
      </c>
      <c r="Q8378" s="96" t="s">
        <v>32</v>
      </c>
      <c r="R8378" s="96"/>
    </row>
    <row r="8379" spans="1:18" ht="15" customHeight="1">
      <c r="A8379" s="5" t="s">
        <v>31411</v>
      </c>
      <c r="B8379" s="3" t="s">
        <v>31411</v>
      </c>
      <c r="C8379" s="3" t="s">
        <v>31412</v>
      </c>
      <c r="D8379" s="3" t="s">
        <v>31413</v>
      </c>
      <c r="E8379" s="3" t="s">
        <v>31414</v>
      </c>
      <c r="F8379" s="3" t="s">
        <v>22</v>
      </c>
      <c r="G8379" s="3" t="s">
        <v>65</v>
      </c>
      <c r="H8379" s="3" t="s">
        <v>24</v>
      </c>
      <c r="I8379" s="3" t="s">
        <v>8109</v>
      </c>
      <c r="J8379" s="1" t="s">
        <v>37</v>
      </c>
      <c r="K8379" s="7" t="s">
        <v>5443</v>
      </c>
      <c r="L8379" s="3" t="s">
        <v>28</v>
      </c>
      <c r="M8379" s="3" t="s">
        <v>29</v>
      </c>
      <c r="N8379" s="3" t="s">
        <v>24</v>
      </c>
      <c r="O8379" s="96" t="s">
        <v>28</v>
      </c>
      <c r="P8379" s="96" t="s">
        <v>5444</v>
      </c>
      <c r="Q8379" s="96" t="s">
        <v>32</v>
      </c>
      <c r="R8379" s="96"/>
    </row>
    <row r="8380" spans="1:18" ht="15" customHeight="1">
      <c r="A8380" s="5" t="s">
        <v>31415</v>
      </c>
      <c r="B8380" s="3" t="s">
        <v>31415</v>
      </c>
      <c r="C8380" s="3" t="s">
        <v>31416</v>
      </c>
      <c r="D8380" s="3" t="s">
        <v>31417</v>
      </c>
      <c r="E8380" s="3" t="s">
        <v>31418</v>
      </c>
      <c r="F8380" s="3" t="s">
        <v>22</v>
      </c>
      <c r="G8380" s="3" t="s">
        <v>65</v>
      </c>
      <c r="H8380" s="3" t="s">
        <v>24</v>
      </c>
      <c r="I8380" s="3" t="s">
        <v>8109</v>
      </c>
      <c r="J8380" s="1" t="s">
        <v>37</v>
      </c>
      <c r="K8380" s="7" t="s">
        <v>5443</v>
      </c>
      <c r="L8380" s="3" t="s">
        <v>28</v>
      </c>
      <c r="M8380" s="3" t="s">
        <v>29</v>
      </c>
      <c r="N8380" s="3" t="s">
        <v>30</v>
      </c>
      <c r="O8380" s="96" t="s">
        <v>28</v>
      </c>
      <c r="P8380" s="96" t="s">
        <v>5444</v>
      </c>
      <c r="Q8380" s="96" t="s">
        <v>32</v>
      </c>
      <c r="R8380" s="96"/>
    </row>
    <row r="8381" spans="1:18" ht="15" customHeight="1">
      <c r="A8381" s="5" t="s">
        <v>31419</v>
      </c>
      <c r="B8381" s="3" t="s">
        <v>31419</v>
      </c>
      <c r="C8381" s="3"/>
      <c r="D8381" s="3" t="s">
        <v>31420</v>
      </c>
      <c r="E8381" s="3"/>
      <c r="F8381" s="3" t="s">
        <v>22</v>
      </c>
      <c r="G8381" s="3" t="s">
        <v>53</v>
      </c>
      <c r="H8381" s="3" t="s">
        <v>24</v>
      </c>
      <c r="I8381" s="3" t="s">
        <v>8109</v>
      </c>
      <c r="J8381" s="1" t="s">
        <v>37</v>
      </c>
      <c r="K8381" s="7" t="s">
        <v>5443</v>
      </c>
      <c r="L8381" s="3" t="s">
        <v>28</v>
      </c>
      <c r="M8381" s="3" t="s">
        <v>29</v>
      </c>
      <c r="N8381" s="3" t="s">
        <v>30</v>
      </c>
      <c r="O8381" s="96" t="s">
        <v>28</v>
      </c>
      <c r="P8381" s="96" t="s">
        <v>5444</v>
      </c>
      <c r="Q8381" s="96" t="s">
        <v>32</v>
      </c>
      <c r="R8381" s="96"/>
    </row>
    <row r="8382" spans="1:18" ht="15" customHeight="1">
      <c r="A8382" s="5" t="s">
        <v>31421</v>
      </c>
      <c r="B8382" s="3" t="s">
        <v>31421</v>
      </c>
      <c r="C8382" s="3" t="s">
        <v>31422</v>
      </c>
      <c r="D8382" s="3" t="s">
        <v>31423</v>
      </c>
      <c r="E8382" s="3" t="s">
        <v>31424</v>
      </c>
      <c r="F8382" s="3" t="s">
        <v>22</v>
      </c>
      <c r="G8382" s="3" t="s">
        <v>65</v>
      </c>
      <c r="H8382" s="3" t="s">
        <v>24</v>
      </c>
      <c r="I8382" s="3" t="s">
        <v>8109</v>
      </c>
      <c r="J8382" s="1" t="s">
        <v>37</v>
      </c>
      <c r="K8382" s="7" t="s">
        <v>5443</v>
      </c>
      <c r="L8382" s="3" t="s">
        <v>28</v>
      </c>
      <c r="M8382" s="3" t="s">
        <v>29</v>
      </c>
      <c r="N8382" s="3" t="s">
        <v>30</v>
      </c>
      <c r="O8382" s="96" t="s">
        <v>28</v>
      </c>
      <c r="P8382" s="96" t="s">
        <v>5444</v>
      </c>
      <c r="Q8382" s="96" t="s">
        <v>32</v>
      </c>
      <c r="R8382" s="96"/>
    </row>
    <row r="8383" spans="1:18" ht="15" customHeight="1">
      <c r="A8383" s="5" t="s">
        <v>31425</v>
      </c>
      <c r="B8383" s="3" t="s">
        <v>31425</v>
      </c>
      <c r="C8383" s="3" t="s">
        <v>31426</v>
      </c>
      <c r="D8383" s="3" t="s">
        <v>31427</v>
      </c>
      <c r="E8383" s="3" t="s">
        <v>31428</v>
      </c>
      <c r="F8383" s="3" t="s">
        <v>22</v>
      </c>
      <c r="G8383" s="3" t="s">
        <v>23</v>
      </c>
      <c r="H8383" s="3" t="s">
        <v>24</v>
      </c>
      <c r="I8383" s="3" t="s">
        <v>8109</v>
      </c>
      <c r="J8383" s="1" t="s">
        <v>37</v>
      </c>
      <c r="K8383" s="7" t="s">
        <v>5443</v>
      </c>
      <c r="L8383" s="3" t="s">
        <v>28</v>
      </c>
      <c r="M8383" s="3" t="s">
        <v>29</v>
      </c>
      <c r="N8383" s="3" t="s">
        <v>30</v>
      </c>
      <c r="O8383" s="96" t="s">
        <v>28</v>
      </c>
      <c r="P8383" s="96" t="s">
        <v>5444</v>
      </c>
      <c r="Q8383" s="96" t="s">
        <v>32</v>
      </c>
      <c r="R8383" s="96"/>
    </row>
    <row r="8384" spans="1:18" ht="15" customHeight="1">
      <c r="A8384" s="5" t="s">
        <v>31429</v>
      </c>
      <c r="B8384" s="3" t="s">
        <v>31429</v>
      </c>
      <c r="C8384" s="3" t="s">
        <v>31430</v>
      </c>
      <c r="D8384" s="3" t="s">
        <v>31431</v>
      </c>
      <c r="E8384" s="3" t="s">
        <v>31432</v>
      </c>
      <c r="F8384" s="3" t="s">
        <v>22</v>
      </c>
      <c r="G8384" s="3" t="s">
        <v>60</v>
      </c>
      <c r="H8384" s="3" t="s">
        <v>24</v>
      </c>
      <c r="I8384" s="3" t="s">
        <v>8109</v>
      </c>
      <c r="J8384" s="1" t="s">
        <v>454</v>
      </c>
      <c r="K8384" s="7" t="s">
        <v>5443</v>
      </c>
      <c r="L8384" s="3" t="s">
        <v>28</v>
      </c>
      <c r="M8384" s="3" t="s">
        <v>28</v>
      </c>
      <c r="N8384" s="3" t="s">
        <v>30</v>
      </c>
      <c r="O8384" s="96" t="s">
        <v>28</v>
      </c>
      <c r="P8384" s="96" t="s">
        <v>5444</v>
      </c>
      <c r="Q8384" s="96" t="s">
        <v>32</v>
      </c>
      <c r="R8384" s="96" t="s">
        <v>144</v>
      </c>
    </row>
    <row r="8385" spans="1:18" ht="15" customHeight="1">
      <c r="A8385" s="5" t="s">
        <v>31433</v>
      </c>
      <c r="B8385" s="3" t="s">
        <v>31434</v>
      </c>
      <c r="C8385" s="3"/>
      <c r="D8385" s="3" t="s">
        <v>31435</v>
      </c>
      <c r="E8385" s="3" t="s">
        <v>31436</v>
      </c>
      <c r="F8385" s="3" t="s">
        <v>22</v>
      </c>
      <c r="G8385" s="3" t="s">
        <v>258</v>
      </c>
      <c r="H8385" s="3" t="s">
        <v>24</v>
      </c>
      <c r="I8385" s="3" t="s">
        <v>8109</v>
      </c>
      <c r="J8385" s="1" t="s">
        <v>242</v>
      </c>
      <c r="K8385" s="7" t="s">
        <v>104</v>
      </c>
      <c r="L8385" s="3" t="s">
        <v>28</v>
      </c>
      <c r="M8385" s="3" t="s">
        <v>28</v>
      </c>
      <c r="N8385" s="3" t="s">
        <v>5023</v>
      </c>
      <c r="O8385" s="96" t="s">
        <v>28</v>
      </c>
      <c r="P8385" s="96" t="s">
        <v>513</v>
      </c>
      <c r="Q8385" s="96" t="s">
        <v>32</v>
      </c>
      <c r="R8385" s="96"/>
    </row>
    <row r="8386" spans="1:18" ht="15" customHeight="1">
      <c r="A8386" s="5" t="s">
        <v>31437</v>
      </c>
      <c r="B8386" s="3" t="s">
        <v>31437</v>
      </c>
      <c r="C8386" s="3" t="s">
        <v>31438</v>
      </c>
      <c r="D8386" s="3" t="s">
        <v>31439</v>
      </c>
      <c r="E8386" s="3" t="s">
        <v>31440</v>
      </c>
      <c r="F8386" s="3" t="s">
        <v>22</v>
      </c>
      <c r="G8386" s="3" t="s">
        <v>65</v>
      </c>
      <c r="H8386" s="3" t="s">
        <v>24</v>
      </c>
      <c r="I8386" s="3" t="s">
        <v>8109</v>
      </c>
      <c r="J8386" s="1" t="s">
        <v>37</v>
      </c>
      <c r="K8386" s="7" t="s">
        <v>5443</v>
      </c>
      <c r="L8386" s="3" t="s">
        <v>29</v>
      </c>
      <c r="M8386" s="3" t="s">
        <v>29</v>
      </c>
      <c r="N8386" s="3" t="s">
        <v>30</v>
      </c>
      <c r="O8386" s="96" t="s">
        <v>28</v>
      </c>
      <c r="P8386" s="96" t="s">
        <v>5444</v>
      </c>
      <c r="Q8386" s="96" t="s">
        <v>32</v>
      </c>
      <c r="R8386" s="96" t="s">
        <v>144</v>
      </c>
    </row>
    <row r="8387" spans="1:18" ht="15" customHeight="1">
      <c r="A8387" s="5" t="s">
        <v>31441</v>
      </c>
      <c r="B8387" s="3" t="s">
        <v>31441</v>
      </c>
      <c r="C8387" s="3" t="s">
        <v>31442</v>
      </c>
      <c r="D8387" s="3" t="s">
        <v>31443</v>
      </c>
      <c r="E8387" s="3" t="s">
        <v>31444</v>
      </c>
      <c r="F8387" s="3" t="s">
        <v>22</v>
      </c>
      <c r="G8387" s="3" t="s">
        <v>60</v>
      </c>
      <c r="H8387" s="3" t="s">
        <v>24</v>
      </c>
      <c r="I8387" s="3" t="s">
        <v>8109</v>
      </c>
      <c r="J8387" s="1" t="s">
        <v>129</v>
      </c>
      <c r="K8387" s="7" t="s">
        <v>5443</v>
      </c>
      <c r="L8387" s="3" t="s">
        <v>28</v>
      </c>
      <c r="M8387" s="3" t="s">
        <v>29</v>
      </c>
      <c r="N8387" s="3" t="s">
        <v>24</v>
      </c>
      <c r="O8387" s="96" t="s">
        <v>28</v>
      </c>
      <c r="P8387" s="96" t="s">
        <v>5444</v>
      </c>
      <c r="Q8387" s="96" t="s">
        <v>32</v>
      </c>
      <c r="R8387" s="96"/>
    </row>
    <row r="8388" spans="1:18" ht="15" customHeight="1">
      <c r="A8388" s="5" t="s">
        <v>31445</v>
      </c>
      <c r="B8388" s="3" t="s">
        <v>31445</v>
      </c>
      <c r="C8388" s="3" t="s">
        <v>31446</v>
      </c>
      <c r="D8388" s="3" t="s">
        <v>31447</v>
      </c>
      <c r="E8388" s="3" t="s">
        <v>31448</v>
      </c>
      <c r="F8388" s="3" t="s">
        <v>22</v>
      </c>
      <c r="G8388" s="3" t="s">
        <v>65</v>
      </c>
      <c r="H8388" s="3" t="s">
        <v>24</v>
      </c>
      <c r="I8388" s="3" t="s">
        <v>8109</v>
      </c>
      <c r="J8388" s="1" t="s">
        <v>37</v>
      </c>
      <c r="K8388" s="7" t="s">
        <v>5443</v>
      </c>
      <c r="L8388" s="3" t="s">
        <v>28</v>
      </c>
      <c r="M8388" s="3" t="s">
        <v>29</v>
      </c>
      <c r="N8388" s="3" t="s">
        <v>30</v>
      </c>
      <c r="O8388" s="96" t="s">
        <v>28</v>
      </c>
      <c r="P8388" s="96" t="s">
        <v>5444</v>
      </c>
      <c r="Q8388" s="96" t="s">
        <v>32</v>
      </c>
      <c r="R8388" s="96"/>
    </row>
    <row r="8389" spans="1:18" ht="15" customHeight="1">
      <c r="A8389" s="5" t="s">
        <v>31449</v>
      </c>
      <c r="B8389" s="3" t="s">
        <v>31449</v>
      </c>
      <c r="C8389" s="3" t="s">
        <v>31450</v>
      </c>
      <c r="D8389" s="3" t="s">
        <v>31451</v>
      </c>
      <c r="E8389" s="3" t="s">
        <v>31452</v>
      </c>
      <c r="F8389" s="3" t="s">
        <v>22</v>
      </c>
      <c r="G8389" s="3" t="s">
        <v>65</v>
      </c>
      <c r="H8389" s="3" t="s">
        <v>24</v>
      </c>
      <c r="I8389" s="3" t="s">
        <v>8109</v>
      </c>
      <c r="J8389" s="1" t="s">
        <v>37</v>
      </c>
      <c r="K8389" s="7" t="s">
        <v>5443</v>
      </c>
      <c r="L8389" s="3" t="s">
        <v>28</v>
      </c>
      <c r="M8389" s="3" t="s">
        <v>28</v>
      </c>
      <c r="N8389" s="3" t="s">
        <v>30</v>
      </c>
      <c r="O8389" s="96" t="s">
        <v>28</v>
      </c>
      <c r="P8389" s="96" t="s">
        <v>5444</v>
      </c>
      <c r="Q8389" s="96" t="s">
        <v>32</v>
      </c>
      <c r="R8389" s="96"/>
    </row>
    <row r="8390" spans="1:18" ht="15" customHeight="1">
      <c r="A8390" s="5" t="s">
        <v>31453</v>
      </c>
      <c r="B8390" s="3" t="s">
        <v>31453</v>
      </c>
      <c r="C8390" s="3" t="s">
        <v>31454</v>
      </c>
      <c r="D8390" s="3" t="s">
        <v>31455</v>
      </c>
      <c r="E8390" s="3"/>
      <c r="F8390" s="3" t="s">
        <v>22</v>
      </c>
      <c r="G8390" s="3" t="s">
        <v>65</v>
      </c>
      <c r="H8390" s="3" t="s">
        <v>24</v>
      </c>
      <c r="I8390" s="3" t="s">
        <v>8109</v>
      </c>
      <c r="J8390" s="1" t="s">
        <v>37</v>
      </c>
      <c r="K8390" s="7" t="s">
        <v>5443</v>
      </c>
      <c r="L8390" s="3" t="s">
        <v>28</v>
      </c>
      <c r="M8390" s="3" t="s">
        <v>29</v>
      </c>
      <c r="N8390" s="3" t="s">
        <v>30</v>
      </c>
      <c r="O8390" s="96" t="s">
        <v>28</v>
      </c>
      <c r="P8390" s="96" t="s">
        <v>5444</v>
      </c>
      <c r="Q8390" s="96" t="s">
        <v>32</v>
      </c>
      <c r="R8390" s="96"/>
    </row>
    <row r="8391" spans="1:18" ht="15" customHeight="1">
      <c r="A8391" s="5" t="s">
        <v>31456</v>
      </c>
      <c r="B8391" s="3" t="s">
        <v>31456</v>
      </c>
      <c r="C8391" s="3" t="s">
        <v>31457</v>
      </c>
      <c r="D8391" s="3" t="s">
        <v>31458</v>
      </c>
      <c r="E8391" s="3" t="s">
        <v>31459</v>
      </c>
      <c r="F8391" s="3" t="s">
        <v>22</v>
      </c>
      <c r="G8391" s="3" t="s">
        <v>65</v>
      </c>
      <c r="H8391" s="3" t="s">
        <v>24</v>
      </c>
      <c r="I8391" s="3" t="s">
        <v>8109</v>
      </c>
      <c r="J8391" s="1" t="s">
        <v>37</v>
      </c>
      <c r="K8391" s="7" t="s">
        <v>5443</v>
      </c>
      <c r="L8391" s="3" t="s">
        <v>28</v>
      </c>
      <c r="M8391" s="3" t="s">
        <v>29</v>
      </c>
      <c r="N8391" s="3" t="s">
        <v>30</v>
      </c>
      <c r="O8391" s="96" t="s">
        <v>28</v>
      </c>
      <c r="P8391" s="96" t="s">
        <v>5444</v>
      </c>
      <c r="Q8391" s="96" t="s">
        <v>32</v>
      </c>
      <c r="R8391" s="96"/>
    </row>
    <row r="8392" spans="1:18" ht="15" customHeight="1">
      <c r="A8392" s="5" t="s">
        <v>31460</v>
      </c>
      <c r="B8392" s="3" t="s">
        <v>31460</v>
      </c>
      <c r="C8392" s="3"/>
      <c r="D8392" s="3" t="s">
        <v>31461</v>
      </c>
      <c r="E8392" s="3" t="s">
        <v>31462</v>
      </c>
      <c r="F8392" s="3" t="s">
        <v>22</v>
      </c>
      <c r="G8392" s="3" t="s">
        <v>17725</v>
      </c>
      <c r="H8392" s="3" t="s">
        <v>24</v>
      </c>
      <c r="I8392" s="3" t="s">
        <v>8109</v>
      </c>
      <c r="J8392" s="1" t="s">
        <v>37</v>
      </c>
      <c r="K8392" s="7" t="s">
        <v>5443</v>
      </c>
      <c r="L8392" s="3" t="s">
        <v>28</v>
      </c>
      <c r="M8392" s="3" t="s">
        <v>29</v>
      </c>
      <c r="N8392" s="3" t="s">
        <v>30</v>
      </c>
      <c r="O8392" s="96" t="s">
        <v>28</v>
      </c>
      <c r="P8392" s="96" t="s">
        <v>5444</v>
      </c>
      <c r="Q8392" s="96" t="s">
        <v>32</v>
      </c>
      <c r="R8392" s="96"/>
    </row>
    <row r="8393" spans="1:18" ht="15" customHeight="1">
      <c r="A8393" s="5" t="s">
        <v>31463</v>
      </c>
      <c r="B8393" s="3" t="s">
        <v>31463</v>
      </c>
      <c r="C8393" s="3" t="s">
        <v>31464</v>
      </c>
      <c r="D8393" s="3" t="s">
        <v>31465</v>
      </c>
      <c r="E8393" s="3" t="s">
        <v>31466</v>
      </c>
      <c r="F8393" s="3" t="s">
        <v>22</v>
      </c>
      <c r="G8393" s="3" t="s">
        <v>65</v>
      </c>
      <c r="H8393" s="3" t="s">
        <v>24</v>
      </c>
      <c r="I8393" s="3" t="s">
        <v>8109</v>
      </c>
      <c r="J8393" s="1" t="s">
        <v>37</v>
      </c>
      <c r="K8393" s="7" t="s">
        <v>5443</v>
      </c>
      <c r="L8393" s="3" t="s">
        <v>28</v>
      </c>
      <c r="M8393" s="3" t="s">
        <v>29</v>
      </c>
      <c r="N8393" s="3" t="s">
        <v>30</v>
      </c>
      <c r="O8393" s="96" t="s">
        <v>28</v>
      </c>
      <c r="P8393" s="96" t="s">
        <v>5444</v>
      </c>
      <c r="Q8393" s="96" t="s">
        <v>32</v>
      </c>
      <c r="R8393" s="96"/>
    </row>
    <row r="8394" spans="1:18" ht="15" customHeight="1">
      <c r="A8394" s="5" t="s">
        <v>31467</v>
      </c>
      <c r="B8394" s="3" t="s">
        <v>31467</v>
      </c>
      <c r="C8394" s="3" t="s">
        <v>31468</v>
      </c>
      <c r="D8394" s="3" t="s">
        <v>31469</v>
      </c>
      <c r="E8394" s="3" t="s">
        <v>31470</v>
      </c>
      <c r="F8394" s="3" t="s">
        <v>22</v>
      </c>
      <c r="G8394" s="3" t="s">
        <v>65</v>
      </c>
      <c r="H8394" s="3" t="s">
        <v>24</v>
      </c>
      <c r="I8394" s="3" t="s">
        <v>8109</v>
      </c>
      <c r="J8394" s="1" t="s">
        <v>37</v>
      </c>
      <c r="K8394" s="7" t="s">
        <v>5443</v>
      </c>
      <c r="L8394" s="3" t="s">
        <v>28</v>
      </c>
      <c r="M8394" s="3" t="s">
        <v>28</v>
      </c>
      <c r="N8394" s="3" t="s">
        <v>24</v>
      </c>
      <c r="O8394" s="96" t="s">
        <v>28</v>
      </c>
      <c r="P8394" s="96" t="s">
        <v>5444</v>
      </c>
      <c r="Q8394" s="96" t="s">
        <v>32</v>
      </c>
      <c r="R8394" s="96"/>
    </row>
    <row r="8395" spans="1:18" ht="15" customHeight="1">
      <c r="A8395" s="5" t="s">
        <v>31471</v>
      </c>
      <c r="B8395" s="3" t="s">
        <v>31471</v>
      </c>
      <c r="C8395" s="3" t="s">
        <v>31472</v>
      </c>
      <c r="D8395" s="3" t="s">
        <v>31473</v>
      </c>
      <c r="E8395" s="3" t="s">
        <v>31474</v>
      </c>
      <c r="F8395" s="3" t="s">
        <v>22</v>
      </c>
      <c r="G8395" s="3" t="s">
        <v>65</v>
      </c>
      <c r="H8395" s="3" t="s">
        <v>24</v>
      </c>
      <c r="I8395" s="3" t="s">
        <v>8109</v>
      </c>
      <c r="J8395" s="1" t="s">
        <v>37</v>
      </c>
      <c r="K8395" s="7" t="s">
        <v>5443</v>
      </c>
      <c r="L8395" s="3" t="s">
        <v>28</v>
      </c>
      <c r="M8395" s="3" t="s">
        <v>29</v>
      </c>
      <c r="N8395" s="3" t="s">
        <v>30</v>
      </c>
      <c r="O8395" s="96" t="s">
        <v>28</v>
      </c>
      <c r="P8395" s="96" t="s">
        <v>5444</v>
      </c>
      <c r="Q8395" s="96" t="s">
        <v>32</v>
      </c>
      <c r="R8395" s="96"/>
    </row>
    <row r="8396" spans="1:18" ht="15" customHeight="1">
      <c r="A8396" s="5" t="s">
        <v>31475</v>
      </c>
      <c r="B8396" s="3" t="s">
        <v>31475</v>
      </c>
      <c r="C8396" s="3" t="s">
        <v>31476</v>
      </c>
      <c r="D8396" s="3" t="s">
        <v>31477</v>
      </c>
      <c r="E8396" s="3" t="s">
        <v>31478</v>
      </c>
      <c r="F8396" s="3" t="s">
        <v>22</v>
      </c>
      <c r="G8396" s="3" t="s">
        <v>65</v>
      </c>
      <c r="H8396" s="3" t="s">
        <v>24</v>
      </c>
      <c r="I8396" s="3" t="s">
        <v>8109</v>
      </c>
      <c r="J8396" s="1" t="s">
        <v>37</v>
      </c>
      <c r="K8396" s="7" t="s">
        <v>5443</v>
      </c>
      <c r="L8396" s="3" t="s">
        <v>28</v>
      </c>
      <c r="M8396" s="3" t="s">
        <v>29</v>
      </c>
      <c r="N8396" s="3" t="s">
        <v>30</v>
      </c>
      <c r="O8396" s="96" t="s">
        <v>28</v>
      </c>
      <c r="P8396" s="96" t="s">
        <v>5444</v>
      </c>
      <c r="Q8396" s="96" t="s">
        <v>32</v>
      </c>
      <c r="R8396" s="96"/>
    </row>
    <row r="8397" spans="1:18" ht="15" customHeight="1">
      <c r="A8397" s="5" t="s">
        <v>31479</v>
      </c>
      <c r="B8397" s="3" t="s">
        <v>31480</v>
      </c>
      <c r="C8397" s="3"/>
      <c r="D8397" s="3" t="s">
        <v>31481</v>
      </c>
      <c r="E8397" s="3" t="s">
        <v>31482</v>
      </c>
      <c r="F8397" s="3" t="s">
        <v>83</v>
      </c>
      <c r="G8397" s="3" t="s">
        <v>29343</v>
      </c>
      <c r="H8397" s="3" t="s">
        <v>29</v>
      </c>
      <c r="I8397" s="3" t="s">
        <v>8109</v>
      </c>
      <c r="J8397" s="1" t="s">
        <v>32</v>
      </c>
      <c r="K8397" s="7" t="s">
        <v>27</v>
      </c>
      <c r="L8397" s="3" t="s">
        <v>28</v>
      </c>
      <c r="M8397" s="3" t="s">
        <v>29</v>
      </c>
      <c r="N8397" s="3" t="s">
        <v>8130</v>
      </c>
      <c r="O8397" s="96" t="s">
        <v>28</v>
      </c>
      <c r="P8397" s="96" t="s">
        <v>122</v>
      </c>
      <c r="Q8397" s="96" t="s">
        <v>32</v>
      </c>
      <c r="R8397" s="96"/>
    </row>
    <row r="8398" spans="1:18" ht="15" customHeight="1">
      <c r="A8398" s="5" t="s">
        <v>31483</v>
      </c>
      <c r="B8398" s="3" t="s">
        <v>31483</v>
      </c>
      <c r="C8398" s="3" t="s">
        <v>31484</v>
      </c>
      <c r="D8398" s="3" t="s">
        <v>31485</v>
      </c>
      <c r="E8398" s="3" t="s">
        <v>31486</v>
      </c>
      <c r="F8398" s="3" t="s">
        <v>22</v>
      </c>
      <c r="G8398" s="3" t="s">
        <v>65</v>
      </c>
      <c r="H8398" s="3" t="s">
        <v>24</v>
      </c>
      <c r="I8398" s="3" t="s">
        <v>8109</v>
      </c>
      <c r="J8398" s="1" t="s">
        <v>37</v>
      </c>
      <c r="K8398" s="7" t="s">
        <v>5443</v>
      </c>
      <c r="L8398" s="3" t="s">
        <v>28</v>
      </c>
      <c r="M8398" s="3" t="s">
        <v>29</v>
      </c>
      <c r="N8398" s="3" t="s">
        <v>30</v>
      </c>
      <c r="O8398" s="96" t="s">
        <v>28</v>
      </c>
      <c r="P8398" s="96" t="s">
        <v>5444</v>
      </c>
      <c r="Q8398" s="96" t="s">
        <v>32</v>
      </c>
      <c r="R8398" s="96"/>
    </row>
    <row r="8399" spans="1:18" ht="15" customHeight="1">
      <c r="A8399" s="5" t="s">
        <v>31487</v>
      </c>
      <c r="B8399" s="3" t="s">
        <v>31487</v>
      </c>
      <c r="C8399" s="3" t="s">
        <v>31488</v>
      </c>
      <c r="D8399" s="3" t="s">
        <v>31489</v>
      </c>
      <c r="E8399" s="3" t="s">
        <v>31490</v>
      </c>
      <c r="F8399" s="3" t="s">
        <v>22</v>
      </c>
      <c r="G8399" s="3" t="s">
        <v>65</v>
      </c>
      <c r="H8399" s="3" t="s">
        <v>24</v>
      </c>
      <c r="I8399" s="3" t="s">
        <v>8109</v>
      </c>
      <c r="J8399" s="1" t="s">
        <v>37</v>
      </c>
      <c r="K8399" s="7" t="s">
        <v>5443</v>
      </c>
      <c r="L8399" s="3" t="s">
        <v>28</v>
      </c>
      <c r="M8399" s="3" t="s">
        <v>29</v>
      </c>
      <c r="N8399" s="3" t="s">
        <v>30</v>
      </c>
      <c r="O8399" s="96" t="s">
        <v>28</v>
      </c>
      <c r="P8399" s="96" t="s">
        <v>5444</v>
      </c>
      <c r="Q8399" s="96" t="s">
        <v>32</v>
      </c>
      <c r="R8399" s="96"/>
    </row>
    <row r="8400" spans="1:18" ht="15" customHeight="1">
      <c r="A8400" s="5" t="s">
        <v>31491</v>
      </c>
      <c r="B8400" s="3" t="s">
        <v>31491</v>
      </c>
      <c r="C8400" s="3" t="s">
        <v>31492</v>
      </c>
      <c r="D8400" s="3" t="s">
        <v>31493</v>
      </c>
      <c r="E8400" s="3" t="s">
        <v>31494</v>
      </c>
      <c r="F8400" s="3" t="s">
        <v>22</v>
      </c>
      <c r="G8400" s="3" t="s">
        <v>65</v>
      </c>
      <c r="H8400" s="3" t="s">
        <v>24</v>
      </c>
      <c r="I8400" s="3" t="s">
        <v>8109</v>
      </c>
      <c r="J8400" s="1" t="s">
        <v>37</v>
      </c>
      <c r="K8400" s="7" t="s">
        <v>5443</v>
      </c>
      <c r="L8400" s="3" t="s">
        <v>28</v>
      </c>
      <c r="M8400" s="3" t="s">
        <v>29</v>
      </c>
      <c r="N8400" s="3" t="s">
        <v>30</v>
      </c>
      <c r="O8400" s="96" t="s">
        <v>28</v>
      </c>
      <c r="P8400" s="96" t="s">
        <v>5444</v>
      </c>
      <c r="Q8400" s="96" t="s">
        <v>32</v>
      </c>
      <c r="R8400" s="96"/>
    </row>
    <row r="8401" spans="1:18" ht="15" customHeight="1">
      <c r="A8401" s="5" t="s">
        <v>31495</v>
      </c>
      <c r="B8401" s="3" t="s">
        <v>31495</v>
      </c>
      <c r="C8401" s="3" t="s">
        <v>31496</v>
      </c>
      <c r="D8401" s="3" t="s">
        <v>31497</v>
      </c>
      <c r="E8401" s="3" t="s">
        <v>31498</v>
      </c>
      <c r="F8401" s="3" t="s">
        <v>22</v>
      </c>
      <c r="G8401" s="3" t="s">
        <v>60</v>
      </c>
      <c r="H8401" s="3" t="s">
        <v>24</v>
      </c>
      <c r="I8401" s="3" t="s">
        <v>8109</v>
      </c>
      <c r="J8401" s="1" t="s">
        <v>1018</v>
      </c>
      <c r="K8401" s="7" t="s">
        <v>5443</v>
      </c>
      <c r="L8401" s="3" t="s">
        <v>28</v>
      </c>
      <c r="M8401" s="3" t="s">
        <v>28</v>
      </c>
      <c r="N8401" s="3" t="s">
        <v>30</v>
      </c>
      <c r="O8401" s="96" t="s">
        <v>28</v>
      </c>
      <c r="P8401" s="96" t="s">
        <v>5444</v>
      </c>
      <c r="Q8401" s="96" t="s">
        <v>32</v>
      </c>
      <c r="R8401" s="96" t="s">
        <v>144</v>
      </c>
    </row>
    <row r="8402" spans="1:18" ht="15" customHeight="1">
      <c r="A8402" s="5" t="s">
        <v>31499</v>
      </c>
      <c r="B8402" s="3" t="s">
        <v>31499</v>
      </c>
      <c r="C8402" s="3" t="s">
        <v>31500</v>
      </c>
      <c r="D8402" s="3" t="s">
        <v>31501</v>
      </c>
      <c r="E8402" s="3" t="s">
        <v>31502</v>
      </c>
      <c r="F8402" s="3" t="s">
        <v>22</v>
      </c>
      <c r="G8402" s="3" t="s">
        <v>60</v>
      </c>
      <c r="H8402" s="3" t="s">
        <v>24</v>
      </c>
      <c r="I8402" s="3" t="s">
        <v>8109</v>
      </c>
      <c r="J8402" s="1" t="s">
        <v>37</v>
      </c>
      <c r="K8402" s="7" t="s">
        <v>5443</v>
      </c>
      <c r="L8402" s="3" t="s">
        <v>28</v>
      </c>
      <c r="M8402" s="3" t="s">
        <v>29</v>
      </c>
      <c r="N8402" s="3" t="s">
        <v>30</v>
      </c>
      <c r="O8402" s="96" t="s">
        <v>28</v>
      </c>
      <c r="P8402" s="96" t="s">
        <v>5444</v>
      </c>
      <c r="Q8402" s="96" t="s">
        <v>32</v>
      </c>
      <c r="R8402" s="96"/>
    </row>
    <row r="8403" spans="1:18" ht="15" customHeight="1">
      <c r="A8403" s="5" t="s">
        <v>31503</v>
      </c>
      <c r="B8403" s="3" t="s">
        <v>31503</v>
      </c>
      <c r="C8403" s="3" t="s">
        <v>31504</v>
      </c>
      <c r="D8403" s="3" t="s">
        <v>31505</v>
      </c>
      <c r="E8403" s="3" t="s">
        <v>31506</v>
      </c>
      <c r="F8403" s="3" t="s">
        <v>22</v>
      </c>
      <c r="G8403" s="3" t="s">
        <v>65</v>
      </c>
      <c r="H8403" s="3" t="s">
        <v>24</v>
      </c>
      <c r="I8403" s="3" t="s">
        <v>8109</v>
      </c>
      <c r="J8403" s="1" t="s">
        <v>37</v>
      </c>
      <c r="K8403" s="7" t="s">
        <v>5443</v>
      </c>
      <c r="L8403" s="3" t="s">
        <v>28</v>
      </c>
      <c r="M8403" s="3" t="s">
        <v>29</v>
      </c>
      <c r="N8403" s="3" t="s">
        <v>30</v>
      </c>
      <c r="O8403" s="96" t="s">
        <v>28</v>
      </c>
      <c r="P8403" s="96" t="s">
        <v>5444</v>
      </c>
      <c r="Q8403" s="96" t="s">
        <v>32</v>
      </c>
      <c r="R8403" s="96"/>
    </row>
    <row r="8404" spans="1:18" ht="15" customHeight="1">
      <c r="A8404" s="5" t="s">
        <v>31507</v>
      </c>
      <c r="B8404" s="3" t="s">
        <v>31507</v>
      </c>
      <c r="C8404" s="3" t="s">
        <v>31508</v>
      </c>
      <c r="D8404" s="3" t="s">
        <v>31509</v>
      </c>
      <c r="E8404" s="3" t="s">
        <v>31510</v>
      </c>
      <c r="F8404" s="3" t="s">
        <v>22</v>
      </c>
      <c r="G8404" s="3" t="s">
        <v>65</v>
      </c>
      <c r="H8404" s="3" t="s">
        <v>24</v>
      </c>
      <c r="I8404" s="3" t="s">
        <v>8109</v>
      </c>
      <c r="J8404" s="1" t="s">
        <v>37</v>
      </c>
      <c r="K8404" s="7" t="s">
        <v>5443</v>
      </c>
      <c r="L8404" s="3" t="s">
        <v>28</v>
      </c>
      <c r="M8404" s="3" t="s">
        <v>29</v>
      </c>
      <c r="N8404" s="3" t="s">
        <v>30</v>
      </c>
      <c r="O8404" s="96" t="s">
        <v>28</v>
      </c>
      <c r="P8404" s="96" t="s">
        <v>5444</v>
      </c>
      <c r="Q8404" s="96" t="s">
        <v>32</v>
      </c>
      <c r="R8404" s="96"/>
    </row>
    <row r="8405" spans="1:18" ht="15" customHeight="1">
      <c r="A8405" s="5" t="s">
        <v>31511</v>
      </c>
      <c r="B8405" s="3" t="s">
        <v>31511</v>
      </c>
      <c r="C8405" s="3" t="s">
        <v>31512</v>
      </c>
      <c r="D8405" s="3" t="s">
        <v>31513</v>
      </c>
      <c r="E8405" s="3" t="s">
        <v>31514</v>
      </c>
      <c r="F8405" s="3" t="s">
        <v>22</v>
      </c>
      <c r="G8405" s="3" t="s">
        <v>60</v>
      </c>
      <c r="H8405" s="3" t="s">
        <v>24</v>
      </c>
      <c r="I8405" s="3" t="s">
        <v>8109</v>
      </c>
      <c r="J8405" s="1" t="s">
        <v>213</v>
      </c>
      <c r="K8405" s="7" t="s">
        <v>5443</v>
      </c>
      <c r="L8405" s="3" t="s">
        <v>28</v>
      </c>
      <c r="M8405" s="3" t="s">
        <v>28</v>
      </c>
      <c r="N8405" s="3" t="s">
        <v>24</v>
      </c>
      <c r="O8405" s="96" t="s">
        <v>28</v>
      </c>
      <c r="P8405" s="96" t="s">
        <v>5444</v>
      </c>
      <c r="Q8405" s="96" t="s">
        <v>32</v>
      </c>
      <c r="R8405" s="96"/>
    </row>
    <row r="8406" spans="1:18" ht="15" customHeight="1">
      <c r="A8406" s="5" t="s">
        <v>31515</v>
      </c>
      <c r="B8406" s="3" t="s">
        <v>31515</v>
      </c>
      <c r="C8406" s="3" t="s">
        <v>31516</v>
      </c>
      <c r="D8406" s="3" t="s">
        <v>31517</v>
      </c>
      <c r="E8406" s="3" t="s">
        <v>31518</v>
      </c>
      <c r="F8406" s="3" t="s">
        <v>22</v>
      </c>
      <c r="G8406" s="3" t="s">
        <v>53</v>
      </c>
      <c r="H8406" s="3" t="s">
        <v>24</v>
      </c>
      <c r="I8406" s="3" t="s">
        <v>8109</v>
      </c>
      <c r="J8406" s="1" t="s">
        <v>37</v>
      </c>
      <c r="K8406" s="7" t="s">
        <v>5443</v>
      </c>
      <c r="L8406" s="3" t="s">
        <v>28</v>
      </c>
      <c r="M8406" s="3" t="s">
        <v>29</v>
      </c>
      <c r="N8406" s="3" t="s">
        <v>30</v>
      </c>
      <c r="O8406" s="96" t="s">
        <v>28</v>
      </c>
      <c r="P8406" s="96" t="s">
        <v>5444</v>
      </c>
      <c r="Q8406" s="96" t="s">
        <v>32</v>
      </c>
      <c r="R8406" s="96"/>
    </row>
    <row r="8407" spans="1:18" ht="15" customHeight="1">
      <c r="A8407" s="5" t="s">
        <v>31519</v>
      </c>
      <c r="B8407" s="3" t="s">
        <v>31519</v>
      </c>
      <c r="C8407" s="3" t="s">
        <v>31520</v>
      </c>
      <c r="D8407" s="3" t="s">
        <v>31521</v>
      </c>
      <c r="E8407" s="3" t="s">
        <v>31522</v>
      </c>
      <c r="F8407" s="3" t="s">
        <v>22</v>
      </c>
      <c r="G8407" s="3" t="s">
        <v>12962</v>
      </c>
      <c r="H8407" s="3" t="s">
        <v>24</v>
      </c>
      <c r="I8407" s="3" t="s">
        <v>8109</v>
      </c>
      <c r="J8407" s="1" t="s">
        <v>37</v>
      </c>
      <c r="K8407" s="7" t="s">
        <v>5443</v>
      </c>
      <c r="L8407" s="3" t="s">
        <v>29</v>
      </c>
      <c r="M8407" s="3" t="s">
        <v>28</v>
      </c>
      <c r="N8407" s="3" t="s">
        <v>24</v>
      </c>
      <c r="O8407" s="96" t="s">
        <v>28</v>
      </c>
      <c r="P8407" s="96" t="s">
        <v>5444</v>
      </c>
      <c r="Q8407" s="96" t="s">
        <v>32</v>
      </c>
      <c r="R8407" s="96"/>
    </row>
    <row r="8408" spans="1:18" ht="15" customHeight="1">
      <c r="A8408" s="5" t="s">
        <v>31523</v>
      </c>
      <c r="B8408" s="3" t="s">
        <v>31523</v>
      </c>
      <c r="C8408" s="3" t="s">
        <v>31524</v>
      </c>
      <c r="D8408" s="3" t="s">
        <v>31525</v>
      </c>
      <c r="E8408" s="3" t="s">
        <v>31526</v>
      </c>
      <c r="F8408" s="3" t="s">
        <v>22</v>
      </c>
      <c r="G8408" s="3" t="s">
        <v>60</v>
      </c>
      <c r="H8408" s="3" t="s">
        <v>24</v>
      </c>
      <c r="I8408" s="3" t="s">
        <v>8109</v>
      </c>
      <c r="J8408" s="1" t="s">
        <v>26</v>
      </c>
      <c r="K8408" s="7" t="s">
        <v>5443</v>
      </c>
      <c r="L8408" s="3" t="s">
        <v>28</v>
      </c>
      <c r="M8408" s="3" t="s">
        <v>28</v>
      </c>
      <c r="N8408" s="3" t="s">
        <v>30</v>
      </c>
      <c r="O8408" s="96" t="s">
        <v>28</v>
      </c>
      <c r="P8408" s="96" t="s">
        <v>5444</v>
      </c>
      <c r="Q8408" s="96" t="s">
        <v>32</v>
      </c>
      <c r="R8408" s="96" t="s">
        <v>144</v>
      </c>
    </row>
    <row r="8409" spans="1:18" ht="15" customHeight="1">
      <c r="A8409" s="5" t="s">
        <v>31527</v>
      </c>
      <c r="B8409" s="3" t="s">
        <v>31527</v>
      </c>
      <c r="C8409" s="3" t="s">
        <v>31528</v>
      </c>
      <c r="D8409" s="3" t="s">
        <v>31529</v>
      </c>
      <c r="E8409" s="3" t="s">
        <v>31530</v>
      </c>
      <c r="F8409" s="3" t="s">
        <v>22</v>
      </c>
      <c r="G8409" s="3" t="s">
        <v>65</v>
      </c>
      <c r="H8409" s="3" t="s">
        <v>24</v>
      </c>
      <c r="I8409" s="3" t="s">
        <v>8109</v>
      </c>
      <c r="J8409" s="1" t="s">
        <v>37</v>
      </c>
      <c r="K8409" s="7" t="s">
        <v>5443</v>
      </c>
      <c r="L8409" s="3" t="s">
        <v>28</v>
      </c>
      <c r="M8409" s="3" t="s">
        <v>29</v>
      </c>
      <c r="N8409" s="3" t="s">
        <v>30</v>
      </c>
      <c r="O8409" s="96" t="s">
        <v>28</v>
      </c>
      <c r="P8409" s="96" t="s">
        <v>5444</v>
      </c>
      <c r="Q8409" s="96" t="s">
        <v>32</v>
      </c>
      <c r="R8409" s="96"/>
    </row>
    <row r="8410" spans="1:18" ht="15" customHeight="1">
      <c r="A8410" s="5" t="s">
        <v>31531</v>
      </c>
      <c r="B8410" s="3" t="s">
        <v>31531</v>
      </c>
      <c r="C8410" s="3" t="s">
        <v>31532</v>
      </c>
      <c r="D8410" s="3" t="s">
        <v>31533</v>
      </c>
      <c r="E8410" s="3" t="s">
        <v>31534</v>
      </c>
      <c r="F8410" s="3" t="s">
        <v>22</v>
      </c>
      <c r="G8410" s="3" t="s">
        <v>60</v>
      </c>
      <c r="H8410" s="3" t="s">
        <v>24</v>
      </c>
      <c r="I8410" s="3" t="s">
        <v>8109</v>
      </c>
      <c r="J8410" s="1" t="s">
        <v>37</v>
      </c>
      <c r="K8410" s="7" t="s">
        <v>5443</v>
      </c>
      <c r="L8410" s="3" t="s">
        <v>28</v>
      </c>
      <c r="M8410" s="3" t="s">
        <v>28</v>
      </c>
      <c r="N8410" s="3" t="s">
        <v>30</v>
      </c>
      <c r="O8410" s="96" t="s">
        <v>28</v>
      </c>
      <c r="P8410" s="96" t="s">
        <v>5444</v>
      </c>
      <c r="Q8410" s="96" t="s">
        <v>32</v>
      </c>
      <c r="R8410" s="96"/>
    </row>
    <row r="8411" spans="1:18" ht="15" customHeight="1">
      <c r="A8411" s="5" t="s">
        <v>31535</v>
      </c>
      <c r="B8411" s="3" t="s">
        <v>31535</v>
      </c>
      <c r="C8411" s="3" t="s">
        <v>31536</v>
      </c>
      <c r="D8411" s="3" t="s">
        <v>31537</v>
      </c>
      <c r="E8411" s="3"/>
      <c r="F8411" s="3" t="s">
        <v>83</v>
      </c>
      <c r="G8411" s="3" t="s">
        <v>23</v>
      </c>
      <c r="H8411" s="3" t="s">
        <v>28</v>
      </c>
      <c r="I8411" s="3" t="s">
        <v>8109</v>
      </c>
      <c r="J8411" s="1" t="s">
        <v>37</v>
      </c>
      <c r="K8411" s="7" t="s">
        <v>5443</v>
      </c>
      <c r="L8411" s="3" t="s">
        <v>28</v>
      </c>
      <c r="M8411" s="3" t="s">
        <v>29</v>
      </c>
      <c r="N8411" s="3" t="s">
        <v>30</v>
      </c>
      <c r="O8411" s="96" t="s">
        <v>28</v>
      </c>
      <c r="P8411" s="96" t="s">
        <v>5444</v>
      </c>
      <c r="Q8411" s="96" t="s">
        <v>32</v>
      </c>
      <c r="R8411" s="96"/>
    </row>
    <row r="8412" spans="1:18" ht="15" customHeight="1">
      <c r="A8412" s="5" t="s">
        <v>31538</v>
      </c>
      <c r="B8412" s="3" t="s">
        <v>31538</v>
      </c>
      <c r="C8412" s="3" t="s">
        <v>31539</v>
      </c>
      <c r="D8412" s="3" t="s">
        <v>31540</v>
      </c>
      <c r="E8412" s="3" t="s">
        <v>31541</v>
      </c>
      <c r="F8412" s="3" t="s">
        <v>22</v>
      </c>
      <c r="G8412" s="3" t="s">
        <v>23</v>
      </c>
      <c r="H8412" s="3" t="s">
        <v>24</v>
      </c>
      <c r="I8412" s="3" t="s">
        <v>8109</v>
      </c>
      <c r="J8412" s="1" t="s">
        <v>37</v>
      </c>
      <c r="K8412" s="7" t="s">
        <v>5443</v>
      </c>
      <c r="L8412" s="3" t="s">
        <v>28</v>
      </c>
      <c r="M8412" s="3" t="s">
        <v>28</v>
      </c>
      <c r="N8412" s="3" t="s">
        <v>24</v>
      </c>
      <c r="O8412" s="96" t="s">
        <v>28</v>
      </c>
      <c r="P8412" s="96" t="s">
        <v>5444</v>
      </c>
      <c r="Q8412" s="96" t="s">
        <v>32</v>
      </c>
      <c r="R8412" s="96"/>
    </row>
    <row r="8413" spans="1:18" ht="15" customHeight="1">
      <c r="A8413" s="5" t="s">
        <v>31542</v>
      </c>
      <c r="B8413" s="3" t="s">
        <v>31542</v>
      </c>
      <c r="C8413" s="3" t="s">
        <v>31543</v>
      </c>
      <c r="D8413" s="3" t="s">
        <v>31544</v>
      </c>
      <c r="E8413" s="3" t="s">
        <v>31545</v>
      </c>
      <c r="F8413" s="3" t="s">
        <v>22</v>
      </c>
      <c r="G8413" s="3" t="s">
        <v>65</v>
      </c>
      <c r="H8413" s="3" t="s">
        <v>24</v>
      </c>
      <c r="I8413" s="3" t="s">
        <v>8109</v>
      </c>
      <c r="J8413" s="1" t="s">
        <v>37</v>
      </c>
      <c r="K8413" s="7" t="s">
        <v>5443</v>
      </c>
      <c r="L8413" s="3" t="s">
        <v>28</v>
      </c>
      <c r="M8413" s="3" t="s">
        <v>29</v>
      </c>
      <c r="N8413" s="3" t="s">
        <v>24</v>
      </c>
      <c r="O8413" s="96" t="s">
        <v>28</v>
      </c>
      <c r="P8413" s="96" t="s">
        <v>5444</v>
      </c>
      <c r="Q8413" s="96" t="s">
        <v>32</v>
      </c>
      <c r="R8413" s="96"/>
    </row>
    <row r="8414" spans="1:18" ht="15" customHeight="1">
      <c r="A8414" s="5" t="s">
        <v>31546</v>
      </c>
      <c r="B8414" s="3" t="s">
        <v>31546</v>
      </c>
      <c r="C8414" s="3" t="s">
        <v>31547</v>
      </c>
      <c r="D8414" s="3" t="s">
        <v>31548</v>
      </c>
      <c r="E8414" s="3" t="s">
        <v>31549</v>
      </c>
      <c r="F8414" s="3" t="s">
        <v>22</v>
      </c>
      <c r="G8414" s="3" t="s">
        <v>65</v>
      </c>
      <c r="H8414" s="3" t="s">
        <v>24</v>
      </c>
      <c r="I8414" s="3" t="s">
        <v>8109</v>
      </c>
      <c r="J8414" s="1" t="s">
        <v>37</v>
      </c>
      <c r="K8414" s="7" t="s">
        <v>5443</v>
      </c>
      <c r="L8414" s="3" t="s">
        <v>28</v>
      </c>
      <c r="M8414" s="3" t="s">
        <v>29</v>
      </c>
      <c r="N8414" s="3" t="s">
        <v>30</v>
      </c>
      <c r="O8414" s="96" t="s">
        <v>28</v>
      </c>
      <c r="P8414" s="96" t="s">
        <v>5444</v>
      </c>
      <c r="Q8414" s="96" t="s">
        <v>32</v>
      </c>
      <c r="R8414" s="96"/>
    </row>
    <row r="8415" spans="1:18" ht="15" customHeight="1">
      <c r="A8415" s="5" t="s">
        <v>31550</v>
      </c>
      <c r="B8415" s="3" t="s">
        <v>31550</v>
      </c>
      <c r="C8415" s="3" t="s">
        <v>31551</v>
      </c>
      <c r="D8415" s="3" t="s">
        <v>31552</v>
      </c>
      <c r="E8415" s="3" t="s">
        <v>31553</v>
      </c>
      <c r="F8415" s="3" t="s">
        <v>22</v>
      </c>
      <c r="G8415" s="3" t="s">
        <v>60</v>
      </c>
      <c r="H8415" s="3" t="s">
        <v>24</v>
      </c>
      <c r="I8415" s="3" t="s">
        <v>8109</v>
      </c>
      <c r="J8415" s="1" t="s">
        <v>129</v>
      </c>
      <c r="K8415" s="7" t="s">
        <v>5443</v>
      </c>
      <c r="L8415" s="3" t="s">
        <v>28</v>
      </c>
      <c r="M8415" s="3" t="s">
        <v>28</v>
      </c>
      <c r="N8415" s="3" t="s">
        <v>24</v>
      </c>
      <c r="O8415" s="96" t="s">
        <v>28</v>
      </c>
      <c r="P8415" s="96" t="s">
        <v>5444</v>
      </c>
      <c r="Q8415" s="96" t="s">
        <v>32</v>
      </c>
      <c r="R8415" s="96"/>
    </row>
    <row r="8416" spans="1:18" ht="15" customHeight="1">
      <c r="A8416" s="5" t="s">
        <v>31554</v>
      </c>
      <c r="B8416" s="3" t="s">
        <v>31554</v>
      </c>
      <c r="C8416" s="3" t="s">
        <v>31555</v>
      </c>
      <c r="D8416" s="3" t="s">
        <v>31556</v>
      </c>
      <c r="E8416" s="3"/>
      <c r="F8416" s="3" t="s">
        <v>83</v>
      </c>
      <c r="G8416" s="3" t="s">
        <v>60</v>
      </c>
      <c r="H8416" s="3" t="s">
        <v>28</v>
      </c>
      <c r="I8416" s="3" t="s">
        <v>8109</v>
      </c>
      <c r="J8416" s="1" t="s">
        <v>129</v>
      </c>
      <c r="K8416" s="7" t="s">
        <v>5443</v>
      </c>
      <c r="L8416" s="3" t="s">
        <v>28</v>
      </c>
      <c r="M8416" s="3" t="s">
        <v>28</v>
      </c>
      <c r="N8416" s="3" t="s">
        <v>30</v>
      </c>
      <c r="O8416" s="96" t="s">
        <v>28</v>
      </c>
      <c r="P8416" s="96" t="s">
        <v>5444</v>
      </c>
      <c r="Q8416" s="96" t="s">
        <v>32</v>
      </c>
      <c r="R8416" s="96"/>
    </row>
    <row r="8417" spans="1:18" ht="15" customHeight="1">
      <c r="A8417" s="5" t="s">
        <v>31557</v>
      </c>
      <c r="B8417" s="3" t="s">
        <v>31557</v>
      </c>
      <c r="C8417" s="3"/>
      <c r="D8417" s="3" t="s">
        <v>31558</v>
      </c>
      <c r="E8417" s="3" t="s">
        <v>31559</v>
      </c>
      <c r="F8417" s="3" t="s">
        <v>22</v>
      </c>
      <c r="G8417" s="3" t="s">
        <v>53</v>
      </c>
      <c r="H8417" s="3" t="s">
        <v>24</v>
      </c>
      <c r="I8417" s="3" t="s">
        <v>8109</v>
      </c>
      <c r="J8417" s="1" t="s">
        <v>37</v>
      </c>
      <c r="K8417" s="7" t="s">
        <v>5443</v>
      </c>
      <c r="L8417" s="3" t="s">
        <v>28</v>
      </c>
      <c r="M8417" s="3" t="s">
        <v>29</v>
      </c>
      <c r="N8417" s="3" t="s">
        <v>30</v>
      </c>
      <c r="O8417" s="96" t="s">
        <v>28</v>
      </c>
      <c r="P8417" s="96" t="s">
        <v>5444</v>
      </c>
      <c r="Q8417" s="96" t="s">
        <v>32</v>
      </c>
      <c r="R8417" s="96"/>
    </row>
    <row r="8418" spans="1:18" ht="15" customHeight="1">
      <c r="A8418" s="5" t="s">
        <v>31560</v>
      </c>
      <c r="B8418" s="3" t="s">
        <v>31560</v>
      </c>
      <c r="C8418" s="3" t="s">
        <v>31561</v>
      </c>
      <c r="D8418" s="3" t="s">
        <v>31562</v>
      </c>
      <c r="E8418" s="3" t="s">
        <v>31563</v>
      </c>
      <c r="F8418" s="3" t="s">
        <v>22</v>
      </c>
      <c r="G8418" s="3" t="s">
        <v>65</v>
      </c>
      <c r="H8418" s="3" t="s">
        <v>24</v>
      </c>
      <c r="I8418" s="3" t="s">
        <v>8109</v>
      </c>
      <c r="J8418" s="1" t="s">
        <v>37</v>
      </c>
      <c r="K8418" s="7" t="s">
        <v>5443</v>
      </c>
      <c r="L8418" s="3" t="s">
        <v>29</v>
      </c>
      <c r="M8418" s="3" t="s">
        <v>28</v>
      </c>
      <c r="N8418" s="3" t="s">
        <v>24</v>
      </c>
      <c r="O8418" s="96" t="s">
        <v>28</v>
      </c>
      <c r="P8418" s="96" t="s">
        <v>5444</v>
      </c>
      <c r="Q8418" s="96" t="s">
        <v>32</v>
      </c>
      <c r="R8418" s="96"/>
    </row>
    <row r="8419" spans="1:18" ht="15" customHeight="1">
      <c r="A8419" s="5" t="s">
        <v>31564</v>
      </c>
      <c r="B8419" s="3" t="s">
        <v>31564</v>
      </c>
      <c r="C8419" s="3" t="s">
        <v>31565</v>
      </c>
      <c r="D8419" s="3" t="s">
        <v>31566</v>
      </c>
      <c r="E8419" s="3" t="s">
        <v>31567</v>
      </c>
      <c r="F8419" s="3" t="s">
        <v>22</v>
      </c>
      <c r="G8419" s="3" t="s">
        <v>12962</v>
      </c>
      <c r="H8419" s="3" t="s">
        <v>24</v>
      </c>
      <c r="I8419" s="3" t="s">
        <v>8109</v>
      </c>
      <c r="J8419" s="1" t="s">
        <v>129</v>
      </c>
      <c r="K8419" s="7" t="s">
        <v>5443</v>
      </c>
      <c r="L8419" s="3" t="s">
        <v>28</v>
      </c>
      <c r="M8419" s="3" t="s">
        <v>28</v>
      </c>
      <c r="N8419" s="3" t="s">
        <v>24</v>
      </c>
      <c r="O8419" s="96" t="s">
        <v>28</v>
      </c>
      <c r="P8419" s="96" t="s">
        <v>5444</v>
      </c>
      <c r="Q8419" s="96" t="s">
        <v>32</v>
      </c>
      <c r="R8419" s="96"/>
    </row>
    <row r="8420" spans="1:18" ht="15" customHeight="1">
      <c r="A8420" s="5" t="s">
        <v>31568</v>
      </c>
      <c r="B8420" s="3" t="s">
        <v>31568</v>
      </c>
      <c r="C8420" s="3"/>
      <c r="D8420" s="3" t="s">
        <v>31569</v>
      </c>
      <c r="E8420" s="3" t="s">
        <v>31570</v>
      </c>
      <c r="F8420" s="3" t="s">
        <v>22</v>
      </c>
      <c r="G8420" s="3" t="s">
        <v>60</v>
      </c>
      <c r="H8420" s="3" t="s">
        <v>24</v>
      </c>
      <c r="I8420" s="3" t="s">
        <v>8109</v>
      </c>
      <c r="J8420" s="1" t="s">
        <v>129</v>
      </c>
      <c r="K8420" s="7" t="s">
        <v>5443</v>
      </c>
      <c r="L8420" s="3" t="s">
        <v>28</v>
      </c>
      <c r="M8420" s="3" t="s">
        <v>29</v>
      </c>
      <c r="N8420" s="3" t="s">
        <v>30</v>
      </c>
      <c r="O8420" s="96" t="s">
        <v>28</v>
      </c>
      <c r="P8420" s="96" t="s">
        <v>5444</v>
      </c>
      <c r="Q8420" s="96" t="s">
        <v>32</v>
      </c>
      <c r="R8420" s="96"/>
    </row>
    <row r="8421" spans="1:18" ht="15" customHeight="1">
      <c r="A8421" s="5" t="s">
        <v>31571</v>
      </c>
      <c r="B8421" s="3" t="s">
        <v>31571</v>
      </c>
      <c r="C8421" s="3" t="s">
        <v>31572</v>
      </c>
      <c r="D8421" s="3" t="s">
        <v>31573</v>
      </c>
      <c r="E8421" s="3" t="s">
        <v>31574</v>
      </c>
      <c r="F8421" s="3" t="s">
        <v>22</v>
      </c>
      <c r="G8421" s="3" t="s">
        <v>65</v>
      </c>
      <c r="H8421" s="3" t="s">
        <v>24</v>
      </c>
      <c r="I8421" s="3" t="s">
        <v>8109</v>
      </c>
      <c r="J8421" s="1" t="s">
        <v>37</v>
      </c>
      <c r="K8421" s="7" t="s">
        <v>5443</v>
      </c>
      <c r="L8421" s="3" t="s">
        <v>28</v>
      </c>
      <c r="M8421" s="3" t="s">
        <v>28</v>
      </c>
      <c r="N8421" s="3" t="s">
        <v>24</v>
      </c>
      <c r="O8421" s="96" t="s">
        <v>28</v>
      </c>
      <c r="P8421" s="96" t="s">
        <v>5444</v>
      </c>
      <c r="Q8421" s="96" t="s">
        <v>32</v>
      </c>
      <c r="R8421" s="96"/>
    </row>
    <row r="8422" spans="1:18" ht="15" customHeight="1">
      <c r="A8422" s="5" t="s">
        <v>31575</v>
      </c>
      <c r="B8422" s="3" t="s">
        <v>31575</v>
      </c>
      <c r="C8422" s="3" t="s">
        <v>31576</v>
      </c>
      <c r="D8422" s="3" t="s">
        <v>31577</v>
      </c>
      <c r="E8422" s="3" t="s">
        <v>31578</v>
      </c>
      <c r="F8422" s="3" t="s">
        <v>22</v>
      </c>
      <c r="G8422" s="3" t="s">
        <v>23</v>
      </c>
      <c r="H8422" s="3" t="s">
        <v>24</v>
      </c>
      <c r="I8422" s="3" t="s">
        <v>8109</v>
      </c>
      <c r="J8422" s="1" t="s">
        <v>37</v>
      </c>
      <c r="K8422" s="7" t="s">
        <v>5443</v>
      </c>
      <c r="L8422" s="3" t="s">
        <v>28</v>
      </c>
      <c r="M8422" s="3" t="s">
        <v>29</v>
      </c>
      <c r="N8422" s="3" t="s">
        <v>30</v>
      </c>
      <c r="O8422" s="96" t="s">
        <v>28</v>
      </c>
      <c r="P8422" s="96" t="s">
        <v>5444</v>
      </c>
      <c r="Q8422" s="96" t="s">
        <v>32</v>
      </c>
      <c r="R8422" s="96"/>
    </row>
    <row r="8423" spans="1:18" ht="15" customHeight="1">
      <c r="A8423" s="5" t="s">
        <v>31579</v>
      </c>
      <c r="B8423" s="3" t="s">
        <v>31579</v>
      </c>
      <c r="C8423" s="3" t="s">
        <v>31580</v>
      </c>
      <c r="D8423" s="3" t="s">
        <v>31581</v>
      </c>
      <c r="E8423" s="3" t="s">
        <v>31582</v>
      </c>
      <c r="F8423" s="3" t="s">
        <v>22</v>
      </c>
      <c r="G8423" s="3" t="s">
        <v>53</v>
      </c>
      <c r="H8423" s="3" t="s">
        <v>24</v>
      </c>
      <c r="I8423" s="3" t="s">
        <v>8109</v>
      </c>
      <c r="J8423" s="1" t="s">
        <v>37</v>
      </c>
      <c r="K8423" s="7" t="s">
        <v>5443</v>
      </c>
      <c r="L8423" s="3" t="s">
        <v>28</v>
      </c>
      <c r="M8423" s="3" t="s">
        <v>28</v>
      </c>
      <c r="N8423" s="3" t="s">
        <v>30</v>
      </c>
      <c r="O8423" s="96" t="s">
        <v>28</v>
      </c>
      <c r="P8423" s="96" t="s">
        <v>5444</v>
      </c>
      <c r="Q8423" s="96" t="s">
        <v>32</v>
      </c>
      <c r="R8423" s="96"/>
    </row>
    <row r="8424" spans="1:18" ht="15" customHeight="1">
      <c r="A8424" s="5" t="s">
        <v>31583</v>
      </c>
      <c r="B8424" s="3" t="s">
        <v>31583</v>
      </c>
      <c r="C8424" s="3" t="s">
        <v>31584</v>
      </c>
      <c r="D8424" s="3" t="s">
        <v>31585</v>
      </c>
      <c r="E8424" s="3" t="s">
        <v>31586</v>
      </c>
      <c r="F8424" s="3" t="s">
        <v>22</v>
      </c>
      <c r="G8424" s="3" t="s">
        <v>65</v>
      </c>
      <c r="H8424" s="3" t="s">
        <v>24</v>
      </c>
      <c r="I8424" s="3" t="s">
        <v>8109</v>
      </c>
      <c r="J8424" s="1" t="s">
        <v>37</v>
      </c>
      <c r="K8424" s="7" t="s">
        <v>5443</v>
      </c>
      <c r="L8424" s="3" t="s">
        <v>28</v>
      </c>
      <c r="M8424" s="3" t="s">
        <v>29</v>
      </c>
      <c r="N8424" s="3" t="s">
        <v>30</v>
      </c>
      <c r="O8424" s="96" t="s">
        <v>28</v>
      </c>
      <c r="P8424" s="96" t="s">
        <v>5444</v>
      </c>
      <c r="Q8424" s="96" t="s">
        <v>32</v>
      </c>
      <c r="R8424" s="96"/>
    </row>
    <row r="8425" spans="1:18" ht="15" customHeight="1">
      <c r="A8425" s="5" t="s">
        <v>31587</v>
      </c>
      <c r="B8425" s="3" t="s">
        <v>31587</v>
      </c>
      <c r="C8425" s="3" t="s">
        <v>31588</v>
      </c>
      <c r="D8425" s="3" t="s">
        <v>31589</v>
      </c>
      <c r="E8425" s="3" t="s">
        <v>31590</v>
      </c>
      <c r="F8425" s="3" t="s">
        <v>22</v>
      </c>
      <c r="G8425" s="3" t="s">
        <v>60</v>
      </c>
      <c r="H8425" s="3" t="s">
        <v>24</v>
      </c>
      <c r="I8425" s="3" t="s">
        <v>8109</v>
      </c>
      <c r="J8425" s="1" t="s">
        <v>1018</v>
      </c>
      <c r="K8425" s="7" t="s">
        <v>5443</v>
      </c>
      <c r="L8425" s="3" t="s">
        <v>28</v>
      </c>
      <c r="M8425" s="3" t="s">
        <v>28</v>
      </c>
      <c r="N8425" s="3" t="s">
        <v>30</v>
      </c>
      <c r="O8425" s="96" t="s">
        <v>28</v>
      </c>
      <c r="P8425" s="96" t="s">
        <v>5444</v>
      </c>
      <c r="Q8425" s="96" t="s">
        <v>32</v>
      </c>
      <c r="R8425" s="96" t="s">
        <v>144</v>
      </c>
    </row>
    <row r="8426" spans="1:18" ht="15" customHeight="1">
      <c r="A8426" s="5" t="s">
        <v>31591</v>
      </c>
      <c r="B8426" s="3" t="s">
        <v>31591</v>
      </c>
      <c r="C8426" s="3" t="s">
        <v>31592</v>
      </c>
      <c r="D8426" s="3" t="s">
        <v>31593</v>
      </c>
      <c r="E8426" s="3" t="s">
        <v>31594</v>
      </c>
      <c r="F8426" s="3" t="s">
        <v>22</v>
      </c>
      <c r="G8426" s="3" t="s">
        <v>65</v>
      </c>
      <c r="H8426" s="3" t="s">
        <v>24</v>
      </c>
      <c r="I8426" s="3" t="s">
        <v>8109</v>
      </c>
      <c r="J8426" s="1" t="s">
        <v>37</v>
      </c>
      <c r="K8426" s="7" t="s">
        <v>5443</v>
      </c>
      <c r="L8426" s="3" t="s">
        <v>29</v>
      </c>
      <c r="M8426" s="3" t="s">
        <v>29</v>
      </c>
      <c r="N8426" s="3" t="s">
        <v>24</v>
      </c>
      <c r="O8426" s="96" t="s">
        <v>28</v>
      </c>
      <c r="P8426" s="96" t="s">
        <v>5444</v>
      </c>
      <c r="Q8426" s="96" t="s">
        <v>32</v>
      </c>
      <c r="R8426" s="96"/>
    </row>
    <row r="8427" spans="1:18" ht="15" customHeight="1">
      <c r="A8427" s="5" t="s">
        <v>31595</v>
      </c>
      <c r="B8427" s="3" t="s">
        <v>31595</v>
      </c>
      <c r="C8427" s="3" t="s">
        <v>31596</v>
      </c>
      <c r="D8427" s="3" t="s">
        <v>31597</v>
      </c>
      <c r="E8427" s="3"/>
      <c r="F8427" s="3" t="s">
        <v>22</v>
      </c>
      <c r="G8427" s="3" t="s">
        <v>258</v>
      </c>
      <c r="H8427" s="3" t="s">
        <v>24</v>
      </c>
      <c r="I8427" s="3" t="s">
        <v>8109</v>
      </c>
      <c r="J8427" s="1" t="s">
        <v>37</v>
      </c>
      <c r="K8427" s="7" t="s">
        <v>5443</v>
      </c>
      <c r="L8427" s="3" t="s">
        <v>28</v>
      </c>
      <c r="M8427" s="3" t="s">
        <v>29</v>
      </c>
      <c r="N8427" s="3" t="s">
        <v>24</v>
      </c>
      <c r="O8427" s="96" t="s">
        <v>28</v>
      </c>
      <c r="P8427" s="96" t="s">
        <v>5444</v>
      </c>
      <c r="Q8427" s="96" t="s">
        <v>32</v>
      </c>
      <c r="R8427" s="96"/>
    </row>
    <row r="8428" spans="1:18" ht="15" customHeight="1">
      <c r="A8428" s="5" t="s">
        <v>31598</v>
      </c>
      <c r="B8428" s="3" t="s">
        <v>31598</v>
      </c>
      <c r="C8428" s="3" t="s">
        <v>31599</v>
      </c>
      <c r="D8428" s="3" t="s">
        <v>31600</v>
      </c>
      <c r="E8428" s="3" t="s">
        <v>31601</v>
      </c>
      <c r="F8428" s="3" t="s">
        <v>22</v>
      </c>
      <c r="G8428" s="3" t="s">
        <v>53</v>
      </c>
      <c r="H8428" s="3" t="s">
        <v>24</v>
      </c>
      <c r="I8428" s="3" t="s">
        <v>8109</v>
      </c>
      <c r="J8428" s="1" t="s">
        <v>37</v>
      </c>
      <c r="K8428" s="7" t="s">
        <v>5443</v>
      </c>
      <c r="L8428" s="3" t="s">
        <v>28</v>
      </c>
      <c r="M8428" s="3" t="s">
        <v>29</v>
      </c>
      <c r="N8428" s="3" t="s">
        <v>24</v>
      </c>
      <c r="O8428" s="96" t="s">
        <v>28</v>
      </c>
      <c r="P8428" s="96" t="s">
        <v>5444</v>
      </c>
      <c r="Q8428" s="96" t="s">
        <v>32</v>
      </c>
      <c r="R8428" s="96"/>
    </row>
    <row r="8429" spans="1:18" ht="15" customHeight="1">
      <c r="A8429" s="5" t="s">
        <v>31602</v>
      </c>
      <c r="B8429" s="3" t="s">
        <v>31602</v>
      </c>
      <c r="C8429" s="3" t="s">
        <v>31603</v>
      </c>
      <c r="D8429" s="3" t="s">
        <v>31604</v>
      </c>
      <c r="E8429" s="3" t="s">
        <v>31605</v>
      </c>
      <c r="F8429" s="3" t="s">
        <v>22</v>
      </c>
      <c r="G8429" s="3" t="s">
        <v>60</v>
      </c>
      <c r="H8429" s="3" t="s">
        <v>24</v>
      </c>
      <c r="I8429" s="3" t="s">
        <v>8109</v>
      </c>
      <c r="J8429" s="1" t="s">
        <v>37</v>
      </c>
      <c r="K8429" s="7" t="s">
        <v>5443</v>
      </c>
      <c r="L8429" s="3" t="s">
        <v>28</v>
      </c>
      <c r="M8429" s="3" t="s">
        <v>29</v>
      </c>
      <c r="N8429" s="3" t="s">
        <v>30</v>
      </c>
      <c r="O8429" s="96" t="s">
        <v>28</v>
      </c>
      <c r="P8429" s="96" t="s">
        <v>5444</v>
      </c>
      <c r="Q8429" s="96" t="s">
        <v>32</v>
      </c>
      <c r="R8429" s="96" t="s">
        <v>144</v>
      </c>
    </row>
    <row r="8430" spans="1:18" ht="15" customHeight="1">
      <c r="A8430" s="5" t="s">
        <v>31606</v>
      </c>
      <c r="B8430" s="3" t="s">
        <v>31606</v>
      </c>
      <c r="C8430" s="3" t="s">
        <v>31607</v>
      </c>
      <c r="D8430" s="3" t="s">
        <v>31608</v>
      </c>
      <c r="E8430" s="3" t="s">
        <v>31609</v>
      </c>
      <c r="F8430" s="3" t="s">
        <v>22</v>
      </c>
      <c r="G8430" s="3" t="s">
        <v>60</v>
      </c>
      <c r="H8430" s="3" t="s">
        <v>24</v>
      </c>
      <c r="I8430" s="3" t="s">
        <v>8109</v>
      </c>
      <c r="J8430" s="1" t="s">
        <v>37</v>
      </c>
      <c r="K8430" s="7" t="s">
        <v>5443</v>
      </c>
      <c r="L8430" s="3" t="s">
        <v>28</v>
      </c>
      <c r="M8430" s="3" t="s">
        <v>28</v>
      </c>
      <c r="N8430" s="3" t="s">
        <v>30</v>
      </c>
      <c r="O8430" s="96" t="s">
        <v>28</v>
      </c>
      <c r="P8430" s="96" t="s">
        <v>5444</v>
      </c>
      <c r="Q8430" s="96" t="s">
        <v>32</v>
      </c>
      <c r="R8430" s="96"/>
    </row>
    <row r="8431" spans="1:18" ht="15" customHeight="1">
      <c r="A8431" s="5" t="s">
        <v>31610</v>
      </c>
      <c r="B8431" s="3" t="s">
        <v>31610</v>
      </c>
      <c r="C8431" s="3" t="s">
        <v>31611</v>
      </c>
      <c r="D8431" s="3" t="s">
        <v>31612</v>
      </c>
      <c r="E8431" s="3"/>
      <c r="F8431" s="3" t="s">
        <v>83</v>
      </c>
      <c r="G8431" s="3" t="s">
        <v>60</v>
      </c>
      <c r="H8431" s="3" t="s">
        <v>29</v>
      </c>
      <c r="I8431" s="3" t="s">
        <v>8109</v>
      </c>
      <c r="J8431" s="1" t="s">
        <v>129</v>
      </c>
      <c r="K8431" s="7" t="s">
        <v>5443</v>
      </c>
      <c r="L8431" s="3" t="s">
        <v>28</v>
      </c>
      <c r="M8431" s="3" t="s">
        <v>29</v>
      </c>
      <c r="N8431" s="3" t="s">
        <v>30</v>
      </c>
      <c r="O8431" s="96" t="s">
        <v>28</v>
      </c>
      <c r="P8431" s="96" t="s">
        <v>5444</v>
      </c>
      <c r="Q8431" s="96" t="s">
        <v>32</v>
      </c>
      <c r="R8431" s="96"/>
    </row>
    <row r="8432" spans="1:18" ht="15" customHeight="1">
      <c r="A8432" s="5" t="s">
        <v>31613</v>
      </c>
      <c r="B8432" s="3" t="s">
        <v>31613</v>
      </c>
      <c r="C8432" s="3" t="s">
        <v>31614</v>
      </c>
      <c r="D8432" s="3" t="s">
        <v>31615</v>
      </c>
      <c r="E8432" s="3" t="s">
        <v>31616</v>
      </c>
      <c r="F8432" s="3" t="s">
        <v>22</v>
      </c>
      <c r="G8432" s="3" t="s">
        <v>65</v>
      </c>
      <c r="H8432" s="3" t="s">
        <v>24</v>
      </c>
      <c r="I8432" s="3" t="s">
        <v>8109</v>
      </c>
      <c r="J8432" s="1" t="s">
        <v>37</v>
      </c>
      <c r="K8432" s="7" t="s">
        <v>5443</v>
      </c>
      <c r="L8432" s="3" t="s">
        <v>28</v>
      </c>
      <c r="M8432" s="3" t="s">
        <v>29</v>
      </c>
      <c r="N8432" s="3" t="s">
        <v>24</v>
      </c>
      <c r="O8432" s="96" t="s">
        <v>28</v>
      </c>
      <c r="P8432" s="96" t="s">
        <v>5444</v>
      </c>
      <c r="Q8432" s="96" t="s">
        <v>32</v>
      </c>
      <c r="R8432" s="96"/>
    </row>
    <row r="8433" spans="1:18" ht="15" customHeight="1">
      <c r="A8433" s="5" t="s">
        <v>31617</v>
      </c>
      <c r="B8433" s="3" t="s">
        <v>31617</v>
      </c>
      <c r="C8433" s="3" t="s">
        <v>31618</v>
      </c>
      <c r="D8433" s="3" t="s">
        <v>31619</v>
      </c>
      <c r="E8433" s="3" t="s">
        <v>31620</v>
      </c>
      <c r="F8433" s="3" t="s">
        <v>22</v>
      </c>
      <c r="G8433" s="3" t="s">
        <v>65</v>
      </c>
      <c r="H8433" s="3" t="s">
        <v>24</v>
      </c>
      <c r="I8433" s="3" t="s">
        <v>8109</v>
      </c>
      <c r="J8433" s="1" t="s">
        <v>37</v>
      </c>
      <c r="K8433" s="7" t="s">
        <v>5443</v>
      </c>
      <c r="L8433" s="3" t="s">
        <v>28</v>
      </c>
      <c r="M8433" s="3" t="s">
        <v>29</v>
      </c>
      <c r="N8433" s="3" t="s">
        <v>24</v>
      </c>
      <c r="O8433" s="96" t="s">
        <v>28</v>
      </c>
      <c r="P8433" s="96" t="s">
        <v>5444</v>
      </c>
      <c r="Q8433" s="96" t="s">
        <v>32</v>
      </c>
      <c r="R8433" s="96"/>
    </row>
    <row r="8434" spans="1:18" ht="15" customHeight="1">
      <c r="A8434" s="5" t="s">
        <v>31621</v>
      </c>
      <c r="B8434" s="3" t="s">
        <v>31621</v>
      </c>
      <c r="C8434" s="3" t="s">
        <v>31622</v>
      </c>
      <c r="D8434" s="3" t="s">
        <v>31623</v>
      </c>
      <c r="E8434" s="3" t="s">
        <v>31624</v>
      </c>
      <c r="F8434" s="3" t="s">
        <v>22</v>
      </c>
      <c r="G8434" s="3" t="s">
        <v>65</v>
      </c>
      <c r="H8434" s="3" t="s">
        <v>24</v>
      </c>
      <c r="I8434" s="3" t="s">
        <v>8109</v>
      </c>
      <c r="J8434" s="1" t="s">
        <v>37</v>
      </c>
      <c r="K8434" s="7" t="s">
        <v>5443</v>
      </c>
      <c r="L8434" s="3" t="s">
        <v>28</v>
      </c>
      <c r="M8434" s="3" t="s">
        <v>29</v>
      </c>
      <c r="N8434" s="3" t="s">
        <v>24</v>
      </c>
      <c r="O8434" s="96" t="s">
        <v>28</v>
      </c>
      <c r="P8434" s="96" t="s">
        <v>5444</v>
      </c>
      <c r="Q8434" s="96" t="s">
        <v>32</v>
      </c>
      <c r="R8434" s="96"/>
    </row>
    <row r="8435" spans="1:18" ht="15" customHeight="1">
      <c r="A8435" s="5" t="s">
        <v>31625</v>
      </c>
      <c r="B8435" s="3" t="s">
        <v>31625</v>
      </c>
      <c r="C8435" s="3" t="s">
        <v>31626</v>
      </c>
      <c r="D8435" s="3" t="s">
        <v>31627</v>
      </c>
      <c r="E8435" s="3" t="s">
        <v>31628</v>
      </c>
      <c r="F8435" s="3" t="s">
        <v>22</v>
      </c>
      <c r="G8435" s="3" t="s">
        <v>65</v>
      </c>
      <c r="H8435" s="3" t="s">
        <v>24</v>
      </c>
      <c r="I8435" s="3" t="s">
        <v>8109</v>
      </c>
      <c r="J8435" s="1" t="s">
        <v>37</v>
      </c>
      <c r="K8435" s="7" t="s">
        <v>5443</v>
      </c>
      <c r="L8435" s="3" t="s">
        <v>29</v>
      </c>
      <c r="M8435" s="3" t="s">
        <v>29</v>
      </c>
      <c r="N8435" s="3" t="s">
        <v>24</v>
      </c>
      <c r="O8435" s="96" t="s">
        <v>28</v>
      </c>
      <c r="P8435" s="96" t="s">
        <v>5444</v>
      </c>
      <c r="Q8435" s="96" t="s">
        <v>32</v>
      </c>
      <c r="R8435" s="96"/>
    </row>
    <row r="8436" spans="1:18" ht="15" customHeight="1">
      <c r="A8436" s="5" t="s">
        <v>31629</v>
      </c>
      <c r="B8436" s="3" t="s">
        <v>31629</v>
      </c>
      <c r="C8436" s="3" t="s">
        <v>31630</v>
      </c>
      <c r="D8436" s="3" t="s">
        <v>31631</v>
      </c>
      <c r="E8436" s="3"/>
      <c r="F8436" s="3" t="s">
        <v>22</v>
      </c>
      <c r="G8436" s="3" t="s">
        <v>65</v>
      </c>
      <c r="H8436" s="3" t="s">
        <v>24</v>
      </c>
      <c r="I8436" s="3" t="s">
        <v>8109</v>
      </c>
      <c r="J8436" s="1" t="s">
        <v>37</v>
      </c>
      <c r="K8436" s="7" t="s">
        <v>5443</v>
      </c>
      <c r="L8436" s="3" t="s">
        <v>28</v>
      </c>
      <c r="M8436" s="3" t="s">
        <v>29</v>
      </c>
      <c r="N8436" s="3" t="s">
        <v>24</v>
      </c>
      <c r="O8436" s="96" t="s">
        <v>28</v>
      </c>
      <c r="P8436" s="96" t="s">
        <v>5444</v>
      </c>
      <c r="Q8436" s="96" t="s">
        <v>32</v>
      </c>
      <c r="R8436" s="96"/>
    </row>
    <row r="8437" spans="1:18" ht="15" customHeight="1">
      <c r="A8437" s="5" t="s">
        <v>31632</v>
      </c>
      <c r="B8437" s="3" t="s">
        <v>31632</v>
      </c>
      <c r="C8437" s="3" t="s">
        <v>31633</v>
      </c>
      <c r="D8437" s="3" t="s">
        <v>31634</v>
      </c>
      <c r="E8437" s="3" t="s">
        <v>31635</v>
      </c>
      <c r="F8437" s="3" t="s">
        <v>22</v>
      </c>
      <c r="G8437" s="3" t="s">
        <v>65</v>
      </c>
      <c r="H8437" s="3" t="s">
        <v>24</v>
      </c>
      <c r="I8437" s="3" t="s">
        <v>8109</v>
      </c>
      <c r="J8437" s="1" t="s">
        <v>37</v>
      </c>
      <c r="K8437" s="7" t="s">
        <v>5443</v>
      </c>
      <c r="L8437" s="3" t="s">
        <v>29</v>
      </c>
      <c r="M8437" s="3" t="s">
        <v>29</v>
      </c>
      <c r="N8437" s="3" t="s">
        <v>24</v>
      </c>
      <c r="O8437" s="96" t="s">
        <v>28</v>
      </c>
      <c r="P8437" s="96" t="s">
        <v>5444</v>
      </c>
      <c r="Q8437" s="96" t="s">
        <v>32</v>
      </c>
      <c r="R8437" s="96"/>
    </row>
    <row r="8438" spans="1:18" ht="15" customHeight="1">
      <c r="A8438" s="5" t="s">
        <v>31636</v>
      </c>
      <c r="B8438" s="3" t="s">
        <v>31636</v>
      </c>
      <c r="C8438" s="3" t="s">
        <v>31637</v>
      </c>
      <c r="D8438" s="3" t="s">
        <v>31638</v>
      </c>
      <c r="E8438" s="3" t="s">
        <v>31639</v>
      </c>
      <c r="F8438" s="3" t="s">
        <v>22</v>
      </c>
      <c r="G8438" s="3" t="s">
        <v>23</v>
      </c>
      <c r="H8438" s="3" t="s">
        <v>24</v>
      </c>
      <c r="I8438" s="3" t="s">
        <v>8109</v>
      </c>
      <c r="J8438" s="1" t="s">
        <v>37</v>
      </c>
      <c r="K8438" s="7" t="s">
        <v>5443</v>
      </c>
      <c r="L8438" s="3" t="s">
        <v>29</v>
      </c>
      <c r="M8438" s="3" t="s">
        <v>28</v>
      </c>
      <c r="N8438" s="3" t="s">
        <v>24</v>
      </c>
      <c r="O8438" s="96" t="s">
        <v>28</v>
      </c>
      <c r="P8438" s="96" t="s">
        <v>5444</v>
      </c>
      <c r="Q8438" s="96" t="s">
        <v>32</v>
      </c>
      <c r="R8438" s="96"/>
    </row>
    <row r="8439" spans="1:18" ht="15" customHeight="1">
      <c r="A8439" s="5" t="s">
        <v>31640</v>
      </c>
      <c r="B8439" s="3" t="s">
        <v>31640</v>
      </c>
      <c r="C8439" s="3"/>
      <c r="D8439" s="3" t="s">
        <v>31641</v>
      </c>
      <c r="E8439" s="3" t="s">
        <v>31642</v>
      </c>
      <c r="F8439" s="3" t="s">
        <v>22</v>
      </c>
      <c r="G8439" s="3" t="s">
        <v>53</v>
      </c>
      <c r="H8439" s="3" t="s">
        <v>24</v>
      </c>
      <c r="I8439" s="3" t="s">
        <v>8109</v>
      </c>
      <c r="J8439" s="1" t="s">
        <v>37</v>
      </c>
      <c r="K8439" s="7" t="s">
        <v>5443</v>
      </c>
      <c r="L8439" s="3" t="s">
        <v>28</v>
      </c>
      <c r="M8439" s="3" t="s">
        <v>29</v>
      </c>
      <c r="N8439" s="3" t="s">
        <v>30</v>
      </c>
      <c r="O8439" s="96" t="s">
        <v>28</v>
      </c>
      <c r="P8439" s="96" t="s">
        <v>5444</v>
      </c>
      <c r="Q8439" s="96" t="s">
        <v>32</v>
      </c>
      <c r="R8439" s="96"/>
    </row>
    <row r="8440" spans="1:18" ht="15" customHeight="1">
      <c r="A8440" s="5" t="s">
        <v>31643</v>
      </c>
      <c r="B8440" s="3" t="s">
        <v>31643</v>
      </c>
      <c r="C8440" s="3" t="s">
        <v>31644</v>
      </c>
      <c r="D8440" s="3" t="s">
        <v>31645</v>
      </c>
      <c r="E8440" s="3" t="s">
        <v>31646</v>
      </c>
      <c r="F8440" s="3" t="s">
        <v>22</v>
      </c>
      <c r="G8440" s="3" t="s">
        <v>65</v>
      </c>
      <c r="H8440" s="3" t="s">
        <v>24</v>
      </c>
      <c r="I8440" s="3" t="s">
        <v>8109</v>
      </c>
      <c r="J8440" s="1" t="s">
        <v>37</v>
      </c>
      <c r="K8440" s="7" t="s">
        <v>5443</v>
      </c>
      <c r="L8440" s="3" t="s">
        <v>28</v>
      </c>
      <c r="M8440" s="3" t="s">
        <v>29</v>
      </c>
      <c r="N8440" s="3" t="s">
        <v>24</v>
      </c>
      <c r="O8440" s="96" t="s">
        <v>28</v>
      </c>
      <c r="P8440" s="96" t="s">
        <v>5444</v>
      </c>
      <c r="Q8440" s="96" t="s">
        <v>32</v>
      </c>
      <c r="R8440" s="96"/>
    </row>
    <row r="8441" spans="1:18" ht="15" customHeight="1">
      <c r="A8441" s="5" t="s">
        <v>31647</v>
      </c>
      <c r="B8441" s="3" t="s">
        <v>31647</v>
      </c>
      <c r="C8441" s="3" t="s">
        <v>31648</v>
      </c>
      <c r="D8441" s="3" t="s">
        <v>31649</v>
      </c>
      <c r="E8441" s="3" t="s">
        <v>31650</v>
      </c>
      <c r="F8441" s="3" t="s">
        <v>22</v>
      </c>
      <c r="G8441" s="3" t="s">
        <v>65</v>
      </c>
      <c r="H8441" s="3" t="s">
        <v>24</v>
      </c>
      <c r="I8441" s="3" t="s">
        <v>8109</v>
      </c>
      <c r="J8441" s="1" t="s">
        <v>37</v>
      </c>
      <c r="K8441" s="7" t="s">
        <v>5443</v>
      </c>
      <c r="L8441" s="3" t="s">
        <v>28</v>
      </c>
      <c r="M8441" s="3" t="s">
        <v>29</v>
      </c>
      <c r="N8441" s="3" t="s">
        <v>24</v>
      </c>
      <c r="O8441" s="96" t="s">
        <v>28</v>
      </c>
      <c r="P8441" s="96" t="s">
        <v>5444</v>
      </c>
      <c r="Q8441" s="96" t="s">
        <v>32</v>
      </c>
      <c r="R8441" s="96"/>
    </row>
    <row r="8442" spans="1:18" ht="15" customHeight="1">
      <c r="A8442" s="5" t="s">
        <v>31651</v>
      </c>
      <c r="B8442" s="3" t="s">
        <v>31651</v>
      </c>
      <c r="C8442" s="3" t="s">
        <v>31652</v>
      </c>
      <c r="D8442" s="3" t="s">
        <v>31653</v>
      </c>
      <c r="E8442" s="3"/>
      <c r="F8442" s="3" t="s">
        <v>22</v>
      </c>
      <c r="G8442" s="3" t="s">
        <v>258</v>
      </c>
      <c r="H8442" s="3" t="s">
        <v>24</v>
      </c>
      <c r="I8442" s="3" t="s">
        <v>8109</v>
      </c>
      <c r="J8442" s="1" t="s">
        <v>230</v>
      </c>
      <c r="K8442" s="7" t="s">
        <v>5443</v>
      </c>
      <c r="L8442" s="3" t="s">
        <v>28</v>
      </c>
      <c r="M8442" s="3" t="s">
        <v>29</v>
      </c>
      <c r="N8442" s="3" t="s">
        <v>24</v>
      </c>
      <c r="O8442" s="96" t="s">
        <v>28</v>
      </c>
      <c r="P8442" s="96" t="s">
        <v>5444</v>
      </c>
      <c r="Q8442" s="96" t="s">
        <v>32</v>
      </c>
      <c r="R8442" s="96" t="s">
        <v>144</v>
      </c>
    </row>
    <row r="8443" spans="1:18" ht="15" customHeight="1">
      <c r="A8443" s="5" t="s">
        <v>31654</v>
      </c>
      <c r="B8443" s="3" t="s">
        <v>31654</v>
      </c>
      <c r="C8443" s="3" t="s">
        <v>31655</v>
      </c>
      <c r="D8443" s="3" t="s">
        <v>31656</v>
      </c>
      <c r="E8443" s="3" t="s">
        <v>31657</v>
      </c>
      <c r="F8443" s="3" t="s">
        <v>22</v>
      </c>
      <c r="G8443" s="3" t="s">
        <v>65</v>
      </c>
      <c r="H8443" s="3" t="s">
        <v>24</v>
      </c>
      <c r="I8443" s="3" t="s">
        <v>8109</v>
      </c>
      <c r="J8443" s="1" t="s">
        <v>37</v>
      </c>
      <c r="K8443" s="7" t="s">
        <v>5443</v>
      </c>
      <c r="L8443" s="3" t="s">
        <v>28</v>
      </c>
      <c r="M8443" s="3" t="s">
        <v>29</v>
      </c>
      <c r="N8443" s="3" t="s">
        <v>24</v>
      </c>
      <c r="O8443" s="96" t="s">
        <v>28</v>
      </c>
      <c r="P8443" s="96" t="s">
        <v>5444</v>
      </c>
      <c r="Q8443" s="96" t="s">
        <v>32</v>
      </c>
      <c r="R8443" s="96"/>
    </row>
    <row r="8444" spans="1:18" ht="15" customHeight="1">
      <c r="A8444" s="5" t="s">
        <v>31658</v>
      </c>
      <c r="B8444" s="3" t="s">
        <v>31658</v>
      </c>
      <c r="C8444" s="3" t="s">
        <v>31659</v>
      </c>
      <c r="D8444" s="3" t="s">
        <v>31660</v>
      </c>
      <c r="E8444" s="3" t="s">
        <v>31661</v>
      </c>
      <c r="F8444" s="3" t="s">
        <v>22</v>
      </c>
      <c r="G8444" s="3" t="s">
        <v>258</v>
      </c>
      <c r="H8444" s="3" t="s">
        <v>24</v>
      </c>
      <c r="I8444" s="3" t="s">
        <v>8109</v>
      </c>
      <c r="J8444" s="1" t="s">
        <v>37</v>
      </c>
      <c r="K8444" s="7" t="s">
        <v>5443</v>
      </c>
      <c r="L8444" s="3" t="s">
        <v>28</v>
      </c>
      <c r="M8444" s="3" t="s">
        <v>29</v>
      </c>
      <c r="N8444" s="3" t="s">
        <v>24</v>
      </c>
      <c r="O8444" s="96" t="s">
        <v>28</v>
      </c>
      <c r="P8444" s="96" t="s">
        <v>5444</v>
      </c>
      <c r="Q8444" s="96" t="s">
        <v>32</v>
      </c>
      <c r="R8444" s="96"/>
    </row>
    <row r="8445" spans="1:18" ht="15" customHeight="1">
      <c r="A8445" s="5" t="s">
        <v>31662</v>
      </c>
      <c r="B8445" s="3" t="s">
        <v>31662</v>
      </c>
      <c r="C8445" s="3" t="s">
        <v>31663</v>
      </c>
      <c r="D8445" s="3" t="s">
        <v>31664</v>
      </c>
      <c r="E8445" s="3" t="s">
        <v>31665</v>
      </c>
      <c r="F8445" s="3" t="s">
        <v>22</v>
      </c>
      <c r="G8445" s="3" t="s">
        <v>53</v>
      </c>
      <c r="H8445" s="3" t="s">
        <v>24</v>
      </c>
      <c r="I8445" s="3" t="s">
        <v>8109</v>
      </c>
      <c r="J8445" s="1" t="s">
        <v>37</v>
      </c>
      <c r="K8445" s="7" t="s">
        <v>5443</v>
      </c>
      <c r="L8445" s="3" t="s">
        <v>29</v>
      </c>
      <c r="M8445" s="3" t="s">
        <v>29</v>
      </c>
      <c r="N8445" s="3" t="s">
        <v>24</v>
      </c>
      <c r="O8445" s="96" t="s">
        <v>28</v>
      </c>
      <c r="P8445" s="96" t="s">
        <v>5444</v>
      </c>
      <c r="Q8445" s="96" t="s">
        <v>32</v>
      </c>
      <c r="R8445" s="96"/>
    </row>
    <row r="8446" spans="1:18" ht="15" customHeight="1">
      <c r="A8446" s="5" t="s">
        <v>31666</v>
      </c>
      <c r="B8446" s="3" t="s">
        <v>31666</v>
      </c>
      <c r="C8446" s="3" t="s">
        <v>31667</v>
      </c>
      <c r="D8446" s="3" t="s">
        <v>31668</v>
      </c>
      <c r="E8446" s="3" t="s">
        <v>31669</v>
      </c>
      <c r="F8446" s="3" t="s">
        <v>22</v>
      </c>
      <c r="G8446" s="3" t="s">
        <v>65</v>
      </c>
      <c r="H8446" s="3" t="s">
        <v>24</v>
      </c>
      <c r="I8446" s="3" t="s">
        <v>8109</v>
      </c>
      <c r="J8446" s="1" t="s">
        <v>37</v>
      </c>
      <c r="K8446" s="7" t="s">
        <v>5443</v>
      </c>
      <c r="L8446" s="3" t="s">
        <v>29</v>
      </c>
      <c r="M8446" s="3" t="s">
        <v>29</v>
      </c>
      <c r="N8446" s="3" t="s">
        <v>24</v>
      </c>
      <c r="O8446" s="96" t="s">
        <v>28</v>
      </c>
      <c r="P8446" s="96" t="s">
        <v>5444</v>
      </c>
      <c r="Q8446" s="96" t="s">
        <v>32</v>
      </c>
      <c r="R8446" s="96"/>
    </row>
    <row r="8447" spans="1:18" ht="15" customHeight="1">
      <c r="A8447" s="5" t="s">
        <v>31670</v>
      </c>
      <c r="B8447" s="3" t="s">
        <v>31670</v>
      </c>
      <c r="C8447" s="3" t="s">
        <v>31671</v>
      </c>
      <c r="D8447" s="3" t="s">
        <v>31672</v>
      </c>
      <c r="E8447" s="3" t="s">
        <v>31673</v>
      </c>
      <c r="F8447" s="3" t="s">
        <v>22</v>
      </c>
      <c r="G8447" s="3" t="s">
        <v>258</v>
      </c>
      <c r="H8447" s="3" t="s">
        <v>24</v>
      </c>
      <c r="I8447" s="3" t="s">
        <v>8109</v>
      </c>
      <c r="J8447" s="1" t="s">
        <v>37</v>
      </c>
      <c r="K8447" s="7" t="s">
        <v>5443</v>
      </c>
      <c r="L8447" s="3" t="s">
        <v>28</v>
      </c>
      <c r="M8447" s="3" t="s">
        <v>29</v>
      </c>
      <c r="N8447" s="3" t="s">
        <v>24</v>
      </c>
      <c r="O8447" s="96" t="s">
        <v>28</v>
      </c>
      <c r="P8447" s="96" t="s">
        <v>5444</v>
      </c>
      <c r="Q8447" s="96" t="s">
        <v>32</v>
      </c>
      <c r="R8447" s="96"/>
    </row>
    <row r="8448" spans="1:18" ht="15" customHeight="1">
      <c r="A8448" s="5" t="s">
        <v>31674</v>
      </c>
      <c r="B8448" s="3" t="s">
        <v>31674</v>
      </c>
      <c r="C8448" s="3" t="s">
        <v>31675</v>
      </c>
      <c r="D8448" s="3" t="s">
        <v>31676</v>
      </c>
      <c r="E8448" s="3"/>
      <c r="F8448" s="3" t="s">
        <v>22</v>
      </c>
      <c r="G8448" s="3" t="s">
        <v>53</v>
      </c>
      <c r="H8448" s="3" t="s">
        <v>24</v>
      </c>
      <c r="I8448" s="3" t="s">
        <v>8109</v>
      </c>
      <c r="J8448" s="1" t="s">
        <v>37</v>
      </c>
      <c r="K8448" s="7" t="s">
        <v>5443</v>
      </c>
      <c r="L8448" s="3" t="s">
        <v>28</v>
      </c>
      <c r="M8448" s="3" t="s">
        <v>29</v>
      </c>
      <c r="N8448" s="3" t="s">
        <v>24</v>
      </c>
      <c r="O8448" s="96" t="s">
        <v>28</v>
      </c>
      <c r="P8448" s="96" t="s">
        <v>5444</v>
      </c>
      <c r="Q8448" s="96" t="s">
        <v>32</v>
      </c>
      <c r="R8448" s="96"/>
    </row>
    <row r="8449" spans="1:18" ht="15" customHeight="1">
      <c r="A8449" s="5" t="s">
        <v>31677</v>
      </c>
      <c r="B8449" s="3" t="s">
        <v>31677</v>
      </c>
      <c r="C8449" s="3" t="s">
        <v>31678</v>
      </c>
      <c r="D8449" s="3" t="s">
        <v>31679</v>
      </c>
      <c r="E8449" s="3"/>
      <c r="F8449" s="3" t="s">
        <v>22</v>
      </c>
      <c r="G8449" s="3" t="s">
        <v>23</v>
      </c>
      <c r="H8449" s="3" t="s">
        <v>24</v>
      </c>
      <c r="I8449" s="3" t="s">
        <v>8109</v>
      </c>
      <c r="J8449" s="1" t="s">
        <v>37</v>
      </c>
      <c r="K8449" s="7" t="s">
        <v>5443</v>
      </c>
      <c r="L8449" s="3" t="s">
        <v>28</v>
      </c>
      <c r="M8449" s="3" t="s">
        <v>29</v>
      </c>
      <c r="N8449" s="3" t="s">
        <v>24</v>
      </c>
      <c r="O8449" s="96" t="s">
        <v>28</v>
      </c>
      <c r="P8449" s="96" t="s">
        <v>5444</v>
      </c>
      <c r="Q8449" s="96" t="s">
        <v>32</v>
      </c>
      <c r="R8449" s="96"/>
    </row>
    <row r="8450" spans="1:18" ht="15" customHeight="1">
      <c r="A8450" s="5" t="s">
        <v>31680</v>
      </c>
      <c r="B8450" s="3" t="s">
        <v>31680</v>
      </c>
      <c r="C8450" s="3" t="s">
        <v>31681</v>
      </c>
      <c r="D8450" s="3" t="s">
        <v>31682</v>
      </c>
      <c r="E8450" s="3" t="s">
        <v>31683</v>
      </c>
      <c r="F8450" s="3" t="s">
        <v>22</v>
      </c>
      <c r="G8450" s="3" t="s">
        <v>65</v>
      </c>
      <c r="H8450" s="3" t="s">
        <v>24</v>
      </c>
      <c r="I8450" s="3" t="s">
        <v>8109</v>
      </c>
      <c r="J8450" s="1" t="s">
        <v>37</v>
      </c>
      <c r="K8450" s="7" t="s">
        <v>5443</v>
      </c>
      <c r="L8450" s="3" t="s">
        <v>29</v>
      </c>
      <c r="M8450" s="3" t="s">
        <v>29</v>
      </c>
      <c r="N8450" s="3" t="s">
        <v>24</v>
      </c>
      <c r="O8450" s="96" t="s">
        <v>28</v>
      </c>
      <c r="P8450" s="96" t="s">
        <v>5444</v>
      </c>
      <c r="Q8450" s="96" t="s">
        <v>32</v>
      </c>
      <c r="R8450" s="96"/>
    </row>
    <row r="8451" spans="1:18" ht="15" customHeight="1">
      <c r="A8451" s="5" t="s">
        <v>31684</v>
      </c>
      <c r="B8451" s="3" t="s">
        <v>31684</v>
      </c>
      <c r="C8451" s="3" t="s">
        <v>31685</v>
      </c>
      <c r="D8451" s="3" t="s">
        <v>31686</v>
      </c>
      <c r="E8451" s="3" t="s">
        <v>31687</v>
      </c>
      <c r="F8451" s="3" t="s">
        <v>22</v>
      </c>
      <c r="G8451" s="3" t="s">
        <v>258</v>
      </c>
      <c r="H8451" s="3" t="s">
        <v>24</v>
      </c>
      <c r="I8451" s="3" t="s">
        <v>8109</v>
      </c>
      <c r="J8451" s="1" t="s">
        <v>37</v>
      </c>
      <c r="K8451" s="7" t="s">
        <v>5443</v>
      </c>
      <c r="L8451" s="3" t="s">
        <v>28</v>
      </c>
      <c r="M8451" s="3" t="s">
        <v>29</v>
      </c>
      <c r="N8451" s="3" t="s">
        <v>24</v>
      </c>
      <c r="O8451" s="96" t="s">
        <v>28</v>
      </c>
      <c r="P8451" s="96" t="s">
        <v>5444</v>
      </c>
      <c r="Q8451" s="96" t="s">
        <v>32</v>
      </c>
      <c r="R8451" s="96"/>
    </row>
    <row r="8452" spans="1:18" ht="15" customHeight="1">
      <c r="A8452" s="5" t="s">
        <v>31688</v>
      </c>
      <c r="B8452" s="3" t="s">
        <v>31688</v>
      </c>
      <c r="C8452" s="3"/>
      <c r="D8452" s="3" t="s">
        <v>31689</v>
      </c>
      <c r="E8452" s="3" t="s">
        <v>31690</v>
      </c>
      <c r="F8452" s="3" t="s">
        <v>22</v>
      </c>
      <c r="G8452" s="3" t="s">
        <v>65</v>
      </c>
      <c r="H8452" s="3" t="s">
        <v>24</v>
      </c>
      <c r="I8452" s="3" t="s">
        <v>8109</v>
      </c>
      <c r="J8452" s="1" t="s">
        <v>37</v>
      </c>
      <c r="K8452" s="7" t="s">
        <v>5443</v>
      </c>
      <c r="L8452" s="3" t="s">
        <v>29</v>
      </c>
      <c r="M8452" s="3" t="s">
        <v>29</v>
      </c>
      <c r="N8452" s="3" t="s">
        <v>24</v>
      </c>
      <c r="O8452" s="96" t="s">
        <v>28</v>
      </c>
      <c r="P8452" s="96" t="s">
        <v>5444</v>
      </c>
      <c r="Q8452" s="96" t="s">
        <v>32</v>
      </c>
      <c r="R8452" s="96"/>
    </row>
    <row r="8453" spans="1:18" ht="15" customHeight="1">
      <c r="A8453" s="5" t="s">
        <v>31691</v>
      </c>
      <c r="B8453" s="3" t="s">
        <v>31691</v>
      </c>
      <c r="C8453" s="3"/>
      <c r="D8453" s="3" t="s">
        <v>31692</v>
      </c>
      <c r="E8453" s="3" t="s">
        <v>31693</v>
      </c>
      <c r="F8453" s="3" t="s">
        <v>22</v>
      </c>
      <c r="G8453" s="3" t="s">
        <v>60</v>
      </c>
      <c r="H8453" s="3" t="s">
        <v>24</v>
      </c>
      <c r="I8453" s="3" t="s">
        <v>8109</v>
      </c>
      <c r="J8453" s="1" t="s">
        <v>37</v>
      </c>
      <c r="K8453" s="7" t="s">
        <v>5443</v>
      </c>
      <c r="L8453" s="3" t="s">
        <v>28</v>
      </c>
      <c r="M8453" s="3" t="s">
        <v>29</v>
      </c>
      <c r="N8453" s="3" t="s">
        <v>24</v>
      </c>
      <c r="O8453" s="96" t="s">
        <v>28</v>
      </c>
      <c r="P8453" s="96" t="s">
        <v>5444</v>
      </c>
      <c r="Q8453" s="96" t="s">
        <v>32</v>
      </c>
      <c r="R8453" s="96"/>
    </row>
    <row r="8454" spans="1:18" ht="15" customHeight="1">
      <c r="A8454" s="5" t="s">
        <v>31694</v>
      </c>
      <c r="B8454" s="3" t="s">
        <v>31694</v>
      </c>
      <c r="C8454" s="3" t="s">
        <v>31695</v>
      </c>
      <c r="D8454" s="3" t="s">
        <v>31696</v>
      </c>
      <c r="E8454" s="3" t="s">
        <v>31697</v>
      </c>
      <c r="F8454" s="3" t="s">
        <v>22</v>
      </c>
      <c r="G8454" s="3" t="s">
        <v>53</v>
      </c>
      <c r="H8454" s="3" t="s">
        <v>24</v>
      </c>
      <c r="I8454" s="3" t="s">
        <v>8109</v>
      </c>
      <c r="J8454" s="1" t="s">
        <v>37</v>
      </c>
      <c r="K8454" s="7" t="s">
        <v>5443</v>
      </c>
      <c r="L8454" s="3" t="s">
        <v>29</v>
      </c>
      <c r="M8454" s="3" t="s">
        <v>29</v>
      </c>
      <c r="N8454" s="3" t="s">
        <v>24</v>
      </c>
      <c r="O8454" s="96" t="s">
        <v>28</v>
      </c>
      <c r="P8454" s="96" t="s">
        <v>5444</v>
      </c>
      <c r="Q8454" s="96" t="s">
        <v>32</v>
      </c>
      <c r="R8454" s="96"/>
    </row>
    <row r="8455" spans="1:18" ht="15" customHeight="1">
      <c r="A8455" s="5" t="s">
        <v>31698</v>
      </c>
      <c r="B8455" s="3" t="s">
        <v>31698</v>
      </c>
      <c r="C8455" s="3" t="s">
        <v>31699</v>
      </c>
      <c r="D8455" s="3" t="s">
        <v>31700</v>
      </c>
      <c r="E8455" s="3" t="s">
        <v>31701</v>
      </c>
      <c r="F8455" s="3" t="s">
        <v>22</v>
      </c>
      <c r="G8455" s="3" t="s">
        <v>53</v>
      </c>
      <c r="H8455" s="3" t="s">
        <v>24</v>
      </c>
      <c r="I8455" s="3" t="s">
        <v>8109</v>
      </c>
      <c r="J8455" s="1" t="s">
        <v>37</v>
      </c>
      <c r="K8455" s="7" t="s">
        <v>5443</v>
      </c>
      <c r="L8455" s="3" t="s">
        <v>28</v>
      </c>
      <c r="M8455" s="3" t="s">
        <v>29</v>
      </c>
      <c r="N8455" s="3" t="s">
        <v>24</v>
      </c>
      <c r="O8455" s="96" t="s">
        <v>28</v>
      </c>
      <c r="P8455" s="96" t="s">
        <v>5444</v>
      </c>
      <c r="Q8455" s="96" t="s">
        <v>32</v>
      </c>
      <c r="R8455" s="96"/>
    </row>
    <row r="8456" spans="1:18" ht="15" customHeight="1">
      <c r="A8456" s="5" t="s">
        <v>31702</v>
      </c>
      <c r="B8456" s="3" t="s">
        <v>31702</v>
      </c>
      <c r="C8456" s="3" t="s">
        <v>31703</v>
      </c>
      <c r="D8456" s="3" t="s">
        <v>31704</v>
      </c>
      <c r="E8456" s="3" t="s">
        <v>31705</v>
      </c>
      <c r="F8456" s="3" t="s">
        <v>22</v>
      </c>
      <c r="G8456" s="3" t="s">
        <v>53</v>
      </c>
      <c r="H8456" s="3" t="s">
        <v>24</v>
      </c>
      <c r="I8456" s="3" t="s">
        <v>8109</v>
      </c>
      <c r="J8456" s="1" t="s">
        <v>37</v>
      </c>
      <c r="K8456" s="7" t="s">
        <v>5443</v>
      </c>
      <c r="L8456" s="3" t="s">
        <v>29</v>
      </c>
      <c r="M8456" s="3" t="s">
        <v>29</v>
      </c>
      <c r="N8456" s="3" t="s">
        <v>24</v>
      </c>
      <c r="O8456" s="96" t="s">
        <v>28</v>
      </c>
      <c r="P8456" s="96" t="s">
        <v>5444</v>
      </c>
      <c r="Q8456" s="96" t="s">
        <v>32</v>
      </c>
      <c r="R8456" s="96"/>
    </row>
    <row r="8457" spans="1:18" ht="15" customHeight="1">
      <c r="A8457" s="5" t="s">
        <v>31706</v>
      </c>
      <c r="B8457" s="3" t="s">
        <v>31706</v>
      </c>
      <c r="C8457" s="3" t="s">
        <v>31707</v>
      </c>
      <c r="D8457" s="3" t="s">
        <v>31708</v>
      </c>
      <c r="E8457" s="3"/>
      <c r="F8457" s="3" t="s">
        <v>83</v>
      </c>
      <c r="G8457" s="3" t="s">
        <v>23</v>
      </c>
      <c r="H8457" s="3" t="s">
        <v>29</v>
      </c>
      <c r="I8457" s="3" t="s">
        <v>8109</v>
      </c>
      <c r="J8457" s="1" t="s">
        <v>37</v>
      </c>
      <c r="K8457" s="7" t="s">
        <v>5443</v>
      </c>
      <c r="L8457" s="3" t="s">
        <v>28</v>
      </c>
      <c r="M8457" s="3" t="s">
        <v>29</v>
      </c>
      <c r="N8457" s="3" t="s">
        <v>24</v>
      </c>
      <c r="O8457" s="96" t="s">
        <v>28</v>
      </c>
      <c r="P8457" s="96" t="s">
        <v>5444</v>
      </c>
      <c r="Q8457" s="96" t="s">
        <v>32</v>
      </c>
      <c r="R8457" s="96"/>
    </row>
    <row r="8458" spans="1:18" ht="15" customHeight="1">
      <c r="A8458" s="5" t="s">
        <v>31709</v>
      </c>
      <c r="B8458" s="3" t="s">
        <v>31709</v>
      </c>
      <c r="C8458" s="3" t="s">
        <v>31710</v>
      </c>
      <c r="D8458" s="3" t="s">
        <v>31711</v>
      </c>
      <c r="E8458" s="3" t="s">
        <v>31712</v>
      </c>
      <c r="F8458" s="3" t="s">
        <v>22</v>
      </c>
      <c r="G8458" s="3" t="s">
        <v>65</v>
      </c>
      <c r="H8458" s="3" t="s">
        <v>24</v>
      </c>
      <c r="I8458" s="3" t="s">
        <v>8109</v>
      </c>
      <c r="J8458" s="1" t="s">
        <v>37</v>
      </c>
      <c r="K8458" s="7" t="s">
        <v>5443</v>
      </c>
      <c r="L8458" s="3" t="s">
        <v>28</v>
      </c>
      <c r="M8458" s="3" t="s">
        <v>29</v>
      </c>
      <c r="N8458" s="3" t="s">
        <v>24</v>
      </c>
      <c r="O8458" s="96" t="s">
        <v>28</v>
      </c>
      <c r="P8458" s="96" t="s">
        <v>5444</v>
      </c>
      <c r="Q8458" s="96" t="s">
        <v>32</v>
      </c>
      <c r="R8458" s="96"/>
    </row>
    <row r="8459" spans="1:18" ht="15" customHeight="1">
      <c r="A8459" s="5" t="s">
        <v>31713</v>
      </c>
      <c r="B8459" s="3" t="s">
        <v>31713</v>
      </c>
      <c r="C8459" s="3" t="s">
        <v>31714</v>
      </c>
      <c r="D8459" s="3" t="s">
        <v>31715</v>
      </c>
      <c r="E8459" s="3" t="s">
        <v>31716</v>
      </c>
      <c r="F8459" s="3" t="s">
        <v>22</v>
      </c>
      <c r="G8459" s="3" t="s">
        <v>65</v>
      </c>
      <c r="H8459" s="3" t="s">
        <v>24</v>
      </c>
      <c r="I8459" s="3" t="s">
        <v>8109</v>
      </c>
      <c r="J8459" s="1" t="s">
        <v>213</v>
      </c>
      <c r="K8459" s="7" t="s">
        <v>5443</v>
      </c>
      <c r="L8459" s="3" t="s">
        <v>28</v>
      </c>
      <c r="M8459" s="3" t="s">
        <v>29</v>
      </c>
      <c r="N8459" s="3" t="s">
        <v>24</v>
      </c>
      <c r="O8459" s="96" t="s">
        <v>28</v>
      </c>
      <c r="P8459" s="96" t="s">
        <v>5444</v>
      </c>
      <c r="Q8459" s="96" t="s">
        <v>32</v>
      </c>
      <c r="R8459" s="96"/>
    </row>
    <row r="8460" spans="1:18" ht="15" customHeight="1">
      <c r="A8460" s="5" t="s">
        <v>31717</v>
      </c>
      <c r="B8460" s="3" t="s">
        <v>31717</v>
      </c>
      <c r="C8460" s="3" t="s">
        <v>31718</v>
      </c>
      <c r="D8460" s="3" t="s">
        <v>31719</v>
      </c>
      <c r="E8460" s="3" t="s">
        <v>31720</v>
      </c>
      <c r="F8460" s="3" t="s">
        <v>22</v>
      </c>
      <c r="G8460" s="3" t="s">
        <v>53</v>
      </c>
      <c r="H8460" s="3" t="s">
        <v>24</v>
      </c>
      <c r="I8460" s="3" t="s">
        <v>8109</v>
      </c>
      <c r="J8460" s="1" t="s">
        <v>37</v>
      </c>
      <c r="K8460" s="7" t="s">
        <v>5443</v>
      </c>
      <c r="L8460" s="3" t="s">
        <v>28</v>
      </c>
      <c r="M8460" s="3" t="s">
        <v>29</v>
      </c>
      <c r="N8460" s="3" t="s">
        <v>30</v>
      </c>
      <c r="O8460" s="96" t="s">
        <v>28</v>
      </c>
      <c r="P8460" s="96" t="s">
        <v>5444</v>
      </c>
      <c r="Q8460" s="96" t="s">
        <v>32</v>
      </c>
      <c r="R8460" s="96"/>
    </row>
    <row r="8461" spans="1:18" ht="15" customHeight="1">
      <c r="A8461" s="5" t="s">
        <v>31721</v>
      </c>
      <c r="B8461" s="3" t="s">
        <v>31721</v>
      </c>
      <c r="C8461" s="3" t="s">
        <v>31722</v>
      </c>
      <c r="D8461" s="3" t="s">
        <v>31723</v>
      </c>
      <c r="E8461" s="3" t="s">
        <v>31724</v>
      </c>
      <c r="F8461" s="3" t="s">
        <v>22</v>
      </c>
      <c r="G8461" s="3" t="s">
        <v>65</v>
      </c>
      <c r="H8461" s="3" t="s">
        <v>24</v>
      </c>
      <c r="I8461" s="3" t="s">
        <v>8109</v>
      </c>
      <c r="J8461" s="1" t="s">
        <v>37</v>
      </c>
      <c r="K8461" s="7" t="s">
        <v>5443</v>
      </c>
      <c r="L8461" s="3" t="s">
        <v>28</v>
      </c>
      <c r="M8461" s="3" t="s">
        <v>29</v>
      </c>
      <c r="N8461" s="3" t="s">
        <v>24</v>
      </c>
      <c r="O8461" s="96" t="s">
        <v>28</v>
      </c>
      <c r="P8461" s="96" t="s">
        <v>5444</v>
      </c>
      <c r="Q8461" s="96" t="s">
        <v>32</v>
      </c>
      <c r="R8461" s="96"/>
    </row>
    <row r="8462" spans="1:18" ht="15" customHeight="1">
      <c r="A8462" s="5" t="s">
        <v>31725</v>
      </c>
      <c r="B8462" s="3" t="s">
        <v>31725</v>
      </c>
      <c r="C8462" s="3" t="s">
        <v>31726</v>
      </c>
      <c r="D8462" s="3" t="s">
        <v>31727</v>
      </c>
      <c r="E8462" s="3" t="s">
        <v>31728</v>
      </c>
      <c r="F8462" s="3" t="s">
        <v>22</v>
      </c>
      <c r="G8462" s="3" t="s">
        <v>65</v>
      </c>
      <c r="H8462" s="3" t="s">
        <v>24</v>
      </c>
      <c r="I8462" s="3" t="s">
        <v>8109</v>
      </c>
      <c r="J8462" s="1" t="s">
        <v>37</v>
      </c>
      <c r="K8462" s="7" t="s">
        <v>5443</v>
      </c>
      <c r="L8462" s="3" t="s">
        <v>29</v>
      </c>
      <c r="M8462" s="3" t="s">
        <v>29</v>
      </c>
      <c r="N8462" s="3" t="s">
        <v>24</v>
      </c>
      <c r="O8462" s="96" t="s">
        <v>28</v>
      </c>
      <c r="P8462" s="96" t="s">
        <v>5444</v>
      </c>
      <c r="Q8462" s="96" t="s">
        <v>32</v>
      </c>
      <c r="R8462" s="96"/>
    </row>
    <row r="8463" spans="1:18" ht="15" customHeight="1">
      <c r="A8463" s="5" t="s">
        <v>31729</v>
      </c>
      <c r="B8463" s="3" t="s">
        <v>31729</v>
      </c>
      <c r="C8463" s="3" t="s">
        <v>31730</v>
      </c>
      <c r="D8463" s="3" t="s">
        <v>31731</v>
      </c>
      <c r="E8463" s="3" t="s">
        <v>31732</v>
      </c>
      <c r="F8463" s="3" t="s">
        <v>22</v>
      </c>
      <c r="G8463" s="3" t="s">
        <v>60</v>
      </c>
      <c r="H8463" s="3" t="s">
        <v>24</v>
      </c>
      <c r="I8463" s="3" t="s">
        <v>8109</v>
      </c>
      <c r="J8463" s="1" t="s">
        <v>129</v>
      </c>
      <c r="K8463" s="7" t="s">
        <v>5443</v>
      </c>
      <c r="L8463" s="3" t="s">
        <v>29</v>
      </c>
      <c r="M8463" s="3" t="s">
        <v>29</v>
      </c>
      <c r="N8463" s="3" t="s">
        <v>24</v>
      </c>
      <c r="O8463" s="96" t="s">
        <v>28</v>
      </c>
      <c r="P8463" s="96" t="s">
        <v>5444</v>
      </c>
      <c r="Q8463" s="96" t="s">
        <v>32</v>
      </c>
      <c r="R8463" s="96"/>
    </row>
    <row r="8464" spans="1:18" ht="15" customHeight="1">
      <c r="A8464" s="5" t="s">
        <v>31733</v>
      </c>
      <c r="B8464" s="3" t="s">
        <v>31733</v>
      </c>
      <c r="C8464" s="3" t="s">
        <v>31734</v>
      </c>
      <c r="D8464" s="3" t="s">
        <v>31735</v>
      </c>
      <c r="E8464" s="3" t="s">
        <v>31736</v>
      </c>
      <c r="F8464" s="3" t="s">
        <v>22</v>
      </c>
      <c r="G8464" s="3" t="s">
        <v>53</v>
      </c>
      <c r="H8464" s="3" t="s">
        <v>24</v>
      </c>
      <c r="I8464" s="3" t="s">
        <v>8109</v>
      </c>
      <c r="J8464" s="1" t="s">
        <v>37</v>
      </c>
      <c r="K8464" s="7" t="s">
        <v>5443</v>
      </c>
      <c r="L8464" s="3" t="s">
        <v>28</v>
      </c>
      <c r="M8464" s="3" t="s">
        <v>29</v>
      </c>
      <c r="N8464" s="3" t="s">
        <v>24</v>
      </c>
      <c r="O8464" s="96" t="s">
        <v>28</v>
      </c>
      <c r="P8464" s="96" t="s">
        <v>5444</v>
      </c>
      <c r="Q8464" s="96" t="s">
        <v>32</v>
      </c>
      <c r="R8464" s="96"/>
    </row>
    <row r="8465" spans="1:18" ht="15" customHeight="1">
      <c r="A8465" s="5" t="s">
        <v>31737</v>
      </c>
      <c r="B8465" s="3" t="s">
        <v>31737</v>
      </c>
      <c r="C8465" s="3" t="s">
        <v>31738</v>
      </c>
      <c r="D8465" s="3" t="s">
        <v>31739</v>
      </c>
      <c r="E8465" s="3" t="s">
        <v>31740</v>
      </c>
      <c r="F8465" s="3" t="s">
        <v>22</v>
      </c>
      <c r="G8465" s="3" t="s">
        <v>53</v>
      </c>
      <c r="H8465" s="3" t="s">
        <v>24</v>
      </c>
      <c r="I8465" s="3" t="s">
        <v>8109</v>
      </c>
      <c r="J8465" s="1" t="s">
        <v>37</v>
      </c>
      <c r="K8465" s="7" t="s">
        <v>5443</v>
      </c>
      <c r="L8465" s="3" t="s">
        <v>29</v>
      </c>
      <c r="M8465" s="3" t="s">
        <v>29</v>
      </c>
      <c r="N8465" s="3" t="s">
        <v>24</v>
      </c>
      <c r="O8465" s="96" t="s">
        <v>28</v>
      </c>
      <c r="P8465" s="96" t="s">
        <v>5444</v>
      </c>
      <c r="Q8465" s="96" t="s">
        <v>32</v>
      </c>
      <c r="R8465" s="96"/>
    </row>
    <row r="8466" spans="1:18" ht="15" customHeight="1">
      <c r="A8466" s="5" t="s">
        <v>31741</v>
      </c>
      <c r="B8466" s="3" t="s">
        <v>31741</v>
      </c>
      <c r="C8466" s="3"/>
      <c r="D8466" s="3" t="s">
        <v>31742</v>
      </c>
      <c r="E8466" s="3"/>
      <c r="F8466" s="3" t="s">
        <v>22</v>
      </c>
      <c r="G8466" s="3" t="s">
        <v>258</v>
      </c>
      <c r="H8466" s="3" t="s">
        <v>24</v>
      </c>
      <c r="I8466" s="3" t="s">
        <v>8109</v>
      </c>
      <c r="J8466" s="1" t="s">
        <v>37</v>
      </c>
      <c r="K8466" s="7" t="s">
        <v>5443</v>
      </c>
      <c r="L8466" s="3" t="s">
        <v>28</v>
      </c>
      <c r="M8466" s="3" t="s">
        <v>29</v>
      </c>
      <c r="N8466" s="3" t="s">
        <v>24</v>
      </c>
      <c r="O8466" s="96" t="s">
        <v>28</v>
      </c>
      <c r="P8466" s="96" t="s">
        <v>5444</v>
      </c>
      <c r="Q8466" s="96" t="s">
        <v>32</v>
      </c>
      <c r="R8466" s="96"/>
    </row>
    <row r="8467" spans="1:18" ht="15" customHeight="1">
      <c r="A8467" s="5" t="s">
        <v>31743</v>
      </c>
      <c r="B8467" s="3" t="s">
        <v>31743</v>
      </c>
      <c r="C8467" s="3" t="s">
        <v>31744</v>
      </c>
      <c r="D8467" s="3" t="s">
        <v>31745</v>
      </c>
      <c r="E8467" s="3" t="s">
        <v>31746</v>
      </c>
      <c r="F8467" s="3" t="s">
        <v>22</v>
      </c>
      <c r="G8467" s="3" t="s">
        <v>65</v>
      </c>
      <c r="H8467" s="3" t="s">
        <v>24</v>
      </c>
      <c r="I8467" s="3" t="s">
        <v>8109</v>
      </c>
      <c r="J8467" s="1" t="s">
        <v>37</v>
      </c>
      <c r="K8467" s="7" t="s">
        <v>5443</v>
      </c>
      <c r="L8467" s="3" t="s">
        <v>28</v>
      </c>
      <c r="M8467" s="3" t="s">
        <v>29</v>
      </c>
      <c r="N8467" s="3" t="s">
        <v>24</v>
      </c>
      <c r="O8467" s="96" t="s">
        <v>28</v>
      </c>
      <c r="P8467" s="96" t="s">
        <v>5444</v>
      </c>
      <c r="Q8467" s="96" t="s">
        <v>32</v>
      </c>
      <c r="R8467" s="96"/>
    </row>
    <row r="8468" spans="1:18" ht="15" customHeight="1">
      <c r="A8468" s="5" t="s">
        <v>31747</v>
      </c>
      <c r="B8468" s="3" t="s">
        <v>31747</v>
      </c>
      <c r="C8468" s="3" t="s">
        <v>31748</v>
      </c>
      <c r="D8468" s="3" t="s">
        <v>31749</v>
      </c>
      <c r="E8468" s="3" t="s">
        <v>31750</v>
      </c>
      <c r="F8468" s="3" t="s">
        <v>22</v>
      </c>
      <c r="G8468" s="3" t="s">
        <v>53</v>
      </c>
      <c r="H8468" s="3" t="s">
        <v>24</v>
      </c>
      <c r="I8468" s="3" t="s">
        <v>8109</v>
      </c>
      <c r="J8468" s="1" t="s">
        <v>37</v>
      </c>
      <c r="K8468" s="7" t="s">
        <v>5443</v>
      </c>
      <c r="L8468" s="3" t="s">
        <v>28</v>
      </c>
      <c r="M8468" s="3" t="s">
        <v>29</v>
      </c>
      <c r="N8468" s="3" t="s">
        <v>24</v>
      </c>
      <c r="O8468" s="96" t="s">
        <v>28</v>
      </c>
      <c r="P8468" s="96" t="s">
        <v>5444</v>
      </c>
      <c r="Q8468" s="96" t="s">
        <v>32</v>
      </c>
      <c r="R8468" s="96"/>
    </row>
    <row r="8469" spans="1:18" ht="15" customHeight="1">
      <c r="A8469" s="5" t="s">
        <v>31751</v>
      </c>
      <c r="B8469" s="3" t="s">
        <v>31751</v>
      </c>
      <c r="C8469" s="3" t="s">
        <v>31752</v>
      </c>
      <c r="D8469" s="3" t="s">
        <v>31753</v>
      </c>
      <c r="E8469" s="3" t="s">
        <v>31754</v>
      </c>
      <c r="F8469" s="3" t="s">
        <v>22</v>
      </c>
      <c r="G8469" s="3" t="s">
        <v>53</v>
      </c>
      <c r="H8469" s="3" t="s">
        <v>24</v>
      </c>
      <c r="I8469" s="3" t="s">
        <v>8109</v>
      </c>
      <c r="J8469" s="1" t="s">
        <v>37</v>
      </c>
      <c r="K8469" s="7" t="s">
        <v>5443</v>
      </c>
      <c r="L8469" s="3" t="s">
        <v>29</v>
      </c>
      <c r="M8469" s="3" t="s">
        <v>29</v>
      </c>
      <c r="N8469" s="3" t="s">
        <v>24</v>
      </c>
      <c r="O8469" s="96" t="s">
        <v>28</v>
      </c>
      <c r="P8469" s="96" t="s">
        <v>5444</v>
      </c>
      <c r="Q8469" s="96" t="s">
        <v>32</v>
      </c>
      <c r="R8469" s="96"/>
    </row>
    <row r="8470" spans="1:18" ht="15" customHeight="1">
      <c r="A8470" s="5" t="s">
        <v>31755</v>
      </c>
      <c r="B8470" s="3" t="s">
        <v>31755</v>
      </c>
      <c r="C8470" s="3" t="s">
        <v>31756</v>
      </c>
      <c r="D8470" s="3" t="s">
        <v>31757</v>
      </c>
      <c r="E8470" s="3" t="s">
        <v>31758</v>
      </c>
      <c r="F8470" s="3" t="s">
        <v>22</v>
      </c>
      <c r="G8470" s="3" t="s">
        <v>53</v>
      </c>
      <c r="H8470" s="3" t="s">
        <v>24</v>
      </c>
      <c r="I8470" s="3" t="s">
        <v>8109</v>
      </c>
      <c r="J8470" s="1" t="s">
        <v>37</v>
      </c>
      <c r="K8470" s="7" t="s">
        <v>5443</v>
      </c>
      <c r="L8470" s="3" t="s">
        <v>28</v>
      </c>
      <c r="M8470" s="3" t="s">
        <v>29</v>
      </c>
      <c r="N8470" s="3" t="s">
        <v>24</v>
      </c>
      <c r="O8470" s="96" t="s">
        <v>28</v>
      </c>
      <c r="P8470" s="96" t="s">
        <v>5444</v>
      </c>
      <c r="Q8470" s="96" t="s">
        <v>32</v>
      </c>
      <c r="R8470" s="96"/>
    </row>
    <row r="8471" spans="1:18" ht="15" customHeight="1">
      <c r="A8471" s="5" t="s">
        <v>31759</v>
      </c>
      <c r="B8471" s="3" t="s">
        <v>31759</v>
      </c>
      <c r="C8471" s="3" t="s">
        <v>31760</v>
      </c>
      <c r="D8471" s="3" t="s">
        <v>31761</v>
      </c>
      <c r="E8471" s="3" t="s">
        <v>31762</v>
      </c>
      <c r="F8471" s="3" t="s">
        <v>22</v>
      </c>
      <c r="G8471" s="3" t="s">
        <v>65</v>
      </c>
      <c r="H8471" s="3" t="s">
        <v>24</v>
      </c>
      <c r="I8471" s="3" t="s">
        <v>8109</v>
      </c>
      <c r="J8471" s="1" t="s">
        <v>37</v>
      </c>
      <c r="K8471" s="7" t="s">
        <v>5443</v>
      </c>
      <c r="L8471" s="3" t="s">
        <v>29</v>
      </c>
      <c r="M8471" s="3" t="s">
        <v>29</v>
      </c>
      <c r="N8471" s="3" t="s">
        <v>24</v>
      </c>
      <c r="O8471" s="96" t="s">
        <v>28</v>
      </c>
      <c r="P8471" s="96" t="s">
        <v>5444</v>
      </c>
      <c r="Q8471" s="96" t="s">
        <v>32</v>
      </c>
      <c r="R8471" s="96"/>
    </row>
    <row r="8472" spans="1:18" ht="15" customHeight="1">
      <c r="A8472" s="5" t="s">
        <v>31763</v>
      </c>
      <c r="B8472" s="3" t="s">
        <v>31763</v>
      </c>
      <c r="C8472" s="3" t="s">
        <v>31764</v>
      </c>
      <c r="D8472" s="3" t="s">
        <v>31765</v>
      </c>
      <c r="E8472" s="3" t="s">
        <v>31766</v>
      </c>
      <c r="F8472" s="3" t="s">
        <v>22</v>
      </c>
      <c r="G8472" s="3" t="s">
        <v>60</v>
      </c>
      <c r="H8472" s="3" t="s">
        <v>24</v>
      </c>
      <c r="I8472" s="3" t="s">
        <v>8109</v>
      </c>
      <c r="J8472" s="1" t="s">
        <v>129</v>
      </c>
      <c r="K8472" s="7" t="s">
        <v>5443</v>
      </c>
      <c r="L8472" s="3" t="s">
        <v>29</v>
      </c>
      <c r="M8472" s="3" t="s">
        <v>29</v>
      </c>
      <c r="N8472" s="3" t="s">
        <v>24</v>
      </c>
      <c r="O8472" s="96" t="s">
        <v>28</v>
      </c>
      <c r="P8472" s="96" t="s">
        <v>5444</v>
      </c>
      <c r="Q8472" s="96" t="s">
        <v>32</v>
      </c>
      <c r="R8472" s="96"/>
    </row>
    <row r="8473" spans="1:18" ht="15" customHeight="1">
      <c r="A8473" s="5" t="s">
        <v>31767</v>
      </c>
      <c r="B8473" s="3" t="s">
        <v>31767</v>
      </c>
      <c r="C8473" s="3" t="s">
        <v>31768</v>
      </c>
      <c r="D8473" s="3" t="s">
        <v>31769</v>
      </c>
      <c r="E8473" s="3" t="s">
        <v>31770</v>
      </c>
      <c r="F8473" s="3" t="s">
        <v>22</v>
      </c>
      <c r="G8473" s="3" t="s">
        <v>23</v>
      </c>
      <c r="H8473" s="3" t="s">
        <v>24</v>
      </c>
      <c r="I8473" s="3" t="s">
        <v>8109</v>
      </c>
      <c r="J8473" s="1" t="s">
        <v>37</v>
      </c>
      <c r="K8473" s="7" t="s">
        <v>5443</v>
      </c>
      <c r="L8473" s="3" t="s">
        <v>29</v>
      </c>
      <c r="M8473" s="3" t="s">
        <v>29</v>
      </c>
      <c r="N8473" s="3" t="s">
        <v>24</v>
      </c>
      <c r="O8473" s="96" t="s">
        <v>28</v>
      </c>
      <c r="P8473" s="96" t="s">
        <v>5444</v>
      </c>
      <c r="Q8473" s="96" t="s">
        <v>32</v>
      </c>
      <c r="R8473" s="96"/>
    </row>
    <row r="8474" spans="1:18" ht="15" customHeight="1">
      <c r="A8474" s="5" t="s">
        <v>31771</v>
      </c>
      <c r="B8474" s="3" t="s">
        <v>31771</v>
      </c>
      <c r="C8474" s="3"/>
      <c r="D8474" s="3" t="s">
        <v>31772</v>
      </c>
      <c r="E8474" s="3"/>
      <c r="F8474" s="3" t="s">
        <v>22</v>
      </c>
      <c r="G8474" s="3" t="s">
        <v>60</v>
      </c>
      <c r="H8474" s="3" t="s">
        <v>24</v>
      </c>
      <c r="I8474" s="3" t="s">
        <v>8109</v>
      </c>
      <c r="J8474" s="1" t="s">
        <v>230</v>
      </c>
      <c r="K8474" s="7" t="s">
        <v>5443</v>
      </c>
      <c r="L8474" s="3" t="s">
        <v>28</v>
      </c>
      <c r="M8474" s="3" t="s">
        <v>29</v>
      </c>
      <c r="N8474" s="3" t="s">
        <v>24</v>
      </c>
      <c r="O8474" s="96" t="s">
        <v>28</v>
      </c>
      <c r="P8474" s="96" t="s">
        <v>5444</v>
      </c>
      <c r="Q8474" s="96" t="s">
        <v>32</v>
      </c>
      <c r="R8474" s="96" t="s">
        <v>144</v>
      </c>
    </row>
    <row r="8475" spans="1:18" ht="15" customHeight="1">
      <c r="A8475" s="5" t="s">
        <v>31773</v>
      </c>
      <c r="B8475" s="3" t="s">
        <v>31773</v>
      </c>
      <c r="C8475" s="3" t="s">
        <v>31774</v>
      </c>
      <c r="D8475" s="3" t="s">
        <v>31775</v>
      </c>
      <c r="E8475" s="3"/>
      <c r="F8475" s="3" t="s">
        <v>22</v>
      </c>
      <c r="G8475" s="3" t="s">
        <v>60</v>
      </c>
      <c r="H8475" s="3" t="s">
        <v>24</v>
      </c>
      <c r="I8475" s="3" t="s">
        <v>8109</v>
      </c>
      <c r="J8475" s="1" t="s">
        <v>230</v>
      </c>
      <c r="K8475" s="7" t="s">
        <v>5443</v>
      </c>
      <c r="L8475" s="3" t="s">
        <v>28</v>
      </c>
      <c r="M8475" s="3" t="s">
        <v>29</v>
      </c>
      <c r="N8475" s="3" t="s">
        <v>24</v>
      </c>
      <c r="O8475" s="96" t="s">
        <v>28</v>
      </c>
      <c r="P8475" s="96" t="s">
        <v>5444</v>
      </c>
      <c r="Q8475" s="96" t="s">
        <v>32</v>
      </c>
      <c r="R8475" s="96"/>
    </row>
    <row r="8476" spans="1:18" ht="15" customHeight="1">
      <c r="A8476" s="5" t="s">
        <v>31776</v>
      </c>
      <c r="B8476" s="3" t="s">
        <v>31776</v>
      </c>
      <c r="C8476" s="3" t="s">
        <v>31777</v>
      </c>
      <c r="D8476" s="3" t="s">
        <v>31778</v>
      </c>
      <c r="E8476" s="3" t="s">
        <v>31779</v>
      </c>
      <c r="F8476" s="3" t="s">
        <v>22</v>
      </c>
      <c r="G8476" s="3" t="s">
        <v>65</v>
      </c>
      <c r="H8476" s="3" t="s">
        <v>24</v>
      </c>
      <c r="I8476" s="3" t="s">
        <v>8109</v>
      </c>
      <c r="J8476" s="1" t="s">
        <v>37</v>
      </c>
      <c r="K8476" s="7" t="s">
        <v>5443</v>
      </c>
      <c r="L8476" s="3" t="s">
        <v>29</v>
      </c>
      <c r="M8476" s="3" t="s">
        <v>29</v>
      </c>
      <c r="N8476" s="3" t="s">
        <v>24</v>
      </c>
      <c r="O8476" s="96" t="s">
        <v>28</v>
      </c>
      <c r="P8476" s="96" t="s">
        <v>5444</v>
      </c>
      <c r="Q8476" s="96" t="s">
        <v>32</v>
      </c>
      <c r="R8476" s="96"/>
    </row>
    <row r="8477" spans="1:18" ht="15" customHeight="1">
      <c r="A8477" s="5" t="s">
        <v>31780</v>
      </c>
      <c r="B8477" s="3" t="s">
        <v>31780</v>
      </c>
      <c r="C8477" s="3" t="s">
        <v>31781</v>
      </c>
      <c r="D8477" s="3" t="s">
        <v>31782</v>
      </c>
      <c r="E8477" s="3" t="s">
        <v>31783</v>
      </c>
      <c r="F8477" s="3" t="s">
        <v>83</v>
      </c>
      <c r="G8477" s="3" t="s">
        <v>23</v>
      </c>
      <c r="H8477" s="3" t="s">
        <v>28</v>
      </c>
      <c r="I8477" s="3" t="s">
        <v>8109</v>
      </c>
      <c r="J8477" s="1" t="s">
        <v>37</v>
      </c>
      <c r="K8477" s="7" t="s">
        <v>5443</v>
      </c>
      <c r="L8477" s="3" t="s">
        <v>29</v>
      </c>
      <c r="M8477" s="3" t="s">
        <v>29</v>
      </c>
      <c r="N8477" s="3" t="s">
        <v>24</v>
      </c>
      <c r="O8477" s="96" t="s">
        <v>28</v>
      </c>
      <c r="P8477" s="96" t="s">
        <v>5444</v>
      </c>
      <c r="Q8477" s="96" t="s">
        <v>32</v>
      </c>
      <c r="R8477" s="96"/>
    </row>
    <row r="8478" spans="1:18" ht="15" customHeight="1">
      <c r="A8478" s="5" t="s">
        <v>31784</v>
      </c>
      <c r="B8478" s="3" t="s">
        <v>31784</v>
      </c>
      <c r="C8478" s="3" t="s">
        <v>31785</v>
      </c>
      <c r="D8478" s="3" t="s">
        <v>31786</v>
      </c>
      <c r="E8478" s="3"/>
      <c r="F8478" s="3" t="s">
        <v>83</v>
      </c>
      <c r="G8478" s="3" t="s">
        <v>23</v>
      </c>
      <c r="H8478" s="3" t="s">
        <v>29</v>
      </c>
      <c r="I8478" s="3" t="s">
        <v>8109</v>
      </c>
      <c r="J8478" s="1" t="s">
        <v>37</v>
      </c>
      <c r="K8478" s="7" t="s">
        <v>5443</v>
      </c>
      <c r="L8478" s="3" t="s">
        <v>28</v>
      </c>
      <c r="M8478" s="3" t="s">
        <v>29</v>
      </c>
      <c r="N8478" s="3" t="s">
        <v>24</v>
      </c>
      <c r="O8478" s="96" t="s">
        <v>28</v>
      </c>
      <c r="P8478" s="96" t="s">
        <v>5444</v>
      </c>
      <c r="Q8478" s="96" t="s">
        <v>32</v>
      </c>
      <c r="R8478" s="96"/>
    </row>
    <row r="8479" spans="1:18" ht="15" customHeight="1">
      <c r="A8479" s="5" t="s">
        <v>31787</v>
      </c>
      <c r="B8479" s="3"/>
      <c r="C8479" s="3"/>
      <c r="D8479" s="3" t="s">
        <v>31788</v>
      </c>
      <c r="E8479" s="3"/>
      <c r="F8479" s="3" t="s">
        <v>22</v>
      </c>
      <c r="G8479" s="3" t="s">
        <v>23</v>
      </c>
      <c r="H8479" s="3" t="s">
        <v>24</v>
      </c>
      <c r="I8479" s="3" t="s">
        <v>8109</v>
      </c>
      <c r="J8479" s="1" t="s">
        <v>37</v>
      </c>
      <c r="K8479" s="7" t="s">
        <v>27</v>
      </c>
      <c r="L8479" s="3" t="s">
        <v>28</v>
      </c>
      <c r="M8479" s="3" t="s">
        <v>28</v>
      </c>
      <c r="N8479" s="3" t="s">
        <v>4960</v>
      </c>
      <c r="O8479" s="96" t="s">
        <v>28</v>
      </c>
      <c r="P8479" s="96" t="s">
        <v>31</v>
      </c>
      <c r="Q8479" s="96" t="s">
        <v>32</v>
      </c>
      <c r="R8479" s="96"/>
    </row>
    <row r="8480" spans="1:18" ht="15" customHeight="1">
      <c r="A8480" s="5" t="s">
        <v>31789</v>
      </c>
      <c r="B8480" s="3"/>
      <c r="C8480" s="3"/>
      <c r="D8480" s="3" t="s">
        <v>31790</v>
      </c>
      <c r="E8480" s="3"/>
      <c r="F8480" s="3" t="s">
        <v>22</v>
      </c>
      <c r="G8480" s="3" t="s">
        <v>23</v>
      </c>
      <c r="H8480" s="3" t="s">
        <v>24</v>
      </c>
      <c r="I8480" s="3" t="s">
        <v>8109</v>
      </c>
      <c r="J8480" s="1" t="s">
        <v>37</v>
      </c>
      <c r="K8480" s="7" t="s">
        <v>27</v>
      </c>
      <c r="L8480" s="3" t="s">
        <v>28</v>
      </c>
      <c r="M8480" s="3" t="s">
        <v>28</v>
      </c>
      <c r="N8480" s="3" t="s">
        <v>4960</v>
      </c>
      <c r="O8480" s="96" t="s">
        <v>28</v>
      </c>
      <c r="P8480" s="96" t="s">
        <v>1396</v>
      </c>
      <c r="Q8480" s="96" t="s">
        <v>32</v>
      </c>
      <c r="R8480" s="96"/>
    </row>
    <row r="8481" spans="1:18" ht="15" customHeight="1">
      <c r="A8481" s="5" t="s">
        <v>31791</v>
      </c>
      <c r="B8481" s="3"/>
      <c r="C8481" s="3"/>
      <c r="D8481" s="3" t="s">
        <v>31792</v>
      </c>
      <c r="E8481" s="3"/>
      <c r="F8481" s="3" t="s">
        <v>22</v>
      </c>
      <c r="G8481" s="3" t="s">
        <v>23</v>
      </c>
      <c r="H8481" s="3" t="s">
        <v>24</v>
      </c>
      <c r="I8481" s="3" t="s">
        <v>8109</v>
      </c>
      <c r="J8481" s="1" t="s">
        <v>37</v>
      </c>
      <c r="K8481" s="7" t="s">
        <v>27</v>
      </c>
      <c r="L8481" s="3" t="s">
        <v>28</v>
      </c>
      <c r="M8481" s="3" t="s">
        <v>28</v>
      </c>
      <c r="N8481" s="3" t="s">
        <v>4960</v>
      </c>
      <c r="O8481" s="96" t="s">
        <v>28</v>
      </c>
      <c r="P8481" s="96" t="s">
        <v>1396</v>
      </c>
      <c r="Q8481" s="96" t="s">
        <v>32</v>
      </c>
      <c r="R8481" s="96"/>
    </row>
    <row r="8482" spans="1:18" ht="15" customHeight="1">
      <c r="A8482" s="5" t="s">
        <v>31793</v>
      </c>
      <c r="B8482" s="3"/>
      <c r="C8482" s="3"/>
      <c r="D8482" s="3" t="s">
        <v>31794</v>
      </c>
      <c r="E8482" s="3"/>
      <c r="F8482" s="3" t="s">
        <v>22</v>
      </c>
      <c r="G8482" s="3" t="s">
        <v>23</v>
      </c>
      <c r="H8482" s="3" t="s">
        <v>24</v>
      </c>
      <c r="I8482" s="3" t="s">
        <v>8109</v>
      </c>
      <c r="J8482" s="1" t="s">
        <v>37</v>
      </c>
      <c r="K8482" s="7" t="s">
        <v>27</v>
      </c>
      <c r="L8482" s="3" t="s">
        <v>28</v>
      </c>
      <c r="M8482" s="3" t="s">
        <v>28</v>
      </c>
      <c r="N8482" s="3" t="s">
        <v>4960</v>
      </c>
      <c r="O8482" s="96" t="s">
        <v>28</v>
      </c>
      <c r="P8482" s="96" t="s">
        <v>1396</v>
      </c>
      <c r="Q8482" s="96" t="s">
        <v>32</v>
      </c>
      <c r="R8482" s="96"/>
    </row>
    <row r="8483" spans="1:18" ht="15" customHeight="1">
      <c r="A8483" s="5" t="s">
        <v>31795</v>
      </c>
      <c r="B8483" s="3"/>
      <c r="C8483" s="3"/>
      <c r="D8483" s="3" t="s">
        <v>31796</v>
      </c>
      <c r="E8483" s="3"/>
      <c r="F8483" s="3" t="s">
        <v>22</v>
      </c>
      <c r="G8483" s="3" t="s">
        <v>23</v>
      </c>
      <c r="H8483" s="3" t="s">
        <v>24</v>
      </c>
      <c r="I8483" s="3" t="s">
        <v>8109</v>
      </c>
      <c r="J8483" s="1" t="s">
        <v>37</v>
      </c>
      <c r="K8483" s="7" t="s">
        <v>27</v>
      </c>
      <c r="L8483" s="3" t="s">
        <v>28</v>
      </c>
      <c r="M8483" s="3" t="s">
        <v>28</v>
      </c>
      <c r="N8483" s="3" t="s">
        <v>4960</v>
      </c>
      <c r="O8483" s="96" t="s">
        <v>28</v>
      </c>
      <c r="P8483" s="96" t="s">
        <v>31</v>
      </c>
      <c r="Q8483" s="96" t="s">
        <v>32</v>
      </c>
      <c r="R8483" s="96"/>
    </row>
    <row r="8484" spans="1:18" ht="15" customHeight="1">
      <c r="A8484" s="5" t="s">
        <v>31797</v>
      </c>
      <c r="B8484" s="3"/>
      <c r="C8484" s="3"/>
      <c r="D8484" s="3" t="s">
        <v>31798</v>
      </c>
      <c r="E8484" s="3"/>
      <c r="F8484" s="3" t="s">
        <v>22</v>
      </c>
      <c r="G8484" s="3" t="s">
        <v>23</v>
      </c>
      <c r="H8484" s="3" t="s">
        <v>24</v>
      </c>
      <c r="I8484" s="3" t="s">
        <v>8109</v>
      </c>
      <c r="J8484" s="1" t="s">
        <v>37</v>
      </c>
      <c r="K8484" s="7" t="s">
        <v>27</v>
      </c>
      <c r="L8484" s="3" t="s">
        <v>28</v>
      </c>
      <c r="M8484" s="3" t="s">
        <v>28</v>
      </c>
      <c r="N8484" s="3" t="s">
        <v>4960</v>
      </c>
      <c r="O8484" s="96" t="s">
        <v>28</v>
      </c>
      <c r="P8484" s="96" t="s">
        <v>31</v>
      </c>
      <c r="Q8484" s="96" t="s">
        <v>32</v>
      </c>
      <c r="R8484" s="96"/>
    </row>
    <row r="8485" spans="1:18" ht="15" customHeight="1">
      <c r="A8485" s="5" t="s">
        <v>31799</v>
      </c>
      <c r="B8485" s="3"/>
      <c r="C8485" s="3"/>
      <c r="D8485" s="3" t="s">
        <v>31800</v>
      </c>
      <c r="E8485" s="3"/>
      <c r="F8485" s="3" t="s">
        <v>22</v>
      </c>
      <c r="G8485" s="3" t="s">
        <v>23</v>
      </c>
      <c r="H8485" s="3" t="s">
        <v>24</v>
      </c>
      <c r="I8485" s="3" t="s">
        <v>8109</v>
      </c>
      <c r="J8485" s="1" t="s">
        <v>37</v>
      </c>
      <c r="K8485" s="7" t="s">
        <v>27</v>
      </c>
      <c r="L8485" s="3" t="s">
        <v>28</v>
      </c>
      <c r="M8485" s="3" t="s">
        <v>28</v>
      </c>
      <c r="N8485" s="3" t="s">
        <v>4960</v>
      </c>
      <c r="O8485" s="96" t="s">
        <v>28</v>
      </c>
      <c r="P8485" s="96" t="s">
        <v>31</v>
      </c>
      <c r="Q8485" s="96" t="s">
        <v>32</v>
      </c>
      <c r="R8485" s="96"/>
    </row>
    <row r="8486" spans="1:18" ht="15" customHeight="1">
      <c r="A8486" s="5" t="s">
        <v>31801</v>
      </c>
      <c r="B8486" s="3"/>
      <c r="C8486" s="3"/>
      <c r="D8486" s="3" t="s">
        <v>31802</v>
      </c>
      <c r="E8486" s="3"/>
      <c r="F8486" s="3" t="s">
        <v>22</v>
      </c>
      <c r="G8486" s="3" t="s">
        <v>23</v>
      </c>
      <c r="H8486" s="3" t="s">
        <v>24</v>
      </c>
      <c r="I8486" s="3" t="s">
        <v>8109</v>
      </c>
      <c r="J8486" s="1" t="s">
        <v>37</v>
      </c>
      <c r="K8486" s="7" t="s">
        <v>27</v>
      </c>
      <c r="L8486" s="3" t="s">
        <v>28</v>
      </c>
      <c r="M8486" s="3" t="s">
        <v>28</v>
      </c>
      <c r="N8486" s="3" t="s">
        <v>4960</v>
      </c>
      <c r="O8486" s="96" t="s">
        <v>28</v>
      </c>
      <c r="P8486" s="96" t="s">
        <v>31</v>
      </c>
      <c r="Q8486" s="96" t="s">
        <v>32</v>
      </c>
      <c r="R8486" s="96"/>
    </row>
    <row r="8487" spans="1:18" ht="15" customHeight="1">
      <c r="A8487" s="5" t="s">
        <v>31803</v>
      </c>
      <c r="B8487" s="3"/>
      <c r="C8487" s="3"/>
      <c r="D8487" s="3" t="s">
        <v>31804</v>
      </c>
      <c r="E8487" s="3"/>
      <c r="F8487" s="3" t="s">
        <v>1608</v>
      </c>
      <c r="G8487" s="3" t="s">
        <v>10524</v>
      </c>
      <c r="H8487" s="3" t="s">
        <v>28</v>
      </c>
      <c r="I8487" s="3" t="s">
        <v>8109</v>
      </c>
      <c r="J8487" s="1" t="s">
        <v>37</v>
      </c>
      <c r="K8487" s="7" t="s">
        <v>27</v>
      </c>
      <c r="L8487" s="3" t="s">
        <v>28</v>
      </c>
      <c r="M8487" s="3" t="s">
        <v>28</v>
      </c>
      <c r="N8487" s="3" t="s">
        <v>4960</v>
      </c>
      <c r="O8487" s="96" t="s">
        <v>28</v>
      </c>
      <c r="P8487" s="96" t="s">
        <v>478</v>
      </c>
      <c r="Q8487" s="96" t="s">
        <v>32</v>
      </c>
      <c r="R8487" s="96"/>
    </row>
    <row r="8488" spans="1:18" ht="15" customHeight="1">
      <c r="A8488" s="5" t="s">
        <v>31805</v>
      </c>
      <c r="B8488" s="3"/>
      <c r="C8488" s="3"/>
      <c r="D8488" s="3" t="s">
        <v>31806</v>
      </c>
      <c r="E8488" s="3"/>
      <c r="F8488" s="3" t="s">
        <v>22</v>
      </c>
      <c r="G8488" s="3" t="s">
        <v>23</v>
      </c>
      <c r="H8488" s="3" t="s">
        <v>24</v>
      </c>
      <c r="I8488" s="3" t="s">
        <v>8109</v>
      </c>
      <c r="J8488" s="1" t="s">
        <v>26</v>
      </c>
      <c r="K8488" s="7" t="s">
        <v>27</v>
      </c>
      <c r="L8488" s="3" t="s">
        <v>28</v>
      </c>
      <c r="M8488" s="3" t="s">
        <v>28</v>
      </c>
      <c r="N8488" s="3" t="s">
        <v>4960</v>
      </c>
      <c r="O8488" s="96" t="s">
        <v>28</v>
      </c>
      <c r="P8488" s="96" t="s">
        <v>478</v>
      </c>
      <c r="Q8488" s="96" t="s">
        <v>32</v>
      </c>
      <c r="R8488" s="96"/>
    </row>
    <row r="8489" spans="1:18" ht="15" customHeight="1">
      <c r="A8489" s="5" t="s">
        <v>31807</v>
      </c>
      <c r="B8489" s="3"/>
      <c r="C8489" s="3"/>
      <c r="D8489" s="3" t="s">
        <v>31808</v>
      </c>
      <c r="E8489" s="3"/>
      <c r="F8489" s="3" t="s">
        <v>22</v>
      </c>
      <c r="G8489" s="3" t="s">
        <v>11671</v>
      </c>
      <c r="H8489" s="3" t="s">
        <v>24</v>
      </c>
      <c r="I8489" s="3" t="s">
        <v>8109</v>
      </c>
      <c r="J8489" s="1" t="s">
        <v>26</v>
      </c>
      <c r="K8489" s="7" t="s">
        <v>27</v>
      </c>
      <c r="L8489" s="3" t="s">
        <v>28</v>
      </c>
      <c r="M8489" s="3" t="s">
        <v>28</v>
      </c>
      <c r="N8489" s="3" t="s">
        <v>4960</v>
      </c>
      <c r="O8489" s="96" t="s">
        <v>28</v>
      </c>
      <c r="P8489" s="96" t="s">
        <v>478</v>
      </c>
      <c r="Q8489" s="96" t="s">
        <v>32</v>
      </c>
      <c r="R8489" s="96"/>
    </row>
    <row r="8490" spans="1:18" ht="15" customHeight="1">
      <c r="A8490" s="5" t="s">
        <v>31809</v>
      </c>
      <c r="B8490" s="3"/>
      <c r="C8490" s="3"/>
      <c r="D8490" s="3" t="s">
        <v>31810</v>
      </c>
      <c r="E8490" s="3"/>
      <c r="F8490" s="3" t="s">
        <v>22</v>
      </c>
      <c r="G8490" s="3" t="s">
        <v>23</v>
      </c>
      <c r="H8490" s="3" t="s">
        <v>24</v>
      </c>
      <c r="I8490" s="3" t="s">
        <v>8109</v>
      </c>
      <c r="J8490" s="1" t="s">
        <v>37</v>
      </c>
      <c r="K8490" s="7" t="s">
        <v>27</v>
      </c>
      <c r="L8490" s="3" t="s">
        <v>28</v>
      </c>
      <c r="M8490" s="3" t="s">
        <v>28</v>
      </c>
      <c r="N8490" s="3" t="s">
        <v>4960</v>
      </c>
      <c r="O8490" s="96" t="s">
        <v>28</v>
      </c>
      <c r="P8490" s="96" t="s">
        <v>478</v>
      </c>
      <c r="Q8490" s="96" t="s">
        <v>32</v>
      </c>
      <c r="R8490" s="96"/>
    </row>
    <row r="8491" spans="1:18" ht="15" customHeight="1">
      <c r="A8491" s="5" t="s">
        <v>31811</v>
      </c>
      <c r="B8491" s="3"/>
      <c r="C8491" s="3"/>
      <c r="D8491" s="3" t="s">
        <v>31812</v>
      </c>
      <c r="E8491" s="3" t="s">
        <v>31813</v>
      </c>
      <c r="F8491" s="3" t="s">
        <v>22</v>
      </c>
      <c r="G8491" s="3" t="s">
        <v>60</v>
      </c>
      <c r="H8491" s="3" t="s">
        <v>24</v>
      </c>
      <c r="I8491" s="3" t="s">
        <v>8109</v>
      </c>
      <c r="J8491" s="1" t="s">
        <v>37</v>
      </c>
      <c r="K8491" s="7" t="s">
        <v>27</v>
      </c>
      <c r="L8491" s="3" t="s">
        <v>24</v>
      </c>
      <c r="M8491" s="3" t="s">
        <v>28</v>
      </c>
      <c r="N8491" s="3" t="s">
        <v>8130</v>
      </c>
      <c r="O8491" s="96" t="s">
        <v>28</v>
      </c>
      <c r="P8491" s="96" t="s">
        <v>122</v>
      </c>
      <c r="Q8491" s="96" t="s">
        <v>32</v>
      </c>
      <c r="R8491" s="96"/>
    </row>
    <row r="8492" spans="1:18" ht="15" customHeight="1">
      <c r="A8492" s="5" t="s">
        <v>31814</v>
      </c>
      <c r="B8492" s="3" t="s">
        <v>31814</v>
      </c>
      <c r="C8492" s="3" t="s">
        <v>31815</v>
      </c>
      <c r="D8492" s="3" t="s">
        <v>31816</v>
      </c>
      <c r="E8492" s="3" t="s">
        <v>31817</v>
      </c>
      <c r="F8492" s="3" t="s">
        <v>22</v>
      </c>
      <c r="G8492" s="3" t="s">
        <v>10524</v>
      </c>
      <c r="H8492" s="3" t="s">
        <v>24</v>
      </c>
      <c r="I8492" s="3" t="s">
        <v>8109</v>
      </c>
      <c r="J8492" s="1" t="s">
        <v>37</v>
      </c>
      <c r="K8492" s="7" t="s">
        <v>5398</v>
      </c>
      <c r="L8492" s="3" t="s">
        <v>28</v>
      </c>
      <c r="M8492" s="3" t="s">
        <v>29</v>
      </c>
      <c r="N8492" s="3"/>
      <c r="O8492" s="96" t="s">
        <v>29</v>
      </c>
      <c r="P8492" s="96" t="s">
        <v>5661</v>
      </c>
      <c r="Q8492" s="96" t="s">
        <v>31818</v>
      </c>
      <c r="R8492" s="96"/>
    </row>
    <row r="8493" spans="1:18" ht="15" customHeight="1">
      <c r="A8493" s="5" t="s">
        <v>31819</v>
      </c>
      <c r="B8493" s="3" t="s">
        <v>31819</v>
      </c>
      <c r="C8493" s="3" t="s">
        <v>31820</v>
      </c>
      <c r="D8493" s="3" t="s">
        <v>31821</v>
      </c>
      <c r="E8493" s="3" t="s">
        <v>31822</v>
      </c>
      <c r="F8493" s="3" t="s">
        <v>212</v>
      </c>
      <c r="G8493" s="3" t="s">
        <v>65</v>
      </c>
      <c r="H8493" s="3" t="s">
        <v>24</v>
      </c>
      <c r="I8493" s="3" t="s">
        <v>8109</v>
      </c>
      <c r="J8493" s="1" t="s">
        <v>26</v>
      </c>
      <c r="K8493" s="7" t="s">
        <v>5398</v>
      </c>
      <c r="L8493" s="3" t="s">
        <v>28</v>
      </c>
      <c r="M8493" s="3" t="s">
        <v>29</v>
      </c>
      <c r="N8493" s="3"/>
      <c r="O8493" s="96" t="s">
        <v>28</v>
      </c>
      <c r="P8493" s="96" t="s">
        <v>5661</v>
      </c>
      <c r="Q8493" s="96" t="s">
        <v>32</v>
      </c>
      <c r="R8493" s="96" t="s">
        <v>144</v>
      </c>
    </row>
    <row r="8494" spans="1:18" ht="15" customHeight="1">
      <c r="A8494" s="5" t="s">
        <v>31823</v>
      </c>
      <c r="B8494" s="3" t="s">
        <v>31823</v>
      </c>
      <c r="C8494" s="3" t="s">
        <v>31824</v>
      </c>
      <c r="D8494" s="3" t="s">
        <v>31825</v>
      </c>
      <c r="E8494" s="3" t="s">
        <v>31826</v>
      </c>
      <c r="F8494" s="3" t="s">
        <v>22</v>
      </c>
      <c r="G8494" s="3" t="s">
        <v>60</v>
      </c>
      <c r="H8494" s="3" t="s">
        <v>24</v>
      </c>
      <c r="I8494" s="3" t="s">
        <v>8109</v>
      </c>
      <c r="J8494" s="1" t="s">
        <v>37</v>
      </c>
      <c r="K8494" s="7" t="s">
        <v>5398</v>
      </c>
      <c r="L8494" s="3" t="s">
        <v>28</v>
      </c>
      <c r="M8494" s="3" t="s">
        <v>29</v>
      </c>
      <c r="N8494" s="3"/>
      <c r="O8494" s="96" t="s">
        <v>28</v>
      </c>
      <c r="P8494" s="96" t="s">
        <v>31827</v>
      </c>
      <c r="Q8494" s="96" t="s">
        <v>32</v>
      </c>
      <c r="R8494" s="96" t="s">
        <v>144</v>
      </c>
    </row>
    <row r="8495" spans="1:18" ht="15" customHeight="1">
      <c r="A8495" s="5" t="s">
        <v>31828</v>
      </c>
      <c r="B8495" s="3" t="s">
        <v>31828</v>
      </c>
      <c r="C8495" s="3" t="s">
        <v>31829</v>
      </c>
      <c r="D8495" s="3" t="s">
        <v>31830</v>
      </c>
      <c r="E8495" s="3" t="s">
        <v>31831</v>
      </c>
      <c r="F8495" s="3" t="s">
        <v>22</v>
      </c>
      <c r="G8495" s="3" t="s">
        <v>65</v>
      </c>
      <c r="H8495" s="3" t="s">
        <v>24</v>
      </c>
      <c r="I8495" s="3" t="s">
        <v>8109</v>
      </c>
      <c r="J8495" s="1" t="s">
        <v>37</v>
      </c>
      <c r="K8495" s="7" t="s">
        <v>5398</v>
      </c>
      <c r="L8495" s="3" t="s">
        <v>28</v>
      </c>
      <c r="M8495" s="3" t="s">
        <v>29</v>
      </c>
      <c r="N8495" s="3"/>
      <c r="O8495" s="96" t="s">
        <v>28</v>
      </c>
      <c r="P8495" s="96" t="s">
        <v>31827</v>
      </c>
      <c r="Q8495" s="96" t="s">
        <v>32</v>
      </c>
      <c r="R8495" s="96"/>
    </row>
    <row r="8496" spans="1:18" ht="15" customHeight="1">
      <c r="A8496" s="5" t="s">
        <v>31832</v>
      </c>
      <c r="B8496" s="3" t="s">
        <v>31832</v>
      </c>
      <c r="C8496" s="3" t="s">
        <v>31833</v>
      </c>
      <c r="D8496" s="3" t="s">
        <v>31834</v>
      </c>
      <c r="E8496" s="3" t="s">
        <v>31835</v>
      </c>
      <c r="F8496" s="3" t="s">
        <v>22</v>
      </c>
      <c r="G8496" s="3" t="s">
        <v>60</v>
      </c>
      <c r="H8496" s="3" t="s">
        <v>24</v>
      </c>
      <c r="I8496" s="3" t="s">
        <v>8109</v>
      </c>
      <c r="J8496" s="1" t="s">
        <v>454</v>
      </c>
      <c r="K8496" s="7" t="s">
        <v>5398</v>
      </c>
      <c r="L8496" s="3" t="s">
        <v>28</v>
      </c>
      <c r="M8496" s="3" t="s">
        <v>29</v>
      </c>
      <c r="N8496" s="3"/>
      <c r="O8496" s="96" t="s">
        <v>28</v>
      </c>
      <c r="P8496" s="96" t="s">
        <v>31827</v>
      </c>
      <c r="Q8496" s="96" t="s">
        <v>32</v>
      </c>
      <c r="R8496" s="96" t="s">
        <v>144</v>
      </c>
    </row>
    <row r="8497" spans="1:18" ht="15" customHeight="1">
      <c r="A8497" s="5" t="s">
        <v>31836</v>
      </c>
      <c r="B8497" s="3" t="s">
        <v>31836</v>
      </c>
      <c r="C8497" s="3" t="s">
        <v>31837</v>
      </c>
      <c r="D8497" s="3" t="s">
        <v>31838</v>
      </c>
      <c r="E8497" s="3" t="s">
        <v>31839</v>
      </c>
      <c r="F8497" s="3" t="s">
        <v>22</v>
      </c>
      <c r="G8497" s="3" t="s">
        <v>65</v>
      </c>
      <c r="H8497" s="3" t="s">
        <v>24</v>
      </c>
      <c r="I8497" s="3" t="s">
        <v>8109</v>
      </c>
      <c r="J8497" s="1" t="s">
        <v>26</v>
      </c>
      <c r="K8497" s="7" t="s">
        <v>5398</v>
      </c>
      <c r="L8497" s="3" t="s">
        <v>28</v>
      </c>
      <c r="M8497" s="3" t="s">
        <v>29</v>
      </c>
      <c r="N8497" s="3"/>
      <c r="O8497" s="96" t="s">
        <v>28</v>
      </c>
      <c r="P8497" s="96" t="s">
        <v>31827</v>
      </c>
      <c r="Q8497" s="96" t="s">
        <v>32</v>
      </c>
      <c r="R8497" s="96"/>
    </row>
    <row r="8498" spans="1:18" ht="15" customHeight="1">
      <c r="A8498" s="5" t="s">
        <v>31840</v>
      </c>
      <c r="B8498" s="3" t="s">
        <v>31840</v>
      </c>
      <c r="C8498" s="3" t="s">
        <v>31841</v>
      </c>
      <c r="D8498" s="3" t="s">
        <v>31842</v>
      </c>
      <c r="E8498" s="3" t="s">
        <v>31843</v>
      </c>
      <c r="F8498" s="3" t="s">
        <v>22</v>
      </c>
      <c r="G8498" s="3" t="s">
        <v>60</v>
      </c>
      <c r="H8498" s="3" t="s">
        <v>24</v>
      </c>
      <c r="I8498" s="3" t="s">
        <v>8109</v>
      </c>
      <c r="J8498" s="1" t="s">
        <v>129</v>
      </c>
      <c r="K8498" s="7" t="s">
        <v>5398</v>
      </c>
      <c r="L8498" s="3" t="s">
        <v>28</v>
      </c>
      <c r="M8498" s="3" t="s">
        <v>29</v>
      </c>
      <c r="N8498" s="3"/>
      <c r="O8498" s="96" t="s">
        <v>28</v>
      </c>
      <c r="P8498" s="96" t="s">
        <v>31827</v>
      </c>
      <c r="Q8498" s="96" t="s">
        <v>32</v>
      </c>
      <c r="R8498" s="96"/>
    </row>
    <row r="8499" spans="1:18" ht="15" customHeight="1">
      <c r="A8499" s="5" t="s">
        <v>31844</v>
      </c>
      <c r="B8499" s="3" t="s">
        <v>31844</v>
      </c>
      <c r="C8499" s="3" t="s">
        <v>31845</v>
      </c>
      <c r="D8499" s="3" t="s">
        <v>31846</v>
      </c>
      <c r="E8499" s="3" t="s">
        <v>31847</v>
      </c>
      <c r="F8499" s="3" t="s">
        <v>22</v>
      </c>
      <c r="G8499" s="3" t="s">
        <v>60</v>
      </c>
      <c r="H8499" s="3" t="s">
        <v>24</v>
      </c>
      <c r="I8499" s="3" t="s">
        <v>8109</v>
      </c>
      <c r="J8499" s="1" t="s">
        <v>37</v>
      </c>
      <c r="K8499" s="7" t="s">
        <v>5398</v>
      </c>
      <c r="L8499" s="3" t="s">
        <v>28</v>
      </c>
      <c r="M8499" s="3" t="s">
        <v>29</v>
      </c>
      <c r="N8499" s="3"/>
      <c r="O8499" s="96" t="s">
        <v>28</v>
      </c>
      <c r="P8499" s="96" t="s">
        <v>5661</v>
      </c>
      <c r="Q8499" s="96" t="s">
        <v>32</v>
      </c>
      <c r="R8499" s="96"/>
    </row>
    <row r="8500" spans="1:18" ht="15" customHeight="1">
      <c r="A8500" s="5" t="s">
        <v>31848</v>
      </c>
      <c r="B8500" s="3" t="s">
        <v>31848</v>
      </c>
      <c r="C8500" s="3" t="s">
        <v>31849</v>
      </c>
      <c r="D8500" s="3" t="s">
        <v>31850</v>
      </c>
      <c r="E8500" s="3" t="s">
        <v>31851</v>
      </c>
      <c r="F8500" s="3" t="s">
        <v>22</v>
      </c>
      <c r="G8500" s="3" t="s">
        <v>65</v>
      </c>
      <c r="H8500" s="3" t="s">
        <v>24</v>
      </c>
      <c r="I8500" s="3" t="s">
        <v>8109</v>
      </c>
      <c r="J8500" s="1" t="s">
        <v>37</v>
      </c>
      <c r="K8500" s="7" t="s">
        <v>5398</v>
      </c>
      <c r="L8500" s="3" t="s">
        <v>28</v>
      </c>
      <c r="M8500" s="3" t="s">
        <v>29</v>
      </c>
      <c r="N8500" s="3"/>
      <c r="O8500" s="96" t="s">
        <v>28</v>
      </c>
      <c r="P8500" s="96" t="s">
        <v>31827</v>
      </c>
      <c r="Q8500" s="96" t="s">
        <v>32</v>
      </c>
      <c r="R8500" s="96"/>
    </row>
    <row r="8501" spans="1:18" ht="15" customHeight="1">
      <c r="A8501" s="5" t="s">
        <v>31852</v>
      </c>
      <c r="B8501" s="3" t="s">
        <v>31852</v>
      </c>
      <c r="C8501" s="3" t="s">
        <v>31853</v>
      </c>
      <c r="D8501" s="3" t="s">
        <v>31854</v>
      </c>
      <c r="E8501" s="3" t="s">
        <v>31855</v>
      </c>
      <c r="F8501" s="3" t="s">
        <v>22</v>
      </c>
      <c r="G8501" s="3" t="s">
        <v>65</v>
      </c>
      <c r="H8501" s="3" t="s">
        <v>24</v>
      </c>
      <c r="I8501" s="3" t="s">
        <v>8109</v>
      </c>
      <c r="J8501" s="1" t="s">
        <v>37</v>
      </c>
      <c r="K8501" s="7" t="s">
        <v>5398</v>
      </c>
      <c r="L8501" s="3" t="s">
        <v>28</v>
      </c>
      <c r="M8501" s="3" t="s">
        <v>29</v>
      </c>
      <c r="N8501" s="3"/>
      <c r="O8501" s="96" t="s">
        <v>28</v>
      </c>
      <c r="P8501" s="96" t="s">
        <v>31827</v>
      </c>
      <c r="Q8501" s="96" t="s">
        <v>32</v>
      </c>
      <c r="R8501" s="96"/>
    </row>
    <row r="8502" spans="1:18" ht="15" customHeight="1">
      <c r="A8502" s="5" t="s">
        <v>31856</v>
      </c>
      <c r="B8502" s="3" t="s">
        <v>31856</v>
      </c>
      <c r="C8502" s="3" t="s">
        <v>31857</v>
      </c>
      <c r="D8502" s="3" t="s">
        <v>31858</v>
      </c>
      <c r="E8502" s="3"/>
      <c r="F8502" s="3" t="s">
        <v>22</v>
      </c>
      <c r="G8502" s="3" t="s">
        <v>60</v>
      </c>
      <c r="H8502" s="3" t="s">
        <v>24</v>
      </c>
      <c r="I8502" s="3" t="s">
        <v>8109</v>
      </c>
      <c r="J8502" s="1" t="s">
        <v>37</v>
      </c>
      <c r="K8502" s="7" t="s">
        <v>5398</v>
      </c>
      <c r="L8502" s="3" t="s">
        <v>29</v>
      </c>
      <c r="M8502" s="3" t="s">
        <v>28</v>
      </c>
      <c r="N8502" s="3"/>
      <c r="O8502" s="96" t="s">
        <v>28</v>
      </c>
      <c r="P8502" s="96" t="s">
        <v>31827</v>
      </c>
      <c r="Q8502" s="96" t="s">
        <v>32</v>
      </c>
      <c r="R8502" s="96"/>
    </row>
    <row r="8503" spans="1:18" ht="15" customHeight="1">
      <c r="A8503" s="5" t="s">
        <v>31859</v>
      </c>
      <c r="B8503" s="3" t="s">
        <v>31859</v>
      </c>
      <c r="C8503" s="3" t="s">
        <v>31860</v>
      </c>
      <c r="D8503" s="3" t="s">
        <v>31861</v>
      </c>
      <c r="E8503" s="3"/>
      <c r="F8503" s="3" t="s">
        <v>22</v>
      </c>
      <c r="G8503" s="3" t="s">
        <v>60</v>
      </c>
      <c r="H8503" s="3" t="s">
        <v>24</v>
      </c>
      <c r="I8503" s="3" t="s">
        <v>8109</v>
      </c>
      <c r="J8503" s="1" t="s">
        <v>37</v>
      </c>
      <c r="K8503" s="7" t="s">
        <v>5398</v>
      </c>
      <c r="L8503" s="3" t="s">
        <v>28</v>
      </c>
      <c r="M8503" s="3" t="s">
        <v>28</v>
      </c>
      <c r="N8503" s="3"/>
      <c r="O8503" s="96" t="s">
        <v>28</v>
      </c>
      <c r="P8503" s="96" t="s">
        <v>31827</v>
      </c>
      <c r="Q8503" s="96" t="s">
        <v>32</v>
      </c>
      <c r="R8503" s="96"/>
    </row>
    <row r="8504" spans="1:18" ht="15" customHeight="1">
      <c r="A8504" s="5" t="s">
        <v>31862</v>
      </c>
      <c r="B8504" s="3" t="s">
        <v>31862</v>
      </c>
      <c r="C8504" s="3" t="s">
        <v>31863</v>
      </c>
      <c r="D8504" s="3" t="s">
        <v>31864</v>
      </c>
      <c r="E8504" s="3"/>
      <c r="F8504" s="3" t="s">
        <v>212</v>
      </c>
      <c r="G8504" s="3" t="s">
        <v>60</v>
      </c>
      <c r="H8504" s="3" t="s">
        <v>24</v>
      </c>
      <c r="I8504" s="3" t="s">
        <v>8109</v>
      </c>
      <c r="J8504" s="1" t="s">
        <v>129</v>
      </c>
      <c r="K8504" s="7" t="s">
        <v>5398</v>
      </c>
      <c r="L8504" s="3" t="s">
        <v>28</v>
      </c>
      <c r="M8504" s="3" t="s">
        <v>29</v>
      </c>
      <c r="N8504" s="3"/>
      <c r="O8504" s="96" t="s">
        <v>28</v>
      </c>
      <c r="P8504" s="96" t="s">
        <v>31827</v>
      </c>
      <c r="Q8504" s="96" t="s">
        <v>32</v>
      </c>
      <c r="R8504" s="96" t="s">
        <v>144</v>
      </c>
    </row>
    <row r="8505" spans="1:18" ht="15" customHeight="1">
      <c r="A8505" s="5" t="s">
        <v>31865</v>
      </c>
      <c r="B8505" s="3" t="s">
        <v>31865</v>
      </c>
      <c r="C8505" s="3" t="s">
        <v>31866</v>
      </c>
      <c r="D8505" s="3" t="s">
        <v>31867</v>
      </c>
      <c r="E8505" s="3"/>
      <c r="F8505" s="3" t="s">
        <v>22</v>
      </c>
      <c r="G8505" s="3" t="s">
        <v>65</v>
      </c>
      <c r="H8505" s="3" t="s">
        <v>24</v>
      </c>
      <c r="I8505" s="3" t="s">
        <v>8109</v>
      </c>
      <c r="J8505" s="1" t="s">
        <v>37</v>
      </c>
      <c r="K8505" s="7" t="s">
        <v>5398</v>
      </c>
      <c r="L8505" s="3" t="s">
        <v>28</v>
      </c>
      <c r="M8505" s="3" t="s">
        <v>29</v>
      </c>
      <c r="N8505" s="3"/>
      <c r="O8505" s="96" t="s">
        <v>28</v>
      </c>
      <c r="P8505" s="96" t="s">
        <v>31827</v>
      </c>
      <c r="Q8505" s="96" t="s">
        <v>32</v>
      </c>
      <c r="R8505" s="96"/>
    </row>
    <row r="8506" spans="1:18" ht="15" customHeight="1">
      <c r="A8506" s="5" t="s">
        <v>31868</v>
      </c>
      <c r="B8506" s="3" t="s">
        <v>31868</v>
      </c>
      <c r="C8506" s="3" t="s">
        <v>31869</v>
      </c>
      <c r="D8506" s="3" t="s">
        <v>31870</v>
      </c>
      <c r="E8506" s="3"/>
      <c r="F8506" s="3" t="s">
        <v>22</v>
      </c>
      <c r="G8506" s="3" t="s">
        <v>60</v>
      </c>
      <c r="H8506" s="3" t="s">
        <v>24</v>
      </c>
      <c r="I8506" s="3" t="s">
        <v>8109</v>
      </c>
      <c r="J8506" s="1" t="s">
        <v>37</v>
      </c>
      <c r="K8506" s="7" t="s">
        <v>5398</v>
      </c>
      <c r="L8506" s="3" t="s">
        <v>28</v>
      </c>
      <c r="M8506" s="3" t="s">
        <v>29</v>
      </c>
      <c r="N8506" s="3"/>
      <c r="O8506" s="96" t="s">
        <v>28</v>
      </c>
      <c r="P8506" s="96" t="s">
        <v>31827</v>
      </c>
      <c r="Q8506" s="96" t="s">
        <v>32</v>
      </c>
      <c r="R8506" s="96"/>
    </row>
    <row r="8507" spans="1:18" ht="15" customHeight="1">
      <c r="A8507" s="5" t="s">
        <v>31871</v>
      </c>
      <c r="B8507" s="3" t="s">
        <v>31871</v>
      </c>
      <c r="C8507" s="3" t="s">
        <v>31872</v>
      </c>
      <c r="D8507" s="3" t="s">
        <v>31873</v>
      </c>
      <c r="E8507" s="3"/>
      <c r="F8507" s="3" t="s">
        <v>22</v>
      </c>
      <c r="G8507" s="3" t="s">
        <v>60</v>
      </c>
      <c r="H8507" s="3" t="s">
        <v>24</v>
      </c>
      <c r="I8507" s="3" t="s">
        <v>8109</v>
      </c>
      <c r="J8507" s="1" t="s">
        <v>37</v>
      </c>
      <c r="K8507" s="7" t="s">
        <v>5398</v>
      </c>
      <c r="L8507" s="3" t="s">
        <v>28</v>
      </c>
      <c r="M8507" s="3" t="s">
        <v>29</v>
      </c>
      <c r="N8507" s="3"/>
      <c r="O8507" s="96" t="s">
        <v>28</v>
      </c>
      <c r="P8507" s="96" t="s">
        <v>31827</v>
      </c>
      <c r="Q8507" s="96" t="s">
        <v>32</v>
      </c>
      <c r="R8507" s="96"/>
    </row>
    <row r="8508" spans="1:18" ht="15" customHeight="1">
      <c r="A8508" s="5" t="s">
        <v>31874</v>
      </c>
      <c r="B8508" s="3" t="s">
        <v>31874</v>
      </c>
      <c r="C8508" s="3" t="s">
        <v>31875</v>
      </c>
      <c r="D8508" s="3" t="s">
        <v>31876</v>
      </c>
      <c r="E8508" s="3" t="s">
        <v>31877</v>
      </c>
      <c r="F8508" s="3" t="s">
        <v>22</v>
      </c>
      <c r="G8508" s="3" t="s">
        <v>23</v>
      </c>
      <c r="H8508" s="3" t="s">
        <v>24</v>
      </c>
      <c r="I8508" s="3" t="s">
        <v>8109</v>
      </c>
      <c r="J8508" s="1" t="s">
        <v>37</v>
      </c>
      <c r="K8508" s="7" t="s">
        <v>5398</v>
      </c>
      <c r="L8508" s="3" t="s">
        <v>28</v>
      </c>
      <c r="M8508" s="3" t="s">
        <v>29</v>
      </c>
      <c r="N8508" s="3"/>
      <c r="O8508" s="96" t="s">
        <v>28</v>
      </c>
      <c r="P8508" s="96" t="s">
        <v>7533</v>
      </c>
      <c r="Q8508" s="96" t="s">
        <v>32</v>
      </c>
      <c r="R8508" s="96"/>
    </row>
    <row r="8509" spans="1:18" ht="15" customHeight="1">
      <c r="A8509" s="5" t="s">
        <v>31878</v>
      </c>
      <c r="B8509" s="3" t="s">
        <v>31878</v>
      </c>
      <c r="C8509" s="3" t="s">
        <v>31879</v>
      </c>
      <c r="D8509" s="3" t="s">
        <v>31880</v>
      </c>
      <c r="E8509" s="3" t="s">
        <v>31881</v>
      </c>
      <c r="F8509" s="3" t="s">
        <v>22</v>
      </c>
      <c r="G8509" s="3" t="s">
        <v>65</v>
      </c>
      <c r="H8509" s="3" t="s">
        <v>24</v>
      </c>
      <c r="I8509" s="3" t="s">
        <v>8109</v>
      </c>
      <c r="J8509" s="1" t="s">
        <v>37</v>
      </c>
      <c r="K8509" s="7" t="s">
        <v>5398</v>
      </c>
      <c r="L8509" s="3" t="s">
        <v>28</v>
      </c>
      <c r="M8509" s="3" t="s">
        <v>29</v>
      </c>
      <c r="N8509" s="3"/>
      <c r="O8509" s="96" t="s">
        <v>28</v>
      </c>
      <c r="P8509" s="96" t="s">
        <v>5661</v>
      </c>
      <c r="Q8509" s="96" t="s">
        <v>32</v>
      </c>
      <c r="R8509" s="96"/>
    </row>
    <row r="8510" spans="1:18" ht="15" customHeight="1">
      <c r="A8510" s="5" t="s">
        <v>31882</v>
      </c>
      <c r="B8510" s="3" t="s">
        <v>31882</v>
      </c>
      <c r="C8510" s="3" t="s">
        <v>31883</v>
      </c>
      <c r="D8510" s="3" t="s">
        <v>31884</v>
      </c>
      <c r="E8510" s="3" t="s">
        <v>31885</v>
      </c>
      <c r="F8510" s="3" t="s">
        <v>22</v>
      </c>
      <c r="G8510" s="3" t="s">
        <v>60</v>
      </c>
      <c r="H8510" s="3" t="s">
        <v>24</v>
      </c>
      <c r="I8510" s="3" t="s">
        <v>8109</v>
      </c>
      <c r="J8510" s="1" t="s">
        <v>129</v>
      </c>
      <c r="K8510" s="7" t="s">
        <v>5398</v>
      </c>
      <c r="L8510" s="3" t="s">
        <v>28</v>
      </c>
      <c r="M8510" s="3" t="s">
        <v>29</v>
      </c>
      <c r="N8510" s="3"/>
      <c r="O8510" s="96" t="s">
        <v>28</v>
      </c>
      <c r="P8510" s="96" t="s">
        <v>31886</v>
      </c>
      <c r="Q8510" s="96" t="s">
        <v>32</v>
      </c>
      <c r="R8510" s="96" t="s">
        <v>144</v>
      </c>
    </row>
    <row r="8511" spans="1:18" ht="15" customHeight="1">
      <c r="A8511" s="5" t="s">
        <v>31887</v>
      </c>
      <c r="B8511" s="3" t="s">
        <v>31887</v>
      </c>
      <c r="C8511" s="3" t="s">
        <v>31888</v>
      </c>
      <c r="D8511" s="3" t="s">
        <v>31889</v>
      </c>
      <c r="E8511" s="3" t="s">
        <v>31890</v>
      </c>
      <c r="F8511" s="3" t="s">
        <v>22</v>
      </c>
      <c r="G8511" s="3" t="s">
        <v>10513</v>
      </c>
      <c r="H8511" s="3" t="s">
        <v>24</v>
      </c>
      <c r="I8511" s="3" t="s">
        <v>8109</v>
      </c>
      <c r="J8511" s="1" t="s">
        <v>37</v>
      </c>
      <c r="K8511" s="7" t="s">
        <v>5398</v>
      </c>
      <c r="L8511" s="3" t="s">
        <v>28</v>
      </c>
      <c r="M8511" s="3" t="s">
        <v>29</v>
      </c>
      <c r="N8511" s="3"/>
      <c r="O8511" s="96" t="s">
        <v>28</v>
      </c>
      <c r="P8511" s="96" t="s">
        <v>31886</v>
      </c>
      <c r="Q8511" s="96" t="s">
        <v>32</v>
      </c>
      <c r="R8511" s="96"/>
    </row>
    <row r="8512" spans="1:18" ht="15" customHeight="1">
      <c r="A8512" s="5" t="s">
        <v>31891</v>
      </c>
      <c r="B8512" s="3" t="s">
        <v>31891</v>
      </c>
      <c r="C8512" s="3" t="s">
        <v>31892</v>
      </c>
      <c r="D8512" s="3" t="s">
        <v>31893</v>
      </c>
      <c r="E8512" s="3" t="s">
        <v>31894</v>
      </c>
      <c r="F8512" s="3" t="s">
        <v>22</v>
      </c>
      <c r="G8512" s="3" t="s">
        <v>10513</v>
      </c>
      <c r="H8512" s="3" t="s">
        <v>24</v>
      </c>
      <c r="I8512" s="3" t="s">
        <v>8109</v>
      </c>
      <c r="J8512" s="1" t="s">
        <v>37</v>
      </c>
      <c r="K8512" s="7" t="s">
        <v>5398</v>
      </c>
      <c r="L8512" s="3" t="s">
        <v>28</v>
      </c>
      <c r="M8512" s="3" t="s">
        <v>29</v>
      </c>
      <c r="N8512" s="3"/>
      <c r="O8512" s="96" t="s">
        <v>28</v>
      </c>
      <c r="P8512" s="96" t="s">
        <v>31886</v>
      </c>
      <c r="Q8512" s="96" t="s">
        <v>32</v>
      </c>
      <c r="R8512" s="96"/>
    </row>
    <row r="8513" spans="1:18" ht="15" customHeight="1">
      <c r="A8513" s="5" t="s">
        <v>31895</v>
      </c>
      <c r="B8513" s="3" t="s">
        <v>31895</v>
      </c>
      <c r="C8513" s="3" t="s">
        <v>31896</v>
      </c>
      <c r="D8513" s="3" t="s">
        <v>31897</v>
      </c>
      <c r="E8513" s="3" t="s">
        <v>31898</v>
      </c>
      <c r="F8513" s="3" t="s">
        <v>22</v>
      </c>
      <c r="G8513" s="3" t="s">
        <v>31899</v>
      </c>
      <c r="H8513" s="3" t="s">
        <v>24</v>
      </c>
      <c r="I8513" s="3" t="s">
        <v>8109</v>
      </c>
      <c r="J8513" s="1" t="s">
        <v>37</v>
      </c>
      <c r="K8513" s="7" t="s">
        <v>5398</v>
      </c>
      <c r="L8513" s="3" t="s">
        <v>28</v>
      </c>
      <c r="M8513" s="3" t="s">
        <v>28</v>
      </c>
      <c r="N8513" s="3"/>
      <c r="O8513" s="96" t="s">
        <v>29</v>
      </c>
      <c r="P8513" s="96" t="s">
        <v>5661</v>
      </c>
      <c r="Q8513" s="96" t="s">
        <v>31818</v>
      </c>
      <c r="R8513" s="96"/>
    </row>
    <row r="8514" spans="1:18" ht="15" customHeight="1">
      <c r="A8514" s="5" t="s">
        <v>31900</v>
      </c>
      <c r="B8514" s="3" t="s">
        <v>31900</v>
      </c>
      <c r="C8514" s="3" t="s">
        <v>31901</v>
      </c>
      <c r="D8514" s="3" t="s">
        <v>31902</v>
      </c>
      <c r="E8514" s="3" t="s">
        <v>31903</v>
      </c>
      <c r="F8514" s="3" t="s">
        <v>22</v>
      </c>
      <c r="G8514" s="3" t="s">
        <v>10524</v>
      </c>
      <c r="H8514" s="3" t="s">
        <v>24</v>
      </c>
      <c r="I8514" s="3" t="s">
        <v>8109</v>
      </c>
      <c r="J8514" s="1" t="s">
        <v>26</v>
      </c>
      <c r="K8514" s="7" t="s">
        <v>5398</v>
      </c>
      <c r="L8514" s="3" t="s">
        <v>28</v>
      </c>
      <c r="M8514" s="3" t="s">
        <v>29</v>
      </c>
      <c r="N8514" s="3"/>
      <c r="O8514" s="96" t="s">
        <v>28</v>
      </c>
      <c r="P8514" s="96" t="s">
        <v>31886</v>
      </c>
      <c r="Q8514" s="96" t="s">
        <v>32</v>
      </c>
      <c r="R8514" s="96"/>
    </row>
    <row r="8515" spans="1:18" ht="15" customHeight="1">
      <c r="A8515" s="5" t="s">
        <v>31904</v>
      </c>
      <c r="B8515" s="3" t="s">
        <v>31904</v>
      </c>
      <c r="C8515" s="3" t="s">
        <v>31905</v>
      </c>
      <c r="D8515" s="3" t="s">
        <v>31906</v>
      </c>
      <c r="E8515" s="3" t="s">
        <v>31907</v>
      </c>
      <c r="F8515" s="3" t="s">
        <v>22</v>
      </c>
      <c r="G8515" s="3" t="s">
        <v>60</v>
      </c>
      <c r="H8515" s="3" t="s">
        <v>24</v>
      </c>
      <c r="I8515" s="3" t="s">
        <v>8109</v>
      </c>
      <c r="J8515" s="1" t="s">
        <v>37</v>
      </c>
      <c r="K8515" s="7" t="s">
        <v>5398</v>
      </c>
      <c r="L8515" s="3" t="s">
        <v>28</v>
      </c>
      <c r="M8515" s="3" t="s">
        <v>29</v>
      </c>
      <c r="N8515" s="3"/>
      <c r="O8515" s="96" t="s">
        <v>28</v>
      </c>
      <c r="P8515" s="96" t="s">
        <v>7533</v>
      </c>
      <c r="Q8515" s="96" t="s">
        <v>32</v>
      </c>
      <c r="R8515" s="96"/>
    </row>
    <row r="8516" spans="1:18" ht="15" customHeight="1">
      <c r="A8516" s="5" t="s">
        <v>31908</v>
      </c>
      <c r="B8516" s="3" t="s">
        <v>31908</v>
      </c>
      <c r="C8516" s="3" t="s">
        <v>31909</v>
      </c>
      <c r="D8516" s="3" t="s">
        <v>31910</v>
      </c>
      <c r="E8516" s="3" t="s">
        <v>31911</v>
      </c>
      <c r="F8516" s="3" t="s">
        <v>22</v>
      </c>
      <c r="G8516" s="3" t="s">
        <v>65</v>
      </c>
      <c r="H8516" s="3" t="s">
        <v>24</v>
      </c>
      <c r="I8516" s="3" t="s">
        <v>8109</v>
      </c>
      <c r="J8516" s="1" t="s">
        <v>37</v>
      </c>
      <c r="K8516" s="7" t="s">
        <v>5398</v>
      </c>
      <c r="L8516" s="3" t="s">
        <v>29</v>
      </c>
      <c r="M8516" s="3" t="s">
        <v>29</v>
      </c>
      <c r="N8516" s="3"/>
      <c r="O8516" s="96" t="s">
        <v>29</v>
      </c>
      <c r="P8516" s="96" t="s">
        <v>31886</v>
      </c>
      <c r="Q8516" s="96" t="s">
        <v>9394</v>
      </c>
      <c r="R8516" s="96"/>
    </row>
    <row r="8517" spans="1:18" ht="15" customHeight="1">
      <c r="A8517" s="5" t="s">
        <v>31912</v>
      </c>
      <c r="B8517" s="3" t="s">
        <v>31912</v>
      </c>
      <c r="C8517" s="3" t="s">
        <v>31913</v>
      </c>
      <c r="D8517" s="3" t="s">
        <v>31914</v>
      </c>
      <c r="E8517" s="3" t="s">
        <v>31915</v>
      </c>
      <c r="F8517" s="3" t="s">
        <v>212</v>
      </c>
      <c r="G8517" s="3" t="s">
        <v>31916</v>
      </c>
      <c r="H8517" s="3" t="s">
        <v>24</v>
      </c>
      <c r="I8517" s="3" t="s">
        <v>8109</v>
      </c>
      <c r="J8517" s="1" t="s">
        <v>1018</v>
      </c>
      <c r="K8517" s="7" t="s">
        <v>5398</v>
      </c>
      <c r="L8517" s="3" t="s">
        <v>29</v>
      </c>
      <c r="M8517" s="3" t="s">
        <v>28</v>
      </c>
      <c r="N8517" s="3"/>
      <c r="O8517" s="96" t="s">
        <v>28</v>
      </c>
      <c r="P8517" s="96" t="s">
        <v>7529</v>
      </c>
      <c r="Q8517" s="96" t="s">
        <v>32</v>
      </c>
      <c r="R8517" s="96"/>
    </row>
    <row r="8518" spans="1:18" ht="15" customHeight="1">
      <c r="A8518" s="5" t="s">
        <v>31917</v>
      </c>
      <c r="B8518" s="3" t="s">
        <v>31917</v>
      </c>
      <c r="C8518" s="3" t="s">
        <v>31918</v>
      </c>
      <c r="D8518" s="3" t="s">
        <v>31919</v>
      </c>
      <c r="E8518" s="3" t="s">
        <v>31920</v>
      </c>
      <c r="F8518" s="3" t="s">
        <v>22</v>
      </c>
      <c r="G8518" s="3" t="s">
        <v>10729</v>
      </c>
      <c r="H8518" s="3" t="s">
        <v>24</v>
      </c>
      <c r="I8518" s="3" t="s">
        <v>8109</v>
      </c>
      <c r="J8518" s="1" t="s">
        <v>37</v>
      </c>
      <c r="K8518" s="7" t="s">
        <v>5398</v>
      </c>
      <c r="L8518" s="3" t="s">
        <v>28</v>
      </c>
      <c r="M8518" s="3" t="s">
        <v>29</v>
      </c>
      <c r="N8518" s="3"/>
      <c r="O8518" s="96" t="s">
        <v>28</v>
      </c>
      <c r="P8518" s="96" t="s">
        <v>7529</v>
      </c>
      <c r="Q8518" s="96" t="s">
        <v>32</v>
      </c>
      <c r="R8518" s="96"/>
    </row>
    <row r="8519" spans="1:18" ht="15" customHeight="1">
      <c r="A8519" s="5" t="s">
        <v>31921</v>
      </c>
      <c r="B8519" s="3" t="s">
        <v>31921</v>
      </c>
      <c r="C8519" s="3" t="s">
        <v>31922</v>
      </c>
      <c r="D8519" s="3" t="s">
        <v>31923</v>
      </c>
      <c r="E8519" s="3" t="s">
        <v>31924</v>
      </c>
      <c r="F8519" s="3" t="s">
        <v>22</v>
      </c>
      <c r="G8519" s="3" t="s">
        <v>65</v>
      </c>
      <c r="H8519" s="3" t="s">
        <v>24</v>
      </c>
      <c r="I8519" s="3" t="s">
        <v>8109</v>
      </c>
      <c r="J8519" s="1" t="s">
        <v>37</v>
      </c>
      <c r="K8519" s="7" t="s">
        <v>5398</v>
      </c>
      <c r="L8519" s="3" t="s">
        <v>28</v>
      </c>
      <c r="M8519" s="3" t="s">
        <v>29</v>
      </c>
      <c r="N8519" s="3"/>
      <c r="O8519" s="96" t="s">
        <v>28</v>
      </c>
      <c r="P8519" s="96" t="s">
        <v>5661</v>
      </c>
      <c r="Q8519" s="96" t="s">
        <v>32</v>
      </c>
      <c r="R8519" s="96"/>
    </row>
    <row r="8520" spans="1:18" ht="15" customHeight="1">
      <c r="A8520" s="5" t="s">
        <v>31925</v>
      </c>
      <c r="B8520" s="3" t="s">
        <v>31925</v>
      </c>
      <c r="C8520" s="3" t="s">
        <v>31926</v>
      </c>
      <c r="D8520" s="3" t="s">
        <v>31927</v>
      </c>
      <c r="E8520" s="3" t="s">
        <v>31928</v>
      </c>
      <c r="F8520" s="3" t="s">
        <v>22</v>
      </c>
      <c r="G8520" s="3" t="s">
        <v>60</v>
      </c>
      <c r="H8520" s="3" t="s">
        <v>24</v>
      </c>
      <c r="I8520" s="3" t="s">
        <v>8109</v>
      </c>
      <c r="J8520" s="1" t="s">
        <v>37</v>
      </c>
      <c r="K8520" s="7" t="s">
        <v>5398</v>
      </c>
      <c r="L8520" s="3" t="s">
        <v>29</v>
      </c>
      <c r="M8520" s="3" t="s">
        <v>29</v>
      </c>
      <c r="N8520" s="3"/>
      <c r="O8520" s="96" t="s">
        <v>29</v>
      </c>
      <c r="P8520" s="96" t="s">
        <v>7529</v>
      </c>
      <c r="Q8520" s="96" t="s">
        <v>9394</v>
      </c>
      <c r="R8520" s="96"/>
    </row>
    <row r="8521" spans="1:18" ht="15" customHeight="1">
      <c r="A8521" s="5" t="s">
        <v>31929</v>
      </c>
      <c r="B8521" s="3" t="s">
        <v>31929</v>
      </c>
      <c r="C8521" s="3" t="s">
        <v>31930</v>
      </c>
      <c r="D8521" s="3" t="s">
        <v>31931</v>
      </c>
      <c r="E8521" s="3" t="s">
        <v>31932</v>
      </c>
      <c r="F8521" s="3" t="s">
        <v>22</v>
      </c>
      <c r="G8521" s="3" t="s">
        <v>23</v>
      </c>
      <c r="H8521" s="3" t="s">
        <v>24</v>
      </c>
      <c r="I8521" s="3" t="s">
        <v>8109</v>
      </c>
      <c r="J8521" s="1" t="s">
        <v>37</v>
      </c>
      <c r="K8521" s="7" t="s">
        <v>5398</v>
      </c>
      <c r="L8521" s="3" t="s">
        <v>28</v>
      </c>
      <c r="M8521" s="3" t="s">
        <v>28</v>
      </c>
      <c r="N8521" s="3"/>
      <c r="O8521" s="96" t="s">
        <v>28</v>
      </c>
      <c r="P8521" s="96" t="s">
        <v>31886</v>
      </c>
      <c r="Q8521" s="96" t="s">
        <v>32</v>
      </c>
      <c r="R8521" s="96"/>
    </row>
    <row r="8522" spans="1:18" ht="15" customHeight="1">
      <c r="A8522" s="5" t="s">
        <v>31933</v>
      </c>
      <c r="B8522" s="3" t="s">
        <v>31933</v>
      </c>
      <c r="C8522" s="3" t="s">
        <v>31934</v>
      </c>
      <c r="D8522" s="3" t="s">
        <v>31935</v>
      </c>
      <c r="E8522" s="3" t="s">
        <v>31936</v>
      </c>
      <c r="F8522" s="3" t="s">
        <v>22</v>
      </c>
      <c r="G8522" s="3" t="s">
        <v>65</v>
      </c>
      <c r="H8522" s="3" t="s">
        <v>24</v>
      </c>
      <c r="I8522" s="3" t="s">
        <v>8109</v>
      </c>
      <c r="J8522" s="1" t="s">
        <v>37</v>
      </c>
      <c r="K8522" s="7" t="s">
        <v>5398</v>
      </c>
      <c r="L8522" s="3" t="s">
        <v>28</v>
      </c>
      <c r="M8522" s="3" t="s">
        <v>29</v>
      </c>
      <c r="N8522" s="3"/>
      <c r="O8522" s="96" t="s">
        <v>28</v>
      </c>
      <c r="P8522" s="96" t="s">
        <v>7533</v>
      </c>
      <c r="Q8522" s="96" t="s">
        <v>32</v>
      </c>
      <c r="R8522" s="96" t="s">
        <v>144</v>
      </c>
    </row>
    <row r="8523" spans="1:18" ht="15" customHeight="1">
      <c r="A8523" s="5" t="s">
        <v>31937</v>
      </c>
      <c r="B8523" s="3" t="s">
        <v>31937</v>
      </c>
      <c r="C8523" s="3" t="s">
        <v>31938</v>
      </c>
      <c r="D8523" s="3" t="s">
        <v>31939</v>
      </c>
      <c r="E8523" s="3" t="s">
        <v>31940</v>
      </c>
      <c r="F8523" s="3" t="s">
        <v>22</v>
      </c>
      <c r="G8523" s="3" t="s">
        <v>10513</v>
      </c>
      <c r="H8523" s="3" t="s">
        <v>24</v>
      </c>
      <c r="I8523" s="3" t="s">
        <v>8109</v>
      </c>
      <c r="J8523" s="1" t="s">
        <v>37</v>
      </c>
      <c r="K8523" s="7" t="s">
        <v>5398</v>
      </c>
      <c r="L8523" s="3" t="s">
        <v>28</v>
      </c>
      <c r="M8523" s="3" t="s">
        <v>29</v>
      </c>
      <c r="N8523" s="3"/>
      <c r="O8523" s="96" t="s">
        <v>28</v>
      </c>
      <c r="P8523" s="96" t="s">
        <v>7529</v>
      </c>
      <c r="Q8523" s="96" t="s">
        <v>32</v>
      </c>
      <c r="R8523" s="96"/>
    </row>
    <row r="8524" spans="1:18" ht="15" customHeight="1">
      <c r="A8524" s="5" t="s">
        <v>31941</v>
      </c>
      <c r="B8524" s="3" t="s">
        <v>31941</v>
      </c>
      <c r="C8524" s="3" t="s">
        <v>31942</v>
      </c>
      <c r="D8524" s="3" t="s">
        <v>31943</v>
      </c>
      <c r="E8524" s="3" t="s">
        <v>31944</v>
      </c>
      <c r="F8524" s="3" t="s">
        <v>22</v>
      </c>
      <c r="G8524" s="3" t="s">
        <v>65</v>
      </c>
      <c r="H8524" s="3" t="s">
        <v>24</v>
      </c>
      <c r="I8524" s="3" t="s">
        <v>8109</v>
      </c>
      <c r="J8524" s="1" t="s">
        <v>37</v>
      </c>
      <c r="K8524" s="7" t="s">
        <v>5398</v>
      </c>
      <c r="L8524" s="3" t="s">
        <v>28</v>
      </c>
      <c r="M8524" s="3" t="s">
        <v>29</v>
      </c>
      <c r="N8524" s="3"/>
      <c r="O8524" s="96" t="s">
        <v>28</v>
      </c>
      <c r="P8524" s="96" t="s">
        <v>5661</v>
      </c>
      <c r="Q8524" s="96" t="s">
        <v>32</v>
      </c>
      <c r="R8524" s="96"/>
    </row>
    <row r="8525" spans="1:18" ht="15" customHeight="1">
      <c r="A8525" s="5" t="s">
        <v>31945</v>
      </c>
      <c r="B8525" s="3" t="s">
        <v>31945</v>
      </c>
      <c r="C8525" s="3" t="s">
        <v>31946</v>
      </c>
      <c r="D8525" s="3" t="s">
        <v>31947</v>
      </c>
      <c r="E8525" s="3" t="s">
        <v>31948</v>
      </c>
      <c r="F8525" s="3" t="s">
        <v>22</v>
      </c>
      <c r="G8525" s="3" t="s">
        <v>60</v>
      </c>
      <c r="H8525" s="3" t="s">
        <v>24</v>
      </c>
      <c r="I8525" s="3" t="s">
        <v>8109</v>
      </c>
      <c r="J8525" s="1" t="s">
        <v>37</v>
      </c>
      <c r="K8525" s="7" t="s">
        <v>5398</v>
      </c>
      <c r="L8525" s="3" t="s">
        <v>28</v>
      </c>
      <c r="M8525" s="3" t="s">
        <v>29</v>
      </c>
      <c r="N8525" s="3"/>
      <c r="O8525" s="96" t="s">
        <v>28</v>
      </c>
      <c r="P8525" s="96" t="s">
        <v>31886</v>
      </c>
      <c r="Q8525" s="96" t="s">
        <v>32</v>
      </c>
      <c r="R8525" s="96"/>
    </row>
    <row r="8526" spans="1:18" ht="15" customHeight="1">
      <c r="A8526" s="5" t="s">
        <v>31949</v>
      </c>
      <c r="B8526" s="3" t="s">
        <v>31949</v>
      </c>
      <c r="C8526" s="3" t="s">
        <v>31950</v>
      </c>
      <c r="D8526" s="3" t="s">
        <v>31951</v>
      </c>
      <c r="E8526" s="3" t="s">
        <v>31952</v>
      </c>
      <c r="F8526" s="3" t="s">
        <v>22</v>
      </c>
      <c r="G8526" s="3" t="s">
        <v>10524</v>
      </c>
      <c r="H8526" s="3" t="s">
        <v>24</v>
      </c>
      <c r="I8526" s="3" t="s">
        <v>8109</v>
      </c>
      <c r="J8526" s="1" t="s">
        <v>37</v>
      </c>
      <c r="K8526" s="7" t="s">
        <v>5398</v>
      </c>
      <c r="L8526" s="3" t="s">
        <v>28</v>
      </c>
      <c r="M8526" s="3" t="s">
        <v>29</v>
      </c>
      <c r="N8526" s="3"/>
      <c r="O8526" s="96" t="s">
        <v>28</v>
      </c>
      <c r="P8526" s="96" t="s">
        <v>7533</v>
      </c>
      <c r="Q8526" s="96" t="s">
        <v>32</v>
      </c>
      <c r="R8526" s="96"/>
    </row>
    <row r="8527" spans="1:18" ht="15" customHeight="1">
      <c r="A8527" s="5" t="s">
        <v>31953</v>
      </c>
      <c r="B8527" s="3" t="s">
        <v>31953</v>
      </c>
      <c r="C8527" s="3" t="s">
        <v>31954</v>
      </c>
      <c r="D8527" s="3" t="s">
        <v>31955</v>
      </c>
      <c r="E8527" s="3" t="s">
        <v>31956</v>
      </c>
      <c r="F8527" s="3" t="s">
        <v>22</v>
      </c>
      <c r="G8527" s="3" t="s">
        <v>23</v>
      </c>
      <c r="H8527" s="3" t="s">
        <v>24</v>
      </c>
      <c r="I8527" s="3" t="s">
        <v>8109</v>
      </c>
      <c r="J8527" s="1" t="s">
        <v>26</v>
      </c>
      <c r="K8527" s="7" t="s">
        <v>5398</v>
      </c>
      <c r="L8527" s="3" t="s">
        <v>28</v>
      </c>
      <c r="M8527" s="3" t="s">
        <v>29</v>
      </c>
      <c r="N8527" s="3"/>
      <c r="O8527" s="96" t="s">
        <v>28</v>
      </c>
      <c r="P8527" s="96" t="s">
        <v>31886</v>
      </c>
      <c r="Q8527" s="96" t="s">
        <v>32</v>
      </c>
      <c r="R8527" s="96"/>
    </row>
    <row r="8528" spans="1:18" ht="15" customHeight="1">
      <c r="A8528" s="5" t="s">
        <v>31957</v>
      </c>
      <c r="B8528" s="3" t="s">
        <v>31957</v>
      </c>
      <c r="C8528" s="3" t="s">
        <v>31958</v>
      </c>
      <c r="D8528" s="3" t="s">
        <v>31959</v>
      </c>
      <c r="E8528" s="3" t="s">
        <v>31960</v>
      </c>
      <c r="F8528" s="3" t="s">
        <v>212</v>
      </c>
      <c r="G8528" s="3" t="s">
        <v>10513</v>
      </c>
      <c r="H8528" s="3" t="s">
        <v>24</v>
      </c>
      <c r="I8528" s="3" t="s">
        <v>8109</v>
      </c>
      <c r="J8528" s="1" t="s">
        <v>37</v>
      </c>
      <c r="K8528" s="7" t="s">
        <v>5398</v>
      </c>
      <c r="L8528" s="3" t="s">
        <v>28</v>
      </c>
      <c r="M8528" s="3" t="s">
        <v>29</v>
      </c>
      <c r="N8528" s="3"/>
      <c r="O8528" s="96" t="s">
        <v>29</v>
      </c>
      <c r="P8528" s="96" t="s">
        <v>31886</v>
      </c>
      <c r="Q8528" s="96" t="s">
        <v>31961</v>
      </c>
      <c r="R8528" s="96" t="s">
        <v>144</v>
      </c>
    </row>
    <row r="8529" spans="1:18" ht="15" customHeight="1">
      <c r="A8529" s="5" t="s">
        <v>31962</v>
      </c>
      <c r="B8529" s="3" t="s">
        <v>31962</v>
      </c>
      <c r="C8529" s="3" t="s">
        <v>31963</v>
      </c>
      <c r="D8529" s="3" t="s">
        <v>31964</v>
      </c>
      <c r="E8529" s="3" t="s">
        <v>31965</v>
      </c>
      <c r="F8529" s="3" t="s">
        <v>22</v>
      </c>
      <c r="G8529" s="3" t="s">
        <v>65</v>
      </c>
      <c r="H8529" s="3" t="s">
        <v>24</v>
      </c>
      <c r="I8529" s="3" t="s">
        <v>8109</v>
      </c>
      <c r="J8529" s="1" t="s">
        <v>26</v>
      </c>
      <c r="K8529" s="7" t="s">
        <v>5398</v>
      </c>
      <c r="L8529" s="3" t="s">
        <v>28</v>
      </c>
      <c r="M8529" s="3" t="s">
        <v>29</v>
      </c>
      <c r="N8529" s="3"/>
      <c r="O8529" s="96" t="s">
        <v>28</v>
      </c>
      <c r="P8529" s="96" t="s">
        <v>31886</v>
      </c>
      <c r="Q8529" s="96" t="s">
        <v>32</v>
      </c>
      <c r="R8529" s="96"/>
    </row>
    <row r="8530" spans="1:18" ht="15" customHeight="1">
      <c r="A8530" s="5" t="s">
        <v>31966</v>
      </c>
      <c r="B8530" s="3" t="s">
        <v>31966</v>
      </c>
      <c r="C8530" s="3" t="s">
        <v>31967</v>
      </c>
      <c r="D8530" s="3" t="s">
        <v>31968</v>
      </c>
      <c r="E8530" s="3" t="s">
        <v>31969</v>
      </c>
      <c r="F8530" s="3" t="s">
        <v>22</v>
      </c>
      <c r="G8530" s="3" t="s">
        <v>10513</v>
      </c>
      <c r="H8530" s="3" t="s">
        <v>24</v>
      </c>
      <c r="I8530" s="3" t="s">
        <v>8109</v>
      </c>
      <c r="J8530" s="1" t="s">
        <v>37</v>
      </c>
      <c r="K8530" s="7" t="s">
        <v>5398</v>
      </c>
      <c r="L8530" s="3" t="s">
        <v>28</v>
      </c>
      <c r="M8530" s="3" t="s">
        <v>29</v>
      </c>
      <c r="N8530" s="3"/>
      <c r="O8530" s="96" t="s">
        <v>29</v>
      </c>
      <c r="P8530" s="96" t="s">
        <v>5661</v>
      </c>
      <c r="Q8530" s="96" t="s">
        <v>31818</v>
      </c>
      <c r="R8530" s="96"/>
    </row>
    <row r="8531" spans="1:18" ht="15" customHeight="1">
      <c r="A8531" s="5" t="s">
        <v>31970</v>
      </c>
      <c r="B8531" s="3" t="s">
        <v>31970</v>
      </c>
      <c r="C8531" s="3" t="s">
        <v>31971</v>
      </c>
      <c r="D8531" s="3" t="s">
        <v>31972</v>
      </c>
      <c r="E8531" s="3"/>
      <c r="F8531" s="3" t="s">
        <v>22</v>
      </c>
      <c r="G8531" s="3" t="s">
        <v>12962</v>
      </c>
      <c r="H8531" s="3" t="s">
        <v>24</v>
      </c>
      <c r="I8531" s="3" t="s">
        <v>8109</v>
      </c>
      <c r="J8531" s="1" t="s">
        <v>37</v>
      </c>
      <c r="K8531" s="7" t="s">
        <v>5443</v>
      </c>
      <c r="L8531" s="3" t="s">
        <v>28</v>
      </c>
      <c r="M8531" s="3" t="s">
        <v>28</v>
      </c>
      <c r="N8531" s="3" t="s">
        <v>24</v>
      </c>
      <c r="O8531" s="96" t="s">
        <v>28</v>
      </c>
      <c r="P8531" s="96" t="s">
        <v>5444</v>
      </c>
      <c r="Q8531" s="96" t="s">
        <v>32</v>
      </c>
      <c r="R8531" s="96"/>
    </row>
    <row r="8532" spans="1:18" ht="15" customHeight="1">
      <c r="A8532" s="5" t="s">
        <v>31973</v>
      </c>
      <c r="B8532" s="3" t="s">
        <v>31973</v>
      </c>
      <c r="C8532" s="3" t="s">
        <v>31974</v>
      </c>
      <c r="D8532" s="3" t="s">
        <v>31975</v>
      </c>
      <c r="E8532" s="3" t="s">
        <v>31976</v>
      </c>
      <c r="F8532" s="3" t="s">
        <v>22</v>
      </c>
      <c r="G8532" s="3" t="s">
        <v>258</v>
      </c>
      <c r="H8532" s="3" t="s">
        <v>24</v>
      </c>
      <c r="I8532" s="3" t="s">
        <v>8109</v>
      </c>
      <c r="J8532" s="1" t="s">
        <v>26</v>
      </c>
      <c r="K8532" s="7" t="s">
        <v>5398</v>
      </c>
      <c r="L8532" s="3" t="s">
        <v>28</v>
      </c>
      <c r="M8532" s="3" t="s">
        <v>29</v>
      </c>
      <c r="N8532" s="3"/>
      <c r="O8532" s="96" t="s">
        <v>28</v>
      </c>
      <c r="P8532" s="96" t="s">
        <v>31886</v>
      </c>
      <c r="Q8532" s="96" t="s">
        <v>32</v>
      </c>
      <c r="R8532" s="96" t="s">
        <v>144</v>
      </c>
    </row>
    <row r="8533" spans="1:18" ht="15" customHeight="1">
      <c r="A8533" s="5" t="s">
        <v>31977</v>
      </c>
      <c r="B8533" s="3" t="s">
        <v>31977</v>
      </c>
      <c r="C8533" s="3" t="s">
        <v>31978</v>
      </c>
      <c r="D8533" s="3" t="s">
        <v>31979</v>
      </c>
      <c r="E8533" s="3" t="s">
        <v>31980</v>
      </c>
      <c r="F8533" s="3" t="s">
        <v>22</v>
      </c>
      <c r="G8533" s="3" t="s">
        <v>10513</v>
      </c>
      <c r="H8533" s="3" t="s">
        <v>24</v>
      </c>
      <c r="I8533" s="3" t="s">
        <v>8109</v>
      </c>
      <c r="J8533" s="1" t="s">
        <v>37</v>
      </c>
      <c r="K8533" s="7" t="s">
        <v>5398</v>
      </c>
      <c r="L8533" s="3" t="s">
        <v>28</v>
      </c>
      <c r="M8533" s="3" t="s">
        <v>29</v>
      </c>
      <c r="N8533" s="3"/>
      <c r="O8533" s="96" t="s">
        <v>28</v>
      </c>
      <c r="P8533" s="96" t="s">
        <v>7529</v>
      </c>
      <c r="Q8533" s="96" t="s">
        <v>32</v>
      </c>
      <c r="R8533" s="96"/>
    </row>
    <row r="8534" spans="1:18" ht="15" customHeight="1">
      <c r="A8534" s="5" t="s">
        <v>31981</v>
      </c>
      <c r="B8534" s="3" t="s">
        <v>31981</v>
      </c>
      <c r="C8534" s="3" t="s">
        <v>31982</v>
      </c>
      <c r="D8534" s="3" t="s">
        <v>31983</v>
      </c>
      <c r="E8534" s="3" t="s">
        <v>31984</v>
      </c>
      <c r="F8534" s="3" t="s">
        <v>22</v>
      </c>
      <c r="G8534" s="3" t="s">
        <v>10524</v>
      </c>
      <c r="H8534" s="3" t="s">
        <v>24</v>
      </c>
      <c r="I8534" s="3" t="s">
        <v>8109</v>
      </c>
      <c r="J8534" s="1" t="s">
        <v>129</v>
      </c>
      <c r="K8534" s="7" t="s">
        <v>5398</v>
      </c>
      <c r="L8534" s="3" t="s">
        <v>28</v>
      </c>
      <c r="M8534" s="3" t="s">
        <v>29</v>
      </c>
      <c r="N8534" s="3"/>
      <c r="O8534" s="96" t="s">
        <v>28</v>
      </c>
      <c r="P8534" s="96" t="s">
        <v>31886</v>
      </c>
      <c r="Q8534" s="96" t="s">
        <v>32</v>
      </c>
      <c r="R8534" s="96"/>
    </row>
    <row r="8535" spans="1:18" ht="15" customHeight="1">
      <c r="A8535" s="5" t="s">
        <v>31985</v>
      </c>
      <c r="B8535" s="3" t="s">
        <v>31985</v>
      </c>
      <c r="C8535" s="3" t="s">
        <v>31986</v>
      </c>
      <c r="D8535" s="3" t="s">
        <v>31987</v>
      </c>
      <c r="E8535" s="3" t="s">
        <v>31988</v>
      </c>
      <c r="F8535" s="3" t="s">
        <v>22</v>
      </c>
      <c r="G8535" s="3" t="s">
        <v>60</v>
      </c>
      <c r="H8535" s="3" t="s">
        <v>24</v>
      </c>
      <c r="I8535" s="3" t="s">
        <v>8109</v>
      </c>
      <c r="J8535" s="1" t="s">
        <v>26</v>
      </c>
      <c r="K8535" s="7" t="s">
        <v>5398</v>
      </c>
      <c r="L8535" s="3" t="s">
        <v>28</v>
      </c>
      <c r="M8535" s="3" t="s">
        <v>29</v>
      </c>
      <c r="N8535" s="3"/>
      <c r="O8535" s="96" t="s">
        <v>28</v>
      </c>
      <c r="P8535" s="96" t="s">
        <v>7529</v>
      </c>
      <c r="Q8535" s="96" t="s">
        <v>32</v>
      </c>
      <c r="R8535" s="96" t="s">
        <v>144</v>
      </c>
    </row>
    <row r="8536" spans="1:18" ht="15" customHeight="1">
      <c r="A8536" s="5" t="s">
        <v>31989</v>
      </c>
      <c r="B8536" s="3" t="s">
        <v>31989</v>
      </c>
      <c r="C8536" s="3" t="s">
        <v>31990</v>
      </c>
      <c r="D8536" s="3" t="s">
        <v>31991</v>
      </c>
      <c r="E8536" s="3" t="s">
        <v>31992</v>
      </c>
      <c r="F8536" s="3" t="s">
        <v>22</v>
      </c>
      <c r="G8536" s="3" t="s">
        <v>28244</v>
      </c>
      <c r="H8536" s="3" t="s">
        <v>24</v>
      </c>
      <c r="I8536" s="3" t="s">
        <v>8109</v>
      </c>
      <c r="J8536" s="1" t="s">
        <v>37</v>
      </c>
      <c r="K8536" s="7" t="s">
        <v>5398</v>
      </c>
      <c r="L8536" s="3" t="s">
        <v>28</v>
      </c>
      <c r="M8536" s="3" t="s">
        <v>29</v>
      </c>
      <c r="N8536" s="3"/>
      <c r="O8536" s="96" t="s">
        <v>28</v>
      </c>
      <c r="P8536" s="96" t="s">
        <v>7529</v>
      </c>
      <c r="Q8536" s="96" t="s">
        <v>32</v>
      </c>
      <c r="R8536" s="96"/>
    </row>
    <row r="8537" spans="1:18" ht="15" customHeight="1">
      <c r="A8537" s="5" t="s">
        <v>31993</v>
      </c>
      <c r="B8537" s="3" t="s">
        <v>31993</v>
      </c>
      <c r="C8537" s="3" t="s">
        <v>31994</v>
      </c>
      <c r="D8537" s="3" t="s">
        <v>31995</v>
      </c>
      <c r="E8537" s="3" t="s">
        <v>31996</v>
      </c>
      <c r="F8537" s="3" t="s">
        <v>22</v>
      </c>
      <c r="G8537" s="3" t="s">
        <v>10513</v>
      </c>
      <c r="H8537" s="3" t="s">
        <v>24</v>
      </c>
      <c r="I8537" s="3" t="s">
        <v>8109</v>
      </c>
      <c r="J8537" s="1" t="s">
        <v>37</v>
      </c>
      <c r="K8537" s="7" t="s">
        <v>5398</v>
      </c>
      <c r="L8537" s="3" t="s">
        <v>28</v>
      </c>
      <c r="M8537" s="3" t="s">
        <v>29</v>
      </c>
      <c r="N8537" s="3"/>
      <c r="O8537" s="96" t="s">
        <v>28</v>
      </c>
      <c r="P8537" s="96" t="s">
        <v>31886</v>
      </c>
      <c r="Q8537" s="96" t="s">
        <v>32</v>
      </c>
      <c r="R8537" s="96"/>
    </row>
    <row r="8538" spans="1:18" ht="15" customHeight="1">
      <c r="A8538" s="5" t="s">
        <v>31997</v>
      </c>
      <c r="B8538" s="3" t="s">
        <v>31997</v>
      </c>
      <c r="C8538" s="3" t="s">
        <v>31998</v>
      </c>
      <c r="D8538" s="3" t="s">
        <v>31999</v>
      </c>
      <c r="E8538" s="3" t="s">
        <v>32000</v>
      </c>
      <c r="F8538" s="3" t="s">
        <v>22</v>
      </c>
      <c r="G8538" s="3" t="s">
        <v>65</v>
      </c>
      <c r="H8538" s="3" t="s">
        <v>24</v>
      </c>
      <c r="I8538" s="3" t="s">
        <v>8109</v>
      </c>
      <c r="J8538" s="1" t="s">
        <v>37</v>
      </c>
      <c r="K8538" s="7" t="s">
        <v>5398</v>
      </c>
      <c r="L8538" s="3" t="s">
        <v>29</v>
      </c>
      <c r="M8538" s="3" t="s">
        <v>29</v>
      </c>
      <c r="N8538" s="3"/>
      <c r="O8538" s="96" t="s">
        <v>28</v>
      </c>
      <c r="P8538" s="96" t="s">
        <v>31886</v>
      </c>
      <c r="Q8538" s="96" t="s">
        <v>32</v>
      </c>
      <c r="R8538" s="96"/>
    </row>
    <row r="8539" spans="1:18" ht="15" customHeight="1">
      <c r="A8539" s="5" t="s">
        <v>32001</v>
      </c>
      <c r="B8539" s="3" t="s">
        <v>32001</v>
      </c>
      <c r="C8539" s="3" t="s">
        <v>32002</v>
      </c>
      <c r="D8539" s="3" t="s">
        <v>32003</v>
      </c>
      <c r="E8539" s="3" t="s">
        <v>32004</v>
      </c>
      <c r="F8539" s="3" t="s">
        <v>22</v>
      </c>
      <c r="G8539" s="3" t="s">
        <v>60</v>
      </c>
      <c r="H8539" s="3" t="s">
        <v>24</v>
      </c>
      <c r="I8539" s="3" t="s">
        <v>8109</v>
      </c>
      <c r="J8539" s="1" t="s">
        <v>26</v>
      </c>
      <c r="K8539" s="7" t="s">
        <v>5398</v>
      </c>
      <c r="L8539" s="3" t="s">
        <v>29</v>
      </c>
      <c r="M8539" s="3" t="s">
        <v>29</v>
      </c>
      <c r="N8539" s="3"/>
      <c r="O8539" s="96" t="s">
        <v>28</v>
      </c>
      <c r="P8539" s="96" t="s">
        <v>7529</v>
      </c>
      <c r="Q8539" s="96" t="s">
        <v>32</v>
      </c>
      <c r="R8539" s="96" t="s">
        <v>144</v>
      </c>
    </row>
    <row r="8540" spans="1:18" ht="15" customHeight="1">
      <c r="A8540" s="5" t="s">
        <v>32005</v>
      </c>
      <c r="B8540" s="3" t="s">
        <v>32005</v>
      </c>
      <c r="C8540" s="3" t="s">
        <v>32006</v>
      </c>
      <c r="D8540" s="3" t="s">
        <v>32007</v>
      </c>
      <c r="E8540" s="3" t="s">
        <v>32008</v>
      </c>
      <c r="F8540" s="3" t="s">
        <v>212</v>
      </c>
      <c r="G8540" s="3" t="s">
        <v>60</v>
      </c>
      <c r="H8540" s="3" t="s">
        <v>24</v>
      </c>
      <c r="I8540" s="3" t="s">
        <v>8109</v>
      </c>
      <c r="J8540" s="1" t="s">
        <v>230</v>
      </c>
      <c r="K8540" s="7" t="s">
        <v>5398</v>
      </c>
      <c r="L8540" s="3" t="s">
        <v>28</v>
      </c>
      <c r="M8540" s="3" t="s">
        <v>29</v>
      </c>
      <c r="N8540" s="3"/>
      <c r="O8540" s="96" t="s">
        <v>28</v>
      </c>
      <c r="P8540" s="96" t="s">
        <v>31886</v>
      </c>
      <c r="Q8540" s="96" t="s">
        <v>32</v>
      </c>
      <c r="R8540" s="96" t="s">
        <v>144</v>
      </c>
    </row>
    <row r="8541" spans="1:18" ht="15" customHeight="1">
      <c r="A8541" s="5" t="s">
        <v>32009</v>
      </c>
      <c r="B8541" s="3" t="s">
        <v>32009</v>
      </c>
      <c r="C8541" s="3" t="s">
        <v>32010</v>
      </c>
      <c r="D8541" s="3" t="s">
        <v>32011</v>
      </c>
      <c r="E8541" s="3" t="s">
        <v>32012</v>
      </c>
      <c r="F8541" s="3" t="s">
        <v>22</v>
      </c>
      <c r="G8541" s="3" t="s">
        <v>10513</v>
      </c>
      <c r="H8541" s="3" t="s">
        <v>24</v>
      </c>
      <c r="I8541" s="3" t="s">
        <v>8109</v>
      </c>
      <c r="J8541" s="1" t="s">
        <v>37</v>
      </c>
      <c r="K8541" s="7" t="s">
        <v>5398</v>
      </c>
      <c r="L8541" s="3" t="s">
        <v>28</v>
      </c>
      <c r="M8541" s="3" t="s">
        <v>29</v>
      </c>
      <c r="N8541" s="3"/>
      <c r="O8541" s="96" t="s">
        <v>28</v>
      </c>
      <c r="P8541" s="96" t="s">
        <v>7529</v>
      </c>
      <c r="Q8541" s="96" t="s">
        <v>32</v>
      </c>
      <c r="R8541" s="96"/>
    </row>
    <row r="8542" spans="1:18" ht="15" customHeight="1">
      <c r="A8542" s="5" t="s">
        <v>32013</v>
      </c>
      <c r="B8542" s="3" t="s">
        <v>32013</v>
      </c>
      <c r="C8542" s="3" t="s">
        <v>32014</v>
      </c>
      <c r="D8542" s="3" t="s">
        <v>32015</v>
      </c>
      <c r="E8542" s="3" t="s">
        <v>32016</v>
      </c>
      <c r="F8542" s="3" t="s">
        <v>22</v>
      </c>
      <c r="G8542" s="3" t="s">
        <v>60</v>
      </c>
      <c r="H8542" s="3" t="s">
        <v>24</v>
      </c>
      <c r="I8542" s="3" t="s">
        <v>8109</v>
      </c>
      <c r="J8542" s="1" t="s">
        <v>129</v>
      </c>
      <c r="K8542" s="7" t="s">
        <v>5398</v>
      </c>
      <c r="L8542" s="3" t="s">
        <v>28</v>
      </c>
      <c r="M8542" s="3" t="s">
        <v>29</v>
      </c>
      <c r="N8542" s="3"/>
      <c r="O8542" s="96" t="s">
        <v>28</v>
      </c>
      <c r="P8542" s="96" t="s">
        <v>7529</v>
      </c>
      <c r="Q8542" s="96" t="s">
        <v>32</v>
      </c>
      <c r="R8542" s="96" t="s">
        <v>144</v>
      </c>
    </row>
    <row r="8543" spans="1:18" ht="15" customHeight="1">
      <c r="A8543" s="5" t="s">
        <v>32017</v>
      </c>
      <c r="B8543" s="3" t="s">
        <v>32017</v>
      </c>
      <c r="C8543" s="3" t="s">
        <v>32018</v>
      </c>
      <c r="D8543" s="3" t="s">
        <v>32019</v>
      </c>
      <c r="E8543" s="3" t="s">
        <v>32020</v>
      </c>
      <c r="F8543" s="3" t="s">
        <v>22</v>
      </c>
      <c r="G8543" s="3" t="s">
        <v>10513</v>
      </c>
      <c r="H8543" s="3" t="s">
        <v>24</v>
      </c>
      <c r="I8543" s="3" t="s">
        <v>8109</v>
      </c>
      <c r="J8543" s="1" t="s">
        <v>37</v>
      </c>
      <c r="K8543" s="7" t="s">
        <v>5398</v>
      </c>
      <c r="L8543" s="3" t="s">
        <v>28</v>
      </c>
      <c r="M8543" s="3" t="s">
        <v>29</v>
      </c>
      <c r="N8543" s="3"/>
      <c r="O8543" s="96" t="s">
        <v>28</v>
      </c>
      <c r="P8543" s="96" t="s">
        <v>31886</v>
      </c>
      <c r="Q8543" s="96" t="s">
        <v>32</v>
      </c>
      <c r="R8543" s="96"/>
    </row>
    <row r="8544" spans="1:18" ht="15" customHeight="1">
      <c r="A8544" s="5" t="s">
        <v>32021</v>
      </c>
      <c r="B8544" s="3" t="s">
        <v>32021</v>
      </c>
      <c r="C8544" s="3" t="s">
        <v>32022</v>
      </c>
      <c r="D8544" s="3" t="s">
        <v>32023</v>
      </c>
      <c r="E8544" s="3" t="s">
        <v>32024</v>
      </c>
      <c r="F8544" s="3" t="s">
        <v>22</v>
      </c>
      <c r="G8544" s="3" t="s">
        <v>23</v>
      </c>
      <c r="H8544" s="3" t="s">
        <v>24</v>
      </c>
      <c r="I8544" s="3" t="s">
        <v>8109</v>
      </c>
      <c r="J8544" s="1" t="s">
        <v>37</v>
      </c>
      <c r="K8544" s="7" t="s">
        <v>5398</v>
      </c>
      <c r="L8544" s="3" t="s">
        <v>28</v>
      </c>
      <c r="M8544" s="3" t="s">
        <v>29</v>
      </c>
      <c r="N8544" s="3"/>
      <c r="O8544" s="96" t="s">
        <v>28</v>
      </c>
      <c r="P8544" s="96" t="s">
        <v>7529</v>
      </c>
      <c r="Q8544" s="96" t="s">
        <v>32</v>
      </c>
      <c r="R8544" s="96"/>
    </row>
    <row r="8545" spans="1:18" ht="15" customHeight="1">
      <c r="A8545" s="5" t="s">
        <v>32025</v>
      </c>
      <c r="B8545" s="3" t="s">
        <v>32025</v>
      </c>
      <c r="C8545" s="3" t="s">
        <v>32026</v>
      </c>
      <c r="D8545" s="3" t="s">
        <v>32027</v>
      </c>
      <c r="E8545" s="3" t="s">
        <v>32028</v>
      </c>
      <c r="F8545" s="3" t="s">
        <v>22</v>
      </c>
      <c r="G8545" s="3" t="s">
        <v>10513</v>
      </c>
      <c r="H8545" s="3" t="s">
        <v>24</v>
      </c>
      <c r="I8545" s="3" t="s">
        <v>8109</v>
      </c>
      <c r="J8545" s="1" t="s">
        <v>37</v>
      </c>
      <c r="K8545" s="7" t="s">
        <v>5398</v>
      </c>
      <c r="L8545" s="3" t="s">
        <v>28</v>
      </c>
      <c r="M8545" s="3" t="s">
        <v>29</v>
      </c>
      <c r="N8545" s="3"/>
      <c r="O8545" s="96" t="s">
        <v>28</v>
      </c>
      <c r="P8545" s="96" t="s">
        <v>7529</v>
      </c>
      <c r="Q8545" s="96" t="s">
        <v>32</v>
      </c>
      <c r="R8545" s="96"/>
    </row>
    <row r="8546" spans="1:18" ht="15" customHeight="1">
      <c r="A8546" s="5" t="s">
        <v>32029</v>
      </c>
      <c r="B8546" s="3" t="s">
        <v>32029</v>
      </c>
      <c r="C8546" s="3" t="s">
        <v>32030</v>
      </c>
      <c r="D8546" s="3" t="s">
        <v>32031</v>
      </c>
      <c r="E8546" s="3" t="s">
        <v>32032</v>
      </c>
      <c r="F8546" s="3" t="s">
        <v>22</v>
      </c>
      <c r="G8546" s="3" t="s">
        <v>10513</v>
      </c>
      <c r="H8546" s="3" t="s">
        <v>24</v>
      </c>
      <c r="I8546" s="3" t="s">
        <v>8109</v>
      </c>
      <c r="J8546" s="1" t="s">
        <v>37</v>
      </c>
      <c r="K8546" s="7" t="s">
        <v>5398</v>
      </c>
      <c r="L8546" s="3" t="s">
        <v>28</v>
      </c>
      <c r="M8546" s="3" t="s">
        <v>29</v>
      </c>
      <c r="N8546" s="3"/>
      <c r="O8546" s="96" t="s">
        <v>29</v>
      </c>
      <c r="P8546" s="96" t="s">
        <v>31886</v>
      </c>
      <c r="Q8546" s="96" t="s">
        <v>31818</v>
      </c>
      <c r="R8546" s="96"/>
    </row>
    <row r="8547" spans="1:18" ht="15" customHeight="1">
      <c r="A8547" s="5" t="s">
        <v>32033</v>
      </c>
      <c r="B8547" s="3" t="s">
        <v>32033</v>
      </c>
      <c r="C8547" s="3" t="s">
        <v>32034</v>
      </c>
      <c r="D8547" s="3" t="s">
        <v>32035</v>
      </c>
      <c r="E8547" s="3" t="s">
        <v>32036</v>
      </c>
      <c r="F8547" s="3" t="s">
        <v>22</v>
      </c>
      <c r="G8547" s="3" t="s">
        <v>10513</v>
      </c>
      <c r="H8547" s="3" t="s">
        <v>24</v>
      </c>
      <c r="I8547" s="3" t="s">
        <v>8109</v>
      </c>
      <c r="J8547" s="1" t="s">
        <v>37</v>
      </c>
      <c r="K8547" s="7" t="s">
        <v>5398</v>
      </c>
      <c r="L8547" s="3" t="s">
        <v>28</v>
      </c>
      <c r="M8547" s="3" t="s">
        <v>29</v>
      </c>
      <c r="N8547" s="3"/>
      <c r="O8547" s="96" t="s">
        <v>29</v>
      </c>
      <c r="P8547" s="96" t="s">
        <v>7529</v>
      </c>
      <c r="Q8547" s="96" t="s">
        <v>31818</v>
      </c>
      <c r="R8547" s="96"/>
    </row>
    <row r="8548" spans="1:18" ht="15" customHeight="1">
      <c r="A8548" s="5" t="s">
        <v>32037</v>
      </c>
      <c r="B8548" s="3" t="s">
        <v>32037</v>
      </c>
      <c r="C8548" s="3" t="s">
        <v>32038</v>
      </c>
      <c r="D8548" s="3" t="s">
        <v>32039</v>
      </c>
      <c r="E8548" s="3" t="s">
        <v>32040</v>
      </c>
      <c r="F8548" s="3" t="s">
        <v>22</v>
      </c>
      <c r="G8548" s="3" t="s">
        <v>10513</v>
      </c>
      <c r="H8548" s="3" t="s">
        <v>24</v>
      </c>
      <c r="I8548" s="3" t="s">
        <v>8109</v>
      </c>
      <c r="J8548" s="1" t="s">
        <v>37</v>
      </c>
      <c r="K8548" s="7" t="s">
        <v>5398</v>
      </c>
      <c r="L8548" s="3" t="s">
        <v>28</v>
      </c>
      <c r="M8548" s="3" t="s">
        <v>29</v>
      </c>
      <c r="N8548" s="3"/>
      <c r="O8548" s="96" t="s">
        <v>28</v>
      </c>
      <c r="P8548" s="96" t="s">
        <v>31886</v>
      </c>
      <c r="Q8548" s="96" t="s">
        <v>32</v>
      </c>
      <c r="R8548" s="96"/>
    </row>
    <row r="8549" spans="1:18" ht="15" customHeight="1">
      <c r="A8549" s="5" t="s">
        <v>32041</v>
      </c>
      <c r="B8549" s="3" t="s">
        <v>32041</v>
      </c>
      <c r="C8549" s="3" t="s">
        <v>32042</v>
      </c>
      <c r="D8549" s="3" t="s">
        <v>32043</v>
      </c>
      <c r="E8549" s="3" t="s">
        <v>32044</v>
      </c>
      <c r="F8549" s="3" t="s">
        <v>22</v>
      </c>
      <c r="G8549" s="3" t="s">
        <v>8191</v>
      </c>
      <c r="H8549" s="3" t="s">
        <v>24</v>
      </c>
      <c r="I8549" s="3" t="s">
        <v>8109</v>
      </c>
      <c r="J8549" s="1" t="s">
        <v>26</v>
      </c>
      <c r="K8549" s="7" t="s">
        <v>5398</v>
      </c>
      <c r="L8549" s="3" t="s">
        <v>28</v>
      </c>
      <c r="M8549" s="3" t="s">
        <v>29</v>
      </c>
      <c r="N8549" s="3"/>
      <c r="O8549" s="96" t="s">
        <v>28</v>
      </c>
      <c r="P8549" s="96" t="s">
        <v>31886</v>
      </c>
      <c r="Q8549" s="96" t="s">
        <v>32</v>
      </c>
      <c r="R8549" s="96" t="s">
        <v>144</v>
      </c>
    </row>
    <row r="8550" spans="1:18" ht="15" customHeight="1">
      <c r="A8550" s="5" t="s">
        <v>32045</v>
      </c>
      <c r="B8550" s="3" t="s">
        <v>32045</v>
      </c>
      <c r="C8550" s="3" t="s">
        <v>32046</v>
      </c>
      <c r="D8550" s="3" t="s">
        <v>32047</v>
      </c>
      <c r="E8550" s="3" t="s">
        <v>32048</v>
      </c>
      <c r="F8550" s="3" t="s">
        <v>22</v>
      </c>
      <c r="G8550" s="3" t="s">
        <v>10513</v>
      </c>
      <c r="H8550" s="3" t="s">
        <v>24</v>
      </c>
      <c r="I8550" s="3" t="s">
        <v>8109</v>
      </c>
      <c r="J8550" s="1" t="s">
        <v>37</v>
      </c>
      <c r="K8550" s="7" t="s">
        <v>5398</v>
      </c>
      <c r="L8550" s="3" t="s">
        <v>28</v>
      </c>
      <c r="M8550" s="3" t="s">
        <v>29</v>
      </c>
      <c r="N8550" s="3"/>
      <c r="O8550" s="96" t="s">
        <v>29</v>
      </c>
      <c r="P8550" s="96" t="s">
        <v>31886</v>
      </c>
      <c r="Q8550" s="96" t="s">
        <v>31818</v>
      </c>
      <c r="R8550" s="96"/>
    </row>
    <row r="8551" spans="1:18" ht="15" customHeight="1">
      <c r="A8551" s="5" t="s">
        <v>32049</v>
      </c>
      <c r="B8551" s="3" t="s">
        <v>32049</v>
      </c>
      <c r="C8551" s="3" t="s">
        <v>32050</v>
      </c>
      <c r="D8551" s="3" t="s">
        <v>32051</v>
      </c>
      <c r="E8551" s="3" t="s">
        <v>32052</v>
      </c>
      <c r="F8551" s="3" t="s">
        <v>22</v>
      </c>
      <c r="G8551" s="3" t="s">
        <v>10513</v>
      </c>
      <c r="H8551" s="3" t="s">
        <v>24</v>
      </c>
      <c r="I8551" s="3" t="s">
        <v>8109</v>
      </c>
      <c r="J8551" s="1" t="s">
        <v>37</v>
      </c>
      <c r="K8551" s="7" t="s">
        <v>5398</v>
      </c>
      <c r="L8551" s="3" t="s">
        <v>28</v>
      </c>
      <c r="M8551" s="3" t="s">
        <v>29</v>
      </c>
      <c r="N8551" s="3"/>
      <c r="O8551" s="96" t="s">
        <v>28</v>
      </c>
      <c r="P8551" s="96" t="s">
        <v>31886</v>
      </c>
      <c r="Q8551" s="96" t="s">
        <v>32</v>
      </c>
      <c r="R8551" s="96"/>
    </row>
    <row r="8552" spans="1:18" ht="15" customHeight="1">
      <c r="A8552" s="5" t="s">
        <v>32053</v>
      </c>
      <c r="B8552" s="3" t="s">
        <v>32053</v>
      </c>
      <c r="C8552" s="3" t="s">
        <v>32054</v>
      </c>
      <c r="D8552" s="3" t="s">
        <v>32055</v>
      </c>
      <c r="E8552" s="3" t="s">
        <v>32056</v>
      </c>
      <c r="F8552" s="3" t="s">
        <v>22</v>
      </c>
      <c r="G8552" s="3" t="s">
        <v>23</v>
      </c>
      <c r="H8552" s="3" t="s">
        <v>24</v>
      </c>
      <c r="I8552" s="3" t="s">
        <v>8109</v>
      </c>
      <c r="J8552" s="1" t="s">
        <v>37</v>
      </c>
      <c r="K8552" s="7" t="s">
        <v>5398</v>
      </c>
      <c r="L8552" s="3" t="s">
        <v>28</v>
      </c>
      <c r="M8552" s="3" t="s">
        <v>29</v>
      </c>
      <c r="N8552" s="3"/>
      <c r="O8552" s="96" t="s">
        <v>28</v>
      </c>
      <c r="P8552" s="96" t="s">
        <v>31886</v>
      </c>
      <c r="Q8552" s="96" t="s">
        <v>32</v>
      </c>
      <c r="R8552" s="96"/>
    </row>
    <row r="8553" spans="1:18" ht="15" customHeight="1">
      <c r="A8553" s="5" t="s">
        <v>32057</v>
      </c>
      <c r="B8553" s="3" t="s">
        <v>32057</v>
      </c>
      <c r="C8553" s="3" t="s">
        <v>32058</v>
      </c>
      <c r="D8553" s="3" t="s">
        <v>32059</v>
      </c>
      <c r="E8553" s="3" t="s">
        <v>32060</v>
      </c>
      <c r="F8553" s="3" t="s">
        <v>22</v>
      </c>
      <c r="G8553" s="3" t="s">
        <v>10513</v>
      </c>
      <c r="H8553" s="3" t="s">
        <v>24</v>
      </c>
      <c r="I8553" s="3" t="s">
        <v>8109</v>
      </c>
      <c r="J8553" s="1" t="s">
        <v>37</v>
      </c>
      <c r="K8553" s="7" t="s">
        <v>5398</v>
      </c>
      <c r="L8553" s="3" t="s">
        <v>28</v>
      </c>
      <c r="M8553" s="3" t="s">
        <v>29</v>
      </c>
      <c r="N8553" s="3"/>
      <c r="O8553" s="96" t="s">
        <v>29</v>
      </c>
      <c r="P8553" s="96" t="s">
        <v>31886</v>
      </c>
      <c r="Q8553" s="96" t="s">
        <v>31818</v>
      </c>
      <c r="R8553" s="96"/>
    </row>
    <row r="8554" spans="1:18" ht="15" customHeight="1">
      <c r="A8554" s="5" t="s">
        <v>32061</v>
      </c>
      <c r="B8554" s="3" t="s">
        <v>32061</v>
      </c>
      <c r="C8554" s="3" t="s">
        <v>32062</v>
      </c>
      <c r="D8554" s="3" t="s">
        <v>32063</v>
      </c>
      <c r="E8554" s="3" t="s">
        <v>32064</v>
      </c>
      <c r="F8554" s="3" t="s">
        <v>22</v>
      </c>
      <c r="G8554" s="3" t="s">
        <v>60</v>
      </c>
      <c r="H8554" s="3" t="s">
        <v>24</v>
      </c>
      <c r="I8554" s="3" t="s">
        <v>8109</v>
      </c>
      <c r="J8554" s="1" t="s">
        <v>1018</v>
      </c>
      <c r="K8554" s="7" t="s">
        <v>5398</v>
      </c>
      <c r="L8554" s="3" t="s">
        <v>28</v>
      </c>
      <c r="M8554" s="3" t="s">
        <v>28</v>
      </c>
      <c r="N8554" s="3"/>
      <c r="O8554" s="96" t="s">
        <v>28</v>
      </c>
      <c r="P8554" s="96" t="s">
        <v>5661</v>
      </c>
      <c r="Q8554" s="96" t="s">
        <v>32</v>
      </c>
      <c r="R8554" s="96" t="s">
        <v>144</v>
      </c>
    </row>
    <row r="8555" spans="1:18" ht="15" customHeight="1">
      <c r="A8555" s="5" t="s">
        <v>32065</v>
      </c>
      <c r="B8555" s="3" t="s">
        <v>32065</v>
      </c>
      <c r="C8555" s="3" t="s">
        <v>32066</v>
      </c>
      <c r="D8555" s="3" t="s">
        <v>32067</v>
      </c>
      <c r="E8555" s="3"/>
      <c r="F8555" s="3" t="s">
        <v>22</v>
      </c>
      <c r="G8555" s="3" t="s">
        <v>65</v>
      </c>
      <c r="H8555" s="3" t="s">
        <v>24</v>
      </c>
      <c r="I8555" s="3" t="s">
        <v>8109</v>
      </c>
      <c r="J8555" s="1" t="s">
        <v>26</v>
      </c>
      <c r="K8555" s="7" t="s">
        <v>5398</v>
      </c>
      <c r="L8555" s="3" t="s">
        <v>28</v>
      </c>
      <c r="M8555" s="3" t="s">
        <v>29</v>
      </c>
      <c r="N8555" s="3"/>
      <c r="O8555" s="96" t="s">
        <v>28</v>
      </c>
      <c r="P8555" s="96" t="s">
        <v>7533</v>
      </c>
      <c r="Q8555" s="96" t="s">
        <v>32</v>
      </c>
      <c r="R8555" s="96"/>
    </row>
    <row r="8556" spans="1:18" ht="15" customHeight="1">
      <c r="A8556" s="5" t="s">
        <v>32068</v>
      </c>
      <c r="B8556" s="3" t="s">
        <v>32068</v>
      </c>
      <c r="C8556" s="3" t="s">
        <v>32069</v>
      </c>
      <c r="D8556" s="3" t="s">
        <v>32070</v>
      </c>
      <c r="E8556" s="3"/>
      <c r="F8556" s="3" t="s">
        <v>22</v>
      </c>
      <c r="G8556" s="3" t="s">
        <v>65</v>
      </c>
      <c r="H8556" s="3" t="s">
        <v>24</v>
      </c>
      <c r="I8556" s="3" t="s">
        <v>8109</v>
      </c>
      <c r="J8556" s="1" t="s">
        <v>37</v>
      </c>
      <c r="K8556" s="7" t="s">
        <v>5398</v>
      </c>
      <c r="L8556" s="3" t="s">
        <v>28</v>
      </c>
      <c r="M8556" s="3" t="s">
        <v>29</v>
      </c>
      <c r="N8556" s="3"/>
      <c r="O8556" s="96" t="s">
        <v>28</v>
      </c>
      <c r="P8556" s="96" t="s">
        <v>7533</v>
      </c>
      <c r="Q8556" s="96" t="s">
        <v>32</v>
      </c>
      <c r="R8556" s="96"/>
    </row>
    <row r="8557" spans="1:18" ht="15" customHeight="1">
      <c r="A8557" s="5" t="s">
        <v>32071</v>
      </c>
      <c r="B8557" s="3" t="s">
        <v>32071</v>
      </c>
      <c r="C8557" s="3" t="s">
        <v>32072</v>
      </c>
      <c r="D8557" s="3" t="s">
        <v>32073</v>
      </c>
      <c r="E8557" s="3" t="s">
        <v>32074</v>
      </c>
      <c r="F8557" s="3" t="s">
        <v>22</v>
      </c>
      <c r="G8557" s="3" t="s">
        <v>65</v>
      </c>
      <c r="H8557" s="3" t="s">
        <v>24</v>
      </c>
      <c r="I8557" s="3" t="s">
        <v>8109</v>
      </c>
      <c r="J8557" s="1" t="s">
        <v>26</v>
      </c>
      <c r="K8557" s="7" t="s">
        <v>5398</v>
      </c>
      <c r="L8557" s="3" t="s">
        <v>28</v>
      </c>
      <c r="M8557" s="3" t="s">
        <v>29</v>
      </c>
      <c r="N8557" s="3"/>
      <c r="O8557" s="96" t="s">
        <v>28</v>
      </c>
      <c r="P8557" s="96" t="s">
        <v>7533</v>
      </c>
      <c r="Q8557" s="96" t="s">
        <v>32</v>
      </c>
      <c r="R8557" s="96"/>
    </row>
    <row r="8558" spans="1:18" ht="15" customHeight="1">
      <c r="A8558" s="5" t="s">
        <v>32075</v>
      </c>
      <c r="B8558" s="3" t="s">
        <v>32075</v>
      </c>
      <c r="C8558" s="3" t="s">
        <v>32076</v>
      </c>
      <c r="D8558" s="3" t="s">
        <v>32077</v>
      </c>
      <c r="E8558" s="3"/>
      <c r="F8558" s="3" t="s">
        <v>22</v>
      </c>
      <c r="G8558" s="3" t="s">
        <v>10524</v>
      </c>
      <c r="H8558" s="3" t="s">
        <v>24</v>
      </c>
      <c r="I8558" s="3" t="s">
        <v>8109</v>
      </c>
      <c r="J8558" s="1" t="s">
        <v>37</v>
      </c>
      <c r="K8558" s="7" t="s">
        <v>5398</v>
      </c>
      <c r="L8558" s="3" t="s">
        <v>28</v>
      </c>
      <c r="M8558" s="3" t="s">
        <v>29</v>
      </c>
      <c r="N8558" s="3"/>
      <c r="O8558" s="96" t="s">
        <v>28</v>
      </c>
      <c r="P8558" s="96" t="s">
        <v>7533</v>
      </c>
      <c r="Q8558" s="96" t="s">
        <v>32</v>
      </c>
      <c r="R8558" s="96"/>
    </row>
    <row r="8559" spans="1:18" ht="15" customHeight="1">
      <c r="A8559" s="5" t="s">
        <v>32078</v>
      </c>
      <c r="B8559" s="3" t="s">
        <v>32078</v>
      </c>
      <c r="C8559" s="3" t="s">
        <v>32079</v>
      </c>
      <c r="D8559" s="3" t="s">
        <v>32080</v>
      </c>
      <c r="E8559" s="3" t="s">
        <v>32081</v>
      </c>
      <c r="F8559" s="3" t="s">
        <v>22</v>
      </c>
      <c r="G8559" s="3" t="s">
        <v>10729</v>
      </c>
      <c r="H8559" s="3" t="s">
        <v>24</v>
      </c>
      <c r="I8559" s="3" t="s">
        <v>8109</v>
      </c>
      <c r="J8559" s="1" t="s">
        <v>37</v>
      </c>
      <c r="K8559" s="7" t="s">
        <v>5398</v>
      </c>
      <c r="L8559" s="3" t="s">
        <v>28</v>
      </c>
      <c r="M8559" s="3" t="s">
        <v>29</v>
      </c>
      <c r="N8559" s="3"/>
      <c r="O8559" s="96" t="s">
        <v>28</v>
      </c>
      <c r="P8559" s="96" t="s">
        <v>31886</v>
      </c>
      <c r="Q8559" s="96" t="s">
        <v>32</v>
      </c>
      <c r="R8559" s="96"/>
    </row>
    <row r="8560" spans="1:18" ht="15" customHeight="1">
      <c r="A8560" s="5" t="s">
        <v>32082</v>
      </c>
      <c r="B8560" s="3" t="s">
        <v>32082</v>
      </c>
      <c r="C8560" s="3" t="s">
        <v>32083</v>
      </c>
      <c r="D8560" s="3" t="s">
        <v>32084</v>
      </c>
      <c r="E8560" s="3"/>
      <c r="F8560" s="3" t="s">
        <v>22</v>
      </c>
      <c r="G8560" s="3" t="s">
        <v>60</v>
      </c>
      <c r="H8560" s="3" t="s">
        <v>24</v>
      </c>
      <c r="I8560" s="3" t="s">
        <v>8109</v>
      </c>
      <c r="J8560" s="1" t="s">
        <v>37</v>
      </c>
      <c r="K8560" s="7" t="s">
        <v>5443</v>
      </c>
      <c r="L8560" s="3" t="s">
        <v>29</v>
      </c>
      <c r="M8560" s="3" t="s">
        <v>29</v>
      </c>
      <c r="N8560" s="3" t="s">
        <v>30</v>
      </c>
      <c r="O8560" s="96" t="s">
        <v>29</v>
      </c>
      <c r="P8560" s="96" t="s">
        <v>5444</v>
      </c>
      <c r="Q8560" s="96" t="s">
        <v>9394</v>
      </c>
      <c r="R8560" s="96" t="s">
        <v>144</v>
      </c>
    </row>
    <row r="8561" spans="1:18" ht="15" customHeight="1">
      <c r="A8561" s="5" t="s">
        <v>32085</v>
      </c>
      <c r="B8561" s="3" t="s">
        <v>32085</v>
      </c>
      <c r="C8561" s="3" t="s">
        <v>32086</v>
      </c>
      <c r="D8561" s="3" t="s">
        <v>32087</v>
      </c>
      <c r="E8561" s="3" t="s">
        <v>32088</v>
      </c>
      <c r="F8561" s="3" t="s">
        <v>22</v>
      </c>
      <c r="G8561" s="3" t="s">
        <v>60</v>
      </c>
      <c r="H8561" s="3" t="s">
        <v>24</v>
      </c>
      <c r="I8561" s="3" t="s">
        <v>8109</v>
      </c>
      <c r="J8561" s="1" t="s">
        <v>26</v>
      </c>
      <c r="K8561" s="7" t="s">
        <v>5398</v>
      </c>
      <c r="L8561" s="3" t="s">
        <v>28</v>
      </c>
      <c r="M8561" s="3" t="s">
        <v>29</v>
      </c>
      <c r="N8561" s="3"/>
      <c r="O8561" s="96" t="s">
        <v>28</v>
      </c>
      <c r="P8561" s="96" t="s">
        <v>7533</v>
      </c>
      <c r="Q8561" s="96" t="s">
        <v>32</v>
      </c>
      <c r="R8561" s="96"/>
    </row>
    <row r="8562" spans="1:18" ht="15" customHeight="1">
      <c r="A8562" s="5" t="s">
        <v>32089</v>
      </c>
      <c r="B8562" s="3" t="s">
        <v>32089</v>
      </c>
      <c r="C8562" s="3" t="s">
        <v>32090</v>
      </c>
      <c r="D8562" s="3" t="s">
        <v>32091</v>
      </c>
      <c r="E8562" s="3"/>
      <c r="F8562" s="3" t="s">
        <v>22</v>
      </c>
      <c r="G8562" s="3" t="s">
        <v>53</v>
      </c>
      <c r="H8562" s="3" t="s">
        <v>24</v>
      </c>
      <c r="I8562" s="3" t="s">
        <v>8109</v>
      </c>
      <c r="J8562" s="1" t="s">
        <v>26</v>
      </c>
      <c r="K8562" s="7" t="s">
        <v>5443</v>
      </c>
      <c r="L8562" s="3" t="s">
        <v>28</v>
      </c>
      <c r="M8562" s="3" t="s">
        <v>29</v>
      </c>
      <c r="N8562" s="3" t="s">
        <v>30</v>
      </c>
      <c r="O8562" s="96" t="s">
        <v>29</v>
      </c>
      <c r="P8562" s="96" t="s">
        <v>5444</v>
      </c>
      <c r="Q8562" s="96" t="s">
        <v>8483</v>
      </c>
      <c r="R8562" s="96"/>
    </row>
    <row r="8563" spans="1:18" ht="15" customHeight="1">
      <c r="A8563" s="5" t="s">
        <v>32092</v>
      </c>
      <c r="B8563" s="3" t="s">
        <v>32092</v>
      </c>
      <c r="C8563" s="3" t="s">
        <v>32093</v>
      </c>
      <c r="D8563" s="3" t="s">
        <v>32094</v>
      </c>
      <c r="E8563" s="3" t="s">
        <v>32095</v>
      </c>
      <c r="F8563" s="3" t="s">
        <v>22</v>
      </c>
      <c r="G8563" s="3" t="s">
        <v>60</v>
      </c>
      <c r="H8563" s="3" t="s">
        <v>24</v>
      </c>
      <c r="I8563" s="3" t="s">
        <v>8109</v>
      </c>
      <c r="J8563" s="1" t="s">
        <v>129</v>
      </c>
      <c r="K8563" s="7" t="s">
        <v>5398</v>
      </c>
      <c r="L8563" s="3" t="s">
        <v>29</v>
      </c>
      <c r="M8563" s="3" t="s">
        <v>29</v>
      </c>
      <c r="N8563" s="3"/>
      <c r="O8563" s="96" t="s">
        <v>28</v>
      </c>
      <c r="P8563" s="96" t="s">
        <v>7533</v>
      </c>
      <c r="Q8563" s="96" t="s">
        <v>32</v>
      </c>
      <c r="R8563" s="96"/>
    </row>
    <row r="8564" spans="1:18" ht="15" customHeight="1">
      <c r="A8564" s="5" t="s">
        <v>32096</v>
      </c>
      <c r="B8564" s="3" t="s">
        <v>32096</v>
      </c>
      <c r="C8564" s="3" t="s">
        <v>32097</v>
      </c>
      <c r="D8564" s="3" t="s">
        <v>32098</v>
      </c>
      <c r="E8564" s="3"/>
      <c r="F8564" s="3" t="s">
        <v>212</v>
      </c>
      <c r="G8564" s="3" t="s">
        <v>53</v>
      </c>
      <c r="H8564" s="3" t="s">
        <v>28</v>
      </c>
      <c r="I8564" s="3" t="s">
        <v>8109</v>
      </c>
      <c r="J8564" s="1" t="s">
        <v>230</v>
      </c>
      <c r="K8564" s="7" t="s">
        <v>5443</v>
      </c>
      <c r="L8564" s="3" t="s">
        <v>28</v>
      </c>
      <c r="M8564" s="3" t="s">
        <v>29</v>
      </c>
      <c r="N8564" s="3" t="s">
        <v>30</v>
      </c>
      <c r="O8564" s="96" t="s">
        <v>28</v>
      </c>
      <c r="P8564" s="96" t="s">
        <v>5444</v>
      </c>
      <c r="Q8564" s="96" t="s">
        <v>32</v>
      </c>
      <c r="R8564" s="96"/>
    </row>
    <row r="8565" spans="1:18" ht="15" customHeight="1">
      <c r="A8565" s="5" t="s">
        <v>32099</v>
      </c>
      <c r="B8565" s="3" t="s">
        <v>32099</v>
      </c>
      <c r="C8565" s="3" t="s">
        <v>32100</v>
      </c>
      <c r="D8565" s="3" t="s">
        <v>32101</v>
      </c>
      <c r="E8565" s="3" t="s">
        <v>32102</v>
      </c>
      <c r="F8565" s="3" t="s">
        <v>22</v>
      </c>
      <c r="G8565" s="3" t="s">
        <v>65</v>
      </c>
      <c r="H8565" s="3" t="s">
        <v>24</v>
      </c>
      <c r="I8565" s="3" t="s">
        <v>8109</v>
      </c>
      <c r="J8565" s="1" t="s">
        <v>37</v>
      </c>
      <c r="K8565" s="7" t="s">
        <v>5398</v>
      </c>
      <c r="L8565" s="3" t="s">
        <v>28</v>
      </c>
      <c r="M8565" s="3" t="s">
        <v>29</v>
      </c>
      <c r="N8565" s="3"/>
      <c r="O8565" s="96" t="s">
        <v>28</v>
      </c>
      <c r="P8565" s="96" t="s">
        <v>31827</v>
      </c>
      <c r="Q8565" s="96" t="s">
        <v>32</v>
      </c>
      <c r="R8565" s="96"/>
    </row>
    <row r="8566" spans="1:18" ht="15" customHeight="1">
      <c r="A8566" s="5" t="s">
        <v>32103</v>
      </c>
      <c r="B8566" s="3" t="s">
        <v>32103</v>
      </c>
      <c r="C8566" s="3" t="s">
        <v>32104</v>
      </c>
      <c r="D8566" s="3" t="s">
        <v>32105</v>
      </c>
      <c r="E8566" s="3"/>
      <c r="F8566" s="3" t="s">
        <v>22</v>
      </c>
      <c r="G8566" s="3" t="s">
        <v>23</v>
      </c>
      <c r="H8566" s="3" t="s">
        <v>24</v>
      </c>
      <c r="I8566" s="3" t="s">
        <v>8109</v>
      </c>
      <c r="J8566" s="1" t="s">
        <v>129</v>
      </c>
      <c r="K8566" s="7" t="s">
        <v>5443</v>
      </c>
      <c r="L8566" s="3" t="s">
        <v>28</v>
      </c>
      <c r="M8566" s="3" t="s">
        <v>28</v>
      </c>
      <c r="N8566" s="3" t="s">
        <v>30</v>
      </c>
      <c r="O8566" s="96" t="s">
        <v>29</v>
      </c>
      <c r="P8566" s="96" t="s">
        <v>5444</v>
      </c>
      <c r="Q8566" s="96" t="s">
        <v>8483</v>
      </c>
      <c r="R8566" s="96"/>
    </row>
    <row r="8567" spans="1:18" ht="15" customHeight="1">
      <c r="A8567" s="5" t="s">
        <v>32106</v>
      </c>
      <c r="B8567" s="3" t="s">
        <v>32106</v>
      </c>
      <c r="C8567" s="3" t="s">
        <v>32107</v>
      </c>
      <c r="D8567" s="3" t="s">
        <v>32108</v>
      </c>
      <c r="E8567" s="3" t="s">
        <v>32109</v>
      </c>
      <c r="F8567" s="3" t="s">
        <v>22</v>
      </c>
      <c r="G8567" s="3" t="s">
        <v>60</v>
      </c>
      <c r="H8567" s="3" t="s">
        <v>24</v>
      </c>
      <c r="I8567" s="3" t="s">
        <v>8109</v>
      </c>
      <c r="J8567" s="1" t="s">
        <v>129</v>
      </c>
      <c r="K8567" s="7" t="s">
        <v>5398</v>
      </c>
      <c r="L8567" s="3" t="s">
        <v>28</v>
      </c>
      <c r="M8567" s="3" t="s">
        <v>29</v>
      </c>
      <c r="N8567" s="3"/>
      <c r="O8567" s="96" t="s">
        <v>28</v>
      </c>
      <c r="P8567" s="96" t="s">
        <v>7533</v>
      </c>
      <c r="Q8567" s="96" t="s">
        <v>32</v>
      </c>
      <c r="R8567" s="96"/>
    </row>
    <row r="8568" spans="1:18" ht="15" customHeight="1">
      <c r="A8568" s="5" t="s">
        <v>32110</v>
      </c>
      <c r="B8568" s="3" t="s">
        <v>32110</v>
      </c>
      <c r="C8568" s="3" t="s">
        <v>32111</v>
      </c>
      <c r="D8568" s="3" t="s">
        <v>32112</v>
      </c>
      <c r="E8568" s="3"/>
      <c r="F8568" s="3" t="s">
        <v>83</v>
      </c>
      <c r="G8568" s="3" t="s">
        <v>60</v>
      </c>
      <c r="H8568" s="3" t="s">
        <v>28</v>
      </c>
      <c r="I8568" s="3" t="s">
        <v>8109</v>
      </c>
      <c r="J8568" s="1" t="s">
        <v>37</v>
      </c>
      <c r="K8568" s="7" t="s">
        <v>5443</v>
      </c>
      <c r="L8568" s="3" t="s">
        <v>28</v>
      </c>
      <c r="M8568" s="3" t="s">
        <v>29</v>
      </c>
      <c r="N8568" s="3" t="s">
        <v>30</v>
      </c>
      <c r="O8568" s="96" t="s">
        <v>28</v>
      </c>
      <c r="P8568" s="96" t="s">
        <v>5444</v>
      </c>
      <c r="Q8568" s="96" t="s">
        <v>32</v>
      </c>
      <c r="R8568" s="96" t="s">
        <v>144</v>
      </c>
    </row>
    <row r="8569" spans="1:18" ht="15" customHeight="1">
      <c r="A8569" s="5" t="s">
        <v>32113</v>
      </c>
      <c r="B8569" s="3" t="s">
        <v>32113</v>
      </c>
      <c r="C8569" s="3" t="s">
        <v>32114</v>
      </c>
      <c r="D8569" s="3" t="s">
        <v>32115</v>
      </c>
      <c r="E8569" s="3" t="s">
        <v>32116</v>
      </c>
      <c r="F8569" s="3" t="s">
        <v>212</v>
      </c>
      <c r="G8569" s="3" t="s">
        <v>60</v>
      </c>
      <c r="H8569" s="3" t="s">
        <v>24</v>
      </c>
      <c r="I8569" s="3" t="s">
        <v>8109</v>
      </c>
      <c r="J8569" s="1" t="s">
        <v>129</v>
      </c>
      <c r="K8569" s="7" t="s">
        <v>5398</v>
      </c>
      <c r="L8569" s="3" t="s">
        <v>28</v>
      </c>
      <c r="M8569" s="3" t="s">
        <v>29</v>
      </c>
      <c r="N8569" s="3"/>
      <c r="O8569" s="96" t="s">
        <v>28</v>
      </c>
      <c r="P8569" s="96" t="s">
        <v>31827</v>
      </c>
      <c r="Q8569" s="96" t="s">
        <v>32</v>
      </c>
      <c r="R8569" s="96" t="s">
        <v>144</v>
      </c>
    </row>
    <row r="8570" spans="1:18" ht="15" customHeight="1">
      <c r="A8570" s="5" t="s">
        <v>32117</v>
      </c>
      <c r="B8570" s="3" t="s">
        <v>32117</v>
      </c>
      <c r="C8570" s="3" t="s">
        <v>32118</v>
      </c>
      <c r="D8570" s="3" t="s">
        <v>32119</v>
      </c>
      <c r="E8570" s="3"/>
      <c r="F8570" s="3" t="s">
        <v>359</v>
      </c>
      <c r="G8570" s="3" t="s">
        <v>60</v>
      </c>
      <c r="H8570" s="3" t="s">
        <v>29</v>
      </c>
      <c r="I8570" s="3" t="s">
        <v>8109</v>
      </c>
      <c r="J8570" s="1" t="s">
        <v>7298</v>
      </c>
      <c r="K8570" s="7" t="s">
        <v>5443</v>
      </c>
      <c r="L8570" s="3" t="s">
        <v>28</v>
      </c>
      <c r="M8570" s="3" t="s">
        <v>28</v>
      </c>
      <c r="N8570" s="3" t="s">
        <v>30</v>
      </c>
      <c r="O8570" s="96" t="s">
        <v>28</v>
      </c>
      <c r="P8570" s="96" t="s">
        <v>5444</v>
      </c>
      <c r="Q8570" s="96" t="s">
        <v>32</v>
      </c>
      <c r="R8570" s="96" t="s">
        <v>144</v>
      </c>
    </row>
    <row r="8571" spans="1:18" ht="15" customHeight="1">
      <c r="A8571" s="5" t="s">
        <v>32120</v>
      </c>
      <c r="B8571" s="3" t="s">
        <v>32120</v>
      </c>
      <c r="C8571" s="3" t="s">
        <v>32121</v>
      </c>
      <c r="D8571" s="3" t="s">
        <v>32122</v>
      </c>
      <c r="E8571" s="3"/>
      <c r="F8571" s="3" t="s">
        <v>22</v>
      </c>
      <c r="G8571" s="3" t="s">
        <v>60</v>
      </c>
      <c r="H8571" s="3" t="s">
        <v>24</v>
      </c>
      <c r="I8571" s="3" t="s">
        <v>8109</v>
      </c>
      <c r="J8571" s="1" t="s">
        <v>7298</v>
      </c>
      <c r="K8571" s="7" t="s">
        <v>5443</v>
      </c>
      <c r="L8571" s="3" t="s">
        <v>28</v>
      </c>
      <c r="M8571" s="3" t="s">
        <v>28</v>
      </c>
      <c r="N8571" s="3" t="s">
        <v>30</v>
      </c>
      <c r="O8571" s="96" t="s">
        <v>29</v>
      </c>
      <c r="P8571" s="96" t="s">
        <v>5444</v>
      </c>
      <c r="Q8571" s="96" t="s">
        <v>8483</v>
      </c>
      <c r="R8571" s="96"/>
    </row>
    <row r="8572" spans="1:18" ht="15" customHeight="1">
      <c r="A8572" s="5" t="s">
        <v>32123</v>
      </c>
      <c r="B8572" s="3" t="s">
        <v>32123</v>
      </c>
      <c r="C8572" s="3" t="s">
        <v>32124</v>
      </c>
      <c r="D8572" s="3" t="s">
        <v>32125</v>
      </c>
      <c r="E8572" s="3" t="s">
        <v>32126</v>
      </c>
      <c r="F8572" s="3" t="s">
        <v>359</v>
      </c>
      <c r="G8572" s="3" t="s">
        <v>60</v>
      </c>
      <c r="H8572" s="3" t="s">
        <v>28</v>
      </c>
      <c r="I8572" s="3" t="s">
        <v>8109</v>
      </c>
      <c r="J8572" s="1" t="s">
        <v>230</v>
      </c>
      <c r="K8572" s="7" t="s">
        <v>5443</v>
      </c>
      <c r="L8572" s="3" t="s">
        <v>28</v>
      </c>
      <c r="M8572" s="3" t="s">
        <v>28</v>
      </c>
      <c r="N8572" s="3" t="s">
        <v>30</v>
      </c>
      <c r="O8572" s="96" t="s">
        <v>28</v>
      </c>
      <c r="P8572" s="96" t="s">
        <v>5444</v>
      </c>
      <c r="Q8572" s="96" t="s">
        <v>32</v>
      </c>
      <c r="R8572" s="96" t="s">
        <v>144</v>
      </c>
    </row>
    <row r="8573" spans="1:18" ht="15" customHeight="1">
      <c r="A8573" s="5" t="s">
        <v>32127</v>
      </c>
      <c r="B8573" s="3" t="s">
        <v>32127</v>
      </c>
      <c r="C8573" s="3" t="s">
        <v>32128</v>
      </c>
      <c r="D8573" s="3" t="s">
        <v>32129</v>
      </c>
      <c r="E8573" s="3" t="s">
        <v>32130</v>
      </c>
      <c r="F8573" s="3" t="s">
        <v>22</v>
      </c>
      <c r="G8573" s="3" t="s">
        <v>60</v>
      </c>
      <c r="H8573" s="3" t="s">
        <v>24</v>
      </c>
      <c r="I8573" s="3" t="s">
        <v>8109</v>
      </c>
      <c r="J8573" s="1" t="s">
        <v>26</v>
      </c>
      <c r="K8573" s="7" t="s">
        <v>5398</v>
      </c>
      <c r="L8573" s="3" t="s">
        <v>28</v>
      </c>
      <c r="M8573" s="3" t="s">
        <v>29</v>
      </c>
      <c r="N8573" s="3"/>
      <c r="O8573" s="96" t="s">
        <v>28</v>
      </c>
      <c r="P8573" s="96" t="s">
        <v>7533</v>
      </c>
      <c r="Q8573" s="96" t="s">
        <v>32</v>
      </c>
      <c r="R8573" s="96" t="s">
        <v>144</v>
      </c>
    </row>
    <row r="8574" spans="1:18" ht="15" customHeight="1">
      <c r="A8574" s="5" t="s">
        <v>32131</v>
      </c>
      <c r="B8574" s="3" t="s">
        <v>32131</v>
      </c>
      <c r="C8574" s="3" t="s">
        <v>32132</v>
      </c>
      <c r="D8574" s="3" t="s">
        <v>32133</v>
      </c>
      <c r="E8574" s="3" t="s">
        <v>32134</v>
      </c>
      <c r="F8574" s="3" t="s">
        <v>22</v>
      </c>
      <c r="G8574" s="3" t="s">
        <v>5453</v>
      </c>
      <c r="H8574" s="3" t="s">
        <v>24</v>
      </c>
      <c r="I8574" s="3" t="s">
        <v>8109</v>
      </c>
      <c r="J8574" s="1" t="s">
        <v>129</v>
      </c>
      <c r="K8574" s="7" t="s">
        <v>5398</v>
      </c>
      <c r="L8574" s="3" t="s">
        <v>29</v>
      </c>
      <c r="M8574" s="3" t="s">
        <v>29</v>
      </c>
      <c r="N8574" s="3"/>
      <c r="O8574" s="96" t="s">
        <v>28</v>
      </c>
      <c r="P8574" s="96" t="s">
        <v>7533</v>
      </c>
      <c r="Q8574" s="96" t="s">
        <v>32</v>
      </c>
      <c r="R8574" s="96"/>
    </row>
    <row r="8575" spans="1:18" ht="15" customHeight="1">
      <c r="A8575" s="5" t="s">
        <v>32135</v>
      </c>
      <c r="B8575" s="3" t="s">
        <v>32135</v>
      </c>
      <c r="C8575" s="3" t="s">
        <v>32136</v>
      </c>
      <c r="D8575" s="3" t="s">
        <v>32137</v>
      </c>
      <c r="E8575" s="3" t="s">
        <v>32138</v>
      </c>
      <c r="F8575" s="3" t="s">
        <v>22</v>
      </c>
      <c r="G8575" s="3" t="s">
        <v>60</v>
      </c>
      <c r="H8575" s="3" t="s">
        <v>24</v>
      </c>
      <c r="I8575" s="3" t="s">
        <v>8109</v>
      </c>
      <c r="J8575" s="1" t="s">
        <v>37</v>
      </c>
      <c r="K8575" s="7" t="s">
        <v>5398</v>
      </c>
      <c r="L8575" s="3" t="s">
        <v>28</v>
      </c>
      <c r="M8575" s="3" t="s">
        <v>29</v>
      </c>
      <c r="N8575" s="3"/>
      <c r="O8575" s="96" t="s">
        <v>28</v>
      </c>
      <c r="P8575" s="96" t="s">
        <v>7533</v>
      </c>
      <c r="Q8575" s="96" t="s">
        <v>32</v>
      </c>
      <c r="R8575" s="96"/>
    </row>
    <row r="8576" spans="1:18" ht="15" customHeight="1">
      <c r="A8576" s="5" t="s">
        <v>32139</v>
      </c>
      <c r="B8576" s="3" t="s">
        <v>32139</v>
      </c>
      <c r="C8576" s="3" t="s">
        <v>32140</v>
      </c>
      <c r="D8576" s="3"/>
      <c r="E8576" s="3"/>
      <c r="F8576" s="3" t="s">
        <v>83</v>
      </c>
      <c r="G8576" s="3" t="s">
        <v>23</v>
      </c>
      <c r="H8576" s="3" t="s">
        <v>28</v>
      </c>
      <c r="I8576" s="3" t="s">
        <v>8109</v>
      </c>
      <c r="J8576" s="1" t="s">
        <v>37</v>
      </c>
      <c r="K8576" s="7" t="s">
        <v>5443</v>
      </c>
      <c r="L8576" s="3" t="s">
        <v>28</v>
      </c>
      <c r="M8576" s="3" t="s">
        <v>29</v>
      </c>
      <c r="N8576" s="3" t="s">
        <v>30</v>
      </c>
      <c r="O8576" s="96" t="s">
        <v>28</v>
      </c>
      <c r="P8576" s="96" t="s">
        <v>5444</v>
      </c>
      <c r="Q8576" s="96" t="s">
        <v>32</v>
      </c>
      <c r="R8576" s="96"/>
    </row>
    <row r="8577" spans="1:18" ht="15" customHeight="1">
      <c r="A8577" s="5" t="s">
        <v>32141</v>
      </c>
      <c r="B8577" s="3" t="s">
        <v>32141</v>
      </c>
      <c r="C8577" s="3" t="s">
        <v>32142</v>
      </c>
      <c r="D8577" s="3" t="s">
        <v>32143</v>
      </c>
      <c r="E8577" s="3" t="s">
        <v>32144</v>
      </c>
      <c r="F8577" s="3" t="s">
        <v>212</v>
      </c>
      <c r="G8577" s="3" t="s">
        <v>60</v>
      </c>
      <c r="H8577" s="3" t="s">
        <v>24</v>
      </c>
      <c r="I8577" s="3" t="s">
        <v>8109</v>
      </c>
      <c r="J8577" s="1" t="s">
        <v>129</v>
      </c>
      <c r="K8577" s="7" t="s">
        <v>5398</v>
      </c>
      <c r="L8577" s="3" t="s">
        <v>28</v>
      </c>
      <c r="M8577" s="3" t="s">
        <v>28</v>
      </c>
      <c r="N8577" s="3"/>
      <c r="O8577" s="96" t="s">
        <v>28</v>
      </c>
      <c r="P8577" s="96" t="s">
        <v>7533</v>
      </c>
      <c r="Q8577" s="96" t="s">
        <v>32</v>
      </c>
      <c r="R8577" s="96"/>
    </row>
    <row r="8578" spans="1:18" ht="15" customHeight="1">
      <c r="A8578" s="5" t="s">
        <v>32145</v>
      </c>
      <c r="B8578" s="3" t="s">
        <v>32145</v>
      </c>
      <c r="C8578" s="3" t="s">
        <v>32146</v>
      </c>
      <c r="D8578" s="3" t="s">
        <v>32147</v>
      </c>
      <c r="E8578" s="3" t="s">
        <v>32148</v>
      </c>
      <c r="F8578" s="3" t="s">
        <v>22</v>
      </c>
      <c r="G8578" s="3" t="s">
        <v>10513</v>
      </c>
      <c r="H8578" s="3" t="s">
        <v>24</v>
      </c>
      <c r="I8578" s="3" t="s">
        <v>8109</v>
      </c>
      <c r="J8578" s="1" t="s">
        <v>37</v>
      </c>
      <c r="K8578" s="7" t="s">
        <v>5398</v>
      </c>
      <c r="L8578" s="3" t="s">
        <v>28</v>
      </c>
      <c r="M8578" s="3" t="s">
        <v>29</v>
      </c>
      <c r="N8578" s="3"/>
      <c r="O8578" s="96" t="s">
        <v>28</v>
      </c>
      <c r="P8578" s="96" t="s">
        <v>5661</v>
      </c>
      <c r="Q8578" s="96" t="s">
        <v>32</v>
      </c>
      <c r="R8578" s="96" t="s">
        <v>144</v>
      </c>
    </row>
    <row r="8579" spans="1:18" ht="15" customHeight="1">
      <c r="A8579" s="5" t="s">
        <v>32149</v>
      </c>
      <c r="B8579" s="3" t="s">
        <v>32149</v>
      </c>
      <c r="C8579" s="3" t="s">
        <v>32150</v>
      </c>
      <c r="D8579" s="3" t="s">
        <v>32151</v>
      </c>
      <c r="E8579" s="3" t="s">
        <v>32152</v>
      </c>
      <c r="F8579" s="3" t="s">
        <v>22</v>
      </c>
      <c r="G8579" s="3" t="s">
        <v>10524</v>
      </c>
      <c r="H8579" s="3" t="s">
        <v>24</v>
      </c>
      <c r="I8579" s="3" t="s">
        <v>8109</v>
      </c>
      <c r="J8579" s="1" t="s">
        <v>37</v>
      </c>
      <c r="K8579" s="7" t="s">
        <v>5398</v>
      </c>
      <c r="L8579" s="3" t="s">
        <v>28</v>
      </c>
      <c r="M8579" s="3" t="s">
        <v>29</v>
      </c>
      <c r="N8579" s="3"/>
      <c r="O8579" s="96" t="s">
        <v>29</v>
      </c>
      <c r="P8579" s="96" t="s">
        <v>5661</v>
      </c>
      <c r="Q8579" s="96" t="s">
        <v>31818</v>
      </c>
      <c r="R8579" s="96"/>
    </row>
    <row r="8580" spans="1:18" ht="15" customHeight="1">
      <c r="A8580" s="5" t="s">
        <v>32153</v>
      </c>
      <c r="B8580" s="3" t="s">
        <v>32153</v>
      </c>
      <c r="C8580" s="3" t="s">
        <v>32154</v>
      </c>
      <c r="D8580" s="3" t="s">
        <v>32155</v>
      </c>
      <c r="E8580" s="3" t="s">
        <v>32156</v>
      </c>
      <c r="F8580" s="3" t="s">
        <v>22</v>
      </c>
      <c r="G8580" s="3" t="s">
        <v>10513</v>
      </c>
      <c r="H8580" s="3" t="s">
        <v>24</v>
      </c>
      <c r="I8580" s="3" t="s">
        <v>8109</v>
      </c>
      <c r="J8580" s="1" t="s">
        <v>37</v>
      </c>
      <c r="K8580" s="7" t="s">
        <v>5398</v>
      </c>
      <c r="L8580" s="3" t="s">
        <v>28</v>
      </c>
      <c r="M8580" s="3" t="s">
        <v>29</v>
      </c>
      <c r="N8580" s="3"/>
      <c r="O8580" s="96" t="s">
        <v>28</v>
      </c>
      <c r="P8580" s="96" t="s">
        <v>5661</v>
      </c>
      <c r="Q8580" s="96" t="s">
        <v>32</v>
      </c>
      <c r="R8580" s="96"/>
    </row>
    <row r="8581" spans="1:18" ht="15" customHeight="1">
      <c r="A8581" s="5" t="s">
        <v>32157</v>
      </c>
      <c r="B8581" s="3" t="s">
        <v>32157</v>
      </c>
      <c r="C8581" s="3" t="s">
        <v>32158</v>
      </c>
      <c r="D8581" s="3" t="s">
        <v>32159</v>
      </c>
      <c r="E8581" s="3" t="s">
        <v>32160</v>
      </c>
      <c r="F8581" s="3" t="s">
        <v>22</v>
      </c>
      <c r="G8581" s="3" t="s">
        <v>10513</v>
      </c>
      <c r="H8581" s="3" t="s">
        <v>24</v>
      </c>
      <c r="I8581" s="3" t="s">
        <v>8109</v>
      </c>
      <c r="J8581" s="1" t="s">
        <v>37</v>
      </c>
      <c r="K8581" s="7" t="s">
        <v>5398</v>
      </c>
      <c r="L8581" s="3" t="s">
        <v>28</v>
      </c>
      <c r="M8581" s="3" t="s">
        <v>29</v>
      </c>
      <c r="N8581" s="3"/>
      <c r="O8581" s="96" t="s">
        <v>29</v>
      </c>
      <c r="P8581" s="96" t="s">
        <v>5661</v>
      </c>
      <c r="Q8581" s="96" t="s">
        <v>31818</v>
      </c>
      <c r="R8581" s="96" t="s">
        <v>144</v>
      </c>
    </row>
    <row r="8582" spans="1:18" ht="15" customHeight="1">
      <c r="A8582" s="5" t="s">
        <v>32161</v>
      </c>
      <c r="B8582" s="3" t="s">
        <v>32161</v>
      </c>
      <c r="C8582" s="3" t="s">
        <v>32162</v>
      </c>
      <c r="D8582" s="3" t="s">
        <v>32163</v>
      </c>
      <c r="E8582" s="3" t="s">
        <v>32164</v>
      </c>
      <c r="F8582" s="3" t="s">
        <v>212</v>
      </c>
      <c r="G8582" s="3" t="s">
        <v>32165</v>
      </c>
      <c r="H8582" s="3" t="s">
        <v>24</v>
      </c>
      <c r="I8582" s="3" t="s">
        <v>8109</v>
      </c>
      <c r="J8582" s="1" t="s">
        <v>1018</v>
      </c>
      <c r="K8582" s="7" t="s">
        <v>5398</v>
      </c>
      <c r="L8582" s="3" t="s">
        <v>28</v>
      </c>
      <c r="M8582" s="3" t="s">
        <v>28</v>
      </c>
      <c r="N8582" s="3"/>
      <c r="O8582" s="96" t="s">
        <v>28</v>
      </c>
      <c r="P8582" s="96" t="s">
        <v>5661</v>
      </c>
      <c r="Q8582" s="96" t="s">
        <v>32</v>
      </c>
      <c r="R8582" s="96"/>
    </row>
    <row r="8583" spans="1:18" ht="15" customHeight="1">
      <c r="A8583" s="5" t="s">
        <v>32166</v>
      </c>
      <c r="B8583" s="3" t="s">
        <v>32166</v>
      </c>
      <c r="C8583" s="3" t="s">
        <v>32167</v>
      </c>
      <c r="D8583" s="3" t="s">
        <v>32168</v>
      </c>
      <c r="E8583" s="3" t="s">
        <v>32169</v>
      </c>
      <c r="F8583" s="3" t="s">
        <v>22</v>
      </c>
      <c r="G8583" s="3" t="s">
        <v>10513</v>
      </c>
      <c r="H8583" s="3" t="s">
        <v>24</v>
      </c>
      <c r="I8583" s="3" t="s">
        <v>8109</v>
      </c>
      <c r="J8583" s="1" t="s">
        <v>37</v>
      </c>
      <c r="K8583" s="7" t="s">
        <v>5398</v>
      </c>
      <c r="L8583" s="3" t="s">
        <v>28</v>
      </c>
      <c r="M8583" s="3" t="s">
        <v>29</v>
      </c>
      <c r="N8583" s="3"/>
      <c r="O8583" s="96" t="s">
        <v>28</v>
      </c>
      <c r="P8583" s="96" t="s">
        <v>5661</v>
      </c>
      <c r="Q8583" s="96" t="s">
        <v>32</v>
      </c>
      <c r="R8583" s="96"/>
    </row>
    <row r="8584" spans="1:18" ht="15" customHeight="1">
      <c r="A8584" s="5" t="s">
        <v>32170</v>
      </c>
      <c r="B8584" s="3" t="s">
        <v>32170</v>
      </c>
      <c r="C8584" s="3" t="s">
        <v>32171</v>
      </c>
      <c r="D8584" s="3" t="s">
        <v>32172</v>
      </c>
      <c r="E8584" s="3" t="s">
        <v>32173</v>
      </c>
      <c r="F8584" s="3" t="s">
        <v>22</v>
      </c>
      <c r="G8584" s="3" t="s">
        <v>10513</v>
      </c>
      <c r="H8584" s="3" t="s">
        <v>24</v>
      </c>
      <c r="I8584" s="3" t="s">
        <v>8109</v>
      </c>
      <c r="J8584" s="1" t="s">
        <v>37</v>
      </c>
      <c r="K8584" s="7" t="s">
        <v>5398</v>
      </c>
      <c r="L8584" s="3" t="s">
        <v>28</v>
      </c>
      <c r="M8584" s="3" t="s">
        <v>29</v>
      </c>
      <c r="N8584" s="3"/>
      <c r="O8584" s="96" t="s">
        <v>29</v>
      </c>
      <c r="P8584" s="96" t="s">
        <v>5661</v>
      </c>
      <c r="Q8584" s="96" t="s">
        <v>31818</v>
      </c>
      <c r="R8584" s="96" t="s">
        <v>144</v>
      </c>
    </row>
    <row r="8585" spans="1:18" ht="15" customHeight="1">
      <c r="A8585" s="5" t="s">
        <v>32174</v>
      </c>
      <c r="B8585" s="3" t="s">
        <v>32174</v>
      </c>
      <c r="C8585" s="3" t="s">
        <v>32175</v>
      </c>
      <c r="D8585" s="3" t="s">
        <v>32176</v>
      </c>
      <c r="E8585" s="3" t="s">
        <v>32177</v>
      </c>
      <c r="F8585" s="3" t="s">
        <v>22</v>
      </c>
      <c r="G8585" s="3" t="s">
        <v>16608</v>
      </c>
      <c r="H8585" s="3" t="s">
        <v>24</v>
      </c>
      <c r="I8585" s="3" t="s">
        <v>8109</v>
      </c>
      <c r="J8585" s="1" t="s">
        <v>37</v>
      </c>
      <c r="K8585" s="7" t="s">
        <v>5398</v>
      </c>
      <c r="L8585" s="3" t="s">
        <v>28</v>
      </c>
      <c r="M8585" s="3" t="s">
        <v>29</v>
      </c>
      <c r="N8585" s="3"/>
      <c r="O8585" s="96" t="s">
        <v>28</v>
      </c>
      <c r="P8585" s="96" t="s">
        <v>5661</v>
      </c>
      <c r="Q8585" s="96" t="s">
        <v>32</v>
      </c>
      <c r="R8585" s="96"/>
    </row>
    <row r="8586" spans="1:18" ht="15" customHeight="1">
      <c r="A8586" s="5" t="s">
        <v>32178</v>
      </c>
      <c r="B8586" s="3" t="s">
        <v>32178</v>
      </c>
      <c r="C8586" s="3" t="s">
        <v>32179</v>
      </c>
      <c r="D8586" s="3" t="s">
        <v>32180</v>
      </c>
      <c r="E8586" s="3" t="s">
        <v>32181</v>
      </c>
      <c r="F8586" s="3" t="s">
        <v>22</v>
      </c>
      <c r="G8586" s="3" t="s">
        <v>10524</v>
      </c>
      <c r="H8586" s="3" t="s">
        <v>24</v>
      </c>
      <c r="I8586" s="3" t="s">
        <v>8109</v>
      </c>
      <c r="J8586" s="1" t="s">
        <v>37</v>
      </c>
      <c r="K8586" s="7" t="s">
        <v>5398</v>
      </c>
      <c r="L8586" s="3" t="s">
        <v>28</v>
      </c>
      <c r="M8586" s="3" t="s">
        <v>29</v>
      </c>
      <c r="N8586" s="3"/>
      <c r="O8586" s="96" t="s">
        <v>29</v>
      </c>
      <c r="P8586" s="96" t="s">
        <v>5661</v>
      </c>
      <c r="Q8586" s="96" t="s">
        <v>31818</v>
      </c>
      <c r="R8586" s="96"/>
    </row>
    <row r="8587" spans="1:18" ht="15" customHeight="1">
      <c r="A8587" s="5" t="s">
        <v>32182</v>
      </c>
      <c r="B8587" s="3" t="s">
        <v>32182</v>
      </c>
      <c r="C8587" s="3" t="s">
        <v>32183</v>
      </c>
      <c r="D8587" s="3" t="s">
        <v>32184</v>
      </c>
      <c r="E8587" s="3" t="s">
        <v>32185</v>
      </c>
      <c r="F8587" s="3" t="s">
        <v>22</v>
      </c>
      <c r="G8587" s="3" t="s">
        <v>10513</v>
      </c>
      <c r="H8587" s="3" t="s">
        <v>24</v>
      </c>
      <c r="I8587" s="3" t="s">
        <v>8109</v>
      </c>
      <c r="J8587" s="1" t="s">
        <v>37</v>
      </c>
      <c r="K8587" s="7" t="s">
        <v>5398</v>
      </c>
      <c r="L8587" s="3" t="s">
        <v>28</v>
      </c>
      <c r="M8587" s="3" t="s">
        <v>29</v>
      </c>
      <c r="N8587" s="3"/>
      <c r="O8587" s="96" t="s">
        <v>29</v>
      </c>
      <c r="P8587" s="96" t="s">
        <v>5661</v>
      </c>
      <c r="Q8587" s="96" t="s">
        <v>31818</v>
      </c>
      <c r="R8587" s="96"/>
    </row>
    <row r="8588" spans="1:18" ht="15" customHeight="1">
      <c r="A8588" s="5" t="s">
        <v>32186</v>
      </c>
      <c r="B8588" s="3" t="s">
        <v>32186</v>
      </c>
      <c r="C8588" s="3" t="s">
        <v>32187</v>
      </c>
      <c r="D8588" s="3" t="s">
        <v>32188</v>
      </c>
      <c r="E8588" s="3" t="s">
        <v>32189</v>
      </c>
      <c r="F8588" s="3" t="s">
        <v>22</v>
      </c>
      <c r="G8588" s="3" t="s">
        <v>10513</v>
      </c>
      <c r="H8588" s="3" t="s">
        <v>24</v>
      </c>
      <c r="I8588" s="3" t="s">
        <v>8109</v>
      </c>
      <c r="J8588" s="1" t="s">
        <v>37</v>
      </c>
      <c r="K8588" s="7" t="s">
        <v>5398</v>
      </c>
      <c r="L8588" s="3" t="s">
        <v>28</v>
      </c>
      <c r="M8588" s="3" t="s">
        <v>29</v>
      </c>
      <c r="N8588" s="3"/>
      <c r="O8588" s="96" t="s">
        <v>29</v>
      </c>
      <c r="P8588" s="96" t="s">
        <v>5661</v>
      </c>
      <c r="Q8588" s="96" t="s">
        <v>31961</v>
      </c>
      <c r="R8588" s="96"/>
    </row>
    <row r="8589" spans="1:18" ht="15" customHeight="1">
      <c r="A8589" s="5" t="s">
        <v>32190</v>
      </c>
      <c r="B8589" s="3" t="s">
        <v>32190</v>
      </c>
      <c r="C8589" s="3" t="s">
        <v>32191</v>
      </c>
      <c r="D8589" s="3" t="s">
        <v>32192</v>
      </c>
      <c r="E8589" s="3" t="s">
        <v>32193</v>
      </c>
      <c r="F8589" s="3" t="s">
        <v>22</v>
      </c>
      <c r="G8589" s="3" t="s">
        <v>10513</v>
      </c>
      <c r="H8589" s="3" t="s">
        <v>24</v>
      </c>
      <c r="I8589" s="3" t="s">
        <v>8109</v>
      </c>
      <c r="J8589" s="1" t="s">
        <v>37</v>
      </c>
      <c r="K8589" s="7" t="s">
        <v>5398</v>
      </c>
      <c r="L8589" s="3" t="s">
        <v>28</v>
      </c>
      <c r="M8589" s="3" t="s">
        <v>29</v>
      </c>
      <c r="N8589" s="3"/>
      <c r="O8589" s="96" t="s">
        <v>29</v>
      </c>
      <c r="P8589" s="96" t="s">
        <v>5661</v>
      </c>
      <c r="Q8589" s="96" t="s">
        <v>31818</v>
      </c>
      <c r="R8589" s="96"/>
    </row>
    <row r="8590" spans="1:18" ht="15" customHeight="1">
      <c r="A8590" s="5" t="s">
        <v>32194</v>
      </c>
      <c r="B8590" s="3" t="s">
        <v>32194</v>
      </c>
      <c r="C8590" s="3" t="s">
        <v>32195</v>
      </c>
      <c r="D8590" s="3" t="s">
        <v>32196</v>
      </c>
      <c r="E8590" s="3" t="s">
        <v>32197</v>
      </c>
      <c r="F8590" s="3" t="s">
        <v>22</v>
      </c>
      <c r="G8590" s="3" t="s">
        <v>32198</v>
      </c>
      <c r="H8590" s="3" t="s">
        <v>24</v>
      </c>
      <c r="I8590" s="3" t="s">
        <v>8109</v>
      </c>
      <c r="J8590" s="1" t="s">
        <v>37</v>
      </c>
      <c r="K8590" s="7" t="s">
        <v>5398</v>
      </c>
      <c r="L8590" s="3" t="s">
        <v>28</v>
      </c>
      <c r="M8590" s="3" t="s">
        <v>29</v>
      </c>
      <c r="N8590" s="3"/>
      <c r="O8590" s="96" t="s">
        <v>29</v>
      </c>
      <c r="P8590" s="96" t="s">
        <v>5661</v>
      </c>
      <c r="Q8590" s="96" t="s">
        <v>31818</v>
      </c>
      <c r="R8590" s="96"/>
    </row>
    <row r="8591" spans="1:18" ht="15" customHeight="1">
      <c r="A8591" s="5" t="s">
        <v>32199</v>
      </c>
      <c r="B8591" s="3" t="s">
        <v>32199</v>
      </c>
      <c r="C8591" s="3" t="s">
        <v>32200</v>
      </c>
      <c r="D8591" s="3" t="s">
        <v>32201</v>
      </c>
      <c r="E8591" s="3" t="s">
        <v>32202</v>
      </c>
      <c r="F8591" s="3" t="s">
        <v>22</v>
      </c>
      <c r="G8591" s="3" t="s">
        <v>10513</v>
      </c>
      <c r="H8591" s="3" t="s">
        <v>24</v>
      </c>
      <c r="I8591" s="3" t="s">
        <v>8109</v>
      </c>
      <c r="J8591" s="1" t="s">
        <v>37</v>
      </c>
      <c r="K8591" s="7" t="s">
        <v>5398</v>
      </c>
      <c r="L8591" s="3" t="s">
        <v>29</v>
      </c>
      <c r="M8591" s="3" t="s">
        <v>29</v>
      </c>
      <c r="N8591" s="3"/>
      <c r="O8591" s="96" t="s">
        <v>29</v>
      </c>
      <c r="P8591" s="96" t="s">
        <v>5661</v>
      </c>
      <c r="Q8591" s="96" t="s">
        <v>9394</v>
      </c>
      <c r="R8591" s="96"/>
    </row>
    <row r="8592" spans="1:18" ht="15" customHeight="1">
      <c r="A8592" s="5" t="s">
        <v>32203</v>
      </c>
      <c r="B8592" s="3" t="s">
        <v>32203</v>
      </c>
      <c r="C8592" s="3" t="s">
        <v>32204</v>
      </c>
      <c r="D8592" s="3" t="s">
        <v>32205</v>
      </c>
      <c r="E8592" s="3" t="s">
        <v>32206</v>
      </c>
      <c r="F8592" s="3" t="s">
        <v>22</v>
      </c>
      <c r="G8592" s="3" t="s">
        <v>23</v>
      </c>
      <c r="H8592" s="3" t="s">
        <v>24</v>
      </c>
      <c r="I8592" s="3" t="s">
        <v>8109</v>
      </c>
      <c r="J8592" s="1" t="s">
        <v>26</v>
      </c>
      <c r="K8592" s="7" t="s">
        <v>5398</v>
      </c>
      <c r="L8592" s="3" t="s">
        <v>28</v>
      </c>
      <c r="M8592" s="3" t="s">
        <v>29</v>
      </c>
      <c r="N8592" s="3"/>
      <c r="O8592" s="96" t="s">
        <v>28</v>
      </c>
      <c r="P8592" s="96" t="s">
        <v>31886</v>
      </c>
      <c r="Q8592" s="96" t="s">
        <v>32</v>
      </c>
      <c r="R8592" s="96" t="s">
        <v>144</v>
      </c>
    </row>
    <row r="8593" spans="1:18" ht="15" customHeight="1">
      <c r="A8593" s="5" t="s">
        <v>32207</v>
      </c>
      <c r="B8593" s="3" t="s">
        <v>32207</v>
      </c>
      <c r="C8593" s="3" t="s">
        <v>32208</v>
      </c>
      <c r="D8593" s="3" t="s">
        <v>32209</v>
      </c>
      <c r="E8593" s="3"/>
      <c r="F8593" s="3" t="s">
        <v>83</v>
      </c>
      <c r="G8593" s="3" t="s">
        <v>23</v>
      </c>
      <c r="H8593" s="3" t="s">
        <v>29</v>
      </c>
      <c r="I8593" s="3" t="s">
        <v>8109</v>
      </c>
      <c r="J8593" s="1" t="s">
        <v>37</v>
      </c>
      <c r="K8593" s="7" t="s">
        <v>5443</v>
      </c>
      <c r="L8593" s="3" t="s">
        <v>28</v>
      </c>
      <c r="M8593" s="3" t="s">
        <v>29</v>
      </c>
      <c r="N8593" s="3" t="s">
        <v>24</v>
      </c>
      <c r="O8593" s="96" t="s">
        <v>28</v>
      </c>
      <c r="P8593" s="96" t="s">
        <v>5444</v>
      </c>
      <c r="Q8593" s="96" t="s">
        <v>32</v>
      </c>
      <c r="R8593" s="96"/>
    </row>
    <row r="8594" spans="1:18" ht="15" customHeight="1">
      <c r="A8594" s="5" t="s">
        <v>32210</v>
      </c>
      <c r="B8594" s="3" t="s">
        <v>32210</v>
      </c>
      <c r="C8594" s="3" t="s">
        <v>32211</v>
      </c>
      <c r="D8594" s="3" t="s">
        <v>32212</v>
      </c>
      <c r="E8594" s="3" t="s">
        <v>32213</v>
      </c>
      <c r="F8594" s="3" t="s">
        <v>22</v>
      </c>
      <c r="G8594" s="3" t="s">
        <v>23</v>
      </c>
      <c r="H8594" s="3" t="s">
        <v>24</v>
      </c>
      <c r="I8594" s="3" t="s">
        <v>8109</v>
      </c>
      <c r="J8594" s="1" t="s">
        <v>37</v>
      </c>
      <c r="K8594" s="7" t="s">
        <v>5398</v>
      </c>
      <c r="L8594" s="3" t="s">
        <v>29</v>
      </c>
      <c r="M8594" s="3" t="s">
        <v>29</v>
      </c>
      <c r="N8594" s="3"/>
      <c r="O8594" s="96" t="s">
        <v>29</v>
      </c>
      <c r="P8594" s="96" t="s">
        <v>5661</v>
      </c>
      <c r="Q8594" s="96" t="s">
        <v>9394</v>
      </c>
      <c r="R8594" s="96"/>
    </row>
    <row r="8595" spans="1:18" ht="15" customHeight="1">
      <c r="A8595" s="5" t="s">
        <v>32214</v>
      </c>
      <c r="B8595" s="3" t="s">
        <v>32214</v>
      </c>
      <c r="C8595" s="3" t="s">
        <v>32215</v>
      </c>
      <c r="D8595" s="3" t="s">
        <v>32216</v>
      </c>
      <c r="E8595" s="3" t="s">
        <v>32217</v>
      </c>
      <c r="F8595" s="3" t="s">
        <v>22</v>
      </c>
      <c r="G8595" s="3" t="s">
        <v>258</v>
      </c>
      <c r="H8595" s="3" t="s">
        <v>24</v>
      </c>
      <c r="I8595" s="3" t="s">
        <v>8109</v>
      </c>
      <c r="J8595" s="1" t="s">
        <v>26</v>
      </c>
      <c r="K8595" s="7" t="s">
        <v>5398</v>
      </c>
      <c r="L8595" s="3" t="s">
        <v>28</v>
      </c>
      <c r="M8595" s="3" t="s">
        <v>29</v>
      </c>
      <c r="N8595" s="3"/>
      <c r="O8595" s="96" t="s">
        <v>28</v>
      </c>
      <c r="P8595" s="96" t="s">
        <v>31827</v>
      </c>
      <c r="Q8595" s="96" t="s">
        <v>32</v>
      </c>
      <c r="R8595" s="96" t="s">
        <v>144</v>
      </c>
    </row>
    <row r="8596" spans="1:18" ht="15" customHeight="1">
      <c r="A8596" s="5" t="s">
        <v>32218</v>
      </c>
      <c r="B8596" s="3" t="s">
        <v>32218</v>
      </c>
      <c r="C8596" s="3" t="s">
        <v>32219</v>
      </c>
      <c r="D8596" s="3" t="s">
        <v>32220</v>
      </c>
      <c r="E8596" s="3" t="s">
        <v>32221</v>
      </c>
      <c r="F8596" s="3" t="s">
        <v>22</v>
      </c>
      <c r="G8596" s="3" t="s">
        <v>65</v>
      </c>
      <c r="H8596" s="3" t="s">
        <v>24</v>
      </c>
      <c r="I8596" s="3" t="s">
        <v>8109</v>
      </c>
      <c r="J8596" s="1" t="s">
        <v>37</v>
      </c>
      <c r="K8596" s="7" t="s">
        <v>5398</v>
      </c>
      <c r="L8596" s="3" t="s">
        <v>29</v>
      </c>
      <c r="M8596" s="3" t="s">
        <v>29</v>
      </c>
      <c r="N8596" s="3"/>
      <c r="O8596" s="96" t="s">
        <v>29</v>
      </c>
      <c r="P8596" s="96" t="s">
        <v>31827</v>
      </c>
      <c r="Q8596" s="96" t="s">
        <v>9394</v>
      </c>
      <c r="R8596" s="96" t="s">
        <v>144</v>
      </c>
    </row>
    <row r="8597" spans="1:18" ht="15" customHeight="1">
      <c r="A8597" s="5" t="s">
        <v>32222</v>
      </c>
      <c r="B8597" s="3" t="s">
        <v>32222</v>
      </c>
      <c r="C8597" s="3" t="s">
        <v>32223</v>
      </c>
      <c r="D8597" s="3" t="s">
        <v>32224</v>
      </c>
      <c r="E8597" s="3" t="s">
        <v>32225</v>
      </c>
      <c r="F8597" s="3" t="s">
        <v>22</v>
      </c>
      <c r="G8597" s="3" t="s">
        <v>65</v>
      </c>
      <c r="H8597" s="3" t="s">
        <v>24</v>
      </c>
      <c r="I8597" s="3" t="s">
        <v>8109</v>
      </c>
      <c r="J8597" s="1" t="s">
        <v>37</v>
      </c>
      <c r="K8597" s="7" t="s">
        <v>5398</v>
      </c>
      <c r="L8597" s="3" t="s">
        <v>28</v>
      </c>
      <c r="M8597" s="3" t="s">
        <v>29</v>
      </c>
      <c r="N8597" s="3"/>
      <c r="O8597" s="96" t="s">
        <v>28</v>
      </c>
      <c r="P8597" s="96" t="s">
        <v>31827</v>
      </c>
      <c r="Q8597" s="96" t="s">
        <v>32</v>
      </c>
      <c r="R8597" s="96"/>
    </row>
    <row r="8598" spans="1:18" ht="15" customHeight="1">
      <c r="A8598" s="5" t="s">
        <v>32226</v>
      </c>
      <c r="B8598" s="3" t="s">
        <v>32226</v>
      </c>
      <c r="C8598" s="3" t="s">
        <v>32227</v>
      </c>
      <c r="D8598" s="3" t="s">
        <v>32228</v>
      </c>
      <c r="E8598" s="3" t="s">
        <v>32229</v>
      </c>
      <c r="F8598" s="3" t="s">
        <v>22</v>
      </c>
      <c r="G8598" s="3" t="s">
        <v>65</v>
      </c>
      <c r="H8598" s="3" t="s">
        <v>24</v>
      </c>
      <c r="I8598" s="3" t="s">
        <v>8109</v>
      </c>
      <c r="J8598" s="1" t="s">
        <v>37</v>
      </c>
      <c r="K8598" s="7" t="s">
        <v>5398</v>
      </c>
      <c r="L8598" s="3" t="s">
        <v>29</v>
      </c>
      <c r="M8598" s="3" t="s">
        <v>29</v>
      </c>
      <c r="N8598" s="3"/>
      <c r="O8598" s="96" t="s">
        <v>29</v>
      </c>
      <c r="P8598" s="96" t="s">
        <v>31827</v>
      </c>
      <c r="Q8598" s="96" t="s">
        <v>9394</v>
      </c>
      <c r="R8598" s="96"/>
    </row>
    <row r="8599" spans="1:18" ht="15" customHeight="1">
      <c r="A8599" s="5" t="s">
        <v>32230</v>
      </c>
      <c r="B8599" s="3" t="s">
        <v>32230</v>
      </c>
      <c r="C8599" s="3" t="s">
        <v>32231</v>
      </c>
      <c r="D8599" s="3" t="s">
        <v>32232</v>
      </c>
      <c r="E8599" s="3"/>
      <c r="F8599" s="3" t="s">
        <v>22</v>
      </c>
      <c r="G8599" s="3" t="s">
        <v>60</v>
      </c>
      <c r="H8599" s="3" t="s">
        <v>24</v>
      </c>
      <c r="I8599" s="3" t="s">
        <v>8109</v>
      </c>
      <c r="J8599" s="1" t="s">
        <v>213</v>
      </c>
      <c r="K8599" s="7" t="s">
        <v>5443</v>
      </c>
      <c r="L8599" s="3" t="s">
        <v>29</v>
      </c>
      <c r="M8599" s="3" t="s">
        <v>29</v>
      </c>
      <c r="N8599" s="3" t="s">
        <v>30</v>
      </c>
      <c r="O8599" s="96" t="s">
        <v>28</v>
      </c>
      <c r="P8599" s="96" t="s">
        <v>5444</v>
      </c>
      <c r="Q8599" s="96" t="s">
        <v>32</v>
      </c>
      <c r="R8599" s="96"/>
    </row>
    <row r="8600" spans="1:18" ht="15" customHeight="1">
      <c r="A8600" s="5" t="s">
        <v>32233</v>
      </c>
      <c r="B8600" s="3" t="s">
        <v>32233</v>
      </c>
      <c r="C8600" s="3" t="s">
        <v>32234</v>
      </c>
      <c r="D8600" s="3" t="s">
        <v>32235</v>
      </c>
      <c r="E8600" s="3" t="s">
        <v>32236</v>
      </c>
      <c r="F8600" s="3" t="s">
        <v>212</v>
      </c>
      <c r="G8600" s="3" t="s">
        <v>60</v>
      </c>
      <c r="H8600" s="3" t="s">
        <v>24</v>
      </c>
      <c r="I8600" s="3" t="s">
        <v>8109</v>
      </c>
      <c r="J8600" s="1" t="s">
        <v>230</v>
      </c>
      <c r="K8600" s="7" t="s">
        <v>5398</v>
      </c>
      <c r="L8600" s="3" t="s">
        <v>28</v>
      </c>
      <c r="M8600" s="3" t="s">
        <v>28</v>
      </c>
      <c r="N8600" s="3"/>
      <c r="O8600" s="96" t="s">
        <v>28</v>
      </c>
      <c r="P8600" s="96" t="s">
        <v>31827</v>
      </c>
      <c r="Q8600" s="96" t="s">
        <v>32</v>
      </c>
      <c r="R8600" s="96" t="s">
        <v>144</v>
      </c>
    </row>
    <row r="8601" spans="1:18" ht="15" customHeight="1">
      <c r="A8601" s="5" t="s">
        <v>32237</v>
      </c>
      <c r="B8601" s="3" t="s">
        <v>32237</v>
      </c>
      <c r="C8601" s="3" t="s">
        <v>32238</v>
      </c>
      <c r="D8601" s="3" t="s">
        <v>32239</v>
      </c>
      <c r="E8601" s="3"/>
      <c r="F8601" s="3" t="s">
        <v>22</v>
      </c>
      <c r="G8601" s="3" t="s">
        <v>258</v>
      </c>
      <c r="H8601" s="3" t="s">
        <v>24</v>
      </c>
      <c r="I8601" s="3" t="s">
        <v>8109</v>
      </c>
      <c r="J8601" s="1" t="s">
        <v>37</v>
      </c>
      <c r="K8601" s="7" t="s">
        <v>5398</v>
      </c>
      <c r="L8601" s="3" t="s">
        <v>28</v>
      </c>
      <c r="M8601" s="3" t="s">
        <v>29</v>
      </c>
      <c r="N8601" s="3"/>
      <c r="O8601" s="96" t="s">
        <v>28</v>
      </c>
      <c r="P8601" s="96" t="s">
        <v>31827</v>
      </c>
      <c r="Q8601" s="96" t="s">
        <v>32</v>
      </c>
      <c r="R8601" s="96" t="s">
        <v>144</v>
      </c>
    </row>
    <row r="8602" spans="1:18" ht="15" customHeight="1">
      <c r="A8602" s="5" t="s">
        <v>32240</v>
      </c>
      <c r="B8602" s="3" t="s">
        <v>32240</v>
      </c>
      <c r="C8602" s="3" t="s">
        <v>32241</v>
      </c>
      <c r="D8602" s="3" t="s">
        <v>32242</v>
      </c>
      <c r="E8602" s="3" t="s">
        <v>32243</v>
      </c>
      <c r="F8602" s="3" t="s">
        <v>22</v>
      </c>
      <c r="G8602" s="3" t="s">
        <v>65</v>
      </c>
      <c r="H8602" s="3" t="s">
        <v>24</v>
      </c>
      <c r="I8602" s="3" t="s">
        <v>8109</v>
      </c>
      <c r="J8602" s="1" t="s">
        <v>129</v>
      </c>
      <c r="K8602" s="7" t="s">
        <v>5398</v>
      </c>
      <c r="L8602" s="3" t="s">
        <v>28</v>
      </c>
      <c r="M8602" s="3" t="s">
        <v>29</v>
      </c>
      <c r="N8602" s="3"/>
      <c r="O8602" s="96" t="s">
        <v>28</v>
      </c>
      <c r="P8602" s="96" t="s">
        <v>31827</v>
      </c>
      <c r="Q8602" s="96" t="s">
        <v>32</v>
      </c>
      <c r="R8602" s="96"/>
    </row>
    <row r="8603" spans="1:18" ht="15" customHeight="1">
      <c r="A8603" s="5" t="s">
        <v>32244</v>
      </c>
      <c r="B8603" s="3" t="s">
        <v>32244</v>
      </c>
      <c r="C8603" s="3" t="s">
        <v>32245</v>
      </c>
      <c r="D8603" s="3" t="s">
        <v>32246</v>
      </c>
      <c r="E8603" s="3"/>
      <c r="F8603" s="3" t="s">
        <v>22</v>
      </c>
      <c r="G8603" s="3" t="s">
        <v>65</v>
      </c>
      <c r="H8603" s="3" t="s">
        <v>24</v>
      </c>
      <c r="I8603" s="3" t="s">
        <v>8109</v>
      </c>
      <c r="J8603" s="1" t="s">
        <v>37</v>
      </c>
      <c r="K8603" s="7" t="s">
        <v>5443</v>
      </c>
      <c r="L8603" s="3" t="s">
        <v>28</v>
      </c>
      <c r="M8603" s="3" t="s">
        <v>29</v>
      </c>
      <c r="N8603" s="3" t="s">
        <v>30</v>
      </c>
      <c r="O8603" s="96" t="s">
        <v>29</v>
      </c>
      <c r="P8603" s="96" t="s">
        <v>5444</v>
      </c>
      <c r="Q8603" s="96" t="s">
        <v>8483</v>
      </c>
      <c r="R8603" s="96"/>
    </row>
    <row r="8604" spans="1:18" ht="15" customHeight="1">
      <c r="A8604" s="5" t="s">
        <v>32247</v>
      </c>
      <c r="B8604" s="3" t="s">
        <v>32247</v>
      </c>
      <c r="C8604" s="3" t="s">
        <v>32248</v>
      </c>
      <c r="D8604" s="3" t="s">
        <v>32249</v>
      </c>
      <c r="E8604" s="3" t="s">
        <v>32250</v>
      </c>
      <c r="F8604" s="3" t="s">
        <v>212</v>
      </c>
      <c r="G8604" s="3" t="s">
        <v>32251</v>
      </c>
      <c r="H8604" s="3" t="s">
        <v>24</v>
      </c>
      <c r="I8604" s="3" t="s">
        <v>8109</v>
      </c>
      <c r="J8604" s="1" t="s">
        <v>213</v>
      </c>
      <c r="K8604" s="7" t="s">
        <v>5398</v>
      </c>
      <c r="L8604" s="3" t="s">
        <v>28</v>
      </c>
      <c r="M8604" s="3" t="s">
        <v>28</v>
      </c>
      <c r="N8604" s="3"/>
      <c r="O8604" s="96" t="s">
        <v>28</v>
      </c>
      <c r="P8604" s="96" t="s">
        <v>31827</v>
      </c>
      <c r="Q8604" s="96" t="s">
        <v>32</v>
      </c>
      <c r="R8604" s="96" t="s">
        <v>144</v>
      </c>
    </row>
    <row r="8605" spans="1:18" ht="15" customHeight="1">
      <c r="A8605" s="5" t="s">
        <v>32252</v>
      </c>
      <c r="B8605" s="3" t="s">
        <v>32252</v>
      </c>
      <c r="C8605" s="3" t="s">
        <v>32253</v>
      </c>
      <c r="D8605" s="3" t="s">
        <v>32254</v>
      </c>
      <c r="E8605" s="3"/>
      <c r="F8605" s="3" t="s">
        <v>22</v>
      </c>
      <c r="G8605" s="3" t="s">
        <v>53</v>
      </c>
      <c r="H8605" s="3" t="s">
        <v>24</v>
      </c>
      <c r="I8605" s="3" t="s">
        <v>8109</v>
      </c>
      <c r="J8605" s="1" t="s">
        <v>26</v>
      </c>
      <c r="K8605" s="7" t="s">
        <v>5443</v>
      </c>
      <c r="L8605" s="3" t="s">
        <v>28</v>
      </c>
      <c r="M8605" s="3" t="s">
        <v>29</v>
      </c>
      <c r="N8605" s="3" t="s">
        <v>30</v>
      </c>
      <c r="O8605" s="96" t="s">
        <v>28</v>
      </c>
      <c r="P8605" s="96" t="s">
        <v>5444</v>
      </c>
      <c r="Q8605" s="96" t="s">
        <v>32</v>
      </c>
      <c r="R8605" s="96" t="s">
        <v>144</v>
      </c>
    </row>
    <row r="8606" spans="1:18" ht="15" customHeight="1">
      <c r="A8606" s="5" t="s">
        <v>32255</v>
      </c>
      <c r="B8606" s="3" t="s">
        <v>32255</v>
      </c>
      <c r="C8606" s="3" t="s">
        <v>32256</v>
      </c>
      <c r="D8606" s="3" t="s">
        <v>32257</v>
      </c>
      <c r="E8606" s="3" t="s">
        <v>32258</v>
      </c>
      <c r="F8606" s="3" t="s">
        <v>22</v>
      </c>
      <c r="G8606" s="3" t="s">
        <v>65</v>
      </c>
      <c r="H8606" s="3" t="s">
        <v>24</v>
      </c>
      <c r="I8606" s="3" t="s">
        <v>8109</v>
      </c>
      <c r="J8606" s="1" t="s">
        <v>129</v>
      </c>
      <c r="K8606" s="7" t="s">
        <v>5398</v>
      </c>
      <c r="L8606" s="3" t="s">
        <v>28</v>
      </c>
      <c r="M8606" s="3" t="s">
        <v>29</v>
      </c>
      <c r="N8606" s="3"/>
      <c r="O8606" s="96" t="s">
        <v>28</v>
      </c>
      <c r="P8606" s="96" t="s">
        <v>31827</v>
      </c>
      <c r="Q8606" s="96" t="s">
        <v>32</v>
      </c>
      <c r="R8606" s="96"/>
    </row>
    <row r="8607" spans="1:18" ht="15" customHeight="1">
      <c r="A8607" s="5" t="s">
        <v>32259</v>
      </c>
      <c r="B8607" s="3" t="s">
        <v>32259</v>
      </c>
      <c r="C8607" s="3" t="s">
        <v>32260</v>
      </c>
      <c r="D8607" s="3" t="s">
        <v>32261</v>
      </c>
      <c r="E8607" s="3"/>
      <c r="F8607" s="3" t="s">
        <v>212</v>
      </c>
      <c r="G8607" s="3" t="s">
        <v>60</v>
      </c>
      <c r="H8607" s="3" t="s">
        <v>28</v>
      </c>
      <c r="I8607" s="3" t="s">
        <v>8109</v>
      </c>
      <c r="J8607" s="1" t="s">
        <v>26</v>
      </c>
      <c r="K8607" s="7" t="s">
        <v>5443</v>
      </c>
      <c r="L8607" s="3" t="s">
        <v>28</v>
      </c>
      <c r="M8607" s="3" t="s">
        <v>28</v>
      </c>
      <c r="N8607" s="3" t="s">
        <v>30</v>
      </c>
      <c r="O8607" s="96" t="s">
        <v>28</v>
      </c>
      <c r="P8607" s="96" t="s">
        <v>5444</v>
      </c>
      <c r="Q8607" s="96" t="s">
        <v>32</v>
      </c>
      <c r="R8607" s="96"/>
    </row>
    <row r="8608" spans="1:18" ht="15" customHeight="1">
      <c r="A8608" s="5" t="s">
        <v>32262</v>
      </c>
      <c r="B8608" s="3" t="s">
        <v>32262</v>
      </c>
      <c r="C8608" s="3" t="s">
        <v>32263</v>
      </c>
      <c r="D8608" s="3" t="s">
        <v>32264</v>
      </c>
      <c r="E8608" s="3"/>
      <c r="F8608" s="3" t="s">
        <v>22</v>
      </c>
      <c r="G8608" s="3" t="s">
        <v>65</v>
      </c>
      <c r="H8608" s="3" t="s">
        <v>24</v>
      </c>
      <c r="I8608" s="3" t="s">
        <v>8109</v>
      </c>
      <c r="J8608" s="1" t="s">
        <v>37</v>
      </c>
      <c r="K8608" s="7" t="s">
        <v>5398</v>
      </c>
      <c r="L8608" s="3" t="s">
        <v>28</v>
      </c>
      <c r="M8608" s="3" t="s">
        <v>29</v>
      </c>
      <c r="N8608" s="3"/>
      <c r="O8608" s="96" t="s">
        <v>28</v>
      </c>
      <c r="P8608" s="96" t="s">
        <v>31827</v>
      </c>
      <c r="Q8608" s="96" t="s">
        <v>32</v>
      </c>
      <c r="R8608" s="96"/>
    </row>
    <row r="8609" spans="1:18" ht="15" customHeight="1">
      <c r="A8609" s="5" t="s">
        <v>32265</v>
      </c>
      <c r="B8609" s="3" t="s">
        <v>32265</v>
      </c>
      <c r="C8609" s="3" t="s">
        <v>32266</v>
      </c>
      <c r="D8609" s="3" t="s">
        <v>32267</v>
      </c>
      <c r="E8609" s="3" t="s">
        <v>32268</v>
      </c>
      <c r="F8609" s="3" t="s">
        <v>22</v>
      </c>
      <c r="G8609" s="3" t="s">
        <v>10524</v>
      </c>
      <c r="H8609" s="3" t="s">
        <v>24</v>
      </c>
      <c r="I8609" s="3" t="s">
        <v>8109</v>
      </c>
      <c r="J8609" s="1" t="s">
        <v>129</v>
      </c>
      <c r="K8609" s="7" t="s">
        <v>5398</v>
      </c>
      <c r="L8609" s="3" t="s">
        <v>28</v>
      </c>
      <c r="M8609" s="3" t="s">
        <v>29</v>
      </c>
      <c r="N8609" s="3"/>
      <c r="O8609" s="96" t="s">
        <v>28</v>
      </c>
      <c r="P8609" s="96" t="s">
        <v>31886</v>
      </c>
      <c r="Q8609" s="96" t="s">
        <v>32</v>
      </c>
      <c r="R8609" s="96"/>
    </row>
    <row r="8610" spans="1:18" ht="15" customHeight="1">
      <c r="A8610" s="5" t="s">
        <v>32269</v>
      </c>
      <c r="B8610" s="3" t="s">
        <v>32269</v>
      </c>
      <c r="C8610" s="3" t="s">
        <v>32270</v>
      </c>
      <c r="D8610" s="3" t="s">
        <v>32271</v>
      </c>
      <c r="E8610" s="3" t="s">
        <v>32272</v>
      </c>
      <c r="F8610" s="3" t="s">
        <v>212</v>
      </c>
      <c r="G8610" s="3" t="s">
        <v>10524</v>
      </c>
      <c r="H8610" s="3" t="s">
        <v>24</v>
      </c>
      <c r="I8610" s="3" t="s">
        <v>8109</v>
      </c>
      <c r="J8610" s="1" t="s">
        <v>129</v>
      </c>
      <c r="K8610" s="7" t="s">
        <v>5398</v>
      </c>
      <c r="L8610" s="3" t="s">
        <v>28</v>
      </c>
      <c r="M8610" s="3" t="s">
        <v>29</v>
      </c>
      <c r="N8610" s="3"/>
      <c r="O8610" s="96" t="s">
        <v>28</v>
      </c>
      <c r="P8610" s="96" t="s">
        <v>31886</v>
      </c>
      <c r="Q8610" s="96" t="s">
        <v>32</v>
      </c>
      <c r="R8610" s="96" t="s">
        <v>144</v>
      </c>
    </row>
    <row r="8611" spans="1:18" ht="15" customHeight="1">
      <c r="A8611" s="5" t="s">
        <v>32273</v>
      </c>
      <c r="B8611" s="3" t="s">
        <v>32273</v>
      </c>
      <c r="C8611" s="3" t="s">
        <v>32274</v>
      </c>
      <c r="D8611" s="3" t="s">
        <v>32275</v>
      </c>
      <c r="E8611" s="3" t="s">
        <v>32276</v>
      </c>
      <c r="F8611" s="3" t="s">
        <v>22</v>
      </c>
      <c r="G8611" s="3" t="s">
        <v>10524</v>
      </c>
      <c r="H8611" s="3" t="s">
        <v>24</v>
      </c>
      <c r="I8611" s="3" t="s">
        <v>8109</v>
      </c>
      <c r="J8611" s="1" t="s">
        <v>129</v>
      </c>
      <c r="K8611" s="7" t="s">
        <v>5398</v>
      </c>
      <c r="L8611" s="3" t="s">
        <v>28</v>
      </c>
      <c r="M8611" s="3" t="s">
        <v>29</v>
      </c>
      <c r="N8611" s="3"/>
      <c r="O8611" s="96" t="s">
        <v>28</v>
      </c>
      <c r="P8611" s="96" t="s">
        <v>31886</v>
      </c>
      <c r="Q8611" s="96" t="s">
        <v>32</v>
      </c>
      <c r="R8611" s="96"/>
    </row>
    <row r="8612" spans="1:18" ht="15" customHeight="1">
      <c r="A8612" s="5" t="s">
        <v>32277</v>
      </c>
      <c r="B8612" s="3" t="s">
        <v>32277</v>
      </c>
      <c r="C8612" s="3" t="s">
        <v>32278</v>
      </c>
      <c r="D8612" s="3" t="s">
        <v>32279</v>
      </c>
      <c r="E8612" s="3" t="s">
        <v>32280</v>
      </c>
      <c r="F8612" s="3" t="s">
        <v>22</v>
      </c>
      <c r="G8612" s="3" t="s">
        <v>60</v>
      </c>
      <c r="H8612" s="3" t="s">
        <v>24</v>
      </c>
      <c r="I8612" s="3" t="s">
        <v>8109</v>
      </c>
      <c r="J8612" s="1" t="s">
        <v>37</v>
      </c>
      <c r="K8612" s="7" t="s">
        <v>5398</v>
      </c>
      <c r="L8612" s="3" t="s">
        <v>28</v>
      </c>
      <c r="M8612" s="3" t="s">
        <v>28</v>
      </c>
      <c r="N8612" s="3"/>
      <c r="O8612" s="96" t="s">
        <v>28</v>
      </c>
      <c r="P8612" s="96" t="s">
        <v>31886</v>
      </c>
      <c r="Q8612" s="96" t="s">
        <v>32</v>
      </c>
      <c r="R8612" s="96"/>
    </row>
    <row r="8613" spans="1:18" ht="15" customHeight="1">
      <c r="A8613" s="5" t="s">
        <v>32281</v>
      </c>
      <c r="B8613" s="3" t="s">
        <v>32281</v>
      </c>
      <c r="C8613" s="3" t="s">
        <v>32282</v>
      </c>
      <c r="D8613" s="3" t="s">
        <v>32283</v>
      </c>
      <c r="E8613" s="3" t="s">
        <v>32284</v>
      </c>
      <c r="F8613" s="3" t="s">
        <v>22</v>
      </c>
      <c r="G8613" s="3" t="s">
        <v>60</v>
      </c>
      <c r="H8613" s="3" t="s">
        <v>24</v>
      </c>
      <c r="I8613" s="3" t="s">
        <v>8109</v>
      </c>
      <c r="J8613" s="1" t="s">
        <v>1018</v>
      </c>
      <c r="K8613" s="7" t="s">
        <v>5398</v>
      </c>
      <c r="L8613" s="3" t="s">
        <v>28</v>
      </c>
      <c r="M8613" s="3" t="s">
        <v>28</v>
      </c>
      <c r="N8613" s="3"/>
      <c r="O8613" s="96" t="s">
        <v>28</v>
      </c>
      <c r="P8613" s="96" t="s">
        <v>7529</v>
      </c>
      <c r="Q8613" s="96" t="s">
        <v>32</v>
      </c>
      <c r="R8613" s="96" t="s">
        <v>144</v>
      </c>
    </row>
    <row r="8614" spans="1:18" ht="15" customHeight="1">
      <c r="A8614" s="5" t="s">
        <v>32285</v>
      </c>
      <c r="B8614" s="3" t="s">
        <v>32285</v>
      </c>
      <c r="C8614" s="3" t="s">
        <v>32286</v>
      </c>
      <c r="D8614" s="3" t="s">
        <v>32287</v>
      </c>
      <c r="E8614" s="3"/>
      <c r="F8614" s="3" t="s">
        <v>83</v>
      </c>
      <c r="G8614" s="3" t="s">
        <v>23</v>
      </c>
      <c r="H8614" s="3" t="s">
        <v>29</v>
      </c>
      <c r="I8614" s="3" t="s">
        <v>8109</v>
      </c>
      <c r="J8614" s="1" t="s">
        <v>37</v>
      </c>
      <c r="K8614" s="7" t="s">
        <v>5443</v>
      </c>
      <c r="L8614" s="3" t="s">
        <v>28</v>
      </c>
      <c r="M8614" s="3" t="s">
        <v>29</v>
      </c>
      <c r="N8614" s="3" t="s">
        <v>30</v>
      </c>
      <c r="O8614" s="96" t="s">
        <v>28</v>
      </c>
      <c r="P8614" s="96" t="s">
        <v>5444</v>
      </c>
      <c r="Q8614" s="96" t="s">
        <v>32</v>
      </c>
      <c r="R8614" s="96"/>
    </row>
    <row r="8615" spans="1:18" ht="15" customHeight="1">
      <c r="A8615" s="5" t="s">
        <v>32288</v>
      </c>
      <c r="B8615" s="3" t="s">
        <v>32288</v>
      </c>
      <c r="C8615" s="3" t="s">
        <v>32289</v>
      </c>
      <c r="D8615" s="3" t="s">
        <v>32290</v>
      </c>
      <c r="E8615" s="3" t="s">
        <v>32291</v>
      </c>
      <c r="F8615" s="3" t="s">
        <v>22</v>
      </c>
      <c r="G8615" s="3" t="s">
        <v>60</v>
      </c>
      <c r="H8615" s="3" t="s">
        <v>24</v>
      </c>
      <c r="I8615" s="3" t="s">
        <v>8109</v>
      </c>
      <c r="J8615" s="1" t="s">
        <v>129</v>
      </c>
      <c r="K8615" s="7" t="s">
        <v>5398</v>
      </c>
      <c r="L8615" s="3" t="s">
        <v>28</v>
      </c>
      <c r="M8615" s="3" t="s">
        <v>29</v>
      </c>
      <c r="N8615" s="3"/>
      <c r="O8615" s="96" t="s">
        <v>28</v>
      </c>
      <c r="P8615" s="96" t="s">
        <v>7529</v>
      </c>
      <c r="Q8615" s="96" t="s">
        <v>32</v>
      </c>
      <c r="R8615" s="96"/>
    </row>
    <row r="8616" spans="1:18" ht="15" customHeight="1">
      <c r="A8616" s="5" t="s">
        <v>32292</v>
      </c>
      <c r="B8616" s="3" t="s">
        <v>32292</v>
      </c>
      <c r="C8616" s="3" t="s">
        <v>32293</v>
      </c>
      <c r="D8616" s="3" t="s">
        <v>32294</v>
      </c>
      <c r="E8616" s="3"/>
      <c r="F8616" s="3" t="s">
        <v>22</v>
      </c>
      <c r="G8616" s="3" t="s">
        <v>65</v>
      </c>
      <c r="H8616" s="3" t="s">
        <v>24</v>
      </c>
      <c r="I8616" s="3" t="s">
        <v>8109</v>
      </c>
      <c r="J8616" s="1" t="s">
        <v>37</v>
      </c>
      <c r="K8616" s="7" t="s">
        <v>5443</v>
      </c>
      <c r="L8616" s="3" t="s">
        <v>28</v>
      </c>
      <c r="M8616" s="3" t="s">
        <v>29</v>
      </c>
      <c r="N8616" s="3" t="s">
        <v>30</v>
      </c>
      <c r="O8616" s="96" t="s">
        <v>28</v>
      </c>
      <c r="P8616" s="96" t="s">
        <v>5444</v>
      </c>
      <c r="Q8616" s="96" t="s">
        <v>32</v>
      </c>
      <c r="R8616" s="96"/>
    </row>
    <row r="8617" spans="1:18" ht="15" customHeight="1">
      <c r="A8617" s="5" t="s">
        <v>32295</v>
      </c>
      <c r="B8617" s="3" t="s">
        <v>32295</v>
      </c>
      <c r="C8617" s="3" t="s">
        <v>32296</v>
      </c>
      <c r="D8617" s="3" t="s">
        <v>32297</v>
      </c>
      <c r="E8617" s="3" t="s">
        <v>32298</v>
      </c>
      <c r="F8617" s="3" t="s">
        <v>22</v>
      </c>
      <c r="G8617" s="3" t="s">
        <v>60</v>
      </c>
      <c r="H8617" s="3" t="s">
        <v>24</v>
      </c>
      <c r="I8617" s="3" t="s">
        <v>8109</v>
      </c>
      <c r="J8617" s="1" t="s">
        <v>129</v>
      </c>
      <c r="K8617" s="7" t="s">
        <v>5398</v>
      </c>
      <c r="L8617" s="3" t="s">
        <v>28</v>
      </c>
      <c r="M8617" s="3" t="s">
        <v>29</v>
      </c>
      <c r="N8617" s="3"/>
      <c r="O8617" s="96" t="s">
        <v>28</v>
      </c>
      <c r="P8617" s="96" t="s">
        <v>7529</v>
      </c>
      <c r="Q8617" s="96" t="s">
        <v>32</v>
      </c>
      <c r="R8617" s="96"/>
    </row>
    <row r="8618" spans="1:18" ht="15" customHeight="1">
      <c r="A8618" s="5" t="s">
        <v>32299</v>
      </c>
      <c r="B8618" s="3" t="s">
        <v>32299</v>
      </c>
      <c r="C8618" s="3" t="s">
        <v>32300</v>
      </c>
      <c r="D8618" s="3" t="s">
        <v>32301</v>
      </c>
      <c r="E8618" s="3" t="s">
        <v>32302</v>
      </c>
      <c r="F8618" s="3" t="s">
        <v>212</v>
      </c>
      <c r="G8618" s="3" t="s">
        <v>60</v>
      </c>
      <c r="H8618" s="3" t="s">
        <v>24</v>
      </c>
      <c r="I8618" s="3" t="s">
        <v>8109</v>
      </c>
      <c r="J8618" s="1" t="s">
        <v>129</v>
      </c>
      <c r="K8618" s="7" t="s">
        <v>5398</v>
      </c>
      <c r="L8618" s="3" t="s">
        <v>28</v>
      </c>
      <c r="M8618" s="3" t="s">
        <v>29</v>
      </c>
      <c r="N8618" s="3"/>
      <c r="O8618" s="96" t="s">
        <v>28</v>
      </c>
      <c r="P8618" s="96" t="s">
        <v>31886</v>
      </c>
      <c r="Q8618" s="96" t="s">
        <v>32</v>
      </c>
      <c r="R8618" s="96" t="s">
        <v>144</v>
      </c>
    </row>
    <row r="8619" spans="1:18" ht="15" customHeight="1">
      <c r="A8619" s="5" t="s">
        <v>32303</v>
      </c>
      <c r="B8619" s="3" t="s">
        <v>32303</v>
      </c>
      <c r="C8619" s="3" t="s">
        <v>32304</v>
      </c>
      <c r="D8619" s="3" t="s">
        <v>32305</v>
      </c>
      <c r="E8619" s="3" t="s">
        <v>32306</v>
      </c>
      <c r="F8619" s="3" t="s">
        <v>22</v>
      </c>
      <c r="G8619" s="3" t="s">
        <v>16608</v>
      </c>
      <c r="H8619" s="3" t="s">
        <v>24</v>
      </c>
      <c r="I8619" s="3" t="s">
        <v>8109</v>
      </c>
      <c r="J8619" s="1" t="s">
        <v>37</v>
      </c>
      <c r="K8619" s="7" t="s">
        <v>5398</v>
      </c>
      <c r="L8619" s="3" t="s">
        <v>28</v>
      </c>
      <c r="M8619" s="3" t="s">
        <v>29</v>
      </c>
      <c r="N8619" s="3"/>
      <c r="O8619" s="96" t="s">
        <v>28</v>
      </c>
      <c r="P8619" s="96" t="s">
        <v>7529</v>
      </c>
      <c r="Q8619" s="96" t="s">
        <v>32</v>
      </c>
      <c r="R8619" s="96"/>
    </row>
    <row r="8620" spans="1:18" ht="15" customHeight="1">
      <c r="A8620" s="5" t="s">
        <v>32307</v>
      </c>
      <c r="B8620" s="3" t="s">
        <v>32307</v>
      </c>
      <c r="C8620" s="3" t="s">
        <v>32308</v>
      </c>
      <c r="D8620" s="3" t="s">
        <v>32309</v>
      </c>
      <c r="E8620" s="3" t="s">
        <v>32310</v>
      </c>
      <c r="F8620" s="3" t="s">
        <v>22</v>
      </c>
      <c r="G8620" s="3" t="s">
        <v>10524</v>
      </c>
      <c r="H8620" s="3" t="s">
        <v>24</v>
      </c>
      <c r="I8620" s="3" t="s">
        <v>8109</v>
      </c>
      <c r="J8620" s="1" t="s">
        <v>213</v>
      </c>
      <c r="K8620" s="7" t="s">
        <v>5398</v>
      </c>
      <c r="L8620" s="3" t="s">
        <v>28</v>
      </c>
      <c r="M8620" s="3" t="s">
        <v>29</v>
      </c>
      <c r="N8620" s="3"/>
      <c r="O8620" s="96" t="s">
        <v>28</v>
      </c>
      <c r="P8620" s="96" t="s">
        <v>7529</v>
      </c>
      <c r="Q8620" s="96" t="s">
        <v>32</v>
      </c>
      <c r="R8620" s="96"/>
    </row>
    <row r="8621" spans="1:18" ht="15" customHeight="1">
      <c r="A8621" s="5" t="s">
        <v>32311</v>
      </c>
      <c r="B8621" s="3" t="s">
        <v>32311</v>
      </c>
      <c r="C8621" s="3" t="s">
        <v>32312</v>
      </c>
      <c r="D8621" s="3" t="s">
        <v>32313</v>
      </c>
      <c r="E8621" s="3" t="s">
        <v>32314</v>
      </c>
      <c r="F8621" s="3" t="s">
        <v>22</v>
      </c>
      <c r="G8621" s="3" t="s">
        <v>10729</v>
      </c>
      <c r="H8621" s="3" t="s">
        <v>24</v>
      </c>
      <c r="I8621" s="3" t="s">
        <v>8109</v>
      </c>
      <c r="J8621" s="1" t="s">
        <v>37</v>
      </c>
      <c r="K8621" s="7" t="s">
        <v>5398</v>
      </c>
      <c r="L8621" s="3" t="s">
        <v>28</v>
      </c>
      <c r="M8621" s="3" t="s">
        <v>29</v>
      </c>
      <c r="N8621" s="3"/>
      <c r="O8621" s="96" t="s">
        <v>28</v>
      </c>
      <c r="P8621" s="96" t="s">
        <v>7529</v>
      </c>
      <c r="Q8621" s="96" t="s">
        <v>32</v>
      </c>
      <c r="R8621" s="96"/>
    </row>
    <row r="8622" spans="1:18" ht="15" customHeight="1">
      <c r="A8622" s="5" t="s">
        <v>32315</v>
      </c>
      <c r="B8622" s="3" t="s">
        <v>32315</v>
      </c>
      <c r="C8622" s="3" t="s">
        <v>32316</v>
      </c>
      <c r="D8622" s="3" t="s">
        <v>32317</v>
      </c>
      <c r="E8622" s="3" t="s">
        <v>32318</v>
      </c>
      <c r="F8622" s="3" t="s">
        <v>22</v>
      </c>
      <c r="G8622" s="3" t="s">
        <v>23</v>
      </c>
      <c r="H8622" s="3" t="s">
        <v>24</v>
      </c>
      <c r="I8622" s="3" t="s">
        <v>8109</v>
      </c>
      <c r="J8622" s="1" t="s">
        <v>37</v>
      </c>
      <c r="K8622" s="7" t="s">
        <v>5398</v>
      </c>
      <c r="L8622" s="3" t="s">
        <v>28</v>
      </c>
      <c r="M8622" s="3" t="s">
        <v>29</v>
      </c>
      <c r="N8622" s="3"/>
      <c r="O8622" s="96" t="s">
        <v>28</v>
      </c>
      <c r="P8622" s="96" t="s">
        <v>7529</v>
      </c>
      <c r="Q8622" s="96" t="s">
        <v>32</v>
      </c>
      <c r="R8622" s="96"/>
    </row>
    <row r="8623" spans="1:18" ht="15" customHeight="1">
      <c r="A8623" s="5" t="s">
        <v>32319</v>
      </c>
      <c r="B8623" s="3" t="s">
        <v>32319</v>
      </c>
      <c r="C8623" s="3" t="s">
        <v>32320</v>
      </c>
      <c r="D8623" s="3" t="s">
        <v>32321</v>
      </c>
      <c r="E8623" s="3" t="s">
        <v>32322</v>
      </c>
      <c r="F8623" s="3" t="s">
        <v>212</v>
      </c>
      <c r="G8623" s="3" t="s">
        <v>32323</v>
      </c>
      <c r="H8623" s="3" t="s">
        <v>24</v>
      </c>
      <c r="I8623" s="3" t="s">
        <v>8109</v>
      </c>
      <c r="J8623" s="1" t="s">
        <v>7298</v>
      </c>
      <c r="K8623" s="7" t="s">
        <v>5398</v>
      </c>
      <c r="L8623" s="3" t="s">
        <v>28</v>
      </c>
      <c r="M8623" s="3" t="s">
        <v>29</v>
      </c>
      <c r="N8623" s="3"/>
      <c r="O8623" s="96" t="s">
        <v>29</v>
      </c>
      <c r="P8623" s="96" t="s">
        <v>5661</v>
      </c>
      <c r="Q8623" s="96" t="s">
        <v>31818</v>
      </c>
      <c r="R8623" s="96" t="s">
        <v>144</v>
      </c>
    </row>
    <row r="8624" spans="1:18" ht="15" customHeight="1">
      <c r="A8624" s="5" t="s">
        <v>32324</v>
      </c>
      <c r="B8624" s="3" t="s">
        <v>32324</v>
      </c>
      <c r="C8624" s="3" t="s">
        <v>32325</v>
      </c>
      <c r="D8624" s="3" t="s">
        <v>32326</v>
      </c>
      <c r="E8624" s="3" t="s">
        <v>32327</v>
      </c>
      <c r="F8624" s="3" t="s">
        <v>22</v>
      </c>
      <c r="G8624" s="3" t="s">
        <v>10513</v>
      </c>
      <c r="H8624" s="3" t="s">
        <v>24</v>
      </c>
      <c r="I8624" s="3" t="s">
        <v>8109</v>
      </c>
      <c r="J8624" s="1" t="s">
        <v>37</v>
      </c>
      <c r="K8624" s="7" t="s">
        <v>5398</v>
      </c>
      <c r="L8624" s="3" t="s">
        <v>28</v>
      </c>
      <c r="M8624" s="3" t="s">
        <v>29</v>
      </c>
      <c r="N8624" s="3"/>
      <c r="O8624" s="96" t="s">
        <v>29</v>
      </c>
      <c r="P8624" s="96" t="s">
        <v>5661</v>
      </c>
      <c r="Q8624" s="96" t="s">
        <v>31818</v>
      </c>
      <c r="R8624" s="96"/>
    </row>
    <row r="8625" spans="1:18" ht="15" customHeight="1">
      <c r="A8625" s="5" t="s">
        <v>32328</v>
      </c>
      <c r="B8625" s="3" t="s">
        <v>32328</v>
      </c>
      <c r="C8625" s="3" t="s">
        <v>32329</v>
      </c>
      <c r="D8625" s="3" t="s">
        <v>32330</v>
      </c>
      <c r="E8625" s="3" t="s">
        <v>32331</v>
      </c>
      <c r="F8625" s="3" t="s">
        <v>22</v>
      </c>
      <c r="G8625" s="3" t="s">
        <v>10513</v>
      </c>
      <c r="H8625" s="3" t="s">
        <v>24</v>
      </c>
      <c r="I8625" s="3" t="s">
        <v>8109</v>
      </c>
      <c r="J8625" s="1" t="s">
        <v>37</v>
      </c>
      <c r="K8625" s="7" t="s">
        <v>5398</v>
      </c>
      <c r="L8625" s="3" t="s">
        <v>28</v>
      </c>
      <c r="M8625" s="3" t="s">
        <v>29</v>
      </c>
      <c r="N8625" s="3"/>
      <c r="O8625" s="96" t="s">
        <v>29</v>
      </c>
      <c r="P8625" s="96" t="s">
        <v>5661</v>
      </c>
      <c r="Q8625" s="96" t="s">
        <v>31818</v>
      </c>
      <c r="R8625" s="96"/>
    </row>
    <row r="8626" spans="1:18" ht="15" customHeight="1">
      <c r="A8626" s="5" t="s">
        <v>32332</v>
      </c>
      <c r="B8626" s="3" t="s">
        <v>32332</v>
      </c>
      <c r="C8626" s="3" t="s">
        <v>32333</v>
      </c>
      <c r="D8626" s="3" t="s">
        <v>32334</v>
      </c>
      <c r="E8626" s="3" t="s">
        <v>32335</v>
      </c>
      <c r="F8626" s="3" t="s">
        <v>22</v>
      </c>
      <c r="G8626" s="3" t="s">
        <v>26002</v>
      </c>
      <c r="H8626" s="3" t="s">
        <v>24</v>
      </c>
      <c r="I8626" s="3" t="s">
        <v>8109</v>
      </c>
      <c r="J8626" s="1" t="s">
        <v>37</v>
      </c>
      <c r="K8626" s="7" t="s">
        <v>5443</v>
      </c>
      <c r="L8626" s="3" t="s">
        <v>28</v>
      </c>
      <c r="M8626" s="3" t="s">
        <v>29</v>
      </c>
      <c r="N8626" s="3" t="s">
        <v>24</v>
      </c>
      <c r="O8626" s="96" t="s">
        <v>28</v>
      </c>
      <c r="P8626" s="96" t="s">
        <v>5444</v>
      </c>
      <c r="Q8626" s="96" t="s">
        <v>32</v>
      </c>
      <c r="R8626" s="96"/>
    </row>
    <row r="8627" spans="1:18" ht="15" customHeight="1">
      <c r="A8627" s="5" t="s">
        <v>32336</v>
      </c>
      <c r="B8627" s="3" t="s">
        <v>32336</v>
      </c>
      <c r="C8627" s="3" t="s">
        <v>32337</v>
      </c>
      <c r="D8627" s="3" t="s">
        <v>32338</v>
      </c>
      <c r="E8627" s="3" t="s">
        <v>32339</v>
      </c>
      <c r="F8627" s="3" t="s">
        <v>22</v>
      </c>
      <c r="G8627" s="3" t="s">
        <v>12549</v>
      </c>
      <c r="H8627" s="3" t="s">
        <v>24</v>
      </c>
      <c r="I8627" s="3" t="s">
        <v>8109</v>
      </c>
      <c r="J8627" s="1" t="s">
        <v>37</v>
      </c>
      <c r="K8627" s="7" t="s">
        <v>5443</v>
      </c>
      <c r="L8627" s="3" t="s">
        <v>28</v>
      </c>
      <c r="M8627" s="3" t="s">
        <v>29</v>
      </c>
      <c r="N8627" s="3" t="s">
        <v>24</v>
      </c>
      <c r="O8627" s="96" t="s">
        <v>28</v>
      </c>
      <c r="P8627" s="96" t="s">
        <v>5444</v>
      </c>
      <c r="Q8627" s="96" t="s">
        <v>32</v>
      </c>
      <c r="R8627" s="96"/>
    </row>
    <row r="8628" spans="1:18" ht="15" customHeight="1">
      <c r="A8628" s="5" t="s">
        <v>32340</v>
      </c>
      <c r="B8628" s="3" t="s">
        <v>32340</v>
      </c>
      <c r="C8628" s="3" t="s">
        <v>32341</v>
      </c>
      <c r="D8628" s="3" t="s">
        <v>32342</v>
      </c>
      <c r="E8628" s="3" t="s">
        <v>32343</v>
      </c>
      <c r="F8628" s="3" t="s">
        <v>22</v>
      </c>
      <c r="G8628" s="3" t="s">
        <v>60</v>
      </c>
      <c r="H8628" s="3" t="s">
        <v>24</v>
      </c>
      <c r="I8628" s="3" t="s">
        <v>8109</v>
      </c>
      <c r="J8628" s="1" t="s">
        <v>454</v>
      </c>
      <c r="K8628" s="7" t="s">
        <v>5398</v>
      </c>
      <c r="L8628" s="3" t="s">
        <v>28</v>
      </c>
      <c r="M8628" s="3" t="s">
        <v>28</v>
      </c>
      <c r="N8628" s="3"/>
      <c r="O8628" s="96" t="s">
        <v>28</v>
      </c>
      <c r="P8628" s="96" t="s">
        <v>5661</v>
      </c>
      <c r="Q8628" s="96" t="s">
        <v>32</v>
      </c>
      <c r="R8628" s="96"/>
    </row>
    <row r="8629" spans="1:18" ht="15" customHeight="1">
      <c r="A8629" s="5" t="s">
        <v>32344</v>
      </c>
      <c r="B8629" s="3" t="s">
        <v>32344</v>
      </c>
      <c r="C8629" s="3" t="s">
        <v>32345</v>
      </c>
      <c r="D8629" s="3" t="s">
        <v>32346</v>
      </c>
      <c r="E8629" s="3" t="s">
        <v>32347</v>
      </c>
      <c r="F8629" s="3" t="s">
        <v>22</v>
      </c>
      <c r="G8629" s="3" t="s">
        <v>65</v>
      </c>
      <c r="H8629" s="3" t="s">
        <v>24</v>
      </c>
      <c r="I8629" s="3" t="s">
        <v>8109</v>
      </c>
      <c r="J8629" s="1" t="s">
        <v>37</v>
      </c>
      <c r="K8629" s="7" t="s">
        <v>5398</v>
      </c>
      <c r="L8629" s="3" t="s">
        <v>28</v>
      </c>
      <c r="M8629" s="3" t="s">
        <v>28</v>
      </c>
      <c r="N8629" s="3"/>
      <c r="O8629" s="96" t="s">
        <v>28</v>
      </c>
      <c r="P8629" s="96" t="s">
        <v>5661</v>
      </c>
      <c r="Q8629" s="96" t="s">
        <v>32</v>
      </c>
      <c r="R8629" s="96"/>
    </row>
    <row r="8630" spans="1:18" ht="15" customHeight="1">
      <c r="A8630" s="5" t="s">
        <v>32348</v>
      </c>
      <c r="B8630" s="3" t="s">
        <v>32348</v>
      </c>
      <c r="C8630" s="3" t="s">
        <v>32349</v>
      </c>
      <c r="D8630" s="3" t="s">
        <v>32350</v>
      </c>
      <c r="E8630" s="3" t="s">
        <v>32351</v>
      </c>
      <c r="F8630" s="3" t="s">
        <v>22</v>
      </c>
      <c r="G8630" s="3" t="s">
        <v>26002</v>
      </c>
      <c r="H8630" s="3" t="s">
        <v>24</v>
      </c>
      <c r="I8630" s="3" t="s">
        <v>8109</v>
      </c>
      <c r="J8630" s="1" t="s">
        <v>37</v>
      </c>
      <c r="K8630" s="7" t="s">
        <v>5443</v>
      </c>
      <c r="L8630" s="3" t="s">
        <v>28</v>
      </c>
      <c r="M8630" s="3" t="s">
        <v>29</v>
      </c>
      <c r="N8630" s="3" t="s">
        <v>24</v>
      </c>
      <c r="O8630" s="96" t="s">
        <v>28</v>
      </c>
      <c r="P8630" s="96" t="s">
        <v>5513</v>
      </c>
      <c r="Q8630" s="96" t="s">
        <v>32</v>
      </c>
      <c r="R8630" s="96"/>
    </row>
    <row r="8631" spans="1:18" ht="15" customHeight="1">
      <c r="A8631" s="5" t="s">
        <v>32352</v>
      </c>
      <c r="B8631" s="3" t="s">
        <v>32352</v>
      </c>
      <c r="C8631" s="3" t="s">
        <v>32353</v>
      </c>
      <c r="D8631" s="3" t="s">
        <v>32354</v>
      </c>
      <c r="E8631" s="3" t="s">
        <v>32355</v>
      </c>
      <c r="F8631" s="3" t="s">
        <v>22</v>
      </c>
      <c r="G8631" s="3" t="s">
        <v>25950</v>
      </c>
      <c r="H8631" s="3" t="s">
        <v>24</v>
      </c>
      <c r="I8631" s="3" t="s">
        <v>8109</v>
      </c>
      <c r="J8631" s="1" t="s">
        <v>37</v>
      </c>
      <c r="K8631" s="7" t="s">
        <v>5443</v>
      </c>
      <c r="L8631" s="3" t="s">
        <v>28</v>
      </c>
      <c r="M8631" s="3" t="s">
        <v>29</v>
      </c>
      <c r="N8631" s="3" t="s">
        <v>24</v>
      </c>
      <c r="O8631" s="96" t="s">
        <v>28</v>
      </c>
      <c r="P8631" s="96" t="s">
        <v>5513</v>
      </c>
      <c r="Q8631" s="96" t="s">
        <v>32</v>
      </c>
      <c r="R8631" s="96"/>
    </row>
    <row r="8632" spans="1:18" ht="15" customHeight="1">
      <c r="A8632" s="5" t="s">
        <v>32356</v>
      </c>
      <c r="B8632" s="3" t="s">
        <v>32356</v>
      </c>
      <c r="C8632" s="3" t="s">
        <v>32357</v>
      </c>
      <c r="D8632" s="3" t="s">
        <v>32358</v>
      </c>
      <c r="E8632" s="3" t="s">
        <v>32359</v>
      </c>
      <c r="F8632" s="3" t="s">
        <v>22</v>
      </c>
      <c r="G8632" s="3" t="s">
        <v>26002</v>
      </c>
      <c r="H8632" s="3" t="s">
        <v>24</v>
      </c>
      <c r="I8632" s="3" t="s">
        <v>8109</v>
      </c>
      <c r="J8632" s="1" t="s">
        <v>37</v>
      </c>
      <c r="K8632" s="7" t="s">
        <v>5443</v>
      </c>
      <c r="L8632" s="3" t="s">
        <v>28</v>
      </c>
      <c r="M8632" s="3" t="s">
        <v>29</v>
      </c>
      <c r="N8632" s="3" t="s">
        <v>24</v>
      </c>
      <c r="O8632" s="96" t="s">
        <v>28</v>
      </c>
      <c r="P8632" s="96" t="s">
        <v>5444</v>
      </c>
      <c r="Q8632" s="96" t="s">
        <v>32</v>
      </c>
      <c r="R8632" s="96"/>
    </row>
    <row r="8633" spans="1:18" ht="15" customHeight="1">
      <c r="A8633" s="5" t="s">
        <v>32360</v>
      </c>
      <c r="B8633" s="3" t="s">
        <v>32360</v>
      </c>
      <c r="C8633" s="3" t="s">
        <v>32361</v>
      </c>
      <c r="D8633" s="3" t="s">
        <v>32362</v>
      </c>
      <c r="E8633" s="3" t="s">
        <v>32363</v>
      </c>
      <c r="F8633" s="3" t="s">
        <v>22</v>
      </c>
      <c r="G8633" s="3" t="s">
        <v>20128</v>
      </c>
      <c r="H8633" s="3" t="s">
        <v>24</v>
      </c>
      <c r="I8633" s="3" t="s">
        <v>8109</v>
      </c>
      <c r="J8633" s="1" t="s">
        <v>37</v>
      </c>
      <c r="K8633" s="7" t="s">
        <v>5443</v>
      </c>
      <c r="L8633" s="3" t="s">
        <v>29</v>
      </c>
      <c r="M8633" s="3" t="s">
        <v>29</v>
      </c>
      <c r="N8633" s="3" t="s">
        <v>24</v>
      </c>
      <c r="O8633" s="96" t="s">
        <v>28</v>
      </c>
      <c r="P8633" s="96" t="s">
        <v>5444</v>
      </c>
      <c r="Q8633" s="96" t="s">
        <v>32</v>
      </c>
      <c r="R8633" s="96"/>
    </row>
    <row r="8634" spans="1:18" ht="15" customHeight="1">
      <c r="A8634" s="5" t="s">
        <v>32364</v>
      </c>
      <c r="B8634" s="3" t="s">
        <v>32364</v>
      </c>
      <c r="C8634" s="3" t="s">
        <v>32365</v>
      </c>
      <c r="D8634" s="3" t="s">
        <v>32366</v>
      </c>
      <c r="E8634" s="3" t="s">
        <v>32367</v>
      </c>
      <c r="F8634" s="3" t="s">
        <v>22</v>
      </c>
      <c r="G8634" s="3" t="s">
        <v>2772</v>
      </c>
      <c r="H8634" s="3" t="s">
        <v>24</v>
      </c>
      <c r="I8634" s="3" t="s">
        <v>8109</v>
      </c>
      <c r="J8634" s="1" t="s">
        <v>37</v>
      </c>
      <c r="K8634" s="7" t="s">
        <v>5443</v>
      </c>
      <c r="L8634" s="3" t="s">
        <v>29</v>
      </c>
      <c r="M8634" s="3" t="s">
        <v>29</v>
      </c>
      <c r="N8634" s="3" t="s">
        <v>24</v>
      </c>
      <c r="O8634" s="96" t="s">
        <v>28</v>
      </c>
      <c r="P8634" s="96" t="s">
        <v>5513</v>
      </c>
      <c r="Q8634" s="96" t="s">
        <v>32</v>
      </c>
      <c r="R8634" s="96"/>
    </row>
    <row r="8635" spans="1:18" ht="15" customHeight="1">
      <c r="A8635" s="5" t="s">
        <v>32368</v>
      </c>
      <c r="B8635" s="3" t="s">
        <v>32368</v>
      </c>
      <c r="C8635" s="3" t="s">
        <v>32369</v>
      </c>
      <c r="D8635" s="3" t="s">
        <v>32370</v>
      </c>
      <c r="E8635" s="3" t="s">
        <v>32371</v>
      </c>
      <c r="F8635" s="3" t="s">
        <v>22</v>
      </c>
      <c r="G8635" s="3" t="s">
        <v>26002</v>
      </c>
      <c r="H8635" s="3" t="s">
        <v>24</v>
      </c>
      <c r="I8635" s="3" t="s">
        <v>8109</v>
      </c>
      <c r="J8635" s="1" t="s">
        <v>37</v>
      </c>
      <c r="K8635" s="7" t="s">
        <v>5443</v>
      </c>
      <c r="L8635" s="3" t="s">
        <v>28</v>
      </c>
      <c r="M8635" s="3" t="s">
        <v>29</v>
      </c>
      <c r="N8635" s="3" t="s">
        <v>24</v>
      </c>
      <c r="O8635" s="96" t="s">
        <v>28</v>
      </c>
      <c r="P8635" s="96" t="s">
        <v>5513</v>
      </c>
      <c r="Q8635" s="96" t="s">
        <v>32</v>
      </c>
      <c r="R8635" s="96" t="s">
        <v>144</v>
      </c>
    </row>
    <row r="8636" spans="1:18" ht="15" customHeight="1">
      <c r="A8636" s="5" t="s">
        <v>32372</v>
      </c>
      <c r="B8636" s="3" t="s">
        <v>32372</v>
      </c>
      <c r="C8636" s="3" t="s">
        <v>32373</v>
      </c>
      <c r="D8636" s="3" t="s">
        <v>32374</v>
      </c>
      <c r="E8636" s="3"/>
      <c r="F8636" s="3" t="s">
        <v>83</v>
      </c>
      <c r="G8636" s="3" t="s">
        <v>60</v>
      </c>
      <c r="H8636" s="3" t="s">
        <v>24</v>
      </c>
      <c r="I8636" s="3" t="s">
        <v>8109</v>
      </c>
      <c r="J8636" s="1" t="s">
        <v>129</v>
      </c>
      <c r="K8636" s="7" t="s">
        <v>5398</v>
      </c>
      <c r="L8636" s="3" t="s">
        <v>28</v>
      </c>
      <c r="M8636" s="3" t="s">
        <v>29</v>
      </c>
      <c r="N8636" s="3"/>
      <c r="O8636" s="96" t="s">
        <v>28</v>
      </c>
      <c r="P8636" s="96" t="s">
        <v>7533</v>
      </c>
      <c r="Q8636" s="96" t="s">
        <v>32</v>
      </c>
      <c r="R8636" s="96"/>
    </row>
    <row r="8637" spans="1:18" ht="15" customHeight="1">
      <c r="A8637" s="5" t="s">
        <v>32375</v>
      </c>
      <c r="B8637" s="3" t="s">
        <v>32375</v>
      </c>
      <c r="C8637" s="3" t="s">
        <v>32376</v>
      </c>
      <c r="D8637" s="3" t="s">
        <v>32377</v>
      </c>
      <c r="E8637" s="3"/>
      <c r="F8637" s="3" t="s">
        <v>83</v>
      </c>
      <c r="G8637" s="3" t="s">
        <v>258</v>
      </c>
      <c r="H8637" s="3" t="s">
        <v>29</v>
      </c>
      <c r="I8637" s="3" t="s">
        <v>8109</v>
      </c>
      <c r="J8637" s="1" t="s">
        <v>129</v>
      </c>
      <c r="K8637" s="7" t="s">
        <v>5398</v>
      </c>
      <c r="L8637" s="3" t="s">
        <v>29</v>
      </c>
      <c r="M8637" s="3" t="s">
        <v>29</v>
      </c>
      <c r="N8637" s="3"/>
      <c r="O8637" s="96" t="s">
        <v>28</v>
      </c>
      <c r="P8637" s="96" t="s">
        <v>7533</v>
      </c>
      <c r="Q8637" s="96" t="s">
        <v>32</v>
      </c>
      <c r="R8637" s="96" t="s">
        <v>144</v>
      </c>
    </row>
    <row r="8638" spans="1:18" ht="15" customHeight="1">
      <c r="A8638" s="5" t="s">
        <v>32378</v>
      </c>
      <c r="B8638" s="3" t="s">
        <v>32378</v>
      </c>
      <c r="C8638" s="3" t="s">
        <v>32379</v>
      </c>
      <c r="D8638" s="3" t="s">
        <v>32380</v>
      </c>
      <c r="E8638" s="3" t="s">
        <v>32381</v>
      </c>
      <c r="F8638" s="3" t="s">
        <v>22</v>
      </c>
      <c r="G8638" s="3" t="s">
        <v>65</v>
      </c>
      <c r="H8638" s="3" t="s">
        <v>24</v>
      </c>
      <c r="I8638" s="3" t="s">
        <v>8109</v>
      </c>
      <c r="J8638" s="1" t="s">
        <v>37</v>
      </c>
      <c r="K8638" s="7" t="s">
        <v>5398</v>
      </c>
      <c r="L8638" s="3" t="s">
        <v>28</v>
      </c>
      <c r="M8638" s="3" t="s">
        <v>29</v>
      </c>
      <c r="N8638" s="3"/>
      <c r="O8638" s="96" t="s">
        <v>28</v>
      </c>
      <c r="P8638" s="96" t="s">
        <v>31886</v>
      </c>
      <c r="Q8638" s="96" t="s">
        <v>32</v>
      </c>
      <c r="R8638" s="96"/>
    </row>
    <row r="8639" spans="1:18" ht="15" customHeight="1">
      <c r="A8639" s="5" t="s">
        <v>32382</v>
      </c>
      <c r="B8639" s="3" t="s">
        <v>32382</v>
      </c>
      <c r="C8639" s="3" t="s">
        <v>32383</v>
      </c>
      <c r="D8639" s="3" t="s">
        <v>32384</v>
      </c>
      <c r="E8639" s="3" t="s">
        <v>32385</v>
      </c>
      <c r="F8639" s="3" t="s">
        <v>22</v>
      </c>
      <c r="G8639" s="3" t="s">
        <v>65</v>
      </c>
      <c r="H8639" s="3" t="s">
        <v>24</v>
      </c>
      <c r="I8639" s="3" t="s">
        <v>8109</v>
      </c>
      <c r="J8639" s="1" t="s">
        <v>37</v>
      </c>
      <c r="K8639" s="7" t="s">
        <v>5398</v>
      </c>
      <c r="L8639" s="3" t="s">
        <v>28</v>
      </c>
      <c r="M8639" s="3" t="s">
        <v>29</v>
      </c>
      <c r="N8639" s="3"/>
      <c r="O8639" s="96" t="s">
        <v>28</v>
      </c>
      <c r="P8639" s="96" t="s">
        <v>31886</v>
      </c>
      <c r="Q8639" s="96" t="s">
        <v>32</v>
      </c>
      <c r="R8639" s="96"/>
    </row>
    <row r="8640" spans="1:18" ht="15" customHeight="1">
      <c r="A8640" s="5" t="s">
        <v>32386</v>
      </c>
      <c r="B8640" s="3" t="s">
        <v>32386</v>
      </c>
      <c r="C8640" s="3" t="s">
        <v>32387</v>
      </c>
      <c r="D8640" s="3" t="s">
        <v>32388</v>
      </c>
      <c r="E8640" s="3" t="s">
        <v>32389</v>
      </c>
      <c r="F8640" s="3" t="s">
        <v>83</v>
      </c>
      <c r="G8640" s="3" t="s">
        <v>60</v>
      </c>
      <c r="H8640" s="3" t="s">
        <v>24</v>
      </c>
      <c r="I8640" s="3" t="s">
        <v>8109</v>
      </c>
      <c r="J8640" s="1" t="s">
        <v>129</v>
      </c>
      <c r="K8640" s="7" t="s">
        <v>5398</v>
      </c>
      <c r="L8640" s="3" t="s">
        <v>28</v>
      </c>
      <c r="M8640" s="3" t="s">
        <v>28</v>
      </c>
      <c r="N8640" s="3"/>
      <c r="O8640" s="96" t="s">
        <v>28</v>
      </c>
      <c r="P8640" s="96" t="s">
        <v>31886</v>
      </c>
      <c r="Q8640" s="96" t="s">
        <v>32</v>
      </c>
      <c r="R8640" s="96"/>
    </row>
    <row r="8641" spans="1:18" ht="15" customHeight="1">
      <c r="A8641" s="5" t="s">
        <v>32390</v>
      </c>
      <c r="B8641" s="3" t="s">
        <v>32390</v>
      </c>
      <c r="C8641" s="3" t="s">
        <v>32391</v>
      </c>
      <c r="D8641" s="3" t="s">
        <v>32392</v>
      </c>
      <c r="E8641" s="3" t="s">
        <v>32393</v>
      </c>
      <c r="F8641" s="3" t="s">
        <v>22</v>
      </c>
      <c r="G8641" s="3" t="s">
        <v>258</v>
      </c>
      <c r="H8641" s="3" t="s">
        <v>24</v>
      </c>
      <c r="I8641" s="3" t="s">
        <v>8109</v>
      </c>
      <c r="J8641" s="1" t="s">
        <v>37</v>
      </c>
      <c r="K8641" s="7" t="s">
        <v>5398</v>
      </c>
      <c r="L8641" s="3" t="s">
        <v>28</v>
      </c>
      <c r="M8641" s="3" t="s">
        <v>29</v>
      </c>
      <c r="N8641" s="3"/>
      <c r="O8641" s="96" t="s">
        <v>28</v>
      </c>
      <c r="P8641" s="96" t="s">
        <v>7529</v>
      </c>
      <c r="Q8641" s="96" t="s">
        <v>32</v>
      </c>
      <c r="R8641" s="96"/>
    </row>
    <row r="8642" spans="1:18" ht="15" customHeight="1">
      <c r="A8642" s="5" t="s">
        <v>32394</v>
      </c>
      <c r="B8642" s="3" t="s">
        <v>32394</v>
      </c>
      <c r="C8642" s="3" t="s">
        <v>32395</v>
      </c>
      <c r="D8642" s="3" t="s">
        <v>32396</v>
      </c>
      <c r="E8642" s="3" t="s">
        <v>32397</v>
      </c>
      <c r="F8642" s="3" t="s">
        <v>22</v>
      </c>
      <c r="G8642" s="3" t="s">
        <v>60</v>
      </c>
      <c r="H8642" s="3" t="s">
        <v>24</v>
      </c>
      <c r="I8642" s="3" t="s">
        <v>8109</v>
      </c>
      <c r="J8642" s="1" t="s">
        <v>129</v>
      </c>
      <c r="K8642" s="7" t="s">
        <v>5398</v>
      </c>
      <c r="L8642" s="3" t="s">
        <v>28</v>
      </c>
      <c r="M8642" s="3" t="s">
        <v>29</v>
      </c>
      <c r="N8642" s="3"/>
      <c r="O8642" s="96" t="s">
        <v>28</v>
      </c>
      <c r="P8642" s="96" t="s">
        <v>7533</v>
      </c>
      <c r="Q8642" s="96" t="s">
        <v>32</v>
      </c>
      <c r="R8642" s="96"/>
    </row>
    <row r="8643" spans="1:18" ht="15" customHeight="1">
      <c r="A8643" s="5" t="s">
        <v>32398</v>
      </c>
      <c r="B8643" s="3" t="s">
        <v>32398</v>
      </c>
      <c r="C8643" s="3" t="s">
        <v>32399</v>
      </c>
      <c r="D8643" s="3" t="s">
        <v>32400</v>
      </c>
      <c r="E8643" s="3" t="s">
        <v>32401</v>
      </c>
      <c r="F8643" s="3" t="s">
        <v>22</v>
      </c>
      <c r="G8643" s="3" t="s">
        <v>23</v>
      </c>
      <c r="H8643" s="3" t="s">
        <v>24</v>
      </c>
      <c r="I8643" s="3" t="s">
        <v>8109</v>
      </c>
      <c r="J8643" s="1" t="s">
        <v>37</v>
      </c>
      <c r="K8643" s="7" t="s">
        <v>5398</v>
      </c>
      <c r="L8643" s="3" t="s">
        <v>28</v>
      </c>
      <c r="M8643" s="3" t="s">
        <v>29</v>
      </c>
      <c r="N8643" s="3"/>
      <c r="O8643" s="96" t="s">
        <v>28</v>
      </c>
      <c r="P8643" s="96" t="s">
        <v>31827</v>
      </c>
      <c r="Q8643" s="96" t="s">
        <v>32</v>
      </c>
      <c r="R8643" s="96"/>
    </row>
    <row r="8644" spans="1:18" ht="15" customHeight="1">
      <c r="A8644" s="5" t="s">
        <v>32402</v>
      </c>
      <c r="B8644" s="3" t="s">
        <v>32402</v>
      </c>
      <c r="C8644" s="3" t="s">
        <v>32403</v>
      </c>
      <c r="D8644" s="3" t="s">
        <v>32404</v>
      </c>
      <c r="E8644" s="3" t="s">
        <v>32405</v>
      </c>
      <c r="F8644" s="3" t="s">
        <v>22</v>
      </c>
      <c r="G8644" s="3" t="s">
        <v>65</v>
      </c>
      <c r="H8644" s="3" t="s">
        <v>24</v>
      </c>
      <c r="I8644" s="3" t="s">
        <v>8109</v>
      </c>
      <c r="J8644" s="1" t="s">
        <v>37</v>
      </c>
      <c r="K8644" s="7" t="s">
        <v>5398</v>
      </c>
      <c r="L8644" s="3" t="s">
        <v>29</v>
      </c>
      <c r="M8644" s="3" t="s">
        <v>29</v>
      </c>
      <c r="N8644" s="3"/>
      <c r="O8644" s="96" t="s">
        <v>28</v>
      </c>
      <c r="P8644" s="96" t="s">
        <v>31886</v>
      </c>
      <c r="Q8644" s="96" t="s">
        <v>32</v>
      </c>
      <c r="R8644" s="96"/>
    </row>
    <row r="8645" spans="1:18" ht="15" customHeight="1">
      <c r="A8645" s="5" t="s">
        <v>32406</v>
      </c>
      <c r="B8645" s="3" t="s">
        <v>32406</v>
      </c>
      <c r="C8645" s="3" t="s">
        <v>32407</v>
      </c>
      <c r="D8645" s="3" t="s">
        <v>32408</v>
      </c>
      <c r="E8645" s="3"/>
      <c r="F8645" s="3" t="s">
        <v>22</v>
      </c>
      <c r="G8645" s="3" t="s">
        <v>60</v>
      </c>
      <c r="H8645" s="3" t="s">
        <v>24</v>
      </c>
      <c r="I8645" s="3" t="s">
        <v>8109</v>
      </c>
      <c r="J8645" s="1" t="s">
        <v>37</v>
      </c>
      <c r="K8645" s="7" t="s">
        <v>5398</v>
      </c>
      <c r="L8645" s="3" t="s">
        <v>28</v>
      </c>
      <c r="M8645" s="3" t="s">
        <v>29</v>
      </c>
      <c r="N8645" s="3"/>
      <c r="O8645" s="96" t="s">
        <v>28</v>
      </c>
      <c r="P8645" s="96" t="s">
        <v>7529</v>
      </c>
      <c r="Q8645" s="96" t="s">
        <v>32</v>
      </c>
      <c r="R8645" s="96"/>
    </row>
    <row r="8646" spans="1:18" ht="15" customHeight="1">
      <c r="A8646" s="5" t="s">
        <v>32409</v>
      </c>
      <c r="B8646" s="3" t="s">
        <v>32409</v>
      </c>
      <c r="C8646" s="3" t="s">
        <v>32410</v>
      </c>
      <c r="D8646" s="3" t="s">
        <v>32411</v>
      </c>
      <c r="E8646" s="3" t="s">
        <v>32412</v>
      </c>
      <c r="F8646" s="3" t="s">
        <v>22</v>
      </c>
      <c r="G8646" s="3" t="s">
        <v>10729</v>
      </c>
      <c r="H8646" s="3" t="s">
        <v>24</v>
      </c>
      <c r="I8646" s="3" t="s">
        <v>8109</v>
      </c>
      <c r="J8646" s="1" t="s">
        <v>37</v>
      </c>
      <c r="K8646" s="7" t="s">
        <v>5398</v>
      </c>
      <c r="L8646" s="3" t="s">
        <v>28</v>
      </c>
      <c r="M8646" s="3" t="s">
        <v>29</v>
      </c>
      <c r="N8646" s="3"/>
      <c r="O8646" s="96" t="s">
        <v>29</v>
      </c>
      <c r="P8646" s="96" t="s">
        <v>5661</v>
      </c>
      <c r="Q8646" s="96" t="s">
        <v>31818</v>
      </c>
      <c r="R8646" s="96"/>
    </row>
    <row r="8647" spans="1:18" ht="15" customHeight="1">
      <c r="A8647" s="5" t="s">
        <v>32413</v>
      </c>
      <c r="B8647" s="3" t="s">
        <v>32413</v>
      </c>
      <c r="C8647" s="3" t="s">
        <v>32414</v>
      </c>
      <c r="D8647" s="3" t="s">
        <v>32415</v>
      </c>
      <c r="E8647" s="3" t="s">
        <v>32416</v>
      </c>
      <c r="F8647" s="3" t="s">
        <v>22</v>
      </c>
      <c r="G8647" s="3" t="s">
        <v>10513</v>
      </c>
      <c r="H8647" s="3" t="s">
        <v>24</v>
      </c>
      <c r="I8647" s="3" t="s">
        <v>8109</v>
      </c>
      <c r="J8647" s="1" t="s">
        <v>37</v>
      </c>
      <c r="K8647" s="7" t="s">
        <v>5398</v>
      </c>
      <c r="L8647" s="3" t="s">
        <v>28</v>
      </c>
      <c r="M8647" s="3" t="s">
        <v>29</v>
      </c>
      <c r="N8647" s="3"/>
      <c r="O8647" s="96" t="s">
        <v>29</v>
      </c>
      <c r="P8647" s="96" t="s">
        <v>5661</v>
      </c>
      <c r="Q8647" s="96" t="s">
        <v>31818</v>
      </c>
      <c r="R8647" s="96"/>
    </row>
    <row r="8648" spans="1:18" ht="15" customHeight="1">
      <c r="A8648" s="5" t="s">
        <v>32417</v>
      </c>
      <c r="B8648" s="3" t="s">
        <v>32417</v>
      </c>
      <c r="C8648" s="3" t="s">
        <v>32418</v>
      </c>
      <c r="D8648" s="3" t="s">
        <v>32419</v>
      </c>
      <c r="E8648" s="3"/>
      <c r="F8648" s="3" t="s">
        <v>22</v>
      </c>
      <c r="G8648" s="3" t="s">
        <v>65</v>
      </c>
      <c r="H8648" s="3" t="s">
        <v>24</v>
      </c>
      <c r="I8648" s="3" t="s">
        <v>8109</v>
      </c>
      <c r="J8648" s="1" t="s">
        <v>37</v>
      </c>
      <c r="K8648" s="7" t="s">
        <v>5398</v>
      </c>
      <c r="L8648" s="3" t="s">
        <v>28</v>
      </c>
      <c r="M8648" s="3" t="s">
        <v>29</v>
      </c>
      <c r="N8648" s="3"/>
      <c r="O8648" s="96" t="s">
        <v>28</v>
      </c>
      <c r="P8648" s="96" t="s">
        <v>31827</v>
      </c>
      <c r="Q8648" s="96" t="s">
        <v>32</v>
      </c>
      <c r="R8648" s="96"/>
    </row>
    <row r="8649" spans="1:18" ht="15" customHeight="1">
      <c r="A8649" s="5" t="s">
        <v>32420</v>
      </c>
      <c r="B8649" s="3" t="s">
        <v>32420</v>
      </c>
      <c r="C8649" s="3" t="s">
        <v>32421</v>
      </c>
      <c r="D8649" s="3" t="s">
        <v>32422</v>
      </c>
      <c r="E8649" s="3"/>
      <c r="F8649" s="3" t="s">
        <v>22</v>
      </c>
      <c r="G8649" s="3" t="s">
        <v>23</v>
      </c>
      <c r="H8649" s="3" t="s">
        <v>24</v>
      </c>
      <c r="I8649" s="3" t="s">
        <v>8109</v>
      </c>
      <c r="J8649" s="1" t="s">
        <v>37</v>
      </c>
      <c r="K8649" s="7" t="s">
        <v>5398</v>
      </c>
      <c r="L8649" s="3" t="s">
        <v>28</v>
      </c>
      <c r="M8649" s="3" t="s">
        <v>29</v>
      </c>
      <c r="N8649" s="3"/>
      <c r="O8649" s="96" t="s">
        <v>28</v>
      </c>
      <c r="P8649" s="96" t="s">
        <v>31827</v>
      </c>
      <c r="Q8649" s="96" t="s">
        <v>32</v>
      </c>
      <c r="R8649" s="96"/>
    </row>
    <row r="8650" spans="1:18" ht="15" customHeight="1">
      <c r="A8650" s="5" t="s">
        <v>32423</v>
      </c>
      <c r="B8650" s="3" t="s">
        <v>32423</v>
      </c>
      <c r="C8650" s="3" t="s">
        <v>32424</v>
      </c>
      <c r="D8650" s="3" t="s">
        <v>32425</v>
      </c>
      <c r="E8650" s="3"/>
      <c r="F8650" s="3" t="s">
        <v>22</v>
      </c>
      <c r="G8650" s="3" t="s">
        <v>10524</v>
      </c>
      <c r="H8650" s="3" t="s">
        <v>24</v>
      </c>
      <c r="I8650" s="3" t="s">
        <v>8109</v>
      </c>
      <c r="J8650" s="1" t="s">
        <v>213</v>
      </c>
      <c r="K8650" s="7" t="s">
        <v>5398</v>
      </c>
      <c r="L8650" s="3" t="s">
        <v>29</v>
      </c>
      <c r="M8650" s="3" t="s">
        <v>29</v>
      </c>
      <c r="N8650" s="3"/>
      <c r="O8650" s="96" t="s">
        <v>28</v>
      </c>
      <c r="P8650" s="96" t="s">
        <v>31827</v>
      </c>
      <c r="Q8650" s="96" t="s">
        <v>32</v>
      </c>
      <c r="R8650" s="96"/>
    </row>
    <row r="8651" spans="1:18" ht="15" customHeight="1">
      <c r="A8651" s="5" t="s">
        <v>32426</v>
      </c>
      <c r="B8651" s="3" t="s">
        <v>32426</v>
      </c>
      <c r="C8651" s="3" t="s">
        <v>32427</v>
      </c>
      <c r="D8651" s="3" t="s">
        <v>32428</v>
      </c>
      <c r="E8651" s="3"/>
      <c r="F8651" s="3" t="s">
        <v>22</v>
      </c>
      <c r="G8651" s="3" t="s">
        <v>65</v>
      </c>
      <c r="H8651" s="3" t="s">
        <v>24</v>
      </c>
      <c r="I8651" s="3" t="s">
        <v>8109</v>
      </c>
      <c r="J8651" s="1" t="s">
        <v>26</v>
      </c>
      <c r="K8651" s="7" t="s">
        <v>5398</v>
      </c>
      <c r="L8651" s="3" t="s">
        <v>28</v>
      </c>
      <c r="M8651" s="3" t="s">
        <v>29</v>
      </c>
      <c r="N8651" s="3"/>
      <c r="O8651" s="96" t="s">
        <v>28</v>
      </c>
      <c r="P8651" s="96" t="s">
        <v>31827</v>
      </c>
      <c r="Q8651" s="96" t="s">
        <v>32</v>
      </c>
      <c r="R8651" s="96" t="s">
        <v>144</v>
      </c>
    </row>
    <row r="8652" spans="1:18" ht="15" customHeight="1">
      <c r="A8652" s="5" t="s">
        <v>32429</v>
      </c>
      <c r="B8652" s="3" t="s">
        <v>32429</v>
      </c>
      <c r="C8652" s="3" t="s">
        <v>32430</v>
      </c>
      <c r="D8652" s="3" t="s">
        <v>32431</v>
      </c>
      <c r="E8652" s="3"/>
      <c r="F8652" s="3" t="s">
        <v>22</v>
      </c>
      <c r="G8652" s="3" t="s">
        <v>10513</v>
      </c>
      <c r="H8652" s="3" t="s">
        <v>24</v>
      </c>
      <c r="I8652" s="3" t="s">
        <v>8109</v>
      </c>
      <c r="J8652" s="1" t="s">
        <v>37</v>
      </c>
      <c r="K8652" s="7" t="s">
        <v>5398</v>
      </c>
      <c r="L8652" s="3" t="s">
        <v>28</v>
      </c>
      <c r="M8652" s="3" t="s">
        <v>29</v>
      </c>
      <c r="N8652" s="3"/>
      <c r="O8652" s="96" t="s">
        <v>28</v>
      </c>
      <c r="P8652" s="96" t="s">
        <v>7533</v>
      </c>
      <c r="Q8652" s="96" t="s">
        <v>32</v>
      </c>
      <c r="R8652" s="96"/>
    </row>
    <row r="8653" spans="1:18" ht="15" customHeight="1">
      <c r="A8653" s="5" t="s">
        <v>32432</v>
      </c>
      <c r="B8653" s="3" t="s">
        <v>32432</v>
      </c>
      <c r="C8653" s="3" t="s">
        <v>32433</v>
      </c>
      <c r="D8653" s="3" t="s">
        <v>32434</v>
      </c>
      <c r="E8653" s="3"/>
      <c r="F8653" s="3" t="s">
        <v>22</v>
      </c>
      <c r="G8653" s="3" t="s">
        <v>10513</v>
      </c>
      <c r="H8653" s="3" t="s">
        <v>24</v>
      </c>
      <c r="I8653" s="3" t="s">
        <v>8109</v>
      </c>
      <c r="J8653" s="1" t="s">
        <v>37</v>
      </c>
      <c r="K8653" s="7" t="s">
        <v>5398</v>
      </c>
      <c r="L8653" s="3" t="s">
        <v>28</v>
      </c>
      <c r="M8653" s="3" t="s">
        <v>29</v>
      </c>
      <c r="N8653" s="3"/>
      <c r="O8653" s="96" t="s">
        <v>28</v>
      </c>
      <c r="P8653" s="96" t="s">
        <v>7533</v>
      </c>
      <c r="Q8653" s="96" t="s">
        <v>32</v>
      </c>
      <c r="R8653" s="96"/>
    </row>
    <row r="8654" spans="1:18" ht="15" customHeight="1">
      <c r="A8654" s="5" t="s">
        <v>32435</v>
      </c>
      <c r="B8654" s="3" t="s">
        <v>32435</v>
      </c>
      <c r="C8654" s="3" t="s">
        <v>32436</v>
      </c>
      <c r="D8654" s="3" t="s">
        <v>32437</v>
      </c>
      <c r="E8654" s="3"/>
      <c r="F8654" s="3" t="s">
        <v>22</v>
      </c>
      <c r="G8654" s="3" t="s">
        <v>60</v>
      </c>
      <c r="H8654" s="3" t="s">
        <v>24</v>
      </c>
      <c r="I8654" s="3" t="s">
        <v>8109</v>
      </c>
      <c r="J8654" s="1" t="s">
        <v>213</v>
      </c>
      <c r="K8654" s="7" t="s">
        <v>5398</v>
      </c>
      <c r="L8654" s="3" t="s">
        <v>28</v>
      </c>
      <c r="M8654" s="3" t="s">
        <v>29</v>
      </c>
      <c r="N8654" s="3"/>
      <c r="O8654" s="96" t="s">
        <v>28</v>
      </c>
      <c r="P8654" s="96" t="s">
        <v>7533</v>
      </c>
      <c r="Q8654" s="96" t="s">
        <v>32</v>
      </c>
      <c r="R8654" s="96" t="s">
        <v>144</v>
      </c>
    </row>
    <row r="8655" spans="1:18" ht="15" customHeight="1">
      <c r="A8655" s="5" t="s">
        <v>32438</v>
      </c>
      <c r="B8655" s="3" t="s">
        <v>32438</v>
      </c>
      <c r="C8655" s="3" t="s">
        <v>32439</v>
      </c>
      <c r="D8655" s="3" t="s">
        <v>32440</v>
      </c>
      <c r="E8655" s="3" t="s">
        <v>32441</v>
      </c>
      <c r="F8655" s="3" t="s">
        <v>22</v>
      </c>
      <c r="G8655" s="3" t="s">
        <v>60</v>
      </c>
      <c r="H8655" s="3" t="s">
        <v>24</v>
      </c>
      <c r="I8655" s="3" t="s">
        <v>8109</v>
      </c>
      <c r="J8655" s="1" t="s">
        <v>213</v>
      </c>
      <c r="K8655" s="7" t="s">
        <v>5398</v>
      </c>
      <c r="L8655" s="3" t="s">
        <v>28</v>
      </c>
      <c r="M8655" s="3" t="s">
        <v>29</v>
      </c>
      <c r="N8655" s="3"/>
      <c r="O8655" s="96" t="s">
        <v>28</v>
      </c>
      <c r="P8655" s="96" t="s">
        <v>7529</v>
      </c>
      <c r="Q8655" s="96" t="s">
        <v>32</v>
      </c>
      <c r="R8655" s="96" t="s">
        <v>144</v>
      </c>
    </row>
    <row r="8656" spans="1:18" ht="15" customHeight="1">
      <c r="A8656" s="5" t="s">
        <v>32442</v>
      </c>
      <c r="B8656" s="3" t="s">
        <v>32442</v>
      </c>
      <c r="C8656" s="3" t="s">
        <v>32443</v>
      </c>
      <c r="D8656" s="3" t="s">
        <v>32444</v>
      </c>
      <c r="E8656" s="3" t="s">
        <v>32445</v>
      </c>
      <c r="F8656" s="3" t="s">
        <v>22</v>
      </c>
      <c r="G8656" s="3" t="s">
        <v>23</v>
      </c>
      <c r="H8656" s="3" t="s">
        <v>24</v>
      </c>
      <c r="I8656" s="3" t="s">
        <v>8109</v>
      </c>
      <c r="J8656" s="1" t="s">
        <v>37</v>
      </c>
      <c r="K8656" s="7" t="s">
        <v>5398</v>
      </c>
      <c r="L8656" s="3" t="s">
        <v>28</v>
      </c>
      <c r="M8656" s="3" t="s">
        <v>29</v>
      </c>
      <c r="N8656" s="3"/>
      <c r="O8656" s="96" t="s">
        <v>28</v>
      </c>
      <c r="P8656" s="96" t="s">
        <v>31827</v>
      </c>
      <c r="Q8656" s="96" t="s">
        <v>32</v>
      </c>
      <c r="R8656" s="96" t="s">
        <v>144</v>
      </c>
    </row>
    <row r="8657" spans="1:18" ht="15" customHeight="1">
      <c r="A8657" s="5" t="s">
        <v>32446</v>
      </c>
      <c r="B8657" s="3" t="s">
        <v>32446</v>
      </c>
      <c r="C8657" s="3" t="s">
        <v>32447</v>
      </c>
      <c r="D8657" s="3" t="s">
        <v>32448</v>
      </c>
      <c r="E8657" s="3"/>
      <c r="F8657" s="3" t="s">
        <v>22</v>
      </c>
      <c r="G8657" s="3" t="s">
        <v>65</v>
      </c>
      <c r="H8657" s="3" t="s">
        <v>24</v>
      </c>
      <c r="I8657" s="3" t="s">
        <v>8109</v>
      </c>
      <c r="J8657" s="1" t="s">
        <v>26</v>
      </c>
      <c r="K8657" s="7" t="s">
        <v>5398</v>
      </c>
      <c r="L8657" s="3" t="s">
        <v>28</v>
      </c>
      <c r="M8657" s="3" t="s">
        <v>29</v>
      </c>
      <c r="N8657" s="3"/>
      <c r="O8657" s="96" t="s">
        <v>28</v>
      </c>
      <c r="P8657" s="96" t="s">
        <v>31827</v>
      </c>
      <c r="Q8657" s="96" t="s">
        <v>32</v>
      </c>
      <c r="R8657" s="96" t="s">
        <v>144</v>
      </c>
    </row>
    <row r="8658" spans="1:18" ht="15" customHeight="1">
      <c r="A8658" s="5" t="s">
        <v>32449</v>
      </c>
      <c r="B8658" s="3" t="s">
        <v>32449</v>
      </c>
      <c r="C8658" s="3" t="s">
        <v>32450</v>
      </c>
      <c r="D8658" s="3" t="s">
        <v>32451</v>
      </c>
      <c r="E8658" s="3" t="s">
        <v>32452</v>
      </c>
      <c r="F8658" s="3" t="s">
        <v>22</v>
      </c>
      <c r="G8658" s="3" t="s">
        <v>60</v>
      </c>
      <c r="H8658" s="3" t="s">
        <v>24</v>
      </c>
      <c r="I8658" s="3" t="s">
        <v>8109</v>
      </c>
      <c r="J8658" s="1" t="s">
        <v>26</v>
      </c>
      <c r="K8658" s="7" t="s">
        <v>5398</v>
      </c>
      <c r="L8658" s="3" t="s">
        <v>28</v>
      </c>
      <c r="M8658" s="3" t="s">
        <v>29</v>
      </c>
      <c r="N8658" s="3"/>
      <c r="O8658" s="96" t="s">
        <v>28</v>
      </c>
      <c r="P8658" s="96" t="s">
        <v>31827</v>
      </c>
      <c r="Q8658" s="96" t="s">
        <v>32</v>
      </c>
      <c r="R8658" s="96"/>
    </row>
    <row r="8659" spans="1:18" ht="15" customHeight="1">
      <c r="A8659" s="5" t="s">
        <v>32453</v>
      </c>
      <c r="B8659" s="3" t="s">
        <v>32453</v>
      </c>
      <c r="C8659" s="3" t="s">
        <v>32454</v>
      </c>
      <c r="D8659" s="3" t="s">
        <v>32455</v>
      </c>
      <c r="E8659" s="3" t="s">
        <v>32456</v>
      </c>
      <c r="F8659" s="3" t="s">
        <v>22</v>
      </c>
      <c r="G8659" s="3" t="s">
        <v>60</v>
      </c>
      <c r="H8659" s="3" t="s">
        <v>24</v>
      </c>
      <c r="I8659" s="3" t="s">
        <v>8109</v>
      </c>
      <c r="J8659" s="1" t="s">
        <v>26</v>
      </c>
      <c r="K8659" s="7" t="s">
        <v>5398</v>
      </c>
      <c r="L8659" s="3" t="s">
        <v>28</v>
      </c>
      <c r="M8659" s="3" t="s">
        <v>29</v>
      </c>
      <c r="N8659" s="3"/>
      <c r="O8659" s="96" t="s">
        <v>28</v>
      </c>
      <c r="P8659" s="96" t="s">
        <v>31827</v>
      </c>
      <c r="Q8659" s="96" t="s">
        <v>32</v>
      </c>
      <c r="R8659" s="96" t="s">
        <v>144</v>
      </c>
    </row>
    <row r="8660" spans="1:18" ht="15" customHeight="1">
      <c r="A8660" s="5" t="s">
        <v>32457</v>
      </c>
      <c r="B8660" s="3" t="s">
        <v>32457</v>
      </c>
      <c r="C8660" s="3" t="s">
        <v>32458</v>
      </c>
      <c r="D8660" s="3" t="s">
        <v>32459</v>
      </c>
      <c r="E8660" s="3" t="s">
        <v>32460</v>
      </c>
      <c r="F8660" s="3" t="s">
        <v>22</v>
      </c>
      <c r="G8660" s="3" t="s">
        <v>65</v>
      </c>
      <c r="H8660" s="3" t="s">
        <v>24</v>
      </c>
      <c r="I8660" s="3" t="s">
        <v>8109</v>
      </c>
      <c r="J8660" s="1" t="s">
        <v>37</v>
      </c>
      <c r="K8660" s="7" t="s">
        <v>5398</v>
      </c>
      <c r="L8660" s="3" t="s">
        <v>28</v>
      </c>
      <c r="M8660" s="3" t="s">
        <v>29</v>
      </c>
      <c r="N8660" s="3"/>
      <c r="O8660" s="96" t="s">
        <v>28</v>
      </c>
      <c r="P8660" s="96" t="s">
        <v>31827</v>
      </c>
      <c r="Q8660" s="96" t="s">
        <v>32</v>
      </c>
      <c r="R8660" s="96"/>
    </row>
    <row r="8661" spans="1:18" ht="15" customHeight="1">
      <c r="A8661" s="5" t="s">
        <v>32461</v>
      </c>
      <c r="B8661" s="3" t="s">
        <v>32461</v>
      </c>
      <c r="C8661" s="3" t="s">
        <v>32462</v>
      </c>
      <c r="D8661" s="3" t="s">
        <v>32463</v>
      </c>
      <c r="E8661" s="3" t="s">
        <v>32464</v>
      </c>
      <c r="F8661" s="3" t="s">
        <v>22</v>
      </c>
      <c r="G8661" s="3" t="s">
        <v>60</v>
      </c>
      <c r="H8661" s="3" t="s">
        <v>24</v>
      </c>
      <c r="I8661" s="3" t="s">
        <v>8109</v>
      </c>
      <c r="J8661" s="1" t="s">
        <v>1018</v>
      </c>
      <c r="K8661" s="7" t="s">
        <v>5398</v>
      </c>
      <c r="L8661" s="3" t="s">
        <v>28</v>
      </c>
      <c r="M8661" s="3" t="s">
        <v>29</v>
      </c>
      <c r="N8661" s="3"/>
      <c r="O8661" s="96" t="s">
        <v>28</v>
      </c>
      <c r="P8661" s="96" t="s">
        <v>31827</v>
      </c>
      <c r="Q8661" s="96" t="s">
        <v>32</v>
      </c>
      <c r="R8661" s="96" t="s">
        <v>144</v>
      </c>
    </row>
    <row r="8662" spans="1:18" ht="15" customHeight="1">
      <c r="A8662" s="5" t="s">
        <v>32465</v>
      </c>
      <c r="B8662" s="3" t="s">
        <v>32465</v>
      </c>
      <c r="C8662" s="3" t="s">
        <v>32466</v>
      </c>
      <c r="D8662" s="3" t="s">
        <v>32467</v>
      </c>
      <c r="E8662" s="3" t="s">
        <v>32468</v>
      </c>
      <c r="F8662" s="3" t="s">
        <v>22</v>
      </c>
      <c r="G8662" s="3" t="s">
        <v>65</v>
      </c>
      <c r="H8662" s="3" t="s">
        <v>24</v>
      </c>
      <c r="I8662" s="3" t="s">
        <v>8109</v>
      </c>
      <c r="J8662" s="1" t="s">
        <v>37</v>
      </c>
      <c r="K8662" s="7" t="s">
        <v>5398</v>
      </c>
      <c r="L8662" s="3" t="s">
        <v>28</v>
      </c>
      <c r="M8662" s="3" t="s">
        <v>29</v>
      </c>
      <c r="N8662" s="3"/>
      <c r="O8662" s="96" t="s">
        <v>28</v>
      </c>
      <c r="P8662" s="96" t="s">
        <v>31827</v>
      </c>
      <c r="Q8662" s="96" t="s">
        <v>32</v>
      </c>
      <c r="R8662" s="96"/>
    </row>
    <row r="8663" spans="1:18" ht="15" customHeight="1">
      <c r="A8663" s="5" t="s">
        <v>32469</v>
      </c>
      <c r="B8663" s="3" t="s">
        <v>32469</v>
      </c>
      <c r="C8663" s="3" t="s">
        <v>32470</v>
      </c>
      <c r="D8663" s="3" t="s">
        <v>32471</v>
      </c>
      <c r="E8663" s="3" t="s">
        <v>32472</v>
      </c>
      <c r="F8663" s="3" t="s">
        <v>212</v>
      </c>
      <c r="G8663" s="3" t="s">
        <v>60</v>
      </c>
      <c r="H8663" s="3" t="s">
        <v>24</v>
      </c>
      <c r="I8663" s="3" t="s">
        <v>8109</v>
      </c>
      <c r="J8663" s="1" t="s">
        <v>129</v>
      </c>
      <c r="K8663" s="7" t="s">
        <v>5398</v>
      </c>
      <c r="L8663" s="3" t="s">
        <v>28</v>
      </c>
      <c r="M8663" s="3" t="s">
        <v>28</v>
      </c>
      <c r="N8663" s="3"/>
      <c r="O8663" s="96" t="s">
        <v>28</v>
      </c>
      <c r="P8663" s="96" t="s">
        <v>31827</v>
      </c>
      <c r="Q8663" s="96" t="s">
        <v>32</v>
      </c>
      <c r="R8663" s="96" t="s">
        <v>144</v>
      </c>
    </row>
    <row r="8664" spans="1:18" ht="15" customHeight="1">
      <c r="A8664" s="5" t="s">
        <v>32473</v>
      </c>
      <c r="B8664" s="3" t="s">
        <v>32473</v>
      </c>
      <c r="C8664" s="3" t="s">
        <v>32474</v>
      </c>
      <c r="D8664" s="3" t="s">
        <v>32475</v>
      </c>
      <c r="E8664" s="3" t="s">
        <v>32476</v>
      </c>
      <c r="F8664" s="3" t="s">
        <v>22</v>
      </c>
      <c r="G8664" s="3" t="s">
        <v>258</v>
      </c>
      <c r="H8664" s="3" t="s">
        <v>24</v>
      </c>
      <c r="I8664" s="3" t="s">
        <v>8109</v>
      </c>
      <c r="J8664" s="1" t="s">
        <v>26</v>
      </c>
      <c r="K8664" s="7" t="s">
        <v>5398</v>
      </c>
      <c r="L8664" s="3" t="s">
        <v>28</v>
      </c>
      <c r="M8664" s="3" t="s">
        <v>29</v>
      </c>
      <c r="N8664" s="3"/>
      <c r="O8664" s="96" t="s">
        <v>28</v>
      </c>
      <c r="P8664" s="96" t="s">
        <v>31827</v>
      </c>
      <c r="Q8664" s="96" t="s">
        <v>32</v>
      </c>
      <c r="R8664" s="96"/>
    </row>
    <row r="8665" spans="1:18" ht="15" customHeight="1">
      <c r="A8665" s="5" t="s">
        <v>32477</v>
      </c>
      <c r="B8665" s="3" t="s">
        <v>32477</v>
      </c>
      <c r="C8665" s="3" t="s">
        <v>32478</v>
      </c>
      <c r="D8665" s="3" t="s">
        <v>32479</v>
      </c>
      <c r="E8665" s="3"/>
      <c r="F8665" s="3" t="s">
        <v>212</v>
      </c>
      <c r="G8665" s="3" t="s">
        <v>60</v>
      </c>
      <c r="H8665" s="3" t="s">
        <v>24</v>
      </c>
      <c r="I8665" s="3" t="s">
        <v>8109</v>
      </c>
      <c r="J8665" s="1" t="s">
        <v>213</v>
      </c>
      <c r="K8665" s="7" t="s">
        <v>5398</v>
      </c>
      <c r="L8665" s="3" t="s">
        <v>28</v>
      </c>
      <c r="M8665" s="3" t="s">
        <v>29</v>
      </c>
      <c r="N8665" s="3"/>
      <c r="O8665" s="96" t="s">
        <v>28</v>
      </c>
      <c r="P8665" s="96" t="s">
        <v>31886</v>
      </c>
      <c r="Q8665" s="96" t="s">
        <v>32</v>
      </c>
      <c r="R8665" s="96" t="s">
        <v>144</v>
      </c>
    </row>
    <row r="8666" spans="1:18" ht="15" customHeight="1">
      <c r="A8666" s="5" t="s">
        <v>32480</v>
      </c>
      <c r="B8666" s="3" t="s">
        <v>32480</v>
      </c>
      <c r="C8666" s="3" t="s">
        <v>32481</v>
      </c>
      <c r="D8666" s="3" t="s">
        <v>32482</v>
      </c>
      <c r="E8666" s="3"/>
      <c r="F8666" s="3" t="s">
        <v>22</v>
      </c>
      <c r="G8666" s="3" t="s">
        <v>65</v>
      </c>
      <c r="H8666" s="3" t="s">
        <v>24</v>
      </c>
      <c r="I8666" s="3" t="s">
        <v>8109</v>
      </c>
      <c r="J8666" s="1" t="s">
        <v>37</v>
      </c>
      <c r="K8666" s="7" t="s">
        <v>5398</v>
      </c>
      <c r="L8666" s="3" t="s">
        <v>28</v>
      </c>
      <c r="M8666" s="3" t="s">
        <v>29</v>
      </c>
      <c r="N8666" s="3"/>
      <c r="O8666" s="96" t="s">
        <v>28</v>
      </c>
      <c r="P8666" s="96" t="s">
        <v>31886</v>
      </c>
      <c r="Q8666" s="96" t="s">
        <v>32</v>
      </c>
      <c r="R8666" s="96" t="s">
        <v>144</v>
      </c>
    </row>
    <row r="8667" spans="1:18" ht="15" customHeight="1">
      <c r="A8667" s="5" t="s">
        <v>32483</v>
      </c>
      <c r="B8667" s="3" t="s">
        <v>32483</v>
      </c>
      <c r="C8667" s="3" t="s">
        <v>32484</v>
      </c>
      <c r="D8667" s="3" t="s">
        <v>32485</v>
      </c>
      <c r="E8667" s="3"/>
      <c r="F8667" s="3" t="s">
        <v>22</v>
      </c>
      <c r="G8667" s="3" t="s">
        <v>60</v>
      </c>
      <c r="H8667" s="3" t="s">
        <v>24</v>
      </c>
      <c r="I8667" s="3" t="s">
        <v>8109</v>
      </c>
      <c r="J8667" s="1" t="s">
        <v>37</v>
      </c>
      <c r="K8667" s="7" t="s">
        <v>5398</v>
      </c>
      <c r="L8667" s="3" t="s">
        <v>28</v>
      </c>
      <c r="M8667" s="3" t="s">
        <v>29</v>
      </c>
      <c r="N8667" s="3"/>
      <c r="O8667" s="96" t="s">
        <v>28</v>
      </c>
      <c r="P8667" s="96" t="s">
        <v>7529</v>
      </c>
      <c r="Q8667" s="96" t="s">
        <v>32</v>
      </c>
      <c r="R8667" s="96"/>
    </row>
    <row r="8668" spans="1:18" ht="15" customHeight="1">
      <c r="A8668" s="5" t="s">
        <v>32486</v>
      </c>
      <c r="B8668" s="3" t="s">
        <v>32486</v>
      </c>
      <c r="C8668" s="3" t="s">
        <v>32487</v>
      </c>
      <c r="D8668" s="3" t="s">
        <v>32488</v>
      </c>
      <c r="E8668" s="3"/>
      <c r="F8668" s="3" t="s">
        <v>22</v>
      </c>
      <c r="G8668" s="3" t="s">
        <v>10729</v>
      </c>
      <c r="H8668" s="3" t="s">
        <v>24</v>
      </c>
      <c r="I8668" s="3" t="s">
        <v>8109</v>
      </c>
      <c r="J8668" s="1" t="s">
        <v>37</v>
      </c>
      <c r="K8668" s="7" t="s">
        <v>5398</v>
      </c>
      <c r="L8668" s="3" t="s">
        <v>29</v>
      </c>
      <c r="M8668" s="3" t="s">
        <v>29</v>
      </c>
      <c r="N8668" s="3"/>
      <c r="O8668" s="96" t="s">
        <v>28</v>
      </c>
      <c r="P8668" s="96" t="s">
        <v>7529</v>
      </c>
      <c r="Q8668" s="96" t="s">
        <v>32</v>
      </c>
      <c r="R8668" s="96"/>
    </row>
    <row r="8669" spans="1:18" ht="15" customHeight="1">
      <c r="A8669" s="5" t="s">
        <v>32489</v>
      </c>
      <c r="B8669" s="3" t="s">
        <v>32489</v>
      </c>
      <c r="C8669" s="3" t="s">
        <v>32490</v>
      </c>
      <c r="D8669" s="3" t="s">
        <v>32491</v>
      </c>
      <c r="E8669" s="3"/>
      <c r="F8669" s="3" t="s">
        <v>212</v>
      </c>
      <c r="G8669" s="3" t="s">
        <v>32492</v>
      </c>
      <c r="H8669" s="3" t="s">
        <v>24</v>
      </c>
      <c r="I8669" s="3" t="s">
        <v>8109</v>
      </c>
      <c r="J8669" s="1" t="s">
        <v>454</v>
      </c>
      <c r="K8669" s="7" t="s">
        <v>5398</v>
      </c>
      <c r="L8669" s="3" t="s">
        <v>28</v>
      </c>
      <c r="M8669" s="3" t="s">
        <v>24</v>
      </c>
      <c r="N8669" s="3"/>
      <c r="O8669" s="96" t="s">
        <v>28</v>
      </c>
      <c r="P8669" s="96" t="s">
        <v>7529</v>
      </c>
      <c r="Q8669" s="96" t="s">
        <v>32</v>
      </c>
      <c r="R8669" s="96" t="s">
        <v>144</v>
      </c>
    </row>
    <row r="8670" spans="1:18" ht="15" customHeight="1">
      <c r="A8670" s="5" t="s">
        <v>32493</v>
      </c>
      <c r="B8670" s="3" t="s">
        <v>32493</v>
      </c>
      <c r="C8670" s="3" t="s">
        <v>32494</v>
      </c>
      <c r="D8670" s="3" t="s">
        <v>32495</v>
      </c>
      <c r="E8670" s="3"/>
      <c r="F8670" s="3" t="s">
        <v>22</v>
      </c>
      <c r="G8670" s="3" t="s">
        <v>60</v>
      </c>
      <c r="H8670" s="3" t="s">
        <v>24</v>
      </c>
      <c r="I8670" s="3" t="s">
        <v>8109</v>
      </c>
      <c r="J8670" s="1" t="s">
        <v>213</v>
      </c>
      <c r="K8670" s="7" t="s">
        <v>5398</v>
      </c>
      <c r="L8670" s="3" t="s">
        <v>28</v>
      </c>
      <c r="M8670" s="3" t="s">
        <v>29</v>
      </c>
      <c r="N8670" s="3"/>
      <c r="O8670" s="96" t="s">
        <v>28</v>
      </c>
      <c r="P8670" s="96" t="s">
        <v>7529</v>
      </c>
      <c r="Q8670" s="96" t="s">
        <v>32</v>
      </c>
      <c r="R8670" s="96" t="s">
        <v>144</v>
      </c>
    </row>
    <row r="8671" spans="1:18" ht="15" customHeight="1">
      <c r="A8671" s="5" t="s">
        <v>32496</v>
      </c>
      <c r="B8671" s="3" t="s">
        <v>32496</v>
      </c>
      <c r="C8671" s="3" t="s">
        <v>32497</v>
      </c>
      <c r="D8671" s="3" t="s">
        <v>32498</v>
      </c>
      <c r="E8671" s="3"/>
      <c r="F8671" s="3" t="s">
        <v>22</v>
      </c>
      <c r="G8671" s="3" t="s">
        <v>65</v>
      </c>
      <c r="H8671" s="3" t="s">
        <v>24</v>
      </c>
      <c r="I8671" s="3" t="s">
        <v>8109</v>
      </c>
      <c r="J8671" s="1" t="s">
        <v>37</v>
      </c>
      <c r="K8671" s="7" t="s">
        <v>5398</v>
      </c>
      <c r="L8671" s="3" t="s">
        <v>28</v>
      </c>
      <c r="M8671" s="3" t="s">
        <v>29</v>
      </c>
      <c r="N8671" s="3"/>
      <c r="O8671" s="96" t="s">
        <v>28</v>
      </c>
      <c r="P8671" s="96" t="s">
        <v>7529</v>
      </c>
      <c r="Q8671" s="96" t="s">
        <v>32</v>
      </c>
      <c r="R8671" s="96"/>
    </row>
    <row r="8672" spans="1:18" ht="15" customHeight="1">
      <c r="A8672" s="5" t="s">
        <v>32499</v>
      </c>
      <c r="B8672" s="3" t="s">
        <v>32499</v>
      </c>
      <c r="C8672" s="3" t="s">
        <v>32500</v>
      </c>
      <c r="D8672" s="3" t="s">
        <v>32501</v>
      </c>
      <c r="E8672" s="3"/>
      <c r="F8672" s="3" t="s">
        <v>22</v>
      </c>
      <c r="G8672" s="3" t="s">
        <v>60</v>
      </c>
      <c r="H8672" s="3" t="s">
        <v>24</v>
      </c>
      <c r="I8672" s="3" t="s">
        <v>8109</v>
      </c>
      <c r="J8672" s="1" t="s">
        <v>129</v>
      </c>
      <c r="K8672" s="7" t="s">
        <v>5398</v>
      </c>
      <c r="L8672" s="3" t="s">
        <v>28</v>
      </c>
      <c r="M8672" s="3" t="s">
        <v>29</v>
      </c>
      <c r="N8672" s="3"/>
      <c r="O8672" s="96" t="s">
        <v>28</v>
      </c>
      <c r="P8672" s="96" t="s">
        <v>7529</v>
      </c>
      <c r="Q8672" s="96" t="s">
        <v>32</v>
      </c>
      <c r="R8672" s="96"/>
    </row>
    <row r="8673" spans="1:18" ht="15" customHeight="1">
      <c r="A8673" s="5" t="s">
        <v>32502</v>
      </c>
      <c r="B8673" s="3" t="s">
        <v>32502</v>
      </c>
      <c r="C8673" s="3" t="s">
        <v>32503</v>
      </c>
      <c r="D8673" s="3" t="s">
        <v>32504</v>
      </c>
      <c r="E8673" s="3"/>
      <c r="F8673" s="3" t="s">
        <v>212</v>
      </c>
      <c r="G8673" s="3" t="s">
        <v>32505</v>
      </c>
      <c r="H8673" s="3" t="s">
        <v>24</v>
      </c>
      <c r="I8673" s="3" t="s">
        <v>8109</v>
      </c>
      <c r="J8673" s="1" t="s">
        <v>454</v>
      </c>
      <c r="K8673" s="7" t="s">
        <v>5398</v>
      </c>
      <c r="L8673" s="3" t="s">
        <v>28</v>
      </c>
      <c r="M8673" s="3" t="s">
        <v>24</v>
      </c>
      <c r="N8673" s="3"/>
      <c r="O8673" s="96" t="s">
        <v>28</v>
      </c>
      <c r="P8673" s="96" t="s">
        <v>7529</v>
      </c>
      <c r="Q8673" s="96" t="s">
        <v>32</v>
      </c>
      <c r="R8673" s="96" t="s">
        <v>144</v>
      </c>
    </row>
    <row r="8674" spans="1:18" ht="15" customHeight="1">
      <c r="A8674" s="5" t="s">
        <v>32506</v>
      </c>
      <c r="B8674" s="3" t="s">
        <v>32506</v>
      </c>
      <c r="C8674" s="3" t="s">
        <v>32507</v>
      </c>
      <c r="D8674" s="3" t="s">
        <v>32508</v>
      </c>
      <c r="E8674" s="3"/>
      <c r="F8674" s="3" t="s">
        <v>22</v>
      </c>
      <c r="G8674" s="3" t="s">
        <v>60</v>
      </c>
      <c r="H8674" s="3" t="s">
        <v>24</v>
      </c>
      <c r="I8674" s="3" t="s">
        <v>8109</v>
      </c>
      <c r="J8674" s="1" t="s">
        <v>26</v>
      </c>
      <c r="K8674" s="7" t="s">
        <v>5398</v>
      </c>
      <c r="L8674" s="3" t="s">
        <v>29</v>
      </c>
      <c r="M8674" s="3" t="s">
        <v>29</v>
      </c>
      <c r="N8674" s="3"/>
      <c r="O8674" s="96" t="s">
        <v>28</v>
      </c>
      <c r="P8674" s="96" t="s">
        <v>7529</v>
      </c>
      <c r="Q8674" s="96" t="s">
        <v>32</v>
      </c>
      <c r="R8674" s="96" t="s">
        <v>144</v>
      </c>
    </row>
    <row r="8675" spans="1:18" ht="15" customHeight="1">
      <c r="A8675" s="5" t="s">
        <v>32509</v>
      </c>
      <c r="B8675" s="3" t="s">
        <v>32509</v>
      </c>
      <c r="C8675" s="3" t="s">
        <v>32510</v>
      </c>
      <c r="D8675" s="3" t="s">
        <v>32511</v>
      </c>
      <c r="E8675" s="3"/>
      <c r="F8675" s="3" t="s">
        <v>22</v>
      </c>
      <c r="G8675" s="3" t="s">
        <v>11051</v>
      </c>
      <c r="H8675" s="3" t="s">
        <v>24</v>
      </c>
      <c r="I8675" s="3" t="s">
        <v>8109</v>
      </c>
      <c r="J8675" s="1" t="s">
        <v>37</v>
      </c>
      <c r="K8675" s="7" t="s">
        <v>5398</v>
      </c>
      <c r="L8675" s="3" t="s">
        <v>29</v>
      </c>
      <c r="M8675" s="3" t="s">
        <v>29</v>
      </c>
      <c r="N8675" s="3"/>
      <c r="O8675" s="96" t="s">
        <v>29</v>
      </c>
      <c r="P8675" s="96" t="s">
        <v>5661</v>
      </c>
      <c r="Q8675" s="96" t="s">
        <v>32512</v>
      </c>
      <c r="R8675" s="96"/>
    </row>
    <row r="8676" spans="1:18" ht="15" customHeight="1">
      <c r="A8676" s="5" t="s">
        <v>32513</v>
      </c>
      <c r="B8676" s="3" t="s">
        <v>32513</v>
      </c>
      <c r="C8676" s="3" t="s">
        <v>32514</v>
      </c>
      <c r="D8676" s="3" t="s">
        <v>32515</v>
      </c>
      <c r="E8676" s="3"/>
      <c r="F8676" s="3" t="s">
        <v>22</v>
      </c>
      <c r="G8676" s="3" t="s">
        <v>23</v>
      </c>
      <c r="H8676" s="3" t="s">
        <v>24</v>
      </c>
      <c r="I8676" s="3" t="s">
        <v>8109</v>
      </c>
      <c r="J8676" s="1" t="s">
        <v>37</v>
      </c>
      <c r="K8676" s="7" t="s">
        <v>5398</v>
      </c>
      <c r="L8676" s="3" t="s">
        <v>28</v>
      </c>
      <c r="M8676" s="3" t="s">
        <v>28</v>
      </c>
      <c r="N8676" s="3"/>
      <c r="O8676" s="96" t="s">
        <v>28</v>
      </c>
      <c r="P8676" s="96" t="s">
        <v>7529</v>
      </c>
      <c r="Q8676" s="96" t="s">
        <v>32</v>
      </c>
      <c r="R8676" s="96"/>
    </row>
    <row r="8677" spans="1:18" ht="15" customHeight="1">
      <c r="A8677" s="5" t="s">
        <v>32516</v>
      </c>
      <c r="B8677" s="3" t="s">
        <v>32516</v>
      </c>
      <c r="C8677" s="3" t="s">
        <v>32517</v>
      </c>
      <c r="D8677" s="3" t="s">
        <v>32518</v>
      </c>
      <c r="E8677" s="3"/>
      <c r="F8677" s="3" t="s">
        <v>22</v>
      </c>
      <c r="G8677" s="3" t="s">
        <v>60</v>
      </c>
      <c r="H8677" s="3" t="s">
        <v>24</v>
      </c>
      <c r="I8677" s="3" t="s">
        <v>8109</v>
      </c>
      <c r="J8677" s="1" t="s">
        <v>37</v>
      </c>
      <c r="K8677" s="7" t="s">
        <v>5398</v>
      </c>
      <c r="L8677" s="3" t="s">
        <v>28</v>
      </c>
      <c r="M8677" s="3" t="s">
        <v>29</v>
      </c>
      <c r="N8677" s="3"/>
      <c r="O8677" s="96" t="s">
        <v>28</v>
      </c>
      <c r="P8677" s="96" t="s">
        <v>7529</v>
      </c>
      <c r="Q8677" s="96" t="s">
        <v>32</v>
      </c>
      <c r="R8677" s="96"/>
    </row>
    <row r="8678" spans="1:18" ht="15" customHeight="1">
      <c r="A8678" s="5" t="s">
        <v>32519</v>
      </c>
      <c r="B8678" s="3" t="s">
        <v>32519</v>
      </c>
      <c r="C8678" s="3" t="s">
        <v>32520</v>
      </c>
      <c r="D8678" s="3" t="s">
        <v>32521</v>
      </c>
      <c r="E8678" s="3"/>
      <c r="F8678" s="3" t="s">
        <v>212</v>
      </c>
      <c r="G8678" s="3" t="s">
        <v>60</v>
      </c>
      <c r="H8678" s="3" t="s">
        <v>24</v>
      </c>
      <c r="I8678" s="3" t="s">
        <v>8109</v>
      </c>
      <c r="J8678" s="1" t="s">
        <v>213</v>
      </c>
      <c r="K8678" s="7" t="s">
        <v>5398</v>
      </c>
      <c r="L8678" s="3" t="s">
        <v>28</v>
      </c>
      <c r="M8678" s="3" t="s">
        <v>29</v>
      </c>
      <c r="N8678" s="3"/>
      <c r="O8678" s="96" t="s">
        <v>28</v>
      </c>
      <c r="P8678" s="96" t="s">
        <v>7529</v>
      </c>
      <c r="Q8678" s="96" t="s">
        <v>32</v>
      </c>
      <c r="R8678" s="96"/>
    </row>
    <row r="8679" spans="1:18" ht="15" customHeight="1">
      <c r="A8679" s="5" t="s">
        <v>32522</v>
      </c>
      <c r="B8679" s="3" t="s">
        <v>32522</v>
      </c>
      <c r="C8679" s="3" t="s">
        <v>32523</v>
      </c>
      <c r="D8679" s="3"/>
      <c r="E8679" s="3"/>
      <c r="F8679" s="3" t="s">
        <v>83</v>
      </c>
      <c r="G8679" s="3" t="s">
        <v>23</v>
      </c>
      <c r="H8679" s="3" t="s">
        <v>24</v>
      </c>
      <c r="I8679" s="3" t="s">
        <v>8109</v>
      </c>
      <c r="J8679" s="1" t="s">
        <v>37</v>
      </c>
      <c r="K8679" s="7" t="s">
        <v>5398</v>
      </c>
      <c r="L8679" s="3" t="s">
        <v>28</v>
      </c>
      <c r="M8679" s="3" t="s">
        <v>29</v>
      </c>
      <c r="N8679" s="3"/>
      <c r="O8679" s="96" t="s">
        <v>28</v>
      </c>
      <c r="P8679" s="96" t="s">
        <v>7533</v>
      </c>
      <c r="Q8679" s="96" t="s">
        <v>32</v>
      </c>
      <c r="R8679" s="96"/>
    </row>
    <row r="8680" spans="1:18" ht="15" customHeight="1">
      <c r="A8680" s="5" t="s">
        <v>32524</v>
      </c>
      <c r="B8680" s="3" t="s">
        <v>32524</v>
      </c>
      <c r="C8680" s="3" t="s">
        <v>32525</v>
      </c>
      <c r="D8680" s="3" t="s">
        <v>32526</v>
      </c>
      <c r="E8680" s="3"/>
      <c r="F8680" s="3" t="s">
        <v>22</v>
      </c>
      <c r="G8680" s="3" t="s">
        <v>10729</v>
      </c>
      <c r="H8680" s="3" t="s">
        <v>24</v>
      </c>
      <c r="I8680" s="3" t="s">
        <v>8109</v>
      </c>
      <c r="J8680" s="1" t="s">
        <v>37</v>
      </c>
      <c r="K8680" s="7" t="s">
        <v>5398</v>
      </c>
      <c r="L8680" s="3" t="s">
        <v>28</v>
      </c>
      <c r="M8680" s="3" t="s">
        <v>29</v>
      </c>
      <c r="N8680" s="3"/>
      <c r="O8680" s="96" t="s">
        <v>29</v>
      </c>
      <c r="P8680" s="96" t="s">
        <v>5661</v>
      </c>
      <c r="Q8680" s="96" t="s">
        <v>31818</v>
      </c>
      <c r="R8680" s="96"/>
    </row>
    <row r="8681" spans="1:18" ht="15" customHeight="1">
      <c r="A8681" s="5" t="s">
        <v>32527</v>
      </c>
      <c r="B8681" s="3" t="s">
        <v>32527</v>
      </c>
      <c r="C8681" s="3" t="s">
        <v>32528</v>
      </c>
      <c r="D8681" s="3" t="s">
        <v>32529</v>
      </c>
      <c r="E8681" s="3"/>
      <c r="F8681" s="3" t="s">
        <v>22</v>
      </c>
      <c r="G8681" s="3" t="s">
        <v>10524</v>
      </c>
      <c r="H8681" s="3" t="s">
        <v>24</v>
      </c>
      <c r="I8681" s="3" t="s">
        <v>8109</v>
      </c>
      <c r="J8681" s="1" t="s">
        <v>26</v>
      </c>
      <c r="K8681" s="7" t="s">
        <v>5398</v>
      </c>
      <c r="L8681" s="3" t="s">
        <v>28</v>
      </c>
      <c r="M8681" s="3" t="s">
        <v>29</v>
      </c>
      <c r="N8681" s="3"/>
      <c r="O8681" s="96" t="s">
        <v>28</v>
      </c>
      <c r="P8681" s="96" t="s">
        <v>5661</v>
      </c>
      <c r="Q8681" s="96" t="s">
        <v>32</v>
      </c>
      <c r="R8681" s="96" t="s">
        <v>144</v>
      </c>
    </row>
    <row r="8682" spans="1:18" ht="15" customHeight="1">
      <c r="A8682" s="5" t="s">
        <v>32530</v>
      </c>
      <c r="B8682" s="3" t="s">
        <v>32530</v>
      </c>
      <c r="C8682" s="3" t="s">
        <v>32531</v>
      </c>
      <c r="D8682" s="3" t="s">
        <v>32532</v>
      </c>
      <c r="E8682" s="3"/>
      <c r="F8682" s="3" t="s">
        <v>22</v>
      </c>
      <c r="G8682" s="3" t="s">
        <v>10729</v>
      </c>
      <c r="H8682" s="3" t="s">
        <v>24</v>
      </c>
      <c r="I8682" s="3" t="s">
        <v>8109</v>
      </c>
      <c r="J8682" s="1" t="s">
        <v>37</v>
      </c>
      <c r="K8682" s="7" t="s">
        <v>5398</v>
      </c>
      <c r="L8682" s="3" t="s">
        <v>28</v>
      </c>
      <c r="M8682" s="3" t="s">
        <v>29</v>
      </c>
      <c r="N8682" s="3"/>
      <c r="O8682" s="96" t="s">
        <v>29</v>
      </c>
      <c r="P8682" s="96" t="s">
        <v>5661</v>
      </c>
      <c r="Q8682" s="96" t="s">
        <v>31818</v>
      </c>
      <c r="R8682" s="96"/>
    </row>
    <row r="8683" spans="1:18" ht="15" customHeight="1">
      <c r="A8683" s="5" t="s">
        <v>32533</v>
      </c>
      <c r="B8683" s="3" t="s">
        <v>32533</v>
      </c>
      <c r="C8683" s="3" t="s">
        <v>32534</v>
      </c>
      <c r="D8683" s="3" t="s">
        <v>32535</v>
      </c>
      <c r="E8683" s="3"/>
      <c r="F8683" s="3" t="s">
        <v>22</v>
      </c>
      <c r="G8683" s="3" t="s">
        <v>65</v>
      </c>
      <c r="H8683" s="3" t="s">
        <v>24</v>
      </c>
      <c r="I8683" s="3" t="s">
        <v>8109</v>
      </c>
      <c r="J8683" s="1" t="s">
        <v>37</v>
      </c>
      <c r="K8683" s="7" t="s">
        <v>5398</v>
      </c>
      <c r="L8683" s="3" t="s">
        <v>28</v>
      </c>
      <c r="M8683" s="3" t="s">
        <v>29</v>
      </c>
      <c r="N8683" s="3"/>
      <c r="O8683" s="96" t="s">
        <v>28</v>
      </c>
      <c r="P8683" s="96" t="s">
        <v>31827</v>
      </c>
      <c r="Q8683" s="96" t="s">
        <v>32</v>
      </c>
      <c r="R8683" s="96"/>
    </row>
    <row r="8684" spans="1:18" ht="15" customHeight="1">
      <c r="A8684" s="5" t="s">
        <v>32536</v>
      </c>
      <c r="B8684" s="3" t="s">
        <v>32536</v>
      </c>
      <c r="C8684" s="3" t="s">
        <v>32537</v>
      </c>
      <c r="D8684" s="3"/>
      <c r="E8684" s="3"/>
      <c r="F8684" s="3" t="s">
        <v>22</v>
      </c>
      <c r="G8684" s="3" t="s">
        <v>65</v>
      </c>
      <c r="H8684" s="3" t="s">
        <v>24</v>
      </c>
      <c r="I8684" s="3" t="s">
        <v>8109</v>
      </c>
      <c r="J8684" s="1" t="s">
        <v>37</v>
      </c>
      <c r="K8684" s="7" t="s">
        <v>5398</v>
      </c>
      <c r="L8684" s="3" t="s">
        <v>28</v>
      </c>
      <c r="M8684" s="3" t="s">
        <v>29</v>
      </c>
      <c r="N8684" s="3"/>
      <c r="O8684" s="96" t="s">
        <v>28</v>
      </c>
      <c r="P8684" s="96" t="s">
        <v>31827</v>
      </c>
      <c r="Q8684" s="96" t="s">
        <v>32</v>
      </c>
      <c r="R8684" s="96"/>
    </row>
    <row r="8685" spans="1:18" ht="15" customHeight="1">
      <c r="A8685" s="5" t="s">
        <v>32538</v>
      </c>
      <c r="B8685" s="3" t="s">
        <v>32538</v>
      </c>
      <c r="C8685" s="3" t="s">
        <v>32539</v>
      </c>
      <c r="D8685" s="3" t="s">
        <v>32540</v>
      </c>
      <c r="E8685" s="3"/>
      <c r="F8685" s="3" t="s">
        <v>22</v>
      </c>
      <c r="G8685" s="3" t="s">
        <v>65</v>
      </c>
      <c r="H8685" s="3" t="s">
        <v>24</v>
      </c>
      <c r="I8685" s="3" t="s">
        <v>8109</v>
      </c>
      <c r="J8685" s="1" t="s">
        <v>26</v>
      </c>
      <c r="K8685" s="7" t="s">
        <v>5398</v>
      </c>
      <c r="L8685" s="3" t="s">
        <v>28</v>
      </c>
      <c r="M8685" s="3" t="s">
        <v>29</v>
      </c>
      <c r="N8685" s="3"/>
      <c r="O8685" s="96" t="s">
        <v>28</v>
      </c>
      <c r="P8685" s="96" t="s">
        <v>7533</v>
      </c>
      <c r="Q8685" s="96" t="s">
        <v>32</v>
      </c>
      <c r="R8685" s="96"/>
    </row>
    <row r="8686" spans="1:18" ht="15" customHeight="1">
      <c r="A8686" s="5" t="s">
        <v>32541</v>
      </c>
      <c r="B8686" s="3" t="s">
        <v>32541</v>
      </c>
      <c r="C8686" s="3" t="s">
        <v>32542</v>
      </c>
      <c r="D8686" s="3" t="s">
        <v>32543</v>
      </c>
      <c r="E8686" s="3" t="s">
        <v>32544</v>
      </c>
      <c r="F8686" s="3" t="s">
        <v>22</v>
      </c>
      <c r="G8686" s="3" t="s">
        <v>23</v>
      </c>
      <c r="H8686" s="3" t="s">
        <v>24</v>
      </c>
      <c r="I8686" s="3" t="s">
        <v>8109</v>
      </c>
      <c r="J8686" s="1" t="s">
        <v>37</v>
      </c>
      <c r="K8686" s="7" t="s">
        <v>5398</v>
      </c>
      <c r="L8686" s="3" t="s">
        <v>28</v>
      </c>
      <c r="M8686" s="3" t="s">
        <v>29</v>
      </c>
      <c r="N8686" s="3"/>
      <c r="O8686" s="96" t="s">
        <v>28</v>
      </c>
      <c r="P8686" s="96" t="s">
        <v>7533</v>
      </c>
      <c r="Q8686" s="96" t="s">
        <v>32</v>
      </c>
      <c r="R8686" s="96"/>
    </row>
    <row r="8687" spans="1:18" ht="15" customHeight="1">
      <c r="A8687" s="5" t="s">
        <v>32545</v>
      </c>
      <c r="B8687" s="3" t="s">
        <v>32545</v>
      </c>
      <c r="C8687" s="3" t="s">
        <v>32546</v>
      </c>
      <c r="D8687" s="3" t="s">
        <v>32547</v>
      </c>
      <c r="E8687" s="3"/>
      <c r="F8687" s="3" t="s">
        <v>22</v>
      </c>
      <c r="G8687" s="3" t="s">
        <v>53</v>
      </c>
      <c r="H8687" s="3" t="s">
        <v>24</v>
      </c>
      <c r="I8687" s="3" t="s">
        <v>8109</v>
      </c>
      <c r="J8687" s="1" t="s">
        <v>230</v>
      </c>
      <c r="K8687" s="7" t="s">
        <v>5398</v>
      </c>
      <c r="L8687" s="3" t="s">
        <v>28</v>
      </c>
      <c r="M8687" s="3" t="s">
        <v>29</v>
      </c>
      <c r="N8687" s="3"/>
      <c r="O8687" s="96" t="s">
        <v>28</v>
      </c>
      <c r="P8687" s="96" t="s">
        <v>7533</v>
      </c>
      <c r="Q8687" s="96" t="s">
        <v>32</v>
      </c>
      <c r="R8687" s="96"/>
    </row>
    <row r="8688" spans="1:18" ht="15" customHeight="1">
      <c r="A8688" s="5" t="s">
        <v>32548</v>
      </c>
      <c r="B8688" s="3" t="s">
        <v>32548</v>
      </c>
      <c r="C8688" s="3" t="s">
        <v>32549</v>
      </c>
      <c r="D8688" s="3" t="s">
        <v>32550</v>
      </c>
      <c r="E8688" s="3" t="s">
        <v>32551</v>
      </c>
      <c r="F8688" s="3" t="s">
        <v>22</v>
      </c>
      <c r="G8688" s="3" t="s">
        <v>65</v>
      </c>
      <c r="H8688" s="3" t="s">
        <v>24</v>
      </c>
      <c r="I8688" s="3" t="s">
        <v>8109</v>
      </c>
      <c r="J8688" s="1" t="s">
        <v>37</v>
      </c>
      <c r="K8688" s="7" t="s">
        <v>5398</v>
      </c>
      <c r="L8688" s="3" t="s">
        <v>28</v>
      </c>
      <c r="M8688" s="3" t="s">
        <v>29</v>
      </c>
      <c r="N8688" s="3"/>
      <c r="O8688" s="96" t="s">
        <v>28</v>
      </c>
      <c r="P8688" s="96" t="s">
        <v>7533</v>
      </c>
      <c r="Q8688" s="96" t="s">
        <v>32</v>
      </c>
      <c r="R8688" s="96"/>
    </row>
    <row r="8689" spans="1:18" ht="15" customHeight="1">
      <c r="A8689" s="5" t="s">
        <v>32552</v>
      </c>
      <c r="B8689" s="3" t="s">
        <v>32552</v>
      </c>
      <c r="C8689" s="3" t="s">
        <v>32553</v>
      </c>
      <c r="D8689" s="3" t="s">
        <v>32554</v>
      </c>
      <c r="E8689" s="3" t="s">
        <v>32555</v>
      </c>
      <c r="F8689" s="3" t="s">
        <v>22</v>
      </c>
      <c r="G8689" s="3" t="s">
        <v>65</v>
      </c>
      <c r="H8689" s="3" t="s">
        <v>24</v>
      </c>
      <c r="I8689" s="3" t="s">
        <v>8109</v>
      </c>
      <c r="J8689" s="1" t="s">
        <v>26</v>
      </c>
      <c r="K8689" s="7" t="s">
        <v>5398</v>
      </c>
      <c r="L8689" s="3" t="s">
        <v>28</v>
      </c>
      <c r="M8689" s="3" t="s">
        <v>29</v>
      </c>
      <c r="N8689" s="3"/>
      <c r="O8689" s="96" t="s">
        <v>28</v>
      </c>
      <c r="P8689" s="96" t="s">
        <v>7533</v>
      </c>
      <c r="Q8689" s="96" t="s">
        <v>32</v>
      </c>
      <c r="R8689" s="96"/>
    </row>
    <row r="8690" spans="1:18" ht="15" customHeight="1">
      <c r="A8690" s="5" t="s">
        <v>32556</v>
      </c>
      <c r="B8690" s="3" t="s">
        <v>32556</v>
      </c>
      <c r="C8690" s="3" t="s">
        <v>32557</v>
      </c>
      <c r="D8690" s="3" t="s">
        <v>32558</v>
      </c>
      <c r="E8690" s="3"/>
      <c r="F8690" s="3" t="s">
        <v>22</v>
      </c>
      <c r="G8690" s="3" t="s">
        <v>23</v>
      </c>
      <c r="H8690" s="3" t="s">
        <v>24</v>
      </c>
      <c r="I8690" s="3" t="s">
        <v>8109</v>
      </c>
      <c r="J8690" s="1" t="s">
        <v>37</v>
      </c>
      <c r="K8690" s="7" t="s">
        <v>5398</v>
      </c>
      <c r="L8690" s="3" t="s">
        <v>28</v>
      </c>
      <c r="M8690" s="3" t="s">
        <v>29</v>
      </c>
      <c r="N8690" s="3"/>
      <c r="O8690" s="96" t="s">
        <v>28</v>
      </c>
      <c r="P8690" s="96" t="s">
        <v>7533</v>
      </c>
      <c r="Q8690" s="96" t="s">
        <v>32</v>
      </c>
      <c r="R8690" s="96"/>
    </row>
    <row r="8691" spans="1:18" ht="15" customHeight="1">
      <c r="A8691" s="5" t="s">
        <v>32559</v>
      </c>
      <c r="B8691" s="3" t="s">
        <v>32559</v>
      </c>
      <c r="C8691" s="3" t="s">
        <v>32560</v>
      </c>
      <c r="D8691" s="3" t="s">
        <v>32561</v>
      </c>
      <c r="E8691" s="3" t="s">
        <v>32562</v>
      </c>
      <c r="F8691" s="3" t="s">
        <v>22</v>
      </c>
      <c r="G8691" s="3" t="s">
        <v>10513</v>
      </c>
      <c r="H8691" s="3" t="s">
        <v>24</v>
      </c>
      <c r="I8691" s="3" t="s">
        <v>8109</v>
      </c>
      <c r="J8691" s="1" t="s">
        <v>37</v>
      </c>
      <c r="K8691" s="7" t="s">
        <v>5398</v>
      </c>
      <c r="L8691" s="3" t="s">
        <v>28</v>
      </c>
      <c r="M8691" s="3" t="s">
        <v>29</v>
      </c>
      <c r="N8691" s="3"/>
      <c r="O8691" s="96" t="s">
        <v>28</v>
      </c>
      <c r="P8691" s="96" t="s">
        <v>7533</v>
      </c>
      <c r="Q8691" s="96" t="s">
        <v>32</v>
      </c>
      <c r="R8691" s="96"/>
    </row>
    <row r="8692" spans="1:18" ht="15" customHeight="1">
      <c r="A8692" s="5" t="s">
        <v>32563</v>
      </c>
      <c r="B8692" s="3" t="s">
        <v>32563</v>
      </c>
      <c r="C8692" s="3" t="s">
        <v>32564</v>
      </c>
      <c r="D8692" s="3" t="s">
        <v>32565</v>
      </c>
      <c r="E8692" s="3" t="s">
        <v>32566</v>
      </c>
      <c r="F8692" s="3" t="s">
        <v>22</v>
      </c>
      <c r="G8692" s="3" t="s">
        <v>53</v>
      </c>
      <c r="H8692" s="3" t="s">
        <v>24</v>
      </c>
      <c r="I8692" s="3" t="s">
        <v>8109</v>
      </c>
      <c r="J8692" s="1" t="s">
        <v>230</v>
      </c>
      <c r="K8692" s="7" t="s">
        <v>5398</v>
      </c>
      <c r="L8692" s="3" t="s">
        <v>28</v>
      </c>
      <c r="M8692" s="3" t="s">
        <v>29</v>
      </c>
      <c r="N8692" s="3"/>
      <c r="O8692" s="96" t="s">
        <v>28</v>
      </c>
      <c r="P8692" s="96" t="s">
        <v>7533</v>
      </c>
      <c r="Q8692" s="96" t="s">
        <v>32</v>
      </c>
      <c r="R8692" s="96" t="s">
        <v>144</v>
      </c>
    </row>
    <row r="8693" spans="1:18" ht="15" customHeight="1">
      <c r="A8693" s="5" t="s">
        <v>32567</v>
      </c>
      <c r="B8693" s="3" t="s">
        <v>32567</v>
      </c>
      <c r="C8693" s="3" t="s">
        <v>32568</v>
      </c>
      <c r="D8693" s="3" t="s">
        <v>32569</v>
      </c>
      <c r="E8693" s="3" t="s">
        <v>32570</v>
      </c>
      <c r="F8693" s="3" t="s">
        <v>212</v>
      </c>
      <c r="G8693" s="3" t="s">
        <v>53</v>
      </c>
      <c r="H8693" s="3" t="s">
        <v>24</v>
      </c>
      <c r="I8693" s="3" t="s">
        <v>8109</v>
      </c>
      <c r="J8693" s="1" t="s">
        <v>213</v>
      </c>
      <c r="K8693" s="7" t="s">
        <v>5398</v>
      </c>
      <c r="L8693" s="3" t="s">
        <v>28</v>
      </c>
      <c r="M8693" s="3" t="s">
        <v>28</v>
      </c>
      <c r="N8693" s="3"/>
      <c r="O8693" s="96" t="s">
        <v>28</v>
      </c>
      <c r="P8693" s="96" t="s">
        <v>7533</v>
      </c>
      <c r="Q8693" s="96" t="s">
        <v>32</v>
      </c>
      <c r="R8693" s="96" t="s">
        <v>144</v>
      </c>
    </row>
    <row r="8694" spans="1:18" ht="15" customHeight="1">
      <c r="A8694" s="5" t="s">
        <v>32571</v>
      </c>
      <c r="B8694" s="3" t="s">
        <v>32571</v>
      </c>
      <c r="C8694" s="3" t="s">
        <v>32572</v>
      </c>
      <c r="D8694" s="3" t="s">
        <v>32573</v>
      </c>
      <c r="E8694" s="3" t="s">
        <v>32574</v>
      </c>
      <c r="F8694" s="3" t="s">
        <v>22</v>
      </c>
      <c r="G8694" s="3" t="s">
        <v>65</v>
      </c>
      <c r="H8694" s="3" t="s">
        <v>24</v>
      </c>
      <c r="I8694" s="3" t="s">
        <v>8109</v>
      </c>
      <c r="J8694" s="1" t="s">
        <v>37</v>
      </c>
      <c r="K8694" s="7" t="s">
        <v>5398</v>
      </c>
      <c r="L8694" s="3" t="s">
        <v>28</v>
      </c>
      <c r="M8694" s="3" t="s">
        <v>28</v>
      </c>
      <c r="N8694" s="3"/>
      <c r="O8694" s="96" t="s">
        <v>28</v>
      </c>
      <c r="P8694" s="96" t="s">
        <v>7533</v>
      </c>
      <c r="Q8694" s="96" t="s">
        <v>32</v>
      </c>
      <c r="R8694" s="96"/>
    </row>
    <row r="8695" spans="1:18" ht="15" customHeight="1">
      <c r="A8695" s="5" t="s">
        <v>32575</v>
      </c>
      <c r="B8695" s="3" t="s">
        <v>32575</v>
      </c>
      <c r="C8695" s="3" t="s">
        <v>32576</v>
      </c>
      <c r="D8695" s="3" t="s">
        <v>32577</v>
      </c>
      <c r="E8695" s="3" t="s">
        <v>32578</v>
      </c>
      <c r="F8695" s="3" t="s">
        <v>212</v>
      </c>
      <c r="G8695" s="3" t="s">
        <v>60</v>
      </c>
      <c r="H8695" s="3" t="s">
        <v>24</v>
      </c>
      <c r="I8695" s="3" t="s">
        <v>8109</v>
      </c>
      <c r="J8695" s="1" t="s">
        <v>37</v>
      </c>
      <c r="K8695" s="7" t="s">
        <v>5398</v>
      </c>
      <c r="L8695" s="3" t="s">
        <v>28</v>
      </c>
      <c r="M8695" s="3" t="s">
        <v>29</v>
      </c>
      <c r="N8695" s="3"/>
      <c r="O8695" s="96" t="s">
        <v>28</v>
      </c>
      <c r="P8695" s="96" t="s">
        <v>5661</v>
      </c>
      <c r="Q8695" s="96" t="s">
        <v>32</v>
      </c>
      <c r="R8695" s="96"/>
    </row>
    <row r="8696" spans="1:18" ht="15" customHeight="1">
      <c r="A8696" s="5" t="s">
        <v>32579</v>
      </c>
      <c r="B8696" s="3" t="s">
        <v>32579</v>
      </c>
      <c r="C8696" s="3" t="s">
        <v>32580</v>
      </c>
      <c r="D8696" s="3" t="s">
        <v>32581</v>
      </c>
      <c r="E8696" s="3"/>
      <c r="F8696" s="3" t="s">
        <v>22</v>
      </c>
      <c r="G8696" s="3" t="s">
        <v>53</v>
      </c>
      <c r="H8696" s="3" t="s">
        <v>24</v>
      </c>
      <c r="I8696" s="3" t="s">
        <v>8109</v>
      </c>
      <c r="J8696" s="1" t="s">
        <v>37</v>
      </c>
      <c r="K8696" s="7" t="s">
        <v>5398</v>
      </c>
      <c r="L8696" s="3" t="s">
        <v>28</v>
      </c>
      <c r="M8696" s="3" t="s">
        <v>29</v>
      </c>
      <c r="N8696" s="3"/>
      <c r="O8696" s="96" t="s">
        <v>28</v>
      </c>
      <c r="P8696" s="96" t="s">
        <v>31827</v>
      </c>
      <c r="Q8696" s="96" t="s">
        <v>32</v>
      </c>
      <c r="R8696" s="96"/>
    </row>
    <row r="8697" spans="1:18" ht="15" customHeight="1">
      <c r="A8697" s="5" t="s">
        <v>32582</v>
      </c>
      <c r="B8697" s="3" t="s">
        <v>32582</v>
      </c>
      <c r="C8697" s="3" t="s">
        <v>32583</v>
      </c>
      <c r="D8697" s="3" t="s">
        <v>32584</v>
      </c>
      <c r="E8697" s="3" t="s">
        <v>32585</v>
      </c>
      <c r="F8697" s="3" t="s">
        <v>22</v>
      </c>
      <c r="G8697" s="3" t="s">
        <v>65</v>
      </c>
      <c r="H8697" s="3" t="s">
        <v>24</v>
      </c>
      <c r="I8697" s="3" t="s">
        <v>8109</v>
      </c>
      <c r="J8697" s="1" t="s">
        <v>37</v>
      </c>
      <c r="K8697" s="7" t="s">
        <v>5398</v>
      </c>
      <c r="L8697" s="3" t="s">
        <v>29</v>
      </c>
      <c r="M8697" s="3" t="s">
        <v>29</v>
      </c>
      <c r="N8697" s="3"/>
      <c r="O8697" s="96" t="s">
        <v>28</v>
      </c>
      <c r="P8697" s="96" t="s">
        <v>5661</v>
      </c>
      <c r="Q8697" s="96" t="s">
        <v>32</v>
      </c>
      <c r="R8697" s="96"/>
    </row>
    <row r="8698" spans="1:18" ht="15" customHeight="1">
      <c r="A8698" s="5" t="s">
        <v>32586</v>
      </c>
      <c r="B8698" s="3" t="s">
        <v>32586</v>
      </c>
      <c r="C8698" s="3" t="s">
        <v>32587</v>
      </c>
      <c r="D8698" s="3" t="s">
        <v>32588</v>
      </c>
      <c r="E8698" s="3"/>
      <c r="F8698" s="3" t="s">
        <v>83</v>
      </c>
      <c r="G8698" s="3" t="s">
        <v>23</v>
      </c>
      <c r="H8698" s="3" t="s">
        <v>30</v>
      </c>
      <c r="I8698" s="3" t="s">
        <v>8109</v>
      </c>
      <c r="J8698" s="1" t="s">
        <v>37</v>
      </c>
      <c r="K8698" s="7" t="s">
        <v>5398</v>
      </c>
      <c r="L8698" s="3" t="s">
        <v>28</v>
      </c>
      <c r="M8698" s="3" t="s">
        <v>29</v>
      </c>
      <c r="N8698" s="3"/>
      <c r="O8698" s="96" t="s">
        <v>28</v>
      </c>
      <c r="P8698" s="96" t="s">
        <v>7533</v>
      </c>
      <c r="Q8698" s="96" t="s">
        <v>32</v>
      </c>
      <c r="R8698" s="96"/>
    </row>
    <row r="8699" spans="1:18" ht="15" customHeight="1">
      <c r="A8699" s="5" t="s">
        <v>32589</v>
      </c>
      <c r="B8699" s="3" t="s">
        <v>32589</v>
      </c>
      <c r="C8699" s="3" t="s">
        <v>32590</v>
      </c>
      <c r="D8699" s="3" t="s">
        <v>32591</v>
      </c>
      <c r="E8699" s="3"/>
      <c r="F8699" s="3" t="s">
        <v>22</v>
      </c>
      <c r="G8699" s="3" t="s">
        <v>23</v>
      </c>
      <c r="H8699" s="3" t="s">
        <v>24</v>
      </c>
      <c r="I8699" s="3" t="s">
        <v>8109</v>
      </c>
      <c r="J8699" s="1" t="s">
        <v>37</v>
      </c>
      <c r="K8699" s="7" t="s">
        <v>5398</v>
      </c>
      <c r="L8699" s="3" t="s">
        <v>28</v>
      </c>
      <c r="M8699" s="3" t="s">
        <v>29</v>
      </c>
      <c r="N8699" s="3"/>
      <c r="O8699" s="96" t="s">
        <v>28</v>
      </c>
      <c r="P8699" s="96" t="s">
        <v>31886</v>
      </c>
      <c r="Q8699" s="96" t="s">
        <v>32</v>
      </c>
      <c r="R8699" s="96"/>
    </row>
    <row r="8700" spans="1:18" ht="15" customHeight="1">
      <c r="A8700" s="5" t="s">
        <v>32592</v>
      </c>
      <c r="B8700" s="3" t="s">
        <v>32592</v>
      </c>
      <c r="C8700" s="3" t="s">
        <v>32593</v>
      </c>
      <c r="D8700" s="3" t="s">
        <v>32594</v>
      </c>
      <c r="E8700" s="3" t="s">
        <v>32595</v>
      </c>
      <c r="F8700" s="3" t="s">
        <v>22</v>
      </c>
      <c r="G8700" s="3" t="s">
        <v>65</v>
      </c>
      <c r="H8700" s="3" t="s">
        <v>24</v>
      </c>
      <c r="I8700" s="3" t="s">
        <v>8109</v>
      </c>
      <c r="J8700" s="1" t="s">
        <v>37</v>
      </c>
      <c r="K8700" s="7" t="s">
        <v>5398</v>
      </c>
      <c r="L8700" s="3" t="s">
        <v>29</v>
      </c>
      <c r="M8700" s="3" t="s">
        <v>29</v>
      </c>
      <c r="N8700" s="3"/>
      <c r="O8700" s="96" t="s">
        <v>28</v>
      </c>
      <c r="P8700" s="96" t="s">
        <v>7533</v>
      </c>
      <c r="Q8700" s="96" t="s">
        <v>32</v>
      </c>
      <c r="R8700" s="96"/>
    </row>
    <row r="8701" spans="1:18" ht="15" customHeight="1">
      <c r="A8701" s="5" t="s">
        <v>32596</v>
      </c>
      <c r="B8701" s="3" t="s">
        <v>32596</v>
      </c>
      <c r="C8701" s="3" t="s">
        <v>32597</v>
      </c>
      <c r="D8701" s="3" t="s">
        <v>32598</v>
      </c>
      <c r="E8701" s="3" t="s">
        <v>32599</v>
      </c>
      <c r="F8701" s="3" t="s">
        <v>22</v>
      </c>
      <c r="G8701" s="3" t="s">
        <v>10729</v>
      </c>
      <c r="H8701" s="3" t="s">
        <v>24</v>
      </c>
      <c r="I8701" s="3" t="s">
        <v>8109</v>
      </c>
      <c r="J8701" s="1" t="s">
        <v>37</v>
      </c>
      <c r="K8701" s="7" t="s">
        <v>5398</v>
      </c>
      <c r="L8701" s="3" t="s">
        <v>28</v>
      </c>
      <c r="M8701" s="3" t="s">
        <v>29</v>
      </c>
      <c r="N8701" s="3"/>
      <c r="O8701" s="96" t="s">
        <v>29</v>
      </c>
      <c r="P8701" s="96" t="s">
        <v>31886</v>
      </c>
      <c r="Q8701" s="96" t="s">
        <v>31818</v>
      </c>
      <c r="R8701" s="96"/>
    </row>
    <row r="8702" spans="1:18" ht="15" customHeight="1">
      <c r="A8702" s="5" t="s">
        <v>32600</v>
      </c>
      <c r="B8702" s="3" t="s">
        <v>32600</v>
      </c>
      <c r="C8702" s="3" t="s">
        <v>32601</v>
      </c>
      <c r="D8702" s="3" t="s">
        <v>32602</v>
      </c>
      <c r="E8702" s="3"/>
      <c r="F8702" s="3" t="s">
        <v>22</v>
      </c>
      <c r="G8702" s="3" t="s">
        <v>10729</v>
      </c>
      <c r="H8702" s="3" t="s">
        <v>24</v>
      </c>
      <c r="I8702" s="3" t="s">
        <v>8109</v>
      </c>
      <c r="J8702" s="1" t="s">
        <v>37</v>
      </c>
      <c r="K8702" s="7" t="s">
        <v>5398</v>
      </c>
      <c r="L8702" s="3" t="s">
        <v>28</v>
      </c>
      <c r="M8702" s="3" t="s">
        <v>29</v>
      </c>
      <c r="N8702" s="3"/>
      <c r="O8702" s="96" t="s">
        <v>29</v>
      </c>
      <c r="P8702" s="96" t="s">
        <v>31886</v>
      </c>
      <c r="Q8702" s="96" t="s">
        <v>31818</v>
      </c>
      <c r="R8702" s="96"/>
    </row>
    <row r="8703" spans="1:18" ht="15" customHeight="1">
      <c r="A8703" s="5" t="s">
        <v>32603</v>
      </c>
      <c r="B8703" s="3" t="s">
        <v>32603</v>
      </c>
      <c r="C8703" s="3" t="s">
        <v>32604</v>
      </c>
      <c r="D8703" s="3" t="s">
        <v>32605</v>
      </c>
      <c r="E8703" s="3"/>
      <c r="F8703" s="3" t="s">
        <v>22</v>
      </c>
      <c r="G8703" s="3" t="s">
        <v>8191</v>
      </c>
      <c r="H8703" s="3" t="s">
        <v>24</v>
      </c>
      <c r="I8703" s="3" t="s">
        <v>8109</v>
      </c>
      <c r="J8703" s="1" t="s">
        <v>26</v>
      </c>
      <c r="K8703" s="7" t="s">
        <v>5398</v>
      </c>
      <c r="L8703" s="3" t="s">
        <v>28</v>
      </c>
      <c r="M8703" s="3" t="s">
        <v>29</v>
      </c>
      <c r="N8703" s="3"/>
      <c r="O8703" s="96" t="s">
        <v>28</v>
      </c>
      <c r="P8703" s="96" t="s">
        <v>31886</v>
      </c>
      <c r="Q8703" s="96" t="s">
        <v>32</v>
      </c>
      <c r="R8703" s="96" t="s">
        <v>144</v>
      </c>
    </row>
    <row r="8704" spans="1:18" ht="15" customHeight="1">
      <c r="A8704" s="5" t="s">
        <v>32606</v>
      </c>
      <c r="B8704" s="3" t="s">
        <v>32606</v>
      </c>
      <c r="C8704" s="3" t="s">
        <v>32607</v>
      </c>
      <c r="D8704" s="3" t="s">
        <v>32608</v>
      </c>
      <c r="E8704" s="3"/>
      <c r="F8704" s="3" t="s">
        <v>22</v>
      </c>
      <c r="G8704" s="3" t="s">
        <v>10524</v>
      </c>
      <c r="H8704" s="3" t="s">
        <v>24</v>
      </c>
      <c r="I8704" s="3" t="s">
        <v>8109</v>
      </c>
      <c r="J8704" s="1" t="s">
        <v>213</v>
      </c>
      <c r="K8704" s="7" t="s">
        <v>5398</v>
      </c>
      <c r="L8704" s="3" t="s">
        <v>28</v>
      </c>
      <c r="M8704" s="3" t="s">
        <v>29</v>
      </c>
      <c r="N8704" s="3"/>
      <c r="O8704" s="96" t="s">
        <v>28</v>
      </c>
      <c r="P8704" s="96" t="s">
        <v>31886</v>
      </c>
      <c r="Q8704" s="96" t="s">
        <v>32</v>
      </c>
      <c r="R8704" s="96" t="s">
        <v>144</v>
      </c>
    </row>
    <row r="8705" spans="1:18" ht="15" customHeight="1">
      <c r="A8705" s="5" t="s">
        <v>32609</v>
      </c>
      <c r="B8705" s="3" t="s">
        <v>32609</v>
      </c>
      <c r="C8705" s="3" t="s">
        <v>32610</v>
      </c>
      <c r="D8705" s="3" t="s">
        <v>32611</v>
      </c>
      <c r="E8705" s="3"/>
      <c r="F8705" s="3" t="s">
        <v>22</v>
      </c>
      <c r="G8705" s="3" t="s">
        <v>60</v>
      </c>
      <c r="H8705" s="3" t="s">
        <v>24</v>
      </c>
      <c r="I8705" s="3" t="s">
        <v>8109</v>
      </c>
      <c r="J8705" s="1" t="s">
        <v>129</v>
      </c>
      <c r="K8705" s="7" t="s">
        <v>5398</v>
      </c>
      <c r="L8705" s="3" t="s">
        <v>28</v>
      </c>
      <c r="M8705" s="3" t="s">
        <v>28</v>
      </c>
      <c r="N8705" s="3"/>
      <c r="O8705" s="96" t="s">
        <v>29</v>
      </c>
      <c r="P8705" s="96" t="s">
        <v>7533</v>
      </c>
      <c r="Q8705" s="96" t="s">
        <v>8483</v>
      </c>
      <c r="R8705" s="96"/>
    </row>
    <row r="8706" spans="1:18" ht="15" customHeight="1">
      <c r="A8706" s="5" t="s">
        <v>32612</v>
      </c>
      <c r="B8706" s="3" t="s">
        <v>32612</v>
      </c>
      <c r="C8706" s="3" t="s">
        <v>32613</v>
      </c>
      <c r="D8706" s="3" t="s">
        <v>32614</v>
      </c>
      <c r="E8706" s="3" t="s">
        <v>32615</v>
      </c>
      <c r="F8706" s="3" t="s">
        <v>22</v>
      </c>
      <c r="G8706" s="3" t="s">
        <v>65</v>
      </c>
      <c r="H8706" s="3" t="s">
        <v>24</v>
      </c>
      <c r="I8706" s="3" t="s">
        <v>8109</v>
      </c>
      <c r="J8706" s="1" t="s">
        <v>37</v>
      </c>
      <c r="K8706" s="7" t="s">
        <v>5398</v>
      </c>
      <c r="L8706" s="3" t="s">
        <v>28</v>
      </c>
      <c r="M8706" s="3" t="s">
        <v>29</v>
      </c>
      <c r="N8706" s="3"/>
      <c r="O8706" s="96" t="s">
        <v>28</v>
      </c>
      <c r="P8706" s="96" t="s">
        <v>7533</v>
      </c>
      <c r="Q8706" s="96" t="s">
        <v>32</v>
      </c>
      <c r="R8706" s="96"/>
    </row>
    <row r="8707" spans="1:18" ht="15" customHeight="1">
      <c r="A8707" s="5" t="s">
        <v>32616</v>
      </c>
      <c r="B8707" s="3" t="s">
        <v>32616</v>
      </c>
      <c r="C8707" s="3" t="s">
        <v>32617</v>
      </c>
      <c r="D8707" s="3" t="s">
        <v>32618</v>
      </c>
      <c r="E8707" s="3" t="s">
        <v>32619</v>
      </c>
      <c r="F8707" s="3" t="s">
        <v>22</v>
      </c>
      <c r="G8707" s="3" t="s">
        <v>23</v>
      </c>
      <c r="H8707" s="3" t="s">
        <v>24</v>
      </c>
      <c r="I8707" s="3" t="s">
        <v>8109</v>
      </c>
      <c r="J8707" s="1" t="s">
        <v>37</v>
      </c>
      <c r="K8707" s="7" t="s">
        <v>5398</v>
      </c>
      <c r="L8707" s="3" t="s">
        <v>28</v>
      </c>
      <c r="M8707" s="3" t="s">
        <v>29</v>
      </c>
      <c r="N8707" s="3"/>
      <c r="O8707" s="96" t="s">
        <v>28</v>
      </c>
      <c r="P8707" s="96" t="s">
        <v>7533</v>
      </c>
      <c r="Q8707" s="96" t="s">
        <v>32</v>
      </c>
      <c r="R8707" s="96"/>
    </row>
    <row r="8708" spans="1:18" ht="15" customHeight="1">
      <c r="A8708" s="5" t="s">
        <v>32620</v>
      </c>
      <c r="B8708" s="3" t="s">
        <v>32620</v>
      </c>
      <c r="C8708" s="3" t="s">
        <v>32621</v>
      </c>
      <c r="D8708" s="3" t="s">
        <v>32622</v>
      </c>
      <c r="E8708" s="3" t="s">
        <v>32623</v>
      </c>
      <c r="F8708" s="3" t="s">
        <v>22</v>
      </c>
      <c r="G8708" s="3" t="s">
        <v>10729</v>
      </c>
      <c r="H8708" s="3" t="s">
        <v>24</v>
      </c>
      <c r="I8708" s="3" t="s">
        <v>8109</v>
      </c>
      <c r="J8708" s="1" t="s">
        <v>37</v>
      </c>
      <c r="K8708" s="7" t="s">
        <v>5398</v>
      </c>
      <c r="L8708" s="3" t="s">
        <v>28</v>
      </c>
      <c r="M8708" s="3" t="s">
        <v>29</v>
      </c>
      <c r="N8708" s="3"/>
      <c r="O8708" s="96" t="s">
        <v>28</v>
      </c>
      <c r="P8708" s="96" t="s">
        <v>7533</v>
      </c>
      <c r="Q8708" s="96" t="s">
        <v>32</v>
      </c>
      <c r="R8708" s="96"/>
    </row>
    <row r="8709" spans="1:18" ht="15" customHeight="1">
      <c r="A8709" s="5" t="s">
        <v>32624</v>
      </c>
      <c r="B8709" s="3" t="s">
        <v>32624</v>
      </c>
      <c r="C8709" s="3" t="s">
        <v>32625</v>
      </c>
      <c r="D8709" s="3" t="s">
        <v>32626</v>
      </c>
      <c r="E8709" s="3"/>
      <c r="F8709" s="3" t="s">
        <v>212</v>
      </c>
      <c r="G8709" s="3" t="s">
        <v>60</v>
      </c>
      <c r="H8709" s="3" t="s">
        <v>24</v>
      </c>
      <c r="I8709" s="3" t="s">
        <v>8109</v>
      </c>
      <c r="J8709" s="1" t="s">
        <v>26</v>
      </c>
      <c r="K8709" s="7" t="s">
        <v>5398</v>
      </c>
      <c r="L8709" s="3" t="s">
        <v>28</v>
      </c>
      <c r="M8709" s="3" t="s">
        <v>29</v>
      </c>
      <c r="N8709" s="3"/>
      <c r="O8709" s="96" t="s">
        <v>28</v>
      </c>
      <c r="P8709" s="96" t="s">
        <v>7533</v>
      </c>
      <c r="Q8709" s="96" t="s">
        <v>32</v>
      </c>
      <c r="R8709" s="96" t="s">
        <v>144</v>
      </c>
    </row>
    <row r="8710" spans="1:18" ht="15" customHeight="1">
      <c r="A8710" s="5" t="s">
        <v>32627</v>
      </c>
      <c r="B8710" s="3" t="s">
        <v>32627</v>
      </c>
      <c r="C8710" s="3" t="s">
        <v>32628</v>
      </c>
      <c r="D8710" s="3" t="s">
        <v>32629</v>
      </c>
      <c r="E8710" s="3" t="s">
        <v>32630</v>
      </c>
      <c r="F8710" s="3" t="s">
        <v>22</v>
      </c>
      <c r="G8710" s="3" t="s">
        <v>258</v>
      </c>
      <c r="H8710" s="3" t="s">
        <v>24</v>
      </c>
      <c r="I8710" s="3" t="s">
        <v>8109</v>
      </c>
      <c r="J8710" s="1" t="s">
        <v>37</v>
      </c>
      <c r="K8710" s="7" t="s">
        <v>5398</v>
      </c>
      <c r="L8710" s="3" t="s">
        <v>28</v>
      </c>
      <c r="M8710" s="3" t="s">
        <v>29</v>
      </c>
      <c r="N8710" s="3"/>
      <c r="O8710" s="96" t="s">
        <v>28</v>
      </c>
      <c r="P8710" s="96" t="s">
        <v>7533</v>
      </c>
      <c r="Q8710" s="96" t="s">
        <v>32</v>
      </c>
      <c r="R8710" s="96"/>
    </row>
    <row r="8711" spans="1:18" ht="15" customHeight="1">
      <c r="A8711" s="5" t="s">
        <v>32631</v>
      </c>
      <c r="B8711" s="3" t="s">
        <v>32631</v>
      </c>
      <c r="C8711" s="3" t="s">
        <v>32632</v>
      </c>
      <c r="D8711" s="3" t="s">
        <v>32633</v>
      </c>
      <c r="E8711" s="3" t="s">
        <v>32634</v>
      </c>
      <c r="F8711" s="3" t="s">
        <v>22</v>
      </c>
      <c r="G8711" s="3" t="s">
        <v>10524</v>
      </c>
      <c r="H8711" s="3" t="s">
        <v>24</v>
      </c>
      <c r="I8711" s="3" t="s">
        <v>8109</v>
      </c>
      <c r="J8711" s="1" t="s">
        <v>26</v>
      </c>
      <c r="K8711" s="7" t="s">
        <v>5398</v>
      </c>
      <c r="L8711" s="3" t="s">
        <v>28</v>
      </c>
      <c r="M8711" s="3" t="s">
        <v>29</v>
      </c>
      <c r="N8711" s="3"/>
      <c r="O8711" s="96" t="s">
        <v>28</v>
      </c>
      <c r="P8711" s="96" t="s">
        <v>7533</v>
      </c>
      <c r="Q8711" s="96" t="s">
        <v>32</v>
      </c>
      <c r="R8711" s="96"/>
    </row>
    <row r="8712" spans="1:18" ht="15" customHeight="1">
      <c r="A8712" s="5" t="s">
        <v>32635</v>
      </c>
      <c r="B8712" s="3" t="s">
        <v>32635</v>
      </c>
      <c r="C8712" s="3" t="s">
        <v>32636</v>
      </c>
      <c r="D8712" s="3" t="s">
        <v>32637</v>
      </c>
      <c r="E8712" s="3" t="s">
        <v>32638</v>
      </c>
      <c r="F8712" s="3" t="s">
        <v>212</v>
      </c>
      <c r="G8712" s="3" t="s">
        <v>2772</v>
      </c>
      <c r="H8712" s="3" t="s">
        <v>24</v>
      </c>
      <c r="I8712" s="3" t="s">
        <v>8109</v>
      </c>
      <c r="J8712" s="1" t="s">
        <v>1018</v>
      </c>
      <c r="K8712" s="7" t="s">
        <v>5398</v>
      </c>
      <c r="L8712" s="3" t="s">
        <v>28</v>
      </c>
      <c r="M8712" s="3" t="s">
        <v>28</v>
      </c>
      <c r="N8712" s="3"/>
      <c r="O8712" s="96" t="s">
        <v>28</v>
      </c>
      <c r="P8712" s="96" t="s">
        <v>7533</v>
      </c>
      <c r="Q8712" s="96" t="s">
        <v>32</v>
      </c>
      <c r="R8712" s="96" t="s">
        <v>144</v>
      </c>
    </row>
    <row r="8713" spans="1:18" ht="15" customHeight="1">
      <c r="A8713" s="5" t="s">
        <v>32639</v>
      </c>
      <c r="B8713" s="3" t="s">
        <v>32639</v>
      </c>
      <c r="C8713" s="3" t="s">
        <v>32640</v>
      </c>
      <c r="D8713" s="3" t="s">
        <v>32641</v>
      </c>
      <c r="E8713" s="3" t="s">
        <v>32642</v>
      </c>
      <c r="F8713" s="3" t="s">
        <v>22</v>
      </c>
      <c r="G8713" s="3" t="s">
        <v>10513</v>
      </c>
      <c r="H8713" s="3" t="s">
        <v>24</v>
      </c>
      <c r="I8713" s="3" t="s">
        <v>8109</v>
      </c>
      <c r="J8713" s="1" t="s">
        <v>37</v>
      </c>
      <c r="K8713" s="7" t="s">
        <v>5398</v>
      </c>
      <c r="L8713" s="3" t="s">
        <v>28</v>
      </c>
      <c r="M8713" s="3" t="s">
        <v>29</v>
      </c>
      <c r="N8713" s="3"/>
      <c r="O8713" s="96" t="s">
        <v>28</v>
      </c>
      <c r="P8713" s="96" t="s">
        <v>7533</v>
      </c>
      <c r="Q8713" s="96" t="s">
        <v>32</v>
      </c>
      <c r="R8713" s="96"/>
    </row>
    <row r="8714" spans="1:18" ht="15" customHeight="1">
      <c r="A8714" s="5" t="s">
        <v>32643</v>
      </c>
      <c r="B8714" s="3" t="s">
        <v>32643</v>
      </c>
      <c r="C8714" s="3" t="s">
        <v>32644</v>
      </c>
      <c r="D8714" s="3" t="s">
        <v>32645</v>
      </c>
      <c r="E8714" s="3" t="s">
        <v>32646</v>
      </c>
      <c r="F8714" s="3" t="s">
        <v>22</v>
      </c>
      <c r="G8714" s="3" t="s">
        <v>65</v>
      </c>
      <c r="H8714" s="3" t="s">
        <v>24</v>
      </c>
      <c r="I8714" s="3" t="s">
        <v>8109</v>
      </c>
      <c r="J8714" s="1" t="s">
        <v>37</v>
      </c>
      <c r="K8714" s="7" t="s">
        <v>5398</v>
      </c>
      <c r="L8714" s="3" t="s">
        <v>28</v>
      </c>
      <c r="M8714" s="3" t="s">
        <v>29</v>
      </c>
      <c r="N8714" s="3"/>
      <c r="O8714" s="96" t="s">
        <v>28</v>
      </c>
      <c r="P8714" s="96" t="s">
        <v>7533</v>
      </c>
      <c r="Q8714" s="96" t="s">
        <v>32</v>
      </c>
      <c r="R8714" s="96"/>
    </row>
    <row r="8715" spans="1:18" ht="15" customHeight="1">
      <c r="A8715" s="5" t="s">
        <v>32647</v>
      </c>
      <c r="B8715" s="3" t="s">
        <v>32647</v>
      </c>
      <c r="C8715" s="3" t="s">
        <v>32648</v>
      </c>
      <c r="D8715" s="3" t="s">
        <v>32649</v>
      </c>
      <c r="E8715" s="3"/>
      <c r="F8715" s="3" t="s">
        <v>22</v>
      </c>
      <c r="G8715" s="3" t="s">
        <v>53</v>
      </c>
      <c r="H8715" s="3" t="s">
        <v>24</v>
      </c>
      <c r="I8715" s="3" t="s">
        <v>8109</v>
      </c>
      <c r="J8715" s="1" t="s">
        <v>26</v>
      </c>
      <c r="K8715" s="7" t="s">
        <v>5398</v>
      </c>
      <c r="L8715" s="3" t="s">
        <v>28</v>
      </c>
      <c r="M8715" s="3" t="s">
        <v>29</v>
      </c>
      <c r="N8715" s="3"/>
      <c r="O8715" s="96" t="s">
        <v>28</v>
      </c>
      <c r="P8715" s="96" t="s">
        <v>5661</v>
      </c>
      <c r="Q8715" s="96" t="s">
        <v>32</v>
      </c>
      <c r="R8715" s="96"/>
    </row>
    <row r="8716" spans="1:18" ht="15" customHeight="1">
      <c r="A8716" s="5" t="s">
        <v>32650</v>
      </c>
      <c r="B8716" s="3" t="s">
        <v>32650</v>
      </c>
      <c r="C8716" s="3" t="s">
        <v>32651</v>
      </c>
      <c r="D8716" s="3" t="s">
        <v>32652</v>
      </c>
      <c r="E8716" s="3"/>
      <c r="F8716" s="3" t="s">
        <v>22</v>
      </c>
      <c r="G8716" s="3" t="s">
        <v>23</v>
      </c>
      <c r="H8716" s="3" t="s">
        <v>24</v>
      </c>
      <c r="I8716" s="3" t="s">
        <v>8109</v>
      </c>
      <c r="J8716" s="1" t="s">
        <v>37</v>
      </c>
      <c r="K8716" s="7" t="s">
        <v>5398</v>
      </c>
      <c r="L8716" s="3" t="s">
        <v>28</v>
      </c>
      <c r="M8716" s="3" t="s">
        <v>29</v>
      </c>
      <c r="N8716" s="3"/>
      <c r="O8716" s="96" t="s">
        <v>28</v>
      </c>
      <c r="P8716" s="96" t="s">
        <v>5661</v>
      </c>
      <c r="Q8716" s="96" t="s">
        <v>32</v>
      </c>
      <c r="R8716" s="96"/>
    </row>
    <row r="8717" spans="1:18" ht="15" customHeight="1">
      <c r="A8717" s="5" t="s">
        <v>32653</v>
      </c>
      <c r="B8717" s="3" t="s">
        <v>32653</v>
      </c>
      <c r="C8717" s="3" t="s">
        <v>32654</v>
      </c>
      <c r="D8717" s="3" t="s">
        <v>32655</v>
      </c>
      <c r="E8717" s="3"/>
      <c r="F8717" s="3" t="s">
        <v>83</v>
      </c>
      <c r="G8717" s="3" t="s">
        <v>65</v>
      </c>
      <c r="H8717" s="3" t="s">
        <v>30</v>
      </c>
      <c r="I8717" s="3" t="s">
        <v>8109</v>
      </c>
      <c r="J8717" s="1" t="s">
        <v>37</v>
      </c>
      <c r="K8717" s="7" t="s">
        <v>5398</v>
      </c>
      <c r="L8717" s="3" t="s">
        <v>28</v>
      </c>
      <c r="M8717" s="3" t="s">
        <v>29</v>
      </c>
      <c r="N8717" s="3"/>
      <c r="O8717" s="96" t="s">
        <v>28</v>
      </c>
      <c r="P8717" s="96" t="s">
        <v>7533</v>
      </c>
      <c r="Q8717" s="96" t="s">
        <v>32</v>
      </c>
      <c r="R8717" s="96"/>
    </row>
    <row r="8718" spans="1:18" ht="15" customHeight="1">
      <c r="A8718" s="5" t="s">
        <v>32656</v>
      </c>
      <c r="B8718" s="3" t="s">
        <v>32656</v>
      </c>
      <c r="C8718" s="3" t="s">
        <v>32657</v>
      </c>
      <c r="D8718" s="3" t="s">
        <v>32658</v>
      </c>
      <c r="E8718" s="3"/>
      <c r="F8718" s="3" t="s">
        <v>359</v>
      </c>
      <c r="G8718" s="3" t="s">
        <v>23</v>
      </c>
      <c r="H8718" s="3" t="s">
        <v>29</v>
      </c>
      <c r="I8718" s="3" t="s">
        <v>8109</v>
      </c>
      <c r="J8718" s="1" t="s">
        <v>37</v>
      </c>
      <c r="K8718" s="7" t="s">
        <v>5398</v>
      </c>
      <c r="L8718" s="3" t="s">
        <v>28</v>
      </c>
      <c r="M8718" s="3" t="s">
        <v>29</v>
      </c>
      <c r="N8718" s="3"/>
      <c r="O8718" s="96" t="s">
        <v>28</v>
      </c>
      <c r="P8718" s="96" t="s">
        <v>7533</v>
      </c>
      <c r="Q8718" s="96" t="s">
        <v>32</v>
      </c>
      <c r="R8718" s="96"/>
    </row>
    <row r="8719" spans="1:18" ht="15" customHeight="1">
      <c r="A8719" s="5" t="s">
        <v>32659</v>
      </c>
      <c r="B8719" s="3" t="s">
        <v>32659</v>
      </c>
      <c r="C8719" s="3" t="s">
        <v>32660</v>
      </c>
      <c r="D8719" s="3"/>
      <c r="E8719" s="3"/>
      <c r="F8719" s="3" t="s">
        <v>359</v>
      </c>
      <c r="G8719" s="3" t="s">
        <v>65</v>
      </c>
      <c r="H8719" s="3" t="s">
        <v>29</v>
      </c>
      <c r="I8719" s="3" t="s">
        <v>8109</v>
      </c>
      <c r="J8719" s="1" t="s">
        <v>37</v>
      </c>
      <c r="K8719" s="7" t="s">
        <v>5398</v>
      </c>
      <c r="L8719" s="3" t="s">
        <v>28</v>
      </c>
      <c r="M8719" s="3" t="s">
        <v>29</v>
      </c>
      <c r="N8719" s="3"/>
      <c r="O8719" s="96" t="s">
        <v>28</v>
      </c>
      <c r="P8719" s="96" t="s">
        <v>7533</v>
      </c>
      <c r="Q8719" s="96" t="s">
        <v>32</v>
      </c>
      <c r="R8719" s="96"/>
    </row>
    <row r="8720" spans="1:18" ht="15" customHeight="1">
      <c r="A8720" s="5" t="s">
        <v>32661</v>
      </c>
      <c r="B8720" s="3" t="s">
        <v>32661</v>
      </c>
      <c r="C8720" s="3" t="s">
        <v>32662</v>
      </c>
      <c r="D8720" s="3"/>
      <c r="E8720" s="3"/>
      <c r="F8720" s="3" t="s">
        <v>22</v>
      </c>
      <c r="G8720" s="3" t="s">
        <v>65</v>
      </c>
      <c r="H8720" s="3" t="s">
        <v>24</v>
      </c>
      <c r="I8720" s="3" t="s">
        <v>8109</v>
      </c>
      <c r="J8720" s="1" t="s">
        <v>37</v>
      </c>
      <c r="K8720" s="7" t="s">
        <v>5398</v>
      </c>
      <c r="L8720" s="3" t="s">
        <v>28</v>
      </c>
      <c r="M8720" s="3" t="s">
        <v>29</v>
      </c>
      <c r="N8720" s="3"/>
      <c r="O8720" s="96" t="s">
        <v>28</v>
      </c>
      <c r="P8720" s="96" t="s">
        <v>7533</v>
      </c>
      <c r="Q8720" s="96" t="s">
        <v>32</v>
      </c>
      <c r="R8720" s="96"/>
    </row>
    <row r="8721" spans="1:18" ht="15" customHeight="1">
      <c r="A8721" s="5" t="s">
        <v>32663</v>
      </c>
      <c r="B8721" s="3" t="s">
        <v>32663</v>
      </c>
      <c r="C8721" s="3" t="s">
        <v>32664</v>
      </c>
      <c r="D8721" s="3"/>
      <c r="E8721" s="3"/>
      <c r="F8721" s="3" t="s">
        <v>83</v>
      </c>
      <c r="G8721" s="3" t="s">
        <v>65</v>
      </c>
      <c r="H8721" s="3" t="s">
        <v>24</v>
      </c>
      <c r="I8721" s="3" t="s">
        <v>8109</v>
      </c>
      <c r="J8721" s="1" t="s">
        <v>37</v>
      </c>
      <c r="K8721" s="7" t="s">
        <v>5398</v>
      </c>
      <c r="L8721" s="3" t="s">
        <v>28</v>
      </c>
      <c r="M8721" s="3" t="s">
        <v>29</v>
      </c>
      <c r="N8721" s="3"/>
      <c r="O8721" s="96" t="s">
        <v>28</v>
      </c>
      <c r="P8721" s="96" t="s">
        <v>7533</v>
      </c>
      <c r="Q8721" s="96" t="s">
        <v>32</v>
      </c>
      <c r="R8721" s="96"/>
    </row>
    <row r="8722" spans="1:18" ht="15" customHeight="1">
      <c r="A8722" s="5" t="s">
        <v>32665</v>
      </c>
      <c r="B8722" s="3" t="s">
        <v>32665</v>
      </c>
      <c r="C8722" s="3" t="s">
        <v>32666</v>
      </c>
      <c r="D8722" s="3"/>
      <c r="E8722" s="3"/>
      <c r="F8722" s="3" t="s">
        <v>83</v>
      </c>
      <c r="G8722" s="3" t="s">
        <v>65</v>
      </c>
      <c r="H8722" s="3" t="s">
        <v>24</v>
      </c>
      <c r="I8722" s="3" t="s">
        <v>8109</v>
      </c>
      <c r="J8722" s="1" t="s">
        <v>37</v>
      </c>
      <c r="K8722" s="7" t="s">
        <v>5398</v>
      </c>
      <c r="L8722" s="3" t="s">
        <v>28</v>
      </c>
      <c r="M8722" s="3" t="s">
        <v>29</v>
      </c>
      <c r="N8722" s="3"/>
      <c r="O8722" s="96" t="s">
        <v>28</v>
      </c>
      <c r="P8722" s="96" t="s">
        <v>7533</v>
      </c>
      <c r="Q8722" s="96" t="s">
        <v>32</v>
      </c>
      <c r="R8722" s="96"/>
    </row>
    <row r="8723" spans="1:18" ht="15" customHeight="1">
      <c r="A8723" s="5" t="s">
        <v>32667</v>
      </c>
      <c r="B8723" s="3" t="s">
        <v>32667</v>
      </c>
      <c r="C8723" s="3" t="s">
        <v>32668</v>
      </c>
      <c r="D8723" s="3"/>
      <c r="E8723" s="3"/>
      <c r="F8723" s="3" t="s">
        <v>83</v>
      </c>
      <c r="G8723" s="3" t="s">
        <v>23</v>
      </c>
      <c r="H8723" s="3" t="s">
        <v>29</v>
      </c>
      <c r="I8723" s="3" t="s">
        <v>8109</v>
      </c>
      <c r="J8723" s="1" t="s">
        <v>37</v>
      </c>
      <c r="K8723" s="7" t="s">
        <v>5398</v>
      </c>
      <c r="L8723" s="3" t="s">
        <v>28</v>
      </c>
      <c r="M8723" s="3" t="s">
        <v>29</v>
      </c>
      <c r="N8723" s="3"/>
      <c r="O8723" s="96" t="s">
        <v>28</v>
      </c>
      <c r="P8723" s="96" t="s">
        <v>7533</v>
      </c>
      <c r="Q8723" s="96" t="s">
        <v>32</v>
      </c>
      <c r="R8723" s="96"/>
    </row>
    <row r="8724" spans="1:18" ht="15" customHeight="1">
      <c r="A8724" s="5" t="s">
        <v>32669</v>
      </c>
      <c r="B8724" s="3" t="s">
        <v>32669</v>
      </c>
      <c r="C8724" s="3" t="s">
        <v>32670</v>
      </c>
      <c r="D8724" s="3" t="s">
        <v>32671</v>
      </c>
      <c r="E8724" s="3"/>
      <c r="F8724" s="3" t="s">
        <v>83</v>
      </c>
      <c r="G8724" s="3" t="s">
        <v>65</v>
      </c>
      <c r="H8724" s="3" t="s">
        <v>24</v>
      </c>
      <c r="I8724" s="3" t="s">
        <v>8109</v>
      </c>
      <c r="J8724" s="1" t="s">
        <v>37</v>
      </c>
      <c r="K8724" s="7" t="s">
        <v>5398</v>
      </c>
      <c r="L8724" s="3" t="s">
        <v>29</v>
      </c>
      <c r="M8724" s="3" t="s">
        <v>29</v>
      </c>
      <c r="N8724" s="3"/>
      <c r="O8724" s="96" t="s">
        <v>29</v>
      </c>
      <c r="P8724" s="96" t="s">
        <v>7533</v>
      </c>
      <c r="Q8724" s="96" t="s">
        <v>9394</v>
      </c>
      <c r="R8724" s="96"/>
    </row>
    <row r="8725" spans="1:18" ht="15" customHeight="1">
      <c r="A8725" s="5" t="s">
        <v>32672</v>
      </c>
      <c r="B8725" s="3" t="s">
        <v>32672</v>
      </c>
      <c r="C8725" s="3" t="s">
        <v>32673</v>
      </c>
      <c r="D8725" s="3" t="s">
        <v>32674</v>
      </c>
      <c r="E8725" s="3"/>
      <c r="F8725" s="3" t="s">
        <v>22</v>
      </c>
      <c r="G8725" s="3" t="s">
        <v>10513</v>
      </c>
      <c r="H8725" s="3" t="s">
        <v>24</v>
      </c>
      <c r="I8725" s="3" t="s">
        <v>8109</v>
      </c>
      <c r="J8725" s="1" t="s">
        <v>26</v>
      </c>
      <c r="K8725" s="7" t="s">
        <v>5398</v>
      </c>
      <c r="L8725" s="3" t="s">
        <v>28</v>
      </c>
      <c r="M8725" s="3" t="s">
        <v>29</v>
      </c>
      <c r="N8725" s="3"/>
      <c r="O8725" s="96" t="s">
        <v>28</v>
      </c>
      <c r="P8725" s="96" t="s">
        <v>7529</v>
      </c>
      <c r="Q8725" s="96" t="s">
        <v>32</v>
      </c>
      <c r="R8725" s="96"/>
    </row>
    <row r="8726" spans="1:18" ht="15" customHeight="1">
      <c r="A8726" s="5" t="s">
        <v>32675</v>
      </c>
      <c r="B8726" s="3" t="s">
        <v>32675</v>
      </c>
      <c r="C8726" s="3" t="s">
        <v>32676</v>
      </c>
      <c r="D8726" s="3" t="s">
        <v>32677</v>
      </c>
      <c r="E8726" s="3"/>
      <c r="F8726" s="3" t="s">
        <v>22</v>
      </c>
      <c r="G8726" s="3" t="s">
        <v>23</v>
      </c>
      <c r="H8726" s="3" t="s">
        <v>24</v>
      </c>
      <c r="I8726" s="3" t="s">
        <v>8109</v>
      </c>
      <c r="J8726" s="1" t="s">
        <v>37</v>
      </c>
      <c r="K8726" s="7" t="s">
        <v>5398</v>
      </c>
      <c r="L8726" s="3" t="s">
        <v>28</v>
      </c>
      <c r="M8726" s="3" t="s">
        <v>29</v>
      </c>
      <c r="N8726" s="3"/>
      <c r="O8726" s="96" t="s">
        <v>28</v>
      </c>
      <c r="P8726" s="96" t="s">
        <v>7529</v>
      </c>
      <c r="Q8726" s="96" t="s">
        <v>32</v>
      </c>
      <c r="R8726" s="96"/>
    </row>
    <row r="8727" spans="1:18" ht="15" customHeight="1">
      <c r="A8727" s="5" t="s">
        <v>32678</v>
      </c>
      <c r="B8727" s="3" t="s">
        <v>32678</v>
      </c>
      <c r="C8727" s="3" t="s">
        <v>32679</v>
      </c>
      <c r="D8727" s="3" t="s">
        <v>32680</v>
      </c>
      <c r="E8727" s="3"/>
      <c r="F8727" s="3" t="s">
        <v>22</v>
      </c>
      <c r="G8727" s="3" t="s">
        <v>65</v>
      </c>
      <c r="H8727" s="3" t="s">
        <v>24</v>
      </c>
      <c r="I8727" s="3" t="s">
        <v>8109</v>
      </c>
      <c r="J8727" s="1" t="s">
        <v>37</v>
      </c>
      <c r="K8727" s="7" t="s">
        <v>5398</v>
      </c>
      <c r="L8727" s="3" t="s">
        <v>28</v>
      </c>
      <c r="M8727" s="3" t="s">
        <v>29</v>
      </c>
      <c r="N8727" s="3"/>
      <c r="O8727" s="96" t="s">
        <v>28</v>
      </c>
      <c r="P8727" s="96" t="s">
        <v>7529</v>
      </c>
      <c r="Q8727" s="96" t="s">
        <v>32</v>
      </c>
      <c r="R8727" s="96"/>
    </row>
    <row r="8728" spans="1:18" ht="15" customHeight="1">
      <c r="A8728" s="5" t="s">
        <v>32681</v>
      </c>
      <c r="B8728" s="3" t="s">
        <v>32681</v>
      </c>
      <c r="C8728" s="3" t="s">
        <v>32682</v>
      </c>
      <c r="D8728" s="3" t="s">
        <v>32683</v>
      </c>
      <c r="E8728" s="3" t="s">
        <v>32684</v>
      </c>
      <c r="F8728" s="3" t="s">
        <v>22</v>
      </c>
      <c r="G8728" s="3" t="s">
        <v>60</v>
      </c>
      <c r="H8728" s="3" t="s">
        <v>24</v>
      </c>
      <c r="I8728" s="3" t="s">
        <v>8109</v>
      </c>
      <c r="J8728" s="1" t="s">
        <v>37</v>
      </c>
      <c r="K8728" s="7" t="s">
        <v>5398</v>
      </c>
      <c r="L8728" s="3" t="s">
        <v>28</v>
      </c>
      <c r="M8728" s="3" t="s">
        <v>29</v>
      </c>
      <c r="N8728" s="3"/>
      <c r="O8728" s="96" t="s">
        <v>28</v>
      </c>
      <c r="P8728" s="96" t="s">
        <v>5661</v>
      </c>
      <c r="Q8728" s="96" t="s">
        <v>32</v>
      </c>
      <c r="R8728" s="96"/>
    </row>
    <row r="8729" spans="1:18" ht="15" customHeight="1">
      <c r="A8729" s="5" t="s">
        <v>32685</v>
      </c>
      <c r="B8729" s="3" t="s">
        <v>32685</v>
      </c>
      <c r="C8729" s="3" t="s">
        <v>32686</v>
      </c>
      <c r="D8729" s="3"/>
      <c r="E8729" s="3"/>
      <c r="F8729" s="3" t="s">
        <v>22</v>
      </c>
      <c r="G8729" s="3" t="s">
        <v>65</v>
      </c>
      <c r="H8729" s="3" t="s">
        <v>24</v>
      </c>
      <c r="I8729" s="3" t="s">
        <v>8109</v>
      </c>
      <c r="J8729" s="1" t="s">
        <v>37</v>
      </c>
      <c r="K8729" s="7" t="s">
        <v>5398</v>
      </c>
      <c r="L8729" s="3" t="s">
        <v>28</v>
      </c>
      <c r="M8729" s="3" t="s">
        <v>29</v>
      </c>
      <c r="N8729" s="3"/>
      <c r="O8729" s="96" t="s">
        <v>28</v>
      </c>
      <c r="P8729" s="96" t="s">
        <v>7533</v>
      </c>
      <c r="Q8729" s="96" t="s">
        <v>32</v>
      </c>
      <c r="R8729" s="96"/>
    </row>
    <row r="8730" spans="1:18" ht="15" customHeight="1">
      <c r="A8730" s="5" t="s">
        <v>32687</v>
      </c>
      <c r="B8730" s="3" t="s">
        <v>32687</v>
      </c>
      <c r="C8730" s="3" t="s">
        <v>32688</v>
      </c>
      <c r="D8730" s="3" t="s">
        <v>32689</v>
      </c>
      <c r="E8730" s="3"/>
      <c r="F8730" s="3" t="s">
        <v>22</v>
      </c>
      <c r="G8730" s="3" t="s">
        <v>23</v>
      </c>
      <c r="H8730" s="3" t="s">
        <v>24</v>
      </c>
      <c r="I8730" s="3" t="s">
        <v>8109</v>
      </c>
      <c r="J8730" s="1" t="s">
        <v>37</v>
      </c>
      <c r="K8730" s="7" t="s">
        <v>5398</v>
      </c>
      <c r="L8730" s="3" t="s">
        <v>28</v>
      </c>
      <c r="M8730" s="3" t="s">
        <v>28</v>
      </c>
      <c r="N8730" s="3"/>
      <c r="O8730" s="96" t="s">
        <v>29</v>
      </c>
      <c r="P8730" s="96" t="s">
        <v>7533</v>
      </c>
      <c r="Q8730" s="96" t="s">
        <v>8483</v>
      </c>
      <c r="R8730" s="96"/>
    </row>
    <row r="8731" spans="1:18" ht="15" customHeight="1">
      <c r="A8731" s="5" t="s">
        <v>32690</v>
      </c>
      <c r="B8731" s="3" t="s">
        <v>32690</v>
      </c>
      <c r="C8731" s="3" t="s">
        <v>32691</v>
      </c>
      <c r="D8731" s="3" t="s">
        <v>32692</v>
      </c>
      <c r="E8731" s="3"/>
      <c r="F8731" s="3" t="s">
        <v>22</v>
      </c>
      <c r="G8731" s="3" t="s">
        <v>65</v>
      </c>
      <c r="H8731" s="3" t="s">
        <v>24</v>
      </c>
      <c r="I8731" s="3" t="s">
        <v>8109</v>
      </c>
      <c r="J8731" s="1" t="s">
        <v>37</v>
      </c>
      <c r="K8731" s="7" t="s">
        <v>5398</v>
      </c>
      <c r="L8731" s="3" t="s">
        <v>28</v>
      </c>
      <c r="M8731" s="3" t="s">
        <v>28</v>
      </c>
      <c r="N8731" s="3"/>
      <c r="O8731" s="96" t="s">
        <v>28</v>
      </c>
      <c r="P8731" s="96" t="s">
        <v>7533</v>
      </c>
      <c r="Q8731" s="96" t="s">
        <v>32</v>
      </c>
      <c r="R8731" s="96"/>
    </row>
    <row r="8732" spans="1:18" ht="15" customHeight="1">
      <c r="A8732" s="5" t="s">
        <v>32693</v>
      </c>
      <c r="B8732" s="3" t="s">
        <v>32693</v>
      </c>
      <c r="C8732" s="3" t="s">
        <v>32694</v>
      </c>
      <c r="D8732" s="3" t="s">
        <v>32695</v>
      </c>
      <c r="E8732" s="3"/>
      <c r="F8732" s="3" t="s">
        <v>22</v>
      </c>
      <c r="G8732" s="3" t="s">
        <v>23</v>
      </c>
      <c r="H8732" s="3" t="s">
        <v>24</v>
      </c>
      <c r="I8732" s="3" t="s">
        <v>8109</v>
      </c>
      <c r="J8732" s="1" t="s">
        <v>37</v>
      </c>
      <c r="K8732" s="7" t="s">
        <v>5398</v>
      </c>
      <c r="L8732" s="3" t="s">
        <v>28</v>
      </c>
      <c r="M8732" s="3" t="s">
        <v>29</v>
      </c>
      <c r="N8732" s="3"/>
      <c r="O8732" s="96" t="s">
        <v>28</v>
      </c>
      <c r="P8732" s="96" t="s">
        <v>7533</v>
      </c>
      <c r="Q8732" s="96" t="s">
        <v>32</v>
      </c>
      <c r="R8732" s="96"/>
    </row>
    <row r="8733" spans="1:18" ht="15" customHeight="1">
      <c r="A8733" s="5" t="s">
        <v>32696</v>
      </c>
      <c r="B8733" s="3" t="s">
        <v>32696</v>
      </c>
      <c r="C8733" s="3" t="s">
        <v>32697</v>
      </c>
      <c r="D8733" s="3" t="s">
        <v>32698</v>
      </c>
      <c r="E8733" s="3"/>
      <c r="F8733" s="3" t="s">
        <v>22</v>
      </c>
      <c r="G8733" s="3" t="s">
        <v>60</v>
      </c>
      <c r="H8733" s="3" t="s">
        <v>24</v>
      </c>
      <c r="I8733" s="3" t="s">
        <v>8109</v>
      </c>
      <c r="J8733" s="1" t="s">
        <v>230</v>
      </c>
      <c r="K8733" s="7" t="s">
        <v>5398</v>
      </c>
      <c r="L8733" s="3" t="s">
        <v>28</v>
      </c>
      <c r="M8733" s="3" t="s">
        <v>29</v>
      </c>
      <c r="N8733" s="3"/>
      <c r="O8733" s="96" t="s">
        <v>28</v>
      </c>
      <c r="P8733" s="96" t="s">
        <v>7533</v>
      </c>
      <c r="Q8733" s="96" t="s">
        <v>32</v>
      </c>
      <c r="R8733" s="96" t="s">
        <v>144</v>
      </c>
    </row>
    <row r="8734" spans="1:18" ht="15" customHeight="1">
      <c r="A8734" s="5" t="s">
        <v>32699</v>
      </c>
      <c r="B8734" s="3" t="s">
        <v>32699</v>
      </c>
      <c r="C8734" s="3" t="s">
        <v>32700</v>
      </c>
      <c r="D8734" s="3" t="s">
        <v>32701</v>
      </c>
      <c r="E8734" s="3"/>
      <c r="F8734" s="3" t="s">
        <v>22</v>
      </c>
      <c r="G8734" s="3" t="s">
        <v>65</v>
      </c>
      <c r="H8734" s="3" t="s">
        <v>24</v>
      </c>
      <c r="I8734" s="3" t="s">
        <v>8109</v>
      </c>
      <c r="J8734" s="1" t="s">
        <v>37</v>
      </c>
      <c r="K8734" s="7" t="s">
        <v>5398</v>
      </c>
      <c r="L8734" s="3" t="s">
        <v>28</v>
      </c>
      <c r="M8734" s="3" t="s">
        <v>29</v>
      </c>
      <c r="N8734" s="3"/>
      <c r="O8734" s="96" t="s">
        <v>28</v>
      </c>
      <c r="P8734" s="96" t="s">
        <v>7533</v>
      </c>
      <c r="Q8734" s="96" t="s">
        <v>32</v>
      </c>
      <c r="R8734" s="96"/>
    </row>
    <row r="8735" spans="1:18" ht="15" customHeight="1">
      <c r="A8735" s="5" t="s">
        <v>32702</v>
      </c>
      <c r="B8735" s="3" t="s">
        <v>32702</v>
      </c>
      <c r="C8735" s="3" t="s">
        <v>32703</v>
      </c>
      <c r="D8735" s="3" t="s">
        <v>32704</v>
      </c>
      <c r="E8735" s="3"/>
      <c r="F8735" s="3" t="s">
        <v>22</v>
      </c>
      <c r="G8735" s="3" t="s">
        <v>60</v>
      </c>
      <c r="H8735" s="3" t="s">
        <v>24</v>
      </c>
      <c r="I8735" s="3" t="s">
        <v>8109</v>
      </c>
      <c r="J8735" s="1" t="s">
        <v>213</v>
      </c>
      <c r="K8735" s="7" t="s">
        <v>5398</v>
      </c>
      <c r="L8735" s="3" t="s">
        <v>28</v>
      </c>
      <c r="M8735" s="3" t="s">
        <v>29</v>
      </c>
      <c r="N8735" s="3"/>
      <c r="O8735" s="96" t="s">
        <v>28</v>
      </c>
      <c r="P8735" s="96" t="s">
        <v>7533</v>
      </c>
      <c r="Q8735" s="96" t="s">
        <v>32</v>
      </c>
      <c r="R8735" s="96" t="s">
        <v>144</v>
      </c>
    </row>
    <row r="8736" spans="1:18" ht="15" customHeight="1">
      <c r="A8736" s="5" t="s">
        <v>32705</v>
      </c>
      <c r="B8736" s="3" t="s">
        <v>32705</v>
      </c>
      <c r="C8736" s="3" t="s">
        <v>32706</v>
      </c>
      <c r="D8736" s="3" t="s">
        <v>32707</v>
      </c>
      <c r="E8736" s="3"/>
      <c r="F8736" s="3" t="s">
        <v>212</v>
      </c>
      <c r="G8736" s="3" t="s">
        <v>60</v>
      </c>
      <c r="H8736" s="3" t="s">
        <v>24</v>
      </c>
      <c r="I8736" s="3" t="s">
        <v>8109</v>
      </c>
      <c r="J8736" s="1" t="s">
        <v>454</v>
      </c>
      <c r="K8736" s="7" t="s">
        <v>5398</v>
      </c>
      <c r="L8736" s="3" t="s">
        <v>28</v>
      </c>
      <c r="M8736" s="3" t="s">
        <v>29</v>
      </c>
      <c r="N8736" s="3"/>
      <c r="O8736" s="96" t="s">
        <v>28</v>
      </c>
      <c r="P8736" s="96" t="s">
        <v>7533</v>
      </c>
      <c r="Q8736" s="96" t="s">
        <v>32</v>
      </c>
      <c r="R8736" s="96" t="s">
        <v>144</v>
      </c>
    </row>
    <row r="8737" spans="1:18" ht="15" customHeight="1">
      <c r="A8737" s="5" t="s">
        <v>32708</v>
      </c>
      <c r="B8737" s="3" t="s">
        <v>32708</v>
      </c>
      <c r="C8737" s="3" t="s">
        <v>32709</v>
      </c>
      <c r="D8737" s="3" t="s">
        <v>32710</v>
      </c>
      <c r="E8737" s="3"/>
      <c r="F8737" s="3" t="s">
        <v>22</v>
      </c>
      <c r="G8737" s="3" t="s">
        <v>65</v>
      </c>
      <c r="H8737" s="3" t="s">
        <v>24</v>
      </c>
      <c r="I8737" s="3" t="s">
        <v>8109</v>
      </c>
      <c r="J8737" s="1" t="s">
        <v>37</v>
      </c>
      <c r="K8737" s="7" t="s">
        <v>5398</v>
      </c>
      <c r="L8737" s="3" t="s">
        <v>28</v>
      </c>
      <c r="M8737" s="3" t="s">
        <v>29</v>
      </c>
      <c r="N8737" s="3"/>
      <c r="O8737" s="96" t="s">
        <v>28</v>
      </c>
      <c r="P8737" s="96" t="s">
        <v>7533</v>
      </c>
      <c r="Q8737" s="96" t="s">
        <v>32</v>
      </c>
      <c r="R8737" s="96"/>
    </row>
    <row r="8738" spans="1:18" ht="15" customHeight="1">
      <c r="A8738" s="5" t="s">
        <v>32711</v>
      </c>
      <c r="B8738" s="3" t="s">
        <v>32711</v>
      </c>
      <c r="C8738" s="3" t="s">
        <v>32712</v>
      </c>
      <c r="D8738" s="3"/>
      <c r="E8738" s="3"/>
      <c r="F8738" s="3" t="s">
        <v>22</v>
      </c>
      <c r="G8738" s="3" t="s">
        <v>23</v>
      </c>
      <c r="H8738" s="3" t="s">
        <v>24</v>
      </c>
      <c r="I8738" s="3" t="s">
        <v>8109</v>
      </c>
      <c r="J8738" s="1" t="s">
        <v>37</v>
      </c>
      <c r="K8738" s="7" t="s">
        <v>5398</v>
      </c>
      <c r="L8738" s="3" t="s">
        <v>28</v>
      </c>
      <c r="M8738" s="3" t="s">
        <v>29</v>
      </c>
      <c r="N8738" s="3"/>
      <c r="O8738" s="96" t="s">
        <v>28</v>
      </c>
      <c r="P8738" s="96" t="s">
        <v>7533</v>
      </c>
      <c r="Q8738" s="96" t="s">
        <v>32</v>
      </c>
      <c r="R8738" s="96"/>
    </row>
    <row r="8739" spans="1:18" ht="15" customHeight="1">
      <c r="A8739" s="5" t="s">
        <v>32713</v>
      </c>
      <c r="B8739" s="3" t="s">
        <v>32713</v>
      </c>
      <c r="C8739" s="3" t="s">
        <v>32714</v>
      </c>
      <c r="D8739" s="3" t="s">
        <v>32715</v>
      </c>
      <c r="E8739" s="3"/>
      <c r="F8739" s="3" t="s">
        <v>22</v>
      </c>
      <c r="G8739" s="3" t="s">
        <v>23</v>
      </c>
      <c r="H8739" s="3" t="s">
        <v>24</v>
      </c>
      <c r="I8739" s="3" t="s">
        <v>8109</v>
      </c>
      <c r="J8739" s="1" t="s">
        <v>37</v>
      </c>
      <c r="K8739" s="7" t="s">
        <v>5398</v>
      </c>
      <c r="L8739" s="3" t="s">
        <v>28</v>
      </c>
      <c r="M8739" s="3" t="s">
        <v>29</v>
      </c>
      <c r="N8739" s="3"/>
      <c r="O8739" s="96" t="s">
        <v>28</v>
      </c>
      <c r="P8739" s="96" t="s">
        <v>7533</v>
      </c>
      <c r="Q8739" s="96" t="s">
        <v>32</v>
      </c>
      <c r="R8739" s="96"/>
    </row>
    <row r="8740" spans="1:18" ht="15" customHeight="1">
      <c r="A8740" s="5" t="s">
        <v>32716</v>
      </c>
      <c r="B8740" s="3" t="s">
        <v>32716</v>
      </c>
      <c r="C8740" s="3" t="s">
        <v>32717</v>
      </c>
      <c r="D8740" s="3" t="s">
        <v>32718</v>
      </c>
      <c r="E8740" s="3"/>
      <c r="F8740" s="3" t="s">
        <v>22</v>
      </c>
      <c r="G8740" s="3" t="s">
        <v>65</v>
      </c>
      <c r="H8740" s="3" t="s">
        <v>24</v>
      </c>
      <c r="I8740" s="3" t="s">
        <v>8109</v>
      </c>
      <c r="J8740" s="1" t="s">
        <v>37</v>
      </c>
      <c r="K8740" s="7" t="s">
        <v>5398</v>
      </c>
      <c r="L8740" s="3" t="s">
        <v>29</v>
      </c>
      <c r="M8740" s="3" t="s">
        <v>29</v>
      </c>
      <c r="N8740" s="3"/>
      <c r="O8740" s="96" t="s">
        <v>28</v>
      </c>
      <c r="P8740" s="96" t="s">
        <v>7533</v>
      </c>
      <c r="Q8740" s="96" t="s">
        <v>32</v>
      </c>
      <c r="R8740" s="96"/>
    </row>
    <row r="8741" spans="1:18" ht="15" customHeight="1">
      <c r="A8741" s="5" t="s">
        <v>32719</v>
      </c>
      <c r="B8741" s="3" t="s">
        <v>32719</v>
      </c>
      <c r="C8741" s="3" t="s">
        <v>32720</v>
      </c>
      <c r="D8741" s="3" t="s">
        <v>32721</v>
      </c>
      <c r="E8741" s="3"/>
      <c r="F8741" s="3" t="s">
        <v>22</v>
      </c>
      <c r="G8741" s="3" t="s">
        <v>60</v>
      </c>
      <c r="H8741" s="3" t="s">
        <v>24</v>
      </c>
      <c r="I8741" s="3" t="s">
        <v>8109</v>
      </c>
      <c r="J8741" s="1" t="s">
        <v>213</v>
      </c>
      <c r="K8741" s="7" t="s">
        <v>5398</v>
      </c>
      <c r="L8741" s="3" t="s">
        <v>28</v>
      </c>
      <c r="M8741" s="3" t="s">
        <v>29</v>
      </c>
      <c r="N8741" s="3"/>
      <c r="O8741" s="96" t="s">
        <v>28</v>
      </c>
      <c r="P8741" s="96" t="s">
        <v>7533</v>
      </c>
      <c r="Q8741" s="96" t="s">
        <v>32</v>
      </c>
      <c r="R8741" s="96" t="s">
        <v>144</v>
      </c>
    </row>
    <row r="8742" spans="1:18" ht="15" customHeight="1">
      <c r="A8742" s="5" t="s">
        <v>32722</v>
      </c>
      <c r="B8742" s="3" t="s">
        <v>32722</v>
      </c>
      <c r="C8742" s="3" t="s">
        <v>32723</v>
      </c>
      <c r="D8742" s="3" t="s">
        <v>32724</v>
      </c>
      <c r="E8742" s="3"/>
      <c r="F8742" s="3" t="s">
        <v>22</v>
      </c>
      <c r="G8742" s="3" t="s">
        <v>23</v>
      </c>
      <c r="H8742" s="3" t="s">
        <v>24</v>
      </c>
      <c r="I8742" s="3" t="s">
        <v>8109</v>
      </c>
      <c r="J8742" s="1" t="s">
        <v>37</v>
      </c>
      <c r="K8742" s="7" t="s">
        <v>5398</v>
      </c>
      <c r="L8742" s="3" t="s">
        <v>28</v>
      </c>
      <c r="M8742" s="3" t="s">
        <v>29</v>
      </c>
      <c r="N8742" s="3"/>
      <c r="O8742" s="96" t="s">
        <v>28</v>
      </c>
      <c r="P8742" s="96" t="s">
        <v>7529</v>
      </c>
      <c r="Q8742" s="96" t="s">
        <v>32</v>
      </c>
      <c r="R8742" s="96"/>
    </row>
    <row r="8743" spans="1:18" ht="15" customHeight="1">
      <c r="A8743" s="5" t="s">
        <v>32725</v>
      </c>
      <c r="B8743" s="3" t="s">
        <v>32725</v>
      </c>
      <c r="C8743" s="3" t="s">
        <v>32726</v>
      </c>
      <c r="D8743" s="3" t="s">
        <v>32727</v>
      </c>
      <c r="E8743" s="3"/>
      <c r="F8743" s="3" t="s">
        <v>22</v>
      </c>
      <c r="G8743" s="3" t="s">
        <v>258</v>
      </c>
      <c r="H8743" s="3" t="s">
        <v>24</v>
      </c>
      <c r="I8743" s="3" t="s">
        <v>8109</v>
      </c>
      <c r="J8743" s="1" t="s">
        <v>26</v>
      </c>
      <c r="K8743" s="7" t="s">
        <v>5398</v>
      </c>
      <c r="L8743" s="3" t="s">
        <v>28</v>
      </c>
      <c r="M8743" s="3" t="s">
        <v>29</v>
      </c>
      <c r="N8743" s="3"/>
      <c r="O8743" s="96" t="s">
        <v>28</v>
      </c>
      <c r="P8743" s="96" t="s">
        <v>7529</v>
      </c>
      <c r="Q8743" s="96" t="s">
        <v>32</v>
      </c>
      <c r="R8743" s="96" t="s">
        <v>144</v>
      </c>
    </row>
    <row r="8744" spans="1:18" ht="15" customHeight="1">
      <c r="A8744" s="5" t="s">
        <v>32728</v>
      </c>
      <c r="B8744" s="3" t="s">
        <v>32728</v>
      </c>
      <c r="C8744" s="3" t="s">
        <v>32729</v>
      </c>
      <c r="D8744" s="3" t="s">
        <v>32730</v>
      </c>
      <c r="E8744" s="3"/>
      <c r="F8744" s="3" t="s">
        <v>22</v>
      </c>
      <c r="G8744" s="3" t="s">
        <v>60</v>
      </c>
      <c r="H8744" s="3" t="s">
        <v>24</v>
      </c>
      <c r="I8744" s="3" t="s">
        <v>8109</v>
      </c>
      <c r="J8744" s="1" t="s">
        <v>37</v>
      </c>
      <c r="K8744" s="7" t="s">
        <v>5398</v>
      </c>
      <c r="L8744" s="3" t="s">
        <v>28</v>
      </c>
      <c r="M8744" s="3" t="s">
        <v>29</v>
      </c>
      <c r="N8744" s="3"/>
      <c r="O8744" s="96" t="s">
        <v>28</v>
      </c>
      <c r="P8744" s="96" t="s">
        <v>7529</v>
      </c>
      <c r="Q8744" s="96" t="s">
        <v>32</v>
      </c>
      <c r="R8744" s="96"/>
    </row>
    <row r="8745" spans="1:18" ht="15" customHeight="1">
      <c r="A8745" s="5" t="s">
        <v>32731</v>
      </c>
      <c r="B8745" s="3" t="s">
        <v>32731</v>
      </c>
      <c r="C8745" s="3" t="s">
        <v>32732</v>
      </c>
      <c r="D8745" s="3" t="s">
        <v>32733</v>
      </c>
      <c r="E8745" s="3"/>
      <c r="F8745" s="3" t="s">
        <v>212</v>
      </c>
      <c r="G8745" s="3" t="s">
        <v>10729</v>
      </c>
      <c r="H8745" s="3" t="s">
        <v>24</v>
      </c>
      <c r="I8745" s="3" t="s">
        <v>8109</v>
      </c>
      <c r="J8745" s="1" t="s">
        <v>37</v>
      </c>
      <c r="K8745" s="7" t="s">
        <v>5398</v>
      </c>
      <c r="L8745" s="3" t="s">
        <v>28</v>
      </c>
      <c r="M8745" s="3" t="s">
        <v>29</v>
      </c>
      <c r="N8745" s="3"/>
      <c r="O8745" s="96" t="s">
        <v>28</v>
      </c>
      <c r="P8745" s="96" t="s">
        <v>7529</v>
      </c>
      <c r="Q8745" s="96" t="s">
        <v>32</v>
      </c>
      <c r="R8745" s="96"/>
    </row>
    <row r="8746" spans="1:18" ht="15" customHeight="1">
      <c r="A8746" s="5" t="s">
        <v>32734</v>
      </c>
      <c r="B8746" s="3" t="s">
        <v>32734</v>
      </c>
      <c r="C8746" s="3" t="s">
        <v>32735</v>
      </c>
      <c r="D8746" s="3" t="s">
        <v>32736</v>
      </c>
      <c r="E8746" s="3" t="s">
        <v>32737</v>
      </c>
      <c r="F8746" s="3" t="s">
        <v>22</v>
      </c>
      <c r="G8746" s="3" t="s">
        <v>65</v>
      </c>
      <c r="H8746" s="3" t="s">
        <v>24</v>
      </c>
      <c r="I8746" s="3" t="s">
        <v>8109</v>
      </c>
      <c r="J8746" s="1" t="s">
        <v>37</v>
      </c>
      <c r="K8746" s="7" t="s">
        <v>5398</v>
      </c>
      <c r="L8746" s="3" t="s">
        <v>28</v>
      </c>
      <c r="M8746" s="3" t="s">
        <v>28</v>
      </c>
      <c r="N8746" s="3"/>
      <c r="O8746" s="96" t="s">
        <v>28</v>
      </c>
      <c r="P8746" s="96" t="s">
        <v>31827</v>
      </c>
      <c r="Q8746" s="96" t="s">
        <v>32</v>
      </c>
      <c r="R8746" s="96"/>
    </row>
    <row r="8747" spans="1:18" ht="15" customHeight="1">
      <c r="A8747" s="5" t="s">
        <v>32738</v>
      </c>
      <c r="B8747" s="3" t="s">
        <v>32738</v>
      </c>
      <c r="C8747" s="3" t="s">
        <v>32739</v>
      </c>
      <c r="D8747" s="3" t="s">
        <v>32740</v>
      </c>
      <c r="E8747" s="3"/>
      <c r="F8747" s="3" t="s">
        <v>22</v>
      </c>
      <c r="G8747" s="3" t="s">
        <v>23</v>
      </c>
      <c r="H8747" s="3" t="s">
        <v>24</v>
      </c>
      <c r="I8747" s="3" t="s">
        <v>8109</v>
      </c>
      <c r="J8747" s="1" t="s">
        <v>37</v>
      </c>
      <c r="K8747" s="7" t="s">
        <v>5398</v>
      </c>
      <c r="L8747" s="3" t="s">
        <v>28</v>
      </c>
      <c r="M8747" s="3" t="s">
        <v>29</v>
      </c>
      <c r="N8747" s="3"/>
      <c r="O8747" s="96" t="s">
        <v>28</v>
      </c>
      <c r="P8747" s="96" t="s">
        <v>31827</v>
      </c>
      <c r="Q8747" s="96" t="s">
        <v>32</v>
      </c>
      <c r="R8747" s="96"/>
    </row>
    <row r="8748" spans="1:18" ht="15" customHeight="1">
      <c r="A8748" s="5" t="s">
        <v>32741</v>
      </c>
      <c r="B8748" s="3" t="s">
        <v>32741</v>
      </c>
      <c r="C8748" s="3" t="s">
        <v>32742</v>
      </c>
      <c r="D8748" s="3" t="s">
        <v>32743</v>
      </c>
      <c r="E8748" s="3"/>
      <c r="F8748" s="3" t="s">
        <v>83</v>
      </c>
      <c r="G8748" s="3" t="s">
        <v>11051</v>
      </c>
      <c r="H8748" s="3" t="s">
        <v>24</v>
      </c>
      <c r="I8748" s="3" t="s">
        <v>8109</v>
      </c>
      <c r="J8748" s="1" t="s">
        <v>37</v>
      </c>
      <c r="K8748" s="7" t="s">
        <v>5398</v>
      </c>
      <c r="L8748" s="3" t="s">
        <v>29</v>
      </c>
      <c r="M8748" s="3" t="s">
        <v>29</v>
      </c>
      <c r="N8748" s="3"/>
      <c r="O8748" s="96" t="s">
        <v>28</v>
      </c>
      <c r="P8748" s="96" t="s">
        <v>31827</v>
      </c>
      <c r="Q8748" s="96" t="s">
        <v>32</v>
      </c>
      <c r="R8748" s="96"/>
    </row>
    <row r="8749" spans="1:18" ht="15" customHeight="1">
      <c r="A8749" s="5" t="s">
        <v>32744</v>
      </c>
      <c r="B8749" s="3" t="s">
        <v>32744</v>
      </c>
      <c r="C8749" s="3" t="s">
        <v>32745</v>
      </c>
      <c r="D8749" s="3" t="s">
        <v>32746</v>
      </c>
      <c r="E8749" s="3"/>
      <c r="F8749" s="3" t="s">
        <v>22</v>
      </c>
      <c r="G8749" s="3" t="s">
        <v>65</v>
      </c>
      <c r="H8749" s="3" t="s">
        <v>24</v>
      </c>
      <c r="I8749" s="3" t="s">
        <v>8109</v>
      </c>
      <c r="J8749" s="1" t="s">
        <v>37</v>
      </c>
      <c r="K8749" s="7" t="s">
        <v>5398</v>
      </c>
      <c r="L8749" s="3" t="s">
        <v>28</v>
      </c>
      <c r="M8749" s="3" t="s">
        <v>29</v>
      </c>
      <c r="N8749" s="3"/>
      <c r="O8749" s="96" t="s">
        <v>28</v>
      </c>
      <c r="P8749" s="96" t="s">
        <v>31827</v>
      </c>
      <c r="Q8749" s="96" t="s">
        <v>32</v>
      </c>
      <c r="R8749" s="96"/>
    </row>
    <row r="8750" spans="1:18" ht="15" customHeight="1">
      <c r="A8750" s="5" t="s">
        <v>32747</v>
      </c>
      <c r="B8750" s="3" t="s">
        <v>32747</v>
      </c>
      <c r="C8750" s="3" t="s">
        <v>32748</v>
      </c>
      <c r="D8750" s="3" t="s">
        <v>32749</v>
      </c>
      <c r="E8750" s="3" t="s">
        <v>32750</v>
      </c>
      <c r="F8750" s="3" t="s">
        <v>22</v>
      </c>
      <c r="G8750" s="3" t="s">
        <v>258</v>
      </c>
      <c r="H8750" s="3" t="s">
        <v>24</v>
      </c>
      <c r="I8750" s="3" t="s">
        <v>8109</v>
      </c>
      <c r="J8750" s="1" t="s">
        <v>37</v>
      </c>
      <c r="K8750" s="7" t="s">
        <v>5398</v>
      </c>
      <c r="L8750" s="3" t="s">
        <v>28</v>
      </c>
      <c r="M8750" s="3" t="s">
        <v>29</v>
      </c>
      <c r="N8750" s="3"/>
      <c r="O8750" s="96" t="s">
        <v>28</v>
      </c>
      <c r="P8750" s="96" t="s">
        <v>31827</v>
      </c>
      <c r="Q8750" s="96" t="s">
        <v>32</v>
      </c>
      <c r="R8750" s="96"/>
    </row>
    <row r="8751" spans="1:18" ht="15" customHeight="1">
      <c r="A8751" s="5" t="s">
        <v>32751</v>
      </c>
      <c r="B8751" s="3" t="s">
        <v>32751</v>
      </c>
      <c r="C8751" s="3" t="s">
        <v>32752</v>
      </c>
      <c r="D8751" s="3" t="s">
        <v>32753</v>
      </c>
      <c r="E8751" s="3" t="s">
        <v>32754</v>
      </c>
      <c r="F8751" s="3" t="s">
        <v>22</v>
      </c>
      <c r="G8751" s="3" t="s">
        <v>53</v>
      </c>
      <c r="H8751" s="3" t="s">
        <v>24</v>
      </c>
      <c r="I8751" s="3" t="s">
        <v>8109</v>
      </c>
      <c r="J8751" s="1" t="s">
        <v>37</v>
      </c>
      <c r="K8751" s="7" t="s">
        <v>5398</v>
      </c>
      <c r="L8751" s="3" t="s">
        <v>28</v>
      </c>
      <c r="M8751" s="3" t="s">
        <v>28</v>
      </c>
      <c r="N8751" s="3"/>
      <c r="O8751" s="96" t="s">
        <v>28</v>
      </c>
      <c r="P8751" s="96" t="s">
        <v>31827</v>
      </c>
      <c r="Q8751" s="96" t="s">
        <v>32</v>
      </c>
      <c r="R8751" s="96"/>
    </row>
    <row r="8752" spans="1:18" ht="15" customHeight="1">
      <c r="A8752" s="5" t="s">
        <v>32755</v>
      </c>
      <c r="B8752" s="3" t="s">
        <v>32755</v>
      </c>
      <c r="C8752" s="3" t="s">
        <v>32756</v>
      </c>
      <c r="D8752" s="3" t="s">
        <v>32757</v>
      </c>
      <c r="E8752" s="3" t="s">
        <v>32758</v>
      </c>
      <c r="F8752" s="3" t="s">
        <v>83</v>
      </c>
      <c r="G8752" s="3" t="s">
        <v>60</v>
      </c>
      <c r="H8752" s="3" t="s">
        <v>24</v>
      </c>
      <c r="I8752" s="3" t="s">
        <v>8109</v>
      </c>
      <c r="J8752" s="1" t="s">
        <v>129</v>
      </c>
      <c r="K8752" s="7" t="s">
        <v>5398</v>
      </c>
      <c r="L8752" s="3" t="s">
        <v>28</v>
      </c>
      <c r="M8752" s="3" t="s">
        <v>28</v>
      </c>
      <c r="N8752" s="3"/>
      <c r="O8752" s="96" t="s">
        <v>28</v>
      </c>
      <c r="P8752" s="96" t="s">
        <v>31827</v>
      </c>
      <c r="Q8752" s="96" t="s">
        <v>32</v>
      </c>
      <c r="R8752" s="96"/>
    </row>
    <row r="8753" spans="1:18" ht="15" customHeight="1">
      <c r="A8753" s="5" t="s">
        <v>32759</v>
      </c>
      <c r="B8753" s="3" t="s">
        <v>32759</v>
      </c>
      <c r="C8753" s="3" t="s">
        <v>32760</v>
      </c>
      <c r="D8753" s="3" t="s">
        <v>32761</v>
      </c>
      <c r="E8753" s="3"/>
      <c r="F8753" s="3" t="s">
        <v>22</v>
      </c>
      <c r="G8753" s="3" t="s">
        <v>65</v>
      </c>
      <c r="H8753" s="3" t="s">
        <v>24</v>
      </c>
      <c r="I8753" s="3" t="s">
        <v>8109</v>
      </c>
      <c r="J8753" s="1" t="s">
        <v>37</v>
      </c>
      <c r="K8753" s="7" t="s">
        <v>5398</v>
      </c>
      <c r="L8753" s="3" t="s">
        <v>28</v>
      </c>
      <c r="M8753" s="3" t="s">
        <v>29</v>
      </c>
      <c r="N8753" s="3"/>
      <c r="O8753" s="96" t="s">
        <v>28</v>
      </c>
      <c r="P8753" s="96" t="s">
        <v>31827</v>
      </c>
      <c r="Q8753" s="96" t="s">
        <v>32</v>
      </c>
      <c r="R8753" s="96"/>
    </row>
    <row r="8754" spans="1:18" ht="15" customHeight="1">
      <c r="A8754" s="5" t="s">
        <v>32762</v>
      </c>
      <c r="B8754" s="3" t="s">
        <v>32762</v>
      </c>
      <c r="C8754" s="3" t="s">
        <v>32763</v>
      </c>
      <c r="D8754" s="3" t="s">
        <v>32764</v>
      </c>
      <c r="E8754" s="3" t="s">
        <v>32765</v>
      </c>
      <c r="F8754" s="3" t="s">
        <v>22</v>
      </c>
      <c r="G8754" s="3" t="s">
        <v>60</v>
      </c>
      <c r="H8754" s="3" t="s">
        <v>24</v>
      </c>
      <c r="I8754" s="3" t="s">
        <v>8109</v>
      </c>
      <c r="J8754" s="1" t="s">
        <v>230</v>
      </c>
      <c r="K8754" s="7" t="s">
        <v>5398</v>
      </c>
      <c r="L8754" s="3" t="s">
        <v>29</v>
      </c>
      <c r="M8754" s="3" t="s">
        <v>29</v>
      </c>
      <c r="N8754" s="3"/>
      <c r="O8754" s="96" t="s">
        <v>29</v>
      </c>
      <c r="P8754" s="96" t="s">
        <v>31827</v>
      </c>
      <c r="Q8754" s="96" t="s">
        <v>9394</v>
      </c>
      <c r="R8754" s="96" t="s">
        <v>144</v>
      </c>
    </row>
    <row r="8755" spans="1:18" ht="15" customHeight="1">
      <c r="A8755" s="5" t="s">
        <v>32766</v>
      </c>
      <c r="B8755" s="3" t="s">
        <v>32766</v>
      </c>
      <c r="C8755" s="3" t="s">
        <v>32767</v>
      </c>
      <c r="D8755" s="3" t="s">
        <v>32768</v>
      </c>
      <c r="E8755" s="3" t="s">
        <v>32769</v>
      </c>
      <c r="F8755" s="3" t="s">
        <v>22</v>
      </c>
      <c r="G8755" s="3" t="s">
        <v>11051</v>
      </c>
      <c r="H8755" s="3" t="s">
        <v>24</v>
      </c>
      <c r="I8755" s="3" t="s">
        <v>8109</v>
      </c>
      <c r="J8755" s="1" t="s">
        <v>37</v>
      </c>
      <c r="K8755" s="7" t="s">
        <v>5398</v>
      </c>
      <c r="L8755" s="3" t="s">
        <v>29</v>
      </c>
      <c r="M8755" s="3" t="s">
        <v>29</v>
      </c>
      <c r="N8755" s="3"/>
      <c r="O8755" s="96" t="s">
        <v>29</v>
      </c>
      <c r="P8755" s="96" t="s">
        <v>31827</v>
      </c>
      <c r="Q8755" s="96" t="s">
        <v>9394</v>
      </c>
      <c r="R8755" s="96"/>
    </row>
    <row r="8756" spans="1:18" ht="15" customHeight="1">
      <c r="A8756" s="5" t="s">
        <v>32770</v>
      </c>
      <c r="B8756" s="3" t="s">
        <v>32770</v>
      </c>
      <c r="C8756" s="3" t="s">
        <v>32771</v>
      </c>
      <c r="D8756" s="3" t="s">
        <v>32772</v>
      </c>
      <c r="E8756" s="3"/>
      <c r="F8756" s="3" t="s">
        <v>22</v>
      </c>
      <c r="G8756" s="3" t="s">
        <v>65</v>
      </c>
      <c r="H8756" s="3" t="s">
        <v>24</v>
      </c>
      <c r="I8756" s="3" t="s">
        <v>8109</v>
      </c>
      <c r="J8756" s="1" t="s">
        <v>37</v>
      </c>
      <c r="K8756" s="7" t="s">
        <v>5398</v>
      </c>
      <c r="L8756" s="3" t="s">
        <v>28</v>
      </c>
      <c r="M8756" s="3" t="s">
        <v>29</v>
      </c>
      <c r="N8756" s="3"/>
      <c r="O8756" s="96" t="s">
        <v>28</v>
      </c>
      <c r="P8756" s="96" t="s">
        <v>31827</v>
      </c>
      <c r="Q8756" s="96" t="s">
        <v>32</v>
      </c>
      <c r="R8756" s="96"/>
    </row>
    <row r="8757" spans="1:18" ht="15" customHeight="1">
      <c r="A8757" s="5" t="s">
        <v>32773</v>
      </c>
      <c r="B8757" s="3" t="s">
        <v>32773</v>
      </c>
      <c r="C8757" s="3" t="s">
        <v>32774</v>
      </c>
      <c r="D8757" s="3" t="s">
        <v>32775</v>
      </c>
      <c r="E8757" s="3"/>
      <c r="F8757" s="3" t="s">
        <v>22</v>
      </c>
      <c r="G8757" s="3" t="s">
        <v>65</v>
      </c>
      <c r="H8757" s="3" t="s">
        <v>24</v>
      </c>
      <c r="I8757" s="3" t="s">
        <v>8109</v>
      </c>
      <c r="J8757" s="1" t="s">
        <v>37</v>
      </c>
      <c r="K8757" s="7" t="s">
        <v>5398</v>
      </c>
      <c r="L8757" s="3" t="s">
        <v>28</v>
      </c>
      <c r="M8757" s="3" t="s">
        <v>29</v>
      </c>
      <c r="N8757" s="3"/>
      <c r="O8757" s="96" t="s">
        <v>28</v>
      </c>
      <c r="P8757" s="96" t="s">
        <v>31827</v>
      </c>
      <c r="Q8757" s="96" t="s">
        <v>32</v>
      </c>
      <c r="R8757" s="96"/>
    </row>
    <row r="8758" spans="1:18" ht="15" customHeight="1">
      <c r="A8758" s="5" t="s">
        <v>32776</v>
      </c>
      <c r="B8758" s="3" t="s">
        <v>32776</v>
      </c>
      <c r="C8758" s="3" t="s">
        <v>32777</v>
      </c>
      <c r="D8758" s="3" t="s">
        <v>32778</v>
      </c>
      <c r="E8758" s="3"/>
      <c r="F8758" s="3" t="s">
        <v>22</v>
      </c>
      <c r="G8758" s="3" t="s">
        <v>65</v>
      </c>
      <c r="H8758" s="3" t="s">
        <v>24</v>
      </c>
      <c r="I8758" s="3" t="s">
        <v>8109</v>
      </c>
      <c r="J8758" s="1" t="s">
        <v>37</v>
      </c>
      <c r="K8758" s="7" t="s">
        <v>5398</v>
      </c>
      <c r="L8758" s="3" t="s">
        <v>28</v>
      </c>
      <c r="M8758" s="3" t="s">
        <v>29</v>
      </c>
      <c r="N8758" s="3"/>
      <c r="O8758" s="96" t="s">
        <v>28</v>
      </c>
      <c r="P8758" s="96" t="s">
        <v>31827</v>
      </c>
      <c r="Q8758" s="96" t="s">
        <v>32</v>
      </c>
      <c r="R8758" s="96" t="s">
        <v>144</v>
      </c>
    </row>
    <row r="8759" spans="1:18" ht="15" customHeight="1">
      <c r="A8759" s="5" t="s">
        <v>32779</v>
      </c>
      <c r="B8759" s="3" t="s">
        <v>32779</v>
      </c>
      <c r="C8759" s="3" t="s">
        <v>32780</v>
      </c>
      <c r="D8759" s="3" t="s">
        <v>32781</v>
      </c>
      <c r="E8759" s="3" t="s">
        <v>32782</v>
      </c>
      <c r="F8759" s="3" t="s">
        <v>22</v>
      </c>
      <c r="G8759" s="3" t="s">
        <v>23</v>
      </c>
      <c r="H8759" s="3" t="s">
        <v>24</v>
      </c>
      <c r="I8759" s="3" t="s">
        <v>8109</v>
      </c>
      <c r="J8759" s="1" t="s">
        <v>37</v>
      </c>
      <c r="K8759" s="7" t="s">
        <v>5398</v>
      </c>
      <c r="L8759" s="3" t="s">
        <v>28</v>
      </c>
      <c r="M8759" s="3" t="s">
        <v>28</v>
      </c>
      <c r="N8759" s="3"/>
      <c r="O8759" s="96" t="s">
        <v>28</v>
      </c>
      <c r="P8759" s="96" t="s">
        <v>31827</v>
      </c>
      <c r="Q8759" s="96" t="s">
        <v>32</v>
      </c>
      <c r="R8759" s="96"/>
    </row>
    <row r="8760" spans="1:18" ht="15" customHeight="1">
      <c r="A8760" s="5" t="s">
        <v>32783</v>
      </c>
      <c r="B8760" s="3" t="s">
        <v>32783</v>
      </c>
      <c r="C8760" s="3" t="s">
        <v>32784</v>
      </c>
      <c r="D8760" s="3" t="s">
        <v>32785</v>
      </c>
      <c r="E8760" s="3" t="s">
        <v>32786</v>
      </c>
      <c r="F8760" s="3" t="s">
        <v>22</v>
      </c>
      <c r="G8760" s="3" t="s">
        <v>65</v>
      </c>
      <c r="H8760" s="3" t="s">
        <v>24</v>
      </c>
      <c r="I8760" s="3" t="s">
        <v>8109</v>
      </c>
      <c r="J8760" s="1" t="s">
        <v>37</v>
      </c>
      <c r="K8760" s="7" t="s">
        <v>5398</v>
      </c>
      <c r="L8760" s="3" t="s">
        <v>28</v>
      </c>
      <c r="M8760" s="3" t="s">
        <v>28</v>
      </c>
      <c r="N8760" s="3"/>
      <c r="O8760" s="96" t="s">
        <v>28</v>
      </c>
      <c r="P8760" s="96" t="s">
        <v>31827</v>
      </c>
      <c r="Q8760" s="96" t="s">
        <v>32</v>
      </c>
      <c r="R8760" s="96"/>
    </row>
    <row r="8761" spans="1:18" ht="15" customHeight="1">
      <c r="A8761" s="5" t="s">
        <v>32787</v>
      </c>
      <c r="B8761" s="3" t="s">
        <v>32787</v>
      </c>
      <c r="C8761" s="3" t="s">
        <v>32788</v>
      </c>
      <c r="D8761" s="3" t="s">
        <v>32789</v>
      </c>
      <c r="E8761" s="3" t="s">
        <v>32790</v>
      </c>
      <c r="F8761" s="3" t="s">
        <v>22</v>
      </c>
      <c r="G8761" s="3" t="s">
        <v>65</v>
      </c>
      <c r="H8761" s="3" t="s">
        <v>24</v>
      </c>
      <c r="I8761" s="3" t="s">
        <v>8109</v>
      </c>
      <c r="J8761" s="1" t="s">
        <v>37</v>
      </c>
      <c r="K8761" s="7" t="s">
        <v>5398</v>
      </c>
      <c r="L8761" s="3" t="s">
        <v>29</v>
      </c>
      <c r="M8761" s="3" t="s">
        <v>28</v>
      </c>
      <c r="N8761" s="3"/>
      <c r="O8761" s="96" t="s">
        <v>28</v>
      </c>
      <c r="P8761" s="96" t="s">
        <v>31827</v>
      </c>
      <c r="Q8761" s="96" t="s">
        <v>32</v>
      </c>
      <c r="R8761" s="96"/>
    </row>
    <row r="8762" spans="1:18" ht="15" customHeight="1">
      <c r="A8762" s="5" t="s">
        <v>32791</v>
      </c>
      <c r="B8762" s="3" t="s">
        <v>32791</v>
      </c>
      <c r="C8762" s="3" t="s">
        <v>32792</v>
      </c>
      <c r="D8762" s="3" t="s">
        <v>32793</v>
      </c>
      <c r="E8762" s="3"/>
      <c r="F8762" s="3" t="s">
        <v>22</v>
      </c>
      <c r="G8762" s="3" t="s">
        <v>60</v>
      </c>
      <c r="H8762" s="3" t="s">
        <v>24</v>
      </c>
      <c r="I8762" s="3" t="s">
        <v>8109</v>
      </c>
      <c r="J8762" s="1" t="s">
        <v>213</v>
      </c>
      <c r="K8762" s="7" t="s">
        <v>5398</v>
      </c>
      <c r="L8762" s="3" t="s">
        <v>28</v>
      </c>
      <c r="M8762" s="3" t="s">
        <v>29</v>
      </c>
      <c r="N8762" s="3"/>
      <c r="O8762" s="96" t="s">
        <v>28</v>
      </c>
      <c r="P8762" s="96" t="s">
        <v>31827</v>
      </c>
      <c r="Q8762" s="96" t="s">
        <v>32</v>
      </c>
      <c r="R8762" s="96" t="s">
        <v>144</v>
      </c>
    </row>
    <row r="8763" spans="1:18" ht="15" customHeight="1">
      <c r="A8763" s="5" t="s">
        <v>32794</v>
      </c>
      <c r="B8763" s="3" t="s">
        <v>32794</v>
      </c>
      <c r="C8763" s="3" t="s">
        <v>32795</v>
      </c>
      <c r="D8763" s="3" t="s">
        <v>32796</v>
      </c>
      <c r="E8763" s="3" t="s">
        <v>32797</v>
      </c>
      <c r="F8763" s="3" t="s">
        <v>22</v>
      </c>
      <c r="G8763" s="3" t="s">
        <v>65</v>
      </c>
      <c r="H8763" s="3" t="s">
        <v>24</v>
      </c>
      <c r="I8763" s="3" t="s">
        <v>8109</v>
      </c>
      <c r="J8763" s="1" t="s">
        <v>37</v>
      </c>
      <c r="K8763" s="7" t="s">
        <v>5398</v>
      </c>
      <c r="L8763" s="3" t="s">
        <v>28</v>
      </c>
      <c r="M8763" s="3" t="s">
        <v>29</v>
      </c>
      <c r="N8763" s="3"/>
      <c r="O8763" s="96" t="s">
        <v>28</v>
      </c>
      <c r="P8763" s="96" t="s">
        <v>31827</v>
      </c>
      <c r="Q8763" s="96" t="s">
        <v>32</v>
      </c>
      <c r="R8763" s="96"/>
    </row>
    <row r="8764" spans="1:18" ht="15" customHeight="1">
      <c r="A8764" s="5" t="s">
        <v>32798</v>
      </c>
      <c r="B8764" s="3" t="s">
        <v>32798</v>
      </c>
      <c r="C8764" s="3" t="s">
        <v>32799</v>
      </c>
      <c r="D8764" s="3" t="s">
        <v>32800</v>
      </c>
      <c r="E8764" s="3" t="s">
        <v>32801</v>
      </c>
      <c r="F8764" s="3" t="s">
        <v>22</v>
      </c>
      <c r="G8764" s="3" t="s">
        <v>65</v>
      </c>
      <c r="H8764" s="3" t="s">
        <v>24</v>
      </c>
      <c r="I8764" s="3" t="s">
        <v>8109</v>
      </c>
      <c r="J8764" s="1" t="s">
        <v>37</v>
      </c>
      <c r="K8764" s="7" t="s">
        <v>5398</v>
      </c>
      <c r="L8764" s="3" t="s">
        <v>28</v>
      </c>
      <c r="M8764" s="3" t="s">
        <v>29</v>
      </c>
      <c r="N8764" s="3"/>
      <c r="O8764" s="96" t="s">
        <v>28</v>
      </c>
      <c r="P8764" s="96" t="s">
        <v>31827</v>
      </c>
      <c r="Q8764" s="96" t="s">
        <v>32</v>
      </c>
      <c r="R8764" s="96"/>
    </row>
    <row r="8765" spans="1:18" ht="15" customHeight="1">
      <c r="A8765" s="5" t="s">
        <v>32802</v>
      </c>
      <c r="B8765" s="3" t="s">
        <v>32802</v>
      </c>
      <c r="C8765" s="3" t="s">
        <v>32803</v>
      </c>
      <c r="D8765" s="3" t="s">
        <v>32804</v>
      </c>
      <c r="E8765" s="3" t="s">
        <v>32805</v>
      </c>
      <c r="F8765" s="3" t="s">
        <v>22</v>
      </c>
      <c r="G8765" s="3" t="s">
        <v>65</v>
      </c>
      <c r="H8765" s="3" t="s">
        <v>24</v>
      </c>
      <c r="I8765" s="3" t="s">
        <v>8109</v>
      </c>
      <c r="J8765" s="1" t="s">
        <v>37</v>
      </c>
      <c r="K8765" s="7" t="s">
        <v>5398</v>
      </c>
      <c r="L8765" s="3" t="s">
        <v>29</v>
      </c>
      <c r="M8765" s="3" t="s">
        <v>29</v>
      </c>
      <c r="N8765" s="3"/>
      <c r="O8765" s="96" t="s">
        <v>28</v>
      </c>
      <c r="P8765" s="96" t="s">
        <v>31827</v>
      </c>
      <c r="Q8765" s="96" t="s">
        <v>32</v>
      </c>
      <c r="R8765" s="96"/>
    </row>
    <row r="8766" spans="1:18" ht="15" customHeight="1">
      <c r="A8766" s="5" t="s">
        <v>32806</v>
      </c>
      <c r="B8766" s="3" t="s">
        <v>32806</v>
      </c>
      <c r="C8766" s="3" t="s">
        <v>32807</v>
      </c>
      <c r="D8766" s="3" t="s">
        <v>32808</v>
      </c>
      <c r="E8766" s="3" t="s">
        <v>32809</v>
      </c>
      <c r="F8766" s="3" t="s">
        <v>22</v>
      </c>
      <c r="G8766" s="3" t="s">
        <v>60</v>
      </c>
      <c r="H8766" s="3" t="s">
        <v>24</v>
      </c>
      <c r="I8766" s="3" t="s">
        <v>8109</v>
      </c>
      <c r="J8766" s="1" t="s">
        <v>37</v>
      </c>
      <c r="K8766" s="7" t="s">
        <v>5398</v>
      </c>
      <c r="L8766" s="3" t="s">
        <v>28</v>
      </c>
      <c r="M8766" s="3" t="s">
        <v>29</v>
      </c>
      <c r="N8766" s="3"/>
      <c r="O8766" s="96" t="s">
        <v>28</v>
      </c>
      <c r="P8766" s="96" t="s">
        <v>5661</v>
      </c>
      <c r="Q8766" s="96" t="s">
        <v>32</v>
      </c>
      <c r="R8766" s="96"/>
    </row>
    <row r="8767" spans="1:18" ht="15" customHeight="1">
      <c r="A8767" s="5" t="s">
        <v>32810</v>
      </c>
      <c r="B8767" s="3" t="s">
        <v>32810</v>
      </c>
      <c r="C8767" s="3" t="s">
        <v>32811</v>
      </c>
      <c r="D8767" s="3" t="s">
        <v>32812</v>
      </c>
      <c r="E8767" s="3"/>
      <c r="F8767" s="3" t="s">
        <v>22</v>
      </c>
      <c r="G8767" s="3" t="s">
        <v>10513</v>
      </c>
      <c r="H8767" s="3" t="s">
        <v>24</v>
      </c>
      <c r="I8767" s="3" t="s">
        <v>8109</v>
      </c>
      <c r="J8767" s="1" t="s">
        <v>37</v>
      </c>
      <c r="K8767" s="7" t="s">
        <v>5398</v>
      </c>
      <c r="L8767" s="3" t="s">
        <v>28</v>
      </c>
      <c r="M8767" s="3" t="s">
        <v>29</v>
      </c>
      <c r="N8767" s="3"/>
      <c r="O8767" s="96" t="s">
        <v>28</v>
      </c>
      <c r="P8767" s="96" t="s">
        <v>31827</v>
      </c>
      <c r="Q8767" s="96" t="s">
        <v>32</v>
      </c>
      <c r="R8767" s="96"/>
    </row>
    <row r="8768" spans="1:18" ht="15" customHeight="1">
      <c r="A8768" s="5" t="s">
        <v>32813</v>
      </c>
      <c r="B8768" s="3" t="s">
        <v>32813</v>
      </c>
      <c r="C8768" s="3" t="s">
        <v>32814</v>
      </c>
      <c r="D8768" s="3" t="s">
        <v>32815</v>
      </c>
      <c r="E8768" s="3" t="s">
        <v>32816</v>
      </c>
      <c r="F8768" s="3" t="s">
        <v>22</v>
      </c>
      <c r="G8768" s="3" t="s">
        <v>10729</v>
      </c>
      <c r="H8768" s="3" t="s">
        <v>24</v>
      </c>
      <c r="I8768" s="3" t="s">
        <v>8109</v>
      </c>
      <c r="J8768" s="1" t="s">
        <v>37</v>
      </c>
      <c r="K8768" s="7" t="s">
        <v>5398</v>
      </c>
      <c r="L8768" s="3" t="s">
        <v>28</v>
      </c>
      <c r="M8768" s="3" t="s">
        <v>29</v>
      </c>
      <c r="N8768" s="3"/>
      <c r="O8768" s="96" t="s">
        <v>28</v>
      </c>
      <c r="P8768" s="96" t="s">
        <v>31886</v>
      </c>
      <c r="Q8768" s="96" t="s">
        <v>32</v>
      </c>
      <c r="R8768" s="96"/>
    </row>
    <row r="8769" spans="1:18" ht="15" customHeight="1">
      <c r="A8769" s="5" t="s">
        <v>32817</v>
      </c>
      <c r="B8769" s="3" t="s">
        <v>32817</v>
      </c>
      <c r="C8769" s="3" t="s">
        <v>32818</v>
      </c>
      <c r="D8769" s="3" t="s">
        <v>32819</v>
      </c>
      <c r="E8769" s="3" t="s">
        <v>32820</v>
      </c>
      <c r="F8769" s="3" t="s">
        <v>22</v>
      </c>
      <c r="G8769" s="3" t="s">
        <v>60</v>
      </c>
      <c r="H8769" s="3" t="s">
        <v>24</v>
      </c>
      <c r="I8769" s="3" t="s">
        <v>8109</v>
      </c>
      <c r="J8769" s="1" t="s">
        <v>129</v>
      </c>
      <c r="K8769" s="7" t="s">
        <v>5398</v>
      </c>
      <c r="L8769" s="3" t="s">
        <v>28</v>
      </c>
      <c r="M8769" s="3" t="s">
        <v>28</v>
      </c>
      <c r="N8769" s="3"/>
      <c r="O8769" s="96" t="s">
        <v>28</v>
      </c>
      <c r="P8769" s="96" t="s">
        <v>5661</v>
      </c>
      <c r="Q8769" s="96" t="s">
        <v>32</v>
      </c>
      <c r="R8769" s="96"/>
    </row>
    <row r="8770" spans="1:18" ht="15" customHeight="1">
      <c r="A8770" s="5" t="s">
        <v>32821</v>
      </c>
      <c r="B8770" s="3" t="s">
        <v>32821</v>
      </c>
      <c r="C8770" s="3" t="s">
        <v>32822</v>
      </c>
      <c r="D8770" s="3" t="s">
        <v>32823</v>
      </c>
      <c r="E8770" s="3" t="s">
        <v>32824</v>
      </c>
      <c r="F8770" s="3" t="s">
        <v>22</v>
      </c>
      <c r="G8770" s="3" t="s">
        <v>65</v>
      </c>
      <c r="H8770" s="3" t="s">
        <v>24</v>
      </c>
      <c r="I8770" s="3" t="s">
        <v>8109</v>
      </c>
      <c r="J8770" s="1" t="s">
        <v>37</v>
      </c>
      <c r="K8770" s="7" t="s">
        <v>5398</v>
      </c>
      <c r="L8770" s="3" t="s">
        <v>28</v>
      </c>
      <c r="M8770" s="3" t="s">
        <v>28</v>
      </c>
      <c r="N8770" s="3"/>
      <c r="O8770" s="96" t="s">
        <v>28</v>
      </c>
      <c r="P8770" s="96" t="s">
        <v>31886</v>
      </c>
      <c r="Q8770" s="96" t="s">
        <v>32</v>
      </c>
      <c r="R8770" s="96"/>
    </row>
    <row r="8771" spans="1:18" ht="15" customHeight="1">
      <c r="A8771" s="5" t="s">
        <v>32825</v>
      </c>
      <c r="B8771" s="3" t="s">
        <v>32825</v>
      </c>
      <c r="C8771" s="3" t="s">
        <v>32826</v>
      </c>
      <c r="D8771" s="3" t="s">
        <v>32827</v>
      </c>
      <c r="E8771" s="3" t="s">
        <v>32828</v>
      </c>
      <c r="F8771" s="3" t="s">
        <v>22</v>
      </c>
      <c r="G8771" s="3" t="s">
        <v>65</v>
      </c>
      <c r="H8771" s="3" t="s">
        <v>24</v>
      </c>
      <c r="I8771" s="3" t="s">
        <v>8109</v>
      </c>
      <c r="J8771" s="1" t="s">
        <v>37</v>
      </c>
      <c r="K8771" s="7" t="s">
        <v>5398</v>
      </c>
      <c r="L8771" s="3" t="s">
        <v>28</v>
      </c>
      <c r="M8771" s="3" t="s">
        <v>29</v>
      </c>
      <c r="N8771" s="3"/>
      <c r="O8771" s="96" t="s">
        <v>28</v>
      </c>
      <c r="P8771" s="96" t="s">
        <v>5661</v>
      </c>
      <c r="Q8771" s="96" t="s">
        <v>32</v>
      </c>
      <c r="R8771" s="96"/>
    </row>
    <row r="8772" spans="1:18" ht="15" customHeight="1">
      <c r="A8772" s="5" t="s">
        <v>32829</v>
      </c>
      <c r="B8772" s="3" t="s">
        <v>32829</v>
      </c>
      <c r="C8772" s="3" t="s">
        <v>32830</v>
      </c>
      <c r="D8772" s="3" t="s">
        <v>32831</v>
      </c>
      <c r="E8772" s="3" t="s">
        <v>32832</v>
      </c>
      <c r="F8772" s="3" t="s">
        <v>22</v>
      </c>
      <c r="G8772" s="3" t="s">
        <v>60</v>
      </c>
      <c r="H8772" s="3" t="s">
        <v>24</v>
      </c>
      <c r="I8772" s="3" t="s">
        <v>8109</v>
      </c>
      <c r="J8772" s="1" t="s">
        <v>37</v>
      </c>
      <c r="K8772" s="7" t="s">
        <v>5398</v>
      </c>
      <c r="L8772" s="3" t="s">
        <v>28</v>
      </c>
      <c r="M8772" s="3" t="s">
        <v>28</v>
      </c>
      <c r="N8772" s="3"/>
      <c r="O8772" s="96" t="s">
        <v>28</v>
      </c>
      <c r="P8772" s="96" t="s">
        <v>31886</v>
      </c>
      <c r="Q8772" s="96" t="s">
        <v>32</v>
      </c>
      <c r="R8772" s="96"/>
    </row>
    <row r="8773" spans="1:18" ht="15" customHeight="1">
      <c r="A8773" s="5" t="s">
        <v>32833</v>
      </c>
      <c r="B8773" s="3" t="s">
        <v>32833</v>
      </c>
      <c r="C8773" s="3" t="s">
        <v>32834</v>
      </c>
      <c r="D8773" s="3" t="s">
        <v>32835</v>
      </c>
      <c r="E8773" s="3"/>
      <c r="F8773" s="3" t="s">
        <v>22</v>
      </c>
      <c r="G8773" s="3" t="s">
        <v>65</v>
      </c>
      <c r="H8773" s="3" t="s">
        <v>24</v>
      </c>
      <c r="I8773" s="3" t="s">
        <v>8109</v>
      </c>
      <c r="J8773" s="1" t="s">
        <v>37</v>
      </c>
      <c r="K8773" s="7" t="s">
        <v>5398</v>
      </c>
      <c r="L8773" s="3" t="s">
        <v>28</v>
      </c>
      <c r="M8773" s="3" t="s">
        <v>29</v>
      </c>
      <c r="N8773" s="3"/>
      <c r="O8773" s="96" t="s">
        <v>28</v>
      </c>
      <c r="P8773" s="96" t="s">
        <v>31827</v>
      </c>
      <c r="Q8773" s="96" t="s">
        <v>32</v>
      </c>
      <c r="R8773" s="96"/>
    </row>
    <row r="8774" spans="1:18" ht="15" customHeight="1">
      <c r="A8774" s="5" t="s">
        <v>32836</v>
      </c>
      <c r="B8774" s="3" t="s">
        <v>32836</v>
      </c>
      <c r="C8774" s="3" t="s">
        <v>32837</v>
      </c>
      <c r="D8774" s="3" t="s">
        <v>32838</v>
      </c>
      <c r="E8774" s="3" t="s">
        <v>32839</v>
      </c>
      <c r="F8774" s="3" t="s">
        <v>212</v>
      </c>
      <c r="G8774" s="3" t="s">
        <v>60</v>
      </c>
      <c r="H8774" s="3" t="s">
        <v>24</v>
      </c>
      <c r="I8774" s="3" t="s">
        <v>8109</v>
      </c>
      <c r="J8774" s="1" t="s">
        <v>454</v>
      </c>
      <c r="K8774" s="7" t="s">
        <v>5398</v>
      </c>
      <c r="L8774" s="3" t="s">
        <v>28</v>
      </c>
      <c r="M8774" s="3" t="s">
        <v>28</v>
      </c>
      <c r="N8774" s="3"/>
      <c r="O8774" s="96" t="s">
        <v>28</v>
      </c>
      <c r="P8774" s="96" t="s">
        <v>31886</v>
      </c>
      <c r="Q8774" s="96" t="s">
        <v>32</v>
      </c>
      <c r="R8774" s="96" t="s">
        <v>144</v>
      </c>
    </row>
    <row r="8775" spans="1:18" ht="15" customHeight="1">
      <c r="A8775" s="5" t="s">
        <v>32840</v>
      </c>
      <c r="B8775" s="3" t="s">
        <v>32840</v>
      </c>
      <c r="C8775" s="3" t="s">
        <v>32841</v>
      </c>
      <c r="D8775" s="3" t="s">
        <v>32842</v>
      </c>
      <c r="E8775" s="3" t="s">
        <v>32843</v>
      </c>
      <c r="F8775" s="3" t="s">
        <v>22</v>
      </c>
      <c r="G8775" s="3" t="s">
        <v>258</v>
      </c>
      <c r="H8775" s="3" t="s">
        <v>24</v>
      </c>
      <c r="I8775" s="3" t="s">
        <v>8109</v>
      </c>
      <c r="J8775" s="1" t="s">
        <v>37</v>
      </c>
      <c r="K8775" s="7" t="s">
        <v>5398</v>
      </c>
      <c r="L8775" s="3" t="s">
        <v>28</v>
      </c>
      <c r="M8775" s="3" t="s">
        <v>28</v>
      </c>
      <c r="N8775" s="3"/>
      <c r="O8775" s="96" t="s">
        <v>28</v>
      </c>
      <c r="P8775" s="96" t="s">
        <v>7529</v>
      </c>
      <c r="Q8775" s="96" t="s">
        <v>32</v>
      </c>
      <c r="R8775" s="96"/>
    </row>
    <row r="8776" spans="1:18" ht="15" customHeight="1">
      <c r="A8776" s="5" t="s">
        <v>32844</v>
      </c>
      <c r="B8776" s="3" t="s">
        <v>32844</v>
      </c>
      <c r="C8776" s="3" t="s">
        <v>32845</v>
      </c>
      <c r="D8776" s="3" t="s">
        <v>32846</v>
      </c>
      <c r="E8776" s="3"/>
      <c r="F8776" s="3" t="s">
        <v>22</v>
      </c>
      <c r="G8776" s="3" t="s">
        <v>60</v>
      </c>
      <c r="H8776" s="3" t="s">
        <v>24</v>
      </c>
      <c r="I8776" s="3" t="s">
        <v>8109</v>
      </c>
      <c r="J8776" s="1" t="s">
        <v>37</v>
      </c>
      <c r="K8776" s="7" t="s">
        <v>5398</v>
      </c>
      <c r="L8776" s="3" t="s">
        <v>29</v>
      </c>
      <c r="M8776" s="3" t="s">
        <v>29</v>
      </c>
      <c r="N8776" s="3"/>
      <c r="O8776" s="96" t="s">
        <v>28</v>
      </c>
      <c r="P8776" s="96" t="s">
        <v>31827</v>
      </c>
      <c r="Q8776" s="96" t="s">
        <v>32</v>
      </c>
      <c r="R8776" s="96" t="s">
        <v>144</v>
      </c>
    </row>
    <row r="8777" spans="1:18" ht="15" customHeight="1">
      <c r="A8777" s="5" t="s">
        <v>32847</v>
      </c>
      <c r="B8777" s="3" t="s">
        <v>32847</v>
      </c>
      <c r="C8777" s="3" t="s">
        <v>32848</v>
      </c>
      <c r="D8777" s="3" t="s">
        <v>32849</v>
      </c>
      <c r="E8777" s="3" t="s">
        <v>32850</v>
      </c>
      <c r="F8777" s="3" t="s">
        <v>22</v>
      </c>
      <c r="G8777" s="3" t="s">
        <v>65</v>
      </c>
      <c r="H8777" s="3" t="s">
        <v>24</v>
      </c>
      <c r="I8777" s="3" t="s">
        <v>8109</v>
      </c>
      <c r="J8777" s="1" t="s">
        <v>37</v>
      </c>
      <c r="K8777" s="7" t="s">
        <v>5398</v>
      </c>
      <c r="L8777" s="3" t="s">
        <v>28</v>
      </c>
      <c r="M8777" s="3" t="s">
        <v>28</v>
      </c>
      <c r="N8777" s="3"/>
      <c r="O8777" s="96" t="s">
        <v>28</v>
      </c>
      <c r="P8777" s="96" t="s">
        <v>7533</v>
      </c>
      <c r="Q8777" s="96" t="s">
        <v>32</v>
      </c>
      <c r="R8777" s="96"/>
    </row>
    <row r="8778" spans="1:18" ht="15" customHeight="1">
      <c r="A8778" s="5" t="s">
        <v>32851</v>
      </c>
      <c r="B8778" s="3" t="s">
        <v>32851</v>
      </c>
      <c r="C8778" s="3" t="s">
        <v>32852</v>
      </c>
      <c r="D8778" s="3" t="s">
        <v>32853</v>
      </c>
      <c r="E8778" s="3"/>
      <c r="F8778" s="3" t="s">
        <v>22</v>
      </c>
      <c r="G8778" s="3" t="s">
        <v>23</v>
      </c>
      <c r="H8778" s="3" t="s">
        <v>24</v>
      </c>
      <c r="I8778" s="3" t="s">
        <v>8109</v>
      </c>
      <c r="J8778" s="1" t="s">
        <v>37</v>
      </c>
      <c r="K8778" s="7" t="s">
        <v>5398</v>
      </c>
      <c r="L8778" s="3" t="s">
        <v>29</v>
      </c>
      <c r="M8778" s="3" t="s">
        <v>29</v>
      </c>
      <c r="N8778" s="3"/>
      <c r="O8778" s="96" t="s">
        <v>28</v>
      </c>
      <c r="P8778" s="96" t="s">
        <v>7529</v>
      </c>
      <c r="Q8778" s="96" t="s">
        <v>32</v>
      </c>
      <c r="R8778" s="96"/>
    </row>
    <row r="8779" spans="1:18" ht="15" customHeight="1">
      <c r="A8779" s="5" t="s">
        <v>32854</v>
      </c>
      <c r="B8779" s="3" t="s">
        <v>32854</v>
      </c>
      <c r="C8779" s="3" t="s">
        <v>32855</v>
      </c>
      <c r="D8779" s="3" t="s">
        <v>32856</v>
      </c>
      <c r="E8779" s="3"/>
      <c r="F8779" s="3" t="s">
        <v>22</v>
      </c>
      <c r="G8779" s="3" t="s">
        <v>65</v>
      </c>
      <c r="H8779" s="3" t="s">
        <v>24</v>
      </c>
      <c r="I8779" s="3" t="s">
        <v>8109</v>
      </c>
      <c r="J8779" s="1" t="s">
        <v>37</v>
      </c>
      <c r="K8779" s="7" t="s">
        <v>5398</v>
      </c>
      <c r="L8779" s="3" t="s">
        <v>28</v>
      </c>
      <c r="M8779" s="3" t="s">
        <v>29</v>
      </c>
      <c r="N8779" s="3"/>
      <c r="O8779" s="96" t="s">
        <v>28</v>
      </c>
      <c r="P8779" s="96" t="s">
        <v>7529</v>
      </c>
      <c r="Q8779" s="96" t="s">
        <v>32</v>
      </c>
      <c r="R8779" s="96"/>
    </row>
    <row r="8780" spans="1:18" ht="15" customHeight="1">
      <c r="A8780" s="5" t="s">
        <v>32857</v>
      </c>
      <c r="B8780" s="3" t="s">
        <v>32857</v>
      </c>
      <c r="C8780" s="3" t="s">
        <v>32858</v>
      </c>
      <c r="D8780" s="3" t="s">
        <v>32859</v>
      </c>
      <c r="E8780" s="3" t="s">
        <v>32860</v>
      </c>
      <c r="F8780" s="3" t="s">
        <v>22</v>
      </c>
      <c r="G8780" s="3" t="s">
        <v>65</v>
      </c>
      <c r="H8780" s="3" t="s">
        <v>24</v>
      </c>
      <c r="I8780" s="3" t="s">
        <v>8109</v>
      </c>
      <c r="J8780" s="1" t="s">
        <v>37</v>
      </c>
      <c r="K8780" s="7" t="s">
        <v>5398</v>
      </c>
      <c r="L8780" s="3" t="s">
        <v>28</v>
      </c>
      <c r="M8780" s="3" t="s">
        <v>28</v>
      </c>
      <c r="N8780" s="3"/>
      <c r="O8780" s="96" t="s">
        <v>28</v>
      </c>
      <c r="P8780" s="96" t="s">
        <v>7533</v>
      </c>
      <c r="Q8780" s="96" t="s">
        <v>32</v>
      </c>
      <c r="R8780" s="96"/>
    </row>
    <row r="8781" spans="1:18" ht="15" customHeight="1">
      <c r="A8781" s="5" t="s">
        <v>32861</v>
      </c>
      <c r="B8781" s="3" t="s">
        <v>32861</v>
      </c>
      <c r="C8781" s="3" t="s">
        <v>32862</v>
      </c>
      <c r="D8781" s="3" t="s">
        <v>32863</v>
      </c>
      <c r="E8781" s="3"/>
      <c r="F8781" s="3" t="s">
        <v>22</v>
      </c>
      <c r="G8781" s="3" t="s">
        <v>258</v>
      </c>
      <c r="H8781" s="3" t="s">
        <v>24</v>
      </c>
      <c r="I8781" s="3" t="s">
        <v>8109</v>
      </c>
      <c r="J8781" s="1" t="s">
        <v>213</v>
      </c>
      <c r="K8781" s="7" t="s">
        <v>5398</v>
      </c>
      <c r="L8781" s="3" t="s">
        <v>28</v>
      </c>
      <c r="M8781" s="3" t="s">
        <v>29</v>
      </c>
      <c r="N8781" s="3"/>
      <c r="O8781" s="96" t="s">
        <v>28</v>
      </c>
      <c r="P8781" s="96" t="s">
        <v>7529</v>
      </c>
      <c r="Q8781" s="96" t="s">
        <v>32</v>
      </c>
      <c r="R8781" s="96" t="s">
        <v>144</v>
      </c>
    </row>
    <row r="8782" spans="1:18" ht="15" customHeight="1">
      <c r="A8782" s="5" t="s">
        <v>32864</v>
      </c>
      <c r="B8782" s="3" t="s">
        <v>32864</v>
      </c>
      <c r="C8782" s="3" t="s">
        <v>32865</v>
      </c>
      <c r="D8782" s="3" t="s">
        <v>32866</v>
      </c>
      <c r="E8782" s="3" t="s">
        <v>32867</v>
      </c>
      <c r="F8782" s="3" t="s">
        <v>22</v>
      </c>
      <c r="G8782" s="3" t="s">
        <v>60</v>
      </c>
      <c r="H8782" s="3" t="s">
        <v>24</v>
      </c>
      <c r="I8782" s="3" t="s">
        <v>8109</v>
      </c>
      <c r="J8782" s="1" t="s">
        <v>129</v>
      </c>
      <c r="K8782" s="7" t="s">
        <v>5398</v>
      </c>
      <c r="L8782" s="3" t="s">
        <v>28</v>
      </c>
      <c r="M8782" s="3" t="s">
        <v>28</v>
      </c>
      <c r="N8782" s="3"/>
      <c r="O8782" s="96" t="s">
        <v>28</v>
      </c>
      <c r="P8782" s="96" t="s">
        <v>5661</v>
      </c>
      <c r="Q8782" s="96" t="s">
        <v>32</v>
      </c>
      <c r="R8782" s="96"/>
    </row>
    <row r="8783" spans="1:18" ht="15" customHeight="1">
      <c r="A8783" s="5" t="s">
        <v>32868</v>
      </c>
      <c r="B8783" s="3" t="s">
        <v>32868</v>
      </c>
      <c r="C8783" s="3" t="s">
        <v>32869</v>
      </c>
      <c r="D8783" s="3" t="s">
        <v>32870</v>
      </c>
      <c r="E8783" s="3"/>
      <c r="F8783" s="3" t="s">
        <v>22</v>
      </c>
      <c r="G8783" s="3" t="s">
        <v>258</v>
      </c>
      <c r="H8783" s="3" t="s">
        <v>24</v>
      </c>
      <c r="I8783" s="3" t="s">
        <v>8109</v>
      </c>
      <c r="J8783" s="1" t="s">
        <v>37</v>
      </c>
      <c r="K8783" s="7" t="s">
        <v>5398</v>
      </c>
      <c r="L8783" s="3" t="s">
        <v>28</v>
      </c>
      <c r="M8783" s="3" t="s">
        <v>29</v>
      </c>
      <c r="N8783" s="3"/>
      <c r="O8783" s="96" t="s">
        <v>28</v>
      </c>
      <c r="P8783" s="96" t="s">
        <v>7529</v>
      </c>
      <c r="Q8783" s="96" t="s">
        <v>32</v>
      </c>
      <c r="R8783" s="96"/>
    </row>
    <row r="8784" spans="1:18" ht="15" customHeight="1">
      <c r="A8784" s="5" t="s">
        <v>32871</v>
      </c>
      <c r="B8784" s="3" t="s">
        <v>32871</v>
      </c>
      <c r="C8784" s="3" t="s">
        <v>32872</v>
      </c>
      <c r="D8784" s="3" t="s">
        <v>32873</v>
      </c>
      <c r="E8784" s="3"/>
      <c r="F8784" s="3" t="s">
        <v>22</v>
      </c>
      <c r="G8784" s="3" t="s">
        <v>65</v>
      </c>
      <c r="H8784" s="3" t="s">
        <v>24</v>
      </c>
      <c r="I8784" s="3" t="s">
        <v>8109</v>
      </c>
      <c r="J8784" s="1" t="s">
        <v>37</v>
      </c>
      <c r="K8784" s="7" t="s">
        <v>5398</v>
      </c>
      <c r="L8784" s="3" t="s">
        <v>28</v>
      </c>
      <c r="M8784" s="3" t="s">
        <v>29</v>
      </c>
      <c r="N8784" s="3"/>
      <c r="O8784" s="96" t="s">
        <v>28</v>
      </c>
      <c r="P8784" s="96" t="s">
        <v>7529</v>
      </c>
      <c r="Q8784" s="96" t="s">
        <v>32</v>
      </c>
      <c r="R8784" s="96"/>
    </row>
    <row r="8785" spans="1:18" ht="15" customHeight="1">
      <c r="A8785" s="5" t="s">
        <v>32874</v>
      </c>
      <c r="B8785" s="3" t="s">
        <v>32874</v>
      </c>
      <c r="C8785" s="3" t="s">
        <v>32875</v>
      </c>
      <c r="D8785" s="3"/>
      <c r="E8785" s="3"/>
      <c r="F8785" s="3" t="s">
        <v>22</v>
      </c>
      <c r="G8785" s="3" t="s">
        <v>60</v>
      </c>
      <c r="H8785" s="3" t="s">
        <v>24</v>
      </c>
      <c r="I8785" s="3" t="s">
        <v>8109</v>
      </c>
      <c r="J8785" s="1" t="s">
        <v>37</v>
      </c>
      <c r="K8785" s="7" t="s">
        <v>5398</v>
      </c>
      <c r="L8785" s="3" t="s">
        <v>28</v>
      </c>
      <c r="M8785" s="3" t="s">
        <v>29</v>
      </c>
      <c r="N8785" s="3"/>
      <c r="O8785" s="96" t="s">
        <v>28</v>
      </c>
      <c r="P8785" s="96" t="s">
        <v>7529</v>
      </c>
      <c r="Q8785" s="96" t="s">
        <v>32</v>
      </c>
      <c r="R8785" s="96"/>
    </row>
    <row r="8786" spans="1:18" ht="15" customHeight="1">
      <c r="A8786" s="5" t="s">
        <v>32876</v>
      </c>
      <c r="B8786" s="3" t="s">
        <v>32876</v>
      </c>
      <c r="C8786" s="3" t="s">
        <v>32877</v>
      </c>
      <c r="D8786" s="3" t="s">
        <v>32878</v>
      </c>
      <c r="E8786" s="3" t="s">
        <v>32879</v>
      </c>
      <c r="F8786" s="3" t="s">
        <v>22</v>
      </c>
      <c r="G8786" s="3" t="s">
        <v>65</v>
      </c>
      <c r="H8786" s="3" t="s">
        <v>24</v>
      </c>
      <c r="I8786" s="3" t="s">
        <v>8109</v>
      </c>
      <c r="J8786" s="1" t="s">
        <v>37</v>
      </c>
      <c r="K8786" s="7" t="s">
        <v>5398</v>
      </c>
      <c r="L8786" s="3" t="s">
        <v>28</v>
      </c>
      <c r="M8786" s="3" t="s">
        <v>28</v>
      </c>
      <c r="N8786" s="3"/>
      <c r="O8786" s="96" t="s">
        <v>28</v>
      </c>
      <c r="P8786" s="96" t="s">
        <v>5661</v>
      </c>
      <c r="Q8786" s="96" t="s">
        <v>32</v>
      </c>
      <c r="R8786" s="96"/>
    </row>
    <row r="8787" spans="1:18" ht="15" customHeight="1">
      <c r="A8787" s="5" t="s">
        <v>32880</v>
      </c>
      <c r="B8787" s="3" t="s">
        <v>32880</v>
      </c>
      <c r="C8787" s="3" t="s">
        <v>32881</v>
      </c>
      <c r="D8787" s="3" t="s">
        <v>32882</v>
      </c>
      <c r="E8787" s="3"/>
      <c r="F8787" s="3" t="s">
        <v>212</v>
      </c>
      <c r="G8787" s="3" t="s">
        <v>60</v>
      </c>
      <c r="H8787" s="3" t="s">
        <v>24</v>
      </c>
      <c r="I8787" s="3" t="s">
        <v>8109</v>
      </c>
      <c r="J8787" s="1" t="s">
        <v>230</v>
      </c>
      <c r="K8787" s="7" t="s">
        <v>5398</v>
      </c>
      <c r="L8787" s="3" t="s">
        <v>28</v>
      </c>
      <c r="M8787" s="3" t="s">
        <v>28</v>
      </c>
      <c r="N8787" s="3"/>
      <c r="O8787" s="96" t="s">
        <v>28</v>
      </c>
      <c r="P8787" s="96" t="s">
        <v>7529</v>
      </c>
      <c r="Q8787" s="96" t="s">
        <v>32</v>
      </c>
      <c r="R8787" s="96" t="s">
        <v>144</v>
      </c>
    </row>
    <row r="8788" spans="1:18" ht="15" customHeight="1">
      <c r="A8788" s="5" t="s">
        <v>32883</v>
      </c>
      <c r="B8788" s="3" t="s">
        <v>32883</v>
      </c>
      <c r="C8788" s="3" t="s">
        <v>32884</v>
      </c>
      <c r="D8788" s="3" t="s">
        <v>32885</v>
      </c>
      <c r="E8788" s="3"/>
      <c r="F8788" s="3" t="s">
        <v>22</v>
      </c>
      <c r="G8788" s="3" t="s">
        <v>60</v>
      </c>
      <c r="H8788" s="3" t="s">
        <v>24</v>
      </c>
      <c r="I8788" s="3" t="s">
        <v>8109</v>
      </c>
      <c r="J8788" s="1" t="s">
        <v>37</v>
      </c>
      <c r="K8788" s="7" t="s">
        <v>5398</v>
      </c>
      <c r="L8788" s="3" t="s">
        <v>28</v>
      </c>
      <c r="M8788" s="3" t="s">
        <v>29</v>
      </c>
      <c r="N8788" s="3"/>
      <c r="O8788" s="96" t="s">
        <v>28</v>
      </c>
      <c r="P8788" s="96" t="s">
        <v>7529</v>
      </c>
      <c r="Q8788" s="96" t="s">
        <v>32</v>
      </c>
      <c r="R8788" s="96"/>
    </row>
    <row r="8789" spans="1:18" ht="15" customHeight="1">
      <c r="A8789" s="5" t="s">
        <v>32886</v>
      </c>
      <c r="B8789" s="3" t="s">
        <v>32886</v>
      </c>
      <c r="C8789" s="3" t="s">
        <v>32887</v>
      </c>
      <c r="D8789" s="3" t="s">
        <v>32888</v>
      </c>
      <c r="E8789" s="3"/>
      <c r="F8789" s="3" t="s">
        <v>22</v>
      </c>
      <c r="G8789" s="3" t="s">
        <v>60</v>
      </c>
      <c r="H8789" s="3" t="s">
        <v>24</v>
      </c>
      <c r="I8789" s="3" t="s">
        <v>8109</v>
      </c>
      <c r="J8789" s="1" t="s">
        <v>129</v>
      </c>
      <c r="K8789" s="7" t="s">
        <v>5398</v>
      </c>
      <c r="L8789" s="3" t="s">
        <v>28</v>
      </c>
      <c r="M8789" s="3" t="s">
        <v>29</v>
      </c>
      <c r="N8789" s="3"/>
      <c r="O8789" s="96" t="s">
        <v>28</v>
      </c>
      <c r="P8789" s="96" t="s">
        <v>7529</v>
      </c>
      <c r="Q8789" s="96" t="s">
        <v>32</v>
      </c>
      <c r="R8789" s="96"/>
    </row>
    <row r="8790" spans="1:18" ht="15" customHeight="1">
      <c r="A8790" s="5" t="s">
        <v>32889</v>
      </c>
      <c r="B8790" s="3" t="s">
        <v>32889</v>
      </c>
      <c r="C8790" s="3" t="s">
        <v>32890</v>
      </c>
      <c r="D8790" s="3" t="s">
        <v>32891</v>
      </c>
      <c r="E8790" s="3" t="s">
        <v>32892</v>
      </c>
      <c r="F8790" s="3" t="s">
        <v>22</v>
      </c>
      <c r="G8790" s="3" t="s">
        <v>23</v>
      </c>
      <c r="H8790" s="3" t="s">
        <v>24</v>
      </c>
      <c r="I8790" s="3" t="s">
        <v>8109</v>
      </c>
      <c r="J8790" s="1" t="s">
        <v>37</v>
      </c>
      <c r="K8790" s="7" t="s">
        <v>5398</v>
      </c>
      <c r="L8790" s="3" t="s">
        <v>28</v>
      </c>
      <c r="M8790" s="3" t="s">
        <v>28</v>
      </c>
      <c r="N8790" s="3"/>
      <c r="O8790" s="96" t="s">
        <v>28</v>
      </c>
      <c r="P8790" s="96" t="s">
        <v>31886</v>
      </c>
      <c r="Q8790" s="96" t="s">
        <v>32</v>
      </c>
      <c r="R8790" s="96"/>
    </row>
    <row r="8791" spans="1:18" ht="15" customHeight="1">
      <c r="A8791" s="5" t="s">
        <v>32893</v>
      </c>
      <c r="B8791" s="3" t="s">
        <v>32893</v>
      </c>
      <c r="C8791" s="3" t="s">
        <v>32894</v>
      </c>
      <c r="D8791" s="3" t="s">
        <v>32895</v>
      </c>
      <c r="E8791" s="3" t="s">
        <v>32896</v>
      </c>
      <c r="F8791" s="3" t="s">
        <v>22</v>
      </c>
      <c r="G8791" s="3" t="s">
        <v>65</v>
      </c>
      <c r="H8791" s="3" t="s">
        <v>24</v>
      </c>
      <c r="I8791" s="3" t="s">
        <v>8109</v>
      </c>
      <c r="J8791" s="1" t="s">
        <v>37</v>
      </c>
      <c r="K8791" s="7" t="s">
        <v>5398</v>
      </c>
      <c r="L8791" s="3" t="s">
        <v>28</v>
      </c>
      <c r="M8791" s="3" t="s">
        <v>28</v>
      </c>
      <c r="N8791" s="3"/>
      <c r="O8791" s="96" t="s">
        <v>28</v>
      </c>
      <c r="P8791" s="96" t="s">
        <v>5661</v>
      </c>
      <c r="Q8791" s="96" t="s">
        <v>32</v>
      </c>
      <c r="R8791" s="96"/>
    </row>
    <row r="8792" spans="1:18" ht="15" customHeight="1">
      <c r="A8792" s="5" t="s">
        <v>32897</v>
      </c>
      <c r="B8792" s="3" t="s">
        <v>32897</v>
      </c>
      <c r="C8792" s="3" t="s">
        <v>32898</v>
      </c>
      <c r="D8792" s="3" t="s">
        <v>32899</v>
      </c>
      <c r="E8792" s="3" t="s">
        <v>32900</v>
      </c>
      <c r="F8792" s="3" t="s">
        <v>83</v>
      </c>
      <c r="G8792" s="3" t="s">
        <v>10513</v>
      </c>
      <c r="H8792" s="3" t="s">
        <v>29</v>
      </c>
      <c r="I8792" s="3" t="s">
        <v>8109</v>
      </c>
      <c r="J8792" s="1" t="s">
        <v>37</v>
      </c>
      <c r="K8792" s="7" t="s">
        <v>5398</v>
      </c>
      <c r="L8792" s="3" t="s">
        <v>28</v>
      </c>
      <c r="M8792" s="3" t="s">
        <v>28</v>
      </c>
      <c r="N8792" s="3"/>
      <c r="O8792" s="96" t="s">
        <v>28</v>
      </c>
      <c r="P8792" s="96" t="s">
        <v>31886</v>
      </c>
      <c r="Q8792" s="96" t="s">
        <v>32</v>
      </c>
      <c r="R8792" s="96"/>
    </row>
    <row r="8793" spans="1:18" ht="15" customHeight="1">
      <c r="A8793" s="5" t="s">
        <v>32901</v>
      </c>
      <c r="B8793" s="3" t="s">
        <v>32901</v>
      </c>
      <c r="C8793" s="3" t="s">
        <v>32902</v>
      </c>
      <c r="D8793" s="3" t="s">
        <v>32903</v>
      </c>
      <c r="E8793" s="3" t="s">
        <v>32904</v>
      </c>
      <c r="F8793" s="3" t="s">
        <v>22</v>
      </c>
      <c r="G8793" s="3" t="s">
        <v>23</v>
      </c>
      <c r="H8793" s="3" t="s">
        <v>24</v>
      </c>
      <c r="I8793" s="3" t="s">
        <v>8109</v>
      </c>
      <c r="J8793" s="1" t="s">
        <v>37</v>
      </c>
      <c r="K8793" s="7" t="s">
        <v>5398</v>
      </c>
      <c r="L8793" s="3" t="s">
        <v>28</v>
      </c>
      <c r="M8793" s="3" t="s">
        <v>28</v>
      </c>
      <c r="N8793" s="3"/>
      <c r="O8793" s="96" t="s">
        <v>28</v>
      </c>
      <c r="P8793" s="96" t="s">
        <v>5661</v>
      </c>
      <c r="Q8793" s="96" t="s">
        <v>32</v>
      </c>
      <c r="R8793" s="96"/>
    </row>
    <row r="8794" spans="1:18" ht="15" customHeight="1">
      <c r="A8794" s="5" t="s">
        <v>32905</v>
      </c>
      <c r="B8794" s="3" t="s">
        <v>32905</v>
      </c>
      <c r="C8794" s="3" t="s">
        <v>32906</v>
      </c>
      <c r="D8794" s="3" t="s">
        <v>32907</v>
      </c>
      <c r="E8794" s="3" t="s">
        <v>32908</v>
      </c>
      <c r="F8794" s="3" t="s">
        <v>212</v>
      </c>
      <c r="G8794" s="3" t="s">
        <v>53</v>
      </c>
      <c r="H8794" s="3" t="s">
        <v>24</v>
      </c>
      <c r="I8794" s="3" t="s">
        <v>8109</v>
      </c>
      <c r="J8794" s="1" t="s">
        <v>242</v>
      </c>
      <c r="K8794" s="7" t="s">
        <v>5398</v>
      </c>
      <c r="L8794" s="3" t="s">
        <v>28</v>
      </c>
      <c r="M8794" s="3" t="s">
        <v>28</v>
      </c>
      <c r="N8794" s="3"/>
      <c r="O8794" s="96" t="s">
        <v>28</v>
      </c>
      <c r="P8794" s="96" t="s">
        <v>5661</v>
      </c>
      <c r="Q8794" s="96" t="s">
        <v>32</v>
      </c>
      <c r="R8794" s="96"/>
    </row>
    <row r="8795" spans="1:18" ht="15" customHeight="1">
      <c r="A8795" s="5" t="s">
        <v>32909</v>
      </c>
      <c r="B8795" s="3" t="s">
        <v>32909</v>
      </c>
      <c r="C8795" s="3" t="s">
        <v>32910</v>
      </c>
      <c r="D8795" s="3" t="s">
        <v>32911</v>
      </c>
      <c r="E8795" s="3" t="s">
        <v>32912</v>
      </c>
      <c r="F8795" s="3" t="s">
        <v>22</v>
      </c>
      <c r="G8795" s="3" t="s">
        <v>65</v>
      </c>
      <c r="H8795" s="3" t="s">
        <v>24</v>
      </c>
      <c r="I8795" s="3" t="s">
        <v>8109</v>
      </c>
      <c r="J8795" s="1" t="s">
        <v>37</v>
      </c>
      <c r="K8795" s="7" t="s">
        <v>5398</v>
      </c>
      <c r="L8795" s="3" t="s">
        <v>28</v>
      </c>
      <c r="M8795" s="3" t="s">
        <v>28</v>
      </c>
      <c r="N8795" s="3"/>
      <c r="O8795" s="96" t="s">
        <v>28</v>
      </c>
      <c r="P8795" s="96" t="s">
        <v>31886</v>
      </c>
      <c r="Q8795" s="96" t="s">
        <v>32</v>
      </c>
      <c r="R8795" s="96"/>
    </row>
    <row r="8796" spans="1:18" ht="15" customHeight="1">
      <c r="A8796" s="5" t="s">
        <v>32913</v>
      </c>
      <c r="B8796" s="3" t="s">
        <v>32913</v>
      </c>
      <c r="C8796" s="3" t="s">
        <v>32914</v>
      </c>
      <c r="D8796" s="3" t="s">
        <v>32915</v>
      </c>
      <c r="E8796" s="3" t="s">
        <v>32916</v>
      </c>
      <c r="F8796" s="3" t="s">
        <v>22</v>
      </c>
      <c r="G8796" s="3" t="s">
        <v>65</v>
      </c>
      <c r="H8796" s="3" t="s">
        <v>24</v>
      </c>
      <c r="I8796" s="3" t="s">
        <v>8109</v>
      </c>
      <c r="J8796" s="1" t="s">
        <v>37</v>
      </c>
      <c r="K8796" s="7" t="s">
        <v>5398</v>
      </c>
      <c r="L8796" s="3" t="s">
        <v>29</v>
      </c>
      <c r="M8796" s="3" t="s">
        <v>28</v>
      </c>
      <c r="N8796" s="3"/>
      <c r="O8796" s="96" t="s">
        <v>28</v>
      </c>
      <c r="P8796" s="96" t="s">
        <v>5661</v>
      </c>
      <c r="Q8796" s="96" t="s">
        <v>32</v>
      </c>
      <c r="R8796" s="96"/>
    </row>
    <row r="8797" spans="1:18" ht="15" customHeight="1">
      <c r="A8797" s="5" t="s">
        <v>32917</v>
      </c>
      <c r="B8797" s="3" t="s">
        <v>32917</v>
      </c>
      <c r="C8797" s="3" t="s">
        <v>32918</v>
      </c>
      <c r="D8797" s="3" t="s">
        <v>32919</v>
      </c>
      <c r="E8797" s="3" t="s">
        <v>32920</v>
      </c>
      <c r="F8797" s="3" t="s">
        <v>22</v>
      </c>
      <c r="G8797" s="3" t="s">
        <v>65</v>
      </c>
      <c r="H8797" s="3" t="s">
        <v>24</v>
      </c>
      <c r="I8797" s="3" t="s">
        <v>8109</v>
      </c>
      <c r="J8797" s="1" t="s">
        <v>37</v>
      </c>
      <c r="K8797" s="7" t="s">
        <v>5398</v>
      </c>
      <c r="L8797" s="3" t="s">
        <v>29</v>
      </c>
      <c r="M8797" s="3" t="s">
        <v>29</v>
      </c>
      <c r="N8797" s="3"/>
      <c r="O8797" s="96" t="s">
        <v>29</v>
      </c>
      <c r="P8797" s="96" t="s">
        <v>5661</v>
      </c>
      <c r="Q8797" s="96" t="s">
        <v>8483</v>
      </c>
      <c r="R8797" s="96"/>
    </row>
    <row r="8798" spans="1:18" ht="15" customHeight="1">
      <c r="A8798" s="5" t="s">
        <v>32921</v>
      </c>
      <c r="B8798" s="3" t="s">
        <v>32921</v>
      </c>
      <c r="C8798" s="3" t="s">
        <v>32922</v>
      </c>
      <c r="D8798" s="3" t="s">
        <v>32923</v>
      </c>
      <c r="E8798" s="3" t="s">
        <v>32924</v>
      </c>
      <c r="F8798" s="3" t="s">
        <v>22</v>
      </c>
      <c r="G8798" s="3" t="s">
        <v>65</v>
      </c>
      <c r="H8798" s="3" t="s">
        <v>24</v>
      </c>
      <c r="I8798" s="3" t="s">
        <v>8109</v>
      </c>
      <c r="J8798" s="1" t="s">
        <v>37</v>
      </c>
      <c r="K8798" s="7" t="s">
        <v>5398</v>
      </c>
      <c r="L8798" s="3" t="s">
        <v>29</v>
      </c>
      <c r="M8798" s="3" t="s">
        <v>28</v>
      </c>
      <c r="N8798" s="3"/>
      <c r="O8798" s="96" t="s">
        <v>29</v>
      </c>
      <c r="P8798" s="96" t="s">
        <v>5661</v>
      </c>
      <c r="Q8798" s="96" t="s">
        <v>9394</v>
      </c>
      <c r="R8798" s="96"/>
    </row>
    <row r="8799" spans="1:18" ht="15" customHeight="1">
      <c r="A8799" s="5" t="s">
        <v>32925</v>
      </c>
      <c r="B8799" s="3" t="s">
        <v>32925</v>
      </c>
      <c r="C8799" s="3" t="s">
        <v>32926</v>
      </c>
      <c r="D8799" s="3" t="s">
        <v>32927</v>
      </c>
      <c r="E8799" s="3" t="s">
        <v>32928</v>
      </c>
      <c r="F8799" s="3" t="s">
        <v>22</v>
      </c>
      <c r="G8799" s="3" t="s">
        <v>53</v>
      </c>
      <c r="H8799" s="3" t="s">
        <v>24</v>
      </c>
      <c r="I8799" s="3" t="s">
        <v>8109</v>
      </c>
      <c r="J8799" s="1" t="s">
        <v>37</v>
      </c>
      <c r="K8799" s="7" t="s">
        <v>5398</v>
      </c>
      <c r="L8799" s="3" t="s">
        <v>28</v>
      </c>
      <c r="M8799" s="3" t="s">
        <v>29</v>
      </c>
      <c r="N8799" s="3"/>
      <c r="O8799" s="96" t="s">
        <v>28</v>
      </c>
      <c r="P8799" s="96" t="s">
        <v>5661</v>
      </c>
      <c r="Q8799" s="96" t="s">
        <v>32</v>
      </c>
      <c r="R8799" s="96"/>
    </row>
    <row r="8800" spans="1:18" ht="15" customHeight="1">
      <c r="A8800" s="5" t="s">
        <v>32929</v>
      </c>
      <c r="B8800" s="3" t="s">
        <v>32929</v>
      </c>
      <c r="C8800" s="3" t="s">
        <v>32930</v>
      </c>
      <c r="D8800" s="3" t="s">
        <v>32931</v>
      </c>
      <c r="E8800" s="3" t="s">
        <v>32932</v>
      </c>
      <c r="F8800" s="3" t="s">
        <v>22</v>
      </c>
      <c r="G8800" s="3" t="s">
        <v>65</v>
      </c>
      <c r="H8800" s="3" t="s">
        <v>24</v>
      </c>
      <c r="I8800" s="3" t="s">
        <v>8109</v>
      </c>
      <c r="J8800" s="1" t="s">
        <v>37</v>
      </c>
      <c r="K8800" s="7" t="s">
        <v>5398</v>
      </c>
      <c r="L8800" s="3" t="s">
        <v>28</v>
      </c>
      <c r="M8800" s="3" t="s">
        <v>29</v>
      </c>
      <c r="N8800" s="3"/>
      <c r="O8800" s="96" t="s">
        <v>28</v>
      </c>
      <c r="P8800" s="96" t="s">
        <v>5661</v>
      </c>
      <c r="Q8800" s="96" t="s">
        <v>32</v>
      </c>
      <c r="R8800" s="96"/>
    </row>
    <row r="8801" spans="1:18" ht="15" customHeight="1">
      <c r="A8801" s="5" t="s">
        <v>32933</v>
      </c>
      <c r="B8801" s="3" t="s">
        <v>32933</v>
      </c>
      <c r="C8801" s="3" t="s">
        <v>32934</v>
      </c>
      <c r="D8801" s="3" t="s">
        <v>32935</v>
      </c>
      <c r="E8801" s="3" t="s">
        <v>32936</v>
      </c>
      <c r="F8801" s="3" t="s">
        <v>22</v>
      </c>
      <c r="G8801" s="3" t="s">
        <v>65</v>
      </c>
      <c r="H8801" s="3" t="s">
        <v>24</v>
      </c>
      <c r="I8801" s="3" t="s">
        <v>8109</v>
      </c>
      <c r="J8801" s="1" t="s">
        <v>37</v>
      </c>
      <c r="K8801" s="7" t="s">
        <v>5398</v>
      </c>
      <c r="L8801" s="3" t="s">
        <v>28</v>
      </c>
      <c r="M8801" s="3" t="s">
        <v>29</v>
      </c>
      <c r="N8801" s="3"/>
      <c r="O8801" s="96" t="s">
        <v>28</v>
      </c>
      <c r="P8801" s="96" t="s">
        <v>5661</v>
      </c>
      <c r="Q8801" s="96" t="s">
        <v>32</v>
      </c>
      <c r="R8801" s="96"/>
    </row>
    <row r="8802" spans="1:18" ht="15" customHeight="1">
      <c r="A8802" s="5" t="s">
        <v>32937</v>
      </c>
      <c r="B8802" s="3" t="s">
        <v>32937</v>
      </c>
      <c r="C8802" s="3" t="s">
        <v>32938</v>
      </c>
      <c r="D8802" s="3" t="s">
        <v>32939</v>
      </c>
      <c r="E8802" s="3"/>
      <c r="F8802" s="3" t="s">
        <v>22</v>
      </c>
      <c r="G8802" s="3" t="s">
        <v>53</v>
      </c>
      <c r="H8802" s="3" t="s">
        <v>24</v>
      </c>
      <c r="I8802" s="3" t="s">
        <v>8109</v>
      </c>
      <c r="J8802" s="1" t="s">
        <v>37</v>
      </c>
      <c r="K8802" s="7" t="s">
        <v>5398</v>
      </c>
      <c r="L8802" s="3" t="s">
        <v>28</v>
      </c>
      <c r="M8802" s="3" t="s">
        <v>29</v>
      </c>
      <c r="N8802" s="3"/>
      <c r="O8802" s="96" t="s">
        <v>28</v>
      </c>
      <c r="P8802" s="96" t="s">
        <v>5661</v>
      </c>
      <c r="Q8802" s="96" t="s">
        <v>32</v>
      </c>
      <c r="R8802" s="96"/>
    </row>
    <row r="8803" spans="1:18" ht="15" customHeight="1">
      <c r="A8803" s="5" t="s">
        <v>32940</v>
      </c>
      <c r="B8803" s="3" t="s">
        <v>32940</v>
      </c>
      <c r="C8803" s="3" t="s">
        <v>32941</v>
      </c>
      <c r="D8803" s="3" t="s">
        <v>32942</v>
      </c>
      <c r="E8803" s="3"/>
      <c r="F8803" s="3" t="s">
        <v>22</v>
      </c>
      <c r="G8803" s="3" t="s">
        <v>65</v>
      </c>
      <c r="H8803" s="3" t="s">
        <v>24</v>
      </c>
      <c r="I8803" s="3" t="s">
        <v>8109</v>
      </c>
      <c r="J8803" s="1" t="s">
        <v>37</v>
      </c>
      <c r="K8803" s="7" t="s">
        <v>5398</v>
      </c>
      <c r="L8803" s="3" t="s">
        <v>28</v>
      </c>
      <c r="M8803" s="3" t="s">
        <v>29</v>
      </c>
      <c r="N8803" s="3"/>
      <c r="O8803" s="96" t="s">
        <v>28</v>
      </c>
      <c r="P8803" s="96" t="s">
        <v>5661</v>
      </c>
      <c r="Q8803" s="96" t="s">
        <v>32</v>
      </c>
      <c r="R8803" s="96"/>
    </row>
    <row r="8804" spans="1:18" ht="15" customHeight="1">
      <c r="A8804" s="5" t="s">
        <v>32943</v>
      </c>
      <c r="B8804" s="3" t="s">
        <v>32943</v>
      </c>
      <c r="C8804" s="3" t="s">
        <v>32944</v>
      </c>
      <c r="D8804" s="3" t="s">
        <v>32945</v>
      </c>
      <c r="E8804" s="3" t="s">
        <v>32946</v>
      </c>
      <c r="F8804" s="3" t="s">
        <v>22</v>
      </c>
      <c r="G8804" s="3" t="s">
        <v>65</v>
      </c>
      <c r="H8804" s="3" t="s">
        <v>24</v>
      </c>
      <c r="I8804" s="3" t="s">
        <v>8109</v>
      </c>
      <c r="J8804" s="1" t="s">
        <v>37</v>
      </c>
      <c r="K8804" s="7" t="s">
        <v>5398</v>
      </c>
      <c r="L8804" s="3" t="s">
        <v>28</v>
      </c>
      <c r="M8804" s="3" t="s">
        <v>29</v>
      </c>
      <c r="N8804" s="3"/>
      <c r="O8804" s="96" t="s">
        <v>28</v>
      </c>
      <c r="P8804" s="96" t="s">
        <v>5661</v>
      </c>
      <c r="Q8804" s="96" t="s">
        <v>32</v>
      </c>
      <c r="R8804" s="96"/>
    </row>
    <row r="8805" spans="1:18" ht="15" customHeight="1">
      <c r="A8805" s="5" t="s">
        <v>32947</v>
      </c>
      <c r="B8805" s="3" t="s">
        <v>32947</v>
      </c>
      <c r="C8805" s="3" t="s">
        <v>32948</v>
      </c>
      <c r="D8805" s="3" t="s">
        <v>32949</v>
      </c>
      <c r="E8805" s="3" t="s">
        <v>32950</v>
      </c>
      <c r="F8805" s="3" t="s">
        <v>212</v>
      </c>
      <c r="G8805" s="3" t="s">
        <v>60</v>
      </c>
      <c r="H8805" s="3" t="s">
        <v>24</v>
      </c>
      <c r="I8805" s="3" t="s">
        <v>8109</v>
      </c>
      <c r="J8805" s="1" t="s">
        <v>1018</v>
      </c>
      <c r="K8805" s="7" t="s">
        <v>5398</v>
      </c>
      <c r="L8805" s="3" t="s">
        <v>28</v>
      </c>
      <c r="M8805" s="3" t="s">
        <v>29</v>
      </c>
      <c r="N8805" s="3"/>
      <c r="O8805" s="96" t="s">
        <v>28</v>
      </c>
      <c r="P8805" s="96" t="s">
        <v>5661</v>
      </c>
      <c r="Q8805" s="96" t="s">
        <v>32</v>
      </c>
      <c r="R8805" s="96" t="s">
        <v>144</v>
      </c>
    </row>
    <row r="8806" spans="1:18" ht="15" customHeight="1">
      <c r="A8806" s="5" t="s">
        <v>32951</v>
      </c>
      <c r="B8806" s="3" t="s">
        <v>32951</v>
      </c>
      <c r="C8806" s="3" t="s">
        <v>32952</v>
      </c>
      <c r="D8806" s="3" t="s">
        <v>32953</v>
      </c>
      <c r="E8806" s="3"/>
      <c r="F8806" s="3" t="s">
        <v>22</v>
      </c>
      <c r="G8806" s="3" t="s">
        <v>10513</v>
      </c>
      <c r="H8806" s="3" t="s">
        <v>24</v>
      </c>
      <c r="I8806" s="3" t="s">
        <v>8109</v>
      </c>
      <c r="J8806" s="1" t="s">
        <v>37</v>
      </c>
      <c r="K8806" s="7" t="s">
        <v>5398</v>
      </c>
      <c r="L8806" s="3" t="s">
        <v>28</v>
      </c>
      <c r="M8806" s="3" t="s">
        <v>29</v>
      </c>
      <c r="N8806" s="3"/>
      <c r="O8806" s="96" t="s">
        <v>28</v>
      </c>
      <c r="P8806" s="96" t="s">
        <v>5661</v>
      </c>
      <c r="Q8806" s="96" t="s">
        <v>32</v>
      </c>
      <c r="R8806" s="96"/>
    </row>
    <row r="8807" spans="1:18" ht="15" customHeight="1">
      <c r="A8807" s="5" t="s">
        <v>32954</v>
      </c>
      <c r="B8807" s="3" t="s">
        <v>32954</v>
      </c>
      <c r="C8807" s="3" t="s">
        <v>32955</v>
      </c>
      <c r="D8807" s="3" t="s">
        <v>32956</v>
      </c>
      <c r="E8807" s="3" t="s">
        <v>32957</v>
      </c>
      <c r="F8807" s="3" t="s">
        <v>22</v>
      </c>
      <c r="G8807" s="3" t="s">
        <v>23</v>
      </c>
      <c r="H8807" s="3" t="s">
        <v>24</v>
      </c>
      <c r="I8807" s="3" t="s">
        <v>8109</v>
      </c>
      <c r="J8807" s="1" t="s">
        <v>37</v>
      </c>
      <c r="K8807" s="7" t="s">
        <v>5398</v>
      </c>
      <c r="L8807" s="3" t="s">
        <v>29</v>
      </c>
      <c r="M8807" s="3" t="s">
        <v>29</v>
      </c>
      <c r="N8807" s="3"/>
      <c r="O8807" s="96" t="s">
        <v>28</v>
      </c>
      <c r="P8807" s="96" t="s">
        <v>5661</v>
      </c>
      <c r="Q8807" s="96" t="s">
        <v>32</v>
      </c>
      <c r="R8807" s="96"/>
    </row>
    <row r="8808" spans="1:18" ht="15" customHeight="1">
      <c r="A8808" s="5" t="s">
        <v>32958</v>
      </c>
      <c r="B8808" s="3" t="s">
        <v>32958</v>
      </c>
      <c r="C8808" s="3" t="s">
        <v>32959</v>
      </c>
      <c r="D8808" s="3" t="s">
        <v>32960</v>
      </c>
      <c r="E8808" s="3" t="s">
        <v>32961</v>
      </c>
      <c r="F8808" s="3" t="s">
        <v>22</v>
      </c>
      <c r="G8808" s="3" t="s">
        <v>10729</v>
      </c>
      <c r="H8808" s="3" t="s">
        <v>24</v>
      </c>
      <c r="I8808" s="3" t="s">
        <v>8109</v>
      </c>
      <c r="J8808" s="1" t="s">
        <v>37</v>
      </c>
      <c r="K8808" s="7" t="s">
        <v>5398</v>
      </c>
      <c r="L8808" s="3" t="s">
        <v>28</v>
      </c>
      <c r="M8808" s="3" t="s">
        <v>29</v>
      </c>
      <c r="N8808" s="3"/>
      <c r="O8808" s="96" t="s">
        <v>28</v>
      </c>
      <c r="P8808" s="96" t="s">
        <v>5661</v>
      </c>
      <c r="Q8808" s="96" t="s">
        <v>32</v>
      </c>
      <c r="R8808" s="96"/>
    </row>
    <row r="8809" spans="1:18" ht="15" customHeight="1">
      <c r="A8809" s="5" t="s">
        <v>32962</v>
      </c>
      <c r="B8809" s="3" t="s">
        <v>32962</v>
      </c>
      <c r="C8809" s="3" t="s">
        <v>32963</v>
      </c>
      <c r="D8809" s="3" t="s">
        <v>32964</v>
      </c>
      <c r="E8809" s="3" t="s">
        <v>32965</v>
      </c>
      <c r="F8809" s="3" t="s">
        <v>22</v>
      </c>
      <c r="G8809" s="3" t="s">
        <v>65</v>
      </c>
      <c r="H8809" s="3" t="s">
        <v>24</v>
      </c>
      <c r="I8809" s="3" t="s">
        <v>8109</v>
      </c>
      <c r="J8809" s="1" t="s">
        <v>37</v>
      </c>
      <c r="K8809" s="7" t="s">
        <v>5398</v>
      </c>
      <c r="L8809" s="3" t="s">
        <v>28</v>
      </c>
      <c r="M8809" s="3" t="s">
        <v>29</v>
      </c>
      <c r="N8809" s="3"/>
      <c r="O8809" s="96" t="s">
        <v>28</v>
      </c>
      <c r="P8809" s="96" t="s">
        <v>5661</v>
      </c>
      <c r="Q8809" s="96" t="s">
        <v>32</v>
      </c>
      <c r="R8809" s="96"/>
    </row>
    <row r="8810" spans="1:18" ht="15" customHeight="1">
      <c r="A8810" s="5" t="s">
        <v>32966</v>
      </c>
      <c r="B8810" s="3" t="s">
        <v>32966</v>
      </c>
      <c r="C8810" s="3" t="s">
        <v>32967</v>
      </c>
      <c r="D8810" s="3" t="s">
        <v>32968</v>
      </c>
      <c r="E8810" s="3" t="s">
        <v>32969</v>
      </c>
      <c r="F8810" s="3" t="s">
        <v>22</v>
      </c>
      <c r="G8810" s="3" t="s">
        <v>23</v>
      </c>
      <c r="H8810" s="3" t="s">
        <v>24</v>
      </c>
      <c r="I8810" s="3" t="s">
        <v>8109</v>
      </c>
      <c r="J8810" s="1" t="s">
        <v>37</v>
      </c>
      <c r="K8810" s="7" t="s">
        <v>5398</v>
      </c>
      <c r="L8810" s="3" t="s">
        <v>28</v>
      </c>
      <c r="M8810" s="3" t="s">
        <v>29</v>
      </c>
      <c r="N8810" s="3"/>
      <c r="O8810" s="96" t="s">
        <v>28</v>
      </c>
      <c r="P8810" s="96" t="s">
        <v>5661</v>
      </c>
      <c r="Q8810" s="96" t="s">
        <v>32</v>
      </c>
      <c r="R8810" s="96"/>
    </row>
    <row r="8811" spans="1:18" ht="15" customHeight="1">
      <c r="A8811" s="5" t="s">
        <v>32970</v>
      </c>
      <c r="B8811" s="3" t="s">
        <v>32970</v>
      </c>
      <c r="C8811" s="3" t="s">
        <v>32971</v>
      </c>
      <c r="D8811" s="3" t="s">
        <v>32972</v>
      </c>
      <c r="E8811" s="3" t="s">
        <v>32973</v>
      </c>
      <c r="F8811" s="3" t="s">
        <v>212</v>
      </c>
      <c r="G8811" s="3" t="s">
        <v>60</v>
      </c>
      <c r="H8811" s="3" t="s">
        <v>24</v>
      </c>
      <c r="I8811" s="3" t="s">
        <v>8109</v>
      </c>
      <c r="J8811" s="1" t="s">
        <v>37</v>
      </c>
      <c r="K8811" s="7" t="s">
        <v>5398</v>
      </c>
      <c r="L8811" s="3" t="s">
        <v>28</v>
      </c>
      <c r="M8811" s="3" t="s">
        <v>29</v>
      </c>
      <c r="N8811" s="3"/>
      <c r="O8811" s="96" t="s">
        <v>28</v>
      </c>
      <c r="P8811" s="96" t="s">
        <v>5661</v>
      </c>
      <c r="Q8811" s="96" t="s">
        <v>32</v>
      </c>
      <c r="R8811" s="96" t="s">
        <v>144</v>
      </c>
    </row>
    <row r="8812" spans="1:18" ht="15" customHeight="1">
      <c r="A8812" s="5" t="s">
        <v>32974</v>
      </c>
      <c r="B8812" s="3" t="s">
        <v>32974</v>
      </c>
      <c r="C8812" s="3" t="s">
        <v>32975</v>
      </c>
      <c r="D8812" s="3" t="s">
        <v>32976</v>
      </c>
      <c r="E8812" s="3" t="s">
        <v>32977</v>
      </c>
      <c r="F8812" s="3" t="s">
        <v>22</v>
      </c>
      <c r="G8812" s="3" t="s">
        <v>23</v>
      </c>
      <c r="H8812" s="3" t="s">
        <v>24</v>
      </c>
      <c r="I8812" s="3" t="s">
        <v>8109</v>
      </c>
      <c r="J8812" s="1" t="s">
        <v>37</v>
      </c>
      <c r="K8812" s="7" t="s">
        <v>5398</v>
      </c>
      <c r="L8812" s="3" t="s">
        <v>28</v>
      </c>
      <c r="M8812" s="3" t="s">
        <v>29</v>
      </c>
      <c r="N8812" s="3"/>
      <c r="O8812" s="96" t="s">
        <v>28</v>
      </c>
      <c r="P8812" s="96" t="s">
        <v>5661</v>
      </c>
      <c r="Q8812" s="96" t="s">
        <v>32</v>
      </c>
      <c r="R8812" s="96"/>
    </row>
    <row r="8813" spans="1:18" ht="15" customHeight="1">
      <c r="A8813" s="5" t="s">
        <v>32978</v>
      </c>
      <c r="B8813" s="3" t="s">
        <v>32978</v>
      </c>
      <c r="C8813" s="3" t="s">
        <v>32979</v>
      </c>
      <c r="D8813" s="3" t="s">
        <v>32980</v>
      </c>
      <c r="E8813" s="3"/>
      <c r="F8813" s="3" t="s">
        <v>22</v>
      </c>
      <c r="G8813" s="3" t="s">
        <v>65</v>
      </c>
      <c r="H8813" s="3" t="s">
        <v>24</v>
      </c>
      <c r="I8813" s="3" t="s">
        <v>8109</v>
      </c>
      <c r="J8813" s="1" t="s">
        <v>37</v>
      </c>
      <c r="K8813" s="7" t="s">
        <v>5398</v>
      </c>
      <c r="L8813" s="3" t="s">
        <v>28</v>
      </c>
      <c r="M8813" s="3" t="s">
        <v>29</v>
      </c>
      <c r="N8813" s="3"/>
      <c r="O8813" s="96" t="s">
        <v>28</v>
      </c>
      <c r="P8813" s="96" t="s">
        <v>5661</v>
      </c>
      <c r="Q8813" s="96" t="s">
        <v>32</v>
      </c>
      <c r="R8813" s="96"/>
    </row>
    <row r="8814" spans="1:18" ht="15" customHeight="1">
      <c r="A8814" s="5" t="s">
        <v>32981</v>
      </c>
      <c r="B8814" s="3" t="s">
        <v>32981</v>
      </c>
      <c r="C8814" s="3" t="s">
        <v>32982</v>
      </c>
      <c r="D8814" s="3" t="s">
        <v>32983</v>
      </c>
      <c r="E8814" s="3" t="s">
        <v>32984</v>
      </c>
      <c r="F8814" s="3" t="s">
        <v>22</v>
      </c>
      <c r="G8814" s="3" t="s">
        <v>23</v>
      </c>
      <c r="H8814" s="3" t="s">
        <v>24</v>
      </c>
      <c r="I8814" s="3" t="s">
        <v>8109</v>
      </c>
      <c r="J8814" s="1" t="s">
        <v>37</v>
      </c>
      <c r="K8814" s="7" t="s">
        <v>5398</v>
      </c>
      <c r="L8814" s="3" t="s">
        <v>28</v>
      </c>
      <c r="M8814" s="3" t="s">
        <v>29</v>
      </c>
      <c r="N8814" s="3"/>
      <c r="O8814" s="96" t="s">
        <v>28</v>
      </c>
      <c r="P8814" s="96" t="s">
        <v>5661</v>
      </c>
      <c r="Q8814" s="96" t="s">
        <v>32</v>
      </c>
      <c r="R8814" s="96"/>
    </row>
    <row r="8815" spans="1:18" ht="15" customHeight="1">
      <c r="A8815" s="5" t="s">
        <v>32985</v>
      </c>
      <c r="B8815" s="3" t="s">
        <v>32985</v>
      </c>
      <c r="C8815" s="3" t="s">
        <v>32986</v>
      </c>
      <c r="D8815" s="3" t="s">
        <v>32987</v>
      </c>
      <c r="E8815" s="3" t="s">
        <v>32988</v>
      </c>
      <c r="F8815" s="3" t="s">
        <v>212</v>
      </c>
      <c r="G8815" s="3" t="s">
        <v>60</v>
      </c>
      <c r="H8815" s="3" t="s">
        <v>24</v>
      </c>
      <c r="I8815" s="3" t="s">
        <v>8109</v>
      </c>
      <c r="J8815" s="1" t="s">
        <v>37</v>
      </c>
      <c r="K8815" s="7" t="s">
        <v>5398</v>
      </c>
      <c r="L8815" s="3" t="s">
        <v>28</v>
      </c>
      <c r="M8815" s="3" t="s">
        <v>29</v>
      </c>
      <c r="N8815" s="3"/>
      <c r="O8815" s="96" t="s">
        <v>28</v>
      </c>
      <c r="P8815" s="96" t="s">
        <v>5661</v>
      </c>
      <c r="Q8815" s="96" t="s">
        <v>32</v>
      </c>
      <c r="R8815" s="96" t="s">
        <v>144</v>
      </c>
    </row>
    <row r="8816" spans="1:18" ht="15" customHeight="1">
      <c r="A8816" s="5" t="s">
        <v>32989</v>
      </c>
      <c r="B8816" s="3" t="s">
        <v>32989</v>
      </c>
      <c r="C8816" s="3" t="s">
        <v>32990</v>
      </c>
      <c r="D8816" s="3" t="s">
        <v>32991</v>
      </c>
      <c r="E8816" s="3" t="s">
        <v>32992</v>
      </c>
      <c r="F8816" s="3" t="s">
        <v>22</v>
      </c>
      <c r="G8816" s="3" t="s">
        <v>60</v>
      </c>
      <c r="H8816" s="3" t="s">
        <v>24</v>
      </c>
      <c r="I8816" s="3" t="s">
        <v>8109</v>
      </c>
      <c r="J8816" s="1" t="s">
        <v>129</v>
      </c>
      <c r="K8816" s="7" t="s">
        <v>5398</v>
      </c>
      <c r="L8816" s="3" t="s">
        <v>28</v>
      </c>
      <c r="M8816" s="3" t="s">
        <v>29</v>
      </c>
      <c r="N8816" s="3"/>
      <c r="O8816" s="96" t="s">
        <v>28</v>
      </c>
      <c r="P8816" s="96" t="s">
        <v>5661</v>
      </c>
      <c r="Q8816" s="96" t="s">
        <v>32</v>
      </c>
      <c r="R8816" s="96"/>
    </row>
    <row r="8817" spans="1:18" ht="15" customHeight="1">
      <c r="A8817" s="5" t="s">
        <v>32993</v>
      </c>
      <c r="B8817" s="3" t="s">
        <v>32993</v>
      </c>
      <c r="C8817" s="3" t="s">
        <v>32994</v>
      </c>
      <c r="D8817" s="3" t="s">
        <v>32995</v>
      </c>
      <c r="E8817" s="3" t="s">
        <v>32996</v>
      </c>
      <c r="F8817" s="3" t="s">
        <v>22</v>
      </c>
      <c r="G8817" s="3" t="s">
        <v>65</v>
      </c>
      <c r="H8817" s="3" t="s">
        <v>24</v>
      </c>
      <c r="I8817" s="3" t="s">
        <v>8109</v>
      </c>
      <c r="J8817" s="1" t="s">
        <v>37</v>
      </c>
      <c r="K8817" s="7" t="s">
        <v>5398</v>
      </c>
      <c r="L8817" s="3" t="s">
        <v>28</v>
      </c>
      <c r="M8817" s="3" t="s">
        <v>29</v>
      </c>
      <c r="N8817" s="3"/>
      <c r="O8817" s="96" t="s">
        <v>28</v>
      </c>
      <c r="P8817" s="96" t="s">
        <v>5661</v>
      </c>
      <c r="Q8817" s="96" t="s">
        <v>32</v>
      </c>
      <c r="R8817" s="96"/>
    </row>
    <row r="8818" spans="1:18" ht="15" customHeight="1">
      <c r="A8818" s="5" t="s">
        <v>32997</v>
      </c>
      <c r="B8818" s="3" t="s">
        <v>32997</v>
      </c>
      <c r="C8818" s="3" t="s">
        <v>32998</v>
      </c>
      <c r="D8818" s="3" t="s">
        <v>32999</v>
      </c>
      <c r="E8818" s="3" t="s">
        <v>33000</v>
      </c>
      <c r="F8818" s="3" t="s">
        <v>22</v>
      </c>
      <c r="G8818" s="3" t="s">
        <v>23</v>
      </c>
      <c r="H8818" s="3" t="s">
        <v>24</v>
      </c>
      <c r="I8818" s="3" t="s">
        <v>8109</v>
      </c>
      <c r="J8818" s="1" t="s">
        <v>37</v>
      </c>
      <c r="K8818" s="7" t="s">
        <v>5398</v>
      </c>
      <c r="L8818" s="3" t="s">
        <v>28</v>
      </c>
      <c r="M8818" s="3" t="s">
        <v>28</v>
      </c>
      <c r="N8818" s="3"/>
      <c r="O8818" s="96" t="s">
        <v>28</v>
      </c>
      <c r="P8818" s="96" t="s">
        <v>5661</v>
      </c>
      <c r="Q8818" s="96" t="s">
        <v>32</v>
      </c>
      <c r="R8818" s="96"/>
    </row>
    <row r="8819" spans="1:18" ht="15" customHeight="1">
      <c r="A8819" s="5" t="s">
        <v>33001</v>
      </c>
      <c r="B8819" s="3" t="s">
        <v>33001</v>
      </c>
      <c r="C8819" s="3" t="s">
        <v>33002</v>
      </c>
      <c r="D8819" s="3" t="s">
        <v>33003</v>
      </c>
      <c r="E8819" s="3" t="s">
        <v>33004</v>
      </c>
      <c r="F8819" s="3" t="s">
        <v>22</v>
      </c>
      <c r="G8819" s="3" t="s">
        <v>65</v>
      </c>
      <c r="H8819" s="3" t="s">
        <v>24</v>
      </c>
      <c r="I8819" s="3" t="s">
        <v>8109</v>
      </c>
      <c r="J8819" s="1" t="s">
        <v>37</v>
      </c>
      <c r="K8819" s="7" t="s">
        <v>5398</v>
      </c>
      <c r="L8819" s="3" t="s">
        <v>28</v>
      </c>
      <c r="M8819" s="3" t="s">
        <v>28</v>
      </c>
      <c r="N8819" s="3"/>
      <c r="O8819" s="96" t="s">
        <v>28</v>
      </c>
      <c r="P8819" s="96" t="s">
        <v>31886</v>
      </c>
      <c r="Q8819" s="96" t="s">
        <v>32</v>
      </c>
      <c r="R8819" s="96"/>
    </row>
    <row r="8820" spans="1:18" ht="15" customHeight="1">
      <c r="A8820" s="5" t="s">
        <v>33005</v>
      </c>
      <c r="B8820" s="3" t="s">
        <v>33005</v>
      </c>
      <c r="C8820" s="3" t="s">
        <v>33006</v>
      </c>
      <c r="D8820" s="3" t="s">
        <v>33007</v>
      </c>
      <c r="E8820" s="3" t="s">
        <v>33008</v>
      </c>
      <c r="F8820" s="3" t="s">
        <v>83</v>
      </c>
      <c r="G8820" s="3" t="s">
        <v>60</v>
      </c>
      <c r="H8820" s="3" t="s">
        <v>24</v>
      </c>
      <c r="I8820" s="3" t="s">
        <v>8109</v>
      </c>
      <c r="J8820" s="1" t="s">
        <v>213</v>
      </c>
      <c r="K8820" s="7" t="s">
        <v>5398</v>
      </c>
      <c r="L8820" s="3" t="s">
        <v>28</v>
      </c>
      <c r="M8820" s="3" t="s">
        <v>28</v>
      </c>
      <c r="N8820" s="3"/>
      <c r="O8820" s="96" t="s">
        <v>28</v>
      </c>
      <c r="P8820" s="96" t="s">
        <v>7533</v>
      </c>
      <c r="Q8820" s="96" t="s">
        <v>32</v>
      </c>
      <c r="R8820" s="96" t="s">
        <v>144</v>
      </c>
    </row>
    <row r="8821" spans="1:18" ht="15" customHeight="1">
      <c r="A8821" s="5" t="s">
        <v>33009</v>
      </c>
      <c r="B8821" s="3" t="s">
        <v>33009</v>
      </c>
      <c r="C8821" s="3" t="s">
        <v>33010</v>
      </c>
      <c r="D8821" s="3" t="s">
        <v>33011</v>
      </c>
      <c r="E8821" s="3"/>
      <c r="F8821" s="3" t="s">
        <v>22</v>
      </c>
      <c r="G8821" s="3" t="s">
        <v>10513</v>
      </c>
      <c r="H8821" s="3" t="s">
        <v>24</v>
      </c>
      <c r="I8821" s="3" t="s">
        <v>8109</v>
      </c>
      <c r="J8821" s="1" t="s">
        <v>37</v>
      </c>
      <c r="K8821" s="7" t="s">
        <v>5398</v>
      </c>
      <c r="L8821" s="3" t="s">
        <v>29</v>
      </c>
      <c r="M8821" s="3" t="s">
        <v>29</v>
      </c>
      <c r="N8821" s="3"/>
      <c r="O8821" s="96" t="s">
        <v>29</v>
      </c>
      <c r="P8821" s="96" t="s">
        <v>5661</v>
      </c>
      <c r="Q8821" s="96" t="s">
        <v>9394</v>
      </c>
      <c r="R8821" s="96"/>
    </row>
    <row r="8822" spans="1:18" ht="15" customHeight="1">
      <c r="A8822" s="5" t="s">
        <v>33012</v>
      </c>
      <c r="B8822" s="3" t="s">
        <v>33012</v>
      </c>
      <c r="C8822" s="3" t="s">
        <v>33013</v>
      </c>
      <c r="D8822" s="3" t="s">
        <v>33014</v>
      </c>
      <c r="E8822" s="3" t="s">
        <v>33015</v>
      </c>
      <c r="F8822" s="3" t="s">
        <v>22</v>
      </c>
      <c r="G8822" s="3" t="s">
        <v>65</v>
      </c>
      <c r="H8822" s="3" t="s">
        <v>24</v>
      </c>
      <c r="I8822" s="3" t="s">
        <v>8109</v>
      </c>
      <c r="J8822" s="1" t="s">
        <v>37</v>
      </c>
      <c r="K8822" s="7" t="s">
        <v>5398</v>
      </c>
      <c r="L8822" s="3" t="s">
        <v>28</v>
      </c>
      <c r="M8822" s="3" t="s">
        <v>29</v>
      </c>
      <c r="N8822" s="3"/>
      <c r="O8822" s="96" t="s">
        <v>28</v>
      </c>
      <c r="P8822" s="96" t="s">
        <v>31886</v>
      </c>
      <c r="Q8822" s="96" t="s">
        <v>32</v>
      </c>
      <c r="R8822" s="96"/>
    </row>
    <row r="8823" spans="1:18" ht="15" customHeight="1">
      <c r="A8823" s="5" t="s">
        <v>33016</v>
      </c>
      <c r="B8823" s="3" t="s">
        <v>33016</v>
      </c>
      <c r="C8823" s="3" t="s">
        <v>33017</v>
      </c>
      <c r="D8823" s="3" t="s">
        <v>33018</v>
      </c>
      <c r="E8823" s="3" t="s">
        <v>33019</v>
      </c>
      <c r="F8823" s="3" t="s">
        <v>22</v>
      </c>
      <c r="G8823" s="3" t="s">
        <v>10513</v>
      </c>
      <c r="H8823" s="3" t="s">
        <v>24</v>
      </c>
      <c r="I8823" s="3" t="s">
        <v>8109</v>
      </c>
      <c r="J8823" s="1" t="s">
        <v>37</v>
      </c>
      <c r="K8823" s="7" t="s">
        <v>5398</v>
      </c>
      <c r="L8823" s="3" t="s">
        <v>28</v>
      </c>
      <c r="M8823" s="3" t="s">
        <v>29</v>
      </c>
      <c r="N8823" s="3"/>
      <c r="O8823" s="96" t="s">
        <v>28</v>
      </c>
      <c r="P8823" s="96" t="s">
        <v>5661</v>
      </c>
      <c r="Q8823" s="96" t="s">
        <v>32</v>
      </c>
      <c r="R8823" s="96"/>
    </row>
    <row r="8824" spans="1:18" ht="15" customHeight="1">
      <c r="A8824" s="5" t="s">
        <v>33020</v>
      </c>
      <c r="B8824" s="3" t="s">
        <v>33020</v>
      </c>
      <c r="C8824" s="3" t="s">
        <v>33021</v>
      </c>
      <c r="D8824" s="3" t="s">
        <v>33022</v>
      </c>
      <c r="E8824" s="3" t="s">
        <v>33023</v>
      </c>
      <c r="F8824" s="3" t="s">
        <v>22</v>
      </c>
      <c r="G8824" s="3" t="s">
        <v>10513</v>
      </c>
      <c r="H8824" s="3" t="s">
        <v>24</v>
      </c>
      <c r="I8824" s="3" t="s">
        <v>8109</v>
      </c>
      <c r="J8824" s="1" t="s">
        <v>37</v>
      </c>
      <c r="K8824" s="7" t="s">
        <v>5398</v>
      </c>
      <c r="L8824" s="3" t="s">
        <v>28</v>
      </c>
      <c r="M8824" s="3" t="s">
        <v>29</v>
      </c>
      <c r="N8824" s="3"/>
      <c r="O8824" s="96" t="s">
        <v>28</v>
      </c>
      <c r="P8824" s="96" t="s">
        <v>5661</v>
      </c>
      <c r="Q8824" s="96" t="s">
        <v>32</v>
      </c>
      <c r="R8824" s="96"/>
    </row>
    <row r="8825" spans="1:18" ht="15" customHeight="1">
      <c r="A8825" s="5" t="s">
        <v>33024</v>
      </c>
      <c r="B8825" s="3" t="s">
        <v>33024</v>
      </c>
      <c r="C8825" s="3" t="s">
        <v>33025</v>
      </c>
      <c r="D8825" s="3" t="s">
        <v>33026</v>
      </c>
      <c r="E8825" s="3" t="s">
        <v>33027</v>
      </c>
      <c r="F8825" s="3" t="s">
        <v>22</v>
      </c>
      <c r="G8825" s="3" t="s">
        <v>10729</v>
      </c>
      <c r="H8825" s="3" t="s">
        <v>24</v>
      </c>
      <c r="I8825" s="3" t="s">
        <v>8109</v>
      </c>
      <c r="J8825" s="1" t="s">
        <v>37</v>
      </c>
      <c r="K8825" s="7" t="s">
        <v>5398</v>
      </c>
      <c r="L8825" s="3" t="s">
        <v>28</v>
      </c>
      <c r="M8825" s="3" t="s">
        <v>29</v>
      </c>
      <c r="N8825" s="3"/>
      <c r="O8825" s="96" t="s">
        <v>28</v>
      </c>
      <c r="P8825" s="96" t="s">
        <v>5661</v>
      </c>
      <c r="Q8825" s="96" t="s">
        <v>32</v>
      </c>
      <c r="R8825" s="96"/>
    </row>
    <row r="8826" spans="1:18" ht="15" customHeight="1">
      <c r="A8826" s="5" t="s">
        <v>33028</v>
      </c>
      <c r="B8826" s="3" t="s">
        <v>33028</v>
      </c>
      <c r="C8826" s="3" t="s">
        <v>33029</v>
      </c>
      <c r="D8826" s="3" t="s">
        <v>33030</v>
      </c>
      <c r="E8826" s="3" t="s">
        <v>33031</v>
      </c>
      <c r="F8826" s="3" t="s">
        <v>22</v>
      </c>
      <c r="G8826" s="3" t="s">
        <v>10513</v>
      </c>
      <c r="H8826" s="3" t="s">
        <v>24</v>
      </c>
      <c r="I8826" s="3" t="s">
        <v>8109</v>
      </c>
      <c r="J8826" s="1" t="s">
        <v>37</v>
      </c>
      <c r="K8826" s="7" t="s">
        <v>5398</v>
      </c>
      <c r="L8826" s="3" t="s">
        <v>28</v>
      </c>
      <c r="M8826" s="3" t="s">
        <v>29</v>
      </c>
      <c r="N8826" s="3"/>
      <c r="O8826" s="96" t="s">
        <v>28</v>
      </c>
      <c r="P8826" s="96" t="s">
        <v>5661</v>
      </c>
      <c r="Q8826" s="96" t="s">
        <v>32</v>
      </c>
      <c r="R8826" s="96"/>
    </row>
    <row r="8827" spans="1:18" ht="15" customHeight="1">
      <c r="A8827" s="5" t="s">
        <v>33032</v>
      </c>
      <c r="B8827" s="3" t="s">
        <v>33032</v>
      </c>
      <c r="C8827" s="3" t="s">
        <v>33033</v>
      </c>
      <c r="D8827" s="3" t="s">
        <v>33034</v>
      </c>
      <c r="E8827" s="3"/>
      <c r="F8827" s="3" t="s">
        <v>22</v>
      </c>
      <c r="G8827" s="3" t="s">
        <v>60</v>
      </c>
      <c r="H8827" s="3" t="s">
        <v>24</v>
      </c>
      <c r="I8827" s="3" t="s">
        <v>8109</v>
      </c>
      <c r="J8827" s="1" t="s">
        <v>129</v>
      </c>
      <c r="K8827" s="7" t="s">
        <v>5398</v>
      </c>
      <c r="L8827" s="3" t="s">
        <v>28</v>
      </c>
      <c r="M8827" s="3" t="s">
        <v>28</v>
      </c>
      <c r="N8827" s="3"/>
      <c r="O8827" s="96" t="s">
        <v>28</v>
      </c>
      <c r="P8827" s="96" t="s">
        <v>5661</v>
      </c>
      <c r="Q8827" s="96" t="s">
        <v>32</v>
      </c>
      <c r="R8827" s="96"/>
    </row>
    <row r="8828" spans="1:18" ht="15" customHeight="1">
      <c r="A8828" s="5" t="s">
        <v>33035</v>
      </c>
      <c r="B8828" s="3" t="s">
        <v>33035</v>
      </c>
      <c r="C8828" s="3" t="s">
        <v>33036</v>
      </c>
      <c r="D8828" s="3" t="s">
        <v>33037</v>
      </c>
      <c r="E8828" s="3" t="s">
        <v>33038</v>
      </c>
      <c r="F8828" s="3" t="s">
        <v>212</v>
      </c>
      <c r="G8828" s="3" t="s">
        <v>65</v>
      </c>
      <c r="H8828" s="3" t="s">
        <v>24</v>
      </c>
      <c r="I8828" s="3" t="s">
        <v>8109</v>
      </c>
      <c r="J8828" s="1" t="s">
        <v>26</v>
      </c>
      <c r="K8828" s="7" t="s">
        <v>5398</v>
      </c>
      <c r="L8828" s="3" t="s">
        <v>28</v>
      </c>
      <c r="M8828" s="3" t="s">
        <v>29</v>
      </c>
      <c r="N8828" s="3"/>
      <c r="O8828" s="96" t="s">
        <v>28</v>
      </c>
      <c r="P8828" s="96" t="s">
        <v>5661</v>
      </c>
      <c r="Q8828" s="96" t="s">
        <v>32</v>
      </c>
      <c r="R8828" s="96" t="s">
        <v>144</v>
      </c>
    </row>
    <row r="8829" spans="1:18" ht="15" customHeight="1">
      <c r="A8829" s="5" t="s">
        <v>33039</v>
      </c>
      <c r="B8829" s="3" t="s">
        <v>33039</v>
      </c>
      <c r="C8829" s="3" t="s">
        <v>33040</v>
      </c>
      <c r="D8829" s="3" t="s">
        <v>33041</v>
      </c>
      <c r="E8829" s="3" t="s">
        <v>33042</v>
      </c>
      <c r="F8829" s="3" t="s">
        <v>22</v>
      </c>
      <c r="G8829" s="3" t="s">
        <v>60</v>
      </c>
      <c r="H8829" s="3" t="s">
        <v>24</v>
      </c>
      <c r="I8829" s="3" t="s">
        <v>8109</v>
      </c>
      <c r="J8829" s="1" t="s">
        <v>129</v>
      </c>
      <c r="K8829" s="7" t="s">
        <v>5398</v>
      </c>
      <c r="L8829" s="3" t="s">
        <v>28</v>
      </c>
      <c r="M8829" s="3" t="s">
        <v>29</v>
      </c>
      <c r="N8829" s="3"/>
      <c r="O8829" s="96" t="s">
        <v>28</v>
      </c>
      <c r="P8829" s="96" t="s">
        <v>7533</v>
      </c>
      <c r="Q8829" s="96" t="s">
        <v>32</v>
      </c>
      <c r="R8829" s="96"/>
    </row>
    <row r="8830" spans="1:18" ht="15" customHeight="1">
      <c r="A8830" s="5" t="s">
        <v>33043</v>
      </c>
      <c r="B8830" s="3" t="s">
        <v>33043</v>
      </c>
      <c r="C8830" s="3" t="s">
        <v>33044</v>
      </c>
      <c r="D8830" s="3" t="s">
        <v>33045</v>
      </c>
      <c r="E8830" s="3"/>
      <c r="F8830" s="3" t="s">
        <v>83</v>
      </c>
      <c r="G8830" s="3" t="s">
        <v>65</v>
      </c>
      <c r="H8830" s="3" t="s">
        <v>24</v>
      </c>
      <c r="I8830" s="3" t="s">
        <v>8109</v>
      </c>
      <c r="J8830" s="1" t="s">
        <v>37</v>
      </c>
      <c r="K8830" s="7" t="s">
        <v>5398</v>
      </c>
      <c r="L8830" s="3" t="s">
        <v>29</v>
      </c>
      <c r="M8830" s="3" t="s">
        <v>29</v>
      </c>
      <c r="N8830" s="3"/>
      <c r="O8830" s="96" t="s">
        <v>29</v>
      </c>
      <c r="P8830" s="96" t="s">
        <v>7533</v>
      </c>
      <c r="Q8830" s="96" t="s">
        <v>9394</v>
      </c>
      <c r="R8830" s="96"/>
    </row>
    <row r="8831" spans="1:18" ht="15" customHeight="1">
      <c r="A8831" s="5" t="s">
        <v>33046</v>
      </c>
      <c r="B8831" s="3" t="s">
        <v>33046</v>
      </c>
      <c r="C8831" s="3" t="s">
        <v>33047</v>
      </c>
      <c r="D8831" s="3" t="s">
        <v>33048</v>
      </c>
      <c r="E8831" s="3" t="s">
        <v>33049</v>
      </c>
      <c r="F8831" s="3" t="s">
        <v>22</v>
      </c>
      <c r="G8831" s="3" t="s">
        <v>65</v>
      </c>
      <c r="H8831" s="3" t="s">
        <v>24</v>
      </c>
      <c r="I8831" s="3" t="s">
        <v>8109</v>
      </c>
      <c r="J8831" s="1" t="s">
        <v>37</v>
      </c>
      <c r="K8831" s="7" t="s">
        <v>5398</v>
      </c>
      <c r="L8831" s="3" t="s">
        <v>28</v>
      </c>
      <c r="M8831" s="3" t="s">
        <v>29</v>
      </c>
      <c r="N8831" s="3"/>
      <c r="O8831" s="96" t="s">
        <v>28</v>
      </c>
      <c r="P8831" s="96" t="s">
        <v>31886</v>
      </c>
      <c r="Q8831" s="96" t="s">
        <v>32</v>
      </c>
      <c r="R8831" s="96"/>
    </row>
    <row r="8832" spans="1:18" ht="15" customHeight="1">
      <c r="A8832" s="5" t="s">
        <v>33050</v>
      </c>
      <c r="B8832" s="3" t="s">
        <v>33050</v>
      </c>
      <c r="C8832" s="3" t="s">
        <v>33051</v>
      </c>
      <c r="D8832" s="3" t="s">
        <v>33052</v>
      </c>
      <c r="E8832" s="3" t="s">
        <v>33053</v>
      </c>
      <c r="F8832" s="3" t="s">
        <v>22</v>
      </c>
      <c r="G8832" s="3" t="s">
        <v>258</v>
      </c>
      <c r="H8832" s="3" t="s">
        <v>24</v>
      </c>
      <c r="I8832" s="3" t="s">
        <v>8109</v>
      </c>
      <c r="J8832" s="1" t="s">
        <v>1018</v>
      </c>
      <c r="K8832" s="7" t="s">
        <v>5398</v>
      </c>
      <c r="L8832" s="3" t="s">
        <v>28</v>
      </c>
      <c r="M8832" s="3" t="s">
        <v>28</v>
      </c>
      <c r="N8832" s="3"/>
      <c r="O8832" s="96" t="s">
        <v>28</v>
      </c>
      <c r="P8832" s="96" t="s">
        <v>7533</v>
      </c>
      <c r="Q8832" s="96" t="s">
        <v>32</v>
      </c>
      <c r="R8832" s="96"/>
    </row>
    <row r="8833" spans="1:18" ht="15" customHeight="1">
      <c r="A8833" s="5" t="s">
        <v>33054</v>
      </c>
      <c r="B8833" s="3" t="s">
        <v>33054</v>
      </c>
      <c r="C8833" s="3" t="s">
        <v>33055</v>
      </c>
      <c r="D8833" s="3" t="s">
        <v>33056</v>
      </c>
      <c r="E8833" s="3" t="s">
        <v>33057</v>
      </c>
      <c r="F8833" s="3" t="s">
        <v>22</v>
      </c>
      <c r="G8833" s="3" t="s">
        <v>60</v>
      </c>
      <c r="H8833" s="3" t="s">
        <v>24</v>
      </c>
      <c r="I8833" s="3" t="s">
        <v>8109</v>
      </c>
      <c r="J8833" s="1" t="s">
        <v>129</v>
      </c>
      <c r="K8833" s="7" t="s">
        <v>5398</v>
      </c>
      <c r="L8833" s="3" t="s">
        <v>28</v>
      </c>
      <c r="M8833" s="3" t="s">
        <v>29</v>
      </c>
      <c r="N8833" s="3"/>
      <c r="O8833" s="96" t="s">
        <v>28</v>
      </c>
      <c r="P8833" s="96" t="s">
        <v>7533</v>
      </c>
      <c r="Q8833" s="96" t="s">
        <v>32</v>
      </c>
      <c r="R8833" s="96"/>
    </row>
    <row r="8834" spans="1:18" ht="15" customHeight="1">
      <c r="A8834" s="5" t="s">
        <v>33058</v>
      </c>
      <c r="B8834" s="3" t="s">
        <v>33058</v>
      </c>
      <c r="C8834" s="3" t="s">
        <v>33059</v>
      </c>
      <c r="D8834" s="3"/>
      <c r="E8834" s="3"/>
      <c r="F8834" s="3" t="s">
        <v>22</v>
      </c>
      <c r="G8834" s="3" t="s">
        <v>23</v>
      </c>
      <c r="H8834" s="3" t="s">
        <v>24</v>
      </c>
      <c r="I8834" s="3" t="s">
        <v>8109</v>
      </c>
      <c r="J8834" s="1" t="s">
        <v>37</v>
      </c>
      <c r="K8834" s="7" t="s">
        <v>5398</v>
      </c>
      <c r="L8834" s="3" t="s">
        <v>28</v>
      </c>
      <c r="M8834" s="3" t="s">
        <v>29</v>
      </c>
      <c r="N8834" s="3"/>
      <c r="O8834" s="96" t="s">
        <v>28</v>
      </c>
      <c r="P8834" s="96" t="s">
        <v>7533</v>
      </c>
      <c r="Q8834" s="96" t="s">
        <v>32</v>
      </c>
      <c r="R8834" s="96"/>
    </row>
    <row r="8835" spans="1:18" ht="15" customHeight="1">
      <c r="A8835" s="5" t="s">
        <v>33060</v>
      </c>
      <c r="B8835" s="3" t="s">
        <v>33060</v>
      </c>
      <c r="C8835" s="3" t="s">
        <v>33061</v>
      </c>
      <c r="D8835" s="3" t="s">
        <v>33062</v>
      </c>
      <c r="E8835" s="3" t="s">
        <v>33063</v>
      </c>
      <c r="F8835" s="3" t="s">
        <v>22</v>
      </c>
      <c r="G8835" s="3" t="s">
        <v>60</v>
      </c>
      <c r="H8835" s="3" t="s">
        <v>24</v>
      </c>
      <c r="I8835" s="3" t="s">
        <v>8109</v>
      </c>
      <c r="J8835" s="1" t="s">
        <v>1018</v>
      </c>
      <c r="K8835" s="7" t="s">
        <v>5398</v>
      </c>
      <c r="L8835" s="3" t="s">
        <v>28</v>
      </c>
      <c r="M8835" s="3" t="s">
        <v>28</v>
      </c>
      <c r="N8835" s="3"/>
      <c r="O8835" s="96" t="s">
        <v>28</v>
      </c>
      <c r="P8835" s="96" t="s">
        <v>7533</v>
      </c>
      <c r="Q8835" s="96" t="s">
        <v>32</v>
      </c>
      <c r="R8835" s="96" t="s">
        <v>144</v>
      </c>
    </row>
    <row r="8836" spans="1:18" ht="15" customHeight="1">
      <c r="A8836" s="5" t="s">
        <v>33064</v>
      </c>
      <c r="B8836" s="3" t="s">
        <v>33064</v>
      </c>
      <c r="C8836" s="3" t="s">
        <v>33065</v>
      </c>
      <c r="D8836" s="3" t="s">
        <v>33066</v>
      </c>
      <c r="E8836" s="3"/>
      <c r="F8836" s="3" t="s">
        <v>22</v>
      </c>
      <c r="G8836" s="3" t="s">
        <v>60</v>
      </c>
      <c r="H8836" s="3" t="s">
        <v>24</v>
      </c>
      <c r="I8836" s="3" t="s">
        <v>8109</v>
      </c>
      <c r="J8836" s="1" t="s">
        <v>37</v>
      </c>
      <c r="K8836" s="7" t="s">
        <v>5398</v>
      </c>
      <c r="L8836" s="3" t="s">
        <v>28</v>
      </c>
      <c r="M8836" s="3" t="s">
        <v>29</v>
      </c>
      <c r="N8836" s="3"/>
      <c r="O8836" s="96" t="s">
        <v>28</v>
      </c>
      <c r="P8836" s="96" t="s">
        <v>7533</v>
      </c>
      <c r="Q8836" s="96" t="s">
        <v>32</v>
      </c>
      <c r="R8836" s="96"/>
    </row>
    <row r="8837" spans="1:18" ht="15" customHeight="1">
      <c r="A8837" s="5" t="s">
        <v>33067</v>
      </c>
      <c r="B8837" s="3" t="s">
        <v>33067</v>
      </c>
      <c r="C8837" s="3" t="s">
        <v>33068</v>
      </c>
      <c r="D8837" s="3" t="s">
        <v>33069</v>
      </c>
      <c r="E8837" s="3" t="s">
        <v>33070</v>
      </c>
      <c r="F8837" s="3" t="s">
        <v>22</v>
      </c>
      <c r="G8837" s="3" t="s">
        <v>60</v>
      </c>
      <c r="H8837" s="3" t="s">
        <v>24</v>
      </c>
      <c r="I8837" s="3" t="s">
        <v>8109</v>
      </c>
      <c r="J8837" s="1" t="s">
        <v>26</v>
      </c>
      <c r="K8837" s="7" t="s">
        <v>5398</v>
      </c>
      <c r="L8837" s="3" t="s">
        <v>29</v>
      </c>
      <c r="M8837" s="3" t="s">
        <v>28</v>
      </c>
      <c r="N8837" s="3"/>
      <c r="O8837" s="96" t="s">
        <v>28</v>
      </c>
      <c r="P8837" s="96" t="s">
        <v>7533</v>
      </c>
      <c r="Q8837" s="96" t="s">
        <v>32</v>
      </c>
      <c r="R8837" s="96" t="s">
        <v>144</v>
      </c>
    </row>
    <row r="8838" spans="1:18" ht="15" customHeight="1">
      <c r="A8838" s="5" t="s">
        <v>33071</v>
      </c>
      <c r="B8838" s="3" t="s">
        <v>33071</v>
      </c>
      <c r="C8838" s="3" t="s">
        <v>33072</v>
      </c>
      <c r="D8838" s="3" t="s">
        <v>33073</v>
      </c>
      <c r="E8838" s="3" t="s">
        <v>33074</v>
      </c>
      <c r="F8838" s="3" t="s">
        <v>22</v>
      </c>
      <c r="G8838" s="3" t="s">
        <v>65</v>
      </c>
      <c r="H8838" s="3" t="s">
        <v>24</v>
      </c>
      <c r="I8838" s="3" t="s">
        <v>8109</v>
      </c>
      <c r="J8838" s="1" t="s">
        <v>26</v>
      </c>
      <c r="K8838" s="7" t="s">
        <v>5398</v>
      </c>
      <c r="L8838" s="3" t="s">
        <v>28</v>
      </c>
      <c r="M8838" s="3" t="s">
        <v>29</v>
      </c>
      <c r="N8838" s="3"/>
      <c r="O8838" s="96" t="s">
        <v>28</v>
      </c>
      <c r="P8838" s="96" t="s">
        <v>7533</v>
      </c>
      <c r="Q8838" s="96" t="s">
        <v>32</v>
      </c>
      <c r="R8838" s="96"/>
    </row>
    <row r="8839" spans="1:18" ht="15" customHeight="1">
      <c r="A8839" s="5" t="s">
        <v>33075</v>
      </c>
      <c r="B8839" s="3" t="s">
        <v>33075</v>
      </c>
      <c r="C8839" s="3" t="s">
        <v>33076</v>
      </c>
      <c r="D8839" s="3"/>
      <c r="E8839" s="3"/>
      <c r="F8839" s="3" t="s">
        <v>22</v>
      </c>
      <c r="G8839" s="3" t="s">
        <v>23</v>
      </c>
      <c r="H8839" s="3" t="s">
        <v>24</v>
      </c>
      <c r="I8839" s="3" t="s">
        <v>8109</v>
      </c>
      <c r="J8839" s="1" t="s">
        <v>37</v>
      </c>
      <c r="K8839" s="7" t="s">
        <v>5398</v>
      </c>
      <c r="L8839" s="3" t="s">
        <v>28</v>
      </c>
      <c r="M8839" s="3" t="s">
        <v>29</v>
      </c>
      <c r="N8839" s="3"/>
      <c r="O8839" s="96" t="s">
        <v>28</v>
      </c>
      <c r="P8839" s="96" t="s">
        <v>7533</v>
      </c>
      <c r="Q8839" s="96" t="s">
        <v>32</v>
      </c>
      <c r="R8839" s="96"/>
    </row>
    <row r="8840" spans="1:18" ht="15" customHeight="1">
      <c r="A8840" s="5" t="s">
        <v>33077</v>
      </c>
      <c r="B8840" s="3" t="s">
        <v>33077</v>
      </c>
      <c r="C8840" s="3" t="s">
        <v>33078</v>
      </c>
      <c r="D8840" s="3" t="s">
        <v>33079</v>
      </c>
      <c r="E8840" s="3"/>
      <c r="F8840" s="3" t="s">
        <v>22</v>
      </c>
      <c r="G8840" s="3" t="s">
        <v>23</v>
      </c>
      <c r="H8840" s="3" t="s">
        <v>24</v>
      </c>
      <c r="I8840" s="3" t="s">
        <v>8109</v>
      </c>
      <c r="J8840" s="1" t="s">
        <v>37</v>
      </c>
      <c r="K8840" s="7" t="s">
        <v>5398</v>
      </c>
      <c r="L8840" s="3" t="s">
        <v>28</v>
      </c>
      <c r="M8840" s="3" t="s">
        <v>29</v>
      </c>
      <c r="N8840" s="3"/>
      <c r="O8840" s="96" t="s">
        <v>28</v>
      </c>
      <c r="P8840" s="96" t="s">
        <v>7533</v>
      </c>
      <c r="Q8840" s="96" t="s">
        <v>32</v>
      </c>
      <c r="R8840" s="96"/>
    </row>
    <row r="8841" spans="1:18" ht="15" customHeight="1">
      <c r="A8841" s="5" t="s">
        <v>33080</v>
      </c>
      <c r="B8841" s="3" t="s">
        <v>33080</v>
      </c>
      <c r="C8841" s="3" t="s">
        <v>33081</v>
      </c>
      <c r="D8841" s="3" t="s">
        <v>33082</v>
      </c>
      <c r="E8841" s="3" t="s">
        <v>33083</v>
      </c>
      <c r="F8841" s="3" t="s">
        <v>212</v>
      </c>
      <c r="G8841" s="3" t="s">
        <v>33084</v>
      </c>
      <c r="H8841" s="3" t="s">
        <v>24</v>
      </c>
      <c r="I8841" s="3" t="s">
        <v>8109</v>
      </c>
      <c r="J8841" s="1" t="s">
        <v>26</v>
      </c>
      <c r="K8841" s="7" t="s">
        <v>5398</v>
      </c>
      <c r="L8841" s="3" t="s">
        <v>29</v>
      </c>
      <c r="M8841" s="3" t="s">
        <v>29</v>
      </c>
      <c r="N8841" s="3"/>
      <c r="O8841" s="96" t="s">
        <v>29</v>
      </c>
      <c r="P8841" s="96" t="s">
        <v>7533</v>
      </c>
      <c r="Q8841" s="96" t="s">
        <v>9394</v>
      </c>
      <c r="R8841" s="96" t="s">
        <v>144</v>
      </c>
    </row>
    <row r="8842" spans="1:18" ht="15" customHeight="1">
      <c r="A8842" s="5" t="s">
        <v>33085</v>
      </c>
      <c r="B8842" s="3" t="s">
        <v>33085</v>
      </c>
      <c r="C8842" s="3" t="s">
        <v>33086</v>
      </c>
      <c r="D8842" s="3"/>
      <c r="E8842" s="3"/>
      <c r="F8842" s="3" t="s">
        <v>22</v>
      </c>
      <c r="G8842" s="3" t="s">
        <v>65</v>
      </c>
      <c r="H8842" s="3" t="s">
        <v>24</v>
      </c>
      <c r="I8842" s="3" t="s">
        <v>8109</v>
      </c>
      <c r="J8842" s="1" t="s">
        <v>37</v>
      </c>
      <c r="K8842" s="7" t="s">
        <v>5398</v>
      </c>
      <c r="L8842" s="3" t="s">
        <v>28</v>
      </c>
      <c r="M8842" s="3" t="s">
        <v>29</v>
      </c>
      <c r="N8842" s="3"/>
      <c r="O8842" s="96" t="s">
        <v>28</v>
      </c>
      <c r="P8842" s="96" t="s">
        <v>7533</v>
      </c>
      <c r="Q8842" s="96" t="s">
        <v>32</v>
      </c>
      <c r="R8842" s="96"/>
    </row>
    <row r="8843" spans="1:18" ht="15" customHeight="1">
      <c r="A8843" s="5" t="s">
        <v>33087</v>
      </c>
      <c r="B8843" s="3" t="s">
        <v>33087</v>
      </c>
      <c r="C8843" s="3" t="s">
        <v>33088</v>
      </c>
      <c r="D8843" s="3" t="s">
        <v>33089</v>
      </c>
      <c r="E8843" s="3" t="s">
        <v>33090</v>
      </c>
      <c r="F8843" s="3" t="s">
        <v>22</v>
      </c>
      <c r="G8843" s="3" t="s">
        <v>60</v>
      </c>
      <c r="H8843" s="3" t="s">
        <v>24</v>
      </c>
      <c r="I8843" s="3" t="s">
        <v>8109</v>
      </c>
      <c r="J8843" s="1" t="s">
        <v>26</v>
      </c>
      <c r="K8843" s="7" t="s">
        <v>5398</v>
      </c>
      <c r="L8843" s="3" t="s">
        <v>28</v>
      </c>
      <c r="M8843" s="3" t="s">
        <v>29</v>
      </c>
      <c r="N8843" s="3"/>
      <c r="O8843" s="96" t="s">
        <v>28</v>
      </c>
      <c r="P8843" s="96" t="s">
        <v>7533</v>
      </c>
      <c r="Q8843" s="96" t="s">
        <v>32</v>
      </c>
      <c r="R8843" s="96"/>
    </row>
    <row r="8844" spans="1:18" ht="15" customHeight="1">
      <c r="A8844" s="5" t="s">
        <v>33091</v>
      </c>
      <c r="B8844" s="3" t="s">
        <v>33091</v>
      </c>
      <c r="C8844" s="3" t="s">
        <v>33092</v>
      </c>
      <c r="D8844" s="3" t="s">
        <v>33093</v>
      </c>
      <c r="E8844" s="3" t="s">
        <v>33094</v>
      </c>
      <c r="F8844" s="3" t="s">
        <v>22</v>
      </c>
      <c r="G8844" s="3" t="s">
        <v>65</v>
      </c>
      <c r="H8844" s="3" t="s">
        <v>24</v>
      </c>
      <c r="I8844" s="3" t="s">
        <v>8109</v>
      </c>
      <c r="J8844" s="1" t="s">
        <v>37</v>
      </c>
      <c r="K8844" s="7" t="s">
        <v>5398</v>
      </c>
      <c r="L8844" s="3" t="s">
        <v>28</v>
      </c>
      <c r="M8844" s="3" t="s">
        <v>28</v>
      </c>
      <c r="N8844" s="3"/>
      <c r="O8844" s="96" t="s">
        <v>28</v>
      </c>
      <c r="P8844" s="96" t="s">
        <v>7533</v>
      </c>
      <c r="Q8844" s="96" t="s">
        <v>32</v>
      </c>
      <c r="R8844" s="96"/>
    </row>
    <row r="8845" spans="1:18" ht="15" customHeight="1">
      <c r="A8845" s="5" t="s">
        <v>33095</v>
      </c>
      <c r="B8845" s="3" t="s">
        <v>33095</v>
      </c>
      <c r="C8845" s="3" t="s">
        <v>33096</v>
      </c>
      <c r="D8845" s="3" t="s">
        <v>33097</v>
      </c>
      <c r="E8845" s="3"/>
      <c r="F8845" s="3" t="s">
        <v>22</v>
      </c>
      <c r="G8845" s="3" t="s">
        <v>65</v>
      </c>
      <c r="H8845" s="3" t="s">
        <v>24</v>
      </c>
      <c r="I8845" s="3" t="s">
        <v>8109</v>
      </c>
      <c r="J8845" s="1" t="s">
        <v>37</v>
      </c>
      <c r="K8845" s="7" t="s">
        <v>5398</v>
      </c>
      <c r="L8845" s="3" t="s">
        <v>28</v>
      </c>
      <c r="M8845" s="3" t="s">
        <v>28</v>
      </c>
      <c r="N8845" s="3"/>
      <c r="O8845" s="96" t="s">
        <v>28</v>
      </c>
      <c r="P8845" s="96" t="s">
        <v>7533</v>
      </c>
      <c r="Q8845" s="96" t="s">
        <v>32</v>
      </c>
      <c r="R8845" s="96"/>
    </row>
    <row r="8846" spans="1:18" ht="15" customHeight="1">
      <c r="A8846" s="5" t="s">
        <v>33098</v>
      </c>
      <c r="B8846" s="3" t="s">
        <v>33098</v>
      </c>
      <c r="C8846" s="3" t="s">
        <v>33099</v>
      </c>
      <c r="D8846" s="3" t="s">
        <v>33100</v>
      </c>
      <c r="E8846" s="3" t="s">
        <v>33101</v>
      </c>
      <c r="F8846" s="3" t="s">
        <v>22</v>
      </c>
      <c r="G8846" s="3" t="s">
        <v>60</v>
      </c>
      <c r="H8846" s="3" t="s">
        <v>24</v>
      </c>
      <c r="I8846" s="3" t="s">
        <v>8109</v>
      </c>
      <c r="J8846" s="1" t="s">
        <v>37</v>
      </c>
      <c r="K8846" s="7" t="s">
        <v>5398</v>
      </c>
      <c r="L8846" s="3" t="s">
        <v>28</v>
      </c>
      <c r="M8846" s="3" t="s">
        <v>29</v>
      </c>
      <c r="N8846" s="3"/>
      <c r="O8846" s="96" t="s">
        <v>28</v>
      </c>
      <c r="P8846" s="96" t="s">
        <v>7533</v>
      </c>
      <c r="Q8846" s="96" t="s">
        <v>32</v>
      </c>
      <c r="R8846" s="96"/>
    </row>
    <row r="8847" spans="1:18" ht="15" customHeight="1">
      <c r="A8847" s="5" t="s">
        <v>33102</v>
      </c>
      <c r="B8847" s="3" t="s">
        <v>33102</v>
      </c>
      <c r="C8847" s="3" t="s">
        <v>33103</v>
      </c>
      <c r="D8847" s="3"/>
      <c r="E8847" s="3"/>
      <c r="F8847" s="3" t="s">
        <v>359</v>
      </c>
      <c r="G8847" s="3" t="s">
        <v>60</v>
      </c>
      <c r="H8847" s="3" t="s">
        <v>29</v>
      </c>
      <c r="I8847" s="3" t="s">
        <v>8109</v>
      </c>
      <c r="J8847" s="1" t="s">
        <v>37</v>
      </c>
      <c r="K8847" s="7" t="s">
        <v>5398</v>
      </c>
      <c r="L8847" s="3" t="s">
        <v>28</v>
      </c>
      <c r="M8847" s="3" t="s">
        <v>29</v>
      </c>
      <c r="N8847" s="3"/>
      <c r="O8847" s="96" t="s">
        <v>28</v>
      </c>
      <c r="P8847" s="96" t="s">
        <v>7533</v>
      </c>
      <c r="Q8847" s="96" t="s">
        <v>32</v>
      </c>
      <c r="R8847" s="96"/>
    </row>
    <row r="8848" spans="1:18" ht="15" customHeight="1">
      <c r="A8848" s="5" t="s">
        <v>33104</v>
      </c>
      <c r="B8848" s="3" t="s">
        <v>33104</v>
      </c>
      <c r="C8848" s="3" t="s">
        <v>33105</v>
      </c>
      <c r="D8848" s="3" t="s">
        <v>33106</v>
      </c>
      <c r="E8848" s="3"/>
      <c r="F8848" s="3" t="s">
        <v>212</v>
      </c>
      <c r="G8848" s="3" t="s">
        <v>60</v>
      </c>
      <c r="H8848" s="3" t="s">
        <v>29</v>
      </c>
      <c r="I8848" s="3" t="s">
        <v>8109</v>
      </c>
      <c r="J8848" s="1" t="s">
        <v>26</v>
      </c>
      <c r="K8848" s="7" t="s">
        <v>5398</v>
      </c>
      <c r="L8848" s="3" t="s">
        <v>28</v>
      </c>
      <c r="M8848" s="3" t="s">
        <v>28</v>
      </c>
      <c r="N8848" s="3"/>
      <c r="O8848" s="96" t="s">
        <v>28</v>
      </c>
      <c r="P8848" s="96" t="s">
        <v>7533</v>
      </c>
      <c r="Q8848" s="96" t="s">
        <v>32</v>
      </c>
      <c r="R8848" s="96" t="s">
        <v>144</v>
      </c>
    </row>
    <row r="8849" spans="1:18" ht="15" customHeight="1">
      <c r="A8849" s="5" t="s">
        <v>33107</v>
      </c>
      <c r="B8849" s="3" t="s">
        <v>33107</v>
      </c>
      <c r="C8849" s="3" t="s">
        <v>33108</v>
      </c>
      <c r="D8849" s="3" t="s">
        <v>33109</v>
      </c>
      <c r="E8849" s="3"/>
      <c r="F8849" s="3" t="s">
        <v>212</v>
      </c>
      <c r="G8849" s="3" t="s">
        <v>60</v>
      </c>
      <c r="H8849" s="3" t="s">
        <v>24</v>
      </c>
      <c r="I8849" s="3" t="s">
        <v>8109</v>
      </c>
      <c r="J8849" s="1" t="s">
        <v>37</v>
      </c>
      <c r="K8849" s="7" t="s">
        <v>5398</v>
      </c>
      <c r="L8849" s="3" t="s">
        <v>28</v>
      </c>
      <c r="M8849" s="3" t="s">
        <v>29</v>
      </c>
      <c r="N8849" s="3"/>
      <c r="O8849" s="96" t="s">
        <v>28</v>
      </c>
      <c r="P8849" s="96" t="s">
        <v>7533</v>
      </c>
      <c r="Q8849" s="96" t="s">
        <v>32</v>
      </c>
      <c r="R8849" s="96"/>
    </row>
    <row r="8850" spans="1:18" ht="15" customHeight="1">
      <c r="A8850" s="5" t="s">
        <v>33110</v>
      </c>
      <c r="B8850" s="3" t="s">
        <v>33110</v>
      </c>
      <c r="C8850" s="3" t="s">
        <v>33111</v>
      </c>
      <c r="D8850" s="3" t="s">
        <v>33112</v>
      </c>
      <c r="E8850" s="3"/>
      <c r="F8850" s="3" t="s">
        <v>212</v>
      </c>
      <c r="G8850" s="3" t="s">
        <v>60</v>
      </c>
      <c r="H8850" s="3" t="s">
        <v>24</v>
      </c>
      <c r="I8850" s="3" t="s">
        <v>8109</v>
      </c>
      <c r="J8850" s="1" t="s">
        <v>242</v>
      </c>
      <c r="K8850" s="7" t="s">
        <v>5398</v>
      </c>
      <c r="L8850" s="3" t="s">
        <v>28</v>
      </c>
      <c r="M8850" s="3" t="s">
        <v>29</v>
      </c>
      <c r="N8850" s="3"/>
      <c r="O8850" s="96" t="s">
        <v>28</v>
      </c>
      <c r="P8850" s="96" t="s">
        <v>7533</v>
      </c>
      <c r="Q8850" s="96" t="s">
        <v>32</v>
      </c>
      <c r="R8850" s="96" t="s">
        <v>144</v>
      </c>
    </row>
    <row r="8851" spans="1:18" ht="15" customHeight="1">
      <c r="A8851" s="5" t="s">
        <v>33113</v>
      </c>
      <c r="B8851" s="3" t="s">
        <v>33113</v>
      </c>
      <c r="C8851" s="3" t="s">
        <v>33114</v>
      </c>
      <c r="D8851" s="3" t="s">
        <v>33115</v>
      </c>
      <c r="E8851" s="3" t="s">
        <v>33116</v>
      </c>
      <c r="F8851" s="3" t="s">
        <v>22</v>
      </c>
      <c r="G8851" s="3" t="s">
        <v>23</v>
      </c>
      <c r="H8851" s="3" t="s">
        <v>24</v>
      </c>
      <c r="I8851" s="3" t="s">
        <v>8109</v>
      </c>
      <c r="J8851" s="1" t="s">
        <v>37</v>
      </c>
      <c r="K8851" s="7" t="s">
        <v>5398</v>
      </c>
      <c r="L8851" s="3" t="s">
        <v>28</v>
      </c>
      <c r="M8851" s="3" t="s">
        <v>28</v>
      </c>
      <c r="N8851" s="3"/>
      <c r="O8851" s="96" t="s">
        <v>28</v>
      </c>
      <c r="P8851" s="96" t="s">
        <v>7533</v>
      </c>
      <c r="Q8851" s="96" t="s">
        <v>32</v>
      </c>
      <c r="R8851" s="96"/>
    </row>
    <row r="8852" spans="1:18" ht="15" customHeight="1">
      <c r="A8852" s="5" t="s">
        <v>33117</v>
      </c>
      <c r="B8852" s="3" t="s">
        <v>33117</v>
      </c>
      <c r="C8852" s="3" t="s">
        <v>33118</v>
      </c>
      <c r="D8852" s="3" t="s">
        <v>33119</v>
      </c>
      <c r="E8852" s="3" t="s">
        <v>33120</v>
      </c>
      <c r="F8852" s="3" t="s">
        <v>22</v>
      </c>
      <c r="G8852" s="3" t="s">
        <v>23</v>
      </c>
      <c r="H8852" s="3" t="s">
        <v>24</v>
      </c>
      <c r="I8852" s="3" t="s">
        <v>8109</v>
      </c>
      <c r="J8852" s="1" t="s">
        <v>37</v>
      </c>
      <c r="K8852" s="7" t="s">
        <v>5398</v>
      </c>
      <c r="L8852" s="3" t="s">
        <v>28</v>
      </c>
      <c r="M8852" s="3" t="s">
        <v>28</v>
      </c>
      <c r="N8852" s="3"/>
      <c r="O8852" s="96" t="s">
        <v>28</v>
      </c>
      <c r="P8852" s="96" t="s">
        <v>7533</v>
      </c>
      <c r="Q8852" s="96" t="s">
        <v>32</v>
      </c>
      <c r="R8852" s="96"/>
    </row>
    <row r="8853" spans="1:18" ht="15" customHeight="1">
      <c r="A8853" s="5" t="s">
        <v>33121</v>
      </c>
      <c r="B8853" s="3" t="s">
        <v>33121</v>
      </c>
      <c r="C8853" s="3" t="s">
        <v>33122</v>
      </c>
      <c r="D8853" s="3" t="s">
        <v>33123</v>
      </c>
      <c r="E8853" s="3"/>
      <c r="F8853" s="3" t="s">
        <v>22</v>
      </c>
      <c r="G8853" s="3" t="s">
        <v>65</v>
      </c>
      <c r="H8853" s="3" t="s">
        <v>24</v>
      </c>
      <c r="I8853" s="3" t="s">
        <v>8109</v>
      </c>
      <c r="J8853" s="1" t="s">
        <v>37</v>
      </c>
      <c r="K8853" s="7" t="s">
        <v>5398</v>
      </c>
      <c r="L8853" s="3" t="s">
        <v>29</v>
      </c>
      <c r="M8853" s="3" t="s">
        <v>29</v>
      </c>
      <c r="N8853" s="3"/>
      <c r="O8853" s="96" t="s">
        <v>28</v>
      </c>
      <c r="P8853" s="96" t="s">
        <v>7533</v>
      </c>
      <c r="Q8853" s="96" t="s">
        <v>32</v>
      </c>
      <c r="R8853" s="96"/>
    </row>
    <row r="8854" spans="1:18" ht="15" customHeight="1">
      <c r="A8854" s="5" t="s">
        <v>33124</v>
      </c>
      <c r="B8854" s="3" t="s">
        <v>33124</v>
      </c>
      <c r="C8854" s="3" t="s">
        <v>33125</v>
      </c>
      <c r="D8854" s="3" t="s">
        <v>33126</v>
      </c>
      <c r="E8854" s="3"/>
      <c r="F8854" s="3" t="s">
        <v>22</v>
      </c>
      <c r="G8854" s="3" t="s">
        <v>10513</v>
      </c>
      <c r="H8854" s="3" t="s">
        <v>24</v>
      </c>
      <c r="I8854" s="3" t="s">
        <v>8109</v>
      </c>
      <c r="J8854" s="1" t="s">
        <v>37</v>
      </c>
      <c r="K8854" s="7" t="s">
        <v>5398</v>
      </c>
      <c r="L8854" s="3" t="s">
        <v>28</v>
      </c>
      <c r="M8854" s="3" t="s">
        <v>29</v>
      </c>
      <c r="N8854" s="3"/>
      <c r="O8854" s="96" t="s">
        <v>28</v>
      </c>
      <c r="P8854" s="96" t="s">
        <v>7533</v>
      </c>
      <c r="Q8854" s="96" t="s">
        <v>32</v>
      </c>
      <c r="R8854" s="96"/>
    </row>
    <row r="8855" spans="1:18" ht="15" customHeight="1">
      <c r="A8855" s="5" t="s">
        <v>33127</v>
      </c>
      <c r="B8855" s="3" t="s">
        <v>33127</v>
      </c>
      <c r="C8855" s="3" t="s">
        <v>33128</v>
      </c>
      <c r="D8855" s="3" t="s">
        <v>33129</v>
      </c>
      <c r="E8855" s="3" t="s">
        <v>33130</v>
      </c>
      <c r="F8855" s="3" t="s">
        <v>22</v>
      </c>
      <c r="G8855" s="3" t="s">
        <v>10513</v>
      </c>
      <c r="H8855" s="3" t="s">
        <v>24</v>
      </c>
      <c r="I8855" s="3" t="s">
        <v>8109</v>
      </c>
      <c r="J8855" s="1" t="s">
        <v>37</v>
      </c>
      <c r="K8855" s="7" t="s">
        <v>5398</v>
      </c>
      <c r="L8855" s="3" t="s">
        <v>28</v>
      </c>
      <c r="M8855" s="3" t="s">
        <v>29</v>
      </c>
      <c r="N8855" s="3"/>
      <c r="O8855" s="96" t="s">
        <v>28</v>
      </c>
      <c r="P8855" s="96" t="s">
        <v>31886</v>
      </c>
      <c r="Q8855" s="96" t="s">
        <v>32</v>
      </c>
      <c r="R8855" s="96"/>
    </row>
    <row r="8856" spans="1:18" ht="15" customHeight="1">
      <c r="A8856" s="5" t="s">
        <v>33131</v>
      </c>
      <c r="B8856" s="3" t="s">
        <v>33131</v>
      </c>
      <c r="C8856" s="3" t="s">
        <v>33132</v>
      </c>
      <c r="D8856" s="3" t="s">
        <v>33133</v>
      </c>
      <c r="E8856" s="3"/>
      <c r="F8856" s="3" t="s">
        <v>359</v>
      </c>
      <c r="G8856" s="3" t="s">
        <v>10524</v>
      </c>
      <c r="H8856" s="3" t="s">
        <v>24</v>
      </c>
      <c r="I8856" s="3" t="s">
        <v>8109</v>
      </c>
      <c r="J8856" s="1" t="s">
        <v>26</v>
      </c>
      <c r="K8856" s="7" t="s">
        <v>5398</v>
      </c>
      <c r="L8856" s="3" t="s">
        <v>28</v>
      </c>
      <c r="M8856" s="3" t="s">
        <v>28</v>
      </c>
      <c r="N8856" s="3"/>
      <c r="O8856" s="96" t="s">
        <v>28</v>
      </c>
      <c r="P8856" s="96" t="s">
        <v>7533</v>
      </c>
      <c r="Q8856" s="96" t="s">
        <v>32</v>
      </c>
      <c r="R8856" s="96" t="s">
        <v>144</v>
      </c>
    </row>
    <row r="8857" spans="1:18" ht="15" customHeight="1">
      <c r="A8857" s="5" t="s">
        <v>33134</v>
      </c>
      <c r="B8857" s="3" t="s">
        <v>33134</v>
      </c>
      <c r="C8857" s="3" t="s">
        <v>33135</v>
      </c>
      <c r="D8857" s="3" t="s">
        <v>33136</v>
      </c>
      <c r="E8857" s="3" t="s">
        <v>33137</v>
      </c>
      <c r="F8857" s="3" t="s">
        <v>22</v>
      </c>
      <c r="G8857" s="3" t="s">
        <v>65</v>
      </c>
      <c r="H8857" s="3" t="s">
        <v>24</v>
      </c>
      <c r="I8857" s="3" t="s">
        <v>8109</v>
      </c>
      <c r="J8857" s="1" t="s">
        <v>37</v>
      </c>
      <c r="K8857" s="7" t="s">
        <v>5398</v>
      </c>
      <c r="L8857" s="3" t="s">
        <v>28</v>
      </c>
      <c r="M8857" s="3" t="s">
        <v>28</v>
      </c>
      <c r="N8857" s="3"/>
      <c r="O8857" s="96" t="s">
        <v>28</v>
      </c>
      <c r="P8857" s="96" t="s">
        <v>31886</v>
      </c>
      <c r="Q8857" s="96" t="s">
        <v>32</v>
      </c>
      <c r="R8857" s="96"/>
    </row>
    <row r="8858" spans="1:18" ht="15" customHeight="1">
      <c r="A8858" s="5" t="s">
        <v>33138</v>
      </c>
      <c r="B8858" s="3" t="s">
        <v>33138</v>
      </c>
      <c r="C8858" s="3" t="s">
        <v>33139</v>
      </c>
      <c r="D8858" s="3"/>
      <c r="E8858" s="3"/>
      <c r="F8858" s="3" t="s">
        <v>212</v>
      </c>
      <c r="G8858" s="3" t="s">
        <v>60</v>
      </c>
      <c r="H8858" s="3" t="s">
        <v>24</v>
      </c>
      <c r="I8858" s="3" t="s">
        <v>8109</v>
      </c>
      <c r="J8858" s="1" t="s">
        <v>454</v>
      </c>
      <c r="K8858" s="7" t="s">
        <v>5398</v>
      </c>
      <c r="L8858" s="3" t="s">
        <v>28</v>
      </c>
      <c r="M8858" s="3" t="s">
        <v>29</v>
      </c>
      <c r="N8858" s="3"/>
      <c r="O8858" s="96" t="s">
        <v>28</v>
      </c>
      <c r="P8858" s="96" t="s">
        <v>7533</v>
      </c>
      <c r="Q8858" s="96" t="s">
        <v>32</v>
      </c>
      <c r="R8858" s="96" t="s">
        <v>144</v>
      </c>
    </row>
    <row r="8859" spans="1:18" ht="15" customHeight="1">
      <c r="A8859" s="5" t="s">
        <v>33140</v>
      </c>
      <c r="B8859" s="3" t="s">
        <v>33140</v>
      </c>
      <c r="C8859" s="3" t="s">
        <v>33141</v>
      </c>
      <c r="D8859" s="3" t="s">
        <v>33142</v>
      </c>
      <c r="E8859" s="3" t="s">
        <v>33143</v>
      </c>
      <c r="F8859" s="3" t="s">
        <v>22</v>
      </c>
      <c r="G8859" s="3" t="s">
        <v>65</v>
      </c>
      <c r="H8859" s="3" t="s">
        <v>24</v>
      </c>
      <c r="I8859" s="3" t="s">
        <v>8109</v>
      </c>
      <c r="J8859" s="1" t="s">
        <v>37</v>
      </c>
      <c r="K8859" s="7" t="s">
        <v>5398</v>
      </c>
      <c r="L8859" s="3" t="s">
        <v>28</v>
      </c>
      <c r="M8859" s="3" t="s">
        <v>29</v>
      </c>
      <c r="N8859" s="3"/>
      <c r="O8859" s="96" t="s">
        <v>28</v>
      </c>
      <c r="P8859" s="96" t="s">
        <v>7533</v>
      </c>
      <c r="Q8859" s="96" t="s">
        <v>32</v>
      </c>
      <c r="R8859" s="96"/>
    </row>
    <row r="8860" spans="1:18" ht="15" customHeight="1">
      <c r="A8860" s="5" t="s">
        <v>33144</v>
      </c>
      <c r="B8860" s="3" t="s">
        <v>33144</v>
      </c>
      <c r="C8860" s="3" t="s">
        <v>33145</v>
      </c>
      <c r="D8860" s="3" t="s">
        <v>33146</v>
      </c>
      <c r="E8860" s="3"/>
      <c r="F8860" s="3" t="s">
        <v>212</v>
      </c>
      <c r="G8860" s="3" t="s">
        <v>60</v>
      </c>
      <c r="H8860" s="3" t="s">
        <v>24</v>
      </c>
      <c r="I8860" s="3" t="s">
        <v>8109</v>
      </c>
      <c r="J8860" s="1" t="s">
        <v>213</v>
      </c>
      <c r="K8860" s="7" t="s">
        <v>5398</v>
      </c>
      <c r="L8860" s="3" t="s">
        <v>28</v>
      </c>
      <c r="M8860" s="3" t="s">
        <v>29</v>
      </c>
      <c r="N8860" s="3"/>
      <c r="O8860" s="96" t="s">
        <v>28</v>
      </c>
      <c r="P8860" s="96" t="s">
        <v>7533</v>
      </c>
      <c r="Q8860" s="96" t="s">
        <v>32</v>
      </c>
      <c r="R8860" s="96" t="s">
        <v>144</v>
      </c>
    </row>
    <row r="8861" spans="1:18" ht="15" customHeight="1">
      <c r="A8861" s="5" t="s">
        <v>33147</v>
      </c>
      <c r="B8861" s="3" t="s">
        <v>33147</v>
      </c>
      <c r="C8861" s="3" t="s">
        <v>33148</v>
      </c>
      <c r="D8861" s="3" t="s">
        <v>33149</v>
      </c>
      <c r="E8861" s="3" t="s">
        <v>33150</v>
      </c>
      <c r="F8861" s="3" t="s">
        <v>22</v>
      </c>
      <c r="G8861" s="3" t="s">
        <v>23</v>
      </c>
      <c r="H8861" s="3" t="s">
        <v>24</v>
      </c>
      <c r="I8861" s="3" t="s">
        <v>8109</v>
      </c>
      <c r="J8861" s="1" t="s">
        <v>37</v>
      </c>
      <c r="K8861" s="7" t="s">
        <v>5398</v>
      </c>
      <c r="L8861" s="3" t="s">
        <v>28</v>
      </c>
      <c r="M8861" s="3" t="s">
        <v>29</v>
      </c>
      <c r="N8861" s="3"/>
      <c r="O8861" s="96" t="s">
        <v>28</v>
      </c>
      <c r="P8861" s="96" t="s">
        <v>7529</v>
      </c>
      <c r="Q8861" s="96" t="s">
        <v>32</v>
      </c>
      <c r="R8861" s="96"/>
    </row>
    <row r="8862" spans="1:18" ht="15" customHeight="1">
      <c r="A8862" s="5" t="s">
        <v>33151</v>
      </c>
      <c r="B8862" s="3" t="s">
        <v>33151</v>
      </c>
      <c r="C8862" s="3" t="s">
        <v>33152</v>
      </c>
      <c r="D8862" s="3" t="s">
        <v>33153</v>
      </c>
      <c r="E8862" s="3" t="s">
        <v>33154</v>
      </c>
      <c r="F8862" s="3" t="s">
        <v>22</v>
      </c>
      <c r="G8862" s="3" t="s">
        <v>11051</v>
      </c>
      <c r="H8862" s="3" t="s">
        <v>24</v>
      </c>
      <c r="I8862" s="3" t="s">
        <v>8109</v>
      </c>
      <c r="J8862" s="1" t="s">
        <v>37</v>
      </c>
      <c r="K8862" s="7" t="s">
        <v>5398</v>
      </c>
      <c r="L8862" s="3" t="s">
        <v>28</v>
      </c>
      <c r="M8862" s="3" t="s">
        <v>28</v>
      </c>
      <c r="N8862" s="3"/>
      <c r="O8862" s="96" t="s">
        <v>28</v>
      </c>
      <c r="P8862" s="96" t="s">
        <v>7533</v>
      </c>
      <c r="Q8862" s="96" t="s">
        <v>32</v>
      </c>
      <c r="R8862" s="96"/>
    </row>
    <row r="8863" spans="1:18" ht="15" customHeight="1">
      <c r="A8863" s="5" t="s">
        <v>33155</v>
      </c>
      <c r="B8863" s="3" t="s">
        <v>33155</v>
      </c>
      <c r="C8863" s="3" t="s">
        <v>33156</v>
      </c>
      <c r="D8863" s="3"/>
      <c r="E8863" s="3"/>
      <c r="F8863" s="3" t="s">
        <v>22</v>
      </c>
      <c r="G8863" s="3" t="s">
        <v>65</v>
      </c>
      <c r="H8863" s="3" t="s">
        <v>24</v>
      </c>
      <c r="I8863" s="3" t="s">
        <v>8109</v>
      </c>
      <c r="J8863" s="1" t="s">
        <v>37</v>
      </c>
      <c r="K8863" s="7" t="s">
        <v>5398</v>
      </c>
      <c r="L8863" s="3" t="s">
        <v>28</v>
      </c>
      <c r="M8863" s="3" t="s">
        <v>29</v>
      </c>
      <c r="N8863" s="3"/>
      <c r="O8863" s="96" t="s">
        <v>29</v>
      </c>
      <c r="P8863" s="96" t="s">
        <v>7533</v>
      </c>
      <c r="Q8863" s="96" t="s">
        <v>33157</v>
      </c>
      <c r="R8863" s="96"/>
    </row>
    <row r="8864" spans="1:18" ht="15" customHeight="1">
      <c r="A8864" s="5" t="s">
        <v>33158</v>
      </c>
      <c r="B8864" s="3" t="s">
        <v>33158</v>
      </c>
      <c r="C8864" s="3" t="s">
        <v>33159</v>
      </c>
      <c r="D8864" s="3" t="s">
        <v>33160</v>
      </c>
      <c r="E8864" s="3"/>
      <c r="F8864" s="3" t="s">
        <v>83</v>
      </c>
      <c r="G8864" s="3" t="s">
        <v>23</v>
      </c>
      <c r="H8864" s="3" t="s">
        <v>24</v>
      </c>
      <c r="I8864" s="3" t="s">
        <v>8109</v>
      </c>
      <c r="J8864" s="1" t="s">
        <v>37</v>
      </c>
      <c r="K8864" s="7" t="s">
        <v>5398</v>
      </c>
      <c r="L8864" s="3" t="s">
        <v>28</v>
      </c>
      <c r="M8864" s="3" t="s">
        <v>29</v>
      </c>
      <c r="N8864" s="3"/>
      <c r="O8864" s="96" t="s">
        <v>28</v>
      </c>
      <c r="P8864" s="96" t="s">
        <v>7533</v>
      </c>
      <c r="Q8864" s="96" t="s">
        <v>32</v>
      </c>
      <c r="R8864" s="96"/>
    </row>
    <row r="8865" spans="1:18" ht="15" customHeight="1">
      <c r="A8865" s="5" t="s">
        <v>33161</v>
      </c>
      <c r="B8865" s="3" t="s">
        <v>33161</v>
      </c>
      <c r="C8865" s="3" t="s">
        <v>33162</v>
      </c>
      <c r="D8865" s="3"/>
      <c r="E8865" s="3"/>
      <c r="F8865" s="3" t="s">
        <v>22</v>
      </c>
      <c r="G8865" s="3" t="s">
        <v>23</v>
      </c>
      <c r="H8865" s="3" t="s">
        <v>24</v>
      </c>
      <c r="I8865" s="3" t="s">
        <v>8109</v>
      </c>
      <c r="J8865" s="1" t="s">
        <v>37</v>
      </c>
      <c r="K8865" s="7" t="s">
        <v>5398</v>
      </c>
      <c r="L8865" s="3" t="s">
        <v>28</v>
      </c>
      <c r="M8865" s="3" t="s">
        <v>29</v>
      </c>
      <c r="N8865" s="3"/>
      <c r="O8865" s="96" t="s">
        <v>28</v>
      </c>
      <c r="P8865" s="96" t="s">
        <v>7533</v>
      </c>
      <c r="Q8865" s="96" t="s">
        <v>32</v>
      </c>
      <c r="R8865" s="96"/>
    </row>
    <row r="8866" spans="1:18" ht="15" customHeight="1">
      <c r="A8866" s="5" t="s">
        <v>33163</v>
      </c>
      <c r="B8866" s="3" t="s">
        <v>33163</v>
      </c>
      <c r="C8866" s="3" t="s">
        <v>33164</v>
      </c>
      <c r="D8866" s="3"/>
      <c r="E8866" s="3"/>
      <c r="F8866" s="3" t="s">
        <v>22</v>
      </c>
      <c r="G8866" s="3" t="s">
        <v>60</v>
      </c>
      <c r="H8866" s="3" t="s">
        <v>24</v>
      </c>
      <c r="I8866" s="3" t="s">
        <v>8109</v>
      </c>
      <c r="J8866" s="1" t="s">
        <v>37</v>
      </c>
      <c r="K8866" s="7" t="s">
        <v>5398</v>
      </c>
      <c r="L8866" s="3" t="s">
        <v>28</v>
      </c>
      <c r="M8866" s="3" t="s">
        <v>29</v>
      </c>
      <c r="N8866" s="3"/>
      <c r="O8866" s="96" t="s">
        <v>28</v>
      </c>
      <c r="P8866" s="96" t="s">
        <v>7533</v>
      </c>
      <c r="Q8866" s="96" t="s">
        <v>32</v>
      </c>
      <c r="R8866" s="96"/>
    </row>
    <row r="8867" spans="1:18" ht="15" customHeight="1">
      <c r="A8867" s="5" t="s">
        <v>33165</v>
      </c>
      <c r="B8867" s="3" t="s">
        <v>33165</v>
      </c>
      <c r="C8867" s="3" t="s">
        <v>33166</v>
      </c>
      <c r="D8867" s="3" t="s">
        <v>33167</v>
      </c>
      <c r="E8867" s="3"/>
      <c r="F8867" s="3" t="s">
        <v>83</v>
      </c>
      <c r="G8867" s="3" t="s">
        <v>60</v>
      </c>
      <c r="H8867" s="3" t="s">
        <v>24</v>
      </c>
      <c r="I8867" s="3" t="s">
        <v>8109</v>
      </c>
      <c r="J8867" s="1" t="s">
        <v>129</v>
      </c>
      <c r="K8867" s="7" t="s">
        <v>5398</v>
      </c>
      <c r="L8867" s="3" t="s">
        <v>28</v>
      </c>
      <c r="M8867" s="3" t="s">
        <v>28</v>
      </c>
      <c r="N8867" s="3"/>
      <c r="O8867" s="96" t="s">
        <v>28</v>
      </c>
      <c r="P8867" s="96" t="s">
        <v>7533</v>
      </c>
      <c r="Q8867" s="96" t="s">
        <v>32</v>
      </c>
      <c r="R8867" s="96"/>
    </row>
    <row r="8868" spans="1:18" ht="15" customHeight="1">
      <c r="A8868" s="5" t="s">
        <v>33168</v>
      </c>
      <c r="B8868" s="3" t="s">
        <v>33168</v>
      </c>
      <c r="C8868" s="3" t="s">
        <v>33169</v>
      </c>
      <c r="D8868" s="3"/>
      <c r="E8868" s="3"/>
      <c r="F8868" s="3" t="s">
        <v>22</v>
      </c>
      <c r="G8868" s="3" t="s">
        <v>60</v>
      </c>
      <c r="H8868" s="3" t="s">
        <v>24</v>
      </c>
      <c r="I8868" s="3" t="s">
        <v>8109</v>
      </c>
      <c r="J8868" s="1" t="s">
        <v>37</v>
      </c>
      <c r="K8868" s="7" t="s">
        <v>5398</v>
      </c>
      <c r="L8868" s="3" t="s">
        <v>28</v>
      </c>
      <c r="M8868" s="3" t="s">
        <v>29</v>
      </c>
      <c r="N8868" s="3"/>
      <c r="O8868" s="96" t="s">
        <v>28</v>
      </c>
      <c r="P8868" s="96" t="s">
        <v>7533</v>
      </c>
      <c r="Q8868" s="96" t="s">
        <v>32</v>
      </c>
      <c r="R8868" s="96"/>
    </row>
    <row r="8869" spans="1:18" ht="15" customHeight="1">
      <c r="A8869" s="5" t="s">
        <v>33170</v>
      </c>
      <c r="B8869" s="3" t="s">
        <v>33170</v>
      </c>
      <c r="C8869" s="3" t="s">
        <v>33171</v>
      </c>
      <c r="D8869" s="3" t="s">
        <v>33172</v>
      </c>
      <c r="E8869" s="3"/>
      <c r="F8869" s="3" t="s">
        <v>359</v>
      </c>
      <c r="G8869" s="3" t="s">
        <v>60</v>
      </c>
      <c r="H8869" s="3" t="s">
        <v>29</v>
      </c>
      <c r="I8869" s="3" t="s">
        <v>8109</v>
      </c>
      <c r="J8869" s="1" t="s">
        <v>129</v>
      </c>
      <c r="K8869" s="7" t="s">
        <v>5398</v>
      </c>
      <c r="L8869" s="3" t="s">
        <v>28</v>
      </c>
      <c r="M8869" s="3" t="s">
        <v>29</v>
      </c>
      <c r="N8869" s="3"/>
      <c r="O8869" s="96" t="s">
        <v>28</v>
      </c>
      <c r="P8869" s="96" t="s">
        <v>7533</v>
      </c>
      <c r="Q8869" s="96" t="s">
        <v>32</v>
      </c>
      <c r="R8869" s="96" t="s">
        <v>144</v>
      </c>
    </row>
    <row r="8870" spans="1:18" ht="15" customHeight="1">
      <c r="A8870" s="5" t="s">
        <v>33173</v>
      </c>
      <c r="B8870" s="3" t="s">
        <v>33173</v>
      </c>
      <c r="C8870" s="3" t="s">
        <v>33174</v>
      </c>
      <c r="D8870" s="3" t="s">
        <v>33175</v>
      </c>
      <c r="E8870" s="3"/>
      <c r="F8870" s="3" t="s">
        <v>359</v>
      </c>
      <c r="G8870" s="3" t="s">
        <v>33176</v>
      </c>
      <c r="H8870" s="3" t="s">
        <v>24</v>
      </c>
      <c r="I8870" s="3" t="s">
        <v>8109</v>
      </c>
      <c r="J8870" s="1" t="s">
        <v>242</v>
      </c>
      <c r="K8870" s="7" t="s">
        <v>5398</v>
      </c>
      <c r="L8870" s="3" t="s">
        <v>28</v>
      </c>
      <c r="M8870" s="3" t="s">
        <v>29</v>
      </c>
      <c r="N8870" s="3"/>
      <c r="O8870" s="96" t="s">
        <v>28</v>
      </c>
      <c r="P8870" s="96" t="s">
        <v>7533</v>
      </c>
      <c r="Q8870" s="96" t="s">
        <v>32</v>
      </c>
      <c r="R8870" s="96" t="s">
        <v>144</v>
      </c>
    </row>
    <row r="8871" spans="1:18" ht="15" customHeight="1">
      <c r="A8871" s="5" t="s">
        <v>33177</v>
      </c>
      <c r="B8871" s="3" t="s">
        <v>33177</v>
      </c>
      <c r="C8871" s="3" t="s">
        <v>33178</v>
      </c>
      <c r="D8871" s="3" t="s">
        <v>33179</v>
      </c>
      <c r="E8871" s="3"/>
      <c r="F8871" s="3" t="s">
        <v>212</v>
      </c>
      <c r="G8871" s="3" t="s">
        <v>60</v>
      </c>
      <c r="H8871" s="3" t="s">
        <v>24</v>
      </c>
      <c r="I8871" s="3" t="s">
        <v>8109</v>
      </c>
      <c r="J8871" s="1" t="s">
        <v>129</v>
      </c>
      <c r="K8871" s="7" t="s">
        <v>5398</v>
      </c>
      <c r="L8871" s="3" t="s">
        <v>28</v>
      </c>
      <c r="M8871" s="3" t="s">
        <v>28</v>
      </c>
      <c r="N8871" s="3"/>
      <c r="O8871" s="96" t="s">
        <v>28</v>
      </c>
      <c r="P8871" s="96" t="s">
        <v>7533</v>
      </c>
      <c r="Q8871" s="96" t="s">
        <v>32</v>
      </c>
      <c r="R8871" s="96"/>
    </row>
    <row r="8872" spans="1:18" ht="15" customHeight="1">
      <c r="A8872" s="5" t="s">
        <v>33180</v>
      </c>
      <c r="B8872" s="3" t="s">
        <v>33180</v>
      </c>
      <c r="C8872" s="3" t="s">
        <v>33181</v>
      </c>
      <c r="D8872" s="3"/>
      <c r="E8872" s="3"/>
      <c r="F8872" s="3" t="s">
        <v>212</v>
      </c>
      <c r="G8872" s="3" t="s">
        <v>60</v>
      </c>
      <c r="H8872" s="3" t="s">
        <v>24</v>
      </c>
      <c r="I8872" s="3" t="s">
        <v>8109</v>
      </c>
      <c r="J8872" s="1" t="s">
        <v>454</v>
      </c>
      <c r="K8872" s="7" t="s">
        <v>5398</v>
      </c>
      <c r="L8872" s="3" t="s">
        <v>28</v>
      </c>
      <c r="M8872" s="3" t="s">
        <v>29</v>
      </c>
      <c r="N8872" s="3"/>
      <c r="O8872" s="96" t="s">
        <v>28</v>
      </c>
      <c r="P8872" s="96" t="s">
        <v>7533</v>
      </c>
      <c r="Q8872" s="96" t="s">
        <v>32</v>
      </c>
      <c r="R8872" s="96" t="s">
        <v>144</v>
      </c>
    </row>
    <row r="8873" spans="1:18" ht="15" customHeight="1">
      <c r="A8873" s="5" t="s">
        <v>33182</v>
      </c>
      <c r="B8873" s="3" t="s">
        <v>33182</v>
      </c>
      <c r="C8873" s="3" t="s">
        <v>33183</v>
      </c>
      <c r="D8873" s="3" t="s">
        <v>33184</v>
      </c>
      <c r="E8873" s="3"/>
      <c r="F8873" s="3" t="s">
        <v>83</v>
      </c>
      <c r="G8873" s="3" t="s">
        <v>60</v>
      </c>
      <c r="H8873" s="3" t="s">
        <v>29</v>
      </c>
      <c r="I8873" s="3" t="s">
        <v>8109</v>
      </c>
      <c r="J8873" s="1" t="s">
        <v>37</v>
      </c>
      <c r="K8873" s="7" t="s">
        <v>5398</v>
      </c>
      <c r="L8873" s="3" t="s">
        <v>28</v>
      </c>
      <c r="M8873" s="3" t="s">
        <v>29</v>
      </c>
      <c r="N8873" s="3"/>
      <c r="O8873" s="96" t="s">
        <v>28</v>
      </c>
      <c r="P8873" s="96" t="s">
        <v>7533</v>
      </c>
      <c r="Q8873" s="96" t="s">
        <v>32</v>
      </c>
      <c r="R8873" s="96"/>
    </row>
    <row r="8874" spans="1:18" ht="15" customHeight="1">
      <c r="A8874" s="5" t="s">
        <v>33185</v>
      </c>
      <c r="B8874" s="3" t="s">
        <v>33185</v>
      </c>
      <c r="C8874" s="3" t="s">
        <v>33186</v>
      </c>
      <c r="D8874" s="3" t="s">
        <v>33187</v>
      </c>
      <c r="E8874" s="3"/>
      <c r="F8874" s="3" t="s">
        <v>212</v>
      </c>
      <c r="G8874" s="3" t="s">
        <v>60</v>
      </c>
      <c r="H8874" s="3" t="s">
        <v>24</v>
      </c>
      <c r="I8874" s="3" t="s">
        <v>8109</v>
      </c>
      <c r="J8874" s="1" t="s">
        <v>26</v>
      </c>
      <c r="K8874" s="7" t="s">
        <v>5398</v>
      </c>
      <c r="L8874" s="3" t="s">
        <v>28</v>
      </c>
      <c r="M8874" s="3" t="s">
        <v>29</v>
      </c>
      <c r="N8874" s="3"/>
      <c r="O8874" s="96" t="s">
        <v>28</v>
      </c>
      <c r="P8874" s="96" t="s">
        <v>7533</v>
      </c>
      <c r="Q8874" s="96" t="s">
        <v>32</v>
      </c>
      <c r="R8874" s="96" t="s">
        <v>144</v>
      </c>
    </row>
    <row r="8875" spans="1:18" ht="15" customHeight="1">
      <c r="A8875" s="5" t="s">
        <v>33188</v>
      </c>
      <c r="B8875" s="3" t="s">
        <v>33188</v>
      </c>
      <c r="C8875" s="3" t="s">
        <v>33189</v>
      </c>
      <c r="D8875" s="3"/>
      <c r="E8875" s="3"/>
      <c r="F8875" s="3" t="s">
        <v>359</v>
      </c>
      <c r="G8875" s="3" t="s">
        <v>10524</v>
      </c>
      <c r="H8875" s="3" t="s">
        <v>24</v>
      </c>
      <c r="I8875" s="3" t="s">
        <v>8109</v>
      </c>
      <c r="J8875" s="1" t="s">
        <v>230</v>
      </c>
      <c r="K8875" s="7" t="s">
        <v>5398</v>
      </c>
      <c r="L8875" s="3" t="s">
        <v>28</v>
      </c>
      <c r="M8875" s="3" t="s">
        <v>29</v>
      </c>
      <c r="N8875" s="3"/>
      <c r="O8875" s="96" t="s">
        <v>29</v>
      </c>
      <c r="P8875" s="96" t="s">
        <v>7533</v>
      </c>
      <c r="Q8875" s="96" t="s">
        <v>33157</v>
      </c>
      <c r="R8875" s="96" t="s">
        <v>144</v>
      </c>
    </row>
    <row r="8876" spans="1:18" ht="15" customHeight="1">
      <c r="A8876" s="5" t="s">
        <v>33190</v>
      </c>
      <c r="B8876" s="3" t="s">
        <v>33190</v>
      </c>
      <c r="C8876" s="3" t="s">
        <v>33191</v>
      </c>
      <c r="D8876" s="3" t="s">
        <v>33192</v>
      </c>
      <c r="E8876" s="3"/>
      <c r="F8876" s="3" t="s">
        <v>212</v>
      </c>
      <c r="G8876" s="3" t="s">
        <v>60</v>
      </c>
      <c r="H8876" s="3" t="s">
        <v>24</v>
      </c>
      <c r="I8876" s="3" t="s">
        <v>8109</v>
      </c>
      <c r="J8876" s="1" t="s">
        <v>26</v>
      </c>
      <c r="K8876" s="7" t="s">
        <v>5398</v>
      </c>
      <c r="L8876" s="3" t="s">
        <v>28</v>
      </c>
      <c r="M8876" s="3" t="s">
        <v>29</v>
      </c>
      <c r="N8876" s="3"/>
      <c r="O8876" s="96" t="s">
        <v>28</v>
      </c>
      <c r="P8876" s="96" t="s">
        <v>7533</v>
      </c>
      <c r="Q8876" s="96" t="s">
        <v>32</v>
      </c>
      <c r="R8876" s="96" t="s">
        <v>144</v>
      </c>
    </row>
    <row r="8877" spans="1:18" ht="15" customHeight="1">
      <c r="A8877" s="5" t="s">
        <v>33193</v>
      </c>
      <c r="B8877" s="3" t="s">
        <v>33193</v>
      </c>
      <c r="C8877" s="3" t="s">
        <v>33194</v>
      </c>
      <c r="D8877" s="3" t="s">
        <v>33195</v>
      </c>
      <c r="E8877" s="3"/>
      <c r="F8877" s="3" t="s">
        <v>212</v>
      </c>
      <c r="G8877" s="3" t="s">
        <v>60</v>
      </c>
      <c r="H8877" s="3" t="s">
        <v>24</v>
      </c>
      <c r="I8877" s="3" t="s">
        <v>8109</v>
      </c>
      <c r="J8877" s="1" t="s">
        <v>37</v>
      </c>
      <c r="K8877" s="7" t="s">
        <v>5398</v>
      </c>
      <c r="L8877" s="3" t="s">
        <v>28</v>
      </c>
      <c r="M8877" s="3" t="s">
        <v>29</v>
      </c>
      <c r="N8877" s="3"/>
      <c r="O8877" s="96" t="s">
        <v>28</v>
      </c>
      <c r="P8877" s="96" t="s">
        <v>7533</v>
      </c>
      <c r="Q8877" s="96" t="s">
        <v>32</v>
      </c>
      <c r="R8877" s="96"/>
    </row>
    <row r="8878" spans="1:18" ht="15" customHeight="1">
      <c r="A8878" s="5" t="s">
        <v>33196</v>
      </c>
      <c r="B8878" s="3" t="s">
        <v>33196</v>
      </c>
      <c r="C8878" s="3" t="s">
        <v>33197</v>
      </c>
      <c r="D8878" s="3" t="s">
        <v>33198</v>
      </c>
      <c r="E8878" s="3"/>
      <c r="F8878" s="3" t="s">
        <v>83</v>
      </c>
      <c r="G8878" s="3" t="s">
        <v>60</v>
      </c>
      <c r="H8878" s="3" t="s">
        <v>24</v>
      </c>
      <c r="I8878" s="3" t="s">
        <v>8109</v>
      </c>
      <c r="J8878" s="1" t="s">
        <v>26</v>
      </c>
      <c r="K8878" s="7" t="s">
        <v>5398</v>
      </c>
      <c r="L8878" s="3" t="s">
        <v>28</v>
      </c>
      <c r="M8878" s="3" t="s">
        <v>29</v>
      </c>
      <c r="N8878" s="3"/>
      <c r="O8878" s="96" t="s">
        <v>28</v>
      </c>
      <c r="P8878" s="96" t="s">
        <v>7533</v>
      </c>
      <c r="Q8878" s="96" t="s">
        <v>32</v>
      </c>
      <c r="R8878" s="96" t="s">
        <v>144</v>
      </c>
    </row>
    <row r="8879" spans="1:18" ht="15" customHeight="1">
      <c r="A8879" s="5" t="s">
        <v>33199</v>
      </c>
      <c r="B8879" s="3" t="s">
        <v>33199</v>
      </c>
      <c r="C8879" s="3" t="s">
        <v>33200</v>
      </c>
      <c r="D8879" s="3"/>
      <c r="E8879" s="3"/>
      <c r="F8879" s="3" t="s">
        <v>22</v>
      </c>
      <c r="G8879" s="3" t="s">
        <v>65</v>
      </c>
      <c r="H8879" s="3" t="s">
        <v>24</v>
      </c>
      <c r="I8879" s="3" t="s">
        <v>8109</v>
      </c>
      <c r="J8879" s="1" t="s">
        <v>26</v>
      </c>
      <c r="K8879" s="7" t="s">
        <v>5398</v>
      </c>
      <c r="L8879" s="3" t="s">
        <v>28</v>
      </c>
      <c r="M8879" s="3" t="s">
        <v>28</v>
      </c>
      <c r="N8879" s="3"/>
      <c r="O8879" s="96" t="s">
        <v>28</v>
      </c>
      <c r="P8879" s="96" t="s">
        <v>7533</v>
      </c>
      <c r="Q8879" s="96" t="s">
        <v>32</v>
      </c>
      <c r="R8879" s="96"/>
    </row>
    <row r="8880" spans="1:18" ht="15" customHeight="1">
      <c r="A8880" s="5" t="s">
        <v>33201</v>
      </c>
      <c r="B8880" s="3" t="s">
        <v>33201</v>
      </c>
      <c r="C8880" s="3" t="s">
        <v>33202</v>
      </c>
      <c r="D8880" s="3"/>
      <c r="E8880" s="3"/>
      <c r="F8880" s="3" t="s">
        <v>83</v>
      </c>
      <c r="G8880" s="3" t="s">
        <v>65</v>
      </c>
      <c r="H8880" s="3" t="s">
        <v>24</v>
      </c>
      <c r="I8880" s="3" t="s">
        <v>8109</v>
      </c>
      <c r="J8880" s="1" t="s">
        <v>37</v>
      </c>
      <c r="K8880" s="7" t="s">
        <v>5398</v>
      </c>
      <c r="L8880" s="3" t="s">
        <v>29</v>
      </c>
      <c r="M8880" s="3" t="s">
        <v>29</v>
      </c>
      <c r="N8880" s="3"/>
      <c r="O8880" s="96" t="s">
        <v>29</v>
      </c>
      <c r="P8880" s="96" t="s">
        <v>7533</v>
      </c>
      <c r="Q8880" s="96" t="s">
        <v>9394</v>
      </c>
      <c r="R8880" s="96"/>
    </row>
    <row r="8881" spans="1:18" ht="15" customHeight="1">
      <c r="A8881" s="5" t="s">
        <v>33203</v>
      </c>
      <c r="B8881" s="3" t="s">
        <v>33203</v>
      </c>
      <c r="C8881" s="3" t="s">
        <v>33204</v>
      </c>
      <c r="D8881" s="3"/>
      <c r="E8881" s="3"/>
      <c r="F8881" s="3" t="s">
        <v>22</v>
      </c>
      <c r="G8881" s="3" t="s">
        <v>23</v>
      </c>
      <c r="H8881" s="3" t="s">
        <v>24</v>
      </c>
      <c r="I8881" s="3" t="s">
        <v>8109</v>
      </c>
      <c r="J8881" s="1" t="s">
        <v>37</v>
      </c>
      <c r="K8881" s="7" t="s">
        <v>5398</v>
      </c>
      <c r="L8881" s="3" t="s">
        <v>28</v>
      </c>
      <c r="M8881" s="3" t="s">
        <v>29</v>
      </c>
      <c r="N8881" s="3"/>
      <c r="O8881" s="96" t="s">
        <v>28</v>
      </c>
      <c r="P8881" s="96" t="s">
        <v>7533</v>
      </c>
      <c r="Q8881" s="96" t="s">
        <v>32</v>
      </c>
      <c r="R8881" s="96"/>
    </row>
    <row r="8882" spans="1:18" ht="15" customHeight="1">
      <c r="A8882" s="5" t="s">
        <v>33205</v>
      </c>
      <c r="B8882" s="3" t="s">
        <v>33205</v>
      </c>
      <c r="C8882" s="3" t="s">
        <v>33206</v>
      </c>
      <c r="D8882" s="3"/>
      <c r="E8882" s="3"/>
      <c r="F8882" s="3" t="s">
        <v>22</v>
      </c>
      <c r="G8882" s="3" t="s">
        <v>65</v>
      </c>
      <c r="H8882" s="3" t="s">
        <v>24</v>
      </c>
      <c r="I8882" s="3" t="s">
        <v>8109</v>
      </c>
      <c r="J8882" s="1" t="s">
        <v>37</v>
      </c>
      <c r="K8882" s="7" t="s">
        <v>5398</v>
      </c>
      <c r="L8882" s="3" t="s">
        <v>28</v>
      </c>
      <c r="M8882" s="3" t="s">
        <v>29</v>
      </c>
      <c r="N8882" s="3"/>
      <c r="O8882" s="96" t="s">
        <v>28</v>
      </c>
      <c r="P8882" s="96" t="s">
        <v>7533</v>
      </c>
      <c r="Q8882" s="96" t="s">
        <v>32</v>
      </c>
      <c r="R8882" s="96"/>
    </row>
    <row r="8883" spans="1:18" ht="15" customHeight="1">
      <c r="A8883" s="5" t="s">
        <v>33207</v>
      </c>
      <c r="B8883" s="3" t="s">
        <v>33207</v>
      </c>
      <c r="C8883" s="3" t="s">
        <v>33208</v>
      </c>
      <c r="D8883" s="3" t="s">
        <v>33209</v>
      </c>
      <c r="E8883" s="3"/>
      <c r="F8883" s="3" t="s">
        <v>22</v>
      </c>
      <c r="G8883" s="3" t="s">
        <v>60</v>
      </c>
      <c r="H8883" s="3" t="s">
        <v>24</v>
      </c>
      <c r="I8883" s="3" t="s">
        <v>8109</v>
      </c>
      <c r="J8883" s="1" t="s">
        <v>26</v>
      </c>
      <c r="K8883" s="7" t="s">
        <v>5398</v>
      </c>
      <c r="L8883" s="3" t="s">
        <v>28</v>
      </c>
      <c r="M8883" s="3" t="s">
        <v>29</v>
      </c>
      <c r="N8883" s="3"/>
      <c r="O8883" s="96" t="s">
        <v>28</v>
      </c>
      <c r="P8883" s="96" t="s">
        <v>7533</v>
      </c>
      <c r="Q8883" s="96" t="s">
        <v>32</v>
      </c>
      <c r="R8883" s="96"/>
    </row>
    <row r="8884" spans="1:18" ht="15" customHeight="1">
      <c r="A8884" s="5" t="s">
        <v>33210</v>
      </c>
      <c r="B8884" s="3" t="s">
        <v>33210</v>
      </c>
      <c r="C8884" s="3" t="s">
        <v>33211</v>
      </c>
      <c r="D8884" s="3"/>
      <c r="E8884" s="3"/>
      <c r="F8884" s="3" t="s">
        <v>22</v>
      </c>
      <c r="G8884" s="3" t="s">
        <v>11051</v>
      </c>
      <c r="H8884" s="3" t="s">
        <v>24</v>
      </c>
      <c r="I8884" s="3" t="s">
        <v>8109</v>
      </c>
      <c r="J8884" s="1" t="s">
        <v>37</v>
      </c>
      <c r="K8884" s="7" t="s">
        <v>5398</v>
      </c>
      <c r="L8884" s="3" t="s">
        <v>29</v>
      </c>
      <c r="M8884" s="3" t="s">
        <v>29</v>
      </c>
      <c r="N8884" s="3"/>
      <c r="O8884" s="96" t="s">
        <v>28</v>
      </c>
      <c r="P8884" s="96" t="s">
        <v>7533</v>
      </c>
      <c r="Q8884" s="96" t="s">
        <v>32</v>
      </c>
      <c r="R8884" s="96"/>
    </row>
    <row r="8885" spans="1:18" ht="15" customHeight="1">
      <c r="A8885" s="5" t="s">
        <v>33212</v>
      </c>
      <c r="B8885" s="3" t="s">
        <v>33212</v>
      </c>
      <c r="C8885" s="3" t="s">
        <v>33213</v>
      </c>
      <c r="D8885" s="3"/>
      <c r="E8885" s="3"/>
      <c r="F8885" s="3" t="s">
        <v>22</v>
      </c>
      <c r="G8885" s="3" t="s">
        <v>65</v>
      </c>
      <c r="H8885" s="3" t="s">
        <v>24</v>
      </c>
      <c r="I8885" s="3" t="s">
        <v>8109</v>
      </c>
      <c r="J8885" s="1" t="s">
        <v>37</v>
      </c>
      <c r="K8885" s="7" t="s">
        <v>5398</v>
      </c>
      <c r="L8885" s="3" t="s">
        <v>28</v>
      </c>
      <c r="M8885" s="3" t="s">
        <v>29</v>
      </c>
      <c r="N8885" s="3"/>
      <c r="O8885" s="96" t="s">
        <v>28</v>
      </c>
      <c r="P8885" s="96" t="s">
        <v>7533</v>
      </c>
      <c r="Q8885" s="96" t="s">
        <v>32</v>
      </c>
      <c r="R8885" s="96"/>
    </row>
    <row r="8886" spans="1:18" ht="15" customHeight="1">
      <c r="A8886" s="5" t="s">
        <v>33214</v>
      </c>
      <c r="B8886" s="3" t="s">
        <v>33214</v>
      </c>
      <c r="C8886" s="3" t="s">
        <v>33215</v>
      </c>
      <c r="D8886" s="3"/>
      <c r="E8886" s="3"/>
      <c r="F8886" s="3" t="s">
        <v>22</v>
      </c>
      <c r="G8886" s="3" t="s">
        <v>65</v>
      </c>
      <c r="H8886" s="3" t="s">
        <v>24</v>
      </c>
      <c r="I8886" s="3" t="s">
        <v>8109</v>
      </c>
      <c r="J8886" s="1" t="s">
        <v>37</v>
      </c>
      <c r="K8886" s="7" t="s">
        <v>5398</v>
      </c>
      <c r="L8886" s="3" t="s">
        <v>28</v>
      </c>
      <c r="M8886" s="3" t="s">
        <v>29</v>
      </c>
      <c r="N8886" s="3"/>
      <c r="O8886" s="96" t="s">
        <v>28</v>
      </c>
      <c r="P8886" s="96" t="s">
        <v>7533</v>
      </c>
      <c r="Q8886" s="96" t="s">
        <v>32</v>
      </c>
      <c r="R8886" s="96"/>
    </row>
    <row r="8887" spans="1:18" ht="15" customHeight="1">
      <c r="A8887" s="5" t="s">
        <v>33216</v>
      </c>
      <c r="B8887" s="3" t="s">
        <v>33216</v>
      </c>
      <c r="C8887" s="3" t="s">
        <v>33217</v>
      </c>
      <c r="D8887" s="3" t="s">
        <v>33218</v>
      </c>
      <c r="E8887" s="3"/>
      <c r="F8887" s="3" t="s">
        <v>22</v>
      </c>
      <c r="G8887" s="3" t="s">
        <v>65</v>
      </c>
      <c r="H8887" s="3" t="s">
        <v>24</v>
      </c>
      <c r="I8887" s="3" t="s">
        <v>8109</v>
      </c>
      <c r="J8887" s="1" t="s">
        <v>37</v>
      </c>
      <c r="K8887" s="7" t="s">
        <v>5398</v>
      </c>
      <c r="L8887" s="3" t="s">
        <v>28</v>
      </c>
      <c r="M8887" s="3" t="s">
        <v>29</v>
      </c>
      <c r="N8887" s="3"/>
      <c r="O8887" s="96" t="s">
        <v>28</v>
      </c>
      <c r="P8887" s="96" t="s">
        <v>7533</v>
      </c>
      <c r="Q8887" s="96" t="s">
        <v>32</v>
      </c>
      <c r="R8887" s="96"/>
    </row>
    <row r="8888" spans="1:18" ht="15" customHeight="1">
      <c r="A8888" s="5" t="s">
        <v>33219</v>
      </c>
      <c r="B8888" s="3" t="s">
        <v>33219</v>
      </c>
      <c r="C8888" s="3" t="s">
        <v>33220</v>
      </c>
      <c r="D8888" s="3"/>
      <c r="E8888" s="3"/>
      <c r="F8888" s="3" t="s">
        <v>22</v>
      </c>
      <c r="G8888" s="3" t="s">
        <v>65</v>
      </c>
      <c r="H8888" s="3" t="s">
        <v>24</v>
      </c>
      <c r="I8888" s="3" t="s">
        <v>8109</v>
      </c>
      <c r="J8888" s="1" t="s">
        <v>37</v>
      </c>
      <c r="K8888" s="7" t="s">
        <v>5398</v>
      </c>
      <c r="L8888" s="3" t="s">
        <v>28</v>
      </c>
      <c r="M8888" s="3" t="s">
        <v>29</v>
      </c>
      <c r="N8888" s="3"/>
      <c r="O8888" s="96" t="s">
        <v>28</v>
      </c>
      <c r="P8888" s="96" t="s">
        <v>7533</v>
      </c>
      <c r="Q8888" s="96" t="s">
        <v>32</v>
      </c>
      <c r="R8888" s="96"/>
    </row>
    <row r="8889" spans="1:18" ht="15" customHeight="1">
      <c r="A8889" s="5" t="s">
        <v>33221</v>
      </c>
      <c r="B8889" s="3" t="s">
        <v>33221</v>
      </c>
      <c r="C8889" s="3" t="s">
        <v>33222</v>
      </c>
      <c r="D8889" s="3" t="s">
        <v>33223</v>
      </c>
      <c r="E8889" s="3"/>
      <c r="F8889" s="3" t="s">
        <v>22</v>
      </c>
      <c r="G8889" s="3" t="s">
        <v>23</v>
      </c>
      <c r="H8889" s="3" t="s">
        <v>24</v>
      </c>
      <c r="I8889" s="3" t="s">
        <v>8109</v>
      </c>
      <c r="J8889" s="1" t="s">
        <v>37</v>
      </c>
      <c r="K8889" s="7" t="s">
        <v>5398</v>
      </c>
      <c r="L8889" s="3" t="s">
        <v>28</v>
      </c>
      <c r="M8889" s="3" t="s">
        <v>29</v>
      </c>
      <c r="N8889" s="3"/>
      <c r="O8889" s="96" t="s">
        <v>28</v>
      </c>
      <c r="P8889" s="96" t="s">
        <v>7533</v>
      </c>
      <c r="Q8889" s="96" t="s">
        <v>32</v>
      </c>
      <c r="R8889" s="96"/>
    </row>
    <row r="8890" spans="1:18" ht="15" customHeight="1">
      <c r="A8890" s="5" t="s">
        <v>33224</v>
      </c>
      <c r="B8890" s="3" t="s">
        <v>33224</v>
      </c>
      <c r="C8890" s="3" t="s">
        <v>33225</v>
      </c>
      <c r="D8890" s="3"/>
      <c r="E8890" s="3"/>
      <c r="F8890" s="3" t="s">
        <v>83</v>
      </c>
      <c r="G8890" s="3" t="s">
        <v>23</v>
      </c>
      <c r="H8890" s="3" t="s">
        <v>29</v>
      </c>
      <c r="I8890" s="3" t="s">
        <v>8109</v>
      </c>
      <c r="J8890" s="1" t="s">
        <v>37</v>
      </c>
      <c r="K8890" s="7" t="s">
        <v>5398</v>
      </c>
      <c r="L8890" s="3" t="s">
        <v>28</v>
      </c>
      <c r="M8890" s="3" t="s">
        <v>29</v>
      </c>
      <c r="N8890" s="3"/>
      <c r="O8890" s="96" t="s">
        <v>28</v>
      </c>
      <c r="P8890" s="96" t="s">
        <v>7533</v>
      </c>
      <c r="Q8890" s="96" t="s">
        <v>32</v>
      </c>
      <c r="R8890" s="96"/>
    </row>
    <row r="8891" spans="1:18" ht="15" customHeight="1">
      <c r="A8891" s="5" t="s">
        <v>33226</v>
      </c>
      <c r="B8891" s="3" t="s">
        <v>33226</v>
      </c>
      <c r="C8891" s="3" t="s">
        <v>33227</v>
      </c>
      <c r="D8891" s="3" t="s">
        <v>33228</v>
      </c>
      <c r="E8891" s="3" t="s">
        <v>33229</v>
      </c>
      <c r="F8891" s="3" t="s">
        <v>212</v>
      </c>
      <c r="G8891" s="3" t="s">
        <v>60</v>
      </c>
      <c r="H8891" s="3" t="s">
        <v>24</v>
      </c>
      <c r="I8891" s="3" t="s">
        <v>8109</v>
      </c>
      <c r="J8891" s="1" t="s">
        <v>242</v>
      </c>
      <c r="K8891" s="7" t="s">
        <v>5398</v>
      </c>
      <c r="L8891" s="3" t="s">
        <v>28</v>
      </c>
      <c r="M8891" s="3" t="s">
        <v>28</v>
      </c>
      <c r="N8891" s="3"/>
      <c r="O8891" s="96" t="s">
        <v>28</v>
      </c>
      <c r="P8891" s="96" t="s">
        <v>7533</v>
      </c>
      <c r="Q8891" s="96" t="s">
        <v>32</v>
      </c>
      <c r="R8891" s="96" t="s">
        <v>144</v>
      </c>
    </row>
    <row r="8892" spans="1:18" ht="15" customHeight="1">
      <c r="A8892" s="5" t="s">
        <v>33230</v>
      </c>
      <c r="B8892" s="3" t="s">
        <v>33230</v>
      </c>
      <c r="C8892" s="3" t="s">
        <v>33231</v>
      </c>
      <c r="D8892" s="3" t="s">
        <v>33232</v>
      </c>
      <c r="E8892" s="3"/>
      <c r="F8892" s="3" t="s">
        <v>22</v>
      </c>
      <c r="G8892" s="3" t="s">
        <v>65</v>
      </c>
      <c r="H8892" s="3" t="s">
        <v>24</v>
      </c>
      <c r="I8892" s="3" t="s">
        <v>8109</v>
      </c>
      <c r="J8892" s="1" t="s">
        <v>37</v>
      </c>
      <c r="K8892" s="7" t="s">
        <v>5398</v>
      </c>
      <c r="L8892" s="3" t="s">
        <v>28</v>
      </c>
      <c r="M8892" s="3" t="s">
        <v>28</v>
      </c>
      <c r="N8892" s="3"/>
      <c r="O8892" s="96" t="s">
        <v>28</v>
      </c>
      <c r="P8892" s="96" t="s">
        <v>7533</v>
      </c>
      <c r="Q8892" s="96" t="s">
        <v>32</v>
      </c>
      <c r="R8892" s="96"/>
    </row>
    <row r="8893" spans="1:18" ht="15" customHeight="1">
      <c r="A8893" s="5" t="s">
        <v>33233</v>
      </c>
      <c r="B8893" s="3" t="s">
        <v>33233</v>
      </c>
      <c r="C8893" s="3" t="s">
        <v>33234</v>
      </c>
      <c r="D8893" s="3" t="s">
        <v>33235</v>
      </c>
      <c r="E8893" s="3"/>
      <c r="F8893" s="3" t="s">
        <v>22</v>
      </c>
      <c r="G8893" s="3" t="s">
        <v>23</v>
      </c>
      <c r="H8893" s="3" t="s">
        <v>24</v>
      </c>
      <c r="I8893" s="3" t="s">
        <v>8109</v>
      </c>
      <c r="J8893" s="1" t="s">
        <v>37</v>
      </c>
      <c r="K8893" s="7" t="s">
        <v>5398</v>
      </c>
      <c r="L8893" s="3" t="s">
        <v>28</v>
      </c>
      <c r="M8893" s="3" t="s">
        <v>29</v>
      </c>
      <c r="N8893" s="3"/>
      <c r="O8893" s="96" t="s">
        <v>28</v>
      </c>
      <c r="P8893" s="96" t="s">
        <v>7533</v>
      </c>
      <c r="Q8893" s="96" t="s">
        <v>32</v>
      </c>
      <c r="R8893" s="96"/>
    </row>
    <row r="8894" spans="1:18" ht="15" customHeight="1">
      <c r="A8894" s="5" t="s">
        <v>33236</v>
      </c>
      <c r="B8894" s="3" t="s">
        <v>33236</v>
      </c>
      <c r="C8894" s="3" t="s">
        <v>33237</v>
      </c>
      <c r="D8894" s="3" t="s">
        <v>33238</v>
      </c>
      <c r="E8894" s="3"/>
      <c r="F8894" s="3" t="s">
        <v>83</v>
      </c>
      <c r="G8894" s="3" t="s">
        <v>23</v>
      </c>
      <c r="H8894" s="3" t="s">
        <v>29</v>
      </c>
      <c r="I8894" s="3" t="s">
        <v>8109</v>
      </c>
      <c r="J8894" s="1" t="s">
        <v>37</v>
      </c>
      <c r="K8894" s="7" t="s">
        <v>5398</v>
      </c>
      <c r="L8894" s="3" t="s">
        <v>28</v>
      </c>
      <c r="M8894" s="3" t="s">
        <v>29</v>
      </c>
      <c r="N8894" s="3"/>
      <c r="O8894" s="96" t="s">
        <v>28</v>
      </c>
      <c r="P8894" s="96" t="s">
        <v>7533</v>
      </c>
      <c r="Q8894" s="96" t="s">
        <v>32</v>
      </c>
      <c r="R8894" s="96"/>
    </row>
    <row r="8895" spans="1:18" ht="15" customHeight="1">
      <c r="A8895" s="5" t="s">
        <v>33239</v>
      </c>
      <c r="B8895" s="3" t="s">
        <v>33239</v>
      </c>
      <c r="C8895" s="3" t="s">
        <v>33240</v>
      </c>
      <c r="D8895" s="3"/>
      <c r="E8895" s="3"/>
      <c r="F8895" s="3" t="s">
        <v>22</v>
      </c>
      <c r="G8895" s="3" t="s">
        <v>65</v>
      </c>
      <c r="H8895" s="3" t="s">
        <v>24</v>
      </c>
      <c r="I8895" s="3" t="s">
        <v>8109</v>
      </c>
      <c r="J8895" s="1" t="s">
        <v>37</v>
      </c>
      <c r="K8895" s="7" t="s">
        <v>5398</v>
      </c>
      <c r="L8895" s="3" t="s">
        <v>28</v>
      </c>
      <c r="M8895" s="3" t="s">
        <v>29</v>
      </c>
      <c r="N8895" s="3"/>
      <c r="O8895" s="96" t="s">
        <v>28</v>
      </c>
      <c r="P8895" s="96" t="s">
        <v>7533</v>
      </c>
      <c r="Q8895" s="96" t="s">
        <v>32</v>
      </c>
      <c r="R8895" s="96"/>
    </row>
    <row r="8896" spans="1:18" ht="15" customHeight="1">
      <c r="A8896" s="5" t="s">
        <v>33241</v>
      </c>
      <c r="B8896" s="3" t="s">
        <v>33241</v>
      </c>
      <c r="C8896" s="3" t="s">
        <v>33242</v>
      </c>
      <c r="D8896" s="3"/>
      <c r="E8896" s="3"/>
      <c r="F8896" s="3" t="s">
        <v>83</v>
      </c>
      <c r="G8896" s="3" t="s">
        <v>65</v>
      </c>
      <c r="H8896" s="3" t="s">
        <v>29</v>
      </c>
      <c r="I8896" s="3" t="s">
        <v>8109</v>
      </c>
      <c r="J8896" s="1" t="s">
        <v>37</v>
      </c>
      <c r="K8896" s="7" t="s">
        <v>5398</v>
      </c>
      <c r="L8896" s="3" t="s">
        <v>28</v>
      </c>
      <c r="M8896" s="3" t="s">
        <v>29</v>
      </c>
      <c r="N8896" s="3"/>
      <c r="O8896" s="96" t="s">
        <v>29</v>
      </c>
      <c r="P8896" s="96" t="s">
        <v>7533</v>
      </c>
      <c r="Q8896" s="96" t="s">
        <v>33243</v>
      </c>
      <c r="R8896" s="96"/>
    </row>
    <row r="8897" spans="1:18" ht="15" customHeight="1">
      <c r="A8897" s="5" t="s">
        <v>33244</v>
      </c>
      <c r="B8897" s="3" t="s">
        <v>33244</v>
      </c>
      <c r="C8897" s="3" t="s">
        <v>33245</v>
      </c>
      <c r="D8897" s="3" t="s">
        <v>33246</v>
      </c>
      <c r="E8897" s="3"/>
      <c r="F8897" s="3" t="s">
        <v>22</v>
      </c>
      <c r="G8897" s="3" t="s">
        <v>23</v>
      </c>
      <c r="H8897" s="3" t="s">
        <v>24</v>
      </c>
      <c r="I8897" s="3" t="s">
        <v>8109</v>
      </c>
      <c r="J8897" s="1" t="s">
        <v>37</v>
      </c>
      <c r="K8897" s="7" t="s">
        <v>5398</v>
      </c>
      <c r="L8897" s="3" t="s">
        <v>28</v>
      </c>
      <c r="M8897" s="3" t="s">
        <v>29</v>
      </c>
      <c r="N8897" s="3"/>
      <c r="O8897" s="96" t="s">
        <v>28</v>
      </c>
      <c r="P8897" s="96" t="s">
        <v>7533</v>
      </c>
      <c r="Q8897" s="96" t="s">
        <v>32</v>
      </c>
      <c r="R8897" s="96"/>
    </row>
    <row r="8898" spans="1:18" ht="15" customHeight="1">
      <c r="A8898" s="5" t="s">
        <v>33247</v>
      </c>
      <c r="B8898" s="3" t="s">
        <v>33247</v>
      </c>
      <c r="C8898" s="3" t="s">
        <v>33248</v>
      </c>
      <c r="D8898" s="3" t="s">
        <v>33249</v>
      </c>
      <c r="E8898" s="3"/>
      <c r="F8898" s="3" t="s">
        <v>22</v>
      </c>
      <c r="G8898" s="3" t="s">
        <v>65</v>
      </c>
      <c r="H8898" s="3" t="s">
        <v>24</v>
      </c>
      <c r="I8898" s="3" t="s">
        <v>8109</v>
      </c>
      <c r="J8898" s="1" t="s">
        <v>37</v>
      </c>
      <c r="K8898" s="7" t="s">
        <v>5398</v>
      </c>
      <c r="L8898" s="3" t="s">
        <v>28</v>
      </c>
      <c r="M8898" s="3" t="s">
        <v>29</v>
      </c>
      <c r="N8898" s="3"/>
      <c r="O8898" s="96" t="s">
        <v>28</v>
      </c>
      <c r="P8898" s="96" t="s">
        <v>7533</v>
      </c>
      <c r="Q8898" s="96" t="s">
        <v>32</v>
      </c>
      <c r="R8898" s="96"/>
    </row>
    <row r="8899" spans="1:18" ht="15" customHeight="1">
      <c r="A8899" s="5" t="s">
        <v>33250</v>
      </c>
      <c r="B8899" s="3" t="s">
        <v>33250</v>
      </c>
      <c r="C8899" s="3" t="s">
        <v>33251</v>
      </c>
      <c r="D8899" s="3" t="s">
        <v>33252</v>
      </c>
      <c r="E8899" s="3"/>
      <c r="F8899" s="3" t="s">
        <v>22</v>
      </c>
      <c r="G8899" s="3" t="s">
        <v>23</v>
      </c>
      <c r="H8899" s="3" t="s">
        <v>24</v>
      </c>
      <c r="I8899" s="3" t="s">
        <v>8109</v>
      </c>
      <c r="J8899" s="1" t="s">
        <v>37</v>
      </c>
      <c r="K8899" s="7" t="s">
        <v>5398</v>
      </c>
      <c r="L8899" s="3" t="s">
        <v>28</v>
      </c>
      <c r="M8899" s="3" t="s">
        <v>29</v>
      </c>
      <c r="N8899" s="3"/>
      <c r="O8899" s="96" t="s">
        <v>28</v>
      </c>
      <c r="P8899" s="96" t="s">
        <v>31827</v>
      </c>
      <c r="Q8899" s="96" t="s">
        <v>32</v>
      </c>
      <c r="R8899" s="96"/>
    </row>
    <row r="8900" spans="1:18" ht="15" customHeight="1">
      <c r="A8900" s="5" t="s">
        <v>33253</v>
      </c>
      <c r="B8900" s="3" t="s">
        <v>33253</v>
      </c>
      <c r="C8900" s="3" t="s">
        <v>33254</v>
      </c>
      <c r="D8900" s="3"/>
      <c r="E8900" s="3"/>
      <c r="F8900" s="3" t="s">
        <v>22</v>
      </c>
      <c r="G8900" s="3" t="s">
        <v>23</v>
      </c>
      <c r="H8900" s="3" t="s">
        <v>24</v>
      </c>
      <c r="I8900" s="3" t="s">
        <v>8109</v>
      </c>
      <c r="J8900" s="1" t="s">
        <v>37</v>
      </c>
      <c r="K8900" s="7" t="s">
        <v>5398</v>
      </c>
      <c r="L8900" s="3" t="s">
        <v>29</v>
      </c>
      <c r="M8900" s="3" t="s">
        <v>29</v>
      </c>
      <c r="N8900" s="3"/>
      <c r="O8900" s="96" t="s">
        <v>28</v>
      </c>
      <c r="P8900" s="96" t="s">
        <v>31827</v>
      </c>
      <c r="Q8900" s="96" t="s">
        <v>32</v>
      </c>
      <c r="R8900" s="96"/>
    </row>
    <row r="8901" spans="1:18" ht="15" customHeight="1">
      <c r="A8901" s="5" t="s">
        <v>33255</v>
      </c>
      <c r="B8901" s="3" t="s">
        <v>33255</v>
      </c>
      <c r="C8901" s="3" t="s">
        <v>33256</v>
      </c>
      <c r="D8901" s="3" t="s">
        <v>33257</v>
      </c>
      <c r="E8901" s="3"/>
      <c r="F8901" s="3" t="s">
        <v>22</v>
      </c>
      <c r="G8901" s="3" t="s">
        <v>23</v>
      </c>
      <c r="H8901" s="3" t="s">
        <v>24</v>
      </c>
      <c r="I8901" s="3" t="s">
        <v>8109</v>
      </c>
      <c r="J8901" s="1" t="s">
        <v>37</v>
      </c>
      <c r="K8901" s="7" t="s">
        <v>5398</v>
      </c>
      <c r="L8901" s="3" t="s">
        <v>7253</v>
      </c>
      <c r="M8901" s="3" t="s">
        <v>29</v>
      </c>
      <c r="N8901" s="3"/>
      <c r="O8901" s="96" t="s">
        <v>28</v>
      </c>
      <c r="P8901" s="96" t="s">
        <v>7533</v>
      </c>
      <c r="Q8901" s="96" t="s">
        <v>32</v>
      </c>
      <c r="R8901" s="96"/>
    </row>
    <row r="8902" spans="1:18" ht="15" customHeight="1">
      <c r="A8902" s="5" t="s">
        <v>33258</v>
      </c>
      <c r="B8902" s="3" t="s">
        <v>33258</v>
      </c>
      <c r="C8902" s="3" t="s">
        <v>33259</v>
      </c>
      <c r="D8902" s="3" t="s">
        <v>33260</v>
      </c>
      <c r="E8902" s="3"/>
      <c r="F8902" s="3" t="s">
        <v>22</v>
      </c>
      <c r="G8902" s="3" t="s">
        <v>60</v>
      </c>
      <c r="H8902" s="3" t="s">
        <v>24</v>
      </c>
      <c r="I8902" s="3" t="s">
        <v>8109</v>
      </c>
      <c r="J8902" s="1" t="s">
        <v>37</v>
      </c>
      <c r="K8902" s="7" t="s">
        <v>5398</v>
      </c>
      <c r="L8902" s="3" t="s">
        <v>28</v>
      </c>
      <c r="M8902" s="3" t="s">
        <v>29</v>
      </c>
      <c r="N8902" s="3"/>
      <c r="O8902" s="96" t="s">
        <v>28</v>
      </c>
      <c r="P8902" s="96" t="s">
        <v>31886</v>
      </c>
      <c r="Q8902" s="96" t="s">
        <v>32</v>
      </c>
      <c r="R8902" s="96"/>
    </row>
    <row r="8903" spans="1:18" ht="15" customHeight="1">
      <c r="A8903" s="5" t="s">
        <v>33261</v>
      </c>
      <c r="B8903" s="3" t="s">
        <v>33261</v>
      </c>
      <c r="C8903" s="3" t="s">
        <v>33262</v>
      </c>
      <c r="D8903" s="3" t="s">
        <v>33263</v>
      </c>
      <c r="E8903" s="3"/>
      <c r="F8903" s="3" t="s">
        <v>212</v>
      </c>
      <c r="G8903" s="3" t="s">
        <v>53</v>
      </c>
      <c r="H8903" s="3" t="s">
        <v>24</v>
      </c>
      <c r="I8903" s="3" t="s">
        <v>8109</v>
      </c>
      <c r="J8903" s="1" t="s">
        <v>26</v>
      </c>
      <c r="K8903" s="7" t="s">
        <v>5398</v>
      </c>
      <c r="L8903" s="3" t="s">
        <v>28</v>
      </c>
      <c r="M8903" s="3" t="s">
        <v>29</v>
      </c>
      <c r="N8903" s="3"/>
      <c r="O8903" s="96" t="s">
        <v>28</v>
      </c>
      <c r="P8903" s="96" t="s">
        <v>7533</v>
      </c>
      <c r="Q8903" s="96" t="s">
        <v>32</v>
      </c>
      <c r="R8903" s="96"/>
    </row>
    <row r="8904" spans="1:18" ht="15" customHeight="1">
      <c r="A8904" s="5" t="s">
        <v>33264</v>
      </c>
      <c r="B8904" s="3" t="s">
        <v>33264</v>
      </c>
      <c r="C8904" s="3" t="s">
        <v>33265</v>
      </c>
      <c r="D8904" s="3" t="s">
        <v>33266</v>
      </c>
      <c r="E8904" s="3"/>
      <c r="F8904" s="3" t="s">
        <v>22</v>
      </c>
      <c r="G8904" s="3" t="s">
        <v>23</v>
      </c>
      <c r="H8904" s="3" t="s">
        <v>24</v>
      </c>
      <c r="I8904" s="3" t="s">
        <v>8109</v>
      </c>
      <c r="J8904" s="1" t="s">
        <v>37</v>
      </c>
      <c r="K8904" s="7" t="s">
        <v>5398</v>
      </c>
      <c r="L8904" s="3" t="s">
        <v>28</v>
      </c>
      <c r="M8904" s="3" t="s">
        <v>29</v>
      </c>
      <c r="N8904" s="3"/>
      <c r="O8904" s="96" t="s">
        <v>28</v>
      </c>
      <c r="P8904" s="96" t="s">
        <v>7533</v>
      </c>
      <c r="Q8904" s="96" t="s">
        <v>32</v>
      </c>
      <c r="R8904" s="96"/>
    </row>
    <row r="8905" spans="1:18" ht="15" customHeight="1">
      <c r="A8905" s="5" t="s">
        <v>33267</v>
      </c>
      <c r="B8905" s="3" t="s">
        <v>33267</v>
      </c>
      <c r="C8905" s="3" t="s">
        <v>33268</v>
      </c>
      <c r="D8905" s="3" t="s">
        <v>33269</v>
      </c>
      <c r="E8905" s="3"/>
      <c r="F8905" s="3" t="s">
        <v>22</v>
      </c>
      <c r="G8905" s="3" t="s">
        <v>10513</v>
      </c>
      <c r="H8905" s="3" t="s">
        <v>24</v>
      </c>
      <c r="I8905" s="3" t="s">
        <v>8109</v>
      </c>
      <c r="J8905" s="1" t="s">
        <v>37</v>
      </c>
      <c r="K8905" s="7" t="s">
        <v>5398</v>
      </c>
      <c r="L8905" s="3" t="s">
        <v>28</v>
      </c>
      <c r="M8905" s="3" t="s">
        <v>29</v>
      </c>
      <c r="N8905" s="3"/>
      <c r="O8905" s="96" t="s">
        <v>28</v>
      </c>
      <c r="P8905" s="96" t="s">
        <v>7529</v>
      </c>
      <c r="Q8905" s="96" t="s">
        <v>32</v>
      </c>
      <c r="R8905" s="96"/>
    </row>
    <row r="8906" spans="1:18" ht="15" customHeight="1">
      <c r="A8906" s="5" t="s">
        <v>33270</v>
      </c>
      <c r="B8906" s="3" t="s">
        <v>33270</v>
      </c>
      <c r="C8906" s="3" t="s">
        <v>33271</v>
      </c>
      <c r="D8906" s="3" t="s">
        <v>33272</v>
      </c>
      <c r="E8906" s="3" t="s">
        <v>33273</v>
      </c>
      <c r="F8906" s="3" t="s">
        <v>22</v>
      </c>
      <c r="G8906" s="3" t="s">
        <v>60</v>
      </c>
      <c r="H8906" s="3" t="s">
        <v>24</v>
      </c>
      <c r="I8906" s="3" t="s">
        <v>8109</v>
      </c>
      <c r="J8906" s="1" t="s">
        <v>26</v>
      </c>
      <c r="K8906" s="7" t="s">
        <v>5398</v>
      </c>
      <c r="L8906" s="3" t="s">
        <v>28</v>
      </c>
      <c r="M8906" s="3" t="s">
        <v>29</v>
      </c>
      <c r="N8906" s="3"/>
      <c r="O8906" s="96" t="s">
        <v>28</v>
      </c>
      <c r="P8906" s="96" t="s">
        <v>7533</v>
      </c>
      <c r="Q8906" s="96" t="s">
        <v>32</v>
      </c>
      <c r="R8906" s="96" t="s">
        <v>144</v>
      </c>
    </row>
    <row r="8907" spans="1:18" ht="15" customHeight="1">
      <c r="A8907" s="5" t="s">
        <v>33274</v>
      </c>
      <c r="B8907" s="3" t="s">
        <v>33274</v>
      </c>
      <c r="C8907" s="3" t="s">
        <v>33275</v>
      </c>
      <c r="D8907" s="3"/>
      <c r="E8907" s="3"/>
      <c r="F8907" s="3" t="s">
        <v>83</v>
      </c>
      <c r="G8907" s="3" t="s">
        <v>60</v>
      </c>
      <c r="H8907" s="3" t="s">
        <v>29</v>
      </c>
      <c r="I8907" s="3" t="s">
        <v>8109</v>
      </c>
      <c r="J8907" s="1" t="s">
        <v>37</v>
      </c>
      <c r="K8907" s="7" t="s">
        <v>5398</v>
      </c>
      <c r="L8907" s="3" t="s">
        <v>28</v>
      </c>
      <c r="M8907" s="3" t="s">
        <v>29</v>
      </c>
      <c r="N8907" s="3"/>
      <c r="O8907" s="96" t="s">
        <v>28</v>
      </c>
      <c r="P8907" s="96" t="s">
        <v>7533</v>
      </c>
      <c r="Q8907" s="96" t="s">
        <v>32</v>
      </c>
      <c r="R8907" s="96"/>
    </row>
    <row r="8908" spans="1:18" ht="15" customHeight="1">
      <c r="A8908" s="5" t="s">
        <v>33276</v>
      </c>
      <c r="B8908" s="3" t="s">
        <v>33276</v>
      </c>
      <c r="C8908" s="3" t="s">
        <v>33277</v>
      </c>
      <c r="D8908" s="3"/>
      <c r="E8908" s="3"/>
      <c r="F8908" s="3" t="s">
        <v>83</v>
      </c>
      <c r="G8908" s="3" t="s">
        <v>11051</v>
      </c>
      <c r="H8908" s="3" t="s">
        <v>29</v>
      </c>
      <c r="I8908" s="3" t="s">
        <v>8109</v>
      </c>
      <c r="J8908" s="1" t="s">
        <v>37</v>
      </c>
      <c r="K8908" s="7" t="s">
        <v>5398</v>
      </c>
      <c r="L8908" s="3" t="s">
        <v>29</v>
      </c>
      <c r="M8908" s="3" t="s">
        <v>29</v>
      </c>
      <c r="N8908" s="3"/>
      <c r="O8908" s="96" t="s">
        <v>29</v>
      </c>
      <c r="P8908" s="96" t="s">
        <v>7533</v>
      </c>
      <c r="Q8908" s="96" t="s">
        <v>9394</v>
      </c>
      <c r="R8908" s="96"/>
    </row>
    <row r="8909" spans="1:18" ht="15" customHeight="1">
      <c r="A8909" s="5" t="s">
        <v>33278</v>
      </c>
      <c r="B8909" s="3" t="s">
        <v>33278</v>
      </c>
      <c r="C8909" s="3" t="s">
        <v>33279</v>
      </c>
      <c r="D8909" s="3" t="s">
        <v>33280</v>
      </c>
      <c r="E8909" s="3"/>
      <c r="F8909" s="3" t="s">
        <v>212</v>
      </c>
      <c r="G8909" s="3" t="s">
        <v>10524</v>
      </c>
      <c r="H8909" s="3" t="s">
        <v>24</v>
      </c>
      <c r="I8909" s="3" t="s">
        <v>8109</v>
      </c>
      <c r="J8909" s="1" t="s">
        <v>37</v>
      </c>
      <c r="K8909" s="7" t="s">
        <v>5398</v>
      </c>
      <c r="L8909" s="3" t="s">
        <v>28</v>
      </c>
      <c r="M8909" s="3" t="s">
        <v>29</v>
      </c>
      <c r="N8909" s="3"/>
      <c r="O8909" s="96" t="s">
        <v>28</v>
      </c>
      <c r="P8909" s="96" t="s">
        <v>7533</v>
      </c>
      <c r="Q8909" s="96" t="s">
        <v>32</v>
      </c>
      <c r="R8909" s="96" t="s">
        <v>144</v>
      </c>
    </row>
    <row r="8910" spans="1:18" ht="15" customHeight="1">
      <c r="A8910" s="5" t="s">
        <v>33281</v>
      </c>
      <c r="B8910" s="3" t="s">
        <v>33281</v>
      </c>
      <c r="C8910" s="3" t="s">
        <v>33282</v>
      </c>
      <c r="D8910" s="3" t="s">
        <v>33283</v>
      </c>
      <c r="E8910" s="3" t="s">
        <v>33284</v>
      </c>
      <c r="F8910" s="3" t="s">
        <v>22</v>
      </c>
      <c r="G8910" s="3" t="s">
        <v>10524</v>
      </c>
      <c r="H8910" s="3" t="s">
        <v>24</v>
      </c>
      <c r="I8910" s="3" t="s">
        <v>8109</v>
      </c>
      <c r="J8910" s="1" t="s">
        <v>37</v>
      </c>
      <c r="K8910" s="7" t="s">
        <v>5398</v>
      </c>
      <c r="L8910" s="3" t="s">
        <v>28</v>
      </c>
      <c r="M8910" s="3" t="s">
        <v>29</v>
      </c>
      <c r="N8910" s="3"/>
      <c r="O8910" s="96" t="s">
        <v>28</v>
      </c>
      <c r="P8910" s="96" t="s">
        <v>31886</v>
      </c>
      <c r="Q8910" s="96" t="s">
        <v>32</v>
      </c>
      <c r="R8910" s="96"/>
    </row>
    <row r="8911" spans="1:18" ht="15" customHeight="1">
      <c r="A8911" s="5" t="s">
        <v>33285</v>
      </c>
      <c r="B8911" s="3" t="s">
        <v>33285</v>
      </c>
      <c r="C8911" s="3" t="s">
        <v>33286</v>
      </c>
      <c r="D8911" s="3" t="s">
        <v>33287</v>
      </c>
      <c r="E8911" s="3" t="s">
        <v>33288</v>
      </c>
      <c r="F8911" s="3" t="s">
        <v>22</v>
      </c>
      <c r="G8911" s="3" t="s">
        <v>10513</v>
      </c>
      <c r="H8911" s="3" t="s">
        <v>24</v>
      </c>
      <c r="I8911" s="3" t="s">
        <v>8109</v>
      </c>
      <c r="J8911" s="1" t="s">
        <v>37</v>
      </c>
      <c r="K8911" s="7" t="s">
        <v>5398</v>
      </c>
      <c r="L8911" s="3" t="s">
        <v>28</v>
      </c>
      <c r="M8911" s="3" t="s">
        <v>29</v>
      </c>
      <c r="N8911" s="3"/>
      <c r="O8911" s="96" t="s">
        <v>29</v>
      </c>
      <c r="P8911" s="96" t="s">
        <v>5661</v>
      </c>
      <c r="Q8911" s="96" t="s">
        <v>33289</v>
      </c>
      <c r="R8911" s="96"/>
    </row>
    <row r="8912" spans="1:18" ht="15" customHeight="1">
      <c r="A8912" s="5" t="s">
        <v>33290</v>
      </c>
      <c r="B8912" s="3" t="s">
        <v>33290</v>
      </c>
      <c r="C8912" s="3" t="s">
        <v>33291</v>
      </c>
      <c r="D8912" s="3" t="s">
        <v>33292</v>
      </c>
      <c r="E8912" s="3"/>
      <c r="F8912" s="3" t="s">
        <v>22</v>
      </c>
      <c r="G8912" s="3" t="s">
        <v>60</v>
      </c>
      <c r="H8912" s="3" t="s">
        <v>24</v>
      </c>
      <c r="I8912" s="3" t="s">
        <v>8109</v>
      </c>
      <c r="J8912" s="1" t="s">
        <v>37</v>
      </c>
      <c r="K8912" s="7" t="s">
        <v>5398</v>
      </c>
      <c r="L8912" s="3" t="s">
        <v>28</v>
      </c>
      <c r="M8912" s="3" t="s">
        <v>29</v>
      </c>
      <c r="N8912" s="3"/>
      <c r="O8912" s="96" t="s">
        <v>28</v>
      </c>
      <c r="P8912" s="96" t="s">
        <v>7533</v>
      </c>
      <c r="Q8912" s="96" t="s">
        <v>32</v>
      </c>
      <c r="R8912" s="96"/>
    </row>
    <row r="8913" spans="1:18" ht="15" customHeight="1">
      <c r="A8913" s="5" t="s">
        <v>33293</v>
      </c>
      <c r="B8913" s="3" t="s">
        <v>33293</v>
      </c>
      <c r="C8913" s="3" t="s">
        <v>33294</v>
      </c>
      <c r="D8913" s="3" t="s">
        <v>33295</v>
      </c>
      <c r="E8913" s="3" t="s">
        <v>33296</v>
      </c>
      <c r="F8913" s="3" t="s">
        <v>22</v>
      </c>
      <c r="G8913" s="3" t="s">
        <v>10513</v>
      </c>
      <c r="H8913" s="3" t="s">
        <v>24</v>
      </c>
      <c r="I8913" s="3" t="s">
        <v>8109</v>
      </c>
      <c r="J8913" s="1" t="s">
        <v>37</v>
      </c>
      <c r="K8913" s="7" t="s">
        <v>5398</v>
      </c>
      <c r="L8913" s="3" t="s">
        <v>28</v>
      </c>
      <c r="M8913" s="3" t="s">
        <v>29</v>
      </c>
      <c r="N8913" s="3"/>
      <c r="O8913" s="96" t="s">
        <v>28</v>
      </c>
      <c r="P8913" s="96" t="s">
        <v>5661</v>
      </c>
      <c r="Q8913" s="96" t="s">
        <v>32</v>
      </c>
      <c r="R8913" s="96"/>
    </row>
    <row r="8914" spans="1:18" ht="15" customHeight="1">
      <c r="A8914" s="5" t="s">
        <v>33297</v>
      </c>
      <c r="B8914" s="3" t="s">
        <v>33297</v>
      </c>
      <c r="C8914" s="3" t="s">
        <v>33298</v>
      </c>
      <c r="D8914" s="3" t="s">
        <v>33299</v>
      </c>
      <c r="E8914" s="3"/>
      <c r="F8914" s="3" t="s">
        <v>22</v>
      </c>
      <c r="G8914" s="3" t="s">
        <v>10524</v>
      </c>
      <c r="H8914" s="3" t="s">
        <v>24</v>
      </c>
      <c r="I8914" s="3" t="s">
        <v>8109</v>
      </c>
      <c r="J8914" s="1" t="s">
        <v>37</v>
      </c>
      <c r="K8914" s="7" t="s">
        <v>5398</v>
      </c>
      <c r="L8914" s="3" t="s">
        <v>28</v>
      </c>
      <c r="M8914" s="3" t="s">
        <v>29</v>
      </c>
      <c r="N8914" s="3"/>
      <c r="O8914" s="96" t="s">
        <v>28</v>
      </c>
      <c r="P8914" s="96" t="s">
        <v>7533</v>
      </c>
      <c r="Q8914" s="96" t="s">
        <v>32</v>
      </c>
      <c r="R8914" s="96"/>
    </row>
    <row r="8915" spans="1:18" ht="15" customHeight="1">
      <c r="A8915" s="5" t="s">
        <v>33300</v>
      </c>
      <c r="B8915" s="3" t="s">
        <v>33300</v>
      </c>
      <c r="C8915" s="3" t="s">
        <v>33301</v>
      </c>
      <c r="D8915" s="3" t="s">
        <v>33302</v>
      </c>
      <c r="E8915" s="3"/>
      <c r="F8915" s="3" t="s">
        <v>22</v>
      </c>
      <c r="G8915" s="3" t="s">
        <v>10729</v>
      </c>
      <c r="H8915" s="3" t="s">
        <v>24</v>
      </c>
      <c r="I8915" s="3" t="s">
        <v>8109</v>
      </c>
      <c r="J8915" s="1" t="s">
        <v>37</v>
      </c>
      <c r="K8915" s="7" t="s">
        <v>5398</v>
      </c>
      <c r="L8915" s="3" t="s">
        <v>28</v>
      </c>
      <c r="M8915" s="3" t="s">
        <v>29</v>
      </c>
      <c r="N8915" s="3"/>
      <c r="O8915" s="96" t="s">
        <v>28</v>
      </c>
      <c r="P8915" s="96" t="s">
        <v>7533</v>
      </c>
      <c r="Q8915" s="96" t="s">
        <v>32</v>
      </c>
      <c r="R8915" s="96"/>
    </row>
    <row r="8916" spans="1:18" ht="15" customHeight="1">
      <c r="A8916" s="5" t="s">
        <v>33303</v>
      </c>
      <c r="B8916" s="3" t="s">
        <v>33303</v>
      </c>
      <c r="C8916" s="3" t="s">
        <v>33304</v>
      </c>
      <c r="D8916" s="3" t="s">
        <v>33305</v>
      </c>
      <c r="E8916" s="3"/>
      <c r="F8916" s="3" t="s">
        <v>212</v>
      </c>
      <c r="G8916" s="3" t="s">
        <v>60</v>
      </c>
      <c r="H8916" s="3" t="s">
        <v>24</v>
      </c>
      <c r="I8916" s="3" t="s">
        <v>8109</v>
      </c>
      <c r="J8916" s="1" t="s">
        <v>213</v>
      </c>
      <c r="K8916" s="7" t="s">
        <v>5398</v>
      </c>
      <c r="L8916" s="3" t="s">
        <v>28</v>
      </c>
      <c r="M8916" s="3" t="s">
        <v>29</v>
      </c>
      <c r="N8916" s="3"/>
      <c r="O8916" s="96" t="s">
        <v>28</v>
      </c>
      <c r="P8916" s="96" t="s">
        <v>7533</v>
      </c>
      <c r="Q8916" s="96" t="s">
        <v>32</v>
      </c>
      <c r="R8916" s="96" t="s">
        <v>144</v>
      </c>
    </row>
    <row r="8917" spans="1:18" ht="15" customHeight="1">
      <c r="A8917" s="5" t="s">
        <v>33306</v>
      </c>
      <c r="B8917" s="3" t="s">
        <v>33306</v>
      </c>
      <c r="C8917" s="3" t="s">
        <v>33307</v>
      </c>
      <c r="D8917" s="3" t="s">
        <v>33308</v>
      </c>
      <c r="E8917" s="3" t="s">
        <v>33309</v>
      </c>
      <c r="F8917" s="3" t="s">
        <v>22</v>
      </c>
      <c r="G8917" s="3" t="s">
        <v>65</v>
      </c>
      <c r="H8917" s="3" t="s">
        <v>24</v>
      </c>
      <c r="I8917" s="3" t="s">
        <v>8109</v>
      </c>
      <c r="J8917" s="1" t="s">
        <v>37</v>
      </c>
      <c r="K8917" s="7" t="s">
        <v>5398</v>
      </c>
      <c r="L8917" s="3" t="s">
        <v>28</v>
      </c>
      <c r="M8917" s="3" t="s">
        <v>29</v>
      </c>
      <c r="N8917" s="3"/>
      <c r="O8917" s="96" t="s">
        <v>28</v>
      </c>
      <c r="P8917" s="96" t="s">
        <v>7533</v>
      </c>
      <c r="Q8917" s="96" t="s">
        <v>32</v>
      </c>
      <c r="R8917" s="96"/>
    </row>
    <row r="8918" spans="1:18" ht="15" customHeight="1">
      <c r="A8918" s="5" t="s">
        <v>33310</v>
      </c>
      <c r="B8918" s="3" t="s">
        <v>33310</v>
      </c>
      <c r="C8918" s="3" t="s">
        <v>33311</v>
      </c>
      <c r="D8918" s="3" t="s">
        <v>33312</v>
      </c>
      <c r="E8918" s="3"/>
      <c r="F8918" s="3" t="s">
        <v>22</v>
      </c>
      <c r="G8918" s="3" t="s">
        <v>65</v>
      </c>
      <c r="H8918" s="3" t="s">
        <v>24</v>
      </c>
      <c r="I8918" s="3" t="s">
        <v>8109</v>
      </c>
      <c r="J8918" s="1" t="s">
        <v>37</v>
      </c>
      <c r="K8918" s="7" t="s">
        <v>5398</v>
      </c>
      <c r="L8918" s="3" t="s">
        <v>28</v>
      </c>
      <c r="M8918" s="3" t="s">
        <v>29</v>
      </c>
      <c r="N8918" s="3"/>
      <c r="O8918" s="96" t="s">
        <v>28</v>
      </c>
      <c r="P8918" s="96" t="s">
        <v>7533</v>
      </c>
      <c r="Q8918" s="96" t="s">
        <v>32</v>
      </c>
      <c r="R8918" s="96"/>
    </row>
    <row r="8919" spans="1:18" ht="15" customHeight="1">
      <c r="A8919" s="5" t="s">
        <v>33313</v>
      </c>
      <c r="B8919" s="3" t="s">
        <v>33313</v>
      </c>
      <c r="C8919" s="3" t="s">
        <v>33314</v>
      </c>
      <c r="D8919" s="3" t="s">
        <v>33315</v>
      </c>
      <c r="E8919" s="3" t="s">
        <v>33316</v>
      </c>
      <c r="F8919" s="3" t="s">
        <v>212</v>
      </c>
      <c r="G8919" s="3" t="s">
        <v>60</v>
      </c>
      <c r="H8919" s="3" t="s">
        <v>24</v>
      </c>
      <c r="I8919" s="3" t="s">
        <v>8109</v>
      </c>
      <c r="J8919" s="1" t="s">
        <v>213</v>
      </c>
      <c r="K8919" s="7" t="s">
        <v>5398</v>
      </c>
      <c r="L8919" s="3" t="s">
        <v>28</v>
      </c>
      <c r="M8919" s="3" t="s">
        <v>29</v>
      </c>
      <c r="N8919" s="3"/>
      <c r="O8919" s="96" t="s">
        <v>28</v>
      </c>
      <c r="P8919" s="96" t="s">
        <v>5661</v>
      </c>
      <c r="Q8919" s="96" t="s">
        <v>32</v>
      </c>
      <c r="R8919" s="96" t="s">
        <v>144</v>
      </c>
    </row>
    <row r="8920" spans="1:18" ht="15" customHeight="1">
      <c r="A8920" s="5" t="s">
        <v>33317</v>
      </c>
      <c r="B8920" s="3" t="s">
        <v>33317</v>
      </c>
      <c r="C8920" s="3" t="s">
        <v>33318</v>
      </c>
      <c r="D8920" s="3" t="s">
        <v>33319</v>
      </c>
      <c r="E8920" s="3" t="s">
        <v>33320</v>
      </c>
      <c r="F8920" s="3" t="s">
        <v>22</v>
      </c>
      <c r="G8920" s="3" t="s">
        <v>10513</v>
      </c>
      <c r="H8920" s="3" t="s">
        <v>24</v>
      </c>
      <c r="I8920" s="3" t="s">
        <v>8109</v>
      </c>
      <c r="J8920" s="1" t="s">
        <v>37</v>
      </c>
      <c r="K8920" s="7" t="s">
        <v>5398</v>
      </c>
      <c r="L8920" s="3" t="s">
        <v>28</v>
      </c>
      <c r="M8920" s="3" t="s">
        <v>29</v>
      </c>
      <c r="N8920" s="3"/>
      <c r="O8920" s="96" t="s">
        <v>28</v>
      </c>
      <c r="P8920" s="96" t="s">
        <v>5661</v>
      </c>
      <c r="Q8920" s="96" t="s">
        <v>32</v>
      </c>
      <c r="R8920" s="96"/>
    </row>
    <row r="8921" spans="1:18" ht="15" customHeight="1">
      <c r="A8921" s="5" t="s">
        <v>33321</v>
      </c>
      <c r="B8921" s="3" t="s">
        <v>33321</v>
      </c>
      <c r="C8921" s="3" t="s">
        <v>33322</v>
      </c>
      <c r="D8921" s="3" t="s">
        <v>33323</v>
      </c>
      <c r="E8921" s="3" t="s">
        <v>33324</v>
      </c>
      <c r="F8921" s="3" t="s">
        <v>22</v>
      </c>
      <c r="G8921" s="3" t="s">
        <v>16608</v>
      </c>
      <c r="H8921" s="3" t="s">
        <v>24</v>
      </c>
      <c r="I8921" s="3" t="s">
        <v>8109</v>
      </c>
      <c r="J8921" s="1" t="s">
        <v>37</v>
      </c>
      <c r="K8921" s="7" t="s">
        <v>5398</v>
      </c>
      <c r="L8921" s="3" t="s">
        <v>28</v>
      </c>
      <c r="M8921" s="3" t="s">
        <v>29</v>
      </c>
      <c r="N8921" s="3"/>
      <c r="O8921" s="96" t="s">
        <v>28</v>
      </c>
      <c r="P8921" s="96" t="s">
        <v>5661</v>
      </c>
      <c r="Q8921" s="96" t="s">
        <v>32</v>
      </c>
      <c r="R8921" s="96"/>
    </row>
    <row r="8922" spans="1:18" ht="15" customHeight="1">
      <c r="A8922" s="5" t="s">
        <v>33325</v>
      </c>
      <c r="B8922" s="3" t="s">
        <v>33325</v>
      </c>
      <c r="C8922" s="3" t="s">
        <v>33326</v>
      </c>
      <c r="D8922" s="3" t="s">
        <v>33327</v>
      </c>
      <c r="E8922" s="3"/>
      <c r="F8922" s="3" t="s">
        <v>83</v>
      </c>
      <c r="G8922" s="3" t="s">
        <v>23</v>
      </c>
      <c r="H8922" s="3" t="s">
        <v>29</v>
      </c>
      <c r="I8922" s="3" t="s">
        <v>8109</v>
      </c>
      <c r="J8922" s="1" t="s">
        <v>37</v>
      </c>
      <c r="K8922" s="7" t="s">
        <v>5398</v>
      </c>
      <c r="L8922" s="3" t="s">
        <v>28</v>
      </c>
      <c r="M8922" s="3" t="s">
        <v>29</v>
      </c>
      <c r="N8922" s="3"/>
      <c r="O8922" s="96" t="s">
        <v>28</v>
      </c>
      <c r="P8922" s="96" t="s">
        <v>7533</v>
      </c>
      <c r="Q8922" s="96" t="s">
        <v>32</v>
      </c>
      <c r="R8922" s="96"/>
    </row>
    <row r="8923" spans="1:18" ht="15" customHeight="1">
      <c r="A8923" s="5" t="s">
        <v>33328</v>
      </c>
      <c r="B8923" s="3" t="s">
        <v>33328</v>
      </c>
      <c r="C8923" s="3" t="s">
        <v>33329</v>
      </c>
      <c r="D8923" s="3" t="s">
        <v>33330</v>
      </c>
      <c r="E8923" s="3"/>
      <c r="F8923" s="3" t="s">
        <v>22</v>
      </c>
      <c r="G8923" s="3" t="s">
        <v>60</v>
      </c>
      <c r="H8923" s="3" t="s">
        <v>24</v>
      </c>
      <c r="I8923" s="3" t="s">
        <v>8109</v>
      </c>
      <c r="J8923" s="1" t="s">
        <v>37</v>
      </c>
      <c r="K8923" s="7" t="s">
        <v>5398</v>
      </c>
      <c r="L8923" s="3" t="s">
        <v>29</v>
      </c>
      <c r="M8923" s="3" t="s">
        <v>29</v>
      </c>
      <c r="N8923" s="3"/>
      <c r="O8923" s="96" t="s">
        <v>29</v>
      </c>
      <c r="P8923" s="96" t="s">
        <v>7533</v>
      </c>
      <c r="Q8923" s="96" t="s">
        <v>33331</v>
      </c>
      <c r="R8923" s="96"/>
    </row>
    <row r="8924" spans="1:18" ht="15" customHeight="1">
      <c r="A8924" s="5" t="s">
        <v>33332</v>
      </c>
      <c r="B8924" s="3" t="s">
        <v>33332</v>
      </c>
      <c r="C8924" s="3" t="s">
        <v>33333</v>
      </c>
      <c r="D8924" s="3" t="s">
        <v>33334</v>
      </c>
      <c r="E8924" s="3" t="s">
        <v>33335</v>
      </c>
      <c r="F8924" s="3" t="s">
        <v>22</v>
      </c>
      <c r="G8924" s="3" t="s">
        <v>10524</v>
      </c>
      <c r="H8924" s="3" t="s">
        <v>24</v>
      </c>
      <c r="I8924" s="3" t="s">
        <v>8109</v>
      </c>
      <c r="J8924" s="1" t="s">
        <v>213</v>
      </c>
      <c r="K8924" s="7" t="s">
        <v>5398</v>
      </c>
      <c r="L8924" s="3" t="s">
        <v>28</v>
      </c>
      <c r="M8924" s="3" t="s">
        <v>29</v>
      </c>
      <c r="N8924" s="3"/>
      <c r="O8924" s="96" t="s">
        <v>28</v>
      </c>
      <c r="P8924" s="96" t="s">
        <v>7529</v>
      </c>
      <c r="Q8924" s="96" t="s">
        <v>32</v>
      </c>
      <c r="R8924" s="96"/>
    </row>
    <row r="8925" spans="1:18" ht="15" customHeight="1">
      <c r="A8925" s="5" t="s">
        <v>33336</v>
      </c>
      <c r="B8925" s="3" t="s">
        <v>33336</v>
      </c>
      <c r="C8925" s="3" t="s">
        <v>33337</v>
      </c>
      <c r="D8925" s="3" t="s">
        <v>33338</v>
      </c>
      <c r="E8925" s="3"/>
      <c r="F8925" s="3" t="s">
        <v>22</v>
      </c>
      <c r="G8925" s="3" t="s">
        <v>23</v>
      </c>
      <c r="H8925" s="3" t="s">
        <v>24</v>
      </c>
      <c r="I8925" s="3" t="s">
        <v>8109</v>
      </c>
      <c r="J8925" s="1" t="s">
        <v>37</v>
      </c>
      <c r="K8925" s="7" t="s">
        <v>5398</v>
      </c>
      <c r="L8925" s="3" t="s">
        <v>28</v>
      </c>
      <c r="M8925" s="3" t="s">
        <v>29</v>
      </c>
      <c r="N8925" s="3"/>
      <c r="O8925" s="96" t="s">
        <v>28</v>
      </c>
      <c r="P8925" s="96" t="s">
        <v>7533</v>
      </c>
      <c r="Q8925" s="96" t="s">
        <v>32</v>
      </c>
      <c r="R8925" s="96"/>
    </row>
    <row r="8926" spans="1:18" ht="15" customHeight="1">
      <c r="A8926" s="5" t="s">
        <v>33339</v>
      </c>
      <c r="B8926" s="3" t="s">
        <v>33339</v>
      </c>
      <c r="C8926" s="3" t="s">
        <v>33340</v>
      </c>
      <c r="D8926" s="3" t="s">
        <v>33341</v>
      </c>
      <c r="E8926" s="3" t="s">
        <v>33342</v>
      </c>
      <c r="F8926" s="3" t="s">
        <v>22</v>
      </c>
      <c r="G8926" s="3" t="s">
        <v>10729</v>
      </c>
      <c r="H8926" s="3" t="s">
        <v>24</v>
      </c>
      <c r="I8926" s="3" t="s">
        <v>8109</v>
      </c>
      <c r="J8926" s="1" t="s">
        <v>37</v>
      </c>
      <c r="K8926" s="7" t="s">
        <v>5398</v>
      </c>
      <c r="L8926" s="3" t="s">
        <v>28</v>
      </c>
      <c r="M8926" s="3" t="s">
        <v>29</v>
      </c>
      <c r="N8926" s="3"/>
      <c r="O8926" s="96" t="s">
        <v>29</v>
      </c>
      <c r="P8926" s="96" t="s">
        <v>5661</v>
      </c>
      <c r="Q8926" s="96" t="s">
        <v>31818</v>
      </c>
      <c r="R8926" s="96"/>
    </row>
    <row r="8927" spans="1:18" ht="15" customHeight="1">
      <c r="A8927" s="5" t="s">
        <v>33343</v>
      </c>
      <c r="B8927" s="3" t="s">
        <v>33343</v>
      </c>
      <c r="C8927" s="3" t="s">
        <v>33344</v>
      </c>
      <c r="D8927" s="3" t="s">
        <v>33345</v>
      </c>
      <c r="E8927" s="3"/>
      <c r="F8927" s="3" t="s">
        <v>22</v>
      </c>
      <c r="G8927" s="3" t="s">
        <v>23</v>
      </c>
      <c r="H8927" s="3" t="s">
        <v>24</v>
      </c>
      <c r="I8927" s="3" t="s">
        <v>8109</v>
      </c>
      <c r="J8927" s="1" t="s">
        <v>37</v>
      </c>
      <c r="K8927" s="7" t="s">
        <v>5398</v>
      </c>
      <c r="L8927" s="3" t="s">
        <v>28</v>
      </c>
      <c r="M8927" s="3" t="s">
        <v>29</v>
      </c>
      <c r="N8927" s="3"/>
      <c r="O8927" s="96" t="s">
        <v>28</v>
      </c>
      <c r="P8927" s="96" t="s">
        <v>7533</v>
      </c>
      <c r="Q8927" s="96" t="s">
        <v>32</v>
      </c>
      <c r="R8927" s="96"/>
    </row>
    <row r="8928" spans="1:18" ht="15" customHeight="1">
      <c r="A8928" s="5" t="s">
        <v>33346</v>
      </c>
      <c r="B8928" s="3" t="s">
        <v>33346</v>
      </c>
      <c r="C8928" s="3" t="s">
        <v>33347</v>
      </c>
      <c r="D8928" s="3" t="s">
        <v>33348</v>
      </c>
      <c r="E8928" s="3"/>
      <c r="F8928" s="3" t="s">
        <v>212</v>
      </c>
      <c r="G8928" s="3" t="s">
        <v>60</v>
      </c>
      <c r="H8928" s="3" t="s">
        <v>24</v>
      </c>
      <c r="I8928" s="3" t="s">
        <v>8109</v>
      </c>
      <c r="J8928" s="1" t="s">
        <v>213</v>
      </c>
      <c r="K8928" s="7" t="s">
        <v>5398</v>
      </c>
      <c r="L8928" s="3" t="s">
        <v>28</v>
      </c>
      <c r="M8928" s="3" t="s">
        <v>28</v>
      </c>
      <c r="N8928" s="3"/>
      <c r="O8928" s="96" t="s">
        <v>28</v>
      </c>
      <c r="P8928" s="96" t="s">
        <v>7533</v>
      </c>
      <c r="Q8928" s="96" t="s">
        <v>32</v>
      </c>
      <c r="R8928" s="96" t="s">
        <v>144</v>
      </c>
    </row>
    <row r="8929" spans="1:18" ht="15" customHeight="1">
      <c r="A8929" s="5" t="s">
        <v>33349</v>
      </c>
      <c r="B8929" s="3" t="s">
        <v>33349</v>
      </c>
      <c r="C8929" s="3" t="s">
        <v>33350</v>
      </c>
      <c r="D8929" s="3" t="s">
        <v>33351</v>
      </c>
      <c r="E8929" s="3" t="s">
        <v>33352</v>
      </c>
      <c r="F8929" s="3" t="s">
        <v>22</v>
      </c>
      <c r="G8929" s="3" t="s">
        <v>65</v>
      </c>
      <c r="H8929" s="3" t="s">
        <v>24</v>
      </c>
      <c r="I8929" s="3" t="s">
        <v>8109</v>
      </c>
      <c r="J8929" s="1" t="s">
        <v>37</v>
      </c>
      <c r="K8929" s="7" t="s">
        <v>5398</v>
      </c>
      <c r="L8929" s="3" t="s">
        <v>28</v>
      </c>
      <c r="M8929" s="3" t="s">
        <v>28</v>
      </c>
      <c r="N8929" s="3"/>
      <c r="O8929" s="96" t="s">
        <v>28</v>
      </c>
      <c r="P8929" s="96" t="s">
        <v>31886</v>
      </c>
      <c r="Q8929" s="96" t="s">
        <v>32</v>
      </c>
      <c r="R8929" s="96" t="s">
        <v>144</v>
      </c>
    </row>
    <row r="8930" spans="1:18" ht="15" customHeight="1">
      <c r="A8930" s="5" t="s">
        <v>33353</v>
      </c>
      <c r="B8930" s="3" t="s">
        <v>33353</v>
      </c>
      <c r="C8930" s="3" t="s">
        <v>33354</v>
      </c>
      <c r="D8930" s="3" t="s">
        <v>33355</v>
      </c>
      <c r="E8930" s="3"/>
      <c r="F8930" s="3" t="s">
        <v>212</v>
      </c>
      <c r="G8930" s="3" t="s">
        <v>60</v>
      </c>
      <c r="H8930" s="3" t="s">
        <v>24</v>
      </c>
      <c r="I8930" s="3" t="s">
        <v>8109</v>
      </c>
      <c r="J8930" s="1" t="s">
        <v>213</v>
      </c>
      <c r="K8930" s="7" t="s">
        <v>5398</v>
      </c>
      <c r="L8930" s="3" t="s">
        <v>28</v>
      </c>
      <c r="M8930" s="3" t="s">
        <v>28</v>
      </c>
      <c r="N8930" s="3"/>
      <c r="O8930" s="96" t="s">
        <v>28</v>
      </c>
      <c r="P8930" s="96" t="s">
        <v>7533</v>
      </c>
      <c r="Q8930" s="96" t="s">
        <v>32</v>
      </c>
      <c r="R8930" s="96" t="s">
        <v>144</v>
      </c>
    </row>
    <row r="8931" spans="1:18" ht="15" customHeight="1">
      <c r="A8931" s="5" t="s">
        <v>33356</v>
      </c>
      <c r="B8931" s="3" t="s">
        <v>33356</v>
      </c>
      <c r="C8931" s="3" t="s">
        <v>33357</v>
      </c>
      <c r="D8931" s="3" t="s">
        <v>33358</v>
      </c>
      <c r="E8931" s="3"/>
      <c r="F8931" s="3" t="s">
        <v>22</v>
      </c>
      <c r="G8931" s="3" t="s">
        <v>23</v>
      </c>
      <c r="H8931" s="3" t="s">
        <v>24</v>
      </c>
      <c r="I8931" s="3" t="s">
        <v>8109</v>
      </c>
      <c r="J8931" s="1" t="s">
        <v>37</v>
      </c>
      <c r="K8931" s="7" t="s">
        <v>5398</v>
      </c>
      <c r="L8931" s="3" t="s">
        <v>28</v>
      </c>
      <c r="M8931" s="3" t="s">
        <v>29</v>
      </c>
      <c r="N8931" s="3"/>
      <c r="O8931" s="96" t="s">
        <v>28</v>
      </c>
      <c r="P8931" s="96" t="s">
        <v>7533</v>
      </c>
      <c r="Q8931" s="96" t="s">
        <v>32</v>
      </c>
      <c r="R8931" s="96"/>
    </row>
    <row r="8932" spans="1:18" ht="15" customHeight="1">
      <c r="A8932" s="5" t="s">
        <v>33359</v>
      </c>
      <c r="B8932" s="3" t="s">
        <v>33359</v>
      </c>
      <c r="C8932" s="3" t="s">
        <v>33360</v>
      </c>
      <c r="D8932" s="3" t="s">
        <v>33361</v>
      </c>
      <c r="E8932" s="3"/>
      <c r="F8932" s="3" t="s">
        <v>22</v>
      </c>
      <c r="G8932" s="3" t="s">
        <v>65</v>
      </c>
      <c r="H8932" s="3" t="s">
        <v>24</v>
      </c>
      <c r="I8932" s="3" t="s">
        <v>8109</v>
      </c>
      <c r="J8932" s="1" t="s">
        <v>37</v>
      </c>
      <c r="K8932" s="7" t="s">
        <v>5398</v>
      </c>
      <c r="L8932" s="3" t="s">
        <v>28</v>
      </c>
      <c r="M8932" s="3" t="s">
        <v>29</v>
      </c>
      <c r="N8932" s="3"/>
      <c r="O8932" s="96" t="s">
        <v>28</v>
      </c>
      <c r="P8932" s="96" t="s">
        <v>7533</v>
      </c>
      <c r="Q8932" s="96" t="s">
        <v>32</v>
      </c>
      <c r="R8932" s="96"/>
    </row>
    <row r="8933" spans="1:18" ht="15" customHeight="1">
      <c r="A8933" s="5" t="s">
        <v>33362</v>
      </c>
      <c r="B8933" s="3" t="s">
        <v>33362</v>
      </c>
      <c r="C8933" s="3" t="s">
        <v>33363</v>
      </c>
      <c r="D8933" s="3" t="s">
        <v>33364</v>
      </c>
      <c r="E8933" s="3" t="s">
        <v>33365</v>
      </c>
      <c r="F8933" s="3" t="s">
        <v>22</v>
      </c>
      <c r="G8933" s="3" t="s">
        <v>10513</v>
      </c>
      <c r="H8933" s="3" t="s">
        <v>24</v>
      </c>
      <c r="I8933" s="3" t="s">
        <v>8109</v>
      </c>
      <c r="J8933" s="1" t="s">
        <v>37</v>
      </c>
      <c r="K8933" s="7" t="s">
        <v>5398</v>
      </c>
      <c r="L8933" s="3" t="s">
        <v>29</v>
      </c>
      <c r="M8933" s="3" t="s">
        <v>29</v>
      </c>
      <c r="N8933" s="3"/>
      <c r="O8933" s="96" t="s">
        <v>29</v>
      </c>
      <c r="P8933" s="96" t="s">
        <v>5661</v>
      </c>
      <c r="Q8933" s="96" t="s">
        <v>9394</v>
      </c>
      <c r="R8933" s="96"/>
    </row>
    <row r="8934" spans="1:18" ht="15" customHeight="1">
      <c r="A8934" s="5" t="s">
        <v>33366</v>
      </c>
      <c r="B8934" s="3" t="s">
        <v>33366</v>
      </c>
      <c r="C8934" s="3" t="s">
        <v>33367</v>
      </c>
      <c r="D8934" s="3" t="s">
        <v>33368</v>
      </c>
      <c r="E8934" s="3" t="s">
        <v>33369</v>
      </c>
      <c r="F8934" s="3" t="s">
        <v>22</v>
      </c>
      <c r="G8934" s="3" t="s">
        <v>10524</v>
      </c>
      <c r="H8934" s="3" t="s">
        <v>24</v>
      </c>
      <c r="I8934" s="3" t="s">
        <v>8109</v>
      </c>
      <c r="J8934" s="1" t="s">
        <v>213</v>
      </c>
      <c r="K8934" s="7" t="s">
        <v>5398</v>
      </c>
      <c r="L8934" s="3" t="s">
        <v>28</v>
      </c>
      <c r="M8934" s="3" t="s">
        <v>29</v>
      </c>
      <c r="N8934" s="3"/>
      <c r="O8934" s="96" t="s">
        <v>28</v>
      </c>
      <c r="P8934" s="96" t="s">
        <v>7533</v>
      </c>
      <c r="Q8934" s="96" t="s">
        <v>32</v>
      </c>
      <c r="R8934" s="96" t="s">
        <v>144</v>
      </c>
    </row>
    <row r="8935" spans="1:18" ht="15" customHeight="1">
      <c r="A8935" s="5" t="s">
        <v>33370</v>
      </c>
      <c r="B8935" s="3" t="s">
        <v>33370</v>
      </c>
      <c r="C8935" s="3" t="s">
        <v>33371</v>
      </c>
      <c r="D8935" s="3" t="s">
        <v>33372</v>
      </c>
      <c r="E8935" s="3" t="s">
        <v>33373</v>
      </c>
      <c r="F8935" s="3" t="s">
        <v>22</v>
      </c>
      <c r="G8935" s="3" t="s">
        <v>65</v>
      </c>
      <c r="H8935" s="3" t="s">
        <v>24</v>
      </c>
      <c r="I8935" s="3" t="s">
        <v>8109</v>
      </c>
      <c r="J8935" s="1" t="s">
        <v>37</v>
      </c>
      <c r="K8935" s="7" t="s">
        <v>5398</v>
      </c>
      <c r="L8935" s="3" t="s">
        <v>28</v>
      </c>
      <c r="M8935" s="3" t="s">
        <v>28</v>
      </c>
      <c r="N8935" s="3"/>
      <c r="O8935" s="96" t="s">
        <v>28</v>
      </c>
      <c r="P8935" s="96" t="s">
        <v>7533</v>
      </c>
      <c r="Q8935" s="96" t="s">
        <v>32</v>
      </c>
      <c r="R8935" s="96"/>
    </row>
    <row r="8936" spans="1:18" ht="15" customHeight="1">
      <c r="A8936" s="5" t="s">
        <v>33374</v>
      </c>
      <c r="B8936" s="3" t="s">
        <v>33374</v>
      </c>
      <c r="C8936" s="3" t="s">
        <v>33375</v>
      </c>
      <c r="D8936" s="3" t="s">
        <v>33376</v>
      </c>
      <c r="E8936" s="3" t="s">
        <v>33377</v>
      </c>
      <c r="F8936" s="3" t="s">
        <v>22</v>
      </c>
      <c r="G8936" s="3" t="s">
        <v>8191</v>
      </c>
      <c r="H8936" s="3" t="s">
        <v>24</v>
      </c>
      <c r="I8936" s="3" t="s">
        <v>8109</v>
      </c>
      <c r="J8936" s="1" t="s">
        <v>26</v>
      </c>
      <c r="K8936" s="7" t="s">
        <v>5398</v>
      </c>
      <c r="L8936" s="3" t="s">
        <v>28</v>
      </c>
      <c r="M8936" s="3" t="s">
        <v>29</v>
      </c>
      <c r="N8936" s="3"/>
      <c r="O8936" s="96" t="s">
        <v>28</v>
      </c>
      <c r="P8936" s="96" t="s">
        <v>7533</v>
      </c>
      <c r="Q8936" s="96" t="s">
        <v>32</v>
      </c>
      <c r="R8936" s="96" t="s">
        <v>144</v>
      </c>
    </row>
    <row r="8937" spans="1:18" ht="15" customHeight="1">
      <c r="A8937" s="5" t="s">
        <v>33378</v>
      </c>
      <c r="B8937" s="3" t="s">
        <v>33378</v>
      </c>
      <c r="C8937" s="3" t="s">
        <v>33379</v>
      </c>
      <c r="D8937" s="3" t="s">
        <v>33380</v>
      </c>
      <c r="E8937" s="3" t="s">
        <v>33381</v>
      </c>
      <c r="F8937" s="3" t="s">
        <v>212</v>
      </c>
      <c r="G8937" s="3" t="s">
        <v>8191</v>
      </c>
      <c r="H8937" s="3" t="s">
        <v>24</v>
      </c>
      <c r="I8937" s="3" t="s">
        <v>8109</v>
      </c>
      <c r="J8937" s="1" t="s">
        <v>37</v>
      </c>
      <c r="K8937" s="7" t="s">
        <v>5398</v>
      </c>
      <c r="L8937" s="3" t="s">
        <v>28</v>
      </c>
      <c r="M8937" s="3" t="s">
        <v>28</v>
      </c>
      <c r="N8937" s="3"/>
      <c r="O8937" s="96" t="s">
        <v>28</v>
      </c>
      <c r="P8937" s="96" t="s">
        <v>7533</v>
      </c>
      <c r="Q8937" s="96" t="s">
        <v>32</v>
      </c>
      <c r="R8937" s="96"/>
    </row>
    <row r="8938" spans="1:18" ht="15" customHeight="1">
      <c r="A8938" s="5" t="s">
        <v>33382</v>
      </c>
      <c r="B8938" s="3" t="s">
        <v>33382</v>
      </c>
      <c r="C8938" s="3" t="s">
        <v>33383</v>
      </c>
      <c r="D8938" s="3" t="s">
        <v>33384</v>
      </c>
      <c r="E8938" s="3" t="s">
        <v>33385</v>
      </c>
      <c r="F8938" s="3" t="s">
        <v>22</v>
      </c>
      <c r="G8938" s="3" t="s">
        <v>258</v>
      </c>
      <c r="H8938" s="3" t="s">
        <v>24</v>
      </c>
      <c r="I8938" s="3" t="s">
        <v>8109</v>
      </c>
      <c r="J8938" s="1" t="s">
        <v>37</v>
      </c>
      <c r="K8938" s="7" t="s">
        <v>5398</v>
      </c>
      <c r="L8938" s="3" t="s">
        <v>28</v>
      </c>
      <c r="M8938" s="3" t="s">
        <v>29</v>
      </c>
      <c r="N8938" s="3"/>
      <c r="O8938" s="96" t="s">
        <v>28</v>
      </c>
      <c r="P8938" s="96" t="s">
        <v>7533</v>
      </c>
      <c r="Q8938" s="96" t="s">
        <v>32</v>
      </c>
      <c r="R8938" s="96"/>
    </row>
    <row r="8939" spans="1:18" ht="15" customHeight="1">
      <c r="A8939" s="5" t="s">
        <v>33386</v>
      </c>
      <c r="B8939" s="3" t="s">
        <v>33386</v>
      </c>
      <c r="C8939" s="3" t="s">
        <v>33387</v>
      </c>
      <c r="D8939" s="3"/>
      <c r="E8939" s="3"/>
      <c r="F8939" s="3" t="s">
        <v>22</v>
      </c>
      <c r="G8939" s="3" t="s">
        <v>23</v>
      </c>
      <c r="H8939" s="3" t="s">
        <v>24</v>
      </c>
      <c r="I8939" s="3" t="s">
        <v>8109</v>
      </c>
      <c r="J8939" s="1" t="s">
        <v>26</v>
      </c>
      <c r="K8939" s="7" t="s">
        <v>5398</v>
      </c>
      <c r="L8939" s="3" t="s">
        <v>28</v>
      </c>
      <c r="M8939" s="3" t="s">
        <v>29</v>
      </c>
      <c r="N8939" s="3"/>
      <c r="O8939" s="96" t="s">
        <v>28</v>
      </c>
      <c r="P8939" s="96" t="s">
        <v>7529</v>
      </c>
      <c r="Q8939" s="96" t="s">
        <v>32</v>
      </c>
      <c r="R8939" s="96" t="s">
        <v>144</v>
      </c>
    </row>
    <row r="8940" spans="1:18" ht="15" customHeight="1">
      <c r="A8940" s="5" t="s">
        <v>33388</v>
      </c>
      <c r="B8940" s="3" t="s">
        <v>33388</v>
      </c>
      <c r="C8940" s="3" t="s">
        <v>33389</v>
      </c>
      <c r="D8940" s="3" t="s">
        <v>33390</v>
      </c>
      <c r="E8940" s="3" t="s">
        <v>33391</v>
      </c>
      <c r="F8940" s="3" t="s">
        <v>22</v>
      </c>
      <c r="G8940" s="3" t="s">
        <v>65</v>
      </c>
      <c r="H8940" s="3" t="s">
        <v>24</v>
      </c>
      <c r="I8940" s="3" t="s">
        <v>8109</v>
      </c>
      <c r="J8940" s="1" t="s">
        <v>37</v>
      </c>
      <c r="K8940" s="7" t="s">
        <v>5398</v>
      </c>
      <c r="L8940" s="3" t="s">
        <v>28</v>
      </c>
      <c r="M8940" s="3" t="s">
        <v>29</v>
      </c>
      <c r="N8940" s="3"/>
      <c r="O8940" s="96" t="s">
        <v>28</v>
      </c>
      <c r="P8940" s="96" t="s">
        <v>31886</v>
      </c>
      <c r="Q8940" s="96" t="s">
        <v>32</v>
      </c>
      <c r="R8940" s="96"/>
    </row>
    <row r="8941" spans="1:18" ht="15" customHeight="1">
      <c r="A8941" s="5" t="s">
        <v>33392</v>
      </c>
      <c r="B8941" s="3" t="s">
        <v>33392</v>
      </c>
      <c r="C8941" s="3" t="s">
        <v>33393</v>
      </c>
      <c r="D8941" s="3" t="s">
        <v>33394</v>
      </c>
      <c r="E8941" s="3" t="s">
        <v>33395</v>
      </c>
      <c r="F8941" s="3" t="s">
        <v>22</v>
      </c>
      <c r="G8941" s="3" t="s">
        <v>23</v>
      </c>
      <c r="H8941" s="3" t="s">
        <v>24</v>
      </c>
      <c r="I8941" s="3" t="s">
        <v>8109</v>
      </c>
      <c r="J8941" s="1" t="s">
        <v>37</v>
      </c>
      <c r="K8941" s="7" t="s">
        <v>5398</v>
      </c>
      <c r="L8941" s="3" t="s">
        <v>28</v>
      </c>
      <c r="M8941" s="3" t="s">
        <v>29</v>
      </c>
      <c r="N8941" s="3"/>
      <c r="O8941" s="96" t="s">
        <v>28</v>
      </c>
      <c r="P8941" s="96" t="s">
        <v>7529</v>
      </c>
      <c r="Q8941" s="96" t="s">
        <v>32</v>
      </c>
      <c r="R8941" s="96"/>
    </row>
    <row r="8942" spans="1:18" ht="15" customHeight="1">
      <c r="A8942" s="5" t="s">
        <v>33396</v>
      </c>
      <c r="B8942" s="3" t="s">
        <v>33396</v>
      </c>
      <c r="C8942" s="3" t="s">
        <v>33397</v>
      </c>
      <c r="D8942" s="3" t="s">
        <v>33398</v>
      </c>
      <c r="E8942" s="3"/>
      <c r="F8942" s="3" t="s">
        <v>212</v>
      </c>
      <c r="G8942" s="3" t="s">
        <v>10524</v>
      </c>
      <c r="H8942" s="3" t="s">
        <v>24</v>
      </c>
      <c r="I8942" s="3" t="s">
        <v>8109</v>
      </c>
      <c r="J8942" s="1" t="s">
        <v>7298</v>
      </c>
      <c r="K8942" s="7" t="s">
        <v>5398</v>
      </c>
      <c r="L8942" s="3" t="s">
        <v>28</v>
      </c>
      <c r="M8942" s="3" t="s">
        <v>29</v>
      </c>
      <c r="N8942" s="3"/>
      <c r="O8942" s="96" t="s">
        <v>28</v>
      </c>
      <c r="P8942" s="96" t="s">
        <v>5661</v>
      </c>
      <c r="Q8942" s="96" t="s">
        <v>32</v>
      </c>
      <c r="R8942" s="96" t="s">
        <v>144</v>
      </c>
    </row>
    <row r="8943" spans="1:18" ht="15" customHeight="1">
      <c r="A8943" s="5" t="s">
        <v>33399</v>
      </c>
      <c r="B8943" s="3" t="s">
        <v>33399</v>
      </c>
      <c r="C8943" s="3" t="s">
        <v>33400</v>
      </c>
      <c r="D8943" s="3" t="s">
        <v>33401</v>
      </c>
      <c r="E8943" s="3"/>
      <c r="F8943" s="3" t="s">
        <v>22</v>
      </c>
      <c r="G8943" s="3" t="s">
        <v>10729</v>
      </c>
      <c r="H8943" s="3" t="s">
        <v>24</v>
      </c>
      <c r="I8943" s="3" t="s">
        <v>8109</v>
      </c>
      <c r="J8943" s="1" t="s">
        <v>37</v>
      </c>
      <c r="K8943" s="7" t="s">
        <v>5398</v>
      </c>
      <c r="L8943" s="3" t="s">
        <v>28</v>
      </c>
      <c r="M8943" s="3" t="s">
        <v>29</v>
      </c>
      <c r="N8943" s="3"/>
      <c r="O8943" s="96" t="s">
        <v>28</v>
      </c>
      <c r="P8943" s="96" t="s">
        <v>7529</v>
      </c>
      <c r="Q8943" s="96" t="s">
        <v>32</v>
      </c>
      <c r="R8943" s="96"/>
    </row>
    <row r="8944" spans="1:18" ht="15" customHeight="1">
      <c r="A8944" s="5" t="s">
        <v>33402</v>
      </c>
      <c r="B8944" s="3" t="s">
        <v>33402</v>
      </c>
      <c r="C8944" s="3" t="s">
        <v>33403</v>
      </c>
      <c r="D8944" s="3" t="s">
        <v>33404</v>
      </c>
      <c r="E8944" s="3"/>
      <c r="F8944" s="3" t="s">
        <v>22</v>
      </c>
      <c r="G8944" s="3" t="s">
        <v>11051</v>
      </c>
      <c r="H8944" s="3" t="s">
        <v>24</v>
      </c>
      <c r="I8944" s="3" t="s">
        <v>8109</v>
      </c>
      <c r="J8944" s="1" t="s">
        <v>37</v>
      </c>
      <c r="K8944" s="7" t="s">
        <v>5398</v>
      </c>
      <c r="L8944" s="3" t="s">
        <v>29</v>
      </c>
      <c r="M8944" s="3" t="s">
        <v>29</v>
      </c>
      <c r="N8944" s="3"/>
      <c r="O8944" s="96" t="s">
        <v>28</v>
      </c>
      <c r="P8944" s="96" t="s">
        <v>7529</v>
      </c>
      <c r="Q8944" s="96" t="s">
        <v>32</v>
      </c>
      <c r="R8944" s="96"/>
    </row>
    <row r="8945" spans="1:18" ht="15" customHeight="1">
      <c r="A8945" s="5" t="s">
        <v>33405</v>
      </c>
      <c r="B8945" s="3" t="s">
        <v>33405</v>
      </c>
      <c r="C8945" s="3" t="s">
        <v>33406</v>
      </c>
      <c r="D8945" s="3" t="s">
        <v>33407</v>
      </c>
      <c r="E8945" s="3"/>
      <c r="F8945" s="3" t="s">
        <v>22</v>
      </c>
      <c r="G8945" s="3" t="s">
        <v>65</v>
      </c>
      <c r="H8945" s="3" t="s">
        <v>24</v>
      </c>
      <c r="I8945" s="3" t="s">
        <v>8109</v>
      </c>
      <c r="J8945" s="1" t="s">
        <v>37</v>
      </c>
      <c r="K8945" s="7" t="s">
        <v>5398</v>
      </c>
      <c r="L8945" s="3" t="s">
        <v>28</v>
      </c>
      <c r="M8945" s="3" t="s">
        <v>29</v>
      </c>
      <c r="N8945" s="3"/>
      <c r="O8945" s="96" t="s">
        <v>28</v>
      </c>
      <c r="P8945" s="96" t="s">
        <v>7529</v>
      </c>
      <c r="Q8945" s="96" t="s">
        <v>32</v>
      </c>
      <c r="R8945" s="96"/>
    </row>
    <row r="8946" spans="1:18" ht="15" customHeight="1">
      <c r="A8946" s="5" t="s">
        <v>33408</v>
      </c>
      <c r="B8946" s="3" t="s">
        <v>33408</v>
      </c>
      <c r="C8946" s="3" t="s">
        <v>33409</v>
      </c>
      <c r="D8946" s="3" t="s">
        <v>33410</v>
      </c>
      <c r="E8946" s="3"/>
      <c r="F8946" s="3" t="s">
        <v>22</v>
      </c>
      <c r="G8946" s="3" t="s">
        <v>65</v>
      </c>
      <c r="H8946" s="3" t="s">
        <v>24</v>
      </c>
      <c r="I8946" s="3" t="s">
        <v>8109</v>
      </c>
      <c r="J8946" s="1" t="s">
        <v>37</v>
      </c>
      <c r="K8946" s="7" t="s">
        <v>5398</v>
      </c>
      <c r="L8946" s="3" t="s">
        <v>28</v>
      </c>
      <c r="M8946" s="3" t="s">
        <v>29</v>
      </c>
      <c r="N8946" s="3"/>
      <c r="O8946" s="96" t="s">
        <v>28</v>
      </c>
      <c r="P8946" s="96" t="s">
        <v>7529</v>
      </c>
      <c r="Q8946" s="96" t="s">
        <v>32</v>
      </c>
      <c r="R8946" s="96"/>
    </row>
    <row r="8947" spans="1:18" ht="15" customHeight="1">
      <c r="A8947" s="5" t="s">
        <v>33411</v>
      </c>
      <c r="B8947" s="3" t="s">
        <v>33411</v>
      </c>
      <c r="C8947" s="3" t="s">
        <v>33412</v>
      </c>
      <c r="D8947" s="3" t="s">
        <v>33413</v>
      </c>
      <c r="E8947" s="3"/>
      <c r="F8947" s="3" t="s">
        <v>22</v>
      </c>
      <c r="G8947" s="3" t="s">
        <v>10513</v>
      </c>
      <c r="H8947" s="3" t="s">
        <v>24</v>
      </c>
      <c r="I8947" s="3" t="s">
        <v>8109</v>
      </c>
      <c r="J8947" s="1" t="s">
        <v>37</v>
      </c>
      <c r="K8947" s="7" t="s">
        <v>5398</v>
      </c>
      <c r="L8947" s="3" t="s">
        <v>28</v>
      </c>
      <c r="M8947" s="3" t="s">
        <v>29</v>
      </c>
      <c r="N8947" s="3"/>
      <c r="O8947" s="96" t="s">
        <v>29</v>
      </c>
      <c r="P8947" s="96" t="s">
        <v>7529</v>
      </c>
      <c r="Q8947" s="96" t="s">
        <v>31818</v>
      </c>
      <c r="R8947" s="96"/>
    </row>
    <row r="8948" spans="1:18" ht="15" customHeight="1">
      <c r="A8948" s="5" t="s">
        <v>33414</v>
      </c>
      <c r="B8948" s="3" t="s">
        <v>33414</v>
      </c>
      <c r="C8948" s="3" t="s">
        <v>33415</v>
      </c>
      <c r="D8948" s="3" t="s">
        <v>33416</v>
      </c>
      <c r="E8948" s="3"/>
      <c r="F8948" s="3" t="s">
        <v>22</v>
      </c>
      <c r="G8948" s="3" t="s">
        <v>60</v>
      </c>
      <c r="H8948" s="3" t="s">
        <v>24</v>
      </c>
      <c r="I8948" s="3" t="s">
        <v>8109</v>
      </c>
      <c r="J8948" s="1" t="s">
        <v>213</v>
      </c>
      <c r="K8948" s="7" t="s">
        <v>5398</v>
      </c>
      <c r="L8948" s="3" t="s">
        <v>28</v>
      </c>
      <c r="M8948" s="3" t="s">
        <v>29</v>
      </c>
      <c r="N8948" s="3"/>
      <c r="O8948" s="96" t="s">
        <v>28</v>
      </c>
      <c r="P8948" s="96" t="s">
        <v>7529</v>
      </c>
      <c r="Q8948" s="96" t="s">
        <v>32</v>
      </c>
      <c r="R8948" s="96" t="s">
        <v>144</v>
      </c>
    </row>
    <row r="8949" spans="1:18" ht="15" customHeight="1">
      <c r="A8949" s="5" t="s">
        <v>33417</v>
      </c>
      <c r="B8949" s="3" t="s">
        <v>33417</v>
      </c>
      <c r="C8949" s="3" t="s">
        <v>33418</v>
      </c>
      <c r="D8949" s="3" t="s">
        <v>33419</v>
      </c>
      <c r="E8949" s="3" t="s">
        <v>33420</v>
      </c>
      <c r="F8949" s="3" t="s">
        <v>22</v>
      </c>
      <c r="G8949" s="3" t="s">
        <v>60</v>
      </c>
      <c r="H8949" s="3" t="s">
        <v>24</v>
      </c>
      <c r="I8949" s="3" t="s">
        <v>8109</v>
      </c>
      <c r="J8949" s="1" t="s">
        <v>37</v>
      </c>
      <c r="K8949" s="7" t="s">
        <v>5398</v>
      </c>
      <c r="L8949" s="3" t="s">
        <v>28</v>
      </c>
      <c r="M8949" s="3" t="s">
        <v>28</v>
      </c>
      <c r="N8949" s="3"/>
      <c r="O8949" s="96" t="s">
        <v>28</v>
      </c>
      <c r="P8949" s="96" t="s">
        <v>31886</v>
      </c>
      <c r="Q8949" s="96" t="s">
        <v>32</v>
      </c>
      <c r="R8949" s="96"/>
    </row>
    <row r="8950" spans="1:18" ht="15" customHeight="1">
      <c r="A8950" s="5" t="s">
        <v>33421</v>
      </c>
      <c r="B8950" s="3" t="s">
        <v>33421</v>
      </c>
      <c r="C8950" s="3" t="s">
        <v>33422</v>
      </c>
      <c r="D8950" s="3" t="s">
        <v>33423</v>
      </c>
      <c r="E8950" s="3" t="s">
        <v>33424</v>
      </c>
      <c r="F8950" s="3" t="s">
        <v>22</v>
      </c>
      <c r="G8950" s="3" t="s">
        <v>65</v>
      </c>
      <c r="H8950" s="3" t="s">
        <v>24</v>
      </c>
      <c r="I8950" s="3" t="s">
        <v>8109</v>
      </c>
      <c r="J8950" s="1" t="s">
        <v>26</v>
      </c>
      <c r="K8950" s="7" t="s">
        <v>5398</v>
      </c>
      <c r="L8950" s="3" t="s">
        <v>28</v>
      </c>
      <c r="M8950" s="3" t="s">
        <v>29</v>
      </c>
      <c r="N8950" s="3"/>
      <c r="O8950" s="96" t="s">
        <v>28</v>
      </c>
      <c r="P8950" s="96" t="s">
        <v>7529</v>
      </c>
      <c r="Q8950" s="96" t="s">
        <v>32</v>
      </c>
      <c r="R8950" s="96" t="s">
        <v>144</v>
      </c>
    </row>
    <row r="8951" spans="1:18" ht="15" customHeight="1">
      <c r="A8951" s="5" t="s">
        <v>33425</v>
      </c>
      <c r="B8951" s="3" t="s">
        <v>33425</v>
      </c>
      <c r="C8951" s="3" t="s">
        <v>33426</v>
      </c>
      <c r="D8951" s="3" t="s">
        <v>33427</v>
      </c>
      <c r="E8951" s="3"/>
      <c r="F8951" s="3" t="s">
        <v>22</v>
      </c>
      <c r="G8951" s="3" t="s">
        <v>60</v>
      </c>
      <c r="H8951" s="3" t="s">
        <v>24</v>
      </c>
      <c r="I8951" s="3" t="s">
        <v>8109</v>
      </c>
      <c r="J8951" s="1" t="s">
        <v>26</v>
      </c>
      <c r="K8951" s="7" t="s">
        <v>5398</v>
      </c>
      <c r="L8951" s="3" t="s">
        <v>28</v>
      </c>
      <c r="M8951" s="3" t="s">
        <v>29</v>
      </c>
      <c r="N8951" s="3"/>
      <c r="O8951" s="96" t="s">
        <v>28</v>
      </c>
      <c r="P8951" s="96" t="s">
        <v>7529</v>
      </c>
      <c r="Q8951" s="96" t="s">
        <v>32</v>
      </c>
      <c r="R8951" s="96" t="s">
        <v>144</v>
      </c>
    </row>
    <row r="8952" spans="1:18" ht="15" customHeight="1">
      <c r="A8952" s="5" t="s">
        <v>33428</v>
      </c>
      <c r="B8952" s="3" t="s">
        <v>33428</v>
      </c>
      <c r="C8952" s="3" t="s">
        <v>33429</v>
      </c>
      <c r="D8952" s="3" t="s">
        <v>33430</v>
      </c>
      <c r="E8952" s="3"/>
      <c r="F8952" s="3" t="s">
        <v>22</v>
      </c>
      <c r="G8952" s="3" t="s">
        <v>60</v>
      </c>
      <c r="H8952" s="3" t="s">
        <v>24</v>
      </c>
      <c r="I8952" s="3" t="s">
        <v>8109</v>
      </c>
      <c r="J8952" s="1" t="s">
        <v>454</v>
      </c>
      <c r="K8952" s="7" t="s">
        <v>5398</v>
      </c>
      <c r="L8952" s="3" t="s">
        <v>28</v>
      </c>
      <c r="M8952" s="3" t="s">
        <v>29</v>
      </c>
      <c r="N8952" s="3"/>
      <c r="O8952" s="96" t="s">
        <v>28</v>
      </c>
      <c r="P8952" s="96" t="s">
        <v>7529</v>
      </c>
      <c r="Q8952" s="96" t="s">
        <v>32</v>
      </c>
      <c r="R8952" s="96" t="s">
        <v>144</v>
      </c>
    </row>
    <row r="8953" spans="1:18" ht="15" customHeight="1">
      <c r="A8953" s="5" t="s">
        <v>33431</v>
      </c>
      <c r="B8953" s="3" t="s">
        <v>33431</v>
      </c>
      <c r="C8953" s="3" t="s">
        <v>33432</v>
      </c>
      <c r="D8953" s="3" t="s">
        <v>33433</v>
      </c>
      <c r="E8953" s="3"/>
      <c r="F8953" s="3" t="s">
        <v>22</v>
      </c>
      <c r="G8953" s="3" t="s">
        <v>65</v>
      </c>
      <c r="H8953" s="3" t="s">
        <v>24</v>
      </c>
      <c r="I8953" s="3" t="s">
        <v>8109</v>
      </c>
      <c r="J8953" s="1" t="s">
        <v>37</v>
      </c>
      <c r="K8953" s="7" t="s">
        <v>5398</v>
      </c>
      <c r="L8953" s="3" t="s">
        <v>29</v>
      </c>
      <c r="M8953" s="3" t="s">
        <v>29</v>
      </c>
      <c r="N8953" s="3"/>
      <c r="O8953" s="96" t="s">
        <v>28</v>
      </c>
      <c r="P8953" s="96" t="s">
        <v>7529</v>
      </c>
      <c r="Q8953" s="96" t="s">
        <v>32</v>
      </c>
      <c r="R8953" s="96"/>
    </row>
    <row r="8954" spans="1:18" ht="15" customHeight="1">
      <c r="A8954" s="5" t="s">
        <v>33434</v>
      </c>
      <c r="B8954" s="3" t="s">
        <v>33434</v>
      </c>
      <c r="C8954" s="3" t="s">
        <v>33435</v>
      </c>
      <c r="D8954" s="3" t="s">
        <v>33436</v>
      </c>
      <c r="E8954" s="3"/>
      <c r="F8954" s="3" t="s">
        <v>22</v>
      </c>
      <c r="G8954" s="3" t="s">
        <v>65</v>
      </c>
      <c r="H8954" s="3" t="s">
        <v>24</v>
      </c>
      <c r="I8954" s="3" t="s">
        <v>8109</v>
      </c>
      <c r="J8954" s="1" t="s">
        <v>26</v>
      </c>
      <c r="K8954" s="7" t="s">
        <v>5398</v>
      </c>
      <c r="L8954" s="3" t="s">
        <v>28</v>
      </c>
      <c r="M8954" s="3" t="s">
        <v>29</v>
      </c>
      <c r="N8954" s="3"/>
      <c r="O8954" s="96" t="s">
        <v>28</v>
      </c>
      <c r="P8954" s="96" t="s">
        <v>7529</v>
      </c>
      <c r="Q8954" s="96" t="s">
        <v>32</v>
      </c>
      <c r="R8954" s="96"/>
    </row>
    <row r="8955" spans="1:18" ht="15" customHeight="1">
      <c r="A8955" s="5" t="s">
        <v>33437</v>
      </c>
      <c r="B8955" s="3" t="s">
        <v>33437</v>
      </c>
      <c r="C8955" s="3" t="s">
        <v>33438</v>
      </c>
      <c r="D8955" s="3" t="s">
        <v>33439</v>
      </c>
      <c r="E8955" s="3"/>
      <c r="F8955" s="3" t="s">
        <v>22</v>
      </c>
      <c r="G8955" s="3" t="s">
        <v>10513</v>
      </c>
      <c r="H8955" s="3" t="s">
        <v>24</v>
      </c>
      <c r="I8955" s="3" t="s">
        <v>8109</v>
      </c>
      <c r="J8955" s="1" t="s">
        <v>37</v>
      </c>
      <c r="K8955" s="7" t="s">
        <v>5398</v>
      </c>
      <c r="L8955" s="3" t="s">
        <v>28</v>
      </c>
      <c r="M8955" s="3" t="s">
        <v>29</v>
      </c>
      <c r="N8955" s="3"/>
      <c r="O8955" s="96" t="s">
        <v>28</v>
      </c>
      <c r="P8955" s="96" t="s">
        <v>7529</v>
      </c>
      <c r="Q8955" s="96" t="s">
        <v>32</v>
      </c>
      <c r="R8955" s="96"/>
    </row>
    <row r="8956" spans="1:18" ht="15" customHeight="1">
      <c r="A8956" s="5" t="s">
        <v>33440</v>
      </c>
      <c r="B8956" s="3" t="s">
        <v>33440</v>
      </c>
      <c r="C8956" s="3" t="s">
        <v>33441</v>
      </c>
      <c r="D8956" s="3" t="s">
        <v>33442</v>
      </c>
      <c r="E8956" s="3"/>
      <c r="F8956" s="3" t="s">
        <v>22</v>
      </c>
      <c r="G8956" s="3" t="s">
        <v>60</v>
      </c>
      <c r="H8956" s="3" t="s">
        <v>24</v>
      </c>
      <c r="I8956" s="3" t="s">
        <v>8109</v>
      </c>
      <c r="J8956" s="1" t="s">
        <v>26</v>
      </c>
      <c r="K8956" s="7" t="s">
        <v>5398</v>
      </c>
      <c r="L8956" s="3" t="s">
        <v>28</v>
      </c>
      <c r="M8956" s="3" t="s">
        <v>29</v>
      </c>
      <c r="N8956" s="3"/>
      <c r="O8956" s="96" t="s">
        <v>28</v>
      </c>
      <c r="P8956" s="96" t="s">
        <v>7533</v>
      </c>
      <c r="Q8956" s="96" t="s">
        <v>32</v>
      </c>
      <c r="R8956" s="96"/>
    </row>
    <row r="8957" spans="1:18" ht="15" customHeight="1">
      <c r="A8957" s="5" t="s">
        <v>33443</v>
      </c>
      <c r="B8957" s="3" t="s">
        <v>33443</v>
      </c>
      <c r="C8957" s="3" t="s">
        <v>33444</v>
      </c>
      <c r="D8957" s="3" t="s">
        <v>33445</v>
      </c>
      <c r="E8957" s="3"/>
      <c r="F8957" s="3" t="s">
        <v>22</v>
      </c>
      <c r="G8957" s="3" t="s">
        <v>10513</v>
      </c>
      <c r="H8957" s="3" t="s">
        <v>24</v>
      </c>
      <c r="I8957" s="3" t="s">
        <v>8109</v>
      </c>
      <c r="J8957" s="1" t="s">
        <v>37</v>
      </c>
      <c r="K8957" s="7" t="s">
        <v>5398</v>
      </c>
      <c r="L8957" s="3" t="s">
        <v>28</v>
      </c>
      <c r="M8957" s="3" t="s">
        <v>29</v>
      </c>
      <c r="N8957" s="3"/>
      <c r="O8957" s="96" t="s">
        <v>28</v>
      </c>
      <c r="P8957" s="96" t="s">
        <v>7533</v>
      </c>
      <c r="Q8957" s="96" t="s">
        <v>32</v>
      </c>
      <c r="R8957" s="96"/>
    </row>
    <row r="8958" spans="1:18" ht="15" customHeight="1">
      <c r="A8958" s="5" t="s">
        <v>33446</v>
      </c>
      <c r="B8958" s="3" t="s">
        <v>33446</v>
      </c>
      <c r="C8958" s="3" t="s">
        <v>33447</v>
      </c>
      <c r="D8958" s="3" t="s">
        <v>33448</v>
      </c>
      <c r="E8958" s="3" t="s">
        <v>33449</v>
      </c>
      <c r="F8958" s="3" t="s">
        <v>22</v>
      </c>
      <c r="G8958" s="3" t="s">
        <v>258</v>
      </c>
      <c r="H8958" s="3" t="s">
        <v>24</v>
      </c>
      <c r="I8958" s="3" t="s">
        <v>8109</v>
      </c>
      <c r="J8958" s="1" t="s">
        <v>454</v>
      </c>
      <c r="K8958" s="7" t="s">
        <v>5398</v>
      </c>
      <c r="L8958" s="3" t="s">
        <v>28</v>
      </c>
      <c r="M8958" s="3" t="s">
        <v>28</v>
      </c>
      <c r="N8958" s="3"/>
      <c r="O8958" s="96" t="s">
        <v>28</v>
      </c>
      <c r="P8958" s="96" t="s">
        <v>7533</v>
      </c>
      <c r="Q8958" s="96" t="s">
        <v>32</v>
      </c>
      <c r="R8958" s="96"/>
    </row>
    <row r="8959" spans="1:18" ht="15" customHeight="1">
      <c r="A8959" s="5" t="s">
        <v>33450</v>
      </c>
      <c r="B8959" s="3" t="s">
        <v>33450</v>
      </c>
      <c r="C8959" s="3" t="s">
        <v>33451</v>
      </c>
      <c r="D8959" s="3" t="s">
        <v>33452</v>
      </c>
      <c r="E8959" s="3"/>
      <c r="F8959" s="3" t="s">
        <v>212</v>
      </c>
      <c r="G8959" s="3" t="s">
        <v>10513</v>
      </c>
      <c r="H8959" s="3" t="s">
        <v>24</v>
      </c>
      <c r="I8959" s="3" t="s">
        <v>8109</v>
      </c>
      <c r="J8959" s="1" t="s">
        <v>26</v>
      </c>
      <c r="K8959" s="7" t="s">
        <v>5398</v>
      </c>
      <c r="L8959" s="3" t="s">
        <v>28</v>
      </c>
      <c r="M8959" s="3" t="s">
        <v>29</v>
      </c>
      <c r="N8959" s="3"/>
      <c r="O8959" s="96" t="s">
        <v>29</v>
      </c>
      <c r="P8959" s="96" t="s">
        <v>7529</v>
      </c>
      <c r="Q8959" s="96" t="s">
        <v>31818</v>
      </c>
      <c r="R8959" s="96" t="s">
        <v>144</v>
      </c>
    </row>
    <row r="8960" spans="1:18" ht="15" customHeight="1">
      <c r="A8960" s="5" t="s">
        <v>33453</v>
      </c>
      <c r="B8960" s="3" t="s">
        <v>33453</v>
      </c>
      <c r="C8960" s="3" t="s">
        <v>33454</v>
      </c>
      <c r="D8960" s="3" t="s">
        <v>33455</v>
      </c>
      <c r="E8960" s="3"/>
      <c r="F8960" s="3" t="s">
        <v>22</v>
      </c>
      <c r="G8960" s="3" t="s">
        <v>10729</v>
      </c>
      <c r="H8960" s="3" t="s">
        <v>24</v>
      </c>
      <c r="I8960" s="3" t="s">
        <v>8109</v>
      </c>
      <c r="J8960" s="1" t="s">
        <v>37</v>
      </c>
      <c r="K8960" s="7" t="s">
        <v>5398</v>
      </c>
      <c r="L8960" s="3" t="s">
        <v>28</v>
      </c>
      <c r="M8960" s="3" t="s">
        <v>29</v>
      </c>
      <c r="N8960" s="3"/>
      <c r="O8960" s="96" t="s">
        <v>28</v>
      </c>
      <c r="P8960" s="96" t="s">
        <v>7529</v>
      </c>
      <c r="Q8960" s="96" t="s">
        <v>32</v>
      </c>
      <c r="R8960" s="96"/>
    </row>
    <row r="8961" spans="1:18" ht="15" customHeight="1">
      <c r="A8961" s="5" t="s">
        <v>33456</v>
      </c>
      <c r="B8961" s="3" t="s">
        <v>33456</v>
      </c>
      <c r="C8961" s="3" t="s">
        <v>33457</v>
      </c>
      <c r="D8961" s="3" t="s">
        <v>33458</v>
      </c>
      <c r="E8961" s="3"/>
      <c r="F8961" s="3" t="s">
        <v>212</v>
      </c>
      <c r="G8961" s="3" t="s">
        <v>33459</v>
      </c>
      <c r="H8961" s="3" t="s">
        <v>24</v>
      </c>
      <c r="I8961" s="3" t="s">
        <v>8109</v>
      </c>
      <c r="J8961" s="1" t="s">
        <v>213</v>
      </c>
      <c r="K8961" s="7" t="s">
        <v>5398</v>
      </c>
      <c r="L8961" s="3" t="s">
        <v>29</v>
      </c>
      <c r="M8961" s="3" t="s">
        <v>29</v>
      </c>
      <c r="N8961" s="3"/>
      <c r="O8961" s="96" t="s">
        <v>28</v>
      </c>
      <c r="P8961" s="96" t="s">
        <v>7529</v>
      </c>
      <c r="Q8961" s="96" t="s">
        <v>32</v>
      </c>
      <c r="R8961" s="96" t="s">
        <v>144</v>
      </c>
    </row>
    <row r="8962" spans="1:18" ht="15" customHeight="1">
      <c r="A8962" s="5" t="s">
        <v>33460</v>
      </c>
      <c r="B8962" s="3" t="s">
        <v>33460</v>
      </c>
      <c r="C8962" s="3" t="s">
        <v>33461</v>
      </c>
      <c r="D8962" s="3" t="s">
        <v>33462</v>
      </c>
      <c r="E8962" s="3"/>
      <c r="F8962" s="3" t="s">
        <v>22</v>
      </c>
      <c r="G8962" s="3" t="s">
        <v>10729</v>
      </c>
      <c r="H8962" s="3" t="s">
        <v>24</v>
      </c>
      <c r="I8962" s="3" t="s">
        <v>8109</v>
      </c>
      <c r="J8962" s="1" t="s">
        <v>37</v>
      </c>
      <c r="K8962" s="7" t="s">
        <v>5398</v>
      </c>
      <c r="L8962" s="3" t="s">
        <v>29</v>
      </c>
      <c r="M8962" s="3" t="s">
        <v>29</v>
      </c>
      <c r="N8962" s="3"/>
      <c r="O8962" s="96" t="s">
        <v>28</v>
      </c>
      <c r="P8962" s="96" t="s">
        <v>7529</v>
      </c>
      <c r="Q8962" s="96" t="s">
        <v>32</v>
      </c>
      <c r="R8962" s="96"/>
    </row>
    <row r="8963" spans="1:18" ht="15" customHeight="1">
      <c r="A8963" s="5" t="s">
        <v>33463</v>
      </c>
      <c r="B8963" s="3" t="s">
        <v>33463</v>
      </c>
      <c r="C8963" s="3" t="s">
        <v>33464</v>
      </c>
      <c r="D8963" s="3" t="s">
        <v>33465</v>
      </c>
      <c r="E8963" s="3"/>
      <c r="F8963" s="3" t="s">
        <v>212</v>
      </c>
      <c r="G8963" s="3" t="s">
        <v>53</v>
      </c>
      <c r="H8963" s="3" t="s">
        <v>24</v>
      </c>
      <c r="I8963" s="3" t="s">
        <v>8109</v>
      </c>
      <c r="J8963" s="1" t="s">
        <v>213</v>
      </c>
      <c r="K8963" s="7" t="s">
        <v>5398</v>
      </c>
      <c r="L8963" s="3" t="s">
        <v>28</v>
      </c>
      <c r="M8963" s="3" t="s">
        <v>29</v>
      </c>
      <c r="N8963" s="3"/>
      <c r="O8963" s="96" t="s">
        <v>28</v>
      </c>
      <c r="P8963" s="96" t="s">
        <v>7529</v>
      </c>
      <c r="Q8963" s="96" t="s">
        <v>32</v>
      </c>
      <c r="R8963" s="96" t="s">
        <v>144</v>
      </c>
    </row>
    <row r="8964" spans="1:18" ht="15" customHeight="1">
      <c r="A8964" s="5" t="s">
        <v>33466</v>
      </c>
      <c r="B8964" s="3" t="s">
        <v>33466</v>
      </c>
      <c r="C8964" s="3" t="s">
        <v>33467</v>
      </c>
      <c r="D8964" s="3" t="s">
        <v>33468</v>
      </c>
      <c r="E8964" s="3" t="s">
        <v>33469</v>
      </c>
      <c r="F8964" s="3" t="s">
        <v>22</v>
      </c>
      <c r="G8964" s="3" t="s">
        <v>23</v>
      </c>
      <c r="H8964" s="3" t="s">
        <v>24</v>
      </c>
      <c r="I8964" s="3" t="s">
        <v>8109</v>
      </c>
      <c r="J8964" s="1" t="s">
        <v>37</v>
      </c>
      <c r="K8964" s="7" t="s">
        <v>5398</v>
      </c>
      <c r="L8964" s="3" t="s">
        <v>28</v>
      </c>
      <c r="M8964" s="3" t="s">
        <v>29</v>
      </c>
      <c r="N8964" s="3"/>
      <c r="O8964" s="96" t="s">
        <v>28</v>
      </c>
      <c r="P8964" s="96" t="s">
        <v>7529</v>
      </c>
      <c r="Q8964" s="96" t="s">
        <v>32</v>
      </c>
      <c r="R8964" s="96"/>
    </row>
    <row r="8965" spans="1:18" ht="15" customHeight="1">
      <c r="A8965" s="5" t="s">
        <v>33470</v>
      </c>
      <c r="B8965" s="3" t="s">
        <v>33470</v>
      </c>
      <c r="C8965" s="3" t="s">
        <v>33471</v>
      </c>
      <c r="D8965" s="3" t="s">
        <v>33472</v>
      </c>
      <c r="E8965" s="3"/>
      <c r="F8965" s="3" t="s">
        <v>22</v>
      </c>
      <c r="G8965" s="3" t="s">
        <v>10513</v>
      </c>
      <c r="H8965" s="3" t="s">
        <v>24</v>
      </c>
      <c r="I8965" s="3" t="s">
        <v>8109</v>
      </c>
      <c r="J8965" s="1" t="s">
        <v>37</v>
      </c>
      <c r="K8965" s="7" t="s">
        <v>5398</v>
      </c>
      <c r="L8965" s="3" t="s">
        <v>28</v>
      </c>
      <c r="M8965" s="3" t="s">
        <v>29</v>
      </c>
      <c r="N8965" s="3"/>
      <c r="O8965" s="96" t="s">
        <v>28</v>
      </c>
      <c r="P8965" s="96" t="s">
        <v>7529</v>
      </c>
      <c r="Q8965" s="96" t="s">
        <v>32</v>
      </c>
      <c r="R8965" s="96"/>
    </row>
    <row r="8966" spans="1:18" ht="15" customHeight="1">
      <c r="A8966" s="5" t="s">
        <v>33473</v>
      </c>
      <c r="B8966" s="3" t="s">
        <v>33473</v>
      </c>
      <c r="C8966" s="3" t="s">
        <v>33474</v>
      </c>
      <c r="D8966" s="3" t="s">
        <v>33475</v>
      </c>
      <c r="E8966" s="3" t="s">
        <v>33476</v>
      </c>
      <c r="F8966" s="3" t="s">
        <v>22</v>
      </c>
      <c r="G8966" s="3" t="s">
        <v>60</v>
      </c>
      <c r="H8966" s="3" t="s">
        <v>24</v>
      </c>
      <c r="I8966" s="3" t="s">
        <v>8109</v>
      </c>
      <c r="J8966" s="1" t="s">
        <v>213</v>
      </c>
      <c r="K8966" s="7" t="s">
        <v>5398</v>
      </c>
      <c r="L8966" s="3" t="s">
        <v>29</v>
      </c>
      <c r="M8966" s="3" t="s">
        <v>28</v>
      </c>
      <c r="N8966" s="3"/>
      <c r="O8966" s="96" t="s">
        <v>28</v>
      </c>
      <c r="P8966" s="96" t="s">
        <v>7529</v>
      </c>
      <c r="Q8966" s="96" t="s">
        <v>32</v>
      </c>
      <c r="R8966" s="96" t="s">
        <v>144</v>
      </c>
    </row>
    <row r="8967" spans="1:18" ht="15" customHeight="1">
      <c r="A8967" s="5" t="s">
        <v>33477</v>
      </c>
      <c r="B8967" s="3" t="s">
        <v>33477</v>
      </c>
      <c r="C8967" s="3" t="s">
        <v>33478</v>
      </c>
      <c r="D8967" s="3" t="s">
        <v>33479</v>
      </c>
      <c r="E8967" s="3" t="s">
        <v>33480</v>
      </c>
      <c r="F8967" s="3" t="s">
        <v>22</v>
      </c>
      <c r="G8967" s="3" t="s">
        <v>10513</v>
      </c>
      <c r="H8967" s="3" t="s">
        <v>24</v>
      </c>
      <c r="I8967" s="3" t="s">
        <v>8109</v>
      </c>
      <c r="J8967" s="1" t="s">
        <v>37</v>
      </c>
      <c r="K8967" s="7" t="s">
        <v>5398</v>
      </c>
      <c r="L8967" s="3" t="s">
        <v>28</v>
      </c>
      <c r="M8967" s="3" t="s">
        <v>29</v>
      </c>
      <c r="N8967" s="3"/>
      <c r="O8967" s="96" t="s">
        <v>28</v>
      </c>
      <c r="P8967" s="96" t="s">
        <v>7529</v>
      </c>
      <c r="Q8967" s="96" t="s">
        <v>32</v>
      </c>
      <c r="R8967" s="96"/>
    </row>
    <row r="8968" spans="1:18" ht="15" customHeight="1">
      <c r="A8968" s="5" t="s">
        <v>33481</v>
      </c>
      <c r="B8968" s="3" t="s">
        <v>33481</v>
      </c>
      <c r="C8968" s="3" t="s">
        <v>33482</v>
      </c>
      <c r="D8968" s="3" t="s">
        <v>33483</v>
      </c>
      <c r="E8968" s="3"/>
      <c r="F8968" s="3" t="s">
        <v>22</v>
      </c>
      <c r="G8968" s="3" t="s">
        <v>23</v>
      </c>
      <c r="H8968" s="3" t="s">
        <v>24</v>
      </c>
      <c r="I8968" s="3" t="s">
        <v>8109</v>
      </c>
      <c r="J8968" s="1" t="s">
        <v>37</v>
      </c>
      <c r="K8968" s="7" t="s">
        <v>5398</v>
      </c>
      <c r="L8968" s="3" t="s">
        <v>28</v>
      </c>
      <c r="M8968" s="3" t="s">
        <v>29</v>
      </c>
      <c r="N8968" s="3"/>
      <c r="O8968" s="96" t="s">
        <v>28</v>
      </c>
      <c r="P8968" s="96" t="s">
        <v>7533</v>
      </c>
      <c r="Q8968" s="96" t="s">
        <v>32</v>
      </c>
      <c r="R8968" s="96"/>
    </row>
    <row r="8969" spans="1:18" ht="15" customHeight="1">
      <c r="A8969" s="5" t="s">
        <v>33484</v>
      </c>
      <c r="B8969" s="3" t="s">
        <v>33484</v>
      </c>
      <c r="C8969" s="3" t="s">
        <v>33485</v>
      </c>
      <c r="D8969" s="3" t="s">
        <v>33486</v>
      </c>
      <c r="E8969" s="3" t="s">
        <v>33487</v>
      </c>
      <c r="F8969" s="3" t="s">
        <v>22</v>
      </c>
      <c r="G8969" s="3" t="s">
        <v>258</v>
      </c>
      <c r="H8969" s="3" t="s">
        <v>24</v>
      </c>
      <c r="I8969" s="3" t="s">
        <v>8109</v>
      </c>
      <c r="J8969" s="1" t="s">
        <v>37</v>
      </c>
      <c r="K8969" s="7" t="s">
        <v>5398</v>
      </c>
      <c r="L8969" s="3" t="s">
        <v>28</v>
      </c>
      <c r="M8969" s="3" t="s">
        <v>28</v>
      </c>
      <c r="N8969" s="3"/>
      <c r="O8969" s="96" t="s">
        <v>28</v>
      </c>
      <c r="P8969" s="96" t="s">
        <v>7533</v>
      </c>
      <c r="Q8969" s="96" t="s">
        <v>32</v>
      </c>
      <c r="R8969" s="96"/>
    </row>
    <row r="8970" spans="1:18" ht="15" customHeight="1">
      <c r="A8970" s="5" t="s">
        <v>33488</v>
      </c>
      <c r="B8970" s="3" t="s">
        <v>33488</v>
      </c>
      <c r="C8970" s="3" t="s">
        <v>33489</v>
      </c>
      <c r="D8970" s="3" t="s">
        <v>33490</v>
      </c>
      <c r="E8970" s="3"/>
      <c r="F8970" s="3" t="s">
        <v>22</v>
      </c>
      <c r="G8970" s="3" t="s">
        <v>60</v>
      </c>
      <c r="H8970" s="3" t="s">
        <v>24</v>
      </c>
      <c r="I8970" s="3" t="s">
        <v>8109</v>
      </c>
      <c r="J8970" s="1" t="s">
        <v>129</v>
      </c>
      <c r="K8970" s="7" t="s">
        <v>5398</v>
      </c>
      <c r="L8970" s="3" t="s">
        <v>28</v>
      </c>
      <c r="M8970" s="3" t="s">
        <v>29</v>
      </c>
      <c r="N8970" s="3"/>
      <c r="O8970" s="96" t="s">
        <v>29</v>
      </c>
      <c r="P8970" s="96" t="s">
        <v>7533</v>
      </c>
      <c r="Q8970" s="96" t="s">
        <v>8483</v>
      </c>
      <c r="R8970" s="96"/>
    </row>
    <row r="8971" spans="1:18" ht="15" customHeight="1">
      <c r="A8971" s="5" t="s">
        <v>33491</v>
      </c>
      <c r="B8971" s="3" t="s">
        <v>33491</v>
      </c>
      <c r="C8971" s="3" t="s">
        <v>33492</v>
      </c>
      <c r="D8971" s="3" t="s">
        <v>33493</v>
      </c>
      <c r="E8971" s="3"/>
      <c r="F8971" s="3" t="s">
        <v>22</v>
      </c>
      <c r="G8971" s="3" t="s">
        <v>60</v>
      </c>
      <c r="H8971" s="3" t="s">
        <v>24</v>
      </c>
      <c r="I8971" s="3" t="s">
        <v>8109</v>
      </c>
      <c r="J8971" s="1" t="s">
        <v>129</v>
      </c>
      <c r="K8971" s="7" t="s">
        <v>5398</v>
      </c>
      <c r="L8971" s="3" t="s">
        <v>28</v>
      </c>
      <c r="M8971" s="3" t="s">
        <v>29</v>
      </c>
      <c r="N8971" s="3"/>
      <c r="O8971" s="96" t="s">
        <v>28</v>
      </c>
      <c r="P8971" s="96" t="s">
        <v>7529</v>
      </c>
      <c r="Q8971" s="96" t="s">
        <v>32</v>
      </c>
      <c r="R8971" s="96"/>
    </row>
    <row r="8972" spans="1:18" ht="15" customHeight="1">
      <c r="A8972" s="5" t="s">
        <v>33494</v>
      </c>
      <c r="B8972" s="3" t="s">
        <v>33494</v>
      </c>
      <c r="C8972" s="3" t="s">
        <v>33495</v>
      </c>
      <c r="D8972" s="3" t="s">
        <v>33496</v>
      </c>
      <c r="E8972" s="3"/>
      <c r="F8972" s="3" t="s">
        <v>212</v>
      </c>
      <c r="G8972" s="3" t="s">
        <v>10524</v>
      </c>
      <c r="H8972" s="3" t="s">
        <v>24</v>
      </c>
      <c r="I8972" s="3" t="s">
        <v>8109</v>
      </c>
      <c r="J8972" s="1" t="s">
        <v>26</v>
      </c>
      <c r="K8972" s="7" t="s">
        <v>5398</v>
      </c>
      <c r="L8972" s="3" t="s">
        <v>29</v>
      </c>
      <c r="M8972" s="3" t="s">
        <v>29</v>
      </c>
      <c r="N8972" s="3"/>
      <c r="O8972" s="96" t="s">
        <v>28</v>
      </c>
      <c r="P8972" s="96" t="s">
        <v>7529</v>
      </c>
      <c r="Q8972" s="96" t="s">
        <v>32</v>
      </c>
      <c r="R8972" s="96"/>
    </row>
    <row r="8973" spans="1:18" ht="15" customHeight="1">
      <c r="A8973" s="5" t="s">
        <v>33497</v>
      </c>
      <c r="B8973" s="3" t="s">
        <v>33497</v>
      </c>
      <c r="C8973" s="3" t="s">
        <v>33498</v>
      </c>
      <c r="D8973" s="3" t="s">
        <v>33499</v>
      </c>
      <c r="E8973" s="3" t="s">
        <v>33500</v>
      </c>
      <c r="F8973" s="3" t="s">
        <v>22</v>
      </c>
      <c r="G8973" s="3" t="s">
        <v>65</v>
      </c>
      <c r="H8973" s="3" t="s">
        <v>24</v>
      </c>
      <c r="I8973" s="3" t="s">
        <v>8109</v>
      </c>
      <c r="J8973" s="1" t="s">
        <v>37</v>
      </c>
      <c r="K8973" s="7" t="s">
        <v>5398</v>
      </c>
      <c r="L8973" s="3" t="s">
        <v>28</v>
      </c>
      <c r="M8973" s="3" t="s">
        <v>28</v>
      </c>
      <c r="N8973" s="3"/>
      <c r="O8973" s="96" t="s">
        <v>28</v>
      </c>
      <c r="P8973" s="96" t="s">
        <v>5661</v>
      </c>
      <c r="Q8973" s="96" t="s">
        <v>32</v>
      </c>
      <c r="R8973" s="96"/>
    </row>
    <row r="8974" spans="1:18" ht="15" customHeight="1">
      <c r="A8974" s="5" t="s">
        <v>33501</v>
      </c>
      <c r="B8974" s="3" t="s">
        <v>33501</v>
      </c>
      <c r="C8974" s="3" t="s">
        <v>33502</v>
      </c>
      <c r="D8974" s="3" t="s">
        <v>33503</v>
      </c>
      <c r="E8974" s="3" t="s">
        <v>33504</v>
      </c>
      <c r="F8974" s="3" t="s">
        <v>22</v>
      </c>
      <c r="G8974" s="3" t="s">
        <v>23</v>
      </c>
      <c r="H8974" s="3" t="s">
        <v>24</v>
      </c>
      <c r="I8974" s="3" t="s">
        <v>8109</v>
      </c>
      <c r="J8974" s="1" t="s">
        <v>37</v>
      </c>
      <c r="K8974" s="7" t="s">
        <v>5398</v>
      </c>
      <c r="L8974" s="3" t="s">
        <v>28</v>
      </c>
      <c r="M8974" s="3" t="s">
        <v>29</v>
      </c>
      <c r="N8974" s="3"/>
      <c r="O8974" s="96" t="s">
        <v>28</v>
      </c>
      <c r="P8974" s="96" t="s">
        <v>5661</v>
      </c>
      <c r="Q8974" s="96" t="s">
        <v>32</v>
      </c>
      <c r="R8974" s="96"/>
    </row>
    <row r="8975" spans="1:18" ht="15" customHeight="1">
      <c r="A8975" s="5" t="s">
        <v>33505</v>
      </c>
      <c r="B8975" s="3" t="s">
        <v>33505</v>
      </c>
      <c r="C8975" s="3" t="s">
        <v>33506</v>
      </c>
      <c r="D8975" s="3" t="s">
        <v>33507</v>
      </c>
      <c r="E8975" s="3"/>
      <c r="F8975" s="3" t="s">
        <v>22</v>
      </c>
      <c r="G8975" s="3" t="s">
        <v>16608</v>
      </c>
      <c r="H8975" s="3" t="s">
        <v>24</v>
      </c>
      <c r="I8975" s="3" t="s">
        <v>8109</v>
      </c>
      <c r="J8975" s="1" t="s">
        <v>37</v>
      </c>
      <c r="K8975" s="7" t="s">
        <v>5398</v>
      </c>
      <c r="L8975" s="3" t="s">
        <v>28</v>
      </c>
      <c r="M8975" s="3" t="s">
        <v>29</v>
      </c>
      <c r="N8975" s="3"/>
      <c r="O8975" s="96" t="s">
        <v>28</v>
      </c>
      <c r="P8975" s="96" t="s">
        <v>7529</v>
      </c>
      <c r="Q8975" s="96" t="s">
        <v>32</v>
      </c>
      <c r="R8975" s="96"/>
    </row>
    <row r="8976" spans="1:18" ht="15" customHeight="1">
      <c r="A8976" s="5" t="s">
        <v>33508</v>
      </c>
      <c r="B8976" s="3" t="s">
        <v>33508</v>
      </c>
      <c r="C8976" s="3" t="s">
        <v>33509</v>
      </c>
      <c r="D8976" s="3" t="s">
        <v>33510</v>
      </c>
      <c r="E8976" s="3"/>
      <c r="F8976" s="3" t="s">
        <v>22</v>
      </c>
      <c r="G8976" s="3" t="s">
        <v>10729</v>
      </c>
      <c r="H8976" s="3" t="s">
        <v>29</v>
      </c>
      <c r="I8976" s="3" t="s">
        <v>8109</v>
      </c>
      <c r="J8976" s="1" t="s">
        <v>37</v>
      </c>
      <c r="K8976" s="7" t="s">
        <v>5398</v>
      </c>
      <c r="L8976" s="3" t="s">
        <v>28</v>
      </c>
      <c r="M8976" s="3" t="s">
        <v>29</v>
      </c>
      <c r="N8976" s="3"/>
      <c r="O8976" s="96" t="s">
        <v>28</v>
      </c>
      <c r="P8976" s="96" t="s">
        <v>5661</v>
      </c>
      <c r="Q8976" s="96" t="s">
        <v>32</v>
      </c>
      <c r="R8976" s="96"/>
    </row>
    <row r="8977" spans="1:18" ht="15" customHeight="1">
      <c r="A8977" s="5" t="s">
        <v>33511</v>
      </c>
      <c r="B8977" s="3" t="s">
        <v>33511</v>
      </c>
      <c r="C8977" s="3" t="s">
        <v>33512</v>
      </c>
      <c r="D8977" s="3" t="s">
        <v>33513</v>
      </c>
      <c r="E8977" s="3" t="s">
        <v>33514</v>
      </c>
      <c r="F8977" s="3" t="s">
        <v>22</v>
      </c>
      <c r="G8977" s="3" t="s">
        <v>65</v>
      </c>
      <c r="H8977" s="3" t="s">
        <v>24</v>
      </c>
      <c r="I8977" s="3" t="s">
        <v>8109</v>
      </c>
      <c r="J8977" s="1" t="s">
        <v>37</v>
      </c>
      <c r="K8977" s="7" t="s">
        <v>5398</v>
      </c>
      <c r="L8977" s="3" t="s">
        <v>29</v>
      </c>
      <c r="M8977" s="3" t="s">
        <v>29</v>
      </c>
      <c r="N8977" s="3"/>
      <c r="O8977" s="96" t="s">
        <v>28</v>
      </c>
      <c r="P8977" s="96" t="s">
        <v>5661</v>
      </c>
      <c r="Q8977" s="96" t="s">
        <v>32</v>
      </c>
      <c r="R8977" s="96"/>
    </row>
    <row r="8978" spans="1:18" ht="15" customHeight="1">
      <c r="A8978" s="5" t="s">
        <v>33515</v>
      </c>
      <c r="B8978" s="3" t="s">
        <v>33515</v>
      </c>
      <c r="C8978" s="3" t="s">
        <v>33516</v>
      </c>
      <c r="D8978" s="3" t="s">
        <v>33517</v>
      </c>
      <c r="E8978" s="3"/>
      <c r="F8978" s="3" t="s">
        <v>22</v>
      </c>
      <c r="G8978" s="3" t="s">
        <v>10513</v>
      </c>
      <c r="H8978" s="3" t="s">
        <v>24</v>
      </c>
      <c r="I8978" s="3" t="s">
        <v>8109</v>
      </c>
      <c r="J8978" s="1" t="s">
        <v>37</v>
      </c>
      <c r="K8978" s="7" t="s">
        <v>5398</v>
      </c>
      <c r="L8978" s="3" t="s">
        <v>29</v>
      </c>
      <c r="M8978" s="3" t="s">
        <v>29</v>
      </c>
      <c r="N8978" s="3"/>
      <c r="O8978" s="96" t="s">
        <v>29</v>
      </c>
      <c r="P8978" s="96" t="s">
        <v>5661</v>
      </c>
      <c r="Q8978" s="96" t="s">
        <v>9394</v>
      </c>
      <c r="R8978" s="96"/>
    </row>
    <row r="8979" spans="1:18" ht="15" customHeight="1">
      <c r="A8979" s="5" t="s">
        <v>33518</v>
      </c>
      <c r="B8979" s="3" t="s">
        <v>33518</v>
      </c>
      <c r="C8979" s="3" t="s">
        <v>33519</v>
      </c>
      <c r="D8979" s="3" t="s">
        <v>33520</v>
      </c>
      <c r="E8979" s="3" t="s">
        <v>33521</v>
      </c>
      <c r="F8979" s="3" t="s">
        <v>22</v>
      </c>
      <c r="G8979" s="3" t="s">
        <v>10524</v>
      </c>
      <c r="H8979" s="3" t="s">
        <v>24</v>
      </c>
      <c r="I8979" s="3" t="s">
        <v>8109</v>
      </c>
      <c r="J8979" s="1" t="s">
        <v>37</v>
      </c>
      <c r="K8979" s="7" t="s">
        <v>5398</v>
      </c>
      <c r="L8979" s="3" t="s">
        <v>28</v>
      </c>
      <c r="M8979" s="3" t="s">
        <v>29</v>
      </c>
      <c r="N8979" s="3"/>
      <c r="O8979" s="96" t="s">
        <v>28</v>
      </c>
      <c r="P8979" s="96" t="s">
        <v>5661</v>
      </c>
      <c r="Q8979" s="96" t="s">
        <v>32</v>
      </c>
      <c r="R8979" s="96"/>
    </row>
    <row r="8980" spans="1:18" ht="15" customHeight="1">
      <c r="A8980" s="5" t="s">
        <v>33522</v>
      </c>
      <c r="B8980" s="3" t="s">
        <v>33522</v>
      </c>
      <c r="C8980" s="3" t="s">
        <v>33523</v>
      </c>
      <c r="D8980" s="3" t="s">
        <v>33524</v>
      </c>
      <c r="E8980" s="3"/>
      <c r="F8980" s="3" t="s">
        <v>22</v>
      </c>
      <c r="G8980" s="3" t="s">
        <v>10729</v>
      </c>
      <c r="H8980" s="3" t="s">
        <v>24</v>
      </c>
      <c r="I8980" s="3" t="s">
        <v>8109</v>
      </c>
      <c r="J8980" s="1" t="s">
        <v>37</v>
      </c>
      <c r="K8980" s="7" t="s">
        <v>5398</v>
      </c>
      <c r="L8980" s="3" t="s">
        <v>29</v>
      </c>
      <c r="M8980" s="3" t="s">
        <v>29</v>
      </c>
      <c r="N8980" s="3"/>
      <c r="O8980" s="96" t="s">
        <v>28</v>
      </c>
      <c r="P8980" s="96" t="s">
        <v>7529</v>
      </c>
      <c r="Q8980" s="96" t="s">
        <v>32</v>
      </c>
      <c r="R8980" s="96"/>
    </row>
    <row r="8981" spans="1:18" ht="15" customHeight="1">
      <c r="A8981" s="5" t="s">
        <v>33525</v>
      </c>
      <c r="B8981" s="3" t="s">
        <v>33525</v>
      </c>
      <c r="C8981" s="3" t="s">
        <v>33526</v>
      </c>
      <c r="D8981" s="3" t="s">
        <v>33527</v>
      </c>
      <c r="E8981" s="3"/>
      <c r="F8981" s="3" t="s">
        <v>22</v>
      </c>
      <c r="G8981" s="3" t="s">
        <v>258</v>
      </c>
      <c r="H8981" s="3" t="s">
        <v>24</v>
      </c>
      <c r="I8981" s="3" t="s">
        <v>8109</v>
      </c>
      <c r="J8981" s="1" t="s">
        <v>37</v>
      </c>
      <c r="K8981" s="7" t="s">
        <v>5398</v>
      </c>
      <c r="L8981" s="3" t="s">
        <v>28</v>
      </c>
      <c r="M8981" s="3" t="s">
        <v>28</v>
      </c>
      <c r="N8981" s="3"/>
      <c r="O8981" s="96" t="s">
        <v>28</v>
      </c>
      <c r="P8981" s="96" t="s">
        <v>7529</v>
      </c>
      <c r="Q8981" s="96" t="s">
        <v>32</v>
      </c>
      <c r="R8981" s="96"/>
    </row>
    <row r="8982" spans="1:18" ht="15" customHeight="1">
      <c r="A8982" s="5" t="s">
        <v>33528</v>
      </c>
      <c r="B8982" s="3" t="s">
        <v>33528</v>
      </c>
      <c r="C8982" s="3" t="s">
        <v>33529</v>
      </c>
      <c r="D8982" s="3" t="s">
        <v>33530</v>
      </c>
      <c r="E8982" s="3"/>
      <c r="F8982" s="3" t="s">
        <v>22</v>
      </c>
      <c r="G8982" s="3" t="s">
        <v>23</v>
      </c>
      <c r="H8982" s="3" t="s">
        <v>24</v>
      </c>
      <c r="I8982" s="3" t="s">
        <v>8109</v>
      </c>
      <c r="J8982" s="1" t="s">
        <v>37</v>
      </c>
      <c r="K8982" s="7" t="s">
        <v>5398</v>
      </c>
      <c r="L8982" s="3" t="s">
        <v>28</v>
      </c>
      <c r="M8982" s="3" t="s">
        <v>29</v>
      </c>
      <c r="N8982" s="3"/>
      <c r="O8982" s="96" t="s">
        <v>28</v>
      </c>
      <c r="P8982" s="96" t="s">
        <v>7533</v>
      </c>
      <c r="Q8982" s="96" t="s">
        <v>32</v>
      </c>
      <c r="R8982" s="96"/>
    </row>
    <row r="8983" spans="1:18" ht="15" customHeight="1">
      <c r="A8983" s="5" t="s">
        <v>33531</v>
      </c>
      <c r="B8983" s="3" t="s">
        <v>33531</v>
      </c>
      <c r="C8983" s="3" t="s">
        <v>33532</v>
      </c>
      <c r="D8983" s="3" t="s">
        <v>33533</v>
      </c>
      <c r="E8983" s="3" t="s">
        <v>33534</v>
      </c>
      <c r="F8983" s="3" t="s">
        <v>22</v>
      </c>
      <c r="G8983" s="3" t="s">
        <v>16608</v>
      </c>
      <c r="H8983" s="3" t="s">
        <v>24</v>
      </c>
      <c r="I8983" s="3" t="s">
        <v>8109</v>
      </c>
      <c r="J8983" s="1" t="s">
        <v>37</v>
      </c>
      <c r="K8983" s="7" t="s">
        <v>5398</v>
      </c>
      <c r="L8983" s="3" t="s">
        <v>28</v>
      </c>
      <c r="M8983" s="3" t="s">
        <v>29</v>
      </c>
      <c r="N8983" s="3"/>
      <c r="O8983" s="96" t="s">
        <v>28</v>
      </c>
      <c r="P8983" s="96" t="s">
        <v>7533</v>
      </c>
      <c r="Q8983" s="96" t="s">
        <v>32</v>
      </c>
      <c r="R8983" s="96"/>
    </row>
    <row r="8984" spans="1:18" ht="15" customHeight="1">
      <c r="A8984" s="5" t="s">
        <v>33535</v>
      </c>
      <c r="B8984" s="3" t="s">
        <v>33535</v>
      </c>
      <c r="C8984" s="3" t="s">
        <v>33536</v>
      </c>
      <c r="D8984" s="3" t="s">
        <v>33537</v>
      </c>
      <c r="E8984" s="3"/>
      <c r="F8984" s="3" t="s">
        <v>22</v>
      </c>
      <c r="G8984" s="3" t="s">
        <v>65</v>
      </c>
      <c r="H8984" s="3" t="s">
        <v>24</v>
      </c>
      <c r="I8984" s="3" t="s">
        <v>8109</v>
      </c>
      <c r="J8984" s="1" t="s">
        <v>37</v>
      </c>
      <c r="K8984" s="7" t="s">
        <v>5398</v>
      </c>
      <c r="L8984" s="3" t="s">
        <v>28</v>
      </c>
      <c r="M8984" s="3" t="s">
        <v>29</v>
      </c>
      <c r="N8984" s="3"/>
      <c r="O8984" s="96" t="s">
        <v>28</v>
      </c>
      <c r="P8984" s="96" t="s">
        <v>7533</v>
      </c>
      <c r="Q8984" s="96" t="s">
        <v>32</v>
      </c>
      <c r="R8984" s="96"/>
    </row>
    <row r="8985" spans="1:18" ht="15" customHeight="1">
      <c r="A8985" s="5" t="s">
        <v>33538</v>
      </c>
      <c r="B8985" s="3" t="s">
        <v>33538</v>
      </c>
      <c r="C8985" s="3" t="s">
        <v>33539</v>
      </c>
      <c r="D8985" s="3" t="s">
        <v>33540</v>
      </c>
      <c r="E8985" s="3" t="s">
        <v>33541</v>
      </c>
      <c r="F8985" s="3" t="s">
        <v>22</v>
      </c>
      <c r="G8985" s="3" t="s">
        <v>10524</v>
      </c>
      <c r="H8985" s="3" t="s">
        <v>24</v>
      </c>
      <c r="I8985" s="3" t="s">
        <v>8109</v>
      </c>
      <c r="J8985" s="1" t="s">
        <v>26</v>
      </c>
      <c r="K8985" s="7" t="s">
        <v>5398</v>
      </c>
      <c r="L8985" s="3" t="s">
        <v>28</v>
      </c>
      <c r="M8985" s="3" t="s">
        <v>29</v>
      </c>
      <c r="N8985" s="3"/>
      <c r="O8985" s="96" t="s">
        <v>28</v>
      </c>
      <c r="P8985" s="96" t="s">
        <v>7533</v>
      </c>
      <c r="Q8985" s="96" t="s">
        <v>32</v>
      </c>
      <c r="R8985" s="96" t="s">
        <v>144</v>
      </c>
    </row>
    <row r="8986" spans="1:18" ht="15" customHeight="1">
      <c r="A8986" s="5" t="s">
        <v>33542</v>
      </c>
      <c r="B8986" s="3" t="s">
        <v>33542</v>
      </c>
      <c r="C8986" s="3" t="s">
        <v>33543</v>
      </c>
      <c r="D8986" s="3" t="s">
        <v>33544</v>
      </c>
      <c r="E8986" s="3" t="s">
        <v>33545</v>
      </c>
      <c r="F8986" s="3" t="s">
        <v>22</v>
      </c>
      <c r="G8986" s="3" t="s">
        <v>23</v>
      </c>
      <c r="H8986" s="3" t="s">
        <v>24</v>
      </c>
      <c r="I8986" s="3" t="s">
        <v>8109</v>
      </c>
      <c r="J8986" s="1" t="s">
        <v>37</v>
      </c>
      <c r="K8986" s="7" t="s">
        <v>5398</v>
      </c>
      <c r="L8986" s="3" t="s">
        <v>28</v>
      </c>
      <c r="M8986" s="3" t="s">
        <v>28</v>
      </c>
      <c r="N8986" s="3"/>
      <c r="O8986" s="96" t="s">
        <v>28</v>
      </c>
      <c r="P8986" s="96" t="s">
        <v>31886</v>
      </c>
      <c r="Q8986" s="96" t="s">
        <v>32</v>
      </c>
      <c r="R8986" s="96"/>
    </row>
    <row r="8987" spans="1:18" ht="15" customHeight="1">
      <c r="A8987" s="5" t="s">
        <v>33546</v>
      </c>
      <c r="B8987" s="3" t="s">
        <v>33546</v>
      </c>
      <c r="C8987" s="3" t="s">
        <v>33547</v>
      </c>
      <c r="D8987" s="3" t="s">
        <v>33548</v>
      </c>
      <c r="E8987" s="3" t="s">
        <v>33549</v>
      </c>
      <c r="F8987" s="3" t="s">
        <v>22</v>
      </c>
      <c r="G8987" s="3" t="s">
        <v>65</v>
      </c>
      <c r="H8987" s="3" t="s">
        <v>24</v>
      </c>
      <c r="I8987" s="3" t="s">
        <v>8109</v>
      </c>
      <c r="J8987" s="1" t="s">
        <v>37</v>
      </c>
      <c r="K8987" s="7" t="s">
        <v>5398</v>
      </c>
      <c r="L8987" s="3" t="s">
        <v>28</v>
      </c>
      <c r="M8987" s="3" t="s">
        <v>29</v>
      </c>
      <c r="N8987" s="3"/>
      <c r="O8987" s="96" t="s">
        <v>28</v>
      </c>
      <c r="P8987" s="96" t="s">
        <v>31886</v>
      </c>
      <c r="Q8987" s="96" t="s">
        <v>32</v>
      </c>
      <c r="R8987" s="96"/>
    </row>
    <row r="8988" spans="1:18" ht="15" customHeight="1">
      <c r="A8988" s="5" t="s">
        <v>33550</v>
      </c>
      <c r="B8988" s="3" t="s">
        <v>33550</v>
      </c>
      <c r="C8988" s="3" t="s">
        <v>33551</v>
      </c>
      <c r="D8988" s="3" t="s">
        <v>33552</v>
      </c>
      <c r="E8988" s="3"/>
      <c r="F8988" s="3" t="s">
        <v>22</v>
      </c>
      <c r="G8988" s="3" t="s">
        <v>65</v>
      </c>
      <c r="H8988" s="3" t="s">
        <v>24</v>
      </c>
      <c r="I8988" s="3" t="s">
        <v>8109</v>
      </c>
      <c r="J8988" s="1" t="s">
        <v>37</v>
      </c>
      <c r="K8988" s="7" t="s">
        <v>5398</v>
      </c>
      <c r="L8988" s="3" t="s">
        <v>28</v>
      </c>
      <c r="M8988" s="3" t="s">
        <v>29</v>
      </c>
      <c r="N8988" s="3"/>
      <c r="O8988" s="96" t="s">
        <v>28</v>
      </c>
      <c r="P8988" s="96" t="s">
        <v>31886</v>
      </c>
      <c r="Q8988" s="96" t="s">
        <v>32</v>
      </c>
      <c r="R8988" s="96"/>
    </row>
    <row r="8989" spans="1:18" ht="15" customHeight="1">
      <c r="A8989" s="5" t="s">
        <v>33553</v>
      </c>
      <c r="B8989" s="3" t="s">
        <v>33553</v>
      </c>
      <c r="C8989" s="3" t="s">
        <v>33554</v>
      </c>
      <c r="D8989" s="3" t="s">
        <v>33555</v>
      </c>
      <c r="E8989" s="3" t="s">
        <v>33556</v>
      </c>
      <c r="F8989" s="3" t="s">
        <v>22</v>
      </c>
      <c r="G8989" s="3" t="s">
        <v>60</v>
      </c>
      <c r="H8989" s="3" t="s">
        <v>24</v>
      </c>
      <c r="I8989" s="3" t="s">
        <v>8109</v>
      </c>
      <c r="J8989" s="1" t="s">
        <v>37</v>
      </c>
      <c r="K8989" s="7" t="s">
        <v>5398</v>
      </c>
      <c r="L8989" s="3" t="s">
        <v>29</v>
      </c>
      <c r="M8989" s="3" t="s">
        <v>29</v>
      </c>
      <c r="N8989" s="3"/>
      <c r="O8989" s="96" t="s">
        <v>28</v>
      </c>
      <c r="P8989" s="96" t="s">
        <v>31886</v>
      </c>
      <c r="Q8989" s="96" t="s">
        <v>32</v>
      </c>
      <c r="R8989" s="96"/>
    </row>
    <row r="8990" spans="1:18" ht="15" customHeight="1">
      <c r="A8990" s="5" t="s">
        <v>33557</v>
      </c>
      <c r="B8990" s="3" t="s">
        <v>33557</v>
      </c>
      <c r="C8990" s="3" t="s">
        <v>33558</v>
      </c>
      <c r="D8990" s="3" t="s">
        <v>33559</v>
      </c>
      <c r="E8990" s="3" t="s">
        <v>33560</v>
      </c>
      <c r="F8990" s="3" t="s">
        <v>22</v>
      </c>
      <c r="G8990" s="3" t="s">
        <v>23</v>
      </c>
      <c r="H8990" s="3" t="s">
        <v>24</v>
      </c>
      <c r="I8990" s="3" t="s">
        <v>8109</v>
      </c>
      <c r="J8990" s="1" t="s">
        <v>37</v>
      </c>
      <c r="K8990" s="7" t="s">
        <v>5398</v>
      </c>
      <c r="L8990" s="3" t="s">
        <v>28</v>
      </c>
      <c r="M8990" s="3" t="s">
        <v>28</v>
      </c>
      <c r="N8990" s="3"/>
      <c r="O8990" s="96" t="s">
        <v>28</v>
      </c>
      <c r="P8990" s="96" t="s">
        <v>31886</v>
      </c>
      <c r="Q8990" s="96" t="s">
        <v>32</v>
      </c>
      <c r="R8990" s="96"/>
    </row>
    <row r="8991" spans="1:18" ht="15" customHeight="1">
      <c r="A8991" s="5" t="s">
        <v>33561</v>
      </c>
      <c r="B8991" s="3" t="s">
        <v>33561</v>
      </c>
      <c r="C8991" s="3" t="s">
        <v>33562</v>
      </c>
      <c r="D8991" s="3" t="s">
        <v>33563</v>
      </c>
      <c r="E8991" s="3"/>
      <c r="F8991" s="3" t="s">
        <v>212</v>
      </c>
      <c r="G8991" s="3" t="s">
        <v>60</v>
      </c>
      <c r="H8991" s="3" t="s">
        <v>24</v>
      </c>
      <c r="I8991" s="3" t="s">
        <v>8109</v>
      </c>
      <c r="J8991" s="1" t="s">
        <v>37</v>
      </c>
      <c r="K8991" s="7" t="s">
        <v>5398</v>
      </c>
      <c r="L8991" s="3" t="s">
        <v>28</v>
      </c>
      <c r="M8991" s="3" t="s">
        <v>29</v>
      </c>
      <c r="N8991" s="3"/>
      <c r="O8991" s="96" t="s">
        <v>28</v>
      </c>
      <c r="P8991" s="96" t="s">
        <v>31886</v>
      </c>
      <c r="Q8991" s="96" t="s">
        <v>32</v>
      </c>
      <c r="R8991" s="96"/>
    </row>
    <row r="8992" spans="1:18" ht="15" customHeight="1">
      <c r="A8992" s="5" t="s">
        <v>33564</v>
      </c>
      <c r="B8992" s="3" t="s">
        <v>33564</v>
      </c>
      <c r="C8992" s="3" t="s">
        <v>33565</v>
      </c>
      <c r="D8992" s="3" t="s">
        <v>33566</v>
      </c>
      <c r="E8992" s="3"/>
      <c r="F8992" s="3" t="s">
        <v>212</v>
      </c>
      <c r="G8992" s="3" t="s">
        <v>60</v>
      </c>
      <c r="H8992" s="3" t="s">
        <v>24</v>
      </c>
      <c r="I8992" s="3" t="s">
        <v>8109</v>
      </c>
      <c r="J8992" s="1" t="s">
        <v>1018</v>
      </c>
      <c r="K8992" s="7" t="s">
        <v>5398</v>
      </c>
      <c r="L8992" s="3" t="s">
        <v>28</v>
      </c>
      <c r="M8992" s="3" t="s">
        <v>29</v>
      </c>
      <c r="N8992" s="3"/>
      <c r="O8992" s="96" t="s">
        <v>28</v>
      </c>
      <c r="P8992" s="96" t="s">
        <v>31886</v>
      </c>
      <c r="Q8992" s="96" t="s">
        <v>32</v>
      </c>
      <c r="R8992" s="96" t="s">
        <v>144</v>
      </c>
    </row>
    <row r="8993" spans="1:18" ht="15" customHeight="1">
      <c r="A8993" s="5" t="s">
        <v>33567</v>
      </c>
      <c r="B8993" s="3" t="s">
        <v>33567</v>
      </c>
      <c r="C8993" s="3" t="s">
        <v>33568</v>
      </c>
      <c r="D8993" s="3" t="s">
        <v>33569</v>
      </c>
      <c r="E8993" s="3"/>
      <c r="F8993" s="3" t="s">
        <v>83</v>
      </c>
      <c r="G8993" s="3" t="s">
        <v>60</v>
      </c>
      <c r="H8993" s="3" t="s">
        <v>24</v>
      </c>
      <c r="I8993" s="3" t="s">
        <v>8109</v>
      </c>
      <c r="J8993" s="1" t="s">
        <v>129</v>
      </c>
      <c r="K8993" s="7" t="s">
        <v>5398</v>
      </c>
      <c r="L8993" s="3" t="s">
        <v>28</v>
      </c>
      <c r="M8993" s="3" t="s">
        <v>29</v>
      </c>
      <c r="N8993" s="3"/>
      <c r="O8993" s="96" t="s">
        <v>28</v>
      </c>
      <c r="P8993" s="96" t="s">
        <v>31886</v>
      </c>
      <c r="Q8993" s="96" t="s">
        <v>32</v>
      </c>
      <c r="R8993" s="96"/>
    </row>
    <row r="8994" spans="1:18" ht="15" customHeight="1">
      <c r="A8994" s="5" t="s">
        <v>33570</v>
      </c>
      <c r="B8994" s="3" t="s">
        <v>33570</v>
      </c>
      <c r="C8994" s="3" t="s">
        <v>33571</v>
      </c>
      <c r="D8994" s="3" t="s">
        <v>33572</v>
      </c>
      <c r="E8994" s="3"/>
      <c r="F8994" s="3" t="s">
        <v>22</v>
      </c>
      <c r="G8994" s="3" t="s">
        <v>65</v>
      </c>
      <c r="H8994" s="3" t="s">
        <v>24</v>
      </c>
      <c r="I8994" s="3" t="s">
        <v>8109</v>
      </c>
      <c r="J8994" s="1" t="s">
        <v>37</v>
      </c>
      <c r="K8994" s="7" t="s">
        <v>5398</v>
      </c>
      <c r="L8994" s="3" t="s">
        <v>28</v>
      </c>
      <c r="M8994" s="3" t="s">
        <v>29</v>
      </c>
      <c r="N8994" s="3"/>
      <c r="O8994" s="96" t="s">
        <v>28</v>
      </c>
      <c r="P8994" s="96" t="s">
        <v>31886</v>
      </c>
      <c r="Q8994" s="96" t="s">
        <v>32</v>
      </c>
      <c r="R8994" s="96"/>
    </row>
    <row r="8995" spans="1:18" ht="15" customHeight="1">
      <c r="A8995" s="5" t="s">
        <v>33573</v>
      </c>
      <c r="B8995" s="3" t="s">
        <v>33573</v>
      </c>
      <c r="C8995" s="3" t="s">
        <v>33574</v>
      </c>
      <c r="D8995" s="3" t="s">
        <v>33575</v>
      </c>
      <c r="E8995" s="3"/>
      <c r="F8995" s="3" t="s">
        <v>212</v>
      </c>
      <c r="G8995" s="3" t="s">
        <v>60</v>
      </c>
      <c r="H8995" s="3" t="s">
        <v>24</v>
      </c>
      <c r="I8995" s="3" t="s">
        <v>8109</v>
      </c>
      <c r="J8995" s="1" t="s">
        <v>230</v>
      </c>
      <c r="K8995" s="7" t="s">
        <v>5398</v>
      </c>
      <c r="L8995" s="3" t="s">
        <v>28</v>
      </c>
      <c r="M8995" s="3" t="s">
        <v>28</v>
      </c>
      <c r="N8995" s="3"/>
      <c r="O8995" s="96" t="s">
        <v>28</v>
      </c>
      <c r="P8995" s="96" t="s">
        <v>31886</v>
      </c>
      <c r="Q8995" s="96" t="s">
        <v>32</v>
      </c>
      <c r="R8995" s="96" t="s">
        <v>144</v>
      </c>
    </row>
    <row r="8996" spans="1:18" ht="15" customHeight="1">
      <c r="A8996" s="5" t="s">
        <v>33576</v>
      </c>
      <c r="B8996" s="3" t="s">
        <v>33576</v>
      </c>
      <c r="C8996" s="3" t="s">
        <v>33577</v>
      </c>
      <c r="D8996" s="3" t="s">
        <v>33578</v>
      </c>
      <c r="E8996" s="3" t="s">
        <v>33579</v>
      </c>
      <c r="F8996" s="3" t="s">
        <v>22</v>
      </c>
      <c r="G8996" s="3" t="s">
        <v>23</v>
      </c>
      <c r="H8996" s="3" t="s">
        <v>24</v>
      </c>
      <c r="I8996" s="3" t="s">
        <v>8109</v>
      </c>
      <c r="J8996" s="1" t="s">
        <v>37</v>
      </c>
      <c r="K8996" s="7" t="s">
        <v>5398</v>
      </c>
      <c r="L8996" s="3" t="s">
        <v>28</v>
      </c>
      <c r="M8996" s="3" t="s">
        <v>29</v>
      </c>
      <c r="N8996" s="3"/>
      <c r="O8996" s="96" t="s">
        <v>28</v>
      </c>
      <c r="P8996" s="96" t="s">
        <v>31886</v>
      </c>
      <c r="Q8996" s="96" t="s">
        <v>32</v>
      </c>
      <c r="R8996" s="96"/>
    </row>
    <row r="8997" spans="1:18" ht="15" customHeight="1">
      <c r="A8997" s="5" t="s">
        <v>33580</v>
      </c>
      <c r="B8997" s="3" t="s">
        <v>33580</v>
      </c>
      <c r="C8997" s="3" t="s">
        <v>33581</v>
      </c>
      <c r="D8997" s="3" t="s">
        <v>33582</v>
      </c>
      <c r="E8997" s="3"/>
      <c r="F8997" s="3" t="s">
        <v>212</v>
      </c>
      <c r="G8997" s="3" t="s">
        <v>60</v>
      </c>
      <c r="H8997" s="3" t="s">
        <v>24</v>
      </c>
      <c r="I8997" s="3" t="s">
        <v>8109</v>
      </c>
      <c r="J8997" s="1" t="s">
        <v>1018</v>
      </c>
      <c r="K8997" s="7" t="s">
        <v>5398</v>
      </c>
      <c r="L8997" s="3" t="s">
        <v>28</v>
      </c>
      <c r="M8997" s="3" t="s">
        <v>29</v>
      </c>
      <c r="N8997" s="3"/>
      <c r="O8997" s="96" t="s">
        <v>28</v>
      </c>
      <c r="P8997" s="96" t="s">
        <v>31827</v>
      </c>
      <c r="Q8997" s="96" t="s">
        <v>32</v>
      </c>
      <c r="R8997" s="96" t="s">
        <v>144</v>
      </c>
    </row>
    <row r="8998" spans="1:18" ht="15" customHeight="1">
      <c r="A8998" s="5" t="s">
        <v>33583</v>
      </c>
      <c r="B8998" s="3" t="s">
        <v>33583</v>
      </c>
      <c r="C8998" s="3" t="s">
        <v>33584</v>
      </c>
      <c r="D8998" s="3" t="s">
        <v>33585</v>
      </c>
      <c r="E8998" s="3"/>
      <c r="F8998" s="3" t="s">
        <v>22</v>
      </c>
      <c r="G8998" s="3" t="s">
        <v>60</v>
      </c>
      <c r="H8998" s="3" t="s">
        <v>24</v>
      </c>
      <c r="I8998" s="3" t="s">
        <v>8109</v>
      </c>
      <c r="J8998" s="1" t="s">
        <v>37</v>
      </c>
      <c r="K8998" s="7" t="s">
        <v>5398</v>
      </c>
      <c r="L8998" s="3" t="s">
        <v>28</v>
      </c>
      <c r="M8998" s="3" t="s">
        <v>29</v>
      </c>
      <c r="N8998" s="3"/>
      <c r="O8998" s="96" t="s">
        <v>28</v>
      </c>
      <c r="P8998" s="96" t="s">
        <v>7533</v>
      </c>
      <c r="Q8998" s="96" t="s">
        <v>32</v>
      </c>
      <c r="R8998" s="96"/>
    </row>
    <row r="8999" spans="1:18" ht="15" customHeight="1">
      <c r="A8999" s="5" t="s">
        <v>33586</v>
      </c>
      <c r="B8999" s="3" t="s">
        <v>33586</v>
      </c>
      <c r="C8999" s="3" t="s">
        <v>33587</v>
      </c>
      <c r="D8999" s="3" t="s">
        <v>33588</v>
      </c>
      <c r="E8999" s="3"/>
      <c r="F8999" s="3" t="s">
        <v>22</v>
      </c>
      <c r="G8999" s="3" t="s">
        <v>258</v>
      </c>
      <c r="H8999" s="3" t="s">
        <v>24</v>
      </c>
      <c r="I8999" s="3" t="s">
        <v>8109</v>
      </c>
      <c r="J8999" s="1" t="s">
        <v>129</v>
      </c>
      <c r="K8999" s="7" t="s">
        <v>5443</v>
      </c>
      <c r="L8999" s="3" t="s">
        <v>28</v>
      </c>
      <c r="M8999" s="3" t="s">
        <v>29</v>
      </c>
      <c r="N8999" s="3" t="s">
        <v>30</v>
      </c>
      <c r="O8999" s="96" t="s">
        <v>28</v>
      </c>
      <c r="P8999" s="96" t="s">
        <v>5444</v>
      </c>
      <c r="Q8999" s="96" t="s">
        <v>32</v>
      </c>
      <c r="R8999" s="96"/>
    </row>
    <row r="9000" spans="1:18" ht="15" customHeight="1">
      <c r="A9000" s="5" t="s">
        <v>33589</v>
      </c>
      <c r="B9000" s="3" t="s">
        <v>33589</v>
      </c>
      <c r="C9000" s="3" t="s">
        <v>33590</v>
      </c>
      <c r="D9000" s="3" t="s">
        <v>33591</v>
      </c>
      <c r="E9000" s="3"/>
      <c r="F9000" s="3" t="s">
        <v>83</v>
      </c>
      <c r="G9000" s="3" t="s">
        <v>60</v>
      </c>
      <c r="H9000" s="3" t="s">
        <v>28</v>
      </c>
      <c r="I9000" s="3" t="s">
        <v>8109</v>
      </c>
      <c r="J9000" s="1" t="s">
        <v>37</v>
      </c>
      <c r="K9000" s="7" t="s">
        <v>5443</v>
      </c>
      <c r="L9000" s="3" t="s">
        <v>28</v>
      </c>
      <c r="M9000" s="3" t="s">
        <v>29</v>
      </c>
      <c r="N9000" s="3" t="s">
        <v>30</v>
      </c>
      <c r="O9000" s="96" t="s">
        <v>28</v>
      </c>
      <c r="P9000" s="96" t="s">
        <v>5444</v>
      </c>
      <c r="Q9000" s="96" t="s">
        <v>32</v>
      </c>
      <c r="R9000" s="96"/>
    </row>
    <row r="9001" spans="1:18" ht="15" customHeight="1">
      <c r="A9001" s="5" t="s">
        <v>33592</v>
      </c>
      <c r="B9001" s="3" t="s">
        <v>33592</v>
      </c>
      <c r="C9001" s="3" t="s">
        <v>33593</v>
      </c>
      <c r="D9001" s="3"/>
      <c r="E9001" s="3"/>
      <c r="F9001" s="3" t="s">
        <v>359</v>
      </c>
      <c r="G9001" s="3" t="s">
        <v>23</v>
      </c>
      <c r="H9001" s="3" t="s">
        <v>7253</v>
      </c>
      <c r="I9001" s="3" t="s">
        <v>8109</v>
      </c>
      <c r="J9001" s="1" t="s">
        <v>37</v>
      </c>
      <c r="K9001" s="7" t="s">
        <v>5398</v>
      </c>
      <c r="L9001" s="3" t="s">
        <v>28</v>
      </c>
      <c r="M9001" s="3" t="s">
        <v>29</v>
      </c>
      <c r="N9001" s="3"/>
      <c r="O9001" s="96" t="s">
        <v>28</v>
      </c>
      <c r="P9001" s="96" t="s">
        <v>7533</v>
      </c>
      <c r="Q9001" s="96" t="s">
        <v>32</v>
      </c>
      <c r="R9001" s="96"/>
    </row>
    <row r="9002" spans="1:18" ht="15" customHeight="1">
      <c r="A9002" s="5" t="s">
        <v>33594</v>
      </c>
      <c r="B9002" s="3" t="s">
        <v>33594</v>
      </c>
      <c r="C9002" s="3"/>
      <c r="D9002" s="3" t="s">
        <v>33595</v>
      </c>
      <c r="E9002" s="3" t="s">
        <v>33596</v>
      </c>
      <c r="F9002" s="3" t="s">
        <v>22</v>
      </c>
      <c r="G9002" s="3" t="s">
        <v>19572</v>
      </c>
      <c r="H9002" s="3" t="s">
        <v>24</v>
      </c>
      <c r="I9002" s="3" t="s">
        <v>8109</v>
      </c>
      <c r="J9002" s="1" t="s">
        <v>37</v>
      </c>
      <c r="K9002" s="7" t="s">
        <v>5393</v>
      </c>
      <c r="L9002" s="3" t="s">
        <v>28</v>
      </c>
      <c r="M9002" s="3" t="s">
        <v>29</v>
      </c>
      <c r="N9002" s="3" t="s">
        <v>24</v>
      </c>
      <c r="O9002" s="96" t="s">
        <v>29</v>
      </c>
      <c r="P9002" s="96" t="s">
        <v>5394</v>
      </c>
      <c r="Q9002" s="96" t="s">
        <v>33597</v>
      </c>
      <c r="R9002" s="96" t="s">
        <v>144</v>
      </c>
    </row>
    <row r="9003" spans="1:18" ht="15" customHeight="1">
      <c r="A9003" s="5" t="s">
        <v>33598</v>
      </c>
      <c r="B9003" s="3" t="s">
        <v>33598</v>
      </c>
      <c r="C9003" s="3" t="s">
        <v>33599</v>
      </c>
      <c r="D9003" s="3" t="s">
        <v>33600</v>
      </c>
      <c r="E9003" s="3"/>
      <c r="F9003" s="3" t="s">
        <v>22</v>
      </c>
      <c r="G9003" s="3" t="s">
        <v>60</v>
      </c>
      <c r="H9003" s="3" t="s">
        <v>24</v>
      </c>
      <c r="I9003" s="3" t="s">
        <v>8109</v>
      </c>
      <c r="J9003" s="1" t="s">
        <v>213</v>
      </c>
      <c r="K9003" s="7" t="s">
        <v>5398</v>
      </c>
      <c r="L9003" s="3" t="s">
        <v>28</v>
      </c>
      <c r="M9003" s="3" t="s">
        <v>29</v>
      </c>
      <c r="N9003" s="3"/>
      <c r="O9003" s="96" t="s">
        <v>28</v>
      </c>
      <c r="P9003" s="96" t="s">
        <v>31827</v>
      </c>
      <c r="Q9003" s="96" t="s">
        <v>32</v>
      </c>
      <c r="R9003" s="96" t="s">
        <v>144</v>
      </c>
    </row>
    <row r="9004" spans="1:18" ht="15" customHeight="1">
      <c r="A9004" s="5" t="s">
        <v>33601</v>
      </c>
      <c r="B9004" s="3" t="s">
        <v>33601</v>
      </c>
      <c r="C9004" s="3" t="s">
        <v>33602</v>
      </c>
      <c r="D9004" s="3" t="s">
        <v>33603</v>
      </c>
      <c r="E9004" s="3"/>
      <c r="F9004" s="3" t="s">
        <v>22</v>
      </c>
      <c r="G9004" s="3" t="s">
        <v>65</v>
      </c>
      <c r="H9004" s="3" t="s">
        <v>24</v>
      </c>
      <c r="I9004" s="3" t="s">
        <v>8109</v>
      </c>
      <c r="J9004" s="1" t="s">
        <v>37</v>
      </c>
      <c r="K9004" s="7" t="s">
        <v>5398</v>
      </c>
      <c r="L9004" s="3" t="s">
        <v>28</v>
      </c>
      <c r="M9004" s="3" t="s">
        <v>29</v>
      </c>
      <c r="N9004" s="3"/>
      <c r="O9004" s="96" t="s">
        <v>28</v>
      </c>
      <c r="P9004" s="96" t="s">
        <v>31886</v>
      </c>
      <c r="Q9004" s="96" t="s">
        <v>32</v>
      </c>
      <c r="R9004" s="96"/>
    </row>
    <row r="9005" spans="1:18" ht="15" customHeight="1">
      <c r="A9005" s="5" t="s">
        <v>33604</v>
      </c>
      <c r="B9005" s="3" t="s">
        <v>33604</v>
      </c>
      <c r="C9005" s="3" t="s">
        <v>33605</v>
      </c>
      <c r="D9005" s="3" t="s">
        <v>33606</v>
      </c>
      <c r="E9005" s="3"/>
      <c r="F9005" s="3" t="s">
        <v>83</v>
      </c>
      <c r="G9005" s="3" t="s">
        <v>23</v>
      </c>
      <c r="H9005" s="3" t="s">
        <v>28</v>
      </c>
      <c r="I9005" s="3" t="s">
        <v>8109</v>
      </c>
      <c r="J9005" s="1" t="s">
        <v>37</v>
      </c>
      <c r="K9005" s="7" t="s">
        <v>5443</v>
      </c>
      <c r="L9005" s="3" t="s">
        <v>28</v>
      </c>
      <c r="M9005" s="3" t="s">
        <v>29</v>
      </c>
      <c r="N9005" s="3" t="s">
        <v>30</v>
      </c>
      <c r="O9005" s="96" t="s">
        <v>28</v>
      </c>
      <c r="P9005" s="96" t="s">
        <v>5444</v>
      </c>
      <c r="Q9005" s="96" t="s">
        <v>32</v>
      </c>
      <c r="R9005" s="96"/>
    </row>
    <row r="9006" spans="1:18" ht="15" customHeight="1">
      <c r="A9006" s="5" t="s">
        <v>33607</v>
      </c>
      <c r="B9006" s="3" t="s">
        <v>33607</v>
      </c>
      <c r="C9006" s="3" t="s">
        <v>33608</v>
      </c>
      <c r="D9006" s="3" t="s">
        <v>33609</v>
      </c>
      <c r="E9006" s="3"/>
      <c r="F9006" s="3" t="s">
        <v>22</v>
      </c>
      <c r="G9006" s="3" t="s">
        <v>65</v>
      </c>
      <c r="H9006" s="3" t="s">
        <v>24</v>
      </c>
      <c r="I9006" s="3" t="s">
        <v>8109</v>
      </c>
      <c r="J9006" s="1" t="s">
        <v>37</v>
      </c>
      <c r="K9006" s="7" t="s">
        <v>5398</v>
      </c>
      <c r="L9006" s="3" t="s">
        <v>28</v>
      </c>
      <c r="M9006" s="3" t="s">
        <v>29</v>
      </c>
      <c r="N9006" s="3"/>
      <c r="O9006" s="96" t="s">
        <v>28</v>
      </c>
      <c r="P9006" s="96" t="s">
        <v>31886</v>
      </c>
      <c r="Q9006" s="96" t="s">
        <v>32</v>
      </c>
      <c r="R9006" s="96"/>
    </row>
    <row r="9007" spans="1:18" ht="15" customHeight="1">
      <c r="A9007" s="5" t="s">
        <v>33610</v>
      </c>
      <c r="B9007" s="3" t="s">
        <v>33610</v>
      </c>
      <c r="C9007" s="3" t="s">
        <v>33611</v>
      </c>
      <c r="D9007" s="3" t="s">
        <v>33612</v>
      </c>
      <c r="E9007" s="3"/>
      <c r="F9007" s="3" t="s">
        <v>22</v>
      </c>
      <c r="G9007" s="3" t="s">
        <v>23</v>
      </c>
      <c r="H9007" s="3" t="s">
        <v>24</v>
      </c>
      <c r="I9007" s="3" t="s">
        <v>8109</v>
      </c>
      <c r="J9007" s="1" t="s">
        <v>37</v>
      </c>
      <c r="K9007" s="7" t="s">
        <v>5398</v>
      </c>
      <c r="L9007" s="3" t="s">
        <v>28</v>
      </c>
      <c r="M9007" s="3" t="s">
        <v>29</v>
      </c>
      <c r="N9007" s="3"/>
      <c r="O9007" s="96" t="s">
        <v>28</v>
      </c>
      <c r="P9007" s="96" t="s">
        <v>31886</v>
      </c>
      <c r="Q9007" s="96" t="s">
        <v>32</v>
      </c>
      <c r="R9007" s="96"/>
    </row>
    <row r="9008" spans="1:18" ht="15" customHeight="1">
      <c r="A9008" s="5" t="s">
        <v>33613</v>
      </c>
      <c r="B9008" s="3" t="s">
        <v>33613</v>
      </c>
      <c r="C9008" s="3"/>
      <c r="D9008" s="3" t="s">
        <v>33614</v>
      </c>
      <c r="E9008" s="3"/>
      <c r="F9008" s="3" t="s">
        <v>22</v>
      </c>
      <c r="G9008" s="3" t="s">
        <v>65</v>
      </c>
      <c r="H9008" s="3" t="s">
        <v>24</v>
      </c>
      <c r="I9008" s="3" t="s">
        <v>8109</v>
      </c>
      <c r="J9008" s="1" t="s">
        <v>37</v>
      </c>
      <c r="K9008" s="7" t="s">
        <v>5393</v>
      </c>
      <c r="L9008" s="3" t="s">
        <v>28</v>
      </c>
      <c r="M9008" s="3" t="s">
        <v>29</v>
      </c>
      <c r="N9008" s="3" t="s">
        <v>5746</v>
      </c>
      <c r="O9008" s="96" t="s">
        <v>28</v>
      </c>
      <c r="P9008" s="96" t="s">
        <v>5394</v>
      </c>
      <c r="Q9008" s="96" t="s">
        <v>32</v>
      </c>
      <c r="R9008" s="96"/>
    </row>
    <row r="9009" spans="1:18" ht="15" customHeight="1">
      <c r="A9009" s="5" t="s">
        <v>33615</v>
      </c>
      <c r="B9009" s="3" t="s">
        <v>33615</v>
      </c>
      <c r="C9009" s="3"/>
      <c r="D9009" s="3" t="s">
        <v>33616</v>
      </c>
      <c r="E9009" s="3" t="s">
        <v>33617</v>
      </c>
      <c r="F9009" s="3" t="s">
        <v>83</v>
      </c>
      <c r="G9009" s="3" t="s">
        <v>23</v>
      </c>
      <c r="H9009" s="3" t="s">
        <v>29</v>
      </c>
      <c r="I9009" s="3" t="s">
        <v>8109</v>
      </c>
      <c r="J9009" s="1" t="s">
        <v>37</v>
      </c>
      <c r="K9009" s="7" t="s">
        <v>5393</v>
      </c>
      <c r="L9009" s="3" t="s">
        <v>28</v>
      </c>
      <c r="M9009" s="3" t="s">
        <v>29</v>
      </c>
      <c r="N9009" s="3" t="s">
        <v>5746</v>
      </c>
      <c r="O9009" s="96" t="s">
        <v>28</v>
      </c>
      <c r="P9009" s="96" t="s">
        <v>5394</v>
      </c>
      <c r="Q9009" s="96" t="s">
        <v>32</v>
      </c>
      <c r="R9009" s="96"/>
    </row>
    <row r="9010" spans="1:18" ht="15" customHeight="1">
      <c r="A9010" s="5" t="s">
        <v>33618</v>
      </c>
      <c r="B9010" s="3" t="s">
        <v>33618</v>
      </c>
      <c r="C9010" s="3" t="s">
        <v>33619</v>
      </c>
      <c r="D9010" s="3"/>
      <c r="E9010" s="3"/>
      <c r="F9010" s="3" t="s">
        <v>22</v>
      </c>
      <c r="G9010" s="3" t="s">
        <v>258</v>
      </c>
      <c r="H9010" s="3" t="s">
        <v>24</v>
      </c>
      <c r="I9010" s="3" t="s">
        <v>8109</v>
      </c>
      <c r="J9010" s="1" t="s">
        <v>26</v>
      </c>
      <c r="K9010" s="7" t="s">
        <v>5398</v>
      </c>
      <c r="L9010" s="3" t="s">
        <v>28</v>
      </c>
      <c r="M9010" s="3" t="s">
        <v>29</v>
      </c>
      <c r="N9010" s="3"/>
      <c r="O9010" s="96" t="s">
        <v>29</v>
      </c>
      <c r="P9010" s="96" t="s">
        <v>7533</v>
      </c>
      <c r="Q9010" s="96" t="s">
        <v>33620</v>
      </c>
      <c r="R9010" s="96" t="s">
        <v>144</v>
      </c>
    </row>
    <row r="9011" spans="1:18" ht="15" customHeight="1">
      <c r="A9011" s="5" t="s">
        <v>33621</v>
      </c>
      <c r="B9011" s="3" t="s">
        <v>33621</v>
      </c>
      <c r="C9011" s="3" t="s">
        <v>33622</v>
      </c>
      <c r="D9011" s="3" t="s">
        <v>33623</v>
      </c>
      <c r="E9011" s="3"/>
      <c r="F9011" s="3" t="s">
        <v>22</v>
      </c>
      <c r="G9011" s="3" t="s">
        <v>60</v>
      </c>
      <c r="H9011" s="3" t="s">
        <v>24</v>
      </c>
      <c r="I9011" s="3" t="s">
        <v>8109</v>
      </c>
      <c r="J9011" s="1" t="s">
        <v>37</v>
      </c>
      <c r="K9011" s="7" t="s">
        <v>5393</v>
      </c>
      <c r="L9011" s="3" t="s">
        <v>29</v>
      </c>
      <c r="M9011" s="3" t="s">
        <v>29</v>
      </c>
      <c r="N9011" s="3" t="s">
        <v>24</v>
      </c>
      <c r="O9011" s="96" t="s">
        <v>29</v>
      </c>
      <c r="P9011" s="96" t="s">
        <v>22118</v>
      </c>
      <c r="Q9011" s="96" t="s">
        <v>9394</v>
      </c>
      <c r="R9011" s="96"/>
    </row>
    <row r="9012" spans="1:18" ht="15" customHeight="1">
      <c r="A9012" s="5" t="s">
        <v>33624</v>
      </c>
      <c r="B9012" s="3" t="s">
        <v>33624</v>
      </c>
      <c r="C9012" s="3" t="s">
        <v>33625</v>
      </c>
      <c r="D9012" s="3" t="s">
        <v>33626</v>
      </c>
      <c r="E9012" s="3"/>
      <c r="F9012" s="3" t="s">
        <v>22</v>
      </c>
      <c r="G9012" s="3" t="s">
        <v>53</v>
      </c>
      <c r="H9012" s="3" t="s">
        <v>24</v>
      </c>
      <c r="I9012" s="3" t="s">
        <v>8109</v>
      </c>
      <c r="J9012" s="1" t="s">
        <v>454</v>
      </c>
      <c r="K9012" s="7" t="s">
        <v>5393</v>
      </c>
      <c r="L9012" s="3" t="s">
        <v>28</v>
      </c>
      <c r="M9012" s="3" t="s">
        <v>29</v>
      </c>
      <c r="N9012" s="3" t="s">
        <v>24</v>
      </c>
      <c r="O9012" s="96" t="s">
        <v>28</v>
      </c>
      <c r="P9012" s="96" t="s">
        <v>22118</v>
      </c>
      <c r="Q9012" s="96" t="s">
        <v>32</v>
      </c>
      <c r="R9012" s="96"/>
    </row>
    <row r="9013" spans="1:18" ht="15" customHeight="1">
      <c r="A9013" s="5" t="s">
        <v>33627</v>
      </c>
      <c r="B9013" s="3" t="s">
        <v>33627</v>
      </c>
      <c r="C9013" s="3" t="s">
        <v>33628</v>
      </c>
      <c r="D9013" s="3" t="s">
        <v>33629</v>
      </c>
      <c r="E9013" s="3"/>
      <c r="F9013" s="3" t="s">
        <v>22</v>
      </c>
      <c r="G9013" s="3" t="s">
        <v>23</v>
      </c>
      <c r="H9013" s="3" t="s">
        <v>24</v>
      </c>
      <c r="I9013" s="3" t="s">
        <v>8109</v>
      </c>
      <c r="J9013" s="1" t="s">
        <v>37</v>
      </c>
      <c r="K9013" s="7" t="s">
        <v>5393</v>
      </c>
      <c r="L9013" s="3" t="s">
        <v>29</v>
      </c>
      <c r="M9013" s="3" t="s">
        <v>29</v>
      </c>
      <c r="N9013" s="3" t="s">
        <v>24</v>
      </c>
      <c r="O9013" s="96" t="s">
        <v>28</v>
      </c>
      <c r="P9013" s="96" t="s">
        <v>22118</v>
      </c>
      <c r="Q9013" s="96" t="s">
        <v>32</v>
      </c>
      <c r="R9013" s="96"/>
    </row>
    <row r="9014" spans="1:18" ht="15" customHeight="1">
      <c r="A9014" s="5" t="s">
        <v>33630</v>
      </c>
      <c r="B9014" s="3" t="s">
        <v>33630</v>
      </c>
      <c r="C9014" s="3"/>
      <c r="D9014" s="3" t="s">
        <v>33631</v>
      </c>
      <c r="E9014" s="3" t="s">
        <v>33632</v>
      </c>
      <c r="F9014" s="3" t="s">
        <v>22</v>
      </c>
      <c r="G9014" s="3" t="s">
        <v>65</v>
      </c>
      <c r="H9014" s="3" t="s">
        <v>24</v>
      </c>
      <c r="I9014" s="3" t="s">
        <v>8109</v>
      </c>
      <c r="J9014" s="1" t="s">
        <v>37</v>
      </c>
      <c r="K9014" s="7" t="s">
        <v>5393</v>
      </c>
      <c r="L9014" s="3" t="s">
        <v>30</v>
      </c>
      <c r="M9014" s="3" t="s">
        <v>29</v>
      </c>
      <c r="N9014" s="3" t="s">
        <v>24</v>
      </c>
      <c r="O9014" s="96" t="s">
        <v>28</v>
      </c>
      <c r="P9014" s="96" t="s">
        <v>5394</v>
      </c>
      <c r="Q9014" s="96" t="s">
        <v>32</v>
      </c>
      <c r="R9014" s="96"/>
    </row>
    <row r="9015" spans="1:18" ht="15" customHeight="1">
      <c r="A9015" s="5" t="s">
        <v>33633</v>
      </c>
      <c r="B9015" s="3" t="s">
        <v>33633</v>
      </c>
      <c r="C9015" s="3"/>
      <c r="D9015" s="3" t="s">
        <v>33634</v>
      </c>
      <c r="E9015" s="3" t="s">
        <v>33635</v>
      </c>
      <c r="F9015" s="3" t="s">
        <v>22</v>
      </c>
      <c r="G9015" s="3" t="s">
        <v>23</v>
      </c>
      <c r="H9015" s="3" t="s">
        <v>28</v>
      </c>
      <c r="I9015" s="3" t="s">
        <v>8109</v>
      </c>
      <c r="J9015" s="1" t="s">
        <v>37</v>
      </c>
      <c r="K9015" s="7" t="s">
        <v>5393</v>
      </c>
      <c r="L9015" s="3" t="s">
        <v>28</v>
      </c>
      <c r="M9015" s="3" t="s">
        <v>29</v>
      </c>
      <c r="N9015" s="3" t="s">
        <v>24</v>
      </c>
      <c r="O9015" s="96" t="s">
        <v>28</v>
      </c>
      <c r="P9015" s="96" t="s">
        <v>5394</v>
      </c>
      <c r="Q9015" s="96" t="s">
        <v>32</v>
      </c>
      <c r="R9015" s="96"/>
    </row>
    <row r="9016" spans="1:18" ht="15" customHeight="1">
      <c r="A9016" s="5" t="s">
        <v>33636</v>
      </c>
      <c r="B9016" s="3" t="s">
        <v>33636</v>
      </c>
      <c r="C9016" s="3" t="s">
        <v>33637</v>
      </c>
      <c r="D9016" s="3" t="s">
        <v>33638</v>
      </c>
      <c r="E9016" s="3"/>
      <c r="F9016" s="3" t="s">
        <v>22</v>
      </c>
      <c r="G9016" s="3" t="s">
        <v>10729</v>
      </c>
      <c r="H9016" s="3" t="s">
        <v>24</v>
      </c>
      <c r="I9016" s="3" t="s">
        <v>8109</v>
      </c>
      <c r="J9016" s="1" t="s">
        <v>37</v>
      </c>
      <c r="K9016" s="7" t="s">
        <v>5398</v>
      </c>
      <c r="L9016" s="3" t="s">
        <v>28</v>
      </c>
      <c r="M9016" s="3" t="s">
        <v>29</v>
      </c>
      <c r="N9016" s="3"/>
      <c r="O9016" s="96" t="s">
        <v>28</v>
      </c>
      <c r="P9016" s="96" t="s">
        <v>5661</v>
      </c>
      <c r="Q9016" s="96" t="s">
        <v>32</v>
      </c>
      <c r="R9016" s="96"/>
    </row>
    <row r="9017" spans="1:18" ht="15" customHeight="1">
      <c r="A9017" s="5" t="s">
        <v>33639</v>
      </c>
      <c r="B9017" s="3" t="s">
        <v>33639</v>
      </c>
      <c r="C9017" s="3" t="s">
        <v>33640</v>
      </c>
      <c r="D9017" s="3"/>
      <c r="E9017" s="3"/>
      <c r="F9017" s="3" t="s">
        <v>22</v>
      </c>
      <c r="G9017" s="3" t="s">
        <v>23</v>
      </c>
      <c r="H9017" s="3" t="s">
        <v>24</v>
      </c>
      <c r="I9017" s="3" t="s">
        <v>8109</v>
      </c>
      <c r="J9017" s="1" t="s">
        <v>37</v>
      </c>
      <c r="K9017" s="7" t="s">
        <v>5398</v>
      </c>
      <c r="L9017" s="3" t="s">
        <v>28</v>
      </c>
      <c r="M9017" s="3" t="s">
        <v>29</v>
      </c>
      <c r="N9017" s="3"/>
      <c r="O9017" s="96" t="s">
        <v>28</v>
      </c>
      <c r="P9017" s="96" t="s">
        <v>7533</v>
      </c>
      <c r="Q9017" s="96" t="s">
        <v>32</v>
      </c>
      <c r="R9017" s="96"/>
    </row>
    <row r="9018" spans="1:18" ht="15" customHeight="1">
      <c r="A9018" s="5" t="s">
        <v>33641</v>
      </c>
      <c r="B9018" s="3" t="s">
        <v>33641</v>
      </c>
      <c r="C9018" s="3" t="s">
        <v>33642</v>
      </c>
      <c r="D9018" s="3" t="s">
        <v>33643</v>
      </c>
      <c r="E9018" s="3"/>
      <c r="F9018" s="3" t="s">
        <v>212</v>
      </c>
      <c r="G9018" s="3" t="s">
        <v>60</v>
      </c>
      <c r="H9018" s="3" t="s">
        <v>28</v>
      </c>
      <c r="I9018" s="3" t="s">
        <v>8109</v>
      </c>
      <c r="J9018" s="1" t="s">
        <v>213</v>
      </c>
      <c r="K9018" s="7" t="s">
        <v>5393</v>
      </c>
      <c r="L9018" s="3" t="s">
        <v>28</v>
      </c>
      <c r="M9018" s="3" t="s">
        <v>29</v>
      </c>
      <c r="N9018" s="3" t="s">
        <v>5746</v>
      </c>
      <c r="O9018" s="96" t="s">
        <v>28</v>
      </c>
      <c r="P9018" s="96" t="s">
        <v>5394</v>
      </c>
      <c r="Q9018" s="96" t="s">
        <v>32</v>
      </c>
      <c r="R9018" s="96" t="s">
        <v>144</v>
      </c>
    </row>
    <row r="9019" spans="1:18" ht="15" customHeight="1">
      <c r="A9019" s="5" t="s">
        <v>33644</v>
      </c>
      <c r="B9019" s="3" t="s">
        <v>33644</v>
      </c>
      <c r="C9019" s="3" t="s">
        <v>33645</v>
      </c>
      <c r="D9019" s="3" t="s">
        <v>33646</v>
      </c>
      <c r="E9019" s="3"/>
      <c r="F9019" s="3" t="s">
        <v>22</v>
      </c>
      <c r="G9019" s="3" t="s">
        <v>60</v>
      </c>
      <c r="H9019" s="3" t="s">
        <v>24</v>
      </c>
      <c r="I9019" s="3" t="s">
        <v>8109</v>
      </c>
      <c r="J9019" s="1" t="s">
        <v>37</v>
      </c>
      <c r="K9019" s="7" t="s">
        <v>5398</v>
      </c>
      <c r="L9019" s="3" t="s">
        <v>28</v>
      </c>
      <c r="M9019" s="3" t="s">
        <v>29</v>
      </c>
      <c r="N9019" s="3"/>
      <c r="O9019" s="96" t="s">
        <v>28</v>
      </c>
      <c r="P9019" s="96" t="s">
        <v>7529</v>
      </c>
      <c r="Q9019" s="96" t="s">
        <v>32</v>
      </c>
      <c r="R9019" s="96"/>
    </row>
    <row r="9020" spans="1:18" ht="15" customHeight="1">
      <c r="A9020" s="5" t="s">
        <v>33647</v>
      </c>
      <c r="B9020" s="3" t="s">
        <v>33647</v>
      </c>
      <c r="C9020" s="3"/>
      <c r="D9020" s="3" t="s">
        <v>33648</v>
      </c>
      <c r="E9020" s="3"/>
      <c r="F9020" s="3" t="s">
        <v>83</v>
      </c>
      <c r="G9020" s="3" t="s">
        <v>23</v>
      </c>
      <c r="H9020" s="3" t="s">
        <v>28</v>
      </c>
      <c r="I9020" s="3" t="s">
        <v>8109</v>
      </c>
      <c r="J9020" s="1" t="s">
        <v>37</v>
      </c>
      <c r="K9020" s="7" t="s">
        <v>5393</v>
      </c>
      <c r="L9020" s="3" t="s">
        <v>27120</v>
      </c>
      <c r="M9020" s="3" t="s">
        <v>29</v>
      </c>
      <c r="N9020" s="3" t="s">
        <v>5746</v>
      </c>
      <c r="O9020" s="96" t="s">
        <v>29</v>
      </c>
      <c r="P9020" s="96" t="s">
        <v>5394</v>
      </c>
      <c r="Q9020" s="96" t="s">
        <v>8483</v>
      </c>
      <c r="R9020" s="96"/>
    </row>
    <row r="9021" spans="1:18" ht="15" customHeight="1">
      <c r="A9021" s="5" t="s">
        <v>33649</v>
      </c>
      <c r="B9021" s="3" t="s">
        <v>33649</v>
      </c>
      <c r="C9021" s="3" t="s">
        <v>33650</v>
      </c>
      <c r="D9021" s="3"/>
      <c r="E9021" s="3"/>
      <c r="F9021" s="3" t="s">
        <v>22</v>
      </c>
      <c r="G9021" s="3" t="s">
        <v>60</v>
      </c>
      <c r="H9021" s="3" t="s">
        <v>24</v>
      </c>
      <c r="I9021" s="3" t="s">
        <v>8109</v>
      </c>
      <c r="J9021" s="1" t="s">
        <v>26</v>
      </c>
      <c r="K9021" s="7" t="s">
        <v>5398</v>
      </c>
      <c r="L9021" s="3" t="s">
        <v>28</v>
      </c>
      <c r="M9021" s="3" t="s">
        <v>29</v>
      </c>
      <c r="N9021" s="3"/>
      <c r="O9021" s="96" t="s">
        <v>28</v>
      </c>
      <c r="P9021" s="96" t="s">
        <v>7533</v>
      </c>
      <c r="Q9021" s="96" t="s">
        <v>32</v>
      </c>
      <c r="R9021" s="96" t="s">
        <v>144</v>
      </c>
    </row>
    <row r="9022" spans="1:18" ht="15" customHeight="1">
      <c r="A9022" s="5" t="s">
        <v>33651</v>
      </c>
      <c r="B9022" s="3" t="s">
        <v>33651</v>
      </c>
      <c r="C9022" s="3" t="s">
        <v>33652</v>
      </c>
      <c r="D9022" s="3" t="s">
        <v>33653</v>
      </c>
      <c r="E9022" s="3"/>
      <c r="F9022" s="3" t="s">
        <v>22</v>
      </c>
      <c r="G9022" s="3" t="s">
        <v>23</v>
      </c>
      <c r="H9022" s="3" t="s">
        <v>24</v>
      </c>
      <c r="I9022" s="3" t="s">
        <v>8109</v>
      </c>
      <c r="J9022" s="1" t="s">
        <v>37</v>
      </c>
      <c r="K9022" s="7" t="s">
        <v>5398</v>
      </c>
      <c r="L9022" s="3" t="s">
        <v>28</v>
      </c>
      <c r="M9022" s="3" t="s">
        <v>29</v>
      </c>
      <c r="N9022" s="3"/>
      <c r="O9022" s="96" t="s">
        <v>28</v>
      </c>
      <c r="P9022" s="96" t="s">
        <v>31886</v>
      </c>
      <c r="Q9022" s="96" t="s">
        <v>32</v>
      </c>
      <c r="R9022" s="96"/>
    </row>
    <row r="9023" spans="1:18" ht="15" customHeight="1">
      <c r="A9023" s="5" t="s">
        <v>33654</v>
      </c>
      <c r="B9023" s="3" t="s">
        <v>33654</v>
      </c>
      <c r="C9023" s="3" t="s">
        <v>33655</v>
      </c>
      <c r="D9023" s="3"/>
      <c r="E9023" s="3"/>
      <c r="F9023" s="3" t="s">
        <v>212</v>
      </c>
      <c r="G9023" s="3" t="s">
        <v>53</v>
      </c>
      <c r="H9023" s="3" t="s">
        <v>24</v>
      </c>
      <c r="I9023" s="3" t="s">
        <v>8109</v>
      </c>
      <c r="J9023" s="1" t="s">
        <v>26</v>
      </c>
      <c r="K9023" s="7" t="s">
        <v>5398</v>
      </c>
      <c r="L9023" s="3" t="s">
        <v>28</v>
      </c>
      <c r="M9023" s="3" t="s">
        <v>29</v>
      </c>
      <c r="N9023" s="3"/>
      <c r="O9023" s="96" t="s">
        <v>28</v>
      </c>
      <c r="P9023" s="96" t="s">
        <v>7533</v>
      </c>
      <c r="Q9023" s="96" t="s">
        <v>32</v>
      </c>
      <c r="R9023" s="96" t="s">
        <v>144</v>
      </c>
    </row>
    <row r="9024" spans="1:18" ht="15" customHeight="1">
      <c r="A9024" s="5" t="s">
        <v>33656</v>
      </c>
      <c r="B9024" s="3" t="s">
        <v>33656</v>
      </c>
      <c r="C9024" s="3" t="s">
        <v>33657</v>
      </c>
      <c r="D9024" s="3" t="s">
        <v>33658</v>
      </c>
      <c r="E9024" s="3"/>
      <c r="F9024" s="3" t="s">
        <v>22</v>
      </c>
      <c r="G9024" s="3" t="s">
        <v>60</v>
      </c>
      <c r="H9024" s="3" t="s">
        <v>24</v>
      </c>
      <c r="I9024" s="3" t="s">
        <v>8109</v>
      </c>
      <c r="J9024" s="1" t="s">
        <v>37</v>
      </c>
      <c r="K9024" s="7" t="s">
        <v>5398</v>
      </c>
      <c r="L9024" s="3" t="s">
        <v>28</v>
      </c>
      <c r="M9024" s="3" t="s">
        <v>29</v>
      </c>
      <c r="N9024" s="3"/>
      <c r="O9024" s="96" t="s">
        <v>28</v>
      </c>
      <c r="P9024" s="96" t="s">
        <v>7533</v>
      </c>
      <c r="Q9024" s="96" t="s">
        <v>32</v>
      </c>
      <c r="R9024" s="96"/>
    </row>
    <row r="9025" spans="1:18" ht="15" customHeight="1">
      <c r="A9025" s="5" t="s">
        <v>33659</v>
      </c>
      <c r="B9025" s="3" t="s">
        <v>33659</v>
      </c>
      <c r="C9025" s="3" t="s">
        <v>33660</v>
      </c>
      <c r="D9025" s="3" t="s">
        <v>33661</v>
      </c>
      <c r="E9025" s="3"/>
      <c r="F9025" s="3" t="s">
        <v>22</v>
      </c>
      <c r="G9025" s="3" t="s">
        <v>60</v>
      </c>
      <c r="H9025" s="3" t="s">
        <v>24</v>
      </c>
      <c r="I9025" s="3" t="s">
        <v>8109</v>
      </c>
      <c r="J9025" s="1" t="s">
        <v>37</v>
      </c>
      <c r="K9025" s="7" t="s">
        <v>5398</v>
      </c>
      <c r="L9025" s="3" t="s">
        <v>28</v>
      </c>
      <c r="M9025" s="3" t="s">
        <v>29</v>
      </c>
      <c r="N9025" s="3"/>
      <c r="O9025" s="96" t="s">
        <v>28</v>
      </c>
      <c r="P9025" s="96" t="s">
        <v>31886</v>
      </c>
      <c r="Q9025" s="96" t="s">
        <v>32</v>
      </c>
      <c r="R9025" s="96"/>
    </row>
    <row r="9026" spans="1:18" ht="15" customHeight="1">
      <c r="A9026" s="5" t="s">
        <v>33662</v>
      </c>
      <c r="B9026" s="3" t="s">
        <v>33662</v>
      </c>
      <c r="C9026" s="3" t="s">
        <v>33663</v>
      </c>
      <c r="D9026" s="3" t="s">
        <v>33664</v>
      </c>
      <c r="E9026" s="3" t="s">
        <v>33665</v>
      </c>
      <c r="F9026" s="3" t="s">
        <v>22</v>
      </c>
      <c r="G9026" s="3" t="s">
        <v>65</v>
      </c>
      <c r="H9026" s="3" t="s">
        <v>24</v>
      </c>
      <c r="I9026" s="3" t="s">
        <v>8109</v>
      </c>
      <c r="J9026" s="1" t="s">
        <v>37</v>
      </c>
      <c r="K9026" s="7" t="s">
        <v>5443</v>
      </c>
      <c r="L9026" s="3" t="s">
        <v>29</v>
      </c>
      <c r="M9026" s="3" t="s">
        <v>29</v>
      </c>
      <c r="N9026" s="3" t="s">
        <v>24</v>
      </c>
      <c r="O9026" s="96" t="s">
        <v>28</v>
      </c>
      <c r="P9026" s="96" t="s">
        <v>5444</v>
      </c>
      <c r="Q9026" s="96" t="s">
        <v>32</v>
      </c>
      <c r="R9026" s="96"/>
    </row>
    <row r="9027" spans="1:18" ht="15" customHeight="1">
      <c r="A9027" s="5" t="s">
        <v>33666</v>
      </c>
      <c r="B9027" s="3" t="s">
        <v>33666</v>
      </c>
      <c r="C9027" s="3" t="s">
        <v>33667</v>
      </c>
      <c r="D9027" s="3" t="s">
        <v>33668</v>
      </c>
      <c r="E9027" s="3"/>
      <c r="F9027" s="3" t="s">
        <v>22</v>
      </c>
      <c r="G9027" s="3" t="s">
        <v>23</v>
      </c>
      <c r="H9027" s="3" t="s">
        <v>24</v>
      </c>
      <c r="I9027" s="3" t="s">
        <v>8109</v>
      </c>
      <c r="J9027" s="1" t="s">
        <v>37</v>
      </c>
      <c r="K9027" s="7" t="s">
        <v>5398</v>
      </c>
      <c r="L9027" s="3" t="s">
        <v>28</v>
      </c>
      <c r="M9027" s="3" t="s">
        <v>29</v>
      </c>
      <c r="N9027" s="3"/>
      <c r="O9027" s="96" t="s">
        <v>28</v>
      </c>
      <c r="P9027" s="96" t="s">
        <v>5661</v>
      </c>
      <c r="Q9027" s="96" t="s">
        <v>32</v>
      </c>
      <c r="R9027" s="96"/>
    </row>
    <row r="9028" spans="1:18" ht="15" customHeight="1">
      <c r="A9028" s="5" t="s">
        <v>33669</v>
      </c>
      <c r="B9028" s="3" t="s">
        <v>33669</v>
      </c>
      <c r="C9028" s="3" t="s">
        <v>33670</v>
      </c>
      <c r="D9028" s="3" t="s">
        <v>33671</v>
      </c>
      <c r="E9028" s="3"/>
      <c r="F9028" s="3" t="s">
        <v>22</v>
      </c>
      <c r="G9028" s="3" t="s">
        <v>60</v>
      </c>
      <c r="H9028" s="3" t="s">
        <v>24</v>
      </c>
      <c r="I9028" s="3" t="s">
        <v>8109</v>
      </c>
      <c r="J9028" s="1" t="s">
        <v>26</v>
      </c>
      <c r="K9028" s="7" t="s">
        <v>5398</v>
      </c>
      <c r="L9028" s="3" t="s">
        <v>28</v>
      </c>
      <c r="M9028" s="3" t="s">
        <v>29</v>
      </c>
      <c r="N9028" s="3"/>
      <c r="O9028" s="96" t="s">
        <v>28</v>
      </c>
      <c r="P9028" s="96" t="s">
        <v>5661</v>
      </c>
      <c r="Q9028" s="96" t="s">
        <v>32</v>
      </c>
      <c r="R9028" s="96" t="s">
        <v>144</v>
      </c>
    </row>
    <row r="9029" spans="1:18" ht="15" customHeight="1">
      <c r="A9029" s="5" t="s">
        <v>33672</v>
      </c>
      <c r="B9029" s="3" t="s">
        <v>33672</v>
      </c>
      <c r="C9029" s="3" t="s">
        <v>33673</v>
      </c>
      <c r="D9029" s="3" t="s">
        <v>33674</v>
      </c>
      <c r="E9029" s="3" t="s">
        <v>33675</v>
      </c>
      <c r="F9029" s="3" t="s">
        <v>22</v>
      </c>
      <c r="G9029" s="3" t="s">
        <v>23</v>
      </c>
      <c r="H9029" s="3" t="s">
        <v>24</v>
      </c>
      <c r="I9029" s="3" t="s">
        <v>8109</v>
      </c>
      <c r="J9029" s="1" t="s">
        <v>37</v>
      </c>
      <c r="K9029" s="7" t="s">
        <v>5398</v>
      </c>
      <c r="L9029" s="3" t="s">
        <v>29</v>
      </c>
      <c r="M9029" s="3" t="s">
        <v>29</v>
      </c>
      <c r="N9029" s="3"/>
      <c r="O9029" s="96" t="s">
        <v>28</v>
      </c>
      <c r="P9029" s="96" t="s">
        <v>31827</v>
      </c>
      <c r="Q9029" s="96" t="s">
        <v>32</v>
      </c>
      <c r="R9029" s="96"/>
    </row>
    <row r="9030" spans="1:18" ht="15" customHeight="1">
      <c r="A9030" s="5" t="s">
        <v>33676</v>
      </c>
      <c r="B9030" s="3" t="s">
        <v>33676</v>
      </c>
      <c r="C9030" s="3" t="s">
        <v>33677</v>
      </c>
      <c r="D9030" s="3"/>
      <c r="E9030" s="3"/>
      <c r="F9030" s="3" t="s">
        <v>22</v>
      </c>
      <c r="G9030" s="3" t="s">
        <v>23</v>
      </c>
      <c r="H9030" s="3" t="s">
        <v>24</v>
      </c>
      <c r="I9030" s="3" t="s">
        <v>8109</v>
      </c>
      <c r="J9030" s="1" t="s">
        <v>37</v>
      </c>
      <c r="K9030" s="7" t="s">
        <v>5398</v>
      </c>
      <c r="L9030" s="3" t="s">
        <v>28</v>
      </c>
      <c r="M9030" s="3" t="s">
        <v>29</v>
      </c>
      <c r="N9030" s="3"/>
      <c r="O9030" s="96" t="s">
        <v>28</v>
      </c>
      <c r="P9030" s="96" t="s">
        <v>7533</v>
      </c>
      <c r="Q9030" s="96" t="s">
        <v>32</v>
      </c>
      <c r="R9030" s="96"/>
    </row>
    <row r="9031" spans="1:18" ht="15" customHeight="1">
      <c r="A9031" s="5" t="s">
        <v>33678</v>
      </c>
      <c r="B9031" s="3" t="s">
        <v>33678</v>
      </c>
      <c r="C9031" s="3" t="s">
        <v>33679</v>
      </c>
      <c r="D9031" s="3" t="s">
        <v>33680</v>
      </c>
      <c r="E9031" s="3"/>
      <c r="F9031" s="3" t="s">
        <v>22</v>
      </c>
      <c r="G9031" s="3" t="s">
        <v>60</v>
      </c>
      <c r="H9031" s="3" t="s">
        <v>24</v>
      </c>
      <c r="I9031" s="3" t="s">
        <v>8109</v>
      </c>
      <c r="J9031" s="1" t="s">
        <v>37</v>
      </c>
      <c r="K9031" s="7" t="s">
        <v>5398</v>
      </c>
      <c r="L9031" s="3" t="s">
        <v>28</v>
      </c>
      <c r="M9031" s="3" t="s">
        <v>29</v>
      </c>
      <c r="N9031" s="3"/>
      <c r="O9031" s="96" t="s">
        <v>28</v>
      </c>
      <c r="P9031" s="96" t="s">
        <v>7533</v>
      </c>
      <c r="Q9031" s="96" t="s">
        <v>32</v>
      </c>
      <c r="R9031" s="96"/>
    </row>
    <row r="9032" spans="1:18" ht="15" customHeight="1">
      <c r="A9032" s="5" t="s">
        <v>33681</v>
      </c>
      <c r="B9032" s="3" t="s">
        <v>33681</v>
      </c>
      <c r="C9032" s="3" t="s">
        <v>33682</v>
      </c>
      <c r="D9032" s="3" t="s">
        <v>33683</v>
      </c>
      <c r="E9032" s="3"/>
      <c r="F9032" s="3" t="s">
        <v>22</v>
      </c>
      <c r="G9032" s="3" t="s">
        <v>60</v>
      </c>
      <c r="H9032" s="3" t="s">
        <v>24</v>
      </c>
      <c r="I9032" s="3" t="s">
        <v>8109</v>
      </c>
      <c r="J9032" s="1" t="s">
        <v>230</v>
      </c>
      <c r="K9032" s="7" t="s">
        <v>5398</v>
      </c>
      <c r="L9032" s="3" t="s">
        <v>28</v>
      </c>
      <c r="M9032" s="3" t="s">
        <v>29</v>
      </c>
      <c r="N9032" s="3"/>
      <c r="O9032" s="96" t="s">
        <v>28</v>
      </c>
      <c r="P9032" s="96" t="s">
        <v>5661</v>
      </c>
      <c r="Q9032" s="96" t="s">
        <v>32</v>
      </c>
      <c r="R9032" s="96"/>
    </row>
    <row r="9033" spans="1:18" ht="15" customHeight="1">
      <c r="A9033" s="5" t="s">
        <v>33684</v>
      </c>
      <c r="B9033" s="3" t="s">
        <v>33684</v>
      </c>
      <c r="C9033" s="3" t="s">
        <v>33685</v>
      </c>
      <c r="D9033" s="3" t="s">
        <v>33686</v>
      </c>
      <c r="E9033" s="3"/>
      <c r="F9033" s="3" t="s">
        <v>22</v>
      </c>
      <c r="G9033" s="3" t="s">
        <v>53</v>
      </c>
      <c r="H9033" s="3" t="s">
        <v>24</v>
      </c>
      <c r="I9033" s="3" t="s">
        <v>8109</v>
      </c>
      <c r="J9033" s="1" t="s">
        <v>37</v>
      </c>
      <c r="K9033" s="7" t="s">
        <v>5398</v>
      </c>
      <c r="L9033" s="3" t="s">
        <v>28</v>
      </c>
      <c r="M9033" s="3" t="s">
        <v>29</v>
      </c>
      <c r="N9033" s="3"/>
      <c r="O9033" s="96" t="s">
        <v>28</v>
      </c>
      <c r="P9033" s="96" t="s">
        <v>7529</v>
      </c>
      <c r="Q9033" s="96" t="s">
        <v>32</v>
      </c>
      <c r="R9033" s="96"/>
    </row>
    <row r="9034" spans="1:18" ht="15" customHeight="1">
      <c r="A9034" s="5" t="s">
        <v>33687</v>
      </c>
      <c r="B9034" s="3" t="s">
        <v>33687</v>
      </c>
      <c r="C9034" s="3" t="s">
        <v>33688</v>
      </c>
      <c r="D9034" s="3" t="s">
        <v>33689</v>
      </c>
      <c r="E9034" s="3" t="s">
        <v>33690</v>
      </c>
      <c r="F9034" s="3" t="s">
        <v>83</v>
      </c>
      <c r="G9034" s="3" t="s">
        <v>65</v>
      </c>
      <c r="H9034" s="3" t="s">
        <v>24</v>
      </c>
      <c r="I9034" s="3" t="s">
        <v>8109</v>
      </c>
      <c r="J9034" s="1" t="s">
        <v>37</v>
      </c>
      <c r="K9034" s="7" t="s">
        <v>5398</v>
      </c>
      <c r="L9034" s="3" t="s">
        <v>28</v>
      </c>
      <c r="M9034" s="3" t="s">
        <v>29</v>
      </c>
      <c r="N9034" s="3"/>
      <c r="O9034" s="96" t="s">
        <v>28</v>
      </c>
      <c r="P9034" s="96" t="s">
        <v>7529</v>
      </c>
      <c r="Q9034" s="96" t="s">
        <v>32</v>
      </c>
      <c r="R9034" s="96"/>
    </row>
    <row r="9035" spans="1:18" ht="15" customHeight="1">
      <c r="A9035" s="5" t="s">
        <v>33691</v>
      </c>
      <c r="B9035" s="3" t="s">
        <v>33691</v>
      </c>
      <c r="C9035" s="3" t="s">
        <v>33692</v>
      </c>
      <c r="D9035" s="3" t="s">
        <v>33693</v>
      </c>
      <c r="E9035" s="3"/>
      <c r="F9035" s="3" t="s">
        <v>22</v>
      </c>
      <c r="G9035" s="3" t="s">
        <v>23</v>
      </c>
      <c r="H9035" s="3" t="s">
        <v>24</v>
      </c>
      <c r="I9035" s="3" t="s">
        <v>8109</v>
      </c>
      <c r="J9035" s="1" t="s">
        <v>37</v>
      </c>
      <c r="K9035" s="7" t="s">
        <v>5398</v>
      </c>
      <c r="L9035" s="3" t="s">
        <v>29</v>
      </c>
      <c r="M9035" s="3" t="s">
        <v>29</v>
      </c>
      <c r="N9035" s="3"/>
      <c r="O9035" s="96" t="s">
        <v>28</v>
      </c>
      <c r="P9035" s="96" t="s">
        <v>5661</v>
      </c>
      <c r="Q9035" s="96" t="s">
        <v>32</v>
      </c>
      <c r="R9035" s="96"/>
    </row>
    <row r="9036" spans="1:18" ht="15" customHeight="1">
      <c r="A9036" s="5" t="s">
        <v>33694</v>
      </c>
      <c r="B9036" s="3" t="s">
        <v>33694</v>
      </c>
      <c r="C9036" s="3" t="s">
        <v>33695</v>
      </c>
      <c r="D9036" s="3" t="s">
        <v>33696</v>
      </c>
      <c r="E9036" s="3"/>
      <c r="F9036" s="3" t="s">
        <v>212</v>
      </c>
      <c r="G9036" s="3" t="s">
        <v>60</v>
      </c>
      <c r="H9036" s="3" t="s">
        <v>24</v>
      </c>
      <c r="I9036" s="3" t="s">
        <v>8109</v>
      </c>
      <c r="J9036" s="1" t="s">
        <v>213</v>
      </c>
      <c r="K9036" s="7" t="s">
        <v>5398</v>
      </c>
      <c r="L9036" s="3" t="s">
        <v>28</v>
      </c>
      <c r="M9036" s="3" t="s">
        <v>29</v>
      </c>
      <c r="N9036" s="3"/>
      <c r="O9036" s="96" t="s">
        <v>28</v>
      </c>
      <c r="P9036" s="96" t="s">
        <v>7529</v>
      </c>
      <c r="Q9036" s="96" t="s">
        <v>32</v>
      </c>
      <c r="R9036" s="96"/>
    </row>
    <row r="9037" spans="1:18" ht="15" customHeight="1">
      <c r="A9037" s="5" t="s">
        <v>33697</v>
      </c>
      <c r="B9037" s="3" t="s">
        <v>33697</v>
      </c>
      <c r="C9037" s="3" t="s">
        <v>33698</v>
      </c>
      <c r="D9037" s="3" t="s">
        <v>33699</v>
      </c>
      <c r="E9037" s="3"/>
      <c r="F9037" s="3" t="s">
        <v>22</v>
      </c>
      <c r="G9037" s="3" t="s">
        <v>65</v>
      </c>
      <c r="H9037" s="3" t="s">
        <v>24</v>
      </c>
      <c r="I9037" s="3" t="s">
        <v>8109</v>
      </c>
      <c r="J9037" s="1" t="s">
        <v>37</v>
      </c>
      <c r="K9037" s="7" t="s">
        <v>5443</v>
      </c>
      <c r="L9037" s="3" t="s">
        <v>29</v>
      </c>
      <c r="M9037" s="3" t="s">
        <v>29</v>
      </c>
      <c r="N9037" s="3" t="s">
        <v>24</v>
      </c>
      <c r="O9037" s="96" t="s">
        <v>28</v>
      </c>
      <c r="P9037" s="96" t="s">
        <v>5444</v>
      </c>
      <c r="Q9037" s="96" t="s">
        <v>32</v>
      </c>
      <c r="R9037" s="96"/>
    </row>
    <row r="9038" spans="1:18" ht="15" customHeight="1">
      <c r="A9038" s="5" t="s">
        <v>33700</v>
      </c>
      <c r="B9038" s="3" t="s">
        <v>33700</v>
      </c>
      <c r="C9038" s="3"/>
      <c r="D9038" s="3" t="s">
        <v>33701</v>
      </c>
      <c r="E9038" s="3" t="s">
        <v>33702</v>
      </c>
      <c r="F9038" s="3" t="s">
        <v>22</v>
      </c>
      <c r="G9038" s="3" t="s">
        <v>23</v>
      </c>
      <c r="H9038" s="3" t="s">
        <v>24</v>
      </c>
      <c r="I9038" s="3" t="s">
        <v>8109</v>
      </c>
      <c r="J9038" s="1" t="s">
        <v>37</v>
      </c>
      <c r="K9038" s="7" t="s">
        <v>5393</v>
      </c>
      <c r="L9038" s="3" t="s">
        <v>29</v>
      </c>
      <c r="M9038" s="3" t="s">
        <v>29</v>
      </c>
      <c r="N9038" s="3" t="s">
        <v>24</v>
      </c>
      <c r="O9038" s="96" t="s">
        <v>29</v>
      </c>
      <c r="P9038" s="96" t="s">
        <v>5394</v>
      </c>
      <c r="Q9038" s="96" t="s">
        <v>9394</v>
      </c>
      <c r="R9038" s="96"/>
    </row>
    <row r="9039" spans="1:18" ht="15" customHeight="1">
      <c r="A9039" s="5" t="s">
        <v>33703</v>
      </c>
      <c r="B9039" s="3" t="s">
        <v>33703</v>
      </c>
      <c r="C9039" s="3"/>
      <c r="D9039" s="3" t="s">
        <v>33704</v>
      </c>
      <c r="E9039" s="3"/>
      <c r="F9039" s="3" t="s">
        <v>22</v>
      </c>
      <c r="G9039" s="3" t="s">
        <v>65</v>
      </c>
      <c r="H9039" s="3" t="s">
        <v>24</v>
      </c>
      <c r="I9039" s="3" t="s">
        <v>8109</v>
      </c>
      <c r="J9039" s="1" t="s">
        <v>37</v>
      </c>
      <c r="K9039" s="7" t="s">
        <v>5398</v>
      </c>
      <c r="L9039" s="3" t="s">
        <v>28</v>
      </c>
      <c r="M9039" s="3" t="s">
        <v>29</v>
      </c>
      <c r="N9039" s="3"/>
      <c r="O9039" s="96" t="s">
        <v>28</v>
      </c>
      <c r="P9039" s="96" t="s">
        <v>31827</v>
      </c>
      <c r="Q9039" s="96" t="s">
        <v>32</v>
      </c>
      <c r="R9039" s="96"/>
    </row>
    <row r="9040" spans="1:18" ht="15" customHeight="1">
      <c r="A9040" s="5" t="s">
        <v>33705</v>
      </c>
      <c r="B9040" s="3" t="s">
        <v>33705</v>
      </c>
      <c r="C9040" s="3" t="s">
        <v>33706</v>
      </c>
      <c r="D9040" s="3" t="s">
        <v>33707</v>
      </c>
      <c r="E9040" s="3"/>
      <c r="F9040" s="3" t="s">
        <v>22</v>
      </c>
      <c r="G9040" s="3" t="s">
        <v>23</v>
      </c>
      <c r="H9040" s="3" t="s">
        <v>24</v>
      </c>
      <c r="I9040" s="3" t="s">
        <v>8109</v>
      </c>
      <c r="J9040" s="1" t="s">
        <v>37</v>
      </c>
      <c r="K9040" s="7" t="s">
        <v>5398</v>
      </c>
      <c r="L9040" s="3" t="s">
        <v>29</v>
      </c>
      <c r="M9040" s="3" t="s">
        <v>29</v>
      </c>
      <c r="N9040" s="3"/>
      <c r="O9040" s="96" t="s">
        <v>29</v>
      </c>
      <c r="P9040" s="96" t="s">
        <v>31886</v>
      </c>
      <c r="Q9040" s="96" t="s">
        <v>9394</v>
      </c>
      <c r="R9040" s="96"/>
    </row>
    <row r="9041" spans="1:18" ht="15" customHeight="1">
      <c r="A9041" s="5" t="s">
        <v>33708</v>
      </c>
      <c r="B9041" s="3" t="s">
        <v>33708</v>
      </c>
      <c r="C9041" s="3" t="s">
        <v>33709</v>
      </c>
      <c r="D9041" s="3" t="s">
        <v>33710</v>
      </c>
      <c r="E9041" s="3"/>
      <c r="F9041" s="3" t="s">
        <v>22</v>
      </c>
      <c r="G9041" s="3" t="s">
        <v>258</v>
      </c>
      <c r="H9041" s="3" t="s">
        <v>24</v>
      </c>
      <c r="I9041" s="3" t="s">
        <v>8109</v>
      </c>
      <c r="J9041" s="1" t="s">
        <v>37</v>
      </c>
      <c r="K9041" s="7" t="s">
        <v>5393</v>
      </c>
      <c r="L9041" s="3" t="s">
        <v>28</v>
      </c>
      <c r="M9041" s="3" t="s">
        <v>29</v>
      </c>
      <c r="N9041" s="3" t="s">
        <v>24</v>
      </c>
      <c r="O9041" s="96" t="s">
        <v>28</v>
      </c>
      <c r="P9041" s="96" t="s">
        <v>6017</v>
      </c>
      <c r="Q9041" s="96" t="s">
        <v>32</v>
      </c>
      <c r="R9041" s="96"/>
    </row>
    <row r="9042" spans="1:18" ht="15" customHeight="1">
      <c r="A9042" s="5" t="s">
        <v>33711</v>
      </c>
      <c r="B9042" s="3" t="s">
        <v>33711</v>
      </c>
      <c r="C9042" s="3" t="s">
        <v>33712</v>
      </c>
      <c r="D9042" s="3" t="s">
        <v>33713</v>
      </c>
      <c r="E9042" s="3"/>
      <c r="F9042" s="3" t="s">
        <v>83</v>
      </c>
      <c r="G9042" s="3" t="s">
        <v>65</v>
      </c>
      <c r="H9042" s="3" t="s">
        <v>29</v>
      </c>
      <c r="I9042" s="3" t="s">
        <v>8109</v>
      </c>
      <c r="J9042" s="1" t="s">
        <v>37</v>
      </c>
      <c r="K9042" s="7" t="s">
        <v>5443</v>
      </c>
      <c r="L9042" s="3" t="s">
        <v>28</v>
      </c>
      <c r="M9042" s="3" t="s">
        <v>29</v>
      </c>
      <c r="N9042" s="3" t="s">
        <v>30</v>
      </c>
      <c r="O9042" s="96" t="s">
        <v>28</v>
      </c>
      <c r="P9042" s="96" t="s">
        <v>5444</v>
      </c>
      <c r="Q9042" s="96" t="s">
        <v>32</v>
      </c>
      <c r="R9042" s="96"/>
    </row>
    <row r="9043" spans="1:18" ht="15" customHeight="1">
      <c r="A9043" s="5" t="s">
        <v>33714</v>
      </c>
      <c r="B9043" s="3" t="s">
        <v>33714</v>
      </c>
      <c r="C9043" s="3" t="s">
        <v>33715</v>
      </c>
      <c r="D9043" s="3" t="s">
        <v>33716</v>
      </c>
      <c r="E9043" s="3"/>
      <c r="F9043" s="3" t="s">
        <v>22</v>
      </c>
      <c r="G9043" s="3" t="s">
        <v>23</v>
      </c>
      <c r="H9043" s="3" t="s">
        <v>24</v>
      </c>
      <c r="I9043" s="3" t="s">
        <v>8109</v>
      </c>
      <c r="J9043" s="1" t="s">
        <v>37</v>
      </c>
      <c r="K9043" s="7" t="s">
        <v>5398</v>
      </c>
      <c r="L9043" s="3" t="s">
        <v>28</v>
      </c>
      <c r="M9043" s="3" t="s">
        <v>29</v>
      </c>
      <c r="N9043" s="3"/>
      <c r="O9043" s="96" t="s">
        <v>28</v>
      </c>
      <c r="P9043" s="96" t="s">
        <v>7533</v>
      </c>
      <c r="Q9043" s="96" t="s">
        <v>32</v>
      </c>
      <c r="R9043" s="96"/>
    </row>
    <row r="9044" spans="1:18" ht="15" customHeight="1">
      <c r="A9044" s="5" t="s">
        <v>33717</v>
      </c>
      <c r="B9044" s="3" t="s">
        <v>33717</v>
      </c>
      <c r="C9044" s="3" t="s">
        <v>33718</v>
      </c>
      <c r="D9044" s="3" t="s">
        <v>33719</v>
      </c>
      <c r="E9044" s="3"/>
      <c r="F9044" s="3" t="s">
        <v>83</v>
      </c>
      <c r="G9044" s="3" t="s">
        <v>65</v>
      </c>
      <c r="H9044" s="3" t="s">
        <v>24</v>
      </c>
      <c r="I9044" s="3" t="s">
        <v>8109</v>
      </c>
      <c r="J9044" s="1" t="s">
        <v>129</v>
      </c>
      <c r="K9044" s="7" t="s">
        <v>5398</v>
      </c>
      <c r="L9044" s="3" t="s">
        <v>28</v>
      </c>
      <c r="M9044" s="3" t="s">
        <v>29</v>
      </c>
      <c r="N9044" s="3"/>
      <c r="O9044" s="96" t="s">
        <v>28</v>
      </c>
      <c r="P9044" s="96" t="s">
        <v>7533</v>
      </c>
      <c r="Q9044" s="96" t="s">
        <v>32</v>
      </c>
      <c r="R9044" s="96"/>
    </row>
    <row r="9045" spans="1:18" ht="15" customHeight="1">
      <c r="A9045" s="5" t="s">
        <v>33720</v>
      </c>
      <c r="B9045" s="3" t="s">
        <v>33720</v>
      </c>
      <c r="C9045" s="3" t="s">
        <v>33721</v>
      </c>
      <c r="D9045" s="3" t="s">
        <v>33722</v>
      </c>
      <c r="E9045" s="3"/>
      <c r="F9045" s="3" t="s">
        <v>212</v>
      </c>
      <c r="G9045" s="3" t="s">
        <v>65</v>
      </c>
      <c r="H9045" s="3" t="s">
        <v>24</v>
      </c>
      <c r="I9045" s="3" t="s">
        <v>8109</v>
      </c>
      <c r="J9045" s="1" t="s">
        <v>26</v>
      </c>
      <c r="K9045" s="7" t="s">
        <v>5398</v>
      </c>
      <c r="L9045" s="3" t="s">
        <v>28</v>
      </c>
      <c r="M9045" s="3" t="s">
        <v>29</v>
      </c>
      <c r="N9045" s="3"/>
      <c r="O9045" s="96" t="s">
        <v>28</v>
      </c>
      <c r="P9045" s="96" t="s">
        <v>7529</v>
      </c>
      <c r="Q9045" s="96" t="s">
        <v>32</v>
      </c>
      <c r="R9045" s="96" t="s">
        <v>144</v>
      </c>
    </row>
    <row r="9046" spans="1:18" ht="15" customHeight="1">
      <c r="A9046" s="5" t="s">
        <v>33723</v>
      </c>
      <c r="B9046" s="3" t="s">
        <v>33723</v>
      </c>
      <c r="C9046" s="3" t="s">
        <v>33724</v>
      </c>
      <c r="D9046" s="3"/>
      <c r="E9046" s="3"/>
      <c r="F9046" s="3" t="s">
        <v>22</v>
      </c>
      <c r="G9046" s="3" t="s">
        <v>53</v>
      </c>
      <c r="H9046" s="3" t="s">
        <v>24</v>
      </c>
      <c r="I9046" s="3" t="s">
        <v>8109</v>
      </c>
      <c r="J9046" s="1" t="s">
        <v>37</v>
      </c>
      <c r="K9046" s="7" t="s">
        <v>5398</v>
      </c>
      <c r="L9046" s="3" t="s">
        <v>28</v>
      </c>
      <c r="M9046" s="3" t="s">
        <v>29</v>
      </c>
      <c r="N9046" s="3"/>
      <c r="O9046" s="96" t="s">
        <v>28</v>
      </c>
      <c r="P9046" s="96" t="s">
        <v>7529</v>
      </c>
      <c r="Q9046" s="96" t="s">
        <v>32</v>
      </c>
      <c r="R9046" s="96"/>
    </row>
    <row r="9047" spans="1:18" ht="15" customHeight="1">
      <c r="A9047" s="5" t="s">
        <v>33725</v>
      </c>
      <c r="B9047" s="3" t="s">
        <v>33725</v>
      </c>
      <c r="C9047" s="3" t="s">
        <v>33726</v>
      </c>
      <c r="D9047" s="3" t="s">
        <v>33727</v>
      </c>
      <c r="E9047" s="3"/>
      <c r="F9047" s="3" t="s">
        <v>22</v>
      </c>
      <c r="G9047" s="3" t="s">
        <v>60</v>
      </c>
      <c r="H9047" s="3" t="s">
        <v>24</v>
      </c>
      <c r="I9047" s="3" t="s">
        <v>8109</v>
      </c>
      <c r="J9047" s="1" t="s">
        <v>37</v>
      </c>
      <c r="K9047" s="7" t="s">
        <v>5398</v>
      </c>
      <c r="L9047" s="3" t="s">
        <v>28</v>
      </c>
      <c r="M9047" s="3" t="s">
        <v>29</v>
      </c>
      <c r="N9047" s="3"/>
      <c r="O9047" s="96" t="s">
        <v>28</v>
      </c>
      <c r="P9047" s="96" t="s">
        <v>7533</v>
      </c>
      <c r="Q9047" s="96" t="s">
        <v>32</v>
      </c>
      <c r="R9047" s="96" t="s">
        <v>144</v>
      </c>
    </row>
    <row r="9048" spans="1:18" ht="15" customHeight="1">
      <c r="A9048" s="5" t="s">
        <v>33728</v>
      </c>
      <c r="B9048" s="3" t="s">
        <v>33728</v>
      </c>
      <c r="C9048" s="3"/>
      <c r="D9048" s="3" t="s">
        <v>33729</v>
      </c>
      <c r="E9048" s="3"/>
      <c r="F9048" s="3" t="s">
        <v>22</v>
      </c>
      <c r="G9048" s="3" t="s">
        <v>53</v>
      </c>
      <c r="H9048" s="3" t="s">
        <v>24</v>
      </c>
      <c r="I9048" s="3" t="s">
        <v>8109</v>
      </c>
      <c r="J9048" s="1" t="s">
        <v>37</v>
      </c>
      <c r="K9048" s="7" t="s">
        <v>5398</v>
      </c>
      <c r="L9048" s="3" t="s">
        <v>28</v>
      </c>
      <c r="M9048" s="3" t="s">
        <v>29</v>
      </c>
      <c r="N9048" s="3"/>
      <c r="O9048" s="96" t="s">
        <v>28</v>
      </c>
      <c r="P9048" s="96" t="s">
        <v>7529</v>
      </c>
      <c r="Q9048" s="96" t="s">
        <v>32</v>
      </c>
      <c r="R9048" s="96"/>
    </row>
    <row r="9049" spans="1:18" ht="15" customHeight="1">
      <c r="A9049" s="5" t="s">
        <v>33730</v>
      </c>
      <c r="B9049" s="3" t="s">
        <v>33730</v>
      </c>
      <c r="C9049" s="3" t="s">
        <v>33731</v>
      </c>
      <c r="D9049" s="3" t="s">
        <v>33732</v>
      </c>
      <c r="E9049" s="3"/>
      <c r="F9049" s="3" t="s">
        <v>212</v>
      </c>
      <c r="G9049" s="3" t="s">
        <v>60</v>
      </c>
      <c r="H9049" s="3" t="s">
        <v>24</v>
      </c>
      <c r="I9049" s="3" t="s">
        <v>8109</v>
      </c>
      <c r="J9049" s="1" t="s">
        <v>26</v>
      </c>
      <c r="K9049" s="7" t="s">
        <v>5398</v>
      </c>
      <c r="L9049" s="3" t="s">
        <v>28</v>
      </c>
      <c r="M9049" s="3" t="s">
        <v>29</v>
      </c>
      <c r="N9049" s="3"/>
      <c r="O9049" s="96" t="s">
        <v>28</v>
      </c>
      <c r="P9049" s="96" t="s">
        <v>31827</v>
      </c>
      <c r="Q9049" s="96" t="s">
        <v>32</v>
      </c>
      <c r="R9049" s="96"/>
    </row>
    <row r="9050" spans="1:18" ht="15" customHeight="1">
      <c r="A9050" s="5" t="s">
        <v>33733</v>
      </c>
      <c r="B9050" s="3" t="s">
        <v>33733</v>
      </c>
      <c r="C9050" s="3"/>
      <c r="D9050" s="3" t="s">
        <v>33734</v>
      </c>
      <c r="E9050" s="3"/>
      <c r="F9050" s="3" t="s">
        <v>22</v>
      </c>
      <c r="G9050" s="3" t="s">
        <v>23</v>
      </c>
      <c r="H9050" s="3" t="s">
        <v>24</v>
      </c>
      <c r="I9050" s="3" t="s">
        <v>8109</v>
      </c>
      <c r="J9050" s="1" t="s">
        <v>37</v>
      </c>
      <c r="K9050" s="7" t="s">
        <v>5398</v>
      </c>
      <c r="L9050" s="3" t="s">
        <v>28</v>
      </c>
      <c r="M9050" s="3" t="s">
        <v>29</v>
      </c>
      <c r="N9050" s="3"/>
      <c r="O9050" s="96" t="s">
        <v>28</v>
      </c>
      <c r="P9050" s="96" t="s">
        <v>7529</v>
      </c>
      <c r="Q9050" s="96" t="s">
        <v>32</v>
      </c>
      <c r="R9050" s="96"/>
    </row>
    <row r="9051" spans="1:18" ht="15" customHeight="1">
      <c r="A9051" s="5" t="s">
        <v>33735</v>
      </c>
      <c r="B9051" s="3" t="s">
        <v>33735</v>
      </c>
      <c r="C9051" s="3" t="s">
        <v>23388</v>
      </c>
      <c r="D9051" s="3" t="s">
        <v>33736</v>
      </c>
      <c r="E9051" s="3"/>
      <c r="F9051" s="3" t="s">
        <v>22</v>
      </c>
      <c r="G9051" s="3" t="s">
        <v>65</v>
      </c>
      <c r="H9051" s="3" t="s">
        <v>24</v>
      </c>
      <c r="I9051" s="3" t="s">
        <v>8109</v>
      </c>
      <c r="J9051" s="1" t="s">
        <v>37</v>
      </c>
      <c r="K9051" s="7" t="s">
        <v>5398</v>
      </c>
      <c r="L9051" s="3" t="s">
        <v>29</v>
      </c>
      <c r="M9051" s="3" t="s">
        <v>29</v>
      </c>
      <c r="N9051" s="3"/>
      <c r="O9051" s="96" t="s">
        <v>29</v>
      </c>
      <c r="P9051" s="96" t="s">
        <v>7533</v>
      </c>
      <c r="Q9051" s="96" t="s">
        <v>9394</v>
      </c>
      <c r="R9051" s="96"/>
    </row>
    <row r="9052" spans="1:18" ht="15" customHeight="1">
      <c r="A9052" s="5" t="s">
        <v>33737</v>
      </c>
      <c r="B9052" s="3" t="s">
        <v>33737</v>
      </c>
      <c r="C9052" s="3" t="s">
        <v>33738</v>
      </c>
      <c r="D9052" s="3" t="s">
        <v>33739</v>
      </c>
      <c r="E9052" s="3"/>
      <c r="F9052" s="3" t="s">
        <v>83</v>
      </c>
      <c r="G9052" s="3" t="s">
        <v>65</v>
      </c>
      <c r="H9052" s="3" t="s">
        <v>28</v>
      </c>
      <c r="I9052" s="3" t="s">
        <v>8109</v>
      </c>
      <c r="J9052" s="1" t="s">
        <v>37</v>
      </c>
      <c r="K9052" s="7" t="s">
        <v>5443</v>
      </c>
      <c r="L9052" s="3" t="s">
        <v>28</v>
      </c>
      <c r="M9052" s="3" t="s">
        <v>29</v>
      </c>
      <c r="N9052" s="3" t="s">
        <v>24</v>
      </c>
      <c r="O9052" s="96" t="s">
        <v>28</v>
      </c>
      <c r="P9052" s="96" t="s">
        <v>5444</v>
      </c>
      <c r="Q9052" s="96" t="s">
        <v>32</v>
      </c>
      <c r="R9052" s="96"/>
    </row>
    <row r="9053" spans="1:18" ht="15" customHeight="1">
      <c r="A9053" s="5" t="s">
        <v>33740</v>
      </c>
      <c r="B9053" s="3" t="s">
        <v>33740</v>
      </c>
      <c r="C9053" s="3" t="s">
        <v>33741</v>
      </c>
      <c r="D9053" s="3" t="s">
        <v>33742</v>
      </c>
      <c r="E9053" s="3"/>
      <c r="F9053" s="3" t="s">
        <v>22</v>
      </c>
      <c r="G9053" s="3" t="s">
        <v>23</v>
      </c>
      <c r="H9053" s="3" t="s">
        <v>24</v>
      </c>
      <c r="I9053" s="3" t="s">
        <v>8109</v>
      </c>
      <c r="J9053" s="1" t="s">
        <v>37</v>
      </c>
      <c r="K9053" s="7" t="s">
        <v>5398</v>
      </c>
      <c r="L9053" s="3" t="s">
        <v>28</v>
      </c>
      <c r="M9053" s="3" t="s">
        <v>29</v>
      </c>
      <c r="N9053" s="3"/>
      <c r="O9053" s="96" t="s">
        <v>29</v>
      </c>
      <c r="P9053" s="96" t="s">
        <v>7533</v>
      </c>
      <c r="Q9053" s="96" t="s">
        <v>33743</v>
      </c>
      <c r="R9053" s="96"/>
    </row>
    <row r="9054" spans="1:18" ht="15" customHeight="1">
      <c r="A9054" s="5" t="s">
        <v>33744</v>
      </c>
      <c r="B9054" s="3" t="s">
        <v>33744</v>
      </c>
      <c r="C9054" s="3" t="s">
        <v>33745</v>
      </c>
      <c r="D9054" s="3" t="s">
        <v>33746</v>
      </c>
      <c r="E9054" s="3"/>
      <c r="F9054" s="3" t="s">
        <v>22</v>
      </c>
      <c r="G9054" s="3" t="s">
        <v>60</v>
      </c>
      <c r="H9054" s="3" t="s">
        <v>24</v>
      </c>
      <c r="I9054" s="3" t="s">
        <v>8109</v>
      </c>
      <c r="J9054" s="1" t="s">
        <v>37</v>
      </c>
      <c r="K9054" s="7" t="s">
        <v>5398</v>
      </c>
      <c r="L9054" s="3" t="s">
        <v>28</v>
      </c>
      <c r="M9054" s="3" t="s">
        <v>29</v>
      </c>
      <c r="N9054" s="3"/>
      <c r="O9054" s="96" t="s">
        <v>28</v>
      </c>
      <c r="P9054" s="96" t="s">
        <v>7533</v>
      </c>
      <c r="Q9054" s="96" t="s">
        <v>32</v>
      </c>
      <c r="R9054" s="96"/>
    </row>
    <row r="9055" spans="1:18" ht="15" customHeight="1">
      <c r="A9055" s="5" t="s">
        <v>33747</v>
      </c>
      <c r="B9055" s="3" t="s">
        <v>33747</v>
      </c>
      <c r="C9055" s="3"/>
      <c r="D9055" s="3" t="s">
        <v>33748</v>
      </c>
      <c r="E9055" s="3"/>
      <c r="F9055" s="3" t="s">
        <v>22</v>
      </c>
      <c r="G9055" s="3" t="s">
        <v>60</v>
      </c>
      <c r="H9055" s="3" t="s">
        <v>24</v>
      </c>
      <c r="I9055" s="3" t="s">
        <v>8109</v>
      </c>
      <c r="J9055" s="1" t="s">
        <v>26</v>
      </c>
      <c r="K9055" s="7" t="s">
        <v>5393</v>
      </c>
      <c r="L9055" s="3" t="s">
        <v>28</v>
      </c>
      <c r="M9055" s="3" t="s">
        <v>28</v>
      </c>
      <c r="N9055" s="3" t="s">
        <v>14728</v>
      </c>
      <c r="O9055" s="96" t="s">
        <v>28</v>
      </c>
      <c r="P9055" s="96" t="s">
        <v>5394</v>
      </c>
      <c r="Q9055" s="96" t="s">
        <v>32</v>
      </c>
      <c r="R9055" s="96"/>
    </row>
    <row r="9056" spans="1:18" ht="15" customHeight="1">
      <c r="A9056" s="5" t="s">
        <v>33749</v>
      </c>
      <c r="B9056" s="3" t="s">
        <v>33749</v>
      </c>
      <c r="C9056" s="3" t="s">
        <v>33750</v>
      </c>
      <c r="D9056" s="3"/>
      <c r="E9056" s="3"/>
      <c r="F9056" s="3" t="s">
        <v>212</v>
      </c>
      <c r="G9056" s="3" t="s">
        <v>60</v>
      </c>
      <c r="H9056" s="3" t="s">
        <v>24</v>
      </c>
      <c r="I9056" s="3" t="s">
        <v>8109</v>
      </c>
      <c r="J9056" s="1" t="s">
        <v>26</v>
      </c>
      <c r="K9056" s="7" t="s">
        <v>5398</v>
      </c>
      <c r="L9056" s="3" t="s">
        <v>28</v>
      </c>
      <c r="M9056" s="3" t="s">
        <v>28</v>
      </c>
      <c r="N9056" s="3"/>
      <c r="O9056" s="96" t="s">
        <v>28</v>
      </c>
      <c r="P9056" s="96" t="s">
        <v>31827</v>
      </c>
      <c r="Q9056" s="96" t="s">
        <v>32</v>
      </c>
      <c r="R9056" s="96" t="s">
        <v>144</v>
      </c>
    </row>
    <row r="9057" spans="1:18" ht="15" customHeight="1">
      <c r="A9057" s="5" t="s">
        <v>33751</v>
      </c>
      <c r="B9057" s="3" t="s">
        <v>33751</v>
      </c>
      <c r="C9057" s="3" t="s">
        <v>33752</v>
      </c>
      <c r="D9057" s="3"/>
      <c r="E9057" s="3"/>
      <c r="F9057" s="3" t="s">
        <v>212</v>
      </c>
      <c r="G9057" s="3" t="s">
        <v>60</v>
      </c>
      <c r="H9057" s="3" t="s">
        <v>24</v>
      </c>
      <c r="I9057" s="3" t="s">
        <v>8109</v>
      </c>
      <c r="J9057" s="1" t="s">
        <v>213</v>
      </c>
      <c r="K9057" s="7" t="s">
        <v>5398</v>
      </c>
      <c r="L9057" s="3" t="s">
        <v>28</v>
      </c>
      <c r="M9057" s="3" t="s">
        <v>28</v>
      </c>
      <c r="N9057" s="3"/>
      <c r="O9057" s="96" t="s">
        <v>28</v>
      </c>
      <c r="P9057" s="96" t="s">
        <v>31827</v>
      </c>
      <c r="Q9057" s="96" t="s">
        <v>32</v>
      </c>
      <c r="R9057" s="96" t="s">
        <v>144</v>
      </c>
    </row>
    <row r="9058" spans="1:18" ht="15" customHeight="1">
      <c r="A9058" s="5" t="s">
        <v>33753</v>
      </c>
      <c r="B9058" s="3" t="s">
        <v>33753</v>
      </c>
      <c r="C9058" s="3" t="s">
        <v>33754</v>
      </c>
      <c r="D9058" s="3" t="s">
        <v>33755</v>
      </c>
      <c r="E9058" s="3"/>
      <c r="F9058" s="3" t="s">
        <v>83</v>
      </c>
      <c r="G9058" s="3" t="s">
        <v>53</v>
      </c>
      <c r="H9058" s="3" t="s">
        <v>24</v>
      </c>
      <c r="I9058" s="3" t="s">
        <v>8109</v>
      </c>
      <c r="J9058" s="1" t="s">
        <v>129</v>
      </c>
      <c r="K9058" s="7" t="s">
        <v>5398</v>
      </c>
      <c r="L9058" s="3" t="s">
        <v>28</v>
      </c>
      <c r="M9058" s="3" t="s">
        <v>29</v>
      </c>
      <c r="N9058" s="3"/>
      <c r="O9058" s="96" t="s">
        <v>28</v>
      </c>
      <c r="P9058" s="96" t="s">
        <v>7533</v>
      </c>
      <c r="Q9058" s="96" t="s">
        <v>32</v>
      </c>
      <c r="R9058" s="96"/>
    </row>
    <row r="9059" spans="1:18" ht="15" customHeight="1">
      <c r="A9059" s="5" t="s">
        <v>33756</v>
      </c>
      <c r="B9059" s="3" t="s">
        <v>33756</v>
      </c>
      <c r="C9059" s="3" t="s">
        <v>33757</v>
      </c>
      <c r="D9059" s="3" t="s">
        <v>33758</v>
      </c>
      <c r="E9059" s="3"/>
      <c r="F9059" s="3" t="s">
        <v>22</v>
      </c>
      <c r="G9059" s="3" t="s">
        <v>23</v>
      </c>
      <c r="H9059" s="3" t="s">
        <v>24</v>
      </c>
      <c r="I9059" s="3" t="s">
        <v>8109</v>
      </c>
      <c r="J9059" s="1" t="s">
        <v>37</v>
      </c>
      <c r="K9059" s="7" t="s">
        <v>5393</v>
      </c>
      <c r="L9059" s="3" t="s">
        <v>29</v>
      </c>
      <c r="M9059" s="3" t="s">
        <v>29</v>
      </c>
      <c r="N9059" s="3" t="s">
        <v>24</v>
      </c>
      <c r="O9059" s="96" t="s">
        <v>28</v>
      </c>
      <c r="P9059" s="96" t="s">
        <v>22118</v>
      </c>
      <c r="Q9059" s="96" t="s">
        <v>32</v>
      </c>
      <c r="R9059" s="96"/>
    </row>
    <row r="9060" spans="1:18" ht="15" customHeight="1">
      <c r="A9060" s="5" t="s">
        <v>33759</v>
      </c>
      <c r="B9060" s="3" t="s">
        <v>33759</v>
      </c>
      <c r="C9060" s="3" t="s">
        <v>33760</v>
      </c>
      <c r="D9060" s="3" t="s">
        <v>33761</v>
      </c>
      <c r="E9060" s="3"/>
      <c r="F9060" s="3" t="s">
        <v>359</v>
      </c>
      <c r="G9060" s="3" t="s">
        <v>60</v>
      </c>
      <c r="H9060" s="3" t="s">
        <v>29</v>
      </c>
      <c r="I9060" s="3" t="s">
        <v>8109</v>
      </c>
      <c r="J9060" s="1" t="s">
        <v>213</v>
      </c>
      <c r="K9060" s="7" t="s">
        <v>5398</v>
      </c>
      <c r="L9060" s="3" t="s">
        <v>28</v>
      </c>
      <c r="M9060" s="3" t="s">
        <v>29</v>
      </c>
      <c r="N9060" s="3"/>
      <c r="O9060" s="96" t="s">
        <v>28</v>
      </c>
      <c r="P9060" s="96" t="s">
        <v>7529</v>
      </c>
      <c r="Q9060" s="96" t="s">
        <v>32</v>
      </c>
      <c r="R9060" s="96" t="s">
        <v>144</v>
      </c>
    </row>
    <row r="9061" spans="1:18" ht="15" customHeight="1">
      <c r="A9061" s="5" t="s">
        <v>33762</v>
      </c>
      <c r="B9061" s="3" t="s">
        <v>33762</v>
      </c>
      <c r="C9061" s="3" t="s">
        <v>33763</v>
      </c>
      <c r="D9061" s="3" t="s">
        <v>33764</v>
      </c>
      <c r="E9061" s="3"/>
      <c r="F9061" s="3" t="s">
        <v>83</v>
      </c>
      <c r="G9061" s="3" t="s">
        <v>11051</v>
      </c>
      <c r="H9061" s="3" t="s">
        <v>29</v>
      </c>
      <c r="I9061" s="3" t="s">
        <v>8109</v>
      </c>
      <c r="J9061" s="1" t="s">
        <v>129</v>
      </c>
      <c r="K9061" s="7" t="s">
        <v>5398</v>
      </c>
      <c r="L9061" s="3" t="s">
        <v>28</v>
      </c>
      <c r="M9061" s="3" t="s">
        <v>29</v>
      </c>
      <c r="N9061" s="3"/>
      <c r="O9061" s="96" t="s">
        <v>28</v>
      </c>
      <c r="P9061" s="96" t="s">
        <v>7533</v>
      </c>
      <c r="Q9061" s="96" t="s">
        <v>32</v>
      </c>
      <c r="R9061" s="96"/>
    </row>
    <row r="9062" spans="1:18" ht="15" customHeight="1">
      <c r="A9062" s="5" t="s">
        <v>33765</v>
      </c>
      <c r="B9062" s="3" t="s">
        <v>33765</v>
      </c>
      <c r="C9062" s="3" t="s">
        <v>33766</v>
      </c>
      <c r="D9062" s="3"/>
      <c r="E9062" s="3"/>
      <c r="F9062" s="3" t="s">
        <v>212</v>
      </c>
      <c r="G9062" s="3" t="s">
        <v>60</v>
      </c>
      <c r="H9062" s="3" t="s">
        <v>24</v>
      </c>
      <c r="I9062" s="3" t="s">
        <v>8109</v>
      </c>
      <c r="J9062" s="1" t="s">
        <v>230</v>
      </c>
      <c r="K9062" s="7" t="s">
        <v>5398</v>
      </c>
      <c r="L9062" s="3" t="s">
        <v>28</v>
      </c>
      <c r="M9062" s="3" t="s">
        <v>29</v>
      </c>
      <c r="N9062" s="3"/>
      <c r="O9062" s="96" t="s">
        <v>28</v>
      </c>
      <c r="P9062" s="96" t="s">
        <v>5661</v>
      </c>
      <c r="Q9062" s="96" t="s">
        <v>32</v>
      </c>
      <c r="R9062" s="96" t="s">
        <v>144</v>
      </c>
    </row>
    <row r="9063" spans="1:18" ht="15" customHeight="1">
      <c r="A9063" s="5" t="s">
        <v>33767</v>
      </c>
      <c r="B9063" s="3" t="s">
        <v>33767</v>
      </c>
      <c r="C9063" s="3"/>
      <c r="D9063" s="3" t="s">
        <v>33768</v>
      </c>
      <c r="E9063" s="3"/>
      <c r="F9063" s="3" t="s">
        <v>22</v>
      </c>
      <c r="G9063" s="3" t="s">
        <v>60</v>
      </c>
      <c r="H9063" s="3" t="s">
        <v>24</v>
      </c>
      <c r="I9063" s="3" t="s">
        <v>8109</v>
      </c>
      <c r="J9063" s="1" t="s">
        <v>37</v>
      </c>
      <c r="K9063" s="7" t="s">
        <v>5393</v>
      </c>
      <c r="L9063" s="3" t="s">
        <v>28</v>
      </c>
      <c r="M9063" s="3" t="s">
        <v>29</v>
      </c>
      <c r="N9063" s="3" t="s">
        <v>14728</v>
      </c>
      <c r="O9063" s="96" t="s">
        <v>28</v>
      </c>
      <c r="P9063" s="96" t="s">
        <v>22118</v>
      </c>
      <c r="Q9063" s="96" t="s">
        <v>32</v>
      </c>
      <c r="R9063" s="96"/>
    </row>
    <row r="9064" spans="1:18" ht="15" customHeight="1">
      <c r="A9064" s="5" t="s">
        <v>33769</v>
      </c>
      <c r="B9064" s="3" t="s">
        <v>33769</v>
      </c>
      <c r="C9064" s="3"/>
      <c r="D9064" s="3" t="s">
        <v>33770</v>
      </c>
      <c r="E9064" s="3" t="s">
        <v>33771</v>
      </c>
      <c r="F9064" s="3" t="s">
        <v>22</v>
      </c>
      <c r="G9064" s="3" t="s">
        <v>8739</v>
      </c>
      <c r="H9064" s="3" t="s">
        <v>24</v>
      </c>
      <c r="I9064" s="3" t="s">
        <v>8109</v>
      </c>
      <c r="J9064" s="1" t="s">
        <v>129</v>
      </c>
      <c r="K9064" s="7" t="s">
        <v>5393</v>
      </c>
      <c r="L9064" s="3" t="s">
        <v>28</v>
      </c>
      <c r="M9064" s="3" t="s">
        <v>29</v>
      </c>
      <c r="N9064" s="3" t="s">
        <v>24</v>
      </c>
      <c r="O9064" s="96" t="s">
        <v>28</v>
      </c>
      <c r="P9064" s="96" t="s">
        <v>5394</v>
      </c>
      <c r="Q9064" s="96" t="s">
        <v>32</v>
      </c>
      <c r="R9064" s="96"/>
    </row>
    <row r="9065" spans="1:18" ht="15" customHeight="1">
      <c r="A9065" s="5" t="s">
        <v>33772</v>
      </c>
      <c r="B9065" s="3" t="s">
        <v>33772</v>
      </c>
      <c r="C9065" s="3" t="s">
        <v>33773</v>
      </c>
      <c r="D9065" s="3" t="s">
        <v>33774</v>
      </c>
      <c r="E9065" s="3" t="s">
        <v>33775</v>
      </c>
      <c r="F9065" s="3" t="s">
        <v>22</v>
      </c>
      <c r="G9065" s="3" t="s">
        <v>23</v>
      </c>
      <c r="H9065" s="3" t="s">
        <v>24</v>
      </c>
      <c r="I9065" s="3" t="s">
        <v>8109</v>
      </c>
      <c r="J9065" s="1" t="s">
        <v>37</v>
      </c>
      <c r="K9065" s="7" t="s">
        <v>5393</v>
      </c>
      <c r="L9065" s="3" t="s">
        <v>28</v>
      </c>
      <c r="M9065" s="3" t="s">
        <v>29</v>
      </c>
      <c r="N9065" s="3" t="s">
        <v>24</v>
      </c>
      <c r="O9065" s="96" t="s">
        <v>28</v>
      </c>
      <c r="P9065" s="96" t="s">
        <v>5394</v>
      </c>
      <c r="Q9065" s="96" t="s">
        <v>32</v>
      </c>
      <c r="R9065" s="96"/>
    </row>
    <row r="9066" spans="1:18" ht="15" customHeight="1">
      <c r="A9066" s="5" t="s">
        <v>33776</v>
      </c>
      <c r="B9066" s="3" t="s">
        <v>33776</v>
      </c>
      <c r="C9066" s="3" t="s">
        <v>33777</v>
      </c>
      <c r="D9066" s="3"/>
      <c r="E9066" s="3"/>
      <c r="F9066" s="3" t="s">
        <v>212</v>
      </c>
      <c r="G9066" s="3" t="s">
        <v>60</v>
      </c>
      <c r="H9066" s="3" t="s">
        <v>24</v>
      </c>
      <c r="I9066" s="3" t="s">
        <v>8109</v>
      </c>
      <c r="J9066" s="1" t="s">
        <v>37</v>
      </c>
      <c r="K9066" s="7" t="s">
        <v>5398</v>
      </c>
      <c r="L9066" s="3" t="s">
        <v>28</v>
      </c>
      <c r="M9066" s="3" t="s">
        <v>29</v>
      </c>
      <c r="N9066" s="3"/>
      <c r="O9066" s="96" t="s">
        <v>28</v>
      </c>
      <c r="P9066" s="96" t="s">
        <v>31827</v>
      </c>
      <c r="Q9066" s="96" t="s">
        <v>32</v>
      </c>
      <c r="R9066" s="96"/>
    </row>
    <row r="9067" spans="1:18" ht="15" customHeight="1">
      <c r="A9067" s="5" t="s">
        <v>33778</v>
      </c>
      <c r="B9067" s="3" t="s">
        <v>33778</v>
      </c>
      <c r="C9067" s="3" t="s">
        <v>33779</v>
      </c>
      <c r="D9067" s="3" t="s">
        <v>33780</v>
      </c>
      <c r="E9067" s="3"/>
      <c r="F9067" s="3" t="s">
        <v>22</v>
      </c>
      <c r="G9067" s="3" t="s">
        <v>65</v>
      </c>
      <c r="H9067" s="3" t="s">
        <v>24</v>
      </c>
      <c r="I9067" s="3" t="s">
        <v>8109</v>
      </c>
      <c r="J9067" s="1" t="s">
        <v>37</v>
      </c>
      <c r="K9067" s="7" t="s">
        <v>5393</v>
      </c>
      <c r="L9067" s="3" t="s">
        <v>29</v>
      </c>
      <c r="M9067" s="3" t="s">
        <v>29</v>
      </c>
      <c r="N9067" s="3" t="s">
        <v>24</v>
      </c>
      <c r="O9067" s="96" t="s">
        <v>28</v>
      </c>
      <c r="P9067" s="96" t="s">
        <v>22118</v>
      </c>
      <c r="Q9067" s="96" t="s">
        <v>32</v>
      </c>
      <c r="R9067" s="96"/>
    </row>
    <row r="9068" spans="1:18" ht="15" customHeight="1">
      <c r="A9068" s="5" t="s">
        <v>33781</v>
      </c>
      <c r="B9068" s="3" t="s">
        <v>33781</v>
      </c>
      <c r="C9068" s="3" t="s">
        <v>33782</v>
      </c>
      <c r="D9068" s="3" t="s">
        <v>33783</v>
      </c>
      <c r="E9068" s="3"/>
      <c r="F9068" s="3" t="s">
        <v>22</v>
      </c>
      <c r="G9068" s="3" t="s">
        <v>65</v>
      </c>
      <c r="H9068" s="3" t="s">
        <v>24</v>
      </c>
      <c r="I9068" s="3" t="s">
        <v>8109</v>
      </c>
      <c r="J9068" s="1" t="s">
        <v>37</v>
      </c>
      <c r="K9068" s="7" t="s">
        <v>5393</v>
      </c>
      <c r="L9068" s="3" t="s">
        <v>28</v>
      </c>
      <c r="M9068" s="3" t="s">
        <v>29</v>
      </c>
      <c r="N9068" s="3" t="s">
        <v>24</v>
      </c>
      <c r="O9068" s="96" t="s">
        <v>28</v>
      </c>
      <c r="P9068" s="96" t="s">
        <v>5394</v>
      </c>
      <c r="Q9068" s="96" t="s">
        <v>32</v>
      </c>
      <c r="R9068" s="96"/>
    </row>
    <row r="9069" spans="1:18" ht="15" customHeight="1">
      <c r="A9069" s="5" t="s">
        <v>33784</v>
      </c>
      <c r="B9069" s="3" t="s">
        <v>33784</v>
      </c>
      <c r="C9069" s="3" t="s">
        <v>33785</v>
      </c>
      <c r="D9069" s="3" t="s">
        <v>33786</v>
      </c>
      <c r="E9069" s="3"/>
      <c r="F9069" s="3" t="s">
        <v>22</v>
      </c>
      <c r="G9069" s="3" t="s">
        <v>60</v>
      </c>
      <c r="H9069" s="3" t="s">
        <v>24</v>
      </c>
      <c r="I9069" s="3" t="s">
        <v>8109</v>
      </c>
      <c r="J9069" s="1" t="s">
        <v>213</v>
      </c>
      <c r="K9069" s="7" t="s">
        <v>5398</v>
      </c>
      <c r="L9069" s="3" t="s">
        <v>28</v>
      </c>
      <c r="M9069" s="3" t="s">
        <v>28</v>
      </c>
      <c r="N9069" s="3"/>
      <c r="O9069" s="96" t="s">
        <v>28</v>
      </c>
      <c r="P9069" s="96" t="s">
        <v>7533</v>
      </c>
      <c r="Q9069" s="96" t="s">
        <v>32</v>
      </c>
      <c r="R9069" s="96"/>
    </row>
    <row r="9070" spans="1:18" ht="15" customHeight="1">
      <c r="A9070" s="5" t="s">
        <v>33787</v>
      </c>
      <c r="B9070" s="3" t="s">
        <v>33787</v>
      </c>
      <c r="C9070" s="3"/>
      <c r="D9070" s="3" t="s">
        <v>33788</v>
      </c>
      <c r="E9070" s="3" t="s">
        <v>33789</v>
      </c>
      <c r="F9070" s="3" t="s">
        <v>22</v>
      </c>
      <c r="G9070" s="3" t="s">
        <v>23</v>
      </c>
      <c r="H9070" s="3" t="s">
        <v>24</v>
      </c>
      <c r="I9070" s="3" t="s">
        <v>8109</v>
      </c>
      <c r="J9070" s="1" t="s">
        <v>37</v>
      </c>
      <c r="K9070" s="7" t="s">
        <v>5393</v>
      </c>
      <c r="L9070" s="3" t="s">
        <v>28</v>
      </c>
      <c r="M9070" s="3" t="s">
        <v>28</v>
      </c>
      <c r="N9070" s="3" t="s">
        <v>5746</v>
      </c>
      <c r="O9070" s="96" t="s">
        <v>28</v>
      </c>
      <c r="P9070" s="96" t="s">
        <v>5394</v>
      </c>
      <c r="Q9070" s="96" t="s">
        <v>32</v>
      </c>
      <c r="R9070" s="96"/>
    </row>
    <row r="9071" spans="1:18" ht="15" customHeight="1">
      <c r="A9071" s="5" t="s">
        <v>33790</v>
      </c>
      <c r="B9071" s="3" t="s">
        <v>33790</v>
      </c>
      <c r="C9071" s="3" t="s">
        <v>33791</v>
      </c>
      <c r="D9071" s="3" t="s">
        <v>33792</v>
      </c>
      <c r="E9071" s="3"/>
      <c r="F9071" s="3" t="s">
        <v>359</v>
      </c>
      <c r="G9071" s="3" t="s">
        <v>60</v>
      </c>
      <c r="H9071" s="3" t="s">
        <v>28</v>
      </c>
      <c r="I9071" s="3" t="s">
        <v>8109</v>
      </c>
      <c r="J9071" s="1" t="s">
        <v>230</v>
      </c>
      <c r="K9071" s="7" t="s">
        <v>5443</v>
      </c>
      <c r="L9071" s="3" t="s">
        <v>28</v>
      </c>
      <c r="M9071" s="3" t="s">
        <v>28</v>
      </c>
      <c r="N9071" s="3" t="s">
        <v>30</v>
      </c>
      <c r="O9071" s="96" t="s">
        <v>28</v>
      </c>
      <c r="P9071" s="96" t="s">
        <v>5444</v>
      </c>
      <c r="Q9071" s="96" t="s">
        <v>32</v>
      </c>
      <c r="R9071" s="96" t="s">
        <v>144</v>
      </c>
    </row>
    <row r="9072" spans="1:18" ht="15" customHeight="1">
      <c r="A9072" s="5" t="s">
        <v>33793</v>
      </c>
      <c r="B9072" s="3" t="s">
        <v>33793</v>
      </c>
      <c r="C9072" s="3" t="s">
        <v>33794</v>
      </c>
      <c r="D9072" s="3" t="s">
        <v>33795</v>
      </c>
      <c r="E9072" s="3"/>
      <c r="F9072" s="3" t="s">
        <v>22</v>
      </c>
      <c r="G9072" s="3" t="s">
        <v>258</v>
      </c>
      <c r="H9072" s="3" t="s">
        <v>24</v>
      </c>
      <c r="I9072" s="3" t="s">
        <v>8109</v>
      </c>
      <c r="J9072" s="1" t="s">
        <v>26</v>
      </c>
      <c r="K9072" s="7" t="s">
        <v>5443</v>
      </c>
      <c r="L9072" s="3" t="s">
        <v>28</v>
      </c>
      <c r="M9072" s="3" t="s">
        <v>28</v>
      </c>
      <c r="N9072" s="3" t="s">
        <v>30</v>
      </c>
      <c r="O9072" s="96" t="s">
        <v>28</v>
      </c>
      <c r="P9072" s="96" t="s">
        <v>5444</v>
      </c>
      <c r="Q9072" s="96" t="s">
        <v>32</v>
      </c>
      <c r="R9072" s="96" t="s">
        <v>144</v>
      </c>
    </row>
    <row r="9073" spans="1:18" ht="15" customHeight="1">
      <c r="A9073" s="5" t="s">
        <v>33796</v>
      </c>
      <c r="B9073" s="3" t="s">
        <v>33796</v>
      </c>
      <c r="C9073" s="3" t="s">
        <v>33797</v>
      </c>
      <c r="D9073" s="3" t="s">
        <v>33798</v>
      </c>
      <c r="E9073" s="3"/>
      <c r="F9073" s="3" t="s">
        <v>212</v>
      </c>
      <c r="G9073" s="3" t="s">
        <v>53</v>
      </c>
      <c r="H9073" s="3" t="s">
        <v>28</v>
      </c>
      <c r="I9073" s="3" t="s">
        <v>8109</v>
      </c>
      <c r="J9073" s="1" t="s">
        <v>230</v>
      </c>
      <c r="K9073" s="7" t="s">
        <v>5443</v>
      </c>
      <c r="L9073" s="3" t="s">
        <v>28</v>
      </c>
      <c r="M9073" s="3" t="s">
        <v>28</v>
      </c>
      <c r="N9073" s="3" t="s">
        <v>30</v>
      </c>
      <c r="O9073" s="96" t="s">
        <v>28</v>
      </c>
      <c r="P9073" s="96" t="s">
        <v>5444</v>
      </c>
      <c r="Q9073" s="96" t="s">
        <v>32</v>
      </c>
      <c r="R9073" s="96" t="s">
        <v>144</v>
      </c>
    </row>
    <row r="9074" spans="1:18" ht="15" customHeight="1">
      <c r="A9074" s="5" t="s">
        <v>33799</v>
      </c>
      <c r="B9074" s="3" t="s">
        <v>33799</v>
      </c>
      <c r="C9074" s="3" t="s">
        <v>33800</v>
      </c>
      <c r="D9074" s="3" t="s">
        <v>33801</v>
      </c>
      <c r="E9074" s="3" t="s">
        <v>33802</v>
      </c>
      <c r="F9074" s="3" t="s">
        <v>22</v>
      </c>
      <c r="G9074" s="3" t="s">
        <v>11051</v>
      </c>
      <c r="H9074" s="3" t="s">
        <v>24</v>
      </c>
      <c r="I9074" s="3" t="s">
        <v>8109</v>
      </c>
      <c r="J9074" s="1" t="s">
        <v>26</v>
      </c>
      <c r="K9074" s="7" t="s">
        <v>5398</v>
      </c>
      <c r="L9074" s="3" t="s">
        <v>29</v>
      </c>
      <c r="M9074" s="3" t="s">
        <v>29</v>
      </c>
      <c r="N9074" s="3"/>
      <c r="O9074" s="96" t="s">
        <v>28</v>
      </c>
      <c r="P9074" s="96" t="s">
        <v>31886</v>
      </c>
      <c r="Q9074" s="96" t="s">
        <v>32</v>
      </c>
      <c r="R9074" s="96"/>
    </row>
    <row r="9075" spans="1:18" ht="15" customHeight="1">
      <c r="A9075" s="5" t="s">
        <v>33803</v>
      </c>
      <c r="B9075" s="3" t="s">
        <v>33803</v>
      </c>
      <c r="C9075" s="3" t="s">
        <v>33804</v>
      </c>
      <c r="D9075" s="3" t="s">
        <v>33805</v>
      </c>
      <c r="E9075" s="3"/>
      <c r="F9075" s="3" t="s">
        <v>22</v>
      </c>
      <c r="G9075" s="3" t="s">
        <v>23</v>
      </c>
      <c r="H9075" s="3" t="s">
        <v>24</v>
      </c>
      <c r="I9075" s="3" t="s">
        <v>8109</v>
      </c>
      <c r="J9075" s="1" t="s">
        <v>37</v>
      </c>
      <c r="K9075" s="7" t="s">
        <v>5398</v>
      </c>
      <c r="L9075" s="3" t="s">
        <v>29</v>
      </c>
      <c r="M9075" s="3" t="s">
        <v>29</v>
      </c>
      <c r="N9075" s="3"/>
      <c r="O9075" s="96" t="s">
        <v>29</v>
      </c>
      <c r="P9075" s="96" t="s">
        <v>7533</v>
      </c>
      <c r="Q9075" s="96" t="s">
        <v>9394</v>
      </c>
      <c r="R9075" s="96"/>
    </row>
    <row r="9076" spans="1:18" ht="15" customHeight="1">
      <c r="A9076" s="5" t="s">
        <v>33806</v>
      </c>
      <c r="B9076" s="3" t="s">
        <v>33806</v>
      </c>
      <c r="C9076" s="3"/>
      <c r="D9076" s="3" t="s">
        <v>33807</v>
      </c>
      <c r="E9076" s="3" t="s">
        <v>33808</v>
      </c>
      <c r="F9076" s="3" t="s">
        <v>22</v>
      </c>
      <c r="G9076" s="3" t="s">
        <v>258</v>
      </c>
      <c r="H9076" s="3" t="s">
        <v>24</v>
      </c>
      <c r="I9076" s="3" t="s">
        <v>8109</v>
      </c>
      <c r="J9076" s="1" t="s">
        <v>37</v>
      </c>
      <c r="K9076" s="7" t="s">
        <v>5393</v>
      </c>
      <c r="L9076" s="3" t="s">
        <v>28</v>
      </c>
      <c r="M9076" s="3" t="s">
        <v>29</v>
      </c>
      <c r="N9076" s="3" t="s">
        <v>24</v>
      </c>
      <c r="O9076" s="96" t="s">
        <v>28</v>
      </c>
      <c r="P9076" s="96" t="s">
        <v>5394</v>
      </c>
      <c r="Q9076" s="96" t="s">
        <v>32</v>
      </c>
      <c r="R9076" s="96"/>
    </row>
    <row r="9077" spans="1:18" ht="15" customHeight="1">
      <c r="A9077" s="5" t="s">
        <v>33809</v>
      </c>
      <c r="B9077" s="3" t="s">
        <v>33809</v>
      </c>
      <c r="C9077" s="3"/>
      <c r="D9077" s="3" t="s">
        <v>33810</v>
      </c>
      <c r="E9077" s="3" t="s">
        <v>33811</v>
      </c>
      <c r="F9077" s="3" t="s">
        <v>22</v>
      </c>
      <c r="G9077" s="3" t="s">
        <v>2772</v>
      </c>
      <c r="H9077" s="3" t="s">
        <v>24</v>
      </c>
      <c r="I9077" s="3" t="s">
        <v>8109</v>
      </c>
      <c r="J9077" s="1" t="s">
        <v>26</v>
      </c>
      <c r="K9077" s="7" t="s">
        <v>5393</v>
      </c>
      <c r="L9077" s="3" t="s">
        <v>28</v>
      </c>
      <c r="M9077" s="3" t="s">
        <v>29</v>
      </c>
      <c r="N9077" s="3" t="s">
        <v>24</v>
      </c>
      <c r="O9077" s="96" t="s">
        <v>28</v>
      </c>
      <c r="P9077" s="96" t="s">
        <v>5394</v>
      </c>
      <c r="Q9077" s="96" t="s">
        <v>32</v>
      </c>
      <c r="R9077" s="96"/>
    </row>
    <row r="9078" spans="1:18" ht="15" customHeight="1">
      <c r="A9078" s="5" t="s">
        <v>33812</v>
      </c>
      <c r="B9078" s="3" t="s">
        <v>33812</v>
      </c>
      <c r="C9078" s="3" t="s">
        <v>33813</v>
      </c>
      <c r="D9078" s="3" t="s">
        <v>33814</v>
      </c>
      <c r="E9078" s="3"/>
      <c r="F9078" s="3" t="s">
        <v>22</v>
      </c>
      <c r="G9078" s="3" t="s">
        <v>60</v>
      </c>
      <c r="H9078" s="3" t="s">
        <v>24</v>
      </c>
      <c r="I9078" s="3" t="s">
        <v>8109</v>
      </c>
      <c r="J9078" s="1" t="s">
        <v>37</v>
      </c>
      <c r="K9078" s="7" t="s">
        <v>5393</v>
      </c>
      <c r="L9078" s="3" t="s">
        <v>28</v>
      </c>
      <c r="M9078" s="3" t="s">
        <v>29</v>
      </c>
      <c r="N9078" s="3" t="s">
        <v>5746</v>
      </c>
      <c r="O9078" s="96" t="s">
        <v>28</v>
      </c>
      <c r="P9078" s="96" t="s">
        <v>22118</v>
      </c>
      <c r="Q9078" s="96" t="s">
        <v>32</v>
      </c>
      <c r="R9078" s="96"/>
    </row>
    <row r="9079" spans="1:18" ht="15" customHeight="1">
      <c r="A9079" s="5" t="s">
        <v>33815</v>
      </c>
      <c r="B9079" s="3" t="s">
        <v>33815</v>
      </c>
      <c r="C9079" s="3" t="s">
        <v>33816</v>
      </c>
      <c r="D9079" s="3" t="s">
        <v>33817</v>
      </c>
      <c r="E9079" s="3" t="s">
        <v>33818</v>
      </c>
      <c r="F9079" s="3" t="s">
        <v>22</v>
      </c>
      <c r="G9079" s="3" t="s">
        <v>23</v>
      </c>
      <c r="H9079" s="3" t="s">
        <v>24</v>
      </c>
      <c r="I9079" s="3" t="s">
        <v>8109</v>
      </c>
      <c r="J9079" s="1" t="s">
        <v>37</v>
      </c>
      <c r="K9079" s="7" t="s">
        <v>5398</v>
      </c>
      <c r="L9079" s="3" t="s">
        <v>28</v>
      </c>
      <c r="M9079" s="3" t="s">
        <v>29</v>
      </c>
      <c r="N9079" s="3"/>
      <c r="O9079" s="96" t="s">
        <v>28</v>
      </c>
      <c r="P9079" s="96" t="s">
        <v>7533</v>
      </c>
      <c r="Q9079" s="96" t="s">
        <v>32</v>
      </c>
      <c r="R9079" s="96"/>
    </row>
    <row r="9080" spans="1:18" ht="15" customHeight="1">
      <c r="A9080" s="5" t="s">
        <v>33819</v>
      </c>
      <c r="B9080" s="3" t="s">
        <v>33819</v>
      </c>
      <c r="C9080" s="3" t="s">
        <v>33820</v>
      </c>
      <c r="D9080" s="3" t="s">
        <v>33821</v>
      </c>
      <c r="E9080" s="3" t="s">
        <v>33822</v>
      </c>
      <c r="F9080" s="3" t="s">
        <v>22</v>
      </c>
      <c r="G9080" s="3" t="s">
        <v>65</v>
      </c>
      <c r="H9080" s="3" t="s">
        <v>24</v>
      </c>
      <c r="I9080" s="3" t="s">
        <v>8109</v>
      </c>
      <c r="J9080" s="1" t="s">
        <v>37</v>
      </c>
      <c r="K9080" s="7" t="s">
        <v>5398</v>
      </c>
      <c r="L9080" s="3" t="s">
        <v>28</v>
      </c>
      <c r="M9080" s="3" t="s">
        <v>29</v>
      </c>
      <c r="N9080" s="3"/>
      <c r="O9080" s="96" t="s">
        <v>28</v>
      </c>
      <c r="P9080" s="96" t="s">
        <v>5661</v>
      </c>
      <c r="Q9080" s="96" t="s">
        <v>32</v>
      </c>
      <c r="R9080" s="96"/>
    </row>
    <row r="9081" spans="1:18" ht="15" customHeight="1">
      <c r="A9081" s="5" t="s">
        <v>33823</v>
      </c>
      <c r="B9081" s="3" t="s">
        <v>33823</v>
      </c>
      <c r="C9081" s="3" t="s">
        <v>33824</v>
      </c>
      <c r="D9081" s="3" t="s">
        <v>33825</v>
      </c>
      <c r="E9081" s="3" t="s">
        <v>33826</v>
      </c>
      <c r="F9081" s="3" t="s">
        <v>22</v>
      </c>
      <c r="G9081" s="3" t="s">
        <v>23</v>
      </c>
      <c r="H9081" s="3" t="s">
        <v>24</v>
      </c>
      <c r="I9081" s="3" t="s">
        <v>8109</v>
      </c>
      <c r="J9081" s="1" t="s">
        <v>37</v>
      </c>
      <c r="K9081" s="7" t="s">
        <v>5398</v>
      </c>
      <c r="L9081" s="3" t="s">
        <v>28</v>
      </c>
      <c r="M9081" s="3" t="s">
        <v>28</v>
      </c>
      <c r="N9081" s="3"/>
      <c r="O9081" s="96" t="s">
        <v>28</v>
      </c>
      <c r="P9081" s="96" t="s">
        <v>5661</v>
      </c>
      <c r="Q9081" s="96" t="s">
        <v>32</v>
      </c>
      <c r="R9081" s="96"/>
    </row>
    <row r="9082" spans="1:18" ht="15" customHeight="1">
      <c r="A9082" s="5" t="s">
        <v>33827</v>
      </c>
      <c r="B9082" s="3" t="s">
        <v>33827</v>
      </c>
      <c r="C9082" s="3"/>
      <c r="D9082" s="3" t="s">
        <v>33828</v>
      </c>
      <c r="E9082" s="3" t="s">
        <v>33829</v>
      </c>
      <c r="F9082" s="3" t="s">
        <v>22</v>
      </c>
      <c r="G9082" s="3" t="s">
        <v>53</v>
      </c>
      <c r="H9082" s="3" t="s">
        <v>24</v>
      </c>
      <c r="I9082" s="3" t="s">
        <v>8109</v>
      </c>
      <c r="J9082" s="1" t="s">
        <v>37</v>
      </c>
      <c r="K9082" s="7" t="s">
        <v>5393</v>
      </c>
      <c r="L9082" s="3" t="s">
        <v>28</v>
      </c>
      <c r="M9082" s="3" t="s">
        <v>29</v>
      </c>
      <c r="N9082" s="3" t="s">
        <v>24</v>
      </c>
      <c r="O9082" s="96" t="s">
        <v>28</v>
      </c>
      <c r="P9082" s="96" t="s">
        <v>5394</v>
      </c>
      <c r="Q9082" s="96" t="s">
        <v>32</v>
      </c>
      <c r="R9082" s="96"/>
    </row>
    <row r="9083" spans="1:18" ht="15" customHeight="1">
      <c r="A9083" s="5" t="s">
        <v>33830</v>
      </c>
      <c r="B9083" s="3" t="s">
        <v>33830</v>
      </c>
      <c r="C9083" s="3" t="s">
        <v>33831</v>
      </c>
      <c r="D9083" s="3" t="s">
        <v>33832</v>
      </c>
      <c r="E9083" s="3"/>
      <c r="F9083" s="3" t="s">
        <v>22</v>
      </c>
      <c r="G9083" s="3" t="s">
        <v>65</v>
      </c>
      <c r="H9083" s="3" t="s">
        <v>24</v>
      </c>
      <c r="I9083" s="3" t="s">
        <v>8109</v>
      </c>
      <c r="J9083" s="1" t="s">
        <v>37</v>
      </c>
      <c r="K9083" s="7" t="s">
        <v>5398</v>
      </c>
      <c r="L9083" s="3" t="s">
        <v>28</v>
      </c>
      <c r="M9083" s="3" t="s">
        <v>29</v>
      </c>
      <c r="N9083" s="3"/>
      <c r="O9083" s="96" t="s">
        <v>28</v>
      </c>
      <c r="P9083" s="96" t="s">
        <v>7533</v>
      </c>
      <c r="Q9083" s="96" t="s">
        <v>32</v>
      </c>
      <c r="R9083" s="96"/>
    </row>
    <row r="9084" spans="1:18" ht="15" customHeight="1">
      <c r="A9084" s="5" t="s">
        <v>33833</v>
      </c>
      <c r="B9084" s="3" t="s">
        <v>33833</v>
      </c>
      <c r="C9084" s="3" t="s">
        <v>33834</v>
      </c>
      <c r="D9084" s="3" t="s">
        <v>33835</v>
      </c>
      <c r="E9084" s="3" t="s">
        <v>33836</v>
      </c>
      <c r="F9084" s="3" t="s">
        <v>22</v>
      </c>
      <c r="G9084" s="3" t="s">
        <v>53</v>
      </c>
      <c r="H9084" s="3" t="s">
        <v>24</v>
      </c>
      <c r="I9084" s="3" t="s">
        <v>8109</v>
      </c>
      <c r="J9084" s="1" t="s">
        <v>37</v>
      </c>
      <c r="K9084" s="7" t="s">
        <v>5443</v>
      </c>
      <c r="L9084" s="3" t="s">
        <v>28</v>
      </c>
      <c r="M9084" s="3" t="s">
        <v>29</v>
      </c>
      <c r="N9084" s="3" t="s">
        <v>24</v>
      </c>
      <c r="O9084" s="96" t="s">
        <v>28</v>
      </c>
      <c r="P9084" s="96" t="s">
        <v>5444</v>
      </c>
      <c r="Q9084" s="96" t="s">
        <v>32</v>
      </c>
      <c r="R9084" s="96"/>
    </row>
    <row r="9085" spans="1:18" ht="15" customHeight="1">
      <c r="A9085" s="5" t="s">
        <v>33837</v>
      </c>
      <c r="B9085" s="3" t="s">
        <v>33837</v>
      </c>
      <c r="C9085" s="3" t="s">
        <v>33838</v>
      </c>
      <c r="D9085" s="3" t="s">
        <v>33839</v>
      </c>
      <c r="E9085" s="3" t="s">
        <v>33840</v>
      </c>
      <c r="F9085" s="3" t="s">
        <v>22</v>
      </c>
      <c r="G9085" s="3" t="s">
        <v>23</v>
      </c>
      <c r="H9085" s="3" t="s">
        <v>24</v>
      </c>
      <c r="I9085" s="3" t="s">
        <v>8109</v>
      </c>
      <c r="J9085" s="1" t="s">
        <v>37</v>
      </c>
      <c r="K9085" s="7" t="s">
        <v>5393</v>
      </c>
      <c r="L9085" s="3" t="s">
        <v>28</v>
      </c>
      <c r="M9085" s="3" t="s">
        <v>29</v>
      </c>
      <c r="N9085" s="3" t="s">
        <v>24</v>
      </c>
      <c r="O9085" s="96" t="s">
        <v>28</v>
      </c>
      <c r="P9085" s="96" t="s">
        <v>22118</v>
      </c>
      <c r="Q9085" s="96" t="s">
        <v>32</v>
      </c>
      <c r="R9085" s="96"/>
    </row>
    <row r="9086" spans="1:18" ht="15" customHeight="1">
      <c r="A9086" s="5" t="s">
        <v>33841</v>
      </c>
      <c r="B9086" s="3" t="s">
        <v>33841</v>
      </c>
      <c r="C9086" s="3" t="s">
        <v>33842</v>
      </c>
      <c r="D9086" s="3" t="s">
        <v>33843</v>
      </c>
      <c r="E9086" s="3" t="s">
        <v>33844</v>
      </c>
      <c r="F9086" s="3" t="s">
        <v>22</v>
      </c>
      <c r="G9086" s="3" t="s">
        <v>53</v>
      </c>
      <c r="H9086" s="3" t="s">
        <v>24</v>
      </c>
      <c r="I9086" s="3" t="s">
        <v>8109</v>
      </c>
      <c r="J9086" s="1" t="s">
        <v>37</v>
      </c>
      <c r="K9086" s="7" t="s">
        <v>5443</v>
      </c>
      <c r="L9086" s="3" t="s">
        <v>29</v>
      </c>
      <c r="M9086" s="3" t="s">
        <v>29</v>
      </c>
      <c r="N9086" s="3" t="s">
        <v>24</v>
      </c>
      <c r="O9086" s="96" t="s">
        <v>28</v>
      </c>
      <c r="P9086" s="96" t="s">
        <v>5444</v>
      </c>
      <c r="Q9086" s="96" t="s">
        <v>32</v>
      </c>
      <c r="R9086" s="96"/>
    </row>
    <row r="9087" spans="1:18" ht="15" customHeight="1">
      <c r="A9087" s="5" t="s">
        <v>33845</v>
      </c>
      <c r="B9087" s="3" t="s">
        <v>33845</v>
      </c>
      <c r="C9087" s="3" t="s">
        <v>33846</v>
      </c>
      <c r="D9087" s="3" t="s">
        <v>33847</v>
      </c>
      <c r="E9087" s="3"/>
      <c r="F9087" s="3" t="s">
        <v>212</v>
      </c>
      <c r="G9087" s="3" t="s">
        <v>23</v>
      </c>
      <c r="H9087" s="3" t="s">
        <v>24</v>
      </c>
      <c r="I9087" s="3" t="s">
        <v>8109</v>
      </c>
      <c r="J9087" s="1" t="s">
        <v>37</v>
      </c>
      <c r="K9087" s="7" t="s">
        <v>5398</v>
      </c>
      <c r="L9087" s="3" t="s">
        <v>28</v>
      </c>
      <c r="M9087" s="3" t="s">
        <v>29</v>
      </c>
      <c r="N9087" s="3"/>
      <c r="O9087" s="96" t="s">
        <v>28</v>
      </c>
      <c r="P9087" s="96" t="s">
        <v>31886</v>
      </c>
      <c r="Q9087" s="96" t="s">
        <v>32</v>
      </c>
      <c r="R9087" s="96"/>
    </row>
    <row r="9088" spans="1:18" ht="15" customHeight="1">
      <c r="A9088" s="5" t="s">
        <v>33848</v>
      </c>
      <c r="B9088" s="3" t="s">
        <v>33848</v>
      </c>
      <c r="C9088" s="3" t="s">
        <v>33849</v>
      </c>
      <c r="D9088" s="3" t="s">
        <v>33850</v>
      </c>
      <c r="E9088" s="3" t="s">
        <v>33851</v>
      </c>
      <c r="F9088" s="3" t="s">
        <v>22</v>
      </c>
      <c r="G9088" s="3" t="s">
        <v>65</v>
      </c>
      <c r="H9088" s="3" t="s">
        <v>24</v>
      </c>
      <c r="I9088" s="3" t="s">
        <v>8109</v>
      </c>
      <c r="J9088" s="1" t="s">
        <v>37</v>
      </c>
      <c r="K9088" s="7" t="s">
        <v>5398</v>
      </c>
      <c r="L9088" s="3" t="s">
        <v>28</v>
      </c>
      <c r="M9088" s="3" t="s">
        <v>29</v>
      </c>
      <c r="N9088" s="3"/>
      <c r="O9088" s="96" t="s">
        <v>28</v>
      </c>
      <c r="P9088" s="96" t="s">
        <v>7533</v>
      </c>
      <c r="Q9088" s="96" t="s">
        <v>32</v>
      </c>
      <c r="R9088" s="96"/>
    </row>
    <row r="9089" spans="1:18" ht="15" customHeight="1">
      <c r="A9089" s="5" t="s">
        <v>33852</v>
      </c>
      <c r="B9089" s="3" t="s">
        <v>33852</v>
      </c>
      <c r="C9089" s="3" t="s">
        <v>33853</v>
      </c>
      <c r="D9089" s="3" t="s">
        <v>33854</v>
      </c>
      <c r="E9089" s="3" t="s">
        <v>33855</v>
      </c>
      <c r="F9089" s="3" t="s">
        <v>22</v>
      </c>
      <c r="G9089" s="3" t="s">
        <v>65</v>
      </c>
      <c r="H9089" s="3" t="s">
        <v>24</v>
      </c>
      <c r="I9089" s="3" t="s">
        <v>8109</v>
      </c>
      <c r="J9089" s="1" t="s">
        <v>37</v>
      </c>
      <c r="K9089" s="7" t="s">
        <v>5398</v>
      </c>
      <c r="L9089" s="3" t="s">
        <v>28</v>
      </c>
      <c r="M9089" s="3" t="s">
        <v>29</v>
      </c>
      <c r="N9089" s="3"/>
      <c r="O9089" s="96" t="s">
        <v>28</v>
      </c>
      <c r="P9089" s="96" t="s">
        <v>7533</v>
      </c>
      <c r="Q9089" s="96" t="s">
        <v>32</v>
      </c>
      <c r="R9089" s="96"/>
    </row>
    <row r="9090" spans="1:18" ht="15" customHeight="1">
      <c r="A9090" s="5" t="s">
        <v>33856</v>
      </c>
      <c r="B9090" s="3" t="s">
        <v>33856</v>
      </c>
      <c r="C9090" s="3" t="s">
        <v>33857</v>
      </c>
      <c r="D9090" s="3" t="s">
        <v>33858</v>
      </c>
      <c r="E9090" s="3"/>
      <c r="F9090" s="3" t="s">
        <v>22</v>
      </c>
      <c r="G9090" s="3" t="s">
        <v>65</v>
      </c>
      <c r="H9090" s="3" t="s">
        <v>24</v>
      </c>
      <c r="I9090" s="3" t="s">
        <v>8109</v>
      </c>
      <c r="J9090" s="1" t="s">
        <v>37</v>
      </c>
      <c r="K9090" s="7" t="s">
        <v>5398</v>
      </c>
      <c r="L9090" s="3" t="s">
        <v>28</v>
      </c>
      <c r="M9090" s="3" t="s">
        <v>29</v>
      </c>
      <c r="N9090" s="3"/>
      <c r="O9090" s="96" t="s">
        <v>28</v>
      </c>
      <c r="P9090" s="96" t="s">
        <v>7533</v>
      </c>
      <c r="Q9090" s="96" t="s">
        <v>32</v>
      </c>
      <c r="R9090" s="96"/>
    </row>
    <row r="9091" spans="1:18" ht="15" customHeight="1">
      <c r="A9091" s="5" t="s">
        <v>33859</v>
      </c>
      <c r="B9091" s="3" t="s">
        <v>33859</v>
      </c>
      <c r="C9091" s="3"/>
      <c r="D9091" s="3" t="s">
        <v>33860</v>
      </c>
      <c r="E9091" s="3" t="s">
        <v>33861</v>
      </c>
      <c r="F9091" s="3" t="s">
        <v>212</v>
      </c>
      <c r="G9091" s="3" t="s">
        <v>7935</v>
      </c>
      <c r="H9091" s="3" t="s">
        <v>28</v>
      </c>
      <c r="I9091" s="3" t="s">
        <v>8109</v>
      </c>
      <c r="J9091" s="1" t="s">
        <v>213</v>
      </c>
      <c r="K9091" s="7" t="s">
        <v>5393</v>
      </c>
      <c r="L9091" s="3" t="s">
        <v>28</v>
      </c>
      <c r="M9091" s="3" t="s">
        <v>29</v>
      </c>
      <c r="N9091" s="3" t="s">
        <v>24</v>
      </c>
      <c r="O9091" s="96" t="s">
        <v>28</v>
      </c>
      <c r="P9091" s="96" t="s">
        <v>5394</v>
      </c>
      <c r="Q9091" s="96" t="s">
        <v>32</v>
      </c>
      <c r="R9091" s="96"/>
    </row>
    <row r="9092" spans="1:18" ht="15" customHeight="1">
      <c r="A9092" s="5" t="s">
        <v>33862</v>
      </c>
      <c r="B9092" s="3" t="s">
        <v>33862</v>
      </c>
      <c r="C9092" s="3" t="s">
        <v>33863</v>
      </c>
      <c r="D9092" s="3" t="s">
        <v>33864</v>
      </c>
      <c r="E9092" s="3" t="s">
        <v>33865</v>
      </c>
      <c r="F9092" s="3" t="s">
        <v>22</v>
      </c>
      <c r="G9092" s="3" t="s">
        <v>65</v>
      </c>
      <c r="H9092" s="3" t="s">
        <v>24</v>
      </c>
      <c r="I9092" s="3" t="s">
        <v>8109</v>
      </c>
      <c r="J9092" s="1" t="s">
        <v>37</v>
      </c>
      <c r="K9092" s="7" t="s">
        <v>5398</v>
      </c>
      <c r="L9092" s="3" t="s">
        <v>28</v>
      </c>
      <c r="M9092" s="3" t="s">
        <v>29</v>
      </c>
      <c r="N9092" s="3"/>
      <c r="O9092" s="96" t="s">
        <v>28</v>
      </c>
      <c r="P9092" s="96" t="s">
        <v>5661</v>
      </c>
      <c r="Q9092" s="96" t="s">
        <v>32</v>
      </c>
      <c r="R9092" s="96"/>
    </row>
    <row r="9093" spans="1:18" ht="15" customHeight="1">
      <c r="A9093" s="5" t="s">
        <v>33866</v>
      </c>
      <c r="B9093" s="3" t="s">
        <v>33866</v>
      </c>
      <c r="C9093" s="3" t="s">
        <v>33867</v>
      </c>
      <c r="D9093" s="3" t="s">
        <v>33868</v>
      </c>
      <c r="E9093" s="3" t="s">
        <v>33869</v>
      </c>
      <c r="F9093" s="3" t="s">
        <v>22</v>
      </c>
      <c r="G9093" s="3" t="s">
        <v>258</v>
      </c>
      <c r="H9093" s="3" t="s">
        <v>24</v>
      </c>
      <c r="I9093" s="3" t="s">
        <v>8109</v>
      </c>
      <c r="J9093" s="1" t="s">
        <v>37</v>
      </c>
      <c r="K9093" s="7" t="s">
        <v>5393</v>
      </c>
      <c r="L9093" s="3" t="s">
        <v>28</v>
      </c>
      <c r="M9093" s="3" t="s">
        <v>29</v>
      </c>
      <c r="N9093" s="3" t="s">
        <v>5746</v>
      </c>
      <c r="O9093" s="96" t="s">
        <v>28</v>
      </c>
      <c r="P9093" s="96" t="s">
        <v>22118</v>
      </c>
      <c r="Q9093" s="96" t="s">
        <v>32</v>
      </c>
      <c r="R9093" s="96"/>
    </row>
    <row r="9094" spans="1:18" ht="15" customHeight="1">
      <c r="A9094" s="5" t="s">
        <v>33870</v>
      </c>
      <c r="B9094" s="3" t="s">
        <v>33870</v>
      </c>
      <c r="C9094" s="3" t="s">
        <v>33871</v>
      </c>
      <c r="D9094" s="3" t="s">
        <v>33872</v>
      </c>
      <c r="E9094" s="3"/>
      <c r="F9094" s="3" t="s">
        <v>22</v>
      </c>
      <c r="G9094" s="3" t="s">
        <v>11051</v>
      </c>
      <c r="H9094" s="3" t="s">
        <v>24</v>
      </c>
      <c r="I9094" s="3" t="s">
        <v>8109</v>
      </c>
      <c r="J9094" s="1" t="s">
        <v>37</v>
      </c>
      <c r="K9094" s="7" t="s">
        <v>5398</v>
      </c>
      <c r="L9094" s="3" t="s">
        <v>29</v>
      </c>
      <c r="M9094" s="3" t="s">
        <v>29</v>
      </c>
      <c r="N9094" s="3"/>
      <c r="O9094" s="96" t="s">
        <v>29</v>
      </c>
      <c r="P9094" s="96" t="s">
        <v>31827</v>
      </c>
      <c r="Q9094" s="96" t="s">
        <v>9394</v>
      </c>
      <c r="R9094" s="96"/>
    </row>
    <row r="9095" spans="1:18" ht="15" customHeight="1">
      <c r="A9095" s="5" t="s">
        <v>33873</v>
      </c>
      <c r="B9095" s="3" t="s">
        <v>33873</v>
      </c>
      <c r="C9095" s="3"/>
      <c r="D9095" s="3" t="s">
        <v>33874</v>
      </c>
      <c r="E9095" s="3" t="s">
        <v>33875</v>
      </c>
      <c r="F9095" s="3" t="s">
        <v>83</v>
      </c>
      <c r="G9095" s="3" t="s">
        <v>60</v>
      </c>
      <c r="H9095" s="3" t="s">
        <v>28</v>
      </c>
      <c r="I9095" s="3" t="s">
        <v>8109</v>
      </c>
      <c r="J9095" s="1" t="s">
        <v>129</v>
      </c>
      <c r="K9095" s="7" t="s">
        <v>5393</v>
      </c>
      <c r="L9095" s="3" t="s">
        <v>29</v>
      </c>
      <c r="M9095" s="3" t="s">
        <v>29</v>
      </c>
      <c r="N9095" s="3" t="s">
        <v>24</v>
      </c>
      <c r="O9095" s="96" t="s">
        <v>28</v>
      </c>
      <c r="P9095" s="96" t="s">
        <v>5394</v>
      </c>
      <c r="Q9095" s="96" t="s">
        <v>32</v>
      </c>
      <c r="R9095" s="96"/>
    </row>
    <row r="9096" spans="1:18" ht="15" customHeight="1">
      <c r="A9096" s="5" t="s">
        <v>33876</v>
      </c>
      <c r="B9096" s="3" t="s">
        <v>33876</v>
      </c>
      <c r="C9096" s="3"/>
      <c r="D9096" s="3" t="s">
        <v>33877</v>
      </c>
      <c r="E9096" s="3" t="s">
        <v>33878</v>
      </c>
      <c r="F9096" s="3" t="s">
        <v>22</v>
      </c>
      <c r="G9096" s="3" t="s">
        <v>23542</v>
      </c>
      <c r="H9096" s="3" t="s">
        <v>24</v>
      </c>
      <c r="I9096" s="3" t="s">
        <v>8109</v>
      </c>
      <c r="J9096" s="1" t="s">
        <v>37</v>
      </c>
      <c r="K9096" s="7" t="s">
        <v>5393</v>
      </c>
      <c r="L9096" s="3" t="s">
        <v>30</v>
      </c>
      <c r="M9096" s="3" t="s">
        <v>29</v>
      </c>
      <c r="N9096" s="3" t="s">
        <v>24</v>
      </c>
      <c r="O9096" s="96" t="s">
        <v>29</v>
      </c>
      <c r="P9096" s="96" t="s">
        <v>5394</v>
      </c>
      <c r="Q9096" s="96" t="s">
        <v>24958</v>
      </c>
      <c r="R9096" s="96"/>
    </row>
    <row r="9097" spans="1:18" ht="15" customHeight="1">
      <c r="A9097" s="5" t="s">
        <v>33879</v>
      </c>
      <c r="B9097" s="3" t="s">
        <v>33879</v>
      </c>
      <c r="C9097" s="3" t="s">
        <v>33880</v>
      </c>
      <c r="D9097" s="3"/>
      <c r="E9097" s="3"/>
      <c r="F9097" s="3" t="s">
        <v>22</v>
      </c>
      <c r="G9097" s="3" t="s">
        <v>60</v>
      </c>
      <c r="H9097" s="3" t="s">
        <v>24</v>
      </c>
      <c r="I9097" s="3" t="s">
        <v>8109</v>
      </c>
      <c r="J9097" s="1" t="s">
        <v>213</v>
      </c>
      <c r="K9097" s="7" t="s">
        <v>5393</v>
      </c>
      <c r="L9097" s="3" t="s">
        <v>28</v>
      </c>
      <c r="M9097" s="3" t="s">
        <v>29</v>
      </c>
      <c r="N9097" s="3" t="s">
        <v>5746</v>
      </c>
      <c r="O9097" s="96" t="s">
        <v>28</v>
      </c>
      <c r="P9097" s="96" t="s">
        <v>5394</v>
      </c>
      <c r="Q9097" s="96" t="s">
        <v>32</v>
      </c>
      <c r="R9097" s="96"/>
    </row>
    <row r="9098" spans="1:18" ht="15" customHeight="1">
      <c r="A9098" s="5" t="s">
        <v>33881</v>
      </c>
      <c r="B9098" s="3" t="s">
        <v>33881</v>
      </c>
      <c r="C9098" s="3" t="s">
        <v>33882</v>
      </c>
      <c r="D9098" s="3" t="s">
        <v>33883</v>
      </c>
      <c r="E9098" s="3" t="s">
        <v>33884</v>
      </c>
      <c r="F9098" s="3" t="s">
        <v>22</v>
      </c>
      <c r="G9098" s="3" t="s">
        <v>10729</v>
      </c>
      <c r="H9098" s="3" t="s">
        <v>24</v>
      </c>
      <c r="I9098" s="3" t="s">
        <v>8109</v>
      </c>
      <c r="J9098" s="1" t="s">
        <v>37</v>
      </c>
      <c r="K9098" s="7" t="s">
        <v>5398</v>
      </c>
      <c r="L9098" s="3" t="s">
        <v>28</v>
      </c>
      <c r="M9098" s="3" t="s">
        <v>28</v>
      </c>
      <c r="N9098" s="3"/>
      <c r="O9098" s="96" t="s">
        <v>28</v>
      </c>
      <c r="P9098" s="96" t="s">
        <v>7533</v>
      </c>
      <c r="Q9098" s="96" t="s">
        <v>32</v>
      </c>
      <c r="R9098" s="96"/>
    </row>
    <row r="9099" spans="1:18" ht="15" customHeight="1">
      <c r="A9099" s="5" t="s">
        <v>33885</v>
      </c>
      <c r="B9099" s="3" t="s">
        <v>33885</v>
      </c>
      <c r="C9099" s="3" t="s">
        <v>33886</v>
      </c>
      <c r="D9099" s="3" t="s">
        <v>33887</v>
      </c>
      <c r="E9099" s="3"/>
      <c r="F9099" s="3" t="s">
        <v>22</v>
      </c>
      <c r="G9099" s="3" t="s">
        <v>23</v>
      </c>
      <c r="H9099" s="3" t="s">
        <v>24</v>
      </c>
      <c r="I9099" s="3" t="s">
        <v>8109</v>
      </c>
      <c r="J9099" s="1" t="s">
        <v>37</v>
      </c>
      <c r="K9099" s="7" t="s">
        <v>5398</v>
      </c>
      <c r="L9099" s="3" t="s">
        <v>29</v>
      </c>
      <c r="M9099" s="3" t="s">
        <v>29</v>
      </c>
      <c r="N9099" s="3"/>
      <c r="O9099" s="96" t="s">
        <v>29</v>
      </c>
      <c r="P9099" s="96" t="s">
        <v>7533</v>
      </c>
      <c r="Q9099" s="96" t="s">
        <v>9394</v>
      </c>
      <c r="R9099" s="96"/>
    </row>
    <row r="9100" spans="1:18" ht="15" customHeight="1">
      <c r="A9100" s="5" t="s">
        <v>33888</v>
      </c>
      <c r="B9100" s="3" t="s">
        <v>33888</v>
      </c>
      <c r="C9100" s="3" t="s">
        <v>33889</v>
      </c>
      <c r="D9100" s="3"/>
      <c r="E9100" s="3"/>
      <c r="F9100" s="3" t="s">
        <v>22</v>
      </c>
      <c r="G9100" s="3" t="s">
        <v>60</v>
      </c>
      <c r="H9100" s="3" t="s">
        <v>24</v>
      </c>
      <c r="I9100" s="3" t="s">
        <v>8109</v>
      </c>
      <c r="J9100" s="1" t="s">
        <v>37</v>
      </c>
      <c r="K9100" s="7" t="s">
        <v>5393</v>
      </c>
      <c r="L9100" s="3" t="s">
        <v>28</v>
      </c>
      <c r="M9100" s="3" t="s">
        <v>29</v>
      </c>
      <c r="N9100" s="3" t="s">
        <v>5746</v>
      </c>
      <c r="O9100" s="96" t="s">
        <v>28</v>
      </c>
      <c r="P9100" s="96" t="s">
        <v>22118</v>
      </c>
      <c r="Q9100" s="96" t="s">
        <v>32</v>
      </c>
      <c r="R9100" s="96"/>
    </row>
    <row r="9101" spans="1:18" ht="15" customHeight="1">
      <c r="A9101" s="5" t="s">
        <v>33890</v>
      </c>
      <c r="B9101" s="3" t="s">
        <v>33890</v>
      </c>
      <c r="C9101" s="3" t="s">
        <v>33891</v>
      </c>
      <c r="D9101" s="3" t="s">
        <v>33892</v>
      </c>
      <c r="E9101" s="3"/>
      <c r="F9101" s="3" t="s">
        <v>83</v>
      </c>
      <c r="G9101" s="3" t="s">
        <v>23</v>
      </c>
      <c r="H9101" s="3" t="s">
        <v>28</v>
      </c>
      <c r="I9101" s="3" t="s">
        <v>8109</v>
      </c>
      <c r="J9101" s="1" t="s">
        <v>37</v>
      </c>
      <c r="K9101" s="7" t="s">
        <v>5443</v>
      </c>
      <c r="L9101" s="3" t="s">
        <v>29</v>
      </c>
      <c r="M9101" s="3" t="s">
        <v>29</v>
      </c>
      <c r="N9101" s="3" t="s">
        <v>24</v>
      </c>
      <c r="O9101" s="96" t="s">
        <v>28</v>
      </c>
      <c r="P9101" s="96" t="s">
        <v>5444</v>
      </c>
      <c r="Q9101" s="96" t="s">
        <v>32</v>
      </c>
      <c r="R9101" s="96"/>
    </row>
    <row r="9102" spans="1:18" ht="15" customHeight="1">
      <c r="A9102" s="5" t="s">
        <v>33893</v>
      </c>
      <c r="B9102" s="3" t="s">
        <v>33893</v>
      </c>
      <c r="C9102" s="3" t="s">
        <v>33894</v>
      </c>
      <c r="D9102" s="3" t="s">
        <v>33895</v>
      </c>
      <c r="E9102" s="3"/>
      <c r="F9102" s="3" t="s">
        <v>22</v>
      </c>
      <c r="G9102" s="3" t="s">
        <v>11051</v>
      </c>
      <c r="H9102" s="3" t="s">
        <v>24</v>
      </c>
      <c r="I9102" s="3" t="s">
        <v>8109</v>
      </c>
      <c r="J9102" s="1" t="s">
        <v>37</v>
      </c>
      <c r="K9102" s="7" t="s">
        <v>5398</v>
      </c>
      <c r="L9102" s="3" t="s">
        <v>29</v>
      </c>
      <c r="M9102" s="3" t="s">
        <v>29</v>
      </c>
      <c r="N9102" s="3"/>
      <c r="O9102" s="96" t="s">
        <v>29</v>
      </c>
      <c r="P9102" s="96" t="s">
        <v>31827</v>
      </c>
      <c r="Q9102" s="96" t="s">
        <v>9394</v>
      </c>
      <c r="R9102" s="96"/>
    </row>
    <row r="9103" spans="1:18" ht="15" customHeight="1">
      <c r="A9103" s="5" t="s">
        <v>33896</v>
      </c>
      <c r="B9103" s="3" t="s">
        <v>33896</v>
      </c>
      <c r="C9103" s="3" t="s">
        <v>33897</v>
      </c>
      <c r="D9103" s="3" t="s">
        <v>33898</v>
      </c>
      <c r="E9103" s="3"/>
      <c r="F9103" s="3" t="s">
        <v>83</v>
      </c>
      <c r="G9103" s="3" t="s">
        <v>23</v>
      </c>
      <c r="H9103" s="3" t="s">
        <v>29</v>
      </c>
      <c r="I9103" s="3" t="s">
        <v>8109</v>
      </c>
      <c r="J9103" s="1" t="s">
        <v>37</v>
      </c>
      <c r="K9103" s="7" t="s">
        <v>5443</v>
      </c>
      <c r="L9103" s="3" t="s">
        <v>28</v>
      </c>
      <c r="M9103" s="3" t="s">
        <v>29</v>
      </c>
      <c r="N9103" s="3" t="s">
        <v>24</v>
      </c>
      <c r="O9103" s="96" t="s">
        <v>28</v>
      </c>
      <c r="P9103" s="96" t="s">
        <v>5444</v>
      </c>
      <c r="Q9103" s="96" t="s">
        <v>32</v>
      </c>
      <c r="R9103" s="96"/>
    </row>
    <row r="9104" spans="1:18" ht="15" customHeight="1">
      <c r="A9104" s="5" t="s">
        <v>33899</v>
      </c>
      <c r="B9104" s="3" t="s">
        <v>33899</v>
      </c>
      <c r="C9104" s="3" t="s">
        <v>33900</v>
      </c>
      <c r="D9104" s="3" t="s">
        <v>33901</v>
      </c>
      <c r="E9104" s="3" t="s">
        <v>33902</v>
      </c>
      <c r="F9104" s="3" t="s">
        <v>22</v>
      </c>
      <c r="G9104" s="3" t="s">
        <v>10513</v>
      </c>
      <c r="H9104" s="3" t="s">
        <v>24</v>
      </c>
      <c r="I9104" s="3" t="s">
        <v>8109</v>
      </c>
      <c r="J9104" s="1" t="s">
        <v>37</v>
      </c>
      <c r="K9104" s="7" t="s">
        <v>5398</v>
      </c>
      <c r="L9104" s="3" t="s">
        <v>28</v>
      </c>
      <c r="M9104" s="3" t="s">
        <v>29</v>
      </c>
      <c r="N9104" s="3"/>
      <c r="O9104" s="96" t="s">
        <v>28</v>
      </c>
      <c r="P9104" s="96" t="s">
        <v>5661</v>
      </c>
      <c r="Q9104" s="96" t="s">
        <v>32</v>
      </c>
      <c r="R9104" s="96"/>
    </row>
    <row r="9105" spans="1:18" ht="15" customHeight="1">
      <c r="A9105" s="5" t="s">
        <v>33903</v>
      </c>
      <c r="B9105" s="3" t="s">
        <v>33903</v>
      </c>
      <c r="C9105" s="3" t="s">
        <v>33904</v>
      </c>
      <c r="D9105" s="3" t="s">
        <v>33905</v>
      </c>
      <c r="E9105" s="3"/>
      <c r="F9105" s="3" t="s">
        <v>22</v>
      </c>
      <c r="G9105" s="3" t="s">
        <v>258</v>
      </c>
      <c r="H9105" s="3" t="s">
        <v>24</v>
      </c>
      <c r="I9105" s="3" t="s">
        <v>8109</v>
      </c>
      <c r="J9105" s="1" t="s">
        <v>37</v>
      </c>
      <c r="K9105" s="7" t="s">
        <v>5443</v>
      </c>
      <c r="L9105" s="3" t="s">
        <v>29</v>
      </c>
      <c r="M9105" s="3" t="s">
        <v>29</v>
      </c>
      <c r="N9105" s="3" t="s">
        <v>24</v>
      </c>
      <c r="O9105" s="96" t="s">
        <v>28</v>
      </c>
      <c r="P9105" s="96" t="s">
        <v>5444</v>
      </c>
      <c r="Q9105" s="96" t="s">
        <v>32</v>
      </c>
      <c r="R9105" s="96"/>
    </row>
    <row r="9106" spans="1:18" ht="15" customHeight="1">
      <c r="A9106" s="5" t="s">
        <v>33906</v>
      </c>
      <c r="B9106" s="3" t="s">
        <v>33906</v>
      </c>
      <c r="C9106" s="3"/>
      <c r="D9106" s="3" t="s">
        <v>33907</v>
      </c>
      <c r="E9106" s="3" t="s">
        <v>33908</v>
      </c>
      <c r="F9106" s="3" t="s">
        <v>22</v>
      </c>
      <c r="G9106" s="3" t="s">
        <v>65</v>
      </c>
      <c r="H9106" s="3" t="s">
        <v>24</v>
      </c>
      <c r="I9106" s="3" t="s">
        <v>8109</v>
      </c>
      <c r="J9106" s="1" t="s">
        <v>37</v>
      </c>
      <c r="K9106" s="7" t="s">
        <v>5393</v>
      </c>
      <c r="L9106" s="3" t="s">
        <v>28</v>
      </c>
      <c r="M9106" s="3" t="s">
        <v>29</v>
      </c>
      <c r="N9106" s="3" t="s">
        <v>5746</v>
      </c>
      <c r="O9106" s="96" t="s">
        <v>28</v>
      </c>
      <c r="P9106" s="96" t="s">
        <v>5394</v>
      </c>
      <c r="Q9106" s="96" t="s">
        <v>32</v>
      </c>
      <c r="R9106" s="96"/>
    </row>
    <row r="9107" spans="1:18" ht="15" customHeight="1">
      <c r="A9107" s="5" t="s">
        <v>33909</v>
      </c>
      <c r="B9107" s="3" t="s">
        <v>33909</v>
      </c>
      <c r="C9107" s="3" t="s">
        <v>33910</v>
      </c>
      <c r="D9107" s="3" t="s">
        <v>33911</v>
      </c>
      <c r="E9107" s="3"/>
      <c r="F9107" s="3" t="s">
        <v>83</v>
      </c>
      <c r="G9107" s="3" t="s">
        <v>23</v>
      </c>
      <c r="H9107" s="3" t="s">
        <v>29</v>
      </c>
      <c r="I9107" s="3" t="s">
        <v>8109</v>
      </c>
      <c r="J9107" s="1" t="s">
        <v>37</v>
      </c>
      <c r="K9107" s="7" t="s">
        <v>5443</v>
      </c>
      <c r="L9107" s="3" t="s">
        <v>28</v>
      </c>
      <c r="M9107" s="3" t="s">
        <v>29</v>
      </c>
      <c r="N9107" s="3" t="s">
        <v>24</v>
      </c>
      <c r="O9107" s="96" t="s">
        <v>28</v>
      </c>
      <c r="P9107" s="96" t="s">
        <v>5444</v>
      </c>
      <c r="Q9107" s="96" t="s">
        <v>32</v>
      </c>
      <c r="R9107" s="96"/>
    </row>
    <row r="9108" spans="1:18" ht="15" customHeight="1">
      <c r="A9108" s="5" t="s">
        <v>33912</v>
      </c>
      <c r="B9108" s="3" t="s">
        <v>33912</v>
      </c>
      <c r="C9108" s="3" t="s">
        <v>33913</v>
      </c>
      <c r="D9108" s="3" t="s">
        <v>33914</v>
      </c>
      <c r="E9108" s="3"/>
      <c r="F9108" s="3" t="s">
        <v>22</v>
      </c>
      <c r="G9108" s="3" t="s">
        <v>60</v>
      </c>
      <c r="H9108" s="3" t="s">
        <v>24</v>
      </c>
      <c r="I9108" s="3" t="s">
        <v>8109</v>
      </c>
      <c r="J9108" s="1" t="s">
        <v>37</v>
      </c>
      <c r="K9108" s="7" t="s">
        <v>5443</v>
      </c>
      <c r="L9108" s="3" t="s">
        <v>28</v>
      </c>
      <c r="M9108" s="3" t="s">
        <v>29</v>
      </c>
      <c r="N9108" s="3" t="s">
        <v>30</v>
      </c>
      <c r="O9108" s="96" t="s">
        <v>28</v>
      </c>
      <c r="P9108" s="96" t="s">
        <v>5444</v>
      </c>
      <c r="Q9108" s="96" t="s">
        <v>32</v>
      </c>
      <c r="R9108" s="96" t="s">
        <v>144</v>
      </c>
    </row>
    <row r="9109" spans="1:18" ht="15" customHeight="1">
      <c r="A9109" s="5" t="s">
        <v>33915</v>
      </c>
      <c r="B9109" s="3" t="s">
        <v>33915</v>
      </c>
      <c r="C9109" s="3" t="s">
        <v>33916</v>
      </c>
      <c r="D9109" s="3" t="s">
        <v>33917</v>
      </c>
      <c r="E9109" s="3"/>
      <c r="F9109" s="3" t="s">
        <v>22</v>
      </c>
      <c r="G9109" s="3" t="s">
        <v>258</v>
      </c>
      <c r="H9109" s="3" t="s">
        <v>24</v>
      </c>
      <c r="I9109" s="3" t="s">
        <v>8109</v>
      </c>
      <c r="J9109" s="1" t="s">
        <v>37</v>
      </c>
      <c r="K9109" s="7" t="s">
        <v>5443</v>
      </c>
      <c r="L9109" s="3" t="s">
        <v>29</v>
      </c>
      <c r="M9109" s="3" t="s">
        <v>29</v>
      </c>
      <c r="N9109" s="3" t="s">
        <v>24</v>
      </c>
      <c r="O9109" s="96" t="s">
        <v>28</v>
      </c>
      <c r="P9109" s="96" t="s">
        <v>5444</v>
      </c>
      <c r="Q9109" s="96" t="s">
        <v>32</v>
      </c>
      <c r="R9109" s="96"/>
    </row>
    <row r="9110" spans="1:18" ht="15" customHeight="1">
      <c r="A9110" s="5" t="s">
        <v>33918</v>
      </c>
      <c r="B9110" s="3" t="s">
        <v>33918</v>
      </c>
      <c r="C9110" s="3" t="s">
        <v>33919</v>
      </c>
      <c r="D9110" s="3" t="s">
        <v>33920</v>
      </c>
      <c r="E9110" s="3" t="s">
        <v>33921</v>
      </c>
      <c r="F9110" s="3" t="s">
        <v>22</v>
      </c>
      <c r="G9110" s="3" t="s">
        <v>11051</v>
      </c>
      <c r="H9110" s="3" t="s">
        <v>24</v>
      </c>
      <c r="I9110" s="3" t="s">
        <v>8109</v>
      </c>
      <c r="J9110" s="1" t="s">
        <v>37</v>
      </c>
      <c r="K9110" s="7" t="s">
        <v>5398</v>
      </c>
      <c r="L9110" s="3" t="s">
        <v>29</v>
      </c>
      <c r="M9110" s="3" t="s">
        <v>29</v>
      </c>
      <c r="N9110" s="3"/>
      <c r="O9110" s="96" t="s">
        <v>28</v>
      </c>
      <c r="P9110" s="96" t="s">
        <v>31886</v>
      </c>
      <c r="Q9110" s="96" t="s">
        <v>32</v>
      </c>
      <c r="R9110" s="96"/>
    </row>
    <row r="9111" spans="1:18" ht="15" customHeight="1">
      <c r="A9111" s="5" t="s">
        <v>33922</v>
      </c>
      <c r="B9111" s="3" t="s">
        <v>33922</v>
      </c>
      <c r="C9111" s="3" t="s">
        <v>33923</v>
      </c>
      <c r="D9111" s="3" t="s">
        <v>33924</v>
      </c>
      <c r="E9111" s="3"/>
      <c r="F9111" s="3" t="s">
        <v>83</v>
      </c>
      <c r="G9111" s="3" t="s">
        <v>23</v>
      </c>
      <c r="H9111" s="3" t="s">
        <v>29</v>
      </c>
      <c r="I9111" s="3" t="s">
        <v>8109</v>
      </c>
      <c r="J9111" s="1" t="s">
        <v>37</v>
      </c>
      <c r="K9111" s="7" t="s">
        <v>5443</v>
      </c>
      <c r="L9111" s="3" t="s">
        <v>28</v>
      </c>
      <c r="M9111" s="3" t="s">
        <v>29</v>
      </c>
      <c r="N9111" s="3" t="s">
        <v>24</v>
      </c>
      <c r="O9111" s="96" t="s">
        <v>28</v>
      </c>
      <c r="P9111" s="96" t="s">
        <v>5444</v>
      </c>
      <c r="Q9111" s="96" t="s">
        <v>32</v>
      </c>
      <c r="R9111" s="96"/>
    </row>
    <row r="9112" spans="1:18" ht="15" customHeight="1">
      <c r="A9112" s="5" t="s">
        <v>33925</v>
      </c>
      <c r="B9112" s="3" t="s">
        <v>33925</v>
      </c>
      <c r="C9112" s="3" t="s">
        <v>33926</v>
      </c>
      <c r="D9112" s="3" t="s">
        <v>33927</v>
      </c>
      <c r="E9112" s="3" t="s">
        <v>33928</v>
      </c>
      <c r="F9112" s="3" t="s">
        <v>22</v>
      </c>
      <c r="G9112" s="3" t="s">
        <v>65</v>
      </c>
      <c r="H9112" s="3" t="s">
        <v>24</v>
      </c>
      <c r="I9112" s="3" t="s">
        <v>8109</v>
      </c>
      <c r="J9112" s="1" t="s">
        <v>37</v>
      </c>
      <c r="K9112" s="7" t="s">
        <v>5398</v>
      </c>
      <c r="L9112" s="3" t="s">
        <v>28</v>
      </c>
      <c r="M9112" s="3" t="s">
        <v>29</v>
      </c>
      <c r="N9112" s="3"/>
      <c r="O9112" s="96" t="s">
        <v>28</v>
      </c>
      <c r="P9112" s="96" t="s">
        <v>7533</v>
      </c>
      <c r="Q9112" s="96" t="s">
        <v>32</v>
      </c>
      <c r="R9112" s="96"/>
    </row>
    <row r="9113" spans="1:18" ht="15" customHeight="1">
      <c r="A9113" s="5" t="s">
        <v>33929</v>
      </c>
      <c r="B9113" s="3" t="s">
        <v>33929</v>
      </c>
      <c r="C9113" s="3" t="s">
        <v>33930</v>
      </c>
      <c r="D9113" s="3" t="s">
        <v>33931</v>
      </c>
      <c r="E9113" s="3" t="s">
        <v>33932</v>
      </c>
      <c r="F9113" s="3" t="s">
        <v>22</v>
      </c>
      <c r="G9113" s="3" t="s">
        <v>65</v>
      </c>
      <c r="H9113" s="3" t="s">
        <v>24</v>
      </c>
      <c r="I9113" s="3" t="s">
        <v>8109</v>
      </c>
      <c r="J9113" s="1" t="s">
        <v>37</v>
      </c>
      <c r="K9113" s="7" t="s">
        <v>5398</v>
      </c>
      <c r="L9113" s="3" t="s">
        <v>28</v>
      </c>
      <c r="M9113" s="3" t="s">
        <v>29</v>
      </c>
      <c r="N9113" s="3"/>
      <c r="O9113" s="96" t="s">
        <v>28</v>
      </c>
      <c r="P9113" s="96" t="s">
        <v>7529</v>
      </c>
      <c r="Q9113" s="96" t="s">
        <v>32</v>
      </c>
      <c r="R9113" s="96"/>
    </row>
    <row r="9114" spans="1:18" ht="15" customHeight="1">
      <c r="A9114" s="5" t="s">
        <v>33933</v>
      </c>
      <c r="B9114" s="3" t="s">
        <v>33933</v>
      </c>
      <c r="C9114" s="3" t="s">
        <v>33934</v>
      </c>
      <c r="D9114" s="3"/>
      <c r="E9114" s="3"/>
      <c r="F9114" s="3" t="s">
        <v>22</v>
      </c>
      <c r="G9114" s="3" t="s">
        <v>23</v>
      </c>
      <c r="H9114" s="3" t="s">
        <v>24</v>
      </c>
      <c r="I9114" s="3" t="s">
        <v>8109</v>
      </c>
      <c r="J9114" s="1" t="s">
        <v>242</v>
      </c>
      <c r="K9114" s="7" t="s">
        <v>5398</v>
      </c>
      <c r="L9114" s="3" t="s">
        <v>28</v>
      </c>
      <c r="M9114" s="3" t="s">
        <v>29</v>
      </c>
      <c r="N9114" s="3"/>
      <c r="O9114" s="96" t="s">
        <v>28</v>
      </c>
      <c r="P9114" s="96" t="s">
        <v>7533</v>
      </c>
      <c r="Q9114" s="96" t="s">
        <v>32</v>
      </c>
      <c r="R9114" s="96"/>
    </row>
    <row r="9115" spans="1:18" ht="15" customHeight="1">
      <c r="A9115" s="5" t="s">
        <v>33935</v>
      </c>
      <c r="B9115" s="3" t="s">
        <v>33935</v>
      </c>
      <c r="C9115" s="3" t="s">
        <v>33936</v>
      </c>
      <c r="D9115" s="3" t="s">
        <v>33937</v>
      </c>
      <c r="E9115" s="3" t="s">
        <v>33938</v>
      </c>
      <c r="F9115" s="3" t="s">
        <v>22</v>
      </c>
      <c r="G9115" s="3" t="s">
        <v>65</v>
      </c>
      <c r="H9115" s="3" t="s">
        <v>24</v>
      </c>
      <c r="I9115" s="3" t="s">
        <v>8109</v>
      </c>
      <c r="J9115" s="1" t="s">
        <v>37</v>
      </c>
      <c r="K9115" s="7" t="s">
        <v>5443</v>
      </c>
      <c r="L9115" s="3" t="s">
        <v>29</v>
      </c>
      <c r="M9115" s="3" t="s">
        <v>29</v>
      </c>
      <c r="N9115" s="3" t="s">
        <v>24</v>
      </c>
      <c r="O9115" s="96" t="s">
        <v>28</v>
      </c>
      <c r="P9115" s="96" t="s">
        <v>5444</v>
      </c>
      <c r="Q9115" s="96" t="s">
        <v>32</v>
      </c>
      <c r="R9115" s="96"/>
    </row>
    <row r="9116" spans="1:18" ht="15" customHeight="1">
      <c r="A9116" s="5" t="s">
        <v>33939</v>
      </c>
      <c r="B9116" s="3" t="s">
        <v>33939</v>
      </c>
      <c r="C9116" s="3" t="s">
        <v>33940</v>
      </c>
      <c r="D9116" s="3" t="s">
        <v>33941</v>
      </c>
      <c r="E9116" s="3"/>
      <c r="F9116" s="3" t="s">
        <v>22</v>
      </c>
      <c r="G9116" s="3" t="s">
        <v>65</v>
      </c>
      <c r="H9116" s="3" t="s">
        <v>24</v>
      </c>
      <c r="I9116" s="3" t="s">
        <v>8109</v>
      </c>
      <c r="J9116" s="1" t="s">
        <v>37</v>
      </c>
      <c r="K9116" s="7" t="s">
        <v>5393</v>
      </c>
      <c r="L9116" s="3" t="s">
        <v>28</v>
      </c>
      <c r="M9116" s="3" t="s">
        <v>29</v>
      </c>
      <c r="N9116" s="3" t="s">
        <v>5746</v>
      </c>
      <c r="O9116" s="96" t="s">
        <v>28</v>
      </c>
      <c r="P9116" s="96" t="s">
        <v>5394</v>
      </c>
      <c r="Q9116" s="96" t="s">
        <v>32</v>
      </c>
      <c r="R9116" s="96"/>
    </row>
    <row r="9117" spans="1:18" ht="15" customHeight="1">
      <c r="A9117" s="5" t="s">
        <v>33942</v>
      </c>
      <c r="B9117" s="3" t="s">
        <v>33942</v>
      </c>
      <c r="C9117" s="3" t="s">
        <v>33943</v>
      </c>
      <c r="D9117" s="3"/>
      <c r="E9117" s="3"/>
      <c r="F9117" s="3" t="s">
        <v>22</v>
      </c>
      <c r="G9117" s="3" t="s">
        <v>23</v>
      </c>
      <c r="H9117" s="3" t="s">
        <v>24</v>
      </c>
      <c r="I9117" s="3" t="s">
        <v>8109</v>
      </c>
      <c r="J9117" s="1" t="s">
        <v>37</v>
      </c>
      <c r="K9117" s="7" t="s">
        <v>5393</v>
      </c>
      <c r="L9117" s="3" t="s">
        <v>30</v>
      </c>
      <c r="M9117" s="3" t="s">
        <v>29</v>
      </c>
      <c r="N9117" s="3" t="s">
        <v>14728</v>
      </c>
      <c r="O9117" s="96" t="s">
        <v>29</v>
      </c>
      <c r="P9117" s="96" t="s">
        <v>5394</v>
      </c>
      <c r="Q9117" s="96" t="s">
        <v>8483</v>
      </c>
      <c r="R9117" s="96"/>
    </row>
    <row r="9118" spans="1:18" ht="15" customHeight="1">
      <c r="A9118" s="5" t="s">
        <v>33944</v>
      </c>
      <c r="B9118" s="3" t="s">
        <v>33944</v>
      </c>
      <c r="C9118" s="3" t="s">
        <v>33945</v>
      </c>
      <c r="D9118" s="3" t="s">
        <v>33946</v>
      </c>
      <c r="E9118" s="3" t="s">
        <v>33947</v>
      </c>
      <c r="F9118" s="3" t="s">
        <v>22</v>
      </c>
      <c r="G9118" s="3" t="s">
        <v>65</v>
      </c>
      <c r="H9118" s="3" t="s">
        <v>24</v>
      </c>
      <c r="I9118" s="3" t="s">
        <v>8109</v>
      </c>
      <c r="J9118" s="1" t="s">
        <v>37</v>
      </c>
      <c r="K9118" s="7" t="s">
        <v>5393</v>
      </c>
      <c r="L9118" s="3" t="s">
        <v>29</v>
      </c>
      <c r="M9118" s="3" t="s">
        <v>29</v>
      </c>
      <c r="N9118" s="3" t="s">
        <v>24</v>
      </c>
      <c r="O9118" s="96" t="s">
        <v>28</v>
      </c>
      <c r="P9118" s="96" t="s">
        <v>5394</v>
      </c>
      <c r="Q9118" s="96" t="s">
        <v>32</v>
      </c>
      <c r="R9118" s="96"/>
    </row>
    <row r="9119" spans="1:18" ht="15" customHeight="1">
      <c r="A9119" s="5" t="s">
        <v>33948</v>
      </c>
      <c r="B9119" s="3" t="s">
        <v>33948</v>
      </c>
      <c r="C9119" s="3"/>
      <c r="D9119" s="3" t="s">
        <v>33949</v>
      </c>
      <c r="E9119" s="3" t="s">
        <v>33950</v>
      </c>
      <c r="F9119" s="3" t="s">
        <v>22</v>
      </c>
      <c r="G9119" s="3" t="s">
        <v>65</v>
      </c>
      <c r="H9119" s="3" t="s">
        <v>24</v>
      </c>
      <c r="I9119" s="3" t="s">
        <v>8109</v>
      </c>
      <c r="J9119" s="1" t="s">
        <v>37</v>
      </c>
      <c r="K9119" s="7" t="s">
        <v>5393</v>
      </c>
      <c r="L9119" s="3" t="s">
        <v>28</v>
      </c>
      <c r="M9119" s="3" t="s">
        <v>29</v>
      </c>
      <c r="N9119" s="3" t="s">
        <v>24</v>
      </c>
      <c r="O9119" s="96" t="s">
        <v>28</v>
      </c>
      <c r="P9119" s="96" t="s">
        <v>5394</v>
      </c>
      <c r="Q9119" s="96" t="s">
        <v>32</v>
      </c>
      <c r="R9119" s="96"/>
    </row>
    <row r="9120" spans="1:18" ht="15" customHeight="1">
      <c r="A9120" s="5" t="s">
        <v>33951</v>
      </c>
      <c r="B9120" s="3" t="s">
        <v>33951</v>
      </c>
      <c r="C9120" s="3" t="s">
        <v>33952</v>
      </c>
      <c r="D9120" s="3"/>
      <c r="E9120" s="3"/>
      <c r="F9120" s="3" t="s">
        <v>22</v>
      </c>
      <c r="G9120" s="3" t="s">
        <v>23</v>
      </c>
      <c r="H9120" s="3" t="s">
        <v>24</v>
      </c>
      <c r="I9120" s="3" t="s">
        <v>8109</v>
      </c>
      <c r="J9120" s="1" t="s">
        <v>37</v>
      </c>
      <c r="K9120" s="7" t="s">
        <v>5393</v>
      </c>
      <c r="L9120" s="3" t="s">
        <v>29</v>
      </c>
      <c r="M9120" s="3" t="s">
        <v>29</v>
      </c>
      <c r="N9120" s="3" t="s">
        <v>24</v>
      </c>
      <c r="O9120" s="96" t="s">
        <v>28</v>
      </c>
      <c r="P9120" s="96" t="s">
        <v>22118</v>
      </c>
      <c r="Q9120" s="96" t="s">
        <v>32</v>
      </c>
      <c r="R9120" s="96"/>
    </row>
    <row r="9121" spans="1:18" ht="15" customHeight="1">
      <c r="A9121" s="5" t="s">
        <v>33953</v>
      </c>
      <c r="B9121" s="3" t="s">
        <v>33953</v>
      </c>
      <c r="C9121" s="3" t="s">
        <v>33954</v>
      </c>
      <c r="D9121" s="3" t="s">
        <v>33955</v>
      </c>
      <c r="E9121" s="3"/>
      <c r="F9121" s="3" t="s">
        <v>83</v>
      </c>
      <c r="G9121" s="3" t="s">
        <v>65</v>
      </c>
      <c r="H9121" s="3" t="s">
        <v>28</v>
      </c>
      <c r="I9121" s="3" t="s">
        <v>8109</v>
      </c>
      <c r="J9121" s="1" t="s">
        <v>37</v>
      </c>
      <c r="K9121" s="7" t="s">
        <v>5443</v>
      </c>
      <c r="L9121" s="3" t="s">
        <v>29</v>
      </c>
      <c r="M9121" s="3" t="s">
        <v>29</v>
      </c>
      <c r="N9121" s="3" t="s">
        <v>30</v>
      </c>
      <c r="O9121" s="96" t="s">
        <v>28</v>
      </c>
      <c r="P9121" s="96" t="s">
        <v>5444</v>
      </c>
      <c r="Q9121" s="96" t="s">
        <v>32</v>
      </c>
      <c r="R9121" s="96"/>
    </row>
    <row r="9122" spans="1:18" ht="15" customHeight="1">
      <c r="A9122" s="5" t="s">
        <v>33956</v>
      </c>
      <c r="B9122" s="3" t="s">
        <v>33956</v>
      </c>
      <c r="C9122" s="3" t="s">
        <v>33957</v>
      </c>
      <c r="D9122" s="3" t="s">
        <v>33958</v>
      </c>
      <c r="E9122" s="3"/>
      <c r="F9122" s="3" t="s">
        <v>212</v>
      </c>
      <c r="G9122" s="3" t="s">
        <v>60</v>
      </c>
      <c r="H9122" s="3" t="s">
        <v>24</v>
      </c>
      <c r="I9122" s="3" t="s">
        <v>8109</v>
      </c>
      <c r="J9122" s="1" t="s">
        <v>37</v>
      </c>
      <c r="K9122" s="7" t="s">
        <v>5398</v>
      </c>
      <c r="L9122" s="3" t="s">
        <v>28</v>
      </c>
      <c r="M9122" s="3" t="s">
        <v>29</v>
      </c>
      <c r="N9122" s="3"/>
      <c r="O9122" s="96" t="s">
        <v>28</v>
      </c>
      <c r="P9122" s="96" t="s">
        <v>7529</v>
      </c>
      <c r="Q9122" s="96" t="s">
        <v>32</v>
      </c>
      <c r="R9122" s="96"/>
    </row>
    <row r="9123" spans="1:18" ht="15" customHeight="1">
      <c r="A9123" s="5" t="s">
        <v>33959</v>
      </c>
      <c r="B9123" s="3" t="s">
        <v>33959</v>
      </c>
      <c r="C9123" s="3" t="s">
        <v>33960</v>
      </c>
      <c r="D9123" s="3" t="s">
        <v>33961</v>
      </c>
      <c r="E9123" s="3"/>
      <c r="F9123" s="3" t="s">
        <v>22</v>
      </c>
      <c r="G9123" s="3" t="s">
        <v>17725</v>
      </c>
      <c r="H9123" s="3" t="s">
        <v>24</v>
      </c>
      <c r="I9123" s="3" t="s">
        <v>8109</v>
      </c>
      <c r="J9123" s="1" t="s">
        <v>37</v>
      </c>
      <c r="K9123" s="7" t="s">
        <v>5393</v>
      </c>
      <c r="L9123" s="3" t="s">
        <v>28</v>
      </c>
      <c r="M9123" s="3" t="s">
        <v>29</v>
      </c>
      <c r="N9123" s="3" t="s">
        <v>24</v>
      </c>
      <c r="O9123" s="96" t="s">
        <v>28</v>
      </c>
      <c r="P9123" s="96" t="s">
        <v>22118</v>
      </c>
      <c r="Q9123" s="96" t="s">
        <v>32</v>
      </c>
      <c r="R9123" s="96"/>
    </row>
    <row r="9124" spans="1:18" ht="15" customHeight="1">
      <c r="A9124" s="5" t="s">
        <v>33962</v>
      </c>
      <c r="B9124" s="3" t="s">
        <v>33962</v>
      </c>
      <c r="C9124" s="3" t="s">
        <v>33963</v>
      </c>
      <c r="D9124" s="3" t="s">
        <v>33964</v>
      </c>
      <c r="E9124" s="3" t="s">
        <v>33965</v>
      </c>
      <c r="F9124" s="3" t="s">
        <v>22</v>
      </c>
      <c r="G9124" s="3" t="s">
        <v>23</v>
      </c>
      <c r="H9124" s="3" t="s">
        <v>24</v>
      </c>
      <c r="I9124" s="3" t="s">
        <v>8109</v>
      </c>
      <c r="J9124" s="1" t="s">
        <v>37</v>
      </c>
      <c r="K9124" s="7" t="s">
        <v>5393</v>
      </c>
      <c r="L9124" s="3" t="s">
        <v>28</v>
      </c>
      <c r="M9124" s="3" t="s">
        <v>29</v>
      </c>
      <c r="N9124" s="3" t="s">
        <v>5746</v>
      </c>
      <c r="O9124" s="96" t="s">
        <v>28</v>
      </c>
      <c r="P9124" s="96" t="s">
        <v>22118</v>
      </c>
      <c r="Q9124" s="96" t="s">
        <v>32</v>
      </c>
      <c r="R9124" s="96"/>
    </row>
    <row r="9125" spans="1:18" ht="15" customHeight="1">
      <c r="A9125" s="5" t="s">
        <v>33966</v>
      </c>
      <c r="B9125" s="3" t="s">
        <v>33966</v>
      </c>
      <c r="C9125" s="3" t="s">
        <v>33967</v>
      </c>
      <c r="D9125" s="3" t="s">
        <v>33968</v>
      </c>
      <c r="E9125" s="3" t="s">
        <v>33969</v>
      </c>
      <c r="F9125" s="3" t="s">
        <v>22</v>
      </c>
      <c r="G9125" s="3" t="s">
        <v>53</v>
      </c>
      <c r="H9125" s="3" t="s">
        <v>24</v>
      </c>
      <c r="I9125" s="3" t="s">
        <v>8109</v>
      </c>
      <c r="J9125" s="1" t="s">
        <v>26</v>
      </c>
      <c r="K9125" s="7" t="s">
        <v>5398</v>
      </c>
      <c r="L9125" s="3" t="s">
        <v>28</v>
      </c>
      <c r="M9125" s="3" t="s">
        <v>29</v>
      </c>
      <c r="N9125" s="3"/>
      <c r="O9125" s="96" t="s">
        <v>28</v>
      </c>
      <c r="P9125" s="96" t="s">
        <v>31827</v>
      </c>
      <c r="Q9125" s="96" t="s">
        <v>32</v>
      </c>
      <c r="R9125" s="96" t="s">
        <v>144</v>
      </c>
    </row>
    <row r="9126" spans="1:18" ht="15" customHeight="1">
      <c r="A9126" s="5" t="s">
        <v>33970</v>
      </c>
      <c r="B9126" s="3" t="s">
        <v>33970</v>
      </c>
      <c r="C9126" s="3" t="s">
        <v>33971</v>
      </c>
      <c r="D9126" s="3" t="s">
        <v>33972</v>
      </c>
      <c r="E9126" s="3" t="s">
        <v>33973</v>
      </c>
      <c r="F9126" s="3" t="s">
        <v>22</v>
      </c>
      <c r="G9126" s="3" t="s">
        <v>23</v>
      </c>
      <c r="H9126" s="3" t="s">
        <v>24</v>
      </c>
      <c r="I9126" s="3" t="s">
        <v>8109</v>
      </c>
      <c r="J9126" s="1" t="s">
        <v>37</v>
      </c>
      <c r="K9126" s="7" t="s">
        <v>5398</v>
      </c>
      <c r="L9126" s="3" t="s">
        <v>28</v>
      </c>
      <c r="M9126" s="3" t="s">
        <v>29</v>
      </c>
      <c r="N9126" s="3"/>
      <c r="O9126" s="96" t="s">
        <v>28</v>
      </c>
      <c r="P9126" s="96" t="s">
        <v>7529</v>
      </c>
      <c r="Q9126" s="96" t="s">
        <v>32</v>
      </c>
      <c r="R9126" s="96"/>
    </row>
    <row r="9127" spans="1:18" ht="15" customHeight="1">
      <c r="A9127" s="5" t="s">
        <v>33974</v>
      </c>
      <c r="B9127" s="3" t="s">
        <v>33974</v>
      </c>
      <c r="C9127" s="3" t="s">
        <v>33975</v>
      </c>
      <c r="D9127" s="3" t="s">
        <v>33976</v>
      </c>
      <c r="E9127" s="3"/>
      <c r="F9127" s="3" t="s">
        <v>22</v>
      </c>
      <c r="G9127" s="3" t="s">
        <v>258</v>
      </c>
      <c r="H9127" s="3" t="s">
        <v>24</v>
      </c>
      <c r="I9127" s="3" t="s">
        <v>8109</v>
      </c>
      <c r="J9127" s="1" t="s">
        <v>37</v>
      </c>
      <c r="K9127" s="7" t="s">
        <v>5393</v>
      </c>
      <c r="L9127" s="3" t="s">
        <v>28</v>
      </c>
      <c r="M9127" s="3" t="s">
        <v>29</v>
      </c>
      <c r="N9127" s="3" t="s">
        <v>14728</v>
      </c>
      <c r="O9127" s="96" t="s">
        <v>28</v>
      </c>
      <c r="P9127" s="96" t="s">
        <v>5394</v>
      </c>
      <c r="Q9127" s="96" t="s">
        <v>32</v>
      </c>
      <c r="R9127" s="96"/>
    </row>
    <row r="9128" spans="1:18" ht="15" customHeight="1">
      <c r="A9128" s="5" t="s">
        <v>33977</v>
      </c>
      <c r="B9128" s="3" t="s">
        <v>33977</v>
      </c>
      <c r="C9128" s="3" t="s">
        <v>33978</v>
      </c>
      <c r="D9128" s="3" t="s">
        <v>33979</v>
      </c>
      <c r="E9128" s="3" t="s">
        <v>33980</v>
      </c>
      <c r="F9128" s="3" t="s">
        <v>22</v>
      </c>
      <c r="G9128" s="3" t="s">
        <v>10729</v>
      </c>
      <c r="H9128" s="3" t="s">
        <v>24</v>
      </c>
      <c r="I9128" s="3" t="s">
        <v>8109</v>
      </c>
      <c r="J9128" s="1" t="s">
        <v>37</v>
      </c>
      <c r="K9128" s="7" t="s">
        <v>5398</v>
      </c>
      <c r="L9128" s="3" t="s">
        <v>28</v>
      </c>
      <c r="M9128" s="3" t="s">
        <v>29</v>
      </c>
      <c r="N9128" s="3"/>
      <c r="O9128" s="96" t="s">
        <v>28</v>
      </c>
      <c r="P9128" s="96" t="s">
        <v>7533</v>
      </c>
      <c r="Q9128" s="96" t="s">
        <v>32</v>
      </c>
      <c r="R9128" s="96"/>
    </row>
    <row r="9129" spans="1:18" ht="15" customHeight="1">
      <c r="A9129" s="5" t="s">
        <v>33981</v>
      </c>
      <c r="B9129" s="3" t="s">
        <v>33981</v>
      </c>
      <c r="C9129" s="3" t="s">
        <v>33982</v>
      </c>
      <c r="D9129" s="3" t="s">
        <v>33983</v>
      </c>
      <c r="E9129" s="3"/>
      <c r="F9129" s="3" t="s">
        <v>22</v>
      </c>
      <c r="G9129" s="3" t="s">
        <v>65</v>
      </c>
      <c r="H9129" s="3" t="s">
        <v>24</v>
      </c>
      <c r="I9129" s="3" t="s">
        <v>8109</v>
      </c>
      <c r="J9129" s="1" t="s">
        <v>37</v>
      </c>
      <c r="K9129" s="7" t="s">
        <v>5393</v>
      </c>
      <c r="L9129" s="3" t="s">
        <v>28</v>
      </c>
      <c r="M9129" s="3" t="s">
        <v>29</v>
      </c>
      <c r="N9129" s="3" t="s">
        <v>24</v>
      </c>
      <c r="O9129" s="96" t="s">
        <v>28</v>
      </c>
      <c r="P9129" s="96" t="s">
        <v>22118</v>
      </c>
      <c r="Q9129" s="96" t="s">
        <v>32</v>
      </c>
      <c r="R9129" s="96"/>
    </row>
    <row r="9130" spans="1:18" ht="15" customHeight="1">
      <c r="A9130" s="5" t="s">
        <v>33984</v>
      </c>
      <c r="B9130" s="3" t="s">
        <v>33984</v>
      </c>
      <c r="C9130" s="3" t="s">
        <v>33985</v>
      </c>
      <c r="D9130" s="3" t="s">
        <v>33986</v>
      </c>
      <c r="E9130" s="3" t="s">
        <v>33987</v>
      </c>
      <c r="F9130" s="3" t="s">
        <v>83</v>
      </c>
      <c r="G9130" s="3" t="s">
        <v>65</v>
      </c>
      <c r="H9130" s="3" t="s">
        <v>30</v>
      </c>
      <c r="I9130" s="3" t="s">
        <v>8109</v>
      </c>
      <c r="J9130" s="1" t="s">
        <v>129</v>
      </c>
      <c r="K9130" s="7" t="s">
        <v>5398</v>
      </c>
      <c r="L9130" s="3" t="s">
        <v>28</v>
      </c>
      <c r="M9130" s="3" t="s">
        <v>29</v>
      </c>
      <c r="N9130" s="3"/>
      <c r="O9130" s="96" t="s">
        <v>28</v>
      </c>
      <c r="P9130" s="96" t="s">
        <v>7533</v>
      </c>
      <c r="Q9130" s="96" t="s">
        <v>32</v>
      </c>
      <c r="R9130" s="96"/>
    </row>
    <row r="9131" spans="1:18" ht="15" customHeight="1">
      <c r="A9131" s="5" t="s">
        <v>33988</v>
      </c>
      <c r="B9131" s="3" t="s">
        <v>33988</v>
      </c>
      <c r="C9131" s="3" t="s">
        <v>33989</v>
      </c>
      <c r="D9131" s="3"/>
      <c r="E9131" s="3"/>
      <c r="F9131" s="3" t="s">
        <v>22</v>
      </c>
      <c r="G9131" s="3" t="s">
        <v>23</v>
      </c>
      <c r="H9131" s="3" t="s">
        <v>24</v>
      </c>
      <c r="I9131" s="3" t="s">
        <v>8109</v>
      </c>
      <c r="J9131" s="1" t="s">
        <v>37</v>
      </c>
      <c r="K9131" s="7" t="s">
        <v>5393</v>
      </c>
      <c r="L9131" s="3" t="s">
        <v>28</v>
      </c>
      <c r="M9131" s="3" t="s">
        <v>29</v>
      </c>
      <c r="N9131" s="3" t="s">
        <v>5746</v>
      </c>
      <c r="O9131" s="96" t="s">
        <v>28</v>
      </c>
      <c r="P9131" s="96" t="s">
        <v>5394</v>
      </c>
      <c r="Q9131" s="96" t="s">
        <v>32</v>
      </c>
      <c r="R9131" s="96"/>
    </row>
    <row r="9132" spans="1:18" ht="15" customHeight="1">
      <c r="A9132" s="5" t="s">
        <v>33990</v>
      </c>
      <c r="B9132" s="3" t="s">
        <v>33990</v>
      </c>
      <c r="C9132" s="3" t="s">
        <v>33991</v>
      </c>
      <c r="D9132" s="3" t="s">
        <v>33992</v>
      </c>
      <c r="E9132" s="3" t="s">
        <v>33993</v>
      </c>
      <c r="F9132" s="3" t="s">
        <v>22</v>
      </c>
      <c r="G9132" s="3" t="s">
        <v>60</v>
      </c>
      <c r="H9132" s="3" t="s">
        <v>24</v>
      </c>
      <c r="I9132" s="3" t="s">
        <v>8109</v>
      </c>
      <c r="J9132" s="1" t="s">
        <v>37</v>
      </c>
      <c r="K9132" s="7" t="s">
        <v>5398</v>
      </c>
      <c r="L9132" s="3" t="s">
        <v>28</v>
      </c>
      <c r="M9132" s="3" t="s">
        <v>29</v>
      </c>
      <c r="N9132" s="3"/>
      <c r="O9132" s="96" t="s">
        <v>28</v>
      </c>
      <c r="P9132" s="96" t="s">
        <v>5661</v>
      </c>
      <c r="Q9132" s="96" t="s">
        <v>32</v>
      </c>
      <c r="R9132" s="96"/>
    </row>
    <row r="9133" spans="1:18" ht="15" customHeight="1">
      <c r="A9133" s="5" t="s">
        <v>33994</v>
      </c>
      <c r="B9133" s="3" t="s">
        <v>33994</v>
      </c>
      <c r="C9133" s="3" t="s">
        <v>33995</v>
      </c>
      <c r="D9133" s="3"/>
      <c r="E9133" s="3"/>
      <c r="F9133" s="3" t="s">
        <v>22</v>
      </c>
      <c r="G9133" s="3" t="s">
        <v>60</v>
      </c>
      <c r="H9133" s="3" t="s">
        <v>24</v>
      </c>
      <c r="I9133" s="3" t="s">
        <v>8109</v>
      </c>
      <c r="J9133" s="1" t="s">
        <v>213</v>
      </c>
      <c r="K9133" s="7" t="s">
        <v>5393</v>
      </c>
      <c r="L9133" s="3" t="s">
        <v>28</v>
      </c>
      <c r="M9133" s="3" t="s">
        <v>29</v>
      </c>
      <c r="N9133" s="3" t="s">
        <v>5746</v>
      </c>
      <c r="O9133" s="96" t="s">
        <v>28</v>
      </c>
      <c r="P9133" s="96" t="s">
        <v>5394</v>
      </c>
      <c r="Q9133" s="96" t="s">
        <v>32</v>
      </c>
      <c r="R9133" s="96" t="s">
        <v>144</v>
      </c>
    </row>
    <row r="9134" spans="1:18" ht="15" customHeight="1">
      <c r="A9134" s="5" t="s">
        <v>33996</v>
      </c>
      <c r="B9134" s="3" t="s">
        <v>33996</v>
      </c>
      <c r="C9134" s="3" t="s">
        <v>33997</v>
      </c>
      <c r="D9134" s="3" t="s">
        <v>33998</v>
      </c>
      <c r="E9134" s="3" t="s">
        <v>33999</v>
      </c>
      <c r="F9134" s="3" t="s">
        <v>22</v>
      </c>
      <c r="G9134" s="3" t="s">
        <v>65</v>
      </c>
      <c r="H9134" s="3" t="s">
        <v>24</v>
      </c>
      <c r="I9134" s="3" t="s">
        <v>8109</v>
      </c>
      <c r="J9134" s="1" t="s">
        <v>37</v>
      </c>
      <c r="K9134" s="7" t="s">
        <v>5398</v>
      </c>
      <c r="L9134" s="3" t="s">
        <v>29</v>
      </c>
      <c r="M9134" s="3" t="s">
        <v>29</v>
      </c>
      <c r="N9134" s="3"/>
      <c r="O9134" s="96" t="s">
        <v>29</v>
      </c>
      <c r="P9134" s="96" t="s">
        <v>5661</v>
      </c>
      <c r="Q9134" s="96" t="s">
        <v>9394</v>
      </c>
      <c r="R9134" s="96"/>
    </row>
    <row r="9135" spans="1:18" ht="15" customHeight="1">
      <c r="A9135" s="5" t="s">
        <v>34000</v>
      </c>
      <c r="B9135" s="3" t="s">
        <v>34000</v>
      </c>
      <c r="C9135" s="3" t="s">
        <v>34001</v>
      </c>
      <c r="D9135" s="3"/>
      <c r="E9135" s="3"/>
      <c r="F9135" s="3" t="s">
        <v>22</v>
      </c>
      <c r="G9135" s="3" t="s">
        <v>23</v>
      </c>
      <c r="H9135" s="3" t="s">
        <v>24</v>
      </c>
      <c r="I9135" s="3" t="s">
        <v>8109</v>
      </c>
      <c r="J9135" s="1" t="s">
        <v>37</v>
      </c>
      <c r="K9135" s="7" t="s">
        <v>5393</v>
      </c>
      <c r="L9135" s="3" t="s">
        <v>28</v>
      </c>
      <c r="M9135" s="3" t="s">
        <v>29</v>
      </c>
      <c r="N9135" s="3" t="s">
        <v>14728</v>
      </c>
      <c r="O9135" s="96" t="s">
        <v>28</v>
      </c>
      <c r="P9135" s="96" t="s">
        <v>5394</v>
      </c>
      <c r="Q9135" s="96" t="s">
        <v>32</v>
      </c>
      <c r="R9135" s="96"/>
    </row>
    <row r="9136" spans="1:18" ht="15" customHeight="1">
      <c r="A9136" s="5" t="s">
        <v>34002</v>
      </c>
      <c r="B9136" s="3" t="s">
        <v>34002</v>
      </c>
      <c r="C9136" s="3" t="s">
        <v>34003</v>
      </c>
      <c r="D9136" s="3" t="s">
        <v>34004</v>
      </c>
      <c r="E9136" s="3"/>
      <c r="F9136" s="3" t="s">
        <v>22</v>
      </c>
      <c r="G9136" s="3" t="s">
        <v>11051</v>
      </c>
      <c r="H9136" s="3" t="s">
        <v>24</v>
      </c>
      <c r="I9136" s="3" t="s">
        <v>8109</v>
      </c>
      <c r="J9136" s="1" t="s">
        <v>37</v>
      </c>
      <c r="K9136" s="7" t="s">
        <v>5398</v>
      </c>
      <c r="L9136" s="3" t="s">
        <v>29</v>
      </c>
      <c r="M9136" s="3" t="s">
        <v>29</v>
      </c>
      <c r="N9136" s="3"/>
      <c r="O9136" s="96" t="s">
        <v>29</v>
      </c>
      <c r="P9136" s="96" t="s">
        <v>5661</v>
      </c>
      <c r="Q9136" s="96" t="s">
        <v>9394</v>
      </c>
      <c r="R9136" s="96"/>
    </row>
    <row r="9137" spans="1:18" ht="15" customHeight="1">
      <c r="A9137" s="5" t="s">
        <v>34005</v>
      </c>
      <c r="B9137" s="3" t="s">
        <v>34005</v>
      </c>
      <c r="C9137" s="3" t="s">
        <v>34006</v>
      </c>
      <c r="D9137" s="3" t="s">
        <v>34007</v>
      </c>
      <c r="E9137" s="3" t="s">
        <v>34008</v>
      </c>
      <c r="F9137" s="3" t="s">
        <v>22</v>
      </c>
      <c r="G9137" s="3" t="s">
        <v>65</v>
      </c>
      <c r="H9137" s="3" t="s">
        <v>24</v>
      </c>
      <c r="I9137" s="3" t="s">
        <v>8109</v>
      </c>
      <c r="J9137" s="1" t="s">
        <v>37</v>
      </c>
      <c r="K9137" s="7" t="s">
        <v>5398</v>
      </c>
      <c r="L9137" s="3" t="s">
        <v>29</v>
      </c>
      <c r="M9137" s="3" t="s">
        <v>28</v>
      </c>
      <c r="N9137" s="3"/>
      <c r="O9137" s="96" t="s">
        <v>28</v>
      </c>
      <c r="P9137" s="96" t="s">
        <v>7533</v>
      </c>
      <c r="Q9137" s="96" t="s">
        <v>32</v>
      </c>
      <c r="R9137" s="96"/>
    </row>
    <row r="9138" spans="1:18" ht="15" customHeight="1">
      <c r="A9138" s="5" t="s">
        <v>34009</v>
      </c>
      <c r="B9138" s="3" t="s">
        <v>34009</v>
      </c>
      <c r="C9138" s="3" t="s">
        <v>34010</v>
      </c>
      <c r="D9138" s="3" t="s">
        <v>34011</v>
      </c>
      <c r="E9138" s="3"/>
      <c r="F9138" s="3" t="s">
        <v>83</v>
      </c>
      <c r="G9138" s="3" t="s">
        <v>65</v>
      </c>
      <c r="H9138" s="3" t="s">
        <v>24</v>
      </c>
      <c r="I9138" s="3" t="s">
        <v>8109</v>
      </c>
      <c r="J9138" s="1" t="s">
        <v>37</v>
      </c>
      <c r="K9138" s="7" t="s">
        <v>5398</v>
      </c>
      <c r="L9138" s="3" t="s">
        <v>29</v>
      </c>
      <c r="M9138" s="3" t="s">
        <v>29</v>
      </c>
      <c r="N9138" s="3"/>
      <c r="O9138" s="96" t="s">
        <v>28</v>
      </c>
      <c r="P9138" s="96" t="s">
        <v>31886</v>
      </c>
      <c r="Q9138" s="96" t="s">
        <v>32</v>
      </c>
      <c r="R9138" s="96"/>
    </row>
    <row r="9139" spans="1:18" ht="15" customHeight="1">
      <c r="A9139" s="5" t="s">
        <v>34012</v>
      </c>
      <c r="B9139" s="3" t="s">
        <v>34012</v>
      </c>
      <c r="C9139" s="3" t="s">
        <v>34013</v>
      </c>
      <c r="D9139" s="3" t="s">
        <v>34014</v>
      </c>
      <c r="E9139" s="3"/>
      <c r="F9139" s="3" t="s">
        <v>22</v>
      </c>
      <c r="G9139" s="3" t="s">
        <v>23</v>
      </c>
      <c r="H9139" s="3" t="s">
        <v>24</v>
      </c>
      <c r="I9139" s="3" t="s">
        <v>8109</v>
      </c>
      <c r="J9139" s="1" t="s">
        <v>37</v>
      </c>
      <c r="K9139" s="7" t="s">
        <v>5398</v>
      </c>
      <c r="L9139" s="3" t="s">
        <v>28</v>
      </c>
      <c r="M9139" s="3" t="s">
        <v>29</v>
      </c>
      <c r="N9139" s="3"/>
      <c r="O9139" s="96" t="s">
        <v>28</v>
      </c>
      <c r="P9139" s="96" t="s">
        <v>7533</v>
      </c>
      <c r="Q9139" s="96" t="s">
        <v>32</v>
      </c>
      <c r="R9139" s="96"/>
    </row>
    <row r="9140" spans="1:18" ht="15" customHeight="1">
      <c r="A9140" s="5" t="s">
        <v>34015</v>
      </c>
      <c r="B9140" s="3" t="s">
        <v>34015</v>
      </c>
      <c r="C9140" s="3" t="s">
        <v>34016</v>
      </c>
      <c r="D9140" s="3"/>
      <c r="E9140" s="3"/>
      <c r="F9140" s="3" t="s">
        <v>212</v>
      </c>
      <c r="G9140" s="3" t="s">
        <v>60</v>
      </c>
      <c r="H9140" s="3" t="s">
        <v>28</v>
      </c>
      <c r="I9140" s="3" t="s">
        <v>8109</v>
      </c>
      <c r="J9140" s="1" t="s">
        <v>213</v>
      </c>
      <c r="K9140" s="7" t="s">
        <v>5393</v>
      </c>
      <c r="L9140" s="3" t="s">
        <v>27120</v>
      </c>
      <c r="M9140" s="3" t="s">
        <v>29</v>
      </c>
      <c r="N9140" s="3" t="s">
        <v>14728</v>
      </c>
      <c r="O9140" s="96" t="s">
        <v>29</v>
      </c>
      <c r="P9140" s="96" t="s">
        <v>5394</v>
      </c>
      <c r="Q9140" s="96" t="s">
        <v>8483</v>
      </c>
      <c r="R9140" s="96" t="s">
        <v>144</v>
      </c>
    </row>
    <row r="9141" spans="1:18" ht="15" customHeight="1">
      <c r="A9141" s="5" t="s">
        <v>34017</v>
      </c>
      <c r="B9141" s="3" t="s">
        <v>34017</v>
      </c>
      <c r="C9141" s="3" t="s">
        <v>34018</v>
      </c>
      <c r="D9141" s="3" t="s">
        <v>34019</v>
      </c>
      <c r="E9141" s="3"/>
      <c r="F9141" s="3" t="s">
        <v>22</v>
      </c>
      <c r="G9141" s="3" t="s">
        <v>60</v>
      </c>
      <c r="H9141" s="3" t="s">
        <v>24</v>
      </c>
      <c r="I9141" s="3" t="s">
        <v>8109</v>
      </c>
      <c r="J9141" s="1" t="s">
        <v>37</v>
      </c>
      <c r="K9141" s="7" t="s">
        <v>5398</v>
      </c>
      <c r="L9141" s="3" t="s">
        <v>29</v>
      </c>
      <c r="M9141" s="3" t="s">
        <v>29</v>
      </c>
      <c r="N9141" s="3"/>
      <c r="O9141" s="96" t="s">
        <v>28</v>
      </c>
      <c r="P9141" s="96" t="s">
        <v>31827</v>
      </c>
      <c r="Q9141" s="96" t="s">
        <v>32</v>
      </c>
      <c r="R9141" s="96"/>
    </row>
    <row r="9142" spans="1:18" ht="15" customHeight="1">
      <c r="A9142" s="5" t="s">
        <v>34020</v>
      </c>
      <c r="B9142" s="3" t="s">
        <v>34020</v>
      </c>
      <c r="C9142" s="3" t="s">
        <v>34021</v>
      </c>
      <c r="D9142" s="3" t="s">
        <v>34022</v>
      </c>
      <c r="E9142" s="3"/>
      <c r="F9142" s="3" t="s">
        <v>22</v>
      </c>
      <c r="G9142" s="3" t="s">
        <v>65</v>
      </c>
      <c r="H9142" s="3" t="s">
        <v>24</v>
      </c>
      <c r="I9142" s="3" t="s">
        <v>8109</v>
      </c>
      <c r="J9142" s="1" t="s">
        <v>37</v>
      </c>
      <c r="K9142" s="7" t="s">
        <v>5398</v>
      </c>
      <c r="L9142" s="3" t="s">
        <v>29</v>
      </c>
      <c r="M9142" s="3" t="s">
        <v>29</v>
      </c>
      <c r="N9142" s="3"/>
      <c r="O9142" s="96" t="s">
        <v>28</v>
      </c>
      <c r="P9142" s="96" t="s">
        <v>7533</v>
      </c>
      <c r="Q9142" s="96" t="s">
        <v>32</v>
      </c>
      <c r="R9142" s="96"/>
    </row>
    <row r="9143" spans="1:18" ht="15" customHeight="1">
      <c r="A9143" s="5" t="s">
        <v>34023</v>
      </c>
      <c r="B9143" s="3" t="s">
        <v>34023</v>
      </c>
      <c r="C9143" s="3" t="s">
        <v>34024</v>
      </c>
      <c r="D9143" s="3" t="s">
        <v>34025</v>
      </c>
      <c r="E9143" s="3" t="s">
        <v>34026</v>
      </c>
      <c r="F9143" s="3" t="s">
        <v>22</v>
      </c>
      <c r="G9143" s="3" t="s">
        <v>65</v>
      </c>
      <c r="H9143" s="3" t="s">
        <v>24</v>
      </c>
      <c r="I9143" s="3" t="s">
        <v>8109</v>
      </c>
      <c r="J9143" s="1" t="s">
        <v>37</v>
      </c>
      <c r="K9143" s="7" t="s">
        <v>5398</v>
      </c>
      <c r="L9143" s="3" t="s">
        <v>29</v>
      </c>
      <c r="M9143" s="3" t="s">
        <v>29</v>
      </c>
      <c r="N9143" s="3"/>
      <c r="O9143" s="96" t="s">
        <v>28</v>
      </c>
      <c r="P9143" s="96" t="s">
        <v>31827</v>
      </c>
      <c r="Q9143" s="96" t="s">
        <v>32</v>
      </c>
      <c r="R9143" s="96"/>
    </row>
    <row r="9144" spans="1:18" ht="15" customHeight="1">
      <c r="A9144" s="5" t="s">
        <v>34027</v>
      </c>
      <c r="B9144" s="3" t="s">
        <v>34027</v>
      </c>
      <c r="C9144" s="3" t="s">
        <v>34028</v>
      </c>
      <c r="D9144" s="3" t="s">
        <v>34029</v>
      </c>
      <c r="E9144" s="3"/>
      <c r="F9144" s="3" t="s">
        <v>212</v>
      </c>
      <c r="G9144" s="3" t="s">
        <v>60</v>
      </c>
      <c r="H9144" s="3" t="s">
        <v>30</v>
      </c>
      <c r="I9144" s="3" t="s">
        <v>8109</v>
      </c>
      <c r="J9144" s="1" t="s">
        <v>1018</v>
      </c>
      <c r="K9144" s="7" t="s">
        <v>5393</v>
      </c>
      <c r="L9144" s="3" t="s">
        <v>28</v>
      </c>
      <c r="M9144" s="3" t="s">
        <v>28</v>
      </c>
      <c r="N9144" s="3" t="s">
        <v>5746</v>
      </c>
      <c r="O9144" s="96" t="s">
        <v>28</v>
      </c>
      <c r="P9144" s="96" t="s">
        <v>22118</v>
      </c>
      <c r="Q9144" s="96" t="s">
        <v>32</v>
      </c>
      <c r="R9144" s="96" t="s">
        <v>144</v>
      </c>
    </row>
    <row r="9145" spans="1:18" ht="15" customHeight="1">
      <c r="A9145" s="5" t="s">
        <v>34030</v>
      </c>
      <c r="B9145" s="3" t="s">
        <v>34030</v>
      </c>
      <c r="C9145" s="3" t="s">
        <v>34031</v>
      </c>
      <c r="D9145" s="3" t="s">
        <v>34032</v>
      </c>
      <c r="E9145" s="3"/>
      <c r="F9145" s="3" t="s">
        <v>22</v>
      </c>
      <c r="G9145" s="3" t="s">
        <v>23</v>
      </c>
      <c r="H9145" s="3" t="s">
        <v>24</v>
      </c>
      <c r="I9145" s="3" t="s">
        <v>8109</v>
      </c>
      <c r="J9145" s="1" t="s">
        <v>37</v>
      </c>
      <c r="K9145" s="7" t="s">
        <v>5398</v>
      </c>
      <c r="L9145" s="3" t="s">
        <v>28</v>
      </c>
      <c r="M9145" s="3" t="s">
        <v>29</v>
      </c>
      <c r="N9145" s="3"/>
      <c r="O9145" s="96" t="s">
        <v>28</v>
      </c>
      <c r="P9145" s="96" t="s">
        <v>31886</v>
      </c>
      <c r="Q9145" s="96" t="s">
        <v>32</v>
      </c>
      <c r="R9145" s="96"/>
    </row>
    <row r="9146" spans="1:18" ht="15" customHeight="1">
      <c r="A9146" s="5" t="s">
        <v>34033</v>
      </c>
      <c r="B9146" s="3" t="s">
        <v>34033</v>
      </c>
      <c r="C9146" s="3" t="s">
        <v>34034</v>
      </c>
      <c r="D9146" s="3"/>
      <c r="E9146" s="3"/>
      <c r="F9146" s="3" t="s">
        <v>22</v>
      </c>
      <c r="G9146" s="3" t="s">
        <v>23</v>
      </c>
      <c r="H9146" s="3" t="s">
        <v>24</v>
      </c>
      <c r="I9146" s="3" t="s">
        <v>8109</v>
      </c>
      <c r="J9146" s="1" t="s">
        <v>26</v>
      </c>
      <c r="K9146" s="7" t="s">
        <v>5393</v>
      </c>
      <c r="L9146" s="3" t="s">
        <v>28</v>
      </c>
      <c r="M9146" s="3" t="s">
        <v>29</v>
      </c>
      <c r="N9146" s="3" t="s">
        <v>5746</v>
      </c>
      <c r="O9146" s="96" t="s">
        <v>29</v>
      </c>
      <c r="P9146" s="96" t="s">
        <v>5394</v>
      </c>
      <c r="Q9146" s="96" t="s">
        <v>8483</v>
      </c>
      <c r="R9146" s="96" t="s">
        <v>144</v>
      </c>
    </row>
    <row r="9147" spans="1:18" ht="15" customHeight="1">
      <c r="A9147" s="5" t="s">
        <v>34035</v>
      </c>
      <c r="B9147" s="3" t="s">
        <v>34035</v>
      </c>
      <c r="C9147" s="3" t="s">
        <v>34036</v>
      </c>
      <c r="D9147" s="3"/>
      <c r="E9147" s="3"/>
      <c r="F9147" s="3" t="s">
        <v>22</v>
      </c>
      <c r="G9147" s="3" t="s">
        <v>65</v>
      </c>
      <c r="H9147" s="3" t="s">
        <v>24</v>
      </c>
      <c r="I9147" s="3" t="s">
        <v>8109</v>
      </c>
      <c r="J9147" s="1" t="s">
        <v>37</v>
      </c>
      <c r="K9147" s="7" t="s">
        <v>5393</v>
      </c>
      <c r="L9147" s="3" t="s">
        <v>28</v>
      </c>
      <c r="M9147" s="3" t="s">
        <v>29</v>
      </c>
      <c r="N9147" s="3" t="s">
        <v>14728</v>
      </c>
      <c r="O9147" s="96" t="s">
        <v>28</v>
      </c>
      <c r="P9147" s="96" t="s">
        <v>5394</v>
      </c>
      <c r="Q9147" s="96" t="s">
        <v>32</v>
      </c>
      <c r="R9147" s="96"/>
    </row>
    <row r="9148" spans="1:18" ht="15" customHeight="1">
      <c r="A9148" s="5" t="s">
        <v>34037</v>
      </c>
      <c r="B9148" s="3" t="s">
        <v>34037</v>
      </c>
      <c r="C9148" s="3"/>
      <c r="D9148" s="3" t="s">
        <v>34038</v>
      </c>
      <c r="E9148" s="3"/>
      <c r="F9148" s="3" t="s">
        <v>212</v>
      </c>
      <c r="G9148" s="3" t="s">
        <v>60</v>
      </c>
      <c r="H9148" s="3" t="s">
        <v>24</v>
      </c>
      <c r="I9148" s="3" t="s">
        <v>8109</v>
      </c>
      <c r="J9148" s="1" t="s">
        <v>213</v>
      </c>
      <c r="K9148" s="7" t="s">
        <v>5398</v>
      </c>
      <c r="L9148" s="3" t="s">
        <v>28</v>
      </c>
      <c r="M9148" s="3" t="s">
        <v>29</v>
      </c>
      <c r="N9148" s="3"/>
      <c r="O9148" s="96" t="s">
        <v>28</v>
      </c>
      <c r="P9148" s="96" t="s">
        <v>7529</v>
      </c>
      <c r="Q9148" s="96" t="s">
        <v>32</v>
      </c>
      <c r="R9148" s="96" t="s">
        <v>144</v>
      </c>
    </row>
    <row r="9149" spans="1:18" ht="15" customHeight="1">
      <c r="A9149" s="5" t="s">
        <v>34039</v>
      </c>
      <c r="B9149" s="3" t="s">
        <v>34039</v>
      </c>
      <c r="C9149" s="3" t="s">
        <v>34040</v>
      </c>
      <c r="D9149" s="3" t="s">
        <v>34041</v>
      </c>
      <c r="E9149" s="3"/>
      <c r="F9149" s="3" t="s">
        <v>22</v>
      </c>
      <c r="G9149" s="3" t="s">
        <v>65</v>
      </c>
      <c r="H9149" s="3" t="s">
        <v>24</v>
      </c>
      <c r="I9149" s="3" t="s">
        <v>8109</v>
      </c>
      <c r="J9149" s="1" t="s">
        <v>37</v>
      </c>
      <c r="K9149" s="7" t="s">
        <v>5398</v>
      </c>
      <c r="L9149" s="3" t="s">
        <v>28</v>
      </c>
      <c r="M9149" s="3" t="s">
        <v>29</v>
      </c>
      <c r="N9149" s="3"/>
      <c r="O9149" s="96" t="s">
        <v>28</v>
      </c>
      <c r="P9149" s="96" t="s">
        <v>7533</v>
      </c>
      <c r="Q9149" s="96" t="s">
        <v>32</v>
      </c>
      <c r="R9149" s="96"/>
    </row>
    <row r="9150" spans="1:18" ht="15" customHeight="1">
      <c r="A9150" s="5" t="s">
        <v>34042</v>
      </c>
      <c r="B9150" s="3" t="s">
        <v>34042</v>
      </c>
      <c r="C9150" s="3" t="s">
        <v>34043</v>
      </c>
      <c r="D9150" s="3" t="s">
        <v>34044</v>
      </c>
      <c r="E9150" s="3"/>
      <c r="F9150" s="3" t="s">
        <v>22</v>
      </c>
      <c r="G9150" s="3" t="s">
        <v>65</v>
      </c>
      <c r="H9150" s="3" t="s">
        <v>24</v>
      </c>
      <c r="I9150" s="3" t="s">
        <v>8109</v>
      </c>
      <c r="J9150" s="1" t="s">
        <v>26</v>
      </c>
      <c r="K9150" s="7" t="s">
        <v>5443</v>
      </c>
      <c r="L9150" s="3" t="s">
        <v>28</v>
      </c>
      <c r="M9150" s="3" t="s">
        <v>29</v>
      </c>
      <c r="N9150" s="3" t="s">
        <v>30</v>
      </c>
      <c r="O9150" s="96" t="s">
        <v>28</v>
      </c>
      <c r="P9150" s="96" t="s">
        <v>5444</v>
      </c>
      <c r="Q9150" s="96" t="s">
        <v>32</v>
      </c>
      <c r="R9150" s="96"/>
    </row>
    <row r="9151" spans="1:18" ht="15" customHeight="1">
      <c r="A9151" s="5" t="s">
        <v>34045</v>
      </c>
      <c r="B9151" s="3" t="s">
        <v>34045</v>
      </c>
      <c r="C9151" s="3" t="s">
        <v>34046</v>
      </c>
      <c r="D9151" s="3" t="s">
        <v>34047</v>
      </c>
      <c r="E9151" s="3"/>
      <c r="F9151" s="3" t="s">
        <v>22</v>
      </c>
      <c r="G9151" s="3" t="s">
        <v>19572</v>
      </c>
      <c r="H9151" s="3" t="s">
        <v>24</v>
      </c>
      <c r="I9151" s="3" t="s">
        <v>8109</v>
      </c>
      <c r="J9151" s="1" t="s">
        <v>37</v>
      </c>
      <c r="K9151" s="7" t="s">
        <v>5393</v>
      </c>
      <c r="L9151" s="3" t="s">
        <v>29</v>
      </c>
      <c r="M9151" s="3" t="s">
        <v>29</v>
      </c>
      <c r="N9151" s="3" t="s">
        <v>24</v>
      </c>
      <c r="O9151" s="96" t="s">
        <v>28</v>
      </c>
      <c r="P9151" s="96" t="s">
        <v>22118</v>
      </c>
      <c r="Q9151" s="96" t="s">
        <v>32</v>
      </c>
      <c r="R9151" s="96"/>
    </row>
    <row r="9152" spans="1:18" ht="15" customHeight="1">
      <c r="A9152" s="5" t="s">
        <v>34048</v>
      </c>
      <c r="B9152" s="3" t="s">
        <v>34048</v>
      </c>
      <c r="C9152" s="3"/>
      <c r="D9152" s="3" t="s">
        <v>34049</v>
      </c>
      <c r="E9152" s="3" t="s">
        <v>34050</v>
      </c>
      <c r="F9152" s="3" t="s">
        <v>83</v>
      </c>
      <c r="G9152" s="3" t="s">
        <v>60</v>
      </c>
      <c r="H9152" s="3" t="s">
        <v>28</v>
      </c>
      <c r="I9152" s="3" t="s">
        <v>8109</v>
      </c>
      <c r="J9152" s="1" t="s">
        <v>37</v>
      </c>
      <c r="K9152" s="7" t="s">
        <v>5393</v>
      </c>
      <c r="L9152" s="3" t="s">
        <v>28</v>
      </c>
      <c r="M9152" s="3" t="s">
        <v>29</v>
      </c>
      <c r="N9152" s="3" t="s">
        <v>5746</v>
      </c>
      <c r="O9152" s="96" t="s">
        <v>28</v>
      </c>
      <c r="P9152" s="96" t="s">
        <v>5394</v>
      </c>
      <c r="Q9152" s="96" t="s">
        <v>32</v>
      </c>
      <c r="R9152" s="96"/>
    </row>
    <row r="9153" spans="1:18" ht="15" customHeight="1">
      <c r="A9153" s="5" t="s">
        <v>34051</v>
      </c>
      <c r="B9153" s="3" t="s">
        <v>34051</v>
      </c>
      <c r="C9153" s="3" t="s">
        <v>34052</v>
      </c>
      <c r="D9153" s="3" t="s">
        <v>34053</v>
      </c>
      <c r="E9153" s="3"/>
      <c r="F9153" s="3" t="s">
        <v>22</v>
      </c>
      <c r="G9153" s="3" t="s">
        <v>60</v>
      </c>
      <c r="H9153" s="3" t="s">
        <v>24</v>
      </c>
      <c r="I9153" s="3" t="s">
        <v>8109</v>
      </c>
      <c r="J9153" s="1" t="s">
        <v>37</v>
      </c>
      <c r="K9153" s="7" t="s">
        <v>5393</v>
      </c>
      <c r="L9153" s="3" t="s">
        <v>28</v>
      </c>
      <c r="M9153" s="3" t="s">
        <v>29</v>
      </c>
      <c r="N9153" s="3" t="s">
        <v>14728</v>
      </c>
      <c r="O9153" s="96" t="s">
        <v>28</v>
      </c>
      <c r="P9153" s="96" t="s">
        <v>22118</v>
      </c>
      <c r="Q9153" s="96" t="s">
        <v>32</v>
      </c>
      <c r="R9153" s="96"/>
    </row>
    <row r="9154" spans="1:18" ht="15" customHeight="1">
      <c r="A9154" s="5" t="s">
        <v>34054</v>
      </c>
      <c r="B9154" s="3" t="s">
        <v>34054</v>
      </c>
      <c r="C9154" s="3"/>
      <c r="D9154" s="3" t="s">
        <v>34055</v>
      </c>
      <c r="E9154" s="3" t="s">
        <v>34056</v>
      </c>
      <c r="F9154" s="3" t="s">
        <v>22</v>
      </c>
      <c r="G9154" s="3" t="s">
        <v>258</v>
      </c>
      <c r="H9154" s="3" t="s">
        <v>24</v>
      </c>
      <c r="I9154" s="3" t="s">
        <v>8109</v>
      </c>
      <c r="J9154" s="1" t="s">
        <v>37</v>
      </c>
      <c r="K9154" s="7" t="s">
        <v>5393</v>
      </c>
      <c r="L9154" s="3" t="s">
        <v>30</v>
      </c>
      <c r="M9154" s="3" t="s">
        <v>29</v>
      </c>
      <c r="N9154" s="3" t="s">
        <v>24</v>
      </c>
      <c r="O9154" s="96" t="s">
        <v>28</v>
      </c>
      <c r="P9154" s="96" t="s">
        <v>5394</v>
      </c>
      <c r="Q9154" s="96" t="s">
        <v>32</v>
      </c>
      <c r="R9154" s="96"/>
    </row>
    <row r="9155" spans="1:18" ht="15" customHeight="1">
      <c r="A9155" s="5" t="s">
        <v>34057</v>
      </c>
      <c r="B9155" s="3" t="s">
        <v>34057</v>
      </c>
      <c r="C9155" s="3"/>
      <c r="D9155" s="3" t="s">
        <v>34058</v>
      </c>
      <c r="E9155" s="3" t="s">
        <v>34059</v>
      </c>
      <c r="F9155" s="3" t="s">
        <v>22</v>
      </c>
      <c r="G9155" s="3" t="s">
        <v>23</v>
      </c>
      <c r="H9155" s="3" t="s">
        <v>24</v>
      </c>
      <c r="I9155" s="3" t="s">
        <v>8109</v>
      </c>
      <c r="J9155" s="1" t="s">
        <v>37</v>
      </c>
      <c r="K9155" s="7" t="s">
        <v>5393</v>
      </c>
      <c r="L9155" s="3" t="s">
        <v>28</v>
      </c>
      <c r="M9155" s="3" t="s">
        <v>29</v>
      </c>
      <c r="N9155" s="3" t="s">
        <v>24</v>
      </c>
      <c r="O9155" s="96" t="s">
        <v>28</v>
      </c>
      <c r="P9155" s="96" t="s">
        <v>5394</v>
      </c>
      <c r="Q9155" s="96" t="s">
        <v>32</v>
      </c>
      <c r="R9155" s="96"/>
    </row>
    <row r="9156" spans="1:18" ht="15" customHeight="1">
      <c r="A9156" s="5" t="s">
        <v>34060</v>
      </c>
      <c r="B9156" s="3" t="s">
        <v>34060</v>
      </c>
      <c r="C9156" s="3" t="s">
        <v>34061</v>
      </c>
      <c r="D9156" s="3" t="s">
        <v>34062</v>
      </c>
      <c r="E9156" s="3" t="s">
        <v>34063</v>
      </c>
      <c r="F9156" s="3" t="s">
        <v>22</v>
      </c>
      <c r="G9156" s="3" t="s">
        <v>65</v>
      </c>
      <c r="H9156" s="3" t="s">
        <v>24</v>
      </c>
      <c r="I9156" s="3" t="s">
        <v>8109</v>
      </c>
      <c r="J9156" s="1" t="s">
        <v>37</v>
      </c>
      <c r="K9156" s="7" t="s">
        <v>5443</v>
      </c>
      <c r="L9156" s="3" t="s">
        <v>29</v>
      </c>
      <c r="M9156" s="3" t="s">
        <v>29</v>
      </c>
      <c r="N9156" s="3" t="s">
        <v>24</v>
      </c>
      <c r="O9156" s="96" t="s">
        <v>28</v>
      </c>
      <c r="P9156" s="96" t="s">
        <v>5444</v>
      </c>
      <c r="Q9156" s="96" t="s">
        <v>32</v>
      </c>
      <c r="R9156" s="96"/>
    </row>
    <row r="9157" spans="1:18" ht="15" customHeight="1">
      <c r="A9157" s="5" t="s">
        <v>34064</v>
      </c>
      <c r="B9157" s="3" t="s">
        <v>34064</v>
      </c>
      <c r="C9157" s="3" t="s">
        <v>34065</v>
      </c>
      <c r="D9157" s="3" t="s">
        <v>34066</v>
      </c>
      <c r="E9157" s="3"/>
      <c r="F9157" s="3" t="s">
        <v>212</v>
      </c>
      <c r="G9157" s="3" t="s">
        <v>60</v>
      </c>
      <c r="H9157" s="3" t="s">
        <v>24</v>
      </c>
      <c r="I9157" s="3" t="s">
        <v>8109</v>
      </c>
      <c r="J9157" s="1" t="s">
        <v>230</v>
      </c>
      <c r="K9157" s="7" t="s">
        <v>5398</v>
      </c>
      <c r="L9157" s="3" t="s">
        <v>28</v>
      </c>
      <c r="M9157" s="3" t="s">
        <v>28</v>
      </c>
      <c r="N9157" s="3"/>
      <c r="O9157" s="96" t="s">
        <v>28</v>
      </c>
      <c r="P9157" s="96" t="s">
        <v>7529</v>
      </c>
      <c r="Q9157" s="96" t="s">
        <v>32</v>
      </c>
      <c r="R9157" s="96" t="s">
        <v>144</v>
      </c>
    </row>
    <row r="9158" spans="1:18" ht="15" customHeight="1">
      <c r="A9158" s="5" t="s">
        <v>34067</v>
      </c>
      <c r="B9158" s="3" t="s">
        <v>34067</v>
      </c>
      <c r="C9158" s="3" t="s">
        <v>34068</v>
      </c>
      <c r="D9158" s="3" t="s">
        <v>34069</v>
      </c>
      <c r="E9158" s="3" t="s">
        <v>34070</v>
      </c>
      <c r="F9158" s="3" t="s">
        <v>22</v>
      </c>
      <c r="G9158" s="3" t="s">
        <v>53</v>
      </c>
      <c r="H9158" s="3" t="s">
        <v>24</v>
      </c>
      <c r="I9158" s="3" t="s">
        <v>8109</v>
      </c>
      <c r="J9158" s="1" t="s">
        <v>37</v>
      </c>
      <c r="K9158" s="7" t="s">
        <v>5443</v>
      </c>
      <c r="L9158" s="3" t="s">
        <v>29</v>
      </c>
      <c r="M9158" s="3" t="s">
        <v>29</v>
      </c>
      <c r="N9158" s="3" t="s">
        <v>24</v>
      </c>
      <c r="O9158" s="96" t="s">
        <v>28</v>
      </c>
      <c r="P9158" s="96" t="s">
        <v>5444</v>
      </c>
      <c r="Q9158" s="96" t="s">
        <v>32</v>
      </c>
      <c r="R9158" s="96"/>
    </row>
    <row r="9159" spans="1:18" ht="15" customHeight="1">
      <c r="A9159" s="5" t="s">
        <v>34071</v>
      </c>
      <c r="B9159" s="3" t="s">
        <v>34071</v>
      </c>
      <c r="C9159" s="3" t="s">
        <v>34072</v>
      </c>
      <c r="D9159" s="3" t="s">
        <v>34073</v>
      </c>
      <c r="E9159" s="3"/>
      <c r="F9159" s="3" t="s">
        <v>22</v>
      </c>
      <c r="G9159" s="3" t="s">
        <v>23</v>
      </c>
      <c r="H9159" s="3" t="s">
        <v>24</v>
      </c>
      <c r="I9159" s="3" t="s">
        <v>8109</v>
      </c>
      <c r="J9159" s="1" t="s">
        <v>37</v>
      </c>
      <c r="K9159" s="7" t="s">
        <v>5393</v>
      </c>
      <c r="L9159" s="3" t="s">
        <v>27120</v>
      </c>
      <c r="M9159" s="3" t="s">
        <v>29</v>
      </c>
      <c r="N9159" s="3" t="s">
        <v>14728</v>
      </c>
      <c r="O9159" s="96" t="s">
        <v>29</v>
      </c>
      <c r="P9159" s="96" t="s">
        <v>5394</v>
      </c>
      <c r="Q9159" s="96" t="s">
        <v>8483</v>
      </c>
      <c r="R9159" s="96"/>
    </row>
    <row r="9160" spans="1:18" ht="15" customHeight="1">
      <c r="A9160" s="5" t="s">
        <v>34074</v>
      </c>
      <c r="B9160" s="3" t="s">
        <v>34074</v>
      </c>
      <c r="C9160" s="3" t="s">
        <v>34075</v>
      </c>
      <c r="D9160" s="3" t="s">
        <v>34076</v>
      </c>
      <c r="E9160" s="3" t="s">
        <v>34077</v>
      </c>
      <c r="F9160" s="3" t="s">
        <v>22</v>
      </c>
      <c r="G9160" s="3" t="s">
        <v>53</v>
      </c>
      <c r="H9160" s="3" t="s">
        <v>24</v>
      </c>
      <c r="I9160" s="3" t="s">
        <v>8109</v>
      </c>
      <c r="J9160" s="1" t="s">
        <v>37</v>
      </c>
      <c r="K9160" s="7" t="s">
        <v>5443</v>
      </c>
      <c r="L9160" s="3" t="s">
        <v>28</v>
      </c>
      <c r="M9160" s="3" t="s">
        <v>29</v>
      </c>
      <c r="N9160" s="3" t="s">
        <v>24</v>
      </c>
      <c r="O9160" s="96" t="s">
        <v>28</v>
      </c>
      <c r="P9160" s="96" t="s">
        <v>5444</v>
      </c>
      <c r="Q9160" s="96" t="s">
        <v>32</v>
      </c>
      <c r="R9160" s="96"/>
    </row>
    <row r="9161" spans="1:18" ht="15" customHeight="1">
      <c r="A9161" s="5" t="s">
        <v>34078</v>
      </c>
      <c r="B9161" s="3" t="s">
        <v>34078</v>
      </c>
      <c r="C9161" s="3" t="s">
        <v>34079</v>
      </c>
      <c r="D9161" s="3" t="s">
        <v>34080</v>
      </c>
      <c r="E9161" s="3" t="s">
        <v>34081</v>
      </c>
      <c r="F9161" s="3" t="s">
        <v>22</v>
      </c>
      <c r="G9161" s="3" t="s">
        <v>53</v>
      </c>
      <c r="H9161" s="3" t="s">
        <v>24</v>
      </c>
      <c r="I9161" s="3" t="s">
        <v>8109</v>
      </c>
      <c r="J9161" s="1" t="s">
        <v>37</v>
      </c>
      <c r="K9161" s="7" t="s">
        <v>5443</v>
      </c>
      <c r="L9161" s="3" t="s">
        <v>28</v>
      </c>
      <c r="M9161" s="3" t="s">
        <v>29</v>
      </c>
      <c r="N9161" s="3" t="s">
        <v>24</v>
      </c>
      <c r="O9161" s="96" t="s">
        <v>28</v>
      </c>
      <c r="P9161" s="96" t="s">
        <v>5444</v>
      </c>
      <c r="Q9161" s="96" t="s">
        <v>32</v>
      </c>
      <c r="R9161" s="96"/>
    </row>
    <row r="9162" spans="1:18" ht="15" customHeight="1">
      <c r="A9162" s="5" t="s">
        <v>34082</v>
      </c>
      <c r="B9162" s="3" t="s">
        <v>34082</v>
      </c>
      <c r="C9162" s="3" t="s">
        <v>34083</v>
      </c>
      <c r="D9162" s="3" t="s">
        <v>34084</v>
      </c>
      <c r="E9162" s="3"/>
      <c r="F9162" s="3" t="s">
        <v>22</v>
      </c>
      <c r="G9162" s="3" t="s">
        <v>65</v>
      </c>
      <c r="H9162" s="3" t="s">
        <v>24</v>
      </c>
      <c r="I9162" s="3" t="s">
        <v>8109</v>
      </c>
      <c r="J9162" s="1" t="s">
        <v>37</v>
      </c>
      <c r="K9162" s="7" t="s">
        <v>5393</v>
      </c>
      <c r="L9162" s="3" t="s">
        <v>28</v>
      </c>
      <c r="M9162" s="3" t="s">
        <v>29</v>
      </c>
      <c r="N9162" s="3" t="s">
        <v>5746</v>
      </c>
      <c r="O9162" s="96" t="s">
        <v>28</v>
      </c>
      <c r="P9162" s="96" t="s">
        <v>22118</v>
      </c>
      <c r="Q9162" s="96" t="s">
        <v>32</v>
      </c>
      <c r="R9162" s="96"/>
    </row>
    <row r="9163" spans="1:18" ht="15" customHeight="1">
      <c r="A9163" s="5" t="s">
        <v>34085</v>
      </c>
      <c r="B9163" s="3" t="s">
        <v>34085</v>
      </c>
      <c r="C9163" s="3" t="s">
        <v>34086</v>
      </c>
      <c r="D9163" s="3" t="s">
        <v>34087</v>
      </c>
      <c r="E9163" s="3" t="s">
        <v>34088</v>
      </c>
      <c r="F9163" s="3" t="s">
        <v>22</v>
      </c>
      <c r="G9163" s="3" t="s">
        <v>65</v>
      </c>
      <c r="H9163" s="3" t="s">
        <v>24</v>
      </c>
      <c r="I9163" s="3" t="s">
        <v>8109</v>
      </c>
      <c r="J9163" s="1" t="s">
        <v>37</v>
      </c>
      <c r="K9163" s="7" t="s">
        <v>5443</v>
      </c>
      <c r="L9163" s="3" t="s">
        <v>29</v>
      </c>
      <c r="M9163" s="3" t="s">
        <v>29</v>
      </c>
      <c r="N9163" s="3" t="s">
        <v>24</v>
      </c>
      <c r="O9163" s="96" t="s">
        <v>28</v>
      </c>
      <c r="P9163" s="96" t="s">
        <v>5444</v>
      </c>
      <c r="Q9163" s="96" t="s">
        <v>32</v>
      </c>
      <c r="R9163" s="96"/>
    </row>
    <row r="9164" spans="1:18" ht="15" customHeight="1">
      <c r="A9164" s="5" t="s">
        <v>34089</v>
      </c>
      <c r="B9164" s="3" t="s">
        <v>34089</v>
      </c>
      <c r="C9164" s="3" t="s">
        <v>34090</v>
      </c>
      <c r="D9164" s="3" t="s">
        <v>34091</v>
      </c>
      <c r="E9164" s="3"/>
      <c r="F9164" s="3" t="s">
        <v>212</v>
      </c>
      <c r="G9164" s="3" t="s">
        <v>23</v>
      </c>
      <c r="H9164" s="3" t="s">
        <v>24</v>
      </c>
      <c r="I9164" s="3" t="s">
        <v>8109</v>
      </c>
      <c r="J9164" s="1" t="s">
        <v>37</v>
      </c>
      <c r="K9164" s="7" t="s">
        <v>5398</v>
      </c>
      <c r="L9164" s="3" t="s">
        <v>29</v>
      </c>
      <c r="M9164" s="3" t="s">
        <v>29</v>
      </c>
      <c r="N9164" s="3"/>
      <c r="O9164" s="96" t="s">
        <v>29</v>
      </c>
      <c r="P9164" s="96" t="s">
        <v>31886</v>
      </c>
      <c r="Q9164" s="96" t="s">
        <v>9394</v>
      </c>
      <c r="R9164" s="96"/>
    </row>
    <row r="9165" spans="1:18" ht="15" customHeight="1">
      <c r="A9165" s="5" t="s">
        <v>34092</v>
      </c>
      <c r="B9165" s="3" t="s">
        <v>34092</v>
      </c>
      <c r="C9165" s="3" t="s">
        <v>34093</v>
      </c>
      <c r="D9165" s="3" t="s">
        <v>34094</v>
      </c>
      <c r="E9165" s="3"/>
      <c r="F9165" s="3" t="s">
        <v>22</v>
      </c>
      <c r="G9165" s="3" t="s">
        <v>53</v>
      </c>
      <c r="H9165" s="3" t="s">
        <v>24</v>
      </c>
      <c r="I9165" s="3" t="s">
        <v>8109</v>
      </c>
      <c r="J9165" s="1" t="s">
        <v>37</v>
      </c>
      <c r="K9165" s="7" t="s">
        <v>5393</v>
      </c>
      <c r="L9165" s="3" t="s">
        <v>28</v>
      </c>
      <c r="M9165" s="3" t="s">
        <v>29</v>
      </c>
      <c r="N9165" s="3" t="s">
        <v>5746</v>
      </c>
      <c r="O9165" s="96" t="s">
        <v>28</v>
      </c>
      <c r="P9165" s="96" t="s">
        <v>22118</v>
      </c>
      <c r="Q9165" s="96" t="s">
        <v>32</v>
      </c>
      <c r="R9165" s="96"/>
    </row>
    <row r="9166" spans="1:18" ht="15" customHeight="1">
      <c r="A9166" s="5" t="s">
        <v>34095</v>
      </c>
      <c r="B9166" s="3" t="s">
        <v>34095</v>
      </c>
      <c r="C9166" s="3" t="s">
        <v>34096</v>
      </c>
      <c r="D9166" s="3" t="s">
        <v>34097</v>
      </c>
      <c r="E9166" s="3"/>
      <c r="F9166" s="3" t="s">
        <v>22</v>
      </c>
      <c r="G9166" s="3" t="s">
        <v>11051</v>
      </c>
      <c r="H9166" s="3" t="s">
        <v>24</v>
      </c>
      <c r="I9166" s="3" t="s">
        <v>8109</v>
      </c>
      <c r="J9166" s="1" t="s">
        <v>37</v>
      </c>
      <c r="K9166" s="7" t="s">
        <v>5398</v>
      </c>
      <c r="L9166" s="3" t="s">
        <v>29</v>
      </c>
      <c r="M9166" s="3" t="s">
        <v>29</v>
      </c>
      <c r="N9166" s="3"/>
      <c r="O9166" s="96" t="s">
        <v>29</v>
      </c>
      <c r="P9166" s="96" t="s">
        <v>7529</v>
      </c>
      <c r="Q9166" s="96" t="s">
        <v>9394</v>
      </c>
      <c r="R9166" s="96"/>
    </row>
    <row r="9167" spans="1:18" ht="15" customHeight="1">
      <c r="A9167" s="5" t="s">
        <v>34098</v>
      </c>
      <c r="B9167" s="3" t="s">
        <v>34098</v>
      </c>
      <c r="C9167" s="3" t="s">
        <v>34099</v>
      </c>
      <c r="D9167" s="3" t="s">
        <v>34100</v>
      </c>
      <c r="E9167" s="3" t="s">
        <v>34101</v>
      </c>
      <c r="F9167" s="3" t="s">
        <v>22</v>
      </c>
      <c r="G9167" s="3" t="s">
        <v>258</v>
      </c>
      <c r="H9167" s="3" t="s">
        <v>24</v>
      </c>
      <c r="I9167" s="3" t="s">
        <v>8109</v>
      </c>
      <c r="J9167" s="1" t="s">
        <v>37</v>
      </c>
      <c r="K9167" s="7" t="s">
        <v>5443</v>
      </c>
      <c r="L9167" s="3" t="s">
        <v>28</v>
      </c>
      <c r="M9167" s="3" t="s">
        <v>29</v>
      </c>
      <c r="N9167" s="3" t="s">
        <v>24</v>
      </c>
      <c r="O9167" s="96" t="s">
        <v>28</v>
      </c>
      <c r="P9167" s="96" t="s">
        <v>5444</v>
      </c>
      <c r="Q9167" s="96" t="s">
        <v>32</v>
      </c>
      <c r="R9167" s="96"/>
    </row>
    <row r="9168" spans="1:18" ht="15" customHeight="1">
      <c r="A9168" s="5" t="s">
        <v>34102</v>
      </c>
      <c r="B9168" s="3" t="s">
        <v>34102</v>
      </c>
      <c r="C9168" s="3" t="s">
        <v>34103</v>
      </c>
      <c r="D9168" s="3" t="s">
        <v>34104</v>
      </c>
      <c r="E9168" s="3" t="s">
        <v>34105</v>
      </c>
      <c r="F9168" s="3" t="s">
        <v>22</v>
      </c>
      <c r="G9168" s="3" t="s">
        <v>10513</v>
      </c>
      <c r="H9168" s="3" t="s">
        <v>24</v>
      </c>
      <c r="I9168" s="3" t="s">
        <v>8109</v>
      </c>
      <c r="J9168" s="1" t="s">
        <v>37</v>
      </c>
      <c r="K9168" s="7" t="s">
        <v>5398</v>
      </c>
      <c r="L9168" s="3" t="s">
        <v>29</v>
      </c>
      <c r="M9168" s="3" t="s">
        <v>29</v>
      </c>
      <c r="N9168" s="3"/>
      <c r="O9168" s="96" t="s">
        <v>29</v>
      </c>
      <c r="P9168" s="96" t="s">
        <v>31886</v>
      </c>
      <c r="Q9168" s="96" t="s">
        <v>9394</v>
      </c>
      <c r="R9168" s="96"/>
    </row>
    <row r="9169" spans="1:18" ht="15" customHeight="1">
      <c r="A9169" s="5" t="s">
        <v>34106</v>
      </c>
      <c r="B9169" s="3" t="s">
        <v>34106</v>
      </c>
      <c r="C9169" s="3" t="s">
        <v>34107</v>
      </c>
      <c r="D9169" s="3" t="s">
        <v>34108</v>
      </c>
      <c r="E9169" s="3"/>
      <c r="F9169" s="3" t="s">
        <v>83</v>
      </c>
      <c r="G9169" s="3" t="s">
        <v>23</v>
      </c>
      <c r="H9169" s="3" t="s">
        <v>29</v>
      </c>
      <c r="I9169" s="3" t="s">
        <v>8109</v>
      </c>
      <c r="J9169" s="1" t="s">
        <v>37</v>
      </c>
      <c r="K9169" s="7" t="s">
        <v>5443</v>
      </c>
      <c r="L9169" s="3" t="s">
        <v>28</v>
      </c>
      <c r="M9169" s="3" t="s">
        <v>29</v>
      </c>
      <c r="N9169" s="3" t="s">
        <v>24</v>
      </c>
      <c r="O9169" s="96" t="s">
        <v>28</v>
      </c>
      <c r="P9169" s="96" t="s">
        <v>5444</v>
      </c>
      <c r="Q9169" s="96" t="s">
        <v>32</v>
      </c>
      <c r="R9169" s="96"/>
    </row>
    <row r="9170" spans="1:18" ht="15" customHeight="1">
      <c r="A9170" s="5" t="s">
        <v>34109</v>
      </c>
      <c r="B9170" s="3" t="s">
        <v>34109</v>
      </c>
      <c r="C9170" s="3" t="s">
        <v>34110</v>
      </c>
      <c r="D9170" s="3" t="s">
        <v>34111</v>
      </c>
      <c r="E9170" s="3" t="s">
        <v>34112</v>
      </c>
      <c r="F9170" s="3" t="s">
        <v>22</v>
      </c>
      <c r="G9170" s="3" t="s">
        <v>65</v>
      </c>
      <c r="H9170" s="3" t="s">
        <v>24</v>
      </c>
      <c r="I9170" s="3" t="s">
        <v>8109</v>
      </c>
      <c r="J9170" s="1" t="s">
        <v>37</v>
      </c>
      <c r="K9170" s="7" t="s">
        <v>5443</v>
      </c>
      <c r="L9170" s="3" t="s">
        <v>28</v>
      </c>
      <c r="M9170" s="3" t="s">
        <v>29</v>
      </c>
      <c r="N9170" s="3" t="s">
        <v>30</v>
      </c>
      <c r="O9170" s="96" t="s">
        <v>28</v>
      </c>
      <c r="P9170" s="96" t="s">
        <v>5444</v>
      </c>
      <c r="Q9170" s="96" t="s">
        <v>32</v>
      </c>
      <c r="R9170" s="96"/>
    </row>
    <row r="9171" spans="1:18" ht="15" customHeight="1">
      <c r="A9171" s="5" t="s">
        <v>34113</v>
      </c>
      <c r="B9171" s="3" t="s">
        <v>34113</v>
      </c>
      <c r="C9171" s="3" t="s">
        <v>34114</v>
      </c>
      <c r="D9171" s="3" t="s">
        <v>34115</v>
      </c>
      <c r="E9171" s="3"/>
      <c r="F9171" s="3" t="s">
        <v>212</v>
      </c>
      <c r="G9171" s="3" t="s">
        <v>258</v>
      </c>
      <c r="H9171" s="3" t="s">
        <v>24</v>
      </c>
      <c r="I9171" s="3" t="s">
        <v>8109</v>
      </c>
      <c r="J9171" s="1" t="s">
        <v>26</v>
      </c>
      <c r="K9171" s="7" t="s">
        <v>5398</v>
      </c>
      <c r="L9171" s="3" t="s">
        <v>28</v>
      </c>
      <c r="M9171" s="3" t="s">
        <v>29</v>
      </c>
      <c r="N9171" s="3"/>
      <c r="O9171" s="96" t="s">
        <v>28</v>
      </c>
      <c r="P9171" s="96" t="s">
        <v>7529</v>
      </c>
      <c r="Q9171" s="96" t="s">
        <v>32</v>
      </c>
      <c r="R9171" s="96" t="s">
        <v>144</v>
      </c>
    </row>
    <row r="9172" spans="1:18" ht="15" customHeight="1">
      <c r="A9172" s="5" t="s">
        <v>34116</v>
      </c>
      <c r="B9172" s="3" t="s">
        <v>34116</v>
      </c>
      <c r="C9172" s="3" t="s">
        <v>34117</v>
      </c>
      <c r="D9172" s="3" t="s">
        <v>34118</v>
      </c>
      <c r="E9172" s="3"/>
      <c r="F9172" s="3" t="s">
        <v>22</v>
      </c>
      <c r="G9172" s="3" t="s">
        <v>60</v>
      </c>
      <c r="H9172" s="3" t="s">
        <v>24</v>
      </c>
      <c r="I9172" s="3" t="s">
        <v>8109</v>
      </c>
      <c r="J9172" s="1" t="s">
        <v>37</v>
      </c>
      <c r="K9172" s="7" t="s">
        <v>5443</v>
      </c>
      <c r="L9172" s="3" t="s">
        <v>29</v>
      </c>
      <c r="M9172" s="3" t="s">
        <v>29</v>
      </c>
      <c r="N9172" s="3" t="s">
        <v>24</v>
      </c>
      <c r="O9172" s="96" t="s">
        <v>28</v>
      </c>
      <c r="P9172" s="96" t="s">
        <v>5444</v>
      </c>
      <c r="Q9172" s="96" t="s">
        <v>32</v>
      </c>
      <c r="R9172" s="96"/>
    </row>
    <row r="9173" spans="1:18" ht="15" customHeight="1">
      <c r="A9173" s="5" t="s">
        <v>34119</v>
      </c>
      <c r="B9173" s="3" t="s">
        <v>34119</v>
      </c>
      <c r="C9173" s="3" t="s">
        <v>34120</v>
      </c>
      <c r="D9173" s="3" t="s">
        <v>34121</v>
      </c>
      <c r="E9173" s="3"/>
      <c r="F9173" s="3" t="s">
        <v>22</v>
      </c>
      <c r="G9173" s="3" t="s">
        <v>65</v>
      </c>
      <c r="H9173" s="3" t="s">
        <v>24</v>
      </c>
      <c r="I9173" s="3" t="s">
        <v>8109</v>
      </c>
      <c r="J9173" s="1" t="s">
        <v>37</v>
      </c>
      <c r="K9173" s="7" t="s">
        <v>5398</v>
      </c>
      <c r="L9173" s="3" t="s">
        <v>28</v>
      </c>
      <c r="M9173" s="3" t="s">
        <v>29</v>
      </c>
      <c r="N9173" s="3"/>
      <c r="O9173" s="96" t="s">
        <v>29</v>
      </c>
      <c r="P9173" s="96" t="s">
        <v>7529</v>
      </c>
      <c r="Q9173" s="96" t="s">
        <v>8483</v>
      </c>
      <c r="R9173" s="96"/>
    </row>
    <row r="9174" spans="1:18" ht="15" customHeight="1">
      <c r="A9174" s="5" t="s">
        <v>34122</v>
      </c>
      <c r="B9174" s="3" t="s">
        <v>34122</v>
      </c>
      <c r="C9174" s="3" t="s">
        <v>34123</v>
      </c>
      <c r="D9174" s="3"/>
      <c r="E9174" s="3"/>
      <c r="F9174" s="3" t="s">
        <v>22</v>
      </c>
      <c r="G9174" s="3" t="s">
        <v>65</v>
      </c>
      <c r="H9174" s="3" t="s">
        <v>24</v>
      </c>
      <c r="I9174" s="3" t="s">
        <v>8109</v>
      </c>
      <c r="J9174" s="1" t="s">
        <v>37</v>
      </c>
      <c r="K9174" s="7" t="s">
        <v>5393</v>
      </c>
      <c r="L9174" s="3" t="s">
        <v>28</v>
      </c>
      <c r="M9174" s="3" t="s">
        <v>29</v>
      </c>
      <c r="N9174" s="3" t="s">
        <v>5746</v>
      </c>
      <c r="O9174" s="96" t="s">
        <v>28</v>
      </c>
      <c r="P9174" s="96" t="s">
        <v>5394</v>
      </c>
      <c r="Q9174" s="96" t="s">
        <v>32</v>
      </c>
      <c r="R9174" s="96"/>
    </row>
    <row r="9175" spans="1:18" ht="15" customHeight="1">
      <c r="A9175" s="5" t="s">
        <v>34124</v>
      </c>
      <c r="B9175" s="3" t="s">
        <v>34124</v>
      </c>
      <c r="C9175" s="3" t="s">
        <v>34125</v>
      </c>
      <c r="D9175" s="3"/>
      <c r="E9175" s="3"/>
      <c r="F9175" s="3" t="s">
        <v>22</v>
      </c>
      <c r="G9175" s="3" t="s">
        <v>23</v>
      </c>
      <c r="H9175" s="3" t="s">
        <v>24</v>
      </c>
      <c r="I9175" s="3" t="s">
        <v>8109</v>
      </c>
      <c r="J9175" s="1" t="s">
        <v>37</v>
      </c>
      <c r="K9175" s="7" t="s">
        <v>5398</v>
      </c>
      <c r="L9175" s="3" t="s">
        <v>28</v>
      </c>
      <c r="M9175" s="3" t="s">
        <v>29</v>
      </c>
      <c r="N9175" s="3"/>
      <c r="O9175" s="96" t="s">
        <v>28</v>
      </c>
      <c r="P9175" s="96" t="s">
        <v>7529</v>
      </c>
      <c r="Q9175" s="96" t="s">
        <v>32</v>
      </c>
      <c r="R9175" s="96"/>
    </row>
    <row r="9176" spans="1:18" ht="15" customHeight="1">
      <c r="A9176" s="5" t="s">
        <v>34126</v>
      </c>
      <c r="B9176" s="3" t="s">
        <v>34126</v>
      </c>
      <c r="C9176" s="3" t="s">
        <v>34127</v>
      </c>
      <c r="D9176" s="3" t="s">
        <v>34128</v>
      </c>
      <c r="E9176" s="3"/>
      <c r="F9176" s="3" t="s">
        <v>22</v>
      </c>
      <c r="G9176" s="3" t="s">
        <v>23</v>
      </c>
      <c r="H9176" s="3" t="s">
        <v>24</v>
      </c>
      <c r="I9176" s="3" t="s">
        <v>8109</v>
      </c>
      <c r="J9176" s="1" t="s">
        <v>37</v>
      </c>
      <c r="K9176" s="7" t="s">
        <v>5398</v>
      </c>
      <c r="L9176" s="3" t="s">
        <v>29</v>
      </c>
      <c r="M9176" s="3" t="s">
        <v>29</v>
      </c>
      <c r="N9176" s="3"/>
      <c r="O9176" s="96" t="s">
        <v>28</v>
      </c>
      <c r="P9176" s="96" t="s">
        <v>7533</v>
      </c>
      <c r="Q9176" s="96" t="s">
        <v>32</v>
      </c>
      <c r="R9176" s="96"/>
    </row>
    <row r="9177" spans="1:18" ht="15" customHeight="1">
      <c r="A9177" s="5" t="s">
        <v>34129</v>
      </c>
      <c r="B9177" s="3" t="s">
        <v>34129</v>
      </c>
      <c r="C9177" s="3" t="s">
        <v>34130</v>
      </c>
      <c r="D9177" s="3"/>
      <c r="E9177" s="3"/>
      <c r="F9177" s="3" t="s">
        <v>22</v>
      </c>
      <c r="G9177" s="3" t="s">
        <v>65</v>
      </c>
      <c r="H9177" s="3" t="s">
        <v>24</v>
      </c>
      <c r="I9177" s="3" t="s">
        <v>8109</v>
      </c>
      <c r="J9177" s="1" t="s">
        <v>37</v>
      </c>
      <c r="K9177" s="7" t="s">
        <v>5393</v>
      </c>
      <c r="L9177" s="3" t="s">
        <v>28</v>
      </c>
      <c r="M9177" s="3" t="s">
        <v>29</v>
      </c>
      <c r="N9177" s="3" t="s">
        <v>14728</v>
      </c>
      <c r="O9177" s="96" t="s">
        <v>28</v>
      </c>
      <c r="P9177" s="96" t="s">
        <v>5394</v>
      </c>
      <c r="Q9177" s="96" t="s">
        <v>32</v>
      </c>
      <c r="R9177" s="96"/>
    </row>
    <row r="9178" spans="1:18" ht="15" customHeight="1">
      <c r="A9178" s="5" t="s">
        <v>34131</v>
      </c>
      <c r="B9178" s="3" t="s">
        <v>34131</v>
      </c>
      <c r="C9178" s="3" t="s">
        <v>34132</v>
      </c>
      <c r="D9178" s="3" t="s">
        <v>34133</v>
      </c>
      <c r="E9178" s="3"/>
      <c r="F9178" s="3" t="s">
        <v>83</v>
      </c>
      <c r="G9178" s="3" t="s">
        <v>23</v>
      </c>
      <c r="H9178" s="3" t="s">
        <v>28</v>
      </c>
      <c r="I9178" s="3" t="s">
        <v>8109</v>
      </c>
      <c r="J9178" s="1" t="s">
        <v>37</v>
      </c>
      <c r="K9178" s="7" t="s">
        <v>5393</v>
      </c>
      <c r="L9178" s="3" t="s">
        <v>28</v>
      </c>
      <c r="M9178" s="3" t="s">
        <v>29</v>
      </c>
      <c r="N9178" s="3" t="s">
        <v>24</v>
      </c>
      <c r="O9178" s="96" t="s">
        <v>28</v>
      </c>
      <c r="P9178" s="96" t="s">
        <v>5394</v>
      </c>
      <c r="Q9178" s="96" t="s">
        <v>32</v>
      </c>
      <c r="R9178" s="96"/>
    </row>
    <row r="9179" spans="1:18" ht="15" customHeight="1">
      <c r="A9179" s="5" t="s">
        <v>34134</v>
      </c>
      <c r="B9179" s="3" t="s">
        <v>34134</v>
      </c>
      <c r="C9179" s="3" t="s">
        <v>34135</v>
      </c>
      <c r="D9179" s="3" t="s">
        <v>34136</v>
      </c>
      <c r="E9179" s="3"/>
      <c r="F9179" s="3" t="s">
        <v>83</v>
      </c>
      <c r="G9179" s="3" t="s">
        <v>23</v>
      </c>
      <c r="H9179" s="3" t="s">
        <v>28</v>
      </c>
      <c r="I9179" s="3" t="s">
        <v>8109</v>
      </c>
      <c r="J9179" s="1" t="s">
        <v>37</v>
      </c>
      <c r="K9179" s="7" t="s">
        <v>5443</v>
      </c>
      <c r="L9179" s="3" t="s">
        <v>28</v>
      </c>
      <c r="M9179" s="3" t="s">
        <v>29</v>
      </c>
      <c r="N9179" s="3" t="s">
        <v>24</v>
      </c>
      <c r="O9179" s="96" t="s">
        <v>28</v>
      </c>
      <c r="P9179" s="96" t="s">
        <v>5444</v>
      </c>
      <c r="Q9179" s="96" t="s">
        <v>32</v>
      </c>
      <c r="R9179" s="96"/>
    </row>
    <row r="9180" spans="1:18" ht="15" customHeight="1">
      <c r="A9180" s="5" t="s">
        <v>34137</v>
      </c>
      <c r="B9180" s="3" t="s">
        <v>34137</v>
      </c>
      <c r="C9180" s="3" t="s">
        <v>34138</v>
      </c>
      <c r="D9180" s="3"/>
      <c r="E9180" s="3"/>
      <c r="F9180" s="3" t="s">
        <v>22</v>
      </c>
      <c r="G9180" s="3" t="s">
        <v>65</v>
      </c>
      <c r="H9180" s="3" t="s">
        <v>24</v>
      </c>
      <c r="I9180" s="3" t="s">
        <v>8109</v>
      </c>
      <c r="J9180" s="1" t="s">
        <v>37</v>
      </c>
      <c r="K9180" s="7" t="s">
        <v>5393</v>
      </c>
      <c r="L9180" s="3" t="s">
        <v>28</v>
      </c>
      <c r="M9180" s="3" t="s">
        <v>29</v>
      </c>
      <c r="N9180" s="3" t="s">
        <v>5746</v>
      </c>
      <c r="O9180" s="96" t="s">
        <v>28</v>
      </c>
      <c r="P9180" s="96" t="s">
        <v>5394</v>
      </c>
      <c r="Q9180" s="96" t="s">
        <v>32</v>
      </c>
      <c r="R9180" s="96"/>
    </row>
    <row r="9181" spans="1:18" ht="15" customHeight="1">
      <c r="A9181" s="5" t="s">
        <v>34139</v>
      </c>
      <c r="B9181" s="3" t="s">
        <v>34139</v>
      </c>
      <c r="C9181" s="3" t="s">
        <v>34140</v>
      </c>
      <c r="D9181" s="3" t="s">
        <v>34141</v>
      </c>
      <c r="E9181" s="3"/>
      <c r="F9181" s="3" t="s">
        <v>212</v>
      </c>
      <c r="G9181" s="3" t="s">
        <v>60</v>
      </c>
      <c r="H9181" s="3" t="s">
        <v>24</v>
      </c>
      <c r="I9181" s="3" t="s">
        <v>8109</v>
      </c>
      <c r="J9181" s="1" t="s">
        <v>7298</v>
      </c>
      <c r="K9181" s="7" t="s">
        <v>5398</v>
      </c>
      <c r="L9181" s="3" t="s">
        <v>28</v>
      </c>
      <c r="M9181" s="3" t="s">
        <v>29</v>
      </c>
      <c r="N9181" s="3"/>
      <c r="O9181" s="96" t="s">
        <v>28</v>
      </c>
      <c r="P9181" s="96" t="s">
        <v>31827</v>
      </c>
      <c r="Q9181" s="96" t="s">
        <v>32</v>
      </c>
      <c r="R9181" s="96" t="s">
        <v>144</v>
      </c>
    </row>
    <row r="9182" spans="1:18" ht="15" customHeight="1">
      <c r="A9182" s="5" t="s">
        <v>34142</v>
      </c>
      <c r="B9182" s="3" t="s">
        <v>34142</v>
      </c>
      <c r="C9182" s="3" t="s">
        <v>34143</v>
      </c>
      <c r="D9182" s="3" t="s">
        <v>34144</v>
      </c>
      <c r="E9182" s="3"/>
      <c r="F9182" s="3" t="s">
        <v>22</v>
      </c>
      <c r="G9182" s="3" t="s">
        <v>60</v>
      </c>
      <c r="H9182" s="3" t="s">
        <v>24</v>
      </c>
      <c r="I9182" s="3" t="s">
        <v>8109</v>
      </c>
      <c r="J9182" s="1" t="s">
        <v>37</v>
      </c>
      <c r="K9182" s="7" t="s">
        <v>5393</v>
      </c>
      <c r="L9182" s="3" t="s">
        <v>28</v>
      </c>
      <c r="M9182" s="3" t="s">
        <v>29</v>
      </c>
      <c r="N9182" s="3" t="s">
        <v>5746</v>
      </c>
      <c r="O9182" s="96" t="s">
        <v>28</v>
      </c>
      <c r="P9182" s="96" t="s">
        <v>6017</v>
      </c>
      <c r="Q9182" s="96" t="s">
        <v>32</v>
      </c>
      <c r="R9182" s="96"/>
    </row>
    <row r="9183" spans="1:18" ht="15" customHeight="1">
      <c r="A9183" s="5" t="s">
        <v>34145</v>
      </c>
      <c r="B9183" s="3" t="s">
        <v>34145</v>
      </c>
      <c r="C9183" s="3" t="s">
        <v>34146</v>
      </c>
      <c r="D9183" s="3" t="s">
        <v>34147</v>
      </c>
      <c r="E9183" s="3"/>
      <c r="F9183" s="3" t="s">
        <v>212</v>
      </c>
      <c r="G9183" s="3" t="s">
        <v>60</v>
      </c>
      <c r="H9183" s="3" t="s">
        <v>28</v>
      </c>
      <c r="I9183" s="3" t="s">
        <v>8109</v>
      </c>
      <c r="J9183" s="1" t="s">
        <v>230</v>
      </c>
      <c r="K9183" s="7" t="s">
        <v>5393</v>
      </c>
      <c r="L9183" s="3" t="s">
        <v>28</v>
      </c>
      <c r="M9183" s="3" t="s">
        <v>28</v>
      </c>
      <c r="N9183" s="3" t="s">
        <v>5746</v>
      </c>
      <c r="O9183" s="96" t="s">
        <v>28</v>
      </c>
      <c r="P9183" s="96" t="s">
        <v>6017</v>
      </c>
      <c r="Q9183" s="96" t="s">
        <v>32</v>
      </c>
      <c r="R9183" s="96"/>
    </row>
    <row r="9184" spans="1:18" ht="15" customHeight="1">
      <c r="A9184" s="5" t="s">
        <v>34148</v>
      </c>
      <c r="B9184" s="3" t="s">
        <v>34148</v>
      </c>
      <c r="C9184" s="3" t="s">
        <v>34149</v>
      </c>
      <c r="D9184" s="3" t="s">
        <v>34150</v>
      </c>
      <c r="E9184" s="3"/>
      <c r="F9184" s="3" t="s">
        <v>22</v>
      </c>
      <c r="G9184" s="3" t="s">
        <v>23</v>
      </c>
      <c r="H9184" s="3" t="s">
        <v>24</v>
      </c>
      <c r="I9184" s="3" t="s">
        <v>8109</v>
      </c>
      <c r="J9184" s="1" t="s">
        <v>37</v>
      </c>
      <c r="K9184" s="7" t="s">
        <v>5443</v>
      </c>
      <c r="L9184" s="3" t="s">
        <v>28</v>
      </c>
      <c r="M9184" s="3" t="s">
        <v>29</v>
      </c>
      <c r="N9184" s="3" t="s">
        <v>30</v>
      </c>
      <c r="O9184" s="96" t="s">
        <v>29</v>
      </c>
      <c r="P9184" s="96" t="s">
        <v>5444</v>
      </c>
      <c r="Q9184" s="96" t="s">
        <v>8483</v>
      </c>
      <c r="R9184" s="96"/>
    </row>
    <row r="9185" spans="1:18" ht="15" customHeight="1">
      <c r="A9185" s="5" t="s">
        <v>34151</v>
      </c>
      <c r="B9185" s="3" t="s">
        <v>34151</v>
      </c>
      <c r="C9185" s="3" t="s">
        <v>34152</v>
      </c>
      <c r="D9185" s="3" t="s">
        <v>34153</v>
      </c>
      <c r="E9185" s="3"/>
      <c r="F9185" s="3" t="s">
        <v>22</v>
      </c>
      <c r="G9185" s="3" t="s">
        <v>258</v>
      </c>
      <c r="H9185" s="3" t="s">
        <v>24</v>
      </c>
      <c r="I9185" s="3" t="s">
        <v>8109</v>
      </c>
      <c r="J9185" s="1" t="s">
        <v>26</v>
      </c>
      <c r="K9185" s="7" t="s">
        <v>5393</v>
      </c>
      <c r="L9185" s="3" t="s">
        <v>28</v>
      </c>
      <c r="M9185" s="3" t="s">
        <v>29</v>
      </c>
      <c r="N9185" s="3" t="s">
        <v>14728</v>
      </c>
      <c r="O9185" s="96" t="s">
        <v>28</v>
      </c>
      <c r="P9185" s="96" t="s">
        <v>5394</v>
      </c>
      <c r="Q9185" s="96" t="s">
        <v>32</v>
      </c>
      <c r="R9185" s="96" t="s">
        <v>144</v>
      </c>
    </row>
    <row r="9186" spans="1:18" ht="15" customHeight="1">
      <c r="A9186" s="5" t="s">
        <v>34154</v>
      </c>
      <c r="B9186" s="3" t="s">
        <v>34154</v>
      </c>
      <c r="C9186" s="3" t="s">
        <v>34155</v>
      </c>
      <c r="D9186" s="3" t="s">
        <v>34156</v>
      </c>
      <c r="E9186" s="3"/>
      <c r="F9186" s="3" t="s">
        <v>22</v>
      </c>
      <c r="G9186" s="3" t="s">
        <v>65</v>
      </c>
      <c r="H9186" s="3" t="s">
        <v>24</v>
      </c>
      <c r="I9186" s="3" t="s">
        <v>8109</v>
      </c>
      <c r="J9186" s="1" t="s">
        <v>37</v>
      </c>
      <c r="K9186" s="7" t="s">
        <v>5393</v>
      </c>
      <c r="L9186" s="3" t="s">
        <v>28</v>
      </c>
      <c r="M9186" s="3" t="s">
        <v>29</v>
      </c>
      <c r="N9186" s="3" t="s">
        <v>5746</v>
      </c>
      <c r="O9186" s="96" t="s">
        <v>28</v>
      </c>
      <c r="P9186" s="96" t="s">
        <v>22118</v>
      </c>
      <c r="Q9186" s="96" t="s">
        <v>32</v>
      </c>
      <c r="R9186" s="96"/>
    </row>
    <row r="9187" spans="1:18" ht="15" customHeight="1">
      <c r="A9187" s="5" t="s">
        <v>34157</v>
      </c>
      <c r="B9187" s="3" t="s">
        <v>34157</v>
      </c>
      <c r="C9187" s="3" t="s">
        <v>34158</v>
      </c>
      <c r="D9187" s="3"/>
      <c r="E9187" s="3"/>
      <c r="F9187" s="3" t="s">
        <v>212</v>
      </c>
      <c r="G9187" s="3" t="s">
        <v>60</v>
      </c>
      <c r="H9187" s="3" t="s">
        <v>24</v>
      </c>
      <c r="I9187" s="3" t="s">
        <v>8109</v>
      </c>
      <c r="J9187" s="1" t="s">
        <v>213</v>
      </c>
      <c r="K9187" s="7" t="s">
        <v>5398</v>
      </c>
      <c r="L9187" s="3" t="s">
        <v>28</v>
      </c>
      <c r="M9187" s="3" t="s">
        <v>28</v>
      </c>
      <c r="N9187" s="3"/>
      <c r="O9187" s="96" t="s">
        <v>28</v>
      </c>
      <c r="P9187" s="96" t="s">
        <v>31827</v>
      </c>
      <c r="Q9187" s="96" t="s">
        <v>32</v>
      </c>
      <c r="R9187" s="96" t="s">
        <v>144</v>
      </c>
    </row>
    <row r="9188" spans="1:18" ht="15" customHeight="1">
      <c r="A9188" s="5" t="s">
        <v>34159</v>
      </c>
      <c r="B9188" s="3" t="s">
        <v>34159</v>
      </c>
      <c r="C9188" s="3" t="s">
        <v>34160</v>
      </c>
      <c r="D9188" s="3" t="s">
        <v>34161</v>
      </c>
      <c r="E9188" s="3"/>
      <c r="F9188" s="3" t="s">
        <v>83</v>
      </c>
      <c r="G9188" s="3" t="s">
        <v>65</v>
      </c>
      <c r="H9188" s="3" t="s">
        <v>29</v>
      </c>
      <c r="I9188" s="3" t="s">
        <v>8109</v>
      </c>
      <c r="J9188" s="1" t="s">
        <v>37</v>
      </c>
      <c r="K9188" s="7" t="s">
        <v>5398</v>
      </c>
      <c r="L9188" s="3" t="s">
        <v>28</v>
      </c>
      <c r="M9188" s="3" t="s">
        <v>28</v>
      </c>
      <c r="N9188" s="3"/>
      <c r="O9188" s="96" t="s">
        <v>28</v>
      </c>
      <c r="P9188" s="96" t="s">
        <v>7533</v>
      </c>
      <c r="Q9188" s="96" t="s">
        <v>32</v>
      </c>
      <c r="R9188" s="96"/>
    </row>
    <row r="9189" spans="1:18" ht="15" customHeight="1">
      <c r="A9189" s="5" t="s">
        <v>34162</v>
      </c>
      <c r="B9189" s="3" t="s">
        <v>34162</v>
      </c>
      <c r="C9189" s="3" t="s">
        <v>34163</v>
      </c>
      <c r="D9189" s="3" t="s">
        <v>34164</v>
      </c>
      <c r="E9189" s="3"/>
      <c r="F9189" s="3" t="s">
        <v>212</v>
      </c>
      <c r="G9189" s="3" t="s">
        <v>60</v>
      </c>
      <c r="H9189" s="3" t="s">
        <v>24</v>
      </c>
      <c r="I9189" s="3" t="s">
        <v>8109</v>
      </c>
      <c r="J9189" s="1" t="s">
        <v>7298</v>
      </c>
      <c r="K9189" s="7" t="s">
        <v>5398</v>
      </c>
      <c r="L9189" s="3" t="s">
        <v>28</v>
      </c>
      <c r="M9189" s="3" t="s">
        <v>29</v>
      </c>
      <c r="N9189" s="3"/>
      <c r="O9189" s="96" t="s">
        <v>28</v>
      </c>
      <c r="P9189" s="96" t="s">
        <v>31827</v>
      </c>
      <c r="Q9189" s="96" t="s">
        <v>32</v>
      </c>
      <c r="R9189" s="96"/>
    </row>
    <row r="9190" spans="1:18" ht="15" customHeight="1">
      <c r="A9190" s="5" t="s">
        <v>34165</v>
      </c>
      <c r="B9190" s="3" t="s">
        <v>34165</v>
      </c>
      <c r="C9190" s="3" t="s">
        <v>34166</v>
      </c>
      <c r="D9190" s="3" t="s">
        <v>34167</v>
      </c>
      <c r="E9190" s="3"/>
      <c r="F9190" s="3" t="s">
        <v>212</v>
      </c>
      <c r="G9190" s="3" t="s">
        <v>60</v>
      </c>
      <c r="H9190" s="3" t="s">
        <v>24</v>
      </c>
      <c r="I9190" s="3" t="s">
        <v>8109</v>
      </c>
      <c r="J9190" s="1" t="s">
        <v>242</v>
      </c>
      <c r="K9190" s="7" t="s">
        <v>5398</v>
      </c>
      <c r="L9190" s="3" t="s">
        <v>28</v>
      </c>
      <c r="M9190" s="3" t="s">
        <v>29</v>
      </c>
      <c r="N9190" s="3"/>
      <c r="O9190" s="96" t="s">
        <v>28</v>
      </c>
      <c r="P9190" s="96" t="s">
        <v>7529</v>
      </c>
      <c r="Q9190" s="96" t="s">
        <v>32</v>
      </c>
      <c r="R9190" s="96"/>
    </row>
    <row r="9191" spans="1:18" ht="15" customHeight="1">
      <c r="A9191" s="5" t="s">
        <v>34168</v>
      </c>
      <c r="B9191" s="3" t="s">
        <v>34168</v>
      </c>
      <c r="C9191" s="3"/>
      <c r="D9191" s="3" t="s">
        <v>34169</v>
      </c>
      <c r="E9191" s="3"/>
      <c r="F9191" s="3" t="s">
        <v>83</v>
      </c>
      <c r="G9191" s="3" t="s">
        <v>258</v>
      </c>
      <c r="H9191" s="3" t="s">
        <v>28</v>
      </c>
      <c r="I9191" s="3" t="s">
        <v>8109</v>
      </c>
      <c r="J9191" s="1" t="s">
        <v>37</v>
      </c>
      <c r="K9191" s="7" t="s">
        <v>5443</v>
      </c>
      <c r="L9191" s="3" t="s">
        <v>29</v>
      </c>
      <c r="M9191" s="3" t="s">
        <v>29</v>
      </c>
      <c r="N9191" s="3" t="s">
        <v>24</v>
      </c>
      <c r="O9191" s="96" t="s">
        <v>28</v>
      </c>
      <c r="P9191" s="96" t="s">
        <v>5444</v>
      </c>
      <c r="Q9191" s="96" t="s">
        <v>32</v>
      </c>
      <c r="R9191" s="96"/>
    </row>
    <row r="9192" spans="1:18" ht="15" customHeight="1">
      <c r="A9192" s="5" t="s">
        <v>34170</v>
      </c>
      <c r="B9192" s="3" t="s">
        <v>34170</v>
      </c>
      <c r="C9192" s="3" t="s">
        <v>34171</v>
      </c>
      <c r="D9192" s="3" t="s">
        <v>34172</v>
      </c>
      <c r="E9192" s="3"/>
      <c r="F9192" s="3" t="s">
        <v>22</v>
      </c>
      <c r="G9192" s="3" t="s">
        <v>23</v>
      </c>
      <c r="H9192" s="3" t="s">
        <v>24</v>
      </c>
      <c r="I9192" s="3" t="s">
        <v>8109</v>
      </c>
      <c r="J9192" s="1" t="s">
        <v>37</v>
      </c>
      <c r="K9192" s="7" t="s">
        <v>5393</v>
      </c>
      <c r="L9192" s="3" t="s">
        <v>28</v>
      </c>
      <c r="M9192" s="3" t="s">
        <v>29</v>
      </c>
      <c r="N9192" s="3" t="s">
        <v>24</v>
      </c>
      <c r="O9192" s="96" t="s">
        <v>28</v>
      </c>
      <c r="P9192" s="96" t="s">
        <v>22118</v>
      </c>
      <c r="Q9192" s="96" t="s">
        <v>32</v>
      </c>
      <c r="R9192" s="96"/>
    </row>
    <row r="9193" spans="1:18" ht="15" customHeight="1">
      <c r="A9193" s="5" t="s">
        <v>34173</v>
      </c>
      <c r="B9193" s="3" t="s">
        <v>34173</v>
      </c>
      <c r="C9193" s="3" t="s">
        <v>34174</v>
      </c>
      <c r="D9193" s="3"/>
      <c r="E9193" s="3"/>
      <c r="F9193" s="3" t="s">
        <v>22</v>
      </c>
      <c r="G9193" s="3" t="s">
        <v>23</v>
      </c>
      <c r="H9193" s="3" t="s">
        <v>24</v>
      </c>
      <c r="I9193" s="3" t="s">
        <v>8109</v>
      </c>
      <c r="J9193" s="1" t="s">
        <v>37</v>
      </c>
      <c r="K9193" s="7" t="s">
        <v>5398</v>
      </c>
      <c r="L9193" s="3" t="s">
        <v>28</v>
      </c>
      <c r="M9193" s="3" t="s">
        <v>29</v>
      </c>
      <c r="N9193" s="3"/>
      <c r="O9193" s="96" t="s">
        <v>28</v>
      </c>
      <c r="P9193" s="96" t="s">
        <v>31827</v>
      </c>
      <c r="Q9193" s="96" t="s">
        <v>32</v>
      </c>
      <c r="R9193" s="96"/>
    </row>
    <row r="9194" spans="1:18" ht="15" customHeight="1">
      <c r="A9194" s="5" t="s">
        <v>34175</v>
      </c>
      <c r="B9194" s="3" t="s">
        <v>34175</v>
      </c>
      <c r="C9194" s="3" t="s">
        <v>34176</v>
      </c>
      <c r="D9194" s="3" t="s">
        <v>34177</v>
      </c>
      <c r="E9194" s="3"/>
      <c r="F9194" s="3" t="s">
        <v>22</v>
      </c>
      <c r="G9194" s="3" t="s">
        <v>258</v>
      </c>
      <c r="H9194" s="3" t="s">
        <v>24</v>
      </c>
      <c r="I9194" s="3" t="s">
        <v>8109</v>
      </c>
      <c r="J9194" s="1" t="s">
        <v>37</v>
      </c>
      <c r="K9194" s="7" t="s">
        <v>5398</v>
      </c>
      <c r="L9194" s="3" t="s">
        <v>29</v>
      </c>
      <c r="M9194" s="3" t="s">
        <v>29</v>
      </c>
      <c r="N9194" s="3"/>
      <c r="O9194" s="96" t="s">
        <v>28</v>
      </c>
      <c r="P9194" s="96" t="s">
        <v>7529</v>
      </c>
      <c r="Q9194" s="96" t="s">
        <v>32</v>
      </c>
      <c r="R9194" s="96"/>
    </row>
    <row r="9195" spans="1:18" ht="15" customHeight="1">
      <c r="A9195" s="5" t="s">
        <v>34178</v>
      </c>
      <c r="B9195" s="3" t="s">
        <v>34178</v>
      </c>
      <c r="C9195" s="3"/>
      <c r="D9195" s="3" t="s">
        <v>34179</v>
      </c>
      <c r="E9195" s="3"/>
      <c r="F9195" s="3" t="s">
        <v>83</v>
      </c>
      <c r="G9195" s="3" t="s">
        <v>25950</v>
      </c>
      <c r="H9195" s="3" t="s">
        <v>29</v>
      </c>
      <c r="I9195" s="3" t="s">
        <v>8109</v>
      </c>
      <c r="J9195" s="1" t="s">
        <v>37</v>
      </c>
      <c r="K9195" s="7" t="s">
        <v>5393</v>
      </c>
      <c r="L9195" s="3" t="s">
        <v>28</v>
      </c>
      <c r="M9195" s="3" t="s">
        <v>29</v>
      </c>
      <c r="N9195" s="3" t="s">
        <v>24</v>
      </c>
      <c r="O9195" s="96" t="s">
        <v>28</v>
      </c>
      <c r="P9195" s="96" t="s">
        <v>5394</v>
      </c>
      <c r="Q9195" s="96" t="s">
        <v>32</v>
      </c>
      <c r="R9195" s="96"/>
    </row>
    <row r="9196" spans="1:18" ht="15" customHeight="1">
      <c r="A9196" s="5" t="s">
        <v>34180</v>
      </c>
      <c r="B9196" s="3" t="s">
        <v>34180</v>
      </c>
      <c r="C9196" s="3"/>
      <c r="D9196" s="3" t="s">
        <v>34181</v>
      </c>
      <c r="E9196" s="3" t="s">
        <v>34182</v>
      </c>
      <c r="F9196" s="3" t="s">
        <v>22</v>
      </c>
      <c r="G9196" s="3" t="s">
        <v>65</v>
      </c>
      <c r="H9196" s="3" t="s">
        <v>24</v>
      </c>
      <c r="I9196" s="3" t="s">
        <v>8109</v>
      </c>
      <c r="J9196" s="1" t="s">
        <v>37</v>
      </c>
      <c r="K9196" s="7" t="s">
        <v>5393</v>
      </c>
      <c r="L9196" s="3" t="s">
        <v>28</v>
      </c>
      <c r="M9196" s="3" t="s">
        <v>29</v>
      </c>
      <c r="N9196" s="3" t="s">
        <v>24</v>
      </c>
      <c r="O9196" s="96" t="s">
        <v>28</v>
      </c>
      <c r="P9196" s="96" t="s">
        <v>5394</v>
      </c>
      <c r="Q9196" s="96" t="s">
        <v>32</v>
      </c>
      <c r="R9196" s="96"/>
    </row>
    <row r="9197" spans="1:18" ht="15" customHeight="1">
      <c r="A9197" s="5" t="s">
        <v>34183</v>
      </c>
      <c r="B9197" s="3" t="s">
        <v>34183</v>
      </c>
      <c r="C9197" s="3"/>
      <c r="D9197" s="3" t="s">
        <v>34184</v>
      </c>
      <c r="E9197" s="3" t="s">
        <v>34185</v>
      </c>
      <c r="F9197" s="3" t="s">
        <v>22</v>
      </c>
      <c r="G9197" s="3" t="s">
        <v>65</v>
      </c>
      <c r="H9197" s="3" t="s">
        <v>24</v>
      </c>
      <c r="I9197" s="3" t="s">
        <v>8109</v>
      </c>
      <c r="J9197" s="1" t="s">
        <v>129</v>
      </c>
      <c r="K9197" s="7" t="s">
        <v>5393</v>
      </c>
      <c r="L9197" s="3" t="s">
        <v>29</v>
      </c>
      <c r="M9197" s="3" t="s">
        <v>29</v>
      </c>
      <c r="N9197" s="3" t="s">
        <v>24</v>
      </c>
      <c r="O9197" s="96" t="s">
        <v>29</v>
      </c>
      <c r="P9197" s="96" t="s">
        <v>5394</v>
      </c>
      <c r="Q9197" s="96" t="s">
        <v>9394</v>
      </c>
      <c r="R9197" s="96"/>
    </row>
    <row r="9198" spans="1:18" ht="15" customHeight="1">
      <c r="A9198" s="5" t="s">
        <v>34186</v>
      </c>
      <c r="B9198" s="3" t="s">
        <v>34186</v>
      </c>
      <c r="C9198" s="3"/>
      <c r="D9198" s="3" t="s">
        <v>34187</v>
      </c>
      <c r="E9198" s="3" t="s">
        <v>34188</v>
      </c>
      <c r="F9198" s="3" t="s">
        <v>22</v>
      </c>
      <c r="G9198" s="3" t="s">
        <v>65</v>
      </c>
      <c r="H9198" s="3" t="s">
        <v>24</v>
      </c>
      <c r="I9198" s="3" t="s">
        <v>8109</v>
      </c>
      <c r="J9198" s="1" t="s">
        <v>37</v>
      </c>
      <c r="K9198" s="7" t="s">
        <v>5393</v>
      </c>
      <c r="L9198" s="3" t="s">
        <v>29</v>
      </c>
      <c r="M9198" s="3" t="s">
        <v>29</v>
      </c>
      <c r="N9198" s="3" t="s">
        <v>24</v>
      </c>
      <c r="O9198" s="96" t="s">
        <v>29</v>
      </c>
      <c r="P9198" s="96" t="s">
        <v>5394</v>
      </c>
      <c r="Q9198" s="96" t="s">
        <v>9394</v>
      </c>
      <c r="R9198" s="96"/>
    </row>
    <row r="9199" spans="1:18" ht="15" customHeight="1">
      <c r="A9199" s="5" t="s">
        <v>34189</v>
      </c>
      <c r="B9199" s="3" t="s">
        <v>34189</v>
      </c>
      <c r="C9199" s="3" t="s">
        <v>34190</v>
      </c>
      <c r="D9199" s="3" t="s">
        <v>34191</v>
      </c>
      <c r="E9199" s="3" t="s">
        <v>34192</v>
      </c>
      <c r="F9199" s="3" t="s">
        <v>22</v>
      </c>
      <c r="G9199" s="3" t="s">
        <v>53</v>
      </c>
      <c r="H9199" s="3" t="s">
        <v>24</v>
      </c>
      <c r="I9199" s="3" t="s">
        <v>8109</v>
      </c>
      <c r="J9199" s="1" t="s">
        <v>37</v>
      </c>
      <c r="K9199" s="7" t="s">
        <v>5443</v>
      </c>
      <c r="L9199" s="3" t="s">
        <v>29</v>
      </c>
      <c r="M9199" s="3" t="s">
        <v>29</v>
      </c>
      <c r="N9199" s="3" t="s">
        <v>24</v>
      </c>
      <c r="O9199" s="96" t="s">
        <v>28</v>
      </c>
      <c r="P9199" s="96" t="s">
        <v>5444</v>
      </c>
      <c r="Q9199" s="96" t="s">
        <v>32</v>
      </c>
      <c r="R9199" s="96"/>
    </row>
    <row r="9200" spans="1:18" ht="15" customHeight="1">
      <c r="A9200" s="5" t="s">
        <v>34193</v>
      </c>
      <c r="B9200" s="3" t="s">
        <v>34193</v>
      </c>
      <c r="C9200" s="3" t="s">
        <v>34194</v>
      </c>
      <c r="D9200" s="3"/>
      <c r="E9200" s="3"/>
      <c r="F9200" s="3" t="s">
        <v>212</v>
      </c>
      <c r="G9200" s="3" t="s">
        <v>60</v>
      </c>
      <c r="H9200" s="3" t="s">
        <v>24</v>
      </c>
      <c r="I9200" s="3" t="s">
        <v>8109</v>
      </c>
      <c r="J9200" s="1" t="s">
        <v>242</v>
      </c>
      <c r="K9200" s="7" t="s">
        <v>5398</v>
      </c>
      <c r="L9200" s="3" t="s">
        <v>28</v>
      </c>
      <c r="M9200" s="3" t="s">
        <v>29</v>
      </c>
      <c r="N9200" s="3"/>
      <c r="O9200" s="96" t="s">
        <v>28</v>
      </c>
      <c r="P9200" s="96" t="s">
        <v>31827</v>
      </c>
      <c r="Q9200" s="96" t="s">
        <v>32</v>
      </c>
      <c r="R9200" s="96" t="s">
        <v>144</v>
      </c>
    </row>
    <row r="9201" spans="1:18" ht="15" customHeight="1">
      <c r="A9201" s="5" t="s">
        <v>34195</v>
      </c>
      <c r="B9201" s="3" t="s">
        <v>34195</v>
      </c>
      <c r="C9201" s="3" t="s">
        <v>34196</v>
      </c>
      <c r="D9201" s="3"/>
      <c r="E9201" s="3"/>
      <c r="F9201" s="3" t="s">
        <v>212</v>
      </c>
      <c r="G9201" s="3" t="s">
        <v>60</v>
      </c>
      <c r="H9201" s="3" t="s">
        <v>24</v>
      </c>
      <c r="I9201" s="3" t="s">
        <v>8109</v>
      </c>
      <c r="J9201" s="1" t="s">
        <v>37</v>
      </c>
      <c r="K9201" s="7" t="s">
        <v>5398</v>
      </c>
      <c r="L9201" s="3" t="s">
        <v>28</v>
      </c>
      <c r="M9201" s="3" t="s">
        <v>28</v>
      </c>
      <c r="N9201" s="3"/>
      <c r="O9201" s="96" t="s">
        <v>28</v>
      </c>
      <c r="P9201" s="96" t="s">
        <v>31827</v>
      </c>
      <c r="Q9201" s="96" t="s">
        <v>32</v>
      </c>
      <c r="R9201" s="96" t="s">
        <v>144</v>
      </c>
    </row>
    <row r="9202" spans="1:18" ht="15" customHeight="1">
      <c r="A9202" s="5" t="s">
        <v>34197</v>
      </c>
      <c r="B9202" s="3" t="s">
        <v>34197</v>
      </c>
      <c r="C9202" s="3"/>
      <c r="D9202" s="3" t="s">
        <v>34198</v>
      </c>
      <c r="E9202" s="3" t="s">
        <v>34199</v>
      </c>
      <c r="F9202" s="3" t="s">
        <v>22</v>
      </c>
      <c r="G9202" s="3" t="s">
        <v>60</v>
      </c>
      <c r="H9202" s="3" t="s">
        <v>24</v>
      </c>
      <c r="I9202" s="3" t="s">
        <v>8109</v>
      </c>
      <c r="J9202" s="1" t="s">
        <v>1018</v>
      </c>
      <c r="K9202" s="7" t="s">
        <v>5393</v>
      </c>
      <c r="L9202" s="3" t="s">
        <v>28</v>
      </c>
      <c r="M9202" s="3" t="s">
        <v>28</v>
      </c>
      <c r="N9202" s="3" t="s">
        <v>5746</v>
      </c>
      <c r="O9202" s="96" t="s">
        <v>28</v>
      </c>
      <c r="P9202" s="96" t="s">
        <v>5394</v>
      </c>
      <c r="Q9202" s="96" t="s">
        <v>32</v>
      </c>
      <c r="R9202" s="96" t="s">
        <v>144</v>
      </c>
    </row>
    <row r="9203" spans="1:18" ht="15" customHeight="1">
      <c r="A9203" s="5" t="s">
        <v>34200</v>
      </c>
      <c r="B9203" s="3" t="s">
        <v>34200</v>
      </c>
      <c r="C9203" s="3" t="s">
        <v>34201</v>
      </c>
      <c r="D9203" s="3" t="s">
        <v>34202</v>
      </c>
      <c r="E9203" s="3"/>
      <c r="F9203" s="3" t="s">
        <v>22</v>
      </c>
      <c r="G9203" s="3" t="s">
        <v>53</v>
      </c>
      <c r="H9203" s="3" t="s">
        <v>24</v>
      </c>
      <c r="I9203" s="3" t="s">
        <v>8109</v>
      </c>
      <c r="J9203" s="1" t="s">
        <v>26</v>
      </c>
      <c r="K9203" s="7" t="s">
        <v>5398</v>
      </c>
      <c r="L9203" s="3" t="s">
        <v>28</v>
      </c>
      <c r="M9203" s="3" t="s">
        <v>29</v>
      </c>
      <c r="N9203" s="3"/>
      <c r="O9203" s="96" t="s">
        <v>28</v>
      </c>
      <c r="P9203" s="96" t="s">
        <v>7529</v>
      </c>
      <c r="Q9203" s="96" t="s">
        <v>32</v>
      </c>
      <c r="R9203" s="96" t="s">
        <v>144</v>
      </c>
    </row>
    <row r="9204" spans="1:18" ht="15" customHeight="1">
      <c r="A9204" s="5" t="s">
        <v>34203</v>
      </c>
      <c r="B9204" s="3" t="s">
        <v>34203</v>
      </c>
      <c r="C9204" s="3"/>
      <c r="D9204" s="3" t="s">
        <v>34204</v>
      </c>
      <c r="E9204" s="3" t="s">
        <v>34205</v>
      </c>
      <c r="F9204" s="3" t="s">
        <v>22</v>
      </c>
      <c r="G9204" s="3" t="s">
        <v>60</v>
      </c>
      <c r="H9204" s="3" t="s">
        <v>24</v>
      </c>
      <c r="I9204" s="3" t="s">
        <v>8109</v>
      </c>
      <c r="J9204" s="1" t="s">
        <v>37</v>
      </c>
      <c r="K9204" s="7" t="s">
        <v>5393</v>
      </c>
      <c r="L9204" s="3" t="s">
        <v>29</v>
      </c>
      <c r="M9204" s="3" t="s">
        <v>29</v>
      </c>
      <c r="N9204" s="3" t="s">
        <v>24</v>
      </c>
      <c r="O9204" s="96" t="s">
        <v>28</v>
      </c>
      <c r="P9204" s="96" t="s">
        <v>5394</v>
      </c>
      <c r="Q9204" s="96" t="s">
        <v>32</v>
      </c>
      <c r="R9204" s="96"/>
    </row>
    <row r="9205" spans="1:18" ht="15" customHeight="1">
      <c r="A9205" s="5" t="s">
        <v>34206</v>
      </c>
      <c r="B9205" s="3" t="s">
        <v>34206</v>
      </c>
      <c r="C9205" s="3"/>
      <c r="D9205" s="3" t="s">
        <v>34207</v>
      </c>
      <c r="E9205" s="3" t="s">
        <v>34208</v>
      </c>
      <c r="F9205" s="3" t="s">
        <v>22</v>
      </c>
      <c r="G9205" s="3" t="s">
        <v>14422</v>
      </c>
      <c r="H9205" s="3" t="s">
        <v>24</v>
      </c>
      <c r="I9205" s="3" t="s">
        <v>8109</v>
      </c>
      <c r="J9205" s="1" t="s">
        <v>129</v>
      </c>
      <c r="K9205" s="7" t="s">
        <v>5393</v>
      </c>
      <c r="L9205" s="3" t="s">
        <v>28</v>
      </c>
      <c r="M9205" s="3" t="s">
        <v>29</v>
      </c>
      <c r="N9205" s="3" t="s">
        <v>24</v>
      </c>
      <c r="O9205" s="96" t="s">
        <v>28</v>
      </c>
      <c r="P9205" s="96" t="s">
        <v>5394</v>
      </c>
      <c r="Q9205" s="96" t="s">
        <v>32</v>
      </c>
      <c r="R9205" s="96"/>
    </row>
    <row r="9206" spans="1:18" ht="15" customHeight="1">
      <c r="A9206" s="5" t="s">
        <v>34209</v>
      </c>
      <c r="B9206" s="3" t="s">
        <v>34209</v>
      </c>
      <c r="C9206" s="3" t="s">
        <v>34210</v>
      </c>
      <c r="D9206" s="3" t="s">
        <v>34211</v>
      </c>
      <c r="E9206" s="3"/>
      <c r="F9206" s="3" t="s">
        <v>22</v>
      </c>
      <c r="G9206" s="3" t="s">
        <v>53</v>
      </c>
      <c r="H9206" s="3" t="s">
        <v>24</v>
      </c>
      <c r="I9206" s="3" t="s">
        <v>8109</v>
      </c>
      <c r="J9206" s="1" t="s">
        <v>37</v>
      </c>
      <c r="K9206" s="7" t="s">
        <v>5398</v>
      </c>
      <c r="L9206" s="3" t="s">
        <v>28</v>
      </c>
      <c r="M9206" s="3" t="s">
        <v>29</v>
      </c>
      <c r="N9206" s="3"/>
      <c r="O9206" s="96" t="s">
        <v>28</v>
      </c>
      <c r="P9206" s="96" t="s">
        <v>7529</v>
      </c>
      <c r="Q9206" s="96" t="s">
        <v>32</v>
      </c>
      <c r="R9206" s="96" t="s">
        <v>144</v>
      </c>
    </row>
    <row r="9207" spans="1:18" ht="15" customHeight="1">
      <c r="A9207" s="5" t="s">
        <v>34212</v>
      </c>
      <c r="B9207" s="3" t="s">
        <v>34212</v>
      </c>
      <c r="C9207" s="3"/>
      <c r="D9207" s="3" t="s">
        <v>34213</v>
      </c>
      <c r="E9207" s="3" t="s">
        <v>34214</v>
      </c>
      <c r="F9207" s="3" t="s">
        <v>22</v>
      </c>
      <c r="G9207" s="3" t="s">
        <v>8739</v>
      </c>
      <c r="H9207" s="3" t="s">
        <v>24</v>
      </c>
      <c r="I9207" s="3" t="s">
        <v>8109</v>
      </c>
      <c r="J9207" s="1" t="s">
        <v>37</v>
      </c>
      <c r="K9207" s="7" t="s">
        <v>5393</v>
      </c>
      <c r="L9207" s="3" t="s">
        <v>30</v>
      </c>
      <c r="M9207" s="3" t="s">
        <v>29</v>
      </c>
      <c r="N9207" s="3" t="s">
        <v>24</v>
      </c>
      <c r="O9207" s="96" t="s">
        <v>28</v>
      </c>
      <c r="P9207" s="96" t="s">
        <v>5394</v>
      </c>
      <c r="Q9207" s="96" t="s">
        <v>32</v>
      </c>
      <c r="R9207" s="96"/>
    </row>
    <row r="9208" spans="1:18" ht="15" customHeight="1">
      <c r="A9208" s="5" t="s">
        <v>34215</v>
      </c>
      <c r="B9208" s="3" t="s">
        <v>34215</v>
      </c>
      <c r="C9208" s="3" t="s">
        <v>34216</v>
      </c>
      <c r="D9208" s="3" t="s">
        <v>34217</v>
      </c>
      <c r="E9208" s="3"/>
      <c r="F9208" s="3" t="s">
        <v>22</v>
      </c>
      <c r="G9208" s="3" t="s">
        <v>258</v>
      </c>
      <c r="H9208" s="3" t="s">
        <v>24</v>
      </c>
      <c r="I9208" s="3" t="s">
        <v>8109</v>
      </c>
      <c r="J9208" s="1" t="s">
        <v>37</v>
      </c>
      <c r="K9208" s="7" t="s">
        <v>5443</v>
      </c>
      <c r="L9208" s="3" t="s">
        <v>29</v>
      </c>
      <c r="M9208" s="3" t="s">
        <v>29</v>
      </c>
      <c r="N9208" s="3" t="s">
        <v>24</v>
      </c>
      <c r="O9208" s="96" t="s">
        <v>28</v>
      </c>
      <c r="P9208" s="96" t="s">
        <v>5444</v>
      </c>
      <c r="Q9208" s="96" t="s">
        <v>32</v>
      </c>
      <c r="R9208" s="96"/>
    </row>
    <row r="9209" spans="1:18" ht="15" customHeight="1">
      <c r="A9209" s="5" t="s">
        <v>34218</v>
      </c>
      <c r="B9209" s="3" t="s">
        <v>34218</v>
      </c>
      <c r="C9209" s="3" t="s">
        <v>34219</v>
      </c>
      <c r="D9209" s="3" t="s">
        <v>34220</v>
      </c>
      <c r="E9209" s="3"/>
      <c r="F9209" s="3" t="s">
        <v>22</v>
      </c>
      <c r="G9209" s="3" t="s">
        <v>23</v>
      </c>
      <c r="H9209" s="3" t="s">
        <v>24</v>
      </c>
      <c r="I9209" s="3" t="s">
        <v>8109</v>
      </c>
      <c r="J9209" s="1" t="s">
        <v>37</v>
      </c>
      <c r="K9209" s="7" t="s">
        <v>5398</v>
      </c>
      <c r="L9209" s="3" t="s">
        <v>28</v>
      </c>
      <c r="M9209" s="3" t="s">
        <v>29</v>
      </c>
      <c r="N9209" s="3"/>
      <c r="O9209" s="96" t="s">
        <v>28</v>
      </c>
      <c r="P9209" s="96" t="s">
        <v>7529</v>
      </c>
      <c r="Q9209" s="96" t="s">
        <v>32</v>
      </c>
      <c r="R9209" s="96"/>
    </row>
    <row r="9210" spans="1:18" ht="15" customHeight="1">
      <c r="A9210" s="5" t="s">
        <v>34221</v>
      </c>
      <c r="B9210" s="3" t="s">
        <v>34221</v>
      </c>
      <c r="C9210" s="3" t="s">
        <v>34222</v>
      </c>
      <c r="D9210" s="3" t="s">
        <v>34223</v>
      </c>
      <c r="E9210" s="3" t="s">
        <v>34224</v>
      </c>
      <c r="F9210" s="3" t="s">
        <v>22</v>
      </c>
      <c r="G9210" s="3" t="s">
        <v>258</v>
      </c>
      <c r="H9210" s="3" t="s">
        <v>24</v>
      </c>
      <c r="I9210" s="3" t="s">
        <v>8109</v>
      </c>
      <c r="J9210" s="1" t="s">
        <v>129</v>
      </c>
      <c r="K9210" s="7" t="s">
        <v>5393</v>
      </c>
      <c r="L9210" s="3" t="s">
        <v>28</v>
      </c>
      <c r="M9210" s="3" t="s">
        <v>29</v>
      </c>
      <c r="N9210" s="3" t="s">
        <v>24</v>
      </c>
      <c r="O9210" s="96" t="s">
        <v>28</v>
      </c>
      <c r="P9210" s="96" t="s">
        <v>6017</v>
      </c>
      <c r="Q9210" s="96" t="s">
        <v>32</v>
      </c>
      <c r="R9210" s="96"/>
    </row>
    <row r="9211" spans="1:18" ht="15" customHeight="1">
      <c r="A9211" s="5" t="s">
        <v>34225</v>
      </c>
      <c r="B9211" s="3" t="s">
        <v>34225</v>
      </c>
      <c r="C9211" s="3" t="s">
        <v>34226</v>
      </c>
      <c r="D9211" s="3"/>
      <c r="E9211" s="3"/>
      <c r="F9211" s="3" t="s">
        <v>212</v>
      </c>
      <c r="G9211" s="3" t="s">
        <v>258</v>
      </c>
      <c r="H9211" s="3" t="s">
        <v>28</v>
      </c>
      <c r="I9211" s="3" t="s">
        <v>8109</v>
      </c>
      <c r="J9211" s="1" t="s">
        <v>213</v>
      </c>
      <c r="K9211" s="7" t="s">
        <v>5393</v>
      </c>
      <c r="L9211" s="3" t="s">
        <v>28</v>
      </c>
      <c r="M9211" s="3" t="s">
        <v>29</v>
      </c>
      <c r="N9211" s="3" t="s">
        <v>5746</v>
      </c>
      <c r="O9211" s="96" t="s">
        <v>28</v>
      </c>
      <c r="P9211" s="96" t="s">
        <v>5394</v>
      </c>
      <c r="Q9211" s="96" t="s">
        <v>32</v>
      </c>
      <c r="R9211" s="96"/>
    </row>
    <row r="9212" spans="1:18" ht="15" customHeight="1">
      <c r="A9212" s="5" t="s">
        <v>34227</v>
      </c>
      <c r="B9212" s="3" t="s">
        <v>34227</v>
      </c>
      <c r="C9212" s="3" t="s">
        <v>34228</v>
      </c>
      <c r="D9212" s="3"/>
      <c r="E9212" s="3"/>
      <c r="F9212" s="3" t="s">
        <v>83</v>
      </c>
      <c r="G9212" s="3" t="s">
        <v>53</v>
      </c>
      <c r="H9212" s="3" t="s">
        <v>29</v>
      </c>
      <c r="I9212" s="3" t="s">
        <v>8109</v>
      </c>
      <c r="J9212" s="1" t="s">
        <v>37</v>
      </c>
      <c r="K9212" s="7" t="s">
        <v>5398</v>
      </c>
      <c r="L9212" s="3" t="s">
        <v>29</v>
      </c>
      <c r="M9212" s="3" t="s">
        <v>29</v>
      </c>
      <c r="N9212" s="3"/>
      <c r="O9212" s="96" t="s">
        <v>28</v>
      </c>
      <c r="P9212" s="96" t="s">
        <v>31827</v>
      </c>
      <c r="Q9212" s="96" t="s">
        <v>32</v>
      </c>
      <c r="R9212" s="96"/>
    </row>
    <row r="9213" spans="1:18" ht="15" customHeight="1">
      <c r="A9213" s="5" t="s">
        <v>34229</v>
      </c>
      <c r="B9213" s="3" t="s">
        <v>34229</v>
      </c>
      <c r="C9213" s="3" t="s">
        <v>34230</v>
      </c>
      <c r="D9213" s="3"/>
      <c r="E9213" s="3"/>
      <c r="F9213" s="3" t="s">
        <v>22</v>
      </c>
      <c r="G9213" s="3" t="s">
        <v>258</v>
      </c>
      <c r="H9213" s="3" t="s">
        <v>24</v>
      </c>
      <c r="I9213" s="3" t="s">
        <v>8109</v>
      </c>
      <c r="J9213" s="1" t="s">
        <v>213</v>
      </c>
      <c r="K9213" s="7" t="s">
        <v>5393</v>
      </c>
      <c r="L9213" s="3" t="s">
        <v>28</v>
      </c>
      <c r="M9213" s="3" t="s">
        <v>29</v>
      </c>
      <c r="N9213" s="3" t="s">
        <v>14728</v>
      </c>
      <c r="O9213" s="96" t="s">
        <v>28</v>
      </c>
      <c r="P9213" s="96" t="s">
        <v>22118</v>
      </c>
      <c r="Q9213" s="96" t="s">
        <v>32</v>
      </c>
      <c r="R9213" s="96" t="s">
        <v>144</v>
      </c>
    </row>
    <row r="9214" spans="1:18" ht="15" customHeight="1">
      <c r="A9214" s="5" t="s">
        <v>34231</v>
      </c>
      <c r="B9214" s="3" t="s">
        <v>34231</v>
      </c>
      <c r="C9214" s="3" t="s">
        <v>34232</v>
      </c>
      <c r="D9214" s="3" t="s">
        <v>34233</v>
      </c>
      <c r="E9214" s="3"/>
      <c r="F9214" s="3" t="s">
        <v>22</v>
      </c>
      <c r="G9214" s="3" t="s">
        <v>258</v>
      </c>
      <c r="H9214" s="3" t="s">
        <v>24</v>
      </c>
      <c r="I9214" s="3" t="s">
        <v>8109</v>
      </c>
      <c r="J9214" s="1" t="s">
        <v>37</v>
      </c>
      <c r="K9214" s="7" t="s">
        <v>5443</v>
      </c>
      <c r="L9214" s="3" t="s">
        <v>28</v>
      </c>
      <c r="M9214" s="3" t="s">
        <v>29</v>
      </c>
      <c r="N9214" s="3" t="s">
        <v>30</v>
      </c>
      <c r="O9214" s="96" t="s">
        <v>28</v>
      </c>
      <c r="P9214" s="96" t="s">
        <v>5444</v>
      </c>
      <c r="Q9214" s="96" t="s">
        <v>32</v>
      </c>
      <c r="R9214" s="96"/>
    </row>
    <row r="9215" spans="1:18" ht="15" customHeight="1">
      <c r="A9215" s="5" t="s">
        <v>34234</v>
      </c>
      <c r="B9215" s="3" t="s">
        <v>34234</v>
      </c>
      <c r="C9215" s="3" t="s">
        <v>34235</v>
      </c>
      <c r="D9215" s="3" t="s">
        <v>34236</v>
      </c>
      <c r="E9215" s="3"/>
      <c r="F9215" s="3" t="s">
        <v>212</v>
      </c>
      <c r="G9215" s="3" t="s">
        <v>258</v>
      </c>
      <c r="H9215" s="3" t="s">
        <v>28</v>
      </c>
      <c r="I9215" s="3" t="s">
        <v>8109</v>
      </c>
      <c r="J9215" s="1" t="s">
        <v>230</v>
      </c>
      <c r="K9215" s="7" t="s">
        <v>5443</v>
      </c>
      <c r="L9215" s="3" t="s">
        <v>28</v>
      </c>
      <c r="M9215" s="3" t="s">
        <v>29</v>
      </c>
      <c r="N9215" s="3" t="s">
        <v>30</v>
      </c>
      <c r="O9215" s="96" t="s">
        <v>28</v>
      </c>
      <c r="P9215" s="96" t="s">
        <v>6152</v>
      </c>
      <c r="Q9215" s="96" t="s">
        <v>32</v>
      </c>
      <c r="R9215" s="96"/>
    </row>
    <row r="9216" spans="1:18" ht="15" customHeight="1">
      <c r="A9216" s="5" t="s">
        <v>34237</v>
      </c>
      <c r="B9216" s="3" t="s">
        <v>34237</v>
      </c>
      <c r="C9216" s="3" t="s">
        <v>34238</v>
      </c>
      <c r="D9216" s="3"/>
      <c r="E9216" s="3"/>
      <c r="F9216" s="3" t="s">
        <v>83</v>
      </c>
      <c r="G9216" s="3" t="s">
        <v>23</v>
      </c>
      <c r="H9216" s="3" t="s">
        <v>29</v>
      </c>
      <c r="I9216" s="3" t="s">
        <v>8109</v>
      </c>
      <c r="J9216" s="1" t="s">
        <v>37</v>
      </c>
      <c r="K9216" s="7" t="s">
        <v>5443</v>
      </c>
      <c r="L9216" s="3" t="s">
        <v>28</v>
      </c>
      <c r="M9216" s="3" t="s">
        <v>29</v>
      </c>
      <c r="N9216" s="3" t="s">
        <v>24</v>
      </c>
      <c r="O9216" s="96" t="s">
        <v>28</v>
      </c>
      <c r="P9216" s="96" t="s">
        <v>5444</v>
      </c>
      <c r="Q9216" s="96" t="s">
        <v>32</v>
      </c>
      <c r="R9216" s="96"/>
    </row>
    <row r="9217" spans="1:18" ht="15" customHeight="1">
      <c r="A9217" s="5" t="s">
        <v>34239</v>
      </c>
      <c r="B9217" s="3" t="s">
        <v>34239</v>
      </c>
      <c r="C9217" s="3" t="s">
        <v>34240</v>
      </c>
      <c r="D9217" s="3"/>
      <c r="E9217" s="3"/>
      <c r="F9217" s="3" t="s">
        <v>22</v>
      </c>
      <c r="G9217" s="3" t="s">
        <v>53</v>
      </c>
      <c r="H9217" s="3" t="s">
        <v>24</v>
      </c>
      <c r="I9217" s="3" t="s">
        <v>8109</v>
      </c>
      <c r="J9217" s="1" t="s">
        <v>26</v>
      </c>
      <c r="K9217" s="7" t="s">
        <v>5398</v>
      </c>
      <c r="L9217" s="3" t="s">
        <v>28</v>
      </c>
      <c r="M9217" s="3" t="s">
        <v>28</v>
      </c>
      <c r="N9217" s="3"/>
      <c r="O9217" s="96" t="s">
        <v>28</v>
      </c>
      <c r="P9217" s="96" t="s">
        <v>31827</v>
      </c>
      <c r="Q9217" s="96" t="s">
        <v>32</v>
      </c>
      <c r="R9217" s="96" t="s">
        <v>144</v>
      </c>
    </row>
    <row r="9218" spans="1:18" ht="15" customHeight="1">
      <c r="A9218" s="5" t="s">
        <v>34241</v>
      </c>
      <c r="B9218" s="3" t="s">
        <v>34241</v>
      </c>
      <c r="C9218" s="3" t="s">
        <v>34242</v>
      </c>
      <c r="D9218" s="3" t="s">
        <v>34243</v>
      </c>
      <c r="E9218" s="3"/>
      <c r="F9218" s="3" t="s">
        <v>22</v>
      </c>
      <c r="G9218" s="3" t="s">
        <v>23</v>
      </c>
      <c r="H9218" s="3" t="s">
        <v>24</v>
      </c>
      <c r="I9218" s="3" t="s">
        <v>8109</v>
      </c>
      <c r="J9218" s="1" t="s">
        <v>37</v>
      </c>
      <c r="K9218" s="7" t="s">
        <v>5398</v>
      </c>
      <c r="L9218" s="3" t="s">
        <v>28</v>
      </c>
      <c r="M9218" s="3" t="s">
        <v>29</v>
      </c>
      <c r="N9218" s="3"/>
      <c r="O9218" s="96" t="s">
        <v>28</v>
      </c>
      <c r="P9218" s="96" t="s">
        <v>7533</v>
      </c>
      <c r="Q9218" s="96" t="s">
        <v>32</v>
      </c>
      <c r="R9218" s="96"/>
    </row>
    <row r="9219" spans="1:18" ht="15" customHeight="1">
      <c r="A9219" s="5" t="s">
        <v>34244</v>
      </c>
      <c r="B9219" s="3" t="s">
        <v>34244</v>
      </c>
      <c r="C9219" s="3" t="s">
        <v>34245</v>
      </c>
      <c r="D9219" s="3" t="s">
        <v>34246</v>
      </c>
      <c r="E9219" s="3"/>
      <c r="F9219" s="3" t="s">
        <v>83</v>
      </c>
      <c r="G9219" s="3" t="s">
        <v>23</v>
      </c>
      <c r="H9219" s="3" t="s">
        <v>29</v>
      </c>
      <c r="I9219" s="3" t="s">
        <v>8109</v>
      </c>
      <c r="J9219" s="1" t="s">
        <v>37</v>
      </c>
      <c r="K9219" s="7" t="s">
        <v>5443</v>
      </c>
      <c r="L9219" s="3" t="s">
        <v>28</v>
      </c>
      <c r="M9219" s="3" t="s">
        <v>29</v>
      </c>
      <c r="N9219" s="3" t="s">
        <v>24</v>
      </c>
      <c r="O9219" s="96" t="s">
        <v>28</v>
      </c>
      <c r="P9219" s="96" t="s">
        <v>5444</v>
      </c>
      <c r="Q9219" s="96" t="s">
        <v>32</v>
      </c>
      <c r="R9219" s="96"/>
    </row>
    <row r="9220" spans="1:18" ht="15" customHeight="1">
      <c r="A9220" s="5" t="s">
        <v>34247</v>
      </c>
      <c r="B9220" s="3" t="s">
        <v>34247</v>
      </c>
      <c r="C9220" s="3" t="s">
        <v>34248</v>
      </c>
      <c r="D9220" s="3" t="s">
        <v>34249</v>
      </c>
      <c r="E9220" s="3" t="s">
        <v>34250</v>
      </c>
      <c r="F9220" s="3" t="s">
        <v>83</v>
      </c>
      <c r="G9220" s="3" t="s">
        <v>53</v>
      </c>
      <c r="H9220" s="3" t="s">
        <v>28</v>
      </c>
      <c r="I9220" s="3" t="s">
        <v>8109</v>
      </c>
      <c r="J9220" s="1" t="s">
        <v>37</v>
      </c>
      <c r="K9220" s="7" t="s">
        <v>5443</v>
      </c>
      <c r="L9220" s="3" t="s">
        <v>29</v>
      </c>
      <c r="M9220" s="3" t="s">
        <v>29</v>
      </c>
      <c r="N9220" s="3" t="s">
        <v>24</v>
      </c>
      <c r="O9220" s="96" t="s">
        <v>28</v>
      </c>
      <c r="P9220" s="96" t="s">
        <v>5444</v>
      </c>
      <c r="Q9220" s="96" t="s">
        <v>32</v>
      </c>
      <c r="R9220" s="96"/>
    </row>
    <row r="9221" spans="1:18" ht="15" customHeight="1">
      <c r="A9221" s="5" t="s">
        <v>34251</v>
      </c>
      <c r="B9221" s="3" t="s">
        <v>34251</v>
      </c>
      <c r="C9221" s="3" t="s">
        <v>34252</v>
      </c>
      <c r="D9221" s="3" t="s">
        <v>34253</v>
      </c>
      <c r="E9221" s="3" t="s">
        <v>34254</v>
      </c>
      <c r="F9221" s="3" t="s">
        <v>22</v>
      </c>
      <c r="G9221" s="3" t="s">
        <v>53</v>
      </c>
      <c r="H9221" s="3" t="s">
        <v>24</v>
      </c>
      <c r="I9221" s="3" t="s">
        <v>8109</v>
      </c>
      <c r="J9221" s="1" t="s">
        <v>37</v>
      </c>
      <c r="K9221" s="7" t="s">
        <v>5393</v>
      </c>
      <c r="L9221" s="3" t="s">
        <v>29</v>
      </c>
      <c r="M9221" s="3" t="s">
        <v>29</v>
      </c>
      <c r="N9221" s="3" t="s">
        <v>24</v>
      </c>
      <c r="O9221" s="96" t="s">
        <v>28</v>
      </c>
      <c r="P9221" s="96" t="s">
        <v>22118</v>
      </c>
      <c r="Q9221" s="96" t="s">
        <v>32</v>
      </c>
      <c r="R9221" s="96"/>
    </row>
    <row r="9222" spans="1:18" ht="15" customHeight="1">
      <c r="A9222" s="5" t="s">
        <v>34255</v>
      </c>
      <c r="B9222" s="3" t="s">
        <v>34255</v>
      </c>
      <c r="C9222" s="3" t="s">
        <v>34256</v>
      </c>
      <c r="D9222" s="3" t="s">
        <v>34257</v>
      </c>
      <c r="E9222" s="3"/>
      <c r="F9222" s="3" t="s">
        <v>22</v>
      </c>
      <c r="G9222" s="3" t="s">
        <v>65</v>
      </c>
      <c r="H9222" s="3" t="s">
        <v>24</v>
      </c>
      <c r="I9222" s="3" t="s">
        <v>8109</v>
      </c>
      <c r="J9222" s="1" t="s">
        <v>37</v>
      </c>
      <c r="K9222" s="7" t="s">
        <v>5398</v>
      </c>
      <c r="L9222" s="3" t="s">
        <v>28</v>
      </c>
      <c r="M9222" s="3" t="s">
        <v>29</v>
      </c>
      <c r="N9222" s="3"/>
      <c r="O9222" s="96" t="s">
        <v>28</v>
      </c>
      <c r="P9222" s="96" t="s">
        <v>7533</v>
      </c>
      <c r="Q9222" s="96" t="s">
        <v>32</v>
      </c>
      <c r="R9222" s="96"/>
    </row>
    <row r="9223" spans="1:18" ht="15" customHeight="1">
      <c r="A9223" s="5" t="s">
        <v>34258</v>
      </c>
      <c r="B9223" s="3" t="s">
        <v>34258</v>
      </c>
      <c r="C9223" s="3" t="s">
        <v>34259</v>
      </c>
      <c r="D9223" s="3" t="s">
        <v>34260</v>
      </c>
      <c r="E9223" s="3"/>
      <c r="F9223" s="3" t="s">
        <v>22</v>
      </c>
      <c r="G9223" s="3" t="s">
        <v>65</v>
      </c>
      <c r="H9223" s="3" t="s">
        <v>24</v>
      </c>
      <c r="I9223" s="3" t="s">
        <v>8109</v>
      </c>
      <c r="J9223" s="1" t="s">
        <v>37</v>
      </c>
      <c r="K9223" s="7" t="s">
        <v>5398</v>
      </c>
      <c r="L9223" s="3" t="s">
        <v>28</v>
      </c>
      <c r="M9223" s="3" t="s">
        <v>29</v>
      </c>
      <c r="N9223" s="3"/>
      <c r="O9223" s="96" t="s">
        <v>28</v>
      </c>
      <c r="P9223" s="96" t="s">
        <v>7529</v>
      </c>
      <c r="Q9223" s="96" t="s">
        <v>32</v>
      </c>
      <c r="R9223" s="96"/>
    </row>
    <row r="9224" spans="1:18" ht="15" customHeight="1">
      <c r="A9224" s="5" t="s">
        <v>34261</v>
      </c>
      <c r="B9224" s="3" t="s">
        <v>34261</v>
      </c>
      <c r="C9224" s="3" t="s">
        <v>34262</v>
      </c>
      <c r="D9224" s="3" t="s">
        <v>34263</v>
      </c>
      <c r="E9224" s="3" t="s">
        <v>34264</v>
      </c>
      <c r="F9224" s="3" t="s">
        <v>22</v>
      </c>
      <c r="G9224" s="3" t="s">
        <v>65</v>
      </c>
      <c r="H9224" s="3" t="s">
        <v>24</v>
      </c>
      <c r="I9224" s="3" t="s">
        <v>8109</v>
      </c>
      <c r="J9224" s="1" t="s">
        <v>37</v>
      </c>
      <c r="K9224" s="7" t="s">
        <v>5443</v>
      </c>
      <c r="L9224" s="3" t="s">
        <v>29</v>
      </c>
      <c r="M9224" s="3" t="s">
        <v>29</v>
      </c>
      <c r="N9224" s="3" t="s">
        <v>24</v>
      </c>
      <c r="O9224" s="96" t="s">
        <v>28</v>
      </c>
      <c r="P9224" s="96" t="s">
        <v>5444</v>
      </c>
      <c r="Q9224" s="96" t="s">
        <v>32</v>
      </c>
      <c r="R9224" s="96"/>
    </row>
    <row r="9225" spans="1:18" ht="15" customHeight="1">
      <c r="A9225" s="5" t="s">
        <v>34265</v>
      </c>
      <c r="B9225" s="3" t="s">
        <v>34265</v>
      </c>
      <c r="C9225" s="3" t="s">
        <v>34266</v>
      </c>
      <c r="D9225" s="3"/>
      <c r="E9225" s="3"/>
      <c r="F9225" s="3" t="s">
        <v>22</v>
      </c>
      <c r="G9225" s="3" t="s">
        <v>23</v>
      </c>
      <c r="H9225" s="3" t="s">
        <v>24</v>
      </c>
      <c r="I9225" s="3" t="s">
        <v>8109</v>
      </c>
      <c r="J9225" s="1" t="s">
        <v>37</v>
      </c>
      <c r="K9225" s="7" t="s">
        <v>5443</v>
      </c>
      <c r="L9225" s="3" t="s">
        <v>28</v>
      </c>
      <c r="M9225" s="3" t="s">
        <v>29</v>
      </c>
      <c r="N9225" s="3" t="s">
        <v>24</v>
      </c>
      <c r="O9225" s="96" t="s">
        <v>28</v>
      </c>
      <c r="P9225" s="96" t="s">
        <v>5444</v>
      </c>
      <c r="Q9225" s="96" t="s">
        <v>32</v>
      </c>
      <c r="R9225" s="96"/>
    </row>
    <row r="9226" spans="1:18" ht="15" customHeight="1">
      <c r="A9226" s="5" t="s">
        <v>34267</v>
      </c>
      <c r="B9226" s="3" t="s">
        <v>34267</v>
      </c>
      <c r="C9226" s="3" t="s">
        <v>34268</v>
      </c>
      <c r="D9226" s="3"/>
      <c r="E9226" s="3"/>
      <c r="F9226" s="3" t="s">
        <v>83</v>
      </c>
      <c r="G9226" s="3" t="s">
        <v>53</v>
      </c>
      <c r="H9226" s="3" t="s">
        <v>29</v>
      </c>
      <c r="I9226" s="3" t="s">
        <v>8109</v>
      </c>
      <c r="J9226" s="1" t="s">
        <v>37</v>
      </c>
      <c r="K9226" s="7" t="s">
        <v>5393</v>
      </c>
      <c r="L9226" s="3" t="s">
        <v>29</v>
      </c>
      <c r="M9226" s="3" t="s">
        <v>29</v>
      </c>
      <c r="N9226" s="3" t="s">
        <v>24</v>
      </c>
      <c r="O9226" s="96" t="s">
        <v>28</v>
      </c>
      <c r="P9226" s="96" t="s">
        <v>34269</v>
      </c>
      <c r="Q9226" s="96" t="s">
        <v>32</v>
      </c>
      <c r="R9226" s="96"/>
    </row>
    <row r="9227" spans="1:18" ht="15" customHeight="1">
      <c r="A9227" s="5" t="s">
        <v>34270</v>
      </c>
      <c r="B9227" s="3" t="s">
        <v>34270</v>
      </c>
      <c r="C9227" s="3" t="s">
        <v>34271</v>
      </c>
      <c r="D9227" s="3" t="s">
        <v>34272</v>
      </c>
      <c r="E9227" s="3"/>
      <c r="F9227" s="3" t="s">
        <v>83</v>
      </c>
      <c r="G9227" s="3" t="s">
        <v>65</v>
      </c>
      <c r="H9227" s="3" t="s">
        <v>29</v>
      </c>
      <c r="I9227" s="3" t="s">
        <v>8109</v>
      </c>
      <c r="J9227" s="1" t="s">
        <v>37</v>
      </c>
      <c r="K9227" s="7" t="s">
        <v>5398</v>
      </c>
      <c r="L9227" s="3" t="s">
        <v>28</v>
      </c>
      <c r="M9227" s="3" t="s">
        <v>29</v>
      </c>
      <c r="N9227" s="3"/>
      <c r="O9227" s="96" t="s">
        <v>28</v>
      </c>
      <c r="P9227" s="96" t="s">
        <v>7529</v>
      </c>
      <c r="Q9227" s="96" t="s">
        <v>32</v>
      </c>
      <c r="R9227" s="96"/>
    </row>
    <row r="9228" spans="1:18" ht="15" customHeight="1">
      <c r="A9228" s="5" t="s">
        <v>34273</v>
      </c>
      <c r="B9228" s="3" t="s">
        <v>34273</v>
      </c>
      <c r="C9228" s="3" t="s">
        <v>34274</v>
      </c>
      <c r="D9228" s="3" t="s">
        <v>34275</v>
      </c>
      <c r="E9228" s="3"/>
      <c r="F9228" s="3" t="s">
        <v>22</v>
      </c>
      <c r="G9228" s="3" t="s">
        <v>23</v>
      </c>
      <c r="H9228" s="3" t="s">
        <v>24</v>
      </c>
      <c r="I9228" s="3" t="s">
        <v>8109</v>
      </c>
      <c r="J9228" s="1" t="s">
        <v>37</v>
      </c>
      <c r="K9228" s="7" t="s">
        <v>5398</v>
      </c>
      <c r="L9228" s="3" t="s">
        <v>28</v>
      </c>
      <c r="M9228" s="3" t="s">
        <v>29</v>
      </c>
      <c r="N9228" s="3"/>
      <c r="O9228" s="96" t="s">
        <v>28</v>
      </c>
      <c r="P9228" s="96" t="s">
        <v>7529</v>
      </c>
      <c r="Q9228" s="96" t="s">
        <v>32</v>
      </c>
      <c r="R9228" s="96"/>
    </row>
    <row r="9229" spans="1:18" ht="15" customHeight="1">
      <c r="A9229" s="5" t="s">
        <v>34276</v>
      </c>
      <c r="B9229" s="3" t="s">
        <v>34276</v>
      </c>
      <c r="C9229" s="3" t="s">
        <v>34277</v>
      </c>
      <c r="D9229" s="3" t="s">
        <v>34278</v>
      </c>
      <c r="E9229" s="3"/>
      <c r="F9229" s="3" t="s">
        <v>22</v>
      </c>
      <c r="G9229" s="3" t="s">
        <v>65</v>
      </c>
      <c r="H9229" s="3" t="s">
        <v>24</v>
      </c>
      <c r="I9229" s="3" t="s">
        <v>8109</v>
      </c>
      <c r="J9229" s="1" t="s">
        <v>26</v>
      </c>
      <c r="K9229" s="7" t="s">
        <v>5398</v>
      </c>
      <c r="L9229" s="3" t="s">
        <v>28</v>
      </c>
      <c r="M9229" s="3" t="s">
        <v>29</v>
      </c>
      <c r="N9229" s="3"/>
      <c r="O9229" s="96" t="s">
        <v>28</v>
      </c>
      <c r="P9229" s="96" t="s">
        <v>7529</v>
      </c>
      <c r="Q9229" s="96" t="s">
        <v>32</v>
      </c>
      <c r="R9229" s="96" t="s">
        <v>144</v>
      </c>
    </row>
    <row r="9230" spans="1:18" ht="15" customHeight="1">
      <c r="A9230" s="5" t="s">
        <v>34279</v>
      </c>
      <c r="B9230" s="3" t="s">
        <v>34279</v>
      </c>
      <c r="C9230" s="3" t="s">
        <v>34280</v>
      </c>
      <c r="D9230" s="3" t="s">
        <v>34281</v>
      </c>
      <c r="E9230" s="3"/>
      <c r="F9230" s="3" t="s">
        <v>22</v>
      </c>
      <c r="G9230" s="3" t="s">
        <v>53</v>
      </c>
      <c r="H9230" s="3" t="s">
        <v>24</v>
      </c>
      <c r="I9230" s="3" t="s">
        <v>8109</v>
      </c>
      <c r="J9230" s="1" t="s">
        <v>37</v>
      </c>
      <c r="K9230" s="7" t="s">
        <v>5398</v>
      </c>
      <c r="L9230" s="3" t="s">
        <v>28</v>
      </c>
      <c r="M9230" s="3" t="s">
        <v>29</v>
      </c>
      <c r="N9230" s="3"/>
      <c r="O9230" s="96" t="s">
        <v>28</v>
      </c>
      <c r="P9230" s="96" t="s">
        <v>7529</v>
      </c>
      <c r="Q9230" s="96" t="s">
        <v>32</v>
      </c>
      <c r="R9230" s="96"/>
    </row>
    <row r="9231" spans="1:18" ht="15" customHeight="1">
      <c r="A9231" s="5" t="s">
        <v>34282</v>
      </c>
      <c r="B9231" s="3" t="s">
        <v>34282</v>
      </c>
      <c r="C9231" s="3" t="s">
        <v>34283</v>
      </c>
      <c r="D9231" s="3"/>
      <c r="E9231" s="3"/>
      <c r="F9231" s="3" t="s">
        <v>22</v>
      </c>
      <c r="G9231" s="3" t="s">
        <v>23</v>
      </c>
      <c r="H9231" s="3" t="s">
        <v>24</v>
      </c>
      <c r="I9231" s="3" t="s">
        <v>8109</v>
      </c>
      <c r="J9231" s="1" t="s">
        <v>37</v>
      </c>
      <c r="K9231" s="7" t="s">
        <v>5398</v>
      </c>
      <c r="L9231" s="3" t="s">
        <v>28</v>
      </c>
      <c r="M9231" s="3" t="s">
        <v>29</v>
      </c>
      <c r="N9231" s="3"/>
      <c r="O9231" s="96" t="s">
        <v>28</v>
      </c>
      <c r="P9231" s="96" t="s">
        <v>7529</v>
      </c>
      <c r="Q9231" s="96" t="s">
        <v>32</v>
      </c>
      <c r="R9231" s="96"/>
    </row>
    <row r="9232" spans="1:18" ht="15" customHeight="1">
      <c r="A9232" s="5" t="s">
        <v>34284</v>
      </c>
      <c r="B9232" s="3" t="s">
        <v>34284</v>
      </c>
      <c r="C9232" s="3" t="s">
        <v>34285</v>
      </c>
      <c r="D9232" s="3" t="s">
        <v>34286</v>
      </c>
      <c r="E9232" s="3"/>
      <c r="F9232" s="3" t="s">
        <v>22</v>
      </c>
      <c r="G9232" s="3" t="s">
        <v>23</v>
      </c>
      <c r="H9232" s="3" t="s">
        <v>24</v>
      </c>
      <c r="I9232" s="3" t="s">
        <v>8109</v>
      </c>
      <c r="J9232" s="1" t="s">
        <v>37</v>
      </c>
      <c r="K9232" s="7" t="s">
        <v>5398</v>
      </c>
      <c r="L9232" s="3" t="s">
        <v>28</v>
      </c>
      <c r="M9232" s="3" t="s">
        <v>28</v>
      </c>
      <c r="N9232" s="3"/>
      <c r="O9232" s="96" t="s">
        <v>28</v>
      </c>
      <c r="P9232" s="96" t="s">
        <v>5661</v>
      </c>
      <c r="Q9232" s="96" t="s">
        <v>32</v>
      </c>
      <c r="R9232" s="96"/>
    </row>
    <row r="9233" spans="1:18" ht="15" customHeight="1">
      <c r="A9233" s="5" t="s">
        <v>34287</v>
      </c>
      <c r="B9233" s="3" t="s">
        <v>34287</v>
      </c>
      <c r="C9233" s="3" t="s">
        <v>34288</v>
      </c>
      <c r="D9233" s="3"/>
      <c r="E9233" s="3"/>
      <c r="F9233" s="3" t="s">
        <v>22</v>
      </c>
      <c r="G9233" s="3" t="s">
        <v>60</v>
      </c>
      <c r="H9233" s="3" t="s">
        <v>24</v>
      </c>
      <c r="I9233" s="3" t="s">
        <v>8109</v>
      </c>
      <c r="J9233" s="1" t="s">
        <v>26</v>
      </c>
      <c r="K9233" s="7" t="s">
        <v>5393</v>
      </c>
      <c r="L9233" s="3" t="s">
        <v>28</v>
      </c>
      <c r="M9233" s="3" t="s">
        <v>29</v>
      </c>
      <c r="N9233" s="3" t="s">
        <v>5746</v>
      </c>
      <c r="O9233" s="96" t="s">
        <v>28</v>
      </c>
      <c r="P9233" s="96" t="s">
        <v>22118</v>
      </c>
      <c r="Q9233" s="96" t="s">
        <v>32</v>
      </c>
      <c r="R9233" s="96"/>
    </row>
    <row r="9234" spans="1:18" ht="15" customHeight="1">
      <c r="A9234" s="5" t="s">
        <v>34289</v>
      </c>
      <c r="B9234" s="3" t="s">
        <v>34289</v>
      </c>
      <c r="C9234" s="3" t="s">
        <v>34290</v>
      </c>
      <c r="D9234" s="3" t="s">
        <v>34291</v>
      </c>
      <c r="E9234" s="3" t="s">
        <v>34292</v>
      </c>
      <c r="F9234" s="3" t="s">
        <v>22</v>
      </c>
      <c r="G9234" s="3" t="s">
        <v>20805</v>
      </c>
      <c r="H9234" s="3" t="s">
        <v>24</v>
      </c>
      <c r="I9234" s="3" t="s">
        <v>8109</v>
      </c>
      <c r="J9234" s="1" t="s">
        <v>37</v>
      </c>
      <c r="K9234" s="7" t="s">
        <v>5398</v>
      </c>
      <c r="L9234" s="3" t="s">
        <v>28</v>
      </c>
      <c r="M9234" s="3" t="s">
        <v>28</v>
      </c>
      <c r="N9234" s="3"/>
      <c r="O9234" s="96" t="s">
        <v>28</v>
      </c>
      <c r="P9234" s="96" t="s">
        <v>7533</v>
      </c>
      <c r="Q9234" s="96" t="s">
        <v>32</v>
      </c>
      <c r="R9234" s="96"/>
    </row>
    <row r="9235" spans="1:18" ht="15" customHeight="1">
      <c r="A9235" s="5" t="s">
        <v>34293</v>
      </c>
      <c r="B9235" s="3" t="s">
        <v>34293</v>
      </c>
      <c r="C9235" s="3" t="s">
        <v>34294</v>
      </c>
      <c r="D9235" s="3" t="s">
        <v>34295</v>
      </c>
      <c r="E9235" s="3" t="s">
        <v>34296</v>
      </c>
      <c r="F9235" s="3" t="s">
        <v>22</v>
      </c>
      <c r="G9235" s="3" t="s">
        <v>53</v>
      </c>
      <c r="H9235" s="3" t="s">
        <v>24</v>
      </c>
      <c r="I9235" s="3" t="s">
        <v>8109</v>
      </c>
      <c r="J9235" s="1" t="s">
        <v>37</v>
      </c>
      <c r="K9235" s="7" t="s">
        <v>5443</v>
      </c>
      <c r="L9235" s="3" t="s">
        <v>29</v>
      </c>
      <c r="M9235" s="3" t="s">
        <v>29</v>
      </c>
      <c r="N9235" s="3" t="s">
        <v>24</v>
      </c>
      <c r="O9235" s="96" t="s">
        <v>28</v>
      </c>
      <c r="P9235" s="96" t="s">
        <v>5444</v>
      </c>
      <c r="Q9235" s="96" t="s">
        <v>32</v>
      </c>
      <c r="R9235" s="96"/>
    </row>
    <row r="9236" spans="1:18" ht="15" customHeight="1">
      <c r="A9236" s="5" t="s">
        <v>34297</v>
      </c>
      <c r="B9236" s="3" t="s">
        <v>34297</v>
      </c>
      <c r="C9236" s="3"/>
      <c r="D9236" s="3" t="s">
        <v>34298</v>
      </c>
      <c r="E9236" s="3"/>
      <c r="F9236" s="3" t="s">
        <v>22</v>
      </c>
      <c r="G9236" s="3" t="s">
        <v>258</v>
      </c>
      <c r="H9236" s="3" t="s">
        <v>24</v>
      </c>
      <c r="I9236" s="3" t="s">
        <v>8109</v>
      </c>
      <c r="J9236" s="1" t="s">
        <v>37</v>
      </c>
      <c r="K9236" s="7" t="s">
        <v>5398</v>
      </c>
      <c r="L9236" s="3" t="s">
        <v>28</v>
      </c>
      <c r="M9236" s="3" t="s">
        <v>29</v>
      </c>
      <c r="N9236" s="3"/>
      <c r="O9236" s="96" t="s">
        <v>28</v>
      </c>
      <c r="P9236" s="96" t="s">
        <v>7529</v>
      </c>
      <c r="Q9236" s="96" t="s">
        <v>32</v>
      </c>
      <c r="R9236" s="96"/>
    </row>
    <row r="9237" spans="1:18" ht="15" customHeight="1">
      <c r="A9237" s="5" t="s">
        <v>34299</v>
      </c>
      <c r="B9237" s="3" t="s">
        <v>34299</v>
      </c>
      <c r="C9237" s="3" t="s">
        <v>34300</v>
      </c>
      <c r="D9237" s="3" t="s">
        <v>34301</v>
      </c>
      <c r="E9237" s="3" t="s">
        <v>34302</v>
      </c>
      <c r="F9237" s="3" t="s">
        <v>22</v>
      </c>
      <c r="G9237" s="3" t="s">
        <v>258</v>
      </c>
      <c r="H9237" s="3" t="s">
        <v>24</v>
      </c>
      <c r="I9237" s="3" t="s">
        <v>8109</v>
      </c>
      <c r="J9237" s="1" t="s">
        <v>37</v>
      </c>
      <c r="K9237" s="7" t="s">
        <v>5443</v>
      </c>
      <c r="L9237" s="3" t="s">
        <v>28</v>
      </c>
      <c r="M9237" s="3" t="s">
        <v>29</v>
      </c>
      <c r="N9237" s="3" t="s">
        <v>24</v>
      </c>
      <c r="O9237" s="96" t="s">
        <v>28</v>
      </c>
      <c r="P9237" s="96" t="s">
        <v>5444</v>
      </c>
      <c r="Q9237" s="96" t="s">
        <v>32</v>
      </c>
      <c r="R9237" s="96"/>
    </row>
    <row r="9238" spans="1:18" ht="15" customHeight="1">
      <c r="A9238" s="5" t="s">
        <v>34303</v>
      </c>
      <c r="B9238" s="3" t="s">
        <v>34303</v>
      </c>
      <c r="C9238" s="3" t="s">
        <v>34304</v>
      </c>
      <c r="D9238" s="3" t="s">
        <v>34305</v>
      </c>
      <c r="E9238" s="3"/>
      <c r="F9238" s="3" t="s">
        <v>83</v>
      </c>
      <c r="G9238" s="3" t="s">
        <v>60</v>
      </c>
      <c r="H9238" s="3" t="s">
        <v>28</v>
      </c>
      <c r="I9238" s="3" t="s">
        <v>8109</v>
      </c>
      <c r="J9238" s="1" t="s">
        <v>37</v>
      </c>
      <c r="K9238" s="7" t="s">
        <v>5443</v>
      </c>
      <c r="L9238" s="3" t="s">
        <v>28</v>
      </c>
      <c r="M9238" s="3" t="s">
        <v>29</v>
      </c>
      <c r="N9238" s="3" t="s">
        <v>24</v>
      </c>
      <c r="O9238" s="96" t="s">
        <v>28</v>
      </c>
      <c r="P9238" s="96" t="s">
        <v>5444</v>
      </c>
      <c r="Q9238" s="96" t="s">
        <v>32</v>
      </c>
      <c r="R9238" s="96"/>
    </row>
    <row r="9239" spans="1:18" ht="15" customHeight="1">
      <c r="A9239" s="5" t="s">
        <v>34306</v>
      </c>
      <c r="B9239" s="3" t="s">
        <v>34306</v>
      </c>
      <c r="C9239" s="3"/>
      <c r="D9239" s="3" t="s">
        <v>34307</v>
      </c>
      <c r="E9239" s="3" t="s">
        <v>34308</v>
      </c>
      <c r="F9239" s="3" t="s">
        <v>22</v>
      </c>
      <c r="G9239" s="3" t="s">
        <v>65</v>
      </c>
      <c r="H9239" s="3" t="s">
        <v>24</v>
      </c>
      <c r="I9239" s="3" t="s">
        <v>8109</v>
      </c>
      <c r="J9239" s="1" t="s">
        <v>37</v>
      </c>
      <c r="K9239" s="7" t="s">
        <v>5393</v>
      </c>
      <c r="L9239" s="3" t="s">
        <v>29</v>
      </c>
      <c r="M9239" s="3" t="s">
        <v>29</v>
      </c>
      <c r="N9239" s="3" t="s">
        <v>24</v>
      </c>
      <c r="O9239" s="96" t="s">
        <v>29</v>
      </c>
      <c r="P9239" s="96" t="s">
        <v>5394</v>
      </c>
      <c r="Q9239" s="96" t="s">
        <v>9394</v>
      </c>
      <c r="R9239" s="96"/>
    </row>
    <row r="9240" spans="1:18" ht="15" customHeight="1">
      <c r="A9240" s="5" t="s">
        <v>34309</v>
      </c>
      <c r="B9240" s="3" t="s">
        <v>34309</v>
      </c>
      <c r="C9240" s="3" t="s">
        <v>34310</v>
      </c>
      <c r="D9240" s="3" t="s">
        <v>34311</v>
      </c>
      <c r="E9240" s="3"/>
      <c r="F9240" s="3" t="s">
        <v>22</v>
      </c>
      <c r="G9240" s="3" t="s">
        <v>258</v>
      </c>
      <c r="H9240" s="3" t="s">
        <v>24</v>
      </c>
      <c r="I9240" s="3" t="s">
        <v>8109</v>
      </c>
      <c r="J9240" s="1" t="s">
        <v>37</v>
      </c>
      <c r="K9240" s="7" t="s">
        <v>5398</v>
      </c>
      <c r="L9240" s="3" t="s">
        <v>28</v>
      </c>
      <c r="M9240" s="3" t="s">
        <v>29</v>
      </c>
      <c r="N9240" s="3"/>
      <c r="O9240" s="96" t="s">
        <v>28</v>
      </c>
      <c r="P9240" s="96" t="s">
        <v>7529</v>
      </c>
      <c r="Q9240" s="96" t="s">
        <v>32</v>
      </c>
      <c r="R9240" s="96"/>
    </row>
    <row r="9241" spans="1:18" ht="15" customHeight="1">
      <c r="A9241" s="5" t="s">
        <v>34312</v>
      </c>
      <c r="B9241" s="3" t="s">
        <v>34312</v>
      </c>
      <c r="C9241" s="3" t="s">
        <v>34313</v>
      </c>
      <c r="D9241" s="3" t="s">
        <v>34314</v>
      </c>
      <c r="E9241" s="3"/>
      <c r="F9241" s="3" t="s">
        <v>22</v>
      </c>
      <c r="G9241" s="3" t="s">
        <v>53</v>
      </c>
      <c r="H9241" s="3" t="s">
        <v>24</v>
      </c>
      <c r="I9241" s="3" t="s">
        <v>8109</v>
      </c>
      <c r="J9241" s="1" t="s">
        <v>37</v>
      </c>
      <c r="K9241" s="7" t="s">
        <v>5398</v>
      </c>
      <c r="L9241" s="3" t="s">
        <v>29</v>
      </c>
      <c r="M9241" s="3" t="s">
        <v>29</v>
      </c>
      <c r="N9241" s="3"/>
      <c r="O9241" s="96" t="s">
        <v>28</v>
      </c>
      <c r="P9241" s="96" t="s">
        <v>7529</v>
      </c>
      <c r="Q9241" s="96" t="s">
        <v>32</v>
      </c>
      <c r="R9241" s="96"/>
    </row>
    <row r="9242" spans="1:18" ht="15" customHeight="1">
      <c r="A9242" s="5" t="s">
        <v>34315</v>
      </c>
      <c r="B9242" s="3" t="s">
        <v>34315</v>
      </c>
      <c r="C9242" s="3" t="s">
        <v>34316</v>
      </c>
      <c r="D9242" s="3" t="s">
        <v>34317</v>
      </c>
      <c r="E9242" s="3"/>
      <c r="F9242" s="3" t="s">
        <v>22</v>
      </c>
      <c r="G9242" s="3" t="s">
        <v>65</v>
      </c>
      <c r="H9242" s="3" t="s">
        <v>24</v>
      </c>
      <c r="I9242" s="3" t="s">
        <v>8109</v>
      </c>
      <c r="J9242" s="1" t="s">
        <v>37</v>
      </c>
      <c r="K9242" s="7" t="s">
        <v>5398</v>
      </c>
      <c r="L9242" s="3" t="s">
        <v>28</v>
      </c>
      <c r="M9242" s="3" t="s">
        <v>29</v>
      </c>
      <c r="N9242" s="3"/>
      <c r="O9242" s="96" t="s">
        <v>28</v>
      </c>
      <c r="P9242" s="96" t="s">
        <v>7529</v>
      </c>
      <c r="Q9242" s="96" t="s">
        <v>32</v>
      </c>
      <c r="R9242" s="96"/>
    </row>
    <row r="9243" spans="1:18" ht="15" customHeight="1">
      <c r="A9243" s="5" t="s">
        <v>34318</v>
      </c>
      <c r="B9243" s="3" t="s">
        <v>34318</v>
      </c>
      <c r="C9243" s="3"/>
      <c r="D9243" s="3" t="s">
        <v>34319</v>
      </c>
      <c r="E9243" s="3" t="s">
        <v>34320</v>
      </c>
      <c r="F9243" s="3" t="s">
        <v>22</v>
      </c>
      <c r="G9243" s="3" t="s">
        <v>23</v>
      </c>
      <c r="H9243" s="3" t="s">
        <v>24</v>
      </c>
      <c r="I9243" s="3" t="s">
        <v>8109</v>
      </c>
      <c r="J9243" s="1" t="s">
        <v>37</v>
      </c>
      <c r="K9243" s="7" t="s">
        <v>5393</v>
      </c>
      <c r="L9243" s="3" t="s">
        <v>28</v>
      </c>
      <c r="M9243" s="3" t="s">
        <v>29</v>
      </c>
      <c r="N9243" s="3" t="s">
        <v>24</v>
      </c>
      <c r="O9243" s="96" t="s">
        <v>28</v>
      </c>
      <c r="P9243" s="96" t="s">
        <v>5394</v>
      </c>
      <c r="Q9243" s="96" t="s">
        <v>32</v>
      </c>
      <c r="R9243" s="96"/>
    </row>
    <row r="9244" spans="1:18" ht="15" customHeight="1">
      <c r="A9244" s="5" t="s">
        <v>34321</v>
      </c>
      <c r="B9244" s="3" t="s">
        <v>34321</v>
      </c>
      <c r="C9244" s="3" t="s">
        <v>34322</v>
      </c>
      <c r="D9244" s="3"/>
      <c r="E9244" s="3"/>
      <c r="F9244" s="3" t="s">
        <v>212</v>
      </c>
      <c r="G9244" s="3" t="s">
        <v>60</v>
      </c>
      <c r="H9244" s="3" t="s">
        <v>28</v>
      </c>
      <c r="I9244" s="3" t="s">
        <v>8109</v>
      </c>
      <c r="J9244" s="1" t="s">
        <v>230</v>
      </c>
      <c r="K9244" s="7" t="s">
        <v>5393</v>
      </c>
      <c r="L9244" s="3" t="s">
        <v>28</v>
      </c>
      <c r="M9244" s="3" t="s">
        <v>29</v>
      </c>
      <c r="N9244" s="3" t="s">
        <v>5746</v>
      </c>
      <c r="O9244" s="96" t="s">
        <v>28</v>
      </c>
      <c r="P9244" s="96" t="s">
        <v>22118</v>
      </c>
      <c r="Q9244" s="96" t="s">
        <v>32</v>
      </c>
      <c r="R9244" s="96" t="s">
        <v>144</v>
      </c>
    </row>
    <row r="9245" spans="1:18" ht="15" customHeight="1">
      <c r="A9245" s="5" t="s">
        <v>34323</v>
      </c>
      <c r="B9245" s="3" t="s">
        <v>34323</v>
      </c>
      <c r="C9245" s="3" t="s">
        <v>34324</v>
      </c>
      <c r="D9245" s="3"/>
      <c r="E9245" s="3"/>
      <c r="F9245" s="3" t="s">
        <v>22</v>
      </c>
      <c r="G9245" s="3" t="s">
        <v>65</v>
      </c>
      <c r="H9245" s="3" t="s">
        <v>24</v>
      </c>
      <c r="I9245" s="3" t="s">
        <v>8109</v>
      </c>
      <c r="J9245" s="1" t="s">
        <v>37</v>
      </c>
      <c r="K9245" s="7" t="s">
        <v>5393</v>
      </c>
      <c r="L9245" s="3" t="s">
        <v>28</v>
      </c>
      <c r="M9245" s="3" t="s">
        <v>29</v>
      </c>
      <c r="N9245" s="3" t="s">
        <v>14728</v>
      </c>
      <c r="O9245" s="96" t="s">
        <v>28</v>
      </c>
      <c r="P9245" s="96" t="s">
        <v>22118</v>
      </c>
      <c r="Q9245" s="96" t="s">
        <v>32</v>
      </c>
      <c r="R9245" s="96"/>
    </row>
    <row r="9246" spans="1:18" ht="15" customHeight="1">
      <c r="A9246" s="5" t="s">
        <v>34325</v>
      </c>
      <c r="B9246" s="3" t="s">
        <v>34325</v>
      </c>
      <c r="C9246" s="3" t="s">
        <v>34326</v>
      </c>
      <c r="D9246" s="3" t="s">
        <v>34327</v>
      </c>
      <c r="E9246" s="3"/>
      <c r="F9246" s="3" t="s">
        <v>22</v>
      </c>
      <c r="G9246" s="3" t="s">
        <v>60</v>
      </c>
      <c r="H9246" s="3" t="s">
        <v>24</v>
      </c>
      <c r="I9246" s="3" t="s">
        <v>8109</v>
      </c>
      <c r="J9246" s="1" t="s">
        <v>37</v>
      </c>
      <c r="K9246" s="7" t="s">
        <v>5398</v>
      </c>
      <c r="L9246" s="3" t="s">
        <v>28</v>
      </c>
      <c r="M9246" s="3" t="s">
        <v>29</v>
      </c>
      <c r="N9246" s="3"/>
      <c r="O9246" s="96" t="s">
        <v>28</v>
      </c>
      <c r="P9246" s="96" t="s">
        <v>31886</v>
      </c>
      <c r="Q9246" s="96" t="s">
        <v>32</v>
      </c>
      <c r="R9246" s="96"/>
    </row>
    <row r="9247" spans="1:18" ht="15" customHeight="1">
      <c r="A9247" s="5" t="s">
        <v>34328</v>
      </c>
      <c r="B9247" s="3" t="s">
        <v>34328</v>
      </c>
      <c r="C9247" s="3" t="s">
        <v>34329</v>
      </c>
      <c r="D9247" s="3" t="s">
        <v>34330</v>
      </c>
      <c r="E9247" s="3"/>
      <c r="F9247" s="3" t="s">
        <v>22</v>
      </c>
      <c r="G9247" s="3" t="s">
        <v>258</v>
      </c>
      <c r="H9247" s="3" t="s">
        <v>24</v>
      </c>
      <c r="I9247" s="3" t="s">
        <v>8109</v>
      </c>
      <c r="J9247" s="1" t="s">
        <v>26</v>
      </c>
      <c r="K9247" s="7" t="s">
        <v>5443</v>
      </c>
      <c r="L9247" s="3" t="s">
        <v>28</v>
      </c>
      <c r="M9247" s="3" t="s">
        <v>29</v>
      </c>
      <c r="N9247" s="3" t="s">
        <v>30</v>
      </c>
      <c r="O9247" s="96" t="s">
        <v>28</v>
      </c>
      <c r="P9247" s="96" t="s">
        <v>5444</v>
      </c>
      <c r="Q9247" s="96" t="s">
        <v>32</v>
      </c>
      <c r="R9247" s="96"/>
    </row>
    <row r="9248" spans="1:18" ht="15" customHeight="1">
      <c r="A9248" s="5" t="s">
        <v>34331</v>
      </c>
      <c r="B9248" s="3" t="s">
        <v>34331</v>
      </c>
      <c r="C9248" s="3" t="s">
        <v>34332</v>
      </c>
      <c r="D9248" s="3"/>
      <c r="E9248" s="3"/>
      <c r="F9248" s="3" t="s">
        <v>83</v>
      </c>
      <c r="G9248" s="3" t="s">
        <v>23</v>
      </c>
      <c r="H9248" s="3" t="s">
        <v>29</v>
      </c>
      <c r="I9248" s="3" t="s">
        <v>8109</v>
      </c>
      <c r="J9248" s="1" t="s">
        <v>37</v>
      </c>
      <c r="K9248" s="7" t="s">
        <v>5443</v>
      </c>
      <c r="L9248" s="3" t="s">
        <v>28</v>
      </c>
      <c r="M9248" s="3" t="s">
        <v>29</v>
      </c>
      <c r="N9248" s="3" t="s">
        <v>24</v>
      </c>
      <c r="O9248" s="96" t="s">
        <v>28</v>
      </c>
      <c r="P9248" s="96" t="s">
        <v>5444</v>
      </c>
      <c r="Q9248" s="96" t="s">
        <v>32</v>
      </c>
      <c r="R9248" s="96"/>
    </row>
    <row r="9249" spans="1:18" ht="15" customHeight="1">
      <c r="A9249" s="5" t="s">
        <v>34333</v>
      </c>
      <c r="B9249" s="3" t="s">
        <v>34333</v>
      </c>
      <c r="C9249" s="3" t="s">
        <v>34334</v>
      </c>
      <c r="D9249" s="3"/>
      <c r="E9249" s="3"/>
      <c r="F9249" s="3" t="s">
        <v>83</v>
      </c>
      <c r="G9249" s="3" t="s">
        <v>60</v>
      </c>
      <c r="H9249" s="3" t="s">
        <v>28</v>
      </c>
      <c r="I9249" s="3" t="s">
        <v>8109</v>
      </c>
      <c r="J9249" s="1" t="s">
        <v>37</v>
      </c>
      <c r="K9249" s="7" t="s">
        <v>5393</v>
      </c>
      <c r="L9249" s="3" t="s">
        <v>28</v>
      </c>
      <c r="M9249" s="3" t="s">
        <v>29</v>
      </c>
      <c r="N9249" s="3" t="s">
        <v>14728</v>
      </c>
      <c r="O9249" s="96" t="s">
        <v>28</v>
      </c>
      <c r="P9249" s="96" t="s">
        <v>22118</v>
      </c>
      <c r="Q9249" s="96" t="s">
        <v>32</v>
      </c>
      <c r="R9249" s="96"/>
    </row>
    <row r="9250" spans="1:18" ht="15" customHeight="1">
      <c r="A9250" s="5" t="s">
        <v>34335</v>
      </c>
      <c r="B9250" s="3" t="s">
        <v>34335</v>
      </c>
      <c r="C9250" s="3" t="s">
        <v>34336</v>
      </c>
      <c r="D9250" s="3"/>
      <c r="E9250" s="3"/>
      <c r="F9250" s="3" t="s">
        <v>83</v>
      </c>
      <c r="G9250" s="3" t="s">
        <v>65</v>
      </c>
      <c r="H9250" s="3" t="s">
        <v>28</v>
      </c>
      <c r="I9250" s="3" t="s">
        <v>8109</v>
      </c>
      <c r="J9250" s="1" t="s">
        <v>37</v>
      </c>
      <c r="K9250" s="7" t="s">
        <v>5443</v>
      </c>
      <c r="L9250" s="3" t="s">
        <v>28</v>
      </c>
      <c r="M9250" s="3" t="s">
        <v>29</v>
      </c>
      <c r="N9250" s="3" t="s">
        <v>24</v>
      </c>
      <c r="O9250" s="96" t="s">
        <v>28</v>
      </c>
      <c r="P9250" s="96" t="s">
        <v>5444</v>
      </c>
      <c r="Q9250" s="96" t="s">
        <v>32</v>
      </c>
      <c r="R9250" s="96"/>
    </row>
    <row r="9251" spans="1:18" ht="15" customHeight="1">
      <c r="A9251" s="5" t="s">
        <v>34337</v>
      </c>
      <c r="B9251" s="3" t="s">
        <v>34337</v>
      </c>
      <c r="C9251" s="3" t="s">
        <v>34338</v>
      </c>
      <c r="D9251" s="3" t="s">
        <v>34339</v>
      </c>
      <c r="E9251" s="3"/>
      <c r="F9251" s="3" t="s">
        <v>22</v>
      </c>
      <c r="G9251" s="3" t="s">
        <v>60</v>
      </c>
      <c r="H9251" s="3" t="s">
        <v>24</v>
      </c>
      <c r="I9251" s="3" t="s">
        <v>8109</v>
      </c>
      <c r="J9251" s="1" t="s">
        <v>213</v>
      </c>
      <c r="K9251" s="7" t="s">
        <v>5443</v>
      </c>
      <c r="L9251" s="3" t="s">
        <v>29</v>
      </c>
      <c r="M9251" s="3" t="s">
        <v>29</v>
      </c>
      <c r="N9251" s="3" t="s">
        <v>24</v>
      </c>
      <c r="O9251" s="96" t="s">
        <v>28</v>
      </c>
      <c r="P9251" s="96" t="s">
        <v>5444</v>
      </c>
      <c r="Q9251" s="96" t="s">
        <v>32</v>
      </c>
      <c r="R9251" s="96" t="s">
        <v>144</v>
      </c>
    </row>
    <row r="9252" spans="1:18" ht="15" customHeight="1">
      <c r="A9252" s="5" t="s">
        <v>34340</v>
      </c>
      <c r="B9252" s="3" t="s">
        <v>34340</v>
      </c>
      <c r="C9252" s="3" t="s">
        <v>34341</v>
      </c>
      <c r="D9252" s="3" t="s">
        <v>34342</v>
      </c>
      <c r="E9252" s="3"/>
      <c r="F9252" s="3" t="s">
        <v>22</v>
      </c>
      <c r="G9252" s="3" t="s">
        <v>23</v>
      </c>
      <c r="H9252" s="3" t="s">
        <v>24</v>
      </c>
      <c r="I9252" s="3" t="s">
        <v>8109</v>
      </c>
      <c r="J9252" s="1" t="s">
        <v>37</v>
      </c>
      <c r="K9252" s="7" t="s">
        <v>5443</v>
      </c>
      <c r="L9252" s="3" t="s">
        <v>28</v>
      </c>
      <c r="M9252" s="3" t="s">
        <v>29</v>
      </c>
      <c r="N9252" s="3" t="s">
        <v>30</v>
      </c>
      <c r="O9252" s="96" t="s">
        <v>28</v>
      </c>
      <c r="P9252" s="96" t="s">
        <v>6152</v>
      </c>
      <c r="Q9252" s="96" t="s">
        <v>32</v>
      </c>
      <c r="R9252" s="96"/>
    </row>
    <row r="9253" spans="1:18" ht="15" customHeight="1">
      <c r="A9253" s="5" t="s">
        <v>34343</v>
      </c>
      <c r="B9253" s="3" t="s">
        <v>34343</v>
      </c>
      <c r="C9253" s="3" t="s">
        <v>34344</v>
      </c>
      <c r="D9253" s="3" t="s">
        <v>34345</v>
      </c>
      <c r="E9253" s="3" t="s">
        <v>34346</v>
      </c>
      <c r="F9253" s="3" t="s">
        <v>22</v>
      </c>
      <c r="G9253" s="3" t="s">
        <v>60</v>
      </c>
      <c r="H9253" s="3" t="s">
        <v>24</v>
      </c>
      <c r="I9253" s="3" t="s">
        <v>8109</v>
      </c>
      <c r="J9253" s="1" t="s">
        <v>213</v>
      </c>
      <c r="K9253" s="7" t="s">
        <v>5443</v>
      </c>
      <c r="L9253" s="3" t="s">
        <v>28</v>
      </c>
      <c r="M9253" s="3" t="s">
        <v>29</v>
      </c>
      <c r="N9253" s="3" t="s">
        <v>24</v>
      </c>
      <c r="O9253" s="96" t="s">
        <v>28</v>
      </c>
      <c r="P9253" s="96" t="s">
        <v>5444</v>
      </c>
      <c r="Q9253" s="96" t="s">
        <v>32</v>
      </c>
      <c r="R9253" s="96"/>
    </row>
    <row r="9254" spans="1:18" ht="15" customHeight="1">
      <c r="A9254" s="5" t="s">
        <v>34347</v>
      </c>
      <c r="B9254" s="3" t="s">
        <v>34347</v>
      </c>
      <c r="C9254" s="3"/>
      <c r="D9254" s="3" t="s">
        <v>34348</v>
      </c>
      <c r="E9254" s="3"/>
      <c r="F9254" s="3" t="s">
        <v>212</v>
      </c>
      <c r="G9254" s="3" t="s">
        <v>2772</v>
      </c>
      <c r="H9254" s="3" t="s">
        <v>24</v>
      </c>
      <c r="I9254" s="3" t="s">
        <v>8109</v>
      </c>
      <c r="J9254" s="1" t="s">
        <v>454</v>
      </c>
      <c r="K9254" s="7" t="s">
        <v>5398</v>
      </c>
      <c r="L9254" s="3" t="s">
        <v>28</v>
      </c>
      <c r="M9254" s="3" t="s">
        <v>28</v>
      </c>
      <c r="N9254" s="3"/>
      <c r="O9254" s="96" t="s">
        <v>28</v>
      </c>
      <c r="P9254" s="96" t="s">
        <v>7529</v>
      </c>
      <c r="Q9254" s="96" t="s">
        <v>32</v>
      </c>
      <c r="R9254" s="96"/>
    </row>
    <row r="9255" spans="1:18" ht="15" customHeight="1">
      <c r="A9255" s="5" t="s">
        <v>34349</v>
      </c>
      <c r="B9255" s="3" t="s">
        <v>34349</v>
      </c>
      <c r="C9255" s="3"/>
      <c r="D9255" s="3" t="s">
        <v>34350</v>
      </c>
      <c r="E9255" s="3"/>
      <c r="F9255" s="3" t="s">
        <v>22</v>
      </c>
      <c r="G9255" s="3" t="s">
        <v>23</v>
      </c>
      <c r="H9255" s="3" t="s">
        <v>24</v>
      </c>
      <c r="I9255" s="3" t="s">
        <v>8109</v>
      </c>
      <c r="J9255" s="1" t="s">
        <v>37</v>
      </c>
      <c r="K9255" s="7" t="s">
        <v>5443</v>
      </c>
      <c r="L9255" s="3" t="s">
        <v>28</v>
      </c>
      <c r="M9255" s="3" t="s">
        <v>29</v>
      </c>
      <c r="N9255" s="3" t="s">
        <v>24</v>
      </c>
      <c r="O9255" s="96" t="s">
        <v>28</v>
      </c>
      <c r="P9255" s="96" t="s">
        <v>5444</v>
      </c>
      <c r="Q9255" s="96" t="s">
        <v>32</v>
      </c>
      <c r="R9255" s="96"/>
    </row>
    <row r="9256" spans="1:18" ht="15" customHeight="1">
      <c r="A9256" s="5" t="s">
        <v>34351</v>
      </c>
      <c r="B9256" s="3" t="s">
        <v>34351</v>
      </c>
      <c r="C9256" s="3"/>
      <c r="D9256" s="3" t="s">
        <v>34352</v>
      </c>
      <c r="E9256" s="3"/>
      <c r="F9256" s="3" t="s">
        <v>83</v>
      </c>
      <c r="G9256" s="3" t="s">
        <v>23</v>
      </c>
      <c r="H9256" s="3" t="s">
        <v>28</v>
      </c>
      <c r="I9256" s="3" t="s">
        <v>8109</v>
      </c>
      <c r="J9256" s="1" t="s">
        <v>37</v>
      </c>
      <c r="K9256" s="7" t="s">
        <v>5443</v>
      </c>
      <c r="L9256" s="3" t="s">
        <v>28</v>
      </c>
      <c r="M9256" s="3" t="s">
        <v>29</v>
      </c>
      <c r="N9256" s="3" t="s">
        <v>24</v>
      </c>
      <c r="O9256" s="96" t="s">
        <v>28</v>
      </c>
      <c r="P9256" s="96" t="s">
        <v>5444</v>
      </c>
      <c r="Q9256" s="96" t="s">
        <v>32</v>
      </c>
      <c r="R9256" s="96"/>
    </row>
    <row r="9257" spans="1:18" ht="15" customHeight="1">
      <c r="A9257" s="5" t="s">
        <v>34353</v>
      </c>
      <c r="B9257" s="3" t="s">
        <v>34353</v>
      </c>
      <c r="C9257" s="3" t="s">
        <v>34354</v>
      </c>
      <c r="D9257" s="3"/>
      <c r="E9257" s="3"/>
      <c r="F9257" s="3" t="s">
        <v>22</v>
      </c>
      <c r="G9257" s="3" t="s">
        <v>23</v>
      </c>
      <c r="H9257" s="3" t="s">
        <v>24</v>
      </c>
      <c r="I9257" s="3" t="s">
        <v>8109</v>
      </c>
      <c r="J9257" s="1" t="s">
        <v>37</v>
      </c>
      <c r="K9257" s="7" t="s">
        <v>5393</v>
      </c>
      <c r="L9257" s="3" t="s">
        <v>29</v>
      </c>
      <c r="M9257" s="3" t="s">
        <v>29</v>
      </c>
      <c r="N9257" s="3" t="s">
        <v>24</v>
      </c>
      <c r="O9257" s="96" t="s">
        <v>28</v>
      </c>
      <c r="P9257" s="96" t="s">
        <v>22118</v>
      </c>
      <c r="Q9257" s="96" t="s">
        <v>32</v>
      </c>
      <c r="R9257" s="96"/>
    </row>
    <row r="9258" spans="1:18" ht="15" customHeight="1">
      <c r="A9258" s="5" t="s">
        <v>34355</v>
      </c>
      <c r="B9258" s="3" t="s">
        <v>34355</v>
      </c>
      <c r="C9258" s="3" t="s">
        <v>34356</v>
      </c>
      <c r="D9258" s="3" t="s">
        <v>34357</v>
      </c>
      <c r="E9258" s="3"/>
      <c r="F9258" s="3" t="s">
        <v>22</v>
      </c>
      <c r="G9258" s="3" t="s">
        <v>23</v>
      </c>
      <c r="H9258" s="3" t="s">
        <v>24</v>
      </c>
      <c r="I9258" s="3" t="s">
        <v>8109</v>
      </c>
      <c r="J9258" s="1" t="s">
        <v>37</v>
      </c>
      <c r="K9258" s="7" t="s">
        <v>5398</v>
      </c>
      <c r="L9258" s="3" t="s">
        <v>28</v>
      </c>
      <c r="M9258" s="3" t="s">
        <v>29</v>
      </c>
      <c r="N9258" s="3"/>
      <c r="O9258" s="96" t="s">
        <v>28</v>
      </c>
      <c r="P9258" s="96" t="s">
        <v>31886</v>
      </c>
      <c r="Q9258" s="96" t="s">
        <v>32</v>
      </c>
      <c r="R9258" s="96"/>
    </row>
    <row r="9259" spans="1:18" ht="15" customHeight="1">
      <c r="A9259" s="5" t="s">
        <v>34358</v>
      </c>
      <c r="B9259" s="3" t="s">
        <v>34358</v>
      </c>
      <c r="C9259" s="3" t="s">
        <v>34359</v>
      </c>
      <c r="D9259" s="3"/>
      <c r="E9259" s="3"/>
      <c r="F9259" s="3" t="s">
        <v>22</v>
      </c>
      <c r="G9259" s="3" t="s">
        <v>65</v>
      </c>
      <c r="H9259" s="3" t="s">
        <v>24</v>
      </c>
      <c r="I9259" s="3" t="s">
        <v>8109</v>
      </c>
      <c r="J9259" s="1" t="s">
        <v>37</v>
      </c>
      <c r="K9259" s="7" t="s">
        <v>5393</v>
      </c>
      <c r="L9259" s="3" t="s">
        <v>28</v>
      </c>
      <c r="M9259" s="3" t="s">
        <v>29</v>
      </c>
      <c r="N9259" s="3" t="s">
        <v>5746</v>
      </c>
      <c r="O9259" s="96" t="s">
        <v>28</v>
      </c>
      <c r="P9259" s="96" t="s">
        <v>22118</v>
      </c>
      <c r="Q9259" s="96" t="s">
        <v>32</v>
      </c>
      <c r="R9259" s="96"/>
    </row>
    <row r="9260" spans="1:18" ht="15" customHeight="1">
      <c r="A9260" s="5" t="s">
        <v>34360</v>
      </c>
      <c r="B9260" s="3" t="s">
        <v>34360</v>
      </c>
      <c r="C9260" s="3" t="s">
        <v>34361</v>
      </c>
      <c r="D9260" s="3" t="s">
        <v>34362</v>
      </c>
      <c r="E9260" s="3" t="s">
        <v>34363</v>
      </c>
      <c r="F9260" s="3" t="s">
        <v>22</v>
      </c>
      <c r="G9260" s="3" t="s">
        <v>65</v>
      </c>
      <c r="H9260" s="3" t="s">
        <v>24</v>
      </c>
      <c r="I9260" s="3" t="s">
        <v>8109</v>
      </c>
      <c r="J9260" s="1" t="s">
        <v>37</v>
      </c>
      <c r="K9260" s="7" t="s">
        <v>5443</v>
      </c>
      <c r="L9260" s="3" t="s">
        <v>28</v>
      </c>
      <c r="M9260" s="3" t="s">
        <v>29</v>
      </c>
      <c r="N9260" s="3" t="s">
        <v>30</v>
      </c>
      <c r="O9260" s="96" t="s">
        <v>28</v>
      </c>
      <c r="P9260" s="96" t="s">
        <v>5444</v>
      </c>
      <c r="Q9260" s="96" t="s">
        <v>32</v>
      </c>
      <c r="R9260" s="96"/>
    </row>
    <row r="9261" spans="1:18" ht="15" customHeight="1">
      <c r="A9261" s="5" t="s">
        <v>34364</v>
      </c>
      <c r="B9261" s="3" t="s">
        <v>34364</v>
      </c>
      <c r="C9261" s="3" t="s">
        <v>34365</v>
      </c>
      <c r="D9261" s="3"/>
      <c r="E9261" s="3"/>
      <c r="F9261" s="3" t="s">
        <v>22</v>
      </c>
      <c r="G9261" s="3" t="s">
        <v>53</v>
      </c>
      <c r="H9261" s="3" t="s">
        <v>24</v>
      </c>
      <c r="I9261" s="3" t="s">
        <v>8109</v>
      </c>
      <c r="J9261" s="1" t="s">
        <v>26</v>
      </c>
      <c r="K9261" s="7" t="s">
        <v>5393</v>
      </c>
      <c r="L9261" s="3" t="s">
        <v>28</v>
      </c>
      <c r="M9261" s="3" t="s">
        <v>29</v>
      </c>
      <c r="N9261" s="3" t="s">
        <v>5746</v>
      </c>
      <c r="O9261" s="96" t="s">
        <v>28</v>
      </c>
      <c r="P9261" s="96" t="s">
        <v>22118</v>
      </c>
      <c r="Q9261" s="96" t="s">
        <v>32</v>
      </c>
      <c r="R9261" s="96" t="s">
        <v>144</v>
      </c>
    </row>
    <row r="9262" spans="1:18" ht="15" customHeight="1">
      <c r="A9262" s="5" t="s">
        <v>34366</v>
      </c>
      <c r="B9262" s="3" t="s">
        <v>34366</v>
      </c>
      <c r="C9262" s="3" t="s">
        <v>34367</v>
      </c>
      <c r="D9262" s="3"/>
      <c r="E9262" s="3"/>
      <c r="F9262" s="3" t="s">
        <v>22</v>
      </c>
      <c r="G9262" s="3" t="s">
        <v>60</v>
      </c>
      <c r="H9262" s="3" t="s">
        <v>24</v>
      </c>
      <c r="I9262" s="3" t="s">
        <v>8109</v>
      </c>
      <c r="J9262" s="1" t="s">
        <v>213</v>
      </c>
      <c r="K9262" s="7" t="s">
        <v>5393</v>
      </c>
      <c r="L9262" s="3" t="s">
        <v>28</v>
      </c>
      <c r="M9262" s="3" t="s">
        <v>29</v>
      </c>
      <c r="N9262" s="3" t="s">
        <v>5746</v>
      </c>
      <c r="O9262" s="96" t="s">
        <v>28</v>
      </c>
      <c r="P9262" s="96" t="s">
        <v>22118</v>
      </c>
      <c r="Q9262" s="96" t="s">
        <v>32</v>
      </c>
      <c r="R9262" s="96"/>
    </row>
    <row r="9263" spans="1:18" ht="15" customHeight="1">
      <c r="A9263" s="5" t="s">
        <v>34368</v>
      </c>
      <c r="B9263" s="3" t="s">
        <v>34368</v>
      </c>
      <c r="C9263" s="3" t="s">
        <v>34369</v>
      </c>
      <c r="D9263" s="3"/>
      <c r="E9263" s="3"/>
      <c r="F9263" s="3" t="s">
        <v>22</v>
      </c>
      <c r="G9263" s="3" t="s">
        <v>60</v>
      </c>
      <c r="H9263" s="3" t="s">
        <v>24</v>
      </c>
      <c r="I9263" s="3" t="s">
        <v>8109</v>
      </c>
      <c r="J9263" s="1" t="s">
        <v>26</v>
      </c>
      <c r="K9263" s="7" t="s">
        <v>5393</v>
      </c>
      <c r="L9263" s="3" t="s">
        <v>28</v>
      </c>
      <c r="M9263" s="3" t="s">
        <v>29</v>
      </c>
      <c r="N9263" s="3" t="s">
        <v>5746</v>
      </c>
      <c r="O9263" s="96" t="s">
        <v>28</v>
      </c>
      <c r="P9263" s="96" t="s">
        <v>22118</v>
      </c>
      <c r="Q9263" s="96" t="s">
        <v>32</v>
      </c>
      <c r="R9263" s="96" t="s">
        <v>144</v>
      </c>
    </row>
    <row r="9264" spans="1:18" ht="15" customHeight="1">
      <c r="A9264" s="5" t="s">
        <v>34370</v>
      </c>
      <c r="B9264" s="3" t="s">
        <v>34370</v>
      </c>
      <c r="C9264" s="3" t="s">
        <v>34371</v>
      </c>
      <c r="D9264" s="3" t="s">
        <v>34372</v>
      </c>
      <c r="E9264" s="3" t="s">
        <v>34373</v>
      </c>
      <c r="F9264" s="3" t="s">
        <v>22</v>
      </c>
      <c r="G9264" s="3" t="s">
        <v>258</v>
      </c>
      <c r="H9264" s="3" t="s">
        <v>24</v>
      </c>
      <c r="I9264" s="3" t="s">
        <v>8109</v>
      </c>
      <c r="J9264" s="1" t="s">
        <v>129</v>
      </c>
      <c r="K9264" s="7" t="s">
        <v>5443</v>
      </c>
      <c r="L9264" s="3" t="s">
        <v>28</v>
      </c>
      <c r="M9264" s="3" t="s">
        <v>29</v>
      </c>
      <c r="N9264" s="3" t="s">
        <v>24</v>
      </c>
      <c r="O9264" s="96" t="s">
        <v>28</v>
      </c>
      <c r="P9264" s="96" t="s">
        <v>5444</v>
      </c>
      <c r="Q9264" s="96" t="s">
        <v>32</v>
      </c>
      <c r="R9264" s="96"/>
    </row>
    <row r="9265" spans="1:18" ht="15" customHeight="1">
      <c r="A9265" s="5" t="s">
        <v>34374</v>
      </c>
      <c r="B9265" s="3" t="s">
        <v>34374</v>
      </c>
      <c r="C9265" s="3" t="s">
        <v>34375</v>
      </c>
      <c r="D9265" s="3" t="s">
        <v>34376</v>
      </c>
      <c r="E9265" s="3"/>
      <c r="F9265" s="3" t="s">
        <v>212</v>
      </c>
      <c r="G9265" s="3" t="s">
        <v>53</v>
      </c>
      <c r="H9265" s="3" t="s">
        <v>28</v>
      </c>
      <c r="I9265" s="3" t="s">
        <v>8109</v>
      </c>
      <c r="J9265" s="1" t="s">
        <v>454</v>
      </c>
      <c r="K9265" s="7" t="s">
        <v>5393</v>
      </c>
      <c r="L9265" s="3" t="s">
        <v>28</v>
      </c>
      <c r="M9265" s="3" t="s">
        <v>29</v>
      </c>
      <c r="N9265" s="3" t="s">
        <v>14728</v>
      </c>
      <c r="O9265" s="96" t="s">
        <v>28</v>
      </c>
      <c r="P9265" s="96" t="s">
        <v>22118</v>
      </c>
      <c r="Q9265" s="96" t="s">
        <v>32</v>
      </c>
      <c r="R9265" s="96"/>
    </row>
    <row r="9266" spans="1:18" ht="15" customHeight="1">
      <c r="A9266" s="5" t="s">
        <v>34377</v>
      </c>
      <c r="B9266" s="3" t="s">
        <v>34377</v>
      </c>
      <c r="C9266" s="3" t="s">
        <v>34378</v>
      </c>
      <c r="D9266" s="3" t="s">
        <v>34379</v>
      </c>
      <c r="E9266" s="3"/>
      <c r="F9266" s="3" t="s">
        <v>22</v>
      </c>
      <c r="G9266" s="3" t="s">
        <v>12962</v>
      </c>
      <c r="H9266" s="3" t="s">
        <v>24</v>
      </c>
      <c r="I9266" s="3" t="s">
        <v>8109</v>
      </c>
      <c r="J9266" s="1" t="s">
        <v>129</v>
      </c>
      <c r="K9266" s="7" t="s">
        <v>5443</v>
      </c>
      <c r="L9266" s="3" t="s">
        <v>28</v>
      </c>
      <c r="M9266" s="3" t="s">
        <v>28</v>
      </c>
      <c r="N9266" s="3" t="s">
        <v>24</v>
      </c>
      <c r="O9266" s="96" t="s">
        <v>28</v>
      </c>
      <c r="P9266" s="96" t="s">
        <v>5444</v>
      </c>
      <c r="Q9266" s="96" t="s">
        <v>32</v>
      </c>
      <c r="R9266" s="96"/>
    </row>
    <row r="9267" spans="1:18" ht="15" customHeight="1">
      <c r="A9267" s="5" t="s">
        <v>34380</v>
      </c>
      <c r="B9267" s="3" t="s">
        <v>34380</v>
      </c>
      <c r="C9267" s="3" t="s">
        <v>34381</v>
      </c>
      <c r="D9267" s="3" t="s">
        <v>34382</v>
      </c>
      <c r="E9267" s="3"/>
      <c r="F9267" s="3" t="s">
        <v>22</v>
      </c>
      <c r="G9267" s="3" t="s">
        <v>12962</v>
      </c>
      <c r="H9267" s="3" t="s">
        <v>24</v>
      </c>
      <c r="I9267" s="3" t="s">
        <v>8109</v>
      </c>
      <c r="J9267" s="1" t="s">
        <v>129</v>
      </c>
      <c r="K9267" s="7" t="s">
        <v>5443</v>
      </c>
      <c r="L9267" s="3" t="s">
        <v>28</v>
      </c>
      <c r="M9267" s="3" t="s">
        <v>28</v>
      </c>
      <c r="N9267" s="3" t="s">
        <v>24</v>
      </c>
      <c r="O9267" s="96" t="s">
        <v>28</v>
      </c>
      <c r="P9267" s="96" t="s">
        <v>5444</v>
      </c>
      <c r="Q9267" s="96" t="s">
        <v>32</v>
      </c>
      <c r="R9267" s="96"/>
    </row>
    <row r="9268" spans="1:18" ht="15" customHeight="1">
      <c r="A9268" s="5" t="s">
        <v>34383</v>
      </c>
      <c r="B9268" s="3" t="s">
        <v>34383</v>
      </c>
      <c r="C9268" s="3" t="s">
        <v>34384</v>
      </c>
      <c r="D9268" s="3"/>
      <c r="E9268" s="3"/>
      <c r="F9268" s="3" t="s">
        <v>22</v>
      </c>
      <c r="G9268" s="3" t="s">
        <v>258</v>
      </c>
      <c r="H9268" s="3" t="s">
        <v>24</v>
      </c>
      <c r="I9268" s="3" t="s">
        <v>8109</v>
      </c>
      <c r="J9268" s="1" t="s">
        <v>37</v>
      </c>
      <c r="K9268" s="7" t="s">
        <v>5393</v>
      </c>
      <c r="L9268" s="3" t="s">
        <v>28</v>
      </c>
      <c r="M9268" s="3" t="s">
        <v>29</v>
      </c>
      <c r="N9268" s="3" t="s">
        <v>5746</v>
      </c>
      <c r="O9268" s="96" t="s">
        <v>28</v>
      </c>
      <c r="P9268" s="96" t="s">
        <v>22118</v>
      </c>
      <c r="Q9268" s="96" t="s">
        <v>32</v>
      </c>
      <c r="R9268" s="96"/>
    </row>
    <row r="9269" spans="1:18" ht="15" customHeight="1">
      <c r="A9269" s="5" t="s">
        <v>34385</v>
      </c>
      <c r="B9269" s="3" t="s">
        <v>34385</v>
      </c>
      <c r="C9269" s="3" t="s">
        <v>34386</v>
      </c>
      <c r="D9269" s="3" t="s">
        <v>34387</v>
      </c>
      <c r="E9269" s="3"/>
      <c r="F9269" s="3" t="s">
        <v>22</v>
      </c>
      <c r="G9269" s="3" t="s">
        <v>23</v>
      </c>
      <c r="H9269" s="3" t="s">
        <v>24</v>
      </c>
      <c r="I9269" s="3" t="s">
        <v>8109</v>
      </c>
      <c r="J9269" s="1" t="s">
        <v>37</v>
      </c>
      <c r="K9269" s="7" t="s">
        <v>5398</v>
      </c>
      <c r="L9269" s="3" t="s">
        <v>29</v>
      </c>
      <c r="M9269" s="3" t="s">
        <v>29</v>
      </c>
      <c r="N9269" s="3"/>
      <c r="O9269" s="96" t="s">
        <v>28</v>
      </c>
      <c r="P9269" s="96" t="s">
        <v>31827</v>
      </c>
      <c r="Q9269" s="96" t="s">
        <v>32</v>
      </c>
      <c r="R9269" s="96"/>
    </row>
    <row r="9270" spans="1:18" ht="15" customHeight="1">
      <c r="A9270" s="5" t="s">
        <v>34388</v>
      </c>
      <c r="B9270" s="3" t="s">
        <v>34388</v>
      </c>
      <c r="C9270" s="3"/>
      <c r="D9270" s="3" t="s">
        <v>34389</v>
      </c>
      <c r="E9270" s="3" t="s">
        <v>34390</v>
      </c>
      <c r="F9270" s="3" t="s">
        <v>22</v>
      </c>
      <c r="G9270" s="3" t="s">
        <v>258</v>
      </c>
      <c r="H9270" s="3" t="s">
        <v>24</v>
      </c>
      <c r="I9270" s="3" t="s">
        <v>8109</v>
      </c>
      <c r="J9270" s="1" t="s">
        <v>37</v>
      </c>
      <c r="K9270" s="7" t="s">
        <v>5393</v>
      </c>
      <c r="L9270" s="3" t="s">
        <v>28</v>
      </c>
      <c r="M9270" s="3" t="s">
        <v>28</v>
      </c>
      <c r="N9270" s="3" t="s">
        <v>30</v>
      </c>
      <c r="O9270" s="96" t="s">
        <v>28</v>
      </c>
      <c r="P9270" s="96" t="s">
        <v>5809</v>
      </c>
      <c r="Q9270" s="96" t="s">
        <v>32</v>
      </c>
      <c r="R9270" s="96"/>
    </row>
    <row r="9271" spans="1:18" ht="15" customHeight="1">
      <c r="A9271" s="5" t="s">
        <v>34391</v>
      </c>
      <c r="B9271" s="3" t="s">
        <v>34391</v>
      </c>
      <c r="C9271" s="3" t="s">
        <v>34392</v>
      </c>
      <c r="D9271" s="3"/>
      <c r="E9271" s="3"/>
      <c r="F9271" s="3" t="s">
        <v>22</v>
      </c>
      <c r="G9271" s="3" t="s">
        <v>258</v>
      </c>
      <c r="H9271" s="3" t="s">
        <v>24</v>
      </c>
      <c r="I9271" s="3" t="s">
        <v>8109</v>
      </c>
      <c r="J9271" s="1" t="s">
        <v>37</v>
      </c>
      <c r="K9271" s="7" t="s">
        <v>5393</v>
      </c>
      <c r="L9271" s="3" t="s">
        <v>28</v>
      </c>
      <c r="M9271" s="3" t="s">
        <v>29</v>
      </c>
      <c r="N9271" s="3" t="s">
        <v>5746</v>
      </c>
      <c r="O9271" s="96" t="s">
        <v>28</v>
      </c>
      <c r="P9271" s="96" t="s">
        <v>22118</v>
      </c>
      <c r="Q9271" s="96" t="s">
        <v>32</v>
      </c>
      <c r="R9271" s="96" t="s">
        <v>144</v>
      </c>
    </row>
    <row r="9272" spans="1:18" ht="15" customHeight="1">
      <c r="A9272" s="5" t="s">
        <v>34393</v>
      </c>
      <c r="B9272" s="3" t="s">
        <v>34393</v>
      </c>
      <c r="C9272" s="3" t="s">
        <v>34394</v>
      </c>
      <c r="D9272" s="3"/>
      <c r="E9272" s="3"/>
      <c r="F9272" s="3" t="s">
        <v>212</v>
      </c>
      <c r="G9272" s="3" t="s">
        <v>60</v>
      </c>
      <c r="H9272" s="3" t="s">
        <v>28</v>
      </c>
      <c r="I9272" s="3" t="s">
        <v>8109</v>
      </c>
      <c r="J9272" s="1" t="s">
        <v>213</v>
      </c>
      <c r="K9272" s="7" t="s">
        <v>5393</v>
      </c>
      <c r="L9272" s="3" t="s">
        <v>28</v>
      </c>
      <c r="M9272" s="3" t="s">
        <v>29</v>
      </c>
      <c r="N9272" s="3" t="s">
        <v>5746</v>
      </c>
      <c r="O9272" s="96" t="s">
        <v>28</v>
      </c>
      <c r="P9272" s="96" t="s">
        <v>22118</v>
      </c>
      <c r="Q9272" s="96" t="s">
        <v>32</v>
      </c>
      <c r="R9272" s="96"/>
    </row>
    <row r="9273" spans="1:18" ht="15" customHeight="1">
      <c r="A9273" s="5" t="s">
        <v>34395</v>
      </c>
      <c r="B9273" s="3" t="s">
        <v>34395</v>
      </c>
      <c r="C9273" s="3"/>
      <c r="D9273" s="3" t="s">
        <v>34396</v>
      </c>
      <c r="E9273" s="3" t="s">
        <v>34397</v>
      </c>
      <c r="F9273" s="3" t="s">
        <v>22</v>
      </c>
      <c r="G9273" s="3" t="s">
        <v>23</v>
      </c>
      <c r="H9273" s="3" t="s">
        <v>24</v>
      </c>
      <c r="I9273" s="3" t="s">
        <v>8109</v>
      </c>
      <c r="J9273" s="1" t="s">
        <v>37</v>
      </c>
      <c r="K9273" s="7" t="s">
        <v>5393</v>
      </c>
      <c r="L9273" s="3" t="s">
        <v>28</v>
      </c>
      <c r="M9273" s="3" t="s">
        <v>29</v>
      </c>
      <c r="N9273" s="3" t="s">
        <v>24</v>
      </c>
      <c r="O9273" s="96" t="s">
        <v>28</v>
      </c>
      <c r="P9273" s="96" t="s">
        <v>5394</v>
      </c>
      <c r="Q9273" s="96" t="s">
        <v>32</v>
      </c>
      <c r="R9273" s="96"/>
    </row>
    <row r="9274" spans="1:18" ht="15" customHeight="1">
      <c r="A9274" s="5" t="s">
        <v>34398</v>
      </c>
      <c r="B9274" s="3" t="s">
        <v>34398</v>
      </c>
      <c r="C9274" s="3" t="s">
        <v>34399</v>
      </c>
      <c r="D9274" s="3" t="s">
        <v>34400</v>
      </c>
      <c r="E9274" s="3"/>
      <c r="F9274" s="3" t="s">
        <v>83</v>
      </c>
      <c r="G9274" s="3" t="s">
        <v>60</v>
      </c>
      <c r="H9274" s="3" t="s">
        <v>29</v>
      </c>
      <c r="I9274" s="3" t="s">
        <v>8109</v>
      </c>
      <c r="J9274" s="1" t="s">
        <v>129</v>
      </c>
      <c r="K9274" s="7" t="s">
        <v>5443</v>
      </c>
      <c r="L9274" s="3" t="s">
        <v>28</v>
      </c>
      <c r="M9274" s="3" t="s">
        <v>29</v>
      </c>
      <c r="N9274" s="3" t="s">
        <v>30</v>
      </c>
      <c r="O9274" s="96" t="s">
        <v>28</v>
      </c>
      <c r="P9274" s="96" t="s">
        <v>5444</v>
      </c>
      <c r="Q9274" s="96" t="s">
        <v>32</v>
      </c>
      <c r="R9274" s="96"/>
    </row>
    <row r="9275" spans="1:18" ht="15" customHeight="1">
      <c r="A9275" s="5" t="s">
        <v>34401</v>
      </c>
      <c r="B9275" s="3" t="s">
        <v>34401</v>
      </c>
      <c r="C9275" s="3" t="s">
        <v>34402</v>
      </c>
      <c r="D9275" s="3" t="s">
        <v>34403</v>
      </c>
      <c r="E9275" s="3" t="s">
        <v>34404</v>
      </c>
      <c r="F9275" s="3" t="s">
        <v>22</v>
      </c>
      <c r="G9275" s="3" t="s">
        <v>65</v>
      </c>
      <c r="H9275" s="3" t="s">
        <v>24</v>
      </c>
      <c r="I9275" s="3" t="s">
        <v>8109</v>
      </c>
      <c r="J9275" s="1" t="s">
        <v>37</v>
      </c>
      <c r="K9275" s="7" t="s">
        <v>5443</v>
      </c>
      <c r="L9275" s="3" t="s">
        <v>29</v>
      </c>
      <c r="M9275" s="3" t="s">
        <v>29</v>
      </c>
      <c r="N9275" s="3" t="s">
        <v>24</v>
      </c>
      <c r="O9275" s="96" t="s">
        <v>28</v>
      </c>
      <c r="P9275" s="96" t="s">
        <v>5444</v>
      </c>
      <c r="Q9275" s="96" t="s">
        <v>32</v>
      </c>
      <c r="R9275" s="96"/>
    </row>
    <row r="9276" spans="1:18" ht="15" customHeight="1">
      <c r="A9276" s="5" t="s">
        <v>34405</v>
      </c>
      <c r="B9276" s="3" t="s">
        <v>34405</v>
      </c>
      <c r="C9276" s="3" t="s">
        <v>34406</v>
      </c>
      <c r="D9276" s="3"/>
      <c r="E9276" s="3"/>
      <c r="F9276" s="3" t="s">
        <v>83</v>
      </c>
      <c r="G9276" s="3" t="s">
        <v>23</v>
      </c>
      <c r="H9276" s="3" t="s">
        <v>28</v>
      </c>
      <c r="I9276" s="3" t="s">
        <v>8109</v>
      </c>
      <c r="J9276" s="1" t="s">
        <v>37</v>
      </c>
      <c r="K9276" s="7" t="s">
        <v>5443</v>
      </c>
      <c r="L9276" s="3" t="s">
        <v>28</v>
      </c>
      <c r="M9276" s="3" t="s">
        <v>29</v>
      </c>
      <c r="N9276" s="3" t="s">
        <v>30</v>
      </c>
      <c r="O9276" s="96" t="s">
        <v>28</v>
      </c>
      <c r="P9276" s="96" t="s">
        <v>5444</v>
      </c>
      <c r="Q9276" s="96" t="s">
        <v>32</v>
      </c>
      <c r="R9276" s="96"/>
    </row>
    <row r="9277" spans="1:18" ht="15" customHeight="1">
      <c r="A9277" s="5" t="s">
        <v>34407</v>
      </c>
      <c r="B9277" s="3" t="s">
        <v>34407</v>
      </c>
      <c r="C9277" s="3" t="s">
        <v>34408</v>
      </c>
      <c r="D9277" s="3" t="s">
        <v>34409</v>
      </c>
      <c r="E9277" s="3"/>
      <c r="F9277" s="3" t="s">
        <v>83</v>
      </c>
      <c r="G9277" s="3" t="s">
        <v>60</v>
      </c>
      <c r="H9277" s="3" t="s">
        <v>28</v>
      </c>
      <c r="I9277" s="3" t="s">
        <v>8109</v>
      </c>
      <c r="J9277" s="1" t="s">
        <v>37</v>
      </c>
      <c r="K9277" s="7" t="s">
        <v>5393</v>
      </c>
      <c r="L9277" s="3" t="s">
        <v>28</v>
      </c>
      <c r="M9277" s="3" t="s">
        <v>29</v>
      </c>
      <c r="N9277" s="3" t="s">
        <v>5746</v>
      </c>
      <c r="O9277" s="96" t="s">
        <v>28</v>
      </c>
      <c r="P9277" s="96" t="s">
        <v>34269</v>
      </c>
      <c r="Q9277" s="96" t="s">
        <v>32</v>
      </c>
      <c r="R9277" s="96" t="s">
        <v>144</v>
      </c>
    </row>
    <row r="9278" spans="1:18" ht="15" customHeight="1">
      <c r="A9278" s="5" t="s">
        <v>34410</v>
      </c>
      <c r="B9278" s="3" t="s">
        <v>34410</v>
      </c>
      <c r="C9278" s="3" t="s">
        <v>34411</v>
      </c>
      <c r="D9278" s="3"/>
      <c r="E9278" s="3"/>
      <c r="F9278" s="3" t="s">
        <v>22</v>
      </c>
      <c r="G9278" s="3" t="s">
        <v>65</v>
      </c>
      <c r="H9278" s="3" t="s">
        <v>24</v>
      </c>
      <c r="I9278" s="3" t="s">
        <v>8109</v>
      </c>
      <c r="J9278" s="1" t="s">
        <v>37</v>
      </c>
      <c r="K9278" s="7" t="s">
        <v>5393</v>
      </c>
      <c r="L9278" s="3" t="s">
        <v>28</v>
      </c>
      <c r="M9278" s="3" t="s">
        <v>29</v>
      </c>
      <c r="N9278" s="3" t="s">
        <v>5746</v>
      </c>
      <c r="O9278" s="96" t="s">
        <v>28</v>
      </c>
      <c r="P9278" s="96" t="s">
        <v>22118</v>
      </c>
      <c r="Q9278" s="96" t="s">
        <v>32</v>
      </c>
      <c r="R9278" s="96"/>
    </row>
    <row r="9279" spans="1:18" ht="15" customHeight="1">
      <c r="A9279" s="5" t="s">
        <v>34412</v>
      </c>
      <c r="B9279" s="3" t="s">
        <v>34412</v>
      </c>
      <c r="C9279" s="3" t="s">
        <v>34413</v>
      </c>
      <c r="D9279" s="3" t="s">
        <v>34414</v>
      </c>
      <c r="E9279" s="3"/>
      <c r="F9279" s="3" t="s">
        <v>212</v>
      </c>
      <c r="G9279" s="3" t="s">
        <v>65</v>
      </c>
      <c r="H9279" s="3" t="s">
        <v>24</v>
      </c>
      <c r="I9279" s="3" t="s">
        <v>8109</v>
      </c>
      <c r="J9279" s="1" t="s">
        <v>37</v>
      </c>
      <c r="K9279" s="7" t="s">
        <v>5398</v>
      </c>
      <c r="L9279" s="3" t="s">
        <v>28</v>
      </c>
      <c r="M9279" s="3" t="s">
        <v>29</v>
      </c>
      <c r="N9279" s="3"/>
      <c r="O9279" s="96" t="s">
        <v>28</v>
      </c>
      <c r="P9279" s="96" t="s">
        <v>31886</v>
      </c>
      <c r="Q9279" s="96" t="s">
        <v>32</v>
      </c>
      <c r="R9279" s="96"/>
    </row>
    <row r="9280" spans="1:18" ht="15" customHeight="1">
      <c r="A9280" s="5" t="s">
        <v>34415</v>
      </c>
      <c r="B9280" s="3" t="s">
        <v>34415</v>
      </c>
      <c r="C9280" s="3" t="s">
        <v>34416</v>
      </c>
      <c r="D9280" s="3" t="s">
        <v>34417</v>
      </c>
      <c r="E9280" s="3"/>
      <c r="F9280" s="3" t="s">
        <v>22</v>
      </c>
      <c r="G9280" s="3" t="s">
        <v>60</v>
      </c>
      <c r="H9280" s="3" t="s">
        <v>24</v>
      </c>
      <c r="I9280" s="3" t="s">
        <v>8109</v>
      </c>
      <c r="J9280" s="1" t="s">
        <v>37</v>
      </c>
      <c r="K9280" s="7" t="s">
        <v>5398</v>
      </c>
      <c r="L9280" s="3" t="s">
        <v>28</v>
      </c>
      <c r="M9280" s="3" t="s">
        <v>29</v>
      </c>
      <c r="N9280" s="3"/>
      <c r="O9280" s="96" t="s">
        <v>28</v>
      </c>
      <c r="P9280" s="96" t="s">
        <v>31827</v>
      </c>
      <c r="Q9280" s="96" t="s">
        <v>32</v>
      </c>
      <c r="R9280" s="96"/>
    </row>
    <row r="9281" spans="1:18" ht="15" customHeight="1">
      <c r="A9281" s="5" t="s">
        <v>34418</v>
      </c>
      <c r="B9281" s="3" t="s">
        <v>34418</v>
      </c>
      <c r="C9281" s="3" t="s">
        <v>34419</v>
      </c>
      <c r="D9281" s="3" t="s">
        <v>34420</v>
      </c>
      <c r="E9281" s="3" t="s">
        <v>34421</v>
      </c>
      <c r="F9281" s="3" t="s">
        <v>22</v>
      </c>
      <c r="G9281" s="3" t="s">
        <v>65</v>
      </c>
      <c r="H9281" s="3" t="s">
        <v>24</v>
      </c>
      <c r="I9281" s="3" t="s">
        <v>8109</v>
      </c>
      <c r="J9281" s="1" t="s">
        <v>37</v>
      </c>
      <c r="K9281" s="7" t="s">
        <v>5398</v>
      </c>
      <c r="L9281" s="3" t="s">
        <v>28</v>
      </c>
      <c r="M9281" s="3" t="s">
        <v>29</v>
      </c>
      <c r="N9281" s="3"/>
      <c r="O9281" s="96" t="s">
        <v>28</v>
      </c>
      <c r="P9281" s="96" t="s">
        <v>31886</v>
      </c>
      <c r="Q9281" s="96" t="s">
        <v>32</v>
      </c>
      <c r="R9281" s="96"/>
    </row>
    <row r="9282" spans="1:18" ht="15" customHeight="1">
      <c r="A9282" s="5" t="s">
        <v>34422</v>
      </c>
      <c r="B9282" s="3" t="s">
        <v>34422</v>
      </c>
      <c r="C9282" s="3" t="s">
        <v>34423</v>
      </c>
      <c r="D9282" s="3"/>
      <c r="E9282" s="3"/>
      <c r="F9282" s="3" t="s">
        <v>212</v>
      </c>
      <c r="G9282" s="3" t="s">
        <v>60</v>
      </c>
      <c r="H9282" s="3" t="s">
        <v>28</v>
      </c>
      <c r="I9282" s="3" t="s">
        <v>8109</v>
      </c>
      <c r="J9282" s="1" t="s">
        <v>213</v>
      </c>
      <c r="K9282" s="7" t="s">
        <v>5393</v>
      </c>
      <c r="L9282" s="3" t="s">
        <v>28</v>
      </c>
      <c r="M9282" s="3" t="s">
        <v>29</v>
      </c>
      <c r="N9282" s="3" t="s">
        <v>14728</v>
      </c>
      <c r="O9282" s="96" t="s">
        <v>28</v>
      </c>
      <c r="P9282" s="96" t="s">
        <v>22118</v>
      </c>
      <c r="Q9282" s="96" t="s">
        <v>32</v>
      </c>
      <c r="R9282" s="96" t="s">
        <v>144</v>
      </c>
    </row>
    <row r="9283" spans="1:18" ht="15" customHeight="1">
      <c r="A9283" s="5" t="s">
        <v>34424</v>
      </c>
      <c r="B9283" s="3" t="s">
        <v>34424</v>
      </c>
      <c r="C9283" s="3" t="s">
        <v>34425</v>
      </c>
      <c r="D9283" s="3" t="s">
        <v>34426</v>
      </c>
      <c r="E9283" s="3" t="s">
        <v>34427</v>
      </c>
      <c r="F9283" s="3" t="s">
        <v>22</v>
      </c>
      <c r="G9283" s="3" t="s">
        <v>23</v>
      </c>
      <c r="H9283" s="3" t="s">
        <v>24</v>
      </c>
      <c r="I9283" s="3" t="s">
        <v>8109</v>
      </c>
      <c r="J9283" s="1" t="s">
        <v>37</v>
      </c>
      <c r="K9283" s="7" t="s">
        <v>5398</v>
      </c>
      <c r="L9283" s="3" t="s">
        <v>29</v>
      </c>
      <c r="M9283" s="3" t="s">
        <v>28</v>
      </c>
      <c r="N9283" s="3"/>
      <c r="O9283" s="96" t="s">
        <v>29</v>
      </c>
      <c r="P9283" s="96" t="s">
        <v>7533</v>
      </c>
      <c r="Q9283" s="96" t="s">
        <v>9394</v>
      </c>
      <c r="R9283" s="96"/>
    </row>
    <row r="9284" spans="1:18" ht="15" customHeight="1">
      <c r="A9284" s="5" t="s">
        <v>34428</v>
      </c>
      <c r="B9284" s="3" t="s">
        <v>34428</v>
      </c>
      <c r="C9284" s="3" t="s">
        <v>34429</v>
      </c>
      <c r="D9284" s="3"/>
      <c r="E9284" s="3"/>
      <c r="F9284" s="3" t="s">
        <v>22</v>
      </c>
      <c r="G9284" s="3" t="s">
        <v>60</v>
      </c>
      <c r="H9284" s="3" t="s">
        <v>24</v>
      </c>
      <c r="I9284" s="3" t="s">
        <v>8109</v>
      </c>
      <c r="J9284" s="1" t="s">
        <v>37</v>
      </c>
      <c r="K9284" s="7" t="s">
        <v>5393</v>
      </c>
      <c r="L9284" s="3" t="s">
        <v>28</v>
      </c>
      <c r="M9284" s="3" t="s">
        <v>29</v>
      </c>
      <c r="N9284" s="3" t="s">
        <v>14728</v>
      </c>
      <c r="O9284" s="96" t="s">
        <v>28</v>
      </c>
      <c r="P9284" s="96" t="s">
        <v>6017</v>
      </c>
      <c r="Q9284" s="96" t="s">
        <v>32</v>
      </c>
      <c r="R9284" s="96"/>
    </row>
    <row r="9285" spans="1:18" ht="15" customHeight="1">
      <c r="A9285" s="5" t="s">
        <v>34430</v>
      </c>
      <c r="B9285" s="3" t="s">
        <v>34430</v>
      </c>
      <c r="C9285" s="3" t="s">
        <v>34431</v>
      </c>
      <c r="D9285" s="3" t="s">
        <v>34432</v>
      </c>
      <c r="E9285" s="3"/>
      <c r="F9285" s="3" t="s">
        <v>22</v>
      </c>
      <c r="G9285" s="3" t="s">
        <v>53</v>
      </c>
      <c r="H9285" s="3" t="s">
        <v>24</v>
      </c>
      <c r="I9285" s="3" t="s">
        <v>8109</v>
      </c>
      <c r="J9285" s="1" t="s">
        <v>37</v>
      </c>
      <c r="K9285" s="7" t="s">
        <v>5398</v>
      </c>
      <c r="L9285" s="3" t="s">
        <v>28</v>
      </c>
      <c r="M9285" s="3" t="s">
        <v>29</v>
      </c>
      <c r="N9285" s="3"/>
      <c r="O9285" s="96" t="s">
        <v>28</v>
      </c>
      <c r="P9285" s="96" t="s">
        <v>7529</v>
      </c>
      <c r="Q9285" s="96" t="s">
        <v>32</v>
      </c>
      <c r="R9285" s="96"/>
    </row>
    <row r="9286" spans="1:18" ht="15" customHeight="1">
      <c r="A9286" s="5" t="s">
        <v>34433</v>
      </c>
      <c r="B9286" s="3" t="s">
        <v>34433</v>
      </c>
      <c r="C9286" s="3" t="s">
        <v>34434</v>
      </c>
      <c r="D9286" s="3" t="s">
        <v>34435</v>
      </c>
      <c r="E9286" s="3"/>
      <c r="F9286" s="3" t="s">
        <v>22</v>
      </c>
      <c r="G9286" s="3" t="s">
        <v>258</v>
      </c>
      <c r="H9286" s="3" t="s">
        <v>24</v>
      </c>
      <c r="I9286" s="3" t="s">
        <v>8109</v>
      </c>
      <c r="J9286" s="1" t="s">
        <v>37</v>
      </c>
      <c r="K9286" s="7" t="s">
        <v>5398</v>
      </c>
      <c r="L9286" s="3" t="s">
        <v>28</v>
      </c>
      <c r="M9286" s="3" t="s">
        <v>28</v>
      </c>
      <c r="N9286" s="3"/>
      <c r="O9286" s="96" t="s">
        <v>28</v>
      </c>
      <c r="P9286" s="96" t="s">
        <v>7529</v>
      </c>
      <c r="Q9286" s="96" t="s">
        <v>32</v>
      </c>
      <c r="R9286" s="96"/>
    </row>
    <row r="9287" spans="1:18" ht="15" customHeight="1">
      <c r="A9287" s="5" t="s">
        <v>34436</v>
      </c>
      <c r="B9287" s="3" t="s">
        <v>34436</v>
      </c>
      <c r="C9287" s="3" t="s">
        <v>34437</v>
      </c>
      <c r="D9287" s="3"/>
      <c r="E9287" s="3"/>
      <c r="F9287" s="3" t="s">
        <v>359</v>
      </c>
      <c r="G9287" s="3" t="s">
        <v>258</v>
      </c>
      <c r="H9287" s="3" t="s">
        <v>29</v>
      </c>
      <c r="I9287" s="3" t="s">
        <v>8109</v>
      </c>
      <c r="J9287" s="1" t="s">
        <v>37</v>
      </c>
      <c r="K9287" s="7" t="s">
        <v>5393</v>
      </c>
      <c r="L9287" s="3" t="s">
        <v>28</v>
      </c>
      <c r="M9287" s="3" t="s">
        <v>29</v>
      </c>
      <c r="N9287" s="3" t="s">
        <v>14728</v>
      </c>
      <c r="O9287" s="96" t="s">
        <v>28</v>
      </c>
      <c r="P9287" s="96" t="s">
        <v>5394</v>
      </c>
      <c r="Q9287" s="96" t="s">
        <v>32</v>
      </c>
      <c r="R9287" s="96"/>
    </row>
    <row r="9288" spans="1:18" ht="15" customHeight="1">
      <c r="A9288" s="5" t="s">
        <v>34438</v>
      </c>
      <c r="B9288" s="3" t="s">
        <v>34438</v>
      </c>
      <c r="C9288" s="3" t="s">
        <v>34439</v>
      </c>
      <c r="D9288" s="3"/>
      <c r="E9288" s="3"/>
      <c r="F9288" s="3" t="s">
        <v>83</v>
      </c>
      <c r="G9288" s="3" t="s">
        <v>23</v>
      </c>
      <c r="H9288" s="3" t="s">
        <v>28</v>
      </c>
      <c r="I9288" s="3" t="s">
        <v>8109</v>
      </c>
      <c r="J9288" s="1" t="s">
        <v>37</v>
      </c>
      <c r="K9288" s="7" t="s">
        <v>5393</v>
      </c>
      <c r="L9288" s="3" t="s">
        <v>28</v>
      </c>
      <c r="M9288" s="3" t="s">
        <v>29</v>
      </c>
      <c r="N9288" s="3" t="s">
        <v>14728</v>
      </c>
      <c r="O9288" s="96" t="s">
        <v>28</v>
      </c>
      <c r="P9288" s="96" t="s">
        <v>5394</v>
      </c>
      <c r="Q9288" s="96" t="s">
        <v>32</v>
      </c>
      <c r="R9288" s="96"/>
    </row>
    <row r="9289" spans="1:18" ht="15" customHeight="1">
      <c r="A9289" s="5" t="s">
        <v>34440</v>
      </c>
      <c r="B9289" s="3" t="s">
        <v>34440</v>
      </c>
      <c r="C9289" s="3" t="s">
        <v>34441</v>
      </c>
      <c r="D9289" s="3" t="s">
        <v>34442</v>
      </c>
      <c r="E9289" s="3"/>
      <c r="F9289" s="3" t="s">
        <v>22</v>
      </c>
      <c r="G9289" s="3" t="s">
        <v>258</v>
      </c>
      <c r="H9289" s="3" t="s">
        <v>24</v>
      </c>
      <c r="I9289" s="3" t="s">
        <v>8109</v>
      </c>
      <c r="J9289" s="1" t="s">
        <v>37</v>
      </c>
      <c r="K9289" s="7" t="s">
        <v>5393</v>
      </c>
      <c r="L9289" s="3" t="s">
        <v>28</v>
      </c>
      <c r="M9289" s="3" t="s">
        <v>29</v>
      </c>
      <c r="N9289" s="3" t="s">
        <v>14728</v>
      </c>
      <c r="O9289" s="96" t="s">
        <v>28</v>
      </c>
      <c r="P9289" s="96" t="s">
        <v>6017</v>
      </c>
      <c r="Q9289" s="96" t="s">
        <v>32</v>
      </c>
      <c r="R9289" s="96"/>
    </row>
    <row r="9290" spans="1:18" ht="15" customHeight="1">
      <c r="A9290" s="5" t="s">
        <v>34443</v>
      </c>
      <c r="B9290" s="3" t="s">
        <v>34443</v>
      </c>
      <c r="C9290" s="3" t="s">
        <v>34444</v>
      </c>
      <c r="D9290" s="3" t="s">
        <v>34445</v>
      </c>
      <c r="E9290" s="3" t="s">
        <v>34446</v>
      </c>
      <c r="F9290" s="3" t="s">
        <v>22</v>
      </c>
      <c r="G9290" s="3" t="s">
        <v>34447</v>
      </c>
      <c r="H9290" s="3" t="s">
        <v>24</v>
      </c>
      <c r="I9290" s="3" t="s">
        <v>8109</v>
      </c>
      <c r="J9290" s="1" t="s">
        <v>37</v>
      </c>
      <c r="K9290" s="7" t="s">
        <v>5443</v>
      </c>
      <c r="L9290" s="3" t="s">
        <v>28</v>
      </c>
      <c r="M9290" s="3" t="s">
        <v>29</v>
      </c>
      <c r="N9290" s="3" t="s">
        <v>24</v>
      </c>
      <c r="O9290" s="96" t="s">
        <v>28</v>
      </c>
      <c r="P9290" s="96" t="s">
        <v>5444</v>
      </c>
      <c r="Q9290" s="96" t="s">
        <v>32</v>
      </c>
      <c r="R9290" s="96"/>
    </row>
    <row r="9291" spans="1:18" ht="15" customHeight="1">
      <c r="A9291" s="5" t="s">
        <v>34448</v>
      </c>
      <c r="B9291" s="3" t="s">
        <v>34448</v>
      </c>
      <c r="C9291" s="3" t="s">
        <v>34449</v>
      </c>
      <c r="D9291" s="3" t="s">
        <v>34450</v>
      </c>
      <c r="E9291" s="3"/>
      <c r="F9291" s="3" t="s">
        <v>22</v>
      </c>
      <c r="G9291" s="3" t="s">
        <v>258</v>
      </c>
      <c r="H9291" s="3" t="s">
        <v>24</v>
      </c>
      <c r="I9291" s="3" t="s">
        <v>8109</v>
      </c>
      <c r="J9291" s="1" t="s">
        <v>37</v>
      </c>
      <c r="K9291" s="7" t="s">
        <v>5393</v>
      </c>
      <c r="L9291" s="3" t="s">
        <v>28</v>
      </c>
      <c r="M9291" s="3" t="s">
        <v>29</v>
      </c>
      <c r="N9291" s="3" t="s">
        <v>5746</v>
      </c>
      <c r="O9291" s="96" t="s">
        <v>28</v>
      </c>
      <c r="P9291" s="96" t="s">
        <v>34269</v>
      </c>
      <c r="Q9291" s="96" t="s">
        <v>32</v>
      </c>
      <c r="R9291" s="96" t="s">
        <v>144</v>
      </c>
    </row>
    <row r="9292" spans="1:18" ht="15" customHeight="1">
      <c r="A9292" s="5" t="s">
        <v>34451</v>
      </c>
      <c r="B9292" s="3" t="s">
        <v>34451</v>
      </c>
      <c r="C9292" s="3" t="s">
        <v>34452</v>
      </c>
      <c r="D9292" s="3" t="s">
        <v>34453</v>
      </c>
      <c r="E9292" s="3" t="s">
        <v>34454</v>
      </c>
      <c r="F9292" s="3" t="s">
        <v>22</v>
      </c>
      <c r="G9292" s="3" t="s">
        <v>23</v>
      </c>
      <c r="H9292" s="3" t="s">
        <v>24</v>
      </c>
      <c r="I9292" s="3" t="s">
        <v>8109</v>
      </c>
      <c r="J9292" s="1" t="s">
        <v>37</v>
      </c>
      <c r="K9292" s="7" t="s">
        <v>5398</v>
      </c>
      <c r="L9292" s="3" t="s">
        <v>28</v>
      </c>
      <c r="M9292" s="3" t="s">
        <v>29</v>
      </c>
      <c r="N9292" s="3"/>
      <c r="O9292" s="96" t="s">
        <v>28</v>
      </c>
      <c r="P9292" s="96" t="s">
        <v>5661</v>
      </c>
      <c r="Q9292" s="96" t="s">
        <v>32</v>
      </c>
      <c r="R9292" s="96"/>
    </row>
    <row r="9293" spans="1:18" ht="15" customHeight="1">
      <c r="A9293" s="5" t="s">
        <v>34455</v>
      </c>
      <c r="B9293" s="3" t="s">
        <v>34455</v>
      </c>
      <c r="C9293" s="3" t="s">
        <v>34456</v>
      </c>
      <c r="D9293" s="3" t="s">
        <v>34457</v>
      </c>
      <c r="E9293" s="3"/>
      <c r="F9293" s="3" t="s">
        <v>22</v>
      </c>
      <c r="G9293" s="3" t="s">
        <v>60</v>
      </c>
      <c r="H9293" s="3" t="s">
        <v>24</v>
      </c>
      <c r="I9293" s="3" t="s">
        <v>8109</v>
      </c>
      <c r="J9293" s="1" t="s">
        <v>129</v>
      </c>
      <c r="K9293" s="7" t="s">
        <v>5398</v>
      </c>
      <c r="L9293" s="3" t="s">
        <v>28</v>
      </c>
      <c r="M9293" s="3" t="s">
        <v>29</v>
      </c>
      <c r="N9293" s="3"/>
      <c r="O9293" s="96" t="s">
        <v>28</v>
      </c>
      <c r="P9293" s="96" t="s">
        <v>7529</v>
      </c>
      <c r="Q9293" s="96" t="s">
        <v>32</v>
      </c>
      <c r="R9293" s="96"/>
    </row>
    <row r="9294" spans="1:18" ht="15" customHeight="1">
      <c r="A9294" s="5" t="s">
        <v>34458</v>
      </c>
      <c r="B9294" s="3" t="s">
        <v>34458</v>
      </c>
      <c r="C9294" s="3" t="s">
        <v>34459</v>
      </c>
      <c r="D9294" s="3" t="s">
        <v>34460</v>
      </c>
      <c r="E9294" s="3"/>
      <c r="F9294" s="3" t="s">
        <v>22</v>
      </c>
      <c r="G9294" s="3" t="s">
        <v>23</v>
      </c>
      <c r="H9294" s="3" t="s">
        <v>24</v>
      </c>
      <c r="I9294" s="3" t="s">
        <v>8109</v>
      </c>
      <c r="J9294" s="1" t="s">
        <v>37</v>
      </c>
      <c r="K9294" s="7" t="s">
        <v>5398</v>
      </c>
      <c r="L9294" s="3" t="s">
        <v>28</v>
      </c>
      <c r="M9294" s="3" t="s">
        <v>29</v>
      </c>
      <c r="N9294" s="3"/>
      <c r="O9294" s="96" t="s">
        <v>28</v>
      </c>
      <c r="P9294" s="96" t="s">
        <v>7529</v>
      </c>
      <c r="Q9294" s="96" t="s">
        <v>32</v>
      </c>
      <c r="R9294" s="96"/>
    </row>
    <row r="9295" spans="1:18" ht="15" customHeight="1">
      <c r="A9295" s="5" t="s">
        <v>34461</v>
      </c>
      <c r="B9295" s="3" t="s">
        <v>34461</v>
      </c>
      <c r="C9295" s="3" t="s">
        <v>34462</v>
      </c>
      <c r="D9295" s="3"/>
      <c r="E9295" s="3"/>
      <c r="F9295" s="3" t="s">
        <v>22</v>
      </c>
      <c r="G9295" s="3" t="s">
        <v>65</v>
      </c>
      <c r="H9295" s="3" t="s">
        <v>24</v>
      </c>
      <c r="I9295" s="3" t="s">
        <v>8109</v>
      </c>
      <c r="J9295" s="1" t="s">
        <v>37</v>
      </c>
      <c r="K9295" s="7" t="s">
        <v>5398</v>
      </c>
      <c r="L9295" s="3" t="s">
        <v>28</v>
      </c>
      <c r="M9295" s="3" t="s">
        <v>29</v>
      </c>
      <c r="N9295" s="3"/>
      <c r="O9295" s="96" t="s">
        <v>28</v>
      </c>
      <c r="P9295" s="96" t="s">
        <v>7529</v>
      </c>
      <c r="Q9295" s="96" t="s">
        <v>32</v>
      </c>
      <c r="R9295" s="96" t="s">
        <v>144</v>
      </c>
    </row>
    <row r="9296" spans="1:18" ht="15" customHeight="1">
      <c r="A9296" s="5" t="s">
        <v>34463</v>
      </c>
      <c r="B9296" s="3" t="s">
        <v>34463</v>
      </c>
      <c r="C9296" s="3" t="s">
        <v>34464</v>
      </c>
      <c r="D9296" s="3" t="s">
        <v>34465</v>
      </c>
      <c r="E9296" s="3"/>
      <c r="F9296" s="3" t="s">
        <v>22</v>
      </c>
      <c r="G9296" s="3" t="s">
        <v>53</v>
      </c>
      <c r="H9296" s="3" t="s">
        <v>24</v>
      </c>
      <c r="I9296" s="3" t="s">
        <v>8109</v>
      </c>
      <c r="J9296" s="1" t="s">
        <v>37</v>
      </c>
      <c r="K9296" s="7" t="s">
        <v>5398</v>
      </c>
      <c r="L9296" s="3" t="s">
        <v>28</v>
      </c>
      <c r="M9296" s="3" t="s">
        <v>29</v>
      </c>
      <c r="N9296" s="3"/>
      <c r="O9296" s="96" t="s">
        <v>28</v>
      </c>
      <c r="P9296" s="96" t="s">
        <v>7529</v>
      </c>
      <c r="Q9296" s="96" t="s">
        <v>32</v>
      </c>
      <c r="R9296" s="96"/>
    </row>
    <row r="9297" spans="1:18" ht="15" customHeight="1">
      <c r="A9297" s="5" t="s">
        <v>34466</v>
      </c>
      <c r="B9297" s="3" t="s">
        <v>34466</v>
      </c>
      <c r="C9297" s="3" t="s">
        <v>34467</v>
      </c>
      <c r="D9297" s="3" t="s">
        <v>34468</v>
      </c>
      <c r="E9297" s="3"/>
      <c r="F9297" s="3" t="s">
        <v>22</v>
      </c>
      <c r="G9297" s="3" t="s">
        <v>258</v>
      </c>
      <c r="H9297" s="3" t="s">
        <v>24</v>
      </c>
      <c r="I9297" s="3" t="s">
        <v>8109</v>
      </c>
      <c r="J9297" s="1" t="s">
        <v>37</v>
      </c>
      <c r="K9297" s="7" t="s">
        <v>5398</v>
      </c>
      <c r="L9297" s="3" t="s">
        <v>28</v>
      </c>
      <c r="M9297" s="3" t="s">
        <v>28</v>
      </c>
      <c r="N9297" s="3"/>
      <c r="O9297" s="96" t="s">
        <v>28</v>
      </c>
      <c r="P9297" s="96" t="s">
        <v>31886</v>
      </c>
      <c r="Q9297" s="96" t="s">
        <v>32</v>
      </c>
      <c r="R9297" s="96"/>
    </row>
    <row r="9298" spans="1:18" ht="15" customHeight="1">
      <c r="A9298" s="5" t="s">
        <v>34469</v>
      </c>
      <c r="B9298" s="3" t="s">
        <v>34469</v>
      </c>
      <c r="C9298" s="3" t="s">
        <v>34470</v>
      </c>
      <c r="D9298" s="3"/>
      <c r="E9298" s="3"/>
      <c r="F9298" s="3" t="s">
        <v>22</v>
      </c>
      <c r="G9298" s="3" t="s">
        <v>65</v>
      </c>
      <c r="H9298" s="3" t="s">
        <v>24</v>
      </c>
      <c r="I9298" s="3" t="s">
        <v>8109</v>
      </c>
      <c r="J9298" s="1" t="s">
        <v>37</v>
      </c>
      <c r="K9298" s="7" t="s">
        <v>5398</v>
      </c>
      <c r="L9298" s="3" t="s">
        <v>28</v>
      </c>
      <c r="M9298" s="3" t="s">
        <v>29</v>
      </c>
      <c r="N9298" s="3"/>
      <c r="O9298" s="96" t="s">
        <v>28</v>
      </c>
      <c r="P9298" s="96" t="s">
        <v>7529</v>
      </c>
      <c r="Q9298" s="96" t="s">
        <v>32</v>
      </c>
      <c r="R9298" s="96"/>
    </row>
    <row r="9299" spans="1:18" ht="15" customHeight="1">
      <c r="A9299" s="5" t="s">
        <v>34471</v>
      </c>
      <c r="B9299" s="3" t="s">
        <v>34471</v>
      </c>
      <c r="C9299" s="3" t="s">
        <v>34472</v>
      </c>
      <c r="D9299" s="3"/>
      <c r="E9299" s="3"/>
      <c r="F9299" s="3" t="s">
        <v>22</v>
      </c>
      <c r="G9299" s="3" t="s">
        <v>65</v>
      </c>
      <c r="H9299" s="3" t="s">
        <v>24</v>
      </c>
      <c r="I9299" s="3" t="s">
        <v>8109</v>
      </c>
      <c r="J9299" s="1" t="s">
        <v>37</v>
      </c>
      <c r="K9299" s="7" t="s">
        <v>5398</v>
      </c>
      <c r="L9299" s="3" t="s">
        <v>28</v>
      </c>
      <c r="M9299" s="3" t="s">
        <v>29</v>
      </c>
      <c r="N9299" s="3"/>
      <c r="O9299" s="96" t="s">
        <v>28</v>
      </c>
      <c r="P9299" s="96" t="s">
        <v>7529</v>
      </c>
      <c r="Q9299" s="96" t="s">
        <v>32</v>
      </c>
      <c r="R9299" s="96"/>
    </row>
    <row r="9300" spans="1:18" ht="15" customHeight="1">
      <c r="A9300" s="5" t="s">
        <v>34473</v>
      </c>
      <c r="B9300" s="3" t="s">
        <v>34473</v>
      </c>
      <c r="C9300" s="3"/>
      <c r="D9300" s="3"/>
      <c r="E9300" s="3"/>
      <c r="F9300" s="3" t="s">
        <v>212</v>
      </c>
      <c r="G9300" s="3" t="s">
        <v>60</v>
      </c>
      <c r="H9300" s="3" t="s">
        <v>24</v>
      </c>
      <c r="I9300" s="3" t="s">
        <v>8109</v>
      </c>
      <c r="J9300" s="1" t="s">
        <v>230</v>
      </c>
      <c r="K9300" s="7" t="s">
        <v>5398</v>
      </c>
      <c r="L9300" s="3" t="s">
        <v>28</v>
      </c>
      <c r="M9300" s="3" t="s">
        <v>29</v>
      </c>
      <c r="N9300" s="3"/>
      <c r="O9300" s="96" t="s">
        <v>28</v>
      </c>
      <c r="P9300" s="96" t="s">
        <v>31827</v>
      </c>
      <c r="Q9300" s="96" t="s">
        <v>32</v>
      </c>
      <c r="R9300" s="96" t="s">
        <v>144</v>
      </c>
    </row>
    <row r="9301" spans="1:18" ht="15" customHeight="1">
      <c r="A9301" s="5" t="s">
        <v>34474</v>
      </c>
      <c r="B9301" s="3" t="s">
        <v>34474</v>
      </c>
      <c r="C9301" s="3" t="s">
        <v>34475</v>
      </c>
      <c r="D9301" s="3" t="s">
        <v>34476</v>
      </c>
      <c r="E9301" s="3"/>
      <c r="F9301" s="3" t="s">
        <v>22</v>
      </c>
      <c r="G9301" s="3" t="s">
        <v>23</v>
      </c>
      <c r="H9301" s="3" t="s">
        <v>24</v>
      </c>
      <c r="I9301" s="3" t="s">
        <v>8109</v>
      </c>
      <c r="J9301" s="1" t="s">
        <v>37</v>
      </c>
      <c r="K9301" s="7" t="s">
        <v>5398</v>
      </c>
      <c r="L9301" s="3" t="s">
        <v>28</v>
      </c>
      <c r="M9301" s="3" t="s">
        <v>29</v>
      </c>
      <c r="N9301" s="3"/>
      <c r="O9301" s="96" t="s">
        <v>28</v>
      </c>
      <c r="P9301" s="96" t="s">
        <v>5661</v>
      </c>
      <c r="Q9301" s="96" t="s">
        <v>32</v>
      </c>
      <c r="R9301" s="96"/>
    </row>
    <row r="9302" spans="1:18" ht="15" customHeight="1">
      <c r="A9302" s="5" t="s">
        <v>34477</v>
      </c>
      <c r="B9302" s="3" t="s">
        <v>34477</v>
      </c>
      <c r="C9302" s="3" t="s">
        <v>34478</v>
      </c>
      <c r="D9302" s="3"/>
      <c r="E9302" s="3"/>
      <c r="F9302" s="3" t="s">
        <v>83</v>
      </c>
      <c r="G9302" s="3" t="s">
        <v>60</v>
      </c>
      <c r="H9302" s="3" t="s">
        <v>24</v>
      </c>
      <c r="I9302" s="3" t="s">
        <v>8109</v>
      </c>
      <c r="J9302" s="1" t="s">
        <v>230</v>
      </c>
      <c r="K9302" s="7" t="s">
        <v>5398</v>
      </c>
      <c r="L9302" s="3" t="s">
        <v>28</v>
      </c>
      <c r="M9302" s="3" t="s">
        <v>28</v>
      </c>
      <c r="N9302" s="3"/>
      <c r="O9302" s="96" t="s">
        <v>28</v>
      </c>
      <c r="P9302" s="96" t="s">
        <v>31827</v>
      </c>
      <c r="Q9302" s="96" t="s">
        <v>32</v>
      </c>
      <c r="R9302" s="96"/>
    </row>
    <row r="9303" spans="1:18" ht="15" customHeight="1">
      <c r="A9303" s="5" t="s">
        <v>34479</v>
      </c>
      <c r="B9303" s="3" t="s">
        <v>34479</v>
      </c>
      <c r="C9303" s="3" t="s">
        <v>34480</v>
      </c>
      <c r="D9303" s="3"/>
      <c r="E9303" s="3"/>
      <c r="F9303" s="3" t="s">
        <v>22</v>
      </c>
      <c r="G9303" s="3" t="s">
        <v>23</v>
      </c>
      <c r="H9303" s="3" t="s">
        <v>24</v>
      </c>
      <c r="I9303" s="3" t="s">
        <v>8109</v>
      </c>
      <c r="J9303" s="1" t="s">
        <v>37</v>
      </c>
      <c r="K9303" s="7" t="s">
        <v>5393</v>
      </c>
      <c r="L9303" s="3" t="s">
        <v>28</v>
      </c>
      <c r="M9303" s="3" t="s">
        <v>29</v>
      </c>
      <c r="N9303" s="3" t="s">
        <v>5746</v>
      </c>
      <c r="O9303" s="96" t="s">
        <v>28</v>
      </c>
      <c r="P9303" s="96" t="s">
        <v>5394</v>
      </c>
      <c r="Q9303" s="96" t="s">
        <v>32</v>
      </c>
      <c r="R9303" s="96"/>
    </row>
    <row r="9304" spans="1:18" ht="15" customHeight="1">
      <c r="A9304" s="5" t="s">
        <v>34481</v>
      </c>
      <c r="B9304" s="3" t="s">
        <v>34481</v>
      </c>
      <c r="C9304" s="3" t="s">
        <v>34482</v>
      </c>
      <c r="D9304" s="3" t="s">
        <v>34483</v>
      </c>
      <c r="E9304" s="3"/>
      <c r="F9304" s="3" t="s">
        <v>22</v>
      </c>
      <c r="G9304" s="3" t="s">
        <v>60</v>
      </c>
      <c r="H9304" s="3" t="s">
        <v>24</v>
      </c>
      <c r="I9304" s="3" t="s">
        <v>8109</v>
      </c>
      <c r="J9304" s="1" t="s">
        <v>37</v>
      </c>
      <c r="K9304" s="7" t="s">
        <v>5393</v>
      </c>
      <c r="L9304" s="3" t="s">
        <v>28</v>
      </c>
      <c r="M9304" s="3" t="s">
        <v>29</v>
      </c>
      <c r="N9304" s="3" t="s">
        <v>5746</v>
      </c>
      <c r="O9304" s="96" t="s">
        <v>28</v>
      </c>
      <c r="P9304" s="96" t="s">
        <v>34269</v>
      </c>
      <c r="Q9304" s="96" t="s">
        <v>32</v>
      </c>
      <c r="R9304" s="96" t="s">
        <v>144</v>
      </c>
    </row>
    <row r="9305" spans="1:18" ht="15" customHeight="1">
      <c r="A9305" s="5" t="s">
        <v>34484</v>
      </c>
      <c r="B9305" s="3" t="s">
        <v>34484</v>
      </c>
      <c r="C9305" s="3" t="s">
        <v>34485</v>
      </c>
      <c r="D9305" s="3" t="s">
        <v>34486</v>
      </c>
      <c r="E9305" s="3"/>
      <c r="F9305" s="3" t="s">
        <v>83</v>
      </c>
      <c r="G9305" s="3" t="s">
        <v>65</v>
      </c>
      <c r="H9305" s="3" t="s">
        <v>24</v>
      </c>
      <c r="I9305" s="3" t="s">
        <v>8109</v>
      </c>
      <c r="J9305" s="1" t="s">
        <v>129</v>
      </c>
      <c r="K9305" s="7" t="s">
        <v>5398</v>
      </c>
      <c r="L9305" s="3" t="s">
        <v>29</v>
      </c>
      <c r="M9305" s="3" t="s">
        <v>29</v>
      </c>
      <c r="N9305" s="3"/>
      <c r="O9305" s="96" t="s">
        <v>28</v>
      </c>
      <c r="P9305" s="96" t="s">
        <v>7533</v>
      </c>
      <c r="Q9305" s="96" t="s">
        <v>32</v>
      </c>
      <c r="R9305" s="96"/>
    </row>
    <row r="9306" spans="1:18" ht="15" customHeight="1">
      <c r="A9306" s="5" t="s">
        <v>34487</v>
      </c>
      <c r="B9306" s="3" t="s">
        <v>34487</v>
      </c>
      <c r="C9306" s="3" t="s">
        <v>34488</v>
      </c>
      <c r="D9306" s="3"/>
      <c r="E9306" s="3"/>
      <c r="F9306" s="3" t="s">
        <v>22</v>
      </c>
      <c r="G9306" s="3" t="s">
        <v>65</v>
      </c>
      <c r="H9306" s="3" t="s">
        <v>24</v>
      </c>
      <c r="I9306" s="3" t="s">
        <v>8109</v>
      </c>
      <c r="J9306" s="1" t="s">
        <v>37</v>
      </c>
      <c r="K9306" s="7" t="s">
        <v>5393</v>
      </c>
      <c r="L9306" s="3" t="s">
        <v>28</v>
      </c>
      <c r="M9306" s="3" t="s">
        <v>29</v>
      </c>
      <c r="N9306" s="3" t="s">
        <v>5746</v>
      </c>
      <c r="O9306" s="96" t="s">
        <v>28</v>
      </c>
      <c r="P9306" s="96" t="s">
        <v>22118</v>
      </c>
      <c r="Q9306" s="96" t="s">
        <v>32</v>
      </c>
      <c r="R9306" s="96"/>
    </row>
    <row r="9307" spans="1:18" ht="15" customHeight="1">
      <c r="A9307" s="5" t="s">
        <v>34489</v>
      </c>
      <c r="B9307" s="3" t="s">
        <v>34489</v>
      </c>
      <c r="C9307" s="3" t="s">
        <v>34490</v>
      </c>
      <c r="D9307" s="3" t="s">
        <v>34491</v>
      </c>
      <c r="E9307" s="3"/>
      <c r="F9307" s="3" t="s">
        <v>22</v>
      </c>
      <c r="G9307" s="3" t="s">
        <v>23</v>
      </c>
      <c r="H9307" s="3" t="s">
        <v>24</v>
      </c>
      <c r="I9307" s="3" t="s">
        <v>8109</v>
      </c>
      <c r="J9307" s="1" t="s">
        <v>37</v>
      </c>
      <c r="K9307" s="7" t="s">
        <v>5393</v>
      </c>
      <c r="L9307" s="3" t="s">
        <v>28</v>
      </c>
      <c r="M9307" s="3" t="s">
        <v>29</v>
      </c>
      <c r="N9307" s="3" t="s">
        <v>24</v>
      </c>
      <c r="O9307" s="96" t="s">
        <v>28</v>
      </c>
      <c r="P9307" s="96" t="s">
        <v>6017</v>
      </c>
      <c r="Q9307" s="96" t="s">
        <v>32</v>
      </c>
      <c r="R9307" s="96"/>
    </row>
    <row r="9308" spans="1:18" ht="15" customHeight="1">
      <c r="A9308" s="5" t="s">
        <v>34492</v>
      </c>
      <c r="B9308" s="3" t="s">
        <v>34492</v>
      </c>
      <c r="C9308" s="3" t="s">
        <v>34493</v>
      </c>
      <c r="D9308" s="3" t="s">
        <v>34494</v>
      </c>
      <c r="E9308" s="3" t="s">
        <v>34495</v>
      </c>
      <c r="F9308" s="3" t="s">
        <v>22</v>
      </c>
      <c r="G9308" s="3" t="s">
        <v>65</v>
      </c>
      <c r="H9308" s="3" t="s">
        <v>24</v>
      </c>
      <c r="I9308" s="3" t="s">
        <v>8109</v>
      </c>
      <c r="J9308" s="1" t="s">
        <v>37</v>
      </c>
      <c r="K9308" s="7" t="s">
        <v>5398</v>
      </c>
      <c r="L9308" s="3" t="s">
        <v>28</v>
      </c>
      <c r="M9308" s="3" t="s">
        <v>28</v>
      </c>
      <c r="N9308" s="3"/>
      <c r="O9308" s="96" t="s">
        <v>28</v>
      </c>
      <c r="P9308" s="96" t="s">
        <v>31886</v>
      </c>
      <c r="Q9308" s="96" t="s">
        <v>32</v>
      </c>
      <c r="R9308" s="96"/>
    </row>
    <row r="9309" spans="1:18" ht="15" customHeight="1">
      <c r="A9309" s="5" t="s">
        <v>34496</v>
      </c>
      <c r="B9309" s="3" t="s">
        <v>34496</v>
      </c>
      <c r="C9309" s="3"/>
      <c r="D9309" s="3" t="s">
        <v>34497</v>
      </c>
      <c r="E9309" s="3" t="s">
        <v>34498</v>
      </c>
      <c r="F9309" s="3" t="s">
        <v>22</v>
      </c>
      <c r="G9309" s="3" t="s">
        <v>19572</v>
      </c>
      <c r="H9309" s="3" t="s">
        <v>24</v>
      </c>
      <c r="I9309" s="3" t="s">
        <v>8109</v>
      </c>
      <c r="J9309" s="1" t="s">
        <v>37</v>
      </c>
      <c r="K9309" s="7" t="s">
        <v>5393</v>
      </c>
      <c r="L9309" s="3" t="s">
        <v>29</v>
      </c>
      <c r="M9309" s="3" t="s">
        <v>29</v>
      </c>
      <c r="N9309" s="3" t="s">
        <v>24</v>
      </c>
      <c r="O9309" s="96" t="s">
        <v>28</v>
      </c>
      <c r="P9309" s="96" t="s">
        <v>5394</v>
      </c>
      <c r="Q9309" s="96" t="s">
        <v>32</v>
      </c>
      <c r="R9309" s="96"/>
    </row>
    <row r="9310" spans="1:18" ht="15" customHeight="1">
      <c r="A9310" s="5" t="s">
        <v>34499</v>
      </c>
      <c r="B9310" s="3" t="s">
        <v>34499</v>
      </c>
      <c r="C9310" s="3" t="s">
        <v>34500</v>
      </c>
      <c r="D9310" s="3" t="s">
        <v>34501</v>
      </c>
      <c r="E9310" s="3" t="s">
        <v>34502</v>
      </c>
      <c r="F9310" s="3" t="s">
        <v>22</v>
      </c>
      <c r="G9310" s="3" t="s">
        <v>65</v>
      </c>
      <c r="H9310" s="3" t="s">
        <v>24</v>
      </c>
      <c r="I9310" s="3" t="s">
        <v>8109</v>
      </c>
      <c r="J9310" s="1" t="s">
        <v>37</v>
      </c>
      <c r="K9310" s="7" t="s">
        <v>5443</v>
      </c>
      <c r="L9310" s="3" t="s">
        <v>28</v>
      </c>
      <c r="M9310" s="3" t="s">
        <v>28</v>
      </c>
      <c r="N9310" s="3" t="s">
        <v>24</v>
      </c>
      <c r="O9310" s="96" t="s">
        <v>28</v>
      </c>
      <c r="P9310" s="96" t="s">
        <v>5444</v>
      </c>
      <c r="Q9310" s="96" t="s">
        <v>32</v>
      </c>
      <c r="R9310" s="96"/>
    </row>
    <row r="9311" spans="1:18" ht="15" customHeight="1">
      <c r="A9311" s="5" t="s">
        <v>34503</v>
      </c>
      <c r="B9311" s="3" t="s">
        <v>34503</v>
      </c>
      <c r="C9311" s="3" t="s">
        <v>34504</v>
      </c>
      <c r="D9311" s="3" t="s">
        <v>34505</v>
      </c>
      <c r="E9311" s="3" t="s">
        <v>34506</v>
      </c>
      <c r="F9311" s="3" t="s">
        <v>22</v>
      </c>
      <c r="G9311" s="3" t="s">
        <v>60</v>
      </c>
      <c r="H9311" s="3" t="s">
        <v>24</v>
      </c>
      <c r="I9311" s="3" t="s">
        <v>8109</v>
      </c>
      <c r="J9311" s="1" t="s">
        <v>26</v>
      </c>
      <c r="K9311" s="7" t="s">
        <v>5443</v>
      </c>
      <c r="L9311" s="3" t="s">
        <v>29</v>
      </c>
      <c r="M9311" s="3" t="s">
        <v>28</v>
      </c>
      <c r="N9311" s="3" t="s">
        <v>24</v>
      </c>
      <c r="O9311" s="96" t="s">
        <v>28</v>
      </c>
      <c r="P9311" s="96" t="s">
        <v>5444</v>
      </c>
      <c r="Q9311" s="96" t="s">
        <v>32</v>
      </c>
      <c r="R9311" s="96"/>
    </row>
    <row r="9312" spans="1:18" ht="15" customHeight="1">
      <c r="A9312" s="5" t="s">
        <v>34507</v>
      </c>
      <c r="B9312" s="3" t="s">
        <v>34507</v>
      </c>
      <c r="C9312" s="3" t="s">
        <v>34508</v>
      </c>
      <c r="D9312" s="3" t="s">
        <v>34509</v>
      </c>
      <c r="E9312" s="3"/>
      <c r="F9312" s="3" t="s">
        <v>83</v>
      </c>
      <c r="G9312" s="3" t="s">
        <v>65</v>
      </c>
      <c r="H9312" s="3" t="s">
        <v>29</v>
      </c>
      <c r="I9312" s="3" t="s">
        <v>8109</v>
      </c>
      <c r="J9312" s="1" t="s">
        <v>37</v>
      </c>
      <c r="K9312" s="7" t="s">
        <v>5443</v>
      </c>
      <c r="L9312" s="3" t="s">
        <v>28</v>
      </c>
      <c r="M9312" s="3" t="s">
        <v>29</v>
      </c>
      <c r="N9312" s="3" t="s">
        <v>24</v>
      </c>
      <c r="O9312" s="96" t="s">
        <v>28</v>
      </c>
      <c r="P9312" s="96" t="s">
        <v>5444</v>
      </c>
      <c r="Q9312" s="96" t="s">
        <v>32</v>
      </c>
      <c r="R9312" s="96"/>
    </row>
    <row r="9313" spans="1:18" ht="15" customHeight="1">
      <c r="A9313" s="5" t="s">
        <v>34510</v>
      </c>
      <c r="B9313" s="3" t="s">
        <v>34510</v>
      </c>
      <c r="C9313" s="3" t="s">
        <v>34511</v>
      </c>
      <c r="D9313" s="3" t="s">
        <v>34512</v>
      </c>
      <c r="E9313" s="3" t="s">
        <v>34513</v>
      </c>
      <c r="F9313" s="3" t="s">
        <v>22</v>
      </c>
      <c r="G9313" s="3" t="s">
        <v>65</v>
      </c>
      <c r="H9313" s="3" t="s">
        <v>24</v>
      </c>
      <c r="I9313" s="3" t="s">
        <v>8109</v>
      </c>
      <c r="J9313" s="1" t="s">
        <v>37</v>
      </c>
      <c r="K9313" s="7" t="s">
        <v>5443</v>
      </c>
      <c r="L9313" s="3" t="s">
        <v>28</v>
      </c>
      <c r="M9313" s="3" t="s">
        <v>28</v>
      </c>
      <c r="N9313" s="3" t="s">
        <v>24</v>
      </c>
      <c r="O9313" s="96" t="s">
        <v>28</v>
      </c>
      <c r="P9313" s="96" t="s">
        <v>5444</v>
      </c>
      <c r="Q9313" s="96" t="s">
        <v>32</v>
      </c>
      <c r="R9313" s="96"/>
    </row>
    <row r="9314" spans="1:18" ht="15" customHeight="1">
      <c r="A9314" s="5" t="s">
        <v>34514</v>
      </c>
      <c r="B9314" s="3" t="s">
        <v>34514</v>
      </c>
      <c r="C9314" s="3"/>
      <c r="D9314" s="3"/>
      <c r="E9314" s="3"/>
      <c r="F9314" s="3" t="s">
        <v>359</v>
      </c>
      <c r="G9314" s="3" t="s">
        <v>53</v>
      </c>
      <c r="H9314" s="3" t="s">
        <v>29</v>
      </c>
      <c r="I9314" s="3" t="s">
        <v>8109</v>
      </c>
      <c r="J9314" s="1" t="s">
        <v>213</v>
      </c>
      <c r="K9314" s="7" t="s">
        <v>5398</v>
      </c>
      <c r="L9314" s="3" t="s">
        <v>28</v>
      </c>
      <c r="M9314" s="3" t="s">
        <v>28</v>
      </c>
      <c r="N9314" s="3"/>
      <c r="O9314" s="96" t="s">
        <v>28</v>
      </c>
      <c r="P9314" s="96" t="s">
        <v>31827</v>
      </c>
      <c r="Q9314" s="96" t="s">
        <v>32</v>
      </c>
      <c r="R9314" s="96" t="s">
        <v>144</v>
      </c>
    </row>
    <row r="9315" spans="1:18" ht="15" customHeight="1">
      <c r="A9315" s="5" t="s">
        <v>34515</v>
      </c>
      <c r="B9315" s="3" t="s">
        <v>34515</v>
      </c>
      <c r="C9315" s="3"/>
      <c r="D9315" s="3" t="s">
        <v>34516</v>
      </c>
      <c r="E9315" s="3" t="s">
        <v>34517</v>
      </c>
      <c r="F9315" s="3" t="s">
        <v>22</v>
      </c>
      <c r="G9315" s="3" t="s">
        <v>23</v>
      </c>
      <c r="H9315" s="3" t="s">
        <v>24</v>
      </c>
      <c r="I9315" s="3" t="s">
        <v>8109</v>
      </c>
      <c r="J9315" s="1" t="s">
        <v>37</v>
      </c>
      <c r="K9315" s="7" t="s">
        <v>5393</v>
      </c>
      <c r="L9315" s="3" t="s">
        <v>29</v>
      </c>
      <c r="M9315" s="3" t="s">
        <v>29</v>
      </c>
      <c r="N9315" s="3" t="s">
        <v>24</v>
      </c>
      <c r="O9315" s="96" t="s">
        <v>28</v>
      </c>
      <c r="P9315" s="96" t="s">
        <v>5394</v>
      </c>
      <c r="Q9315" s="96" t="s">
        <v>32</v>
      </c>
      <c r="R9315" s="96"/>
    </row>
    <row r="9316" spans="1:18" ht="15" customHeight="1">
      <c r="A9316" s="5" t="s">
        <v>34518</v>
      </c>
      <c r="B9316" s="3" t="s">
        <v>34518</v>
      </c>
      <c r="C9316" s="3" t="s">
        <v>34519</v>
      </c>
      <c r="D9316" s="3" t="s">
        <v>34520</v>
      </c>
      <c r="E9316" s="3"/>
      <c r="F9316" s="3" t="s">
        <v>83</v>
      </c>
      <c r="G9316" s="3" t="s">
        <v>11051</v>
      </c>
      <c r="H9316" s="3" t="s">
        <v>29</v>
      </c>
      <c r="I9316" s="3" t="s">
        <v>8109</v>
      </c>
      <c r="J9316" s="1" t="s">
        <v>129</v>
      </c>
      <c r="K9316" s="7" t="s">
        <v>5398</v>
      </c>
      <c r="L9316" s="3" t="s">
        <v>29</v>
      </c>
      <c r="M9316" s="3" t="s">
        <v>29</v>
      </c>
      <c r="N9316" s="3"/>
      <c r="O9316" s="96" t="s">
        <v>29</v>
      </c>
      <c r="P9316" s="96" t="s">
        <v>7533</v>
      </c>
      <c r="Q9316" s="96" t="s">
        <v>9394</v>
      </c>
      <c r="R9316" s="96"/>
    </row>
    <row r="9317" spans="1:18" ht="15" customHeight="1">
      <c r="A9317" s="5" t="s">
        <v>34521</v>
      </c>
      <c r="B9317" s="3" t="s">
        <v>34521</v>
      </c>
      <c r="C9317" s="3" t="s">
        <v>34522</v>
      </c>
      <c r="D9317" s="3"/>
      <c r="E9317" s="3"/>
      <c r="F9317" s="3" t="s">
        <v>359</v>
      </c>
      <c r="G9317" s="3" t="s">
        <v>60</v>
      </c>
      <c r="H9317" s="3" t="s">
        <v>29</v>
      </c>
      <c r="I9317" s="3" t="s">
        <v>8109</v>
      </c>
      <c r="J9317" s="1" t="s">
        <v>213</v>
      </c>
      <c r="K9317" s="7" t="s">
        <v>5398</v>
      </c>
      <c r="L9317" s="3" t="s">
        <v>28</v>
      </c>
      <c r="M9317" s="3" t="s">
        <v>28</v>
      </c>
      <c r="N9317" s="3"/>
      <c r="O9317" s="96" t="s">
        <v>28</v>
      </c>
      <c r="P9317" s="96" t="s">
        <v>31827</v>
      </c>
      <c r="Q9317" s="96" t="s">
        <v>32</v>
      </c>
      <c r="R9317" s="96"/>
    </row>
    <row r="9318" spans="1:18" ht="15" customHeight="1">
      <c r="A9318" s="5" t="s">
        <v>34523</v>
      </c>
      <c r="B9318" s="3" t="s">
        <v>34523</v>
      </c>
      <c r="C9318" s="3"/>
      <c r="D9318" s="3" t="s">
        <v>34524</v>
      </c>
      <c r="E9318" s="3" t="s">
        <v>34525</v>
      </c>
      <c r="F9318" s="3" t="s">
        <v>22</v>
      </c>
      <c r="G9318" s="3" t="s">
        <v>34526</v>
      </c>
      <c r="H9318" s="3" t="s">
        <v>24</v>
      </c>
      <c r="I9318" s="3" t="s">
        <v>8109</v>
      </c>
      <c r="J9318" s="1" t="s">
        <v>37</v>
      </c>
      <c r="K9318" s="7" t="s">
        <v>5393</v>
      </c>
      <c r="L9318" s="3" t="s">
        <v>29</v>
      </c>
      <c r="M9318" s="3" t="s">
        <v>29</v>
      </c>
      <c r="N9318" s="3" t="s">
        <v>24</v>
      </c>
      <c r="O9318" s="96" t="s">
        <v>28</v>
      </c>
      <c r="P9318" s="96" t="s">
        <v>5394</v>
      </c>
      <c r="Q9318" s="96" t="s">
        <v>32</v>
      </c>
      <c r="R9318" s="96"/>
    </row>
    <row r="9319" spans="1:18" ht="15" customHeight="1">
      <c r="A9319" s="5" t="s">
        <v>34527</v>
      </c>
      <c r="B9319" s="3" t="s">
        <v>34527</v>
      </c>
      <c r="C9319" s="3" t="s">
        <v>34528</v>
      </c>
      <c r="D9319" s="3"/>
      <c r="E9319" s="3"/>
      <c r="F9319" s="3" t="s">
        <v>212</v>
      </c>
      <c r="G9319" s="3" t="s">
        <v>60</v>
      </c>
      <c r="H9319" s="3" t="s">
        <v>28</v>
      </c>
      <c r="I9319" s="3" t="s">
        <v>8109</v>
      </c>
      <c r="J9319" s="1" t="s">
        <v>230</v>
      </c>
      <c r="K9319" s="7" t="s">
        <v>5393</v>
      </c>
      <c r="L9319" s="3" t="s">
        <v>28</v>
      </c>
      <c r="M9319" s="3" t="s">
        <v>29</v>
      </c>
      <c r="N9319" s="3" t="s">
        <v>14728</v>
      </c>
      <c r="O9319" s="96" t="s">
        <v>28</v>
      </c>
      <c r="P9319" s="96" t="s">
        <v>22118</v>
      </c>
      <c r="Q9319" s="96" t="s">
        <v>32</v>
      </c>
      <c r="R9319" s="96" t="s">
        <v>144</v>
      </c>
    </row>
    <row r="9320" spans="1:18" ht="15" customHeight="1">
      <c r="A9320" s="5" t="s">
        <v>34529</v>
      </c>
      <c r="B9320" s="3" t="s">
        <v>34529</v>
      </c>
      <c r="C9320" s="3" t="s">
        <v>34530</v>
      </c>
      <c r="D9320" s="3"/>
      <c r="E9320" s="3"/>
      <c r="F9320" s="3" t="s">
        <v>22</v>
      </c>
      <c r="G9320" s="3" t="s">
        <v>65</v>
      </c>
      <c r="H9320" s="3" t="s">
        <v>24</v>
      </c>
      <c r="I9320" s="3" t="s">
        <v>8109</v>
      </c>
      <c r="J9320" s="1" t="s">
        <v>37</v>
      </c>
      <c r="K9320" s="7" t="s">
        <v>5393</v>
      </c>
      <c r="L9320" s="3" t="s">
        <v>28</v>
      </c>
      <c r="M9320" s="3" t="s">
        <v>29</v>
      </c>
      <c r="N9320" s="3" t="s">
        <v>5746</v>
      </c>
      <c r="O9320" s="96" t="s">
        <v>28</v>
      </c>
      <c r="P9320" s="96" t="s">
        <v>22118</v>
      </c>
      <c r="Q9320" s="96" t="s">
        <v>32</v>
      </c>
      <c r="R9320" s="96"/>
    </row>
    <row r="9321" spans="1:18" ht="15" customHeight="1">
      <c r="A9321" s="5" t="s">
        <v>34531</v>
      </c>
      <c r="B9321" s="3" t="s">
        <v>34531</v>
      </c>
      <c r="C9321" s="3"/>
      <c r="D9321" s="3" t="s">
        <v>34532</v>
      </c>
      <c r="E9321" s="3" t="s">
        <v>34533</v>
      </c>
      <c r="F9321" s="3" t="s">
        <v>22</v>
      </c>
      <c r="G9321" s="3" t="s">
        <v>3304</v>
      </c>
      <c r="H9321" s="3" t="s">
        <v>24</v>
      </c>
      <c r="I9321" s="3" t="s">
        <v>8109</v>
      </c>
      <c r="J9321" s="1" t="s">
        <v>37</v>
      </c>
      <c r="K9321" s="7" t="s">
        <v>5393</v>
      </c>
      <c r="L9321" s="3" t="s">
        <v>29</v>
      </c>
      <c r="M9321" s="3" t="s">
        <v>28</v>
      </c>
      <c r="N9321" s="3" t="s">
        <v>24</v>
      </c>
      <c r="O9321" s="96" t="s">
        <v>29</v>
      </c>
      <c r="P9321" s="96" t="s">
        <v>5394</v>
      </c>
      <c r="Q9321" s="96" t="s">
        <v>34534</v>
      </c>
      <c r="R9321" s="96"/>
    </row>
    <row r="9322" spans="1:18" ht="15" customHeight="1">
      <c r="A9322" s="5" t="s">
        <v>34535</v>
      </c>
      <c r="B9322" s="3" t="s">
        <v>34535</v>
      </c>
      <c r="C9322" s="3" t="s">
        <v>34536</v>
      </c>
      <c r="D9322" s="3"/>
      <c r="E9322" s="3"/>
      <c r="F9322" s="3" t="s">
        <v>83</v>
      </c>
      <c r="G9322" s="3" t="s">
        <v>65</v>
      </c>
      <c r="H9322" s="3" t="s">
        <v>28</v>
      </c>
      <c r="I9322" s="3" t="s">
        <v>8109</v>
      </c>
      <c r="J9322" s="1" t="s">
        <v>37</v>
      </c>
      <c r="K9322" s="7" t="s">
        <v>5393</v>
      </c>
      <c r="L9322" s="3" t="s">
        <v>28</v>
      </c>
      <c r="M9322" s="3" t="s">
        <v>29</v>
      </c>
      <c r="N9322" s="3" t="s">
        <v>5746</v>
      </c>
      <c r="O9322" s="96" t="s">
        <v>28</v>
      </c>
      <c r="P9322" s="96" t="s">
        <v>5394</v>
      </c>
      <c r="Q9322" s="96" t="s">
        <v>32</v>
      </c>
      <c r="R9322" s="96" t="s">
        <v>144</v>
      </c>
    </row>
    <row r="9323" spans="1:18" ht="15" customHeight="1">
      <c r="A9323" s="5" t="s">
        <v>34537</v>
      </c>
      <c r="B9323" s="3" t="s">
        <v>34537</v>
      </c>
      <c r="C9323" s="3" t="s">
        <v>34538</v>
      </c>
      <c r="D9323" s="3"/>
      <c r="E9323" s="3"/>
      <c r="F9323" s="3" t="s">
        <v>359</v>
      </c>
      <c r="G9323" s="3" t="s">
        <v>53</v>
      </c>
      <c r="H9323" s="3" t="s">
        <v>29</v>
      </c>
      <c r="I9323" s="3" t="s">
        <v>8109</v>
      </c>
      <c r="J9323" s="1" t="s">
        <v>213</v>
      </c>
      <c r="K9323" s="7" t="s">
        <v>5398</v>
      </c>
      <c r="L9323" s="3" t="s">
        <v>28</v>
      </c>
      <c r="M9323" s="3" t="s">
        <v>28</v>
      </c>
      <c r="N9323" s="3"/>
      <c r="O9323" s="96" t="s">
        <v>28</v>
      </c>
      <c r="P9323" s="96" t="s">
        <v>31827</v>
      </c>
      <c r="Q9323" s="96" t="s">
        <v>32</v>
      </c>
      <c r="R9323" s="96" t="s">
        <v>144</v>
      </c>
    </row>
    <row r="9324" spans="1:18" ht="15" customHeight="1">
      <c r="A9324" s="5" t="s">
        <v>34539</v>
      </c>
      <c r="B9324" s="3" t="s">
        <v>34539</v>
      </c>
      <c r="C9324" s="3"/>
      <c r="D9324" s="3"/>
      <c r="E9324" s="3"/>
      <c r="F9324" s="3" t="s">
        <v>83</v>
      </c>
      <c r="G9324" s="3" t="s">
        <v>60</v>
      </c>
      <c r="H9324" s="3" t="s">
        <v>24</v>
      </c>
      <c r="I9324" s="3" t="s">
        <v>8109</v>
      </c>
      <c r="J9324" s="1" t="s">
        <v>213</v>
      </c>
      <c r="K9324" s="7" t="s">
        <v>5398</v>
      </c>
      <c r="L9324" s="3" t="s">
        <v>28</v>
      </c>
      <c r="M9324" s="3" t="s">
        <v>29</v>
      </c>
      <c r="N9324" s="3"/>
      <c r="O9324" s="96" t="s">
        <v>28</v>
      </c>
      <c r="P9324" s="96" t="s">
        <v>31827</v>
      </c>
      <c r="Q9324" s="96" t="s">
        <v>32</v>
      </c>
      <c r="R9324" s="96" t="s">
        <v>144</v>
      </c>
    </row>
    <row r="9325" spans="1:18" ht="15" customHeight="1">
      <c r="A9325" s="5" t="s">
        <v>34540</v>
      </c>
      <c r="B9325" s="3" t="s">
        <v>34540</v>
      </c>
      <c r="C9325" s="3"/>
      <c r="D9325" s="3" t="s">
        <v>34541</v>
      </c>
      <c r="E9325" s="3" t="s">
        <v>34542</v>
      </c>
      <c r="F9325" s="3" t="s">
        <v>22</v>
      </c>
      <c r="G9325" s="3" t="s">
        <v>25633</v>
      </c>
      <c r="H9325" s="3" t="s">
        <v>24</v>
      </c>
      <c r="I9325" s="3" t="s">
        <v>8109</v>
      </c>
      <c r="J9325" s="1" t="s">
        <v>37</v>
      </c>
      <c r="K9325" s="7" t="s">
        <v>5393</v>
      </c>
      <c r="L9325" s="3" t="s">
        <v>29</v>
      </c>
      <c r="M9325" s="3" t="s">
        <v>29</v>
      </c>
      <c r="N9325" s="3" t="s">
        <v>24</v>
      </c>
      <c r="O9325" s="96" t="s">
        <v>28</v>
      </c>
      <c r="P9325" s="96" t="s">
        <v>5394</v>
      </c>
      <c r="Q9325" s="96" t="s">
        <v>32</v>
      </c>
      <c r="R9325" s="96"/>
    </row>
    <row r="9326" spans="1:18" ht="15" customHeight="1">
      <c r="A9326" s="5" t="s">
        <v>34543</v>
      </c>
      <c r="B9326" s="3" t="s">
        <v>34543</v>
      </c>
      <c r="C9326" s="3" t="s">
        <v>34544</v>
      </c>
      <c r="D9326" s="3" t="s">
        <v>34545</v>
      </c>
      <c r="E9326" s="3"/>
      <c r="F9326" s="3" t="s">
        <v>83</v>
      </c>
      <c r="G9326" s="3" t="s">
        <v>23</v>
      </c>
      <c r="H9326" s="3" t="s">
        <v>29</v>
      </c>
      <c r="I9326" s="3" t="s">
        <v>8109</v>
      </c>
      <c r="J9326" s="1" t="s">
        <v>37</v>
      </c>
      <c r="K9326" s="7" t="s">
        <v>5443</v>
      </c>
      <c r="L9326" s="3" t="s">
        <v>28</v>
      </c>
      <c r="M9326" s="3" t="s">
        <v>29</v>
      </c>
      <c r="N9326" s="3" t="s">
        <v>30</v>
      </c>
      <c r="O9326" s="96" t="s">
        <v>28</v>
      </c>
      <c r="P9326" s="96" t="s">
        <v>5444</v>
      </c>
      <c r="Q9326" s="96" t="s">
        <v>32</v>
      </c>
      <c r="R9326" s="96"/>
    </row>
    <row r="9327" spans="1:18" ht="15" customHeight="1">
      <c r="A9327" s="5" t="s">
        <v>34546</v>
      </c>
      <c r="B9327" s="3" t="s">
        <v>34546</v>
      </c>
      <c r="C9327" s="3" t="s">
        <v>34547</v>
      </c>
      <c r="D9327" s="3"/>
      <c r="E9327" s="3"/>
      <c r="F9327" s="3" t="s">
        <v>83</v>
      </c>
      <c r="G9327" s="3" t="s">
        <v>23</v>
      </c>
      <c r="H9327" s="3" t="s">
        <v>29</v>
      </c>
      <c r="I9327" s="3" t="s">
        <v>8109</v>
      </c>
      <c r="J9327" s="1" t="s">
        <v>37</v>
      </c>
      <c r="K9327" s="7" t="s">
        <v>5443</v>
      </c>
      <c r="L9327" s="3" t="s">
        <v>28</v>
      </c>
      <c r="M9327" s="3" t="s">
        <v>29</v>
      </c>
      <c r="N9327" s="3" t="s">
        <v>24</v>
      </c>
      <c r="O9327" s="96" t="s">
        <v>28</v>
      </c>
      <c r="P9327" s="96" t="s">
        <v>5444</v>
      </c>
      <c r="Q9327" s="96" t="s">
        <v>32</v>
      </c>
      <c r="R9327" s="96"/>
    </row>
    <row r="9328" spans="1:18" ht="15" customHeight="1">
      <c r="A9328" s="5" t="s">
        <v>34548</v>
      </c>
      <c r="B9328" s="3" t="s">
        <v>34548</v>
      </c>
      <c r="C9328" s="3" t="s">
        <v>34549</v>
      </c>
      <c r="D9328" s="3" t="s">
        <v>34550</v>
      </c>
      <c r="E9328" s="3"/>
      <c r="F9328" s="3" t="s">
        <v>22</v>
      </c>
      <c r="G9328" s="3" t="s">
        <v>23</v>
      </c>
      <c r="H9328" s="3" t="s">
        <v>24</v>
      </c>
      <c r="I9328" s="3" t="s">
        <v>8109</v>
      </c>
      <c r="J9328" s="1" t="s">
        <v>37</v>
      </c>
      <c r="K9328" s="7" t="s">
        <v>5398</v>
      </c>
      <c r="L9328" s="3" t="s">
        <v>28</v>
      </c>
      <c r="M9328" s="3" t="s">
        <v>29</v>
      </c>
      <c r="N9328" s="3"/>
      <c r="O9328" s="96" t="s">
        <v>28</v>
      </c>
      <c r="P9328" s="96" t="s">
        <v>7533</v>
      </c>
      <c r="Q9328" s="96" t="s">
        <v>32</v>
      </c>
      <c r="R9328" s="96"/>
    </row>
    <row r="9329" spans="1:18" ht="15" customHeight="1">
      <c r="A9329" s="5" t="s">
        <v>34551</v>
      </c>
      <c r="B9329" s="3" t="s">
        <v>34551</v>
      </c>
      <c r="C9329" s="3"/>
      <c r="D9329" s="3"/>
      <c r="E9329" s="3"/>
      <c r="F9329" s="3" t="s">
        <v>212</v>
      </c>
      <c r="G9329" s="3" t="s">
        <v>258</v>
      </c>
      <c r="H9329" s="3" t="s">
        <v>24</v>
      </c>
      <c r="I9329" s="3" t="s">
        <v>8109</v>
      </c>
      <c r="J9329" s="1" t="s">
        <v>213</v>
      </c>
      <c r="K9329" s="7" t="s">
        <v>5398</v>
      </c>
      <c r="L9329" s="3" t="s">
        <v>28</v>
      </c>
      <c r="M9329" s="3" t="s">
        <v>29</v>
      </c>
      <c r="N9329" s="3"/>
      <c r="O9329" s="96" t="s">
        <v>28</v>
      </c>
      <c r="P9329" s="96" t="s">
        <v>31827</v>
      </c>
      <c r="Q9329" s="96" t="s">
        <v>32</v>
      </c>
      <c r="R9329" s="96" t="s">
        <v>144</v>
      </c>
    </row>
    <row r="9330" spans="1:18" ht="15" customHeight="1">
      <c r="A9330" s="5" t="s">
        <v>34552</v>
      </c>
      <c r="B9330" s="3" t="s">
        <v>34552</v>
      </c>
      <c r="C9330" s="3"/>
      <c r="D9330" s="3"/>
      <c r="E9330" s="3"/>
      <c r="F9330" s="3" t="s">
        <v>83</v>
      </c>
      <c r="G9330" s="3" t="s">
        <v>53</v>
      </c>
      <c r="H9330" s="3" t="s">
        <v>24</v>
      </c>
      <c r="I9330" s="3" t="s">
        <v>8109</v>
      </c>
      <c r="J9330" s="1" t="s">
        <v>213</v>
      </c>
      <c r="K9330" s="7" t="s">
        <v>5398</v>
      </c>
      <c r="L9330" s="3" t="s">
        <v>28</v>
      </c>
      <c r="M9330" s="3" t="s">
        <v>29</v>
      </c>
      <c r="N9330" s="3"/>
      <c r="O9330" s="96" t="s">
        <v>28</v>
      </c>
      <c r="P9330" s="96" t="s">
        <v>31827</v>
      </c>
      <c r="Q9330" s="96" t="s">
        <v>32</v>
      </c>
      <c r="R9330" s="96" t="s">
        <v>144</v>
      </c>
    </row>
    <row r="9331" spans="1:18" ht="15" customHeight="1">
      <c r="A9331" s="5" t="s">
        <v>34553</v>
      </c>
      <c r="B9331" s="3" t="s">
        <v>34553</v>
      </c>
      <c r="C9331" s="3" t="s">
        <v>34554</v>
      </c>
      <c r="D9331" s="3" t="s">
        <v>34555</v>
      </c>
      <c r="E9331" s="3" t="s">
        <v>34556</v>
      </c>
      <c r="F9331" s="3" t="s">
        <v>22</v>
      </c>
      <c r="G9331" s="3" t="s">
        <v>65</v>
      </c>
      <c r="H9331" s="3" t="s">
        <v>24</v>
      </c>
      <c r="I9331" s="3" t="s">
        <v>8109</v>
      </c>
      <c r="J9331" s="1" t="s">
        <v>37</v>
      </c>
      <c r="K9331" s="7" t="s">
        <v>5443</v>
      </c>
      <c r="L9331" s="3" t="s">
        <v>28</v>
      </c>
      <c r="M9331" s="3" t="s">
        <v>28</v>
      </c>
      <c r="N9331" s="3" t="s">
        <v>30</v>
      </c>
      <c r="O9331" s="96" t="s">
        <v>28</v>
      </c>
      <c r="P9331" s="96" t="s">
        <v>5444</v>
      </c>
      <c r="Q9331" s="96" t="s">
        <v>32</v>
      </c>
      <c r="R9331" s="96"/>
    </row>
    <row r="9332" spans="1:18" ht="15" customHeight="1">
      <c r="A9332" s="5" t="s">
        <v>34557</v>
      </c>
      <c r="B9332" s="3" t="s">
        <v>34557</v>
      </c>
      <c r="C9332" s="3"/>
      <c r="D9332" s="3"/>
      <c r="E9332" s="3"/>
      <c r="F9332" s="3" t="s">
        <v>359</v>
      </c>
      <c r="G9332" s="3" t="s">
        <v>65</v>
      </c>
      <c r="H9332" s="3" t="s">
        <v>29</v>
      </c>
      <c r="I9332" s="3" t="s">
        <v>8109</v>
      </c>
      <c r="J9332" s="1" t="s">
        <v>26</v>
      </c>
      <c r="K9332" s="7" t="s">
        <v>5398</v>
      </c>
      <c r="L9332" s="3" t="s">
        <v>28</v>
      </c>
      <c r="M9332" s="3" t="s">
        <v>29</v>
      </c>
      <c r="N9332" s="3"/>
      <c r="O9332" s="96" t="s">
        <v>28</v>
      </c>
      <c r="P9332" s="96" t="s">
        <v>31827</v>
      </c>
      <c r="Q9332" s="96" t="s">
        <v>32</v>
      </c>
      <c r="R9332" s="96" t="s">
        <v>144</v>
      </c>
    </row>
    <row r="9333" spans="1:18" ht="15" customHeight="1">
      <c r="A9333" s="5" t="s">
        <v>34558</v>
      </c>
      <c r="B9333" s="3" t="s">
        <v>34558</v>
      </c>
      <c r="C9333" s="3"/>
      <c r="D9333" s="3"/>
      <c r="E9333" s="3"/>
      <c r="F9333" s="3" t="s">
        <v>359</v>
      </c>
      <c r="G9333" s="3" t="s">
        <v>65</v>
      </c>
      <c r="H9333" s="3" t="s">
        <v>29</v>
      </c>
      <c r="I9333" s="3" t="s">
        <v>8109</v>
      </c>
      <c r="J9333" s="1" t="s">
        <v>26</v>
      </c>
      <c r="K9333" s="7" t="s">
        <v>5398</v>
      </c>
      <c r="L9333" s="3" t="s">
        <v>28</v>
      </c>
      <c r="M9333" s="3" t="s">
        <v>29</v>
      </c>
      <c r="N9333" s="3"/>
      <c r="O9333" s="96" t="s">
        <v>28</v>
      </c>
      <c r="P9333" s="96" t="s">
        <v>31827</v>
      </c>
      <c r="Q9333" s="96" t="s">
        <v>32</v>
      </c>
      <c r="R9333" s="96" t="s">
        <v>144</v>
      </c>
    </row>
    <row r="9334" spans="1:18" ht="15" customHeight="1">
      <c r="A9334" s="5" t="s">
        <v>34559</v>
      </c>
      <c r="B9334" s="3" t="s">
        <v>34559</v>
      </c>
      <c r="C9334" s="3"/>
      <c r="D9334" s="3"/>
      <c r="E9334" s="3"/>
      <c r="F9334" s="3" t="s">
        <v>83</v>
      </c>
      <c r="G9334" s="3" t="s">
        <v>65</v>
      </c>
      <c r="H9334" s="3" t="s">
        <v>24</v>
      </c>
      <c r="I9334" s="3" t="s">
        <v>8109</v>
      </c>
      <c r="J9334" s="1" t="s">
        <v>37</v>
      </c>
      <c r="K9334" s="7" t="s">
        <v>5398</v>
      </c>
      <c r="L9334" s="3" t="s">
        <v>28</v>
      </c>
      <c r="M9334" s="3" t="s">
        <v>29</v>
      </c>
      <c r="N9334" s="3"/>
      <c r="O9334" s="96" t="s">
        <v>28</v>
      </c>
      <c r="P9334" s="96" t="s">
        <v>31827</v>
      </c>
      <c r="Q9334" s="96" t="s">
        <v>32</v>
      </c>
      <c r="R9334" s="96"/>
    </row>
    <row r="9335" spans="1:18" ht="15" customHeight="1">
      <c r="A9335" s="5" t="s">
        <v>34560</v>
      </c>
      <c r="B9335" s="3" t="s">
        <v>34560</v>
      </c>
      <c r="C9335" s="3" t="s">
        <v>34561</v>
      </c>
      <c r="D9335" s="3"/>
      <c r="E9335" s="3"/>
      <c r="F9335" s="3" t="s">
        <v>22</v>
      </c>
      <c r="G9335" s="3" t="s">
        <v>53</v>
      </c>
      <c r="H9335" s="3" t="s">
        <v>24</v>
      </c>
      <c r="I9335" s="3" t="s">
        <v>8109</v>
      </c>
      <c r="J9335" s="1" t="s">
        <v>213</v>
      </c>
      <c r="K9335" s="7" t="s">
        <v>5393</v>
      </c>
      <c r="L9335" s="3" t="s">
        <v>28</v>
      </c>
      <c r="M9335" s="3" t="s">
        <v>29</v>
      </c>
      <c r="N9335" s="3" t="s">
        <v>14728</v>
      </c>
      <c r="O9335" s="96" t="s">
        <v>28</v>
      </c>
      <c r="P9335" s="96" t="s">
        <v>22118</v>
      </c>
      <c r="Q9335" s="96" t="s">
        <v>32</v>
      </c>
      <c r="R9335" s="96" t="s">
        <v>144</v>
      </c>
    </row>
    <row r="9336" spans="1:18" ht="15" customHeight="1">
      <c r="A9336" s="5" t="s">
        <v>34562</v>
      </c>
      <c r="B9336" s="3" t="s">
        <v>34562</v>
      </c>
      <c r="C9336" s="3" t="s">
        <v>34563</v>
      </c>
      <c r="D9336" s="3" t="s">
        <v>34564</v>
      </c>
      <c r="E9336" s="3"/>
      <c r="F9336" s="3" t="s">
        <v>22</v>
      </c>
      <c r="G9336" s="3" t="s">
        <v>65</v>
      </c>
      <c r="H9336" s="3" t="s">
        <v>24</v>
      </c>
      <c r="I9336" s="3" t="s">
        <v>8109</v>
      </c>
      <c r="J9336" s="1" t="s">
        <v>37</v>
      </c>
      <c r="K9336" s="7" t="s">
        <v>5398</v>
      </c>
      <c r="L9336" s="3" t="s">
        <v>28</v>
      </c>
      <c r="M9336" s="3" t="s">
        <v>29</v>
      </c>
      <c r="N9336" s="3"/>
      <c r="O9336" s="96" t="s">
        <v>28</v>
      </c>
      <c r="P9336" s="96" t="s">
        <v>7529</v>
      </c>
      <c r="Q9336" s="96" t="s">
        <v>32</v>
      </c>
      <c r="R9336" s="96"/>
    </row>
    <row r="9337" spans="1:18" ht="15" customHeight="1">
      <c r="A9337" s="5" t="s">
        <v>34565</v>
      </c>
      <c r="B9337" s="3" t="s">
        <v>34565</v>
      </c>
      <c r="C9337" s="3" t="s">
        <v>34566</v>
      </c>
      <c r="D9337" s="3"/>
      <c r="E9337" s="3"/>
      <c r="F9337" s="3" t="s">
        <v>22</v>
      </c>
      <c r="G9337" s="3" t="s">
        <v>23</v>
      </c>
      <c r="H9337" s="3" t="s">
        <v>24</v>
      </c>
      <c r="I9337" s="3" t="s">
        <v>8109</v>
      </c>
      <c r="J9337" s="1" t="s">
        <v>37</v>
      </c>
      <c r="K9337" s="7" t="s">
        <v>5398</v>
      </c>
      <c r="L9337" s="3" t="s">
        <v>28</v>
      </c>
      <c r="M9337" s="3" t="s">
        <v>29</v>
      </c>
      <c r="N9337" s="3"/>
      <c r="O9337" s="96" t="s">
        <v>28</v>
      </c>
      <c r="P9337" s="96" t="s">
        <v>7529</v>
      </c>
      <c r="Q9337" s="96" t="s">
        <v>32</v>
      </c>
      <c r="R9337" s="96"/>
    </row>
    <row r="9338" spans="1:18" ht="15" customHeight="1">
      <c r="A9338" s="5" t="s">
        <v>34567</v>
      </c>
      <c r="B9338" s="3" t="s">
        <v>34567</v>
      </c>
      <c r="C9338" s="3" t="s">
        <v>34568</v>
      </c>
      <c r="D9338" s="3" t="s">
        <v>34569</v>
      </c>
      <c r="E9338" s="3" t="s">
        <v>34570</v>
      </c>
      <c r="F9338" s="3" t="s">
        <v>22</v>
      </c>
      <c r="G9338" s="3" t="s">
        <v>65</v>
      </c>
      <c r="H9338" s="3" t="s">
        <v>24</v>
      </c>
      <c r="I9338" s="3" t="s">
        <v>8109</v>
      </c>
      <c r="J9338" s="1" t="s">
        <v>37</v>
      </c>
      <c r="K9338" s="7" t="s">
        <v>5443</v>
      </c>
      <c r="L9338" s="3" t="s">
        <v>29</v>
      </c>
      <c r="M9338" s="3" t="s">
        <v>29</v>
      </c>
      <c r="N9338" s="3" t="s">
        <v>30</v>
      </c>
      <c r="O9338" s="96" t="s">
        <v>28</v>
      </c>
      <c r="P9338" s="96" t="s">
        <v>5444</v>
      </c>
      <c r="Q9338" s="96" t="s">
        <v>32</v>
      </c>
      <c r="R9338" s="96"/>
    </row>
    <row r="9339" spans="1:18" ht="15" customHeight="1">
      <c r="A9339" s="5" t="s">
        <v>34571</v>
      </c>
      <c r="B9339" s="3" t="s">
        <v>34571</v>
      </c>
      <c r="C9339" s="3" t="s">
        <v>34572</v>
      </c>
      <c r="D9339" s="3" t="s">
        <v>34573</v>
      </c>
      <c r="E9339" s="3"/>
      <c r="F9339" s="3" t="s">
        <v>22</v>
      </c>
      <c r="G9339" s="3" t="s">
        <v>60</v>
      </c>
      <c r="H9339" s="3" t="s">
        <v>24</v>
      </c>
      <c r="I9339" s="3" t="s">
        <v>8109</v>
      </c>
      <c r="J9339" s="1" t="s">
        <v>37</v>
      </c>
      <c r="K9339" s="7" t="s">
        <v>5393</v>
      </c>
      <c r="L9339" s="3" t="s">
        <v>28</v>
      </c>
      <c r="M9339" s="3" t="s">
        <v>29</v>
      </c>
      <c r="N9339" s="3" t="s">
        <v>5746</v>
      </c>
      <c r="O9339" s="96" t="s">
        <v>28</v>
      </c>
      <c r="P9339" s="96" t="s">
        <v>5394</v>
      </c>
      <c r="Q9339" s="96" t="s">
        <v>32</v>
      </c>
      <c r="R9339" s="96"/>
    </row>
    <row r="9340" spans="1:18" ht="15" customHeight="1">
      <c r="A9340" s="5" t="s">
        <v>34574</v>
      </c>
      <c r="B9340" s="3" t="s">
        <v>34574</v>
      </c>
      <c r="C9340" s="3" t="s">
        <v>34575</v>
      </c>
      <c r="D9340" s="3" t="s">
        <v>34576</v>
      </c>
      <c r="E9340" s="3"/>
      <c r="F9340" s="3" t="s">
        <v>83</v>
      </c>
      <c r="G9340" s="3" t="s">
        <v>65</v>
      </c>
      <c r="H9340" s="3" t="s">
        <v>28</v>
      </c>
      <c r="I9340" s="3" t="s">
        <v>8109</v>
      </c>
      <c r="J9340" s="1" t="s">
        <v>37</v>
      </c>
      <c r="K9340" s="7" t="s">
        <v>5443</v>
      </c>
      <c r="L9340" s="3" t="s">
        <v>29</v>
      </c>
      <c r="M9340" s="3" t="s">
        <v>29</v>
      </c>
      <c r="N9340" s="3" t="s">
        <v>30</v>
      </c>
      <c r="O9340" s="96" t="s">
        <v>28</v>
      </c>
      <c r="P9340" s="96" t="s">
        <v>5444</v>
      </c>
      <c r="Q9340" s="96" t="s">
        <v>32</v>
      </c>
      <c r="R9340" s="96"/>
    </row>
    <row r="9341" spans="1:18" ht="15" customHeight="1">
      <c r="A9341" s="5" t="s">
        <v>34577</v>
      </c>
      <c r="B9341" s="3" t="s">
        <v>34577</v>
      </c>
      <c r="C9341" s="3" t="s">
        <v>34578</v>
      </c>
      <c r="D9341" s="3" t="s">
        <v>34579</v>
      </c>
      <c r="E9341" s="3"/>
      <c r="F9341" s="3" t="s">
        <v>22</v>
      </c>
      <c r="G9341" s="3" t="s">
        <v>258</v>
      </c>
      <c r="H9341" s="3" t="s">
        <v>24</v>
      </c>
      <c r="I9341" s="3" t="s">
        <v>8109</v>
      </c>
      <c r="J9341" s="1" t="s">
        <v>213</v>
      </c>
      <c r="K9341" s="7" t="s">
        <v>5398</v>
      </c>
      <c r="L9341" s="3" t="s">
        <v>28</v>
      </c>
      <c r="M9341" s="3" t="s">
        <v>29</v>
      </c>
      <c r="N9341" s="3"/>
      <c r="O9341" s="96" t="s">
        <v>28</v>
      </c>
      <c r="P9341" s="96" t="s">
        <v>7529</v>
      </c>
      <c r="Q9341" s="96" t="s">
        <v>32</v>
      </c>
      <c r="R9341" s="96" t="s">
        <v>144</v>
      </c>
    </row>
    <row r="9342" spans="1:18" ht="15" customHeight="1">
      <c r="A9342" s="5" t="s">
        <v>34580</v>
      </c>
      <c r="B9342" s="3" t="s">
        <v>34580</v>
      </c>
      <c r="C9342" s="3" t="s">
        <v>34581</v>
      </c>
      <c r="D9342" s="3" t="s">
        <v>34582</v>
      </c>
      <c r="E9342" s="3"/>
      <c r="F9342" s="3" t="s">
        <v>22</v>
      </c>
      <c r="G9342" s="3" t="s">
        <v>258</v>
      </c>
      <c r="H9342" s="3" t="s">
        <v>24</v>
      </c>
      <c r="I9342" s="3" t="s">
        <v>8109</v>
      </c>
      <c r="J9342" s="1" t="s">
        <v>242</v>
      </c>
      <c r="K9342" s="7" t="s">
        <v>5398</v>
      </c>
      <c r="L9342" s="3" t="s">
        <v>28</v>
      </c>
      <c r="M9342" s="3" t="s">
        <v>29</v>
      </c>
      <c r="N9342" s="3"/>
      <c r="O9342" s="96" t="s">
        <v>28</v>
      </c>
      <c r="P9342" s="96" t="s">
        <v>7529</v>
      </c>
      <c r="Q9342" s="96" t="s">
        <v>32</v>
      </c>
      <c r="R9342" s="96"/>
    </row>
    <row r="9343" spans="1:18" ht="15" customHeight="1">
      <c r="A9343" s="5" t="s">
        <v>34583</v>
      </c>
      <c r="B9343" s="3" t="s">
        <v>34583</v>
      </c>
      <c r="C9343" s="3"/>
      <c r="D9343" s="3" t="s">
        <v>34584</v>
      </c>
      <c r="E9343" s="3"/>
      <c r="F9343" s="3" t="s">
        <v>83</v>
      </c>
      <c r="G9343" s="3" t="s">
        <v>23</v>
      </c>
      <c r="H9343" s="3" t="s">
        <v>29</v>
      </c>
      <c r="I9343" s="3" t="s">
        <v>8109</v>
      </c>
      <c r="J9343" s="1" t="s">
        <v>37</v>
      </c>
      <c r="K9343" s="7" t="s">
        <v>5443</v>
      </c>
      <c r="L9343" s="3" t="s">
        <v>28</v>
      </c>
      <c r="M9343" s="3" t="s">
        <v>29</v>
      </c>
      <c r="N9343" s="3" t="s">
        <v>30</v>
      </c>
      <c r="O9343" s="96" t="s">
        <v>28</v>
      </c>
      <c r="P9343" s="96" t="s">
        <v>5444</v>
      </c>
      <c r="Q9343" s="96" t="s">
        <v>32</v>
      </c>
      <c r="R9343" s="96"/>
    </row>
    <row r="9344" spans="1:18" ht="15" customHeight="1">
      <c r="A9344" s="5" t="s">
        <v>34585</v>
      </c>
      <c r="B9344" s="3" t="s">
        <v>34585</v>
      </c>
      <c r="C9344" s="3" t="s">
        <v>34586</v>
      </c>
      <c r="D9344" s="3" t="s">
        <v>34587</v>
      </c>
      <c r="E9344" s="3" t="s">
        <v>34588</v>
      </c>
      <c r="F9344" s="3" t="s">
        <v>22</v>
      </c>
      <c r="G9344" s="3" t="s">
        <v>17725</v>
      </c>
      <c r="H9344" s="3" t="s">
        <v>24</v>
      </c>
      <c r="I9344" s="3" t="s">
        <v>8109</v>
      </c>
      <c r="J9344" s="1" t="s">
        <v>37</v>
      </c>
      <c r="K9344" s="7" t="s">
        <v>5443</v>
      </c>
      <c r="L9344" s="3" t="s">
        <v>29</v>
      </c>
      <c r="M9344" s="3" t="s">
        <v>29</v>
      </c>
      <c r="N9344" s="3" t="s">
        <v>24</v>
      </c>
      <c r="O9344" s="96" t="s">
        <v>28</v>
      </c>
      <c r="P9344" s="96" t="s">
        <v>5444</v>
      </c>
      <c r="Q9344" s="96" t="s">
        <v>32</v>
      </c>
      <c r="R9344" s="96"/>
    </row>
    <row r="9345" spans="1:18" ht="15" customHeight="1">
      <c r="A9345" s="5" t="s">
        <v>34589</v>
      </c>
      <c r="B9345" s="3" t="s">
        <v>34589</v>
      </c>
      <c r="C9345" s="3"/>
      <c r="D9345" s="3" t="s">
        <v>34590</v>
      </c>
      <c r="E9345" s="3"/>
      <c r="F9345" s="3" t="s">
        <v>22</v>
      </c>
      <c r="G9345" s="3" t="s">
        <v>23</v>
      </c>
      <c r="H9345" s="3" t="s">
        <v>24</v>
      </c>
      <c r="I9345" s="3" t="s">
        <v>8109</v>
      </c>
      <c r="J9345" s="1" t="s">
        <v>37</v>
      </c>
      <c r="K9345" s="7" t="s">
        <v>5393</v>
      </c>
      <c r="L9345" s="3" t="s">
        <v>28</v>
      </c>
      <c r="M9345" s="3" t="s">
        <v>29</v>
      </c>
      <c r="N9345" s="3" t="s">
        <v>5746</v>
      </c>
      <c r="O9345" s="96" t="s">
        <v>28</v>
      </c>
      <c r="P9345" s="96" t="s">
        <v>5394</v>
      </c>
      <c r="Q9345" s="96" t="s">
        <v>32</v>
      </c>
      <c r="R9345" s="96"/>
    </row>
    <row r="9346" spans="1:18" ht="15" customHeight="1">
      <c r="A9346" s="5" t="s">
        <v>34591</v>
      </c>
      <c r="B9346" s="3" t="s">
        <v>34591</v>
      </c>
      <c r="C9346" s="3" t="s">
        <v>34592</v>
      </c>
      <c r="D9346" s="3" t="s">
        <v>34593</v>
      </c>
      <c r="E9346" s="3"/>
      <c r="F9346" s="3" t="s">
        <v>212</v>
      </c>
      <c r="G9346" s="3" t="s">
        <v>60</v>
      </c>
      <c r="H9346" s="3" t="s">
        <v>24</v>
      </c>
      <c r="I9346" s="3" t="s">
        <v>8109</v>
      </c>
      <c r="J9346" s="1" t="s">
        <v>129</v>
      </c>
      <c r="K9346" s="7" t="s">
        <v>5398</v>
      </c>
      <c r="L9346" s="3" t="s">
        <v>28</v>
      </c>
      <c r="M9346" s="3" t="s">
        <v>28</v>
      </c>
      <c r="N9346" s="3"/>
      <c r="O9346" s="96" t="s">
        <v>28</v>
      </c>
      <c r="P9346" s="96" t="s">
        <v>7533</v>
      </c>
      <c r="Q9346" s="96" t="s">
        <v>32</v>
      </c>
      <c r="R9346" s="96"/>
    </row>
    <row r="9347" spans="1:18" ht="15" customHeight="1">
      <c r="A9347" s="5" t="s">
        <v>34594</v>
      </c>
      <c r="B9347" s="3" t="s">
        <v>34594</v>
      </c>
      <c r="C9347" s="3" t="s">
        <v>34595</v>
      </c>
      <c r="D9347" s="3" t="s">
        <v>34596</v>
      </c>
      <c r="E9347" s="3"/>
      <c r="F9347" s="3" t="s">
        <v>22</v>
      </c>
      <c r="G9347" s="3" t="s">
        <v>60</v>
      </c>
      <c r="H9347" s="3" t="s">
        <v>24</v>
      </c>
      <c r="I9347" s="3" t="s">
        <v>8109</v>
      </c>
      <c r="J9347" s="1" t="s">
        <v>230</v>
      </c>
      <c r="K9347" s="7" t="s">
        <v>5398</v>
      </c>
      <c r="L9347" s="3" t="s">
        <v>28</v>
      </c>
      <c r="M9347" s="3" t="s">
        <v>29</v>
      </c>
      <c r="N9347" s="3"/>
      <c r="O9347" s="96" t="s">
        <v>28</v>
      </c>
      <c r="P9347" s="96" t="s">
        <v>31886</v>
      </c>
      <c r="Q9347" s="96" t="s">
        <v>32</v>
      </c>
      <c r="R9347" s="96" t="s">
        <v>144</v>
      </c>
    </row>
    <row r="9348" spans="1:18" ht="15" customHeight="1">
      <c r="A9348" s="5" t="s">
        <v>34597</v>
      </c>
      <c r="B9348" s="3" t="s">
        <v>34597</v>
      </c>
      <c r="C9348" s="3" t="s">
        <v>34598</v>
      </c>
      <c r="D9348" s="3" t="s">
        <v>34599</v>
      </c>
      <c r="E9348" s="3"/>
      <c r="F9348" s="3" t="s">
        <v>83</v>
      </c>
      <c r="G9348" s="3" t="s">
        <v>23</v>
      </c>
      <c r="H9348" s="3" t="s">
        <v>29</v>
      </c>
      <c r="I9348" s="3" t="s">
        <v>8109</v>
      </c>
      <c r="J9348" s="1" t="s">
        <v>37</v>
      </c>
      <c r="K9348" s="7" t="s">
        <v>5398</v>
      </c>
      <c r="L9348" s="3" t="s">
        <v>29</v>
      </c>
      <c r="M9348" s="3" t="s">
        <v>29</v>
      </c>
      <c r="N9348" s="3"/>
      <c r="O9348" s="96" t="s">
        <v>29</v>
      </c>
      <c r="P9348" s="96" t="s">
        <v>7533</v>
      </c>
      <c r="Q9348" s="96" t="s">
        <v>9394</v>
      </c>
      <c r="R9348" s="96"/>
    </row>
    <row r="9349" spans="1:18" ht="15" customHeight="1">
      <c r="A9349" s="5" t="s">
        <v>34600</v>
      </c>
      <c r="B9349" s="3" t="s">
        <v>34600</v>
      </c>
      <c r="C9349" s="3"/>
      <c r="D9349" s="3" t="s">
        <v>34601</v>
      </c>
      <c r="E9349" s="3" t="s">
        <v>34602</v>
      </c>
      <c r="F9349" s="3" t="s">
        <v>22</v>
      </c>
      <c r="G9349" s="3" t="s">
        <v>60</v>
      </c>
      <c r="H9349" s="3" t="s">
        <v>24</v>
      </c>
      <c r="I9349" s="3" t="s">
        <v>8109</v>
      </c>
      <c r="J9349" s="1" t="s">
        <v>1018</v>
      </c>
      <c r="K9349" s="7" t="s">
        <v>5393</v>
      </c>
      <c r="L9349" s="3" t="s">
        <v>28</v>
      </c>
      <c r="M9349" s="3" t="s">
        <v>28</v>
      </c>
      <c r="N9349" s="3" t="s">
        <v>5746</v>
      </c>
      <c r="O9349" s="96" t="s">
        <v>28</v>
      </c>
      <c r="P9349" s="96" t="s">
        <v>5394</v>
      </c>
      <c r="Q9349" s="96" t="s">
        <v>32</v>
      </c>
      <c r="R9349" s="96" t="s">
        <v>144</v>
      </c>
    </row>
    <row r="9350" spans="1:18" ht="15" customHeight="1">
      <c r="A9350" s="5" t="s">
        <v>34603</v>
      </c>
      <c r="B9350" s="3" t="s">
        <v>34603</v>
      </c>
      <c r="C9350" s="3"/>
      <c r="D9350" s="3"/>
      <c r="E9350" s="3"/>
      <c r="F9350" s="3" t="s">
        <v>212</v>
      </c>
      <c r="G9350" s="3" t="s">
        <v>53</v>
      </c>
      <c r="H9350" s="3" t="s">
        <v>24</v>
      </c>
      <c r="I9350" s="3" t="s">
        <v>8109</v>
      </c>
      <c r="J9350" s="1" t="s">
        <v>7298</v>
      </c>
      <c r="K9350" s="7" t="s">
        <v>5398</v>
      </c>
      <c r="L9350" s="3" t="s">
        <v>28</v>
      </c>
      <c r="M9350" s="3" t="s">
        <v>28</v>
      </c>
      <c r="N9350" s="3"/>
      <c r="O9350" s="96" t="s">
        <v>28</v>
      </c>
      <c r="P9350" s="96" t="s">
        <v>5661</v>
      </c>
      <c r="Q9350" s="96" t="s">
        <v>32</v>
      </c>
      <c r="R9350" s="96"/>
    </row>
    <row r="9351" spans="1:18" ht="15" customHeight="1">
      <c r="A9351" s="5" t="s">
        <v>34604</v>
      </c>
      <c r="B9351" s="3" t="s">
        <v>34604</v>
      </c>
      <c r="C9351" s="3" t="s">
        <v>34605</v>
      </c>
      <c r="D9351" s="3" t="s">
        <v>34606</v>
      </c>
      <c r="E9351" s="3"/>
      <c r="F9351" s="3" t="s">
        <v>83</v>
      </c>
      <c r="G9351" s="3" t="s">
        <v>60</v>
      </c>
      <c r="H9351" s="3" t="s">
        <v>24</v>
      </c>
      <c r="I9351" s="3" t="s">
        <v>8109</v>
      </c>
      <c r="J9351" s="1" t="s">
        <v>213</v>
      </c>
      <c r="K9351" s="7" t="s">
        <v>5398</v>
      </c>
      <c r="L9351" s="3" t="s">
        <v>28</v>
      </c>
      <c r="M9351" s="3" t="s">
        <v>29</v>
      </c>
      <c r="N9351" s="3"/>
      <c r="O9351" s="96" t="s">
        <v>28</v>
      </c>
      <c r="P9351" s="96" t="s">
        <v>31827</v>
      </c>
      <c r="Q9351" s="96" t="s">
        <v>32</v>
      </c>
      <c r="R9351" s="96"/>
    </row>
    <row r="9352" spans="1:18" ht="15" customHeight="1">
      <c r="A9352" s="5" t="s">
        <v>34607</v>
      </c>
      <c r="B9352" s="3" t="s">
        <v>34607</v>
      </c>
      <c r="C9352" s="3"/>
      <c r="D9352" s="3" t="s">
        <v>34608</v>
      </c>
      <c r="E9352" s="3"/>
      <c r="F9352" s="3" t="s">
        <v>22</v>
      </c>
      <c r="G9352" s="3" t="s">
        <v>60</v>
      </c>
      <c r="H9352" s="3" t="s">
        <v>24</v>
      </c>
      <c r="I9352" s="3" t="s">
        <v>8109</v>
      </c>
      <c r="J9352" s="1" t="s">
        <v>213</v>
      </c>
      <c r="K9352" s="7" t="s">
        <v>5398</v>
      </c>
      <c r="L9352" s="3" t="s">
        <v>28</v>
      </c>
      <c r="M9352" s="3" t="s">
        <v>29</v>
      </c>
      <c r="N9352" s="3"/>
      <c r="O9352" s="96" t="s">
        <v>28</v>
      </c>
      <c r="P9352" s="96" t="s">
        <v>7529</v>
      </c>
      <c r="Q9352" s="96" t="s">
        <v>32</v>
      </c>
      <c r="R9352" s="96" t="s">
        <v>144</v>
      </c>
    </row>
    <row r="9353" spans="1:18" ht="15" customHeight="1">
      <c r="A9353" s="5" t="s">
        <v>34609</v>
      </c>
      <c r="B9353" s="3" t="s">
        <v>34609</v>
      </c>
      <c r="C9353" s="3" t="s">
        <v>34610</v>
      </c>
      <c r="D9353" s="3" t="s">
        <v>34611</v>
      </c>
      <c r="E9353" s="3"/>
      <c r="F9353" s="3" t="s">
        <v>22</v>
      </c>
      <c r="G9353" s="3" t="s">
        <v>60</v>
      </c>
      <c r="H9353" s="3" t="s">
        <v>24</v>
      </c>
      <c r="I9353" s="3" t="s">
        <v>8109</v>
      </c>
      <c r="J9353" s="1" t="s">
        <v>37</v>
      </c>
      <c r="K9353" s="7" t="s">
        <v>5398</v>
      </c>
      <c r="L9353" s="3" t="s">
        <v>28</v>
      </c>
      <c r="M9353" s="3" t="s">
        <v>29</v>
      </c>
      <c r="N9353" s="3"/>
      <c r="O9353" s="96" t="s">
        <v>28</v>
      </c>
      <c r="P9353" s="96" t="s">
        <v>7533</v>
      </c>
      <c r="Q9353" s="96" t="s">
        <v>32</v>
      </c>
      <c r="R9353" s="96" t="s">
        <v>144</v>
      </c>
    </row>
    <row r="9354" spans="1:18" ht="15" customHeight="1">
      <c r="A9354" s="5" t="s">
        <v>34612</v>
      </c>
      <c r="B9354" s="3" t="s">
        <v>34612</v>
      </c>
      <c r="C9354" s="3"/>
      <c r="D9354" s="3" t="s">
        <v>34613</v>
      </c>
      <c r="E9354" s="3" t="s">
        <v>34614</v>
      </c>
      <c r="F9354" s="3" t="s">
        <v>83</v>
      </c>
      <c r="G9354" s="3" t="s">
        <v>17725</v>
      </c>
      <c r="H9354" s="3" t="s">
        <v>28</v>
      </c>
      <c r="I9354" s="3" t="s">
        <v>8109</v>
      </c>
      <c r="J9354" s="1" t="s">
        <v>37</v>
      </c>
      <c r="K9354" s="7" t="s">
        <v>5393</v>
      </c>
      <c r="L9354" s="3" t="s">
        <v>28</v>
      </c>
      <c r="M9354" s="3" t="s">
        <v>29</v>
      </c>
      <c r="N9354" s="3" t="s">
        <v>14728</v>
      </c>
      <c r="O9354" s="96" t="s">
        <v>28</v>
      </c>
      <c r="P9354" s="96" t="s">
        <v>5394</v>
      </c>
      <c r="Q9354" s="96" t="s">
        <v>32</v>
      </c>
      <c r="R9354" s="96"/>
    </row>
    <row r="9355" spans="1:18" ht="15" customHeight="1">
      <c r="A9355" s="5" t="s">
        <v>34615</v>
      </c>
      <c r="B9355" s="3" t="s">
        <v>34615</v>
      </c>
      <c r="C9355" s="3"/>
      <c r="D9355" s="3" t="s">
        <v>34616</v>
      </c>
      <c r="E9355" s="3"/>
      <c r="F9355" s="3" t="s">
        <v>83</v>
      </c>
      <c r="G9355" s="3" t="s">
        <v>23</v>
      </c>
      <c r="H9355" s="3" t="s">
        <v>28</v>
      </c>
      <c r="I9355" s="3" t="s">
        <v>8109</v>
      </c>
      <c r="J9355" s="1" t="s">
        <v>37</v>
      </c>
      <c r="K9355" s="7" t="s">
        <v>5393</v>
      </c>
      <c r="L9355" s="3" t="s">
        <v>28</v>
      </c>
      <c r="M9355" s="3" t="s">
        <v>29</v>
      </c>
      <c r="N9355" s="3" t="s">
        <v>24</v>
      </c>
      <c r="O9355" s="96" t="s">
        <v>28</v>
      </c>
      <c r="P9355" s="96" t="s">
        <v>5394</v>
      </c>
      <c r="Q9355" s="96" t="s">
        <v>32</v>
      </c>
      <c r="R9355" s="96"/>
    </row>
    <row r="9356" spans="1:18" ht="15" customHeight="1">
      <c r="A9356" s="5" t="s">
        <v>34617</v>
      </c>
      <c r="B9356" s="3" t="s">
        <v>34617</v>
      </c>
      <c r="C9356" s="3"/>
      <c r="D9356" s="3" t="s">
        <v>34618</v>
      </c>
      <c r="E9356" s="3"/>
      <c r="F9356" s="3" t="s">
        <v>22</v>
      </c>
      <c r="G9356" s="3" t="s">
        <v>23</v>
      </c>
      <c r="H9356" s="3" t="s">
        <v>24</v>
      </c>
      <c r="I9356" s="3" t="s">
        <v>8109</v>
      </c>
      <c r="J9356" s="1" t="s">
        <v>37</v>
      </c>
      <c r="K9356" s="7" t="s">
        <v>5398</v>
      </c>
      <c r="L9356" s="3" t="s">
        <v>28</v>
      </c>
      <c r="M9356" s="3" t="s">
        <v>28</v>
      </c>
      <c r="N9356" s="3"/>
      <c r="O9356" s="96" t="s">
        <v>28</v>
      </c>
      <c r="P9356" s="96" t="s">
        <v>5661</v>
      </c>
      <c r="Q9356" s="96" t="s">
        <v>32</v>
      </c>
      <c r="R9356" s="96"/>
    </row>
    <row r="9357" spans="1:18" ht="15" customHeight="1">
      <c r="A9357" s="5" t="s">
        <v>34619</v>
      </c>
      <c r="B9357" s="3" t="s">
        <v>34619</v>
      </c>
      <c r="C9357" s="3" t="s">
        <v>34620</v>
      </c>
      <c r="D9357" s="3" t="s">
        <v>34621</v>
      </c>
      <c r="E9357" s="3"/>
      <c r="F9357" s="3" t="s">
        <v>212</v>
      </c>
      <c r="G9357" s="3" t="s">
        <v>53</v>
      </c>
      <c r="H9357" s="3" t="s">
        <v>24</v>
      </c>
      <c r="I9357" s="3" t="s">
        <v>8109</v>
      </c>
      <c r="J9357" s="1" t="s">
        <v>26</v>
      </c>
      <c r="K9357" s="7" t="s">
        <v>5398</v>
      </c>
      <c r="L9357" s="3" t="s">
        <v>28</v>
      </c>
      <c r="M9357" s="3" t="s">
        <v>29</v>
      </c>
      <c r="N9357" s="3"/>
      <c r="O9357" s="96" t="s">
        <v>28</v>
      </c>
      <c r="P9357" s="96" t="s">
        <v>31886</v>
      </c>
      <c r="Q9357" s="96" t="s">
        <v>32</v>
      </c>
      <c r="R9357" s="96" t="s">
        <v>144</v>
      </c>
    </row>
    <row r="9358" spans="1:18" ht="15" customHeight="1">
      <c r="A9358" s="5" t="s">
        <v>34622</v>
      </c>
      <c r="B9358" s="3" t="s">
        <v>34622</v>
      </c>
      <c r="C9358" s="3" t="s">
        <v>34623</v>
      </c>
      <c r="D9358" s="3"/>
      <c r="E9358" s="3"/>
      <c r="F9358" s="3" t="s">
        <v>22</v>
      </c>
      <c r="G9358" s="3" t="s">
        <v>53</v>
      </c>
      <c r="H9358" s="3" t="s">
        <v>24</v>
      </c>
      <c r="I9358" s="3" t="s">
        <v>8109</v>
      </c>
      <c r="J9358" s="1" t="s">
        <v>37</v>
      </c>
      <c r="K9358" s="7" t="s">
        <v>5443</v>
      </c>
      <c r="L9358" s="3" t="s">
        <v>28</v>
      </c>
      <c r="M9358" s="3" t="s">
        <v>29</v>
      </c>
      <c r="N9358" s="3" t="s">
        <v>30</v>
      </c>
      <c r="O9358" s="96" t="s">
        <v>29</v>
      </c>
      <c r="P9358" s="96" t="s">
        <v>5444</v>
      </c>
      <c r="Q9358" s="96" t="s">
        <v>8483</v>
      </c>
      <c r="R9358" s="96"/>
    </row>
    <row r="9359" spans="1:18" ht="15" customHeight="1">
      <c r="A9359" s="5" t="s">
        <v>34624</v>
      </c>
      <c r="B9359" s="3" t="s">
        <v>34624</v>
      </c>
      <c r="C9359" s="3" t="s">
        <v>34625</v>
      </c>
      <c r="D9359" s="3" t="s">
        <v>34626</v>
      </c>
      <c r="E9359" s="3"/>
      <c r="F9359" s="3" t="s">
        <v>22</v>
      </c>
      <c r="G9359" s="3" t="s">
        <v>65</v>
      </c>
      <c r="H9359" s="3" t="s">
        <v>24</v>
      </c>
      <c r="I9359" s="3" t="s">
        <v>8109</v>
      </c>
      <c r="J9359" s="1" t="s">
        <v>37</v>
      </c>
      <c r="K9359" s="7" t="s">
        <v>5398</v>
      </c>
      <c r="L9359" s="3" t="s">
        <v>28</v>
      </c>
      <c r="M9359" s="3" t="s">
        <v>29</v>
      </c>
      <c r="N9359" s="3"/>
      <c r="O9359" s="96" t="s">
        <v>28</v>
      </c>
      <c r="P9359" s="96" t="s">
        <v>7529</v>
      </c>
      <c r="Q9359" s="96" t="s">
        <v>32</v>
      </c>
      <c r="R9359" s="96"/>
    </row>
    <row r="9360" spans="1:18" ht="15" customHeight="1">
      <c r="A9360" s="5" t="s">
        <v>34627</v>
      </c>
      <c r="B9360" s="3" t="s">
        <v>34627</v>
      </c>
      <c r="C9360" s="3" t="s">
        <v>34628</v>
      </c>
      <c r="D9360" s="3" t="s">
        <v>34629</v>
      </c>
      <c r="E9360" s="3"/>
      <c r="F9360" s="3" t="s">
        <v>22</v>
      </c>
      <c r="G9360" s="3" t="s">
        <v>60</v>
      </c>
      <c r="H9360" s="3" t="s">
        <v>24</v>
      </c>
      <c r="I9360" s="3" t="s">
        <v>8109</v>
      </c>
      <c r="J9360" s="1" t="s">
        <v>37</v>
      </c>
      <c r="K9360" s="7" t="s">
        <v>5398</v>
      </c>
      <c r="L9360" s="3" t="s">
        <v>28</v>
      </c>
      <c r="M9360" s="3" t="s">
        <v>28</v>
      </c>
      <c r="N9360" s="3"/>
      <c r="O9360" s="96" t="s">
        <v>28</v>
      </c>
      <c r="P9360" s="96" t="s">
        <v>7529</v>
      </c>
      <c r="Q9360" s="96" t="s">
        <v>32</v>
      </c>
      <c r="R9360" s="96"/>
    </row>
    <row r="9361" spans="1:18" ht="15" customHeight="1">
      <c r="A9361" s="5" t="s">
        <v>34630</v>
      </c>
      <c r="B9361" s="3" t="s">
        <v>34630</v>
      </c>
      <c r="C9361" s="3"/>
      <c r="D9361" s="3"/>
      <c r="E9361" s="3"/>
      <c r="F9361" s="3" t="s">
        <v>22</v>
      </c>
      <c r="G9361" s="3" t="s">
        <v>65</v>
      </c>
      <c r="H9361" s="3" t="s">
        <v>24</v>
      </c>
      <c r="I9361" s="3" t="s">
        <v>8109</v>
      </c>
      <c r="J9361" s="1" t="s">
        <v>37</v>
      </c>
      <c r="K9361" s="7" t="s">
        <v>5398</v>
      </c>
      <c r="L9361" s="3" t="s">
        <v>28</v>
      </c>
      <c r="M9361" s="3" t="s">
        <v>29</v>
      </c>
      <c r="N9361" s="3"/>
      <c r="O9361" s="96" t="s">
        <v>28</v>
      </c>
      <c r="P9361" s="96" t="s">
        <v>7529</v>
      </c>
      <c r="Q9361" s="96" t="s">
        <v>32</v>
      </c>
      <c r="R9361" s="96"/>
    </row>
    <row r="9362" spans="1:18" ht="15" customHeight="1">
      <c r="A9362" s="5" t="s">
        <v>34631</v>
      </c>
      <c r="B9362" s="3" t="s">
        <v>34631</v>
      </c>
      <c r="C9362" s="3" t="s">
        <v>34632</v>
      </c>
      <c r="D9362" s="3" t="s">
        <v>34633</v>
      </c>
      <c r="E9362" s="3"/>
      <c r="F9362" s="3" t="s">
        <v>83</v>
      </c>
      <c r="G9362" s="3" t="s">
        <v>65</v>
      </c>
      <c r="H9362" s="3" t="s">
        <v>28</v>
      </c>
      <c r="I9362" s="3" t="s">
        <v>8109</v>
      </c>
      <c r="J9362" s="1" t="s">
        <v>37</v>
      </c>
      <c r="K9362" s="7" t="s">
        <v>5393</v>
      </c>
      <c r="L9362" s="3" t="s">
        <v>28</v>
      </c>
      <c r="M9362" s="3" t="s">
        <v>29</v>
      </c>
      <c r="N9362" s="3" t="s">
        <v>14728</v>
      </c>
      <c r="O9362" s="96" t="s">
        <v>28</v>
      </c>
      <c r="P9362" s="96" t="s">
        <v>6017</v>
      </c>
      <c r="Q9362" s="96" t="s">
        <v>32</v>
      </c>
      <c r="R9362" s="96"/>
    </row>
    <row r="9363" spans="1:18" ht="15" customHeight="1">
      <c r="A9363" s="5" t="s">
        <v>34634</v>
      </c>
      <c r="B9363" s="3" t="s">
        <v>34634</v>
      </c>
      <c r="C9363" s="3" t="s">
        <v>34635</v>
      </c>
      <c r="D9363" s="3"/>
      <c r="E9363" s="3"/>
      <c r="F9363" s="3" t="s">
        <v>22</v>
      </c>
      <c r="G9363" s="3" t="s">
        <v>17725</v>
      </c>
      <c r="H9363" s="3" t="s">
        <v>24</v>
      </c>
      <c r="I9363" s="3" t="s">
        <v>8109</v>
      </c>
      <c r="J9363" s="1" t="s">
        <v>37</v>
      </c>
      <c r="K9363" s="7" t="s">
        <v>5393</v>
      </c>
      <c r="L9363" s="3" t="s">
        <v>28</v>
      </c>
      <c r="M9363" s="3" t="s">
        <v>29</v>
      </c>
      <c r="N9363" s="3" t="s">
        <v>14728</v>
      </c>
      <c r="O9363" s="96" t="s">
        <v>28</v>
      </c>
      <c r="P9363" s="96" t="s">
        <v>6017</v>
      </c>
      <c r="Q9363" s="96" t="s">
        <v>32</v>
      </c>
      <c r="R9363" s="96"/>
    </row>
    <row r="9364" spans="1:18" ht="15" customHeight="1">
      <c r="A9364" s="5" t="s">
        <v>34636</v>
      </c>
      <c r="B9364" s="3" t="s">
        <v>34636</v>
      </c>
      <c r="C9364" s="3" t="s">
        <v>34637</v>
      </c>
      <c r="D9364" s="3" t="s">
        <v>34638</v>
      </c>
      <c r="E9364" s="3"/>
      <c r="F9364" s="3" t="s">
        <v>22</v>
      </c>
      <c r="G9364" s="3" t="s">
        <v>258</v>
      </c>
      <c r="H9364" s="3" t="s">
        <v>24</v>
      </c>
      <c r="I9364" s="3" t="s">
        <v>8109</v>
      </c>
      <c r="J9364" s="1" t="s">
        <v>26</v>
      </c>
      <c r="K9364" s="7" t="s">
        <v>5393</v>
      </c>
      <c r="L9364" s="3" t="s">
        <v>28</v>
      </c>
      <c r="M9364" s="3" t="s">
        <v>29</v>
      </c>
      <c r="N9364" s="3" t="s">
        <v>14728</v>
      </c>
      <c r="O9364" s="96" t="s">
        <v>28</v>
      </c>
      <c r="P9364" s="96" t="s">
        <v>6017</v>
      </c>
      <c r="Q9364" s="96" t="s">
        <v>32</v>
      </c>
      <c r="R9364" s="96" t="s">
        <v>144</v>
      </c>
    </row>
    <row r="9365" spans="1:18" ht="15" customHeight="1">
      <c r="A9365" s="5" t="s">
        <v>34639</v>
      </c>
      <c r="B9365" s="3" t="s">
        <v>34639</v>
      </c>
      <c r="C9365" s="3"/>
      <c r="D9365" s="3" t="s">
        <v>34640</v>
      </c>
      <c r="E9365" s="3"/>
      <c r="F9365" s="3" t="s">
        <v>83</v>
      </c>
      <c r="G9365" s="3" t="s">
        <v>65</v>
      </c>
      <c r="H9365" s="3" t="s">
        <v>29</v>
      </c>
      <c r="I9365" s="3" t="s">
        <v>8109</v>
      </c>
      <c r="J9365" s="1" t="s">
        <v>37</v>
      </c>
      <c r="K9365" s="7" t="s">
        <v>5393</v>
      </c>
      <c r="L9365" s="3" t="s">
        <v>28</v>
      </c>
      <c r="M9365" s="3" t="s">
        <v>29</v>
      </c>
      <c r="N9365" s="3" t="s">
        <v>5746</v>
      </c>
      <c r="O9365" s="96" t="s">
        <v>28</v>
      </c>
      <c r="P9365" s="96" t="s">
        <v>5394</v>
      </c>
      <c r="Q9365" s="96" t="s">
        <v>32</v>
      </c>
      <c r="R9365" s="96"/>
    </row>
    <row r="9366" spans="1:18" ht="15" customHeight="1">
      <c r="A9366" s="5" t="s">
        <v>34641</v>
      </c>
      <c r="B9366" s="3" t="s">
        <v>34641</v>
      </c>
      <c r="C9366" s="3" t="s">
        <v>34642</v>
      </c>
      <c r="D9366" s="3" t="s">
        <v>34643</v>
      </c>
      <c r="E9366" s="3"/>
      <c r="F9366" s="3" t="s">
        <v>22</v>
      </c>
      <c r="G9366" s="3" t="s">
        <v>60</v>
      </c>
      <c r="H9366" s="3" t="s">
        <v>24</v>
      </c>
      <c r="I9366" s="3" t="s">
        <v>8109</v>
      </c>
      <c r="J9366" s="1" t="s">
        <v>26</v>
      </c>
      <c r="K9366" s="7" t="s">
        <v>5443</v>
      </c>
      <c r="L9366" s="3" t="s">
        <v>28</v>
      </c>
      <c r="M9366" s="3" t="s">
        <v>29</v>
      </c>
      <c r="N9366" s="3" t="s">
        <v>30</v>
      </c>
      <c r="O9366" s="96" t="s">
        <v>28</v>
      </c>
      <c r="P9366" s="96" t="s">
        <v>5444</v>
      </c>
      <c r="Q9366" s="96" t="s">
        <v>32</v>
      </c>
      <c r="R9366" s="96"/>
    </row>
    <row r="9367" spans="1:18" ht="15" customHeight="1">
      <c r="A9367" s="5" t="s">
        <v>34644</v>
      </c>
      <c r="B9367" s="3" t="s">
        <v>34644</v>
      </c>
      <c r="C9367" s="3"/>
      <c r="D9367" s="3" t="s">
        <v>34645</v>
      </c>
      <c r="E9367" s="3" t="s">
        <v>34646</v>
      </c>
      <c r="F9367" s="3" t="s">
        <v>22</v>
      </c>
      <c r="G9367" s="3" t="s">
        <v>23</v>
      </c>
      <c r="H9367" s="3" t="s">
        <v>24</v>
      </c>
      <c r="I9367" s="3" t="s">
        <v>8109</v>
      </c>
      <c r="J9367" s="1" t="s">
        <v>37</v>
      </c>
      <c r="K9367" s="7" t="s">
        <v>5393</v>
      </c>
      <c r="L9367" s="3" t="s">
        <v>28</v>
      </c>
      <c r="M9367" s="3" t="s">
        <v>29</v>
      </c>
      <c r="N9367" s="3" t="s">
        <v>24</v>
      </c>
      <c r="O9367" s="96" t="s">
        <v>28</v>
      </c>
      <c r="P9367" s="96" t="s">
        <v>5394</v>
      </c>
      <c r="Q9367" s="96" t="s">
        <v>32</v>
      </c>
      <c r="R9367" s="96"/>
    </row>
    <row r="9368" spans="1:18" ht="15" customHeight="1">
      <c r="A9368" s="5" t="s">
        <v>34647</v>
      </c>
      <c r="B9368" s="3" t="s">
        <v>34647</v>
      </c>
      <c r="C9368" s="3" t="s">
        <v>34648</v>
      </c>
      <c r="D9368" s="3" t="s">
        <v>34649</v>
      </c>
      <c r="E9368" s="3"/>
      <c r="F9368" s="3" t="s">
        <v>22</v>
      </c>
      <c r="G9368" s="3" t="s">
        <v>258</v>
      </c>
      <c r="H9368" s="3" t="s">
        <v>24</v>
      </c>
      <c r="I9368" s="3" t="s">
        <v>8109</v>
      </c>
      <c r="J9368" s="1" t="s">
        <v>37</v>
      </c>
      <c r="K9368" s="7" t="s">
        <v>5443</v>
      </c>
      <c r="L9368" s="3" t="s">
        <v>29</v>
      </c>
      <c r="M9368" s="3" t="s">
        <v>28</v>
      </c>
      <c r="N9368" s="3" t="s">
        <v>24</v>
      </c>
      <c r="O9368" s="96" t="s">
        <v>28</v>
      </c>
      <c r="P9368" s="96" t="s">
        <v>5444</v>
      </c>
      <c r="Q9368" s="96" t="s">
        <v>32</v>
      </c>
      <c r="R9368" s="96"/>
    </row>
    <row r="9369" spans="1:18" ht="15" customHeight="1">
      <c r="A9369" s="5" t="s">
        <v>34650</v>
      </c>
      <c r="B9369" s="3" t="s">
        <v>34650</v>
      </c>
      <c r="C9369" s="3" t="s">
        <v>34651</v>
      </c>
      <c r="D9369" s="3" t="s">
        <v>34652</v>
      </c>
      <c r="E9369" s="3" t="s">
        <v>34653</v>
      </c>
      <c r="F9369" s="3" t="s">
        <v>22</v>
      </c>
      <c r="G9369" s="3" t="s">
        <v>65</v>
      </c>
      <c r="H9369" s="3" t="s">
        <v>24</v>
      </c>
      <c r="I9369" s="3" t="s">
        <v>8109</v>
      </c>
      <c r="J9369" s="1" t="s">
        <v>37</v>
      </c>
      <c r="K9369" s="7" t="s">
        <v>5443</v>
      </c>
      <c r="L9369" s="3" t="s">
        <v>28</v>
      </c>
      <c r="M9369" s="3" t="s">
        <v>28</v>
      </c>
      <c r="N9369" s="3" t="s">
        <v>24</v>
      </c>
      <c r="O9369" s="96" t="s">
        <v>28</v>
      </c>
      <c r="P9369" s="96" t="s">
        <v>5444</v>
      </c>
      <c r="Q9369" s="96" t="s">
        <v>32</v>
      </c>
      <c r="R9369" s="96"/>
    </row>
    <row r="9370" spans="1:18" ht="15" customHeight="1">
      <c r="A9370" s="5" t="s">
        <v>34654</v>
      </c>
      <c r="B9370" s="3" t="s">
        <v>34654</v>
      </c>
      <c r="C9370" s="3" t="s">
        <v>34655</v>
      </c>
      <c r="D9370" s="3" t="s">
        <v>34656</v>
      </c>
      <c r="E9370" s="3"/>
      <c r="F9370" s="3" t="s">
        <v>83</v>
      </c>
      <c r="G9370" s="3" t="s">
        <v>65</v>
      </c>
      <c r="H9370" s="3" t="s">
        <v>29</v>
      </c>
      <c r="I9370" s="3" t="s">
        <v>8109</v>
      </c>
      <c r="J9370" s="1" t="s">
        <v>37</v>
      </c>
      <c r="K9370" s="7" t="s">
        <v>5398</v>
      </c>
      <c r="L9370" s="3" t="s">
        <v>29</v>
      </c>
      <c r="M9370" s="3" t="s">
        <v>29</v>
      </c>
      <c r="N9370" s="3"/>
      <c r="O9370" s="96" t="s">
        <v>29</v>
      </c>
      <c r="P9370" s="96" t="s">
        <v>31886</v>
      </c>
      <c r="Q9370" s="96" t="s">
        <v>9394</v>
      </c>
      <c r="R9370" s="96"/>
    </row>
    <row r="9371" spans="1:18" ht="15" customHeight="1">
      <c r="A9371" s="5" t="s">
        <v>34657</v>
      </c>
      <c r="B9371" s="3" t="s">
        <v>34657</v>
      </c>
      <c r="C9371" s="3" t="s">
        <v>34658</v>
      </c>
      <c r="D9371" s="3" t="s">
        <v>34659</v>
      </c>
      <c r="E9371" s="3"/>
      <c r="F9371" s="3" t="s">
        <v>22</v>
      </c>
      <c r="G9371" s="3" t="s">
        <v>23</v>
      </c>
      <c r="H9371" s="3" t="s">
        <v>24</v>
      </c>
      <c r="I9371" s="3" t="s">
        <v>8109</v>
      </c>
      <c r="J9371" s="1" t="s">
        <v>37</v>
      </c>
      <c r="K9371" s="7" t="s">
        <v>5398</v>
      </c>
      <c r="L9371" s="3" t="s">
        <v>28</v>
      </c>
      <c r="M9371" s="3" t="s">
        <v>29</v>
      </c>
      <c r="N9371" s="3"/>
      <c r="O9371" s="96" t="s">
        <v>28</v>
      </c>
      <c r="P9371" s="96" t="s">
        <v>7533</v>
      </c>
      <c r="Q9371" s="96" t="s">
        <v>32</v>
      </c>
      <c r="R9371" s="96"/>
    </row>
    <row r="9372" spans="1:18" ht="15" customHeight="1">
      <c r="A9372" s="5" t="s">
        <v>34660</v>
      </c>
      <c r="B9372" s="3" t="s">
        <v>34660</v>
      </c>
      <c r="C9372" s="3" t="s">
        <v>34661</v>
      </c>
      <c r="D9372" s="3" t="s">
        <v>34662</v>
      </c>
      <c r="E9372" s="3"/>
      <c r="F9372" s="3" t="s">
        <v>22</v>
      </c>
      <c r="G9372" s="3" t="s">
        <v>23</v>
      </c>
      <c r="H9372" s="3" t="s">
        <v>24</v>
      </c>
      <c r="I9372" s="3" t="s">
        <v>8109</v>
      </c>
      <c r="J9372" s="1" t="s">
        <v>37</v>
      </c>
      <c r="K9372" s="7" t="s">
        <v>5398</v>
      </c>
      <c r="L9372" s="3" t="s">
        <v>29</v>
      </c>
      <c r="M9372" s="3" t="s">
        <v>29</v>
      </c>
      <c r="N9372" s="3"/>
      <c r="O9372" s="96" t="s">
        <v>28</v>
      </c>
      <c r="P9372" s="96" t="s">
        <v>7529</v>
      </c>
      <c r="Q9372" s="96" t="s">
        <v>32</v>
      </c>
      <c r="R9372" s="96"/>
    </row>
    <row r="9373" spans="1:18" ht="15" customHeight="1">
      <c r="A9373" s="5" t="s">
        <v>34663</v>
      </c>
      <c r="B9373" s="3" t="s">
        <v>34663</v>
      </c>
      <c r="C9373" s="3" t="s">
        <v>34664</v>
      </c>
      <c r="D9373" s="3" t="s">
        <v>34665</v>
      </c>
      <c r="E9373" s="3"/>
      <c r="F9373" s="3" t="s">
        <v>22</v>
      </c>
      <c r="G9373" s="3" t="s">
        <v>60</v>
      </c>
      <c r="H9373" s="3" t="s">
        <v>24</v>
      </c>
      <c r="I9373" s="3" t="s">
        <v>8109</v>
      </c>
      <c r="J9373" s="1" t="s">
        <v>37</v>
      </c>
      <c r="K9373" s="7" t="s">
        <v>5393</v>
      </c>
      <c r="L9373" s="3" t="s">
        <v>29</v>
      </c>
      <c r="M9373" s="3" t="s">
        <v>29</v>
      </c>
      <c r="N9373" s="3" t="s">
        <v>24</v>
      </c>
      <c r="O9373" s="96" t="s">
        <v>28</v>
      </c>
      <c r="P9373" s="96" t="s">
        <v>22118</v>
      </c>
      <c r="Q9373" s="96" t="s">
        <v>32</v>
      </c>
      <c r="R9373" s="96"/>
    </row>
    <row r="9374" spans="1:18" ht="15" customHeight="1">
      <c r="A9374" s="5" t="s">
        <v>34666</v>
      </c>
      <c r="B9374" s="3" t="s">
        <v>34666</v>
      </c>
      <c r="C9374" s="3" t="s">
        <v>34667</v>
      </c>
      <c r="D9374" s="3" t="s">
        <v>34668</v>
      </c>
      <c r="E9374" s="3" t="s">
        <v>34669</v>
      </c>
      <c r="F9374" s="3" t="s">
        <v>22</v>
      </c>
      <c r="G9374" s="3" t="s">
        <v>65</v>
      </c>
      <c r="H9374" s="3" t="s">
        <v>24</v>
      </c>
      <c r="I9374" s="3" t="s">
        <v>8109</v>
      </c>
      <c r="J9374" s="1" t="s">
        <v>37</v>
      </c>
      <c r="K9374" s="7" t="s">
        <v>5443</v>
      </c>
      <c r="L9374" s="3" t="s">
        <v>29</v>
      </c>
      <c r="M9374" s="3" t="s">
        <v>28</v>
      </c>
      <c r="N9374" s="3" t="s">
        <v>24</v>
      </c>
      <c r="O9374" s="96" t="s">
        <v>28</v>
      </c>
      <c r="P9374" s="96" t="s">
        <v>5444</v>
      </c>
      <c r="Q9374" s="96" t="s">
        <v>32</v>
      </c>
      <c r="R9374" s="96"/>
    </row>
    <row r="9375" spans="1:18" ht="15" customHeight="1">
      <c r="A9375" s="5" t="s">
        <v>34670</v>
      </c>
      <c r="B9375" s="3" t="s">
        <v>34670</v>
      </c>
      <c r="C9375" s="3"/>
      <c r="D9375" s="3"/>
      <c r="E9375" s="3"/>
      <c r="F9375" s="3" t="s">
        <v>22</v>
      </c>
      <c r="G9375" s="3" t="s">
        <v>65</v>
      </c>
      <c r="H9375" s="3" t="s">
        <v>24</v>
      </c>
      <c r="I9375" s="3" t="s">
        <v>8109</v>
      </c>
      <c r="J9375" s="1" t="s">
        <v>37</v>
      </c>
      <c r="K9375" s="7" t="s">
        <v>5398</v>
      </c>
      <c r="L9375" s="3" t="s">
        <v>28</v>
      </c>
      <c r="M9375" s="3" t="s">
        <v>29</v>
      </c>
      <c r="N9375" s="3"/>
      <c r="O9375" s="96" t="s">
        <v>28</v>
      </c>
      <c r="P9375" s="96" t="s">
        <v>7529</v>
      </c>
      <c r="Q9375" s="96" t="s">
        <v>32</v>
      </c>
      <c r="R9375" s="96"/>
    </row>
    <row r="9376" spans="1:18" ht="15" customHeight="1">
      <c r="A9376" s="5" t="s">
        <v>34671</v>
      </c>
      <c r="B9376" s="3" t="s">
        <v>34671</v>
      </c>
      <c r="C9376" s="3"/>
      <c r="D9376" s="3" t="s">
        <v>34672</v>
      </c>
      <c r="E9376" s="3" t="s">
        <v>34673</v>
      </c>
      <c r="F9376" s="3" t="s">
        <v>22</v>
      </c>
      <c r="G9376" s="3" t="s">
        <v>25950</v>
      </c>
      <c r="H9376" s="3" t="s">
        <v>24</v>
      </c>
      <c r="I9376" s="3" t="s">
        <v>8109</v>
      </c>
      <c r="J9376" s="1" t="s">
        <v>37</v>
      </c>
      <c r="K9376" s="7" t="s">
        <v>5393</v>
      </c>
      <c r="L9376" s="3" t="s">
        <v>29</v>
      </c>
      <c r="M9376" s="3" t="s">
        <v>28</v>
      </c>
      <c r="N9376" s="3" t="s">
        <v>24</v>
      </c>
      <c r="O9376" s="96" t="s">
        <v>28</v>
      </c>
      <c r="P9376" s="96" t="s">
        <v>5394</v>
      </c>
      <c r="Q9376" s="96" t="s">
        <v>32</v>
      </c>
      <c r="R9376" s="96"/>
    </row>
    <row r="9377" spans="1:18" ht="15" customHeight="1">
      <c r="A9377" s="5" t="s">
        <v>34674</v>
      </c>
      <c r="B9377" s="3" t="s">
        <v>34674</v>
      </c>
      <c r="C9377" s="3" t="s">
        <v>34675</v>
      </c>
      <c r="D9377" s="3" t="s">
        <v>34676</v>
      </c>
      <c r="E9377" s="3"/>
      <c r="F9377" s="3" t="s">
        <v>22</v>
      </c>
      <c r="G9377" s="3" t="s">
        <v>53</v>
      </c>
      <c r="H9377" s="3" t="s">
        <v>24</v>
      </c>
      <c r="I9377" s="3" t="s">
        <v>8109</v>
      </c>
      <c r="J9377" s="1" t="s">
        <v>37</v>
      </c>
      <c r="K9377" s="7" t="s">
        <v>5398</v>
      </c>
      <c r="L9377" s="3" t="s">
        <v>28</v>
      </c>
      <c r="M9377" s="3" t="s">
        <v>29</v>
      </c>
      <c r="N9377" s="3"/>
      <c r="O9377" s="96" t="s">
        <v>28</v>
      </c>
      <c r="P9377" s="96" t="s">
        <v>7529</v>
      </c>
      <c r="Q9377" s="96" t="s">
        <v>32</v>
      </c>
      <c r="R9377" s="96"/>
    </row>
    <row r="9378" spans="1:18" ht="15" customHeight="1">
      <c r="A9378" s="5" t="s">
        <v>34677</v>
      </c>
      <c r="B9378" s="3" t="s">
        <v>34677</v>
      </c>
      <c r="C9378" s="3" t="s">
        <v>34678</v>
      </c>
      <c r="D9378" s="3" t="s">
        <v>34679</v>
      </c>
      <c r="E9378" s="3" t="s">
        <v>34680</v>
      </c>
      <c r="F9378" s="3" t="s">
        <v>22</v>
      </c>
      <c r="G9378" s="3" t="s">
        <v>65</v>
      </c>
      <c r="H9378" s="3" t="s">
        <v>24</v>
      </c>
      <c r="I9378" s="3" t="s">
        <v>8109</v>
      </c>
      <c r="J9378" s="1" t="s">
        <v>37</v>
      </c>
      <c r="K9378" s="7" t="s">
        <v>5443</v>
      </c>
      <c r="L9378" s="3" t="s">
        <v>28</v>
      </c>
      <c r="M9378" s="3" t="s">
        <v>29</v>
      </c>
      <c r="N9378" s="3" t="s">
        <v>30</v>
      </c>
      <c r="O9378" s="96" t="s">
        <v>28</v>
      </c>
      <c r="P9378" s="96" t="s">
        <v>5444</v>
      </c>
      <c r="Q9378" s="96" t="s">
        <v>32</v>
      </c>
      <c r="R9378" s="96"/>
    </row>
    <row r="9379" spans="1:18" ht="15" customHeight="1">
      <c r="A9379" s="5" t="s">
        <v>34681</v>
      </c>
      <c r="B9379" s="3" t="s">
        <v>34681</v>
      </c>
      <c r="C9379" s="3" t="s">
        <v>34682</v>
      </c>
      <c r="D9379" s="3" t="s">
        <v>34683</v>
      </c>
      <c r="E9379" s="3"/>
      <c r="F9379" s="3" t="s">
        <v>22</v>
      </c>
      <c r="G9379" s="3" t="s">
        <v>23</v>
      </c>
      <c r="H9379" s="3" t="s">
        <v>24</v>
      </c>
      <c r="I9379" s="3" t="s">
        <v>8109</v>
      </c>
      <c r="J9379" s="1" t="s">
        <v>37</v>
      </c>
      <c r="K9379" s="7" t="s">
        <v>5398</v>
      </c>
      <c r="L9379" s="3" t="s">
        <v>28</v>
      </c>
      <c r="M9379" s="3" t="s">
        <v>29</v>
      </c>
      <c r="N9379" s="3"/>
      <c r="O9379" s="96" t="s">
        <v>28</v>
      </c>
      <c r="P9379" s="96" t="s">
        <v>7529</v>
      </c>
      <c r="Q9379" s="96" t="s">
        <v>32</v>
      </c>
      <c r="R9379" s="96"/>
    </row>
    <row r="9380" spans="1:18" ht="15" customHeight="1">
      <c r="A9380" s="5" t="s">
        <v>34684</v>
      </c>
      <c r="B9380" s="3" t="s">
        <v>34684</v>
      </c>
      <c r="C9380" s="3"/>
      <c r="D9380" s="3" t="s">
        <v>34685</v>
      </c>
      <c r="E9380" s="3" t="s">
        <v>34686</v>
      </c>
      <c r="F9380" s="3" t="s">
        <v>22</v>
      </c>
      <c r="G9380" s="3" t="s">
        <v>65</v>
      </c>
      <c r="H9380" s="3" t="s">
        <v>24</v>
      </c>
      <c r="I9380" s="3" t="s">
        <v>8109</v>
      </c>
      <c r="J9380" s="1" t="s">
        <v>37</v>
      </c>
      <c r="K9380" s="7" t="s">
        <v>5393</v>
      </c>
      <c r="L9380" s="3" t="s">
        <v>28</v>
      </c>
      <c r="M9380" s="3" t="s">
        <v>29</v>
      </c>
      <c r="N9380" s="3" t="s">
        <v>5746</v>
      </c>
      <c r="O9380" s="96" t="s">
        <v>28</v>
      </c>
      <c r="P9380" s="96" t="s">
        <v>5394</v>
      </c>
      <c r="Q9380" s="96" t="s">
        <v>32</v>
      </c>
      <c r="R9380" s="96"/>
    </row>
    <row r="9381" spans="1:18" ht="15" customHeight="1">
      <c r="A9381" s="5" t="s">
        <v>34687</v>
      </c>
      <c r="B9381" s="3" t="s">
        <v>34687</v>
      </c>
      <c r="C9381" s="3" t="s">
        <v>34688</v>
      </c>
      <c r="D9381" s="3" t="s">
        <v>34689</v>
      </c>
      <c r="E9381" s="3" t="s">
        <v>34690</v>
      </c>
      <c r="F9381" s="3" t="s">
        <v>22</v>
      </c>
      <c r="G9381" s="3" t="s">
        <v>65</v>
      </c>
      <c r="H9381" s="3" t="s">
        <v>24</v>
      </c>
      <c r="I9381" s="3" t="s">
        <v>8109</v>
      </c>
      <c r="J9381" s="1" t="s">
        <v>37</v>
      </c>
      <c r="K9381" s="7" t="s">
        <v>5443</v>
      </c>
      <c r="L9381" s="3" t="s">
        <v>28</v>
      </c>
      <c r="M9381" s="3" t="s">
        <v>28</v>
      </c>
      <c r="N9381" s="3" t="s">
        <v>24</v>
      </c>
      <c r="O9381" s="96" t="s">
        <v>28</v>
      </c>
      <c r="P9381" s="96" t="s">
        <v>5444</v>
      </c>
      <c r="Q9381" s="96" t="s">
        <v>32</v>
      </c>
      <c r="R9381" s="96"/>
    </row>
    <row r="9382" spans="1:18" ht="15" customHeight="1">
      <c r="A9382" s="5" t="s">
        <v>34691</v>
      </c>
      <c r="B9382" s="3" t="s">
        <v>34691</v>
      </c>
      <c r="C9382" s="3"/>
      <c r="D9382" s="3" t="s">
        <v>34692</v>
      </c>
      <c r="E9382" s="3" t="s">
        <v>34693</v>
      </c>
      <c r="F9382" s="3" t="s">
        <v>22</v>
      </c>
      <c r="G9382" s="3" t="s">
        <v>65</v>
      </c>
      <c r="H9382" s="3" t="s">
        <v>24</v>
      </c>
      <c r="I9382" s="3" t="s">
        <v>8109</v>
      </c>
      <c r="J9382" s="1" t="s">
        <v>37</v>
      </c>
      <c r="K9382" s="7" t="s">
        <v>5443</v>
      </c>
      <c r="L9382" s="3" t="s">
        <v>29</v>
      </c>
      <c r="M9382" s="3" t="s">
        <v>28</v>
      </c>
      <c r="N9382" s="3" t="s">
        <v>24</v>
      </c>
      <c r="O9382" s="96" t="s">
        <v>28</v>
      </c>
      <c r="P9382" s="96" t="s">
        <v>5444</v>
      </c>
      <c r="Q9382" s="96" t="s">
        <v>32</v>
      </c>
      <c r="R9382" s="96"/>
    </row>
    <row r="9383" spans="1:18" ht="15" customHeight="1">
      <c r="A9383" s="5" t="s">
        <v>34694</v>
      </c>
      <c r="B9383" s="3" t="s">
        <v>34694</v>
      </c>
      <c r="C9383" s="3" t="s">
        <v>34695</v>
      </c>
      <c r="D9383" s="3" t="s">
        <v>34696</v>
      </c>
      <c r="E9383" s="3"/>
      <c r="F9383" s="3" t="s">
        <v>22</v>
      </c>
      <c r="G9383" s="3" t="s">
        <v>10729</v>
      </c>
      <c r="H9383" s="3" t="s">
        <v>24</v>
      </c>
      <c r="I9383" s="3" t="s">
        <v>8109</v>
      </c>
      <c r="J9383" s="1" t="s">
        <v>37</v>
      </c>
      <c r="K9383" s="7" t="s">
        <v>5398</v>
      </c>
      <c r="L9383" s="3" t="s">
        <v>28</v>
      </c>
      <c r="M9383" s="3" t="s">
        <v>29</v>
      </c>
      <c r="N9383" s="3"/>
      <c r="O9383" s="96" t="s">
        <v>28</v>
      </c>
      <c r="P9383" s="96" t="s">
        <v>7529</v>
      </c>
      <c r="Q9383" s="96" t="s">
        <v>32</v>
      </c>
      <c r="R9383" s="96"/>
    </row>
    <row r="9384" spans="1:18" ht="15" customHeight="1">
      <c r="A9384" s="5" t="s">
        <v>34697</v>
      </c>
      <c r="B9384" s="3" t="s">
        <v>34697</v>
      </c>
      <c r="C9384" s="3" t="s">
        <v>34698</v>
      </c>
      <c r="D9384" s="3" t="s">
        <v>34699</v>
      </c>
      <c r="E9384" s="3"/>
      <c r="F9384" s="3" t="s">
        <v>22</v>
      </c>
      <c r="G9384" s="3" t="s">
        <v>23</v>
      </c>
      <c r="H9384" s="3" t="s">
        <v>24</v>
      </c>
      <c r="I9384" s="3" t="s">
        <v>8109</v>
      </c>
      <c r="J9384" s="1" t="s">
        <v>37</v>
      </c>
      <c r="K9384" s="7" t="s">
        <v>5398</v>
      </c>
      <c r="L9384" s="3" t="s">
        <v>28</v>
      </c>
      <c r="M9384" s="3" t="s">
        <v>29</v>
      </c>
      <c r="N9384" s="3"/>
      <c r="O9384" s="96" t="s">
        <v>28</v>
      </c>
      <c r="P9384" s="96" t="s">
        <v>7529</v>
      </c>
      <c r="Q9384" s="96" t="s">
        <v>32</v>
      </c>
      <c r="R9384" s="96"/>
    </row>
    <row r="9385" spans="1:18" ht="15" customHeight="1">
      <c r="A9385" s="5" t="s">
        <v>34700</v>
      </c>
      <c r="B9385" s="3" t="s">
        <v>34700</v>
      </c>
      <c r="C9385" s="3"/>
      <c r="D9385" s="3" t="s">
        <v>34701</v>
      </c>
      <c r="E9385" s="3"/>
      <c r="F9385" s="3" t="s">
        <v>22</v>
      </c>
      <c r="G9385" s="3" t="s">
        <v>23</v>
      </c>
      <c r="H9385" s="3" t="s">
        <v>24</v>
      </c>
      <c r="I9385" s="3" t="s">
        <v>8109</v>
      </c>
      <c r="J9385" s="1" t="s">
        <v>37</v>
      </c>
      <c r="K9385" s="7" t="s">
        <v>5393</v>
      </c>
      <c r="L9385" s="3" t="s">
        <v>28</v>
      </c>
      <c r="M9385" s="3" t="s">
        <v>29</v>
      </c>
      <c r="N9385" s="3" t="s">
        <v>5746</v>
      </c>
      <c r="O9385" s="96" t="s">
        <v>28</v>
      </c>
      <c r="P9385" s="96" t="s">
        <v>5394</v>
      </c>
      <c r="Q9385" s="96" t="s">
        <v>32</v>
      </c>
      <c r="R9385" s="96"/>
    </row>
    <row r="9386" spans="1:18" ht="15" customHeight="1">
      <c r="A9386" s="5" t="s">
        <v>34702</v>
      </c>
      <c r="B9386" s="3" t="s">
        <v>34702</v>
      </c>
      <c r="C9386" s="3" t="s">
        <v>34703</v>
      </c>
      <c r="D9386" s="3" t="s">
        <v>34704</v>
      </c>
      <c r="E9386" s="3" t="s">
        <v>34705</v>
      </c>
      <c r="F9386" s="3" t="s">
        <v>22</v>
      </c>
      <c r="G9386" s="3" t="s">
        <v>60</v>
      </c>
      <c r="H9386" s="3" t="s">
        <v>24</v>
      </c>
      <c r="I9386" s="3" t="s">
        <v>8109</v>
      </c>
      <c r="J9386" s="1" t="s">
        <v>129</v>
      </c>
      <c r="K9386" s="7" t="s">
        <v>5398</v>
      </c>
      <c r="L9386" s="3" t="s">
        <v>28</v>
      </c>
      <c r="M9386" s="3" t="s">
        <v>28</v>
      </c>
      <c r="N9386" s="3"/>
      <c r="O9386" s="96" t="s">
        <v>28</v>
      </c>
      <c r="P9386" s="96" t="s">
        <v>5661</v>
      </c>
      <c r="Q9386" s="96" t="s">
        <v>32</v>
      </c>
      <c r="R9386" s="96"/>
    </row>
    <row r="9387" spans="1:18" ht="15" customHeight="1">
      <c r="A9387" s="5" t="s">
        <v>34706</v>
      </c>
      <c r="B9387" s="3" t="s">
        <v>34706</v>
      </c>
      <c r="C9387" s="3"/>
      <c r="D9387" s="3" t="s">
        <v>34707</v>
      </c>
      <c r="E9387" s="3"/>
      <c r="F9387" s="3" t="s">
        <v>22</v>
      </c>
      <c r="G9387" s="3" t="s">
        <v>60</v>
      </c>
      <c r="H9387" s="3" t="s">
        <v>24</v>
      </c>
      <c r="I9387" s="3" t="s">
        <v>8109</v>
      </c>
      <c r="J9387" s="1" t="s">
        <v>37</v>
      </c>
      <c r="K9387" s="7" t="s">
        <v>5393</v>
      </c>
      <c r="L9387" s="3" t="s">
        <v>29</v>
      </c>
      <c r="M9387" s="3" t="s">
        <v>29</v>
      </c>
      <c r="N9387" s="3" t="s">
        <v>24</v>
      </c>
      <c r="O9387" s="96" t="s">
        <v>28</v>
      </c>
      <c r="P9387" s="96" t="s">
        <v>27176</v>
      </c>
      <c r="Q9387" s="96" t="s">
        <v>32</v>
      </c>
      <c r="R9387" s="96"/>
    </row>
    <row r="9388" spans="1:18" ht="15" customHeight="1">
      <c r="A9388" s="5" t="s">
        <v>34708</v>
      </c>
      <c r="B9388" s="3" t="s">
        <v>34708</v>
      </c>
      <c r="C9388" s="3" t="s">
        <v>34709</v>
      </c>
      <c r="D9388" s="3" t="s">
        <v>34710</v>
      </c>
      <c r="E9388" s="3" t="s">
        <v>34711</v>
      </c>
      <c r="F9388" s="3" t="s">
        <v>22</v>
      </c>
      <c r="G9388" s="3" t="s">
        <v>65</v>
      </c>
      <c r="H9388" s="3" t="s">
        <v>24</v>
      </c>
      <c r="I9388" s="3" t="s">
        <v>8109</v>
      </c>
      <c r="J9388" s="1" t="s">
        <v>37</v>
      </c>
      <c r="K9388" s="7" t="s">
        <v>5398</v>
      </c>
      <c r="L9388" s="3" t="s">
        <v>29</v>
      </c>
      <c r="M9388" s="3" t="s">
        <v>29</v>
      </c>
      <c r="N9388" s="3"/>
      <c r="O9388" s="96" t="s">
        <v>28</v>
      </c>
      <c r="P9388" s="96" t="s">
        <v>31886</v>
      </c>
      <c r="Q9388" s="96" t="s">
        <v>32</v>
      </c>
      <c r="R9388" s="96"/>
    </row>
    <row r="9389" spans="1:18" ht="15" customHeight="1">
      <c r="A9389" s="5" t="s">
        <v>34712</v>
      </c>
      <c r="B9389" s="3" t="s">
        <v>34712</v>
      </c>
      <c r="C9389" s="3"/>
      <c r="D9389" s="3" t="s">
        <v>34713</v>
      </c>
      <c r="E9389" s="3"/>
      <c r="F9389" s="3" t="s">
        <v>83</v>
      </c>
      <c r="G9389" s="3" t="s">
        <v>65</v>
      </c>
      <c r="H9389" s="3" t="s">
        <v>28</v>
      </c>
      <c r="I9389" s="3" t="s">
        <v>8109</v>
      </c>
      <c r="J9389" s="1" t="s">
        <v>37</v>
      </c>
      <c r="K9389" s="7" t="s">
        <v>5393</v>
      </c>
      <c r="L9389" s="3" t="s">
        <v>29</v>
      </c>
      <c r="M9389" s="3" t="s">
        <v>29</v>
      </c>
      <c r="N9389" s="3" t="s">
        <v>24</v>
      </c>
      <c r="O9389" s="96" t="s">
        <v>28</v>
      </c>
      <c r="P9389" s="96" t="s">
        <v>5394</v>
      </c>
      <c r="Q9389" s="96" t="s">
        <v>32</v>
      </c>
      <c r="R9389" s="96"/>
    </row>
    <row r="9390" spans="1:18" ht="15" customHeight="1">
      <c r="A9390" s="5" t="s">
        <v>34714</v>
      </c>
      <c r="B9390" s="3" t="s">
        <v>34714</v>
      </c>
      <c r="C9390" s="3"/>
      <c r="D9390" s="3" t="s">
        <v>34715</v>
      </c>
      <c r="E9390" s="3"/>
      <c r="F9390" s="3" t="s">
        <v>212</v>
      </c>
      <c r="G9390" s="3" t="s">
        <v>11051</v>
      </c>
      <c r="H9390" s="3" t="s">
        <v>24</v>
      </c>
      <c r="I9390" s="3" t="s">
        <v>8109</v>
      </c>
      <c r="J9390" s="1" t="s">
        <v>213</v>
      </c>
      <c r="K9390" s="7" t="s">
        <v>5398</v>
      </c>
      <c r="L9390" s="3" t="s">
        <v>28</v>
      </c>
      <c r="M9390" s="3" t="s">
        <v>29</v>
      </c>
      <c r="N9390" s="3"/>
      <c r="O9390" s="96" t="s">
        <v>28</v>
      </c>
      <c r="P9390" s="96" t="s">
        <v>7529</v>
      </c>
      <c r="Q9390" s="96" t="s">
        <v>32</v>
      </c>
      <c r="R9390" s="96" t="s">
        <v>144</v>
      </c>
    </row>
    <row r="9391" spans="1:18" ht="15" customHeight="1">
      <c r="A9391" s="5" t="s">
        <v>34716</v>
      </c>
      <c r="B9391" s="3" t="s">
        <v>34716</v>
      </c>
      <c r="C9391" s="3" t="s">
        <v>34717</v>
      </c>
      <c r="D9391" s="3" t="s">
        <v>34718</v>
      </c>
      <c r="E9391" s="3" t="s">
        <v>34719</v>
      </c>
      <c r="F9391" s="3" t="s">
        <v>22</v>
      </c>
      <c r="G9391" s="3" t="s">
        <v>65</v>
      </c>
      <c r="H9391" s="3" t="s">
        <v>24</v>
      </c>
      <c r="I9391" s="3" t="s">
        <v>8109</v>
      </c>
      <c r="J9391" s="1" t="s">
        <v>37</v>
      </c>
      <c r="K9391" s="7" t="s">
        <v>5443</v>
      </c>
      <c r="L9391" s="3" t="s">
        <v>29</v>
      </c>
      <c r="M9391" s="3" t="s">
        <v>28</v>
      </c>
      <c r="N9391" s="3" t="s">
        <v>24</v>
      </c>
      <c r="O9391" s="96" t="s">
        <v>28</v>
      </c>
      <c r="P9391" s="96" t="s">
        <v>5444</v>
      </c>
      <c r="Q9391" s="96" t="s">
        <v>32</v>
      </c>
      <c r="R9391" s="96"/>
    </row>
    <row r="9392" spans="1:18" ht="15" customHeight="1">
      <c r="A9392" s="5" t="s">
        <v>34720</v>
      </c>
      <c r="B9392" s="3" t="s">
        <v>34720</v>
      </c>
      <c r="C9392" s="3" t="s">
        <v>34721</v>
      </c>
      <c r="D9392" s="3" t="s">
        <v>34722</v>
      </c>
      <c r="E9392" s="3"/>
      <c r="F9392" s="3" t="s">
        <v>22</v>
      </c>
      <c r="G9392" s="3" t="s">
        <v>60</v>
      </c>
      <c r="H9392" s="3" t="s">
        <v>24</v>
      </c>
      <c r="I9392" s="3" t="s">
        <v>8109</v>
      </c>
      <c r="J9392" s="1" t="s">
        <v>26</v>
      </c>
      <c r="K9392" s="7" t="s">
        <v>5398</v>
      </c>
      <c r="L9392" s="3" t="s">
        <v>29</v>
      </c>
      <c r="M9392" s="3" t="s">
        <v>29</v>
      </c>
      <c r="N9392" s="3"/>
      <c r="O9392" s="96" t="s">
        <v>29</v>
      </c>
      <c r="P9392" s="96" t="s">
        <v>7529</v>
      </c>
      <c r="Q9392" s="96" t="s">
        <v>9394</v>
      </c>
      <c r="R9392" s="96" t="s">
        <v>144</v>
      </c>
    </row>
    <row r="9393" spans="1:18" ht="15" customHeight="1">
      <c r="A9393" s="5" t="s">
        <v>34723</v>
      </c>
      <c r="B9393" s="3" t="s">
        <v>34723</v>
      </c>
      <c r="C9393" s="3" t="s">
        <v>34724</v>
      </c>
      <c r="D9393" s="3"/>
      <c r="E9393" s="3"/>
      <c r="F9393" s="3" t="s">
        <v>22</v>
      </c>
      <c r="G9393" s="3" t="s">
        <v>23</v>
      </c>
      <c r="H9393" s="3" t="s">
        <v>24</v>
      </c>
      <c r="I9393" s="3" t="s">
        <v>8109</v>
      </c>
      <c r="J9393" s="1" t="s">
        <v>37</v>
      </c>
      <c r="K9393" s="7" t="s">
        <v>5443</v>
      </c>
      <c r="L9393" s="3" t="s">
        <v>28</v>
      </c>
      <c r="M9393" s="3" t="s">
        <v>29</v>
      </c>
      <c r="N9393" s="3" t="s">
        <v>30</v>
      </c>
      <c r="O9393" s="96" t="s">
        <v>29</v>
      </c>
      <c r="P9393" s="96" t="s">
        <v>5444</v>
      </c>
      <c r="Q9393" s="96" t="s">
        <v>8483</v>
      </c>
      <c r="R9393" s="96"/>
    </row>
    <row r="9394" spans="1:18" ht="15" customHeight="1">
      <c r="A9394" s="5" t="s">
        <v>34725</v>
      </c>
      <c r="B9394" s="3" t="s">
        <v>34725</v>
      </c>
      <c r="C9394" s="3" t="s">
        <v>34726</v>
      </c>
      <c r="D9394" s="3" t="s">
        <v>34727</v>
      </c>
      <c r="E9394" s="3"/>
      <c r="F9394" s="3" t="s">
        <v>22</v>
      </c>
      <c r="G9394" s="3" t="s">
        <v>65</v>
      </c>
      <c r="H9394" s="3" t="s">
        <v>24</v>
      </c>
      <c r="I9394" s="3" t="s">
        <v>8109</v>
      </c>
      <c r="J9394" s="1" t="s">
        <v>37</v>
      </c>
      <c r="K9394" s="7" t="s">
        <v>5398</v>
      </c>
      <c r="L9394" s="3" t="s">
        <v>28</v>
      </c>
      <c r="M9394" s="3" t="s">
        <v>29</v>
      </c>
      <c r="N9394" s="3"/>
      <c r="O9394" s="96" t="s">
        <v>28</v>
      </c>
      <c r="P9394" s="96" t="s">
        <v>7533</v>
      </c>
      <c r="Q9394" s="96" t="s">
        <v>32</v>
      </c>
      <c r="R9394" s="96"/>
    </row>
    <row r="9395" spans="1:18" ht="15" customHeight="1">
      <c r="A9395" s="5" t="s">
        <v>34728</v>
      </c>
      <c r="B9395" s="3" t="s">
        <v>34728</v>
      </c>
      <c r="C9395" s="3"/>
      <c r="D9395" s="3" t="s">
        <v>34729</v>
      </c>
      <c r="E9395" s="3"/>
      <c r="F9395" s="3" t="s">
        <v>22</v>
      </c>
      <c r="G9395" s="3" t="s">
        <v>60</v>
      </c>
      <c r="H9395" s="3" t="s">
        <v>24</v>
      </c>
      <c r="I9395" s="3" t="s">
        <v>8109</v>
      </c>
      <c r="J9395" s="1" t="s">
        <v>26</v>
      </c>
      <c r="K9395" s="7" t="s">
        <v>5398</v>
      </c>
      <c r="L9395" s="3" t="s">
        <v>28</v>
      </c>
      <c r="M9395" s="3" t="s">
        <v>28</v>
      </c>
      <c r="N9395" s="3"/>
      <c r="O9395" s="96" t="s">
        <v>28</v>
      </c>
      <c r="P9395" s="96" t="s">
        <v>7529</v>
      </c>
      <c r="Q9395" s="96" t="s">
        <v>32</v>
      </c>
      <c r="R9395" s="96" t="s">
        <v>144</v>
      </c>
    </row>
    <row r="9396" spans="1:18" ht="15" customHeight="1">
      <c r="A9396" s="5" t="s">
        <v>34730</v>
      </c>
      <c r="B9396" s="3" t="s">
        <v>34730</v>
      </c>
      <c r="C9396" s="3"/>
      <c r="D9396" s="3" t="s">
        <v>34731</v>
      </c>
      <c r="E9396" s="3"/>
      <c r="F9396" s="3" t="s">
        <v>22</v>
      </c>
      <c r="G9396" s="3" t="s">
        <v>60</v>
      </c>
      <c r="H9396" s="3" t="s">
        <v>24</v>
      </c>
      <c r="I9396" s="3" t="s">
        <v>8109</v>
      </c>
      <c r="J9396" s="1" t="s">
        <v>213</v>
      </c>
      <c r="K9396" s="7" t="s">
        <v>5398</v>
      </c>
      <c r="L9396" s="3" t="s">
        <v>28</v>
      </c>
      <c r="M9396" s="3" t="s">
        <v>29</v>
      </c>
      <c r="N9396" s="3"/>
      <c r="O9396" s="96" t="s">
        <v>28</v>
      </c>
      <c r="P9396" s="96" t="s">
        <v>7529</v>
      </c>
      <c r="Q9396" s="96" t="s">
        <v>32</v>
      </c>
      <c r="R9396" s="96" t="s">
        <v>144</v>
      </c>
    </row>
    <row r="9397" spans="1:18" ht="15" customHeight="1">
      <c r="A9397" s="5" t="s">
        <v>34732</v>
      </c>
      <c r="B9397" s="3" t="s">
        <v>34732</v>
      </c>
      <c r="C9397" s="3"/>
      <c r="D9397" s="3"/>
      <c r="E9397" s="3"/>
      <c r="F9397" s="3" t="s">
        <v>212</v>
      </c>
      <c r="G9397" s="3" t="s">
        <v>258</v>
      </c>
      <c r="H9397" s="3" t="s">
        <v>28</v>
      </c>
      <c r="I9397" s="3" t="s">
        <v>8109</v>
      </c>
      <c r="J9397" s="1" t="s">
        <v>230</v>
      </c>
      <c r="K9397" s="7" t="s">
        <v>5393</v>
      </c>
      <c r="L9397" s="3" t="s">
        <v>30</v>
      </c>
      <c r="M9397" s="3" t="s">
        <v>29</v>
      </c>
      <c r="N9397" s="3" t="s">
        <v>5746</v>
      </c>
      <c r="O9397" s="96" t="s">
        <v>29</v>
      </c>
      <c r="P9397" s="96" t="s">
        <v>5394</v>
      </c>
      <c r="Q9397" s="96" t="s">
        <v>8483</v>
      </c>
      <c r="R9397" s="96" t="s">
        <v>144</v>
      </c>
    </row>
    <row r="9398" spans="1:18" ht="15" customHeight="1">
      <c r="A9398" s="5" t="s">
        <v>34733</v>
      </c>
      <c r="B9398" s="3" t="s">
        <v>34733</v>
      </c>
      <c r="C9398" s="3"/>
      <c r="D9398" s="3" t="s">
        <v>34734</v>
      </c>
      <c r="E9398" s="3"/>
      <c r="F9398" s="3" t="s">
        <v>22</v>
      </c>
      <c r="G9398" s="3" t="s">
        <v>60</v>
      </c>
      <c r="H9398" s="3" t="s">
        <v>24</v>
      </c>
      <c r="I9398" s="3" t="s">
        <v>8109</v>
      </c>
      <c r="J9398" s="1" t="s">
        <v>37</v>
      </c>
      <c r="K9398" s="7" t="s">
        <v>5398</v>
      </c>
      <c r="L9398" s="3" t="s">
        <v>28</v>
      </c>
      <c r="M9398" s="3" t="s">
        <v>29</v>
      </c>
      <c r="N9398" s="3"/>
      <c r="O9398" s="96" t="s">
        <v>28</v>
      </c>
      <c r="P9398" s="96" t="s">
        <v>7529</v>
      </c>
      <c r="Q9398" s="96" t="s">
        <v>32</v>
      </c>
      <c r="R9398" s="96"/>
    </row>
    <row r="9399" spans="1:18" ht="15" customHeight="1">
      <c r="A9399" s="5" t="s">
        <v>34735</v>
      </c>
      <c r="B9399" s="3" t="s">
        <v>34735</v>
      </c>
      <c r="C9399" s="3"/>
      <c r="D9399" s="3" t="s">
        <v>34736</v>
      </c>
      <c r="E9399" s="3"/>
      <c r="F9399" s="3" t="s">
        <v>83</v>
      </c>
      <c r="G9399" s="3" t="s">
        <v>60</v>
      </c>
      <c r="H9399" s="3" t="s">
        <v>29</v>
      </c>
      <c r="I9399" s="3" t="s">
        <v>8109</v>
      </c>
      <c r="J9399" s="1" t="s">
        <v>37</v>
      </c>
      <c r="K9399" s="7" t="s">
        <v>5398</v>
      </c>
      <c r="L9399" s="3" t="s">
        <v>28</v>
      </c>
      <c r="M9399" s="3" t="s">
        <v>28</v>
      </c>
      <c r="N9399" s="3"/>
      <c r="O9399" s="96" t="s">
        <v>28</v>
      </c>
      <c r="P9399" s="96" t="s">
        <v>7529</v>
      </c>
      <c r="Q9399" s="96" t="s">
        <v>32</v>
      </c>
      <c r="R9399" s="96"/>
    </row>
    <row r="9400" spans="1:18" ht="15" customHeight="1">
      <c r="A9400" s="5" t="s">
        <v>34737</v>
      </c>
      <c r="B9400" s="3" t="s">
        <v>34737</v>
      </c>
      <c r="C9400" s="3" t="s">
        <v>34738</v>
      </c>
      <c r="D9400" s="3"/>
      <c r="E9400" s="3"/>
      <c r="F9400" s="3" t="s">
        <v>22</v>
      </c>
      <c r="G9400" s="3" t="s">
        <v>23</v>
      </c>
      <c r="H9400" s="3" t="s">
        <v>24</v>
      </c>
      <c r="I9400" s="3" t="s">
        <v>8109</v>
      </c>
      <c r="J9400" s="1" t="s">
        <v>242</v>
      </c>
      <c r="K9400" s="7" t="s">
        <v>5398</v>
      </c>
      <c r="L9400" s="3" t="s">
        <v>28</v>
      </c>
      <c r="M9400" s="3" t="s">
        <v>29</v>
      </c>
      <c r="N9400" s="3"/>
      <c r="O9400" s="96" t="s">
        <v>28</v>
      </c>
      <c r="P9400" s="96" t="s">
        <v>7533</v>
      </c>
      <c r="Q9400" s="96" t="s">
        <v>32</v>
      </c>
      <c r="R9400" s="96"/>
    </row>
    <row r="9401" spans="1:18" ht="15" customHeight="1">
      <c r="A9401" s="5" t="s">
        <v>34739</v>
      </c>
      <c r="B9401" s="3" t="s">
        <v>34739</v>
      </c>
      <c r="C9401" s="3"/>
      <c r="D9401" s="3" t="s">
        <v>34740</v>
      </c>
      <c r="E9401" s="3"/>
      <c r="F9401" s="3" t="s">
        <v>22</v>
      </c>
      <c r="G9401" s="3" t="s">
        <v>60</v>
      </c>
      <c r="H9401" s="3" t="s">
        <v>24</v>
      </c>
      <c r="I9401" s="3" t="s">
        <v>8109</v>
      </c>
      <c r="J9401" s="1" t="s">
        <v>213</v>
      </c>
      <c r="K9401" s="7" t="s">
        <v>5443</v>
      </c>
      <c r="L9401" s="3" t="s">
        <v>28</v>
      </c>
      <c r="M9401" s="3" t="s">
        <v>29</v>
      </c>
      <c r="N9401" s="3" t="s">
        <v>30</v>
      </c>
      <c r="O9401" s="96" t="s">
        <v>29</v>
      </c>
      <c r="P9401" s="96" t="s">
        <v>6152</v>
      </c>
      <c r="Q9401" s="96" t="s">
        <v>8483</v>
      </c>
      <c r="R9401" s="96" t="s">
        <v>144</v>
      </c>
    </row>
    <row r="9402" spans="1:18" ht="15" customHeight="1">
      <c r="A9402" s="5" t="s">
        <v>34741</v>
      </c>
      <c r="B9402" s="3" t="s">
        <v>34741</v>
      </c>
      <c r="C9402" s="3"/>
      <c r="D9402" s="3"/>
      <c r="E9402" s="3"/>
      <c r="F9402" s="3" t="s">
        <v>22</v>
      </c>
      <c r="G9402" s="3" t="s">
        <v>53</v>
      </c>
      <c r="H9402" s="3" t="s">
        <v>24</v>
      </c>
      <c r="I9402" s="3" t="s">
        <v>8109</v>
      </c>
      <c r="J9402" s="1" t="s">
        <v>213</v>
      </c>
      <c r="K9402" s="7" t="s">
        <v>5393</v>
      </c>
      <c r="L9402" s="3" t="s">
        <v>28</v>
      </c>
      <c r="M9402" s="3" t="s">
        <v>29</v>
      </c>
      <c r="N9402" s="3" t="s">
        <v>5746</v>
      </c>
      <c r="O9402" s="96" t="s">
        <v>29</v>
      </c>
      <c r="P9402" s="96" t="s">
        <v>5394</v>
      </c>
      <c r="Q9402" s="96" t="s">
        <v>8483</v>
      </c>
      <c r="R9402" s="96" t="s">
        <v>144</v>
      </c>
    </row>
    <row r="9403" spans="1:18" ht="15" customHeight="1">
      <c r="A9403" s="5" t="s">
        <v>34742</v>
      </c>
      <c r="B9403" s="3" t="s">
        <v>34742</v>
      </c>
      <c r="C9403" s="3" t="s">
        <v>34743</v>
      </c>
      <c r="D9403" s="3" t="s">
        <v>34744</v>
      </c>
      <c r="E9403" s="3" t="s">
        <v>34745</v>
      </c>
      <c r="F9403" s="3" t="s">
        <v>22</v>
      </c>
      <c r="G9403" s="3" t="s">
        <v>65</v>
      </c>
      <c r="H9403" s="3" t="s">
        <v>24</v>
      </c>
      <c r="I9403" s="3" t="s">
        <v>8109</v>
      </c>
      <c r="J9403" s="1" t="s">
        <v>37</v>
      </c>
      <c r="K9403" s="7" t="s">
        <v>5398</v>
      </c>
      <c r="L9403" s="3" t="s">
        <v>29</v>
      </c>
      <c r="M9403" s="3" t="s">
        <v>29</v>
      </c>
      <c r="N9403" s="3"/>
      <c r="O9403" s="96" t="s">
        <v>28</v>
      </c>
      <c r="P9403" s="96" t="s">
        <v>31886</v>
      </c>
      <c r="Q9403" s="96" t="s">
        <v>32</v>
      </c>
      <c r="R9403" s="96"/>
    </row>
    <row r="9404" spans="1:18" ht="15" customHeight="1">
      <c r="A9404" s="5" t="s">
        <v>34746</v>
      </c>
      <c r="B9404" s="3" t="s">
        <v>34746</v>
      </c>
      <c r="C9404" s="3"/>
      <c r="D9404" s="3"/>
      <c r="E9404" s="3"/>
      <c r="F9404" s="3" t="s">
        <v>83</v>
      </c>
      <c r="G9404" s="3" t="s">
        <v>23</v>
      </c>
      <c r="H9404" s="3" t="s">
        <v>24</v>
      </c>
      <c r="I9404" s="3" t="s">
        <v>8109</v>
      </c>
      <c r="J9404" s="1" t="s">
        <v>37</v>
      </c>
      <c r="K9404" s="7" t="s">
        <v>5398</v>
      </c>
      <c r="L9404" s="3" t="s">
        <v>28</v>
      </c>
      <c r="M9404" s="3" t="s">
        <v>29</v>
      </c>
      <c r="N9404" s="3"/>
      <c r="O9404" s="96" t="s">
        <v>28</v>
      </c>
      <c r="P9404" s="96" t="s">
        <v>7529</v>
      </c>
      <c r="Q9404" s="96" t="s">
        <v>32</v>
      </c>
      <c r="R9404" s="96"/>
    </row>
    <row r="9405" spans="1:18" ht="15" customHeight="1">
      <c r="A9405" s="5" t="s">
        <v>34747</v>
      </c>
      <c r="B9405" s="3" t="s">
        <v>34747</v>
      </c>
      <c r="C9405" s="3" t="s">
        <v>34748</v>
      </c>
      <c r="D9405" s="3" t="s">
        <v>34749</v>
      </c>
      <c r="E9405" s="3" t="s">
        <v>34750</v>
      </c>
      <c r="F9405" s="3" t="s">
        <v>22</v>
      </c>
      <c r="G9405" s="3" t="s">
        <v>65</v>
      </c>
      <c r="H9405" s="3" t="s">
        <v>24</v>
      </c>
      <c r="I9405" s="3" t="s">
        <v>8109</v>
      </c>
      <c r="J9405" s="1" t="s">
        <v>37</v>
      </c>
      <c r="K9405" s="7" t="s">
        <v>5443</v>
      </c>
      <c r="L9405" s="3" t="s">
        <v>29</v>
      </c>
      <c r="M9405" s="3" t="s">
        <v>28</v>
      </c>
      <c r="N9405" s="3" t="s">
        <v>24</v>
      </c>
      <c r="O9405" s="96" t="s">
        <v>28</v>
      </c>
      <c r="P9405" s="96" t="s">
        <v>5444</v>
      </c>
      <c r="Q9405" s="96" t="s">
        <v>32</v>
      </c>
      <c r="R9405" s="96"/>
    </row>
    <row r="9406" spans="1:18" ht="15" customHeight="1">
      <c r="A9406" s="5" t="s">
        <v>34751</v>
      </c>
      <c r="B9406" s="3" t="s">
        <v>34751</v>
      </c>
      <c r="C9406" s="3" t="s">
        <v>34752</v>
      </c>
      <c r="D9406" s="3" t="s">
        <v>34753</v>
      </c>
      <c r="E9406" s="3"/>
      <c r="F9406" s="3" t="s">
        <v>22</v>
      </c>
      <c r="G9406" s="3" t="s">
        <v>23</v>
      </c>
      <c r="H9406" s="3" t="s">
        <v>24</v>
      </c>
      <c r="I9406" s="3" t="s">
        <v>8109</v>
      </c>
      <c r="J9406" s="1" t="s">
        <v>37</v>
      </c>
      <c r="K9406" s="7" t="s">
        <v>5398</v>
      </c>
      <c r="L9406" s="3" t="s">
        <v>28</v>
      </c>
      <c r="M9406" s="3" t="s">
        <v>29</v>
      </c>
      <c r="N9406" s="3"/>
      <c r="O9406" s="96" t="s">
        <v>28</v>
      </c>
      <c r="P9406" s="96" t="s">
        <v>7533</v>
      </c>
      <c r="Q9406" s="96" t="s">
        <v>32</v>
      </c>
      <c r="R9406" s="96"/>
    </row>
    <row r="9407" spans="1:18" ht="15" customHeight="1">
      <c r="A9407" s="5" t="s">
        <v>34754</v>
      </c>
      <c r="B9407" s="3" t="s">
        <v>34754</v>
      </c>
      <c r="C9407" s="3" t="s">
        <v>34755</v>
      </c>
      <c r="D9407" s="3" t="s">
        <v>34756</v>
      </c>
      <c r="E9407" s="3"/>
      <c r="F9407" s="3" t="s">
        <v>83</v>
      </c>
      <c r="G9407" s="3" t="s">
        <v>258</v>
      </c>
      <c r="H9407" s="3" t="s">
        <v>28</v>
      </c>
      <c r="I9407" s="3" t="s">
        <v>8109</v>
      </c>
      <c r="J9407" s="1" t="s">
        <v>230</v>
      </c>
      <c r="K9407" s="7" t="s">
        <v>5393</v>
      </c>
      <c r="L9407" s="3" t="s">
        <v>28</v>
      </c>
      <c r="M9407" s="3" t="s">
        <v>29</v>
      </c>
      <c r="N9407" s="3" t="s">
        <v>14728</v>
      </c>
      <c r="O9407" s="96" t="s">
        <v>28</v>
      </c>
      <c r="P9407" s="96" t="s">
        <v>5394</v>
      </c>
      <c r="Q9407" s="96" t="s">
        <v>32</v>
      </c>
      <c r="R9407" s="96"/>
    </row>
    <row r="9408" spans="1:18" ht="15" customHeight="1">
      <c r="A9408" s="5" t="s">
        <v>34757</v>
      </c>
      <c r="B9408" s="3" t="s">
        <v>34757</v>
      </c>
      <c r="C9408" s="3" t="s">
        <v>34758</v>
      </c>
      <c r="D9408" s="3"/>
      <c r="E9408" s="3"/>
      <c r="F9408" s="3" t="s">
        <v>83</v>
      </c>
      <c r="G9408" s="3" t="s">
        <v>60</v>
      </c>
      <c r="H9408" s="3" t="s">
        <v>29</v>
      </c>
      <c r="I9408" s="3" t="s">
        <v>8109</v>
      </c>
      <c r="J9408" s="1" t="s">
        <v>230</v>
      </c>
      <c r="K9408" s="7" t="s">
        <v>5443</v>
      </c>
      <c r="L9408" s="3" t="s">
        <v>28</v>
      </c>
      <c r="M9408" s="3" t="s">
        <v>29</v>
      </c>
      <c r="N9408" s="3" t="s">
        <v>30</v>
      </c>
      <c r="O9408" s="96" t="s">
        <v>29</v>
      </c>
      <c r="P9408" s="96" t="s">
        <v>6152</v>
      </c>
      <c r="Q9408" s="96" t="s">
        <v>8483</v>
      </c>
      <c r="R9408" s="96"/>
    </row>
    <row r="9409" spans="1:18" ht="15" customHeight="1">
      <c r="A9409" s="5" t="s">
        <v>34759</v>
      </c>
      <c r="B9409" s="3" t="s">
        <v>34759</v>
      </c>
      <c r="C9409" s="3" t="s">
        <v>34760</v>
      </c>
      <c r="D9409" s="3"/>
      <c r="E9409" s="3"/>
      <c r="F9409" s="3" t="s">
        <v>83</v>
      </c>
      <c r="G9409" s="3" t="s">
        <v>60</v>
      </c>
      <c r="H9409" s="3" t="s">
        <v>29</v>
      </c>
      <c r="I9409" s="3" t="s">
        <v>8109</v>
      </c>
      <c r="J9409" s="1" t="s">
        <v>230</v>
      </c>
      <c r="K9409" s="7" t="s">
        <v>5443</v>
      </c>
      <c r="L9409" s="3" t="s">
        <v>28</v>
      </c>
      <c r="M9409" s="3" t="s">
        <v>28</v>
      </c>
      <c r="N9409" s="3" t="s">
        <v>30</v>
      </c>
      <c r="O9409" s="96" t="s">
        <v>29</v>
      </c>
      <c r="P9409" s="96" t="s">
        <v>5444</v>
      </c>
      <c r="Q9409" s="96" t="s">
        <v>8483</v>
      </c>
      <c r="R9409" s="96" t="s">
        <v>144</v>
      </c>
    </row>
    <row r="9410" spans="1:18" ht="15" customHeight="1">
      <c r="A9410" s="5" t="s">
        <v>34761</v>
      </c>
      <c r="B9410" s="3" t="s">
        <v>34761</v>
      </c>
      <c r="C9410" s="3" t="s">
        <v>34762</v>
      </c>
      <c r="D9410" s="3" t="s">
        <v>34763</v>
      </c>
      <c r="E9410" s="3" t="s">
        <v>34764</v>
      </c>
      <c r="F9410" s="3" t="s">
        <v>22</v>
      </c>
      <c r="G9410" s="3" t="s">
        <v>23</v>
      </c>
      <c r="H9410" s="3" t="s">
        <v>24</v>
      </c>
      <c r="I9410" s="3" t="s">
        <v>8109</v>
      </c>
      <c r="J9410" s="1" t="s">
        <v>37</v>
      </c>
      <c r="K9410" s="7" t="s">
        <v>5443</v>
      </c>
      <c r="L9410" s="3" t="s">
        <v>28</v>
      </c>
      <c r="M9410" s="3" t="s">
        <v>28</v>
      </c>
      <c r="N9410" s="3" t="s">
        <v>24</v>
      </c>
      <c r="O9410" s="96" t="s">
        <v>28</v>
      </c>
      <c r="P9410" s="96" t="s">
        <v>5444</v>
      </c>
      <c r="Q9410" s="96" t="s">
        <v>32</v>
      </c>
      <c r="R9410" s="96"/>
    </row>
    <row r="9411" spans="1:18" ht="15" customHeight="1">
      <c r="A9411" s="5" t="s">
        <v>34765</v>
      </c>
      <c r="B9411" s="3" t="s">
        <v>34765</v>
      </c>
      <c r="C9411" s="3" t="s">
        <v>34766</v>
      </c>
      <c r="D9411" s="3" t="s">
        <v>34767</v>
      </c>
      <c r="E9411" s="3"/>
      <c r="F9411" s="3" t="s">
        <v>212</v>
      </c>
      <c r="G9411" s="3" t="s">
        <v>60</v>
      </c>
      <c r="H9411" s="3" t="s">
        <v>28</v>
      </c>
      <c r="I9411" s="3" t="s">
        <v>8109</v>
      </c>
      <c r="J9411" s="1" t="s">
        <v>230</v>
      </c>
      <c r="K9411" s="7" t="s">
        <v>5443</v>
      </c>
      <c r="L9411" s="3" t="s">
        <v>28</v>
      </c>
      <c r="M9411" s="3" t="s">
        <v>29</v>
      </c>
      <c r="N9411" s="3" t="s">
        <v>30</v>
      </c>
      <c r="O9411" s="96" t="s">
        <v>29</v>
      </c>
      <c r="P9411" s="96" t="s">
        <v>6152</v>
      </c>
      <c r="Q9411" s="96" t="s">
        <v>8483</v>
      </c>
      <c r="R9411" s="96"/>
    </row>
    <row r="9412" spans="1:18" ht="15" customHeight="1">
      <c r="A9412" s="5" t="s">
        <v>34768</v>
      </c>
      <c r="B9412" s="3" t="s">
        <v>34768</v>
      </c>
      <c r="C9412" s="3" t="s">
        <v>34769</v>
      </c>
      <c r="D9412" s="3"/>
      <c r="E9412" s="3"/>
      <c r="F9412" s="3" t="s">
        <v>83</v>
      </c>
      <c r="G9412" s="3" t="s">
        <v>23</v>
      </c>
      <c r="H9412" s="3" t="s">
        <v>29</v>
      </c>
      <c r="I9412" s="3" t="s">
        <v>8109</v>
      </c>
      <c r="J9412" s="1" t="s">
        <v>37</v>
      </c>
      <c r="K9412" s="7" t="s">
        <v>5443</v>
      </c>
      <c r="L9412" s="3" t="s">
        <v>28</v>
      </c>
      <c r="M9412" s="3" t="s">
        <v>29</v>
      </c>
      <c r="N9412" s="3" t="s">
        <v>30</v>
      </c>
      <c r="O9412" s="96" t="s">
        <v>29</v>
      </c>
      <c r="P9412" s="96" t="s">
        <v>5444</v>
      </c>
      <c r="Q9412" s="96" t="s">
        <v>8483</v>
      </c>
      <c r="R9412" s="96"/>
    </row>
    <row r="9413" spans="1:18" ht="15" customHeight="1">
      <c r="A9413" s="5" t="s">
        <v>34770</v>
      </c>
      <c r="B9413" s="3" t="s">
        <v>34770</v>
      </c>
      <c r="C9413" s="3" t="s">
        <v>34771</v>
      </c>
      <c r="D9413" s="3" t="s">
        <v>34772</v>
      </c>
      <c r="E9413" s="3" t="s">
        <v>34773</v>
      </c>
      <c r="F9413" s="3" t="s">
        <v>22</v>
      </c>
      <c r="G9413" s="3" t="s">
        <v>65</v>
      </c>
      <c r="H9413" s="3" t="s">
        <v>24</v>
      </c>
      <c r="I9413" s="3" t="s">
        <v>8109</v>
      </c>
      <c r="J9413" s="1" t="s">
        <v>37</v>
      </c>
      <c r="K9413" s="7" t="s">
        <v>5393</v>
      </c>
      <c r="L9413" s="3" t="s">
        <v>30</v>
      </c>
      <c r="M9413" s="3" t="s">
        <v>29</v>
      </c>
      <c r="N9413" s="3" t="s">
        <v>24</v>
      </c>
      <c r="O9413" s="96" t="s">
        <v>28</v>
      </c>
      <c r="P9413" s="96" t="s">
        <v>5394</v>
      </c>
      <c r="Q9413" s="96" t="s">
        <v>32</v>
      </c>
      <c r="R9413" s="96"/>
    </row>
    <row r="9414" spans="1:18" ht="15" customHeight="1">
      <c r="A9414" s="5" t="s">
        <v>34774</v>
      </c>
      <c r="B9414" s="3" t="s">
        <v>34774</v>
      </c>
      <c r="C9414" s="3"/>
      <c r="D9414" s="3" t="s">
        <v>34775</v>
      </c>
      <c r="E9414" s="3" t="s">
        <v>34776</v>
      </c>
      <c r="F9414" s="3" t="s">
        <v>22</v>
      </c>
      <c r="G9414" s="3" t="s">
        <v>65</v>
      </c>
      <c r="H9414" s="3" t="s">
        <v>24</v>
      </c>
      <c r="I9414" s="3" t="s">
        <v>8109</v>
      </c>
      <c r="J9414" s="1" t="s">
        <v>37</v>
      </c>
      <c r="K9414" s="7" t="s">
        <v>5393</v>
      </c>
      <c r="L9414" s="3" t="s">
        <v>30</v>
      </c>
      <c r="M9414" s="3" t="s">
        <v>29</v>
      </c>
      <c r="N9414" s="3" t="s">
        <v>24</v>
      </c>
      <c r="O9414" s="96" t="s">
        <v>28</v>
      </c>
      <c r="P9414" s="96" t="s">
        <v>5394</v>
      </c>
      <c r="Q9414" s="96" t="s">
        <v>32</v>
      </c>
      <c r="R9414" s="96"/>
    </row>
    <row r="9415" spans="1:18" ht="15" customHeight="1">
      <c r="A9415" s="5" t="s">
        <v>34777</v>
      </c>
      <c r="B9415" s="3" t="s">
        <v>34777</v>
      </c>
      <c r="C9415" s="3"/>
      <c r="D9415" s="3"/>
      <c r="E9415" s="3"/>
      <c r="F9415" s="3" t="s">
        <v>83</v>
      </c>
      <c r="G9415" s="3" t="s">
        <v>65</v>
      </c>
      <c r="H9415" s="3" t="s">
        <v>29</v>
      </c>
      <c r="I9415" s="3" t="s">
        <v>8109</v>
      </c>
      <c r="J9415" s="1" t="s">
        <v>37</v>
      </c>
      <c r="K9415" s="7" t="s">
        <v>5398</v>
      </c>
      <c r="L9415" s="3" t="s">
        <v>28</v>
      </c>
      <c r="M9415" s="3" t="s">
        <v>29</v>
      </c>
      <c r="N9415" s="3"/>
      <c r="O9415" s="96" t="s">
        <v>28</v>
      </c>
      <c r="P9415" s="96" t="s">
        <v>31827</v>
      </c>
      <c r="Q9415" s="96" t="s">
        <v>32</v>
      </c>
      <c r="R9415" s="96"/>
    </row>
    <row r="9416" spans="1:18" ht="15" customHeight="1">
      <c r="A9416" s="5" t="s">
        <v>34778</v>
      </c>
      <c r="B9416" s="3" t="s">
        <v>34778</v>
      </c>
      <c r="C9416" s="3"/>
      <c r="D9416" s="3" t="s">
        <v>34779</v>
      </c>
      <c r="E9416" s="3" t="s">
        <v>34780</v>
      </c>
      <c r="F9416" s="3" t="s">
        <v>22</v>
      </c>
      <c r="G9416" s="3" t="s">
        <v>65</v>
      </c>
      <c r="H9416" s="3" t="s">
        <v>24</v>
      </c>
      <c r="I9416" s="3" t="s">
        <v>8109</v>
      </c>
      <c r="J9416" s="1" t="s">
        <v>37</v>
      </c>
      <c r="K9416" s="7" t="s">
        <v>5393</v>
      </c>
      <c r="L9416" s="3" t="s">
        <v>29</v>
      </c>
      <c r="M9416" s="3" t="s">
        <v>29</v>
      </c>
      <c r="N9416" s="3" t="s">
        <v>24</v>
      </c>
      <c r="O9416" s="96" t="s">
        <v>28</v>
      </c>
      <c r="P9416" s="96" t="s">
        <v>5394</v>
      </c>
      <c r="Q9416" s="96" t="s">
        <v>32</v>
      </c>
      <c r="R9416" s="96"/>
    </row>
    <row r="9417" spans="1:18" ht="15" customHeight="1">
      <c r="A9417" s="5" t="s">
        <v>34781</v>
      </c>
      <c r="B9417" s="3" t="s">
        <v>34781</v>
      </c>
      <c r="C9417" s="3"/>
      <c r="D9417" s="3"/>
      <c r="E9417" s="3"/>
      <c r="F9417" s="3" t="s">
        <v>359</v>
      </c>
      <c r="G9417" s="3" t="s">
        <v>65</v>
      </c>
      <c r="H9417" s="3" t="s">
        <v>29</v>
      </c>
      <c r="I9417" s="3" t="s">
        <v>8109</v>
      </c>
      <c r="J9417" s="1" t="s">
        <v>37</v>
      </c>
      <c r="K9417" s="7" t="s">
        <v>5398</v>
      </c>
      <c r="L9417" s="3" t="s">
        <v>28</v>
      </c>
      <c r="M9417" s="3" t="s">
        <v>29</v>
      </c>
      <c r="N9417" s="3"/>
      <c r="O9417" s="96" t="s">
        <v>28</v>
      </c>
      <c r="P9417" s="96" t="s">
        <v>31827</v>
      </c>
      <c r="Q9417" s="96" t="s">
        <v>32</v>
      </c>
      <c r="R9417" s="96" t="s">
        <v>144</v>
      </c>
    </row>
    <row r="9418" spans="1:18" ht="15" customHeight="1">
      <c r="A9418" s="5" t="s">
        <v>34782</v>
      </c>
      <c r="B9418" s="3" t="s">
        <v>34782</v>
      </c>
      <c r="C9418" s="3"/>
      <c r="D9418" s="3" t="s">
        <v>34783</v>
      </c>
      <c r="E9418" s="3" t="s">
        <v>34784</v>
      </c>
      <c r="F9418" s="3" t="s">
        <v>22</v>
      </c>
      <c r="G9418" s="3" t="s">
        <v>65</v>
      </c>
      <c r="H9418" s="3" t="s">
        <v>24</v>
      </c>
      <c r="I9418" s="3" t="s">
        <v>8109</v>
      </c>
      <c r="J9418" s="1" t="s">
        <v>37</v>
      </c>
      <c r="K9418" s="7" t="s">
        <v>5393</v>
      </c>
      <c r="L9418" s="3" t="s">
        <v>29</v>
      </c>
      <c r="M9418" s="3" t="s">
        <v>29</v>
      </c>
      <c r="N9418" s="3" t="s">
        <v>24</v>
      </c>
      <c r="O9418" s="96" t="s">
        <v>28</v>
      </c>
      <c r="P9418" s="96" t="s">
        <v>5394</v>
      </c>
      <c r="Q9418" s="96" t="s">
        <v>32</v>
      </c>
      <c r="R9418" s="96"/>
    </row>
    <row r="9419" spans="1:18" ht="15" customHeight="1">
      <c r="A9419" s="5" t="s">
        <v>34785</v>
      </c>
      <c r="B9419" s="3" t="s">
        <v>34785</v>
      </c>
      <c r="C9419" s="3"/>
      <c r="D9419" s="3"/>
      <c r="E9419" s="3"/>
      <c r="F9419" s="3" t="s">
        <v>359</v>
      </c>
      <c r="G9419" s="3" t="s">
        <v>65</v>
      </c>
      <c r="H9419" s="3" t="s">
        <v>29</v>
      </c>
      <c r="I9419" s="3" t="s">
        <v>8109</v>
      </c>
      <c r="J9419" s="1" t="s">
        <v>26</v>
      </c>
      <c r="K9419" s="7" t="s">
        <v>5398</v>
      </c>
      <c r="L9419" s="3" t="s">
        <v>28</v>
      </c>
      <c r="M9419" s="3" t="s">
        <v>29</v>
      </c>
      <c r="N9419" s="3"/>
      <c r="O9419" s="96" t="s">
        <v>28</v>
      </c>
      <c r="P9419" s="96" t="s">
        <v>31827</v>
      </c>
      <c r="Q9419" s="96" t="s">
        <v>32</v>
      </c>
      <c r="R9419" s="96" t="s">
        <v>144</v>
      </c>
    </row>
    <row r="9420" spans="1:18" ht="15" customHeight="1">
      <c r="A9420" s="5" t="s">
        <v>34786</v>
      </c>
      <c r="B9420" s="3" t="s">
        <v>34786</v>
      </c>
      <c r="C9420" s="3"/>
      <c r="D9420" s="3"/>
      <c r="E9420" s="3"/>
      <c r="F9420" s="3" t="s">
        <v>83</v>
      </c>
      <c r="G9420" s="3" t="s">
        <v>23</v>
      </c>
      <c r="H9420" s="3" t="s">
        <v>28</v>
      </c>
      <c r="I9420" s="3" t="s">
        <v>8109</v>
      </c>
      <c r="J9420" s="1" t="s">
        <v>37</v>
      </c>
      <c r="K9420" s="7" t="s">
        <v>5443</v>
      </c>
      <c r="L9420" s="3" t="s">
        <v>28</v>
      </c>
      <c r="M9420" s="3" t="s">
        <v>29</v>
      </c>
      <c r="N9420" s="3" t="s">
        <v>30</v>
      </c>
      <c r="O9420" s="96" t="s">
        <v>29</v>
      </c>
      <c r="P9420" s="96" t="s">
        <v>6152</v>
      </c>
      <c r="Q9420" s="96" t="s">
        <v>8483</v>
      </c>
      <c r="R9420" s="96"/>
    </row>
    <row r="9421" spans="1:18" ht="15" customHeight="1">
      <c r="A9421" s="5" t="s">
        <v>34787</v>
      </c>
      <c r="B9421" s="3" t="s">
        <v>34787</v>
      </c>
      <c r="C9421" s="3" t="s">
        <v>34788</v>
      </c>
      <c r="D9421" s="3"/>
      <c r="E9421" s="3"/>
      <c r="F9421" s="3" t="s">
        <v>22</v>
      </c>
      <c r="G9421" s="3" t="s">
        <v>53</v>
      </c>
      <c r="H9421" s="3" t="s">
        <v>24</v>
      </c>
      <c r="I9421" s="3" t="s">
        <v>8109</v>
      </c>
      <c r="J9421" s="1" t="s">
        <v>230</v>
      </c>
      <c r="K9421" s="7" t="s">
        <v>5443</v>
      </c>
      <c r="L9421" s="3" t="s">
        <v>28</v>
      </c>
      <c r="M9421" s="3" t="s">
        <v>29</v>
      </c>
      <c r="N9421" s="3" t="s">
        <v>30</v>
      </c>
      <c r="O9421" s="96" t="s">
        <v>29</v>
      </c>
      <c r="P9421" s="96" t="s">
        <v>6152</v>
      </c>
      <c r="Q9421" s="96" t="s">
        <v>8483</v>
      </c>
      <c r="R9421" s="96"/>
    </row>
    <row r="9422" spans="1:18" ht="15" customHeight="1">
      <c r="A9422" s="5" t="s">
        <v>34789</v>
      </c>
      <c r="B9422" s="3" t="s">
        <v>34789</v>
      </c>
      <c r="C9422" s="3" t="s">
        <v>34790</v>
      </c>
      <c r="D9422" s="3"/>
      <c r="E9422" s="3"/>
      <c r="F9422" s="3" t="s">
        <v>22</v>
      </c>
      <c r="G9422" s="3" t="s">
        <v>258</v>
      </c>
      <c r="H9422" s="3" t="s">
        <v>24</v>
      </c>
      <c r="I9422" s="3" t="s">
        <v>8109</v>
      </c>
      <c r="J9422" s="1" t="s">
        <v>37</v>
      </c>
      <c r="K9422" s="7" t="s">
        <v>5398</v>
      </c>
      <c r="L9422" s="3" t="s">
        <v>28</v>
      </c>
      <c r="M9422" s="3" t="s">
        <v>29</v>
      </c>
      <c r="N9422" s="3"/>
      <c r="O9422" s="96" t="s">
        <v>28</v>
      </c>
      <c r="P9422" s="96" t="s">
        <v>7529</v>
      </c>
      <c r="Q9422" s="96" t="s">
        <v>32</v>
      </c>
      <c r="R9422" s="96"/>
    </row>
    <row r="9423" spans="1:18" ht="15" customHeight="1">
      <c r="A9423" s="5" t="s">
        <v>34791</v>
      </c>
      <c r="B9423" s="3" t="s">
        <v>34791</v>
      </c>
      <c r="C9423" s="3"/>
      <c r="D9423" s="3"/>
      <c r="E9423" s="3"/>
      <c r="F9423" s="3" t="s">
        <v>83</v>
      </c>
      <c r="G9423" s="3" t="s">
        <v>60</v>
      </c>
      <c r="H9423" s="3" t="s">
        <v>28</v>
      </c>
      <c r="I9423" s="3" t="s">
        <v>8109</v>
      </c>
      <c r="J9423" s="1" t="s">
        <v>213</v>
      </c>
      <c r="K9423" s="7" t="s">
        <v>5393</v>
      </c>
      <c r="L9423" s="3" t="s">
        <v>28</v>
      </c>
      <c r="M9423" s="3" t="s">
        <v>29</v>
      </c>
      <c r="N9423" s="3" t="s">
        <v>14728</v>
      </c>
      <c r="O9423" s="96" t="s">
        <v>28</v>
      </c>
      <c r="P9423" s="96" t="s">
        <v>22118</v>
      </c>
      <c r="Q9423" s="96" t="s">
        <v>32</v>
      </c>
      <c r="R9423" s="96" t="s">
        <v>144</v>
      </c>
    </row>
    <row r="9424" spans="1:18" ht="15" customHeight="1">
      <c r="A9424" s="5" t="s">
        <v>34792</v>
      </c>
      <c r="B9424" s="3" t="s">
        <v>34792</v>
      </c>
      <c r="C9424" s="3"/>
      <c r="D9424" s="3"/>
      <c r="E9424" s="3"/>
      <c r="F9424" s="3" t="s">
        <v>83</v>
      </c>
      <c r="G9424" s="3" t="s">
        <v>258</v>
      </c>
      <c r="H9424" s="3" t="s">
        <v>28</v>
      </c>
      <c r="I9424" s="3" t="s">
        <v>8109</v>
      </c>
      <c r="J9424" s="1" t="s">
        <v>213</v>
      </c>
      <c r="K9424" s="7" t="s">
        <v>5393</v>
      </c>
      <c r="L9424" s="3" t="s">
        <v>28</v>
      </c>
      <c r="M9424" s="3" t="s">
        <v>29</v>
      </c>
      <c r="N9424" s="3" t="s">
        <v>14728</v>
      </c>
      <c r="O9424" s="96" t="s">
        <v>28</v>
      </c>
      <c r="P9424" s="96" t="s">
        <v>22118</v>
      </c>
      <c r="Q9424" s="96" t="s">
        <v>32</v>
      </c>
      <c r="R9424" s="96"/>
    </row>
    <row r="9425" spans="1:18" ht="15" customHeight="1">
      <c r="A9425" s="5" t="s">
        <v>34793</v>
      </c>
      <c r="B9425" s="3" t="s">
        <v>34793</v>
      </c>
      <c r="C9425" s="3" t="s">
        <v>34794</v>
      </c>
      <c r="D9425" s="3" t="s">
        <v>34795</v>
      </c>
      <c r="E9425" s="3"/>
      <c r="F9425" s="3" t="s">
        <v>22</v>
      </c>
      <c r="G9425" s="3" t="s">
        <v>23</v>
      </c>
      <c r="H9425" s="3" t="s">
        <v>24</v>
      </c>
      <c r="I9425" s="3" t="s">
        <v>8109</v>
      </c>
      <c r="J9425" s="1" t="s">
        <v>37</v>
      </c>
      <c r="K9425" s="7" t="s">
        <v>5398</v>
      </c>
      <c r="L9425" s="3" t="s">
        <v>29</v>
      </c>
      <c r="M9425" s="3" t="s">
        <v>29</v>
      </c>
      <c r="N9425" s="3"/>
      <c r="O9425" s="96" t="s">
        <v>29</v>
      </c>
      <c r="P9425" s="96" t="s">
        <v>7533</v>
      </c>
      <c r="Q9425" s="96" t="s">
        <v>9394</v>
      </c>
      <c r="R9425" s="96"/>
    </row>
    <row r="9426" spans="1:18" ht="15" customHeight="1">
      <c r="A9426" s="5" t="s">
        <v>34796</v>
      </c>
      <c r="B9426" s="3" t="s">
        <v>34796</v>
      </c>
      <c r="C9426" s="3"/>
      <c r="D9426" s="3"/>
      <c r="E9426" s="3"/>
      <c r="F9426" s="3" t="s">
        <v>212</v>
      </c>
      <c r="G9426" s="3" t="s">
        <v>53</v>
      </c>
      <c r="H9426" s="3" t="s">
        <v>28</v>
      </c>
      <c r="I9426" s="3" t="s">
        <v>8109</v>
      </c>
      <c r="J9426" s="1" t="s">
        <v>213</v>
      </c>
      <c r="K9426" s="7" t="s">
        <v>5393</v>
      </c>
      <c r="L9426" s="3" t="s">
        <v>28</v>
      </c>
      <c r="M9426" s="3" t="s">
        <v>29</v>
      </c>
      <c r="N9426" s="3" t="s">
        <v>5746</v>
      </c>
      <c r="O9426" s="96" t="s">
        <v>28</v>
      </c>
      <c r="P9426" s="96" t="s">
        <v>22118</v>
      </c>
      <c r="Q9426" s="96" t="s">
        <v>32</v>
      </c>
      <c r="R9426" s="96" t="s">
        <v>144</v>
      </c>
    </row>
    <row r="9427" spans="1:18" ht="15" customHeight="1">
      <c r="A9427" s="5" t="s">
        <v>34797</v>
      </c>
      <c r="B9427" s="3" t="s">
        <v>34797</v>
      </c>
      <c r="C9427" s="3"/>
      <c r="D9427" s="3"/>
      <c r="E9427" s="3"/>
      <c r="F9427" s="3" t="s">
        <v>83</v>
      </c>
      <c r="G9427" s="3" t="s">
        <v>258</v>
      </c>
      <c r="H9427" s="3" t="s">
        <v>28</v>
      </c>
      <c r="I9427" s="3" t="s">
        <v>8109</v>
      </c>
      <c r="J9427" s="1" t="s">
        <v>213</v>
      </c>
      <c r="K9427" s="7" t="s">
        <v>5393</v>
      </c>
      <c r="L9427" s="3" t="s">
        <v>28</v>
      </c>
      <c r="M9427" s="3" t="s">
        <v>29</v>
      </c>
      <c r="N9427" s="3" t="s">
        <v>5746</v>
      </c>
      <c r="O9427" s="96" t="s">
        <v>28</v>
      </c>
      <c r="P9427" s="96" t="s">
        <v>22118</v>
      </c>
      <c r="Q9427" s="96" t="s">
        <v>32</v>
      </c>
      <c r="R9427" s="96" t="s">
        <v>144</v>
      </c>
    </row>
    <row r="9428" spans="1:18" ht="15" customHeight="1">
      <c r="A9428" s="5" t="s">
        <v>34798</v>
      </c>
      <c r="B9428" s="3" t="s">
        <v>34798</v>
      </c>
      <c r="C9428" s="3"/>
      <c r="D9428" s="3"/>
      <c r="E9428" s="3"/>
      <c r="F9428" s="3" t="s">
        <v>22</v>
      </c>
      <c r="G9428" s="3" t="s">
        <v>60</v>
      </c>
      <c r="H9428" s="3" t="s">
        <v>24</v>
      </c>
      <c r="I9428" s="3" t="s">
        <v>8109</v>
      </c>
      <c r="J9428" s="1" t="s">
        <v>213</v>
      </c>
      <c r="K9428" s="7" t="s">
        <v>5393</v>
      </c>
      <c r="L9428" s="3" t="s">
        <v>28</v>
      </c>
      <c r="M9428" s="3" t="s">
        <v>29</v>
      </c>
      <c r="N9428" s="3" t="s">
        <v>5746</v>
      </c>
      <c r="O9428" s="96" t="s">
        <v>28</v>
      </c>
      <c r="P9428" s="96" t="s">
        <v>22118</v>
      </c>
      <c r="Q9428" s="96" t="s">
        <v>32</v>
      </c>
      <c r="R9428" s="96" t="s">
        <v>144</v>
      </c>
    </row>
    <row r="9429" spans="1:18" ht="15" customHeight="1">
      <c r="A9429" s="5" t="s">
        <v>34799</v>
      </c>
      <c r="B9429" s="3" t="s">
        <v>34799</v>
      </c>
      <c r="C9429" s="3" t="s">
        <v>34800</v>
      </c>
      <c r="D9429" s="3" t="s">
        <v>34801</v>
      </c>
      <c r="E9429" s="3"/>
      <c r="F9429" s="3" t="s">
        <v>22</v>
      </c>
      <c r="G9429" s="3" t="s">
        <v>25633</v>
      </c>
      <c r="H9429" s="3" t="s">
        <v>24</v>
      </c>
      <c r="I9429" s="3" t="s">
        <v>8109</v>
      </c>
      <c r="J9429" s="1" t="s">
        <v>37</v>
      </c>
      <c r="K9429" s="7" t="s">
        <v>5398</v>
      </c>
      <c r="L9429" s="3" t="s">
        <v>28</v>
      </c>
      <c r="M9429" s="3" t="s">
        <v>28</v>
      </c>
      <c r="N9429" s="3"/>
      <c r="O9429" s="96" t="s">
        <v>29</v>
      </c>
      <c r="P9429" s="96" t="s">
        <v>7529</v>
      </c>
      <c r="Q9429" s="96" t="s">
        <v>9394</v>
      </c>
      <c r="R9429" s="96"/>
    </row>
    <row r="9430" spans="1:18" ht="15" customHeight="1">
      <c r="A9430" s="5" t="s">
        <v>34802</v>
      </c>
      <c r="B9430" s="3" t="s">
        <v>34802</v>
      </c>
      <c r="C9430" s="3"/>
      <c r="D9430" s="3"/>
      <c r="E9430" s="3"/>
      <c r="F9430" s="3" t="s">
        <v>22</v>
      </c>
      <c r="G9430" s="3" t="s">
        <v>60</v>
      </c>
      <c r="H9430" s="3" t="s">
        <v>24</v>
      </c>
      <c r="I9430" s="3" t="s">
        <v>8109</v>
      </c>
      <c r="J9430" s="1" t="s">
        <v>213</v>
      </c>
      <c r="K9430" s="7" t="s">
        <v>5393</v>
      </c>
      <c r="L9430" s="3" t="s">
        <v>28</v>
      </c>
      <c r="M9430" s="3" t="s">
        <v>29</v>
      </c>
      <c r="N9430" s="3" t="s">
        <v>5746</v>
      </c>
      <c r="O9430" s="96" t="s">
        <v>28</v>
      </c>
      <c r="P9430" s="96" t="s">
        <v>22118</v>
      </c>
      <c r="Q9430" s="96" t="s">
        <v>32</v>
      </c>
      <c r="R9430" s="96" t="s">
        <v>144</v>
      </c>
    </row>
    <row r="9431" spans="1:18" ht="15" customHeight="1">
      <c r="A9431" s="5" t="s">
        <v>34803</v>
      </c>
      <c r="B9431" s="3" t="s">
        <v>34803</v>
      </c>
      <c r="C9431" s="3" t="s">
        <v>34804</v>
      </c>
      <c r="D9431" s="3" t="s">
        <v>34805</v>
      </c>
      <c r="E9431" s="3"/>
      <c r="F9431" s="3" t="s">
        <v>83</v>
      </c>
      <c r="G9431" s="3" t="s">
        <v>23</v>
      </c>
      <c r="H9431" s="3" t="s">
        <v>24</v>
      </c>
      <c r="I9431" s="3" t="s">
        <v>8109</v>
      </c>
      <c r="J9431" s="1" t="s">
        <v>37</v>
      </c>
      <c r="K9431" s="7" t="s">
        <v>5398</v>
      </c>
      <c r="L9431" s="3" t="s">
        <v>28</v>
      </c>
      <c r="M9431" s="3" t="s">
        <v>29</v>
      </c>
      <c r="N9431" s="3"/>
      <c r="O9431" s="96" t="s">
        <v>28</v>
      </c>
      <c r="P9431" s="96" t="s">
        <v>7533</v>
      </c>
      <c r="Q9431" s="96" t="s">
        <v>32</v>
      </c>
      <c r="R9431" s="96"/>
    </row>
    <row r="9432" spans="1:18" ht="15" customHeight="1">
      <c r="A9432" s="5" t="s">
        <v>34806</v>
      </c>
      <c r="B9432" s="3" t="s">
        <v>34806</v>
      </c>
      <c r="C9432" s="3"/>
      <c r="D9432" s="3"/>
      <c r="E9432" s="3"/>
      <c r="F9432" s="3" t="s">
        <v>22</v>
      </c>
      <c r="G9432" s="3" t="s">
        <v>23</v>
      </c>
      <c r="H9432" s="3" t="s">
        <v>24</v>
      </c>
      <c r="I9432" s="3" t="s">
        <v>8109</v>
      </c>
      <c r="J9432" s="1" t="s">
        <v>37</v>
      </c>
      <c r="K9432" s="7" t="s">
        <v>5393</v>
      </c>
      <c r="L9432" s="3" t="s">
        <v>28</v>
      </c>
      <c r="M9432" s="3" t="s">
        <v>29</v>
      </c>
      <c r="N9432" s="3" t="s">
        <v>5746</v>
      </c>
      <c r="O9432" s="96" t="s">
        <v>28</v>
      </c>
      <c r="P9432" s="96" t="s">
        <v>22118</v>
      </c>
      <c r="Q9432" s="96" t="s">
        <v>32</v>
      </c>
      <c r="R9432" s="96"/>
    </row>
    <row r="9433" spans="1:18" ht="15" customHeight="1">
      <c r="A9433" s="5" t="s">
        <v>34807</v>
      </c>
      <c r="B9433" s="3" t="s">
        <v>34807</v>
      </c>
      <c r="C9433" s="3"/>
      <c r="D9433" s="3"/>
      <c r="E9433" s="3"/>
      <c r="F9433" s="3" t="s">
        <v>22</v>
      </c>
      <c r="G9433" s="3" t="s">
        <v>23</v>
      </c>
      <c r="H9433" s="3" t="s">
        <v>24</v>
      </c>
      <c r="I9433" s="3" t="s">
        <v>8109</v>
      </c>
      <c r="J9433" s="1" t="s">
        <v>26</v>
      </c>
      <c r="K9433" s="7" t="s">
        <v>5393</v>
      </c>
      <c r="L9433" s="3" t="s">
        <v>28</v>
      </c>
      <c r="M9433" s="3" t="s">
        <v>29</v>
      </c>
      <c r="N9433" s="3" t="s">
        <v>14728</v>
      </c>
      <c r="O9433" s="96" t="s">
        <v>28</v>
      </c>
      <c r="P9433" s="96" t="s">
        <v>22118</v>
      </c>
      <c r="Q9433" s="96" t="s">
        <v>32</v>
      </c>
      <c r="R9433" s="96"/>
    </row>
    <row r="9434" spans="1:18" ht="15" customHeight="1">
      <c r="A9434" s="5" t="s">
        <v>34808</v>
      </c>
      <c r="B9434" s="3" t="s">
        <v>34808</v>
      </c>
      <c r="C9434" s="3"/>
      <c r="D9434" s="3" t="s">
        <v>34809</v>
      </c>
      <c r="E9434" s="3" t="s">
        <v>34810</v>
      </c>
      <c r="F9434" s="3" t="s">
        <v>22</v>
      </c>
      <c r="G9434" s="3" t="s">
        <v>65</v>
      </c>
      <c r="H9434" s="3" t="s">
        <v>24</v>
      </c>
      <c r="I9434" s="3" t="s">
        <v>8109</v>
      </c>
      <c r="J9434" s="1" t="s">
        <v>37</v>
      </c>
      <c r="K9434" s="7" t="s">
        <v>5393</v>
      </c>
      <c r="L9434" s="3" t="s">
        <v>29</v>
      </c>
      <c r="M9434" s="3" t="s">
        <v>29</v>
      </c>
      <c r="N9434" s="3" t="s">
        <v>24</v>
      </c>
      <c r="O9434" s="96" t="s">
        <v>28</v>
      </c>
      <c r="P9434" s="96" t="s">
        <v>5394</v>
      </c>
      <c r="Q9434" s="96" t="s">
        <v>32</v>
      </c>
      <c r="R9434" s="96"/>
    </row>
    <row r="9435" spans="1:18" ht="15" customHeight="1">
      <c r="A9435" s="5" t="s">
        <v>34811</v>
      </c>
      <c r="B9435" s="3" t="s">
        <v>34811</v>
      </c>
      <c r="C9435" s="3" t="s">
        <v>34812</v>
      </c>
      <c r="D9435" s="3"/>
      <c r="E9435" s="3"/>
      <c r="F9435" s="3" t="s">
        <v>212</v>
      </c>
      <c r="G9435" s="3" t="s">
        <v>60</v>
      </c>
      <c r="H9435" s="3" t="s">
        <v>28</v>
      </c>
      <c r="I9435" s="3" t="s">
        <v>8109</v>
      </c>
      <c r="J9435" s="1" t="s">
        <v>230</v>
      </c>
      <c r="K9435" s="7" t="s">
        <v>5443</v>
      </c>
      <c r="L9435" s="3" t="s">
        <v>28</v>
      </c>
      <c r="M9435" s="3" t="s">
        <v>29</v>
      </c>
      <c r="N9435" s="3" t="s">
        <v>30</v>
      </c>
      <c r="O9435" s="96" t="s">
        <v>29</v>
      </c>
      <c r="P9435" s="96" t="s">
        <v>6152</v>
      </c>
      <c r="Q9435" s="96" t="s">
        <v>8483</v>
      </c>
      <c r="R9435" s="96" t="s">
        <v>144</v>
      </c>
    </row>
    <row r="9436" spans="1:18" ht="15" customHeight="1">
      <c r="A9436" s="5" t="s">
        <v>34813</v>
      </c>
      <c r="B9436" s="3" t="s">
        <v>34813</v>
      </c>
      <c r="C9436" s="3"/>
      <c r="D9436" s="3" t="s">
        <v>34814</v>
      </c>
      <c r="E9436" s="3" t="s">
        <v>34815</v>
      </c>
      <c r="F9436" s="3" t="s">
        <v>22</v>
      </c>
      <c r="G9436" s="3" t="s">
        <v>65</v>
      </c>
      <c r="H9436" s="3" t="s">
        <v>24</v>
      </c>
      <c r="I9436" s="3" t="s">
        <v>8109</v>
      </c>
      <c r="J9436" s="1" t="s">
        <v>37</v>
      </c>
      <c r="K9436" s="7" t="s">
        <v>5393</v>
      </c>
      <c r="L9436" s="3" t="s">
        <v>28</v>
      </c>
      <c r="M9436" s="3" t="s">
        <v>29</v>
      </c>
      <c r="N9436" s="3" t="s">
        <v>24</v>
      </c>
      <c r="O9436" s="96" t="s">
        <v>28</v>
      </c>
      <c r="P9436" s="96" t="s">
        <v>5394</v>
      </c>
      <c r="Q9436" s="96" t="s">
        <v>32</v>
      </c>
      <c r="R9436" s="96"/>
    </row>
    <row r="9437" spans="1:18" ht="15" customHeight="1">
      <c r="A9437" s="5" t="s">
        <v>34816</v>
      </c>
      <c r="B9437" s="3" t="s">
        <v>34816</v>
      </c>
      <c r="C9437" s="3"/>
      <c r="D9437" s="3"/>
      <c r="E9437" s="3"/>
      <c r="F9437" s="3" t="s">
        <v>22</v>
      </c>
      <c r="G9437" s="3" t="s">
        <v>23</v>
      </c>
      <c r="H9437" s="3" t="s">
        <v>24</v>
      </c>
      <c r="I9437" s="3" t="s">
        <v>8109</v>
      </c>
      <c r="J9437" s="1" t="s">
        <v>37</v>
      </c>
      <c r="K9437" s="7" t="s">
        <v>5398</v>
      </c>
      <c r="L9437" s="3" t="s">
        <v>28</v>
      </c>
      <c r="M9437" s="3" t="s">
        <v>29</v>
      </c>
      <c r="N9437" s="3"/>
      <c r="O9437" s="96" t="s">
        <v>28</v>
      </c>
      <c r="P9437" s="96" t="s">
        <v>7529</v>
      </c>
      <c r="Q9437" s="96" t="s">
        <v>32</v>
      </c>
      <c r="R9437" s="96"/>
    </row>
    <row r="9438" spans="1:18" ht="15" customHeight="1">
      <c r="A9438" s="5" t="s">
        <v>34817</v>
      </c>
      <c r="B9438" s="3" t="s">
        <v>34817</v>
      </c>
      <c r="C9438" s="3"/>
      <c r="D9438" s="3" t="s">
        <v>34818</v>
      </c>
      <c r="E9438" s="3"/>
      <c r="F9438" s="3" t="s">
        <v>83</v>
      </c>
      <c r="G9438" s="3" t="s">
        <v>23</v>
      </c>
      <c r="H9438" s="3" t="s">
        <v>29</v>
      </c>
      <c r="I9438" s="3" t="s">
        <v>8109</v>
      </c>
      <c r="J9438" s="1" t="s">
        <v>37</v>
      </c>
      <c r="K9438" s="7" t="s">
        <v>5398</v>
      </c>
      <c r="L9438" s="3" t="s">
        <v>28</v>
      </c>
      <c r="M9438" s="3" t="s">
        <v>29</v>
      </c>
      <c r="N9438" s="3"/>
      <c r="O9438" s="96" t="s">
        <v>28</v>
      </c>
      <c r="P9438" s="96" t="s">
        <v>7529</v>
      </c>
      <c r="Q9438" s="96" t="s">
        <v>32</v>
      </c>
      <c r="R9438" s="96"/>
    </row>
    <row r="9439" spans="1:18" ht="15" customHeight="1">
      <c r="A9439" s="5" t="s">
        <v>34819</v>
      </c>
      <c r="B9439" s="3" t="s">
        <v>34819</v>
      </c>
      <c r="C9439" s="3"/>
      <c r="D9439" s="3" t="s">
        <v>34820</v>
      </c>
      <c r="E9439" s="3"/>
      <c r="F9439" s="3" t="s">
        <v>212</v>
      </c>
      <c r="G9439" s="3" t="s">
        <v>10729</v>
      </c>
      <c r="H9439" s="3" t="s">
        <v>24</v>
      </c>
      <c r="I9439" s="3" t="s">
        <v>8109</v>
      </c>
      <c r="J9439" s="1" t="s">
        <v>26</v>
      </c>
      <c r="K9439" s="7" t="s">
        <v>5398</v>
      </c>
      <c r="L9439" s="3" t="s">
        <v>28</v>
      </c>
      <c r="M9439" s="3" t="s">
        <v>29</v>
      </c>
      <c r="N9439" s="3"/>
      <c r="O9439" s="96" t="s">
        <v>29</v>
      </c>
      <c r="P9439" s="96" t="s">
        <v>5661</v>
      </c>
      <c r="Q9439" s="96" t="s">
        <v>31818</v>
      </c>
      <c r="R9439" s="96"/>
    </row>
    <row r="9440" spans="1:18" ht="15" customHeight="1">
      <c r="A9440" s="5" t="s">
        <v>34821</v>
      </c>
      <c r="B9440" s="3" t="s">
        <v>34821</v>
      </c>
      <c r="C9440" s="3"/>
      <c r="D9440" s="3" t="s">
        <v>34822</v>
      </c>
      <c r="E9440" s="3"/>
      <c r="F9440" s="3" t="s">
        <v>22</v>
      </c>
      <c r="G9440" s="3" t="s">
        <v>65</v>
      </c>
      <c r="H9440" s="3" t="s">
        <v>24</v>
      </c>
      <c r="I9440" s="3" t="s">
        <v>8109</v>
      </c>
      <c r="J9440" s="1" t="s">
        <v>37</v>
      </c>
      <c r="K9440" s="7" t="s">
        <v>5398</v>
      </c>
      <c r="L9440" s="3" t="s">
        <v>28</v>
      </c>
      <c r="M9440" s="3" t="s">
        <v>29</v>
      </c>
      <c r="N9440" s="3"/>
      <c r="O9440" s="96" t="s">
        <v>28</v>
      </c>
      <c r="P9440" s="96" t="s">
        <v>7529</v>
      </c>
      <c r="Q9440" s="96" t="s">
        <v>32</v>
      </c>
      <c r="R9440" s="96"/>
    </row>
    <row r="9441" spans="1:18" ht="15" customHeight="1">
      <c r="A9441" s="5" t="s">
        <v>34823</v>
      </c>
      <c r="B9441" s="3" t="s">
        <v>34823</v>
      </c>
      <c r="C9441" s="3"/>
      <c r="D9441" s="3" t="s">
        <v>34824</v>
      </c>
      <c r="E9441" s="3"/>
      <c r="F9441" s="3" t="s">
        <v>22</v>
      </c>
      <c r="G9441" s="3" t="s">
        <v>65</v>
      </c>
      <c r="H9441" s="3" t="s">
        <v>24</v>
      </c>
      <c r="I9441" s="3" t="s">
        <v>8109</v>
      </c>
      <c r="J9441" s="1" t="s">
        <v>37</v>
      </c>
      <c r="K9441" s="7" t="s">
        <v>5398</v>
      </c>
      <c r="L9441" s="3" t="s">
        <v>28</v>
      </c>
      <c r="M9441" s="3" t="s">
        <v>29</v>
      </c>
      <c r="N9441" s="3"/>
      <c r="O9441" s="96" t="s">
        <v>28</v>
      </c>
      <c r="P9441" s="96" t="s">
        <v>31827</v>
      </c>
      <c r="Q9441" s="96" t="s">
        <v>32</v>
      </c>
      <c r="R9441" s="96"/>
    </row>
    <row r="9442" spans="1:18" ht="15" customHeight="1">
      <c r="A9442" s="5" t="s">
        <v>34825</v>
      </c>
      <c r="B9442" s="3" t="s">
        <v>34825</v>
      </c>
      <c r="C9442" s="3" t="s">
        <v>34826</v>
      </c>
      <c r="D9442" s="3" t="s">
        <v>34827</v>
      </c>
      <c r="E9442" s="3" t="s">
        <v>34828</v>
      </c>
      <c r="F9442" s="3" t="s">
        <v>212</v>
      </c>
      <c r="G9442" s="3" t="s">
        <v>60</v>
      </c>
      <c r="H9442" s="3" t="s">
        <v>28</v>
      </c>
      <c r="I9442" s="3" t="s">
        <v>8109</v>
      </c>
      <c r="J9442" s="1" t="s">
        <v>37</v>
      </c>
      <c r="K9442" s="7" t="s">
        <v>5443</v>
      </c>
      <c r="L9442" s="3" t="s">
        <v>28</v>
      </c>
      <c r="M9442" s="3" t="s">
        <v>29</v>
      </c>
      <c r="N9442" s="3" t="s">
        <v>30</v>
      </c>
      <c r="O9442" s="96" t="s">
        <v>28</v>
      </c>
      <c r="P9442" s="96" t="s">
        <v>5444</v>
      </c>
      <c r="Q9442" s="96" t="s">
        <v>32</v>
      </c>
      <c r="R9442" s="96"/>
    </row>
    <row r="9443" spans="1:18" ht="15" customHeight="1">
      <c r="A9443" s="5" t="s">
        <v>34829</v>
      </c>
      <c r="B9443" s="3" t="s">
        <v>34829</v>
      </c>
      <c r="C9443" s="3" t="s">
        <v>34830</v>
      </c>
      <c r="D9443" s="3"/>
      <c r="E9443" s="3"/>
      <c r="F9443" s="3" t="s">
        <v>22</v>
      </c>
      <c r="G9443" s="3" t="s">
        <v>60</v>
      </c>
      <c r="H9443" s="3" t="s">
        <v>24</v>
      </c>
      <c r="I9443" s="3" t="s">
        <v>8109</v>
      </c>
      <c r="J9443" s="1" t="s">
        <v>26</v>
      </c>
      <c r="K9443" s="7" t="s">
        <v>5393</v>
      </c>
      <c r="L9443" s="3" t="s">
        <v>28</v>
      </c>
      <c r="M9443" s="3" t="s">
        <v>29</v>
      </c>
      <c r="N9443" s="3" t="s">
        <v>5746</v>
      </c>
      <c r="O9443" s="96" t="s">
        <v>28</v>
      </c>
      <c r="P9443" s="96" t="s">
        <v>5394</v>
      </c>
      <c r="Q9443" s="96" t="s">
        <v>32</v>
      </c>
      <c r="R9443" s="96"/>
    </row>
    <row r="9444" spans="1:18" ht="15" customHeight="1">
      <c r="A9444" s="5" t="s">
        <v>34831</v>
      </c>
      <c r="B9444" s="3" t="s">
        <v>34831</v>
      </c>
      <c r="C9444" s="3"/>
      <c r="D9444" s="3" t="s">
        <v>34832</v>
      </c>
      <c r="E9444" s="3"/>
      <c r="F9444" s="3" t="s">
        <v>83</v>
      </c>
      <c r="G9444" s="3" t="s">
        <v>65</v>
      </c>
      <c r="H9444" s="3" t="s">
        <v>29</v>
      </c>
      <c r="I9444" s="3" t="s">
        <v>8109</v>
      </c>
      <c r="J9444" s="1" t="s">
        <v>37</v>
      </c>
      <c r="K9444" s="7" t="s">
        <v>5443</v>
      </c>
      <c r="L9444" s="3" t="s">
        <v>29</v>
      </c>
      <c r="M9444" s="3" t="s">
        <v>28</v>
      </c>
      <c r="N9444" s="3" t="s">
        <v>24</v>
      </c>
      <c r="O9444" s="96" t="s">
        <v>28</v>
      </c>
      <c r="P9444" s="96" t="s">
        <v>5444</v>
      </c>
      <c r="Q9444" s="96" t="s">
        <v>32</v>
      </c>
      <c r="R9444" s="96"/>
    </row>
    <row r="9445" spans="1:18" ht="15" customHeight="1">
      <c r="A9445" s="5" t="s">
        <v>34833</v>
      </c>
      <c r="B9445" s="3" t="s">
        <v>34833</v>
      </c>
      <c r="C9445" s="3"/>
      <c r="D9445" s="3" t="s">
        <v>34834</v>
      </c>
      <c r="E9445" s="3"/>
      <c r="F9445" s="3" t="s">
        <v>212</v>
      </c>
      <c r="G9445" s="3" t="s">
        <v>60</v>
      </c>
      <c r="H9445" s="3" t="s">
        <v>24</v>
      </c>
      <c r="I9445" s="3" t="s">
        <v>8109</v>
      </c>
      <c r="J9445" s="1" t="s">
        <v>26</v>
      </c>
      <c r="K9445" s="7" t="s">
        <v>5398</v>
      </c>
      <c r="L9445" s="3" t="s">
        <v>29</v>
      </c>
      <c r="M9445" s="3" t="s">
        <v>29</v>
      </c>
      <c r="N9445" s="3"/>
      <c r="O9445" s="96" t="s">
        <v>28</v>
      </c>
      <c r="P9445" s="96" t="s">
        <v>5661</v>
      </c>
      <c r="Q9445" s="96" t="s">
        <v>32</v>
      </c>
      <c r="R9445" s="96" t="s">
        <v>144</v>
      </c>
    </row>
    <row r="9446" spans="1:18" ht="15" customHeight="1">
      <c r="A9446" s="5" t="s">
        <v>34835</v>
      </c>
      <c r="B9446" s="3" t="s">
        <v>34835</v>
      </c>
      <c r="C9446" s="3"/>
      <c r="D9446" s="3" t="s">
        <v>34836</v>
      </c>
      <c r="E9446" s="3"/>
      <c r="F9446" s="3" t="s">
        <v>22</v>
      </c>
      <c r="G9446" s="3" t="s">
        <v>23</v>
      </c>
      <c r="H9446" s="3" t="s">
        <v>24</v>
      </c>
      <c r="I9446" s="3" t="s">
        <v>8109</v>
      </c>
      <c r="J9446" s="1" t="s">
        <v>37</v>
      </c>
      <c r="K9446" s="7" t="s">
        <v>5398</v>
      </c>
      <c r="L9446" s="3" t="s">
        <v>28</v>
      </c>
      <c r="M9446" s="3" t="s">
        <v>29</v>
      </c>
      <c r="N9446" s="3"/>
      <c r="O9446" s="96" t="s">
        <v>28</v>
      </c>
      <c r="P9446" s="96" t="s">
        <v>7529</v>
      </c>
      <c r="Q9446" s="96" t="s">
        <v>32</v>
      </c>
      <c r="R9446" s="96"/>
    </row>
    <row r="9447" spans="1:18" ht="15" customHeight="1">
      <c r="A9447" s="5" t="s">
        <v>34837</v>
      </c>
      <c r="B9447" s="3" t="s">
        <v>34837</v>
      </c>
      <c r="C9447" s="3"/>
      <c r="D9447" s="3" t="s">
        <v>34838</v>
      </c>
      <c r="E9447" s="3"/>
      <c r="F9447" s="3" t="s">
        <v>212</v>
      </c>
      <c r="G9447" s="3" t="s">
        <v>60</v>
      </c>
      <c r="H9447" s="3" t="s">
        <v>24</v>
      </c>
      <c r="I9447" s="3" t="s">
        <v>8109</v>
      </c>
      <c r="J9447" s="1" t="s">
        <v>213</v>
      </c>
      <c r="K9447" s="7" t="s">
        <v>5398</v>
      </c>
      <c r="L9447" s="3" t="s">
        <v>29</v>
      </c>
      <c r="M9447" s="3" t="s">
        <v>29</v>
      </c>
      <c r="N9447" s="3"/>
      <c r="O9447" s="96" t="s">
        <v>28</v>
      </c>
      <c r="P9447" s="96" t="s">
        <v>5661</v>
      </c>
      <c r="Q9447" s="96" t="s">
        <v>32</v>
      </c>
      <c r="R9447" s="96"/>
    </row>
    <row r="9448" spans="1:18" ht="15" customHeight="1">
      <c r="A9448" s="5" t="s">
        <v>34839</v>
      </c>
      <c r="B9448" s="3" t="s">
        <v>34839</v>
      </c>
      <c r="C9448" s="3" t="s">
        <v>34840</v>
      </c>
      <c r="D9448" s="3" t="s">
        <v>34841</v>
      </c>
      <c r="E9448" s="3" t="s">
        <v>34842</v>
      </c>
      <c r="F9448" s="3" t="s">
        <v>22</v>
      </c>
      <c r="G9448" s="3" t="s">
        <v>258</v>
      </c>
      <c r="H9448" s="3" t="s">
        <v>24</v>
      </c>
      <c r="I9448" s="3" t="s">
        <v>8109</v>
      </c>
      <c r="J9448" s="1" t="s">
        <v>37</v>
      </c>
      <c r="K9448" s="7" t="s">
        <v>5398</v>
      </c>
      <c r="L9448" s="3" t="s">
        <v>28</v>
      </c>
      <c r="M9448" s="3" t="s">
        <v>29</v>
      </c>
      <c r="N9448" s="3"/>
      <c r="O9448" s="96" t="s">
        <v>28</v>
      </c>
      <c r="P9448" s="96" t="s">
        <v>7529</v>
      </c>
      <c r="Q9448" s="96" t="s">
        <v>32</v>
      </c>
      <c r="R9448" s="96"/>
    </row>
    <row r="9449" spans="1:18" ht="15" customHeight="1">
      <c r="A9449" s="5" t="s">
        <v>34843</v>
      </c>
      <c r="B9449" s="3" t="s">
        <v>34843</v>
      </c>
      <c r="C9449" s="3"/>
      <c r="D9449" s="3" t="s">
        <v>34844</v>
      </c>
      <c r="E9449" s="3"/>
      <c r="F9449" s="3" t="s">
        <v>83</v>
      </c>
      <c r="G9449" s="3" t="s">
        <v>23</v>
      </c>
      <c r="H9449" s="3" t="s">
        <v>30</v>
      </c>
      <c r="I9449" s="3" t="s">
        <v>8109</v>
      </c>
      <c r="J9449" s="1" t="s">
        <v>37</v>
      </c>
      <c r="K9449" s="7" t="s">
        <v>5398</v>
      </c>
      <c r="L9449" s="3" t="s">
        <v>29</v>
      </c>
      <c r="M9449" s="3" t="s">
        <v>29</v>
      </c>
      <c r="N9449" s="3"/>
      <c r="O9449" s="96" t="s">
        <v>28</v>
      </c>
      <c r="P9449" s="96" t="s">
        <v>5661</v>
      </c>
      <c r="Q9449" s="96" t="s">
        <v>32</v>
      </c>
      <c r="R9449" s="96"/>
    </row>
    <row r="9450" spans="1:18" ht="15" customHeight="1">
      <c r="A9450" s="5" t="s">
        <v>34845</v>
      </c>
      <c r="B9450" s="3" t="s">
        <v>34845</v>
      </c>
      <c r="C9450" s="3"/>
      <c r="D9450" s="3"/>
      <c r="E9450" s="3"/>
      <c r="F9450" s="3" t="s">
        <v>83</v>
      </c>
      <c r="G9450" s="3" t="s">
        <v>65</v>
      </c>
      <c r="H9450" s="3" t="s">
        <v>24</v>
      </c>
      <c r="I9450" s="3" t="s">
        <v>8109</v>
      </c>
      <c r="J9450" s="1" t="s">
        <v>37</v>
      </c>
      <c r="K9450" s="7" t="s">
        <v>5398</v>
      </c>
      <c r="L9450" s="3" t="s">
        <v>28</v>
      </c>
      <c r="M9450" s="3" t="s">
        <v>29</v>
      </c>
      <c r="N9450" s="3"/>
      <c r="O9450" s="96" t="s">
        <v>28</v>
      </c>
      <c r="P9450" s="96" t="s">
        <v>31827</v>
      </c>
      <c r="Q9450" s="96" t="s">
        <v>32</v>
      </c>
      <c r="R9450" s="96"/>
    </row>
    <row r="9451" spans="1:18" ht="15" customHeight="1">
      <c r="A9451" s="5" t="s">
        <v>34846</v>
      </c>
      <c r="B9451" s="3" t="s">
        <v>34846</v>
      </c>
      <c r="C9451" s="3"/>
      <c r="D9451" s="3"/>
      <c r="E9451" s="3"/>
      <c r="F9451" s="3" t="s">
        <v>212</v>
      </c>
      <c r="G9451" s="3" t="s">
        <v>258</v>
      </c>
      <c r="H9451" s="3" t="s">
        <v>28</v>
      </c>
      <c r="I9451" s="3" t="s">
        <v>8109</v>
      </c>
      <c r="J9451" s="1" t="s">
        <v>230</v>
      </c>
      <c r="K9451" s="7" t="s">
        <v>5393</v>
      </c>
      <c r="L9451" s="3" t="s">
        <v>28</v>
      </c>
      <c r="M9451" s="3" t="s">
        <v>29</v>
      </c>
      <c r="N9451" s="3" t="s">
        <v>5746</v>
      </c>
      <c r="O9451" s="96" t="s">
        <v>28</v>
      </c>
      <c r="P9451" s="96" t="s">
        <v>22118</v>
      </c>
      <c r="Q9451" s="96" t="s">
        <v>32</v>
      </c>
      <c r="R9451" s="96" t="s">
        <v>144</v>
      </c>
    </row>
    <row r="9452" spans="1:18" ht="15" customHeight="1">
      <c r="A9452" s="5" t="s">
        <v>34847</v>
      </c>
      <c r="B9452" s="3" t="s">
        <v>34847</v>
      </c>
      <c r="C9452" s="3"/>
      <c r="D9452" s="3"/>
      <c r="E9452" s="3"/>
      <c r="F9452" s="3" t="s">
        <v>359</v>
      </c>
      <c r="G9452" s="3" t="s">
        <v>60</v>
      </c>
      <c r="H9452" s="3" t="s">
        <v>29</v>
      </c>
      <c r="I9452" s="3" t="s">
        <v>8109</v>
      </c>
      <c r="J9452" s="1" t="s">
        <v>213</v>
      </c>
      <c r="K9452" s="7" t="s">
        <v>5393</v>
      </c>
      <c r="L9452" s="3" t="s">
        <v>28</v>
      </c>
      <c r="M9452" s="3" t="s">
        <v>29</v>
      </c>
      <c r="N9452" s="3" t="s">
        <v>5746</v>
      </c>
      <c r="O9452" s="96" t="s">
        <v>28</v>
      </c>
      <c r="P9452" s="96" t="s">
        <v>22118</v>
      </c>
      <c r="Q9452" s="96" t="s">
        <v>32</v>
      </c>
      <c r="R9452" s="96" t="s">
        <v>144</v>
      </c>
    </row>
    <row r="9453" spans="1:18" ht="15" customHeight="1">
      <c r="A9453" s="5" t="s">
        <v>34848</v>
      </c>
      <c r="B9453" s="3" t="s">
        <v>34848</v>
      </c>
      <c r="C9453" s="3"/>
      <c r="D9453" s="3" t="s">
        <v>34849</v>
      </c>
      <c r="E9453" s="3"/>
      <c r="F9453" s="3" t="s">
        <v>22</v>
      </c>
      <c r="G9453" s="3" t="s">
        <v>258</v>
      </c>
      <c r="H9453" s="3" t="s">
        <v>24</v>
      </c>
      <c r="I9453" s="3" t="s">
        <v>8109</v>
      </c>
      <c r="J9453" s="1" t="s">
        <v>37</v>
      </c>
      <c r="K9453" s="7" t="s">
        <v>5393</v>
      </c>
      <c r="L9453" s="3" t="s">
        <v>28</v>
      </c>
      <c r="M9453" s="3" t="s">
        <v>29</v>
      </c>
      <c r="N9453" s="3" t="s">
        <v>24</v>
      </c>
      <c r="O9453" s="96" t="s">
        <v>28</v>
      </c>
      <c r="P9453" s="96" t="s">
        <v>22118</v>
      </c>
      <c r="Q9453" s="96" t="s">
        <v>32</v>
      </c>
      <c r="R9453" s="96"/>
    </row>
    <row r="9454" spans="1:18" ht="15" customHeight="1">
      <c r="A9454" s="5" t="s">
        <v>34850</v>
      </c>
      <c r="B9454" s="3" t="s">
        <v>34850</v>
      </c>
      <c r="C9454" s="3"/>
      <c r="D9454" s="3"/>
      <c r="E9454" s="3"/>
      <c r="F9454" s="3" t="s">
        <v>359</v>
      </c>
      <c r="G9454" s="3" t="s">
        <v>60</v>
      </c>
      <c r="H9454" s="3" t="s">
        <v>28</v>
      </c>
      <c r="I9454" s="3" t="s">
        <v>8109</v>
      </c>
      <c r="J9454" s="1" t="s">
        <v>213</v>
      </c>
      <c r="K9454" s="7" t="s">
        <v>5393</v>
      </c>
      <c r="L9454" s="3" t="s">
        <v>28</v>
      </c>
      <c r="M9454" s="3" t="s">
        <v>29</v>
      </c>
      <c r="N9454" s="3" t="s">
        <v>5746</v>
      </c>
      <c r="O9454" s="96" t="s">
        <v>28</v>
      </c>
      <c r="P9454" s="96" t="s">
        <v>22118</v>
      </c>
      <c r="Q9454" s="96" t="s">
        <v>32</v>
      </c>
      <c r="R9454" s="96" t="s">
        <v>144</v>
      </c>
    </row>
    <row r="9455" spans="1:18" ht="15" customHeight="1">
      <c r="A9455" s="5" t="s">
        <v>34851</v>
      </c>
      <c r="B9455" s="3" t="s">
        <v>34851</v>
      </c>
      <c r="C9455" s="3"/>
      <c r="D9455" s="3" t="s">
        <v>34852</v>
      </c>
      <c r="E9455" s="3"/>
      <c r="F9455" s="3" t="s">
        <v>212</v>
      </c>
      <c r="G9455" s="3" t="s">
        <v>60</v>
      </c>
      <c r="H9455" s="3" t="s">
        <v>28</v>
      </c>
      <c r="I9455" s="3" t="s">
        <v>8109</v>
      </c>
      <c r="J9455" s="1" t="s">
        <v>213</v>
      </c>
      <c r="K9455" s="7" t="s">
        <v>5393</v>
      </c>
      <c r="L9455" s="3" t="s">
        <v>28</v>
      </c>
      <c r="M9455" s="3" t="s">
        <v>29</v>
      </c>
      <c r="N9455" s="3" t="s">
        <v>5746</v>
      </c>
      <c r="O9455" s="96" t="s">
        <v>28</v>
      </c>
      <c r="P9455" s="96" t="s">
        <v>22118</v>
      </c>
      <c r="Q9455" s="96" t="s">
        <v>32</v>
      </c>
      <c r="R9455" s="96" t="s">
        <v>144</v>
      </c>
    </row>
    <row r="9456" spans="1:18" ht="15" customHeight="1">
      <c r="A9456" s="5" t="s">
        <v>34853</v>
      </c>
      <c r="B9456" s="3" t="s">
        <v>34853</v>
      </c>
      <c r="C9456" s="3"/>
      <c r="D9456" s="3" t="s">
        <v>34854</v>
      </c>
      <c r="E9456" s="3"/>
      <c r="F9456" s="3" t="s">
        <v>212</v>
      </c>
      <c r="G9456" s="3" t="s">
        <v>60</v>
      </c>
      <c r="H9456" s="3" t="s">
        <v>28</v>
      </c>
      <c r="I9456" s="3" t="s">
        <v>8109</v>
      </c>
      <c r="J9456" s="1" t="s">
        <v>213</v>
      </c>
      <c r="K9456" s="7" t="s">
        <v>5393</v>
      </c>
      <c r="L9456" s="3" t="s">
        <v>28</v>
      </c>
      <c r="M9456" s="3" t="s">
        <v>29</v>
      </c>
      <c r="N9456" s="3" t="s">
        <v>5746</v>
      </c>
      <c r="O9456" s="96" t="s">
        <v>28</v>
      </c>
      <c r="P9456" s="96" t="s">
        <v>22118</v>
      </c>
      <c r="Q9456" s="96" t="s">
        <v>32</v>
      </c>
      <c r="R9456" s="96" t="s">
        <v>144</v>
      </c>
    </row>
    <row r="9457" spans="1:18" ht="15" customHeight="1">
      <c r="A9457" s="5" t="s">
        <v>34855</v>
      </c>
      <c r="B9457" s="3" t="s">
        <v>34855</v>
      </c>
      <c r="C9457" s="3"/>
      <c r="D9457" s="3"/>
      <c r="E9457" s="3"/>
      <c r="F9457" s="3" t="s">
        <v>22</v>
      </c>
      <c r="G9457" s="3" t="s">
        <v>23</v>
      </c>
      <c r="H9457" s="3" t="s">
        <v>24</v>
      </c>
      <c r="I9457" s="3" t="s">
        <v>8109</v>
      </c>
      <c r="J9457" s="1" t="s">
        <v>37</v>
      </c>
      <c r="K9457" s="7" t="s">
        <v>5398</v>
      </c>
      <c r="L9457" s="3" t="s">
        <v>28</v>
      </c>
      <c r="M9457" s="3" t="s">
        <v>29</v>
      </c>
      <c r="N9457" s="3"/>
      <c r="O9457" s="96" t="s">
        <v>28</v>
      </c>
      <c r="P9457" s="96" t="s">
        <v>7529</v>
      </c>
      <c r="Q9457" s="96" t="s">
        <v>32</v>
      </c>
      <c r="R9457" s="96"/>
    </row>
    <row r="9458" spans="1:18" ht="15" customHeight="1">
      <c r="A9458" s="5" t="s">
        <v>34856</v>
      </c>
      <c r="B9458" s="3" t="s">
        <v>34856</v>
      </c>
      <c r="C9458" s="3"/>
      <c r="D9458" s="3" t="s">
        <v>34857</v>
      </c>
      <c r="E9458" s="3"/>
      <c r="F9458" s="3" t="s">
        <v>22</v>
      </c>
      <c r="G9458" s="3" t="s">
        <v>23</v>
      </c>
      <c r="H9458" s="3" t="s">
        <v>24</v>
      </c>
      <c r="I9458" s="3" t="s">
        <v>8109</v>
      </c>
      <c r="J9458" s="1" t="s">
        <v>37</v>
      </c>
      <c r="K9458" s="7" t="s">
        <v>5398</v>
      </c>
      <c r="L9458" s="3" t="s">
        <v>28</v>
      </c>
      <c r="M9458" s="3" t="s">
        <v>29</v>
      </c>
      <c r="N9458" s="3"/>
      <c r="O9458" s="96" t="s">
        <v>28</v>
      </c>
      <c r="P9458" s="96" t="s">
        <v>7529</v>
      </c>
      <c r="Q9458" s="96" t="s">
        <v>32</v>
      </c>
      <c r="R9458" s="96"/>
    </row>
    <row r="9459" spans="1:18" ht="15" customHeight="1">
      <c r="A9459" s="5" t="s">
        <v>34858</v>
      </c>
      <c r="B9459" s="3" t="s">
        <v>34858</v>
      </c>
      <c r="C9459" s="3"/>
      <c r="D9459" s="3" t="s">
        <v>34859</v>
      </c>
      <c r="E9459" s="3"/>
      <c r="F9459" s="3" t="s">
        <v>22</v>
      </c>
      <c r="G9459" s="3" t="s">
        <v>53</v>
      </c>
      <c r="H9459" s="3" t="s">
        <v>24</v>
      </c>
      <c r="I9459" s="3" t="s">
        <v>8109</v>
      </c>
      <c r="J9459" s="1" t="s">
        <v>37</v>
      </c>
      <c r="K9459" s="7" t="s">
        <v>5398</v>
      </c>
      <c r="L9459" s="3" t="s">
        <v>28</v>
      </c>
      <c r="M9459" s="3" t="s">
        <v>29</v>
      </c>
      <c r="N9459" s="3"/>
      <c r="O9459" s="96" t="s">
        <v>28</v>
      </c>
      <c r="P9459" s="96" t="s">
        <v>7529</v>
      </c>
      <c r="Q9459" s="96" t="s">
        <v>32</v>
      </c>
      <c r="R9459" s="96"/>
    </row>
    <row r="9460" spans="1:18" ht="15" customHeight="1">
      <c r="A9460" s="5" t="s">
        <v>34860</v>
      </c>
      <c r="B9460" s="3" t="s">
        <v>34860</v>
      </c>
      <c r="C9460" s="3"/>
      <c r="D9460" s="3"/>
      <c r="E9460" s="3"/>
      <c r="F9460" s="3" t="s">
        <v>22</v>
      </c>
      <c r="G9460" s="3" t="s">
        <v>23</v>
      </c>
      <c r="H9460" s="3" t="s">
        <v>24</v>
      </c>
      <c r="I9460" s="3" t="s">
        <v>8109</v>
      </c>
      <c r="J9460" s="1" t="s">
        <v>37</v>
      </c>
      <c r="K9460" s="7" t="s">
        <v>5393</v>
      </c>
      <c r="L9460" s="3" t="s">
        <v>28</v>
      </c>
      <c r="M9460" s="3" t="s">
        <v>29</v>
      </c>
      <c r="N9460" s="3" t="s">
        <v>14728</v>
      </c>
      <c r="O9460" s="96" t="s">
        <v>28</v>
      </c>
      <c r="P9460" s="96" t="s">
        <v>22118</v>
      </c>
      <c r="Q9460" s="96" t="s">
        <v>32</v>
      </c>
      <c r="R9460" s="96"/>
    </row>
    <row r="9461" spans="1:18" ht="15" customHeight="1">
      <c r="A9461" s="5" t="s">
        <v>34861</v>
      </c>
      <c r="B9461" s="3" t="s">
        <v>34861</v>
      </c>
      <c r="C9461" s="3"/>
      <c r="D9461" s="3"/>
      <c r="E9461" s="3"/>
      <c r="F9461" s="3" t="s">
        <v>22</v>
      </c>
      <c r="G9461" s="3" t="s">
        <v>23</v>
      </c>
      <c r="H9461" s="3" t="s">
        <v>24</v>
      </c>
      <c r="I9461" s="3" t="s">
        <v>8109</v>
      </c>
      <c r="J9461" s="1" t="s">
        <v>26</v>
      </c>
      <c r="K9461" s="7" t="s">
        <v>5393</v>
      </c>
      <c r="L9461" s="3" t="s">
        <v>28</v>
      </c>
      <c r="M9461" s="3" t="s">
        <v>29</v>
      </c>
      <c r="N9461" s="3" t="s">
        <v>5746</v>
      </c>
      <c r="O9461" s="96" t="s">
        <v>28</v>
      </c>
      <c r="P9461" s="96" t="s">
        <v>22118</v>
      </c>
      <c r="Q9461" s="96" t="s">
        <v>32</v>
      </c>
      <c r="R9461" s="96" t="s">
        <v>144</v>
      </c>
    </row>
    <row r="9462" spans="1:18" ht="15" customHeight="1">
      <c r="A9462" s="5" t="s">
        <v>34862</v>
      </c>
      <c r="B9462" s="3" t="s">
        <v>34862</v>
      </c>
      <c r="C9462" s="3"/>
      <c r="D9462" s="3"/>
      <c r="E9462" s="3"/>
      <c r="F9462" s="3" t="s">
        <v>22</v>
      </c>
      <c r="G9462" s="3" t="s">
        <v>65</v>
      </c>
      <c r="H9462" s="3" t="s">
        <v>24</v>
      </c>
      <c r="I9462" s="3" t="s">
        <v>8109</v>
      </c>
      <c r="J9462" s="1" t="s">
        <v>37</v>
      </c>
      <c r="K9462" s="7" t="s">
        <v>5393</v>
      </c>
      <c r="L9462" s="3" t="s">
        <v>28</v>
      </c>
      <c r="M9462" s="3" t="s">
        <v>29</v>
      </c>
      <c r="N9462" s="3" t="s">
        <v>5746</v>
      </c>
      <c r="O9462" s="96" t="s">
        <v>28</v>
      </c>
      <c r="P9462" s="96" t="s">
        <v>22118</v>
      </c>
      <c r="Q9462" s="96" t="s">
        <v>32</v>
      </c>
      <c r="R9462" s="96"/>
    </row>
    <row r="9463" spans="1:18" ht="15" customHeight="1">
      <c r="A9463" s="5" t="s">
        <v>34863</v>
      </c>
      <c r="B9463" s="3" t="s">
        <v>34863</v>
      </c>
      <c r="C9463" s="3"/>
      <c r="D9463" s="3"/>
      <c r="E9463" s="3"/>
      <c r="F9463" s="3" t="s">
        <v>22</v>
      </c>
      <c r="G9463" s="3" t="s">
        <v>23</v>
      </c>
      <c r="H9463" s="3" t="s">
        <v>24</v>
      </c>
      <c r="I9463" s="3" t="s">
        <v>8109</v>
      </c>
      <c r="J9463" s="1" t="s">
        <v>37</v>
      </c>
      <c r="K9463" s="7" t="s">
        <v>5393</v>
      </c>
      <c r="L9463" s="3" t="s">
        <v>28</v>
      </c>
      <c r="M9463" s="3" t="s">
        <v>29</v>
      </c>
      <c r="N9463" s="3" t="s">
        <v>14728</v>
      </c>
      <c r="O9463" s="96" t="s">
        <v>28</v>
      </c>
      <c r="P9463" s="96" t="s">
        <v>22118</v>
      </c>
      <c r="Q9463" s="96" t="s">
        <v>32</v>
      </c>
      <c r="R9463" s="96"/>
    </row>
    <row r="9464" spans="1:18" ht="15" customHeight="1">
      <c r="A9464" s="5" t="s">
        <v>34864</v>
      </c>
      <c r="B9464" s="3" t="s">
        <v>34864</v>
      </c>
      <c r="C9464" s="3"/>
      <c r="D9464" s="3"/>
      <c r="E9464" s="3"/>
      <c r="F9464" s="3" t="s">
        <v>22</v>
      </c>
      <c r="G9464" s="3" t="s">
        <v>65</v>
      </c>
      <c r="H9464" s="3" t="s">
        <v>24</v>
      </c>
      <c r="I9464" s="3" t="s">
        <v>8109</v>
      </c>
      <c r="J9464" s="1" t="s">
        <v>37</v>
      </c>
      <c r="K9464" s="7" t="s">
        <v>5393</v>
      </c>
      <c r="L9464" s="3" t="s">
        <v>28</v>
      </c>
      <c r="M9464" s="3" t="s">
        <v>29</v>
      </c>
      <c r="N9464" s="3" t="s">
        <v>14728</v>
      </c>
      <c r="O9464" s="96" t="s">
        <v>28</v>
      </c>
      <c r="P9464" s="96" t="s">
        <v>22118</v>
      </c>
      <c r="Q9464" s="96" t="s">
        <v>32</v>
      </c>
      <c r="R9464" s="96"/>
    </row>
    <row r="9465" spans="1:18" ht="15" customHeight="1">
      <c r="A9465" s="5" t="s">
        <v>34865</v>
      </c>
      <c r="B9465" s="3" t="s">
        <v>34865</v>
      </c>
      <c r="C9465" s="3"/>
      <c r="D9465" s="3" t="s">
        <v>34866</v>
      </c>
      <c r="E9465" s="3"/>
      <c r="F9465" s="3" t="s">
        <v>22</v>
      </c>
      <c r="G9465" s="3" t="s">
        <v>23</v>
      </c>
      <c r="H9465" s="3" t="s">
        <v>24</v>
      </c>
      <c r="I9465" s="3" t="s">
        <v>8109</v>
      </c>
      <c r="J9465" s="1" t="s">
        <v>37</v>
      </c>
      <c r="K9465" s="7" t="s">
        <v>5393</v>
      </c>
      <c r="L9465" s="3" t="s">
        <v>28</v>
      </c>
      <c r="M9465" s="3" t="s">
        <v>29</v>
      </c>
      <c r="N9465" s="3" t="s">
        <v>5746</v>
      </c>
      <c r="O9465" s="96" t="s">
        <v>28</v>
      </c>
      <c r="P9465" s="96" t="s">
        <v>5394</v>
      </c>
      <c r="Q9465" s="96" t="s">
        <v>32</v>
      </c>
      <c r="R9465" s="96"/>
    </row>
    <row r="9466" spans="1:18" ht="15" customHeight="1">
      <c r="A9466" s="5" t="s">
        <v>34867</v>
      </c>
      <c r="B9466" s="3" t="s">
        <v>34867</v>
      </c>
      <c r="C9466" s="3" t="s">
        <v>34868</v>
      </c>
      <c r="D9466" s="3"/>
      <c r="E9466" s="3"/>
      <c r="F9466" s="3" t="s">
        <v>83</v>
      </c>
      <c r="G9466" s="3" t="s">
        <v>23</v>
      </c>
      <c r="H9466" s="3" t="s">
        <v>29</v>
      </c>
      <c r="I9466" s="3" t="s">
        <v>8109</v>
      </c>
      <c r="J9466" s="1" t="s">
        <v>37</v>
      </c>
      <c r="K9466" s="7" t="s">
        <v>5443</v>
      </c>
      <c r="L9466" s="3" t="s">
        <v>28</v>
      </c>
      <c r="M9466" s="3" t="s">
        <v>29</v>
      </c>
      <c r="N9466" s="3" t="s">
        <v>30</v>
      </c>
      <c r="O9466" s="96" t="s">
        <v>28</v>
      </c>
      <c r="P9466" s="96" t="s">
        <v>5444</v>
      </c>
      <c r="Q9466" s="96" t="s">
        <v>32</v>
      </c>
      <c r="R9466" s="96"/>
    </row>
    <row r="9467" spans="1:18" ht="15" customHeight="1">
      <c r="A9467" s="5" t="s">
        <v>34869</v>
      </c>
      <c r="B9467" s="3" t="s">
        <v>34869</v>
      </c>
      <c r="C9467" s="3"/>
      <c r="D9467" s="3" t="s">
        <v>34870</v>
      </c>
      <c r="E9467" s="3"/>
      <c r="F9467" s="3" t="s">
        <v>83</v>
      </c>
      <c r="G9467" s="3" t="s">
        <v>65</v>
      </c>
      <c r="H9467" s="3" t="s">
        <v>29</v>
      </c>
      <c r="I9467" s="3" t="s">
        <v>8109</v>
      </c>
      <c r="J9467" s="1" t="s">
        <v>37</v>
      </c>
      <c r="K9467" s="7" t="s">
        <v>5443</v>
      </c>
      <c r="L9467" s="3" t="s">
        <v>29</v>
      </c>
      <c r="M9467" s="3" t="s">
        <v>28</v>
      </c>
      <c r="N9467" s="3" t="s">
        <v>24</v>
      </c>
      <c r="O9467" s="96" t="s">
        <v>28</v>
      </c>
      <c r="P9467" s="96" t="s">
        <v>5444</v>
      </c>
      <c r="Q9467" s="96" t="s">
        <v>32</v>
      </c>
      <c r="R9467" s="96"/>
    </row>
    <row r="9468" spans="1:18" ht="15" customHeight="1">
      <c r="A9468" s="5" t="s">
        <v>34871</v>
      </c>
      <c r="B9468" s="3" t="s">
        <v>34871</v>
      </c>
      <c r="C9468" s="3"/>
      <c r="D9468" s="3"/>
      <c r="E9468" s="3"/>
      <c r="F9468" s="3" t="s">
        <v>83</v>
      </c>
      <c r="G9468" s="3" t="s">
        <v>65</v>
      </c>
      <c r="H9468" s="3" t="s">
        <v>24</v>
      </c>
      <c r="I9468" s="3" t="s">
        <v>8109</v>
      </c>
      <c r="J9468" s="1" t="s">
        <v>37</v>
      </c>
      <c r="K9468" s="7" t="s">
        <v>5398</v>
      </c>
      <c r="L9468" s="3" t="s">
        <v>28</v>
      </c>
      <c r="M9468" s="3" t="s">
        <v>29</v>
      </c>
      <c r="N9468" s="3"/>
      <c r="O9468" s="96" t="s">
        <v>28</v>
      </c>
      <c r="P9468" s="96" t="s">
        <v>7529</v>
      </c>
      <c r="Q9468" s="96" t="s">
        <v>32</v>
      </c>
      <c r="R9468" s="96"/>
    </row>
    <row r="9469" spans="1:18" ht="15" customHeight="1">
      <c r="A9469" s="5" t="s">
        <v>34872</v>
      </c>
      <c r="B9469" s="3" t="s">
        <v>34872</v>
      </c>
      <c r="C9469" s="3"/>
      <c r="D9469" s="3" t="s">
        <v>34873</v>
      </c>
      <c r="E9469" s="3"/>
      <c r="F9469" s="3" t="s">
        <v>22</v>
      </c>
      <c r="G9469" s="3" t="s">
        <v>23</v>
      </c>
      <c r="H9469" s="3" t="s">
        <v>24</v>
      </c>
      <c r="I9469" s="3" t="s">
        <v>8109</v>
      </c>
      <c r="J9469" s="1" t="s">
        <v>37</v>
      </c>
      <c r="K9469" s="7" t="s">
        <v>5393</v>
      </c>
      <c r="L9469" s="3" t="s">
        <v>28</v>
      </c>
      <c r="M9469" s="3" t="s">
        <v>29</v>
      </c>
      <c r="N9469" s="3" t="s">
        <v>5746</v>
      </c>
      <c r="O9469" s="96" t="s">
        <v>28</v>
      </c>
      <c r="P9469" s="96" t="s">
        <v>22118</v>
      </c>
      <c r="Q9469" s="96" t="s">
        <v>32</v>
      </c>
      <c r="R9469" s="96"/>
    </row>
    <row r="9470" spans="1:18" ht="15" customHeight="1">
      <c r="A9470" s="5" t="s">
        <v>34874</v>
      </c>
      <c r="B9470" s="3" t="s">
        <v>34874</v>
      </c>
      <c r="C9470" s="3"/>
      <c r="D9470" s="3" t="s">
        <v>34875</v>
      </c>
      <c r="E9470" s="3"/>
      <c r="F9470" s="3" t="s">
        <v>83</v>
      </c>
      <c r="G9470" s="3" t="s">
        <v>11051</v>
      </c>
      <c r="H9470" s="3" t="s">
        <v>29</v>
      </c>
      <c r="I9470" s="3" t="s">
        <v>8109</v>
      </c>
      <c r="J9470" s="1" t="s">
        <v>37</v>
      </c>
      <c r="K9470" s="7" t="s">
        <v>5398</v>
      </c>
      <c r="L9470" s="3" t="s">
        <v>28</v>
      </c>
      <c r="M9470" s="3" t="s">
        <v>29</v>
      </c>
      <c r="N9470" s="3"/>
      <c r="O9470" s="96" t="s">
        <v>28</v>
      </c>
      <c r="P9470" s="96" t="s">
        <v>5661</v>
      </c>
      <c r="Q9470" s="96" t="s">
        <v>32</v>
      </c>
      <c r="R9470" s="96"/>
    </row>
    <row r="9471" spans="1:18" ht="15" customHeight="1">
      <c r="A9471" s="5" t="s">
        <v>34876</v>
      </c>
      <c r="B9471" s="3" t="s">
        <v>34876</v>
      </c>
      <c r="C9471" s="3"/>
      <c r="D9471" s="3"/>
      <c r="E9471" s="3"/>
      <c r="F9471" s="3" t="s">
        <v>22</v>
      </c>
      <c r="G9471" s="3" t="s">
        <v>258</v>
      </c>
      <c r="H9471" s="3" t="s">
        <v>24</v>
      </c>
      <c r="I9471" s="3" t="s">
        <v>8109</v>
      </c>
      <c r="J9471" s="1" t="s">
        <v>37</v>
      </c>
      <c r="K9471" s="7" t="s">
        <v>5393</v>
      </c>
      <c r="L9471" s="3" t="s">
        <v>28</v>
      </c>
      <c r="M9471" s="3" t="s">
        <v>29</v>
      </c>
      <c r="N9471" s="3" t="s">
        <v>5746</v>
      </c>
      <c r="O9471" s="96" t="s">
        <v>28</v>
      </c>
      <c r="P9471" s="96" t="s">
        <v>22118</v>
      </c>
      <c r="Q9471" s="96" t="s">
        <v>32</v>
      </c>
      <c r="R9471" s="96"/>
    </row>
    <row r="9472" spans="1:18" ht="15" customHeight="1">
      <c r="A9472" s="5" t="s">
        <v>34877</v>
      </c>
      <c r="B9472" s="3" t="s">
        <v>34877</v>
      </c>
      <c r="C9472" s="3"/>
      <c r="D9472" s="3"/>
      <c r="E9472" s="3"/>
      <c r="F9472" s="3" t="s">
        <v>83</v>
      </c>
      <c r="G9472" s="3" t="s">
        <v>60</v>
      </c>
      <c r="H9472" s="3" t="s">
        <v>28</v>
      </c>
      <c r="I9472" s="3" t="s">
        <v>8109</v>
      </c>
      <c r="J9472" s="1" t="s">
        <v>37</v>
      </c>
      <c r="K9472" s="7" t="s">
        <v>5393</v>
      </c>
      <c r="L9472" s="3" t="s">
        <v>28</v>
      </c>
      <c r="M9472" s="3" t="s">
        <v>29</v>
      </c>
      <c r="N9472" s="3" t="s">
        <v>5746</v>
      </c>
      <c r="O9472" s="96" t="s">
        <v>28</v>
      </c>
      <c r="P9472" s="96" t="s">
        <v>34269</v>
      </c>
      <c r="Q9472" s="96" t="s">
        <v>32</v>
      </c>
      <c r="R9472" s="96" t="s">
        <v>144</v>
      </c>
    </row>
    <row r="9473" spans="1:18" ht="15" customHeight="1">
      <c r="A9473" s="5" t="s">
        <v>34878</v>
      </c>
      <c r="B9473" s="3" t="s">
        <v>34878</v>
      </c>
      <c r="C9473" s="3" t="s">
        <v>34879</v>
      </c>
      <c r="D9473" s="3" t="s">
        <v>34880</v>
      </c>
      <c r="E9473" s="3"/>
      <c r="F9473" s="3" t="s">
        <v>22</v>
      </c>
      <c r="G9473" s="3" t="s">
        <v>23</v>
      </c>
      <c r="H9473" s="3" t="s">
        <v>24</v>
      </c>
      <c r="I9473" s="3" t="s">
        <v>8109</v>
      </c>
      <c r="J9473" s="1" t="s">
        <v>37</v>
      </c>
      <c r="K9473" s="7" t="s">
        <v>5393</v>
      </c>
      <c r="L9473" s="3" t="s">
        <v>27120</v>
      </c>
      <c r="M9473" s="3" t="s">
        <v>29</v>
      </c>
      <c r="N9473" s="3" t="s">
        <v>14728</v>
      </c>
      <c r="O9473" s="96" t="s">
        <v>29</v>
      </c>
      <c r="P9473" s="96" t="s">
        <v>6017</v>
      </c>
      <c r="Q9473" s="96" t="s">
        <v>8483</v>
      </c>
      <c r="R9473" s="96"/>
    </row>
    <row r="9474" spans="1:18" ht="15" customHeight="1">
      <c r="A9474" s="5" t="s">
        <v>34881</v>
      </c>
      <c r="B9474" s="3" t="s">
        <v>34881</v>
      </c>
      <c r="C9474" s="3"/>
      <c r="D9474" s="3"/>
      <c r="E9474" s="3"/>
      <c r="F9474" s="3" t="s">
        <v>212</v>
      </c>
      <c r="G9474" s="3" t="s">
        <v>258</v>
      </c>
      <c r="H9474" s="3" t="s">
        <v>28</v>
      </c>
      <c r="I9474" s="3" t="s">
        <v>8109</v>
      </c>
      <c r="J9474" s="1" t="s">
        <v>37</v>
      </c>
      <c r="K9474" s="7" t="s">
        <v>5393</v>
      </c>
      <c r="L9474" s="3" t="s">
        <v>28</v>
      </c>
      <c r="M9474" s="3" t="s">
        <v>29</v>
      </c>
      <c r="N9474" s="3" t="s">
        <v>5746</v>
      </c>
      <c r="O9474" s="96" t="s">
        <v>28</v>
      </c>
      <c r="P9474" s="96" t="s">
        <v>34269</v>
      </c>
      <c r="Q9474" s="96" t="s">
        <v>32</v>
      </c>
      <c r="R9474" s="96" t="s">
        <v>144</v>
      </c>
    </row>
    <row r="9475" spans="1:18" ht="15" customHeight="1">
      <c r="A9475" s="5" t="s">
        <v>34882</v>
      </c>
      <c r="B9475" s="3" t="s">
        <v>34882</v>
      </c>
      <c r="C9475" s="3"/>
      <c r="D9475" s="3" t="s">
        <v>34883</v>
      </c>
      <c r="E9475" s="3"/>
      <c r="F9475" s="3" t="s">
        <v>22</v>
      </c>
      <c r="G9475" s="3" t="s">
        <v>60</v>
      </c>
      <c r="H9475" s="3" t="s">
        <v>24</v>
      </c>
      <c r="I9475" s="3" t="s">
        <v>8109</v>
      </c>
      <c r="J9475" s="1" t="s">
        <v>37</v>
      </c>
      <c r="K9475" s="7" t="s">
        <v>5398</v>
      </c>
      <c r="L9475" s="3" t="s">
        <v>29</v>
      </c>
      <c r="M9475" s="3" t="s">
        <v>29</v>
      </c>
      <c r="N9475" s="3"/>
      <c r="O9475" s="96" t="s">
        <v>28</v>
      </c>
      <c r="P9475" s="96" t="s">
        <v>31827</v>
      </c>
      <c r="Q9475" s="96" t="s">
        <v>32</v>
      </c>
      <c r="R9475" s="96"/>
    </row>
    <row r="9476" spans="1:18" ht="15" customHeight="1">
      <c r="A9476" s="5" t="s">
        <v>34884</v>
      </c>
      <c r="B9476" s="3" t="s">
        <v>34884</v>
      </c>
      <c r="C9476" s="3" t="s">
        <v>34885</v>
      </c>
      <c r="D9476" s="3"/>
      <c r="E9476" s="3"/>
      <c r="F9476" s="3" t="s">
        <v>212</v>
      </c>
      <c r="G9476" s="3" t="s">
        <v>60</v>
      </c>
      <c r="H9476" s="3" t="s">
        <v>28</v>
      </c>
      <c r="I9476" s="3" t="s">
        <v>8109</v>
      </c>
      <c r="J9476" s="1" t="s">
        <v>230</v>
      </c>
      <c r="K9476" s="7" t="s">
        <v>5443</v>
      </c>
      <c r="L9476" s="3" t="s">
        <v>28</v>
      </c>
      <c r="M9476" s="3" t="s">
        <v>29</v>
      </c>
      <c r="N9476" s="3" t="s">
        <v>30</v>
      </c>
      <c r="O9476" s="96" t="s">
        <v>29</v>
      </c>
      <c r="P9476" s="96" t="s">
        <v>6152</v>
      </c>
      <c r="Q9476" s="96" t="s">
        <v>8483</v>
      </c>
      <c r="R9476" s="96"/>
    </row>
    <row r="9477" spans="1:18" ht="15" customHeight="1">
      <c r="A9477" s="5" t="s">
        <v>34886</v>
      </c>
      <c r="B9477" s="3" t="s">
        <v>34886</v>
      </c>
      <c r="C9477" s="3"/>
      <c r="D9477" s="3"/>
      <c r="E9477" s="3"/>
      <c r="F9477" s="3" t="s">
        <v>83</v>
      </c>
      <c r="G9477" s="3" t="s">
        <v>23</v>
      </c>
      <c r="H9477" s="3" t="s">
        <v>29</v>
      </c>
      <c r="I9477" s="3" t="s">
        <v>8109</v>
      </c>
      <c r="J9477" s="1" t="s">
        <v>37</v>
      </c>
      <c r="K9477" s="7" t="s">
        <v>5393</v>
      </c>
      <c r="L9477" s="3" t="s">
        <v>27120</v>
      </c>
      <c r="M9477" s="3" t="s">
        <v>29</v>
      </c>
      <c r="N9477" s="3" t="s">
        <v>5746</v>
      </c>
      <c r="O9477" s="96" t="s">
        <v>29</v>
      </c>
      <c r="P9477" s="96" t="s">
        <v>5394</v>
      </c>
      <c r="Q9477" s="96" t="s">
        <v>8483</v>
      </c>
      <c r="R9477" s="96"/>
    </row>
    <row r="9478" spans="1:18" ht="15" customHeight="1">
      <c r="A9478" s="5" t="s">
        <v>34887</v>
      </c>
      <c r="B9478" s="3" t="s">
        <v>34887</v>
      </c>
      <c r="C9478" s="3"/>
      <c r="D9478" s="3" t="s">
        <v>34888</v>
      </c>
      <c r="E9478" s="3"/>
      <c r="F9478" s="3" t="s">
        <v>22</v>
      </c>
      <c r="G9478" s="3" t="s">
        <v>60</v>
      </c>
      <c r="H9478" s="3" t="s">
        <v>24</v>
      </c>
      <c r="I9478" s="3" t="s">
        <v>8109</v>
      </c>
      <c r="J9478" s="1" t="s">
        <v>37</v>
      </c>
      <c r="K9478" s="7" t="s">
        <v>5398</v>
      </c>
      <c r="L9478" s="3" t="s">
        <v>28</v>
      </c>
      <c r="M9478" s="3" t="s">
        <v>29</v>
      </c>
      <c r="N9478" s="3"/>
      <c r="O9478" s="96" t="s">
        <v>28</v>
      </c>
      <c r="P9478" s="96" t="s">
        <v>7529</v>
      </c>
      <c r="Q9478" s="96" t="s">
        <v>32</v>
      </c>
      <c r="R9478" s="96"/>
    </row>
    <row r="9479" spans="1:18" ht="15" customHeight="1">
      <c r="A9479" s="5" t="s">
        <v>34889</v>
      </c>
      <c r="B9479" s="3" t="s">
        <v>34889</v>
      </c>
      <c r="C9479" s="3"/>
      <c r="D9479" s="3"/>
      <c r="E9479" s="3"/>
      <c r="F9479" s="3" t="s">
        <v>83</v>
      </c>
      <c r="G9479" s="3" t="s">
        <v>65</v>
      </c>
      <c r="H9479" s="3" t="s">
        <v>30</v>
      </c>
      <c r="I9479" s="3" t="s">
        <v>8109</v>
      </c>
      <c r="J9479" s="1" t="s">
        <v>37</v>
      </c>
      <c r="K9479" s="7" t="s">
        <v>5398</v>
      </c>
      <c r="L9479" s="3" t="s">
        <v>28</v>
      </c>
      <c r="M9479" s="3" t="s">
        <v>29</v>
      </c>
      <c r="N9479" s="3"/>
      <c r="O9479" s="96" t="s">
        <v>28</v>
      </c>
      <c r="P9479" s="96" t="s">
        <v>31827</v>
      </c>
      <c r="Q9479" s="96" t="s">
        <v>32</v>
      </c>
      <c r="R9479" s="96"/>
    </row>
    <row r="9480" spans="1:18" ht="15" customHeight="1">
      <c r="A9480" s="5" t="s">
        <v>34890</v>
      </c>
      <c r="B9480" s="3" t="s">
        <v>34890</v>
      </c>
      <c r="C9480" s="3"/>
      <c r="D9480" s="3" t="s">
        <v>34891</v>
      </c>
      <c r="E9480" s="3"/>
      <c r="F9480" s="3" t="s">
        <v>212</v>
      </c>
      <c r="G9480" s="3" t="s">
        <v>60</v>
      </c>
      <c r="H9480" s="3" t="s">
        <v>24</v>
      </c>
      <c r="I9480" s="3" t="s">
        <v>8109</v>
      </c>
      <c r="J9480" s="1" t="s">
        <v>26</v>
      </c>
      <c r="K9480" s="7" t="s">
        <v>5398</v>
      </c>
      <c r="L9480" s="3" t="s">
        <v>29</v>
      </c>
      <c r="M9480" s="3" t="s">
        <v>29</v>
      </c>
      <c r="N9480" s="3"/>
      <c r="O9480" s="96" t="s">
        <v>28</v>
      </c>
      <c r="P9480" s="96" t="s">
        <v>5661</v>
      </c>
      <c r="Q9480" s="96" t="s">
        <v>32</v>
      </c>
      <c r="R9480" s="96"/>
    </row>
    <row r="9481" spans="1:18" ht="15" customHeight="1">
      <c r="A9481" s="5" t="s">
        <v>34892</v>
      </c>
      <c r="B9481" s="3" t="s">
        <v>34892</v>
      </c>
      <c r="C9481" s="3"/>
      <c r="D9481" s="3" t="s">
        <v>34893</v>
      </c>
      <c r="E9481" s="3"/>
      <c r="F9481" s="3" t="s">
        <v>22</v>
      </c>
      <c r="G9481" s="3" t="s">
        <v>23</v>
      </c>
      <c r="H9481" s="3" t="s">
        <v>24</v>
      </c>
      <c r="I9481" s="3" t="s">
        <v>8109</v>
      </c>
      <c r="J9481" s="1" t="s">
        <v>37</v>
      </c>
      <c r="K9481" s="7" t="s">
        <v>5398</v>
      </c>
      <c r="L9481" s="3" t="s">
        <v>28</v>
      </c>
      <c r="M9481" s="3" t="s">
        <v>29</v>
      </c>
      <c r="N9481" s="3"/>
      <c r="O9481" s="96" t="s">
        <v>28</v>
      </c>
      <c r="P9481" s="96" t="s">
        <v>7529</v>
      </c>
      <c r="Q9481" s="96" t="s">
        <v>32</v>
      </c>
      <c r="R9481" s="96"/>
    </row>
    <row r="9482" spans="1:18" ht="15" customHeight="1">
      <c r="A9482" s="5" t="s">
        <v>34894</v>
      </c>
      <c r="B9482" s="3" t="s">
        <v>34894</v>
      </c>
      <c r="C9482" s="3"/>
      <c r="D9482" s="3" t="s">
        <v>34895</v>
      </c>
      <c r="E9482" s="3"/>
      <c r="F9482" s="3" t="s">
        <v>22</v>
      </c>
      <c r="G9482" s="3" t="s">
        <v>60</v>
      </c>
      <c r="H9482" s="3" t="s">
        <v>24</v>
      </c>
      <c r="I9482" s="3" t="s">
        <v>8109</v>
      </c>
      <c r="J9482" s="1" t="s">
        <v>37</v>
      </c>
      <c r="K9482" s="7" t="s">
        <v>5398</v>
      </c>
      <c r="L9482" s="3" t="s">
        <v>29</v>
      </c>
      <c r="M9482" s="3" t="s">
        <v>29</v>
      </c>
      <c r="N9482" s="3"/>
      <c r="O9482" s="96" t="s">
        <v>28</v>
      </c>
      <c r="P9482" s="96" t="s">
        <v>5661</v>
      </c>
      <c r="Q9482" s="96" t="s">
        <v>32</v>
      </c>
      <c r="R9482" s="96"/>
    </row>
    <row r="9483" spans="1:18" ht="15" customHeight="1">
      <c r="A9483" s="5" t="s">
        <v>34896</v>
      </c>
      <c r="B9483" s="3" t="s">
        <v>34896</v>
      </c>
      <c r="C9483" s="3" t="s">
        <v>34897</v>
      </c>
      <c r="D9483" s="3"/>
      <c r="E9483" s="3"/>
      <c r="F9483" s="3" t="s">
        <v>22</v>
      </c>
      <c r="G9483" s="3" t="s">
        <v>60</v>
      </c>
      <c r="H9483" s="3" t="s">
        <v>24</v>
      </c>
      <c r="I9483" s="3" t="s">
        <v>8109</v>
      </c>
      <c r="J9483" s="1" t="s">
        <v>37</v>
      </c>
      <c r="K9483" s="7" t="s">
        <v>5393</v>
      </c>
      <c r="L9483" s="3" t="s">
        <v>28</v>
      </c>
      <c r="M9483" s="3" t="s">
        <v>29</v>
      </c>
      <c r="N9483" s="3" t="s">
        <v>5746</v>
      </c>
      <c r="O9483" s="96" t="s">
        <v>29</v>
      </c>
      <c r="P9483" s="96" t="s">
        <v>22118</v>
      </c>
      <c r="Q9483" s="96" t="s">
        <v>8483</v>
      </c>
      <c r="R9483" s="96"/>
    </row>
    <row r="9484" spans="1:18" ht="15" customHeight="1">
      <c r="A9484" s="5" t="s">
        <v>34898</v>
      </c>
      <c r="B9484" s="3" t="s">
        <v>34898</v>
      </c>
      <c r="C9484" s="3"/>
      <c r="D9484" s="3"/>
      <c r="E9484" s="3"/>
      <c r="F9484" s="3" t="s">
        <v>22</v>
      </c>
      <c r="G9484" s="3" t="s">
        <v>23</v>
      </c>
      <c r="H9484" s="3" t="s">
        <v>24</v>
      </c>
      <c r="I9484" s="3" t="s">
        <v>8109</v>
      </c>
      <c r="J9484" s="1" t="s">
        <v>37</v>
      </c>
      <c r="K9484" s="7" t="s">
        <v>5398</v>
      </c>
      <c r="L9484" s="3" t="s">
        <v>28</v>
      </c>
      <c r="M9484" s="3" t="s">
        <v>29</v>
      </c>
      <c r="N9484" s="3"/>
      <c r="O9484" s="96" t="s">
        <v>28</v>
      </c>
      <c r="P9484" s="96" t="s">
        <v>7529</v>
      </c>
      <c r="Q9484" s="96" t="s">
        <v>32</v>
      </c>
      <c r="R9484" s="96"/>
    </row>
    <row r="9485" spans="1:18" ht="15" customHeight="1">
      <c r="A9485" s="5" t="s">
        <v>34899</v>
      </c>
      <c r="B9485" s="3" t="s">
        <v>34899</v>
      </c>
      <c r="C9485" s="3" t="s">
        <v>34900</v>
      </c>
      <c r="D9485" s="3" t="s">
        <v>34901</v>
      </c>
      <c r="E9485" s="3"/>
      <c r="F9485" s="3" t="s">
        <v>22</v>
      </c>
      <c r="G9485" s="3" t="s">
        <v>258</v>
      </c>
      <c r="H9485" s="3" t="s">
        <v>24</v>
      </c>
      <c r="I9485" s="3" t="s">
        <v>8109</v>
      </c>
      <c r="J9485" s="1" t="s">
        <v>213</v>
      </c>
      <c r="K9485" s="7" t="s">
        <v>5393</v>
      </c>
      <c r="L9485" s="3" t="s">
        <v>28</v>
      </c>
      <c r="M9485" s="3" t="s">
        <v>29</v>
      </c>
      <c r="N9485" s="3" t="s">
        <v>5746</v>
      </c>
      <c r="O9485" s="96" t="s">
        <v>28</v>
      </c>
      <c r="P9485" s="96" t="s">
        <v>34269</v>
      </c>
      <c r="Q9485" s="96" t="s">
        <v>32</v>
      </c>
      <c r="R9485" s="96" t="s">
        <v>144</v>
      </c>
    </row>
    <row r="9486" spans="1:18" ht="15" customHeight="1">
      <c r="A9486" s="5" t="s">
        <v>34902</v>
      </c>
      <c r="B9486" s="3" t="s">
        <v>34902</v>
      </c>
      <c r="C9486" s="3"/>
      <c r="D9486" s="3"/>
      <c r="E9486" s="3"/>
      <c r="F9486" s="3" t="s">
        <v>83</v>
      </c>
      <c r="G9486" s="3" t="s">
        <v>23</v>
      </c>
      <c r="H9486" s="3" t="s">
        <v>28</v>
      </c>
      <c r="I9486" s="3" t="s">
        <v>8109</v>
      </c>
      <c r="J9486" s="1" t="s">
        <v>37</v>
      </c>
      <c r="K9486" s="7" t="s">
        <v>5393</v>
      </c>
      <c r="L9486" s="3" t="s">
        <v>27120</v>
      </c>
      <c r="M9486" s="3" t="s">
        <v>29</v>
      </c>
      <c r="N9486" s="3" t="s">
        <v>5746</v>
      </c>
      <c r="O9486" s="96" t="s">
        <v>29</v>
      </c>
      <c r="P9486" s="96" t="s">
        <v>22118</v>
      </c>
      <c r="Q9486" s="96" t="s">
        <v>8483</v>
      </c>
      <c r="R9486" s="96"/>
    </row>
    <row r="9487" spans="1:18" ht="15" customHeight="1">
      <c r="A9487" s="5" t="s">
        <v>34903</v>
      </c>
      <c r="B9487" s="3" t="s">
        <v>34903</v>
      </c>
      <c r="C9487" s="3" t="s">
        <v>34904</v>
      </c>
      <c r="D9487" s="3" t="s">
        <v>34905</v>
      </c>
      <c r="E9487" s="3"/>
      <c r="F9487" s="3" t="s">
        <v>22</v>
      </c>
      <c r="G9487" s="3" t="s">
        <v>60</v>
      </c>
      <c r="H9487" s="3" t="s">
        <v>24</v>
      </c>
      <c r="I9487" s="3" t="s">
        <v>8109</v>
      </c>
      <c r="J9487" s="1" t="s">
        <v>37</v>
      </c>
      <c r="K9487" s="7" t="s">
        <v>5393</v>
      </c>
      <c r="L9487" s="3" t="s">
        <v>28</v>
      </c>
      <c r="M9487" s="3" t="s">
        <v>29</v>
      </c>
      <c r="N9487" s="3" t="s">
        <v>5746</v>
      </c>
      <c r="O9487" s="96" t="s">
        <v>28</v>
      </c>
      <c r="P9487" s="96" t="s">
        <v>22118</v>
      </c>
      <c r="Q9487" s="96" t="s">
        <v>32</v>
      </c>
      <c r="R9487" s="96"/>
    </row>
    <row r="9488" spans="1:18" ht="15" customHeight="1">
      <c r="A9488" s="5" t="s">
        <v>34906</v>
      </c>
      <c r="B9488" s="3" t="s">
        <v>34906</v>
      </c>
      <c r="C9488" s="3"/>
      <c r="D9488" s="3" t="s">
        <v>34907</v>
      </c>
      <c r="E9488" s="3"/>
      <c r="F9488" s="3" t="s">
        <v>22</v>
      </c>
      <c r="G9488" s="3" t="s">
        <v>60</v>
      </c>
      <c r="H9488" s="3" t="s">
        <v>24</v>
      </c>
      <c r="I9488" s="3" t="s">
        <v>8109</v>
      </c>
      <c r="J9488" s="1" t="s">
        <v>230</v>
      </c>
      <c r="K9488" s="7" t="s">
        <v>5393</v>
      </c>
      <c r="L9488" s="3" t="s">
        <v>28</v>
      </c>
      <c r="M9488" s="3" t="s">
        <v>29</v>
      </c>
      <c r="N9488" s="3" t="s">
        <v>5746</v>
      </c>
      <c r="O9488" s="96" t="s">
        <v>28</v>
      </c>
      <c r="P9488" s="96" t="s">
        <v>34269</v>
      </c>
      <c r="Q9488" s="96" t="s">
        <v>32</v>
      </c>
      <c r="R9488" s="96"/>
    </row>
    <row r="9489" spans="1:18" ht="15" customHeight="1">
      <c r="A9489" s="5" t="s">
        <v>34908</v>
      </c>
      <c r="B9489" s="3" t="s">
        <v>34908</v>
      </c>
      <c r="C9489" s="3"/>
      <c r="D9489" s="3"/>
      <c r="E9489" s="3"/>
      <c r="F9489" s="3" t="s">
        <v>83</v>
      </c>
      <c r="G9489" s="3" t="s">
        <v>23</v>
      </c>
      <c r="H9489" s="3" t="s">
        <v>29</v>
      </c>
      <c r="I9489" s="3" t="s">
        <v>8109</v>
      </c>
      <c r="J9489" s="1" t="s">
        <v>37</v>
      </c>
      <c r="K9489" s="7" t="s">
        <v>5398</v>
      </c>
      <c r="L9489" s="3" t="s">
        <v>28</v>
      </c>
      <c r="M9489" s="3" t="s">
        <v>29</v>
      </c>
      <c r="N9489" s="3"/>
      <c r="O9489" s="96" t="s">
        <v>28</v>
      </c>
      <c r="P9489" s="96" t="s">
        <v>7529</v>
      </c>
      <c r="Q9489" s="96" t="s">
        <v>32</v>
      </c>
      <c r="R9489" s="96"/>
    </row>
    <row r="9490" spans="1:18" ht="15" customHeight="1">
      <c r="A9490" s="5" t="s">
        <v>34909</v>
      </c>
      <c r="B9490" s="3" t="s">
        <v>34909</v>
      </c>
      <c r="C9490" s="3"/>
      <c r="D9490" s="3"/>
      <c r="E9490" s="3"/>
      <c r="F9490" s="3" t="s">
        <v>22</v>
      </c>
      <c r="G9490" s="3" t="s">
        <v>23</v>
      </c>
      <c r="H9490" s="3" t="s">
        <v>24</v>
      </c>
      <c r="I9490" s="3" t="s">
        <v>8109</v>
      </c>
      <c r="J9490" s="1" t="s">
        <v>37</v>
      </c>
      <c r="K9490" s="7" t="s">
        <v>5393</v>
      </c>
      <c r="L9490" s="3" t="s">
        <v>28</v>
      </c>
      <c r="M9490" s="3" t="s">
        <v>29</v>
      </c>
      <c r="N9490" s="3" t="s">
        <v>5746</v>
      </c>
      <c r="O9490" s="96" t="s">
        <v>28</v>
      </c>
      <c r="P9490" s="96" t="s">
        <v>22118</v>
      </c>
      <c r="Q9490" s="96" t="s">
        <v>32</v>
      </c>
      <c r="R9490" s="96"/>
    </row>
    <row r="9491" spans="1:18" ht="15" customHeight="1">
      <c r="A9491" s="5" t="s">
        <v>34910</v>
      </c>
      <c r="B9491" s="3" t="s">
        <v>34910</v>
      </c>
      <c r="C9491" s="3" t="s">
        <v>34911</v>
      </c>
      <c r="D9491" s="3" t="s">
        <v>34912</v>
      </c>
      <c r="E9491" s="3" t="s">
        <v>34913</v>
      </c>
      <c r="F9491" s="3" t="s">
        <v>22</v>
      </c>
      <c r="G9491" s="3" t="s">
        <v>23</v>
      </c>
      <c r="H9491" s="3" t="s">
        <v>24</v>
      </c>
      <c r="I9491" s="3" t="s">
        <v>8109</v>
      </c>
      <c r="J9491" s="1" t="s">
        <v>37</v>
      </c>
      <c r="K9491" s="7" t="s">
        <v>5393</v>
      </c>
      <c r="L9491" s="3" t="s">
        <v>28</v>
      </c>
      <c r="M9491" s="3" t="s">
        <v>29</v>
      </c>
      <c r="N9491" s="3" t="s">
        <v>24</v>
      </c>
      <c r="O9491" s="96" t="s">
        <v>28</v>
      </c>
      <c r="P9491" s="96" t="s">
        <v>5394</v>
      </c>
      <c r="Q9491" s="96" t="s">
        <v>32</v>
      </c>
      <c r="R9491" s="96"/>
    </row>
    <row r="9492" spans="1:18" ht="15" customHeight="1">
      <c r="A9492" s="5" t="s">
        <v>34914</v>
      </c>
      <c r="B9492" s="3" t="s">
        <v>34914</v>
      </c>
      <c r="C9492" s="3"/>
      <c r="D9492" s="3"/>
      <c r="E9492" s="3"/>
      <c r="F9492" s="3" t="s">
        <v>22</v>
      </c>
      <c r="G9492" s="3" t="s">
        <v>53</v>
      </c>
      <c r="H9492" s="3" t="s">
        <v>24</v>
      </c>
      <c r="I9492" s="3" t="s">
        <v>8109</v>
      </c>
      <c r="J9492" s="1" t="s">
        <v>37</v>
      </c>
      <c r="K9492" s="7" t="s">
        <v>5393</v>
      </c>
      <c r="L9492" s="3" t="s">
        <v>28</v>
      </c>
      <c r="M9492" s="3" t="s">
        <v>29</v>
      </c>
      <c r="N9492" s="3" t="s">
        <v>14728</v>
      </c>
      <c r="O9492" s="96" t="s">
        <v>28</v>
      </c>
      <c r="P9492" s="96" t="s">
        <v>22118</v>
      </c>
      <c r="Q9492" s="96" t="s">
        <v>32</v>
      </c>
      <c r="R9492" s="96"/>
    </row>
    <row r="9493" spans="1:18" ht="15" customHeight="1">
      <c r="A9493" s="5" t="s">
        <v>34915</v>
      </c>
      <c r="B9493" s="3" t="s">
        <v>34915</v>
      </c>
      <c r="C9493" s="3" t="s">
        <v>34916</v>
      </c>
      <c r="D9493" s="3"/>
      <c r="E9493" s="3"/>
      <c r="F9493" s="3" t="s">
        <v>22</v>
      </c>
      <c r="G9493" s="3" t="s">
        <v>60</v>
      </c>
      <c r="H9493" s="3" t="s">
        <v>24</v>
      </c>
      <c r="I9493" s="3" t="s">
        <v>8109</v>
      </c>
      <c r="J9493" s="1" t="s">
        <v>213</v>
      </c>
      <c r="K9493" s="7" t="s">
        <v>5393</v>
      </c>
      <c r="L9493" s="3" t="s">
        <v>28</v>
      </c>
      <c r="M9493" s="3" t="s">
        <v>29</v>
      </c>
      <c r="N9493" s="3" t="s">
        <v>14728</v>
      </c>
      <c r="O9493" s="96" t="s">
        <v>28</v>
      </c>
      <c r="P9493" s="96" t="s">
        <v>34269</v>
      </c>
      <c r="Q9493" s="96" t="s">
        <v>32</v>
      </c>
      <c r="R9493" s="96"/>
    </row>
    <row r="9494" spans="1:18" ht="15" customHeight="1">
      <c r="A9494" s="5" t="s">
        <v>34917</v>
      </c>
      <c r="B9494" s="3" t="s">
        <v>34917</v>
      </c>
      <c r="C9494" s="3" t="s">
        <v>34918</v>
      </c>
      <c r="D9494" s="3"/>
      <c r="E9494" s="3"/>
      <c r="F9494" s="3" t="s">
        <v>22</v>
      </c>
      <c r="G9494" s="3" t="s">
        <v>60</v>
      </c>
      <c r="H9494" s="3" t="s">
        <v>24</v>
      </c>
      <c r="I9494" s="3" t="s">
        <v>8109</v>
      </c>
      <c r="J9494" s="1" t="s">
        <v>26</v>
      </c>
      <c r="K9494" s="7" t="s">
        <v>5443</v>
      </c>
      <c r="L9494" s="3" t="s">
        <v>28</v>
      </c>
      <c r="M9494" s="3" t="s">
        <v>29</v>
      </c>
      <c r="N9494" s="3" t="s">
        <v>30</v>
      </c>
      <c r="O9494" s="96" t="s">
        <v>28</v>
      </c>
      <c r="P9494" s="96" t="s">
        <v>6152</v>
      </c>
      <c r="Q9494" s="96" t="s">
        <v>32</v>
      </c>
      <c r="R9494" s="96"/>
    </row>
    <row r="9495" spans="1:18" ht="15" customHeight="1">
      <c r="A9495" s="5" t="s">
        <v>34919</v>
      </c>
      <c r="B9495" s="3" t="s">
        <v>34919</v>
      </c>
      <c r="C9495" s="3"/>
      <c r="D9495" s="3" t="s">
        <v>34920</v>
      </c>
      <c r="E9495" s="3"/>
      <c r="F9495" s="3" t="s">
        <v>212</v>
      </c>
      <c r="G9495" s="3" t="s">
        <v>60</v>
      </c>
      <c r="H9495" s="3" t="s">
        <v>24</v>
      </c>
      <c r="I9495" s="3" t="s">
        <v>8109</v>
      </c>
      <c r="J9495" s="1" t="s">
        <v>213</v>
      </c>
      <c r="K9495" s="7" t="s">
        <v>5398</v>
      </c>
      <c r="L9495" s="3" t="s">
        <v>28</v>
      </c>
      <c r="M9495" s="3" t="s">
        <v>29</v>
      </c>
      <c r="N9495" s="3"/>
      <c r="O9495" s="96" t="s">
        <v>28</v>
      </c>
      <c r="P9495" s="96" t="s">
        <v>5661</v>
      </c>
      <c r="Q9495" s="96" t="s">
        <v>32</v>
      </c>
      <c r="R9495" s="96" t="s">
        <v>144</v>
      </c>
    </row>
    <row r="9496" spans="1:18" ht="15" customHeight="1">
      <c r="A9496" s="5" t="s">
        <v>34921</v>
      </c>
      <c r="B9496" s="3" t="s">
        <v>34921</v>
      </c>
      <c r="C9496" s="3" t="s">
        <v>34922</v>
      </c>
      <c r="D9496" s="3"/>
      <c r="E9496" s="3"/>
      <c r="F9496" s="3" t="s">
        <v>22</v>
      </c>
      <c r="G9496" s="3" t="s">
        <v>60</v>
      </c>
      <c r="H9496" s="3" t="s">
        <v>24</v>
      </c>
      <c r="I9496" s="3" t="s">
        <v>8109</v>
      </c>
      <c r="J9496" s="1" t="s">
        <v>26</v>
      </c>
      <c r="K9496" s="7" t="s">
        <v>5393</v>
      </c>
      <c r="L9496" s="3" t="s">
        <v>27120</v>
      </c>
      <c r="M9496" s="3" t="s">
        <v>29</v>
      </c>
      <c r="N9496" s="3" t="s">
        <v>14728</v>
      </c>
      <c r="O9496" s="96" t="s">
        <v>29</v>
      </c>
      <c r="P9496" s="96" t="s">
        <v>34269</v>
      </c>
      <c r="Q9496" s="96" t="s">
        <v>8483</v>
      </c>
      <c r="R9496" s="96"/>
    </row>
    <row r="9497" spans="1:18" ht="15" customHeight="1">
      <c r="A9497" s="5" t="s">
        <v>34923</v>
      </c>
      <c r="B9497" s="3" t="s">
        <v>34923</v>
      </c>
      <c r="C9497" s="3"/>
      <c r="D9497" s="3" t="s">
        <v>34924</v>
      </c>
      <c r="E9497" s="3"/>
      <c r="F9497" s="3" t="s">
        <v>22</v>
      </c>
      <c r="G9497" s="3" t="s">
        <v>60</v>
      </c>
      <c r="H9497" s="3" t="s">
        <v>24</v>
      </c>
      <c r="I9497" s="3" t="s">
        <v>8109</v>
      </c>
      <c r="J9497" s="1" t="s">
        <v>37</v>
      </c>
      <c r="K9497" s="7" t="s">
        <v>5398</v>
      </c>
      <c r="L9497" s="3" t="s">
        <v>29</v>
      </c>
      <c r="M9497" s="3" t="s">
        <v>29</v>
      </c>
      <c r="N9497" s="3"/>
      <c r="O9497" s="96" t="s">
        <v>28</v>
      </c>
      <c r="P9497" s="96" t="s">
        <v>5661</v>
      </c>
      <c r="Q9497" s="96" t="s">
        <v>32</v>
      </c>
      <c r="R9497" s="96"/>
    </row>
    <row r="9498" spans="1:18" ht="15" customHeight="1">
      <c r="A9498" s="5" t="s">
        <v>34925</v>
      </c>
      <c r="B9498" s="3" t="s">
        <v>34925</v>
      </c>
      <c r="C9498" s="3"/>
      <c r="D9498" s="3" t="s">
        <v>34926</v>
      </c>
      <c r="E9498" s="3"/>
      <c r="F9498" s="3" t="s">
        <v>22</v>
      </c>
      <c r="G9498" s="3" t="s">
        <v>23</v>
      </c>
      <c r="H9498" s="3" t="s">
        <v>24</v>
      </c>
      <c r="I9498" s="3" t="s">
        <v>8109</v>
      </c>
      <c r="J9498" s="1" t="s">
        <v>37</v>
      </c>
      <c r="K9498" s="7" t="s">
        <v>5398</v>
      </c>
      <c r="L9498" s="3" t="s">
        <v>29</v>
      </c>
      <c r="M9498" s="3" t="s">
        <v>29</v>
      </c>
      <c r="N9498" s="3"/>
      <c r="O9498" s="96" t="s">
        <v>28</v>
      </c>
      <c r="P9498" s="96" t="s">
        <v>5661</v>
      </c>
      <c r="Q9498" s="96" t="s">
        <v>32</v>
      </c>
      <c r="R9498" s="96"/>
    </row>
    <row r="9499" spans="1:18" ht="15" customHeight="1">
      <c r="A9499" s="5" t="s">
        <v>34927</v>
      </c>
      <c r="B9499" s="3" t="s">
        <v>34927</v>
      </c>
      <c r="C9499" s="3" t="s">
        <v>34928</v>
      </c>
      <c r="D9499" s="3"/>
      <c r="E9499" s="3"/>
      <c r="F9499" s="3" t="s">
        <v>22</v>
      </c>
      <c r="G9499" s="3" t="s">
        <v>23</v>
      </c>
      <c r="H9499" s="3" t="s">
        <v>24</v>
      </c>
      <c r="I9499" s="3" t="s">
        <v>8109</v>
      </c>
      <c r="J9499" s="1" t="s">
        <v>37</v>
      </c>
      <c r="K9499" s="7" t="s">
        <v>5393</v>
      </c>
      <c r="L9499" s="3" t="s">
        <v>28</v>
      </c>
      <c r="M9499" s="3" t="s">
        <v>29</v>
      </c>
      <c r="N9499" s="3" t="s">
        <v>5746</v>
      </c>
      <c r="O9499" s="96" t="s">
        <v>28</v>
      </c>
      <c r="P9499" s="96" t="s">
        <v>22118</v>
      </c>
      <c r="Q9499" s="96" t="s">
        <v>32</v>
      </c>
      <c r="R9499" s="96"/>
    </row>
    <row r="9500" spans="1:18" ht="15" customHeight="1">
      <c r="A9500" s="5" t="s">
        <v>34929</v>
      </c>
      <c r="B9500" s="3" t="s">
        <v>34929</v>
      </c>
      <c r="C9500" s="3"/>
      <c r="D9500" s="3" t="s">
        <v>34930</v>
      </c>
      <c r="E9500" s="3"/>
      <c r="F9500" s="3" t="s">
        <v>83</v>
      </c>
      <c r="G9500" s="3" t="s">
        <v>23</v>
      </c>
      <c r="H9500" s="3" t="s">
        <v>29</v>
      </c>
      <c r="I9500" s="3" t="s">
        <v>8109</v>
      </c>
      <c r="J9500" s="1" t="s">
        <v>37</v>
      </c>
      <c r="K9500" s="7" t="s">
        <v>5443</v>
      </c>
      <c r="L9500" s="3" t="s">
        <v>29</v>
      </c>
      <c r="M9500" s="3" t="s">
        <v>28</v>
      </c>
      <c r="N9500" s="3" t="s">
        <v>24</v>
      </c>
      <c r="O9500" s="96" t="s">
        <v>28</v>
      </c>
      <c r="P9500" s="96" t="s">
        <v>6152</v>
      </c>
      <c r="Q9500" s="96" t="s">
        <v>32</v>
      </c>
      <c r="R9500" s="96"/>
    </row>
    <row r="9501" spans="1:18" ht="15" customHeight="1">
      <c r="A9501" s="5" t="s">
        <v>34931</v>
      </c>
      <c r="B9501" s="3" t="s">
        <v>34931</v>
      </c>
      <c r="C9501" s="3" t="s">
        <v>34932</v>
      </c>
      <c r="D9501" s="3"/>
      <c r="E9501" s="3"/>
      <c r="F9501" s="3" t="s">
        <v>83</v>
      </c>
      <c r="G9501" s="3" t="s">
        <v>258</v>
      </c>
      <c r="H9501" s="3" t="s">
        <v>28</v>
      </c>
      <c r="I9501" s="3" t="s">
        <v>8109</v>
      </c>
      <c r="J9501" s="1" t="s">
        <v>213</v>
      </c>
      <c r="K9501" s="7" t="s">
        <v>5443</v>
      </c>
      <c r="L9501" s="3" t="s">
        <v>28</v>
      </c>
      <c r="M9501" s="3" t="s">
        <v>29</v>
      </c>
      <c r="N9501" s="3" t="s">
        <v>30</v>
      </c>
      <c r="O9501" s="96" t="s">
        <v>29</v>
      </c>
      <c r="P9501" s="96" t="s">
        <v>6152</v>
      </c>
      <c r="Q9501" s="96" t="s">
        <v>8483</v>
      </c>
      <c r="R9501" s="96" t="s">
        <v>144</v>
      </c>
    </row>
    <row r="9502" spans="1:18" ht="15" customHeight="1">
      <c r="A9502" s="5" t="s">
        <v>34933</v>
      </c>
      <c r="B9502" s="3" t="s">
        <v>34933</v>
      </c>
      <c r="C9502" s="3" t="s">
        <v>34934</v>
      </c>
      <c r="D9502" s="3"/>
      <c r="E9502" s="3"/>
      <c r="F9502" s="3" t="s">
        <v>83</v>
      </c>
      <c r="G9502" s="3" t="s">
        <v>53</v>
      </c>
      <c r="H9502" s="3" t="s">
        <v>28</v>
      </c>
      <c r="I9502" s="3" t="s">
        <v>8109</v>
      </c>
      <c r="J9502" s="1" t="s">
        <v>213</v>
      </c>
      <c r="K9502" s="7" t="s">
        <v>5443</v>
      </c>
      <c r="L9502" s="3" t="s">
        <v>28</v>
      </c>
      <c r="M9502" s="3" t="s">
        <v>29</v>
      </c>
      <c r="N9502" s="3" t="s">
        <v>30</v>
      </c>
      <c r="O9502" s="96" t="s">
        <v>28</v>
      </c>
      <c r="P9502" s="96" t="s">
        <v>6152</v>
      </c>
      <c r="Q9502" s="96" t="s">
        <v>32</v>
      </c>
      <c r="R9502" s="96" t="s">
        <v>144</v>
      </c>
    </row>
    <row r="9503" spans="1:18" ht="15" customHeight="1">
      <c r="A9503" s="5" t="s">
        <v>34935</v>
      </c>
      <c r="B9503" s="3" t="s">
        <v>34935</v>
      </c>
      <c r="C9503" s="3"/>
      <c r="D9503" s="3" t="s">
        <v>34936</v>
      </c>
      <c r="E9503" s="3"/>
      <c r="F9503" s="3" t="s">
        <v>22</v>
      </c>
      <c r="G9503" s="3" t="s">
        <v>60</v>
      </c>
      <c r="H9503" s="3" t="s">
        <v>24</v>
      </c>
      <c r="I9503" s="3" t="s">
        <v>8109</v>
      </c>
      <c r="J9503" s="1" t="s">
        <v>37</v>
      </c>
      <c r="K9503" s="7" t="s">
        <v>5398</v>
      </c>
      <c r="L9503" s="3" t="s">
        <v>29</v>
      </c>
      <c r="M9503" s="3" t="s">
        <v>29</v>
      </c>
      <c r="N9503" s="3"/>
      <c r="O9503" s="96" t="s">
        <v>28</v>
      </c>
      <c r="P9503" s="96" t="s">
        <v>7529</v>
      </c>
      <c r="Q9503" s="96" t="s">
        <v>32</v>
      </c>
      <c r="R9503" s="96"/>
    </row>
    <row r="9504" spans="1:18" ht="15" customHeight="1">
      <c r="A9504" s="5" t="s">
        <v>34937</v>
      </c>
      <c r="B9504" s="3" t="s">
        <v>34937</v>
      </c>
      <c r="C9504" s="3"/>
      <c r="D9504" s="3" t="s">
        <v>34938</v>
      </c>
      <c r="E9504" s="3"/>
      <c r="F9504" s="3" t="s">
        <v>83</v>
      </c>
      <c r="G9504" s="3" t="s">
        <v>23</v>
      </c>
      <c r="H9504" s="3" t="s">
        <v>24</v>
      </c>
      <c r="I9504" s="3" t="s">
        <v>8109</v>
      </c>
      <c r="J9504" s="1" t="s">
        <v>37</v>
      </c>
      <c r="K9504" s="7" t="s">
        <v>5398</v>
      </c>
      <c r="L9504" s="3" t="s">
        <v>29</v>
      </c>
      <c r="M9504" s="3" t="s">
        <v>29</v>
      </c>
      <c r="N9504" s="3"/>
      <c r="O9504" s="96" t="s">
        <v>29</v>
      </c>
      <c r="P9504" s="96" t="s">
        <v>5661</v>
      </c>
      <c r="Q9504" s="96" t="s">
        <v>9394</v>
      </c>
      <c r="R9504" s="96"/>
    </row>
    <row r="9505" spans="1:18" ht="15" customHeight="1">
      <c r="A9505" s="5" t="s">
        <v>34939</v>
      </c>
      <c r="B9505" s="3" t="s">
        <v>34939</v>
      </c>
      <c r="C9505" s="3" t="s">
        <v>34940</v>
      </c>
      <c r="D9505" s="3"/>
      <c r="E9505" s="3"/>
      <c r="F9505" s="3" t="s">
        <v>22</v>
      </c>
      <c r="G9505" s="3" t="s">
        <v>258</v>
      </c>
      <c r="H9505" s="3" t="s">
        <v>24</v>
      </c>
      <c r="I9505" s="3" t="s">
        <v>8109</v>
      </c>
      <c r="J9505" s="1" t="s">
        <v>37</v>
      </c>
      <c r="K9505" s="7" t="s">
        <v>5443</v>
      </c>
      <c r="L9505" s="3" t="s">
        <v>28</v>
      </c>
      <c r="M9505" s="3" t="s">
        <v>29</v>
      </c>
      <c r="N9505" s="3" t="s">
        <v>30</v>
      </c>
      <c r="O9505" s="96" t="s">
        <v>28</v>
      </c>
      <c r="P9505" s="96" t="s">
        <v>6152</v>
      </c>
      <c r="Q9505" s="96" t="s">
        <v>32</v>
      </c>
      <c r="R9505" s="96"/>
    </row>
    <row r="9506" spans="1:18" ht="15" customHeight="1">
      <c r="A9506" s="5" t="s">
        <v>34941</v>
      </c>
      <c r="B9506" s="3" t="s">
        <v>34941</v>
      </c>
      <c r="C9506" s="3"/>
      <c r="D9506" s="3" t="s">
        <v>34942</v>
      </c>
      <c r="E9506" s="3"/>
      <c r="F9506" s="3" t="s">
        <v>22</v>
      </c>
      <c r="G9506" s="3" t="s">
        <v>60</v>
      </c>
      <c r="H9506" s="3" t="s">
        <v>24</v>
      </c>
      <c r="I9506" s="3" t="s">
        <v>8109</v>
      </c>
      <c r="J9506" s="1" t="s">
        <v>37</v>
      </c>
      <c r="K9506" s="7" t="s">
        <v>5398</v>
      </c>
      <c r="L9506" s="3" t="s">
        <v>29</v>
      </c>
      <c r="M9506" s="3" t="s">
        <v>29</v>
      </c>
      <c r="N9506" s="3"/>
      <c r="O9506" s="96" t="s">
        <v>28</v>
      </c>
      <c r="P9506" s="96" t="s">
        <v>5661</v>
      </c>
      <c r="Q9506" s="96" t="s">
        <v>32</v>
      </c>
      <c r="R9506" s="96"/>
    </row>
    <row r="9507" spans="1:18" ht="15" customHeight="1">
      <c r="A9507" s="5" t="s">
        <v>34943</v>
      </c>
      <c r="B9507" s="3" t="s">
        <v>34943</v>
      </c>
      <c r="C9507" s="3"/>
      <c r="D9507" s="3"/>
      <c r="E9507" s="3"/>
      <c r="F9507" s="3" t="s">
        <v>22</v>
      </c>
      <c r="G9507" s="3" t="s">
        <v>60</v>
      </c>
      <c r="H9507" s="3" t="s">
        <v>24</v>
      </c>
      <c r="I9507" s="3" t="s">
        <v>8109</v>
      </c>
      <c r="J9507" s="1" t="s">
        <v>213</v>
      </c>
      <c r="K9507" s="7" t="s">
        <v>5398</v>
      </c>
      <c r="L9507" s="3" t="s">
        <v>28</v>
      </c>
      <c r="M9507" s="3" t="s">
        <v>29</v>
      </c>
      <c r="N9507" s="3"/>
      <c r="O9507" s="96" t="s">
        <v>28</v>
      </c>
      <c r="P9507" s="96" t="s">
        <v>7529</v>
      </c>
      <c r="Q9507" s="96" t="s">
        <v>32</v>
      </c>
      <c r="R9507" s="96" t="s">
        <v>144</v>
      </c>
    </row>
    <row r="9508" spans="1:18" ht="15" customHeight="1">
      <c r="A9508" s="5" t="s">
        <v>34944</v>
      </c>
      <c r="B9508" s="3" t="s">
        <v>34944</v>
      </c>
      <c r="C9508" s="3"/>
      <c r="D9508" s="3" t="s">
        <v>34945</v>
      </c>
      <c r="E9508" s="3"/>
      <c r="F9508" s="3" t="s">
        <v>83</v>
      </c>
      <c r="G9508" s="3" t="s">
        <v>11051</v>
      </c>
      <c r="H9508" s="3" t="s">
        <v>29</v>
      </c>
      <c r="I9508" s="3" t="s">
        <v>8109</v>
      </c>
      <c r="J9508" s="1" t="s">
        <v>37</v>
      </c>
      <c r="K9508" s="7" t="s">
        <v>5398</v>
      </c>
      <c r="L9508" s="3" t="s">
        <v>29</v>
      </c>
      <c r="M9508" s="3" t="s">
        <v>28</v>
      </c>
      <c r="N9508" s="3"/>
      <c r="O9508" s="96" t="s">
        <v>28</v>
      </c>
      <c r="P9508" s="96" t="s">
        <v>5661</v>
      </c>
      <c r="Q9508" s="96" t="s">
        <v>32</v>
      </c>
      <c r="R9508" s="96"/>
    </row>
    <row r="9509" spans="1:18" ht="15" customHeight="1">
      <c r="A9509" s="5" t="s">
        <v>34946</v>
      </c>
      <c r="B9509" s="3" t="s">
        <v>34946</v>
      </c>
      <c r="C9509" s="3" t="s">
        <v>34947</v>
      </c>
      <c r="D9509" s="3"/>
      <c r="E9509" s="3"/>
      <c r="F9509" s="3" t="s">
        <v>22</v>
      </c>
      <c r="G9509" s="3" t="s">
        <v>60</v>
      </c>
      <c r="H9509" s="3" t="s">
        <v>24</v>
      </c>
      <c r="I9509" s="3" t="s">
        <v>8109</v>
      </c>
      <c r="J9509" s="1" t="s">
        <v>230</v>
      </c>
      <c r="K9509" s="7" t="s">
        <v>5443</v>
      </c>
      <c r="L9509" s="3" t="s">
        <v>28</v>
      </c>
      <c r="M9509" s="3" t="s">
        <v>28</v>
      </c>
      <c r="N9509" s="3" t="s">
        <v>30</v>
      </c>
      <c r="O9509" s="96" t="s">
        <v>28</v>
      </c>
      <c r="P9509" s="96" t="s">
        <v>5444</v>
      </c>
      <c r="Q9509" s="96" t="s">
        <v>32</v>
      </c>
      <c r="R9509" s="96"/>
    </row>
    <row r="9510" spans="1:18" ht="15" customHeight="1">
      <c r="A9510" s="5" t="s">
        <v>34948</v>
      </c>
      <c r="B9510" s="3" t="s">
        <v>34948</v>
      </c>
      <c r="C9510" s="3"/>
      <c r="D9510" s="3" t="s">
        <v>34949</v>
      </c>
      <c r="E9510" s="3"/>
      <c r="F9510" s="3" t="s">
        <v>22</v>
      </c>
      <c r="G9510" s="3" t="s">
        <v>60</v>
      </c>
      <c r="H9510" s="3" t="s">
        <v>24</v>
      </c>
      <c r="I9510" s="3" t="s">
        <v>8109</v>
      </c>
      <c r="J9510" s="1" t="s">
        <v>37</v>
      </c>
      <c r="K9510" s="7" t="s">
        <v>5398</v>
      </c>
      <c r="L9510" s="3" t="s">
        <v>29</v>
      </c>
      <c r="M9510" s="3" t="s">
        <v>29</v>
      </c>
      <c r="N9510" s="3"/>
      <c r="O9510" s="96" t="s">
        <v>28</v>
      </c>
      <c r="P9510" s="96" t="s">
        <v>5661</v>
      </c>
      <c r="Q9510" s="96" t="s">
        <v>32</v>
      </c>
      <c r="R9510" s="96" t="s">
        <v>144</v>
      </c>
    </row>
    <row r="9511" spans="1:18" ht="15" customHeight="1">
      <c r="A9511" s="5" t="s">
        <v>34950</v>
      </c>
      <c r="B9511" s="3" t="s">
        <v>34950</v>
      </c>
      <c r="C9511" s="3"/>
      <c r="D9511" s="3" t="s">
        <v>34951</v>
      </c>
      <c r="E9511" s="3"/>
      <c r="F9511" s="3" t="s">
        <v>22</v>
      </c>
      <c r="G9511" s="3" t="s">
        <v>65</v>
      </c>
      <c r="H9511" s="3" t="s">
        <v>24</v>
      </c>
      <c r="I9511" s="3" t="s">
        <v>8109</v>
      </c>
      <c r="J9511" s="1" t="s">
        <v>37</v>
      </c>
      <c r="K9511" s="7" t="s">
        <v>5398</v>
      </c>
      <c r="L9511" s="3" t="s">
        <v>28</v>
      </c>
      <c r="M9511" s="3" t="s">
        <v>29</v>
      </c>
      <c r="N9511" s="3"/>
      <c r="O9511" s="96" t="s">
        <v>28</v>
      </c>
      <c r="P9511" s="96" t="s">
        <v>5661</v>
      </c>
      <c r="Q9511" s="96" t="s">
        <v>32</v>
      </c>
      <c r="R9511" s="96"/>
    </row>
    <row r="9512" spans="1:18" ht="15" customHeight="1">
      <c r="A9512" s="5" t="s">
        <v>34952</v>
      </c>
      <c r="B9512" s="3" t="s">
        <v>34952</v>
      </c>
      <c r="C9512" s="3" t="s">
        <v>34953</v>
      </c>
      <c r="D9512" s="3"/>
      <c r="E9512" s="3"/>
      <c r="F9512" s="3" t="s">
        <v>22</v>
      </c>
      <c r="G9512" s="3" t="s">
        <v>60</v>
      </c>
      <c r="H9512" s="3" t="s">
        <v>24</v>
      </c>
      <c r="I9512" s="3" t="s">
        <v>8109</v>
      </c>
      <c r="J9512" s="1" t="s">
        <v>26</v>
      </c>
      <c r="K9512" s="7" t="s">
        <v>5393</v>
      </c>
      <c r="L9512" s="3" t="s">
        <v>28</v>
      </c>
      <c r="M9512" s="3" t="s">
        <v>29</v>
      </c>
      <c r="N9512" s="3" t="s">
        <v>14728</v>
      </c>
      <c r="O9512" s="96" t="s">
        <v>28</v>
      </c>
      <c r="P9512" s="96" t="s">
        <v>22118</v>
      </c>
      <c r="Q9512" s="96" t="s">
        <v>32</v>
      </c>
      <c r="R9512" s="96" t="s">
        <v>144</v>
      </c>
    </row>
    <row r="9513" spans="1:18" ht="15" customHeight="1">
      <c r="A9513" s="5" t="s">
        <v>34954</v>
      </c>
      <c r="B9513" s="3" t="s">
        <v>34954</v>
      </c>
      <c r="C9513" s="3"/>
      <c r="D9513" s="3" t="s">
        <v>34955</v>
      </c>
      <c r="E9513" s="3"/>
      <c r="F9513" s="3" t="s">
        <v>212</v>
      </c>
      <c r="G9513" s="3" t="s">
        <v>65</v>
      </c>
      <c r="H9513" s="3" t="s">
        <v>24</v>
      </c>
      <c r="I9513" s="3" t="s">
        <v>8109</v>
      </c>
      <c r="J9513" s="1" t="s">
        <v>26</v>
      </c>
      <c r="K9513" s="7" t="s">
        <v>5398</v>
      </c>
      <c r="L9513" s="3" t="s">
        <v>29</v>
      </c>
      <c r="M9513" s="3" t="s">
        <v>29</v>
      </c>
      <c r="N9513" s="3"/>
      <c r="O9513" s="96" t="s">
        <v>29</v>
      </c>
      <c r="P9513" s="96" t="s">
        <v>31886</v>
      </c>
      <c r="Q9513" s="96" t="s">
        <v>9394</v>
      </c>
      <c r="R9513" s="96"/>
    </row>
    <row r="9514" spans="1:18" ht="15" customHeight="1">
      <c r="A9514" s="5" t="s">
        <v>34956</v>
      </c>
      <c r="B9514" s="3" t="s">
        <v>34956</v>
      </c>
      <c r="C9514" s="3"/>
      <c r="D9514" s="3"/>
      <c r="E9514" s="3"/>
      <c r="F9514" s="3" t="s">
        <v>22</v>
      </c>
      <c r="G9514" s="3" t="s">
        <v>53</v>
      </c>
      <c r="H9514" s="3" t="s">
        <v>24</v>
      </c>
      <c r="I9514" s="3" t="s">
        <v>8109</v>
      </c>
      <c r="J9514" s="1" t="s">
        <v>26</v>
      </c>
      <c r="K9514" s="7" t="s">
        <v>5443</v>
      </c>
      <c r="L9514" s="3" t="s">
        <v>28</v>
      </c>
      <c r="M9514" s="3" t="s">
        <v>29</v>
      </c>
      <c r="N9514" s="3" t="s">
        <v>30</v>
      </c>
      <c r="O9514" s="96" t="s">
        <v>28</v>
      </c>
      <c r="P9514" s="96" t="s">
        <v>6152</v>
      </c>
      <c r="Q9514" s="96" t="s">
        <v>32</v>
      </c>
      <c r="R9514" s="96" t="s">
        <v>144</v>
      </c>
    </row>
    <row r="9515" spans="1:18" ht="15" customHeight="1">
      <c r="A9515" s="5" t="s">
        <v>34957</v>
      </c>
      <c r="B9515" s="3" t="s">
        <v>34957</v>
      </c>
      <c r="C9515" s="3"/>
      <c r="D9515" s="3" t="s">
        <v>34958</v>
      </c>
      <c r="E9515" s="3"/>
      <c r="F9515" s="3" t="s">
        <v>83</v>
      </c>
      <c r="G9515" s="3" t="s">
        <v>60</v>
      </c>
      <c r="H9515" s="3" t="s">
        <v>29</v>
      </c>
      <c r="I9515" s="3" t="s">
        <v>8109</v>
      </c>
      <c r="J9515" s="1" t="s">
        <v>37</v>
      </c>
      <c r="K9515" s="7" t="s">
        <v>5398</v>
      </c>
      <c r="L9515" s="3" t="s">
        <v>29</v>
      </c>
      <c r="M9515" s="3" t="s">
        <v>29</v>
      </c>
      <c r="N9515" s="3"/>
      <c r="O9515" s="96" t="s">
        <v>28</v>
      </c>
      <c r="P9515" s="96" t="s">
        <v>5661</v>
      </c>
      <c r="Q9515" s="96" t="s">
        <v>32</v>
      </c>
      <c r="R9515" s="96"/>
    </row>
    <row r="9516" spans="1:18" ht="15" customHeight="1">
      <c r="A9516" s="5" t="s">
        <v>34959</v>
      </c>
      <c r="B9516" s="3" t="s">
        <v>34959</v>
      </c>
      <c r="C9516" s="3"/>
      <c r="D9516" s="3" t="s">
        <v>34960</v>
      </c>
      <c r="E9516" s="3"/>
      <c r="F9516" s="3" t="s">
        <v>212</v>
      </c>
      <c r="G9516" s="3" t="s">
        <v>11051</v>
      </c>
      <c r="H9516" s="3" t="s">
        <v>24</v>
      </c>
      <c r="I9516" s="3" t="s">
        <v>8109</v>
      </c>
      <c r="J9516" s="1" t="s">
        <v>37</v>
      </c>
      <c r="K9516" s="7" t="s">
        <v>5398</v>
      </c>
      <c r="L9516" s="3" t="s">
        <v>29</v>
      </c>
      <c r="M9516" s="3" t="s">
        <v>29</v>
      </c>
      <c r="N9516" s="3"/>
      <c r="O9516" s="96" t="s">
        <v>28</v>
      </c>
      <c r="P9516" s="96" t="s">
        <v>5661</v>
      </c>
      <c r="Q9516" s="96" t="s">
        <v>32</v>
      </c>
      <c r="R9516" s="96"/>
    </row>
    <row r="9517" spans="1:18" ht="15" customHeight="1">
      <c r="A9517" s="5" t="s">
        <v>34961</v>
      </c>
      <c r="B9517" s="3" t="s">
        <v>34961</v>
      </c>
      <c r="C9517" s="3" t="s">
        <v>34962</v>
      </c>
      <c r="D9517" s="3"/>
      <c r="E9517" s="3"/>
      <c r="F9517" s="3" t="s">
        <v>22</v>
      </c>
      <c r="G9517" s="3" t="s">
        <v>60</v>
      </c>
      <c r="H9517" s="3" t="s">
        <v>24</v>
      </c>
      <c r="I9517" s="3" t="s">
        <v>8109</v>
      </c>
      <c r="J9517" s="1" t="s">
        <v>37</v>
      </c>
      <c r="K9517" s="7" t="s">
        <v>5443</v>
      </c>
      <c r="L9517" s="3" t="s">
        <v>28</v>
      </c>
      <c r="M9517" s="3" t="s">
        <v>29</v>
      </c>
      <c r="N9517" s="3" t="s">
        <v>30</v>
      </c>
      <c r="O9517" s="96" t="s">
        <v>28</v>
      </c>
      <c r="P9517" s="96" t="s">
        <v>6152</v>
      </c>
      <c r="Q9517" s="96" t="s">
        <v>32</v>
      </c>
      <c r="R9517" s="96"/>
    </row>
    <row r="9518" spans="1:18" ht="15" customHeight="1">
      <c r="A9518" s="5" t="s">
        <v>34963</v>
      </c>
      <c r="B9518" s="3" t="s">
        <v>34963</v>
      </c>
      <c r="C9518" s="3"/>
      <c r="D9518" s="3" t="s">
        <v>34964</v>
      </c>
      <c r="E9518" s="3"/>
      <c r="F9518" s="3" t="s">
        <v>22</v>
      </c>
      <c r="G9518" s="3" t="s">
        <v>60</v>
      </c>
      <c r="H9518" s="3" t="s">
        <v>24</v>
      </c>
      <c r="I9518" s="3" t="s">
        <v>8109</v>
      </c>
      <c r="J9518" s="1" t="s">
        <v>37</v>
      </c>
      <c r="K9518" s="7" t="s">
        <v>5398</v>
      </c>
      <c r="L9518" s="3" t="s">
        <v>29</v>
      </c>
      <c r="M9518" s="3" t="s">
        <v>29</v>
      </c>
      <c r="N9518" s="3"/>
      <c r="O9518" s="96" t="s">
        <v>29</v>
      </c>
      <c r="P9518" s="96" t="s">
        <v>31886</v>
      </c>
      <c r="Q9518" s="96" t="s">
        <v>34965</v>
      </c>
      <c r="R9518" s="96"/>
    </row>
    <row r="9519" spans="1:18" ht="15" customHeight="1">
      <c r="A9519" s="5" t="s">
        <v>34966</v>
      </c>
      <c r="B9519" s="3" t="s">
        <v>34966</v>
      </c>
      <c r="C9519" s="3"/>
      <c r="D9519" s="3" t="s">
        <v>34967</v>
      </c>
      <c r="E9519" s="3"/>
      <c r="F9519" s="3" t="s">
        <v>22</v>
      </c>
      <c r="G9519" s="3" t="s">
        <v>23</v>
      </c>
      <c r="H9519" s="3" t="s">
        <v>24</v>
      </c>
      <c r="I9519" s="3" t="s">
        <v>8109</v>
      </c>
      <c r="J9519" s="1" t="s">
        <v>37</v>
      </c>
      <c r="K9519" s="7" t="s">
        <v>5393</v>
      </c>
      <c r="L9519" s="3" t="s">
        <v>28</v>
      </c>
      <c r="M9519" s="3" t="s">
        <v>29</v>
      </c>
      <c r="N9519" s="3" t="s">
        <v>5746</v>
      </c>
      <c r="O9519" s="96" t="s">
        <v>28</v>
      </c>
      <c r="P9519" s="96" t="s">
        <v>6017</v>
      </c>
      <c r="Q9519" s="96" t="s">
        <v>32</v>
      </c>
      <c r="R9519" s="96"/>
    </row>
    <row r="9520" spans="1:18" ht="15" customHeight="1">
      <c r="A9520" s="5" t="s">
        <v>34968</v>
      </c>
      <c r="B9520" s="3" t="s">
        <v>34968</v>
      </c>
      <c r="C9520" s="3"/>
      <c r="D9520" s="3" t="s">
        <v>34969</v>
      </c>
      <c r="E9520" s="3"/>
      <c r="F9520" s="3" t="s">
        <v>22</v>
      </c>
      <c r="G9520" s="3" t="s">
        <v>23</v>
      </c>
      <c r="H9520" s="3" t="s">
        <v>24</v>
      </c>
      <c r="I9520" s="3" t="s">
        <v>8109</v>
      </c>
      <c r="J9520" s="1" t="s">
        <v>37</v>
      </c>
      <c r="K9520" s="7" t="s">
        <v>5398</v>
      </c>
      <c r="L9520" s="3" t="s">
        <v>29</v>
      </c>
      <c r="M9520" s="3" t="s">
        <v>29</v>
      </c>
      <c r="N9520" s="3"/>
      <c r="O9520" s="96" t="s">
        <v>28</v>
      </c>
      <c r="P9520" s="96" t="s">
        <v>5661</v>
      </c>
      <c r="Q9520" s="96" t="s">
        <v>32</v>
      </c>
      <c r="R9520" s="96"/>
    </row>
    <row r="9521" spans="1:18" ht="15" customHeight="1">
      <c r="A9521" s="5" t="s">
        <v>34970</v>
      </c>
      <c r="B9521" s="3" t="s">
        <v>34970</v>
      </c>
      <c r="C9521" s="3"/>
      <c r="D9521" s="3"/>
      <c r="E9521" s="3"/>
      <c r="F9521" s="3" t="s">
        <v>22</v>
      </c>
      <c r="G9521" s="3" t="s">
        <v>65</v>
      </c>
      <c r="H9521" s="3" t="s">
        <v>24</v>
      </c>
      <c r="I9521" s="3" t="s">
        <v>8109</v>
      </c>
      <c r="J9521" s="1" t="s">
        <v>37</v>
      </c>
      <c r="K9521" s="7" t="s">
        <v>5393</v>
      </c>
      <c r="L9521" s="3" t="s">
        <v>28</v>
      </c>
      <c r="M9521" s="3" t="s">
        <v>29</v>
      </c>
      <c r="N9521" s="3" t="s">
        <v>5746</v>
      </c>
      <c r="O9521" s="96" t="s">
        <v>28</v>
      </c>
      <c r="P9521" s="96" t="s">
        <v>22118</v>
      </c>
      <c r="Q9521" s="96" t="s">
        <v>32</v>
      </c>
      <c r="R9521" s="96"/>
    </row>
    <row r="9522" spans="1:18" ht="15" customHeight="1">
      <c r="A9522" s="5" t="s">
        <v>34971</v>
      </c>
      <c r="B9522" s="3" t="s">
        <v>34971</v>
      </c>
      <c r="C9522" s="3"/>
      <c r="D9522" s="3"/>
      <c r="E9522" s="3"/>
      <c r="F9522" s="3" t="s">
        <v>83</v>
      </c>
      <c r="G9522" s="3" t="s">
        <v>60</v>
      </c>
      <c r="H9522" s="3" t="s">
        <v>28</v>
      </c>
      <c r="I9522" s="3" t="s">
        <v>8109</v>
      </c>
      <c r="J9522" s="1" t="s">
        <v>213</v>
      </c>
      <c r="K9522" s="7" t="s">
        <v>5393</v>
      </c>
      <c r="L9522" s="3" t="s">
        <v>28</v>
      </c>
      <c r="M9522" s="3" t="s">
        <v>29</v>
      </c>
      <c r="N9522" s="3" t="s">
        <v>5746</v>
      </c>
      <c r="O9522" s="96" t="s">
        <v>28</v>
      </c>
      <c r="P9522" s="96" t="s">
        <v>22118</v>
      </c>
      <c r="Q9522" s="96" t="s">
        <v>32</v>
      </c>
      <c r="R9522" s="96" t="s">
        <v>144</v>
      </c>
    </row>
    <row r="9523" spans="1:18" ht="15" customHeight="1">
      <c r="A9523" s="5" t="s">
        <v>34972</v>
      </c>
      <c r="B9523" s="3" t="s">
        <v>34972</v>
      </c>
      <c r="C9523" s="3"/>
      <c r="D9523" s="3" t="s">
        <v>34973</v>
      </c>
      <c r="E9523" s="3"/>
      <c r="F9523" s="3" t="s">
        <v>22</v>
      </c>
      <c r="G9523" s="3" t="s">
        <v>60</v>
      </c>
      <c r="H9523" s="3" t="s">
        <v>24</v>
      </c>
      <c r="I9523" s="3" t="s">
        <v>8109</v>
      </c>
      <c r="J9523" s="1" t="s">
        <v>37</v>
      </c>
      <c r="K9523" s="7" t="s">
        <v>5398</v>
      </c>
      <c r="L9523" s="3" t="s">
        <v>29</v>
      </c>
      <c r="M9523" s="3" t="s">
        <v>29</v>
      </c>
      <c r="N9523" s="3"/>
      <c r="O9523" s="96" t="s">
        <v>28</v>
      </c>
      <c r="P9523" s="96" t="s">
        <v>5661</v>
      </c>
      <c r="Q9523" s="96" t="s">
        <v>32</v>
      </c>
      <c r="R9523" s="96"/>
    </row>
    <row r="9524" spans="1:18" ht="15" customHeight="1">
      <c r="A9524" s="5" t="s">
        <v>34974</v>
      </c>
      <c r="B9524" s="3" t="s">
        <v>34974</v>
      </c>
      <c r="C9524" s="3"/>
      <c r="D9524" s="3"/>
      <c r="E9524" s="3"/>
      <c r="F9524" s="3" t="s">
        <v>22</v>
      </c>
      <c r="G9524" s="3" t="s">
        <v>258</v>
      </c>
      <c r="H9524" s="3" t="s">
        <v>24</v>
      </c>
      <c r="I9524" s="3" t="s">
        <v>8109</v>
      </c>
      <c r="J9524" s="1" t="s">
        <v>26</v>
      </c>
      <c r="K9524" s="7" t="s">
        <v>5393</v>
      </c>
      <c r="L9524" s="3" t="s">
        <v>28</v>
      </c>
      <c r="M9524" s="3" t="s">
        <v>29</v>
      </c>
      <c r="N9524" s="3" t="s">
        <v>5746</v>
      </c>
      <c r="O9524" s="96" t="s">
        <v>28</v>
      </c>
      <c r="P9524" s="96" t="s">
        <v>22118</v>
      </c>
      <c r="Q9524" s="96" t="s">
        <v>32</v>
      </c>
      <c r="R9524" s="96" t="s">
        <v>144</v>
      </c>
    </row>
    <row r="9525" spans="1:18" ht="15" customHeight="1">
      <c r="A9525" s="5" t="s">
        <v>34975</v>
      </c>
      <c r="B9525" s="3" t="s">
        <v>34975</v>
      </c>
      <c r="C9525" s="3"/>
      <c r="D9525" s="3" t="s">
        <v>34976</v>
      </c>
      <c r="E9525" s="3"/>
      <c r="F9525" s="3" t="s">
        <v>83</v>
      </c>
      <c r="G9525" s="3" t="s">
        <v>53</v>
      </c>
      <c r="H9525" s="3" t="s">
        <v>29</v>
      </c>
      <c r="I9525" s="3" t="s">
        <v>8109</v>
      </c>
      <c r="J9525" s="1" t="s">
        <v>37</v>
      </c>
      <c r="K9525" s="7" t="s">
        <v>5393</v>
      </c>
      <c r="L9525" s="3" t="s">
        <v>28</v>
      </c>
      <c r="M9525" s="3" t="s">
        <v>29</v>
      </c>
      <c r="N9525" s="3" t="s">
        <v>14728</v>
      </c>
      <c r="O9525" s="96" t="s">
        <v>28</v>
      </c>
      <c r="P9525" s="96" t="s">
        <v>22118</v>
      </c>
      <c r="Q9525" s="96" t="s">
        <v>32</v>
      </c>
      <c r="R9525" s="96"/>
    </row>
    <row r="9526" spans="1:18" ht="15" customHeight="1">
      <c r="A9526" s="5" t="s">
        <v>34977</v>
      </c>
      <c r="B9526" s="3" t="s">
        <v>34977</v>
      </c>
      <c r="C9526" s="3"/>
      <c r="D9526" s="3"/>
      <c r="E9526" s="3"/>
      <c r="F9526" s="3" t="s">
        <v>22</v>
      </c>
      <c r="G9526" s="3" t="s">
        <v>23</v>
      </c>
      <c r="H9526" s="3" t="s">
        <v>24</v>
      </c>
      <c r="I9526" s="3" t="s">
        <v>8109</v>
      </c>
      <c r="J9526" s="1" t="s">
        <v>37</v>
      </c>
      <c r="K9526" s="7" t="s">
        <v>5393</v>
      </c>
      <c r="L9526" s="3" t="s">
        <v>28</v>
      </c>
      <c r="M9526" s="3" t="s">
        <v>29</v>
      </c>
      <c r="N9526" s="3" t="s">
        <v>5746</v>
      </c>
      <c r="O9526" s="96" t="s">
        <v>28</v>
      </c>
      <c r="P9526" s="96" t="s">
        <v>22118</v>
      </c>
      <c r="Q9526" s="96" t="s">
        <v>32</v>
      </c>
      <c r="R9526" s="96"/>
    </row>
    <row r="9527" spans="1:18" ht="15" customHeight="1">
      <c r="A9527" s="5" t="s">
        <v>34978</v>
      </c>
      <c r="B9527" s="3" t="s">
        <v>34978</v>
      </c>
      <c r="C9527" s="3"/>
      <c r="D9527" s="3" t="s">
        <v>34979</v>
      </c>
      <c r="E9527" s="3"/>
      <c r="F9527" s="3" t="s">
        <v>22</v>
      </c>
      <c r="G9527" s="3" t="s">
        <v>65</v>
      </c>
      <c r="H9527" s="3" t="s">
        <v>24</v>
      </c>
      <c r="I9527" s="3" t="s">
        <v>8109</v>
      </c>
      <c r="J9527" s="1" t="s">
        <v>37</v>
      </c>
      <c r="K9527" s="7" t="s">
        <v>5393</v>
      </c>
      <c r="L9527" s="3" t="s">
        <v>29</v>
      </c>
      <c r="M9527" s="3" t="s">
        <v>29</v>
      </c>
      <c r="N9527" s="3" t="s">
        <v>24</v>
      </c>
      <c r="O9527" s="96" t="s">
        <v>28</v>
      </c>
      <c r="P9527" s="96" t="s">
        <v>34269</v>
      </c>
      <c r="Q9527" s="96" t="s">
        <v>32</v>
      </c>
      <c r="R9527" s="96"/>
    </row>
    <row r="9528" spans="1:18" ht="15" customHeight="1">
      <c r="A9528" s="5" t="s">
        <v>34980</v>
      </c>
      <c r="B9528" s="3" t="s">
        <v>34980</v>
      </c>
      <c r="C9528" s="3"/>
      <c r="D9528" s="3"/>
      <c r="E9528" s="3"/>
      <c r="F9528" s="3" t="s">
        <v>22</v>
      </c>
      <c r="G9528" s="3" t="s">
        <v>258</v>
      </c>
      <c r="H9528" s="3" t="s">
        <v>24</v>
      </c>
      <c r="I9528" s="3" t="s">
        <v>8109</v>
      </c>
      <c r="J9528" s="1" t="s">
        <v>26</v>
      </c>
      <c r="K9528" s="7" t="s">
        <v>5393</v>
      </c>
      <c r="L9528" s="3" t="s">
        <v>28</v>
      </c>
      <c r="M9528" s="3" t="s">
        <v>29</v>
      </c>
      <c r="N9528" s="3" t="s">
        <v>5746</v>
      </c>
      <c r="O9528" s="96" t="s">
        <v>28</v>
      </c>
      <c r="P9528" s="96" t="s">
        <v>22118</v>
      </c>
      <c r="Q9528" s="96" t="s">
        <v>32</v>
      </c>
      <c r="R9528" s="96" t="s">
        <v>144</v>
      </c>
    </row>
    <row r="9529" spans="1:18" ht="15" customHeight="1">
      <c r="A9529" s="5" t="s">
        <v>34981</v>
      </c>
      <c r="B9529" s="3" t="s">
        <v>34981</v>
      </c>
      <c r="C9529" s="3"/>
      <c r="D9529" s="3" t="s">
        <v>34982</v>
      </c>
      <c r="E9529" s="3"/>
      <c r="F9529" s="3" t="s">
        <v>83</v>
      </c>
      <c r="G9529" s="3" t="s">
        <v>65</v>
      </c>
      <c r="H9529" s="3" t="s">
        <v>29</v>
      </c>
      <c r="I9529" s="3" t="s">
        <v>8109</v>
      </c>
      <c r="J9529" s="1" t="s">
        <v>37</v>
      </c>
      <c r="K9529" s="7" t="s">
        <v>5393</v>
      </c>
      <c r="L9529" s="3" t="s">
        <v>29</v>
      </c>
      <c r="M9529" s="3" t="s">
        <v>29</v>
      </c>
      <c r="N9529" s="3" t="s">
        <v>24</v>
      </c>
      <c r="O9529" s="96" t="s">
        <v>28</v>
      </c>
      <c r="P9529" s="96" t="s">
        <v>34269</v>
      </c>
      <c r="Q9529" s="96" t="s">
        <v>32</v>
      </c>
      <c r="R9529" s="96"/>
    </row>
    <row r="9530" spans="1:18" ht="15" customHeight="1">
      <c r="A9530" s="5" t="s">
        <v>34983</v>
      </c>
      <c r="B9530" s="3" t="s">
        <v>34983</v>
      </c>
      <c r="C9530" s="3"/>
      <c r="D9530" s="3"/>
      <c r="E9530" s="3"/>
      <c r="F9530" s="3" t="s">
        <v>22</v>
      </c>
      <c r="G9530" s="3" t="s">
        <v>53</v>
      </c>
      <c r="H9530" s="3" t="s">
        <v>24</v>
      </c>
      <c r="I9530" s="3" t="s">
        <v>8109</v>
      </c>
      <c r="J9530" s="1" t="s">
        <v>37</v>
      </c>
      <c r="K9530" s="7" t="s">
        <v>5393</v>
      </c>
      <c r="L9530" s="3" t="s">
        <v>28</v>
      </c>
      <c r="M9530" s="3" t="s">
        <v>29</v>
      </c>
      <c r="N9530" s="3" t="s">
        <v>5746</v>
      </c>
      <c r="O9530" s="96" t="s">
        <v>28</v>
      </c>
      <c r="P9530" s="96" t="s">
        <v>22118</v>
      </c>
      <c r="Q9530" s="96" t="s">
        <v>32</v>
      </c>
      <c r="R9530" s="96"/>
    </row>
    <row r="9531" spans="1:18" ht="15" customHeight="1">
      <c r="A9531" s="5" t="s">
        <v>34984</v>
      </c>
      <c r="B9531" s="3" t="s">
        <v>34984</v>
      </c>
      <c r="C9531" s="3"/>
      <c r="D9531" s="3"/>
      <c r="E9531" s="3"/>
      <c r="F9531" s="3" t="s">
        <v>22</v>
      </c>
      <c r="G9531" s="3" t="s">
        <v>60</v>
      </c>
      <c r="H9531" s="3" t="s">
        <v>24</v>
      </c>
      <c r="I9531" s="3" t="s">
        <v>8109</v>
      </c>
      <c r="J9531" s="1" t="s">
        <v>37</v>
      </c>
      <c r="K9531" s="7" t="s">
        <v>5393</v>
      </c>
      <c r="L9531" s="3" t="s">
        <v>28</v>
      </c>
      <c r="M9531" s="3" t="s">
        <v>29</v>
      </c>
      <c r="N9531" s="3" t="s">
        <v>14728</v>
      </c>
      <c r="O9531" s="96" t="s">
        <v>28</v>
      </c>
      <c r="P9531" s="96" t="s">
        <v>22118</v>
      </c>
      <c r="Q9531" s="96" t="s">
        <v>32</v>
      </c>
      <c r="R9531" s="96"/>
    </row>
    <row r="9532" spans="1:18" ht="15" customHeight="1">
      <c r="A9532" s="5" t="s">
        <v>34985</v>
      </c>
      <c r="B9532" s="3" t="s">
        <v>34985</v>
      </c>
      <c r="C9532" s="3" t="s">
        <v>34986</v>
      </c>
      <c r="D9532" s="3" t="s">
        <v>34987</v>
      </c>
      <c r="E9532" s="3"/>
      <c r="F9532" s="3" t="s">
        <v>83</v>
      </c>
      <c r="G9532" s="3" t="s">
        <v>60</v>
      </c>
      <c r="H9532" s="3" t="s">
        <v>29</v>
      </c>
      <c r="I9532" s="3" t="s">
        <v>8109</v>
      </c>
      <c r="J9532" s="1" t="s">
        <v>129</v>
      </c>
      <c r="K9532" s="7" t="s">
        <v>5393</v>
      </c>
      <c r="L9532" s="3" t="s">
        <v>28</v>
      </c>
      <c r="M9532" s="3" t="s">
        <v>29</v>
      </c>
      <c r="N9532" s="3" t="s">
        <v>14728</v>
      </c>
      <c r="O9532" s="96" t="s">
        <v>28</v>
      </c>
      <c r="P9532" s="96" t="s">
        <v>22118</v>
      </c>
      <c r="Q9532" s="96" t="s">
        <v>32</v>
      </c>
      <c r="R9532" s="96"/>
    </row>
    <row r="9533" spans="1:18" ht="15" customHeight="1">
      <c r="A9533" s="5" t="s">
        <v>34988</v>
      </c>
      <c r="B9533" s="3" t="s">
        <v>34988</v>
      </c>
      <c r="C9533" s="3"/>
      <c r="D9533" s="3"/>
      <c r="E9533" s="3"/>
      <c r="F9533" s="3" t="s">
        <v>22</v>
      </c>
      <c r="G9533" s="3" t="s">
        <v>65</v>
      </c>
      <c r="H9533" s="3" t="s">
        <v>24</v>
      </c>
      <c r="I9533" s="3" t="s">
        <v>8109</v>
      </c>
      <c r="J9533" s="1" t="s">
        <v>37</v>
      </c>
      <c r="K9533" s="7" t="s">
        <v>5393</v>
      </c>
      <c r="L9533" s="3" t="s">
        <v>28</v>
      </c>
      <c r="M9533" s="3" t="s">
        <v>29</v>
      </c>
      <c r="N9533" s="3" t="s">
        <v>5746</v>
      </c>
      <c r="O9533" s="96" t="s">
        <v>28</v>
      </c>
      <c r="P9533" s="96" t="s">
        <v>22118</v>
      </c>
      <c r="Q9533" s="96" t="s">
        <v>32</v>
      </c>
      <c r="R9533" s="96"/>
    </row>
    <row r="9534" spans="1:18" ht="15" customHeight="1">
      <c r="A9534" s="5" t="s">
        <v>34989</v>
      </c>
      <c r="B9534" s="3" t="s">
        <v>34989</v>
      </c>
      <c r="C9534" s="3"/>
      <c r="D9534" s="3" t="s">
        <v>34990</v>
      </c>
      <c r="E9534" s="3"/>
      <c r="F9534" s="3" t="s">
        <v>22</v>
      </c>
      <c r="G9534" s="3" t="s">
        <v>23</v>
      </c>
      <c r="H9534" s="3" t="s">
        <v>24</v>
      </c>
      <c r="I9534" s="3" t="s">
        <v>8109</v>
      </c>
      <c r="J9534" s="1" t="s">
        <v>37</v>
      </c>
      <c r="K9534" s="7" t="s">
        <v>5443</v>
      </c>
      <c r="L9534" s="3" t="s">
        <v>29</v>
      </c>
      <c r="M9534" s="3" t="s">
        <v>28</v>
      </c>
      <c r="N9534" s="3" t="s">
        <v>24</v>
      </c>
      <c r="O9534" s="96" t="s">
        <v>28</v>
      </c>
      <c r="P9534" s="96" t="s">
        <v>6152</v>
      </c>
      <c r="Q9534" s="96" t="s">
        <v>32</v>
      </c>
      <c r="R9534" s="96"/>
    </row>
    <row r="9535" spans="1:18" ht="15" customHeight="1">
      <c r="A9535" s="5" t="s">
        <v>34991</v>
      </c>
      <c r="B9535" s="3" t="s">
        <v>34991</v>
      </c>
      <c r="C9535" s="3"/>
      <c r="D9535" s="3"/>
      <c r="E9535" s="3"/>
      <c r="F9535" s="3" t="s">
        <v>22</v>
      </c>
      <c r="G9535" s="3" t="s">
        <v>23</v>
      </c>
      <c r="H9535" s="3" t="s">
        <v>24</v>
      </c>
      <c r="I9535" s="3" t="s">
        <v>8109</v>
      </c>
      <c r="J9535" s="1" t="s">
        <v>37</v>
      </c>
      <c r="K9535" s="7" t="s">
        <v>5393</v>
      </c>
      <c r="L9535" s="3" t="s">
        <v>28</v>
      </c>
      <c r="M9535" s="3" t="s">
        <v>29</v>
      </c>
      <c r="N9535" s="3" t="s">
        <v>5746</v>
      </c>
      <c r="O9535" s="96" t="s">
        <v>28</v>
      </c>
      <c r="P9535" s="96" t="s">
        <v>22118</v>
      </c>
      <c r="Q9535" s="96" t="s">
        <v>32</v>
      </c>
      <c r="R9535" s="96"/>
    </row>
    <row r="9536" spans="1:18" ht="15" customHeight="1">
      <c r="A9536" s="5" t="s">
        <v>34992</v>
      </c>
      <c r="B9536" s="3" t="s">
        <v>34992</v>
      </c>
      <c r="C9536" s="3"/>
      <c r="D9536" s="3" t="s">
        <v>34993</v>
      </c>
      <c r="E9536" s="3"/>
      <c r="F9536" s="3" t="s">
        <v>22</v>
      </c>
      <c r="G9536" s="3" t="s">
        <v>60</v>
      </c>
      <c r="H9536" s="3" t="s">
        <v>24</v>
      </c>
      <c r="I9536" s="3" t="s">
        <v>8109</v>
      </c>
      <c r="J9536" s="1" t="s">
        <v>37</v>
      </c>
      <c r="K9536" s="7" t="s">
        <v>5443</v>
      </c>
      <c r="L9536" s="3" t="s">
        <v>29</v>
      </c>
      <c r="M9536" s="3" t="s">
        <v>28</v>
      </c>
      <c r="N9536" s="3" t="s">
        <v>24</v>
      </c>
      <c r="O9536" s="96" t="s">
        <v>28</v>
      </c>
      <c r="P9536" s="96" t="s">
        <v>6152</v>
      </c>
      <c r="Q9536" s="96" t="s">
        <v>32</v>
      </c>
      <c r="R9536" s="96"/>
    </row>
    <row r="9537" spans="1:18" ht="15" customHeight="1">
      <c r="A9537" s="5" t="s">
        <v>34994</v>
      </c>
      <c r="B9537" s="3" t="s">
        <v>34994</v>
      </c>
      <c r="C9537" s="3"/>
      <c r="D9537" s="3" t="s">
        <v>34995</v>
      </c>
      <c r="E9537" s="3"/>
      <c r="F9537" s="3" t="s">
        <v>83</v>
      </c>
      <c r="G9537" s="3" t="s">
        <v>65</v>
      </c>
      <c r="H9537" s="3" t="s">
        <v>29</v>
      </c>
      <c r="I9537" s="3" t="s">
        <v>8109</v>
      </c>
      <c r="J9537" s="1" t="s">
        <v>37</v>
      </c>
      <c r="K9537" s="7" t="s">
        <v>5393</v>
      </c>
      <c r="L9537" s="3" t="s">
        <v>28</v>
      </c>
      <c r="M9537" s="3" t="s">
        <v>29</v>
      </c>
      <c r="N9537" s="3" t="s">
        <v>24</v>
      </c>
      <c r="O9537" s="96" t="s">
        <v>28</v>
      </c>
      <c r="P9537" s="96" t="s">
        <v>34269</v>
      </c>
      <c r="Q9537" s="96" t="s">
        <v>32</v>
      </c>
      <c r="R9537" s="96"/>
    </row>
    <row r="9538" spans="1:18" ht="15" customHeight="1">
      <c r="A9538" s="5" t="s">
        <v>34996</v>
      </c>
      <c r="B9538" s="3" t="s">
        <v>34996</v>
      </c>
      <c r="C9538" s="3"/>
      <c r="D9538" s="3"/>
      <c r="E9538" s="3"/>
      <c r="F9538" s="3" t="s">
        <v>22</v>
      </c>
      <c r="G9538" s="3" t="s">
        <v>53</v>
      </c>
      <c r="H9538" s="3" t="s">
        <v>24</v>
      </c>
      <c r="I9538" s="3" t="s">
        <v>8109</v>
      </c>
      <c r="J9538" s="1" t="s">
        <v>37</v>
      </c>
      <c r="K9538" s="7" t="s">
        <v>5443</v>
      </c>
      <c r="L9538" s="3" t="s">
        <v>28</v>
      </c>
      <c r="M9538" s="3" t="s">
        <v>29</v>
      </c>
      <c r="N9538" s="3" t="s">
        <v>30</v>
      </c>
      <c r="O9538" s="96" t="s">
        <v>28</v>
      </c>
      <c r="P9538" s="96" t="s">
        <v>6152</v>
      </c>
      <c r="Q9538" s="96" t="s">
        <v>32</v>
      </c>
      <c r="R9538" s="96"/>
    </row>
    <row r="9539" spans="1:18" ht="15" customHeight="1">
      <c r="A9539" s="5" t="s">
        <v>34997</v>
      </c>
      <c r="B9539" s="3" t="s">
        <v>34997</v>
      </c>
      <c r="C9539" s="3" t="s">
        <v>34998</v>
      </c>
      <c r="D9539" s="3"/>
      <c r="E9539" s="3"/>
      <c r="F9539" s="3" t="s">
        <v>22</v>
      </c>
      <c r="G9539" s="3" t="s">
        <v>23</v>
      </c>
      <c r="H9539" s="3" t="s">
        <v>24</v>
      </c>
      <c r="I9539" s="3" t="s">
        <v>8109</v>
      </c>
      <c r="J9539" s="1" t="s">
        <v>37</v>
      </c>
      <c r="K9539" s="7" t="s">
        <v>5398</v>
      </c>
      <c r="L9539" s="3" t="s">
        <v>28</v>
      </c>
      <c r="M9539" s="3" t="s">
        <v>29</v>
      </c>
      <c r="N9539" s="3"/>
      <c r="O9539" s="96" t="s">
        <v>28</v>
      </c>
      <c r="P9539" s="96" t="s">
        <v>31827</v>
      </c>
      <c r="Q9539" s="96" t="s">
        <v>32</v>
      </c>
      <c r="R9539" s="96"/>
    </row>
    <row r="9540" spans="1:18" ht="15" customHeight="1">
      <c r="A9540" s="5" t="s">
        <v>34999</v>
      </c>
      <c r="B9540" s="3" t="s">
        <v>34999</v>
      </c>
      <c r="C9540" s="3"/>
      <c r="D9540" s="3" t="s">
        <v>35000</v>
      </c>
      <c r="E9540" s="3"/>
      <c r="F9540" s="3" t="s">
        <v>212</v>
      </c>
      <c r="G9540" s="3" t="s">
        <v>65</v>
      </c>
      <c r="H9540" s="3" t="s">
        <v>24</v>
      </c>
      <c r="I9540" s="3" t="s">
        <v>8109</v>
      </c>
      <c r="J9540" s="1" t="s">
        <v>37</v>
      </c>
      <c r="K9540" s="7" t="s">
        <v>5398</v>
      </c>
      <c r="L9540" s="3" t="s">
        <v>29</v>
      </c>
      <c r="M9540" s="3" t="s">
        <v>29</v>
      </c>
      <c r="N9540" s="3"/>
      <c r="O9540" s="96" t="s">
        <v>28</v>
      </c>
      <c r="P9540" s="96" t="s">
        <v>5661</v>
      </c>
      <c r="Q9540" s="96" t="s">
        <v>32</v>
      </c>
      <c r="R9540" s="96"/>
    </row>
    <row r="9541" spans="1:18" ht="15" customHeight="1">
      <c r="A9541" s="5" t="s">
        <v>35001</v>
      </c>
      <c r="B9541" s="3" t="s">
        <v>35001</v>
      </c>
      <c r="C9541" s="3"/>
      <c r="D9541" s="3" t="s">
        <v>35002</v>
      </c>
      <c r="E9541" s="3"/>
      <c r="F9541" s="3" t="s">
        <v>22</v>
      </c>
      <c r="G9541" s="3" t="s">
        <v>23</v>
      </c>
      <c r="H9541" s="3" t="s">
        <v>24</v>
      </c>
      <c r="I9541" s="3" t="s">
        <v>8109</v>
      </c>
      <c r="J9541" s="1" t="s">
        <v>37</v>
      </c>
      <c r="K9541" s="7" t="s">
        <v>5398</v>
      </c>
      <c r="L9541" s="3" t="s">
        <v>29</v>
      </c>
      <c r="M9541" s="3" t="s">
        <v>29</v>
      </c>
      <c r="N9541" s="3"/>
      <c r="O9541" s="96" t="s">
        <v>28</v>
      </c>
      <c r="P9541" s="96" t="s">
        <v>5661</v>
      </c>
      <c r="Q9541" s="96" t="s">
        <v>32</v>
      </c>
      <c r="R9541" s="96"/>
    </row>
    <row r="9542" spans="1:18" ht="15" customHeight="1">
      <c r="A9542" s="5" t="s">
        <v>35003</v>
      </c>
      <c r="B9542" s="3" t="s">
        <v>35003</v>
      </c>
      <c r="C9542" s="3"/>
      <c r="D9542" s="3" t="s">
        <v>35004</v>
      </c>
      <c r="E9542" s="3"/>
      <c r="F9542" s="3" t="s">
        <v>83</v>
      </c>
      <c r="G9542" s="3" t="s">
        <v>23</v>
      </c>
      <c r="H9542" s="3" t="s">
        <v>29</v>
      </c>
      <c r="I9542" s="3" t="s">
        <v>8109</v>
      </c>
      <c r="J9542" s="1" t="s">
        <v>37</v>
      </c>
      <c r="K9542" s="7" t="s">
        <v>5393</v>
      </c>
      <c r="L9542" s="3" t="s">
        <v>29</v>
      </c>
      <c r="M9542" s="3" t="s">
        <v>29</v>
      </c>
      <c r="N9542" s="3" t="s">
        <v>24</v>
      </c>
      <c r="O9542" s="96" t="s">
        <v>28</v>
      </c>
      <c r="P9542" s="96" t="s">
        <v>34269</v>
      </c>
      <c r="Q9542" s="96" t="s">
        <v>32</v>
      </c>
      <c r="R9542" s="96"/>
    </row>
    <row r="9543" spans="1:18" ht="15" customHeight="1">
      <c r="A9543" s="5" t="s">
        <v>35005</v>
      </c>
      <c r="B9543" s="3" t="s">
        <v>35005</v>
      </c>
      <c r="C9543" s="3"/>
      <c r="D9543" s="3" t="s">
        <v>35006</v>
      </c>
      <c r="E9543" s="3"/>
      <c r="F9543" s="3" t="s">
        <v>22</v>
      </c>
      <c r="G9543" s="3" t="s">
        <v>11051</v>
      </c>
      <c r="H9543" s="3" t="s">
        <v>24</v>
      </c>
      <c r="I9543" s="3" t="s">
        <v>8109</v>
      </c>
      <c r="J9543" s="1" t="s">
        <v>37</v>
      </c>
      <c r="K9543" s="7" t="s">
        <v>5398</v>
      </c>
      <c r="L9543" s="3" t="s">
        <v>29</v>
      </c>
      <c r="M9543" s="3" t="s">
        <v>29</v>
      </c>
      <c r="N9543" s="3"/>
      <c r="O9543" s="96" t="s">
        <v>28</v>
      </c>
      <c r="P9543" s="96" t="s">
        <v>31827</v>
      </c>
      <c r="Q9543" s="96" t="s">
        <v>32</v>
      </c>
      <c r="R9543" s="96"/>
    </row>
    <row r="9544" spans="1:18" ht="15" customHeight="1">
      <c r="A9544" s="5" t="s">
        <v>35007</v>
      </c>
      <c r="B9544" s="3" t="s">
        <v>35007</v>
      </c>
      <c r="C9544" s="3" t="s">
        <v>35008</v>
      </c>
      <c r="D9544" s="3" t="s">
        <v>35009</v>
      </c>
      <c r="E9544" s="3" t="s">
        <v>35010</v>
      </c>
      <c r="F9544" s="3" t="s">
        <v>22</v>
      </c>
      <c r="G9544" s="3" t="s">
        <v>65</v>
      </c>
      <c r="H9544" s="3" t="s">
        <v>24</v>
      </c>
      <c r="I9544" s="3" t="s">
        <v>8109</v>
      </c>
      <c r="J9544" s="1" t="s">
        <v>37</v>
      </c>
      <c r="K9544" s="7" t="s">
        <v>5443</v>
      </c>
      <c r="L9544" s="3" t="s">
        <v>28</v>
      </c>
      <c r="M9544" s="3" t="s">
        <v>29</v>
      </c>
      <c r="N9544" s="3" t="s">
        <v>30</v>
      </c>
      <c r="O9544" s="96" t="s">
        <v>28</v>
      </c>
      <c r="P9544" s="96" t="s">
        <v>5444</v>
      </c>
      <c r="Q9544" s="96" t="s">
        <v>32</v>
      </c>
      <c r="R9544" s="96"/>
    </row>
    <row r="9545" spans="1:18" ht="15" customHeight="1">
      <c r="A9545" s="5" t="s">
        <v>35011</v>
      </c>
      <c r="B9545" s="3" t="s">
        <v>35011</v>
      </c>
      <c r="C9545" s="3"/>
      <c r="D9545" s="3" t="s">
        <v>35012</v>
      </c>
      <c r="E9545" s="3"/>
      <c r="F9545" s="3" t="s">
        <v>22</v>
      </c>
      <c r="G9545" s="3" t="s">
        <v>23</v>
      </c>
      <c r="H9545" s="3" t="s">
        <v>24</v>
      </c>
      <c r="I9545" s="3" t="s">
        <v>8109</v>
      </c>
      <c r="J9545" s="1" t="s">
        <v>37</v>
      </c>
      <c r="K9545" s="7" t="s">
        <v>5398</v>
      </c>
      <c r="L9545" s="3" t="s">
        <v>28</v>
      </c>
      <c r="M9545" s="3" t="s">
        <v>29</v>
      </c>
      <c r="N9545" s="3"/>
      <c r="O9545" s="96" t="s">
        <v>28</v>
      </c>
      <c r="P9545" s="96" t="s">
        <v>7529</v>
      </c>
      <c r="Q9545" s="96" t="s">
        <v>32</v>
      </c>
      <c r="R9545" s="96"/>
    </row>
    <row r="9546" spans="1:18" ht="15" customHeight="1">
      <c r="A9546" s="5" t="s">
        <v>35013</v>
      </c>
      <c r="B9546" s="3" t="s">
        <v>35013</v>
      </c>
      <c r="C9546" s="3"/>
      <c r="D9546" s="3" t="s">
        <v>35014</v>
      </c>
      <c r="E9546" s="3" t="s">
        <v>35015</v>
      </c>
      <c r="F9546" s="3" t="s">
        <v>22</v>
      </c>
      <c r="G9546" s="3" t="s">
        <v>65</v>
      </c>
      <c r="H9546" s="3" t="s">
        <v>24</v>
      </c>
      <c r="I9546" s="3" t="s">
        <v>8109</v>
      </c>
      <c r="J9546" s="1" t="s">
        <v>37</v>
      </c>
      <c r="K9546" s="7" t="s">
        <v>5393</v>
      </c>
      <c r="L9546" s="3" t="s">
        <v>28</v>
      </c>
      <c r="M9546" s="3" t="s">
        <v>28</v>
      </c>
      <c r="N9546" s="3" t="s">
        <v>5746</v>
      </c>
      <c r="O9546" s="96" t="s">
        <v>28</v>
      </c>
      <c r="P9546" s="96" t="s">
        <v>5394</v>
      </c>
      <c r="Q9546" s="96" t="s">
        <v>32</v>
      </c>
      <c r="R9546" s="96" t="s">
        <v>144</v>
      </c>
    </row>
    <row r="9547" spans="1:18" ht="15" customHeight="1">
      <c r="A9547" s="5" t="s">
        <v>35016</v>
      </c>
      <c r="B9547" s="3" t="s">
        <v>35016</v>
      </c>
      <c r="C9547" s="3"/>
      <c r="D9547" s="3" t="s">
        <v>35017</v>
      </c>
      <c r="E9547" s="3"/>
      <c r="F9547" s="3" t="s">
        <v>22</v>
      </c>
      <c r="G9547" s="3" t="s">
        <v>60</v>
      </c>
      <c r="H9547" s="3" t="s">
        <v>24</v>
      </c>
      <c r="I9547" s="3" t="s">
        <v>8109</v>
      </c>
      <c r="J9547" s="1" t="s">
        <v>37</v>
      </c>
      <c r="K9547" s="7" t="s">
        <v>5393</v>
      </c>
      <c r="L9547" s="3" t="s">
        <v>28</v>
      </c>
      <c r="M9547" s="3" t="s">
        <v>29</v>
      </c>
      <c r="N9547" s="3" t="s">
        <v>5746</v>
      </c>
      <c r="O9547" s="96" t="s">
        <v>28</v>
      </c>
      <c r="P9547" s="96" t="s">
        <v>22118</v>
      </c>
      <c r="Q9547" s="96" t="s">
        <v>32</v>
      </c>
      <c r="R9547" s="96"/>
    </row>
    <row r="9548" spans="1:18" ht="15" customHeight="1">
      <c r="A9548" s="5" t="s">
        <v>35018</v>
      </c>
      <c r="B9548" s="3" t="s">
        <v>35018</v>
      </c>
      <c r="C9548" s="3"/>
      <c r="D9548" s="3"/>
      <c r="E9548" s="3"/>
      <c r="F9548" s="3" t="s">
        <v>22</v>
      </c>
      <c r="G9548" s="3" t="s">
        <v>23</v>
      </c>
      <c r="H9548" s="3" t="s">
        <v>24</v>
      </c>
      <c r="I9548" s="3" t="s">
        <v>8109</v>
      </c>
      <c r="J9548" s="1" t="s">
        <v>37</v>
      </c>
      <c r="K9548" s="7" t="s">
        <v>5398</v>
      </c>
      <c r="L9548" s="3" t="s">
        <v>28</v>
      </c>
      <c r="M9548" s="3" t="s">
        <v>29</v>
      </c>
      <c r="N9548" s="3"/>
      <c r="O9548" s="96" t="s">
        <v>28</v>
      </c>
      <c r="P9548" s="96" t="s">
        <v>7529</v>
      </c>
      <c r="Q9548" s="96" t="s">
        <v>32</v>
      </c>
      <c r="R9548" s="96"/>
    </row>
    <row r="9549" spans="1:18" ht="15" customHeight="1">
      <c r="A9549" s="5" t="s">
        <v>35019</v>
      </c>
      <c r="B9549" s="3" t="s">
        <v>35019</v>
      </c>
      <c r="C9549" s="3"/>
      <c r="D9549" s="3" t="s">
        <v>35020</v>
      </c>
      <c r="E9549" s="3"/>
      <c r="F9549" s="3" t="s">
        <v>22</v>
      </c>
      <c r="G9549" s="3" t="s">
        <v>23</v>
      </c>
      <c r="H9549" s="3" t="s">
        <v>24</v>
      </c>
      <c r="I9549" s="3" t="s">
        <v>8109</v>
      </c>
      <c r="J9549" s="1" t="s">
        <v>37</v>
      </c>
      <c r="K9549" s="7" t="s">
        <v>5398</v>
      </c>
      <c r="L9549" s="3" t="s">
        <v>29</v>
      </c>
      <c r="M9549" s="3" t="s">
        <v>29</v>
      </c>
      <c r="N9549" s="3"/>
      <c r="O9549" s="96" t="s">
        <v>28</v>
      </c>
      <c r="P9549" s="96" t="s">
        <v>31827</v>
      </c>
      <c r="Q9549" s="96" t="s">
        <v>32</v>
      </c>
      <c r="R9549" s="96"/>
    </row>
    <row r="9550" spans="1:18" ht="15" customHeight="1">
      <c r="A9550" s="5" t="s">
        <v>35021</v>
      </c>
      <c r="B9550" s="3" t="s">
        <v>35021</v>
      </c>
      <c r="C9550" s="3"/>
      <c r="D9550" s="3"/>
      <c r="E9550" s="3"/>
      <c r="F9550" s="3" t="s">
        <v>83</v>
      </c>
      <c r="G9550" s="3" t="s">
        <v>60</v>
      </c>
      <c r="H9550" s="3" t="s">
        <v>29</v>
      </c>
      <c r="I9550" s="3" t="s">
        <v>8109</v>
      </c>
      <c r="J9550" s="1" t="s">
        <v>37</v>
      </c>
      <c r="K9550" s="7" t="s">
        <v>5398</v>
      </c>
      <c r="L9550" s="3" t="s">
        <v>28</v>
      </c>
      <c r="M9550" s="3" t="s">
        <v>29</v>
      </c>
      <c r="N9550" s="3"/>
      <c r="O9550" s="96" t="s">
        <v>28</v>
      </c>
      <c r="P9550" s="96" t="s">
        <v>7533</v>
      </c>
      <c r="Q9550" s="96" t="s">
        <v>32</v>
      </c>
      <c r="R9550" s="96"/>
    </row>
    <row r="9551" spans="1:18" ht="15" customHeight="1">
      <c r="A9551" s="5" t="s">
        <v>35022</v>
      </c>
      <c r="B9551" s="3" t="s">
        <v>35022</v>
      </c>
      <c r="C9551" s="3" t="s">
        <v>35023</v>
      </c>
      <c r="D9551" s="3" t="s">
        <v>35024</v>
      </c>
      <c r="E9551" s="3"/>
      <c r="F9551" s="3" t="s">
        <v>22</v>
      </c>
      <c r="G9551" s="3" t="s">
        <v>65</v>
      </c>
      <c r="H9551" s="3" t="s">
        <v>24</v>
      </c>
      <c r="I9551" s="3" t="s">
        <v>8109</v>
      </c>
      <c r="J9551" s="1" t="s">
        <v>37</v>
      </c>
      <c r="K9551" s="7" t="s">
        <v>5393</v>
      </c>
      <c r="L9551" s="3" t="s">
        <v>28</v>
      </c>
      <c r="M9551" s="3" t="s">
        <v>29</v>
      </c>
      <c r="N9551" s="3" t="s">
        <v>24</v>
      </c>
      <c r="O9551" s="96" t="s">
        <v>28</v>
      </c>
      <c r="P9551" s="96" t="s">
        <v>34269</v>
      </c>
      <c r="Q9551" s="96" t="s">
        <v>32</v>
      </c>
      <c r="R9551" s="96"/>
    </row>
    <row r="9552" spans="1:18" ht="15" customHeight="1">
      <c r="A9552" s="5" t="s">
        <v>35025</v>
      </c>
      <c r="B9552" s="3" t="s">
        <v>35025</v>
      </c>
      <c r="C9552" s="3" t="s">
        <v>35026</v>
      </c>
      <c r="D9552" s="3" t="s">
        <v>35027</v>
      </c>
      <c r="E9552" s="3"/>
      <c r="F9552" s="3" t="s">
        <v>83</v>
      </c>
      <c r="G9552" s="3" t="s">
        <v>23</v>
      </c>
      <c r="H9552" s="3" t="s">
        <v>29</v>
      </c>
      <c r="I9552" s="3" t="s">
        <v>8109</v>
      </c>
      <c r="J9552" s="1" t="s">
        <v>37</v>
      </c>
      <c r="K9552" s="7" t="s">
        <v>5443</v>
      </c>
      <c r="L9552" s="3" t="s">
        <v>29</v>
      </c>
      <c r="M9552" s="3" t="s">
        <v>29</v>
      </c>
      <c r="N9552" s="3" t="s">
        <v>24</v>
      </c>
      <c r="O9552" s="96" t="s">
        <v>28</v>
      </c>
      <c r="P9552" s="96" t="s">
        <v>5444</v>
      </c>
      <c r="Q9552" s="96" t="s">
        <v>32</v>
      </c>
      <c r="R9552" s="96"/>
    </row>
    <row r="9553" spans="1:18" ht="15" customHeight="1">
      <c r="A9553" s="5" t="s">
        <v>35028</v>
      </c>
      <c r="B9553" s="3" t="s">
        <v>35028</v>
      </c>
      <c r="C9553" s="3"/>
      <c r="D9553" s="3"/>
      <c r="E9553" s="3"/>
      <c r="F9553" s="3" t="s">
        <v>22</v>
      </c>
      <c r="G9553" s="3" t="s">
        <v>23</v>
      </c>
      <c r="H9553" s="3" t="s">
        <v>24</v>
      </c>
      <c r="I9553" s="3" t="s">
        <v>8109</v>
      </c>
      <c r="J9553" s="1" t="s">
        <v>37</v>
      </c>
      <c r="K9553" s="7" t="s">
        <v>5393</v>
      </c>
      <c r="L9553" s="3" t="s">
        <v>28</v>
      </c>
      <c r="M9553" s="3" t="s">
        <v>29</v>
      </c>
      <c r="N9553" s="3" t="s">
        <v>14728</v>
      </c>
      <c r="O9553" s="96" t="s">
        <v>28</v>
      </c>
      <c r="P9553" s="96" t="s">
        <v>22118</v>
      </c>
      <c r="Q9553" s="96" t="s">
        <v>32</v>
      </c>
      <c r="R9553" s="96"/>
    </row>
    <row r="9554" spans="1:18" ht="15" customHeight="1">
      <c r="A9554" s="5" t="s">
        <v>35029</v>
      </c>
      <c r="B9554" s="3" t="s">
        <v>35029</v>
      </c>
      <c r="C9554" s="3"/>
      <c r="D9554" s="3" t="s">
        <v>35030</v>
      </c>
      <c r="E9554" s="3"/>
      <c r="F9554" s="3" t="s">
        <v>22</v>
      </c>
      <c r="G9554" s="3" t="s">
        <v>23</v>
      </c>
      <c r="H9554" s="3" t="s">
        <v>24</v>
      </c>
      <c r="I9554" s="3" t="s">
        <v>8109</v>
      </c>
      <c r="J9554" s="1" t="s">
        <v>37</v>
      </c>
      <c r="K9554" s="7" t="s">
        <v>5398</v>
      </c>
      <c r="L9554" s="3" t="s">
        <v>29</v>
      </c>
      <c r="M9554" s="3" t="s">
        <v>29</v>
      </c>
      <c r="N9554" s="3"/>
      <c r="O9554" s="96" t="s">
        <v>28</v>
      </c>
      <c r="P9554" s="96" t="s">
        <v>31827</v>
      </c>
      <c r="Q9554" s="96" t="s">
        <v>32</v>
      </c>
      <c r="R9554" s="96"/>
    </row>
    <row r="9555" spans="1:18" ht="15" customHeight="1">
      <c r="A9555" s="5" t="s">
        <v>35031</v>
      </c>
      <c r="B9555" s="3" t="s">
        <v>35031</v>
      </c>
      <c r="C9555" s="3"/>
      <c r="D9555" s="3" t="s">
        <v>35032</v>
      </c>
      <c r="E9555" s="3"/>
      <c r="F9555" s="3" t="s">
        <v>212</v>
      </c>
      <c r="G9555" s="3" t="s">
        <v>60</v>
      </c>
      <c r="H9555" s="3" t="s">
        <v>24</v>
      </c>
      <c r="I9555" s="3" t="s">
        <v>8109</v>
      </c>
      <c r="J9555" s="1" t="s">
        <v>26</v>
      </c>
      <c r="K9555" s="7" t="s">
        <v>5398</v>
      </c>
      <c r="L9555" s="3" t="s">
        <v>29</v>
      </c>
      <c r="M9555" s="3" t="s">
        <v>28</v>
      </c>
      <c r="N9555" s="3"/>
      <c r="O9555" s="96" t="s">
        <v>28</v>
      </c>
      <c r="P9555" s="96" t="s">
        <v>5661</v>
      </c>
      <c r="Q9555" s="96" t="s">
        <v>32</v>
      </c>
      <c r="R9555" s="96" t="s">
        <v>144</v>
      </c>
    </row>
    <row r="9556" spans="1:18" ht="15" customHeight="1">
      <c r="A9556" s="5" t="s">
        <v>35033</v>
      </c>
      <c r="B9556" s="3" t="s">
        <v>35033</v>
      </c>
      <c r="C9556" s="3" t="s">
        <v>35034</v>
      </c>
      <c r="D9556" s="3" t="s">
        <v>35035</v>
      </c>
      <c r="E9556" s="3" t="s">
        <v>35036</v>
      </c>
      <c r="F9556" s="3" t="s">
        <v>22</v>
      </c>
      <c r="G9556" s="3" t="s">
        <v>23</v>
      </c>
      <c r="H9556" s="3" t="s">
        <v>24</v>
      </c>
      <c r="I9556" s="3" t="s">
        <v>8109</v>
      </c>
      <c r="J9556" s="1" t="s">
        <v>37</v>
      </c>
      <c r="K9556" s="7" t="s">
        <v>5443</v>
      </c>
      <c r="L9556" s="3" t="s">
        <v>28</v>
      </c>
      <c r="M9556" s="3" t="s">
        <v>29</v>
      </c>
      <c r="N9556" s="3" t="s">
        <v>30</v>
      </c>
      <c r="O9556" s="96" t="s">
        <v>28</v>
      </c>
      <c r="P9556" s="96" t="s">
        <v>5444</v>
      </c>
      <c r="Q9556" s="96" t="s">
        <v>32</v>
      </c>
      <c r="R9556" s="96"/>
    </row>
    <row r="9557" spans="1:18" ht="15" customHeight="1">
      <c r="A9557" s="5" t="s">
        <v>35037</v>
      </c>
      <c r="B9557" s="3" t="s">
        <v>35037</v>
      </c>
      <c r="C9557" s="3"/>
      <c r="D9557" s="3" t="s">
        <v>35038</v>
      </c>
      <c r="E9557" s="3"/>
      <c r="F9557" s="3" t="s">
        <v>22</v>
      </c>
      <c r="G9557" s="3" t="s">
        <v>60</v>
      </c>
      <c r="H9557" s="3" t="s">
        <v>24</v>
      </c>
      <c r="I9557" s="3" t="s">
        <v>8109</v>
      </c>
      <c r="J9557" s="1" t="s">
        <v>37</v>
      </c>
      <c r="K9557" s="7" t="s">
        <v>5398</v>
      </c>
      <c r="L9557" s="3" t="s">
        <v>28</v>
      </c>
      <c r="M9557" s="3" t="s">
        <v>29</v>
      </c>
      <c r="N9557" s="3"/>
      <c r="O9557" s="96" t="s">
        <v>28</v>
      </c>
      <c r="P9557" s="96" t="s">
        <v>31827</v>
      </c>
      <c r="Q9557" s="96" t="s">
        <v>32</v>
      </c>
      <c r="R9557" s="96"/>
    </row>
    <row r="9558" spans="1:18" ht="15" customHeight="1">
      <c r="A9558" s="5" t="s">
        <v>35039</v>
      </c>
      <c r="B9558" s="3" t="s">
        <v>35039</v>
      </c>
      <c r="C9558" s="3"/>
      <c r="D9558" s="3" t="s">
        <v>35040</v>
      </c>
      <c r="E9558" s="3"/>
      <c r="F9558" s="3" t="s">
        <v>22</v>
      </c>
      <c r="G9558" s="3" t="s">
        <v>65</v>
      </c>
      <c r="H9558" s="3" t="s">
        <v>24</v>
      </c>
      <c r="I9558" s="3" t="s">
        <v>8109</v>
      </c>
      <c r="J9558" s="1" t="s">
        <v>37</v>
      </c>
      <c r="K9558" s="7" t="s">
        <v>5393</v>
      </c>
      <c r="L9558" s="3" t="s">
        <v>28</v>
      </c>
      <c r="M9558" s="3" t="s">
        <v>29</v>
      </c>
      <c r="N9558" s="3" t="s">
        <v>24</v>
      </c>
      <c r="O9558" s="96" t="s">
        <v>28</v>
      </c>
      <c r="P9558" s="96" t="s">
        <v>34269</v>
      </c>
      <c r="Q9558" s="96" t="s">
        <v>32</v>
      </c>
      <c r="R9558" s="96"/>
    </row>
    <row r="9559" spans="1:18" ht="15" customHeight="1">
      <c r="A9559" s="5" t="s">
        <v>35041</v>
      </c>
      <c r="B9559" s="3" t="s">
        <v>35041</v>
      </c>
      <c r="C9559" s="3"/>
      <c r="D9559" s="3" t="s">
        <v>35042</v>
      </c>
      <c r="E9559" s="3"/>
      <c r="F9559" s="3" t="s">
        <v>83</v>
      </c>
      <c r="G9559" s="3" t="s">
        <v>23</v>
      </c>
      <c r="H9559" s="3" t="s">
        <v>29</v>
      </c>
      <c r="I9559" s="3" t="s">
        <v>8109</v>
      </c>
      <c r="J9559" s="1" t="s">
        <v>37</v>
      </c>
      <c r="K9559" s="7" t="s">
        <v>5443</v>
      </c>
      <c r="L9559" s="3" t="s">
        <v>29</v>
      </c>
      <c r="M9559" s="3" t="s">
        <v>28</v>
      </c>
      <c r="N9559" s="3" t="s">
        <v>24</v>
      </c>
      <c r="O9559" s="96" t="s">
        <v>28</v>
      </c>
      <c r="P9559" s="96" t="s">
        <v>5444</v>
      </c>
      <c r="Q9559" s="96" t="s">
        <v>32</v>
      </c>
      <c r="R9559" s="96"/>
    </row>
    <row r="9560" spans="1:18" ht="15" customHeight="1">
      <c r="A9560" s="5" t="s">
        <v>35043</v>
      </c>
      <c r="B9560" s="3" t="s">
        <v>35043</v>
      </c>
      <c r="C9560" s="3"/>
      <c r="D9560" s="3"/>
      <c r="E9560" s="3"/>
      <c r="F9560" s="3" t="s">
        <v>22</v>
      </c>
      <c r="G9560" s="3" t="s">
        <v>23</v>
      </c>
      <c r="H9560" s="3" t="s">
        <v>24</v>
      </c>
      <c r="I9560" s="3" t="s">
        <v>8109</v>
      </c>
      <c r="J9560" s="1" t="s">
        <v>37</v>
      </c>
      <c r="K9560" s="7" t="s">
        <v>5443</v>
      </c>
      <c r="L9560" s="3" t="s">
        <v>28</v>
      </c>
      <c r="M9560" s="3" t="s">
        <v>29</v>
      </c>
      <c r="N9560" s="3" t="s">
        <v>30</v>
      </c>
      <c r="O9560" s="96" t="s">
        <v>28</v>
      </c>
      <c r="P9560" s="96" t="s">
        <v>6152</v>
      </c>
      <c r="Q9560" s="96" t="s">
        <v>32</v>
      </c>
      <c r="R9560" s="96"/>
    </row>
    <row r="9561" spans="1:18" ht="15" customHeight="1">
      <c r="A9561" s="5" t="s">
        <v>35044</v>
      </c>
      <c r="B9561" s="3" t="s">
        <v>35044</v>
      </c>
      <c r="C9561" s="3"/>
      <c r="D9561" s="3" t="s">
        <v>35045</v>
      </c>
      <c r="E9561" s="3"/>
      <c r="F9561" s="3" t="s">
        <v>359</v>
      </c>
      <c r="G9561" s="3" t="s">
        <v>60</v>
      </c>
      <c r="H9561" s="3" t="s">
        <v>29</v>
      </c>
      <c r="I9561" s="3" t="s">
        <v>8109</v>
      </c>
      <c r="J9561" s="1" t="s">
        <v>37</v>
      </c>
      <c r="K9561" s="7" t="s">
        <v>5393</v>
      </c>
      <c r="L9561" s="3" t="s">
        <v>29</v>
      </c>
      <c r="M9561" s="3" t="s">
        <v>29</v>
      </c>
      <c r="N9561" s="3" t="s">
        <v>24</v>
      </c>
      <c r="O9561" s="96" t="s">
        <v>28</v>
      </c>
      <c r="P9561" s="96" t="s">
        <v>34269</v>
      </c>
      <c r="Q9561" s="96" t="s">
        <v>32</v>
      </c>
      <c r="R9561" s="96"/>
    </row>
    <row r="9562" spans="1:18" ht="15" customHeight="1">
      <c r="A9562" s="5" t="s">
        <v>35046</v>
      </c>
      <c r="B9562" s="3" t="s">
        <v>35046</v>
      </c>
      <c r="C9562" s="3"/>
      <c r="D9562" s="3" t="s">
        <v>35047</v>
      </c>
      <c r="E9562" s="3"/>
      <c r="F9562" s="3" t="s">
        <v>22</v>
      </c>
      <c r="G9562" s="3" t="s">
        <v>60</v>
      </c>
      <c r="H9562" s="3" t="s">
        <v>24</v>
      </c>
      <c r="I9562" s="3" t="s">
        <v>8109</v>
      </c>
      <c r="J9562" s="1" t="s">
        <v>37</v>
      </c>
      <c r="K9562" s="7" t="s">
        <v>5393</v>
      </c>
      <c r="L9562" s="3" t="s">
        <v>29</v>
      </c>
      <c r="M9562" s="3" t="s">
        <v>29</v>
      </c>
      <c r="N9562" s="3" t="s">
        <v>24</v>
      </c>
      <c r="O9562" s="96" t="s">
        <v>29</v>
      </c>
      <c r="P9562" s="96" t="s">
        <v>34269</v>
      </c>
      <c r="Q9562" s="96" t="s">
        <v>8629</v>
      </c>
      <c r="R9562" s="96"/>
    </row>
    <row r="9563" spans="1:18" ht="15" customHeight="1">
      <c r="A9563" s="5" t="s">
        <v>35048</v>
      </c>
      <c r="B9563" s="3" t="s">
        <v>35048</v>
      </c>
      <c r="C9563" s="3"/>
      <c r="D9563" s="3" t="s">
        <v>35049</v>
      </c>
      <c r="E9563" s="3"/>
      <c r="F9563" s="3" t="s">
        <v>83</v>
      </c>
      <c r="G9563" s="3" t="s">
        <v>65</v>
      </c>
      <c r="H9563" s="3" t="s">
        <v>29</v>
      </c>
      <c r="I9563" s="3" t="s">
        <v>8109</v>
      </c>
      <c r="J9563" s="1" t="s">
        <v>37</v>
      </c>
      <c r="K9563" s="7" t="s">
        <v>5393</v>
      </c>
      <c r="L9563" s="3" t="s">
        <v>29</v>
      </c>
      <c r="M9563" s="3" t="s">
        <v>29</v>
      </c>
      <c r="N9563" s="3" t="s">
        <v>24</v>
      </c>
      <c r="O9563" s="96" t="s">
        <v>28</v>
      </c>
      <c r="P9563" s="96" t="s">
        <v>34269</v>
      </c>
      <c r="Q9563" s="96" t="s">
        <v>32</v>
      </c>
      <c r="R9563" s="96"/>
    </row>
    <row r="9564" spans="1:18" ht="15" customHeight="1">
      <c r="A9564" s="5" t="s">
        <v>35050</v>
      </c>
      <c r="B9564" s="3" t="s">
        <v>35050</v>
      </c>
      <c r="C9564" s="3"/>
      <c r="D9564" s="3"/>
      <c r="E9564" s="3"/>
      <c r="F9564" s="3" t="s">
        <v>22</v>
      </c>
      <c r="G9564" s="3" t="s">
        <v>23</v>
      </c>
      <c r="H9564" s="3" t="s">
        <v>24</v>
      </c>
      <c r="I9564" s="3" t="s">
        <v>8109</v>
      </c>
      <c r="J9564" s="1" t="s">
        <v>37</v>
      </c>
      <c r="K9564" s="7" t="s">
        <v>5393</v>
      </c>
      <c r="L9564" s="3" t="s">
        <v>28</v>
      </c>
      <c r="M9564" s="3" t="s">
        <v>29</v>
      </c>
      <c r="N9564" s="3" t="s">
        <v>5746</v>
      </c>
      <c r="O9564" s="96" t="s">
        <v>28</v>
      </c>
      <c r="P9564" s="96" t="s">
        <v>22118</v>
      </c>
      <c r="Q9564" s="96" t="s">
        <v>32</v>
      </c>
      <c r="R9564" s="96"/>
    </row>
    <row r="9565" spans="1:18" ht="15" customHeight="1">
      <c r="A9565" s="5" t="s">
        <v>35051</v>
      </c>
      <c r="B9565" s="3" t="s">
        <v>35051</v>
      </c>
      <c r="C9565" s="3"/>
      <c r="D9565" s="3" t="s">
        <v>35052</v>
      </c>
      <c r="E9565" s="3"/>
      <c r="F9565" s="3" t="s">
        <v>212</v>
      </c>
      <c r="G9565" s="3" t="s">
        <v>60</v>
      </c>
      <c r="H9565" s="3" t="s">
        <v>24</v>
      </c>
      <c r="I9565" s="3" t="s">
        <v>8109</v>
      </c>
      <c r="J9565" s="1" t="s">
        <v>26</v>
      </c>
      <c r="K9565" s="7" t="s">
        <v>5398</v>
      </c>
      <c r="L9565" s="3" t="s">
        <v>28</v>
      </c>
      <c r="M9565" s="3" t="s">
        <v>29</v>
      </c>
      <c r="N9565" s="3"/>
      <c r="O9565" s="96" t="s">
        <v>28</v>
      </c>
      <c r="P9565" s="96" t="s">
        <v>31827</v>
      </c>
      <c r="Q9565" s="96" t="s">
        <v>32</v>
      </c>
      <c r="R9565" s="96"/>
    </row>
    <row r="9566" spans="1:18" ht="15" customHeight="1">
      <c r="A9566" s="5" t="s">
        <v>35053</v>
      </c>
      <c r="B9566" s="3" t="s">
        <v>35053</v>
      </c>
      <c r="C9566" s="3"/>
      <c r="D9566" s="3" t="s">
        <v>35054</v>
      </c>
      <c r="E9566" s="3"/>
      <c r="F9566" s="3" t="s">
        <v>83</v>
      </c>
      <c r="G9566" s="3" t="s">
        <v>23</v>
      </c>
      <c r="H9566" s="3" t="s">
        <v>29</v>
      </c>
      <c r="I9566" s="3" t="s">
        <v>8109</v>
      </c>
      <c r="J9566" s="1" t="s">
        <v>37</v>
      </c>
      <c r="K9566" s="7" t="s">
        <v>5393</v>
      </c>
      <c r="L9566" s="3" t="s">
        <v>30</v>
      </c>
      <c r="M9566" s="3" t="s">
        <v>29</v>
      </c>
      <c r="N9566" s="3" t="s">
        <v>24</v>
      </c>
      <c r="O9566" s="96" t="s">
        <v>28</v>
      </c>
      <c r="P9566" s="96" t="s">
        <v>5394</v>
      </c>
      <c r="Q9566" s="96" t="s">
        <v>32</v>
      </c>
      <c r="R9566" s="96"/>
    </row>
    <row r="9567" spans="1:18" ht="15" customHeight="1">
      <c r="A9567" s="5" t="s">
        <v>35055</v>
      </c>
      <c r="B9567" s="3" t="s">
        <v>35055</v>
      </c>
      <c r="C9567" s="3"/>
      <c r="D9567" s="3" t="s">
        <v>35056</v>
      </c>
      <c r="E9567" s="3"/>
      <c r="F9567" s="3" t="s">
        <v>359</v>
      </c>
      <c r="G9567" s="3" t="s">
        <v>53</v>
      </c>
      <c r="H9567" s="3" t="s">
        <v>28</v>
      </c>
      <c r="I9567" s="3" t="s">
        <v>8109</v>
      </c>
      <c r="J9567" s="1" t="s">
        <v>213</v>
      </c>
      <c r="K9567" s="7" t="s">
        <v>5443</v>
      </c>
      <c r="L9567" s="3" t="s">
        <v>29</v>
      </c>
      <c r="M9567" s="3" t="s">
        <v>28</v>
      </c>
      <c r="N9567" s="3" t="s">
        <v>24</v>
      </c>
      <c r="O9567" s="96" t="s">
        <v>28</v>
      </c>
      <c r="P9567" s="96" t="s">
        <v>5444</v>
      </c>
      <c r="Q9567" s="96" t="s">
        <v>32</v>
      </c>
      <c r="R9567" s="96"/>
    </row>
    <row r="9568" spans="1:18" ht="15" customHeight="1">
      <c r="A9568" s="5" t="s">
        <v>35057</v>
      </c>
      <c r="B9568" s="3" t="s">
        <v>35057</v>
      </c>
      <c r="C9568" s="3"/>
      <c r="D9568" s="3" t="s">
        <v>35058</v>
      </c>
      <c r="E9568" s="3" t="s">
        <v>35059</v>
      </c>
      <c r="F9568" s="3" t="s">
        <v>22</v>
      </c>
      <c r="G9568" s="3" t="s">
        <v>65</v>
      </c>
      <c r="H9568" s="3" t="s">
        <v>24</v>
      </c>
      <c r="I9568" s="3" t="s">
        <v>8109</v>
      </c>
      <c r="J9568" s="1" t="s">
        <v>26</v>
      </c>
      <c r="K9568" s="7" t="s">
        <v>5393</v>
      </c>
      <c r="L9568" s="3" t="s">
        <v>28</v>
      </c>
      <c r="M9568" s="3" t="s">
        <v>29</v>
      </c>
      <c r="N9568" s="3" t="s">
        <v>5746</v>
      </c>
      <c r="O9568" s="96" t="s">
        <v>28</v>
      </c>
      <c r="P9568" s="96" t="s">
        <v>5394</v>
      </c>
      <c r="Q9568" s="96" t="s">
        <v>32</v>
      </c>
      <c r="R9568" s="96"/>
    </row>
    <row r="9569" spans="1:18" ht="15" customHeight="1">
      <c r="A9569" s="5" t="s">
        <v>35060</v>
      </c>
      <c r="B9569" s="3" t="s">
        <v>35060</v>
      </c>
      <c r="C9569" s="3"/>
      <c r="D9569" s="3" t="s">
        <v>35061</v>
      </c>
      <c r="E9569" s="3"/>
      <c r="F9569" s="3" t="s">
        <v>83</v>
      </c>
      <c r="G9569" s="3" t="s">
        <v>17725</v>
      </c>
      <c r="H9569" s="3" t="s">
        <v>29</v>
      </c>
      <c r="I9569" s="3" t="s">
        <v>8109</v>
      </c>
      <c r="J9569" s="1" t="s">
        <v>37</v>
      </c>
      <c r="K9569" s="7" t="s">
        <v>5393</v>
      </c>
      <c r="L9569" s="3" t="s">
        <v>29</v>
      </c>
      <c r="M9569" s="3" t="s">
        <v>29</v>
      </c>
      <c r="N9569" s="3" t="s">
        <v>24</v>
      </c>
      <c r="O9569" s="96" t="s">
        <v>28</v>
      </c>
      <c r="P9569" s="96" t="s">
        <v>27176</v>
      </c>
      <c r="Q9569" s="96" t="s">
        <v>32</v>
      </c>
      <c r="R9569" s="96"/>
    </row>
    <row r="9570" spans="1:18" ht="15" customHeight="1">
      <c r="A9570" s="5" t="s">
        <v>35062</v>
      </c>
      <c r="B9570" s="3" t="s">
        <v>35062</v>
      </c>
      <c r="C9570" s="3"/>
      <c r="D9570" s="3" t="s">
        <v>35063</v>
      </c>
      <c r="E9570" s="3"/>
      <c r="F9570" s="3" t="s">
        <v>22</v>
      </c>
      <c r="G9570" s="3" t="s">
        <v>65</v>
      </c>
      <c r="H9570" s="3" t="s">
        <v>24</v>
      </c>
      <c r="I9570" s="3" t="s">
        <v>8109</v>
      </c>
      <c r="J9570" s="1" t="s">
        <v>37</v>
      </c>
      <c r="K9570" s="7" t="s">
        <v>5393</v>
      </c>
      <c r="L9570" s="3" t="s">
        <v>29</v>
      </c>
      <c r="M9570" s="3" t="s">
        <v>29</v>
      </c>
      <c r="N9570" s="3" t="s">
        <v>24</v>
      </c>
      <c r="O9570" s="96" t="s">
        <v>28</v>
      </c>
      <c r="P9570" s="96" t="s">
        <v>34269</v>
      </c>
      <c r="Q9570" s="96" t="s">
        <v>32</v>
      </c>
      <c r="R9570" s="96"/>
    </row>
    <row r="9571" spans="1:18" ht="15" customHeight="1">
      <c r="A9571" s="5" t="s">
        <v>35064</v>
      </c>
      <c r="B9571" s="3" t="s">
        <v>35064</v>
      </c>
      <c r="C9571" s="3"/>
      <c r="D9571" s="3" t="s">
        <v>35065</v>
      </c>
      <c r="E9571" s="3"/>
      <c r="F9571" s="3" t="s">
        <v>22</v>
      </c>
      <c r="G9571" s="3" t="s">
        <v>23</v>
      </c>
      <c r="H9571" s="3" t="s">
        <v>24</v>
      </c>
      <c r="I9571" s="3" t="s">
        <v>8109</v>
      </c>
      <c r="J9571" s="1" t="s">
        <v>37</v>
      </c>
      <c r="K9571" s="7" t="s">
        <v>5398</v>
      </c>
      <c r="L9571" s="3" t="s">
        <v>29</v>
      </c>
      <c r="M9571" s="3" t="s">
        <v>29</v>
      </c>
      <c r="N9571" s="3"/>
      <c r="O9571" s="96" t="s">
        <v>28</v>
      </c>
      <c r="P9571" s="96" t="s">
        <v>31827</v>
      </c>
      <c r="Q9571" s="96" t="s">
        <v>32</v>
      </c>
      <c r="R9571" s="96"/>
    </row>
    <row r="9572" spans="1:18" ht="15" customHeight="1">
      <c r="A9572" s="5" t="s">
        <v>35066</v>
      </c>
      <c r="B9572" s="3" t="s">
        <v>35066</v>
      </c>
      <c r="C9572" s="3"/>
      <c r="D9572" s="3" t="s">
        <v>35067</v>
      </c>
      <c r="E9572" s="3"/>
      <c r="F9572" s="3" t="s">
        <v>22</v>
      </c>
      <c r="G9572" s="3" t="s">
        <v>65</v>
      </c>
      <c r="H9572" s="3" t="s">
        <v>29</v>
      </c>
      <c r="I9572" s="3" t="s">
        <v>8109</v>
      </c>
      <c r="J9572" s="1" t="s">
        <v>37</v>
      </c>
      <c r="K9572" s="7" t="s">
        <v>5398</v>
      </c>
      <c r="L9572" s="3" t="s">
        <v>29</v>
      </c>
      <c r="M9572" s="3" t="s">
        <v>29</v>
      </c>
      <c r="N9572" s="3"/>
      <c r="O9572" s="96" t="s">
        <v>29</v>
      </c>
      <c r="P9572" s="96" t="s">
        <v>31827</v>
      </c>
      <c r="Q9572" s="96" t="s">
        <v>9394</v>
      </c>
      <c r="R9572" s="96"/>
    </row>
    <row r="9573" spans="1:18" ht="15" customHeight="1">
      <c r="A9573" s="5" t="s">
        <v>35068</v>
      </c>
      <c r="B9573" s="3" t="s">
        <v>35068</v>
      </c>
      <c r="C9573" s="3"/>
      <c r="D9573" s="3" t="s">
        <v>35069</v>
      </c>
      <c r="E9573" s="3"/>
      <c r="F9573" s="3" t="s">
        <v>83</v>
      </c>
      <c r="G9573" s="3" t="s">
        <v>23</v>
      </c>
      <c r="H9573" s="3" t="s">
        <v>28</v>
      </c>
      <c r="I9573" s="3" t="s">
        <v>8109</v>
      </c>
      <c r="J9573" s="1" t="s">
        <v>37</v>
      </c>
      <c r="K9573" s="7" t="s">
        <v>5443</v>
      </c>
      <c r="L9573" s="3" t="s">
        <v>29</v>
      </c>
      <c r="M9573" s="3" t="s">
        <v>28</v>
      </c>
      <c r="N9573" s="3" t="s">
        <v>24</v>
      </c>
      <c r="O9573" s="96" t="s">
        <v>28</v>
      </c>
      <c r="P9573" s="96" t="s">
        <v>6152</v>
      </c>
      <c r="Q9573" s="96" t="s">
        <v>32</v>
      </c>
      <c r="R9573" s="96"/>
    </row>
    <row r="9574" spans="1:18" ht="15" customHeight="1">
      <c r="A9574" s="5" t="s">
        <v>35070</v>
      </c>
      <c r="B9574" s="3" t="s">
        <v>35070</v>
      </c>
      <c r="C9574" s="3"/>
      <c r="D9574" s="3" t="s">
        <v>35071</v>
      </c>
      <c r="E9574" s="3"/>
      <c r="F9574" s="3" t="s">
        <v>359</v>
      </c>
      <c r="G9574" s="3" t="s">
        <v>258</v>
      </c>
      <c r="H9574" s="3" t="s">
        <v>28</v>
      </c>
      <c r="I9574" s="3" t="s">
        <v>8109</v>
      </c>
      <c r="J9574" s="1" t="s">
        <v>26</v>
      </c>
      <c r="K9574" s="7" t="s">
        <v>5393</v>
      </c>
      <c r="L9574" s="3" t="s">
        <v>29</v>
      </c>
      <c r="M9574" s="3" t="s">
        <v>29</v>
      </c>
      <c r="N9574" s="3" t="s">
        <v>24</v>
      </c>
      <c r="O9574" s="96" t="s">
        <v>28</v>
      </c>
      <c r="P9574" s="96" t="s">
        <v>34269</v>
      </c>
      <c r="Q9574" s="96" t="s">
        <v>32</v>
      </c>
      <c r="R9574" s="96"/>
    </row>
    <row r="9575" spans="1:18" ht="15" customHeight="1">
      <c r="A9575" s="5" t="s">
        <v>35072</v>
      </c>
      <c r="B9575" s="3" t="s">
        <v>35072</v>
      </c>
      <c r="C9575" s="3"/>
      <c r="D9575" s="3" t="s">
        <v>35073</v>
      </c>
      <c r="E9575" s="3"/>
      <c r="F9575" s="3" t="s">
        <v>22</v>
      </c>
      <c r="G9575" s="3" t="s">
        <v>23</v>
      </c>
      <c r="H9575" s="3" t="s">
        <v>24</v>
      </c>
      <c r="I9575" s="3" t="s">
        <v>8109</v>
      </c>
      <c r="J9575" s="1" t="s">
        <v>37</v>
      </c>
      <c r="K9575" s="7" t="s">
        <v>5398</v>
      </c>
      <c r="L9575" s="3" t="s">
        <v>29</v>
      </c>
      <c r="M9575" s="3" t="s">
        <v>29</v>
      </c>
      <c r="N9575" s="3"/>
      <c r="O9575" s="96" t="s">
        <v>28</v>
      </c>
      <c r="P9575" s="96" t="s">
        <v>31827</v>
      </c>
      <c r="Q9575" s="96" t="s">
        <v>32</v>
      </c>
      <c r="R9575" s="96"/>
    </row>
    <row r="9576" spans="1:18" ht="15" customHeight="1">
      <c r="A9576" s="5" t="s">
        <v>35074</v>
      </c>
      <c r="B9576" s="3" t="s">
        <v>35074</v>
      </c>
      <c r="C9576" s="3" t="s">
        <v>35075</v>
      </c>
      <c r="D9576" s="3" t="s">
        <v>35076</v>
      </c>
      <c r="E9576" s="3" t="s">
        <v>35077</v>
      </c>
      <c r="F9576" s="3" t="s">
        <v>22</v>
      </c>
      <c r="G9576" s="3" t="s">
        <v>65</v>
      </c>
      <c r="H9576" s="3" t="s">
        <v>24</v>
      </c>
      <c r="I9576" s="3" t="s">
        <v>8109</v>
      </c>
      <c r="J9576" s="1" t="s">
        <v>26</v>
      </c>
      <c r="K9576" s="7" t="s">
        <v>5398</v>
      </c>
      <c r="L9576" s="3" t="s">
        <v>29</v>
      </c>
      <c r="M9576" s="3" t="s">
        <v>29</v>
      </c>
      <c r="N9576" s="3"/>
      <c r="O9576" s="96" t="s">
        <v>28</v>
      </c>
      <c r="P9576" s="96" t="s">
        <v>7533</v>
      </c>
      <c r="Q9576" s="96" t="s">
        <v>32</v>
      </c>
      <c r="R9576" s="96"/>
    </row>
    <row r="9577" spans="1:18" ht="15" customHeight="1">
      <c r="A9577" s="5" t="s">
        <v>35078</v>
      </c>
      <c r="B9577" s="3" t="s">
        <v>35078</v>
      </c>
      <c r="C9577" s="3"/>
      <c r="D9577" s="3" t="s">
        <v>35079</v>
      </c>
      <c r="E9577" s="3"/>
      <c r="F9577" s="3" t="s">
        <v>22</v>
      </c>
      <c r="G9577" s="3" t="s">
        <v>23</v>
      </c>
      <c r="H9577" s="3" t="s">
        <v>24</v>
      </c>
      <c r="I9577" s="3" t="s">
        <v>8109</v>
      </c>
      <c r="J9577" s="1" t="s">
        <v>37</v>
      </c>
      <c r="K9577" s="7" t="s">
        <v>5398</v>
      </c>
      <c r="L9577" s="3" t="s">
        <v>29</v>
      </c>
      <c r="M9577" s="3" t="s">
        <v>29</v>
      </c>
      <c r="N9577" s="3"/>
      <c r="O9577" s="96" t="s">
        <v>29</v>
      </c>
      <c r="P9577" s="96" t="s">
        <v>5661</v>
      </c>
      <c r="Q9577" s="96" t="s">
        <v>9394</v>
      </c>
      <c r="R9577" s="96"/>
    </row>
    <row r="9578" spans="1:18" ht="15" customHeight="1">
      <c r="A9578" s="5" t="s">
        <v>35080</v>
      </c>
      <c r="B9578" s="3" t="s">
        <v>35080</v>
      </c>
      <c r="C9578" s="3"/>
      <c r="D9578" s="3" t="s">
        <v>35081</v>
      </c>
      <c r="E9578" s="3"/>
      <c r="F9578" s="3" t="s">
        <v>83</v>
      </c>
      <c r="G9578" s="3" t="s">
        <v>65</v>
      </c>
      <c r="H9578" s="3" t="s">
        <v>29</v>
      </c>
      <c r="I9578" s="3" t="s">
        <v>8109</v>
      </c>
      <c r="J9578" s="1" t="s">
        <v>37</v>
      </c>
      <c r="K9578" s="7" t="s">
        <v>5398</v>
      </c>
      <c r="L9578" s="3" t="s">
        <v>29</v>
      </c>
      <c r="M9578" s="3" t="s">
        <v>29</v>
      </c>
      <c r="N9578" s="3"/>
      <c r="O9578" s="96" t="s">
        <v>29</v>
      </c>
      <c r="P9578" s="96" t="s">
        <v>5661</v>
      </c>
      <c r="Q9578" s="96" t="s">
        <v>9394</v>
      </c>
      <c r="R9578" s="96"/>
    </row>
    <row r="9579" spans="1:18" ht="15" customHeight="1">
      <c r="A9579" s="5" t="s">
        <v>35082</v>
      </c>
      <c r="B9579" s="3" t="s">
        <v>35082</v>
      </c>
      <c r="C9579" s="3"/>
      <c r="D9579" s="3" t="s">
        <v>35083</v>
      </c>
      <c r="E9579" s="3"/>
      <c r="F9579" s="3" t="s">
        <v>22</v>
      </c>
      <c r="G9579" s="3" t="s">
        <v>65</v>
      </c>
      <c r="H9579" s="3" t="s">
        <v>24</v>
      </c>
      <c r="I9579" s="3" t="s">
        <v>8109</v>
      </c>
      <c r="J9579" s="1" t="s">
        <v>37</v>
      </c>
      <c r="K9579" s="7" t="s">
        <v>5393</v>
      </c>
      <c r="L9579" s="3" t="s">
        <v>28</v>
      </c>
      <c r="M9579" s="3" t="s">
        <v>29</v>
      </c>
      <c r="N9579" s="3" t="s">
        <v>5746</v>
      </c>
      <c r="O9579" s="96" t="s">
        <v>28</v>
      </c>
      <c r="P9579" s="96" t="s">
        <v>5394</v>
      </c>
      <c r="Q9579" s="96" t="s">
        <v>32</v>
      </c>
      <c r="R9579" s="96"/>
    </row>
    <row r="9580" spans="1:18" ht="15" customHeight="1">
      <c r="A9580" s="5" t="s">
        <v>35084</v>
      </c>
      <c r="B9580" s="3" t="s">
        <v>35084</v>
      </c>
      <c r="C9580" s="3"/>
      <c r="D9580" s="3" t="s">
        <v>35085</v>
      </c>
      <c r="E9580" s="3"/>
      <c r="F9580" s="3" t="s">
        <v>22</v>
      </c>
      <c r="G9580" s="3" t="s">
        <v>60</v>
      </c>
      <c r="H9580" s="3" t="s">
        <v>24</v>
      </c>
      <c r="I9580" s="3" t="s">
        <v>8109</v>
      </c>
      <c r="J9580" s="1" t="s">
        <v>37</v>
      </c>
      <c r="K9580" s="7" t="s">
        <v>5398</v>
      </c>
      <c r="L9580" s="3" t="s">
        <v>29</v>
      </c>
      <c r="M9580" s="3" t="s">
        <v>29</v>
      </c>
      <c r="N9580" s="3"/>
      <c r="O9580" s="96" t="s">
        <v>28</v>
      </c>
      <c r="P9580" s="96" t="s">
        <v>5661</v>
      </c>
      <c r="Q9580" s="96" t="s">
        <v>32</v>
      </c>
      <c r="R9580" s="96"/>
    </row>
    <row r="9581" spans="1:18" ht="15" customHeight="1">
      <c r="A9581" s="5" t="s">
        <v>35086</v>
      </c>
      <c r="B9581" s="3" t="s">
        <v>35086</v>
      </c>
      <c r="C9581" s="3"/>
      <c r="D9581" s="3" t="s">
        <v>35087</v>
      </c>
      <c r="E9581" s="3"/>
      <c r="F9581" s="3" t="s">
        <v>212</v>
      </c>
      <c r="G9581" s="3" t="s">
        <v>60</v>
      </c>
      <c r="H9581" s="3" t="s">
        <v>24</v>
      </c>
      <c r="I9581" s="3" t="s">
        <v>8109</v>
      </c>
      <c r="J9581" s="1" t="s">
        <v>213</v>
      </c>
      <c r="K9581" s="7" t="s">
        <v>5398</v>
      </c>
      <c r="L9581" s="3" t="s">
        <v>29</v>
      </c>
      <c r="M9581" s="3" t="s">
        <v>29</v>
      </c>
      <c r="N9581" s="3"/>
      <c r="O9581" s="96" t="s">
        <v>28</v>
      </c>
      <c r="P9581" s="96" t="s">
        <v>5661</v>
      </c>
      <c r="Q9581" s="96" t="s">
        <v>32</v>
      </c>
      <c r="R9581" s="96"/>
    </row>
    <row r="9582" spans="1:18" ht="15" customHeight="1">
      <c r="A9582" s="5" t="s">
        <v>35088</v>
      </c>
      <c r="B9582" s="3" t="s">
        <v>35088</v>
      </c>
      <c r="C9582" s="3"/>
      <c r="D9582" s="3" t="s">
        <v>35089</v>
      </c>
      <c r="E9582" s="3" t="s">
        <v>35090</v>
      </c>
      <c r="F9582" s="3" t="s">
        <v>22</v>
      </c>
      <c r="G9582" s="3" t="s">
        <v>65</v>
      </c>
      <c r="H9582" s="3" t="s">
        <v>24</v>
      </c>
      <c r="I9582" s="3" t="s">
        <v>8109</v>
      </c>
      <c r="J9582" s="1" t="s">
        <v>26</v>
      </c>
      <c r="K9582" s="7" t="s">
        <v>5393</v>
      </c>
      <c r="L9582" s="3" t="s">
        <v>30</v>
      </c>
      <c r="M9582" s="3" t="s">
        <v>29</v>
      </c>
      <c r="N9582" s="3" t="s">
        <v>24</v>
      </c>
      <c r="O9582" s="96" t="s">
        <v>28</v>
      </c>
      <c r="P9582" s="96" t="s">
        <v>5394</v>
      </c>
      <c r="Q9582" s="96" t="s">
        <v>32</v>
      </c>
      <c r="R9582" s="96"/>
    </row>
    <row r="9583" spans="1:18" ht="15" customHeight="1">
      <c r="A9583" s="5" t="s">
        <v>35091</v>
      </c>
      <c r="B9583" s="3" t="s">
        <v>35091</v>
      </c>
      <c r="C9583" s="3"/>
      <c r="D9583" s="3" t="s">
        <v>35092</v>
      </c>
      <c r="E9583" s="3"/>
      <c r="F9583" s="3" t="s">
        <v>212</v>
      </c>
      <c r="G9583" s="3" t="s">
        <v>60</v>
      </c>
      <c r="H9583" s="3" t="s">
        <v>24</v>
      </c>
      <c r="I9583" s="3" t="s">
        <v>8109</v>
      </c>
      <c r="J9583" s="1" t="s">
        <v>230</v>
      </c>
      <c r="K9583" s="7" t="s">
        <v>5398</v>
      </c>
      <c r="L9583" s="3" t="s">
        <v>29</v>
      </c>
      <c r="M9583" s="3" t="s">
        <v>29</v>
      </c>
      <c r="N9583" s="3"/>
      <c r="O9583" s="96" t="s">
        <v>29</v>
      </c>
      <c r="P9583" s="96" t="s">
        <v>31827</v>
      </c>
      <c r="Q9583" s="96" t="s">
        <v>9394</v>
      </c>
      <c r="R9583" s="96"/>
    </row>
    <row r="9584" spans="1:18" ht="15" customHeight="1">
      <c r="A9584" s="5" t="s">
        <v>35093</v>
      </c>
      <c r="B9584" s="3" t="s">
        <v>35093</v>
      </c>
      <c r="C9584" s="3"/>
      <c r="D9584" s="3" t="s">
        <v>35094</v>
      </c>
      <c r="E9584" s="3"/>
      <c r="F9584" s="3" t="s">
        <v>212</v>
      </c>
      <c r="G9584" s="3" t="s">
        <v>60</v>
      </c>
      <c r="H9584" s="3" t="s">
        <v>24</v>
      </c>
      <c r="I9584" s="3" t="s">
        <v>8109</v>
      </c>
      <c r="J9584" s="1" t="s">
        <v>230</v>
      </c>
      <c r="K9584" s="7" t="s">
        <v>5398</v>
      </c>
      <c r="L9584" s="3" t="s">
        <v>29</v>
      </c>
      <c r="M9584" s="3" t="s">
        <v>29</v>
      </c>
      <c r="N9584" s="3"/>
      <c r="O9584" s="96" t="s">
        <v>29</v>
      </c>
      <c r="P9584" s="96" t="s">
        <v>31827</v>
      </c>
      <c r="Q9584" s="96" t="s">
        <v>9394</v>
      </c>
      <c r="R9584" s="96"/>
    </row>
    <row r="9585" spans="1:18" ht="15" customHeight="1">
      <c r="A9585" s="5" t="s">
        <v>35095</v>
      </c>
      <c r="B9585" s="3" t="s">
        <v>35095</v>
      </c>
      <c r="C9585" s="3"/>
      <c r="D9585" s="3" t="s">
        <v>35096</v>
      </c>
      <c r="E9585" s="3"/>
      <c r="F9585" s="3" t="s">
        <v>22</v>
      </c>
      <c r="G9585" s="3" t="s">
        <v>65</v>
      </c>
      <c r="H9585" s="3" t="s">
        <v>24</v>
      </c>
      <c r="I9585" s="3" t="s">
        <v>8109</v>
      </c>
      <c r="J9585" s="1" t="s">
        <v>37</v>
      </c>
      <c r="K9585" s="7" t="s">
        <v>5398</v>
      </c>
      <c r="L9585" s="3" t="s">
        <v>29</v>
      </c>
      <c r="M9585" s="3" t="s">
        <v>29</v>
      </c>
      <c r="N9585" s="3"/>
      <c r="O9585" s="96" t="s">
        <v>28</v>
      </c>
      <c r="P9585" s="96" t="s">
        <v>5661</v>
      </c>
      <c r="Q9585" s="96" t="s">
        <v>32</v>
      </c>
      <c r="R9585" s="96"/>
    </row>
    <row r="9586" spans="1:18" ht="15" customHeight="1">
      <c r="A9586" s="5" t="s">
        <v>35097</v>
      </c>
      <c r="B9586" s="3" t="s">
        <v>35097</v>
      </c>
      <c r="C9586" s="3"/>
      <c r="D9586" s="3" t="s">
        <v>35098</v>
      </c>
      <c r="E9586" s="3"/>
      <c r="F9586" s="3" t="s">
        <v>83</v>
      </c>
      <c r="G9586" s="3" t="s">
        <v>11051</v>
      </c>
      <c r="H9586" s="3" t="s">
        <v>29</v>
      </c>
      <c r="I9586" s="3" t="s">
        <v>8109</v>
      </c>
      <c r="J9586" s="1" t="s">
        <v>37</v>
      </c>
      <c r="K9586" s="7" t="s">
        <v>5398</v>
      </c>
      <c r="L9586" s="3" t="s">
        <v>29</v>
      </c>
      <c r="M9586" s="3" t="s">
        <v>29</v>
      </c>
      <c r="N9586" s="3"/>
      <c r="O9586" s="96" t="s">
        <v>29</v>
      </c>
      <c r="P9586" s="96" t="s">
        <v>31886</v>
      </c>
      <c r="Q9586" s="96" t="s">
        <v>9394</v>
      </c>
      <c r="R9586" s="96"/>
    </row>
    <row r="9587" spans="1:18" ht="15" customHeight="1">
      <c r="A9587" s="5" t="s">
        <v>35099</v>
      </c>
      <c r="B9587" s="3" t="s">
        <v>35099</v>
      </c>
      <c r="C9587" s="3"/>
      <c r="D9587" s="3" t="s">
        <v>35100</v>
      </c>
      <c r="E9587" s="3"/>
      <c r="F9587" s="3" t="s">
        <v>359</v>
      </c>
      <c r="G9587" s="3" t="s">
        <v>65</v>
      </c>
      <c r="H9587" s="3" t="s">
        <v>24</v>
      </c>
      <c r="I9587" s="3" t="s">
        <v>8109</v>
      </c>
      <c r="J9587" s="1" t="s">
        <v>26</v>
      </c>
      <c r="K9587" s="7" t="s">
        <v>5398</v>
      </c>
      <c r="L9587" s="3" t="s">
        <v>28</v>
      </c>
      <c r="M9587" s="3" t="s">
        <v>29</v>
      </c>
      <c r="N9587" s="3"/>
      <c r="O9587" s="96" t="s">
        <v>28</v>
      </c>
      <c r="P9587" s="96" t="s">
        <v>31827</v>
      </c>
      <c r="Q9587" s="96" t="s">
        <v>32</v>
      </c>
      <c r="R9587" s="96"/>
    </row>
    <row r="9588" spans="1:18" ht="15" customHeight="1">
      <c r="A9588" s="5" t="s">
        <v>35101</v>
      </c>
      <c r="B9588" s="3" t="s">
        <v>35101</v>
      </c>
      <c r="C9588" s="3"/>
      <c r="D9588" s="3" t="s">
        <v>35102</v>
      </c>
      <c r="E9588" s="3"/>
      <c r="F9588" s="3" t="s">
        <v>22</v>
      </c>
      <c r="G9588" s="3" t="s">
        <v>23</v>
      </c>
      <c r="H9588" s="3" t="s">
        <v>24</v>
      </c>
      <c r="I9588" s="3" t="s">
        <v>8109</v>
      </c>
      <c r="J9588" s="1" t="s">
        <v>37</v>
      </c>
      <c r="K9588" s="7" t="s">
        <v>5398</v>
      </c>
      <c r="L9588" s="3" t="s">
        <v>29</v>
      </c>
      <c r="M9588" s="3" t="s">
        <v>29</v>
      </c>
      <c r="N9588" s="3"/>
      <c r="O9588" s="96" t="s">
        <v>28</v>
      </c>
      <c r="P9588" s="96" t="s">
        <v>31827</v>
      </c>
      <c r="Q9588" s="96" t="s">
        <v>32</v>
      </c>
      <c r="R9588" s="96"/>
    </row>
    <row r="9589" spans="1:18" ht="15" customHeight="1">
      <c r="A9589" s="5" t="s">
        <v>35103</v>
      </c>
      <c r="B9589" s="3" t="s">
        <v>35103</v>
      </c>
      <c r="C9589" s="3" t="s">
        <v>35104</v>
      </c>
      <c r="D9589" s="3" t="s">
        <v>35105</v>
      </c>
      <c r="E9589" s="3"/>
      <c r="F9589" s="3" t="s">
        <v>22</v>
      </c>
      <c r="G9589" s="3" t="s">
        <v>53</v>
      </c>
      <c r="H9589" s="3" t="s">
        <v>24</v>
      </c>
      <c r="I9589" s="3" t="s">
        <v>8109</v>
      </c>
      <c r="J9589" s="1" t="s">
        <v>37</v>
      </c>
      <c r="K9589" s="7" t="s">
        <v>5398</v>
      </c>
      <c r="L9589" s="3" t="s">
        <v>29</v>
      </c>
      <c r="M9589" s="3" t="s">
        <v>29</v>
      </c>
      <c r="N9589" s="3"/>
      <c r="O9589" s="96" t="s">
        <v>28</v>
      </c>
      <c r="P9589" s="96" t="s">
        <v>31827</v>
      </c>
      <c r="Q9589" s="96" t="s">
        <v>32</v>
      </c>
      <c r="R9589" s="96"/>
    </row>
    <row r="9590" spans="1:18" ht="15" customHeight="1">
      <c r="A9590" s="5" t="s">
        <v>35106</v>
      </c>
      <c r="B9590" s="3" t="s">
        <v>35106</v>
      </c>
      <c r="C9590" s="3"/>
      <c r="D9590" s="3" t="s">
        <v>35107</v>
      </c>
      <c r="E9590" s="3"/>
      <c r="F9590" s="3" t="s">
        <v>22</v>
      </c>
      <c r="G9590" s="3" t="s">
        <v>17725</v>
      </c>
      <c r="H9590" s="3" t="s">
        <v>24</v>
      </c>
      <c r="I9590" s="3" t="s">
        <v>8109</v>
      </c>
      <c r="J9590" s="1" t="s">
        <v>37</v>
      </c>
      <c r="K9590" s="7" t="s">
        <v>5393</v>
      </c>
      <c r="L9590" s="3" t="s">
        <v>29</v>
      </c>
      <c r="M9590" s="3" t="s">
        <v>29</v>
      </c>
      <c r="N9590" s="3" t="s">
        <v>24</v>
      </c>
      <c r="O9590" s="96" t="s">
        <v>28</v>
      </c>
      <c r="P9590" s="96" t="s">
        <v>5394</v>
      </c>
      <c r="Q9590" s="96" t="s">
        <v>32</v>
      </c>
      <c r="R9590" s="96"/>
    </row>
    <row r="9591" spans="1:18" ht="15" customHeight="1">
      <c r="A9591" s="5" t="s">
        <v>35108</v>
      </c>
      <c r="B9591" s="3" t="s">
        <v>35108</v>
      </c>
      <c r="C9591" s="3"/>
      <c r="D9591" s="3" t="s">
        <v>35109</v>
      </c>
      <c r="E9591" s="3"/>
      <c r="F9591" s="3" t="s">
        <v>83</v>
      </c>
      <c r="G9591" s="3" t="s">
        <v>23</v>
      </c>
      <c r="H9591" s="3" t="s">
        <v>29</v>
      </c>
      <c r="I9591" s="3" t="s">
        <v>8109</v>
      </c>
      <c r="J9591" s="1" t="s">
        <v>37</v>
      </c>
      <c r="K9591" s="7" t="s">
        <v>5398</v>
      </c>
      <c r="L9591" s="3" t="s">
        <v>29</v>
      </c>
      <c r="M9591" s="3" t="s">
        <v>29</v>
      </c>
      <c r="N9591" s="3"/>
      <c r="O9591" s="96" t="s">
        <v>28</v>
      </c>
      <c r="P9591" s="96" t="s">
        <v>5661</v>
      </c>
      <c r="Q9591" s="96" t="s">
        <v>32</v>
      </c>
      <c r="R9591" s="96"/>
    </row>
    <row r="9592" spans="1:18" ht="15" customHeight="1">
      <c r="A9592" s="5" t="s">
        <v>35110</v>
      </c>
      <c r="B9592" s="3" t="s">
        <v>35110</v>
      </c>
      <c r="C9592" s="3"/>
      <c r="D9592" s="3" t="s">
        <v>35111</v>
      </c>
      <c r="E9592" s="3"/>
      <c r="F9592" s="3" t="s">
        <v>212</v>
      </c>
      <c r="G9592" s="3" t="s">
        <v>60</v>
      </c>
      <c r="H9592" s="3" t="s">
        <v>24</v>
      </c>
      <c r="I9592" s="3" t="s">
        <v>8109</v>
      </c>
      <c r="J9592" s="1" t="s">
        <v>213</v>
      </c>
      <c r="K9592" s="7" t="s">
        <v>5398</v>
      </c>
      <c r="L9592" s="3" t="s">
        <v>29</v>
      </c>
      <c r="M9592" s="3" t="s">
        <v>29</v>
      </c>
      <c r="N9592" s="3"/>
      <c r="O9592" s="96" t="s">
        <v>28</v>
      </c>
      <c r="P9592" s="96" t="s">
        <v>31827</v>
      </c>
      <c r="Q9592" s="96" t="s">
        <v>32</v>
      </c>
      <c r="R9592" s="96"/>
    </row>
    <row r="9593" spans="1:18" ht="15" customHeight="1">
      <c r="A9593" s="5" t="s">
        <v>35112</v>
      </c>
      <c r="B9593" s="3" t="s">
        <v>35112</v>
      </c>
      <c r="C9593" s="3"/>
      <c r="D9593" s="3" t="s">
        <v>35113</v>
      </c>
      <c r="E9593" s="3"/>
      <c r="F9593" s="3" t="s">
        <v>22</v>
      </c>
      <c r="G9593" s="3" t="s">
        <v>23</v>
      </c>
      <c r="H9593" s="3" t="s">
        <v>24</v>
      </c>
      <c r="I9593" s="3" t="s">
        <v>8109</v>
      </c>
      <c r="J9593" s="1" t="s">
        <v>37</v>
      </c>
      <c r="K9593" s="7" t="s">
        <v>5398</v>
      </c>
      <c r="L9593" s="3" t="s">
        <v>29</v>
      </c>
      <c r="M9593" s="3" t="s">
        <v>29</v>
      </c>
      <c r="N9593" s="3"/>
      <c r="O9593" s="96" t="s">
        <v>28</v>
      </c>
      <c r="P9593" s="96" t="s">
        <v>31827</v>
      </c>
      <c r="Q9593" s="96" t="s">
        <v>32</v>
      </c>
      <c r="R9593" s="96"/>
    </row>
    <row r="9594" spans="1:18" ht="15" customHeight="1">
      <c r="A9594" s="5" t="s">
        <v>35114</v>
      </c>
      <c r="B9594" s="3" t="s">
        <v>35114</v>
      </c>
      <c r="C9594" s="3"/>
      <c r="D9594" s="3" t="s">
        <v>35115</v>
      </c>
      <c r="E9594" s="3" t="s">
        <v>35116</v>
      </c>
      <c r="F9594" s="3" t="s">
        <v>83</v>
      </c>
      <c r="G9594" s="3" t="s">
        <v>17725</v>
      </c>
      <c r="H9594" s="3" t="s">
        <v>28</v>
      </c>
      <c r="I9594" s="3" t="s">
        <v>8109</v>
      </c>
      <c r="J9594" s="1" t="s">
        <v>37</v>
      </c>
      <c r="K9594" s="7" t="s">
        <v>5393</v>
      </c>
      <c r="L9594" s="3" t="s">
        <v>30</v>
      </c>
      <c r="M9594" s="3" t="s">
        <v>29</v>
      </c>
      <c r="N9594" s="3" t="s">
        <v>24</v>
      </c>
      <c r="O9594" s="96" t="s">
        <v>28</v>
      </c>
      <c r="P9594" s="96" t="s">
        <v>5394</v>
      </c>
      <c r="Q9594" s="96" t="s">
        <v>32</v>
      </c>
      <c r="R9594" s="96"/>
    </row>
    <row r="9595" spans="1:18" ht="15" customHeight="1">
      <c r="A9595" s="5" t="s">
        <v>35117</v>
      </c>
      <c r="B9595" s="3" t="s">
        <v>35117</v>
      </c>
      <c r="C9595" s="3"/>
      <c r="D9595" s="3" t="s">
        <v>35118</v>
      </c>
      <c r="E9595" s="3"/>
      <c r="F9595" s="3" t="s">
        <v>22</v>
      </c>
      <c r="G9595" s="3" t="s">
        <v>23</v>
      </c>
      <c r="H9595" s="3" t="s">
        <v>24</v>
      </c>
      <c r="I9595" s="3" t="s">
        <v>8109</v>
      </c>
      <c r="J9595" s="1" t="s">
        <v>37</v>
      </c>
      <c r="K9595" s="7" t="s">
        <v>5398</v>
      </c>
      <c r="L9595" s="3" t="s">
        <v>28</v>
      </c>
      <c r="M9595" s="3" t="s">
        <v>29</v>
      </c>
      <c r="N9595" s="3"/>
      <c r="O9595" s="96" t="s">
        <v>28</v>
      </c>
      <c r="P9595" s="96" t="s">
        <v>5661</v>
      </c>
      <c r="Q9595" s="96" t="s">
        <v>32</v>
      </c>
      <c r="R9595" s="96"/>
    </row>
    <row r="9596" spans="1:18" ht="15" customHeight="1">
      <c r="A9596" s="5" t="s">
        <v>35119</v>
      </c>
      <c r="B9596" s="3" t="s">
        <v>35119</v>
      </c>
      <c r="C9596" s="3"/>
      <c r="D9596" s="3" t="s">
        <v>35120</v>
      </c>
      <c r="E9596" s="3"/>
      <c r="F9596" s="3" t="s">
        <v>22</v>
      </c>
      <c r="G9596" s="3" t="s">
        <v>53</v>
      </c>
      <c r="H9596" s="3" t="s">
        <v>24</v>
      </c>
      <c r="I9596" s="3" t="s">
        <v>8109</v>
      </c>
      <c r="J9596" s="1" t="s">
        <v>26</v>
      </c>
      <c r="K9596" s="7" t="s">
        <v>5398</v>
      </c>
      <c r="L9596" s="3" t="s">
        <v>28</v>
      </c>
      <c r="M9596" s="3" t="s">
        <v>28</v>
      </c>
      <c r="N9596" s="3"/>
      <c r="O9596" s="96" t="s">
        <v>28</v>
      </c>
      <c r="P9596" s="96" t="s">
        <v>31827</v>
      </c>
      <c r="Q9596" s="96" t="s">
        <v>32</v>
      </c>
      <c r="R9596" s="96" t="s">
        <v>144</v>
      </c>
    </row>
    <row r="9597" spans="1:18" ht="15" customHeight="1">
      <c r="A9597" s="5" t="s">
        <v>35121</v>
      </c>
      <c r="B9597" s="3" t="s">
        <v>35121</v>
      </c>
      <c r="C9597" s="3"/>
      <c r="D9597" s="3" t="s">
        <v>35122</v>
      </c>
      <c r="E9597" s="3"/>
      <c r="F9597" s="3" t="s">
        <v>22</v>
      </c>
      <c r="G9597" s="3" t="s">
        <v>23</v>
      </c>
      <c r="H9597" s="3" t="s">
        <v>24</v>
      </c>
      <c r="I9597" s="3" t="s">
        <v>8109</v>
      </c>
      <c r="J9597" s="1" t="s">
        <v>37</v>
      </c>
      <c r="K9597" s="7" t="s">
        <v>5393</v>
      </c>
      <c r="L9597" s="3" t="s">
        <v>29</v>
      </c>
      <c r="M9597" s="3" t="s">
        <v>29</v>
      </c>
      <c r="N9597" s="3" t="s">
        <v>24</v>
      </c>
      <c r="O9597" s="96" t="s">
        <v>28</v>
      </c>
      <c r="P9597" s="96" t="s">
        <v>5394</v>
      </c>
      <c r="Q9597" s="96" t="s">
        <v>32</v>
      </c>
      <c r="R9597" s="96"/>
    </row>
    <row r="9598" spans="1:18" ht="15" customHeight="1">
      <c r="A9598" s="5" t="s">
        <v>35123</v>
      </c>
      <c r="B9598" s="3" t="s">
        <v>35123</v>
      </c>
      <c r="C9598" s="3"/>
      <c r="D9598" s="3" t="s">
        <v>35124</v>
      </c>
      <c r="E9598" s="3"/>
      <c r="F9598" s="3" t="s">
        <v>22</v>
      </c>
      <c r="G9598" s="3" t="s">
        <v>23</v>
      </c>
      <c r="H9598" s="3" t="s">
        <v>24</v>
      </c>
      <c r="I9598" s="3" t="s">
        <v>8109</v>
      </c>
      <c r="J9598" s="1" t="s">
        <v>37</v>
      </c>
      <c r="K9598" s="7" t="s">
        <v>5398</v>
      </c>
      <c r="L9598" s="3" t="s">
        <v>29</v>
      </c>
      <c r="M9598" s="3" t="s">
        <v>29</v>
      </c>
      <c r="N9598" s="3"/>
      <c r="O9598" s="96" t="s">
        <v>28</v>
      </c>
      <c r="P9598" s="96" t="s">
        <v>5661</v>
      </c>
      <c r="Q9598" s="96" t="s">
        <v>32</v>
      </c>
      <c r="R9598" s="96"/>
    </row>
    <row r="9599" spans="1:18" ht="15" customHeight="1">
      <c r="A9599" s="5" t="s">
        <v>35125</v>
      </c>
      <c r="B9599" s="3" t="s">
        <v>35125</v>
      </c>
      <c r="C9599" s="3"/>
      <c r="D9599" s="3" t="s">
        <v>35126</v>
      </c>
      <c r="E9599" s="3" t="s">
        <v>35127</v>
      </c>
      <c r="F9599" s="3" t="s">
        <v>22</v>
      </c>
      <c r="G9599" s="3" t="s">
        <v>65</v>
      </c>
      <c r="H9599" s="3" t="s">
        <v>24</v>
      </c>
      <c r="I9599" s="3" t="s">
        <v>8109</v>
      </c>
      <c r="J9599" s="1" t="s">
        <v>37</v>
      </c>
      <c r="K9599" s="7" t="s">
        <v>5393</v>
      </c>
      <c r="L9599" s="3" t="s">
        <v>29</v>
      </c>
      <c r="M9599" s="3" t="s">
        <v>29</v>
      </c>
      <c r="N9599" s="3" t="s">
        <v>5746</v>
      </c>
      <c r="O9599" s="96" t="s">
        <v>29</v>
      </c>
      <c r="P9599" s="96" t="s">
        <v>5394</v>
      </c>
      <c r="Q9599" s="96" t="s">
        <v>34965</v>
      </c>
      <c r="R9599" s="96"/>
    </row>
    <row r="9600" spans="1:18" ht="15" customHeight="1">
      <c r="A9600" s="5" t="s">
        <v>35128</v>
      </c>
      <c r="B9600" s="3" t="s">
        <v>35128</v>
      </c>
      <c r="C9600" s="3"/>
      <c r="D9600" s="3" t="s">
        <v>35129</v>
      </c>
      <c r="E9600" s="3"/>
      <c r="F9600" s="3" t="s">
        <v>22</v>
      </c>
      <c r="G9600" s="3" t="s">
        <v>65</v>
      </c>
      <c r="H9600" s="3" t="s">
        <v>24</v>
      </c>
      <c r="I9600" s="3" t="s">
        <v>8109</v>
      </c>
      <c r="J9600" s="1" t="s">
        <v>37</v>
      </c>
      <c r="K9600" s="7" t="s">
        <v>5393</v>
      </c>
      <c r="L9600" s="3" t="s">
        <v>29</v>
      </c>
      <c r="M9600" s="3" t="s">
        <v>29</v>
      </c>
      <c r="N9600" s="3" t="s">
        <v>24</v>
      </c>
      <c r="O9600" s="96" t="s">
        <v>28</v>
      </c>
      <c r="P9600" s="96" t="s">
        <v>34269</v>
      </c>
      <c r="Q9600" s="96" t="s">
        <v>32</v>
      </c>
      <c r="R9600" s="96"/>
    </row>
    <row r="9601" spans="1:18" ht="15" customHeight="1">
      <c r="A9601" s="5" t="s">
        <v>35130</v>
      </c>
      <c r="B9601" s="3" t="s">
        <v>35130</v>
      </c>
      <c r="C9601" s="3"/>
      <c r="D9601" s="3" t="s">
        <v>35131</v>
      </c>
      <c r="E9601" s="3" t="s">
        <v>35132</v>
      </c>
      <c r="F9601" s="3" t="s">
        <v>83</v>
      </c>
      <c r="G9601" s="3" t="s">
        <v>23</v>
      </c>
      <c r="H9601" s="3" t="s">
        <v>29</v>
      </c>
      <c r="I9601" s="3" t="s">
        <v>8109</v>
      </c>
      <c r="J9601" s="1" t="s">
        <v>37</v>
      </c>
      <c r="K9601" s="7" t="s">
        <v>5393</v>
      </c>
      <c r="L9601" s="3" t="s">
        <v>29</v>
      </c>
      <c r="M9601" s="3" t="s">
        <v>29</v>
      </c>
      <c r="N9601" s="3" t="s">
        <v>24</v>
      </c>
      <c r="O9601" s="96" t="s">
        <v>28</v>
      </c>
      <c r="P9601" s="96" t="s">
        <v>5394</v>
      </c>
      <c r="Q9601" s="96" t="s">
        <v>32</v>
      </c>
      <c r="R9601" s="96"/>
    </row>
    <row r="9602" spans="1:18" ht="15" customHeight="1">
      <c r="A9602" s="5" t="s">
        <v>35133</v>
      </c>
      <c r="B9602" s="3" t="s">
        <v>35133</v>
      </c>
      <c r="C9602" s="3"/>
      <c r="D9602" s="3" t="s">
        <v>35134</v>
      </c>
      <c r="E9602" s="3"/>
      <c r="F9602" s="3" t="s">
        <v>83</v>
      </c>
      <c r="G9602" s="3" t="s">
        <v>53</v>
      </c>
      <c r="H9602" s="3" t="s">
        <v>29</v>
      </c>
      <c r="I9602" s="3" t="s">
        <v>8109</v>
      </c>
      <c r="J9602" s="1" t="s">
        <v>37</v>
      </c>
      <c r="K9602" s="7" t="s">
        <v>5443</v>
      </c>
      <c r="L9602" s="3" t="s">
        <v>29</v>
      </c>
      <c r="M9602" s="3" t="s">
        <v>28</v>
      </c>
      <c r="N9602" s="3" t="s">
        <v>24</v>
      </c>
      <c r="O9602" s="96" t="s">
        <v>28</v>
      </c>
      <c r="P9602" s="96" t="s">
        <v>5444</v>
      </c>
      <c r="Q9602" s="96" t="s">
        <v>32</v>
      </c>
      <c r="R9602" s="96"/>
    </row>
    <row r="9603" spans="1:18" ht="15" customHeight="1">
      <c r="A9603" s="5" t="s">
        <v>35135</v>
      </c>
      <c r="B9603" s="3" t="s">
        <v>35135</v>
      </c>
      <c r="C9603" s="3"/>
      <c r="D9603" s="3" t="s">
        <v>35136</v>
      </c>
      <c r="E9603" s="3"/>
      <c r="F9603" s="3" t="s">
        <v>83</v>
      </c>
      <c r="G9603" s="3" t="s">
        <v>65</v>
      </c>
      <c r="H9603" s="3" t="s">
        <v>29</v>
      </c>
      <c r="I9603" s="3" t="s">
        <v>8109</v>
      </c>
      <c r="J9603" s="1" t="s">
        <v>37</v>
      </c>
      <c r="K9603" s="7" t="s">
        <v>5393</v>
      </c>
      <c r="L9603" s="3" t="s">
        <v>29</v>
      </c>
      <c r="M9603" s="3" t="s">
        <v>29</v>
      </c>
      <c r="N9603" s="3" t="s">
        <v>24</v>
      </c>
      <c r="O9603" s="96" t="s">
        <v>28</v>
      </c>
      <c r="P9603" s="96" t="s">
        <v>34269</v>
      </c>
      <c r="Q9603" s="96" t="s">
        <v>32</v>
      </c>
      <c r="R9603" s="96"/>
    </row>
    <row r="9604" spans="1:18" ht="15" customHeight="1">
      <c r="A9604" s="5" t="s">
        <v>35137</v>
      </c>
      <c r="B9604" s="3" t="s">
        <v>35137</v>
      </c>
      <c r="C9604" s="3"/>
      <c r="D9604" s="3" t="s">
        <v>35138</v>
      </c>
      <c r="E9604" s="3"/>
      <c r="F9604" s="3" t="s">
        <v>83</v>
      </c>
      <c r="G9604" s="3" t="s">
        <v>65</v>
      </c>
      <c r="H9604" s="3" t="s">
        <v>29</v>
      </c>
      <c r="I9604" s="3" t="s">
        <v>8109</v>
      </c>
      <c r="J9604" s="1" t="s">
        <v>37</v>
      </c>
      <c r="K9604" s="7" t="s">
        <v>5393</v>
      </c>
      <c r="L9604" s="3" t="s">
        <v>29</v>
      </c>
      <c r="M9604" s="3" t="s">
        <v>29</v>
      </c>
      <c r="N9604" s="3" t="s">
        <v>24</v>
      </c>
      <c r="O9604" s="96" t="s">
        <v>28</v>
      </c>
      <c r="P9604" s="96" t="s">
        <v>34269</v>
      </c>
      <c r="Q9604" s="96" t="s">
        <v>32</v>
      </c>
      <c r="R9604" s="96"/>
    </row>
    <row r="9605" spans="1:18" ht="15" customHeight="1">
      <c r="A9605" s="5" t="s">
        <v>35139</v>
      </c>
      <c r="B9605" s="3" t="s">
        <v>35139</v>
      </c>
      <c r="C9605" s="3"/>
      <c r="D9605" s="3" t="s">
        <v>35140</v>
      </c>
      <c r="E9605" s="3"/>
      <c r="F9605" s="3" t="s">
        <v>359</v>
      </c>
      <c r="G9605" s="3" t="s">
        <v>258</v>
      </c>
      <c r="H9605" s="3" t="s">
        <v>29</v>
      </c>
      <c r="I9605" s="3" t="s">
        <v>8109</v>
      </c>
      <c r="J9605" s="1" t="s">
        <v>37</v>
      </c>
      <c r="K9605" s="7" t="s">
        <v>5393</v>
      </c>
      <c r="L9605" s="3" t="s">
        <v>29</v>
      </c>
      <c r="M9605" s="3" t="s">
        <v>29</v>
      </c>
      <c r="N9605" s="3" t="s">
        <v>24</v>
      </c>
      <c r="O9605" s="96" t="s">
        <v>28</v>
      </c>
      <c r="P9605" s="96" t="s">
        <v>34269</v>
      </c>
      <c r="Q9605" s="96" t="s">
        <v>32</v>
      </c>
      <c r="R9605" s="96"/>
    </row>
    <row r="9606" spans="1:18" ht="15" customHeight="1">
      <c r="A9606" s="5" t="s">
        <v>35141</v>
      </c>
      <c r="B9606" s="3" t="s">
        <v>35141</v>
      </c>
      <c r="C9606" s="3"/>
      <c r="D9606" s="3" t="s">
        <v>35142</v>
      </c>
      <c r="E9606" s="3"/>
      <c r="F9606" s="3" t="s">
        <v>83</v>
      </c>
      <c r="G9606" s="3" t="s">
        <v>23</v>
      </c>
      <c r="H9606" s="3" t="s">
        <v>29</v>
      </c>
      <c r="I9606" s="3" t="s">
        <v>8109</v>
      </c>
      <c r="J9606" s="1" t="s">
        <v>37</v>
      </c>
      <c r="K9606" s="7" t="s">
        <v>5443</v>
      </c>
      <c r="L9606" s="3" t="s">
        <v>29</v>
      </c>
      <c r="M9606" s="3" t="s">
        <v>28</v>
      </c>
      <c r="N9606" s="3" t="s">
        <v>24</v>
      </c>
      <c r="O9606" s="96" t="s">
        <v>28</v>
      </c>
      <c r="P9606" s="96" t="s">
        <v>5444</v>
      </c>
      <c r="Q9606" s="96" t="s">
        <v>32</v>
      </c>
      <c r="R9606" s="96"/>
    </row>
    <row r="9607" spans="1:18" ht="15" customHeight="1">
      <c r="A9607" s="5" t="s">
        <v>35143</v>
      </c>
      <c r="B9607" s="3" t="s">
        <v>35143</v>
      </c>
      <c r="C9607" s="3"/>
      <c r="D9607" s="3" t="s">
        <v>35144</v>
      </c>
      <c r="E9607" s="3"/>
      <c r="F9607" s="3" t="s">
        <v>83</v>
      </c>
      <c r="G9607" s="3" t="s">
        <v>65</v>
      </c>
      <c r="H9607" s="3" t="s">
        <v>28</v>
      </c>
      <c r="I9607" s="3" t="s">
        <v>8109</v>
      </c>
      <c r="J9607" s="1" t="s">
        <v>37</v>
      </c>
      <c r="K9607" s="7" t="s">
        <v>5443</v>
      </c>
      <c r="L9607" s="3" t="s">
        <v>29</v>
      </c>
      <c r="M9607" s="3" t="s">
        <v>28</v>
      </c>
      <c r="N9607" s="3" t="s">
        <v>24</v>
      </c>
      <c r="O9607" s="96" t="s">
        <v>28</v>
      </c>
      <c r="P9607" s="96" t="s">
        <v>5444</v>
      </c>
      <c r="Q9607" s="96" t="s">
        <v>32</v>
      </c>
      <c r="R9607" s="96"/>
    </row>
    <row r="9608" spans="1:18" ht="15" customHeight="1">
      <c r="A9608" s="5" t="s">
        <v>35145</v>
      </c>
      <c r="B9608" s="3" t="s">
        <v>35145</v>
      </c>
      <c r="C9608" s="3"/>
      <c r="D9608" s="3" t="s">
        <v>35146</v>
      </c>
      <c r="E9608" s="3" t="s">
        <v>35147</v>
      </c>
      <c r="F9608" s="3" t="s">
        <v>22</v>
      </c>
      <c r="G9608" s="3" t="s">
        <v>60</v>
      </c>
      <c r="H9608" s="3" t="s">
        <v>24</v>
      </c>
      <c r="I9608" s="3" t="s">
        <v>8109</v>
      </c>
      <c r="J9608" s="1" t="s">
        <v>37</v>
      </c>
      <c r="K9608" s="7" t="s">
        <v>5393</v>
      </c>
      <c r="L9608" s="3" t="s">
        <v>29</v>
      </c>
      <c r="M9608" s="3" t="s">
        <v>29</v>
      </c>
      <c r="N9608" s="3" t="s">
        <v>24</v>
      </c>
      <c r="O9608" s="96" t="s">
        <v>28</v>
      </c>
      <c r="P9608" s="96" t="s">
        <v>5394</v>
      </c>
      <c r="Q9608" s="96" t="s">
        <v>32</v>
      </c>
      <c r="R9608" s="96"/>
    </row>
    <row r="9609" spans="1:18" ht="15" customHeight="1">
      <c r="A9609" s="5" t="s">
        <v>35148</v>
      </c>
      <c r="B9609" s="3" t="s">
        <v>35148</v>
      </c>
      <c r="C9609" s="3"/>
      <c r="D9609" s="3" t="s">
        <v>35149</v>
      </c>
      <c r="E9609" s="3"/>
      <c r="F9609" s="3" t="s">
        <v>359</v>
      </c>
      <c r="G9609" s="3" t="s">
        <v>60</v>
      </c>
      <c r="H9609" s="3" t="s">
        <v>28</v>
      </c>
      <c r="I9609" s="3" t="s">
        <v>8109</v>
      </c>
      <c r="J9609" s="1" t="s">
        <v>213</v>
      </c>
      <c r="K9609" s="7" t="s">
        <v>5393</v>
      </c>
      <c r="L9609" s="3" t="s">
        <v>29</v>
      </c>
      <c r="M9609" s="3" t="s">
        <v>29</v>
      </c>
      <c r="N9609" s="3" t="s">
        <v>24</v>
      </c>
      <c r="O9609" s="96" t="s">
        <v>28</v>
      </c>
      <c r="P9609" s="96" t="s">
        <v>5394</v>
      </c>
      <c r="Q9609" s="96" t="s">
        <v>32</v>
      </c>
      <c r="R9609" s="96"/>
    </row>
    <row r="9610" spans="1:18" ht="15" customHeight="1">
      <c r="A9610" s="5" t="s">
        <v>35150</v>
      </c>
      <c r="B9610" s="3" t="s">
        <v>35150</v>
      </c>
      <c r="C9610" s="3"/>
      <c r="D9610" s="3" t="s">
        <v>35151</v>
      </c>
      <c r="E9610" s="3"/>
      <c r="F9610" s="3" t="s">
        <v>212</v>
      </c>
      <c r="G9610" s="3" t="s">
        <v>53</v>
      </c>
      <c r="H9610" s="3" t="s">
        <v>29</v>
      </c>
      <c r="I9610" s="3" t="s">
        <v>8109</v>
      </c>
      <c r="J9610" s="1" t="s">
        <v>26</v>
      </c>
      <c r="K9610" s="7" t="s">
        <v>5393</v>
      </c>
      <c r="L9610" s="3" t="s">
        <v>29</v>
      </c>
      <c r="M9610" s="3" t="s">
        <v>29</v>
      </c>
      <c r="N9610" s="3" t="s">
        <v>24</v>
      </c>
      <c r="O9610" s="96" t="s">
        <v>28</v>
      </c>
      <c r="P9610" s="96" t="s">
        <v>5394</v>
      </c>
      <c r="Q9610" s="96" t="s">
        <v>32</v>
      </c>
      <c r="R9610" s="96"/>
    </row>
    <row r="9611" spans="1:18" ht="15" customHeight="1">
      <c r="A9611" s="5" t="s">
        <v>35152</v>
      </c>
      <c r="B9611" s="3" t="s">
        <v>35152</v>
      </c>
      <c r="C9611" s="3"/>
      <c r="D9611" s="3" t="s">
        <v>35153</v>
      </c>
      <c r="E9611" s="3"/>
      <c r="F9611" s="3" t="s">
        <v>83</v>
      </c>
      <c r="G9611" s="3" t="s">
        <v>23</v>
      </c>
      <c r="H9611" s="3" t="s">
        <v>28</v>
      </c>
      <c r="I9611" s="3" t="s">
        <v>8109</v>
      </c>
      <c r="J9611" s="1" t="s">
        <v>37</v>
      </c>
      <c r="K9611" s="7" t="s">
        <v>5443</v>
      </c>
      <c r="L9611" s="3" t="s">
        <v>28</v>
      </c>
      <c r="M9611" s="3" t="s">
        <v>28</v>
      </c>
      <c r="N9611" s="3" t="s">
        <v>24</v>
      </c>
      <c r="O9611" s="96" t="s">
        <v>28</v>
      </c>
      <c r="P9611" s="96" t="s">
        <v>5444</v>
      </c>
      <c r="Q9611" s="96" t="s">
        <v>32</v>
      </c>
      <c r="R9611" s="96"/>
    </row>
    <row r="9612" spans="1:18" ht="15" customHeight="1">
      <c r="A9612" s="5" t="s">
        <v>35154</v>
      </c>
      <c r="B9612" s="3" t="s">
        <v>35154</v>
      </c>
      <c r="C9612" s="3"/>
      <c r="D9612" s="3" t="s">
        <v>35155</v>
      </c>
      <c r="E9612" s="3"/>
      <c r="F9612" s="3" t="s">
        <v>22</v>
      </c>
      <c r="G9612" s="3" t="s">
        <v>23</v>
      </c>
      <c r="H9612" s="3" t="s">
        <v>24</v>
      </c>
      <c r="I9612" s="3" t="s">
        <v>8109</v>
      </c>
      <c r="J9612" s="1" t="s">
        <v>37</v>
      </c>
      <c r="K9612" s="7" t="s">
        <v>5398</v>
      </c>
      <c r="L9612" s="3" t="s">
        <v>29</v>
      </c>
      <c r="M9612" s="3" t="s">
        <v>29</v>
      </c>
      <c r="N9612" s="3"/>
      <c r="O9612" s="96" t="s">
        <v>28</v>
      </c>
      <c r="P9612" s="96" t="s">
        <v>5661</v>
      </c>
      <c r="Q9612" s="96" t="s">
        <v>32</v>
      </c>
      <c r="R9612" s="96"/>
    </row>
    <row r="9613" spans="1:18" ht="15" customHeight="1">
      <c r="A9613" s="5" t="s">
        <v>35156</v>
      </c>
      <c r="B9613" s="3" t="s">
        <v>35156</v>
      </c>
      <c r="C9613" s="3"/>
      <c r="D9613" s="3" t="s">
        <v>35157</v>
      </c>
      <c r="E9613" s="3"/>
      <c r="F9613" s="3" t="s">
        <v>83</v>
      </c>
      <c r="G9613" s="3" t="s">
        <v>23</v>
      </c>
      <c r="H9613" s="3" t="s">
        <v>29</v>
      </c>
      <c r="I9613" s="3" t="s">
        <v>8109</v>
      </c>
      <c r="J9613" s="1" t="s">
        <v>37</v>
      </c>
      <c r="K9613" s="7" t="s">
        <v>5398</v>
      </c>
      <c r="L9613" s="3" t="s">
        <v>29</v>
      </c>
      <c r="M9613" s="3" t="s">
        <v>29</v>
      </c>
      <c r="N9613" s="3"/>
      <c r="O9613" s="96" t="s">
        <v>28</v>
      </c>
      <c r="P9613" s="96" t="s">
        <v>5661</v>
      </c>
      <c r="Q9613" s="96" t="s">
        <v>32</v>
      </c>
      <c r="R9613" s="96"/>
    </row>
    <row r="9614" spans="1:18" ht="15" customHeight="1">
      <c r="A9614" s="5" t="s">
        <v>35158</v>
      </c>
      <c r="B9614" s="3" t="s">
        <v>35158</v>
      </c>
      <c r="C9614" s="3"/>
      <c r="D9614" s="3" t="s">
        <v>35159</v>
      </c>
      <c r="E9614" s="3"/>
      <c r="F9614" s="3" t="s">
        <v>359</v>
      </c>
      <c r="G9614" s="3" t="s">
        <v>60</v>
      </c>
      <c r="H9614" s="3" t="s">
        <v>28</v>
      </c>
      <c r="I9614" s="3" t="s">
        <v>8109</v>
      </c>
      <c r="J9614" s="1" t="s">
        <v>213</v>
      </c>
      <c r="K9614" s="7" t="s">
        <v>5393</v>
      </c>
      <c r="L9614" s="3" t="s">
        <v>28</v>
      </c>
      <c r="M9614" s="3" t="s">
        <v>29</v>
      </c>
      <c r="N9614" s="3" t="s">
        <v>24</v>
      </c>
      <c r="O9614" s="96" t="s">
        <v>28</v>
      </c>
      <c r="P9614" s="96" t="s">
        <v>6017</v>
      </c>
      <c r="Q9614" s="96" t="s">
        <v>32</v>
      </c>
      <c r="R9614" s="96"/>
    </row>
    <row r="9615" spans="1:18" ht="15" customHeight="1">
      <c r="A9615" s="5" t="s">
        <v>35160</v>
      </c>
      <c r="B9615" s="3" t="s">
        <v>35160</v>
      </c>
      <c r="C9615" s="3"/>
      <c r="D9615" s="3" t="s">
        <v>35161</v>
      </c>
      <c r="E9615" s="3"/>
      <c r="F9615" s="3" t="s">
        <v>83</v>
      </c>
      <c r="G9615" s="3" t="s">
        <v>65</v>
      </c>
      <c r="H9615" s="3" t="s">
        <v>29</v>
      </c>
      <c r="I9615" s="3" t="s">
        <v>8109</v>
      </c>
      <c r="J9615" s="1" t="s">
        <v>37</v>
      </c>
      <c r="K9615" s="7" t="s">
        <v>5393</v>
      </c>
      <c r="L9615" s="3" t="s">
        <v>29</v>
      </c>
      <c r="M9615" s="3" t="s">
        <v>29</v>
      </c>
      <c r="N9615" s="3" t="s">
        <v>24</v>
      </c>
      <c r="O9615" s="96" t="s">
        <v>28</v>
      </c>
      <c r="P9615" s="96" t="s">
        <v>34269</v>
      </c>
      <c r="Q9615" s="96" t="s">
        <v>32</v>
      </c>
      <c r="R9615" s="96"/>
    </row>
    <row r="9616" spans="1:18" ht="15" customHeight="1">
      <c r="A9616" s="5" t="s">
        <v>35162</v>
      </c>
      <c r="B9616" s="3" t="s">
        <v>35162</v>
      </c>
      <c r="C9616" s="3"/>
      <c r="D9616" s="3" t="s">
        <v>35163</v>
      </c>
      <c r="E9616" s="3"/>
      <c r="F9616" s="3" t="s">
        <v>22</v>
      </c>
      <c r="G9616" s="3" t="s">
        <v>65</v>
      </c>
      <c r="H9616" s="3" t="s">
        <v>24</v>
      </c>
      <c r="I9616" s="3" t="s">
        <v>8109</v>
      </c>
      <c r="J9616" s="1" t="s">
        <v>37</v>
      </c>
      <c r="K9616" s="7" t="s">
        <v>5393</v>
      </c>
      <c r="L9616" s="3" t="s">
        <v>29</v>
      </c>
      <c r="M9616" s="3" t="s">
        <v>29</v>
      </c>
      <c r="N9616" s="3" t="s">
        <v>24</v>
      </c>
      <c r="O9616" s="96" t="s">
        <v>28</v>
      </c>
      <c r="P9616" s="96" t="s">
        <v>6017</v>
      </c>
      <c r="Q9616" s="96" t="s">
        <v>32</v>
      </c>
      <c r="R9616" s="96"/>
    </row>
    <row r="9617" spans="1:18" ht="15" customHeight="1">
      <c r="A9617" s="5" t="s">
        <v>35164</v>
      </c>
      <c r="B9617" s="3" t="s">
        <v>35164</v>
      </c>
      <c r="C9617" s="3"/>
      <c r="D9617" s="3" t="s">
        <v>35165</v>
      </c>
      <c r="E9617" s="3"/>
      <c r="F9617" s="3" t="s">
        <v>212</v>
      </c>
      <c r="G9617" s="3" t="s">
        <v>65</v>
      </c>
      <c r="H9617" s="3" t="s">
        <v>28</v>
      </c>
      <c r="I9617" s="3" t="s">
        <v>8109</v>
      </c>
      <c r="J9617" s="1" t="s">
        <v>26</v>
      </c>
      <c r="K9617" s="7" t="s">
        <v>5393</v>
      </c>
      <c r="L9617" s="3" t="s">
        <v>29</v>
      </c>
      <c r="M9617" s="3" t="s">
        <v>29</v>
      </c>
      <c r="N9617" s="3" t="s">
        <v>24</v>
      </c>
      <c r="O9617" s="96" t="s">
        <v>28</v>
      </c>
      <c r="P9617" s="96" t="s">
        <v>6017</v>
      </c>
      <c r="Q9617" s="96" t="s">
        <v>32</v>
      </c>
      <c r="R9617" s="96"/>
    </row>
    <row r="9618" spans="1:18" ht="15" customHeight="1">
      <c r="A9618" s="5" t="s">
        <v>35166</v>
      </c>
      <c r="B9618" s="3" t="s">
        <v>35166</v>
      </c>
      <c r="C9618" s="3" t="s">
        <v>35167</v>
      </c>
      <c r="D9618" s="3" t="s">
        <v>35168</v>
      </c>
      <c r="E9618" s="3"/>
      <c r="F9618" s="3" t="s">
        <v>83</v>
      </c>
      <c r="G9618" s="3" t="s">
        <v>17725</v>
      </c>
      <c r="H9618" s="3" t="s">
        <v>29</v>
      </c>
      <c r="I9618" s="3" t="s">
        <v>8109</v>
      </c>
      <c r="J9618" s="1" t="s">
        <v>37</v>
      </c>
      <c r="K9618" s="7" t="s">
        <v>5393</v>
      </c>
      <c r="L9618" s="3" t="s">
        <v>29</v>
      </c>
      <c r="M9618" s="3" t="s">
        <v>29</v>
      </c>
      <c r="N9618" s="3" t="s">
        <v>24</v>
      </c>
      <c r="O9618" s="96" t="s">
        <v>28</v>
      </c>
      <c r="P9618" s="96" t="s">
        <v>34269</v>
      </c>
      <c r="Q9618" s="96" t="s">
        <v>32</v>
      </c>
      <c r="R9618" s="96"/>
    </row>
    <row r="9619" spans="1:18" ht="15" customHeight="1">
      <c r="A9619" s="5" t="s">
        <v>35169</v>
      </c>
      <c r="B9619" s="3" t="s">
        <v>35169</v>
      </c>
      <c r="C9619" s="3"/>
      <c r="D9619" s="3" t="s">
        <v>35170</v>
      </c>
      <c r="E9619" s="3"/>
      <c r="F9619" s="3" t="s">
        <v>22</v>
      </c>
      <c r="G9619" s="3" t="s">
        <v>258</v>
      </c>
      <c r="H9619" s="3" t="s">
        <v>24</v>
      </c>
      <c r="I9619" s="3" t="s">
        <v>8109</v>
      </c>
      <c r="J9619" s="1" t="s">
        <v>37</v>
      </c>
      <c r="K9619" s="7" t="s">
        <v>5443</v>
      </c>
      <c r="L9619" s="3" t="s">
        <v>29</v>
      </c>
      <c r="M9619" s="3" t="s">
        <v>28</v>
      </c>
      <c r="N9619" s="3" t="s">
        <v>24</v>
      </c>
      <c r="O9619" s="96" t="s">
        <v>28</v>
      </c>
      <c r="P9619" s="96" t="s">
        <v>5444</v>
      </c>
      <c r="Q9619" s="96" t="s">
        <v>32</v>
      </c>
      <c r="R9619" s="96"/>
    </row>
    <row r="9620" spans="1:18" ht="15" customHeight="1">
      <c r="A9620" s="5" t="s">
        <v>35171</v>
      </c>
      <c r="B9620" s="3" t="s">
        <v>35171</v>
      </c>
      <c r="C9620" s="3"/>
      <c r="D9620" s="3" t="s">
        <v>35172</v>
      </c>
      <c r="E9620" s="3" t="s">
        <v>35173</v>
      </c>
      <c r="F9620" s="3" t="s">
        <v>83</v>
      </c>
      <c r="G9620" s="3" t="s">
        <v>23</v>
      </c>
      <c r="H9620" s="3" t="s">
        <v>29</v>
      </c>
      <c r="I9620" s="3" t="s">
        <v>8109</v>
      </c>
      <c r="J9620" s="1" t="s">
        <v>37</v>
      </c>
      <c r="K9620" s="7" t="s">
        <v>5393</v>
      </c>
      <c r="L9620" s="3" t="s">
        <v>30</v>
      </c>
      <c r="M9620" s="3" t="s">
        <v>29</v>
      </c>
      <c r="N9620" s="3" t="s">
        <v>24</v>
      </c>
      <c r="O9620" s="96" t="s">
        <v>28</v>
      </c>
      <c r="P9620" s="96" t="s">
        <v>5394</v>
      </c>
      <c r="Q9620" s="96" t="s">
        <v>32</v>
      </c>
      <c r="R9620" s="96"/>
    </row>
    <row r="9621" spans="1:18" ht="15" customHeight="1">
      <c r="A9621" s="5" t="s">
        <v>35174</v>
      </c>
      <c r="B9621" s="3" t="s">
        <v>35174</v>
      </c>
      <c r="C9621" s="3"/>
      <c r="D9621" s="3" t="s">
        <v>35175</v>
      </c>
      <c r="E9621" s="3"/>
      <c r="F9621" s="3" t="s">
        <v>22</v>
      </c>
      <c r="G9621" s="3" t="s">
        <v>23</v>
      </c>
      <c r="H9621" s="3" t="s">
        <v>24</v>
      </c>
      <c r="I9621" s="3" t="s">
        <v>8109</v>
      </c>
      <c r="J9621" s="1" t="s">
        <v>37</v>
      </c>
      <c r="K9621" s="7" t="s">
        <v>5443</v>
      </c>
      <c r="L9621" s="3" t="s">
        <v>28</v>
      </c>
      <c r="M9621" s="3" t="s">
        <v>28</v>
      </c>
      <c r="N9621" s="3" t="s">
        <v>24</v>
      </c>
      <c r="O9621" s="96" t="s">
        <v>28</v>
      </c>
      <c r="P9621" s="96" t="s">
        <v>5444</v>
      </c>
      <c r="Q9621" s="96" t="s">
        <v>32</v>
      </c>
      <c r="R9621" s="96"/>
    </row>
    <row r="9622" spans="1:18" ht="15" customHeight="1">
      <c r="A9622" s="5" t="s">
        <v>35176</v>
      </c>
      <c r="B9622" s="3" t="s">
        <v>35176</v>
      </c>
      <c r="C9622" s="3"/>
      <c r="D9622" s="3" t="s">
        <v>35177</v>
      </c>
      <c r="E9622" s="3"/>
      <c r="F9622" s="3" t="s">
        <v>359</v>
      </c>
      <c r="G9622" s="3" t="s">
        <v>60</v>
      </c>
      <c r="H9622" s="3" t="s">
        <v>28</v>
      </c>
      <c r="I9622" s="3" t="s">
        <v>8109</v>
      </c>
      <c r="J9622" s="1" t="s">
        <v>230</v>
      </c>
      <c r="K9622" s="7" t="s">
        <v>5393</v>
      </c>
      <c r="L9622" s="3" t="s">
        <v>29</v>
      </c>
      <c r="M9622" s="3" t="s">
        <v>29</v>
      </c>
      <c r="N9622" s="3" t="s">
        <v>24</v>
      </c>
      <c r="O9622" s="96" t="s">
        <v>28</v>
      </c>
      <c r="P9622" s="96" t="s">
        <v>27176</v>
      </c>
      <c r="Q9622" s="96" t="s">
        <v>32</v>
      </c>
      <c r="R9622" s="96"/>
    </row>
    <row r="9623" spans="1:18" ht="15" customHeight="1">
      <c r="A9623" s="5" t="s">
        <v>35178</v>
      </c>
      <c r="B9623" s="3" t="s">
        <v>35178</v>
      </c>
      <c r="C9623" s="3"/>
      <c r="D9623" s="3" t="s">
        <v>35179</v>
      </c>
      <c r="E9623" s="3"/>
      <c r="F9623" s="3" t="s">
        <v>212</v>
      </c>
      <c r="G9623" s="3" t="s">
        <v>60</v>
      </c>
      <c r="H9623" s="3" t="s">
        <v>28</v>
      </c>
      <c r="I9623" s="3" t="s">
        <v>8109</v>
      </c>
      <c r="J9623" s="1" t="s">
        <v>26</v>
      </c>
      <c r="K9623" s="7" t="s">
        <v>5393</v>
      </c>
      <c r="L9623" s="3" t="s">
        <v>29</v>
      </c>
      <c r="M9623" s="3" t="s">
        <v>29</v>
      </c>
      <c r="N9623" s="3" t="s">
        <v>24</v>
      </c>
      <c r="O9623" s="96" t="s">
        <v>29</v>
      </c>
      <c r="P9623" s="96" t="s">
        <v>34269</v>
      </c>
      <c r="Q9623" s="96" t="s">
        <v>33597</v>
      </c>
      <c r="R9623" s="96"/>
    </row>
    <row r="9624" spans="1:18" ht="15" customHeight="1">
      <c r="A9624" s="5" t="s">
        <v>35180</v>
      </c>
      <c r="B9624" s="3" t="s">
        <v>35180</v>
      </c>
      <c r="C9624" s="3"/>
      <c r="D9624" s="3" t="s">
        <v>35181</v>
      </c>
      <c r="E9624" s="3"/>
      <c r="F9624" s="3" t="s">
        <v>359</v>
      </c>
      <c r="G9624" s="3" t="s">
        <v>258</v>
      </c>
      <c r="H9624" s="3" t="s">
        <v>29</v>
      </c>
      <c r="I9624" s="3" t="s">
        <v>8109</v>
      </c>
      <c r="J9624" s="1" t="s">
        <v>26</v>
      </c>
      <c r="K9624" s="7" t="s">
        <v>5393</v>
      </c>
      <c r="L9624" s="3" t="s">
        <v>29</v>
      </c>
      <c r="M9624" s="3" t="s">
        <v>29</v>
      </c>
      <c r="N9624" s="3" t="s">
        <v>24</v>
      </c>
      <c r="O9624" s="96" t="s">
        <v>28</v>
      </c>
      <c r="P9624" s="96" t="s">
        <v>34269</v>
      </c>
      <c r="Q9624" s="96" t="s">
        <v>32</v>
      </c>
      <c r="R9624" s="96"/>
    </row>
    <row r="9625" spans="1:18" ht="15" customHeight="1">
      <c r="A9625" s="5" t="s">
        <v>35182</v>
      </c>
      <c r="B9625" s="3" t="s">
        <v>35182</v>
      </c>
      <c r="C9625" s="3"/>
      <c r="D9625" s="3" t="s">
        <v>35183</v>
      </c>
      <c r="E9625" s="3"/>
      <c r="F9625" s="3" t="s">
        <v>83</v>
      </c>
      <c r="G9625" s="3" t="s">
        <v>23</v>
      </c>
      <c r="H9625" s="3" t="s">
        <v>29</v>
      </c>
      <c r="I9625" s="3" t="s">
        <v>8109</v>
      </c>
      <c r="J9625" s="1" t="s">
        <v>37</v>
      </c>
      <c r="K9625" s="7" t="s">
        <v>5393</v>
      </c>
      <c r="L9625" s="3" t="s">
        <v>29</v>
      </c>
      <c r="M9625" s="3" t="s">
        <v>29</v>
      </c>
      <c r="N9625" s="3" t="s">
        <v>24</v>
      </c>
      <c r="O9625" s="96" t="s">
        <v>28</v>
      </c>
      <c r="P9625" s="96" t="s">
        <v>34269</v>
      </c>
      <c r="Q9625" s="96" t="s">
        <v>32</v>
      </c>
      <c r="R9625" s="96"/>
    </row>
    <row r="9626" spans="1:18" ht="15" customHeight="1">
      <c r="A9626" s="5" t="s">
        <v>35184</v>
      </c>
      <c r="B9626" s="3" t="s">
        <v>35184</v>
      </c>
      <c r="C9626" s="3"/>
      <c r="D9626" s="3" t="s">
        <v>35185</v>
      </c>
      <c r="E9626" s="3"/>
      <c r="F9626" s="3" t="s">
        <v>83</v>
      </c>
      <c r="G9626" s="3" t="s">
        <v>258</v>
      </c>
      <c r="H9626" s="3" t="s">
        <v>29</v>
      </c>
      <c r="I9626" s="3" t="s">
        <v>8109</v>
      </c>
      <c r="J9626" s="1" t="s">
        <v>37</v>
      </c>
      <c r="K9626" s="7" t="s">
        <v>5393</v>
      </c>
      <c r="L9626" s="3" t="s">
        <v>29</v>
      </c>
      <c r="M9626" s="3" t="s">
        <v>29</v>
      </c>
      <c r="N9626" s="3" t="s">
        <v>24</v>
      </c>
      <c r="O9626" s="96" t="s">
        <v>28</v>
      </c>
      <c r="P9626" s="96" t="s">
        <v>34269</v>
      </c>
      <c r="Q9626" s="96" t="s">
        <v>32</v>
      </c>
      <c r="R9626" s="96"/>
    </row>
    <row r="9627" spans="1:18" ht="15" customHeight="1">
      <c r="A9627" s="5" t="s">
        <v>35186</v>
      </c>
      <c r="B9627" s="3" t="s">
        <v>35186</v>
      </c>
      <c r="C9627" s="3"/>
      <c r="D9627" s="3" t="s">
        <v>35187</v>
      </c>
      <c r="E9627" s="3"/>
      <c r="F9627" s="3" t="s">
        <v>83</v>
      </c>
      <c r="G9627" s="3" t="s">
        <v>65</v>
      </c>
      <c r="H9627" s="3" t="s">
        <v>28</v>
      </c>
      <c r="I9627" s="3" t="s">
        <v>8109</v>
      </c>
      <c r="J9627" s="1" t="s">
        <v>37</v>
      </c>
      <c r="K9627" s="7" t="s">
        <v>5393</v>
      </c>
      <c r="L9627" s="3" t="s">
        <v>28</v>
      </c>
      <c r="M9627" s="3" t="s">
        <v>29</v>
      </c>
      <c r="N9627" s="3" t="s">
        <v>24</v>
      </c>
      <c r="O9627" s="96" t="s">
        <v>28</v>
      </c>
      <c r="P9627" s="96" t="s">
        <v>34269</v>
      </c>
      <c r="Q9627" s="96" t="s">
        <v>32</v>
      </c>
      <c r="R9627" s="96"/>
    </row>
    <row r="9628" spans="1:18" ht="15" customHeight="1">
      <c r="A9628" s="5" t="s">
        <v>35188</v>
      </c>
      <c r="B9628" s="3" t="s">
        <v>35188</v>
      </c>
      <c r="C9628" s="3"/>
      <c r="D9628" s="3" t="s">
        <v>35189</v>
      </c>
      <c r="E9628" s="3"/>
      <c r="F9628" s="3" t="s">
        <v>22</v>
      </c>
      <c r="G9628" s="3" t="s">
        <v>23</v>
      </c>
      <c r="H9628" s="3" t="s">
        <v>24</v>
      </c>
      <c r="I9628" s="3" t="s">
        <v>8109</v>
      </c>
      <c r="J9628" s="1" t="s">
        <v>37</v>
      </c>
      <c r="K9628" s="7" t="s">
        <v>5393</v>
      </c>
      <c r="L9628" s="3" t="s">
        <v>29</v>
      </c>
      <c r="M9628" s="3" t="s">
        <v>29</v>
      </c>
      <c r="N9628" s="3" t="s">
        <v>24</v>
      </c>
      <c r="O9628" s="96" t="s">
        <v>28</v>
      </c>
      <c r="P9628" s="96" t="s">
        <v>6017</v>
      </c>
      <c r="Q9628" s="96" t="s">
        <v>32</v>
      </c>
      <c r="R9628" s="96"/>
    </row>
    <row r="9629" spans="1:18" ht="15" customHeight="1">
      <c r="A9629" s="5" t="s">
        <v>35190</v>
      </c>
      <c r="B9629" s="3" t="s">
        <v>35190</v>
      </c>
      <c r="C9629" s="3"/>
      <c r="D9629" s="3" t="s">
        <v>35191</v>
      </c>
      <c r="E9629" s="3"/>
      <c r="F9629" s="3" t="s">
        <v>83</v>
      </c>
      <c r="G9629" s="3" t="s">
        <v>65</v>
      </c>
      <c r="H9629" s="3" t="s">
        <v>29</v>
      </c>
      <c r="I9629" s="3" t="s">
        <v>8109</v>
      </c>
      <c r="J9629" s="1" t="s">
        <v>37</v>
      </c>
      <c r="K9629" s="7" t="s">
        <v>5393</v>
      </c>
      <c r="L9629" s="3" t="s">
        <v>29</v>
      </c>
      <c r="M9629" s="3" t="s">
        <v>29</v>
      </c>
      <c r="N9629" s="3" t="s">
        <v>24</v>
      </c>
      <c r="O9629" s="96" t="s">
        <v>28</v>
      </c>
      <c r="P9629" s="96" t="s">
        <v>34269</v>
      </c>
      <c r="Q9629" s="96" t="s">
        <v>32</v>
      </c>
      <c r="R9629" s="96"/>
    </row>
    <row r="9630" spans="1:18" ht="15" customHeight="1">
      <c r="A9630" s="5" t="s">
        <v>35192</v>
      </c>
      <c r="B9630" s="3" t="s">
        <v>35192</v>
      </c>
      <c r="C9630" s="3"/>
      <c r="D9630" s="3" t="s">
        <v>35193</v>
      </c>
      <c r="E9630" s="3"/>
      <c r="F9630" s="3" t="s">
        <v>83</v>
      </c>
      <c r="G9630" s="3" t="s">
        <v>258</v>
      </c>
      <c r="H9630" s="3" t="s">
        <v>29</v>
      </c>
      <c r="I9630" s="3" t="s">
        <v>8109</v>
      </c>
      <c r="J9630" s="1" t="s">
        <v>37</v>
      </c>
      <c r="K9630" s="7" t="s">
        <v>5393</v>
      </c>
      <c r="L9630" s="3" t="s">
        <v>29</v>
      </c>
      <c r="M9630" s="3" t="s">
        <v>29</v>
      </c>
      <c r="N9630" s="3" t="s">
        <v>24</v>
      </c>
      <c r="O9630" s="96" t="s">
        <v>28</v>
      </c>
      <c r="P9630" s="96" t="s">
        <v>34269</v>
      </c>
      <c r="Q9630" s="96" t="s">
        <v>32</v>
      </c>
      <c r="R9630" s="96"/>
    </row>
    <row r="9631" spans="1:18" ht="15" customHeight="1">
      <c r="A9631" s="5" t="s">
        <v>35194</v>
      </c>
      <c r="B9631" s="3" t="s">
        <v>35194</v>
      </c>
      <c r="C9631" s="3"/>
      <c r="D9631" s="3" t="s">
        <v>35195</v>
      </c>
      <c r="E9631" s="3"/>
      <c r="F9631" s="3" t="s">
        <v>83</v>
      </c>
      <c r="G9631" s="3" t="s">
        <v>65</v>
      </c>
      <c r="H9631" s="3" t="s">
        <v>29</v>
      </c>
      <c r="I9631" s="3" t="s">
        <v>8109</v>
      </c>
      <c r="J9631" s="1" t="s">
        <v>37</v>
      </c>
      <c r="K9631" s="7" t="s">
        <v>5393</v>
      </c>
      <c r="L9631" s="3" t="s">
        <v>29</v>
      </c>
      <c r="M9631" s="3" t="s">
        <v>29</v>
      </c>
      <c r="N9631" s="3" t="s">
        <v>24</v>
      </c>
      <c r="O9631" s="96" t="s">
        <v>28</v>
      </c>
      <c r="P9631" s="96" t="s">
        <v>34269</v>
      </c>
      <c r="Q9631" s="96" t="s">
        <v>32</v>
      </c>
      <c r="R9631" s="96"/>
    </row>
    <row r="9632" spans="1:18" ht="15" customHeight="1">
      <c r="A9632" s="5" t="s">
        <v>35196</v>
      </c>
      <c r="B9632" s="3" t="s">
        <v>35196</v>
      </c>
      <c r="C9632" s="3" t="s">
        <v>35197</v>
      </c>
      <c r="D9632" s="3" t="s">
        <v>35198</v>
      </c>
      <c r="E9632" s="3"/>
      <c r="F9632" s="3" t="s">
        <v>212</v>
      </c>
      <c r="G9632" s="3" t="s">
        <v>60</v>
      </c>
      <c r="H9632" s="3" t="s">
        <v>28</v>
      </c>
      <c r="I9632" s="3" t="s">
        <v>8109</v>
      </c>
      <c r="J9632" s="1" t="s">
        <v>213</v>
      </c>
      <c r="K9632" s="7" t="s">
        <v>5393</v>
      </c>
      <c r="L9632" s="3" t="s">
        <v>29</v>
      </c>
      <c r="M9632" s="3" t="s">
        <v>29</v>
      </c>
      <c r="N9632" s="3" t="s">
        <v>24</v>
      </c>
      <c r="O9632" s="96" t="s">
        <v>28</v>
      </c>
      <c r="P9632" s="96" t="s">
        <v>34269</v>
      </c>
      <c r="Q9632" s="96" t="s">
        <v>32</v>
      </c>
      <c r="R9632" s="96"/>
    </row>
    <row r="9633" spans="1:18" ht="15" customHeight="1">
      <c r="A9633" s="5" t="s">
        <v>35199</v>
      </c>
      <c r="B9633" s="3" t="s">
        <v>35199</v>
      </c>
      <c r="C9633" s="3"/>
      <c r="D9633" s="3" t="s">
        <v>35200</v>
      </c>
      <c r="E9633" s="3"/>
      <c r="F9633" s="3" t="s">
        <v>212</v>
      </c>
      <c r="G9633" s="3" t="s">
        <v>60</v>
      </c>
      <c r="H9633" s="3" t="s">
        <v>24</v>
      </c>
      <c r="I9633" s="3" t="s">
        <v>8109</v>
      </c>
      <c r="J9633" s="1" t="s">
        <v>35201</v>
      </c>
      <c r="K9633" s="7" t="s">
        <v>5398</v>
      </c>
      <c r="L9633" s="3" t="s">
        <v>29</v>
      </c>
      <c r="M9633" s="3" t="s">
        <v>29</v>
      </c>
      <c r="N9633" s="3"/>
      <c r="O9633" s="96" t="s">
        <v>28</v>
      </c>
      <c r="P9633" s="96" t="s">
        <v>7529</v>
      </c>
      <c r="Q9633" s="96" t="s">
        <v>32</v>
      </c>
      <c r="R9633" s="96"/>
    </row>
    <row r="9634" spans="1:18" ht="15" customHeight="1">
      <c r="A9634" s="5" t="s">
        <v>35202</v>
      </c>
      <c r="B9634" s="3" t="s">
        <v>35202</v>
      </c>
      <c r="C9634" s="3" t="s">
        <v>35203</v>
      </c>
      <c r="D9634" s="3" t="s">
        <v>35204</v>
      </c>
      <c r="E9634" s="3"/>
      <c r="F9634" s="3" t="s">
        <v>212</v>
      </c>
      <c r="G9634" s="3" t="s">
        <v>65</v>
      </c>
      <c r="H9634" s="3" t="s">
        <v>24</v>
      </c>
      <c r="I9634" s="3" t="s">
        <v>8109</v>
      </c>
      <c r="J9634" s="1" t="s">
        <v>37</v>
      </c>
      <c r="K9634" s="7" t="s">
        <v>5398</v>
      </c>
      <c r="L9634" s="3" t="s">
        <v>29</v>
      </c>
      <c r="M9634" s="3" t="s">
        <v>29</v>
      </c>
      <c r="N9634" s="3"/>
      <c r="O9634" s="96" t="s">
        <v>29</v>
      </c>
      <c r="P9634" s="96" t="s">
        <v>31827</v>
      </c>
      <c r="Q9634" s="96" t="s">
        <v>9394</v>
      </c>
      <c r="R9634" s="96"/>
    </row>
    <row r="9635" spans="1:18" ht="15" customHeight="1">
      <c r="A9635" s="5" t="s">
        <v>35205</v>
      </c>
      <c r="B9635" s="3" t="s">
        <v>35205</v>
      </c>
      <c r="C9635" s="3" t="s">
        <v>35206</v>
      </c>
      <c r="D9635" s="3" t="s">
        <v>35207</v>
      </c>
      <c r="E9635" s="3"/>
      <c r="F9635" s="3" t="s">
        <v>83</v>
      </c>
      <c r="G9635" s="3" t="s">
        <v>65</v>
      </c>
      <c r="H9635" s="3" t="s">
        <v>29</v>
      </c>
      <c r="I9635" s="3" t="s">
        <v>8109</v>
      </c>
      <c r="J9635" s="1" t="s">
        <v>37</v>
      </c>
      <c r="K9635" s="7" t="s">
        <v>5398</v>
      </c>
      <c r="L9635" s="3" t="s">
        <v>29</v>
      </c>
      <c r="M9635" s="3" t="s">
        <v>29</v>
      </c>
      <c r="N9635" s="3"/>
      <c r="O9635" s="96" t="s">
        <v>28</v>
      </c>
      <c r="P9635" s="96" t="s">
        <v>31827</v>
      </c>
      <c r="Q9635" s="96" t="s">
        <v>32</v>
      </c>
      <c r="R9635" s="96"/>
    </row>
    <row r="9636" spans="1:18" ht="15" customHeight="1">
      <c r="A9636" s="5" t="s">
        <v>35208</v>
      </c>
      <c r="B9636" s="3" t="s">
        <v>35208</v>
      </c>
      <c r="C9636" s="3"/>
      <c r="D9636" s="3" t="s">
        <v>35209</v>
      </c>
      <c r="E9636" s="3"/>
      <c r="F9636" s="3" t="s">
        <v>212</v>
      </c>
      <c r="G9636" s="3" t="s">
        <v>60</v>
      </c>
      <c r="H9636" s="3" t="s">
        <v>24</v>
      </c>
      <c r="I9636" s="3" t="s">
        <v>8109</v>
      </c>
      <c r="J9636" s="1" t="s">
        <v>26</v>
      </c>
      <c r="K9636" s="7" t="s">
        <v>5398</v>
      </c>
      <c r="L9636" s="3" t="s">
        <v>29</v>
      </c>
      <c r="M9636" s="3" t="s">
        <v>29</v>
      </c>
      <c r="N9636" s="3"/>
      <c r="O9636" s="96" t="s">
        <v>28</v>
      </c>
      <c r="P9636" s="96" t="s">
        <v>31827</v>
      </c>
      <c r="Q9636" s="96" t="s">
        <v>32</v>
      </c>
      <c r="R9636" s="96"/>
    </row>
    <row r="9637" spans="1:18" ht="15" customHeight="1">
      <c r="A9637" s="5" t="s">
        <v>35210</v>
      </c>
      <c r="B9637" s="3" t="s">
        <v>35210</v>
      </c>
      <c r="C9637" s="3"/>
      <c r="D9637" s="3" t="s">
        <v>35211</v>
      </c>
      <c r="E9637" s="3"/>
      <c r="F9637" s="3" t="s">
        <v>83</v>
      </c>
      <c r="G9637" s="3" t="s">
        <v>23</v>
      </c>
      <c r="H9637" s="3" t="s">
        <v>29</v>
      </c>
      <c r="I9637" s="3" t="s">
        <v>8109</v>
      </c>
      <c r="J9637" s="1" t="s">
        <v>37</v>
      </c>
      <c r="K9637" s="7" t="s">
        <v>5443</v>
      </c>
      <c r="L9637" s="3" t="s">
        <v>29</v>
      </c>
      <c r="M9637" s="3" t="s">
        <v>28</v>
      </c>
      <c r="N9637" s="3" t="s">
        <v>24</v>
      </c>
      <c r="O9637" s="96" t="s">
        <v>28</v>
      </c>
      <c r="P9637" s="96" t="s">
        <v>5444</v>
      </c>
      <c r="Q9637" s="96" t="s">
        <v>32</v>
      </c>
      <c r="R9637" s="96"/>
    </row>
    <row r="9638" spans="1:18" ht="15" customHeight="1">
      <c r="A9638" s="5" t="s">
        <v>35212</v>
      </c>
      <c r="B9638" s="3" t="s">
        <v>35212</v>
      </c>
      <c r="C9638" s="3"/>
      <c r="D9638" s="3" t="s">
        <v>35213</v>
      </c>
      <c r="E9638" s="3"/>
      <c r="F9638" s="3" t="s">
        <v>83</v>
      </c>
      <c r="G9638" s="3" t="s">
        <v>65</v>
      </c>
      <c r="H9638" s="3" t="s">
        <v>29</v>
      </c>
      <c r="I9638" s="3" t="s">
        <v>8109</v>
      </c>
      <c r="J9638" s="1" t="s">
        <v>37</v>
      </c>
      <c r="K9638" s="7" t="s">
        <v>5393</v>
      </c>
      <c r="L9638" s="3" t="s">
        <v>28</v>
      </c>
      <c r="M9638" s="3" t="s">
        <v>29</v>
      </c>
      <c r="N9638" s="3" t="s">
        <v>24</v>
      </c>
      <c r="O9638" s="96" t="s">
        <v>28</v>
      </c>
      <c r="P9638" s="96" t="s">
        <v>6017</v>
      </c>
      <c r="Q9638" s="96" t="s">
        <v>32</v>
      </c>
      <c r="R9638" s="96"/>
    </row>
    <row r="9639" spans="1:18" ht="15" customHeight="1">
      <c r="A9639" s="5" t="s">
        <v>35214</v>
      </c>
      <c r="B9639" s="3" t="s">
        <v>35214</v>
      </c>
      <c r="C9639" s="3"/>
      <c r="D9639" s="3" t="s">
        <v>35215</v>
      </c>
      <c r="E9639" s="3"/>
      <c r="F9639" s="3" t="s">
        <v>83</v>
      </c>
      <c r="G9639" s="3" t="s">
        <v>65</v>
      </c>
      <c r="H9639" s="3" t="s">
        <v>29</v>
      </c>
      <c r="I9639" s="3" t="s">
        <v>8109</v>
      </c>
      <c r="J9639" s="1" t="s">
        <v>37</v>
      </c>
      <c r="K9639" s="7" t="s">
        <v>5443</v>
      </c>
      <c r="L9639" s="3" t="s">
        <v>29</v>
      </c>
      <c r="M9639" s="3" t="s">
        <v>28</v>
      </c>
      <c r="N9639" s="3" t="s">
        <v>24</v>
      </c>
      <c r="O9639" s="96" t="s">
        <v>28</v>
      </c>
      <c r="P9639" s="96" t="s">
        <v>5444</v>
      </c>
      <c r="Q9639" s="96" t="s">
        <v>32</v>
      </c>
      <c r="R9639" s="96"/>
    </row>
    <row r="9640" spans="1:18" ht="15" customHeight="1">
      <c r="A9640" s="5" t="s">
        <v>35216</v>
      </c>
      <c r="B9640" s="3" t="s">
        <v>35216</v>
      </c>
      <c r="C9640" s="3"/>
      <c r="D9640" s="3" t="s">
        <v>35217</v>
      </c>
      <c r="E9640" s="3"/>
      <c r="F9640" s="3" t="s">
        <v>83</v>
      </c>
      <c r="G9640" s="3" t="s">
        <v>65</v>
      </c>
      <c r="H9640" s="3" t="s">
        <v>29</v>
      </c>
      <c r="I9640" s="3" t="s">
        <v>8109</v>
      </c>
      <c r="J9640" s="1" t="s">
        <v>37</v>
      </c>
      <c r="K9640" s="7" t="s">
        <v>5393</v>
      </c>
      <c r="L9640" s="3" t="s">
        <v>29</v>
      </c>
      <c r="M9640" s="3" t="s">
        <v>29</v>
      </c>
      <c r="N9640" s="3" t="s">
        <v>24</v>
      </c>
      <c r="O9640" s="96" t="s">
        <v>28</v>
      </c>
      <c r="P9640" s="96" t="s">
        <v>34269</v>
      </c>
      <c r="Q9640" s="96" t="s">
        <v>32</v>
      </c>
      <c r="R9640" s="96"/>
    </row>
    <row r="9641" spans="1:18" ht="15" customHeight="1">
      <c r="A9641" s="5" t="s">
        <v>35218</v>
      </c>
      <c r="B9641" s="3" t="s">
        <v>35218</v>
      </c>
      <c r="C9641" s="3"/>
      <c r="D9641" s="3" t="s">
        <v>35219</v>
      </c>
      <c r="E9641" s="3"/>
      <c r="F9641" s="3" t="s">
        <v>83</v>
      </c>
      <c r="G9641" s="3" t="s">
        <v>65</v>
      </c>
      <c r="H9641" s="3" t="s">
        <v>29</v>
      </c>
      <c r="I9641" s="3" t="s">
        <v>8109</v>
      </c>
      <c r="J9641" s="1" t="s">
        <v>37</v>
      </c>
      <c r="K9641" s="7" t="s">
        <v>5393</v>
      </c>
      <c r="L9641" s="3" t="s">
        <v>28</v>
      </c>
      <c r="M9641" s="3" t="s">
        <v>29</v>
      </c>
      <c r="N9641" s="3" t="s">
        <v>24</v>
      </c>
      <c r="O9641" s="96" t="s">
        <v>28</v>
      </c>
      <c r="P9641" s="96" t="s">
        <v>34269</v>
      </c>
      <c r="Q9641" s="96" t="s">
        <v>32</v>
      </c>
      <c r="R9641" s="96"/>
    </row>
    <row r="9642" spans="1:18" ht="15" customHeight="1">
      <c r="A9642" s="5" t="s">
        <v>35220</v>
      </c>
      <c r="B9642" s="3" t="s">
        <v>35220</v>
      </c>
      <c r="C9642" s="3"/>
      <c r="D9642" s="3" t="s">
        <v>35221</v>
      </c>
      <c r="E9642" s="3"/>
      <c r="F9642" s="3" t="s">
        <v>83</v>
      </c>
      <c r="G9642" s="3" t="s">
        <v>23</v>
      </c>
      <c r="H9642" s="3" t="s">
        <v>29</v>
      </c>
      <c r="I9642" s="3" t="s">
        <v>8109</v>
      </c>
      <c r="J9642" s="1" t="s">
        <v>37</v>
      </c>
      <c r="K9642" s="7" t="s">
        <v>5393</v>
      </c>
      <c r="L9642" s="3" t="s">
        <v>29</v>
      </c>
      <c r="M9642" s="3" t="s">
        <v>29</v>
      </c>
      <c r="N9642" s="3" t="s">
        <v>24</v>
      </c>
      <c r="O9642" s="96" t="s">
        <v>28</v>
      </c>
      <c r="P9642" s="96" t="s">
        <v>27176</v>
      </c>
      <c r="Q9642" s="96" t="s">
        <v>32</v>
      </c>
      <c r="R9642" s="96"/>
    </row>
    <row r="9643" spans="1:18" ht="15" customHeight="1">
      <c r="A9643" s="5" t="s">
        <v>35222</v>
      </c>
      <c r="B9643" s="3" t="s">
        <v>35222</v>
      </c>
      <c r="C9643" s="3"/>
      <c r="D9643" s="3" t="s">
        <v>35223</v>
      </c>
      <c r="E9643" s="3"/>
      <c r="F9643" s="3" t="s">
        <v>83</v>
      </c>
      <c r="G9643" s="3" t="s">
        <v>65</v>
      </c>
      <c r="H9643" s="3" t="s">
        <v>28</v>
      </c>
      <c r="I9643" s="3" t="s">
        <v>8109</v>
      </c>
      <c r="J9643" s="1" t="s">
        <v>37</v>
      </c>
      <c r="K9643" s="7" t="s">
        <v>5393</v>
      </c>
      <c r="L9643" s="3" t="s">
        <v>28</v>
      </c>
      <c r="M9643" s="3" t="s">
        <v>29</v>
      </c>
      <c r="N9643" s="3" t="s">
        <v>24</v>
      </c>
      <c r="O9643" s="96" t="s">
        <v>28</v>
      </c>
      <c r="P9643" s="96" t="s">
        <v>34269</v>
      </c>
      <c r="Q9643" s="96" t="s">
        <v>32</v>
      </c>
      <c r="R9643" s="96"/>
    </row>
    <row r="9644" spans="1:18" ht="15" customHeight="1">
      <c r="A9644" s="5" t="s">
        <v>35224</v>
      </c>
      <c r="B9644" s="3" t="s">
        <v>35224</v>
      </c>
      <c r="C9644" s="3"/>
      <c r="D9644" s="3" t="s">
        <v>35225</v>
      </c>
      <c r="E9644" s="3"/>
      <c r="F9644" s="3" t="s">
        <v>22</v>
      </c>
      <c r="G9644" s="3" t="s">
        <v>23</v>
      </c>
      <c r="H9644" s="3" t="s">
        <v>24</v>
      </c>
      <c r="I9644" s="3" t="s">
        <v>8109</v>
      </c>
      <c r="J9644" s="1" t="s">
        <v>37</v>
      </c>
      <c r="K9644" s="7" t="s">
        <v>5398</v>
      </c>
      <c r="L9644" s="3" t="s">
        <v>29</v>
      </c>
      <c r="M9644" s="3" t="s">
        <v>29</v>
      </c>
      <c r="N9644" s="3"/>
      <c r="O9644" s="96" t="s">
        <v>29</v>
      </c>
      <c r="P9644" s="96" t="s">
        <v>5661</v>
      </c>
      <c r="Q9644" s="96" t="s">
        <v>9394</v>
      </c>
      <c r="R9644" s="96"/>
    </row>
    <row r="9645" spans="1:18" ht="15" customHeight="1">
      <c r="A9645" s="5" t="s">
        <v>35226</v>
      </c>
      <c r="B9645" s="3" t="s">
        <v>35226</v>
      </c>
      <c r="C9645" s="3"/>
      <c r="D9645" s="3" t="s">
        <v>35227</v>
      </c>
      <c r="E9645" s="3"/>
      <c r="F9645" s="3" t="s">
        <v>22</v>
      </c>
      <c r="G9645" s="3" t="s">
        <v>23</v>
      </c>
      <c r="H9645" s="3" t="s">
        <v>24</v>
      </c>
      <c r="I9645" s="3" t="s">
        <v>8109</v>
      </c>
      <c r="J9645" s="1" t="s">
        <v>37</v>
      </c>
      <c r="K9645" s="7" t="s">
        <v>5398</v>
      </c>
      <c r="L9645" s="3" t="s">
        <v>29</v>
      </c>
      <c r="M9645" s="3" t="s">
        <v>29</v>
      </c>
      <c r="N9645" s="3"/>
      <c r="O9645" s="96" t="s">
        <v>28</v>
      </c>
      <c r="P9645" s="96" t="s">
        <v>31827</v>
      </c>
      <c r="Q9645" s="96" t="s">
        <v>32</v>
      </c>
      <c r="R9645" s="96"/>
    </row>
    <row r="9646" spans="1:18" ht="15" customHeight="1">
      <c r="A9646" s="5" t="s">
        <v>35228</v>
      </c>
      <c r="B9646" s="3" t="s">
        <v>35228</v>
      </c>
      <c r="C9646" s="3"/>
      <c r="D9646" s="3" t="s">
        <v>35229</v>
      </c>
      <c r="E9646" s="3"/>
      <c r="F9646" s="3" t="s">
        <v>359</v>
      </c>
      <c r="G9646" s="3" t="s">
        <v>53</v>
      </c>
      <c r="H9646" s="3" t="s">
        <v>29</v>
      </c>
      <c r="I9646" s="3" t="s">
        <v>8109</v>
      </c>
      <c r="J9646" s="1" t="s">
        <v>213</v>
      </c>
      <c r="K9646" s="7" t="s">
        <v>5393</v>
      </c>
      <c r="L9646" s="3" t="s">
        <v>29</v>
      </c>
      <c r="M9646" s="3" t="s">
        <v>29</v>
      </c>
      <c r="N9646" s="3" t="s">
        <v>24</v>
      </c>
      <c r="O9646" s="96" t="s">
        <v>28</v>
      </c>
      <c r="P9646" s="96" t="s">
        <v>5394</v>
      </c>
      <c r="Q9646" s="96" t="s">
        <v>32</v>
      </c>
      <c r="R9646" s="96"/>
    </row>
    <row r="9647" spans="1:18" ht="15" customHeight="1">
      <c r="A9647" s="5" t="s">
        <v>35230</v>
      </c>
      <c r="B9647" s="3" t="s">
        <v>35230</v>
      </c>
      <c r="C9647" s="3"/>
      <c r="D9647" s="3" t="s">
        <v>35231</v>
      </c>
      <c r="E9647" s="3"/>
      <c r="F9647" s="3" t="s">
        <v>83</v>
      </c>
      <c r="G9647" s="3" t="s">
        <v>65</v>
      </c>
      <c r="H9647" s="3" t="s">
        <v>29</v>
      </c>
      <c r="I9647" s="3" t="s">
        <v>8109</v>
      </c>
      <c r="J9647" s="1" t="s">
        <v>37</v>
      </c>
      <c r="K9647" s="7" t="s">
        <v>5393</v>
      </c>
      <c r="L9647" s="3" t="s">
        <v>29</v>
      </c>
      <c r="M9647" s="3" t="s">
        <v>29</v>
      </c>
      <c r="N9647" s="3" t="s">
        <v>24</v>
      </c>
      <c r="O9647" s="96" t="s">
        <v>28</v>
      </c>
      <c r="P9647" s="96" t="s">
        <v>34269</v>
      </c>
      <c r="Q9647" s="96" t="s">
        <v>32</v>
      </c>
      <c r="R9647" s="96"/>
    </row>
    <row r="9648" spans="1:18" ht="15" customHeight="1">
      <c r="A9648" s="5" t="s">
        <v>35232</v>
      </c>
      <c r="B9648" s="3" t="s">
        <v>35232</v>
      </c>
      <c r="C9648" s="3" t="s">
        <v>35233</v>
      </c>
      <c r="D9648" s="3" t="s">
        <v>35234</v>
      </c>
      <c r="E9648" s="3"/>
      <c r="F9648" s="3" t="s">
        <v>83</v>
      </c>
      <c r="G9648" s="3" t="s">
        <v>23</v>
      </c>
      <c r="H9648" s="3" t="s">
        <v>29</v>
      </c>
      <c r="I9648" s="3" t="s">
        <v>8109</v>
      </c>
      <c r="J9648" s="1" t="s">
        <v>37</v>
      </c>
      <c r="K9648" s="7" t="s">
        <v>5398</v>
      </c>
      <c r="L9648" s="3" t="s">
        <v>29</v>
      </c>
      <c r="M9648" s="3" t="s">
        <v>29</v>
      </c>
      <c r="N9648" s="3"/>
      <c r="O9648" s="96" t="s">
        <v>28</v>
      </c>
      <c r="P9648" s="96" t="s">
        <v>31827</v>
      </c>
      <c r="Q9648" s="96" t="s">
        <v>32</v>
      </c>
      <c r="R9648" s="96"/>
    </row>
    <row r="9649" spans="1:18" ht="15" customHeight="1">
      <c r="A9649" s="5" t="s">
        <v>35235</v>
      </c>
      <c r="B9649" s="3" t="s">
        <v>35235</v>
      </c>
      <c r="C9649" s="3"/>
      <c r="D9649" s="3" t="s">
        <v>35236</v>
      </c>
      <c r="E9649" s="3"/>
      <c r="F9649" s="3" t="s">
        <v>359</v>
      </c>
      <c r="G9649" s="3" t="s">
        <v>60</v>
      </c>
      <c r="H9649" s="3" t="s">
        <v>24</v>
      </c>
      <c r="I9649" s="3" t="s">
        <v>8109</v>
      </c>
      <c r="J9649" s="1" t="s">
        <v>7298</v>
      </c>
      <c r="K9649" s="7" t="s">
        <v>5398</v>
      </c>
      <c r="L9649" s="3" t="s">
        <v>29</v>
      </c>
      <c r="M9649" s="3" t="s">
        <v>29</v>
      </c>
      <c r="N9649" s="3"/>
      <c r="O9649" s="96" t="s">
        <v>28</v>
      </c>
      <c r="P9649" s="96" t="s">
        <v>7529</v>
      </c>
      <c r="Q9649" s="96" t="s">
        <v>32</v>
      </c>
      <c r="R9649" s="96"/>
    </row>
    <row r="9650" spans="1:18" ht="15" customHeight="1">
      <c r="A9650" s="5" t="s">
        <v>35237</v>
      </c>
      <c r="B9650" s="3" t="s">
        <v>35237</v>
      </c>
      <c r="C9650" s="3"/>
      <c r="D9650" s="3" t="s">
        <v>35238</v>
      </c>
      <c r="E9650" s="3"/>
      <c r="F9650" s="3" t="s">
        <v>22</v>
      </c>
      <c r="G9650" s="3" t="s">
        <v>60</v>
      </c>
      <c r="H9650" s="3" t="s">
        <v>24</v>
      </c>
      <c r="I9650" s="3" t="s">
        <v>8109</v>
      </c>
      <c r="J9650" s="1" t="s">
        <v>37</v>
      </c>
      <c r="K9650" s="7" t="s">
        <v>5393</v>
      </c>
      <c r="L9650" s="3" t="s">
        <v>29</v>
      </c>
      <c r="M9650" s="3" t="s">
        <v>29</v>
      </c>
      <c r="N9650" s="3" t="s">
        <v>24</v>
      </c>
      <c r="O9650" s="96" t="s">
        <v>28</v>
      </c>
      <c r="P9650" s="96" t="s">
        <v>27176</v>
      </c>
      <c r="Q9650" s="96" t="s">
        <v>32</v>
      </c>
      <c r="R9650" s="96"/>
    </row>
    <row r="9651" spans="1:18" ht="15" customHeight="1">
      <c r="A9651" s="5" t="s">
        <v>35239</v>
      </c>
      <c r="B9651" s="3" t="s">
        <v>35239</v>
      </c>
      <c r="C9651" s="3"/>
      <c r="D9651" s="3" t="s">
        <v>35240</v>
      </c>
      <c r="E9651" s="3"/>
      <c r="F9651" s="3" t="s">
        <v>83</v>
      </c>
      <c r="G9651" s="3" t="s">
        <v>65</v>
      </c>
      <c r="H9651" s="3" t="s">
        <v>29</v>
      </c>
      <c r="I9651" s="3" t="s">
        <v>8109</v>
      </c>
      <c r="J9651" s="1" t="s">
        <v>37</v>
      </c>
      <c r="K9651" s="7" t="s">
        <v>5393</v>
      </c>
      <c r="L9651" s="3" t="s">
        <v>29</v>
      </c>
      <c r="M9651" s="3" t="s">
        <v>29</v>
      </c>
      <c r="N9651" s="3" t="s">
        <v>24</v>
      </c>
      <c r="O9651" s="96" t="s">
        <v>28</v>
      </c>
      <c r="P9651" s="96" t="s">
        <v>34269</v>
      </c>
      <c r="Q9651" s="96" t="s">
        <v>32</v>
      </c>
      <c r="R9651" s="96"/>
    </row>
    <row r="9652" spans="1:18" ht="15" customHeight="1">
      <c r="A9652" s="5" t="s">
        <v>35241</v>
      </c>
      <c r="B9652" s="3" t="s">
        <v>35241</v>
      </c>
      <c r="C9652" s="3"/>
      <c r="D9652" s="3" t="s">
        <v>35242</v>
      </c>
      <c r="E9652" s="3"/>
      <c r="F9652" s="3" t="s">
        <v>359</v>
      </c>
      <c r="G9652" s="3" t="s">
        <v>60</v>
      </c>
      <c r="H9652" s="3" t="s">
        <v>28</v>
      </c>
      <c r="I9652" s="3" t="s">
        <v>8109</v>
      </c>
      <c r="J9652" s="1" t="s">
        <v>26</v>
      </c>
      <c r="K9652" s="7" t="s">
        <v>5393</v>
      </c>
      <c r="L9652" s="3" t="s">
        <v>29</v>
      </c>
      <c r="M9652" s="3" t="s">
        <v>29</v>
      </c>
      <c r="N9652" s="3" t="s">
        <v>24</v>
      </c>
      <c r="O9652" s="96" t="s">
        <v>28</v>
      </c>
      <c r="P9652" s="96" t="s">
        <v>27176</v>
      </c>
      <c r="Q9652" s="96" t="s">
        <v>32</v>
      </c>
      <c r="R9652" s="96"/>
    </row>
    <row r="9653" spans="1:18" ht="15" customHeight="1">
      <c r="A9653" s="5" t="s">
        <v>35243</v>
      </c>
      <c r="B9653" s="3" t="s">
        <v>35244</v>
      </c>
      <c r="C9653" s="3"/>
      <c r="D9653" s="3" t="s">
        <v>35245</v>
      </c>
      <c r="E9653" s="3" t="s">
        <v>35246</v>
      </c>
      <c r="F9653" s="3" t="s">
        <v>22</v>
      </c>
      <c r="G9653" s="3" t="s">
        <v>60</v>
      </c>
      <c r="H9653" s="3" t="s">
        <v>24</v>
      </c>
      <c r="I9653" s="3" t="s">
        <v>8109</v>
      </c>
      <c r="J9653" s="1" t="s">
        <v>26</v>
      </c>
      <c r="K9653" s="7" t="s">
        <v>5393</v>
      </c>
      <c r="L9653" s="3" t="s">
        <v>28</v>
      </c>
      <c r="M9653" s="3" t="s">
        <v>28</v>
      </c>
      <c r="N9653" s="3" t="s">
        <v>5746</v>
      </c>
      <c r="O9653" s="96" t="s">
        <v>28</v>
      </c>
      <c r="P9653" s="96" t="s">
        <v>5394</v>
      </c>
      <c r="Q9653" s="96" t="s">
        <v>32</v>
      </c>
      <c r="R9653" s="96"/>
    </row>
    <row r="9654" spans="1:18" ht="15" customHeight="1">
      <c r="A9654" s="5" t="s">
        <v>35247</v>
      </c>
      <c r="B9654" s="3" t="s">
        <v>35247</v>
      </c>
      <c r="C9654" s="3"/>
      <c r="D9654" s="3" t="s">
        <v>35248</v>
      </c>
      <c r="E9654" s="3"/>
      <c r="F9654" s="3" t="s">
        <v>22</v>
      </c>
      <c r="G9654" s="3" t="s">
        <v>23</v>
      </c>
      <c r="H9654" s="3" t="s">
        <v>24</v>
      </c>
      <c r="I9654" s="3" t="s">
        <v>8109</v>
      </c>
      <c r="J9654" s="1" t="s">
        <v>37</v>
      </c>
      <c r="K9654" s="7" t="s">
        <v>5398</v>
      </c>
      <c r="L9654" s="3" t="s">
        <v>29</v>
      </c>
      <c r="M9654" s="3" t="s">
        <v>29</v>
      </c>
      <c r="N9654" s="3"/>
      <c r="O9654" s="96" t="s">
        <v>28</v>
      </c>
      <c r="P9654" s="96" t="s">
        <v>7529</v>
      </c>
      <c r="Q9654" s="96" t="s">
        <v>32</v>
      </c>
      <c r="R9654" s="96"/>
    </row>
    <row r="9655" spans="1:18" ht="15" customHeight="1">
      <c r="A9655" s="5" t="s">
        <v>35249</v>
      </c>
      <c r="B9655" s="3" t="s">
        <v>35249</v>
      </c>
      <c r="C9655" s="3"/>
      <c r="D9655" s="3" t="s">
        <v>35250</v>
      </c>
      <c r="E9655" s="3"/>
      <c r="F9655" s="3" t="s">
        <v>212</v>
      </c>
      <c r="G9655" s="3" t="s">
        <v>65</v>
      </c>
      <c r="H9655" s="3" t="s">
        <v>24</v>
      </c>
      <c r="I9655" s="3" t="s">
        <v>8109</v>
      </c>
      <c r="J9655" s="1" t="s">
        <v>26</v>
      </c>
      <c r="K9655" s="7" t="s">
        <v>5398</v>
      </c>
      <c r="L9655" s="3" t="s">
        <v>29</v>
      </c>
      <c r="M9655" s="3" t="s">
        <v>29</v>
      </c>
      <c r="N9655" s="3"/>
      <c r="O9655" s="96" t="s">
        <v>28</v>
      </c>
      <c r="P9655" s="96" t="s">
        <v>7529</v>
      </c>
      <c r="Q9655" s="96" t="s">
        <v>32</v>
      </c>
      <c r="R9655" s="96"/>
    </row>
    <row r="9656" spans="1:18" ht="15" customHeight="1">
      <c r="A9656" s="5" t="s">
        <v>35251</v>
      </c>
      <c r="B9656" s="3" t="s">
        <v>35251</v>
      </c>
      <c r="C9656" s="3"/>
      <c r="D9656" s="3" t="s">
        <v>35252</v>
      </c>
      <c r="E9656" s="3"/>
      <c r="F9656" s="3" t="s">
        <v>22</v>
      </c>
      <c r="G9656" s="3" t="s">
        <v>23</v>
      </c>
      <c r="H9656" s="3" t="s">
        <v>24</v>
      </c>
      <c r="I9656" s="3" t="s">
        <v>8109</v>
      </c>
      <c r="J9656" s="1" t="s">
        <v>37</v>
      </c>
      <c r="K9656" s="7" t="s">
        <v>5398</v>
      </c>
      <c r="L9656" s="3" t="s">
        <v>29</v>
      </c>
      <c r="M9656" s="3" t="s">
        <v>29</v>
      </c>
      <c r="N9656" s="3"/>
      <c r="O9656" s="96" t="s">
        <v>28</v>
      </c>
      <c r="P9656" s="96" t="s">
        <v>7529</v>
      </c>
      <c r="Q9656" s="96" t="s">
        <v>32</v>
      </c>
      <c r="R9656" s="96"/>
    </row>
    <row r="9657" spans="1:18" ht="15" customHeight="1">
      <c r="A9657" s="5" t="s">
        <v>35253</v>
      </c>
      <c r="B9657" s="3" t="s">
        <v>35253</v>
      </c>
      <c r="C9657" s="3"/>
      <c r="D9657" s="3" t="s">
        <v>35254</v>
      </c>
      <c r="E9657" s="3"/>
      <c r="F9657" s="3" t="s">
        <v>212</v>
      </c>
      <c r="G9657" s="3" t="s">
        <v>53</v>
      </c>
      <c r="H9657" s="3" t="s">
        <v>24</v>
      </c>
      <c r="I9657" s="3" t="s">
        <v>8109</v>
      </c>
      <c r="J9657" s="1" t="s">
        <v>213</v>
      </c>
      <c r="K9657" s="7" t="s">
        <v>5398</v>
      </c>
      <c r="L9657" s="3" t="s">
        <v>29</v>
      </c>
      <c r="M9657" s="3" t="s">
        <v>29</v>
      </c>
      <c r="N9657" s="3"/>
      <c r="O9657" s="96" t="s">
        <v>28</v>
      </c>
      <c r="P9657" s="96" t="s">
        <v>7529</v>
      </c>
      <c r="Q9657" s="96" t="s">
        <v>32</v>
      </c>
      <c r="R9657" s="96"/>
    </row>
    <row r="9658" spans="1:18" ht="15" customHeight="1">
      <c r="A9658" s="5" t="s">
        <v>35255</v>
      </c>
      <c r="B9658" s="3" t="s">
        <v>35255</v>
      </c>
      <c r="C9658" s="3"/>
      <c r="D9658" s="3" t="s">
        <v>35256</v>
      </c>
      <c r="E9658" s="3"/>
      <c r="F9658" s="3" t="s">
        <v>83</v>
      </c>
      <c r="G9658" s="3" t="s">
        <v>65</v>
      </c>
      <c r="H9658" s="3" t="s">
        <v>29</v>
      </c>
      <c r="I9658" s="3" t="s">
        <v>8109</v>
      </c>
      <c r="J9658" s="1" t="s">
        <v>37</v>
      </c>
      <c r="K9658" s="7" t="s">
        <v>5398</v>
      </c>
      <c r="L9658" s="3" t="s">
        <v>29</v>
      </c>
      <c r="M9658" s="3" t="s">
        <v>29</v>
      </c>
      <c r="N9658" s="3"/>
      <c r="O9658" s="96" t="s">
        <v>29</v>
      </c>
      <c r="P9658" s="96" t="s">
        <v>5661</v>
      </c>
      <c r="Q9658" s="96" t="s">
        <v>24309</v>
      </c>
      <c r="R9658" s="96"/>
    </row>
    <row r="9659" spans="1:18" ht="15" customHeight="1">
      <c r="A9659" s="5" t="s">
        <v>35257</v>
      </c>
      <c r="B9659" s="3" t="s">
        <v>35257</v>
      </c>
      <c r="C9659" s="3"/>
      <c r="D9659" s="3" t="s">
        <v>35258</v>
      </c>
      <c r="E9659" s="3"/>
      <c r="F9659" s="3" t="s">
        <v>359</v>
      </c>
      <c r="G9659" s="3" t="s">
        <v>23</v>
      </c>
      <c r="H9659" s="3" t="s">
        <v>24</v>
      </c>
      <c r="I9659" s="3" t="s">
        <v>8109</v>
      </c>
      <c r="J9659" s="1" t="s">
        <v>26</v>
      </c>
      <c r="K9659" s="7" t="s">
        <v>5398</v>
      </c>
      <c r="L9659" s="3" t="s">
        <v>29</v>
      </c>
      <c r="M9659" s="3" t="s">
        <v>29</v>
      </c>
      <c r="N9659" s="3"/>
      <c r="O9659" s="96" t="s">
        <v>28</v>
      </c>
      <c r="P9659" s="96" t="s">
        <v>7529</v>
      </c>
      <c r="Q9659" s="96" t="s">
        <v>32</v>
      </c>
      <c r="R9659" s="96"/>
    </row>
    <row r="9660" spans="1:18" ht="15" customHeight="1">
      <c r="A9660" s="5" t="s">
        <v>35259</v>
      </c>
      <c r="B9660" s="3" t="s">
        <v>35259</v>
      </c>
      <c r="C9660" s="3" t="s">
        <v>35260</v>
      </c>
      <c r="D9660" s="3" t="s">
        <v>35261</v>
      </c>
      <c r="E9660" s="3"/>
      <c r="F9660" s="3" t="s">
        <v>22</v>
      </c>
      <c r="G9660" s="3" t="s">
        <v>65</v>
      </c>
      <c r="H9660" s="3" t="s">
        <v>29</v>
      </c>
      <c r="I9660" s="3" t="s">
        <v>8109</v>
      </c>
      <c r="J9660" s="1" t="s">
        <v>37</v>
      </c>
      <c r="K9660" s="7" t="s">
        <v>5398</v>
      </c>
      <c r="L9660" s="3" t="s">
        <v>29</v>
      </c>
      <c r="M9660" s="3" t="s">
        <v>29</v>
      </c>
      <c r="N9660" s="3"/>
      <c r="O9660" s="96" t="s">
        <v>28</v>
      </c>
      <c r="P9660" s="96" t="s">
        <v>7529</v>
      </c>
      <c r="Q9660" s="96" t="s">
        <v>32</v>
      </c>
      <c r="R9660" s="96"/>
    </row>
    <row r="9661" spans="1:18" ht="15" customHeight="1">
      <c r="A9661" s="5" t="s">
        <v>35262</v>
      </c>
      <c r="B9661" s="3" t="s">
        <v>35262</v>
      </c>
      <c r="C9661" s="3"/>
      <c r="D9661" s="3" t="s">
        <v>35263</v>
      </c>
      <c r="E9661" s="3"/>
      <c r="F9661" s="3" t="s">
        <v>22</v>
      </c>
      <c r="G9661" s="3" t="s">
        <v>23</v>
      </c>
      <c r="H9661" s="3" t="s">
        <v>24</v>
      </c>
      <c r="I9661" s="3" t="s">
        <v>8109</v>
      </c>
      <c r="J9661" s="1" t="s">
        <v>37</v>
      </c>
      <c r="K9661" s="7" t="s">
        <v>5398</v>
      </c>
      <c r="L9661" s="3" t="s">
        <v>29</v>
      </c>
      <c r="M9661" s="3" t="s">
        <v>29</v>
      </c>
      <c r="N9661" s="3"/>
      <c r="O9661" s="96" t="s">
        <v>28</v>
      </c>
      <c r="P9661" s="96" t="s">
        <v>7529</v>
      </c>
      <c r="Q9661" s="96" t="s">
        <v>32</v>
      </c>
      <c r="R9661" s="96"/>
    </row>
    <row r="9662" spans="1:18" ht="15" customHeight="1">
      <c r="A9662" s="5" t="s">
        <v>35264</v>
      </c>
      <c r="B9662" s="3" t="s">
        <v>35264</v>
      </c>
      <c r="C9662" s="3"/>
      <c r="D9662" s="3" t="s">
        <v>35265</v>
      </c>
      <c r="E9662" s="3"/>
      <c r="F9662" s="3" t="s">
        <v>83</v>
      </c>
      <c r="G9662" s="3" t="s">
        <v>65</v>
      </c>
      <c r="H9662" s="3" t="s">
        <v>29</v>
      </c>
      <c r="I9662" s="3" t="s">
        <v>8109</v>
      </c>
      <c r="J9662" s="1" t="s">
        <v>37</v>
      </c>
      <c r="K9662" s="7" t="s">
        <v>5443</v>
      </c>
      <c r="L9662" s="3" t="s">
        <v>29</v>
      </c>
      <c r="M9662" s="3" t="s">
        <v>28</v>
      </c>
      <c r="N9662" s="3" t="s">
        <v>24</v>
      </c>
      <c r="O9662" s="96" t="s">
        <v>28</v>
      </c>
      <c r="P9662" s="96" t="s">
        <v>5444</v>
      </c>
      <c r="Q9662" s="96" t="s">
        <v>32</v>
      </c>
      <c r="R9662" s="96"/>
    </row>
    <row r="9663" spans="1:18" ht="15" customHeight="1">
      <c r="A9663" s="5" t="s">
        <v>35266</v>
      </c>
      <c r="B9663" s="3" t="s">
        <v>35266</v>
      </c>
      <c r="C9663" s="3"/>
      <c r="D9663" s="3" t="s">
        <v>35267</v>
      </c>
      <c r="E9663" s="3"/>
      <c r="F9663" s="3" t="s">
        <v>359</v>
      </c>
      <c r="G9663" s="3" t="s">
        <v>60</v>
      </c>
      <c r="H9663" s="3" t="s">
        <v>24</v>
      </c>
      <c r="I9663" s="3" t="s">
        <v>8109</v>
      </c>
      <c r="J9663" s="1" t="s">
        <v>213</v>
      </c>
      <c r="K9663" s="7" t="s">
        <v>5398</v>
      </c>
      <c r="L9663" s="3" t="s">
        <v>29</v>
      </c>
      <c r="M9663" s="3" t="s">
        <v>29</v>
      </c>
      <c r="N9663" s="3"/>
      <c r="O9663" s="96" t="s">
        <v>28</v>
      </c>
      <c r="P9663" s="96" t="s">
        <v>7529</v>
      </c>
      <c r="Q9663" s="96" t="s">
        <v>32</v>
      </c>
      <c r="R9663" s="96"/>
    </row>
    <row r="9664" spans="1:18" ht="15" customHeight="1">
      <c r="A9664" s="5" t="s">
        <v>35268</v>
      </c>
      <c r="B9664" s="3" t="s">
        <v>35268</v>
      </c>
      <c r="C9664" s="3"/>
      <c r="D9664" s="3" t="s">
        <v>35269</v>
      </c>
      <c r="E9664" s="3"/>
      <c r="F9664" s="3" t="s">
        <v>212</v>
      </c>
      <c r="G9664" s="3" t="s">
        <v>60</v>
      </c>
      <c r="H9664" s="3" t="s">
        <v>24</v>
      </c>
      <c r="I9664" s="3" t="s">
        <v>8109</v>
      </c>
      <c r="J9664" s="1" t="s">
        <v>230</v>
      </c>
      <c r="K9664" s="7" t="s">
        <v>5398</v>
      </c>
      <c r="L9664" s="3" t="s">
        <v>29</v>
      </c>
      <c r="M9664" s="3" t="s">
        <v>29</v>
      </c>
      <c r="N9664" s="3"/>
      <c r="O9664" s="96" t="s">
        <v>28</v>
      </c>
      <c r="P9664" s="96" t="s">
        <v>31827</v>
      </c>
      <c r="Q9664" s="96" t="s">
        <v>32</v>
      </c>
      <c r="R9664" s="96"/>
    </row>
    <row r="9665" spans="1:18" ht="15" customHeight="1">
      <c r="A9665" s="5" t="s">
        <v>35270</v>
      </c>
      <c r="B9665" s="3" t="s">
        <v>35270</v>
      </c>
      <c r="C9665" s="3"/>
      <c r="D9665" s="3" t="s">
        <v>35271</v>
      </c>
      <c r="E9665" s="3"/>
      <c r="F9665" s="3" t="s">
        <v>359</v>
      </c>
      <c r="G9665" s="3" t="s">
        <v>11051</v>
      </c>
      <c r="H9665" s="3" t="s">
        <v>24</v>
      </c>
      <c r="I9665" s="3" t="s">
        <v>8109</v>
      </c>
      <c r="J9665" s="1" t="s">
        <v>213</v>
      </c>
      <c r="K9665" s="7" t="s">
        <v>5398</v>
      </c>
      <c r="L9665" s="3" t="s">
        <v>29</v>
      </c>
      <c r="M9665" s="3" t="s">
        <v>29</v>
      </c>
      <c r="N9665" s="3"/>
      <c r="O9665" s="96" t="s">
        <v>28</v>
      </c>
      <c r="P9665" s="96" t="s">
        <v>31827</v>
      </c>
      <c r="Q9665" s="96" t="s">
        <v>32</v>
      </c>
      <c r="R9665" s="96"/>
    </row>
    <row r="9666" spans="1:18" ht="15" customHeight="1">
      <c r="A9666" s="5" t="s">
        <v>35272</v>
      </c>
      <c r="B9666" s="3" t="s">
        <v>35272</v>
      </c>
      <c r="C9666" s="3"/>
      <c r="D9666" s="3" t="s">
        <v>35273</v>
      </c>
      <c r="E9666" s="3"/>
      <c r="F9666" s="3" t="s">
        <v>22</v>
      </c>
      <c r="G9666" s="3" t="s">
        <v>23</v>
      </c>
      <c r="H9666" s="3" t="s">
        <v>24</v>
      </c>
      <c r="I9666" s="3" t="s">
        <v>8109</v>
      </c>
      <c r="J9666" s="1" t="s">
        <v>37</v>
      </c>
      <c r="K9666" s="7" t="s">
        <v>5398</v>
      </c>
      <c r="L9666" s="3" t="s">
        <v>29</v>
      </c>
      <c r="M9666" s="3" t="s">
        <v>29</v>
      </c>
      <c r="N9666" s="3"/>
      <c r="O9666" s="96" t="s">
        <v>28</v>
      </c>
      <c r="P9666" s="96" t="s">
        <v>7529</v>
      </c>
      <c r="Q9666" s="96" t="s">
        <v>32</v>
      </c>
      <c r="R9666" s="96"/>
    </row>
    <row r="9667" spans="1:18" ht="15" customHeight="1">
      <c r="A9667" s="5" t="s">
        <v>35274</v>
      </c>
      <c r="B9667" s="3" t="s">
        <v>35274</v>
      </c>
      <c r="C9667" s="3"/>
      <c r="D9667" s="3" t="s">
        <v>35275</v>
      </c>
      <c r="E9667" s="3"/>
      <c r="F9667" s="3" t="s">
        <v>22</v>
      </c>
      <c r="G9667" s="3" t="s">
        <v>23</v>
      </c>
      <c r="H9667" s="3" t="s">
        <v>24</v>
      </c>
      <c r="I9667" s="3" t="s">
        <v>8109</v>
      </c>
      <c r="J9667" s="1" t="s">
        <v>37</v>
      </c>
      <c r="K9667" s="7" t="s">
        <v>5398</v>
      </c>
      <c r="L9667" s="3" t="s">
        <v>29</v>
      </c>
      <c r="M9667" s="3" t="s">
        <v>29</v>
      </c>
      <c r="N9667" s="3"/>
      <c r="O9667" s="96" t="s">
        <v>28</v>
      </c>
      <c r="P9667" s="96" t="s">
        <v>7529</v>
      </c>
      <c r="Q9667" s="96" t="s">
        <v>32</v>
      </c>
      <c r="R9667" s="96"/>
    </row>
    <row r="9668" spans="1:18" ht="15" customHeight="1">
      <c r="A9668" s="5" t="s">
        <v>35276</v>
      </c>
      <c r="B9668" s="3" t="s">
        <v>35276</v>
      </c>
      <c r="C9668" s="3"/>
      <c r="D9668" s="3" t="s">
        <v>35277</v>
      </c>
      <c r="E9668" s="3"/>
      <c r="F9668" s="3" t="s">
        <v>22</v>
      </c>
      <c r="G9668" s="3" t="s">
        <v>65</v>
      </c>
      <c r="H9668" s="3" t="s">
        <v>24</v>
      </c>
      <c r="I9668" s="3" t="s">
        <v>8109</v>
      </c>
      <c r="J9668" s="1" t="s">
        <v>37</v>
      </c>
      <c r="K9668" s="7" t="s">
        <v>5398</v>
      </c>
      <c r="L9668" s="3" t="s">
        <v>29</v>
      </c>
      <c r="M9668" s="3" t="s">
        <v>29</v>
      </c>
      <c r="N9668" s="3"/>
      <c r="O9668" s="96" t="s">
        <v>28</v>
      </c>
      <c r="P9668" s="96" t="s">
        <v>7529</v>
      </c>
      <c r="Q9668" s="96" t="s">
        <v>32</v>
      </c>
      <c r="R9668" s="96"/>
    </row>
    <row r="9669" spans="1:18" ht="15" customHeight="1">
      <c r="A9669" s="5" t="s">
        <v>35278</v>
      </c>
      <c r="B9669" s="3" t="s">
        <v>35278</v>
      </c>
      <c r="C9669" s="3"/>
      <c r="D9669" s="3" t="s">
        <v>35279</v>
      </c>
      <c r="E9669" s="3"/>
      <c r="F9669" s="3" t="s">
        <v>359</v>
      </c>
      <c r="G9669" s="3" t="s">
        <v>53</v>
      </c>
      <c r="H9669" s="3" t="s">
        <v>24</v>
      </c>
      <c r="I9669" s="3" t="s">
        <v>8109</v>
      </c>
      <c r="J9669" s="1" t="s">
        <v>213</v>
      </c>
      <c r="K9669" s="7" t="s">
        <v>5398</v>
      </c>
      <c r="L9669" s="3" t="s">
        <v>29</v>
      </c>
      <c r="M9669" s="3" t="s">
        <v>29</v>
      </c>
      <c r="N9669" s="3"/>
      <c r="O9669" s="96" t="s">
        <v>28</v>
      </c>
      <c r="P9669" s="96" t="s">
        <v>7529</v>
      </c>
      <c r="Q9669" s="96" t="s">
        <v>32</v>
      </c>
      <c r="R9669" s="96"/>
    </row>
    <row r="9670" spans="1:18" ht="15" customHeight="1">
      <c r="A9670" s="5" t="s">
        <v>35280</v>
      </c>
      <c r="B9670" s="3" t="s">
        <v>35280</v>
      </c>
      <c r="C9670" s="3"/>
      <c r="D9670" s="3" t="s">
        <v>35281</v>
      </c>
      <c r="E9670" s="3"/>
      <c r="F9670" s="3" t="s">
        <v>22</v>
      </c>
      <c r="G9670" s="3" t="s">
        <v>11051</v>
      </c>
      <c r="H9670" s="3" t="s">
        <v>24</v>
      </c>
      <c r="I9670" s="3" t="s">
        <v>8109</v>
      </c>
      <c r="J9670" s="1" t="s">
        <v>37</v>
      </c>
      <c r="K9670" s="7" t="s">
        <v>5398</v>
      </c>
      <c r="L9670" s="3" t="s">
        <v>29</v>
      </c>
      <c r="M9670" s="3" t="s">
        <v>29</v>
      </c>
      <c r="N9670" s="3"/>
      <c r="O9670" s="96" t="s">
        <v>28</v>
      </c>
      <c r="P9670" s="96" t="s">
        <v>7529</v>
      </c>
      <c r="Q9670" s="96" t="s">
        <v>32</v>
      </c>
      <c r="R9670" s="96"/>
    </row>
    <row r="9671" spans="1:18" ht="15" customHeight="1">
      <c r="A9671" s="5" t="s">
        <v>35282</v>
      </c>
      <c r="B9671" s="3" t="s">
        <v>35282</v>
      </c>
      <c r="C9671" s="3"/>
      <c r="D9671" s="3" t="s">
        <v>35283</v>
      </c>
      <c r="E9671" s="3"/>
      <c r="F9671" s="3" t="s">
        <v>359</v>
      </c>
      <c r="G9671" s="3" t="s">
        <v>60</v>
      </c>
      <c r="H9671" s="3" t="s">
        <v>24</v>
      </c>
      <c r="I9671" s="3" t="s">
        <v>8109</v>
      </c>
      <c r="J9671" s="1" t="s">
        <v>26</v>
      </c>
      <c r="K9671" s="7" t="s">
        <v>5398</v>
      </c>
      <c r="L9671" s="3" t="s">
        <v>29</v>
      </c>
      <c r="M9671" s="3" t="s">
        <v>29</v>
      </c>
      <c r="N9671" s="3"/>
      <c r="O9671" s="96" t="s">
        <v>28</v>
      </c>
      <c r="P9671" s="96" t="s">
        <v>31827</v>
      </c>
      <c r="Q9671" s="96" t="s">
        <v>32</v>
      </c>
      <c r="R9671" s="96"/>
    </row>
    <row r="9672" spans="1:18" ht="15" customHeight="1">
      <c r="A9672" s="5" t="s">
        <v>35284</v>
      </c>
      <c r="B9672" s="3" t="s">
        <v>35284</v>
      </c>
      <c r="C9672" s="3"/>
      <c r="D9672" s="3" t="s">
        <v>35285</v>
      </c>
      <c r="E9672" s="3"/>
      <c r="F9672" s="3" t="s">
        <v>83</v>
      </c>
      <c r="G9672" s="3" t="s">
        <v>23</v>
      </c>
      <c r="H9672" s="3" t="s">
        <v>29</v>
      </c>
      <c r="I9672" s="3" t="s">
        <v>8109</v>
      </c>
      <c r="J9672" s="1" t="s">
        <v>37</v>
      </c>
      <c r="K9672" s="7" t="s">
        <v>5443</v>
      </c>
      <c r="L9672" s="3" t="s">
        <v>29</v>
      </c>
      <c r="M9672" s="3" t="s">
        <v>28</v>
      </c>
      <c r="N9672" s="3" t="s">
        <v>24</v>
      </c>
      <c r="O9672" s="96" t="s">
        <v>28</v>
      </c>
      <c r="P9672" s="96" t="s">
        <v>5444</v>
      </c>
      <c r="Q9672" s="96" t="s">
        <v>32</v>
      </c>
      <c r="R9672" s="96"/>
    </row>
    <row r="9673" spans="1:18" ht="15" customHeight="1">
      <c r="A9673" s="5" t="s">
        <v>35286</v>
      </c>
      <c r="B9673" s="3" t="s">
        <v>35286</v>
      </c>
      <c r="C9673" s="3" t="s">
        <v>35287</v>
      </c>
      <c r="D9673" s="3" t="s">
        <v>35288</v>
      </c>
      <c r="E9673" s="3"/>
      <c r="F9673" s="3" t="s">
        <v>212</v>
      </c>
      <c r="G9673" s="3" t="s">
        <v>11051</v>
      </c>
      <c r="H9673" s="3" t="s">
        <v>24</v>
      </c>
      <c r="I9673" s="3" t="s">
        <v>8109</v>
      </c>
      <c r="J9673" s="1" t="s">
        <v>213</v>
      </c>
      <c r="K9673" s="7" t="s">
        <v>5398</v>
      </c>
      <c r="L9673" s="3" t="s">
        <v>29</v>
      </c>
      <c r="M9673" s="3" t="s">
        <v>29</v>
      </c>
      <c r="N9673" s="3"/>
      <c r="O9673" s="96" t="s">
        <v>28</v>
      </c>
      <c r="P9673" s="96" t="s">
        <v>31827</v>
      </c>
      <c r="Q9673" s="96" t="s">
        <v>32</v>
      </c>
      <c r="R9673" s="96"/>
    </row>
    <row r="9674" spans="1:18" ht="15" customHeight="1">
      <c r="A9674" s="5" t="s">
        <v>35289</v>
      </c>
      <c r="B9674" s="3" t="s">
        <v>35289</v>
      </c>
      <c r="C9674" s="3"/>
      <c r="D9674" s="3" t="s">
        <v>35290</v>
      </c>
      <c r="E9674" s="3"/>
      <c r="F9674" s="3" t="s">
        <v>22</v>
      </c>
      <c r="G9674" s="3" t="s">
        <v>60</v>
      </c>
      <c r="H9674" s="3" t="s">
        <v>24</v>
      </c>
      <c r="I9674" s="3" t="s">
        <v>8109</v>
      </c>
      <c r="J9674" s="1" t="s">
        <v>37</v>
      </c>
      <c r="K9674" s="7" t="s">
        <v>5398</v>
      </c>
      <c r="L9674" s="3" t="s">
        <v>29</v>
      </c>
      <c r="M9674" s="3" t="s">
        <v>29</v>
      </c>
      <c r="N9674" s="3"/>
      <c r="O9674" s="96" t="s">
        <v>28</v>
      </c>
      <c r="P9674" s="96" t="s">
        <v>7529</v>
      </c>
      <c r="Q9674" s="96" t="s">
        <v>32</v>
      </c>
      <c r="R9674" s="96" t="s">
        <v>144</v>
      </c>
    </row>
    <row r="9675" spans="1:18" ht="15" customHeight="1">
      <c r="A9675" s="5" t="s">
        <v>35291</v>
      </c>
      <c r="B9675" s="3" t="s">
        <v>35291</v>
      </c>
      <c r="C9675" s="3"/>
      <c r="D9675" s="3" t="s">
        <v>35292</v>
      </c>
      <c r="E9675" s="3" t="s">
        <v>35293</v>
      </c>
      <c r="F9675" s="3" t="s">
        <v>22</v>
      </c>
      <c r="G9675" s="3" t="s">
        <v>23</v>
      </c>
      <c r="H9675" s="3" t="s">
        <v>24</v>
      </c>
      <c r="I9675" s="3" t="s">
        <v>8109</v>
      </c>
      <c r="J9675" s="1" t="s">
        <v>37</v>
      </c>
      <c r="K9675" s="7" t="s">
        <v>5393</v>
      </c>
      <c r="L9675" s="3" t="s">
        <v>29</v>
      </c>
      <c r="M9675" s="3" t="s">
        <v>29</v>
      </c>
      <c r="N9675" s="3" t="s">
        <v>24</v>
      </c>
      <c r="O9675" s="96" t="s">
        <v>28</v>
      </c>
      <c r="P9675" s="96" t="s">
        <v>5394</v>
      </c>
      <c r="Q9675" s="96" t="s">
        <v>32</v>
      </c>
      <c r="R9675" s="96"/>
    </row>
    <row r="9676" spans="1:18" ht="15" customHeight="1">
      <c r="A9676" s="5" t="s">
        <v>35294</v>
      </c>
      <c r="B9676" s="3" t="s">
        <v>35294</v>
      </c>
      <c r="C9676" s="3" t="s">
        <v>35295</v>
      </c>
      <c r="D9676" s="3" t="s">
        <v>35296</v>
      </c>
      <c r="E9676" s="3"/>
      <c r="F9676" s="3" t="s">
        <v>22</v>
      </c>
      <c r="G9676" s="3" t="s">
        <v>23</v>
      </c>
      <c r="H9676" s="3" t="s">
        <v>24</v>
      </c>
      <c r="I9676" s="3" t="s">
        <v>8109</v>
      </c>
      <c r="J9676" s="1" t="s">
        <v>37</v>
      </c>
      <c r="K9676" s="7" t="s">
        <v>5398</v>
      </c>
      <c r="L9676" s="3" t="s">
        <v>29</v>
      </c>
      <c r="M9676" s="3" t="s">
        <v>29</v>
      </c>
      <c r="N9676" s="3"/>
      <c r="O9676" s="96" t="s">
        <v>28</v>
      </c>
      <c r="P9676" s="96" t="s">
        <v>31827</v>
      </c>
      <c r="Q9676" s="96" t="s">
        <v>32</v>
      </c>
      <c r="R9676" s="96"/>
    </row>
    <row r="9677" spans="1:18" ht="15" customHeight="1">
      <c r="A9677" s="5" t="s">
        <v>35297</v>
      </c>
      <c r="B9677" s="3" t="s">
        <v>35297</v>
      </c>
      <c r="C9677" s="3"/>
      <c r="D9677" s="3" t="s">
        <v>35298</v>
      </c>
      <c r="E9677" s="3"/>
      <c r="F9677" s="3" t="s">
        <v>83</v>
      </c>
      <c r="G9677" s="3" t="s">
        <v>65</v>
      </c>
      <c r="H9677" s="3" t="s">
        <v>29</v>
      </c>
      <c r="I9677" s="3" t="s">
        <v>8109</v>
      </c>
      <c r="J9677" s="1" t="s">
        <v>37</v>
      </c>
      <c r="K9677" s="7" t="s">
        <v>5393</v>
      </c>
      <c r="L9677" s="3" t="s">
        <v>28</v>
      </c>
      <c r="M9677" s="3" t="s">
        <v>29</v>
      </c>
      <c r="N9677" s="3" t="s">
        <v>24</v>
      </c>
      <c r="O9677" s="96" t="s">
        <v>28</v>
      </c>
      <c r="P9677" s="96" t="s">
        <v>34269</v>
      </c>
      <c r="Q9677" s="96" t="s">
        <v>32</v>
      </c>
      <c r="R9677" s="96"/>
    </row>
    <row r="9678" spans="1:18" ht="15" customHeight="1">
      <c r="A9678" s="5" t="s">
        <v>35299</v>
      </c>
      <c r="B9678" s="3" t="s">
        <v>35299</v>
      </c>
      <c r="C9678" s="3"/>
      <c r="D9678" s="3" t="s">
        <v>35300</v>
      </c>
      <c r="E9678" s="3"/>
      <c r="F9678" s="3" t="s">
        <v>22</v>
      </c>
      <c r="G9678" s="3" t="s">
        <v>23</v>
      </c>
      <c r="H9678" s="3" t="s">
        <v>24</v>
      </c>
      <c r="I9678" s="3" t="s">
        <v>8109</v>
      </c>
      <c r="J9678" s="1" t="s">
        <v>37</v>
      </c>
      <c r="K9678" s="7" t="s">
        <v>5398</v>
      </c>
      <c r="L9678" s="3" t="s">
        <v>29</v>
      </c>
      <c r="M9678" s="3" t="s">
        <v>29</v>
      </c>
      <c r="N9678" s="3"/>
      <c r="O9678" s="96" t="s">
        <v>28</v>
      </c>
      <c r="P9678" s="96" t="s">
        <v>31827</v>
      </c>
      <c r="Q9678" s="96" t="s">
        <v>32</v>
      </c>
      <c r="R9678" s="96"/>
    </row>
    <row r="9679" spans="1:18" ht="15" customHeight="1">
      <c r="A9679" s="5" t="s">
        <v>35301</v>
      </c>
      <c r="B9679" s="3" t="s">
        <v>35301</v>
      </c>
      <c r="C9679" s="3"/>
      <c r="D9679" s="3" t="s">
        <v>35302</v>
      </c>
      <c r="E9679" s="3"/>
      <c r="F9679" s="3" t="s">
        <v>22</v>
      </c>
      <c r="G9679" s="3" t="s">
        <v>23</v>
      </c>
      <c r="H9679" s="3" t="s">
        <v>24</v>
      </c>
      <c r="I9679" s="3" t="s">
        <v>8109</v>
      </c>
      <c r="J9679" s="1" t="s">
        <v>37</v>
      </c>
      <c r="K9679" s="7" t="s">
        <v>5398</v>
      </c>
      <c r="L9679" s="3" t="s">
        <v>29</v>
      </c>
      <c r="M9679" s="3" t="s">
        <v>29</v>
      </c>
      <c r="N9679" s="3"/>
      <c r="O9679" s="96" t="s">
        <v>28</v>
      </c>
      <c r="P9679" s="96" t="s">
        <v>31827</v>
      </c>
      <c r="Q9679" s="96" t="s">
        <v>32</v>
      </c>
      <c r="R9679" s="96"/>
    </row>
    <row r="9680" spans="1:18" ht="15" customHeight="1">
      <c r="A9680" s="5" t="s">
        <v>35303</v>
      </c>
      <c r="B9680" s="3" t="s">
        <v>35303</v>
      </c>
      <c r="C9680" s="3" t="s">
        <v>35304</v>
      </c>
      <c r="D9680" s="3"/>
      <c r="E9680" s="3"/>
      <c r="F9680" s="3" t="s">
        <v>22</v>
      </c>
      <c r="G9680" s="3" t="s">
        <v>23</v>
      </c>
      <c r="H9680" s="3" t="s">
        <v>24</v>
      </c>
      <c r="I9680" s="3" t="s">
        <v>8109</v>
      </c>
      <c r="J9680" s="1" t="s">
        <v>37</v>
      </c>
      <c r="K9680" s="7" t="s">
        <v>5393</v>
      </c>
      <c r="L9680" s="3" t="s">
        <v>29</v>
      </c>
      <c r="M9680" s="3" t="s">
        <v>29</v>
      </c>
      <c r="N9680" s="3" t="s">
        <v>24</v>
      </c>
      <c r="O9680" s="96" t="s">
        <v>28</v>
      </c>
      <c r="P9680" s="96" t="s">
        <v>5394</v>
      </c>
      <c r="Q9680" s="96" t="s">
        <v>32</v>
      </c>
      <c r="R9680" s="96"/>
    </row>
    <row r="9681" spans="1:18" ht="15" customHeight="1">
      <c r="A9681" s="5" t="s">
        <v>35305</v>
      </c>
      <c r="B9681" s="3" t="s">
        <v>35305</v>
      </c>
      <c r="C9681" s="3"/>
      <c r="D9681" s="3" t="s">
        <v>35306</v>
      </c>
      <c r="E9681" s="3"/>
      <c r="F9681" s="3" t="s">
        <v>22</v>
      </c>
      <c r="G9681" s="3" t="s">
        <v>65</v>
      </c>
      <c r="H9681" s="3" t="s">
        <v>24</v>
      </c>
      <c r="I9681" s="3" t="s">
        <v>8109</v>
      </c>
      <c r="J9681" s="1" t="s">
        <v>37</v>
      </c>
      <c r="K9681" s="7" t="s">
        <v>5398</v>
      </c>
      <c r="L9681" s="3" t="s">
        <v>29</v>
      </c>
      <c r="M9681" s="3" t="s">
        <v>29</v>
      </c>
      <c r="N9681" s="3"/>
      <c r="O9681" s="96" t="s">
        <v>28</v>
      </c>
      <c r="P9681" s="96" t="s">
        <v>31827</v>
      </c>
      <c r="Q9681" s="96" t="s">
        <v>32</v>
      </c>
      <c r="R9681" s="96"/>
    </row>
    <row r="9682" spans="1:18" ht="15" customHeight="1">
      <c r="A9682" s="5" t="s">
        <v>35307</v>
      </c>
      <c r="B9682" s="3" t="s">
        <v>35307</v>
      </c>
      <c r="C9682" s="3"/>
      <c r="D9682" s="3" t="s">
        <v>35308</v>
      </c>
      <c r="E9682" s="3" t="s">
        <v>35309</v>
      </c>
      <c r="F9682" s="3" t="s">
        <v>22</v>
      </c>
      <c r="G9682" s="3" t="s">
        <v>60</v>
      </c>
      <c r="H9682" s="3" t="s">
        <v>24</v>
      </c>
      <c r="I9682" s="3" t="s">
        <v>8109</v>
      </c>
      <c r="J9682" s="1" t="s">
        <v>37</v>
      </c>
      <c r="K9682" s="7" t="s">
        <v>5443</v>
      </c>
      <c r="L9682" s="3" t="s">
        <v>29</v>
      </c>
      <c r="M9682" s="3" t="s">
        <v>28</v>
      </c>
      <c r="N9682" s="3" t="s">
        <v>24</v>
      </c>
      <c r="O9682" s="96" t="s">
        <v>28</v>
      </c>
      <c r="P9682" s="96" t="s">
        <v>5444</v>
      </c>
      <c r="Q9682" s="96" t="s">
        <v>32</v>
      </c>
      <c r="R9682" s="96"/>
    </row>
    <row r="9683" spans="1:18" ht="15" customHeight="1">
      <c r="A9683" s="5" t="s">
        <v>35310</v>
      </c>
      <c r="B9683" s="3" t="s">
        <v>35310</v>
      </c>
      <c r="C9683" s="3"/>
      <c r="D9683" s="3" t="s">
        <v>35311</v>
      </c>
      <c r="E9683" s="3"/>
      <c r="F9683" s="3" t="s">
        <v>83</v>
      </c>
      <c r="G9683" s="3" t="s">
        <v>23</v>
      </c>
      <c r="H9683" s="3" t="s">
        <v>29</v>
      </c>
      <c r="I9683" s="3" t="s">
        <v>8109</v>
      </c>
      <c r="J9683" s="1" t="s">
        <v>37</v>
      </c>
      <c r="K9683" s="7" t="s">
        <v>5443</v>
      </c>
      <c r="L9683" s="3" t="s">
        <v>29</v>
      </c>
      <c r="M9683" s="3" t="s">
        <v>28</v>
      </c>
      <c r="N9683" s="3" t="s">
        <v>24</v>
      </c>
      <c r="O9683" s="96" t="s">
        <v>28</v>
      </c>
      <c r="P9683" s="96" t="s">
        <v>5444</v>
      </c>
      <c r="Q9683" s="96" t="s">
        <v>32</v>
      </c>
      <c r="R9683" s="96"/>
    </row>
    <row r="9684" spans="1:18" ht="15" customHeight="1">
      <c r="A9684" s="5" t="s">
        <v>35312</v>
      </c>
      <c r="B9684" s="3" t="s">
        <v>35312</v>
      </c>
      <c r="C9684" s="3"/>
      <c r="D9684" s="3" t="s">
        <v>35313</v>
      </c>
      <c r="E9684" s="3"/>
      <c r="F9684" s="3" t="s">
        <v>83</v>
      </c>
      <c r="G9684" s="3" t="s">
        <v>23</v>
      </c>
      <c r="H9684" s="3" t="s">
        <v>29</v>
      </c>
      <c r="I9684" s="3" t="s">
        <v>8109</v>
      </c>
      <c r="J9684" s="1" t="s">
        <v>37</v>
      </c>
      <c r="K9684" s="7" t="s">
        <v>5443</v>
      </c>
      <c r="L9684" s="3" t="s">
        <v>29</v>
      </c>
      <c r="M9684" s="3" t="s">
        <v>28</v>
      </c>
      <c r="N9684" s="3" t="s">
        <v>24</v>
      </c>
      <c r="O9684" s="96" t="s">
        <v>28</v>
      </c>
      <c r="P9684" s="96" t="s">
        <v>6152</v>
      </c>
      <c r="Q9684" s="96" t="s">
        <v>32</v>
      </c>
      <c r="R9684" s="96"/>
    </row>
    <row r="9685" spans="1:18" ht="15" customHeight="1">
      <c r="A9685" s="5" t="s">
        <v>35314</v>
      </c>
      <c r="B9685" s="3" t="s">
        <v>35314</v>
      </c>
      <c r="C9685" s="3"/>
      <c r="D9685" s="3" t="s">
        <v>35315</v>
      </c>
      <c r="E9685" s="3"/>
      <c r="F9685" s="3" t="s">
        <v>22</v>
      </c>
      <c r="G9685" s="3" t="s">
        <v>23</v>
      </c>
      <c r="H9685" s="3" t="s">
        <v>24</v>
      </c>
      <c r="I9685" s="3" t="s">
        <v>8109</v>
      </c>
      <c r="J9685" s="1" t="s">
        <v>37</v>
      </c>
      <c r="K9685" s="7" t="s">
        <v>5393</v>
      </c>
      <c r="L9685" s="3" t="s">
        <v>29</v>
      </c>
      <c r="M9685" s="3" t="s">
        <v>29</v>
      </c>
      <c r="N9685" s="3" t="s">
        <v>24</v>
      </c>
      <c r="O9685" s="96" t="s">
        <v>28</v>
      </c>
      <c r="P9685" s="96" t="s">
        <v>5394</v>
      </c>
      <c r="Q9685" s="96" t="s">
        <v>32</v>
      </c>
      <c r="R9685" s="96"/>
    </row>
    <row r="9686" spans="1:18" ht="15" customHeight="1">
      <c r="A9686" s="5" t="s">
        <v>35316</v>
      </c>
      <c r="B9686" s="3" t="s">
        <v>35316</v>
      </c>
      <c r="C9686" s="3"/>
      <c r="D9686" s="3" t="s">
        <v>35317</v>
      </c>
      <c r="E9686" s="3"/>
      <c r="F9686" s="3" t="s">
        <v>212</v>
      </c>
      <c r="G9686" s="3" t="s">
        <v>258</v>
      </c>
      <c r="H9686" s="3" t="s">
        <v>28</v>
      </c>
      <c r="I9686" s="3" t="s">
        <v>8109</v>
      </c>
      <c r="J9686" s="1" t="s">
        <v>230</v>
      </c>
      <c r="K9686" s="7" t="s">
        <v>5393</v>
      </c>
      <c r="L9686" s="3" t="s">
        <v>29</v>
      </c>
      <c r="M9686" s="3" t="s">
        <v>29</v>
      </c>
      <c r="N9686" s="3" t="s">
        <v>24</v>
      </c>
      <c r="O9686" s="96" t="s">
        <v>28</v>
      </c>
      <c r="P9686" s="96" t="s">
        <v>27176</v>
      </c>
      <c r="Q9686" s="96" t="s">
        <v>32</v>
      </c>
      <c r="R9686" s="96"/>
    </row>
    <row r="9687" spans="1:18" ht="15" customHeight="1">
      <c r="A9687" s="5" t="s">
        <v>35318</v>
      </c>
      <c r="B9687" s="3" t="s">
        <v>35318</v>
      </c>
      <c r="C9687" s="3"/>
      <c r="D9687" s="3" t="s">
        <v>35319</v>
      </c>
      <c r="E9687" s="3" t="s">
        <v>35320</v>
      </c>
      <c r="F9687" s="3" t="s">
        <v>22</v>
      </c>
      <c r="G9687" s="3" t="s">
        <v>53</v>
      </c>
      <c r="H9687" s="3" t="s">
        <v>24</v>
      </c>
      <c r="I9687" s="3" t="s">
        <v>8109</v>
      </c>
      <c r="J9687" s="1" t="s">
        <v>37</v>
      </c>
      <c r="K9687" s="7" t="s">
        <v>5393</v>
      </c>
      <c r="L9687" s="3" t="s">
        <v>28</v>
      </c>
      <c r="M9687" s="3" t="s">
        <v>28</v>
      </c>
      <c r="N9687" s="3" t="s">
        <v>5746</v>
      </c>
      <c r="O9687" s="96" t="s">
        <v>28</v>
      </c>
      <c r="P9687" s="96" t="s">
        <v>5394</v>
      </c>
      <c r="Q9687" s="96" t="s">
        <v>32</v>
      </c>
      <c r="R9687" s="96"/>
    </row>
    <row r="9688" spans="1:18" ht="15" customHeight="1">
      <c r="A9688" s="5" t="s">
        <v>35321</v>
      </c>
      <c r="B9688" s="3" t="s">
        <v>35321</v>
      </c>
      <c r="C9688" s="3" t="s">
        <v>35322</v>
      </c>
      <c r="D9688" s="3" t="s">
        <v>35323</v>
      </c>
      <c r="E9688" s="3" t="s">
        <v>35324</v>
      </c>
      <c r="F9688" s="3" t="s">
        <v>22</v>
      </c>
      <c r="G9688" s="3" t="s">
        <v>60</v>
      </c>
      <c r="H9688" s="3" t="s">
        <v>24</v>
      </c>
      <c r="I9688" s="3" t="s">
        <v>8109</v>
      </c>
      <c r="J9688" s="1" t="s">
        <v>454</v>
      </c>
      <c r="K9688" s="7" t="s">
        <v>5398</v>
      </c>
      <c r="L9688" s="3" t="s">
        <v>28</v>
      </c>
      <c r="M9688" s="3" t="s">
        <v>29</v>
      </c>
      <c r="N9688" s="3"/>
      <c r="O9688" s="96" t="s">
        <v>28</v>
      </c>
      <c r="P9688" s="96" t="s">
        <v>5661</v>
      </c>
      <c r="Q9688" s="96" t="s">
        <v>32</v>
      </c>
      <c r="R9688" s="96"/>
    </row>
    <row r="9689" spans="1:18" ht="15" customHeight="1">
      <c r="A9689" s="5" t="s">
        <v>35325</v>
      </c>
      <c r="B9689" s="3" t="s">
        <v>35325</v>
      </c>
      <c r="C9689" s="3"/>
      <c r="D9689" s="3" t="s">
        <v>35326</v>
      </c>
      <c r="E9689" s="3"/>
      <c r="F9689" s="3" t="s">
        <v>212</v>
      </c>
      <c r="G9689" s="3" t="s">
        <v>60</v>
      </c>
      <c r="H9689" s="3" t="s">
        <v>24</v>
      </c>
      <c r="I9689" s="3" t="s">
        <v>8109</v>
      </c>
      <c r="J9689" s="1" t="s">
        <v>230</v>
      </c>
      <c r="K9689" s="7" t="s">
        <v>5398</v>
      </c>
      <c r="L9689" s="3" t="s">
        <v>29</v>
      </c>
      <c r="M9689" s="3" t="s">
        <v>29</v>
      </c>
      <c r="N9689" s="3"/>
      <c r="O9689" s="96" t="s">
        <v>28</v>
      </c>
      <c r="P9689" s="96" t="s">
        <v>31827</v>
      </c>
      <c r="Q9689" s="96" t="s">
        <v>32</v>
      </c>
      <c r="R9689" s="96"/>
    </row>
    <row r="9690" spans="1:18" ht="15" customHeight="1">
      <c r="A9690" s="5" t="s">
        <v>35327</v>
      </c>
      <c r="B9690" s="3" t="s">
        <v>35328</v>
      </c>
      <c r="C9690" s="3" t="s">
        <v>35329</v>
      </c>
      <c r="D9690" s="3" t="s">
        <v>35330</v>
      </c>
      <c r="E9690" s="3"/>
      <c r="F9690" s="3" t="s">
        <v>22</v>
      </c>
      <c r="G9690" s="3" t="s">
        <v>258</v>
      </c>
      <c r="H9690" s="3" t="s">
        <v>24</v>
      </c>
      <c r="I9690" s="3" t="s">
        <v>8109</v>
      </c>
      <c r="J9690" s="1" t="s">
        <v>37</v>
      </c>
      <c r="K9690" s="7" t="s">
        <v>5393</v>
      </c>
      <c r="L9690" s="3" t="s">
        <v>29</v>
      </c>
      <c r="M9690" s="3" t="s">
        <v>28</v>
      </c>
      <c r="N9690" s="3" t="s">
        <v>24</v>
      </c>
      <c r="O9690" s="96" t="s">
        <v>29</v>
      </c>
      <c r="P9690" s="96" t="s">
        <v>5394</v>
      </c>
      <c r="Q9690" s="96" t="s">
        <v>9394</v>
      </c>
      <c r="R9690" s="96"/>
    </row>
    <row r="9691" spans="1:18" ht="15" customHeight="1">
      <c r="A9691" s="5" t="s">
        <v>35331</v>
      </c>
      <c r="B9691" s="3" t="s">
        <v>35331</v>
      </c>
      <c r="C9691" s="3"/>
      <c r="D9691" s="3" t="s">
        <v>35332</v>
      </c>
      <c r="E9691" s="3"/>
      <c r="F9691" s="3" t="s">
        <v>22</v>
      </c>
      <c r="G9691" s="3" t="s">
        <v>23</v>
      </c>
      <c r="H9691" s="3" t="s">
        <v>24</v>
      </c>
      <c r="I9691" s="3" t="s">
        <v>8109</v>
      </c>
      <c r="J9691" s="1" t="s">
        <v>37</v>
      </c>
      <c r="K9691" s="7" t="s">
        <v>5398</v>
      </c>
      <c r="L9691" s="3" t="s">
        <v>29</v>
      </c>
      <c r="M9691" s="3" t="s">
        <v>29</v>
      </c>
      <c r="N9691" s="3"/>
      <c r="O9691" s="96" t="s">
        <v>28</v>
      </c>
      <c r="P9691" s="96" t="s">
        <v>31827</v>
      </c>
      <c r="Q9691" s="96" t="s">
        <v>32</v>
      </c>
      <c r="R9691" s="96"/>
    </row>
    <row r="9692" spans="1:18" ht="15" customHeight="1">
      <c r="A9692" s="5" t="s">
        <v>35333</v>
      </c>
      <c r="B9692" s="3" t="s">
        <v>35333</v>
      </c>
      <c r="C9692" s="3"/>
      <c r="D9692" s="3" t="s">
        <v>35334</v>
      </c>
      <c r="E9692" s="3"/>
      <c r="F9692" s="3" t="s">
        <v>22</v>
      </c>
      <c r="G9692" s="3" t="s">
        <v>23</v>
      </c>
      <c r="H9692" s="3" t="s">
        <v>24</v>
      </c>
      <c r="I9692" s="3" t="s">
        <v>8109</v>
      </c>
      <c r="J9692" s="1" t="s">
        <v>37</v>
      </c>
      <c r="K9692" s="7" t="s">
        <v>5398</v>
      </c>
      <c r="L9692" s="3" t="s">
        <v>29</v>
      </c>
      <c r="M9692" s="3" t="s">
        <v>29</v>
      </c>
      <c r="N9692" s="3"/>
      <c r="O9692" s="96" t="s">
        <v>28</v>
      </c>
      <c r="P9692" s="96" t="s">
        <v>31827</v>
      </c>
      <c r="Q9692" s="96" t="s">
        <v>32</v>
      </c>
      <c r="R9692" s="96"/>
    </row>
    <row r="9693" spans="1:18" ht="15" customHeight="1">
      <c r="A9693" s="5" t="s">
        <v>35335</v>
      </c>
      <c r="B9693" s="3" t="s">
        <v>35335</v>
      </c>
      <c r="C9693" s="3"/>
      <c r="D9693" s="3" t="s">
        <v>35336</v>
      </c>
      <c r="E9693" s="3"/>
      <c r="F9693" s="3" t="s">
        <v>212</v>
      </c>
      <c r="G9693" s="3" t="s">
        <v>60</v>
      </c>
      <c r="H9693" s="3" t="s">
        <v>24</v>
      </c>
      <c r="I9693" s="3" t="s">
        <v>8109</v>
      </c>
      <c r="J9693" s="1" t="s">
        <v>230</v>
      </c>
      <c r="K9693" s="7" t="s">
        <v>5398</v>
      </c>
      <c r="L9693" s="3" t="s">
        <v>29</v>
      </c>
      <c r="M9693" s="3" t="s">
        <v>28</v>
      </c>
      <c r="N9693" s="3"/>
      <c r="O9693" s="96" t="s">
        <v>28</v>
      </c>
      <c r="P9693" s="96" t="s">
        <v>31827</v>
      </c>
      <c r="Q9693" s="96" t="s">
        <v>32</v>
      </c>
      <c r="R9693" s="96"/>
    </row>
    <row r="9694" spans="1:18" ht="15" customHeight="1">
      <c r="A9694" s="5" t="s">
        <v>35337</v>
      </c>
      <c r="B9694" s="3" t="s">
        <v>35337</v>
      </c>
      <c r="C9694" s="3" t="s">
        <v>35338</v>
      </c>
      <c r="D9694" s="3"/>
      <c r="E9694" s="3"/>
      <c r="F9694" s="3" t="s">
        <v>83</v>
      </c>
      <c r="G9694" s="3" t="s">
        <v>65</v>
      </c>
      <c r="H9694" s="3" t="s">
        <v>30</v>
      </c>
      <c r="I9694" s="3" t="s">
        <v>8109</v>
      </c>
      <c r="J9694" s="1" t="s">
        <v>37</v>
      </c>
      <c r="K9694" s="7" t="s">
        <v>5398</v>
      </c>
      <c r="L9694" s="3" t="s">
        <v>29</v>
      </c>
      <c r="M9694" s="3" t="s">
        <v>28</v>
      </c>
      <c r="N9694" s="3"/>
      <c r="O9694" s="96" t="s">
        <v>28</v>
      </c>
      <c r="P9694" s="96" t="s">
        <v>7529</v>
      </c>
      <c r="Q9694" s="96" t="s">
        <v>32</v>
      </c>
      <c r="R9694" s="96"/>
    </row>
    <row r="9695" spans="1:18" ht="15" customHeight="1">
      <c r="A9695" s="5" t="s">
        <v>35339</v>
      </c>
      <c r="B9695" s="3" t="s">
        <v>35339</v>
      </c>
      <c r="C9695" s="3"/>
      <c r="D9695" s="3" t="s">
        <v>35340</v>
      </c>
      <c r="E9695" s="3"/>
      <c r="F9695" s="3" t="s">
        <v>212</v>
      </c>
      <c r="G9695" s="3" t="s">
        <v>60</v>
      </c>
      <c r="H9695" s="3" t="s">
        <v>24</v>
      </c>
      <c r="I9695" s="3" t="s">
        <v>8109</v>
      </c>
      <c r="J9695" s="1" t="s">
        <v>213</v>
      </c>
      <c r="K9695" s="7" t="s">
        <v>5398</v>
      </c>
      <c r="L9695" s="3" t="s">
        <v>28</v>
      </c>
      <c r="M9695" s="3" t="s">
        <v>28</v>
      </c>
      <c r="N9695" s="3" t="s">
        <v>24</v>
      </c>
      <c r="O9695" s="96" t="s">
        <v>28</v>
      </c>
      <c r="P9695" s="96" t="s">
        <v>31827</v>
      </c>
      <c r="Q9695" s="96" t="s">
        <v>32</v>
      </c>
      <c r="R9695" s="96"/>
    </row>
    <row r="9696" spans="1:18" ht="15" customHeight="1">
      <c r="A9696" s="5" t="s">
        <v>35341</v>
      </c>
      <c r="B9696" s="3" t="s">
        <v>35341</v>
      </c>
      <c r="C9696" s="3" t="s">
        <v>35342</v>
      </c>
      <c r="D9696" s="3" t="s">
        <v>35343</v>
      </c>
      <c r="E9696" s="3"/>
      <c r="F9696" s="3" t="s">
        <v>22</v>
      </c>
      <c r="G9696" s="3" t="s">
        <v>65</v>
      </c>
      <c r="H9696" s="3" t="s">
        <v>24</v>
      </c>
      <c r="I9696" s="3" t="s">
        <v>8109</v>
      </c>
      <c r="J9696" s="1" t="s">
        <v>37</v>
      </c>
      <c r="K9696" s="7" t="s">
        <v>5398</v>
      </c>
      <c r="L9696" s="3" t="s">
        <v>29</v>
      </c>
      <c r="M9696" s="3" t="s">
        <v>29</v>
      </c>
      <c r="N9696" s="3"/>
      <c r="O9696" s="96" t="s">
        <v>28</v>
      </c>
      <c r="P9696" s="96" t="s">
        <v>31827</v>
      </c>
      <c r="Q9696" s="96" t="s">
        <v>32</v>
      </c>
      <c r="R9696" s="96"/>
    </row>
    <row r="9697" spans="1:18" ht="15" customHeight="1">
      <c r="A9697" s="5" t="s">
        <v>35344</v>
      </c>
      <c r="B9697" s="3" t="s">
        <v>35344</v>
      </c>
      <c r="C9697" s="3"/>
      <c r="D9697" s="3" t="s">
        <v>35345</v>
      </c>
      <c r="E9697" s="3"/>
      <c r="F9697" s="3" t="s">
        <v>22</v>
      </c>
      <c r="G9697" s="3" t="s">
        <v>65</v>
      </c>
      <c r="H9697" s="3" t="s">
        <v>24</v>
      </c>
      <c r="I9697" s="3" t="s">
        <v>8109</v>
      </c>
      <c r="J9697" s="1" t="s">
        <v>37</v>
      </c>
      <c r="K9697" s="7" t="s">
        <v>5398</v>
      </c>
      <c r="L9697" s="3" t="s">
        <v>29</v>
      </c>
      <c r="M9697" s="3" t="s">
        <v>29</v>
      </c>
      <c r="N9697" s="3"/>
      <c r="O9697" s="96" t="s">
        <v>28</v>
      </c>
      <c r="P9697" s="96" t="s">
        <v>5661</v>
      </c>
      <c r="Q9697" s="96" t="s">
        <v>32</v>
      </c>
      <c r="R9697" s="96"/>
    </row>
    <row r="9698" spans="1:18" ht="15" customHeight="1">
      <c r="A9698" s="5" t="s">
        <v>35346</v>
      </c>
      <c r="B9698" s="3" t="s">
        <v>35346</v>
      </c>
      <c r="C9698" s="3"/>
      <c r="D9698" s="3" t="s">
        <v>35347</v>
      </c>
      <c r="E9698" s="3"/>
      <c r="F9698" s="3" t="s">
        <v>22</v>
      </c>
      <c r="G9698" s="3" t="s">
        <v>65</v>
      </c>
      <c r="H9698" s="3" t="s">
        <v>24</v>
      </c>
      <c r="I9698" s="3" t="s">
        <v>8109</v>
      </c>
      <c r="J9698" s="1" t="s">
        <v>37</v>
      </c>
      <c r="K9698" s="7" t="s">
        <v>5398</v>
      </c>
      <c r="L9698" s="3" t="s">
        <v>28</v>
      </c>
      <c r="M9698" s="3" t="s">
        <v>29</v>
      </c>
      <c r="N9698" s="3"/>
      <c r="O9698" s="96" t="s">
        <v>28</v>
      </c>
      <c r="P9698" s="96" t="s">
        <v>31827</v>
      </c>
      <c r="Q9698" s="96" t="s">
        <v>32</v>
      </c>
      <c r="R9698" s="96"/>
    </row>
    <row r="9699" spans="1:18" ht="15" customHeight="1">
      <c r="A9699" s="5" t="s">
        <v>35348</v>
      </c>
      <c r="B9699" s="3" t="s">
        <v>35348</v>
      </c>
      <c r="C9699" s="3"/>
      <c r="D9699" s="3" t="s">
        <v>35349</v>
      </c>
      <c r="E9699" s="3"/>
      <c r="F9699" s="3" t="s">
        <v>83</v>
      </c>
      <c r="G9699" s="3" t="s">
        <v>23</v>
      </c>
      <c r="H9699" s="3" t="s">
        <v>29</v>
      </c>
      <c r="I9699" s="3" t="s">
        <v>8109</v>
      </c>
      <c r="J9699" s="1" t="s">
        <v>37</v>
      </c>
      <c r="K9699" s="7" t="s">
        <v>5443</v>
      </c>
      <c r="L9699" s="3" t="s">
        <v>28</v>
      </c>
      <c r="M9699" s="3" t="s">
        <v>28</v>
      </c>
      <c r="N9699" s="3" t="s">
        <v>24</v>
      </c>
      <c r="O9699" s="96" t="s">
        <v>28</v>
      </c>
      <c r="P9699" s="96" t="s">
        <v>5444</v>
      </c>
      <c r="Q9699" s="96" t="s">
        <v>32</v>
      </c>
      <c r="R9699" s="96"/>
    </row>
    <row r="9700" spans="1:18" ht="15" customHeight="1">
      <c r="A9700" s="5" t="s">
        <v>35350</v>
      </c>
      <c r="B9700" s="3" t="s">
        <v>35350</v>
      </c>
      <c r="C9700" s="3"/>
      <c r="D9700" s="3" t="s">
        <v>35351</v>
      </c>
      <c r="E9700" s="3"/>
      <c r="F9700" s="3" t="s">
        <v>22</v>
      </c>
      <c r="G9700" s="3" t="s">
        <v>258</v>
      </c>
      <c r="H9700" s="3" t="s">
        <v>24</v>
      </c>
      <c r="I9700" s="3" t="s">
        <v>8109</v>
      </c>
      <c r="J9700" s="1" t="s">
        <v>37</v>
      </c>
      <c r="K9700" s="7" t="s">
        <v>5393</v>
      </c>
      <c r="L9700" s="3" t="s">
        <v>29</v>
      </c>
      <c r="M9700" s="3" t="s">
        <v>29</v>
      </c>
      <c r="N9700" s="3" t="s">
        <v>24</v>
      </c>
      <c r="O9700" s="96" t="s">
        <v>28</v>
      </c>
      <c r="P9700" s="96" t="s">
        <v>6017</v>
      </c>
      <c r="Q9700" s="96" t="s">
        <v>32</v>
      </c>
      <c r="R9700" s="96"/>
    </row>
    <row r="9701" spans="1:18" ht="15" customHeight="1">
      <c r="A9701" s="5" t="s">
        <v>35352</v>
      </c>
      <c r="B9701" s="3" t="s">
        <v>35352</v>
      </c>
      <c r="C9701" s="3"/>
      <c r="D9701" s="3" t="s">
        <v>35353</v>
      </c>
      <c r="E9701" s="3"/>
      <c r="F9701" s="3" t="s">
        <v>22</v>
      </c>
      <c r="G9701" s="3" t="s">
        <v>23</v>
      </c>
      <c r="H9701" s="3" t="s">
        <v>24</v>
      </c>
      <c r="I9701" s="3" t="s">
        <v>8109</v>
      </c>
      <c r="J9701" s="1" t="s">
        <v>37</v>
      </c>
      <c r="K9701" s="7" t="s">
        <v>5398</v>
      </c>
      <c r="L9701" s="3" t="s">
        <v>29</v>
      </c>
      <c r="M9701" s="3" t="s">
        <v>29</v>
      </c>
      <c r="N9701" s="3"/>
      <c r="O9701" s="96" t="s">
        <v>29</v>
      </c>
      <c r="P9701" s="96" t="s">
        <v>5661</v>
      </c>
      <c r="Q9701" s="96" t="s">
        <v>9394</v>
      </c>
      <c r="R9701" s="96"/>
    </row>
    <row r="9702" spans="1:18" ht="15" customHeight="1">
      <c r="A9702" s="5" t="s">
        <v>35354</v>
      </c>
      <c r="B9702" s="3" t="s">
        <v>35354</v>
      </c>
      <c r="C9702" s="3" t="s">
        <v>35355</v>
      </c>
      <c r="D9702" s="3" t="s">
        <v>35356</v>
      </c>
      <c r="E9702" s="3"/>
      <c r="F9702" s="3" t="s">
        <v>83</v>
      </c>
      <c r="G9702" s="3" t="s">
        <v>23</v>
      </c>
      <c r="H9702" s="3" t="s">
        <v>28</v>
      </c>
      <c r="I9702" s="3" t="s">
        <v>8109</v>
      </c>
      <c r="J9702" s="1" t="s">
        <v>37</v>
      </c>
      <c r="K9702" s="7" t="s">
        <v>5443</v>
      </c>
      <c r="L9702" s="3" t="s">
        <v>29</v>
      </c>
      <c r="M9702" s="3" t="s">
        <v>28</v>
      </c>
      <c r="N9702" s="3" t="s">
        <v>24</v>
      </c>
      <c r="O9702" s="96" t="s">
        <v>28</v>
      </c>
      <c r="P9702" s="96" t="s">
        <v>5444</v>
      </c>
      <c r="Q9702" s="96" t="s">
        <v>32</v>
      </c>
      <c r="R9702" s="96"/>
    </row>
    <row r="9703" spans="1:18" ht="15" customHeight="1">
      <c r="A9703" s="5" t="s">
        <v>35357</v>
      </c>
      <c r="B9703" s="3" t="s">
        <v>35357</v>
      </c>
      <c r="C9703" s="3"/>
      <c r="D9703" s="3" t="s">
        <v>35358</v>
      </c>
      <c r="E9703" s="3"/>
      <c r="F9703" s="3" t="s">
        <v>22</v>
      </c>
      <c r="G9703" s="3" t="s">
        <v>23</v>
      </c>
      <c r="H9703" s="3" t="s">
        <v>24</v>
      </c>
      <c r="I9703" s="3" t="s">
        <v>8109</v>
      </c>
      <c r="J9703" s="1" t="s">
        <v>37</v>
      </c>
      <c r="K9703" s="7" t="s">
        <v>5393</v>
      </c>
      <c r="L9703" s="3" t="s">
        <v>29</v>
      </c>
      <c r="M9703" s="3" t="s">
        <v>29</v>
      </c>
      <c r="N9703" s="3" t="s">
        <v>24</v>
      </c>
      <c r="O9703" s="96" t="s">
        <v>28</v>
      </c>
      <c r="P9703" s="96" t="s">
        <v>27176</v>
      </c>
      <c r="Q9703" s="96" t="s">
        <v>32</v>
      </c>
      <c r="R9703" s="96"/>
    </row>
    <row r="9704" spans="1:18" ht="15" customHeight="1">
      <c r="A9704" s="5" t="s">
        <v>35359</v>
      </c>
      <c r="B9704" s="3" t="s">
        <v>35359</v>
      </c>
      <c r="C9704" s="3"/>
      <c r="D9704" s="3" t="s">
        <v>35360</v>
      </c>
      <c r="E9704" s="3"/>
      <c r="F9704" s="3" t="s">
        <v>22</v>
      </c>
      <c r="G9704" s="3" t="s">
        <v>60</v>
      </c>
      <c r="H9704" s="3" t="s">
        <v>24</v>
      </c>
      <c r="I9704" s="3" t="s">
        <v>8109</v>
      </c>
      <c r="J9704" s="1" t="s">
        <v>37</v>
      </c>
      <c r="K9704" s="7" t="s">
        <v>5443</v>
      </c>
      <c r="L9704" s="3" t="s">
        <v>28</v>
      </c>
      <c r="M9704" s="3" t="s">
        <v>28</v>
      </c>
      <c r="N9704" s="3" t="s">
        <v>24</v>
      </c>
      <c r="O9704" s="96" t="s">
        <v>28</v>
      </c>
      <c r="P9704" s="96" t="s">
        <v>5444</v>
      </c>
      <c r="Q9704" s="96" t="s">
        <v>32</v>
      </c>
      <c r="R9704" s="96"/>
    </row>
    <row r="9705" spans="1:18" ht="15" customHeight="1">
      <c r="A9705" s="5" t="s">
        <v>35361</v>
      </c>
      <c r="B9705" s="3" t="s">
        <v>35361</v>
      </c>
      <c r="C9705" s="3"/>
      <c r="D9705" s="3" t="s">
        <v>35362</v>
      </c>
      <c r="E9705" s="3"/>
      <c r="F9705" s="3" t="s">
        <v>22</v>
      </c>
      <c r="G9705" s="3" t="s">
        <v>23</v>
      </c>
      <c r="H9705" s="3" t="s">
        <v>24</v>
      </c>
      <c r="I9705" s="3" t="s">
        <v>8109</v>
      </c>
      <c r="J9705" s="1" t="s">
        <v>37</v>
      </c>
      <c r="K9705" s="7" t="s">
        <v>5398</v>
      </c>
      <c r="L9705" s="3" t="s">
        <v>29</v>
      </c>
      <c r="M9705" s="3" t="s">
        <v>29</v>
      </c>
      <c r="N9705" s="3"/>
      <c r="O9705" s="96" t="s">
        <v>28</v>
      </c>
      <c r="P9705" s="96" t="s">
        <v>5661</v>
      </c>
      <c r="Q9705" s="96" t="s">
        <v>32</v>
      </c>
      <c r="R9705" s="96"/>
    </row>
    <row r="9706" spans="1:18" ht="15" customHeight="1">
      <c r="A9706" s="5" t="s">
        <v>35363</v>
      </c>
      <c r="B9706" s="3" t="s">
        <v>35363</v>
      </c>
      <c r="C9706" s="3"/>
      <c r="D9706" s="3" t="s">
        <v>35364</v>
      </c>
      <c r="E9706" s="3"/>
      <c r="F9706" s="3" t="s">
        <v>212</v>
      </c>
      <c r="G9706" s="3" t="s">
        <v>11051</v>
      </c>
      <c r="H9706" s="3" t="s">
        <v>24</v>
      </c>
      <c r="I9706" s="3" t="s">
        <v>8109</v>
      </c>
      <c r="J9706" s="1" t="s">
        <v>230</v>
      </c>
      <c r="K9706" s="7" t="s">
        <v>5398</v>
      </c>
      <c r="L9706" s="3" t="s">
        <v>29</v>
      </c>
      <c r="M9706" s="3" t="s">
        <v>28</v>
      </c>
      <c r="N9706" s="3"/>
      <c r="O9706" s="96" t="s">
        <v>28</v>
      </c>
      <c r="P9706" s="96" t="s">
        <v>31827</v>
      </c>
      <c r="Q9706" s="96" t="s">
        <v>32</v>
      </c>
      <c r="R9706" s="96"/>
    </row>
    <row r="9707" spans="1:18" ht="15" customHeight="1">
      <c r="A9707" s="5" t="s">
        <v>35365</v>
      </c>
      <c r="B9707" s="3" t="s">
        <v>35365</v>
      </c>
      <c r="C9707" s="3"/>
      <c r="D9707" s="3" t="s">
        <v>35366</v>
      </c>
      <c r="E9707" s="3"/>
      <c r="F9707" s="3" t="s">
        <v>22</v>
      </c>
      <c r="G9707" s="3" t="s">
        <v>65</v>
      </c>
      <c r="H9707" s="3" t="s">
        <v>24</v>
      </c>
      <c r="I9707" s="3" t="s">
        <v>8109</v>
      </c>
      <c r="J9707" s="1" t="s">
        <v>37</v>
      </c>
      <c r="K9707" s="7" t="s">
        <v>5398</v>
      </c>
      <c r="L9707" s="3" t="s">
        <v>29</v>
      </c>
      <c r="M9707" s="3" t="s">
        <v>29</v>
      </c>
      <c r="N9707" s="3"/>
      <c r="O9707" s="96" t="s">
        <v>28</v>
      </c>
      <c r="P9707" s="96" t="s">
        <v>7529</v>
      </c>
      <c r="Q9707" s="96" t="s">
        <v>32</v>
      </c>
      <c r="R9707" s="96"/>
    </row>
    <row r="9708" spans="1:18" ht="15" customHeight="1">
      <c r="A9708" s="5" t="s">
        <v>35367</v>
      </c>
      <c r="B9708" s="3" t="s">
        <v>35367</v>
      </c>
      <c r="C9708" s="3"/>
      <c r="D9708" s="3" t="s">
        <v>35368</v>
      </c>
      <c r="E9708" s="3"/>
      <c r="F9708" s="3" t="s">
        <v>22</v>
      </c>
      <c r="G9708" s="3" t="s">
        <v>65</v>
      </c>
      <c r="H9708" s="3" t="s">
        <v>24</v>
      </c>
      <c r="I9708" s="3" t="s">
        <v>8109</v>
      </c>
      <c r="J9708" s="1" t="s">
        <v>37</v>
      </c>
      <c r="K9708" s="7" t="s">
        <v>5398</v>
      </c>
      <c r="L9708" s="3" t="s">
        <v>29</v>
      </c>
      <c r="M9708" s="3" t="s">
        <v>29</v>
      </c>
      <c r="N9708" s="3"/>
      <c r="O9708" s="96" t="s">
        <v>28</v>
      </c>
      <c r="P9708" s="96" t="s">
        <v>5661</v>
      </c>
      <c r="Q9708" s="96" t="s">
        <v>32</v>
      </c>
      <c r="R9708" s="96"/>
    </row>
    <row r="9709" spans="1:18" ht="15" customHeight="1">
      <c r="A9709" s="5" t="s">
        <v>35369</v>
      </c>
      <c r="B9709" s="3" t="s">
        <v>35369</v>
      </c>
      <c r="C9709" s="3"/>
      <c r="D9709" s="3" t="s">
        <v>35370</v>
      </c>
      <c r="E9709" s="3"/>
      <c r="F9709" s="3" t="s">
        <v>22</v>
      </c>
      <c r="G9709" s="3" t="s">
        <v>23</v>
      </c>
      <c r="H9709" s="3" t="s">
        <v>24</v>
      </c>
      <c r="I9709" s="3" t="s">
        <v>8109</v>
      </c>
      <c r="J9709" s="1" t="s">
        <v>37</v>
      </c>
      <c r="K9709" s="7" t="s">
        <v>5398</v>
      </c>
      <c r="L9709" s="3" t="s">
        <v>29</v>
      </c>
      <c r="M9709" s="3" t="s">
        <v>29</v>
      </c>
      <c r="N9709" s="3"/>
      <c r="O9709" s="96" t="s">
        <v>28</v>
      </c>
      <c r="P9709" s="96" t="s">
        <v>31827</v>
      </c>
      <c r="Q9709" s="96" t="s">
        <v>32</v>
      </c>
      <c r="R9709" s="96"/>
    </row>
    <row r="9710" spans="1:18" ht="15" customHeight="1">
      <c r="A9710" s="5" t="s">
        <v>35371</v>
      </c>
      <c r="B9710" s="3" t="s">
        <v>35371</v>
      </c>
      <c r="C9710" s="3"/>
      <c r="D9710" s="3"/>
      <c r="E9710" s="3"/>
      <c r="F9710" s="3" t="s">
        <v>22</v>
      </c>
      <c r="G9710" s="3" t="s">
        <v>60</v>
      </c>
      <c r="H9710" s="3" t="s">
        <v>24</v>
      </c>
      <c r="I9710" s="3" t="s">
        <v>8109</v>
      </c>
      <c r="J9710" s="1" t="s">
        <v>26</v>
      </c>
      <c r="K9710" s="7" t="s">
        <v>5398</v>
      </c>
      <c r="L9710" s="3" t="s">
        <v>29</v>
      </c>
      <c r="M9710" s="3" t="s">
        <v>29</v>
      </c>
      <c r="N9710" s="3"/>
      <c r="O9710" s="96" t="s">
        <v>28</v>
      </c>
      <c r="P9710" s="96" t="s">
        <v>7529</v>
      </c>
      <c r="Q9710" s="96" t="s">
        <v>32</v>
      </c>
      <c r="R9710" s="96" t="s">
        <v>144</v>
      </c>
    </row>
    <row r="9711" spans="1:18" ht="15" customHeight="1">
      <c r="A9711" s="5" t="s">
        <v>35372</v>
      </c>
      <c r="B9711" s="3" t="s">
        <v>35372</v>
      </c>
      <c r="C9711" s="3" t="s">
        <v>35373</v>
      </c>
      <c r="D9711" s="3" t="s">
        <v>35374</v>
      </c>
      <c r="E9711" s="3" t="s">
        <v>35375</v>
      </c>
      <c r="F9711" s="3" t="s">
        <v>22</v>
      </c>
      <c r="G9711" s="3" t="s">
        <v>60</v>
      </c>
      <c r="H9711" s="3" t="s">
        <v>24</v>
      </c>
      <c r="I9711" s="3" t="s">
        <v>8109</v>
      </c>
      <c r="J9711" s="1" t="s">
        <v>37</v>
      </c>
      <c r="K9711" s="7" t="s">
        <v>5443</v>
      </c>
      <c r="L9711" s="3" t="s">
        <v>28</v>
      </c>
      <c r="M9711" s="3" t="s">
        <v>29</v>
      </c>
      <c r="N9711" s="3" t="s">
        <v>24</v>
      </c>
      <c r="O9711" s="96" t="s">
        <v>28</v>
      </c>
      <c r="P9711" s="96" t="s">
        <v>5444</v>
      </c>
      <c r="Q9711" s="96" t="s">
        <v>32</v>
      </c>
      <c r="R9711" s="96"/>
    </row>
    <row r="9712" spans="1:18" ht="15" customHeight="1">
      <c r="A9712" s="5" t="s">
        <v>35376</v>
      </c>
      <c r="B9712" s="3" t="s">
        <v>35376</v>
      </c>
      <c r="C9712" s="3"/>
      <c r="D9712" s="3" t="s">
        <v>35377</v>
      </c>
      <c r="E9712" s="3"/>
      <c r="F9712" s="3" t="s">
        <v>22</v>
      </c>
      <c r="G9712" s="3" t="s">
        <v>258</v>
      </c>
      <c r="H9712" s="3" t="s">
        <v>24</v>
      </c>
      <c r="I9712" s="3" t="s">
        <v>8109</v>
      </c>
      <c r="J9712" s="1" t="s">
        <v>37</v>
      </c>
      <c r="K9712" s="7" t="s">
        <v>5393</v>
      </c>
      <c r="L9712" s="3" t="s">
        <v>30</v>
      </c>
      <c r="M9712" s="3" t="s">
        <v>29</v>
      </c>
      <c r="N9712" s="3" t="s">
        <v>24</v>
      </c>
      <c r="O9712" s="96" t="s">
        <v>28</v>
      </c>
      <c r="P9712" s="96" t="s">
        <v>5394</v>
      </c>
      <c r="Q9712" s="96" t="s">
        <v>32</v>
      </c>
      <c r="R9712" s="96"/>
    </row>
    <row r="9713" spans="1:18" ht="15" customHeight="1">
      <c r="A9713" s="5" t="s">
        <v>35378</v>
      </c>
      <c r="B9713" s="3" t="s">
        <v>35378</v>
      </c>
      <c r="C9713" s="3"/>
      <c r="D9713" s="3" t="s">
        <v>35379</v>
      </c>
      <c r="E9713" s="3"/>
      <c r="F9713" s="3" t="s">
        <v>83</v>
      </c>
      <c r="G9713" s="3" t="s">
        <v>65</v>
      </c>
      <c r="H9713" s="3" t="s">
        <v>29</v>
      </c>
      <c r="I9713" s="3" t="s">
        <v>8109</v>
      </c>
      <c r="J9713" s="1" t="s">
        <v>37</v>
      </c>
      <c r="K9713" s="7" t="s">
        <v>5393</v>
      </c>
      <c r="L9713" s="3" t="s">
        <v>29</v>
      </c>
      <c r="M9713" s="3" t="s">
        <v>29</v>
      </c>
      <c r="N9713" s="3" t="s">
        <v>24</v>
      </c>
      <c r="O9713" s="96" t="s">
        <v>28</v>
      </c>
      <c r="P9713" s="96" t="s">
        <v>34269</v>
      </c>
      <c r="Q9713" s="96" t="s">
        <v>32</v>
      </c>
      <c r="R9713" s="96"/>
    </row>
    <row r="9714" spans="1:18" ht="15" customHeight="1">
      <c r="A9714" s="5" t="s">
        <v>35380</v>
      </c>
      <c r="B9714" s="3" t="s">
        <v>35380</v>
      </c>
      <c r="C9714" s="3"/>
      <c r="D9714" s="3" t="s">
        <v>35381</v>
      </c>
      <c r="E9714" s="3"/>
      <c r="F9714" s="3" t="s">
        <v>83</v>
      </c>
      <c r="G9714" s="3" t="s">
        <v>11051</v>
      </c>
      <c r="H9714" s="3" t="s">
        <v>29</v>
      </c>
      <c r="I9714" s="3" t="s">
        <v>8109</v>
      </c>
      <c r="J9714" s="1" t="s">
        <v>37</v>
      </c>
      <c r="K9714" s="7" t="s">
        <v>5398</v>
      </c>
      <c r="L9714" s="3" t="s">
        <v>29</v>
      </c>
      <c r="M9714" s="3" t="s">
        <v>29</v>
      </c>
      <c r="N9714" s="3"/>
      <c r="O9714" s="96" t="s">
        <v>28</v>
      </c>
      <c r="P9714" s="96" t="s">
        <v>5661</v>
      </c>
      <c r="Q9714" s="96" t="s">
        <v>32</v>
      </c>
      <c r="R9714" s="96"/>
    </row>
    <row r="9715" spans="1:18" ht="15" customHeight="1">
      <c r="A9715" s="5" t="s">
        <v>35382</v>
      </c>
      <c r="B9715" s="3" t="s">
        <v>35382</v>
      </c>
      <c r="C9715" s="3"/>
      <c r="D9715" s="3" t="s">
        <v>35383</v>
      </c>
      <c r="E9715" s="3"/>
      <c r="F9715" s="3" t="s">
        <v>83</v>
      </c>
      <c r="G9715" s="3" t="s">
        <v>65</v>
      </c>
      <c r="H9715" s="3" t="s">
        <v>29</v>
      </c>
      <c r="I9715" s="3" t="s">
        <v>8109</v>
      </c>
      <c r="J9715" s="1" t="s">
        <v>37</v>
      </c>
      <c r="K9715" s="7" t="s">
        <v>5398</v>
      </c>
      <c r="L9715" s="3" t="s">
        <v>29</v>
      </c>
      <c r="M9715" s="3" t="s">
        <v>29</v>
      </c>
      <c r="N9715" s="3"/>
      <c r="O9715" s="96" t="s">
        <v>28</v>
      </c>
      <c r="P9715" s="96" t="s">
        <v>5661</v>
      </c>
      <c r="Q9715" s="96" t="s">
        <v>32</v>
      </c>
      <c r="R9715" s="96"/>
    </row>
    <row r="9716" spans="1:18" ht="15" customHeight="1">
      <c r="A9716" s="5" t="s">
        <v>35384</v>
      </c>
      <c r="B9716" s="3" t="s">
        <v>35384</v>
      </c>
      <c r="C9716" s="3"/>
      <c r="D9716" s="3" t="s">
        <v>35385</v>
      </c>
      <c r="E9716" s="3"/>
      <c r="F9716" s="3" t="s">
        <v>83</v>
      </c>
      <c r="G9716" s="3" t="s">
        <v>65</v>
      </c>
      <c r="H9716" s="3" t="s">
        <v>29</v>
      </c>
      <c r="I9716" s="3" t="s">
        <v>8109</v>
      </c>
      <c r="J9716" s="1" t="s">
        <v>37</v>
      </c>
      <c r="K9716" s="7" t="s">
        <v>5398</v>
      </c>
      <c r="L9716" s="3" t="s">
        <v>29</v>
      </c>
      <c r="M9716" s="3" t="s">
        <v>29</v>
      </c>
      <c r="N9716" s="3"/>
      <c r="O9716" s="96" t="s">
        <v>29</v>
      </c>
      <c r="P9716" s="96" t="s">
        <v>5661</v>
      </c>
      <c r="Q9716" s="96" t="s">
        <v>9394</v>
      </c>
      <c r="R9716" s="96"/>
    </row>
    <row r="9717" spans="1:18" ht="15" customHeight="1">
      <c r="A9717" s="5" t="s">
        <v>35386</v>
      </c>
      <c r="B9717" s="3" t="s">
        <v>35386</v>
      </c>
      <c r="C9717" s="3"/>
      <c r="D9717" s="3" t="s">
        <v>35387</v>
      </c>
      <c r="E9717" s="3"/>
      <c r="F9717" s="3" t="s">
        <v>22</v>
      </c>
      <c r="G9717" s="3" t="s">
        <v>23</v>
      </c>
      <c r="H9717" s="3" t="s">
        <v>24</v>
      </c>
      <c r="I9717" s="3" t="s">
        <v>8109</v>
      </c>
      <c r="J9717" s="1" t="s">
        <v>37</v>
      </c>
      <c r="K9717" s="7" t="s">
        <v>5398</v>
      </c>
      <c r="L9717" s="3" t="s">
        <v>29</v>
      </c>
      <c r="M9717" s="3" t="s">
        <v>29</v>
      </c>
      <c r="N9717" s="3"/>
      <c r="O9717" s="96" t="s">
        <v>29</v>
      </c>
      <c r="P9717" s="96" t="s">
        <v>31827</v>
      </c>
      <c r="Q9717" s="96" t="s">
        <v>9394</v>
      </c>
      <c r="R9717" s="96"/>
    </row>
    <row r="9718" spans="1:18" ht="15" customHeight="1">
      <c r="A9718" s="5" t="s">
        <v>35388</v>
      </c>
      <c r="B9718" s="3" t="s">
        <v>35388</v>
      </c>
      <c r="C9718" s="3"/>
      <c r="D9718" s="3" t="s">
        <v>35389</v>
      </c>
      <c r="E9718" s="3"/>
      <c r="F9718" s="3" t="s">
        <v>83</v>
      </c>
      <c r="G9718" s="3" t="s">
        <v>65</v>
      </c>
      <c r="H9718" s="3" t="s">
        <v>29</v>
      </c>
      <c r="I9718" s="3" t="s">
        <v>8109</v>
      </c>
      <c r="J9718" s="1" t="s">
        <v>37</v>
      </c>
      <c r="K9718" s="7" t="s">
        <v>5398</v>
      </c>
      <c r="L9718" s="3" t="s">
        <v>29</v>
      </c>
      <c r="M9718" s="3" t="s">
        <v>29</v>
      </c>
      <c r="N9718" s="3"/>
      <c r="O9718" s="96" t="s">
        <v>28</v>
      </c>
      <c r="P9718" s="96" t="s">
        <v>31827</v>
      </c>
      <c r="Q9718" s="96" t="s">
        <v>32</v>
      </c>
      <c r="R9718" s="96"/>
    </row>
    <row r="9719" spans="1:18" ht="15" customHeight="1">
      <c r="A9719" s="5" t="s">
        <v>35390</v>
      </c>
      <c r="B9719" s="3" t="s">
        <v>35390</v>
      </c>
      <c r="C9719" s="3"/>
      <c r="D9719" s="3" t="s">
        <v>35391</v>
      </c>
      <c r="E9719" s="3"/>
      <c r="F9719" s="3" t="s">
        <v>83</v>
      </c>
      <c r="G9719" s="3" t="s">
        <v>23</v>
      </c>
      <c r="H9719" s="3" t="s">
        <v>24</v>
      </c>
      <c r="I9719" s="3" t="s">
        <v>8109</v>
      </c>
      <c r="J9719" s="1" t="s">
        <v>26</v>
      </c>
      <c r="K9719" s="7" t="s">
        <v>5398</v>
      </c>
      <c r="L9719" s="3" t="s">
        <v>29</v>
      </c>
      <c r="M9719" s="3" t="s">
        <v>29</v>
      </c>
      <c r="N9719" s="3"/>
      <c r="O9719" s="96" t="s">
        <v>28</v>
      </c>
      <c r="P9719" s="96" t="s">
        <v>31827</v>
      </c>
      <c r="Q9719" s="96" t="s">
        <v>32</v>
      </c>
      <c r="R9719" s="96"/>
    </row>
    <row r="9720" spans="1:18" ht="15" customHeight="1">
      <c r="A9720" s="5" t="s">
        <v>35392</v>
      </c>
      <c r="B9720" s="3" t="s">
        <v>35392</v>
      </c>
      <c r="C9720" s="3"/>
      <c r="D9720" s="3" t="s">
        <v>35393</v>
      </c>
      <c r="E9720" s="3"/>
      <c r="F9720" s="3" t="s">
        <v>22</v>
      </c>
      <c r="G9720" s="3" t="s">
        <v>23</v>
      </c>
      <c r="H9720" s="3" t="s">
        <v>24</v>
      </c>
      <c r="I9720" s="3" t="s">
        <v>8109</v>
      </c>
      <c r="J9720" s="1" t="s">
        <v>37</v>
      </c>
      <c r="K9720" s="7" t="s">
        <v>5398</v>
      </c>
      <c r="L9720" s="3" t="s">
        <v>29</v>
      </c>
      <c r="M9720" s="3" t="s">
        <v>29</v>
      </c>
      <c r="N9720" s="3"/>
      <c r="O9720" s="96" t="s">
        <v>28</v>
      </c>
      <c r="P9720" s="96" t="s">
        <v>31827</v>
      </c>
      <c r="Q9720" s="96" t="s">
        <v>32</v>
      </c>
      <c r="R9720" s="96"/>
    </row>
    <row r="9721" spans="1:18" ht="15" customHeight="1">
      <c r="A9721" s="5" t="s">
        <v>35394</v>
      </c>
      <c r="B9721" s="3" t="s">
        <v>35394</v>
      </c>
      <c r="C9721" s="3" t="s">
        <v>35395</v>
      </c>
      <c r="D9721" s="3" t="s">
        <v>35396</v>
      </c>
      <c r="E9721" s="3" t="s">
        <v>35397</v>
      </c>
      <c r="F9721" s="3" t="s">
        <v>22</v>
      </c>
      <c r="G9721" s="3" t="s">
        <v>65</v>
      </c>
      <c r="H9721" s="3" t="s">
        <v>24</v>
      </c>
      <c r="I9721" s="3" t="s">
        <v>8109</v>
      </c>
      <c r="J9721" s="1" t="s">
        <v>37</v>
      </c>
      <c r="K9721" s="7" t="s">
        <v>5443</v>
      </c>
      <c r="L9721" s="3" t="s">
        <v>28</v>
      </c>
      <c r="M9721" s="3" t="s">
        <v>29</v>
      </c>
      <c r="N9721" s="3" t="s">
        <v>30</v>
      </c>
      <c r="O9721" s="96" t="s">
        <v>28</v>
      </c>
      <c r="P9721" s="96" t="s">
        <v>5444</v>
      </c>
      <c r="Q9721" s="96" t="s">
        <v>32</v>
      </c>
      <c r="R9721" s="96"/>
    </row>
    <row r="9722" spans="1:18" ht="15" customHeight="1">
      <c r="A9722" s="5" t="s">
        <v>35398</v>
      </c>
      <c r="B9722" s="3" t="s">
        <v>35398</v>
      </c>
      <c r="C9722" s="3" t="s">
        <v>35399</v>
      </c>
      <c r="D9722" s="3" t="s">
        <v>35400</v>
      </c>
      <c r="E9722" s="3"/>
      <c r="F9722" s="3" t="s">
        <v>22</v>
      </c>
      <c r="G9722" s="3" t="s">
        <v>258</v>
      </c>
      <c r="H9722" s="3" t="s">
        <v>24</v>
      </c>
      <c r="I9722" s="3" t="s">
        <v>8109</v>
      </c>
      <c r="J9722" s="1" t="s">
        <v>129</v>
      </c>
      <c r="K9722" s="7" t="s">
        <v>5393</v>
      </c>
      <c r="L9722" s="3" t="s">
        <v>29</v>
      </c>
      <c r="M9722" s="3" t="s">
        <v>29</v>
      </c>
      <c r="N9722" s="3" t="s">
        <v>24</v>
      </c>
      <c r="O9722" s="96" t="s">
        <v>28</v>
      </c>
      <c r="P9722" s="96" t="s">
        <v>5394</v>
      </c>
      <c r="Q9722" s="96" t="s">
        <v>32</v>
      </c>
      <c r="R9722" s="96"/>
    </row>
    <row r="9723" spans="1:18" ht="15" customHeight="1">
      <c r="A9723" s="5" t="s">
        <v>35401</v>
      </c>
      <c r="B9723" s="3" t="s">
        <v>35401</v>
      </c>
      <c r="C9723" s="3"/>
      <c r="D9723" s="3" t="s">
        <v>35402</v>
      </c>
      <c r="E9723" s="3"/>
      <c r="F9723" s="3" t="s">
        <v>83</v>
      </c>
      <c r="G9723" s="3" t="s">
        <v>65</v>
      </c>
      <c r="H9723" s="3" t="s">
        <v>29</v>
      </c>
      <c r="I9723" s="3" t="s">
        <v>8109</v>
      </c>
      <c r="J9723" s="1" t="s">
        <v>37</v>
      </c>
      <c r="K9723" s="7" t="s">
        <v>5398</v>
      </c>
      <c r="L9723" s="3" t="s">
        <v>29</v>
      </c>
      <c r="M9723" s="3" t="s">
        <v>29</v>
      </c>
      <c r="N9723" s="3"/>
      <c r="O9723" s="96" t="s">
        <v>28</v>
      </c>
      <c r="P9723" s="96" t="s">
        <v>31827</v>
      </c>
      <c r="Q9723" s="96" t="s">
        <v>32</v>
      </c>
      <c r="R9723" s="96"/>
    </row>
    <row r="9724" spans="1:18" ht="15" customHeight="1">
      <c r="A9724" s="5" t="s">
        <v>35403</v>
      </c>
      <c r="B9724" s="3" t="s">
        <v>35403</v>
      </c>
      <c r="C9724" s="3" t="s">
        <v>35404</v>
      </c>
      <c r="D9724" s="3" t="s">
        <v>35405</v>
      </c>
      <c r="E9724" s="3"/>
      <c r="F9724" s="3" t="s">
        <v>83</v>
      </c>
      <c r="G9724" s="3" t="s">
        <v>23</v>
      </c>
      <c r="H9724" s="3" t="s">
        <v>28</v>
      </c>
      <c r="I9724" s="3" t="s">
        <v>8109</v>
      </c>
      <c r="J9724" s="1" t="s">
        <v>129</v>
      </c>
      <c r="K9724" s="7" t="s">
        <v>5443</v>
      </c>
      <c r="L9724" s="3" t="s">
        <v>29</v>
      </c>
      <c r="M9724" s="3" t="s">
        <v>28</v>
      </c>
      <c r="N9724" s="3" t="s">
        <v>24</v>
      </c>
      <c r="O9724" s="96" t="s">
        <v>28</v>
      </c>
      <c r="P9724" s="96" t="s">
        <v>5444</v>
      </c>
      <c r="Q9724" s="96" t="s">
        <v>32</v>
      </c>
      <c r="R9724" s="96"/>
    </row>
    <row r="9725" spans="1:18" ht="15" customHeight="1">
      <c r="A9725" s="5" t="s">
        <v>35406</v>
      </c>
      <c r="B9725" s="3" t="s">
        <v>35406</v>
      </c>
      <c r="C9725" s="3"/>
      <c r="D9725" s="3" t="s">
        <v>35407</v>
      </c>
      <c r="E9725" s="3"/>
      <c r="F9725" s="3" t="s">
        <v>22</v>
      </c>
      <c r="G9725" s="3" t="s">
        <v>258</v>
      </c>
      <c r="H9725" s="3" t="s">
        <v>24</v>
      </c>
      <c r="I9725" s="3" t="s">
        <v>8109</v>
      </c>
      <c r="J9725" s="1" t="s">
        <v>37</v>
      </c>
      <c r="K9725" s="7" t="s">
        <v>5393</v>
      </c>
      <c r="L9725" s="3" t="s">
        <v>29</v>
      </c>
      <c r="M9725" s="3" t="s">
        <v>29</v>
      </c>
      <c r="N9725" s="3" t="s">
        <v>24</v>
      </c>
      <c r="O9725" s="96" t="s">
        <v>28</v>
      </c>
      <c r="P9725" s="96" t="s">
        <v>5394</v>
      </c>
      <c r="Q9725" s="96" t="s">
        <v>32</v>
      </c>
      <c r="R9725" s="96"/>
    </row>
    <row r="9726" spans="1:18" ht="15" customHeight="1">
      <c r="A9726" s="5" t="s">
        <v>35408</v>
      </c>
      <c r="B9726" s="3" t="s">
        <v>35408</v>
      </c>
      <c r="C9726" s="3" t="s">
        <v>35409</v>
      </c>
      <c r="D9726" s="3"/>
      <c r="E9726" s="3"/>
      <c r="F9726" s="3" t="s">
        <v>22</v>
      </c>
      <c r="G9726" s="3" t="s">
        <v>60</v>
      </c>
      <c r="H9726" s="3" t="s">
        <v>24</v>
      </c>
      <c r="I9726" s="3" t="s">
        <v>8109</v>
      </c>
      <c r="J9726" s="1" t="s">
        <v>37</v>
      </c>
      <c r="K9726" s="7" t="s">
        <v>5398</v>
      </c>
      <c r="L9726" s="3" t="s">
        <v>29</v>
      </c>
      <c r="M9726" s="3" t="s">
        <v>29</v>
      </c>
      <c r="N9726" s="3"/>
      <c r="O9726" s="96" t="s">
        <v>28</v>
      </c>
      <c r="P9726" s="96" t="s">
        <v>7529</v>
      </c>
      <c r="Q9726" s="96" t="s">
        <v>32</v>
      </c>
      <c r="R9726" s="96"/>
    </row>
    <row r="9727" spans="1:18" ht="15" customHeight="1">
      <c r="A9727" s="5" t="s">
        <v>35410</v>
      </c>
      <c r="B9727" s="3" t="s">
        <v>35410</v>
      </c>
      <c r="C9727" s="3"/>
      <c r="D9727" s="3" t="s">
        <v>35411</v>
      </c>
      <c r="E9727" s="3"/>
      <c r="F9727" s="3" t="s">
        <v>83</v>
      </c>
      <c r="G9727" s="3" t="s">
        <v>60</v>
      </c>
      <c r="H9727" s="3" t="s">
        <v>29</v>
      </c>
      <c r="I9727" s="3" t="s">
        <v>8109</v>
      </c>
      <c r="J9727" s="1" t="s">
        <v>129</v>
      </c>
      <c r="K9727" s="7" t="s">
        <v>5393</v>
      </c>
      <c r="L9727" s="3" t="s">
        <v>29</v>
      </c>
      <c r="M9727" s="3" t="s">
        <v>29</v>
      </c>
      <c r="N9727" s="3" t="s">
        <v>24</v>
      </c>
      <c r="O9727" s="96" t="s">
        <v>28</v>
      </c>
      <c r="P9727" s="96" t="s">
        <v>5394</v>
      </c>
      <c r="Q9727" s="96" t="s">
        <v>32</v>
      </c>
      <c r="R9727" s="96"/>
    </row>
    <row r="9728" spans="1:18" ht="15" customHeight="1">
      <c r="A9728" s="5" t="s">
        <v>35412</v>
      </c>
      <c r="B9728" s="3" t="s">
        <v>35412</v>
      </c>
      <c r="C9728" s="3" t="s">
        <v>35413</v>
      </c>
      <c r="D9728" s="3" t="s">
        <v>35414</v>
      </c>
      <c r="E9728" s="3"/>
      <c r="F9728" s="3" t="s">
        <v>83</v>
      </c>
      <c r="G9728" s="3" t="s">
        <v>60</v>
      </c>
      <c r="H9728" s="3" t="s">
        <v>29</v>
      </c>
      <c r="I9728" s="3" t="s">
        <v>8109</v>
      </c>
      <c r="J9728" s="1" t="s">
        <v>129</v>
      </c>
      <c r="K9728" s="7" t="s">
        <v>5443</v>
      </c>
      <c r="L9728" s="3" t="s">
        <v>29</v>
      </c>
      <c r="M9728" s="3" t="s">
        <v>28</v>
      </c>
      <c r="N9728" s="3" t="s">
        <v>24</v>
      </c>
      <c r="O9728" s="96" t="s">
        <v>28</v>
      </c>
      <c r="P9728" s="96" t="s">
        <v>5444</v>
      </c>
      <c r="Q9728" s="96" t="s">
        <v>32</v>
      </c>
      <c r="R9728" s="96"/>
    </row>
    <row r="9729" spans="1:18" ht="15" customHeight="1">
      <c r="A9729" s="5" t="s">
        <v>35415</v>
      </c>
      <c r="B9729" s="3" t="s">
        <v>35415</v>
      </c>
      <c r="C9729" s="3" t="s">
        <v>35416</v>
      </c>
      <c r="D9729" s="3" t="s">
        <v>35417</v>
      </c>
      <c r="E9729" s="3"/>
      <c r="F9729" s="3" t="s">
        <v>83</v>
      </c>
      <c r="G9729" s="3" t="s">
        <v>258</v>
      </c>
      <c r="H9729" s="3" t="s">
        <v>29</v>
      </c>
      <c r="I9729" s="3" t="s">
        <v>8109</v>
      </c>
      <c r="J9729" s="1" t="s">
        <v>129</v>
      </c>
      <c r="K9729" s="7" t="s">
        <v>5393</v>
      </c>
      <c r="L9729" s="3" t="s">
        <v>29</v>
      </c>
      <c r="M9729" s="3" t="s">
        <v>29</v>
      </c>
      <c r="N9729" s="3" t="s">
        <v>24</v>
      </c>
      <c r="O9729" s="96" t="s">
        <v>28</v>
      </c>
      <c r="P9729" s="96" t="s">
        <v>5394</v>
      </c>
      <c r="Q9729" s="96" t="s">
        <v>32</v>
      </c>
      <c r="R9729" s="96"/>
    </row>
    <row r="9730" spans="1:18" ht="15" customHeight="1">
      <c r="A9730" s="5" t="s">
        <v>35418</v>
      </c>
      <c r="B9730" s="3" t="s">
        <v>35418</v>
      </c>
      <c r="C9730" s="3" t="s">
        <v>35419</v>
      </c>
      <c r="D9730" s="3" t="s">
        <v>35420</v>
      </c>
      <c r="E9730" s="3"/>
      <c r="F9730" s="3" t="s">
        <v>83</v>
      </c>
      <c r="G9730" s="3" t="s">
        <v>60</v>
      </c>
      <c r="H9730" s="3" t="s">
        <v>28</v>
      </c>
      <c r="I9730" s="3" t="s">
        <v>8109</v>
      </c>
      <c r="J9730" s="1" t="s">
        <v>129</v>
      </c>
      <c r="K9730" s="7" t="s">
        <v>5443</v>
      </c>
      <c r="L9730" s="3" t="s">
        <v>29</v>
      </c>
      <c r="M9730" s="3" t="s">
        <v>28</v>
      </c>
      <c r="N9730" s="3" t="s">
        <v>24</v>
      </c>
      <c r="O9730" s="96" t="s">
        <v>28</v>
      </c>
      <c r="P9730" s="96" t="s">
        <v>5444</v>
      </c>
      <c r="Q9730" s="96" t="s">
        <v>32</v>
      </c>
      <c r="R9730" s="96"/>
    </row>
    <row r="9731" spans="1:18" ht="15" customHeight="1">
      <c r="A9731" s="5" t="s">
        <v>35421</v>
      </c>
      <c r="B9731" s="3" t="s">
        <v>35421</v>
      </c>
      <c r="C9731" s="3" t="s">
        <v>35422</v>
      </c>
      <c r="D9731" s="3" t="s">
        <v>35423</v>
      </c>
      <c r="E9731" s="3"/>
      <c r="F9731" s="3" t="s">
        <v>83</v>
      </c>
      <c r="G9731" s="3" t="s">
        <v>258</v>
      </c>
      <c r="H9731" s="3" t="s">
        <v>29</v>
      </c>
      <c r="I9731" s="3" t="s">
        <v>8109</v>
      </c>
      <c r="J9731" s="1" t="s">
        <v>129</v>
      </c>
      <c r="K9731" s="7" t="s">
        <v>5393</v>
      </c>
      <c r="L9731" s="3" t="s">
        <v>29</v>
      </c>
      <c r="M9731" s="3" t="s">
        <v>29</v>
      </c>
      <c r="N9731" s="3" t="s">
        <v>24</v>
      </c>
      <c r="O9731" s="96" t="s">
        <v>28</v>
      </c>
      <c r="P9731" s="96" t="s">
        <v>5394</v>
      </c>
      <c r="Q9731" s="96" t="s">
        <v>32</v>
      </c>
      <c r="R9731" s="96"/>
    </row>
    <row r="9732" spans="1:18" ht="15" customHeight="1">
      <c r="A9732" s="5" t="s">
        <v>35424</v>
      </c>
      <c r="B9732" s="3" t="s">
        <v>35424</v>
      </c>
      <c r="C9732" s="3"/>
      <c r="D9732" s="3" t="s">
        <v>35425</v>
      </c>
      <c r="E9732" s="3"/>
      <c r="F9732" s="3" t="s">
        <v>212</v>
      </c>
      <c r="G9732" s="3" t="s">
        <v>23</v>
      </c>
      <c r="H9732" s="3" t="s">
        <v>24</v>
      </c>
      <c r="I9732" s="3" t="s">
        <v>8109</v>
      </c>
      <c r="J9732" s="1" t="s">
        <v>37</v>
      </c>
      <c r="K9732" s="7" t="s">
        <v>5398</v>
      </c>
      <c r="L9732" s="3" t="s">
        <v>29</v>
      </c>
      <c r="M9732" s="3" t="s">
        <v>29</v>
      </c>
      <c r="N9732" s="3"/>
      <c r="O9732" s="96" t="s">
        <v>28</v>
      </c>
      <c r="P9732" s="96" t="s">
        <v>31827</v>
      </c>
      <c r="Q9732" s="96" t="s">
        <v>32</v>
      </c>
      <c r="R9732" s="96"/>
    </row>
    <row r="9733" spans="1:18" ht="15" customHeight="1">
      <c r="A9733" s="5" t="s">
        <v>35426</v>
      </c>
      <c r="B9733" s="3" t="s">
        <v>35426</v>
      </c>
      <c r="C9733" s="3" t="s">
        <v>35427</v>
      </c>
      <c r="D9733" s="3" t="s">
        <v>35428</v>
      </c>
      <c r="E9733" s="3"/>
      <c r="F9733" s="3" t="s">
        <v>22</v>
      </c>
      <c r="G9733" s="3" t="s">
        <v>258</v>
      </c>
      <c r="H9733" s="3" t="s">
        <v>24</v>
      </c>
      <c r="I9733" s="3" t="s">
        <v>8109</v>
      </c>
      <c r="J9733" s="1" t="s">
        <v>37</v>
      </c>
      <c r="K9733" s="7" t="s">
        <v>5443</v>
      </c>
      <c r="L9733" s="3" t="s">
        <v>28</v>
      </c>
      <c r="M9733" s="3" t="s">
        <v>28</v>
      </c>
      <c r="N9733" s="3" t="s">
        <v>24</v>
      </c>
      <c r="O9733" s="96" t="s">
        <v>28</v>
      </c>
      <c r="P9733" s="96" t="s">
        <v>5444</v>
      </c>
      <c r="Q9733" s="96" t="s">
        <v>32</v>
      </c>
      <c r="R9733" s="96"/>
    </row>
    <row r="9734" spans="1:18" ht="15" customHeight="1">
      <c r="A9734" s="5" t="s">
        <v>35429</v>
      </c>
      <c r="B9734" s="3" t="s">
        <v>35429</v>
      </c>
      <c r="C9734" s="3"/>
      <c r="D9734" s="3" t="s">
        <v>35430</v>
      </c>
      <c r="E9734" s="3" t="s">
        <v>35431</v>
      </c>
      <c r="F9734" s="3" t="s">
        <v>22</v>
      </c>
      <c r="G9734" s="3" t="s">
        <v>258</v>
      </c>
      <c r="H9734" s="3" t="s">
        <v>24</v>
      </c>
      <c r="I9734" s="3" t="s">
        <v>8109</v>
      </c>
      <c r="J9734" s="1" t="s">
        <v>129</v>
      </c>
      <c r="K9734" s="7" t="s">
        <v>5393</v>
      </c>
      <c r="L9734" s="3" t="s">
        <v>29</v>
      </c>
      <c r="M9734" s="3" t="s">
        <v>29</v>
      </c>
      <c r="N9734" s="3" t="s">
        <v>24</v>
      </c>
      <c r="O9734" s="96" t="s">
        <v>28</v>
      </c>
      <c r="P9734" s="96" t="s">
        <v>5394</v>
      </c>
      <c r="Q9734" s="96" t="s">
        <v>32</v>
      </c>
      <c r="R9734" s="96"/>
    </row>
    <row r="9735" spans="1:18" ht="15" customHeight="1">
      <c r="A9735" s="5" t="s">
        <v>35432</v>
      </c>
      <c r="B9735" s="3" t="s">
        <v>35432</v>
      </c>
      <c r="C9735" s="3" t="s">
        <v>35433</v>
      </c>
      <c r="D9735" s="3" t="s">
        <v>35434</v>
      </c>
      <c r="E9735" s="3"/>
      <c r="F9735" s="3" t="s">
        <v>22</v>
      </c>
      <c r="G9735" s="3" t="s">
        <v>53</v>
      </c>
      <c r="H9735" s="3" t="s">
        <v>24</v>
      </c>
      <c r="I9735" s="3" t="s">
        <v>8109</v>
      </c>
      <c r="J9735" s="1" t="s">
        <v>129</v>
      </c>
      <c r="K9735" s="7" t="s">
        <v>5443</v>
      </c>
      <c r="L9735" s="3" t="s">
        <v>29</v>
      </c>
      <c r="M9735" s="3" t="s">
        <v>28</v>
      </c>
      <c r="N9735" s="3" t="s">
        <v>24</v>
      </c>
      <c r="O9735" s="96" t="s">
        <v>28</v>
      </c>
      <c r="P9735" s="96" t="s">
        <v>5444</v>
      </c>
      <c r="Q9735" s="96" t="s">
        <v>32</v>
      </c>
      <c r="R9735" s="96"/>
    </row>
    <row r="9736" spans="1:18" ht="15" customHeight="1">
      <c r="A9736" s="5" t="s">
        <v>35435</v>
      </c>
      <c r="B9736" s="3" t="s">
        <v>35435</v>
      </c>
      <c r="C9736" s="3" t="s">
        <v>35436</v>
      </c>
      <c r="D9736" s="3" t="s">
        <v>35437</v>
      </c>
      <c r="E9736" s="3"/>
      <c r="F9736" s="3" t="s">
        <v>359</v>
      </c>
      <c r="G9736" s="3" t="s">
        <v>60</v>
      </c>
      <c r="H9736" s="3" t="s">
        <v>28</v>
      </c>
      <c r="I9736" s="3" t="s">
        <v>8109</v>
      </c>
      <c r="J9736" s="1" t="s">
        <v>129</v>
      </c>
      <c r="K9736" s="7" t="s">
        <v>5393</v>
      </c>
      <c r="L9736" s="3" t="s">
        <v>29</v>
      </c>
      <c r="M9736" s="3" t="s">
        <v>29</v>
      </c>
      <c r="N9736" s="3" t="s">
        <v>24</v>
      </c>
      <c r="O9736" s="96" t="s">
        <v>28</v>
      </c>
      <c r="P9736" s="96" t="s">
        <v>5394</v>
      </c>
      <c r="Q9736" s="96" t="s">
        <v>32</v>
      </c>
      <c r="R9736" s="96"/>
    </row>
    <row r="9737" spans="1:18" ht="15" customHeight="1">
      <c r="A9737" s="5" t="s">
        <v>35438</v>
      </c>
      <c r="B9737" s="3" t="s">
        <v>35438</v>
      </c>
      <c r="C9737" s="3" t="s">
        <v>35439</v>
      </c>
      <c r="D9737" s="3" t="s">
        <v>35440</v>
      </c>
      <c r="E9737" s="3"/>
      <c r="F9737" s="3" t="s">
        <v>83</v>
      </c>
      <c r="G9737" s="3" t="s">
        <v>60</v>
      </c>
      <c r="H9737" s="3" t="s">
        <v>28</v>
      </c>
      <c r="I9737" s="3" t="s">
        <v>8109</v>
      </c>
      <c r="J9737" s="1" t="s">
        <v>129</v>
      </c>
      <c r="K9737" s="7" t="s">
        <v>5443</v>
      </c>
      <c r="L9737" s="3" t="s">
        <v>29</v>
      </c>
      <c r="M9737" s="3" t="s">
        <v>28</v>
      </c>
      <c r="N9737" s="3" t="s">
        <v>24</v>
      </c>
      <c r="O9737" s="96" t="s">
        <v>28</v>
      </c>
      <c r="P9737" s="96" t="s">
        <v>5444</v>
      </c>
      <c r="Q9737" s="96" t="s">
        <v>32</v>
      </c>
      <c r="R9737" s="96"/>
    </row>
    <row r="9738" spans="1:18" ht="15" customHeight="1">
      <c r="A9738" s="5" t="s">
        <v>35441</v>
      </c>
      <c r="B9738" s="3" t="s">
        <v>35441</v>
      </c>
      <c r="C9738" s="3" t="s">
        <v>35442</v>
      </c>
      <c r="D9738" s="3" t="s">
        <v>35443</v>
      </c>
      <c r="E9738" s="3"/>
      <c r="F9738" s="3" t="s">
        <v>83</v>
      </c>
      <c r="G9738" s="3" t="s">
        <v>60</v>
      </c>
      <c r="H9738" s="3" t="s">
        <v>29</v>
      </c>
      <c r="I9738" s="3" t="s">
        <v>8109</v>
      </c>
      <c r="J9738" s="1" t="s">
        <v>129</v>
      </c>
      <c r="K9738" s="7" t="s">
        <v>5393</v>
      </c>
      <c r="L9738" s="3" t="s">
        <v>29</v>
      </c>
      <c r="M9738" s="3" t="s">
        <v>29</v>
      </c>
      <c r="N9738" s="3" t="s">
        <v>24</v>
      </c>
      <c r="O9738" s="96" t="s">
        <v>28</v>
      </c>
      <c r="P9738" s="96" t="s">
        <v>5394</v>
      </c>
      <c r="Q9738" s="96" t="s">
        <v>32</v>
      </c>
      <c r="R9738" s="96"/>
    </row>
    <row r="9739" spans="1:18" ht="15" customHeight="1">
      <c r="A9739" s="5" t="s">
        <v>35444</v>
      </c>
      <c r="B9739" s="3" t="s">
        <v>35444</v>
      </c>
      <c r="C9739" s="3" t="s">
        <v>35445</v>
      </c>
      <c r="D9739" s="3" t="s">
        <v>35446</v>
      </c>
      <c r="E9739" s="3"/>
      <c r="F9739" s="3" t="s">
        <v>22</v>
      </c>
      <c r="G9739" s="3" t="s">
        <v>258</v>
      </c>
      <c r="H9739" s="3" t="s">
        <v>24</v>
      </c>
      <c r="I9739" s="3" t="s">
        <v>8109</v>
      </c>
      <c r="J9739" s="1" t="s">
        <v>37</v>
      </c>
      <c r="K9739" s="7" t="s">
        <v>5393</v>
      </c>
      <c r="L9739" s="3" t="s">
        <v>29</v>
      </c>
      <c r="M9739" s="3" t="s">
        <v>29</v>
      </c>
      <c r="N9739" s="3" t="s">
        <v>24</v>
      </c>
      <c r="O9739" s="96" t="s">
        <v>28</v>
      </c>
      <c r="P9739" s="96" t="s">
        <v>22118</v>
      </c>
      <c r="Q9739" s="96" t="s">
        <v>32</v>
      </c>
      <c r="R9739" s="96"/>
    </row>
    <row r="9740" spans="1:18" ht="15" customHeight="1">
      <c r="A9740" s="5" t="s">
        <v>35447</v>
      </c>
      <c r="B9740" s="3" t="s">
        <v>35447</v>
      </c>
      <c r="C9740" s="3"/>
      <c r="D9740" s="3" t="s">
        <v>35448</v>
      </c>
      <c r="E9740" s="3"/>
      <c r="F9740" s="3" t="s">
        <v>83</v>
      </c>
      <c r="G9740" s="3" t="s">
        <v>65</v>
      </c>
      <c r="H9740" s="3" t="s">
        <v>28</v>
      </c>
      <c r="I9740" s="3" t="s">
        <v>8109</v>
      </c>
      <c r="J9740" s="1" t="s">
        <v>37</v>
      </c>
      <c r="K9740" s="7" t="s">
        <v>5393</v>
      </c>
      <c r="L9740" s="3" t="s">
        <v>29</v>
      </c>
      <c r="M9740" s="3" t="s">
        <v>29</v>
      </c>
      <c r="N9740" s="3" t="s">
        <v>24</v>
      </c>
      <c r="O9740" s="96" t="s">
        <v>28</v>
      </c>
      <c r="P9740" s="96" t="s">
        <v>34269</v>
      </c>
      <c r="Q9740" s="96" t="s">
        <v>32</v>
      </c>
      <c r="R9740" s="96"/>
    </row>
    <row r="9741" spans="1:18" ht="15" customHeight="1">
      <c r="A9741" s="5" t="s">
        <v>35449</v>
      </c>
      <c r="B9741" s="3" t="s">
        <v>35449</v>
      </c>
      <c r="C9741" s="3"/>
      <c r="D9741" s="3" t="s">
        <v>35450</v>
      </c>
      <c r="E9741" s="3"/>
      <c r="F9741" s="3" t="s">
        <v>22</v>
      </c>
      <c r="G9741" s="3" t="s">
        <v>23</v>
      </c>
      <c r="H9741" s="3" t="s">
        <v>24</v>
      </c>
      <c r="I9741" s="3" t="s">
        <v>8109</v>
      </c>
      <c r="J9741" s="1" t="s">
        <v>37</v>
      </c>
      <c r="K9741" s="7" t="s">
        <v>5398</v>
      </c>
      <c r="L9741" s="3" t="s">
        <v>29</v>
      </c>
      <c r="M9741" s="3" t="s">
        <v>29</v>
      </c>
      <c r="N9741" s="3"/>
      <c r="O9741" s="96" t="s">
        <v>28</v>
      </c>
      <c r="P9741" s="96" t="s">
        <v>31827</v>
      </c>
      <c r="Q9741" s="96" t="s">
        <v>32</v>
      </c>
      <c r="R9741" s="96"/>
    </row>
    <row r="9742" spans="1:18" ht="15" customHeight="1">
      <c r="A9742" s="5" t="s">
        <v>35451</v>
      </c>
      <c r="B9742" s="3" t="s">
        <v>35451</v>
      </c>
      <c r="C9742" s="3" t="s">
        <v>35452</v>
      </c>
      <c r="D9742" s="3" t="s">
        <v>35453</v>
      </c>
      <c r="E9742" s="3" t="s">
        <v>35454</v>
      </c>
      <c r="F9742" s="3" t="s">
        <v>22</v>
      </c>
      <c r="G9742" s="3" t="s">
        <v>65</v>
      </c>
      <c r="H9742" s="3" t="s">
        <v>24</v>
      </c>
      <c r="I9742" s="3" t="s">
        <v>8109</v>
      </c>
      <c r="J9742" s="1" t="s">
        <v>37</v>
      </c>
      <c r="K9742" s="7" t="s">
        <v>5443</v>
      </c>
      <c r="L9742" s="3" t="s">
        <v>29</v>
      </c>
      <c r="M9742" s="3" t="s">
        <v>29</v>
      </c>
      <c r="N9742" s="3" t="s">
        <v>30</v>
      </c>
      <c r="O9742" s="96" t="s">
        <v>28</v>
      </c>
      <c r="P9742" s="96" t="s">
        <v>5444</v>
      </c>
      <c r="Q9742" s="96" t="s">
        <v>32</v>
      </c>
      <c r="R9742" s="96"/>
    </row>
    <row r="9743" spans="1:18" ht="15" customHeight="1">
      <c r="A9743" s="5" t="s">
        <v>35455</v>
      </c>
      <c r="B9743" s="3" t="s">
        <v>35455</v>
      </c>
      <c r="C9743" s="3"/>
      <c r="D9743" s="3" t="s">
        <v>35456</v>
      </c>
      <c r="E9743" s="3" t="s">
        <v>35457</v>
      </c>
      <c r="F9743" s="3" t="s">
        <v>22</v>
      </c>
      <c r="G9743" s="3" t="s">
        <v>19572</v>
      </c>
      <c r="H9743" s="3" t="s">
        <v>24</v>
      </c>
      <c r="I9743" s="3" t="s">
        <v>8109</v>
      </c>
      <c r="J9743" s="1" t="s">
        <v>37</v>
      </c>
      <c r="K9743" s="7" t="s">
        <v>5393</v>
      </c>
      <c r="L9743" s="3" t="s">
        <v>29</v>
      </c>
      <c r="M9743" s="3" t="s">
        <v>29</v>
      </c>
      <c r="N9743" s="3" t="s">
        <v>24</v>
      </c>
      <c r="O9743" s="96" t="s">
        <v>29</v>
      </c>
      <c r="P9743" s="96" t="s">
        <v>5394</v>
      </c>
      <c r="Q9743" s="96" t="s">
        <v>24958</v>
      </c>
      <c r="R9743" s="96"/>
    </row>
    <row r="9744" spans="1:18" ht="15" customHeight="1">
      <c r="A9744" s="5" t="s">
        <v>35458</v>
      </c>
      <c r="B9744" s="3" t="s">
        <v>35458</v>
      </c>
      <c r="C9744" s="3" t="s">
        <v>35459</v>
      </c>
      <c r="D9744" s="3" t="s">
        <v>35460</v>
      </c>
      <c r="E9744" s="3" t="s">
        <v>35461</v>
      </c>
      <c r="F9744" s="3" t="s">
        <v>22</v>
      </c>
      <c r="G9744" s="3" t="s">
        <v>65</v>
      </c>
      <c r="H9744" s="3" t="s">
        <v>24</v>
      </c>
      <c r="I9744" s="3" t="s">
        <v>8109</v>
      </c>
      <c r="J9744" s="1" t="s">
        <v>37</v>
      </c>
      <c r="K9744" s="7" t="s">
        <v>5443</v>
      </c>
      <c r="L9744" s="3" t="s">
        <v>29</v>
      </c>
      <c r="M9744" s="3" t="s">
        <v>28</v>
      </c>
      <c r="N9744" s="3" t="s">
        <v>24</v>
      </c>
      <c r="O9744" s="96" t="s">
        <v>28</v>
      </c>
      <c r="P9744" s="96" t="s">
        <v>5444</v>
      </c>
      <c r="Q9744" s="96" t="s">
        <v>32</v>
      </c>
      <c r="R9744" s="96"/>
    </row>
    <row r="9745" spans="1:18" ht="15" customHeight="1">
      <c r="A9745" s="5" t="s">
        <v>35462</v>
      </c>
      <c r="B9745" s="3" t="s">
        <v>35462</v>
      </c>
      <c r="C9745" s="3"/>
      <c r="D9745" s="3" t="s">
        <v>35463</v>
      </c>
      <c r="E9745" s="3" t="s">
        <v>35464</v>
      </c>
      <c r="F9745" s="3" t="s">
        <v>22</v>
      </c>
      <c r="G9745" s="3" t="s">
        <v>65</v>
      </c>
      <c r="H9745" s="3" t="s">
        <v>24</v>
      </c>
      <c r="I9745" s="3" t="s">
        <v>8109</v>
      </c>
      <c r="J9745" s="1" t="s">
        <v>37</v>
      </c>
      <c r="K9745" s="7" t="s">
        <v>5393</v>
      </c>
      <c r="L9745" s="3" t="s">
        <v>30</v>
      </c>
      <c r="M9745" s="3" t="s">
        <v>28</v>
      </c>
      <c r="N9745" s="3" t="s">
        <v>24</v>
      </c>
      <c r="O9745" s="96" t="s">
        <v>28</v>
      </c>
      <c r="P9745" s="96" t="s">
        <v>5394</v>
      </c>
      <c r="Q9745" s="96" t="s">
        <v>32</v>
      </c>
      <c r="R9745" s="96"/>
    </row>
    <row r="9746" spans="1:18" ht="15" customHeight="1">
      <c r="A9746" s="5" t="s">
        <v>35465</v>
      </c>
      <c r="B9746" s="3" t="s">
        <v>35465</v>
      </c>
      <c r="C9746" s="3" t="s">
        <v>35466</v>
      </c>
      <c r="D9746" s="3" t="s">
        <v>35467</v>
      </c>
      <c r="E9746" s="3" t="s">
        <v>35468</v>
      </c>
      <c r="F9746" s="3" t="s">
        <v>83</v>
      </c>
      <c r="G9746" s="3" t="s">
        <v>60</v>
      </c>
      <c r="H9746" s="3" t="s">
        <v>24</v>
      </c>
      <c r="I9746" s="3" t="s">
        <v>8109</v>
      </c>
      <c r="J9746" s="1" t="s">
        <v>37</v>
      </c>
      <c r="K9746" s="7" t="s">
        <v>5398</v>
      </c>
      <c r="L9746" s="3" t="s">
        <v>28</v>
      </c>
      <c r="M9746" s="3" t="s">
        <v>29</v>
      </c>
      <c r="N9746" s="3"/>
      <c r="O9746" s="96" t="s">
        <v>28</v>
      </c>
      <c r="P9746" s="96" t="s">
        <v>7533</v>
      </c>
      <c r="Q9746" s="96" t="s">
        <v>32</v>
      </c>
      <c r="R9746" s="96"/>
    </row>
    <row r="9747" spans="1:18" ht="15" customHeight="1">
      <c r="A9747" s="5" t="s">
        <v>35469</v>
      </c>
      <c r="B9747" s="3" t="s">
        <v>35469</v>
      </c>
      <c r="C9747" s="3" t="s">
        <v>35470</v>
      </c>
      <c r="D9747" s="3" t="s">
        <v>35471</v>
      </c>
      <c r="E9747" s="3"/>
      <c r="F9747" s="3" t="s">
        <v>22</v>
      </c>
      <c r="G9747" s="3" t="s">
        <v>65</v>
      </c>
      <c r="H9747" s="3" t="s">
        <v>24</v>
      </c>
      <c r="I9747" s="3" t="s">
        <v>8109</v>
      </c>
      <c r="J9747" s="1" t="s">
        <v>37</v>
      </c>
      <c r="K9747" s="7" t="s">
        <v>5443</v>
      </c>
      <c r="L9747" s="3" t="s">
        <v>29</v>
      </c>
      <c r="M9747" s="3" t="s">
        <v>28</v>
      </c>
      <c r="N9747" s="3" t="s">
        <v>24</v>
      </c>
      <c r="O9747" s="96" t="s">
        <v>28</v>
      </c>
      <c r="P9747" s="96" t="s">
        <v>5444</v>
      </c>
      <c r="Q9747" s="96" t="s">
        <v>32</v>
      </c>
      <c r="R9747" s="96"/>
    </row>
    <row r="9748" spans="1:18" ht="15" customHeight="1">
      <c r="A9748" s="5" t="s">
        <v>35472</v>
      </c>
      <c r="B9748" s="3" t="s">
        <v>35472</v>
      </c>
      <c r="C9748" s="3" t="s">
        <v>35473</v>
      </c>
      <c r="D9748" s="3" t="s">
        <v>35474</v>
      </c>
      <c r="E9748" s="3" t="s">
        <v>35475</v>
      </c>
      <c r="F9748" s="3" t="s">
        <v>22</v>
      </c>
      <c r="G9748" s="3" t="s">
        <v>258</v>
      </c>
      <c r="H9748" s="3" t="s">
        <v>24</v>
      </c>
      <c r="I9748" s="3" t="s">
        <v>8109</v>
      </c>
      <c r="J9748" s="1" t="s">
        <v>37</v>
      </c>
      <c r="K9748" s="7" t="s">
        <v>5443</v>
      </c>
      <c r="L9748" s="3" t="s">
        <v>28</v>
      </c>
      <c r="M9748" s="3" t="s">
        <v>28</v>
      </c>
      <c r="N9748" s="3" t="s">
        <v>24</v>
      </c>
      <c r="O9748" s="96" t="s">
        <v>28</v>
      </c>
      <c r="P9748" s="96" t="s">
        <v>5444</v>
      </c>
      <c r="Q9748" s="96" t="s">
        <v>32</v>
      </c>
      <c r="R9748" s="96"/>
    </row>
    <row r="9749" spans="1:18" ht="15" customHeight="1">
      <c r="A9749" s="5" t="s">
        <v>35476</v>
      </c>
      <c r="B9749" s="3" t="s">
        <v>35476</v>
      </c>
      <c r="C9749" s="3" t="s">
        <v>35477</v>
      </c>
      <c r="D9749" s="3" t="s">
        <v>35478</v>
      </c>
      <c r="E9749" s="3" t="s">
        <v>35479</v>
      </c>
      <c r="F9749" s="3" t="s">
        <v>22</v>
      </c>
      <c r="G9749" s="3" t="s">
        <v>60</v>
      </c>
      <c r="H9749" s="3" t="s">
        <v>24</v>
      </c>
      <c r="I9749" s="3" t="s">
        <v>8109</v>
      </c>
      <c r="J9749" s="1" t="s">
        <v>37</v>
      </c>
      <c r="K9749" s="7" t="s">
        <v>5443</v>
      </c>
      <c r="L9749" s="3" t="s">
        <v>28</v>
      </c>
      <c r="M9749" s="3" t="s">
        <v>28</v>
      </c>
      <c r="N9749" s="3" t="s">
        <v>24</v>
      </c>
      <c r="O9749" s="96" t="s">
        <v>28</v>
      </c>
      <c r="P9749" s="96" t="s">
        <v>5444</v>
      </c>
      <c r="Q9749" s="96" t="s">
        <v>32</v>
      </c>
      <c r="R9749" s="96"/>
    </row>
    <row r="9750" spans="1:18" ht="15" customHeight="1">
      <c r="A9750" s="5" t="s">
        <v>35480</v>
      </c>
      <c r="B9750" s="3" t="s">
        <v>35480</v>
      </c>
      <c r="C9750" s="3" t="s">
        <v>35481</v>
      </c>
      <c r="D9750" s="3" t="s">
        <v>35482</v>
      </c>
      <c r="E9750" s="3" t="s">
        <v>35483</v>
      </c>
      <c r="F9750" s="3" t="s">
        <v>22</v>
      </c>
      <c r="G9750" s="3" t="s">
        <v>65</v>
      </c>
      <c r="H9750" s="3" t="s">
        <v>24</v>
      </c>
      <c r="I9750" s="3" t="s">
        <v>8109</v>
      </c>
      <c r="J9750" s="1" t="s">
        <v>37</v>
      </c>
      <c r="K9750" s="7" t="s">
        <v>5443</v>
      </c>
      <c r="L9750" s="3" t="s">
        <v>29</v>
      </c>
      <c r="M9750" s="3" t="s">
        <v>28</v>
      </c>
      <c r="N9750" s="3" t="s">
        <v>24</v>
      </c>
      <c r="O9750" s="96" t="s">
        <v>28</v>
      </c>
      <c r="P9750" s="96" t="s">
        <v>5444</v>
      </c>
      <c r="Q9750" s="96" t="s">
        <v>32</v>
      </c>
      <c r="R9750" s="96"/>
    </row>
    <row r="9751" spans="1:18" ht="15" customHeight="1">
      <c r="A9751" s="5" t="s">
        <v>35484</v>
      </c>
      <c r="B9751" s="3" t="s">
        <v>35484</v>
      </c>
      <c r="C9751" s="3" t="s">
        <v>35485</v>
      </c>
      <c r="D9751" s="3" t="s">
        <v>35486</v>
      </c>
      <c r="E9751" s="3" t="s">
        <v>35487</v>
      </c>
      <c r="F9751" s="3" t="s">
        <v>22</v>
      </c>
      <c r="G9751" s="3" t="s">
        <v>10513</v>
      </c>
      <c r="H9751" s="3" t="s">
        <v>24</v>
      </c>
      <c r="I9751" s="3" t="s">
        <v>8109</v>
      </c>
      <c r="J9751" s="1" t="s">
        <v>129</v>
      </c>
      <c r="K9751" s="7" t="s">
        <v>5398</v>
      </c>
      <c r="L9751" s="3" t="s">
        <v>29</v>
      </c>
      <c r="M9751" s="3" t="s">
        <v>29</v>
      </c>
      <c r="N9751" s="3"/>
      <c r="O9751" s="96" t="s">
        <v>28</v>
      </c>
      <c r="P9751" s="96" t="s">
        <v>7533</v>
      </c>
      <c r="Q9751" s="96" t="s">
        <v>32</v>
      </c>
      <c r="R9751" s="96"/>
    </row>
    <row r="9752" spans="1:18" ht="15" customHeight="1">
      <c r="A9752" s="5" t="s">
        <v>35488</v>
      </c>
      <c r="B9752" s="3" t="s">
        <v>35488</v>
      </c>
      <c r="C9752" s="3" t="s">
        <v>35489</v>
      </c>
      <c r="D9752" s="3" t="s">
        <v>35490</v>
      </c>
      <c r="E9752" s="3" t="s">
        <v>35491</v>
      </c>
      <c r="F9752" s="3" t="s">
        <v>22</v>
      </c>
      <c r="G9752" s="3" t="s">
        <v>65</v>
      </c>
      <c r="H9752" s="3" t="s">
        <v>24</v>
      </c>
      <c r="I9752" s="3" t="s">
        <v>8109</v>
      </c>
      <c r="J9752" s="1" t="s">
        <v>37</v>
      </c>
      <c r="K9752" s="7" t="s">
        <v>5398</v>
      </c>
      <c r="L9752" s="3" t="s">
        <v>29</v>
      </c>
      <c r="M9752" s="3" t="s">
        <v>29</v>
      </c>
      <c r="N9752" s="3"/>
      <c r="O9752" s="96" t="s">
        <v>29</v>
      </c>
      <c r="P9752" s="96" t="s">
        <v>5661</v>
      </c>
      <c r="Q9752" s="96" t="s">
        <v>9394</v>
      </c>
      <c r="R9752" s="96"/>
    </row>
    <row r="9753" spans="1:18" ht="15" customHeight="1">
      <c r="A9753" s="5" t="s">
        <v>35492</v>
      </c>
      <c r="B9753" s="3" t="s">
        <v>35492</v>
      </c>
      <c r="C9753" s="3" t="s">
        <v>35493</v>
      </c>
      <c r="D9753" s="3" t="s">
        <v>35494</v>
      </c>
      <c r="E9753" s="3" t="s">
        <v>35495</v>
      </c>
      <c r="F9753" s="3" t="s">
        <v>22</v>
      </c>
      <c r="G9753" s="3" t="s">
        <v>60</v>
      </c>
      <c r="H9753" s="3" t="s">
        <v>24</v>
      </c>
      <c r="I9753" s="3" t="s">
        <v>8109</v>
      </c>
      <c r="J9753" s="1" t="s">
        <v>26</v>
      </c>
      <c r="K9753" s="7" t="s">
        <v>5443</v>
      </c>
      <c r="L9753" s="3" t="s">
        <v>29</v>
      </c>
      <c r="M9753" s="3" t="s">
        <v>28</v>
      </c>
      <c r="N9753" s="3" t="s">
        <v>24</v>
      </c>
      <c r="O9753" s="96" t="s">
        <v>28</v>
      </c>
      <c r="P9753" s="96" t="s">
        <v>5444</v>
      </c>
      <c r="Q9753" s="96" t="s">
        <v>32</v>
      </c>
      <c r="R9753" s="96"/>
    </row>
    <row r="9754" spans="1:18" ht="15" customHeight="1">
      <c r="A9754" s="5" t="s">
        <v>35496</v>
      </c>
      <c r="B9754" s="3" t="s">
        <v>35496</v>
      </c>
      <c r="C9754" s="3" t="s">
        <v>35497</v>
      </c>
      <c r="D9754" s="3" t="s">
        <v>35498</v>
      </c>
      <c r="E9754" s="3" t="s">
        <v>35499</v>
      </c>
      <c r="F9754" s="3" t="s">
        <v>22</v>
      </c>
      <c r="G9754" s="3" t="s">
        <v>60</v>
      </c>
      <c r="H9754" s="3" t="s">
        <v>24</v>
      </c>
      <c r="I9754" s="3" t="s">
        <v>8109</v>
      </c>
      <c r="J9754" s="1" t="s">
        <v>37</v>
      </c>
      <c r="K9754" s="7" t="s">
        <v>5443</v>
      </c>
      <c r="L9754" s="3" t="s">
        <v>29</v>
      </c>
      <c r="M9754" s="3" t="s">
        <v>28</v>
      </c>
      <c r="N9754" s="3" t="s">
        <v>24</v>
      </c>
      <c r="O9754" s="96" t="s">
        <v>28</v>
      </c>
      <c r="P9754" s="96" t="s">
        <v>5444</v>
      </c>
      <c r="Q9754" s="96" t="s">
        <v>32</v>
      </c>
      <c r="R9754" s="96" t="s">
        <v>144</v>
      </c>
    </row>
    <row r="9755" spans="1:18" ht="15" customHeight="1">
      <c r="A9755" s="5" t="s">
        <v>35500</v>
      </c>
      <c r="B9755" s="3" t="s">
        <v>35500</v>
      </c>
      <c r="C9755" s="3" t="s">
        <v>35501</v>
      </c>
      <c r="D9755" s="3" t="s">
        <v>35502</v>
      </c>
      <c r="E9755" s="3" t="s">
        <v>35503</v>
      </c>
      <c r="F9755" s="3" t="s">
        <v>22</v>
      </c>
      <c r="G9755" s="3" t="s">
        <v>65</v>
      </c>
      <c r="H9755" s="3" t="s">
        <v>24</v>
      </c>
      <c r="I9755" s="3" t="s">
        <v>8109</v>
      </c>
      <c r="J9755" s="1" t="s">
        <v>37</v>
      </c>
      <c r="K9755" s="7" t="s">
        <v>5398</v>
      </c>
      <c r="L9755" s="3" t="s">
        <v>28</v>
      </c>
      <c r="M9755" s="3" t="s">
        <v>29</v>
      </c>
      <c r="N9755" s="3"/>
      <c r="O9755" s="96" t="s">
        <v>28</v>
      </c>
      <c r="P9755" s="96" t="s">
        <v>31886</v>
      </c>
      <c r="Q9755" s="96" t="s">
        <v>32</v>
      </c>
      <c r="R9755" s="96"/>
    </row>
    <row r="9756" spans="1:18" ht="15" customHeight="1">
      <c r="A9756" s="5" t="s">
        <v>35504</v>
      </c>
      <c r="B9756" s="3" t="s">
        <v>35504</v>
      </c>
      <c r="C9756" s="3"/>
      <c r="D9756" s="3" t="s">
        <v>35505</v>
      </c>
      <c r="E9756" s="3" t="s">
        <v>35506</v>
      </c>
      <c r="F9756" s="3" t="s">
        <v>22</v>
      </c>
      <c r="G9756" s="3" t="s">
        <v>65</v>
      </c>
      <c r="H9756" s="3" t="s">
        <v>24</v>
      </c>
      <c r="I9756" s="3" t="s">
        <v>8109</v>
      </c>
      <c r="J9756" s="1" t="s">
        <v>37</v>
      </c>
      <c r="K9756" s="7" t="s">
        <v>5393</v>
      </c>
      <c r="L9756" s="3" t="s">
        <v>29</v>
      </c>
      <c r="M9756" s="3" t="s">
        <v>29</v>
      </c>
      <c r="N9756" s="3" t="s">
        <v>24</v>
      </c>
      <c r="O9756" s="96" t="s">
        <v>28</v>
      </c>
      <c r="P9756" s="96" t="s">
        <v>5394</v>
      </c>
      <c r="Q9756" s="96" t="s">
        <v>32</v>
      </c>
      <c r="R9756" s="96"/>
    </row>
    <row r="9757" spans="1:18" ht="15" customHeight="1">
      <c r="A9757" s="5" t="s">
        <v>35507</v>
      </c>
      <c r="B9757" s="3" t="s">
        <v>35507</v>
      </c>
      <c r="C9757" s="3" t="s">
        <v>35508</v>
      </c>
      <c r="D9757" s="3" t="s">
        <v>35509</v>
      </c>
      <c r="E9757" s="3" t="s">
        <v>35510</v>
      </c>
      <c r="F9757" s="3" t="s">
        <v>22</v>
      </c>
      <c r="G9757" s="3" t="s">
        <v>65</v>
      </c>
      <c r="H9757" s="3" t="s">
        <v>24</v>
      </c>
      <c r="I9757" s="3" t="s">
        <v>8109</v>
      </c>
      <c r="J9757" s="1" t="s">
        <v>37</v>
      </c>
      <c r="K9757" s="7" t="s">
        <v>5443</v>
      </c>
      <c r="L9757" s="3" t="s">
        <v>28</v>
      </c>
      <c r="M9757" s="3" t="s">
        <v>28</v>
      </c>
      <c r="N9757" s="3" t="s">
        <v>24</v>
      </c>
      <c r="O9757" s="96" t="s">
        <v>28</v>
      </c>
      <c r="P9757" s="96" t="s">
        <v>5444</v>
      </c>
      <c r="Q9757" s="96" t="s">
        <v>32</v>
      </c>
      <c r="R9757" s="96"/>
    </row>
    <row r="9758" spans="1:18" ht="15" customHeight="1">
      <c r="A9758" s="5" t="s">
        <v>35511</v>
      </c>
      <c r="B9758" s="3" t="s">
        <v>35511</v>
      </c>
      <c r="C9758" s="3"/>
      <c r="D9758" s="3" t="s">
        <v>35512</v>
      </c>
      <c r="E9758" s="3"/>
      <c r="F9758" s="3" t="s">
        <v>83</v>
      </c>
      <c r="G9758" s="3" t="s">
        <v>23</v>
      </c>
      <c r="H9758" s="3" t="s">
        <v>29</v>
      </c>
      <c r="I9758" s="3" t="s">
        <v>8109</v>
      </c>
      <c r="J9758" s="1" t="s">
        <v>37</v>
      </c>
      <c r="K9758" s="7" t="s">
        <v>5393</v>
      </c>
      <c r="L9758" s="3" t="s">
        <v>29</v>
      </c>
      <c r="M9758" s="3" t="s">
        <v>29</v>
      </c>
      <c r="N9758" s="3" t="s">
        <v>24</v>
      </c>
      <c r="O9758" s="96" t="s">
        <v>28</v>
      </c>
      <c r="P9758" s="96" t="s">
        <v>5394</v>
      </c>
      <c r="Q9758" s="96" t="s">
        <v>32</v>
      </c>
      <c r="R9758" s="96"/>
    </row>
    <row r="9759" spans="1:18" ht="15" customHeight="1">
      <c r="A9759" s="5" t="s">
        <v>35513</v>
      </c>
      <c r="B9759" s="3" t="s">
        <v>35513</v>
      </c>
      <c r="C9759" s="3" t="s">
        <v>35514</v>
      </c>
      <c r="D9759" s="3" t="s">
        <v>35515</v>
      </c>
      <c r="E9759" s="3" t="s">
        <v>35516</v>
      </c>
      <c r="F9759" s="3" t="s">
        <v>22</v>
      </c>
      <c r="G9759" s="3" t="s">
        <v>24746</v>
      </c>
      <c r="H9759" s="3" t="s">
        <v>24</v>
      </c>
      <c r="I9759" s="3" t="s">
        <v>8109</v>
      </c>
      <c r="J9759" s="1" t="s">
        <v>37</v>
      </c>
      <c r="K9759" s="7" t="s">
        <v>5398</v>
      </c>
      <c r="L9759" s="3" t="s">
        <v>28</v>
      </c>
      <c r="M9759" s="3" t="s">
        <v>28</v>
      </c>
      <c r="N9759" s="3"/>
      <c r="O9759" s="96" t="s">
        <v>28</v>
      </c>
      <c r="P9759" s="96" t="s">
        <v>7533</v>
      </c>
      <c r="Q9759" s="96" t="s">
        <v>32</v>
      </c>
      <c r="R9759" s="96"/>
    </row>
    <row r="9760" spans="1:18" ht="15" customHeight="1">
      <c r="A9760" s="5" t="s">
        <v>35517</v>
      </c>
      <c r="B9760" s="3" t="s">
        <v>35517</v>
      </c>
      <c r="C9760" s="3" t="s">
        <v>35518</v>
      </c>
      <c r="D9760" s="3" t="s">
        <v>35519</v>
      </c>
      <c r="E9760" s="3" t="s">
        <v>35520</v>
      </c>
      <c r="F9760" s="3" t="s">
        <v>22</v>
      </c>
      <c r="G9760" s="3" t="s">
        <v>60</v>
      </c>
      <c r="H9760" s="3" t="s">
        <v>24</v>
      </c>
      <c r="I9760" s="3" t="s">
        <v>8109</v>
      </c>
      <c r="J9760" s="1" t="s">
        <v>37</v>
      </c>
      <c r="K9760" s="7" t="s">
        <v>5398</v>
      </c>
      <c r="L9760" s="3" t="s">
        <v>29</v>
      </c>
      <c r="M9760" s="3" t="s">
        <v>29</v>
      </c>
      <c r="N9760" s="3"/>
      <c r="O9760" s="96" t="s">
        <v>29</v>
      </c>
      <c r="P9760" s="96" t="s">
        <v>7533</v>
      </c>
      <c r="Q9760" s="96" t="s">
        <v>9394</v>
      </c>
      <c r="R9760" s="96"/>
    </row>
    <row r="9761" spans="1:18" ht="15" customHeight="1">
      <c r="A9761" s="5" t="s">
        <v>35521</v>
      </c>
      <c r="B9761" s="3" t="s">
        <v>35521</v>
      </c>
      <c r="C9761" s="3" t="s">
        <v>35522</v>
      </c>
      <c r="D9761" s="3" t="s">
        <v>35523</v>
      </c>
      <c r="E9761" s="3" t="s">
        <v>35524</v>
      </c>
      <c r="F9761" s="3" t="s">
        <v>22</v>
      </c>
      <c r="G9761" s="3" t="s">
        <v>65</v>
      </c>
      <c r="H9761" s="3" t="s">
        <v>24</v>
      </c>
      <c r="I9761" s="3" t="s">
        <v>8109</v>
      </c>
      <c r="J9761" s="1" t="s">
        <v>37</v>
      </c>
      <c r="K9761" s="7" t="s">
        <v>5398</v>
      </c>
      <c r="L9761" s="3" t="s">
        <v>29</v>
      </c>
      <c r="M9761" s="3" t="s">
        <v>29</v>
      </c>
      <c r="N9761" s="3"/>
      <c r="O9761" s="96" t="s">
        <v>28</v>
      </c>
      <c r="P9761" s="96" t="s">
        <v>7533</v>
      </c>
      <c r="Q9761" s="96" t="s">
        <v>32</v>
      </c>
      <c r="R9761" s="96"/>
    </row>
    <row r="9762" spans="1:18" ht="15" customHeight="1">
      <c r="A9762" s="5" t="s">
        <v>35525</v>
      </c>
      <c r="B9762" s="3" t="s">
        <v>35525</v>
      </c>
      <c r="C9762" s="3" t="s">
        <v>35526</v>
      </c>
      <c r="D9762" s="3" t="s">
        <v>35527</v>
      </c>
      <c r="E9762" s="3" t="s">
        <v>35528</v>
      </c>
      <c r="F9762" s="3" t="s">
        <v>22</v>
      </c>
      <c r="G9762" s="3" t="s">
        <v>53</v>
      </c>
      <c r="H9762" s="3" t="s">
        <v>24</v>
      </c>
      <c r="I9762" s="3" t="s">
        <v>8109</v>
      </c>
      <c r="J9762" s="1" t="s">
        <v>37</v>
      </c>
      <c r="K9762" s="7" t="s">
        <v>5398</v>
      </c>
      <c r="L9762" s="3" t="s">
        <v>29</v>
      </c>
      <c r="M9762" s="3" t="s">
        <v>28</v>
      </c>
      <c r="N9762" s="3"/>
      <c r="O9762" s="96" t="s">
        <v>28</v>
      </c>
      <c r="P9762" s="96" t="s">
        <v>5661</v>
      </c>
      <c r="Q9762" s="96" t="s">
        <v>32</v>
      </c>
      <c r="R9762" s="96"/>
    </row>
    <row r="9763" spans="1:18" ht="15" customHeight="1">
      <c r="A9763" s="5" t="s">
        <v>35529</v>
      </c>
      <c r="B9763" s="3" t="s">
        <v>35529</v>
      </c>
      <c r="C9763" s="3" t="s">
        <v>35530</v>
      </c>
      <c r="D9763" s="3"/>
      <c r="E9763" s="3"/>
      <c r="F9763" s="3" t="s">
        <v>83</v>
      </c>
      <c r="G9763" s="3" t="s">
        <v>23</v>
      </c>
      <c r="H9763" s="3" t="s">
        <v>29</v>
      </c>
      <c r="I9763" s="3" t="s">
        <v>8109</v>
      </c>
      <c r="J9763" s="1" t="s">
        <v>37</v>
      </c>
      <c r="K9763" s="7" t="s">
        <v>5443</v>
      </c>
      <c r="L9763" s="3" t="s">
        <v>28</v>
      </c>
      <c r="M9763" s="3" t="s">
        <v>28</v>
      </c>
      <c r="N9763" s="3" t="s">
        <v>30</v>
      </c>
      <c r="O9763" s="96" t="s">
        <v>28</v>
      </c>
      <c r="P9763" s="96" t="s">
        <v>5444</v>
      </c>
      <c r="Q9763" s="96" t="s">
        <v>32</v>
      </c>
      <c r="R9763" s="96"/>
    </row>
    <row r="9764" spans="1:18" ht="15" customHeight="1">
      <c r="A9764" s="5" t="s">
        <v>35531</v>
      </c>
      <c r="B9764" s="3" t="s">
        <v>35531</v>
      </c>
      <c r="C9764" s="3"/>
      <c r="D9764" s="3" t="s">
        <v>35532</v>
      </c>
      <c r="E9764" s="3" t="s">
        <v>35533</v>
      </c>
      <c r="F9764" s="3" t="s">
        <v>22</v>
      </c>
      <c r="G9764" s="3" t="s">
        <v>65</v>
      </c>
      <c r="H9764" s="3" t="s">
        <v>24</v>
      </c>
      <c r="I9764" s="3" t="s">
        <v>8109</v>
      </c>
      <c r="J9764" s="1" t="s">
        <v>37</v>
      </c>
      <c r="K9764" s="7" t="s">
        <v>5393</v>
      </c>
      <c r="L9764" s="3" t="s">
        <v>29</v>
      </c>
      <c r="M9764" s="3" t="s">
        <v>29</v>
      </c>
      <c r="N9764" s="3" t="s">
        <v>24</v>
      </c>
      <c r="O9764" s="96" t="s">
        <v>28</v>
      </c>
      <c r="P9764" s="96" t="s">
        <v>5394</v>
      </c>
      <c r="Q9764" s="96" t="s">
        <v>32</v>
      </c>
      <c r="R9764" s="96"/>
    </row>
    <row r="9765" spans="1:18" ht="15" customHeight="1">
      <c r="A9765" s="5" t="s">
        <v>35534</v>
      </c>
      <c r="B9765" s="3" t="s">
        <v>35534</v>
      </c>
      <c r="C9765" s="3" t="s">
        <v>35535</v>
      </c>
      <c r="D9765" s="3" t="s">
        <v>35536</v>
      </c>
      <c r="E9765" s="3"/>
      <c r="F9765" s="3" t="s">
        <v>83</v>
      </c>
      <c r="G9765" s="3" t="s">
        <v>258</v>
      </c>
      <c r="H9765" s="3" t="s">
        <v>29</v>
      </c>
      <c r="I9765" s="3" t="s">
        <v>8109</v>
      </c>
      <c r="J9765" s="1" t="s">
        <v>37</v>
      </c>
      <c r="K9765" s="7" t="s">
        <v>5393</v>
      </c>
      <c r="L9765" s="3" t="s">
        <v>29</v>
      </c>
      <c r="M9765" s="3" t="s">
        <v>29</v>
      </c>
      <c r="N9765" s="3" t="s">
        <v>24</v>
      </c>
      <c r="O9765" s="96" t="s">
        <v>28</v>
      </c>
      <c r="P9765" s="96" t="s">
        <v>6017</v>
      </c>
      <c r="Q9765" s="96" t="s">
        <v>32</v>
      </c>
      <c r="R9765" s="96"/>
    </row>
    <row r="9766" spans="1:18" ht="15" customHeight="1">
      <c r="A9766" s="5" t="s">
        <v>35537</v>
      </c>
      <c r="B9766" s="3" t="s">
        <v>35537</v>
      </c>
      <c r="C9766" s="3" t="s">
        <v>35538</v>
      </c>
      <c r="D9766" s="3" t="s">
        <v>35539</v>
      </c>
      <c r="E9766" s="3"/>
      <c r="F9766" s="3" t="s">
        <v>83</v>
      </c>
      <c r="G9766" s="3" t="s">
        <v>23</v>
      </c>
      <c r="H9766" s="3" t="s">
        <v>29</v>
      </c>
      <c r="I9766" s="3" t="s">
        <v>8109</v>
      </c>
      <c r="J9766" s="1" t="s">
        <v>37</v>
      </c>
      <c r="K9766" s="7" t="s">
        <v>5443</v>
      </c>
      <c r="L9766" s="3" t="s">
        <v>28</v>
      </c>
      <c r="M9766" s="3" t="s">
        <v>28</v>
      </c>
      <c r="N9766" s="3" t="s">
        <v>24</v>
      </c>
      <c r="O9766" s="96" t="s">
        <v>28</v>
      </c>
      <c r="P9766" s="96" t="s">
        <v>5444</v>
      </c>
      <c r="Q9766" s="96" t="s">
        <v>32</v>
      </c>
      <c r="R9766" s="96"/>
    </row>
    <row r="9767" spans="1:18" ht="15" customHeight="1">
      <c r="A9767" s="5" t="s">
        <v>35540</v>
      </c>
      <c r="B9767" s="3" t="s">
        <v>35540</v>
      </c>
      <c r="C9767" s="3"/>
      <c r="D9767" s="3" t="s">
        <v>35541</v>
      </c>
      <c r="E9767" s="3" t="s">
        <v>35542</v>
      </c>
      <c r="F9767" s="3" t="s">
        <v>22</v>
      </c>
      <c r="G9767" s="3" t="s">
        <v>65</v>
      </c>
      <c r="H9767" s="3" t="s">
        <v>24</v>
      </c>
      <c r="I9767" s="3" t="s">
        <v>8109</v>
      </c>
      <c r="J9767" s="1" t="s">
        <v>37</v>
      </c>
      <c r="K9767" s="7" t="s">
        <v>5443</v>
      </c>
      <c r="L9767" s="3" t="s">
        <v>28</v>
      </c>
      <c r="M9767" s="3" t="s">
        <v>28</v>
      </c>
      <c r="N9767" s="3" t="s">
        <v>24</v>
      </c>
      <c r="O9767" s="96" t="s">
        <v>28</v>
      </c>
      <c r="P9767" s="96" t="s">
        <v>5444</v>
      </c>
      <c r="Q9767" s="96" t="s">
        <v>32</v>
      </c>
      <c r="R9767" s="96"/>
    </row>
    <row r="9768" spans="1:18" ht="15" customHeight="1">
      <c r="A9768" s="5" t="s">
        <v>35543</v>
      </c>
      <c r="B9768" s="3" t="s">
        <v>35543</v>
      </c>
      <c r="C9768" s="3"/>
      <c r="D9768" s="3" t="s">
        <v>35544</v>
      </c>
      <c r="E9768" s="3" t="s">
        <v>35545</v>
      </c>
      <c r="F9768" s="3" t="s">
        <v>22</v>
      </c>
      <c r="G9768" s="3" t="s">
        <v>53</v>
      </c>
      <c r="H9768" s="3" t="s">
        <v>24</v>
      </c>
      <c r="I9768" s="3" t="s">
        <v>8109</v>
      </c>
      <c r="J9768" s="1" t="s">
        <v>37</v>
      </c>
      <c r="K9768" s="7" t="s">
        <v>5443</v>
      </c>
      <c r="L9768" s="3" t="s">
        <v>28</v>
      </c>
      <c r="M9768" s="3" t="s">
        <v>28</v>
      </c>
      <c r="N9768" s="3" t="s">
        <v>24</v>
      </c>
      <c r="O9768" s="96" t="s">
        <v>28</v>
      </c>
      <c r="P9768" s="96" t="s">
        <v>5444</v>
      </c>
      <c r="Q9768" s="96" t="s">
        <v>32</v>
      </c>
      <c r="R9768" s="96"/>
    </row>
    <row r="9769" spans="1:18" ht="15" customHeight="1">
      <c r="A9769" s="5" t="s">
        <v>35546</v>
      </c>
      <c r="B9769" s="3" t="s">
        <v>35546</v>
      </c>
      <c r="C9769" s="3"/>
      <c r="D9769" s="3" t="s">
        <v>35547</v>
      </c>
      <c r="E9769" s="3" t="s">
        <v>35548</v>
      </c>
      <c r="F9769" s="3" t="s">
        <v>22</v>
      </c>
      <c r="G9769" s="3" t="s">
        <v>11051</v>
      </c>
      <c r="H9769" s="3" t="s">
        <v>24</v>
      </c>
      <c r="I9769" s="3" t="s">
        <v>8109</v>
      </c>
      <c r="J9769" s="1" t="s">
        <v>37</v>
      </c>
      <c r="K9769" s="7" t="s">
        <v>5398</v>
      </c>
      <c r="L9769" s="3" t="s">
        <v>29</v>
      </c>
      <c r="M9769" s="3" t="s">
        <v>28</v>
      </c>
      <c r="N9769" s="3"/>
      <c r="O9769" s="96" t="s">
        <v>29</v>
      </c>
      <c r="P9769" s="96" t="s">
        <v>5661</v>
      </c>
      <c r="Q9769" s="96" t="s">
        <v>9394</v>
      </c>
      <c r="R9769" s="96"/>
    </row>
    <row r="9770" spans="1:18" ht="15" customHeight="1">
      <c r="A9770" s="5" t="s">
        <v>35549</v>
      </c>
      <c r="B9770" s="3" t="s">
        <v>35549</v>
      </c>
      <c r="C9770" s="3" t="s">
        <v>35550</v>
      </c>
      <c r="D9770" s="3" t="s">
        <v>35551</v>
      </c>
      <c r="E9770" s="3"/>
      <c r="F9770" s="3" t="s">
        <v>83</v>
      </c>
      <c r="G9770" s="3" t="s">
        <v>258</v>
      </c>
      <c r="H9770" s="3" t="s">
        <v>28</v>
      </c>
      <c r="I9770" s="3" t="s">
        <v>8109</v>
      </c>
      <c r="J9770" s="1" t="s">
        <v>37</v>
      </c>
      <c r="K9770" s="7" t="s">
        <v>5393</v>
      </c>
      <c r="L9770" s="3" t="s">
        <v>29</v>
      </c>
      <c r="M9770" s="3" t="s">
        <v>29</v>
      </c>
      <c r="N9770" s="3" t="s">
        <v>24</v>
      </c>
      <c r="O9770" s="96" t="s">
        <v>28</v>
      </c>
      <c r="P9770" s="96" t="s">
        <v>6017</v>
      </c>
      <c r="Q9770" s="96" t="s">
        <v>32</v>
      </c>
      <c r="R9770" s="96"/>
    </row>
    <row r="9771" spans="1:18" ht="15" customHeight="1">
      <c r="A9771" s="5" t="s">
        <v>35552</v>
      </c>
      <c r="B9771" s="3" t="s">
        <v>35552</v>
      </c>
      <c r="C9771" s="3"/>
      <c r="D9771" s="3" t="s">
        <v>35553</v>
      </c>
      <c r="E9771" s="3" t="s">
        <v>35554</v>
      </c>
      <c r="F9771" s="3" t="s">
        <v>22</v>
      </c>
      <c r="G9771" s="3" t="s">
        <v>258</v>
      </c>
      <c r="H9771" s="3" t="s">
        <v>24</v>
      </c>
      <c r="I9771" s="3" t="s">
        <v>8109</v>
      </c>
      <c r="J9771" s="1" t="s">
        <v>37</v>
      </c>
      <c r="K9771" s="7" t="s">
        <v>5393</v>
      </c>
      <c r="L9771" s="3" t="s">
        <v>29</v>
      </c>
      <c r="M9771" s="3" t="s">
        <v>29</v>
      </c>
      <c r="N9771" s="3" t="s">
        <v>24</v>
      </c>
      <c r="O9771" s="96" t="s">
        <v>29</v>
      </c>
      <c r="P9771" s="96" t="s">
        <v>5394</v>
      </c>
      <c r="Q9771" s="96" t="s">
        <v>9394</v>
      </c>
      <c r="R9771" s="96"/>
    </row>
    <row r="9772" spans="1:18" ht="15" customHeight="1">
      <c r="A9772" s="5" t="s">
        <v>35555</v>
      </c>
      <c r="B9772" s="3" t="s">
        <v>35555</v>
      </c>
      <c r="C9772" s="3"/>
      <c r="D9772" s="3" t="s">
        <v>35556</v>
      </c>
      <c r="E9772" s="3" t="s">
        <v>35557</v>
      </c>
      <c r="F9772" s="3" t="s">
        <v>22</v>
      </c>
      <c r="G9772" s="3" t="s">
        <v>60</v>
      </c>
      <c r="H9772" s="3" t="s">
        <v>24</v>
      </c>
      <c r="I9772" s="3" t="s">
        <v>8109</v>
      </c>
      <c r="J9772" s="1" t="s">
        <v>37</v>
      </c>
      <c r="K9772" s="7" t="s">
        <v>5398</v>
      </c>
      <c r="L9772" s="3" t="s">
        <v>28</v>
      </c>
      <c r="M9772" s="3" t="s">
        <v>28</v>
      </c>
      <c r="N9772" s="3"/>
      <c r="O9772" s="96" t="s">
        <v>28</v>
      </c>
      <c r="P9772" s="96" t="s">
        <v>7533</v>
      </c>
      <c r="Q9772" s="96" t="s">
        <v>32</v>
      </c>
      <c r="R9772" s="96"/>
    </row>
    <row r="9773" spans="1:18" ht="15" customHeight="1">
      <c r="A9773" s="5" t="s">
        <v>35558</v>
      </c>
      <c r="B9773" s="3" t="s">
        <v>35558</v>
      </c>
      <c r="C9773" s="3"/>
      <c r="D9773" s="3" t="s">
        <v>35559</v>
      </c>
      <c r="E9773" s="3" t="s">
        <v>35560</v>
      </c>
      <c r="F9773" s="3" t="s">
        <v>22</v>
      </c>
      <c r="G9773" s="3" t="s">
        <v>23</v>
      </c>
      <c r="H9773" s="3" t="s">
        <v>24</v>
      </c>
      <c r="I9773" s="3" t="s">
        <v>8109</v>
      </c>
      <c r="J9773" s="1" t="s">
        <v>37</v>
      </c>
      <c r="K9773" s="7" t="s">
        <v>5398</v>
      </c>
      <c r="L9773" s="3" t="s">
        <v>28</v>
      </c>
      <c r="M9773" s="3" t="s">
        <v>28</v>
      </c>
      <c r="N9773" s="3"/>
      <c r="O9773" s="96" t="s">
        <v>28</v>
      </c>
      <c r="P9773" s="96" t="s">
        <v>7533</v>
      </c>
      <c r="Q9773" s="96" t="s">
        <v>32</v>
      </c>
      <c r="R9773" s="96"/>
    </row>
    <row r="9774" spans="1:18" ht="15" customHeight="1">
      <c r="A9774" s="5" t="s">
        <v>35561</v>
      </c>
      <c r="B9774" s="3" t="s">
        <v>35561</v>
      </c>
      <c r="C9774" s="3"/>
      <c r="D9774" s="3" t="s">
        <v>35562</v>
      </c>
      <c r="E9774" s="3" t="s">
        <v>35563</v>
      </c>
      <c r="F9774" s="3" t="s">
        <v>22</v>
      </c>
      <c r="G9774" s="3" t="s">
        <v>8893</v>
      </c>
      <c r="H9774" s="3" t="s">
        <v>24</v>
      </c>
      <c r="I9774" s="3" t="s">
        <v>8109</v>
      </c>
      <c r="J9774" s="1" t="s">
        <v>37</v>
      </c>
      <c r="K9774" s="7" t="s">
        <v>5398</v>
      </c>
      <c r="L9774" s="3" t="s">
        <v>29</v>
      </c>
      <c r="M9774" s="3" t="s">
        <v>29</v>
      </c>
      <c r="N9774" s="3"/>
      <c r="O9774" s="96" t="s">
        <v>28</v>
      </c>
      <c r="P9774" s="96" t="s">
        <v>5661</v>
      </c>
      <c r="Q9774" s="96" t="s">
        <v>32</v>
      </c>
      <c r="R9774" s="96"/>
    </row>
    <row r="9775" spans="1:18" ht="15" customHeight="1">
      <c r="A9775" s="5" t="s">
        <v>35564</v>
      </c>
      <c r="B9775" s="3" t="s">
        <v>35564</v>
      </c>
      <c r="C9775" s="3"/>
      <c r="D9775" s="3" t="s">
        <v>35565</v>
      </c>
      <c r="E9775" s="3" t="s">
        <v>35566</v>
      </c>
      <c r="F9775" s="3" t="s">
        <v>22</v>
      </c>
      <c r="G9775" s="3" t="s">
        <v>23</v>
      </c>
      <c r="H9775" s="3" t="s">
        <v>24</v>
      </c>
      <c r="I9775" s="3" t="s">
        <v>8109</v>
      </c>
      <c r="J9775" s="1" t="s">
        <v>129</v>
      </c>
      <c r="K9775" s="7" t="s">
        <v>5393</v>
      </c>
      <c r="L9775" s="3" t="s">
        <v>28</v>
      </c>
      <c r="M9775" s="3" t="s">
        <v>29</v>
      </c>
      <c r="N9775" s="3" t="s">
        <v>14728</v>
      </c>
      <c r="O9775" s="96" t="s">
        <v>28</v>
      </c>
      <c r="P9775" s="96" t="s">
        <v>5394</v>
      </c>
      <c r="Q9775" s="96" t="s">
        <v>32</v>
      </c>
      <c r="R9775" s="96"/>
    </row>
    <row r="9776" spans="1:18" ht="15" customHeight="1">
      <c r="A9776" s="5" t="s">
        <v>35567</v>
      </c>
      <c r="B9776" s="3" t="s">
        <v>35567</v>
      </c>
      <c r="C9776" s="3" t="s">
        <v>35568</v>
      </c>
      <c r="D9776" s="3" t="s">
        <v>35569</v>
      </c>
      <c r="E9776" s="3" t="s">
        <v>35570</v>
      </c>
      <c r="F9776" s="3" t="s">
        <v>22</v>
      </c>
      <c r="G9776" s="3" t="s">
        <v>10729</v>
      </c>
      <c r="H9776" s="3" t="s">
        <v>24</v>
      </c>
      <c r="I9776" s="3" t="s">
        <v>8109</v>
      </c>
      <c r="J9776" s="1" t="s">
        <v>37</v>
      </c>
      <c r="K9776" s="7" t="s">
        <v>5398</v>
      </c>
      <c r="L9776" s="3" t="s">
        <v>28</v>
      </c>
      <c r="M9776" s="3" t="s">
        <v>29</v>
      </c>
      <c r="N9776" s="3"/>
      <c r="O9776" s="96" t="s">
        <v>29</v>
      </c>
      <c r="P9776" s="96" t="s">
        <v>5661</v>
      </c>
      <c r="Q9776" s="96" t="s">
        <v>31818</v>
      </c>
      <c r="R9776" s="96"/>
    </row>
    <row r="9777" spans="1:18" ht="15" customHeight="1">
      <c r="A9777" s="5" t="s">
        <v>35571</v>
      </c>
      <c r="B9777" s="3" t="s">
        <v>35571</v>
      </c>
      <c r="C9777" s="3"/>
      <c r="D9777" s="3" t="s">
        <v>35572</v>
      </c>
      <c r="E9777" s="3" t="s">
        <v>35573</v>
      </c>
      <c r="F9777" s="3" t="s">
        <v>22</v>
      </c>
      <c r="G9777" s="3" t="s">
        <v>65</v>
      </c>
      <c r="H9777" s="3" t="s">
        <v>24</v>
      </c>
      <c r="I9777" s="3" t="s">
        <v>8109</v>
      </c>
      <c r="J9777" s="1" t="s">
        <v>37</v>
      </c>
      <c r="K9777" s="7" t="s">
        <v>5393</v>
      </c>
      <c r="L9777" s="3" t="s">
        <v>29</v>
      </c>
      <c r="M9777" s="3" t="s">
        <v>29</v>
      </c>
      <c r="N9777" s="3" t="s">
        <v>24</v>
      </c>
      <c r="O9777" s="96" t="s">
        <v>29</v>
      </c>
      <c r="P9777" s="96" t="s">
        <v>5394</v>
      </c>
      <c r="Q9777" s="96" t="s">
        <v>9394</v>
      </c>
      <c r="R9777" s="96"/>
    </row>
    <row r="9778" spans="1:18" ht="15" customHeight="1">
      <c r="A9778" s="5" t="s">
        <v>35574</v>
      </c>
      <c r="B9778" s="3" t="s">
        <v>35574</v>
      </c>
      <c r="C9778" s="3"/>
      <c r="D9778" s="3" t="s">
        <v>35575</v>
      </c>
      <c r="E9778" s="3" t="s">
        <v>35576</v>
      </c>
      <c r="F9778" s="3" t="s">
        <v>22</v>
      </c>
      <c r="G9778" s="3" t="s">
        <v>23</v>
      </c>
      <c r="H9778" s="3" t="s">
        <v>24</v>
      </c>
      <c r="I9778" s="3" t="s">
        <v>8109</v>
      </c>
      <c r="J9778" s="1" t="s">
        <v>37</v>
      </c>
      <c r="K9778" s="7" t="s">
        <v>5398</v>
      </c>
      <c r="L9778" s="3" t="s">
        <v>29</v>
      </c>
      <c r="M9778" s="3" t="s">
        <v>29</v>
      </c>
      <c r="N9778" s="3"/>
      <c r="O9778" s="96" t="s">
        <v>28</v>
      </c>
      <c r="P9778" s="96" t="s">
        <v>5661</v>
      </c>
      <c r="Q9778" s="96" t="s">
        <v>32</v>
      </c>
      <c r="R9778" s="96"/>
    </row>
    <row r="9779" spans="1:18" ht="15" customHeight="1">
      <c r="A9779" s="5" t="s">
        <v>35577</v>
      </c>
      <c r="B9779" s="3" t="s">
        <v>35577</v>
      </c>
      <c r="C9779" s="3"/>
      <c r="D9779" s="3" t="s">
        <v>35578</v>
      </c>
      <c r="E9779" s="3" t="s">
        <v>35579</v>
      </c>
      <c r="F9779" s="3" t="s">
        <v>22</v>
      </c>
      <c r="G9779" s="3" t="s">
        <v>65</v>
      </c>
      <c r="H9779" s="3" t="s">
        <v>24</v>
      </c>
      <c r="I9779" s="3" t="s">
        <v>8109</v>
      </c>
      <c r="J9779" s="1" t="s">
        <v>37</v>
      </c>
      <c r="K9779" s="7" t="s">
        <v>5393</v>
      </c>
      <c r="L9779" s="3" t="s">
        <v>28</v>
      </c>
      <c r="M9779" s="3" t="s">
        <v>29</v>
      </c>
      <c r="N9779" s="3" t="s">
        <v>5746</v>
      </c>
      <c r="O9779" s="96" t="s">
        <v>28</v>
      </c>
      <c r="P9779" s="96" t="s">
        <v>5394</v>
      </c>
      <c r="Q9779" s="96" t="s">
        <v>32</v>
      </c>
      <c r="R9779" s="96"/>
    </row>
    <row r="9780" spans="1:18" ht="15" customHeight="1">
      <c r="A9780" s="5" t="s">
        <v>35580</v>
      </c>
      <c r="B9780" s="3" t="s">
        <v>35580</v>
      </c>
      <c r="C9780" s="3"/>
      <c r="D9780" s="3" t="s">
        <v>35581</v>
      </c>
      <c r="E9780" s="3" t="s">
        <v>35582</v>
      </c>
      <c r="F9780" s="3" t="s">
        <v>22</v>
      </c>
      <c r="G9780" s="3" t="s">
        <v>65</v>
      </c>
      <c r="H9780" s="3" t="s">
        <v>24</v>
      </c>
      <c r="I9780" s="3" t="s">
        <v>8109</v>
      </c>
      <c r="J9780" s="1" t="s">
        <v>37</v>
      </c>
      <c r="K9780" s="7" t="s">
        <v>5398</v>
      </c>
      <c r="L9780" s="3" t="s">
        <v>29</v>
      </c>
      <c r="M9780" s="3" t="s">
        <v>28</v>
      </c>
      <c r="N9780" s="3"/>
      <c r="O9780" s="96" t="s">
        <v>29</v>
      </c>
      <c r="P9780" s="96" t="s">
        <v>5661</v>
      </c>
      <c r="Q9780" s="96" t="s">
        <v>9394</v>
      </c>
      <c r="R9780" s="96"/>
    </row>
    <row r="9781" spans="1:18" ht="15" customHeight="1">
      <c r="A9781" s="5" t="s">
        <v>35583</v>
      </c>
      <c r="B9781" s="3" t="s">
        <v>35583</v>
      </c>
      <c r="C9781" s="3" t="s">
        <v>35584</v>
      </c>
      <c r="D9781" s="3" t="s">
        <v>35585</v>
      </c>
      <c r="E9781" s="3"/>
      <c r="F9781" s="3" t="s">
        <v>212</v>
      </c>
      <c r="G9781" s="3" t="s">
        <v>20128</v>
      </c>
      <c r="H9781" s="3" t="s">
        <v>29</v>
      </c>
      <c r="I9781" s="3" t="s">
        <v>8109</v>
      </c>
      <c r="J9781" s="1" t="s">
        <v>26</v>
      </c>
      <c r="K9781" s="7" t="s">
        <v>5393</v>
      </c>
      <c r="L9781" s="3" t="s">
        <v>28</v>
      </c>
      <c r="M9781" s="3" t="s">
        <v>29</v>
      </c>
      <c r="N9781" s="3" t="s">
        <v>24</v>
      </c>
      <c r="O9781" s="96" t="s">
        <v>28</v>
      </c>
      <c r="P9781" s="96" t="s">
        <v>22118</v>
      </c>
      <c r="Q9781" s="96" t="s">
        <v>32</v>
      </c>
      <c r="R9781" s="96" t="s">
        <v>144</v>
      </c>
    </row>
    <row r="9782" spans="1:18" ht="15" customHeight="1">
      <c r="A9782" s="5" t="s">
        <v>35586</v>
      </c>
      <c r="B9782" s="3" t="s">
        <v>35586</v>
      </c>
      <c r="C9782" s="3" t="s">
        <v>35587</v>
      </c>
      <c r="D9782" s="3"/>
      <c r="E9782" s="3"/>
      <c r="F9782" s="3" t="s">
        <v>83</v>
      </c>
      <c r="G9782" s="3" t="s">
        <v>65</v>
      </c>
      <c r="H9782" s="3" t="s">
        <v>29</v>
      </c>
      <c r="I9782" s="3" t="s">
        <v>8109</v>
      </c>
      <c r="J9782" s="1" t="s">
        <v>37</v>
      </c>
      <c r="K9782" s="7" t="s">
        <v>5393</v>
      </c>
      <c r="L9782" s="3" t="s">
        <v>28</v>
      </c>
      <c r="M9782" s="3" t="s">
        <v>29</v>
      </c>
      <c r="N9782" s="3" t="s">
        <v>14728</v>
      </c>
      <c r="O9782" s="96" t="s">
        <v>28</v>
      </c>
      <c r="P9782" s="96" t="s">
        <v>5394</v>
      </c>
      <c r="Q9782" s="96" t="s">
        <v>32</v>
      </c>
      <c r="R9782" s="96"/>
    </row>
    <row r="9783" spans="1:18" ht="15" customHeight="1">
      <c r="A9783" s="5" t="s">
        <v>35588</v>
      </c>
      <c r="B9783" s="3" t="s">
        <v>35588</v>
      </c>
      <c r="C9783" s="3" t="s">
        <v>35589</v>
      </c>
      <c r="D9783" s="3" t="s">
        <v>35590</v>
      </c>
      <c r="E9783" s="3"/>
      <c r="F9783" s="3" t="s">
        <v>83</v>
      </c>
      <c r="G9783" s="3" t="s">
        <v>60</v>
      </c>
      <c r="H9783" s="3" t="s">
        <v>29</v>
      </c>
      <c r="I9783" s="3" t="s">
        <v>8109</v>
      </c>
      <c r="J9783" s="1" t="s">
        <v>37</v>
      </c>
      <c r="K9783" s="7" t="s">
        <v>5443</v>
      </c>
      <c r="L9783" s="3" t="s">
        <v>28</v>
      </c>
      <c r="M9783" s="3" t="s">
        <v>29</v>
      </c>
      <c r="N9783" s="3" t="s">
        <v>30</v>
      </c>
      <c r="O9783" s="96" t="s">
        <v>28</v>
      </c>
      <c r="P9783" s="96" t="s">
        <v>5444</v>
      </c>
      <c r="Q9783" s="96" t="s">
        <v>32</v>
      </c>
      <c r="R9783" s="96"/>
    </row>
    <row r="9784" spans="1:18" ht="15" customHeight="1">
      <c r="A9784" s="5" t="s">
        <v>35591</v>
      </c>
      <c r="B9784" s="3" t="s">
        <v>35591</v>
      </c>
      <c r="C9784" s="3" t="s">
        <v>35592</v>
      </c>
      <c r="D9784" s="3" t="s">
        <v>35593</v>
      </c>
      <c r="E9784" s="3" t="s">
        <v>35594</v>
      </c>
      <c r="F9784" s="3" t="s">
        <v>22</v>
      </c>
      <c r="G9784" s="3" t="s">
        <v>60</v>
      </c>
      <c r="H9784" s="3" t="s">
        <v>24</v>
      </c>
      <c r="I9784" s="3" t="s">
        <v>8109</v>
      </c>
      <c r="J9784" s="1" t="s">
        <v>37</v>
      </c>
      <c r="K9784" s="7" t="s">
        <v>5398</v>
      </c>
      <c r="L9784" s="3" t="s">
        <v>28</v>
      </c>
      <c r="M9784" s="3" t="s">
        <v>29</v>
      </c>
      <c r="N9784" s="3"/>
      <c r="O9784" s="96" t="s">
        <v>28</v>
      </c>
      <c r="P9784" s="96" t="s">
        <v>31827</v>
      </c>
      <c r="Q9784" s="96" t="s">
        <v>32</v>
      </c>
      <c r="R9784" s="96"/>
    </row>
    <row r="9785" spans="1:18" ht="15" customHeight="1">
      <c r="A9785" s="5" t="s">
        <v>35595</v>
      </c>
      <c r="B9785" s="3" t="s">
        <v>35595</v>
      </c>
      <c r="C9785" s="3"/>
      <c r="D9785" s="3" t="s">
        <v>35596</v>
      </c>
      <c r="E9785" s="3" t="s">
        <v>35597</v>
      </c>
      <c r="F9785" s="3" t="s">
        <v>83</v>
      </c>
      <c r="G9785" s="3" t="s">
        <v>60</v>
      </c>
      <c r="H9785" s="3" t="s">
        <v>28</v>
      </c>
      <c r="I9785" s="3" t="s">
        <v>8109</v>
      </c>
      <c r="J9785" s="1" t="s">
        <v>129</v>
      </c>
      <c r="K9785" s="7" t="s">
        <v>5393</v>
      </c>
      <c r="L9785" s="3" t="s">
        <v>28</v>
      </c>
      <c r="M9785" s="3" t="s">
        <v>29</v>
      </c>
      <c r="N9785" s="3" t="s">
        <v>5746</v>
      </c>
      <c r="O9785" s="96" t="s">
        <v>28</v>
      </c>
      <c r="P9785" s="96" t="s">
        <v>5394</v>
      </c>
      <c r="Q9785" s="96" t="s">
        <v>32</v>
      </c>
      <c r="R9785" s="96"/>
    </row>
    <row r="9786" spans="1:18" ht="15" customHeight="1">
      <c r="A9786" s="5" t="s">
        <v>35598</v>
      </c>
      <c r="B9786" s="3" t="s">
        <v>35598</v>
      </c>
      <c r="C9786" s="3" t="s">
        <v>35599</v>
      </c>
      <c r="D9786" s="3" t="s">
        <v>35600</v>
      </c>
      <c r="E9786" s="3"/>
      <c r="F9786" s="3" t="s">
        <v>22</v>
      </c>
      <c r="G9786" s="3" t="s">
        <v>23</v>
      </c>
      <c r="H9786" s="3" t="s">
        <v>24</v>
      </c>
      <c r="I9786" s="3" t="s">
        <v>8109</v>
      </c>
      <c r="J9786" s="1" t="s">
        <v>37</v>
      </c>
      <c r="K9786" s="7" t="s">
        <v>5398</v>
      </c>
      <c r="L9786" s="3" t="s">
        <v>28</v>
      </c>
      <c r="M9786" s="3" t="s">
        <v>29</v>
      </c>
      <c r="N9786" s="3"/>
      <c r="O9786" s="96" t="s">
        <v>28</v>
      </c>
      <c r="P9786" s="96" t="s">
        <v>7533</v>
      </c>
      <c r="Q9786" s="96" t="s">
        <v>32</v>
      </c>
      <c r="R9786" s="96"/>
    </row>
    <row r="9787" spans="1:18" ht="15" customHeight="1">
      <c r="A9787" s="5" t="s">
        <v>35601</v>
      </c>
      <c r="B9787" s="3" t="s">
        <v>35601</v>
      </c>
      <c r="C9787" s="3" t="s">
        <v>35602</v>
      </c>
      <c r="D9787" s="3" t="s">
        <v>35603</v>
      </c>
      <c r="E9787" s="3" t="s">
        <v>35604</v>
      </c>
      <c r="F9787" s="3" t="s">
        <v>22</v>
      </c>
      <c r="G9787" s="3" t="s">
        <v>23</v>
      </c>
      <c r="H9787" s="3" t="s">
        <v>24</v>
      </c>
      <c r="I9787" s="3" t="s">
        <v>8109</v>
      </c>
      <c r="J9787" s="1" t="s">
        <v>37</v>
      </c>
      <c r="K9787" s="7" t="s">
        <v>5443</v>
      </c>
      <c r="L9787" s="3" t="s">
        <v>28</v>
      </c>
      <c r="M9787" s="3" t="s">
        <v>29</v>
      </c>
      <c r="N9787" s="3" t="s">
        <v>24</v>
      </c>
      <c r="O9787" s="96" t="s">
        <v>28</v>
      </c>
      <c r="P9787" s="96" t="s">
        <v>5444</v>
      </c>
      <c r="Q9787" s="96" t="s">
        <v>32</v>
      </c>
      <c r="R9787" s="96"/>
    </row>
    <row r="9788" spans="1:18" ht="15" customHeight="1">
      <c r="A9788" s="5" t="s">
        <v>35605</v>
      </c>
      <c r="B9788" s="3" t="s">
        <v>35605</v>
      </c>
      <c r="C9788" s="3"/>
      <c r="D9788" s="3" t="s">
        <v>35606</v>
      </c>
      <c r="E9788" s="3" t="s">
        <v>35607</v>
      </c>
      <c r="F9788" s="3" t="s">
        <v>22</v>
      </c>
      <c r="G9788" s="3" t="s">
        <v>258</v>
      </c>
      <c r="H9788" s="3" t="s">
        <v>24</v>
      </c>
      <c r="I9788" s="3" t="s">
        <v>8109</v>
      </c>
      <c r="J9788" s="1" t="s">
        <v>37</v>
      </c>
      <c r="K9788" s="7" t="s">
        <v>5393</v>
      </c>
      <c r="L9788" s="3" t="s">
        <v>30</v>
      </c>
      <c r="M9788" s="3" t="s">
        <v>29</v>
      </c>
      <c r="N9788" s="3" t="s">
        <v>24</v>
      </c>
      <c r="O9788" s="96" t="s">
        <v>28</v>
      </c>
      <c r="P9788" s="96" t="s">
        <v>5394</v>
      </c>
      <c r="Q9788" s="96" t="s">
        <v>32</v>
      </c>
      <c r="R9788" s="96"/>
    </row>
    <row r="9789" spans="1:18" ht="15" customHeight="1">
      <c r="A9789" s="5" t="s">
        <v>35608</v>
      </c>
      <c r="B9789" s="3" t="s">
        <v>35608</v>
      </c>
      <c r="C9789" s="3"/>
      <c r="D9789" s="3" t="s">
        <v>35609</v>
      </c>
      <c r="E9789" s="3" t="s">
        <v>35610</v>
      </c>
      <c r="F9789" s="3" t="s">
        <v>22</v>
      </c>
      <c r="G9789" s="3" t="s">
        <v>19572</v>
      </c>
      <c r="H9789" s="3" t="s">
        <v>24</v>
      </c>
      <c r="I9789" s="3" t="s">
        <v>8109</v>
      </c>
      <c r="J9789" s="1" t="s">
        <v>37</v>
      </c>
      <c r="K9789" s="7" t="s">
        <v>5393</v>
      </c>
      <c r="L9789" s="3" t="s">
        <v>29</v>
      </c>
      <c r="M9789" s="3" t="s">
        <v>29</v>
      </c>
      <c r="N9789" s="3" t="s">
        <v>24</v>
      </c>
      <c r="O9789" s="96" t="s">
        <v>28</v>
      </c>
      <c r="P9789" s="96" t="s">
        <v>5394</v>
      </c>
      <c r="Q9789" s="96" t="s">
        <v>32</v>
      </c>
      <c r="R9789" s="96"/>
    </row>
    <row r="9790" spans="1:18" ht="15" customHeight="1">
      <c r="A9790" s="5" t="s">
        <v>35611</v>
      </c>
      <c r="B9790" s="3" t="s">
        <v>35611</v>
      </c>
      <c r="C9790" s="3"/>
      <c r="D9790" s="3" t="s">
        <v>35612</v>
      </c>
      <c r="E9790" s="3" t="s">
        <v>35613</v>
      </c>
      <c r="F9790" s="3" t="s">
        <v>22</v>
      </c>
      <c r="G9790" s="3" t="s">
        <v>17725</v>
      </c>
      <c r="H9790" s="3" t="s">
        <v>24</v>
      </c>
      <c r="I9790" s="3" t="s">
        <v>8109</v>
      </c>
      <c r="J9790" s="1" t="s">
        <v>37</v>
      </c>
      <c r="K9790" s="7" t="s">
        <v>5393</v>
      </c>
      <c r="L9790" s="3" t="s">
        <v>29</v>
      </c>
      <c r="M9790" s="3" t="s">
        <v>29</v>
      </c>
      <c r="N9790" s="3" t="s">
        <v>24</v>
      </c>
      <c r="O9790" s="96" t="s">
        <v>29</v>
      </c>
      <c r="P9790" s="96" t="s">
        <v>5394</v>
      </c>
      <c r="Q9790" s="96" t="s">
        <v>9394</v>
      </c>
      <c r="R9790" s="96"/>
    </row>
    <row r="9791" spans="1:18" ht="15" customHeight="1">
      <c r="A9791" s="5" t="s">
        <v>35614</v>
      </c>
      <c r="B9791" s="3" t="s">
        <v>35614</v>
      </c>
      <c r="C9791" s="3"/>
      <c r="D9791" s="3" t="s">
        <v>35615</v>
      </c>
      <c r="E9791" s="3" t="s">
        <v>35616</v>
      </c>
      <c r="F9791" s="3" t="s">
        <v>22</v>
      </c>
      <c r="G9791" s="3" t="s">
        <v>65</v>
      </c>
      <c r="H9791" s="3" t="s">
        <v>24</v>
      </c>
      <c r="I9791" s="3" t="s">
        <v>8109</v>
      </c>
      <c r="J9791" s="1" t="s">
        <v>37</v>
      </c>
      <c r="K9791" s="7" t="s">
        <v>5443</v>
      </c>
      <c r="L9791" s="3" t="s">
        <v>29</v>
      </c>
      <c r="M9791" s="3" t="s">
        <v>28</v>
      </c>
      <c r="N9791" s="3" t="s">
        <v>24</v>
      </c>
      <c r="O9791" s="96" t="s">
        <v>28</v>
      </c>
      <c r="P9791" s="96" t="s">
        <v>5444</v>
      </c>
      <c r="Q9791" s="96" t="s">
        <v>32</v>
      </c>
      <c r="R9791" s="96"/>
    </row>
    <row r="9792" spans="1:18" ht="15" customHeight="1">
      <c r="A9792" s="5" t="s">
        <v>35617</v>
      </c>
      <c r="B9792" s="3" t="s">
        <v>35617</v>
      </c>
      <c r="C9792" s="3" t="s">
        <v>35618</v>
      </c>
      <c r="D9792" s="3"/>
      <c r="E9792" s="3"/>
      <c r="F9792" s="3" t="s">
        <v>22</v>
      </c>
      <c r="G9792" s="3" t="s">
        <v>60</v>
      </c>
      <c r="H9792" s="3" t="s">
        <v>24</v>
      </c>
      <c r="I9792" s="3" t="s">
        <v>8109</v>
      </c>
      <c r="J9792" s="1" t="s">
        <v>37</v>
      </c>
      <c r="K9792" s="7" t="s">
        <v>5398</v>
      </c>
      <c r="L9792" s="3" t="s">
        <v>29</v>
      </c>
      <c r="M9792" s="3" t="s">
        <v>29</v>
      </c>
      <c r="N9792" s="3"/>
      <c r="O9792" s="96" t="s">
        <v>28</v>
      </c>
      <c r="P9792" s="96" t="s">
        <v>31827</v>
      </c>
      <c r="Q9792" s="96" t="s">
        <v>32</v>
      </c>
      <c r="R9792" s="96"/>
    </row>
    <row r="9793" spans="1:18" ht="15" customHeight="1">
      <c r="A9793" s="5" t="s">
        <v>35619</v>
      </c>
      <c r="B9793" s="3" t="s">
        <v>35619</v>
      </c>
      <c r="C9793" s="3" t="s">
        <v>35620</v>
      </c>
      <c r="D9793" s="3"/>
      <c r="E9793" s="3"/>
      <c r="F9793" s="3" t="s">
        <v>83</v>
      </c>
      <c r="G9793" s="3" t="s">
        <v>23</v>
      </c>
      <c r="H9793" s="3" t="s">
        <v>29</v>
      </c>
      <c r="I9793" s="3" t="s">
        <v>8109</v>
      </c>
      <c r="J9793" s="1" t="s">
        <v>37</v>
      </c>
      <c r="K9793" s="7" t="s">
        <v>5398</v>
      </c>
      <c r="L9793" s="3" t="s">
        <v>29</v>
      </c>
      <c r="M9793" s="3" t="s">
        <v>29</v>
      </c>
      <c r="N9793" s="3"/>
      <c r="O9793" s="96" t="s">
        <v>28</v>
      </c>
      <c r="P9793" s="96" t="s">
        <v>7529</v>
      </c>
      <c r="Q9793" s="96" t="s">
        <v>32</v>
      </c>
      <c r="R9793" s="96"/>
    </row>
    <row r="9794" spans="1:18" ht="15" customHeight="1">
      <c r="A9794" s="5" t="s">
        <v>35621</v>
      </c>
      <c r="B9794" s="3" t="s">
        <v>35621</v>
      </c>
      <c r="C9794" s="3"/>
      <c r="D9794" s="3" t="s">
        <v>35622</v>
      </c>
      <c r="E9794" s="3" t="s">
        <v>35623</v>
      </c>
      <c r="F9794" s="3" t="s">
        <v>22</v>
      </c>
      <c r="G9794" s="3" t="s">
        <v>65</v>
      </c>
      <c r="H9794" s="3" t="s">
        <v>24</v>
      </c>
      <c r="I9794" s="3" t="s">
        <v>8109</v>
      </c>
      <c r="J9794" s="1" t="s">
        <v>37</v>
      </c>
      <c r="K9794" s="7" t="s">
        <v>5443</v>
      </c>
      <c r="L9794" s="3" t="s">
        <v>29</v>
      </c>
      <c r="M9794" s="3" t="s">
        <v>28</v>
      </c>
      <c r="N9794" s="3" t="s">
        <v>24</v>
      </c>
      <c r="O9794" s="96" t="s">
        <v>28</v>
      </c>
      <c r="P9794" s="96" t="s">
        <v>5444</v>
      </c>
      <c r="Q9794" s="96" t="s">
        <v>32</v>
      </c>
      <c r="R9794" s="96"/>
    </row>
    <row r="9795" spans="1:18" ht="15" customHeight="1">
      <c r="A9795" s="5" t="s">
        <v>35624</v>
      </c>
      <c r="B9795" s="3" t="s">
        <v>35624</v>
      </c>
      <c r="C9795" s="3"/>
      <c r="D9795" s="3" t="s">
        <v>35625</v>
      </c>
      <c r="E9795" s="3" t="s">
        <v>35626</v>
      </c>
      <c r="F9795" s="3" t="s">
        <v>22</v>
      </c>
      <c r="G9795" s="3" t="s">
        <v>65</v>
      </c>
      <c r="H9795" s="3" t="s">
        <v>24</v>
      </c>
      <c r="I9795" s="3" t="s">
        <v>8109</v>
      </c>
      <c r="J9795" s="1" t="s">
        <v>37</v>
      </c>
      <c r="K9795" s="7" t="s">
        <v>5443</v>
      </c>
      <c r="L9795" s="3" t="s">
        <v>28</v>
      </c>
      <c r="M9795" s="3" t="s">
        <v>28</v>
      </c>
      <c r="N9795" s="3" t="s">
        <v>24</v>
      </c>
      <c r="O9795" s="96" t="s">
        <v>28</v>
      </c>
      <c r="P9795" s="96" t="s">
        <v>5444</v>
      </c>
      <c r="Q9795" s="96" t="s">
        <v>32</v>
      </c>
      <c r="R9795" s="96"/>
    </row>
    <row r="9796" spans="1:18" ht="15" customHeight="1">
      <c r="A9796" s="5" t="s">
        <v>35627</v>
      </c>
      <c r="B9796" s="3" t="s">
        <v>35627</v>
      </c>
      <c r="C9796" s="3"/>
      <c r="D9796" s="3" t="s">
        <v>35628</v>
      </c>
      <c r="E9796" s="3" t="s">
        <v>35629</v>
      </c>
      <c r="F9796" s="3" t="s">
        <v>22</v>
      </c>
      <c r="G9796" s="3" t="s">
        <v>65</v>
      </c>
      <c r="H9796" s="3" t="s">
        <v>24</v>
      </c>
      <c r="I9796" s="3" t="s">
        <v>8109</v>
      </c>
      <c r="J9796" s="1" t="s">
        <v>37</v>
      </c>
      <c r="K9796" s="7" t="s">
        <v>5443</v>
      </c>
      <c r="L9796" s="3" t="s">
        <v>29</v>
      </c>
      <c r="M9796" s="3" t="s">
        <v>28</v>
      </c>
      <c r="N9796" s="3" t="s">
        <v>24</v>
      </c>
      <c r="O9796" s="96" t="s">
        <v>28</v>
      </c>
      <c r="P9796" s="96" t="s">
        <v>5444</v>
      </c>
      <c r="Q9796" s="96" t="s">
        <v>32</v>
      </c>
      <c r="R9796" s="96"/>
    </row>
    <row r="9797" spans="1:18" ht="15" customHeight="1">
      <c r="A9797" s="5" t="s">
        <v>35630</v>
      </c>
      <c r="B9797" s="3" t="s">
        <v>35630</v>
      </c>
      <c r="C9797" s="3"/>
      <c r="D9797" s="3" t="s">
        <v>35631</v>
      </c>
      <c r="E9797" s="3" t="s">
        <v>35632</v>
      </c>
      <c r="F9797" s="3" t="s">
        <v>22</v>
      </c>
      <c r="G9797" s="3" t="s">
        <v>65</v>
      </c>
      <c r="H9797" s="3" t="s">
        <v>24</v>
      </c>
      <c r="I9797" s="3" t="s">
        <v>8109</v>
      </c>
      <c r="J9797" s="1" t="s">
        <v>37</v>
      </c>
      <c r="K9797" s="7" t="s">
        <v>5443</v>
      </c>
      <c r="L9797" s="3" t="s">
        <v>29</v>
      </c>
      <c r="M9797" s="3" t="s">
        <v>28</v>
      </c>
      <c r="N9797" s="3" t="s">
        <v>24</v>
      </c>
      <c r="O9797" s="96" t="s">
        <v>28</v>
      </c>
      <c r="P9797" s="96" t="s">
        <v>5444</v>
      </c>
      <c r="Q9797" s="96" t="s">
        <v>32</v>
      </c>
      <c r="R9797" s="96"/>
    </row>
    <row r="9798" spans="1:18" ht="15" customHeight="1">
      <c r="A9798" s="5" t="s">
        <v>35633</v>
      </c>
      <c r="B9798" s="3" t="s">
        <v>35633</v>
      </c>
      <c r="C9798" s="3" t="s">
        <v>35634</v>
      </c>
      <c r="D9798" s="3"/>
      <c r="E9798" s="3"/>
      <c r="F9798" s="3" t="s">
        <v>22</v>
      </c>
      <c r="G9798" s="3" t="s">
        <v>60</v>
      </c>
      <c r="H9798" s="3" t="s">
        <v>24</v>
      </c>
      <c r="I9798" s="3" t="s">
        <v>8109</v>
      </c>
      <c r="J9798" s="1" t="s">
        <v>37</v>
      </c>
      <c r="K9798" s="7" t="s">
        <v>5398</v>
      </c>
      <c r="L9798" s="3" t="s">
        <v>29</v>
      </c>
      <c r="M9798" s="3" t="s">
        <v>29</v>
      </c>
      <c r="N9798" s="3"/>
      <c r="O9798" s="96" t="s">
        <v>28</v>
      </c>
      <c r="P9798" s="96" t="s">
        <v>31827</v>
      </c>
      <c r="Q9798" s="96" t="s">
        <v>32</v>
      </c>
      <c r="R9798" s="96"/>
    </row>
    <row r="9799" spans="1:18" ht="15" customHeight="1">
      <c r="A9799" s="5" t="s">
        <v>35635</v>
      </c>
      <c r="B9799" s="3" t="s">
        <v>35635</v>
      </c>
      <c r="C9799" s="3" t="s">
        <v>35636</v>
      </c>
      <c r="D9799" s="3" t="s">
        <v>35637</v>
      </c>
      <c r="E9799" s="3" t="s">
        <v>35638</v>
      </c>
      <c r="F9799" s="3" t="s">
        <v>22</v>
      </c>
      <c r="G9799" s="3" t="s">
        <v>17725</v>
      </c>
      <c r="H9799" s="3" t="s">
        <v>24</v>
      </c>
      <c r="I9799" s="3" t="s">
        <v>8109</v>
      </c>
      <c r="J9799" s="1" t="s">
        <v>37</v>
      </c>
      <c r="K9799" s="7" t="s">
        <v>5443</v>
      </c>
      <c r="L9799" s="3" t="s">
        <v>28</v>
      </c>
      <c r="M9799" s="3" t="s">
        <v>28</v>
      </c>
      <c r="N9799" s="3" t="s">
        <v>24</v>
      </c>
      <c r="O9799" s="96" t="s">
        <v>28</v>
      </c>
      <c r="P9799" s="96" t="s">
        <v>5444</v>
      </c>
      <c r="Q9799" s="96" t="s">
        <v>32</v>
      </c>
      <c r="R9799" s="96"/>
    </row>
    <row r="9800" spans="1:18" ht="15" customHeight="1">
      <c r="A9800" s="5" t="s">
        <v>35639</v>
      </c>
      <c r="B9800" s="3" t="s">
        <v>35639</v>
      </c>
      <c r="C9800" s="3"/>
      <c r="D9800" s="3" t="s">
        <v>35640</v>
      </c>
      <c r="E9800" s="3" t="s">
        <v>35641</v>
      </c>
      <c r="F9800" s="3" t="s">
        <v>83</v>
      </c>
      <c r="G9800" s="3" t="s">
        <v>65</v>
      </c>
      <c r="H9800" s="3" t="s">
        <v>24</v>
      </c>
      <c r="I9800" s="3" t="s">
        <v>8109</v>
      </c>
      <c r="J9800" s="1" t="s">
        <v>37</v>
      </c>
      <c r="K9800" s="7" t="s">
        <v>5398</v>
      </c>
      <c r="L9800" s="3" t="s">
        <v>29</v>
      </c>
      <c r="M9800" s="3" t="s">
        <v>28</v>
      </c>
      <c r="N9800" s="3"/>
      <c r="O9800" s="96" t="s">
        <v>28</v>
      </c>
      <c r="P9800" s="96" t="s">
        <v>31886</v>
      </c>
      <c r="Q9800" s="96" t="s">
        <v>32</v>
      </c>
      <c r="R9800" s="96"/>
    </row>
    <row r="9801" spans="1:18" ht="15" customHeight="1">
      <c r="A9801" s="5" t="s">
        <v>35642</v>
      </c>
      <c r="B9801" s="3" t="s">
        <v>35642</v>
      </c>
      <c r="C9801" s="3"/>
      <c r="D9801" s="3" t="s">
        <v>35643</v>
      </c>
      <c r="E9801" s="3" t="s">
        <v>35644</v>
      </c>
      <c r="F9801" s="3" t="s">
        <v>83</v>
      </c>
      <c r="G9801" s="3" t="s">
        <v>11051</v>
      </c>
      <c r="H9801" s="3" t="s">
        <v>29</v>
      </c>
      <c r="I9801" s="3" t="s">
        <v>8109</v>
      </c>
      <c r="J9801" s="1" t="s">
        <v>37</v>
      </c>
      <c r="K9801" s="7" t="s">
        <v>5398</v>
      </c>
      <c r="L9801" s="3" t="s">
        <v>29</v>
      </c>
      <c r="M9801" s="3" t="s">
        <v>28</v>
      </c>
      <c r="N9801" s="3"/>
      <c r="O9801" s="96" t="s">
        <v>29</v>
      </c>
      <c r="P9801" s="96" t="s">
        <v>31886</v>
      </c>
      <c r="Q9801" s="96" t="s">
        <v>9394</v>
      </c>
      <c r="R9801" s="96"/>
    </row>
    <row r="9802" spans="1:18" ht="15" customHeight="1">
      <c r="A9802" s="5" t="s">
        <v>35645</v>
      </c>
      <c r="B9802" s="3" t="s">
        <v>35645</v>
      </c>
      <c r="C9802" s="3" t="s">
        <v>35646</v>
      </c>
      <c r="D9802" s="3"/>
      <c r="E9802" s="3"/>
      <c r="F9802" s="3" t="s">
        <v>22</v>
      </c>
      <c r="G9802" s="3" t="s">
        <v>65</v>
      </c>
      <c r="H9802" s="3" t="s">
        <v>24</v>
      </c>
      <c r="I9802" s="3" t="s">
        <v>8109</v>
      </c>
      <c r="J9802" s="1" t="s">
        <v>37</v>
      </c>
      <c r="K9802" s="7" t="s">
        <v>5398</v>
      </c>
      <c r="L9802" s="3" t="s">
        <v>29</v>
      </c>
      <c r="M9802" s="3" t="s">
        <v>29</v>
      </c>
      <c r="N9802" s="3"/>
      <c r="O9802" s="96" t="s">
        <v>28</v>
      </c>
      <c r="P9802" s="96" t="s">
        <v>5661</v>
      </c>
      <c r="Q9802" s="96" t="s">
        <v>32</v>
      </c>
      <c r="R9802" s="96"/>
    </row>
    <row r="9803" spans="1:18" ht="15" customHeight="1">
      <c r="A9803" s="5" t="s">
        <v>35647</v>
      </c>
      <c r="B9803" s="3" t="s">
        <v>35647</v>
      </c>
      <c r="C9803" s="3" t="s">
        <v>35648</v>
      </c>
      <c r="D9803" s="3" t="s">
        <v>35649</v>
      </c>
      <c r="E9803" s="3"/>
      <c r="F9803" s="3" t="s">
        <v>83</v>
      </c>
      <c r="G9803" s="3" t="s">
        <v>60</v>
      </c>
      <c r="H9803" s="3" t="s">
        <v>28</v>
      </c>
      <c r="I9803" s="3" t="s">
        <v>8109</v>
      </c>
      <c r="J9803" s="1" t="s">
        <v>129</v>
      </c>
      <c r="K9803" s="7" t="s">
        <v>5393</v>
      </c>
      <c r="L9803" s="3" t="s">
        <v>29</v>
      </c>
      <c r="M9803" s="3" t="s">
        <v>29</v>
      </c>
      <c r="N9803" s="3" t="s">
        <v>24</v>
      </c>
      <c r="O9803" s="96" t="s">
        <v>28</v>
      </c>
      <c r="P9803" s="96" t="s">
        <v>22118</v>
      </c>
      <c r="Q9803" s="96" t="s">
        <v>32</v>
      </c>
      <c r="R9803" s="96"/>
    </row>
    <row r="9804" spans="1:18" ht="15" customHeight="1">
      <c r="A9804" s="5" t="s">
        <v>35650</v>
      </c>
      <c r="B9804" s="3" t="s">
        <v>35650</v>
      </c>
      <c r="C9804" s="3"/>
      <c r="D9804" s="3" t="s">
        <v>35651</v>
      </c>
      <c r="E9804" s="3" t="s">
        <v>35652</v>
      </c>
      <c r="F9804" s="3" t="s">
        <v>22</v>
      </c>
      <c r="G9804" s="3" t="s">
        <v>65</v>
      </c>
      <c r="H9804" s="3" t="s">
        <v>24</v>
      </c>
      <c r="I9804" s="3" t="s">
        <v>8109</v>
      </c>
      <c r="J9804" s="1" t="s">
        <v>37</v>
      </c>
      <c r="K9804" s="7" t="s">
        <v>5398</v>
      </c>
      <c r="L9804" s="3" t="s">
        <v>29</v>
      </c>
      <c r="M9804" s="3" t="s">
        <v>28</v>
      </c>
      <c r="N9804" s="3"/>
      <c r="O9804" s="96" t="s">
        <v>28</v>
      </c>
      <c r="P9804" s="96" t="s">
        <v>5661</v>
      </c>
      <c r="Q9804" s="96" t="s">
        <v>32</v>
      </c>
      <c r="R9804" s="96"/>
    </row>
    <row r="9805" spans="1:18" ht="15" customHeight="1">
      <c r="A9805" s="5" t="s">
        <v>35653</v>
      </c>
      <c r="B9805" s="3" t="s">
        <v>35653</v>
      </c>
      <c r="C9805" s="3" t="s">
        <v>35654</v>
      </c>
      <c r="D9805" s="3"/>
      <c r="E9805" s="3"/>
      <c r="F9805" s="3" t="s">
        <v>22</v>
      </c>
      <c r="G9805" s="3" t="s">
        <v>65</v>
      </c>
      <c r="H9805" s="3" t="s">
        <v>24</v>
      </c>
      <c r="I9805" s="3" t="s">
        <v>8109</v>
      </c>
      <c r="J9805" s="1" t="s">
        <v>37</v>
      </c>
      <c r="K9805" s="7" t="s">
        <v>5393</v>
      </c>
      <c r="L9805" s="3" t="s">
        <v>29</v>
      </c>
      <c r="M9805" s="3" t="s">
        <v>29</v>
      </c>
      <c r="N9805" s="3" t="s">
        <v>24</v>
      </c>
      <c r="O9805" s="96" t="s">
        <v>28</v>
      </c>
      <c r="P9805" s="96" t="s">
        <v>22118</v>
      </c>
      <c r="Q9805" s="96" t="s">
        <v>32</v>
      </c>
      <c r="R9805" s="96"/>
    </row>
    <row r="9806" spans="1:18" ht="15" customHeight="1">
      <c r="A9806" s="5" t="s">
        <v>35655</v>
      </c>
      <c r="B9806" s="3" t="s">
        <v>35655</v>
      </c>
      <c r="C9806" s="3" t="s">
        <v>35656</v>
      </c>
      <c r="D9806" s="3"/>
      <c r="E9806" s="3"/>
      <c r="F9806" s="3" t="s">
        <v>22</v>
      </c>
      <c r="G9806" s="3" t="s">
        <v>60</v>
      </c>
      <c r="H9806" s="3" t="s">
        <v>24</v>
      </c>
      <c r="I9806" s="3" t="s">
        <v>8109</v>
      </c>
      <c r="J9806" s="1" t="s">
        <v>37</v>
      </c>
      <c r="K9806" s="7" t="s">
        <v>5393</v>
      </c>
      <c r="L9806" s="3" t="s">
        <v>29</v>
      </c>
      <c r="M9806" s="3" t="s">
        <v>29</v>
      </c>
      <c r="N9806" s="3" t="s">
        <v>24</v>
      </c>
      <c r="O9806" s="96" t="s">
        <v>28</v>
      </c>
      <c r="P9806" s="96" t="s">
        <v>22118</v>
      </c>
      <c r="Q9806" s="96" t="s">
        <v>32</v>
      </c>
      <c r="R9806" s="96"/>
    </row>
    <row r="9807" spans="1:18" ht="15" customHeight="1">
      <c r="A9807" s="5" t="s">
        <v>35657</v>
      </c>
      <c r="B9807" s="3" t="s">
        <v>35657</v>
      </c>
      <c r="C9807" s="3" t="s">
        <v>35658</v>
      </c>
      <c r="D9807" s="3"/>
      <c r="E9807" s="3"/>
      <c r="F9807" s="3" t="s">
        <v>83</v>
      </c>
      <c r="G9807" s="3" t="s">
        <v>23</v>
      </c>
      <c r="H9807" s="3" t="s">
        <v>29</v>
      </c>
      <c r="I9807" s="3" t="s">
        <v>8109</v>
      </c>
      <c r="J9807" s="1" t="s">
        <v>37</v>
      </c>
      <c r="K9807" s="7" t="s">
        <v>5393</v>
      </c>
      <c r="L9807" s="3" t="s">
        <v>29</v>
      </c>
      <c r="M9807" s="3" t="s">
        <v>29</v>
      </c>
      <c r="N9807" s="3" t="s">
        <v>24</v>
      </c>
      <c r="O9807" s="96" t="s">
        <v>28</v>
      </c>
      <c r="P9807" s="96" t="s">
        <v>22118</v>
      </c>
      <c r="Q9807" s="96" t="s">
        <v>32</v>
      </c>
      <c r="R9807" s="96"/>
    </row>
    <row r="9808" spans="1:18" ht="15" customHeight="1">
      <c r="A9808" s="5" t="s">
        <v>35659</v>
      </c>
      <c r="B9808" s="3" t="s">
        <v>35659</v>
      </c>
      <c r="C9808" s="3"/>
      <c r="D9808" s="3" t="s">
        <v>35660</v>
      </c>
      <c r="E9808" s="3" t="s">
        <v>35661</v>
      </c>
      <c r="F9808" s="3" t="s">
        <v>22</v>
      </c>
      <c r="G9808" s="3" t="s">
        <v>65</v>
      </c>
      <c r="H9808" s="3" t="s">
        <v>24</v>
      </c>
      <c r="I9808" s="3" t="s">
        <v>8109</v>
      </c>
      <c r="J9808" s="1" t="s">
        <v>37</v>
      </c>
      <c r="K9808" s="7" t="s">
        <v>5398</v>
      </c>
      <c r="L9808" s="3" t="s">
        <v>29</v>
      </c>
      <c r="M9808" s="3" t="s">
        <v>28</v>
      </c>
      <c r="N9808" s="3"/>
      <c r="O9808" s="96" t="s">
        <v>28</v>
      </c>
      <c r="P9808" s="96" t="s">
        <v>5661</v>
      </c>
      <c r="Q9808" s="96" t="s">
        <v>32</v>
      </c>
      <c r="R9808" s="96"/>
    </row>
    <row r="9809" spans="1:18" ht="15" customHeight="1">
      <c r="A9809" s="5" t="s">
        <v>35662</v>
      </c>
      <c r="B9809" s="3" t="s">
        <v>35662</v>
      </c>
      <c r="C9809" s="3"/>
      <c r="D9809" s="3" t="s">
        <v>35663</v>
      </c>
      <c r="E9809" s="3" t="s">
        <v>35664</v>
      </c>
      <c r="F9809" s="3" t="s">
        <v>22</v>
      </c>
      <c r="G9809" s="3" t="s">
        <v>65</v>
      </c>
      <c r="H9809" s="3" t="s">
        <v>24</v>
      </c>
      <c r="I9809" s="3" t="s">
        <v>8109</v>
      </c>
      <c r="J9809" s="1" t="s">
        <v>37</v>
      </c>
      <c r="K9809" s="7" t="s">
        <v>5398</v>
      </c>
      <c r="L9809" s="3" t="s">
        <v>29</v>
      </c>
      <c r="M9809" s="3" t="s">
        <v>29</v>
      </c>
      <c r="N9809" s="3"/>
      <c r="O9809" s="96" t="s">
        <v>28</v>
      </c>
      <c r="P9809" s="96" t="s">
        <v>5661</v>
      </c>
      <c r="Q9809" s="96" t="s">
        <v>32</v>
      </c>
      <c r="R9809" s="96"/>
    </row>
    <row r="9810" spans="1:18" ht="15" customHeight="1">
      <c r="A9810" s="5" t="s">
        <v>35665</v>
      </c>
      <c r="B9810" s="3" t="s">
        <v>35665</v>
      </c>
      <c r="C9810" s="3"/>
      <c r="D9810" s="3" t="s">
        <v>35666</v>
      </c>
      <c r="E9810" s="3" t="s">
        <v>35667</v>
      </c>
      <c r="F9810" s="3" t="s">
        <v>22</v>
      </c>
      <c r="G9810" s="3" t="s">
        <v>65</v>
      </c>
      <c r="H9810" s="3" t="s">
        <v>24</v>
      </c>
      <c r="I9810" s="3" t="s">
        <v>8109</v>
      </c>
      <c r="J9810" s="1" t="s">
        <v>37</v>
      </c>
      <c r="K9810" s="7" t="s">
        <v>5398</v>
      </c>
      <c r="L9810" s="3" t="s">
        <v>29</v>
      </c>
      <c r="M9810" s="3" t="s">
        <v>29</v>
      </c>
      <c r="N9810" s="3"/>
      <c r="O9810" s="96" t="s">
        <v>28</v>
      </c>
      <c r="P9810" s="96" t="s">
        <v>5661</v>
      </c>
      <c r="Q9810" s="96" t="s">
        <v>32</v>
      </c>
      <c r="R9810" s="96"/>
    </row>
    <row r="9811" spans="1:18" ht="15" customHeight="1">
      <c r="A9811" s="5" t="s">
        <v>35668</v>
      </c>
      <c r="B9811" s="3" t="s">
        <v>35668</v>
      </c>
      <c r="C9811" s="3"/>
      <c r="D9811" s="3" t="s">
        <v>35669</v>
      </c>
      <c r="E9811" s="3" t="s">
        <v>35670</v>
      </c>
      <c r="F9811" s="3" t="s">
        <v>22</v>
      </c>
      <c r="G9811" s="3" t="s">
        <v>65</v>
      </c>
      <c r="H9811" s="3" t="s">
        <v>24</v>
      </c>
      <c r="I9811" s="3" t="s">
        <v>8109</v>
      </c>
      <c r="J9811" s="1" t="s">
        <v>37</v>
      </c>
      <c r="K9811" s="7" t="s">
        <v>5398</v>
      </c>
      <c r="L9811" s="3" t="s">
        <v>29</v>
      </c>
      <c r="M9811" s="3" t="s">
        <v>28</v>
      </c>
      <c r="N9811" s="3"/>
      <c r="O9811" s="96" t="s">
        <v>28</v>
      </c>
      <c r="P9811" s="96" t="s">
        <v>5661</v>
      </c>
      <c r="Q9811" s="96" t="s">
        <v>32</v>
      </c>
      <c r="R9811" s="96"/>
    </row>
    <row r="9812" spans="1:18" ht="15" customHeight="1">
      <c r="A9812" s="5" t="s">
        <v>35671</v>
      </c>
      <c r="B9812" s="3" t="s">
        <v>35671</v>
      </c>
      <c r="C9812" s="3"/>
      <c r="D9812" s="3" t="s">
        <v>35672</v>
      </c>
      <c r="E9812" s="3" t="s">
        <v>35673</v>
      </c>
      <c r="F9812" s="3" t="s">
        <v>22</v>
      </c>
      <c r="G9812" s="3" t="s">
        <v>65</v>
      </c>
      <c r="H9812" s="3" t="s">
        <v>24</v>
      </c>
      <c r="I9812" s="3" t="s">
        <v>8109</v>
      </c>
      <c r="J9812" s="1" t="s">
        <v>37</v>
      </c>
      <c r="K9812" s="7" t="s">
        <v>5398</v>
      </c>
      <c r="L9812" s="3" t="s">
        <v>29</v>
      </c>
      <c r="M9812" s="3" t="s">
        <v>28</v>
      </c>
      <c r="N9812" s="3"/>
      <c r="O9812" s="96" t="s">
        <v>28</v>
      </c>
      <c r="P9812" s="96" t="s">
        <v>31886</v>
      </c>
      <c r="Q9812" s="96" t="s">
        <v>32</v>
      </c>
      <c r="R9812" s="96"/>
    </row>
    <row r="9813" spans="1:18" ht="15" customHeight="1">
      <c r="A9813" s="5" t="s">
        <v>35674</v>
      </c>
      <c r="B9813" s="3" t="s">
        <v>35674</v>
      </c>
      <c r="C9813" s="3"/>
      <c r="D9813" s="3" t="s">
        <v>35675</v>
      </c>
      <c r="E9813" s="3" t="s">
        <v>35676</v>
      </c>
      <c r="F9813" s="3" t="s">
        <v>22</v>
      </c>
      <c r="G9813" s="3" t="s">
        <v>65</v>
      </c>
      <c r="H9813" s="3" t="s">
        <v>24</v>
      </c>
      <c r="I9813" s="3" t="s">
        <v>8109</v>
      </c>
      <c r="J9813" s="1" t="s">
        <v>37</v>
      </c>
      <c r="K9813" s="7" t="s">
        <v>5443</v>
      </c>
      <c r="L9813" s="3" t="s">
        <v>29</v>
      </c>
      <c r="M9813" s="3" t="s">
        <v>28</v>
      </c>
      <c r="N9813" s="3" t="s">
        <v>24</v>
      </c>
      <c r="O9813" s="96" t="s">
        <v>28</v>
      </c>
      <c r="P9813" s="96" t="s">
        <v>5444</v>
      </c>
      <c r="Q9813" s="96" t="s">
        <v>32</v>
      </c>
      <c r="R9813" s="96"/>
    </row>
    <row r="9814" spans="1:18" ht="15" customHeight="1">
      <c r="A9814" s="5" t="s">
        <v>35677</v>
      </c>
      <c r="B9814" s="3" t="s">
        <v>35677</v>
      </c>
      <c r="C9814" s="3"/>
      <c r="D9814" s="3" t="s">
        <v>35678</v>
      </c>
      <c r="E9814" s="3"/>
      <c r="F9814" s="3" t="s">
        <v>22</v>
      </c>
      <c r="G9814" s="3" t="s">
        <v>65</v>
      </c>
      <c r="H9814" s="3" t="s">
        <v>24</v>
      </c>
      <c r="I9814" s="3" t="s">
        <v>8109</v>
      </c>
      <c r="J9814" s="1" t="s">
        <v>37</v>
      </c>
      <c r="K9814" s="7" t="s">
        <v>5398</v>
      </c>
      <c r="L9814" s="3" t="s">
        <v>29</v>
      </c>
      <c r="M9814" s="3" t="s">
        <v>29</v>
      </c>
      <c r="N9814" s="3"/>
      <c r="O9814" s="96" t="s">
        <v>28</v>
      </c>
      <c r="P9814" s="96" t="s">
        <v>31827</v>
      </c>
      <c r="Q9814" s="96" t="s">
        <v>32</v>
      </c>
      <c r="R9814" s="96"/>
    </row>
    <row r="9815" spans="1:18" ht="15" customHeight="1">
      <c r="A9815" s="5" t="s">
        <v>35679</v>
      </c>
      <c r="B9815" s="3" t="s">
        <v>35679</v>
      </c>
      <c r="C9815" s="3"/>
      <c r="D9815" s="3" t="s">
        <v>35680</v>
      </c>
      <c r="E9815" s="3" t="s">
        <v>35681</v>
      </c>
      <c r="F9815" s="3" t="s">
        <v>22</v>
      </c>
      <c r="G9815" s="3" t="s">
        <v>65</v>
      </c>
      <c r="H9815" s="3" t="s">
        <v>24</v>
      </c>
      <c r="I9815" s="3" t="s">
        <v>8109</v>
      </c>
      <c r="J9815" s="1" t="s">
        <v>37</v>
      </c>
      <c r="K9815" s="7" t="s">
        <v>5398</v>
      </c>
      <c r="L9815" s="3" t="s">
        <v>29</v>
      </c>
      <c r="M9815" s="3" t="s">
        <v>29</v>
      </c>
      <c r="N9815" s="3"/>
      <c r="O9815" s="96" t="s">
        <v>28</v>
      </c>
      <c r="P9815" s="96" t="s">
        <v>31827</v>
      </c>
      <c r="Q9815" s="96" t="s">
        <v>32</v>
      </c>
      <c r="R9815" s="96"/>
    </row>
    <row r="9816" spans="1:18" ht="15" customHeight="1">
      <c r="A9816" s="5" t="s">
        <v>35682</v>
      </c>
      <c r="B9816" s="3" t="s">
        <v>35682</v>
      </c>
      <c r="C9816" s="3"/>
      <c r="D9816" s="3" t="s">
        <v>35683</v>
      </c>
      <c r="E9816" s="3" t="s">
        <v>35684</v>
      </c>
      <c r="F9816" s="3" t="s">
        <v>22</v>
      </c>
      <c r="G9816" s="3" t="s">
        <v>65</v>
      </c>
      <c r="H9816" s="3" t="s">
        <v>24</v>
      </c>
      <c r="I9816" s="3" t="s">
        <v>8109</v>
      </c>
      <c r="J9816" s="1" t="s">
        <v>37</v>
      </c>
      <c r="K9816" s="7" t="s">
        <v>5443</v>
      </c>
      <c r="L9816" s="3" t="s">
        <v>28</v>
      </c>
      <c r="M9816" s="3" t="s">
        <v>28</v>
      </c>
      <c r="N9816" s="3" t="s">
        <v>24</v>
      </c>
      <c r="O9816" s="96" t="s">
        <v>28</v>
      </c>
      <c r="P9816" s="96" t="s">
        <v>5444</v>
      </c>
      <c r="Q9816" s="96" t="s">
        <v>32</v>
      </c>
      <c r="R9816" s="96"/>
    </row>
    <row r="9817" spans="1:18" ht="15" customHeight="1">
      <c r="A9817" s="5" t="s">
        <v>35685</v>
      </c>
      <c r="B9817" s="3" t="s">
        <v>35685</v>
      </c>
      <c r="C9817" s="3"/>
      <c r="D9817" s="3" t="s">
        <v>35686</v>
      </c>
      <c r="E9817" s="3" t="s">
        <v>35687</v>
      </c>
      <c r="F9817" s="3" t="s">
        <v>22</v>
      </c>
      <c r="G9817" s="3" t="s">
        <v>65</v>
      </c>
      <c r="H9817" s="3" t="s">
        <v>24</v>
      </c>
      <c r="I9817" s="3" t="s">
        <v>8109</v>
      </c>
      <c r="J9817" s="1" t="s">
        <v>37</v>
      </c>
      <c r="K9817" s="7" t="s">
        <v>5443</v>
      </c>
      <c r="L9817" s="3" t="s">
        <v>29</v>
      </c>
      <c r="M9817" s="3" t="s">
        <v>28</v>
      </c>
      <c r="N9817" s="3" t="s">
        <v>24</v>
      </c>
      <c r="O9817" s="96" t="s">
        <v>28</v>
      </c>
      <c r="P9817" s="96" t="s">
        <v>5444</v>
      </c>
      <c r="Q9817" s="96" t="s">
        <v>32</v>
      </c>
      <c r="R9817" s="96"/>
    </row>
    <row r="9818" spans="1:18" ht="15" customHeight="1">
      <c r="A9818" s="5" t="s">
        <v>35688</v>
      </c>
      <c r="B9818" s="3" t="s">
        <v>35688</v>
      </c>
      <c r="C9818" s="3"/>
      <c r="D9818" s="3" t="s">
        <v>35689</v>
      </c>
      <c r="E9818" s="3" t="s">
        <v>35690</v>
      </c>
      <c r="F9818" s="3" t="s">
        <v>22</v>
      </c>
      <c r="G9818" s="3" t="s">
        <v>65</v>
      </c>
      <c r="H9818" s="3" t="s">
        <v>24</v>
      </c>
      <c r="I9818" s="3" t="s">
        <v>8109</v>
      </c>
      <c r="J9818" s="1" t="s">
        <v>37</v>
      </c>
      <c r="K9818" s="7" t="s">
        <v>5443</v>
      </c>
      <c r="L9818" s="3" t="s">
        <v>28</v>
      </c>
      <c r="M9818" s="3" t="s">
        <v>28</v>
      </c>
      <c r="N9818" s="3" t="s">
        <v>24</v>
      </c>
      <c r="O9818" s="96" t="s">
        <v>28</v>
      </c>
      <c r="P9818" s="96" t="s">
        <v>5444</v>
      </c>
      <c r="Q9818" s="96" t="s">
        <v>32</v>
      </c>
      <c r="R9818" s="96"/>
    </row>
    <row r="9819" spans="1:18" ht="15" customHeight="1">
      <c r="A9819" s="5" t="s">
        <v>35691</v>
      </c>
      <c r="B9819" s="3" t="s">
        <v>35691</v>
      </c>
      <c r="C9819" s="3" t="s">
        <v>35692</v>
      </c>
      <c r="D9819" s="3" t="s">
        <v>35693</v>
      </c>
      <c r="E9819" s="3" t="s">
        <v>35694</v>
      </c>
      <c r="F9819" s="3" t="s">
        <v>22</v>
      </c>
      <c r="G9819" s="3" t="s">
        <v>65</v>
      </c>
      <c r="H9819" s="3" t="s">
        <v>24</v>
      </c>
      <c r="I9819" s="3" t="s">
        <v>8109</v>
      </c>
      <c r="J9819" s="1" t="s">
        <v>37</v>
      </c>
      <c r="K9819" s="7" t="s">
        <v>5443</v>
      </c>
      <c r="L9819" s="3" t="s">
        <v>28</v>
      </c>
      <c r="M9819" s="3" t="s">
        <v>29</v>
      </c>
      <c r="N9819" s="3" t="s">
        <v>24</v>
      </c>
      <c r="O9819" s="96" t="s">
        <v>28</v>
      </c>
      <c r="P9819" s="96" t="s">
        <v>5444</v>
      </c>
      <c r="Q9819" s="96" t="s">
        <v>32</v>
      </c>
      <c r="R9819" s="96"/>
    </row>
    <row r="9820" spans="1:18" ht="15" customHeight="1">
      <c r="A9820" s="5" t="s">
        <v>35695</v>
      </c>
      <c r="B9820" s="3" t="s">
        <v>35695</v>
      </c>
      <c r="C9820" s="3" t="s">
        <v>35696</v>
      </c>
      <c r="D9820" s="3"/>
      <c r="E9820" s="3"/>
      <c r="F9820" s="3" t="s">
        <v>83</v>
      </c>
      <c r="G9820" s="3" t="s">
        <v>65</v>
      </c>
      <c r="H9820" s="3" t="s">
        <v>29</v>
      </c>
      <c r="I9820" s="3" t="s">
        <v>8109</v>
      </c>
      <c r="J9820" s="1" t="s">
        <v>37</v>
      </c>
      <c r="K9820" s="7" t="s">
        <v>5443</v>
      </c>
      <c r="L9820" s="3" t="s">
        <v>29</v>
      </c>
      <c r="M9820" s="3" t="s">
        <v>28</v>
      </c>
      <c r="N9820" s="3" t="s">
        <v>24</v>
      </c>
      <c r="O9820" s="96" t="s">
        <v>28</v>
      </c>
      <c r="P9820" s="96" t="s">
        <v>6152</v>
      </c>
      <c r="Q9820" s="96" t="s">
        <v>32</v>
      </c>
      <c r="R9820" s="96"/>
    </row>
    <row r="9821" spans="1:18" ht="15" customHeight="1">
      <c r="A9821" s="5" t="s">
        <v>35697</v>
      </c>
      <c r="B9821" s="3" t="s">
        <v>35697</v>
      </c>
      <c r="C9821" s="3" t="s">
        <v>35698</v>
      </c>
      <c r="D9821" s="3" t="s">
        <v>35699</v>
      </c>
      <c r="E9821" s="3"/>
      <c r="F9821" s="3" t="s">
        <v>83</v>
      </c>
      <c r="G9821" s="3" t="s">
        <v>23</v>
      </c>
      <c r="H9821" s="3" t="s">
        <v>28</v>
      </c>
      <c r="I9821" s="3" t="s">
        <v>8109</v>
      </c>
      <c r="J9821" s="1" t="s">
        <v>37</v>
      </c>
      <c r="K9821" s="7" t="s">
        <v>5443</v>
      </c>
      <c r="L9821" s="3" t="s">
        <v>29</v>
      </c>
      <c r="M9821" s="3" t="s">
        <v>28</v>
      </c>
      <c r="N9821" s="3" t="s">
        <v>24</v>
      </c>
      <c r="O9821" s="96" t="s">
        <v>28</v>
      </c>
      <c r="P9821" s="96" t="s">
        <v>6152</v>
      </c>
      <c r="Q9821" s="96" t="s">
        <v>32</v>
      </c>
      <c r="R9821" s="96"/>
    </row>
    <row r="9822" spans="1:18" ht="15" customHeight="1">
      <c r="A9822" s="5" t="s">
        <v>35700</v>
      </c>
      <c r="B9822" s="3" t="s">
        <v>35700</v>
      </c>
      <c r="C9822" s="3"/>
      <c r="D9822" s="3" t="s">
        <v>35701</v>
      </c>
      <c r="E9822" s="3" t="s">
        <v>35702</v>
      </c>
      <c r="F9822" s="3" t="s">
        <v>22</v>
      </c>
      <c r="G9822" s="3" t="s">
        <v>65</v>
      </c>
      <c r="H9822" s="3" t="s">
        <v>24</v>
      </c>
      <c r="I9822" s="3" t="s">
        <v>8109</v>
      </c>
      <c r="J9822" s="1" t="s">
        <v>37</v>
      </c>
      <c r="K9822" s="7" t="s">
        <v>5398</v>
      </c>
      <c r="L9822" s="3" t="s">
        <v>29</v>
      </c>
      <c r="M9822" s="3" t="s">
        <v>28</v>
      </c>
      <c r="N9822" s="3"/>
      <c r="O9822" s="96" t="s">
        <v>28</v>
      </c>
      <c r="P9822" s="96" t="s">
        <v>5661</v>
      </c>
      <c r="Q9822" s="96" t="s">
        <v>32</v>
      </c>
      <c r="R9822" s="96"/>
    </row>
    <row r="9823" spans="1:18" ht="15" customHeight="1">
      <c r="A9823" s="5" t="s">
        <v>35703</v>
      </c>
      <c r="B9823" s="3" t="s">
        <v>35703</v>
      </c>
      <c r="C9823" s="3" t="s">
        <v>35704</v>
      </c>
      <c r="D9823" s="3"/>
      <c r="E9823" s="3"/>
      <c r="F9823" s="3" t="s">
        <v>83</v>
      </c>
      <c r="G9823" s="3" t="s">
        <v>65</v>
      </c>
      <c r="H9823" s="3" t="s">
        <v>29</v>
      </c>
      <c r="I9823" s="3" t="s">
        <v>8109</v>
      </c>
      <c r="J9823" s="1" t="s">
        <v>37</v>
      </c>
      <c r="K9823" s="7" t="s">
        <v>5443</v>
      </c>
      <c r="L9823" s="3" t="s">
        <v>29</v>
      </c>
      <c r="M9823" s="3" t="s">
        <v>28</v>
      </c>
      <c r="N9823" s="3" t="s">
        <v>24</v>
      </c>
      <c r="O9823" s="96" t="s">
        <v>28</v>
      </c>
      <c r="P9823" s="96" t="s">
        <v>6152</v>
      </c>
      <c r="Q9823" s="96" t="s">
        <v>32</v>
      </c>
      <c r="R9823" s="96"/>
    </row>
    <row r="9824" spans="1:18" ht="15" customHeight="1">
      <c r="A9824" s="5" t="s">
        <v>35705</v>
      </c>
      <c r="B9824" s="3" t="s">
        <v>35705</v>
      </c>
      <c r="C9824" s="3" t="s">
        <v>35706</v>
      </c>
      <c r="D9824" s="3" t="s">
        <v>35707</v>
      </c>
      <c r="E9824" s="3"/>
      <c r="F9824" s="3" t="s">
        <v>22</v>
      </c>
      <c r="G9824" s="3" t="s">
        <v>23</v>
      </c>
      <c r="H9824" s="3" t="s">
        <v>24</v>
      </c>
      <c r="I9824" s="3" t="s">
        <v>8109</v>
      </c>
      <c r="J9824" s="1" t="s">
        <v>37</v>
      </c>
      <c r="K9824" s="7" t="s">
        <v>5398</v>
      </c>
      <c r="L9824" s="3" t="s">
        <v>28</v>
      </c>
      <c r="M9824" s="3" t="s">
        <v>29</v>
      </c>
      <c r="N9824" s="3"/>
      <c r="O9824" s="96" t="s">
        <v>28</v>
      </c>
      <c r="P9824" s="96" t="s">
        <v>5661</v>
      </c>
      <c r="Q9824" s="96" t="s">
        <v>32</v>
      </c>
      <c r="R9824" s="96"/>
    </row>
    <row r="9825" spans="1:18" ht="15" customHeight="1">
      <c r="A9825" s="5" t="s">
        <v>35708</v>
      </c>
      <c r="B9825" s="3" t="s">
        <v>35708</v>
      </c>
      <c r="C9825" s="3"/>
      <c r="D9825" s="3" t="s">
        <v>35709</v>
      </c>
      <c r="E9825" s="3" t="s">
        <v>35710</v>
      </c>
      <c r="F9825" s="3" t="s">
        <v>22</v>
      </c>
      <c r="G9825" s="3" t="s">
        <v>65</v>
      </c>
      <c r="H9825" s="3" t="s">
        <v>24</v>
      </c>
      <c r="I9825" s="3" t="s">
        <v>8109</v>
      </c>
      <c r="J9825" s="1" t="s">
        <v>37</v>
      </c>
      <c r="K9825" s="7" t="s">
        <v>5398</v>
      </c>
      <c r="L9825" s="3" t="s">
        <v>28</v>
      </c>
      <c r="M9825" s="3" t="s">
        <v>28</v>
      </c>
      <c r="N9825" s="3"/>
      <c r="O9825" s="96" t="s">
        <v>28</v>
      </c>
      <c r="P9825" s="96" t="s">
        <v>31827</v>
      </c>
      <c r="Q9825" s="96" t="s">
        <v>32</v>
      </c>
      <c r="R9825" s="96"/>
    </row>
    <row r="9826" spans="1:18" ht="15" customHeight="1">
      <c r="A9826" s="5" t="s">
        <v>35711</v>
      </c>
      <c r="B9826" s="3" t="s">
        <v>35711</v>
      </c>
      <c r="C9826" s="3" t="s">
        <v>35712</v>
      </c>
      <c r="D9826" s="3"/>
      <c r="E9826" s="3"/>
      <c r="F9826" s="3" t="s">
        <v>83</v>
      </c>
      <c r="G9826" s="3" t="s">
        <v>65</v>
      </c>
      <c r="H9826" s="3" t="s">
        <v>29</v>
      </c>
      <c r="I9826" s="3" t="s">
        <v>8109</v>
      </c>
      <c r="J9826" s="1" t="s">
        <v>37</v>
      </c>
      <c r="K9826" s="7" t="s">
        <v>5393</v>
      </c>
      <c r="L9826" s="3" t="s">
        <v>29</v>
      </c>
      <c r="M9826" s="3" t="s">
        <v>29</v>
      </c>
      <c r="N9826" s="3" t="s">
        <v>24</v>
      </c>
      <c r="O9826" s="96" t="s">
        <v>28</v>
      </c>
      <c r="P9826" s="96" t="s">
        <v>34269</v>
      </c>
      <c r="Q9826" s="96" t="s">
        <v>32</v>
      </c>
      <c r="R9826" s="96"/>
    </row>
    <row r="9827" spans="1:18" ht="15" customHeight="1">
      <c r="A9827" s="5" t="s">
        <v>35713</v>
      </c>
      <c r="B9827" s="3" t="s">
        <v>35713</v>
      </c>
      <c r="C9827" s="3" t="s">
        <v>35714</v>
      </c>
      <c r="D9827" s="3"/>
      <c r="E9827" s="3"/>
      <c r="F9827" s="3" t="s">
        <v>22</v>
      </c>
      <c r="G9827" s="3" t="s">
        <v>53</v>
      </c>
      <c r="H9827" s="3" t="s">
        <v>24</v>
      </c>
      <c r="I9827" s="3" t="s">
        <v>8109</v>
      </c>
      <c r="J9827" s="1" t="s">
        <v>37</v>
      </c>
      <c r="K9827" s="7" t="s">
        <v>5393</v>
      </c>
      <c r="L9827" s="3" t="s">
        <v>29</v>
      </c>
      <c r="M9827" s="3" t="s">
        <v>29</v>
      </c>
      <c r="N9827" s="3" t="s">
        <v>24</v>
      </c>
      <c r="O9827" s="96" t="s">
        <v>28</v>
      </c>
      <c r="P9827" s="96" t="s">
        <v>34269</v>
      </c>
      <c r="Q9827" s="96" t="s">
        <v>32</v>
      </c>
      <c r="R9827" s="96"/>
    </row>
    <row r="9828" spans="1:18" ht="15" customHeight="1">
      <c r="A9828" s="5" t="s">
        <v>35715</v>
      </c>
      <c r="B9828" s="3" t="s">
        <v>35715</v>
      </c>
      <c r="C9828" s="3" t="s">
        <v>35716</v>
      </c>
      <c r="D9828" s="3"/>
      <c r="E9828" s="3"/>
      <c r="F9828" s="3" t="s">
        <v>22</v>
      </c>
      <c r="G9828" s="3" t="s">
        <v>17725</v>
      </c>
      <c r="H9828" s="3" t="s">
        <v>24</v>
      </c>
      <c r="I9828" s="3" t="s">
        <v>8109</v>
      </c>
      <c r="J9828" s="1" t="s">
        <v>37</v>
      </c>
      <c r="K9828" s="7" t="s">
        <v>5393</v>
      </c>
      <c r="L9828" s="3" t="s">
        <v>29</v>
      </c>
      <c r="M9828" s="3" t="s">
        <v>29</v>
      </c>
      <c r="N9828" s="3" t="s">
        <v>24</v>
      </c>
      <c r="O9828" s="96" t="s">
        <v>28</v>
      </c>
      <c r="P9828" s="96" t="s">
        <v>22118</v>
      </c>
      <c r="Q9828" s="96" t="s">
        <v>32</v>
      </c>
      <c r="R9828" s="96"/>
    </row>
    <row r="9829" spans="1:18" ht="15" customHeight="1">
      <c r="A9829" s="5" t="s">
        <v>35717</v>
      </c>
      <c r="B9829" s="3" t="s">
        <v>35717</v>
      </c>
      <c r="C9829" s="3" t="s">
        <v>35718</v>
      </c>
      <c r="D9829" s="3" t="s">
        <v>35719</v>
      </c>
      <c r="E9829" s="3"/>
      <c r="F9829" s="3" t="s">
        <v>212</v>
      </c>
      <c r="G9829" s="3" t="s">
        <v>60</v>
      </c>
      <c r="H9829" s="3" t="s">
        <v>24</v>
      </c>
      <c r="I9829" s="3" t="s">
        <v>8109</v>
      </c>
      <c r="J9829" s="1" t="s">
        <v>26</v>
      </c>
      <c r="K9829" s="7" t="s">
        <v>5398</v>
      </c>
      <c r="L9829" s="3" t="s">
        <v>29</v>
      </c>
      <c r="M9829" s="3" t="s">
        <v>29</v>
      </c>
      <c r="N9829" s="3"/>
      <c r="O9829" s="96" t="s">
        <v>28</v>
      </c>
      <c r="P9829" s="96" t="s">
        <v>31827</v>
      </c>
      <c r="Q9829" s="96" t="s">
        <v>32</v>
      </c>
      <c r="R9829" s="96"/>
    </row>
    <row r="9830" spans="1:18" ht="15" customHeight="1">
      <c r="A9830" s="5" t="s">
        <v>35720</v>
      </c>
      <c r="B9830" s="3" t="s">
        <v>35720</v>
      </c>
      <c r="C9830" s="3" t="s">
        <v>35721</v>
      </c>
      <c r="D9830" s="3"/>
      <c r="E9830" s="3"/>
      <c r="F9830" s="3" t="s">
        <v>83</v>
      </c>
      <c r="G9830" s="3" t="s">
        <v>65</v>
      </c>
      <c r="H9830" s="3" t="s">
        <v>29</v>
      </c>
      <c r="I9830" s="3" t="s">
        <v>8109</v>
      </c>
      <c r="J9830" s="1" t="s">
        <v>37</v>
      </c>
      <c r="K9830" s="7" t="s">
        <v>5393</v>
      </c>
      <c r="L9830" s="3" t="s">
        <v>29</v>
      </c>
      <c r="M9830" s="3" t="s">
        <v>29</v>
      </c>
      <c r="N9830" s="3" t="s">
        <v>24</v>
      </c>
      <c r="O9830" s="96" t="s">
        <v>28</v>
      </c>
      <c r="P9830" s="96" t="s">
        <v>34269</v>
      </c>
      <c r="Q9830" s="96" t="s">
        <v>32</v>
      </c>
      <c r="R9830" s="96"/>
    </row>
    <row r="9831" spans="1:18" ht="15" customHeight="1">
      <c r="A9831" s="5" t="s">
        <v>35722</v>
      </c>
      <c r="B9831" s="3" t="s">
        <v>35722</v>
      </c>
      <c r="C9831" s="3" t="s">
        <v>35723</v>
      </c>
      <c r="D9831" s="3" t="s">
        <v>35724</v>
      </c>
      <c r="E9831" s="3"/>
      <c r="F9831" s="3" t="s">
        <v>83</v>
      </c>
      <c r="G9831" s="3" t="s">
        <v>23</v>
      </c>
      <c r="H9831" s="3" t="s">
        <v>29</v>
      </c>
      <c r="I9831" s="3" t="s">
        <v>8109</v>
      </c>
      <c r="J9831" s="1" t="s">
        <v>37</v>
      </c>
      <c r="K9831" s="7" t="s">
        <v>5443</v>
      </c>
      <c r="L9831" s="3" t="s">
        <v>29</v>
      </c>
      <c r="M9831" s="3" t="s">
        <v>28</v>
      </c>
      <c r="N9831" s="3" t="s">
        <v>24</v>
      </c>
      <c r="O9831" s="96" t="s">
        <v>28</v>
      </c>
      <c r="P9831" s="96" t="s">
        <v>5444</v>
      </c>
      <c r="Q9831" s="96" t="s">
        <v>32</v>
      </c>
      <c r="R9831" s="96"/>
    </row>
    <row r="9832" spans="1:18" ht="15" customHeight="1">
      <c r="A9832" s="5" t="s">
        <v>35725</v>
      </c>
      <c r="B9832" s="3" t="s">
        <v>35725</v>
      </c>
      <c r="C9832" s="3" t="s">
        <v>35726</v>
      </c>
      <c r="D9832" s="3"/>
      <c r="E9832" s="3"/>
      <c r="F9832" s="3" t="s">
        <v>83</v>
      </c>
      <c r="G9832" s="3" t="s">
        <v>65</v>
      </c>
      <c r="H9832" s="3" t="s">
        <v>29</v>
      </c>
      <c r="I9832" s="3" t="s">
        <v>8109</v>
      </c>
      <c r="J9832" s="1" t="s">
        <v>37</v>
      </c>
      <c r="K9832" s="7" t="s">
        <v>5393</v>
      </c>
      <c r="L9832" s="3" t="s">
        <v>29</v>
      </c>
      <c r="M9832" s="3" t="s">
        <v>29</v>
      </c>
      <c r="N9832" s="3" t="s">
        <v>24</v>
      </c>
      <c r="O9832" s="96" t="s">
        <v>28</v>
      </c>
      <c r="P9832" s="96" t="s">
        <v>34269</v>
      </c>
      <c r="Q9832" s="96" t="s">
        <v>32</v>
      </c>
      <c r="R9832" s="96"/>
    </row>
    <row r="9833" spans="1:18" ht="15" customHeight="1">
      <c r="A9833" s="5" t="s">
        <v>35727</v>
      </c>
      <c r="B9833" s="3" t="s">
        <v>35727</v>
      </c>
      <c r="C9833" s="3"/>
      <c r="D9833" s="3" t="s">
        <v>35728</v>
      </c>
      <c r="E9833" s="3" t="s">
        <v>35729</v>
      </c>
      <c r="F9833" s="3" t="s">
        <v>22</v>
      </c>
      <c r="G9833" s="3" t="s">
        <v>65</v>
      </c>
      <c r="H9833" s="3" t="s">
        <v>24</v>
      </c>
      <c r="I9833" s="3" t="s">
        <v>8109</v>
      </c>
      <c r="J9833" s="1" t="s">
        <v>37</v>
      </c>
      <c r="K9833" s="7" t="s">
        <v>5398</v>
      </c>
      <c r="L9833" s="3" t="s">
        <v>29</v>
      </c>
      <c r="M9833" s="3" t="s">
        <v>29</v>
      </c>
      <c r="N9833" s="3"/>
      <c r="O9833" s="96" t="s">
        <v>29</v>
      </c>
      <c r="P9833" s="96" t="s">
        <v>31827</v>
      </c>
      <c r="Q9833" s="96" t="s">
        <v>9394</v>
      </c>
      <c r="R9833" s="96"/>
    </row>
    <row r="9834" spans="1:18" ht="15" customHeight="1">
      <c r="A9834" s="5" t="s">
        <v>35730</v>
      </c>
      <c r="B9834" s="3" t="s">
        <v>35730</v>
      </c>
      <c r="C9834" s="3" t="s">
        <v>35731</v>
      </c>
      <c r="D9834" s="3" t="s">
        <v>35732</v>
      </c>
      <c r="E9834" s="3"/>
      <c r="F9834" s="3" t="s">
        <v>212</v>
      </c>
      <c r="G9834" s="3" t="s">
        <v>60</v>
      </c>
      <c r="H9834" s="3" t="s">
        <v>24</v>
      </c>
      <c r="I9834" s="3" t="s">
        <v>8109</v>
      </c>
      <c r="J9834" s="1" t="s">
        <v>213</v>
      </c>
      <c r="K9834" s="7" t="s">
        <v>5398</v>
      </c>
      <c r="L9834" s="3" t="s">
        <v>29</v>
      </c>
      <c r="M9834" s="3" t="s">
        <v>29</v>
      </c>
      <c r="N9834" s="3"/>
      <c r="O9834" s="96" t="s">
        <v>28</v>
      </c>
      <c r="P9834" s="96" t="s">
        <v>31827</v>
      </c>
      <c r="Q9834" s="96" t="s">
        <v>32</v>
      </c>
      <c r="R9834" s="96" t="s">
        <v>144</v>
      </c>
    </row>
    <row r="9835" spans="1:18" ht="15" customHeight="1">
      <c r="A9835" s="5" t="s">
        <v>35733</v>
      </c>
      <c r="B9835" s="3" t="s">
        <v>35733</v>
      </c>
      <c r="C9835" s="3"/>
      <c r="D9835" s="3" t="s">
        <v>35734</v>
      </c>
      <c r="E9835" s="3" t="s">
        <v>35735</v>
      </c>
      <c r="F9835" s="3" t="s">
        <v>22</v>
      </c>
      <c r="G9835" s="3" t="s">
        <v>65</v>
      </c>
      <c r="H9835" s="3" t="s">
        <v>24</v>
      </c>
      <c r="I9835" s="3" t="s">
        <v>8109</v>
      </c>
      <c r="J9835" s="1" t="s">
        <v>37</v>
      </c>
      <c r="K9835" s="7" t="s">
        <v>5398</v>
      </c>
      <c r="L9835" s="3" t="s">
        <v>29</v>
      </c>
      <c r="M9835" s="3" t="s">
        <v>28</v>
      </c>
      <c r="N9835" s="3"/>
      <c r="O9835" s="96" t="s">
        <v>29</v>
      </c>
      <c r="P9835" s="96" t="s">
        <v>31886</v>
      </c>
      <c r="Q9835" s="96" t="s">
        <v>9394</v>
      </c>
      <c r="R9835" s="96"/>
    </row>
    <row r="9836" spans="1:18" ht="15" customHeight="1">
      <c r="A9836" s="5" t="s">
        <v>35736</v>
      </c>
      <c r="B9836" s="3" t="s">
        <v>35736</v>
      </c>
      <c r="C9836" s="3"/>
      <c r="D9836" s="3" t="s">
        <v>35737</v>
      </c>
      <c r="E9836" s="3" t="s">
        <v>35738</v>
      </c>
      <c r="F9836" s="3" t="s">
        <v>22</v>
      </c>
      <c r="G9836" s="3" t="s">
        <v>65</v>
      </c>
      <c r="H9836" s="3" t="s">
        <v>24</v>
      </c>
      <c r="I9836" s="3" t="s">
        <v>8109</v>
      </c>
      <c r="J9836" s="1" t="s">
        <v>37</v>
      </c>
      <c r="K9836" s="7" t="s">
        <v>5398</v>
      </c>
      <c r="L9836" s="3" t="s">
        <v>29</v>
      </c>
      <c r="M9836" s="3" t="s">
        <v>29</v>
      </c>
      <c r="N9836" s="3"/>
      <c r="O9836" s="96" t="s">
        <v>28</v>
      </c>
      <c r="P9836" s="96" t="s">
        <v>5661</v>
      </c>
      <c r="Q9836" s="96" t="s">
        <v>32</v>
      </c>
      <c r="R9836" s="96"/>
    </row>
    <row r="9837" spans="1:18" ht="15" customHeight="1">
      <c r="A9837" s="5" t="s">
        <v>35739</v>
      </c>
      <c r="B9837" s="3" t="s">
        <v>35739</v>
      </c>
      <c r="C9837" s="3" t="s">
        <v>35740</v>
      </c>
      <c r="D9837" s="3"/>
      <c r="E9837" s="3"/>
      <c r="F9837" s="3" t="s">
        <v>22</v>
      </c>
      <c r="G9837" s="3" t="s">
        <v>23</v>
      </c>
      <c r="H9837" s="3" t="s">
        <v>24</v>
      </c>
      <c r="I9837" s="3" t="s">
        <v>8109</v>
      </c>
      <c r="J9837" s="1" t="s">
        <v>37</v>
      </c>
      <c r="K9837" s="7" t="s">
        <v>5398</v>
      </c>
      <c r="L9837" s="3" t="s">
        <v>29</v>
      </c>
      <c r="M9837" s="3" t="s">
        <v>29</v>
      </c>
      <c r="N9837" s="3"/>
      <c r="O9837" s="96" t="s">
        <v>28</v>
      </c>
      <c r="P9837" s="96" t="s">
        <v>31827</v>
      </c>
      <c r="Q9837" s="96" t="s">
        <v>32</v>
      </c>
      <c r="R9837" s="96"/>
    </row>
    <row r="9838" spans="1:18" ht="15" customHeight="1">
      <c r="A9838" s="5" t="s">
        <v>35741</v>
      </c>
      <c r="B9838" s="3" t="s">
        <v>35741</v>
      </c>
      <c r="C9838" s="3"/>
      <c r="D9838" s="3" t="s">
        <v>35742</v>
      </c>
      <c r="E9838" s="3" t="s">
        <v>35743</v>
      </c>
      <c r="F9838" s="3" t="s">
        <v>22</v>
      </c>
      <c r="G9838" s="3" t="s">
        <v>65</v>
      </c>
      <c r="H9838" s="3" t="s">
        <v>24</v>
      </c>
      <c r="I9838" s="3" t="s">
        <v>8109</v>
      </c>
      <c r="J9838" s="1" t="s">
        <v>37</v>
      </c>
      <c r="K9838" s="7" t="s">
        <v>5398</v>
      </c>
      <c r="L9838" s="3" t="s">
        <v>29</v>
      </c>
      <c r="M9838" s="3" t="s">
        <v>29</v>
      </c>
      <c r="N9838" s="3"/>
      <c r="O9838" s="96" t="s">
        <v>28</v>
      </c>
      <c r="P9838" s="96" t="s">
        <v>5661</v>
      </c>
      <c r="Q9838" s="96" t="s">
        <v>32</v>
      </c>
      <c r="R9838" s="96"/>
    </row>
    <row r="9839" spans="1:18" ht="15" customHeight="1">
      <c r="A9839" s="5" t="s">
        <v>35744</v>
      </c>
      <c r="B9839" s="3" t="s">
        <v>35744</v>
      </c>
      <c r="C9839" s="3"/>
      <c r="D9839" s="3" t="s">
        <v>35745</v>
      </c>
      <c r="E9839" s="3" t="s">
        <v>35746</v>
      </c>
      <c r="F9839" s="3" t="s">
        <v>22</v>
      </c>
      <c r="G9839" s="3" t="s">
        <v>65</v>
      </c>
      <c r="H9839" s="3" t="s">
        <v>24</v>
      </c>
      <c r="I9839" s="3" t="s">
        <v>8109</v>
      </c>
      <c r="J9839" s="1" t="s">
        <v>37</v>
      </c>
      <c r="K9839" s="7" t="s">
        <v>5398</v>
      </c>
      <c r="L9839" s="3" t="s">
        <v>29</v>
      </c>
      <c r="M9839" s="3" t="s">
        <v>29</v>
      </c>
      <c r="N9839" s="3"/>
      <c r="O9839" s="96" t="s">
        <v>28</v>
      </c>
      <c r="P9839" s="96" t="s">
        <v>5661</v>
      </c>
      <c r="Q9839" s="96" t="s">
        <v>32</v>
      </c>
      <c r="R9839" s="96"/>
    </row>
    <row r="9840" spans="1:18" ht="15" customHeight="1">
      <c r="A9840" s="5" t="s">
        <v>35747</v>
      </c>
      <c r="B9840" s="3" t="s">
        <v>35747</v>
      </c>
      <c r="C9840" s="3"/>
      <c r="D9840" s="3" t="s">
        <v>35748</v>
      </c>
      <c r="E9840" s="3" t="s">
        <v>35749</v>
      </c>
      <c r="F9840" s="3" t="s">
        <v>22</v>
      </c>
      <c r="G9840" s="3" t="s">
        <v>60</v>
      </c>
      <c r="H9840" s="3" t="s">
        <v>24</v>
      </c>
      <c r="I9840" s="3" t="s">
        <v>8109</v>
      </c>
      <c r="J9840" s="1" t="s">
        <v>37</v>
      </c>
      <c r="K9840" s="7" t="s">
        <v>5398</v>
      </c>
      <c r="L9840" s="3" t="s">
        <v>29</v>
      </c>
      <c r="M9840" s="3" t="s">
        <v>28</v>
      </c>
      <c r="N9840" s="3"/>
      <c r="O9840" s="96" t="s">
        <v>28</v>
      </c>
      <c r="P9840" s="96" t="s">
        <v>7533</v>
      </c>
      <c r="Q9840" s="96" t="s">
        <v>32</v>
      </c>
      <c r="R9840" s="96"/>
    </row>
    <row r="9841" spans="1:18" ht="15" customHeight="1">
      <c r="A9841" s="5" t="s">
        <v>35750</v>
      </c>
      <c r="B9841" s="3" t="s">
        <v>35750</v>
      </c>
      <c r="C9841" s="3" t="s">
        <v>35751</v>
      </c>
      <c r="D9841" s="3"/>
      <c r="E9841" s="3"/>
      <c r="F9841" s="3" t="s">
        <v>22</v>
      </c>
      <c r="G9841" s="3" t="s">
        <v>65</v>
      </c>
      <c r="H9841" s="3" t="s">
        <v>24</v>
      </c>
      <c r="I9841" s="3" t="s">
        <v>8109</v>
      </c>
      <c r="J9841" s="1" t="s">
        <v>37</v>
      </c>
      <c r="K9841" s="7" t="s">
        <v>5393</v>
      </c>
      <c r="L9841" s="3" t="s">
        <v>28</v>
      </c>
      <c r="M9841" s="3" t="s">
        <v>29</v>
      </c>
      <c r="N9841" s="3" t="s">
        <v>24</v>
      </c>
      <c r="O9841" s="96" t="s">
        <v>28</v>
      </c>
      <c r="P9841" s="96" t="s">
        <v>34269</v>
      </c>
      <c r="Q9841" s="96" t="s">
        <v>32</v>
      </c>
      <c r="R9841" s="96"/>
    </row>
    <row r="9842" spans="1:18" ht="15" customHeight="1">
      <c r="A9842" s="5" t="s">
        <v>35752</v>
      </c>
      <c r="B9842" s="3" t="s">
        <v>35752</v>
      </c>
      <c r="C9842" s="3"/>
      <c r="D9842" s="3" t="s">
        <v>35753</v>
      </c>
      <c r="E9842" s="3" t="s">
        <v>35754</v>
      </c>
      <c r="F9842" s="3" t="s">
        <v>22</v>
      </c>
      <c r="G9842" s="3" t="s">
        <v>65</v>
      </c>
      <c r="H9842" s="3" t="s">
        <v>24</v>
      </c>
      <c r="I9842" s="3" t="s">
        <v>8109</v>
      </c>
      <c r="J9842" s="1" t="s">
        <v>37</v>
      </c>
      <c r="K9842" s="7" t="s">
        <v>5398</v>
      </c>
      <c r="L9842" s="3" t="s">
        <v>29</v>
      </c>
      <c r="M9842" s="3" t="s">
        <v>29</v>
      </c>
      <c r="N9842" s="3"/>
      <c r="O9842" s="96" t="s">
        <v>28</v>
      </c>
      <c r="P9842" s="96" t="s">
        <v>5661</v>
      </c>
      <c r="Q9842" s="96" t="s">
        <v>32</v>
      </c>
      <c r="R9842" s="96"/>
    </row>
    <row r="9843" spans="1:18" ht="15" customHeight="1">
      <c r="A9843" s="5" t="s">
        <v>35755</v>
      </c>
      <c r="B9843" s="3" t="s">
        <v>35755</v>
      </c>
      <c r="C9843" s="3"/>
      <c r="D9843" s="3" t="s">
        <v>35756</v>
      </c>
      <c r="E9843" s="3" t="s">
        <v>35757</v>
      </c>
      <c r="F9843" s="3" t="s">
        <v>22</v>
      </c>
      <c r="G9843" s="3" t="s">
        <v>65</v>
      </c>
      <c r="H9843" s="3" t="s">
        <v>24</v>
      </c>
      <c r="I9843" s="3" t="s">
        <v>8109</v>
      </c>
      <c r="J9843" s="1" t="s">
        <v>37</v>
      </c>
      <c r="K9843" s="7" t="s">
        <v>5398</v>
      </c>
      <c r="L9843" s="3" t="s">
        <v>28</v>
      </c>
      <c r="M9843" s="3" t="s">
        <v>29</v>
      </c>
      <c r="N9843" s="3"/>
      <c r="O9843" s="96" t="s">
        <v>28</v>
      </c>
      <c r="P9843" s="96" t="s">
        <v>7533</v>
      </c>
      <c r="Q9843" s="96" t="s">
        <v>32</v>
      </c>
      <c r="R9843" s="96"/>
    </row>
    <row r="9844" spans="1:18" ht="15" customHeight="1">
      <c r="A9844" s="5" t="s">
        <v>35758</v>
      </c>
      <c r="B9844" s="3" t="s">
        <v>35758</v>
      </c>
      <c r="C9844" s="3" t="s">
        <v>35759</v>
      </c>
      <c r="D9844" s="3"/>
      <c r="E9844" s="3"/>
      <c r="F9844" s="3" t="s">
        <v>22</v>
      </c>
      <c r="G9844" s="3" t="s">
        <v>65</v>
      </c>
      <c r="H9844" s="3" t="s">
        <v>24</v>
      </c>
      <c r="I9844" s="3" t="s">
        <v>8109</v>
      </c>
      <c r="J9844" s="1" t="s">
        <v>37</v>
      </c>
      <c r="K9844" s="7" t="s">
        <v>5393</v>
      </c>
      <c r="L9844" s="3" t="s">
        <v>29</v>
      </c>
      <c r="M9844" s="3" t="s">
        <v>29</v>
      </c>
      <c r="N9844" s="3" t="s">
        <v>24</v>
      </c>
      <c r="O9844" s="96" t="s">
        <v>28</v>
      </c>
      <c r="P9844" s="96" t="s">
        <v>34269</v>
      </c>
      <c r="Q9844" s="96" t="s">
        <v>32</v>
      </c>
      <c r="R9844" s="96"/>
    </row>
    <row r="9845" spans="1:18" ht="15" customHeight="1">
      <c r="A9845" s="5" t="s">
        <v>35760</v>
      </c>
      <c r="B9845" s="3" t="s">
        <v>35760</v>
      </c>
      <c r="C9845" s="3"/>
      <c r="D9845" s="3" t="s">
        <v>35761</v>
      </c>
      <c r="E9845" s="3" t="s">
        <v>35762</v>
      </c>
      <c r="F9845" s="3" t="s">
        <v>22</v>
      </c>
      <c r="G9845" s="3" t="s">
        <v>65</v>
      </c>
      <c r="H9845" s="3" t="s">
        <v>24</v>
      </c>
      <c r="I9845" s="3" t="s">
        <v>8109</v>
      </c>
      <c r="J9845" s="1" t="s">
        <v>37</v>
      </c>
      <c r="K9845" s="7" t="s">
        <v>5398</v>
      </c>
      <c r="L9845" s="3" t="s">
        <v>28</v>
      </c>
      <c r="M9845" s="3" t="s">
        <v>28</v>
      </c>
      <c r="N9845" s="3"/>
      <c r="O9845" s="96" t="s">
        <v>28</v>
      </c>
      <c r="P9845" s="96" t="s">
        <v>7533</v>
      </c>
      <c r="Q9845" s="96" t="s">
        <v>32</v>
      </c>
      <c r="R9845" s="96"/>
    </row>
    <row r="9846" spans="1:18" ht="15" customHeight="1">
      <c r="A9846" s="5" t="s">
        <v>35763</v>
      </c>
      <c r="B9846" s="3" t="s">
        <v>35763</v>
      </c>
      <c r="C9846" s="3"/>
      <c r="D9846" s="3" t="s">
        <v>35764</v>
      </c>
      <c r="E9846" s="3" t="s">
        <v>35765</v>
      </c>
      <c r="F9846" s="3" t="s">
        <v>22</v>
      </c>
      <c r="G9846" s="3" t="s">
        <v>65</v>
      </c>
      <c r="H9846" s="3" t="s">
        <v>24</v>
      </c>
      <c r="I9846" s="3" t="s">
        <v>8109</v>
      </c>
      <c r="J9846" s="1" t="s">
        <v>37</v>
      </c>
      <c r="K9846" s="7" t="s">
        <v>5398</v>
      </c>
      <c r="L9846" s="3" t="s">
        <v>29</v>
      </c>
      <c r="M9846" s="3" t="s">
        <v>29</v>
      </c>
      <c r="N9846" s="3"/>
      <c r="O9846" s="96" t="s">
        <v>28</v>
      </c>
      <c r="P9846" s="96" t="s">
        <v>5661</v>
      </c>
      <c r="Q9846" s="96" t="s">
        <v>32</v>
      </c>
      <c r="R9846" s="96"/>
    </row>
    <row r="9847" spans="1:18" ht="15" customHeight="1">
      <c r="A9847" s="5" t="s">
        <v>35766</v>
      </c>
      <c r="B9847" s="3" t="s">
        <v>35766</v>
      </c>
      <c r="C9847" s="3"/>
      <c r="D9847" s="3" t="s">
        <v>35767</v>
      </c>
      <c r="E9847" s="3" t="s">
        <v>35768</v>
      </c>
      <c r="F9847" s="3" t="s">
        <v>22</v>
      </c>
      <c r="G9847" s="3" t="s">
        <v>11051</v>
      </c>
      <c r="H9847" s="3" t="s">
        <v>24</v>
      </c>
      <c r="I9847" s="3" t="s">
        <v>8109</v>
      </c>
      <c r="J9847" s="1" t="s">
        <v>37</v>
      </c>
      <c r="K9847" s="7" t="s">
        <v>5398</v>
      </c>
      <c r="L9847" s="3" t="s">
        <v>29</v>
      </c>
      <c r="M9847" s="3" t="s">
        <v>28</v>
      </c>
      <c r="N9847" s="3"/>
      <c r="O9847" s="96" t="s">
        <v>28</v>
      </c>
      <c r="P9847" s="96" t="s">
        <v>5661</v>
      </c>
      <c r="Q9847" s="96" t="s">
        <v>32</v>
      </c>
      <c r="R9847" s="96"/>
    </row>
    <row r="9848" spans="1:18" ht="15" customHeight="1">
      <c r="A9848" s="5" t="s">
        <v>35769</v>
      </c>
      <c r="B9848" s="3" t="s">
        <v>35769</v>
      </c>
      <c r="C9848" s="3" t="s">
        <v>35770</v>
      </c>
      <c r="D9848" s="3"/>
      <c r="E9848" s="3"/>
      <c r="F9848" s="3" t="s">
        <v>83</v>
      </c>
      <c r="G9848" s="3" t="s">
        <v>65</v>
      </c>
      <c r="H9848" s="3" t="s">
        <v>29</v>
      </c>
      <c r="I9848" s="3" t="s">
        <v>8109</v>
      </c>
      <c r="J9848" s="1" t="s">
        <v>37</v>
      </c>
      <c r="K9848" s="7" t="s">
        <v>5443</v>
      </c>
      <c r="L9848" s="3" t="s">
        <v>29</v>
      </c>
      <c r="M9848" s="3" t="s">
        <v>28</v>
      </c>
      <c r="N9848" s="3" t="s">
        <v>24</v>
      </c>
      <c r="O9848" s="96" t="s">
        <v>28</v>
      </c>
      <c r="P9848" s="96" t="s">
        <v>5444</v>
      </c>
      <c r="Q9848" s="96" t="s">
        <v>32</v>
      </c>
      <c r="R9848" s="96"/>
    </row>
    <row r="9849" spans="1:18" ht="15" customHeight="1">
      <c r="A9849" s="5" t="s">
        <v>35771</v>
      </c>
      <c r="B9849" s="3" t="s">
        <v>35771</v>
      </c>
      <c r="C9849" s="3"/>
      <c r="D9849" s="3" t="s">
        <v>35772</v>
      </c>
      <c r="E9849" s="3" t="s">
        <v>35773</v>
      </c>
      <c r="F9849" s="3" t="s">
        <v>22</v>
      </c>
      <c r="G9849" s="3" t="s">
        <v>65</v>
      </c>
      <c r="H9849" s="3" t="s">
        <v>24</v>
      </c>
      <c r="I9849" s="3" t="s">
        <v>8109</v>
      </c>
      <c r="J9849" s="1" t="s">
        <v>37</v>
      </c>
      <c r="K9849" s="7" t="s">
        <v>5443</v>
      </c>
      <c r="L9849" s="3" t="s">
        <v>29</v>
      </c>
      <c r="M9849" s="3" t="s">
        <v>28</v>
      </c>
      <c r="N9849" s="3" t="s">
        <v>24</v>
      </c>
      <c r="O9849" s="96" t="s">
        <v>28</v>
      </c>
      <c r="P9849" s="96" t="s">
        <v>5444</v>
      </c>
      <c r="Q9849" s="96" t="s">
        <v>32</v>
      </c>
      <c r="R9849" s="96"/>
    </row>
    <row r="9850" spans="1:18" ht="15" customHeight="1">
      <c r="A9850" s="5" t="s">
        <v>35774</v>
      </c>
      <c r="B9850" s="3" t="s">
        <v>35774</v>
      </c>
      <c r="C9850" s="3"/>
      <c r="D9850" s="3" t="s">
        <v>35775</v>
      </c>
      <c r="E9850" s="3" t="s">
        <v>35776</v>
      </c>
      <c r="F9850" s="3" t="s">
        <v>22</v>
      </c>
      <c r="G9850" s="3" t="s">
        <v>60</v>
      </c>
      <c r="H9850" s="3" t="s">
        <v>24</v>
      </c>
      <c r="I9850" s="3" t="s">
        <v>8109</v>
      </c>
      <c r="J9850" s="1" t="s">
        <v>7298</v>
      </c>
      <c r="K9850" s="7" t="s">
        <v>5398</v>
      </c>
      <c r="L9850" s="3" t="s">
        <v>29</v>
      </c>
      <c r="M9850" s="3" t="s">
        <v>28</v>
      </c>
      <c r="N9850" s="3"/>
      <c r="O9850" s="96" t="s">
        <v>28</v>
      </c>
      <c r="P9850" s="96" t="s">
        <v>5661</v>
      </c>
      <c r="Q9850" s="96" t="s">
        <v>32</v>
      </c>
      <c r="R9850" s="96"/>
    </row>
    <row r="9851" spans="1:18" ht="15" customHeight="1">
      <c r="A9851" s="5" t="s">
        <v>35777</v>
      </c>
      <c r="B9851" s="3" t="s">
        <v>35777</v>
      </c>
      <c r="C9851" s="3"/>
      <c r="D9851" s="3" t="s">
        <v>35778</v>
      </c>
      <c r="E9851" s="3" t="s">
        <v>35779</v>
      </c>
      <c r="F9851" s="3" t="s">
        <v>22</v>
      </c>
      <c r="G9851" s="3" t="s">
        <v>65</v>
      </c>
      <c r="H9851" s="3" t="s">
        <v>24</v>
      </c>
      <c r="I9851" s="3" t="s">
        <v>8109</v>
      </c>
      <c r="J9851" s="1" t="s">
        <v>37</v>
      </c>
      <c r="K9851" s="7" t="s">
        <v>5398</v>
      </c>
      <c r="L9851" s="3" t="s">
        <v>29</v>
      </c>
      <c r="M9851" s="3" t="s">
        <v>28</v>
      </c>
      <c r="N9851" s="3"/>
      <c r="O9851" s="96" t="s">
        <v>28</v>
      </c>
      <c r="P9851" s="96" t="s">
        <v>31886</v>
      </c>
      <c r="Q9851" s="96" t="s">
        <v>32</v>
      </c>
      <c r="R9851" s="96"/>
    </row>
    <row r="9852" spans="1:18" ht="15" customHeight="1">
      <c r="A9852" s="5" t="s">
        <v>35780</v>
      </c>
      <c r="B9852" s="3" t="s">
        <v>35780</v>
      </c>
      <c r="C9852" s="3"/>
      <c r="D9852" s="3" t="s">
        <v>35781</v>
      </c>
      <c r="E9852" s="3" t="s">
        <v>35782</v>
      </c>
      <c r="F9852" s="3" t="s">
        <v>22</v>
      </c>
      <c r="G9852" s="3" t="s">
        <v>65</v>
      </c>
      <c r="H9852" s="3" t="s">
        <v>24</v>
      </c>
      <c r="I9852" s="3" t="s">
        <v>8109</v>
      </c>
      <c r="J9852" s="1" t="s">
        <v>37</v>
      </c>
      <c r="K9852" s="7" t="s">
        <v>5443</v>
      </c>
      <c r="L9852" s="3" t="s">
        <v>29</v>
      </c>
      <c r="M9852" s="3" t="s">
        <v>28</v>
      </c>
      <c r="N9852" s="3" t="s">
        <v>24</v>
      </c>
      <c r="O9852" s="96" t="s">
        <v>28</v>
      </c>
      <c r="P9852" s="96" t="s">
        <v>5444</v>
      </c>
      <c r="Q9852" s="96" t="s">
        <v>32</v>
      </c>
      <c r="R9852" s="96"/>
    </row>
    <row r="9853" spans="1:18" ht="15" customHeight="1">
      <c r="A9853" s="5" t="s">
        <v>35783</v>
      </c>
      <c r="B9853" s="3" t="s">
        <v>35783</v>
      </c>
      <c r="C9853" s="3"/>
      <c r="D9853" s="3" t="s">
        <v>35784</v>
      </c>
      <c r="E9853" s="3" t="s">
        <v>35785</v>
      </c>
      <c r="F9853" s="3" t="s">
        <v>22</v>
      </c>
      <c r="G9853" s="3" t="s">
        <v>23</v>
      </c>
      <c r="H9853" s="3" t="s">
        <v>24</v>
      </c>
      <c r="I9853" s="3" t="s">
        <v>8109</v>
      </c>
      <c r="J9853" s="1" t="s">
        <v>37</v>
      </c>
      <c r="K9853" s="7" t="s">
        <v>5443</v>
      </c>
      <c r="L9853" s="3" t="s">
        <v>29</v>
      </c>
      <c r="M9853" s="3" t="s">
        <v>28</v>
      </c>
      <c r="N9853" s="3" t="s">
        <v>24</v>
      </c>
      <c r="O9853" s="96" t="s">
        <v>28</v>
      </c>
      <c r="P9853" s="96" t="s">
        <v>5444</v>
      </c>
      <c r="Q9853" s="96" t="s">
        <v>32</v>
      </c>
      <c r="R9853" s="96"/>
    </row>
    <row r="9854" spans="1:18" ht="15" customHeight="1">
      <c r="A9854" s="5" t="s">
        <v>35786</v>
      </c>
      <c r="B9854" s="3" t="s">
        <v>35786</v>
      </c>
      <c r="C9854" s="3" t="s">
        <v>35787</v>
      </c>
      <c r="D9854" s="3"/>
      <c r="E9854" s="3"/>
      <c r="F9854" s="3" t="s">
        <v>83</v>
      </c>
      <c r="G9854" s="3" t="s">
        <v>23</v>
      </c>
      <c r="H9854" s="3" t="s">
        <v>29</v>
      </c>
      <c r="I9854" s="3" t="s">
        <v>8109</v>
      </c>
      <c r="J9854" s="1" t="s">
        <v>37</v>
      </c>
      <c r="K9854" s="7" t="s">
        <v>5443</v>
      </c>
      <c r="L9854" s="3" t="s">
        <v>28</v>
      </c>
      <c r="M9854" s="3" t="s">
        <v>28</v>
      </c>
      <c r="N9854" s="3" t="s">
        <v>24</v>
      </c>
      <c r="O9854" s="96" t="s">
        <v>28</v>
      </c>
      <c r="P9854" s="96" t="s">
        <v>5444</v>
      </c>
      <c r="Q9854" s="96" t="s">
        <v>32</v>
      </c>
      <c r="R9854" s="96"/>
    </row>
    <row r="9855" spans="1:18" ht="15" customHeight="1">
      <c r="A9855" s="5" t="s">
        <v>35788</v>
      </c>
      <c r="B9855" s="3" t="s">
        <v>35788</v>
      </c>
      <c r="C9855" s="3"/>
      <c r="D9855" s="3" t="s">
        <v>35789</v>
      </c>
      <c r="E9855" s="3"/>
      <c r="F9855" s="3" t="s">
        <v>22</v>
      </c>
      <c r="G9855" s="3" t="s">
        <v>65</v>
      </c>
      <c r="H9855" s="3" t="s">
        <v>24</v>
      </c>
      <c r="I9855" s="3" t="s">
        <v>8109</v>
      </c>
      <c r="J9855" s="1" t="s">
        <v>37</v>
      </c>
      <c r="K9855" s="7" t="s">
        <v>5398</v>
      </c>
      <c r="L9855" s="3" t="s">
        <v>29</v>
      </c>
      <c r="M9855" s="3" t="s">
        <v>28</v>
      </c>
      <c r="N9855" s="3"/>
      <c r="O9855" s="96" t="s">
        <v>29</v>
      </c>
      <c r="P9855" s="96" t="s">
        <v>31827</v>
      </c>
      <c r="Q9855" s="96" t="s">
        <v>9394</v>
      </c>
      <c r="R9855" s="96"/>
    </row>
    <row r="9856" spans="1:18" ht="15" customHeight="1">
      <c r="A9856" s="5" t="s">
        <v>35790</v>
      </c>
      <c r="B9856" s="3" t="s">
        <v>35790</v>
      </c>
      <c r="C9856" s="3"/>
      <c r="D9856" s="3" t="s">
        <v>35791</v>
      </c>
      <c r="E9856" s="3" t="s">
        <v>35792</v>
      </c>
      <c r="F9856" s="3" t="s">
        <v>22</v>
      </c>
      <c r="G9856" s="3" t="s">
        <v>65</v>
      </c>
      <c r="H9856" s="3" t="s">
        <v>24</v>
      </c>
      <c r="I9856" s="3" t="s">
        <v>8109</v>
      </c>
      <c r="J9856" s="1" t="s">
        <v>26</v>
      </c>
      <c r="K9856" s="7" t="s">
        <v>5398</v>
      </c>
      <c r="L9856" s="3" t="s">
        <v>29</v>
      </c>
      <c r="M9856" s="3" t="s">
        <v>28</v>
      </c>
      <c r="N9856" s="3"/>
      <c r="O9856" s="96" t="s">
        <v>28</v>
      </c>
      <c r="P9856" s="96" t="s">
        <v>31886</v>
      </c>
      <c r="Q9856" s="96" t="s">
        <v>32</v>
      </c>
      <c r="R9856" s="96"/>
    </row>
    <row r="9857" spans="1:18" ht="15" customHeight="1">
      <c r="A9857" s="5" t="s">
        <v>35793</v>
      </c>
      <c r="B9857" s="3" t="s">
        <v>35793</v>
      </c>
      <c r="C9857" s="3" t="s">
        <v>35794</v>
      </c>
      <c r="D9857" s="3" t="s">
        <v>35795</v>
      </c>
      <c r="E9857" s="3"/>
      <c r="F9857" s="3" t="s">
        <v>83</v>
      </c>
      <c r="G9857" s="3" t="s">
        <v>60</v>
      </c>
      <c r="H9857" s="3" t="s">
        <v>28</v>
      </c>
      <c r="I9857" s="3" t="s">
        <v>8109</v>
      </c>
      <c r="J9857" s="1" t="s">
        <v>37</v>
      </c>
      <c r="K9857" s="7" t="s">
        <v>5443</v>
      </c>
      <c r="L9857" s="3" t="s">
        <v>28</v>
      </c>
      <c r="M9857" s="3" t="s">
        <v>28</v>
      </c>
      <c r="N9857" s="3" t="s">
        <v>24</v>
      </c>
      <c r="O9857" s="96" t="s">
        <v>28</v>
      </c>
      <c r="P9857" s="96" t="s">
        <v>5444</v>
      </c>
      <c r="Q9857" s="96" t="s">
        <v>32</v>
      </c>
      <c r="R9857" s="96"/>
    </row>
    <row r="9858" spans="1:18" ht="15" customHeight="1">
      <c r="A9858" s="5" t="s">
        <v>35796</v>
      </c>
      <c r="B9858" s="3" t="s">
        <v>35796</v>
      </c>
      <c r="C9858" s="3"/>
      <c r="D9858" s="3" t="s">
        <v>35797</v>
      </c>
      <c r="E9858" s="3" t="s">
        <v>35798</v>
      </c>
      <c r="F9858" s="3" t="s">
        <v>22</v>
      </c>
      <c r="G9858" s="3" t="s">
        <v>65</v>
      </c>
      <c r="H9858" s="3" t="s">
        <v>24</v>
      </c>
      <c r="I9858" s="3" t="s">
        <v>8109</v>
      </c>
      <c r="J9858" s="1" t="s">
        <v>37</v>
      </c>
      <c r="K9858" s="7" t="s">
        <v>5398</v>
      </c>
      <c r="L9858" s="3" t="s">
        <v>29</v>
      </c>
      <c r="M9858" s="3" t="s">
        <v>28</v>
      </c>
      <c r="N9858" s="3"/>
      <c r="O9858" s="96" t="s">
        <v>28</v>
      </c>
      <c r="P9858" s="96" t="s">
        <v>7533</v>
      </c>
      <c r="Q9858" s="96" t="s">
        <v>32</v>
      </c>
      <c r="R9858" s="96"/>
    </row>
    <row r="9859" spans="1:18" ht="15" customHeight="1">
      <c r="A9859" s="5" t="s">
        <v>35799</v>
      </c>
      <c r="B9859" s="3" t="s">
        <v>35799</v>
      </c>
      <c r="C9859" s="3"/>
      <c r="D9859" s="3" t="s">
        <v>35800</v>
      </c>
      <c r="E9859" s="3" t="s">
        <v>35801</v>
      </c>
      <c r="F9859" s="3" t="s">
        <v>22</v>
      </c>
      <c r="G9859" s="3" t="s">
        <v>65</v>
      </c>
      <c r="H9859" s="3" t="s">
        <v>24</v>
      </c>
      <c r="I9859" s="3" t="s">
        <v>8109</v>
      </c>
      <c r="J9859" s="1" t="s">
        <v>37</v>
      </c>
      <c r="K9859" s="7" t="s">
        <v>5398</v>
      </c>
      <c r="L9859" s="3" t="s">
        <v>29</v>
      </c>
      <c r="M9859" s="3" t="s">
        <v>29</v>
      </c>
      <c r="N9859" s="3"/>
      <c r="O9859" s="96" t="s">
        <v>28</v>
      </c>
      <c r="P9859" s="96" t="s">
        <v>5661</v>
      </c>
      <c r="Q9859" s="96" t="s">
        <v>32</v>
      </c>
      <c r="R9859" s="96"/>
    </row>
    <row r="9860" spans="1:18" ht="15" customHeight="1">
      <c r="A9860" s="5" t="s">
        <v>35802</v>
      </c>
      <c r="B9860" s="3" t="s">
        <v>35802</v>
      </c>
      <c r="C9860" s="3" t="s">
        <v>35803</v>
      </c>
      <c r="D9860" s="3"/>
      <c r="E9860" s="3"/>
      <c r="F9860" s="3" t="s">
        <v>83</v>
      </c>
      <c r="G9860" s="3" t="s">
        <v>17725</v>
      </c>
      <c r="H9860" s="3" t="s">
        <v>29</v>
      </c>
      <c r="I9860" s="3" t="s">
        <v>8109</v>
      </c>
      <c r="J9860" s="1" t="s">
        <v>37</v>
      </c>
      <c r="K9860" s="7" t="s">
        <v>5393</v>
      </c>
      <c r="L9860" s="3" t="s">
        <v>29</v>
      </c>
      <c r="M9860" s="3" t="s">
        <v>29</v>
      </c>
      <c r="N9860" s="3" t="s">
        <v>24</v>
      </c>
      <c r="O9860" s="96" t="s">
        <v>28</v>
      </c>
      <c r="P9860" s="96" t="s">
        <v>34269</v>
      </c>
      <c r="Q9860" s="96" t="s">
        <v>32</v>
      </c>
      <c r="R9860" s="96"/>
    </row>
    <row r="9861" spans="1:18" ht="15" customHeight="1">
      <c r="A9861" s="5" t="s">
        <v>35804</v>
      </c>
      <c r="B9861" s="3" t="s">
        <v>35804</v>
      </c>
      <c r="C9861" s="3"/>
      <c r="D9861" s="3" t="s">
        <v>35805</v>
      </c>
      <c r="E9861" s="3" t="s">
        <v>35806</v>
      </c>
      <c r="F9861" s="3" t="s">
        <v>22</v>
      </c>
      <c r="G9861" s="3" t="s">
        <v>65</v>
      </c>
      <c r="H9861" s="3" t="s">
        <v>24</v>
      </c>
      <c r="I9861" s="3" t="s">
        <v>8109</v>
      </c>
      <c r="J9861" s="1" t="s">
        <v>37</v>
      </c>
      <c r="K9861" s="7" t="s">
        <v>5398</v>
      </c>
      <c r="L9861" s="3" t="s">
        <v>29</v>
      </c>
      <c r="M9861" s="3" t="s">
        <v>28</v>
      </c>
      <c r="N9861" s="3"/>
      <c r="O9861" s="96" t="s">
        <v>28</v>
      </c>
      <c r="P9861" s="96" t="s">
        <v>31886</v>
      </c>
      <c r="Q9861" s="96" t="s">
        <v>32</v>
      </c>
      <c r="R9861" s="96"/>
    </row>
    <row r="9862" spans="1:18" ht="15" customHeight="1">
      <c r="A9862" s="5" t="s">
        <v>35807</v>
      </c>
      <c r="B9862" s="3" t="s">
        <v>35807</v>
      </c>
      <c r="C9862" s="3"/>
      <c r="D9862" s="3" t="s">
        <v>35808</v>
      </c>
      <c r="E9862" s="3" t="s">
        <v>35809</v>
      </c>
      <c r="F9862" s="3" t="s">
        <v>22</v>
      </c>
      <c r="G9862" s="3" t="s">
        <v>65</v>
      </c>
      <c r="H9862" s="3" t="s">
        <v>24</v>
      </c>
      <c r="I9862" s="3" t="s">
        <v>8109</v>
      </c>
      <c r="J9862" s="1" t="s">
        <v>37</v>
      </c>
      <c r="K9862" s="7" t="s">
        <v>5393</v>
      </c>
      <c r="L9862" s="3" t="s">
        <v>29</v>
      </c>
      <c r="M9862" s="3" t="s">
        <v>28</v>
      </c>
      <c r="N9862" s="3" t="s">
        <v>24</v>
      </c>
      <c r="O9862" s="96" t="s">
        <v>28</v>
      </c>
      <c r="P9862" s="96" t="s">
        <v>5394</v>
      </c>
      <c r="Q9862" s="96" t="s">
        <v>32</v>
      </c>
      <c r="R9862" s="96"/>
    </row>
    <row r="9863" spans="1:18" ht="15" customHeight="1">
      <c r="A9863" s="5" t="s">
        <v>35810</v>
      </c>
      <c r="B9863" s="3" t="s">
        <v>35810</v>
      </c>
      <c r="C9863" s="3" t="s">
        <v>35811</v>
      </c>
      <c r="D9863" s="3"/>
      <c r="E9863" s="3"/>
      <c r="F9863" s="3" t="s">
        <v>22</v>
      </c>
      <c r="G9863" s="3" t="s">
        <v>65</v>
      </c>
      <c r="H9863" s="3" t="s">
        <v>24</v>
      </c>
      <c r="I9863" s="3" t="s">
        <v>8109</v>
      </c>
      <c r="J9863" s="1" t="s">
        <v>37</v>
      </c>
      <c r="K9863" s="7" t="s">
        <v>5393</v>
      </c>
      <c r="L9863" s="3" t="s">
        <v>29</v>
      </c>
      <c r="M9863" s="3" t="s">
        <v>29</v>
      </c>
      <c r="N9863" s="3" t="s">
        <v>24</v>
      </c>
      <c r="O9863" s="96" t="s">
        <v>28</v>
      </c>
      <c r="P9863" s="96" t="s">
        <v>34269</v>
      </c>
      <c r="Q9863" s="96" t="s">
        <v>32</v>
      </c>
      <c r="R9863" s="96"/>
    </row>
    <row r="9864" spans="1:18" ht="15" customHeight="1">
      <c r="A9864" s="5" t="s">
        <v>35812</v>
      </c>
      <c r="B9864" s="3" t="s">
        <v>35812</v>
      </c>
      <c r="C9864" s="3" t="s">
        <v>35813</v>
      </c>
      <c r="D9864" s="3"/>
      <c r="E9864" s="3"/>
      <c r="F9864" s="3" t="s">
        <v>83</v>
      </c>
      <c r="G9864" s="3" t="s">
        <v>53</v>
      </c>
      <c r="H9864" s="3" t="s">
        <v>29</v>
      </c>
      <c r="I9864" s="3" t="s">
        <v>8109</v>
      </c>
      <c r="J9864" s="1" t="s">
        <v>37</v>
      </c>
      <c r="K9864" s="7" t="s">
        <v>5393</v>
      </c>
      <c r="L9864" s="3" t="s">
        <v>29</v>
      </c>
      <c r="M9864" s="3" t="s">
        <v>29</v>
      </c>
      <c r="N9864" s="3" t="s">
        <v>24</v>
      </c>
      <c r="O9864" s="96" t="s">
        <v>28</v>
      </c>
      <c r="P9864" s="96" t="s">
        <v>34269</v>
      </c>
      <c r="Q9864" s="96" t="s">
        <v>32</v>
      </c>
      <c r="R9864" s="96"/>
    </row>
    <row r="9865" spans="1:18" ht="15" customHeight="1">
      <c r="A9865" s="5" t="s">
        <v>35814</v>
      </c>
      <c r="B9865" s="3" t="s">
        <v>35814</v>
      </c>
      <c r="C9865" s="3"/>
      <c r="D9865" s="3" t="s">
        <v>35815</v>
      </c>
      <c r="E9865" s="3" t="s">
        <v>35816</v>
      </c>
      <c r="F9865" s="3" t="s">
        <v>22</v>
      </c>
      <c r="G9865" s="3" t="s">
        <v>65</v>
      </c>
      <c r="H9865" s="3" t="s">
        <v>24</v>
      </c>
      <c r="I9865" s="3" t="s">
        <v>8109</v>
      </c>
      <c r="J9865" s="1" t="s">
        <v>37</v>
      </c>
      <c r="K9865" s="7" t="s">
        <v>5398</v>
      </c>
      <c r="L9865" s="3" t="s">
        <v>28</v>
      </c>
      <c r="M9865" s="3" t="s">
        <v>28</v>
      </c>
      <c r="N9865" s="3"/>
      <c r="O9865" s="96" t="s">
        <v>28</v>
      </c>
      <c r="P9865" s="96" t="s">
        <v>31886</v>
      </c>
      <c r="Q9865" s="96" t="s">
        <v>32</v>
      </c>
      <c r="R9865" s="96"/>
    </row>
    <row r="9866" spans="1:18" ht="15" customHeight="1">
      <c r="A9866" s="5" t="s">
        <v>35817</v>
      </c>
      <c r="B9866" s="3" t="s">
        <v>35817</v>
      </c>
      <c r="C9866" s="3"/>
      <c r="D9866" s="3" t="s">
        <v>35818</v>
      </c>
      <c r="E9866" s="3" t="s">
        <v>35819</v>
      </c>
      <c r="F9866" s="3" t="s">
        <v>22</v>
      </c>
      <c r="G9866" s="3" t="s">
        <v>65</v>
      </c>
      <c r="H9866" s="3" t="s">
        <v>24</v>
      </c>
      <c r="I9866" s="3" t="s">
        <v>8109</v>
      </c>
      <c r="J9866" s="1" t="s">
        <v>37</v>
      </c>
      <c r="K9866" s="7" t="s">
        <v>5393</v>
      </c>
      <c r="L9866" s="3" t="s">
        <v>30</v>
      </c>
      <c r="M9866" s="3" t="s">
        <v>28</v>
      </c>
      <c r="N9866" s="3" t="s">
        <v>24</v>
      </c>
      <c r="O9866" s="96" t="s">
        <v>28</v>
      </c>
      <c r="P9866" s="96" t="s">
        <v>5394</v>
      </c>
      <c r="Q9866" s="96" t="s">
        <v>32</v>
      </c>
      <c r="R9866" s="96"/>
    </row>
    <row r="9867" spans="1:18" ht="15" customHeight="1">
      <c r="A9867" s="5" t="s">
        <v>35820</v>
      </c>
      <c r="B9867" s="3" t="s">
        <v>35820</v>
      </c>
      <c r="C9867" s="3"/>
      <c r="D9867" s="3" t="s">
        <v>35821</v>
      </c>
      <c r="E9867" s="3" t="s">
        <v>35822</v>
      </c>
      <c r="F9867" s="3" t="s">
        <v>22</v>
      </c>
      <c r="G9867" s="3" t="s">
        <v>65</v>
      </c>
      <c r="H9867" s="3" t="s">
        <v>24</v>
      </c>
      <c r="I9867" s="3" t="s">
        <v>8109</v>
      </c>
      <c r="J9867" s="1" t="s">
        <v>37</v>
      </c>
      <c r="K9867" s="7" t="s">
        <v>5398</v>
      </c>
      <c r="L9867" s="3" t="s">
        <v>29</v>
      </c>
      <c r="M9867" s="3" t="s">
        <v>28</v>
      </c>
      <c r="N9867" s="3"/>
      <c r="O9867" s="96" t="s">
        <v>28</v>
      </c>
      <c r="P9867" s="96" t="s">
        <v>5661</v>
      </c>
      <c r="Q9867" s="96" t="s">
        <v>32</v>
      </c>
      <c r="R9867" s="96"/>
    </row>
    <row r="9868" spans="1:18" ht="15" customHeight="1">
      <c r="A9868" s="5" t="s">
        <v>35823</v>
      </c>
      <c r="B9868" s="3" t="s">
        <v>35823</v>
      </c>
      <c r="C9868" s="3" t="s">
        <v>35824</v>
      </c>
      <c r="D9868" s="3"/>
      <c r="E9868" s="3"/>
      <c r="F9868" s="3" t="s">
        <v>212</v>
      </c>
      <c r="G9868" s="3" t="s">
        <v>11051</v>
      </c>
      <c r="H9868" s="3" t="s">
        <v>24</v>
      </c>
      <c r="I9868" s="3" t="s">
        <v>8109</v>
      </c>
      <c r="J9868" s="1" t="s">
        <v>37</v>
      </c>
      <c r="K9868" s="7" t="s">
        <v>5398</v>
      </c>
      <c r="L9868" s="3" t="s">
        <v>29</v>
      </c>
      <c r="M9868" s="3" t="s">
        <v>29</v>
      </c>
      <c r="N9868" s="3"/>
      <c r="O9868" s="96" t="s">
        <v>28</v>
      </c>
      <c r="P9868" s="96" t="s">
        <v>5661</v>
      </c>
      <c r="Q9868" s="96" t="s">
        <v>32</v>
      </c>
      <c r="R9868" s="96" t="s">
        <v>144</v>
      </c>
    </row>
    <row r="9869" spans="1:18" ht="15" customHeight="1">
      <c r="A9869" s="5" t="s">
        <v>35825</v>
      </c>
      <c r="B9869" s="3" t="s">
        <v>35825</v>
      </c>
      <c r="C9869" s="3"/>
      <c r="D9869" s="3" t="s">
        <v>35826</v>
      </c>
      <c r="E9869" s="3" t="s">
        <v>35827</v>
      </c>
      <c r="F9869" s="3" t="s">
        <v>22</v>
      </c>
      <c r="G9869" s="3" t="s">
        <v>17725</v>
      </c>
      <c r="H9869" s="3" t="s">
        <v>24</v>
      </c>
      <c r="I9869" s="3" t="s">
        <v>8109</v>
      </c>
      <c r="J9869" s="1" t="s">
        <v>37</v>
      </c>
      <c r="K9869" s="7" t="s">
        <v>5443</v>
      </c>
      <c r="L9869" s="3" t="s">
        <v>29</v>
      </c>
      <c r="M9869" s="3" t="s">
        <v>28</v>
      </c>
      <c r="N9869" s="3" t="s">
        <v>24</v>
      </c>
      <c r="O9869" s="96" t="s">
        <v>28</v>
      </c>
      <c r="P9869" s="96" t="s">
        <v>5444</v>
      </c>
      <c r="Q9869" s="96" t="s">
        <v>32</v>
      </c>
      <c r="R9869" s="96"/>
    </row>
    <row r="9870" spans="1:18" ht="15" customHeight="1">
      <c r="A9870" s="5" t="s">
        <v>35828</v>
      </c>
      <c r="B9870" s="3" t="s">
        <v>35828</v>
      </c>
      <c r="C9870" s="3" t="s">
        <v>35829</v>
      </c>
      <c r="D9870" s="3"/>
      <c r="E9870" s="3"/>
      <c r="F9870" s="3" t="s">
        <v>22</v>
      </c>
      <c r="G9870" s="3" t="s">
        <v>23</v>
      </c>
      <c r="H9870" s="3" t="s">
        <v>24</v>
      </c>
      <c r="I9870" s="3" t="s">
        <v>8109</v>
      </c>
      <c r="J9870" s="1" t="s">
        <v>37</v>
      </c>
      <c r="K9870" s="7" t="s">
        <v>5398</v>
      </c>
      <c r="L9870" s="3" t="s">
        <v>29</v>
      </c>
      <c r="M9870" s="3" t="s">
        <v>29</v>
      </c>
      <c r="N9870" s="3"/>
      <c r="O9870" s="96" t="s">
        <v>28</v>
      </c>
      <c r="P9870" s="96" t="s">
        <v>5661</v>
      </c>
      <c r="Q9870" s="96" t="s">
        <v>32</v>
      </c>
      <c r="R9870" s="96"/>
    </row>
    <row r="9871" spans="1:18" ht="15" customHeight="1">
      <c r="A9871" s="5" t="s">
        <v>35830</v>
      </c>
      <c r="B9871" s="3" t="s">
        <v>35830</v>
      </c>
      <c r="C9871" s="3"/>
      <c r="D9871" s="3" t="s">
        <v>35831</v>
      </c>
      <c r="E9871" s="3" t="s">
        <v>35832</v>
      </c>
      <c r="F9871" s="3" t="s">
        <v>22</v>
      </c>
      <c r="G9871" s="3" t="s">
        <v>65</v>
      </c>
      <c r="H9871" s="3" t="s">
        <v>24</v>
      </c>
      <c r="I9871" s="3" t="s">
        <v>8109</v>
      </c>
      <c r="J9871" s="1" t="s">
        <v>37</v>
      </c>
      <c r="K9871" s="7" t="s">
        <v>5393</v>
      </c>
      <c r="L9871" s="3" t="s">
        <v>28</v>
      </c>
      <c r="M9871" s="3" t="s">
        <v>29</v>
      </c>
      <c r="N9871" s="3" t="s">
        <v>14728</v>
      </c>
      <c r="O9871" s="96" t="s">
        <v>28</v>
      </c>
      <c r="P9871" s="96" t="s">
        <v>5394</v>
      </c>
      <c r="Q9871" s="96" t="s">
        <v>32</v>
      </c>
      <c r="R9871" s="96" t="s">
        <v>144</v>
      </c>
    </row>
    <row r="9872" spans="1:18" ht="15" customHeight="1">
      <c r="A9872" s="5" t="s">
        <v>35833</v>
      </c>
      <c r="B9872" s="3" t="s">
        <v>35833</v>
      </c>
      <c r="C9872" s="3"/>
      <c r="D9872" s="3" t="s">
        <v>35834</v>
      </c>
      <c r="E9872" s="3" t="s">
        <v>35835</v>
      </c>
      <c r="F9872" s="3" t="s">
        <v>22</v>
      </c>
      <c r="G9872" s="3" t="s">
        <v>65</v>
      </c>
      <c r="H9872" s="3" t="s">
        <v>24</v>
      </c>
      <c r="I9872" s="3" t="s">
        <v>8109</v>
      </c>
      <c r="J9872" s="1" t="s">
        <v>37</v>
      </c>
      <c r="K9872" s="7" t="s">
        <v>5398</v>
      </c>
      <c r="L9872" s="3" t="s">
        <v>29</v>
      </c>
      <c r="M9872" s="3" t="s">
        <v>28</v>
      </c>
      <c r="N9872" s="3"/>
      <c r="O9872" s="96" t="s">
        <v>28</v>
      </c>
      <c r="P9872" s="96" t="s">
        <v>5661</v>
      </c>
      <c r="Q9872" s="96" t="s">
        <v>32</v>
      </c>
      <c r="R9872" s="96"/>
    </row>
    <row r="9873" spans="1:18" ht="15" customHeight="1">
      <c r="A9873" s="5" t="s">
        <v>35836</v>
      </c>
      <c r="B9873" s="3" t="s">
        <v>35836</v>
      </c>
      <c r="C9873" s="3" t="s">
        <v>35837</v>
      </c>
      <c r="D9873" s="3"/>
      <c r="E9873" s="3"/>
      <c r="F9873" s="3" t="s">
        <v>212</v>
      </c>
      <c r="G9873" s="3" t="s">
        <v>5453</v>
      </c>
      <c r="H9873" s="3" t="s">
        <v>24</v>
      </c>
      <c r="I9873" s="3" t="s">
        <v>8109</v>
      </c>
      <c r="J9873" s="1" t="s">
        <v>213</v>
      </c>
      <c r="K9873" s="7" t="s">
        <v>5398</v>
      </c>
      <c r="L9873" s="3" t="s">
        <v>29</v>
      </c>
      <c r="M9873" s="3" t="s">
        <v>29</v>
      </c>
      <c r="N9873" s="3"/>
      <c r="O9873" s="96" t="s">
        <v>28</v>
      </c>
      <c r="P9873" s="96" t="s">
        <v>31827</v>
      </c>
      <c r="Q9873" s="96" t="s">
        <v>32</v>
      </c>
      <c r="R9873" s="96" t="s">
        <v>144</v>
      </c>
    </row>
    <row r="9874" spans="1:18" ht="15" customHeight="1">
      <c r="A9874" s="5" t="s">
        <v>35838</v>
      </c>
      <c r="B9874" s="3" t="s">
        <v>35838</v>
      </c>
      <c r="C9874" s="3"/>
      <c r="D9874" s="3" t="s">
        <v>35839</v>
      </c>
      <c r="E9874" s="3" t="s">
        <v>35840</v>
      </c>
      <c r="F9874" s="3" t="s">
        <v>22</v>
      </c>
      <c r="G9874" s="3" t="s">
        <v>65</v>
      </c>
      <c r="H9874" s="3" t="s">
        <v>24</v>
      </c>
      <c r="I9874" s="3" t="s">
        <v>8109</v>
      </c>
      <c r="J9874" s="1" t="s">
        <v>37</v>
      </c>
      <c r="K9874" s="7" t="s">
        <v>5398</v>
      </c>
      <c r="L9874" s="3" t="s">
        <v>29</v>
      </c>
      <c r="M9874" s="3" t="s">
        <v>28</v>
      </c>
      <c r="N9874" s="3"/>
      <c r="O9874" s="96" t="s">
        <v>28</v>
      </c>
      <c r="P9874" s="96" t="s">
        <v>5661</v>
      </c>
      <c r="Q9874" s="96" t="s">
        <v>32</v>
      </c>
      <c r="R9874" s="96"/>
    </row>
    <row r="9875" spans="1:18" ht="15" customHeight="1">
      <c r="A9875" s="5" t="s">
        <v>35841</v>
      </c>
      <c r="B9875" s="3" t="s">
        <v>35841</v>
      </c>
      <c r="C9875" s="3"/>
      <c r="D9875" s="3" t="s">
        <v>35842</v>
      </c>
      <c r="E9875" s="3" t="s">
        <v>35843</v>
      </c>
      <c r="F9875" s="3" t="s">
        <v>22</v>
      </c>
      <c r="G9875" s="3" t="s">
        <v>65</v>
      </c>
      <c r="H9875" s="3" t="s">
        <v>24</v>
      </c>
      <c r="I9875" s="3" t="s">
        <v>8109</v>
      </c>
      <c r="J9875" s="1" t="s">
        <v>37</v>
      </c>
      <c r="K9875" s="7" t="s">
        <v>5398</v>
      </c>
      <c r="L9875" s="3" t="s">
        <v>29</v>
      </c>
      <c r="M9875" s="3" t="s">
        <v>29</v>
      </c>
      <c r="N9875" s="3"/>
      <c r="O9875" s="96" t="s">
        <v>28</v>
      </c>
      <c r="P9875" s="96" t="s">
        <v>5661</v>
      </c>
      <c r="Q9875" s="96" t="s">
        <v>32</v>
      </c>
      <c r="R9875" s="96"/>
    </row>
    <row r="9876" spans="1:18" ht="15" customHeight="1">
      <c r="A9876" s="5" t="s">
        <v>35844</v>
      </c>
      <c r="B9876" s="3" t="s">
        <v>35844</v>
      </c>
      <c r="C9876" s="3"/>
      <c r="D9876" s="3" t="s">
        <v>35845</v>
      </c>
      <c r="E9876" s="3" t="s">
        <v>35846</v>
      </c>
      <c r="F9876" s="3" t="s">
        <v>22</v>
      </c>
      <c r="G9876" s="3" t="s">
        <v>65</v>
      </c>
      <c r="H9876" s="3" t="s">
        <v>24</v>
      </c>
      <c r="I9876" s="3" t="s">
        <v>8109</v>
      </c>
      <c r="J9876" s="1" t="s">
        <v>37</v>
      </c>
      <c r="K9876" s="7" t="s">
        <v>5398</v>
      </c>
      <c r="L9876" s="3" t="s">
        <v>29</v>
      </c>
      <c r="M9876" s="3" t="s">
        <v>29</v>
      </c>
      <c r="N9876" s="3"/>
      <c r="O9876" s="96" t="s">
        <v>29</v>
      </c>
      <c r="P9876" s="96" t="s">
        <v>7533</v>
      </c>
      <c r="Q9876" s="96" t="s">
        <v>9394</v>
      </c>
      <c r="R9876" s="96"/>
    </row>
    <row r="9877" spans="1:18" ht="15" customHeight="1">
      <c r="A9877" s="5" t="s">
        <v>35847</v>
      </c>
      <c r="B9877" s="3" t="s">
        <v>35847</v>
      </c>
      <c r="C9877" s="3" t="s">
        <v>35848</v>
      </c>
      <c r="D9877" s="3"/>
      <c r="E9877" s="3"/>
      <c r="F9877" s="3" t="s">
        <v>22</v>
      </c>
      <c r="G9877" s="3" t="s">
        <v>65</v>
      </c>
      <c r="H9877" s="3" t="s">
        <v>24</v>
      </c>
      <c r="I9877" s="3" t="s">
        <v>8109</v>
      </c>
      <c r="J9877" s="1" t="s">
        <v>37</v>
      </c>
      <c r="K9877" s="7" t="s">
        <v>5393</v>
      </c>
      <c r="L9877" s="3" t="s">
        <v>28</v>
      </c>
      <c r="M9877" s="3" t="s">
        <v>29</v>
      </c>
      <c r="N9877" s="3" t="s">
        <v>24</v>
      </c>
      <c r="O9877" s="96" t="s">
        <v>28</v>
      </c>
      <c r="P9877" s="96" t="s">
        <v>34269</v>
      </c>
      <c r="Q9877" s="96" t="s">
        <v>32</v>
      </c>
      <c r="R9877" s="96"/>
    </row>
    <row r="9878" spans="1:18" ht="15" customHeight="1">
      <c r="A9878" s="5" t="s">
        <v>35849</v>
      </c>
      <c r="B9878" s="3" t="s">
        <v>35849</v>
      </c>
      <c r="C9878" s="3"/>
      <c r="D9878" s="3" t="s">
        <v>35850</v>
      </c>
      <c r="E9878" s="3" t="s">
        <v>35851</v>
      </c>
      <c r="F9878" s="3" t="s">
        <v>22</v>
      </c>
      <c r="G9878" s="3" t="s">
        <v>11051</v>
      </c>
      <c r="H9878" s="3" t="s">
        <v>24</v>
      </c>
      <c r="I9878" s="3" t="s">
        <v>8109</v>
      </c>
      <c r="J9878" s="1" t="s">
        <v>37</v>
      </c>
      <c r="K9878" s="7" t="s">
        <v>5398</v>
      </c>
      <c r="L9878" s="3" t="s">
        <v>29</v>
      </c>
      <c r="M9878" s="3" t="s">
        <v>28</v>
      </c>
      <c r="N9878" s="3"/>
      <c r="O9878" s="96" t="s">
        <v>28</v>
      </c>
      <c r="P9878" s="96" t="s">
        <v>31886</v>
      </c>
      <c r="Q9878" s="96" t="s">
        <v>32</v>
      </c>
      <c r="R9878" s="96"/>
    </row>
    <row r="9879" spans="1:18" ht="15" customHeight="1">
      <c r="A9879" s="5" t="s">
        <v>35852</v>
      </c>
      <c r="B9879" s="3" t="s">
        <v>35852</v>
      </c>
      <c r="C9879" s="3"/>
      <c r="D9879" s="3" t="s">
        <v>35853</v>
      </c>
      <c r="E9879" s="3" t="s">
        <v>35854</v>
      </c>
      <c r="F9879" s="3" t="s">
        <v>22</v>
      </c>
      <c r="G9879" s="3" t="s">
        <v>65</v>
      </c>
      <c r="H9879" s="3" t="s">
        <v>24</v>
      </c>
      <c r="I9879" s="3" t="s">
        <v>8109</v>
      </c>
      <c r="J9879" s="1" t="s">
        <v>37</v>
      </c>
      <c r="K9879" s="7" t="s">
        <v>5393</v>
      </c>
      <c r="L9879" s="3" t="s">
        <v>29</v>
      </c>
      <c r="M9879" s="3" t="s">
        <v>28</v>
      </c>
      <c r="N9879" s="3" t="s">
        <v>24</v>
      </c>
      <c r="O9879" s="96" t="s">
        <v>28</v>
      </c>
      <c r="P9879" s="96" t="s">
        <v>5394</v>
      </c>
      <c r="Q9879" s="96" t="s">
        <v>32</v>
      </c>
      <c r="R9879" s="96"/>
    </row>
    <row r="9880" spans="1:18" ht="15" customHeight="1">
      <c r="A9880" s="5" t="s">
        <v>35855</v>
      </c>
      <c r="B9880" s="3" t="s">
        <v>35855</v>
      </c>
      <c r="C9880" s="3"/>
      <c r="D9880" s="3" t="s">
        <v>35856</v>
      </c>
      <c r="E9880" s="3" t="s">
        <v>35857</v>
      </c>
      <c r="F9880" s="3" t="s">
        <v>22</v>
      </c>
      <c r="G9880" s="3" t="s">
        <v>65</v>
      </c>
      <c r="H9880" s="3" t="s">
        <v>24</v>
      </c>
      <c r="I9880" s="3" t="s">
        <v>8109</v>
      </c>
      <c r="J9880" s="1" t="s">
        <v>37</v>
      </c>
      <c r="K9880" s="7" t="s">
        <v>5398</v>
      </c>
      <c r="L9880" s="3" t="s">
        <v>29</v>
      </c>
      <c r="M9880" s="3" t="s">
        <v>29</v>
      </c>
      <c r="N9880" s="3"/>
      <c r="O9880" s="96" t="s">
        <v>28</v>
      </c>
      <c r="P9880" s="96" t="s">
        <v>5661</v>
      </c>
      <c r="Q9880" s="96" t="s">
        <v>32</v>
      </c>
      <c r="R9880" s="96"/>
    </row>
    <row r="9881" spans="1:18" ht="15" customHeight="1">
      <c r="A9881" s="5" t="s">
        <v>35858</v>
      </c>
      <c r="B9881" s="3" t="s">
        <v>35858</v>
      </c>
      <c r="C9881" s="3"/>
      <c r="D9881" s="3" t="s">
        <v>35859</v>
      </c>
      <c r="E9881" s="3" t="s">
        <v>35860</v>
      </c>
      <c r="F9881" s="3" t="s">
        <v>22</v>
      </c>
      <c r="G9881" s="3" t="s">
        <v>65</v>
      </c>
      <c r="H9881" s="3" t="s">
        <v>24</v>
      </c>
      <c r="I9881" s="3" t="s">
        <v>8109</v>
      </c>
      <c r="J9881" s="1" t="s">
        <v>37</v>
      </c>
      <c r="K9881" s="7" t="s">
        <v>5443</v>
      </c>
      <c r="L9881" s="3" t="s">
        <v>28</v>
      </c>
      <c r="M9881" s="3" t="s">
        <v>28</v>
      </c>
      <c r="N9881" s="3" t="s">
        <v>24</v>
      </c>
      <c r="O9881" s="96" t="s">
        <v>28</v>
      </c>
      <c r="P9881" s="96" t="s">
        <v>5444</v>
      </c>
      <c r="Q9881" s="96" t="s">
        <v>32</v>
      </c>
      <c r="R9881" s="96"/>
    </row>
    <row r="9882" spans="1:18" ht="15" customHeight="1">
      <c r="A9882" s="5" t="s">
        <v>35861</v>
      </c>
      <c r="B9882" s="3" t="s">
        <v>35861</v>
      </c>
      <c r="C9882" s="3"/>
      <c r="D9882" s="3" t="s">
        <v>35862</v>
      </c>
      <c r="E9882" s="3" t="s">
        <v>35863</v>
      </c>
      <c r="F9882" s="3" t="s">
        <v>22</v>
      </c>
      <c r="G9882" s="3" t="s">
        <v>35864</v>
      </c>
      <c r="H9882" s="3" t="s">
        <v>24</v>
      </c>
      <c r="I9882" s="3" t="s">
        <v>8109</v>
      </c>
      <c r="J9882" s="1" t="s">
        <v>37</v>
      </c>
      <c r="K9882" s="7" t="s">
        <v>5398</v>
      </c>
      <c r="L9882" s="3" t="s">
        <v>29</v>
      </c>
      <c r="M9882" s="3" t="s">
        <v>28</v>
      </c>
      <c r="N9882" s="3"/>
      <c r="O9882" s="96" t="s">
        <v>28</v>
      </c>
      <c r="P9882" s="96" t="s">
        <v>5661</v>
      </c>
      <c r="Q9882" s="96" t="s">
        <v>32</v>
      </c>
      <c r="R9882" s="96"/>
    </row>
    <row r="9883" spans="1:18" ht="15" customHeight="1">
      <c r="A9883" s="5" t="s">
        <v>35865</v>
      </c>
      <c r="B9883" s="3" t="s">
        <v>35865</v>
      </c>
      <c r="C9883" s="3"/>
      <c r="D9883" s="3" t="s">
        <v>35866</v>
      </c>
      <c r="E9883" s="3" t="s">
        <v>35867</v>
      </c>
      <c r="F9883" s="3" t="s">
        <v>22</v>
      </c>
      <c r="G9883" s="3" t="s">
        <v>65</v>
      </c>
      <c r="H9883" s="3" t="s">
        <v>24</v>
      </c>
      <c r="I9883" s="3" t="s">
        <v>8109</v>
      </c>
      <c r="J9883" s="1" t="s">
        <v>213</v>
      </c>
      <c r="K9883" s="7" t="s">
        <v>5393</v>
      </c>
      <c r="L9883" s="3" t="s">
        <v>29</v>
      </c>
      <c r="M9883" s="3" t="s">
        <v>28</v>
      </c>
      <c r="N9883" s="3" t="s">
        <v>24</v>
      </c>
      <c r="O9883" s="96" t="s">
        <v>28</v>
      </c>
      <c r="P9883" s="96" t="s">
        <v>5394</v>
      </c>
      <c r="Q9883" s="96" t="s">
        <v>32</v>
      </c>
      <c r="R9883" s="96"/>
    </row>
    <row r="9884" spans="1:18" ht="15" customHeight="1">
      <c r="A9884" s="5" t="s">
        <v>35868</v>
      </c>
      <c r="B9884" s="3" t="s">
        <v>35868</v>
      </c>
      <c r="C9884" s="3"/>
      <c r="D9884" s="3" t="s">
        <v>35869</v>
      </c>
      <c r="E9884" s="3" t="s">
        <v>35870</v>
      </c>
      <c r="F9884" s="3" t="s">
        <v>22</v>
      </c>
      <c r="G9884" s="3" t="s">
        <v>65</v>
      </c>
      <c r="H9884" s="3" t="s">
        <v>24</v>
      </c>
      <c r="I9884" s="3" t="s">
        <v>8109</v>
      </c>
      <c r="J9884" s="1" t="s">
        <v>37</v>
      </c>
      <c r="K9884" s="7" t="s">
        <v>5393</v>
      </c>
      <c r="L9884" s="3" t="s">
        <v>29</v>
      </c>
      <c r="M9884" s="3" t="s">
        <v>28</v>
      </c>
      <c r="N9884" s="3" t="s">
        <v>24</v>
      </c>
      <c r="O9884" s="96" t="s">
        <v>28</v>
      </c>
      <c r="P9884" s="96" t="s">
        <v>5394</v>
      </c>
      <c r="Q9884" s="96" t="s">
        <v>32</v>
      </c>
      <c r="R9884" s="96"/>
    </row>
    <row r="9885" spans="1:18" ht="15" customHeight="1">
      <c r="A9885" s="5" t="s">
        <v>35871</v>
      </c>
      <c r="B9885" s="3" t="s">
        <v>35871</v>
      </c>
      <c r="C9885" s="3"/>
      <c r="D9885" s="3" t="s">
        <v>35872</v>
      </c>
      <c r="E9885" s="3" t="s">
        <v>35873</v>
      </c>
      <c r="F9885" s="3" t="s">
        <v>22</v>
      </c>
      <c r="G9885" s="3" t="s">
        <v>65</v>
      </c>
      <c r="H9885" s="3" t="s">
        <v>24</v>
      </c>
      <c r="I9885" s="3" t="s">
        <v>8109</v>
      </c>
      <c r="J9885" s="1" t="s">
        <v>37</v>
      </c>
      <c r="K9885" s="7" t="s">
        <v>5393</v>
      </c>
      <c r="L9885" s="3" t="s">
        <v>29</v>
      </c>
      <c r="M9885" s="3" t="s">
        <v>28</v>
      </c>
      <c r="N9885" s="3" t="s">
        <v>24</v>
      </c>
      <c r="O9885" s="96" t="s">
        <v>28</v>
      </c>
      <c r="P9885" s="96" t="s">
        <v>5394</v>
      </c>
      <c r="Q9885" s="96" t="s">
        <v>32</v>
      </c>
      <c r="R9885" s="96"/>
    </row>
    <row r="9886" spans="1:18" ht="15" customHeight="1">
      <c r="A9886" s="5" t="s">
        <v>35874</v>
      </c>
      <c r="B9886" s="3" t="s">
        <v>35874</v>
      </c>
      <c r="C9886" s="3" t="s">
        <v>35875</v>
      </c>
      <c r="D9886" s="3"/>
      <c r="E9886" s="3"/>
      <c r="F9886" s="3" t="s">
        <v>83</v>
      </c>
      <c r="G9886" s="3" t="s">
        <v>65</v>
      </c>
      <c r="H9886" s="3" t="s">
        <v>29</v>
      </c>
      <c r="I9886" s="3" t="s">
        <v>8109</v>
      </c>
      <c r="J9886" s="1" t="s">
        <v>37</v>
      </c>
      <c r="K9886" s="7" t="s">
        <v>5443</v>
      </c>
      <c r="L9886" s="3" t="s">
        <v>29</v>
      </c>
      <c r="M9886" s="3" t="s">
        <v>28</v>
      </c>
      <c r="N9886" s="3" t="s">
        <v>24</v>
      </c>
      <c r="O9886" s="96" t="s">
        <v>28</v>
      </c>
      <c r="P9886" s="96" t="s">
        <v>5444</v>
      </c>
      <c r="Q9886" s="96" t="s">
        <v>32</v>
      </c>
      <c r="R9886" s="96"/>
    </row>
    <row r="9887" spans="1:18" ht="15" customHeight="1">
      <c r="A9887" s="5" t="s">
        <v>35876</v>
      </c>
      <c r="B9887" s="3" t="s">
        <v>35876</v>
      </c>
      <c r="C9887" s="3"/>
      <c r="D9887" s="3" t="s">
        <v>35877</v>
      </c>
      <c r="E9887" s="3" t="s">
        <v>35878</v>
      </c>
      <c r="F9887" s="3" t="s">
        <v>22</v>
      </c>
      <c r="G9887" s="3" t="s">
        <v>23</v>
      </c>
      <c r="H9887" s="3" t="s">
        <v>24</v>
      </c>
      <c r="I9887" s="3" t="s">
        <v>8109</v>
      </c>
      <c r="J9887" s="1" t="s">
        <v>37</v>
      </c>
      <c r="K9887" s="7" t="s">
        <v>5393</v>
      </c>
      <c r="L9887" s="3" t="s">
        <v>29</v>
      </c>
      <c r="M9887" s="3" t="s">
        <v>28</v>
      </c>
      <c r="N9887" s="3" t="s">
        <v>24</v>
      </c>
      <c r="O9887" s="96" t="s">
        <v>28</v>
      </c>
      <c r="P9887" s="96" t="s">
        <v>5394</v>
      </c>
      <c r="Q9887" s="96" t="s">
        <v>32</v>
      </c>
      <c r="R9887" s="96"/>
    </row>
    <row r="9888" spans="1:18" ht="15" customHeight="1">
      <c r="A9888" s="5" t="s">
        <v>35879</v>
      </c>
      <c r="B9888" s="3" t="s">
        <v>35879</v>
      </c>
      <c r="C9888" s="3" t="s">
        <v>35880</v>
      </c>
      <c r="D9888" s="3"/>
      <c r="E9888" s="3"/>
      <c r="F9888" s="3" t="s">
        <v>22</v>
      </c>
      <c r="G9888" s="3" t="s">
        <v>23</v>
      </c>
      <c r="H9888" s="3" t="s">
        <v>24</v>
      </c>
      <c r="I9888" s="3" t="s">
        <v>8109</v>
      </c>
      <c r="J9888" s="1" t="s">
        <v>37</v>
      </c>
      <c r="K9888" s="7" t="s">
        <v>5398</v>
      </c>
      <c r="L9888" s="3" t="s">
        <v>29</v>
      </c>
      <c r="M9888" s="3" t="s">
        <v>29</v>
      </c>
      <c r="N9888" s="3"/>
      <c r="O9888" s="96" t="s">
        <v>28</v>
      </c>
      <c r="P9888" s="96" t="s">
        <v>31827</v>
      </c>
      <c r="Q9888" s="96" t="s">
        <v>32</v>
      </c>
      <c r="R9888" s="96"/>
    </row>
    <row r="9889" spans="1:18" ht="15" customHeight="1">
      <c r="A9889" s="5" t="s">
        <v>35881</v>
      </c>
      <c r="B9889" s="3" t="s">
        <v>35881</v>
      </c>
      <c r="C9889" s="3"/>
      <c r="D9889" s="3" t="s">
        <v>35882</v>
      </c>
      <c r="E9889" s="3" t="s">
        <v>35883</v>
      </c>
      <c r="F9889" s="3" t="s">
        <v>22</v>
      </c>
      <c r="G9889" s="3" t="s">
        <v>258</v>
      </c>
      <c r="H9889" s="3" t="s">
        <v>24</v>
      </c>
      <c r="I9889" s="3" t="s">
        <v>8109</v>
      </c>
      <c r="J9889" s="1" t="s">
        <v>37</v>
      </c>
      <c r="K9889" s="7" t="s">
        <v>5393</v>
      </c>
      <c r="L9889" s="3" t="s">
        <v>28</v>
      </c>
      <c r="M9889" s="3" t="s">
        <v>28</v>
      </c>
      <c r="N9889" s="3" t="s">
        <v>24</v>
      </c>
      <c r="O9889" s="96" t="s">
        <v>28</v>
      </c>
      <c r="P9889" s="96" t="s">
        <v>5394</v>
      </c>
      <c r="Q9889" s="96" t="s">
        <v>32</v>
      </c>
      <c r="R9889" s="96"/>
    </row>
    <row r="9890" spans="1:18" ht="15" customHeight="1">
      <c r="A9890" s="5" t="s">
        <v>35884</v>
      </c>
      <c r="B9890" s="3" t="s">
        <v>35884</v>
      </c>
      <c r="C9890" s="3" t="s">
        <v>35885</v>
      </c>
      <c r="D9890" s="3"/>
      <c r="E9890" s="3"/>
      <c r="F9890" s="3" t="s">
        <v>22</v>
      </c>
      <c r="G9890" s="3" t="s">
        <v>60</v>
      </c>
      <c r="H9890" s="3" t="s">
        <v>24</v>
      </c>
      <c r="I9890" s="3" t="s">
        <v>8109</v>
      </c>
      <c r="J9890" s="1" t="s">
        <v>37</v>
      </c>
      <c r="K9890" s="7" t="s">
        <v>5398</v>
      </c>
      <c r="L9890" s="3" t="s">
        <v>29</v>
      </c>
      <c r="M9890" s="3" t="s">
        <v>29</v>
      </c>
      <c r="N9890" s="3"/>
      <c r="O9890" s="96" t="s">
        <v>28</v>
      </c>
      <c r="P9890" s="96" t="s">
        <v>31827</v>
      </c>
      <c r="Q9890" s="96" t="s">
        <v>32</v>
      </c>
      <c r="R9890" s="96" t="s">
        <v>144</v>
      </c>
    </row>
    <row r="9891" spans="1:18" ht="15" customHeight="1">
      <c r="A9891" s="5" t="s">
        <v>35886</v>
      </c>
      <c r="B9891" s="3" t="s">
        <v>35886</v>
      </c>
      <c r="C9891" s="3"/>
      <c r="D9891" s="3" t="s">
        <v>35887</v>
      </c>
      <c r="E9891" s="3" t="s">
        <v>35888</v>
      </c>
      <c r="F9891" s="3" t="s">
        <v>22</v>
      </c>
      <c r="G9891" s="3" t="s">
        <v>20805</v>
      </c>
      <c r="H9891" s="3" t="s">
        <v>24</v>
      </c>
      <c r="I9891" s="3" t="s">
        <v>8109</v>
      </c>
      <c r="J9891" s="1" t="s">
        <v>37</v>
      </c>
      <c r="K9891" s="7" t="s">
        <v>5393</v>
      </c>
      <c r="L9891" s="3" t="s">
        <v>29</v>
      </c>
      <c r="M9891" s="3" t="s">
        <v>28</v>
      </c>
      <c r="N9891" s="3" t="s">
        <v>24</v>
      </c>
      <c r="O9891" s="96" t="s">
        <v>28</v>
      </c>
      <c r="P9891" s="96" t="s">
        <v>5394</v>
      </c>
      <c r="Q9891" s="96" t="s">
        <v>32</v>
      </c>
      <c r="R9891" s="96"/>
    </row>
    <row r="9892" spans="1:18" ht="15" customHeight="1">
      <c r="A9892" s="5" t="s">
        <v>35889</v>
      </c>
      <c r="B9892" s="3" t="s">
        <v>35889</v>
      </c>
      <c r="C9892" s="3"/>
      <c r="D9892" s="3" t="s">
        <v>35890</v>
      </c>
      <c r="E9892" s="3" t="s">
        <v>35891</v>
      </c>
      <c r="F9892" s="3" t="s">
        <v>22</v>
      </c>
      <c r="G9892" s="3" t="s">
        <v>65</v>
      </c>
      <c r="H9892" s="3" t="s">
        <v>24</v>
      </c>
      <c r="I9892" s="3" t="s">
        <v>8109</v>
      </c>
      <c r="J9892" s="1" t="s">
        <v>37</v>
      </c>
      <c r="K9892" s="7" t="s">
        <v>5398</v>
      </c>
      <c r="L9892" s="3" t="s">
        <v>29</v>
      </c>
      <c r="M9892" s="3" t="s">
        <v>28</v>
      </c>
      <c r="N9892" s="3"/>
      <c r="O9892" s="96" t="s">
        <v>29</v>
      </c>
      <c r="P9892" s="96" t="s">
        <v>5661</v>
      </c>
      <c r="Q9892" s="96" t="s">
        <v>9394</v>
      </c>
      <c r="R9892" s="96"/>
    </row>
    <row r="9893" spans="1:18" ht="15" customHeight="1">
      <c r="A9893" s="5" t="s">
        <v>35892</v>
      </c>
      <c r="B9893" s="3" t="s">
        <v>35892</v>
      </c>
      <c r="C9893" s="3"/>
      <c r="D9893" s="3" t="s">
        <v>35893</v>
      </c>
      <c r="E9893" s="3" t="s">
        <v>35894</v>
      </c>
      <c r="F9893" s="3" t="s">
        <v>22</v>
      </c>
      <c r="G9893" s="3" t="s">
        <v>65</v>
      </c>
      <c r="H9893" s="3" t="s">
        <v>24</v>
      </c>
      <c r="I9893" s="3" t="s">
        <v>8109</v>
      </c>
      <c r="J9893" s="1" t="s">
        <v>37</v>
      </c>
      <c r="K9893" s="7" t="s">
        <v>5443</v>
      </c>
      <c r="L9893" s="3" t="s">
        <v>28</v>
      </c>
      <c r="M9893" s="3" t="s">
        <v>28</v>
      </c>
      <c r="N9893" s="3" t="s">
        <v>24</v>
      </c>
      <c r="O9893" s="96" t="s">
        <v>28</v>
      </c>
      <c r="P9893" s="96" t="s">
        <v>5444</v>
      </c>
      <c r="Q9893" s="96" t="s">
        <v>32</v>
      </c>
      <c r="R9893" s="96"/>
    </row>
    <row r="9894" spans="1:18" ht="15" customHeight="1">
      <c r="A9894" s="5" t="s">
        <v>35895</v>
      </c>
      <c r="B9894" s="3" t="s">
        <v>35895</v>
      </c>
      <c r="C9894" s="3"/>
      <c r="D9894" s="3" t="s">
        <v>35896</v>
      </c>
      <c r="E9894" s="3" t="s">
        <v>35897</v>
      </c>
      <c r="F9894" s="3" t="s">
        <v>22</v>
      </c>
      <c r="G9894" s="3" t="s">
        <v>65</v>
      </c>
      <c r="H9894" s="3" t="s">
        <v>24</v>
      </c>
      <c r="I9894" s="3" t="s">
        <v>8109</v>
      </c>
      <c r="J9894" s="1" t="s">
        <v>37</v>
      </c>
      <c r="K9894" s="7" t="s">
        <v>5393</v>
      </c>
      <c r="L9894" s="3" t="s">
        <v>29</v>
      </c>
      <c r="M9894" s="3" t="s">
        <v>28</v>
      </c>
      <c r="N9894" s="3" t="s">
        <v>24</v>
      </c>
      <c r="O9894" s="96" t="s">
        <v>28</v>
      </c>
      <c r="P9894" s="96" t="s">
        <v>5394</v>
      </c>
      <c r="Q9894" s="96" t="s">
        <v>32</v>
      </c>
      <c r="R9894" s="96"/>
    </row>
    <row r="9895" spans="1:18" ht="15" customHeight="1">
      <c r="A9895" s="5" t="s">
        <v>35898</v>
      </c>
      <c r="B9895" s="3" t="s">
        <v>35898</v>
      </c>
      <c r="C9895" s="3" t="s">
        <v>35899</v>
      </c>
      <c r="D9895" s="3"/>
      <c r="E9895" s="3"/>
      <c r="F9895" s="3" t="s">
        <v>83</v>
      </c>
      <c r="G9895" s="3" t="s">
        <v>23</v>
      </c>
      <c r="H9895" s="3" t="s">
        <v>29</v>
      </c>
      <c r="I9895" s="3" t="s">
        <v>8109</v>
      </c>
      <c r="J9895" s="1" t="s">
        <v>37</v>
      </c>
      <c r="K9895" s="7" t="s">
        <v>5393</v>
      </c>
      <c r="L9895" s="3" t="s">
        <v>29</v>
      </c>
      <c r="M9895" s="3" t="s">
        <v>29</v>
      </c>
      <c r="N9895" s="3" t="s">
        <v>24</v>
      </c>
      <c r="O9895" s="96" t="s">
        <v>28</v>
      </c>
      <c r="P9895" s="96" t="s">
        <v>5394</v>
      </c>
      <c r="Q9895" s="96" t="s">
        <v>32</v>
      </c>
      <c r="R9895" s="96"/>
    </row>
    <row r="9896" spans="1:18" ht="15" customHeight="1">
      <c r="A9896" s="5" t="s">
        <v>35900</v>
      </c>
      <c r="B9896" s="3" t="s">
        <v>35900</v>
      </c>
      <c r="C9896" s="3"/>
      <c r="D9896" s="3" t="s">
        <v>35901</v>
      </c>
      <c r="E9896" s="3" t="s">
        <v>35902</v>
      </c>
      <c r="F9896" s="3" t="s">
        <v>22</v>
      </c>
      <c r="G9896" s="3" t="s">
        <v>65</v>
      </c>
      <c r="H9896" s="3" t="s">
        <v>24</v>
      </c>
      <c r="I9896" s="3" t="s">
        <v>8109</v>
      </c>
      <c r="J9896" s="1" t="s">
        <v>37</v>
      </c>
      <c r="K9896" s="7" t="s">
        <v>5393</v>
      </c>
      <c r="L9896" s="3" t="s">
        <v>28</v>
      </c>
      <c r="M9896" s="3" t="s">
        <v>28</v>
      </c>
      <c r="N9896" s="3" t="s">
        <v>24</v>
      </c>
      <c r="O9896" s="96" t="s">
        <v>28</v>
      </c>
      <c r="P9896" s="96" t="s">
        <v>5394</v>
      </c>
      <c r="Q9896" s="96" t="s">
        <v>32</v>
      </c>
      <c r="R9896" s="96"/>
    </row>
    <row r="9897" spans="1:18" ht="15" customHeight="1">
      <c r="A9897" s="5" t="s">
        <v>35903</v>
      </c>
      <c r="B9897" s="3" t="s">
        <v>35903</v>
      </c>
      <c r="C9897" s="3" t="s">
        <v>35904</v>
      </c>
      <c r="D9897" s="3"/>
      <c r="E9897" s="3"/>
      <c r="F9897" s="3" t="s">
        <v>83</v>
      </c>
      <c r="G9897" s="3" t="s">
        <v>65</v>
      </c>
      <c r="H9897" s="3" t="s">
        <v>29</v>
      </c>
      <c r="I9897" s="3" t="s">
        <v>8109</v>
      </c>
      <c r="J9897" s="1" t="s">
        <v>37</v>
      </c>
      <c r="K9897" s="7" t="s">
        <v>5443</v>
      </c>
      <c r="L9897" s="3" t="s">
        <v>29</v>
      </c>
      <c r="M9897" s="3" t="s">
        <v>28</v>
      </c>
      <c r="N9897" s="3" t="s">
        <v>24</v>
      </c>
      <c r="O9897" s="96" t="s">
        <v>28</v>
      </c>
      <c r="P9897" s="96" t="s">
        <v>5444</v>
      </c>
      <c r="Q9897" s="96" t="s">
        <v>32</v>
      </c>
      <c r="R9897" s="96"/>
    </row>
    <row r="9898" spans="1:18" ht="15" customHeight="1">
      <c r="A9898" s="5" t="s">
        <v>35905</v>
      </c>
      <c r="B9898" s="3" t="s">
        <v>35905</v>
      </c>
      <c r="C9898" s="3"/>
      <c r="D9898" s="3" t="s">
        <v>35906</v>
      </c>
      <c r="E9898" s="3" t="s">
        <v>35907</v>
      </c>
      <c r="F9898" s="3" t="s">
        <v>22</v>
      </c>
      <c r="G9898" s="3" t="s">
        <v>65</v>
      </c>
      <c r="H9898" s="3" t="s">
        <v>24</v>
      </c>
      <c r="I9898" s="3" t="s">
        <v>8109</v>
      </c>
      <c r="J9898" s="1" t="s">
        <v>37</v>
      </c>
      <c r="K9898" s="7" t="s">
        <v>5393</v>
      </c>
      <c r="L9898" s="3" t="s">
        <v>29</v>
      </c>
      <c r="M9898" s="3" t="s">
        <v>28</v>
      </c>
      <c r="N9898" s="3" t="s">
        <v>24</v>
      </c>
      <c r="O9898" s="96" t="s">
        <v>28</v>
      </c>
      <c r="P9898" s="96" t="s">
        <v>5394</v>
      </c>
      <c r="Q9898" s="96" t="s">
        <v>32</v>
      </c>
      <c r="R9898" s="96"/>
    </row>
    <row r="9899" spans="1:18" ht="15" customHeight="1">
      <c r="A9899" s="5" t="s">
        <v>35908</v>
      </c>
      <c r="B9899" s="3" t="s">
        <v>35908</v>
      </c>
      <c r="C9899" s="3" t="s">
        <v>35909</v>
      </c>
      <c r="D9899" s="3"/>
      <c r="E9899" s="3"/>
      <c r="F9899" s="3" t="s">
        <v>83</v>
      </c>
      <c r="G9899" s="3" t="s">
        <v>23</v>
      </c>
      <c r="H9899" s="3" t="s">
        <v>29</v>
      </c>
      <c r="I9899" s="3" t="s">
        <v>8109</v>
      </c>
      <c r="J9899" s="1" t="s">
        <v>37</v>
      </c>
      <c r="K9899" s="7" t="s">
        <v>5443</v>
      </c>
      <c r="L9899" s="3" t="s">
        <v>29</v>
      </c>
      <c r="M9899" s="3" t="s">
        <v>28</v>
      </c>
      <c r="N9899" s="3" t="s">
        <v>24</v>
      </c>
      <c r="O9899" s="96" t="s">
        <v>28</v>
      </c>
      <c r="P9899" s="96" t="s">
        <v>5444</v>
      </c>
      <c r="Q9899" s="96" t="s">
        <v>32</v>
      </c>
      <c r="R9899" s="96"/>
    </row>
    <row r="9900" spans="1:18" ht="15" customHeight="1">
      <c r="A9900" s="5" t="s">
        <v>35910</v>
      </c>
      <c r="B9900" s="3" t="s">
        <v>35910</v>
      </c>
      <c r="C9900" s="3" t="s">
        <v>35911</v>
      </c>
      <c r="D9900" s="3"/>
      <c r="E9900" s="3"/>
      <c r="F9900" s="3" t="s">
        <v>83</v>
      </c>
      <c r="G9900" s="3" t="s">
        <v>65</v>
      </c>
      <c r="H9900" s="3" t="s">
        <v>29</v>
      </c>
      <c r="I9900" s="3" t="s">
        <v>8109</v>
      </c>
      <c r="J9900" s="1" t="s">
        <v>37</v>
      </c>
      <c r="K9900" s="7" t="s">
        <v>5393</v>
      </c>
      <c r="L9900" s="3" t="s">
        <v>29</v>
      </c>
      <c r="M9900" s="3" t="s">
        <v>29</v>
      </c>
      <c r="N9900" s="3" t="s">
        <v>24</v>
      </c>
      <c r="O9900" s="96" t="s">
        <v>28</v>
      </c>
      <c r="P9900" s="96" t="s">
        <v>34269</v>
      </c>
      <c r="Q9900" s="96" t="s">
        <v>32</v>
      </c>
      <c r="R9900" s="96"/>
    </row>
    <row r="9901" spans="1:18" ht="15" customHeight="1">
      <c r="A9901" s="5" t="s">
        <v>35912</v>
      </c>
      <c r="B9901" s="3" t="s">
        <v>35912</v>
      </c>
      <c r="C9901" s="3" t="s">
        <v>35913</v>
      </c>
      <c r="D9901" s="3"/>
      <c r="E9901" s="3"/>
      <c r="F9901" s="3" t="s">
        <v>83</v>
      </c>
      <c r="G9901" s="3" t="s">
        <v>65</v>
      </c>
      <c r="H9901" s="3" t="s">
        <v>29</v>
      </c>
      <c r="I9901" s="3" t="s">
        <v>8109</v>
      </c>
      <c r="J9901" s="1" t="s">
        <v>37</v>
      </c>
      <c r="K9901" s="7" t="s">
        <v>5393</v>
      </c>
      <c r="L9901" s="3" t="s">
        <v>29</v>
      </c>
      <c r="M9901" s="3" t="s">
        <v>29</v>
      </c>
      <c r="N9901" s="3" t="s">
        <v>24</v>
      </c>
      <c r="O9901" s="96" t="s">
        <v>28</v>
      </c>
      <c r="P9901" s="96" t="s">
        <v>34269</v>
      </c>
      <c r="Q9901" s="96" t="s">
        <v>32</v>
      </c>
      <c r="R9901" s="96"/>
    </row>
    <row r="9902" spans="1:18" ht="15" customHeight="1">
      <c r="A9902" s="5" t="s">
        <v>35914</v>
      </c>
      <c r="B9902" s="3" t="s">
        <v>35914</v>
      </c>
      <c r="C9902" s="3" t="s">
        <v>35915</v>
      </c>
      <c r="D9902" s="3"/>
      <c r="E9902" s="3"/>
      <c r="F9902" s="3" t="s">
        <v>83</v>
      </c>
      <c r="G9902" s="3" t="s">
        <v>23</v>
      </c>
      <c r="H9902" s="3" t="s">
        <v>29</v>
      </c>
      <c r="I9902" s="3" t="s">
        <v>8109</v>
      </c>
      <c r="J9902" s="1" t="s">
        <v>37</v>
      </c>
      <c r="K9902" s="7" t="s">
        <v>5443</v>
      </c>
      <c r="L9902" s="3" t="s">
        <v>29</v>
      </c>
      <c r="M9902" s="3" t="s">
        <v>28</v>
      </c>
      <c r="N9902" s="3" t="s">
        <v>24</v>
      </c>
      <c r="O9902" s="96" t="s">
        <v>28</v>
      </c>
      <c r="P9902" s="96" t="s">
        <v>5444</v>
      </c>
      <c r="Q9902" s="96" t="s">
        <v>32</v>
      </c>
      <c r="R9902" s="96"/>
    </row>
    <row r="9903" spans="1:18" ht="15" customHeight="1">
      <c r="A9903" s="5" t="s">
        <v>35916</v>
      </c>
      <c r="B9903" s="3" t="s">
        <v>35916</v>
      </c>
      <c r="C9903" s="3"/>
      <c r="D9903" s="3" t="s">
        <v>35917</v>
      </c>
      <c r="E9903" s="3" t="s">
        <v>35918</v>
      </c>
      <c r="F9903" s="3" t="s">
        <v>22</v>
      </c>
      <c r="G9903" s="3" t="s">
        <v>65</v>
      </c>
      <c r="H9903" s="3" t="s">
        <v>24</v>
      </c>
      <c r="I9903" s="3" t="s">
        <v>8109</v>
      </c>
      <c r="J9903" s="1" t="s">
        <v>37</v>
      </c>
      <c r="K9903" s="7" t="s">
        <v>5393</v>
      </c>
      <c r="L9903" s="3" t="s">
        <v>29</v>
      </c>
      <c r="M9903" s="3" t="s">
        <v>28</v>
      </c>
      <c r="N9903" s="3" t="s">
        <v>24</v>
      </c>
      <c r="O9903" s="96" t="s">
        <v>28</v>
      </c>
      <c r="P9903" s="96" t="s">
        <v>5394</v>
      </c>
      <c r="Q9903" s="96" t="s">
        <v>32</v>
      </c>
      <c r="R9903" s="96"/>
    </row>
    <row r="9904" spans="1:18" ht="15" customHeight="1">
      <c r="A9904" s="5" t="s">
        <v>35919</v>
      </c>
      <c r="B9904" s="3" t="s">
        <v>35919</v>
      </c>
      <c r="C9904" s="3"/>
      <c r="D9904" s="3" t="s">
        <v>35920</v>
      </c>
      <c r="E9904" s="3" t="s">
        <v>35921</v>
      </c>
      <c r="F9904" s="3" t="s">
        <v>22</v>
      </c>
      <c r="G9904" s="3" t="s">
        <v>65</v>
      </c>
      <c r="H9904" s="3" t="s">
        <v>24</v>
      </c>
      <c r="I9904" s="3" t="s">
        <v>8109</v>
      </c>
      <c r="J9904" s="1" t="s">
        <v>37</v>
      </c>
      <c r="K9904" s="7" t="s">
        <v>5393</v>
      </c>
      <c r="L9904" s="3" t="s">
        <v>29</v>
      </c>
      <c r="M9904" s="3" t="s">
        <v>29</v>
      </c>
      <c r="N9904" s="3" t="s">
        <v>24</v>
      </c>
      <c r="O9904" s="96" t="s">
        <v>28</v>
      </c>
      <c r="P9904" s="96" t="s">
        <v>5394</v>
      </c>
      <c r="Q9904" s="96" t="s">
        <v>32</v>
      </c>
      <c r="R9904" s="96"/>
    </row>
    <row r="9905" spans="1:18" ht="15" customHeight="1">
      <c r="A9905" s="5" t="s">
        <v>35922</v>
      </c>
      <c r="B9905" s="3" t="s">
        <v>35922</v>
      </c>
      <c r="C9905" s="3" t="s">
        <v>35923</v>
      </c>
      <c r="D9905" s="3"/>
      <c r="E9905" s="3"/>
      <c r="F9905" s="3" t="s">
        <v>83</v>
      </c>
      <c r="G9905" s="3" t="s">
        <v>65</v>
      </c>
      <c r="H9905" s="3" t="s">
        <v>29</v>
      </c>
      <c r="I9905" s="3" t="s">
        <v>8109</v>
      </c>
      <c r="J9905" s="1" t="s">
        <v>37</v>
      </c>
      <c r="K9905" s="7" t="s">
        <v>5393</v>
      </c>
      <c r="L9905" s="3" t="s">
        <v>29</v>
      </c>
      <c r="M9905" s="3" t="s">
        <v>29</v>
      </c>
      <c r="N9905" s="3" t="s">
        <v>24</v>
      </c>
      <c r="O9905" s="96" t="s">
        <v>28</v>
      </c>
      <c r="P9905" s="96" t="s">
        <v>34269</v>
      </c>
      <c r="Q9905" s="96" t="s">
        <v>32</v>
      </c>
      <c r="R9905" s="96"/>
    </row>
    <row r="9906" spans="1:18" ht="15" customHeight="1">
      <c r="A9906" s="5" t="s">
        <v>35924</v>
      </c>
      <c r="B9906" s="3" t="s">
        <v>35924</v>
      </c>
      <c r="C9906" s="3"/>
      <c r="D9906" s="3" t="s">
        <v>35925</v>
      </c>
      <c r="E9906" s="3" t="s">
        <v>35926</v>
      </c>
      <c r="F9906" s="3" t="s">
        <v>22</v>
      </c>
      <c r="G9906" s="3" t="s">
        <v>65</v>
      </c>
      <c r="H9906" s="3" t="s">
        <v>24</v>
      </c>
      <c r="I9906" s="3" t="s">
        <v>8109</v>
      </c>
      <c r="J9906" s="1" t="s">
        <v>37</v>
      </c>
      <c r="K9906" s="7" t="s">
        <v>5393</v>
      </c>
      <c r="L9906" s="3" t="s">
        <v>30</v>
      </c>
      <c r="M9906" s="3" t="s">
        <v>28</v>
      </c>
      <c r="N9906" s="3" t="s">
        <v>24</v>
      </c>
      <c r="O9906" s="96" t="s">
        <v>28</v>
      </c>
      <c r="P9906" s="96" t="s">
        <v>5394</v>
      </c>
      <c r="Q9906" s="96" t="s">
        <v>32</v>
      </c>
      <c r="R9906" s="96"/>
    </row>
    <row r="9907" spans="1:18" ht="15" customHeight="1">
      <c r="A9907" s="5" t="s">
        <v>35927</v>
      </c>
      <c r="B9907" s="3" t="s">
        <v>35927</v>
      </c>
      <c r="C9907" s="3"/>
      <c r="D9907" s="3" t="s">
        <v>35928</v>
      </c>
      <c r="E9907" s="3" t="s">
        <v>35929</v>
      </c>
      <c r="F9907" s="3" t="s">
        <v>22</v>
      </c>
      <c r="G9907" s="3" t="s">
        <v>65</v>
      </c>
      <c r="H9907" s="3" t="s">
        <v>24</v>
      </c>
      <c r="I9907" s="3" t="s">
        <v>8109</v>
      </c>
      <c r="J9907" s="1" t="s">
        <v>37</v>
      </c>
      <c r="K9907" s="7" t="s">
        <v>5393</v>
      </c>
      <c r="L9907" s="3" t="s">
        <v>29</v>
      </c>
      <c r="M9907" s="3" t="s">
        <v>28</v>
      </c>
      <c r="N9907" s="3" t="s">
        <v>24</v>
      </c>
      <c r="O9907" s="96" t="s">
        <v>28</v>
      </c>
      <c r="P9907" s="96" t="s">
        <v>5394</v>
      </c>
      <c r="Q9907" s="96" t="s">
        <v>32</v>
      </c>
      <c r="R9907" s="96"/>
    </row>
    <row r="9908" spans="1:18" ht="15" customHeight="1">
      <c r="A9908" s="5" t="s">
        <v>35930</v>
      </c>
      <c r="B9908" s="3" t="s">
        <v>35930</v>
      </c>
      <c r="C9908" s="3"/>
      <c r="D9908" s="3" t="s">
        <v>35931</v>
      </c>
      <c r="E9908" s="3" t="s">
        <v>35932</v>
      </c>
      <c r="F9908" s="3" t="s">
        <v>22</v>
      </c>
      <c r="G9908" s="3" t="s">
        <v>65</v>
      </c>
      <c r="H9908" s="3" t="s">
        <v>24</v>
      </c>
      <c r="I9908" s="3" t="s">
        <v>8109</v>
      </c>
      <c r="J9908" s="1" t="s">
        <v>37</v>
      </c>
      <c r="K9908" s="7" t="s">
        <v>5393</v>
      </c>
      <c r="L9908" s="3" t="s">
        <v>29</v>
      </c>
      <c r="M9908" s="3" t="s">
        <v>28</v>
      </c>
      <c r="N9908" s="3" t="s">
        <v>24</v>
      </c>
      <c r="O9908" s="96" t="s">
        <v>28</v>
      </c>
      <c r="P9908" s="96" t="s">
        <v>5394</v>
      </c>
      <c r="Q9908" s="96" t="s">
        <v>32</v>
      </c>
      <c r="R9908" s="96"/>
    </row>
    <row r="9909" spans="1:18" ht="15" customHeight="1">
      <c r="A9909" s="5" t="s">
        <v>35933</v>
      </c>
      <c r="B9909" s="3" t="s">
        <v>35933</v>
      </c>
      <c r="C9909" s="3"/>
      <c r="D9909" s="3" t="s">
        <v>35934</v>
      </c>
      <c r="E9909" s="3" t="s">
        <v>35935</v>
      </c>
      <c r="F9909" s="3" t="s">
        <v>22</v>
      </c>
      <c r="G9909" s="3" t="s">
        <v>65</v>
      </c>
      <c r="H9909" s="3" t="s">
        <v>24</v>
      </c>
      <c r="I9909" s="3" t="s">
        <v>8109</v>
      </c>
      <c r="J9909" s="1" t="s">
        <v>37</v>
      </c>
      <c r="K9909" s="7" t="s">
        <v>5443</v>
      </c>
      <c r="L9909" s="3" t="s">
        <v>28</v>
      </c>
      <c r="M9909" s="3" t="s">
        <v>28</v>
      </c>
      <c r="N9909" s="3" t="s">
        <v>24</v>
      </c>
      <c r="O9909" s="96" t="s">
        <v>28</v>
      </c>
      <c r="P9909" s="96" t="s">
        <v>5444</v>
      </c>
      <c r="Q9909" s="96" t="s">
        <v>32</v>
      </c>
      <c r="R9909" s="96"/>
    </row>
    <row r="9910" spans="1:18" ht="15" customHeight="1">
      <c r="A9910" s="5" t="s">
        <v>35936</v>
      </c>
      <c r="B9910" s="3" t="s">
        <v>35936</v>
      </c>
      <c r="C9910" s="3" t="s">
        <v>35937</v>
      </c>
      <c r="D9910" s="3"/>
      <c r="E9910" s="3"/>
      <c r="F9910" s="3" t="s">
        <v>83</v>
      </c>
      <c r="G9910" s="3" t="s">
        <v>23</v>
      </c>
      <c r="H9910" s="3" t="s">
        <v>29</v>
      </c>
      <c r="I9910" s="3" t="s">
        <v>8109</v>
      </c>
      <c r="J9910" s="1" t="s">
        <v>37</v>
      </c>
      <c r="K9910" s="7" t="s">
        <v>5443</v>
      </c>
      <c r="L9910" s="3" t="s">
        <v>29</v>
      </c>
      <c r="M9910" s="3" t="s">
        <v>28</v>
      </c>
      <c r="N9910" s="3" t="s">
        <v>24</v>
      </c>
      <c r="O9910" s="96" t="s">
        <v>28</v>
      </c>
      <c r="P9910" s="96" t="s">
        <v>5444</v>
      </c>
      <c r="Q9910" s="96" t="s">
        <v>32</v>
      </c>
      <c r="R9910" s="96"/>
    </row>
    <row r="9911" spans="1:18" ht="15" customHeight="1">
      <c r="A9911" s="5" t="s">
        <v>35938</v>
      </c>
      <c r="B9911" s="3" t="s">
        <v>35938</v>
      </c>
      <c r="C9911" s="3" t="s">
        <v>35939</v>
      </c>
      <c r="D9911" s="3"/>
      <c r="E9911" s="3"/>
      <c r="F9911" s="3" t="s">
        <v>83</v>
      </c>
      <c r="G9911" s="3" t="s">
        <v>23</v>
      </c>
      <c r="H9911" s="3" t="s">
        <v>29</v>
      </c>
      <c r="I9911" s="3" t="s">
        <v>8109</v>
      </c>
      <c r="J9911" s="1" t="s">
        <v>37</v>
      </c>
      <c r="K9911" s="7" t="s">
        <v>5393</v>
      </c>
      <c r="L9911" s="3" t="s">
        <v>28</v>
      </c>
      <c r="M9911" s="3" t="s">
        <v>29</v>
      </c>
      <c r="N9911" s="3" t="s">
        <v>24</v>
      </c>
      <c r="O9911" s="96" t="s">
        <v>28</v>
      </c>
      <c r="P9911" s="96" t="s">
        <v>34269</v>
      </c>
      <c r="Q9911" s="96" t="s">
        <v>32</v>
      </c>
      <c r="R9911" s="96"/>
    </row>
    <row r="9912" spans="1:18" ht="15" customHeight="1">
      <c r="A9912" s="5" t="s">
        <v>35940</v>
      </c>
      <c r="B9912" s="3" t="s">
        <v>35940</v>
      </c>
      <c r="C9912" s="3" t="s">
        <v>35941</v>
      </c>
      <c r="D9912" s="3"/>
      <c r="E9912" s="3"/>
      <c r="F9912" s="3" t="s">
        <v>22</v>
      </c>
      <c r="G9912" s="3" t="s">
        <v>65</v>
      </c>
      <c r="H9912" s="3" t="s">
        <v>24</v>
      </c>
      <c r="I9912" s="3" t="s">
        <v>8109</v>
      </c>
      <c r="J9912" s="1" t="s">
        <v>37</v>
      </c>
      <c r="K9912" s="7" t="s">
        <v>5398</v>
      </c>
      <c r="L9912" s="3" t="s">
        <v>29</v>
      </c>
      <c r="M9912" s="3" t="s">
        <v>29</v>
      </c>
      <c r="N9912" s="3"/>
      <c r="O9912" s="96" t="s">
        <v>28</v>
      </c>
      <c r="P9912" s="96" t="s">
        <v>31827</v>
      </c>
      <c r="Q9912" s="96" t="s">
        <v>32</v>
      </c>
      <c r="R9912" s="96"/>
    </row>
    <row r="9913" spans="1:18" ht="15" customHeight="1">
      <c r="A9913" s="5" t="s">
        <v>35942</v>
      </c>
      <c r="B9913" s="3" t="s">
        <v>35942</v>
      </c>
      <c r="C9913" s="3" t="s">
        <v>35943</v>
      </c>
      <c r="D9913" s="3"/>
      <c r="E9913" s="3"/>
      <c r="F9913" s="3" t="s">
        <v>212</v>
      </c>
      <c r="G9913" s="3" t="s">
        <v>60</v>
      </c>
      <c r="H9913" s="3" t="s">
        <v>24</v>
      </c>
      <c r="I9913" s="3" t="s">
        <v>8109</v>
      </c>
      <c r="J9913" s="1" t="s">
        <v>37</v>
      </c>
      <c r="K9913" s="7" t="s">
        <v>5398</v>
      </c>
      <c r="L9913" s="3" t="s">
        <v>29</v>
      </c>
      <c r="M9913" s="3" t="s">
        <v>29</v>
      </c>
      <c r="N9913" s="3"/>
      <c r="O9913" s="96" t="s">
        <v>28</v>
      </c>
      <c r="P9913" s="96" t="s">
        <v>5661</v>
      </c>
      <c r="Q9913" s="96" t="s">
        <v>32</v>
      </c>
      <c r="R9913" s="96"/>
    </row>
    <row r="9914" spans="1:18" ht="15" customHeight="1">
      <c r="A9914" s="5" t="s">
        <v>35944</v>
      </c>
      <c r="B9914" s="3" t="s">
        <v>35944</v>
      </c>
      <c r="C9914" s="3" t="s">
        <v>35945</v>
      </c>
      <c r="D9914" s="3"/>
      <c r="E9914" s="3"/>
      <c r="F9914" s="3" t="s">
        <v>22</v>
      </c>
      <c r="G9914" s="3" t="s">
        <v>60</v>
      </c>
      <c r="H9914" s="3" t="s">
        <v>24</v>
      </c>
      <c r="I9914" s="3" t="s">
        <v>8109</v>
      </c>
      <c r="J9914" s="1" t="s">
        <v>37</v>
      </c>
      <c r="K9914" s="7" t="s">
        <v>5398</v>
      </c>
      <c r="L9914" s="3" t="s">
        <v>29</v>
      </c>
      <c r="M9914" s="3" t="s">
        <v>29</v>
      </c>
      <c r="N9914" s="3"/>
      <c r="O9914" s="96" t="s">
        <v>29</v>
      </c>
      <c r="P9914" s="96" t="s">
        <v>5661</v>
      </c>
      <c r="Q9914" s="96" t="s">
        <v>9394</v>
      </c>
      <c r="R9914" s="96"/>
    </row>
    <row r="9915" spans="1:18" ht="15" customHeight="1">
      <c r="A9915" s="5" t="s">
        <v>35946</v>
      </c>
      <c r="B9915" s="3" t="s">
        <v>35946</v>
      </c>
      <c r="C9915" s="3"/>
      <c r="D9915" s="3" t="s">
        <v>35947</v>
      </c>
      <c r="E9915" s="3" t="s">
        <v>35948</v>
      </c>
      <c r="F9915" s="3" t="s">
        <v>22</v>
      </c>
      <c r="G9915" s="3" t="s">
        <v>65</v>
      </c>
      <c r="H9915" s="3" t="s">
        <v>24</v>
      </c>
      <c r="I9915" s="3" t="s">
        <v>8109</v>
      </c>
      <c r="J9915" s="1" t="s">
        <v>37</v>
      </c>
      <c r="K9915" s="7" t="s">
        <v>5398</v>
      </c>
      <c r="L9915" s="3" t="s">
        <v>29</v>
      </c>
      <c r="M9915" s="3" t="s">
        <v>29</v>
      </c>
      <c r="N9915" s="3"/>
      <c r="O9915" s="96" t="s">
        <v>28</v>
      </c>
      <c r="P9915" s="96" t="s">
        <v>5661</v>
      </c>
      <c r="Q9915" s="96" t="s">
        <v>32</v>
      </c>
      <c r="R9915" s="96"/>
    </row>
    <row r="9916" spans="1:18" ht="15" customHeight="1">
      <c r="A9916" s="5" t="s">
        <v>35949</v>
      </c>
      <c r="B9916" s="3" t="s">
        <v>35949</v>
      </c>
      <c r="C9916" s="3"/>
      <c r="D9916" s="3" t="s">
        <v>35950</v>
      </c>
      <c r="E9916" s="3"/>
      <c r="F9916" s="3" t="s">
        <v>22</v>
      </c>
      <c r="G9916" s="3" t="s">
        <v>65</v>
      </c>
      <c r="H9916" s="3" t="s">
        <v>24</v>
      </c>
      <c r="I9916" s="3" t="s">
        <v>8109</v>
      </c>
      <c r="J9916" s="1" t="s">
        <v>37</v>
      </c>
      <c r="K9916" s="7" t="s">
        <v>5398</v>
      </c>
      <c r="L9916" s="3" t="s">
        <v>28</v>
      </c>
      <c r="M9916" s="3" t="s">
        <v>28</v>
      </c>
      <c r="N9916" s="3"/>
      <c r="O9916" s="96" t="s">
        <v>28</v>
      </c>
      <c r="P9916" s="96" t="s">
        <v>7533</v>
      </c>
      <c r="Q9916" s="96" t="s">
        <v>32</v>
      </c>
      <c r="R9916" s="96"/>
    </row>
    <row r="9917" spans="1:18" ht="15" customHeight="1">
      <c r="A9917" s="5" t="s">
        <v>35951</v>
      </c>
      <c r="B9917" s="3" t="s">
        <v>35951</v>
      </c>
      <c r="C9917" s="3" t="s">
        <v>35952</v>
      </c>
      <c r="D9917" s="3"/>
      <c r="E9917" s="3"/>
      <c r="F9917" s="3" t="s">
        <v>212</v>
      </c>
      <c r="G9917" s="3" t="s">
        <v>5453</v>
      </c>
      <c r="H9917" s="3" t="s">
        <v>24</v>
      </c>
      <c r="I9917" s="3" t="s">
        <v>8109</v>
      </c>
      <c r="J9917" s="1" t="s">
        <v>37</v>
      </c>
      <c r="K9917" s="7" t="s">
        <v>5398</v>
      </c>
      <c r="L9917" s="3" t="s">
        <v>29</v>
      </c>
      <c r="M9917" s="3" t="s">
        <v>29</v>
      </c>
      <c r="N9917" s="3"/>
      <c r="O9917" s="96" t="s">
        <v>29</v>
      </c>
      <c r="P9917" s="96" t="s">
        <v>31827</v>
      </c>
      <c r="Q9917" s="96" t="s">
        <v>9394</v>
      </c>
      <c r="R9917" s="96"/>
    </row>
    <row r="9918" spans="1:18" ht="15" customHeight="1">
      <c r="A9918" s="5" t="s">
        <v>35953</v>
      </c>
      <c r="B9918" s="3" t="s">
        <v>35953</v>
      </c>
      <c r="C9918" s="3"/>
      <c r="D9918" s="3" t="s">
        <v>35954</v>
      </c>
      <c r="E9918" s="3" t="s">
        <v>35955</v>
      </c>
      <c r="F9918" s="3" t="s">
        <v>22</v>
      </c>
      <c r="G9918" s="3" t="s">
        <v>65</v>
      </c>
      <c r="H9918" s="3" t="s">
        <v>24</v>
      </c>
      <c r="I9918" s="3" t="s">
        <v>8109</v>
      </c>
      <c r="J9918" s="1" t="s">
        <v>37</v>
      </c>
      <c r="K9918" s="7" t="s">
        <v>5393</v>
      </c>
      <c r="L9918" s="3" t="s">
        <v>29</v>
      </c>
      <c r="M9918" s="3" t="s">
        <v>28</v>
      </c>
      <c r="N9918" s="3" t="s">
        <v>24</v>
      </c>
      <c r="O9918" s="96" t="s">
        <v>28</v>
      </c>
      <c r="P9918" s="96" t="s">
        <v>5394</v>
      </c>
      <c r="Q9918" s="96" t="s">
        <v>32</v>
      </c>
      <c r="R9918" s="96"/>
    </row>
    <row r="9919" spans="1:18" ht="15" customHeight="1">
      <c r="A9919" s="5" t="s">
        <v>35956</v>
      </c>
      <c r="B9919" s="3" t="s">
        <v>35956</v>
      </c>
      <c r="C9919" s="3"/>
      <c r="D9919" s="3" t="s">
        <v>35957</v>
      </c>
      <c r="E9919" s="3" t="s">
        <v>35958</v>
      </c>
      <c r="F9919" s="3" t="s">
        <v>22</v>
      </c>
      <c r="G9919" s="3" t="s">
        <v>65</v>
      </c>
      <c r="H9919" s="3" t="s">
        <v>24</v>
      </c>
      <c r="I9919" s="3" t="s">
        <v>8109</v>
      </c>
      <c r="J9919" s="1" t="s">
        <v>37</v>
      </c>
      <c r="K9919" s="7" t="s">
        <v>5398</v>
      </c>
      <c r="L9919" s="3" t="s">
        <v>29</v>
      </c>
      <c r="M9919" s="3" t="s">
        <v>28</v>
      </c>
      <c r="N9919" s="3"/>
      <c r="O9919" s="96" t="s">
        <v>29</v>
      </c>
      <c r="P9919" s="96" t="s">
        <v>5661</v>
      </c>
      <c r="Q9919" s="96" t="s">
        <v>9394</v>
      </c>
      <c r="R9919" s="96"/>
    </row>
    <row r="9920" spans="1:18" ht="15" customHeight="1">
      <c r="A9920" s="5" t="s">
        <v>35959</v>
      </c>
      <c r="B9920" s="3" t="s">
        <v>35959</v>
      </c>
      <c r="C9920" s="3"/>
      <c r="D9920" s="3" t="s">
        <v>35960</v>
      </c>
      <c r="E9920" s="3" t="s">
        <v>35961</v>
      </c>
      <c r="F9920" s="3" t="s">
        <v>22</v>
      </c>
      <c r="G9920" s="3" t="s">
        <v>65</v>
      </c>
      <c r="H9920" s="3" t="s">
        <v>24</v>
      </c>
      <c r="I9920" s="3" t="s">
        <v>8109</v>
      </c>
      <c r="J9920" s="1" t="s">
        <v>37</v>
      </c>
      <c r="K9920" s="7" t="s">
        <v>5398</v>
      </c>
      <c r="L9920" s="3" t="s">
        <v>29</v>
      </c>
      <c r="M9920" s="3" t="s">
        <v>28</v>
      </c>
      <c r="N9920" s="3"/>
      <c r="O9920" s="96" t="s">
        <v>28</v>
      </c>
      <c r="P9920" s="96" t="s">
        <v>7533</v>
      </c>
      <c r="Q9920" s="96" t="s">
        <v>32</v>
      </c>
      <c r="R9920" s="96"/>
    </row>
    <row r="9921" spans="1:18" ht="15" customHeight="1">
      <c r="A9921" s="5" t="s">
        <v>35962</v>
      </c>
      <c r="B9921" s="3" t="s">
        <v>35962</v>
      </c>
      <c r="C9921" s="3"/>
      <c r="D9921" s="3" t="s">
        <v>35963</v>
      </c>
      <c r="E9921" s="3" t="s">
        <v>35964</v>
      </c>
      <c r="F9921" s="3" t="s">
        <v>22</v>
      </c>
      <c r="G9921" s="3" t="s">
        <v>65</v>
      </c>
      <c r="H9921" s="3" t="s">
        <v>24</v>
      </c>
      <c r="I9921" s="3" t="s">
        <v>8109</v>
      </c>
      <c r="J9921" s="1" t="s">
        <v>37</v>
      </c>
      <c r="K9921" s="7" t="s">
        <v>5398</v>
      </c>
      <c r="L9921" s="3" t="s">
        <v>29</v>
      </c>
      <c r="M9921" s="3" t="s">
        <v>28</v>
      </c>
      <c r="N9921" s="3"/>
      <c r="O9921" s="96" t="s">
        <v>28</v>
      </c>
      <c r="P9921" s="96" t="s">
        <v>7533</v>
      </c>
      <c r="Q9921" s="96" t="s">
        <v>32</v>
      </c>
      <c r="R9921" s="96"/>
    </row>
    <row r="9922" spans="1:18" ht="15" customHeight="1">
      <c r="A9922" s="5" t="s">
        <v>35965</v>
      </c>
      <c r="B9922" s="3" t="s">
        <v>35965</v>
      </c>
      <c r="C9922" s="3" t="s">
        <v>35966</v>
      </c>
      <c r="D9922" s="3"/>
      <c r="E9922" s="3"/>
      <c r="F9922" s="3" t="s">
        <v>22</v>
      </c>
      <c r="G9922" s="3" t="s">
        <v>23</v>
      </c>
      <c r="H9922" s="3" t="s">
        <v>29</v>
      </c>
      <c r="I9922" s="3" t="s">
        <v>8109</v>
      </c>
      <c r="J9922" s="1" t="s">
        <v>37</v>
      </c>
      <c r="K9922" s="7" t="s">
        <v>5398</v>
      </c>
      <c r="L9922" s="3" t="s">
        <v>29</v>
      </c>
      <c r="M9922" s="3" t="s">
        <v>29</v>
      </c>
      <c r="N9922" s="3"/>
      <c r="O9922" s="96" t="s">
        <v>28</v>
      </c>
      <c r="P9922" s="96" t="s">
        <v>5661</v>
      </c>
      <c r="Q9922" s="96" t="s">
        <v>32</v>
      </c>
      <c r="R9922" s="96"/>
    </row>
    <row r="9923" spans="1:18" ht="15" customHeight="1">
      <c r="A9923" s="5" t="s">
        <v>35967</v>
      </c>
      <c r="B9923" s="3" t="s">
        <v>35967</v>
      </c>
      <c r="C9923" s="3"/>
      <c r="D9923" s="3" t="s">
        <v>35968</v>
      </c>
      <c r="E9923" s="3" t="s">
        <v>35969</v>
      </c>
      <c r="F9923" s="3" t="s">
        <v>22</v>
      </c>
      <c r="G9923" s="3" t="s">
        <v>11051</v>
      </c>
      <c r="H9923" s="3" t="s">
        <v>24</v>
      </c>
      <c r="I9923" s="3" t="s">
        <v>8109</v>
      </c>
      <c r="J9923" s="1" t="s">
        <v>37</v>
      </c>
      <c r="K9923" s="7" t="s">
        <v>5398</v>
      </c>
      <c r="L9923" s="3" t="s">
        <v>29</v>
      </c>
      <c r="M9923" s="3" t="s">
        <v>28</v>
      </c>
      <c r="N9923" s="3"/>
      <c r="O9923" s="96" t="s">
        <v>28</v>
      </c>
      <c r="P9923" s="96" t="s">
        <v>31886</v>
      </c>
      <c r="Q9923" s="96" t="s">
        <v>32</v>
      </c>
      <c r="R9923" s="96"/>
    </row>
    <row r="9924" spans="1:18" ht="15" customHeight="1">
      <c r="A9924" s="5" t="s">
        <v>35970</v>
      </c>
      <c r="B9924" s="3" t="s">
        <v>35970</v>
      </c>
      <c r="C9924" s="3" t="s">
        <v>35971</v>
      </c>
      <c r="D9924" s="3"/>
      <c r="E9924" s="3"/>
      <c r="F9924" s="3" t="s">
        <v>83</v>
      </c>
      <c r="G9924" s="3" t="s">
        <v>65</v>
      </c>
      <c r="H9924" s="3" t="s">
        <v>29</v>
      </c>
      <c r="I9924" s="3" t="s">
        <v>8109</v>
      </c>
      <c r="J9924" s="1" t="s">
        <v>37</v>
      </c>
      <c r="K9924" s="7" t="s">
        <v>5398</v>
      </c>
      <c r="L9924" s="3" t="s">
        <v>28</v>
      </c>
      <c r="M9924" s="3" t="s">
        <v>28</v>
      </c>
      <c r="N9924" s="3"/>
      <c r="O9924" s="96" t="s">
        <v>28</v>
      </c>
      <c r="P9924" s="96" t="s">
        <v>31827</v>
      </c>
      <c r="Q9924" s="96" t="s">
        <v>32</v>
      </c>
      <c r="R9924" s="96"/>
    </row>
    <row r="9925" spans="1:18" ht="15" customHeight="1">
      <c r="A9925" s="5" t="s">
        <v>35972</v>
      </c>
      <c r="B9925" s="3" t="s">
        <v>35972</v>
      </c>
      <c r="C9925" s="3"/>
      <c r="D9925" s="3" t="s">
        <v>35973</v>
      </c>
      <c r="E9925" s="3" t="s">
        <v>35974</v>
      </c>
      <c r="F9925" s="3" t="s">
        <v>22</v>
      </c>
      <c r="G9925" s="3" t="s">
        <v>65</v>
      </c>
      <c r="H9925" s="3" t="s">
        <v>24</v>
      </c>
      <c r="I9925" s="3" t="s">
        <v>8109</v>
      </c>
      <c r="J9925" s="1" t="s">
        <v>37</v>
      </c>
      <c r="K9925" s="7" t="s">
        <v>5393</v>
      </c>
      <c r="L9925" s="3" t="s">
        <v>29</v>
      </c>
      <c r="M9925" s="3" t="s">
        <v>28</v>
      </c>
      <c r="N9925" s="3" t="s">
        <v>24</v>
      </c>
      <c r="O9925" s="96" t="s">
        <v>28</v>
      </c>
      <c r="P9925" s="96" t="s">
        <v>5394</v>
      </c>
      <c r="Q9925" s="96" t="s">
        <v>32</v>
      </c>
      <c r="R9925" s="96"/>
    </row>
    <row r="9926" spans="1:18" ht="15" customHeight="1">
      <c r="A9926" s="5" t="s">
        <v>35975</v>
      </c>
      <c r="B9926" s="3" t="s">
        <v>35975</v>
      </c>
      <c r="C9926" s="3"/>
      <c r="D9926" s="3" t="s">
        <v>35976</v>
      </c>
      <c r="E9926" s="3" t="s">
        <v>35977</v>
      </c>
      <c r="F9926" s="3" t="s">
        <v>22</v>
      </c>
      <c r="G9926" s="3" t="s">
        <v>258</v>
      </c>
      <c r="H9926" s="3" t="s">
        <v>24</v>
      </c>
      <c r="I9926" s="3" t="s">
        <v>8109</v>
      </c>
      <c r="J9926" s="1" t="s">
        <v>37</v>
      </c>
      <c r="K9926" s="7" t="s">
        <v>5393</v>
      </c>
      <c r="L9926" s="3" t="s">
        <v>29</v>
      </c>
      <c r="M9926" s="3" t="s">
        <v>28</v>
      </c>
      <c r="N9926" s="3" t="s">
        <v>24</v>
      </c>
      <c r="O9926" s="96" t="s">
        <v>28</v>
      </c>
      <c r="P9926" s="96" t="s">
        <v>5394</v>
      </c>
      <c r="Q9926" s="96" t="s">
        <v>32</v>
      </c>
      <c r="R9926" s="96"/>
    </row>
    <row r="9927" spans="1:18" ht="15" customHeight="1">
      <c r="A9927" s="5" t="s">
        <v>35978</v>
      </c>
      <c r="B9927" s="3" t="s">
        <v>35978</v>
      </c>
      <c r="C9927" s="3"/>
      <c r="D9927" s="3" t="s">
        <v>35979</v>
      </c>
      <c r="E9927" s="3" t="s">
        <v>35980</v>
      </c>
      <c r="F9927" s="3" t="s">
        <v>22</v>
      </c>
      <c r="G9927" s="3" t="s">
        <v>65</v>
      </c>
      <c r="H9927" s="3" t="s">
        <v>24</v>
      </c>
      <c r="I9927" s="3" t="s">
        <v>8109</v>
      </c>
      <c r="J9927" s="1" t="s">
        <v>37</v>
      </c>
      <c r="K9927" s="7" t="s">
        <v>5398</v>
      </c>
      <c r="L9927" s="3" t="s">
        <v>29</v>
      </c>
      <c r="M9927" s="3" t="s">
        <v>29</v>
      </c>
      <c r="N9927" s="3"/>
      <c r="O9927" s="96" t="s">
        <v>28</v>
      </c>
      <c r="P9927" s="96" t="s">
        <v>7533</v>
      </c>
      <c r="Q9927" s="96" t="s">
        <v>32</v>
      </c>
      <c r="R9927" s="96"/>
    </row>
    <row r="9928" spans="1:18" ht="15" customHeight="1">
      <c r="A9928" s="5" t="s">
        <v>35981</v>
      </c>
      <c r="B9928" s="3" t="s">
        <v>35981</v>
      </c>
      <c r="C9928" s="3" t="s">
        <v>35982</v>
      </c>
      <c r="D9928" s="3" t="s">
        <v>35983</v>
      </c>
      <c r="E9928" s="3" t="s">
        <v>35984</v>
      </c>
      <c r="F9928" s="3" t="s">
        <v>22</v>
      </c>
      <c r="G9928" s="3" t="s">
        <v>23</v>
      </c>
      <c r="H9928" s="3" t="s">
        <v>24</v>
      </c>
      <c r="I9928" s="3" t="s">
        <v>8109</v>
      </c>
      <c r="J9928" s="1" t="s">
        <v>37</v>
      </c>
      <c r="K9928" s="7" t="s">
        <v>5398</v>
      </c>
      <c r="L9928" s="3" t="s">
        <v>28</v>
      </c>
      <c r="M9928" s="3" t="s">
        <v>29</v>
      </c>
      <c r="N9928" s="3"/>
      <c r="O9928" s="96" t="s">
        <v>28</v>
      </c>
      <c r="P9928" s="96" t="s">
        <v>7533</v>
      </c>
      <c r="Q9928" s="96" t="s">
        <v>32</v>
      </c>
      <c r="R9928" s="96"/>
    </row>
    <row r="9929" spans="1:18" ht="15" customHeight="1">
      <c r="A9929" s="5" t="s">
        <v>35985</v>
      </c>
      <c r="B9929" s="3" t="s">
        <v>35985</v>
      </c>
      <c r="C9929" s="3" t="s">
        <v>35986</v>
      </c>
      <c r="D9929" s="3"/>
      <c r="E9929" s="3"/>
      <c r="F9929" s="3" t="s">
        <v>212</v>
      </c>
      <c r="G9929" s="3" t="s">
        <v>60</v>
      </c>
      <c r="H9929" s="3" t="s">
        <v>28</v>
      </c>
      <c r="I9929" s="3" t="s">
        <v>8109</v>
      </c>
      <c r="J9929" s="1" t="s">
        <v>213</v>
      </c>
      <c r="K9929" s="7" t="s">
        <v>5443</v>
      </c>
      <c r="L9929" s="3" t="s">
        <v>29</v>
      </c>
      <c r="M9929" s="3" t="s">
        <v>28</v>
      </c>
      <c r="N9929" s="3" t="s">
        <v>24</v>
      </c>
      <c r="O9929" s="96" t="s">
        <v>28</v>
      </c>
      <c r="P9929" s="96" t="s">
        <v>5444</v>
      </c>
      <c r="Q9929" s="96" t="s">
        <v>32</v>
      </c>
      <c r="R9929" s="96" t="s">
        <v>144</v>
      </c>
    </row>
    <row r="9930" spans="1:18" ht="15" customHeight="1">
      <c r="A9930" s="5" t="s">
        <v>35987</v>
      </c>
      <c r="B9930" s="3" t="s">
        <v>35987</v>
      </c>
      <c r="C9930" s="3"/>
      <c r="D9930" s="3" t="s">
        <v>35988</v>
      </c>
      <c r="E9930" s="3" t="s">
        <v>35989</v>
      </c>
      <c r="F9930" s="3" t="s">
        <v>22</v>
      </c>
      <c r="G9930" s="3" t="s">
        <v>65</v>
      </c>
      <c r="H9930" s="3" t="s">
        <v>24</v>
      </c>
      <c r="I9930" s="3" t="s">
        <v>8109</v>
      </c>
      <c r="J9930" s="1" t="s">
        <v>37</v>
      </c>
      <c r="K9930" s="7" t="s">
        <v>5398</v>
      </c>
      <c r="L9930" s="3" t="s">
        <v>29</v>
      </c>
      <c r="M9930" s="3" t="s">
        <v>28</v>
      </c>
      <c r="N9930" s="3"/>
      <c r="O9930" s="96" t="s">
        <v>29</v>
      </c>
      <c r="P9930" s="96" t="s">
        <v>31886</v>
      </c>
      <c r="Q9930" s="96" t="s">
        <v>9394</v>
      </c>
      <c r="R9930" s="96"/>
    </row>
    <row r="9931" spans="1:18" ht="15" customHeight="1">
      <c r="A9931" s="5" t="s">
        <v>35990</v>
      </c>
      <c r="B9931" s="3" t="s">
        <v>35990</v>
      </c>
      <c r="C9931" s="3"/>
      <c r="D9931" s="3" t="s">
        <v>35991</v>
      </c>
      <c r="E9931" s="3" t="s">
        <v>35992</v>
      </c>
      <c r="F9931" s="3" t="s">
        <v>22</v>
      </c>
      <c r="G9931" s="3" t="s">
        <v>65</v>
      </c>
      <c r="H9931" s="3" t="s">
        <v>24</v>
      </c>
      <c r="I9931" s="3" t="s">
        <v>8109</v>
      </c>
      <c r="J9931" s="1" t="s">
        <v>37</v>
      </c>
      <c r="K9931" s="7" t="s">
        <v>5393</v>
      </c>
      <c r="L9931" s="3" t="s">
        <v>29</v>
      </c>
      <c r="M9931" s="3" t="s">
        <v>28</v>
      </c>
      <c r="N9931" s="3" t="s">
        <v>24</v>
      </c>
      <c r="O9931" s="96" t="s">
        <v>28</v>
      </c>
      <c r="P9931" s="96" t="s">
        <v>5394</v>
      </c>
      <c r="Q9931" s="96" t="s">
        <v>32</v>
      </c>
      <c r="R9931" s="96"/>
    </row>
    <row r="9932" spans="1:18" ht="15" customHeight="1">
      <c r="A9932" s="5" t="s">
        <v>35993</v>
      </c>
      <c r="B9932" s="3" t="s">
        <v>35993</v>
      </c>
      <c r="C9932" s="3" t="s">
        <v>35994</v>
      </c>
      <c r="D9932" s="3"/>
      <c r="E9932" s="3"/>
      <c r="F9932" s="3" t="s">
        <v>359</v>
      </c>
      <c r="G9932" s="3" t="s">
        <v>53</v>
      </c>
      <c r="H9932" s="3" t="s">
        <v>29</v>
      </c>
      <c r="I9932" s="3" t="s">
        <v>8109</v>
      </c>
      <c r="J9932" s="1" t="s">
        <v>26</v>
      </c>
      <c r="K9932" s="7" t="s">
        <v>5443</v>
      </c>
      <c r="L9932" s="3" t="s">
        <v>28</v>
      </c>
      <c r="M9932" s="3" t="s">
        <v>28</v>
      </c>
      <c r="N9932" s="3" t="s">
        <v>24</v>
      </c>
      <c r="O9932" s="96" t="s">
        <v>28</v>
      </c>
      <c r="P9932" s="96" t="s">
        <v>5444</v>
      </c>
      <c r="Q9932" s="96" t="s">
        <v>32</v>
      </c>
      <c r="R9932" s="96" t="s">
        <v>144</v>
      </c>
    </row>
    <row r="9933" spans="1:18" ht="15" customHeight="1">
      <c r="A9933" s="5" t="s">
        <v>35995</v>
      </c>
      <c r="B9933" s="3" t="s">
        <v>35995</v>
      </c>
      <c r="C9933" s="3" t="s">
        <v>35996</v>
      </c>
      <c r="D9933" s="3"/>
      <c r="E9933" s="3"/>
      <c r="F9933" s="3" t="s">
        <v>359</v>
      </c>
      <c r="G9933" s="3" t="s">
        <v>60</v>
      </c>
      <c r="H9933" s="3" t="s">
        <v>29</v>
      </c>
      <c r="I9933" s="3" t="s">
        <v>8109</v>
      </c>
      <c r="J9933" s="1" t="s">
        <v>213</v>
      </c>
      <c r="K9933" s="7" t="s">
        <v>5443</v>
      </c>
      <c r="L9933" s="3" t="s">
        <v>28</v>
      </c>
      <c r="M9933" s="3" t="s">
        <v>28</v>
      </c>
      <c r="N9933" s="3" t="s">
        <v>24</v>
      </c>
      <c r="O9933" s="96" t="s">
        <v>28</v>
      </c>
      <c r="P9933" s="96" t="s">
        <v>5444</v>
      </c>
      <c r="Q9933" s="96" t="s">
        <v>32</v>
      </c>
      <c r="R9933" s="96"/>
    </row>
    <row r="9934" spans="1:18" ht="15" customHeight="1">
      <c r="A9934" s="5" t="s">
        <v>35997</v>
      </c>
      <c r="B9934" s="3" t="s">
        <v>35997</v>
      </c>
      <c r="C9934" s="3"/>
      <c r="D9934" s="3" t="s">
        <v>35998</v>
      </c>
      <c r="E9934" s="3" t="s">
        <v>35999</v>
      </c>
      <c r="F9934" s="3" t="s">
        <v>22</v>
      </c>
      <c r="G9934" s="3" t="s">
        <v>60</v>
      </c>
      <c r="H9934" s="3" t="s">
        <v>24</v>
      </c>
      <c r="I9934" s="3" t="s">
        <v>8109</v>
      </c>
      <c r="J9934" s="1" t="s">
        <v>37</v>
      </c>
      <c r="K9934" s="7" t="s">
        <v>5393</v>
      </c>
      <c r="L9934" s="3" t="s">
        <v>29</v>
      </c>
      <c r="M9934" s="3" t="s">
        <v>28</v>
      </c>
      <c r="N9934" s="3" t="s">
        <v>24</v>
      </c>
      <c r="O9934" s="96" t="s">
        <v>28</v>
      </c>
      <c r="P9934" s="96" t="s">
        <v>5394</v>
      </c>
      <c r="Q9934" s="96" t="s">
        <v>32</v>
      </c>
      <c r="R9934" s="96"/>
    </row>
    <row r="9935" spans="1:18" ht="15" customHeight="1">
      <c r="A9935" s="5" t="s">
        <v>36000</v>
      </c>
      <c r="B9935" s="3" t="s">
        <v>36000</v>
      </c>
      <c r="C9935" s="3" t="s">
        <v>36001</v>
      </c>
      <c r="D9935" s="3"/>
      <c r="E9935" s="3"/>
      <c r="F9935" s="3" t="s">
        <v>83</v>
      </c>
      <c r="G9935" s="3" t="s">
        <v>23</v>
      </c>
      <c r="H9935" s="3" t="s">
        <v>29</v>
      </c>
      <c r="I9935" s="3" t="s">
        <v>8109</v>
      </c>
      <c r="J9935" s="1" t="s">
        <v>37</v>
      </c>
      <c r="K9935" s="7" t="s">
        <v>5443</v>
      </c>
      <c r="L9935" s="3" t="s">
        <v>29</v>
      </c>
      <c r="M9935" s="3" t="s">
        <v>28</v>
      </c>
      <c r="N9935" s="3" t="s">
        <v>24</v>
      </c>
      <c r="O9935" s="96" t="s">
        <v>29</v>
      </c>
      <c r="P9935" s="96" t="s">
        <v>5444</v>
      </c>
      <c r="Q9935" s="96" t="s">
        <v>8483</v>
      </c>
      <c r="R9935" s="96"/>
    </row>
    <row r="9936" spans="1:18" ht="15" customHeight="1">
      <c r="A9936" s="5" t="s">
        <v>36002</v>
      </c>
      <c r="B9936" s="3" t="s">
        <v>36002</v>
      </c>
      <c r="C9936" s="3"/>
      <c r="D9936" s="3" t="s">
        <v>36003</v>
      </c>
      <c r="E9936" s="3" t="s">
        <v>36004</v>
      </c>
      <c r="F9936" s="3" t="s">
        <v>22</v>
      </c>
      <c r="G9936" s="3" t="s">
        <v>65</v>
      </c>
      <c r="H9936" s="3" t="s">
        <v>24</v>
      </c>
      <c r="I9936" s="3" t="s">
        <v>8109</v>
      </c>
      <c r="J9936" s="1" t="s">
        <v>37</v>
      </c>
      <c r="K9936" s="7" t="s">
        <v>5393</v>
      </c>
      <c r="L9936" s="3" t="s">
        <v>29</v>
      </c>
      <c r="M9936" s="3" t="s">
        <v>28</v>
      </c>
      <c r="N9936" s="3" t="s">
        <v>24</v>
      </c>
      <c r="O9936" s="96" t="s">
        <v>28</v>
      </c>
      <c r="P9936" s="96" t="s">
        <v>5394</v>
      </c>
      <c r="Q9936" s="96" t="s">
        <v>32</v>
      </c>
      <c r="R9936" s="96"/>
    </row>
    <row r="9937" spans="1:18" ht="15" customHeight="1">
      <c r="A9937" s="5" t="s">
        <v>36005</v>
      </c>
      <c r="B9937" s="3" t="s">
        <v>36005</v>
      </c>
      <c r="C9937" s="3"/>
      <c r="D9937" s="3" t="s">
        <v>36006</v>
      </c>
      <c r="E9937" s="3" t="s">
        <v>36007</v>
      </c>
      <c r="F9937" s="3" t="s">
        <v>22</v>
      </c>
      <c r="G9937" s="3" t="s">
        <v>65</v>
      </c>
      <c r="H9937" s="3" t="s">
        <v>24</v>
      </c>
      <c r="I9937" s="3" t="s">
        <v>8109</v>
      </c>
      <c r="J9937" s="1" t="s">
        <v>37</v>
      </c>
      <c r="K9937" s="7" t="s">
        <v>5443</v>
      </c>
      <c r="L9937" s="3" t="s">
        <v>29</v>
      </c>
      <c r="M9937" s="3" t="s">
        <v>28</v>
      </c>
      <c r="N9937" s="3" t="s">
        <v>24</v>
      </c>
      <c r="O9937" s="96" t="s">
        <v>28</v>
      </c>
      <c r="P9937" s="96" t="s">
        <v>5444</v>
      </c>
      <c r="Q9937" s="96" t="s">
        <v>32</v>
      </c>
      <c r="R9937" s="96"/>
    </row>
    <row r="9938" spans="1:18" ht="15" customHeight="1">
      <c r="A9938" s="5" t="s">
        <v>36008</v>
      </c>
      <c r="B9938" s="3" t="s">
        <v>36008</v>
      </c>
      <c r="C9938" s="3" t="s">
        <v>36009</v>
      </c>
      <c r="D9938" s="3"/>
      <c r="E9938" s="3"/>
      <c r="F9938" s="3" t="s">
        <v>83</v>
      </c>
      <c r="G9938" s="3" t="s">
        <v>65</v>
      </c>
      <c r="H9938" s="3" t="s">
        <v>29</v>
      </c>
      <c r="I9938" s="3" t="s">
        <v>8109</v>
      </c>
      <c r="J9938" s="1" t="s">
        <v>37</v>
      </c>
      <c r="K9938" s="7" t="s">
        <v>5443</v>
      </c>
      <c r="L9938" s="3" t="s">
        <v>29</v>
      </c>
      <c r="M9938" s="3" t="s">
        <v>28</v>
      </c>
      <c r="N9938" s="3" t="s">
        <v>24</v>
      </c>
      <c r="O9938" s="96" t="s">
        <v>28</v>
      </c>
      <c r="P9938" s="96" t="s">
        <v>5444</v>
      </c>
      <c r="Q9938" s="96" t="s">
        <v>32</v>
      </c>
      <c r="R9938" s="96"/>
    </row>
    <row r="9939" spans="1:18" ht="15" customHeight="1">
      <c r="A9939" s="5" t="s">
        <v>36010</v>
      </c>
      <c r="B9939" s="3" t="s">
        <v>36010</v>
      </c>
      <c r="C9939" s="3" t="s">
        <v>36011</v>
      </c>
      <c r="D9939" s="3" t="s">
        <v>36012</v>
      </c>
      <c r="E9939" s="3"/>
      <c r="F9939" s="3" t="s">
        <v>83</v>
      </c>
      <c r="G9939" s="3" t="s">
        <v>23</v>
      </c>
      <c r="H9939" s="3" t="s">
        <v>29</v>
      </c>
      <c r="I9939" s="3" t="s">
        <v>8109</v>
      </c>
      <c r="J9939" s="1" t="s">
        <v>37</v>
      </c>
      <c r="K9939" s="7" t="s">
        <v>5443</v>
      </c>
      <c r="L9939" s="3" t="s">
        <v>29</v>
      </c>
      <c r="M9939" s="3" t="s">
        <v>28</v>
      </c>
      <c r="N9939" s="3" t="s">
        <v>24</v>
      </c>
      <c r="O9939" s="96" t="s">
        <v>28</v>
      </c>
      <c r="P9939" s="96" t="s">
        <v>5444</v>
      </c>
      <c r="Q9939" s="96" t="s">
        <v>32</v>
      </c>
      <c r="R9939" s="96"/>
    </row>
    <row r="9940" spans="1:18" ht="15" customHeight="1">
      <c r="A9940" s="5" t="s">
        <v>36013</v>
      </c>
      <c r="B9940" s="3" t="s">
        <v>36013</v>
      </c>
      <c r="C9940" s="3" t="s">
        <v>36014</v>
      </c>
      <c r="D9940" s="3"/>
      <c r="E9940" s="3"/>
      <c r="F9940" s="3" t="s">
        <v>83</v>
      </c>
      <c r="G9940" s="3" t="s">
        <v>23</v>
      </c>
      <c r="H9940" s="3" t="s">
        <v>29</v>
      </c>
      <c r="I9940" s="3" t="s">
        <v>8109</v>
      </c>
      <c r="J9940" s="1" t="s">
        <v>37</v>
      </c>
      <c r="K9940" s="7" t="s">
        <v>5443</v>
      </c>
      <c r="L9940" s="3" t="s">
        <v>28</v>
      </c>
      <c r="M9940" s="3" t="s">
        <v>28</v>
      </c>
      <c r="N9940" s="3" t="s">
        <v>24</v>
      </c>
      <c r="O9940" s="96" t="s">
        <v>28</v>
      </c>
      <c r="P9940" s="96" t="s">
        <v>5444</v>
      </c>
      <c r="Q9940" s="96" t="s">
        <v>32</v>
      </c>
      <c r="R9940" s="96"/>
    </row>
    <row r="9941" spans="1:18" ht="15" customHeight="1">
      <c r="A9941" s="5" t="s">
        <v>36015</v>
      </c>
      <c r="B9941" s="3" t="s">
        <v>36015</v>
      </c>
      <c r="C9941" s="3" t="s">
        <v>36016</v>
      </c>
      <c r="D9941" s="3" t="s">
        <v>36017</v>
      </c>
      <c r="E9941" s="3"/>
      <c r="F9941" s="3" t="s">
        <v>359</v>
      </c>
      <c r="G9941" s="3" t="s">
        <v>60</v>
      </c>
      <c r="H9941" s="3" t="s">
        <v>29</v>
      </c>
      <c r="I9941" s="3" t="s">
        <v>8109</v>
      </c>
      <c r="J9941" s="1" t="s">
        <v>213</v>
      </c>
      <c r="K9941" s="7" t="s">
        <v>5443</v>
      </c>
      <c r="L9941" s="3" t="s">
        <v>29</v>
      </c>
      <c r="M9941" s="3" t="s">
        <v>28</v>
      </c>
      <c r="N9941" s="3" t="s">
        <v>24</v>
      </c>
      <c r="O9941" s="96" t="s">
        <v>28</v>
      </c>
      <c r="P9941" s="96" t="s">
        <v>5444</v>
      </c>
      <c r="Q9941" s="96" t="s">
        <v>32</v>
      </c>
      <c r="R9941" s="96" t="s">
        <v>144</v>
      </c>
    </row>
    <row r="9942" spans="1:18" ht="15" customHeight="1">
      <c r="A9942" s="5" t="s">
        <v>36018</v>
      </c>
      <c r="B9942" s="3" t="s">
        <v>36018</v>
      </c>
      <c r="C9942" s="3"/>
      <c r="D9942" s="3" t="s">
        <v>36019</v>
      </c>
      <c r="E9942" s="3" t="s">
        <v>36020</v>
      </c>
      <c r="F9942" s="3" t="s">
        <v>22</v>
      </c>
      <c r="G9942" s="3" t="s">
        <v>65</v>
      </c>
      <c r="H9942" s="3" t="s">
        <v>24</v>
      </c>
      <c r="I9942" s="3" t="s">
        <v>8109</v>
      </c>
      <c r="J9942" s="1" t="s">
        <v>37</v>
      </c>
      <c r="K9942" s="7" t="s">
        <v>5393</v>
      </c>
      <c r="L9942" s="3" t="s">
        <v>29</v>
      </c>
      <c r="M9942" s="3" t="s">
        <v>28</v>
      </c>
      <c r="N9942" s="3" t="s">
        <v>24</v>
      </c>
      <c r="O9942" s="96" t="s">
        <v>28</v>
      </c>
      <c r="P9942" s="96" t="s">
        <v>22118</v>
      </c>
      <c r="Q9942" s="96" t="s">
        <v>32</v>
      </c>
      <c r="R9942" s="96"/>
    </row>
    <row r="9943" spans="1:18" ht="15" customHeight="1">
      <c r="A9943" s="5" t="s">
        <v>36021</v>
      </c>
      <c r="B9943" s="3" t="s">
        <v>36021</v>
      </c>
      <c r="C9943" s="3" t="s">
        <v>36022</v>
      </c>
      <c r="D9943" s="3"/>
      <c r="E9943" s="3"/>
      <c r="F9943" s="3" t="s">
        <v>22</v>
      </c>
      <c r="G9943" s="3" t="s">
        <v>23</v>
      </c>
      <c r="H9943" s="3" t="s">
        <v>24</v>
      </c>
      <c r="I9943" s="3" t="s">
        <v>8109</v>
      </c>
      <c r="J9943" s="1" t="s">
        <v>37</v>
      </c>
      <c r="K9943" s="7" t="s">
        <v>5393</v>
      </c>
      <c r="L9943" s="3" t="s">
        <v>29</v>
      </c>
      <c r="M9943" s="3" t="s">
        <v>29</v>
      </c>
      <c r="N9943" s="3" t="s">
        <v>24</v>
      </c>
      <c r="O9943" s="96" t="s">
        <v>28</v>
      </c>
      <c r="P9943" s="96" t="s">
        <v>34269</v>
      </c>
      <c r="Q9943" s="96" t="s">
        <v>32</v>
      </c>
      <c r="R9943" s="96"/>
    </row>
    <row r="9944" spans="1:18" ht="15" customHeight="1">
      <c r="A9944" s="5" t="s">
        <v>36023</v>
      </c>
      <c r="B9944" s="3" t="s">
        <v>36023</v>
      </c>
      <c r="C9944" s="3"/>
      <c r="D9944" s="3" t="s">
        <v>36024</v>
      </c>
      <c r="E9944" s="3" t="s">
        <v>36025</v>
      </c>
      <c r="F9944" s="3" t="s">
        <v>22</v>
      </c>
      <c r="G9944" s="3" t="s">
        <v>65</v>
      </c>
      <c r="H9944" s="3" t="s">
        <v>24</v>
      </c>
      <c r="I9944" s="3" t="s">
        <v>8109</v>
      </c>
      <c r="J9944" s="1" t="s">
        <v>37</v>
      </c>
      <c r="K9944" s="7" t="s">
        <v>5443</v>
      </c>
      <c r="L9944" s="3" t="s">
        <v>29</v>
      </c>
      <c r="M9944" s="3" t="s">
        <v>28</v>
      </c>
      <c r="N9944" s="3" t="s">
        <v>24</v>
      </c>
      <c r="O9944" s="96" t="s">
        <v>28</v>
      </c>
      <c r="P9944" s="96" t="s">
        <v>5444</v>
      </c>
      <c r="Q9944" s="96" t="s">
        <v>32</v>
      </c>
      <c r="R9944" s="96"/>
    </row>
    <row r="9945" spans="1:18" ht="15" customHeight="1">
      <c r="A9945" s="5" t="s">
        <v>36026</v>
      </c>
      <c r="B9945" s="3" t="s">
        <v>36026</v>
      </c>
      <c r="C9945" s="3" t="s">
        <v>36027</v>
      </c>
      <c r="D9945" s="3"/>
      <c r="E9945" s="3"/>
      <c r="F9945" s="3" t="s">
        <v>83</v>
      </c>
      <c r="G9945" s="3" t="s">
        <v>65</v>
      </c>
      <c r="H9945" s="3" t="s">
        <v>29</v>
      </c>
      <c r="I9945" s="3" t="s">
        <v>8109</v>
      </c>
      <c r="J9945" s="1" t="s">
        <v>37</v>
      </c>
      <c r="K9945" s="7" t="s">
        <v>5443</v>
      </c>
      <c r="L9945" s="3" t="s">
        <v>29</v>
      </c>
      <c r="M9945" s="3" t="s">
        <v>28</v>
      </c>
      <c r="N9945" s="3" t="s">
        <v>24</v>
      </c>
      <c r="O9945" s="96" t="s">
        <v>28</v>
      </c>
      <c r="P9945" s="96" t="s">
        <v>5444</v>
      </c>
      <c r="Q9945" s="96" t="s">
        <v>32</v>
      </c>
      <c r="R9945" s="96"/>
    </row>
    <row r="9946" spans="1:18" ht="15" customHeight="1">
      <c r="A9946" s="5" t="s">
        <v>36028</v>
      </c>
      <c r="B9946" s="3" t="s">
        <v>36028</v>
      </c>
      <c r="C9946" s="3" t="s">
        <v>36029</v>
      </c>
      <c r="D9946" s="3"/>
      <c r="E9946" s="3"/>
      <c r="F9946" s="3" t="s">
        <v>359</v>
      </c>
      <c r="G9946" s="3" t="s">
        <v>60</v>
      </c>
      <c r="H9946" s="3" t="s">
        <v>28</v>
      </c>
      <c r="I9946" s="3" t="s">
        <v>8109</v>
      </c>
      <c r="J9946" s="1" t="s">
        <v>213</v>
      </c>
      <c r="K9946" s="7" t="s">
        <v>5393</v>
      </c>
      <c r="L9946" s="3" t="s">
        <v>29</v>
      </c>
      <c r="M9946" s="3" t="s">
        <v>29</v>
      </c>
      <c r="N9946" s="3" t="s">
        <v>24</v>
      </c>
      <c r="O9946" s="96" t="s">
        <v>28</v>
      </c>
      <c r="P9946" s="96" t="s">
        <v>34269</v>
      </c>
      <c r="Q9946" s="96" t="s">
        <v>32</v>
      </c>
      <c r="R9946" s="96"/>
    </row>
    <row r="9947" spans="1:18" ht="15" customHeight="1">
      <c r="A9947" s="5" t="s">
        <v>36030</v>
      </c>
      <c r="B9947" s="3" t="s">
        <v>36030</v>
      </c>
      <c r="C9947" s="3" t="s">
        <v>36031</v>
      </c>
      <c r="D9947" s="3"/>
      <c r="E9947" s="3"/>
      <c r="F9947" s="3" t="s">
        <v>83</v>
      </c>
      <c r="G9947" s="3" t="s">
        <v>23</v>
      </c>
      <c r="H9947" s="3" t="s">
        <v>29</v>
      </c>
      <c r="I9947" s="3" t="s">
        <v>8109</v>
      </c>
      <c r="J9947" s="1" t="s">
        <v>37</v>
      </c>
      <c r="K9947" s="7" t="s">
        <v>5443</v>
      </c>
      <c r="L9947" s="3" t="s">
        <v>28</v>
      </c>
      <c r="M9947" s="3" t="s">
        <v>28</v>
      </c>
      <c r="N9947" s="3" t="s">
        <v>24</v>
      </c>
      <c r="O9947" s="96" t="s">
        <v>28</v>
      </c>
      <c r="P9947" s="96" t="s">
        <v>5444</v>
      </c>
      <c r="Q9947" s="96" t="s">
        <v>32</v>
      </c>
      <c r="R9947" s="96"/>
    </row>
    <row r="9948" spans="1:18" ht="15" customHeight="1">
      <c r="A9948" s="5" t="s">
        <v>36032</v>
      </c>
      <c r="B9948" s="3" t="s">
        <v>36032</v>
      </c>
      <c r="C9948" s="3" t="s">
        <v>36033</v>
      </c>
      <c r="D9948" s="3"/>
      <c r="E9948" s="3"/>
      <c r="F9948" s="3" t="s">
        <v>359</v>
      </c>
      <c r="G9948" s="3" t="s">
        <v>258</v>
      </c>
      <c r="H9948" s="3" t="s">
        <v>29</v>
      </c>
      <c r="I9948" s="3" t="s">
        <v>8109</v>
      </c>
      <c r="J9948" s="1" t="s">
        <v>26</v>
      </c>
      <c r="K9948" s="7" t="s">
        <v>5443</v>
      </c>
      <c r="L9948" s="3" t="s">
        <v>29</v>
      </c>
      <c r="M9948" s="3" t="s">
        <v>28</v>
      </c>
      <c r="N9948" s="3" t="s">
        <v>24</v>
      </c>
      <c r="O9948" s="96" t="s">
        <v>28</v>
      </c>
      <c r="P9948" s="96" t="s">
        <v>5444</v>
      </c>
      <c r="Q9948" s="96" t="s">
        <v>32</v>
      </c>
      <c r="R9948" s="96" t="s">
        <v>144</v>
      </c>
    </row>
    <row r="9949" spans="1:18" ht="15" customHeight="1">
      <c r="A9949" s="5" t="s">
        <v>36034</v>
      </c>
      <c r="B9949" s="3" t="s">
        <v>36034</v>
      </c>
      <c r="C9949" s="3" t="s">
        <v>36035</v>
      </c>
      <c r="D9949" s="3"/>
      <c r="E9949" s="3"/>
      <c r="F9949" s="3" t="s">
        <v>83</v>
      </c>
      <c r="G9949" s="3" t="s">
        <v>23</v>
      </c>
      <c r="H9949" s="3" t="s">
        <v>29</v>
      </c>
      <c r="I9949" s="3" t="s">
        <v>8109</v>
      </c>
      <c r="J9949" s="1" t="s">
        <v>37</v>
      </c>
      <c r="K9949" s="7" t="s">
        <v>5443</v>
      </c>
      <c r="L9949" s="3" t="s">
        <v>28</v>
      </c>
      <c r="M9949" s="3" t="s">
        <v>28</v>
      </c>
      <c r="N9949" s="3" t="s">
        <v>24</v>
      </c>
      <c r="O9949" s="96" t="s">
        <v>28</v>
      </c>
      <c r="P9949" s="96" t="s">
        <v>5444</v>
      </c>
      <c r="Q9949" s="96" t="s">
        <v>32</v>
      </c>
      <c r="R9949" s="96"/>
    </row>
    <row r="9950" spans="1:18" ht="15" customHeight="1">
      <c r="A9950" s="5" t="s">
        <v>36036</v>
      </c>
      <c r="B9950" s="3" t="s">
        <v>36036</v>
      </c>
      <c r="C9950" s="3" t="s">
        <v>36037</v>
      </c>
      <c r="D9950" s="3"/>
      <c r="E9950" s="3"/>
      <c r="F9950" s="3" t="s">
        <v>83</v>
      </c>
      <c r="G9950" s="3" t="s">
        <v>65</v>
      </c>
      <c r="H9950" s="3" t="s">
        <v>29</v>
      </c>
      <c r="I9950" s="3" t="s">
        <v>8109</v>
      </c>
      <c r="J9950" s="1" t="s">
        <v>37</v>
      </c>
      <c r="K9950" s="7" t="s">
        <v>5443</v>
      </c>
      <c r="L9950" s="3" t="s">
        <v>28</v>
      </c>
      <c r="M9950" s="3" t="s">
        <v>28</v>
      </c>
      <c r="N9950" s="3" t="s">
        <v>24</v>
      </c>
      <c r="O9950" s="96" t="s">
        <v>28</v>
      </c>
      <c r="P9950" s="96" t="s">
        <v>5444</v>
      </c>
      <c r="Q9950" s="96" t="s">
        <v>32</v>
      </c>
      <c r="R9950" s="96"/>
    </row>
    <row r="9951" spans="1:18" ht="15" customHeight="1">
      <c r="A9951" s="5" t="s">
        <v>36038</v>
      </c>
      <c r="B9951" s="3" t="s">
        <v>36038</v>
      </c>
      <c r="C9951" s="3" t="s">
        <v>36039</v>
      </c>
      <c r="D9951" s="3"/>
      <c r="E9951" s="3"/>
      <c r="F9951" s="3" t="s">
        <v>83</v>
      </c>
      <c r="G9951" s="3" t="s">
        <v>23</v>
      </c>
      <c r="H9951" s="3" t="s">
        <v>29</v>
      </c>
      <c r="I9951" s="3" t="s">
        <v>8109</v>
      </c>
      <c r="J9951" s="1" t="s">
        <v>37</v>
      </c>
      <c r="K9951" s="7" t="s">
        <v>5443</v>
      </c>
      <c r="L9951" s="3" t="s">
        <v>29</v>
      </c>
      <c r="M9951" s="3" t="s">
        <v>28</v>
      </c>
      <c r="N9951" s="3" t="s">
        <v>24</v>
      </c>
      <c r="O9951" s="96" t="s">
        <v>28</v>
      </c>
      <c r="P9951" s="96" t="s">
        <v>5444</v>
      </c>
      <c r="Q9951" s="96" t="s">
        <v>32</v>
      </c>
      <c r="R9951" s="96"/>
    </row>
    <row r="9952" spans="1:18" ht="15" customHeight="1">
      <c r="A9952" s="5" t="s">
        <v>36040</v>
      </c>
      <c r="B9952" s="3" t="s">
        <v>36040</v>
      </c>
      <c r="C9952" s="3" t="s">
        <v>36041</v>
      </c>
      <c r="D9952" s="3" t="s">
        <v>36042</v>
      </c>
      <c r="E9952" s="3"/>
      <c r="F9952" s="3" t="s">
        <v>83</v>
      </c>
      <c r="G9952" s="3" t="s">
        <v>23</v>
      </c>
      <c r="H9952" s="3" t="s">
        <v>29</v>
      </c>
      <c r="I9952" s="3" t="s">
        <v>8109</v>
      </c>
      <c r="J9952" s="1" t="s">
        <v>37</v>
      </c>
      <c r="K9952" s="7" t="s">
        <v>5443</v>
      </c>
      <c r="L9952" s="3" t="s">
        <v>28</v>
      </c>
      <c r="M9952" s="3" t="s">
        <v>28</v>
      </c>
      <c r="N9952" s="3" t="s">
        <v>24</v>
      </c>
      <c r="O9952" s="96" t="s">
        <v>28</v>
      </c>
      <c r="P9952" s="96" t="s">
        <v>5444</v>
      </c>
      <c r="Q9952" s="96" t="s">
        <v>32</v>
      </c>
      <c r="R9952" s="96"/>
    </row>
    <row r="9953" spans="1:18" ht="15" customHeight="1">
      <c r="A9953" s="5" t="s">
        <v>36043</v>
      </c>
      <c r="B9953" s="3" t="s">
        <v>36043</v>
      </c>
      <c r="C9953" s="3"/>
      <c r="D9953" s="3" t="s">
        <v>36044</v>
      </c>
      <c r="E9953" s="3" t="s">
        <v>36045</v>
      </c>
      <c r="F9953" s="3" t="s">
        <v>22</v>
      </c>
      <c r="G9953" s="3" t="s">
        <v>65</v>
      </c>
      <c r="H9953" s="3" t="s">
        <v>24</v>
      </c>
      <c r="I9953" s="3" t="s">
        <v>8109</v>
      </c>
      <c r="J9953" s="1" t="s">
        <v>37</v>
      </c>
      <c r="K9953" s="7" t="s">
        <v>5393</v>
      </c>
      <c r="L9953" s="3" t="s">
        <v>28</v>
      </c>
      <c r="M9953" s="3" t="s">
        <v>28</v>
      </c>
      <c r="N9953" s="3" t="s">
        <v>24</v>
      </c>
      <c r="O9953" s="96" t="s">
        <v>29</v>
      </c>
      <c r="P9953" s="96" t="s">
        <v>5394</v>
      </c>
      <c r="Q9953" s="96" t="s">
        <v>9394</v>
      </c>
      <c r="R9953" s="96"/>
    </row>
    <row r="9954" spans="1:18" ht="15" customHeight="1">
      <c r="A9954" s="5" t="s">
        <v>36046</v>
      </c>
      <c r="B9954" s="3" t="s">
        <v>36046</v>
      </c>
      <c r="C9954" s="3" t="s">
        <v>36047</v>
      </c>
      <c r="D9954" s="3"/>
      <c r="E9954" s="3"/>
      <c r="F9954" s="3" t="s">
        <v>83</v>
      </c>
      <c r="G9954" s="3" t="s">
        <v>23</v>
      </c>
      <c r="H9954" s="3" t="s">
        <v>29</v>
      </c>
      <c r="I9954" s="3" t="s">
        <v>8109</v>
      </c>
      <c r="J9954" s="1" t="s">
        <v>37</v>
      </c>
      <c r="K9954" s="7" t="s">
        <v>5443</v>
      </c>
      <c r="L9954" s="3" t="s">
        <v>28</v>
      </c>
      <c r="M9954" s="3" t="s">
        <v>28</v>
      </c>
      <c r="N9954" s="3" t="s">
        <v>24</v>
      </c>
      <c r="O9954" s="96" t="s">
        <v>28</v>
      </c>
      <c r="P9954" s="96" t="s">
        <v>5444</v>
      </c>
      <c r="Q9954" s="96" t="s">
        <v>32</v>
      </c>
      <c r="R9954" s="96"/>
    </row>
    <row r="9955" spans="1:18" ht="15" customHeight="1">
      <c r="A9955" s="5" t="s">
        <v>36048</v>
      </c>
      <c r="B9955" s="3" t="s">
        <v>36048</v>
      </c>
      <c r="C9955" s="3" t="s">
        <v>36049</v>
      </c>
      <c r="D9955" s="3"/>
      <c r="E9955" s="3"/>
      <c r="F9955" s="3" t="s">
        <v>83</v>
      </c>
      <c r="G9955" s="3" t="s">
        <v>23</v>
      </c>
      <c r="H9955" s="3" t="s">
        <v>29</v>
      </c>
      <c r="I9955" s="3" t="s">
        <v>8109</v>
      </c>
      <c r="J9955" s="1" t="s">
        <v>37</v>
      </c>
      <c r="K9955" s="7" t="s">
        <v>5443</v>
      </c>
      <c r="L9955" s="3" t="s">
        <v>29</v>
      </c>
      <c r="M9955" s="3" t="s">
        <v>28</v>
      </c>
      <c r="N9955" s="3" t="s">
        <v>24</v>
      </c>
      <c r="O9955" s="96" t="s">
        <v>28</v>
      </c>
      <c r="P9955" s="96" t="s">
        <v>5444</v>
      </c>
      <c r="Q9955" s="96" t="s">
        <v>32</v>
      </c>
      <c r="R9955" s="96"/>
    </row>
    <row r="9956" spans="1:18" ht="15" customHeight="1">
      <c r="A9956" s="5" t="s">
        <v>36050</v>
      </c>
      <c r="B9956" s="3" t="s">
        <v>36050</v>
      </c>
      <c r="C9956" s="3" t="s">
        <v>36051</v>
      </c>
      <c r="D9956" s="3"/>
      <c r="E9956" s="3"/>
      <c r="F9956" s="3" t="s">
        <v>22</v>
      </c>
      <c r="G9956" s="3" t="s">
        <v>65</v>
      </c>
      <c r="H9956" s="3" t="s">
        <v>24</v>
      </c>
      <c r="I9956" s="3" t="s">
        <v>8109</v>
      </c>
      <c r="J9956" s="1" t="s">
        <v>37</v>
      </c>
      <c r="K9956" s="7" t="s">
        <v>5393</v>
      </c>
      <c r="L9956" s="3" t="s">
        <v>29</v>
      </c>
      <c r="M9956" s="3" t="s">
        <v>29</v>
      </c>
      <c r="N9956" s="3" t="s">
        <v>24</v>
      </c>
      <c r="O9956" s="96" t="s">
        <v>28</v>
      </c>
      <c r="P9956" s="96" t="s">
        <v>34269</v>
      </c>
      <c r="Q9956" s="96" t="s">
        <v>32</v>
      </c>
      <c r="R9956" s="96"/>
    </row>
    <row r="9957" spans="1:18" ht="15" customHeight="1">
      <c r="A9957" s="5" t="s">
        <v>36052</v>
      </c>
      <c r="B9957" s="3" t="s">
        <v>36052</v>
      </c>
      <c r="C9957" s="3"/>
      <c r="D9957" s="3" t="s">
        <v>36053</v>
      </c>
      <c r="E9957" s="3"/>
      <c r="F9957" s="3" t="s">
        <v>22</v>
      </c>
      <c r="G9957" s="3" t="s">
        <v>17725</v>
      </c>
      <c r="H9957" s="3" t="s">
        <v>24</v>
      </c>
      <c r="I9957" s="3" t="s">
        <v>8109</v>
      </c>
      <c r="J9957" s="1" t="s">
        <v>37</v>
      </c>
      <c r="K9957" s="7" t="s">
        <v>5393</v>
      </c>
      <c r="L9957" s="3" t="s">
        <v>29</v>
      </c>
      <c r="M9957" s="3" t="s">
        <v>29</v>
      </c>
      <c r="N9957" s="3" t="s">
        <v>24</v>
      </c>
      <c r="O9957" s="96" t="s">
        <v>29</v>
      </c>
      <c r="P9957" s="96" t="s">
        <v>5394</v>
      </c>
      <c r="Q9957" s="96" t="s">
        <v>9394</v>
      </c>
      <c r="R9957" s="96"/>
    </row>
    <row r="9958" spans="1:18" ht="15" customHeight="1">
      <c r="A9958" s="5" t="s">
        <v>36054</v>
      </c>
      <c r="B9958" s="3" t="s">
        <v>36054</v>
      </c>
      <c r="C9958" s="3" t="s">
        <v>36055</v>
      </c>
      <c r="D9958" s="3"/>
      <c r="E9958" s="3"/>
      <c r="F9958" s="3" t="s">
        <v>83</v>
      </c>
      <c r="G9958" s="3" t="s">
        <v>53</v>
      </c>
      <c r="H9958" s="3" t="s">
        <v>29</v>
      </c>
      <c r="I9958" s="3" t="s">
        <v>8109</v>
      </c>
      <c r="J9958" s="1" t="s">
        <v>37</v>
      </c>
      <c r="K9958" s="7" t="s">
        <v>5393</v>
      </c>
      <c r="L9958" s="3" t="s">
        <v>29</v>
      </c>
      <c r="M9958" s="3" t="s">
        <v>29</v>
      </c>
      <c r="N9958" s="3" t="s">
        <v>24</v>
      </c>
      <c r="O9958" s="96" t="s">
        <v>28</v>
      </c>
      <c r="P9958" s="96" t="s">
        <v>34269</v>
      </c>
      <c r="Q9958" s="96" t="s">
        <v>32</v>
      </c>
      <c r="R9958" s="96"/>
    </row>
    <row r="9959" spans="1:18" ht="15" customHeight="1">
      <c r="A9959" s="5" t="s">
        <v>36056</v>
      </c>
      <c r="B9959" s="3" t="s">
        <v>36056</v>
      </c>
      <c r="C9959" s="3"/>
      <c r="D9959" s="3" t="s">
        <v>36057</v>
      </c>
      <c r="E9959" s="3" t="s">
        <v>36058</v>
      </c>
      <c r="F9959" s="3" t="s">
        <v>22</v>
      </c>
      <c r="G9959" s="3" t="s">
        <v>65</v>
      </c>
      <c r="H9959" s="3" t="s">
        <v>24</v>
      </c>
      <c r="I9959" s="3" t="s">
        <v>8109</v>
      </c>
      <c r="J9959" s="1" t="s">
        <v>37</v>
      </c>
      <c r="K9959" s="7" t="s">
        <v>5393</v>
      </c>
      <c r="L9959" s="3" t="s">
        <v>29</v>
      </c>
      <c r="M9959" s="3" t="s">
        <v>28</v>
      </c>
      <c r="N9959" s="3" t="s">
        <v>24</v>
      </c>
      <c r="O9959" s="96" t="s">
        <v>28</v>
      </c>
      <c r="P9959" s="96" t="s">
        <v>5394</v>
      </c>
      <c r="Q9959" s="96" t="s">
        <v>32</v>
      </c>
      <c r="R9959" s="96"/>
    </row>
    <row r="9960" spans="1:18" ht="15" customHeight="1">
      <c r="A9960" s="5" t="s">
        <v>36059</v>
      </c>
      <c r="B9960" s="3" t="s">
        <v>36059</v>
      </c>
      <c r="C9960" s="3" t="s">
        <v>36060</v>
      </c>
      <c r="D9960" s="3"/>
      <c r="E9960" s="3"/>
      <c r="F9960" s="3" t="s">
        <v>83</v>
      </c>
      <c r="G9960" s="3" t="s">
        <v>65</v>
      </c>
      <c r="H9960" s="3" t="s">
        <v>29</v>
      </c>
      <c r="I9960" s="3" t="s">
        <v>8109</v>
      </c>
      <c r="J9960" s="1" t="s">
        <v>37</v>
      </c>
      <c r="K9960" s="7" t="s">
        <v>5393</v>
      </c>
      <c r="L9960" s="3" t="s">
        <v>29</v>
      </c>
      <c r="M9960" s="3" t="s">
        <v>29</v>
      </c>
      <c r="N9960" s="3" t="s">
        <v>24</v>
      </c>
      <c r="O9960" s="96" t="s">
        <v>28</v>
      </c>
      <c r="P9960" s="96" t="s">
        <v>27176</v>
      </c>
      <c r="Q9960" s="96" t="s">
        <v>32</v>
      </c>
      <c r="R9960" s="96"/>
    </row>
    <row r="9961" spans="1:18" ht="15" customHeight="1">
      <c r="A9961" s="5" t="s">
        <v>36061</v>
      </c>
      <c r="B9961" s="3" t="s">
        <v>36061</v>
      </c>
      <c r="C9961" s="3"/>
      <c r="D9961" s="3" t="s">
        <v>36062</v>
      </c>
      <c r="E9961" s="3" t="s">
        <v>36063</v>
      </c>
      <c r="F9961" s="3" t="s">
        <v>22</v>
      </c>
      <c r="G9961" s="3" t="s">
        <v>65</v>
      </c>
      <c r="H9961" s="3" t="s">
        <v>24</v>
      </c>
      <c r="I9961" s="3" t="s">
        <v>8109</v>
      </c>
      <c r="J9961" s="1" t="s">
        <v>37</v>
      </c>
      <c r="K9961" s="7" t="s">
        <v>5393</v>
      </c>
      <c r="L9961" s="3" t="s">
        <v>29</v>
      </c>
      <c r="M9961" s="3" t="s">
        <v>28</v>
      </c>
      <c r="N9961" s="3" t="s">
        <v>24</v>
      </c>
      <c r="O9961" s="96" t="s">
        <v>28</v>
      </c>
      <c r="P9961" s="96" t="s">
        <v>5394</v>
      </c>
      <c r="Q9961" s="96" t="s">
        <v>32</v>
      </c>
      <c r="R9961" s="96"/>
    </row>
    <row r="9962" spans="1:18" ht="15" customHeight="1">
      <c r="A9962" s="5" t="s">
        <v>36064</v>
      </c>
      <c r="B9962" s="3" t="s">
        <v>36064</v>
      </c>
      <c r="C9962" s="3" t="s">
        <v>36065</v>
      </c>
      <c r="D9962" s="3"/>
      <c r="E9962" s="3"/>
      <c r="F9962" s="3" t="s">
        <v>359</v>
      </c>
      <c r="G9962" s="3" t="s">
        <v>60</v>
      </c>
      <c r="H9962" s="3" t="s">
        <v>28</v>
      </c>
      <c r="I9962" s="3" t="s">
        <v>8109</v>
      </c>
      <c r="J9962" s="1" t="s">
        <v>37</v>
      </c>
      <c r="K9962" s="7" t="s">
        <v>5393</v>
      </c>
      <c r="L9962" s="3" t="s">
        <v>29</v>
      </c>
      <c r="M9962" s="3" t="s">
        <v>29</v>
      </c>
      <c r="N9962" s="3" t="s">
        <v>24</v>
      </c>
      <c r="O9962" s="96" t="s">
        <v>28</v>
      </c>
      <c r="P9962" s="96" t="s">
        <v>27176</v>
      </c>
      <c r="Q9962" s="96" t="s">
        <v>32</v>
      </c>
      <c r="R9962" s="96"/>
    </row>
    <row r="9963" spans="1:18" ht="15" customHeight="1">
      <c r="A9963" s="5" t="s">
        <v>36066</v>
      </c>
      <c r="B9963" s="3" t="s">
        <v>36066</v>
      </c>
      <c r="C9963" s="3"/>
      <c r="D9963" s="3" t="s">
        <v>36067</v>
      </c>
      <c r="E9963" s="3" t="s">
        <v>36068</v>
      </c>
      <c r="F9963" s="3" t="s">
        <v>22</v>
      </c>
      <c r="G9963" s="3" t="s">
        <v>65</v>
      </c>
      <c r="H9963" s="3" t="s">
        <v>24</v>
      </c>
      <c r="I9963" s="3" t="s">
        <v>8109</v>
      </c>
      <c r="J9963" s="1" t="s">
        <v>37</v>
      </c>
      <c r="K9963" s="7" t="s">
        <v>5393</v>
      </c>
      <c r="L9963" s="3" t="s">
        <v>29</v>
      </c>
      <c r="M9963" s="3" t="s">
        <v>28</v>
      </c>
      <c r="N9963" s="3" t="s">
        <v>24</v>
      </c>
      <c r="O9963" s="96" t="s">
        <v>28</v>
      </c>
      <c r="P9963" s="96" t="s">
        <v>22118</v>
      </c>
      <c r="Q9963" s="96" t="s">
        <v>32</v>
      </c>
      <c r="R9963" s="96"/>
    </row>
    <row r="9964" spans="1:18" ht="15" customHeight="1">
      <c r="A9964" s="5" t="s">
        <v>36069</v>
      </c>
      <c r="B9964" s="3" t="s">
        <v>36069</v>
      </c>
      <c r="C9964" s="3"/>
      <c r="D9964" s="3" t="s">
        <v>36070</v>
      </c>
      <c r="E9964" s="3" t="s">
        <v>36071</v>
      </c>
      <c r="F9964" s="3" t="s">
        <v>22</v>
      </c>
      <c r="G9964" s="3" t="s">
        <v>65</v>
      </c>
      <c r="H9964" s="3" t="s">
        <v>24</v>
      </c>
      <c r="I9964" s="3" t="s">
        <v>8109</v>
      </c>
      <c r="J9964" s="1" t="s">
        <v>37</v>
      </c>
      <c r="K9964" s="7" t="s">
        <v>5393</v>
      </c>
      <c r="L9964" s="3" t="s">
        <v>29</v>
      </c>
      <c r="M9964" s="3" t="s">
        <v>28</v>
      </c>
      <c r="N9964" s="3" t="s">
        <v>24</v>
      </c>
      <c r="O9964" s="96" t="s">
        <v>28</v>
      </c>
      <c r="P9964" s="96" t="s">
        <v>5413</v>
      </c>
      <c r="Q9964" s="96" t="s">
        <v>32</v>
      </c>
      <c r="R9964" s="96"/>
    </row>
    <row r="9965" spans="1:18" ht="15" customHeight="1">
      <c r="A9965" s="5" t="s">
        <v>36072</v>
      </c>
      <c r="B9965" s="3" t="s">
        <v>36072</v>
      </c>
      <c r="C9965" s="3" t="s">
        <v>36073</v>
      </c>
      <c r="D9965" s="3"/>
      <c r="E9965" s="3"/>
      <c r="F9965" s="3" t="s">
        <v>83</v>
      </c>
      <c r="G9965" s="3" t="s">
        <v>258</v>
      </c>
      <c r="H9965" s="3" t="s">
        <v>29</v>
      </c>
      <c r="I9965" s="3" t="s">
        <v>8109</v>
      </c>
      <c r="J9965" s="1" t="s">
        <v>26</v>
      </c>
      <c r="K9965" s="7" t="s">
        <v>5393</v>
      </c>
      <c r="L9965" s="3" t="s">
        <v>29</v>
      </c>
      <c r="M9965" s="3" t="s">
        <v>29</v>
      </c>
      <c r="N9965" s="3" t="s">
        <v>24</v>
      </c>
      <c r="O9965" s="96" t="s">
        <v>28</v>
      </c>
      <c r="P9965" s="96" t="s">
        <v>27176</v>
      </c>
      <c r="Q9965" s="96" t="s">
        <v>32</v>
      </c>
      <c r="R9965" s="96"/>
    </row>
    <row r="9966" spans="1:18" ht="15" customHeight="1">
      <c r="A9966" s="5" t="s">
        <v>36074</v>
      </c>
      <c r="B9966" s="3" t="s">
        <v>36074</v>
      </c>
      <c r="C9966" s="3"/>
      <c r="D9966" s="3" t="s">
        <v>36075</v>
      </c>
      <c r="E9966" s="3" t="s">
        <v>36076</v>
      </c>
      <c r="F9966" s="3" t="s">
        <v>22</v>
      </c>
      <c r="G9966" s="3" t="s">
        <v>65</v>
      </c>
      <c r="H9966" s="3" t="s">
        <v>24</v>
      </c>
      <c r="I9966" s="3" t="s">
        <v>8109</v>
      </c>
      <c r="J9966" s="1" t="s">
        <v>37</v>
      </c>
      <c r="K9966" s="7" t="s">
        <v>5393</v>
      </c>
      <c r="L9966" s="3" t="s">
        <v>29</v>
      </c>
      <c r="M9966" s="3" t="s">
        <v>28</v>
      </c>
      <c r="N9966" s="3" t="s">
        <v>24</v>
      </c>
      <c r="O9966" s="96" t="s">
        <v>28</v>
      </c>
      <c r="P9966" s="96" t="s">
        <v>5394</v>
      </c>
      <c r="Q9966" s="96" t="s">
        <v>32</v>
      </c>
      <c r="R9966" s="96"/>
    </row>
    <row r="9967" spans="1:18" ht="15" customHeight="1">
      <c r="A9967" s="5" t="s">
        <v>36077</v>
      </c>
      <c r="B9967" s="3" t="s">
        <v>36077</v>
      </c>
      <c r="C9967" s="3" t="s">
        <v>36078</v>
      </c>
      <c r="D9967" s="3"/>
      <c r="E9967" s="3"/>
      <c r="F9967" s="3" t="s">
        <v>83</v>
      </c>
      <c r="G9967" s="3" t="s">
        <v>17725</v>
      </c>
      <c r="H9967" s="3" t="s">
        <v>29</v>
      </c>
      <c r="I9967" s="3" t="s">
        <v>8109</v>
      </c>
      <c r="J9967" s="1" t="s">
        <v>37</v>
      </c>
      <c r="K9967" s="7" t="s">
        <v>5393</v>
      </c>
      <c r="L9967" s="3" t="s">
        <v>29</v>
      </c>
      <c r="M9967" s="3" t="s">
        <v>29</v>
      </c>
      <c r="N9967" s="3" t="s">
        <v>24</v>
      </c>
      <c r="O9967" s="96" t="s">
        <v>28</v>
      </c>
      <c r="P9967" s="96" t="s">
        <v>34269</v>
      </c>
      <c r="Q9967" s="96" t="s">
        <v>32</v>
      </c>
      <c r="R9967" s="96"/>
    </row>
    <row r="9968" spans="1:18" ht="15" customHeight="1">
      <c r="A9968" s="5" t="s">
        <v>36079</v>
      </c>
      <c r="B9968" s="3" t="s">
        <v>36079</v>
      </c>
      <c r="C9968" s="3"/>
      <c r="D9968" s="3" t="s">
        <v>36080</v>
      </c>
      <c r="E9968" s="3" t="s">
        <v>36081</v>
      </c>
      <c r="F9968" s="3" t="s">
        <v>22</v>
      </c>
      <c r="G9968" s="3" t="s">
        <v>65</v>
      </c>
      <c r="H9968" s="3" t="s">
        <v>24</v>
      </c>
      <c r="I9968" s="3" t="s">
        <v>8109</v>
      </c>
      <c r="J9968" s="1" t="s">
        <v>37</v>
      </c>
      <c r="K9968" s="7" t="s">
        <v>5393</v>
      </c>
      <c r="L9968" s="3" t="s">
        <v>29</v>
      </c>
      <c r="M9968" s="3" t="s">
        <v>28</v>
      </c>
      <c r="N9968" s="3" t="s">
        <v>24</v>
      </c>
      <c r="O9968" s="96" t="s">
        <v>28</v>
      </c>
      <c r="P9968" s="96" t="s">
        <v>5394</v>
      </c>
      <c r="Q9968" s="96" t="s">
        <v>32</v>
      </c>
      <c r="R9968" s="96"/>
    </row>
    <row r="9969" spans="1:18" ht="15" customHeight="1">
      <c r="A9969" s="5" t="s">
        <v>36082</v>
      </c>
      <c r="B9969" s="3" t="s">
        <v>36082</v>
      </c>
      <c r="C9969" s="3" t="s">
        <v>36083</v>
      </c>
      <c r="D9969" s="3"/>
      <c r="E9969" s="3"/>
      <c r="F9969" s="3" t="s">
        <v>83</v>
      </c>
      <c r="G9969" s="3" t="s">
        <v>65</v>
      </c>
      <c r="H9969" s="3" t="s">
        <v>29</v>
      </c>
      <c r="I9969" s="3" t="s">
        <v>8109</v>
      </c>
      <c r="J9969" s="1" t="s">
        <v>37</v>
      </c>
      <c r="K9969" s="7" t="s">
        <v>5393</v>
      </c>
      <c r="L9969" s="3" t="s">
        <v>29</v>
      </c>
      <c r="M9969" s="3" t="s">
        <v>29</v>
      </c>
      <c r="N9969" s="3" t="s">
        <v>24</v>
      </c>
      <c r="O9969" s="96" t="s">
        <v>28</v>
      </c>
      <c r="P9969" s="96" t="s">
        <v>27176</v>
      </c>
      <c r="Q9969" s="96" t="s">
        <v>32</v>
      </c>
      <c r="R9969" s="96"/>
    </row>
    <row r="9970" spans="1:18" ht="15" customHeight="1">
      <c r="A9970" s="5" t="s">
        <v>36084</v>
      </c>
      <c r="B9970" s="3" t="s">
        <v>36084</v>
      </c>
      <c r="C9970" s="3"/>
      <c r="D9970" s="3" t="s">
        <v>36085</v>
      </c>
      <c r="E9970" s="3" t="s">
        <v>36086</v>
      </c>
      <c r="F9970" s="3" t="s">
        <v>22</v>
      </c>
      <c r="G9970" s="3" t="s">
        <v>65</v>
      </c>
      <c r="H9970" s="3" t="s">
        <v>24</v>
      </c>
      <c r="I9970" s="3" t="s">
        <v>8109</v>
      </c>
      <c r="J9970" s="1" t="s">
        <v>37</v>
      </c>
      <c r="K9970" s="7" t="s">
        <v>5393</v>
      </c>
      <c r="L9970" s="3" t="s">
        <v>29</v>
      </c>
      <c r="M9970" s="3" t="s">
        <v>28</v>
      </c>
      <c r="N9970" s="3" t="s">
        <v>24</v>
      </c>
      <c r="O9970" s="96" t="s">
        <v>28</v>
      </c>
      <c r="P9970" s="96" t="s">
        <v>5394</v>
      </c>
      <c r="Q9970" s="96" t="s">
        <v>32</v>
      </c>
      <c r="R9970" s="96"/>
    </row>
    <row r="9971" spans="1:18" ht="15" customHeight="1">
      <c r="A9971" s="5" t="s">
        <v>36087</v>
      </c>
      <c r="B9971" s="3" t="s">
        <v>36087</v>
      </c>
      <c r="C9971" s="3" t="s">
        <v>36088</v>
      </c>
      <c r="D9971" s="3"/>
      <c r="E9971" s="3"/>
      <c r="F9971" s="3" t="s">
        <v>83</v>
      </c>
      <c r="G9971" s="3" t="s">
        <v>65</v>
      </c>
      <c r="H9971" s="3" t="s">
        <v>29</v>
      </c>
      <c r="I9971" s="3" t="s">
        <v>8109</v>
      </c>
      <c r="J9971" s="1" t="s">
        <v>37</v>
      </c>
      <c r="K9971" s="7" t="s">
        <v>5393</v>
      </c>
      <c r="L9971" s="3" t="s">
        <v>28</v>
      </c>
      <c r="M9971" s="3" t="s">
        <v>29</v>
      </c>
      <c r="N9971" s="3" t="s">
        <v>24</v>
      </c>
      <c r="O9971" s="96" t="s">
        <v>28</v>
      </c>
      <c r="P9971" s="96" t="s">
        <v>27176</v>
      </c>
      <c r="Q9971" s="96" t="s">
        <v>32</v>
      </c>
      <c r="R9971" s="96"/>
    </row>
    <row r="9972" spans="1:18" ht="15" customHeight="1">
      <c r="A9972" s="5" t="s">
        <v>36089</v>
      </c>
      <c r="B9972" s="3" t="s">
        <v>36089</v>
      </c>
      <c r="C9972" s="3"/>
      <c r="D9972" s="3" t="s">
        <v>36090</v>
      </c>
      <c r="E9972" s="3" t="s">
        <v>36091</v>
      </c>
      <c r="F9972" s="3" t="s">
        <v>22</v>
      </c>
      <c r="G9972" s="3" t="s">
        <v>258</v>
      </c>
      <c r="H9972" s="3" t="s">
        <v>24</v>
      </c>
      <c r="I9972" s="3" t="s">
        <v>8109</v>
      </c>
      <c r="J9972" s="1" t="s">
        <v>37</v>
      </c>
      <c r="K9972" s="7" t="s">
        <v>5393</v>
      </c>
      <c r="L9972" s="3" t="s">
        <v>29</v>
      </c>
      <c r="M9972" s="3" t="s">
        <v>28</v>
      </c>
      <c r="N9972" s="3" t="s">
        <v>24</v>
      </c>
      <c r="O9972" s="96" t="s">
        <v>28</v>
      </c>
      <c r="P9972" s="96" t="s">
        <v>5394</v>
      </c>
      <c r="Q9972" s="96" t="s">
        <v>32</v>
      </c>
      <c r="R9972" s="96"/>
    </row>
    <row r="9973" spans="1:18" ht="15" customHeight="1">
      <c r="A9973" s="5" t="s">
        <v>36092</v>
      </c>
      <c r="B9973" s="3" t="s">
        <v>36092</v>
      </c>
      <c r="C9973" s="3" t="s">
        <v>36093</v>
      </c>
      <c r="D9973" s="3"/>
      <c r="E9973" s="3"/>
      <c r="F9973" s="3" t="s">
        <v>22</v>
      </c>
      <c r="G9973" s="3" t="s">
        <v>258</v>
      </c>
      <c r="H9973" s="3" t="s">
        <v>24</v>
      </c>
      <c r="I9973" s="3" t="s">
        <v>8109</v>
      </c>
      <c r="J9973" s="1" t="s">
        <v>37</v>
      </c>
      <c r="K9973" s="7" t="s">
        <v>5443</v>
      </c>
      <c r="L9973" s="3" t="s">
        <v>29</v>
      </c>
      <c r="M9973" s="3" t="s">
        <v>28</v>
      </c>
      <c r="N9973" s="3" t="s">
        <v>24</v>
      </c>
      <c r="O9973" s="96" t="s">
        <v>28</v>
      </c>
      <c r="P9973" s="96" t="s">
        <v>5444</v>
      </c>
      <c r="Q9973" s="96" t="s">
        <v>32</v>
      </c>
      <c r="R9973" s="96"/>
    </row>
    <row r="9974" spans="1:18" ht="15" customHeight="1">
      <c r="A9974" s="5" t="s">
        <v>36094</v>
      </c>
      <c r="B9974" s="3" t="s">
        <v>36094</v>
      </c>
      <c r="C9974" s="3"/>
      <c r="D9974" s="3" t="s">
        <v>36095</v>
      </c>
      <c r="E9974" s="3" t="s">
        <v>36096</v>
      </c>
      <c r="F9974" s="3" t="s">
        <v>22</v>
      </c>
      <c r="G9974" s="3" t="s">
        <v>258</v>
      </c>
      <c r="H9974" s="3" t="s">
        <v>24</v>
      </c>
      <c r="I9974" s="3" t="s">
        <v>8109</v>
      </c>
      <c r="J9974" s="1" t="s">
        <v>37</v>
      </c>
      <c r="K9974" s="7" t="s">
        <v>5393</v>
      </c>
      <c r="L9974" s="3" t="s">
        <v>29</v>
      </c>
      <c r="M9974" s="3" t="s">
        <v>28</v>
      </c>
      <c r="N9974" s="3" t="s">
        <v>24</v>
      </c>
      <c r="O9974" s="96" t="s">
        <v>28</v>
      </c>
      <c r="P9974" s="96" t="s">
        <v>5394</v>
      </c>
      <c r="Q9974" s="96" t="s">
        <v>32</v>
      </c>
      <c r="R9974" s="96"/>
    </row>
    <row r="9975" spans="1:18" ht="15" customHeight="1">
      <c r="A9975" s="5" t="s">
        <v>36097</v>
      </c>
      <c r="B9975" s="3" t="s">
        <v>36097</v>
      </c>
      <c r="C9975" s="3"/>
      <c r="D9975" s="3" t="s">
        <v>36098</v>
      </c>
      <c r="E9975" s="3" t="s">
        <v>36099</v>
      </c>
      <c r="F9975" s="3" t="s">
        <v>22</v>
      </c>
      <c r="G9975" s="3" t="s">
        <v>65</v>
      </c>
      <c r="H9975" s="3" t="s">
        <v>24</v>
      </c>
      <c r="I9975" s="3" t="s">
        <v>8109</v>
      </c>
      <c r="J9975" s="1" t="s">
        <v>37</v>
      </c>
      <c r="K9975" s="7" t="s">
        <v>5393</v>
      </c>
      <c r="L9975" s="3" t="s">
        <v>30</v>
      </c>
      <c r="M9975" s="3" t="s">
        <v>28</v>
      </c>
      <c r="N9975" s="3" t="s">
        <v>24</v>
      </c>
      <c r="O9975" s="96" t="s">
        <v>28</v>
      </c>
      <c r="P9975" s="96" t="s">
        <v>5394</v>
      </c>
      <c r="Q9975" s="96" t="s">
        <v>32</v>
      </c>
      <c r="R9975" s="96"/>
    </row>
    <row r="9976" spans="1:18" ht="15" customHeight="1">
      <c r="A9976" s="5" t="s">
        <v>36100</v>
      </c>
      <c r="B9976" s="3" t="s">
        <v>36100</v>
      </c>
      <c r="C9976" s="3" t="s">
        <v>36101</v>
      </c>
      <c r="D9976" s="3"/>
      <c r="E9976" s="3"/>
      <c r="F9976" s="3" t="s">
        <v>83</v>
      </c>
      <c r="G9976" s="3" t="s">
        <v>65</v>
      </c>
      <c r="H9976" s="3" t="s">
        <v>28</v>
      </c>
      <c r="I9976" s="3" t="s">
        <v>8109</v>
      </c>
      <c r="J9976" s="1" t="s">
        <v>37</v>
      </c>
      <c r="K9976" s="7" t="s">
        <v>5393</v>
      </c>
      <c r="L9976" s="3" t="s">
        <v>28</v>
      </c>
      <c r="M9976" s="3" t="s">
        <v>29</v>
      </c>
      <c r="N9976" s="3" t="s">
        <v>24</v>
      </c>
      <c r="O9976" s="96" t="s">
        <v>28</v>
      </c>
      <c r="P9976" s="96" t="s">
        <v>34269</v>
      </c>
      <c r="Q9976" s="96" t="s">
        <v>32</v>
      </c>
      <c r="R9976" s="96"/>
    </row>
    <row r="9977" spans="1:18" ht="15" customHeight="1">
      <c r="A9977" s="5" t="s">
        <v>36102</v>
      </c>
      <c r="B9977" s="3" t="s">
        <v>36102</v>
      </c>
      <c r="C9977" s="3" t="s">
        <v>36103</v>
      </c>
      <c r="D9977" s="3"/>
      <c r="E9977" s="3"/>
      <c r="F9977" s="3" t="s">
        <v>22</v>
      </c>
      <c r="G9977" s="3" t="s">
        <v>65</v>
      </c>
      <c r="H9977" s="3" t="s">
        <v>24</v>
      </c>
      <c r="I9977" s="3" t="s">
        <v>8109</v>
      </c>
      <c r="J9977" s="1" t="s">
        <v>37</v>
      </c>
      <c r="K9977" s="7" t="s">
        <v>5398</v>
      </c>
      <c r="L9977" s="3" t="s">
        <v>29</v>
      </c>
      <c r="M9977" s="3" t="s">
        <v>29</v>
      </c>
      <c r="N9977" s="3"/>
      <c r="O9977" s="96" t="s">
        <v>28</v>
      </c>
      <c r="P9977" s="96" t="s">
        <v>31827</v>
      </c>
      <c r="Q9977" s="96" t="s">
        <v>32</v>
      </c>
      <c r="R9977" s="96"/>
    </row>
    <row r="9978" spans="1:18" ht="15" customHeight="1">
      <c r="A9978" s="5" t="s">
        <v>36104</v>
      </c>
      <c r="B9978" s="3" t="s">
        <v>36104</v>
      </c>
      <c r="C9978" s="3" t="s">
        <v>36105</v>
      </c>
      <c r="D9978" s="3"/>
      <c r="E9978" s="3"/>
      <c r="F9978" s="3" t="s">
        <v>83</v>
      </c>
      <c r="G9978" s="3" t="s">
        <v>23</v>
      </c>
      <c r="H9978" s="3" t="s">
        <v>29</v>
      </c>
      <c r="I9978" s="3" t="s">
        <v>8109</v>
      </c>
      <c r="J9978" s="1" t="s">
        <v>37</v>
      </c>
      <c r="K9978" s="7" t="s">
        <v>5443</v>
      </c>
      <c r="L9978" s="3" t="s">
        <v>29</v>
      </c>
      <c r="M9978" s="3" t="s">
        <v>28</v>
      </c>
      <c r="N9978" s="3" t="s">
        <v>24</v>
      </c>
      <c r="O9978" s="96" t="s">
        <v>28</v>
      </c>
      <c r="P9978" s="96" t="s">
        <v>5444</v>
      </c>
      <c r="Q9978" s="96" t="s">
        <v>32</v>
      </c>
      <c r="R9978" s="96"/>
    </row>
    <row r="9979" spans="1:18" ht="15" customHeight="1">
      <c r="A9979" s="5" t="s">
        <v>36106</v>
      </c>
      <c r="B9979" s="3" t="s">
        <v>36106</v>
      </c>
      <c r="C9979" s="3"/>
      <c r="D9979" s="3" t="s">
        <v>36107</v>
      </c>
      <c r="E9979" s="3" t="s">
        <v>36108</v>
      </c>
      <c r="F9979" s="3" t="s">
        <v>22</v>
      </c>
      <c r="G9979" s="3" t="s">
        <v>65</v>
      </c>
      <c r="H9979" s="3" t="s">
        <v>24</v>
      </c>
      <c r="I9979" s="3" t="s">
        <v>8109</v>
      </c>
      <c r="J9979" s="1" t="s">
        <v>37</v>
      </c>
      <c r="K9979" s="7" t="s">
        <v>5393</v>
      </c>
      <c r="L9979" s="3" t="s">
        <v>30</v>
      </c>
      <c r="M9979" s="3" t="s">
        <v>28</v>
      </c>
      <c r="N9979" s="3" t="s">
        <v>24</v>
      </c>
      <c r="O9979" s="96" t="s">
        <v>28</v>
      </c>
      <c r="P9979" s="96" t="s">
        <v>5394</v>
      </c>
      <c r="Q9979" s="96" t="s">
        <v>32</v>
      </c>
      <c r="R9979" s="96"/>
    </row>
    <row r="9980" spans="1:18" ht="15" customHeight="1">
      <c r="A9980" s="5" t="s">
        <v>36109</v>
      </c>
      <c r="B9980" s="3" t="s">
        <v>36109</v>
      </c>
      <c r="C9980" s="3" t="s">
        <v>36110</v>
      </c>
      <c r="D9980" s="3"/>
      <c r="E9980" s="3"/>
      <c r="F9980" s="3" t="s">
        <v>22</v>
      </c>
      <c r="G9980" s="3" t="s">
        <v>65</v>
      </c>
      <c r="H9980" s="3" t="s">
        <v>24</v>
      </c>
      <c r="I9980" s="3" t="s">
        <v>8109</v>
      </c>
      <c r="J9980" s="1" t="s">
        <v>37</v>
      </c>
      <c r="K9980" s="7" t="s">
        <v>5393</v>
      </c>
      <c r="L9980" s="3" t="s">
        <v>29</v>
      </c>
      <c r="M9980" s="3" t="s">
        <v>29</v>
      </c>
      <c r="N9980" s="3" t="s">
        <v>24</v>
      </c>
      <c r="O9980" s="96" t="s">
        <v>29</v>
      </c>
      <c r="P9980" s="96" t="s">
        <v>34269</v>
      </c>
      <c r="Q9980" s="96" t="s">
        <v>9394</v>
      </c>
      <c r="R9980" s="96"/>
    </row>
    <row r="9981" spans="1:18" ht="15" customHeight="1">
      <c r="A9981" s="5" t="s">
        <v>36111</v>
      </c>
      <c r="B9981" s="3" t="s">
        <v>36111</v>
      </c>
      <c r="C9981" s="3" t="s">
        <v>36112</v>
      </c>
      <c r="D9981" s="3"/>
      <c r="E9981" s="3"/>
      <c r="F9981" s="3" t="s">
        <v>359</v>
      </c>
      <c r="G9981" s="3" t="s">
        <v>258</v>
      </c>
      <c r="H9981" s="3" t="s">
        <v>29</v>
      </c>
      <c r="I9981" s="3" t="s">
        <v>8109</v>
      </c>
      <c r="J9981" s="1" t="s">
        <v>26</v>
      </c>
      <c r="K9981" s="7" t="s">
        <v>5443</v>
      </c>
      <c r="L9981" s="3" t="s">
        <v>29</v>
      </c>
      <c r="M9981" s="3" t="s">
        <v>28</v>
      </c>
      <c r="N9981" s="3" t="s">
        <v>24</v>
      </c>
      <c r="O9981" s="96" t="s">
        <v>28</v>
      </c>
      <c r="P9981" s="96" t="s">
        <v>5444</v>
      </c>
      <c r="Q9981" s="96" t="s">
        <v>32</v>
      </c>
      <c r="R9981" s="96" t="s">
        <v>144</v>
      </c>
    </row>
    <row r="9982" spans="1:18" ht="15" customHeight="1">
      <c r="A9982" s="5" t="s">
        <v>36113</v>
      </c>
      <c r="B9982" s="3" t="s">
        <v>36113</v>
      </c>
      <c r="C9982" s="3" t="s">
        <v>36114</v>
      </c>
      <c r="D9982" s="3"/>
      <c r="E9982" s="3"/>
      <c r="F9982" s="3" t="s">
        <v>83</v>
      </c>
      <c r="G9982" s="3" t="s">
        <v>65</v>
      </c>
      <c r="H9982" s="3" t="s">
        <v>29</v>
      </c>
      <c r="I9982" s="3" t="s">
        <v>8109</v>
      </c>
      <c r="J9982" s="1" t="s">
        <v>37</v>
      </c>
      <c r="K9982" s="7" t="s">
        <v>5443</v>
      </c>
      <c r="L9982" s="3" t="s">
        <v>29</v>
      </c>
      <c r="M9982" s="3" t="s">
        <v>28</v>
      </c>
      <c r="N9982" s="3" t="s">
        <v>24</v>
      </c>
      <c r="O9982" s="96" t="s">
        <v>28</v>
      </c>
      <c r="P9982" s="96" t="s">
        <v>5444</v>
      </c>
      <c r="Q9982" s="96" t="s">
        <v>32</v>
      </c>
      <c r="R9982" s="96"/>
    </row>
    <row r="9983" spans="1:18" ht="15" customHeight="1">
      <c r="A9983" s="5" t="s">
        <v>36115</v>
      </c>
      <c r="B9983" s="3" t="s">
        <v>36115</v>
      </c>
      <c r="C9983" s="3" t="s">
        <v>36116</v>
      </c>
      <c r="D9983" s="3"/>
      <c r="E9983" s="3"/>
      <c r="F9983" s="3" t="s">
        <v>83</v>
      </c>
      <c r="G9983" s="3" t="s">
        <v>65</v>
      </c>
      <c r="H9983" s="3" t="s">
        <v>29</v>
      </c>
      <c r="I9983" s="3" t="s">
        <v>8109</v>
      </c>
      <c r="J9983" s="1" t="s">
        <v>37</v>
      </c>
      <c r="K9983" s="7" t="s">
        <v>5443</v>
      </c>
      <c r="L9983" s="3" t="s">
        <v>29</v>
      </c>
      <c r="M9983" s="3" t="s">
        <v>28</v>
      </c>
      <c r="N9983" s="3" t="s">
        <v>24</v>
      </c>
      <c r="O9983" s="96" t="s">
        <v>28</v>
      </c>
      <c r="P9983" s="96" t="s">
        <v>5444</v>
      </c>
      <c r="Q9983" s="96" t="s">
        <v>32</v>
      </c>
      <c r="R9983" s="96"/>
    </row>
    <row r="9984" spans="1:18" ht="15" customHeight="1">
      <c r="A9984" s="5" t="s">
        <v>36117</v>
      </c>
      <c r="B9984" s="3" t="s">
        <v>36117</v>
      </c>
      <c r="C9984" s="3"/>
      <c r="D9984" s="3" t="s">
        <v>36118</v>
      </c>
      <c r="E9984" s="3" t="s">
        <v>36119</v>
      </c>
      <c r="F9984" s="3" t="s">
        <v>22</v>
      </c>
      <c r="G9984" s="3" t="s">
        <v>65</v>
      </c>
      <c r="H9984" s="3" t="s">
        <v>24</v>
      </c>
      <c r="I9984" s="3" t="s">
        <v>8109</v>
      </c>
      <c r="J9984" s="1" t="s">
        <v>37</v>
      </c>
      <c r="K9984" s="7" t="s">
        <v>5393</v>
      </c>
      <c r="L9984" s="3" t="s">
        <v>29</v>
      </c>
      <c r="M9984" s="3" t="s">
        <v>28</v>
      </c>
      <c r="N9984" s="3" t="s">
        <v>24</v>
      </c>
      <c r="O9984" s="96" t="s">
        <v>28</v>
      </c>
      <c r="P9984" s="96" t="s">
        <v>5394</v>
      </c>
      <c r="Q9984" s="96" t="s">
        <v>32</v>
      </c>
      <c r="R9984" s="96"/>
    </row>
    <row r="9985" spans="1:18" ht="15" customHeight="1">
      <c r="A9985" s="5" t="s">
        <v>36120</v>
      </c>
      <c r="B9985" s="3" t="s">
        <v>36120</v>
      </c>
      <c r="C9985" s="3" t="s">
        <v>36121</v>
      </c>
      <c r="D9985" s="3"/>
      <c r="E9985" s="3"/>
      <c r="F9985" s="3" t="s">
        <v>83</v>
      </c>
      <c r="G9985" s="3" t="s">
        <v>65</v>
      </c>
      <c r="H9985" s="3" t="s">
        <v>29</v>
      </c>
      <c r="I9985" s="3" t="s">
        <v>8109</v>
      </c>
      <c r="J9985" s="1" t="s">
        <v>37</v>
      </c>
      <c r="K9985" s="7" t="s">
        <v>5443</v>
      </c>
      <c r="L9985" s="3" t="s">
        <v>29</v>
      </c>
      <c r="M9985" s="3" t="s">
        <v>28</v>
      </c>
      <c r="N9985" s="3" t="s">
        <v>24</v>
      </c>
      <c r="O9985" s="96" t="s">
        <v>28</v>
      </c>
      <c r="P9985" s="96" t="s">
        <v>5444</v>
      </c>
      <c r="Q9985" s="96" t="s">
        <v>32</v>
      </c>
      <c r="R9985" s="96"/>
    </row>
    <row r="9986" spans="1:18" ht="15" customHeight="1">
      <c r="A9986" s="5" t="s">
        <v>36122</v>
      </c>
      <c r="B9986" s="3" t="s">
        <v>36122</v>
      </c>
      <c r="C9986" s="3"/>
      <c r="D9986" s="3" t="s">
        <v>36123</v>
      </c>
      <c r="E9986" s="3" t="s">
        <v>36124</v>
      </c>
      <c r="F9986" s="3" t="s">
        <v>22</v>
      </c>
      <c r="G9986" s="3" t="s">
        <v>53</v>
      </c>
      <c r="H9986" s="3" t="s">
        <v>24</v>
      </c>
      <c r="I9986" s="3" t="s">
        <v>8109</v>
      </c>
      <c r="J9986" s="1" t="s">
        <v>37</v>
      </c>
      <c r="K9986" s="7" t="s">
        <v>5443</v>
      </c>
      <c r="L9986" s="3" t="s">
        <v>28</v>
      </c>
      <c r="M9986" s="3" t="s">
        <v>29</v>
      </c>
      <c r="N9986" s="3" t="s">
        <v>30</v>
      </c>
      <c r="O9986" s="96" t="s">
        <v>28</v>
      </c>
      <c r="P9986" s="96" t="s">
        <v>5444</v>
      </c>
      <c r="Q9986" s="96" t="s">
        <v>32</v>
      </c>
      <c r="R9986" s="96"/>
    </row>
    <row r="9987" spans="1:18" ht="15" customHeight="1">
      <c r="A9987" s="5" t="s">
        <v>36125</v>
      </c>
      <c r="B9987" s="3" t="s">
        <v>36125</v>
      </c>
      <c r="C9987" s="3"/>
      <c r="D9987" s="3" t="s">
        <v>36126</v>
      </c>
      <c r="E9987" s="3" t="s">
        <v>36127</v>
      </c>
      <c r="F9987" s="3" t="s">
        <v>22</v>
      </c>
      <c r="G9987" s="3" t="s">
        <v>65</v>
      </c>
      <c r="H9987" s="3" t="s">
        <v>24</v>
      </c>
      <c r="I9987" s="3" t="s">
        <v>8109</v>
      </c>
      <c r="J9987" s="1" t="s">
        <v>37</v>
      </c>
      <c r="K9987" s="7" t="s">
        <v>5393</v>
      </c>
      <c r="L9987" s="3" t="s">
        <v>29</v>
      </c>
      <c r="M9987" s="3" t="s">
        <v>28</v>
      </c>
      <c r="N9987" s="3" t="s">
        <v>24</v>
      </c>
      <c r="O9987" s="96" t="s">
        <v>28</v>
      </c>
      <c r="P9987" s="96" t="s">
        <v>22118</v>
      </c>
      <c r="Q9987" s="96" t="s">
        <v>32</v>
      </c>
      <c r="R9987" s="96"/>
    </row>
    <row r="9988" spans="1:18" ht="15" customHeight="1">
      <c r="A9988" s="5" t="s">
        <v>36128</v>
      </c>
      <c r="B9988" s="3" t="s">
        <v>36128</v>
      </c>
      <c r="C9988" s="3" t="s">
        <v>36129</v>
      </c>
      <c r="D9988" s="3"/>
      <c r="E9988" s="3"/>
      <c r="F9988" s="3" t="s">
        <v>359</v>
      </c>
      <c r="G9988" s="3" t="s">
        <v>60</v>
      </c>
      <c r="H9988" s="3" t="s">
        <v>28</v>
      </c>
      <c r="I9988" s="3" t="s">
        <v>8109</v>
      </c>
      <c r="J9988" s="1" t="s">
        <v>213</v>
      </c>
      <c r="K9988" s="7" t="s">
        <v>5393</v>
      </c>
      <c r="L9988" s="3" t="s">
        <v>29</v>
      </c>
      <c r="M9988" s="3" t="s">
        <v>29</v>
      </c>
      <c r="N9988" s="3" t="s">
        <v>24</v>
      </c>
      <c r="O9988" s="96" t="s">
        <v>28</v>
      </c>
      <c r="P9988" s="96" t="s">
        <v>27176</v>
      </c>
      <c r="Q9988" s="96" t="s">
        <v>32</v>
      </c>
      <c r="R9988" s="96"/>
    </row>
    <row r="9989" spans="1:18" ht="15" customHeight="1">
      <c r="A9989" s="5" t="s">
        <v>36130</v>
      </c>
      <c r="B9989" s="3" t="s">
        <v>36130</v>
      </c>
      <c r="C9989" s="3" t="s">
        <v>36131</v>
      </c>
      <c r="D9989" s="3"/>
      <c r="E9989" s="3"/>
      <c r="F9989" s="3" t="s">
        <v>22</v>
      </c>
      <c r="G9989" s="3" t="s">
        <v>65</v>
      </c>
      <c r="H9989" s="3" t="s">
        <v>24</v>
      </c>
      <c r="I9989" s="3" t="s">
        <v>8109</v>
      </c>
      <c r="J9989" s="1" t="s">
        <v>37</v>
      </c>
      <c r="K9989" s="7" t="s">
        <v>5443</v>
      </c>
      <c r="L9989" s="3" t="s">
        <v>29</v>
      </c>
      <c r="M9989" s="3" t="s">
        <v>28</v>
      </c>
      <c r="N9989" s="3" t="s">
        <v>24</v>
      </c>
      <c r="O9989" s="96" t="s">
        <v>28</v>
      </c>
      <c r="P9989" s="96" t="s">
        <v>5444</v>
      </c>
      <c r="Q9989" s="96" t="s">
        <v>32</v>
      </c>
      <c r="R9989" s="96"/>
    </row>
    <row r="9990" spans="1:18" ht="15" customHeight="1">
      <c r="A9990" s="5" t="s">
        <v>36132</v>
      </c>
      <c r="B9990" s="3" t="s">
        <v>36132</v>
      </c>
      <c r="C9990" s="3"/>
      <c r="D9990" s="3" t="s">
        <v>36133</v>
      </c>
      <c r="E9990" s="3" t="s">
        <v>36134</v>
      </c>
      <c r="F9990" s="3" t="s">
        <v>22</v>
      </c>
      <c r="G9990" s="3" t="s">
        <v>65</v>
      </c>
      <c r="H9990" s="3" t="s">
        <v>24</v>
      </c>
      <c r="I9990" s="3" t="s">
        <v>8109</v>
      </c>
      <c r="J9990" s="1" t="s">
        <v>37</v>
      </c>
      <c r="K9990" s="7" t="s">
        <v>5393</v>
      </c>
      <c r="L9990" s="3" t="s">
        <v>29</v>
      </c>
      <c r="M9990" s="3" t="s">
        <v>28</v>
      </c>
      <c r="N9990" s="3" t="s">
        <v>24</v>
      </c>
      <c r="O9990" s="96" t="s">
        <v>28</v>
      </c>
      <c r="P9990" s="96" t="s">
        <v>5394</v>
      </c>
      <c r="Q9990" s="96" t="s">
        <v>32</v>
      </c>
      <c r="R9990" s="96"/>
    </row>
    <row r="9991" spans="1:18" ht="15" customHeight="1">
      <c r="A9991" s="5" t="s">
        <v>36135</v>
      </c>
      <c r="B9991" s="3" t="s">
        <v>36135</v>
      </c>
      <c r="C9991" s="3" t="s">
        <v>36136</v>
      </c>
      <c r="D9991" s="3"/>
      <c r="E9991" s="3"/>
      <c r="F9991" s="3" t="s">
        <v>212</v>
      </c>
      <c r="G9991" s="3" t="s">
        <v>60</v>
      </c>
      <c r="H9991" s="3" t="s">
        <v>24</v>
      </c>
      <c r="I9991" s="3" t="s">
        <v>8109</v>
      </c>
      <c r="J9991" s="1" t="s">
        <v>37</v>
      </c>
      <c r="K9991" s="7" t="s">
        <v>5398</v>
      </c>
      <c r="L9991" s="3" t="s">
        <v>29</v>
      </c>
      <c r="M9991" s="3" t="s">
        <v>29</v>
      </c>
      <c r="N9991" s="3"/>
      <c r="O9991" s="96" t="s">
        <v>28</v>
      </c>
      <c r="P9991" s="96" t="s">
        <v>31827</v>
      </c>
      <c r="Q9991" s="96" t="s">
        <v>32</v>
      </c>
      <c r="R9991" s="96"/>
    </row>
    <row r="9992" spans="1:18" ht="15" customHeight="1">
      <c r="A9992" s="5" t="s">
        <v>36137</v>
      </c>
      <c r="B9992" s="3" t="s">
        <v>36137</v>
      </c>
      <c r="C9992" s="3"/>
      <c r="D9992" s="3" t="s">
        <v>36138</v>
      </c>
      <c r="E9992" s="3" t="s">
        <v>36139</v>
      </c>
      <c r="F9992" s="3" t="s">
        <v>22</v>
      </c>
      <c r="G9992" s="3" t="s">
        <v>65</v>
      </c>
      <c r="H9992" s="3" t="s">
        <v>24</v>
      </c>
      <c r="I9992" s="3" t="s">
        <v>8109</v>
      </c>
      <c r="J9992" s="1" t="s">
        <v>37</v>
      </c>
      <c r="K9992" s="7" t="s">
        <v>5393</v>
      </c>
      <c r="L9992" s="3" t="s">
        <v>29</v>
      </c>
      <c r="M9992" s="3" t="s">
        <v>28</v>
      </c>
      <c r="N9992" s="3" t="s">
        <v>24</v>
      </c>
      <c r="O9992" s="96" t="s">
        <v>28</v>
      </c>
      <c r="P9992" s="96" t="s">
        <v>5394</v>
      </c>
      <c r="Q9992" s="96" t="s">
        <v>32</v>
      </c>
      <c r="R9992" s="96"/>
    </row>
    <row r="9993" spans="1:18" ht="15" customHeight="1">
      <c r="A9993" s="5" t="s">
        <v>36140</v>
      </c>
      <c r="B9993" s="3" t="s">
        <v>36140</v>
      </c>
      <c r="C9993" s="3"/>
      <c r="D9993" s="3" t="s">
        <v>36141</v>
      </c>
      <c r="E9993" s="3" t="s">
        <v>36142</v>
      </c>
      <c r="F9993" s="3" t="s">
        <v>22</v>
      </c>
      <c r="G9993" s="3" t="s">
        <v>65</v>
      </c>
      <c r="H9993" s="3" t="s">
        <v>24</v>
      </c>
      <c r="I9993" s="3" t="s">
        <v>8109</v>
      </c>
      <c r="J9993" s="1" t="s">
        <v>37</v>
      </c>
      <c r="K9993" s="7" t="s">
        <v>5393</v>
      </c>
      <c r="L9993" s="3" t="s">
        <v>29</v>
      </c>
      <c r="M9993" s="3" t="s">
        <v>28</v>
      </c>
      <c r="N9993" s="3" t="s">
        <v>24</v>
      </c>
      <c r="O9993" s="96" t="s">
        <v>29</v>
      </c>
      <c r="P9993" s="96" t="s">
        <v>5394</v>
      </c>
      <c r="Q9993" s="96" t="s">
        <v>9394</v>
      </c>
      <c r="R9993" s="96"/>
    </row>
    <row r="9994" spans="1:18" ht="15" customHeight="1">
      <c r="A9994" s="5" t="s">
        <v>36143</v>
      </c>
      <c r="B9994" s="3" t="s">
        <v>36143</v>
      </c>
      <c r="C9994" s="3" t="s">
        <v>36144</v>
      </c>
      <c r="D9994" s="3"/>
      <c r="E9994" s="3"/>
      <c r="F9994" s="3" t="s">
        <v>22</v>
      </c>
      <c r="G9994" s="3" t="s">
        <v>60</v>
      </c>
      <c r="H9994" s="3" t="s">
        <v>24</v>
      </c>
      <c r="I9994" s="3" t="s">
        <v>8109</v>
      </c>
      <c r="J9994" s="1" t="s">
        <v>37</v>
      </c>
      <c r="K9994" s="7" t="s">
        <v>5398</v>
      </c>
      <c r="L9994" s="3" t="s">
        <v>29</v>
      </c>
      <c r="M9994" s="3" t="s">
        <v>29</v>
      </c>
      <c r="N9994" s="3"/>
      <c r="O9994" s="96" t="s">
        <v>28</v>
      </c>
      <c r="P9994" s="96" t="s">
        <v>31827</v>
      </c>
      <c r="Q9994" s="96" t="s">
        <v>32</v>
      </c>
      <c r="R9994" s="96"/>
    </row>
    <row r="9995" spans="1:18" ht="15" customHeight="1">
      <c r="A9995" s="5" t="s">
        <v>36145</v>
      </c>
      <c r="B9995" s="3" t="s">
        <v>36145</v>
      </c>
      <c r="C9995" s="3"/>
      <c r="D9995" s="3" t="s">
        <v>36146</v>
      </c>
      <c r="E9995" s="3" t="s">
        <v>36147</v>
      </c>
      <c r="F9995" s="3" t="s">
        <v>22</v>
      </c>
      <c r="G9995" s="3" t="s">
        <v>65</v>
      </c>
      <c r="H9995" s="3" t="s">
        <v>24</v>
      </c>
      <c r="I9995" s="3" t="s">
        <v>8109</v>
      </c>
      <c r="J9995" s="1" t="s">
        <v>37</v>
      </c>
      <c r="K9995" s="7" t="s">
        <v>5393</v>
      </c>
      <c r="L9995" s="3" t="s">
        <v>29</v>
      </c>
      <c r="M9995" s="3" t="s">
        <v>28</v>
      </c>
      <c r="N9995" s="3" t="s">
        <v>24</v>
      </c>
      <c r="O9995" s="96" t="s">
        <v>28</v>
      </c>
      <c r="P9995" s="96" t="s">
        <v>5394</v>
      </c>
      <c r="Q9995" s="96" t="s">
        <v>32</v>
      </c>
      <c r="R9995" s="96"/>
    </row>
    <row r="9996" spans="1:18" ht="15" customHeight="1">
      <c r="A9996" s="5" t="s">
        <v>36148</v>
      </c>
      <c r="B9996" s="3" t="s">
        <v>36148</v>
      </c>
      <c r="C9996" s="3" t="s">
        <v>36149</v>
      </c>
      <c r="D9996" s="3"/>
      <c r="E9996" s="3"/>
      <c r="F9996" s="3" t="s">
        <v>22</v>
      </c>
      <c r="G9996" s="3" t="s">
        <v>23</v>
      </c>
      <c r="H9996" s="3" t="s">
        <v>24</v>
      </c>
      <c r="I9996" s="3" t="s">
        <v>8109</v>
      </c>
      <c r="J9996" s="1" t="s">
        <v>37</v>
      </c>
      <c r="K9996" s="7" t="s">
        <v>5398</v>
      </c>
      <c r="L9996" s="3" t="s">
        <v>29</v>
      </c>
      <c r="M9996" s="3" t="s">
        <v>29</v>
      </c>
      <c r="N9996" s="3"/>
      <c r="O9996" s="96" t="s">
        <v>28</v>
      </c>
      <c r="P9996" s="96" t="s">
        <v>31827</v>
      </c>
      <c r="Q9996" s="96" t="s">
        <v>32</v>
      </c>
      <c r="R9996" s="96"/>
    </row>
    <row r="9997" spans="1:18" ht="15" customHeight="1">
      <c r="A9997" s="5" t="s">
        <v>36150</v>
      </c>
      <c r="B9997" s="3" t="s">
        <v>36150</v>
      </c>
      <c r="C9997" s="3"/>
      <c r="D9997" s="3" t="s">
        <v>36151</v>
      </c>
      <c r="E9997" s="3" t="s">
        <v>36152</v>
      </c>
      <c r="F9997" s="3" t="s">
        <v>22</v>
      </c>
      <c r="G9997" s="3" t="s">
        <v>65</v>
      </c>
      <c r="H9997" s="3" t="s">
        <v>24</v>
      </c>
      <c r="I9997" s="3" t="s">
        <v>8109</v>
      </c>
      <c r="J9997" s="1" t="s">
        <v>37</v>
      </c>
      <c r="K9997" s="7" t="s">
        <v>5393</v>
      </c>
      <c r="L9997" s="3" t="s">
        <v>29</v>
      </c>
      <c r="M9997" s="3" t="s">
        <v>28</v>
      </c>
      <c r="N9997" s="3" t="s">
        <v>24</v>
      </c>
      <c r="O9997" s="96" t="s">
        <v>28</v>
      </c>
      <c r="P9997" s="96" t="s">
        <v>22118</v>
      </c>
      <c r="Q9997" s="96" t="s">
        <v>32</v>
      </c>
      <c r="R9997" s="96"/>
    </row>
    <row r="9998" spans="1:18" ht="15" customHeight="1">
      <c r="A9998" s="5" t="s">
        <v>36153</v>
      </c>
      <c r="B9998" s="3" t="s">
        <v>36153</v>
      </c>
      <c r="C9998" s="3" t="s">
        <v>36154</v>
      </c>
      <c r="D9998" s="3"/>
      <c r="E9998" s="3"/>
      <c r="F9998" s="3" t="s">
        <v>22</v>
      </c>
      <c r="G9998" s="3" t="s">
        <v>23</v>
      </c>
      <c r="H9998" s="3" t="s">
        <v>24</v>
      </c>
      <c r="I9998" s="3" t="s">
        <v>8109</v>
      </c>
      <c r="J9998" s="1" t="s">
        <v>37</v>
      </c>
      <c r="K9998" s="7" t="s">
        <v>5398</v>
      </c>
      <c r="L9998" s="3" t="s">
        <v>29</v>
      </c>
      <c r="M9998" s="3" t="s">
        <v>29</v>
      </c>
      <c r="N9998" s="3"/>
      <c r="O9998" s="96" t="s">
        <v>28</v>
      </c>
      <c r="P9998" s="96" t="s">
        <v>31827</v>
      </c>
      <c r="Q9998" s="96" t="s">
        <v>32</v>
      </c>
      <c r="R9998" s="96"/>
    </row>
    <row r="9999" spans="1:18" ht="15" customHeight="1">
      <c r="A9999" s="5" t="s">
        <v>36155</v>
      </c>
      <c r="B9999" s="3" t="s">
        <v>36155</v>
      </c>
      <c r="C9999" s="3" t="s">
        <v>36156</v>
      </c>
      <c r="D9999" s="3" t="s">
        <v>36157</v>
      </c>
      <c r="E9999" s="3"/>
      <c r="F9999" s="3" t="s">
        <v>83</v>
      </c>
      <c r="G9999" s="3" t="s">
        <v>60</v>
      </c>
      <c r="H9999" s="3" t="s">
        <v>28</v>
      </c>
      <c r="I9999" s="3" t="s">
        <v>8109</v>
      </c>
      <c r="J9999" s="1" t="s">
        <v>129</v>
      </c>
      <c r="K9999" s="7" t="s">
        <v>5443</v>
      </c>
      <c r="L9999" s="3" t="s">
        <v>28</v>
      </c>
      <c r="M9999" s="3" t="s">
        <v>29</v>
      </c>
      <c r="N9999" s="3" t="s">
        <v>30</v>
      </c>
      <c r="O9999" s="96" t="s">
        <v>28</v>
      </c>
      <c r="P9999" s="96" t="s">
        <v>5444</v>
      </c>
      <c r="Q9999" s="96" t="s">
        <v>32</v>
      </c>
      <c r="R9999" s="96"/>
    </row>
    <row r="10000" spans="1:18" ht="15" customHeight="1">
      <c r="A10000" s="5" t="s">
        <v>36158</v>
      </c>
      <c r="B10000" s="3" t="s">
        <v>36158</v>
      </c>
      <c r="C10000" s="3" t="s">
        <v>36159</v>
      </c>
      <c r="D10000" s="3"/>
      <c r="E10000" s="3"/>
      <c r="F10000" s="3" t="s">
        <v>22</v>
      </c>
      <c r="G10000" s="3" t="s">
        <v>23</v>
      </c>
      <c r="H10000" s="3" t="s">
        <v>24</v>
      </c>
      <c r="I10000" s="3" t="s">
        <v>8109</v>
      </c>
      <c r="J10000" s="1" t="s">
        <v>37</v>
      </c>
      <c r="K10000" s="7" t="s">
        <v>5398</v>
      </c>
      <c r="L10000" s="3" t="s">
        <v>29</v>
      </c>
      <c r="M10000" s="3" t="s">
        <v>29</v>
      </c>
      <c r="N10000" s="3"/>
      <c r="O10000" s="96" t="s">
        <v>28</v>
      </c>
      <c r="P10000" s="96" t="s">
        <v>31827</v>
      </c>
      <c r="Q10000" s="96" t="s">
        <v>32</v>
      </c>
      <c r="R10000" s="96"/>
    </row>
    <row r="10001" spans="1:18" ht="15" customHeight="1">
      <c r="A10001" s="5" t="s">
        <v>36160</v>
      </c>
      <c r="B10001" s="3" t="s">
        <v>36160</v>
      </c>
      <c r="C10001" s="3" t="s">
        <v>36161</v>
      </c>
      <c r="D10001" s="3"/>
      <c r="E10001" s="3"/>
      <c r="F10001" s="3" t="s">
        <v>83</v>
      </c>
      <c r="G10001" s="3" t="s">
        <v>65</v>
      </c>
      <c r="H10001" s="3" t="s">
        <v>29</v>
      </c>
      <c r="I10001" s="3" t="s">
        <v>8109</v>
      </c>
      <c r="J10001" s="1" t="s">
        <v>37</v>
      </c>
      <c r="K10001" s="7" t="s">
        <v>5393</v>
      </c>
      <c r="L10001" s="3" t="s">
        <v>29</v>
      </c>
      <c r="M10001" s="3" t="s">
        <v>29</v>
      </c>
      <c r="N10001" s="3" t="s">
        <v>24</v>
      </c>
      <c r="O10001" s="96" t="s">
        <v>28</v>
      </c>
      <c r="P10001" s="96" t="s">
        <v>27176</v>
      </c>
      <c r="Q10001" s="96" t="s">
        <v>32</v>
      </c>
      <c r="R10001" s="96"/>
    </row>
    <row r="10002" spans="1:18" ht="15" customHeight="1">
      <c r="A10002" s="5" t="s">
        <v>36162</v>
      </c>
      <c r="B10002" s="3" t="s">
        <v>36162</v>
      </c>
      <c r="C10002" s="3"/>
      <c r="D10002" s="3" t="s">
        <v>36163</v>
      </c>
      <c r="E10002" s="3" t="s">
        <v>36164</v>
      </c>
      <c r="F10002" s="3" t="s">
        <v>22</v>
      </c>
      <c r="G10002" s="3" t="s">
        <v>65</v>
      </c>
      <c r="H10002" s="3" t="s">
        <v>24</v>
      </c>
      <c r="I10002" s="3" t="s">
        <v>8109</v>
      </c>
      <c r="J10002" s="1" t="s">
        <v>37</v>
      </c>
      <c r="K10002" s="7" t="s">
        <v>5393</v>
      </c>
      <c r="L10002" s="3" t="s">
        <v>29</v>
      </c>
      <c r="M10002" s="3" t="s">
        <v>28</v>
      </c>
      <c r="N10002" s="3" t="s">
        <v>24</v>
      </c>
      <c r="O10002" s="96" t="s">
        <v>28</v>
      </c>
      <c r="P10002" s="96" t="s">
        <v>5394</v>
      </c>
      <c r="Q10002" s="96" t="s">
        <v>32</v>
      </c>
      <c r="R10002" s="96"/>
    </row>
    <row r="10003" spans="1:18" ht="15" customHeight="1">
      <c r="A10003" s="5" t="s">
        <v>36165</v>
      </c>
      <c r="B10003" s="3" t="s">
        <v>36165</v>
      </c>
      <c r="C10003" s="3"/>
      <c r="D10003" s="3" t="s">
        <v>36166</v>
      </c>
      <c r="E10003" s="3"/>
      <c r="F10003" s="3" t="s">
        <v>22</v>
      </c>
      <c r="G10003" s="3" t="s">
        <v>17725</v>
      </c>
      <c r="H10003" s="3" t="s">
        <v>24</v>
      </c>
      <c r="I10003" s="3" t="s">
        <v>8109</v>
      </c>
      <c r="J10003" s="1" t="s">
        <v>37</v>
      </c>
      <c r="K10003" s="7" t="s">
        <v>5393</v>
      </c>
      <c r="L10003" s="3" t="s">
        <v>29</v>
      </c>
      <c r="M10003" s="3" t="s">
        <v>28</v>
      </c>
      <c r="N10003" s="3" t="s">
        <v>24</v>
      </c>
      <c r="O10003" s="96" t="s">
        <v>28</v>
      </c>
      <c r="P10003" s="96" t="s">
        <v>22118</v>
      </c>
      <c r="Q10003" s="96" t="s">
        <v>32</v>
      </c>
      <c r="R10003" s="96"/>
    </row>
    <row r="10004" spans="1:18" ht="15" customHeight="1">
      <c r="A10004" s="5" t="s">
        <v>36167</v>
      </c>
      <c r="B10004" s="3" t="s">
        <v>36167</v>
      </c>
      <c r="C10004" s="3"/>
      <c r="D10004" s="3" t="s">
        <v>36168</v>
      </c>
      <c r="E10004" s="3" t="s">
        <v>36169</v>
      </c>
      <c r="F10004" s="3" t="s">
        <v>22</v>
      </c>
      <c r="G10004" s="3" t="s">
        <v>65</v>
      </c>
      <c r="H10004" s="3" t="s">
        <v>24</v>
      </c>
      <c r="I10004" s="3" t="s">
        <v>8109</v>
      </c>
      <c r="J10004" s="1" t="s">
        <v>37</v>
      </c>
      <c r="K10004" s="7" t="s">
        <v>5393</v>
      </c>
      <c r="L10004" s="3" t="s">
        <v>29</v>
      </c>
      <c r="M10004" s="3" t="s">
        <v>28</v>
      </c>
      <c r="N10004" s="3" t="s">
        <v>24</v>
      </c>
      <c r="O10004" s="96" t="s">
        <v>28</v>
      </c>
      <c r="P10004" s="96" t="s">
        <v>22118</v>
      </c>
      <c r="Q10004" s="96" t="s">
        <v>32</v>
      </c>
      <c r="R10004" s="96"/>
    </row>
    <row r="10005" spans="1:18" ht="15" customHeight="1">
      <c r="A10005" s="5" t="s">
        <v>36170</v>
      </c>
      <c r="B10005" s="3" t="s">
        <v>36170</v>
      </c>
      <c r="C10005" s="3" t="s">
        <v>36171</v>
      </c>
      <c r="D10005" s="3"/>
      <c r="E10005" s="3"/>
      <c r="F10005" s="3" t="s">
        <v>83</v>
      </c>
      <c r="G10005" s="3" t="s">
        <v>23</v>
      </c>
      <c r="H10005" s="3" t="s">
        <v>29</v>
      </c>
      <c r="I10005" s="3" t="s">
        <v>8109</v>
      </c>
      <c r="J10005" s="1" t="s">
        <v>37</v>
      </c>
      <c r="K10005" s="7" t="s">
        <v>5393</v>
      </c>
      <c r="L10005" s="3" t="s">
        <v>29</v>
      </c>
      <c r="M10005" s="3" t="s">
        <v>29</v>
      </c>
      <c r="N10005" s="3" t="s">
        <v>24</v>
      </c>
      <c r="O10005" s="96" t="s">
        <v>28</v>
      </c>
      <c r="P10005" s="96" t="s">
        <v>22118</v>
      </c>
      <c r="Q10005" s="96" t="s">
        <v>32</v>
      </c>
      <c r="R10005" s="96"/>
    </row>
    <row r="10006" spans="1:18" ht="15" customHeight="1">
      <c r="A10006" s="5" t="s">
        <v>36172</v>
      </c>
      <c r="B10006" s="3" t="s">
        <v>36172</v>
      </c>
      <c r="C10006" s="3"/>
      <c r="D10006" s="3" t="s">
        <v>36173</v>
      </c>
      <c r="E10006" s="3"/>
      <c r="F10006" s="3" t="s">
        <v>83</v>
      </c>
      <c r="G10006" s="3" t="s">
        <v>60</v>
      </c>
      <c r="H10006" s="3" t="s">
        <v>24</v>
      </c>
      <c r="I10006" s="3" t="s">
        <v>8109</v>
      </c>
      <c r="J10006" s="1" t="s">
        <v>37</v>
      </c>
      <c r="K10006" s="7" t="s">
        <v>5398</v>
      </c>
      <c r="L10006" s="3" t="s">
        <v>28</v>
      </c>
      <c r="M10006" s="3" t="s">
        <v>28</v>
      </c>
      <c r="N10006" s="3"/>
      <c r="O10006" s="96" t="s">
        <v>28</v>
      </c>
      <c r="P10006" s="96" t="s">
        <v>7533</v>
      </c>
      <c r="Q10006" s="96" t="s">
        <v>32</v>
      </c>
      <c r="R10006" s="96"/>
    </row>
    <row r="10007" spans="1:18" ht="15" customHeight="1">
      <c r="A10007" s="5" t="s">
        <v>36174</v>
      </c>
      <c r="B10007" s="3" t="s">
        <v>36174</v>
      </c>
      <c r="C10007" s="3"/>
      <c r="D10007" s="3" t="s">
        <v>36175</v>
      </c>
      <c r="E10007" s="3" t="s">
        <v>36176</v>
      </c>
      <c r="F10007" s="3" t="s">
        <v>22</v>
      </c>
      <c r="G10007" s="3" t="s">
        <v>65</v>
      </c>
      <c r="H10007" s="3" t="s">
        <v>24</v>
      </c>
      <c r="I10007" s="3" t="s">
        <v>8109</v>
      </c>
      <c r="J10007" s="1" t="s">
        <v>37</v>
      </c>
      <c r="K10007" s="7" t="s">
        <v>5393</v>
      </c>
      <c r="L10007" s="3" t="s">
        <v>29</v>
      </c>
      <c r="M10007" s="3" t="s">
        <v>28</v>
      </c>
      <c r="N10007" s="3" t="s">
        <v>24</v>
      </c>
      <c r="O10007" s="96" t="s">
        <v>28</v>
      </c>
      <c r="P10007" s="96" t="s">
        <v>5394</v>
      </c>
      <c r="Q10007" s="96" t="s">
        <v>32</v>
      </c>
      <c r="R10007" s="96"/>
    </row>
    <row r="10008" spans="1:18" ht="15" customHeight="1">
      <c r="A10008" s="5" t="s">
        <v>36177</v>
      </c>
      <c r="B10008" s="3" t="s">
        <v>36177</v>
      </c>
      <c r="C10008" s="3"/>
      <c r="D10008" s="3" t="s">
        <v>36178</v>
      </c>
      <c r="E10008" s="3" t="s">
        <v>36179</v>
      </c>
      <c r="F10008" s="3" t="s">
        <v>22</v>
      </c>
      <c r="G10008" s="3" t="s">
        <v>65</v>
      </c>
      <c r="H10008" s="3" t="s">
        <v>24</v>
      </c>
      <c r="I10008" s="3" t="s">
        <v>8109</v>
      </c>
      <c r="J10008" s="1" t="s">
        <v>37</v>
      </c>
      <c r="K10008" s="7" t="s">
        <v>5393</v>
      </c>
      <c r="L10008" s="3" t="s">
        <v>29</v>
      </c>
      <c r="M10008" s="3" t="s">
        <v>28</v>
      </c>
      <c r="N10008" s="3" t="s">
        <v>24</v>
      </c>
      <c r="O10008" s="96" t="s">
        <v>28</v>
      </c>
      <c r="P10008" s="96" t="s">
        <v>5394</v>
      </c>
      <c r="Q10008" s="96" t="s">
        <v>32</v>
      </c>
      <c r="R10008" s="96"/>
    </row>
    <row r="10009" spans="1:18" ht="15" customHeight="1">
      <c r="A10009" s="5" t="s">
        <v>36180</v>
      </c>
      <c r="B10009" s="3" t="s">
        <v>36180</v>
      </c>
      <c r="C10009" s="3" t="s">
        <v>36181</v>
      </c>
      <c r="D10009" s="3"/>
      <c r="E10009" s="3"/>
      <c r="F10009" s="3" t="s">
        <v>22</v>
      </c>
      <c r="G10009" s="3" t="s">
        <v>65</v>
      </c>
      <c r="H10009" s="3" t="s">
        <v>24</v>
      </c>
      <c r="I10009" s="3" t="s">
        <v>8109</v>
      </c>
      <c r="J10009" s="1" t="s">
        <v>37</v>
      </c>
      <c r="K10009" s="7" t="s">
        <v>5398</v>
      </c>
      <c r="L10009" s="3" t="s">
        <v>29</v>
      </c>
      <c r="M10009" s="3" t="s">
        <v>29</v>
      </c>
      <c r="N10009" s="3"/>
      <c r="O10009" s="96" t="s">
        <v>28</v>
      </c>
      <c r="P10009" s="96" t="s">
        <v>31827</v>
      </c>
      <c r="Q10009" s="96" t="s">
        <v>32</v>
      </c>
      <c r="R10009" s="96"/>
    </row>
    <row r="10010" spans="1:18" ht="15" customHeight="1">
      <c r="A10010" s="5" t="s">
        <v>36182</v>
      </c>
      <c r="B10010" s="3" t="s">
        <v>36182</v>
      </c>
      <c r="C10010" s="3"/>
      <c r="D10010" s="3" t="s">
        <v>36183</v>
      </c>
      <c r="E10010" s="3" t="s">
        <v>36184</v>
      </c>
      <c r="F10010" s="3" t="s">
        <v>22</v>
      </c>
      <c r="G10010" s="3" t="s">
        <v>65</v>
      </c>
      <c r="H10010" s="3" t="s">
        <v>24</v>
      </c>
      <c r="I10010" s="3" t="s">
        <v>8109</v>
      </c>
      <c r="J10010" s="1" t="s">
        <v>37</v>
      </c>
      <c r="K10010" s="7" t="s">
        <v>5398</v>
      </c>
      <c r="L10010" s="3" t="s">
        <v>29</v>
      </c>
      <c r="M10010" s="3" t="s">
        <v>28</v>
      </c>
      <c r="N10010" s="3"/>
      <c r="O10010" s="96" t="s">
        <v>28</v>
      </c>
      <c r="P10010" s="96" t="s">
        <v>5661</v>
      </c>
      <c r="Q10010" s="96" t="s">
        <v>32</v>
      </c>
      <c r="R10010" s="96"/>
    </row>
    <row r="10011" spans="1:18" ht="15" customHeight="1">
      <c r="A10011" s="5" t="s">
        <v>36185</v>
      </c>
      <c r="B10011" s="3" t="s">
        <v>36185</v>
      </c>
      <c r="C10011" s="3"/>
      <c r="D10011" s="3" t="s">
        <v>36186</v>
      </c>
      <c r="E10011" s="3" t="s">
        <v>36187</v>
      </c>
      <c r="F10011" s="3" t="s">
        <v>22</v>
      </c>
      <c r="G10011" s="3" t="s">
        <v>65</v>
      </c>
      <c r="H10011" s="3" t="s">
        <v>24</v>
      </c>
      <c r="I10011" s="3" t="s">
        <v>8109</v>
      </c>
      <c r="J10011" s="1" t="s">
        <v>37</v>
      </c>
      <c r="K10011" s="7" t="s">
        <v>5398</v>
      </c>
      <c r="L10011" s="3" t="s">
        <v>29</v>
      </c>
      <c r="M10011" s="3" t="s">
        <v>29</v>
      </c>
      <c r="N10011" s="3"/>
      <c r="O10011" s="96" t="s">
        <v>28</v>
      </c>
      <c r="P10011" s="96" t="s">
        <v>7533</v>
      </c>
      <c r="Q10011" s="96" t="s">
        <v>32</v>
      </c>
      <c r="R10011" s="96"/>
    </row>
    <row r="10012" spans="1:18" ht="15" customHeight="1">
      <c r="A10012" s="5" t="s">
        <v>36188</v>
      </c>
      <c r="B10012" s="3" t="s">
        <v>36188</v>
      </c>
      <c r="C10012" s="3"/>
      <c r="D10012" s="3" t="s">
        <v>36189</v>
      </c>
      <c r="E10012" s="3" t="s">
        <v>36190</v>
      </c>
      <c r="F10012" s="3" t="s">
        <v>22</v>
      </c>
      <c r="G10012" s="3" t="s">
        <v>258</v>
      </c>
      <c r="H10012" s="3" t="s">
        <v>24</v>
      </c>
      <c r="I10012" s="3" t="s">
        <v>8109</v>
      </c>
      <c r="J10012" s="1" t="s">
        <v>37</v>
      </c>
      <c r="K10012" s="7" t="s">
        <v>5393</v>
      </c>
      <c r="L10012" s="3" t="s">
        <v>29</v>
      </c>
      <c r="M10012" s="3" t="s">
        <v>28</v>
      </c>
      <c r="N10012" s="3" t="s">
        <v>24</v>
      </c>
      <c r="O10012" s="96" t="s">
        <v>28</v>
      </c>
      <c r="P10012" s="96" t="s">
        <v>5394</v>
      </c>
      <c r="Q10012" s="96" t="s">
        <v>32</v>
      </c>
      <c r="R10012" s="96"/>
    </row>
    <row r="10013" spans="1:18" ht="15" customHeight="1">
      <c r="A10013" s="5" t="s">
        <v>36191</v>
      </c>
      <c r="B10013" s="3" t="s">
        <v>36191</v>
      </c>
      <c r="C10013" s="3" t="s">
        <v>36192</v>
      </c>
      <c r="D10013" s="3" t="s">
        <v>36193</v>
      </c>
      <c r="E10013" s="3"/>
      <c r="F10013" s="3" t="s">
        <v>22</v>
      </c>
      <c r="G10013" s="3" t="s">
        <v>23</v>
      </c>
      <c r="H10013" s="3" t="s">
        <v>24</v>
      </c>
      <c r="I10013" s="3" t="s">
        <v>8109</v>
      </c>
      <c r="J10013" s="1" t="s">
        <v>37</v>
      </c>
      <c r="K10013" s="7" t="s">
        <v>5398</v>
      </c>
      <c r="L10013" s="3" t="s">
        <v>29</v>
      </c>
      <c r="M10013" s="3" t="s">
        <v>29</v>
      </c>
      <c r="N10013" s="3"/>
      <c r="O10013" s="96" t="s">
        <v>28</v>
      </c>
      <c r="P10013" s="96" t="s">
        <v>31827</v>
      </c>
      <c r="Q10013" s="96" t="s">
        <v>32</v>
      </c>
      <c r="R10013" s="96"/>
    </row>
    <row r="10014" spans="1:18" ht="15" customHeight="1">
      <c r="A10014" s="5" t="s">
        <v>36194</v>
      </c>
      <c r="B10014" s="3" t="s">
        <v>36194</v>
      </c>
      <c r="C10014" s="3"/>
      <c r="D10014" s="3" t="s">
        <v>36195</v>
      </c>
      <c r="E10014" s="3" t="s">
        <v>36196</v>
      </c>
      <c r="F10014" s="3" t="s">
        <v>22</v>
      </c>
      <c r="G10014" s="3" t="s">
        <v>65</v>
      </c>
      <c r="H10014" s="3" t="s">
        <v>24</v>
      </c>
      <c r="I10014" s="3" t="s">
        <v>8109</v>
      </c>
      <c r="J10014" s="1" t="s">
        <v>37</v>
      </c>
      <c r="K10014" s="7" t="s">
        <v>5398</v>
      </c>
      <c r="L10014" s="3" t="s">
        <v>29</v>
      </c>
      <c r="M10014" s="3" t="s">
        <v>28</v>
      </c>
      <c r="N10014" s="3"/>
      <c r="O10014" s="96" t="s">
        <v>28</v>
      </c>
      <c r="P10014" s="96" t="s">
        <v>5661</v>
      </c>
      <c r="Q10014" s="96" t="s">
        <v>32</v>
      </c>
      <c r="R10014" s="96"/>
    </row>
    <row r="10015" spans="1:18" ht="15" customHeight="1">
      <c r="A10015" s="5" t="s">
        <v>36197</v>
      </c>
      <c r="B10015" s="3" t="s">
        <v>36197</v>
      </c>
      <c r="C10015" s="3" t="s">
        <v>36198</v>
      </c>
      <c r="D10015" s="3" t="s">
        <v>36199</v>
      </c>
      <c r="E10015" s="3"/>
      <c r="F10015" s="3" t="s">
        <v>83</v>
      </c>
      <c r="G10015" s="3" t="s">
        <v>65</v>
      </c>
      <c r="H10015" s="3" t="s">
        <v>28</v>
      </c>
      <c r="I10015" s="3" t="s">
        <v>8109</v>
      </c>
      <c r="J10015" s="1" t="s">
        <v>37</v>
      </c>
      <c r="K10015" s="7" t="s">
        <v>5393</v>
      </c>
      <c r="L10015" s="3" t="s">
        <v>29</v>
      </c>
      <c r="M10015" s="3" t="s">
        <v>29</v>
      </c>
      <c r="N10015" s="3" t="s">
        <v>24</v>
      </c>
      <c r="O10015" s="96" t="s">
        <v>28</v>
      </c>
      <c r="P10015" s="96" t="s">
        <v>5394</v>
      </c>
      <c r="Q10015" s="96" t="s">
        <v>32</v>
      </c>
      <c r="R10015" s="96"/>
    </row>
    <row r="10016" spans="1:18" ht="15" customHeight="1">
      <c r="A10016" s="5" t="s">
        <v>36200</v>
      </c>
      <c r="B10016" s="3" t="s">
        <v>36200</v>
      </c>
      <c r="C10016" s="3" t="s">
        <v>36201</v>
      </c>
      <c r="D10016" s="3" t="s">
        <v>36202</v>
      </c>
      <c r="E10016" s="3" t="s">
        <v>36203</v>
      </c>
      <c r="F10016" s="3" t="s">
        <v>22</v>
      </c>
      <c r="G10016" s="3" t="s">
        <v>36204</v>
      </c>
      <c r="H10016" s="3" t="s">
        <v>24</v>
      </c>
      <c r="I10016" s="3" t="s">
        <v>8109</v>
      </c>
      <c r="J10016" s="1" t="s">
        <v>37</v>
      </c>
      <c r="K10016" s="7" t="s">
        <v>5398</v>
      </c>
      <c r="L10016" s="3" t="s">
        <v>28</v>
      </c>
      <c r="M10016" s="3" t="s">
        <v>29</v>
      </c>
      <c r="N10016" s="3"/>
      <c r="O10016" s="96" t="s">
        <v>28</v>
      </c>
      <c r="P10016" s="96" t="s">
        <v>7533</v>
      </c>
      <c r="Q10016" s="96" t="s">
        <v>32</v>
      </c>
      <c r="R10016" s="96"/>
    </row>
    <row r="10017" spans="1:18" ht="15" customHeight="1">
      <c r="A10017" s="5" t="s">
        <v>36205</v>
      </c>
      <c r="B10017" s="3" t="s">
        <v>36205</v>
      </c>
      <c r="C10017" s="3" t="s">
        <v>36206</v>
      </c>
      <c r="D10017" s="3" t="s">
        <v>36207</v>
      </c>
      <c r="E10017" s="3"/>
      <c r="F10017" s="3" t="s">
        <v>22</v>
      </c>
      <c r="G10017" s="3" t="s">
        <v>258</v>
      </c>
      <c r="H10017" s="3" t="s">
        <v>24</v>
      </c>
      <c r="I10017" s="3" t="s">
        <v>8109</v>
      </c>
      <c r="J10017" s="1" t="s">
        <v>37</v>
      </c>
      <c r="K10017" s="7" t="s">
        <v>5393</v>
      </c>
      <c r="L10017" s="3" t="s">
        <v>29</v>
      </c>
      <c r="M10017" s="3" t="s">
        <v>29</v>
      </c>
      <c r="N10017" s="3" t="s">
        <v>24</v>
      </c>
      <c r="O10017" s="96" t="s">
        <v>29</v>
      </c>
      <c r="P10017" s="96" t="s">
        <v>5394</v>
      </c>
      <c r="Q10017" s="96" t="s">
        <v>9394</v>
      </c>
      <c r="R10017" s="96"/>
    </row>
    <row r="10018" spans="1:18" ht="15" customHeight="1">
      <c r="A10018" s="5" t="s">
        <v>36208</v>
      </c>
      <c r="B10018" s="3" t="s">
        <v>36208</v>
      </c>
      <c r="C10018" s="3"/>
      <c r="D10018" s="3" t="s">
        <v>36209</v>
      </c>
      <c r="E10018" s="3" t="s">
        <v>36210</v>
      </c>
      <c r="F10018" s="3" t="s">
        <v>22</v>
      </c>
      <c r="G10018" s="3" t="s">
        <v>65</v>
      </c>
      <c r="H10018" s="3" t="s">
        <v>24</v>
      </c>
      <c r="I10018" s="3" t="s">
        <v>8109</v>
      </c>
      <c r="J10018" s="1" t="s">
        <v>37</v>
      </c>
      <c r="K10018" s="7" t="s">
        <v>5393</v>
      </c>
      <c r="L10018" s="3" t="s">
        <v>29</v>
      </c>
      <c r="M10018" s="3" t="s">
        <v>28</v>
      </c>
      <c r="N10018" s="3" t="s">
        <v>24</v>
      </c>
      <c r="O10018" s="96" t="s">
        <v>28</v>
      </c>
      <c r="P10018" s="96" t="s">
        <v>5394</v>
      </c>
      <c r="Q10018" s="96" t="s">
        <v>32</v>
      </c>
      <c r="R10018" s="96"/>
    </row>
    <row r="10019" spans="1:18" ht="15" customHeight="1">
      <c r="A10019" s="5" t="s">
        <v>36211</v>
      </c>
      <c r="B10019" s="3" t="s">
        <v>36211</v>
      </c>
      <c r="C10019" s="3" t="s">
        <v>36212</v>
      </c>
      <c r="D10019" s="3"/>
      <c r="E10019" s="3"/>
      <c r="F10019" s="3" t="s">
        <v>83</v>
      </c>
      <c r="G10019" s="3" t="s">
        <v>23</v>
      </c>
      <c r="H10019" s="3" t="s">
        <v>29</v>
      </c>
      <c r="I10019" s="3" t="s">
        <v>8109</v>
      </c>
      <c r="J10019" s="1" t="s">
        <v>37</v>
      </c>
      <c r="K10019" s="7" t="s">
        <v>5393</v>
      </c>
      <c r="L10019" s="3" t="s">
        <v>29</v>
      </c>
      <c r="M10019" s="3" t="s">
        <v>29</v>
      </c>
      <c r="N10019" s="3" t="s">
        <v>24</v>
      </c>
      <c r="O10019" s="96" t="s">
        <v>28</v>
      </c>
      <c r="P10019" s="96" t="s">
        <v>22118</v>
      </c>
      <c r="Q10019" s="96" t="s">
        <v>32</v>
      </c>
      <c r="R10019" s="96"/>
    </row>
    <row r="10020" spans="1:18" ht="15" customHeight="1">
      <c r="A10020" s="5" t="s">
        <v>36213</v>
      </c>
      <c r="B10020" s="3" t="s">
        <v>36213</v>
      </c>
      <c r="C10020" s="3"/>
      <c r="D10020" s="3" t="s">
        <v>36214</v>
      </c>
      <c r="E10020" s="3" t="s">
        <v>36215</v>
      </c>
      <c r="F10020" s="3" t="s">
        <v>22</v>
      </c>
      <c r="G10020" s="3" t="s">
        <v>65</v>
      </c>
      <c r="H10020" s="3" t="s">
        <v>24</v>
      </c>
      <c r="I10020" s="3" t="s">
        <v>8109</v>
      </c>
      <c r="J10020" s="1" t="s">
        <v>37</v>
      </c>
      <c r="K10020" s="7" t="s">
        <v>5393</v>
      </c>
      <c r="L10020" s="3" t="s">
        <v>29</v>
      </c>
      <c r="M10020" s="3" t="s">
        <v>28</v>
      </c>
      <c r="N10020" s="3" t="s">
        <v>24</v>
      </c>
      <c r="O10020" s="96" t="s">
        <v>28</v>
      </c>
      <c r="P10020" s="96" t="s">
        <v>5394</v>
      </c>
      <c r="Q10020" s="96" t="s">
        <v>32</v>
      </c>
      <c r="R10020" s="96"/>
    </row>
    <row r="10021" spans="1:18" ht="15" customHeight="1">
      <c r="A10021" s="5" t="s">
        <v>36216</v>
      </c>
      <c r="B10021" s="3" t="s">
        <v>36216</v>
      </c>
      <c r="C10021" s="3"/>
      <c r="D10021" s="3" t="s">
        <v>36217</v>
      </c>
      <c r="E10021" s="3" t="s">
        <v>36218</v>
      </c>
      <c r="F10021" s="3" t="s">
        <v>22</v>
      </c>
      <c r="G10021" s="3" t="s">
        <v>65</v>
      </c>
      <c r="H10021" s="3" t="s">
        <v>24</v>
      </c>
      <c r="I10021" s="3" t="s">
        <v>8109</v>
      </c>
      <c r="J10021" s="1" t="s">
        <v>37</v>
      </c>
      <c r="K10021" s="7" t="s">
        <v>5393</v>
      </c>
      <c r="L10021" s="3" t="s">
        <v>29</v>
      </c>
      <c r="M10021" s="3" t="s">
        <v>28</v>
      </c>
      <c r="N10021" s="3" t="s">
        <v>24</v>
      </c>
      <c r="O10021" s="96" t="s">
        <v>28</v>
      </c>
      <c r="P10021" s="96" t="s">
        <v>5394</v>
      </c>
      <c r="Q10021" s="96" t="s">
        <v>32</v>
      </c>
      <c r="R10021" s="96"/>
    </row>
    <row r="10022" spans="1:18" ht="15" customHeight="1">
      <c r="A10022" s="5" t="s">
        <v>36219</v>
      </c>
      <c r="B10022" s="3" t="s">
        <v>36219</v>
      </c>
      <c r="C10022" s="3" t="s">
        <v>36220</v>
      </c>
      <c r="D10022" s="3" t="s">
        <v>36221</v>
      </c>
      <c r="E10022" s="3"/>
      <c r="F10022" s="3" t="s">
        <v>22</v>
      </c>
      <c r="G10022" s="3" t="s">
        <v>53</v>
      </c>
      <c r="H10022" s="3" t="s">
        <v>24</v>
      </c>
      <c r="I10022" s="3" t="s">
        <v>8109</v>
      </c>
      <c r="J10022" s="1" t="s">
        <v>37</v>
      </c>
      <c r="K10022" s="7" t="s">
        <v>5443</v>
      </c>
      <c r="L10022" s="3" t="s">
        <v>29</v>
      </c>
      <c r="M10022" s="3" t="s">
        <v>28</v>
      </c>
      <c r="N10022" s="3" t="s">
        <v>24</v>
      </c>
      <c r="O10022" s="96" t="s">
        <v>28</v>
      </c>
      <c r="P10022" s="96" t="s">
        <v>5444</v>
      </c>
      <c r="Q10022" s="96" t="s">
        <v>32</v>
      </c>
      <c r="R10022" s="96"/>
    </row>
    <row r="10023" spans="1:18" ht="15" customHeight="1">
      <c r="A10023" s="5" t="s">
        <v>36222</v>
      </c>
      <c r="B10023" s="3" t="s">
        <v>36222</v>
      </c>
      <c r="C10023" s="3"/>
      <c r="D10023" s="3" t="s">
        <v>36223</v>
      </c>
      <c r="E10023" s="3" t="s">
        <v>36224</v>
      </c>
      <c r="F10023" s="3" t="s">
        <v>22</v>
      </c>
      <c r="G10023" s="3" t="s">
        <v>1881</v>
      </c>
      <c r="H10023" s="3" t="s">
        <v>24</v>
      </c>
      <c r="I10023" s="3" t="s">
        <v>8109</v>
      </c>
      <c r="J10023" s="1" t="s">
        <v>129</v>
      </c>
      <c r="K10023" s="7" t="s">
        <v>5393</v>
      </c>
      <c r="L10023" s="3" t="s">
        <v>29</v>
      </c>
      <c r="M10023" s="3" t="s">
        <v>28</v>
      </c>
      <c r="N10023" s="3" t="s">
        <v>24</v>
      </c>
      <c r="O10023" s="96" t="s">
        <v>28</v>
      </c>
      <c r="P10023" s="96" t="s">
        <v>5394</v>
      </c>
      <c r="Q10023" s="96" t="s">
        <v>32</v>
      </c>
      <c r="R10023" s="96"/>
    </row>
    <row r="10024" spans="1:18" ht="15" customHeight="1">
      <c r="A10024" s="5" t="s">
        <v>36225</v>
      </c>
      <c r="B10024" s="3" t="s">
        <v>36225</v>
      </c>
      <c r="C10024" s="3"/>
      <c r="D10024" s="3" t="s">
        <v>36226</v>
      </c>
      <c r="E10024" s="3" t="s">
        <v>36227</v>
      </c>
      <c r="F10024" s="3" t="s">
        <v>22</v>
      </c>
      <c r="G10024" s="3" t="s">
        <v>65</v>
      </c>
      <c r="H10024" s="3" t="s">
        <v>24</v>
      </c>
      <c r="I10024" s="3" t="s">
        <v>8109</v>
      </c>
      <c r="J10024" s="1" t="s">
        <v>37</v>
      </c>
      <c r="K10024" s="7" t="s">
        <v>5393</v>
      </c>
      <c r="L10024" s="3" t="s">
        <v>30</v>
      </c>
      <c r="M10024" s="3" t="s">
        <v>28</v>
      </c>
      <c r="N10024" s="3" t="s">
        <v>24</v>
      </c>
      <c r="O10024" s="96" t="s">
        <v>28</v>
      </c>
      <c r="P10024" s="96" t="s">
        <v>5394</v>
      </c>
      <c r="Q10024" s="96" t="s">
        <v>32</v>
      </c>
      <c r="R10024" s="96"/>
    </row>
    <row r="10025" spans="1:18" ht="15" customHeight="1">
      <c r="A10025" s="5" t="s">
        <v>36228</v>
      </c>
      <c r="B10025" s="3" t="s">
        <v>36228</v>
      </c>
      <c r="C10025" s="3" t="s">
        <v>36229</v>
      </c>
      <c r="D10025" s="3"/>
      <c r="E10025" s="3"/>
      <c r="F10025" s="3" t="s">
        <v>83</v>
      </c>
      <c r="G10025" s="3" t="s">
        <v>23</v>
      </c>
      <c r="H10025" s="3" t="s">
        <v>29</v>
      </c>
      <c r="I10025" s="3" t="s">
        <v>8109</v>
      </c>
      <c r="J10025" s="1" t="s">
        <v>37</v>
      </c>
      <c r="K10025" s="7" t="s">
        <v>5393</v>
      </c>
      <c r="L10025" s="3" t="s">
        <v>29</v>
      </c>
      <c r="M10025" s="3" t="s">
        <v>29</v>
      </c>
      <c r="N10025" s="3" t="s">
        <v>24</v>
      </c>
      <c r="O10025" s="96" t="s">
        <v>28</v>
      </c>
      <c r="P10025" s="96" t="s">
        <v>22118</v>
      </c>
      <c r="Q10025" s="96" t="s">
        <v>32</v>
      </c>
      <c r="R10025" s="96"/>
    </row>
    <row r="10026" spans="1:18" ht="15" customHeight="1">
      <c r="A10026" s="5" t="s">
        <v>36230</v>
      </c>
      <c r="B10026" s="3" t="s">
        <v>36230</v>
      </c>
      <c r="C10026" s="3"/>
      <c r="D10026" s="3" t="s">
        <v>36231</v>
      </c>
      <c r="E10026" s="3" t="s">
        <v>36232</v>
      </c>
      <c r="F10026" s="3" t="s">
        <v>22</v>
      </c>
      <c r="G10026" s="3" t="s">
        <v>65</v>
      </c>
      <c r="H10026" s="3" t="s">
        <v>24</v>
      </c>
      <c r="I10026" s="3" t="s">
        <v>8109</v>
      </c>
      <c r="J10026" s="1" t="s">
        <v>37</v>
      </c>
      <c r="K10026" s="7" t="s">
        <v>5393</v>
      </c>
      <c r="L10026" s="3" t="s">
        <v>29</v>
      </c>
      <c r="M10026" s="3" t="s">
        <v>28</v>
      </c>
      <c r="N10026" s="3" t="s">
        <v>24</v>
      </c>
      <c r="O10026" s="96" t="s">
        <v>28</v>
      </c>
      <c r="P10026" s="96" t="s">
        <v>5394</v>
      </c>
      <c r="Q10026" s="96" t="s">
        <v>32</v>
      </c>
      <c r="R10026" s="96"/>
    </row>
    <row r="10027" spans="1:18" ht="15" customHeight="1">
      <c r="A10027" s="5" t="s">
        <v>36233</v>
      </c>
      <c r="B10027" s="3" t="s">
        <v>36233</v>
      </c>
      <c r="C10027" s="3" t="s">
        <v>36234</v>
      </c>
      <c r="D10027" s="3"/>
      <c r="E10027" s="3"/>
      <c r="F10027" s="3" t="s">
        <v>83</v>
      </c>
      <c r="G10027" s="3" t="s">
        <v>23</v>
      </c>
      <c r="H10027" s="3" t="s">
        <v>29</v>
      </c>
      <c r="I10027" s="3" t="s">
        <v>8109</v>
      </c>
      <c r="J10027" s="1" t="s">
        <v>37</v>
      </c>
      <c r="K10027" s="7" t="s">
        <v>5393</v>
      </c>
      <c r="L10027" s="3" t="s">
        <v>28</v>
      </c>
      <c r="M10027" s="3" t="s">
        <v>29</v>
      </c>
      <c r="N10027" s="3" t="s">
        <v>24</v>
      </c>
      <c r="O10027" s="96" t="s">
        <v>28</v>
      </c>
      <c r="P10027" s="96" t="s">
        <v>27176</v>
      </c>
      <c r="Q10027" s="96" t="s">
        <v>32</v>
      </c>
      <c r="R10027" s="96"/>
    </row>
    <row r="10028" spans="1:18" ht="15" customHeight="1">
      <c r="A10028" s="5" t="s">
        <v>36235</v>
      </c>
      <c r="B10028" s="3" t="s">
        <v>36235</v>
      </c>
      <c r="C10028" s="3"/>
      <c r="D10028" s="3" t="s">
        <v>36236</v>
      </c>
      <c r="E10028" s="3" t="s">
        <v>36237</v>
      </c>
      <c r="F10028" s="3" t="s">
        <v>22</v>
      </c>
      <c r="G10028" s="3" t="s">
        <v>65</v>
      </c>
      <c r="H10028" s="3" t="s">
        <v>24</v>
      </c>
      <c r="I10028" s="3" t="s">
        <v>8109</v>
      </c>
      <c r="J10028" s="1" t="s">
        <v>37</v>
      </c>
      <c r="K10028" s="7" t="s">
        <v>5443</v>
      </c>
      <c r="L10028" s="3" t="s">
        <v>29</v>
      </c>
      <c r="M10028" s="3" t="s">
        <v>28</v>
      </c>
      <c r="N10028" s="3" t="s">
        <v>24</v>
      </c>
      <c r="O10028" s="96" t="s">
        <v>28</v>
      </c>
      <c r="P10028" s="96" t="s">
        <v>5444</v>
      </c>
      <c r="Q10028" s="96" t="s">
        <v>32</v>
      </c>
      <c r="R10028" s="96"/>
    </row>
    <row r="10029" spans="1:18" ht="15" customHeight="1">
      <c r="A10029" s="5" t="s">
        <v>36238</v>
      </c>
      <c r="B10029" s="3" t="s">
        <v>36238</v>
      </c>
      <c r="C10029" s="3"/>
      <c r="D10029" s="3" t="s">
        <v>36239</v>
      </c>
      <c r="E10029" s="3" t="s">
        <v>36240</v>
      </c>
      <c r="F10029" s="3" t="s">
        <v>22</v>
      </c>
      <c r="G10029" s="3" t="s">
        <v>65</v>
      </c>
      <c r="H10029" s="3" t="s">
        <v>24</v>
      </c>
      <c r="I10029" s="3" t="s">
        <v>8109</v>
      </c>
      <c r="J10029" s="1" t="s">
        <v>37</v>
      </c>
      <c r="K10029" s="7" t="s">
        <v>5443</v>
      </c>
      <c r="L10029" s="3" t="s">
        <v>29</v>
      </c>
      <c r="M10029" s="3" t="s">
        <v>28</v>
      </c>
      <c r="N10029" s="3" t="s">
        <v>24</v>
      </c>
      <c r="O10029" s="96" t="s">
        <v>28</v>
      </c>
      <c r="P10029" s="96" t="s">
        <v>5444</v>
      </c>
      <c r="Q10029" s="96" t="s">
        <v>32</v>
      </c>
      <c r="R10029" s="96"/>
    </row>
    <row r="10030" spans="1:18" ht="15" customHeight="1">
      <c r="A10030" s="5" t="s">
        <v>36241</v>
      </c>
      <c r="B10030" s="3" t="s">
        <v>36241</v>
      </c>
      <c r="C10030" s="3"/>
      <c r="D10030" s="3" t="s">
        <v>36242</v>
      </c>
      <c r="E10030" s="3" t="s">
        <v>36243</v>
      </c>
      <c r="F10030" s="3" t="s">
        <v>22</v>
      </c>
      <c r="G10030" s="3" t="s">
        <v>65</v>
      </c>
      <c r="H10030" s="3" t="s">
        <v>24</v>
      </c>
      <c r="I10030" s="3" t="s">
        <v>8109</v>
      </c>
      <c r="J10030" s="1" t="s">
        <v>37</v>
      </c>
      <c r="K10030" s="7" t="s">
        <v>5393</v>
      </c>
      <c r="L10030" s="3" t="s">
        <v>29</v>
      </c>
      <c r="M10030" s="3" t="s">
        <v>28</v>
      </c>
      <c r="N10030" s="3" t="s">
        <v>24</v>
      </c>
      <c r="O10030" s="96" t="s">
        <v>28</v>
      </c>
      <c r="P10030" s="96" t="s">
        <v>5394</v>
      </c>
      <c r="Q10030" s="96" t="s">
        <v>32</v>
      </c>
      <c r="R10030" s="96"/>
    </row>
    <row r="10031" spans="1:18" ht="15" customHeight="1">
      <c r="A10031" s="5" t="s">
        <v>36244</v>
      </c>
      <c r="B10031" s="3" t="s">
        <v>36244</v>
      </c>
      <c r="C10031" s="3" t="s">
        <v>36245</v>
      </c>
      <c r="D10031" s="3"/>
      <c r="E10031" s="3"/>
      <c r="F10031" s="3" t="s">
        <v>83</v>
      </c>
      <c r="G10031" s="3" t="s">
        <v>65</v>
      </c>
      <c r="H10031" s="3" t="s">
        <v>29</v>
      </c>
      <c r="I10031" s="3" t="s">
        <v>8109</v>
      </c>
      <c r="J10031" s="1" t="s">
        <v>37</v>
      </c>
      <c r="K10031" s="7" t="s">
        <v>5393</v>
      </c>
      <c r="L10031" s="3" t="s">
        <v>29</v>
      </c>
      <c r="M10031" s="3" t="s">
        <v>29</v>
      </c>
      <c r="N10031" s="3" t="s">
        <v>24</v>
      </c>
      <c r="O10031" s="96" t="s">
        <v>28</v>
      </c>
      <c r="P10031" s="96" t="s">
        <v>34269</v>
      </c>
      <c r="Q10031" s="96" t="s">
        <v>32</v>
      </c>
      <c r="R10031" s="96"/>
    </row>
    <row r="10032" spans="1:18" ht="15" customHeight="1">
      <c r="A10032" s="5" t="s">
        <v>36246</v>
      </c>
      <c r="B10032" s="3" t="s">
        <v>36246</v>
      </c>
      <c r="C10032" s="3"/>
      <c r="D10032" s="3" t="s">
        <v>36247</v>
      </c>
      <c r="E10032" s="3" t="s">
        <v>36248</v>
      </c>
      <c r="F10032" s="3" t="s">
        <v>22</v>
      </c>
      <c r="G10032" s="3" t="s">
        <v>258</v>
      </c>
      <c r="H10032" s="3" t="s">
        <v>24</v>
      </c>
      <c r="I10032" s="3" t="s">
        <v>8109</v>
      </c>
      <c r="J10032" s="1" t="s">
        <v>37</v>
      </c>
      <c r="K10032" s="7" t="s">
        <v>5393</v>
      </c>
      <c r="L10032" s="3" t="s">
        <v>29</v>
      </c>
      <c r="M10032" s="3" t="s">
        <v>28</v>
      </c>
      <c r="N10032" s="3" t="s">
        <v>24</v>
      </c>
      <c r="O10032" s="96" t="s">
        <v>28</v>
      </c>
      <c r="P10032" s="96" t="s">
        <v>5394</v>
      </c>
      <c r="Q10032" s="96" t="s">
        <v>32</v>
      </c>
      <c r="R10032" s="96"/>
    </row>
    <row r="10033" spans="1:18" ht="15" customHeight="1">
      <c r="A10033" s="5" t="s">
        <v>36249</v>
      </c>
      <c r="B10033" s="3" t="s">
        <v>36249</v>
      </c>
      <c r="C10033" s="3"/>
      <c r="D10033" s="3" t="s">
        <v>36250</v>
      </c>
      <c r="E10033" s="3" t="s">
        <v>36251</v>
      </c>
      <c r="F10033" s="3" t="s">
        <v>22</v>
      </c>
      <c r="G10033" s="3" t="s">
        <v>65</v>
      </c>
      <c r="H10033" s="3" t="s">
        <v>24</v>
      </c>
      <c r="I10033" s="3" t="s">
        <v>8109</v>
      </c>
      <c r="J10033" s="1" t="s">
        <v>37</v>
      </c>
      <c r="K10033" s="7" t="s">
        <v>5393</v>
      </c>
      <c r="L10033" s="3" t="s">
        <v>29</v>
      </c>
      <c r="M10033" s="3" t="s">
        <v>28</v>
      </c>
      <c r="N10033" s="3" t="s">
        <v>24</v>
      </c>
      <c r="O10033" s="96" t="s">
        <v>28</v>
      </c>
      <c r="P10033" s="96" t="s">
        <v>5394</v>
      </c>
      <c r="Q10033" s="96" t="s">
        <v>32</v>
      </c>
      <c r="R10033" s="96"/>
    </row>
    <row r="10034" spans="1:18" ht="15" customHeight="1">
      <c r="A10034" s="5" t="s">
        <v>36252</v>
      </c>
      <c r="B10034" s="3" t="s">
        <v>36252</v>
      </c>
      <c r="C10034" s="3"/>
      <c r="D10034" s="3" t="s">
        <v>36253</v>
      </c>
      <c r="E10034" s="3"/>
      <c r="F10034" s="3" t="s">
        <v>83</v>
      </c>
      <c r="G10034" s="3" t="s">
        <v>17725</v>
      </c>
      <c r="H10034" s="3" t="s">
        <v>29</v>
      </c>
      <c r="I10034" s="3" t="s">
        <v>8109</v>
      </c>
      <c r="J10034" s="1" t="s">
        <v>37</v>
      </c>
      <c r="K10034" s="7" t="s">
        <v>5393</v>
      </c>
      <c r="L10034" s="3" t="s">
        <v>29</v>
      </c>
      <c r="M10034" s="3" t="s">
        <v>29</v>
      </c>
      <c r="N10034" s="3" t="s">
        <v>24</v>
      </c>
      <c r="O10034" s="96" t="s">
        <v>29</v>
      </c>
      <c r="P10034" s="96" t="s">
        <v>5394</v>
      </c>
      <c r="Q10034" s="96" t="s">
        <v>24309</v>
      </c>
      <c r="R10034" s="96"/>
    </row>
    <row r="10035" spans="1:18" ht="15" customHeight="1">
      <c r="A10035" s="5" t="s">
        <v>36254</v>
      </c>
      <c r="B10035" s="3" t="s">
        <v>36254</v>
      </c>
      <c r="C10035" s="3"/>
      <c r="D10035" s="3" t="s">
        <v>36255</v>
      </c>
      <c r="E10035" s="3" t="s">
        <v>36256</v>
      </c>
      <c r="F10035" s="3" t="s">
        <v>22</v>
      </c>
      <c r="G10035" s="3" t="s">
        <v>60</v>
      </c>
      <c r="H10035" s="3" t="s">
        <v>24</v>
      </c>
      <c r="I10035" s="3" t="s">
        <v>8109</v>
      </c>
      <c r="J10035" s="1" t="s">
        <v>37</v>
      </c>
      <c r="K10035" s="7" t="s">
        <v>5443</v>
      </c>
      <c r="L10035" s="3" t="s">
        <v>29</v>
      </c>
      <c r="M10035" s="3" t="s">
        <v>28</v>
      </c>
      <c r="N10035" s="3" t="s">
        <v>24</v>
      </c>
      <c r="O10035" s="96" t="s">
        <v>28</v>
      </c>
      <c r="P10035" s="96" t="s">
        <v>5444</v>
      </c>
      <c r="Q10035" s="96" t="s">
        <v>32</v>
      </c>
      <c r="R10035" s="96"/>
    </row>
    <row r="10036" spans="1:18" ht="15" customHeight="1">
      <c r="A10036" s="5" t="s">
        <v>36257</v>
      </c>
      <c r="B10036" s="3" t="s">
        <v>36257</v>
      </c>
      <c r="C10036" s="3" t="s">
        <v>36258</v>
      </c>
      <c r="D10036" s="3"/>
      <c r="E10036" s="3"/>
      <c r="F10036" s="3" t="s">
        <v>83</v>
      </c>
      <c r="G10036" s="3" t="s">
        <v>65</v>
      </c>
      <c r="H10036" s="3" t="s">
        <v>29</v>
      </c>
      <c r="I10036" s="3" t="s">
        <v>8109</v>
      </c>
      <c r="J10036" s="1" t="s">
        <v>37</v>
      </c>
      <c r="K10036" s="7" t="s">
        <v>5443</v>
      </c>
      <c r="L10036" s="3" t="s">
        <v>29</v>
      </c>
      <c r="M10036" s="3" t="s">
        <v>28</v>
      </c>
      <c r="N10036" s="3" t="s">
        <v>24</v>
      </c>
      <c r="O10036" s="96" t="s">
        <v>28</v>
      </c>
      <c r="P10036" s="96" t="s">
        <v>5444</v>
      </c>
      <c r="Q10036" s="96" t="s">
        <v>32</v>
      </c>
      <c r="R10036" s="96"/>
    </row>
    <row r="10037" spans="1:18" ht="15" customHeight="1">
      <c r="A10037" s="5" t="s">
        <v>36259</v>
      </c>
      <c r="B10037" s="3" t="s">
        <v>36259</v>
      </c>
      <c r="C10037" s="3"/>
      <c r="D10037" s="3" t="s">
        <v>36260</v>
      </c>
      <c r="E10037" s="3" t="s">
        <v>36261</v>
      </c>
      <c r="F10037" s="3" t="s">
        <v>22</v>
      </c>
      <c r="G10037" s="3" t="s">
        <v>65</v>
      </c>
      <c r="H10037" s="3" t="s">
        <v>24</v>
      </c>
      <c r="I10037" s="3" t="s">
        <v>8109</v>
      </c>
      <c r="J10037" s="1" t="s">
        <v>37</v>
      </c>
      <c r="K10037" s="7" t="s">
        <v>5393</v>
      </c>
      <c r="L10037" s="3" t="s">
        <v>29</v>
      </c>
      <c r="M10037" s="3" t="s">
        <v>28</v>
      </c>
      <c r="N10037" s="3" t="s">
        <v>24</v>
      </c>
      <c r="O10037" s="96" t="s">
        <v>28</v>
      </c>
      <c r="P10037" s="96" t="s">
        <v>5394</v>
      </c>
      <c r="Q10037" s="96" t="s">
        <v>32</v>
      </c>
      <c r="R10037" s="96"/>
    </row>
    <row r="10038" spans="1:18" ht="15" customHeight="1">
      <c r="A10038" s="5" t="s">
        <v>36262</v>
      </c>
      <c r="B10038" s="3" t="s">
        <v>36262</v>
      </c>
      <c r="C10038" s="3" t="s">
        <v>36263</v>
      </c>
      <c r="D10038" s="3" t="s">
        <v>36264</v>
      </c>
      <c r="E10038" s="3"/>
      <c r="F10038" s="3" t="s">
        <v>83</v>
      </c>
      <c r="G10038" s="3" t="s">
        <v>258</v>
      </c>
      <c r="H10038" s="3" t="s">
        <v>29</v>
      </c>
      <c r="I10038" s="3" t="s">
        <v>8109</v>
      </c>
      <c r="J10038" s="1" t="s">
        <v>37</v>
      </c>
      <c r="K10038" s="7" t="s">
        <v>5393</v>
      </c>
      <c r="L10038" s="3" t="s">
        <v>30</v>
      </c>
      <c r="M10038" s="3" t="s">
        <v>29</v>
      </c>
      <c r="N10038" s="3" t="s">
        <v>24</v>
      </c>
      <c r="O10038" s="96" t="s">
        <v>28</v>
      </c>
      <c r="P10038" s="96" t="s">
        <v>5394</v>
      </c>
      <c r="Q10038" s="96" t="s">
        <v>32</v>
      </c>
      <c r="R10038" s="96"/>
    </row>
    <row r="10039" spans="1:18" ht="15" customHeight="1">
      <c r="A10039" s="5" t="s">
        <v>36265</v>
      </c>
      <c r="B10039" s="3" t="s">
        <v>36265</v>
      </c>
      <c r="C10039" s="3"/>
      <c r="D10039" s="3" t="s">
        <v>36266</v>
      </c>
      <c r="E10039" s="3" t="s">
        <v>36267</v>
      </c>
      <c r="F10039" s="3" t="s">
        <v>22</v>
      </c>
      <c r="G10039" s="3" t="s">
        <v>258</v>
      </c>
      <c r="H10039" s="3" t="s">
        <v>24</v>
      </c>
      <c r="I10039" s="3" t="s">
        <v>8109</v>
      </c>
      <c r="J10039" s="1" t="s">
        <v>37</v>
      </c>
      <c r="K10039" s="7" t="s">
        <v>5393</v>
      </c>
      <c r="L10039" s="3" t="s">
        <v>29</v>
      </c>
      <c r="M10039" s="3" t="s">
        <v>28</v>
      </c>
      <c r="N10039" s="3" t="s">
        <v>24</v>
      </c>
      <c r="O10039" s="96" t="s">
        <v>28</v>
      </c>
      <c r="P10039" s="96" t="s">
        <v>5394</v>
      </c>
      <c r="Q10039" s="96" t="s">
        <v>32</v>
      </c>
      <c r="R10039" s="96"/>
    </row>
    <row r="10040" spans="1:18" ht="15" customHeight="1">
      <c r="A10040" s="5" t="s">
        <v>36268</v>
      </c>
      <c r="B10040" s="3" t="s">
        <v>36268</v>
      </c>
      <c r="C10040" s="3" t="s">
        <v>36269</v>
      </c>
      <c r="D10040" s="3"/>
      <c r="E10040" s="3"/>
      <c r="F10040" s="3" t="s">
        <v>83</v>
      </c>
      <c r="G10040" s="3" t="s">
        <v>53</v>
      </c>
      <c r="H10040" s="3" t="s">
        <v>29</v>
      </c>
      <c r="I10040" s="3" t="s">
        <v>8109</v>
      </c>
      <c r="J10040" s="1" t="s">
        <v>37</v>
      </c>
      <c r="K10040" s="7" t="s">
        <v>5393</v>
      </c>
      <c r="L10040" s="3" t="s">
        <v>29</v>
      </c>
      <c r="M10040" s="3" t="s">
        <v>29</v>
      </c>
      <c r="N10040" s="3" t="s">
        <v>24</v>
      </c>
      <c r="O10040" s="96" t="s">
        <v>28</v>
      </c>
      <c r="P10040" s="96" t="s">
        <v>27176</v>
      </c>
      <c r="Q10040" s="96" t="s">
        <v>32</v>
      </c>
      <c r="R10040" s="96"/>
    </row>
    <row r="10041" spans="1:18" ht="15" customHeight="1">
      <c r="A10041" s="5" t="s">
        <v>36270</v>
      </c>
      <c r="B10041" s="3" t="s">
        <v>36270</v>
      </c>
      <c r="C10041" s="3"/>
      <c r="D10041" s="3" t="s">
        <v>36271</v>
      </c>
      <c r="E10041" s="3" t="s">
        <v>36272</v>
      </c>
      <c r="F10041" s="3" t="s">
        <v>22</v>
      </c>
      <c r="G10041" s="3" t="s">
        <v>65</v>
      </c>
      <c r="H10041" s="3" t="s">
        <v>24</v>
      </c>
      <c r="I10041" s="3" t="s">
        <v>8109</v>
      </c>
      <c r="J10041" s="1" t="s">
        <v>37</v>
      </c>
      <c r="K10041" s="7" t="s">
        <v>5393</v>
      </c>
      <c r="L10041" s="3" t="s">
        <v>28</v>
      </c>
      <c r="M10041" s="3" t="s">
        <v>28</v>
      </c>
      <c r="N10041" s="3" t="s">
        <v>5746</v>
      </c>
      <c r="O10041" s="96" t="s">
        <v>28</v>
      </c>
      <c r="P10041" s="96" t="s">
        <v>5394</v>
      </c>
      <c r="Q10041" s="96" t="s">
        <v>32</v>
      </c>
      <c r="R10041" s="96"/>
    </row>
    <row r="10042" spans="1:18" ht="15" customHeight="1">
      <c r="A10042" s="5" t="s">
        <v>36273</v>
      </c>
      <c r="B10042" s="3" t="s">
        <v>36273</v>
      </c>
      <c r="C10042" s="3"/>
      <c r="D10042" s="3" t="s">
        <v>36274</v>
      </c>
      <c r="E10042" s="3" t="s">
        <v>36275</v>
      </c>
      <c r="F10042" s="3" t="s">
        <v>22</v>
      </c>
      <c r="G10042" s="3" t="s">
        <v>65</v>
      </c>
      <c r="H10042" s="3" t="s">
        <v>24</v>
      </c>
      <c r="I10042" s="3" t="s">
        <v>8109</v>
      </c>
      <c r="J10042" s="1" t="s">
        <v>37</v>
      </c>
      <c r="K10042" s="7" t="s">
        <v>5393</v>
      </c>
      <c r="L10042" s="3" t="s">
        <v>29</v>
      </c>
      <c r="M10042" s="3" t="s">
        <v>28</v>
      </c>
      <c r="N10042" s="3" t="s">
        <v>24</v>
      </c>
      <c r="O10042" s="96" t="s">
        <v>29</v>
      </c>
      <c r="P10042" s="96" t="s">
        <v>5394</v>
      </c>
      <c r="Q10042" s="96" t="s">
        <v>9394</v>
      </c>
      <c r="R10042" s="96"/>
    </row>
    <row r="10043" spans="1:18" ht="15" customHeight="1">
      <c r="A10043" s="5" t="s">
        <v>36276</v>
      </c>
      <c r="B10043" s="3" t="s">
        <v>36276</v>
      </c>
      <c r="C10043" s="3"/>
      <c r="D10043" s="3" t="s">
        <v>36277</v>
      </c>
      <c r="E10043" s="3" t="s">
        <v>36278</v>
      </c>
      <c r="F10043" s="3" t="s">
        <v>22</v>
      </c>
      <c r="G10043" s="3" t="s">
        <v>65</v>
      </c>
      <c r="H10043" s="3" t="s">
        <v>24</v>
      </c>
      <c r="I10043" s="3" t="s">
        <v>8109</v>
      </c>
      <c r="J10043" s="1" t="s">
        <v>37</v>
      </c>
      <c r="K10043" s="7" t="s">
        <v>5443</v>
      </c>
      <c r="L10043" s="3" t="s">
        <v>29</v>
      </c>
      <c r="M10043" s="3" t="s">
        <v>28</v>
      </c>
      <c r="N10043" s="3" t="s">
        <v>24</v>
      </c>
      <c r="O10043" s="96" t="s">
        <v>28</v>
      </c>
      <c r="P10043" s="96" t="s">
        <v>5444</v>
      </c>
      <c r="Q10043" s="96" t="s">
        <v>32</v>
      </c>
      <c r="R10043" s="96"/>
    </row>
    <row r="10044" spans="1:18" ht="15" customHeight="1">
      <c r="A10044" s="5" t="s">
        <v>36279</v>
      </c>
      <c r="B10044" s="3" t="s">
        <v>36279</v>
      </c>
      <c r="C10044" s="3"/>
      <c r="D10044" s="3" t="s">
        <v>36280</v>
      </c>
      <c r="E10044" s="3" t="s">
        <v>36281</v>
      </c>
      <c r="F10044" s="3" t="s">
        <v>22</v>
      </c>
      <c r="G10044" s="3" t="s">
        <v>258</v>
      </c>
      <c r="H10044" s="3" t="s">
        <v>24</v>
      </c>
      <c r="I10044" s="3" t="s">
        <v>8109</v>
      </c>
      <c r="J10044" s="1" t="s">
        <v>37</v>
      </c>
      <c r="K10044" s="7" t="s">
        <v>5393</v>
      </c>
      <c r="L10044" s="3" t="s">
        <v>29</v>
      </c>
      <c r="M10044" s="3" t="s">
        <v>28</v>
      </c>
      <c r="N10044" s="3" t="s">
        <v>24</v>
      </c>
      <c r="O10044" s="96" t="s">
        <v>28</v>
      </c>
      <c r="P10044" s="96" t="s">
        <v>5394</v>
      </c>
      <c r="Q10044" s="96" t="s">
        <v>32</v>
      </c>
      <c r="R10044" s="96"/>
    </row>
    <row r="10045" spans="1:18" ht="15" customHeight="1">
      <c r="A10045" s="5" t="s">
        <v>36282</v>
      </c>
      <c r="B10045" s="3" t="s">
        <v>36282</v>
      </c>
      <c r="C10045" s="3" t="s">
        <v>36283</v>
      </c>
      <c r="D10045" s="3"/>
      <c r="E10045" s="3"/>
      <c r="F10045" s="3" t="s">
        <v>83</v>
      </c>
      <c r="G10045" s="3" t="s">
        <v>17725</v>
      </c>
      <c r="H10045" s="3" t="s">
        <v>29</v>
      </c>
      <c r="I10045" s="3" t="s">
        <v>8109</v>
      </c>
      <c r="J10045" s="1" t="s">
        <v>37</v>
      </c>
      <c r="K10045" s="7" t="s">
        <v>5393</v>
      </c>
      <c r="L10045" s="3" t="s">
        <v>28</v>
      </c>
      <c r="M10045" s="3" t="s">
        <v>29</v>
      </c>
      <c r="N10045" s="3" t="s">
        <v>24</v>
      </c>
      <c r="O10045" s="96" t="s">
        <v>28</v>
      </c>
      <c r="P10045" s="96" t="s">
        <v>34269</v>
      </c>
      <c r="Q10045" s="96" t="s">
        <v>32</v>
      </c>
      <c r="R10045" s="96"/>
    </row>
    <row r="10046" spans="1:18" ht="15" customHeight="1">
      <c r="A10046" s="5" t="s">
        <v>36284</v>
      </c>
      <c r="B10046" s="3" t="s">
        <v>36284</v>
      </c>
      <c r="C10046" s="3" t="s">
        <v>36285</v>
      </c>
      <c r="D10046" s="3" t="s">
        <v>36286</v>
      </c>
      <c r="E10046" s="3"/>
      <c r="F10046" s="3" t="s">
        <v>83</v>
      </c>
      <c r="G10046" s="3" t="s">
        <v>23</v>
      </c>
      <c r="H10046" s="3" t="s">
        <v>29</v>
      </c>
      <c r="I10046" s="3" t="s">
        <v>8109</v>
      </c>
      <c r="J10046" s="1" t="s">
        <v>37</v>
      </c>
      <c r="K10046" s="7" t="s">
        <v>5443</v>
      </c>
      <c r="L10046" s="3" t="s">
        <v>28</v>
      </c>
      <c r="M10046" s="3" t="s">
        <v>28</v>
      </c>
      <c r="N10046" s="3" t="s">
        <v>24</v>
      </c>
      <c r="O10046" s="96" t="s">
        <v>28</v>
      </c>
      <c r="P10046" s="96" t="s">
        <v>5444</v>
      </c>
      <c r="Q10046" s="96" t="s">
        <v>32</v>
      </c>
      <c r="R10046" s="96"/>
    </row>
    <row r="10047" spans="1:18" ht="15" customHeight="1">
      <c r="A10047" s="5" t="s">
        <v>36287</v>
      </c>
      <c r="B10047" s="3" t="s">
        <v>36287</v>
      </c>
      <c r="C10047" s="3" t="s">
        <v>36288</v>
      </c>
      <c r="D10047" s="3"/>
      <c r="E10047" s="3"/>
      <c r="F10047" s="3" t="s">
        <v>83</v>
      </c>
      <c r="G10047" s="3" t="s">
        <v>23</v>
      </c>
      <c r="H10047" s="3" t="s">
        <v>29</v>
      </c>
      <c r="I10047" s="3" t="s">
        <v>8109</v>
      </c>
      <c r="J10047" s="1" t="s">
        <v>37</v>
      </c>
      <c r="K10047" s="7" t="s">
        <v>5393</v>
      </c>
      <c r="L10047" s="3" t="s">
        <v>29</v>
      </c>
      <c r="M10047" s="3" t="s">
        <v>29</v>
      </c>
      <c r="N10047" s="3" t="s">
        <v>24</v>
      </c>
      <c r="O10047" s="96" t="s">
        <v>29</v>
      </c>
      <c r="P10047" s="96" t="s">
        <v>5394</v>
      </c>
      <c r="Q10047" s="96" t="s">
        <v>24309</v>
      </c>
      <c r="R10047" s="96"/>
    </row>
    <row r="10048" spans="1:18" ht="15" customHeight="1">
      <c r="A10048" s="5" t="s">
        <v>36289</v>
      </c>
      <c r="B10048" s="3" t="s">
        <v>36289</v>
      </c>
      <c r="C10048" s="3" t="s">
        <v>36290</v>
      </c>
      <c r="D10048" s="3"/>
      <c r="E10048" s="3"/>
      <c r="F10048" s="3" t="s">
        <v>22</v>
      </c>
      <c r="G10048" s="3" t="s">
        <v>65</v>
      </c>
      <c r="H10048" s="3" t="s">
        <v>24</v>
      </c>
      <c r="I10048" s="3" t="s">
        <v>8109</v>
      </c>
      <c r="J10048" s="1" t="s">
        <v>37</v>
      </c>
      <c r="K10048" s="7" t="s">
        <v>5398</v>
      </c>
      <c r="L10048" s="3" t="s">
        <v>29</v>
      </c>
      <c r="M10048" s="3" t="s">
        <v>29</v>
      </c>
      <c r="N10048" s="3"/>
      <c r="O10048" s="96" t="s">
        <v>28</v>
      </c>
      <c r="P10048" s="96" t="s">
        <v>5661</v>
      </c>
      <c r="Q10048" s="96" t="s">
        <v>32</v>
      </c>
      <c r="R10048" s="96"/>
    </row>
    <row r="10049" spans="1:18" ht="15" customHeight="1">
      <c r="A10049" s="5" t="s">
        <v>36291</v>
      </c>
      <c r="B10049" s="3" t="s">
        <v>36291</v>
      </c>
      <c r="C10049" s="3"/>
      <c r="D10049" s="3" t="s">
        <v>36292</v>
      </c>
      <c r="E10049" s="3" t="s">
        <v>36293</v>
      </c>
      <c r="F10049" s="3" t="s">
        <v>22</v>
      </c>
      <c r="G10049" s="3" t="s">
        <v>65</v>
      </c>
      <c r="H10049" s="3" t="s">
        <v>24</v>
      </c>
      <c r="I10049" s="3" t="s">
        <v>8109</v>
      </c>
      <c r="J10049" s="1" t="s">
        <v>37</v>
      </c>
      <c r="K10049" s="7" t="s">
        <v>5393</v>
      </c>
      <c r="L10049" s="3" t="s">
        <v>29</v>
      </c>
      <c r="M10049" s="3" t="s">
        <v>28</v>
      </c>
      <c r="N10049" s="3" t="s">
        <v>24</v>
      </c>
      <c r="O10049" s="96" t="s">
        <v>29</v>
      </c>
      <c r="P10049" s="96" t="s">
        <v>22118</v>
      </c>
      <c r="Q10049" s="96" t="s">
        <v>24309</v>
      </c>
      <c r="R10049" s="96"/>
    </row>
    <row r="10050" spans="1:18" ht="15" customHeight="1">
      <c r="A10050" s="5" t="s">
        <v>36294</v>
      </c>
      <c r="B10050" s="3" t="s">
        <v>36294</v>
      </c>
      <c r="C10050" s="3" t="s">
        <v>36295</v>
      </c>
      <c r="D10050" s="3" t="s">
        <v>36296</v>
      </c>
      <c r="E10050" s="3"/>
      <c r="F10050" s="3" t="s">
        <v>22</v>
      </c>
      <c r="G10050" s="3" t="s">
        <v>11051</v>
      </c>
      <c r="H10050" s="3" t="s">
        <v>24</v>
      </c>
      <c r="I10050" s="3" t="s">
        <v>8109</v>
      </c>
      <c r="J10050" s="1" t="s">
        <v>37</v>
      </c>
      <c r="K10050" s="7" t="s">
        <v>5398</v>
      </c>
      <c r="L10050" s="3" t="s">
        <v>29</v>
      </c>
      <c r="M10050" s="3" t="s">
        <v>29</v>
      </c>
      <c r="N10050" s="3"/>
      <c r="O10050" s="96" t="s">
        <v>28</v>
      </c>
      <c r="P10050" s="96" t="s">
        <v>31827</v>
      </c>
      <c r="Q10050" s="96" t="s">
        <v>32</v>
      </c>
      <c r="R10050" s="96"/>
    </row>
    <row r="10051" spans="1:18" ht="15" customHeight="1">
      <c r="A10051" s="5" t="s">
        <v>36297</v>
      </c>
      <c r="B10051" s="3" t="s">
        <v>36297</v>
      </c>
      <c r="C10051" s="3" t="s">
        <v>36298</v>
      </c>
      <c r="D10051" s="3" t="s">
        <v>36299</v>
      </c>
      <c r="E10051" s="3"/>
      <c r="F10051" s="3" t="s">
        <v>22</v>
      </c>
      <c r="G10051" s="3" t="s">
        <v>23</v>
      </c>
      <c r="H10051" s="3" t="s">
        <v>24</v>
      </c>
      <c r="I10051" s="3" t="s">
        <v>8109</v>
      </c>
      <c r="J10051" s="1" t="s">
        <v>37</v>
      </c>
      <c r="K10051" s="7" t="s">
        <v>5398</v>
      </c>
      <c r="L10051" s="3" t="s">
        <v>29</v>
      </c>
      <c r="M10051" s="3" t="s">
        <v>29</v>
      </c>
      <c r="N10051" s="3"/>
      <c r="O10051" s="96" t="s">
        <v>28</v>
      </c>
      <c r="P10051" s="96" t="s">
        <v>31827</v>
      </c>
      <c r="Q10051" s="96" t="s">
        <v>32</v>
      </c>
      <c r="R10051" s="96"/>
    </row>
    <row r="10052" spans="1:18" ht="15" customHeight="1">
      <c r="A10052" s="5" t="s">
        <v>36300</v>
      </c>
      <c r="B10052" s="3" t="s">
        <v>36300</v>
      </c>
      <c r="C10052" s="3" t="s">
        <v>36301</v>
      </c>
      <c r="D10052" s="3" t="s">
        <v>36302</v>
      </c>
      <c r="E10052" s="3"/>
      <c r="F10052" s="3" t="s">
        <v>83</v>
      </c>
      <c r="G10052" s="3" t="s">
        <v>23</v>
      </c>
      <c r="H10052" s="3" t="s">
        <v>29</v>
      </c>
      <c r="I10052" s="3" t="s">
        <v>8109</v>
      </c>
      <c r="J10052" s="1" t="s">
        <v>37</v>
      </c>
      <c r="K10052" s="7" t="s">
        <v>5393</v>
      </c>
      <c r="L10052" s="3" t="s">
        <v>29</v>
      </c>
      <c r="M10052" s="3" t="s">
        <v>29</v>
      </c>
      <c r="N10052" s="3" t="s">
        <v>24</v>
      </c>
      <c r="O10052" s="96" t="s">
        <v>28</v>
      </c>
      <c r="P10052" s="96" t="s">
        <v>6017</v>
      </c>
      <c r="Q10052" s="96" t="s">
        <v>32</v>
      </c>
      <c r="R10052" s="96"/>
    </row>
    <row r="10053" spans="1:18" ht="15" customHeight="1">
      <c r="A10053" s="5" t="s">
        <v>36303</v>
      </c>
      <c r="B10053" s="3" t="s">
        <v>36303</v>
      </c>
      <c r="C10053" s="3"/>
      <c r="D10053" s="3" t="s">
        <v>36304</v>
      </c>
      <c r="E10053" s="3" t="s">
        <v>36305</v>
      </c>
      <c r="F10053" s="3" t="s">
        <v>22</v>
      </c>
      <c r="G10053" s="3" t="s">
        <v>65</v>
      </c>
      <c r="H10053" s="3" t="s">
        <v>24</v>
      </c>
      <c r="I10053" s="3" t="s">
        <v>8109</v>
      </c>
      <c r="J10053" s="1" t="s">
        <v>37</v>
      </c>
      <c r="K10053" s="7" t="s">
        <v>5393</v>
      </c>
      <c r="L10053" s="3" t="s">
        <v>29</v>
      </c>
      <c r="M10053" s="3" t="s">
        <v>28</v>
      </c>
      <c r="N10053" s="3" t="s">
        <v>24</v>
      </c>
      <c r="O10053" s="96" t="s">
        <v>28</v>
      </c>
      <c r="P10053" s="96" t="s">
        <v>5394</v>
      </c>
      <c r="Q10053" s="96" t="s">
        <v>32</v>
      </c>
      <c r="R10053" s="96"/>
    </row>
    <row r="10054" spans="1:18" ht="15" customHeight="1">
      <c r="A10054" s="5" t="s">
        <v>36306</v>
      </c>
      <c r="B10054" s="3" t="s">
        <v>36306</v>
      </c>
      <c r="C10054" s="3" t="s">
        <v>36307</v>
      </c>
      <c r="D10054" s="3"/>
      <c r="E10054" s="3"/>
      <c r="F10054" s="3" t="s">
        <v>83</v>
      </c>
      <c r="G10054" s="3" t="s">
        <v>23</v>
      </c>
      <c r="H10054" s="3" t="s">
        <v>29</v>
      </c>
      <c r="I10054" s="3" t="s">
        <v>8109</v>
      </c>
      <c r="J10054" s="1" t="s">
        <v>37</v>
      </c>
      <c r="K10054" s="7" t="s">
        <v>5398</v>
      </c>
      <c r="L10054" s="3" t="s">
        <v>29</v>
      </c>
      <c r="M10054" s="3" t="s">
        <v>29</v>
      </c>
      <c r="N10054" s="3"/>
      <c r="O10054" s="96" t="s">
        <v>28</v>
      </c>
      <c r="P10054" s="96" t="s">
        <v>5661</v>
      </c>
      <c r="Q10054" s="96" t="s">
        <v>32</v>
      </c>
      <c r="R10054" s="96"/>
    </row>
    <row r="10055" spans="1:18" ht="15" customHeight="1">
      <c r="A10055" s="5" t="s">
        <v>36308</v>
      </c>
      <c r="B10055" s="3" t="s">
        <v>36308</v>
      </c>
      <c r="C10055" s="3" t="s">
        <v>36309</v>
      </c>
      <c r="D10055" s="3" t="s">
        <v>36310</v>
      </c>
      <c r="E10055" s="3"/>
      <c r="F10055" s="3" t="s">
        <v>83</v>
      </c>
      <c r="G10055" s="3" t="s">
        <v>65</v>
      </c>
      <c r="H10055" s="3" t="s">
        <v>29</v>
      </c>
      <c r="I10055" s="3" t="s">
        <v>8109</v>
      </c>
      <c r="J10055" s="1" t="s">
        <v>37</v>
      </c>
      <c r="K10055" s="7" t="s">
        <v>5393</v>
      </c>
      <c r="L10055" s="3" t="s">
        <v>28</v>
      </c>
      <c r="M10055" s="3" t="s">
        <v>29</v>
      </c>
      <c r="N10055" s="3" t="s">
        <v>24</v>
      </c>
      <c r="O10055" s="96" t="s">
        <v>28</v>
      </c>
      <c r="P10055" s="96" t="s">
        <v>27176</v>
      </c>
      <c r="Q10055" s="96" t="s">
        <v>32</v>
      </c>
      <c r="R10055" s="96"/>
    </row>
    <row r="10056" spans="1:18" ht="15" customHeight="1">
      <c r="A10056" s="5" t="s">
        <v>36311</v>
      </c>
      <c r="B10056" s="3" t="s">
        <v>36311</v>
      </c>
      <c r="C10056" s="3"/>
      <c r="D10056" s="3" t="s">
        <v>36312</v>
      </c>
      <c r="E10056" s="3" t="s">
        <v>36313</v>
      </c>
      <c r="F10056" s="3" t="s">
        <v>22</v>
      </c>
      <c r="G10056" s="3" t="s">
        <v>65</v>
      </c>
      <c r="H10056" s="3" t="s">
        <v>24</v>
      </c>
      <c r="I10056" s="3" t="s">
        <v>8109</v>
      </c>
      <c r="J10056" s="1" t="s">
        <v>37</v>
      </c>
      <c r="K10056" s="7" t="s">
        <v>5393</v>
      </c>
      <c r="L10056" s="3" t="s">
        <v>29</v>
      </c>
      <c r="M10056" s="3" t="s">
        <v>28</v>
      </c>
      <c r="N10056" s="3" t="s">
        <v>24</v>
      </c>
      <c r="O10056" s="96" t="s">
        <v>28</v>
      </c>
      <c r="P10056" s="96" t="s">
        <v>5394</v>
      </c>
      <c r="Q10056" s="96" t="s">
        <v>32</v>
      </c>
      <c r="R10056" s="96"/>
    </row>
    <row r="10057" spans="1:18" ht="15" customHeight="1">
      <c r="A10057" s="5" t="s">
        <v>36314</v>
      </c>
      <c r="B10057" s="3" t="s">
        <v>36314</v>
      </c>
      <c r="C10057" s="3"/>
      <c r="D10057" s="3" t="s">
        <v>36315</v>
      </c>
      <c r="E10057" s="3" t="s">
        <v>36316</v>
      </c>
      <c r="F10057" s="3" t="s">
        <v>22</v>
      </c>
      <c r="G10057" s="3" t="s">
        <v>65</v>
      </c>
      <c r="H10057" s="3" t="s">
        <v>24</v>
      </c>
      <c r="I10057" s="3" t="s">
        <v>8109</v>
      </c>
      <c r="J10057" s="1" t="s">
        <v>37</v>
      </c>
      <c r="K10057" s="7" t="s">
        <v>5393</v>
      </c>
      <c r="L10057" s="3" t="s">
        <v>29</v>
      </c>
      <c r="M10057" s="3" t="s">
        <v>28</v>
      </c>
      <c r="N10057" s="3" t="s">
        <v>24</v>
      </c>
      <c r="O10057" s="96" t="s">
        <v>28</v>
      </c>
      <c r="P10057" s="96" t="s">
        <v>5394</v>
      </c>
      <c r="Q10057" s="96" t="s">
        <v>32</v>
      </c>
      <c r="R10057" s="96"/>
    </row>
    <row r="10058" spans="1:18" ht="15" customHeight="1">
      <c r="A10058" s="5" t="s">
        <v>36317</v>
      </c>
      <c r="B10058" s="3" t="s">
        <v>36317</v>
      </c>
      <c r="C10058" s="3"/>
      <c r="D10058" s="3" t="s">
        <v>36318</v>
      </c>
      <c r="E10058" s="3" t="s">
        <v>36319</v>
      </c>
      <c r="F10058" s="3" t="s">
        <v>22</v>
      </c>
      <c r="G10058" s="3" t="s">
        <v>65</v>
      </c>
      <c r="H10058" s="3" t="s">
        <v>24</v>
      </c>
      <c r="I10058" s="3" t="s">
        <v>8109</v>
      </c>
      <c r="J10058" s="1" t="s">
        <v>37</v>
      </c>
      <c r="K10058" s="7" t="s">
        <v>5443</v>
      </c>
      <c r="L10058" s="3" t="s">
        <v>29</v>
      </c>
      <c r="M10058" s="3" t="s">
        <v>28</v>
      </c>
      <c r="N10058" s="3" t="s">
        <v>24</v>
      </c>
      <c r="O10058" s="96" t="s">
        <v>28</v>
      </c>
      <c r="P10058" s="96" t="s">
        <v>5444</v>
      </c>
      <c r="Q10058" s="96" t="s">
        <v>32</v>
      </c>
      <c r="R10058" s="96"/>
    </row>
    <row r="10059" spans="1:18" ht="15" customHeight="1">
      <c r="A10059" s="5" t="s">
        <v>36320</v>
      </c>
      <c r="B10059" s="3" t="s">
        <v>36320</v>
      </c>
      <c r="C10059" s="3"/>
      <c r="D10059" s="3" t="s">
        <v>36321</v>
      </c>
      <c r="E10059" s="3" t="s">
        <v>36322</v>
      </c>
      <c r="F10059" s="3" t="s">
        <v>22</v>
      </c>
      <c r="G10059" s="3" t="s">
        <v>65</v>
      </c>
      <c r="H10059" s="3" t="s">
        <v>24</v>
      </c>
      <c r="I10059" s="3" t="s">
        <v>8109</v>
      </c>
      <c r="J10059" s="1" t="s">
        <v>37</v>
      </c>
      <c r="K10059" s="7" t="s">
        <v>5398</v>
      </c>
      <c r="L10059" s="3" t="s">
        <v>29</v>
      </c>
      <c r="M10059" s="3" t="s">
        <v>28</v>
      </c>
      <c r="N10059" s="3"/>
      <c r="O10059" s="96" t="s">
        <v>29</v>
      </c>
      <c r="P10059" s="96" t="s">
        <v>31886</v>
      </c>
      <c r="Q10059" s="96" t="s">
        <v>9394</v>
      </c>
      <c r="R10059" s="96"/>
    </row>
    <row r="10060" spans="1:18" ht="15" customHeight="1">
      <c r="A10060" s="5" t="s">
        <v>36323</v>
      </c>
      <c r="B10060" s="3" t="s">
        <v>36323</v>
      </c>
      <c r="C10060" s="3" t="s">
        <v>36324</v>
      </c>
      <c r="D10060" s="3"/>
      <c r="E10060" s="3"/>
      <c r="F10060" s="3" t="s">
        <v>83</v>
      </c>
      <c r="G10060" s="3" t="s">
        <v>65</v>
      </c>
      <c r="H10060" s="3" t="s">
        <v>29</v>
      </c>
      <c r="I10060" s="3" t="s">
        <v>8109</v>
      </c>
      <c r="J10060" s="1" t="s">
        <v>37</v>
      </c>
      <c r="K10060" s="7" t="s">
        <v>5393</v>
      </c>
      <c r="L10060" s="3" t="s">
        <v>29</v>
      </c>
      <c r="M10060" s="3" t="s">
        <v>29</v>
      </c>
      <c r="N10060" s="3" t="s">
        <v>24</v>
      </c>
      <c r="O10060" s="96" t="s">
        <v>28</v>
      </c>
      <c r="P10060" s="96" t="s">
        <v>27176</v>
      </c>
      <c r="Q10060" s="96" t="s">
        <v>32</v>
      </c>
      <c r="R10060" s="96"/>
    </row>
    <row r="10061" spans="1:18" ht="15" customHeight="1">
      <c r="A10061" s="5" t="s">
        <v>36325</v>
      </c>
      <c r="B10061" s="3" t="s">
        <v>36325</v>
      </c>
      <c r="C10061" s="3" t="s">
        <v>36326</v>
      </c>
      <c r="D10061" s="3"/>
      <c r="E10061" s="3"/>
      <c r="F10061" s="3" t="s">
        <v>83</v>
      </c>
      <c r="G10061" s="3" t="s">
        <v>17725</v>
      </c>
      <c r="H10061" s="3" t="s">
        <v>29</v>
      </c>
      <c r="I10061" s="3" t="s">
        <v>8109</v>
      </c>
      <c r="J10061" s="1" t="s">
        <v>37</v>
      </c>
      <c r="K10061" s="7" t="s">
        <v>5393</v>
      </c>
      <c r="L10061" s="3" t="s">
        <v>29</v>
      </c>
      <c r="M10061" s="3" t="s">
        <v>29</v>
      </c>
      <c r="N10061" s="3" t="s">
        <v>24</v>
      </c>
      <c r="O10061" s="96" t="s">
        <v>28</v>
      </c>
      <c r="P10061" s="96" t="s">
        <v>27176</v>
      </c>
      <c r="Q10061" s="96" t="s">
        <v>32</v>
      </c>
      <c r="R10061" s="96"/>
    </row>
    <row r="10062" spans="1:18" ht="15" customHeight="1">
      <c r="A10062" s="5" t="s">
        <v>36327</v>
      </c>
      <c r="B10062" s="3" t="s">
        <v>36327</v>
      </c>
      <c r="C10062" s="3" t="s">
        <v>36328</v>
      </c>
      <c r="D10062" s="3" t="s">
        <v>36329</v>
      </c>
      <c r="E10062" s="3"/>
      <c r="F10062" s="3" t="s">
        <v>83</v>
      </c>
      <c r="G10062" s="3" t="s">
        <v>65</v>
      </c>
      <c r="H10062" s="3" t="s">
        <v>29</v>
      </c>
      <c r="I10062" s="3" t="s">
        <v>8109</v>
      </c>
      <c r="J10062" s="1" t="s">
        <v>37</v>
      </c>
      <c r="K10062" s="7" t="s">
        <v>5443</v>
      </c>
      <c r="L10062" s="3" t="s">
        <v>28</v>
      </c>
      <c r="M10062" s="3" t="s">
        <v>29</v>
      </c>
      <c r="N10062" s="3" t="s">
        <v>30</v>
      </c>
      <c r="O10062" s="96" t="s">
        <v>28</v>
      </c>
      <c r="P10062" s="96" t="s">
        <v>5444</v>
      </c>
      <c r="Q10062" s="96" t="s">
        <v>32</v>
      </c>
      <c r="R10062" s="96"/>
    </row>
    <row r="10063" spans="1:18" ht="15" customHeight="1">
      <c r="A10063" s="5" t="s">
        <v>36330</v>
      </c>
      <c r="B10063" s="3" t="s">
        <v>36330</v>
      </c>
      <c r="C10063" s="3" t="s">
        <v>36331</v>
      </c>
      <c r="D10063" s="3"/>
      <c r="E10063" s="3"/>
      <c r="F10063" s="3" t="s">
        <v>359</v>
      </c>
      <c r="G10063" s="3" t="s">
        <v>258</v>
      </c>
      <c r="H10063" s="3" t="s">
        <v>28</v>
      </c>
      <c r="I10063" s="3" t="s">
        <v>8109</v>
      </c>
      <c r="J10063" s="1" t="s">
        <v>26</v>
      </c>
      <c r="K10063" s="7" t="s">
        <v>5393</v>
      </c>
      <c r="L10063" s="3" t="s">
        <v>29</v>
      </c>
      <c r="M10063" s="3" t="s">
        <v>29</v>
      </c>
      <c r="N10063" s="3" t="s">
        <v>24</v>
      </c>
      <c r="O10063" s="96" t="s">
        <v>28</v>
      </c>
      <c r="P10063" s="96" t="s">
        <v>5394</v>
      </c>
      <c r="Q10063" s="96" t="s">
        <v>32</v>
      </c>
      <c r="R10063" s="96"/>
    </row>
    <row r="10064" spans="1:18" ht="15" customHeight="1">
      <c r="A10064" s="5" t="s">
        <v>36332</v>
      </c>
      <c r="B10064" s="3" t="s">
        <v>36332</v>
      </c>
      <c r="C10064" s="3" t="s">
        <v>36333</v>
      </c>
      <c r="D10064" s="3"/>
      <c r="E10064" s="3"/>
      <c r="F10064" s="3" t="s">
        <v>359</v>
      </c>
      <c r="G10064" s="3" t="s">
        <v>258</v>
      </c>
      <c r="H10064" s="3" t="s">
        <v>28</v>
      </c>
      <c r="I10064" s="3" t="s">
        <v>8109</v>
      </c>
      <c r="J10064" s="1" t="s">
        <v>26</v>
      </c>
      <c r="K10064" s="7" t="s">
        <v>5393</v>
      </c>
      <c r="L10064" s="3" t="s">
        <v>29</v>
      </c>
      <c r="M10064" s="3" t="s">
        <v>29</v>
      </c>
      <c r="N10064" s="3" t="s">
        <v>24</v>
      </c>
      <c r="O10064" s="96" t="s">
        <v>28</v>
      </c>
      <c r="P10064" s="96" t="s">
        <v>5394</v>
      </c>
      <c r="Q10064" s="96" t="s">
        <v>32</v>
      </c>
      <c r="R10064" s="96"/>
    </row>
    <row r="10065" spans="1:18" ht="15" customHeight="1">
      <c r="A10065" s="5" t="s">
        <v>36334</v>
      </c>
      <c r="B10065" s="3" t="s">
        <v>36334</v>
      </c>
      <c r="C10065" s="3" t="s">
        <v>36335</v>
      </c>
      <c r="D10065" s="3"/>
      <c r="E10065" s="3"/>
      <c r="F10065" s="3" t="s">
        <v>83</v>
      </c>
      <c r="G10065" s="3" t="s">
        <v>17725</v>
      </c>
      <c r="H10065" s="3" t="s">
        <v>29</v>
      </c>
      <c r="I10065" s="3" t="s">
        <v>8109</v>
      </c>
      <c r="J10065" s="1" t="s">
        <v>37</v>
      </c>
      <c r="K10065" s="7" t="s">
        <v>5393</v>
      </c>
      <c r="L10065" s="3" t="s">
        <v>29</v>
      </c>
      <c r="M10065" s="3" t="s">
        <v>29</v>
      </c>
      <c r="N10065" s="3" t="s">
        <v>24</v>
      </c>
      <c r="O10065" s="96" t="s">
        <v>28</v>
      </c>
      <c r="P10065" s="96" t="s">
        <v>5394</v>
      </c>
      <c r="Q10065" s="96" t="s">
        <v>32</v>
      </c>
      <c r="R10065" s="96"/>
    </row>
    <row r="10066" spans="1:18" ht="15" customHeight="1">
      <c r="A10066" s="5" t="s">
        <v>36336</v>
      </c>
      <c r="B10066" s="3" t="s">
        <v>36336</v>
      </c>
      <c r="C10066" s="3"/>
      <c r="D10066" s="3" t="s">
        <v>36337</v>
      </c>
      <c r="E10066" s="3" t="s">
        <v>36338</v>
      </c>
      <c r="F10066" s="3" t="s">
        <v>22</v>
      </c>
      <c r="G10066" s="3" t="s">
        <v>65</v>
      </c>
      <c r="H10066" s="3" t="s">
        <v>24</v>
      </c>
      <c r="I10066" s="3" t="s">
        <v>8109</v>
      </c>
      <c r="J10066" s="1" t="s">
        <v>37</v>
      </c>
      <c r="K10066" s="7" t="s">
        <v>5393</v>
      </c>
      <c r="L10066" s="3" t="s">
        <v>29</v>
      </c>
      <c r="M10066" s="3" t="s">
        <v>28</v>
      </c>
      <c r="N10066" s="3" t="s">
        <v>24</v>
      </c>
      <c r="O10066" s="96" t="s">
        <v>28</v>
      </c>
      <c r="P10066" s="96" t="s">
        <v>22118</v>
      </c>
      <c r="Q10066" s="96" t="s">
        <v>32</v>
      </c>
      <c r="R10066" s="96"/>
    </row>
    <row r="10067" spans="1:18" ht="15" customHeight="1">
      <c r="A10067" s="5" t="s">
        <v>36339</v>
      </c>
      <c r="B10067" s="3" t="s">
        <v>36339</v>
      </c>
      <c r="C10067" s="3" t="s">
        <v>36340</v>
      </c>
      <c r="D10067" s="3"/>
      <c r="E10067" s="3"/>
      <c r="F10067" s="3" t="s">
        <v>83</v>
      </c>
      <c r="G10067" s="3" t="s">
        <v>17725</v>
      </c>
      <c r="H10067" s="3" t="s">
        <v>29</v>
      </c>
      <c r="I10067" s="3" t="s">
        <v>8109</v>
      </c>
      <c r="J10067" s="1" t="s">
        <v>37</v>
      </c>
      <c r="K10067" s="7" t="s">
        <v>5393</v>
      </c>
      <c r="L10067" s="3" t="s">
        <v>29</v>
      </c>
      <c r="M10067" s="3" t="s">
        <v>29</v>
      </c>
      <c r="N10067" s="3" t="s">
        <v>24</v>
      </c>
      <c r="O10067" s="96" t="s">
        <v>28</v>
      </c>
      <c r="P10067" s="96" t="s">
        <v>5394</v>
      </c>
      <c r="Q10067" s="96" t="s">
        <v>32</v>
      </c>
      <c r="R10067" s="96"/>
    </row>
    <row r="10068" spans="1:18" ht="15" customHeight="1">
      <c r="A10068" s="5" t="s">
        <v>36341</v>
      </c>
      <c r="B10068" s="3" t="s">
        <v>36341</v>
      </c>
      <c r="C10068" s="3"/>
      <c r="D10068" s="3" t="s">
        <v>36342</v>
      </c>
      <c r="E10068" s="3" t="s">
        <v>36343</v>
      </c>
      <c r="F10068" s="3" t="s">
        <v>22</v>
      </c>
      <c r="G10068" s="3" t="s">
        <v>65</v>
      </c>
      <c r="H10068" s="3" t="s">
        <v>24</v>
      </c>
      <c r="I10068" s="3" t="s">
        <v>8109</v>
      </c>
      <c r="J10068" s="1" t="s">
        <v>37</v>
      </c>
      <c r="K10068" s="7" t="s">
        <v>5393</v>
      </c>
      <c r="L10068" s="3" t="s">
        <v>29</v>
      </c>
      <c r="M10068" s="3" t="s">
        <v>28</v>
      </c>
      <c r="N10068" s="3" t="s">
        <v>24</v>
      </c>
      <c r="O10068" s="96" t="s">
        <v>28</v>
      </c>
      <c r="P10068" s="96" t="s">
        <v>5394</v>
      </c>
      <c r="Q10068" s="96" t="s">
        <v>32</v>
      </c>
      <c r="R10068" s="96"/>
    </row>
    <row r="10069" spans="1:18" ht="15" customHeight="1">
      <c r="A10069" s="5" t="s">
        <v>36344</v>
      </c>
      <c r="B10069" s="3" t="s">
        <v>36344</v>
      </c>
      <c r="C10069" s="3" t="s">
        <v>36345</v>
      </c>
      <c r="D10069" s="3"/>
      <c r="E10069" s="3"/>
      <c r="F10069" s="3" t="s">
        <v>359</v>
      </c>
      <c r="G10069" s="3" t="s">
        <v>60</v>
      </c>
      <c r="H10069" s="3" t="s">
        <v>28</v>
      </c>
      <c r="I10069" s="3" t="s">
        <v>8109</v>
      </c>
      <c r="J10069" s="1" t="s">
        <v>26</v>
      </c>
      <c r="K10069" s="7" t="s">
        <v>5393</v>
      </c>
      <c r="L10069" s="3" t="s">
        <v>29</v>
      </c>
      <c r="M10069" s="3" t="s">
        <v>29</v>
      </c>
      <c r="N10069" s="3" t="s">
        <v>24</v>
      </c>
      <c r="O10069" s="96" t="s">
        <v>28</v>
      </c>
      <c r="P10069" s="96" t="s">
        <v>5394</v>
      </c>
      <c r="Q10069" s="96" t="s">
        <v>32</v>
      </c>
      <c r="R10069" s="96"/>
    </row>
    <row r="10070" spans="1:18" ht="15" customHeight="1">
      <c r="A10070" s="5" t="s">
        <v>36346</v>
      </c>
      <c r="B10070" s="3" t="s">
        <v>36346</v>
      </c>
      <c r="C10070" s="3" t="s">
        <v>36347</v>
      </c>
      <c r="D10070" s="3"/>
      <c r="E10070" s="3"/>
      <c r="F10070" s="3" t="s">
        <v>83</v>
      </c>
      <c r="G10070" s="3" t="s">
        <v>60</v>
      </c>
      <c r="H10070" s="3" t="s">
        <v>29</v>
      </c>
      <c r="I10070" s="3" t="s">
        <v>8109</v>
      </c>
      <c r="J10070" s="1" t="s">
        <v>37</v>
      </c>
      <c r="K10070" s="7" t="s">
        <v>5393</v>
      </c>
      <c r="L10070" s="3" t="s">
        <v>29</v>
      </c>
      <c r="M10070" s="3" t="s">
        <v>29</v>
      </c>
      <c r="N10070" s="3" t="s">
        <v>24</v>
      </c>
      <c r="O10070" s="96" t="s">
        <v>28</v>
      </c>
      <c r="P10070" s="96" t="s">
        <v>34269</v>
      </c>
      <c r="Q10070" s="96" t="s">
        <v>32</v>
      </c>
      <c r="R10070" s="96"/>
    </row>
    <row r="10071" spans="1:18" ht="15" customHeight="1">
      <c r="A10071" s="5" t="s">
        <v>36348</v>
      </c>
      <c r="B10071" s="3" t="s">
        <v>36348</v>
      </c>
      <c r="C10071" s="3"/>
      <c r="D10071" s="3" t="s">
        <v>36349</v>
      </c>
      <c r="E10071" s="3" t="s">
        <v>36350</v>
      </c>
      <c r="F10071" s="3" t="s">
        <v>22</v>
      </c>
      <c r="G10071" s="3" t="s">
        <v>65</v>
      </c>
      <c r="H10071" s="3" t="s">
        <v>24</v>
      </c>
      <c r="I10071" s="3" t="s">
        <v>8109</v>
      </c>
      <c r="J10071" s="1" t="s">
        <v>37</v>
      </c>
      <c r="K10071" s="7" t="s">
        <v>5443</v>
      </c>
      <c r="L10071" s="3" t="s">
        <v>29</v>
      </c>
      <c r="M10071" s="3" t="s">
        <v>28</v>
      </c>
      <c r="N10071" s="3" t="s">
        <v>24</v>
      </c>
      <c r="O10071" s="96" t="s">
        <v>28</v>
      </c>
      <c r="P10071" s="96" t="s">
        <v>5444</v>
      </c>
      <c r="Q10071" s="96" t="s">
        <v>32</v>
      </c>
      <c r="R10071" s="96"/>
    </row>
    <row r="10072" spans="1:18" ht="15" customHeight="1">
      <c r="A10072" s="5" t="s">
        <v>36351</v>
      </c>
      <c r="B10072" s="3" t="s">
        <v>36351</v>
      </c>
      <c r="C10072" s="3" t="s">
        <v>36352</v>
      </c>
      <c r="D10072" s="3"/>
      <c r="E10072" s="3"/>
      <c r="F10072" s="3" t="s">
        <v>83</v>
      </c>
      <c r="G10072" s="3" t="s">
        <v>17725</v>
      </c>
      <c r="H10072" s="3" t="s">
        <v>28</v>
      </c>
      <c r="I10072" s="3" t="s">
        <v>8109</v>
      </c>
      <c r="J10072" s="1" t="s">
        <v>37</v>
      </c>
      <c r="K10072" s="7" t="s">
        <v>5393</v>
      </c>
      <c r="L10072" s="3" t="s">
        <v>29</v>
      </c>
      <c r="M10072" s="3" t="s">
        <v>29</v>
      </c>
      <c r="N10072" s="3" t="s">
        <v>24</v>
      </c>
      <c r="O10072" s="96" t="s">
        <v>28</v>
      </c>
      <c r="P10072" s="96" t="s">
        <v>34269</v>
      </c>
      <c r="Q10072" s="96" t="s">
        <v>32</v>
      </c>
      <c r="R10072" s="96"/>
    </row>
    <row r="10073" spans="1:18" ht="15" customHeight="1">
      <c r="A10073" s="5" t="s">
        <v>36353</v>
      </c>
      <c r="B10073" s="3" t="s">
        <v>36353</v>
      </c>
      <c r="C10073" s="3" t="s">
        <v>36354</v>
      </c>
      <c r="D10073" s="3"/>
      <c r="E10073" s="3"/>
      <c r="F10073" s="3" t="s">
        <v>83</v>
      </c>
      <c r="G10073" s="3" t="s">
        <v>17725</v>
      </c>
      <c r="H10073" s="3" t="s">
        <v>29</v>
      </c>
      <c r="I10073" s="3" t="s">
        <v>8109</v>
      </c>
      <c r="J10073" s="1" t="s">
        <v>37</v>
      </c>
      <c r="K10073" s="7" t="s">
        <v>5393</v>
      </c>
      <c r="L10073" s="3" t="s">
        <v>29</v>
      </c>
      <c r="M10073" s="3" t="s">
        <v>29</v>
      </c>
      <c r="N10073" s="3" t="s">
        <v>24</v>
      </c>
      <c r="O10073" s="96" t="s">
        <v>28</v>
      </c>
      <c r="P10073" s="96" t="s">
        <v>5394</v>
      </c>
      <c r="Q10073" s="96" t="s">
        <v>32</v>
      </c>
      <c r="R10073" s="96"/>
    </row>
    <row r="10074" spans="1:18" ht="15" customHeight="1">
      <c r="A10074" s="5" t="s">
        <v>36355</v>
      </c>
      <c r="B10074" s="3" t="s">
        <v>36355</v>
      </c>
      <c r="C10074" s="3" t="s">
        <v>36356</v>
      </c>
      <c r="D10074" s="3"/>
      <c r="E10074" s="3"/>
      <c r="F10074" s="3" t="s">
        <v>359</v>
      </c>
      <c r="G10074" s="3" t="s">
        <v>258</v>
      </c>
      <c r="H10074" s="3" t="s">
        <v>28</v>
      </c>
      <c r="I10074" s="3" t="s">
        <v>8109</v>
      </c>
      <c r="J10074" s="1" t="s">
        <v>213</v>
      </c>
      <c r="K10074" s="7" t="s">
        <v>5393</v>
      </c>
      <c r="L10074" s="3" t="s">
        <v>29</v>
      </c>
      <c r="M10074" s="3" t="s">
        <v>29</v>
      </c>
      <c r="N10074" s="3" t="s">
        <v>24</v>
      </c>
      <c r="O10074" s="96" t="s">
        <v>28</v>
      </c>
      <c r="P10074" s="96" t="s">
        <v>5394</v>
      </c>
      <c r="Q10074" s="96" t="s">
        <v>32</v>
      </c>
      <c r="R10074" s="96"/>
    </row>
    <row r="10075" spans="1:18" ht="15" customHeight="1">
      <c r="A10075" s="5" t="s">
        <v>36357</v>
      </c>
      <c r="B10075" s="3" t="s">
        <v>36357</v>
      </c>
      <c r="C10075" s="3" t="s">
        <v>36358</v>
      </c>
      <c r="D10075" s="3"/>
      <c r="E10075" s="3"/>
      <c r="F10075" s="3" t="s">
        <v>22</v>
      </c>
      <c r="G10075" s="3" t="s">
        <v>24</v>
      </c>
      <c r="H10075" s="3" t="s">
        <v>24</v>
      </c>
      <c r="I10075" s="3" t="s">
        <v>8109</v>
      </c>
      <c r="J10075" s="1" t="s">
        <v>37</v>
      </c>
      <c r="K10075" s="7" t="s">
        <v>5393</v>
      </c>
      <c r="L10075" s="3" t="s">
        <v>28</v>
      </c>
      <c r="M10075" s="3" t="s">
        <v>29</v>
      </c>
      <c r="N10075" s="3" t="s">
        <v>24</v>
      </c>
      <c r="O10075" s="96" t="s">
        <v>28</v>
      </c>
      <c r="P10075" s="96" t="s">
        <v>5394</v>
      </c>
      <c r="Q10075" s="96" t="s">
        <v>32</v>
      </c>
      <c r="R10075" s="96"/>
    </row>
    <row r="10076" spans="1:18" ht="15" customHeight="1">
      <c r="A10076" s="5" t="s">
        <v>36359</v>
      </c>
      <c r="B10076" s="3" t="s">
        <v>36359</v>
      </c>
      <c r="C10076" s="3"/>
      <c r="D10076" s="3" t="s">
        <v>36360</v>
      </c>
      <c r="E10076" s="3" t="s">
        <v>36361</v>
      </c>
      <c r="F10076" s="3" t="s">
        <v>22</v>
      </c>
      <c r="G10076" s="3" t="s">
        <v>258</v>
      </c>
      <c r="H10076" s="3" t="s">
        <v>24</v>
      </c>
      <c r="I10076" s="3" t="s">
        <v>8109</v>
      </c>
      <c r="J10076" s="1" t="s">
        <v>37</v>
      </c>
      <c r="K10076" s="7" t="s">
        <v>5393</v>
      </c>
      <c r="L10076" s="3" t="s">
        <v>29</v>
      </c>
      <c r="M10076" s="3" t="s">
        <v>28</v>
      </c>
      <c r="N10076" s="3" t="s">
        <v>24</v>
      </c>
      <c r="O10076" s="96" t="s">
        <v>28</v>
      </c>
      <c r="P10076" s="96" t="s">
        <v>5394</v>
      </c>
      <c r="Q10076" s="96" t="s">
        <v>32</v>
      </c>
      <c r="R10076" s="96"/>
    </row>
    <row r="10077" spans="1:18" ht="15" customHeight="1">
      <c r="A10077" s="5" t="s">
        <v>36362</v>
      </c>
      <c r="B10077" s="3" t="s">
        <v>36362</v>
      </c>
      <c r="C10077" s="3" t="s">
        <v>36363</v>
      </c>
      <c r="D10077" s="3"/>
      <c r="E10077" s="3"/>
      <c r="F10077" s="3" t="s">
        <v>83</v>
      </c>
      <c r="G10077" s="3" t="s">
        <v>65</v>
      </c>
      <c r="H10077" s="3" t="s">
        <v>29</v>
      </c>
      <c r="I10077" s="3" t="s">
        <v>8109</v>
      </c>
      <c r="J10077" s="1" t="s">
        <v>37</v>
      </c>
      <c r="K10077" s="7" t="s">
        <v>5398</v>
      </c>
      <c r="L10077" s="3" t="s">
        <v>29</v>
      </c>
      <c r="M10077" s="3" t="s">
        <v>29</v>
      </c>
      <c r="N10077" s="3"/>
      <c r="O10077" s="96" t="s">
        <v>28</v>
      </c>
      <c r="P10077" s="96" t="s">
        <v>31827</v>
      </c>
      <c r="Q10077" s="96" t="s">
        <v>32</v>
      </c>
      <c r="R10077" s="96"/>
    </row>
    <row r="10078" spans="1:18" ht="15" customHeight="1">
      <c r="A10078" s="5" t="s">
        <v>36364</v>
      </c>
      <c r="B10078" s="3" t="s">
        <v>36364</v>
      </c>
      <c r="C10078" s="3" t="s">
        <v>36365</v>
      </c>
      <c r="D10078" s="3"/>
      <c r="E10078" s="3"/>
      <c r="F10078" s="3" t="s">
        <v>22</v>
      </c>
      <c r="G10078" s="3" t="s">
        <v>258</v>
      </c>
      <c r="H10078" s="3" t="s">
        <v>24</v>
      </c>
      <c r="I10078" s="3" t="s">
        <v>8109</v>
      </c>
      <c r="J10078" s="1" t="s">
        <v>37</v>
      </c>
      <c r="K10078" s="7" t="s">
        <v>5393</v>
      </c>
      <c r="L10078" s="3" t="s">
        <v>29</v>
      </c>
      <c r="M10078" s="3" t="s">
        <v>29</v>
      </c>
      <c r="N10078" s="3" t="s">
        <v>24</v>
      </c>
      <c r="O10078" s="96" t="s">
        <v>28</v>
      </c>
      <c r="P10078" s="96" t="s">
        <v>34269</v>
      </c>
      <c r="Q10078" s="96" t="s">
        <v>32</v>
      </c>
      <c r="R10078" s="96"/>
    </row>
    <row r="10079" spans="1:18" ht="15" customHeight="1">
      <c r="A10079" s="5" t="s">
        <v>36366</v>
      </c>
      <c r="B10079" s="3" t="s">
        <v>36366</v>
      </c>
      <c r="C10079" s="3"/>
      <c r="D10079" s="3" t="s">
        <v>36367</v>
      </c>
      <c r="E10079" s="3" t="s">
        <v>36368</v>
      </c>
      <c r="F10079" s="3" t="s">
        <v>22</v>
      </c>
      <c r="G10079" s="3" t="s">
        <v>23</v>
      </c>
      <c r="H10079" s="3" t="s">
        <v>24</v>
      </c>
      <c r="I10079" s="3" t="s">
        <v>8109</v>
      </c>
      <c r="J10079" s="1" t="s">
        <v>37</v>
      </c>
      <c r="K10079" s="7" t="s">
        <v>5393</v>
      </c>
      <c r="L10079" s="3" t="s">
        <v>29</v>
      </c>
      <c r="M10079" s="3" t="s">
        <v>28</v>
      </c>
      <c r="N10079" s="3" t="s">
        <v>24</v>
      </c>
      <c r="O10079" s="96" t="s">
        <v>28</v>
      </c>
      <c r="P10079" s="96" t="s">
        <v>5394</v>
      </c>
      <c r="Q10079" s="96" t="s">
        <v>32</v>
      </c>
      <c r="R10079" s="96"/>
    </row>
    <row r="10080" spans="1:18" ht="15" customHeight="1">
      <c r="A10080" s="5" t="s">
        <v>36369</v>
      </c>
      <c r="B10080" s="3" t="s">
        <v>36369</v>
      </c>
      <c r="C10080" s="3" t="s">
        <v>36370</v>
      </c>
      <c r="D10080" s="3" t="s">
        <v>36371</v>
      </c>
      <c r="E10080" s="3"/>
      <c r="F10080" s="3" t="s">
        <v>359</v>
      </c>
      <c r="G10080" s="3" t="s">
        <v>60</v>
      </c>
      <c r="H10080" s="3" t="s">
        <v>28</v>
      </c>
      <c r="I10080" s="3" t="s">
        <v>8109</v>
      </c>
      <c r="J10080" s="1" t="s">
        <v>213</v>
      </c>
      <c r="K10080" s="7" t="s">
        <v>5393</v>
      </c>
      <c r="L10080" s="3" t="s">
        <v>29</v>
      </c>
      <c r="M10080" s="3" t="s">
        <v>29</v>
      </c>
      <c r="N10080" s="3" t="s">
        <v>24</v>
      </c>
      <c r="O10080" s="96" t="s">
        <v>28</v>
      </c>
      <c r="P10080" s="96" t="s">
        <v>27176</v>
      </c>
      <c r="Q10080" s="96" t="s">
        <v>32</v>
      </c>
      <c r="R10080" s="96"/>
    </row>
    <row r="10081" spans="1:18" ht="15" customHeight="1">
      <c r="A10081" s="5" t="s">
        <v>36372</v>
      </c>
      <c r="B10081" s="3" t="s">
        <v>36372</v>
      </c>
      <c r="C10081" s="3"/>
      <c r="D10081" s="3" t="s">
        <v>36373</v>
      </c>
      <c r="E10081" s="3" t="s">
        <v>36374</v>
      </c>
      <c r="F10081" s="3" t="s">
        <v>22</v>
      </c>
      <c r="G10081" s="3" t="s">
        <v>65</v>
      </c>
      <c r="H10081" s="3" t="s">
        <v>24</v>
      </c>
      <c r="I10081" s="3" t="s">
        <v>8109</v>
      </c>
      <c r="J10081" s="1" t="s">
        <v>37</v>
      </c>
      <c r="K10081" s="7" t="s">
        <v>5393</v>
      </c>
      <c r="L10081" s="3" t="s">
        <v>30</v>
      </c>
      <c r="M10081" s="3" t="s">
        <v>28</v>
      </c>
      <c r="N10081" s="3" t="s">
        <v>24</v>
      </c>
      <c r="O10081" s="96" t="s">
        <v>28</v>
      </c>
      <c r="P10081" s="96" t="s">
        <v>5394</v>
      </c>
      <c r="Q10081" s="96" t="s">
        <v>32</v>
      </c>
      <c r="R10081" s="96"/>
    </row>
    <row r="10082" spans="1:18" ht="15" customHeight="1">
      <c r="A10082" s="5" t="s">
        <v>36375</v>
      </c>
      <c r="B10082" s="3" t="s">
        <v>36375</v>
      </c>
      <c r="C10082" s="3" t="s">
        <v>36376</v>
      </c>
      <c r="D10082" s="3"/>
      <c r="E10082" s="3"/>
      <c r="F10082" s="3" t="s">
        <v>22</v>
      </c>
      <c r="G10082" s="3" t="s">
        <v>65</v>
      </c>
      <c r="H10082" s="3" t="s">
        <v>24</v>
      </c>
      <c r="I10082" s="3" t="s">
        <v>8109</v>
      </c>
      <c r="J10082" s="1" t="s">
        <v>37</v>
      </c>
      <c r="K10082" s="7" t="s">
        <v>5398</v>
      </c>
      <c r="L10082" s="3" t="s">
        <v>29</v>
      </c>
      <c r="M10082" s="3" t="s">
        <v>29</v>
      </c>
      <c r="N10082" s="3"/>
      <c r="O10082" s="96" t="s">
        <v>28</v>
      </c>
      <c r="P10082" s="96" t="s">
        <v>31827</v>
      </c>
      <c r="Q10082" s="96" t="s">
        <v>32</v>
      </c>
      <c r="R10082" s="96"/>
    </row>
    <row r="10083" spans="1:18" ht="15" customHeight="1">
      <c r="A10083" s="5" t="s">
        <v>36377</v>
      </c>
      <c r="B10083" s="3" t="s">
        <v>36377</v>
      </c>
      <c r="C10083" s="3" t="s">
        <v>36378</v>
      </c>
      <c r="D10083" s="3"/>
      <c r="E10083" s="3"/>
      <c r="F10083" s="3" t="s">
        <v>83</v>
      </c>
      <c r="G10083" s="3" t="s">
        <v>17725</v>
      </c>
      <c r="H10083" s="3" t="s">
        <v>29</v>
      </c>
      <c r="I10083" s="3" t="s">
        <v>8109</v>
      </c>
      <c r="J10083" s="1" t="s">
        <v>37</v>
      </c>
      <c r="K10083" s="7" t="s">
        <v>5393</v>
      </c>
      <c r="L10083" s="3" t="s">
        <v>29</v>
      </c>
      <c r="M10083" s="3" t="s">
        <v>29</v>
      </c>
      <c r="N10083" s="3" t="s">
        <v>24</v>
      </c>
      <c r="O10083" s="96" t="s">
        <v>28</v>
      </c>
      <c r="P10083" s="96" t="s">
        <v>34269</v>
      </c>
      <c r="Q10083" s="96" t="s">
        <v>32</v>
      </c>
      <c r="R10083" s="96"/>
    </row>
    <row r="10084" spans="1:18" ht="15" customHeight="1">
      <c r="A10084" s="5" t="s">
        <v>36379</v>
      </c>
      <c r="B10084" s="3" t="s">
        <v>36379</v>
      </c>
      <c r="C10084" s="3" t="s">
        <v>36380</v>
      </c>
      <c r="D10084" s="3"/>
      <c r="E10084" s="3"/>
      <c r="F10084" s="3" t="s">
        <v>22</v>
      </c>
      <c r="G10084" s="3" t="s">
        <v>65</v>
      </c>
      <c r="H10084" s="3" t="s">
        <v>30</v>
      </c>
      <c r="I10084" s="3" t="s">
        <v>8109</v>
      </c>
      <c r="J10084" s="1" t="s">
        <v>37</v>
      </c>
      <c r="K10084" s="7" t="s">
        <v>5398</v>
      </c>
      <c r="L10084" s="3" t="s">
        <v>29</v>
      </c>
      <c r="M10084" s="3" t="s">
        <v>29</v>
      </c>
      <c r="N10084" s="3"/>
      <c r="O10084" s="96" t="s">
        <v>28</v>
      </c>
      <c r="P10084" s="96" t="s">
        <v>31827</v>
      </c>
      <c r="Q10084" s="96" t="s">
        <v>32</v>
      </c>
      <c r="R10084" s="96"/>
    </row>
    <row r="10085" spans="1:18" ht="15" customHeight="1">
      <c r="A10085" s="5" t="s">
        <v>36381</v>
      </c>
      <c r="B10085" s="3" t="s">
        <v>36381</v>
      </c>
      <c r="C10085" s="3"/>
      <c r="D10085" s="3" t="s">
        <v>36382</v>
      </c>
      <c r="E10085" s="3" t="s">
        <v>36383</v>
      </c>
      <c r="F10085" s="3" t="s">
        <v>22</v>
      </c>
      <c r="G10085" s="3" t="s">
        <v>258</v>
      </c>
      <c r="H10085" s="3" t="s">
        <v>24</v>
      </c>
      <c r="I10085" s="3" t="s">
        <v>8109</v>
      </c>
      <c r="J10085" s="1" t="s">
        <v>37</v>
      </c>
      <c r="K10085" s="7" t="s">
        <v>5393</v>
      </c>
      <c r="L10085" s="3" t="s">
        <v>29</v>
      </c>
      <c r="M10085" s="3" t="s">
        <v>28</v>
      </c>
      <c r="N10085" s="3" t="s">
        <v>24</v>
      </c>
      <c r="O10085" s="96" t="s">
        <v>28</v>
      </c>
      <c r="P10085" s="96" t="s">
        <v>5394</v>
      </c>
      <c r="Q10085" s="96" t="s">
        <v>32</v>
      </c>
      <c r="R10085" s="96"/>
    </row>
    <row r="10086" spans="1:18" ht="15" customHeight="1">
      <c r="A10086" s="5" t="s">
        <v>36384</v>
      </c>
      <c r="B10086" s="3" t="s">
        <v>36384</v>
      </c>
      <c r="C10086" s="3" t="s">
        <v>36385</v>
      </c>
      <c r="D10086" s="3"/>
      <c r="E10086" s="3"/>
      <c r="F10086" s="3" t="s">
        <v>22</v>
      </c>
      <c r="G10086" s="3" t="s">
        <v>23</v>
      </c>
      <c r="H10086" s="3" t="s">
        <v>24</v>
      </c>
      <c r="I10086" s="3" t="s">
        <v>8109</v>
      </c>
      <c r="J10086" s="1" t="s">
        <v>37</v>
      </c>
      <c r="K10086" s="7" t="s">
        <v>5398</v>
      </c>
      <c r="L10086" s="3" t="s">
        <v>28</v>
      </c>
      <c r="M10086" s="3" t="s">
        <v>29</v>
      </c>
      <c r="N10086" s="3"/>
      <c r="O10086" s="96" t="s">
        <v>28</v>
      </c>
      <c r="P10086" s="96" t="s">
        <v>31827</v>
      </c>
      <c r="Q10086" s="96" t="s">
        <v>32</v>
      </c>
      <c r="R10086" s="96"/>
    </row>
    <row r="10087" spans="1:18" ht="15" customHeight="1">
      <c r="A10087" s="5" t="s">
        <v>36386</v>
      </c>
      <c r="B10087" s="3" t="s">
        <v>36386</v>
      </c>
      <c r="C10087" s="3"/>
      <c r="D10087" s="3" t="s">
        <v>36387</v>
      </c>
      <c r="E10087" s="3" t="s">
        <v>36388</v>
      </c>
      <c r="F10087" s="3" t="s">
        <v>22</v>
      </c>
      <c r="G10087" s="3" t="s">
        <v>65</v>
      </c>
      <c r="H10087" s="3" t="s">
        <v>24</v>
      </c>
      <c r="I10087" s="3" t="s">
        <v>8109</v>
      </c>
      <c r="J10087" s="1" t="s">
        <v>37</v>
      </c>
      <c r="K10087" s="7" t="s">
        <v>5393</v>
      </c>
      <c r="L10087" s="3" t="s">
        <v>30</v>
      </c>
      <c r="M10087" s="3" t="s">
        <v>28</v>
      </c>
      <c r="N10087" s="3" t="s">
        <v>24</v>
      </c>
      <c r="O10087" s="96" t="s">
        <v>28</v>
      </c>
      <c r="P10087" s="96" t="s">
        <v>5394</v>
      </c>
      <c r="Q10087" s="96" t="s">
        <v>32</v>
      </c>
      <c r="R10087" s="96"/>
    </row>
    <row r="10088" spans="1:18" ht="15" customHeight="1">
      <c r="A10088" s="5" t="s">
        <v>36389</v>
      </c>
      <c r="B10088" s="3" t="s">
        <v>36389</v>
      </c>
      <c r="C10088" s="3" t="s">
        <v>36390</v>
      </c>
      <c r="D10088" s="3"/>
      <c r="E10088" s="3"/>
      <c r="F10088" s="3" t="s">
        <v>22</v>
      </c>
      <c r="G10088" s="3" t="s">
        <v>65</v>
      </c>
      <c r="H10088" s="3" t="s">
        <v>24</v>
      </c>
      <c r="I10088" s="3" t="s">
        <v>8109</v>
      </c>
      <c r="J10088" s="1" t="s">
        <v>37</v>
      </c>
      <c r="K10088" s="7" t="s">
        <v>5398</v>
      </c>
      <c r="L10088" s="3" t="s">
        <v>29</v>
      </c>
      <c r="M10088" s="3" t="s">
        <v>29</v>
      </c>
      <c r="N10088" s="3"/>
      <c r="O10088" s="96" t="s">
        <v>29</v>
      </c>
      <c r="P10088" s="96" t="s">
        <v>31827</v>
      </c>
      <c r="Q10088" s="96" t="s">
        <v>9394</v>
      </c>
      <c r="R10088" s="96"/>
    </row>
    <row r="10089" spans="1:18" ht="15" customHeight="1">
      <c r="A10089" s="5" t="s">
        <v>36391</v>
      </c>
      <c r="B10089" s="3" t="s">
        <v>36391</v>
      </c>
      <c r="C10089" s="3"/>
      <c r="D10089" s="3" t="s">
        <v>36392</v>
      </c>
      <c r="E10089" s="3" t="s">
        <v>36393</v>
      </c>
      <c r="F10089" s="3" t="s">
        <v>22</v>
      </c>
      <c r="G10089" s="3" t="s">
        <v>65</v>
      </c>
      <c r="H10089" s="3" t="s">
        <v>24</v>
      </c>
      <c r="I10089" s="3" t="s">
        <v>8109</v>
      </c>
      <c r="J10089" s="1" t="s">
        <v>37</v>
      </c>
      <c r="K10089" s="7" t="s">
        <v>5393</v>
      </c>
      <c r="L10089" s="3" t="s">
        <v>30</v>
      </c>
      <c r="M10089" s="3" t="s">
        <v>28</v>
      </c>
      <c r="N10089" s="3" t="s">
        <v>24</v>
      </c>
      <c r="O10089" s="96" t="s">
        <v>28</v>
      </c>
      <c r="P10089" s="96" t="s">
        <v>5394</v>
      </c>
      <c r="Q10089" s="96" t="s">
        <v>32</v>
      </c>
      <c r="R10089" s="96"/>
    </row>
    <row r="10090" spans="1:18" ht="15" customHeight="1">
      <c r="A10090" s="5" t="s">
        <v>36394</v>
      </c>
      <c r="B10090" s="3" t="s">
        <v>36394</v>
      </c>
      <c r="C10090" s="3" t="s">
        <v>36395</v>
      </c>
      <c r="D10090" s="3"/>
      <c r="E10090" s="3"/>
      <c r="F10090" s="3" t="s">
        <v>83</v>
      </c>
      <c r="G10090" s="3" t="s">
        <v>60</v>
      </c>
      <c r="H10090" s="3" t="s">
        <v>29</v>
      </c>
      <c r="I10090" s="3" t="s">
        <v>8109</v>
      </c>
      <c r="J10090" s="1" t="s">
        <v>37</v>
      </c>
      <c r="K10090" s="7" t="s">
        <v>5393</v>
      </c>
      <c r="L10090" s="3" t="s">
        <v>29</v>
      </c>
      <c r="M10090" s="3" t="s">
        <v>29</v>
      </c>
      <c r="N10090" s="3" t="s">
        <v>24</v>
      </c>
      <c r="O10090" s="96" t="s">
        <v>28</v>
      </c>
      <c r="P10090" s="96" t="s">
        <v>22118</v>
      </c>
      <c r="Q10090" s="96" t="s">
        <v>32</v>
      </c>
      <c r="R10090" s="96"/>
    </row>
    <row r="10091" spans="1:18" ht="15" customHeight="1">
      <c r="A10091" s="5" t="s">
        <v>36396</v>
      </c>
      <c r="B10091" s="3" t="s">
        <v>36396</v>
      </c>
      <c r="C10091" s="3"/>
      <c r="D10091" s="3" t="s">
        <v>36397</v>
      </c>
      <c r="E10091" s="3" t="s">
        <v>36398</v>
      </c>
      <c r="F10091" s="3" t="s">
        <v>22</v>
      </c>
      <c r="G10091" s="3" t="s">
        <v>23</v>
      </c>
      <c r="H10091" s="3" t="s">
        <v>24</v>
      </c>
      <c r="I10091" s="3" t="s">
        <v>8109</v>
      </c>
      <c r="J10091" s="1" t="s">
        <v>37</v>
      </c>
      <c r="K10091" s="7" t="s">
        <v>5443</v>
      </c>
      <c r="L10091" s="3" t="s">
        <v>28</v>
      </c>
      <c r="M10091" s="3" t="s">
        <v>28</v>
      </c>
      <c r="N10091" s="3" t="s">
        <v>24</v>
      </c>
      <c r="O10091" s="96" t="s">
        <v>28</v>
      </c>
      <c r="P10091" s="96" t="s">
        <v>5444</v>
      </c>
      <c r="Q10091" s="96" t="s">
        <v>32</v>
      </c>
      <c r="R10091" s="96"/>
    </row>
    <row r="10092" spans="1:18" ht="15" customHeight="1">
      <c r="A10092" s="5" t="s">
        <v>36399</v>
      </c>
      <c r="B10092" s="3" t="s">
        <v>36399</v>
      </c>
      <c r="C10092" s="3" t="s">
        <v>36400</v>
      </c>
      <c r="D10092" s="3"/>
      <c r="E10092" s="3"/>
      <c r="F10092" s="3" t="s">
        <v>22</v>
      </c>
      <c r="G10092" s="3" t="s">
        <v>23</v>
      </c>
      <c r="H10092" s="3" t="s">
        <v>24</v>
      </c>
      <c r="I10092" s="3" t="s">
        <v>8109</v>
      </c>
      <c r="J10092" s="1" t="s">
        <v>37</v>
      </c>
      <c r="K10092" s="7" t="s">
        <v>5393</v>
      </c>
      <c r="L10092" s="3" t="s">
        <v>29</v>
      </c>
      <c r="M10092" s="3" t="s">
        <v>29</v>
      </c>
      <c r="N10092" s="3" t="s">
        <v>24</v>
      </c>
      <c r="O10092" s="96" t="s">
        <v>28</v>
      </c>
      <c r="P10092" s="96" t="s">
        <v>5394</v>
      </c>
      <c r="Q10092" s="96" t="s">
        <v>32</v>
      </c>
      <c r="R10092" s="96"/>
    </row>
    <row r="10093" spans="1:18" ht="15" customHeight="1">
      <c r="A10093" s="5" t="s">
        <v>36401</v>
      </c>
      <c r="B10093" s="3" t="s">
        <v>36401</v>
      </c>
      <c r="C10093" s="3"/>
      <c r="D10093" s="3" t="s">
        <v>36402</v>
      </c>
      <c r="E10093" s="3" t="s">
        <v>36403</v>
      </c>
      <c r="F10093" s="3" t="s">
        <v>22</v>
      </c>
      <c r="G10093" s="3" t="s">
        <v>65</v>
      </c>
      <c r="H10093" s="3" t="s">
        <v>24</v>
      </c>
      <c r="I10093" s="3" t="s">
        <v>8109</v>
      </c>
      <c r="J10093" s="1" t="s">
        <v>37</v>
      </c>
      <c r="K10093" s="7" t="s">
        <v>5393</v>
      </c>
      <c r="L10093" s="3" t="s">
        <v>29</v>
      </c>
      <c r="M10093" s="3" t="s">
        <v>28</v>
      </c>
      <c r="N10093" s="3" t="s">
        <v>24</v>
      </c>
      <c r="O10093" s="96" t="s">
        <v>28</v>
      </c>
      <c r="P10093" s="96" t="s">
        <v>5394</v>
      </c>
      <c r="Q10093" s="96" t="s">
        <v>32</v>
      </c>
      <c r="R10093" s="96"/>
    </row>
    <row r="10094" spans="1:18" ht="15" customHeight="1">
      <c r="A10094" s="5" t="s">
        <v>36404</v>
      </c>
      <c r="B10094" s="3" t="s">
        <v>36404</v>
      </c>
      <c r="C10094" s="3"/>
      <c r="D10094" s="3" t="s">
        <v>36405</v>
      </c>
      <c r="E10094" s="3" t="s">
        <v>36406</v>
      </c>
      <c r="F10094" s="3" t="s">
        <v>22</v>
      </c>
      <c r="G10094" s="3" t="s">
        <v>258</v>
      </c>
      <c r="H10094" s="3" t="s">
        <v>24</v>
      </c>
      <c r="I10094" s="3" t="s">
        <v>8109</v>
      </c>
      <c r="J10094" s="1" t="s">
        <v>37</v>
      </c>
      <c r="K10094" s="7" t="s">
        <v>5393</v>
      </c>
      <c r="L10094" s="3" t="s">
        <v>29</v>
      </c>
      <c r="M10094" s="3" t="s">
        <v>28</v>
      </c>
      <c r="N10094" s="3" t="s">
        <v>24</v>
      </c>
      <c r="O10094" s="96" t="s">
        <v>28</v>
      </c>
      <c r="P10094" s="96" t="s">
        <v>5394</v>
      </c>
      <c r="Q10094" s="96" t="s">
        <v>32</v>
      </c>
      <c r="R10094" s="96"/>
    </row>
    <row r="10095" spans="1:18" ht="15" customHeight="1">
      <c r="A10095" s="5" t="s">
        <v>36407</v>
      </c>
      <c r="B10095" s="3" t="s">
        <v>36407</v>
      </c>
      <c r="C10095" s="3" t="s">
        <v>36408</v>
      </c>
      <c r="D10095" s="3" t="s">
        <v>36409</v>
      </c>
      <c r="E10095" s="3"/>
      <c r="F10095" s="3" t="s">
        <v>83</v>
      </c>
      <c r="G10095" s="3" t="s">
        <v>17725</v>
      </c>
      <c r="H10095" s="3" t="s">
        <v>29</v>
      </c>
      <c r="I10095" s="3" t="s">
        <v>8109</v>
      </c>
      <c r="J10095" s="1" t="s">
        <v>37</v>
      </c>
      <c r="K10095" s="7" t="s">
        <v>5393</v>
      </c>
      <c r="L10095" s="3" t="s">
        <v>29</v>
      </c>
      <c r="M10095" s="3" t="s">
        <v>29</v>
      </c>
      <c r="N10095" s="3" t="s">
        <v>24</v>
      </c>
      <c r="O10095" s="96" t="s">
        <v>28</v>
      </c>
      <c r="P10095" s="96" t="s">
        <v>5394</v>
      </c>
      <c r="Q10095" s="96" t="s">
        <v>32</v>
      </c>
      <c r="R10095" s="96"/>
    </row>
    <row r="10096" spans="1:18" ht="15" customHeight="1">
      <c r="A10096" s="5" t="s">
        <v>36410</v>
      </c>
      <c r="B10096" s="3" t="s">
        <v>36410</v>
      </c>
      <c r="C10096" s="3" t="s">
        <v>36411</v>
      </c>
      <c r="D10096" s="3" t="s">
        <v>36412</v>
      </c>
      <c r="E10096" s="3"/>
      <c r="F10096" s="3" t="s">
        <v>83</v>
      </c>
      <c r="G10096" s="3" t="s">
        <v>17725</v>
      </c>
      <c r="H10096" s="3" t="s">
        <v>29</v>
      </c>
      <c r="I10096" s="3" t="s">
        <v>8109</v>
      </c>
      <c r="J10096" s="1" t="s">
        <v>37</v>
      </c>
      <c r="K10096" s="7" t="s">
        <v>5393</v>
      </c>
      <c r="L10096" s="3" t="s">
        <v>29</v>
      </c>
      <c r="M10096" s="3" t="s">
        <v>29</v>
      </c>
      <c r="N10096" s="3" t="s">
        <v>24</v>
      </c>
      <c r="O10096" s="96" t="s">
        <v>28</v>
      </c>
      <c r="P10096" s="96" t="s">
        <v>5394</v>
      </c>
      <c r="Q10096" s="96" t="s">
        <v>32</v>
      </c>
      <c r="R10096" s="96"/>
    </row>
    <row r="10097" spans="1:18" ht="15" customHeight="1">
      <c r="A10097" s="5" t="s">
        <v>36413</v>
      </c>
      <c r="B10097" s="3" t="s">
        <v>36413</v>
      </c>
      <c r="C10097" s="3" t="s">
        <v>36414</v>
      </c>
      <c r="D10097" s="3"/>
      <c r="E10097" s="3"/>
      <c r="F10097" s="3" t="s">
        <v>83</v>
      </c>
      <c r="G10097" s="3" t="s">
        <v>23</v>
      </c>
      <c r="H10097" s="3" t="s">
        <v>29</v>
      </c>
      <c r="I10097" s="3" t="s">
        <v>8109</v>
      </c>
      <c r="J10097" s="1" t="s">
        <v>37</v>
      </c>
      <c r="K10097" s="7" t="s">
        <v>5398</v>
      </c>
      <c r="L10097" s="3" t="s">
        <v>29</v>
      </c>
      <c r="M10097" s="3" t="s">
        <v>29</v>
      </c>
      <c r="N10097" s="3"/>
      <c r="O10097" s="96" t="s">
        <v>28</v>
      </c>
      <c r="P10097" s="96" t="s">
        <v>31827</v>
      </c>
      <c r="Q10097" s="96" t="s">
        <v>32</v>
      </c>
      <c r="R10097" s="96"/>
    </row>
    <row r="10098" spans="1:18" ht="15" customHeight="1">
      <c r="A10098" s="5" t="s">
        <v>36415</v>
      </c>
      <c r="B10098" s="3" t="s">
        <v>36415</v>
      </c>
      <c r="C10098" s="3"/>
      <c r="D10098" s="3" t="s">
        <v>36416</v>
      </c>
      <c r="E10098" s="3" t="s">
        <v>36417</v>
      </c>
      <c r="F10098" s="3" t="s">
        <v>22</v>
      </c>
      <c r="G10098" s="3" t="s">
        <v>65</v>
      </c>
      <c r="H10098" s="3" t="s">
        <v>24</v>
      </c>
      <c r="I10098" s="3" t="s">
        <v>8109</v>
      </c>
      <c r="J10098" s="1" t="s">
        <v>37</v>
      </c>
      <c r="K10098" s="7" t="s">
        <v>5398</v>
      </c>
      <c r="L10098" s="3" t="s">
        <v>29</v>
      </c>
      <c r="M10098" s="3" t="s">
        <v>28</v>
      </c>
      <c r="N10098" s="3"/>
      <c r="O10098" s="96" t="s">
        <v>28</v>
      </c>
      <c r="P10098" s="96" t="s">
        <v>7533</v>
      </c>
      <c r="Q10098" s="96" t="s">
        <v>32</v>
      </c>
      <c r="R10098" s="96"/>
    </row>
    <row r="10099" spans="1:18" ht="15" customHeight="1">
      <c r="A10099" s="5" t="s">
        <v>36418</v>
      </c>
      <c r="B10099" s="3" t="s">
        <v>36418</v>
      </c>
      <c r="C10099" s="3" t="s">
        <v>36419</v>
      </c>
      <c r="D10099" s="3"/>
      <c r="E10099" s="3"/>
      <c r="F10099" s="3" t="s">
        <v>83</v>
      </c>
      <c r="G10099" s="3" t="s">
        <v>23</v>
      </c>
      <c r="H10099" s="3" t="s">
        <v>29</v>
      </c>
      <c r="I10099" s="3" t="s">
        <v>8109</v>
      </c>
      <c r="J10099" s="1" t="s">
        <v>37</v>
      </c>
      <c r="K10099" s="7" t="s">
        <v>5398</v>
      </c>
      <c r="L10099" s="3" t="s">
        <v>29</v>
      </c>
      <c r="M10099" s="3" t="s">
        <v>29</v>
      </c>
      <c r="N10099" s="3"/>
      <c r="O10099" s="96" t="s">
        <v>28</v>
      </c>
      <c r="P10099" s="96" t="s">
        <v>31827</v>
      </c>
      <c r="Q10099" s="96" t="s">
        <v>32</v>
      </c>
      <c r="R10099" s="96"/>
    </row>
    <row r="10100" spans="1:18" ht="15" customHeight="1">
      <c r="A10100" s="5" t="s">
        <v>36420</v>
      </c>
      <c r="B10100" s="3" t="s">
        <v>36420</v>
      </c>
      <c r="C10100" s="3" t="s">
        <v>36421</v>
      </c>
      <c r="D10100" s="3" t="s">
        <v>36422</v>
      </c>
      <c r="E10100" s="3" t="s">
        <v>36423</v>
      </c>
      <c r="F10100" s="3" t="s">
        <v>22</v>
      </c>
      <c r="G10100" s="3" t="s">
        <v>23</v>
      </c>
      <c r="H10100" s="3" t="s">
        <v>24</v>
      </c>
      <c r="I10100" s="3" t="s">
        <v>8109</v>
      </c>
      <c r="J10100" s="1" t="s">
        <v>37</v>
      </c>
      <c r="K10100" s="7" t="s">
        <v>5443</v>
      </c>
      <c r="L10100" s="3" t="s">
        <v>29</v>
      </c>
      <c r="M10100" s="3" t="s">
        <v>29</v>
      </c>
      <c r="N10100" s="3" t="s">
        <v>30</v>
      </c>
      <c r="O10100" s="96" t="s">
        <v>28</v>
      </c>
      <c r="P10100" s="96" t="s">
        <v>5444</v>
      </c>
      <c r="Q10100" s="96" t="s">
        <v>32</v>
      </c>
      <c r="R10100" s="96"/>
    </row>
    <row r="10101" spans="1:18" ht="15" customHeight="1">
      <c r="A10101" s="5" t="s">
        <v>36424</v>
      </c>
      <c r="B10101" s="3" t="s">
        <v>36424</v>
      </c>
      <c r="C10101" s="3" t="s">
        <v>36425</v>
      </c>
      <c r="D10101" s="3"/>
      <c r="E10101" s="3"/>
      <c r="F10101" s="3" t="s">
        <v>83</v>
      </c>
      <c r="G10101" s="3" t="s">
        <v>65</v>
      </c>
      <c r="H10101" s="3" t="s">
        <v>24</v>
      </c>
      <c r="I10101" s="3" t="s">
        <v>8109</v>
      </c>
      <c r="J10101" s="1" t="s">
        <v>37</v>
      </c>
      <c r="K10101" s="7" t="s">
        <v>5398</v>
      </c>
      <c r="L10101" s="3" t="s">
        <v>29</v>
      </c>
      <c r="M10101" s="3" t="s">
        <v>29</v>
      </c>
      <c r="N10101" s="3"/>
      <c r="O10101" s="96" t="s">
        <v>28</v>
      </c>
      <c r="P10101" s="96" t="s">
        <v>31827</v>
      </c>
      <c r="Q10101" s="96" t="s">
        <v>32</v>
      </c>
      <c r="R10101" s="96"/>
    </row>
    <row r="10102" spans="1:18" ht="15" customHeight="1">
      <c r="A10102" s="5" t="s">
        <v>36426</v>
      </c>
      <c r="B10102" s="3" t="s">
        <v>36426</v>
      </c>
      <c r="C10102" s="3"/>
      <c r="D10102" s="3" t="s">
        <v>36427</v>
      </c>
      <c r="E10102" s="3" t="s">
        <v>36428</v>
      </c>
      <c r="F10102" s="3" t="s">
        <v>22</v>
      </c>
      <c r="G10102" s="3" t="s">
        <v>65</v>
      </c>
      <c r="H10102" s="3" t="s">
        <v>24</v>
      </c>
      <c r="I10102" s="3" t="s">
        <v>8109</v>
      </c>
      <c r="J10102" s="1" t="s">
        <v>37</v>
      </c>
      <c r="K10102" s="7" t="s">
        <v>5398</v>
      </c>
      <c r="L10102" s="3" t="s">
        <v>28</v>
      </c>
      <c r="M10102" s="3" t="s">
        <v>28</v>
      </c>
      <c r="N10102" s="3"/>
      <c r="O10102" s="96" t="s">
        <v>28</v>
      </c>
      <c r="P10102" s="96" t="s">
        <v>7529</v>
      </c>
      <c r="Q10102" s="96" t="s">
        <v>32</v>
      </c>
      <c r="R10102" s="96"/>
    </row>
    <row r="10103" spans="1:18" ht="15" customHeight="1">
      <c r="A10103" s="5" t="s">
        <v>36429</v>
      </c>
      <c r="B10103" s="3" t="s">
        <v>36429</v>
      </c>
      <c r="C10103" s="3" t="s">
        <v>36430</v>
      </c>
      <c r="D10103" s="3"/>
      <c r="E10103" s="3"/>
      <c r="F10103" s="3" t="s">
        <v>212</v>
      </c>
      <c r="G10103" s="3" t="s">
        <v>11051</v>
      </c>
      <c r="H10103" s="3" t="s">
        <v>24</v>
      </c>
      <c r="I10103" s="3" t="s">
        <v>8109</v>
      </c>
      <c r="J10103" s="1" t="s">
        <v>213</v>
      </c>
      <c r="K10103" s="7" t="s">
        <v>5398</v>
      </c>
      <c r="L10103" s="3" t="s">
        <v>29</v>
      </c>
      <c r="M10103" s="3" t="s">
        <v>29</v>
      </c>
      <c r="N10103" s="3"/>
      <c r="O10103" s="96" t="s">
        <v>29</v>
      </c>
      <c r="P10103" s="96" t="s">
        <v>31827</v>
      </c>
      <c r="Q10103" s="96" t="s">
        <v>9394</v>
      </c>
      <c r="R10103" s="96"/>
    </row>
    <row r="10104" spans="1:18" ht="15" customHeight="1">
      <c r="A10104" s="5" t="s">
        <v>36431</v>
      </c>
      <c r="B10104" s="3" t="s">
        <v>36431</v>
      </c>
      <c r="C10104" s="3"/>
      <c r="D10104" s="3" t="s">
        <v>36432</v>
      </c>
      <c r="E10104" s="3" t="s">
        <v>36433</v>
      </c>
      <c r="F10104" s="3" t="s">
        <v>22</v>
      </c>
      <c r="G10104" s="3" t="s">
        <v>65</v>
      </c>
      <c r="H10104" s="3" t="s">
        <v>24</v>
      </c>
      <c r="I10104" s="3" t="s">
        <v>8109</v>
      </c>
      <c r="J10104" s="1" t="s">
        <v>37</v>
      </c>
      <c r="K10104" s="7" t="s">
        <v>5393</v>
      </c>
      <c r="L10104" s="3" t="s">
        <v>28</v>
      </c>
      <c r="M10104" s="3" t="s">
        <v>28</v>
      </c>
      <c r="N10104" s="3" t="s">
        <v>24</v>
      </c>
      <c r="O10104" s="96" t="s">
        <v>28</v>
      </c>
      <c r="P10104" s="96" t="s">
        <v>22118</v>
      </c>
      <c r="Q10104" s="96" t="s">
        <v>32</v>
      </c>
      <c r="R10104" s="96"/>
    </row>
    <row r="10105" spans="1:18" ht="15" customHeight="1">
      <c r="A10105" s="5" t="s">
        <v>36434</v>
      </c>
      <c r="B10105" s="3" t="s">
        <v>36434</v>
      </c>
      <c r="C10105" s="3"/>
      <c r="D10105" s="3" t="s">
        <v>36435</v>
      </c>
      <c r="E10105" s="3" t="s">
        <v>36436</v>
      </c>
      <c r="F10105" s="3" t="s">
        <v>22</v>
      </c>
      <c r="G10105" s="3" t="s">
        <v>53</v>
      </c>
      <c r="H10105" s="3" t="s">
        <v>24</v>
      </c>
      <c r="I10105" s="3" t="s">
        <v>8109</v>
      </c>
      <c r="J10105" s="1" t="s">
        <v>37</v>
      </c>
      <c r="K10105" s="7" t="s">
        <v>5393</v>
      </c>
      <c r="L10105" s="3" t="s">
        <v>29</v>
      </c>
      <c r="M10105" s="3" t="s">
        <v>28</v>
      </c>
      <c r="N10105" s="3" t="s">
        <v>24</v>
      </c>
      <c r="O10105" s="96" t="s">
        <v>28</v>
      </c>
      <c r="P10105" s="96" t="s">
        <v>5394</v>
      </c>
      <c r="Q10105" s="96" t="s">
        <v>32</v>
      </c>
      <c r="R10105" s="96"/>
    </row>
    <row r="10106" spans="1:18" ht="15" customHeight="1">
      <c r="A10106" s="5" t="s">
        <v>36437</v>
      </c>
      <c r="B10106" s="3" t="s">
        <v>36437</v>
      </c>
      <c r="C10106" s="3" t="s">
        <v>36438</v>
      </c>
      <c r="D10106" s="3"/>
      <c r="E10106" s="3"/>
      <c r="F10106" s="3" t="s">
        <v>22</v>
      </c>
      <c r="G10106" s="3" t="s">
        <v>65</v>
      </c>
      <c r="H10106" s="3" t="s">
        <v>24</v>
      </c>
      <c r="I10106" s="3" t="s">
        <v>8109</v>
      </c>
      <c r="J10106" s="1" t="s">
        <v>37</v>
      </c>
      <c r="K10106" s="7" t="s">
        <v>5398</v>
      </c>
      <c r="L10106" s="3" t="s">
        <v>29</v>
      </c>
      <c r="M10106" s="3" t="s">
        <v>29</v>
      </c>
      <c r="N10106" s="3"/>
      <c r="O10106" s="96" t="s">
        <v>28</v>
      </c>
      <c r="P10106" s="96" t="s">
        <v>31827</v>
      </c>
      <c r="Q10106" s="96" t="s">
        <v>32</v>
      </c>
      <c r="R10106" s="96"/>
    </row>
    <row r="10107" spans="1:18" ht="15" customHeight="1">
      <c r="A10107" s="5" t="s">
        <v>36439</v>
      </c>
      <c r="B10107" s="3" t="s">
        <v>36439</v>
      </c>
      <c r="C10107" s="3"/>
      <c r="D10107" s="3" t="s">
        <v>36440</v>
      </c>
      <c r="E10107" s="3" t="s">
        <v>36441</v>
      </c>
      <c r="F10107" s="3" t="s">
        <v>22</v>
      </c>
      <c r="G10107" s="3" t="s">
        <v>65</v>
      </c>
      <c r="H10107" s="3" t="s">
        <v>24</v>
      </c>
      <c r="I10107" s="3" t="s">
        <v>8109</v>
      </c>
      <c r="J10107" s="1" t="s">
        <v>37</v>
      </c>
      <c r="K10107" s="7" t="s">
        <v>5443</v>
      </c>
      <c r="L10107" s="3" t="s">
        <v>29</v>
      </c>
      <c r="M10107" s="3" t="s">
        <v>28</v>
      </c>
      <c r="N10107" s="3" t="s">
        <v>24</v>
      </c>
      <c r="O10107" s="96" t="s">
        <v>28</v>
      </c>
      <c r="P10107" s="96" t="s">
        <v>5444</v>
      </c>
      <c r="Q10107" s="96" t="s">
        <v>32</v>
      </c>
      <c r="R10107" s="96"/>
    </row>
    <row r="10108" spans="1:18" ht="15" customHeight="1">
      <c r="A10108" s="5" t="s">
        <v>36442</v>
      </c>
      <c r="B10108" s="3" t="s">
        <v>36442</v>
      </c>
      <c r="C10108" s="3"/>
      <c r="D10108" s="3" t="s">
        <v>36443</v>
      </c>
      <c r="E10108" s="3" t="s">
        <v>36444</v>
      </c>
      <c r="F10108" s="3" t="s">
        <v>22</v>
      </c>
      <c r="G10108" s="3" t="s">
        <v>65</v>
      </c>
      <c r="H10108" s="3" t="s">
        <v>24</v>
      </c>
      <c r="I10108" s="3" t="s">
        <v>8109</v>
      </c>
      <c r="J10108" s="1" t="s">
        <v>37</v>
      </c>
      <c r="K10108" s="7" t="s">
        <v>5393</v>
      </c>
      <c r="L10108" s="3" t="s">
        <v>30</v>
      </c>
      <c r="M10108" s="3" t="s">
        <v>28</v>
      </c>
      <c r="N10108" s="3" t="s">
        <v>24</v>
      </c>
      <c r="O10108" s="96" t="s">
        <v>28</v>
      </c>
      <c r="P10108" s="96" t="s">
        <v>5394</v>
      </c>
      <c r="Q10108" s="96" t="s">
        <v>32</v>
      </c>
      <c r="R10108" s="96"/>
    </row>
    <row r="10109" spans="1:18" ht="15" customHeight="1">
      <c r="A10109" s="5" t="s">
        <v>36445</v>
      </c>
      <c r="B10109" s="3" t="s">
        <v>36445</v>
      </c>
      <c r="C10109" s="3" t="s">
        <v>36446</v>
      </c>
      <c r="D10109" s="3" t="s">
        <v>36447</v>
      </c>
      <c r="E10109" s="3"/>
      <c r="F10109" s="3" t="s">
        <v>212</v>
      </c>
      <c r="G10109" s="3" t="s">
        <v>60</v>
      </c>
      <c r="H10109" s="3" t="s">
        <v>24</v>
      </c>
      <c r="I10109" s="3" t="s">
        <v>8109</v>
      </c>
      <c r="J10109" s="1" t="s">
        <v>26</v>
      </c>
      <c r="K10109" s="7" t="s">
        <v>5398</v>
      </c>
      <c r="L10109" s="3" t="s">
        <v>29</v>
      </c>
      <c r="M10109" s="3" t="s">
        <v>29</v>
      </c>
      <c r="N10109" s="3"/>
      <c r="O10109" s="96" t="s">
        <v>28</v>
      </c>
      <c r="P10109" s="96" t="s">
        <v>31827</v>
      </c>
      <c r="Q10109" s="96" t="s">
        <v>32</v>
      </c>
      <c r="R10109" s="96"/>
    </row>
    <row r="10110" spans="1:18" ht="15" customHeight="1">
      <c r="A10110" s="5" t="s">
        <v>36448</v>
      </c>
      <c r="B10110" s="3" t="s">
        <v>36448</v>
      </c>
      <c r="C10110" s="3" t="s">
        <v>36449</v>
      </c>
      <c r="D10110" s="3"/>
      <c r="E10110" s="3"/>
      <c r="F10110" s="3" t="s">
        <v>22</v>
      </c>
      <c r="G10110" s="3" t="s">
        <v>23</v>
      </c>
      <c r="H10110" s="3" t="s">
        <v>24</v>
      </c>
      <c r="I10110" s="3" t="s">
        <v>8109</v>
      </c>
      <c r="J10110" s="1" t="s">
        <v>37</v>
      </c>
      <c r="K10110" s="7" t="s">
        <v>5398</v>
      </c>
      <c r="L10110" s="3" t="s">
        <v>29</v>
      </c>
      <c r="M10110" s="3" t="s">
        <v>29</v>
      </c>
      <c r="N10110" s="3"/>
      <c r="O10110" s="96" t="s">
        <v>28</v>
      </c>
      <c r="P10110" s="96" t="s">
        <v>31827</v>
      </c>
      <c r="Q10110" s="96" t="s">
        <v>32</v>
      </c>
      <c r="R10110" s="96"/>
    </row>
    <row r="10111" spans="1:18" ht="15" customHeight="1">
      <c r="A10111" s="5" t="s">
        <v>36450</v>
      </c>
      <c r="B10111" s="3" t="s">
        <v>36450</v>
      </c>
      <c r="C10111" s="3" t="s">
        <v>36451</v>
      </c>
      <c r="D10111" s="3"/>
      <c r="E10111" s="3"/>
      <c r="F10111" s="3" t="s">
        <v>83</v>
      </c>
      <c r="G10111" s="3" t="s">
        <v>17725</v>
      </c>
      <c r="H10111" s="3" t="s">
        <v>29</v>
      </c>
      <c r="I10111" s="3" t="s">
        <v>8109</v>
      </c>
      <c r="J10111" s="1" t="s">
        <v>37</v>
      </c>
      <c r="K10111" s="7" t="s">
        <v>5393</v>
      </c>
      <c r="L10111" s="3" t="s">
        <v>29</v>
      </c>
      <c r="M10111" s="3" t="s">
        <v>29</v>
      </c>
      <c r="N10111" s="3" t="s">
        <v>24</v>
      </c>
      <c r="O10111" s="96" t="s">
        <v>28</v>
      </c>
      <c r="P10111" s="96" t="s">
        <v>22118</v>
      </c>
      <c r="Q10111" s="96" t="s">
        <v>32</v>
      </c>
      <c r="R10111" s="96"/>
    </row>
    <row r="10112" spans="1:18" ht="15" customHeight="1">
      <c r="A10112" s="5" t="s">
        <v>36452</v>
      </c>
      <c r="B10112" s="3" t="s">
        <v>36452</v>
      </c>
      <c r="C10112" s="3" t="s">
        <v>36453</v>
      </c>
      <c r="D10112" s="3"/>
      <c r="E10112" s="3"/>
      <c r="F10112" s="3" t="s">
        <v>83</v>
      </c>
      <c r="G10112" s="3" t="s">
        <v>65</v>
      </c>
      <c r="H10112" s="3" t="s">
        <v>29</v>
      </c>
      <c r="I10112" s="3" t="s">
        <v>8109</v>
      </c>
      <c r="J10112" s="1" t="s">
        <v>37</v>
      </c>
      <c r="K10112" s="7" t="s">
        <v>5393</v>
      </c>
      <c r="L10112" s="3" t="s">
        <v>28</v>
      </c>
      <c r="M10112" s="3" t="s">
        <v>29</v>
      </c>
      <c r="N10112" s="3" t="s">
        <v>24</v>
      </c>
      <c r="O10112" s="96" t="s">
        <v>28</v>
      </c>
      <c r="P10112" s="96" t="s">
        <v>34269</v>
      </c>
      <c r="Q10112" s="96" t="s">
        <v>32</v>
      </c>
      <c r="R10112" s="96"/>
    </row>
    <row r="10113" spans="1:18" ht="15" customHeight="1">
      <c r="A10113" s="5" t="s">
        <v>36454</v>
      </c>
      <c r="B10113" s="3" t="s">
        <v>36454</v>
      </c>
      <c r="C10113" s="3" t="s">
        <v>36455</v>
      </c>
      <c r="D10113" s="3"/>
      <c r="E10113" s="3"/>
      <c r="F10113" s="3" t="s">
        <v>83</v>
      </c>
      <c r="G10113" s="3" t="s">
        <v>24</v>
      </c>
      <c r="H10113" s="3" t="s">
        <v>29</v>
      </c>
      <c r="I10113" s="3" t="s">
        <v>8109</v>
      </c>
      <c r="J10113" s="1" t="s">
        <v>37</v>
      </c>
      <c r="K10113" s="7" t="s">
        <v>5393</v>
      </c>
      <c r="L10113" s="3" t="s">
        <v>29</v>
      </c>
      <c r="M10113" s="3" t="s">
        <v>29</v>
      </c>
      <c r="N10113" s="3" t="s">
        <v>24</v>
      </c>
      <c r="O10113" s="96" t="s">
        <v>28</v>
      </c>
      <c r="P10113" s="96" t="s">
        <v>5394</v>
      </c>
      <c r="Q10113" s="96" t="s">
        <v>32</v>
      </c>
      <c r="R10113" s="96"/>
    </row>
    <row r="10114" spans="1:18" ht="15" customHeight="1">
      <c r="A10114" s="5" t="s">
        <v>36456</v>
      </c>
      <c r="B10114" s="3" t="s">
        <v>36456</v>
      </c>
      <c r="C10114" s="3"/>
      <c r="D10114" s="3" t="s">
        <v>36457</v>
      </c>
      <c r="E10114" s="3" t="s">
        <v>36458</v>
      </c>
      <c r="F10114" s="3" t="s">
        <v>83</v>
      </c>
      <c r="G10114" s="3" t="s">
        <v>65</v>
      </c>
      <c r="H10114" s="3" t="s">
        <v>28</v>
      </c>
      <c r="I10114" s="3" t="s">
        <v>8109</v>
      </c>
      <c r="J10114" s="1" t="s">
        <v>37</v>
      </c>
      <c r="K10114" s="7" t="s">
        <v>5393</v>
      </c>
      <c r="L10114" s="3" t="s">
        <v>29</v>
      </c>
      <c r="M10114" s="3" t="s">
        <v>28</v>
      </c>
      <c r="N10114" s="3" t="s">
        <v>24</v>
      </c>
      <c r="O10114" s="96" t="s">
        <v>28</v>
      </c>
      <c r="P10114" s="96" t="s">
        <v>5394</v>
      </c>
      <c r="Q10114" s="96" t="s">
        <v>32</v>
      </c>
      <c r="R10114" s="96"/>
    </row>
    <row r="10115" spans="1:18" ht="15" customHeight="1">
      <c r="A10115" s="5" t="s">
        <v>36459</v>
      </c>
      <c r="B10115" s="3" t="s">
        <v>36459</v>
      </c>
      <c r="C10115" s="3" t="s">
        <v>36460</v>
      </c>
      <c r="D10115" s="3"/>
      <c r="E10115" s="3"/>
      <c r="F10115" s="3" t="s">
        <v>83</v>
      </c>
      <c r="G10115" s="3" t="s">
        <v>24</v>
      </c>
      <c r="H10115" s="3" t="s">
        <v>29</v>
      </c>
      <c r="I10115" s="3" t="s">
        <v>8109</v>
      </c>
      <c r="J10115" s="1" t="s">
        <v>37</v>
      </c>
      <c r="K10115" s="7" t="s">
        <v>5393</v>
      </c>
      <c r="L10115" s="3" t="s">
        <v>29</v>
      </c>
      <c r="M10115" s="3" t="s">
        <v>29</v>
      </c>
      <c r="N10115" s="3" t="s">
        <v>24</v>
      </c>
      <c r="O10115" s="96" t="s">
        <v>28</v>
      </c>
      <c r="P10115" s="96" t="s">
        <v>5394</v>
      </c>
      <c r="Q10115" s="96" t="s">
        <v>32</v>
      </c>
      <c r="R10115" s="96"/>
    </row>
    <row r="10116" spans="1:18" ht="15" customHeight="1">
      <c r="A10116" s="5" t="s">
        <v>36461</v>
      </c>
      <c r="B10116" s="3" t="s">
        <v>36461</v>
      </c>
      <c r="C10116" s="3"/>
      <c r="D10116" s="3" t="s">
        <v>36462</v>
      </c>
      <c r="E10116" s="3" t="s">
        <v>36463</v>
      </c>
      <c r="F10116" s="3" t="s">
        <v>22</v>
      </c>
      <c r="G10116" s="3" t="s">
        <v>65</v>
      </c>
      <c r="H10116" s="3" t="s">
        <v>24</v>
      </c>
      <c r="I10116" s="3" t="s">
        <v>8109</v>
      </c>
      <c r="J10116" s="1" t="s">
        <v>37</v>
      </c>
      <c r="K10116" s="7" t="s">
        <v>5393</v>
      </c>
      <c r="L10116" s="3" t="s">
        <v>28</v>
      </c>
      <c r="M10116" s="3" t="s">
        <v>28</v>
      </c>
      <c r="N10116" s="3" t="s">
        <v>24</v>
      </c>
      <c r="O10116" s="96" t="s">
        <v>28</v>
      </c>
      <c r="P10116" s="96" t="s">
        <v>5394</v>
      </c>
      <c r="Q10116" s="96" t="s">
        <v>32</v>
      </c>
      <c r="R10116" s="96"/>
    </row>
    <row r="10117" spans="1:18" ht="15" customHeight="1">
      <c r="A10117" s="5" t="s">
        <v>36464</v>
      </c>
      <c r="B10117" s="3" t="s">
        <v>36464</v>
      </c>
      <c r="C10117" s="3"/>
      <c r="D10117" s="3" t="s">
        <v>36465</v>
      </c>
      <c r="E10117" s="3" t="s">
        <v>36466</v>
      </c>
      <c r="F10117" s="3" t="s">
        <v>22</v>
      </c>
      <c r="G10117" s="3" t="s">
        <v>23</v>
      </c>
      <c r="H10117" s="3" t="s">
        <v>24</v>
      </c>
      <c r="I10117" s="3" t="s">
        <v>8109</v>
      </c>
      <c r="J10117" s="1" t="s">
        <v>37</v>
      </c>
      <c r="K10117" s="7" t="s">
        <v>5393</v>
      </c>
      <c r="L10117" s="3" t="s">
        <v>29</v>
      </c>
      <c r="M10117" s="3" t="s">
        <v>28</v>
      </c>
      <c r="N10117" s="3" t="s">
        <v>24</v>
      </c>
      <c r="O10117" s="96" t="s">
        <v>28</v>
      </c>
      <c r="P10117" s="96" t="s">
        <v>5394</v>
      </c>
      <c r="Q10117" s="96" t="s">
        <v>32</v>
      </c>
      <c r="R10117" s="96"/>
    </row>
    <row r="10118" spans="1:18" ht="15" customHeight="1">
      <c r="A10118" s="5" t="s">
        <v>36467</v>
      </c>
      <c r="B10118" s="3" t="s">
        <v>36467</v>
      </c>
      <c r="C10118" s="3" t="s">
        <v>36468</v>
      </c>
      <c r="D10118" s="3"/>
      <c r="E10118" s="3"/>
      <c r="F10118" s="3" t="s">
        <v>83</v>
      </c>
      <c r="G10118" s="3" t="s">
        <v>65</v>
      </c>
      <c r="H10118" s="3" t="s">
        <v>29</v>
      </c>
      <c r="I10118" s="3" t="s">
        <v>8109</v>
      </c>
      <c r="J10118" s="1" t="s">
        <v>37</v>
      </c>
      <c r="K10118" s="7" t="s">
        <v>5393</v>
      </c>
      <c r="L10118" s="3" t="s">
        <v>29</v>
      </c>
      <c r="M10118" s="3" t="s">
        <v>29</v>
      </c>
      <c r="N10118" s="3" t="s">
        <v>24</v>
      </c>
      <c r="O10118" s="96" t="s">
        <v>28</v>
      </c>
      <c r="P10118" s="96" t="s">
        <v>27176</v>
      </c>
      <c r="Q10118" s="96" t="s">
        <v>32</v>
      </c>
      <c r="R10118" s="96"/>
    </row>
    <row r="10119" spans="1:18" ht="15" customHeight="1">
      <c r="A10119" s="5" t="s">
        <v>36469</v>
      </c>
      <c r="B10119" s="3" t="s">
        <v>36469</v>
      </c>
      <c r="C10119" s="3"/>
      <c r="D10119" s="3" t="s">
        <v>36470</v>
      </c>
      <c r="E10119" s="3" t="s">
        <v>36471</v>
      </c>
      <c r="F10119" s="3" t="s">
        <v>22</v>
      </c>
      <c r="G10119" s="3" t="s">
        <v>65</v>
      </c>
      <c r="H10119" s="3" t="s">
        <v>24</v>
      </c>
      <c r="I10119" s="3" t="s">
        <v>8109</v>
      </c>
      <c r="J10119" s="1" t="s">
        <v>37</v>
      </c>
      <c r="K10119" s="7" t="s">
        <v>5443</v>
      </c>
      <c r="L10119" s="3" t="s">
        <v>29</v>
      </c>
      <c r="M10119" s="3" t="s">
        <v>28</v>
      </c>
      <c r="N10119" s="3" t="s">
        <v>24</v>
      </c>
      <c r="O10119" s="96" t="s">
        <v>28</v>
      </c>
      <c r="P10119" s="96" t="s">
        <v>5444</v>
      </c>
      <c r="Q10119" s="96" t="s">
        <v>32</v>
      </c>
      <c r="R10119" s="96"/>
    </row>
    <row r="10120" spans="1:18" ht="15" customHeight="1">
      <c r="A10120" s="5" t="s">
        <v>36472</v>
      </c>
      <c r="B10120" s="3" t="s">
        <v>36472</v>
      </c>
      <c r="C10120" s="3"/>
      <c r="D10120" s="3" t="s">
        <v>36473</v>
      </c>
      <c r="E10120" s="3"/>
      <c r="F10120" s="3" t="s">
        <v>22</v>
      </c>
      <c r="G10120" s="3" t="s">
        <v>65</v>
      </c>
      <c r="H10120" s="3" t="s">
        <v>24</v>
      </c>
      <c r="I10120" s="3" t="s">
        <v>8109</v>
      </c>
      <c r="J10120" s="1" t="s">
        <v>37</v>
      </c>
      <c r="K10120" s="7" t="s">
        <v>5393</v>
      </c>
      <c r="L10120" s="3" t="s">
        <v>29</v>
      </c>
      <c r="M10120" s="3" t="s">
        <v>28</v>
      </c>
      <c r="N10120" s="3" t="s">
        <v>24</v>
      </c>
      <c r="O10120" s="96" t="s">
        <v>28</v>
      </c>
      <c r="P10120" s="96" t="s">
        <v>22118</v>
      </c>
      <c r="Q10120" s="96" t="s">
        <v>32</v>
      </c>
      <c r="R10120" s="96"/>
    </row>
    <row r="10121" spans="1:18" ht="15" customHeight="1">
      <c r="A10121" s="5" t="s">
        <v>36474</v>
      </c>
      <c r="B10121" s="3" t="s">
        <v>36474</v>
      </c>
      <c r="C10121" s="3"/>
      <c r="D10121" s="3" t="s">
        <v>36475</v>
      </c>
      <c r="E10121" s="3"/>
      <c r="F10121" s="3" t="s">
        <v>22</v>
      </c>
      <c r="G10121" s="3" t="s">
        <v>65</v>
      </c>
      <c r="H10121" s="3" t="s">
        <v>24</v>
      </c>
      <c r="I10121" s="3" t="s">
        <v>8109</v>
      </c>
      <c r="J10121" s="1" t="s">
        <v>37</v>
      </c>
      <c r="K10121" s="7" t="s">
        <v>5393</v>
      </c>
      <c r="L10121" s="3" t="s">
        <v>29</v>
      </c>
      <c r="M10121" s="3" t="s">
        <v>28</v>
      </c>
      <c r="N10121" s="3" t="s">
        <v>24</v>
      </c>
      <c r="O10121" s="96" t="s">
        <v>28</v>
      </c>
      <c r="P10121" s="96" t="s">
        <v>5394</v>
      </c>
      <c r="Q10121" s="96" t="s">
        <v>32</v>
      </c>
      <c r="R10121" s="96"/>
    </row>
    <row r="10122" spans="1:18" ht="15" customHeight="1">
      <c r="A10122" s="5" t="s">
        <v>36476</v>
      </c>
      <c r="B10122" s="3" t="s">
        <v>36476</v>
      </c>
      <c r="C10122" s="3"/>
      <c r="D10122" s="3" t="s">
        <v>36477</v>
      </c>
      <c r="E10122" s="3" t="s">
        <v>36478</v>
      </c>
      <c r="F10122" s="3" t="s">
        <v>83</v>
      </c>
      <c r="G10122" s="3" t="s">
        <v>65</v>
      </c>
      <c r="H10122" s="3" t="s">
        <v>28</v>
      </c>
      <c r="I10122" s="3" t="s">
        <v>8109</v>
      </c>
      <c r="J10122" s="1" t="s">
        <v>37</v>
      </c>
      <c r="K10122" s="7" t="s">
        <v>5393</v>
      </c>
      <c r="L10122" s="3" t="s">
        <v>29</v>
      </c>
      <c r="M10122" s="3" t="s">
        <v>28</v>
      </c>
      <c r="N10122" s="3" t="s">
        <v>24</v>
      </c>
      <c r="O10122" s="96" t="s">
        <v>28</v>
      </c>
      <c r="P10122" s="96" t="s">
        <v>5394</v>
      </c>
      <c r="Q10122" s="96" t="s">
        <v>32</v>
      </c>
      <c r="R10122" s="96"/>
    </row>
    <row r="10123" spans="1:18" ht="15" customHeight="1">
      <c r="A10123" s="5" t="s">
        <v>36479</v>
      </c>
      <c r="B10123" s="3" t="s">
        <v>36479</v>
      </c>
      <c r="C10123" s="3"/>
      <c r="D10123" s="3" t="s">
        <v>36480</v>
      </c>
      <c r="E10123" s="3" t="s">
        <v>36481</v>
      </c>
      <c r="F10123" s="3" t="s">
        <v>22</v>
      </c>
      <c r="G10123" s="3" t="s">
        <v>65</v>
      </c>
      <c r="H10123" s="3" t="s">
        <v>28</v>
      </c>
      <c r="I10123" s="3" t="s">
        <v>8109</v>
      </c>
      <c r="J10123" s="1" t="s">
        <v>37</v>
      </c>
      <c r="K10123" s="7" t="s">
        <v>5393</v>
      </c>
      <c r="L10123" s="3" t="s">
        <v>29</v>
      </c>
      <c r="M10123" s="3" t="s">
        <v>28</v>
      </c>
      <c r="N10123" s="3" t="s">
        <v>24</v>
      </c>
      <c r="O10123" s="96" t="s">
        <v>28</v>
      </c>
      <c r="P10123" s="96" t="s">
        <v>5394</v>
      </c>
      <c r="Q10123" s="96" t="s">
        <v>32</v>
      </c>
      <c r="R10123" s="96"/>
    </row>
    <row r="10124" spans="1:18" ht="15" customHeight="1">
      <c r="A10124" s="5" t="s">
        <v>36482</v>
      </c>
      <c r="B10124" s="3" t="s">
        <v>36482</v>
      </c>
      <c r="C10124" s="3" t="s">
        <v>36483</v>
      </c>
      <c r="D10124" s="3"/>
      <c r="E10124" s="3"/>
      <c r="F10124" s="3" t="s">
        <v>22</v>
      </c>
      <c r="G10124" s="3" t="s">
        <v>65</v>
      </c>
      <c r="H10124" s="3" t="s">
        <v>24</v>
      </c>
      <c r="I10124" s="3" t="s">
        <v>8109</v>
      </c>
      <c r="J10124" s="1" t="s">
        <v>37</v>
      </c>
      <c r="K10124" s="7" t="s">
        <v>5398</v>
      </c>
      <c r="L10124" s="3" t="s">
        <v>29</v>
      </c>
      <c r="M10124" s="3" t="s">
        <v>29</v>
      </c>
      <c r="N10124" s="3"/>
      <c r="O10124" s="96" t="s">
        <v>28</v>
      </c>
      <c r="P10124" s="96" t="s">
        <v>31827</v>
      </c>
      <c r="Q10124" s="96" t="s">
        <v>32</v>
      </c>
      <c r="R10124" s="96"/>
    </row>
    <row r="10125" spans="1:18" ht="15" customHeight="1">
      <c r="A10125" s="5" t="s">
        <v>36484</v>
      </c>
      <c r="B10125" s="3" t="s">
        <v>36484</v>
      </c>
      <c r="C10125" s="3"/>
      <c r="D10125" s="3" t="s">
        <v>36485</v>
      </c>
      <c r="E10125" s="3" t="s">
        <v>36486</v>
      </c>
      <c r="F10125" s="3" t="s">
        <v>22</v>
      </c>
      <c r="G10125" s="3" t="s">
        <v>258</v>
      </c>
      <c r="H10125" s="3" t="s">
        <v>24</v>
      </c>
      <c r="I10125" s="3" t="s">
        <v>8109</v>
      </c>
      <c r="J10125" s="1" t="s">
        <v>242</v>
      </c>
      <c r="K10125" s="7" t="s">
        <v>5393</v>
      </c>
      <c r="L10125" s="3" t="s">
        <v>28</v>
      </c>
      <c r="M10125" s="3" t="s">
        <v>28</v>
      </c>
      <c r="N10125" s="3" t="s">
        <v>5746</v>
      </c>
      <c r="O10125" s="96" t="s">
        <v>28</v>
      </c>
      <c r="P10125" s="96" t="s">
        <v>5394</v>
      </c>
      <c r="Q10125" s="96" t="s">
        <v>32</v>
      </c>
      <c r="R10125" s="96"/>
    </row>
    <row r="10126" spans="1:18" ht="15" customHeight="1">
      <c r="A10126" s="5" t="s">
        <v>36487</v>
      </c>
      <c r="B10126" s="3" t="s">
        <v>36487</v>
      </c>
      <c r="C10126" s="3" t="s">
        <v>36488</v>
      </c>
      <c r="D10126" s="3"/>
      <c r="E10126" s="3"/>
      <c r="F10126" s="3" t="s">
        <v>83</v>
      </c>
      <c r="G10126" s="3" t="s">
        <v>23</v>
      </c>
      <c r="H10126" s="3" t="s">
        <v>29</v>
      </c>
      <c r="I10126" s="3" t="s">
        <v>8109</v>
      </c>
      <c r="J10126" s="1" t="s">
        <v>37</v>
      </c>
      <c r="K10126" s="7" t="s">
        <v>5398</v>
      </c>
      <c r="L10126" s="3" t="s">
        <v>29</v>
      </c>
      <c r="M10126" s="3" t="s">
        <v>29</v>
      </c>
      <c r="N10126" s="3"/>
      <c r="O10126" s="96" t="s">
        <v>28</v>
      </c>
      <c r="P10126" s="96" t="s">
        <v>31827</v>
      </c>
      <c r="Q10126" s="96" t="s">
        <v>32</v>
      </c>
      <c r="R10126" s="96"/>
    </row>
    <row r="10127" spans="1:18" ht="15" customHeight="1">
      <c r="A10127" s="5" t="s">
        <v>36489</v>
      </c>
      <c r="B10127" s="3" t="s">
        <v>36489</v>
      </c>
      <c r="C10127" s="3" t="s">
        <v>36490</v>
      </c>
      <c r="D10127" s="3" t="s">
        <v>36491</v>
      </c>
      <c r="E10127" s="3" t="s">
        <v>36492</v>
      </c>
      <c r="F10127" s="3" t="s">
        <v>22</v>
      </c>
      <c r="G10127" s="3" t="s">
        <v>65</v>
      </c>
      <c r="H10127" s="3" t="s">
        <v>24</v>
      </c>
      <c r="I10127" s="3" t="s">
        <v>8109</v>
      </c>
      <c r="J10127" s="1" t="s">
        <v>37</v>
      </c>
      <c r="K10127" s="7" t="s">
        <v>5443</v>
      </c>
      <c r="L10127" s="3" t="s">
        <v>29</v>
      </c>
      <c r="M10127" s="3" t="s">
        <v>28</v>
      </c>
      <c r="N10127" s="3" t="s">
        <v>24</v>
      </c>
      <c r="O10127" s="96" t="s">
        <v>28</v>
      </c>
      <c r="P10127" s="96" t="s">
        <v>5444</v>
      </c>
      <c r="Q10127" s="96" t="s">
        <v>32</v>
      </c>
      <c r="R10127" s="96"/>
    </row>
    <row r="10128" spans="1:18" ht="15" customHeight="1">
      <c r="A10128" s="5" t="s">
        <v>36493</v>
      </c>
      <c r="B10128" s="3" t="s">
        <v>36493</v>
      </c>
      <c r="C10128" s="3"/>
      <c r="D10128" s="3" t="s">
        <v>36494</v>
      </c>
      <c r="E10128" s="3" t="s">
        <v>36495</v>
      </c>
      <c r="F10128" s="3" t="s">
        <v>22</v>
      </c>
      <c r="G10128" s="3" t="s">
        <v>60</v>
      </c>
      <c r="H10128" s="3" t="s">
        <v>24</v>
      </c>
      <c r="I10128" s="3" t="s">
        <v>8109</v>
      </c>
      <c r="J10128" s="1" t="s">
        <v>37</v>
      </c>
      <c r="K10128" s="7" t="s">
        <v>5393</v>
      </c>
      <c r="L10128" s="3" t="s">
        <v>29</v>
      </c>
      <c r="M10128" s="3" t="s">
        <v>28</v>
      </c>
      <c r="N10128" s="3" t="s">
        <v>24</v>
      </c>
      <c r="O10128" s="96" t="s">
        <v>28</v>
      </c>
      <c r="P10128" s="96" t="s">
        <v>5394</v>
      </c>
      <c r="Q10128" s="96" t="s">
        <v>32</v>
      </c>
      <c r="R10128" s="96"/>
    </row>
    <row r="10129" spans="1:18" ht="15" customHeight="1">
      <c r="A10129" s="5" t="s">
        <v>36496</v>
      </c>
      <c r="B10129" s="3" t="s">
        <v>36496</v>
      </c>
      <c r="C10129" s="3" t="s">
        <v>36497</v>
      </c>
      <c r="D10129" s="3"/>
      <c r="E10129" s="3"/>
      <c r="F10129" s="3" t="s">
        <v>359</v>
      </c>
      <c r="G10129" s="3" t="s">
        <v>60</v>
      </c>
      <c r="H10129" s="3" t="s">
        <v>24</v>
      </c>
      <c r="I10129" s="3" t="s">
        <v>8109</v>
      </c>
      <c r="J10129" s="1" t="s">
        <v>26</v>
      </c>
      <c r="K10129" s="7" t="s">
        <v>5398</v>
      </c>
      <c r="L10129" s="3" t="s">
        <v>29</v>
      </c>
      <c r="M10129" s="3" t="s">
        <v>29</v>
      </c>
      <c r="N10129" s="3"/>
      <c r="O10129" s="96" t="s">
        <v>28</v>
      </c>
      <c r="P10129" s="96" t="s">
        <v>31827</v>
      </c>
      <c r="Q10129" s="96" t="s">
        <v>32</v>
      </c>
      <c r="R10129" s="96"/>
    </row>
    <row r="10130" spans="1:18" ht="15" customHeight="1">
      <c r="A10130" s="5" t="s">
        <v>36498</v>
      </c>
      <c r="B10130" s="3" t="s">
        <v>36498</v>
      </c>
      <c r="C10130" s="3" t="s">
        <v>36499</v>
      </c>
      <c r="D10130" s="3"/>
      <c r="E10130" s="3"/>
      <c r="F10130" s="3" t="s">
        <v>212</v>
      </c>
      <c r="G10130" s="3" t="s">
        <v>11051</v>
      </c>
      <c r="H10130" s="3" t="s">
        <v>24</v>
      </c>
      <c r="I10130" s="3" t="s">
        <v>8109</v>
      </c>
      <c r="J10130" s="1" t="s">
        <v>37</v>
      </c>
      <c r="K10130" s="7" t="s">
        <v>5398</v>
      </c>
      <c r="L10130" s="3" t="s">
        <v>29</v>
      </c>
      <c r="M10130" s="3" t="s">
        <v>29</v>
      </c>
      <c r="N10130" s="3"/>
      <c r="O10130" s="96" t="s">
        <v>28</v>
      </c>
      <c r="P10130" s="96" t="s">
        <v>31827</v>
      </c>
      <c r="Q10130" s="96" t="s">
        <v>32</v>
      </c>
      <c r="R10130" s="96"/>
    </row>
    <row r="10131" spans="1:18" ht="15" customHeight="1">
      <c r="A10131" s="5" t="s">
        <v>36500</v>
      </c>
      <c r="B10131" s="3" t="s">
        <v>36500</v>
      </c>
      <c r="C10131" s="3" t="s">
        <v>36501</v>
      </c>
      <c r="D10131" s="3"/>
      <c r="E10131" s="3"/>
      <c r="F10131" s="3" t="s">
        <v>22</v>
      </c>
      <c r="G10131" s="3" t="s">
        <v>65</v>
      </c>
      <c r="H10131" s="3" t="s">
        <v>24</v>
      </c>
      <c r="I10131" s="3" t="s">
        <v>8109</v>
      </c>
      <c r="J10131" s="1" t="s">
        <v>37</v>
      </c>
      <c r="K10131" s="7" t="s">
        <v>5398</v>
      </c>
      <c r="L10131" s="3" t="s">
        <v>29</v>
      </c>
      <c r="M10131" s="3" t="s">
        <v>29</v>
      </c>
      <c r="N10131" s="3"/>
      <c r="O10131" s="96" t="s">
        <v>29</v>
      </c>
      <c r="P10131" s="96" t="s">
        <v>31827</v>
      </c>
      <c r="Q10131" s="96" t="s">
        <v>9394</v>
      </c>
      <c r="R10131" s="96"/>
    </row>
    <row r="10132" spans="1:18" ht="15" customHeight="1">
      <c r="A10132" s="5" t="s">
        <v>36502</v>
      </c>
      <c r="B10132" s="3" t="s">
        <v>36502</v>
      </c>
      <c r="C10132" s="3"/>
      <c r="D10132" s="3" t="s">
        <v>36503</v>
      </c>
      <c r="E10132" s="3" t="s">
        <v>36504</v>
      </c>
      <c r="F10132" s="3" t="s">
        <v>83</v>
      </c>
      <c r="G10132" s="3" t="s">
        <v>23</v>
      </c>
      <c r="H10132" s="3" t="s">
        <v>28</v>
      </c>
      <c r="I10132" s="3" t="s">
        <v>8109</v>
      </c>
      <c r="J10132" s="1" t="s">
        <v>37</v>
      </c>
      <c r="K10132" s="7" t="s">
        <v>5393</v>
      </c>
      <c r="L10132" s="3" t="s">
        <v>29</v>
      </c>
      <c r="M10132" s="3" t="s">
        <v>28</v>
      </c>
      <c r="N10132" s="3" t="s">
        <v>24</v>
      </c>
      <c r="O10132" s="96" t="s">
        <v>28</v>
      </c>
      <c r="P10132" s="96" t="s">
        <v>5394</v>
      </c>
      <c r="Q10132" s="96" t="s">
        <v>32</v>
      </c>
      <c r="R10132" s="96"/>
    </row>
    <row r="10133" spans="1:18" ht="15" customHeight="1">
      <c r="A10133" s="5" t="s">
        <v>36505</v>
      </c>
      <c r="B10133" s="3" t="s">
        <v>36505</v>
      </c>
      <c r="C10133" s="3" t="s">
        <v>36506</v>
      </c>
      <c r="D10133" s="3"/>
      <c r="E10133" s="3"/>
      <c r="F10133" s="3" t="s">
        <v>212</v>
      </c>
      <c r="G10133" s="3" t="s">
        <v>258</v>
      </c>
      <c r="H10133" s="3" t="s">
        <v>24</v>
      </c>
      <c r="I10133" s="3" t="s">
        <v>8109</v>
      </c>
      <c r="J10133" s="1" t="s">
        <v>26</v>
      </c>
      <c r="K10133" s="7" t="s">
        <v>5398</v>
      </c>
      <c r="L10133" s="3" t="s">
        <v>29</v>
      </c>
      <c r="M10133" s="3" t="s">
        <v>29</v>
      </c>
      <c r="N10133" s="3"/>
      <c r="O10133" s="96" t="s">
        <v>29</v>
      </c>
      <c r="P10133" s="96" t="s">
        <v>31827</v>
      </c>
      <c r="Q10133" s="96" t="s">
        <v>9394</v>
      </c>
      <c r="R10133" s="96"/>
    </row>
    <row r="10134" spans="1:18" ht="15" customHeight="1">
      <c r="A10134" s="5" t="s">
        <v>36507</v>
      </c>
      <c r="B10134" s="3" t="s">
        <v>36507</v>
      </c>
      <c r="C10134" s="3"/>
      <c r="D10134" s="3" t="s">
        <v>36508</v>
      </c>
      <c r="E10134" s="3" t="s">
        <v>36509</v>
      </c>
      <c r="F10134" s="3" t="s">
        <v>22</v>
      </c>
      <c r="G10134" s="3" t="s">
        <v>65</v>
      </c>
      <c r="H10134" s="3" t="s">
        <v>24</v>
      </c>
      <c r="I10134" s="3" t="s">
        <v>8109</v>
      </c>
      <c r="J10134" s="1" t="s">
        <v>37</v>
      </c>
      <c r="K10134" s="7" t="s">
        <v>5443</v>
      </c>
      <c r="L10134" s="3" t="s">
        <v>28</v>
      </c>
      <c r="M10134" s="3" t="s">
        <v>28</v>
      </c>
      <c r="N10134" s="3" t="s">
        <v>24</v>
      </c>
      <c r="O10134" s="96" t="s">
        <v>28</v>
      </c>
      <c r="P10134" s="96" t="s">
        <v>5444</v>
      </c>
      <c r="Q10134" s="96" t="s">
        <v>32</v>
      </c>
      <c r="R10134" s="96"/>
    </row>
    <row r="10135" spans="1:18" ht="15" customHeight="1">
      <c r="A10135" s="5" t="s">
        <v>36510</v>
      </c>
      <c r="B10135" s="3" t="s">
        <v>36510</v>
      </c>
      <c r="C10135" s="3" t="s">
        <v>36511</v>
      </c>
      <c r="D10135" s="3"/>
      <c r="E10135" s="3"/>
      <c r="F10135" s="3" t="s">
        <v>212</v>
      </c>
      <c r="G10135" s="3" t="s">
        <v>11051</v>
      </c>
      <c r="H10135" s="3" t="s">
        <v>24</v>
      </c>
      <c r="I10135" s="3" t="s">
        <v>8109</v>
      </c>
      <c r="J10135" s="1" t="s">
        <v>26</v>
      </c>
      <c r="K10135" s="7" t="s">
        <v>5398</v>
      </c>
      <c r="L10135" s="3" t="s">
        <v>29</v>
      </c>
      <c r="M10135" s="3" t="s">
        <v>29</v>
      </c>
      <c r="N10135" s="3"/>
      <c r="O10135" s="96" t="s">
        <v>29</v>
      </c>
      <c r="P10135" s="96" t="s">
        <v>31827</v>
      </c>
      <c r="Q10135" s="96" t="s">
        <v>9394</v>
      </c>
      <c r="R10135" s="96"/>
    </row>
    <row r="10136" spans="1:18" ht="15" customHeight="1">
      <c r="A10136" s="5" t="s">
        <v>36512</v>
      </c>
      <c r="B10136" s="3" t="s">
        <v>36512</v>
      </c>
      <c r="C10136" s="3"/>
      <c r="D10136" s="3" t="s">
        <v>36513</v>
      </c>
      <c r="E10136" s="3" t="s">
        <v>36514</v>
      </c>
      <c r="F10136" s="3" t="s">
        <v>22</v>
      </c>
      <c r="G10136" s="3" t="s">
        <v>65</v>
      </c>
      <c r="H10136" s="3" t="s">
        <v>24</v>
      </c>
      <c r="I10136" s="3" t="s">
        <v>8109</v>
      </c>
      <c r="J10136" s="1" t="s">
        <v>37</v>
      </c>
      <c r="K10136" s="7" t="s">
        <v>5393</v>
      </c>
      <c r="L10136" s="3" t="s">
        <v>29</v>
      </c>
      <c r="M10136" s="3" t="s">
        <v>28</v>
      </c>
      <c r="N10136" s="3" t="s">
        <v>24</v>
      </c>
      <c r="O10136" s="96" t="s">
        <v>29</v>
      </c>
      <c r="P10136" s="96" t="s">
        <v>5394</v>
      </c>
      <c r="Q10136" s="96" t="s">
        <v>24309</v>
      </c>
      <c r="R10136" s="96"/>
    </row>
    <row r="10137" spans="1:18" ht="15" customHeight="1">
      <c r="A10137" s="5" t="s">
        <v>36515</v>
      </c>
      <c r="B10137" s="3" t="s">
        <v>36515</v>
      </c>
      <c r="C10137" s="3" t="s">
        <v>36516</v>
      </c>
      <c r="D10137" s="3"/>
      <c r="E10137" s="3"/>
      <c r="F10137" s="3" t="s">
        <v>212</v>
      </c>
      <c r="G10137" s="3" t="s">
        <v>11051</v>
      </c>
      <c r="H10137" s="3" t="s">
        <v>24</v>
      </c>
      <c r="I10137" s="3" t="s">
        <v>8109</v>
      </c>
      <c r="J10137" s="1" t="s">
        <v>26</v>
      </c>
      <c r="K10137" s="7" t="s">
        <v>5398</v>
      </c>
      <c r="L10137" s="3" t="s">
        <v>29</v>
      </c>
      <c r="M10137" s="3" t="s">
        <v>29</v>
      </c>
      <c r="N10137" s="3"/>
      <c r="O10137" s="96" t="s">
        <v>29</v>
      </c>
      <c r="P10137" s="96" t="s">
        <v>31827</v>
      </c>
      <c r="Q10137" s="96" t="s">
        <v>9394</v>
      </c>
      <c r="R10137" s="96"/>
    </row>
    <row r="10138" spans="1:18" ht="15" customHeight="1">
      <c r="A10138" s="5" t="s">
        <v>36517</v>
      </c>
      <c r="B10138" s="3" t="s">
        <v>36517</v>
      </c>
      <c r="C10138" s="3"/>
      <c r="D10138" s="3" t="s">
        <v>36518</v>
      </c>
      <c r="E10138" s="3" t="s">
        <v>36519</v>
      </c>
      <c r="F10138" s="3" t="s">
        <v>83</v>
      </c>
      <c r="G10138" s="3" t="s">
        <v>17725</v>
      </c>
      <c r="H10138" s="3" t="s">
        <v>28</v>
      </c>
      <c r="I10138" s="3" t="s">
        <v>8109</v>
      </c>
      <c r="J10138" s="1" t="s">
        <v>37</v>
      </c>
      <c r="K10138" s="7" t="s">
        <v>5393</v>
      </c>
      <c r="L10138" s="3" t="s">
        <v>29</v>
      </c>
      <c r="M10138" s="3" t="s">
        <v>28</v>
      </c>
      <c r="N10138" s="3" t="s">
        <v>24</v>
      </c>
      <c r="O10138" s="96" t="s">
        <v>28</v>
      </c>
      <c r="P10138" s="96" t="s">
        <v>5394</v>
      </c>
      <c r="Q10138" s="96" t="s">
        <v>32</v>
      </c>
      <c r="R10138" s="96"/>
    </row>
    <row r="10139" spans="1:18" ht="15" customHeight="1">
      <c r="A10139" s="5" t="s">
        <v>36520</v>
      </c>
      <c r="B10139" s="3" t="s">
        <v>36520</v>
      </c>
      <c r="C10139" s="3" t="s">
        <v>36521</v>
      </c>
      <c r="D10139" s="3"/>
      <c r="E10139" s="3"/>
      <c r="F10139" s="3" t="s">
        <v>22</v>
      </c>
      <c r="G10139" s="3" t="s">
        <v>23</v>
      </c>
      <c r="H10139" s="3" t="s">
        <v>24</v>
      </c>
      <c r="I10139" s="3" t="s">
        <v>8109</v>
      </c>
      <c r="J10139" s="1" t="s">
        <v>37</v>
      </c>
      <c r="K10139" s="7" t="s">
        <v>5398</v>
      </c>
      <c r="L10139" s="3" t="s">
        <v>29</v>
      </c>
      <c r="M10139" s="3" t="s">
        <v>29</v>
      </c>
      <c r="N10139" s="3"/>
      <c r="O10139" s="96" t="s">
        <v>29</v>
      </c>
      <c r="P10139" s="96" t="s">
        <v>31827</v>
      </c>
      <c r="Q10139" s="96" t="s">
        <v>9394</v>
      </c>
      <c r="R10139" s="96"/>
    </row>
    <row r="10140" spans="1:18" ht="15" customHeight="1">
      <c r="A10140" s="5" t="s">
        <v>36522</v>
      </c>
      <c r="B10140" s="3" t="s">
        <v>36522</v>
      </c>
      <c r="C10140" s="3"/>
      <c r="D10140" s="3" t="s">
        <v>36523</v>
      </c>
      <c r="E10140" s="3" t="s">
        <v>36524</v>
      </c>
      <c r="F10140" s="3" t="s">
        <v>22</v>
      </c>
      <c r="G10140" s="3" t="s">
        <v>258</v>
      </c>
      <c r="H10140" s="3" t="s">
        <v>28</v>
      </c>
      <c r="I10140" s="3" t="s">
        <v>8109</v>
      </c>
      <c r="J10140" s="1" t="s">
        <v>37</v>
      </c>
      <c r="K10140" s="7" t="s">
        <v>5393</v>
      </c>
      <c r="L10140" s="3" t="s">
        <v>29</v>
      </c>
      <c r="M10140" s="3" t="s">
        <v>28</v>
      </c>
      <c r="N10140" s="3" t="s">
        <v>24</v>
      </c>
      <c r="O10140" s="96" t="s">
        <v>28</v>
      </c>
      <c r="P10140" s="96" t="s">
        <v>5394</v>
      </c>
      <c r="Q10140" s="96" t="s">
        <v>32</v>
      </c>
      <c r="R10140" s="96"/>
    </row>
    <row r="10141" spans="1:18" ht="15" customHeight="1">
      <c r="A10141" s="5" t="s">
        <v>36525</v>
      </c>
      <c r="B10141" s="3" t="s">
        <v>36525</v>
      </c>
      <c r="C10141" s="3"/>
      <c r="D10141" s="3" t="s">
        <v>36526</v>
      </c>
      <c r="E10141" s="3" t="s">
        <v>36527</v>
      </c>
      <c r="F10141" s="3" t="s">
        <v>22</v>
      </c>
      <c r="G10141" s="3" t="s">
        <v>1881</v>
      </c>
      <c r="H10141" s="3" t="s">
        <v>24</v>
      </c>
      <c r="I10141" s="3" t="s">
        <v>8109</v>
      </c>
      <c r="J10141" s="1" t="s">
        <v>129</v>
      </c>
      <c r="K10141" s="7" t="s">
        <v>5393</v>
      </c>
      <c r="L10141" s="3" t="s">
        <v>29</v>
      </c>
      <c r="M10141" s="3" t="s">
        <v>28</v>
      </c>
      <c r="N10141" s="3" t="s">
        <v>24</v>
      </c>
      <c r="O10141" s="96" t="s">
        <v>28</v>
      </c>
      <c r="P10141" s="96" t="s">
        <v>5394</v>
      </c>
      <c r="Q10141" s="96" t="s">
        <v>32</v>
      </c>
      <c r="R10141" s="96"/>
    </row>
    <row r="10142" spans="1:18" ht="15" customHeight="1">
      <c r="A10142" s="5" t="s">
        <v>36528</v>
      </c>
      <c r="B10142" s="3" t="s">
        <v>36528</v>
      </c>
      <c r="C10142" s="3" t="s">
        <v>36529</v>
      </c>
      <c r="D10142" s="3"/>
      <c r="E10142" s="3"/>
      <c r="F10142" s="3" t="s">
        <v>83</v>
      </c>
      <c r="G10142" s="3" t="s">
        <v>65</v>
      </c>
      <c r="H10142" s="3" t="s">
        <v>24</v>
      </c>
      <c r="I10142" s="3" t="s">
        <v>8109</v>
      </c>
      <c r="J10142" s="1" t="s">
        <v>37</v>
      </c>
      <c r="K10142" s="7" t="s">
        <v>5398</v>
      </c>
      <c r="L10142" s="3" t="s">
        <v>29</v>
      </c>
      <c r="M10142" s="3" t="s">
        <v>29</v>
      </c>
      <c r="N10142" s="3"/>
      <c r="O10142" s="96" t="s">
        <v>28</v>
      </c>
      <c r="P10142" s="96" t="s">
        <v>31827</v>
      </c>
      <c r="Q10142" s="96" t="s">
        <v>32</v>
      </c>
      <c r="R10142" s="96"/>
    </row>
    <row r="10143" spans="1:18" ht="15" customHeight="1">
      <c r="A10143" s="5" t="s">
        <v>36530</v>
      </c>
      <c r="B10143" s="3" t="s">
        <v>36530</v>
      </c>
      <c r="C10143" s="3"/>
      <c r="D10143" s="3" t="s">
        <v>36531</v>
      </c>
      <c r="E10143" s="3" t="s">
        <v>36532</v>
      </c>
      <c r="F10143" s="3" t="s">
        <v>22</v>
      </c>
      <c r="G10143" s="3" t="s">
        <v>65</v>
      </c>
      <c r="H10143" s="3" t="s">
        <v>24</v>
      </c>
      <c r="I10143" s="3" t="s">
        <v>8109</v>
      </c>
      <c r="J10143" s="1" t="s">
        <v>37</v>
      </c>
      <c r="K10143" s="7" t="s">
        <v>5443</v>
      </c>
      <c r="L10143" s="3" t="s">
        <v>29</v>
      </c>
      <c r="M10143" s="3" t="s">
        <v>28</v>
      </c>
      <c r="N10143" s="3" t="s">
        <v>24</v>
      </c>
      <c r="O10143" s="96" t="s">
        <v>28</v>
      </c>
      <c r="P10143" s="96" t="s">
        <v>5444</v>
      </c>
      <c r="Q10143" s="96" t="s">
        <v>32</v>
      </c>
      <c r="R10143" s="96"/>
    </row>
    <row r="10144" spans="1:18" ht="15" customHeight="1">
      <c r="A10144" s="5" t="s">
        <v>36533</v>
      </c>
      <c r="B10144" s="3" t="s">
        <v>36533</v>
      </c>
      <c r="C10144" s="3" t="s">
        <v>36534</v>
      </c>
      <c r="D10144" s="3"/>
      <c r="E10144" s="3"/>
      <c r="F10144" s="3" t="s">
        <v>83</v>
      </c>
      <c r="G10144" s="3" t="s">
        <v>65</v>
      </c>
      <c r="H10144" s="3" t="s">
        <v>28</v>
      </c>
      <c r="I10144" s="3" t="s">
        <v>8109</v>
      </c>
      <c r="J10144" s="1" t="s">
        <v>37</v>
      </c>
      <c r="K10144" s="7" t="s">
        <v>5393</v>
      </c>
      <c r="L10144" s="3" t="s">
        <v>28</v>
      </c>
      <c r="M10144" s="3" t="s">
        <v>29</v>
      </c>
      <c r="N10144" s="3" t="s">
        <v>24</v>
      </c>
      <c r="O10144" s="96" t="s">
        <v>28</v>
      </c>
      <c r="P10144" s="96" t="s">
        <v>34269</v>
      </c>
      <c r="Q10144" s="96" t="s">
        <v>32</v>
      </c>
      <c r="R10144" s="96"/>
    </row>
    <row r="10145" spans="1:18" ht="15" customHeight="1">
      <c r="A10145" s="5" t="s">
        <v>36535</v>
      </c>
      <c r="B10145" s="3" t="s">
        <v>36535</v>
      </c>
      <c r="C10145" s="3"/>
      <c r="D10145" s="3" t="s">
        <v>36536</v>
      </c>
      <c r="E10145" s="3" t="s">
        <v>36537</v>
      </c>
      <c r="F10145" s="3" t="s">
        <v>22</v>
      </c>
      <c r="G10145" s="3" t="s">
        <v>65</v>
      </c>
      <c r="H10145" s="3" t="s">
        <v>24</v>
      </c>
      <c r="I10145" s="3" t="s">
        <v>8109</v>
      </c>
      <c r="J10145" s="1" t="s">
        <v>37</v>
      </c>
      <c r="K10145" s="7" t="s">
        <v>5398</v>
      </c>
      <c r="L10145" s="3" t="s">
        <v>29</v>
      </c>
      <c r="M10145" s="3" t="s">
        <v>29</v>
      </c>
      <c r="N10145" s="3"/>
      <c r="O10145" s="96" t="s">
        <v>28</v>
      </c>
      <c r="P10145" s="96" t="s">
        <v>5661</v>
      </c>
      <c r="Q10145" s="96" t="s">
        <v>32</v>
      </c>
      <c r="R10145" s="96"/>
    </row>
    <row r="10146" spans="1:18" ht="15" customHeight="1">
      <c r="A10146" s="5" t="s">
        <v>36538</v>
      </c>
      <c r="B10146" s="3" t="s">
        <v>36538</v>
      </c>
      <c r="C10146" s="3"/>
      <c r="D10146" s="3" t="s">
        <v>36539</v>
      </c>
      <c r="E10146" s="3" t="s">
        <v>36540</v>
      </c>
      <c r="F10146" s="3" t="s">
        <v>22</v>
      </c>
      <c r="G10146" s="3" t="s">
        <v>258</v>
      </c>
      <c r="H10146" s="3" t="s">
        <v>28</v>
      </c>
      <c r="I10146" s="3" t="s">
        <v>8109</v>
      </c>
      <c r="J10146" s="1" t="s">
        <v>37</v>
      </c>
      <c r="K10146" s="7" t="s">
        <v>5393</v>
      </c>
      <c r="L10146" s="3" t="s">
        <v>29</v>
      </c>
      <c r="M10146" s="3" t="s">
        <v>28</v>
      </c>
      <c r="N10146" s="3" t="s">
        <v>24</v>
      </c>
      <c r="O10146" s="96" t="s">
        <v>28</v>
      </c>
      <c r="P10146" s="96" t="s">
        <v>5394</v>
      </c>
      <c r="Q10146" s="96" t="s">
        <v>32</v>
      </c>
      <c r="R10146" s="96"/>
    </row>
    <row r="10147" spans="1:18" ht="15" customHeight="1">
      <c r="A10147" s="5" t="s">
        <v>36541</v>
      </c>
      <c r="B10147" s="3" t="s">
        <v>36541</v>
      </c>
      <c r="C10147" s="3" t="s">
        <v>36542</v>
      </c>
      <c r="D10147" s="3" t="s">
        <v>36543</v>
      </c>
      <c r="E10147" s="3"/>
      <c r="F10147" s="3" t="s">
        <v>22</v>
      </c>
      <c r="G10147" s="3" t="s">
        <v>65</v>
      </c>
      <c r="H10147" s="3" t="s">
        <v>24</v>
      </c>
      <c r="I10147" s="3" t="s">
        <v>8109</v>
      </c>
      <c r="J10147" s="1" t="s">
        <v>37</v>
      </c>
      <c r="K10147" s="7" t="s">
        <v>5443</v>
      </c>
      <c r="L10147" s="3" t="s">
        <v>29</v>
      </c>
      <c r="M10147" s="3" t="s">
        <v>28</v>
      </c>
      <c r="N10147" s="3" t="s">
        <v>24</v>
      </c>
      <c r="O10147" s="96" t="s">
        <v>28</v>
      </c>
      <c r="P10147" s="96" t="s">
        <v>5444</v>
      </c>
      <c r="Q10147" s="96" t="s">
        <v>32</v>
      </c>
      <c r="R10147" s="96"/>
    </row>
    <row r="10148" spans="1:18" ht="15" customHeight="1">
      <c r="A10148" s="5" t="s">
        <v>36544</v>
      </c>
      <c r="B10148" s="3" t="s">
        <v>36544</v>
      </c>
      <c r="C10148" s="3" t="s">
        <v>36545</v>
      </c>
      <c r="D10148" s="3"/>
      <c r="E10148" s="3"/>
      <c r="F10148" s="3" t="s">
        <v>212</v>
      </c>
      <c r="G10148" s="3" t="s">
        <v>258</v>
      </c>
      <c r="H10148" s="3" t="s">
        <v>28</v>
      </c>
      <c r="I10148" s="3" t="s">
        <v>8109</v>
      </c>
      <c r="J10148" s="1" t="s">
        <v>37</v>
      </c>
      <c r="K10148" s="7" t="s">
        <v>5393</v>
      </c>
      <c r="L10148" s="3" t="s">
        <v>29</v>
      </c>
      <c r="M10148" s="3" t="s">
        <v>29</v>
      </c>
      <c r="N10148" s="3" t="s">
        <v>24</v>
      </c>
      <c r="O10148" s="96" t="s">
        <v>28</v>
      </c>
      <c r="P10148" s="96" t="s">
        <v>34269</v>
      </c>
      <c r="Q10148" s="96" t="s">
        <v>32</v>
      </c>
      <c r="R10148" s="96"/>
    </row>
    <row r="10149" spans="1:18" ht="15" customHeight="1">
      <c r="A10149" s="5" t="s">
        <v>36546</v>
      </c>
      <c r="B10149" s="3" t="s">
        <v>36546</v>
      </c>
      <c r="C10149" s="3" t="s">
        <v>36547</v>
      </c>
      <c r="D10149" s="3"/>
      <c r="E10149" s="3"/>
      <c r="F10149" s="3" t="s">
        <v>22</v>
      </c>
      <c r="G10149" s="3" t="s">
        <v>65</v>
      </c>
      <c r="H10149" s="3" t="s">
        <v>24</v>
      </c>
      <c r="I10149" s="3" t="s">
        <v>8109</v>
      </c>
      <c r="J10149" s="1" t="s">
        <v>37</v>
      </c>
      <c r="K10149" s="7" t="s">
        <v>5398</v>
      </c>
      <c r="L10149" s="3" t="s">
        <v>29</v>
      </c>
      <c r="M10149" s="3" t="s">
        <v>29</v>
      </c>
      <c r="N10149" s="3"/>
      <c r="O10149" s="96" t="s">
        <v>29</v>
      </c>
      <c r="P10149" s="96" t="s">
        <v>31827</v>
      </c>
      <c r="Q10149" s="96" t="s">
        <v>9394</v>
      </c>
      <c r="R10149" s="96"/>
    </row>
    <row r="10150" spans="1:18" ht="15" customHeight="1">
      <c r="A10150" s="5" t="s">
        <v>36548</v>
      </c>
      <c r="B10150" s="3" t="s">
        <v>36548</v>
      </c>
      <c r="C10150" s="3" t="s">
        <v>36549</v>
      </c>
      <c r="D10150" s="3"/>
      <c r="E10150" s="3"/>
      <c r="F10150" s="3" t="s">
        <v>359</v>
      </c>
      <c r="G10150" s="3" t="s">
        <v>60</v>
      </c>
      <c r="H10150" s="3" t="s">
        <v>28</v>
      </c>
      <c r="I10150" s="3" t="s">
        <v>8109</v>
      </c>
      <c r="J10150" s="1" t="s">
        <v>230</v>
      </c>
      <c r="K10150" s="7" t="s">
        <v>5393</v>
      </c>
      <c r="L10150" s="3" t="s">
        <v>29</v>
      </c>
      <c r="M10150" s="3" t="s">
        <v>29</v>
      </c>
      <c r="N10150" s="3" t="s">
        <v>24</v>
      </c>
      <c r="O10150" s="96" t="s">
        <v>28</v>
      </c>
      <c r="P10150" s="96" t="s">
        <v>6017</v>
      </c>
      <c r="Q10150" s="96" t="s">
        <v>32</v>
      </c>
      <c r="R10150" s="96"/>
    </row>
    <row r="10151" spans="1:18" ht="15" customHeight="1">
      <c r="A10151" s="5" t="s">
        <v>36550</v>
      </c>
      <c r="B10151" s="3" t="s">
        <v>36550</v>
      </c>
      <c r="C10151" s="3"/>
      <c r="D10151" s="3" t="s">
        <v>36551</v>
      </c>
      <c r="E10151" s="3" t="s">
        <v>36552</v>
      </c>
      <c r="F10151" s="3" t="s">
        <v>83</v>
      </c>
      <c r="G10151" s="3" t="s">
        <v>23</v>
      </c>
      <c r="H10151" s="3" t="s">
        <v>28</v>
      </c>
      <c r="I10151" s="3" t="s">
        <v>8109</v>
      </c>
      <c r="J10151" s="1" t="s">
        <v>37</v>
      </c>
      <c r="K10151" s="7" t="s">
        <v>5393</v>
      </c>
      <c r="L10151" s="3" t="s">
        <v>29</v>
      </c>
      <c r="M10151" s="3" t="s">
        <v>29</v>
      </c>
      <c r="N10151" s="3" t="s">
        <v>24</v>
      </c>
      <c r="O10151" s="96" t="s">
        <v>28</v>
      </c>
      <c r="P10151" s="96" t="s">
        <v>5394</v>
      </c>
      <c r="Q10151" s="96" t="s">
        <v>32</v>
      </c>
      <c r="R10151" s="96"/>
    </row>
    <row r="10152" spans="1:18" ht="15" customHeight="1">
      <c r="A10152" s="5" t="s">
        <v>36553</v>
      </c>
      <c r="B10152" s="3" t="s">
        <v>36553</v>
      </c>
      <c r="C10152" s="3" t="s">
        <v>36554</v>
      </c>
      <c r="D10152" s="3"/>
      <c r="E10152" s="3"/>
      <c r="F10152" s="3" t="s">
        <v>212</v>
      </c>
      <c r="G10152" s="3" t="s">
        <v>60</v>
      </c>
      <c r="H10152" s="3" t="s">
        <v>28</v>
      </c>
      <c r="I10152" s="3" t="s">
        <v>8109</v>
      </c>
      <c r="J10152" s="1" t="s">
        <v>37</v>
      </c>
      <c r="K10152" s="7" t="s">
        <v>5393</v>
      </c>
      <c r="L10152" s="3" t="s">
        <v>29</v>
      </c>
      <c r="M10152" s="3" t="s">
        <v>29</v>
      </c>
      <c r="N10152" s="3" t="s">
        <v>24</v>
      </c>
      <c r="O10152" s="96" t="s">
        <v>28</v>
      </c>
      <c r="P10152" s="96" t="s">
        <v>6017</v>
      </c>
      <c r="Q10152" s="96" t="s">
        <v>32</v>
      </c>
      <c r="R10152" s="96"/>
    </row>
    <row r="10153" spans="1:18" ht="15" customHeight="1">
      <c r="A10153" s="5" t="s">
        <v>36555</v>
      </c>
      <c r="B10153" s="3" t="s">
        <v>36555</v>
      </c>
      <c r="C10153" s="3"/>
      <c r="D10153" s="3" t="s">
        <v>36556</v>
      </c>
      <c r="E10153" s="3" t="s">
        <v>36557</v>
      </c>
      <c r="F10153" s="3" t="s">
        <v>22</v>
      </c>
      <c r="G10153" s="3" t="s">
        <v>65</v>
      </c>
      <c r="H10153" s="3" t="s">
        <v>24</v>
      </c>
      <c r="I10153" s="3" t="s">
        <v>8109</v>
      </c>
      <c r="J10153" s="1" t="s">
        <v>37</v>
      </c>
      <c r="K10153" s="7" t="s">
        <v>5443</v>
      </c>
      <c r="L10153" s="3" t="s">
        <v>28</v>
      </c>
      <c r="M10153" s="3" t="s">
        <v>28</v>
      </c>
      <c r="N10153" s="3" t="s">
        <v>24</v>
      </c>
      <c r="O10153" s="96" t="s">
        <v>28</v>
      </c>
      <c r="P10153" s="96" t="s">
        <v>5444</v>
      </c>
      <c r="Q10153" s="96" t="s">
        <v>32</v>
      </c>
      <c r="R10153" s="96"/>
    </row>
    <row r="10154" spans="1:18" ht="15" customHeight="1">
      <c r="A10154" s="5" t="s">
        <v>36558</v>
      </c>
      <c r="B10154" s="3" t="s">
        <v>36558</v>
      </c>
      <c r="C10154" s="3"/>
      <c r="D10154" s="3" t="s">
        <v>36559</v>
      </c>
      <c r="E10154" s="3" t="s">
        <v>36560</v>
      </c>
      <c r="F10154" s="3" t="s">
        <v>22</v>
      </c>
      <c r="G10154" s="3" t="s">
        <v>23</v>
      </c>
      <c r="H10154" s="3" t="s">
        <v>24</v>
      </c>
      <c r="I10154" s="3" t="s">
        <v>8109</v>
      </c>
      <c r="J10154" s="1" t="s">
        <v>37</v>
      </c>
      <c r="K10154" s="7" t="s">
        <v>5393</v>
      </c>
      <c r="L10154" s="3" t="s">
        <v>29</v>
      </c>
      <c r="M10154" s="3" t="s">
        <v>28</v>
      </c>
      <c r="N10154" s="3" t="s">
        <v>24</v>
      </c>
      <c r="O10154" s="96" t="s">
        <v>28</v>
      </c>
      <c r="P10154" s="96" t="s">
        <v>5394</v>
      </c>
      <c r="Q10154" s="96" t="s">
        <v>32</v>
      </c>
      <c r="R10154" s="96"/>
    </row>
    <row r="10155" spans="1:18" ht="15" customHeight="1">
      <c r="A10155" s="5" t="s">
        <v>36561</v>
      </c>
      <c r="B10155" s="3" t="s">
        <v>36561</v>
      </c>
      <c r="C10155" s="3" t="s">
        <v>36562</v>
      </c>
      <c r="D10155" s="3"/>
      <c r="E10155" s="3"/>
      <c r="F10155" s="3" t="s">
        <v>212</v>
      </c>
      <c r="G10155" s="3" t="s">
        <v>60</v>
      </c>
      <c r="H10155" s="3" t="s">
        <v>28</v>
      </c>
      <c r="I10155" s="3" t="s">
        <v>8109</v>
      </c>
      <c r="J10155" s="1" t="s">
        <v>26</v>
      </c>
      <c r="K10155" s="7" t="s">
        <v>5393</v>
      </c>
      <c r="L10155" s="3" t="s">
        <v>29</v>
      </c>
      <c r="M10155" s="3" t="s">
        <v>29</v>
      </c>
      <c r="N10155" s="3" t="s">
        <v>24</v>
      </c>
      <c r="O10155" s="96" t="s">
        <v>28</v>
      </c>
      <c r="P10155" s="96" t="s">
        <v>6017</v>
      </c>
      <c r="Q10155" s="96" t="s">
        <v>32</v>
      </c>
      <c r="R10155" s="96"/>
    </row>
    <row r="10156" spans="1:18" ht="15" customHeight="1">
      <c r="A10156" s="5" t="s">
        <v>36563</v>
      </c>
      <c r="B10156" s="3" t="s">
        <v>36563</v>
      </c>
      <c r="C10156" s="3"/>
      <c r="D10156" s="3" t="s">
        <v>36564</v>
      </c>
      <c r="E10156" s="3" t="s">
        <v>36565</v>
      </c>
      <c r="F10156" s="3" t="s">
        <v>22</v>
      </c>
      <c r="G10156" s="3" t="s">
        <v>65</v>
      </c>
      <c r="H10156" s="3" t="s">
        <v>24</v>
      </c>
      <c r="I10156" s="3" t="s">
        <v>8109</v>
      </c>
      <c r="J10156" s="1" t="s">
        <v>37</v>
      </c>
      <c r="K10156" s="7" t="s">
        <v>5443</v>
      </c>
      <c r="L10156" s="3" t="s">
        <v>29</v>
      </c>
      <c r="M10156" s="3" t="s">
        <v>28</v>
      </c>
      <c r="N10156" s="3" t="s">
        <v>24</v>
      </c>
      <c r="O10156" s="96" t="s">
        <v>28</v>
      </c>
      <c r="P10156" s="96" t="s">
        <v>5444</v>
      </c>
      <c r="Q10156" s="96" t="s">
        <v>32</v>
      </c>
      <c r="R10156" s="96"/>
    </row>
    <row r="10157" spans="1:18" ht="15" customHeight="1">
      <c r="A10157" s="5" t="s">
        <v>36566</v>
      </c>
      <c r="B10157" s="3" t="s">
        <v>36566</v>
      </c>
      <c r="C10157" s="3"/>
      <c r="D10157" s="3" t="s">
        <v>36567</v>
      </c>
      <c r="E10157" s="3" t="s">
        <v>36568</v>
      </c>
      <c r="F10157" s="3" t="s">
        <v>22</v>
      </c>
      <c r="G10157" s="3" t="s">
        <v>23</v>
      </c>
      <c r="H10157" s="3" t="s">
        <v>24</v>
      </c>
      <c r="I10157" s="3" t="s">
        <v>8109</v>
      </c>
      <c r="J10157" s="1" t="s">
        <v>37</v>
      </c>
      <c r="K10157" s="7" t="s">
        <v>5393</v>
      </c>
      <c r="L10157" s="3" t="s">
        <v>30</v>
      </c>
      <c r="M10157" s="3" t="s">
        <v>28</v>
      </c>
      <c r="N10157" s="3" t="s">
        <v>24</v>
      </c>
      <c r="O10157" s="96" t="s">
        <v>28</v>
      </c>
      <c r="P10157" s="96" t="s">
        <v>5394</v>
      </c>
      <c r="Q10157" s="96" t="s">
        <v>32</v>
      </c>
      <c r="R10157" s="96"/>
    </row>
    <row r="10158" spans="1:18" ht="15" customHeight="1">
      <c r="A10158" s="5" t="s">
        <v>36569</v>
      </c>
      <c r="B10158" s="3" t="s">
        <v>36569</v>
      </c>
      <c r="C10158" s="3" t="s">
        <v>36570</v>
      </c>
      <c r="D10158" s="3"/>
      <c r="E10158" s="3"/>
      <c r="F10158" s="3" t="s">
        <v>83</v>
      </c>
      <c r="G10158" s="3" t="s">
        <v>65</v>
      </c>
      <c r="H10158" s="3" t="s">
        <v>28</v>
      </c>
      <c r="I10158" s="3" t="s">
        <v>8109</v>
      </c>
      <c r="J10158" s="1" t="s">
        <v>37</v>
      </c>
      <c r="K10158" s="7" t="s">
        <v>5393</v>
      </c>
      <c r="L10158" s="3" t="s">
        <v>29</v>
      </c>
      <c r="M10158" s="3" t="s">
        <v>29</v>
      </c>
      <c r="N10158" s="3" t="s">
        <v>24</v>
      </c>
      <c r="O10158" s="96" t="s">
        <v>29</v>
      </c>
      <c r="P10158" s="96" t="s">
        <v>34269</v>
      </c>
      <c r="Q10158" s="96" t="s">
        <v>33597</v>
      </c>
      <c r="R10158" s="96"/>
    </row>
    <row r="10159" spans="1:18" ht="15" customHeight="1">
      <c r="A10159" s="5" t="s">
        <v>36571</v>
      </c>
      <c r="B10159" s="3" t="s">
        <v>36571</v>
      </c>
      <c r="C10159" s="3"/>
      <c r="D10159" s="3" t="s">
        <v>36572</v>
      </c>
      <c r="E10159" s="3" t="s">
        <v>36573</v>
      </c>
      <c r="F10159" s="3" t="s">
        <v>22</v>
      </c>
      <c r="G10159" s="3" t="s">
        <v>65</v>
      </c>
      <c r="H10159" s="3" t="s">
        <v>24</v>
      </c>
      <c r="I10159" s="3" t="s">
        <v>8109</v>
      </c>
      <c r="J10159" s="1" t="s">
        <v>37</v>
      </c>
      <c r="K10159" s="7" t="s">
        <v>5393</v>
      </c>
      <c r="L10159" s="3" t="s">
        <v>30</v>
      </c>
      <c r="M10159" s="3" t="s">
        <v>28</v>
      </c>
      <c r="N10159" s="3" t="s">
        <v>24</v>
      </c>
      <c r="O10159" s="96" t="s">
        <v>28</v>
      </c>
      <c r="P10159" s="96" t="s">
        <v>5394</v>
      </c>
      <c r="Q10159" s="96" t="s">
        <v>32</v>
      </c>
      <c r="R10159" s="96"/>
    </row>
    <row r="10160" spans="1:18" ht="15" customHeight="1">
      <c r="A10160" s="5" t="s">
        <v>36574</v>
      </c>
      <c r="B10160" s="3" t="s">
        <v>36574</v>
      </c>
      <c r="C10160" s="3" t="s">
        <v>36575</v>
      </c>
      <c r="D10160" s="3"/>
      <c r="E10160" s="3"/>
      <c r="F10160" s="3" t="s">
        <v>83</v>
      </c>
      <c r="G10160" s="3" t="s">
        <v>23</v>
      </c>
      <c r="H10160" s="3" t="s">
        <v>29</v>
      </c>
      <c r="I10160" s="3" t="s">
        <v>8109</v>
      </c>
      <c r="J10160" s="1" t="s">
        <v>37</v>
      </c>
      <c r="K10160" s="7" t="s">
        <v>5393</v>
      </c>
      <c r="L10160" s="3" t="s">
        <v>29</v>
      </c>
      <c r="M10160" s="3" t="s">
        <v>29</v>
      </c>
      <c r="N10160" s="3" t="s">
        <v>24</v>
      </c>
      <c r="O10160" s="96" t="s">
        <v>28</v>
      </c>
      <c r="P10160" s="96" t="s">
        <v>6017</v>
      </c>
      <c r="Q10160" s="96" t="s">
        <v>32</v>
      </c>
      <c r="R10160" s="96"/>
    </row>
    <row r="10161" spans="1:18" ht="15" customHeight="1">
      <c r="A10161" s="5" t="s">
        <v>36576</v>
      </c>
      <c r="B10161" s="3" t="s">
        <v>36576</v>
      </c>
      <c r="C10161" s="3" t="s">
        <v>36577</v>
      </c>
      <c r="D10161" s="3" t="s">
        <v>36578</v>
      </c>
      <c r="E10161" s="3"/>
      <c r="F10161" s="3" t="s">
        <v>83</v>
      </c>
      <c r="G10161" s="3" t="s">
        <v>23</v>
      </c>
      <c r="H10161" s="3" t="s">
        <v>28</v>
      </c>
      <c r="I10161" s="3" t="s">
        <v>8109</v>
      </c>
      <c r="J10161" s="1" t="s">
        <v>37</v>
      </c>
      <c r="K10161" s="7" t="s">
        <v>5443</v>
      </c>
      <c r="L10161" s="3" t="s">
        <v>28</v>
      </c>
      <c r="M10161" s="3" t="s">
        <v>29</v>
      </c>
      <c r="N10161" s="3" t="s">
        <v>30</v>
      </c>
      <c r="O10161" s="96" t="s">
        <v>28</v>
      </c>
      <c r="P10161" s="96" t="s">
        <v>5444</v>
      </c>
      <c r="Q10161" s="96" t="s">
        <v>32</v>
      </c>
      <c r="R10161" s="96"/>
    </row>
    <row r="10162" spans="1:18" ht="15" customHeight="1">
      <c r="A10162" s="5" t="s">
        <v>36579</v>
      </c>
      <c r="B10162" s="3" t="s">
        <v>36579</v>
      </c>
      <c r="C10162" s="3" t="s">
        <v>36580</v>
      </c>
      <c r="D10162" s="3"/>
      <c r="E10162" s="3"/>
      <c r="F10162" s="3" t="s">
        <v>83</v>
      </c>
      <c r="G10162" s="3" t="s">
        <v>23</v>
      </c>
      <c r="H10162" s="3" t="s">
        <v>29</v>
      </c>
      <c r="I10162" s="3" t="s">
        <v>8109</v>
      </c>
      <c r="J10162" s="1" t="s">
        <v>37</v>
      </c>
      <c r="K10162" s="7" t="s">
        <v>5393</v>
      </c>
      <c r="L10162" s="3" t="s">
        <v>28</v>
      </c>
      <c r="M10162" s="3" t="s">
        <v>29</v>
      </c>
      <c r="N10162" s="3" t="s">
        <v>24</v>
      </c>
      <c r="O10162" s="96" t="s">
        <v>28</v>
      </c>
      <c r="P10162" s="96" t="s">
        <v>34269</v>
      </c>
      <c r="Q10162" s="96" t="s">
        <v>32</v>
      </c>
      <c r="R10162" s="96"/>
    </row>
    <row r="10163" spans="1:18" ht="15" customHeight="1">
      <c r="A10163" s="5" t="s">
        <v>36581</v>
      </c>
      <c r="B10163" s="3" t="s">
        <v>36581</v>
      </c>
      <c r="C10163" s="3"/>
      <c r="D10163" s="3" t="s">
        <v>36582</v>
      </c>
      <c r="E10163" s="3" t="s">
        <v>36583</v>
      </c>
      <c r="F10163" s="3" t="s">
        <v>22</v>
      </c>
      <c r="G10163" s="3" t="s">
        <v>65</v>
      </c>
      <c r="H10163" s="3" t="s">
        <v>24</v>
      </c>
      <c r="I10163" s="3" t="s">
        <v>8109</v>
      </c>
      <c r="J10163" s="1" t="s">
        <v>37</v>
      </c>
      <c r="K10163" s="7" t="s">
        <v>5443</v>
      </c>
      <c r="L10163" s="3" t="s">
        <v>29</v>
      </c>
      <c r="M10163" s="3" t="s">
        <v>28</v>
      </c>
      <c r="N10163" s="3" t="s">
        <v>24</v>
      </c>
      <c r="O10163" s="96" t="s">
        <v>28</v>
      </c>
      <c r="P10163" s="96" t="s">
        <v>5444</v>
      </c>
      <c r="Q10163" s="96" t="s">
        <v>32</v>
      </c>
      <c r="R10163" s="96"/>
    </row>
    <row r="10164" spans="1:18" ht="15" customHeight="1">
      <c r="A10164" s="5" t="s">
        <v>36584</v>
      </c>
      <c r="B10164" s="3" t="s">
        <v>36584</v>
      </c>
      <c r="C10164" s="3" t="s">
        <v>36585</v>
      </c>
      <c r="D10164" s="3"/>
      <c r="E10164" s="3"/>
      <c r="F10164" s="3" t="s">
        <v>22</v>
      </c>
      <c r="G10164" s="3" t="s">
        <v>23</v>
      </c>
      <c r="H10164" s="3" t="s">
        <v>24</v>
      </c>
      <c r="I10164" s="3" t="s">
        <v>8109</v>
      </c>
      <c r="J10164" s="1" t="s">
        <v>37</v>
      </c>
      <c r="K10164" s="7" t="s">
        <v>5393</v>
      </c>
      <c r="L10164" s="3" t="s">
        <v>29</v>
      </c>
      <c r="M10164" s="3" t="s">
        <v>29</v>
      </c>
      <c r="N10164" s="3" t="s">
        <v>24</v>
      </c>
      <c r="O10164" s="96" t="s">
        <v>28</v>
      </c>
      <c r="P10164" s="96" t="s">
        <v>34269</v>
      </c>
      <c r="Q10164" s="96" t="s">
        <v>32</v>
      </c>
      <c r="R10164" s="96"/>
    </row>
    <row r="10165" spans="1:18" ht="15" customHeight="1">
      <c r="A10165" s="5" t="s">
        <v>36586</v>
      </c>
      <c r="B10165" s="3" t="s">
        <v>36586</v>
      </c>
      <c r="C10165" s="3"/>
      <c r="D10165" s="3" t="s">
        <v>36587</v>
      </c>
      <c r="E10165" s="3" t="s">
        <v>36588</v>
      </c>
      <c r="F10165" s="3" t="s">
        <v>22</v>
      </c>
      <c r="G10165" s="3" t="s">
        <v>65</v>
      </c>
      <c r="H10165" s="3" t="s">
        <v>24</v>
      </c>
      <c r="I10165" s="3" t="s">
        <v>8109</v>
      </c>
      <c r="J10165" s="1" t="s">
        <v>37</v>
      </c>
      <c r="K10165" s="7" t="s">
        <v>5443</v>
      </c>
      <c r="L10165" s="3" t="s">
        <v>29</v>
      </c>
      <c r="M10165" s="3" t="s">
        <v>28</v>
      </c>
      <c r="N10165" s="3" t="s">
        <v>24</v>
      </c>
      <c r="O10165" s="96" t="s">
        <v>28</v>
      </c>
      <c r="P10165" s="96" t="s">
        <v>5444</v>
      </c>
      <c r="Q10165" s="96" t="s">
        <v>32</v>
      </c>
      <c r="R10165" s="96"/>
    </row>
    <row r="10166" spans="1:18" ht="15" customHeight="1">
      <c r="A10166" s="5" t="s">
        <v>36589</v>
      </c>
      <c r="B10166" s="3" t="s">
        <v>36589</v>
      </c>
      <c r="C10166" s="3" t="s">
        <v>36590</v>
      </c>
      <c r="D10166" s="3"/>
      <c r="E10166" s="3"/>
      <c r="F10166" s="3" t="s">
        <v>83</v>
      </c>
      <c r="G10166" s="3" t="s">
        <v>65</v>
      </c>
      <c r="H10166" s="3" t="s">
        <v>29</v>
      </c>
      <c r="I10166" s="3" t="s">
        <v>8109</v>
      </c>
      <c r="J10166" s="1" t="s">
        <v>37</v>
      </c>
      <c r="K10166" s="7" t="s">
        <v>5393</v>
      </c>
      <c r="L10166" s="3" t="s">
        <v>29</v>
      </c>
      <c r="M10166" s="3" t="s">
        <v>29</v>
      </c>
      <c r="N10166" s="3" t="s">
        <v>24</v>
      </c>
      <c r="O10166" s="96" t="s">
        <v>28</v>
      </c>
      <c r="P10166" s="96" t="s">
        <v>27176</v>
      </c>
      <c r="Q10166" s="96" t="s">
        <v>32</v>
      </c>
      <c r="R10166" s="96"/>
    </row>
    <row r="10167" spans="1:18" ht="15" customHeight="1">
      <c r="A10167" s="5" t="s">
        <v>36591</v>
      </c>
      <c r="B10167" s="3" t="s">
        <v>36591</v>
      </c>
      <c r="C10167" s="3"/>
      <c r="D10167" s="3" t="s">
        <v>36592</v>
      </c>
      <c r="E10167" s="3" t="s">
        <v>36593</v>
      </c>
      <c r="F10167" s="3" t="s">
        <v>22</v>
      </c>
      <c r="G10167" s="3" t="s">
        <v>65</v>
      </c>
      <c r="H10167" s="3" t="s">
        <v>24</v>
      </c>
      <c r="I10167" s="3" t="s">
        <v>8109</v>
      </c>
      <c r="J10167" s="1" t="s">
        <v>37</v>
      </c>
      <c r="K10167" s="7" t="s">
        <v>5398</v>
      </c>
      <c r="L10167" s="3" t="s">
        <v>28</v>
      </c>
      <c r="M10167" s="3" t="s">
        <v>29</v>
      </c>
      <c r="N10167" s="3"/>
      <c r="O10167" s="96" t="s">
        <v>28</v>
      </c>
      <c r="P10167" s="96" t="s">
        <v>7529</v>
      </c>
      <c r="Q10167" s="96" t="s">
        <v>32</v>
      </c>
      <c r="R10167" s="96"/>
    </row>
    <row r="10168" spans="1:18" ht="15" customHeight="1">
      <c r="A10168" s="5" t="s">
        <v>36594</v>
      </c>
      <c r="B10168" s="3" t="s">
        <v>36594</v>
      </c>
      <c r="C10168" s="3" t="s">
        <v>36595</v>
      </c>
      <c r="D10168" s="3"/>
      <c r="E10168" s="3"/>
      <c r="F10168" s="3" t="s">
        <v>212</v>
      </c>
      <c r="G10168" s="3" t="s">
        <v>60</v>
      </c>
      <c r="H10168" s="3" t="s">
        <v>28</v>
      </c>
      <c r="I10168" s="3" t="s">
        <v>8109</v>
      </c>
      <c r="J10168" s="1" t="s">
        <v>213</v>
      </c>
      <c r="K10168" s="7" t="s">
        <v>5393</v>
      </c>
      <c r="L10168" s="3" t="s">
        <v>29</v>
      </c>
      <c r="M10168" s="3" t="s">
        <v>29</v>
      </c>
      <c r="N10168" s="3" t="s">
        <v>24</v>
      </c>
      <c r="O10168" s="96" t="s">
        <v>28</v>
      </c>
      <c r="P10168" s="96" t="s">
        <v>27176</v>
      </c>
      <c r="Q10168" s="96" t="s">
        <v>32</v>
      </c>
      <c r="R10168" s="96"/>
    </row>
    <row r="10169" spans="1:18" ht="15" customHeight="1">
      <c r="A10169" s="5" t="s">
        <v>36596</v>
      </c>
      <c r="B10169" s="3" t="s">
        <v>36596</v>
      </c>
      <c r="C10169" s="3" t="s">
        <v>36597</v>
      </c>
      <c r="D10169" s="3"/>
      <c r="E10169" s="3"/>
      <c r="F10169" s="3" t="s">
        <v>83</v>
      </c>
      <c r="G10169" s="3" t="s">
        <v>60</v>
      </c>
      <c r="H10169" s="3" t="s">
        <v>28</v>
      </c>
      <c r="I10169" s="3" t="s">
        <v>8109</v>
      </c>
      <c r="J10169" s="1" t="s">
        <v>37</v>
      </c>
      <c r="K10169" s="7" t="s">
        <v>5393</v>
      </c>
      <c r="L10169" s="3" t="s">
        <v>29</v>
      </c>
      <c r="M10169" s="3" t="s">
        <v>29</v>
      </c>
      <c r="N10169" s="3" t="s">
        <v>24</v>
      </c>
      <c r="O10169" s="96" t="s">
        <v>28</v>
      </c>
      <c r="P10169" s="96" t="s">
        <v>27176</v>
      </c>
      <c r="Q10169" s="96" t="s">
        <v>32</v>
      </c>
      <c r="R10169" s="96"/>
    </row>
    <row r="10170" spans="1:18" ht="15" customHeight="1">
      <c r="A10170" s="5" t="s">
        <v>36598</v>
      </c>
      <c r="B10170" s="3" t="s">
        <v>36598</v>
      </c>
      <c r="C10170" s="3"/>
      <c r="D10170" s="3" t="s">
        <v>36599</v>
      </c>
      <c r="E10170" s="3" t="s">
        <v>36600</v>
      </c>
      <c r="F10170" s="3" t="s">
        <v>83</v>
      </c>
      <c r="G10170" s="3" t="s">
        <v>23</v>
      </c>
      <c r="H10170" s="3" t="s">
        <v>29</v>
      </c>
      <c r="I10170" s="3" t="s">
        <v>8109</v>
      </c>
      <c r="J10170" s="1" t="s">
        <v>37</v>
      </c>
      <c r="K10170" s="7" t="s">
        <v>5393</v>
      </c>
      <c r="L10170" s="3" t="s">
        <v>29</v>
      </c>
      <c r="M10170" s="3" t="s">
        <v>29</v>
      </c>
      <c r="N10170" s="3" t="s">
        <v>24</v>
      </c>
      <c r="O10170" s="96" t="s">
        <v>29</v>
      </c>
      <c r="P10170" s="96" t="s">
        <v>5394</v>
      </c>
      <c r="Q10170" s="96" t="s">
        <v>24309</v>
      </c>
      <c r="R10170" s="96"/>
    </row>
    <row r="10171" spans="1:18" ht="15" customHeight="1">
      <c r="A10171" s="5" t="s">
        <v>36601</v>
      </c>
      <c r="B10171" s="3" t="s">
        <v>36601</v>
      </c>
      <c r="C10171" s="3"/>
      <c r="D10171" s="3" t="s">
        <v>36602</v>
      </c>
      <c r="E10171" s="3" t="s">
        <v>36603</v>
      </c>
      <c r="F10171" s="3" t="s">
        <v>22</v>
      </c>
      <c r="G10171" s="3" t="s">
        <v>23</v>
      </c>
      <c r="H10171" s="3" t="s">
        <v>24</v>
      </c>
      <c r="I10171" s="3" t="s">
        <v>8109</v>
      </c>
      <c r="J10171" s="1" t="s">
        <v>37</v>
      </c>
      <c r="K10171" s="7" t="s">
        <v>5393</v>
      </c>
      <c r="L10171" s="3" t="s">
        <v>29</v>
      </c>
      <c r="M10171" s="3" t="s">
        <v>28</v>
      </c>
      <c r="N10171" s="3" t="s">
        <v>24</v>
      </c>
      <c r="O10171" s="96" t="s">
        <v>28</v>
      </c>
      <c r="P10171" s="96" t="s">
        <v>5394</v>
      </c>
      <c r="Q10171" s="96" t="s">
        <v>32</v>
      </c>
      <c r="R10171" s="96"/>
    </row>
    <row r="10172" spans="1:18" ht="15" customHeight="1">
      <c r="A10172" s="5" t="s">
        <v>36604</v>
      </c>
      <c r="B10172" s="3" t="s">
        <v>36604</v>
      </c>
      <c r="C10172" s="3" t="s">
        <v>36605</v>
      </c>
      <c r="D10172" s="3"/>
      <c r="E10172" s="3"/>
      <c r="F10172" s="3" t="s">
        <v>22</v>
      </c>
      <c r="G10172" s="3" t="s">
        <v>258</v>
      </c>
      <c r="H10172" s="3" t="s">
        <v>24</v>
      </c>
      <c r="I10172" s="3" t="s">
        <v>8109</v>
      </c>
      <c r="J10172" s="1" t="s">
        <v>37</v>
      </c>
      <c r="K10172" s="7" t="s">
        <v>5393</v>
      </c>
      <c r="L10172" s="3" t="s">
        <v>29</v>
      </c>
      <c r="M10172" s="3" t="s">
        <v>29</v>
      </c>
      <c r="N10172" s="3" t="s">
        <v>24</v>
      </c>
      <c r="O10172" s="96" t="s">
        <v>28</v>
      </c>
      <c r="P10172" s="96" t="s">
        <v>34269</v>
      </c>
      <c r="Q10172" s="96" t="s">
        <v>32</v>
      </c>
      <c r="R10172" s="96"/>
    </row>
    <row r="10173" spans="1:18" ht="15" customHeight="1">
      <c r="A10173" s="5" t="s">
        <v>36606</v>
      </c>
      <c r="B10173" s="3" t="s">
        <v>36606</v>
      </c>
      <c r="C10173" s="3"/>
      <c r="D10173" s="3" t="s">
        <v>36607</v>
      </c>
      <c r="E10173" s="3" t="s">
        <v>36608</v>
      </c>
      <c r="F10173" s="3" t="s">
        <v>22</v>
      </c>
      <c r="G10173" s="3" t="s">
        <v>60</v>
      </c>
      <c r="H10173" s="3" t="s">
        <v>24</v>
      </c>
      <c r="I10173" s="3" t="s">
        <v>8109</v>
      </c>
      <c r="J10173" s="1" t="s">
        <v>37</v>
      </c>
      <c r="K10173" s="7" t="s">
        <v>5398</v>
      </c>
      <c r="L10173" s="3" t="s">
        <v>29</v>
      </c>
      <c r="M10173" s="3" t="s">
        <v>29</v>
      </c>
      <c r="N10173" s="3"/>
      <c r="O10173" s="96" t="s">
        <v>28</v>
      </c>
      <c r="P10173" s="96" t="s">
        <v>7529</v>
      </c>
      <c r="Q10173" s="96" t="s">
        <v>32</v>
      </c>
      <c r="R10173" s="96"/>
    </row>
    <row r="10174" spans="1:18" ht="15" customHeight="1">
      <c r="A10174" s="5" t="s">
        <v>36609</v>
      </c>
      <c r="B10174" s="3" t="s">
        <v>36609</v>
      </c>
      <c r="C10174" s="3" t="s">
        <v>36610</v>
      </c>
      <c r="D10174" s="3"/>
      <c r="E10174" s="3"/>
      <c r="F10174" s="3" t="s">
        <v>359</v>
      </c>
      <c r="G10174" s="3" t="s">
        <v>60</v>
      </c>
      <c r="H10174" s="3" t="s">
        <v>29</v>
      </c>
      <c r="I10174" s="3" t="s">
        <v>8109</v>
      </c>
      <c r="J10174" s="1" t="s">
        <v>37</v>
      </c>
      <c r="K10174" s="7" t="s">
        <v>5393</v>
      </c>
      <c r="L10174" s="3" t="s">
        <v>29</v>
      </c>
      <c r="M10174" s="3" t="s">
        <v>29</v>
      </c>
      <c r="N10174" s="3" t="s">
        <v>24</v>
      </c>
      <c r="O10174" s="96" t="s">
        <v>28</v>
      </c>
      <c r="P10174" s="96" t="s">
        <v>34269</v>
      </c>
      <c r="Q10174" s="96" t="s">
        <v>32</v>
      </c>
      <c r="R10174" s="96"/>
    </row>
    <row r="10175" spans="1:18" ht="15" customHeight="1">
      <c r="A10175" s="5" t="s">
        <v>36611</v>
      </c>
      <c r="B10175" s="3" t="s">
        <v>36611</v>
      </c>
      <c r="C10175" s="3" t="s">
        <v>36612</v>
      </c>
      <c r="D10175" s="3"/>
      <c r="E10175" s="3"/>
      <c r="F10175" s="3" t="s">
        <v>83</v>
      </c>
      <c r="G10175" s="3" t="s">
        <v>53</v>
      </c>
      <c r="H10175" s="3" t="s">
        <v>29</v>
      </c>
      <c r="I10175" s="3" t="s">
        <v>8109</v>
      </c>
      <c r="J10175" s="1" t="s">
        <v>37</v>
      </c>
      <c r="K10175" s="7" t="s">
        <v>5393</v>
      </c>
      <c r="L10175" s="3" t="s">
        <v>29</v>
      </c>
      <c r="M10175" s="3" t="s">
        <v>29</v>
      </c>
      <c r="N10175" s="3" t="s">
        <v>24</v>
      </c>
      <c r="O10175" s="96" t="s">
        <v>28</v>
      </c>
      <c r="P10175" s="96" t="s">
        <v>27176</v>
      </c>
      <c r="Q10175" s="96" t="s">
        <v>32</v>
      </c>
      <c r="R10175" s="96"/>
    </row>
    <row r="10176" spans="1:18" ht="15" customHeight="1">
      <c r="A10176" s="5" t="s">
        <v>36613</v>
      </c>
      <c r="B10176" s="3" t="s">
        <v>36613</v>
      </c>
      <c r="C10176" s="3" t="s">
        <v>36614</v>
      </c>
      <c r="D10176" s="3"/>
      <c r="E10176" s="3"/>
      <c r="F10176" s="3" t="s">
        <v>212</v>
      </c>
      <c r="G10176" s="3" t="s">
        <v>60</v>
      </c>
      <c r="H10176" s="3" t="s">
        <v>28</v>
      </c>
      <c r="I10176" s="3" t="s">
        <v>8109</v>
      </c>
      <c r="J10176" s="1" t="s">
        <v>213</v>
      </c>
      <c r="K10176" s="7" t="s">
        <v>5393</v>
      </c>
      <c r="L10176" s="3" t="s">
        <v>29</v>
      </c>
      <c r="M10176" s="3" t="s">
        <v>29</v>
      </c>
      <c r="N10176" s="3" t="s">
        <v>24</v>
      </c>
      <c r="O10176" s="96" t="s">
        <v>28</v>
      </c>
      <c r="P10176" s="96" t="s">
        <v>27176</v>
      </c>
      <c r="Q10176" s="96" t="s">
        <v>32</v>
      </c>
      <c r="R10176" s="96"/>
    </row>
    <row r="10177" spans="1:18" ht="15" customHeight="1">
      <c r="A10177" s="5" t="s">
        <v>36615</v>
      </c>
      <c r="B10177" s="3" t="s">
        <v>36615</v>
      </c>
      <c r="C10177" s="3" t="s">
        <v>36616</v>
      </c>
      <c r="D10177" s="3"/>
      <c r="E10177" s="3"/>
      <c r="F10177" s="3" t="s">
        <v>22</v>
      </c>
      <c r="G10177" s="3" t="s">
        <v>65</v>
      </c>
      <c r="H10177" s="3" t="s">
        <v>24</v>
      </c>
      <c r="I10177" s="3" t="s">
        <v>8109</v>
      </c>
      <c r="J10177" s="1" t="s">
        <v>37</v>
      </c>
      <c r="K10177" s="7" t="s">
        <v>5393</v>
      </c>
      <c r="L10177" s="3" t="s">
        <v>29</v>
      </c>
      <c r="M10177" s="3" t="s">
        <v>29</v>
      </c>
      <c r="N10177" s="3" t="s">
        <v>24</v>
      </c>
      <c r="O10177" s="96" t="s">
        <v>28</v>
      </c>
      <c r="P10177" s="96" t="s">
        <v>27176</v>
      </c>
      <c r="Q10177" s="96" t="s">
        <v>32</v>
      </c>
      <c r="R10177" s="96"/>
    </row>
    <row r="10178" spans="1:18" ht="15" customHeight="1">
      <c r="A10178" s="5" t="s">
        <v>36617</v>
      </c>
      <c r="B10178" s="3" t="s">
        <v>36617</v>
      </c>
      <c r="C10178" s="3" t="s">
        <v>36618</v>
      </c>
      <c r="D10178" s="3"/>
      <c r="E10178" s="3"/>
      <c r="F10178" s="3" t="s">
        <v>359</v>
      </c>
      <c r="G10178" s="3" t="s">
        <v>258</v>
      </c>
      <c r="H10178" s="3" t="s">
        <v>24</v>
      </c>
      <c r="I10178" s="3" t="s">
        <v>8109</v>
      </c>
      <c r="J10178" s="1" t="s">
        <v>26</v>
      </c>
      <c r="K10178" s="7" t="s">
        <v>5398</v>
      </c>
      <c r="L10178" s="3" t="s">
        <v>29</v>
      </c>
      <c r="M10178" s="3" t="s">
        <v>29</v>
      </c>
      <c r="N10178" s="3"/>
      <c r="O10178" s="96" t="s">
        <v>28</v>
      </c>
      <c r="P10178" s="96" t="s">
        <v>31827</v>
      </c>
      <c r="Q10178" s="96" t="s">
        <v>32</v>
      </c>
      <c r="R10178" s="96"/>
    </row>
    <row r="10179" spans="1:18" ht="15" customHeight="1">
      <c r="A10179" s="5" t="s">
        <v>36619</v>
      </c>
      <c r="B10179" s="3" t="s">
        <v>36619</v>
      </c>
      <c r="C10179" s="3" t="s">
        <v>36620</v>
      </c>
      <c r="D10179" s="3"/>
      <c r="E10179" s="3"/>
      <c r="F10179" s="3" t="s">
        <v>212</v>
      </c>
      <c r="G10179" s="3" t="s">
        <v>23</v>
      </c>
      <c r="H10179" s="3" t="s">
        <v>28</v>
      </c>
      <c r="I10179" s="3" t="s">
        <v>8109</v>
      </c>
      <c r="J10179" s="1" t="s">
        <v>26</v>
      </c>
      <c r="K10179" s="7" t="s">
        <v>5393</v>
      </c>
      <c r="L10179" s="3" t="s">
        <v>29</v>
      </c>
      <c r="M10179" s="3" t="s">
        <v>29</v>
      </c>
      <c r="N10179" s="3" t="s">
        <v>24</v>
      </c>
      <c r="O10179" s="96" t="s">
        <v>28</v>
      </c>
      <c r="P10179" s="96" t="s">
        <v>27176</v>
      </c>
      <c r="Q10179" s="96" t="s">
        <v>32</v>
      </c>
      <c r="R10179" s="96"/>
    </row>
    <row r="10180" spans="1:18" ht="15" customHeight="1">
      <c r="A10180" s="5" t="s">
        <v>36621</v>
      </c>
      <c r="B10180" s="3" t="s">
        <v>36621</v>
      </c>
      <c r="C10180" s="3" t="s">
        <v>36622</v>
      </c>
      <c r="D10180" s="3"/>
      <c r="E10180" s="3"/>
      <c r="F10180" s="3" t="s">
        <v>83</v>
      </c>
      <c r="G10180" s="3" t="s">
        <v>65</v>
      </c>
      <c r="H10180" s="3" t="s">
        <v>29</v>
      </c>
      <c r="I10180" s="3" t="s">
        <v>8109</v>
      </c>
      <c r="J10180" s="1" t="s">
        <v>37</v>
      </c>
      <c r="K10180" s="7" t="s">
        <v>5393</v>
      </c>
      <c r="L10180" s="3" t="s">
        <v>29</v>
      </c>
      <c r="M10180" s="3" t="s">
        <v>29</v>
      </c>
      <c r="N10180" s="3" t="s">
        <v>24</v>
      </c>
      <c r="O10180" s="96" t="s">
        <v>29</v>
      </c>
      <c r="P10180" s="96" t="s">
        <v>6017</v>
      </c>
      <c r="Q10180" s="96" t="s">
        <v>8629</v>
      </c>
      <c r="R10180" s="96"/>
    </row>
    <row r="10181" spans="1:18" ht="15" customHeight="1">
      <c r="A10181" s="5" t="s">
        <v>36623</v>
      </c>
      <c r="B10181" s="3" t="s">
        <v>36623</v>
      </c>
      <c r="C10181" s="3" t="s">
        <v>36624</v>
      </c>
      <c r="D10181" s="3"/>
      <c r="E10181" s="3"/>
      <c r="F10181" s="3" t="s">
        <v>83</v>
      </c>
      <c r="G10181" s="3" t="s">
        <v>65</v>
      </c>
      <c r="H10181" s="3" t="s">
        <v>29</v>
      </c>
      <c r="I10181" s="3" t="s">
        <v>8109</v>
      </c>
      <c r="J10181" s="1" t="s">
        <v>37</v>
      </c>
      <c r="K10181" s="7" t="s">
        <v>5393</v>
      </c>
      <c r="L10181" s="3" t="s">
        <v>29</v>
      </c>
      <c r="M10181" s="3" t="s">
        <v>29</v>
      </c>
      <c r="N10181" s="3" t="s">
        <v>24</v>
      </c>
      <c r="O10181" s="96" t="s">
        <v>28</v>
      </c>
      <c r="P10181" s="96" t="s">
        <v>34269</v>
      </c>
      <c r="Q10181" s="96" t="s">
        <v>32</v>
      </c>
      <c r="R10181" s="96"/>
    </row>
    <row r="10182" spans="1:18" ht="15" customHeight="1">
      <c r="A10182" s="5" t="s">
        <v>36625</v>
      </c>
      <c r="B10182" s="3" t="s">
        <v>36625</v>
      </c>
      <c r="C10182" s="3" t="s">
        <v>36626</v>
      </c>
      <c r="D10182" s="3"/>
      <c r="E10182" s="3"/>
      <c r="F10182" s="3" t="s">
        <v>212</v>
      </c>
      <c r="G10182" s="3" t="s">
        <v>258</v>
      </c>
      <c r="H10182" s="3" t="s">
        <v>28</v>
      </c>
      <c r="I10182" s="3" t="s">
        <v>8109</v>
      </c>
      <c r="J10182" s="1" t="s">
        <v>213</v>
      </c>
      <c r="K10182" s="7" t="s">
        <v>5393</v>
      </c>
      <c r="L10182" s="3" t="s">
        <v>29</v>
      </c>
      <c r="M10182" s="3" t="s">
        <v>29</v>
      </c>
      <c r="N10182" s="3" t="s">
        <v>24</v>
      </c>
      <c r="O10182" s="96" t="s">
        <v>29</v>
      </c>
      <c r="P10182" s="96" t="s">
        <v>34269</v>
      </c>
      <c r="Q10182" s="96" t="s">
        <v>33597</v>
      </c>
      <c r="R10182" s="96"/>
    </row>
    <row r="10183" spans="1:18" ht="15" customHeight="1">
      <c r="A10183" s="5" t="s">
        <v>36627</v>
      </c>
      <c r="B10183" s="3" t="s">
        <v>36627</v>
      </c>
      <c r="C10183" s="3" t="s">
        <v>36628</v>
      </c>
      <c r="D10183" s="3"/>
      <c r="E10183" s="3"/>
      <c r="F10183" s="3" t="s">
        <v>83</v>
      </c>
      <c r="G10183" s="3" t="s">
        <v>65</v>
      </c>
      <c r="H10183" s="3" t="s">
        <v>29</v>
      </c>
      <c r="I10183" s="3" t="s">
        <v>8109</v>
      </c>
      <c r="J10183" s="1" t="s">
        <v>37</v>
      </c>
      <c r="K10183" s="7" t="s">
        <v>5393</v>
      </c>
      <c r="L10183" s="3" t="s">
        <v>29</v>
      </c>
      <c r="M10183" s="3" t="s">
        <v>29</v>
      </c>
      <c r="N10183" s="3" t="s">
        <v>24</v>
      </c>
      <c r="O10183" s="96" t="s">
        <v>28</v>
      </c>
      <c r="P10183" s="96" t="s">
        <v>6017</v>
      </c>
      <c r="Q10183" s="96" t="s">
        <v>32</v>
      </c>
      <c r="R10183" s="96"/>
    </row>
    <row r="10184" spans="1:18" ht="15" customHeight="1">
      <c r="A10184" s="5" t="s">
        <v>36629</v>
      </c>
      <c r="B10184" s="3" t="s">
        <v>36629</v>
      </c>
      <c r="C10184" s="3" t="s">
        <v>36630</v>
      </c>
      <c r="D10184" s="3"/>
      <c r="E10184" s="3"/>
      <c r="F10184" s="3" t="s">
        <v>22</v>
      </c>
      <c r="G10184" s="3" t="s">
        <v>65</v>
      </c>
      <c r="H10184" s="3" t="s">
        <v>24</v>
      </c>
      <c r="I10184" s="3" t="s">
        <v>8109</v>
      </c>
      <c r="J10184" s="1" t="s">
        <v>37</v>
      </c>
      <c r="K10184" s="7" t="s">
        <v>5393</v>
      </c>
      <c r="L10184" s="3" t="s">
        <v>28</v>
      </c>
      <c r="M10184" s="3" t="s">
        <v>29</v>
      </c>
      <c r="N10184" s="3" t="s">
        <v>24</v>
      </c>
      <c r="O10184" s="96" t="s">
        <v>28</v>
      </c>
      <c r="P10184" s="96" t="s">
        <v>27176</v>
      </c>
      <c r="Q10184" s="96" t="s">
        <v>32</v>
      </c>
      <c r="R10184" s="96"/>
    </row>
    <row r="10185" spans="1:18" ht="15" customHeight="1">
      <c r="A10185" s="5" t="s">
        <v>36631</v>
      </c>
      <c r="B10185" s="3" t="s">
        <v>36631</v>
      </c>
      <c r="C10185" s="3" t="s">
        <v>36632</v>
      </c>
      <c r="D10185" s="3"/>
      <c r="E10185" s="3"/>
      <c r="F10185" s="3" t="s">
        <v>83</v>
      </c>
      <c r="G10185" s="3" t="s">
        <v>258</v>
      </c>
      <c r="H10185" s="3" t="s">
        <v>29</v>
      </c>
      <c r="I10185" s="3" t="s">
        <v>8109</v>
      </c>
      <c r="J10185" s="1" t="s">
        <v>37</v>
      </c>
      <c r="K10185" s="7" t="s">
        <v>5443</v>
      </c>
      <c r="L10185" s="3" t="s">
        <v>29</v>
      </c>
      <c r="M10185" s="3" t="s">
        <v>28</v>
      </c>
      <c r="N10185" s="3" t="s">
        <v>24</v>
      </c>
      <c r="O10185" s="96" t="s">
        <v>28</v>
      </c>
      <c r="P10185" s="96" t="s">
        <v>5444</v>
      </c>
      <c r="Q10185" s="96" t="s">
        <v>32</v>
      </c>
      <c r="R10185" s="96"/>
    </row>
    <row r="10186" spans="1:18" ht="15" customHeight="1">
      <c r="A10186" s="5" t="s">
        <v>36633</v>
      </c>
      <c r="B10186" s="3" t="s">
        <v>36633</v>
      </c>
      <c r="C10186" s="3" t="s">
        <v>36634</v>
      </c>
      <c r="D10186" s="3"/>
      <c r="E10186" s="3"/>
      <c r="F10186" s="3" t="s">
        <v>83</v>
      </c>
      <c r="G10186" s="3" t="s">
        <v>65</v>
      </c>
      <c r="H10186" s="3" t="s">
        <v>28</v>
      </c>
      <c r="I10186" s="3" t="s">
        <v>8109</v>
      </c>
      <c r="J10186" s="1" t="s">
        <v>37</v>
      </c>
      <c r="K10186" s="7" t="s">
        <v>5443</v>
      </c>
      <c r="L10186" s="3" t="s">
        <v>29</v>
      </c>
      <c r="M10186" s="3" t="s">
        <v>28</v>
      </c>
      <c r="N10186" s="3" t="s">
        <v>24</v>
      </c>
      <c r="O10186" s="96" t="s">
        <v>28</v>
      </c>
      <c r="P10186" s="96" t="s">
        <v>5444</v>
      </c>
      <c r="Q10186" s="96" t="s">
        <v>32</v>
      </c>
      <c r="R10186" s="96"/>
    </row>
    <row r="10187" spans="1:18" ht="15" customHeight="1">
      <c r="A10187" s="5" t="s">
        <v>36635</v>
      </c>
      <c r="B10187" s="3" t="s">
        <v>36635</v>
      </c>
      <c r="C10187" s="3" t="s">
        <v>36636</v>
      </c>
      <c r="D10187" s="3"/>
      <c r="E10187" s="3"/>
      <c r="F10187" s="3" t="s">
        <v>359</v>
      </c>
      <c r="G10187" s="3" t="s">
        <v>258</v>
      </c>
      <c r="H10187" s="3" t="s">
        <v>28</v>
      </c>
      <c r="I10187" s="3" t="s">
        <v>8109</v>
      </c>
      <c r="J10187" s="1" t="s">
        <v>26</v>
      </c>
      <c r="K10187" s="7" t="s">
        <v>5393</v>
      </c>
      <c r="L10187" s="3" t="s">
        <v>29</v>
      </c>
      <c r="M10187" s="3" t="s">
        <v>29</v>
      </c>
      <c r="N10187" s="3" t="s">
        <v>24</v>
      </c>
      <c r="O10187" s="96" t="s">
        <v>28</v>
      </c>
      <c r="P10187" s="96" t="s">
        <v>27176</v>
      </c>
      <c r="Q10187" s="96" t="s">
        <v>32</v>
      </c>
      <c r="R10187" s="96"/>
    </row>
    <row r="10188" spans="1:18" ht="15" customHeight="1">
      <c r="A10188" s="5" t="s">
        <v>36637</v>
      </c>
      <c r="B10188" s="3" t="s">
        <v>36637</v>
      </c>
      <c r="C10188" s="3" t="s">
        <v>36638</v>
      </c>
      <c r="D10188" s="3"/>
      <c r="E10188" s="3"/>
      <c r="F10188" s="3" t="s">
        <v>83</v>
      </c>
      <c r="G10188" s="3" t="s">
        <v>258</v>
      </c>
      <c r="H10188" s="3" t="s">
        <v>29</v>
      </c>
      <c r="I10188" s="3" t="s">
        <v>8109</v>
      </c>
      <c r="J10188" s="1" t="s">
        <v>26</v>
      </c>
      <c r="K10188" s="7" t="s">
        <v>5393</v>
      </c>
      <c r="L10188" s="3" t="s">
        <v>28</v>
      </c>
      <c r="M10188" s="3" t="s">
        <v>29</v>
      </c>
      <c r="N10188" s="3" t="s">
        <v>24</v>
      </c>
      <c r="O10188" s="96" t="s">
        <v>28</v>
      </c>
      <c r="P10188" s="96" t="s">
        <v>27176</v>
      </c>
      <c r="Q10188" s="96" t="s">
        <v>32</v>
      </c>
      <c r="R10188" s="96"/>
    </row>
    <row r="10189" spans="1:18" ht="15" customHeight="1">
      <c r="A10189" s="5" t="s">
        <v>36639</v>
      </c>
      <c r="B10189" s="3" t="s">
        <v>36639</v>
      </c>
      <c r="C10189" s="3" t="s">
        <v>36640</v>
      </c>
      <c r="D10189" s="3"/>
      <c r="E10189" s="3"/>
      <c r="F10189" s="3" t="s">
        <v>83</v>
      </c>
      <c r="G10189" s="3" t="s">
        <v>60</v>
      </c>
      <c r="H10189" s="3" t="s">
        <v>24</v>
      </c>
      <c r="I10189" s="3" t="s">
        <v>8109</v>
      </c>
      <c r="J10189" s="1" t="s">
        <v>213</v>
      </c>
      <c r="K10189" s="7" t="s">
        <v>5398</v>
      </c>
      <c r="L10189" s="3" t="s">
        <v>29</v>
      </c>
      <c r="M10189" s="3" t="s">
        <v>29</v>
      </c>
      <c r="N10189" s="3"/>
      <c r="O10189" s="96" t="s">
        <v>28</v>
      </c>
      <c r="P10189" s="96" t="s">
        <v>31827</v>
      </c>
      <c r="Q10189" s="96" t="s">
        <v>32</v>
      </c>
      <c r="R10189" s="96"/>
    </row>
    <row r="10190" spans="1:18" ht="15" customHeight="1">
      <c r="A10190" s="5" t="s">
        <v>36641</v>
      </c>
      <c r="B10190" s="3" t="s">
        <v>36641</v>
      </c>
      <c r="C10190" s="3" t="s">
        <v>36642</v>
      </c>
      <c r="D10190" s="3"/>
      <c r="E10190" s="3"/>
      <c r="F10190" s="3" t="s">
        <v>22</v>
      </c>
      <c r="G10190" s="3" t="s">
        <v>65</v>
      </c>
      <c r="H10190" s="3" t="s">
        <v>24</v>
      </c>
      <c r="I10190" s="3" t="s">
        <v>8109</v>
      </c>
      <c r="J10190" s="1" t="s">
        <v>37</v>
      </c>
      <c r="K10190" s="7" t="s">
        <v>5393</v>
      </c>
      <c r="L10190" s="3" t="s">
        <v>28</v>
      </c>
      <c r="M10190" s="3" t="s">
        <v>29</v>
      </c>
      <c r="N10190" s="3" t="s">
        <v>24</v>
      </c>
      <c r="O10190" s="96" t="s">
        <v>28</v>
      </c>
      <c r="P10190" s="96" t="s">
        <v>6017</v>
      </c>
      <c r="Q10190" s="96" t="s">
        <v>32</v>
      </c>
      <c r="R10190" s="96"/>
    </row>
    <row r="10191" spans="1:18" ht="15" customHeight="1">
      <c r="A10191" s="5" t="s">
        <v>36643</v>
      </c>
      <c r="B10191" s="3" t="s">
        <v>36643</v>
      </c>
      <c r="C10191" s="3"/>
      <c r="D10191" s="3" t="s">
        <v>36644</v>
      </c>
      <c r="E10191" s="3" t="s">
        <v>36645</v>
      </c>
      <c r="F10191" s="3" t="s">
        <v>22</v>
      </c>
      <c r="G10191" s="3" t="s">
        <v>11051</v>
      </c>
      <c r="H10191" s="3" t="s">
        <v>24</v>
      </c>
      <c r="I10191" s="3" t="s">
        <v>8109</v>
      </c>
      <c r="J10191" s="1" t="s">
        <v>37</v>
      </c>
      <c r="K10191" s="7" t="s">
        <v>5398</v>
      </c>
      <c r="L10191" s="3" t="s">
        <v>29</v>
      </c>
      <c r="M10191" s="3" t="s">
        <v>28</v>
      </c>
      <c r="N10191" s="3"/>
      <c r="O10191" s="96" t="s">
        <v>28</v>
      </c>
      <c r="P10191" s="96" t="s">
        <v>5661</v>
      </c>
      <c r="Q10191" s="96" t="s">
        <v>32</v>
      </c>
      <c r="R10191" s="96"/>
    </row>
    <row r="10192" spans="1:18" ht="15" customHeight="1">
      <c r="A10192" s="5" t="s">
        <v>36646</v>
      </c>
      <c r="B10192" s="3" t="s">
        <v>36646</v>
      </c>
      <c r="C10192" s="3" t="s">
        <v>36647</v>
      </c>
      <c r="D10192" s="3"/>
      <c r="E10192" s="3"/>
      <c r="F10192" s="3" t="s">
        <v>83</v>
      </c>
      <c r="G10192" s="3" t="s">
        <v>53</v>
      </c>
      <c r="H10192" s="3" t="s">
        <v>28</v>
      </c>
      <c r="I10192" s="3" t="s">
        <v>8109</v>
      </c>
      <c r="J10192" s="1" t="s">
        <v>37</v>
      </c>
      <c r="K10192" s="7" t="s">
        <v>5393</v>
      </c>
      <c r="L10192" s="3" t="s">
        <v>29</v>
      </c>
      <c r="M10192" s="3" t="s">
        <v>29</v>
      </c>
      <c r="N10192" s="3" t="s">
        <v>24</v>
      </c>
      <c r="O10192" s="96" t="s">
        <v>28</v>
      </c>
      <c r="P10192" s="96" t="s">
        <v>27176</v>
      </c>
      <c r="Q10192" s="96" t="s">
        <v>32</v>
      </c>
      <c r="R10192" s="96"/>
    </row>
    <row r="10193" spans="1:18" ht="15" customHeight="1">
      <c r="A10193" s="5" t="s">
        <v>36648</v>
      </c>
      <c r="B10193" s="3" t="s">
        <v>36648</v>
      </c>
      <c r="C10193" s="3"/>
      <c r="D10193" s="3" t="s">
        <v>36649</v>
      </c>
      <c r="E10193" s="3" t="s">
        <v>36650</v>
      </c>
      <c r="F10193" s="3" t="s">
        <v>22</v>
      </c>
      <c r="G10193" s="3" t="s">
        <v>65</v>
      </c>
      <c r="H10193" s="3" t="s">
        <v>24</v>
      </c>
      <c r="I10193" s="3" t="s">
        <v>8109</v>
      </c>
      <c r="J10193" s="1" t="s">
        <v>37</v>
      </c>
      <c r="K10193" s="7" t="s">
        <v>5398</v>
      </c>
      <c r="L10193" s="3" t="s">
        <v>28</v>
      </c>
      <c r="M10193" s="3" t="s">
        <v>28</v>
      </c>
      <c r="N10193" s="3"/>
      <c r="O10193" s="96" t="s">
        <v>28</v>
      </c>
      <c r="P10193" s="96" t="s">
        <v>7529</v>
      </c>
      <c r="Q10193" s="96" t="s">
        <v>32</v>
      </c>
      <c r="R10193" s="96"/>
    </row>
    <row r="10194" spans="1:18" ht="15" customHeight="1">
      <c r="A10194" s="5" t="s">
        <v>36651</v>
      </c>
      <c r="B10194" s="3" t="s">
        <v>36651</v>
      </c>
      <c r="C10194" s="3"/>
      <c r="D10194" s="3" t="s">
        <v>36652</v>
      </c>
      <c r="E10194" s="3" t="s">
        <v>36653</v>
      </c>
      <c r="F10194" s="3" t="s">
        <v>22</v>
      </c>
      <c r="G10194" s="3" t="s">
        <v>65</v>
      </c>
      <c r="H10194" s="3" t="s">
        <v>24</v>
      </c>
      <c r="I10194" s="3" t="s">
        <v>8109</v>
      </c>
      <c r="J10194" s="1" t="s">
        <v>37</v>
      </c>
      <c r="K10194" s="7" t="s">
        <v>5398</v>
      </c>
      <c r="L10194" s="3" t="s">
        <v>29</v>
      </c>
      <c r="M10194" s="3" t="s">
        <v>28</v>
      </c>
      <c r="N10194" s="3"/>
      <c r="O10194" s="96" t="s">
        <v>29</v>
      </c>
      <c r="P10194" s="96" t="s">
        <v>31886</v>
      </c>
      <c r="Q10194" s="96" t="s">
        <v>9394</v>
      </c>
      <c r="R10194" s="96"/>
    </row>
    <row r="10195" spans="1:18" ht="15" customHeight="1">
      <c r="A10195" s="5" t="s">
        <v>36654</v>
      </c>
      <c r="B10195" s="3" t="s">
        <v>36654</v>
      </c>
      <c r="C10195" s="3" t="s">
        <v>36655</v>
      </c>
      <c r="D10195" s="3"/>
      <c r="E10195" s="3"/>
      <c r="F10195" s="3" t="s">
        <v>83</v>
      </c>
      <c r="G10195" s="3" t="s">
        <v>65</v>
      </c>
      <c r="H10195" s="3" t="s">
        <v>29</v>
      </c>
      <c r="I10195" s="3" t="s">
        <v>8109</v>
      </c>
      <c r="J10195" s="1" t="s">
        <v>37</v>
      </c>
      <c r="K10195" s="7" t="s">
        <v>5393</v>
      </c>
      <c r="L10195" s="3" t="s">
        <v>29</v>
      </c>
      <c r="M10195" s="3" t="s">
        <v>29</v>
      </c>
      <c r="N10195" s="3" t="s">
        <v>24</v>
      </c>
      <c r="O10195" s="96" t="s">
        <v>28</v>
      </c>
      <c r="P10195" s="96" t="s">
        <v>27176</v>
      </c>
      <c r="Q10195" s="96" t="s">
        <v>32</v>
      </c>
      <c r="R10195" s="96"/>
    </row>
    <row r="10196" spans="1:18" ht="15" customHeight="1">
      <c r="A10196" s="5" t="s">
        <v>36656</v>
      </c>
      <c r="B10196" s="3" t="s">
        <v>36656</v>
      </c>
      <c r="C10196" s="3" t="s">
        <v>36657</v>
      </c>
      <c r="D10196" s="3"/>
      <c r="E10196" s="3"/>
      <c r="F10196" s="3" t="s">
        <v>359</v>
      </c>
      <c r="G10196" s="3" t="s">
        <v>258</v>
      </c>
      <c r="H10196" s="3" t="s">
        <v>29</v>
      </c>
      <c r="I10196" s="3" t="s">
        <v>8109</v>
      </c>
      <c r="J10196" s="1" t="s">
        <v>7298</v>
      </c>
      <c r="K10196" s="7" t="s">
        <v>5393</v>
      </c>
      <c r="L10196" s="3" t="s">
        <v>29</v>
      </c>
      <c r="M10196" s="3" t="s">
        <v>29</v>
      </c>
      <c r="N10196" s="3" t="s">
        <v>24</v>
      </c>
      <c r="O10196" s="96" t="s">
        <v>28</v>
      </c>
      <c r="P10196" s="96" t="s">
        <v>6017</v>
      </c>
      <c r="Q10196" s="96" t="s">
        <v>32</v>
      </c>
      <c r="R10196" s="96"/>
    </row>
    <row r="10197" spans="1:18" ht="15" customHeight="1">
      <c r="A10197" s="5" t="s">
        <v>36658</v>
      </c>
      <c r="B10197" s="3" t="s">
        <v>36658</v>
      </c>
      <c r="C10197" s="3" t="s">
        <v>36659</v>
      </c>
      <c r="D10197" s="3"/>
      <c r="E10197" s="3"/>
      <c r="F10197" s="3" t="s">
        <v>22</v>
      </c>
      <c r="G10197" s="3" t="s">
        <v>60</v>
      </c>
      <c r="H10197" s="3" t="s">
        <v>24</v>
      </c>
      <c r="I10197" s="3" t="s">
        <v>8109</v>
      </c>
      <c r="J10197" s="1" t="s">
        <v>37</v>
      </c>
      <c r="K10197" s="7" t="s">
        <v>5393</v>
      </c>
      <c r="L10197" s="3" t="s">
        <v>29</v>
      </c>
      <c r="M10197" s="3" t="s">
        <v>29</v>
      </c>
      <c r="N10197" s="3" t="s">
        <v>24</v>
      </c>
      <c r="O10197" s="96" t="s">
        <v>28</v>
      </c>
      <c r="P10197" s="96" t="s">
        <v>6017</v>
      </c>
      <c r="Q10197" s="96" t="s">
        <v>32</v>
      </c>
      <c r="R10197" s="96"/>
    </row>
    <row r="10198" spans="1:18" ht="15" customHeight="1">
      <c r="A10198" s="5" t="s">
        <v>36660</v>
      </c>
      <c r="B10198" s="3" t="s">
        <v>36660</v>
      </c>
      <c r="C10198" s="3" t="s">
        <v>36661</v>
      </c>
      <c r="D10198" s="3"/>
      <c r="E10198" s="3"/>
      <c r="F10198" s="3" t="s">
        <v>83</v>
      </c>
      <c r="G10198" s="3" t="s">
        <v>53</v>
      </c>
      <c r="H10198" s="3" t="s">
        <v>29</v>
      </c>
      <c r="I10198" s="3" t="s">
        <v>8109</v>
      </c>
      <c r="J10198" s="1" t="s">
        <v>37</v>
      </c>
      <c r="K10198" s="7" t="s">
        <v>5393</v>
      </c>
      <c r="L10198" s="3" t="s">
        <v>29</v>
      </c>
      <c r="M10198" s="3" t="s">
        <v>29</v>
      </c>
      <c r="N10198" s="3" t="s">
        <v>24</v>
      </c>
      <c r="O10198" s="96" t="s">
        <v>28</v>
      </c>
      <c r="P10198" s="96" t="s">
        <v>27176</v>
      </c>
      <c r="Q10198" s="96" t="s">
        <v>32</v>
      </c>
      <c r="R10198" s="96"/>
    </row>
    <row r="10199" spans="1:18" ht="15" customHeight="1">
      <c r="A10199" s="5" t="s">
        <v>36662</v>
      </c>
      <c r="B10199" s="3" t="s">
        <v>36662</v>
      </c>
      <c r="C10199" s="3" t="s">
        <v>36663</v>
      </c>
      <c r="D10199" s="3"/>
      <c r="E10199" s="3"/>
      <c r="F10199" s="3" t="s">
        <v>83</v>
      </c>
      <c r="G10199" s="3" t="s">
        <v>53</v>
      </c>
      <c r="H10199" s="3" t="s">
        <v>29</v>
      </c>
      <c r="I10199" s="3" t="s">
        <v>8109</v>
      </c>
      <c r="J10199" s="1" t="s">
        <v>37</v>
      </c>
      <c r="K10199" s="7" t="s">
        <v>5393</v>
      </c>
      <c r="L10199" s="3" t="s">
        <v>29</v>
      </c>
      <c r="M10199" s="3" t="s">
        <v>29</v>
      </c>
      <c r="N10199" s="3" t="s">
        <v>24</v>
      </c>
      <c r="O10199" s="96" t="s">
        <v>28</v>
      </c>
      <c r="P10199" s="96" t="s">
        <v>34269</v>
      </c>
      <c r="Q10199" s="96" t="s">
        <v>32</v>
      </c>
      <c r="R10199" s="96"/>
    </row>
    <row r="10200" spans="1:18" ht="15" customHeight="1">
      <c r="A10200" s="5" t="s">
        <v>36664</v>
      </c>
      <c r="B10200" s="3" t="s">
        <v>36664</v>
      </c>
      <c r="C10200" s="3" t="s">
        <v>36665</v>
      </c>
      <c r="D10200" s="3"/>
      <c r="E10200" s="3"/>
      <c r="F10200" s="3" t="s">
        <v>22</v>
      </c>
      <c r="G10200" s="3" t="s">
        <v>23</v>
      </c>
      <c r="H10200" s="3" t="s">
        <v>24</v>
      </c>
      <c r="I10200" s="3" t="s">
        <v>8109</v>
      </c>
      <c r="J10200" s="1" t="s">
        <v>37</v>
      </c>
      <c r="K10200" s="7" t="s">
        <v>5393</v>
      </c>
      <c r="L10200" s="3" t="s">
        <v>28</v>
      </c>
      <c r="M10200" s="3" t="s">
        <v>29</v>
      </c>
      <c r="N10200" s="3" t="s">
        <v>24</v>
      </c>
      <c r="O10200" s="96" t="s">
        <v>28</v>
      </c>
      <c r="P10200" s="96" t="s">
        <v>27176</v>
      </c>
      <c r="Q10200" s="96" t="s">
        <v>32</v>
      </c>
      <c r="R10200" s="96"/>
    </row>
    <row r="10201" spans="1:18" ht="15" customHeight="1">
      <c r="A10201" s="5" t="s">
        <v>36666</v>
      </c>
      <c r="B10201" s="3" t="s">
        <v>36666</v>
      </c>
      <c r="C10201" s="3" t="s">
        <v>36667</v>
      </c>
      <c r="D10201" s="3" t="s">
        <v>36668</v>
      </c>
      <c r="E10201" s="3" t="s">
        <v>36669</v>
      </c>
      <c r="F10201" s="3" t="s">
        <v>22</v>
      </c>
      <c r="G10201" s="3" t="s">
        <v>65</v>
      </c>
      <c r="H10201" s="3" t="s">
        <v>24</v>
      </c>
      <c r="I10201" s="3" t="s">
        <v>8109</v>
      </c>
      <c r="J10201" s="1" t="s">
        <v>37</v>
      </c>
      <c r="K10201" s="7" t="s">
        <v>5443</v>
      </c>
      <c r="L10201" s="3" t="s">
        <v>28</v>
      </c>
      <c r="M10201" s="3" t="s">
        <v>28</v>
      </c>
      <c r="N10201" s="3" t="s">
        <v>24</v>
      </c>
      <c r="O10201" s="96" t="s">
        <v>28</v>
      </c>
      <c r="P10201" s="96" t="s">
        <v>5444</v>
      </c>
      <c r="Q10201" s="96" t="s">
        <v>32</v>
      </c>
      <c r="R10201" s="96"/>
    </row>
    <row r="10202" spans="1:18" ht="15" customHeight="1">
      <c r="A10202" s="5" t="s">
        <v>36670</v>
      </c>
      <c r="B10202" s="3" t="s">
        <v>36670</v>
      </c>
      <c r="C10202" s="3" t="s">
        <v>36671</v>
      </c>
      <c r="D10202" s="3"/>
      <c r="E10202" s="3"/>
      <c r="F10202" s="3" t="s">
        <v>22</v>
      </c>
      <c r="G10202" s="3" t="s">
        <v>258</v>
      </c>
      <c r="H10202" s="3" t="s">
        <v>24</v>
      </c>
      <c r="I10202" s="3" t="s">
        <v>8109</v>
      </c>
      <c r="J10202" s="1" t="s">
        <v>37</v>
      </c>
      <c r="K10202" s="7" t="s">
        <v>5393</v>
      </c>
      <c r="L10202" s="3" t="s">
        <v>29</v>
      </c>
      <c r="M10202" s="3" t="s">
        <v>29</v>
      </c>
      <c r="N10202" s="3" t="s">
        <v>24</v>
      </c>
      <c r="O10202" s="96" t="s">
        <v>28</v>
      </c>
      <c r="P10202" s="96" t="s">
        <v>27176</v>
      </c>
      <c r="Q10202" s="96" t="s">
        <v>32</v>
      </c>
      <c r="R10202" s="96"/>
    </row>
    <row r="10203" spans="1:18" ht="15" customHeight="1">
      <c r="A10203" s="5" t="s">
        <v>36672</v>
      </c>
      <c r="B10203" s="3" t="s">
        <v>36672</v>
      </c>
      <c r="C10203" s="3" t="s">
        <v>36673</v>
      </c>
      <c r="D10203" s="3"/>
      <c r="E10203" s="3"/>
      <c r="F10203" s="3" t="s">
        <v>83</v>
      </c>
      <c r="G10203" s="3" t="s">
        <v>65</v>
      </c>
      <c r="H10203" s="3" t="s">
        <v>29</v>
      </c>
      <c r="I10203" s="3" t="s">
        <v>8109</v>
      </c>
      <c r="J10203" s="1" t="s">
        <v>37</v>
      </c>
      <c r="K10203" s="7" t="s">
        <v>5393</v>
      </c>
      <c r="L10203" s="3" t="s">
        <v>29</v>
      </c>
      <c r="M10203" s="3" t="s">
        <v>29</v>
      </c>
      <c r="N10203" s="3" t="s">
        <v>24</v>
      </c>
      <c r="O10203" s="96" t="s">
        <v>28</v>
      </c>
      <c r="P10203" s="96" t="s">
        <v>27176</v>
      </c>
      <c r="Q10203" s="96" t="s">
        <v>32</v>
      </c>
      <c r="R10203" s="96"/>
    </row>
    <row r="10204" spans="1:18" ht="15" customHeight="1">
      <c r="A10204" s="5" t="s">
        <v>36674</v>
      </c>
      <c r="B10204" s="3" t="s">
        <v>36674</v>
      </c>
      <c r="C10204" s="3" t="s">
        <v>36675</v>
      </c>
      <c r="D10204" s="3" t="s">
        <v>36676</v>
      </c>
      <c r="E10204" s="3" t="s">
        <v>36677</v>
      </c>
      <c r="F10204" s="3" t="s">
        <v>22</v>
      </c>
      <c r="G10204" s="3" t="s">
        <v>60</v>
      </c>
      <c r="H10204" s="3" t="s">
        <v>24</v>
      </c>
      <c r="I10204" s="3" t="s">
        <v>8109</v>
      </c>
      <c r="J10204" s="1" t="s">
        <v>37</v>
      </c>
      <c r="K10204" s="7" t="s">
        <v>5443</v>
      </c>
      <c r="L10204" s="3" t="s">
        <v>28</v>
      </c>
      <c r="M10204" s="3" t="s">
        <v>29</v>
      </c>
      <c r="N10204" s="3" t="s">
        <v>24</v>
      </c>
      <c r="O10204" s="96" t="s">
        <v>28</v>
      </c>
      <c r="P10204" s="96" t="s">
        <v>5444</v>
      </c>
      <c r="Q10204" s="96" t="s">
        <v>32</v>
      </c>
      <c r="R10204" s="96"/>
    </row>
    <row r="10205" spans="1:18" ht="15" customHeight="1">
      <c r="A10205" s="5" t="s">
        <v>36678</v>
      </c>
      <c r="B10205" s="3" t="s">
        <v>36678</v>
      </c>
      <c r="C10205" s="3" t="s">
        <v>36679</v>
      </c>
      <c r="D10205" s="3"/>
      <c r="E10205" s="3"/>
      <c r="F10205" s="3" t="s">
        <v>359</v>
      </c>
      <c r="G10205" s="3" t="s">
        <v>258</v>
      </c>
      <c r="H10205" s="3" t="s">
        <v>28</v>
      </c>
      <c r="I10205" s="3" t="s">
        <v>8109</v>
      </c>
      <c r="J10205" s="1" t="s">
        <v>230</v>
      </c>
      <c r="K10205" s="7" t="s">
        <v>5393</v>
      </c>
      <c r="L10205" s="3" t="s">
        <v>29</v>
      </c>
      <c r="M10205" s="3" t="s">
        <v>29</v>
      </c>
      <c r="N10205" s="3" t="s">
        <v>24</v>
      </c>
      <c r="O10205" s="96" t="s">
        <v>28</v>
      </c>
      <c r="P10205" s="96" t="s">
        <v>6017</v>
      </c>
      <c r="Q10205" s="96" t="s">
        <v>32</v>
      </c>
      <c r="R10205" s="96"/>
    </row>
    <row r="10206" spans="1:18" ht="15" customHeight="1">
      <c r="A10206" s="5" t="s">
        <v>36680</v>
      </c>
      <c r="B10206" s="3" t="s">
        <v>36680</v>
      </c>
      <c r="C10206" s="3" t="s">
        <v>36681</v>
      </c>
      <c r="D10206" s="3"/>
      <c r="E10206" s="3"/>
      <c r="F10206" s="3" t="s">
        <v>83</v>
      </c>
      <c r="G10206" s="3" t="s">
        <v>258</v>
      </c>
      <c r="H10206" s="3" t="s">
        <v>29</v>
      </c>
      <c r="I10206" s="3" t="s">
        <v>8109</v>
      </c>
      <c r="J10206" s="1" t="s">
        <v>26</v>
      </c>
      <c r="K10206" s="7" t="s">
        <v>5393</v>
      </c>
      <c r="L10206" s="3" t="s">
        <v>29</v>
      </c>
      <c r="M10206" s="3" t="s">
        <v>29</v>
      </c>
      <c r="N10206" s="3" t="s">
        <v>24</v>
      </c>
      <c r="O10206" s="96" t="s">
        <v>28</v>
      </c>
      <c r="P10206" s="96" t="s">
        <v>6017</v>
      </c>
      <c r="Q10206" s="96" t="s">
        <v>32</v>
      </c>
      <c r="R10206" s="96"/>
    </row>
    <row r="10207" spans="1:18" ht="15" customHeight="1">
      <c r="A10207" s="5" t="s">
        <v>36682</v>
      </c>
      <c r="B10207" s="3" t="s">
        <v>36682</v>
      </c>
      <c r="C10207" s="3" t="s">
        <v>36683</v>
      </c>
      <c r="D10207" s="3"/>
      <c r="E10207" s="3"/>
      <c r="F10207" s="3" t="s">
        <v>83</v>
      </c>
      <c r="G10207" s="3" t="s">
        <v>53</v>
      </c>
      <c r="H10207" s="3" t="s">
        <v>29</v>
      </c>
      <c r="I10207" s="3" t="s">
        <v>8109</v>
      </c>
      <c r="J10207" s="1" t="s">
        <v>37</v>
      </c>
      <c r="K10207" s="7" t="s">
        <v>5393</v>
      </c>
      <c r="L10207" s="3" t="s">
        <v>29</v>
      </c>
      <c r="M10207" s="3" t="s">
        <v>29</v>
      </c>
      <c r="N10207" s="3" t="s">
        <v>24</v>
      </c>
      <c r="O10207" s="96" t="s">
        <v>28</v>
      </c>
      <c r="P10207" s="96" t="s">
        <v>34269</v>
      </c>
      <c r="Q10207" s="96" t="s">
        <v>32</v>
      </c>
      <c r="R10207" s="96"/>
    </row>
    <row r="10208" spans="1:18" ht="15" customHeight="1">
      <c r="A10208" s="5" t="s">
        <v>36684</v>
      </c>
      <c r="B10208" s="3" t="s">
        <v>36684</v>
      </c>
      <c r="C10208" s="3" t="s">
        <v>36685</v>
      </c>
      <c r="D10208" s="3"/>
      <c r="E10208" s="3"/>
      <c r="F10208" s="3" t="s">
        <v>359</v>
      </c>
      <c r="G10208" s="3" t="s">
        <v>60</v>
      </c>
      <c r="H10208" s="3" t="s">
        <v>24</v>
      </c>
      <c r="I10208" s="3" t="s">
        <v>8109</v>
      </c>
      <c r="J10208" s="1" t="s">
        <v>35201</v>
      </c>
      <c r="K10208" s="7" t="s">
        <v>5398</v>
      </c>
      <c r="L10208" s="3" t="s">
        <v>29</v>
      </c>
      <c r="M10208" s="3" t="s">
        <v>29</v>
      </c>
      <c r="N10208" s="3"/>
      <c r="O10208" s="96" t="s">
        <v>28</v>
      </c>
      <c r="P10208" s="96" t="s">
        <v>7529</v>
      </c>
      <c r="Q10208" s="96" t="s">
        <v>32</v>
      </c>
      <c r="R10208" s="96" t="s">
        <v>144</v>
      </c>
    </row>
    <row r="10209" spans="1:18" ht="15" customHeight="1">
      <c r="A10209" s="5" t="s">
        <v>36686</v>
      </c>
      <c r="B10209" s="3" t="s">
        <v>36686</v>
      </c>
      <c r="C10209" s="3" t="s">
        <v>36687</v>
      </c>
      <c r="D10209" s="3"/>
      <c r="E10209" s="3"/>
      <c r="F10209" s="3" t="s">
        <v>212</v>
      </c>
      <c r="G10209" s="3" t="s">
        <v>60</v>
      </c>
      <c r="H10209" s="3" t="s">
        <v>24</v>
      </c>
      <c r="I10209" s="3" t="s">
        <v>8109</v>
      </c>
      <c r="J10209" s="1" t="s">
        <v>35201</v>
      </c>
      <c r="K10209" s="7" t="s">
        <v>5398</v>
      </c>
      <c r="L10209" s="3" t="s">
        <v>29</v>
      </c>
      <c r="M10209" s="3" t="s">
        <v>29</v>
      </c>
      <c r="N10209" s="3"/>
      <c r="O10209" s="96" t="s">
        <v>28</v>
      </c>
      <c r="P10209" s="96" t="s">
        <v>7529</v>
      </c>
      <c r="Q10209" s="96" t="s">
        <v>32</v>
      </c>
      <c r="R10209" s="96"/>
    </row>
    <row r="10210" spans="1:18" ht="15" customHeight="1">
      <c r="A10210" s="5" t="s">
        <v>36688</v>
      </c>
      <c r="B10210" s="3" t="s">
        <v>36688</v>
      </c>
      <c r="C10210" s="3" t="s">
        <v>36689</v>
      </c>
      <c r="D10210" s="3"/>
      <c r="E10210" s="3"/>
      <c r="F10210" s="3" t="s">
        <v>359</v>
      </c>
      <c r="G10210" s="3" t="s">
        <v>60</v>
      </c>
      <c r="H10210" s="3" t="s">
        <v>24</v>
      </c>
      <c r="I10210" s="3" t="s">
        <v>8109</v>
      </c>
      <c r="J10210" s="1" t="s">
        <v>35201</v>
      </c>
      <c r="K10210" s="7" t="s">
        <v>5398</v>
      </c>
      <c r="L10210" s="3" t="s">
        <v>29</v>
      </c>
      <c r="M10210" s="3" t="s">
        <v>29</v>
      </c>
      <c r="N10210" s="3"/>
      <c r="O10210" s="96" t="s">
        <v>28</v>
      </c>
      <c r="P10210" s="96" t="s">
        <v>7529</v>
      </c>
      <c r="Q10210" s="96" t="s">
        <v>32</v>
      </c>
      <c r="R10210" s="96"/>
    </row>
    <row r="10211" spans="1:18" ht="15" customHeight="1">
      <c r="A10211" s="5" t="s">
        <v>36690</v>
      </c>
      <c r="B10211" s="3" t="s">
        <v>36690</v>
      </c>
      <c r="C10211" s="3" t="s">
        <v>36691</v>
      </c>
      <c r="D10211" s="3"/>
      <c r="E10211" s="3"/>
      <c r="F10211" s="3" t="s">
        <v>22</v>
      </c>
      <c r="G10211" s="3" t="s">
        <v>60</v>
      </c>
      <c r="H10211" s="3" t="s">
        <v>24</v>
      </c>
      <c r="I10211" s="3" t="s">
        <v>8109</v>
      </c>
      <c r="J10211" s="1" t="s">
        <v>37</v>
      </c>
      <c r="K10211" s="7" t="s">
        <v>5393</v>
      </c>
      <c r="L10211" s="3" t="s">
        <v>29</v>
      </c>
      <c r="M10211" s="3" t="s">
        <v>29</v>
      </c>
      <c r="N10211" s="3" t="s">
        <v>24</v>
      </c>
      <c r="O10211" s="96" t="s">
        <v>28</v>
      </c>
      <c r="P10211" s="96" t="s">
        <v>27176</v>
      </c>
      <c r="Q10211" s="96" t="s">
        <v>32</v>
      </c>
      <c r="R10211" s="96"/>
    </row>
    <row r="10212" spans="1:18" ht="15" customHeight="1">
      <c r="A10212" s="5" t="s">
        <v>36692</v>
      </c>
      <c r="B10212" s="3" t="s">
        <v>36692</v>
      </c>
      <c r="C10212" s="3" t="s">
        <v>36693</v>
      </c>
      <c r="D10212" s="3"/>
      <c r="E10212" s="3"/>
      <c r="F10212" s="3" t="s">
        <v>83</v>
      </c>
      <c r="G10212" s="3" t="s">
        <v>65</v>
      </c>
      <c r="H10212" s="3" t="s">
        <v>29</v>
      </c>
      <c r="I10212" s="3" t="s">
        <v>8109</v>
      </c>
      <c r="J10212" s="1" t="s">
        <v>37</v>
      </c>
      <c r="K10212" s="7" t="s">
        <v>5393</v>
      </c>
      <c r="L10212" s="3" t="s">
        <v>29</v>
      </c>
      <c r="M10212" s="3" t="s">
        <v>29</v>
      </c>
      <c r="N10212" s="3" t="s">
        <v>24</v>
      </c>
      <c r="O10212" s="96" t="s">
        <v>28</v>
      </c>
      <c r="P10212" s="96" t="s">
        <v>27176</v>
      </c>
      <c r="Q10212" s="96" t="s">
        <v>32</v>
      </c>
      <c r="R10212" s="96"/>
    </row>
    <row r="10213" spans="1:18" ht="15" customHeight="1">
      <c r="A10213" s="5" t="s">
        <v>36694</v>
      </c>
      <c r="B10213" s="3" t="s">
        <v>36694</v>
      </c>
      <c r="C10213" s="3" t="s">
        <v>36695</v>
      </c>
      <c r="D10213" s="3"/>
      <c r="E10213" s="3"/>
      <c r="F10213" s="3" t="s">
        <v>359</v>
      </c>
      <c r="G10213" s="3" t="s">
        <v>60</v>
      </c>
      <c r="H10213" s="3" t="s">
        <v>28</v>
      </c>
      <c r="I10213" s="3" t="s">
        <v>8109</v>
      </c>
      <c r="J10213" s="1" t="s">
        <v>26</v>
      </c>
      <c r="K10213" s="7" t="s">
        <v>5393</v>
      </c>
      <c r="L10213" s="3" t="s">
        <v>29</v>
      </c>
      <c r="M10213" s="3" t="s">
        <v>29</v>
      </c>
      <c r="N10213" s="3" t="s">
        <v>24</v>
      </c>
      <c r="O10213" s="96" t="s">
        <v>28</v>
      </c>
      <c r="P10213" s="96" t="s">
        <v>34269</v>
      </c>
      <c r="Q10213" s="96" t="s">
        <v>32</v>
      </c>
      <c r="R10213" s="96"/>
    </row>
    <row r="10214" spans="1:18" ht="15" customHeight="1">
      <c r="A10214" s="5" t="s">
        <v>36696</v>
      </c>
      <c r="B10214" s="3" t="s">
        <v>36696</v>
      </c>
      <c r="C10214" s="3" t="s">
        <v>36697</v>
      </c>
      <c r="D10214" s="3"/>
      <c r="E10214" s="3"/>
      <c r="F10214" s="3" t="s">
        <v>83</v>
      </c>
      <c r="G10214" s="3" t="s">
        <v>65</v>
      </c>
      <c r="H10214" s="3" t="s">
        <v>29</v>
      </c>
      <c r="I10214" s="3" t="s">
        <v>8109</v>
      </c>
      <c r="J10214" s="1" t="s">
        <v>37</v>
      </c>
      <c r="K10214" s="7" t="s">
        <v>5393</v>
      </c>
      <c r="L10214" s="3" t="s">
        <v>29</v>
      </c>
      <c r="M10214" s="3" t="s">
        <v>29</v>
      </c>
      <c r="N10214" s="3" t="s">
        <v>24</v>
      </c>
      <c r="O10214" s="96" t="s">
        <v>28</v>
      </c>
      <c r="P10214" s="96" t="s">
        <v>34269</v>
      </c>
      <c r="Q10214" s="96" t="s">
        <v>32</v>
      </c>
      <c r="R10214" s="96"/>
    </row>
    <row r="10215" spans="1:18" ht="15" customHeight="1">
      <c r="A10215" s="5" t="s">
        <v>36698</v>
      </c>
      <c r="B10215" s="3" t="s">
        <v>36698</v>
      </c>
      <c r="C10215" s="3" t="s">
        <v>36699</v>
      </c>
      <c r="D10215" s="3"/>
      <c r="E10215" s="3"/>
      <c r="F10215" s="3" t="s">
        <v>359</v>
      </c>
      <c r="G10215" s="3" t="s">
        <v>60</v>
      </c>
      <c r="H10215" s="3" t="s">
        <v>28</v>
      </c>
      <c r="I10215" s="3" t="s">
        <v>8109</v>
      </c>
      <c r="J10215" s="1" t="s">
        <v>37</v>
      </c>
      <c r="K10215" s="7" t="s">
        <v>5393</v>
      </c>
      <c r="L10215" s="3" t="s">
        <v>29</v>
      </c>
      <c r="M10215" s="3" t="s">
        <v>29</v>
      </c>
      <c r="N10215" s="3" t="s">
        <v>24</v>
      </c>
      <c r="O10215" s="96" t="s">
        <v>28</v>
      </c>
      <c r="P10215" s="96" t="s">
        <v>34269</v>
      </c>
      <c r="Q10215" s="96" t="s">
        <v>32</v>
      </c>
      <c r="R10215" s="96"/>
    </row>
    <row r="10216" spans="1:18" ht="15" customHeight="1">
      <c r="A10216" s="5" t="s">
        <v>36700</v>
      </c>
      <c r="B10216" s="3" t="s">
        <v>36700</v>
      </c>
      <c r="C10216" s="3"/>
      <c r="D10216" s="3" t="s">
        <v>36701</v>
      </c>
      <c r="E10216" s="3" t="s">
        <v>36702</v>
      </c>
      <c r="F10216" s="3" t="s">
        <v>22</v>
      </c>
      <c r="G10216" s="3" t="s">
        <v>65</v>
      </c>
      <c r="H10216" s="3" t="s">
        <v>24</v>
      </c>
      <c r="I10216" s="3" t="s">
        <v>8109</v>
      </c>
      <c r="J10216" s="1" t="s">
        <v>37</v>
      </c>
      <c r="K10216" s="7" t="s">
        <v>5398</v>
      </c>
      <c r="L10216" s="3" t="s">
        <v>28</v>
      </c>
      <c r="M10216" s="3" t="s">
        <v>28</v>
      </c>
      <c r="N10216" s="3"/>
      <c r="O10216" s="96" t="s">
        <v>28</v>
      </c>
      <c r="P10216" s="96" t="s">
        <v>31886</v>
      </c>
      <c r="Q10216" s="96" t="s">
        <v>32</v>
      </c>
      <c r="R10216" s="96"/>
    </row>
    <row r="10217" spans="1:18" ht="15" customHeight="1">
      <c r="A10217" s="5" t="s">
        <v>36703</v>
      </c>
      <c r="B10217" s="3" t="s">
        <v>36703</v>
      </c>
      <c r="C10217" s="3" t="s">
        <v>36704</v>
      </c>
      <c r="D10217" s="3"/>
      <c r="E10217" s="3"/>
      <c r="F10217" s="3" t="s">
        <v>22</v>
      </c>
      <c r="G10217" s="3" t="s">
        <v>65</v>
      </c>
      <c r="H10217" s="3" t="s">
        <v>24</v>
      </c>
      <c r="I10217" s="3" t="s">
        <v>8109</v>
      </c>
      <c r="J10217" s="1" t="s">
        <v>37</v>
      </c>
      <c r="K10217" s="7" t="s">
        <v>5393</v>
      </c>
      <c r="L10217" s="3" t="s">
        <v>29</v>
      </c>
      <c r="M10217" s="3" t="s">
        <v>29</v>
      </c>
      <c r="N10217" s="3" t="s">
        <v>24</v>
      </c>
      <c r="O10217" s="96" t="s">
        <v>28</v>
      </c>
      <c r="P10217" s="96" t="s">
        <v>27176</v>
      </c>
      <c r="Q10217" s="96" t="s">
        <v>32</v>
      </c>
      <c r="R10217" s="96"/>
    </row>
    <row r="10218" spans="1:18" ht="15" customHeight="1">
      <c r="A10218" s="5" t="s">
        <v>36705</v>
      </c>
      <c r="B10218" s="3" t="s">
        <v>36705</v>
      </c>
      <c r="C10218" s="3" t="s">
        <v>36706</v>
      </c>
      <c r="D10218" s="3" t="s">
        <v>36707</v>
      </c>
      <c r="E10218" s="3" t="s">
        <v>36708</v>
      </c>
      <c r="F10218" s="3" t="s">
        <v>22</v>
      </c>
      <c r="G10218" s="3" t="s">
        <v>65</v>
      </c>
      <c r="H10218" s="3" t="s">
        <v>24</v>
      </c>
      <c r="I10218" s="3" t="s">
        <v>8109</v>
      </c>
      <c r="J10218" s="1" t="s">
        <v>37</v>
      </c>
      <c r="K10218" s="7" t="s">
        <v>5443</v>
      </c>
      <c r="L10218" s="3" t="s">
        <v>29</v>
      </c>
      <c r="M10218" s="3" t="s">
        <v>28</v>
      </c>
      <c r="N10218" s="3" t="s">
        <v>24</v>
      </c>
      <c r="O10218" s="96" t="s">
        <v>28</v>
      </c>
      <c r="P10218" s="96" t="s">
        <v>5444</v>
      </c>
      <c r="Q10218" s="96" t="s">
        <v>32</v>
      </c>
      <c r="R10218" s="96"/>
    </row>
    <row r="10219" spans="1:18" ht="15" customHeight="1">
      <c r="A10219" s="5" t="s">
        <v>36709</v>
      </c>
      <c r="B10219" s="3" t="s">
        <v>36709</v>
      </c>
      <c r="C10219" s="3" t="s">
        <v>36710</v>
      </c>
      <c r="D10219" s="3"/>
      <c r="E10219" s="3"/>
      <c r="F10219" s="3" t="s">
        <v>22</v>
      </c>
      <c r="G10219" s="3" t="s">
        <v>258</v>
      </c>
      <c r="H10219" s="3" t="s">
        <v>24</v>
      </c>
      <c r="I10219" s="3" t="s">
        <v>8109</v>
      </c>
      <c r="J10219" s="1" t="s">
        <v>37</v>
      </c>
      <c r="K10219" s="7" t="s">
        <v>5393</v>
      </c>
      <c r="L10219" s="3" t="s">
        <v>29</v>
      </c>
      <c r="M10219" s="3" t="s">
        <v>29</v>
      </c>
      <c r="N10219" s="3" t="s">
        <v>24</v>
      </c>
      <c r="O10219" s="96" t="s">
        <v>28</v>
      </c>
      <c r="P10219" s="96" t="s">
        <v>6017</v>
      </c>
      <c r="Q10219" s="96" t="s">
        <v>32</v>
      </c>
      <c r="R10219" s="96"/>
    </row>
    <row r="10220" spans="1:18" ht="15" customHeight="1">
      <c r="A10220" s="5" t="s">
        <v>36711</v>
      </c>
      <c r="B10220" s="3" t="s">
        <v>36711</v>
      </c>
      <c r="C10220" s="3" t="s">
        <v>36712</v>
      </c>
      <c r="D10220" s="3"/>
      <c r="E10220" s="3"/>
      <c r="F10220" s="3" t="s">
        <v>83</v>
      </c>
      <c r="G10220" s="3" t="s">
        <v>60</v>
      </c>
      <c r="H10220" s="3" t="s">
        <v>29</v>
      </c>
      <c r="I10220" s="3" t="s">
        <v>8109</v>
      </c>
      <c r="J10220" s="1" t="s">
        <v>37</v>
      </c>
      <c r="K10220" s="7" t="s">
        <v>5393</v>
      </c>
      <c r="L10220" s="3" t="s">
        <v>29</v>
      </c>
      <c r="M10220" s="3" t="s">
        <v>29</v>
      </c>
      <c r="N10220" s="3" t="s">
        <v>24</v>
      </c>
      <c r="O10220" s="96" t="s">
        <v>28</v>
      </c>
      <c r="P10220" s="96" t="s">
        <v>27176</v>
      </c>
      <c r="Q10220" s="96" t="s">
        <v>32</v>
      </c>
      <c r="R10220" s="96"/>
    </row>
    <row r="10221" spans="1:18" ht="15" customHeight="1">
      <c r="A10221" s="5" t="s">
        <v>36713</v>
      </c>
      <c r="B10221" s="3" t="s">
        <v>36713</v>
      </c>
      <c r="C10221" s="3"/>
      <c r="D10221" s="3" t="s">
        <v>36714</v>
      </c>
      <c r="E10221" s="3" t="s">
        <v>36715</v>
      </c>
      <c r="F10221" s="3" t="s">
        <v>22</v>
      </c>
      <c r="G10221" s="3" t="s">
        <v>65</v>
      </c>
      <c r="H10221" s="3" t="s">
        <v>24</v>
      </c>
      <c r="I10221" s="3" t="s">
        <v>8109</v>
      </c>
      <c r="J10221" s="1" t="s">
        <v>37</v>
      </c>
      <c r="K10221" s="7" t="s">
        <v>5393</v>
      </c>
      <c r="L10221" s="3" t="s">
        <v>29</v>
      </c>
      <c r="M10221" s="3" t="s">
        <v>28</v>
      </c>
      <c r="N10221" s="3" t="s">
        <v>24</v>
      </c>
      <c r="O10221" s="96" t="s">
        <v>28</v>
      </c>
      <c r="P10221" s="96" t="s">
        <v>5394</v>
      </c>
      <c r="Q10221" s="96" t="s">
        <v>32</v>
      </c>
      <c r="R10221" s="96"/>
    </row>
    <row r="10222" spans="1:18" ht="15" customHeight="1">
      <c r="A10222" s="5" t="s">
        <v>36716</v>
      </c>
      <c r="B10222" s="3" t="s">
        <v>36716</v>
      </c>
      <c r="C10222" s="3" t="s">
        <v>36717</v>
      </c>
      <c r="D10222" s="3"/>
      <c r="E10222" s="3"/>
      <c r="F10222" s="3" t="s">
        <v>83</v>
      </c>
      <c r="G10222" s="3" t="s">
        <v>65</v>
      </c>
      <c r="H10222" s="3" t="s">
        <v>29</v>
      </c>
      <c r="I10222" s="3" t="s">
        <v>8109</v>
      </c>
      <c r="J10222" s="1" t="s">
        <v>37</v>
      </c>
      <c r="K10222" s="7" t="s">
        <v>5393</v>
      </c>
      <c r="L10222" s="3" t="s">
        <v>29</v>
      </c>
      <c r="M10222" s="3" t="s">
        <v>29</v>
      </c>
      <c r="N10222" s="3" t="s">
        <v>24</v>
      </c>
      <c r="O10222" s="96" t="s">
        <v>28</v>
      </c>
      <c r="P10222" s="96" t="s">
        <v>6017</v>
      </c>
      <c r="Q10222" s="96" t="s">
        <v>32</v>
      </c>
      <c r="R10222" s="96"/>
    </row>
    <row r="10223" spans="1:18" ht="15" customHeight="1">
      <c r="A10223" s="5" t="s">
        <v>36718</v>
      </c>
      <c r="B10223" s="3" t="s">
        <v>36718</v>
      </c>
      <c r="C10223" s="3"/>
      <c r="D10223" s="3" t="s">
        <v>36719</v>
      </c>
      <c r="E10223" s="3" t="s">
        <v>36720</v>
      </c>
      <c r="F10223" s="3" t="s">
        <v>22</v>
      </c>
      <c r="G10223" s="3" t="s">
        <v>53</v>
      </c>
      <c r="H10223" s="3" t="s">
        <v>24</v>
      </c>
      <c r="I10223" s="3" t="s">
        <v>8109</v>
      </c>
      <c r="J10223" s="1" t="s">
        <v>37</v>
      </c>
      <c r="K10223" s="7" t="s">
        <v>5393</v>
      </c>
      <c r="L10223" s="3" t="s">
        <v>29</v>
      </c>
      <c r="M10223" s="3" t="s">
        <v>29</v>
      </c>
      <c r="N10223" s="3" t="s">
        <v>24</v>
      </c>
      <c r="O10223" s="96" t="s">
        <v>28</v>
      </c>
      <c r="P10223" s="96" t="s">
        <v>5394</v>
      </c>
      <c r="Q10223" s="96" t="s">
        <v>32</v>
      </c>
      <c r="R10223" s="96"/>
    </row>
    <row r="10224" spans="1:18" ht="15" customHeight="1">
      <c r="A10224" s="5" t="s">
        <v>36721</v>
      </c>
      <c r="B10224" s="3" t="s">
        <v>36721</v>
      </c>
      <c r="C10224" s="3"/>
      <c r="D10224" s="3" t="s">
        <v>36722</v>
      </c>
      <c r="E10224" s="3" t="s">
        <v>36723</v>
      </c>
      <c r="F10224" s="3" t="s">
        <v>22</v>
      </c>
      <c r="G10224" s="3" t="s">
        <v>65</v>
      </c>
      <c r="H10224" s="3" t="s">
        <v>24</v>
      </c>
      <c r="I10224" s="3" t="s">
        <v>8109</v>
      </c>
      <c r="J10224" s="1" t="s">
        <v>37</v>
      </c>
      <c r="K10224" s="7" t="s">
        <v>5443</v>
      </c>
      <c r="L10224" s="3" t="s">
        <v>28</v>
      </c>
      <c r="M10224" s="3" t="s">
        <v>28</v>
      </c>
      <c r="N10224" s="3" t="s">
        <v>24</v>
      </c>
      <c r="O10224" s="96" t="s">
        <v>28</v>
      </c>
      <c r="P10224" s="96" t="s">
        <v>5444</v>
      </c>
      <c r="Q10224" s="96" t="s">
        <v>32</v>
      </c>
      <c r="R10224" s="96"/>
    </row>
    <row r="10225" spans="1:18" ht="15" customHeight="1">
      <c r="A10225" s="5" t="s">
        <v>36724</v>
      </c>
      <c r="B10225" s="3" t="s">
        <v>36724</v>
      </c>
      <c r="C10225" s="3"/>
      <c r="D10225" s="3" t="s">
        <v>36725</v>
      </c>
      <c r="E10225" s="3" t="s">
        <v>36726</v>
      </c>
      <c r="F10225" s="3" t="s">
        <v>22</v>
      </c>
      <c r="G10225" s="3" t="s">
        <v>65</v>
      </c>
      <c r="H10225" s="3" t="s">
        <v>24</v>
      </c>
      <c r="I10225" s="3" t="s">
        <v>8109</v>
      </c>
      <c r="J10225" s="1" t="s">
        <v>37</v>
      </c>
      <c r="K10225" s="7" t="s">
        <v>5443</v>
      </c>
      <c r="L10225" s="3" t="s">
        <v>29</v>
      </c>
      <c r="M10225" s="3" t="s">
        <v>28</v>
      </c>
      <c r="N10225" s="3" t="s">
        <v>24</v>
      </c>
      <c r="O10225" s="96" t="s">
        <v>28</v>
      </c>
      <c r="P10225" s="96" t="s">
        <v>5444</v>
      </c>
      <c r="Q10225" s="96" t="s">
        <v>32</v>
      </c>
      <c r="R10225" s="96"/>
    </row>
    <row r="10226" spans="1:18" ht="15" customHeight="1">
      <c r="A10226" s="5" t="s">
        <v>36727</v>
      </c>
      <c r="B10226" s="3" t="s">
        <v>36727</v>
      </c>
      <c r="C10226" s="3" t="s">
        <v>36728</v>
      </c>
      <c r="D10226" s="3"/>
      <c r="E10226" s="3"/>
      <c r="F10226" s="3" t="s">
        <v>359</v>
      </c>
      <c r="G10226" s="3" t="s">
        <v>60</v>
      </c>
      <c r="H10226" s="3" t="s">
        <v>28</v>
      </c>
      <c r="I10226" s="3" t="s">
        <v>8109</v>
      </c>
      <c r="J10226" s="1" t="s">
        <v>26</v>
      </c>
      <c r="K10226" s="7" t="s">
        <v>5393</v>
      </c>
      <c r="L10226" s="3" t="s">
        <v>29</v>
      </c>
      <c r="M10226" s="3" t="s">
        <v>29</v>
      </c>
      <c r="N10226" s="3" t="s">
        <v>24</v>
      </c>
      <c r="O10226" s="96" t="s">
        <v>28</v>
      </c>
      <c r="P10226" s="96" t="s">
        <v>27176</v>
      </c>
      <c r="Q10226" s="96" t="s">
        <v>32</v>
      </c>
      <c r="R10226" s="96"/>
    </row>
    <row r="10227" spans="1:18" ht="15" customHeight="1">
      <c r="A10227" s="5" t="s">
        <v>36729</v>
      </c>
      <c r="B10227" s="3" t="s">
        <v>36729</v>
      </c>
      <c r="C10227" s="3" t="s">
        <v>36730</v>
      </c>
      <c r="D10227" s="3"/>
      <c r="E10227" s="3"/>
      <c r="F10227" s="3" t="s">
        <v>22</v>
      </c>
      <c r="G10227" s="3" t="s">
        <v>65</v>
      </c>
      <c r="H10227" s="3" t="s">
        <v>24</v>
      </c>
      <c r="I10227" s="3" t="s">
        <v>8109</v>
      </c>
      <c r="J10227" s="1" t="s">
        <v>37</v>
      </c>
      <c r="K10227" s="7" t="s">
        <v>5393</v>
      </c>
      <c r="L10227" s="3" t="s">
        <v>29</v>
      </c>
      <c r="M10227" s="3" t="s">
        <v>29</v>
      </c>
      <c r="N10227" s="3" t="s">
        <v>24</v>
      </c>
      <c r="O10227" s="96" t="s">
        <v>28</v>
      </c>
      <c r="P10227" s="96" t="s">
        <v>6017</v>
      </c>
      <c r="Q10227" s="96" t="s">
        <v>32</v>
      </c>
      <c r="R10227" s="96"/>
    </row>
    <row r="10228" spans="1:18" ht="15" customHeight="1">
      <c r="A10228" s="5" t="s">
        <v>36731</v>
      </c>
      <c r="B10228" s="3" t="s">
        <v>36731</v>
      </c>
      <c r="C10228" s="3" t="s">
        <v>36732</v>
      </c>
      <c r="D10228" s="3" t="s">
        <v>36733</v>
      </c>
      <c r="E10228" s="3"/>
      <c r="F10228" s="3" t="s">
        <v>83</v>
      </c>
      <c r="G10228" s="3" t="s">
        <v>258</v>
      </c>
      <c r="H10228" s="3" t="s">
        <v>29</v>
      </c>
      <c r="I10228" s="3" t="s">
        <v>8109</v>
      </c>
      <c r="J10228" s="1" t="s">
        <v>37</v>
      </c>
      <c r="K10228" s="7" t="s">
        <v>5443</v>
      </c>
      <c r="L10228" s="3" t="s">
        <v>29</v>
      </c>
      <c r="M10228" s="3" t="s">
        <v>28</v>
      </c>
      <c r="N10228" s="3" t="s">
        <v>24</v>
      </c>
      <c r="O10228" s="96" t="s">
        <v>28</v>
      </c>
      <c r="P10228" s="96" t="s">
        <v>5444</v>
      </c>
      <c r="Q10228" s="96" t="s">
        <v>32</v>
      </c>
      <c r="R10228" s="96"/>
    </row>
    <row r="10229" spans="1:18" ht="15" customHeight="1">
      <c r="A10229" s="5" t="s">
        <v>36734</v>
      </c>
      <c r="B10229" s="3" t="s">
        <v>36734</v>
      </c>
      <c r="C10229" s="3" t="s">
        <v>36735</v>
      </c>
      <c r="D10229" s="3" t="s">
        <v>36736</v>
      </c>
      <c r="E10229" s="3" t="s">
        <v>36737</v>
      </c>
      <c r="F10229" s="3" t="s">
        <v>22</v>
      </c>
      <c r="G10229" s="3" t="s">
        <v>65</v>
      </c>
      <c r="H10229" s="3" t="s">
        <v>24</v>
      </c>
      <c r="I10229" s="3" t="s">
        <v>8109</v>
      </c>
      <c r="J10229" s="1" t="s">
        <v>37</v>
      </c>
      <c r="K10229" s="7" t="s">
        <v>5443</v>
      </c>
      <c r="L10229" s="3" t="s">
        <v>28</v>
      </c>
      <c r="M10229" s="3" t="s">
        <v>29</v>
      </c>
      <c r="N10229" s="3" t="s">
        <v>30</v>
      </c>
      <c r="O10229" s="96" t="s">
        <v>28</v>
      </c>
      <c r="P10229" s="96" t="s">
        <v>5444</v>
      </c>
      <c r="Q10229" s="96" t="s">
        <v>32</v>
      </c>
      <c r="R10229" s="96"/>
    </row>
    <row r="10230" spans="1:18" ht="15" customHeight="1">
      <c r="A10230" s="5" t="s">
        <v>36738</v>
      </c>
      <c r="B10230" s="3" t="s">
        <v>36738</v>
      </c>
      <c r="C10230" s="3" t="s">
        <v>36739</v>
      </c>
      <c r="D10230" s="3"/>
      <c r="E10230" s="3"/>
      <c r="F10230" s="3" t="s">
        <v>83</v>
      </c>
      <c r="G10230" s="3" t="s">
        <v>23</v>
      </c>
      <c r="H10230" s="3" t="s">
        <v>29</v>
      </c>
      <c r="I10230" s="3" t="s">
        <v>8109</v>
      </c>
      <c r="J10230" s="1" t="s">
        <v>37</v>
      </c>
      <c r="K10230" s="7" t="s">
        <v>5393</v>
      </c>
      <c r="L10230" s="3" t="s">
        <v>29</v>
      </c>
      <c r="M10230" s="3" t="s">
        <v>29</v>
      </c>
      <c r="N10230" s="3" t="s">
        <v>24</v>
      </c>
      <c r="O10230" s="96" t="s">
        <v>29</v>
      </c>
      <c r="P10230" s="96" t="s">
        <v>34269</v>
      </c>
      <c r="Q10230" s="96" t="s">
        <v>33597</v>
      </c>
      <c r="R10230" s="96" t="s">
        <v>144</v>
      </c>
    </row>
    <row r="10231" spans="1:18" ht="15" customHeight="1">
      <c r="A10231" s="5" t="s">
        <v>36740</v>
      </c>
      <c r="B10231" s="3" t="s">
        <v>36740</v>
      </c>
      <c r="C10231" s="3" t="s">
        <v>36741</v>
      </c>
      <c r="D10231" s="3"/>
      <c r="E10231" s="3"/>
      <c r="F10231" s="3" t="s">
        <v>83</v>
      </c>
      <c r="G10231" s="3" t="s">
        <v>23</v>
      </c>
      <c r="H10231" s="3" t="s">
        <v>29</v>
      </c>
      <c r="I10231" s="3" t="s">
        <v>8109</v>
      </c>
      <c r="J10231" s="1" t="s">
        <v>37</v>
      </c>
      <c r="K10231" s="7" t="s">
        <v>5393</v>
      </c>
      <c r="L10231" s="3" t="s">
        <v>29</v>
      </c>
      <c r="M10231" s="3" t="s">
        <v>29</v>
      </c>
      <c r="N10231" s="3" t="s">
        <v>24</v>
      </c>
      <c r="O10231" s="96" t="s">
        <v>28</v>
      </c>
      <c r="P10231" s="96" t="s">
        <v>6017</v>
      </c>
      <c r="Q10231" s="96" t="s">
        <v>32</v>
      </c>
      <c r="R10231" s="96"/>
    </row>
    <row r="10232" spans="1:18" ht="15" customHeight="1">
      <c r="A10232" s="5" t="s">
        <v>36742</v>
      </c>
      <c r="B10232" s="3" t="s">
        <v>36742</v>
      </c>
      <c r="C10232" s="3" t="s">
        <v>36743</v>
      </c>
      <c r="D10232" s="3"/>
      <c r="E10232" s="3"/>
      <c r="F10232" s="3" t="s">
        <v>22</v>
      </c>
      <c r="G10232" s="3" t="s">
        <v>65</v>
      </c>
      <c r="H10232" s="3" t="s">
        <v>24</v>
      </c>
      <c r="I10232" s="3" t="s">
        <v>8109</v>
      </c>
      <c r="J10232" s="1" t="s">
        <v>37</v>
      </c>
      <c r="K10232" s="7" t="s">
        <v>5393</v>
      </c>
      <c r="L10232" s="3" t="s">
        <v>29</v>
      </c>
      <c r="M10232" s="3" t="s">
        <v>29</v>
      </c>
      <c r="N10232" s="3" t="s">
        <v>24</v>
      </c>
      <c r="O10232" s="96" t="s">
        <v>28</v>
      </c>
      <c r="P10232" s="96" t="s">
        <v>27176</v>
      </c>
      <c r="Q10232" s="96" t="s">
        <v>32</v>
      </c>
      <c r="R10232" s="96"/>
    </row>
    <row r="10233" spans="1:18" ht="15" customHeight="1">
      <c r="A10233" s="5" t="s">
        <v>36744</v>
      </c>
      <c r="B10233" s="3" t="s">
        <v>36744</v>
      </c>
      <c r="C10233" s="3" t="s">
        <v>36745</v>
      </c>
      <c r="D10233" s="3"/>
      <c r="E10233" s="3"/>
      <c r="F10233" s="3" t="s">
        <v>83</v>
      </c>
      <c r="G10233" s="3" t="s">
        <v>65</v>
      </c>
      <c r="H10233" s="3" t="s">
        <v>28</v>
      </c>
      <c r="I10233" s="3" t="s">
        <v>8109</v>
      </c>
      <c r="J10233" s="1" t="s">
        <v>37</v>
      </c>
      <c r="K10233" s="7" t="s">
        <v>5393</v>
      </c>
      <c r="L10233" s="3" t="s">
        <v>29</v>
      </c>
      <c r="M10233" s="3" t="s">
        <v>29</v>
      </c>
      <c r="N10233" s="3" t="s">
        <v>24</v>
      </c>
      <c r="O10233" s="96" t="s">
        <v>28</v>
      </c>
      <c r="P10233" s="96" t="s">
        <v>27176</v>
      </c>
      <c r="Q10233" s="96" t="s">
        <v>32</v>
      </c>
      <c r="R10233" s="96"/>
    </row>
    <row r="10234" spans="1:18" ht="15" customHeight="1">
      <c r="A10234" s="5" t="s">
        <v>36746</v>
      </c>
      <c r="B10234" s="3" t="s">
        <v>36746</v>
      </c>
      <c r="C10234" s="3"/>
      <c r="D10234" s="3" t="s">
        <v>36747</v>
      </c>
      <c r="E10234" s="3" t="s">
        <v>36748</v>
      </c>
      <c r="F10234" s="3" t="s">
        <v>22</v>
      </c>
      <c r="G10234" s="3" t="s">
        <v>23</v>
      </c>
      <c r="H10234" s="3" t="s">
        <v>24</v>
      </c>
      <c r="I10234" s="3" t="s">
        <v>8109</v>
      </c>
      <c r="J10234" s="1" t="s">
        <v>37</v>
      </c>
      <c r="K10234" s="7" t="s">
        <v>5398</v>
      </c>
      <c r="L10234" s="3" t="s">
        <v>28</v>
      </c>
      <c r="M10234" s="3" t="s">
        <v>28</v>
      </c>
      <c r="N10234" s="3"/>
      <c r="O10234" s="96" t="s">
        <v>28</v>
      </c>
      <c r="P10234" s="96" t="s">
        <v>31886</v>
      </c>
      <c r="Q10234" s="96" t="s">
        <v>32</v>
      </c>
      <c r="R10234" s="96"/>
    </row>
    <row r="10235" spans="1:18" ht="15" customHeight="1">
      <c r="A10235" s="5" t="s">
        <v>36749</v>
      </c>
      <c r="B10235" s="3" t="s">
        <v>36749</v>
      </c>
      <c r="C10235" s="3"/>
      <c r="D10235" s="3" t="s">
        <v>36750</v>
      </c>
      <c r="E10235" s="3"/>
      <c r="F10235" s="3" t="s">
        <v>22</v>
      </c>
      <c r="G10235" s="3" t="s">
        <v>65</v>
      </c>
      <c r="H10235" s="3" t="s">
        <v>24</v>
      </c>
      <c r="I10235" s="3" t="s">
        <v>8109</v>
      </c>
      <c r="J10235" s="1" t="s">
        <v>37</v>
      </c>
      <c r="K10235" s="7" t="s">
        <v>5393</v>
      </c>
      <c r="L10235" s="3" t="s">
        <v>28</v>
      </c>
      <c r="M10235" s="3" t="s">
        <v>28</v>
      </c>
      <c r="N10235" s="3" t="s">
        <v>24</v>
      </c>
      <c r="O10235" s="96" t="s">
        <v>28</v>
      </c>
      <c r="P10235" s="96" t="s">
        <v>22118</v>
      </c>
      <c r="Q10235" s="96" t="s">
        <v>32</v>
      </c>
      <c r="R10235" s="96"/>
    </row>
    <row r="10236" spans="1:18" ht="15" customHeight="1">
      <c r="A10236" s="5" t="s">
        <v>36751</v>
      </c>
      <c r="B10236" s="3" t="s">
        <v>36751</v>
      </c>
      <c r="C10236" s="3" t="s">
        <v>36752</v>
      </c>
      <c r="D10236" s="3" t="s">
        <v>36753</v>
      </c>
      <c r="E10236" s="3"/>
      <c r="F10236" s="3" t="s">
        <v>359</v>
      </c>
      <c r="G10236" s="3" t="s">
        <v>60</v>
      </c>
      <c r="H10236" s="3" t="s">
        <v>28</v>
      </c>
      <c r="I10236" s="3" t="s">
        <v>8109</v>
      </c>
      <c r="J10236" s="1" t="s">
        <v>213</v>
      </c>
      <c r="K10236" s="7" t="s">
        <v>5393</v>
      </c>
      <c r="L10236" s="3" t="s">
        <v>29</v>
      </c>
      <c r="M10236" s="3" t="s">
        <v>29</v>
      </c>
      <c r="N10236" s="3" t="s">
        <v>24</v>
      </c>
      <c r="O10236" s="96" t="s">
        <v>28</v>
      </c>
      <c r="P10236" s="96" t="s">
        <v>27176</v>
      </c>
      <c r="Q10236" s="96" t="s">
        <v>32</v>
      </c>
      <c r="R10236" s="96"/>
    </row>
    <row r="10237" spans="1:18" ht="15" customHeight="1">
      <c r="A10237" s="5" t="s">
        <v>36754</v>
      </c>
      <c r="B10237" s="3" t="s">
        <v>36754</v>
      </c>
      <c r="C10237" s="3" t="s">
        <v>36755</v>
      </c>
      <c r="D10237" s="3" t="s">
        <v>36756</v>
      </c>
      <c r="E10237" s="3"/>
      <c r="F10237" s="3" t="s">
        <v>212</v>
      </c>
      <c r="G10237" s="3" t="s">
        <v>60</v>
      </c>
      <c r="H10237" s="3" t="s">
        <v>28</v>
      </c>
      <c r="I10237" s="3" t="s">
        <v>8109</v>
      </c>
      <c r="J10237" s="1" t="s">
        <v>213</v>
      </c>
      <c r="K10237" s="7" t="s">
        <v>5393</v>
      </c>
      <c r="L10237" s="3" t="s">
        <v>29</v>
      </c>
      <c r="M10237" s="3" t="s">
        <v>29</v>
      </c>
      <c r="N10237" s="3" t="s">
        <v>24</v>
      </c>
      <c r="O10237" s="96" t="s">
        <v>28</v>
      </c>
      <c r="P10237" s="96" t="s">
        <v>27176</v>
      </c>
      <c r="Q10237" s="96" t="s">
        <v>32</v>
      </c>
      <c r="R10237" s="96"/>
    </row>
    <row r="10238" spans="1:18" ht="15" customHeight="1">
      <c r="A10238" s="5" t="s">
        <v>36757</v>
      </c>
      <c r="B10238" s="3" t="s">
        <v>36757</v>
      </c>
      <c r="C10238" s="3" t="s">
        <v>36758</v>
      </c>
      <c r="D10238" s="3"/>
      <c r="E10238" s="3"/>
      <c r="F10238" s="3" t="s">
        <v>83</v>
      </c>
      <c r="G10238" s="3" t="s">
        <v>23</v>
      </c>
      <c r="H10238" s="3" t="s">
        <v>29</v>
      </c>
      <c r="I10238" s="3" t="s">
        <v>8109</v>
      </c>
      <c r="J10238" s="1" t="s">
        <v>37</v>
      </c>
      <c r="K10238" s="7" t="s">
        <v>5443</v>
      </c>
      <c r="L10238" s="3" t="s">
        <v>29</v>
      </c>
      <c r="M10238" s="3" t="s">
        <v>28</v>
      </c>
      <c r="N10238" s="3" t="s">
        <v>24</v>
      </c>
      <c r="O10238" s="96" t="s">
        <v>28</v>
      </c>
      <c r="P10238" s="96" t="s">
        <v>5444</v>
      </c>
      <c r="Q10238" s="96" t="s">
        <v>32</v>
      </c>
      <c r="R10238" s="96"/>
    </row>
    <row r="10239" spans="1:18" ht="15" customHeight="1">
      <c r="A10239" s="5" t="s">
        <v>36759</v>
      </c>
      <c r="B10239" s="3" t="s">
        <v>36759</v>
      </c>
      <c r="C10239" s="3" t="s">
        <v>36760</v>
      </c>
      <c r="D10239" s="3" t="s">
        <v>36761</v>
      </c>
      <c r="E10239" s="3"/>
      <c r="F10239" s="3" t="s">
        <v>22</v>
      </c>
      <c r="G10239" s="3" t="s">
        <v>258</v>
      </c>
      <c r="H10239" s="3" t="s">
        <v>24</v>
      </c>
      <c r="I10239" s="3" t="s">
        <v>8109</v>
      </c>
      <c r="J10239" s="1" t="s">
        <v>37</v>
      </c>
      <c r="K10239" s="7" t="s">
        <v>5393</v>
      </c>
      <c r="L10239" s="3" t="s">
        <v>29</v>
      </c>
      <c r="M10239" s="3" t="s">
        <v>29</v>
      </c>
      <c r="N10239" s="3" t="s">
        <v>24</v>
      </c>
      <c r="O10239" s="96" t="s">
        <v>28</v>
      </c>
      <c r="P10239" s="96" t="s">
        <v>27176</v>
      </c>
      <c r="Q10239" s="96" t="s">
        <v>32</v>
      </c>
      <c r="R10239" s="96"/>
    </row>
    <row r="10240" spans="1:18" ht="15" customHeight="1">
      <c r="A10240" s="5" t="s">
        <v>36762</v>
      </c>
      <c r="B10240" s="3" t="s">
        <v>36762</v>
      </c>
      <c r="C10240" s="3" t="s">
        <v>36763</v>
      </c>
      <c r="D10240" s="3"/>
      <c r="E10240" s="3"/>
      <c r="F10240" s="3" t="s">
        <v>83</v>
      </c>
      <c r="G10240" s="3" t="s">
        <v>65</v>
      </c>
      <c r="H10240" s="3" t="s">
        <v>29</v>
      </c>
      <c r="I10240" s="3" t="s">
        <v>8109</v>
      </c>
      <c r="J10240" s="1" t="s">
        <v>37</v>
      </c>
      <c r="K10240" s="7" t="s">
        <v>5398</v>
      </c>
      <c r="L10240" s="3" t="s">
        <v>29</v>
      </c>
      <c r="M10240" s="3" t="s">
        <v>29</v>
      </c>
      <c r="N10240" s="3"/>
      <c r="O10240" s="96" t="s">
        <v>28</v>
      </c>
      <c r="P10240" s="96" t="s">
        <v>31827</v>
      </c>
      <c r="Q10240" s="96" t="s">
        <v>32</v>
      </c>
      <c r="R10240" s="96"/>
    </row>
    <row r="10241" spans="1:18" ht="15" customHeight="1">
      <c r="A10241" s="5" t="s">
        <v>36764</v>
      </c>
      <c r="B10241" s="3" t="s">
        <v>36764</v>
      </c>
      <c r="C10241" s="3" t="s">
        <v>36765</v>
      </c>
      <c r="D10241" s="3" t="s">
        <v>36766</v>
      </c>
      <c r="E10241" s="3"/>
      <c r="F10241" s="3" t="s">
        <v>83</v>
      </c>
      <c r="G10241" s="3" t="s">
        <v>60</v>
      </c>
      <c r="H10241" s="3" t="s">
        <v>29</v>
      </c>
      <c r="I10241" s="3" t="s">
        <v>8109</v>
      </c>
      <c r="J10241" s="1" t="s">
        <v>37</v>
      </c>
      <c r="K10241" s="7" t="s">
        <v>5393</v>
      </c>
      <c r="L10241" s="3" t="s">
        <v>28</v>
      </c>
      <c r="M10241" s="3" t="s">
        <v>29</v>
      </c>
      <c r="N10241" s="3" t="s">
        <v>24</v>
      </c>
      <c r="O10241" s="96" t="s">
        <v>28</v>
      </c>
      <c r="P10241" s="96" t="s">
        <v>27176</v>
      </c>
      <c r="Q10241" s="96" t="s">
        <v>32</v>
      </c>
      <c r="R10241" s="96"/>
    </row>
    <row r="10242" spans="1:18" ht="15" customHeight="1">
      <c r="A10242" s="5" t="s">
        <v>36767</v>
      </c>
      <c r="B10242" s="3" t="s">
        <v>36767</v>
      </c>
      <c r="C10242" s="3" t="s">
        <v>36768</v>
      </c>
      <c r="D10242" s="3"/>
      <c r="E10242" s="3"/>
      <c r="F10242" s="3" t="s">
        <v>22</v>
      </c>
      <c r="G10242" s="3" t="s">
        <v>65</v>
      </c>
      <c r="H10242" s="3" t="s">
        <v>24</v>
      </c>
      <c r="I10242" s="3" t="s">
        <v>8109</v>
      </c>
      <c r="J10242" s="1" t="s">
        <v>37</v>
      </c>
      <c r="K10242" s="7" t="s">
        <v>5398</v>
      </c>
      <c r="L10242" s="3" t="s">
        <v>29</v>
      </c>
      <c r="M10242" s="3" t="s">
        <v>29</v>
      </c>
      <c r="N10242" s="3"/>
      <c r="O10242" s="96" t="s">
        <v>28</v>
      </c>
      <c r="P10242" s="96" t="s">
        <v>7529</v>
      </c>
      <c r="Q10242" s="96" t="s">
        <v>32</v>
      </c>
      <c r="R10242" s="96"/>
    </row>
    <row r="10243" spans="1:18" ht="15" customHeight="1">
      <c r="A10243" s="5" t="s">
        <v>36769</v>
      </c>
      <c r="B10243" s="3" t="s">
        <v>36769</v>
      </c>
      <c r="C10243" s="3" t="s">
        <v>36770</v>
      </c>
      <c r="D10243" s="3"/>
      <c r="E10243" s="3"/>
      <c r="F10243" s="3" t="s">
        <v>83</v>
      </c>
      <c r="G10243" s="3" t="s">
        <v>65</v>
      </c>
      <c r="H10243" s="3" t="s">
        <v>29</v>
      </c>
      <c r="I10243" s="3" t="s">
        <v>8109</v>
      </c>
      <c r="J10243" s="1" t="s">
        <v>37</v>
      </c>
      <c r="K10243" s="7" t="s">
        <v>5393</v>
      </c>
      <c r="L10243" s="3" t="s">
        <v>29</v>
      </c>
      <c r="M10243" s="3" t="s">
        <v>29</v>
      </c>
      <c r="N10243" s="3" t="s">
        <v>24</v>
      </c>
      <c r="O10243" s="96" t="s">
        <v>28</v>
      </c>
      <c r="P10243" s="96" t="s">
        <v>34269</v>
      </c>
      <c r="Q10243" s="96" t="s">
        <v>32</v>
      </c>
      <c r="R10243" s="96"/>
    </row>
    <row r="10244" spans="1:18" ht="15" customHeight="1">
      <c r="A10244" s="5" t="s">
        <v>36771</v>
      </c>
      <c r="B10244" s="3" t="s">
        <v>36771</v>
      </c>
      <c r="C10244" s="3" t="s">
        <v>36772</v>
      </c>
      <c r="D10244" s="3"/>
      <c r="E10244" s="3"/>
      <c r="F10244" s="3" t="s">
        <v>83</v>
      </c>
      <c r="G10244" s="3" t="s">
        <v>65</v>
      </c>
      <c r="H10244" s="3" t="s">
        <v>29</v>
      </c>
      <c r="I10244" s="3" t="s">
        <v>8109</v>
      </c>
      <c r="J10244" s="1" t="s">
        <v>37</v>
      </c>
      <c r="K10244" s="7" t="s">
        <v>5393</v>
      </c>
      <c r="L10244" s="3" t="s">
        <v>29</v>
      </c>
      <c r="M10244" s="3" t="s">
        <v>29</v>
      </c>
      <c r="N10244" s="3" t="s">
        <v>24</v>
      </c>
      <c r="O10244" s="96" t="s">
        <v>28</v>
      </c>
      <c r="P10244" s="96" t="s">
        <v>27176</v>
      </c>
      <c r="Q10244" s="96" t="s">
        <v>32</v>
      </c>
      <c r="R10244" s="96"/>
    </row>
    <row r="10245" spans="1:18" ht="15" customHeight="1">
      <c r="A10245" s="5" t="s">
        <v>36773</v>
      </c>
      <c r="B10245" s="3" t="s">
        <v>36773</v>
      </c>
      <c r="C10245" s="3" t="s">
        <v>36774</v>
      </c>
      <c r="D10245" s="3"/>
      <c r="E10245" s="3"/>
      <c r="F10245" s="3" t="s">
        <v>359</v>
      </c>
      <c r="G10245" s="3" t="s">
        <v>60</v>
      </c>
      <c r="H10245" s="3" t="s">
        <v>28</v>
      </c>
      <c r="I10245" s="3" t="s">
        <v>8109</v>
      </c>
      <c r="J10245" s="1" t="s">
        <v>230</v>
      </c>
      <c r="K10245" s="7" t="s">
        <v>5393</v>
      </c>
      <c r="L10245" s="3" t="s">
        <v>29</v>
      </c>
      <c r="M10245" s="3" t="s">
        <v>29</v>
      </c>
      <c r="N10245" s="3" t="s">
        <v>24</v>
      </c>
      <c r="O10245" s="96" t="s">
        <v>28</v>
      </c>
      <c r="P10245" s="96" t="s">
        <v>27176</v>
      </c>
      <c r="Q10245" s="96" t="s">
        <v>32</v>
      </c>
      <c r="R10245" s="96"/>
    </row>
    <row r="10246" spans="1:18" ht="15" customHeight="1">
      <c r="A10246" s="5" t="s">
        <v>36775</v>
      </c>
      <c r="B10246" s="3" t="s">
        <v>36775</v>
      </c>
      <c r="C10246" s="3" t="s">
        <v>36776</v>
      </c>
      <c r="D10246" s="3"/>
      <c r="E10246" s="3"/>
      <c r="F10246" s="3" t="s">
        <v>22</v>
      </c>
      <c r="G10246" s="3" t="s">
        <v>258</v>
      </c>
      <c r="H10246" s="3" t="s">
        <v>24</v>
      </c>
      <c r="I10246" s="3" t="s">
        <v>8109</v>
      </c>
      <c r="J10246" s="1" t="s">
        <v>37</v>
      </c>
      <c r="K10246" s="7" t="s">
        <v>5393</v>
      </c>
      <c r="L10246" s="3" t="s">
        <v>29</v>
      </c>
      <c r="M10246" s="3" t="s">
        <v>29</v>
      </c>
      <c r="N10246" s="3" t="s">
        <v>24</v>
      </c>
      <c r="O10246" s="96" t="s">
        <v>28</v>
      </c>
      <c r="P10246" s="96" t="s">
        <v>27176</v>
      </c>
      <c r="Q10246" s="96" t="s">
        <v>32</v>
      </c>
      <c r="R10246" s="96"/>
    </row>
    <row r="10247" spans="1:18" ht="15" customHeight="1">
      <c r="A10247" s="5" t="s">
        <v>36777</v>
      </c>
      <c r="B10247" s="3" t="s">
        <v>36777</v>
      </c>
      <c r="C10247" s="3" t="s">
        <v>36778</v>
      </c>
      <c r="D10247" s="3"/>
      <c r="E10247" s="3"/>
      <c r="F10247" s="3" t="s">
        <v>212</v>
      </c>
      <c r="G10247" s="3" t="s">
        <v>65</v>
      </c>
      <c r="H10247" s="3" t="s">
        <v>28</v>
      </c>
      <c r="I10247" s="3" t="s">
        <v>8109</v>
      </c>
      <c r="J10247" s="1" t="s">
        <v>230</v>
      </c>
      <c r="K10247" s="7" t="s">
        <v>5393</v>
      </c>
      <c r="L10247" s="3" t="s">
        <v>29</v>
      </c>
      <c r="M10247" s="3" t="s">
        <v>29</v>
      </c>
      <c r="N10247" s="3" t="s">
        <v>24</v>
      </c>
      <c r="O10247" s="96" t="s">
        <v>28</v>
      </c>
      <c r="P10247" s="96" t="s">
        <v>27176</v>
      </c>
      <c r="Q10247" s="96" t="s">
        <v>32</v>
      </c>
      <c r="R10247" s="96"/>
    </row>
    <row r="10248" spans="1:18" ht="15" customHeight="1">
      <c r="A10248" s="5" t="s">
        <v>36779</v>
      </c>
      <c r="B10248" s="3" t="s">
        <v>36779</v>
      </c>
      <c r="C10248" s="3" t="s">
        <v>36780</v>
      </c>
      <c r="D10248" s="3"/>
      <c r="E10248" s="3"/>
      <c r="F10248" s="3" t="s">
        <v>83</v>
      </c>
      <c r="G10248" s="3" t="s">
        <v>65</v>
      </c>
      <c r="H10248" s="3" t="s">
        <v>29</v>
      </c>
      <c r="I10248" s="3" t="s">
        <v>8109</v>
      </c>
      <c r="J10248" s="1" t="s">
        <v>37</v>
      </c>
      <c r="K10248" s="7" t="s">
        <v>5393</v>
      </c>
      <c r="L10248" s="3" t="s">
        <v>29</v>
      </c>
      <c r="M10248" s="3" t="s">
        <v>29</v>
      </c>
      <c r="N10248" s="3" t="s">
        <v>24</v>
      </c>
      <c r="O10248" s="96" t="s">
        <v>28</v>
      </c>
      <c r="P10248" s="96" t="s">
        <v>34269</v>
      </c>
      <c r="Q10248" s="96" t="s">
        <v>32</v>
      </c>
      <c r="R10248" s="96"/>
    </row>
    <row r="10249" spans="1:18" ht="15" customHeight="1">
      <c r="A10249" s="5" t="s">
        <v>36781</v>
      </c>
      <c r="B10249" s="3" t="s">
        <v>36781</v>
      </c>
      <c r="C10249" s="3" t="s">
        <v>36782</v>
      </c>
      <c r="D10249" s="3"/>
      <c r="E10249" s="3"/>
      <c r="F10249" s="3" t="s">
        <v>83</v>
      </c>
      <c r="G10249" s="3" t="s">
        <v>65</v>
      </c>
      <c r="H10249" s="3" t="s">
        <v>29</v>
      </c>
      <c r="I10249" s="3" t="s">
        <v>8109</v>
      </c>
      <c r="J10249" s="1" t="s">
        <v>37</v>
      </c>
      <c r="K10249" s="7" t="s">
        <v>5393</v>
      </c>
      <c r="L10249" s="3" t="s">
        <v>29</v>
      </c>
      <c r="M10249" s="3" t="s">
        <v>29</v>
      </c>
      <c r="N10249" s="3" t="s">
        <v>24</v>
      </c>
      <c r="O10249" s="96" t="s">
        <v>28</v>
      </c>
      <c r="P10249" s="96" t="s">
        <v>6017</v>
      </c>
      <c r="Q10249" s="96" t="s">
        <v>32</v>
      </c>
      <c r="R10249" s="96"/>
    </row>
    <row r="10250" spans="1:18" ht="15" customHeight="1">
      <c r="A10250" s="5" t="s">
        <v>36783</v>
      </c>
      <c r="B10250" s="3" t="s">
        <v>36783</v>
      </c>
      <c r="C10250" s="3" t="s">
        <v>36784</v>
      </c>
      <c r="D10250" s="3"/>
      <c r="E10250" s="3"/>
      <c r="F10250" s="3" t="s">
        <v>83</v>
      </c>
      <c r="G10250" s="3" t="s">
        <v>60</v>
      </c>
      <c r="H10250" s="3" t="s">
        <v>24</v>
      </c>
      <c r="I10250" s="3" t="s">
        <v>8109</v>
      </c>
      <c r="J10250" s="1" t="s">
        <v>230</v>
      </c>
      <c r="K10250" s="7" t="s">
        <v>5398</v>
      </c>
      <c r="L10250" s="3" t="s">
        <v>29</v>
      </c>
      <c r="M10250" s="3" t="s">
        <v>29</v>
      </c>
      <c r="N10250" s="3"/>
      <c r="O10250" s="96" t="s">
        <v>28</v>
      </c>
      <c r="P10250" s="96" t="s">
        <v>7529</v>
      </c>
      <c r="Q10250" s="96" t="s">
        <v>32</v>
      </c>
      <c r="R10250" s="96"/>
    </row>
    <row r="10251" spans="1:18" ht="15" customHeight="1">
      <c r="A10251" s="5" t="s">
        <v>36785</v>
      </c>
      <c r="B10251" s="3" t="s">
        <v>36785</v>
      </c>
      <c r="C10251" s="3" t="s">
        <v>36786</v>
      </c>
      <c r="D10251" s="3"/>
      <c r="E10251" s="3"/>
      <c r="F10251" s="3" t="s">
        <v>83</v>
      </c>
      <c r="G10251" s="3" t="s">
        <v>65</v>
      </c>
      <c r="H10251" s="3" t="s">
        <v>29</v>
      </c>
      <c r="I10251" s="3" t="s">
        <v>8109</v>
      </c>
      <c r="J10251" s="1" t="s">
        <v>37</v>
      </c>
      <c r="K10251" s="7" t="s">
        <v>5443</v>
      </c>
      <c r="L10251" s="3" t="s">
        <v>29</v>
      </c>
      <c r="M10251" s="3" t="s">
        <v>28</v>
      </c>
      <c r="N10251" s="3" t="s">
        <v>24</v>
      </c>
      <c r="O10251" s="96" t="s">
        <v>28</v>
      </c>
      <c r="P10251" s="96" t="s">
        <v>5444</v>
      </c>
      <c r="Q10251" s="96" t="s">
        <v>32</v>
      </c>
      <c r="R10251" s="96"/>
    </row>
    <row r="10252" spans="1:18" ht="15" customHeight="1">
      <c r="A10252" s="5" t="s">
        <v>36787</v>
      </c>
      <c r="B10252" s="3" t="s">
        <v>36787</v>
      </c>
      <c r="C10252" s="3" t="s">
        <v>36788</v>
      </c>
      <c r="D10252" s="3"/>
      <c r="E10252" s="3"/>
      <c r="F10252" s="3" t="s">
        <v>83</v>
      </c>
      <c r="G10252" s="3" t="s">
        <v>65</v>
      </c>
      <c r="H10252" s="3" t="s">
        <v>29</v>
      </c>
      <c r="I10252" s="3" t="s">
        <v>8109</v>
      </c>
      <c r="J10252" s="1" t="s">
        <v>37</v>
      </c>
      <c r="K10252" s="7" t="s">
        <v>5393</v>
      </c>
      <c r="L10252" s="3" t="s">
        <v>29</v>
      </c>
      <c r="M10252" s="3" t="s">
        <v>29</v>
      </c>
      <c r="N10252" s="3" t="s">
        <v>24</v>
      </c>
      <c r="O10252" s="96" t="s">
        <v>28</v>
      </c>
      <c r="P10252" s="96" t="s">
        <v>6017</v>
      </c>
      <c r="Q10252" s="96" t="s">
        <v>32</v>
      </c>
      <c r="R10252" s="96"/>
    </row>
    <row r="10253" spans="1:18" ht="15" customHeight="1">
      <c r="A10253" s="5" t="s">
        <v>36789</v>
      </c>
      <c r="B10253" s="3" t="s">
        <v>36789</v>
      </c>
      <c r="C10253" s="3" t="s">
        <v>36790</v>
      </c>
      <c r="D10253" s="3"/>
      <c r="E10253" s="3"/>
      <c r="F10253" s="3" t="s">
        <v>22</v>
      </c>
      <c r="G10253" s="3" t="s">
        <v>23</v>
      </c>
      <c r="H10253" s="3" t="s">
        <v>24</v>
      </c>
      <c r="I10253" s="3" t="s">
        <v>8109</v>
      </c>
      <c r="J10253" s="1" t="s">
        <v>37</v>
      </c>
      <c r="K10253" s="7" t="s">
        <v>5398</v>
      </c>
      <c r="L10253" s="3" t="s">
        <v>29</v>
      </c>
      <c r="M10253" s="3" t="s">
        <v>29</v>
      </c>
      <c r="N10253" s="3"/>
      <c r="O10253" s="96" t="s">
        <v>28</v>
      </c>
      <c r="P10253" s="96" t="s">
        <v>7529</v>
      </c>
      <c r="Q10253" s="96" t="s">
        <v>32</v>
      </c>
      <c r="R10253" s="96"/>
    </row>
    <row r="10254" spans="1:18" ht="15" customHeight="1">
      <c r="A10254" s="5" t="s">
        <v>36791</v>
      </c>
      <c r="B10254" s="3" t="s">
        <v>36791</v>
      </c>
      <c r="C10254" s="3"/>
      <c r="D10254" s="3" t="s">
        <v>36792</v>
      </c>
      <c r="E10254" s="3" t="s">
        <v>36793</v>
      </c>
      <c r="F10254" s="3" t="s">
        <v>83</v>
      </c>
      <c r="G10254" s="3" t="s">
        <v>258</v>
      </c>
      <c r="H10254" s="3" t="s">
        <v>28</v>
      </c>
      <c r="I10254" s="3" t="s">
        <v>8109</v>
      </c>
      <c r="J10254" s="1" t="s">
        <v>37</v>
      </c>
      <c r="K10254" s="7" t="s">
        <v>5393</v>
      </c>
      <c r="L10254" s="3" t="s">
        <v>29</v>
      </c>
      <c r="M10254" s="3" t="s">
        <v>29</v>
      </c>
      <c r="N10254" s="3" t="s">
        <v>24</v>
      </c>
      <c r="O10254" s="96" t="s">
        <v>28</v>
      </c>
      <c r="P10254" s="96" t="s">
        <v>5394</v>
      </c>
      <c r="Q10254" s="96" t="s">
        <v>32</v>
      </c>
      <c r="R10254" s="96"/>
    </row>
    <row r="10255" spans="1:18" ht="15" customHeight="1">
      <c r="A10255" s="5" t="s">
        <v>36794</v>
      </c>
      <c r="B10255" s="3" t="s">
        <v>36794</v>
      </c>
      <c r="C10255" s="3" t="s">
        <v>36795</v>
      </c>
      <c r="D10255" s="3"/>
      <c r="E10255" s="3"/>
      <c r="F10255" s="3" t="s">
        <v>22</v>
      </c>
      <c r="G10255" s="3" t="s">
        <v>60</v>
      </c>
      <c r="H10255" s="3" t="s">
        <v>24</v>
      </c>
      <c r="I10255" s="3" t="s">
        <v>8109</v>
      </c>
      <c r="J10255" s="1" t="s">
        <v>37</v>
      </c>
      <c r="K10255" s="7" t="s">
        <v>5443</v>
      </c>
      <c r="L10255" s="3" t="s">
        <v>29</v>
      </c>
      <c r="M10255" s="3" t="s">
        <v>28</v>
      </c>
      <c r="N10255" s="3" t="s">
        <v>24</v>
      </c>
      <c r="O10255" s="96" t="s">
        <v>28</v>
      </c>
      <c r="P10255" s="96" t="s">
        <v>5444</v>
      </c>
      <c r="Q10255" s="96" t="s">
        <v>32</v>
      </c>
      <c r="R10255" s="96"/>
    </row>
    <row r="10256" spans="1:18" ht="15" customHeight="1">
      <c r="A10256" s="5" t="s">
        <v>36796</v>
      </c>
      <c r="B10256" s="3" t="s">
        <v>36796</v>
      </c>
      <c r="C10256" s="3" t="s">
        <v>36797</v>
      </c>
      <c r="D10256" s="3" t="s">
        <v>36798</v>
      </c>
      <c r="E10256" s="3"/>
      <c r="F10256" s="3" t="s">
        <v>22</v>
      </c>
      <c r="G10256" s="3" t="s">
        <v>65</v>
      </c>
      <c r="H10256" s="3" t="s">
        <v>24</v>
      </c>
      <c r="I10256" s="3" t="s">
        <v>8109</v>
      </c>
      <c r="J10256" s="1" t="s">
        <v>37</v>
      </c>
      <c r="K10256" s="7" t="s">
        <v>5398</v>
      </c>
      <c r="L10256" s="3" t="s">
        <v>29</v>
      </c>
      <c r="M10256" s="3" t="s">
        <v>29</v>
      </c>
      <c r="N10256" s="3"/>
      <c r="O10256" s="96" t="s">
        <v>28</v>
      </c>
      <c r="P10256" s="96" t="s">
        <v>31827</v>
      </c>
      <c r="Q10256" s="96" t="s">
        <v>32</v>
      </c>
      <c r="R10256" s="96"/>
    </row>
    <row r="10257" spans="1:18" ht="15" customHeight="1">
      <c r="A10257" s="5" t="s">
        <v>36799</v>
      </c>
      <c r="B10257" s="3" t="s">
        <v>36799</v>
      </c>
      <c r="C10257" s="3" t="s">
        <v>36800</v>
      </c>
      <c r="D10257" s="3"/>
      <c r="E10257" s="3"/>
      <c r="F10257" s="3" t="s">
        <v>83</v>
      </c>
      <c r="G10257" s="3" t="s">
        <v>65</v>
      </c>
      <c r="H10257" s="3" t="s">
        <v>29</v>
      </c>
      <c r="I10257" s="3" t="s">
        <v>8109</v>
      </c>
      <c r="J10257" s="1" t="s">
        <v>37</v>
      </c>
      <c r="K10257" s="7" t="s">
        <v>5398</v>
      </c>
      <c r="L10257" s="3" t="s">
        <v>29</v>
      </c>
      <c r="M10257" s="3" t="s">
        <v>29</v>
      </c>
      <c r="N10257" s="3"/>
      <c r="O10257" s="96" t="s">
        <v>28</v>
      </c>
      <c r="P10257" s="96" t="s">
        <v>7529</v>
      </c>
      <c r="Q10257" s="96" t="s">
        <v>32</v>
      </c>
      <c r="R10257" s="96" t="s">
        <v>144</v>
      </c>
    </row>
    <row r="10258" spans="1:18" ht="15" customHeight="1">
      <c r="A10258" s="5" t="s">
        <v>36801</v>
      </c>
      <c r="B10258" s="3" t="s">
        <v>36801</v>
      </c>
      <c r="C10258" s="3" t="s">
        <v>36802</v>
      </c>
      <c r="D10258" s="3" t="s">
        <v>36803</v>
      </c>
      <c r="E10258" s="3" t="s">
        <v>36804</v>
      </c>
      <c r="F10258" s="3" t="s">
        <v>22</v>
      </c>
      <c r="G10258" s="3" t="s">
        <v>65</v>
      </c>
      <c r="H10258" s="3" t="s">
        <v>24</v>
      </c>
      <c r="I10258" s="3" t="s">
        <v>8109</v>
      </c>
      <c r="J10258" s="1" t="s">
        <v>37</v>
      </c>
      <c r="K10258" s="7" t="s">
        <v>5443</v>
      </c>
      <c r="L10258" s="3" t="s">
        <v>29</v>
      </c>
      <c r="M10258" s="3" t="s">
        <v>29</v>
      </c>
      <c r="N10258" s="3" t="s">
        <v>30</v>
      </c>
      <c r="O10258" s="96" t="s">
        <v>28</v>
      </c>
      <c r="P10258" s="96" t="s">
        <v>5444</v>
      </c>
      <c r="Q10258" s="96" t="s">
        <v>32</v>
      </c>
      <c r="R10258" s="96"/>
    </row>
    <row r="10259" spans="1:18" ht="15" customHeight="1">
      <c r="A10259" s="5" t="s">
        <v>36805</v>
      </c>
      <c r="B10259" s="3" t="s">
        <v>36805</v>
      </c>
      <c r="C10259" s="3"/>
      <c r="D10259" s="3" t="s">
        <v>36806</v>
      </c>
      <c r="E10259" s="3" t="s">
        <v>36807</v>
      </c>
      <c r="F10259" s="3" t="s">
        <v>22</v>
      </c>
      <c r="G10259" s="3" t="s">
        <v>8739</v>
      </c>
      <c r="H10259" s="3" t="s">
        <v>24</v>
      </c>
      <c r="I10259" s="3" t="s">
        <v>8109</v>
      </c>
      <c r="J10259" s="1" t="s">
        <v>37</v>
      </c>
      <c r="K10259" s="7" t="s">
        <v>5393</v>
      </c>
      <c r="L10259" s="3" t="s">
        <v>30</v>
      </c>
      <c r="M10259" s="3" t="s">
        <v>29</v>
      </c>
      <c r="N10259" s="3" t="s">
        <v>24</v>
      </c>
      <c r="O10259" s="96" t="s">
        <v>28</v>
      </c>
      <c r="P10259" s="96" t="s">
        <v>5394</v>
      </c>
      <c r="Q10259" s="96" t="s">
        <v>32</v>
      </c>
      <c r="R10259" s="96"/>
    </row>
    <row r="10260" spans="1:18" ht="15" customHeight="1">
      <c r="A10260" s="5" t="s">
        <v>36808</v>
      </c>
      <c r="B10260" s="3" t="s">
        <v>36808</v>
      </c>
      <c r="C10260" s="3" t="s">
        <v>36809</v>
      </c>
      <c r="D10260" s="3"/>
      <c r="E10260" s="3"/>
      <c r="F10260" s="3" t="s">
        <v>22</v>
      </c>
      <c r="G10260" s="3" t="s">
        <v>65</v>
      </c>
      <c r="H10260" s="3" t="s">
        <v>24</v>
      </c>
      <c r="I10260" s="3" t="s">
        <v>8109</v>
      </c>
      <c r="J10260" s="1" t="s">
        <v>37</v>
      </c>
      <c r="K10260" s="7" t="s">
        <v>5398</v>
      </c>
      <c r="L10260" s="3" t="s">
        <v>29</v>
      </c>
      <c r="M10260" s="3" t="s">
        <v>29</v>
      </c>
      <c r="N10260" s="3"/>
      <c r="O10260" s="96" t="s">
        <v>28</v>
      </c>
      <c r="P10260" s="96" t="s">
        <v>7529</v>
      </c>
      <c r="Q10260" s="96" t="s">
        <v>32</v>
      </c>
      <c r="R10260" s="96"/>
    </row>
    <row r="10261" spans="1:18" ht="15" customHeight="1">
      <c r="A10261" s="5" t="s">
        <v>36810</v>
      </c>
      <c r="B10261" s="3" t="s">
        <v>36810</v>
      </c>
      <c r="C10261" s="3" t="s">
        <v>36811</v>
      </c>
      <c r="D10261" s="3"/>
      <c r="E10261" s="3"/>
      <c r="F10261" s="3" t="s">
        <v>212</v>
      </c>
      <c r="G10261" s="3" t="s">
        <v>2772</v>
      </c>
      <c r="H10261" s="3" t="s">
        <v>24</v>
      </c>
      <c r="I10261" s="3" t="s">
        <v>8109</v>
      </c>
      <c r="J10261" s="1" t="s">
        <v>7298</v>
      </c>
      <c r="K10261" s="7" t="s">
        <v>5398</v>
      </c>
      <c r="L10261" s="3" t="s">
        <v>29</v>
      </c>
      <c r="M10261" s="3" t="s">
        <v>29</v>
      </c>
      <c r="N10261" s="3"/>
      <c r="O10261" s="96" t="s">
        <v>28</v>
      </c>
      <c r="P10261" s="96" t="s">
        <v>7529</v>
      </c>
      <c r="Q10261" s="96" t="s">
        <v>32</v>
      </c>
      <c r="R10261" s="96"/>
    </row>
    <row r="10262" spans="1:18" ht="15" customHeight="1">
      <c r="A10262" s="5" t="s">
        <v>36812</v>
      </c>
      <c r="B10262" s="3" t="s">
        <v>36812</v>
      </c>
      <c r="C10262" s="3"/>
      <c r="D10262" s="3" t="s">
        <v>36813</v>
      </c>
      <c r="E10262" s="3" t="s">
        <v>36814</v>
      </c>
      <c r="F10262" s="3" t="s">
        <v>83</v>
      </c>
      <c r="G10262" s="3" t="s">
        <v>258</v>
      </c>
      <c r="H10262" s="3" t="s">
        <v>28</v>
      </c>
      <c r="I10262" s="3" t="s">
        <v>8109</v>
      </c>
      <c r="J10262" s="1" t="s">
        <v>129</v>
      </c>
      <c r="K10262" s="7" t="s">
        <v>5393</v>
      </c>
      <c r="L10262" s="3" t="s">
        <v>28</v>
      </c>
      <c r="M10262" s="3" t="s">
        <v>28</v>
      </c>
      <c r="N10262" s="3" t="s">
        <v>5746</v>
      </c>
      <c r="O10262" s="96" t="s">
        <v>28</v>
      </c>
      <c r="P10262" s="96" t="s">
        <v>5394</v>
      </c>
      <c r="Q10262" s="96" t="s">
        <v>32</v>
      </c>
      <c r="R10262" s="96"/>
    </row>
    <row r="10263" spans="1:18" ht="15" customHeight="1">
      <c r="A10263" s="5" t="s">
        <v>36815</v>
      </c>
      <c r="B10263" s="3" t="s">
        <v>36815</v>
      </c>
      <c r="C10263" s="3" t="s">
        <v>36816</v>
      </c>
      <c r="D10263" s="3"/>
      <c r="E10263" s="3"/>
      <c r="F10263" s="3" t="s">
        <v>22</v>
      </c>
      <c r="G10263" s="3" t="s">
        <v>23</v>
      </c>
      <c r="H10263" s="3" t="s">
        <v>24</v>
      </c>
      <c r="I10263" s="3" t="s">
        <v>8109</v>
      </c>
      <c r="J10263" s="1" t="s">
        <v>37</v>
      </c>
      <c r="K10263" s="7" t="s">
        <v>5398</v>
      </c>
      <c r="L10263" s="3" t="s">
        <v>29</v>
      </c>
      <c r="M10263" s="3" t="s">
        <v>29</v>
      </c>
      <c r="N10263" s="3"/>
      <c r="O10263" s="96" t="s">
        <v>28</v>
      </c>
      <c r="P10263" s="96" t="s">
        <v>7529</v>
      </c>
      <c r="Q10263" s="96" t="s">
        <v>32</v>
      </c>
      <c r="R10263" s="96"/>
    </row>
    <row r="10264" spans="1:18" ht="15" customHeight="1">
      <c r="A10264" s="5" t="s">
        <v>36817</v>
      </c>
      <c r="B10264" s="3" t="s">
        <v>36817</v>
      </c>
      <c r="C10264" s="3"/>
      <c r="D10264" s="3" t="s">
        <v>36818</v>
      </c>
      <c r="E10264" s="3" t="s">
        <v>36819</v>
      </c>
      <c r="F10264" s="3" t="s">
        <v>22</v>
      </c>
      <c r="G10264" s="3" t="s">
        <v>65</v>
      </c>
      <c r="H10264" s="3" t="s">
        <v>24</v>
      </c>
      <c r="I10264" s="3" t="s">
        <v>8109</v>
      </c>
      <c r="J10264" s="1" t="s">
        <v>242</v>
      </c>
      <c r="K10264" s="7" t="s">
        <v>5443</v>
      </c>
      <c r="L10264" s="3" t="s">
        <v>29</v>
      </c>
      <c r="M10264" s="3" t="s">
        <v>28</v>
      </c>
      <c r="N10264" s="3" t="s">
        <v>24</v>
      </c>
      <c r="O10264" s="96" t="s">
        <v>28</v>
      </c>
      <c r="P10264" s="96" t="s">
        <v>5444</v>
      </c>
      <c r="Q10264" s="96" t="s">
        <v>32</v>
      </c>
      <c r="R10264" s="96"/>
    </row>
    <row r="10265" spans="1:18" ht="15" customHeight="1">
      <c r="A10265" s="5" t="s">
        <v>36820</v>
      </c>
      <c r="B10265" s="3" t="s">
        <v>36820</v>
      </c>
      <c r="C10265" s="3"/>
      <c r="D10265" s="3" t="s">
        <v>36821</v>
      </c>
      <c r="E10265" s="3" t="s">
        <v>36822</v>
      </c>
      <c r="F10265" s="3" t="s">
        <v>22</v>
      </c>
      <c r="G10265" s="3" t="s">
        <v>258</v>
      </c>
      <c r="H10265" s="3" t="s">
        <v>24</v>
      </c>
      <c r="I10265" s="3" t="s">
        <v>8109</v>
      </c>
      <c r="J10265" s="1" t="s">
        <v>242</v>
      </c>
      <c r="K10265" s="7" t="s">
        <v>5393</v>
      </c>
      <c r="L10265" s="3" t="s">
        <v>29</v>
      </c>
      <c r="M10265" s="3" t="s">
        <v>28</v>
      </c>
      <c r="N10265" s="3" t="s">
        <v>24</v>
      </c>
      <c r="O10265" s="96" t="s">
        <v>29</v>
      </c>
      <c r="P10265" s="96" t="s">
        <v>5394</v>
      </c>
      <c r="Q10265" s="96" t="s">
        <v>24309</v>
      </c>
      <c r="R10265" s="96"/>
    </row>
    <row r="10266" spans="1:18" ht="15" customHeight="1">
      <c r="A10266" s="5" t="s">
        <v>36823</v>
      </c>
      <c r="B10266" s="3" t="s">
        <v>36823</v>
      </c>
      <c r="C10266" s="3"/>
      <c r="D10266" s="3" t="s">
        <v>36824</v>
      </c>
      <c r="E10266" s="3" t="s">
        <v>36825</v>
      </c>
      <c r="F10266" s="3" t="s">
        <v>22</v>
      </c>
      <c r="G10266" s="3" t="s">
        <v>65</v>
      </c>
      <c r="H10266" s="3" t="s">
        <v>24</v>
      </c>
      <c r="I10266" s="3" t="s">
        <v>8109</v>
      </c>
      <c r="J10266" s="1" t="s">
        <v>242</v>
      </c>
      <c r="K10266" s="7" t="s">
        <v>5393</v>
      </c>
      <c r="L10266" s="3" t="s">
        <v>29</v>
      </c>
      <c r="M10266" s="3" t="s">
        <v>28</v>
      </c>
      <c r="N10266" s="3" t="s">
        <v>24</v>
      </c>
      <c r="O10266" s="96" t="s">
        <v>28</v>
      </c>
      <c r="P10266" s="96" t="s">
        <v>5394</v>
      </c>
      <c r="Q10266" s="96" t="s">
        <v>32</v>
      </c>
      <c r="R10266" s="96"/>
    </row>
    <row r="10267" spans="1:18" ht="15" customHeight="1">
      <c r="A10267" s="5" t="s">
        <v>36826</v>
      </c>
      <c r="B10267" s="3" t="s">
        <v>36826</v>
      </c>
      <c r="C10267" s="3" t="s">
        <v>36827</v>
      </c>
      <c r="D10267" s="3"/>
      <c r="E10267" s="3"/>
      <c r="F10267" s="3" t="s">
        <v>359</v>
      </c>
      <c r="G10267" s="3" t="s">
        <v>60</v>
      </c>
      <c r="H10267" s="3" t="s">
        <v>24</v>
      </c>
      <c r="I10267" s="3" t="s">
        <v>8109</v>
      </c>
      <c r="J10267" s="1" t="s">
        <v>230</v>
      </c>
      <c r="K10267" s="7" t="s">
        <v>5398</v>
      </c>
      <c r="L10267" s="3" t="s">
        <v>29</v>
      </c>
      <c r="M10267" s="3" t="s">
        <v>29</v>
      </c>
      <c r="N10267" s="3"/>
      <c r="O10267" s="96" t="s">
        <v>28</v>
      </c>
      <c r="P10267" s="96" t="s">
        <v>7529</v>
      </c>
      <c r="Q10267" s="96" t="s">
        <v>32</v>
      </c>
      <c r="R10267" s="96"/>
    </row>
    <row r="10268" spans="1:18" ht="15" customHeight="1">
      <c r="A10268" s="5" t="s">
        <v>36828</v>
      </c>
      <c r="B10268" s="3" t="s">
        <v>36828</v>
      </c>
      <c r="C10268" s="3"/>
      <c r="D10268" s="3" t="s">
        <v>36829</v>
      </c>
      <c r="E10268" s="3" t="s">
        <v>36830</v>
      </c>
      <c r="F10268" s="3" t="s">
        <v>22</v>
      </c>
      <c r="G10268" s="3" t="s">
        <v>65</v>
      </c>
      <c r="H10268" s="3" t="s">
        <v>24</v>
      </c>
      <c r="I10268" s="3" t="s">
        <v>8109</v>
      </c>
      <c r="J10268" s="1" t="s">
        <v>242</v>
      </c>
      <c r="K10268" s="7" t="s">
        <v>5443</v>
      </c>
      <c r="L10268" s="3" t="s">
        <v>29</v>
      </c>
      <c r="M10268" s="3" t="s">
        <v>28</v>
      </c>
      <c r="N10268" s="3" t="s">
        <v>24</v>
      </c>
      <c r="O10268" s="96" t="s">
        <v>28</v>
      </c>
      <c r="P10268" s="96" t="s">
        <v>5444</v>
      </c>
      <c r="Q10268" s="96" t="s">
        <v>32</v>
      </c>
      <c r="R10268" s="96"/>
    </row>
    <row r="10269" spans="1:18" ht="15" customHeight="1">
      <c r="A10269" s="5" t="s">
        <v>36831</v>
      </c>
      <c r="B10269" s="3" t="s">
        <v>36831</v>
      </c>
      <c r="C10269" s="3" t="s">
        <v>36832</v>
      </c>
      <c r="D10269" s="3"/>
      <c r="E10269" s="3"/>
      <c r="F10269" s="3" t="s">
        <v>22</v>
      </c>
      <c r="G10269" s="3" t="s">
        <v>60</v>
      </c>
      <c r="H10269" s="3" t="s">
        <v>24</v>
      </c>
      <c r="I10269" s="3" t="s">
        <v>8109</v>
      </c>
      <c r="J10269" s="1" t="s">
        <v>213</v>
      </c>
      <c r="K10269" s="7" t="s">
        <v>5393</v>
      </c>
      <c r="L10269" s="3" t="s">
        <v>29</v>
      </c>
      <c r="M10269" s="3" t="s">
        <v>29</v>
      </c>
      <c r="N10269" s="3" t="s">
        <v>24</v>
      </c>
      <c r="O10269" s="96" t="s">
        <v>28</v>
      </c>
      <c r="P10269" s="96" t="s">
        <v>27176</v>
      </c>
      <c r="Q10269" s="96" t="s">
        <v>32</v>
      </c>
      <c r="R10269" s="96"/>
    </row>
    <row r="10270" spans="1:18" ht="15" customHeight="1">
      <c r="A10270" s="5" t="s">
        <v>36833</v>
      </c>
      <c r="B10270" s="3" t="s">
        <v>36833</v>
      </c>
      <c r="C10270" s="3" t="s">
        <v>36834</v>
      </c>
      <c r="D10270" s="3"/>
      <c r="E10270" s="3"/>
      <c r="F10270" s="3" t="s">
        <v>83</v>
      </c>
      <c r="G10270" s="3" t="s">
        <v>53</v>
      </c>
      <c r="H10270" s="3" t="s">
        <v>29</v>
      </c>
      <c r="I10270" s="3" t="s">
        <v>8109</v>
      </c>
      <c r="J10270" s="1" t="s">
        <v>37</v>
      </c>
      <c r="K10270" s="7" t="s">
        <v>5393</v>
      </c>
      <c r="L10270" s="3" t="s">
        <v>29</v>
      </c>
      <c r="M10270" s="3" t="s">
        <v>29</v>
      </c>
      <c r="N10270" s="3" t="s">
        <v>24</v>
      </c>
      <c r="O10270" s="96" t="s">
        <v>28</v>
      </c>
      <c r="P10270" s="96" t="s">
        <v>27176</v>
      </c>
      <c r="Q10270" s="96" t="s">
        <v>32</v>
      </c>
      <c r="R10270" s="96"/>
    </row>
    <row r="10271" spans="1:18" ht="15" customHeight="1">
      <c r="A10271" s="5" t="s">
        <v>36835</v>
      </c>
      <c r="B10271" s="3" t="s">
        <v>36835</v>
      </c>
      <c r="C10271" s="3" t="s">
        <v>36836</v>
      </c>
      <c r="D10271" s="3"/>
      <c r="E10271" s="3"/>
      <c r="F10271" s="3" t="s">
        <v>83</v>
      </c>
      <c r="G10271" s="3" t="s">
        <v>60</v>
      </c>
      <c r="H10271" s="3" t="s">
        <v>29</v>
      </c>
      <c r="I10271" s="3" t="s">
        <v>8109</v>
      </c>
      <c r="J10271" s="1" t="s">
        <v>37</v>
      </c>
      <c r="K10271" s="7" t="s">
        <v>5393</v>
      </c>
      <c r="L10271" s="3" t="s">
        <v>29</v>
      </c>
      <c r="M10271" s="3" t="s">
        <v>29</v>
      </c>
      <c r="N10271" s="3" t="s">
        <v>24</v>
      </c>
      <c r="O10271" s="96" t="s">
        <v>28</v>
      </c>
      <c r="P10271" s="96" t="s">
        <v>27176</v>
      </c>
      <c r="Q10271" s="96" t="s">
        <v>32</v>
      </c>
      <c r="R10271" s="96"/>
    </row>
    <row r="10272" spans="1:18" ht="15" customHeight="1">
      <c r="A10272" s="5" t="s">
        <v>36837</v>
      </c>
      <c r="B10272" s="3" t="s">
        <v>36837</v>
      </c>
      <c r="C10272" s="3" t="s">
        <v>36838</v>
      </c>
      <c r="D10272" s="3"/>
      <c r="E10272" s="3"/>
      <c r="F10272" s="3" t="s">
        <v>83</v>
      </c>
      <c r="G10272" s="3" t="s">
        <v>53</v>
      </c>
      <c r="H10272" s="3" t="s">
        <v>29</v>
      </c>
      <c r="I10272" s="3" t="s">
        <v>8109</v>
      </c>
      <c r="J10272" s="1" t="s">
        <v>37</v>
      </c>
      <c r="K10272" s="7" t="s">
        <v>5393</v>
      </c>
      <c r="L10272" s="3" t="s">
        <v>29</v>
      </c>
      <c r="M10272" s="3" t="s">
        <v>29</v>
      </c>
      <c r="N10272" s="3" t="s">
        <v>24</v>
      </c>
      <c r="O10272" s="96" t="s">
        <v>28</v>
      </c>
      <c r="P10272" s="96" t="s">
        <v>34269</v>
      </c>
      <c r="Q10272" s="96" t="s">
        <v>32</v>
      </c>
      <c r="R10272" s="96"/>
    </row>
    <row r="10273" spans="1:18" ht="15" customHeight="1">
      <c r="A10273" s="5" t="s">
        <v>36839</v>
      </c>
      <c r="B10273" s="3" t="s">
        <v>36839</v>
      </c>
      <c r="C10273" s="3"/>
      <c r="D10273" s="3" t="s">
        <v>36840</v>
      </c>
      <c r="E10273" s="3" t="s">
        <v>36841</v>
      </c>
      <c r="F10273" s="3" t="s">
        <v>22</v>
      </c>
      <c r="G10273" s="3" t="s">
        <v>23</v>
      </c>
      <c r="H10273" s="3" t="s">
        <v>24</v>
      </c>
      <c r="I10273" s="3" t="s">
        <v>8109</v>
      </c>
      <c r="J10273" s="1" t="s">
        <v>242</v>
      </c>
      <c r="K10273" s="7" t="s">
        <v>5393</v>
      </c>
      <c r="L10273" s="3" t="s">
        <v>29</v>
      </c>
      <c r="M10273" s="3" t="s">
        <v>28</v>
      </c>
      <c r="N10273" s="3" t="s">
        <v>24</v>
      </c>
      <c r="O10273" s="96" t="s">
        <v>28</v>
      </c>
      <c r="P10273" s="96" t="s">
        <v>5394</v>
      </c>
      <c r="Q10273" s="96" t="s">
        <v>32</v>
      </c>
      <c r="R10273" s="96"/>
    </row>
    <row r="10274" spans="1:18" ht="15" customHeight="1">
      <c r="A10274" s="5" t="s">
        <v>36842</v>
      </c>
      <c r="B10274" s="3" t="s">
        <v>36842</v>
      </c>
      <c r="C10274" s="3"/>
      <c r="D10274" s="3" t="s">
        <v>36843</v>
      </c>
      <c r="E10274" s="3" t="s">
        <v>36844</v>
      </c>
      <c r="F10274" s="3" t="s">
        <v>22</v>
      </c>
      <c r="G10274" s="3" t="s">
        <v>65</v>
      </c>
      <c r="H10274" s="3" t="s">
        <v>24</v>
      </c>
      <c r="I10274" s="3" t="s">
        <v>8109</v>
      </c>
      <c r="J10274" s="1" t="s">
        <v>242</v>
      </c>
      <c r="K10274" s="7" t="s">
        <v>5393</v>
      </c>
      <c r="L10274" s="3" t="s">
        <v>29</v>
      </c>
      <c r="M10274" s="3" t="s">
        <v>28</v>
      </c>
      <c r="N10274" s="3" t="s">
        <v>24</v>
      </c>
      <c r="O10274" s="96" t="s">
        <v>28</v>
      </c>
      <c r="P10274" s="96" t="s">
        <v>5394</v>
      </c>
      <c r="Q10274" s="96" t="s">
        <v>32</v>
      </c>
      <c r="R10274" s="96"/>
    </row>
    <row r="10275" spans="1:18" ht="15" customHeight="1">
      <c r="A10275" s="5" t="s">
        <v>36845</v>
      </c>
      <c r="B10275" s="3" t="s">
        <v>36845</v>
      </c>
      <c r="C10275" s="3" t="s">
        <v>36846</v>
      </c>
      <c r="D10275" s="3"/>
      <c r="E10275" s="3"/>
      <c r="F10275" s="3" t="s">
        <v>83</v>
      </c>
      <c r="G10275" s="3" t="s">
        <v>53</v>
      </c>
      <c r="H10275" s="3" t="s">
        <v>29</v>
      </c>
      <c r="I10275" s="3" t="s">
        <v>8109</v>
      </c>
      <c r="J10275" s="1" t="s">
        <v>37</v>
      </c>
      <c r="K10275" s="7" t="s">
        <v>5393</v>
      </c>
      <c r="L10275" s="3" t="s">
        <v>28</v>
      </c>
      <c r="M10275" s="3" t="s">
        <v>29</v>
      </c>
      <c r="N10275" s="3" t="s">
        <v>24</v>
      </c>
      <c r="O10275" s="96" t="s">
        <v>28</v>
      </c>
      <c r="P10275" s="96" t="s">
        <v>6017</v>
      </c>
      <c r="Q10275" s="96" t="s">
        <v>32</v>
      </c>
      <c r="R10275" s="96"/>
    </row>
    <row r="10276" spans="1:18" ht="15" customHeight="1">
      <c r="A10276" s="5" t="s">
        <v>36847</v>
      </c>
      <c r="B10276" s="3" t="s">
        <v>36847</v>
      </c>
      <c r="C10276" s="3"/>
      <c r="D10276" s="3" t="s">
        <v>36848</v>
      </c>
      <c r="E10276" s="3" t="s">
        <v>36849</v>
      </c>
      <c r="F10276" s="3" t="s">
        <v>22</v>
      </c>
      <c r="G10276" s="3" t="s">
        <v>1881</v>
      </c>
      <c r="H10276" s="3" t="s">
        <v>24</v>
      </c>
      <c r="I10276" s="3" t="s">
        <v>8109</v>
      </c>
      <c r="J10276" s="1" t="s">
        <v>242</v>
      </c>
      <c r="K10276" s="7" t="s">
        <v>5393</v>
      </c>
      <c r="L10276" s="3" t="s">
        <v>29</v>
      </c>
      <c r="M10276" s="3" t="s">
        <v>28</v>
      </c>
      <c r="N10276" s="3" t="s">
        <v>24</v>
      </c>
      <c r="O10276" s="96" t="s">
        <v>28</v>
      </c>
      <c r="P10276" s="96" t="s">
        <v>5394</v>
      </c>
      <c r="Q10276" s="96" t="s">
        <v>32</v>
      </c>
      <c r="R10276" s="96"/>
    </row>
    <row r="10277" spans="1:18" ht="15" customHeight="1">
      <c r="A10277" s="5" t="s">
        <v>36850</v>
      </c>
      <c r="B10277" s="3" t="s">
        <v>36850</v>
      </c>
      <c r="C10277" s="3" t="s">
        <v>36851</v>
      </c>
      <c r="D10277" s="3"/>
      <c r="E10277" s="3"/>
      <c r="F10277" s="3" t="s">
        <v>22</v>
      </c>
      <c r="G10277" s="3" t="s">
        <v>65</v>
      </c>
      <c r="H10277" s="3" t="s">
        <v>24</v>
      </c>
      <c r="I10277" s="3" t="s">
        <v>8109</v>
      </c>
      <c r="J10277" s="1" t="s">
        <v>37</v>
      </c>
      <c r="K10277" s="7" t="s">
        <v>5393</v>
      </c>
      <c r="L10277" s="3" t="s">
        <v>29</v>
      </c>
      <c r="M10277" s="3" t="s">
        <v>29</v>
      </c>
      <c r="N10277" s="3" t="s">
        <v>24</v>
      </c>
      <c r="O10277" s="96" t="s">
        <v>28</v>
      </c>
      <c r="P10277" s="96" t="s">
        <v>27176</v>
      </c>
      <c r="Q10277" s="96" t="s">
        <v>32</v>
      </c>
      <c r="R10277" s="96"/>
    </row>
    <row r="10278" spans="1:18" ht="15" customHeight="1">
      <c r="A10278" s="5" t="s">
        <v>36852</v>
      </c>
      <c r="B10278" s="3" t="s">
        <v>36852</v>
      </c>
      <c r="C10278" s="3" t="s">
        <v>36853</v>
      </c>
      <c r="D10278" s="3"/>
      <c r="E10278" s="3"/>
      <c r="F10278" s="3" t="s">
        <v>212</v>
      </c>
      <c r="G10278" s="3" t="s">
        <v>60</v>
      </c>
      <c r="H10278" s="3" t="s">
        <v>24</v>
      </c>
      <c r="I10278" s="3" t="s">
        <v>8109</v>
      </c>
      <c r="J10278" s="1" t="s">
        <v>230</v>
      </c>
      <c r="K10278" s="7" t="s">
        <v>5398</v>
      </c>
      <c r="L10278" s="3" t="s">
        <v>29</v>
      </c>
      <c r="M10278" s="3" t="s">
        <v>29</v>
      </c>
      <c r="N10278" s="3"/>
      <c r="O10278" s="96" t="s">
        <v>28</v>
      </c>
      <c r="P10278" s="96" t="s">
        <v>31827</v>
      </c>
      <c r="Q10278" s="96" t="s">
        <v>32</v>
      </c>
      <c r="R10278" s="96"/>
    </row>
    <row r="10279" spans="1:18" ht="15" customHeight="1">
      <c r="A10279" s="5" t="s">
        <v>36854</v>
      </c>
      <c r="B10279" s="3" t="s">
        <v>36854</v>
      </c>
      <c r="C10279" s="3" t="s">
        <v>36855</v>
      </c>
      <c r="D10279" s="3"/>
      <c r="E10279" s="3"/>
      <c r="F10279" s="3" t="s">
        <v>83</v>
      </c>
      <c r="G10279" s="3" t="s">
        <v>65</v>
      </c>
      <c r="H10279" s="3" t="s">
        <v>29</v>
      </c>
      <c r="I10279" s="3" t="s">
        <v>8109</v>
      </c>
      <c r="J10279" s="1" t="s">
        <v>37</v>
      </c>
      <c r="K10279" s="7" t="s">
        <v>5443</v>
      </c>
      <c r="L10279" s="3" t="s">
        <v>29</v>
      </c>
      <c r="M10279" s="3" t="s">
        <v>28</v>
      </c>
      <c r="N10279" s="3" t="s">
        <v>24</v>
      </c>
      <c r="O10279" s="96" t="s">
        <v>28</v>
      </c>
      <c r="P10279" s="96" t="s">
        <v>5444</v>
      </c>
      <c r="Q10279" s="96" t="s">
        <v>32</v>
      </c>
      <c r="R10279" s="96"/>
    </row>
    <row r="10280" spans="1:18" ht="15" customHeight="1">
      <c r="A10280" s="5" t="s">
        <v>36856</v>
      </c>
      <c r="B10280" s="3" t="s">
        <v>36856</v>
      </c>
      <c r="C10280" s="3"/>
      <c r="D10280" s="3" t="s">
        <v>36857</v>
      </c>
      <c r="E10280" s="3" t="s">
        <v>36858</v>
      </c>
      <c r="F10280" s="3" t="s">
        <v>22</v>
      </c>
      <c r="G10280" s="3" t="s">
        <v>65</v>
      </c>
      <c r="H10280" s="3" t="s">
        <v>24</v>
      </c>
      <c r="I10280" s="3" t="s">
        <v>8109</v>
      </c>
      <c r="J10280" s="1" t="s">
        <v>242</v>
      </c>
      <c r="K10280" s="7" t="s">
        <v>5443</v>
      </c>
      <c r="L10280" s="3" t="s">
        <v>29</v>
      </c>
      <c r="M10280" s="3" t="s">
        <v>28</v>
      </c>
      <c r="N10280" s="3" t="s">
        <v>24</v>
      </c>
      <c r="O10280" s="96" t="s">
        <v>28</v>
      </c>
      <c r="P10280" s="96" t="s">
        <v>5444</v>
      </c>
      <c r="Q10280" s="96" t="s">
        <v>32</v>
      </c>
      <c r="R10280" s="96"/>
    </row>
    <row r="10281" spans="1:18" ht="15" customHeight="1">
      <c r="A10281" s="5" t="s">
        <v>36859</v>
      </c>
      <c r="B10281" s="3" t="s">
        <v>36859</v>
      </c>
      <c r="C10281" s="3"/>
      <c r="D10281" s="3" t="s">
        <v>36860</v>
      </c>
      <c r="E10281" s="3" t="s">
        <v>36861</v>
      </c>
      <c r="F10281" s="3" t="s">
        <v>22</v>
      </c>
      <c r="G10281" s="3" t="s">
        <v>65</v>
      </c>
      <c r="H10281" s="3" t="s">
        <v>24</v>
      </c>
      <c r="I10281" s="3" t="s">
        <v>8109</v>
      </c>
      <c r="J10281" s="1" t="s">
        <v>242</v>
      </c>
      <c r="K10281" s="7" t="s">
        <v>5393</v>
      </c>
      <c r="L10281" s="3" t="s">
        <v>28</v>
      </c>
      <c r="M10281" s="3" t="s">
        <v>28</v>
      </c>
      <c r="N10281" s="3" t="s">
        <v>24</v>
      </c>
      <c r="O10281" s="96" t="s">
        <v>28</v>
      </c>
      <c r="P10281" s="96" t="s">
        <v>5394</v>
      </c>
      <c r="Q10281" s="96" t="s">
        <v>32</v>
      </c>
      <c r="R10281" s="96"/>
    </row>
    <row r="10282" spans="1:18" ht="15" customHeight="1">
      <c r="A10282" s="5" t="s">
        <v>36862</v>
      </c>
      <c r="B10282" s="3" t="s">
        <v>36862</v>
      </c>
      <c r="C10282" s="3"/>
      <c r="D10282" s="3" t="s">
        <v>36863</v>
      </c>
      <c r="E10282" s="3" t="s">
        <v>36864</v>
      </c>
      <c r="F10282" s="3" t="s">
        <v>22</v>
      </c>
      <c r="G10282" s="3" t="s">
        <v>65</v>
      </c>
      <c r="H10282" s="3" t="s">
        <v>24</v>
      </c>
      <c r="I10282" s="3" t="s">
        <v>8109</v>
      </c>
      <c r="J10282" s="1" t="s">
        <v>242</v>
      </c>
      <c r="K10282" s="7" t="s">
        <v>5393</v>
      </c>
      <c r="L10282" s="3" t="s">
        <v>29</v>
      </c>
      <c r="M10282" s="3" t="s">
        <v>28</v>
      </c>
      <c r="N10282" s="3" t="s">
        <v>24</v>
      </c>
      <c r="O10282" s="96" t="s">
        <v>28</v>
      </c>
      <c r="P10282" s="96" t="s">
        <v>5394</v>
      </c>
      <c r="Q10282" s="96" t="s">
        <v>32</v>
      </c>
      <c r="R10282" s="96"/>
    </row>
    <row r="10283" spans="1:18" ht="15" customHeight="1">
      <c r="A10283" s="5" t="s">
        <v>36865</v>
      </c>
      <c r="B10283" s="3" t="s">
        <v>36865</v>
      </c>
      <c r="C10283" s="3"/>
      <c r="D10283" s="3" t="s">
        <v>36866</v>
      </c>
      <c r="E10283" s="3" t="s">
        <v>36867</v>
      </c>
      <c r="F10283" s="3" t="s">
        <v>22</v>
      </c>
      <c r="G10283" s="3" t="s">
        <v>65</v>
      </c>
      <c r="H10283" s="3" t="s">
        <v>24</v>
      </c>
      <c r="I10283" s="3" t="s">
        <v>8109</v>
      </c>
      <c r="J10283" s="1" t="s">
        <v>242</v>
      </c>
      <c r="K10283" s="7" t="s">
        <v>5443</v>
      </c>
      <c r="L10283" s="3" t="s">
        <v>29</v>
      </c>
      <c r="M10283" s="3" t="s">
        <v>28</v>
      </c>
      <c r="N10283" s="3" t="s">
        <v>24</v>
      </c>
      <c r="O10283" s="96" t="s">
        <v>28</v>
      </c>
      <c r="P10283" s="96" t="s">
        <v>5444</v>
      </c>
      <c r="Q10283" s="96" t="s">
        <v>32</v>
      </c>
      <c r="R10283" s="96"/>
    </row>
    <row r="10284" spans="1:18" ht="15" customHeight="1">
      <c r="A10284" s="5" t="s">
        <v>36868</v>
      </c>
      <c r="B10284" s="3" t="s">
        <v>36868</v>
      </c>
      <c r="C10284" s="3" t="s">
        <v>36869</v>
      </c>
      <c r="D10284" s="3"/>
      <c r="E10284" s="3"/>
      <c r="F10284" s="3" t="s">
        <v>83</v>
      </c>
      <c r="G10284" s="3" t="s">
        <v>65</v>
      </c>
      <c r="H10284" s="3" t="s">
        <v>29</v>
      </c>
      <c r="I10284" s="3" t="s">
        <v>8109</v>
      </c>
      <c r="J10284" s="1" t="s">
        <v>37</v>
      </c>
      <c r="K10284" s="7" t="s">
        <v>5398</v>
      </c>
      <c r="L10284" s="3" t="s">
        <v>29</v>
      </c>
      <c r="M10284" s="3" t="s">
        <v>29</v>
      </c>
      <c r="N10284" s="3"/>
      <c r="O10284" s="96" t="s">
        <v>28</v>
      </c>
      <c r="P10284" s="96" t="s">
        <v>7529</v>
      </c>
      <c r="Q10284" s="96" t="s">
        <v>32</v>
      </c>
      <c r="R10284" s="96"/>
    </row>
    <row r="10285" spans="1:18" ht="15" customHeight="1">
      <c r="A10285" s="5" t="s">
        <v>36870</v>
      </c>
      <c r="B10285" s="3" t="s">
        <v>36870</v>
      </c>
      <c r="C10285" s="3"/>
      <c r="D10285" s="3" t="s">
        <v>36871</v>
      </c>
      <c r="E10285" s="3" t="s">
        <v>36872</v>
      </c>
      <c r="F10285" s="3" t="s">
        <v>22</v>
      </c>
      <c r="G10285" s="3" t="s">
        <v>65</v>
      </c>
      <c r="H10285" s="3" t="s">
        <v>24</v>
      </c>
      <c r="I10285" s="3" t="s">
        <v>8109</v>
      </c>
      <c r="J10285" s="1" t="s">
        <v>242</v>
      </c>
      <c r="K10285" s="7" t="s">
        <v>5443</v>
      </c>
      <c r="L10285" s="3" t="s">
        <v>28</v>
      </c>
      <c r="M10285" s="3" t="s">
        <v>28</v>
      </c>
      <c r="N10285" s="3" t="s">
        <v>24</v>
      </c>
      <c r="O10285" s="96" t="s">
        <v>28</v>
      </c>
      <c r="P10285" s="96" t="s">
        <v>5444</v>
      </c>
      <c r="Q10285" s="96" t="s">
        <v>32</v>
      </c>
      <c r="R10285" s="96"/>
    </row>
    <row r="10286" spans="1:18" ht="15" customHeight="1">
      <c r="A10286" s="5" t="s">
        <v>36873</v>
      </c>
      <c r="B10286" s="3" t="s">
        <v>36873</v>
      </c>
      <c r="C10286" s="3" t="s">
        <v>36874</v>
      </c>
      <c r="D10286" s="3"/>
      <c r="E10286" s="3"/>
      <c r="F10286" s="3" t="s">
        <v>22</v>
      </c>
      <c r="G10286" s="3" t="s">
        <v>23</v>
      </c>
      <c r="H10286" s="3" t="s">
        <v>24</v>
      </c>
      <c r="I10286" s="3" t="s">
        <v>8109</v>
      </c>
      <c r="J10286" s="1" t="s">
        <v>37</v>
      </c>
      <c r="K10286" s="7" t="s">
        <v>5398</v>
      </c>
      <c r="L10286" s="3" t="s">
        <v>28</v>
      </c>
      <c r="M10286" s="3" t="s">
        <v>28</v>
      </c>
      <c r="N10286" s="3"/>
      <c r="O10286" s="96" t="s">
        <v>28</v>
      </c>
      <c r="P10286" s="96" t="s">
        <v>31827</v>
      </c>
      <c r="Q10286" s="96" t="s">
        <v>32</v>
      </c>
      <c r="R10286" s="96"/>
    </row>
    <row r="10287" spans="1:18" ht="15" customHeight="1">
      <c r="A10287" s="5" t="s">
        <v>36875</v>
      </c>
      <c r="B10287" s="3" t="s">
        <v>36875</v>
      </c>
      <c r="C10287" s="3" t="s">
        <v>36876</v>
      </c>
      <c r="D10287" s="3"/>
      <c r="E10287" s="3"/>
      <c r="F10287" s="3" t="s">
        <v>212</v>
      </c>
      <c r="G10287" s="3" t="s">
        <v>60</v>
      </c>
      <c r="H10287" s="3" t="s">
        <v>24</v>
      </c>
      <c r="I10287" s="3" t="s">
        <v>8109</v>
      </c>
      <c r="J10287" s="1" t="s">
        <v>213</v>
      </c>
      <c r="K10287" s="7" t="s">
        <v>5398</v>
      </c>
      <c r="L10287" s="3" t="s">
        <v>28</v>
      </c>
      <c r="M10287" s="3" t="s">
        <v>29</v>
      </c>
      <c r="N10287" s="3"/>
      <c r="O10287" s="96" t="s">
        <v>28</v>
      </c>
      <c r="P10287" s="96" t="s">
        <v>31827</v>
      </c>
      <c r="Q10287" s="96" t="s">
        <v>32</v>
      </c>
      <c r="R10287" s="96"/>
    </row>
    <row r="10288" spans="1:18" ht="15" customHeight="1">
      <c r="A10288" s="5" t="s">
        <v>36877</v>
      </c>
      <c r="B10288" s="3" t="s">
        <v>36877</v>
      </c>
      <c r="C10288" s="3"/>
      <c r="D10288" s="3" t="s">
        <v>36878</v>
      </c>
      <c r="E10288" s="3" t="s">
        <v>36879</v>
      </c>
      <c r="F10288" s="3" t="s">
        <v>22</v>
      </c>
      <c r="G10288" s="3" t="s">
        <v>65</v>
      </c>
      <c r="H10288" s="3" t="s">
        <v>24</v>
      </c>
      <c r="I10288" s="3" t="s">
        <v>8109</v>
      </c>
      <c r="J10288" s="1" t="s">
        <v>242</v>
      </c>
      <c r="K10288" s="7" t="s">
        <v>5393</v>
      </c>
      <c r="L10288" s="3" t="s">
        <v>29</v>
      </c>
      <c r="M10288" s="3" t="s">
        <v>28</v>
      </c>
      <c r="N10288" s="3" t="s">
        <v>24</v>
      </c>
      <c r="O10288" s="96" t="s">
        <v>28</v>
      </c>
      <c r="P10288" s="96" t="s">
        <v>5394</v>
      </c>
      <c r="Q10288" s="96" t="s">
        <v>32</v>
      </c>
      <c r="R10288" s="96"/>
    </row>
    <row r="10289" spans="1:18" ht="15" customHeight="1">
      <c r="A10289" s="5" t="s">
        <v>36880</v>
      </c>
      <c r="B10289" s="3" t="s">
        <v>36880</v>
      </c>
      <c r="C10289" s="3"/>
      <c r="D10289" s="3" t="s">
        <v>36881</v>
      </c>
      <c r="E10289" s="3" t="s">
        <v>36882</v>
      </c>
      <c r="F10289" s="3" t="s">
        <v>22</v>
      </c>
      <c r="G10289" s="3" t="s">
        <v>65</v>
      </c>
      <c r="H10289" s="3" t="s">
        <v>24</v>
      </c>
      <c r="I10289" s="3" t="s">
        <v>8109</v>
      </c>
      <c r="J10289" s="1" t="s">
        <v>242</v>
      </c>
      <c r="K10289" s="7" t="s">
        <v>5393</v>
      </c>
      <c r="L10289" s="3" t="s">
        <v>29</v>
      </c>
      <c r="M10289" s="3" t="s">
        <v>28</v>
      </c>
      <c r="N10289" s="3" t="s">
        <v>24</v>
      </c>
      <c r="O10289" s="96" t="s">
        <v>28</v>
      </c>
      <c r="P10289" s="96" t="s">
        <v>5394</v>
      </c>
      <c r="Q10289" s="96" t="s">
        <v>32</v>
      </c>
      <c r="R10289" s="96"/>
    </row>
    <row r="10290" spans="1:18" ht="15" customHeight="1">
      <c r="A10290" s="5" t="s">
        <v>36883</v>
      </c>
      <c r="B10290" s="3" t="s">
        <v>36883</v>
      </c>
      <c r="C10290" s="3" t="s">
        <v>36884</v>
      </c>
      <c r="D10290" s="3"/>
      <c r="E10290" s="3"/>
      <c r="F10290" s="3" t="s">
        <v>83</v>
      </c>
      <c r="G10290" s="3" t="s">
        <v>53</v>
      </c>
      <c r="H10290" s="3" t="s">
        <v>29</v>
      </c>
      <c r="I10290" s="3" t="s">
        <v>8109</v>
      </c>
      <c r="J10290" s="1" t="s">
        <v>37</v>
      </c>
      <c r="K10290" s="7" t="s">
        <v>5398</v>
      </c>
      <c r="L10290" s="3" t="s">
        <v>29</v>
      </c>
      <c r="M10290" s="3" t="s">
        <v>29</v>
      </c>
      <c r="N10290" s="3"/>
      <c r="O10290" s="96" t="s">
        <v>28</v>
      </c>
      <c r="P10290" s="96" t="s">
        <v>7529</v>
      </c>
      <c r="Q10290" s="96" t="s">
        <v>32</v>
      </c>
      <c r="R10290" s="96"/>
    </row>
    <row r="10291" spans="1:18" ht="15" customHeight="1">
      <c r="A10291" s="5" t="s">
        <v>36885</v>
      </c>
      <c r="B10291" s="3" t="s">
        <v>36885</v>
      </c>
      <c r="C10291" s="3"/>
      <c r="D10291" s="3" t="s">
        <v>36886</v>
      </c>
      <c r="E10291" s="3" t="s">
        <v>36887</v>
      </c>
      <c r="F10291" s="3" t="s">
        <v>22</v>
      </c>
      <c r="G10291" s="3" t="s">
        <v>53</v>
      </c>
      <c r="H10291" s="3" t="s">
        <v>24</v>
      </c>
      <c r="I10291" s="3" t="s">
        <v>8109</v>
      </c>
      <c r="J10291" s="1" t="s">
        <v>242</v>
      </c>
      <c r="K10291" s="7" t="s">
        <v>5393</v>
      </c>
      <c r="L10291" s="3" t="s">
        <v>29</v>
      </c>
      <c r="M10291" s="3" t="s">
        <v>28</v>
      </c>
      <c r="N10291" s="3" t="s">
        <v>24</v>
      </c>
      <c r="O10291" s="96" t="s">
        <v>28</v>
      </c>
      <c r="P10291" s="96" t="s">
        <v>5394</v>
      </c>
      <c r="Q10291" s="96" t="s">
        <v>32</v>
      </c>
      <c r="R10291" s="96"/>
    </row>
    <row r="10292" spans="1:18" ht="15" customHeight="1">
      <c r="A10292" s="5" t="s">
        <v>36888</v>
      </c>
      <c r="B10292" s="3" t="s">
        <v>36888</v>
      </c>
      <c r="C10292" s="3" t="s">
        <v>36889</v>
      </c>
      <c r="D10292" s="3"/>
      <c r="E10292" s="3"/>
      <c r="F10292" s="3" t="s">
        <v>83</v>
      </c>
      <c r="G10292" s="3" t="s">
        <v>23</v>
      </c>
      <c r="H10292" s="3" t="s">
        <v>29</v>
      </c>
      <c r="I10292" s="3" t="s">
        <v>8109</v>
      </c>
      <c r="J10292" s="1" t="s">
        <v>37</v>
      </c>
      <c r="K10292" s="7" t="s">
        <v>5398</v>
      </c>
      <c r="L10292" s="3" t="s">
        <v>29</v>
      </c>
      <c r="M10292" s="3" t="s">
        <v>29</v>
      </c>
      <c r="N10292" s="3"/>
      <c r="O10292" s="96" t="s">
        <v>29</v>
      </c>
      <c r="P10292" s="96" t="s">
        <v>7529</v>
      </c>
      <c r="Q10292" s="96" t="s">
        <v>9394</v>
      </c>
      <c r="R10292" s="96"/>
    </row>
    <row r="10293" spans="1:18" ht="15" customHeight="1">
      <c r="A10293" s="5" t="s">
        <v>36890</v>
      </c>
      <c r="B10293" s="3" t="s">
        <v>36890</v>
      </c>
      <c r="C10293" s="3"/>
      <c r="D10293" s="3" t="s">
        <v>36891</v>
      </c>
      <c r="E10293" s="3"/>
      <c r="F10293" s="3" t="s">
        <v>22</v>
      </c>
      <c r="G10293" s="3" t="s">
        <v>60</v>
      </c>
      <c r="H10293" s="3" t="s">
        <v>24</v>
      </c>
      <c r="I10293" s="3" t="s">
        <v>8109</v>
      </c>
      <c r="J10293" s="1" t="s">
        <v>242</v>
      </c>
      <c r="K10293" s="7" t="s">
        <v>5398</v>
      </c>
      <c r="L10293" s="3" t="s">
        <v>28</v>
      </c>
      <c r="M10293" s="3" t="s">
        <v>28</v>
      </c>
      <c r="N10293" s="3"/>
      <c r="O10293" s="96" t="s">
        <v>28</v>
      </c>
      <c r="P10293" s="96" t="s">
        <v>7529</v>
      </c>
      <c r="Q10293" s="96" t="s">
        <v>32</v>
      </c>
      <c r="R10293" s="96"/>
    </row>
    <row r="10294" spans="1:18" ht="15" customHeight="1">
      <c r="A10294" s="5" t="s">
        <v>36892</v>
      </c>
      <c r="B10294" s="3" t="s">
        <v>36892</v>
      </c>
      <c r="C10294" s="3" t="s">
        <v>36893</v>
      </c>
      <c r="D10294" s="3"/>
      <c r="E10294" s="3"/>
      <c r="F10294" s="3" t="s">
        <v>22</v>
      </c>
      <c r="G10294" s="3" t="s">
        <v>11051</v>
      </c>
      <c r="H10294" s="3" t="s">
        <v>24</v>
      </c>
      <c r="I10294" s="3" t="s">
        <v>8109</v>
      </c>
      <c r="J10294" s="1" t="s">
        <v>37</v>
      </c>
      <c r="K10294" s="7" t="s">
        <v>5398</v>
      </c>
      <c r="L10294" s="3" t="s">
        <v>29</v>
      </c>
      <c r="M10294" s="3" t="s">
        <v>29</v>
      </c>
      <c r="N10294" s="3"/>
      <c r="O10294" s="96" t="s">
        <v>28</v>
      </c>
      <c r="P10294" s="96" t="s">
        <v>7529</v>
      </c>
      <c r="Q10294" s="96" t="s">
        <v>32</v>
      </c>
      <c r="R10294" s="96"/>
    </row>
    <row r="10295" spans="1:18" ht="15" customHeight="1">
      <c r="A10295" s="5" t="s">
        <v>36894</v>
      </c>
      <c r="B10295" s="3" t="s">
        <v>36894</v>
      </c>
      <c r="C10295" s="3" t="s">
        <v>36895</v>
      </c>
      <c r="D10295" s="3" t="s">
        <v>36896</v>
      </c>
      <c r="E10295" s="3"/>
      <c r="F10295" s="3" t="s">
        <v>83</v>
      </c>
      <c r="G10295" s="3" t="s">
        <v>65</v>
      </c>
      <c r="H10295" s="3" t="s">
        <v>29</v>
      </c>
      <c r="I10295" s="3" t="s">
        <v>8109</v>
      </c>
      <c r="J10295" s="1" t="s">
        <v>37</v>
      </c>
      <c r="K10295" s="7" t="s">
        <v>5393</v>
      </c>
      <c r="L10295" s="3" t="s">
        <v>29</v>
      </c>
      <c r="M10295" s="3" t="s">
        <v>29</v>
      </c>
      <c r="N10295" s="3" t="s">
        <v>24</v>
      </c>
      <c r="O10295" s="96" t="s">
        <v>28</v>
      </c>
      <c r="P10295" s="96" t="s">
        <v>27176</v>
      </c>
      <c r="Q10295" s="96" t="s">
        <v>32</v>
      </c>
      <c r="R10295" s="96"/>
    </row>
    <row r="10296" spans="1:18" ht="15" customHeight="1">
      <c r="A10296" s="5" t="s">
        <v>36897</v>
      </c>
      <c r="B10296" s="3" t="s">
        <v>36897</v>
      </c>
      <c r="C10296" s="3" t="s">
        <v>36898</v>
      </c>
      <c r="D10296" s="3"/>
      <c r="E10296" s="3"/>
      <c r="F10296" s="3" t="s">
        <v>22</v>
      </c>
      <c r="G10296" s="3" t="s">
        <v>65</v>
      </c>
      <c r="H10296" s="3" t="s">
        <v>24</v>
      </c>
      <c r="I10296" s="3" t="s">
        <v>8109</v>
      </c>
      <c r="J10296" s="1" t="s">
        <v>37</v>
      </c>
      <c r="K10296" s="7" t="s">
        <v>5398</v>
      </c>
      <c r="L10296" s="3" t="s">
        <v>29</v>
      </c>
      <c r="M10296" s="3" t="s">
        <v>29</v>
      </c>
      <c r="N10296" s="3"/>
      <c r="O10296" s="96" t="s">
        <v>28</v>
      </c>
      <c r="P10296" s="96" t="s">
        <v>7529</v>
      </c>
      <c r="Q10296" s="96" t="s">
        <v>32</v>
      </c>
      <c r="R10296" s="96"/>
    </row>
    <row r="10297" spans="1:18" ht="15" customHeight="1">
      <c r="A10297" s="5" t="s">
        <v>36899</v>
      </c>
      <c r="B10297" s="3" t="s">
        <v>36899</v>
      </c>
      <c r="C10297" s="3"/>
      <c r="D10297" s="3" t="s">
        <v>36900</v>
      </c>
      <c r="E10297" s="3" t="s">
        <v>36901</v>
      </c>
      <c r="F10297" s="3" t="s">
        <v>22</v>
      </c>
      <c r="G10297" s="3" t="s">
        <v>14422</v>
      </c>
      <c r="H10297" s="3" t="s">
        <v>24</v>
      </c>
      <c r="I10297" s="3" t="s">
        <v>8109</v>
      </c>
      <c r="J10297" s="1" t="s">
        <v>37</v>
      </c>
      <c r="K10297" s="7" t="s">
        <v>5393</v>
      </c>
      <c r="L10297" s="3" t="s">
        <v>28</v>
      </c>
      <c r="M10297" s="3" t="s">
        <v>29</v>
      </c>
      <c r="N10297" s="3" t="s">
        <v>24</v>
      </c>
      <c r="O10297" s="96" t="s">
        <v>28</v>
      </c>
      <c r="P10297" s="96" t="s">
        <v>5394</v>
      </c>
      <c r="Q10297" s="96" t="s">
        <v>32</v>
      </c>
      <c r="R10297" s="96"/>
    </row>
    <row r="10298" spans="1:18" ht="15" customHeight="1">
      <c r="A10298" s="5" t="s">
        <v>36902</v>
      </c>
      <c r="B10298" s="3" t="s">
        <v>36902</v>
      </c>
      <c r="C10298" s="3" t="s">
        <v>36903</v>
      </c>
      <c r="D10298" s="3"/>
      <c r="E10298" s="3"/>
      <c r="F10298" s="3" t="s">
        <v>22</v>
      </c>
      <c r="G10298" s="3" t="s">
        <v>23</v>
      </c>
      <c r="H10298" s="3" t="s">
        <v>24</v>
      </c>
      <c r="I10298" s="3" t="s">
        <v>8109</v>
      </c>
      <c r="J10298" s="1" t="s">
        <v>37</v>
      </c>
      <c r="K10298" s="7" t="s">
        <v>5398</v>
      </c>
      <c r="L10298" s="3" t="s">
        <v>29</v>
      </c>
      <c r="M10298" s="3" t="s">
        <v>29</v>
      </c>
      <c r="N10298" s="3"/>
      <c r="O10298" s="96" t="s">
        <v>28</v>
      </c>
      <c r="P10298" s="96" t="s">
        <v>31827</v>
      </c>
      <c r="Q10298" s="96" t="s">
        <v>32</v>
      </c>
      <c r="R10298" s="96" t="s">
        <v>144</v>
      </c>
    </row>
    <row r="10299" spans="1:18" ht="15" customHeight="1">
      <c r="A10299" s="5" t="s">
        <v>36904</v>
      </c>
      <c r="B10299" s="3" t="s">
        <v>36904</v>
      </c>
      <c r="C10299" s="3"/>
      <c r="D10299" s="3" t="s">
        <v>36905</v>
      </c>
      <c r="E10299" s="3" t="s">
        <v>36906</v>
      </c>
      <c r="F10299" s="3" t="s">
        <v>22</v>
      </c>
      <c r="G10299" s="3" t="s">
        <v>65</v>
      </c>
      <c r="H10299" s="3" t="s">
        <v>24</v>
      </c>
      <c r="I10299" s="3" t="s">
        <v>8109</v>
      </c>
      <c r="J10299" s="1" t="s">
        <v>37</v>
      </c>
      <c r="K10299" s="7" t="s">
        <v>5393</v>
      </c>
      <c r="L10299" s="3" t="s">
        <v>28</v>
      </c>
      <c r="M10299" s="3" t="s">
        <v>29</v>
      </c>
      <c r="N10299" s="3" t="s">
        <v>24</v>
      </c>
      <c r="O10299" s="96" t="s">
        <v>28</v>
      </c>
      <c r="P10299" s="96" t="s">
        <v>5394</v>
      </c>
      <c r="Q10299" s="96" t="s">
        <v>32</v>
      </c>
      <c r="R10299" s="96"/>
    </row>
    <row r="10300" spans="1:18" ht="15" customHeight="1">
      <c r="A10300" s="5" t="s">
        <v>36907</v>
      </c>
      <c r="B10300" s="3" t="s">
        <v>36907</v>
      </c>
      <c r="C10300" s="3" t="s">
        <v>36908</v>
      </c>
      <c r="D10300" s="3"/>
      <c r="E10300" s="3"/>
      <c r="F10300" s="3" t="s">
        <v>212</v>
      </c>
      <c r="G10300" s="3" t="s">
        <v>60</v>
      </c>
      <c r="H10300" s="3" t="s">
        <v>24</v>
      </c>
      <c r="I10300" s="3" t="s">
        <v>8109</v>
      </c>
      <c r="J10300" s="1" t="s">
        <v>230</v>
      </c>
      <c r="K10300" s="7" t="s">
        <v>5398</v>
      </c>
      <c r="L10300" s="3" t="s">
        <v>29</v>
      </c>
      <c r="M10300" s="3" t="s">
        <v>29</v>
      </c>
      <c r="N10300" s="3"/>
      <c r="O10300" s="96" t="s">
        <v>28</v>
      </c>
      <c r="P10300" s="96" t="s">
        <v>7529</v>
      </c>
      <c r="Q10300" s="96" t="s">
        <v>32</v>
      </c>
      <c r="R10300" s="96"/>
    </row>
    <row r="10301" spans="1:18" ht="15" customHeight="1">
      <c r="A10301" s="5" t="s">
        <v>36909</v>
      </c>
      <c r="B10301" s="3" t="s">
        <v>36909</v>
      </c>
      <c r="C10301" s="3"/>
      <c r="D10301" s="3" t="s">
        <v>36910</v>
      </c>
      <c r="E10301" s="3" t="s">
        <v>36911</v>
      </c>
      <c r="F10301" s="3" t="s">
        <v>22</v>
      </c>
      <c r="G10301" s="3" t="s">
        <v>53</v>
      </c>
      <c r="H10301" s="3" t="s">
        <v>24</v>
      </c>
      <c r="I10301" s="3" t="s">
        <v>8109</v>
      </c>
      <c r="J10301" s="1" t="s">
        <v>242</v>
      </c>
      <c r="K10301" s="7" t="s">
        <v>5393</v>
      </c>
      <c r="L10301" s="3" t="s">
        <v>29</v>
      </c>
      <c r="M10301" s="3" t="s">
        <v>28</v>
      </c>
      <c r="N10301" s="3" t="s">
        <v>24</v>
      </c>
      <c r="O10301" s="96" t="s">
        <v>28</v>
      </c>
      <c r="P10301" s="96" t="s">
        <v>22118</v>
      </c>
      <c r="Q10301" s="96" t="s">
        <v>32</v>
      </c>
      <c r="R10301" s="96"/>
    </row>
    <row r="10302" spans="1:18" ht="15" customHeight="1">
      <c r="A10302" s="5" t="s">
        <v>36912</v>
      </c>
      <c r="B10302" s="3" t="s">
        <v>36912</v>
      </c>
      <c r="C10302" s="3" t="s">
        <v>36913</v>
      </c>
      <c r="D10302" s="3"/>
      <c r="E10302" s="3"/>
      <c r="F10302" s="3" t="s">
        <v>22</v>
      </c>
      <c r="G10302" s="3" t="s">
        <v>23</v>
      </c>
      <c r="H10302" s="3" t="s">
        <v>24</v>
      </c>
      <c r="I10302" s="3" t="s">
        <v>8109</v>
      </c>
      <c r="J10302" s="1" t="s">
        <v>37</v>
      </c>
      <c r="K10302" s="7" t="s">
        <v>5398</v>
      </c>
      <c r="L10302" s="3" t="s">
        <v>29</v>
      </c>
      <c r="M10302" s="3" t="s">
        <v>29</v>
      </c>
      <c r="N10302" s="3"/>
      <c r="O10302" s="96" t="s">
        <v>28</v>
      </c>
      <c r="P10302" s="96" t="s">
        <v>5661</v>
      </c>
      <c r="Q10302" s="96" t="s">
        <v>32</v>
      </c>
      <c r="R10302" s="96"/>
    </row>
    <row r="10303" spans="1:18" ht="15" customHeight="1">
      <c r="A10303" s="5" t="s">
        <v>36914</v>
      </c>
      <c r="B10303" s="3" t="s">
        <v>36914</v>
      </c>
      <c r="C10303" s="3" t="s">
        <v>36915</v>
      </c>
      <c r="D10303" s="3" t="s">
        <v>36916</v>
      </c>
      <c r="E10303" s="3"/>
      <c r="F10303" s="3" t="s">
        <v>22</v>
      </c>
      <c r="G10303" s="3" t="s">
        <v>23</v>
      </c>
      <c r="H10303" s="3" t="s">
        <v>24</v>
      </c>
      <c r="I10303" s="3" t="s">
        <v>8109</v>
      </c>
      <c r="J10303" s="1" t="s">
        <v>242</v>
      </c>
      <c r="K10303" s="7" t="s">
        <v>5443</v>
      </c>
      <c r="L10303" s="3" t="s">
        <v>28</v>
      </c>
      <c r="M10303" s="3" t="s">
        <v>29</v>
      </c>
      <c r="N10303" s="3" t="s">
        <v>30</v>
      </c>
      <c r="O10303" s="96" t="s">
        <v>28</v>
      </c>
      <c r="P10303" s="96" t="s">
        <v>5444</v>
      </c>
      <c r="Q10303" s="96" t="s">
        <v>32</v>
      </c>
      <c r="R10303" s="96"/>
    </row>
    <row r="10304" spans="1:18" ht="15" customHeight="1">
      <c r="A10304" s="5" t="s">
        <v>36917</v>
      </c>
      <c r="B10304" s="3" t="s">
        <v>36917</v>
      </c>
      <c r="C10304" s="3" t="s">
        <v>36918</v>
      </c>
      <c r="D10304" s="3"/>
      <c r="E10304" s="3"/>
      <c r="F10304" s="3" t="s">
        <v>22</v>
      </c>
      <c r="G10304" s="3" t="s">
        <v>23</v>
      </c>
      <c r="H10304" s="3" t="s">
        <v>24</v>
      </c>
      <c r="I10304" s="3" t="s">
        <v>8109</v>
      </c>
      <c r="J10304" s="1" t="s">
        <v>37</v>
      </c>
      <c r="K10304" s="7" t="s">
        <v>5398</v>
      </c>
      <c r="L10304" s="3" t="s">
        <v>29</v>
      </c>
      <c r="M10304" s="3" t="s">
        <v>29</v>
      </c>
      <c r="N10304" s="3"/>
      <c r="O10304" s="96" t="s">
        <v>28</v>
      </c>
      <c r="P10304" s="96" t="s">
        <v>7529</v>
      </c>
      <c r="Q10304" s="96" t="s">
        <v>32</v>
      </c>
      <c r="R10304" s="96"/>
    </row>
    <row r="10305" spans="1:18" ht="15" customHeight="1">
      <c r="A10305" s="5" t="s">
        <v>36919</v>
      </c>
      <c r="B10305" s="3" t="s">
        <v>36919</v>
      </c>
      <c r="C10305" s="3" t="s">
        <v>36920</v>
      </c>
      <c r="D10305" s="3"/>
      <c r="E10305" s="3"/>
      <c r="F10305" s="3" t="s">
        <v>83</v>
      </c>
      <c r="G10305" s="3" t="s">
        <v>23</v>
      </c>
      <c r="H10305" s="3" t="s">
        <v>29</v>
      </c>
      <c r="I10305" s="3" t="s">
        <v>8109</v>
      </c>
      <c r="J10305" s="1" t="s">
        <v>37</v>
      </c>
      <c r="K10305" s="7" t="s">
        <v>5393</v>
      </c>
      <c r="L10305" s="3" t="s">
        <v>29</v>
      </c>
      <c r="M10305" s="3" t="s">
        <v>29</v>
      </c>
      <c r="N10305" s="3" t="s">
        <v>24</v>
      </c>
      <c r="O10305" s="96" t="s">
        <v>28</v>
      </c>
      <c r="P10305" s="96" t="s">
        <v>6017</v>
      </c>
      <c r="Q10305" s="96" t="s">
        <v>32</v>
      </c>
      <c r="R10305" s="96"/>
    </row>
    <row r="10306" spans="1:18" ht="15" customHeight="1">
      <c r="A10306" s="5" t="s">
        <v>36921</v>
      </c>
      <c r="B10306" s="3" t="s">
        <v>36921</v>
      </c>
      <c r="C10306" s="3"/>
      <c r="D10306" s="3" t="s">
        <v>36922</v>
      </c>
      <c r="E10306" s="3" t="s">
        <v>36923</v>
      </c>
      <c r="F10306" s="3" t="s">
        <v>83</v>
      </c>
      <c r="G10306" s="3" t="s">
        <v>60</v>
      </c>
      <c r="H10306" s="3" t="s">
        <v>28</v>
      </c>
      <c r="I10306" s="3" t="s">
        <v>8109</v>
      </c>
      <c r="J10306" s="1" t="s">
        <v>242</v>
      </c>
      <c r="K10306" s="7" t="s">
        <v>5393</v>
      </c>
      <c r="L10306" s="3" t="s">
        <v>28</v>
      </c>
      <c r="M10306" s="3" t="s">
        <v>29</v>
      </c>
      <c r="N10306" s="3" t="s">
        <v>5746</v>
      </c>
      <c r="O10306" s="96" t="s">
        <v>28</v>
      </c>
      <c r="P10306" s="96" t="s">
        <v>5394</v>
      </c>
      <c r="Q10306" s="96" t="s">
        <v>32</v>
      </c>
      <c r="R10306" s="96"/>
    </row>
    <row r="10307" spans="1:18" ht="15" customHeight="1">
      <c r="A10307" s="5" t="s">
        <v>36924</v>
      </c>
      <c r="B10307" s="3" t="s">
        <v>36924</v>
      </c>
      <c r="C10307" s="3" t="s">
        <v>36925</v>
      </c>
      <c r="D10307" s="3"/>
      <c r="E10307" s="3"/>
      <c r="F10307" s="3" t="s">
        <v>22</v>
      </c>
      <c r="G10307" s="3" t="s">
        <v>65</v>
      </c>
      <c r="H10307" s="3" t="s">
        <v>24</v>
      </c>
      <c r="I10307" s="3" t="s">
        <v>8109</v>
      </c>
      <c r="J10307" s="1" t="s">
        <v>37</v>
      </c>
      <c r="K10307" s="7" t="s">
        <v>5393</v>
      </c>
      <c r="L10307" s="3" t="s">
        <v>29</v>
      </c>
      <c r="M10307" s="3" t="s">
        <v>29</v>
      </c>
      <c r="N10307" s="3" t="s">
        <v>24</v>
      </c>
      <c r="O10307" s="96" t="s">
        <v>28</v>
      </c>
      <c r="P10307" s="96" t="s">
        <v>27176</v>
      </c>
      <c r="Q10307" s="96" t="s">
        <v>32</v>
      </c>
      <c r="R10307" s="96"/>
    </row>
    <row r="10308" spans="1:18" ht="15" customHeight="1">
      <c r="A10308" s="5" t="s">
        <v>36926</v>
      </c>
      <c r="B10308" s="3" t="s">
        <v>36926</v>
      </c>
      <c r="C10308" s="3"/>
      <c r="D10308" s="3" t="s">
        <v>36927</v>
      </c>
      <c r="E10308" s="3"/>
      <c r="F10308" s="3" t="s">
        <v>22</v>
      </c>
      <c r="G10308" s="3" t="s">
        <v>65</v>
      </c>
      <c r="H10308" s="3" t="s">
        <v>24</v>
      </c>
      <c r="I10308" s="3" t="s">
        <v>8109</v>
      </c>
      <c r="J10308" s="1" t="s">
        <v>242</v>
      </c>
      <c r="K10308" s="7" t="s">
        <v>5398</v>
      </c>
      <c r="L10308" s="3" t="s">
        <v>29</v>
      </c>
      <c r="M10308" s="3" t="s">
        <v>28</v>
      </c>
      <c r="N10308" s="3"/>
      <c r="O10308" s="96" t="s">
        <v>28</v>
      </c>
      <c r="P10308" s="96" t="s">
        <v>31827</v>
      </c>
      <c r="Q10308" s="96" t="s">
        <v>32</v>
      </c>
      <c r="R10308" s="96"/>
    </row>
    <row r="10309" spans="1:18" ht="15" customHeight="1">
      <c r="A10309" s="5" t="s">
        <v>36928</v>
      </c>
      <c r="B10309" s="3" t="s">
        <v>36928</v>
      </c>
      <c r="C10309" s="3" t="s">
        <v>36929</v>
      </c>
      <c r="D10309" s="3"/>
      <c r="E10309" s="3"/>
      <c r="F10309" s="3" t="s">
        <v>212</v>
      </c>
      <c r="G10309" s="3" t="s">
        <v>60</v>
      </c>
      <c r="H10309" s="3" t="s">
        <v>28</v>
      </c>
      <c r="I10309" s="3" t="s">
        <v>8109</v>
      </c>
      <c r="J10309" s="1" t="s">
        <v>230</v>
      </c>
      <c r="K10309" s="7" t="s">
        <v>5393</v>
      </c>
      <c r="L10309" s="3" t="s">
        <v>29</v>
      </c>
      <c r="M10309" s="3" t="s">
        <v>29</v>
      </c>
      <c r="N10309" s="3" t="s">
        <v>24</v>
      </c>
      <c r="O10309" s="96" t="s">
        <v>28</v>
      </c>
      <c r="P10309" s="96" t="s">
        <v>27176</v>
      </c>
      <c r="Q10309" s="96" t="s">
        <v>32</v>
      </c>
      <c r="R10309" s="96" t="s">
        <v>144</v>
      </c>
    </row>
    <row r="10310" spans="1:18" ht="15" customHeight="1">
      <c r="A10310" s="5" t="s">
        <v>36930</v>
      </c>
      <c r="B10310" s="3" t="s">
        <v>36930</v>
      </c>
      <c r="C10310" s="3"/>
      <c r="D10310" s="3" t="s">
        <v>36931</v>
      </c>
      <c r="E10310" s="3" t="s">
        <v>36932</v>
      </c>
      <c r="F10310" s="3" t="s">
        <v>22</v>
      </c>
      <c r="G10310" s="3" t="s">
        <v>65</v>
      </c>
      <c r="H10310" s="3" t="s">
        <v>24</v>
      </c>
      <c r="I10310" s="3" t="s">
        <v>8109</v>
      </c>
      <c r="J10310" s="1" t="s">
        <v>242</v>
      </c>
      <c r="K10310" s="7" t="s">
        <v>5393</v>
      </c>
      <c r="L10310" s="3" t="s">
        <v>29</v>
      </c>
      <c r="M10310" s="3" t="s">
        <v>28</v>
      </c>
      <c r="N10310" s="3" t="s">
        <v>24</v>
      </c>
      <c r="O10310" s="96" t="s">
        <v>29</v>
      </c>
      <c r="P10310" s="96" t="s">
        <v>5394</v>
      </c>
      <c r="Q10310" s="96" t="s">
        <v>9394</v>
      </c>
      <c r="R10310" s="96"/>
    </row>
    <row r="10311" spans="1:18" ht="15" customHeight="1">
      <c r="A10311" s="5" t="s">
        <v>36933</v>
      </c>
      <c r="B10311" s="3" t="s">
        <v>36933</v>
      </c>
      <c r="C10311" s="3" t="s">
        <v>36934</v>
      </c>
      <c r="D10311" s="3"/>
      <c r="E10311" s="3"/>
      <c r="F10311" s="3" t="s">
        <v>83</v>
      </c>
      <c r="G10311" s="3" t="s">
        <v>23</v>
      </c>
      <c r="H10311" s="3" t="s">
        <v>29</v>
      </c>
      <c r="I10311" s="3" t="s">
        <v>8109</v>
      </c>
      <c r="J10311" s="1" t="s">
        <v>37</v>
      </c>
      <c r="K10311" s="7" t="s">
        <v>5443</v>
      </c>
      <c r="L10311" s="3" t="s">
        <v>29</v>
      </c>
      <c r="M10311" s="3" t="s">
        <v>28</v>
      </c>
      <c r="N10311" s="3" t="s">
        <v>24</v>
      </c>
      <c r="O10311" s="96" t="s">
        <v>28</v>
      </c>
      <c r="P10311" s="96" t="s">
        <v>6152</v>
      </c>
      <c r="Q10311" s="96" t="s">
        <v>32</v>
      </c>
      <c r="R10311" s="96"/>
    </row>
    <row r="10312" spans="1:18" ht="15" customHeight="1">
      <c r="A10312" s="5" t="s">
        <v>36935</v>
      </c>
      <c r="B10312" s="3" t="s">
        <v>36935</v>
      </c>
      <c r="C10312" s="3" t="s">
        <v>36936</v>
      </c>
      <c r="D10312" s="3"/>
      <c r="E10312" s="3"/>
      <c r="F10312" s="3" t="s">
        <v>83</v>
      </c>
      <c r="G10312" s="3" t="s">
        <v>65</v>
      </c>
      <c r="H10312" s="3" t="s">
        <v>29</v>
      </c>
      <c r="I10312" s="3" t="s">
        <v>8109</v>
      </c>
      <c r="J10312" s="1" t="s">
        <v>37</v>
      </c>
      <c r="K10312" s="7" t="s">
        <v>5398</v>
      </c>
      <c r="L10312" s="3" t="s">
        <v>28</v>
      </c>
      <c r="M10312" s="3" t="s">
        <v>29</v>
      </c>
      <c r="N10312" s="3"/>
      <c r="O10312" s="96" t="s">
        <v>28</v>
      </c>
      <c r="P10312" s="96" t="s">
        <v>7529</v>
      </c>
      <c r="Q10312" s="96" t="s">
        <v>32</v>
      </c>
      <c r="R10312" s="96"/>
    </row>
    <row r="10313" spans="1:18" ht="15" customHeight="1">
      <c r="A10313" s="5" t="s">
        <v>36937</v>
      </c>
      <c r="B10313" s="3" t="s">
        <v>36937</v>
      </c>
      <c r="C10313" s="3" t="s">
        <v>36938</v>
      </c>
      <c r="D10313" s="3"/>
      <c r="E10313" s="3"/>
      <c r="F10313" s="3" t="s">
        <v>359</v>
      </c>
      <c r="G10313" s="3" t="s">
        <v>60</v>
      </c>
      <c r="H10313" s="3" t="s">
        <v>24</v>
      </c>
      <c r="I10313" s="3" t="s">
        <v>8109</v>
      </c>
      <c r="J10313" s="1" t="s">
        <v>26</v>
      </c>
      <c r="K10313" s="7" t="s">
        <v>5398</v>
      </c>
      <c r="L10313" s="3" t="s">
        <v>29</v>
      </c>
      <c r="M10313" s="3" t="s">
        <v>29</v>
      </c>
      <c r="N10313" s="3"/>
      <c r="O10313" s="96" t="s">
        <v>28</v>
      </c>
      <c r="P10313" s="96" t="s">
        <v>31827</v>
      </c>
      <c r="Q10313" s="96" t="s">
        <v>32</v>
      </c>
      <c r="R10313" s="96"/>
    </row>
    <row r="10314" spans="1:18" ht="15" customHeight="1">
      <c r="A10314" s="5" t="s">
        <v>36939</v>
      </c>
      <c r="B10314" s="3" t="s">
        <v>36939</v>
      </c>
      <c r="C10314" s="3" t="s">
        <v>36940</v>
      </c>
      <c r="D10314" s="3"/>
      <c r="E10314" s="3"/>
      <c r="F10314" s="3" t="s">
        <v>212</v>
      </c>
      <c r="G10314" s="3" t="s">
        <v>60</v>
      </c>
      <c r="H10314" s="3" t="s">
        <v>24</v>
      </c>
      <c r="I10314" s="3" t="s">
        <v>8109</v>
      </c>
      <c r="J10314" s="1" t="s">
        <v>230</v>
      </c>
      <c r="K10314" s="7" t="s">
        <v>5398</v>
      </c>
      <c r="L10314" s="3" t="s">
        <v>28</v>
      </c>
      <c r="M10314" s="3" t="s">
        <v>29</v>
      </c>
      <c r="N10314" s="3"/>
      <c r="O10314" s="96" t="s">
        <v>28</v>
      </c>
      <c r="P10314" s="96" t="s">
        <v>31827</v>
      </c>
      <c r="Q10314" s="96" t="s">
        <v>32</v>
      </c>
      <c r="R10314" s="96"/>
    </row>
    <row r="10315" spans="1:18" ht="15" customHeight="1">
      <c r="A10315" s="5" t="s">
        <v>36941</v>
      </c>
      <c r="B10315" s="3" t="s">
        <v>36941</v>
      </c>
      <c r="C10315" s="3" t="s">
        <v>36942</v>
      </c>
      <c r="D10315" s="3" t="s">
        <v>36943</v>
      </c>
      <c r="E10315" s="3" t="s">
        <v>36944</v>
      </c>
      <c r="F10315" s="3" t="s">
        <v>22</v>
      </c>
      <c r="G10315" s="3" t="s">
        <v>10729</v>
      </c>
      <c r="H10315" s="3" t="s">
        <v>24</v>
      </c>
      <c r="I10315" s="3" t="s">
        <v>8109</v>
      </c>
      <c r="J10315" s="1" t="s">
        <v>37</v>
      </c>
      <c r="K10315" s="7" t="s">
        <v>5398</v>
      </c>
      <c r="L10315" s="3" t="s">
        <v>28</v>
      </c>
      <c r="M10315" s="3" t="s">
        <v>29</v>
      </c>
      <c r="N10315" s="3"/>
      <c r="O10315" s="96" t="s">
        <v>29</v>
      </c>
      <c r="P10315" s="96" t="s">
        <v>31886</v>
      </c>
      <c r="Q10315" s="96" t="s">
        <v>31818</v>
      </c>
      <c r="R10315" s="96"/>
    </row>
    <row r="10316" spans="1:18" ht="15" customHeight="1">
      <c r="A10316" s="5" t="s">
        <v>36945</v>
      </c>
      <c r="B10316" s="3" t="s">
        <v>36945</v>
      </c>
      <c r="C10316" s="3" t="s">
        <v>36946</v>
      </c>
      <c r="D10316" s="3"/>
      <c r="E10316" s="3"/>
      <c r="F10316" s="3" t="s">
        <v>212</v>
      </c>
      <c r="G10316" s="3" t="s">
        <v>60</v>
      </c>
      <c r="H10316" s="3" t="s">
        <v>24</v>
      </c>
      <c r="I10316" s="3" t="s">
        <v>8109</v>
      </c>
      <c r="J10316" s="1" t="s">
        <v>213</v>
      </c>
      <c r="K10316" s="7" t="s">
        <v>5398</v>
      </c>
      <c r="L10316" s="3" t="s">
        <v>28</v>
      </c>
      <c r="M10316" s="3" t="s">
        <v>29</v>
      </c>
      <c r="N10316" s="3"/>
      <c r="O10316" s="96" t="s">
        <v>28</v>
      </c>
      <c r="P10316" s="96" t="s">
        <v>31827</v>
      </c>
      <c r="Q10316" s="96" t="s">
        <v>32</v>
      </c>
      <c r="R10316" s="96"/>
    </row>
    <row r="10317" spans="1:18" ht="15" customHeight="1">
      <c r="A10317" s="5" t="s">
        <v>36947</v>
      </c>
      <c r="B10317" s="3" t="s">
        <v>36947</v>
      </c>
      <c r="C10317" s="3"/>
      <c r="D10317" s="3" t="s">
        <v>36948</v>
      </c>
      <c r="E10317" s="3" t="s">
        <v>36949</v>
      </c>
      <c r="F10317" s="3" t="s">
        <v>22</v>
      </c>
      <c r="G10317" s="3" t="s">
        <v>65</v>
      </c>
      <c r="H10317" s="3" t="s">
        <v>24</v>
      </c>
      <c r="I10317" s="3" t="s">
        <v>8109</v>
      </c>
      <c r="J10317" s="1" t="s">
        <v>242</v>
      </c>
      <c r="K10317" s="7" t="s">
        <v>5393</v>
      </c>
      <c r="L10317" s="3" t="s">
        <v>29</v>
      </c>
      <c r="M10317" s="3" t="s">
        <v>28</v>
      </c>
      <c r="N10317" s="3" t="s">
        <v>24</v>
      </c>
      <c r="O10317" s="96" t="s">
        <v>28</v>
      </c>
      <c r="P10317" s="96" t="s">
        <v>5394</v>
      </c>
      <c r="Q10317" s="96" t="s">
        <v>32</v>
      </c>
      <c r="R10317" s="96"/>
    </row>
    <row r="10318" spans="1:18" ht="15" customHeight="1">
      <c r="A10318" s="5" t="s">
        <v>36950</v>
      </c>
      <c r="B10318" s="3" t="s">
        <v>36950</v>
      </c>
      <c r="C10318" s="3" t="s">
        <v>36951</v>
      </c>
      <c r="D10318" s="3"/>
      <c r="E10318" s="3"/>
      <c r="F10318" s="3" t="s">
        <v>83</v>
      </c>
      <c r="G10318" s="3" t="s">
        <v>23</v>
      </c>
      <c r="H10318" s="3" t="s">
        <v>29</v>
      </c>
      <c r="I10318" s="3" t="s">
        <v>8109</v>
      </c>
      <c r="J10318" s="1" t="s">
        <v>37</v>
      </c>
      <c r="K10318" s="7" t="s">
        <v>5398</v>
      </c>
      <c r="L10318" s="3" t="s">
        <v>29</v>
      </c>
      <c r="M10318" s="3" t="s">
        <v>29</v>
      </c>
      <c r="N10318" s="3"/>
      <c r="O10318" s="96" t="s">
        <v>29</v>
      </c>
      <c r="P10318" s="96" t="s">
        <v>31827</v>
      </c>
      <c r="Q10318" s="96" t="s">
        <v>9394</v>
      </c>
      <c r="R10318" s="96"/>
    </row>
    <row r="10319" spans="1:18" ht="15" customHeight="1">
      <c r="A10319" s="5" t="s">
        <v>36952</v>
      </c>
      <c r="B10319" s="3" t="s">
        <v>36952</v>
      </c>
      <c r="C10319" s="3"/>
      <c r="D10319" s="3" t="s">
        <v>36953</v>
      </c>
      <c r="E10319" s="3" t="s">
        <v>36954</v>
      </c>
      <c r="F10319" s="3" t="s">
        <v>22</v>
      </c>
      <c r="G10319" s="3" t="s">
        <v>65</v>
      </c>
      <c r="H10319" s="3" t="s">
        <v>24</v>
      </c>
      <c r="I10319" s="3" t="s">
        <v>8109</v>
      </c>
      <c r="J10319" s="1" t="s">
        <v>242</v>
      </c>
      <c r="K10319" s="7" t="s">
        <v>5393</v>
      </c>
      <c r="L10319" s="3" t="s">
        <v>29</v>
      </c>
      <c r="M10319" s="3" t="s">
        <v>28</v>
      </c>
      <c r="N10319" s="3" t="s">
        <v>24</v>
      </c>
      <c r="O10319" s="96" t="s">
        <v>28</v>
      </c>
      <c r="P10319" s="96" t="s">
        <v>5394</v>
      </c>
      <c r="Q10319" s="96" t="s">
        <v>32</v>
      </c>
      <c r="R10319" s="96"/>
    </row>
    <row r="10320" spans="1:18" ht="15" customHeight="1">
      <c r="A10320" s="5" t="s">
        <v>36955</v>
      </c>
      <c r="B10320" s="3" t="s">
        <v>36955</v>
      </c>
      <c r="C10320" s="3"/>
      <c r="D10320" s="3" t="s">
        <v>36956</v>
      </c>
      <c r="E10320" s="3" t="s">
        <v>36957</v>
      </c>
      <c r="F10320" s="3" t="s">
        <v>22</v>
      </c>
      <c r="G10320" s="3" t="s">
        <v>65</v>
      </c>
      <c r="H10320" s="3" t="s">
        <v>24</v>
      </c>
      <c r="I10320" s="3" t="s">
        <v>8109</v>
      </c>
      <c r="J10320" s="1" t="s">
        <v>242</v>
      </c>
      <c r="K10320" s="7" t="s">
        <v>5393</v>
      </c>
      <c r="L10320" s="3" t="s">
        <v>29</v>
      </c>
      <c r="M10320" s="3" t="s">
        <v>28</v>
      </c>
      <c r="N10320" s="3" t="s">
        <v>24</v>
      </c>
      <c r="O10320" s="96" t="s">
        <v>28</v>
      </c>
      <c r="P10320" s="96" t="s">
        <v>5394</v>
      </c>
      <c r="Q10320" s="96" t="s">
        <v>32</v>
      </c>
      <c r="R10320" s="96"/>
    </row>
    <row r="10321" spans="1:18" ht="15" customHeight="1">
      <c r="A10321" s="5" t="s">
        <v>36958</v>
      </c>
      <c r="B10321" s="3" t="s">
        <v>36958</v>
      </c>
      <c r="C10321" s="3" t="s">
        <v>36959</v>
      </c>
      <c r="D10321" s="3"/>
      <c r="E10321" s="3"/>
      <c r="F10321" s="3" t="s">
        <v>22</v>
      </c>
      <c r="G10321" s="3" t="s">
        <v>65</v>
      </c>
      <c r="H10321" s="3" t="s">
        <v>24</v>
      </c>
      <c r="I10321" s="3" t="s">
        <v>8109</v>
      </c>
      <c r="J10321" s="1" t="s">
        <v>26</v>
      </c>
      <c r="K10321" s="7" t="s">
        <v>5398</v>
      </c>
      <c r="L10321" s="3" t="s">
        <v>29</v>
      </c>
      <c r="M10321" s="3" t="s">
        <v>29</v>
      </c>
      <c r="N10321" s="3"/>
      <c r="O10321" s="96" t="s">
        <v>28</v>
      </c>
      <c r="P10321" s="96" t="s">
        <v>31827</v>
      </c>
      <c r="Q10321" s="96" t="s">
        <v>32</v>
      </c>
      <c r="R10321" s="96"/>
    </row>
    <row r="10322" spans="1:18" ht="15" customHeight="1">
      <c r="A10322" s="5" t="s">
        <v>36960</v>
      </c>
      <c r="B10322" s="3" t="s">
        <v>36960</v>
      </c>
      <c r="C10322" s="3" t="s">
        <v>36961</v>
      </c>
      <c r="D10322" s="3"/>
      <c r="E10322" s="3"/>
      <c r="F10322" s="3" t="s">
        <v>22</v>
      </c>
      <c r="G10322" s="3" t="s">
        <v>23</v>
      </c>
      <c r="H10322" s="3" t="s">
        <v>24</v>
      </c>
      <c r="I10322" s="3" t="s">
        <v>8109</v>
      </c>
      <c r="J10322" s="1" t="s">
        <v>37</v>
      </c>
      <c r="K10322" s="7" t="s">
        <v>5398</v>
      </c>
      <c r="L10322" s="3" t="s">
        <v>29</v>
      </c>
      <c r="M10322" s="3" t="s">
        <v>29</v>
      </c>
      <c r="N10322" s="3"/>
      <c r="O10322" s="96" t="s">
        <v>28</v>
      </c>
      <c r="P10322" s="96" t="s">
        <v>31827</v>
      </c>
      <c r="Q10322" s="96" t="s">
        <v>32</v>
      </c>
      <c r="R10322" s="96"/>
    </row>
    <row r="10323" spans="1:18" ht="15" customHeight="1">
      <c r="A10323" s="5" t="s">
        <v>36962</v>
      </c>
      <c r="B10323" s="3" t="s">
        <v>36962</v>
      </c>
      <c r="C10323" s="3" t="s">
        <v>36963</v>
      </c>
      <c r="D10323" s="3"/>
      <c r="E10323" s="3"/>
      <c r="F10323" s="3" t="s">
        <v>359</v>
      </c>
      <c r="G10323" s="3" t="s">
        <v>60</v>
      </c>
      <c r="H10323" s="3" t="s">
        <v>24</v>
      </c>
      <c r="I10323" s="3" t="s">
        <v>8109</v>
      </c>
      <c r="J10323" s="1" t="s">
        <v>213</v>
      </c>
      <c r="K10323" s="7" t="s">
        <v>5398</v>
      </c>
      <c r="L10323" s="3" t="s">
        <v>29</v>
      </c>
      <c r="M10323" s="3" t="s">
        <v>29</v>
      </c>
      <c r="N10323" s="3"/>
      <c r="O10323" s="96" t="s">
        <v>28</v>
      </c>
      <c r="P10323" s="96" t="s">
        <v>7529</v>
      </c>
      <c r="Q10323" s="96" t="s">
        <v>32</v>
      </c>
      <c r="R10323" s="96"/>
    </row>
    <row r="10324" spans="1:18" ht="15" customHeight="1">
      <c r="A10324" s="5" t="s">
        <v>36964</v>
      </c>
      <c r="B10324" s="3" t="s">
        <v>36964</v>
      </c>
      <c r="C10324" s="3"/>
      <c r="D10324" s="3" t="s">
        <v>36965</v>
      </c>
      <c r="E10324" s="3" t="s">
        <v>36966</v>
      </c>
      <c r="F10324" s="3" t="s">
        <v>22</v>
      </c>
      <c r="G10324" s="3" t="s">
        <v>65</v>
      </c>
      <c r="H10324" s="3" t="s">
        <v>24</v>
      </c>
      <c r="I10324" s="3" t="s">
        <v>8109</v>
      </c>
      <c r="J10324" s="1" t="s">
        <v>242</v>
      </c>
      <c r="K10324" s="7" t="s">
        <v>5393</v>
      </c>
      <c r="L10324" s="3" t="s">
        <v>29</v>
      </c>
      <c r="M10324" s="3" t="s">
        <v>28</v>
      </c>
      <c r="N10324" s="3" t="s">
        <v>24</v>
      </c>
      <c r="O10324" s="96" t="s">
        <v>28</v>
      </c>
      <c r="P10324" s="96" t="s">
        <v>5394</v>
      </c>
      <c r="Q10324" s="96" t="s">
        <v>32</v>
      </c>
      <c r="R10324" s="96"/>
    </row>
    <row r="10325" spans="1:18" ht="15" customHeight="1">
      <c r="A10325" s="5" t="s">
        <v>36967</v>
      </c>
      <c r="B10325" s="3" t="s">
        <v>36967</v>
      </c>
      <c r="C10325" s="3" t="s">
        <v>36968</v>
      </c>
      <c r="D10325" s="3"/>
      <c r="E10325" s="3"/>
      <c r="F10325" s="3" t="s">
        <v>83</v>
      </c>
      <c r="G10325" s="3" t="s">
        <v>65</v>
      </c>
      <c r="H10325" s="3" t="s">
        <v>29</v>
      </c>
      <c r="I10325" s="3" t="s">
        <v>8109</v>
      </c>
      <c r="J10325" s="1" t="s">
        <v>37</v>
      </c>
      <c r="K10325" s="7" t="s">
        <v>5393</v>
      </c>
      <c r="L10325" s="3" t="s">
        <v>29</v>
      </c>
      <c r="M10325" s="3" t="s">
        <v>29</v>
      </c>
      <c r="N10325" s="3" t="s">
        <v>24</v>
      </c>
      <c r="O10325" s="96" t="s">
        <v>28</v>
      </c>
      <c r="P10325" s="96" t="s">
        <v>27176</v>
      </c>
      <c r="Q10325" s="96" t="s">
        <v>32</v>
      </c>
      <c r="R10325" s="96"/>
    </row>
    <row r="10326" spans="1:18" ht="15" customHeight="1">
      <c r="A10326" s="5" t="s">
        <v>36969</v>
      </c>
      <c r="B10326" s="3" t="s">
        <v>36969</v>
      </c>
      <c r="C10326" s="3"/>
      <c r="D10326" s="3" t="s">
        <v>36970</v>
      </c>
      <c r="E10326" s="3" t="s">
        <v>36971</v>
      </c>
      <c r="F10326" s="3" t="s">
        <v>22</v>
      </c>
      <c r="G10326" s="3" t="s">
        <v>1881</v>
      </c>
      <c r="H10326" s="3" t="s">
        <v>24</v>
      </c>
      <c r="I10326" s="3" t="s">
        <v>8109</v>
      </c>
      <c r="J10326" s="1" t="s">
        <v>242</v>
      </c>
      <c r="K10326" s="7" t="s">
        <v>5393</v>
      </c>
      <c r="L10326" s="3" t="s">
        <v>29</v>
      </c>
      <c r="M10326" s="3" t="s">
        <v>28</v>
      </c>
      <c r="N10326" s="3" t="s">
        <v>24</v>
      </c>
      <c r="O10326" s="96" t="s">
        <v>28</v>
      </c>
      <c r="P10326" s="96" t="s">
        <v>5394</v>
      </c>
      <c r="Q10326" s="96" t="s">
        <v>32</v>
      </c>
      <c r="R10326" s="96"/>
    </row>
    <row r="10327" spans="1:18" ht="15" customHeight="1">
      <c r="A10327" s="5" t="s">
        <v>36972</v>
      </c>
      <c r="B10327" s="3" t="s">
        <v>36972</v>
      </c>
      <c r="C10327" s="3" t="s">
        <v>36973</v>
      </c>
      <c r="D10327" s="3"/>
      <c r="E10327" s="3"/>
      <c r="F10327" s="3" t="s">
        <v>83</v>
      </c>
      <c r="G10327" s="3" t="s">
        <v>23</v>
      </c>
      <c r="H10327" s="3" t="s">
        <v>29</v>
      </c>
      <c r="I10327" s="3" t="s">
        <v>8109</v>
      </c>
      <c r="J10327" s="1" t="s">
        <v>37</v>
      </c>
      <c r="K10327" s="7" t="s">
        <v>5393</v>
      </c>
      <c r="L10327" s="3" t="s">
        <v>29</v>
      </c>
      <c r="M10327" s="3" t="s">
        <v>29</v>
      </c>
      <c r="N10327" s="3" t="s">
        <v>24</v>
      </c>
      <c r="O10327" s="96" t="s">
        <v>28</v>
      </c>
      <c r="P10327" s="96" t="s">
        <v>6017</v>
      </c>
      <c r="Q10327" s="96" t="s">
        <v>32</v>
      </c>
      <c r="R10327" s="96"/>
    </row>
    <row r="10328" spans="1:18" ht="15" customHeight="1">
      <c r="A10328" s="5" t="s">
        <v>36974</v>
      </c>
      <c r="B10328" s="3" t="s">
        <v>36974</v>
      </c>
      <c r="C10328" s="3" t="s">
        <v>36975</v>
      </c>
      <c r="D10328" s="3"/>
      <c r="E10328" s="3"/>
      <c r="F10328" s="3" t="s">
        <v>83</v>
      </c>
      <c r="G10328" s="3" t="s">
        <v>23</v>
      </c>
      <c r="H10328" s="3" t="s">
        <v>29</v>
      </c>
      <c r="I10328" s="3" t="s">
        <v>8109</v>
      </c>
      <c r="J10328" s="1" t="s">
        <v>37</v>
      </c>
      <c r="K10328" s="7" t="s">
        <v>5393</v>
      </c>
      <c r="L10328" s="3" t="s">
        <v>29</v>
      </c>
      <c r="M10328" s="3" t="s">
        <v>29</v>
      </c>
      <c r="N10328" s="3" t="s">
        <v>24</v>
      </c>
      <c r="O10328" s="96" t="s">
        <v>28</v>
      </c>
      <c r="P10328" s="96" t="s">
        <v>34269</v>
      </c>
      <c r="Q10328" s="96" t="s">
        <v>32</v>
      </c>
      <c r="R10328" s="96"/>
    </row>
    <row r="10329" spans="1:18" ht="15" customHeight="1">
      <c r="A10329" s="5" t="s">
        <v>36976</v>
      </c>
      <c r="B10329" s="3" t="s">
        <v>36976</v>
      </c>
      <c r="C10329" s="3" t="s">
        <v>36977</v>
      </c>
      <c r="D10329" s="3"/>
      <c r="E10329" s="3"/>
      <c r="F10329" s="3" t="s">
        <v>22</v>
      </c>
      <c r="G10329" s="3" t="s">
        <v>23</v>
      </c>
      <c r="H10329" s="3" t="s">
        <v>24</v>
      </c>
      <c r="I10329" s="3" t="s">
        <v>8109</v>
      </c>
      <c r="J10329" s="1" t="s">
        <v>37</v>
      </c>
      <c r="K10329" s="7" t="s">
        <v>5393</v>
      </c>
      <c r="L10329" s="3" t="s">
        <v>29</v>
      </c>
      <c r="M10329" s="3" t="s">
        <v>29</v>
      </c>
      <c r="N10329" s="3" t="s">
        <v>24</v>
      </c>
      <c r="O10329" s="96" t="s">
        <v>28</v>
      </c>
      <c r="P10329" s="96" t="s">
        <v>22118</v>
      </c>
      <c r="Q10329" s="96" t="s">
        <v>32</v>
      </c>
      <c r="R10329" s="96"/>
    </row>
    <row r="10330" spans="1:18" ht="15" customHeight="1">
      <c r="A10330" s="5" t="s">
        <v>36978</v>
      </c>
      <c r="B10330" s="3" t="s">
        <v>36978</v>
      </c>
      <c r="C10330" s="3"/>
      <c r="D10330" s="3" t="s">
        <v>36979</v>
      </c>
      <c r="E10330" s="3" t="s">
        <v>36980</v>
      </c>
      <c r="F10330" s="3" t="s">
        <v>22</v>
      </c>
      <c r="G10330" s="3" t="s">
        <v>65</v>
      </c>
      <c r="H10330" s="3" t="s">
        <v>24</v>
      </c>
      <c r="I10330" s="3" t="s">
        <v>8109</v>
      </c>
      <c r="J10330" s="1" t="s">
        <v>242</v>
      </c>
      <c r="K10330" s="7" t="s">
        <v>5393</v>
      </c>
      <c r="L10330" s="3" t="s">
        <v>29</v>
      </c>
      <c r="M10330" s="3" t="s">
        <v>28</v>
      </c>
      <c r="N10330" s="3" t="s">
        <v>24</v>
      </c>
      <c r="O10330" s="96" t="s">
        <v>29</v>
      </c>
      <c r="P10330" s="96" t="s">
        <v>5394</v>
      </c>
      <c r="Q10330" s="96" t="s">
        <v>9394</v>
      </c>
      <c r="R10330" s="96"/>
    </row>
    <row r="10331" spans="1:18" ht="15" customHeight="1">
      <c r="A10331" s="5" t="s">
        <v>36981</v>
      </c>
      <c r="B10331" s="3" t="s">
        <v>36981</v>
      </c>
      <c r="C10331" s="3"/>
      <c r="D10331" s="3" t="s">
        <v>36982</v>
      </c>
      <c r="E10331" s="3" t="s">
        <v>36983</v>
      </c>
      <c r="F10331" s="3" t="s">
        <v>22</v>
      </c>
      <c r="G10331" s="3" t="s">
        <v>65</v>
      </c>
      <c r="H10331" s="3" t="s">
        <v>24</v>
      </c>
      <c r="I10331" s="3" t="s">
        <v>8109</v>
      </c>
      <c r="J10331" s="1" t="s">
        <v>242</v>
      </c>
      <c r="K10331" s="7" t="s">
        <v>5393</v>
      </c>
      <c r="L10331" s="3" t="s">
        <v>29</v>
      </c>
      <c r="M10331" s="3" t="s">
        <v>28</v>
      </c>
      <c r="N10331" s="3" t="s">
        <v>24</v>
      </c>
      <c r="O10331" s="96" t="s">
        <v>28</v>
      </c>
      <c r="P10331" s="96" t="s">
        <v>5394</v>
      </c>
      <c r="Q10331" s="96" t="s">
        <v>32</v>
      </c>
      <c r="R10331" s="96"/>
    </row>
    <row r="10332" spans="1:18" ht="15" customHeight="1">
      <c r="A10332" s="5" t="s">
        <v>36984</v>
      </c>
      <c r="B10332" s="3" t="s">
        <v>36984</v>
      </c>
      <c r="C10332" s="3" t="s">
        <v>36985</v>
      </c>
      <c r="D10332" s="3"/>
      <c r="E10332" s="3"/>
      <c r="F10332" s="3" t="s">
        <v>83</v>
      </c>
      <c r="G10332" s="3" t="s">
        <v>23</v>
      </c>
      <c r="H10332" s="3" t="s">
        <v>29</v>
      </c>
      <c r="I10332" s="3" t="s">
        <v>8109</v>
      </c>
      <c r="J10332" s="1" t="s">
        <v>37</v>
      </c>
      <c r="K10332" s="7" t="s">
        <v>5393</v>
      </c>
      <c r="L10332" s="3" t="s">
        <v>28</v>
      </c>
      <c r="M10332" s="3" t="s">
        <v>29</v>
      </c>
      <c r="N10332" s="3" t="s">
        <v>24</v>
      </c>
      <c r="O10332" s="96" t="s">
        <v>28</v>
      </c>
      <c r="P10332" s="96" t="s">
        <v>27176</v>
      </c>
      <c r="Q10332" s="96" t="s">
        <v>32</v>
      </c>
      <c r="R10332" s="96"/>
    </row>
    <row r="10333" spans="1:18" ht="15" customHeight="1">
      <c r="A10333" s="5" t="s">
        <v>36986</v>
      </c>
      <c r="B10333" s="3" t="s">
        <v>36986</v>
      </c>
      <c r="C10333" s="3" t="s">
        <v>36987</v>
      </c>
      <c r="D10333" s="3"/>
      <c r="E10333" s="3"/>
      <c r="F10333" s="3" t="s">
        <v>83</v>
      </c>
      <c r="G10333" s="3" t="s">
        <v>23</v>
      </c>
      <c r="H10333" s="3" t="s">
        <v>29</v>
      </c>
      <c r="I10333" s="3" t="s">
        <v>8109</v>
      </c>
      <c r="J10333" s="1" t="s">
        <v>37</v>
      </c>
      <c r="K10333" s="7" t="s">
        <v>5443</v>
      </c>
      <c r="L10333" s="3" t="s">
        <v>29</v>
      </c>
      <c r="M10333" s="3" t="s">
        <v>28</v>
      </c>
      <c r="N10333" s="3" t="s">
        <v>24</v>
      </c>
      <c r="O10333" s="96" t="s">
        <v>28</v>
      </c>
      <c r="P10333" s="96" t="s">
        <v>6152</v>
      </c>
      <c r="Q10333" s="96" t="s">
        <v>32</v>
      </c>
      <c r="R10333" s="96"/>
    </row>
    <row r="10334" spans="1:18" ht="15" customHeight="1">
      <c r="A10334" s="5" t="s">
        <v>36988</v>
      </c>
      <c r="B10334" s="3" t="s">
        <v>36988</v>
      </c>
      <c r="C10334" s="3" t="s">
        <v>36989</v>
      </c>
      <c r="D10334" s="3"/>
      <c r="E10334" s="3"/>
      <c r="F10334" s="3" t="s">
        <v>83</v>
      </c>
      <c r="G10334" s="3" t="s">
        <v>60</v>
      </c>
      <c r="H10334" s="3" t="s">
        <v>29</v>
      </c>
      <c r="I10334" s="3" t="s">
        <v>8109</v>
      </c>
      <c r="J10334" s="1" t="s">
        <v>37</v>
      </c>
      <c r="K10334" s="7" t="s">
        <v>5393</v>
      </c>
      <c r="L10334" s="3" t="s">
        <v>29</v>
      </c>
      <c r="M10334" s="3" t="s">
        <v>29</v>
      </c>
      <c r="N10334" s="3" t="s">
        <v>24</v>
      </c>
      <c r="O10334" s="96" t="s">
        <v>28</v>
      </c>
      <c r="P10334" s="96" t="s">
        <v>27176</v>
      </c>
      <c r="Q10334" s="96" t="s">
        <v>32</v>
      </c>
      <c r="R10334" s="96"/>
    </row>
    <row r="10335" spans="1:18" ht="15" customHeight="1">
      <c r="A10335" s="5" t="s">
        <v>36990</v>
      </c>
      <c r="B10335" s="3" t="s">
        <v>36990</v>
      </c>
      <c r="C10335" s="3" t="s">
        <v>36991</v>
      </c>
      <c r="D10335" s="3"/>
      <c r="E10335" s="3"/>
      <c r="F10335" s="3" t="s">
        <v>83</v>
      </c>
      <c r="G10335" s="3" t="s">
        <v>65</v>
      </c>
      <c r="H10335" s="3" t="s">
        <v>29</v>
      </c>
      <c r="I10335" s="3" t="s">
        <v>8109</v>
      </c>
      <c r="J10335" s="1" t="s">
        <v>37</v>
      </c>
      <c r="K10335" s="7" t="s">
        <v>5393</v>
      </c>
      <c r="L10335" s="3" t="s">
        <v>29</v>
      </c>
      <c r="M10335" s="3" t="s">
        <v>29</v>
      </c>
      <c r="N10335" s="3" t="s">
        <v>24</v>
      </c>
      <c r="O10335" s="96" t="s">
        <v>28</v>
      </c>
      <c r="P10335" s="96" t="s">
        <v>27176</v>
      </c>
      <c r="Q10335" s="96" t="s">
        <v>32</v>
      </c>
      <c r="R10335" s="96"/>
    </row>
    <row r="10336" spans="1:18" ht="15" customHeight="1">
      <c r="A10336" s="5" t="s">
        <v>36992</v>
      </c>
      <c r="B10336" s="3" t="s">
        <v>36992</v>
      </c>
      <c r="C10336" s="3"/>
      <c r="D10336" s="3" t="s">
        <v>36993</v>
      </c>
      <c r="E10336" s="3" t="s">
        <v>36994</v>
      </c>
      <c r="F10336" s="3" t="s">
        <v>22</v>
      </c>
      <c r="G10336" s="3" t="s">
        <v>258</v>
      </c>
      <c r="H10336" s="3" t="s">
        <v>24</v>
      </c>
      <c r="I10336" s="3" t="s">
        <v>8109</v>
      </c>
      <c r="J10336" s="1" t="s">
        <v>242</v>
      </c>
      <c r="K10336" s="7" t="s">
        <v>5393</v>
      </c>
      <c r="L10336" s="3" t="s">
        <v>29</v>
      </c>
      <c r="M10336" s="3" t="s">
        <v>28</v>
      </c>
      <c r="N10336" s="3" t="s">
        <v>24</v>
      </c>
      <c r="O10336" s="96" t="s">
        <v>28</v>
      </c>
      <c r="P10336" s="96" t="s">
        <v>5394</v>
      </c>
      <c r="Q10336" s="96" t="s">
        <v>32</v>
      </c>
      <c r="R10336" s="96"/>
    </row>
    <row r="10337" spans="1:18" ht="15" customHeight="1">
      <c r="A10337" s="5" t="s">
        <v>36995</v>
      </c>
      <c r="B10337" s="3" t="s">
        <v>36995</v>
      </c>
      <c r="C10337" s="3" t="s">
        <v>36996</v>
      </c>
      <c r="D10337" s="3"/>
      <c r="E10337" s="3"/>
      <c r="F10337" s="3" t="s">
        <v>83</v>
      </c>
      <c r="G10337" s="3" t="s">
        <v>23</v>
      </c>
      <c r="H10337" s="3" t="s">
        <v>29</v>
      </c>
      <c r="I10337" s="3" t="s">
        <v>8109</v>
      </c>
      <c r="J10337" s="1" t="s">
        <v>37</v>
      </c>
      <c r="K10337" s="7" t="s">
        <v>5443</v>
      </c>
      <c r="L10337" s="3" t="s">
        <v>29</v>
      </c>
      <c r="M10337" s="3" t="s">
        <v>28</v>
      </c>
      <c r="N10337" s="3" t="s">
        <v>24</v>
      </c>
      <c r="O10337" s="96" t="s">
        <v>28</v>
      </c>
      <c r="P10337" s="96" t="s">
        <v>6152</v>
      </c>
      <c r="Q10337" s="96" t="s">
        <v>32</v>
      </c>
      <c r="R10337" s="96"/>
    </row>
    <row r="10338" spans="1:18" ht="15" customHeight="1">
      <c r="A10338" s="5" t="s">
        <v>36997</v>
      </c>
      <c r="B10338" s="3" t="s">
        <v>36997</v>
      </c>
      <c r="C10338" s="3"/>
      <c r="D10338" s="3" t="s">
        <v>36998</v>
      </c>
      <c r="E10338" s="3" t="s">
        <v>36999</v>
      </c>
      <c r="F10338" s="3" t="s">
        <v>22</v>
      </c>
      <c r="G10338" s="3" t="s">
        <v>65</v>
      </c>
      <c r="H10338" s="3" t="s">
        <v>24</v>
      </c>
      <c r="I10338" s="3" t="s">
        <v>8109</v>
      </c>
      <c r="J10338" s="1" t="s">
        <v>242</v>
      </c>
      <c r="K10338" s="7" t="s">
        <v>5393</v>
      </c>
      <c r="L10338" s="3" t="s">
        <v>29</v>
      </c>
      <c r="M10338" s="3" t="s">
        <v>28</v>
      </c>
      <c r="N10338" s="3" t="s">
        <v>24</v>
      </c>
      <c r="O10338" s="96" t="s">
        <v>28</v>
      </c>
      <c r="P10338" s="96" t="s">
        <v>5394</v>
      </c>
      <c r="Q10338" s="96" t="s">
        <v>32</v>
      </c>
      <c r="R10338" s="96"/>
    </row>
    <row r="10339" spans="1:18" ht="15" customHeight="1">
      <c r="A10339" s="5" t="s">
        <v>37000</v>
      </c>
      <c r="B10339" s="3" t="s">
        <v>37000</v>
      </c>
      <c r="C10339" s="3" t="s">
        <v>37001</v>
      </c>
      <c r="D10339" s="3"/>
      <c r="E10339" s="3"/>
      <c r="F10339" s="3" t="s">
        <v>83</v>
      </c>
      <c r="G10339" s="3" t="s">
        <v>23</v>
      </c>
      <c r="H10339" s="3" t="s">
        <v>29</v>
      </c>
      <c r="I10339" s="3" t="s">
        <v>8109</v>
      </c>
      <c r="J10339" s="1" t="s">
        <v>37</v>
      </c>
      <c r="K10339" s="7" t="s">
        <v>5398</v>
      </c>
      <c r="L10339" s="3" t="s">
        <v>29</v>
      </c>
      <c r="M10339" s="3" t="s">
        <v>29</v>
      </c>
      <c r="N10339" s="3"/>
      <c r="O10339" s="96" t="s">
        <v>28</v>
      </c>
      <c r="P10339" s="96" t="s">
        <v>31827</v>
      </c>
      <c r="Q10339" s="96" t="s">
        <v>32</v>
      </c>
      <c r="R10339" s="96"/>
    </row>
    <row r="10340" spans="1:18" ht="15" customHeight="1">
      <c r="A10340" s="5" t="s">
        <v>37002</v>
      </c>
      <c r="B10340" s="3" t="s">
        <v>37002</v>
      </c>
      <c r="C10340" s="3"/>
      <c r="D10340" s="3" t="s">
        <v>37003</v>
      </c>
      <c r="E10340" s="3" t="s">
        <v>37004</v>
      </c>
      <c r="F10340" s="3" t="s">
        <v>22</v>
      </c>
      <c r="G10340" s="3" t="s">
        <v>65</v>
      </c>
      <c r="H10340" s="3" t="s">
        <v>24</v>
      </c>
      <c r="I10340" s="3" t="s">
        <v>8109</v>
      </c>
      <c r="J10340" s="1" t="s">
        <v>242</v>
      </c>
      <c r="K10340" s="7" t="s">
        <v>5393</v>
      </c>
      <c r="L10340" s="3" t="s">
        <v>30</v>
      </c>
      <c r="M10340" s="3" t="s">
        <v>28</v>
      </c>
      <c r="N10340" s="3" t="s">
        <v>24</v>
      </c>
      <c r="O10340" s="96" t="s">
        <v>28</v>
      </c>
      <c r="P10340" s="96" t="s">
        <v>5394</v>
      </c>
      <c r="Q10340" s="96" t="s">
        <v>32</v>
      </c>
      <c r="R10340" s="96"/>
    </row>
    <row r="10341" spans="1:18" ht="15" customHeight="1">
      <c r="A10341" s="5" t="s">
        <v>37005</v>
      </c>
      <c r="B10341" s="3" t="s">
        <v>37005</v>
      </c>
      <c r="C10341" s="3"/>
      <c r="D10341" s="3" t="s">
        <v>37006</v>
      </c>
      <c r="E10341" s="3" t="s">
        <v>37007</v>
      </c>
      <c r="F10341" s="3" t="s">
        <v>22</v>
      </c>
      <c r="G10341" s="3" t="s">
        <v>53</v>
      </c>
      <c r="H10341" s="3" t="s">
        <v>24</v>
      </c>
      <c r="I10341" s="3" t="s">
        <v>8109</v>
      </c>
      <c r="J10341" s="1" t="s">
        <v>242</v>
      </c>
      <c r="K10341" s="7" t="s">
        <v>5393</v>
      </c>
      <c r="L10341" s="3" t="s">
        <v>29</v>
      </c>
      <c r="M10341" s="3" t="s">
        <v>28</v>
      </c>
      <c r="N10341" s="3" t="s">
        <v>24</v>
      </c>
      <c r="O10341" s="96" t="s">
        <v>28</v>
      </c>
      <c r="P10341" s="96" t="s">
        <v>5394</v>
      </c>
      <c r="Q10341" s="96" t="s">
        <v>32</v>
      </c>
      <c r="R10341" s="96"/>
    </row>
    <row r="10342" spans="1:18" ht="15" customHeight="1">
      <c r="A10342" s="5" t="s">
        <v>37008</v>
      </c>
      <c r="B10342" s="3" t="s">
        <v>37008</v>
      </c>
      <c r="C10342" s="3"/>
      <c r="D10342" s="3" t="s">
        <v>37009</v>
      </c>
      <c r="E10342" s="3" t="s">
        <v>37010</v>
      </c>
      <c r="F10342" s="3" t="s">
        <v>22</v>
      </c>
      <c r="G10342" s="3" t="s">
        <v>65</v>
      </c>
      <c r="H10342" s="3" t="s">
        <v>24</v>
      </c>
      <c r="I10342" s="3" t="s">
        <v>8109</v>
      </c>
      <c r="J10342" s="1" t="s">
        <v>242</v>
      </c>
      <c r="K10342" s="7" t="s">
        <v>5443</v>
      </c>
      <c r="L10342" s="3" t="s">
        <v>29</v>
      </c>
      <c r="M10342" s="3" t="s">
        <v>28</v>
      </c>
      <c r="N10342" s="3" t="s">
        <v>24</v>
      </c>
      <c r="O10342" s="96" t="s">
        <v>28</v>
      </c>
      <c r="P10342" s="96" t="s">
        <v>5444</v>
      </c>
      <c r="Q10342" s="96" t="s">
        <v>32</v>
      </c>
      <c r="R10342" s="96"/>
    </row>
    <row r="10343" spans="1:18" ht="15" customHeight="1">
      <c r="A10343" s="5" t="s">
        <v>37011</v>
      </c>
      <c r="B10343" s="3" t="s">
        <v>37011</v>
      </c>
      <c r="C10343" s="3"/>
      <c r="D10343" s="3" t="s">
        <v>37012</v>
      </c>
      <c r="E10343" s="3" t="s">
        <v>37013</v>
      </c>
      <c r="F10343" s="3" t="s">
        <v>22</v>
      </c>
      <c r="G10343" s="3" t="s">
        <v>65</v>
      </c>
      <c r="H10343" s="3" t="s">
        <v>24</v>
      </c>
      <c r="I10343" s="3" t="s">
        <v>8109</v>
      </c>
      <c r="J10343" s="1" t="s">
        <v>242</v>
      </c>
      <c r="K10343" s="7" t="s">
        <v>5393</v>
      </c>
      <c r="L10343" s="3" t="s">
        <v>29</v>
      </c>
      <c r="M10343" s="3" t="s">
        <v>28</v>
      </c>
      <c r="N10343" s="3" t="s">
        <v>24</v>
      </c>
      <c r="O10343" s="96" t="s">
        <v>28</v>
      </c>
      <c r="P10343" s="96" t="s">
        <v>5394</v>
      </c>
      <c r="Q10343" s="96" t="s">
        <v>32</v>
      </c>
      <c r="R10343" s="96"/>
    </row>
    <row r="10344" spans="1:18" ht="15" customHeight="1">
      <c r="A10344" s="5" t="s">
        <v>37014</v>
      </c>
      <c r="B10344" s="3" t="s">
        <v>37014</v>
      </c>
      <c r="C10344" s="3" t="s">
        <v>37015</v>
      </c>
      <c r="D10344" s="3"/>
      <c r="E10344" s="3"/>
      <c r="F10344" s="3" t="s">
        <v>359</v>
      </c>
      <c r="G10344" s="3" t="s">
        <v>258</v>
      </c>
      <c r="H10344" s="3" t="s">
        <v>28</v>
      </c>
      <c r="I10344" s="3" t="s">
        <v>8109</v>
      </c>
      <c r="J10344" s="1" t="s">
        <v>26</v>
      </c>
      <c r="K10344" s="7" t="s">
        <v>5393</v>
      </c>
      <c r="L10344" s="3" t="s">
        <v>29</v>
      </c>
      <c r="M10344" s="3" t="s">
        <v>29</v>
      </c>
      <c r="N10344" s="3" t="s">
        <v>24</v>
      </c>
      <c r="O10344" s="96" t="s">
        <v>28</v>
      </c>
      <c r="P10344" s="96" t="s">
        <v>6017</v>
      </c>
      <c r="Q10344" s="96" t="s">
        <v>32</v>
      </c>
      <c r="R10344" s="96"/>
    </row>
    <row r="10345" spans="1:18" ht="15" customHeight="1">
      <c r="A10345" s="5" t="s">
        <v>37016</v>
      </c>
      <c r="B10345" s="3" t="s">
        <v>37016</v>
      </c>
      <c r="C10345" s="3"/>
      <c r="D10345" s="3" t="s">
        <v>37017</v>
      </c>
      <c r="E10345" s="3" t="s">
        <v>37018</v>
      </c>
      <c r="F10345" s="3" t="s">
        <v>22</v>
      </c>
      <c r="G10345" s="3" t="s">
        <v>65</v>
      </c>
      <c r="H10345" s="3" t="s">
        <v>24</v>
      </c>
      <c r="I10345" s="3" t="s">
        <v>8109</v>
      </c>
      <c r="J10345" s="1" t="s">
        <v>242</v>
      </c>
      <c r="K10345" s="7" t="s">
        <v>5393</v>
      </c>
      <c r="L10345" s="3" t="s">
        <v>29</v>
      </c>
      <c r="M10345" s="3" t="s">
        <v>28</v>
      </c>
      <c r="N10345" s="3" t="s">
        <v>24</v>
      </c>
      <c r="O10345" s="96" t="s">
        <v>28</v>
      </c>
      <c r="P10345" s="96" t="s">
        <v>5394</v>
      </c>
      <c r="Q10345" s="96" t="s">
        <v>32</v>
      </c>
      <c r="R10345" s="96"/>
    </row>
    <row r="10346" spans="1:18" ht="15" customHeight="1">
      <c r="A10346" s="5" t="s">
        <v>37019</v>
      </c>
      <c r="B10346" s="3" t="s">
        <v>37019</v>
      </c>
      <c r="C10346" s="3" t="s">
        <v>37020</v>
      </c>
      <c r="D10346" s="3"/>
      <c r="E10346" s="3"/>
      <c r="F10346" s="3" t="s">
        <v>22</v>
      </c>
      <c r="G10346" s="3" t="s">
        <v>65</v>
      </c>
      <c r="H10346" s="3" t="s">
        <v>24</v>
      </c>
      <c r="I10346" s="3" t="s">
        <v>8109</v>
      </c>
      <c r="J10346" s="1" t="s">
        <v>37</v>
      </c>
      <c r="K10346" s="7" t="s">
        <v>5393</v>
      </c>
      <c r="L10346" s="3" t="s">
        <v>29</v>
      </c>
      <c r="M10346" s="3" t="s">
        <v>29</v>
      </c>
      <c r="N10346" s="3" t="s">
        <v>24</v>
      </c>
      <c r="O10346" s="96" t="s">
        <v>28</v>
      </c>
      <c r="P10346" s="96" t="s">
        <v>27176</v>
      </c>
      <c r="Q10346" s="96" t="s">
        <v>32</v>
      </c>
      <c r="R10346" s="96"/>
    </row>
    <row r="10347" spans="1:18" ht="15" customHeight="1">
      <c r="A10347" s="5" t="s">
        <v>37021</v>
      </c>
      <c r="B10347" s="3" t="s">
        <v>37021</v>
      </c>
      <c r="C10347" s="3" t="s">
        <v>37022</v>
      </c>
      <c r="D10347" s="3" t="s">
        <v>37023</v>
      </c>
      <c r="E10347" s="3"/>
      <c r="F10347" s="3" t="s">
        <v>22</v>
      </c>
      <c r="G10347" s="3" t="s">
        <v>65</v>
      </c>
      <c r="H10347" s="3" t="s">
        <v>24</v>
      </c>
      <c r="I10347" s="3" t="s">
        <v>8109</v>
      </c>
      <c r="J10347" s="1" t="s">
        <v>37</v>
      </c>
      <c r="K10347" s="7" t="s">
        <v>5398</v>
      </c>
      <c r="L10347" s="3" t="s">
        <v>29</v>
      </c>
      <c r="M10347" s="3" t="s">
        <v>29</v>
      </c>
      <c r="N10347" s="3"/>
      <c r="O10347" s="96" t="s">
        <v>28</v>
      </c>
      <c r="P10347" s="96" t="s">
        <v>7529</v>
      </c>
      <c r="Q10347" s="96" t="s">
        <v>32</v>
      </c>
      <c r="R10347" s="96"/>
    </row>
    <row r="10348" spans="1:18" ht="15" customHeight="1">
      <c r="A10348" s="5" t="s">
        <v>37024</v>
      </c>
      <c r="B10348" s="3" t="s">
        <v>37024</v>
      </c>
      <c r="C10348" s="3" t="s">
        <v>37025</v>
      </c>
      <c r="D10348" s="3"/>
      <c r="E10348" s="3"/>
      <c r="F10348" s="3" t="s">
        <v>83</v>
      </c>
      <c r="G10348" s="3" t="s">
        <v>65</v>
      </c>
      <c r="H10348" s="3" t="s">
        <v>29</v>
      </c>
      <c r="I10348" s="3" t="s">
        <v>8109</v>
      </c>
      <c r="J10348" s="1" t="s">
        <v>37</v>
      </c>
      <c r="K10348" s="7" t="s">
        <v>5393</v>
      </c>
      <c r="L10348" s="3" t="s">
        <v>29</v>
      </c>
      <c r="M10348" s="3" t="s">
        <v>29</v>
      </c>
      <c r="N10348" s="3" t="s">
        <v>24</v>
      </c>
      <c r="O10348" s="96" t="s">
        <v>28</v>
      </c>
      <c r="P10348" s="96" t="s">
        <v>6017</v>
      </c>
      <c r="Q10348" s="96" t="s">
        <v>32</v>
      </c>
      <c r="R10348" s="96"/>
    </row>
    <row r="10349" spans="1:18" ht="15" customHeight="1">
      <c r="A10349" s="5" t="s">
        <v>37026</v>
      </c>
      <c r="B10349" s="3" t="s">
        <v>37026</v>
      </c>
      <c r="C10349" s="3"/>
      <c r="D10349" s="3" t="s">
        <v>37027</v>
      </c>
      <c r="E10349" s="3" t="s">
        <v>37028</v>
      </c>
      <c r="F10349" s="3" t="s">
        <v>22</v>
      </c>
      <c r="G10349" s="3" t="s">
        <v>65</v>
      </c>
      <c r="H10349" s="3" t="s">
        <v>24</v>
      </c>
      <c r="I10349" s="3" t="s">
        <v>8109</v>
      </c>
      <c r="J10349" s="1" t="s">
        <v>242</v>
      </c>
      <c r="K10349" s="7" t="s">
        <v>5393</v>
      </c>
      <c r="L10349" s="3" t="s">
        <v>29</v>
      </c>
      <c r="M10349" s="3" t="s">
        <v>28</v>
      </c>
      <c r="N10349" s="3" t="s">
        <v>24</v>
      </c>
      <c r="O10349" s="96" t="s">
        <v>29</v>
      </c>
      <c r="P10349" s="96" t="s">
        <v>5394</v>
      </c>
      <c r="Q10349" s="96" t="s">
        <v>9394</v>
      </c>
      <c r="R10349" s="96"/>
    </row>
    <row r="10350" spans="1:18" ht="15" customHeight="1">
      <c r="A10350" s="5" t="s">
        <v>37029</v>
      </c>
      <c r="B10350" s="3" t="s">
        <v>37029</v>
      </c>
      <c r="C10350" s="3" t="s">
        <v>37030</v>
      </c>
      <c r="D10350" s="3"/>
      <c r="E10350" s="3"/>
      <c r="F10350" s="3" t="s">
        <v>212</v>
      </c>
      <c r="G10350" s="3" t="s">
        <v>60</v>
      </c>
      <c r="H10350" s="3" t="s">
        <v>28</v>
      </c>
      <c r="I10350" s="3" t="s">
        <v>8109</v>
      </c>
      <c r="J10350" s="1" t="s">
        <v>213</v>
      </c>
      <c r="K10350" s="7" t="s">
        <v>5393</v>
      </c>
      <c r="L10350" s="3" t="s">
        <v>29</v>
      </c>
      <c r="M10350" s="3" t="s">
        <v>29</v>
      </c>
      <c r="N10350" s="3" t="s">
        <v>24</v>
      </c>
      <c r="O10350" s="96" t="s">
        <v>28</v>
      </c>
      <c r="P10350" s="96" t="s">
        <v>27176</v>
      </c>
      <c r="Q10350" s="96" t="s">
        <v>32</v>
      </c>
      <c r="R10350" s="96"/>
    </row>
    <row r="10351" spans="1:18" ht="15" customHeight="1">
      <c r="A10351" s="5" t="s">
        <v>37031</v>
      </c>
      <c r="B10351" s="3" t="s">
        <v>37031</v>
      </c>
      <c r="C10351" s="3"/>
      <c r="D10351" s="3" t="s">
        <v>37032</v>
      </c>
      <c r="E10351" s="3" t="s">
        <v>37033</v>
      </c>
      <c r="F10351" s="3" t="s">
        <v>22</v>
      </c>
      <c r="G10351" s="3" t="s">
        <v>258</v>
      </c>
      <c r="H10351" s="3" t="s">
        <v>24</v>
      </c>
      <c r="I10351" s="3" t="s">
        <v>8109</v>
      </c>
      <c r="J10351" s="1" t="s">
        <v>242</v>
      </c>
      <c r="K10351" s="7" t="s">
        <v>5393</v>
      </c>
      <c r="L10351" s="3" t="s">
        <v>29</v>
      </c>
      <c r="M10351" s="3" t="s">
        <v>28</v>
      </c>
      <c r="N10351" s="3" t="s">
        <v>24</v>
      </c>
      <c r="O10351" s="96" t="s">
        <v>28</v>
      </c>
      <c r="P10351" s="96" t="s">
        <v>5394</v>
      </c>
      <c r="Q10351" s="96" t="s">
        <v>32</v>
      </c>
      <c r="R10351" s="96"/>
    </row>
    <row r="10352" spans="1:18" ht="15" customHeight="1">
      <c r="A10352" s="5" t="s">
        <v>37034</v>
      </c>
      <c r="B10352" s="3" t="s">
        <v>37034</v>
      </c>
      <c r="C10352" s="3"/>
      <c r="D10352" s="3" t="s">
        <v>37035</v>
      </c>
      <c r="E10352" s="3" t="s">
        <v>37036</v>
      </c>
      <c r="F10352" s="3" t="s">
        <v>22</v>
      </c>
      <c r="G10352" s="3" t="s">
        <v>53</v>
      </c>
      <c r="H10352" s="3" t="s">
        <v>24</v>
      </c>
      <c r="I10352" s="3" t="s">
        <v>8109</v>
      </c>
      <c r="J10352" s="1" t="s">
        <v>242</v>
      </c>
      <c r="K10352" s="7" t="s">
        <v>5393</v>
      </c>
      <c r="L10352" s="3" t="s">
        <v>29</v>
      </c>
      <c r="M10352" s="3" t="s">
        <v>28</v>
      </c>
      <c r="N10352" s="3" t="s">
        <v>24</v>
      </c>
      <c r="O10352" s="96" t="s">
        <v>28</v>
      </c>
      <c r="P10352" s="96" t="s">
        <v>5394</v>
      </c>
      <c r="Q10352" s="96" t="s">
        <v>32</v>
      </c>
      <c r="R10352" s="96"/>
    </row>
    <row r="10353" spans="1:18" ht="15" customHeight="1">
      <c r="A10353" s="5" t="s">
        <v>37037</v>
      </c>
      <c r="B10353" s="3" t="s">
        <v>37037</v>
      </c>
      <c r="C10353" s="3" t="s">
        <v>37038</v>
      </c>
      <c r="D10353" s="3"/>
      <c r="E10353" s="3"/>
      <c r="F10353" s="3" t="s">
        <v>359</v>
      </c>
      <c r="G10353" s="3" t="s">
        <v>60</v>
      </c>
      <c r="H10353" s="3" t="s">
        <v>24</v>
      </c>
      <c r="I10353" s="3" t="s">
        <v>8109</v>
      </c>
      <c r="J10353" s="1" t="s">
        <v>230</v>
      </c>
      <c r="K10353" s="7" t="s">
        <v>5398</v>
      </c>
      <c r="L10353" s="3" t="s">
        <v>29</v>
      </c>
      <c r="M10353" s="3" t="s">
        <v>29</v>
      </c>
      <c r="N10353" s="3"/>
      <c r="O10353" s="96" t="s">
        <v>28</v>
      </c>
      <c r="P10353" s="96" t="s">
        <v>31827</v>
      </c>
      <c r="Q10353" s="96" t="s">
        <v>32</v>
      </c>
      <c r="R10353" s="96"/>
    </row>
    <row r="10354" spans="1:18" ht="15" customHeight="1">
      <c r="A10354" s="5" t="s">
        <v>37039</v>
      </c>
      <c r="B10354" s="3" t="s">
        <v>37039</v>
      </c>
      <c r="C10354" s="3"/>
      <c r="D10354" s="3" t="s">
        <v>37040</v>
      </c>
      <c r="E10354" s="3" t="s">
        <v>37041</v>
      </c>
      <c r="F10354" s="3" t="s">
        <v>22</v>
      </c>
      <c r="G10354" s="3" t="s">
        <v>65</v>
      </c>
      <c r="H10354" s="3" t="s">
        <v>24</v>
      </c>
      <c r="I10354" s="3" t="s">
        <v>8109</v>
      </c>
      <c r="J10354" s="1" t="s">
        <v>242</v>
      </c>
      <c r="K10354" s="7" t="s">
        <v>5393</v>
      </c>
      <c r="L10354" s="3" t="s">
        <v>29</v>
      </c>
      <c r="M10354" s="3" t="s">
        <v>28</v>
      </c>
      <c r="N10354" s="3" t="s">
        <v>24</v>
      </c>
      <c r="O10354" s="96" t="s">
        <v>28</v>
      </c>
      <c r="P10354" s="96" t="s">
        <v>5394</v>
      </c>
      <c r="Q10354" s="96" t="s">
        <v>32</v>
      </c>
      <c r="R10354" s="96"/>
    </row>
    <row r="10355" spans="1:18" ht="15" customHeight="1">
      <c r="A10355" s="5" t="s">
        <v>37042</v>
      </c>
      <c r="B10355" s="3" t="s">
        <v>37042</v>
      </c>
      <c r="C10355" s="3"/>
      <c r="D10355" s="3" t="s">
        <v>37043</v>
      </c>
      <c r="E10355" s="3" t="s">
        <v>37044</v>
      </c>
      <c r="F10355" s="3" t="s">
        <v>22</v>
      </c>
      <c r="G10355" s="3" t="s">
        <v>65</v>
      </c>
      <c r="H10355" s="3" t="s">
        <v>24</v>
      </c>
      <c r="I10355" s="3" t="s">
        <v>8109</v>
      </c>
      <c r="J10355" s="1" t="s">
        <v>242</v>
      </c>
      <c r="K10355" s="7" t="s">
        <v>5443</v>
      </c>
      <c r="L10355" s="3" t="s">
        <v>29</v>
      </c>
      <c r="M10355" s="3" t="s">
        <v>28</v>
      </c>
      <c r="N10355" s="3" t="s">
        <v>24</v>
      </c>
      <c r="O10355" s="96" t="s">
        <v>28</v>
      </c>
      <c r="P10355" s="96" t="s">
        <v>5444</v>
      </c>
      <c r="Q10355" s="96" t="s">
        <v>32</v>
      </c>
      <c r="R10355" s="96"/>
    </row>
    <row r="10356" spans="1:18" ht="15" customHeight="1">
      <c r="A10356" s="5" t="s">
        <v>37045</v>
      </c>
      <c r="B10356" s="3" t="s">
        <v>37045</v>
      </c>
      <c r="C10356" s="3"/>
      <c r="D10356" s="3" t="s">
        <v>37046</v>
      </c>
      <c r="E10356" s="3" t="s">
        <v>37047</v>
      </c>
      <c r="F10356" s="3" t="s">
        <v>22</v>
      </c>
      <c r="G10356" s="3" t="s">
        <v>65</v>
      </c>
      <c r="H10356" s="3" t="s">
        <v>24</v>
      </c>
      <c r="I10356" s="3" t="s">
        <v>8109</v>
      </c>
      <c r="J10356" s="1" t="s">
        <v>242</v>
      </c>
      <c r="K10356" s="7" t="s">
        <v>5393</v>
      </c>
      <c r="L10356" s="3" t="s">
        <v>29</v>
      </c>
      <c r="M10356" s="3" t="s">
        <v>28</v>
      </c>
      <c r="N10356" s="3" t="s">
        <v>24</v>
      </c>
      <c r="O10356" s="96" t="s">
        <v>28</v>
      </c>
      <c r="P10356" s="96" t="s">
        <v>5394</v>
      </c>
      <c r="Q10356" s="96" t="s">
        <v>32</v>
      </c>
      <c r="R10356" s="96"/>
    </row>
    <row r="10357" spans="1:18" ht="15" customHeight="1">
      <c r="A10357" s="5" t="s">
        <v>37048</v>
      </c>
      <c r="B10357" s="3" t="s">
        <v>37048</v>
      </c>
      <c r="C10357" s="3"/>
      <c r="D10357" s="3" t="s">
        <v>37049</v>
      </c>
      <c r="E10357" s="3" t="s">
        <v>37050</v>
      </c>
      <c r="F10357" s="3" t="s">
        <v>22</v>
      </c>
      <c r="G10357" s="3" t="s">
        <v>65</v>
      </c>
      <c r="H10357" s="3" t="s">
        <v>24</v>
      </c>
      <c r="I10357" s="3" t="s">
        <v>8109</v>
      </c>
      <c r="J10357" s="1" t="s">
        <v>37</v>
      </c>
      <c r="K10357" s="7" t="s">
        <v>5393</v>
      </c>
      <c r="L10357" s="3" t="s">
        <v>28</v>
      </c>
      <c r="M10357" s="3" t="s">
        <v>29</v>
      </c>
      <c r="N10357" s="3" t="s">
        <v>5746</v>
      </c>
      <c r="O10357" s="96" t="s">
        <v>28</v>
      </c>
      <c r="P10357" s="96" t="s">
        <v>5394</v>
      </c>
      <c r="Q10357" s="96" t="s">
        <v>32</v>
      </c>
      <c r="R10357" s="96"/>
    </row>
    <row r="10358" spans="1:18" ht="15" customHeight="1">
      <c r="A10358" s="5" t="s">
        <v>37051</v>
      </c>
      <c r="B10358" s="3" t="s">
        <v>37051</v>
      </c>
      <c r="C10358" s="3"/>
      <c r="D10358" s="3" t="s">
        <v>37052</v>
      </c>
      <c r="E10358" s="3" t="s">
        <v>37053</v>
      </c>
      <c r="F10358" s="3" t="s">
        <v>22</v>
      </c>
      <c r="G10358" s="3" t="s">
        <v>65</v>
      </c>
      <c r="H10358" s="3" t="s">
        <v>24</v>
      </c>
      <c r="I10358" s="3" t="s">
        <v>8109</v>
      </c>
      <c r="J10358" s="1" t="s">
        <v>242</v>
      </c>
      <c r="K10358" s="7" t="s">
        <v>5393</v>
      </c>
      <c r="L10358" s="3" t="s">
        <v>29</v>
      </c>
      <c r="M10358" s="3" t="s">
        <v>28</v>
      </c>
      <c r="N10358" s="3" t="s">
        <v>24</v>
      </c>
      <c r="O10358" s="96" t="s">
        <v>28</v>
      </c>
      <c r="P10358" s="96" t="s">
        <v>5394</v>
      </c>
      <c r="Q10358" s="96" t="s">
        <v>32</v>
      </c>
      <c r="R10358" s="96"/>
    </row>
    <row r="10359" spans="1:18" ht="15" customHeight="1">
      <c r="A10359" s="5" t="s">
        <v>37054</v>
      </c>
      <c r="B10359" s="3" t="s">
        <v>37054</v>
      </c>
      <c r="C10359" s="3" t="s">
        <v>37055</v>
      </c>
      <c r="D10359" s="3"/>
      <c r="E10359" s="3"/>
      <c r="F10359" s="3" t="s">
        <v>212</v>
      </c>
      <c r="G10359" s="3" t="s">
        <v>11051</v>
      </c>
      <c r="H10359" s="3" t="s">
        <v>24</v>
      </c>
      <c r="I10359" s="3" t="s">
        <v>8109</v>
      </c>
      <c r="J10359" s="1" t="s">
        <v>230</v>
      </c>
      <c r="K10359" s="7" t="s">
        <v>5398</v>
      </c>
      <c r="L10359" s="3" t="s">
        <v>29</v>
      </c>
      <c r="M10359" s="3" t="s">
        <v>29</v>
      </c>
      <c r="N10359" s="3"/>
      <c r="O10359" s="96" t="s">
        <v>29</v>
      </c>
      <c r="P10359" s="96" t="s">
        <v>31827</v>
      </c>
      <c r="Q10359" s="96" t="s">
        <v>9394</v>
      </c>
      <c r="R10359" s="96"/>
    </row>
    <row r="10360" spans="1:18" ht="15" customHeight="1">
      <c r="A10360" s="5" t="s">
        <v>37056</v>
      </c>
      <c r="B10360" s="3" t="s">
        <v>37056</v>
      </c>
      <c r="C10360" s="3" t="s">
        <v>37057</v>
      </c>
      <c r="D10360" s="3"/>
      <c r="E10360" s="3"/>
      <c r="F10360" s="3" t="s">
        <v>212</v>
      </c>
      <c r="G10360" s="3" t="s">
        <v>60</v>
      </c>
      <c r="H10360" s="3" t="s">
        <v>24</v>
      </c>
      <c r="I10360" s="3" t="s">
        <v>8109</v>
      </c>
      <c r="J10360" s="1" t="s">
        <v>213</v>
      </c>
      <c r="K10360" s="7" t="s">
        <v>5398</v>
      </c>
      <c r="L10360" s="3" t="s">
        <v>29</v>
      </c>
      <c r="M10360" s="3" t="s">
        <v>29</v>
      </c>
      <c r="N10360" s="3"/>
      <c r="O10360" s="96" t="s">
        <v>28</v>
      </c>
      <c r="P10360" s="96" t="s">
        <v>31827</v>
      </c>
      <c r="Q10360" s="96" t="s">
        <v>32</v>
      </c>
      <c r="R10360" s="96"/>
    </row>
    <row r="10361" spans="1:18" ht="15" customHeight="1">
      <c r="A10361" s="5" t="s">
        <v>37058</v>
      </c>
      <c r="B10361" s="3" t="s">
        <v>37058</v>
      </c>
      <c r="C10361" s="3" t="s">
        <v>37059</v>
      </c>
      <c r="D10361" s="3"/>
      <c r="E10361" s="3"/>
      <c r="F10361" s="3" t="s">
        <v>212</v>
      </c>
      <c r="G10361" s="3" t="s">
        <v>60</v>
      </c>
      <c r="H10361" s="3" t="s">
        <v>24</v>
      </c>
      <c r="I10361" s="3" t="s">
        <v>8109</v>
      </c>
      <c r="J10361" s="1" t="s">
        <v>26</v>
      </c>
      <c r="K10361" s="7" t="s">
        <v>5398</v>
      </c>
      <c r="L10361" s="3" t="s">
        <v>29</v>
      </c>
      <c r="M10361" s="3" t="s">
        <v>29</v>
      </c>
      <c r="N10361" s="3"/>
      <c r="O10361" s="96" t="s">
        <v>28</v>
      </c>
      <c r="P10361" s="96" t="s">
        <v>31827</v>
      </c>
      <c r="Q10361" s="96" t="s">
        <v>32</v>
      </c>
      <c r="R10361" s="96"/>
    </row>
    <row r="10362" spans="1:18" ht="15" customHeight="1">
      <c r="A10362" s="5" t="s">
        <v>37060</v>
      </c>
      <c r="B10362" s="3" t="s">
        <v>37060</v>
      </c>
      <c r="C10362" s="3" t="s">
        <v>37061</v>
      </c>
      <c r="D10362" s="3"/>
      <c r="E10362" s="3"/>
      <c r="F10362" s="3" t="s">
        <v>359</v>
      </c>
      <c r="G10362" s="3" t="s">
        <v>258</v>
      </c>
      <c r="H10362" s="3" t="s">
        <v>24</v>
      </c>
      <c r="I10362" s="3" t="s">
        <v>8109</v>
      </c>
      <c r="J10362" s="1" t="s">
        <v>26</v>
      </c>
      <c r="K10362" s="7" t="s">
        <v>5398</v>
      </c>
      <c r="L10362" s="3" t="s">
        <v>29</v>
      </c>
      <c r="M10362" s="3" t="s">
        <v>29</v>
      </c>
      <c r="N10362" s="3"/>
      <c r="O10362" s="96" t="s">
        <v>28</v>
      </c>
      <c r="P10362" s="96" t="s">
        <v>31827</v>
      </c>
      <c r="Q10362" s="96" t="s">
        <v>32</v>
      </c>
      <c r="R10362" s="96"/>
    </row>
    <row r="10363" spans="1:18" ht="15" customHeight="1">
      <c r="A10363" s="5" t="s">
        <v>37062</v>
      </c>
      <c r="B10363" s="3" t="s">
        <v>37062</v>
      </c>
      <c r="C10363" s="3" t="s">
        <v>37063</v>
      </c>
      <c r="D10363" s="3"/>
      <c r="E10363" s="3"/>
      <c r="F10363" s="3" t="s">
        <v>359</v>
      </c>
      <c r="G10363" s="3" t="s">
        <v>65</v>
      </c>
      <c r="H10363" s="3" t="s">
        <v>24</v>
      </c>
      <c r="I10363" s="3" t="s">
        <v>8109</v>
      </c>
      <c r="J10363" s="1" t="s">
        <v>26</v>
      </c>
      <c r="K10363" s="7" t="s">
        <v>5398</v>
      </c>
      <c r="L10363" s="3" t="s">
        <v>29</v>
      </c>
      <c r="M10363" s="3" t="s">
        <v>29</v>
      </c>
      <c r="N10363" s="3"/>
      <c r="O10363" s="96" t="s">
        <v>28</v>
      </c>
      <c r="P10363" s="96" t="s">
        <v>31827</v>
      </c>
      <c r="Q10363" s="96" t="s">
        <v>32</v>
      </c>
      <c r="R10363" s="96"/>
    </row>
    <row r="10364" spans="1:18" ht="15" customHeight="1">
      <c r="A10364" s="5" t="s">
        <v>37064</v>
      </c>
      <c r="B10364" s="3" t="s">
        <v>37064</v>
      </c>
      <c r="C10364" s="3"/>
      <c r="D10364" s="3" t="s">
        <v>37065</v>
      </c>
      <c r="E10364" s="3" t="s">
        <v>37066</v>
      </c>
      <c r="F10364" s="3" t="s">
        <v>22</v>
      </c>
      <c r="G10364" s="3" t="s">
        <v>65</v>
      </c>
      <c r="H10364" s="3" t="s">
        <v>24</v>
      </c>
      <c r="I10364" s="3" t="s">
        <v>8109</v>
      </c>
      <c r="J10364" s="1" t="s">
        <v>1018</v>
      </c>
      <c r="K10364" s="7" t="s">
        <v>5393</v>
      </c>
      <c r="L10364" s="3" t="s">
        <v>29</v>
      </c>
      <c r="M10364" s="3" t="s">
        <v>29</v>
      </c>
      <c r="N10364" s="3" t="s">
        <v>5746</v>
      </c>
      <c r="O10364" s="96" t="s">
        <v>28</v>
      </c>
      <c r="P10364" s="96" t="s">
        <v>5394</v>
      </c>
      <c r="Q10364" s="96" t="s">
        <v>32</v>
      </c>
      <c r="R10364" s="96"/>
    </row>
    <row r="10365" spans="1:18" ht="15" customHeight="1">
      <c r="A10365" s="5" t="s">
        <v>37067</v>
      </c>
      <c r="B10365" s="3" t="s">
        <v>37067</v>
      </c>
      <c r="C10365" s="3" t="s">
        <v>37068</v>
      </c>
      <c r="D10365" s="3"/>
      <c r="E10365" s="3"/>
      <c r="F10365" s="3" t="s">
        <v>83</v>
      </c>
      <c r="G10365" s="3" t="s">
        <v>23</v>
      </c>
      <c r="H10365" s="3" t="s">
        <v>29</v>
      </c>
      <c r="I10365" s="3" t="s">
        <v>8109</v>
      </c>
      <c r="J10365" s="1" t="s">
        <v>37</v>
      </c>
      <c r="K10365" s="7" t="s">
        <v>5398</v>
      </c>
      <c r="L10365" s="3" t="s">
        <v>29</v>
      </c>
      <c r="M10365" s="3" t="s">
        <v>29</v>
      </c>
      <c r="N10365" s="3"/>
      <c r="O10365" s="96" t="s">
        <v>28</v>
      </c>
      <c r="P10365" s="96" t="s">
        <v>31827</v>
      </c>
      <c r="Q10365" s="96" t="s">
        <v>32</v>
      </c>
      <c r="R10365" s="96"/>
    </row>
    <row r="10366" spans="1:18" ht="15" customHeight="1">
      <c r="A10366" s="5" t="s">
        <v>37069</v>
      </c>
      <c r="B10366" s="3" t="s">
        <v>37069</v>
      </c>
      <c r="C10366" s="3" t="s">
        <v>37070</v>
      </c>
      <c r="D10366" s="3"/>
      <c r="E10366" s="3"/>
      <c r="F10366" s="3" t="s">
        <v>22</v>
      </c>
      <c r="G10366" s="3" t="s">
        <v>23</v>
      </c>
      <c r="H10366" s="3" t="s">
        <v>24</v>
      </c>
      <c r="I10366" s="3" t="s">
        <v>8109</v>
      </c>
      <c r="J10366" s="1" t="s">
        <v>37</v>
      </c>
      <c r="K10366" s="7" t="s">
        <v>5393</v>
      </c>
      <c r="L10366" s="3" t="s">
        <v>29</v>
      </c>
      <c r="M10366" s="3" t="s">
        <v>29</v>
      </c>
      <c r="N10366" s="3" t="s">
        <v>24</v>
      </c>
      <c r="O10366" s="96" t="s">
        <v>28</v>
      </c>
      <c r="P10366" s="96" t="s">
        <v>27176</v>
      </c>
      <c r="Q10366" s="96" t="s">
        <v>32</v>
      </c>
      <c r="R10366" s="96"/>
    </row>
    <row r="10367" spans="1:18" ht="15" customHeight="1">
      <c r="A10367" s="5" t="s">
        <v>37071</v>
      </c>
      <c r="B10367" s="3" t="s">
        <v>37071</v>
      </c>
      <c r="C10367" s="3" t="s">
        <v>37072</v>
      </c>
      <c r="D10367" s="3"/>
      <c r="E10367" s="3"/>
      <c r="F10367" s="3" t="s">
        <v>359</v>
      </c>
      <c r="G10367" s="3" t="s">
        <v>258</v>
      </c>
      <c r="H10367" s="3" t="s">
        <v>28</v>
      </c>
      <c r="I10367" s="3" t="s">
        <v>8109</v>
      </c>
      <c r="J10367" s="1" t="s">
        <v>26</v>
      </c>
      <c r="K10367" s="7" t="s">
        <v>5393</v>
      </c>
      <c r="L10367" s="3" t="s">
        <v>29</v>
      </c>
      <c r="M10367" s="3" t="s">
        <v>29</v>
      </c>
      <c r="N10367" s="3" t="s">
        <v>24</v>
      </c>
      <c r="O10367" s="96" t="s">
        <v>28</v>
      </c>
      <c r="P10367" s="96" t="s">
        <v>27176</v>
      </c>
      <c r="Q10367" s="96" t="s">
        <v>32</v>
      </c>
      <c r="R10367" s="96"/>
    </row>
    <row r="10368" spans="1:18" ht="15" customHeight="1">
      <c r="A10368" s="5" t="s">
        <v>37073</v>
      </c>
      <c r="B10368" s="3" t="s">
        <v>37073</v>
      </c>
      <c r="C10368" s="3"/>
      <c r="D10368" s="3" t="s">
        <v>37074</v>
      </c>
      <c r="E10368" s="3" t="s">
        <v>37075</v>
      </c>
      <c r="F10368" s="3" t="s">
        <v>22</v>
      </c>
      <c r="G10368" s="3" t="s">
        <v>65</v>
      </c>
      <c r="H10368" s="3" t="s">
        <v>24</v>
      </c>
      <c r="I10368" s="3" t="s">
        <v>8109</v>
      </c>
      <c r="J10368" s="1" t="s">
        <v>242</v>
      </c>
      <c r="K10368" s="7" t="s">
        <v>5393</v>
      </c>
      <c r="L10368" s="3" t="s">
        <v>29</v>
      </c>
      <c r="M10368" s="3" t="s">
        <v>28</v>
      </c>
      <c r="N10368" s="3" t="s">
        <v>24</v>
      </c>
      <c r="O10368" s="96" t="s">
        <v>28</v>
      </c>
      <c r="P10368" s="96" t="s">
        <v>5394</v>
      </c>
      <c r="Q10368" s="96" t="s">
        <v>32</v>
      </c>
      <c r="R10368" s="96"/>
    </row>
    <row r="10369" spans="1:18" ht="15" customHeight="1">
      <c r="A10369" s="5" t="s">
        <v>37076</v>
      </c>
      <c r="B10369" s="3" t="s">
        <v>37076</v>
      </c>
      <c r="C10369" s="3"/>
      <c r="D10369" s="3" t="s">
        <v>37077</v>
      </c>
      <c r="E10369" s="3" t="s">
        <v>37078</v>
      </c>
      <c r="F10369" s="3" t="s">
        <v>22</v>
      </c>
      <c r="G10369" s="3" t="s">
        <v>65</v>
      </c>
      <c r="H10369" s="3" t="s">
        <v>24</v>
      </c>
      <c r="I10369" s="3" t="s">
        <v>8109</v>
      </c>
      <c r="J10369" s="1" t="s">
        <v>242</v>
      </c>
      <c r="K10369" s="7" t="s">
        <v>5393</v>
      </c>
      <c r="L10369" s="3" t="s">
        <v>29</v>
      </c>
      <c r="M10369" s="3" t="s">
        <v>28</v>
      </c>
      <c r="N10369" s="3" t="s">
        <v>24</v>
      </c>
      <c r="O10369" s="96" t="s">
        <v>28</v>
      </c>
      <c r="P10369" s="96" t="s">
        <v>5394</v>
      </c>
      <c r="Q10369" s="96" t="s">
        <v>32</v>
      </c>
      <c r="R10369" s="96"/>
    </row>
    <row r="10370" spans="1:18" ht="15" customHeight="1">
      <c r="A10370" s="5" t="s">
        <v>37079</v>
      </c>
      <c r="B10370" s="3" t="s">
        <v>37079</v>
      </c>
      <c r="C10370" s="3" t="s">
        <v>37080</v>
      </c>
      <c r="D10370" s="3" t="s">
        <v>37081</v>
      </c>
      <c r="E10370" s="3"/>
      <c r="F10370" s="3" t="s">
        <v>22</v>
      </c>
      <c r="G10370" s="3" t="s">
        <v>25950</v>
      </c>
      <c r="H10370" s="3" t="s">
        <v>24</v>
      </c>
      <c r="I10370" s="3" t="s">
        <v>8109</v>
      </c>
      <c r="J10370" s="1" t="s">
        <v>242</v>
      </c>
      <c r="K10370" s="7" t="s">
        <v>5393</v>
      </c>
      <c r="L10370" s="3" t="s">
        <v>24765</v>
      </c>
      <c r="M10370" s="3" t="s">
        <v>29</v>
      </c>
      <c r="N10370" s="3" t="s">
        <v>24</v>
      </c>
      <c r="O10370" s="96" t="s">
        <v>28</v>
      </c>
      <c r="P10370" s="96" t="s">
        <v>28850</v>
      </c>
      <c r="Q10370" s="96" t="s">
        <v>32</v>
      </c>
      <c r="R10370" s="96"/>
    </row>
    <row r="10371" spans="1:18" ht="15" customHeight="1">
      <c r="A10371" s="5" t="s">
        <v>37082</v>
      </c>
      <c r="B10371" s="3" t="s">
        <v>37082</v>
      </c>
      <c r="C10371" s="3" t="s">
        <v>37083</v>
      </c>
      <c r="D10371" s="3" t="s">
        <v>37084</v>
      </c>
      <c r="E10371" s="3" t="s">
        <v>37085</v>
      </c>
      <c r="F10371" s="3" t="s">
        <v>22</v>
      </c>
      <c r="G10371" s="3" t="s">
        <v>12962</v>
      </c>
      <c r="H10371" s="3" t="s">
        <v>24</v>
      </c>
      <c r="I10371" s="3" t="s">
        <v>8109</v>
      </c>
      <c r="J10371" s="1" t="s">
        <v>242</v>
      </c>
      <c r="K10371" s="7" t="s">
        <v>5443</v>
      </c>
      <c r="L10371" s="3" t="s">
        <v>29</v>
      </c>
      <c r="M10371" s="3" t="s">
        <v>28</v>
      </c>
      <c r="N10371" s="3" t="s">
        <v>24</v>
      </c>
      <c r="O10371" s="96" t="s">
        <v>28</v>
      </c>
      <c r="P10371" s="96" t="s">
        <v>5444</v>
      </c>
      <c r="Q10371" s="96" t="s">
        <v>32</v>
      </c>
      <c r="R10371" s="96"/>
    </row>
    <row r="10372" spans="1:18" ht="15" customHeight="1">
      <c r="A10372" s="5" t="s">
        <v>37086</v>
      </c>
      <c r="B10372" s="3" t="s">
        <v>37086</v>
      </c>
      <c r="C10372" s="3" t="s">
        <v>37087</v>
      </c>
      <c r="D10372" s="3" t="s">
        <v>37088</v>
      </c>
      <c r="E10372" s="3"/>
      <c r="F10372" s="3" t="s">
        <v>22</v>
      </c>
      <c r="G10372" s="3" t="s">
        <v>12962</v>
      </c>
      <c r="H10372" s="3" t="s">
        <v>24</v>
      </c>
      <c r="I10372" s="3" t="s">
        <v>8109</v>
      </c>
      <c r="J10372" s="1" t="s">
        <v>242</v>
      </c>
      <c r="K10372" s="7" t="s">
        <v>5443</v>
      </c>
      <c r="L10372" s="3" t="s">
        <v>29</v>
      </c>
      <c r="M10372" s="3" t="s">
        <v>28</v>
      </c>
      <c r="N10372" s="3" t="s">
        <v>24</v>
      </c>
      <c r="O10372" s="96" t="s">
        <v>28</v>
      </c>
      <c r="P10372" s="96" t="s">
        <v>5444</v>
      </c>
      <c r="Q10372" s="96" t="s">
        <v>32</v>
      </c>
      <c r="R10372" s="96"/>
    </row>
    <row r="10373" spans="1:18" ht="15" customHeight="1">
      <c r="A10373" s="5" t="s">
        <v>37089</v>
      </c>
      <c r="B10373" s="3" t="s">
        <v>37089</v>
      </c>
      <c r="C10373" s="3" t="s">
        <v>37090</v>
      </c>
      <c r="D10373" s="3"/>
      <c r="E10373" s="3"/>
      <c r="F10373" s="3" t="s">
        <v>212</v>
      </c>
      <c r="G10373" s="3" t="s">
        <v>23</v>
      </c>
      <c r="H10373" s="3" t="s">
        <v>24</v>
      </c>
      <c r="I10373" s="3" t="s">
        <v>8109</v>
      </c>
      <c r="J10373" s="1" t="s">
        <v>26</v>
      </c>
      <c r="K10373" s="7" t="s">
        <v>5398</v>
      </c>
      <c r="L10373" s="3" t="s">
        <v>29</v>
      </c>
      <c r="M10373" s="3" t="s">
        <v>29</v>
      </c>
      <c r="N10373" s="3"/>
      <c r="O10373" s="96" t="s">
        <v>28</v>
      </c>
      <c r="P10373" s="96" t="s">
        <v>31827</v>
      </c>
      <c r="Q10373" s="96" t="s">
        <v>32</v>
      </c>
      <c r="R10373" s="96"/>
    </row>
    <row r="10374" spans="1:18" ht="15" customHeight="1">
      <c r="A10374" s="5" t="s">
        <v>37091</v>
      </c>
      <c r="B10374" s="3" t="s">
        <v>37091</v>
      </c>
      <c r="C10374" s="3"/>
      <c r="D10374" s="3" t="s">
        <v>37092</v>
      </c>
      <c r="E10374" s="3" t="s">
        <v>37093</v>
      </c>
      <c r="F10374" s="3" t="s">
        <v>22</v>
      </c>
      <c r="G10374" s="3" t="s">
        <v>65</v>
      </c>
      <c r="H10374" s="3" t="s">
        <v>24</v>
      </c>
      <c r="I10374" s="3" t="s">
        <v>8109</v>
      </c>
      <c r="J10374" s="1" t="s">
        <v>242</v>
      </c>
      <c r="K10374" s="7" t="s">
        <v>5393</v>
      </c>
      <c r="L10374" s="3" t="s">
        <v>29</v>
      </c>
      <c r="M10374" s="3" t="s">
        <v>28</v>
      </c>
      <c r="N10374" s="3" t="s">
        <v>24</v>
      </c>
      <c r="O10374" s="96" t="s">
        <v>28</v>
      </c>
      <c r="P10374" s="96" t="s">
        <v>5394</v>
      </c>
      <c r="Q10374" s="96" t="s">
        <v>32</v>
      </c>
      <c r="R10374" s="96"/>
    </row>
    <row r="10375" spans="1:18" ht="15" customHeight="1">
      <c r="A10375" s="5" t="s">
        <v>37094</v>
      </c>
      <c r="B10375" s="3" t="s">
        <v>37094</v>
      </c>
      <c r="C10375" s="3"/>
      <c r="D10375" s="3" t="s">
        <v>37095</v>
      </c>
      <c r="E10375" s="3" t="s">
        <v>37096</v>
      </c>
      <c r="F10375" s="3" t="s">
        <v>22</v>
      </c>
      <c r="G10375" s="3" t="s">
        <v>53</v>
      </c>
      <c r="H10375" s="3" t="s">
        <v>24</v>
      </c>
      <c r="I10375" s="3" t="s">
        <v>8109</v>
      </c>
      <c r="J10375" s="1" t="s">
        <v>242</v>
      </c>
      <c r="K10375" s="7" t="s">
        <v>5393</v>
      </c>
      <c r="L10375" s="3" t="s">
        <v>29</v>
      </c>
      <c r="M10375" s="3" t="s">
        <v>28</v>
      </c>
      <c r="N10375" s="3" t="s">
        <v>24</v>
      </c>
      <c r="O10375" s="96" t="s">
        <v>28</v>
      </c>
      <c r="P10375" s="96" t="s">
        <v>5394</v>
      </c>
      <c r="Q10375" s="96" t="s">
        <v>32</v>
      </c>
      <c r="R10375" s="96"/>
    </row>
    <row r="10376" spans="1:18" ht="15" customHeight="1">
      <c r="A10376" s="5" t="s">
        <v>37097</v>
      </c>
      <c r="B10376" s="3" t="s">
        <v>37097</v>
      </c>
      <c r="C10376" s="3"/>
      <c r="D10376" s="3" t="s">
        <v>37098</v>
      </c>
      <c r="E10376" s="3" t="s">
        <v>37099</v>
      </c>
      <c r="F10376" s="3" t="s">
        <v>22</v>
      </c>
      <c r="G10376" s="3" t="s">
        <v>65</v>
      </c>
      <c r="H10376" s="3" t="s">
        <v>24</v>
      </c>
      <c r="I10376" s="3" t="s">
        <v>8109</v>
      </c>
      <c r="J10376" s="1" t="s">
        <v>37</v>
      </c>
      <c r="K10376" s="7" t="s">
        <v>5393</v>
      </c>
      <c r="L10376" s="3" t="s">
        <v>28</v>
      </c>
      <c r="M10376" s="3" t="s">
        <v>29</v>
      </c>
      <c r="N10376" s="3" t="s">
        <v>24</v>
      </c>
      <c r="O10376" s="96" t="s">
        <v>28</v>
      </c>
      <c r="P10376" s="96" t="s">
        <v>5394</v>
      </c>
      <c r="Q10376" s="96" t="s">
        <v>32</v>
      </c>
      <c r="R10376" s="96"/>
    </row>
    <row r="10377" spans="1:18" ht="15" customHeight="1">
      <c r="A10377" s="5" t="s">
        <v>37100</v>
      </c>
      <c r="B10377" s="3" t="s">
        <v>37100</v>
      </c>
      <c r="C10377" s="3" t="s">
        <v>37101</v>
      </c>
      <c r="D10377" s="3"/>
      <c r="E10377" s="3"/>
      <c r="F10377" s="3" t="s">
        <v>83</v>
      </c>
      <c r="G10377" s="3" t="s">
        <v>60</v>
      </c>
      <c r="H10377" s="3" t="s">
        <v>29</v>
      </c>
      <c r="I10377" s="3" t="s">
        <v>8109</v>
      </c>
      <c r="J10377" s="1" t="s">
        <v>37</v>
      </c>
      <c r="K10377" s="7" t="s">
        <v>5398</v>
      </c>
      <c r="L10377" s="3" t="s">
        <v>29</v>
      </c>
      <c r="M10377" s="3" t="s">
        <v>29</v>
      </c>
      <c r="N10377" s="3"/>
      <c r="O10377" s="96" t="s">
        <v>28</v>
      </c>
      <c r="P10377" s="96" t="s">
        <v>5661</v>
      </c>
      <c r="Q10377" s="96" t="s">
        <v>32</v>
      </c>
      <c r="R10377" s="96"/>
    </row>
    <row r="10378" spans="1:18" ht="15" customHeight="1">
      <c r="A10378" s="5" t="s">
        <v>37102</v>
      </c>
      <c r="B10378" s="3" t="s">
        <v>37102</v>
      </c>
      <c r="C10378" s="3"/>
      <c r="D10378" s="3" t="s">
        <v>37103</v>
      </c>
      <c r="E10378" s="3"/>
      <c r="F10378" s="3" t="s">
        <v>22</v>
      </c>
      <c r="G10378" s="3" t="s">
        <v>23</v>
      </c>
      <c r="H10378" s="3" t="s">
        <v>24</v>
      </c>
      <c r="I10378" s="3" t="s">
        <v>8109</v>
      </c>
      <c r="J10378" s="1" t="s">
        <v>242</v>
      </c>
      <c r="K10378" s="7" t="s">
        <v>5398</v>
      </c>
      <c r="L10378" s="3" t="s">
        <v>29</v>
      </c>
      <c r="M10378" s="3" t="s">
        <v>28</v>
      </c>
      <c r="N10378" s="3"/>
      <c r="O10378" s="96" t="s">
        <v>28</v>
      </c>
      <c r="P10378" s="96" t="s">
        <v>7529</v>
      </c>
      <c r="Q10378" s="96" t="s">
        <v>32</v>
      </c>
      <c r="R10378" s="96"/>
    </row>
    <row r="10379" spans="1:18" ht="15" customHeight="1">
      <c r="A10379" s="5" t="s">
        <v>37104</v>
      </c>
      <c r="B10379" s="3" t="s">
        <v>37104</v>
      </c>
      <c r="C10379" s="3" t="s">
        <v>37105</v>
      </c>
      <c r="D10379" s="3"/>
      <c r="E10379" s="3"/>
      <c r="F10379" s="3" t="s">
        <v>83</v>
      </c>
      <c r="G10379" s="3" t="s">
        <v>23</v>
      </c>
      <c r="H10379" s="3" t="s">
        <v>29</v>
      </c>
      <c r="I10379" s="3" t="s">
        <v>8109</v>
      </c>
      <c r="J10379" s="1" t="s">
        <v>37</v>
      </c>
      <c r="K10379" s="7" t="s">
        <v>5398</v>
      </c>
      <c r="L10379" s="3" t="s">
        <v>29</v>
      </c>
      <c r="M10379" s="3" t="s">
        <v>29</v>
      </c>
      <c r="N10379" s="3"/>
      <c r="O10379" s="96" t="s">
        <v>28</v>
      </c>
      <c r="P10379" s="96" t="s">
        <v>31827</v>
      </c>
      <c r="Q10379" s="96" t="s">
        <v>32</v>
      </c>
      <c r="R10379" s="96"/>
    </row>
    <row r="10380" spans="1:18" ht="15" customHeight="1">
      <c r="A10380" s="5" t="s">
        <v>37106</v>
      </c>
      <c r="B10380" s="3" t="s">
        <v>37106</v>
      </c>
      <c r="C10380" s="3" t="s">
        <v>37107</v>
      </c>
      <c r="D10380" s="3"/>
      <c r="E10380" s="3"/>
      <c r="F10380" s="3" t="s">
        <v>22</v>
      </c>
      <c r="G10380" s="3" t="s">
        <v>23</v>
      </c>
      <c r="H10380" s="3" t="s">
        <v>24</v>
      </c>
      <c r="I10380" s="3" t="s">
        <v>8109</v>
      </c>
      <c r="J10380" s="1" t="s">
        <v>37</v>
      </c>
      <c r="K10380" s="7" t="s">
        <v>5398</v>
      </c>
      <c r="L10380" s="3" t="s">
        <v>29</v>
      </c>
      <c r="M10380" s="3" t="s">
        <v>29</v>
      </c>
      <c r="N10380" s="3"/>
      <c r="O10380" s="96" t="s">
        <v>28</v>
      </c>
      <c r="P10380" s="96" t="s">
        <v>31827</v>
      </c>
      <c r="Q10380" s="96" t="s">
        <v>32</v>
      </c>
      <c r="R10380" s="96"/>
    </row>
    <row r="10381" spans="1:18" ht="15" customHeight="1">
      <c r="A10381" s="5" t="s">
        <v>37108</v>
      </c>
      <c r="B10381" s="3" t="s">
        <v>37108</v>
      </c>
      <c r="C10381" s="3"/>
      <c r="D10381" s="3" t="s">
        <v>37109</v>
      </c>
      <c r="E10381" s="3" t="s">
        <v>37110</v>
      </c>
      <c r="F10381" s="3" t="s">
        <v>22</v>
      </c>
      <c r="G10381" s="3" t="s">
        <v>65</v>
      </c>
      <c r="H10381" s="3" t="s">
        <v>24</v>
      </c>
      <c r="I10381" s="3" t="s">
        <v>8109</v>
      </c>
      <c r="J10381" s="1" t="s">
        <v>242</v>
      </c>
      <c r="K10381" s="7" t="s">
        <v>5393</v>
      </c>
      <c r="L10381" s="3" t="s">
        <v>28</v>
      </c>
      <c r="M10381" s="3" t="s">
        <v>29</v>
      </c>
      <c r="N10381" s="3" t="s">
        <v>5746</v>
      </c>
      <c r="O10381" s="96" t="s">
        <v>28</v>
      </c>
      <c r="P10381" s="96" t="s">
        <v>5394</v>
      </c>
      <c r="Q10381" s="96" t="s">
        <v>32</v>
      </c>
      <c r="R10381" s="96"/>
    </row>
    <row r="10382" spans="1:18" ht="15" customHeight="1">
      <c r="A10382" s="5" t="s">
        <v>37111</v>
      </c>
      <c r="B10382" s="3" t="s">
        <v>37111</v>
      </c>
      <c r="C10382" s="3" t="s">
        <v>37112</v>
      </c>
      <c r="D10382" s="3"/>
      <c r="E10382" s="3"/>
      <c r="F10382" s="3" t="s">
        <v>83</v>
      </c>
      <c r="G10382" s="3" t="s">
        <v>23</v>
      </c>
      <c r="H10382" s="3" t="s">
        <v>29</v>
      </c>
      <c r="I10382" s="3" t="s">
        <v>8109</v>
      </c>
      <c r="J10382" s="1" t="s">
        <v>37</v>
      </c>
      <c r="K10382" s="7" t="s">
        <v>5398</v>
      </c>
      <c r="L10382" s="3" t="s">
        <v>29</v>
      </c>
      <c r="M10382" s="3" t="s">
        <v>29</v>
      </c>
      <c r="N10382" s="3"/>
      <c r="O10382" s="96" t="s">
        <v>28</v>
      </c>
      <c r="P10382" s="96" t="s">
        <v>31827</v>
      </c>
      <c r="Q10382" s="96" t="s">
        <v>32</v>
      </c>
      <c r="R10382" s="96"/>
    </row>
    <row r="10383" spans="1:18" ht="15" customHeight="1">
      <c r="A10383" s="5" t="s">
        <v>37113</v>
      </c>
      <c r="B10383" s="3" t="s">
        <v>37113</v>
      </c>
      <c r="C10383" s="3"/>
      <c r="D10383" s="3" t="s">
        <v>37114</v>
      </c>
      <c r="E10383" s="3" t="s">
        <v>37115</v>
      </c>
      <c r="F10383" s="3" t="s">
        <v>22</v>
      </c>
      <c r="G10383" s="3" t="s">
        <v>65</v>
      </c>
      <c r="H10383" s="3" t="s">
        <v>24</v>
      </c>
      <c r="I10383" s="3" t="s">
        <v>8109</v>
      </c>
      <c r="J10383" s="1" t="s">
        <v>242</v>
      </c>
      <c r="K10383" s="7" t="s">
        <v>5393</v>
      </c>
      <c r="L10383" s="3" t="s">
        <v>28</v>
      </c>
      <c r="M10383" s="3" t="s">
        <v>28</v>
      </c>
      <c r="N10383" s="3" t="s">
        <v>5746</v>
      </c>
      <c r="O10383" s="96" t="s">
        <v>28</v>
      </c>
      <c r="P10383" s="96" t="s">
        <v>5394</v>
      </c>
      <c r="Q10383" s="96" t="s">
        <v>32</v>
      </c>
      <c r="R10383" s="96"/>
    </row>
    <row r="10384" spans="1:18" ht="15" customHeight="1">
      <c r="A10384" s="5" t="s">
        <v>37116</v>
      </c>
      <c r="B10384" s="3" t="s">
        <v>37116</v>
      </c>
      <c r="C10384" s="3"/>
      <c r="D10384" s="3" t="s">
        <v>37117</v>
      </c>
      <c r="E10384" s="3" t="s">
        <v>37118</v>
      </c>
      <c r="F10384" s="3" t="s">
        <v>22</v>
      </c>
      <c r="G10384" s="3" t="s">
        <v>65</v>
      </c>
      <c r="H10384" s="3" t="s">
        <v>24</v>
      </c>
      <c r="I10384" s="3" t="s">
        <v>8109</v>
      </c>
      <c r="J10384" s="1" t="s">
        <v>242</v>
      </c>
      <c r="K10384" s="7" t="s">
        <v>5393</v>
      </c>
      <c r="L10384" s="3" t="s">
        <v>28</v>
      </c>
      <c r="M10384" s="3" t="s">
        <v>29</v>
      </c>
      <c r="N10384" s="3" t="s">
        <v>5746</v>
      </c>
      <c r="O10384" s="96" t="s">
        <v>28</v>
      </c>
      <c r="P10384" s="96" t="s">
        <v>5394</v>
      </c>
      <c r="Q10384" s="96" t="s">
        <v>32</v>
      </c>
      <c r="R10384" s="96"/>
    </row>
    <row r="10385" spans="1:18" ht="15" customHeight="1">
      <c r="A10385" s="5" t="s">
        <v>37119</v>
      </c>
      <c r="B10385" s="3" t="s">
        <v>37119</v>
      </c>
      <c r="C10385" s="3" t="s">
        <v>37120</v>
      </c>
      <c r="D10385" s="3"/>
      <c r="E10385" s="3"/>
      <c r="F10385" s="3" t="s">
        <v>22</v>
      </c>
      <c r="G10385" s="3" t="s">
        <v>60</v>
      </c>
      <c r="H10385" s="3" t="s">
        <v>24</v>
      </c>
      <c r="I10385" s="3" t="s">
        <v>8109</v>
      </c>
      <c r="J10385" s="1" t="s">
        <v>37</v>
      </c>
      <c r="K10385" s="7" t="s">
        <v>5398</v>
      </c>
      <c r="L10385" s="3" t="s">
        <v>29</v>
      </c>
      <c r="M10385" s="3" t="s">
        <v>28</v>
      </c>
      <c r="N10385" s="3"/>
      <c r="O10385" s="96" t="s">
        <v>28</v>
      </c>
      <c r="P10385" s="96" t="s">
        <v>31827</v>
      </c>
      <c r="Q10385" s="96" t="s">
        <v>32</v>
      </c>
      <c r="R10385" s="96"/>
    </row>
    <row r="10386" spans="1:18" ht="15" customHeight="1">
      <c r="A10386" s="5" t="s">
        <v>37121</v>
      </c>
      <c r="B10386" s="3" t="s">
        <v>37121</v>
      </c>
      <c r="C10386" s="3"/>
      <c r="D10386" s="3" t="s">
        <v>37122</v>
      </c>
      <c r="E10386" s="3"/>
      <c r="F10386" s="3" t="s">
        <v>22</v>
      </c>
      <c r="G10386" s="3" t="s">
        <v>53</v>
      </c>
      <c r="H10386" s="3" t="s">
        <v>24</v>
      </c>
      <c r="I10386" s="3" t="s">
        <v>8109</v>
      </c>
      <c r="J10386" s="1" t="s">
        <v>242</v>
      </c>
      <c r="K10386" s="7" t="s">
        <v>5398</v>
      </c>
      <c r="L10386" s="3" t="s">
        <v>29</v>
      </c>
      <c r="M10386" s="3" t="s">
        <v>28</v>
      </c>
      <c r="N10386" s="3"/>
      <c r="O10386" s="96" t="s">
        <v>28</v>
      </c>
      <c r="P10386" s="96" t="s">
        <v>7529</v>
      </c>
      <c r="Q10386" s="96" t="s">
        <v>32</v>
      </c>
      <c r="R10386" s="96"/>
    </row>
    <row r="10387" spans="1:18" ht="15" customHeight="1">
      <c r="A10387" s="5" t="s">
        <v>37123</v>
      </c>
      <c r="B10387" s="3" t="s">
        <v>37123</v>
      </c>
      <c r="C10387" s="3" t="s">
        <v>37124</v>
      </c>
      <c r="D10387" s="3"/>
      <c r="E10387" s="3"/>
      <c r="F10387" s="3" t="s">
        <v>22</v>
      </c>
      <c r="G10387" s="3" t="s">
        <v>65</v>
      </c>
      <c r="H10387" s="3" t="s">
        <v>24</v>
      </c>
      <c r="I10387" s="3" t="s">
        <v>8109</v>
      </c>
      <c r="J10387" s="1" t="s">
        <v>37</v>
      </c>
      <c r="K10387" s="7" t="s">
        <v>5398</v>
      </c>
      <c r="L10387" s="3" t="s">
        <v>29</v>
      </c>
      <c r="M10387" s="3" t="s">
        <v>29</v>
      </c>
      <c r="N10387" s="3"/>
      <c r="O10387" s="96" t="s">
        <v>29</v>
      </c>
      <c r="P10387" s="96" t="s">
        <v>31827</v>
      </c>
      <c r="Q10387" s="96" t="s">
        <v>9394</v>
      </c>
      <c r="R10387" s="96"/>
    </row>
    <row r="10388" spans="1:18" ht="15" customHeight="1">
      <c r="A10388" s="5" t="s">
        <v>37125</v>
      </c>
      <c r="B10388" s="3" t="s">
        <v>37125</v>
      </c>
      <c r="C10388" s="3"/>
      <c r="D10388" s="3" t="s">
        <v>37126</v>
      </c>
      <c r="E10388" s="3" t="s">
        <v>37127</v>
      </c>
      <c r="F10388" s="3" t="s">
        <v>22</v>
      </c>
      <c r="G10388" s="3" t="s">
        <v>65</v>
      </c>
      <c r="H10388" s="3" t="s">
        <v>24</v>
      </c>
      <c r="I10388" s="3" t="s">
        <v>8109</v>
      </c>
      <c r="J10388" s="1" t="s">
        <v>242</v>
      </c>
      <c r="K10388" s="7" t="s">
        <v>5393</v>
      </c>
      <c r="L10388" s="3" t="s">
        <v>28</v>
      </c>
      <c r="M10388" s="3" t="s">
        <v>29</v>
      </c>
      <c r="N10388" s="3" t="s">
        <v>14728</v>
      </c>
      <c r="O10388" s="96" t="s">
        <v>28</v>
      </c>
      <c r="P10388" s="96" t="s">
        <v>5394</v>
      </c>
      <c r="Q10388" s="96" t="s">
        <v>32</v>
      </c>
      <c r="R10388" s="96"/>
    </row>
    <row r="10389" spans="1:18" ht="15" customHeight="1">
      <c r="A10389" s="5" t="s">
        <v>37128</v>
      </c>
      <c r="B10389" s="3" t="s">
        <v>37128</v>
      </c>
      <c r="C10389" s="3"/>
      <c r="D10389" s="3" t="s">
        <v>37129</v>
      </c>
      <c r="E10389" s="3" t="s">
        <v>37130</v>
      </c>
      <c r="F10389" s="3" t="s">
        <v>22</v>
      </c>
      <c r="G10389" s="3" t="s">
        <v>65</v>
      </c>
      <c r="H10389" s="3" t="s">
        <v>24</v>
      </c>
      <c r="I10389" s="3" t="s">
        <v>8109</v>
      </c>
      <c r="J10389" s="1" t="s">
        <v>242</v>
      </c>
      <c r="K10389" s="7" t="s">
        <v>5393</v>
      </c>
      <c r="L10389" s="3" t="s">
        <v>29</v>
      </c>
      <c r="M10389" s="3" t="s">
        <v>29</v>
      </c>
      <c r="N10389" s="3" t="s">
        <v>5746</v>
      </c>
      <c r="O10389" s="96" t="s">
        <v>28</v>
      </c>
      <c r="P10389" s="96" t="s">
        <v>5394</v>
      </c>
      <c r="Q10389" s="96" t="s">
        <v>32</v>
      </c>
      <c r="R10389" s="96"/>
    </row>
    <row r="10390" spans="1:18" ht="15" customHeight="1">
      <c r="A10390" s="5" t="s">
        <v>37131</v>
      </c>
      <c r="B10390" s="3" t="s">
        <v>37131</v>
      </c>
      <c r="C10390" s="3" t="s">
        <v>37132</v>
      </c>
      <c r="D10390" s="3"/>
      <c r="E10390" s="3"/>
      <c r="F10390" s="3" t="s">
        <v>22</v>
      </c>
      <c r="G10390" s="3" t="s">
        <v>258</v>
      </c>
      <c r="H10390" s="3" t="s">
        <v>24</v>
      </c>
      <c r="I10390" s="3" t="s">
        <v>8109</v>
      </c>
      <c r="J10390" s="1" t="s">
        <v>37</v>
      </c>
      <c r="K10390" s="7" t="s">
        <v>5393</v>
      </c>
      <c r="L10390" s="3" t="s">
        <v>29</v>
      </c>
      <c r="M10390" s="3" t="s">
        <v>29</v>
      </c>
      <c r="N10390" s="3" t="s">
        <v>24</v>
      </c>
      <c r="O10390" s="96" t="s">
        <v>28</v>
      </c>
      <c r="P10390" s="96" t="s">
        <v>34269</v>
      </c>
      <c r="Q10390" s="96" t="s">
        <v>32</v>
      </c>
      <c r="R10390" s="96"/>
    </row>
    <row r="10391" spans="1:18" ht="15" customHeight="1">
      <c r="A10391" s="5" t="s">
        <v>37133</v>
      </c>
      <c r="B10391" s="3" t="s">
        <v>37133</v>
      </c>
      <c r="C10391" s="3"/>
      <c r="D10391" s="3" t="s">
        <v>37134</v>
      </c>
      <c r="E10391" s="3" t="s">
        <v>37135</v>
      </c>
      <c r="F10391" s="3" t="s">
        <v>22</v>
      </c>
      <c r="G10391" s="3" t="s">
        <v>65</v>
      </c>
      <c r="H10391" s="3" t="s">
        <v>24</v>
      </c>
      <c r="I10391" s="3" t="s">
        <v>8109</v>
      </c>
      <c r="J10391" s="1" t="s">
        <v>242</v>
      </c>
      <c r="K10391" s="7" t="s">
        <v>5393</v>
      </c>
      <c r="L10391" s="3" t="s">
        <v>28</v>
      </c>
      <c r="M10391" s="3" t="s">
        <v>29</v>
      </c>
      <c r="N10391" s="3" t="s">
        <v>5746</v>
      </c>
      <c r="O10391" s="96" t="s">
        <v>28</v>
      </c>
      <c r="P10391" s="96" t="s">
        <v>5394</v>
      </c>
      <c r="Q10391" s="96" t="s">
        <v>32</v>
      </c>
      <c r="R10391" s="96"/>
    </row>
    <row r="10392" spans="1:18" ht="15" customHeight="1">
      <c r="A10392" s="5" t="s">
        <v>37136</v>
      </c>
      <c r="B10392" s="3" t="s">
        <v>37136</v>
      </c>
      <c r="C10392" s="3"/>
      <c r="D10392" s="3" t="s">
        <v>37137</v>
      </c>
      <c r="E10392" s="3" t="s">
        <v>37138</v>
      </c>
      <c r="F10392" s="3" t="s">
        <v>22</v>
      </c>
      <c r="G10392" s="3" t="s">
        <v>65</v>
      </c>
      <c r="H10392" s="3" t="s">
        <v>24</v>
      </c>
      <c r="I10392" s="3" t="s">
        <v>8109</v>
      </c>
      <c r="J10392" s="1" t="s">
        <v>242</v>
      </c>
      <c r="K10392" s="7" t="s">
        <v>5393</v>
      </c>
      <c r="L10392" s="3" t="s">
        <v>30</v>
      </c>
      <c r="M10392" s="3" t="s">
        <v>29</v>
      </c>
      <c r="N10392" s="3" t="s">
        <v>24</v>
      </c>
      <c r="O10392" s="96" t="s">
        <v>28</v>
      </c>
      <c r="P10392" s="96" t="s">
        <v>5394</v>
      </c>
      <c r="Q10392" s="96" t="s">
        <v>32</v>
      </c>
      <c r="R10392" s="96"/>
    </row>
    <row r="10393" spans="1:18" ht="15" customHeight="1">
      <c r="A10393" s="5" t="s">
        <v>37139</v>
      </c>
      <c r="B10393" s="3" t="s">
        <v>37139</v>
      </c>
      <c r="C10393" s="3"/>
      <c r="D10393" s="3" t="s">
        <v>37140</v>
      </c>
      <c r="E10393" s="3" t="s">
        <v>37141</v>
      </c>
      <c r="F10393" s="3" t="s">
        <v>22</v>
      </c>
      <c r="G10393" s="3" t="s">
        <v>65</v>
      </c>
      <c r="H10393" s="3" t="s">
        <v>24</v>
      </c>
      <c r="I10393" s="3" t="s">
        <v>8109</v>
      </c>
      <c r="J10393" s="1" t="s">
        <v>242</v>
      </c>
      <c r="K10393" s="7" t="s">
        <v>5393</v>
      </c>
      <c r="L10393" s="3" t="s">
        <v>30</v>
      </c>
      <c r="M10393" s="3" t="s">
        <v>29</v>
      </c>
      <c r="N10393" s="3" t="s">
        <v>24</v>
      </c>
      <c r="O10393" s="96" t="s">
        <v>28</v>
      </c>
      <c r="P10393" s="96" t="s">
        <v>5394</v>
      </c>
      <c r="Q10393" s="96" t="s">
        <v>32</v>
      </c>
      <c r="R10393" s="96"/>
    </row>
    <row r="10394" spans="1:18" ht="15" customHeight="1">
      <c r="A10394" s="5" t="s">
        <v>37142</v>
      </c>
      <c r="B10394" s="3" t="s">
        <v>37142</v>
      </c>
      <c r="C10394" s="3" t="s">
        <v>37143</v>
      </c>
      <c r="D10394" s="3"/>
      <c r="E10394" s="3"/>
      <c r="F10394" s="3" t="s">
        <v>83</v>
      </c>
      <c r="G10394" s="3" t="s">
        <v>65</v>
      </c>
      <c r="H10394" s="3" t="s">
        <v>29</v>
      </c>
      <c r="I10394" s="3" t="s">
        <v>8109</v>
      </c>
      <c r="J10394" s="1" t="s">
        <v>37</v>
      </c>
      <c r="K10394" s="7" t="s">
        <v>5393</v>
      </c>
      <c r="L10394" s="3" t="s">
        <v>29</v>
      </c>
      <c r="M10394" s="3" t="s">
        <v>29</v>
      </c>
      <c r="N10394" s="3" t="s">
        <v>24</v>
      </c>
      <c r="O10394" s="96" t="s">
        <v>28</v>
      </c>
      <c r="P10394" s="96" t="s">
        <v>27176</v>
      </c>
      <c r="Q10394" s="96" t="s">
        <v>32</v>
      </c>
      <c r="R10394" s="96"/>
    </row>
    <row r="10395" spans="1:18" ht="15" customHeight="1">
      <c r="A10395" s="5" t="s">
        <v>37144</v>
      </c>
      <c r="B10395" s="3" t="s">
        <v>37144</v>
      </c>
      <c r="C10395" s="3"/>
      <c r="D10395" s="3" t="s">
        <v>37145</v>
      </c>
      <c r="E10395" s="3" t="s">
        <v>37146</v>
      </c>
      <c r="F10395" s="3" t="s">
        <v>22</v>
      </c>
      <c r="G10395" s="3" t="s">
        <v>17725</v>
      </c>
      <c r="H10395" s="3" t="s">
        <v>24</v>
      </c>
      <c r="I10395" s="3" t="s">
        <v>8109</v>
      </c>
      <c r="J10395" s="1" t="s">
        <v>242</v>
      </c>
      <c r="K10395" s="7" t="s">
        <v>5393</v>
      </c>
      <c r="L10395" s="3" t="s">
        <v>29</v>
      </c>
      <c r="M10395" s="3" t="s">
        <v>28</v>
      </c>
      <c r="N10395" s="3" t="s">
        <v>24</v>
      </c>
      <c r="O10395" s="96" t="s">
        <v>28</v>
      </c>
      <c r="P10395" s="96" t="s">
        <v>5394</v>
      </c>
      <c r="Q10395" s="96" t="s">
        <v>32</v>
      </c>
      <c r="R10395" s="96"/>
    </row>
    <row r="10396" spans="1:18" ht="15" customHeight="1">
      <c r="A10396" s="5" t="s">
        <v>37147</v>
      </c>
      <c r="B10396" s="3" t="s">
        <v>37147</v>
      </c>
      <c r="C10396" s="3" t="s">
        <v>37148</v>
      </c>
      <c r="D10396" s="3"/>
      <c r="E10396" s="3"/>
      <c r="F10396" s="3" t="s">
        <v>83</v>
      </c>
      <c r="G10396" s="3" t="s">
        <v>65</v>
      </c>
      <c r="H10396" s="3" t="s">
        <v>29</v>
      </c>
      <c r="I10396" s="3" t="s">
        <v>8109</v>
      </c>
      <c r="J10396" s="1" t="s">
        <v>37</v>
      </c>
      <c r="K10396" s="7" t="s">
        <v>5393</v>
      </c>
      <c r="L10396" s="3" t="s">
        <v>29</v>
      </c>
      <c r="M10396" s="3" t="s">
        <v>29</v>
      </c>
      <c r="N10396" s="3" t="s">
        <v>24</v>
      </c>
      <c r="O10396" s="96" t="s">
        <v>28</v>
      </c>
      <c r="P10396" s="96" t="s">
        <v>6017</v>
      </c>
      <c r="Q10396" s="96" t="s">
        <v>32</v>
      </c>
      <c r="R10396" s="96"/>
    </row>
    <row r="10397" spans="1:18" ht="15" customHeight="1">
      <c r="A10397" s="5" t="s">
        <v>37149</v>
      </c>
      <c r="B10397" s="3" t="s">
        <v>37149</v>
      </c>
      <c r="C10397" s="3"/>
      <c r="D10397" s="3" t="s">
        <v>37150</v>
      </c>
      <c r="E10397" s="3" t="s">
        <v>37151</v>
      </c>
      <c r="F10397" s="3" t="s">
        <v>83</v>
      </c>
      <c r="G10397" s="3" t="s">
        <v>258</v>
      </c>
      <c r="H10397" s="3" t="s">
        <v>28</v>
      </c>
      <c r="I10397" s="3" t="s">
        <v>8109</v>
      </c>
      <c r="J10397" s="1" t="s">
        <v>129</v>
      </c>
      <c r="K10397" s="7" t="s">
        <v>5393</v>
      </c>
      <c r="L10397" s="3" t="s">
        <v>28</v>
      </c>
      <c r="M10397" s="3" t="s">
        <v>29</v>
      </c>
      <c r="N10397" s="3" t="s">
        <v>24</v>
      </c>
      <c r="O10397" s="96" t="s">
        <v>28</v>
      </c>
      <c r="P10397" s="96" t="s">
        <v>5394</v>
      </c>
      <c r="Q10397" s="96" t="s">
        <v>32</v>
      </c>
      <c r="R10397" s="96"/>
    </row>
    <row r="10398" spans="1:18" ht="15" customHeight="1">
      <c r="A10398" s="5" t="s">
        <v>37152</v>
      </c>
      <c r="B10398" s="3" t="s">
        <v>37152</v>
      </c>
      <c r="C10398" s="3" t="s">
        <v>37153</v>
      </c>
      <c r="D10398" s="3"/>
      <c r="E10398" s="3"/>
      <c r="F10398" s="3" t="s">
        <v>83</v>
      </c>
      <c r="G10398" s="3" t="s">
        <v>390</v>
      </c>
      <c r="H10398" s="3" t="s">
        <v>29</v>
      </c>
      <c r="I10398" s="3" t="s">
        <v>8109</v>
      </c>
      <c r="J10398" s="1" t="s">
        <v>37</v>
      </c>
      <c r="K10398" s="7" t="s">
        <v>5393</v>
      </c>
      <c r="L10398" s="3" t="s">
        <v>29</v>
      </c>
      <c r="M10398" s="3" t="s">
        <v>29</v>
      </c>
      <c r="N10398" s="3" t="s">
        <v>24</v>
      </c>
      <c r="O10398" s="96" t="s">
        <v>28</v>
      </c>
      <c r="P10398" s="96" t="s">
        <v>27176</v>
      </c>
      <c r="Q10398" s="96" t="s">
        <v>32</v>
      </c>
      <c r="R10398" s="96"/>
    </row>
    <row r="10399" spans="1:18" ht="15" customHeight="1">
      <c r="A10399" s="5" t="s">
        <v>37154</v>
      </c>
      <c r="B10399" s="3" t="s">
        <v>37154</v>
      </c>
      <c r="C10399" s="3"/>
      <c r="D10399" s="3" t="s">
        <v>37155</v>
      </c>
      <c r="E10399" s="3" t="s">
        <v>37156</v>
      </c>
      <c r="F10399" s="3" t="s">
        <v>83</v>
      </c>
      <c r="G10399" s="3" t="s">
        <v>65</v>
      </c>
      <c r="H10399" s="3" t="s">
        <v>28</v>
      </c>
      <c r="I10399" s="3" t="s">
        <v>8109</v>
      </c>
      <c r="J10399" s="1" t="s">
        <v>1018</v>
      </c>
      <c r="K10399" s="7" t="s">
        <v>5393</v>
      </c>
      <c r="L10399" s="3" t="s">
        <v>29</v>
      </c>
      <c r="M10399" s="3" t="s">
        <v>29</v>
      </c>
      <c r="N10399" s="3" t="s">
        <v>24</v>
      </c>
      <c r="O10399" s="96" t="s">
        <v>28</v>
      </c>
      <c r="P10399" s="96" t="s">
        <v>5394</v>
      </c>
      <c r="Q10399" s="96" t="s">
        <v>32</v>
      </c>
      <c r="R10399" s="96"/>
    </row>
    <row r="10400" spans="1:18" ht="15" customHeight="1">
      <c r="A10400" s="5" t="s">
        <v>37157</v>
      </c>
      <c r="B10400" s="3" t="s">
        <v>37157</v>
      </c>
      <c r="C10400" s="3" t="s">
        <v>37158</v>
      </c>
      <c r="D10400" s="3"/>
      <c r="E10400" s="3"/>
      <c r="F10400" s="3" t="s">
        <v>83</v>
      </c>
      <c r="G10400" s="3" t="s">
        <v>65</v>
      </c>
      <c r="H10400" s="3" t="s">
        <v>29</v>
      </c>
      <c r="I10400" s="3" t="s">
        <v>8109</v>
      </c>
      <c r="J10400" s="1" t="s">
        <v>37</v>
      </c>
      <c r="K10400" s="7" t="s">
        <v>5393</v>
      </c>
      <c r="L10400" s="3" t="s">
        <v>29</v>
      </c>
      <c r="M10400" s="3" t="s">
        <v>29</v>
      </c>
      <c r="N10400" s="3" t="s">
        <v>24</v>
      </c>
      <c r="O10400" s="96" t="s">
        <v>28</v>
      </c>
      <c r="P10400" s="96" t="s">
        <v>6017</v>
      </c>
      <c r="Q10400" s="96" t="s">
        <v>32</v>
      </c>
      <c r="R10400" s="96"/>
    </row>
    <row r="10401" spans="1:18" ht="15" customHeight="1">
      <c r="A10401" s="5" t="s">
        <v>37159</v>
      </c>
      <c r="B10401" s="3" t="s">
        <v>37159</v>
      </c>
      <c r="C10401" s="3"/>
      <c r="D10401" s="3" t="s">
        <v>37160</v>
      </c>
      <c r="E10401" s="3"/>
      <c r="F10401" s="3" t="s">
        <v>22</v>
      </c>
      <c r="G10401" s="3" t="s">
        <v>60</v>
      </c>
      <c r="H10401" s="3" t="s">
        <v>24</v>
      </c>
      <c r="I10401" s="3" t="s">
        <v>8109</v>
      </c>
      <c r="J10401" s="1" t="s">
        <v>242</v>
      </c>
      <c r="K10401" s="7" t="s">
        <v>5398</v>
      </c>
      <c r="L10401" s="3" t="s">
        <v>29</v>
      </c>
      <c r="M10401" s="3" t="s">
        <v>28</v>
      </c>
      <c r="N10401" s="3"/>
      <c r="O10401" s="96" t="s">
        <v>29</v>
      </c>
      <c r="P10401" s="96" t="s">
        <v>7529</v>
      </c>
      <c r="Q10401" s="96" t="s">
        <v>9394</v>
      </c>
      <c r="R10401" s="96"/>
    </row>
    <row r="10402" spans="1:18" ht="15" customHeight="1">
      <c r="A10402" s="5" t="s">
        <v>37161</v>
      </c>
      <c r="B10402" s="3" t="s">
        <v>37161</v>
      </c>
      <c r="C10402" s="3" t="s">
        <v>37162</v>
      </c>
      <c r="D10402" s="3"/>
      <c r="E10402" s="3"/>
      <c r="F10402" s="3" t="s">
        <v>83</v>
      </c>
      <c r="G10402" s="3" t="s">
        <v>65</v>
      </c>
      <c r="H10402" s="3" t="s">
        <v>29</v>
      </c>
      <c r="I10402" s="3" t="s">
        <v>8109</v>
      </c>
      <c r="J10402" s="1" t="s">
        <v>37</v>
      </c>
      <c r="K10402" s="7" t="s">
        <v>5443</v>
      </c>
      <c r="L10402" s="3" t="s">
        <v>29</v>
      </c>
      <c r="M10402" s="3" t="s">
        <v>28</v>
      </c>
      <c r="N10402" s="3" t="s">
        <v>24</v>
      </c>
      <c r="O10402" s="96" t="s">
        <v>28</v>
      </c>
      <c r="P10402" s="96" t="s">
        <v>5444</v>
      </c>
      <c r="Q10402" s="96" t="s">
        <v>32</v>
      </c>
      <c r="R10402" s="96"/>
    </row>
    <row r="10403" spans="1:18" ht="15" customHeight="1">
      <c r="A10403" s="5" t="s">
        <v>37163</v>
      </c>
      <c r="B10403" s="3" t="s">
        <v>37163</v>
      </c>
      <c r="C10403" s="3"/>
      <c r="D10403" s="3" t="s">
        <v>37164</v>
      </c>
      <c r="E10403" s="3" t="s">
        <v>37165</v>
      </c>
      <c r="F10403" s="3" t="s">
        <v>22</v>
      </c>
      <c r="G10403" s="3" t="s">
        <v>65</v>
      </c>
      <c r="H10403" s="3" t="s">
        <v>24</v>
      </c>
      <c r="I10403" s="3" t="s">
        <v>8109</v>
      </c>
      <c r="J10403" s="1" t="s">
        <v>1018</v>
      </c>
      <c r="K10403" s="7" t="s">
        <v>5393</v>
      </c>
      <c r="L10403" s="3" t="s">
        <v>28</v>
      </c>
      <c r="M10403" s="3" t="s">
        <v>29</v>
      </c>
      <c r="N10403" s="3" t="s">
        <v>24</v>
      </c>
      <c r="O10403" s="96" t="s">
        <v>28</v>
      </c>
      <c r="P10403" s="96" t="s">
        <v>5394</v>
      </c>
      <c r="Q10403" s="96" t="s">
        <v>32</v>
      </c>
      <c r="R10403" s="96"/>
    </row>
    <row r="10404" spans="1:18" ht="15" customHeight="1">
      <c r="A10404" s="5" t="s">
        <v>37166</v>
      </c>
      <c r="B10404" s="3" t="s">
        <v>37166</v>
      </c>
      <c r="C10404" s="3"/>
      <c r="D10404" s="3" t="s">
        <v>37167</v>
      </c>
      <c r="E10404" s="3"/>
      <c r="F10404" s="3" t="s">
        <v>22</v>
      </c>
      <c r="G10404" s="3" t="s">
        <v>8246</v>
      </c>
      <c r="H10404" s="3" t="s">
        <v>24</v>
      </c>
      <c r="I10404" s="3" t="s">
        <v>8109</v>
      </c>
      <c r="J10404" s="1" t="s">
        <v>37</v>
      </c>
      <c r="K10404" s="7" t="s">
        <v>5393</v>
      </c>
      <c r="L10404" s="3" t="s">
        <v>29</v>
      </c>
      <c r="M10404" s="3" t="s">
        <v>29</v>
      </c>
      <c r="N10404" s="3" t="s">
        <v>24</v>
      </c>
      <c r="O10404" s="96" t="s">
        <v>28</v>
      </c>
      <c r="P10404" s="96" t="s">
        <v>5394</v>
      </c>
      <c r="Q10404" s="96" t="s">
        <v>32</v>
      </c>
      <c r="R10404" s="96"/>
    </row>
    <row r="10405" spans="1:18" ht="15" customHeight="1">
      <c r="A10405" s="5" t="s">
        <v>37168</v>
      </c>
      <c r="B10405" s="3" t="s">
        <v>37168</v>
      </c>
      <c r="C10405" s="3" t="s">
        <v>37169</v>
      </c>
      <c r="D10405" s="3"/>
      <c r="E10405" s="3"/>
      <c r="F10405" s="3" t="s">
        <v>22</v>
      </c>
      <c r="G10405" s="3" t="s">
        <v>23</v>
      </c>
      <c r="H10405" s="3" t="s">
        <v>24</v>
      </c>
      <c r="I10405" s="3" t="s">
        <v>8109</v>
      </c>
      <c r="J10405" s="1" t="s">
        <v>37</v>
      </c>
      <c r="K10405" s="7" t="s">
        <v>5398</v>
      </c>
      <c r="L10405" s="3" t="s">
        <v>29</v>
      </c>
      <c r="M10405" s="3" t="s">
        <v>29</v>
      </c>
      <c r="N10405" s="3"/>
      <c r="O10405" s="96" t="s">
        <v>28</v>
      </c>
      <c r="P10405" s="96" t="s">
        <v>31827</v>
      </c>
      <c r="Q10405" s="96" t="s">
        <v>32</v>
      </c>
      <c r="R10405" s="96"/>
    </row>
    <row r="10406" spans="1:18" ht="15" customHeight="1">
      <c r="A10406" s="5" t="s">
        <v>37170</v>
      </c>
      <c r="B10406" s="3" t="s">
        <v>37170</v>
      </c>
      <c r="C10406" s="3"/>
      <c r="D10406" s="3" t="s">
        <v>37171</v>
      </c>
      <c r="E10406" s="3" t="s">
        <v>37172</v>
      </c>
      <c r="F10406" s="3" t="s">
        <v>22</v>
      </c>
      <c r="G10406" s="3" t="s">
        <v>65</v>
      </c>
      <c r="H10406" s="3" t="s">
        <v>24</v>
      </c>
      <c r="I10406" s="3" t="s">
        <v>8109</v>
      </c>
      <c r="J10406" s="1" t="s">
        <v>242</v>
      </c>
      <c r="K10406" s="7" t="s">
        <v>5393</v>
      </c>
      <c r="L10406" s="3" t="s">
        <v>28</v>
      </c>
      <c r="M10406" s="3" t="s">
        <v>29</v>
      </c>
      <c r="N10406" s="3" t="s">
        <v>5746</v>
      </c>
      <c r="O10406" s="96" t="s">
        <v>28</v>
      </c>
      <c r="P10406" s="96" t="s">
        <v>5394</v>
      </c>
      <c r="Q10406" s="96" t="s">
        <v>32</v>
      </c>
      <c r="R10406" s="96"/>
    </row>
    <row r="10407" spans="1:18" ht="15" customHeight="1">
      <c r="A10407" s="5" t="s">
        <v>37173</v>
      </c>
      <c r="B10407" s="3" t="s">
        <v>37173</v>
      </c>
      <c r="C10407" s="3" t="s">
        <v>37174</v>
      </c>
      <c r="D10407" s="3"/>
      <c r="E10407" s="3"/>
      <c r="F10407" s="3" t="s">
        <v>83</v>
      </c>
      <c r="G10407" s="3" t="s">
        <v>23</v>
      </c>
      <c r="H10407" s="3" t="s">
        <v>29</v>
      </c>
      <c r="I10407" s="3" t="s">
        <v>8109</v>
      </c>
      <c r="J10407" s="1" t="s">
        <v>37</v>
      </c>
      <c r="K10407" s="7" t="s">
        <v>5398</v>
      </c>
      <c r="L10407" s="3" t="s">
        <v>29</v>
      </c>
      <c r="M10407" s="3" t="s">
        <v>29</v>
      </c>
      <c r="N10407" s="3"/>
      <c r="O10407" s="96" t="s">
        <v>28</v>
      </c>
      <c r="P10407" s="96" t="s">
        <v>7529</v>
      </c>
      <c r="Q10407" s="96" t="s">
        <v>32</v>
      </c>
      <c r="R10407" s="96"/>
    </row>
    <row r="10408" spans="1:18" ht="15" customHeight="1">
      <c r="A10408" s="5" t="s">
        <v>37175</v>
      </c>
      <c r="B10408" s="3" t="s">
        <v>37175</v>
      </c>
      <c r="C10408" s="3"/>
      <c r="D10408" s="3" t="s">
        <v>37176</v>
      </c>
      <c r="E10408" s="3" t="s">
        <v>37177</v>
      </c>
      <c r="F10408" s="3" t="s">
        <v>22</v>
      </c>
      <c r="G10408" s="3" t="s">
        <v>65</v>
      </c>
      <c r="H10408" s="3" t="s">
        <v>24</v>
      </c>
      <c r="I10408" s="3" t="s">
        <v>8109</v>
      </c>
      <c r="J10408" s="1" t="s">
        <v>242</v>
      </c>
      <c r="K10408" s="7" t="s">
        <v>5398</v>
      </c>
      <c r="L10408" s="3" t="s">
        <v>29</v>
      </c>
      <c r="M10408" s="3" t="s">
        <v>28</v>
      </c>
      <c r="N10408" s="3"/>
      <c r="O10408" s="96" t="s">
        <v>28</v>
      </c>
      <c r="P10408" s="96" t="s">
        <v>7533</v>
      </c>
      <c r="Q10408" s="96" t="s">
        <v>32</v>
      </c>
      <c r="R10408" s="96"/>
    </row>
    <row r="10409" spans="1:18" ht="15" customHeight="1">
      <c r="A10409" s="5" t="s">
        <v>37178</v>
      </c>
      <c r="B10409" s="3" t="s">
        <v>37178</v>
      </c>
      <c r="C10409" s="3"/>
      <c r="D10409" s="3" t="s">
        <v>37179</v>
      </c>
      <c r="E10409" s="3" t="s">
        <v>37180</v>
      </c>
      <c r="F10409" s="3" t="s">
        <v>22</v>
      </c>
      <c r="G10409" s="3" t="s">
        <v>65</v>
      </c>
      <c r="H10409" s="3" t="s">
        <v>24</v>
      </c>
      <c r="I10409" s="3" t="s">
        <v>8109</v>
      </c>
      <c r="J10409" s="1" t="s">
        <v>242</v>
      </c>
      <c r="K10409" s="7" t="s">
        <v>5393</v>
      </c>
      <c r="L10409" s="3" t="s">
        <v>29</v>
      </c>
      <c r="M10409" s="3" t="s">
        <v>28</v>
      </c>
      <c r="N10409" s="3" t="s">
        <v>14728</v>
      </c>
      <c r="O10409" s="96" t="s">
        <v>29</v>
      </c>
      <c r="P10409" s="96" t="s">
        <v>5394</v>
      </c>
      <c r="Q10409" s="96" t="s">
        <v>9394</v>
      </c>
      <c r="R10409" s="96"/>
    </row>
    <row r="10410" spans="1:18" ht="15" customHeight="1">
      <c r="A10410" s="5" t="s">
        <v>37181</v>
      </c>
      <c r="B10410" s="3" t="s">
        <v>37181</v>
      </c>
      <c r="C10410" s="3" t="s">
        <v>37182</v>
      </c>
      <c r="D10410" s="3"/>
      <c r="E10410" s="3"/>
      <c r="F10410" s="3" t="s">
        <v>22</v>
      </c>
      <c r="G10410" s="3" t="s">
        <v>23</v>
      </c>
      <c r="H10410" s="3" t="s">
        <v>24</v>
      </c>
      <c r="I10410" s="3" t="s">
        <v>8109</v>
      </c>
      <c r="J10410" s="1" t="s">
        <v>37</v>
      </c>
      <c r="K10410" s="7" t="s">
        <v>5393</v>
      </c>
      <c r="L10410" s="3" t="s">
        <v>29</v>
      </c>
      <c r="M10410" s="3" t="s">
        <v>29</v>
      </c>
      <c r="N10410" s="3" t="s">
        <v>24</v>
      </c>
      <c r="O10410" s="96" t="s">
        <v>28</v>
      </c>
      <c r="P10410" s="96" t="s">
        <v>5394</v>
      </c>
      <c r="Q10410" s="96" t="s">
        <v>32</v>
      </c>
      <c r="R10410" s="96"/>
    </row>
    <row r="10411" spans="1:18" ht="15" customHeight="1">
      <c r="A10411" s="5" t="s">
        <v>37183</v>
      </c>
      <c r="B10411" s="3" t="s">
        <v>37183</v>
      </c>
      <c r="C10411" s="3"/>
      <c r="D10411" s="3" t="s">
        <v>37184</v>
      </c>
      <c r="E10411" s="3" t="s">
        <v>37185</v>
      </c>
      <c r="F10411" s="3" t="s">
        <v>22</v>
      </c>
      <c r="G10411" s="3" t="s">
        <v>65</v>
      </c>
      <c r="H10411" s="3" t="s">
        <v>24</v>
      </c>
      <c r="I10411" s="3" t="s">
        <v>8109</v>
      </c>
      <c r="J10411" s="1" t="s">
        <v>242</v>
      </c>
      <c r="K10411" s="7" t="s">
        <v>5393</v>
      </c>
      <c r="L10411" s="3" t="s">
        <v>28</v>
      </c>
      <c r="M10411" s="3" t="s">
        <v>29</v>
      </c>
      <c r="N10411" s="3" t="s">
        <v>24</v>
      </c>
      <c r="O10411" s="96" t="s">
        <v>28</v>
      </c>
      <c r="P10411" s="96" t="s">
        <v>5394</v>
      </c>
      <c r="Q10411" s="96" t="s">
        <v>32</v>
      </c>
      <c r="R10411" s="96"/>
    </row>
    <row r="10412" spans="1:18" ht="15" customHeight="1">
      <c r="A10412" s="5" t="s">
        <v>37186</v>
      </c>
      <c r="B10412" s="3" t="s">
        <v>37186</v>
      </c>
      <c r="C10412" s="3" t="s">
        <v>37187</v>
      </c>
      <c r="D10412" s="3"/>
      <c r="E10412" s="3"/>
      <c r="F10412" s="3" t="s">
        <v>83</v>
      </c>
      <c r="G10412" s="3" t="s">
        <v>23</v>
      </c>
      <c r="H10412" s="3" t="s">
        <v>29</v>
      </c>
      <c r="I10412" s="3" t="s">
        <v>8109</v>
      </c>
      <c r="J10412" s="1" t="s">
        <v>37</v>
      </c>
      <c r="K10412" s="7" t="s">
        <v>5398</v>
      </c>
      <c r="L10412" s="3" t="s">
        <v>29</v>
      </c>
      <c r="M10412" s="3" t="s">
        <v>29</v>
      </c>
      <c r="N10412" s="3"/>
      <c r="O10412" s="96" t="s">
        <v>28</v>
      </c>
      <c r="P10412" s="96" t="s">
        <v>31827</v>
      </c>
      <c r="Q10412" s="96" t="s">
        <v>32</v>
      </c>
      <c r="R10412" s="96"/>
    </row>
    <row r="10413" spans="1:18" ht="15" customHeight="1">
      <c r="A10413" s="5" t="s">
        <v>37188</v>
      </c>
      <c r="B10413" s="3" t="s">
        <v>37188</v>
      </c>
      <c r="C10413" s="3" t="s">
        <v>37189</v>
      </c>
      <c r="D10413" s="3"/>
      <c r="E10413" s="3"/>
      <c r="F10413" s="3" t="s">
        <v>22</v>
      </c>
      <c r="G10413" s="3" t="s">
        <v>65</v>
      </c>
      <c r="H10413" s="3" t="s">
        <v>24</v>
      </c>
      <c r="I10413" s="3" t="s">
        <v>8109</v>
      </c>
      <c r="J10413" s="1" t="s">
        <v>37</v>
      </c>
      <c r="K10413" s="7" t="s">
        <v>5398</v>
      </c>
      <c r="L10413" s="3" t="s">
        <v>29</v>
      </c>
      <c r="M10413" s="3" t="s">
        <v>29</v>
      </c>
      <c r="N10413" s="3"/>
      <c r="O10413" s="96" t="s">
        <v>28</v>
      </c>
      <c r="P10413" s="96" t="s">
        <v>31827</v>
      </c>
      <c r="Q10413" s="96" t="s">
        <v>32</v>
      </c>
      <c r="R10413" s="96"/>
    </row>
    <row r="10414" spans="1:18" ht="15" customHeight="1">
      <c r="A10414" s="5" t="s">
        <v>37190</v>
      </c>
      <c r="B10414" s="3" t="s">
        <v>37190</v>
      </c>
      <c r="C10414" s="3" t="s">
        <v>37191</v>
      </c>
      <c r="D10414" s="3" t="s">
        <v>37192</v>
      </c>
      <c r="E10414" s="3" t="s">
        <v>37193</v>
      </c>
      <c r="F10414" s="3" t="s">
        <v>22</v>
      </c>
      <c r="G10414" s="3" t="s">
        <v>53</v>
      </c>
      <c r="H10414" s="3" t="s">
        <v>24</v>
      </c>
      <c r="I10414" s="3" t="s">
        <v>8109</v>
      </c>
      <c r="J10414" s="1" t="s">
        <v>242</v>
      </c>
      <c r="K10414" s="7" t="s">
        <v>5443</v>
      </c>
      <c r="L10414" s="3" t="s">
        <v>28</v>
      </c>
      <c r="M10414" s="3" t="s">
        <v>29</v>
      </c>
      <c r="N10414" s="3" t="s">
        <v>30</v>
      </c>
      <c r="O10414" s="96" t="s">
        <v>28</v>
      </c>
      <c r="P10414" s="96" t="s">
        <v>5444</v>
      </c>
      <c r="Q10414" s="96" t="s">
        <v>32</v>
      </c>
      <c r="R10414" s="96"/>
    </row>
    <row r="10415" spans="1:18" ht="15" customHeight="1">
      <c r="A10415" s="5" t="s">
        <v>37194</v>
      </c>
      <c r="B10415" s="3" t="s">
        <v>37194</v>
      </c>
      <c r="C10415" s="3" t="s">
        <v>37195</v>
      </c>
      <c r="D10415" s="3"/>
      <c r="E10415" s="3"/>
      <c r="F10415" s="3" t="s">
        <v>83</v>
      </c>
      <c r="G10415" s="3" t="s">
        <v>65</v>
      </c>
      <c r="H10415" s="3" t="s">
        <v>29</v>
      </c>
      <c r="I10415" s="3" t="s">
        <v>8109</v>
      </c>
      <c r="J10415" s="1" t="s">
        <v>37</v>
      </c>
      <c r="K10415" s="7" t="s">
        <v>5393</v>
      </c>
      <c r="L10415" s="3" t="s">
        <v>28</v>
      </c>
      <c r="M10415" s="3" t="s">
        <v>29</v>
      </c>
      <c r="N10415" s="3" t="s">
        <v>24</v>
      </c>
      <c r="O10415" s="96" t="s">
        <v>28</v>
      </c>
      <c r="P10415" s="96" t="s">
        <v>27176</v>
      </c>
      <c r="Q10415" s="96" t="s">
        <v>32</v>
      </c>
      <c r="R10415" s="96"/>
    </row>
    <row r="10416" spans="1:18" ht="15" customHeight="1">
      <c r="A10416" s="5" t="s">
        <v>37196</v>
      </c>
      <c r="B10416" s="3" t="s">
        <v>37196</v>
      </c>
      <c r="C10416" s="3" t="s">
        <v>37197</v>
      </c>
      <c r="D10416" s="3"/>
      <c r="E10416" s="3"/>
      <c r="F10416" s="3" t="s">
        <v>83</v>
      </c>
      <c r="G10416" s="3" t="s">
        <v>23</v>
      </c>
      <c r="H10416" s="3" t="s">
        <v>29</v>
      </c>
      <c r="I10416" s="3" t="s">
        <v>8109</v>
      </c>
      <c r="J10416" s="1" t="s">
        <v>37</v>
      </c>
      <c r="K10416" s="7" t="s">
        <v>5393</v>
      </c>
      <c r="L10416" s="3" t="s">
        <v>29</v>
      </c>
      <c r="M10416" s="3" t="s">
        <v>29</v>
      </c>
      <c r="N10416" s="3" t="s">
        <v>24</v>
      </c>
      <c r="O10416" s="96" t="s">
        <v>28</v>
      </c>
      <c r="P10416" s="96" t="s">
        <v>27176</v>
      </c>
      <c r="Q10416" s="96" t="s">
        <v>32</v>
      </c>
      <c r="R10416" s="96"/>
    </row>
    <row r="10417" spans="1:18" ht="15" customHeight="1">
      <c r="A10417" s="5" t="s">
        <v>37198</v>
      </c>
      <c r="B10417" s="3" t="s">
        <v>37198</v>
      </c>
      <c r="C10417" s="3" t="s">
        <v>37199</v>
      </c>
      <c r="D10417" s="3" t="s">
        <v>37200</v>
      </c>
      <c r="E10417" s="3" t="s">
        <v>37201</v>
      </c>
      <c r="F10417" s="3" t="s">
        <v>22</v>
      </c>
      <c r="G10417" s="3" t="s">
        <v>11814</v>
      </c>
      <c r="H10417" s="3" t="s">
        <v>24</v>
      </c>
      <c r="I10417" s="3" t="s">
        <v>8109</v>
      </c>
      <c r="J10417" s="1" t="s">
        <v>1018</v>
      </c>
      <c r="K10417" s="7" t="s">
        <v>5443</v>
      </c>
      <c r="L10417" s="3" t="s">
        <v>28</v>
      </c>
      <c r="M10417" s="3" t="s">
        <v>29</v>
      </c>
      <c r="N10417" s="3" t="s">
        <v>24</v>
      </c>
      <c r="O10417" s="96" t="s">
        <v>28</v>
      </c>
      <c r="P10417" s="96" t="s">
        <v>5513</v>
      </c>
      <c r="Q10417" s="96" t="s">
        <v>32</v>
      </c>
      <c r="R10417" s="96"/>
    </row>
    <row r="10418" spans="1:18" ht="15" customHeight="1">
      <c r="A10418" s="5" t="s">
        <v>37202</v>
      </c>
      <c r="B10418" s="3" t="s">
        <v>37202</v>
      </c>
      <c r="C10418" s="3" t="s">
        <v>37203</v>
      </c>
      <c r="D10418" s="3"/>
      <c r="E10418" s="3"/>
      <c r="F10418" s="3" t="s">
        <v>83</v>
      </c>
      <c r="G10418" s="3" t="s">
        <v>60</v>
      </c>
      <c r="H10418" s="3" t="s">
        <v>29</v>
      </c>
      <c r="I10418" s="3" t="s">
        <v>8109</v>
      </c>
      <c r="J10418" s="1" t="s">
        <v>37</v>
      </c>
      <c r="K10418" s="7" t="s">
        <v>5393</v>
      </c>
      <c r="L10418" s="3" t="s">
        <v>29</v>
      </c>
      <c r="M10418" s="3" t="s">
        <v>29</v>
      </c>
      <c r="N10418" s="3" t="s">
        <v>24</v>
      </c>
      <c r="O10418" s="96" t="s">
        <v>28</v>
      </c>
      <c r="P10418" s="96" t="s">
        <v>5394</v>
      </c>
      <c r="Q10418" s="96" t="s">
        <v>32</v>
      </c>
      <c r="R10418" s="96"/>
    </row>
    <row r="10419" spans="1:18" ht="15" customHeight="1">
      <c r="A10419" s="5" t="s">
        <v>37204</v>
      </c>
      <c r="B10419" s="3" t="s">
        <v>37204</v>
      </c>
      <c r="C10419" s="3" t="s">
        <v>37205</v>
      </c>
      <c r="D10419" s="3" t="s">
        <v>37206</v>
      </c>
      <c r="E10419" s="3" t="s">
        <v>37207</v>
      </c>
      <c r="F10419" s="3" t="s">
        <v>22</v>
      </c>
      <c r="G10419" s="3" t="s">
        <v>60</v>
      </c>
      <c r="H10419" s="3" t="s">
        <v>24</v>
      </c>
      <c r="I10419" s="3" t="s">
        <v>8109</v>
      </c>
      <c r="J10419" s="1" t="s">
        <v>242</v>
      </c>
      <c r="K10419" s="7" t="s">
        <v>5443</v>
      </c>
      <c r="L10419" s="3" t="s">
        <v>28</v>
      </c>
      <c r="M10419" s="3" t="s">
        <v>29</v>
      </c>
      <c r="N10419" s="3" t="s">
        <v>24</v>
      </c>
      <c r="O10419" s="96" t="s">
        <v>28</v>
      </c>
      <c r="P10419" s="96" t="s">
        <v>5444</v>
      </c>
      <c r="Q10419" s="96" t="s">
        <v>32</v>
      </c>
      <c r="R10419" s="96"/>
    </row>
    <row r="10420" spans="1:18" ht="15" customHeight="1">
      <c r="A10420" s="5" t="s">
        <v>37208</v>
      </c>
      <c r="B10420" s="3" t="s">
        <v>37208</v>
      </c>
      <c r="C10420" s="3" t="s">
        <v>37209</v>
      </c>
      <c r="D10420" s="3"/>
      <c r="E10420" s="3"/>
      <c r="F10420" s="3" t="s">
        <v>22</v>
      </c>
      <c r="G10420" s="3" t="s">
        <v>23</v>
      </c>
      <c r="H10420" s="3" t="s">
        <v>24</v>
      </c>
      <c r="I10420" s="3" t="s">
        <v>8109</v>
      </c>
      <c r="J10420" s="1" t="s">
        <v>37</v>
      </c>
      <c r="K10420" s="7" t="s">
        <v>5398</v>
      </c>
      <c r="L10420" s="3" t="s">
        <v>29</v>
      </c>
      <c r="M10420" s="3" t="s">
        <v>29</v>
      </c>
      <c r="N10420" s="3"/>
      <c r="O10420" s="96" t="s">
        <v>28</v>
      </c>
      <c r="P10420" s="96" t="s">
        <v>31827</v>
      </c>
      <c r="Q10420" s="96" t="s">
        <v>32</v>
      </c>
      <c r="R10420" s="96"/>
    </row>
    <row r="10421" spans="1:18" ht="15" customHeight="1">
      <c r="A10421" s="5" t="s">
        <v>37210</v>
      </c>
      <c r="B10421" s="3" t="s">
        <v>37210</v>
      </c>
      <c r="C10421" s="3"/>
      <c r="D10421" s="3" t="s">
        <v>37211</v>
      </c>
      <c r="E10421" s="3" t="s">
        <v>37212</v>
      </c>
      <c r="F10421" s="3" t="s">
        <v>22</v>
      </c>
      <c r="G10421" s="3" t="s">
        <v>14422</v>
      </c>
      <c r="H10421" s="3" t="s">
        <v>24</v>
      </c>
      <c r="I10421" s="3" t="s">
        <v>8109</v>
      </c>
      <c r="J10421" s="1" t="s">
        <v>242</v>
      </c>
      <c r="K10421" s="7" t="s">
        <v>5393</v>
      </c>
      <c r="L10421" s="3" t="s">
        <v>29</v>
      </c>
      <c r="M10421" s="3" t="s">
        <v>29</v>
      </c>
      <c r="N10421" s="3" t="s">
        <v>24</v>
      </c>
      <c r="O10421" s="96" t="s">
        <v>28</v>
      </c>
      <c r="P10421" s="96" t="s">
        <v>5394</v>
      </c>
      <c r="Q10421" s="96" t="s">
        <v>32</v>
      </c>
      <c r="R10421" s="96"/>
    </row>
    <row r="10422" spans="1:18" ht="15" customHeight="1">
      <c r="A10422" s="5" t="s">
        <v>37213</v>
      </c>
      <c r="B10422" s="3" t="s">
        <v>37213</v>
      </c>
      <c r="C10422" s="3"/>
      <c r="D10422" s="3" t="s">
        <v>37214</v>
      </c>
      <c r="E10422" s="3" t="s">
        <v>37215</v>
      </c>
      <c r="F10422" s="3" t="s">
        <v>22</v>
      </c>
      <c r="G10422" s="3" t="s">
        <v>65</v>
      </c>
      <c r="H10422" s="3" t="s">
        <v>24</v>
      </c>
      <c r="I10422" s="3" t="s">
        <v>8109</v>
      </c>
      <c r="J10422" s="1" t="s">
        <v>242</v>
      </c>
      <c r="K10422" s="7" t="s">
        <v>5393</v>
      </c>
      <c r="L10422" s="3" t="s">
        <v>28</v>
      </c>
      <c r="M10422" s="3" t="s">
        <v>29</v>
      </c>
      <c r="N10422" s="3" t="s">
        <v>14728</v>
      </c>
      <c r="O10422" s="96" t="s">
        <v>28</v>
      </c>
      <c r="P10422" s="96" t="s">
        <v>5394</v>
      </c>
      <c r="Q10422" s="96" t="s">
        <v>32</v>
      </c>
      <c r="R10422" s="96"/>
    </row>
    <row r="10423" spans="1:18" ht="15" customHeight="1">
      <c r="A10423" s="5" t="s">
        <v>37216</v>
      </c>
      <c r="B10423" s="3" t="s">
        <v>37216</v>
      </c>
      <c r="C10423" s="3"/>
      <c r="D10423" s="3" t="s">
        <v>37217</v>
      </c>
      <c r="E10423" s="3" t="s">
        <v>37218</v>
      </c>
      <c r="F10423" s="3" t="s">
        <v>22</v>
      </c>
      <c r="G10423" s="3" t="s">
        <v>65</v>
      </c>
      <c r="H10423" s="3" t="s">
        <v>24</v>
      </c>
      <c r="I10423" s="3" t="s">
        <v>8109</v>
      </c>
      <c r="J10423" s="1" t="s">
        <v>242</v>
      </c>
      <c r="K10423" s="7" t="s">
        <v>5393</v>
      </c>
      <c r="L10423" s="3" t="s">
        <v>28</v>
      </c>
      <c r="M10423" s="3" t="s">
        <v>28</v>
      </c>
      <c r="N10423" s="3" t="s">
        <v>5746</v>
      </c>
      <c r="O10423" s="96" t="s">
        <v>28</v>
      </c>
      <c r="P10423" s="96" t="s">
        <v>5394</v>
      </c>
      <c r="Q10423" s="96" t="s">
        <v>32</v>
      </c>
      <c r="R10423" s="96"/>
    </row>
    <row r="10424" spans="1:18" ht="15" customHeight="1">
      <c r="A10424" s="5" t="s">
        <v>37219</v>
      </c>
      <c r="B10424" s="3" t="s">
        <v>37219</v>
      </c>
      <c r="C10424" s="3" t="s">
        <v>37220</v>
      </c>
      <c r="D10424" s="3"/>
      <c r="E10424" s="3"/>
      <c r="F10424" s="3" t="s">
        <v>83</v>
      </c>
      <c r="G10424" s="3" t="s">
        <v>23</v>
      </c>
      <c r="H10424" s="3" t="s">
        <v>29</v>
      </c>
      <c r="I10424" s="3" t="s">
        <v>8109</v>
      </c>
      <c r="J10424" s="1" t="s">
        <v>37</v>
      </c>
      <c r="K10424" s="7" t="s">
        <v>5443</v>
      </c>
      <c r="L10424" s="3" t="s">
        <v>29</v>
      </c>
      <c r="M10424" s="3" t="s">
        <v>28</v>
      </c>
      <c r="N10424" s="3" t="s">
        <v>24</v>
      </c>
      <c r="O10424" s="96" t="s">
        <v>28</v>
      </c>
      <c r="P10424" s="96" t="s">
        <v>5444</v>
      </c>
      <c r="Q10424" s="96" t="s">
        <v>32</v>
      </c>
      <c r="R10424" s="96"/>
    </row>
    <row r="10425" spans="1:18" ht="15" customHeight="1">
      <c r="A10425" s="5" t="s">
        <v>37221</v>
      </c>
      <c r="B10425" s="3" t="s">
        <v>37221</v>
      </c>
      <c r="C10425" s="3"/>
      <c r="D10425" s="3" t="s">
        <v>37222</v>
      </c>
      <c r="E10425" s="3" t="s">
        <v>37223</v>
      </c>
      <c r="F10425" s="3" t="s">
        <v>22</v>
      </c>
      <c r="G10425" s="3" t="s">
        <v>23</v>
      </c>
      <c r="H10425" s="3" t="s">
        <v>24</v>
      </c>
      <c r="I10425" s="3" t="s">
        <v>8109</v>
      </c>
      <c r="J10425" s="1" t="s">
        <v>242</v>
      </c>
      <c r="K10425" s="7" t="s">
        <v>5398</v>
      </c>
      <c r="L10425" s="3" t="s">
        <v>29</v>
      </c>
      <c r="M10425" s="3" t="s">
        <v>28</v>
      </c>
      <c r="N10425" s="3"/>
      <c r="O10425" s="96" t="s">
        <v>28</v>
      </c>
      <c r="P10425" s="96" t="s">
        <v>7529</v>
      </c>
      <c r="Q10425" s="96" t="s">
        <v>32</v>
      </c>
      <c r="R10425" s="96"/>
    </row>
    <row r="10426" spans="1:18" ht="15" customHeight="1">
      <c r="A10426" s="5" t="s">
        <v>37224</v>
      </c>
      <c r="B10426" s="3" t="s">
        <v>37224</v>
      </c>
      <c r="C10426" s="3" t="s">
        <v>37225</v>
      </c>
      <c r="D10426" s="3"/>
      <c r="E10426" s="3"/>
      <c r="F10426" s="3" t="s">
        <v>83</v>
      </c>
      <c r="G10426" s="3" t="s">
        <v>65</v>
      </c>
      <c r="H10426" s="3" t="s">
        <v>29</v>
      </c>
      <c r="I10426" s="3" t="s">
        <v>8109</v>
      </c>
      <c r="J10426" s="1" t="s">
        <v>37</v>
      </c>
      <c r="K10426" s="7" t="s">
        <v>5398</v>
      </c>
      <c r="L10426" s="3" t="s">
        <v>29</v>
      </c>
      <c r="M10426" s="3" t="s">
        <v>29</v>
      </c>
      <c r="N10426" s="3"/>
      <c r="O10426" s="96" t="s">
        <v>28</v>
      </c>
      <c r="P10426" s="96" t="s">
        <v>31827</v>
      </c>
      <c r="Q10426" s="96" t="s">
        <v>32</v>
      </c>
      <c r="R10426" s="96"/>
    </row>
    <row r="10427" spans="1:18" ht="15" customHeight="1">
      <c r="A10427" s="5" t="s">
        <v>37226</v>
      </c>
      <c r="B10427" s="3" t="s">
        <v>37226</v>
      </c>
      <c r="C10427" s="3"/>
      <c r="D10427" s="3" t="s">
        <v>37227</v>
      </c>
      <c r="E10427" s="3" t="s">
        <v>37228</v>
      </c>
      <c r="F10427" s="3" t="s">
        <v>83</v>
      </c>
      <c r="G10427" s="3" t="s">
        <v>65</v>
      </c>
      <c r="H10427" s="3" t="s">
        <v>28</v>
      </c>
      <c r="I10427" s="3" t="s">
        <v>8109</v>
      </c>
      <c r="J10427" s="1" t="s">
        <v>242</v>
      </c>
      <c r="K10427" s="7" t="s">
        <v>5393</v>
      </c>
      <c r="L10427" s="3" t="s">
        <v>30</v>
      </c>
      <c r="M10427" s="3" t="s">
        <v>28</v>
      </c>
      <c r="N10427" s="3" t="s">
        <v>24</v>
      </c>
      <c r="O10427" s="96" t="s">
        <v>28</v>
      </c>
      <c r="P10427" s="96" t="s">
        <v>5394</v>
      </c>
      <c r="Q10427" s="96" t="s">
        <v>32</v>
      </c>
      <c r="R10427" s="96"/>
    </row>
    <row r="10428" spans="1:18" ht="15" customHeight="1">
      <c r="A10428" s="5" t="s">
        <v>37229</v>
      </c>
      <c r="B10428" s="3" t="s">
        <v>37229</v>
      </c>
      <c r="C10428" s="3"/>
      <c r="D10428" s="3" t="s">
        <v>37230</v>
      </c>
      <c r="E10428" s="3" t="s">
        <v>37231</v>
      </c>
      <c r="F10428" s="3" t="s">
        <v>22</v>
      </c>
      <c r="G10428" s="3" t="s">
        <v>8739</v>
      </c>
      <c r="H10428" s="3" t="s">
        <v>24</v>
      </c>
      <c r="I10428" s="3" t="s">
        <v>8109</v>
      </c>
      <c r="J10428" s="1" t="s">
        <v>29220</v>
      </c>
      <c r="K10428" s="7" t="s">
        <v>5393</v>
      </c>
      <c r="L10428" s="3" t="s">
        <v>28</v>
      </c>
      <c r="M10428" s="3" t="s">
        <v>29</v>
      </c>
      <c r="N10428" s="3" t="s">
        <v>24</v>
      </c>
      <c r="O10428" s="96" t="s">
        <v>28</v>
      </c>
      <c r="P10428" s="96" t="s">
        <v>5394</v>
      </c>
      <c r="Q10428" s="96" t="s">
        <v>32</v>
      </c>
      <c r="R10428" s="96"/>
    </row>
    <row r="10429" spans="1:18" ht="15" customHeight="1">
      <c r="A10429" s="5" t="s">
        <v>37232</v>
      </c>
      <c r="B10429" s="3" t="s">
        <v>37232</v>
      </c>
      <c r="C10429" s="3" t="s">
        <v>37233</v>
      </c>
      <c r="D10429" s="3"/>
      <c r="E10429" s="3"/>
      <c r="F10429" s="3" t="s">
        <v>22</v>
      </c>
      <c r="G10429" s="3" t="s">
        <v>23</v>
      </c>
      <c r="H10429" s="3" t="s">
        <v>24</v>
      </c>
      <c r="I10429" s="3" t="s">
        <v>8109</v>
      </c>
      <c r="J10429" s="1" t="s">
        <v>37</v>
      </c>
      <c r="K10429" s="7" t="s">
        <v>5398</v>
      </c>
      <c r="L10429" s="3" t="s">
        <v>29</v>
      </c>
      <c r="M10429" s="3" t="s">
        <v>29</v>
      </c>
      <c r="N10429" s="3"/>
      <c r="O10429" s="96" t="s">
        <v>28</v>
      </c>
      <c r="P10429" s="96" t="s">
        <v>31827</v>
      </c>
      <c r="Q10429" s="96" t="s">
        <v>32</v>
      </c>
      <c r="R10429" s="96"/>
    </row>
    <row r="10430" spans="1:18" ht="15" customHeight="1">
      <c r="A10430" s="5" t="s">
        <v>37234</v>
      </c>
      <c r="B10430" s="3" t="s">
        <v>37234</v>
      </c>
      <c r="C10430" s="3"/>
      <c r="D10430" s="3" t="s">
        <v>37235</v>
      </c>
      <c r="E10430" s="3" t="s">
        <v>37236</v>
      </c>
      <c r="F10430" s="3" t="s">
        <v>83</v>
      </c>
      <c r="G10430" s="3" t="s">
        <v>65</v>
      </c>
      <c r="H10430" s="3" t="s">
        <v>28</v>
      </c>
      <c r="I10430" s="3" t="s">
        <v>8109</v>
      </c>
      <c r="J10430" s="1" t="s">
        <v>242</v>
      </c>
      <c r="K10430" s="7" t="s">
        <v>5393</v>
      </c>
      <c r="L10430" s="3" t="s">
        <v>29</v>
      </c>
      <c r="M10430" s="3" t="s">
        <v>28</v>
      </c>
      <c r="N10430" s="3" t="s">
        <v>24</v>
      </c>
      <c r="O10430" s="96" t="s">
        <v>28</v>
      </c>
      <c r="P10430" s="96" t="s">
        <v>5394</v>
      </c>
      <c r="Q10430" s="96" t="s">
        <v>32</v>
      </c>
      <c r="R10430" s="96"/>
    </row>
    <row r="10431" spans="1:18" ht="15" customHeight="1">
      <c r="A10431" s="5" t="s">
        <v>37237</v>
      </c>
      <c r="B10431" s="3" t="s">
        <v>37237</v>
      </c>
      <c r="C10431" s="3" t="s">
        <v>37238</v>
      </c>
      <c r="D10431" s="3"/>
      <c r="E10431" s="3"/>
      <c r="F10431" s="3" t="s">
        <v>83</v>
      </c>
      <c r="G10431" s="3" t="s">
        <v>23</v>
      </c>
      <c r="H10431" s="3" t="s">
        <v>29</v>
      </c>
      <c r="I10431" s="3" t="s">
        <v>8109</v>
      </c>
      <c r="J10431" s="1" t="s">
        <v>37</v>
      </c>
      <c r="K10431" s="7" t="s">
        <v>5398</v>
      </c>
      <c r="L10431" s="3" t="s">
        <v>29</v>
      </c>
      <c r="M10431" s="3" t="s">
        <v>29</v>
      </c>
      <c r="N10431" s="3"/>
      <c r="O10431" s="96" t="s">
        <v>29</v>
      </c>
      <c r="P10431" s="96" t="s">
        <v>31827</v>
      </c>
      <c r="Q10431" s="96" t="s">
        <v>37239</v>
      </c>
      <c r="R10431" s="96"/>
    </row>
    <row r="10432" spans="1:18" ht="15" customHeight="1">
      <c r="A10432" s="5" t="s">
        <v>37240</v>
      </c>
      <c r="B10432" s="3" t="s">
        <v>37240</v>
      </c>
      <c r="C10432" s="3" t="s">
        <v>37241</v>
      </c>
      <c r="D10432" s="3"/>
      <c r="E10432" s="3"/>
      <c r="F10432" s="3" t="s">
        <v>22</v>
      </c>
      <c r="G10432" s="3" t="s">
        <v>23</v>
      </c>
      <c r="H10432" s="3" t="s">
        <v>24</v>
      </c>
      <c r="I10432" s="3" t="s">
        <v>8109</v>
      </c>
      <c r="J10432" s="1" t="s">
        <v>37</v>
      </c>
      <c r="K10432" s="7" t="s">
        <v>5398</v>
      </c>
      <c r="L10432" s="3" t="s">
        <v>29</v>
      </c>
      <c r="M10432" s="3" t="s">
        <v>29</v>
      </c>
      <c r="N10432" s="3"/>
      <c r="O10432" s="96" t="s">
        <v>28</v>
      </c>
      <c r="P10432" s="96" t="s">
        <v>31827</v>
      </c>
      <c r="Q10432" s="96" t="s">
        <v>32</v>
      </c>
      <c r="R10432" s="96"/>
    </row>
    <row r="10433" spans="1:18" ht="15" customHeight="1">
      <c r="A10433" s="5" t="s">
        <v>37242</v>
      </c>
      <c r="B10433" s="3" t="s">
        <v>37242</v>
      </c>
      <c r="C10433" s="3"/>
      <c r="D10433" s="3" t="s">
        <v>37243</v>
      </c>
      <c r="E10433" s="3" t="s">
        <v>37244</v>
      </c>
      <c r="F10433" s="3" t="s">
        <v>22</v>
      </c>
      <c r="G10433" s="3" t="s">
        <v>258</v>
      </c>
      <c r="H10433" s="3" t="s">
        <v>24</v>
      </c>
      <c r="I10433" s="3" t="s">
        <v>8109</v>
      </c>
      <c r="J10433" s="1" t="s">
        <v>242</v>
      </c>
      <c r="K10433" s="7" t="s">
        <v>5393</v>
      </c>
      <c r="L10433" s="3" t="s">
        <v>28</v>
      </c>
      <c r="M10433" s="3" t="s">
        <v>28</v>
      </c>
      <c r="N10433" s="3" t="s">
        <v>14728</v>
      </c>
      <c r="O10433" s="96" t="s">
        <v>28</v>
      </c>
      <c r="P10433" s="96" t="s">
        <v>5394</v>
      </c>
      <c r="Q10433" s="96" t="s">
        <v>32</v>
      </c>
      <c r="R10433" s="96"/>
    </row>
    <row r="10434" spans="1:18" ht="15" customHeight="1">
      <c r="A10434" s="5" t="s">
        <v>37245</v>
      </c>
      <c r="B10434" s="3" t="s">
        <v>37245</v>
      </c>
      <c r="C10434" s="3" t="s">
        <v>37246</v>
      </c>
      <c r="D10434" s="3"/>
      <c r="E10434" s="3"/>
      <c r="F10434" s="3" t="s">
        <v>83</v>
      </c>
      <c r="G10434" s="3" t="s">
        <v>1881</v>
      </c>
      <c r="H10434" s="3" t="s">
        <v>29</v>
      </c>
      <c r="I10434" s="3" t="s">
        <v>8109</v>
      </c>
      <c r="J10434" s="1" t="s">
        <v>37</v>
      </c>
      <c r="K10434" s="7" t="s">
        <v>5393</v>
      </c>
      <c r="L10434" s="3" t="s">
        <v>29</v>
      </c>
      <c r="M10434" s="3" t="s">
        <v>29</v>
      </c>
      <c r="N10434" s="3" t="s">
        <v>24</v>
      </c>
      <c r="O10434" s="96" t="s">
        <v>28</v>
      </c>
      <c r="P10434" s="96" t="s">
        <v>27176</v>
      </c>
      <c r="Q10434" s="96" t="s">
        <v>32</v>
      </c>
      <c r="R10434" s="96"/>
    </row>
    <row r="10435" spans="1:18" ht="15" customHeight="1">
      <c r="A10435" s="5" t="s">
        <v>37247</v>
      </c>
      <c r="B10435" s="3" t="s">
        <v>37247</v>
      </c>
      <c r="C10435" s="3"/>
      <c r="D10435" s="3" t="s">
        <v>37248</v>
      </c>
      <c r="E10435" s="3" t="s">
        <v>37249</v>
      </c>
      <c r="F10435" s="3" t="s">
        <v>22</v>
      </c>
      <c r="G10435" s="3" t="s">
        <v>8739</v>
      </c>
      <c r="H10435" s="3" t="s">
        <v>24</v>
      </c>
      <c r="I10435" s="3" t="s">
        <v>8109</v>
      </c>
      <c r="J10435" s="1" t="s">
        <v>242</v>
      </c>
      <c r="K10435" s="7" t="s">
        <v>5393</v>
      </c>
      <c r="L10435" s="3" t="s">
        <v>28</v>
      </c>
      <c r="M10435" s="3" t="s">
        <v>29</v>
      </c>
      <c r="N10435" s="3" t="s">
        <v>24</v>
      </c>
      <c r="O10435" s="96" t="s">
        <v>28</v>
      </c>
      <c r="P10435" s="96" t="s">
        <v>5394</v>
      </c>
      <c r="Q10435" s="96" t="s">
        <v>32</v>
      </c>
      <c r="R10435" s="96"/>
    </row>
    <row r="10436" spans="1:18" ht="15" customHeight="1">
      <c r="A10436" s="5" t="s">
        <v>37250</v>
      </c>
      <c r="B10436" s="3" t="s">
        <v>37250</v>
      </c>
      <c r="C10436" s="3"/>
      <c r="D10436" s="3" t="s">
        <v>37251</v>
      </c>
      <c r="E10436" s="3" t="s">
        <v>37252</v>
      </c>
      <c r="F10436" s="3" t="s">
        <v>22</v>
      </c>
      <c r="G10436" s="3" t="s">
        <v>23</v>
      </c>
      <c r="H10436" s="3" t="s">
        <v>24</v>
      </c>
      <c r="I10436" s="3" t="s">
        <v>8109</v>
      </c>
      <c r="J10436" s="1" t="s">
        <v>242</v>
      </c>
      <c r="K10436" s="7" t="s">
        <v>5398</v>
      </c>
      <c r="L10436" s="3" t="s">
        <v>29</v>
      </c>
      <c r="M10436" s="3" t="s">
        <v>28</v>
      </c>
      <c r="N10436" s="3"/>
      <c r="O10436" s="96" t="s">
        <v>28</v>
      </c>
      <c r="P10436" s="96" t="s">
        <v>31886</v>
      </c>
      <c r="Q10436" s="96" t="s">
        <v>32</v>
      </c>
      <c r="R10436" s="96"/>
    </row>
    <row r="10437" spans="1:18" ht="15" customHeight="1">
      <c r="A10437" s="5" t="s">
        <v>37253</v>
      </c>
      <c r="B10437" s="3" t="s">
        <v>37253</v>
      </c>
      <c r="C10437" s="3"/>
      <c r="D10437" s="3" t="s">
        <v>37254</v>
      </c>
      <c r="E10437" s="3" t="s">
        <v>37255</v>
      </c>
      <c r="F10437" s="3" t="s">
        <v>22</v>
      </c>
      <c r="G10437" s="3" t="s">
        <v>65</v>
      </c>
      <c r="H10437" s="3" t="s">
        <v>24</v>
      </c>
      <c r="I10437" s="3" t="s">
        <v>8109</v>
      </c>
      <c r="J10437" s="1" t="s">
        <v>242</v>
      </c>
      <c r="K10437" s="7" t="s">
        <v>5393</v>
      </c>
      <c r="L10437" s="3" t="s">
        <v>28</v>
      </c>
      <c r="M10437" s="3" t="s">
        <v>29</v>
      </c>
      <c r="N10437" s="3" t="s">
        <v>24</v>
      </c>
      <c r="O10437" s="96" t="s">
        <v>28</v>
      </c>
      <c r="P10437" s="96" t="s">
        <v>5394</v>
      </c>
      <c r="Q10437" s="96" t="s">
        <v>32</v>
      </c>
      <c r="R10437" s="96"/>
    </row>
    <row r="10438" spans="1:18" ht="15" customHeight="1">
      <c r="A10438" s="5" t="s">
        <v>37256</v>
      </c>
      <c r="B10438" s="3" t="s">
        <v>37256</v>
      </c>
      <c r="C10438" s="3" t="s">
        <v>37257</v>
      </c>
      <c r="D10438" s="3"/>
      <c r="E10438" s="3"/>
      <c r="F10438" s="3" t="s">
        <v>83</v>
      </c>
      <c r="G10438" s="3" t="s">
        <v>53</v>
      </c>
      <c r="H10438" s="3" t="s">
        <v>29</v>
      </c>
      <c r="I10438" s="3" t="s">
        <v>8109</v>
      </c>
      <c r="J10438" s="1" t="s">
        <v>37</v>
      </c>
      <c r="K10438" s="7" t="s">
        <v>5398</v>
      </c>
      <c r="L10438" s="3" t="s">
        <v>29</v>
      </c>
      <c r="M10438" s="3" t="s">
        <v>29</v>
      </c>
      <c r="N10438" s="3"/>
      <c r="O10438" s="96" t="s">
        <v>28</v>
      </c>
      <c r="P10438" s="96" t="s">
        <v>7529</v>
      </c>
      <c r="Q10438" s="96" t="s">
        <v>32</v>
      </c>
      <c r="R10438" s="96"/>
    </row>
    <row r="10439" spans="1:18" ht="15" customHeight="1">
      <c r="A10439" s="5" t="s">
        <v>37258</v>
      </c>
      <c r="B10439" s="3" t="s">
        <v>37258</v>
      </c>
      <c r="C10439" s="3"/>
      <c r="D10439" s="3" t="s">
        <v>37259</v>
      </c>
      <c r="E10439" s="3" t="s">
        <v>37260</v>
      </c>
      <c r="F10439" s="3" t="s">
        <v>22</v>
      </c>
      <c r="G10439" s="3" t="s">
        <v>65</v>
      </c>
      <c r="H10439" s="3" t="s">
        <v>24</v>
      </c>
      <c r="I10439" s="3" t="s">
        <v>8109</v>
      </c>
      <c r="J10439" s="1" t="s">
        <v>242</v>
      </c>
      <c r="K10439" s="7" t="s">
        <v>5393</v>
      </c>
      <c r="L10439" s="3" t="s">
        <v>28</v>
      </c>
      <c r="M10439" s="3" t="s">
        <v>29</v>
      </c>
      <c r="N10439" s="3" t="s">
        <v>5746</v>
      </c>
      <c r="O10439" s="96" t="s">
        <v>28</v>
      </c>
      <c r="P10439" s="96" t="s">
        <v>5394</v>
      </c>
      <c r="Q10439" s="96" t="s">
        <v>32</v>
      </c>
      <c r="R10439" s="96"/>
    </row>
    <row r="10440" spans="1:18" ht="15" customHeight="1">
      <c r="A10440" s="5" t="s">
        <v>37261</v>
      </c>
      <c r="B10440" s="3" t="s">
        <v>37261</v>
      </c>
      <c r="C10440" s="3" t="s">
        <v>37262</v>
      </c>
      <c r="D10440" s="3"/>
      <c r="E10440" s="3"/>
      <c r="F10440" s="3" t="s">
        <v>83</v>
      </c>
      <c r="G10440" s="3" t="s">
        <v>17725</v>
      </c>
      <c r="H10440" s="3" t="s">
        <v>29</v>
      </c>
      <c r="I10440" s="3" t="s">
        <v>8109</v>
      </c>
      <c r="J10440" s="1" t="s">
        <v>37</v>
      </c>
      <c r="K10440" s="7" t="s">
        <v>5393</v>
      </c>
      <c r="L10440" s="3" t="s">
        <v>29</v>
      </c>
      <c r="M10440" s="3" t="s">
        <v>29</v>
      </c>
      <c r="N10440" s="3" t="s">
        <v>24</v>
      </c>
      <c r="O10440" s="96" t="s">
        <v>28</v>
      </c>
      <c r="P10440" s="96" t="s">
        <v>27176</v>
      </c>
      <c r="Q10440" s="96" t="s">
        <v>32</v>
      </c>
      <c r="R10440" s="96"/>
    </row>
    <row r="10441" spans="1:18" ht="15" customHeight="1">
      <c r="A10441" s="5" t="s">
        <v>37263</v>
      </c>
      <c r="B10441" s="3" t="s">
        <v>37263</v>
      </c>
      <c r="C10441" s="3"/>
      <c r="D10441" s="3" t="s">
        <v>37264</v>
      </c>
      <c r="E10441" s="3" t="s">
        <v>37265</v>
      </c>
      <c r="F10441" s="3" t="s">
        <v>22</v>
      </c>
      <c r="G10441" s="3" t="s">
        <v>65</v>
      </c>
      <c r="H10441" s="3" t="s">
        <v>24</v>
      </c>
      <c r="I10441" s="3" t="s">
        <v>8109</v>
      </c>
      <c r="J10441" s="1" t="s">
        <v>242</v>
      </c>
      <c r="K10441" s="7" t="s">
        <v>5393</v>
      </c>
      <c r="L10441" s="3" t="s">
        <v>28</v>
      </c>
      <c r="M10441" s="3" t="s">
        <v>29</v>
      </c>
      <c r="N10441" s="3" t="s">
        <v>24</v>
      </c>
      <c r="O10441" s="96" t="s">
        <v>28</v>
      </c>
      <c r="P10441" s="96" t="s">
        <v>5394</v>
      </c>
      <c r="Q10441" s="96" t="s">
        <v>32</v>
      </c>
      <c r="R10441" s="96"/>
    </row>
    <row r="10442" spans="1:18" ht="15" customHeight="1">
      <c r="A10442" s="5" t="s">
        <v>37266</v>
      </c>
      <c r="B10442" s="3" t="s">
        <v>37266</v>
      </c>
      <c r="C10442" s="3" t="s">
        <v>37267</v>
      </c>
      <c r="D10442" s="3"/>
      <c r="E10442" s="3"/>
      <c r="F10442" s="3" t="s">
        <v>83</v>
      </c>
      <c r="G10442" s="3" t="s">
        <v>65</v>
      </c>
      <c r="H10442" s="3" t="s">
        <v>29</v>
      </c>
      <c r="I10442" s="3" t="s">
        <v>8109</v>
      </c>
      <c r="J10442" s="1" t="s">
        <v>37</v>
      </c>
      <c r="K10442" s="7" t="s">
        <v>5398</v>
      </c>
      <c r="L10442" s="3" t="s">
        <v>29</v>
      </c>
      <c r="M10442" s="3" t="s">
        <v>29</v>
      </c>
      <c r="N10442" s="3"/>
      <c r="O10442" s="96" t="s">
        <v>28</v>
      </c>
      <c r="P10442" s="96" t="s">
        <v>7529</v>
      </c>
      <c r="Q10442" s="96" t="s">
        <v>32</v>
      </c>
      <c r="R10442" s="96"/>
    </row>
    <row r="10443" spans="1:18" ht="15" customHeight="1">
      <c r="A10443" s="5" t="s">
        <v>37268</v>
      </c>
      <c r="B10443" s="3" t="s">
        <v>37268</v>
      </c>
      <c r="C10443" s="3"/>
      <c r="D10443" s="3" t="s">
        <v>37269</v>
      </c>
      <c r="E10443" s="3" t="s">
        <v>37270</v>
      </c>
      <c r="F10443" s="3" t="s">
        <v>22</v>
      </c>
      <c r="G10443" s="3" t="s">
        <v>65</v>
      </c>
      <c r="H10443" s="3" t="s">
        <v>24</v>
      </c>
      <c r="I10443" s="3" t="s">
        <v>8109</v>
      </c>
      <c r="J10443" s="1" t="s">
        <v>242</v>
      </c>
      <c r="K10443" s="7" t="s">
        <v>5393</v>
      </c>
      <c r="L10443" s="3" t="s">
        <v>28</v>
      </c>
      <c r="M10443" s="3" t="s">
        <v>29</v>
      </c>
      <c r="N10443" s="3" t="s">
        <v>24</v>
      </c>
      <c r="O10443" s="96" t="s">
        <v>28</v>
      </c>
      <c r="P10443" s="96" t="s">
        <v>5394</v>
      </c>
      <c r="Q10443" s="96" t="s">
        <v>32</v>
      </c>
      <c r="R10443" s="96"/>
    </row>
    <row r="10444" spans="1:18" ht="15" customHeight="1">
      <c r="A10444" s="5" t="s">
        <v>37271</v>
      </c>
      <c r="B10444" s="3" t="s">
        <v>37271</v>
      </c>
      <c r="C10444" s="3" t="s">
        <v>37272</v>
      </c>
      <c r="D10444" s="3"/>
      <c r="E10444" s="3"/>
      <c r="F10444" s="3" t="s">
        <v>83</v>
      </c>
      <c r="G10444" s="3" t="s">
        <v>23</v>
      </c>
      <c r="H10444" s="3" t="s">
        <v>28</v>
      </c>
      <c r="I10444" s="3" t="s">
        <v>8109</v>
      </c>
      <c r="J10444" s="1" t="s">
        <v>37</v>
      </c>
      <c r="K10444" s="7" t="s">
        <v>5393</v>
      </c>
      <c r="L10444" s="3" t="s">
        <v>29</v>
      </c>
      <c r="M10444" s="3" t="s">
        <v>29</v>
      </c>
      <c r="N10444" s="3" t="s">
        <v>24</v>
      </c>
      <c r="O10444" s="96" t="s">
        <v>28</v>
      </c>
      <c r="P10444" s="96" t="s">
        <v>34269</v>
      </c>
      <c r="Q10444" s="96" t="s">
        <v>32</v>
      </c>
      <c r="R10444" s="96"/>
    </row>
    <row r="10445" spans="1:18" ht="15" customHeight="1">
      <c r="A10445" s="5" t="s">
        <v>37273</v>
      </c>
      <c r="B10445" s="3" t="s">
        <v>37273</v>
      </c>
      <c r="C10445" s="3"/>
      <c r="D10445" s="3" t="s">
        <v>37274</v>
      </c>
      <c r="E10445" s="3" t="s">
        <v>37275</v>
      </c>
      <c r="F10445" s="3" t="s">
        <v>22</v>
      </c>
      <c r="G10445" s="3" t="s">
        <v>65</v>
      </c>
      <c r="H10445" s="3" t="s">
        <v>24</v>
      </c>
      <c r="I10445" s="3" t="s">
        <v>8109</v>
      </c>
      <c r="J10445" s="1" t="s">
        <v>242</v>
      </c>
      <c r="K10445" s="7" t="s">
        <v>5393</v>
      </c>
      <c r="L10445" s="3" t="s">
        <v>28</v>
      </c>
      <c r="M10445" s="3" t="s">
        <v>29</v>
      </c>
      <c r="N10445" s="3" t="s">
        <v>24</v>
      </c>
      <c r="O10445" s="96" t="s">
        <v>28</v>
      </c>
      <c r="P10445" s="96" t="s">
        <v>5394</v>
      </c>
      <c r="Q10445" s="96" t="s">
        <v>32</v>
      </c>
      <c r="R10445" s="96"/>
    </row>
    <row r="10446" spans="1:18" ht="15" customHeight="1">
      <c r="A10446" s="5" t="s">
        <v>37276</v>
      </c>
      <c r="B10446" s="3" t="s">
        <v>37276</v>
      </c>
      <c r="C10446" s="3" t="s">
        <v>37277</v>
      </c>
      <c r="D10446" s="3"/>
      <c r="E10446" s="3"/>
      <c r="F10446" s="3" t="s">
        <v>83</v>
      </c>
      <c r="G10446" s="3" t="s">
        <v>65</v>
      </c>
      <c r="H10446" s="3" t="s">
        <v>29</v>
      </c>
      <c r="I10446" s="3" t="s">
        <v>8109</v>
      </c>
      <c r="J10446" s="1" t="s">
        <v>37</v>
      </c>
      <c r="K10446" s="7" t="s">
        <v>5393</v>
      </c>
      <c r="L10446" s="3" t="s">
        <v>29</v>
      </c>
      <c r="M10446" s="3" t="s">
        <v>29</v>
      </c>
      <c r="N10446" s="3" t="s">
        <v>24</v>
      </c>
      <c r="O10446" s="96" t="s">
        <v>28</v>
      </c>
      <c r="P10446" s="96" t="s">
        <v>34269</v>
      </c>
      <c r="Q10446" s="96" t="s">
        <v>32</v>
      </c>
      <c r="R10446" s="96"/>
    </row>
    <row r="10447" spans="1:18" ht="15" customHeight="1">
      <c r="A10447" s="5" t="s">
        <v>37278</v>
      </c>
      <c r="B10447" s="3" t="s">
        <v>37278</v>
      </c>
      <c r="C10447" s="3"/>
      <c r="D10447" s="3" t="s">
        <v>37279</v>
      </c>
      <c r="E10447" s="3" t="s">
        <v>37280</v>
      </c>
      <c r="F10447" s="3" t="s">
        <v>22</v>
      </c>
      <c r="G10447" s="3" t="s">
        <v>65</v>
      </c>
      <c r="H10447" s="3" t="s">
        <v>24</v>
      </c>
      <c r="I10447" s="3" t="s">
        <v>8109</v>
      </c>
      <c r="J10447" s="1" t="s">
        <v>242</v>
      </c>
      <c r="K10447" s="7" t="s">
        <v>5393</v>
      </c>
      <c r="L10447" s="3" t="s">
        <v>28</v>
      </c>
      <c r="M10447" s="3" t="s">
        <v>29</v>
      </c>
      <c r="N10447" s="3" t="s">
        <v>5746</v>
      </c>
      <c r="O10447" s="96" t="s">
        <v>28</v>
      </c>
      <c r="P10447" s="96" t="s">
        <v>5394</v>
      </c>
      <c r="Q10447" s="96" t="s">
        <v>32</v>
      </c>
      <c r="R10447" s="96"/>
    </row>
    <row r="10448" spans="1:18" ht="15" customHeight="1">
      <c r="A10448" s="5" t="s">
        <v>37281</v>
      </c>
      <c r="B10448" s="3" t="s">
        <v>37281</v>
      </c>
      <c r="C10448" s="3" t="s">
        <v>37282</v>
      </c>
      <c r="D10448" s="3"/>
      <c r="E10448" s="3"/>
      <c r="F10448" s="3" t="s">
        <v>22</v>
      </c>
      <c r="G10448" s="3" t="s">
        <v>65</v>
      </c>
      <c r="H10448" s="3" t="s">
        <v>24</v>
      </c>
      <c r="I10448" s="3" t="s">
        <v>8109</v>
      </c>
      <c r="J10448" s="1" t="s">
        <v>37</v>
      </c>
      <c r="K10448" s="7" t="s">
        <v>5393</v>
      </c>
      <c r="L10448" s="3" t="s">
        <v>29</v>
      </c>
      <c r="M10448" s="3" t="s">
        <v>29</v>
      </c>
      <c r="N10448" s="3" t="s">
        <v>24</v>
      </c>
      <c r="O10448" s="96" t="s">
        <v>28</v>
      </c>
      <c r="P10448" s="96" t="s">
        <v>22118</v>
      </c>
      <c r="Q10448" s="96" t="s">
        <v>32</v>
      </c>
      <c r="R10448" s="96"/>
    </row>
    <row r="10449" spans="1:18" ht="15" customHeight="1">
      <c r="A10449" s="5" t="s">
        <v>37283</v>
      </c>
      <c r="B10449" s="3" t="s">
        <v>37283</v>
      </c>
      <c r="C10449" s="3" t="s">
        <v>37284</v>
      </c>
      <c r="D10449" s="3"/>
      <c r="E10449" s="3"/>
      <c r="F10449" s="3" t="s">
        <v>83</v>
      </c>
      <c r="G10449" s="3" t="s">
        <v>65</v>
      </c>
      <c r="H10449" s="3" t="s">
        <v>29</v>
      </c>
      <c r="I10449" s="3" t="s">
        <v>8109</v>
      </c>
      <c r="J10449" s="1" t="s">
        <v>37</v>
      </c>
      <c r="K10449" s="7" t="s">
        <v>5393</v>
      </c>
      <c r="L10449" s="3" t="s">
        <v>29</v>
      </c>
      <c r="M10449" s="3" t="s">
        <v>29</v>
      </c>
      <c r="N10449" s="3" t="s">
        <v>24</v>
      </c>
      <c r="O10449" s="96" t="s">
        <v>28</v>
      </c>
      <c r="P10449" s="96" t="s">
        <v>27176</v>
      </c>
      <c r="Q10449" s="96" t="s">
        <v>32</v>
      </c>
      <c r="R10449" s="96"/>
    </row>
    <row r="10450" spans="1:18" ht="15" customHeight="1">
      <c r="A10450" s="5" t="s">
        <v>37285</v>
      </c>
      <c r="B10450" s="3" t="s">
        <v>37285</v>
      </c>
      <c r="C10450" s="3" t="s">
        <v>37286</v>
      </c>
      <c r="D10450" s="3"/>
      <c r="E10450" s="3"/>
      <c r="F10450" s="3" t="s">
        <v>22</v>
      </c>
      <c r="G10450" s="3" t="s">
        <v>65</v>
      </c>
      <c r="H10450" s="3" t="s">
        <v>24</v>
      </c>
      <c r="I10450" s="3" t="s">
        <v>8109</v>
      </c>
      <c r="J10450" s="1" t="s">
        <v>37</v>
      </c>
      <c r="K10450" s="7" t="s">
        <v>5393</v>
      </c>
      <c r="L10450" s="3" t="s">
        <v>29</v>
      </c>
      <c r="M10450" s="3" t="s">
        <v>29</v>
      </c>
      <c r="N10450" s="3" t="s">
        <v>24</v>
      </c>
      <c r="O10450" s="96" t="s">
        <v>28</v>
      </c>
      <c r="P10450" s="96" t="s">
        <v>6017</v>
      </c>
      <c r="Q10450" s="96" t="s">
        <v>32</v>
      </c>
      <c r="R10450" s="96"/>
    </row>
    <row r="10451" spans="1:18" ht="15" customHeight="1">
      <c r="A10451" s="5" t="s">
        <v>37287</v>
      </c>
      <c r="B10451" s="3" t="s">
        <v>37287</v>
      </c>
      <c r="C10451" s="3" t="s">
        <v>37288</v>
      </c>
      <c r="D10451" s="3"/>
      <c r="E10451" s="3"/>
      <c r="F10451" s="3" t="s">
        <v>83</v>
      </c>
      <c r="G10451" s="3" t="s">
        <v>65</v>
      </c>
      <c r="H10451" s="3" t="s">
        <v>29</v>
      </c>
      <c r="I10451" s="3" t="s">
        <v>8109</v>
      </c>
      <c r="J10451" s="1" t="s">
        <v>37</v>
      </c>
      <c r="K10451" s="7" t="s">
        <v>5393</v>
      </c>
      <c r="L10451" s="3" t="s">
        <v>28</v>
      </c>
      <c r="M10451" s="3" t="s">
        <v>29</v>
      </c>
      <c r="N10451" s="3" t="s">
        <v>24</v>
      </c>
      <c r="O10451" s="96" t="s">
        <v>28</v>
      </c>
      <c r="P10451" s="96" t="s">
        <v>27176</v>
      </c>
      <c r="Q10451" s="96" t="s">
        <v>32</v>
      </c>
      <c r="R10451" s="96"/>
    </row>
    <row r="10452" spans="1:18" ht="15" customHeight="1">
      <c r="A10452" s="5" t="s">
        <v>37289</v>
      </c>
      <c r="B10452" s="3" t="s">
        <v>37289</v>
      </c>
      <c r="C10452" s="3" t="s">
        <v>37290</v>
      </c>
      <c r="D10452" s="3" t="s">
        <v>37291</v>
      </c>
      <c r="E10452" s="3"/>
      <c r="F10452" s="3" t="s">
        <v>22</v>
      </c>
      <c r="G10452" s="3" t="s">
        <v>65</v>
      </c>
      <c r="H10452" s="3" t="s">
        <v>24</v>
      </c>
      <c r="I10452" s="3" t="s">
        <v>8109</v>
      </c>
      <c r="J10452" s="1" t="s">
        <v>242</v>
      </c>
      <c r="K10452" s="7" t="s">
        <v>5393</v>
      </c>
      <c r="L10452" s="3" t="s">
        <v>28</v>
      </c>
      <c r="M10452" s="3" t="s">
        <v>29</v>
      </c>
      <c r="N10452" s="3" t="s">
        <v>5746</v>
      </c>
      <c r="O10452" s="96" t="s">
        <v>28</v>
      </c>
      <c r="P10452" s="96" t="s">
        <v>37292</v>
      </c>
      <c r="Q10452" s="96" t="s">
        <v>32</v>
      </c>
      <c r="R10452" s="96"/>
    </row>
    <row r="10453" spans="1:18" ht="15" customHeight="1">
      <c r="A10453" s="5" t="s">
        <v>37293</v>
      </c>
      <c r="B10453" s="3" t="s">
        <v>37293</v>
      </c>
      <c r="C10453" s="3"/>
      <c r="D10453" s="3" t="s">
        <v>37294</v>
      </c>
      <c r="E10453" s="3" t="s">
        <v>37295</v>
      </c>
      <c r="F10453" s="3" t="s">
        <v>83</v>
      </c>
      <c r="G10453" s="3" t="s">
        <v>65</v>
      </c>
      <c r="H10453" s="3" t="s">
        <v>28</v>
      </c>
      <c r="I10453" s="3" t="s">
        <v>8109</v>
      </c>
      <c r="J10453" s="1" t="s">
        <v>37</v>
      </c>
      <c r="K10453" s="7" t="s">
        <v>5393</v>
      </c>
      <c r="L10453" s="3" t="s">
        <v>28</v>
      </c>
      <c r="M10453" s="3" t="s">
        <v>29</v>
      </c>
      <c r="N10453" s="3" t="s">
        <v>14728</v>
      </c>
      <c r="O10453" s="96" t="s">
        <v>28</v>
      </c>
      <c r="P10453" s="96" t="s">
        <v>5394</v>
      </c>
      <c r="Q10453" s="96" t="s">
        <v>32</v>
      </c>
      <c r="R10453" s="96"/>
    </row>
    <row r="10454" spans="1:18" ht="15" customHeight="1">
      <c r="A10454" s="5" t="s">
        <v>37296</v>
      </c>
      <c r="B10454" s="3" t="s">
        <v>37296</v>
      </c>
      <c r="C10454" s="3" t="s">
        <v>37297</v>
      </c>
      <c r="D10454" s="3"/>
      <c r="E10454" s="3"/>
      <c r="F10454" s="3" t="s">
        <v>83</v>
      </c>
      <c r="G10454" s="3" t="s">
        <v>23</v>
      </c>
      <c r="H10454" s="3" t="s">
        <v>29</v>
      </c>
      <c r="I10454" s="3" t="s">
        <v>8109</v>
      </c>
      <c r="J10454" s="1" t="s">
        <v>37</v>
      </c>
      <c r="K10454" s="7" t="s">
        <v>5393</v>
      </c>
      <c r="L10454" s="3" t="s">
        <v>29</v>
      </c>
      <c r="M10454" s="3" t="s">
        <v>29</v>
      </c>
      <c r="N10454" s="3" t="s">
        <v>24</v>
      </c>
      <c r="O10454" s="96" t="s">
        <v>28</v>
      </c>
      <c r="P10454" s="96" t="s">
        <v>5394</v>
      </c>
      <c r="Q10454" s="96" t="s">
        <v>32</v>
      </c>
      <c r="R10454" s="96"/>
    </row>
    <row r="10455" spans="1:18" ht="15" customHeight="1">
      <c r="A10455" s="5" t="s">
        <v>37298</v>
      </c>
      <c r="B10455" s="3" t="s">
        <v>37298</v>
      </c>
      <c r="C10455" s="3"/>
      <c r="D10455" s="3" t="s">
        <v>37299</v>
      </c>
      <c r="E10455" s="3" t="s">
        <v>37300</v>
      </c>
      <c r="F10455" s="3" t="s">
        <v>22</v>
      </c>
      <c r="G10455" s="3" t="s">
        <v>65</v>
      </c>
      <c r="H10455" s="3" t="s">
        <v>24</v>
      </c>
      <c r="I10455" s="3" t="s">
        <v>8109</v>
      </c>
      <c r="J10455" s="1" t="s">
        <v>37</v>
      </c>
      <c r="K10455" s="7" t="s">
        <v>5393</v>
      </c>
      <c r="L10455" s="3" t="s">
        <v>30</v>
      </c>
      <c r="M10455" s="3" t="s">
        <v>29</v>
      </c>
      <c r="N10455" s="3" t="s">
        <v>24</v>
      </c>
      <c r="O10455" s="96" t="s">
        <v>28</v>
      </c>
      <c r="P10455" s="96" t="s">
        <v>5394</v>
      </c>
      <c r="Q10455" s="96" t="s">
        <v>32</v>
      </c>
      <c r="R10455" s="96"/>
    </row>
    <row r="10456" spans="1:18" ht="15" customHeight="1">
      <c r="A10456" s="5" t="s">
        <v>37301</v>
      </c>
      <c r="B10456" s="3" t="s">
        <v>37301</v>
      </c>
      <c r="C10456" s="3" t="s">
        <v>37302</v>
      </c>
      <c r="D10456" s="3"/>
      <c r="E10456" s="3"/>
      <c r="F10456" s="3" t="s">
        <v>83</v>
      </c>
      <c r="G10456" s="3" t="s">
        <v>65</v>
      </c>
      <c r="H10456" s="3" t="s">
        <v>29</v>
      </c>
      <c r="I10456" s="3" t="s">
        <v>8109</v>
      </c>
      <c r="J10456" s="1" t="s">
        <v>37</v>
      </c>
      <c r="K10456" s="7" t="s">
        <v>5393</v>
      </c>
      <c r="L10456" s="3" t="s">
        <v>29</v>
      </c>
      <c r="M10456" s="3" t="s">
        <v>29</v>
      </c>
      <c r="N10456" s="3" t="s">
        <v>24</v>
      </c>
      <c r="O10456" s="96" t="s">
        <v>28</v>
      </c>
      <c r="P10456" s="96" t="s">
        <v>27176</v>
      </c>
      <c r="Q10456" s="96" t="s">
        <v>32</v>
      </c>
      <c r="R10456" s="96"/>
    </row>
    <row r="10457" spans="1:18" ht="15" customHeight="1">
      <c r="A10457" s="5" t="s">
        <v>37303</v>
      </c>
      <c r="B10457" s="3" t="s">
        <v>37303</v>
      </c>
      <c r="C10457" s="3" t="s">
        <v>37304</v>
      </c>
      <c r="D10457" s="3" t="s">
        <v>37305</v>
      </c>
      <c r="E10457" s="3" t="s">
        <v>37306</v>
      </c>
      <c r="F10457" s="3" t="s">
        <v>22</v>
      </c>
      <c r="G10457" s="3" t="s">
        <v>65</v>
      </c>
      <c r="H10457" s="3" t="s">
        <v>24</v>
      </c>
      <c r="I10457" s="3" t="s">
        <v>8109</v>
      </c>
      <c r="J10457" s="1" t="s">
        <v>242</v>
      </c>
      <c r="K10457" s="7" t="s">
        <v>5393</v>
      </c>
      <c r="L10457" s="3" t="s">
        <v>28</v>
      </c>
      <c r="M10457" s="3" t="s">
        <v>28</v>
      </c>
      <c r="N10457" s="3" t="s">
        <v>5746</v>
      </c>
      <c r="O10457" s="96" t="s">
        <v>28</v>
      </c>
      <c r="P10457" s="96" t="s">
        <v>37292</v>
      </c>
      <c r="Q10457" s="96" t="s">
        <v>32</v>
      </c>
      <c r="R10457" s="96"/>
    </row>
    <row r="10458" spans="1:18" ht="15" customHeight="1">
      <c r="A10458" s="5" t="s">
        <v>37307</v>
      </c>
      <c r="B10458" s="3" t="s">
        <v>37307</v>
      </c>
      <c r="C10458" s="3" t="s">
        <v>37308</v>
      </c>
      <c r="D10458" s="3"/>
      <c r="E10458" s="3"/>
      <c r="F10458" s="3" t="s">
        <v>83</v>
      </c>
      <c r="G10458" s="3" t="s">
        <v>65</v>
      </c>
      <c r="H10458" s="3" t="s">
        <v>28</v>
      </c>
      <c r="I10458" s="3" t="s">
        <v>8109</v>
      </c>
      <c r="J10458" s="1" t="s">
        <v>37</v>
      </c>
      <c r="K10458" s="7" t="s">
        <v>5393</v>
      </c>
      <c r="L10458" s="3" t="s">
        <v>29</v>
      </c>
      <c r="M10458" s="3" t="s">
        <v>29</v>
      </c>
      <c r="N10458" s="3" t="s">
        <v>24</v>
      </c>
      <c r="O10458" s="96" t="s">
        <v>28</v>
      </c>
      <c r="P10458" s="96" t="s">
        <v>27176</v>
      </c>
      <c r="Q10458" s="96" t="s">
        <v>32</v>
      </c>
      <c r="R10458" s="96"/>
    </row>
    <row r="10459" spans="1:18" ht="15" customHeight="1">
      <c r="A10459" s="5" t="s">
        <v>37309</v>
      </c>
      <c r="B10459" s="3" t="s">
        <v>37309</v>
      </c>
      <c r="C10459" s="3" t="s">
        <v>37310</v>
      </c>
      <c r="D10459" s="3"/>
      <c r="E10459" s="3"/>
      <c r="F10459" s="3" t="s">
        <v>83</v>
      </c>
      <c r="G10459" s="3" t="s">
        <v>23</v>
      </c>
      <c r="H10459" s="3" t="s">
        <v>29</v>
      </c>
      <c r="I10459" s="3" t="s">
        <v>8109</v>
      </c>
      <c r="J10459" s="1" t="s">
        <v>37</v>
      </c>
      <c r="K10459" s="7" t="s">
        <v>5393</v>
      </c>
      <c r="L10459" s="3" t="s">
        <v>29</v>
      </c>
      <c r="M10459" s="3" t="s">
        <v>29</v>
      </c>
      <c r="N10459" s="3" t="s">
        <v>24</v>
      </c>
      <c r="O10459" s="96" t="s">
        <v>28</v>
      </c>
      <c r="P10459" s="96" t="s">
        <v>27176</v>
      </c>
      <c r="Q10459" s="96" t="s">
        <v>32</v>
      </c>
      <c r="R10459" s="96"/>
    </row>
    <row r="10460" spans="1:18" ht="15" customHeight="1">
      <c r="A10460" s="5" t="s">
        <v>37311</v>
      </c>
      <c r="B10460" s="3" t="s">
        <v>37311</v>
      </c>
      <c r="C10460" s="3" t="s">
        <v>37312</v>
      </c>
      <c r="D10460" s="3"/>
      <c r="E10460" s="3"/>
      <c r="F10460" s="3" t="s">
        <v>22</v>
      </c>
      <c r="G10460" s="3" t="s">
        <v>65</v>
      </c>
      <c r="H10460" s="3" t="s">
        <v>24</v>
      </c>
      <c r="I10460" s="3" t="s">
        <v>8109</v>
      </c>
      <c r="J10460" s="1" t="s">
        <v>37</v>
      </c>
      <c r="K10460" s="7" t="s">
        <v>5393</v>
      </c>
      <c r="L10460" s="3" t="s">
        <v>29</v>
      </c>
      <c r="M10460" s="3" t="s">
        <v>29</v>
      </c>
      <c r="N10460" s="3" t="s">
        <v>24</v>
      </c>
      <c r="O10460" s="96" t="s">
        <v>28</v>
      </c>
      <c r="P10460" s="96" t="s">
        <v>27176</v>
      </c>
      <c r="Q10460" s="96" t="s">
        <v>32</v>
      </c>
      <c r="R10460" s="96"/>
    </row>
    <row r="10461" spans="1:18" ht="15" customHeight="1">
      <c r="A10461" s="5" t="s">
        <v>37313</v>
      </c>
      <c r="B10461" s="3" t="s">
        <v>37313</v>
      </c>
      <c r="C10461" s="3"/>
      <c r="D10461" s="3" t="s">
        <v>37314</v>
      </c>
      <c r="E10461" s="3" t="s">
        <v>37315</v>
      </c>
      <c r="F10461" s="3" t="s">
        <v>22</v>
      </c>
      <c r="G10461" s="3" t="s">
        <v>9228</v>
      </c>
      <c r="H10461" s="3" t="s">
        <v>24</v>
      </c>
      <c r="I10461" s="3" t="s">
        <v>8109</v>
      </c>
      <c r="J10461" s="1" t="s">
        <v>242</v>
      </c>
      <c r="K10461" s="7" t="s">
        <v>5393</v>
      </c>
      <c r="L10461" s="3" t="s">
        <v>28</v>
      </c>
      <c r="M10461" s="3" t="s">
        <v>29</v>
      </c>
      <c r="N10461" s="3" t="s">
        <v>24</v>
      </c>
      <c r="O10461" s="96" t="s">
        <v>28</v>
      </c>
      <c r="P10461" s="96" t="s">
        <v>5394</v>
      </c>
      <c r="Q10461" s="96" t="s">
        <v>32</v>
      </c>
      <c r="R10461" s="96"/>
    </row>
    <row r="10462" spans="1:18" ht="15" customHeight="1">
      <c r="A10462" s="5" t="s">
        <v>37316</v>
      </c>
      <c r="B10462" s="3" t="s">
        <v>37316</v>
      </c>
      <c r="C10462" s="3" t="s">
        <v>37317</v>
      </c>
      <c r="D10462" s="3"/>
      <c r="E10462" s="3"/>
      <c r="F10462" s="3" t="s">
        <v>83</v>
      </c>
      <c r="G10462" s="3" t="s">
        <v>17725</v>
      </c>
      <c r="H10462" s="3" t="s">
        <v>29</v>
      </c>
      <c r="I10462" s="3" t="s">
        <v>8109</v>
      </c>
      <c r="J10462" s="1" t="s">
        <v>37</v>
      </c>
      <c r="K10462" s="7" t="s">
        <v>5393</v>
      </c>
      <c r="L10462" s="3" t="s">
        <v>29</v>
      </c>
      <c r="M10462" s="3" t="s">
        <v>29</v>
      </c>
      <c r="N10462" s="3" t="s">
        <v>24</v>
      </c>
      <c r="O10462" s="96" t="s">
        <v>28</v>
      </c>
      <c r="P10462" s="96" t="s">
        <v>6017</v>
      </c>
      <c r="Q10462" s="96" t="s">
        <v>32</v>
      </c>
      <c r="R10462" s="96"/>
    </row>
    <row r="10463" spans="1:18" ht="15" customHeight="1">
      <c r="A10463" s="5" t="s">
        <v>37318</v>
      </c>
      <c r="B10463" s="3" t="s">
        <v>37318</v>
      </c>
      <c r="C10463" s="3" t="s">
        <v>37319</v>
      </c>
      <c r="D10463" s="3"/>
      <c r="E10463" s="3"/>
      <c r="F10463" s="3" t="s">
        <v>83</v>
      </c>
      <c r="G10463" s="3" t="s">
        <v>23</v>
      </c>
      <c r="H10463" s="3" t="s">
        <v>29</v>
      </c>
      <c r="I10463" s="3" t="s">
        <v>8109</v>
      </c>
      <c r="J10463" s="1" t="s">
        <v>37</v>
      </c>
      <c r="K10463" s="7" t="s">
        <v>5393</v>
      </c>
      <c r="L10463" s="3" t="s">
        <v>29</v>
      </c>
      <c r="M10463" s="3" t="s">
        <v>29</v>
      </c>
      <c r="N10463" s="3" t="s">
        <v>24</v>
      </c>
      <c r="O10463" s="96" t="s">
        <v>28</v>
      </c>
      <c r="P10463" s="96" t="s">
        <v>6017</v>
      </c>
      <c r="Q10463" s="96" t="s">
        <v>32</v>
      </c>
      <c r="R10463" s="96"/>
    </row>
    <row r="10464" spans="1:18" ht="15" customHeight="1">
      <c r="A10464" s="5" t="s">
        <v>37320</v>
      </c>
      <c r="B10464" s="3" t="s">
        <v>37320</v>
      </c>
      <c r="C10464" s="3"/>
      <c r="D10464" s="3" t="s">
        <v>37321</v>
      </c>
      <c r="E10464" s="3" t="s">
        <v>37322</v>
      </c>
      <c r="F10464" s="3" t="s">
        <v>22</v>
      </c>
      <c r="G10464" s="3" t="s">
        <v>65</v>
      </c>
      <c r="H10464" s="3" t="s">
        <v>24</v>
      </c>
      <c r="I10464" s="3" t="s">
        <v>8109</v>
      </c>
      <c r="J10464" s="1" t="s">
        <v>242</v>
      </c>
      <c r="K10464" s="7" t="s">
        <v>5393</v>
      </c>
      <c r="L10464" s="3" t="s">
        <v>28</v>
      </c>
      <c r="M10464" s="3" t="s">
        <v>29</v>
      </c>
      <c r="N10464" s="3" t="s">
        <v>5746</v>
      </c>
      <c r="O10464" s="96" t="s">
        <v>28</v>
      </c>
      <c r="P10464" s="96" t="s">
        <v>5394</v>
      </c>
      <c r="Q10464" s="96" t="s">
        <v>32</v>
      </c>
      <c r="R10464" s="96"/>
    </row>
    <row r="10465" spans="1:18" ht="15" customHeight="1">
      <c r="A10465" s="5" t="s">
        <v>37323</v>
      </c>
      <c r="B10465" s="3" t="s">
        <v>37323</v>
      </c>
      <c r="C10465" s="3" t="s">
        <v>37324</v>
      </c>
      <c r="D10465" s="3"/>
      <c r="E10465" s="3"/>
      <c r="F10465" s="3" t="s">
        <v>83</v>
      </c>
      <c r="G10465" s="3" t="s">
        <v>23</v>
      </c>
      <c r="H10465" s="3" t="s">
        <v>29</v>
      </c>
      <c r="I10465" s="3" t="s">
        <v>8109</v>
      </c>
      <c r="J10465" s="1" t="s">
        <v>37</v>
      </c>
      <c r="K10465" s="7" t="s">
        <v>5443</v>
      </c>
      <c r="L10465" s="3" t="s">
        <v>29</v>
      </c>
      <c r="M10465" s="3" t="s">
        <v>28</v>
      </c>
      <c r="N10465" s="3" t="s">
        <v>24</v>
      </c>
      <c r="O10465" s="96" t="s">
        <v>28</v>
      </c>
      <c r="P10465" s="96" t="s">
        <v>5444</v>
      </c>
      <c r="Q10465" s="96" t="s">
        <v>32</v>
      </c>
      <c r="R10465" s="96"/>
    </row>
    <row r="10466" spans="1:18" ht="15" customHeight="1">
      <c r="A10466" s="5" t="s">
        <v>37325</v>
      </c>
      <c r="B10466" s="3" t="s">
        <v>37325</v>
      </c>
      <c r="C10466" s="3" t="s">
        <v>37326</v>
      </c>
      <c r="D10466" s="3"/>
      <c r="E10466" s="3"/>
      <c r="F10466" s="3" t="s">
        <v>83</v>
      </c>
      <c r="G10466" s="3" t="s">
        <v>65</v>
      </c>
      <c r="H10466" s="3" t="s">
        <v>29</v>
      </c>
      <c r="I10466" s="3" t="s">
        <v>8109</v>
      </c>
      <c r="J10466" s="1" t="s">
        <v>37</v>
      </c>
      <c r="K10466" s="7" t="s">
        <v>5443</v>
      </c>
      <c r="L10466" s="3" t="s">
        <v>29</v>
      </c>
      <c r="M10466" s="3" t="s">
        <v>28</v>
      </c>
      <c r="N10466" s="3" t="s">
        <v>24</v>
      </c>
      <c r="O10466" s="96" t="s">
        <v>28</v>
      </c>
      <c r="P10466" s="96" t="s">
        <v>5444</v>
      </c>
      <c r="Q10466" s="96" t="s">
        <v>32</v>
      </c>
      <c r="R10466" s="96"/>
    </row>
    <row r="10467" spans="1:18" ht="15" customHeight="1">
      <c r="A10467" s="5" t="s">
        <v>37327</v>
      </c>
      <c r="B10467" s="3" t="s">
        <v>37327</v>
      </c>
      <c r="C10467" s="3" t="s">
        <v>37328</v>
      </c>
      <c r="D10467" s="3"/>
      <c r="E10467" s="3"/>
      <c r="F10467" s="3" t="s">
        <v>83</v>
      </c>
      <c r="G10467" s="3" t="s">
        <v>65</v>
      </c>
      <c r="H10467" s="3" t="s">
        <v>29</v>
      </c>
      <c r="I10467" s="3" t="s">
        <v>8109</v>
      </c>
      <c r="J10467" s="1" t="s">
        <v>37</v>
      </c>
      <c r="K10467" s="7" t="s">
        <v>5393</v>
      </c>
      <c r="L10467" s="3" t="s">
        <v>29</v>
      </c>
      <c r="M10467" s="3" t="s">
        <v>29</v>
      </c>
      <c r="N10467" s="3" t="s">
        <v>24</v>
      </c>
      <c r="O10467" s="96" t="s">
        <v>28</v>
      </c>
      <c r="P10467" s="96" t="s">
        <v>5394</v>
      </c>
      <c r="Q10467" s="96" t="s">
        <v>32</v>
      </c>
      <c r="R10467" s="96"/>
    </row>
    <row r="10468" spans="1:18" ht="15" customHeight="1">
      <c r="A10468" s="5" t="s">
        <v>37329</v>
      </c>
      <c r="B10468" s="3" t="s">
        <v>37329</v>
      </c>
      <c r="C10468" s="3" t="s">
        <v>37330</v>
      </c>
      <c r="D10468" s="3"/>
      <c r="E10468" s="3"/>
      <c r="F10468" s="3" t="s">
        <v>83</v>
      </c>
      <c r="G10468" s="3" t="s">
        <v>23</v>
      </c>
      <c r="H10468" s="3" t="s">
        <v>29</v>
      </c>
      <c r="I10468" s="3" t="s">
        <v>8109</v>
      </c>
      <c r="J10468" s="1" t="s">
        <v>37</v>
      </c>
      <c r="K10468" s="7" t="s">
        <v>5443</v>
      </c>
      <c r="L10468" s="3" t="s">
        <v>29</v>
      </c>
      <c r="M10468" s="3" t="s">
        <v>28</v>
      </c>
      <c r="N10468" s="3" t="s">
        <v>24</v>
      </c>
      <c r="O10468" s="96" t="s">
        <v>28</v>
      </c>
      <c r="P10468" s="96" t="s">
        <v>5444</v>
      </c>
      <c r="Q10468" s="96" t="s">
        <v>32</v>
      </c>
      <c r="R10468" s="96"/>
    </row>
    <row r="10469" spans="1:18" ht="15" customHeight="1">
      <c r="A10469" s="5" t="s">
        <v>37331</v>
      </c>
      <c r="B10469" s="3" t="s">
        <v>37331</v>
      </c>
      <c r="C10469" s="3" t="s">
        <v>37332</v>
      </c>
      <c r="D10469" s="3" t="s">
        <v>37333</v>
      </c>
      <c r="E10469" s="3"/>
      <c r="F10469" s="3" t="s">
        <v>22</v>
      </c>
      <c r="G10469" s="3" t="s">
        <v>258</v>
      </c>
      <c r="H10469" s="3" t="s">
        <v>24</v>
      </c>
      <c r="I10469" s="3" t="s">
        <v>8109</v>
      </c>
      <c r="J10469" s="1" t="s">
        <v>37</v>
      </c>
      <c r="K10469" s="7" t="s">
        <v>5393</v>
      </c>
      <c r="L10469" s="3" t="s">
        <v>29</v>
      </c>
      <c r="M10469" s="3" t="s">
        <v>29</v>
      </c>
      <c r="N10469" s="3" t="s">
        <v>24</v>
      </c>
      <c r="O10469" s="96" t="s">
        <v>28</v>
      </c>
      <c r="P10469" s="96" t="s">
        <v>5394</v>
      </c>
      <c r="Q10469" s="96" t="s">
        <v>32</v>
      </c>
      <c r="R10469" s="96"/>
    </row>
    <row r="10470" spans="1:18" ht="15" customHeight="1">
      <c r="A10470" s="5" t="s">
        <v>37334</v>
      </c>
      <c r="B10470" s="3" t="s">
        <v>37334</v>
      </c>
      <c r="C10470" s="3"/>
      <c r="D10470" s="3" t="s">
        <v>37335</v>
      </c>
      <c r="E10470" s="3" t="s">
        <v>37336</v>
      </c>
      <c r="F10470" s="3" t="s">
        <v>22</v>
      </c>
      <c r="G10470" s="3" t="s">
        <v>65</v>
      </c>
      <c r="H10470" s="3" t="s">
        <v>24</v>
      </c>
      <c r="I10470" s="3" t="s">
        <v>8109</v>
      </c>
      <c r="J10470" s="1" t="s">
        <v>242</v>
      </c>
      <c r="K10470" s="7" t="s">
        <v>5393</v>
      </c>
      <c r="L10470" s="3" t="s">
        <v>28</v>
      </c>
      <c r="M10470" s="3" t="s">
        <v>29</v>
      </c>
      <c r="N10470" s="3" t="s">
        <v>5746</v>
      </c>
      <c r="O10470" s="96" t="s">
        <v>28</v>
      </c>
      <c r="P10470" s="96" t="s">
        <v>5394</v>
      </c>
      <c r="Q10470" s="96" t="s">
        <v>32</v>
      </c>
      <c r="R10470" s="96"/>
    </row>
    <row r="10471" spans="1:18" ht="15" customHeight="1">
      <c r="A10471" s="5" t="s">
        <v>37337</v>
      </c>
      <c r="B10471" s="3" t="s">
        <v>37337</v>
      </c>
      <c r="C10471" s="3" t="s">
        <v>37338</v>
      </c>
      <c r="D10471" s="3"/>
      <c r="E10471" s="3"/>
      <c r="F10471" s="3" t="s">
        <v>22</v>
      </c>
      <c r="G10471" s="3" t="s">
        <v>65</v>
      </c>
      <c r="H10471" s="3" t="s">
        <v>24</v>
      </c>
      <c r="I10471" s="3" t="s">
        <v>8109</v>
      </c>
      <c r="J10471" s="1" t="s">
        <v>37</v>
      </c>
      <c r="K10471" s="7" t="s">
        <v>5443</v>
      </c>
      <c r="L10471" s="3" t="s">
        <v>29</v>
      </c>
      <c r="M10471" s="3" t="s">
        <v>28</v>
      </c>
      <c r="N10471" s="3" t="s">
        <v>24</v>
      </c>
      <c r="O10471" s="96" t="s">
        <v>28</v>
      </c>
      <c r="P10471" s="96" t="s">
        <v>5444</v>
      </c>
      <c r="Q10471" s="96" t="s">
        <v>32</v>
      </c>
      <c r="R10471" s="96"/>
    </row>
    <row r="10472" spans="1:18" ht="15" customHeight="1">
      <c r="A10472" s="5" t="s">
        <v>37339</v>
      </c>
      <c r="B10472" s="3" t="s">
        <v>37339</v>
      </c>
      <c r="C10472" s="3"/>
      <c r="D10472" s="3" t="s">
        <v>37340</v>
      </c>
      <c r="E10472" s="3" t="s">
        <v>37341</v>
      </c>
      <c r="F10472" s="3" t="s">
        <v>22</v>
      </c>
      <c r="G10472" s="3" t="s">
        <v>65</v>
      </c>
      <c r="H10472" s="3" t="s">
        <v>24</v>
      </c>
      <c r="I10472" s="3" t="s">
        <v>8109</v>
      </c>
      <c r="J10472" s="1" t="s">
        <v>242</v>
      </c>
      <c r="K10472" s="7" t="s">
        <v>5393</v>
      </c>
      <c r="L10472" s="3" t="s">
        <v>28</v>
      </c>
      <c r="M10472" s="3" t="s">
        <v>29</v>
      </c>
      <c r="N10472" s="3" t="s">
        <v>14728</v>
      </c>
      <c r="O10472" s="96" t="s">
        <v>28</v>
      </c>
      <c r="P10472" s="96" t="s">
        <v>5394</v>
      </c>
      <c r="Q10472" s="96" t="s">
        <v>32</v>
      </c>
      <c r="R10472" s="96"/>
    </row>
    <row r="10473" spans="1:18" ht="15" customHeight="1">
      <c r="A10473" s="5" t="s">
        <v>37342</v>
      </c>
      <c r="B10473" s="3" t="s">
        <v>37342</v>
      </c>
      <c r="C10473" s="3" t="s">
        <v>37343</v>
      </c>
      <c r="D10473" s="3"/>
      <c r="E10473" s="3"/>
      <c r="F10473" s="3" t="s">
        <v>83</v>
      </c>
      <c r="G10473" s="3" t="s">
        <v>65</v>
      </c>
      <c r="H10473" s="3" t="s">
        <v>29</v>
      </c>
      <c r="I10473" s="3" t="s">
        <v>8109</v>
      </c>
      <c r="J10473" s="1" t="s">
        <v>37</v>
      </c>
      <c r="K10473" s="7" t="s">
        <v>5398</v>
      </c>
      <c r="L10473" s="3" t="s">
        <v>29</v>
      </c>
      <c r="M10473" s="3" t="s">
        <v>29</v>
      </c>
      <c r="N10473" s="3"/>
      <c r="O10473" s="96" t="s">
        <v>28</v>
      </c>
      <c r="P10473" s="96" t="s">
        <v>31827</v>
      </c>
      <c r="Q10473" s="96" t="s">
        <v>32</v>
      </c>
      <c r="R10473" s="96"/>
    </row>
    <row r="10474" spans="1:18" ht="15" customHeight="1">
      <c r="A10474" s="5" t="s">
        <v>37344</v>
      </c>
      <c r="B10474" s="3" t="s">
        <v>37344</v>
      </c>
      <c r="C10474" s="3" t="s">
        <v>37345</v>
      </c>
      <c r="D10474" s="3"/>
      <c r="E10474" s="3"/>
      <c r="F10474" s="3" t="s">
        <v>83</v>
      </c>
      <c r="G10474" s="3" t="s">
        <v>60</v>
      </c>
      <c r="H10474" s="3" t="s">
        <v>29</v>
      </c>
      <c r="I10474" s="3" t="s">
        <v>8109</v>
      </c>
      <c r="J10474" s="1" t="s">
        <v>37</v>
      </c>
      <c r="K10474" s="7" t="s">
        <v>5393</v>
      </c>
      <c r="L10474" s="3" t="s">
        <v>29</v>
      </c>
      <c r="M10474" s="3" t="s">
        <v>29</v>
      </c>
      <c r="N10474" s="3" t="s">
        <v>24</v>
      </c>
      <c r="O10474" s="96" t="s">
        <v>28</v>
      </c>
      <c r="P10474" s="96" t="s">
        <v>27176</v>
      </c>
      <c r="Q10474" s="96" t="s">
        <v>32</v>
      </c>
      <c r="R10474" s="96"/>
    </row>
    <row r="10475" spans="1:18" ht="15" customHeight="1">
      <c r="A10475" s="5" t="s">
        <v>37346</v>
      </c>
      <c r="B10475" s="3" t="s">
        <v>37346</v>
      </c>
      <c r="C10475" s="3" t="s">
        <v>37347</v>
      </c>
      <c r="D10475" s="3"/>
      <c r="E10475" s="3"/>
      <c r="F10475" s="3" t="s">
        <v>212</v>
      </c>
      <c r="G10475" s="3" t="s">
        <v>23</v>
      </c>
      <c r="H10475" s="3" t="s">
        <v>24</v>
      </c>
      <c r="I10475" s="3" t="s">
        <v>8109</v>
      </c>
      <c r="J10475" s="1" t="s">
        <v>26</v>
      </c>
      <c r="K10475" s="7" t="s">
        <v>5398</v>
      </c>
      <c r="L10475" s="3" t="s">
        <v>29</v>
      </c>
      <c r="M10475" s="3" t="s">
        <v>29</v>
      </c>
      <c r="N10475" s="3"/>
      <c r="O10475" s="96" t="s">
        <v>28</v>
      </c>
      <c r="P10475" s="96" t="s">
        <v>31827</v>
      </c>
      <c r="Q10475" s="96" t="s">
        <v>32</v>
      </c>
      <c r="R10475" s="96"/>
    </row>
    <row r="10476" spans="1:18" ht="15" customHeight="1">
      <c r="A10476" s="5" t="s">
        <v>37348</v>
      </c>
      <c r="B10476" s="3" t="s">
        <v>37348</v>
      </c>
      <c r="C10476" s="3" t="s">
        <v>37349</v>
      </c>
      <c r="D10476" s="3"/>
      <c r="E10476" s="3"/>
      <c r="F10476" s="3" t="s">
        <v>83</v>
      </c>
      <c r="G10476" s="3" t="s">
        <v>23</v>
      </c>
      <c r="H10476" s="3" t="s">
        <v>29</v>
      </c>
      <c r="I10476" s="3" t="s">
        <v>8109</v>
      </c>
      <c r="J10476" s="1" t="s">
        <v>37</v>
      </c>
      <c r="K10476" s="7" t="s">
        <v>5398</v>
      </c>
      <c r="L10476" s="3" t="s">
        <v>29</v>
      </c>
      <c r="M10476" s="3" t="s">
        <v>29</v>
      </c>
      <c r="N10476" s="3"/>
      <c r="O10476" s="96" t="s">
        <v>28</v>
      </c>
      <c r="P10476" s="96" t="s">
        <v>31827</v>
      </c>
      <c r="Q10476" s="96" t="s">
        <v>32</v>
      </c>
      <c r="R10476" s="96"/>
    </row>
    <row r="10477" spans="1:18" ht="15" customHeight="1">
      <c r="A10477" s="5" t="s">
        <v>37350</v>
      </c>
      <c r="B10477" s="3" t="s">
        <v>37350</v>
      </c>
      <c r="C10477" s="3" t="s">
        <v>37351</v>
      </c>
      <c r="D10477" s="3"/>
      <c r="E10477" s="3"/>
      <c r="F10477" s="3" t="s">
        <v>22</v>
      </c>
      <c r="G10477" s="3" t="s">
        <v>65</v>
      </c>
      <c r="H10477" s="3" t="s">
        <v>24</v>
      </c>
      <c r="I10477" s="3" t="s">
        <v>8109</v>
      </c>
      <c r="J10477" s="1" t="s">
        <v>37</v>
      </c>
      <c r="K10477" s="7" t="s">
        <v>5398</v>
      </c>
      <c r="L10477" s="3" t="s">
        <v>29</v>
      </c>
      <c r="M10477" s="3" t="s">
        <v>29</v>
      </c>
      <c r="N10477" s="3"/>
      <c r="O10477" s="96" t="s">
        <v>28</v>
      </c>
      <c r="P10477" s="96" t="s">
        <v>31827</v>
      </c>
      <c r="Q10477" s="96" t="s">
        <v>32</v>
      </c>
      <c r="R10477" s="96"/>
    </row>
    <row r="10478" spans="1:18" ht="15" customHeight="1">
      <c r="A10478" s="5" t="s">
        <v>37352</v>
      </c>
      <c r="B10478" s="3" t="s">
        <v>37352</v>
      </c>
      <c r="C10478" s="3" t="s">
        <v>37353</v>
      </c>
      <c r="D10478" s="3"/>
      <c r="E10478" s="3"/>
      <c r="F10478" s="3" t="s">
        <v>212</v>
      </c>
      <c r="G10478" s="3" t="s">
        <v>23</v>
      </c>
      <c r="H10478" s="3" t="s">
        <v>24</v>
      </c>
      <c r="I10478" s="3" t="s">
        <v>8109</v>
      </c>
      <c r="J10478" s="1" t="s">
        <v>26</v>
      </c>
      <c r="K10478" s="7" t="s">
        <v>5398</v>
      </c>
      <c r="L10478" s="3" t="s">
        <v>29</v>
      </c>
      <c r="M10478" s="3" t="s">
        <v>29</v>
      </c>
      <c r="N10478" s="3"/>
      <c r="O10478" s="96" t="s">
        <v>28</v>
      </c>
      <c r="P10478" s="96" t="s">
        <v>31827</v>
      </c>
      <c r="Q10478" s="96" t="s">
        <v>32</v>
      </c>
      <c r="R10478" s="96"/>
    </row>
    <row r="10479" spans="1:18" ht="15" customHeight="1">
      <c r="A10479" s="5" t="s">
        <v>37354</v>
      </c>
      <c r="B10479" s="3" t="s">
        <v>37354</v>
      </c>
      <c r="C10479" s="3" t="s">
        <v>37355</v>
      </c>
      <c r="D10479" s="3"/>
      <c r="E10479" s="3"/>
      <c r="F10479" s="3" t="s">
        <v>212</v>
      </c>
      <c r="G10479" s="3" t="s">
        <v>23</v>
      </c>
      <c r="H10479" s="3" t="s">
        <v>24</v>
      </c>
      <c r="I10479" s="3" t="s">
        <v>8109</v>
      </c>
      <c r="J10479" s="1" t="s">
        <v>26</v>
      </c>
      <c r="K10479" s="7" t="s">
        <v>5398</v>
      </c>
      <c r="L10479" s="3" t="s">
        <v>29</v>
      </c>
      <c r="M10479" s="3" t="s">
        <v>29</v>
      </c>
      <c r="N10479" s="3"/>
      <c r="O10479" s="96" t="s">
        <v>28</v>
      </c>
      <c r="P10479" s="96" t="s">
        <v>31827</v>
      </c>
      <c r="Q10479" s="96" t="s">
        <v>32</v>
      </c>
      <c r="R10479" s="96"/>
    </row>
    <row r="10480" spans="1:18" ht="15" customHeight="1">
      <c r="A10480" s="5" t="s">
        <v>37356</v>
      </c>
      <c r="B10480" s="3" t="s">
        <v>37356</v>
      </c>
      <c r="C10480" s="3" t="s">
        <v>37357</v>
      </c>
      <c r="D10480" s="3"/>
      <c r="E10480" s="3"/>
      <c r="F10480" s="3" t="s">
        <v>212</v>
      </c>
      <c r="G10480" s="3" t="s">
        <v>23</v>
      </c>
      <c r="H10480" s="3" t="s">
        <v>24</v>
      </c>
      <c r="I10480" s="3" t="s">
        <v>8109</v>
      </c>
      <c r="J10480" s="1" t="s">
        <v>26</v>
      </c>
      <c r="K10480" s="7" t="s">
        <v>5398</v>
      </c>
      <c r="L10480" s="3" t="s">
        <v>29</v>
      </c>
      <c r="M10480" s="3" t="s">
        <v>29</v>
      </c>
      <c r="N10480" s="3"/>
      <c r="O10480" s="96" t="s">
        <v>28</v>
      </c>
      <c r="P10480" s="96" t="s">
        <v>31827</v>
      </c>
      <c r="Q10480" s="96" t="s">
        <v>32</v>
      </c>
      <c r="R10480" s="96"/>
    </row>
    <row r="10481" spans="1:18" ht="15" customHeight="1">
      <c r="A10481" s="5" t="s">
        <v>37358</v>
      </c>
      <c r="B10481" s="3" t="s">
        <v>37358</v>
      </c>
      <c r="C10481" s="3" t="s">
        <v>37359</v>
      </c>
      <c r="D10481" s="3"/>
      <c r="E10481" s="3"/>
      <c r="F10481" s="3" t="s">
        <v>359</v>
      </c>
      <c r="G10481" s="3" t="s">
        <v>60</v>
      </c>
      <c r="H10481" s="3" t="s">
        <v>28</v>
      </c>
      <c r="I10481" s="3" t="s">
        <v>8109</v>
      </c>
      <c r="J10481" s="1" t="s">
        <v>26</v>
      </c>
      <c r="K10481" s="7" t="s">
        <v>5443</v>
      </c>
      <c r="L10481" s="3" t="s">
        <v>29</v>
      </c>
      <c r="M10481" s="3" t="s">
        <v>28</v>
      </c>
      <c r="N10481" s="3" t="s">
        <v>24</v>
      </c>
      <c r="O10481" s="96" t="s">
        <v>28</v>
      </c>
      <c r="P10481" s="96" t="s">
        <v>5444</v>
      </c>
      <c r="Q10481" s="96" t="s">
        <v>32</v>
      </c>
      <c r="R10481" s="96" t="s">
        <v>144</v>
      </c>
    </row>
    <row r="10482" spans="1:18" ht="15" customHeight="1">
      <c r="A10482" s="5" t="s">
        <v>37360</v>
      </c>
      <c r="B10482" s="3" t="s">
        <v>37360</v>
      </c>
      <c r="C10482" s="3" t="s">
        <v>37361</v>
      </c>
      <c r="D10482" s="3"/>
      <c r="E10482" s="3"/>
      <c r="F10482" s="3" t="s">
        <v>83</v>
      </c>
      <c r="G10482" s="3" t="s">
        <v>23</v>
      </c>
      <c r="H10482" s="3" t="s">
        <v>29</v>
      </c>
      <c r="I10482" s="3" t="s">
        <v>8109</v>
      </c>
      <c r="J10482" s="1" t="s">
        <v>37</v>
      </c>
      <c r="K10482" s="7" t="s">
        <v>5443</v>
      </c>
      <c r="L10482" s="3" t="s">
        <v>29</v>
      </c>
      <c r="M10482" s="3" t="s">
        <v>28</v>
      </c>
      <c r="N10482" s="3" t="s">
        <v>24</v>
      </c>
      <c r="O10482" s="96" t="s">
        <v>28</v>
      </c>
      <c r="P10482" s="96" t="s">
        <v>5444</v>
      </c>
      <c r="Q10482" s="96" t="s">
        <v>32</v>
      </c>
      <c r="R10482" s="96"/>
    </row>
    <row r="10483" spans="1:18" ht="15" customHeight="1">
      <c r="A10483" s="5" t="s">
        <v>37362</v>
      </c>
      <c r="B10483" s="3" t="s">
        <v>37362</v>
      </c>
      <c r="C10483" s="3" t="s">
        <v>37363</v>
      </c>
      <c r="D10483" s="3"/>
      <c r="E10483" s="3"/>
      <c r="F10483" s="3" t="s">
        <v>83</v>
      </c>
      <c r="G10483" s="3" t="s">
        <v>23</v>
      </c>
      <c r="H10483" s="3" t="s">
        <v>29</v>
      </c>
      <c r="I10483" s="3" t="s">
        <v>8109</v>
      </c>
      <c r="J10483" s="1" t="s">
        <v>37</v>
      </c>
      <c r="K10483" s="7" t="s">
        <v>5443</v>
      </c>
      <c r="L10483" s="3" t="s">
        <v>29</v>
      </c>
      <c r="M10483" s="3" t="s">
        <v>28</v>
      </c>
      <c r="N10483" s="3" t="s">
        <v>24</v>
      </c>
      <c r="O10483" s="96" t="s">
        <v>28</v>
      </c>
      <c r="P10483" s="96" t="s">
        <v>5444</v>
      </c>
      <c r="Q10483" s="96" t="s">
        <v>32</v>
      </c>
      <c r="R10483" s="96"/>
    </row>
    <row r="10484" spans="1:18" ht="15" customHeight="1">
      <c r="A10484" s="5" t="s">
        <v>37364</v>
      </c>
      <c r="B10484" s="3" t="s">
        <v>37364</v>
      </c>
      <c r="C10484" s="3" t="s">
        <v>37365</v>
      </c>
      <c r="D10484" s="3"/>
      <c r="E10484" s="3"/>
      <c r="F10484" s="3" t="s">
        <v>83</v>
      </c>
      <c r="G10484" s="3" t="s">
        <v>23</v>
      </c>
      <c r="H10484" s="3" t="s">
        <v>29</v>
      </c>
      <c r="I10484" s="3" t="s">
        <v>8109</v>
      </c>
      <c r="J10484" s="1" t="s">
        <v>37</v>
      </c>
      <c r="K10484" s="7" t="s">
        <v>5443</v>
      </c>
      <c r="L10484" s="3" t="s">
        <v>29</v>
      </c>
      <c r="M10484" s="3" t="s">
        <v>28</v>
      </c>
      <c r="N10484" s="3" t="s">
        <v>24</v>
      </c>
      <c r="O10484" s="96" t="s">
        <v>28</v>
      </c>
      <c r="P10484" s="96" t="s">
        <v>5444</v>
      </c>
      <c r="Q10484" s="96" t="s">
        <v>32</v>
      </c>
      <c r="R10484" s="96"/>
    </row>
    <row r="10485" spans="1:18" ht="15" customHeight="1">
      <c r="A10485" s="5" t="s">
        <v>37366</v>
      </c>
      <c r="B10485" s="3" t="s">
        <v>37366</v>
      </c>
      <c r="C10485" s="3" t="s">
        <v>37367</v>
      </c>
      <c r="D10485" s="3"/>
      <c r="E10485" s="3"/>
      <c r="F10485" s="3" t="s">
        <v>83</v>
      </c>
      <c r="G10485" s="3" t="s">
        <v>23</v>
      </c>
      <c r="H10485" s="3" t="s">
        <v>29</v>
      </c>
      <c r="I10485" s="3" t="s">
        <v>8109</v>
      </c>
      <c r="J10485" s="1" t="s">
        <v>37</v>
      </c>
      <c r="K10485" s="7" t="s">
        <v>5398</v>
      </c>
      <c r="L10485" s="3" t="s">
        <v>29</v>
      </c>
      <c r="M10485" s="3" t="s">
        <v>29</v>
      </c>
      <c r="N10485" s="3"/>
      <c r="O10485" s="96" t="s">
        <v>28</v>
      </c>
      <c r="P10485" s="96" t="s">
        <v>31827</v>
      </c>
      <c r="Q10485" s="96" t="s">
        <v>32</v>
      </c>
      <c r="R10485" s="96"/>
    </row>
    <row r="10486" spans="1:18" ht="15" customHeight="1">
      <c r="A10486" s="5" t="s">
        <v>37368</v>
      </c>
      <c r="B10486" s="3" t="s">
        <v>37368</v>
      </c>
      <c r="C10486" s="3" t="s">
        <v>37369</v>
      </c>
      <c r="D10486" s="3"/>
      <c r="E10486" s="3"/>
      <c r="F10486" s="3" t="s">
        <v>22</v>
      </c>
      <c r="G10486" s="3" t="s">
        <v>23</v>
      </c>
      <c r="H10486" s="3" t="s">
        <v>24</v>
      </c>
      <c r="I10486" s="3" t="s">
        <v>8109</v>
      </c>
      <c r="J10486" s="1" t="s">
        <v>37</v>
      </c>
      <c r="K10486" s="7" t="s">
        <v>5398</v>
      </c>
      <c r="L10486" s="3" t="s">
        <v>29</v>
      </c>
      <c r="M10486" s="3" t="s">
        <v>29</v>
      </c>
      <c r="N10486" s="3"/>
      <c r="O10486" s="96" t="s">
        <v>28</v>
      </c>
      <c r="P10486" s="96" t="s">
        <v>7529</v>
      </c>
      <c r="Q10486" s="96" t="s">
        <v>32</v>
      </c>
      <c r="R10486" s="96"/>
    </row>
    <row r="10487" spans="1:18" ht="15" customHeight="1">
      <c r="A10487" s="5" t="s">
        <v>37370</v>
      </c>
      <c r="B10487" s="3" t="s">
        <v>37370</v>
      </c>
      <c r="C10487" s="3" t="s">
        <v>37371</v>
      </c>
      <c r="D10487" s="3"/>
      <c r="E10487" s="3"/>
      <c r="F10487" s="3" t="s">
        <v>83</v>
      </c>
      <c r="G10487" s="3" t="s">
        <v>65</v>
      </c>
      <c r="H10487" s="3" t="s">
        <v>28</v>
      </c>
      <c r="I10487" s="3" t="s">
        <v>8109</v>
      </c>
      <c r="J10487" s="1" t="s">
        <v>37</v>
      </c>
      <c r="K10487" s="7" t="s">
        <v>5443</v>
      </c>
      <c r="L10487" s="3" t="s">
        <v>29</v>
      </c>
      <c r="M10487" s="3" t="s">
        <v>28</v>
      </c>
      <c r="N10487" s="3" t="s">
        <v>24</v>
      </c>
      <c r="O10487" s="96" t="s">
        <v>28</v>
      </c>
      <c r="P10487" s="96" t="s">
        <v>5444</v>
      </c>
      <c r="Q10487" s="96" t="s">
        <v>32</v>
      </c>
      <c r="R10487" s="96"/>
    </row>
    <row r="10488" spans="1:18" ht="15" customHeight="1">
      <c r="A10488" s="5" t="s">
        <v>37372</v>
      </c>
      <c r="B10488" s="3" t="s">
        <v>37372</v>
      </c>
      <c r="C10488" s="3"/>
      <c r="D10488" s="3" t="s">
        <v>37373</v>
      </c>
      <c r="E10488" s="3" t="s">
        <v>37374</v>
      </c>
      <c r="F10488" s="3" t="s">
        <v>22</v>
      </c>
      <c r="G10488" s="3" t="s">
        <v>65</v>
      </c>
      <c r="H10488" s="3" t="s">
        <v>24</v>
      </c>
      <c r="I10488" s="3" t="s">
        <v>8109</v>
      </c>
      <c r="J10488" s="1" t="s">
        <v>242</v>
      </c>
      <c r="K10488" s="7" t="s">
        <v>5393</v>
      </c>
      <c r="L10488" s="3" t="s">
        <v>30</v>
      </c>
      <c r="M10488" s="3" t="s">
        <v>28</v>
      </c>
      <c r="N10488" s="3" t="s">
        <v>24</v>
      </c>
      <c r="O10488" s="96" t="s">
        <v>28</v>
      </c>
      <c r="P10488" s="96" t="s">
        <v>5394</v>
      </c>
      <c r="Q10488" s="96" t="s">
        <v>32</v>
      </c>
      <c r="R10488" s="96"/>
    </row>
    <row r="10489" spans="1:18" ht="15" customHeight="1">
      <c r="A10489" s="5" t="s">
        <v>37375</v>
      </c>
      <c r="B10489" s="3" t="s">
        <v>37375</v>
      </c>
      <c r="C10489" s="3"/>
      <c r="D10489" s="3" t="s">
        <v>37376</v>
      </c>
      <c r="E10489" s="3" t="s">
        <v>37377</v>
      </c>
      <c r="F10489" s="3" t="s">
        <v>22</v>
      </c>
      <c r="G10489" s="3" t="s">
        <v>65</v>
      </c>
      <c r="H10489" s="3" t="s">
        <v>24</v>
      </c>
      <c r="I10489" s="3" t="s">
        <v>8109</v>
      </c>
      <c r="J10489" s="1" t="s">
        <v>242</v>
      </c>
      <c r="K10489" s="7" t="s">
        <v>5393</v>
      </c>
      <c r="L10489" s="3" t="s">
        <v>29</v>
      </c>
      <c r="M10489" s="3" t="s">
        <v>28</v>
      </c>
      <c r="N10489" s="3" t="s">
        <v>5746</v>
      </c>
      <c r="O10489" s="96" t="s">
        <v>28</v>
      </c>
      <c r="P10489" s="96" t="s">
        <v>5394</v>
      </c>
      <c r="Q10489" s="96" t="s">
        <v>32</v>
      </c>
      <c r="R10489" s="96"/>
    </row>
    <row r="10490" spans="1:18" ht="15" customHeight="1">
      <c r="A10490" s="5" t="s">
        <v>37378</v>
      </c>
      <c r="B10490" s="3" t="s">
        <v>37378</v>
      </c>
      <c r="C10490" s="3" t="s">
        <v>37379</v>
      </c>
      <c r="D10490" s="3"/>
      <c r="E10490" s="3"/>
      <c r="F10490" s="3" t="s">
        <v>83</v>
      </c>
      <c r="G10490" s="3" t="s">
        <v>23</v>
      </c>
      <c r="H10490" s="3" t="s">
        <v>29</v>
      </c>
      <c r="I10490" s="3" t="s">
        <v>8109</v>
      </c>
      <c r="J10490" s="1" t="s">
        <v>37</v>
      </c>
      <c r="K10490" s="7" t="s">
        <v>5398</v>
      </c>
      <c r="L10490" s="3" t="s">
        <v>29</v>
      </c>
      <c r="M10490" s="3" t="s">
        <v>29</v>
      </c>
      <c r="N10490" s="3"/>
      <c r="O10490" s="96" t="s">
        <v>28</v>
      </c>
      <c r="P10490" s="96" t="s">
        <v>31827</v>
      </c>
      <c r="Q10490" s="96" t="s">
        <v>32</v>
      </c>
      <c r="R10490" s="96"/>
    </row>
    <row r="10491" spans="1:18" ht="15" customHeight="1">
      <c r="A10491" s="5" t="s">
        <v>37380</v>
      </c>
      <c r="B10491" s="3" t="s">
        <v>37380</v>
      </c>
      <c r="C10491" s="3"/>
      <c r="D10491" s="3" t="s">
        <v>37381</v>
      </c>
      <c r="E10491" s="3" t="s">
        <v>37382</v>
      </c>
      <c r="F10491" s="3" t="s">
        <v>22</v>
      </c>
      <c r="G10491" s="3" t="s">
        <v>23</v>
      </c>
      <c r="H10491" s="3" t="s">
        <v>24</v>
      </c>
      <c r="I10491" s="3" t="s">
        <v>8109</v>
      </c>
      <c r="J10491" s="1" t="s">
        <v>242</v>
      </c>
      <c r="K10491" s="7" t="s">
        <v>5393</v>
      </c>
      <c r="L10491" s="3" t="s">
        <v>29</v>
      </c>
      <c r="M10491" s="3" t="s">
        <v>29</v>
      </c>
      <c r="N10491" s="3" t="s">
        <v>24</v>
      </c>
      <c r="O10491" s="96" t="s">
        <v>28</v>
      </c>
      <c r="P10491" s="96" t="s">
        <v>5394</v>
      </c>
      <c r="Q10491" s="96" t="s">
        <v>32</v>
      </c>
      <c r="R10491" s="96"/>
    </row>
    <row r="10492" spans="1:18" ht="15" customHeight="1">
      <c r="A10492" s="5" t="s">
        <v>37383</v>
      </c>
      <c r="B10492" s="3" t="s">
        <v>37383</v>
      </c>
      <c r="C10492" s="3" t="s">
        <v>37384</v>
      </c>
      <c r="D10492" s="3"/>
      <c r="E10492" s="3"/>
      <c r="F10492" s="3" t="s">
        <v>83</v>
      </c>
      <c r="G10492" s="3" t="s">
        <v>23</v>
      </c>
      <c r="H10492" s="3" t="s">
        <v>29</v>
      </c>
      <c r="I10492" s="3" t="s">
        <v>8109</v>
      </c>
      <c r="J10492" s="1" t="s">
        <v>37</v>
      </c>
      <c r="K10492" s="7" t="s">
        <v>5398</v>
      </c>
      <c r="L10492" s="3" t="s">
        <v>29</v>
      </c>
      <c r="M10492" s="3" t="s">
        <v>29</v>
      </c>
      <c r="N10492" s="3"/>
      <c r="O10492" s="96" t="s">
        <v>28</v>
      </c>
      <c r="P10492" s="96" t="s">
        <v>31827</v>
      </c>
      <c r="Q10492" s="96" t="s">
        <v>32</v>
      </c>
      <c r="R10492" s="96"/>
    </row>
    <row r="10493" spans="1:18" ht="15" customHeight="1">
      <c r="A10493" s="5" t="s">
        <v>37385</v>
      </c>
      <c r="B10493" s="3" t="s">
        <v>37385</v>
      </c>
      <c r="C10493" s="3" t="s">
        <v>37386</v>
      </c>
      <c r="D10493" s="3"/>
      <c r="E10493" s="3"/>
      <c r="F10493" s="3" t="s">
        <v>83</v>
      </c>
      <c r="G10493" s="3" t="s">
        <v>65</v>
      </c>
      <c r="H10493" s="3" t="s">
        <v>29</v>
      </c>
      <c r="I10493" s="3" t="s">
        <v>8109</v>
      </c>
      <c r="J10493" s="1" t="s">
        <v>37</v>
      </c>
      <c r="K10493" s="7" t="s">
        <v>5398</v>
      </c>
      <c r="L10493" s="3" t="s">
        <v>29</v>
      </c>
      <c r="M10493" s="3" t="s">
        <v>29</v>
      </c>
      <c r="N10493" s="3"/>
      <c r="O10493" s="96" t="s">
        <v>28</v>
      </c>
      <c r="P10493" s="96" t="s">
        <v>7529</v>
      </c>
      <c r="Q10493" s="96" t="s">
        <v>32</v>
      </c>
      <c r="R10493" s="96"/>
    </row>
    <row r="10494" spans="1:18" ht="15" customHeight="1">
      <c r="A10494" s="5" t="s">
        <v>37387</v>
      </c>
      <c r="B10494" s="3" t="s">
        <v>37387</v>
      </c>
      <c r="C10494" s="3"/>
      <c r="D10494" s="3" t="s">
        <v>37388</v>
      </c>
      <c r="E10494" s="3" t="s">
        <v>37389</v>
      </c>
      <c r="F10494" s="3" t="s">
        <v>83</v>
      </c>
      <c r="G10494" s="3" t="s">
        <v>23</v>
      </c>
      <c r="H10494" s="3" t="s">
        <v>28</v>
      </c>
      <c r="I10494" s="3" t="s">
        <v>8109</v>
      </c>
      <c r="J10494" s="1" t="s">
        <v>242</v>
      </c>
      <c r="K10494" s="7" t="s">
        <v>5393</v>
      </c>
      <c r="L10494" s="3" t="s">
        <v>28</v>
      </c>
      <c r="M10494" s="3" t="s">
        <v>29</v>
      </c>
      <c r="N10494" s="3" t="s">
        <v>14728</v>
      </c>
      <c r="O10494" s="96" t="s">
        <v>28</v>
      </c>
      <c r="P10494" s="96" t="s">
        <v>5394</v>
      </c>
      <c r="Q10494" s="96" t="s">
        <v>32</v>
      </c>
      <c r="R10494" s="96"/>
    </row>
    <row r="10495" spans="1:18" ht="15" customHeight="1">
      <c r="A10495" s="5" t="s">
        <v>37390</v>
      </c>
      <c r="B10495" s="3" t="s">
        <v>37390</v>
      </c>
      <c r="C10495" s="3" t="s">
        <v>37391</v>
      </c>
      <c r="D10495" s="3"/>
      <c r="E10495" s="3"/>
      <c r="F10495" s="3" t="s">
        <v>83</v>
      </c>
      <c r="G10495" s="3" t="s">
        <v>60</v>
      </c>
      <c r="H10495" s="3" t="s">
        <v>29</v>
      </c>
      <c r="I10495" s="3" t="s">
        <v>8109</v>
      </c>
      <c r="J10495" s="1" t="s">
        <v>37</v>
      </c>
      <c r="K10495" s="7" t="s">
        <v>5398</v>
      </c>
      <c r="L10495" s="3" t="s">
        <v>29</v>
      </c>
      <c r="M10495" s="3" t="s">
        <v>29</v>
      </c>
      <c r="N10495" s="3"/>
      <c r="O10495" s="96" t="s">
        <v>28</v>
      </c>
      <c r="P10495" s="96" t="s">
        <v>7529</v>
      </c>
      <c r="Q10495" s="96" t="s">
        <v>32</v>
      </c>
      <c r="R10495" s="96"/>
    </row>
    <row r="10496" spans="1:18" ht="15" customHeight="1">
      <c r="A10496" s="5" t="s">
        <v>37392</v>
      </c>
      <c r="B10496" s="3" t="s">
        <v>37392</v>
      </c>
      <c r="C10496" s="3" t="s">
        <v>37393</v>
      </c>
      <c r="D10496" s="3"/>
      <c r="E10496" s="3"/>
      <c r="F10496" s="3" t="s">
        <v>83</v>
      </c>
      <c r="G10496" s="3" t="s">
        <v>23</v>
      </c>
      <c r="H10496" s="3" t="s">
        <v>24</v>
      </c>
      <c r="I10496" s="3" t="s">
        <v>8109</v>
      </c>
      <c r="J10496" s="1" t="s">
        <v>37</v>
      </c>
      <c r="K10496" s="7" t="s">
        <v>5398</v>
      </c>
      <c r="L10496" s="3" t="s">
        <v>29</v>
      </c>
      <c r="M10496" s="3" t="s">
        <v>29</v>
      </c>
      <c r="N10496" s="3"/>
      <c r="O10496" s="96" t="s">
        <v>28</v>
      </c>
      <c r="P10496" s="96" t="s">
        <v>31827</v>
      </c>
      <c r="Q10496" s="96" t="s">
        <v>32</v>
      </c>
      <c r="R10496" s="96"/>
    </row>
    <row r="10497" spans="1:18" ht="15" customHeight="1">
      <c r="A10497" s="5" t="s">
        <v>37394</v>
      </c>
      <c r="B10497" s="3" t="s">
        <v>37394</v>
      </c>
      <c r="C10497" s="3"/>
      <c r="D10497" s="3" t="s">
        <v>37395</v>
      </c>
      <c r="E10497" s="3" t="s">
        <v>37396</v>
      </c>
      <c r="F10497" s="3" t="s">
        <v>22</v>
      </c>
      <c r="G10497" s="3" t="s">
        <v>1881</v>
      </c>
      <c r="H10497" s="3" t="s">
        <v>24</v>
      </c>
      <c r="I10497" s="3" t="s">
        <v>8109</v>
      </c>
      <c r="J10497" s="1" t="s">
        <v>242</v>
      </c>
      <c r="K10497" s="7" t="s">
        <v>5393</v>
      </c>
      <c r="L10497" s="3" t="s">
        <v>29</v>
      </c>
      <c r="M10497" s="3" t="s">
        <v>28</v>
      </c>
      <c r="N10497" s="3" t="s">
        <v>24</v>
      </c>
      <c r="O10497" s="96" t="s">
        <v>28</v>
      </c>
      <c r="P10497" s="96" t="s">
        <v>5394</v>
      </c>
      <c r="Q10497" s="96" t="s">
        <v>32</v>
      </c>
      <c r="R10497" s="96"/>
    </row>
    <row r="10498" spans="1:18" ht="15" customHeight="1">
      <c r="A10498" s="5" t="s">
        <v>37397</v>
      </c>
      <c r="B10498" s="3" t="s">
        <v>37397</v>
      </c>
      <c r="C10498" s="3"/>
      <c r="D10498" s="3" t="s">
        <v>37398</v>
      </c>
      <c r="E10498" s="3" t="s">
        <v>37399</v>
      </c>
      <c r="F10498" s="3" t="s">
        <v>22</v>
      </c>
      <c r="G10498" s="3" t="s">
        <v>65</v>
      </c>
      <c r="H10498" s="3" t="s">
        <v>24</v>
      </c>
      <c r="I10498" s="3" t="s">
        <v>8109</v>
      </c>
      <c r="J10498" s="1" t="s">
        <v>242</v>
      </c>
      <c r="K10498" s="7" t="s">
        <v>5393</v>
      </c>
      <c r="L10498" s="3" t="s">
        <v>28</v>
      </c>
      <c r="M10498" s="3" t="s">
        <v>29</v>
      </c>
      <c r="N10498" s="3" t="s">
        <v>14728</v>
      </c>
      <c r="O10498" s="96" t="s">
        <v>28</v>
      </c>
      <c r="P10498" s="96" t="s">
        <v>5394</v>
      </c>
      <c r="Q10498" s="96" t="s">
        <v>32</v>
      </c>
      <c r="R10498" s="96"/>
    </row>
    <row r="10499" spans="1:18" ht="15" customHeight="1">
      <c r="A10499" s="5" t="s">
        <v>37400</v>
      </c>
      <c r="B10499" s="3" t="s">
        <v>37400</v>
      </c>
      <c r="C10499" s="3"/>
      <c r="D10499" s="3" t="s">
        <v>37401</v>
      </c>
      <c r="E10499" s="3" t="s">
        <v>37402</v>
      </c>
      <c r="F10499" s="3" t="s">
        <v>22</v>
      </c>
      <c r="G10499" s="3" t="s">
        <v>65</v>
      </c>
      <c r="H10499" s="3" t="s">
        <v>24</v>
      </c>
      <c r="I10499" s="3" t="s">
        <v>8109</v>
      </c>
      <c r="J10499" s="1" t="s">
        <v>242</v>
      </c>
      <c r="K10499" s="7" t="s">
        <v>5393</v>
      </c>
      <c r="L10499" s="3" t="s">
        <v>29</v>
      </c>
      <c r="M10499" s="3" t="s">
        <v>28</v>
      </c>
      <c r="N10499" s="3" t="s">
        <v>24</v>
      </c>
      <c r="O10499" s="96" t="s">
        <v>28</v>
      </c>
      <c r="P10499" s="96" t="s">
        <v>5394</v>
      </c>
      <c r="Q10499" s="96" t="s">
        <v>32</v>
      </c>
      <c r="R10499" s="96"/>
    </row>
    <row r="10500" spans="1:18" ht="15" customHeight="1">
      <c r="A10500" s="5" t="s">
        <v>37403</v>
      </c>
      <c r="B10500" s="3" t="s">
        <v>37403</v>
      </c>
      <c r="C10500" s="3"/>
      <c r="D10500" s="3" t="s">
        <v>37404</v>
      </c>
      <c r="E10500" s="3" t="s">
        <v>37405</v>
      </c>
      <c r="F10500" s="3" t="s">
        <v>22</v>
      </c>
      <c r="G10500" s="3" t="s">
        <v>8739</v>
      </c>
      <c r="H10500" s="3" t="s">
        <v>24</v>
      </c>
      <c r="I10500" s="3" t="s">
        <v>8109</v>
      </c>
      <c r="J10500" s="1" t="s">
        <v>242</v>
      </c>
      <c r="K10500" s="7" t="s">
        <v>5393</v>
      </c>
      <c r="L10500" s="3" t="s">
        <v>28</v>
      </c>
      <c r="M10500" s="3" t="s">
        <v>29</v>
      </c>
      <c r="N10500" s="3" t="s">
        <v>24</v>
      </c>
      <c r="O10500" s="96" t="s">
        <v>28</v>
      </c>
      <c r="P10500" s="96" t="s">
        <v>5394</v>
      </c>
      <c r="Q10500" s="96" t="s">
        <v>32</v>
      </c>
      <c r="R10500" s="96"/>
    </row>
    <row r="10501" spans="1:18" ht="15" customHeight="1">
      <c r="A10501" s="5" t="s">
        <v>37406</v>
      </c>
      <c r="B10501" s="3" t="s">
        <v>37406</v>
      </c>
      <c r="C10501" s="3" t="s">
        <v>37407</v>
      </c>
      <c r="D10501" s="3"/>
      <c r="E10501" s="3"/>
      <c r="F10501" s="3" t="s">
        <v>83</v>
      </c>
      <c r="G10501" s="3" t="s">
        <v>23</v>
      </c>
      <c r="H10501" s="3" t="s">
        <v>29</v>
      </c>
      <c r="I10501" s="3" t="s">
        <v>8109</v>
      </c>
      <c r="J10501" s="1" t="s">
        <v>26</v>
      </c>
      <c r="K10501" s="7" t="s">
        <v>5398</v>
      </c>
      <c r="L10501" s="3" t="s">
        <v>29</v>
      </c>
      <c r="M10501" s="3" t="s">
        <v>29</v>
      </c>
      <c r="N10501" s="3"/>
      <c r="O10501" s="96" t="s">
        <v>28</v>
      </c>
      <c r="P10501" s="96" t="s">
        <v>31827</v>
      </c>
      <c r="Q10501" s="96" t="s">
        <v>32</v>
      </c>
      <c r="R10501" s="96"/>
    </row>
    <row r="10502" spans="1:18" ht="15" customHeight="1">
      <c r="A10502" s="5" t="s">
        <v>37408</v>
      </c>
      <c r="B10502" s="3" t="s">
        <v>37408</v>
      </c>
      <c r="C10502" s="3"/>
      <c r="D10502" s="3" t="s">
        <v>37409</v>
      </c>
      <c r="E10502" s="3" t="s">
        <v>37410</v>
      </c>
      <c r="F10502" s="3" t="s">
        <v>22</v>
      </c>
      <c r="G10502" s="3" t="s">
        <v>53</v>
      </c>
      <c r="H10502" s="3" t="s">
        <v>24</v>
      </c>
      <c r="I10502" s="3" t="s">
        <v>8109</v>
      </c>
      <c r="J10502" s="1" t="s">
        <v>242</v>
      </c>
      <c r="K10502" s="7" t="s">
        <v>5393</v>
      </c>
      <c r="L10502" s="3" t="s">
        <v>29</v>
      </c>
      <c r="M10502" s="3" t="s">
        <v>29</v>
      </c>
      <c r="N10502" s="3" t="s">
        <v>24</v>
      </c>
      <c r="O10502" s="96" t="s">
        <v>28</v>
      </c>
      <c r="P10502" s="96" t="s">
        <v>5394</v>
      </c>
      <c r="Q10502" s="96" t="s">
        <v>32</v>
      </c>
      <c r="R10502" s="96"/>
    </row>
    <row r="10503" spans="1:18" ht="15" customHeight="1">
      <c r="A10503" s="5" t="s">
        <v>37411</v>
      </c>
      <c r="B10503" s="3" t="s">
        <v>37411</v>
      </c>
      <c r="C10503" s="3" t="s">
        <v>37412</v>
      </c>
      <c r="D10503" s="3"/>
      <c r="E10503" s="3"/>
      <c r="F10503" s="3" t="s">
        <v>83</v>
      </c>
      <c r="G10503" s="3" t="s">
        <v>65</v>
      </c>
      <c r="H10503" s="3" t="s">
        <v>29</v>
      </c>
      <c r="I10503" s="3" t="s">
        <v>8109</v>
      </c>
      <c r="J10503" s="1" t="s">
        <v>37</v>
      </c>
      <c r="K10503" s="7" t="s">
        <v>5398</v>
      </c>
      <c r="L10503" s="3" t="s">
        <v>29</v>
      </c>
      <c r="M10503" s="3" t="s">
        <v>29</v>
      </c>
      <c r="N10503" s="3"/>
      <c r="O10503" s="96" t="s">
        <v>28</v>
      </c>
      <c r="P10503" s="96" t="s">
        <v>31827</v>
      </c>
      <c r="Q10503" s="96" t="s">
        <v>32</v>
      </c>
      <c r="R10503" s="96"/>
    </row>
    <row r="10504" spans="1:18" ht="15" customHeight="1">
      <c r="A10504" s="5" t="s">
        <v>37413</v>
      </c>
      <c r="B10504" s="3" t="s">
        <v>37413</v>
      </c>
      <c r="C10504" s="3" t="s">
        <v>37414</v>
      </c>
      <c r="D10504" s="3" t="s">
        <v>37415</v>
      </c>
      <c r="E10504" s="3" t="s">
        <v>37416</v>
      </c>
      <c r="F10504" s="3" t="s">
        <v>22</v>
      </c>
      <c r="G10504" s="3" t="s">
        <v>23</v>
      </c>
      <c r="H10504" s="3" t="s">
        <v>24</v>
      </c>
      <c r="I10504" s="3" t="s">
        <v>8109</v>
      </c>
      <c r="J10504" s="1" t="s">
        <v>242</v>
      </c>
      <c r="K10504" s="7" t="s">
        <v>5393</v>
      </c>
      <c r="L10504" s="3" t="s">
        <v>28</v>
      </c>
      <c r="M10504" s="3" t="s">
        <v>29</v>
      </c>
      <c r="N10504" s="3" t="s">
        <v>24</v>
      </c>
      <c r="O10504" s="96" t="s">
        <v>28</v>
      </c>
      <c r="P10504" s="96" t="s">
        <v>5413</v>
      </c>
      <c r="Q10504" s="96" t="s">
        <v>32</v>
      </c>
      <c r="R10504" s="96"/>
    </row>
    <row r="10505" spans="1:18" ht="15" customHeight="1">
      <c r="A10505" s="5" t="s">
        <v>37417</v>
      </c>
      <c r="B10505" s="3" t="s">
        <v>37417</v>
      </c>
      <c r="C10505" s="3"/>
      <c r="D10505" s="3" t="s">
        <v>37418</v>
      </c>
      <c r="E10505" s="3" t="s">
        <v>37419</v>
      </c>
      <c r="F10505" s="3" t="s">
        <v>22</v>
      </c>
      <c r="G10505" s="3" t="s">
        <v>26002</v>
      </c>
      <c r="H10505" s="3" t="s">
        <v>24</v>
      </c>
      <c r="I10505" s="3" t="s">
        <v>8109</v>
      </c>
      <c r="J10505" s="1" t="s">
        <v>242</v>
      </c>
      <c r="K10505" s="7" t="s">
        <v>5393</v>
      </c>
      <c r="L10505" s="3" t="s">
        <v>28</v>
      </c>
      <c r="M10505" s="3" t="s">
        <v>29</v>
      </c>
      <c r="N10505" s="3" t="s">
        <v>24</v>
      </c>
      <c r="O10505" s="96" t="s">
        <v>28</v>
      </c>
      <c r="P10505" s="96" t="s">
        <v>5394</v>
      </c>
      <c r="Q10505" s="96" t="s">
        <v>32</v>
      </c>
      <c r="R10505" s="96"/>
    </row>
    <row r="10506" spans="1:18" ht="15" customHeight="1">
      <c r="A10506" s="5" t="s">
        <v>37420</v>
      </c>
      <c r="B10506" s="3" t="s">
        <v>37420</v>
      </c>
      <c r="C10506" s="3"/>
      <c r="D10506" s="3" t="s">
        <v>37421</v>
      </c>
      <c r="E10506" s="3" t="s">
        <v>37422</v>
      </c>
      <c r="F10506" s="3" t="s">
        <v>22</v>
      </c>
      <c r="G10506" s="3" t="s">
        <v>258</v>
      </c>
      <c r="H10506" s="3" t="s">
        <v>24</v>
      </c>
      <c r="I10506" s="3" t="s">
        <v>8109</v>
      </c>
      <c r="J10506" s="1" t="s">
        <v>242</v>
      </c>
      <c r="K10506" s="7" t="s">
        <v>5393</v>
      </c>
      <c r="L10506" s="3" t="s">
        <v>28</v>
      </c>
      <c r="M10506" s="3" t="s">
        <v>29</v>
      </c>
      <c r="N10506" s="3" t="s">
        <v>24</v>
      </c>
      <c r="O10506" s="96" t="s">
        <v>28</v>
      </c>
      <c r="P10506" s="96" t="s">
        <v>5394</v>
      </c>
      <c r="Q10506" s="96" t="s">
        <v>32</v>
      </c>
      <c r="R10506" s="96"/>
    </row>
    <row r="10507" spans="1:18" ht="15" customHeight="1">
      <c r="A10507" s="5" t="s">
        <v>37423</v>
      </c>
      <c r="B10507" s="3" t="s">
        <v>37423</v>
      </c>
      <c r="C10507" s="3"/>
      <c r="D10507" s="3" t="s">
        <v>37424</v>
      </c>
      <c r="E10507" s="3" t="s">
        <v>37425</v>
      </c>
      <c r="F10507" s="3" t="s">
        <v>22</v>
      </c>
      <c r="G10507" s="3" t="s">
        <v>65</v>
      </c>
      <c r="H10507" s="3" t="s">
        <v>24</v>
      </c>
      <c r="I10507" s="3" t="s">
        <v>8109</v>
      </c>
      <c r="J10507" s="1" t="s">
        <v>242</v>
      </c>
      <c r="K10507" s="7" t="s">
        <v>5393</v>
      </c>
      <c r="L10507" s="3" t="s">
        <v>30</v>
      </c>
      <c r="M10507" s="3" t="s">
        <v>28</v>
      </c>
      <c r="N10507" s="3" t="s">
        <v>24</v>
      </c>
      <c r="O10507" s="96" t="s">
        <v>28</v>
      </c>
      <c r="P10507" s="96" t="s">
        <v>5394</v>
      </c>
      <c r="Q10507" s="96" t="s">
        <v>32</v>
      </c>
      <c r="R10507" s="96"/>
    </row>
    <row r="10508" spans="1:18" ht="15" customHeight="1">
      <c r="A10508" s="5" t="s">
        <v>37426</v>
      </c>
      <c r="B10508" s="3" t="s">
        <v>37426</v>
      </c>
      <c r="C10508" s="3" t="s">
        <v>37427</v>
      </c>
      <c r="D10508" s="3" t="s">
        <v>37428</v>
      </c>
      <c r="E10508" s="3" t="s">
        <v>37429</v>
      </c>
      <c r="F10508" s="3" t="s">
        <v>22</v>
      </c>
      <c r="G10508" s="3" t="s">
        <v>65</v>
      </c>
      <c r="H10508" s="3" t="s">
        <v>24</v>
      </c>
      <c r="I10508" s="3" t="s">
        <v>8109</v>
      </c>
      <c r="J10508" s="1" t="s">
        <v>242</v>
      </c>
      <c r="K10508" s="7" t="s">
        <v>5393</v>
      </c>
      <c r="L10508" s="3" t="s">
        <v>29</v>
      </c>
      <c r="M10508" s="3" t="s">
        <v>29</v>
      </c>
      <c r="N10508" s="3" t="s">
        <v>5746</v>
      </c>
      <c r="O10508" s="96" t="s">
        <v>28</v>
      </c>
      <c r="P10508" s="96" t="s">
        <v>5413</v>
      </c>
      <c r="Q10508" s="96" t="s">
        <v>32</v>
      </c>
      <c r="R10508" s="96"/>
    </row>
    <row r="10509" spans="1:18" ht="15" customHeight="1">
      <c r="A10509" s="5" t="s">
        <v>37430</v>
      </c>
      <c r="B10509" s="3" t="s">
        <v>37430</v>
      </c>
      <c r="C10509" s="3" t="s">
        <v>37431</v>
      </c>
      <c r="D10509" s="3" t="s">
        <v>37432</v>
      </c>
      <c r="E10509" s="3"/>
      <c r="F10509" s="3" t="s">
        <v>83</v>
      </c>
      <c r="G10509" s="3" t="s">
        <v>23</v>
      </c>
      <c r="H10509" s="3" t="s">
        <v>24</v>
      </c>
      <c r="I10509" s="3" t="s">
        <v>8109</v>
      </c>
      <c r="J10509" s="1" t="s">
        <v>454</v>
      </c>
      <c r="K10509" s="7" t="s">
        <v>5398</v>
      </c>
      <c r="L10509" s="3" t="s">
        <v>28</v>
      </c>
      <c r="M10509" s="3" t="s">
        <v>29</v>
      </c>
      <c r="N10509" s="3"/>
      <c r="O10509" s="96" t="s">
        <v>28</v>
      </c>
      <c r="P10509" s="96" t="s">
        <v>7533</v>
      </c>
      <c r="Q10509" s="96" t="s">
        <v>32</v>
      </c>
      <c r="R10509" s="96"/>
    </row>
    <row r="10510" spans="1:18" ht="15" customHeight="1">
      <c r="A10510" s="5" t="s">
        <v>37433</v>
      </c>
      <c r="B10510" s="3" t="s">
        <v>37433</v>
      </c>
      <c r="C10510" s="3" t="s">
        <v>37434</v>
      </c>
      <c r="D10510" s="3"/>
      <c r="E10510" s="3"/>
      <c r="F10510" s="3" t="s">
        <v>22</v>
      </c>
      <c r="G10510" s="3" t="s">
        <v>23</v>
      </c>
      <c r="H10510" s="3" t="s">
        <v>29</v>
      </c>
      <c r="I10510" s="3" t="s">
        <v>8109</v>
      </c>
      <c r="J10510" s="1" t="s">
        <v>37</v>
      </c>
      <c r="K10510" s="7" t="s">
        <v>5393</v>
      </c>
      <c r="L10510" s="3" t="s">
        <v>29</v>
      </c>
      <c r="M10510" s="3" t="s">
        <v>29</v>
      </c>
      <c r="N10510" s="3" t="s">
        <v>24</v>
      </c>
      <c r="O10510" s="96" t="s">
        <v>28</v>
      </c>
      <c r="P10510" s="96" t="s">
        <v>5394</v>
      </c>
      <c r="Q10510" s="96" t="s">
        <v>32</v>
      </c>
      <c r="R10510" s="96"/>
    </row>
    <row r="10511" spans="1:18" ht="15" customHeight="1">
      <c r="A10511" s="5" t="s">
        <v>37435</v>
      </c>
      <c r="B10511" s="3" t="s">
        <v>37435</v>
      </c>
      <c r="C10511" s="3"/>
      <c r="D10511" s="3" t="s">
        <v>37436</v>
      </c>
      <c r="E10511" s="3" t="s">
        <v>37437</v>
      </c>
      <c r="F10511" s="3" t="s">
        <v>22</v>
      </c>
      <c r="G10511" s="3" t="s">
        <v>65</v>
      </c>
      <c r="H10511" s="3" t="s">
        <v>24</v>
      </c>
      <c r="I10511" s="3" t="s">
        <v>8109</v>
      </c>
      <c r="J10511" s="1" t="s">
        <v>242</v>
      </c>
      <c r="K10511" s="7" t="s">
        <v>5393</v>
      </c>
      <c r="L10511" s="3" t="s">
        <v>30</v>
      </c>
      <c r="M10511" s="3" t="s">
        <v>29</v>
      </c>
      <c r="N10511" s="3" t="s">
        <v>24</v>
      </c>
      <c r="O10511" s="96" t="s">
        <v>28</v>
      </c>
      <c r="P10511" s="96" t="s">
        <v>5394</v>
      </c>
      <c r="Q10511" s="96" t="s">
        <v>32</v>
      </c>
      <c r="R10511" s="96"/>
    </row>
    <row r="10512" spans="1:18" ht="15" customHeight="1">
      <c r="A10512" s="5" t="s">
        <v>37438</v>
      </c>
      <c r="B10512" s="3" t="s">
        <v>37438</v>
      </c>
      <c r="C10512" s="3"/>
      <c r="D10512" s="3" t="s">
        <v>37439</v>
      </c>
      <c r="E10512" s="3" t="s">
        <v>37440</v>
      </c>
      <c r="F10512" s="3" t="s">
        <v>22</v>
      </c>
      <c r="G10512" s="3" t="s">
        <v>65</v>
      </c>
      <c r="H10512" s="3" t="s">
        <v>24</v>
      </c>
      <c r="I10512" s="3" t="s">
        <v>8109</v>
      </c>
      <c r="J10512" s="1" t="s">
        <v>242</v>
      </c>
      <c r="K10512" s="7" t="s">
        <v>5393</v>
      </c>
      <c r="L10512" s="3" t="s">
        <v>28</v>
      </c>
      <c r="M10512" s="3" t="s">
        <v>29</v>
      </c>
      <c r="N10512" s="3" t="s">
        <v>5746</v>
      </c>
      <c r="O10512" s="96" t="s">
        <v>28</v>
      </c>
      <c r="P10512" s="96" t="s">
        <v>5394</v>
      </c>
      <c r="Q10512" s="96" t="s">
        <v>32</v>
      </c>
      <c r="R10512" s="96"/>
    </row>
    <row r="10513" spans="1:18" ht="15" customHeight="1">
      <c r="A10513" s="5" t="s">
        <v>37441</v>
      </c>
      <c r="B10513" s="3" t="s">
        <v>37441</v>
      </c>
      <c r="C10513" s="3" t="s">
        <v>37442</v>
      </c>
      <c r="D10513" s="3" t="s">
        <v>37443</v>
      </c>
      <c r="E10513" s="3" t="s">
        <v>37444</v>
      </c>
      <c r="F10513" s="3" t="s">
        <v>22</v>
      </c>
      <c r="G10513" s="3" t="s">
        <v>65</v>
      </c>
      <c r="H10513" s="3" t="s">
        <v>24</v>
      </c>
      <c r="I10513" s="3" t="s">
        <v>8109</v>
      </c>
      <c r="J10513" s="1" t="s">
        <v>242</v>
      </c>
      <c r="K10513" s="7" t="s">
        <v>5443</v>
      </c>
      <c r="L10513" s="3" t="s">
        <v>28</v>
      </c>
      <c r="M10513" s="3" t="s">
        <v>29</v>
      </c>
      <c r="N10513" s="3" t="s">
        <v>30</v>
      </c>
      <c r="O10513" s="96" t="s">
        <v>28</v>
      </c>
      <c r="P10513" s="96" t="s">
        <v>5444</v>
      </c>
      <c r="Q10513" s="96" t="s">
        <v>32</v>
      </c>
      <c r="R10513" s="96"/>
    </row>
    <row r="10514" spans="1:18" ht="15" customHeight="1">
      <c r="A10514" s="5" t="s">
        <v>37445</v>
      </c>
      <c r="B10514" s="3" t="s">
        <v>37445</v>
      </c>
      <c r="C10514" s="3"/>
      <c r="D10514" s="3" t="s">
        <v>37446</v>
      </c>
      <c r="E10514" s="3" t="s">
        <v>37447</v>
      </c>
      <c r="F10514" s="3" t="s">
        <v>22</v>
      </c>
      <c r="G10514" s="3" t="s">
        <v>65</v>
      </c>
      <c r="H10514" s="3" t="s">
        <v>24</v>
      </c>
      <c r="I10514" s="3" t="s">
        <v>8109</v>
      </c>
      <c r="J10514" s="1" t="s">
        <v>242</v>
      </c>
      <c r="K10514" s="7" t="s">
        <v>5393</v>
      </c>
      <c r="L10514" s="3" t="s">
        <v>29</v>
      </c>
      <c r="M10514" s="3" t="s">
        <v>28</v>
      </c>
      <c r="N10514" s="3" t="s">
        <v>24</v>
      </c>
      <c r="O10514" s="96" t="s">
        <v>28</v>
      </c>
      <c r="P10514" s="96" t="s">
        <v>5394</v>
      </c>
      <c r="Q10514" s="96" t="s">
        <v>32</v>
      </c>
      <c r="R10514" s="96"/>
    </row>
    <row r="10515" spans="1:18" ht="15" customHeight="1">
      <c r="A10515" s="5" t="s">
        <v>37448</v>
      </c>
      <c r="B10515" s="3" t="s">
        <v>37448</v>
      </c>
      <c r="C10515" s="3" t="s">
        <v>37449</v>
      </c>
      <c r="D10515" s="3"/>
      <c r="E10515" s="3"/>
      <c r="F10515" s="3" t="s">
        <v>83</v>
      </c>
      <c r="G10515" s="3" t="s">
        <v>65</v>
      </c>
      <c r="H10515" s="3" t="s">
        <v>29</v>
      </c>
      <c r="I10515" s="3" t="s">
        <v>8109</v>
      </c>
      <c r="J10515" s="1" t="s">
        <v>37</v>
      </c>
      <c r="K10515" s="7" t="s">
        <v>5398</v>
      </c>
      <c r="L10515" s="3" t="s">
        <v>29</v>
      </c>
      <c r="M10515" s="3" t="s">
        <v>29</v>
      </c>
      <c r="N10515" s="3"/>
      <c r="O10515" s="96" t="s">
        <v>28</v>
      </c>
      <c r="P10515" s="96" t="s">
        <v>31827</v>
      </c>
      <c r="Q10515" s="96" t="s">
        <v>32</v>
      </c>
      <c r="R10515" s="96"/>
    </row>
    <row r="10516" spans="1:18" ht="15" customHeight="1">
      <c r="A10516" s="5" t="s">
        <v>37450</v>
      </c>
      <c r="B10516" s="3" t="s">
        <v>37450</v>
      </c>
      <c r="C10516" s="3"/>
      <c r="D10516" s="3" t="s">
        <v>37451</v>
      </c>
      <c r="E10516" s="3" t="s">
        <v>37452</v>
      </c>
      <c r="F10516" s="3" t="s">
        <v>22</v>
      </c>
      <c r="G10516" s="3" t="s">
        <v>65</v>
      </c>
      <c r="H10516" s="3" t="s">
        <v>24</v>
      </c>
      <c r="I10516" s="3" t="s">
        <v>8109</v>
      </c>
      <c r="J10516" s="1" t="s">
        <v>37</v>
      </c>
      <c r="K10516" s="7" t="s">
        <v>5393</v>
      </c>
      <c r="L10516" s="3" t="s">
        <v>29</v>
      </c>
      <c r="M10516" s="3" t="s">
        <v>28</v>
      </c>
      <c r="N10516" s="3" t="s">
        <v>24</v>
      </c>
      <c r="O10516" s="96" t="s">
        <v>28</v>
      </c>
      <c r="P10516" s="96" t="s">
        <v>5394</v>
      </c>
      <c r="Q10516" s="96" t="s">
        <v>32</v>
      </c>
      <c r="R10516" s="96"/>
    </row>
    <row r="10517" spans="1:18" ht="15" customHeight="1">
      <c r="A10517" s="5" t="s">
        <v>37453</v>
      </c>
      <c r="B10517" s="3" t="s">
        <v>37453</v>
      </c>
      <c r="C10517" s="3"/>
      <c r="D10517" s="3" t="s">
        <v>37454</v>
      </c>
      <c r="E10517" s="3" t="s">
        <v>37455</v>
      </c>
      <c r="F10517" s="3" t="s">
        <v>22</v>
      </c>
      <c r="G10517" s="3" t="s">
        <v>65</v>
      </c>
      <c r="H10517" s="3" t="s">
        <v>24</v>
      </c>
      <c r="I10517" s="3" t="s">
        <v>8109</v>
      </c>
      <c r="J10517" s="1" t="s">
        <v>242</v>
      </c>
      <c r="K10517" s="7" t="s">
        <v>5393</v>
      </c>
      <c r="L10517" s="3" t="s">
        <v>30</v>
      </c>
      <c r="M10517" s="3" t="s">
        <v>29</v>
      </c>
      <c r="N10517" s="3" t="s">
        <v>24</v>
      </c>
      <c r="O10517" s="96" t="s">
        <v>28</v>
      </c>
      <c r="P10517" s="96" t="s">
        <v>5394</v>
      </c>
      <c r="Q10517" s="96" t="s">
        <v>32</v>
      </c>
      <c r="R10517" s="96"/>
    </row>
    <row r="10518" spans="1:18" ht="15" customHeight="1">
      <c r="A10518" s="5" t="s">
        <v>37456</v>
      </c>
      <c r="B10518" s="3" t="s">
        <v>37456</v>
      </c>
      <c r="C10518" s="3" t="s">
        <v>37457</v>
      </c>
      <c r="D10518" s="3"/>
      <c r="E10518" s="3"/>
      <c r="F10518" s="3" t="s">
        <v>22</v>
      </c>
      <c r="G10518" s="3" t="s">
        <v>60</v>
      </c>
      <c r="H10518" s="3" t="s">
        <v>24</v>
      </c>
      <c r="I10518" s="3" t="s">
        <v>8109</v>
      </c>
      <c r="J10518" s="1" t="s">
        <v>37</v>
      </c>
      <c r="K10518" s="7" t="s">
        <v>5398</v>
      </c>
      <c r="L10518" s="3" t="s">
        <v>29</v>
      </c>
      <c r="M10518" s="3" t="s">
        <v>28</v>
      </c>
      <c r="N10518" s="3"/>
      <c r="O10518" s="96" t="s">
        <v>28</v>
      </c>
      <c r="P10518" s="96" t="s">
        <v>31827</v>
      </c>
      <c r="Q10518" s="96" t="s">
        <v>32</v>
      </c>
      <c r="R10518" s="96"/>
    </row>
    <row r="10519" spans="1:18" ht="15" customHeight="1">
      <c r="A10519" s="5" t="s">
        <v>37458</v>
      </c>
      <c r="B10519" s="3" t="s">
        <v>37458</v>
      </c>
      <c r="C10519" s="3" t="s">
        <v>37459</v>
      </c>
      <c r="D10519" s="3"/>
      <c r="E10519" s="3"/>
      <c r="F10519" s="3" t="s">
        <v>83</v>
      </c>
      <c r="G10519" s="3" t="s">
        <v>23</v>
      </c>
      <c r="H10519" s="3" t="s">
        <v>24</v>
      </c>
      <c r="I10519" s="3" t="s">
        <v>8109</v>
      </c>
      <c r="J10519" s="1" t="s">
        <v>37</v>
      </c>
      <c r="K10519" s="7" t="s">
        <v>5398</v>
      </c>
      <c r="L10519" s="3" t="s">
        <v>29</v>
      </c>
      <c r="M10519" s="3" t="s">
        <v>28</v>
      </c>
      <c r="N10519" s="3"/>
      <c r="O10519" s="96" t="s">
        <v>28</v>
      </c>
      <c r="P10519" s="96" t="s">
        <v>31827</v>
      </c>
      <c r="Q10519" s="96" t="s">
        <v>32</v>
      </c>
      <c r="R10519" s="96"/>
    </row>
    <row r="10520" spans="1:18" ht="15" customHeight="1">
      <c r="A10520" s="5" t="s">
        <v>37460</v>
      </c>
      <c r="B10520" s="3" t="s">
        <v>37460</v>
      </c>
      <c r="C10520" s="3" t="s">
        <v>37461</v>
      </c>
      <c r="D10520" s="3"/>
      <c r="E10520" s="3"/>
      <c r="F10520" s="3" t="s">
        <v>83</v>
      </c>
      <c r="G10520" s="3" t="s">
        <v>23</v>
      </c>
      <c r="H10520" s="3" t="s">
        <v>29</v>
      </c>
      <c r="I10520" s="3" t="s">
        <v>8109</v>
      </c>
      <c r="J10520" s="1" t="s">
        <v>37</v>
      </c>
      <c r="K10520" s="7" t="s">
        <v>5443</v>
      </c>
      <c r="L10520" s="3" t="s">
        <v>28</v>
      </c>
      <c r="M10520" s="3" t="s">
        <v>28</v>
      </c>
      <c r="N10520" s="3" t="s">
        <v>24</v>
      </c>
      <c r="O10520" s="96" t="s">
        <v>28</v>
      </c>
      <c r="P10520" s="96" t="s">
        <v>5444</v>
      </c>
      <c r="Q10520" s="96" t="s">
        <v>32</v>
      </c>
      <c r="R10520" s="96"/>
    </row>
    <row r="10521" spans="1:18" ht="15" customHeight="1">
      <c r="A10521" s="5" t="s">
        <v>37462</v>
      </c>
      <c r="B10521" s="3" t="s">
        <v>37462</v>
      </c>
      <c r="C10521" s="3" t="s">
        <v>37463</v>
      </c>
      <c r="D10521" s="3"/>
      <c r="E10521" s="3"/>
      <c r="F10521" s="3" t="s">
        <v>83</v>
      </c>
      <c r="G10521" s="3" t="s">
        <v>65</v>
      </c>
      <c r="H10521" s="3" t="s">
        <v>29</v>
      </c>
      <c r="I10521" s="3" t="s">
        <v>8109</v>
      </c>
      <c r="J10521" s="1" t="s">
        <v>37</v>
      </c>
      <c r="K10521" s="7" t="s">
        <v>5443</v>
      </c>
      <c r="L10521" s="3" t="s">
        <v>29</v>
      </c>
      <c r="M10521" s="3" t="s">
        <v>28</v>
      </c>
      <c r="N10521" s="3" t="s">
        <v>24</v>
      </c>
      <c r="O10521" s="96" t="s">
        <v>28</v>
      </c>
      <c r="P10521" s="96" t="s">
        <v>5444</v>
      </c>
      <c r="Q10521" s="96" t="s">
        <v>32</v>
      </c>
      <c r="R10521" s="96"/>
    </row>
    <row r="10522" spans="1:18" ht="15" customHeight="1">
      <c r="A10522" s="5" t="s">
        <v>37464</v>
      </c>
      <c r="B10522" s="3" t="s">
        <v>37464</v>
      </c>
      <c r="C10522" s="3" t="s">
        <v>37465</v>
      </c>
      <c r="D10522" s="3"/>
      <c r="E10522" s="3"/>
      <c r="F10522" s="3" t="s">
        <v>83</v>
      </c>
      <c r="G10522" s="3" t="s">
        <v>65</v>
      </c>
      <c r="H10522" s="3" t="s">
        <v>29</v>
      </c>
      <c r="I10522" s="3" t="s">
        <v>8109</v>
      </c>
      <c r="J10522" s="1" t="s">
        <v>37</v>
      </c>
      <c r="K10522" s="7" t="s">
        <v>5398</v>
      </c>
      <c r="L10522" s="3" t="s">
        <v>29</v>
      </c>
      <c r="M10522" s="3" t="s">
        <v>29</v>
      </c>
      <c r="N10522" s="3"/>
      <c r="O10522" s="96" t="s">
        <v>28</v>
      </c>
      <c r="P10522" s="96" t="s">
        <v>7529</v>
      </c>
      <c r="Q10522" s="96" t="s">
        <v>32</v>
      </c>
      <c r="R10522" s="96"/>
    </row>
    <row r="10523" spans="1:18" ht="15" customHeight="1">
      <c r="A10523" s="5" t="s">
        <v>37466</v>
      </c>
      <c r="B10523" s="3" t="s">
        <v>37466</v>
      </c>
      <c r="C10523" s="3" t="s">
        <v>37467</v>
      </c>
      <c r="D10523" s="3"/>
      <c r="E10523" s="3"/>
      <c r="F10523" s="3" t="s">
        <v>83</v>
      </c>
      <c r="G10523" s="3" t="s">
        <v>65</v>
      </c>
      <c r="H10523" s="3" t="s">
        <v>29</v>
      </c>
      <c r="I10523" s="3" t="s">
        <v>8109</v>
      </c>
      <c r="J10523" s="1" t="s">
        <v>37</v>
      </c>
      <c r="K10523" s="7" t="s">
        <v>5398</v>
      </c>
      <c r="L10523" s="3" t="s">
        <v>29</v>
      </c>
      <c r="M10523" s="3" t="s">
        <v>29</v>
      </c>
      <c r="N10523" s="3"/>
      <c r="O10523" s="96" t="s">
        <v>28</v>
      </c>
      <c r="P10523" s="96" t="s">
        <v>5661</v>
      </c>
      <c r="Q10523" s="96" t="s">
        <v>32</v>
      </c>
      <c r="R10523" s="96"/>
    </row>
    <row r="10524" spans="1:18" ht="15" customHeight="1">
      <c r="A10524" s="5" t="s">
        <v>37468</v>
      </c>
      <c r="B10524" s="3" t="s">
        <v>37468</v>
      </c>
      <c r="C10524" s="3"/>
      <c r="D10524" s="3" t="s">
        <v>37469</v>
      </c>
      <c r="E10524" s="3" t="s">
        <v>37470</v>
      </c>
      <c r="F10524" s="3" t="s">
        <v>22</v>
      </c>
      <c r="G10524" s="3" t="s">
        <v>23</v>
      </c>
      <c r="H10524" s="3" t="s">
        <v>24</v>
      </c>
      <c r="I10524" s="3" t="s">
        <v>8109</v>
      </c>
      <c r="J10524" s="1" t="s">
        <v>242</v>
      </c>
      <c r="K10524" s="7" t="s">
        <v>5393</v>
      </c>
      <c r="L10524" s="3" t="s">
        <v>28</v>
      </c>
      <c r="M10524" s="3" t="s">
        <v>28</v>
      </c>
      <c r="N10524" s="3" t="s">
        <v>5746</v>
      </c>
      <c r="O10524" s="96" t="s">
        <v>28</v>
      </c>
      <c r="P10524" s="96" t="s">
        <v>5394</v>
      </c>
      <c r="Q10524" s="96" t="s">
        <v>32</v>
      </c>
      <c r="R10524" s="96"/>
    </row>
    <row r="10525" spans="1:18" ht="15" customHeight="1">
      <c r="A10525" s="5" t="s">
        <v>37471</v>
      </c>
      <c r="B10525" s="3" t="s">
        <v>37471</v>
      </c>
      <c r="C10525" s="3"/>
      <c r="D10525" s="3" t="s">
        <v>37472</v>
      </c>
      <c r="E10525" s="3" t="s">
        <v>37473</v>
      </c>
      <c r="F10525" s="3" t="s">
        <v>22</v>
      </c>
      <c r="G10525" s="3" t="s">
        <v>65</v>
      </c>
      <c r="H10525" s="3" t="s">
        <v>24</v>
      </c>
      <c r="I10525" s="3" t="s">
        <v>8109</v>
      </c>
      <c r="J10525" s="1" t="s">
        <v>242</v>
      </c>
      <c r="K10525" s="7" t="s">
        <v>5393</v>
      </c>
      <c r="L10525" s="3" t="s">
        <v>30</v>
      </c>
      <c r="M10525" s="3" t="s">
        <v>29</v>
      </c>
      <c r="N10525" s="3" t="s">
        <v>24</v>
      </c>
      <c r="O10525" s="96" t="s">
        <v>28</v>
      </c>
      <c r="P10525" s="96" t="s">
        <v>5394</v>
      </c>
      <c r="Q10525" s="96" t="s">
        <v>32</v>
      </c>
      <c r="R10525" s="96"/>
    </row>
    <row r="10526" spans="1:18" ht="15" customHeight="1">
      <c r="A10526" s="5" t="s">
        <v>37474</v>
      </c>
      <c r="B10526" s="3" t="s">
        <v>37474</v>
      </c>
      <c r="C10526" s="3"/>
      <c r="D10526" s="3" t="s">
        <v>37475</v>
      </c>
      <c r="E10526" s="3" t="s">
        <v>37476</v>
      </c>
      <c r="F10526" s="3" t="s">
        <v>22</v>
      </c>
      <c r="G10526" s="3" t="s">
        <v>8739</v>
      </c>
      <c r="H10526" s="3" t="s">
        <v>24</v>
      </c>
      <c r="I10526" s="3" t="s">
        <v>8109</v>
      </c>
      <c r="J10526" s="1" t="s">
        <v>242</v>
      </c>
      <c r="K10526" s="7" t="s">
        <v>5393</v>
      </c>
      <c r="L10526" s="3" t="s">
        <v>28</v>
      </c>
      <c r="M10526" s="3" t="s">
        <v>29</v>
      </c>
      <c r="N10526" s="3" t="s">
        <v>24</v>
      </c>
      <c r="O10526" s="96" t="s">
        <v>28</v>
      </c>
      <c r="P10526" s="96" t="s">
        <v>5394</v>
      </c>
      <c r="Q10526" s="96" t="s">
        <v>32</v>
      </c>
      <c r="R10526" s="96"/>
    </row>
    <row r="10527" spans="1:18" ht="15" customHeight="1">
      <c r="A10527" s="5" t="s">
        <v>37477</v>
      </c>
      <c r="B10527" s="3" t="s">
        <v>37477</v>
      </c>
      <c r="C10527" s="3"/>
      <c r="D10527" s="3" t="s">
        <v>37478</v>
      </c>
      <c r="E10527" s="3" t="s">
        <v>37479</v>
      </c>
      <c r="F10527" s="3" t="s">
        <v>22</v>
      </c>
      <c r="G10527" s="3" t="s">
        <v>65</v>
      </c>
      <c r="H10527" s="3" t="s">
        <v>24</v>
      </c>
      <c r="I10527" s="3" t="s">
        <v>8109</v>
      </c>
      <c r="J10527" s="1" t="s">
        <v>242</v>
      </c>
      <c r="K10527" s="7" t="s">
        <v>5393</v>
      </c>
      <c r="L10527" s="3" t="s">
        <v>30</v>
      </c>
      <c r="M10527" s="3" t="s">
        <v>29</v>
      </c>
      <c r="N10527" s="3" t="s">
        <v>24</v>
      </c>
      <c r="O10527" s="96" t="s">
        <v>28</v>
      </c>
      <c r="P10527" s="96" t="s">
        <v>5394</v>
      </c>
      <c r="Q10527" s="96" t="s">
        <v>32</v>
      </c>
      <c r="R10527" s="96"/>
    </row>
    <row r="10528" spans="1:18" ht="15" customHeight="1">
      <c r="A10528" s="5" t="s">
        <v>37480</v>
      </c>
      <c r="B10528" s="3" t="s">
        <v>37480</v>
      </c>
      <c r="C10528" s="3"/>
      <c r="D10528" s="3" t="s">
        <v>37481</v>
      </c>
      <c r="E10528" s="3" t="s">
        <v>37482</v>
      </c>
      <c r="F10528" s="3" t="s">
        <v>22</v>
      </c>
      <c r="G10528" s="3" t="s">
        <v>65</v>
      </c>
      <c r="H10528" s="3" t="s">
        <v>24</v>
      </c>
      <c r="I10528" s="3" t="s">
        <v>8109</v>
      </c>
      <c r="J10528" s="1" t="s">
        <v>242</v>
      </c>
      <c r="K10528" s="7" t="s">
        <v>5393</v>
      </c>
      <c r="L10528" s="3" t="s">
        <v>28</v>
      </c>
      <c r="M10528" s="3" t="s">
        <v>29</v>
      </c>
      <c r="N10528" s="3" t="s">
        <v>5746</v>
      </c>
      <c r="O10528" s="96" t="s">
        <v>28</v>
      </c>
      <c r="P10528" s="96" t="s">
        <v>5394</v>
      </c>
      <c r="Q10528" s="96" t="s">
        <v>32</v>
      </c>
      <c r="R10528" s="96"/>
    </row>
    <row r="10529" spans="1:18" ht="15" customHeight="1">
      <c r="A10529" s="5" t="s">
        <v>37483</v>
      </c>
      <c r="B10529" s="3" t="s">
        <v>37483</v>
      </c>
      <c r="C10529" s="3" t="s">
        <v>37484</v>
      </c>
      <c r="D10529" s="3"/>
      <c r="E10529" s="3"/>
      <c r="F10529" s="3" t="s">
        <v>83</v>
      </c>
      <c r="G10529" s="3" t="s">
        <v>65</v>
      </c>
      <c r="H10529" s="3" t="s">
        <v>29</v>
      </c>
      <c r="I10529" s="3" t="s">
        <v>8109</v>
      </c>
      <c r="J10529" s="1" t="s">
        <v>37</v>
      </c>
      <c r="K10529" s="7" t="s">
        <v>5398</v>
      </c>
      <c r="L10529" s="3" t="s">
        <v>29</v>
      </c>
      <c r="M10529" s="3" t="s">
        <v>29</v>
      </c>
      <c r="N10529" s="3"/>
      <c r="O10529" s="96" t="s">
        <v>28</v>
      </c>
      <c r="P10529" s="96" t="s">
        <v>7529</v>
      </c>
      <c r="Q10529" s="96" t="s">
        <v>32</v>
      </c>
      <c r="R10529" s="96"/>
    </row>
    <row r="10530" spans="1:18" ht="15" customHeight="1">
      <c r="A10530" s="5" t="s">
        <v>37485</v>
      </c>
      <c r="B10530" s="3" t="s">
        <v>37485</v>
      </c>
      <c r="C10530" s="3" t="s">
        <v>37486</v>
      </c>
      <c r="D10530" s="3"/>
      <c r="E10530" s="3"/>
      <c r="F10530" s="3" t="s">
        <v>22</v>
      </c>
      <c r="G10530" s="3" t="s">
        <v>23</v>
      </c>
      <c r="H10530" s="3" t="s">
        <v>29</v>
      </c>
      <c r="I10530" s="3" t="s">
        <v>8109</v>
      </c>
      <c r="J10530" s="1" t="s">
        <v>37</v>
      </c>
      <c r="K10530" s="7" t="s">
        <v>5398</v>
      </c>
      <c r="L10530" s="3" t="s">
        <v>29</v>
      </c>
      <c r="M10530" s="3" t="s">
        <v>29</v>
      </c>
      <c r="N10530" s="3"/>
      <c r="O10530" s="96" t="s">
        <v>28</v>
      </c>
      <c r="P10530" s="96" t="s">
        <v>31827</v>
      </c>
      <c r="Q10530" s="96" t="s">
        <v>32</v>
      </c>
      <c r="R10530" s="96"/>
    </row>
    <row r="10531" spans="1:18" ht="15" customHeight="1">
      <c r="A10531" s="5" t="s">
        <v>37487</v>
      </c>
      <c r="B10531" s="3" t="s">
        <v>37487</v>
      </c>
      <c r="C10531" s="3" t="s">
        <v>37488</v>
      </c>
      <c r="D10531" s="3"/>
      <c r="E10531" s="3"/>
      <c r="F10531" s="3" t="s">
        <v>83</v>
      </c>
      <c r="G10531" s="3" t="s">
        <v>65</v>
      </c>
      <c r="H10531" s="3" t="s">
        <v>29</v>
      </c>
      <c r="I10531" s="3" t="s">
        <v>8109</v>
      </c>
      <c r="J10531" s="1" t="s">
        <v>37</v>
      </c>
      <c r="K10531" s="7" t="s">
        <v>5398</v>
      </c>
      <c r="L10531" s="3" t="s">
        <v>29</v>
      </c>
      <c r="M10531" s="3" t="s">
        <v>29</v>
      </c>
      <c r="N10531" s="3"/>
      <c r="O10531" s="96" t="s">
        <v>29</v>
      </c>
      <c r="P10531" s="96" t="s">
        <v>31827</v>
      </c>
      <c r="Q10531" s="96" t="s">
        <v>9394</v>
      </c>
      <c r="R10531" s="96"/>
    </row>
    <row r="10532" spans="1:18" ht="15" customHeight="1">
      <c r="A10532" s="5" t="s">
        <v>37489</v>
      </c>
      <c r="B10532" s="3" t="s">
        <v>37489</v>
      </c>
      <c r="C10532" s="3"/>
      <c r="D10532" s="3"/>
      <c r="E10532" s="3"/>
      <c r="F10532" s="3" t="s">
        <v>22</v>
      </c>
      <c r="G10532" s="3" t="s">
        <v>258</v>
      </c>
      <c r="H10532" s="3" t="s">
        <v>24</v>
      </c>
      <c r="I10532" s="3" t="s">
        <v>8109</v>
      </c>
      <c r="J10532" s="1" t="s">
        <v>37</v>
      </c>
      <c r="K10532" s="7" t="s">
        <v>5393</v>
      </c>
      <c r="L10532" s="3" t="s">
        <v>28</v>
      </c>
      <c r="M10532" s="3" t="s">
        <v>29</v>
      </c>
      <c r="N10532" s="3" t="s">
        <v>14728</v>
      </c>
      <c r="O10532" s="96" t="s">
        <v>28</v>
      </c>
      <c r="P10532" s="96" t="s">
        <v>5394</v>
      </c>
      <c r="Q10532" s="96" t="s">
        <v>32</v>
      </c>
      <c r="R10532" s="96"/>
    </row>
    <row r="10533" spans="1:18" ht="15" customHeight="1">
      <c r="A10533" s="5" t="s">
        <v>37490</v>
      </c>
      <c r="B10533" s="3" t="s">
        <v>37490</v>
      </c>
      <c r="C10533" s="3" t="s">
        <v>37491</v>
      </c>
      <c r="D10533" s="3"/>
      <c r="E10533" s="3"/>
      <c r="F10533" s="3" t="s">
        <v>22</v>
      </c>
      <c r="G10533" s="3" t="s">
        <v>65</v>
      </c>
      <c r="H10533" s="3" t="s">
        <v>24</v>
      </c>
      <c r="I10533" s="3" t="s">
        <v>8109</v>
      </c>
      <c r="J10533" s="1" t="s">
        <v>37</v>
      </c>
      <c r="K10533" s="7" t="s">
        <v>5398</v>
      </c>
      <c r="L10533" s="3" t="s">
        <v>29</v>
      </c>
      <c r="M10533" s="3" t="s">
        <v>29</v>
      </c>
      <c r="N10533" s="3"/>
      <c r="O10533" s="96" t="s">
        <v>28</v>
      </c>
      <c r="P10533" s="96" t="s">
        <v>31827</v>
      </c>
      <c r="Q10533" s="96" t="s">
        <v>32</v>
      </c>
      <c r="R10533" s="96"/>
    </row>
    <row r="10534" spans="1:18" ht="15" customHeight="1">
      <c r="A10534" s="5" t="s">
        <v>37492</v>
      </c>
      <c r="B10534" s="3" t="s">
        <v>37492</v>
      </c>
      <c r="C10534" s="3" t="s">
        <v>37493</v>
      </c>
      <c r="D10534" s="3"/>
      <c r="E10534" s="3"/>
      <c r="F10534" s="3" t="s">
        <v>22</v>
      </c>
      <c r="G10534" s="3" t="s">
        <v>65</v>
      </c>
      <c r="H10534" s="3" t="s">
        <v>24</v>
      </c>
      <c r="I10534" s="3" t="s">
        <v>8109</v>
      </c>
      <c r="J10534" s="1" t="s">
        <v>37</v>
      </c>
      <c r="K10534" s="7" t="s">
        <v>5398</v>
      </c>
      <c r="L10534" s="3" t="s">
        <v>29</v>
      </c>
      <c r="M10534" s="3" t="s">
        <v>29</v>
      </c>
      <c r="N10534" s="3"/>
      <c r="O10534" s="96" t="s">
        <v>28</v>
      </c>
      <c r="P10534" s="96" t="s">
        <v>31827</v>
      </c>
      <c r="Q10534" s="96" t="s">
        <v>32</v>
      </c>
      <c r="R10534" s="96"/>
    </row>
    <row r="10535" spans="1:18" ht="15" customHeight="1">
      <c r="A10535" s="5" t="s">
        <v>37494</v>
      </c>
      <c r="B10535" s="3" t="s">
        <v>37480</v>
      </c>
      <c r="C10535" s="3"/>
      <c r="D10535" s="3" t="s">
        <v>37495</v>
      </c>
      <c r="E10535" s="3" t="s">
        <v>37496</v>
      </c>
      <c r="F10535" s="3" t="s">
        <v>22</v>
      </c>
      <c r="G10535" s="3" t="s">
        <v>23</v>
      </c>
      <c r="H10535" s="3" t="s">
        <v>24</v>
      </c>
      <c r="I10535" s="3" t="s">
        <v>8109</v>
      </c>
      <c r="J10535" s="1" t="s">
        <v>242</v>
      </c>
      <c r="K10535" s="7" t="s">
        <v>5393</v>
      </c>
      <c r="L10535" s="3" t="s">
        <v>28</v>
      </c>
      <c r="M10535" s="3" t="s">
        <v>29</v>
      </c>
      <c r="N10535" s="3" t="s">
        <v>24</v>
      </c>
      <c r="O10535" s="96" t="s">
        <v>28</v>
      </c>
      <c r="P10535" s="96" t="s">
        <v>5394</v>
      </c>
      <c r="Q10535" s="96" t="s">
        <v>32</v>
      </c>
      <c r="R10535" s="96"/>
    </row>
    <row r="10536" spans="1:18" ht="15" customHeight="1">
      <c r="A10536" s="5" t="s">
        <v>37497</v>
      </c>
      <c r="B10536" s="3" t="s">
        <v>37497</v>
      </c>
      <c r="C10536" s="3" t="s">
        <v>37498</v>
      </c>
      <c r="D10536" s="3"/>
      <c r="E10536" s="3"/>
      <c r="F10536" s="3" t="s">
        <v>83</v>
      </c>
      <c r="G10536" s="3" t="s">
        <v>23</v>
      </c>
      <c r="H10536" s="3" t="s">
        <v>29</v>
      </c>
      <c r="I10536" s="3" t="s">
        <v>8109</v>
      </c>
      <c r="J10536" s="1" t="s">
        <v>37</v>
      </c>
      <c r="K10536" s="7" t="s">
        <v>5393</v>
      </c>
      <c r="L10536" s="3" t="s">
        <v>29</v>
      </c>
      <c r="M10536" s="3" t="s">
        <v>29</v>
      </c>
      <c r="N10536" s="3" t="s">
        <v>24</v>
      </c>
      <c r="O10536" s="96" t="s">
        <v>28</v>
      </c>
      <c r="P10536" s="96" t="s">
        <v>22118</v>
      </c>
      <c r="Q10536" s="96" t="s">
        <v>32</v>
      </c>
      <c r="R10536" s="96"/>
    </row>
    <row r="10537" spans="1:18" ht="15" customHeight="1">
      <c r="A10537" s="5" t="s">
        <v>37499</v>
      </c>
      <c r="B10537" s="3" t="s">
        <v>37499</v>
      </c>
      <c r="C10537" s="3" t="s">
        <v>37500</v>
      </c>
      <c r="D10537" s="3"/>
      <c r="E10537" s="3"/>
      <c r="F10537" s="3" t="s">
        <v>83</v>
      </c>
      <c r="G10537" s="3" t="s">
        <v>23</v>
      </c>
      <c r="H10537" s="3" t="s">
        <v>28</v>
      </c>
      <c r="I10537" s="3" t="s">
        <v>8109</v>
      </c>
      <c r="J10537" s="1" t="s">
        <v>37</v>
      </c>
      <c r="K10537" s="7" t="s">
        <v>5393</v>
      </c>
      <c r="L10537" s="3" t="s">
        <v>29</v>
      </c>
      <c r="M10537" s="3" t="s">
        <v>29</v>
      </c>
      <c r="N10537" s="3" t="s">
        <v>24</v>
      </c>
      <c r="O10537" s="96" t="s">
        <v>28</v>
      </c>
      <c r="P10537" s="96" t="s">
        <v>22118</v>
      </c>
      <c r="Q10537" s="96" t="s">
        <v>32</v>
      </c>
      <c r="R10537" s="96"/>
    </row>
    <row r="10538" spans="1:18" ht="15" customHeight="1">
      <c r="A10538" s="5" t="s">
        <v>37501</v>
      </c>
      <c r="B10538" s="3" t="s">
        <v>37501</v>
      </c>
      <c r="C10538" s="3" t="s">
        <v>37502</v>
      </c>
      <c r="D10538" s="3"/>
      <c r="E10538" s="3"/>
      <c r="F10538" s="3" t="s">
        <v>83</v>
      </c>
      <c r="G10538" s="3" t="s">
        <v>23</v>
      </c>
      <c r="H10538" s="3" t="s">
        <v>29</v>
      </c>
      <c r="I10538" s="3" t="s">
        <v>8109</v>
      </c>
      <c r="J10538" s="1" t="s">
        <v>37</v>
      </c>
      <c r="K10538" s="7" t="s">
        <v>5393</v>
      </c>
      <c r="L10538" s="3" t="s">
        <v>29</v>
      </c>
      <c r="M10538" s="3" t="s">
        <v>29</v>
      </c>
      <c r="N10538" s="3" t="s">
        <v>24</v>
      </c>
      <c r="O10538" s="96" t="s">
        <v>28</v>
      </c>
      <c r="P10538" s="96" t="s">
        <v>22118</v>
      </c>
      <c r="Q10538" s="96" t="s">
        <v>32</v>
      </c>
      <c r="R10538" s="96"/>
    </row>
    <row r="10539" spans="1:18" ht="15" customHeight="1">
      <c r="A10539" s="5" t="s">
        <v>37503</v>
      </c>
      <c r="B10539" s="3" t="s">
        <v>37503</v>
      </c>
      <c r="C10539" s="3" t="s">
        <v>37504</v>
      </c>
      <c r="D10539" s="3"/>
      <c r="E10539" s="3"/>
      <c r="F10539" s="3" t="s">
        <v>22</v>
      </c>
      <c r="G10539" s="3" t="s">
        <v>65</v>
      </c>
      <c r="H10539" s="3" t="s">
        <v>24</v>
      </c>
      <c r="I10539" s="3" t="s">
        <v>8109</v>
      </c>
      <c r="J10539" s="1" t="s">
        <v>37</v>
      </c>
      <c r="K10539" s="7" t="s">
        <v>5398</v>
      </c>
      <c r="L10539" s="3" t="s">
        <v>29</v>
      </c>
      <c r="M10539" s="3" t="s">
        <v>29</v>
      </c>
      <c r="N10539" s="3"/>
      <c r="O10539" s="96" t="s">
        <v>28</v>
      </c>
      <c r="P10539" s="96" t="s">
        <v>7529</v>
      </c>
      <c r="Q10539" s="96" t="s">
        <v>32</v>
      </c>
      <c r="R10539" s="96"/>
    </row>
    <row r="10540" spans="1:18" ht="15" customHeight="1">
      <c r="A10540" s="5" t="s">
        <v>37505</v>
      </c>
      <c r="B10540" s="3" t="s">
        <v>37505</v>
      </c>
      <c r="C10540" s="3" t="s">
        <v>37506</v>
      </c>
      <c r="D10540" s="3"/>
      <c r="E10540" s="3"/>
      <c r="F10540" s="3" t="s">
        <v>22</v>
      </c>
      <c r="G10540" s="3" t="s">
        <v>60</v>
      </c>
      <c r="H10540" s="3" t="s">
        <v>24</v>
      </c>
      <c r="I10540" s="3" t="s">
        <v>8109</v>
      </c>
      <c r="J10540" s="1" t="s">
        <v>37</v>
      </c>
      <c r="K10540" s="7" t="s">
        <v>5398</v>
      </c>
      <c r="L10540" s="3" t="s">
        <v>29</v>
      </c>
      <c r="M10540" s="3" t="s">
        <v>29</v>
      </c>
      <c r="N10540" s="3"/>
      <c r="O10540" s="96" t="s">
        <v>28</v>
      </c>
      <c r="P10540" s="96" t="s">
        <v>31827</v>
      </c>
      <c r="Q10540" s="96" t="s">
        <v>32</v>
      </c>
      <c r="R10540" s="96"/>
    </row>
    <row r="10541" spans="1:18" ht="15" customHeight="1">
      <c r="A10541" s="5" t="s">
        <v>37507</v>
      </c>
      <c r="B10541" s="3" t="s">
        <v>37507</v>
      </c>
      <c r="C10541" s="3" t="s">
        <v>37508</v>
      </c>
      <c r="D10541" s="3"/>
      <c r="E10541" s="3"/>
      <c r="F10541" s="3" t="s">
        <v>83</v>
      </c>
      <c r="G10541" s="3" t="s">
        <v>65</v>
      </c>
      <c r="H10541" s="3" t="s">
        <v>24</v>
      </c>
      <c r="I10541" s="3" t="s">
        <v>8109</v>
      </c>
      <c r="J10541" s="1" t="s">
        <v>37</v>
      </c>
      <c r="K10541" s="7" t="s">
        <v>5398</v>
      </c>
      <c r="L10541" s="3" t="s">
        <v>29</v>
      </c>
      <c r="M10541" s="3" t="s">
        <v>29</v>
      </c>
      <c r="N10541" s="3"/>
      <c r="O10541" s="96" t="s">
        <v>28</v>
      </c>
      <c r="P10541" s="96" t="s">
        <v>31827</v>
      </c>
      <c r="Q10541" s="96" t="s">
        <v>32</v>
      </c>
      <c r="R10541" s="96"/>
    </row>
    <row r="10542" spans="1:18" ht="15" customHeight="1">
      <c r="A10542" s="5" t="s">
        <v>37509</v>
      </c>
      <c r="B10542" s="3" t="s">
        <v>37509</v>
      </c>
      <c r="C10542" s="3"/>
      <c r="D10542" s="3" t="s">
        <v>37510</v>
      </c>
      <c r="E10542" s="3" t="s">
        <v>37511</v>
      </c>
      <c r="F10542" s="3" t="s">
        <v>22</v>
      </c>
      <c r="G10542" s="3" t="s">
        <v>65</v>
      </c>
      <c r="H10542" s="3" t="s">
        <v>24</v>
      </c>
      <c r="I10542" s="3" t="s">
        <v>8109</v>
      </c>
      <c r="J10542" s="1" t="s">
        <v>242</v>
      </c>
      <c r="K10542" s="7" t="s">
        <v>5393</v>
      </c>
      <c r="L10542" s="3" t="s">
        <v>30</v>
      </c>
      <c r="M10542" s="3" t="s">
        <v>29</v>
      </c>
      <c r="N10542" s="3" t="s">
        <v>24</v>
      </c>
      <c r="O10542" s="96" t="s">
        <v>28</v>
      </c>
      <c r="P10542" s="96" t="s">
        <v>5394</v>
      </c>
      <c r="Q10542" s="96" t="s">
        <v>32</v>
      </c>
      <c r="R10542" s="96"/>
    </row>
    <row r="10543" spans="1:18" ht="15" customHeight="1">
      <c r="A10543" s="5" t="s">
        <v>37512</v>
      </c>
      <c r="B10543" s="3" t="s">
        <v>37512</v>
      </c>
      <c r="C10543" s="3"/>
      <c r="D10543" s="3" t="s">
        <v>37513</v>
      </c>
      <c r="E10543" s="3" t="s">
        <v>37514</v>
      </c>
      <c r="F10543" s="3" t="s">
        <v>22</v>
      </c>
      <c r="G10543" s="3" t="s">
        <v>65</v>
      </c>
      <c r="H10543" s="3" t="s">
        <v>24</v>
      </c>
      <c r="I10543" s="3" t="s">
        <v>8109</v>
      </c>
      <c r="J10543" s="1" t="s">
        <v>242</v>
      </c>
      <c r="K10543" s="7" t="s">
        <v>5393</v>
      </c>
      <c r="L10543" s="3" t="s">
        <v>29</v>
      </c>
      <c r="M10543" s="3" t="s">
        <v>28</v>
      </c>
      <c r="N10543" s="3" t="s">
        <v>24</v>
      </c>
      <c r="O10543" s="96" t="s">
        <v>28</v>
      </c>
      <c r="P10543" s="96" t="s">
        <v>5394</v>
      </c>
      <c r="Q10543" s="96" t="s">
        <v>32</v>
      </c>
      <c r="R10543" s="96"/>
    </row>
    <row r="10544" spans="1:18" ht="15" customHeight="1">
      <c r="A10544" s="5" t="s">
        <v>37515</v>
      </c>
      <c r="B10544" s="3" t="s">
        <v>37515</v>
      </c>
      <c r="C10544" s="3"/>
      <c r="D10544" s="3" t="s">
        <v>37516</v>
      </c>
      <c r="E10544" s="3" t="s">
        <v>37517</v>
      </c>
      <c r="F10544" s="3" t="s">
        <v>22</v>
      </c>
      <c r="G10544" s="3" t="s">
        <v>65</v>
      </c>
      <c r="H10544" s="3" t="s">
        <v>24</v>
      </c>
      <c r="I10544" s="3" t="s">
        <v>8109</v>
      </c>
      <c r="J10544" s="1" t="s">
        <v>242</v>
      </c>
      <c r="K10544" s="7" t="s">
        <v>5393</v>
      </c>
      <c r="L10544" s="3" t="s">
        <v>28</v>
      </c>
      <c r="M10544" s="3" t="s">
        <v>29</v>
      </c>
      <c r="N10544" s="3" t="s">
        <v>24</v>
      </c>
      <c r="O10544" s="96" t="s">
        <v>28</v>
      </c>
      <c r="P10544" s="96" t="s">
        <v>5394</v>
      </c>
      <c r="Q10544" s="96" t="s">
        <v>32</v>
      </c>
      <c r="R10544" s="96"/>
    </row>
    <row r="10545" spans="1:18" ht="15" customHeight="1">
      <c r="A10545" s="5" t="s">
        <v>37518</v>
      </c>
      <c r="B10545" s="3" t="s">
        <v>37518</v>
      </c>
      <c r="C10545" s="3"/>
      <c r="D10545" s="3" t="s">
        <v>37519</v>
      </c>
      <c r="E10545" s="3" t="s">
        <v>37520</v>
      </c>
      <c r="F10545" s="3" t="s">
        <v>22</v>
      </c>
      <c r="G10545" s="3" t="s">
        <v>65</v>
      </c>
      <c r="H10545" s="3" t="s">
        <v>24</v>
      </c>
      <c r="I10545" s="3" t="s">
        <v>8109</v>
      </c>
      <c r="J10545" s="1" t="s">
        <v>242</v>
      </c>
      <c r="K10545" s="7" t="s">
        <v>5393</v>
      </c>
      <c r="L10545" s="3" t="s">
        <v>28</v>
      </c>
      <c r="M10545" s="3" t="s">
        <v>28</v>
      </c>
      <c r="N10545" s="3" t="s">
        <v>5746</v>
      </c>
      <c r="O10545" s="96" t="s">
        <v>28</v>
      </c>
      <c r="P10545" s="96" t="s">
        <v>5394</v>
      </c>
      <c r="Q10545" s="96" t="s">
        <v>32</v>
      </c>
      <c r="R10545" s="96"/>
    </row>
    <row r="10546" spans="1:18" ht="15" customHeight="1">
      <c r="A10546" s="5" t="s">
        <v>37521</v>
      </c>
      <c r="B10546" s="3" t="s">
        <v>37521</v>
      </c>
      <c r="C10546" s="3"/>
      <c r="D10546" s="3" t="s">
        <v>37522</v>
      </c>
      <c r="E10546" s="3" t="s">
        <v>37523</v>
      </c>
      <c r="F10546" s="3" t="s">
        <v>22</v>
      </c>
      <c r="G10546" s="3" t="s">
        <v>65</v>
      </c>
      <c r="H10546" s="3" t="s">
        <v>24</v>
      </c>
      <c r="I10546" s="3" t="s">
        <v>8109</v>
      </c>
      <c r="J10546" s="1" t="s">
        <v>242</v>
      </c>
      <c r="K10546" s="7" t="s">
        <v>5393</v>
      </c>
      <c r="L10546" s="3" t="s">
        <v>29</v>
      </c>
      <c r="M10546" s="3" t="s">
        <v>28</v>
      </c>
      <c r="N10546" s="3" t="s">
        <v>5746</v>
      </c>
      <c r="O10546" s="96" t="s">
        <v>28</v>
      </c>
      <c r="P10546" s="96" t="s">
        <v>5394</v>
      </c>
      <c r="Q10546" s="96" t="s">
        <v>32</v>
      </c>
      <c r="R10546" s="96"/>
    </row>
    <row r="10547" spans="1:18" ht="15" customHeight="1">
      <c r="A10547" s="5" t="s">
        <v>37524</v>
      </c>
      <c r="B10547" s="3" t="s">
        <v>37524</v>
      </c>
      <c r="C10547" s="3"/>
      <c r="D10547" s="3" t="s">
        <v>37525</v>
      </c>
      <c r="E10547" s="3" t="s">
        <v>37526</v>
      </c>
      <c r="F10547" s="3" t="s">
        <v>22</v>
      </c>
      <c r="G10547" s="3" t="s">
        <v>14422</v>
      </c>
      <c r="H10547" s="3" t="s">
        <v>24</v>
      </c>
      <c r="I10547" s="3" t="s">
        <v>8109</v>
      </c>
      <c r="J10547" s="1" t="s">
        <v>242</v>
      </c>
      <c r="K10547" s="7" t="s">
        <v>5393</v>
      </c>
      <c r="L10547" s="3" t="s">
        <v>28</v>
      </c>
      <c r="M10547" s="3" t="s">
        <v>29</v>
      </c>
      <c r="N10547" s="3" t="s">
        <v>24</v>
      </c>
      <c r="O10547" s="96" t="s">
        <v>28</v>
      </c>
      <c r="P10547" s="96" t="s">
        <v>5394</v>
      </c>
      <c r="Q10547" s="96" t="s">
        <v>32</v>
      </c>
      <c r="R10547" s="96"/>
    </row>
    <row r="10548" spans="1:18" ht="15" customHeight="1">
      <c r="A10548" s="5" t="s">
        <v>37527</v>
      </c>
      <c r="B10548" s="3" t="s">
        <v>37527</v>
      </c>
      <c r="C10548" s="3"/>
      <c r="D10548" s="3" t="s">
        <v>37528</v>
      </c>
      <c r="E10548" s="3"/>
      <c r="F10548" s="3" t="s">
        <v>83</v>
      </c>
      <c r="G10548" s="3" t="s">
        <v>53</v>
      </c>
      <c r="H10548" s="3" t="s">
        <v>24</v>
      </c>
      <c r="I10548" s="3" t="s">
        <v>8109</v>
      </c>
      <c r="J10548" s="1" t="s">
        <v>242</v>
      </c>
      <c r="K10548" s="7" t="s">
        <v>5398</v>
      </c>
      <c r="L10548" s="3" t="s">
        <v>29</v>
      </c>
      <c r="M10548" s="3" t="s">
        <v>28</v>
      </c>
      <c r="N10548" s="3"/>
      <c r="O10548" s="96" t="s">
        <v>28</v>
      </c>
      <c r="P10548" s="96" t="s">
        <v>31827</v>
      </c>
      <c r="Q10548" s="96" t="s">
        <v>32</v>
      </c>
      <c r="R10548" s="96"/>
    </row>
    <row r="10549" spans="1:18" ht="15" customHeight="1">
      <c r="A10549" s="5" t="s">
        <v>37529</v>
      </c>
      <c r="B10549" s="3" t="s">
        <v>37529</v>
      </c>
      <c r="C10549" s="3"/>
      <c r="D10549" s="3" t="s">
        <v>37530</v>
      </c>
      <c r="E10549" s="3"/>
      <c r="F10549" s="3" t="s">
        <v>83</v>
      </c>
      <c r="G10549" s="3" t="s">
        <v>5453</v>
      </c>
      <c r="H10549" s="3" t="s">
        <v>24</v>
      </c>
      <c r="I10549" s="3" t="s">
        <v>8109</v>
      </c>
      <c r="J10549" s="1" t="s">
        <v>242</v>
      </c>
      <c r="K10549" s="7" t="s">
        <v>5398</v>
      </c>
      <c r="L10549" s="3" t="s">
        <v>29</v>
      </c>
      <c r="M10549" s="3" t="s">
        <v>28</v>
      </c>
      <c r="N10549" s="3"/>
      <c r="O10549" s="96" t="s">
        <v>28</v>
      </c>
      <c r="P10549" s="96" t="s">
        <v>7529</v>
      </c>
      <c r="Q10549" s="96" t="s">
        <v>32</v>
      </c>
      <c r="R10549" s="96"/>
    </row>
    <row r="10550" spans="1:18" ht="15" customHeight="1">
      <c r="A10550" s="5" t="s">
        <v>37531</v>
      </c>
      <c r="B10550" s="3" t="s">
        <v>37531</v>
      </c>
      <c r="C10550" s="3"/>
      <c r="D10550" s="3" t="s">
        <v>37532</v>
      </c>
      <c r="E10550" s="3" t="s">
        <v>37533</v>
      </c>
      <c r="F10550" s="3" t="s">
        <v>22</v>
      </c>
      <c r="G10550" s="3" t="s">
        <v>65</v>
      </c>
      <c r="H10550" s="3" t="s">
        <v>24</v>
      </c>
      <c r="I10550" s="3" t="s">
        <v>8109</v>
      </c>
      <c r="J10550" s="1" t="s">
        <v>242</v>
      </c>
      <c r="K10550" s="7" t="s">
        <v>5393</v>
      </c>
      <c r="L10550" s="3" t="s">
        <v>28</v>
      </c>
      <c r="M10550" s="3" t="s">
        <v>28</v>
      </c>
      <c r="N10550" s="3" t="s">
        <v>5746</v>
      </c>
      <c r="O10550" s="96" t="s">
        <v>28</v>
      </c>
      <c r="P10550" s="96" t="s">
        <v>5394</v>
      </c>
      <c r="Q10550" s="96" t="s">
        <v>32</v>
      </c>
      <c r="R10550" s="96"/>
    </row>
    <row r="10551" spans="1:18" ht="15" customHeight="1">
      <c r="A10551" s="5" t="s">
        <v>37534</v>
      </c>
      <c r="B10551" s="3" t="s">
        <v>37534</v>
      </c>
      <c r="C10551" s="3"/>
      <c r="D10551" s="3" t="s">
        <v>37535</v>
      </c>
      <c r="E10551" s="3" t="s">
        <v>37536</v>
      </c>
      <c r="F10551" s="3" t="s">
        <v>83</v>
      </c>
      <c r="G10551" s="3" t="s">
        <v>65</v>
      </c>
      <c r="H10551" s="3" t="s">
        <v>28</v>
      </c>
      <c r="I10551" s="3" t="s">
        <v>8109</v>
      </c>
      <c r="J10551" s="1" t="s">
        <v>242</v>
      </c>
      <c r="K10551" s="7" t="s">
        <v>5393</v>
      </c>
      <c r="L10551" s="3" t="s">
        <v>28</v>
      </c>
      <c r="M10551" s="3" t="s">
        <v>29</v>
      </c>
      <c r="N10551" s="3" t="s">
        <v>14728</v>
      </c>
      <c r="O10551" s="96" t="s">
        <v>28</v>
      </c>
      <c r="P10551" s="96" t="s">
        <v>5394</v>
      </c>
      <c r="Q10551" s="96" t="s">
        <v>32</v>
      </c>
      <c r="R10551" s="96"/>
    </row>
    <row r="10552" spans="1:18" ht="15" customHeight="1">
      <c r="A10552" s="5" t="s">
        <v>37537</v>
      </c>
      <c r="B10552" s="3" t="s">
        <v>37537</v>
      </c>
      <c r="C10552" s="3"/>
      <c r="D10552" s="3" t="s">
        <v>37538</v>
      </c>
      <c r="E10552" s="3" t="s">
        <v>37539</v>
      </c>
      <c r="F10552" s="3" t="s">
        <v>22</v>
      </c>
      <c r="G10552" s="3" t="s">
        <v>258</v>
      </c>
      <c r="H10552" s="3" t="s">
        <v>24</v>
      </c>
      <c r="I10552" s="3" t="s">
        <v>8109</v>
      </c>
      <c r="J10552" s="1" t="s">
        <v>242</v>
      </c>
      <c r="K10552" s="7" t="s">
        <v>5393</v>
      </c>
      <c r="L10552" s="3" t="s">
        <v>29</v>
      </c>
      <c r="M10552" s="3" t="s">
        <v>28</v>
      </c>
      <c r="N10552" s="3" t="s">
        <v>24</v>
      </c>
      <c r="O10552" s="96" t="s">
        <v>29</v>
      </c>
      <c r="P10552" s="96" t="s">
        <v>5394</v>
      </c>
      <c r="Q10552" s="96" t="s">
        <v>24309</v>
      </c>
      <c r="R10552" s="96"/>
    </row>
    <row r="10553" spans="1:18" ht="15" customHeight="1">
      <c r="A10553" s="5" t="s">
        <v>37540</v>
      </c>
      <c r="B10553" s="3" t="s">
        <v>37540</v>
      </c>
      <c r="C10553" s="3"/>
      <c r="D10553" s="3" t="s">
        <v>37541</v>
      </c>
      <c r="E10553" s="3"/>
      <c r="F10553" s="3" t="s">
        <v>22</v>
      </c>
      <c r="G10553" s="3" t="s">
        <v>5453</v>
      </c>
      <c r="H10553" s="3" t="s">
        <v>24</v>
      </c>
      <c r="I10553" s="3" t="s">
        <v>8109</v>
      </c>
      <c r="J10553" s="1" t="s">
        <v>242</v>
      </c>
      <c r="K10553" s="7" t="s">
        <v>5398</v>
      </c>
      <c r="L10553" s="3" t="s">
        <v>29</v>
      </c>
      <c r="M10553" s="3" t="s">
        <v>28</v>
      </c>
      <c r="N10553" s="3"/>
      <c r="O10553" s="96" t="s">
        <v>28</v>
      </c>
      <c r="P10553" s="96" t="s">
        <v>7529</v>
      </c>
      <c r="Q10553" s="96" t="s">
        <v>32</v>
      </c>
      <c r="R10553" s="96"/>
    </row>
    <row r="10554" spans="1:18" ht="15" customHeight="1">
      <c r="A10554" s="5" t="s">
        <v>37542</v>
      </c>
      <c r="B10554" s="3" t="s">
        <v>37542</v>
      </c>
      <c r="C10554" s="3"/>
      <c r="D10554" s="3" t="s">
        <v>37543</v>
      </c>
      <c r="E10554" s="3" t="s">
        <v>37544</v>
      </c>
      <c r="F10554" s="3" t="s">
        <v>22</v>
      </c>
      <c r="G10554" s="3" t="s">
        <v>37545</v>
      </c>
      <c r="H10554" s="3" t="s">
        <v>24</v>
      </c>
      <c r="I10554" s="3" t="s">
        <v>8109</v>
      </c>
      <c r="J10554" s="1" t="s">
        <v>242</v>
      </c>
      <c r="K10554" s="7" t="s">
        <v>5393</v>
      </c>
      <c r="L10554" s="3" t="s">
        <v>29</v>
      </c>
      <c r="M10554" s="3" t="s">
        <v>28</v>
      </c>
      <c r="N10554" s="3" t="s">
        <v>24</v>
      </c>
      <c r="O10554" s="96" t="s">
        <v>28</v>
      </c>
      <c r="P10554" s="96" t="s">
        <v>5394</v>
      </c>
      <c r="Q10554" s="96" t="s">
        <v>32</v>
      </c>
      <c r="R10554" s="96"/>
    </row>
    <row r="10555" spans="1:18" ht="15" customHeight="1">
      <c r="A10555" s="5" t="s">
        <v>37546</v>
      </c>
      <c r="B10555" s="3" t="s">
        <v>37546</v>
      </c>
      <c r="C10555" s="3"/>
      <c r="D10555" s="3" t="s">
        <v>37547</v>
      </c>
      <c r="E10555" s="3" t="s">
        <v>37548</v>
      </c>
      <c r="F10555" s="3" t="s">
        <v>22</v>
      </c>
      <c r="G10555" s="3" t="s">
        <v>65</v>
      </c>
      <c r="H10555" s="3" t="s">
        <v>24</v>
      </c>
      <c r="I10555" s="3" t="s">
        <v>8109</v>
      </c>
      <c r="J10555" s="1" t="s">
        <v>242</v>
      </c>
      <c r="K10555" s="7" t="s">
        <v>5393</v>
      </c>
      <c r="L10555" s="3" t="s">
        <v>28</v>
      </c>
      <c r="M10555" s="3" t="s">
        <v>28</v>
      </c>
      <c r="N10555" s="3" t="s">
        <v>14728</v>
      </c>
      <c r="O10555" s="96" t="s">
        <v>28</v>
      </c>
      <c r="P10555" s="96" t="s">
        <v>5394</v>
      </c>
      <c r="Q10555" s="96" t="s">
        <v>32</v>
      </c>
      <c r="R10555" s="96"/>
    </row>
    <row r="10556" spans="1:18" ht="15" customHeight="1">
      <c r="A10556" s="5" t="s">
        <v>37549</v>
      </c>
      <c r="B10556" s="3" t="s">
        <v>37549</v>
      </c>
      <c r="C10556" s="3"/>
      <c r="D10556" s="3" t="s">
        <v>37550</v>
      </c>
      <c r="E10556" s="3" t="s">
        <v>37551</v>
      </c>
      <c r="F10556" s="3" t="s">
        <v>22</v>
      </c>
      <c r="G10556" s="3" t="s">
        <v>65</v>
      </c>
      <c r="H10556" s="3" t="s">
        <v>24</v>
      </c>
      <c r="I10556" s="3" t="s">
        <v>8109</v>
      </c>
      <c r="J10556" s="1" t="s">
        <v>242</v>
      </c>
      <c r="K10556" s="7" t="s">
        <v>5393</v>
      </c>
      <c r="L10556" s="3" t="s">
        <v>28</v>
      </c>
      <c r="M10556" s="3" t="s">
        <v>28</v>
      </c>
      <c r="N10556" s="3" t="s">
        <v>5746</v>
      </c>
      <c r="O10556" s="96" t="s">
        <v>28</v>
      </c>
      <c r="P10556" s="96" t="s">
        <v>5394</v>
      </c>
      <c r="Q10556" s="96" t="s">
        <v>32</v>
      </c>
      <c r="R10556" s="96"/>
    </row>
    <row r="10557" spans="1:18" ht="15" customHeight="1">
      <c r="A10557" s="5" t="s">
        <v>37552</v>
      </c>
      <c r="B10557" s="3" t="s">
        <v>37552</v>
      </c>
      <c r="C10557" s="3"/>
      <c r="D10557" s="3" t="s">
        <v>37553</v>
      </c>
      <c r="E10557" s="3" t="s">
        <v>37554</v>
      </c>
      <c r="F10557" s="3" t="s">
        <v>22</v>
      </c>
      <c r="G10557" s="3" t="s">
        <v>65</v>
      </c>
      <c r="H10557" s="3" t="s">
        <v>24</v>
      </c>
      <c r="I10557" s="3" t="s">
        <v>8109</v>
      </c>
      <c r="J10557" s="1" t="s">
        <v>242</v>
      </c>
      <c r="K10557" s="7" t="s">
        <v>5393</v>
      </c>
      <c r="L10557" s="3" t="s">
        <v>28</v>
      </c>
      <c r="M10557" s="3" t="s">
        <v>28</v>
      </c>
      <c r="N10557" s="3" t="s">
        <v>5746</v>
      </c>
      <c r="O10557" s="96" t="s">
        <v>28</v>
      </c>
      <c r="P10557" s="96" t="s">
        <v>5394</v>
      </c>
      <c r="Q10557" s="96" t="s">
        <v>32</v>
      </c>
      <c r="R10557" s="96"/>
    </row>
    <row r="10558" spans="1:18" ht="15" customHeight="1">
      <c r="A10558" s="5" t="s">
        <v>37555</v>
      </c>
      <c r="B10558" s="3" t="s">
        <v>37555</v>
      </c>
      <c r="C10558" s="3"/>
      <c r="D10558" s="3" t="s">
        <v>37556</v>
      </c>
      <c r="E10558" s="3"/>
      <c r="F10558" s="3" t="s">
        <v>22</v>
      </c>
      <c r="G10558" s="3" t="s">
        <v>60</v>
      </c>
      <c r="H10558" s="3" t="s">
        <v>24</v>
      </c>
      <c r="I10558" s="3" t="s">
        <v>8109</v>
      </c>
      <c r="J10558" s="1" t="s">
        <v>242</v>
      </c>
      <c r="K10558" s="7" t="s">
        <v>5398</v>
      </c>
      <c r="L10558" s="3" t="s">
        <v>29</v>
      </c>
      <c r="M10558" s="3" t="s">
        <v>28</v>
      </c>
      <c r="N10558" s="3" t="s">
        <v>24</v>
      </c>
      <c r="O10558" s="96" t="s">
        <v>28</v>
      </c>
      <c r="P10558" s="96" t="s">
        <v>7529</v>
      </c>
      <c r="Q10558" s="96" t="s">
        <v>32</v>
      </c>
      <c r="R10558" s="96"/>
    </row>
    <row r="10559" spans="1:18" ht="15" customHeight="1">
      <c r="A10559" s="5" t="s">
        <v>37557</v>
      </c>
      <c r="B10559" s="3" t="s">
        <v>37557</v>
      </c>
      <c r="C10559" s="3"/>
      <c r="D10559" s="3" t="s">
        <v>37558</v>
      </c>
      <c r="E10559" s="3" t="s">
        <v>37559</v>
      </c>
      <c r="F10559" s="3" t="s">
        <v>22</v>
      </c>
      <c r="G10559" s="3" t="s">
        <v>65</v>
      </c>
      <c r="H10559" s="3" t="s">
        <v>24</v>
      </c>
      <c r="I10559" s="3" t="s">
        <v>8109</v>
      </c>
      <c r="J10559" s="1" t="s">
        <v>242</v>
      </c>
      <c r="K10559" s="7" t="s">
        <v>5393</v>
      </c>
      <c r="L10559" s="3" t="s">
        <v>29</v>
      </c>
      <c r="M10559" s="3" t="s">
        <v>28</v>
      </c>
      <c r="N10559" s="3" t="s">
        <v>24</v>
      </c>
      <c r="O10559" s="96" t="s">
        <v>28</v>
      </c>
      <c r="P10559" s="96" t="s">
        <v>5394</v>
      </c>
      <c r="Q10559" s="96" t="s">
        <v>32</v>
      </c>
      <c r="R10559" s="96"/>
    </row>
    <row r="10560" spans="1:18" ht="15" customHeight="1">
      <c r="A10560" s="5" t="s">
        <v>37560</v>
      </c>
      <c r="B10560" s="3" t="s">
        <v>37560</v>
      </c>
      <c r="C10560" s="3"/>
      <c r="D10560" s="3" t="s">
        <v>37561</v>
      </c>
      <c r="E10560" s="3" t="s">
        <v>37562</v>
      </c>
      <c r="F10560" s="3" t="s">
        <v>22</v>
      </c>
      <c r="G10560" s="3" t="s">
        <v>65</v>
      </c>
      <c r="H10560" s="3" t="s">
        <v>24</v>
      </c>
      <c r="I10560" s="3" t="s">
        <v>8109</v>
      </c>
      <c r="J10560" s="1" t="s">
        <v>242</v>
      </c>
      <c r="K10560" s="7" t="s">
        <v>5393</v>
      </c>
      <c r="L10560" s="3" t="s">
        <v>29</v>
      </c>
      <c r="M10560" s="3" t="s">
        <v>28</v>
      </c>
      <c r="N10560" s="3" t="s">
        <v>24</v>
      </c>
      <c r="O10560" s="96" t="s">
        <v>29</v>
      </c>
      <c r="P10560" s="96" t="s">
        <v>5809</v>
      </c>
      <c r="Q10560" s="96" t="s">
        <v>9394</v>
      </c>
      <c r="R10560" s="96"/>
    </row>
    <row r="10561" spans="1:18" ht="15" customHeight="1">
      <c r="A10561" s="5" t="s">
        <v>37563</v>
      </c>
      <c r="B10561" s="3" t="s">
        <v>37563</v>
      </c>
      <c r="C10561" s="3"/>
      <c r="D10561" s="3" t="s">
        <v>37564</v>
      </c>
      <c r="E10561" s="3" t="s">
        <v>37565</v>
      </c>
      <c r="F10561" s="3" t="s">
        <v>22</v>
      </c>
      <c r="G10561" s="3" t="s">
        <v>8739</v>
      </c>
      <c r="H10561" s="3" t="s">
        <v>24</v>
      </c>
      <c r="I10561" s="3" t="s">
        <v>8109</v>
      </c>
      <c r="J10561" s="1" t="s">
        <v>242</v>
      </c>
      <c r="K10561" s="7" t="s">
        <v>5393</v>
      </c>
      <c r="L10561" s="3" t="s">
        <v>28</v>
      </c>
      <c r="M10561" s="3" t="s">
        <v>29</v>
      </c>
      <c r="N10561" s="3" t="s">
        <v>24</v>
      </c>
      <c r="O10561" s="96" t="s">
        <v>28</v>
      </c>
      <c r="P10561" s="96" t="s">
        <v>5394</v>
      </c>
      <c r="Q10561" s="96" t="s">
        <v>32</v>
      </c>
      <c r="R10561" s="96"/>
    </row>
    <row r="10562" spans="1:18" ht="15" customHeight="1">
      <c r="A10562" s="5" t="s">
        <v>37566</v>
      </c>
      <c r="B10562" s="3" t="s">
        <v>37566</v>
      </c>
      <c r="C10562" s="3"/>
      <c r="D10562" s="3" t="s">
        <v>37567</v>
      </c>
      <c r="E10562" s="3" t="s">
        <v>37568</v>
      </c>
      <c r="F10562" s="3" t="s">
        <v>22</v>
      </c>
      <c r="G10562" s="3" t="s">
        <v>65</v>
      </c>
      <c r="H10562" s="3" t="s">
        <v>24</v>
      </c>
      <c r="I10562" s="3" t="s">
        <v>8109</v>
      </c>
      <c r="J10562" s="1" t="s">
        <v>242</v>
      </c>
      <c r="K10562" s="7" t="s">
        <v>5393</v>
      </c>
      <c r="L10562" s="3" t="s">
        <v>29</v>
      </c>
      <c r="M10562" s="3" t="s">
        <v>29</v>
      </c>
      <c r="N10562" s="3" t="s">
        <v>5746</v>
      </c>
      <c r="O10562" s="96" t="s">
        <v>28</v>
      </c>
      <c r="P10562" s="96" t="s">
        <v>5394</v>
      </c>
      <c r="Q10562" s="96" t="s">
        <v>32</v>
      </c>
      <c r="R10562" s="96"/>
    </row>
    <row r="10563" spans="1:18" ht="15" customHeight="1">
      <c r="A10563" s="5" t="s">
        <v>37569</v>
      </c>
      <c r="B10563" s="3" t="s">
        <v>37569</v>
      </c>
      <c r="C10563" s="3"/>
      <c r="D10563" s="3" t="s">
        <v>37570</v>
      </c>
      <c r="E10563" s="3" t="s">
        <v>37571</v>
      </c>
      <c r="F10563" s="3" t="s">
        <v>22</v>
      </c>
      <c r="G10563" s="3" t="s">
        <v>65</v>
      </c>
      <c r="H10563" s="3" t="s">
        <v>24</v>
      </c>
      <c r="I10563" s="3" t="s">
        <v>8109</v>
      </c>
      <c r="J10563" s="1" t="s">
        <v>242</v>
      </c>
      <c r="K10563" s="7" t="s">
        <v>5393</v>
      </c>
      <c r="L10563" s="3" t="s">
        <v>29</v>
      </c>
      <c r="M10563" s="3" t="s">
        <v>29</v>
      </c>
      <c r="N10563" s="3" t="s">
        <v>30</v>
      </c>
      <c r="O10563" s="96" t="s">
        <v>29</v>
      </c>
      <c r="P10563" s="96" t="s">
        <v>5809</v>
      </c>
      <c r="Q10563" s="96" t="s">
        <v>9394</v>
      </c>
      <c r="R10563" s="96"/>
    </row>
    <row r="10564" spans="1:18" ht="15" customHeight="1">
      <c r="A10564" s="5" t="s">
        <v>37572</v>
      </c>
      <c r="B10564" s="3" t="s">
        <v>37572</v>
      </c>
      <c r="C10564" s="3"/>
      <c r="D10564" s="3" t="s">
        <v>37573</v>
      </c>
      <c r="E10564" s="3" t="s">
        <v>37574</v>
      </c>
      <c r="F10564" s="3" t="s">
        <v>22</v>
      </c>
      <c r="G10564" s="3" t="s">
        <v>65</v>
      </c>
      <c r="H10564" s="3" t="s">
        <v>24</v>
      </c>
      <c r="I10564" s="3" t="s">
        <v>8109</v>
      </c>
      <c r="J10564" s="1" t="s">
        <v>242</v>
      </c>
      <c r="K10564" s="7" t="s">
        <v>5393</v>
      </c>
      <c r="L10564" s="3" t="s">
        <v>29</v>
      </c>
      <c r="M10564" s="3" t="s">
        <v>29</v>
      </c>
      <c r="N10564" s="3" t="s">
        <v>24</v>
      </c>
      <c r="O10564" s="96" t="s">
        <v>29</v>
      </c>
      <c r="P10564" s="96" t="s">
        <v>5809</v>
      </c>
      <c r="Q10564" s="96" t="s">
        <v>9394</v>
      </c>
      <c r="R10564" s="96"/>
    </row>
    <row r="10565" spans="1:18" ht="15" customHeight="1">
      <c r="A10565" s="5" t="s">
        <v>37575</v>
      </c>
      <c r="B10565" s="3" t="s">
        <v>37575</v>
      </c>
      <c r="C10565" s="3" t="s">
        <v>37576</v>
      </c>
      <c r="D10565" s="3" t="s">
        <v>37577</v>
      </c>
      <c r="E10565" s="3" t="s">
        <v>37578</v>
      </c>
      <c r="F10565" s="3" t="s">
        <v>22</v>
      </c>
      <c r="G10565" s="3" t="s">
        <v>65</v>
      </c>
      <c r="H10565" s="3" t="s">
        <v>24</v>
      </c>
      <c r="I10565" s="3" t="s">
        <v>8109</v>
      </c>
      <c r="J10565" s="1" t="s">
        <v>242</v>
      </c>
      <c r="K10565" s="7" t="s">
        <v>5443</v>
      </c>
      <c r="L10565" s="3" t="s">
        <v>28</v>
      </c>
      <c r="M10565" s="3" t="s">
        <v>28</v>
      </c>
      <c r="N10565" s="3" t="s">
        <v>24</v>
      </c>
      <c r="O10565" s="96" t="s">
        <v>28</v>
      </c>
      <c r="P10565" s="96" t="s">
        <v>5444</v>
      </c>
      <c r="Q10565" s="96" t="s">
        <v>32</v>
      </c>
      <c r="R10565" s="96"/>
    </row>
    <row r="10566" spans="1:18" ht="15" customHeight="1">
      <c r="A10566" s="5" t="s">
        <v>37579</v>
      </c>
      <c r="B10566" s="3" t="s">
        <v>37579</v>
      </c>
      <c r="C10566" s="3"/>
      <c r="D10566" s="3" t="s">
        <v>37580</v>
      </c>
      <c r="E10566" s="3" t="s">
        <v>37581</v>
      </c>
      <c r="F10566" s="3" t="s">
        <v>22</v>
      </c>
      <c r="G10566" s="3" t="s">
        <v>65</v>
      </c>
      <c r="H10566" s="3" t="s">
        <v>24</v>
      </c>
      <c r="I10566" s="3" t="s">
        <v>8109</v>
      </c>
      <c r="J10566" s="1" t="s">
        <v>242</v>
      </c>
      <c r="K10566" s="7" t="s">
        <v>5393</v>
      </c>
      <c r="L10566" s="3" t="s">
        <v>28</v>
      </c>
      <c r="M10566" s="3" t="s">
        <v>29</v>
      </c>
      <c r="N10566" s="3" t="s">
        <v>24</v>
      </c>
      <c r="O10566" s="96" t="s">
        <v>28</v>
      </c>
      <c r="P10566" s="96" t="s">
        <v>5394</v>
      </c>
      <c r="Q10566" s="96" t="s">
        <v>32</v>
      </c>
      <c r="R10566" s="96"/>
    </row>
    <row r="10567" spans="1:18" ht="15" customHeight="1">
      <c r="A10567" s="5" t="s">
        <v>37582</v>
      </c>
      <c r="B10567" s="3" t="s">
        <v>37582</v>
      </c>
      <c r="C10567" s="3"/>
      <c r="D10567" s="3" t="s">
        <v>37583</v>
      </c>
      <c r="E10567" s="3"/>
      <c r="F10567" s="3" t="s">
        <v>83</v>
      </c>
      <c r="G10567" s="3" t="s">
        <v>60</v>
      </c>
      <c r="H10567" s="3" t="s">
        <v>28</v>
      </c>
      <c r="I10567" s="3" t="s">
        <v>8109</v>
      </c>
      <c r="J10567" s="1" t="s">
        <v>242</v>
      </c>
      <c r="K10567" s="7" t="s">
        <v>5443</v>
      </c>
      <c r="L10567" s="3" t="s">
        <v>29</v>
      </c>
      <c r="M10567" s="3" t="s">
        <v>28</v>
      </c>
      <c r="N10567" s="3" t="s">
        <v>24</v>
      </c>
      <c r="O10567" s="96" t="s">
        <v>28</v>
      </c>
      <c r="P10567" s="96" t="s">
        <v>5444</v>
      </c>
      <c r="Q10567" s="96" t="s">
        <v>32</v>
      </c>
      <c r="R10567" s="96"/>
    </row>
    <row r="10568" spans="1:18" ht="15" customHeight="1">
      <c r="A10568" s="5" t="s">
        <v>37584</v>
      </c>
      <c r="B10568" s="3" t="s">
        <v>37584</v>
      </c>
      <c r="C10568" s="3"/>
      <c r="D10568" s="3" t="s">
        <v>37585</v>
      </c>
      <c r="E10568" s="3"/>
      <c r="F10568" s="3" t="s">
        <v>83</v>
      </c>
      <c r="G10568" s="3" t="s">
        <v>5453</v>
      </c>
      <c r="H10568" s="3" t="s">
        <v>24</v>
      </c>
      <c r="I10568" s="3" t="s">
        <v>8109</v>
      </c>
      <c r="J10568" s="1" t="s">
        <v>242</v>
      </c>
      <c r="K10568" s="7" t="s">
        <v>5398</v>
      </c>
      <c r="L10568" s="3" t="s">
        <v>29</v>
      </c>
      <c r="M10568" s="3" t="s">
        <v>28</v>
      </c>
      <c r="N10568" s="3" t="s">
        <v>24</v>
      </c>
      <c r="O10568" s="96" t="s">
        <v>28</v>
      </c>
      <c r="P10568" s="96" t="s">
        <v>31886</v>
      </c>
      <c r="Q10568" s="96" t="s">
        <v>32</v>
      </c>
      <c r="R10568" s="96"/>
    </row>
    <row r="10569" spans="1:18" ht="15" customHeight="1">
      <c r="A10569" s="5" t="s">
        <v>37586</v>
      </c>
      <c r="B10569" s="3" t="s">
        <v>37586</v>
      </c>
      <c r="C10569" s="3"/>
      <c r="D10569" s="3" t="s">
        <v>37587</v>
      </c>
      <c r="E10569" s="3" t="s">
        <v>37588</v>
      </c>
      <c r="F10569" s="3" t="s">
        <v>22</v>
      </c>
      <c r="G10569" s="3" t="s">
        <v>65</v>
      </c>
      <c r="H10569" s="3" t="s">
        <v>24</v>
      </c>
      <c r="I10569" s="3" t="s">
        <v>8109</v>
      </c>
      <c r="J10569" s="1" t="s">
        <v>242</v>
      </c>
      <c r="K10569" s="7" t="s">
        <v>5393</v>
      </c>
      <c r="L10569" s="3" t="s">
        <v>28</v>
      </c>
      <c r="M10569" s="3" t="s">
        <v>29</v>
      </c>
      <c r="N10569" s="3" t="s">
        <v>5746</v>
      </c>
      <c r="O10569" s="96" t="s">
        <v>28</v>
      </c>
      <c r="P10569" s="96" t="s">
        <v>5394</v>
      </c>
      <c r="Q10569" s="96" t="s">
        <v>32</v>
      </c>
      <c r="R10569" s="96"/>
    </row>
    <row r="10570" spans="1:18" ht="15" customHeight="1">
      <c r="A10570" s="5" t="s">
        <v>37589</v>
      </c>
      <c r="B10570" s="3" t="s">
        <v>37589</v>
      </c>
      <c r="C10570" s="3"/>
      <c r="D10570" s="3" t="s">
        <v>37590</v>
      </c>
      <c r="E10570" s="3"/>
      <c r="F10570" s="3" t="s">
        <v>22</v>
      </c>
      <c r="G10570" s="3" t="s">
        <v>5453</v>
      </c>
      <c r="H10570" s="3" t="s">
        <v>24</v>
      </c>
      <c r="I10570" s="3" t="s">
        <v>8109</v>
      </c>
      <c r="J10570" s="1" t="s">
        <v>242</v>
      </c>
      <c r="K10570" s="7" t="s">
        <v>5398</v>
      </c>
      <c r="L10570" s="3" t="s">
        <v>29</v>
      </c>
      <c r="M10570" s="3" t="s">
        <v>28</v>
      </c>
      <c r="N10570" s="3"/>
      <c r="O10570" s="96" t="s">
        <v>28</v>
      </c>
      <c r="P10570" s="96" t="s">
        <v>7529</v>
      </c>
      <c r="Q10570" s="96" t="s">
        <v>32</v>
      </c>
      <c r="R10570" s="96"/>
    </row>
    <row r="10571" spans="1:18" ht="15" customHeight="1">
      <c r="A10571" s="5" t="s">
        <v>37591</v>
      </c>
      <c r="B10571" s="3" t="s">
        <v>37591</v>
      </c>
      <c r="C10571" s="3"/>
      <c r="D10571" s="3" t="s">
        <v>37592</v>
      </c>
      <c r="E10571" s="3" t="s">
        <v>37593</v>
      </c>
      <c r="F10571" s="3" t="s">
        <v>22</v>
      </c>
      <c r="G10571" s="3" t="s">
        <v>65</v>
      </c>
      <c r="H10571" s="3" t="s">
        <v>24</v>
      </c>
      <c r="I10571" s="3" t="s">
        <v>8109</v>
      </c>
      <c r="J10571" s="1" t="s">
        <v>242</v>
      </c>
      <c r="K10571" s="7" t="s">
        <v>5393</v>
      </c>
      <c r="L10571" s="3" t="s">
        <v>29</v>
      </c>
      <c r="M10571" s="3" t="s">
        <v>28</v>
      </c>
      <c r="N10571" s="3" t="s">
        <v>30</v>
      </c>
      <c r="O10571" s="96" t="s">
        <v>29</v>
      </c>
      <c r="P10571" s="96" t="s">
        <v>5809</v>
      </c>
      <c r="Q10571" s="96" t="s">
        <v>9394</v>
      </c>
      <c r="R10571" s="96"/>
    </row>
    <row r="10572" spans="1:18" ht="15" customHeight="1">
      <c r="A10572" s="5" t="s">
        <v>37594</v>
      </c>
      <c r="B10572" s="3" t="s">
        <v>37594</v>
      </c>
      <c r="C10572" s="3"/>
      <c r="D10572" s="3" t="s">
        <v>37595</v>
      </c>
      <c r="E10572" s="3"/>
      <c r="F10572" s="3" t="s">
        <v>22</v>
      </c>
      <c r="G10572" s="3" t="s">
        <v>5453</v>
      </c>
      <c r="H10572" s="3" t="s">
        <v>24</v>
      </c>
      <c r="I10572" s="3" t="s">
        <v>8109</v>
      </c>
      <c r="J10572" s="1" t="s">
        <v>242</v>
      </c>
      <c r="K10572" s="7" t="s">
        <v>5398</v>
      </c>
      <c r="L10572" s="3" t="s">
        <v>29</v>
      </c>
      <c r="M10572" s="3" t="s">
        <v>28</v>
      </c>
      <c r="N10572" s="3"/>
      <c r="O10572" s="96" t="s">
        <v>28</v>
      </c>
      <c r="P10572" s="96" t="s">
        <v>7533</v>
      </c>
      <c r="Q10572" s="96" t="s">
        <v>32</v>
      </c>
      <c r="R10572" s="96"/>
    </row>
    <row r="10573" spans="1:18" ht="15" customHeight="1">
      <c r="A10573" s="5" t="s">
        <v>37596</v>
      </c>
      <c r="B10573" s="3" t="s">
        <v>37596</v>
      </c>
      <c r="C10573" s="3"/>
      <c r="D10573" s="3" t="s">
        <v>37597</v>
      </c>
      <c r="E10573" s="3"/>
      <c r="F10573" s="3" t="s">
        <v>83</v>
      </c>
      <c r="G10573" s="3" t="s">
        <v>60</v>
      </c>
      <c r="H10573" s="3" t="s">
        <v>28</v>
      </c>
      <c r="I10573" s="3" t="s">
        <v>8109</v>
      </c>
      <c r="J10573" s="1" t="s">
        <v>242</v>
      </c>
      <c r="K10573" s="7" t="s">
        <v>5393</v>
      </c>
      <c r="L10573" s="3" t="s">
        <v>29</v>
      </c>
      <c r="M10573" s="3" t="s">
        <v>28</v>
      </c>
      <c r="N10573" s="3" t="s">
        <v>24</v>
      </c>
      <c r="O10573" s="96" t="s">
        <v>28</v>
      </c>
      <c r="P10573" s="96" t="s">
        <v>5809</v>
      </c>
      <c r="Q10573" s="96" t="s">
        <v>32</v>
      </c>
      <c r="R10573" s="96"/>
    </row>
    <row r="10574" spans="1:18" ht="15" customHeight="1">
      <c r="A10574" s="5" t="s">
        <v>37598</v>
      </c>
      <c r="B10574" s="3" t="s">
        <v>37598</v>
      </c>
      <c r="C10574" s="3"/>
      <c r="D10574" s="3" t="s">
        <v>37599</v>
      </c>
      <c r="E10574" s="3" t="s">
        <v>37600</v>
      </c>
      <c r="F10574" s="3" t="s">
        <v>22</v>
      </c>
      <c r="G10574" s="3" t="s">
        <v>65</v>
      </c>
      <c r="H10574" s="3" t="s">
        <v>24</v>
      </c>
      <c r="I10574" s="3" t="s">
        <v>8109</v>
      </c>
      <c r="J10574" s="1" t="s">
        <v>242</v>
      </c>
      <c r="K10574" s="7" t="s">
        <v>5393</v>
      </c>
      <c r="L10574" s="3" t="s">
        <v>28</v>
      </c>
      <c r="M10574" s="3" t="s">
        <v>29</v>
      </c>
      <c r="N10574" s="3" t="s">
        <v>14728</v>
      </c>
      <c r="O10574" s="96" t="s">
        <v>28</v>
      </c>
      <c r="P10574" s="96" t="s">
        <v>5394</v>
      </c>
      <c r="Q10574" s="96" t="s">
        <v>32</v>
      </c>
      <c r="R10574" s="96"/>
    </row>
    <row r="10575" spans="1:18" ht="15" customHeight="1">
      <c r="A10575" s="5" t="s">
        <v>37601</v>
      </c>
      <c r="B10575" s="3" t="s">
        <v>37601</v>
      </c>
      <c r="C10575" s="3" t="s">
        <v>37602</v>
      </c>
      <c r="D10575" s="3" t="s">
        <v>37603</v>
      </c>
      <c r="E10575" s="3"/>
      <c r="F10575" s="3" t="s">
        <v>22</v>
      </c>
      <c r="G10575" s="3" t="s">
        <v>23</v>
      </c>
      <c r="H10575" s="3" t="s">
        <v>24</v>
      </c>
      <c r="I10575" s="3" t="s">
        <v>8109</v>
      </c>
      <c r="J10575" s="1" t="s">
        <v>242</v>
      </c>
      <c r="K10575" s="7" t="s">
        <v>5398</v>
      </c>
      <c r="L10575" s="3" t="s">
        <v>28</v>
      </c>
      <c r="M10575" s="3" t="s">
        <v>29</v>
      </c>
      <c r="N10575" s="3"/>
      <c r="O10575" s="96" t="s">
        <v>28</v>
      </c>
      <c r="P10575" s="96" t="s">
        <v>7529</v>
      </c>
      <c r="Q10575" s="96" t="s">
        <v>32</v>
      </c>
      <c r="R10575" s="96"/>
    </row>
    <row r="10576" spans="1:18" ht="15" customHeight="1">
      <c r="A10576" s="5" t="s">
        <v>37604</v>
      </c>
      <c r="B10576" s="3" t="s">
        <v>37604</v>
      </c>
      <c r="C10576" s="3"/>
      <c r="D10576" s="3" t="s">
        <v>37605</v>
      </c>
      <c r="E10576" s="3" t="s">
        <v>37606</v>
      </c>
      <c r="F10576" s="3" t="s">
        <v>22</v>
      </c>
      <c r="G10576" s="3" t="s">
        <v>65</v>
      </c>
      <c r="H10576" s="3" t="s">
        <v>24</v>
      </c>
      <c r="I10576" s="3" t="s">
        <v>8109</v>
      </c>
      <c r="J10576" s="1" t="s">
        <v>242</v>
      </c>
      <c r="K10576" s="7" t="s">
        <v>5393</v>
      </c>
      <c r="L10576" s="3" t="s">
        <v>28</v>
      </c>
      <c r="M10576" s="3" t="s">
        <v>29</v>
      </c>
      <c r="N10576" s="3" t="s">
        <v>30</v>
      </c>
      <c r="O10576" s="96" t="s">
        <v>28</v>
      </c>
      <c r="P10576" s="96" t="s">
        <v>5809</v>
      </c>
      <c r="Q10576" s="96" t="s">
        <v>32</v>
      </c>
      <c r="R10576" s="96"/>
    </row>
    <row r="10577" spans="1:18" ht="15" customHeight="1">
      <c r="A10577" s="5" t="s">
        <v>37607</v>
      </c>
      <c r="B10577" s="3" t="s">
        <v>37607</v>
      </c>
      <c r="C10577" s="3"/>
      <c r="D10577" s="3" t="s">
        <v>37608</v>
      </c>
      <c r="E10577" s="3" t="s">
        <v>37609</v>
      </c>
      <c r="F10577" s="3" t="s">
        <v>22</v>
      </c>
      <c r="G10577" s="3" t="s">
        <v>65</v>
      </c>
      <c r="H10577" s="3" t="s">
        <v>24</v>
      </c>
      <c r="I10577" s="3" t="s">
        <v>8109</v>
      </c>
      <c r="J10577" s="1" t="s">
        <v>242</v>
      </c>
      <c r="K10577" s="7" t="s">
        <v>5393</v>
      </c>
      <c r="L10577" s="3" t="s">
        <v>29</v>
      </c>
      <c r="M10577" s="3" t="s">
        <v>29</v>
      </c>
      <c r="N10577" s="3" t="s">
        <v>5746</v>
      </c>
      <c r="O10577" s="96" t="s">
        <v>29</v>
      </c>
      <c r="P10577" s="96" t="s">
        <v>5394</v>
      </c>
      <c r="Q10577" s="96" t="s">
        <v>24309</v>
      </c>
      <c r="R10577" s="96"/>
    </row>
    <row r="10578" spans="1:18" ht="15" customHeight="1">
      <c r="A10578" s="5" t="s">
        <v>37610</v>
      </c>
      <c r="B10578" s="3" t="s">
        <v>37610</v>
      </c>
      <c r="C10578" s="3"/>
      <c r="D10578" s="3" t="s">
        <v>37611</v>
      </c>
      <c r="E10578" s="3" t="s">
        <v>37612</v>
      </c>
      <c r="F10578" s="3" t="s">
        <v>22</v>
      </c>
      <c r="G10578" s="3" t="s">
        <v>65</v>
      </c>
      <c r="H10578" s="3" t="s">
        <v>24</v>
      </c>
      <c r="I10578" s="3" t="s">
        <v>8109</v>
      </c>
      <c r="J10578" s="1" t="s">
        <v>242</v>
      </c>
      <c r="K10578" s="7" t="s">
        <v>5393</v>
      </c>
      <c r="L10578" s="3" t="s">
        <v>29</v>
      </c>
      <c r="M10578" s="3" t="s">
        <v>28</v>
      </c>
      <c r="N10578" s="3" t="s">
        <v>24</v>
      </c>
      <c r="O10578" s="96" t="s">
        <v>28</v>
      </c>
      <c r="P10578" s="96" t="s">
        <v>5809</v>
      </c>
      <c r="Q10578" s="96" t="s">
        <v>32</v>
      </c>
      <c r="R10578" s="96"/>
    </row>
    <row r="10579" spans="1:18" ht="15" customHeight="1">
      <c r="A10579" s="5" t="s">
        <v>37613</v>
      </c>
      <c r="B10579" s="3" t="s">
        <v>37613</v>
      </c>
      <c r="C10579" s="3" t="s">
        <v>37614</v>
      </c>
      <c r="D10579" s="3" t="s">
        <v>37615</v>
      </c>
      <c r="E10579" s="3" t="s">
        <v>37616</v>
      </c>
      <c r="F10579" s="3" t="s">
        <v>22</v>
      </c>
      <c r="G10579" s="3" t="s">
        <v>65</v>
      </c>
      <c r="H10579" s="3" t="s">
        <v>24</v>
      </c>
      <c r="I10579" s="3" t="s">
        <v>8109</v>
      </c>
      <c r="J10579" s="1" t="s">
        <v>242</v>
      </c>
      <c r="K10579" s="7" t="s">
        <v>5393</v>
      </c>
      <c r="L10579" s="3" t="s">
        <v>29</v>
      </c>
      <c r="M10579" s="3" t="s">
        <v>29</v>
      </c>
      <c r="N10579" s="3" t="s">
        <v>5746</v>
      </c>
      <c r="O10579" s="96" t="s">
        <v>29</v>
      </c>
      <c r="P10579" s="96" t="s">
        <v>5413</v>
      </c>
      <c r="Q10579" s="96" t="s">
        <v>9394</v>
      </c>
      <c r="R10579" s="96"/>
    </row>
    <row r="10580" spans="1:18" ht="15" customHeight="1">
      <c r="A10580" s="5" t="s">
        <v>37617</v>
      </c>
      <c r="B10580" s="3" t="s">
        <v>37617</v>
      </c>
      <c r="C10580" s="3"/>
      <c r="D10580" s="3" t="s">
        <v>37618</v>
      </c>
      <c r="E10580" s="3" t="s">
        <v>37619</v>
      </c>
      <c r="F10580" s="3" t="s">
        <v>22</v>
      </c>
      <c r="G10580" s="3" t="s">
        <v>65</v>
      </c>
      <c r="H10580" s="3" t="s">
        <v>24</v>
      </c>
      <c r="I10580" s="3" t="s">
        <v>8109</v>
      </c>
      <c r="J10580" s="1" t="s">
        <v>242</v>
      </c>
      <c r="K10580" s="7" t="s">
        <v>5393</v>
      </c>
      <c r="L10580" s="3" t="s">
        <v>29</v>
      </c>
      <c r="M10580" s="3" t="s">
        <v>29</v>
      </c>
      <c r="N10580" s="3" t="s">
        <v>5746</v>
      </c>
      <c r="O10580" s="96" t="s">
        <v>29</v>
      </c>
      <c r="P10580" s="96" t="s">
        <v>5394</v>
      </c>
      <c r="Q10580" s="96" t="s">
        <v>9394</v>
      </c>
      <c r="R10580" s="96"/>
    </row>
    <row r="10581" spans="1:18" ht="15" customHeight="1">
      <c r="A10581" s="5" t="s">
        <v>37620</v>
      </c>
      <c r="B10581" s="3" t="s">
        <v>37620</v>
      </c>
      <c r="C10581" s="3" t="s">
        <v>37621</v>
      </c>
      <c r="D10581" s="3" t="s">
        <v>37622</v>
      </c>
      <c r="E10581" s="3" t="s">
        <v>37623</v>
      </c>
      <c r="F10581" s="3" t="s">
        <v>22</v>
      </c>
      <c r="G10581" s="3" t="s">
        <v>65</v>
      </c>
      <c r="H10581" s="3" t="s">
        <v>24</v>
      </c>
      <c r="I10581" s="3" t="s">
        <v>8109</v>
      </c>
      <c r="J10581" s="1" t="s">
        <v>242</v>
      </c>
      <c r="K10581" s="7" t="s">
        <v>5393</v>
      </c>
      <c r="L10581" s="3" t="s">
        <v>28</v>
      </c>
      <c r="M10581" s="3" t="s">
        <v>28</v>
      </c>
      <c r="N10581" s="3" t="s">
        <v>5746</v>
      </c>
      <c r="O10581" s="96" t="s">
        <v>28</v>
      </c>
      <c r="P10581" s="96" t="s">
        <v>37292</v>
      </c>
      <c r="Q10581" s="96" t="s">
        <v>32</v>
      </c>
      <c r="R10581" s="96"/>
    </row>
    <row r="10582" spans="1:18" ht="15" customHeight="1">
      <c r="A10582" s="5" t="s">
        <v>37624</v>
      </c>
      <c r="B10582" s="3" t="s">
        <v>37624</v>
      </c>
      <c r="C10582" s="3"/>
      <c r="D10582" s="3" t="s">
        <v>37625</v>
      </c>
      <c r="E10582" s="3" t="s">
        <v>37626</v>
      </c>
      <c r="F10582" s="3" t="s">
        <v>22</v>
      </c>
      <c r="G10582" s="3" t="s">
        <v>65</v>
      </c>
      <c r="H10582" s="3" t="s">
        <v>24</v>
      </c>
      <c r="I10582" s="3" t="s">
        <v>8109</v>
      </c>
      <c r="J10582" s="1" t="s">
        <v>242</v>
      </c>
      <c r="K10582" s="7" t="s">
        <v>5393</v>
      </c>
      <c r="L10582" s="3" t="s">
        <v>28</v>
      </c>
      <c r="M10582" s="3" t="s">
        <v>28</v>
      </c>
      <c r="N10582" s="3" t="s">
        <v>24</v>
      </c>
      <c r="O10582" s="96" t="s">
        <v>28</v>
      </c>
      <c r="P10582" s="96" t="s">
        <v>5394</v>
      </c>
      <c r="Q10582" s="96" t="s">
        <v>32</v>
      </c>
      <c r="R10582" s="96"/>
    </row>
    <row r="10583" spans="1:18" ht="15" customHeight="1">
      <c r="A10583" s="5" t="s">
        <v>37627</v>
      </c>
      <c r="B10583" s="3" t="s">
        <v>37627</v>
      </c>
      <c r="C10583" s="3"/>
      <c r="D10583" s="3" t="s">
        <v>37628</v>
      </c>
      <c r="E10583" s="3" t="s">
        <v>37629</v>
      </c>
      <c r="F10583" s="3" t="s">
        <v>22</v>
      </c>
      <c r="G10583" s="3" t="s">
        <v>14422</v>
      </c>
      <c r="H10583" s="3" t="s">
        <v>24</v>
      </c>
      <c r="I10583" s="3" t="s">
        <v>8109</v>
      </c>
      <c r="J10583" s="1" t="s">
        <v>242</v>
      </c>
      <c r="K10583" s="7" t="s">
        <v>5393</v>
      </c>
      <c r="L10583" s="3" t="s">
        <v>28</v>
      </c>
      <c r="M10583" s="3" t="s">
        <v>29</v>
      </c>
      <c r="N10583" s="3" t="s">
        <v>24</v>
      </c>
      <c r="O10583" s="96" t="s">
        <v>28</v>
      </c>
      <c r="P10583" s="96" t="s">
        <v>5394</v>
      </c>
      <c r="Q10583" s="96" t="s">
        <v>32</v>
      </c>
      <c r="R10583" s="96"/>
    </row>
    <row r="10584" spans="1:18" ht="15" customHeight="1">
      <c r="A10584" s="5" t="s">
        <v>37630</v>
      </c>
      <c r="B10584" s="3" t="s">
        <v>37630</v>
      </c>
      <c r="C10584" s="3" t="s">
        <v>37631</v>
      </c>
      <c r="D10584" s="3" t="s">
        <v>37632</v>
      </c>
      <c r="E10584" s="3" t="s">
        <v>37633</v>
      </c>
      <c r="F10584" s="3" t="s">
        <v>22</v>
      </c>
      <c r="G10584" s="3" t="s">
        <v>8739</v>
      </c>
      <c r="H10584" s="3" t="s">
        <v>24</v>
      </c>
      <c r="I10584" s="3" t="s">
        <v>8109</v>
      </c>
      <c r="J10584" s="1" t="s">
        <v>242</v>
      </c>
      <c r="K10584" s="7" t="s">
        <v>5393</v>
      </c>
      <c r="L10584" s="3" t="s">
        <v>30</v>
      </c>
      <c r="M10584" s="3" t="s">
        <v>29</v>
      </c>
      <c r="N10584" s="3" t="s">
        <v>24</v>
      </c>
      <c r="O10584" s="96" t="s">
        <v>28</v>
      </c>
      <c r="P10584" s="96" t="s">
        <v>5394</v>
      </c>
      <c r="Q10584" s="96" t="s">
        <v>32</v>
      </c>
      <c r="R10584" s="96"/>
    </row>
    <row r="10585" spans="1:18" ht="15" customHeight="1">
      <c r="A10585" s="5" t="s">
        <v>37634</v>
      </c>
      <c r="B10585" s="3" t="s">
        <v>37634</v>
      </c>
      <c r="C10585" s="3"/>
      <c r="D10585" s="3" t="s">
        <v>37635</v>
      </c>
      <c r="E10585" s="3" t="s">
        <v>37636</v>
      </c>
      <c r="F10585" s="3" t="s">
        <v>22</v>
      </c>
      <c r="G10585" s="3" t="s">
        <v>65</v>
      </c>
      <c r="H10585" s="3" t="s">
        <v>24</v>
      </c>
      <c r="I10585" s="3" t="s">
        <v>8109</v>
      </c>
      <c r="J10585" s="1" t="s">
        <v>242</v>
      </c>
      <c r="K10585" s="7" t="s">
        <v>5393</v>
      </c>
      <c r="L10585" s="3" t="s">
        <v>30</v>
      </c>
      <c r="M10585" s="3" t="s">
        <v>29</v>
      </c>
      <c r="N10585" s="3" t="s">
        <v>24</v>
      </c>
      <c r="O10585" s="96" t="s">
        <v>29</v>
      </c>
      <c r="P10585" s="96" t="s">
        <v>5809</v>
      </c>
      <c r="Q10585" s="96" t="s">
        <v>9394</v>
      </c>
      <c r="R10585" s="96"/>
    </row>
    <row r="10586" spans="1:18" ht="15" customHeight="1">
      <c r="A10586" s="5" t="s">
        <v>37637</v>
      </c>
      <c r="B10586" s="3" t="s">
        <v>37637</v>
      </c>
      <c r="C10586" s="3"/>
      <c r="D10586" s="3" t="s">
        <v>37638</v>
      </c>
      <c r="E10586" s="3" t="s">
        <v>37639</v>
      </c>
      <c r="F10586" s="3" t="s">
        <v>22</v>
      </c>
      <c r="G10586" s="3" t="s">
        <v>65</v>
      </c>
      <c r="H10586" s="3" t="s">
        <v>24</v>
      </c>
      <c r="I10586" s="3" t="s">
        <v>8109</v>
      </c>
      <c r="J10586" s="1" t="s">
        <v>242</v>
      </c>
      <c r="K10586" s="7" t="s">
        <v>5393</v>
      </c>
      <c r="L10586" s="3" t="s">
        <v>29</v>
      </c>
      <c r="M10586" s="3" t="s">
        <v>28</v>
      </c>
      <c r="N10586" s="3" t="s">
        <v>30</v>
      </c>
      <c r="O10586" s="96" t="s">
        <v>29</v>
      </c>
      <c r="P10586" s="96" t="s">
        <v>5809</v>
      </c>
      <c r="Q10586" s="96" t="s">
        <v>9394</v>
      </c>
      <c r="R10586" s="96"/>
    </row>
    <row r="10587" spans="1:18" ht="15" customHeight="1">
      <c r="A10587" s="5" t="s">
        <v>37640</v>
      </c>
      <c r="B10587" s="3" t="s">
        <v>37640</v>
      </c>
      <c r="C10587" s="3"/>
      <c r="D10587" s="3" t="s">
        <v>37641</v>
      </c>
      <c r="E10587" s="3" t="s">
        <v>37642</v>
      </c>
      <c r="F10587" s="3" t="s">
        <v>22</v>
      </c>
      <c r="G10587" s="3" t="s">
        <v>23</v>
      </c>
      <c r="H10587" s="3" t="s">
        <v>24</v>
      </c>
      <c r="I10587" s="3" t="s">
        <v>8109</v>
      </c>
      <c r="J10587" s="1" t="s">
        <v>242</v>
      </c>
      <c r="K10587" s="7" t="s">
        <v>5393</v>
      </c>
      <c r="L10587" s="3" t="s">
        <v>28</v>
      </c>
      <c r="M10587" s="3" t="s">
        <v>29</v>
      </c>
      <c r="N10587" s="3" t="s">
        <v>30</v>
      </c>
      <c r="O10587" s="96" t="s">
        <v>28</v>
      </c>
      <c r="P10587" s="96" t="s">
        <v>5809</v>
      </c>
      <c r="Q10587" s="96" t="s">
        <v>32</v>
      </c>
      <c r="R10587" s="96"/>
    </row>
    <row r="10588" spans="1:18" ht="15" customHeight="1">
      <c r="A10588" s="5" t="s">
        <v>37643</v>
      </c>
      <c r="B10588" s="3" t="s">
        <v>37643</v>
      </c>
      <c r="C10588" s="3" t="s">
        <v>37644</v>
      </c>
      <c r="D10588" s="3" t="s">
        <v>37645</v>
      </c>
      <c r="E10588" s="3" t="s">
        <v>37646</v>
      </c>
      <c r="F10588" s="3" t="s">
        <v>22</v>
      </c>
      <c r="G10588" s="3" t="s">
        <v>65</v>
      </c>
      <c r="H10588" s="3" t="s">
        <v>24</v>
      </c>
      <c r="I10588" s="3" t="s">
        <v>8109</v>
      </c>
      <c r="J10588" s="1" t="s">
        <v>242</v>
      </c>
      <c r="K10588" s="7" t="s">
        <v>5393</v>
      </c>
      <c r="L10588" s="3" t="s">
        <v>28</v>
      </c>
      <c r="M10588" s="3" t="s">
        <v>28</v>
      </c>
      <c r="N10588" s="3" t="s">
        <v>5746</v>
      </c>
      <c r="O10588" s="96" t="s">
        <v>28</v>
      </c>
      <c r="P10588" s="96" t="s">
        <v>37292</v>
      </c>
      <c r="Q10588" s="96" t="s">
        <v>32</v>
      </c>
      <c r="R10588" s="96"/>
    </row>
    <row r="10589" spans="1:18" ht="15" customHeight="1">
      <c r="A10589" s="5" t="s">
        <v>37647</v>
      </c>
      <c r="B10589" s="3" t="s">
        <v>37647</v>
      </c>
      <c r="C10589" s="3"/>
      <c r="D10589" s="3" t="s">
        <v>37648</v>
      </c>
      <c r="E10589" s="3" t="s">
        <v>37649</v>
      </c>
      <c r="F10589" s="3" t="s">
        <v>83</v>
      </c>
      <c r="G10589" s="3" t="s">
        <v>65</v>
      </c>
      <c r="H10589" s="3" t="s">
        <v>28</v>
      </c>
      <c r="I10589" s="3" t="s">
        <v>8109</v>
      </c>
      <c r="J10589" s="1" t="s">
        <v>242</v>
      </c>
      <c r="K10589" s="7" t="s">
        <v>5393</v>
      </c>
      <c r="L10589" s="3" t="s">
        <v>28</v>
      </c>
      <c r="M10589" s="3" t="s">
        <v>29</v>
      </c>
      <c r="N10589" s="3" t="s">
        <v>14728</v>
      </c>
      <c r="O10589" s="96" t="s">
        <v>28</v>
      </c>
      <c r="P10589" s="96" t="s">
        <v>5394</v>
      </c>
      <c r="Q10589" s="96" t="s">
        <v>32</v>
      </c>
      <c r="R10589" s="96"/>
    </row>
    <row r="10590" spans="1:18" ht="15" customHeight="1">
      <c r="A10590" s="5" t="s">
        <v>37650</v>
      </c>
      <c r="B10590" s="3" t="s">
        <v>37650</v>
      </c>
      <c r="C10590" s="3"/>
      <c r="D10590" s="3" t="s">
        <v>37651</v>
      </c>
      <c r="E10590" s="3" t="s">
        <v>37652</v>
      </c>
      <c r="F10590" s="3" t="s">
        <v>22</v>
      </c>
      <c r="G10590" s="3" t="s">
        <v>23</v>
      </c>
      <c r="H10590" s="3" t="s">
        <v>24</v>
      </c>
      <c r="I10590" s="3" t="s">
        <v>8109</v>
      </c>
      <c r="J10590" s="1" t="s">
        <v>242</v>
      </c>
      <c r="K10590" s="7" t="s">
        <v>5393</v>
      </c>
      <c r="L10590" s="3" t="s">
        <v>29</v>
      </c>
      <c r="M10590" s="3" t="s">
        <v>28</v>
      </c>
      <c r="N10590" s="3" t="s">
        <v>5746</v>
      </c>
      <c r="O10590" s="96" t="s">
        <v>28</v>
      </c>
      <c r="P10590" s="96" t="s">
        <v>5394</v>
      </c>
      <c r="Q10590" s="96" t="s">
        <v>32</v>
      </c>
      <c r="R10590" s="96"/>
    </row>
    <row r="10591" spans="1:18" ht="15" customHeight="1">
      <c r="A10591" s="5" t="s">
        <v>37653</v>
      </c>
      <c r="B10591" s="3" t="s">
        <v>37653</v>
      </c>
      <c r="C10591" s="3"/>
      <c r="D10591" s="3" t="s">
        <v>37654</v>
      </c>
      <c r="E10591" s="3" t="s">
        <v>37655</v>
      </c>
      <c r="F10591" s="3" t="s">
        <v>22</v>
      </c>
      <c r="G10591" s="3" t="s">
        <v>65</v>
      </c>
      <c r="H10591" s="3" t="s">
        <v>24</v>
      </c>
      <c r="I10591" s="3" t="s">
        <v>8109</v>
      </c>
      <c r="J10591" s="1" t="s">
        <v>242</v>
      </c>
      <c r="K10591" s="7" t="s">
        <v>5393</v>
      </c>
      <c r="L10591" s="3" t="s">
        <v>29</v>
      </c>
      <c r="M10591" s="3" t="s">
        <v>29</v>
      </c>
      <c r="N10591" s="3" t="s">
        <v>24</v>
      </c>
      <c r="O10591" s="96" t="s">
        <v>28</v>
      </c>
      <c r="P10591" s="96" t="s">
        <v>5809</v>
      </c>
      <c r="Q10591" s="96" t="s">
        <v>32</v>
      </c>
      <c r="R10591" s="96"/>
    </row>
    <row r="10592" spans="1:18" ht="15" customHeight="1">
      <c r="A10592" s="5" t="s">
        <v>37656</v>
      </c>
      <c r="B10592" s="3" t="s">
        <v>37656</v>
      </c>
      <c r="C10592" s="3"/>
      <c r="D10592" s="3" t="s">
        <v>37657</v>
      </c>
      <c r="E10592" s="3" t="s">
        <v>37658</v>
      </c>
      <c r="F10592" s="3" t="s">
        <v>22</v>
      </c>
      <c r="G10592" s="3" t="s">
        <v>65</v>
      </c>
      <c r="H10592" s="3" t="s">
        <v>24</v>
      </c>
      <c r="I10592" s="3" t="s">
        <v>8109</v>
      </c>
      <c r="J10592" s="1" t="s">
        <v>242</v>
      </c>
      <c r="K10592" s="7" t="s">
        <v>5393</v>
      </c>
      <c r="L10592" s="3" t="s">
        <v>28</v>
      </c>
      <c r="M10592" s="3" t="s">
        <v>28</v>
      </c>
      <c r="N10592" s="3" t="s">
        <v>5746</v>
      </c>
      <c r="O10592" s="96" t="s">
        <v>28</v>
      </c>
      <c r="P10592" s="96" t="s">
        <v>5394</v>
      </c>
      <c r="Q10592" s="96" t="s">
        <v>32</v>
      </c>
      <c r="R10592" s="96"/>
    </row>
    <row r="10593" spans="1:18" ht="15" customHeight="1">
      <c r="A10593" s="5" t="s">
        <v>37659</v>
      </c>
      <c r="B10593" s="3" t="s">
        <v>37659</v>
      </c>
      <c r="C10593" s="3"/>
      <c r="D10593" s="3" t="s">
        <v>37660</v>
      </c>
      <c r="E10593" s="3" t="s">
        <v>37661</v>
      </c>
      <c r="F10593" s="3" t="s">
        <v>22</v>
      </c>
      <c r="G10593" s="3" t="s">
        <v>9228</v>
      </c>
      <c r="H10593" s="3" t="s">
        <v>24</v>
      </c>
      <c r="I10593" s="3" t="s">
        <v>8109</v>
      </c>
      <c r="J10593" s="1" t="s">
        <v>242</v>
      </c>
      <c r="K10593" s="7" t="s">
        <v>5393</v>
      </c>
      <c r="L10593" s="3" t="s">
        <v>29</v>
      </c>
      <c r="M10593" s="3" t="s">
        <v>29</v>
      </c>
      <c r="N10593" s="3" t="s">
        <v>24</v>
      </c>
      <c r="O10593" s="96" t="s">
        <v>28</v>
      </c>
      <c r="P10593" s="96" t="s">
        <v>5394</v>
      </c>
      <c r="Q10593" s="96" t="s">
        <v>32</v>
      </c>
      <c r="R10593" s="96"/>
    </row>
    <row r="10594" spans="1:18" ht="15" customHeight="1">
      <c r="A10594" s="5" t="s">
        <v>37662</v>
      </c>
      <c r="B10594" s="3" t="s">
        <v>37662</v>
      </c>
      <c r="C10594" s="3" t="s">
        <v>37663</v>
      </c>
      <c r="D10594" s="3" t="s">
        <v>37664</v>
      </c>
      <c r="E10594" s="3" t="s">
        <v>37665</v>
      </c>
      <c r="F10594" s="3" t="s">
        <v>22</v>
      </c>
      <c r="G10594" s="3" t="s">
        <v>23</v>
      </c>
      <c r="H10594" s="3" t="s">
        <v>24</v>
      </c>
      <c r="I10594" s="3" t="s">
        <v>8109</v>
      </c>
      <c r="J10594" s="1" t="s">
        <v>242</v>
      </c>
      <c r="K10594" s="7" t="s">
        <v>5393</v>
      </c>
      <c r="L10594" s="3" t="s">
        <v>28</v>
      </c>
      <c r="M10594" s="3" t="s">
        <v>29</v>
      </c>
      <c r="N10594" s="3" t="s">
        <v>24</v>
      </c>
      <c r="O10594" s="96" t="s">
        <v>28</v>
      </c>
      <c r="P10594" s="96" t="s">
        <v>22118</v>
      </c>
      <c r="Q10594" s="96" t="s">
        <v>32</v>
      </c>
      <c r="R10594" s="96"/>
    </row>
    <row r="10595" spans="1:18" ht="15" customHeight="1">
      <c r="A10595" s="5" t="s">
        <v>37666</v>
      </c>
      <c r="B10595" s="3" t="s">
        <v>37666</v>
      </c>
      <c r="C10595" s="3"/>
      <c r="D10595" s="3" t="s">
        <v>37667</v>
      </c>
      <c r="E10595" s="3" t="s">
        <v>37668</v>
      </c>
      <c r="F10595" s="3" t="s">
        <v>22</v>
      </c>
      <c r="G10595" s="3" t="s">
        <v>65</v>
      </c>
      <c r="H10595" s="3" t="s">
        <v>24</v>
      </c>
      <c r="I10595" s="3" t="s">
        <v>8109</v>
      </c>
      <c r="J10595" s="1" t="s">
        <v>242</v>
      </c>
      <c r="K10595" s="7" t="s">
        <v>5393</v>
      </c>
      <c r="L10595" s="3" t="s">
        <v>28</v>
      </c>
      <c r="M10595" s="3" t="s">
        <v>28</v>
      </c>
      <c r="N10595" s="3" t="s">
        <v>5746</v>
      </c>
      <c r="O10595" s="96" t="s">
        <v>28</v>
      </c>
      <c r="P10595" s="96" t="s">
        <v>5394</v>
      </c>
      <c r="Q10595" s="96" t="s">
        <v>32</v>
      </c>
      <c r="R10595" s="96"/>
    </row>
    <row r="10596" spans="1:18" ht="15" customHeight="1">
      <c r="A10596" s="5" t="s">
        <v>37669</v>
      </c>
      <c r="B10596" s="3" t="s">
        <v>37669</v>
      </c>
      <c r="C10596" s="3" t="s">
        <v>37670</v>
      </c>
      <c r="D10596" s="3" t="s">
        <v>37671</v>
      </c>
      <c r="E10596" s="3" t="s">
        <v>37672</v>
      </c>
      <c r="F10596" s="3" t="s">
        <v>22</v>
      </c>
      <c r="G10596" s="3" t="s">
        <v>258</v>
      </c>
      <c r="H10596" s="3" t="s">
        <v>24</v>
      </c>
      <c r="I10596" s="3" t="s">
        <v>8109</v>
      </c>
      <c r="J10596" s="1" t="s">
        <v>242</v>
      </c>
      <c r="K10596" s="7" t="s">
        <v>5443</v>
      </c>
      <c r="L10596" s="3" t="s">
        <v>28</v>
      </c>
      <c r="M10596" s="3" t="s">
        <v>29</v>
      </c>
      <c r="N10596" s="3" t="s">
        <v>30</v>
      </c>
      <c r="O10596" s="96" t="s">
        <v>28</v>
      </c>
      <c r="P10596" s="96" t="s">
        <v>5444</v>
      </c>
      <c r="Q10596" s="96" t="s">
        <v>32</v>
      </c>
      <c r="R10596" s="96"/>
    </row>
    <row r="10597" spans="1:18" ht="15" customHeight="1">
      <c r="A10597" s="5" t="s">
        <v>37673</v>
      </c>
      <c r="B10597" s="3" t="s">
        <v>37673</v>
      </c>
      <c r="C10597" s="3" t="s">
        <v>37674</v>
      </c>
      <c r="D10597" s="3" t="s">
        <v>37675</v>
      </c>
      <c r="E10597" s="3" t="s">
        <v>37676</v>
      </c>
      <c r="F10597" s="3" t="s">
        <v>22</v>
      </c>
      <c r="G10597" s="3" t="s">
        <v>8739</v>
      </c>
      <c r="H10597" s="3" t="s">
        <v>24</v>
      </c>
      <c r="I10597" s="3" t="s">
        <v>8109</v>
      </c>
      <c r="J10597" s="1" t="s">
        <v>242</v>
      </c>
      <c r="K10597" s="7" t="s">
        <v>5443</v>
      </c>
      <c r="L10597" s="3" t="s">
        <v>28</v>
      </c>
      <c r="M10597" s="3" t="s">
        <v>29</v>
      </c>
      <c r="N10597" s="3" t="s">
        <v>24</v>
      </c>
      <c r="O10597" s="96" t="s">
        <v>28</v>
      </c>
      <c r="P10597" s="96" t="s">
        <v>5513</v>
      </c>
      <c r="Q10597" s="96" t="s">
        <v>32</v>
      </c>
      <c r="R10597" s="96"/>
    </row>
    <row r="10598" spans="1:18" ht="15" customHeight="1">
      <c r="A10598" s="5" t="s">
        <v>37677</v>
      </c>
      <c r="B10598" s="3" t="s">
        <v>37677</v>
      </c>
      <c r="C10598" s="3" t="s">
        <v>37678</v>
      </c>
      <c r="D10598" s="3" t="s">
        <v>37679</v>
      </c>
      <c r="E10598" s="3" t="s">
        <v>37680</v>
      </c>
      <c r="F10598" s="3" t="s">
        <v>22</v>
      </c>
      <c r="G10598" s="3" t="s">
        <v>65</v>
      </c>
      <c r="H10598" s="3" t="s">
        <v>24</v>
      </c>
      <c r="I10598" s="3" t="s">
        <v>8109</v>
      </c>
      <c r="J10598" s="1" t="s">
        <v>242</v>
      </c>
      <c r="K10598" s="7" t="s">
        <v>5443</v>
      </c>
      <c r="L10598" s="3" t="s">
        <v>29</v>
      </c>
      <c r="M10598" s="3" t="s">
        <v>29</v>
      </c>
      <c r="N10598" s="3" t="s">
        <v>28</v>
      </c>
      <c r="O10598" s="96" t="s">
        <v>28</v>
      </c>
      <c r="P10598" s="96" t="s">
        <v>5444</v>
      </c>
      <c r="Q10598" s="96" t="s">
        <v>32</v>
      </c>
      <c r="R10598" s="96"/>
    </row>
    <row r="10599" spans="1:18" ht="15" customHeight="1">
      <c r="A10599" s="5" t="s">
        <v>37681</v>
      </c>
      <c r="B10599" s="3" t="s">
        <v>37681</v>
      </c>
      <c r="C10599" s="3"/>
      <c r="D10599" s="3" t="s">
        <v>37682</v>
      </c>
      <c r="E10599" s="3" t="s">
        <v>37683</v>
      </c>
      <c r="F10599" s="3" t="s">
        <v>22</v>
      </c>
      <c r="G10599" s="3" t="s">
        <v>65</v>
      </c>
      <c r="H10599" s="3" t="s">
        <v>24</v>
      </c>
      <c r="I10599" s="3" t="s">
        <v>8109</v>
      </c>
      <c r="J10599" s="1" t="s">
        <v>242</v>
      </c>
      <c r="K10599" s="7" t="s">
        <v>5393</v>
      </c>
      <c r="L10599" s="3" t="s">
        <v>29</v>
      </c>
      <c r="M10599" s="3" t="s">
        <v>29</v>
      </c>
      <c r="N10599" s="3" t="s">
        <v>24</v>
      </c>
      <c r="O10599" s="96" t="s">
        <v>29</v>
      </c>
      <c r="P10599" s="96" t="s">
        <v>5394</v>
      </c>
      <c r="Q10599" s="96" t="s">
        <v>9394</v>
      </c>
      <c r="R10599" s="96"/>
    </row>
    <row r="10600" spans="1:18" ht="15" customHeight="1">
      <c r="A10600" s="5" t="s">
        <v>37684</v>
      </c>
      <c r="B10600" s="3" t="s">
        <v>37684</v>
      </c>
      <c r="C10600" s="3" t="s">
        <v>37685</v>
      </c>
      <c r="D10600" s="3" t="s">
        <v>37686</v>
      </c>
      <c r="E10600" s="3" t="s">
        <v>37687</v>
      </c>
      <c r="F10600" s="3" t="s">
        <v>22</v>
      </c>
      <c r="G10600" s="3" t="s">
        <v>65</v>
      </c>
      <c r="H10600" s="3" t="s">
        <v>24</v>
      </c>
      <c r="I10600" s="3" t="s">
        <v>8109</v>
      </c>
      <c r="J10600" s="1" t="s">
        <v>242</v>
      </c>
      <c r="K10600" s="7" t="s">
        <v>5443</v>
      </c>
      <c r="L10600" s="3" t="s">
        <v>28</v>
      </c>
      <c r="M10600" s="3" t="s">
        <v>28</v>
      </c>
      <c r="N10600" s="3" t="s">
        <v>28</v>
      </c>
      <c r="O10600" s="96" t="s">
        <v>28</v>
      </c>
      <c r="P10600" s="96" t="s">
        <v>5444</v>
      </c>
      <c r="Q10600" s="96" t="s">
        <v>32</v>
      </c>
      <c r="R10600" s="96"/>
    </row>
    <row r="10601" spans="1:18" ht="15" customHeight="1">
      <c r="A10601" s="5" t="s">
        <v>37688</v>
      </c>
      <c r="B10601" s="3" t="s">
        <v>37688</v>
      </c>
      <c r="C10601" s="3" t="s">
        <v>37689</v>
      </c>
      <c r="D10601" s="3" t="s">
        <v>37690</v>
      </c>
      <c r="E10601" s="3" t="s">
        <v>37691</v>
      </c>
      <c r="F10601" s="3" t="s">
        <v>22</v>
      </c>
      <c r="G10601" s="3" t="s">
        <v>65</v>
      </c>
      <c r="H10601" s="3" t="s">
        <v>24</v>
      </c>
      <c r="I10601" s="3" t="s">
        <v>8109</v>
      </c>
      <c r="J10601" s="1" t="s">
        <v>242</v>
      </c>
      <c r="K10601" s="7" t="s">
        <v>5443</v>
      </c>
      <c r="L10601" s="3" t="s">
        <v>29</v>
      </c>
      <c r="M10601" s="3" t="s">
        <v>29</v>
      </c>
      <c r="N10601" s="3" t="s">
        <v>24</v>
      </c>
      <c r="O10601" s="96" t="s">
        <v>28</v>
      </c>
      <c r="P10601" s="96" t="s">
        <v>5444</v>
      </c>
      <c r="Q10601" s="96" t="s">
        <v>32</v>
      </c>
      <c r="R10601" s="96"/>
    </row>
    <row r="10602" spans="1:18" ht="15" customHeight="1">
      <c r="A10602" s="5" t="s">
        <v>37692</v>
      </c>
      <c r="B10602" s="3" t="s">
        <v>37692</v>
      </c>
      <c r="C10602" s="3" t="s">
        <v>37693</v>
      </c>
      <c r="D10602" s="3" t="s">
        <v>37694</v>
      </c>
      <c r="E10602" s="3" t="s">
        <v>37695</v>
      </c>
      <c r="F10602" s="3" t="s">
        <v>22</v>
      </c>
      <c r="G10602" s="3" t="s">
        <v>65</v>
      </c>
      <c r="H10602" s="3" t="s">
        <v>24</v>
      </c>
      <c r="I10602" s="3" t="s">
        <v>8109</v>
      </c>
      <c r="J10602" s="1" t="s">
        <v>242</v>
      </c>
      <c r="K10602" s="7" t="s">
        <v>5443</v>
      </c>
      <c r="L10602" s="3" t="s">
        <v>28</v>
      </c>
      <c r="M10602" s="3" t="s">
        <v>29</v>
      </c>
      <c r="N10602" s="3" t="s">
        <v>24</v>
      </c>
      <c r="O10602" s="96" t="s">
        <v>28</v>
      </c>
      <c r="P10602" s="96" t="s">
        <v>5444</v>
      </c>
      <c r="Q10602" s="96" t="s">
        <v>32</v>
      </c>
      <c r="R10602" s="96"/>
    </row>
    <row r="10603" spans="1:18" ht="15" customHeight="1">
      <c r="A10603" s="5" t="s">
        <v>37696</v>
      </c>
      <c r="B10603" s="3" t="s">
        <v>37696</v>
      </c>
      <c r="C10603" s="3"/>
      <c r="D10603" s="3" t="s">
        <v>37697</v>
      </c>
      <c r="E10603" s="3" t="s">
        <v>37698</v>
      </c>
      <c r="F10603" s="3" t="s">
        <v>22</v>
      </c>
      <c r="G10603" s="3" t="s">
        <v>8739</v>
      </c>
      <c r="H10603" s="3" t="s">
        <v>24</v>
      </c>
      <c r="I10603" s="3" t="s">
        <v>8109</v>
      </c>
      <c r="J10603" s="1" t="s">
        <v>242</v>
      </c>
      <c r="K10603" s="7" t="s">
        <v>5393</v>
      </c>
      <c r="L10603" s="3" t="s">
        <v>29</v>
      </c>
      <c r="M10603" s="3" t="s">
        <v>29</v>
      </c>
      <c r="N10603" s="3" t="s">
        <v>24</v>
      </c>
      <c r="O10603" s="96" t="s">
        <v>28</v>
      </c>
      <c r="P10603" s="96" t="s">
        <v>5809</v>
      </c>
      <c r="Q10603" s="96" t="s">
        <v>32</v>
      </c>
      <c r="R10603" s="96"/>
    </row>
    <row r="10604" spans="1:18" ht="15" customHeight="1">
      <c r="A10604" s="5" t="s">
        <v>37699</v>
      </c>
      <c r="B10604" s="3" t="s">
        <v>37699</v>
      </c>
      <c r="C10604" s="3" t="s">
        <v>37700</v>
      </c>
      <c r="D10604" s="3" t="s">
        <v>37701</v>
      </c>
      <c r="E10604" s="3" t="s">
        <v>37702</v>
      </c>
      <c r="F10604" s="3" t="s">
        <v>22</v>
      </c>
      <c r="G10604" s="3" t="s">
        <v>65</v>
      </c>
      <c r="H10604" s="3" t="s">
        <v>24</v>
      </c>
      <c r="I10604" s="3" t="s">
        <v>8109</v>
      </c>
      <c r="J10604" s="1" t="s">
        <v>242</v>
      </c>
      <c r="K10604" s="7" t="s">
        <v>5443</v>
      </c>
      <c r="L10604" s="3" t="s">
        <v>29</v>
      </c>
      <c r="M10604" s="3" t="s">
        <v>29</v>
      </c>
      <c r="N10604" s="3" t="s">
        <v>28</v>
      </c>
      <c r="O10604" s="96" t="s">
        <v>28</v>
      </c>
      <c r="P10604" s="96" t="s">
        <v>5444</v>
      </c>
      <c r="Q10604" s="96" t="s">
        <v>32</v>
      </c>
      <c r="R10604" s="96"/>
    </row>
    <row r="10605" spans="1:18" ht="15" customHeight="1">
      <c r="A10605" s="5" t="s">
        <v>37703</v>
      </c>
      <c r="B10605" s="3" t="s">
        <v>37703</v>
      </c>
      <c r="C10605" s="3" t="s">
        <v>37704</v>
      </c>
      <c r="D10605" s="3" t="s">
        <v>37705</v>
      </c>
      <c r="E10605" s="3" t="s">
        <v>37706</v>
      </c>
      <c r="F10605" s="3" t="s">
        <v>22</v>
      </c>
      <c r="G10605" s="3" t="s">
        <v>23</v>
      </c>
      <c r="H10605" s="3" t="s">
        <v>24</v>
      </c>
      <c r="I10605" s="3" t="s">
        <v>8109</v>
      </c>
      <c r="J10605" s="1" t="s">
        <v>242</v>
      </c>
      <c r="K10605" s="7" t="s">
        <v>5443</v>
      </c>
      <c r="L10605" s="3" t="s">
        <v>29</v>
      </c>
      <c r="M10605" s="3" t="s">
        <v>29</v>
      </c>
      <c r="N10605" s="3" t="s">
        <v>24</v>
      </c>
      <c r="O10605" s="96" t="s">
        <v>28</v>
      </c>
      <c r="P10605" s="96" t="s">
        <v>5444</v>
      </c>
      <c r="Q10605" s="96" t="s">
        <v>32</v>
      </c>
      <c r="R10605" s="96"/>
    </row>
    <row r="10606" spans="1:18" ht="15" customHeight="1">
      <c r="A10606" s="5" t="s">
        <v>37707</v>
      </c>
      <c r="B10606" s="3" t="s">
        <v>37707</v>
      </c>
      <c r="C10606" s="3" t="s">
        <v>37708</v>
      </c>
      <c r="D10606" s="3" t="s">
        <v>37709</v>
      </c>
      <c r="E10606" s="3" t="s">
        <v>37710</v>
      </c>
      <c r="F10606" s="3" t="s">
        <v>22</v>
      </c>
      <c r="G10606" s="3" t="s">
        <v>65</v>
      </c>
      <c r="H10606" s="3" t="s">
        <v>24</v>
      </c>
      <c r="I10606" s="3" t="s">
        <v>8109</v>
      </c>
      <c r="J10606" s="1" t="s">
        <v>242</v>
      </c>
      <c r="K10606" s="7" t="s">
        <v>5443</v>
      </c>
      <c r="L10606" s="3" t="s">
        <v>28</v>
      </c>
      <c r="M10606" s="3" t="s">
        <v>29</v>
      </c>
      <c r="N10606" s="3" t="s">
        <v>30</v>
      </c>
      <c r="O10606" s="96" t="s">
        <v>28</v>
      </c>
      <c r="P10606" s="96" t="s">
        <v>5444</v>
      </c>
      <c r="Q10606" s="96" t="s">
        <v>32</v>
      </c>
      <c r="R10606" s="96"/>
    </row>
    <row r="10607" spans="1:18" ht="15" customHeight="1">
      <c r="A10607" s="5" t="s">
        <v>37711</v>
      </c>
      <c r="B10607" s="3" t="s">
        <v>37711</v>
      </c>
      <c r="C10607" s="3"/>
      <c r="D10607" s="3" t="s">
        <v>37712</v>
      </c>
      <c r="E10607" s="3" t="s">
        <v>37713</v>
      </c>
      <c r="F10607" s="3" t="s">
        <v>22</v>
      </c>
      <c r="G10607" s="3" t="s">
        <v>65</v>
      </c>
      <c r="H10607" s="3" t="s">
        <v>24</v>
      </c>
      <c r="I10607" s="3" t="s">
        <v>8109</v>
      </c>
      <c r="J10607" s="1" t="s">
        <v>242</v>
      </c>
      <c r="K10607" s="7" t="s">
        <v>5393</v>
      </c>
      <c r="L10607" s="3" t="s">
        <v>27120</v>
      </c>
      <c r="M10607" s="3" t="s">
        <v>28</v>
      </c>
      <c r="N10607" s="3" t="s">
        <v>30</v>
      </c>
      <c r="O10607" s="96" t="s">
        <v>29</v>
      </c>
      <c r="P10607" s="96" t="s">
        <v>5809</v>
      </c>
      <c r="Q10607" s="96" t="s">
        <v>8483</v>
      </c>
      <c r="R10607" s="96"/>
    </row>
    <row r="10608" spans="1:18" ht="15" customHeight="1">
      <c r="A10608" s="5" t="s">
        <v>37714</v>
      </c>
      <c r="B10608" s="3" t="s">
        <v>37714</v>
      </c>
      <c r="C10608" s="3"/>
      <c r="D10608" s="3" t="s">
        <v>37715</v>
      </c>
      <c r="E10608" s="3" t="s">
        <v>37716</v>
      </c>
      <c r="F10608" s="3" t="s">
        <v>22</v>
      </c>
      <c r="G10608" s="3" t="s">
        <v>23542</v>
      </c>
      <c r="H10608" s="3" t="s">
        <v>24</v>
      </c>
      <c r="I10608" s="3" t="s">
        <v>8109</v>
      </c>
      <c r="J10608" s="1" t="s">
        <v>242</v>
      </c>
      <c r="K10608" s="7" t="s">
        <v>5393</v>
      </c>
      <c r="L10608" s="3" t="s">
        <v>30</v>
      </c>
      <c r="M10608" s="3" t="s">
        <v>29</v>
      </c>
      <c r="N10608" s="3" t="s">
        <v>24</v>
      </c>
      <c r="O10608" s="96" t="s">
        <v>28</v>
      </c>
      <c r="P10608" s="96" t="s">
        <v>5809</v>
      </c>
      <c r="Q10608" s="96" t="s">
        <v>32</v>
      </c>
      <c r="R10608" s="96"/>
    </row>
    <row r="10609" spans="1:18" ht="15" customHeight="1">
      <c r="A10609" s="5" t="s">
        <v>37717</v>
      </c>
      <c r="B10609" s="3" t="s">
        <v>37717</v>
      </c>
      <c r="C10609" s="3"/>
      <c r="D10609" s="3" t="s">
        <v>37718</v>
      </c>
      <c r="E10609" s="3" t="s">
        <v>37719</v>
      </c>
      <c r="F10609" s="3" t="s">
        <v>22</v>
      </c>
      <c r="G10609" s="3" t="s">
        <v>65</v>
      </c>
      <c r="H10609" s="3" t="s">
        <v>24</v>
      </c>
      <c r="I10609" s="3" t="s">
        <v>8109</v>
      </c>
      <c r="J10609" s="1" t="s">
        <v>242</v>
      </c>
      <c r="K10609" s="7" t="s">
        <v>5393</v>
      </c>
      <c r="L10609" s="3" t="s">
        <v>29</v>
      </c>
      <c r="M10609" s="3" t="s">
        <v>29</v>
      </c>
      <c r="N10609" s="3" t="s">
        <v>24</v>
      </c>
      <c r="O10609" s="96" t="s">
        <v>28</v>
      </c>
      <c r="P10609" s="96" t="s">
        <v>5809</v>
      </c>
      <c r="Q10609" s="96" t="s">
        <v>32</v>
      </c>
      <c r="R10609" s="96"/>
    </row>
    <row r="10610" spans="1:18" ht="15" customHeight="1">
      <c r="A10610" s="5" t="s">
        <v>37720</v>
      </c>
      <c r="B10610" s="3" t="s">
        <v>37720</v>
      </c>
      <c r="C10610" s="3"/>
      <c r="D10610" s="3" t="s">
        <v>37721</v>
      </c>
      <c r="E10610" s="3" t="s">
        <v>37722</v>
      </c>
      <c r="F10610" s="3" t="s">
        <v>22</v>
      </c>
      <c r="G10610" s="3" t="s">
        <v>65</v>
      </c>
      <c r="H10610" s="3" t="s">
        <v>24</v>
      </c>
      <c r="I10610" s="3" t="s">
        <v>8109</v>
      </c>
      <c r="J10610" s="1" t="s">
        <v>242</v>
      </c>
      <c r="K10610" s="7" t="s">
        <v>5393</v>
      </c>
      <c r="L10610" s="3" t="s">
        <v>28</v>
      </c>
      <c r="M10610" s="3" t="s">
        <v>29</v>
      </c>
      <c r="N10610" s="3" t="s">
        <v>14728</v>
      </c>
      <c r="O10610" s="96" t="s">
        <v>28</v>
      </c>
      <c r="P10610" s="96" t="s">
        <v>5394</v>
      </c>
      <c r="Q10610" s="96" t="s">
        <v>32</v>
      </c>
      <c r="R10610" s="96"/>
    </row>
    <row r="10611" spans="1:18" ht="15" customHeight="1">
      <c r="A10611" s="5" t="s">
        <v>37723</v>
      </c>
      <c r="B10611" s="3" t="s">
        <v>37723</v>
      </c>
      <c r="C10611" s="3"/>
      <c r="D10611" s="3" t="s">
        <v>37724</v>
      </c>
      <c r="E10611" s="3" t="s">
        <v>37725</v>
      </c>
      <c r="F10611" s="3" t="s">
        <v>22</v>
      </c>
      <c r="G10611" s="3" t="s">
        <v>8739</v>
      </c>
      <c r="H10611" s="3" t="s">
        <v>24</v>
      </c>
      <c r="I10611" s="3" t="s">
        <v>8109</v>
      </c>
      <c r="J10611" s="1" t="s">
        <v>242</v>
      </c>
      <c r="K10611" s="7" t="s">
        <v>5393</v>
      </c>
      <c r="L10611" s="3" t="s">
        <v>29</v>
      </c>
      <c r="M10611" s="3" t="s">
        <v>29</v>
      </c>
      <c r="N10611" s="3" t="s">
        <v>24</v>
      </c>
      <c r="O10611" s="96" t="s">
        <v>29</v>
      </c>
      <c r="P10611" s="96" t="s">
        <v>5809</v>
      </c>
      <c r="Q10611" s="96" t="s">
        <v>9394</v>
      </c>
      <c r="R10611" s="96"/>
    </row>
    <row r="10612" spans="1:18" ht="15" customHeight="1">
      <c r="A10612" s="5" t="s">
        <v>37726</v>
      </c>
      <c r="B10612" s="3" t="s">
        <v>37726</v>
      </c>
      <c r="C10612" s="3"/>
      <c r="D10612" s="3" t="s">
        <v>37727</v>
      </c>
      <c r="E10612" s="3" t="s">
        <v>37728</v>
      </c>
      <c r="F10612" s="3" t="s">
        <v>22</v>
      </c>
      <c r="G10612" s="3" t="s">
        <v>65</v>
      </c>
      <c r="H10612" s="3" t="s">
        <v>24</v>
      </c>
      <c r="I10612" s="3" t="s">
        <v>8109</v>
      </c>
      <c r="J10612" s="1" t="s">
        <v>242</v>
      </c>
      <c r="K10612" s="7" t="s">
        <v>5393</v>
      </c>
      <c r="L10612" s="3" t="s">
        <v>29</v>
      </c>
      <c r="M10612" s="3" t="s">
        <v>29</v>
      </c>
      <c r="N10612" s="3" t="s">
        <v>30</v>
      </c>
      <c r="O10612" s="96" t="s">
        <v>28</v>
      </c>
      <c r="P10612" s="96" t="s">
        <v>5809</v>
      </c>
      <c r="Q10612" s="96" t="s">
        <v>32</v>
      </c>
      <c r="R10612" s="96"/>
    </row>
    <row r="10613" spans="1:18" ht="15" customHeight="1">
      <c r="A10613" s="5" t="s">
        <v>37729</v>
      </c>
      <c r="B10613" s="3" t="s">
        <v>37729</v>
      </c>
      <c r="C10613" s="3" t="s">
        <v>37730</v>
      </c>
      <c r="D10613" s="3" t="s">
        <v>37731</v>
      </c>
      <c r="E10613" s="3" t="s">
        <v>37732</v>
      </c>
      <c r="F10613" s="3" t="s">
        <v>22</v>
      </c>
      <c r="G10613" s="3" t="s">
        <v>65</v>
      </c>
      <c r="H10613" s="3" t="s">
        <v>24</v>
      </c>
      <c r="I10613" s="3" t="s">
        <v>8109</v>
      </c>
      <c r="J10613" s="1" t="s">
        <v>242</v>
      </c>
      <c r="K10613" s="7" t="s">
        <v>5443</v>
      </c>
      <c r="L10613" s="3" t="s">
        <v>28</v>
      </c>
      <c r="M10613" s="3" t="s">
        <v>29</v>
      </c>
      <c r="N10613" s="3" t="s">
        <v>24</v>
      </c>
      <c r="O10613" s="96" t="s">
        <v>28</v>
      </c>
      <c r="P10613" s="96" t="s">
        <v>5444</v>
      </c>
      <c r="Q10613" s="96" t="s">
        <v>32</v>
      </c>
      <c r="R10613" s="96"/>
    </row>
    <row r="10614" spans="1:18" ht="15" customHeight="1">
      <c r="A10614" s="5" t="s">
        <v>37733</v>
      </c>
      <c r="B10614" s="3" t="s">
        <v>37733</v>
      </c>
      <c r="C10614" s="3"/>
      <c r="D10614" s="3" t="s">
        <v>37734</v>
      </c>
      <c r="E10614" s="3" t="s">
        <v>37735</v>
      </c>
      <c r="F10614" s="3" t="s">
        <v>22</v>
      </c>
      <c r="G10614" s="3" t="s">
        <v>65</v>
      </c>
      <c r="H10614" s="3" t="s">
        <v>24</v>
      </c>
      <c r="I10614" s="3" t="s">
        <v>8109</v>
      </c>
      <c r="J10614" s="1" t="s">
        <v>242</v>
      </c>
      <c r="K10614" s="7" t="s">
        <v>5393</v>
      </c>
      <c r="L10614" s="3" t="s">
        <v>29</v>
      </c>
      <c r="M10614" s="3" t="s">
        <v>28</v>
      </c>
      <c r="N10614" s="3" t="s">
        <v>30</v>
      </c>
      <c r="O10614" s="96" t="s">
        <v>29</v>
      </c>
      <c r="P10614" s="96" t="s">
        <v>5809</v>
      </c>
      <c r="Q10614" s="96" t="s">
        <v>9394</v>
      </c>
      <c r="R10614" s="96"/>
    </row>
    <row r="10615" spans="1:18" ht="15" customHeight="1">
      <c r="A10615" s="5" t="s">
        <v>37736</v>
      </c>
      <c r="B10615" s="3" t="s">
        <v>37736</v>
      </c>
      <c r="C10615" s="3"/>
      <c r="D10615" s="3" t="s">
        <v>37737</v>
      </c>
      <c r="E10615" s="3" t="s">
        <v>37738</v>
      </c>
      <c r="F10615" s="3" t="s">
        <v>22</v>
      </c>
      <c r="G10615" s="3" t="s">
        <v>23</v>
      </c>
      <c r="H10615" s="3" t="s">
        <v>24</v>
      </c>
      <c r="I10615" s="3" t="s">
        <v>8109</v>
      </c>
      <c r="J10615" s="1" t="s">
        <v>242</v>
      </c>
      <c r="K10615" s="7" t="s">
        <v>5393</v>
      </c>
      <c r="L10615" s="3" t="s">
        <v>30</v>
      </c>
      <c r="M10615" s="3" t="s">
        <v>29</v>
      </c>
      <c r="N10615" s="3" t="s">
        <v>24</v>
      </c>
      <c r="O10615" s="96" t="s">
        <v>28</v>
      </c>
      <c r="P10615" s="96" t="s">
        <v>5809</v>
      </c>
      <c r="Q10615" s="96" t="s">
        <v>32</v>
      </c>
      <c r="R10615" s="96"/>
    </row>
    <row r="10616" spans="1:18" ht="15" customHeight="1">
      <c r="A10616" s="5" t="s">
        <v>37739</v>
      </c>
      <c r="B10616" s="3" t="s">
        <v>37739</v>
      </c>
      <c r="C10616" s="3"/>
      <c r="D10616" s="3" t="s">
        <v>37740</v>
      </c>
      <c r="E10616" s="3" t="s">
        <v>37741</v>
      </c>
      <c r="F10616" s="3" t="s">
        <v>22</v>
      </c>
      <c r="G10616" s="3" t="s">
        <v>65</v>
      </c>
      <c r="H10616" s="3" t="s">
        <v>24</v>
      </c>
      <c r="I10616" s="3" t="s">
        <v>8109</v>
      </c>
      <c r="J10616" s="1" t="s">
        <v>242</v>
      </c>
      <c r="K10616" s="7" t="s">
        <v>5393</v>
      </c>
      <c r="L10616" s="3" t="s">
        <v>29</v>
      </c>
      <c r="M10616" s="3" t="s">
        <v>29</v>
      </c>
      <c r="N10616" s="3" t="s">
        <v>24</v>
      </c>
      <c r="O10616" s="96" t="s">
        <v>29</v>
      </c>
      <c r="P10616" s="96" t="s">
        <v>5809</v>
      </c>
      <c r="Q10616" s="96" t="s">
        <v>9394</v>
      </c>
      <c r="R10616" s="96"/>
    </row>
    <row r="10617" spans="1:18" ht="15" customHeight="1">
      <c r="A10617" s="5" t="s">
        <v>37742</v>
      </c>
      <c r="B10617" s="3" t="s">
        <v>37742</v>
      </c>
      <c r="C10617" s="3" t="s">
        <v>37743</v>
      </c>
      <c r="D10617" s="3" t="s">
        <v>37744</v>
      </c>
      <c r="E10617" s="3"/>
      <c r="F10617" s="3" t="s">
        <v>22</v>
      </c>
      <c r="G10617" s="3" t="s">
        <v>65</v>
      </c>
      <c r="H10617" s="3" t="s">
        <v>24</v>
      </c>
      <c r="I10617" s="3" t="s">
        <v>8109</v>
      </c>
      <c r="J10617" s="1" t="s">
        <v>242</v>
      </c>
      <c r="K10617" s="7" t="s">
        <v>5393</v>
      </c>
      <c r="L10617" s="3" t="s">
        <v>29</v>
      </c>
      <c r="M10617" s="3" t="s">
        <v>29</v>
      </c>
      <c r="N10617" s="3" t="s">
        <v>30</v>
      </c>
      <c r="O10617" s="96" t="s">
        <v>29</v>
      </c>
      <c r="P10617" s="96" t="s">
        <v>28850</v>
      </c>
      <c r="Q10617" s="96" t="s">
        <v>24309</v>
      </c>
      <c r="R10617" s="96"/>
    </row>
    <row r="10618" spans="1:18" ht="15" customHeight="1">
      <c r="A10618" s="5" t="s">
        <v>37745</v>
      </c>
      <c r="B10618" s="3" t="s">
        <v>37745</v>
      </c>
      <c r="C10618" s="3"/>
      <c r="D10618" s="3" t="s">
        <v>37746</v>
      </c>
      <c r="E10618" s="3" t="s">
        <v>37747</v>
      </c>
      <c r="F10618" s="3" t="s">
        <v>22</v>
      </c>
      <c r="G10618" s="3" t="s">
        <v>23</v>
      </c>
      <c r="H10618" s="3" t="s">
        <v>24</v>
      </c>
      <c r="I10618" s="3" t="s">
        <v>8109</v>
      </c>
      <c r="J10618" s="1" t="s">
        <v>242</v>
      </c>
      <c r="K10618" s="7" t="s">
        <v>5393</v>
      </c>
      <c r="L10618" s="3" t="s">
        <v>29</v>
      </c>
      <c r="M10618" s="3" t="s">
        <v>29</v>
      </c>
      <c r="N10618" s="3" t="s">
        <v>29</v>
      </c>
      <c r="O10618" s="96" t="s">
        <v>28</v>
      </c>
      <c r="P10618" s="96" t="s">
        <v>5809</v>
      </c>
      <c r="Q10618" s="96" t="s">
        <v>32</v>
      </c>
      <c r="R10618" s="96"/>
    </row>
    <row r="10619" spans="1:18" ht="15" customHeight="1">
      <c r="A10619" s="5" t="s">
        <v>37748</v>
      </c>
      <c r="B10619" s="3" t="s">
        <v>37748</v>
      </c>
      <c r="C10619" s="3"/>
      <c r="D10619" s="3" t="s">
        <v>37749</v>
      </c>
      <c r="E10619" s="3"/>
      <c r="F10619" s="3" t="s">
        <v>22</v>
      </c>
      <c r="G10619" s="3" t="s">
        <v>60</v>
      </c>
      <c r="H10619" s="3" t="s">
        <v>24</v>
      </c>
      <c r="I10619" s="3" t="s">
        <v>8109</v>
      </c>
      <c r="J10619" s="1" t="s">
        <v>242</v>
      </c>
      <c r="K10619" s="7" t="s">
        <v>5398</v>
      </c>
      <c r="L10619" s="3" t="s">
        <v>28</v>
      </c>
      <c r="M10619" s="3" t="s">
        <v>29</v>
      </c>
      <c r="N10619" s="3"/>
      <c r="O10619" s="96" t="s">
        <v>28</v>
      </c>
      <c r="P10619" s="96" t="s">
        <v>7533</v>
      </c>
      <c r="Q10619" s="96" t="s">
        <v>32</v>
      </c>
      <c r="R10619" s="96"/>
    </row>
    <row r="10620" spans="1:18" ht="15" customHeight="1">
      <c r="A10620" s="5" t="s">
        <v>37750</v>
      </c>
      <c r="B10620" s="3" t="s">
        <v>37750</v>
      </c>
      <c r="C10620" s="3" t="s">
        <v>37751</v>
      </c>
      <c r="D10620" s="3" t="s">
        <v>37752</v>
      </c>
      <c r="E10620" s="3" t="s">
        <v>37753</v>
      </c>
      <c r="F10620" s="3" t="s">
        <v>22</v>
      </c>
      <c r="G10620" s="3" t="s">
        <v>53</v>
      </c>
      <c r="H10620" s="3" t="s">
        <v>24</v>
      </c>
      <c r="I10620" s="3" t="s">
        <v>8109</v>
      </c>
      <c r="J10620" s="1" t="s">
        <v>242</v>
      </c>
      <c r="K10620" s="7" t="s">
        <v>5398</v>
      </c>
      <c r="L10620" s="3" t="s">
        <v>28</v>
      </c>
      <c r="M10620" s="3" t="s">
        <v>29</v>
      </c>
      <c r="N10620" s="3"/>
      <c r="O10620" s="96" t="s">
        <v>28</v>
      </c>
      <c r="P10620" s="96" t="s">
        <v>5661</v>
      </c>
      <c r="Q10620" s="96" t="s">
        <v>32</v>
      </c>
      <c r="R10620" s="96"/>
    </row>
    <row r="10621" spans="1:18" ht="15" customHeight="1">
      <c r="A10621" s="5" t="s">
        <v>37754</v>
      </c>
      <c r="B10621" s="3" t="s">
        <v>37754</v>
      </c>
      <c r="C10621" s="3"/>
      <c r="D10621" s="3" t="s">
        <v>37755</v>
      </c>
      <c r="E10621" s="3"/>
      <c r="F10621" s="3" t="s">
        <v>22</v>
      </c>
      <c r="G10621" s="3" t="s">
        <v>12962</v>
      </c>
      <c r="H10621" s="3" t="s">
        <v>24</v>
      </c>
      <c r="I10621" s="3" t="s">
        <v>8109</v>
      </c>
      <c r="J10621" s="1" t="s">
        <v>242</v>
      </c>
      <c r="K10621" s="7" t="s">
        <v>5398</v>
      </c>
      <c r="L10621" s="3" t="s">
        <v>29</v>
      </c>
      <c r="M10621" s="3" t="s">
        <v>28</v>
      </c>
      <c r="N10621" s="3"/>
      <c r="O10621" s="96" t="s">
        <v>28</v>
      </c>
      <c r="P10621" s="96" t="s">
        <v>5661</v>
      </c>
      <c r="Q10621" s="96" t="s">
        <v>32</v>
      </c>
      <c r="R10621" s="96"/>
    </row>
    <row r="10622" spans="1:18" ht="15" customHeight="1">
      <c r="A10622" s="5" t="s">
        <v>37756</v>
      </c>
      <c r="B10622" s="3" t="s">
        <v>37756</v>
      </c>
      <c r="C10622" s="3" t="s">
        <v>37757</v>
      </c>
      <c r="D10622" s="3" t="s">
        <v>37758</v>
      </c>
      <c r="E10622" s="3"/>
      <c r="F10622" s="3" t="s">
        <v>22</v>
      </c>
      <c r="G10622" s="3" t="s">
        <v>23</v>
      </c>
      <c r="H10622" s="3" t="s">
        <v>24</v>
      </c>
      <c r="I10622" s="3" t="s">
        <v>8109</v>
      </c>
      <c r="J10622" s="1" t="s">
        <v>454</v>
      </c>
      <c r="K10622" s="7" t="s">
        <v>5398</v>
      </c>
      <c r="L10622" s="3" t="s">
        <v>28</v>
      </c>
      <c r="M10622" s="3" t="s">
        <v>29</v>
      </c>
      <c r="N10622" s="3"/>
      <c r="O10622" s="96" t="s">
        <v>28</v>
      </c>
      <c r="P10622" s="96" t="s">
        <v>7533</v>
      </c>
      <c r="Q10622" s="96" t="s">
        <v>32</v>
      </c>
      <c r="R10622" s="96"/>
    </row>
    <row r="10623" spans="1:18" ht="15" customHeight="1">
      <c r="A10623" s="5" t="s">
        <v>37759</v>
      </c>
      <c r="B10623" s="3" t="s">
        <v>37759</v>
      </c>
      <c r="C10623" s="3"/>
      <c r="D10623" s="3" t="s">
        <v>37760</v>
      </c>
      <c r="E10623" s="3"/>
      <c r="F10623" s="3" t="s">
        <v>22</v>
      </c>
      <c r="G10623" s="3" t="s">
        <v>11051</v>
      </c>
      <c r="H10623" s="3" t="s">
        <v>24</v>
      </c>
      <c r="I10623" s="3" t="s">
        <v>8109</v>
      </c>
      <c r="J10623" s="1" t="s">
        <v>242</v>
      </c>
      <c r="K10623" s="7" t="s">
        <v>5398</v>
      </c>
      <c r="L10623" s="3" t="s">
        <v>29</v>
      </c>
      <c r="M10623" s="3" t="s">
        <v>28</v>
      </c>
      <c r="N10623" s="3"/>
      <c r="O10623" s="96" t="s">
        <v>28</v>
      </c>
      <c r="P10623" s="96" t="s">
        <v>7533</v>
      </c>
      <c r="Q10623" s="96" t="s">
        <v>32</v>
      </c>
      <c r="R10623" s="96"/>
    </row>
    <row r="10624" spans="1:18" ht="15" customHeight="1">
      <c r="A10624" s="5" t="s">
        <v>37761</v>
      </c>
      <c r="B10624" s="3" t="s">
        <v>37761</v>
      </c>
      <c r="C10624" s="3" t="s">
        <v>37762</v>
      </c>
      <c r="D10624" s="3" t="s">
        <v>37763</v>
      </c>
      <c r="E10624" s="3" t="s">
        <v>37764</v>
      </c>
      <c r="F10624" s="3" t="s">
        <v>22</v>
      </c>
      <c r="G10624" s="3" t="s">
        <v>65</v>
      </c>
      <c r="H10624" s="3" t="s">
        <v>24</v>
      </c>
      <c r="I10624" s="3" t="s">
        <v>8109</v>
      </c>
      <c r="J10624" s="1" t="s">
        <v>129</v>
      </c>
      <c r="K10624" s="7" t="s">
        <v>5443</v>
      </c>
      <c r="L10624" s="3" t="s">
        <v>28</v>
      </c>
      <c r="M10624" s="3" t="s">
        <v>28</v>
      </c>
      <c r="N10624" s="3" t="s">
        <v>24</v>
      </c>
      <c r="O10624" s="96" t="s">
        <v>28</v>
      </c>
      <c r="P10624" s="96" t="s">
        <v>5444</v>
      </c>
      <c r="Q10624" s="96" t="s">
        <v>32</v>
      </c>
      <c r="R10624" s="96" t="s">
        <v>144</v>
      </c>
    </row>
    <row r="10625" spans="1:18" ht="15" customHeight="1">
      <c r="A10625" s="5" t="s">
        <v>37765</v>
      </c>
      <c r="B10625" s="3" t="s">
        <v>37765</v>
      </c>
      <c r="C10625" s="3" t="s">
        <v>37766</v>
      </c>
      <c r="D10625" s="3" t="s">
        <v>37767</v>
      </c>
      <c r="E10625" s="3" t="s">
        <v>37768</v>
      </c>
      <c r="F10625" s="3" t="s">
        <v>22</v>
      </c>
      <c r="G10625" s="3" t="s">
        <v>258</v>
      </c>
      <c r="H10625" s="3" t="s">
        <v>24</v>
      </c>
      <c r="I10625" s="3" t="s">
        <v>8109</v>
      </c>
      <c r="J10625" s="1" t="s">
        <v>242</v>
      </c>
      <c r="K10625" s="7" t="s">
        <v>5443</v>
      </c>
      <c r="L10625" s="3" t="s">
        <v>29</v>
      </c>
      <c r="M10625" s="3" t="s">
        <v>29</v>
      </c>
      <c r="N10625" s="3" t="s">
        <v>30</v>
      </c>
      <c r="O10625" s="96" t="s">
        <v>28</v>
      </c>
      <c r="P10625" s="96" t="s">
        <v>5444</v>
      </c>
      <c r="Q10625" s="96" t="s">
        <v>32</v>
      </c>
      <c r="R10625" s="96"/>
    </row>
    <row r="10626" spans="1:18" ht="15" customHeight="1">
      <c r="A10626" s="5" t="s">
        <v>37769</v>
      </c>
      <c r="B10626" s="3" t="s">
        <v>37769</v>
      </c>
      <c r="C10626" s="3" t="s">
        <v>37770</v>
      </c>
      <c r="D10626" s="3" t="s">
        <v>37771</v>
      </c>
      <c r="E10626" s="3"/>
      <c r="F10626" s="3" t="s">
        <v>83</v>
      </c>
      <c r="G10626" s="3" t="s">
        <v>53</v>
      </c>
      <c r="H10626" s="3" t="s">
        <v>24</v>
      </c>
      <c r="I10626" s="3" t="s">
        <v>8109</v>
      </c>
      <c r="J10626" s="1" t="s">
        <v>242</v>
      </c>
      <c r="K10626" s="7" t="s">
        <v>5398</v>
      </c>
      <c r="L10626" s="3" t="s">
        <v>28</v>
      </c>
      <c r="M10626" s="3" t="s">
        <v>28</v>
      </c>
      <c r="N10626" s="3"/>
      <c r="O10626" s="96" t="s">
        <v>28</v>
      </c>
      <c r="P10626" s="96" t="s">
        <v>7529</v>
      </c>
      <c r="Q10626" s="96" t="s">
        <v>32</v>
      </c>
      <c r="R10626" s="96"/>
    </row>
    <row r="10627" spans="1:18" ht="15" customHeight="1">
      <c r="A10627" s="5" t="s">
        <v>37772</v>
      </c>
      <c r="B10627" s="3" t="s">
        <v>37772</v>
      </c>
      <c r="C10627" s="3" t="s">
        <v>37773</v>
      </c>
      <c r="D10627" s="3" t="s">
        <v>37774</v>
      </c>
      <c r="E10627" s="3"/>
      <c r="F10627" s="3" t="s">
        <v>83</v>
      </c>
      <c r="G10627" s="3" t="s">
        <v>23</v>
      </c>
      <c r="H10627" s="3" t="s">
        <v>24</v>
      </c>
      <c r="I10627" s="3" t="s">
        <v>8109</v>
      </c>
      <c r="J10627" s="1" t="s">
        <v>242</v>
      </c>
      <c r="K10627" s="7" t="s">
        <v>5398</v>
      </c>
      <c r="L10627" s="3" t="s">
        <v>28</v>
      </c>
      <c r="M10627" s="3" t="s">
        <v>29</v>
      </c>
      <c r="N10627" s="3"/>
      <c r="O10627" s="96" t="s">
        <v>28</v>
      </c>
      <c r="P10627" s="96" t="s">
        <v>7529</v>
      </c>
      <c r="Q10627" s="96" t="s">
        <v>32</v>
      </c>
      <c r="R10627" s="96"/>
    </row>
    <row r="10628" spans="1:18" ht="15" customHeight="1">
      <c r="A10628" s="5" t="s">
        <v>37775</v>
      </c>
      <c r="B10628" s="3" t="s">
        <v>37775</v>
      </c>
      <c r="C10628" s="3"/>
      <c r="D10628" s="3" t="s">
        <v>37776</v>
      </c>
      <c r="E10628" s="3"/>
      <c r="F10628" s="3" t="s">
        <v>83</v>
      </c>
      <c r="G10628" s="3" t="s">
        <v>12962</v>
      </c>
      <c r="H10628" s="3" t="s">
        <v>24</v>
      </c>
      <c r="I10628" s="3" t="s">
        <v>8109</v>
      </c>
      <c r="J10628" s="1" t="s">
        <v>242</v>
      </c>
      <c r="K10628" s="7" t="s">
        <v>5398</v>
      </c>
      <c r="L10628" s="3" t="s">
        <v>29</v>
      </c>
      <c r="M10628" s="3" t="s">
        <v>28</v>
      </c>
      <c r="N10628" s="3"/>
      <c r="O10628" s="96" t="s">
        <v>28</v>
      </c>
      <c r="P10628" s="96" t="s">
        <v>31827</v>
      </c>
      <c r="Q10628" s="96" t="s">
        <v>32</v>
      </c>
      <c r="R10628" s="96"/>
    </row>
    <row r="10629" spans="1:18" ht="15" customHeight="1">
      <c r="A10629" s="5" t="s">
        <v>37777</v>
      </c>
      <c r="B10629" s="3" t="s">
        <v>37777</v>
      </c>
      <c r="C10629" s="3" t="s">
        <v>37778</v>
      </c>
      <c r="D10629" s="3" t="s">
        <v>37779</v>
      </c>
      <c r="E10629" s="3"/>
      <c r="F10629" s="3" t="s">
        <v>83</v>
      </c>
      <c r="G10629" s="3" t="s">
        <v>23</v>
      </c>
      <c r="H10629" s="3" t="s">
        <v>24</v>
      </c>
      <c r="I10629" s="3" t="s">
        <v>8109</v>
      </c>
      <c r="J10629" s="1" t="s">
        <v>242</v>
      </c>
      <c r="K10629" s="7" t="s">
        <v>5398</v>
      </c>
      <c r="L10629" s="3" t="s">
        <v>28</v>
      </c>
      <c r="M10629" s="3" t="s">
        <v>28</v>
      </c>
      <c r="N10629" s="3"/>
      <c r="O10629" s="96" t="s">
        <v>28</v>
      </c>
      <c r="P10629" s="96" t="s">
        <v>7529</v>
      </c>
      <c r="Q10629" s="96" t="s">
        <v>32</v>
      </c>
      <c r="R10629" s="96"/>
    </row>
    <row r="10630" spans="1:18" ht="15" customHeight="1">
      <c r="A10630" s="5" t="s">
        <v>37780</v>
      </c>
      <c r="B10630" s="3" t="s">
        <v>37780</v>
      </c>
      <c r="C10630" s="3" t="s">
        <v>37781</v>
      </c>
      <c r="D10630" s="3" t="s">
        <v>37782</v>
      </c>
      <c r="E10630" s="3" t="s">
        <v>37783</v>
      </c>
      <c r="F10630" s="3" t="s">
        <v>22</v>
      </c>
      <c r="G10630" s="3" t="s">
        <v>23</v>
      </c>
      <c r="H10630" s="3" t="s">
        <v>24</v>
      </c>
      <c r="I10630" s="3" t="s">
        <v>8109</v>
      </c>
      <c r="J10630" s="1" t="s">
        <v>242</v>
      </c>
      <c r="K10630" s="7" t="s">
        <v>5393</v>
      </c>
      <c r="L10630" s="3" t="s">
        <v>23862</v>
      </c>
      <c r="M10630" s="3" t="s">
        <v>28</v>
      </c>
      <c r="N10630" s="3" t="s">
        <v>29</v>
      </c>
      <c r="O10630" s="96" t="s">
        <v>29</v>
      </c>
      <c r="P10630" s="96" t="s">
        <v>28850</v>
      </c>
      <c r="Q10630" s="96" t="s">
        <v>9394</v>
      </c>
      <c r="R10630" s="96"/>
    </row>
    <row r="10631" spans="1:18" ht="15" customHeight="1">
      <c r="A10631" s="5" t="s">
        <v>37784</v>
      </c>
      <c r="B10631" s="3" t="s">
        <v>37784</v>
      </c>
      <c r="C10631" s="3"/>
      <c r="D10631" s="3" t="s">
        <v>37785</v>
      </c>
      <c r="E10631" s="3"/>
      <c r="F10631" s="3" t="s">
        <v>22</v>
      </c>
      <c r="G10631" s="3" t="s">
        <v>12962</v>
      </c>
      <c r="H10631" s="3" t="s">
        <v>24</v>
      </c>
      <c r="I10631" s="3" t="s">
        <v>8109</v>
      </c>
      <c r="J10631" s="1" t="s">
        <v>242</v>
      </c>
      <c r="K10631" s="7" t="s">
        <v>5398</v>
      </c>
      <c r="L10631" s="3" t="s">
        <v>29</v>
      </c>
      <c r="M10631" s="3" t="s">
        <v>28</v>
      </c>
      <c r="N10631" s="3"/>
      <c r="O10631" s="96" t="s">
        <v>28</v>
      </c>
      <c r="P10631" s="96" t="s">
        <v>31827</v>
      </c>
      <c r="Q10631" s="96" t="s">
        <v>32</v>
      </c>
      <c r="R10631" s="96"/>
    </row>
    <row r="10632" spans="1:18" ht="15" customHeight="1">
      <c r="A10632" s="5" t="s">
        <v>37786</v>
      </c>
      <c r="B10632" s="3" t="s">
        <v>37786</v>
      </c>
      <c r="C10632" s="3" t="s">
        <v>37787</v>
      </c>
      <c r="D10632" s="3" t="s">
        <v>37788</v>
      </c>
      <c r="E10632" s="3" t="s">
        <v>37789</v>
      </c>
      <c r="F10632" s="3" t="s">
        <v>22</v>
      </c>
      <c r="G10632" s="3" t="s">
        <v>53</v>
      </c>
      <c r="H10632" s="3" t="s">
        <v>24</v>
      </c>
      <c r="I10632" s="3" t="s">
        <v>8109</v>
      </c>
      <c r="J10632" s="1" t="s">
        <v>242</v>
      </c>
      <c r="K10632" s="7" t="s">
        <v>5398</v>
      </c>
      <c r="L10632" s="3" t="s">
        <v>28</v>
      </c>
      <c r="M10632" s="3" t="s">
        <v>28</v>
      </c>
      <c r="N10632" s="3"/>
      <c r="O10632" s="96" t="s">
        <v>28</v>
      </c>
      <c r="P10632" s="96" t="s">
        <v>31886</v>
      </c>
      <c r="Q10632" s="96" t="s">
        <v>32</v>
      </c>
      <c r="R10632" s="96"/>
    </row>
    <row r="10633" spans="1:18" ht="15" customHeight="1">
      <c r="A10633" s="5" t="s">
        <v>37790</v>
      </c>
      <c r="B10633" s="3" t="s">
        <v>37790</v>
      </c>
      <c r="C10633" s="3"/>
      <c r="D10633" s="3" t="s">
        <v>37791</v>
      </c>
      <c r="E10633" s="3" t="s">
        <v>37792</v>
      </c>
      <c r="F10633" s="3" t="s">
        <v>22</v>
      </c>
      <c r="G10633" s="3" t="s">
        <v>65</v>
      </c>
      <c r="H10633" s="3" t="s">
        <v>24</v>
      </c>
      <c r="I10633" s="3" t="s">
        <v>8109</v>
      </c>
      <c r="J10633" s="1" t="s">
        <v>242</v>
      </c>
      <c r="K10633" s="7" t="s">
        <v>5398</v>
      </c>
      <c r="L10633" s="3" t="s">
        <v>29</v>
      </c>
      <c r="M10633" s="3" t="s">
        <v>28</v>
      </c>
      <c r="N10633" s="3"/>
      <c r="O10633" s="96" t="s">
        <v>28</v>
      </c>
      <c r="P10633" s="96" t="s">
        <v>31886</v>
      </c>
      <c r="Q10633" s="96" t="s">
        <v>32</v>
      </c>
      <c r="R10633" s="96"/>
    </row>
    <row r="10634" spans="1:18" ht="15" customHeight="1">
      <c r="A10634" s="5" t="s">
        <v>37793</v>
      </c>
      <c r="B10634" s="3" t="s">
        <v>37793</v>
      </c>
      <c r="C10634" s="3" t="s">
        <v>37794</v>
      </c>
      <c r="D10634" s="3" t="s">
        <v>37795</v>
      </c>
      <c r="E10634" s="3" t="s">
        <v>37796</v>
      </c>
      <c r="F10634" s="3" t="s">
        <v>22</v>
      </c>
      <c r="G10634" s="3" t="s">
        <v>65</v>
      </c>
      <c r="H10634" s="3" t="s">
        <v>24</v>
      </c>
      <c r="I10634" s="3" t="s">
        <v>8109</v>
      </c>
      <c r="J10634" s="1" t="s">
        <v>242</v>
      </c>
      <c r="K10634" s="7" t="s">
        <v>5398</v>
      </c>
      <c r="L10634" s="3" t="s">
        <v>28</v>
      </c>
      <c r="M10634" s="3" t="s">
        <v>29</v>
      </c>
      <c r="N10634" s="3"/>
      <c r="O10634" s="96" t="s">
        <v>28</v>
      </c>
      <c r="P10634" s="96" t="s">
        <v>31886</v>
      </c>
      <c r="Q10634" s="96" t="s">
        <v>32</v>
      </c>
      <c r="R10634" s="96"/>
    </row>
    <row r="10635" spans="1:18" ht="15" customHeight="1">
      <c r="A10635" s="5" t="s">
        <v>37797</v>
      </c>
      <c r="B10635" s="3" t="s">
        <v>37797</v>
      </c>
      <c r="C10635" s="3"/>
      <c r="D10635" s="3" t="s">
        <v>37798</v>
      </c>
      <c r="E10635" s="3" t="s">
        <v>37799</v>
      </c>
      <c r="F10635" s="3" t="s">
        <v>22</v>
      </c>
      <c r="G10635" s="3" t="s">
        <v>17725</v>
      </c>
      <c r="H10635" s="3" t="s">
        <v>24</v>
      </c>
      <c r="I10635" s="3" t="s">
        <v>8109</v>
      </c>
      <c r="J10635" s="1" t="s">
        <v>242</v>
      </c>
      <c r="K10635" s="7" t="s">
        <v>5443</v>
      </c>
      <c r="L10635" s="3" t="s">
        <v>28</v>
      </c>
      <c r="M10635" s="3" t="s">
        <v>28</v>
      </c>
      <c r="N10635" s="3" t="s">
        <v>24</v>
      </c>
      <c r="O10635" s="96" t="s">
        <v>28</v>
      </c>
      <c r="P10635" s="96" t="s">
        <v>5444</v>
      </c>
      <c r="Q10635" s="96" t="s">
        <v>32</v>
      </c>
      <c r="R10635" s="96"/>
    </row>
    <row r="10636" spans="1:18" ht="15" customHeight="1">
      <c r="A10636" s="5" t="s">
        <v>37800</v>
      </c>
      <c r="B10636" s="3" t="s">
        <v>37800</v>
      </c>
      <c r="C10636" s="3"/>
      <c r="D10636" s="3" t="s">
        <v>37801</v>
      </c>
      <c r="E10636" s="3" t="s">
        <v>37802</v>
      </c>
      <c r="F10636" s="3" t="s">
        <v>22</v>
      </c>
      <c r="G10636" s="3" t="s">
        <v>53</v>
      </c>
      <c r="H10636" s="3" t="s">
        <v>24</v>
      </c>
      <c r="I10636" s="3" t="s">
        <v>8109</v>
      </c>
      <c r="J10636" s="1" t="s">
        <v>242</v>
      </c>
      <c r="K10636" s="7" t="s">
        <v>5443</v>
      </c>
      <c r="L10636" s="3" t="s">
        <v>28</v>
      </c>
      <c r="M10636" s="3" t="s">
        <v>28</v>
      </c>
      <c r="N10636" s="3" t="s">
        <v>24</v>
      </c>
      <c r="O10636" s="96" t="s">
        <v>28</v>
      </c>
      <c r="P10636" s="96" t="s">
        <v>5444</v>
      </c>
      <c r="Q10636" s="96" t="s">
        <v>32</v>
      </c>
      <c r="R10636" s="96"/>
    </row>
    <row r="10637" spans="1:18" ht="15" customHeight="1">
      <c r="A10637" s="5" t="s">
        <v>37803</v>
      </c>
      <c r="B10637" s="3" t="s">
        <v>37803</v>
      </c>
      <c r="C10637" s="3"/>
      <c r="D10637" s="3" t="s">
        <v>37804</v>
      </c>
      <c r="E10637" s="3" t="s">
        <v>37805</v>
      </c>
      <c r="F10637" s="3" t="s">
        <v>22</v>
      </c>
      <c r="G10637" s="3" t="s">
        <v>17725</v>
      </c>
      <c r="H10637" s="3" t="s">
        <v>24</v>
      </c>
      <c r="I10637" s="3" t="s">
        <v>8109</v>
      </c>
      <c r="J10637" s="1" t="s">
        <v>242</v>
      </c>
      <c r="K10637" s="7" t="s">
        <v>5443</v>
      </c>
      <c r="L10637" s="3" t="s">
        <v>28</v>
      </c>
      <c r="M10637" s="3" t="s">
        <v>28</v>
      </c>
      <c r="N10637" s="3" t="s">
        <v>24</v>
      </c>
      <c r="O10637" s="96" t="s">
        <v>28</v>
      </c>
      <c r="P10637" s="96" t="s">
        <v>5444</v>
      </c>
      <c r="Q10637" s="96" t="s">
        <v>32</v>
      </c>
      <c r="R10637" s="96"/>
    </row>
    <row r="10638" spans="1:18" ht="15" customHeight="1">
      <c r="A10638" s="5" t="s">
        <v>37806</v>
      </c>
      <c r="B10638" s="3" t="s">
        <v>37806</v>
      </c>
      <c r="C10638" s="3"/>
      <c r="D10638" s="3" t="s">
        <v>37807</v>
      </c>
      <c r="E10638" s="3" t="s">
        <v>37808</v>
      </c>
      <c r="F10638" s="3" t="s">
        <v>22</v>
      </c>
      <c r="G10638" s="3" t="s">
        <v>53</v>
      </c>
      <c r="H10638" s="3" t="s">
        <v>24</v>
      </c>
      <c r="I10638" s="3" t="s">
        <v>8109</v>
      </c>
      <c r="J10638" s="1" t="s">
        <v>242</v>
      </c>
      <c r="K10638" s="7" t="s">
        <v>5443</v>
      </c>
      <c r="L10638" s="3" t="s">
        <v>28</v>
      </c>
      <c r="M10638" s="3" t="s">
        <v>28</v>
      </c>
      <c r="N10638" s="3" t="s">
        <v>24</v>
      </c>
      <c r="O10638" s="96" t="s">
        <v>28</v>
      </c>
      <c r="P10638" s="96" t="s">
        <v>5444</v>
      </c>
      <c r="Q10638" s="96" t="s">
        <v>32</v>
      </c>
      <c r="R10638" s="96"/>
    </row>
    <row r="10639" spans="1:18" ht="15" customHeight="1">
      <c r="A10639" s="5" t="s">
        <v>37809</v>
      </c>
      <c r="B10639" s="3" t="s">
        <v>37809</v>
      </c>
      <c r="C10639" s="3"/>
      <c r="D10639" s="3" t="s">
        <v>37810</v>
      </c>
      <c r="E10639" s="3"/>
      <c r="F10639" s="3" t="s">
        <v>22</v>
      </c>
      <c r="G10639" s="3" t="s">
        <v>60</v>
      </c>
      <c r="H10639" s="3" t="s">
        <v>24</v>
      </c>
      <c r="I10639" s="3" t="s">
        <v>8109</v>
      </c>
      <c r="J10639" s="1" t="s">
        <v>242</v>
      </c>
      <c r="K10639" s="7" t="s">
        <v>5398</v>
      </c>
      <c r="L10639" s="3" t="s">
        <v>28</v>
      </c>
      <c r="M10639" s="3" t="s">
        <v>28</v>
      </c>
      <c r="N10639" s="3"/>
      <c r="O10639" s="96" t="s">
        <v>28</v>
      </c>
      <c r="P10639" s="96" t="s">
        <v>31886</v>
      </c>
      <c r="Q10639" s="96" t="s">
        <v>32</v>
      </c>
      <c r="R10639" s="96"/>
    </row>
    <row r="10640" spans="1:18" ht="15" customHeight="1">
      <c r="A10640" s="5" t="s">
        <v>37811</v>
      </c>
      <c r="B10640" s="3" t="s">
        <v>37811</v>
      </c>
      <c r="C10640" s="3"/>
      <c r="D10640" s="3" t="s">
        <v>37812</v>
      </c>
      <c r="E10640" s="3" t="s">
        <v>37813</v>
      </c>
      <c r="F10640" s="3" t="s">
        <v>22</v>
      </c>
      <c r="G10640" s="3" t="s">
        <v>60</v>
      </c>
      <c r="H10640" s="3" t="s">
        <v>24</v>
      </c>
      <c r="I10640" s="3" t="s">
        <v>8109</v>
      </c>
      <c r="J10640" s="1" t="s">
        <v>242</v>
      </c>
      <c r="K10640" s="7" t="s">
        <v>5393</v>
      </c>
      <c r="L10640" s="3" t="s">
        <v>28</v>
      </c>
      <c r="M10640" s="3" t="s">
        <v>28</v>
      </c>
      <c r="N10640" s="3" t="s">
        <v>37814</v>
      </c>
      <c r="O10640" s="96" t="s">
        <v>28</v>
      </c>
      <c r="P10640" s="96" t="s">
        <v>22118</v>
      </c>
      <c r="Q10640" s="96" t="s">
        <v>32</v>
      </c>
      <c r="R10640" s="96"/>
    </row>
    <row r="10641" spans="1:18" ht="15" customHeight="1">
      <c r="A10641" s="5" t="s">
        <v>37815</v>
      </c>
      <c r="B10641" s="3" t="s">
        <v>37815</v>
      </c>
      <c r="C10641" s="3"/>
      <c r="D10641" s="3" t="s">
        <v>37816</v>
      </c>
      <c r="E10641" s="3" t="s">
        <v>37817</v>
      </c>
      <c r="F10641" s="3" t="s">
        <v>22</v>
      </c>
      <c r="G10641" s="3" t="s">
        <v>60</v>
      </c>
      <c r="H10641" s="3" t="s">
        <v>24</v>
      </c>
      <c r="I10641" s="3" t="s">
        <v>8109</v>
      </c>
      <c r="J10641" s="1" t="s">
        <v>242</v>
      </c>
      <c r="K10641" s="7" t="s">
        <v>5393</v>
      </c>
      <c r="L10641" s="3" t="s">
        <v>28</v>
      </c>
      <c r="M10641" s="3" t="s">
        <v>28</v>
      </c>
      <c r="N10641" s="3" t="s">
        <v>37814</v>
      </c>
      <c r="O10641" s="96" t="s">
        <v>28</v>
      </c>
      <c r="P10641" s="96" t="s">
        <v>22118</v>
      </c>
      <c r="Q10641" s="96" t="s">
        <v>32</v>
      </c>
      <c r="R10641" s="96"/>
    </row>
    <row r="10642" spans="1:18" ht="15" customHeight="1">
      <c r="A10642" s="5" t="s">
        <v>37818</v>
      </c>
      <c r="B10642" s="3" t="s">
        <v>37818</v>
      </c>
      <c r="C10642" s="3"/>
      <c r="D10642" s="3" t="s">
        <v>37819</v>
      </c>
      <c r="E10642" s="3" t="s">
        <v>37820</v>
      </c>
      <c r="F10642" s="3" t="s">
        <v>22</v>
      </c>
      <c r="G10642" s="3" t="s">
        <v>60</v>
      </c>
      <c r="H10642" s="3" t="s">
        <v>24</v>
      </c>
      <c r="I10642" s="3" t="s">
        <v>8109</v>
      </c>
      <c r="J10642" s="1" t="s">
        <v>242</v>
      </c>
      <c r="K10642" s="7" t="s">
        <v>5393</v>
      </c>
      <c r="L10642" s="3" t="s">
        <v>28</v>
      </c>
      <c r="M10642" s="3" t="s">
        <v>28</v>
      </c>
      <c r="N10642" s="3" t="s">
        <v>37814</v>
      </c>
      <c r="O10642" s="96" t="s">
        <v>28</v>
      </c>
      <c r="P10642" s="96" t="s">
        <v>22118</v>
      </c>
      <c r="Q10642" s="96" t="s">
        <v>32</v>
      </c>
      <c r="R10642" s="96"/>
    </row>
    <row r="10643" spans="1:18" ht="15" customHeight="1">
      <c r="A10643" s="5" t="s">
        <v>37821</v>
      </c>
      <c r="B10643" s="3" t="s">
        <v>37821</v>
      </c>
      <c r="C10643" s="3"/>
      <c r="D10643" s="3" t="s">
        <v>37822</v>
      </c>
      <c r="E10643" s="3" t="s">
        <v>37823</v>
      </c>
      <c r="F10643" s="3" t="s">
        <v>22</v>
      </c>
      <c r="G10643" s="3" t="s">
        <v>60</v>
      </c>
      <c r="H10643" s="3" t="s">
        <v>24</v>
      </c>
      <c r="I10643" s="3" t="s">
        <v>8109</v>
      </c>
      <c r="J10643" s="1" t="s">
        <v>242</v>
      </c>
      <c r="K10643" s="7" t="s">
        <v>5393</v>
      </c>
      <c r="L10643" s="3" t="s">
        <v>28</v>
      </c>
      <c r="M10643" s="3" t="s">
        <v>28</v>
      </c>
      <c r="N10643" s="3" t="s">
        <v>37814</v>
      </c>
      <c r="O10643" s="96" t="s">
        <v>28</v>
      </c>
      <c r="P10643" s="96" t="s">
        <v>22118</v>
      </c>
      <c r="Q10643" s="96" t="s">
        <v>32</v>
      </c>
      <c r="R10643" s="96"/>
    </row>
    <row r="10644" spans="1:18" ht="15" customHeight="1">
      <c r="A10644" s="5" t="s">
        <v>37824</v>
      </c>
      <c r="B10644" s="3" t="s">
        <v>37824</v>
      </c>
      <c r="C10644" s="3"/>
      <c r="D10644" s="3" t="s">
        <v>37825</v>
      </c>
      <c r="E10644" s="3" t="s">
        <v>37826</v>
      </c>
      <c r="F10644" s="3" t="s">
        <v>22</v>
      </c>
      <c r="G10644" s="3" t="s">
        <v>60</v>
      </c>
      <c r="H10644" s="3" t="s">
        <v>24</v>
      </c>
      <c r="I10644" s="3" t="s">
        <v>8109</v>
      </c>
      <c r="J10644" s="1" t="s">
        <v>242</v>
      </c>
      <c r="K10644" s="7" t="s">
        <v>5393</v>
      </c>
      <c r="L10644" s="3" t="s">
        <v>28</v>
      </c>
      <c r="M10644" s="3" t="s">
        <v>28</v>
      </c>
      <c r="N10644" s="3" t="s">
        <v>37814</v>
      </c>
      <c r="O10644" s="96" t="s">
        <v>28</v>
      </c>
      <c r="P10644" s="96" t="s">
        <v>5394</v>
      </c>
      <c r="Q10644" s="96" t="s">
        <v>32</v>
      </c>
      <c r="R10644" s="96"/>
    </row>
    <row r="10645" spans="1:18" ht="15" customHeight="1">
      <c r="A10645" s="5" t="s">
        <v>37827</v>
      </c>
      <c r="B10645" s="3" t="s">
        <v>37827</v>
      </c>
      <c r="C10645" s="3"/>
      <c r="D10645" s="3" t="s">
        <v>37828</v>
      </c>
      <c r="E10645" s="3" t="s">
        <v>37829</v>
      </c>
      <c r="F10645" s="3" t="s">
        <v>22</v>
      </c>
      <c r="G10645" s="3" t="s">
        <v>60</v>
      </c>
      <c r="H10645" s="3" t="s">
        <v>24</v>
      </c>
      <c r="I10645" s="3" t="s">
        <v>8109</v>
      </c>
      <c r="J10645" s="1" t="s">
        <v>242</v>
      </c>
      <c r="K10645" s="7" t="s">
        <v>5393</v>
      </c>
      <c r="L10645" s="3" t="s">
        <v>28</v>
      </c>
      <c r="M10645" s="3" t="s">
        <v>28</v>
      </c>
      <c r="N10645" s="3" t="s">
        <v>37814</v>
      </c>
      <c r="O10645" s="96" t="s">
        <v>28</v>
      </c>
      <c r="P10645" s="96" t="s">
        <v>5394</v>
      </c>
      <c r="Q10645" s="96" t="s">
        <v>32</v>
      </c>
      <c r="R10645" s="96"/>
    </row>
    <row r="10646" spans="1:18" ht="15" customHeight="1">
      <c r="A10646" s="5" t="s">
        <v>37830</v>
      </c>
      <c r="B10646" s="3" t="s">
        <v>37830</v>
      </c>
      <c r="C10646" s="3"/>
      <c r="D10646" s="3" t="s">
        <v>37831</v>
      </c>
      <c r="E10646" s="3" t="s">
        <v>37832</v>
      </c>
      <c r="F10646" s="3" t="s">
        <v>22</v>
      </c>
      <c r="G10646" s="3" t="s">
        <v>258</v>
      </c>
      <c r="H10646" s="3" t="s">
        <v>24</v>
      </c>
      <c r="I10646" s="3" t="s">
        <v>8109</v>
      </c>
      <c r="J10646" s="1" t="s">
        <v>242</v>
      </c>
      <c r="K10646" s="7" t="s">
        <v>5393</v>
      </c>
      <c r="L10646" s="3" t="s">
        <v>28</v>
      </c>
      <c r="M10646" s="3" t="s">
        <v>28</v>
      </c>
      <c r="N10646" s="3" t="s">
        <v>37814</v>
      </c>
      <c r="O10646" s="96" t="s">
        <v>28</v>
      </c>
      <c r="P10646" s="96" t="s">
        <v>5394</v>
      </c>
      <c r="Q10646" s="96" t="s">
        <v>32</v>
      </c>
      <c r="R10646" s="96"/>
    </row>
    <row r="10647" spans="1:18" ht="15" customHeight="1">
      <c r="A10647" s="5" t="s">
        <v>37833</v>
      </c>
      <c r="B10647" s="3" t="s">
        <v>37833</v>
      </c>
      <c r="C10647" s="3"/>
      <c r="D10647" s="3" t="s">
        <v>37834</v>
      </c>
      <c r="E10647" s="3"/>
      <c r="F10647" s="3" t="s">
        <v>22</v>
      </c>
      <c r="G10647" s="3" t="s">
        <v>60</v>
      </c>
      <c r="H10647" s="3" t="s">
        <v>24</v>
      </c>
      <c r="I10647" s="3" t="s">
        <v>8109</v>
      </c>
      <c r="J10647" s="1" t="s">
        <v>242</v>
      </c>
      <c r="K10647" s="7" t="s">
        <v>5398</v>
      </c>
      <c r="L10647" s="3" t="s">
        <v>28</v>
      </c>
      <c r="M10647" s="3" t="s">
        <v>28</v>
      </c>
      <c r="N10647" s="3"/>
      <c r="O10647" s="96" t="s">
        <v>29</v>
      </c>
      <c r="P10647" s="96" t="s">
        <v>7533</v>
      </c>
      <c r="Q10647" s="96" t="s">
        <v>33243</v>
      </c>
      <c r="R10647" s="96"/>
    </row>
    <row r="10648" spans="1:18" ht="15" customHeight="1">
      <c r="A10648" s="5" t="s">
        <v>37835</v>
      </c>
      <c r="B10648" s="3" t="s">
        <v>37835</v>
      </c>
      <c r="C10648" s="3"/>
      <c r="D10648" s="3" t="s">
        <v>37836</v>
      </c>
      <c r="E10648" s="3" t="s">
        <v>37837</v>
      </c>
      <c r="F10648" s="3" t="s">
        <v>22</v>
      </c>
      <c r="G10648" s="3" t="s">
        <v>60</v>
      </c>
      <c r="H10648" s="3" t="s">
        <v>24</v>
      </c>
      <c r="I10648" s="3" t="s">
        <v>8109</v>
      </c>
      <c r="J10648" s="1" t="s">
        <v>242</v>
      </c>
      <c r="K10648" s="7" t="s">
        <v>5398</v>
      </c>
      <c r="L10648" s="3" t="s">
        <v>28</v>
      </c>
      <c r="M10648" s="3" t="s">
        <v>28</v>
      </c>
      <c r="N10648" s="3"/>
      <c r="O10648" s="96" t="s">
        <v>28</v>
      </c>
      <c r="P10648" s="96" t="s">
        <v>7533</v>
      </c>
      <c r="Q10648" s="96" t="s">
        <v>32</v>
      </c>
      <c r="R10648" s="96"/>
    </row>
    <row r="10649" spans="1:18" ht="15" customHeight="1">
      <c r="A10649" s="5" t="s">
        <v>37838</v>
      </c>
      <c r="B10649" s="3" t="s">
        <v>37838</v>
      </c>
      <c r="C10649" s="3"/>
      <c r="D10649" s="3" t="s">
        <v>37839</v>
      </c>
      <c r="E10649" s="3" t="s">
        <v>37840</v>
      </c>
      <c r="F10649" s="3" t="s">
        <v>22</v>
      </c>
      <c r="G10649" s="3" t="s">
        <v>17725</v>
      </c>
      <c r="H10649" s="3" t="s">
        <v>24</v>
      </c>
      <c r="I10649" s="3" t="s">
        <v>8109</v>
      </c>
      <c r="J10649" s="1" t="s">
        <v>242</v>
      </c>
      <c r="K10649" s="7" t="s">
        <v>5443</v>
      </c>
      <c r="L10649" s="3" t="s">
        <v>28</v>
      </c>
      <c r="M10649" s="3" t="s">
        <v>28</v>
      </c>
      <c r="N10649" s="3" t="s">
        <v>24</v>
      </c>
      <c r="O10649" s="96" t="s">
        <v>28</v>
      </c>
      <c r="P10649" s="96" t="s">
        <v>5444</v>
      </c>
      <c r="Q10649" s="96" t="s">
        <v>32</v>
      </c>
      <c r="R10649" s="96"/>
    </row>
    <row r="10650" spans="1:18" ht="15" customHeight="1">
      <c r="A10650" s="5" t="s">
        <v>37841</v>
      </c>
      <c r="B10650" s="3" t="s">
        <v>37841</v>
      </c>
      <c r="C10650" s="3"/>
      <c r="D10650" s="3" t="s">
        <v>37842</v>
      </c>
      <c r="E10650" s="3" t="s">
        <v>37843</v>
      </c>
      <c r="F10650" s="3" t="s">
        <v>22</v>
      </c>
      <c r="G10650" s="3" t="s">
        <v>53</v>
      </c>
      <c r="H10650" s="3" t="s">
        <v>24</v>
      </c>
      <c r="I10650" s="3" t="s">
        <v>8109</v>
      </c>
      <c r="J10650" s="1" t="s">
        <v>242</v>
      </c>
      <c r="K10650" s="7" t="s">
        <v>5398</v>
      </c>
      <c r="L10650" s="3" t="s">
        <v>28</v>
      </c>
      <c r="M10650" s="3" t="s">
        <v>28</v>
      </c>
      <c r="N10650" s="3"/>
      <c r="O10650" s="96" t="s">
        <v>28</v>
      </c>
      <c r="P10650" s="96" t="s">
        <v>7533</v>
      </c>
      <c r="Q10650" s="96" t="s">
        <v>32</v>
      </c>
      <c r="R10650" s="96"/>
    </row>
    <row r="10651" spans="1:18" ht="15" customHeight="1">
      <c r="A10651" s="5" t="s">
        <v>37844</v>
      </c>
      <c r="B10651" s="3" t="s">
        <v>37844</v>
      </c>
      <c r="C10651" s="3"/>
      <c r="D10651" s="3" t="s">
        <v>37845</v>
      </c>
      <c r="E10651" s="3" t="s">
        <v>37846</v>
      </c>
      <c r="F10651" s="3" t="s">
        <v>22</v>
      </c>
      <c r="G10651" s="3" t="s">
        <v>53</v>
      </c>
      <c r="H10651" s="3" t="s">
        <v>24</v>
      </c>
      <c r="I10651" s="3" t="s">
        <v>8109</v>
      </c>
      <c r="J10651" s="1" t="s">
        <v>242</v>
      </c>
      <c r="K10651" s="7" t="s">
        <v>5443</v>
      </c>
      <c r="L10651" s="3" t="s">
        <v>28</v>
      </c>
      <c r="M10651" s="3" t="s">
        <v>28</v>
      </c>
      <c r="N10651" s="3" t="s">
        <v>24</v>
      </c>
      <c r="O10651" s="96" t="s">
        <v>28</v>
      </c>
      <c r="P10651" s="96" t="s">
        <v>5444</v>
      </c>
      <c r="Q10651" s="96" t="s">
        <v>32</v>
      </c>
      <c r="R10651" s="96"/>
    </row>
    <row r="10652" spans="1:18" ht="15" customHeight="1">
      <c r="A10652" s="5" t="s">
        <v>37847</v>
      </c>
      <c r="B10652" s="3" t="s">
        <v>37847</v>
      </c>
      <c r="C10652" s="3"/>
      <c r="D10652" s="3" t="s">
        <v>37848</v>
      </c>
      <c r="E10652" s="3" t="s">
        <v>37849</v>
      </c>
      <c r="F10652" s="3" t="s">
        <v>22</v>
      </c>
      <c r="G10652" s="3" t="s">
        <v>258</v>
      </c>
      <c r="H10652" s="3" t="s">
        <v>24</v>
      </c>
      <c r="I10652" s="3" t="s">
        <v>8109</v>
      </c>
      <c r="J10652" s="1" t="s">
        <v>242</v>
      </c>
      <c r="K10652" s="7" t="s">
        <v>5443</v>
      </c>
      <c r="L10652" s="3" t="s">
        <v>28</v>
      </c>
      <c r="M10652" s="3" t="s">
        <v>28</v>
      </c>
      <c r="N10652" s="3" t="s">
        <v>24</v>
      </c>
      <c r="O10652" s="96" t="s">
        <v>28</v>
      </c>
      <c r="P10652" s="96" t="s">
        <v>5444</v>
      </c>
      <c r="Q10652" s="96" t="s">
        <v>32</v>
      </c>
      <c r="R10652" s="96"/>
    </row>
    <row r="10653" spans="1:18" ht="15" customHeight="1">
      <c r="A10653" s="5" t="s">
        <v>37850</v>
      </c>
      <c r="B10653" s="3" t="s">
        <v>37850</v>
      </c>
      <c r="C10653" s="3"/>
      <c r="D10653" s="3" t="s">
        <v>37851</v>
      </c>
      <c r="E10653" s="3" t="s">
        <v>37852</v>
      </c>
      <c r="F10653" s="3" t="s">
        <v>22</v>
      </c>
      <c r="G10653" s="3" t="s">
        <v>60</v>
      </c>
      <c r="H10653" s="3" t="s">
        <v>24</v>
      </c>
      <c r="I10653" s="3" t="s">
        <v>8109</v>
      </c>
      <c r="J10653" s="1" t="s">
        <v>242</v>
      </c>
      <c r="K10653" s="7" t="s">
        <v>5393</v>
      </c>
      <c r="L10653" s="3" t="s">
        <v>28</v>
      </c>
      <c r="M10653" s="3" t="s">
        <v>28</v>
      </c>
      <c r="N10653" s="3" t="s">
        <v>37814</v>
      </c>
      <c r="O10653" s="96" t="s">
        <v>28</v>
      </c>
      <c r="P10653" s="96" t="s">
        <v>5394</v>
      </c>
      <c r="Q10653" s="96" t="s">
        <v>32</v>
      </c>
      <c r="R10653" s="96"/>
    </row>
    <row r="10654" spans="1:18" ht="15" customHeight="1">
      <c r="A10654" s="5" t="s">
        <v>37853</v>
      </c>
      <c r="B10654" s="3" t="s">
        <v>37853</v>
      </c>
      <c r="C10654" s="3"/>
      <c r="D10654" s="3" t="s">
        <v>37854</v>
      </c>
      <c r="E10654" s="3" t="s">
        <v>37855</v>
      </c>
      <c r="F10654" s="3" t="s">
        <v>22</v>
      </c>
      <c r="G10654" s="3" t="s">
        <v>53</v>
      </c>
      <c r="H10654" s="3" t="s">
        <v>24</v>
      </c>
      <c r="I10654" s="3" t="s">
        <v>8109</v>
      </c>
      <c r="J10654" s="1" t="s">
        <v>242</v>
      </c>
      <c r="K10654" s="7" t="s">
        <v>5443</v>
      </c>
      <c r="L10654" s="3" t="s">
        <v>28</v>
      </c>
      <c r="M10654" s="3" t="s">
        <v>28</v>
      </c>
      <c r="N10654" s="3" t="s">
        <v>24</v>
      </c>
      <c r="O10654" s="96" t="s">
        <v>29</v>
      </c>
      <c r="P10654" s="96" t="s">
        <v>5444</v>
      </c>
      <c r="Q10654" s="96" t="s">
        <v>37856</v>
      </c>
      <c r="R10654" s="96" t="s">
        <v>144</v>
      </c>
    </row>
    <row r="10655" spans="1:18" ht="15" customHeight="1">
      <c r="A10655" s="5" t="s">
        <v>37857</v>
      </c>
      <c r="B10655" s="3" t="s">
        <v>37857</v>
      </c>
      <c r="C10655" s="3"/>
      <c r="D10655" s="3" t="s">
        <v>37858</v>
      </c>
      <c r="E10655" s="3" t="s">
        <v>37859</v>
      </c>
      <c r="F10655" s="3" t="s">
        <v>22</v>
      </c>
      <c r="G10655" s="3" t="s">
        <v>60</v>
      </c>
      <c r="H10655" s="3" t="s">
        <v>24</v>
      </c>
      <c r="I10655" s="3" t="s">
        <v>8109</v>
      </c>
      <c r="J10655" s="1" t="s">
        <v>242</v>
      </c>
      <c r="K10655" s="7" t="s">
        <v>5393</v>
      </c>
      <c r="L10655" s="3" t="s">
        <v>28</v>
      </c>
      <c r="M10655" s="3" t="s">
        <v>28</v>
      </c>
      <c r="N10655" s="3" t="s">
        <v>37814</v>
      </c>
      <c r="O10655" s="96" t="s">
        <v>28</v>
      </c>
      <c r="P10655" s="96" t="s">
        <v>5394</v>
      </c>
      <c r="Q10655" s="96" t="s">
        <v>32</v>
      </c>
      <c r="R10655" s="96"/>
    </row>
    <row r="10656" spans="1:18" ht="15" customHeight="1">
      <c r="A10656" s="5" t="s">
        <v>37860</v>
      </c>
      <c r="B10656" s="3" t="s">
        <v>37860</v>
      </c>
      <c r="C10656" s="3"/>
      <c r="D10656" s="3" t="s">
        <v>37861</v>
      </c>
      <c r="E10656" s="3"/>
      <c r="F10656" s="3" t="s">
        <v>22</v>
      </c>
      <c r="G10656" s="3" t="s">
        <v>17725</v>
      </c>
      <c r="H10656" s="3" t="s">
        <v>24</v>
      </c>
      <c r="I10656" s="3" t="s">
        <v>8109</v>
      </c>
      <c r="J10656" s="1" t="s">
        <v>242</v>
      </c>
      <c r="K10656" s="7" t="s">
        <v>5398</v>
      </c>
      <c r="L10656" s="3" t="s">
        <v>28</v>
      </c>
      <c r="M10656" s="3" t="s">
        <v>28</v>
      </c>
      <c r="N10656" s="3"/>
      <c r="O10656" s="96" t="s">
        <v>28</v>
      </c>
      <c r="P10656" s="96" t="s">
        <v>7529</v>
      </c>
      <c r="Q10656" s="96" t="s">
        <v>32</v>
      </c>
      <c r="R10656" s="96"/>
    </row>
    <row r="10657" spans="1:18" ht="15" customHeight="1">
      <c r="A10657" s="5" t="s">
        <v>37862</v>
      </c>
      <c r="B10657" s="3" t="s">
        <v>37862</v>
      </c>
      <c r="C10657" s="3"/>
      <c r="D10657" s="3" t="s">
        <v>37863</v>
      </c>
      <c r="E10657" s="3" t="s">
        <v>37864</v>
      </c>
      <c r="F10657" s="3" t="s">
        <v>22</v>
      </c>
      <c r="G10657" s="3" t="s">
        <v>60</v>
      </c>
      <c r="H10657" s="3" t="s">
        <v>24</v>
      </c>
      <c r="I10657" s="3" t="s">
        <v>8109</v>
      </c>
      <c r="J10657" s="1" t="s">
        <v>242</v>
      </c>
      <c r="K10657" s="7" t="s">
        <v>5393</v>
      </c>
      <c r="L10657" s="3" t="s">
        <v>28</v>
      </c>
      <c r="M10657" s="3" t="s">
        <v>28</v>
      </c>
      <c r="N10657" s="3" t="s">
        <v>37814</v>
      </c>
      <c r="O10657" s="96" t="s">
        <v>28</v>
      </c>
      <c r="P10657" s="96" t="s">
        <v>5394</v>
      </c>
      <c r="Q10657" s="96" t="s">
        <v>32</v>
      </c>
      <c r="R10657" s="96"/>
    </row>
    <row r="10658" spans="1:18" ht="15" customHeight="1">
      <c r="A10658" s="5" t="s">
        <v>37865</v>
      </c>
      <c r="B10658" s="3" t="s">
        <v>37865</v>
      </c>
      <c r="C10658" s="3"/>
      <c r="D10658" s="3" t="s">
        <v>37866</v>
      </c>
      <c r="E10658" s="3"/>
      <c r="F10658" s="3" t="s">
        <v>22</v>
      </c>
      <c r="G10658" s="3" t="s">
        <v>60</v>
      </c>
      <c r="H10658" s="3" t="s">
        <v>24</v>
      </c>
      <c r="I10658" s="3" t="s">
        <v>8109</v>
      </c>
      <c r="J10658" s="1" t="s">
        <v>242</v>
      </c>
      <c r="K10658" s="7" t="s">
        <v>5398</v>
      </c>
      <c r="L10658" s="3" t="s">
        <v>28</v>
      </c>
      <c r="M10658" s="3" t="s">
        <v>28</v>
      </c>
      <c r="N10658" s="3"/>
      <c r="O10658" s="96" t="s">
        <v>28</v>
      </c>
      <c r="P10658" s="96" t="s">
        <v>7533</v>
      </c>
      <c r="Q10658" s="96" t="s">
        <v>32</v>
      </c>
      <c r="R10658" s="96"/>
    </row>
    <row r="10659" spans="1:18" ht="15" customHeight="1">
      <c r="A10659" s="5" t="s">
        <v>37867</v>
      </c>
      <c r="B10659" s="3" t="s">
        <v>37867</v>
      </c>
      <c r="C10659" s="3"/>
      <c r="D10659" s="3" t="s">
        <v>37868</v>
      </c>
      <c r="E10659" s="3" t="s">
        <v>37869</v>
      </c>
      <c r="F10659" s="3" t="s">
        <v>22</v>
      </c>
      <c r="G10659" s="3" t="s">
        <v>60</v>
      </c>
      <c r="H10659" s="3" t="s">
        <v>24</v>
      </c>
      <c r="I10659" s="3" t="s">
        <v>8109</v>
      </c>
      <c r="J10659" s="1" t="s">
        <v>242</v>
      </c>
      <c r="K10659" s="7" t="s">
        <v>5398</v>
      </c>
      <c r="L10659" s="3" t="s">
        <v>28</v>
      </c>
      <c r="M10659" s="3" t="s">
        <v>28</v>
      </c>
      <c r="N10659" s="3"/>
      <c r="O10659" s="96" t="s">
        <v>28</v>
      </c>
      <c r="P10659" s="96" t="s">
        <v>7533</v>
      </c>
      <c r="Q10659" s="96" t="s">
        <v>32</v>
      </c>
      <c r="R10659" s="96"/>
    </row>
    <row r="10660" spans="1:18" ht="15" customHeight="1">
      <c r="A10660" s="5" t="s">
        <v>37870</v>
      </c>
      <c r="B10660" s="3" t="s">
        <v>37870</v>
      </c>
      <c r="C10660" s="3"/>
      <c r="D10660" s="3" t="s">
        <v>37871</v>
      </c>
      <c r="E10660" s="3" t="s">
        <v>37872</v>
      </c>
      <c r="F10660" s="3" t="s">
        <v>22</v>
      </c>
      <c r="G10660" s="3" t="s">
        <v>53</v>
      </c>
      <c r="H10660" s="3" t="s">
        <v>24</v>
      </c>
      <c r="I10660" s="3" t="s">
        <v>8109</v>
      </c>
      <c r="J10660" s="1" t="s">
        <v>242</v>
      </c>
      <c r="K10660" s="7" t="s">
        <v>5443</v>
      </c>
      <c r="L10660" s="3" t="s">
        <v>28</v>
      </c>
      <c r="M10660" s="3" t="s">
        <v>28</v>
      </c>
      <c r="N10660" s="3" t="s">
        <v>24</v>
      </c>
      <c r="O10660" s="96" t="s">
        <v>28</v>
      </c>
      <c r="P10660" s="96" t="s">
        <v>5444</v>
      </c>
      <c r="Q10660" s="96" t="s">
        <v>32</v>
      </c>
      <c r="R10660" s="96"/>
    </row>
    <row r="10661" spans="1:18" ht="15" customHeight="1">
      <c r="A10661" s="5" t="s">
        <v>37873</v>
      </c>
      <c r="B10661" s="3" t="s">
        <v>37873</v>
      </c>
      <c r="C10661" s="3"/>
      <c r="D10661" s="3" t="s">
        <v>37874</v>
      </c>
      <c r="E10661" s="3" t="s">
        <v>37875</v>
      </c>
      <c r="F10661" s="3" t="s">
        <v>22</v>
      </c>
      <c r="G10661" s="3" t="s">
        <v>17725</v>
      </c>
      <c r="H10661" s="3" t="s">
        <v>24</v>
      </c>
      <c r="I10661" s="3" t="s">
        <v>8109</v>
      </c>
      <c r="J10661" s="1" t="s">
        <v>242</v>
      </c>
      <c r="K10661" s="7" t="s">
        <v>5443</v>
      </c>
      <c r="L10661" s="3" t="s">
        <v>28</v>
      </c>
      <c r="M10661" s="3" t="s">
        <v>28</v>
      </c>
      <c r="N10661" s="3" t="s">
        <v>24</v>
      </c>
      <c r="O10661" s="96" t="s">
        <v>28</v>
      </c>
      <c r="P10661" s="96" t="s">
        <v>5444</v>
      </c>
      <c r="Q10661" s="96" t="s">
        <v>32</v>
      </c>
      <c r="R10661" s="96"/>
    </row>
    <row r="10662" spans="1:18" ht="15" customHeight="1">
      <c r="A10662" s="5" t="s">
        <v>37876</v>
      </c>
      <c r="B10662" s="3" t="s">
        <v>37876</v>
      </c>
      <c r="C10662" s="3"/>
      <c r="D10662" s="3" t="s">
        <v>37877</v>
      </c>
      <c r="E10662" s="3"/>
      <c r="F10662" s="3" t="s">
        <v>22</v>
      </c>
      <c r="G10662" s="3" t="s">
        <v>17725</v>
      </c>
      <c r="H10662" s="3" t="s">
        <v>24</v>
      </c>
      <c r="I10662" s="3" t="s">
        <v>8109</v>
      </c>
      <c r="J10662" s="1" t="s">
        <v>242</v>
      </c>
      <c r="K10662" s="7" t="s">
        <v>5443</v>
      </c>
      <c r="L10662" s="3" t="s">
        <v>28</v>
      </c>
      <c r="M10662" s="3" t="s">
        <v>28</v>
      </c>
      <c r="N10662" s="3" t="s">
        <v>24</v>
      </c>
      <c r="O10662" s="96" t="s">
        <v>28</v>
      </c>
      <c r="P10662" s="96" t="s">
        <v>5444</v>
      </c>
      <c r="Q10662" s="96" t="s">
        <v>32</v>
      </c>
      <c r="R10662" s="96"/>
    </row>
    <row r="10663" spans="1:18" ht="15" customHeight="1">
      <c r="A10663" s="5" t="s">
        <v>37878</v>
      </c>
      <c r="B10663" s="3" t="s">
        <v>37878</v>
      </c>
      <c r="C10663" s="3"/>
      <c r="D10663" s="3" t="s">
        <v>37879</v>
      </c>
      <c r="E10663" s="3" t="s">
        <v>37880</v>
      </c>
      <c r="F10663" s="3" t="s">
        <v>22</v>
      </c>
      <c r="G10663" s="3" t="s">
        <v>60</v>
      </c>
      <c r="H10663" s="3" t="s">
        <v>24</v>
      </c>
      <c r="I10663" s="3" t="s">
        <v>8109</v>
      </c>
      <c r="J10663" s="1" t="s">
        <v>242</v>
      </c>
      <c r="K10663" s="7" t="s">
        <v>5393</v>
      </c>
      <c r="L10663" s="3" t="s">
        <v>28</v>
      </c>
      <c r="M10663" s="3" t="s">
        <v>28</v>
      </c>
      <c r="N10663" s="3" t="s">
        <v>37814</v>
      </c>
      <c r="O10663" s="96" t="s">
        <v>28</v>
      </c>
      <c r="P10663" s="96" t="s">
        <v>5394</v>
      </c>
      <c r="Q10663" s="96" t="s">
        <v>32</v>
      </c>
      <c r="R10663" s="96"/>
    </row>
    <row r="10664" spans="1:18" ht="15" customHeight="1">
      <c r="A10664" s="5" t="s">
        <v>37881</v>
      </c>
      <c r="B10664" s="3" t="s">
        <v>37881</v>
      </c>
      <c r="C10664" s="3"/>
      <c r="D10664" s="3" t="s">
        <v>37882</v>
      </c>
      <c r="E10664" s="3" t="s">
        <v>37883</v>
      </c>
      <c r="F10664" s="3" t="s">
        <v>22</v>
      </c>
      <c r="G10664" s="3" t="s">
        <v>65</v>
      </c>
      <c r="H10664" s="3" t="s">
        <v>24</v>
      </c>
      <c r="I10664" s="3" t="s">
        <v>8109</v>
      </c>
      <c r="J10664" s="1" t="s">
        <v>242</v>
      </c>
      <c r="K10664" s="7" t="s">
        <v>5398</v>
      </c>
      <c r="L10664" s="3" t="s">
        <v>28</v>
      </c>
      <c r="M10664" s="3" t="s">
        <v>28</v>
      </c>
      <c r="N10664" s="3" t="s">
        <v>24</v>
      </c>
      <c r="O10664" s="96" t="s">
        <v>28</v>
      </c>
      <c r="P10664" s="96" t="s">
        <v>5661</v>
      </c>
      <c r="Q10664" s="96" t="s">
        <v>32</v>
      </c>
      <c r="R10664" s="96"/>
    </row>
    <row r="10665" spans="1:18" ht="15" customHeight="1">
      <c r="A10665" s="5" t="s">
        <v>37884</v>
      </c>
      <c r="B10665" s="3" t="s">
        <v>37884</v>
      </c>
      <c r="C10665" s="3"/>
      <c r="D10665" s="3" t="s">
        <v>37885</v>
      </c>
      <c r="E10665" s="3"/>
      <c r="F10665" s="3" t="s">
        <v>83</v>
      </c>
      <c r="G10665" s="3" t="s">
        <v>60</v>
      </c>
      <c r="H10665" s="3" t="s">
        <v>28</v>
      </c>
      <c r="I10665" s="3" t="s">
        <v>8109</v>
      </c>
      <c r="J10665" s="1" t="s">
        <v>242</v>
      </c>
      <c r="K10665" s="7" t="s">
        <v>5443</v>
      </c>
      <c r="L10665" s="3" t="s">
        <v>28</v>
      </c>
      <c r="M10665" s="3" t="s">
        <v>28</v>
      </c>
      <c r="N10665" s="3" t="s">
        <v>24</v>
      </c>
      <c r="O10665" s="96" t="s">
        <v>28</v>
      </c>
      <c r="P10665" s="96" t="s">
        <v>5444</v>
      </c>
      <c r="Q10665" s="96" t="s">
        <v>32</v>
      </c>
      <c r="R10665" s="96"/>
    </row>
    <row r="10666" spans="1:18" ht="15" customHeight="1">
      <c r="A10666" s="5" t="s">
        <v>37886</v>
      </c>
      <c r="B10666" s="3" t="s">
        <v>37886</v>
      </c>
      <c r="C10666" s="3"/>
      <c r="D10666" s="3" t="s">
        <v>37887</v>
      </c>
      <c r="E10666" s="3"/>
      <c r="F10666" s="3" t="s">
        <v>22</v>
      </c>
      <c r="G10666" s="3" t="s">
        <v>258</v>
      </c>
      <c r="H10666" s="3" t="s">
        <v>24</v>
      </c>
      <c r="I10666" s="3" t="s">
        <v>8109</v>
      </c>
      <c r="J10666" s="1" t="s">
        <v>242</v>
      </c>
      <c r="K10666" s="7" t="s">
        <v>5443</v>
      </c>
      <c r="L10666" s="3" t="s">
        <v>28</v>
      </c>
      <c r="M10666" s="3" t="s">
        <v>28</v>
      </c>
      <c r="N10666" s="3" t="s">
        <v>24</v>
      </c>
      <c r="O10666" s="96" t="s">
        <v>28</v>
      </c>
      <c r="P10666" s="96" t="s">
        <v>5444</v>
      </c>
      <c r="Q10666" s="96" t="s">
        <v>32</v>
      </c>
      <c r="R10666" s="96"/>
    </row>
    <row r="10667" spans="1:18" ht="15" customHeight="1">
      <c r="A10667" s="5" t="s">
        <v>37888</v>
      </c>
      <c r="B10667" s="3" t="s">
        <v>37888</v>
      </c>
      <c r="C10667" s="3"/>
      <c r="D10667" s="3" t="s">
        <v>37889</v>
      </c>
      <c r="E10667" s="3" t="s">
        <v>37890</v>
      </c>
      <c r="F10667" s="3" t="s">
        <v>22</v>
      </c>
      <c r="G10667" s="3" t="s">
        <v>60</v>
      </c>
      <c r="H10667" s="3" t="s">
        <v>24</v>
      </c>
      <c r="I10667" s="3" t="s">
        <v>8109</v>
      </c>
      <c r="J10667" s="1" t="s">
        <v>242</v>
      </c>
      <c r="K10667" s="7" t="s">
        <v>5393</v>
      </c>
      <c r="L10667" s="3" t="s">
        <v>28</v>
      </c>
      <c r="M10667" s="3" t="s">
        <v>28</v>
      </c>
      <c r="N10667" s="3" t="s">
        <v>37814</v>
      </c>
      <c r="O10667" s="96" t="s">
        <v>28</v>
      </c>
      <c r="P10667" s="96" t="s">
        <v>5394</v>
      </c>
      <c r="Q10667" s="96" t="s">
        <v>32</v>
      </c>
      <c r="R10667" s="96"/>
    </row>
    <row r="10668" spans="1:18" ht="15" customHeight="1">
      <c r="A10668" s="5" t="s">
        <v>37891</v>
      </c>
      <c r="B10668" s="3" t="s">
        <v>37891</v>
      </c>
      <c r="C10668" s="3"/>
      <c r="D10668" s="3" t="s">
        <v>37892</v>
      </c>
      <c r="E10668" s="3"/>
      <c r="F10668" s="3" t="s">
        <v>22</v>
      </c>
      <c r="G10668" s="3" t="s">
        <v>60</v>
      </c>
      <c r="H10668" s="3" t="s">
        <v>24</v>
      </c>
      <c r="I10668" s="3" t="s">
        <v>8109</v>
      </c>
      <c r="J10668" s="1" t="s">
        <v>242</v>
      </c>
      <c r="K10668" s="7" t="s">
        <v>5443</v>
      </c>
      <c r="L10668" s="3" t="s">
        <v>28</v>
      </c>
      <c r="M10668" s="3" t="s">
        <v>28</v>
      </c>
      <c r="N10668" s="3" t="s">
        <v>24</v>
      </c>
      <c r="O10668" s="96" t="s">
        <v>28</v>
      </c>
      <c r="P10668" s="96" t="s">
        <v>5444</v>
      </c>
      <c r="Q10668" s="96" t="s">
        <v>32</v>
      </c>
      <c r="R10668" s="96"/>
    </row>
    <row r="10669" spans="1:18" ht="15" customHeight="1">
      <c r="A10669" s="5" t="s">
        <v>37893</v>
      </c>
      <c r="B10669" s="3" t="s">
        <v>37893</v>
      </c>
      <c r="C10669" s="3"/>
      <c r="D10669" s="3" t="s">
        <v>37894</v>
      </c>
      <c r="E10669" s="3" t="s">
        <v>37895</v>
      </c>
      <c r="F10669" s="3" t="s">
        <v>22</v>
      </c>
      <c r="G10669" s="3" t="s">
        <v>23</v>
      </c>
      <c r="H10669" s="3" t="s">
        <v>24</v>
      </c>
      <c r="I10669" s="3" t="s">
        <v>8109</v>
      </c>
      <c r="J10669" s="1" t="s">
        <v>242</v>
      </c>
      <c r="K10669" s="7" t="s">
        <v>5393</v>
      </c>
      <c r="L10669" s="3" t="s">
        <v>28</v>
      </c>
      <c r="M10669" s="3" t="s">
        <v>28</v>
      </c>
      <c r="N10669" s="3" t="s">
        <v>37814</v>
      </c>
      <c r="O10669" s="96" t="s">
        <v>28</v>
      </c>
      <c r="P10669" s="96" t="s">
        <v>5394</v>
      </c>
      <c r="Q10669" s="96" t="s">
        <v>32</v>
      </c>
      <c r="R10669" s="96"/>
    </row>
    <row r="10670" spans="1:18" ht="15" customHeight="1">
      <c r="A10670" s="5" t="s">
        <v>37896</v>
      </c>
      <c r="B10670" s="3" t="s">
        <v>37896</v>
      </c>
      <c r="C10670" s="3"/>
      <c r="D10670" s="3" t="s">
        <v>37897</v>
      </c>
      <c r="E10670" s="3" t="s">
        <v>37898</v>
      </c>
      <c r="F10670" s="3" t="s">
        <v>22</v>
      </c>
      <c r="G10670" s="3" t="s">
        <v>17725</v>
      </c>
      <c r="H10670" s="3" t="s">
        <v>24</v>
      </c>
      <c r="I10670" s="3" t="s">
        <v>8109</v>
      </c>
      <c r="J10670" s="1" t="s">
        <v>242</v>
      </c>
      <c r="K10670" s="7" t="s">
        <v>5393</v>
      </c>
      <c r="L10670" s="3" t="s">
        <v>28</v>
      </c>
      <c r="M10670" s="3" t="s">
        <v>28</v>
      </c>
      <c r="N10670" s="3" t="s">
        <v>37814</v>
      </c>
      <c r="O10670" s="96" t="s">
        <v>28</v>
      </c>
      <c r="P10670" s="96" t="s">
        <v>5394</v>
      </c>
      <c r="Q10670" s="96" t="s">
        <v>32</v>
      </c>
      <c r="R10670" s="96"/>
    </row>
    <row r="10671" spans="1:18" ht="15" customHeight="1">
      <c r="A10671" s="5" t="s">
        <v>37899</v>
      </c>
      <c r="B10671" s="3" t="s">
        <v>37899</v>
      </c>
      <c r="C10671" s="3"/>
      <c r="D10671" s="3" t="s">
        <v>37900</v>
      </c>
      <c r="E10671" s="3"/>
      <c r="F10671" s="3" t="s">
        <v>22</v>
      </c>
      <c r="G10671" s="3" t="s">
        <v>17725</v>
      </c>
      <c r="H10671" s="3" t="s">
        <v>24</v>
      </c>
      <c r="I10671" s="3" t="s">
        <v>8109</v>
      </c>
      <c r="J10671" s="1" t="s">
        <v>242</v>
      </c>
      <c r="K10671" s="7" t="s">
        <v>5393</v>
      </c>
      <c r="L10671" s="3" t="s">
        <v>28</v>
      </c>
      <c r="M10671" s="3" t="s">
        <v>28</v>
      </c>
      <c r="N10671" s="3" t="s">
        <v>37814</v>
      </c>
      <c r="O10671" s="96" t="s">
        <v>28</v>
      </c>
      <c r="P10671" s="96" t="s">
        <v>27176</v>
      </c>
      <c r="Q10671" s="96" t="s">
        <v>32</v>
      </c>
      <c r="R10671" s="96"/>
    </row>
    <row r="10672" spans="1:18" ht="15" customHeight="1">
      <c r="A10672" s="5" t="s">
        <v>37901</v>
      </c>
      <c r="B10672" s="3" t="s">
        <v>37901</v>
      </c>
      <c r="C10672" s="3"/>
      <c r="D10672" s="3" t="s">
        <v>37902</v>
      </c>
      <c r="E10672" s="3" t="s">
        <v>37903</v>
      </c>
      <c r="F10672" s="3" t="s">
        <v>22</v>
      </c>
      <c r="G10672" s="3" t="s">
        <v>60</v>
      </c>
      <c r="H10672" s="3" t="s">
        <v>24</v>
      </c>
      <c r="I10672" s="3" t="s">
        <v>8109</v>
      </c>
      <c r="J10672" s="1" t="s">
        <v>242</v>
      </c>
      <c r="K10672" s="7" t="s">
        <v>5393</v>
      </c>
      <c r="L10672" s="3" t="s">
        <v>28</v>
      </c>
      <c r="M10672" s="3" t="s">
        <v>28</v>
      </c>
      <c r="N10672" s="3" t="s">
        <v>37814</v>
      </c>
      <c r="O10672" s="96" t="s">
        <v>28</v>
      </c>
      <c r="P10672" s="96" t="s">
        <v>5394</v>
      </c>
      <c r="Q10672" s="96" t="s">
        <v>32</v>
      </c>
      <c r="R10672" s="96"/>
    </row>
    <row r="10673" spans="1:18" ht="15" customHeight="1">
      <c r="A10673" s="5" t="s">
        <v>37904</v>
      </c>
      <c r="B10673" s="3" t="s">
        <v>37904</v>
      </c>
      <c r="C10673" s="3"/>
      <c r="D10673" s="3" t="s">
        <v>37905</v>
      </c>
      <c r="E10673" s="3"/>
      <c r="F10673" s="3" t="s">
        <v>22</v>
      </c>
      <c r="G10673" s="3" t="s">
        <v>60</v>
      </c>
      <c r="H10673" s="3" t="s">
        <v>24</v>
      </c>
      <c r="I10673" s="3" t="s">
        <v>8109</v>
      </c>
      <c r="J10673" s="1" t="s">
        <v>242</v>
      </c>
      <c r="K10673" s="7" t="s">
        <v>5398</v>
      </c>
      <c r="L10673" s="3" t="s">
        <v>28</v>
      </c>
      <c r="M10673" s="3" t="s">
        <v>28</v>
      </c>
      <c r="N10673" s="3" t="s">
        <v>24</v>
      </c>
      <c r="O10673" s="96" t="s">
        <v>28</v>
      </c>
      <c r="P10673" s="96" t="s">
        <v>7533</v>
      </c>
      <c r="Q10673" s="96" t="s">
        <v>32</v>
      </c>
      <c r="R10673" s="96"/>
    </row>
    <row r="10674" spans="1:18" ht="15" customHeight="1">
      <c r="A10674" s="5" t="s">
        <v>37906</v>
      </c>
      <c r="B10674" s="3" t="s">
        <v>37906</v>
      </c>
      <c r="C10674" s="3"/>
      <c r="D10674" s="3" t="s">
        <v>37907</v>
      </c>
      <c r="E10674" s="3" t="s">
        <v>37908</v>
      </c>
      <c r="F10674" s="3" t="s">
        <v>22</v>
      </c>
      <c r="G10674" s="3" t="s">
        <v>17725</v>
      </c>
      <c r="H10674" s="3" t="s">
        <v>24</v>
      </c>
      <c r="I10674" s="3" t="s">
        <v>8109</v>
      </c>
      <c r="J10674" s="1" t="s">
        <v>242</v>
      </c>
      <c r="K10674" s="7" t="s">
        <v>5398</v>
      </c>
      <c r="L10674" s="3" t="s">
        <v>28</v>
      </c>
      <c r="M10674" s="3" t="s">
        <v>28</v>
      </c>
      <c r="N10674" s="3" t="s">
        <v>24</v>
      </c>
      <c r="O10674" s="96" t="s">
        <v>28</v>
      </c>
      <c r="P10674" s="96" t="s">
        <v>31886</v>
      </c>
      <c r="Q10674" s="96" t="s">
        <v>32</v>
      </c>
      <c r="R10674" s="96"/>
    </row>
    <row r="10675" spans="1:18" ht="15" customHeight="1">
      <c r="A10675" s="5" t="s">
        <v>37909</v>
      </c>
      <c r="B10675" s="3" t="s">
        <v>37909</v>
      </c>
      <c r="C10675" s="3"/>
      <c r="D10675" s="3" t="s">
        <v>37910</v>
      </c>
      <c r="E10675" s="3"/>
      <c r="F10675" s="3" t="s">
        <v>22</v>
      </c>
      <c r="G10675" s="3" t="s">
        <v>60</v>
      </c>
      <c r="H10675" s="3" t="s">
        <v>24</v>
      </c>
      <c r="I10675" s="3" t="s">
        <v>8109</v>
      </c>
      <c r="J10675" s="1" t="s">
        <v>242</v>
      </c>
      <c r="K10675" s="7" t="s">
        <v>5398</v>
      </c>
      <c r="L10675" s="3" t="s">
        <v>28</v>
      </c>
      <c r="M10675" s="3" t="s">
        <v>28</v>
      </c>
      <c r="N10675" s="3" t="s">
        <v>24</v>
      </c>
      <c r="O10675" s="96" t="s">
        <v>28</v>
      </c>
      <c r="P10675" s="96" t="s">
        <v>7533</v>
      </c>
      <c r="Q10675" s="96" t="s">
        <v>32</v>
      </c>
      <c r="R10675" s="96"/>
    </row>
    <row r="10676" spans="1:18" ht="15" customHeight="1">
      <c r="A10676" s="5" t="s">
        <v>37911</v>
      </c>
      <c r="B10676" s="3" t="s">
        <v>37911</v>
      </c>
      <c r="C10676" s="3"/>
      <c r="D10676" s="3" t="s">
        <v>37912</v>
      </c>
      <c r="E10676" s="3" t="s">
        <v>37913</v>
      </c>
      <c r="F10676" s="3" t="s">
        <v>22</v>
      </c>
      <c r="G10676" s="3" t="s">
        <v>23</v>
      </c>
      <c r="H10676" s="3" t="s">
        <v>24</v>
      </c>
      <c r="I10676" s="3" t="s">
        <v>8109</v>
      </c>
      <c r="J10676" s="1" t="s">
        <v>242</v>
      </c>
      <c r="K10676" s="7" t="s">
        <v>5393</v>
      </c>
      <c r="L10676" s="3" t="s">
        <v>28</v>
      </c>
      <c r="M10676" s="3" t="s">
        <v>28</v>
      </c>
      <c r="N10676" s="3" t="s">
        <v>37814</v>
      </c>
      <c r="O10676" s="96" t="s">
        <v>28</v>
      </c>
      <c r="P10676" s="96" t="s">
        <v>5394</v>
      </c>
      <c r="Q10676" s="96" t="s">
        <v>32</v>
      </c>
      <c r="R10676" s="96"/>
    </row>
    <row r="10677" spans="1:18" ht="15" customHeight="1">
      <c r="A10677" s="5" t="s">
        <v>37914</v>
      </c>
      <c r="B10677" s="3" t="s">
        <v>37914</v>
      </c>
      <c r="C10677" s="3" t="s">
        <v>37915</v>
      </c>
      <c r="D10677" s="3" t="s">
        <v>37915</v>
      </c>
      <c r="E10677" s="3" t="s">
        <v>37916</v>
      </c>
      <c r="F10677" s="3" t="s">
        <v>22</v>
      </c>
      <c r="G10677" s="3" t="s">
        <v>65</v>
      </c>
      <c r="H10677" s="3" t="s">
        <v>24</v>
      </c>
      <c r="I10677" s="3" t="s">
        <v>8109</v>
      </c>
      <c r="J10677" s="1" t="s">
        <v>242</v>
      </c>
      <c r="K10677" s="7" t="s">
        <v>5398</v>
      </c>
      <c r="L10677" s="3" t="s">
        <v>28</v>
      </c>
      <c r="M10677" s="3" t="s">
        <v>28</v>
      </c>
      <c r="N10677" s="3" t="s">
        <v>24</v>
      </c>
      <c r="O10677" s="96" t="s">
        <v>28</v>
      </c>
      <c r="P10677" s="96" t="s">
        <v>7533</v>
      </c>
      <c r="Q10677" s="96" t="s">
        <v>32</v>
      </c>
      <c r="R10677" s="96"/>
    </row>
    <row r="10678" spans="1:18" ht="15" customHeight="1">
      <c r="A10678" s="5" t="s">
        <v>37917</v>
      </c>
      <c r="B10678" s="3" t="s">
        <v>37917</v>
      </c>
      <c r="C10678" s="3"/>
      <c r="D10678" s="3" t="s">
        <v>37918</v>
      </c>
      <c r="E10678" s="3" t="s">
        <v>37919</v>
      </c>
      <c r="F10678" s="3" t="s">
        <v>22</v>
      </c>
      <c r="G10678" s="3" t="s">
        <v>65</v>
      </c>
      <c r="H10678" s="3" t="s">
        <v>24</v>
      </c>
      <c r="I10678" s="3" t="s">
        <v>8109</v>
      </c>
      <c r="J10678" s="1" t="s">
        <v>242</v>
      </c>
      <c r="K10678" s="7" t="s">
        <v>5393</v>
      </c>
      <c r="L10678" s="3" t="s">
        <v>28</v>
      </c>
      <c r="M10678" s="3" t="s">
        <v>29</v>
      </c>
      <c r="N10678" s="3" t="s">
        <v>24</v>
      </c>
      <c r="O10678" s="96" t="s">
        <v>28</v>
      </c>
      <c r="P10678" s="96" t="s">
        <v>5394</v>
      </c>
      <c r="Q10678" s="96" t="s">
        <v>32</v>
      </c>
      <c r="R10678" s="96"/>
    </row>
    <row r="10679" spans="1:18" ht="15" customHeight="1">
      <c r="A10679" s="5" t="s">
        <v>37920</v>
      </c>
      <c r="B10679" s="3" t="s">
        <v>37920</v>
      </c>
      <c r="C10679" s="3"/>
      <c r="D10679" s="3" t="s">
        <v>37921</v>
      </c>
      <c r="E10679" s="3" t="s">
        <v>37922</v>
      </c>
      <c r="F10679" s="3" t="s">
        <v>22</v>
      </c>
      <c r="G10679" s="3" t="s">
        <v>60</v>
      </c>
      <c r="H10679" s="3" t="s">
        <v>24</v>
      </c>
      <c r="I10679" s="3" t="s">
        <v>8109</v>
      </c>
      <c r="J10679" s="1" t="s">
        <v>242</v>
      </c>
      <c r="K10679" s="7" t="s">
        <v>5393</v>
      </c>
      <c r="L10679" s="3" t="s">
        <v>28</v>
      </c>
      <c r="M10679" s="3" t="s">
        <v>28</v>
      </c>
      <c r="N10679" s="3" t="s">
        <v>37814</v>
      </c>
      <c r="O10679" s="96" t="s">
        <v>28</v>
      </c>
      <c r="P10679" s="96" t="s">
        <v>5394</v>
      </c>
      <c r="Q10679" s="96" t="s">
        <v>32</v>
      </c>
      <c r="R10679" s="96"/>
    </row>
    <row r="10680" spans="1:18" ht="15" customHeight="1">
      <c r="A10680" s="5" t="s">
        <v>37923</v>
      </c>
      <c r="B10680" s="3" t="s">
        <v>37923</v>
      </c>
      <c r="C10680" s="3"/>
      <c r="D10680" s="3" t="s">
        <v>37924</v>
      </c>
      <c r="E10680" s="3" t="s">
        <v>37925</v>
      </c>
      <c r="F10680" s="3" t="s">
        <v>22</v>
      </c>
      <c r="G10680" s="3" t="s">
        <v>60</v>
      </c>
      <c r="H10680" s="3" t="s">
        <v>24</v>
      </c>
      <c r="I10680" s="3" t="s">
        <v>8109</v>
      </c>
      <c r="J10680" s="1" t="s">
        <v>242</v>
      </c>
      <c r="K10680" s="7" t="s">
        <v>5393</v>
      </c>
      <c r="L10680" s="3" t="s">
        <v>28</v>
      </c>
      <c r="M10680" s="3" t="s">
        <v>28</v>
      </c>
      <c r="N10680" s="3" t="s">
        <v>37814</v>
      </c>
      <c r="O10680" s="96" t="s">
        <v>28</v>
      </c>
      <c r="P10680" s="96" t="s">
        <v>5394</v>
      </c>
      <c r="Q10680" s="96" t="s">
        <v>32</v>
      </c>
      <c r="R10680" s="96"/>
    </row>
    <row r="10681" spans="1:18" ht="15" customHeight="1">
      <c r="A10681" s="5" t="s">
        <v>37926</v>
      </c>
      <c r="B10681" s="3" t="s">
        <v>37926</v>
      </c>
      <c r="C10681" s="3"/>
      <c r="D10681" s="3" t="s">
        <v>37927</v>
      </c>
      <c r="E10681" s="3" t="s">
        <v>37928</v>
      </c>
      <c r="F10681" s="3" t="s">
        <v>22</v>
      </c>
      <c r="G10681" s="3" t="s">
        <v>60</v>
      </c>
      <c r="H10681" s="3" t="s">
        <v>24</v>
      </c>
      <c r="I10681" s="3" t="s">
        <v>8109</v>
      </c>
      <c r="J10681" s="1" t="s">
        <v>242</v>
      </c>
      <c r="K10681" s="7" t="s">
        <v>5398</v>
      </c>
      <c r="L10681" s="3" t="s">
        <v>28</v>
      </c>
      <c r="M10681" s="3" t="s">
        <v>28</v>
      </c>
      <c r="N10681" s="3" t="s">
        <v>24</v>
      </c>
      <c r="O10681" s="96" t="s">
        <v>28</v>
      </c>
      <c r="P10681" s="96" t="s">
        <v>7533</v>
      </c>
      <c r="Q10681" s="96" t="s">
        <v>32</v>
      </c>
      <c r="R10681" s="96"/>
    </row>
    <row r="10682" spans="1:18" ht="15" customHeight="1">
      <c r="A10682" s="5" t="s">
        <v>37929</v>
      </c>
      <c r="B10682" s="3" t="s">
        <v>37929</v>
      </c>
      <c r="C10682" s="3"/>
      <c r="D10682" s="3" t="s">
        <v>37930</v>
      </c>
      <c r="E10682" s="3" t="s">
        <v>37931</v>
      </c>
      <c r="F10682" s="3" t="s">
        <v>22</v>
      </c>
      <c r="G10682" s="3" t="s">
        <v>60</v>
      </c>
      <c r="H10682" s="3" t="s">
        <v>24</v>
      </c>
      <c r="I10682" s="3" t="s">
        <v>8109</v>
      </c>
      <c r="J10682" s="1" t="s">
        <v>242</v>
      </c>
      <c r="K10682" s="7" t="s">
        <v>5393</v>
      </c>
      <c r="L10682" s="3" t="s">
        <v>28</v>
      </c>
      <c r="M10682" s="3" t="s">
        <v>28</v>
      </c>
      <c r="N10682" s="3" t="s">
        <v>37814</v>
      </c>
      <c r="O10682" s="96" t="s">
        <v>28</v>
      </c>
      <c r="P10682" s="96" t="s">
        <v>22118</v>
      </c>
      <c r="Q10682" s="96" t="s">
        <v>32</v>
      </c>
      <c r="R10682" s="96"/>
    </row>
    <row r="10683" spans="1:18" ht="15" customHeight="1">
      <c r="A10683" s="5" t="s">
        <v>37932</v>
      </c>
      <c r="B10683" s="3" t="s">
        <v>37932</v>
      </c>
      <c r="C10683" s="3"/>
      <c r="D10683" s="3" t="s">
        <v>37933</v>
      </c>
      <c r="E10683" s="3" t="s">
        <v>37934</v>
      </c>
      <c r="F10683" s="3" t="s">
        <v>22</v>
      </c>
      <c r="G10683" s="3" t="s">
        <v>23</v>
      </c>
      <c r="H10683" s="3" t="s">
        <v>24</v>
      </c>
      <c r="I10683" s="3" t="s">
        <v>8109</v>
      </c>
      <c r="J10683" s="1" t="s">
        <v>242</v>
      </c>
      <c r="K10683" s="7" t="s">
        <v>5393</v>
      </c>
      <c r="L10683" s="3" t="s">
        <v>28</v>
      </c>
      <c r="M10683" s="3" t="s">
        <v>28</v>
      </c>
      <c r="N10683" s="3" t="s">
        <v>37814</v>
      </c>
      <c r="O10683" s="96" t="s">
        <v>28</v>
      </c>
      <c r="P10683" s="96" t="s">
        <v>5394</v>
      </c>
      <c r="Q10683" s="96" t="s">
        <v>32</v>
      </c>
      <c r="R10683" s="96"/>
    </row>
    <row r="10684" spans="1:18" ht="15" customHeight="1">
      <c r="A10684" s="5" t="s">
        <v>37935</v>
      </c>
      <c r="B10684" s="3" t="s">
        <v>37935</v>
      </c>
      <c r="C10684" s="3"/>
      <c r="D10684" s="3" t="s">
        <v>37936</v>
      </c>
      <c r="E10684" s="3"/>
      <c r="F10684" s="3" t="s">
        <v>22</v>
      </c>
      <c r="G10684" s="3" t="s">
        <v>60</v>
      </c>
      <c r="H10684" s="3" t="s">
        <v>24</v>
      </c>
      <c r="I10684" s="3" t="s">
        <v>8109</v>
      </c>
      <c r="J10684" s="1" t="s">
        <v>242</v>
      </c>
      <c r="K10684" s="7" t="s">
        <v>5398</v>
      </c>
      <c r="L10684" s="3" t="s">
        <v>28</v>
      </c>
      <c r="M10684" s="3" t="s">
        <v>28</v>
      </c>
      <c r="N10684" s="3" t="s">
        <v>24</v>
      </c>
      <c r="O10684" s="96" t="s">
        <v>28</v>
      </c>
      <c r="P10684" s="96" t="s">
        <v>7533</v>
      </c>
      <c r="Q10684" s="96" t="s">
        <v>32</v>
      </c>
      <c r="R10684" s="96"/>
    </row>
    <row r="10685" spans="1:18" ht="15" customHeight="1">
      <c r="A10685" s="5" t="s">
        <v>37937</v>
      </c>
      <c r="B10685" s="3" t="s">
        <v>37937</v>
      </c>
      <c r="C10685" s="3"/>
      <c r="D10685" s="3" t="s">
        <v>37938</v>
      </c>
      <c r="E10685" s="3" t="s">
        <v>37939</v>
      </c>
      <c r="F10685" s="3" t="s">
        <v>22</v>
      </c>
      <c r="G10685" s="3" t="s">
        <v>17725</v>
      </c>
      <c r="H10685" s="3" t="s">
        <v>24</v>
      </c>
      <c r="I10685" s="3" t="s">
        <v>8109</v>
      </c>
      <c r="J10685" s="1" t="s">
        <v>242</v>
      </c>
      <c r="K10685" s="7" t="s">
        <v>5398</v>
      </c>
      <c r="L10685" s="3" t="s">
        <v>28</v>
      </c>
      <c r="M10685" s="3" t="s">
        <v>28</v>
      </c>
      <c r="N10685" s="3" t="s">
        <v>24</v>
      </c>
      <c r="O10685" s="96" t="s">
        <v>28</v>
      </c>
      <c r="P10685" s="96" t="s">
        <v>7533</v>
      </c>
      <c r="Q10685" s="96" t="s">
        <v>32</v>
      </c>
      <c r="R10685" s="96"/>
    </row>
    <row r="10686" spans="1:18" ht="15" customHeight="1">
      <c r="A10686" s="5" t="s">
        <v>37940</v>
      </c>
      <c r="B10686" s="3" t="s">
        <v>37940</v>
      </c>
      <c r="C10686" s="3"/>
      <c r="D10686" s="3" t="s">
        <v>37941</v>
      </c>
      <c r="E10686" s="3" t="s">
        <v>37942</v>
      </c>
      <c r="F10686" s="3" t="s">
        <v>22</v>
      </c>
      <c r="G10686" s="3" t="s">
        <v>65</v>
      </c>
      <c r="H10686" s="3" t="s">
        <v>24</v>
      </c>
      <c r="I10686" s="3" t="s">
        <v>8109</v>
      </c>
      <c r="J10686" s="1" t="s">
        <v>242</v>
      </c>
      <c r="K10686" s="7" t="s">
        <v>5398</v>
      </c>
      <c r="L10686" s="3" t="s">
        <v>28</v>
      </c>
      <c r="M10686" s="3" t="s">
        <v>28</v>
      </c>
      <c r="N10686" s="3" t="s">
        <v>24</v>
      </c>
      <c r="O10686" s="96" t="s">
        <v>28</v>
      </c>
      <c r="P10686" s="96" t="s">
        <v>7533</v>
      </c>
      <c r="Q10686" s="96" t="s">
        <v>32</v>
      </c>
      <c r="R10686" s="96"/>
    </row>
    <row r="10687" spans="1:18" ht="15" customHeight="1">
      <c r="A10687" s="5" t="s">
        <v>37943</v>
      </c>
      <c r="B10687" s="3" t="s">
        <v>37943</v>
      </c>
      <c r="C10687" s="3"/>
      <c r="D10687" s="3" t="s">
        <v>37944</v>
      </c>
      <c r="E10687" s="3"/>
      <c r="F10687" s="3" t="s">
        <v>22</v>
      </c>
      <c r="G10687" s="3" t="s">
        <v>53</v>
      </c>
      <c r="H10687" s="3" t="s">
        <v>24</v>
      </c>
      <c r="I10687" s="3" t="s">
        <v>8109</v>
      </c>
      <c r="J10687" s="1" t="s">
        <v>242</v>
      </c>
      <c r="K10687" s="7" t="s">
        <v>5398</v>
      </c>
      <c r="L10687" s="3" t="s">
        <v>28</v>
      </c>
      <c r="M10687" s="3" t="s">
        <v>28</v>
      </c>
      <c r="N10687" s="3" t="s">
        <v>24</v>
      </c>
      <c r="O10687" s="96" t="s">
        <v>28</v>
      </c>
      <c r="P10687" s="96" t="s">
        <v>7533</v>
      </c>
      <c r="Q10687" s="96" t="s">
        <v>32</v>
      </c>
      <c r="R10687" s="96"/>
    </row>
    <row r="10688" spans="1:18" ht="15" customHeight="1">
      <c r="A10688" s="5" t="s">
        <v>37945</v>
      </c>
      <c r="B10688" s="3" t="s">
        <v>37945</v>
      </c>
      <c r="C10688" s="3"/>
      <c r="D10688" s="3" t="s">
        <v>37946</v>
      </c>
      <c r="E10688" s="3" t="s">
        <v>37947</v>
      </c>
      <c r="F10688" s="3" t="s">
        <v>22</v>
      </c>
      <c r="G10688" s="3" t="s">
        <v>60</v>
      </c>
      <c r="H10688" s="3" t="s">
        <v>24</v>
      </c>
      <c r="I10688" s="3" t="s">
        <v>8109</v>
      </c>
      <c r="J10688" s="1" t="s">
        <v>242</v>
      </c>
      <c r="K10688" s="7" t="s">
        <v>5393</v>
      </c>
      <c r="L10688" s="3" t="s">
        <v>28</v>
      </c>
      <c r="M10688" s="3" t="s">
        <v>28</v>
      </c>
      <c r="N10688" s="3" t="s">
        <v>37814</v>
      </c>
      <c r="O10688" s="96" t="s">
        <v>28</v>
      </c>
      <c r="P10688" s="96" t="s">
        <v>5394</v>
      </c>
      <c r="Q10688" s="96" t="s">
        <v>32</v>
      </c>
      <c r="R10688" s="96"/>
    </row>
    <row r="10689" spans="1:18" ht="15" customHeight="1">
      <c r="A10689" s="5" t="s">
        <v>37948</v>
      </c>
      <c r="B10689" s="3" t="s">
        <v>37948</v>
      </c>
      <c r="C10689" s="3"/>
      <c r="D10689" s="3" t="s">
        <v>37949</v>
      </c>
      <c r="E10689" s="3" t="s">
        <v>37950</v>
      </c>
      <c r="F10689" s="3" t="s">
        <v>22</v>
      </c>
      <c r="G10689" s="3" t="s">
        <v>53</v>
      </c>
      <c r="H10689" s="3" t="s">
        <v>24</v>
      </c>
      <c r="I10689" s="3" t="s">
        <v>8109</v>
      </c>
      <c r="J10689" s="1" t="s">
        <v>242</v>
      </c>
      <c r="K10689" s="7" t="s">
        <v>5443</v>
      </c>
      <c r="L10689" s="3" t="s">
        <v>28</v>
      </c>
      <c r="M10689" s="3" t="s">
        <v>28</v>
      </c>
      <c r="N10689" s="3" t="s">
        <v>24</v>
      </c>
      <c r="O10689" s="96" t="s">
        <v>28</v>
      </c>
      <c r="P10689" s="96" t="s">
        <v>5444</v>
      </c>
      <c r="Q10689" s="96" t="s">
        <v>32</v>
      </c>
      <c r="R10689" s="96"/>
    </row>
    <row r="10690" spans="1:18" ht="15" customHeight="1">
      <c r="A10690" s="5" t="s">
        <v>37951</v>
      </c>
      <c r="B10690" s="3" t="s">
        <v>37951</v>
      </c>
      <c r="C10690" s="3"/>
      <c r="D10690" s="3" t="s">
        <v>37952</v>
      </c>
      <c r="E10690" s="3" t="s">
        <v>37953</v>
      </c>
      <c r="F10690" s="3" t="s">
        <v>22</v>
      </c>
      <c r="G10690" s="3" t="s">
        <v>53</v>
      </c>
      <c r="H10690" s="3" t="s">
        <v>24</v>
      </c>
      <c r="I10690" s="3" t="s">
        <v>8109</v>
      </c>
      <c r="J10690" s="1" t="s">
        <v>242</v>
      </c>
      <c r="K10690" s="7" t="s">
        <v>5393</v>
      </c>
      <c r="L10690" s="3" t="s">
        <v>28</v>
      </c>
      <c r="M10690" s="3" t="s">
        <v>28</v>
      </c>
      <c r="N10690" s="3" t="s">
        <v>37814</v>
      </c>
      <c r="O10690" s="96" t="s">
        <v>28</v>
      </c>
      <c r="P10690" s="96" t="s">
        <v>5394</v>
      </c>
      <c r="Q10690" s="96" t="s">
        <v>32</v>
      </c>
      <c r="R10690" s="96"/>
    </row>
    <row r="10691" spans="1:18" ht="15" customHeight="1">
      <c r="A10691" s="5" t="s">
        <v>37954</v>
      </c>
      <c r="B10691" s="3" t="s">
        <v>37954</v>
      </c>
      <c r="C10691" s="3"/>
      <c r="D10691" s="3" t="s">
        <v>37955</v>
      </c>
      <c r="E10691" s="3" t="s">
        <v>37956</v>
      </c>
      <c r="F10691" s="3" t="s">
        <v>22</v>
      </c>
      <c r="G10691" s="3" t="s">
        <v>60</v>
      </c>
      <c r="H10691" s="3" t="s">
        <v>24</v>
      </c>
      <c r="I10691" s="3" t="s">
        <v>8109</v>
      </c>
      <c r="J10691" s="1" t="s">
        <v>242</v>
      </c>
      <c r="K10691" s="7" t="s">
        <v>5443</v>
      </c>
      <c r="L10691" s="3" t="s">
        <v>28</v>
      </c>
      <c r="M10691" s="3" t="s">
        <v>28</v>
      </c>
      <c r="N10691" s="3" t="s">
        <v>24</v>
      </c>
      <c r="O10691" s="96" t="s">
        <v>28</v>
      </c>
      <c r="P10691" s="96" t="s">
        <v>5444</v>
      </c>
      <c r="Q10691" s="96" t="s">
        <v>32</v>
      </c>
      <c r="R10691" s="96"/>
    </row>
    <row r="10692" spans="1:18" ht="15" customHeight="1">
      <c r="A10692" s="5" t="s">
        <v>37957</v>
      </c>
      <c r="B10692" s="3" t="s">
        <v>37957</v>
      </c>
      <c r="C10692" s="3"/>
      <c r="D10692" s="3" t="s">
        <v>37958</v>
      </c>
      <c r="E10692" s="3" t="s">
        <v>37959</v>
      </c>
      <c r="F10692" s="3" t="s">
        <v>22</v>
      </c>
      <c r="G10692" s="3" t="s">
        <v>60</v>
      </c>
      <c r="H10692" s="3" t="s">
        <v>24</v>
      </c>
      <c r="I10692" s="3" t="s">
        <v>8109</v>
      </c>
      <c r="J10692" s="1" t="s">
        <v>242</v>
      </c>
      <c r="K10692" s="7" t="s">
        <v>5393</v>
      </c>
      <c r="L10692" s="3" t="s">
        <v>28</v>
      </c>
      <c r="M10692" s="3" t="s">
        <v>28</v>
      </c>
      <c r="N10692" s="3" t="s">
        <v>37814</v>
      </c>
      <c r="O10692" s="96" t="s">
        <v>28</v>
      </c>
      <c r="P10692" s="96" t="s">
        <v>22118</v>
      </c>
      <c r="Q10692" s="96" t="s">
        <v>32</v>
      </c>
      <c r="R10692" s="96"/>
    </row>
    <row r="10693" spans="1:18" ht="15" customHeight="1">
      <c r="A10693" s="5" t="s">
        <v>37960</v>
      </c>
      <c r="B10693" s="3" t="s">
        <v>37960</v>
      </c>
      <c r="C10693" s="3"/>
      <c r="D10693" s="3" t="s">
        <v>37961</v>
      </c>
      <c r="E10693" s="3"/>
      <c r="F10693" s="3" t="s">
        <v>22</v>
      </c>
      <c r="G10693" s="3" t="s">
        <v>60</v>
      </c>
      <c r="H10693" s="3" t="s">
        <v>24</v>
      </c>
      <c r="I10693" s="3" t="s">
        <v>8109</v>
      </c>
      <c r="J10693" s="1" t="s">
        <v>242</v>
      </c>
      <c r="K10693" s="7" t="s">
        <v>5398</v>
      </c>
      <c r="L10693" s="3" t="s">
        <v>28</v>
      </c>
      <c r="M10693" s="3" t="s">
        <v>28</v>
      </c>
      <c r="N10693" s="3" t="s">
        <v>24</v>
      </c>
      <c r="O10693" s="96" t="s">
        <v>28</v>
      </c>
      <c r="P10693" s="96" t="s">
        <v>7533</v>
      </c>
      <c r="Q10693" s="96" t="s">
        <v>32</v>
      </c>
      <c r="R10693" s="96"/>
    </row>
    <row r="10694" spans="1:18" ht="15" customHeight="1">
      <c r="A10694" s="5" t="s">
        <v>37962</v>
      </c>
      <c r="B10694" s="3" t="s">
        <v>37962</v>
      </c>
      <c r="C10694" s="3"/>
      <c r="D10694" s="3" t="s">
        <v>37963</v>
      </c>
      <c r="E10694" s="3" t="s">
        <v>37964</v>
      </c>
      <c r="F10694" s="3" t="s">
        <v>22</v>
      </c>
      <c r="G10694" s="3" t="s">
        <v>17725</v>
      </c>
      <c r="H10694" s="3" t="s">
        <v>24</v>
      </c>
      <c r="I10694" s="3" t="s">
        <v>8109</v>
      </c>
      <c r="J10694" s="1" t="s">
        <v>242</v>
      </c>
      <c r="K10694" s="7" t="s">
        <v>5443</v>
      </c>
      <c r="L10694" s="3" t="s">
        <v>28</v>
      </c>
      <c r="M10694" s="3" t="s">
        <v>28</v>
      </c>
      <c r="N10694" s="3" t="s">
        <v>24</v>
      </c>
      <c r="O10694" s="96" t="s">
        <v>28</v>
      </c>
      <c r="P10694" s="96" t="s">
        <v>5444</v>
      </c>
      <c r="Q10694" s="96" t="s">
        <v>32</v>
      </c>
      <c r="R10694" s="96"/>
    </row>
    <row r="10695" spans="1:18" ht="15" customHeight="1">
      <c r="A10695" s="5" t="s">
        <v>37965</v>
      </c>
      <c r="B10695" s="3" t="s">
        <v>37965</v>
      </c>
      <c r="C10695" s="3"/>
      <c r="D10695" s="3" t="s">
        <v>37966</v>
      </c>
      <c r="E10695" s="3" t="s">
        <v>37967</v>
      </c>
      <c r="F10695" s="3" t="s">
        <v>22</v>
      </c>
      <c r="G10695" s="3" t="s">
        <v>17725</v>
      </c>
      <c r="H10695" s="3" t="s">
        <v>24</v>
      </c>
      <c r="I10695" s="3" t="s">
        <v>8109</v>
      </c>
      <c r="J10695" s="1" t="s">
        <v>242</v>
      </c>
      <c r="K10695" s="7" t="s">
        <v>5398</v>
      </c>
      <c r="L10695" s="3" t="s">
        <v>28</v>
      </c>
      <c r="M10695" s="3" t="s">
        <v>28</v>
      </c>
      <c r="N10695" s="3" t="s">
        <v>24</v>
      </c>
      <c r="O10695" s="96" t="s">
        <v>28</v>
      </c>
      <c r="P10695" s="96" t="s">
        <v>5661</v>
      </c>
      <c r="Q10695" s="96" t="s">
        <v>32</v>
      </c>
      <c r="R10695" s="96"/>
    </row>
    <row r="10696" spans="1:18" ht="15" customHeight="1">
      <c r="A10696" s="5" t="s">
        <v>37968</v>
      </c>
      <c r="B10696" s="3" t="s">
        <v>37968</v>
      </c>
      <c r="C10696" s="3"/>
      <c r="D10696" s="3" t="s">
        <v>37969</v>
      </c>
      <c r="E10696" s="3" t="s">
        <v>37970</v>
      </c>
      <c r="F10696" s="3" t="s">
        <v>22</v>
      </c>
      <c r="G10696" s="3" t="s">
        <v>60</v>
      </c>
      <c r="H10696" s="3" t="s">
        <v>24</v>
      </c>
      <c r="I10696" s="3" t="s">
        <v>8109</v>
      </c>
      <c r="J10696" s="1" t="s">
        <v>242</v>
      </c>
      <c r="K10696" s="7" t="s">
        <v>5393</v>
      </c>
      <c r="L10696" s="3" t="s">
        <v>28</v>
      </c>
      <c r="M10696" s="3" t="s">
        <v>28</v>
      </c>
      <c r="N10696" s="3" t="s">
        <v>37814</v>
      </c>
      <c r="O10696" s="96" t="s">
        <v>28</v>
      </c>
      <c r="P10696" s="96" t="s">
        <v>37292</v>
      </c>
      <c r="Q10696" s="96" t="s">
        <v>32</v>
      </c>
      <c r="R10696" s="96"/>
    </row>
    <row r="10697" spans="1:18" ht="15" customHeight="1">
      <c r="A10697" s="5" t="s">
        <v>37971</v>
      </c>
      <c r="B10697" s="3" t="s">
        <v>37971</v>
      </c>
      <c r="C10697" s="3"/>
      <c r="D10697" s="3" t="s">
        <v>37972</v>
      </c>
      <c r="E10697" s="3" t="s">
        <v>37973</v>
      </c>
      <c r="F10697" s="3" t="s">
        <v>22</v>
      </c>
      <c r="G10697" s="3" t="s">
        <v>60</v>
      </c>
      <c r="H10697" s="3" t="s">
        <v>24</v>
      </c>
      <c r="I10697" s="3" t="s">
        <v>8109</v>
      </c>
      <c r="J10697" s="1" t="s">
        <v>242</v>
      </c>
      <c r="K10697" s="7" t="s">
        <v>5393</v>
      </c>
      <c r="L10697" s="3" t="s">
        <v>28</v>
      </c>
      <c r="M10697" s="3" t="s">
        <v>28</v>
      </c>
      <c r="N10697" s="3" t="s">
        <v>37814</v>
      </c>
      <c r="O10697" s="96" t="s">
        <v>28</v>
      </c>
      <c r="P10697" s="96" t="s">
        <v>5394</v>
      </c>
      <c r="Q10697" s="96" t="s">
        <v>32</v>
      </c>
      <c r="R10697" s="96"/>
    </row>
    <row r="10698" spans="1:18" ht="15" customHeight="1">
      <c r="A10698" s="5" t="s">
        <v>37974</v>
      </c>
      <c r="B10698" s="3" t="s">
        <v>37974</v>
      </c>
      <c r="C10698" s="3"/>
      <c r="D10698" s="3" t="s">
        <v>37975</v>
      </c>
      <c r="E10698" s="3" t="s">
        <v>37976</v>
      </c>
      <c r="F10698" s="3" t="s">
        <v>22</v>
      </c>
      <c r="G10698" s="3" t="s">
        <v>60</v>
      </c>
      <c r="H10698" s="3" t="s">
        <v>24</v>
      </c>
      <c r="I10698" s="3" t="s">
        <v>8109</v>
      </c>
      <c r="J10698" s="1" t="s">
        <v>242</v>
      </c>
      <c r="K10698" s="7" t="s">
        <v>5398</v>
      </c>
      <c r="L10698" s="3" t="s">
        <v>28</v>
      </c>
      <c r="M10698" s="3" t="s">
        <v>28</v>
      </c>
      <c r="N10698" s="3" t="s">
        <v>24</v>
      </c>
      <c r="O10698" s="96" t="s">
        <v>28</v>
      </c>
      <c r="P10698" s="96" t="s">
        <v>7533</v>
      </c>
      <c r="Q10698" s="96" t="s">
        <v>32</v>
      </c>
      <c r="R10698" s="96"/>
    </row>
    <row r="10699" spans="1:18" ht="15" customHeight="1">
      <c r="A10699" s="5" t="s">
        <v>37977</v>
      </c>
      <c r="B10699" s="3" t="s">
        <v>37977</v>
      </c>
      <c r="C10699" s="3"/>
      <c r="D10699" s="3" t="s">
        <v>37978</v>
      </c>
      <c r="E10699" s="3" t="s">
        <v>37979</v>
      </c>
      <c r="F10699" s="3" t="s">
        <v>22</v>
      </c>
      <c r="G10699" s="3" t="s">
        <v>65</v>
      </c>
      <c r="H10699" s="3" t="s">
        <v>24</v>
      </c>
      <c r="I10699" s="3" t="s">
        <v>8109</v>
      </c>
      <c r="J10699" s="1" t="s">
        <v>242</v>
      </c>
      <c r="K10699" s="7" t="s">
        <v>5393</v>
      </c>
      <c r="L10699" s="3" t="s">
        <v>28</v>
      </c>
      <c r="M10699" s="3" t="s">
        <v>28</v>
      </c>
      <c r="N10699" s="3" t="s">
        <v>37814</v>
      </c>
      <c r="O10699" s="96" t="s">
        <v>28</v>
      </c>
      <c r="P10699" s="96" t="s">
        <v>27176</v>
      </c>
      <c r="Q10699" s="96" t="s">
        <v>32</v>
      </c>
      <c r="R10699" s="96"/>
    </row>
    <row r="10700" spans="1:18" ht="15" customHeight="1">
      <c r="A10700" s="5" t="s">
        <v>37980</v>
      </c>
      <c r="B10700" s="3" t="s">
        <v>37980</v>
      </c>
      <c r="C10700" s="3"/>
      <c r="D10700" s="3" t="s">
        <v>37981</v>
      </c>
      <c r="E10700" s="3" t="s">
        <v>37982</v>
      </c>
      <c r="F10700" s="3" t="s">
        <v>22</v>
      </c>
      <c r="G10700" s="3" t="s">
        <v>60</v>
      </c>
      <c r="H10700" s="3" t="s">
        <v>24</v>
      </c>
      <c r="I10700" s="3" t="s">
        <v>8109</v>
      </c>
      <c r="J10700" s="1" t="s">
        <v>242</v>
      </c>
      <c r="K10700" s="7" t="s">
        <v>5393</v>
      </c>
      <c r="L10700" s="3" t="s">
        <v>28</v>
      </c>
      <c r="M10700" s="3" t="s">
        <v>28</v>
      </c>
      <c r="N10700" s="3" t="s">
        <v>37814</v>
      </c>
      <c r="O10700" s="96" t="s">
        <v>28</v>
      </c>
      <c r="P10700" s="96" t="s">
        <v>5394</v>
      </c>
      <c r="Q10700" s="96" t="s">
        <v>32</v>
      </c>
      <c r="R10700" s="96"/>
    </row>
    <row r="10701" spans="1:18" ht="15" customHeight="1">
      <c r="A10701" s="5" t="s">
        <v>37983</v>
      </c>
      <c r="B10701" s="3" t="s">
        <v>37983</v>
      </c>
      <c r="C10701" s="3"/>
      <c r="D10701" s="3" t="s">
        <v>37984</v>
      </c>
      <c r="E10701" s="3" t="s">
        <v>37985</v>
      </c>
      <c r="F10701" s="3" t="s">
        <v>22</v>
      </c>
      <c r="G10701" s="3" t="s">
        <v>60</v>
      </c>
      <c r="H10701" s="3" t="s">
        <v>24</v>
      </c>
      <c r="I10701" s="3" t="s">
        <v>8109</v>
      </c>
      <c r="J10701" s="1" t="s">
        <v>242</v>
      </c>
      <c r="K10701" s="7" t="s">
        <v>5393</v>
      </c>
      <c r="L10701" s="3" t="s">
        <v>28</v>
      </c>
      <c r="M10701" s="3" t="s">
        <v>28</v>
      </c>
      <c r="N10701" s="3" t="s">
        <v>37814</v>
      </c>
      <c r="O10701" s="96" t="s">
        <v>28</v>
      </c>
      <c r="P10701" s="96" t="s">
        <v>5394</v>
      </c>
      <c r="Q10701" s="96" t="s">
        <v>32</v>
      </c>
      <c r="R10701" s="96"/>
    </row>
    <row r="10702" spans="1:18" ht="15" customHeight="1">
      <c r="A10702" s="5" t="s">
        <v>37986</v>
      </c>
      <c r="B10702" s="3" t="s">
        <v>37986</v>
      </c>
      <c r="C10702" s="3"/>
      <c r="D10702" s="3" t="s">
        <v>37987</v>
      </c>
      <c r="E10702" s="3" t="s">
        <v>37988</v>
      </c>
      <c r="F10702" s="3" t="s">
        <v>22</v>
      </c>
      <c r="G10702" s="3" t="s">
        <v>17725</v>
      </c>
      <c r="H10702" s="3" t="s">
        <v>24</v>
      </c>
      <c r="I10702" s="3" t="s">
        <v>8109</v>
      </c>
      <c r="J10702" s="1" t="s">
        <v>242</v>
      </c>
      <c r="K10702" s="7" t="s">
        <v>5393</v>
      </c>
      <c r="L10702" s="3" t="s">
        <v>28</v>
      </c>
      <c r="M10702" s="3" t="s">
        <v>28</v>
      </c>
      <c r="N10702" s="3" t="s">
        <v>37814</v>
      </c>
      <c r="O10702" s="96" t="s">
        <v>28</v>
      </c>
      <c r="P10702" s="96" t="s">
        <v>22118</v>
      </c>
      <c r="Q10702" s="96" t="s">
        <v>32</v>
      </c>
      <c r="R10702" s="96"/>
    </row>
    <row r="10703" spans="1:18" ht="15" customHeight="1">
      <c r="A10703" s="5" t="s">
        <v>37989</v>
      </c>
      <c r="B10703" s="3" t="s">
        <v>37989</v>
      </c>
      <c r="C10703" s="3"/>
      <c r="D10703" s="3" t="s">
        <v>37990</v>
      </c>
      <c r="E10703" s="3" t="s">
        <v>37991</v>
      </c>
      <c r="F10703" s="3" t="s">
        <v>83</v>
      </c>
      <c r="G10703" s="3" t="s">
        <v>258</v>
      </c>
      <c r="H10703" s="3" t="s">
        <v>28</v>
      </c>
      <c r="I10703" s="3" t="s">
        <v>8109</v>
      </c>
      <c r="J10703" s="1" t="s">
        <v>242</v>
      </c>
      <c r="K10703" s="7" t="s">
        <v>5443</v>
      </c>
      <c r="L10703" s="3" t="s">
        <v>29</v>
      </c>
      <c r="M10703" s="3" t="s">
        <v>28</v>
      </c>
      <c r="N10703" s="3" t="s">
        <v>24</v>
      </c>
      <c r="O10703" s="96" t="s">
        <v>28</v>
      </c>
      <c r="P10703" s="96" t="s">
        <v>5444</v>
      </c>
      <c r="Q10703" s="96" t="s">
        <v>32</v>
      </c>
      <c r="R10703" s="96"/>
    </row>
    <row r="10704" spans="1:18" ht="15" customHeight="1">
      <c r="A10704" s="5" t="s">
        <v>37992</v>
      </c>
      <c r="B10704" s="3" t="s">
        <v>37992</v>
      </c>
      <c r="C10704" s="3"/>
      <c r="D10704" s="3" t="s">
        <v>37993</v>
      </c>
      <c r="E10704" s="3"/>
      <c r="F10704" s="3" t="s">
        <v>22</v>
      </c>
      <c r="G10704" s="3" t="s">
        <v>53</v>
      </c>
      <c r="H10704" s="3" t="s">
        <v>24</v>
      </c>
      <c r="I10704" s="3" t="s">
        <v>8109</v>
      </c>
      <c r="J10704" s="1" t="s">
        <v>242</v>
      </c>
      <c r="K10704" s="7" t="s">
        <v>5398</v>
      </c>
      <c r="L10704" s="3" t="s">
        <v>28</v>
      </c>
      <c r="M10704" s="3" t="s">
        <v>28</v>
      </c>
      <c r="N10704" s="3" t="s">
        <v>24</v>
      </c>
      <c r="O10704" s="96" t="s">
        <v>28</v>
      </c>
      <c r="P10704" s="96" t="s">
        <v>7533</v>
      </c>
      <c r="Q10704" s="96" t="s">
        <v>32</v>
      </c>
      <c r="R10704" s="96"/>
    </row>
    <row r="10705" spans="1:18" ht="15" customHeight="1">
      <c r="A10705" s="5" t="s">
        <v>37994</v>
      </c>
      <c r="B10705" s="3" t="s">
        <v>37994</v>
      </c>
      <c r="C10705" s="3"/>
      <c r="D10705" s="3" t="s">
        <v>37995</v>
      </c>
      <c r="E10705" s="3" t="s">
        <v>37996</v>
      </c>
      <c r="F10705" s="3" t="s">
        <v>22</v>
      </c>
      <c r="G10705" s="3" t="s">
        <v>60</v>
      </c>
      <c r="H10705" s="3" t="s">
        <v>24</v>
      </c>
      <c r="I10705" s="3" t="s">
        <v>8109</v>
      </c>
      <c r="J10705" s="1" t="s">
        <v>242</v>
      </c>
      <c r="K10705" s="7" t="s">
        <v>5393</v>
      </c>
      <c r="L10705" s="3" t="s">
        <v>28</v>
      </c>
      <c r="M10705" s="3" t="s">
        <v>28</v>
      </c>
      <c r="N10705" s="3" t="s">
        <v>37814</v>
      </c>
      <c r="O10705" s="96" t="s">
        <v>28</v>
      </c>
      <c r="P10705" s="96" t="s">
        <v>5394</v>
      </c>
      <c r="Q10705" s="96" t="s">
        <v>32</v>
      </c>
      <c r="R10705" s="96"/>
    </row>
    <row r="10706" spans="1:18" ht="15" customHeight="1">
      <c r="A10706" s="5" t="s">
        <v>37997</v>
      </c>
      <c r="B10706" s="3" t="s">
        <v>37997</v>
      </c>
      <c r="C10706" s="3"/>
      <c r="D10706" s="3" t="s">
        <v>37998</v>
      </c>
      <c r="E10706" s="3" t="s">
        <v>37999</v>
      </c>
      <c r="F10706" s="3" t="s">
        <v>22</v>
      </c>
      <c r="G10706" s="3" t="s">
        <v>23</v>
      </c>
      <c r="H10706" s="3" t="s">
        <v>24</v>
      </c>
      <c r="I10706" s="3" t="s">
        <v>8109</v>
      </c>
      <c r="J10706" s="1" t="s">
        <v>242</v>
      </c>
      <c r="K10706" s="7" t="s">
        <v>5393</v>
      </c>
      <c r="L10706" s="3" t="s">
        <v>28</v>
      </c>
      <c r="M10706" s="3" t="s">
        <v>28</v>
      </c>
      <c r="N10706" s="3" t="s">
        <v>37814</v>
      </c>
      <c r="O10706" s="96" t="s">
        <v>28</v>
      </c>
      <c r="P10706" s="96" t="s">
        <v>5394</v>
      </c>
      <c r="Q10706" s="96" t="s">
        <v>32</v>
      </c>
      <c r="R10706" s="96"/>
    </row>
    <row r="10707" spans="1:18" ht="15" customHeight="1">
      <c r="A10707" s="5" t="s">
        <v>38000</v>
      </c>
      <c r="B10707" s="3" t="s">
        <v>38000</v>
      </c>
      <c r="C10707" s="3"/>
      <c r="D10707" s="3" t="s">
        <v>38001</v>
      </c>
      <c r="E10707" s="3" t="s">
        <v>38002</v>
      </c>
      <c r="F10707" s="3" t="s">
        <v>22</v>
      </c>
      <c r="G10707" s="3" t="s">
        <v>17725</v>
      </c>
      <c r="H10707" s="3" t="s">
        <v>24</v>
      </c>
      <c r="I10707" s="3" t="s">
        <v>8109</v>
      </c>
      <c r="J10707" s="1" t="s">
        <v>242</v>
      </c>
      <c r="K10707" s="7" t="s">
        <v>5443</v>
      </c>
      <c r="L10707" s="3" t="s">
        <v>28</v>
      </c>
      <c r="M10707" s="3" t="s">
        <v>28</v>
      </c>
      <c r="N10707" s="3" t="s">
        <v>24</v>
      </c>
      <c r="O10707" s="96" t="s">
        <v>28</v>
      </c>
      <c r="P10707" s="96" t="s">
        <v>5444</v>
      </c>
      <c r="Q10707" s="96" t="s">
        <v>32</v>
      </c>
      <c r="R10707" s="96"/>
    </row>
    <row r="10708" spans="1:18" ht="15" customHeight="1">
      <c r="A10708" s="5" t="s">
        <v>38003</v>
      </c>
      <c r="B10708" s="3" t="s">
        <v>38003</v>
      </c>
      <c r="C10708" s="3"/>
      <c r="D10708" s="3" t="s">
        <v>38004</v>
      </c>
      <c r="E10708" s="3" t="s">
        <v>38005</v>
      </c>
      <c r="F10708" s="3" t="s">
        <v>22</v>
      </c>
      <c r="G10708" s="3" t="s">
        <v>60</v>
      </c>
      <c r="H10708" s="3" t="s">
        <v>24</v>
      </c>
      <c r="I10708" s="3" t="s">
        <v>8109</v>
      </c>
      <c r="J10708" s="1" t="s">
        <v>242</v>
      </c>
      <c r="K10708" s="7" t="s">
        <v>5393</v>
      </c>
      <c r="L10708" s="3" t="s">
        <v>28</v>
      </c>
      <c r="M10708" s="3" t="s">
        <v>28</v>
      </c>
      <c r="N10708" s="3" t="s">
        <v>37814</v>
      </c>
      <c r="O10708" s="96" t="s">
        <v>28</v>
      </c>
      <c r="P10708" s="96" t="s">
        <v>22118</v>
      </c>
      <c r="Q10708" s="96" t="s">
        <v>32</v>
      </c>
      <c r="R10708" s="96"/>
    </row>
    <row r="10709" spans="1:18" ht="15" customHeight="1">
      <c r="A10709" s="5" t="s">
        <v>38006</v>
      </c>
      <c r="B10709" s="3" t="s">
        <v>38006</v>
      </c>
      <c r="C10709" s="3"/>
      <c r="D10709" s="3" t="s">
        <v>38007</v>
      </c>
      <c r="E10709" s="3" t="s">
        <v>38008</v>
      </c>
      <c r="F10709" s="3" t="s">
        <v>22</v>
      </c>
      <c r="G10709" s="3" t="s">
        <v>60</v>
      </c>
      <c r="H10709" s="3" t="s">
        <v>24</v>
      </c>
      <c r="I10709" s="3" t="s">
        <v>8109</v>
      </c>
      <c r="J10709" s="1" t="s">
        <v>242</v>
      </c>
      <c r="K10709" s="7" t="s">
        <v>5398</v>
      </c>
      <c r="L10709" s="3" t="s">
        <v>28</v>
      </c>
      <c r="M10709" s="3" t="s">
        <v>28</v>
      </c>
      <c r="N10709" s="3" t="s">
        <v>24</v>
      </c>
      <c r="O10709" s="96" t="s">
        <v>28</v>
      </c>
      <c r="P10709" s="96" t="s">
        <v>7533</v>
      </c>
      <c r="Q10709" s="96" t="s">
        <v>32</v>
      </c>
      <c r="R10709" s="96"/>
    </row>
    <row r="10710" spans="1:18" ht="15" customHeight="1">
      <c r="A10710" s="5" t="s">
        <v>38009</v>
      </c>
      <c r="B10710" s="3" t="s">
        <v>38009</v>
      </c>
      <c r="C10710" s="3"/>
      <c r="D10710" s="3" t="s">
        <v>38010</v>
      </c>
      <c r="E10710" s="3" t="s">
        <v>38011</v>
      </c>
      <c r="F10710" s="3" t="s">
        <v>22</v>
      </c>
      <c r="G10710" s="3" t="s">
        <v>258</v>
      </c>
      <c r="H10710" s="3" t="s">
        <v>24</v>
      </c>
      <c r="I10710" s="3" t="s">
        <v>8109</v>
      </c>
      <c r="J10710" s="1" t="s">
        <v>242</v>
      </c>
      <c r="K10710" s="7" t="s">
        <v>5398</v>
      </c>
      <c r="L10710" s="3" t="s">
        <v>28</v>
      </c>
      <c r="M10710" s="3" t="s">
        <v>28</v>
      </c>
      <c r="N10710" s="3" t="s">
        <v>24</v>
      </c>
      <c r="O10710" s="96" t="s">
        <v>28</v>
      </c>
      <c r="P10710" s="96" t="s">
        <v>7533</v>
      </c>
      <c r="Q10710" s="96" t="s">
        <v>32</v>
      </c>
      <c r="R10710" s="96"/>
    </row>
    <row r="10711" spans="1:18" ht="15" customHeight="1">
      <c r="A10711" s="5" t="s">
        <v>38012</v>
      </c>
      <c r="B10711" s="3" t="s">
        <v>38012</v>
      </c>
      <c r="C10711" s="3"/>
      <c r="D10711" s="3" t="s">
        <v>38013</v>
      </c>
      <c r="E10711" s="3" t="s">
        <v>38014</v>
      </c>
      <c r="F10711" s="3" t="s">
        <v>22</v>
      </c>
      <c r="G10711" s="3" t="s">
        <v>27327</v>
      </c>
      <c r="H10711" s="3" t="s">
        <v>24</v>
      </c>
      <c r="I10711" s="3" t="s">
        <v>8109</v>
      </c>
      <c r="J10711" s="1" t="s">
        <v>242</v>
      </c>
      <c r="K10711" s="7" t="s">
        <v>5393</v>
      </c>
      <c r="L10711" s="3" t="s">
        <v>28</v>
      </c>
      <c r="M10711" s="3" t="s">
        <v>28</v>
      </c>
      <c r="N10711" s="3" t="s">
        <v>37814</v>
      </c>
      <c r="O10711" s="96" t="s">
        <v>28</v>
      </c>
      <c r="P10711" s="96" t="s">
        <v>5394</v>
      </c>
      <c r="Q10711" s="96" t="s">
        <v>32</v>
      </c>
      <c r="R10711" s="96"/>
    </row>
    <row r="10712" spans="1:18" ht="15" customHeight="1">
      <c r="A10712" s="5" t="s">
        <v>38015</v>
      </c>
      <c r="B10712" s="3" t="s">
        <v>38015</v>
      </c>
      <c r="C10712" s="3"/>
      <c r="D10712" s="3" t="s">
        <v>38016</v>
      </c>
      <c r="E10712" s="3" t="s">
        <v>38017</v>
      </c>
      <c r="F10712" s="3" t="s">
        <v>22</v>
      </c>
      <c r="G10712" s="3" t="s">
        <v>60</v>
      </c>
      <c r="H10712" s="3" t="s">
        <v>24</v>
      </c>
      <c r="I10712" s="3" t="s">
        <v>8109</v>
      </c>
      <c r="J10712" s="1" t="s">
        <v>242</v>
      </c>
      <c r="K10712" s="7" t="s">
        <v>5393</v>
      </c>
      <c r="L10712" s="3" t="s">
        <v>28</v>
      </c>
      <c r="M10712" s="3" t="s">
        <v>28</v>
      </c>
      <c r="N10712" s="3" t="s">
        <v>37814</v>
      </c>
      <c r="O10712" s="96" t="s">
        <v>28</v>
      </c>
      <c r="P10712" s="96" t="s">
        <v>5394</v>
      </c>
      <c r="Q10712" s="96" t="s">
        <v>32</v>
      </c>
      <c r="R10712" s="96"/>
    </row>
    <row r="10713" spans="1:18" ht="15" customHeight="1">
      <c r="A10713" s="5" t="s">
        <v>38018</v>
      </c>
      <c r="B10713" s="3" t="s">
        <v>38018</v>
      </c>
      <c r="C10713" s="3"/>
      <c r="D10713" s="3" t="s">
        <v>38019</v>
      </c>
      <c r="E10713" s="3" t="s">
        <v>38020</v>
      </c>
      <c r="F10713" s="3" t="s">
        <v>22</v>
      </c>
      <c r="G10713" s="3" t="s">
        <v>60</v>
      </c>
      <c r="H10713" s="3" t="s">
        <v>24</v>
      </c>
      <c r="I10713" s="3" t="s">
        <v>8109</v>
      </c>
      <c r="J10713" s="1" t="s">
        <v>242</v>
      </c>
      <c r="K10713" s="7" t="s">
        <v>5393</v>
      </c>
      <c r="L10713" s="3" t="s">
        <v>28</v>
      </c>
      <c r="M10713" s="3" t="s">
        <v>28</v>
      </c>
      <c r="N10713" s="3" t="s">
        <v>37814</v>
      </c>
      <c r="O10713" s="96" t="s">
        <v>28</v>
      </c>
      <c r="P10713" s="96" t="s">
        <v>5394</v>
      </c>
      <c r="Q10713" s="96" t="s">
        <v>32</v>
      </c>
      <c r="R10713" s="96"/>
    </row>
    <row r="10714" spans="1:18" ht="15" customHeight="1">
      <c r="A10714" s="5" t="s">
        <v>38021</v>
      </c>
      <c r="B10714" s="3" t="s">
        <v>38021</v>
      </c>
      <c r="C10714" s="3" t="s">
        <v>38022</v>
      </c>
      <c r="D10714" s="3" t="s">
        <v>38023</v>
      </c>
      <c r="E10714" s="3" t="s">
        <v>38024</v>
      </c>
      <c r="F10714" s="3" t="s">
        <v>22</v>
      </c>
      <c r="G10714" s="3" t="s">
        <v>65</v>
      </c>
      <c r="H10714" s="3" t="s">
        <v>24</v>
      </c>
      <c r="I10714" s="3" t="s">
        <v>8109</v>
      </c>
      <c r="J10714" s="1" t="s">
        <v>242</v>
      </c>
      <c r="K10714" s="7" t="s">
        <v>5443</v>
      </c>
      <c r="L10714" s="3" t="s">
        <v>29</v>
      </c>
      <c r="M10714" s="3" t="s">
        <v>29</v>
      </c>
      <c r="N10714" s="3" t="s">
        <v>30</v>
      </c>
      <c r="O10714" s="96" t="s">
        <v>29</v>
      </c>
      <c r="P10714" s="96" t="s">
        <v>5444</v>
      </c>
      <c r="Q10714" s="96" t="s">
        <v>8629</v>
      </c>
      <c r="R10714" s="96"/>
    </row>
    <row r="10715" spans="1:18" ht="15" customHeight="1">
      <c r="A10715" s="5" t="s">
        <v>38025</v>
      </c>
      <c r="B10715" s="3" t="s">
        <v>38025</v>
      </c>
      <c r="C10715" s="3"/>
      <c r="D10715" s="3" t="s">
        <v>38026</v>
      </c>
      <c r="E10715" s="3" t="s">
        <v>38027</v>
      </c>
      <c r="F10715" s="3" t="s">
        <v>22</v>
      </c>
      <c r="G10715" s="3" t="s">
        <v>60</v>
      </c>
      <c r="H10715" s="3" t="s">
        <v>24</v>
      </c>
      <c r="I10715" s="3" t="s">
        <v>8109</v>
      </c>
      <c r="J10715" s="1" t="s">
        <v>242</v>
      </c>
      <c r="K10715" s="7" t="s">
        <v>5393</v>
      </c>
      <c r="L10715" s="3" t="s">
        <v>28</v>
      </c>
      <c r="M10715" s="3" t="s">
        <v>28</v>
      </c>
      <c r="N10715" s="3" t="s">
        <v>37814</v>
      </c>
      <c r="O10715" s="96" t="s">
        <v>28</v>
      </c>
      <c r="P10715" s="96" t="s">
        <v>5394</v>
      </c>
      <c r="Q10715" s="96" t="s">
        <v>32</v>
      </c>
      <c r="R10715" s="96"/>
    </row>
    <row r="10716" spans="1:18" ht="15" customHeight="1">
      <c r="A10716" s="5" t="s">
        <v>38028</v>
      </c>
      <c r="B10716" s="3" t="s">
        <v>38028</v>
      </c>
      <c r="C10716" s="3"/>
      <c r="D10716" s="3" t="s">
        <v>38029</v>
      </c>
      <c r="E10716" s="3"/>
      <c r="F10716" s="3" t="s">
        <v>22</v>
      </c>
      <c r="G10716" s="3" t="s">
        <v>60</v>
      </c>
      <c r="H10716" s="3" t="s">
        <v>24</v>
      </c>
      <c r="I10716" s="3" t="s">
        <v>8109</v>
      </c>
      <c r="J10716" s="1" t="s">
        <v>242</v>
      </c>
      <c r="K10716" s="7" t="s">
        <v>5398</v>
      </c>
      <c r="L10716" s="3" t="s">
        <v>28</v>
      </c>
      <c r="M10716" s="3" t="s">
        <v>28</v>
      </c>
      <c r="N10716" s="3" t="s">
        <v>24</v>
      </c>
      <c r="O10716" s="96" t="s">
        <v>28</v>
      </c>
      <c r="P10716" s="96" t="s">
        <v>7533</v>
      </c>
      <c r="Q10716" s="96" t="s">
        <v>32</v>
      </c>
      <c r="R10716" s="96"/>
    </row>
    <row r="10717" spans="1:18" ht="15" customHeight="1">
      <c r="A10717" s="5" t="s">
        <v>38030</v>
      </c>
      <c r="B10717" s="3" t="s">
        <v>38030</v>
      </c>
      <c r="C10717" s="3"/>
      <c r="D10717" s="3" t="s">
        <v>38031</v>
      </c>
      <c r="E10717" s="3" t="s">
        <v>38032</v>
      </c>
      <c r="F10717" s="3" t="s">
        <v>22</v>
      </c>
      <c r="G10717" s="3" t="s">
        <v>17725</v>
      </c>
      <c r="H10717" s="3" t="s">
        <v>24</v>
      </c>
      <c r="I10717" s="3" t="s">
        <v>8109</v>
      </c>
      <c r="J10717" s="1" t="s">
        <v>242</v>
      </c>
      <c r="K10717" s="7" t="s">
        <v>5398</v>
      </c>
      <c r="L10717" s="3" t="s">
        <v>28</v>
      </c>
      <c r="M10717" s="3" t="s">
        <v>28</v>
      </c>
      <c r="N10717" s="3" t="s">
        <v>24</v>
      </c>
      <c r="O10717" s="96" t="s">
        <v>28</v>
      </c>
      <c r="P10717" s="96" t="s">
        <v>31886</v>
      </c>
      <c r="Q10717" s="96" t="s">
        <v>32</v>
      </c>
      <c r="R10717" s="96"/>
    </row>
    <row r="10718" spans="1:18" ht="15" customHeight="1">
      <c r="A10718" s="5" t="s">
        <v>38033</v>
      </c>
      <c r="B10718" s="3" t="s">
        <v>38033</v>
      </c>
      <c r="C10718" s="3"/>
      <c r="D10718" s="3" t="s">
        <v>38034</v>
      </c>
      <c r="E10718" s="3" t="s">
        <v>38035</v>
      </c>
      <c r="F10718" s="3" t="s">
        <v>22</v>
      </c>
      <c r="G10718" s="3" t="s">
        <v>258</v>
      </c>
      <c r="H10718" s="3" t="s">
        <v>24</v>
      </c>
      <c r="I10718" s="3" t="s">
        <v>8109</v>
      </c>
      <c r="J10718" s="1" t="s">
        <v>242</v>
      </c>
      <c r="K10718" s="7" t="s">
        <v>5393</v>
      </c>
      <c r="L10718" s="3" t="s">
        <v>28</v>
      </c>
      <c r="M10718" s="3" t="s">
        <v>28</v>
      </c>
      <c r="N10718" s="3" t="s">
        <v>37814</v>
      </c>
      <c r="O10718" s="96" t="s">
        <v>28</v>
      </c>
      <c r="P10718" s="96" t="s">
        <v>5394</v>
      </c>
      <c r="Q10718" s="96" t="s">
        <v>32</v>
      </c>
      <c r="R10718" s="96"/>
    </row>
    <row r="10719" spans="1:18" ht="15" customHeight="1">
      <c r="A10719" s="5" t="s">
        <v>38036</v>
      </c>
      <c r="B10719" s="3" t="s">
        <v>38036</v>
      </c>
      <c r="C10719" s="3"/>
      <c r="D10719" s="3" t="s">
        <v>38037</v>
      </c>
      <c r="E10719" s="3" t="s">
        <v>38038</v>
      </c>
      <c r="F10719" s="3" t="s">
        <v>22</v>
      </c>
      <c r="G10719" s="3" t="s">
        <v>60</v>
      </c>
      <c r="H10719" s="3" t="s">
        <v>24</v>
      </c>
      <c r="I10719" s="3" t="s">
        <v>8109</v>
      </c>
      <c r="J10719" s="1" t="s">
        <v>242</v>
      </c>
      <c r="K10719" s="7" t="s">
        <v>5398</v>
      </c>
      <c r="L10719" s="3" t="s">
        <v>28</v>
      </c>
      <c r="M10719" s="3" t="s">
        <v>28</v>
      </c>
      <c r="N10719" s="3" t="s">
        <v>24</v>
      </c>
      <c r="O10719" s="96" t="s">
        <v>28</v>
      </c>
      <c r="P10719" s="96" t="s">
        <v>5661</v>
      </c>
      <c r="Q10719" s="96" t="s">
        <v>32</v>
      </c>
      <c r="R10719" s="96"/>
    </row>
    <row r="10720" spans="1:18" ht="15" customHeight="1">
      <c r="A10720" s="5" t="s">
        <v>38039</v>
      </c>
      <c r="B10720" s="3" t="s">
        <v>38039</v>
      </c>
      <c r="C10720" s="3"/>
      <c r="D10720" s="3" t="s">
        <v>38040</v>
      </c>
      <c r="E10720" s="3" t="s">
        <v>38041</v>
      </c>
      <c r="F10720" s="3" t="s">
        <v>22</v>
      </c>
      <c r="G10720" s="3" t="s">
        <v>17725</v>
      </c>
      <c r="H10720" s="3" t="s">
        <v>24</v>
      </c>
      <c r="I10720" s="3" t="s">
        <v>8109</v>
      </c>
      <c r="J10720" s="1" t="s">
        <v>242</v>
      </c>
      <c r="K10720" s="7" t="s">
        <v>5398</v>
      </c>
      <c r="L10720" s="3" t="s">
        <v>28</v>
      </c>
      <c r="M10720" s="3" t="s">
        <v>28</v>
      </c>
      <c r="N10720" s="3" t="s">
        <v>24</v>
      </c>
      <c r="O10720" s="96" t="s">
        <v>28</v>
      </c>
      <c r="P10720" s="96" t="s">
        <v>7533</v>
      </c>
      <c r="Q10720" s="96" t="s">
        <v>32</v>
      </c>
      <c r="R10720" s="96"/>
    </row>
    <row r="10721" spans="1:18" ht="15" customHeight="1">
      <c r="A10721" s="5" t="s">
        <v>38042</v>
      </c>
      <c r="B10721" s="3" t="s">
        <v>38042</v>
      </c>
      <c r="C10721" s="3"/>
      <c r="D10721" s="3" t="s">
        <v>38043</v>
      </c>
      <c r="E10721" s="3" t="s">
        <v>38044</v>
      </c>
      <c r="F10721" s="3" t="s">
        <v>22</v>
      </c>
      <c r="G10721" s="3" t="s">
        <v>23</v>
      </c>
      <c r="H10721" s="3" t="s">
        <v>24</v>
      </c>
      <c r="I10721" s="3" t="s">
        <v>8109</v>
      </c>
      <c r="J10721" s="1" t="s">
        <v>242</v>
      </c>
      <c r="K10721" s="7" t="s">
        <v>5393</v>
      </c>
      <c r="L10721" s="3" t="s">
        <v>28</v>
      </c>
      <c r="M10721" s="3" t="s">
        <v>7805</v>
      </c>
      <c r="N10721" s="3" t="s">
        <v>5746</v>
      </c>
      <c r="O10721" s="96" t="s">
        <v>28</v>
      </c>
      <c r="P10721" s="96" t="s">
        <v>5394</v>
      </c>
      <c r="Q10721" s="96" t="s">
        <v>32</v>
      </c>
      <c r="R10721" s="96"/>
    </row>
    <row r="10722" spans="1:18" ht="15" customHeight="1">
      <c r="A10722" s="5" t="s">
        <v>38045</v>
      </c>
      <c r="B10722" s="3" t="s">
        <v>38045</v>
      </c>
      <c r="C10722" s="3"/>
      <c r="D10722" s="3" t="s">
        <v>38046</v>
      </c>
      <c r="E10722" s="3" t="s">
        <v>38047</v>
      </c>
      <c r="F10722" s="3" t="s">
        <v>22</v>
      </c>
      <c r="G10722" s="3" t="s">
        <v>17725</v>
      </c>
      <c r="H10722" s="3" t="s">
        <v>24</v>
      </c>
      <c r="I10722" s="3" t="s">
        <v>8109</v>
      </c>
      <c r="J10722" s="1" t="s">
        <v>242</v>
      </c>
      <c r="K10722" s="7" t="s">
        <v>5398</v>
      </c>
      <c r="L10722" s="3" t="s">
        <v>28</v>
      </c>
      <c r="M10722" s="3" t="s">
        <v>28</v>
      </c>
      <c r="N10722" s="3" t="s">
        <v>24</v>
      </c>
      <c r="O10722" s="96" t="s">
        <v>28</v>
      </c>
      <c r="P10722" s="96" t="s">
        <v>7533</v>
      </c>
      <c r="Q10722" s="96" t="s">
        <v>32</v>
      </c>
      <c r="R10722" s="96"/>
    </row>
    <row r="10723" spans="1:18" ht="15" customHeight="1">
      <c r="A10723" s="5" t="s">
        <v>38048</v>
      </c>
      <c r="B10723" s="3" t="s">
        <v>38048</v>
      </c>
      <c r="C10723" s="3"/>
      <c r="D10723" s="3" t="s">
        <v>38049</v>
      </c>
      <c r="E10723" s="3" t="s">
        <v>38050</v>
      </c>
      <c r="F10723" s="3" t="s">
        <v>22</v>
      </c>
      <c r="G10723" s="3" t="s">
        <v>17725</v>
      </c>
      <c r="H10723" s="3" t="s">
        <v>24</v>
      </c>
      <c r="I10723" s="3" t="s">
        <v>8109</v>
      </c>
      <c r="J10723" s="1" t="s">
        <v>242</v>
      </c>
      <c r="K10723" s="7" t="s">
        <v>5398</v>
      </c>
      <c r="L10723" s="3" t="s">
        <v>28</v>
      </c>
      <c r="M10723" s="3" t="s">
        <v>28</v>
      </c>
      <c r="N10723" s="3" t="s">
        <v>24</v>
      </c>
      <c r="O10723" s="96" t="s">
        <v>28</v>
      </c>
      <c r="P10723" s="96" t="s">
        <v>5661</v>
      </c>
      <c r="Q10723" s="96" t="s">
        <v>32</v>
      </c>
      <c r="R10723" s="96"/>
    </row>
    <row r="10724" spans="1:18" ht="15" customHeight="1">
      <c r="A10724" s="5" t="s">
        <v>38051</v>
      </c>
      <c r="B10724" s="3" t="s">
        <v>38051</v>
      </c>
      <c r="C10724" s="3"/>
      <c r="D10724" s="3" t="s">
        <v>38052</v>
      </c>
      <c r="E10724" s="3" t="s">
        <v>38053</v>
      </c>
      <c r="F10724" s="3" t="s">
        <v>22</v>
      </c>
      <c r="G10724" s="3" t="s">
        <v>60</v>
      </c>
      <c r="H10724" s="3" t="s">
        <v>28</v>
      </c>
      <c r="I10724" s="3" t="s">
        <v>8109</v>
      </c>
      <c r="J10724" s="1" t="s">
        <v>242</v>
      </c>
      <c r="K10724" s="7" t="s">
        <v>5393</v>
      </c>
      <c r="L10724" s="3" t="s">
        <v>28</v>
      </c>
      <c r="M10724" s="3" t="s">
        <v>28</v>
      </c>
      <c r="N10724" s="3" t="s">
        <v>37814</v>
      </c>
      <c r="O10724" s="96" t="s">
        <v>28</v>
      </c>
      <c r="P10724" s="96" t="s">
        <v>5394</v>
      </c>
      <c r="Q10724" s="96" t="s">
        <v>32</v>
      </c>
      <c r="R10724" s="96"/>
    </row>
    <row r="10725" spans="1:18" ht="15" customHeight="1">
      <c r="A10725" s="5" t="s">
        <v>38054</v>
      </c>
      <c r="B10725" s="3" t="s">
        <v>38054</v>
      </c>
      <c r="C10725" s="3"/>
      <c r="D10725" s="3" t="s">
        <v>38055</v>
      </c>
      <c r="E10725" s="3" t="s">
        <v>38056</v>
      </c>
      <c r="F10725" s="3" t="s">
        <v>22</v>
      </c>
      <c r="G10725" s="3" t="s">
        <v>23</v>
      </c>
      <c r="H10725" s="3" t="s">
        <v>24</v>
      </c>
      <c r="I10725" s="3" t="s">
        <v>8109</v>
      </c>
      <c r="J10725" s="1" t="s">
        <v>242</v>
      </c>
      <c r="K10725" s="7" t="s">
        <v>5393</v>
      </c>
      <c r="L10725" s="3" t="s">
        <v>28</v>
      </c>
      <c r="M10725" s="3" t="s">
        <v>28</v>
      </c>
      <c r="N10725" s="3" t="s">
        <v>37814</v>
      </c>
      <c r="O10725" s="96" t="s">
        <v>28</v>
      </c>
      <c r="P10725" s="96" t="s">
        <v>5394</v>
      </c>
      <c r="Q10725" s="96" t="s">
        <v>32</v>
      </c>
      <c r="R10725" s="96"/>
    </row>
    <row r="10726" spans="1:18" ht="15" customHeight="1">
      <c r="A10726" s="5" t="s">
        <v>38057</v>
      </c>
      <c r="B10726" s="3" t="s">
        <v>38057</v>
      </c>
      <c r="C10726" s="3"/>
      <c r="D10726" s="3" t="s">
        <v>38058</v>
      </c>
      <c r="E10726" s="3" t="s">
        <v>38059</v>
      </c>
      <c r="F10726" s="3" t="s">
        <v>22</v>
      </c>
      <c r="G10726" s="3" t="s">
        <v>17725</v>
      </c>
      <c r="H10726" s="3" t="s">
        <v>24</v>
      </c>
      <c r="I10726" s="3" t="s">
        <v>8109</v>
      </c>
      <c r="J10726" s="1" t="s">
        <v>242</v>
      </c>
      <c r="K10726" s="7" t="s">
        <v>5393</v>
      </c>
      <c r="L10726" s="3" t="s">
        <v>28</v>
      </c>
      <c r="M10726" s="3" t="s">
        <v>28</v>
      </c>
      <c r="N10726" s="3" t="s">
        <v>37814</v>
      </c>
      <c r="O10726" s="96" t="s">
        <v>28</v>
      </c>
      <c r="P10726" s="96" t="s">
        <v>5394</v>
      </c>
      <c r="Q10726" s="96" t="s">
        <v>32</v>
      </c>
      <c r="R10726" s="96"/>
    </row>
    <row r="10727" spans="1:18" ht="15" customHeight="1">
      <c r="A10727" s="5" t="s">
        <v>38060</v>
      </c>
      <c r="B10727" s="3" t="s">
        <v>38060</v>
      </c>
      <c r="C10727" s="3"/>
      <c r="D10727" s="3" t="s">
        <v>38061</v>
      </c>
      <c r="E10727" s="3"/>
      <c r="F10727" s="3" t="s">
        <v>22</v>
      </c>
      <c r="G10727" s="3" t="s">
        <v>17725</v>
      </c>
      <c r="H10727" s="3" t="s">
        <v>24</v>
      </c>
      <c r="I10727" s="3" t="s">
        <v>8109</v>
      </c>
      <c r="J10727" s="1" t="s">
        <v>242</v>
      </c>
      <c r="K10727" s="7" t="s">
        <v>5398</v>
      </c>
      <c r="L10727" s="3" t="s">
        <v>28</v>
      </c>
      <c r="M10727" s="3" t="s">
        <v>28</v>
      </c>
      <c r="N10727" s="3" t="s">
        <v>24</v>
      </c>
      <c r="O10727" s="96" t="s">
        <v>28</v>
      </c>
      <c r="P10727" s="96" t="s">
        <v>7529</v>
      </c>
      <c r="Q10727" s="96" t="s">
        <v>32</v>
      </c>
      <c r="R10727" s="96"/>
    </row>
    <row r="10728" spans="1:18" ht="15" customHeight="1">
      <c r="A10728" s="5" t="s">
        <v>38062</v>
      </c>
      <c r="B10728" s="3" t="s">
        <v>38062</v>
      </c>
      <c r="C10728" s="3"/>
      <c r="D10728" s="3" t="s">
        <v>38063</v>
      </c>
      <c r="E10728" s="3"/>
      <c r="F10728" s="3" t="s">
        <v>22</v>
      </c>
      <c r="G10728" s="3" t="s">
        <v>60</v>
      </c>
      <c r="H10728" s="3" t="s">
        <v>24</v>
      </c>
      <c r="I10728" s="3" t="s">
        <v>8109</v>
      </c>
      <c r="J10728" s="1" t="s">
        <v>242</v>
      </c>
      <c r="K10728" s="7" t="s">
        <v>5398</v>
      </c>
      <c r="L10728" s="3" t="s">
        <v>28</v>
      </c>
      <c r="M10728" s="3" t="s">
        <v>28</v>
      </c>
      <c r="N10728" s="3" t="s">
        <v>24</v>
      </c>
      <c r="O10728" s="96" t="s">
        <v>28</v>
      </c>
      <c r="P10728" s="96" t="s">
        <v>7533</v>
      </c>
      <c r="Q10728" s="96" t="s">
        <v>32</v>
      </c>
      <c r="R10728" s="96"/>
    </row>
    <row r="10729" spans="1:18" ht="15" customHeight="1">
      <c r="A10729" s="5" t="s">
        <v>38064</v>
      </c>
      <c r="B10729" s="3" t="s">
        <v>38064</v>
      </c>
      <c r="C10729" s="3"/>
      <c r="D10729" s="3" t="s">
        <v>38065</v>
      </c>
      <c r="E10729" s="3" t="s">
        <v>38066</v>
      </c>
      <c r="F10729" s="3" t="s">
        <v>22</v>
      </c>
      <c r="G10729" s="3" t="s">
        <v>258</v>
      </c>
      <c r="H10729" s="3" t="s">
        <v>24</v>
      </c>
      <c r="I10729" s="3" t="s">
        <v>8109</v>
      </c>
      <c r="J10729" s="1" t="s">
        <v>242</v>
      </c>
      <c r="K10729" s="7" t="s">
        <v>5443</v>
      </c>
      <c r="L10729" s="3" t="s">
        <v>28</v>
      </c>
      <c r="M10729" s="3" t="s">
        <v>28</v>
      </c>
      <c r="N10729" s="3" t="s">
        <v>24</v>
      </c>
      <c r="O10729" s="96" t="s">
        <v>28</v>
      </c>
      <c r="P10729" s="96" t="s">
        <v>5444</v>
      </c>
      <c r="Q10729" s="96" t="s">
        <v>32</v>
      </c>
      <c r="R10729" s="96"/>
    </row>
    <row r="10730" spans="1:18" ht="15" customHeight="1">
      <c r="A10730" s="5" t="s">
        <v>38067</v>
      </c>
      <c r="B10730" s="3" t="s">
        <v>38067</v>
      </c>
      <c r="C10730" s="3"/>
      <c r="D10730" s="3" t="s">
        <v>38068</v>
      </c>
      <c r="E10730" s="3"/>
      <c r="F10730" s="3" t="s">
        <v>22</v>
      </c>
      <c r="G10730" s="3" t="s">
        <v>60</v>
      </c>
      <c r="H10730" s="3" t="s">
        <v>24</v>
      </c>
      <c r="I10730" s="3" t="s">
        <v>8109</v>
      </c>
      <c r="J10730" s="1" t="s">
        <v>242</v>
      </c>
      <c r="K10730" s="7" t="s">
        <v>5398</v>
      </c>
      <c r="L10730" s="3" t="s">
        <v>28</v>
      </c>
      <c r="M10730" s="3" t="s">
        <v>28</v>
      </c>
      <c r="N10730" s="3" t="s">
        <v>24</v>
      </c>
      <c r="O10730" s="96" t="s">
        <v>28</v>
      </c>
      <c r="P10730" s="96" t="s">
        <v>7533</v>
      </c>
      <c r="Q10730" s="96" t="s">
        <v>32</v>
      </c>
      <c r="R10730" s="96"/>
    </row>
    <row r="10731" spans="1:18" ht="15" customHeight="1">
      <c r="A10731" s="5" t="s">
        <v>38069</v>
      </c>
      <c r="B10731" s="3" t="s">
        <v>38069</v>
      </c>
      <c r="C10731" s="3"/>
      <c r="D10731" s="3" t="s">
        <v>38070</v>
      </c>
      <c r="E10731" s="3" t="s">
        <v>38071</v>
      </c>
      <c r="F10731" s="3" t="s">
        <v>22</v>
      </c>
      <c r="G10731" s="3" t="s">
        <v>60</v>
      </c>
      <c r="H10731" s="3" t="s">
        <v>24</v>
      </c>
      <c r="I10731" s="3" t="s">
        <v>8109</v>
      </c>
      <c r="J10731" s="1" t="s">
        <v>242</v>
      </c>
      <c r="K10731" s="7" t="s">
        <v>5393</v>
      </c>
      <c r="L10731" s="3" t="s">
        <v>28</v>
      </c>
      <c r="M10731" s="3" t="s">
        <v>28</v>
      </c>
      <c r="N10731" s="3" t="s">
        <v>37814</v>
      </c>
      <c r="O10731" s="96" t="s">
        <v>28</v>
      </c>
      <c r="P10731" s="96" t="s">
        <v>5394</v>
      </c>
      <c r="Q10731" s="96" t="s">
        <v>32</v>
      </c>
      <c r="R10731" s="96"/>
    </row>
    <row r="10732" spans="1:18" ht="15" customHeight="1">
      <c r="A10732" s="5" t="s">
        <v>38072</v>
      </c>
      <c r="B10732" s="3" t="s">
        <v>38072</v>
      </c>
      <c r="C10732" s="3"/>
      <c r="D10732" s="3" t="s">
        <v>38073</v>
      </c>
      <c r="E10732" s="3" t="s">
        <v>38074</v>
      </c>
      <c r="F10732" s="3" t="s">
        <v>22</v>
      </c>
      <c r="G10732" s="3" t="s">
        <v>60</v>
      </c>
      <c r="H10732" s="3" t="s">
        <v>24</v>
      </c>
      <c r="I10732" s="3" t="s">
        <v>8109</v>
      </c>
      <c r="J10732" s="1" t="s">
        <v>242</v>
      </c>
      <c r="K10732" s="7" t="s">
        <v>5393</v>
      </c>
      <c r="L10732" s="3" t="s">
        <v>28</v>
      </c>
      <c r="M10732" s="3" t="s">
        <v>28</v>
      </c>
      <c r="N10732" s="3" t="s">
        <v>37814</v>
      </c>
      <c r="O10732" s="96" t="s">
        <v>28</v>
      </c>
      <c r="P10732" s="96" t="s">
        <v>5394</v>
      </c>
      <c r="Q10732" s="96" t="s">
        <v>32</v>
      </c>
      <c r="R10732" s="96"/>
    </row>
    <row r="10733" spans="1:18" ht="15" customHeight="1">
      <c r="A10733" s="5" t="s">
        <v>38075</v>
      </c>
      <c r="B10733" s="3" t="s">
        <v>38075</v>
      </c>
      <c r="C10733" s="3"/>
      <c r="D10733" s="3" t="s">
        <v>38076</v>
      </c>
      <c r="E10733" s="3" t="s">
        <v>38077</v>
      </c>
      <c r="F10733" s="3" t="s">
        <v>22</v>
      </c>
      <c r="G10733" s="3" t="s">
        <v>60</v>
      </c>
      <c r="H10733" s="3" t="s">
        <v>24</v>
      </c>
      <c r="I10733" s="3" t="s">
        <v>8109</v>
      </c>
      <c r="J10733" s="1" t="s">
        <v>242</v>
      </c>
      <c r="K10733" s="7" t="s">
        <v>5393</v>
      </c>
      <c r="L10733" s="3" t="s">
        <v>28</v>
      </c>
      <c r="M10733" s="3" t="s">
        <v>28</v>
      </c>
      <c r="N10733" s="3" t="s">
        <v>37814</v>
      </c>
      <c r="O10733" s="96" t="s">
        <v>28</v>
      </c>
      <c r="P10733" s="96" t="s">
        <v>5394</v>
      </c>
      <c r="Q10733" s="96" t="s">
        <v>32</v>
      </c>
      <c r="R10733" s="96"/>
    </row>
    <row r="10734" spans="1:18" ht="15" customHeight="1">
      <c r="A10734" s="5" t="s">
        <v>38078</v>
      </c>
      <c r="B10734" s="3" t="s">
        <v>38078</v>
      </c>
      <c r="C10734" s="3"/>
      <c r="D10734" s="3" t="s">
        <v>38079</v>
      </c>
      <c r="E10734" s="3" t="s">
        <v>38080</v>
      </c>
      <c r="F10734" s="3" t="s">
        <v>22</v>
      </c>
      <c r="G10734" s="3" t="s">
        <v>17725</v>
      </c>
      <c r="H10734" s="3" t="s">
        <v>24</v>
      </c>
      <c r="I10734" s="3" t="s">
        <v>8109</v>
      </c>
      <c r="J10734" s="1" t="s">
        <v>242</v>
      </c>
      <c r="K10734" s="7" t="s">
        <v>5398</v>
      </c>
      <c r="L10734" s="3" t="s">
        <v>28</v>
      </c>
      <c r="M10734" s="3" t="s">
        <v>28</v>
      </c>
      <c r="N10734" s="3" t="s">
        <v>24</v>
      </c>
      <c r="O10734" s="96" t="s">
        <v>28</v>
      </c>
      <c r="P10734" s="96" t="s">
        <v>5661</v>
      </c>
      <c r="Q10734" s="96" t="s">
        <v>32</v>
      </c>
      <c r="R10734" s="96"/>
    </row>
    <row r="10735" spans="1:18" ht="15" customHeight="1">
      <c r="A10735" s="5" t="s">
        <v>38081</v>
      </c>
      <c r="B10735" s="3" t="s">
        <v>38081</v>
      </c>
      <c r="C10735" s="3"/>
      <c r="D10735" s="3" t="s">
        <v>38082</v>
      </c>
      <c r="E10735" s="3" t="s">
        <v>38083</v>
      </c>
      <c r="F10735" s="3" t="s">
        <v>22</v>
      </c>
      <c r="G10735" s="3" t="s">
        <v>17725</v>
      </c>
      <c r="H10735" s="3" t="s">
        <v>24</v>
      </c>
      <c r="I10735" s="3" t="s">
        <v>8109</v>
      </c>
      <c r="J10735" s="1" t="s">
        <v>242</v>
      </c>
      <c r="K10735" s="7" t="s">
        <v>5393</v>
      </c>
      <c r="L10735" s="3" t="s">
        <v>28</v>
      </c>
      <c r="M10735" s="3" t="s">
        <v>28</v>
      </c>
      <c r="N10735" s="3" t="s">
        <v>37814</v>
      </c>
      <c r="O10735" s="96" t="s">
        <v>28</v>
      </c>
      <c r="P10735" s="96" t="s">
        <v>5394</v>
      </c>
      <c r="Q10735" s="96" t="s">
        <v>32</v>
      </c>
      <c r="R10735" s="96"/>
    </row>
    <row r="10736" spans="1:18" ht="15" customHeight="1">
      <c r="A10736" s="5" t="s">
        <v>38084</v>
      </c>
      <c r="B10736" s="3" t="s">
        <v>38084</v>
      </c>
      <c r="C10736" s="3"/>
      <c r="D10736" s="3" t="s">
        <v>38085</v>
      </c>
      <c r="E10736" s="3" t="s">
        <v>38086</v>
      </c>
      <c r="F10736" s="3" t="s">
        <v>22</v>
      </c>
      <c r="G10736" s="3" t="s">
        <v>53</v>
      </c>
      <c r="H10736" s="3" t="s">
        <v>24</v>
      </c>
      <c r="I10736" s="3" t="s">
        <v>8109</v>
      </c>
      <c r="J10736" s="1" t="s">
        <v>242</v>
      </c>
      <c r="K10736" s="7" t="s">
        <v>5443</v>
      </c>
      <c r="L10736" s="3" t="s">
        <v>28</v>
      </c>
      <c r="M10736" s="3" t="s">
        <v>28</v>
      </c>
      <c r="N10736" s="3" t="s">
        <v>24</v>
      </c>
      <c r="O10736" s="96" t="s">
        <v>28</v>
      </c>
      <c r="P10736" s="96" t="s">
        <v>5444</v>
      </c>
      <c r="Q10736" s="96" t="s">
        <v>32</v>
      </c>
      <c r="R10736" s="96"/>
    </row>
    <row r="10737" spans="1:18" ht="15" customHeight="1">
      <c r="A10737" s="5" t="s">
        <v>38087</v>
      </c>
      <c r="B10737" s="3" t="s">
        <v>38087</v>
      </c>
      <c r="C10737" s="3" t="s">
        <v>38088</v>
      </c>
      <c r="D10737" s="3" t="s">
        <v>38089</v>
      </c>
      <c r="E10737" s="3"/>
      <c r="F10737" s="3" t="s">
        <v>22</v>
      </c>
      <c r="G10737" s="3" t="s">
        <v>65</v>
      </c>
      <c r="H10737" s="3" t="s">
        <v>24</v>
      </c>
      <c r="I10737" s="3" t="s">
        <v>8109</v>
      </c>
      <c r="J10737" s="1" t="s">
        <v>242</v>
      </c>
      <c r="K10737" s="7" t="s">
        <v>5443</v>
      </c>
      <c r="L10737" s="3" t="s">
        <v>29</v>
      </c>
      <c r="M10737" s="3" t="s">
        <v>29</v>
      </c>
      <c r="N10737" s="3" t="s">
        <v>30</v>
      </c>
      <c r="O10737" s="96" t="s">
        <v>28</v>
      </c>
      <c r="P10737" s="96" t="s">
        <v>5444</v>
      </c>
      <c r="Q10737" s="96" t="s">
        <v>32</v>
      </c>
      <c r="R10737" s="96"/>
    </row>
    <row r="10738" spans="1:18" ht="15" customHeight="1">
      <c r="A10738" s="5" t="s">
        <v>38090</v>
      </c>
      <c r="B10738" s="3" t="s">
        <v>38090</v>
      </c>
      <c r="C10738" s="3" t="s">
        <v>38091</v>
      </c>
      <c r="D10738" s="3" t="s">
        <v>38092</v>
      </c>
      <c r="E10738" s="3" t="s">
        <v>38093</v>
      </c>
      <c r="F10738" s="3" t="s">
        <v>22</v>
      </c>
      <c r="G10738" s="3" t="s">
        <v>65</v>
      </c>
      <c r="H10738" s="3" t="s">
        <v>24</v>
      </c>
      <c r="I10738" s="3" t="s">
        <v>8109</v>
      </c>
      <c r="J10738" s="1" t="s">
        <v>242</v>
      </c>
      <c r="K10738" s="7" t="s">
        <v>5398</v>
      </c>
      <c r="L10738" s="3" t="s">
        <v>28</v>
      </c>
      <c r="M10738" s="3" t="s">
        <v>29</v>
      </c>
      <c r="N10738" s="3"/>
      <c r="O10738" s="96" t="s">
        <v>28</v>
      </c>
      <c r="P10738" s="96" t="s">
        <v>31886</v>
      </c>
      <c r="Q10738" s="96" t="s">
        <v>32</v>
      </c>
      <c r="R10738" s="96"/>
    </row>
    <row r="10739" spans="1:18" ht="15" customHeight="1">
      <c r="A10739" s="5" t="s">
        <v>38094</v>
      </c>
      <c r="B10739" s="3" t="s">
        <v>38094</v>
      </c>
      <c r="C10739" s="3"/>
      <c r="D10739" s="3" t="s">
        <v>38095</v>
      </c>
      <c r="E10739" s="3"/>
      <c r="F10739" s="3" t="s">
        <v>22</v>
      </c>
      <c r="G10739" s="3" t="s">
        <v>65</v>
      </c>
      <c r="H10739" s="3" t="s">
        <v>24</v>
      </c>
      <c r="I10739" s="3" t="s">
        <v>8109</v>
      </c>
      <c r="J10739" s="1" t="s">
        <v>242</v>
      </c>
      <c r="K10739" s="7" t="s">
        <v>5398</v>
      </c>
      <c r="L10739" s="3" t="s">
        <v>28</v>
      </c>
      <c r="M10739" s="3" t="s">
        <v>28</v>
      </c>
      <c r="N10739" s="3" t="s">
        <v>24</v>
      </c>
      <c r="O10739" s="96" t="s">
        <v>28</v>
      </c>
      <c r="P10739" s="96" t="s">
        <v>7533</v>
      </c>
      <c r="Q10739" s="96" t="s">
        <v>32</v>
      </c>
      <c r="R10739" s="96"/>
    </row>
    <row r="10740" spans="1:18" ht="15" customHeight="1">
      <c r="A10740" s="5" t="s">
        <v>38096</v>
      </c>
      <c r="B10740" s="3" t="s">
        <v>38096</v>
      </c>
      <c r="C10740" s="3"/>
      <c r="D10740" s="3" t="s">
        <v>38097</v>
      </c>
      <c r="E10740" s="3" t="s">
        <v>38098</v>
      </c>
      <c r="F10740" s="3" t="s">
        <v>22</v>
      </c>
      <c r="G10740" s="3" t="s">
        <v>17725</v>
      </c>
      <c r="H10740" s="3" t="s">
        <v>24</v>
      </c>
      <c r="I10740" s="3" t="s">
        <v>8109</v>
      </c>
      <c r="J10740" s="1" t="s">
        <v>242</v>
      </c>
      <c r="K10740" s="7" t="s">
        <v>5443</v>
      </c>
      <c r="L10740" s="3" t="s">
        <v>28</v>
      </c>
      <c r="M10740" s="3" t="s">
        <v>28</v>
      </c>
      <c r="N10740" s="3" t="s">
        <v>24</v>
      </c>
      <c r="O10740" s="96" t="s">
        <v>28</v>
      </c>
      <c r="P10740" s="96" t="s">
        <v>5444</v>
      </c>
      <c r="Q10740" s="96" t="s">
        <v>32</v>
      </c>
      <c r="R10740" s="96"/>
    </row>
    <row r="10741" spans="1:18" ht="15" customHeight="1">
      <c r="A10741" s="5" t="s">
        <v>38099</v>
      </c>
      <c r="B10741" s="3" t="s">
        <v>38099</v>
      </c>
      <c r="C10741" s="3"/>
      <c r="D10741" s="3" t="s">
        <v>38100</v>
      </c>
      <c r="E10741" s="3"/>
      <c r="F10741" s="3" t="s">
        <v>22</v>
      </c>
      <c r="G10741" s="3" t="s">
        <v>60</v>
      </c>
      <c r="H10741" s="3" t="s">
        <v>24</v>
      </c>
      <c r="I10741" s="3" t="s">
        <v>8109</v>
      </c>
      <c r="J10741" s="1" t="s">
        <v>242</v>
      </c>
      <c r="K10741" s="7" t="s">
        <v>5398</v>
      </c>
      <c r="L10741" s="3" t="s">
        <v>28</v>
      </c>
      <c r="M10741" s="3" t="s">
        <v>28</v>
      </c>
      <c r="N10741" s="3" t="s">
        <v>24</v>
      </c>
      <c r="O10741" s="96" t="s">
        <v>28</v>
      </c>
      <c r="P10741" s="96" t="s">
        <v>5661</v>
      </c>
      <c r="Q10741" s="96" t="s">
        <v>32</v>
      </c>
      <c r="R10741" s="96"/>
    </row>
    <row r="10742" spans="1:18" ht="15" customHeight="1">
      <c r="A10742" s="5" t="s">
        <v>38101</v>
      </c>
      <c r="B10742" s="3" t="s">
        <v>38101</v>
      </c>
      <c r="C10742" s="3"/>
      <c r="D10742" s="3" t="s">
        <v>38102</v>
      </c>
      <c r="E10742" s="3" t="s">
        <v>38103</v>
      </c>
      <c r="F10742" s="3" t="s">
        <v>22</v>
      </c>
      <c r="G10742" s="3" t="s">
        <v>23</v>
      </c>
      <c r="H10742" s="3" t="s">
        <v>24</v>
      </c>
      <c r="I10742" s="3" t="s">
        <v>8109</v>
      </c>
      <c r="J10742" s="1" t="s">
        <v>242</v>
      </c>
      <c r="K10742" s="7" t="s">
        <v>5393</v>
      </c>
      <c r="L10742" s="3" t="s">
        <v>28</v>
      </c>
      <c r="M10742" s="3" t="s">
        <v>28</v>
      </c>
      <c r="N10742" s="3" t="s">
        <v>37814</v>
      </c>
      <c r="O10742" s="96" t="s">
        <v>28</v>
      </c>
      <c r="P10742" s="96" t="s">
        <v>5394</v>
      </c>
      <c r="Q10742" s="96" t="s">
        <v>32</v>
      </c>
      <c r="R10742" s="96"/>
    </row>
    <row r="10743" spans="1:18" ht="15" customHeight="1">
      <c r="A10743" s="5" t="s">
        <v>38104</v>
      </c>
      <c r="B10743" s="3"/>
      <c r="C10743" s="3"/>
      <c r="D10743" s="3"/>
      <c r="E10743" s="3"/>
      <c r="F10743" s="3" t="s">
        <v>22</v>
      </c>
      <c r="G10743" s="3" t="s">
        <v>5645</v>
      </c>
      <c r="H10743" s="3" t="s">
        <v>24</v>
      </c>
      <c r="I10743" s="3" t="s">
        <v>8109</v>
      </c>
      <c r="J10743" s="1" t="s">
        <v>37</v>
      </c>
      <c r="K10743" s="7" t="s">
        <v>5443</v>
      </c>
      <c r="L10743" s="3" t="s">
        <v>28</v>
      </c>
      <c r="M10743" s="3" t="s">
        <v>28</v>
      </c>
      <c r="N10743" s="3" t="s">
        <v>28</v>
      </c>
      <c r="O10743" s="96" t="s">
        <v>28</v>
      </c>
      <c r="P10743" s="96" t="s">
        <v>5444</v>
      </c>
      <c r="Q10743" s="96" t="s">
        <v>32</v>
      </c>
      <c r="R10743" s="96"/>
    </row>
    <row r="10744" spans="1:18" ht="15" customHeight="1">
      <c r="A10744" s="5" t="s">
        <v>38105</v>
      </c>
      <c r="B10744" s="3"/>
      <c r="C10744" s="3"/>
      <c r="D10744" s="3"/>
      <c r="E10744" s="3"/>
      <c r="F10744" s="3" t="s">
        <v>22</v>
      </c>
      <c r="G10744" s="3" t="s">
        <v>5645</v>
      </c>
      <c r="H10744" s="3" t="s">
        <v>24</v>
      </c>
      <c r="I10744" s="3" t="s">
        <v>8109</v>
      </c>
      <c r="J10744" s="1" t="s">
        <v>37</v>
      </c>
      <c r="K10744" s="7" t="s">
        <v>5443</v>
      </c>
      <c r="L10744" s="3" t="s">
        <v>28</v>
      </c>
      <c r="M10744" s="3" t="s">
        <v>28</v>
      </c>
      <c r="N10744" s="3" t="s">
        <v>28</v>
      </c>
      <c r="O10744" s="96" t="s">
        <v>28</v>
      </c>
      <c r="P10744" s="96" t="s">
        <v>5444</v>
      </c>
      <c r="Q10744" s="96" t="s">
        <v>32</v>
      </c>
      <c r="R10744" s="96" t="s">
        <v>144</v>
      </c>
    </row>
    <row r="10745" spans="1:18" ht="15" customHeight="1">
      <c r="A10745" s="5" t="s">
        <v>38106</v>
      </c>
      <c r="B10745" s="3"/>
      <c r="C10745" s="3"/>
      <c r="D10745" s="3"/>
      <c r="E10745" s="3"/>
      <c r="F10745" s="3" t="s">
        <v>22</v>
      </c>
      <c r="G10745" s="3" t="s">
        <v>5645</v>
      </c>
      <c r="H10745" s="3" t="s">
        <v>24</v>
      </c>
      <c r="I10745" s="3" t="s">
        <v>8109</v>
      </c>
      <c r="J10745" s="1" t="s">
        <v>37</v>
      </c>
      <c r="K10745" s="7" t="s">
        <v>5443</v>
      </c>
      <c r="L10745" s="3" t="s">
        <v>28</v>
      </c>
      <c r="M10745" s="3" t="s">
        <v>28</v>
      </c>
      <c r="N10745" s="3" t="s">
        <v>28</v>
      </c>
      <c r="O10745" s="96" t="s">
        <v>28</v>
      </c>
      <c r="P10745" s="96" t="s">
        <v>5444</v>
      </c>
      <c r="Q10745" s="96" t="s">
        <v>32</v>
      </c>
      <c r="R10745" s="96"/>
    </row>
    <row r="10746" spans="1:18" ht="15" customHeight="1">
      <c r="A10746" s="5" t="s">
        <v>38107</v>
      </c>
      <c r="B10746" s="3"/>
      <c r="C10746" s="3"/>
      <c r="D10746" s="3"/>
      <c r="E10746" s="3"/>
      <c r="F10746" s="3" t="s">
        <v>22</v>
      </c>
      <c r="G10746" s="3" t="s">
        <v>5645</v>
      </c>
      <c r="H10746" s="3" t="s">
        <v>24</v>
      </c>
      <c r="I10746" s="3" t="s">
        <v>8109</v>
      </c>
      <c r="J10746" s="1" t="s">
        <v>37</v>
      </c>
      <c r="K10746" s="7" t="s">
        <v>5443</v>
      </c>
      <c r="L10746" s="3" t="s">
        <v>28</v>
      </c>
      <c r="M10746" s="3" t="s">
        <v>28</v>
      </c>
      <c r="N10746" s="3" t="s">
        <v>28</v>
      </c>
      <c r="O10746" s="96" t="s">
        <v>28</v>
      </c>
      <c r="P10746" s="96" t="s">
        <v>5444</v>
      </c>
      <c r="Q10746" s="96" t="s">
        <v>32</v>
      </c>
      <c r="R10746" s="96"/>
    </row>
    <row r="10747" spans="1:18" ht="15" customHeight="1">
      <c r="A10747" s="5" t="s">
        <v>38108</v>
      </c>
      <c r="B10747" s="3"/>
      <c r="C10747" s="3"/>
      <c r="D10747" s="3"/>
      <c r="E10747" s="3"/>
      <c r="F10747" s="3" t="s">
        <v>22</v>
      </c>
      <c r="G10747" s="3" t="s">
        <v>5645</v>
      </c>
      <c r="H10747" s="3" t="s">
        <v>24</v>
      </c>
      <c r="I10747" s="3" t="s">
        <v>8109</v>
      </c>
      <c r="J10747" s="1" t="s">
        <v>37</v>
      </c>
      <c r="K10747" s="7" t="s">
        <v>5443</v>
      </c>
      <c r="L10747" s="3" t="s">
        <v>28</v>
      </c>
      <c r="M10747" s="3" t="s">
        <v>28</v>
      </c>
      <c r="N10747" s="3" t="s">
        <v>28</v>
      </c>
      <c r="O10747" s="96" t="s">
        <v>28</v>
      </c>
      <c r="P10747" s="96" t="s">
        <v>5444</v>
      </c>
      <c r="Q10747" s="96" t="s">
        <v>32</v>
      </c>
      <c r="R10747" s="96"/>
    </row>
    <row r="10748" spans="1:18" ht="15" customHeight="1">
      <c r="A10748" s="5" t="s">
        <v>38109</v>
      </c>
      <c r="B10748" s="3"/>
      <c r="C10748" s="3"/>
      <c r="D10748" s="3"/>
      <c r="E10748" s="3"/>
      <c r="F10748" s="3" t="s">
        <v>22</v>
      </c>
      <c r="G10748" s="3" t="s">
        <v>5645</v>
      </c>
      <c r="H10748" s="3" t="s">
        <v>24</v>
      </c>
      <c r="I10748" s="3" t="s">
        <v>8109</v>
      </c>
      <c r="J10748" s="1" t="s">
        <v>37</v>
      </c>
      <c r="K10748" s="7" t="s">
        <v>5443</v>
      </c>
      <c r="L10748" s="3" t="s">
        <v>28</v>
      </c>
      <c r="M10748" s="3" t="s">
        <v>28</v>
      </c>
      <c r="N10748" s="3" t="s">
        <v>28</v>
      </c>
      <c r="O10748" s="96" t="s">
        <v>28</v>
      </c>
      <c r="P10748" s="96" t="s">
        <v>5444</v>
      </c>
      <c r="Q10748" s="96" t="s">
        <v>32</v>
      </c>
      <c r="R10748" s="96"/>
    </row>
    <row r="10749" spans="1:18" ht="15" customHeight="1">
      <c r="A10749" s="5" t="s">
        <v>38110</v>
      </c>
      <c r="B10749" s="3"/>
      <c r="C10749" s="3"/>
      <c r="D10749" s="3"/>
      <c r="E10749" s="3"/>
      <c r="F10749" s="3" t="s">
        <v>22</v>
      </c>
      <c r="G10749" s="3" t="s">
        <v>5645</v>
      </c>
      <c r="H10749" s="3" t="s">
        <v>24</v>
      </c>
      <c r="I10749" s="3" t="s">
        <v>8109</v>
      </c>
      <c r="J10749" s="1" t="s">
        <v>26</v>
      </c>
      <c r="K10749" s="7" t="s">
        <v>5443</v>
      </c>
      <c r="L10749" s="3" t="s">
        <v>28</v>
      </c>
      <c r="M10749" s="3" t="s">
        <v>28</v>
      </c>
      <c r="N10749" s="3" t="s">
        <v>28</v>
      </c>
      <c r="O10749" s="96" t="s">
        <v>28</v>
      </c>
      <c r="P10749" s="96" t="s">
        <v>5444</v>
      </c>
      <c r="Q10749" s="96" t="s">
        <v>32</v>
      </c>
      <c r="R10749" s="96"/>
    </row>
    <row r="10750" spans="1:18" ht="15" customHeight="1">
      <c r="A10750" s="5" t="s">
        <v>38111</v>
      </c>
      <c r="B10750" s="3"/>
      <c r="C10750" s="3"/>
      <c r="D10750" s="3"/>
      <c r="E10750" s="3"/>
      <c r="F10750" s="3" t="s">
        <v>22</v>
      </c>
      <c r="G10750" s="3" t="s">
        <v>5645</v>
      </c>
      <c r="H10750" s="3" t="s">
        <v>24</v>
      </c>
      <c r="I10750" s="3" t="s">
        <v>8109</v>
      </c>
      <c r="J10750" s="1" t="s">
        <v>37</v>
      </c>
      <c r="K10750" s="7" t="s">
        <v>5443</v>
      </c>
      <c r="L10750" s="3" t="s">
        <v>28</v>
      </c>
      <c r="M10750" s="3" t="s">
        <v>28</v>
      </c>
      <c r="N10750" s="3" t="s">
        <v>28</v>
      </c>
      <c r="O10750" s="96" t="s">
        <v>28</v>
      </c>
      <c r="P10750" s="96" t="s">
        <v>5444</v>
      </c>
      <c r="Q10750" s="96" t="s">
        <v>32</v>
      </c>
      <c r="R10750" s="96"/>
    </row>
    <row r="10751" spans="1:18" ht="15" customHeight="1">
      <c r="A10751" s="5" t="s">
        <v>38112</v>
      </c>
      <c r="B10751" s="3"/>
      <c r="C10751" s="3"/>
      <c r="D10751" s="3"/>
      <c r="E10751" s="3"/>
      <c r="F10751" s="3" t="s">
        <v>22</v>
      </c>
      <c r="G10751" s="3" t="s">
        <v>5645</v>
      </c>
      <c r="H10751" s="3" t="s">
        <v>24</v>
      </c>
      <c r="I10751" s="3" t="s">
        <v>8109</v>
      </c>
      <c r="J10751" s="1" t="s">
        <v>37</v>
      </c>
      <c r="K10751" s="7" t="s">
        <v>5443</v>
      </c>
      <c r="L10751" s="3" t="s">
        <v>28</v>
      </c>
      <c r="M10751" s="3" t="s">
        <v>28</v>
      </c>
      <c r="N10751" s="3" t="s">
        <v>28</v>
      </c>
      <c r="O10751" s="96" t="s">
        <v>28</v>
      </c>
      <c r="P10751" s="96" t="s">
        <v>5444</v>
      </c>
      <c r="Q10751" s="96" t="s">
        <v>32</v>
      </c>
      <c r="R10751" s="96"/>
    </row>
    <row r="10752" spans="1:18" ht="15" customHeight="1">
      <c r="A10752" s="5" t="s">
        <v>38113</v>
      </c>
      <c r="B10752" s="3"/>
      <c r="C10752" s="3"/>
      <c r="D10752" s="3"/>
      <c r="E10752" s="3"/>
      <c r="F10752" s="3" t="s">
        <v>22</v>
      </c>
      <c r="G10752" s="3" t="s">
        <v>5645</v>
      </c>
      <c r="H10752" s="3" t="s">
        <v>24</v>
      </c>
      <c r="I10752" s="3" t="s">
        <v>8109</v>
      </c>
      <c r="J10752" s="1" t="s">
        <v>37</v>
      </c>
      <c r="K10752" s="7" t="s">
        <v>5443</v>
      </c>
      <c r="L10752" s="3" t="s">
        <v>28</v>
      </c>
      <c r="M10752" s="3" t="s">
        <v>28</v>
      </c>
      <c r="N10752" s="3" t="s">
        <v>28</v>
      </c>
      <c r="O10752" s="96" t="s">
        <v>28</v>
      </c>
      <c r="P10752" s="96" t="s">
        <v>5444</v>
      </c>
      <c r="Q10752" s="96" t="s">
        <v>32</v>
      </c>
      <c r="R10752" s="96"/>
    </row>
    <row r="10753" spans="1:18" ht="15" customHeight="1">
      <c r="A10753" s="5" t="s">
        <v>38114</v>
      </c>
      <c r="B10753" s="3"/>
      <c r="C10753" s="3"/>
      <c r="D10753" s="3"/>
      <c r="E10753" s="3"/>
      <c r="F10753" s="3" t="s">
        <v>22</v>
      </c>
      <c r="G10753" s="3" t="s">
        <v>5645</v>
      </c>
      <c r="H10753" s="3" t="s">
        <v>24</v>
      </c>
      <c r="I10753" s="3" t="s">
        <v>8109</v>
      </c>
      <c r="J10753" s="1" t="s">
        <v>37</v>
      </c>
      <c r="K10753" s="7" t="s">
        <v>5443</v>
      </c>
      <c r="L10753" s="3" t="s">
        <v>28</v>
      </c>
      <c r="M10753" s="3" t="s">
        <v>28</v>
      </c>
      <c r="N10753" s="3" t="s">
        <v>28</v>
      </c>
      <c r="O10753" s="96" t="s">
        <v>28</v>
      </c>
      <c r="P10753" s="96" t="s">
        <v>5444</v>
      </c>
      <c r="Q10753" s="96" t="s">
        <v>32</v>
      </c>
      <c r="R10753" s="96"/>
    </row>
    <row r="10754" spans="1:18" ht="15" customHeight="1">
      <c r="A10754" s="5" t="s">
        <v>38115</v>
      </c>
      <c r="B10754" s="3"/>
      <c r="C10754" s="3"/>
      <c r="D10754" s="3"/>
      <c r="E10754" s="3"/>
      <c r="F10754" s="3" t="s">
        <v>22</v>
      </c>
      <c r="G10754" s="3" t="s">
        <v>5645</v>
      </c>
      <c r="H10754" s="3" t="s">
        <v>24</v>
      </c>
      <c r="I10754" s="3" t="s">
        <v>8109</v>
      </c>
      <c r="J10754" s="1" t="s">
        <v>37</v>
      </c>
      <c r="K10754" s="7" t="s">
        <v>5443</v>
      </c>
      <c r="L10754" s="3" t="s">
        <v>28</v>
      </c>
      <c r="M10754" s="3" t="s">
        <v>28</v>
      </c>
      <c r="N10754" s="3" t="s">
        <v>28</v>
      </c>
      <c r="O10754" s="96" t="s">
        <v>28</v>
      </c>
      <c r="P10754" s="96" t="s">
        <v>5444</v>
      </c>
      <c r="Q10754" s="96" t="s">
        <v>32</v>
      </c>
      <c r="R10754" s="96"/>
    </row>
    <row r="10755" spans="1:18" ht="15" customHeight="1">
      <c r="A10755" s="5" t="s">
        <v>38116</v>
      </c>
      <c r="B10755" s="3" t="s">
        <v>38116</v>
      </c>
      <c r="C10755" s="3"/>
      <c r="D10755" s="3" t="s">
        <v>38117</v>
      </c>
      <c r="E10755" s="3"/>
      <c r="F10755" s="3" t="s">
        <v>22</v>
      </c>
      <c r="G10755" s="3" t="s">
        <v>60</v>
      </c>
      <c r="H10755" s="3" t="s">
        <v>24</v>
      </c>
      <c r="I10755" s="3" t="s">
        <v>8109</v>
      </c>
      <c r="J10755" s="1" t="s">
        <v>242</v>
      </c>
      <c r="K10755" s="7" t="s">
        <v>5398</v>
      </c>
      <c r="L10755" s="3" t="s">
        <v>28</v>
      </c>
      <c r="M10755" s="3" t="s">
        <v>28</v>
      </c>
      <c r="N10755" s="3" t="s">
        <v>24</v>
      </c>
      <c r="O10755" s="96" t="s">
        <v>28</v>
      </c>
      <c r="P10755" s="96" t="s">
        <v>7533</v>
      </c>
      <c r="Q10755" s="96" t="s">
        <v>32</v>
      </c>
      <c r="R10755" s="96"/>
    </row>
    <row r="10756" spans="1:18" ht="15" customHeight="1">
      <c r="A10756" s="5" t="s">
        <v>38118</v>
      </c>
      <c r="B10756" s="3"/>
      <c r="C10756" s="3"/>
      <c r="D10756" s="3"/>
      <c r="E10756" s="3"/>
      <c r="F10756" s="3" t="s">
        <v>22</v>
      </c>
      <c r="G10756" s="3" t="s">
        <v>5645</v>
      </c>
      <c r="H10756" s="3" t="s">
        <v>24</v>
      </c>
      <c r="I10756" s="3" t="s">
        <v>8109</v>
      </c>
      <c r="J10756" s="1" t="s">
        <v>26</v>
      </c>
      <c r="K10756" s="7" t="s">
        <v>5443</v>
      </c>
      <c r="L10756" s="3" t="s">
        <v>28</v>
      </c>
      <c r="M10756" s="3" t="s">
        <v>28</v>
      </c>
      <c r="N10756" s="3" t="s">
        <v>28</v>
      </c>
      <c r="O10756" s="96" t="s">
        <v>28</v>
      </c>
      <c r="P10756" s="96" t="s">
        <v>5444</v>
      </c>
      <c r="Q10756" s="96" t="s">
        <v>32</v>
      </c>
      <c r="R10756" s="96" t="s">
        <v>144</v>
      </c>
    </row>
    <row r="10757" spans="1:18" ht="15" customHeight="1">
      <c r="A10757" s="5" t="s">
        <v>38119</v>
      </c>
      <c r="B10757" s="3" t="s">
        <v>38119</v>
      </c>
      <c r="C10757" s="3"/>
      <c r="D10757" s="3" t="s">
        <v>38120</v>
      </c>
      <c r="E10757" s="3" t="s">
        <v>38121</v>
      </c>
      <c r="F10757" s="3" t="s">
        <v>22</v>
      </c>
      <c r="G10757" s="3" t="s">
        <v>17725</v>
      </c>
      <c r="H10757" s="3" t="s">
        <v>24</v>
      </c>
      <c r="I10757" s="3" t="s">
        <v>8109</v>
      </c>
      <c r="J10757" s="1" t="s">
        <v>242</v>
      </c>
      <c r="K10757" s="7" t="s">
        <v>5398</v>
      </c>
      <c r="L10757" s="3" t="s">
        <v>28</v>
      </c>
      <c r="M10757" s="3" t="s">
        <v>28</v>
      </c>
      <c r="N10757" s="3" t="s">
        <v>24</v>
      </c>
      <c r="O10757" s="96" t="s">
        <v>28</v>
      </c>
      <c r="P10757" s="96" t="s">
        <v>7529</v>
      </c>
      <c r="Q10757" s="96" t="s">
        <v>32</v>
      </c>
      <c r="R10757" s="96"/>
    </row>
    <row r="10758" spans="1:18" ht="15" customHeight="1">
      <c r="A10758" s="5" t="s">
        <v>38122</v>
      </c>
      <c r="B10758" s="3" t="s">
        <v>38122</v>
      </c>
      <c r="C10758" s="3"/>
      <c r="D10758" s="3" t="s">
        <v>38123</v>
      </c>
      <c r="E10758" s="3" t="s">
        <v>38124</v>
      </c>
      <c r="F10758" s="3" t="s">
        <v>22</v>
      </c>
      <c r="G10758" s="3" t="s">
        <v>53</v>
      </c>
      <c r="H10758" s="3" t="s">
        <v>24</v>
      </c>
      <c r="I10758" s="3" t="s">
        <v>8109</v>
      </c>
      <c r="J10758" s="1" t="s">
        <v>242</v>
      </c>
      <c r="K10758" s="7" t="s">
        <v>5398</v>
      </c>
      <c r="L10758" s="3" t="s">
        <v>28</v>
      </c>
      <c r="M10758" s="3" t="s">
        <v>28</v>
      </c>
      <c r="N10758" s="3" t="s">
        <v>24</v>
      </c>
      <c r="O10758" s="96" t="s">
        <v>28</v>
      </c>
      <c r="P10758" s="96" t="s">
        <v>7533</v>
      </c>
      <c r="Q10758" s="96" t="s">
        <v>32</v>
      </c>
      <c r="R10758" s="96"/>
    </row>
    <row r="10759" spans="1:18" ht="15" customHeight="1">
      <c r="A10759" s="5" t="s">
        <v>38125</v>
      </c>
      <c r="B10759" s="3"/>
      <c r="C10759" s="3"/>
      <c r="D10759" s="3"/>
      <c r="E10759" s="3"/>
      <c r="F10759" s="3" t="s">
        <v>22</v>
      </c>
      <c r="G10759" s="3" t="s">
        <v>5645</v>
      </c>
      <c r="H10759" s="3" t="s">
        <v>24</v>
      </c>
      <c r="I10759" s="3" t="s">
        <v>8109</v>
      </c>
      <c r="J10759" s="1" t="s">
        <v>37</v>
      </c>
      <c r="K10759" s="7" t="s">
        <v>5443</v>
      </c>
      <c r="L10759" s="3" t="s">
        <v>28</v>
      </c>
      <c r="M10759" s="3" t="s">
        <v>28</v>
      </c>
      <c r="N10759" s="3" t="s">
        <v>28</v>
      </c>
      <c r="O10759" s="96" t="s">
        <v>28</v>
      </c>
      <c r="P10759" s="96" t="s">
        <v>5444</v>
      </c>
      <c r="Q10759" s="96" t="s">
        <v>32</v>
      </c>
      <c r="R10759" s="96"/>
    </row>
    <row r="10760" spans="1:18" ht="15" customHeight="1">
      <c r="A10760" s="5" t="s">
        <v>38126</v>
      </c>
      <c r="B10760" s="3"/>
      <c r="C10760" s="3"/>
      <c r="D10760" s="3"/>
      <c r="E10760" s="3"/>
      <c r="F10760" s="3" t="s">
        <v>22</v>
      </c>
      <c r="G10760" s="3" t="s">
        <v>5645</v>
      </c>
      <c r="H10760" s="3" t="s">
        <v>24</v>
      </c>
      <c r="I10760" s="3" t="s">
        <v>8109</v>
      </c>
      <c r="J10760" s="1" t="s">
        <v>37</v>
      </c>
      <c r="K10760" s="7" t="s">
        <v>5443</v>
      </c>
      <c r="L10760" s="3" t="s">
        <v>28</v>
      </c>
      <c r="M10760" s="3" t="s">
        <v>28</v>
      </c>
      <c r="N10760" s="3" t="s">
        <v>28</v>
      </c>
      <c r="O10760" s="96" t="s">
        <v>28</v>
      </c>
      <c r="P10760" s="96" t="s">
        <v>5444</v>
      </c>
      <c r="Q10760" s="96" t="s">
        <v>32</v>
      </c>
      <c r="R10760" s="96"/>
    </row>
    <row r="10761" spans="1:18" ht="15" customHeight="1">
      <c r="A10761" s="5" t="s">
        <v>38127</v>
      </c>
      <c r="B10761" s="3"/>
      <c r="C10761" s="3"/>
      <c r="D10761" s="3"/>
      <c r="E10761" s="3"/>
      <c r="F10761" s="3" t="s">
        <v>22</v>
      </c>
      <c r="G10761" s="3" t="s">
        <v>5645</v>
      </c>
      <c r="H10761" s="3" t="s">
        <v>24</v>
      </c>
      <c r="I10761" s="3" t="s">
        <v>8109</v>
      </c>
      <c r="J10761" s="1" t="s">
        <v>37</v>
      </c>
      <c r="K10761" s="7" t="s">
        <v>5443</v>
      </c>
      <c r="L10761" s="3" t="s">
        <v>28</v>
      </c>
      <c r="M10761" s="3" t="s">
        <v>28</v>
      </c>
      <c r="N10761" s="3" t="s">
        <v>28</v>
      </c>
      <c r="O10761" s="96" t="s">
        <v>28</v>
      </c>
      <c r="P10761" s="96" t="s">
        <v>5444</v>
      </c>
      <c r="Q10761" s="96" t="s">
        <v>32</v>
      </c>
      <c r="R10761" s="96"/>
    </row>
    <row r="10762" spans="1:18" ht="15" customHeight="1">
      <c r="A10762" s="5" t="s">
        <v>38128</v>
      </c>
      <c r="B10762" s="3"/>
      <c r="C10762" s="3"/>
      <c r="D10762" s="3"/>
      <c r="E10762" s="3"/>
      <c r="F10762" s="3" t="s">
        <v>22</v>
      </c>
      <c r="G10762" s="3" t="s">
        <v>5645</v>
      </c>
      <c r="H10762" s="3" t="s">
        <v>24</v>
      </c>
      <c r="I10762" s="3" t="s">
        <v>8109</v>
      </c>
      <c r="J10762" s="1" t="s">
        <v>37</v>
      </c>
      <c r="K10762" s="7" t="s">
        <v>5443</v>
      </c>
      <c r="L10762" s="3" t="s">
        <v>28</v>
      </c>
      <c r="M10762" s="3" t="s">
        <v>28</v>
      </c>
      <c r="N10762" s="3" t="s">
        <v>28</v>
      </c>
      <c r="O10762" s="96" t="s">
        <v>28</v>
      </c>
      <c r="P10762" s="96" t="s">
        <v>5444</v>
      </c>
      <c r="Q10762" s="96" t="s">
        <v>32</v>
      </c>
      <c r="R10762" s="96"/>
    </row>
    <row r="10763" spans="1:18" ht="15" customHeight="1">
      <c r="A10763" s="5" t="s">
        <v>38129</v>
      </c>
      <c r="B10763" s="3"/>
      <c r="C10763" s="3"/>
      <c r="D10763" s="3"/>
      <c r="E10763" s="3"/>
      <c r="F10763" s="3" t="s">
        <v>22</v>
      </c>
      <c r="G10763" s="3" t="s">
        <v>5645</v>
      </c>
      <c r="H10763" s="3" t="s">
        <v>24</v>
      </c>
      <c r="I10763" s="3" t="s">
        <v>8109</v>
      </c>
      <c r="J10763" s="1" t="s">
        <v>37</v>
      </c>
      <c r="K10763" s="7" t="s">
        <v>5443</v>
      </c>
      <c r="L10763" s="3" t="s">
        <v>28</v>
      </c>
      <c r="M10763" s="3" t="s">
        <v>28</v>
      </c>
      <c r="N10763" s="3" t="s">
        <v>28</v>
      </c>
      <c r="O10763" s="96" t="s">
        <v>28</v>
      </c>
      <c r="P10763" s="96" t="s">
        <v>5444</v>
      </c>
      <c r="Q10763" s="96" t="s">
        <v>32</v>
      </c>
      <c r="R10763" s="96"/>
    </row>
    <row r="10764" spans="1:18" ht="15" customHeight="1">
      <c r="A10764" s="5" t="s">
        <v>38130</v>
      </c>
      <c r="B10764" s="3"/>
      <c r="C10764" s="3"/>
      <c r="D10764" s="3"/>
      <c r="E10764" s="3"/>
      <c r="F10764" s="3" t="s">
        <v>83</v>
      </c>
      <c r="G10764" s="3" t="s">
        <v>5645</v>
      </c>
      <c r="H10764" s="3" t="s">
        <v>29</v>
      </c>
      <c r="I10764" s="3" t="s">
        <v>8109</v>
      </c>
      <c r="J10764" s="1" t="s">
        <v>37</v>
      </c>
      <c r="K10764" s="7" t="s">
        <v>5443</v>
      </c>
      <c r="L10764" s="3" t="s">
        <v>28</v>
      </c>
      <c r="M10764" s="3" t="s">
        <v>28</v>
      </c>
      <c r="N10764" s="3" t="s">
        <v>28</v>
      </c>
      <c r="O10764" s="96" t="s">
        <v>28</v>
      </c>
      <c r="P10764" s="96" t="s">
        <v>5444</v>
      </c>
      <c r="Q10764" s="96" t="s">
        <v>32</v>
      </c>
      <c r="R10764" s="96"/>
    </row>
    <row r="10765" spans="1:18" ht="15" customHeight="1">
      <c r="A10765" s="5" t="s">
        <v>38131</v>
      </c>
      <c r="B10765" s="3" t="s">
        <v>38131</v>
      </c>
      <c r="C10765" s="3"/>
      <c r="D10765" s="3" t="s">
        <v>38132</v>
      </c>
      <c r="E10765" s="3" t="s">
        <v>38133</v>
      </c>
      <c r="F10765" s="3" t="s">
        <v>22</v>
      </c>
      <c r="G10765" s="3" t="s">
        <v>60</v>
      </c>
      <c r="H10765" s="3" t="s">
        <v>24</v>
      </c>
      <c r="I10765" s="3" t="s">
        <v>8109</v>
      </c>
      <c r="J10765" s="1" t="s">
        <v>242</v>
      </c>
      <c r="K10765" s="7" t="s">
        <v>5393</v>
      </c>
      <c r="L10765" s="3" t="s">
        <v>28</v>
      </c>
      <c r="M10765" s="3" t="s">
        <v>28</v>
      </c>
      <c r="N10765" s="3" t="s">
        <v>37814</v>
      </c>
      <c r="O10765" s="96" t="s">
        <v>28</v>
      </c>
      <c r="P10765" s="96" t="s">
        <v>5394</v>
      </c>
      <c r="Q10765" s="96" t="s">
        <v>32</v>
      </c>
      <c r="R10765" s="96"/>
    </row>
    <row r="10766" spans="1:18" ht="15" customHeight="1">
      <c r="A10766" s="5" t="s">
        <v>38134</v>
      </c>
      <c r="B10766" s="3"/>
      <c r="C10766" s="3"/>
      <c r="D10766" s="3"/>
      <c r="E10766" s="3"/>
      <c r="F10766" s="3" t="s">
        <v>22</v>
      </c>
      <c r="G10766" s="3" t="s">
        <v>5645</v>
      </c>
      <c r="H10766" s="3" t="s">
        <v>24</v>
      </c>
      <c r="I10766" s="3" t="s">
        <v>8109</v>
      </c>
      <c r="J10766" s="1" t="s">
        <v>26</v>
      </c>
      <c r="K10766" s="7" t="s">
        <v>5443</v>
      </c>
      <c r="L10766" s="3" t="s">
        <v>28</v>
      </c>
      <c r="M10766" s="3" t="s">
        <v>28</v>
      </c>
      <c r="N10766" s="3" t="s">
        <v>28</v>
      </c>
      <c r="O10766" s="96" t="s">
        <v>28</v>
      </c>
      <c r="P10766" s="96" t="s">
        <v>5444</v>
      </c>
      <c r="Q10766" s="96" t="s">
        <v>32</v>
      </c>
      <c r="R10766" s="96" t="s">
        <v>144</v>
      </c>
    </row>
    <row r="10767" spans="1:18" ht="15" customHeight="1">
      <c r="A10767" s="5" t="s">
        <v>38135</v>
      </c>
      <c r="B10767" s="3"/>
      <c r="C10767" s="3"/>
      <c r="D10767" s="3"/>
      <c r="E10767" s="3"/>
      <c r="F10767" s="3" t="s">
        <v>22</v>
      </c>
      <c r="G10767" s="3" t="s">
        <v>5645</v>
      </c>
      <c r="H10767" s="3" t="s">
        <v>24</v>
      </c>
      <c r="I10767" s="3" t="s">
        <v>8109</v>
      </c>
      <c r="J10767" s="1" t="s">
        <v>37</v>
      </c>
      <c r="K10767" s="7" t="s">
        <v>5443</v>
      </c>
      <c r="L10767" s="3" t="s">
        <v>28</v>
      </c>
      <c r="M10767" s="3" t="s">
        <v>28</v>
      </c>
      <c r="N10767" s="3" t="s">
        <v>28</v>
      </c>
      <c r="O10767" s="96" t="s">
        <v>28</v>
      </c>
      <c r="P10767" s="96" t="s">
        <v>5444</v>
      </c>
      <c r="Q10767" s="96" t="s">
        <v>32</v>
      </c>
      <c r="R10767" s="96"/>
    </row>
    <row r="10768" spans="1:18" ht="15" customHeight="1">
      <c r="A10768" s="5" t="s">
        <v>38136</v>
      </c>
      <c r="B10768" s="3"/>
      <c r="C10768" s="3"/>
      <c r="D10768" s="3"/>
      <c r="E10768" s="3"/>
      <c r="F10768" s="3" t="s">
        <v>22</v>
      </c>
      <c r="G10768" s="3" t="s">
        <v>5645</v>
      </c>
      <c r="H10768" s="3" t="s">
        <v>24</v>
      </c>
      <c r="I10768" s="3" t="s">
        <v>8109</v>
      </c>
      <c r="J10768" s="1" t="s">
        <v>37</v>
      </c>
      <c r="K10768" s="7" t="s">
        <v>5443</v>
      </c>
      <c r="L10768" s="3" t="s">
        <v>28</v>
      </c>
      <c r="M10768" s="3" t="s">
        <v>28</v>
      </c>
      <c r="N10768" s="3" t="s">
        <v>28</v>
      </c>
      <c r="O10768" s="96" t="s">
        <v>28</v>
      </c>
      <c r="P10768" s="96" t="s">
        <v>5444</v>
      </c>
      <c r="Q10768" s="96" t="s">
        <v>32</v>
      </c>
      <c r="R10768" s="96"/>
    </row>
    <row r="10769" spans="1:18" ht="15" customHeight="1">
      <c r="A10769" s="5" t="s">
        <v>38137</v>
      </c>
      <c r="B10769" s="3"/>
      <c r="C10769" s="3"/>
      <c r="D10769" s="3"/>
      <c r="E10769" s="3"/>
      <c r="F10769" s="3" t="s">
        <v>22</v>
      </c>
      <c r="G10769" s="3" t="s">
        <v>5645</v>
      </c>
      <c r="H10769" s="3" t="s">
        <v>24</v>
      </c>
      <c r="I10769" s="3" t="s">
        <v>8109</v>
      </c>
      <c r="J10769" s="1" t="s">
        <v>37</v>
      </c>
      <c r="K10769" s="7" t="s">
        <v>5443</v>
      </c>
      <c r="L10769" s="3" t="s">
        <v>28</v>
      </c>
      <c r="M10769" s="3" t="s">
        <v>28</v>
      </c>
      <c r="N10769" s="3" t="s">
        <v>28</v>
      </c>
      <c r="O10769" s="96" t="s">
        <v>28</v>
      </c>
      <c r="P10769" s="96" t="s">
        <v>5444</v>
      </c>
      <c r="Q10769" s="96" t="s">
        <v>32</v>
      </c>
      <c r="R10769" s="96"/>
    </row>
    <row r="10770" spans="1:18" ht="15" customHeight="1">
      <c r="A10770" s="5" t="s">
        <v>38138</v>
      </c>
      <c r="B10770" s="3"/>
      <c r="C10770" s="3"/>
      <c r="D10770" s="3"/>
      <c r="E10770" s="3"/>
      <c r="F10770" s="3" t="s">
        <v>22</v>
      </c>
      <c r="G10770" s="3" t="s">
        <v>5645</v>
      </c>
      <c r="H10770" s="3" t="s">
        <v>24</v>
      </c>
      <c r="I10770" s="3" t="s">
        <v>8109</v>
      </c>
      <c r="J10770" s="1" t="s">
        <v>37</v>
      </c>
      <c r="K10770" s="7" t="s">
        <v>5443</v>
      </c>
      <c r="L10770" s="3" t="s">
        <v>28</v>
      </c>
      <c r="M10770" s="3" t="s">
        <v>28</v>
      </c>
      <c r="N10770" s="3" t="s">
        <v>28</v>
      </c>
      <c r="O10770" s="96" t="s">
        <v>28</v>
      </c>
      <c r="P10770" s="96" t="s">
        <v>5444</v>
      </c>
      <c r="Q10770" s="96" t="s">
        <v>32</v>
      </c>
      <c r="R10770" s="96"/>
    </row>
    <row r="10771" spans="1:18" ht="15" customHeight="1">
      <c r="A10771" s="5" t="s">
        <v>38139</v>
      </c>
      <c r="B10771" s="3"/>
      <c r="C10771" s="3"/>
      <c r="D10771" s="3"/>
      <c r="E10771" s="3"/>
      <c r="F10771" s="3" t="s">
        <v>22</v>
      </c>
      <c r="G10771" s="3" t="s">
        <v>5645</v>
      </c>
      <c r="H10771" s="3" t="s">
        <v>24</v>
      </c>
      <c r="I10771" s="3" t="s">
        <v>8109</v>
      </c>
      <c r="J10771" s="1" t="s">
        <v>37</v>
      </c>
      <c r="K10771" s="7" t="s">
        <v>5443</v>
      </c>
      <c r="L10771" s="3" t="s">
        <v>28</v>
      </c>
      <c r="M10771" s="3" t="s">
        <v>28</v>
      </c>
      <c r="N10771" s="3" t="s">
        <v>28</v>
      </c>
      <c r="O10771" s="96" t="s">
        <v>28</v>
      </c>
      <c r="P10771" s="96" t="s">
        <v>5444</v>
      </c>
      <c r="Q10771" s="96" t="s">
        <v>32</v>
      </c>
      <c r="R10771" s="96"/>
    </row>
    <row r="10772" spans="1:18" ht="15" customHeight="1">
      <c r="A10772" s="5" t="s">
        <v>38140</v>
      </c>
      <c r="B10772" s="3"/>
      <c r="C10772" s="3"/>
      <c r="D10772" s="3"/>
      <c r="E10772" s="3"/>
      <c r="F10772" s="3" t="s">
        <v>22</v>
      </c>
      <c r="G10772" s="3" t="s">
        <v>5645</v>
      </c>
      <c r="H10772" s="3" t="s">
        <v>24</v>
      </c>
      <c r="I10772" s="3" t="s">
        <v>8109</v>
      </c>
      <c r="J10772" s="1" t="s">
        <v>37</v>
      </c>
      <c r="K10772" s="7" t="s">
        <v>5443</v>
      </c>
      <c r="L10772" s="3" t="s">
        <v>28</v>
      </c>
      <c r="M10772" s="3" t="s">
        <v>28</v>
      </c>
      <c r="N10772" s="3" t="s">
        <v>28</v>
      </c>
      <c r="O10772" s="96" t="s">
        <v>28</v>
      </c>
      <c r="P10772" s="96" t="s">
        <v>5444</v>
      </c>
      <c r="Q10772" s="96" t="s">
        <v>32</v>
      </c>
      <c r="R10772" s="96"/>
    </row>
    <row r="10773" spans="1:18" ht="15" customHeight="1">
      <c r="A10773" s="5" t="s">
        <v>38141</v>
      </c>
      <c r="B10773" s="3"/>
      <c r="C10773" s="3"/>
      <c r="D10773" s="3"/>
      <c r="E10773" s="3"/>
      <c r="F10773" s="3" t="s">
        <v>22</v>
      </c>
      <c r="G10773" s="3" t="s">
        <v>5645</v>
      </c>
      <c r="H10773" s="3" t="s">
        <v>24</v>
      </c>
      <c r="I10773" s="3" t="s">
        <v>8109</v>
      </c>
      <c r="J10773" s="1" t="s">
        <v>37</v>
      </c>
      <c r="K10773" s="7" t="s">
        <v>5443</v>
      </c>
      <c r="L10773" s="3" t="s">
        <v>28</v>
      </c>
      <c r="M10773" s="3" t="s">
        <v>28</v>
      </c>
      <c r="N10773" s="3" t="s">
        <v>28</v>
      </c>
      <c r="O10773" s="96" t="s">
        <v>28</v>
      </c>
      <c r="P10773" s="96" t="s">
        <v>5444</v>
      </c>
      <c r="Q10773" s="96" t="s">
        <v>32</v>
      </c>
      <c r="R10773" s="96"/>
    </row>
    <row r="10774" spans="1:18" ht="15" customHeight="1">
      <c r="A10774" s="5" t="s">
        <v>38142</v>
      </c>
      <c r="B10774" s="3"/>
      <c r="C10774" s="3"/>
      <c r="D10774" s="3"/>
      <c r="E10774" s="3"/>
      <c r="F10774" s="3" t="s">
        <v>22</v>
      </c>
      <c r="G10774" s="3" t="s">
        <v>5645</v>
      </c>
      <c r="H10774" s="3" t="s">
        <v>24</v>
      </c>
      <c r="I10774" s="3" t="s">
        <v>8109</v>
      </c>
      <c r="J10774" s="1" t="s">
        <v>37</v>
      </c>
      <c r="K10774" s="7" t="s">
        <v>5443</v>
      </c>
      <c r="L10774" s="3" t="s">
        <v>28</v>
      </c>
      <c r="M10774" s="3" t="s">
        <v>29</v>
      </c>
      <c r="N10774" s="3" t="s">
        <v>24</v>
      </c>
      <c r="O10774" s="96" t="s">
        <v>28</v>
      </c>
      <c r="P10774" s="96" t="s">
        <v>5444</v>
      </c>
      <c r="Q10774" s="96" t="s">
        <v>32</v>
      </c>
      <c r="R10774" s="96"/>
    </row>
    <row r="10775" spans="1:18" ht="15" customHeight="1">
      <c r="A10775" s="5" t="s">
        <v>38143</v>
      </c>
      <c r="B10775" s="3"/>
      <c r="C10775" s="3"/>
      <c r="D10775" s="3"/>
      <c r="E10775" s="3"/>
      <c r="F10775" s="3" t="s">
        <v>22</v>
      </c>
      <c r="G10775" s="3" t="s">
        <v>5645</v>
      </c>
      <c r="H10775" s="3" t="s">
        <v>24</v>
      </c>
      <c r="I10775" s="3" t="s">
        <v>8109</v>
      </c>
      <c r="J10775" s="1" t="s">
        <v>26</v>
      </c>
      <c r="K10775" s="7" t="s">
        <v>5443</v>
      </c>
      <c r="L10775" s="3" t="s">
        <v>28</v>
      </c>
      <c r="M10775" s="3" t="s">
        <v>28</v>
      </c>
      <c r="N10775" s="3" t="s">
        <v>28</v>
      </c>
      <c r="O10775" s="96" t="s">
        <v>28</v>
      </c>
      <c r="P10775" s="96" t="s">
        <v>5444</v>
      </c>
      <c r="Q10775" s="96" t="s">
        <v>32</v>
      </c>
      <c r="R10775" s="96" t="s">
        <v>144</v>
      </c>
    </row>
    <row r="10776" spans="1:18" ht="15" customHeight="1">
      <c r="A10776" s="5" t="s">
        <v>38144</v>
      </c>
      <c r="B10776" s="3"/>
      <c r="C10776" s="3"/>
      <c r="D10776" s="3"/>
      <c r="E10776" s="3"/>
      <c r="F10776" s="3" t="s">
        <v>22</v>
      </c>
      <c r="G10776" s="3" t="s">
        <v>5645</v>
      </c>
      <c r="H10776" s="3" t="s">
        <v>24</v>
      </c>
      <c r="I10776" s="3" t="s">
        <v>8109</v>
      </c>
      <c r="J10776" s="1" t="s">
        <v>37</v>
      </c>
      <c r="K10776" s="7" t="s">
        <v>5443</v>
      </c>
      <c r="L10776" s="3" t="s">
        <v>28</v>
      </c>
      <c r="M10776" s="3" t="s">
        <v>28</v>
      </c>
      <c r="N10776" s="3" t="s">
        <v>28</v>
      </c>
      <c r="O10776" s="96" t="s">
        <v>28</v>
      </c>
      <c r="P10776" s="96" t="s">
        <v>5444</v>
      </c>
      <c r="Q10776" s="96" t="s">
        <v>32</v>
      </c>
      <c r="R10776" s="96"/>
    </row>
    <row r="10777" spans="1:18" ht="15" customHeight="1">
      <c r="A10777" s="5" t="s">
        <v>38145</v>
      </c>
      <c r="B10777" s="3"/>
      <c r="C10777" s="3"/>
      <c r="D10777" s="3"/>
      <c r="E10777" s="3"/>
      <c r="F10777" s="3" t="s">
        <v>22</v>
      </c>
      <c r="G10777" s="3" t="s">
        <v>5645</v>
      </c>
      <c r="H10777" s="3" t="s">
        <v>24</v>
      </c>
      <c r="I10777" s="3" t="s">
        <v>8109</v>
      </c>
      <c r="J10777" s="1" t="s">
        <v>37</v>
      </c>
      <c r="K10777" s="7" t="s">
        <v>5443</v>
      </c>
      <c r="L10777" s="3" t="s">
        <v>28</v>
      </c>
      <c r="M10777" s="3" t="s">
        <v>28</v>
      </c>
      <c r="N10777" s="3" t="s">
        <v>28</v>
      </c>
      <c r="O10777" s="96" t="s">
        <v>28</v>
      </c>
      <c r="P10777" s="96" t="s">
        <v>5444</v>
      </c>
      <c r="Q10777" s="96" t="s">
        <v>32</v>
      </c>
      <c r="R10777" s="96"/>
    </row>
    <row r="10778" spans="1:18" ht="15" customHeight="1">
      <c r="A10778" s="5" t="s">
        <v>38146</v>
      </c>
      <c r="B10778" s="3"/>
      <c r="C10778" s="3"/>
      <c r="D10778" s="3"/>
      <c r="E10778" s="3"/>
      <c r="F10778" s="3" t="s">
        <v>22</v>
      </c>
      <c r="G10778" s="3" t="s">
        <v>5645</v>
      </c>
      <c r="H10778" s="3" t="s">
        <v>24</v>
      </c>
      <c r="I10778" s="3" t="s">
        <v>8109</v>
      </c>
      <c r="J10778" s="1" t="s">
        <v>37</v>
      </c>
      <c r="K10778" s="7" t="s">
        <v>5443</v>
      </c>
      <c r="L10778" s="3" t="s">
        <v>28</v>
      </c>
      <c r="M10778" s="3" t="s">
        <v>28</v>
      </c>
      <c r="N10778" s="3" t="s">
        <v>28</v>
      </c>
      <c r="O10778" s="96" t="s">
        <v>28</v>
      </c>
      <c r="P10778" s="96" t="s">
        <v>5444</v>
      </c>
      <c r="Q10778" s="96" t="s">
        <v>32</v>
      </c>
      <c r="R10778" s="96"/>
    </row>
    <row r="10779" spans="1:18" ht="15" customHeight="1">
      <c r="A10779" s="5" t="s">
        <v>38147</v>
      </c>
      <c r="B10779" s="3"/>
      <c r="C10779" s="3"/>
      <c r="D10779" s="3"/>
      <c r="E10779" s="3"/>
      <c r="F10779" s="3" t="s">
        <v>22</v>
      </c>
      <c r="G10779" s="3" t="s">
        <v>5645</v>
      </c>
      <c r="H10779" s="3" t="s">
        <v>24</v>
      </c>
      <c r="I10779" s="3" t="s">
        <v>8109</v>
      </c>
      <c r="J10779" s="1" t="s">
        <v>26</v>
      </c>
      <c r="K10779" s="7" t="s">
        <v>5443</v>
      </c>
      <c r="L10779" s="3" t="s">
        <v>28</v>
      </c>
      <c r="M10779" s="3" t="s">
        <v>28</v>
      </c>
      <c r="N10779" s="3" t="s">
        <v>28</v>
      </c>
      <c r="O10779" s="96" t="s">
        <v>28</v>
      </c>
      <c r="P10779" s="96" t="s">
        <v>5444</v>
      </c>
      <c r="Q10779" s="96" t="s">
        <v>32</v>
      </c>
      <c r="R10779" s="96"/>
    </row>
    <row r="10780" spans="1:18" ht="15" customHeight="1">
      <c r="A10780" s="5" t="s">
        <v>38148</v>
      </c>
      <c r="B10780" s="3"/>
      <c r="C10780" s="3"/>
      <c r="D10780" s="3"/>
      <c r="E10780" s="3"/>
      <c r="F10780" s="3" t="s">
        <v>22</v>
      </c>
      <c r="G10780" s="3" t="s">
        <v>5645</v>
      </c>
      <c r="H10780" s="3" t="s">
        <v>24</v>
      </c>
      <c r="I10780" s="3" t="s">
        <v>8109</v>
      </c>
      <c r="J10780" s="1" t="s">
        <v>37</v>
      </c>
      <c r="K10780" s="7" t="s">
        <v>5443</v>
      </c>
      <c r="L10780" s="3" t="s">
        <v>28</v>
      </c>
      <c r="M10780" s="3" t="s">
        <v>28</v>
      </c>
      <c r="N10780" s="3" t="s">
        <v>28</v>
      </c>
      <c r="O10780" s="96" t="s">
        <v>28</v>
      </c>
      <c r="P10780" s="96" t="s">
        <v>5444</v>
      </c>
      <c r="Q10780" s="96" t="s">
        <v>32</v>
      </c>
      <c r="R10780" s="96"/>
    </row>
    <row r="10781" spans="1:18" ht="15" customHeight="1">
      <c r="A10781" s="5" t="s">
        <v>38149</v>
      </c>
      <c r="B10781" s="3"/>
      <c r="C10781" s="3"/>
      <c r="D10781" s="3"/>
      <c r="E10781" s="3"/>
      <c r="F10781" s="3" t="s">
        <v>22</v>
      </c>
      <c r="G10781" s="3" t="s">
        <v>5645</v>
      </c>
      <c r="H10781" s="3" t="s">
        <v>24</v>
      </c>
      <c r="I10781" s="3" t="s">
        <v>8109</v>
      </c>
      <c r="J10781" s="1" t="s">
        <v>37</v>
      </c>
      <c r="K10781" s="7" t="s">
        <v>5443</v>
      </c>
      <c r="L10781" s="3" t="s">
        <v>28</v>
      </c>
      <c r="M10781" s="3" t="s">
        <v>28</v>
      </c>
      <c r="N10781" s="3" t="s">
        <v>28</v>
      </c>
      <c r="O10781" s="96" t="s">
        <v>28</v>
      </c>
      <c r="P10781" s="96" t="s">
        <v>5444</v>
      </c>
      <c r="Q10781" s="96" t="s">
        <v>32</v>
      </c>
      <c r="R10781" s="96"/>
    </row>
    <row r="10782" spans="1:18" ht="15" customHeight="1">
      <c r="A10782" s="5" t="s">
        <v>38150</v>
      </c>
      <c r="B10782" s="3"/>
      <c r="C10782" s="3"/>
      <c r="D10782" s="3"/>
      <c r="E10782" s="3"/>
      <c r="F10782" s="3" t="s">
        <v>212</v>
      </c>
      <c r="G10782" s="3" t="s">
        <v>38151</v>
      </c>
      <c r="H10782" s="3" t="s">
        <v>28</v>
      </c>
      <c r="I10782" s="3" t="s">
        <v>8109</v>
      </c>
      <c r="J10782" s="1" t="s">
        <v>213</v>
      </c>
      <c r="K10782" s="7" t="s">
        <v>5443</v>
      </c>
      <c r="L10782" s="3" t="s">
        <v>28</v>
      </c>
      <c r="M10782" s="3" t="s">
        <v>28</v>
      </c>
      <c r="N10782" s="3" t="s">
        <v>30</v>
      </c>
      <c r="O10782" s="96" t="s">
        <v>28</v>
      </c>
      <c r="P10782" s="96" t="s">
        <v>5513</v>
      </c>
      <c r="Q10782" s="96" t="s">
        <v>32</v>
      </c>
      <c r="R10782" s="96" t="s">
        <v>144</v>
      </c>
    </row>
    <row r="10783" spans="1:18" ht="15" customHeight="1">
      <c r="A10783" s="5" t="s">
        <v>38152</v>
      </c>
      <c r="B10783" s="3"/>
      <c r="C10783" s="3"/>
      <c r="D10783" s="3"/>
      <c r="E10783" s="3"/>
      <c r="F10783" s="3" t="s">
        <v>22</v>
      </c>
      <c r="G10783" s="3" t="s">
        <v>5645</v>
      </c>
      <c r="H10783" s="3" t="s">
        <v>24</v>
      </c>
      <c r="I10783" s="3" t="s">
        <v>8109</v>
      </c>
      <c r="J10783" s="1" t="s">
        <v>37</v>
      </c>
      <c r="K10783" s="7" t="s">
        <v>5443</v>
      </c>
      <c r="L10783" s="3" t="s">
        <v>28</v>
      </c>
      <c r="M10783" s="3" t="s">
        <v>28</v>
      </c>
      <c r="N10783" s="3" t="s">
        <v>28</v>
      </c>
      <c r="O10783" s="96" t="s">
        <v>28</v>
      </c>
      <c r="P10783" s="96" t="s">
        <v>5444</v>
      </c>
      <c r="Q10783" s="96" t="s">
        <v>32</v>
      </c>
      <c r="R10783" s="96"/>
    </row>
    <row r="10784" spans="1:18" ht="15" customHeight="1">
      <c r="A10784" s="5" t="s">
        <v>38153</v>
      </c>
      <c r="B10784" s="3"/>
      <c r="C10784" s="3"/>
      <c r="D10784" s="3"/>
      <c r="E10784" s="3"/>
      <c r="F10784" s="3" t="s">
        <v>22</v>
      </c>
      <c r="G10784" s="3" t="s">
        <v>5645</v>
      </c>
      <c r="H10784" s="3" t="s">
        <v>24</v>
      </c>
      <c r="I10784" s="3" t="s">
        <v>8109</v>
      </c>
      <c r="J10784" s="1" t="s">
        <v>37</v>
      </c>
      <c r="K10784" s="7" t="s">
        <v>5443</v>
      </c>
      <c r="L10784" s="3" t="s">
        <v>28</v>
      </c>
      <c r="M10784" s="3" t="s">
        <v>28</v>
      </c>
      <c r="N10784" s="3" t="s">
        <v>28</v>
      </c>
      <c r="O10784" s="96" t="s">
        <v>28</v>
      </c>
      <c r="P10784" s="96" t="s">
        <v>5444</v>
      </c>
      <c r="Q10784" s="96" t="s">
        <v>32</v>
      </c>
      <c r="R10784" s="96"/>
    </row>
    <row r="10785" spans="1:18" ht="15" customHeight="1">
      <c r="A10785" s="5" t="s">
        <v>38154</v>
      </c>
      <c r="B10785" s="3" t="s">
        <v>38154</v>
      </c>
      <c r="C10785" s="3" t="s">
        <v>38155</v>
      </c>
      <c r="D10785" s="3" t="s">
        <v>38156</v>
      </c>
      <c r="E10785" s="3" t="s">
        <v>38157</v>
      </c>
      <c r="F10785" s="3" t="s">
        <v>22</v>
      </c>
      <c r="G10785" s="3" t="s">
        <v>65</v>
      </c>
      <c r="H10785" s="3" t="s">
        <v>24</v>
      </c>
      <c r="I10785" s="3" t="s">
        <v>8109</v>
      </c>
      <c r="J10785" s="1" t="s">
        <v>242</v>
      </c>
      <c r="K10785" s="7" t="s">
        <v>5443</v>
      </c>
      <c r="L10785" s="3" t="s">
        <v>28</v>
      </c>
      <c r="M10785" s="3" t="s">
        <v>29</v>
      </c>
      <c r="N10785" s="3" t="s">
        <v>30</v>
      </c>
      <c r="O10785" s="96" t="s">
        <v>28</v>
      </c>
      <c r="P10785" s="96" t="s">
        <v>5444</v>
      </c>
      <c r="Q10785" s="96" t="s">
        <v>32</v>
      </c>
      <c r="R10785" s="96"/>
    </row>
    <row r="10786" spans="1:18" ht="15" customHeight="1">
      <c r="A10786" s="5" t="s">
        <v>38158</v>
      </c>
      <c r="B10786" s="3"/>
      <c r="C10786" s="3"/>
      <c r="D10786" s="3"/>
      <c r="E10786" s="3"/>
      <c r="F10786" s="3" t="s">
        <v>83</v>
      </c>
      <c r="G10786" s="3" t="s">
        <v>5645</v>
      </c>
      <c r="H10786" s="3" t="s">
        <v>28</v>
      </c>
      <c r="I10786" s="3" t="s">
        <v>8109</v>
      </c>
      <c r="J10786" s="1" t="s">
        <v>37</v>
      </c>
      <c r="K10786" s="7" t="s">
        <v>5443</v>
      </c>
      <c r="L10786" s="3" t="s">
        <v>28</v>
      </c>
      <c r="M10786" s="3" t="s">
        <v>28</v>
      </c>
      <c r="N10786" s="3" t="s">
        <v>28</v>
      </c>
      <c r="O10786" s="96" t="s">
        <v>28</v>
      </c>
      <c r="P10786" s="96" t="s">
        <v>5444</v>
      </c>
      <c r="Q10786" s="96" t="s">
        <v>32</v>
      </c>
      <c r="R10786" s="96"/>
    </row>
    <row r="10787" spans="1:18" ht="15" customHeight="1">
      <c r="A10787" s="5" t="s">
        <v>38159</v>
      </c>
      <c r="B10787" s="3"/>
      <c r="C10787" s="3"/>
      <c r="D10787" s="3"/>
      <c r="E10787" s="3"/>
      <c r="F10787" s="3" t="s">
        <v>22</v>
      </c>
      <c r="G10787" s="3" t="s">
        <v>5645</v>
      </c>
      <c r="H10787" s="3" t="s">
        <v>24</v>
      </c>
      <c r="I10787" s="3" t="s">
        <v>8109</v>
      </c>
      <c r="J10787" s="1" t="s">
        <v>37</v>
      </c>
      <c r="K10787" s="7" t="s">
        <v>5443</v>
      </c>
      <c r="L10787" s="3" t="s">
        <v>28</v>
      </c>
      <c r="M10787" s="3" t="s">
        <v>28</v>
      </c>
      <c r="N10787" s="3" t="s">
        <v>28</v>
      </c>
      <c r="O10787" s="96" t="s">
        <v>28</v>
      </c>
      <c r="P10787" s="96" t="s">
        <v>5444</v>
      </c>
      <c r="Q10787" s="96" t="s">
        <v>32</v>
      </c>
      <c r="R10787" s="96"/>
    </row>
    <row r="10788" spans="1:18" ht="15" customHeight="1">
      <c r="A10788" s="5" t="s">
        <v>38160</v>
      </c>
      <c r="B10788" s="3"/>
      <c r="C10788" s="3"/>
      <c r="D10788" s="3"/>
      <c r="E10788" s="3"/>
      <c r="F10788" s="3" t="s">
        <v>22</v>
      </c>
      <c r="G10788" s="3" t="s">
        <v>5645</v>
      </c>
      <c r="H10788" s="3" t="s">
        <v>24</v>
      </c>
      <c r="I10788" s="3" t="s">
        <v>8109</v>
      </c>
      <c r="J10788" s="1" t="s">
        <v>37</v>
      </c>
      <c r="K10788" s="7" t="s">
        <v>5443</v>
      </c>
      <c r="L10788" s="3" t="s">
        <v>28</v>
      </c>
      <c r="M10788" s="3" t="s">
        <v>28</v>
      </c>
      <c r="N10788" s="3" t="s">
        <v>28</v>
      </c>
      <c r="O10788" s="96" t="s">
        <v>28</v>
      </c>
      <c r="P10788" s="96" t="s">
        <v>5444</v>
      </c>
      <c r="Q10788" s="96" t="s">
        <v>32</v>
      </c>
      <c r="R10788" s="96"/>
    </row>
    <row r="10789" spans="1:18" ht="15" customHeight="1">
      <c r="A10789" s="5" t="s">
        <v>38161</v>
      </c>
      <c r="B10789" s="3"/>
      <c r="C10789" s="3"/>
      <c r="D10789" s="3"/>
      <c r="E10789" s="3"/>
      <c r="F10789" s="3" t="s">
        <v>22</v>
      </c>
      <c r="G10789" s="3" t="s">
        <v>5645</v>
      </c>
      <c r="H10789" s="3" t="s">
        <v>24</v>
      </c>
      <c r="I10789" s="3" t="s">
        <v>8109</v>
      </c>
      <c r="J10789" s="1" t="s">
        <v>37</v>
      </c>
      <c r="K10789" s="7" t="s">
        <v>5443</v>
      </c>
      <c r="L10789" s="3" t="s">
        <v>28</v>
      </c>
      <c r="M10789" s="3" t="s">
        <v>28</v>
      </c>
      <c r="N10789" s="3" t="s">
        <v>28</v>
      </c>
      <c r="O10789" s="96" t="s">
        <v>28</v>
      </c>
      <c r="P10789" s="96" t="s">
        <v>5444</v>
      </c>
      <c r="Q10789" s="96" t="s">
        <v>32</v>
      </c>
      <c r="R10789" s="96"/>
    </row>
    <row r="10790" spans="1:18" ht="15" customHeight="1">
      <c r="A10790" s="5" t="s">
        <v>38162</v>
      </c>
      <c r="B10790" s="3" t="s">
        <v>38162</v>
      </c>
      <c r="C10790" s="3"/>
      <c r="D10790" s="3" t="s">
        <v>38163</v>
      </c>
      <c r="E10790" s="3"/>
      <c r="F10790" s="3" t="s">
        <v>83</v>
      </c>
      <c r="G10790" s="3" t="s">
        <v>65</v>
      </c>
      <c r="H10790" s="3" t="s">
        <v>28</v>
      </c>
      <c r="I10790" s="3" t="s">
        <v>8109</v>
      </c>
      <c r="J10790" s="1" t="s">
        <v>242</v>
      </c>
      <c r="K10790" s="7" t="s">
        <v>5393</v>
      </c>
      <c r="L10790" s="3" t="s">
        <v>28</v>
      </c>
      <c r="M10790" s="3" t="s">
        <v>29</v>
      </c>
      <c r="N10790" s="3" t="s">
        <v>5746</v>
      </c>
      <c r="O10790" s="96" t="s">
        <v>28</v>
      </c>
      <c r="P10790" s="96" t="s">
        <v>5394</v>
      </c>
      <c r="Q10790" s="96" t="s">
        <v>32</v>
      </c>
      <c r="R10790" s="96"/>
    </row>
    <row r="10791" spans="1:18" ht="15" customHeight="1">
      <c r="A10791" s="5" t="s">
        <v>38164</v>
      </c>
      <c r="B10791" s="3"/>
      <c r="C10791" s="3"/>
      <c r="D10791" s="3"/>
      <c r="E10791" s="3"/>
      <c r="F10791" s="3" t="s">
        <v>22</v>
      </c>
      <c r="G10791" s="3" t="s">
        <v>5645</v>
      </c>
      <c r="H10791" s="3" t="s">
        <v>24</v>
      </c>
      <c r="I10791" s="3" t="s">
        <v>8109</v>
      </c>
      <c r="J10791" s="1" t="s">
        <v>37</v>
      </c>
      <c r="K10791" s="7" t="s">
        <v>5443</v>
      </c>
      <c r="L10791" s="3" t="s">
        <v>28</v>
      </c>
      <c r="M10791" s="3" t="s">
        <v>28</v>
      </c>
      <c r="N10791" s="3" t="s">
        <v>28</v>
      </c>
      <c r="O10791" s="96" t="s">
        <v>28</v>
      </c>
      <c r="P10791" s="96" t="s">
        <v>5444</v>
      </c>
      <c r="Q10791" s="96" t="s">
        <v>32</v>
      </c>
      <c r="R10791" s="96"/>
    </row>
    <row r="10792" spans="1:18" ht="15" customHeight="1">
      <c r="A10792" s="5" t="s">
        <v>38165</v>
      </c>
      <c r="B10792" s="3"/>
      <c r="C10792" s="3"/>
      <c r="D10792" s="3"/>
      <c r="E10792" s="3"/>
      <c r="F10792" s="3" t="s">
        <v>22</v>
      </c>
      <c r="G10792" s="3" t="s">
        <v>5645</v>
      </c>
      <c r="H10792" s="3" t="s">
        <v>24</v>
      </c>
      <c r="I10792" s="3" t="s">
        <v>8109</v>
      </c>
      <c r="J10792" s="1" t="s">
        <v>37</v>
      </c>
      <c r="K10792" s="7" t="s">
        <v>5443</v>
      </c>
      <c r="L10792" s="3" t="s">
        <v>28</v>
      </c>
      <c r="M10792" s="3" t="s">
        <v>28</v>
      </c>
      <c r="N10792" s="3" t="s">
        <v>28</v>
      </c>
      <c r="O10792" s="96" t="s">
        <v>28</v>
      </c>
      <c r="P10792" s="96" t="s">
        <v>5444</v>
      </c>
      <c r="Q10792" s="96" t="s">
        <v>32</v>
      </c>
      <c r="R10792" s="96"/>
    </row>
    <row r="10793" spans="1:18" ht="15" customHeight="1">
      <c r="A10793" s="5" t="s">
        <v>38166</v>
      </c>
      <c r="B10793" s="3"/>
      <c r="C10793" s="3"/>
      <c r="D10793" s="3"/>
      <c r="E10793" s="3"/>
      <c r="F10793" s="3" t="s">
        <v>22</v>
      </c>
      <c r="G10793" s="3" t="s">
        <v>5645</v>
      </c>
      <c r="H10793" s="3" t="s">
        <v>24</v>
      </c>
      <c r="I10793" s="3" t="s">
        <v>8109</v>
      </c>
      <c r="J10793" s="1" t="s">
        <v>37</v>
      </c>
      <c r="K10793" s="7" t="s">
        <v>5443</v>
      </c>
      <c r="L10793" s="3" t="s">
        <v>28</v>
      </c>
      <c r="M10793" s="3" t="s">
        <v>28</v>
      </c>
      <c r="N10793" s="3" t="s">
        <v>28</v>
      </c>
      <c r="O10793" s="96" t="s">
        <v>28</v>
      </c>
      <c r="P10793" s="96" t="s">
        <v>5444</v>
      </c>
      <c r="Q10793" s="96" t="s">
        <v>32</v>
      </c>
      <c r="R10793" s="96"/>
    </row>
    <row r="10794" spans="1:18" ht="15" customHeight="1">
      <c r="A10794" s="5" t="s">
        <v>38167</v>
      </c>
      <c r="B10794" s="3"/>
      <c r="C10794" s="3"/>
      <c r="D10794" s="3"/>
      <c r="E10794" s="3"/>
      <c r="F10794" s="3" t="s">
        <v>22</v>
      </c>
      <c r="G10794" s="3" t="s">
        <v>5645</v>
      </c>
      <c r="H10794" s="3" t="s">
        <v>24</v>
      </c>
      <c r="I10794" s="3" t="s">
        <v>8109</v>
      </c>
      <c r="J10794" s="1" t="s">
        <v>37</v>
      </c>
      <c r="K10794" s="7" t="s">
        <v>5443</v>
      </c>
      <c r="L10794" s="3" t="s">
        <v>28</v>
      </c>
      <c r="M10794" s="3" t="s">
        <v>28</v>
      </c>
      <c r="N10794" s="3" t="s">
        <v>28</v>
      </c>
      <c r="O10794" s="96" t="s">
        <v>28</v>
      </c>
      <c r="P10794" s="96" t="s">
        <v>5444</v>
      </c>
      <c r="Q10794" s="96" t="s">
        <v>32</v>
      </c>
      <c r="R10794" s="96"/>
    </row>
    <row r="10795" spans="1:18" ht="15" customHeight="1">
      <c r="A10795" s="5" t="s">
        <v>38168</v>
      </c>
      <c r="B10795" s="3"/>
      <c r="C10795" s="3"/>
      <c r="D10795" s="3"/>
      <c r="E10795" s="3"/>
      <c r="F10795" s="3" t="s">
        <v>212</v>
      </c>
      <c r="G10795" s="3" t="s">
        <v>53</v>
      </c>
      <c r="H10795" s="3" t="s">
        <v>28</v>
      </c>
      <c r="I10795" s="3" t="s">
        <v>8109</v>
      </c>
      <c r="J10795" s="1" t="s">
        <v>213</v>
      </c>
      <c r="K10795" s="7" t="s">
        <v>5443</v>
      </c>
      <c r="L10795" s="3" t="s">
        <v>28</v>
      </c>
      <c r="M10795" s="3" t="s">
        <v>28</v>
      </c>
      <c r="N10795" s="3" t="s">
        <v>30</v>
      </c>
      <c r="O10795" s="96" t="s">
        <v>28</v>
      </c>
      <c r="P10795" s="96" t="s">
        <v>5444</v>
      </c>
      <c r="Q10795" s="96" t="s">
        <v>32</v>
      </c>
      <c r="R10795" s="96" t="s">
        <v>144</v>
      </c>
    </row>
    <row r="10796" spans="1:18" ht="15" customHeight="1">
      <c r="A10796" s="5" t="s">
        <v>38169</v>
      </c>
      <c r="B10796" s="3"/>
      <c r="C10796" s="3"/>
      <c r="D10796" s="3"/>
      <c r="E10796" s="3"/>
      <c r="F10796" s="3" t="s">
        <v>22</v>
      </c>
      <c r="G10796" s="3" t="s">
        <v>5645</v>
      </c>
      <c r="H10796" s="3" t="s">
        <v>24</v>
      </c>
      <c r="I10796" s="3" t="s">
        <v>8109</v>
      </c>
      <c r="J10796" s="1" t="s">
        <v>37</v>
      </c>
      <c r="K10796" s="7" t="s">
        <v>5443</v>
      </c>
      <c r="L10796" s="3" t="s">
        <v>28</v>
      </c>
      <c r="M10796" s="3" t="s">
        <v>28</v>
      </c>
      <c r="N10796" s="3" t="s">
        <v>28</v>
      </c>
      <c r="O10796" s="96" t="s">
        <v>28</v>
      </c>
      <c r="P10796" s="96" t="s">
        <v>5444</v>
      </c>
      <c r="Q10796" s="96" t="s">
        <v>32</v>
      </c>
      <c r="R10796" s="96"/>
    </row>
    <row r="10797" spans="1:18" ht="15" customHeight="1">
      <c r="A10797" s="5" t="s">
        <v>38170</v>
      </c>
      <c r="B10797" s="3"/>
      <c r="C10797" s="3"/>
      <c r="D10797" s="3"/>
      <c r="E10797" s="3"/>
      <c r="F10797" s="3" t="s">
        <v>22</v>
      </c>
      <c r="G10797" s="3" t="s">
        <v>5645</v>
      </c>
      <c r="H10797" s="3" t="s">
        <v>24</v>
      </c>
      <c r="I10797" s="3" t="s">
        <v>8109</v>
      </c>
      <c r="J10797" s="1" t="s">
        <v>37</v>
      </c>
      <c r="K10797" s="7" t="s">
        <v>5443</v>
      </c>
      <c r="L10797" s="3" t="s">
        <v>28</v>
      </c>
      <c r="M10797" s="3" t="s">
        <v>28</v>
      </c>
      <c r="N10797" s="3" t="s">
        <v>28</v>
      </c>
      <c r="O10797" s="96" t="s">
        <v>28</v>
      </c>
      <c r="P10797" s="96" t="s">
        <v>5444</v>
      </c>
      <c r="Q10797" s="96" t="s">
        <v>32</v>
      </c>
      <c r="R10797" s="96"/>
    </row>
    <row r="10798" spans="1:18" ht="15" customHeight="1">
      <c r="A10798" s="5" t="s">
        <v>38171</v>
      </c>
      <c r="B10798" s="3"/>
      <c r="C10798" s="3"/>
      <c r="D10798" s="3"/>
      <c r="E10798" s="3"/>
      <c r="F10798" s="3" t="s">
        <v>22</v>
      </c>
      <c r="G10798" s="3" t="s">
        <v>5645</v>
      </c>
      <c r="H10798" s="3" t="s">
        <v>24</v>
      </c>
      <c r="I10798" s="3" t="s">
        <v>8109</v>
      </c>
      <c r="J10798" s="1" t="s">
        <v>37</v>
      </c>
      <c r="K10798" s="7" t="s">
        <v>5443</v>
      </c>
      <c r="L10798" s="3" t="s">
        <v>28</v>
      </c>
      <c r="M10798" s="3" t="s">
        <v>28</v>
      </c>
      <c r="N10798" s="3" t="s">
        <v>28</v>
      </c>
      <c r="O10798" s="96" t="s">
        <v>28</v>
      </c>
      <c r="P10798" s="96" t="s">
        <v>5444</v>
      </c>
      <c r="Q10798" s="96" t="s">
        <v>32</v>
      </c>
      <c r="R10798" s="96"/>
    </row>
    <row r="10799" spans="1:18" ht="15" customHeight="1">
      <c r="A10799" s="5" t="s">
        <v>38172</v>
      </c>
      <c r="B10799" s="3"/>
      <c r="C10799" s="3"/>
      <c r="D10799" s="3"/>
      <c r="E10799" s="3"/>
      <c r="F10799" s="3" t="s">
        <v>22</v>
      </c>
      <c r="G10799" s="3" t="s">
        <v>5645</v>
      </c>
      <c r="H10799" s="3" t="s">
        <v>24</v>
      </c>
      <c r="I10799" s="3" t="s">
        <v>8109</v>
      </c>
      <c r="J10799" s="1" t="s">
        <v>37</v>
      </c>
      <c r="K10799" s="7" t="s">
        <v>5443</v>
      </c>
      <c r="L10799" s="3" t="s">
        <v>28</v>
      </c>
      <c r="M10799" s="3" t="s">
        <v>28</v>
      </c>
      <c r="N10799" s="3" t="s">
        <v>28</v>
      </c>
      <c r="O10799" s="96" t="s">
        <v>28</v>
      </c>
      <c r="P10799" s="96" t="s">
        <v>5444</v>
      </c>
      <c r="Q10799" s="96" t="s">
        <v>32</v>
      </c>
      <c r="R10799" s="96"/>
    </row>
    <row r="10800" spans="1:18" ht="15" customHeight="1">
      <c r="A10800" s="5" t="s">
        <v>38173</v>
      </c>
      <c r="B10800" s="3"/>
      <c r="C10800" s="3"/>
      <c r="D10800" s="3"/>
      <c r="E10800" s="3"/>
      <c r="F10800" s="3" t="s">
        <v>22</v>
      </c>
      <c r="G10800" s="3" t="s">
        <v>5645</v>
      </c>
      <c r="H10800" s="3" t="s">
        <v>24</v>
      </c>
      <c r="I10800" s="3" t="s">
        <v>8109</v>
      </c>
      <c r="J10800" s="1" t="s">
        <v>37</v>
      </c>
      <c r="K10800" s="7" t="s">
        <v>5443</v>
      </c>
      <c r="L10800" s="3" t="s">
        <v>28</v>
      </c>
      <c r="M10800" s="3" t="s">
        <v>28</v>
      </c>
      <c r="N10800" s="3" t="s">
        <v>28</v>
      </c>
      <c r="O10800" s="96" t="s">
        <v>28</v>
      </c>
      <c r="P10800" s="96" t="s">
        <v>5444</v>
      </c>
      <c r="Q10800" s="96" t="s">
        <v>32</v>
      </c>
      <c r="R10800" s="96"/>
    </row>
    <row r="10801" spans="1:18" ht="15" customHeight="1">
      <c r="A10801" s="5" t="s">
        <v>38174</v>
      </c>
      <c r="B10801" s="3"/>
      <c r="C10801" s="3"/>
      <c r="D10801" s="3"/>
      <c r="E10801" s="3"/>
      <c r="F10801" s="3" t="s">
        <v>22</v>
      </c>
      <c r="G10801" s="3" t="s">
        <v>5645</v>
      </c>
      <c r="H10801" s="3" t="s">
        <v>24</v>
      </c>
      <c r="I10801" s="3" t="s">
        <v>8109</v>
      </c>
      <c r="J10801" s="1" t="s">
        <v>26</v>
      </c>
      <c r="K10801" s="7" t="s">
        <v>5443</v>
      </c>
      <c r="L10801" s="3" t="s">
        <v>28</v>
      </c>
      <c r="M10801" s="3" t="s">
        <v>28</v>
      </c>
      <c r="N10801" s="3" t="s">
        <v>28</v>
      </c>
      <c r="O10801" s="96" t="s">
        <v>28</v>
      </c>
      <c r="P10801" s="96" t="s">
        <v>5444</v>
      </c>
      <c r="Q10801" s="96" t="s">
        <v>32</v>
      </c>
      <c r="R10801" s="96" t="s">
        <v>144</v>
      </c>
    </row>
    <row r="10802" spans="1:18" ht="15" customHeight="1">
      <c r="A10802" s="5" t="s">
        <v>38175</v>
      </c>
      <c r="B10802" s="3"/>
      <c r="C10802" s="3"/>
      <c r="D10802" s="3"/>
      <c r="E10802" s="3"/>
      <c r="F10802" s="3" t="s">
        <v>22</v>
      </c>
      <c r="G10802" s="3" t="s">
        <v>5645</v>
      </c>
      <c r="H10802" s="3" t="s">
        <v>24</v>
      </c>
      <c r="I10802" s="3" t="s">
        <v>8109</v>
      </c>
      <c r="J10802" s="1" t="s">
        <v>37</v>
      </c>
      <c r="K10802" s="7" t="s">
        <v>5443</v>
      </c>
      <c r="L10802" s="3" t="s">
        <v>28</v>
      </c>
      <c r="M10802" s="3" t="s">
        <v>28</v>
      </c>
      <c r="N10802" s="3" t="s">
        <v>28</v>
      </c>
      <c r="O10802" s="96" t="s">
        <v>28</v>
      </c>
      <c r="P10802" s="96" t="s">
        <v>5444</v>
      </c>
      <c r="Q10802" s="96" t="s">
        <v>32</v>
      </c>
      <c r="R10802" s="96" t="s">
        <v>144</v>
      </c>
    </row>
    <row r="10803" spans="1:18" ht="15" customHeight="1">
      <c r="A10803" s="5" t="s">
        <v>38176</v>
      </c>
      <c r="B10803" s="3"/>
      <c r="C10803" s="3"/>
      <c r="D10803" s="3"/>
      <c r="E10803" s="3"/>
      <c r="F10803" s="3" t="s">
        <v>22</v>
      </c>
      <c r="G10803" s="3" t="s">
        <v>5645</v>
      </c>
      <c r="H10803" s="3" t="s">
        <v>24</v>
      </c>
      <c r="I10803" s="3" t="s">
        <v>8109</v>
      </c>
      <c r="J10803" s="1" t="s">
        <v>26</v>
      </c>
      <c r="K10803" s="7" t="s">
        <v>5443</v>
      </c>
      <c r="L10803" s="3" t="s">
        <v>28</v>
      </c>
      <c r="M10803" s="3" t="s">
        <v>28</v>
      </c>
      <c r="N10803" s="3" t="s">
        <v>28</v>
      </c>
      <c r="O10803" s="96" t="s">
        <v>28</v>
      </c>
      <c r="P10803" s="96" t="s">
        <v>5444</v>
      </c>
      <c r="Q10803" s="96" t="s">
        <v>32</v>
      </c>
      <c r="R10803" s="96"/>
    </row>
    <row r="10804" spans="1:18" ht="15" customHeight="1">
      <c r="A10804" s="5" t="s">
        <v>38177</v>
      </c>
      <c r="B10804" s="3" t="s">
        <v>38177</v>
      </c>
      <c r="C10804" s="3"/>
      <c r="D10804" s="3" t="s">
        <v>38178</v>
      </c>
      <c r="E10804" s="3" t="s">
        <v>38179</v>
      </c>
      <c r="F10804" s="3" t="s">
        <v>38180</v>
      </c>
      <c r="G10804" s="3" t="s">
        <v>60</v>
      </c>
      <c r="H10804" s="3" t="s">
        <v>24</v>
      </c>
      <c r="I10804" s="3" t="s">
        <v>8109</v>
      </c>
      <c r="J10804" s="1" t="s">
        <v>242</v>
      </c>
      <c r="K10804" s="7" t="s">
        <v>5393</v>
      </c>
      <c r="L10804" s="3" t="s">
        <v>28</v>
      </c>
      <c r="M10804" s="3" t="s">
        <v>28</v>
      </c>
      <c r="N10804" s="3" t="s">
        <v>37814</v>
      </c>
      <c r="O10804" s="96" t="s">
        <v>28</v>
      </c>
      <c r="P10804" s="96" t="s">
        <v>5394</v>
      </c>
      <c r="Q10804" s="96" t="s">
        <v>32</v>
      </c>
      <c r="R10804" s="96"/>
    </row>
    <row r="10805" spans="1:18" ht="15" customHeight="1">
      <c r="A10805" s="5" t="s">
        <v>38181</v>
      </c>
      <c r="B10805" s="3" t="s">
        <v>38181</v>
      </c>
      <c r="C10805" s="3"/>
      <c r="D10805" s="3" t="s">
        <v>38182</v>
      </c>
      <c r="E10805" s="3" t="s">
        <v>38183</v>
      </c>
      <c r="F10805" s="3" t="s">
        <v>22</v>
      </c>
      <c r="G10805" s="3" t="s">
        <v>60</v>
      </c>
      <c r="H10805" s="3" t="s">
        <v>28</v>
      </c>
      <c r="I10805" s="3" t="s">
        <v>8109</v>
      </c>
      <c r="J10805" s="1" t="s">
        <v>242</v>
      </c>
      <c r="K10805" s="7" t="s">
        <v>5393</v>
      </c>
      <c r="L10805" s="3" t="s">
        <v>28</v>
      </c>
      <c r="M10805" s="3" t="s">
        <v>28</v>
      </c>
      <c r="N10805" s="3" t="s">
        <v>37814</v>
      </c>
      <c r="O10805" s="96" t="s">
        <v>28</v>
      </c>
      <c r="P10805" s="96" t="s">
        <v>5394</v>
      </c>
      <c r="Q10805" s="96" t="s">
        <v>32</v>
      </c>
      <c r="R10805" s="96"/>
    </row>
    <row r="10806" spans="1:18" ht="15" customHeight="1">
      <c r="A10806" s="5" t="s">
        <v>38184</v>
      </c>
      <c r="B10806" s="3" t="s">
        <v>38184</v>
      </c>
      <c r="C10806" s="3"/>
      <c r="D10806" s="3" t="s">
        <v>38185</v>
      </c>
      <c r="E10806" s="3" t="s">
        <v>38186</v>
      </c>
      <c r="F10806" s="3" t="s">
        <v>22</v>
      </c>
      <c r="G10806" s="3" t="s">
        <v>60</v>
      </c>
      <c r="H10806" s="3" t="s">
        <v>24</v>
      </c>
      <c r="I10806" s="3" t="s">
        <v>8109</v>
      </c>
      <c r="J10806" s="1" t="s">
        <v>242</v>
      </c>
      <c r="K10806" s="7" t="s">
        <v>5393</v>
      </c>
      <c r="L10806" s="3" t="s">
        <v>28</v>
      </c>
      <c r="M10806" s="3" t="s">
        <v>28</v>
      </c>
      <c r="N10806" s="3" t="s">
        <v>37814</v>
      </c>
      <c r="O10806" s="96" t="s">
        <v>28</v>
      </c>
      <c r="P10806" s="96" t="s">
        <v>5394</v>
      </c>
      <c r="Q10806" s="96" t="s">
        <v>32</v>
      </c>
      <c r="R10806" s="96"/>
    </row>
    <row r="10807" spans="1:18" ht="15" customHeight="1">
      <c r="A10807" s="5" t="s">
        <v>38187</v>
      </c>
      <c r="B10807" s="3" t="s">
        <v>38187</v>
      </c>
      <c r="C10807" s="3"/>
      <c r="D10807" s="3" t="s">
        <v>38188</v>
      </c>
      <c r="E10807" s="3" t="s">
        <v>38189</v>
      </c>
      <c r="F10807" s="3" t="s">
        <v>22</v>
      </c>
      <c r="G10807" s="3" t="s">
        <v>60</v>
      </c>
      <c r="H10807" s="3" t="s">
        <v>24</v>
      </c>
      <c r="I10807" s="3" t="s">
        <v>8109</v>
      </c>
      <c r="J10807" s="1" t="s">
        <v>242</v>
      </c>
      <c r="K10807" s="7" t="s">
        <v>5393</v>
      </c>
      <c r="L10807" s="3" t="s">
        <v>28</v>
      </c>
      <c r="M10807" s="3" t="s">
        <v>28</v>
      </c>
      <c r="N10807" s="3" t="s">
        <v>37814</v>
      </c>
      <c r="O10807" s="96" t="s">
        <v>28</v>
      </c>
      <c r="P10807" s="96" t="s">
        <v>5394</v>
      </c>
      <c r="Q10807" s="96" t="s">
        <v>32</v>
      </c>
      <c r="R10807" s="96"/>
    </row>
    <row r="10808" spans="1:18" ht="15" customHeight="1">
      <c r="A10808" s="5" t="s">
        <v>38190</v>
      </c>
      <c r="B10808" s="3" t="s">
        <v>38190</v>
      </c>
      <c r="C10808" s="3"/>
      <c r="D10808" s="3" t="s">
        <v>38191</v>
      </c>
      <c r="E10808" s="3" t="s">
        <v>38192</v>
      </c>
      <c r="F10808" s="3" t="s">
        <v>22</v>
      </c>
      <c r="G10808" s="3" t="s">
        <v>17725</v>
      </c>
      <c r="H10808" s="3" t="s">
        <v>24</v>
      </c>
      <c r="I10808" s="3" t="s">
        <v>8109</v>
      </c>
      <c r="J10808" s="1" t="s">
        <v>242</v>
      </c>
      <c r="K10808" s="7" t="s">
        <v>5393</v>
      </c>
      <c r="L10808" s="3" t="s">
        <v>28</v>
      </c>
      <c r="M10808" s="3" t="s">
        <v>28</v>
      </c>
      <c r="N10808" s="3" t="s">
        <v>37814</v>
      </c>
      <c r="O10808" s="96" t="s">
        <v>28</v>
      </c>
      <c r="P10808" s="96" t="s">
        <v>5394</v>
      </c>
      <c r="Q10808" s="96" t="s">
        <v>32</v>
      </c>
      <c r="R10808" s="96"/>
    </row>
    <row r="10809" spans="1:18" ht="15" customHeight="1">
      <c r="A10809" s="5" t="s">
        <v>38193</v>
      </c>
      <c r="B10809" s="3" t="s">
        <v>38193</v>
      </c>
      <c r="C10809" s="3"/>
      <c r="D10809" s="3" t="s">
        <v>38194</v>
      </c>
      <c r="E10809" s="3" t="s">
        <v>38195</v>
      </c>
      <c r="F10809" s="3" t="s">
        <v>22</v>
      </c>
      <c r="G10809" s="3" t="s">
        <v>17725</v>
      </c>
      <c r="H10809" s="3" t="s">
        <v>24</v>
      </c>
      <c r="I10809" s="3" t="s">
        <v>8109</v>
      </c>
      <c r="J10809" s="1" t="s">
        <v>242</v>
      </c>
      <c r="K10809" s="7" t="s">
        <v>5443</v>
      </c>
      <c r="L10809" s="3" t="s">
        <v>28</v>
      </c>
      <c r="M10809" s="3" t="s">
        <v>28</v>
      </c>
      <c r="N10809" s="3" t="s">
        <v>24</v>
      </c>
      <c r="O10809" s="96" t="s">
        <v>28</v>
      </c>
      <c r="P10809" s="96" t="s">
        <v>5444</v>
      </c>
      <c r="Q10809" s="96" t="s">
        <v>32</v>
      </c>
      <c r="R10809" s="96"/>
    </row>
    <row r="10810" spans="1:18" ht="15" customHeight="1">
      <c r="A10810" s="5" t="s">
        <v>38196</v>
      </c>
      <c r="B10810" s="3" t="s">
        <v>38196</v>
      </c>
      <c r="C10810" s="3"/>
      <c r="D10810" s="3" t="s">
        <v>38197</v>
      </c>
      <c r="E10810" s="3" t="s">
        <v>38198</v>
      </c>
      <c r="F10810" s="3" t="s">
        <v>83</v>
      </c>
      <c r="G10810" s="3" t="s">
        <v>53</v>
      </c>
      <c r="H10810" s="3" t="s">
        <v>28</v>
      </c>
      <c r="I10810" s="3" t="s">
        <v>8109</v>
      </c>
      <c r="J10810" s="1" t="s">
        <v>242</v>
      </c>
      <c r="K10810" s="7" t="s">
        <v>5443</v>
      </c>
      <c r="L10810" s="3" t="s">
        <v>28</v>
      </c>
      <c r="M10810" s="3" t="s">
        <v>28</v>
      </c>
      <c r="N10810" s="3" t="s">
        <v>24</v>
      </c>
      <c r="O10810" s="96" t="s">
        <v>28</v>
      </c>
      <c r="P10810" s="96" t="s">
        <v>5444</v>
      </c>
      <c r="Q10810" s="96" t="s">
        <v>32</v>
      </c>
      <c r="R10810" s="96"/>
    </row>
    <row r="10811" spans="1:18" ht="15" customHeight="1">
      <c r="A10811" s="5" t="s">
        <v>38199</v>
      </c>
      <c r="B10811" s="3" t="s">
        <v>38199</v>
      </c>
      <c r="C10811" s="3"/>
      <c r="D10811" s="3" t="s">
        <v>38200</v>
      </c>
      <c r="E10811" s="3" t="s">
        <v>38201</v>
      </c>
      <c r="F10811" s="3" t="s">
        <v>22</v>
      </c>
      <c r="G10811" s="3" t="s">
        <v>60</v>
      </c>
      <c r="H10811" s="3" t="s">
        <v>24</v>
      </c>
      <c r="I10811" s="3" t="s">
        <v>8109</v>
      </c>
      <c r="J10811" s="1" t="s">
        <v>242</v>
      </c>
      <c r="K10811" s="7" t="s">
        <v>5393</v>
      </c>
      <c r="L10811" s="3" t="s">
        <v>28</v>
      </c>
      <c r="M10811" s="3" t="s">
        <v>28</v>
      </c>
      <c r="N10811" s="3" t="s">
        <v>37814</v>
      </c>
      <c r="O10811" s="96" t="s">
        <v>28</v>
      </c>
      <c r="P10811" s="96" t="s">
        <v>5394</v>
      </c>
      <c r="Q10811" s="96" t="s">
        <v>32</v>
      </c>
      <c r="R10811" s="96"/>
    </row>
    <row r="10812" spans="1:18" ht="15" customHeight="1">
      <c r="A10812" s="5" t="s">
        <v>38202</v>
      </c>
      <c r="B10812" s="3" t="s">
        <v>38202</v>
      </c>
      <c r="C10812" s="3"/>
      <c r="D10812" s="3" t="s">
        <v>38203</v>
      </c>
      <c r="E10812" s="3" t="s">
        <v>38204</v>
      </c>
      <c r="F10812" s="3" t="s">
        <v>22</v>
      </c>
      <c r="G10812" s="3" t="s">
        <v>17725</v>
      </c>
      <c r="H10812" s="3" t="s">
        <v>24</v>
      </c>
      <c r="I10812" s="3" t="s">
        <v>8109</v>
      </c>
      <c r="J10812" s="1" t="s">
        <v>242</v>
      </c>
      <c r="K10812" s="7" t="s">
        <v>5443</v>
      </c>
      <c r="L10812" s="3" t="s">
        <v>28</v>
      </c>
      <c r="M10812" s="3" t="s">
        <v>28</v>
      </c>
      <c r="N10812" s="3" t="s">
        <v>24</v>
      </c>
      <c r="O10812" s="96" t="s">
        <v>28</v>
      </c>
      <c r="P10812" s="96" t="s">
        <v>5444</v>
      </c>
      <c r="Q10812" s="96" t="s">
        <v>32</v>
      </c>
      <c r="R10812" s="96"/>
    </row>
    <row r="10813" spans="1:18" ht="15" customHeight="1">
      <c r="A10813" s="5" t="s">
        <v>38205</v>
      </c>
      <c r="B10813" s="3" t="s">
        <v>38205</v>
      </c>
      <c r="C10813" s="3"/>
      <c r="D10813" s="3" t="s">
        <v>38206</v>
      </c>
      <c r="E10813" s="3" t="s">
        <v>38207</v>
      </c>
      <c r="F10813" s="3" t="s">
        <v>22</v>
      </c>
      <c r="G10813" s="3" t="s">
        <v>60</v>
      </c>
      <c r="H10813" s="3" t="s">
        <v>24</v>
      </c>
      <c r="I10813" s="3" t="s">
        <v>8109</v>
      </c>
      <c r="J10813" s="1" t="s">
        <v>242</v>
      </c>
      <c r="K10813" s="7" t="s">
        <v>5393</v>
      </c>
      <c r="L10813" s="3" t="s">
        <v>28</v>
      </c>
      <c r="M10813" s="3" t="s">
        <v>28</v>
      </c>
      <c r="N10813" s="3" t="s">
        <v>37814</v>
      </c>
      <c r="O10813" s="96" t="s">
        <v>28</v>
      </c>
      <c r="P10813" s="96" t="s">
        <v>22118</v>
      </c>
      <c r="Q10813" s="96" t="s">
        <v>32</v>
      </c>
      <c r="R10813" s="96"/>
    </row>
    <row r="10814" spans="1:18" ht="15" customHeight="1">
      <c r="A10814" s="5" t="s">
        <v>38208</v>
      </c>
      <c r="B10814" s="3" t="s">
        <v>38208</v>
      </c>
      <c r="C10814" s="3"/>
      <c r="D10814" s="3" t="s">
        <v>38209</v>
      </c>
      <c r="E10814" s="3" t="s">
        <v>38210</v>
      </c>
      <c r="F10814" s="3" t="s">
        <v>38180</v>
      </c>
      <c r="G10814" s="3" t="s">
        <v>60</v>
      </c>
      <c r="H10814" s="3" t="s">
        <v>24</v>
      </c>
      <c r="I10814" s="3" t="s">
        <v>8109</v>
      </c>
      <c r="J10814" s="1" t="s">
        <v>242</v>
      </c>
      <c r="K10814" s="7" t="s">
        <v>5393</v>
      </c>
      <c r="L10814" s="3" t="s">
        <v>28</v>
      </c>
      <c r="M10814" s="3" t="s">
        <v>28</v>
      </c>
      <c r="N10814" s="3" t="s">
        <v>37814</v>
      </c>
      <c r="O10814" s="96" t="s">
        <v>28</v>
      </c>
      <c r="P10814" s="96" t="s">
        <v>5394</v>
      </c>
      <c r="Q10814" s="96" t="s">
        <v>32</v>
      </c>
      <c r="R10814" s="96"/>
    </row>
    <row r="10815" spans="1:18" ht="15" customHeight="1">
      <c r="A10815" s="5" t="s">
        <v>38211</v>
      </c>
      <c r="B10815" s="3" t="s">
        <v>38211</v>
      </c>
      <c r="C10815" s="3"/>
      <c r="D10815" s="3" t="s">
        <v>38212</v>
      </c>
      <c r="E10815" s="3" t="s">
        <v>38213</v>
      </c>
      <c r="F10815" s="3" t="s">
        <v>22</v>
      </c>
      <c r="G10815" s="3" t="s">
        <v>60</v>
      </c>
      <c r="H10815" s="3" t="s">
        <v>24</v>
      </c>
      <c r="I10815" s="3" t="s">
        <v>8109</v>
      </c>
      <c r="J10815" s="1" t="s">
        <v>242</v>
      </c>
      <c r="K10815" s="7" t="s">
        <v>5393</v>
      </c>
      <c r="L10815" s="3" t="s">
        <v>28</v>
      </c>
      <c r="M10815" s="3" t="s">
        <v>28</v>
      </c>
      <c r="N10815" s="3" t="s">
        <v>37814</v>
      </c>
      <c r="O10815" s="96" t="s">
        <v>28</v>
      </c>
      <c r="P10815" s="96" t="s">
        <v>27176</v>
      </c>
      <c r="Q10815" s="96" t="s">
        <v>32</v>
      </c>
      <c r="R10815" s="96"/>
    </row>
    <row r="10816" spans="1:18" ht="15" customHeight="1">
      <c r="A10816" s="5" t="s">
        <v>38214</v>
      </c>
      <c r="B10816" s="3"/>
      <c r="C10816" s="3"/>
      <c r="D10816" s="3"/>
      <c r="E10816" s="3"/>
      <c r="F10816" s="3" t="s">
        <v>22</v>
      </c>
      <c r="G10816" s="3" t="s">
        <v>5645</v>
      </c>
      <c r="H10816" s="3" t="s">
        <v>24</v>
      </c>
      <c r="I10816" s="3" t="s">
        <v>8109</v>
      </c>
      <c r="J10816" s="1" t="s">
        <v>37</v>
      </c>
      <c r="K10816" s="7" t="s">
        <v>5443</v>
      </c>
      <c r="L10816" s="3" t="s">
        <v>28</v>
      </c>
      <c r="M10816" s="3" t="s">
        <v>28</v>
      </c>
      <c r="N10816" s="3" t="s">
        <v>28</v>
      </c>
      <c r="O10816" s="96" t="s">
        <v>28</v>
      </c>
      <c r="P10816" s="96" t="s">
        <v>5444</v>
      </c>
      <c r="Q10816" s="96" t="s">
        <v>32</v>
      </c>
      <c r="R10816" s="96"/>
    </row>
    <row r="10817" spans="1:18" ht="15" customHeight="1">
      <c r="A10817" s="5" t="s">
        <v>38215</v>
      </c>
      <c r="B10817" s="3"/>
      <c r="C10817" s="3"/>
      <c r="D10817" s="3"/>
      <c r="E10817" s="3"/>
      <c r="F10817" s="3" t="s">
        <v>22</v>
      </c>
      <c r="G10817" s="3" t="s">
        <v>5645</v>
      </c>
      <c r="H10817" s="3" t="s">
        <v>24</v>
      </c>
      <c r="I10817" s="3" t="s">
        <v>8109</v>
      </c>
      <c r="J10817" s="1" t="s">
        <v>37</v>
      </c>
      <c r="K10817" s="7" t="s">
        <v>5443</v>
      </c>
      <c r="L10817" s="3" t="s">
        <v>28</v>
      </c>
      <c r="M10817" s="3" t="s">
        <v>28</v>
      </c>
      <c r="N10817" s="3" t="s">
        <v>28</v>
      </c>
      <c r="O10817" s="96" t="s">
        <v>28</v>
      </c>
      <c r="P10817" s="96" t="s">
        <v>5444</v>
      </c>
      <c r="Q10817" s="96" t="s">
        <v>32</v>
      </c>
      <c r="R10817" s="96" t="s">
        <v>144</v>
      </c>
    </row>
    <row r="10818" spans="1:18" ht="15" customHeight="1">
      <c r="A10818" s="5" t="s">
        <v>38216</v>
      </c>
      <c r="B10818" s="3"/>
      <c r="C10818" s="3"/>
      <c r="D10818" s="3"/>
      <c r="E10818" s="3"/>
      <c r="F10818" s="3" t="s">
        <v>22</v>
      </c>
      <c r="G10818" s="3" t="s">
        <v>5645</v>
      </c>
      <c r="H10818" s="3" t="s">
        <v>24</v>
      </c>
      <c r="I10818" s="3" t="s">
        <v>8109</v>
      </c>
      <c r="J10818" s="1" t="s">
        <v>37</v>
      </c>
      <c r="K10818" s="7" t="s">
        <v>5443</v>
      </c>
      <c r="L10818" s="3" t="s">
        <v>28</v>
      </c>
      <c r="M10818" s="3" t="s">
        <v>28</v>
      </c>
      <c r="N10818" s="3" t="s">
        <v>28</v>
      </c>
      <c r="O10818" s="96" t="s">
        <v>28</v>
      </c>
      <c r="P10818" s="96" t="s">
        <v>5444</v>
      </c>
      <c r="Q10818" s="96" t="s">
        <v>32</v>
      </c>
      <c r="R10818" s="96"/>
    </row>
    <row r="10819" spans="1:18" ht="15" customHeight="1">
      <c r="A10819" s="5" t="s">
        <v>38217</v>
      </c>
      <c r="B10819" s="3"/>
      <c r="C10819" s="3"/>
      <c r="D10819" s="3"/>
      <c r="E10819" s="3"/>
      <c r="F10819" s="3" t="s">
        <v>22</v>
      </c>
      <c r="G10819" s="3" t="s">
        <v>5645</v>
      </c>
      <c r="H10819" s="3" t="s">
        <v>24</v>
      </c>
      <c r="I10819" s="3" t="s">
        <v>8109</v>
      </c>
      <c r="J10819" s="1" t="s">
        <v>37</v>
      </c>
      <c r="K10819" s="7" t="s">
        <v>5443</v>
      </c>
      <c r="L10819" s="3" t="s">
        <v>28</v>
      </c>
      <c r="M10819" s="3" t="s">
        <v>28</v>
      </c>
      <c r="N10819" s="3" t="s">
        <v>28</v>
      </c>
      <c r="O10819" s="96" t="s">
        <v>28</v>
      </c>
      <c r="P10819" s="96" t="s">
        <v>5444</v>
      </c>
      <c r="Q10819" s="96" t="s">
        <v>32</v>
      </c>
      <c r="R10819" s="96"/>
    </row>
    <row r="10820" spans="1:18" ht="15" customHeight="1">
      <c r="A10820" s="5" t="s">
        <v>38218</v>
      </c>
      <c r="B10820" s="3"/>
      <c r="C10820" s="3"/>
      <c r="D10820" s="3"/>
      <c r="E10820" s="3"/>
      <c r="F10820" s="3" t="s">
        <v>22</v>
      </c>
      <c r="G10820" s="3" t="s">
        <v>5645</v>
      </c>
      <c r="H10820" s="3" t="s">
        <v>24</v>
      </c>
      <c r="I10820" s="3" t="s">
        <v>8109</v>
      </c>
      <c r="J10820" s="1" t="s">
        <v>37</v>
      </c>
      <c r="K10820" s="7" t="s">
        <v>5443</v>
      </c>
      <c r="L10820" s="3" t="s">
        <v>28</v>
      </c>
      <c r="M10820" s="3" t="s">
        <v>28</v>
      </c>
      <c r="N10820" s="3" t="s">
        <v>28</v>
      </c>
      <c r="O10820" s="96" t="s">
        <v>28</v>
      </c>
      <c r="P10820" s="96" t="s">
        <v>5444</v>
      </c>
      <c r="Q10820" s="96" t="s">
        <v>32</v>
      </c>
      <c r="R10820" s="96"/>
    </row>
    <row r="10821" spans="1:18" ht="15" customHeight="1">
      <c r="A10821" s="5" t="s">
        <v>38219</v>
      </c>
      <c r="B10821" s="3"/>
      <c r="C10821" s="3"/>
      <c r="D10821" s="3"/>
      <c r="E10821" s="3"/>
      <c r="F10821" s="3" t="s">
        <v>22</v>
      </c>
      <c r="G10821" s="3" t="s">
        <v>5645</v>
      </c>
      <c r="H10821" s="3" t="s">
        <v>24</v>
      </c>
      <c r="I10821" s="3" t="s">
        <v>8109</v>
      </c>
      <c r="J10821" s="1" t="s">
        <v>37</v>
      </c>
      <c r="K10821" s="7" t="s">
        <v>5443</v>
      </c>
      <c r="L10821" s="3" t="s">
        <v>28</v>
      </c>
      <c r="M10821" s="3" t="s">
        <v>28</v>
      </c>
      <c r="N10821" s="3" t="s">
        <v>28</v>
      </c>
      <c r="O10821" s="96" t="s">
        <v>28</v>
      </c>
      <c r="P10821" s="96" t="s">
        <v>5444</v>
      </c>
      <c r="Q10821" s="96" t="s">
        <v>32</v>
      </c>
      <c r="R10821" s="96"/>
    </row>
    <row r="10822" spans="1:18" ht="15" customHeight="1">
      <c r="A10822" s="5" t="s">
        <v>38220</v>
      </c>
      <c r="B10822" s="3"/>
      <c r="C10822" s="3"/>
      <c r="D10822" s="3"/>
      <c r="E10822" s="3"/>
      <c r="F10822" s="3" t="s">
        <v>22</v>
      </c>
      <c r="G10822" s="3" t="s">
        <v>5645</v>
      </c>
      <c r="H10822" s="3" t="s">
        <v>24</v>
      </c>
      <c r="I10822" s="3" t="s">
        <v>8109</v>
      </c>
      <c r="J10822" s="1" t="s">
        <v>37</v>
      </c>
      <c r="K10822" s="7" t="s">
        <v>5443</v>
      </c>
      <c r="L10822" s="3" t="s">
        <v>28</v>
      </c>
      <c r="M10822" s="3" t="s">
        <v>28</v>
      </c>
      <c r="N10822" s="3" t="s">
        <v>28</v>
      </c>
      <c r="O10822" s="96" t="s">
        <v>28</v>
      </c>
      <c r="P10822" s="96" t="s">
        <v>5444</v>
      </c>
      <c r="Q10822" s="96" t="s">
        <v>32</v>
      </c>
      <c r="R10822" s="96"/>
    </row>
    <row r="10823" spans="1:18" ht="15" customHeight="1">
      <c r="A10823" s="5" t="s">
        <v>38221</v>
      </c>
      <c r="B10823" s="3"/>
      <c r="C10823" s="3"/>
      <c r="D10823" s="3"/>
      <c r="E10823" s="3"/>
      <c r="F10823" s="3" t="s">
        <v>212</v>
      </c>
      <c r="G10823" s="3" t="s">
        <v>38222</v>
      </c>
      <c r="H10823" s="3" t="s">
        <v>28</v>
      </c>
      <c r="I10823" s="3" t="s">
        <v>8109</v>
      </c>
      <c r="J10823" s="1" t="s">
        <v>213</v>
      </c>
      <c r="K10823" s="7" t="s">
        <v>5443</v>
      </c>
      <c r="L10823" s="3" t="s">
        <v>28</v>
      </c>
      <c r="M10823" s="3" t="s">
        <v>28</v>
      </c>
      <c r="N10823" s="3" t="s">
        <v>30</v>
      </c>
      <c r="O10823" s="96" t="s">
        <v>28</v>
      </c>
      <c r="P10823" s="96" t="s">
        <v>5513</v>
      </c>
      <c r="Q10823" s="96" t="s">
        <v>32</v>
      </c>
      <c r="R10823" s="96"/>
    </row>
    <row r="10824" spans="1:18" ht="15" customHeight="1">
      <c r="A10824" s="5" t="s">
        <v>38223</v>
      </c>
      <c r="B10824" s="3"/>
      <c r="C10824" s="3"/>
      <c r="D10824" s="3"/>
      <c r="E10824" s="3"/>
      <c r="F10824" s="3" t="s">
        <v>22</v>
      </c>
      <c r="G10824" s="3" t="s">
        <v>5645</v>
      </c>
      <c r="H10824" s="3" t="s">
        <v>24</v>
      </c>
      <c r="I10824" s="3" t="s">
        <v>8109</v>
      </c>
      <c r="J10824" s="1" t="s">
        <v>37</v>
      </c>
      <c r="K10824" s="7" t="s">
        <v>5443</v>
      </c>
      <c r="L10824" s="3" t="s">
        <v>28</v>
      </c>
      <c r="M10824" s="3" t="s">
        <v>28</v>
      </c>
      <c r="N10824" s="3" t="s">
        <v>28</v>
      </c>
      <c r="O10824" s="96" t="s">
        <v>28</v>
      </c>
      <c r="P10824" s="96" t="s">
        <v>5444</v>
      </c>
      <c r="Q10824" s="96" t="s">
        <v>32</v>
      </c>
      <c r="R10824" s="96"/>
    </row>
    <row r="10825" spans="1:18" ht="15" customHeight="1">
      <c r="A10825" s="5" t="s">
        <v>38224</v>
      </c>
      <c r="B10825" s="3"/>
      <c r="C10825" s="3"/>
      <c r="D10825" s="3"/>
      <c r="E10825" s="3"/>
      <c r="F10825" s="3" t="s">
        <v>22</v>
      </c>
      <c r="G10825" s="3" t="s">
        <v>5645</v>
      </c>
      <c r="H10825" s="3" t="s">
        <v>24</v>
      </c>
      <c r="I10825" s="3" t="s">
        <v>8109</v>
      </c>
      <c r="J10825" s="1" t="s">
        <v>37</v>
      </c>
      <c r="K10825" s="7" t="s">
        <v>5443</v>
      </c>
      <c r="L10825" s="3" t="s">
        <v>28</v>
      </c>
      <c r="M10825" s="3" t="s">
        <v>28</v>
      </c>
      <c r="N10825" s="3" t="s">
        <v>28</v>
      </c>
      <c r="O10825" s="96" t="s">
        <v>28</v>
      </c>
      <c r="P10825" s="96" t="s">
        <v>5444</v>
      </c>
      <c r="Q10825" s="96" t="s">
        <v>32</v>
      </c>
      <c r="R10825" s="96"/>
    </row>
    <row r="10826" spans="1:18" ht="15" customHeight="1">
      <c r="A10826" s="5" t="s">
        <v>38225</v>
      </c>
      <c r="B10826" s="3"/>
      <c r="C10826" s="3"/>
      <c r="D10826" s="3"/>
      <c r="E10826" s="3"/>
      <c r="F10826" s="3" t="s">
        <v>212</v>
      </c>
      <c r="G10826" s="3" t="s">
        <v>2772</v>
      </c>
      <c r="H10826" s="3" t="s">
        <v>28</v>
      </c>
      <c r="I10826" s="3" t="s">
        <v>8109</v>
      </c>
      <c r="J10826" s="1" t="s">
        <v>213</v>
      </c>
      <c r="K10826" s="7" t="s">
        <v>5443</v>
      </c>
      <c r="L10826" s="3" t="s">
        <v>28</v>
      </c>
      <c r="M10826" s="3" t="s">
        <v>28</v>
      </c>
      <c r="N10826" s="3" t="s">
        <v>30</v>
      </c>
      <c r="O10826" s="96" t="s">
        <v>28</v>
      </c>
      <c r="P10826" s="96" t="s">
        <v>5513</v>
      </c>
      <c r="Q10826" s="96" t="s">
        <v>32</v>
      </c>
      <c r="R10826" s="96" t="s">
        <v>144</v>
      </c>
    </row>
    <row r="10827" spans="1:18" ht="15" customHeight="1">
      <c r="A10827" s="5" t="s">
        <v>38226</v>
      </c>
      <c r="B10827" s="3"/>
      <c r="C10827" s="3"/>
      <c r="D10827" s="3"/>
      <c r="E10827" s="3"/>
      <c r="F10827" s="3" t="s">
        <v>22</v>
      </c>
      <c r="G10827" s="3" t="s">
        <v>5645</v>
      </c>
      <c r="H10827" s="3" t="s">
        <v>24</v>
      </c>
      <c r="I10827" s="3" t="s">
        <v>8109</v>
      </c>
      <c r="J10827" s="1" t="s">
        <v>26</v>
      </c>
      <c r="K10827" s="7" t="s">
        <v>5443</v>
      </c>
      <c r="L10827" s="3" t="s">
        <v>28</v>
      </c>
      <c r="M10827" s="3" t="s">
        <v>28</v>
      </c>
      <c r="N10827" s="3" t="s">
        <v>28</v>
      </c>
      <c r="O10827" s="96" t="s">
        <v>28</v>
      </c>
      <c r="P10827" s="96" t="s">
        <v>5444</v>
      </c>
      <c r="Q10827" s="96" t="s">
        <v>32</v>
      </c>
      <c r="R10827" s="96"/>
    </row>
    <row r="10828" spans="1:18" ht="15" customHeight="1">
      <c r="A10828" s="5" t="s">
        <v>38227</v>
      </c>
      <c r="B10828" s="3"/>
      <c r="C10828" s="3"/>
      <c r="D10828" s="3"/>
      <c r="E10828" s="3"/>
      <c r="F10828" s="3" t="s">
        <v>22</v>
      </c>
      <c r="G10828" s="3" t="s">
        <v>5645</v>
      </c>
      <c r="H10828" s="3" t="s">
        <v>24</v>
      </c>
      <c r="I10828" s="3" t="s">
        <v>8109</v>
      </c>
      <c r="J10828" s="1" t="s">
        <v>37</v>
      </c>
      <c r="K10828" s="7" t="s">
        <v>5443</v>
      </c>
      <c r="L10828" s="3" t="s">
        <v>28</v>
      </c>
      <c r="M10828" s="3" t="s">
        <v>28</v>
      </c>
      <c r="N10828" s="3" t="s">
        <v>28</v>
      </c>
      <c r="O10828" s="96" t="s">
        <v>28</v>
      </c>
      <c r="P10828" s="96" t="s">
        <v>5444</v>
      </c>
      <c r="Q10828" s="96" t="s">
        <v>32</v>
      </c>
      <c r="R10828" s="96"/>
    </row>
    <row r="10829" spans="1:18" ht="15" customHeight="1">
      <c r="A10829" s="5" t="s">
        <v>38228</v>
      </c>
      <c r="B10829" s="3"/>
      <c r="C10829" s="3"/>
      <c r="D10829" s="3"/>
      <c r="E10829" s="3"/>
      <c r="F10829" s="3" t="s">
        <v>22</v>
      </c>
      <c r="G10829" s="3" t="s">
        <v>5645</v>
      </c>
      <c r="H10829" s="3" t="s">
        <v>24</v>
      </c>
      <c r="I10829" s="3" t="s">
        <v>8109</v>
      </c>
      <c r="J10829" s="1" t="s">
        <v>37</v>
      </c>
      <c r="K10829" s="7" t="s">
        <v>5443</v>
      </c>
      <c r="L10829" s="3" t="s">
        <v>28</v>
      </c>
      <c r="M10829" s="3" t="s">
        <v>28</v>
      </c>
      <c r="N10829" s="3" t="s">
        <v>28</v>
      </c>
      <c r="O10829" s="96" t="s">
        <v>28</v>
      </c>
      <c r="P10829" s="96" t="s">
        <v>5444</v>
      </c>
      <c r="Q10829" s="96" t="s">
        <v>32</v>
      </c>
      <c r="R10829" s="96"/>
    </row>
    <row r="10830" spans="1:18" ht="15" customHeight="1">
      <c r="A10830" s="5" t="s">
        <v>38229</v>
      </c>
      <c r="B10830" s="3"/>
      <c r="C10830" s="3"/>
      <c r="D10830" s="3"/>
      <c r="E10830" s="3"/>
      <c r="F10830" s="3" t="s">
        <v>22</v>
      </c>
      <c r="G10830" s="3" t="s">
        <v>5645</v>
      </c>
      <c r="H10830" s="3" t="s">
        <v>24</v>
      </c>
      <c r="I10830" s="3" t="s">
        <v>8109</v>
      </c>
      <c r="J10830" s="1" t="s">
        <v>37</v>
      </c>
      <c r="K10830" s="7" t="s">
        <v>5443</v>
      </c>
      <c r="L10830" s="3" t="s">
        <v>28</v>
      </c>
      <c r="M10830" s="3" t="s">
        <v>28</v>
      </c>
      <c r="N10830" s="3" t="s">
        <v>28</v>
      </c>
      <c r="O10830" s="96" t="s">
        <v>28</v>
      </c>
      <c r="P10830" s="96" t="s">
        <v>5444</v>
      </c>
      <c r="Q10830" s="96" t="s">
        <v>32</v>
      </c>
      <c r="R10830" s="96"/>
    </row>
    <row r="10831" spans="1:18" ht="15" customHeight="1">
      <c r="A10831" s="5" t="s">
        <v>38230</v>
      </c>
      <c r="B10831" s="3"/>
      <c r="C10831" s="3"/>
      <c r="D10831" s="3"/>
      <c r="E10831" s="3"/>
      <c r="F10831" s="3" t="s">
        <v>22</v>
      </c>
      <c r="G10831" s="3" t="s">
        <v>5645</v>
      </c>
      <c r="H10831" s="3" t="s">
        <v>24</v>
      </c>
      <c r="I10831" s="3" t="s">
        <v>8109</v>
      </c>
      <c r="J10831" s="1" t="s">
        <v>37</v>
      </c>
      <c r="K10831" s="7" t="s">
        <v>5443</v>
      </c>
      <c r="L10831" s="3" t="s">
        <v>28</v>
      </c>
      <c r="M10831" s="3" t="s">
        <v>28</v>
      </c>
      <c r="N10831" s="3" t="s">
        <v>28</v>
      </c>
      <c r="O10831" s="96" t="s">
        <v>28</v>
      </c>
      <c r="P10831" s="96" t="s">
        <v>5444</v>
      </c>
      <c r="Q10831" s="96" t="s">
        <v>32</v>
      </c>
      <c r="R10831" s="96"/>
    </row>
    <row r="10832" spans="1:18" ht="15" customHeight="1">
      <c r="A10832" s="5" t="s">
        <v>38231</v>
      </c>
      <c r="B10832" s="3"/>
      <c r="C10832" s="3"/>
      <c r="D10832" s="3"/>
      <c r="E10832" s="3"/>
      <c r="F10832" s="3" t="s">
        <v>22</v>
      </c>
      <c r="G10832" s="3" t="s">
        <v>5645</v>
      </c>
      <c r="H10832" s="3" t="s">
        <v>24</v>
      </c>
      <c r="I10832" s="3" t="s">
        <v>8109</v>
      </c>
      <c r="J10832" s="1" t="s">
        <v>37</v>
      </c>
      <c r="K10832" s="7" t="s">
        <v>5443</v>
      </c>
      <c r="L10832" s="3" t="s">
        <v>28</v>
      </c>
      <c r="M10832" s="3" t="s">
        <v>28</v>
      </c>
      <c r="N10832" s="3" t="s">
        <v>28</v>
      </c>
      <c r="O10832" s="96" t="s">
        <v>28</v>
      </c>
      <c r="P10832" s="96" t="s">
        <v>5444</v>
      </c>
      <c r="Q10832" s="96" t="s">
        <v>32</v>
      </c>
      <c r="R10832" s="96"/>
    </row>
    <row r="10833" spans="1:18" ht="15" customHeight="1">
      <c r="A10833" s="5" t="s">
        <v>38232</v>
      </c>
      <c r="B10833" s="3"/>
      <c r="C10833" s="3"/>
      <c r="D10833" s="3"/>
      <c r="E10833" s="3"/>
      <c r="F10833" s="3" t="s">
        <v>22</v>
      </c>
      <c r="G10833" s="3" t="s">
        <v>5645</v>
      </c>
      <c r="H10833" s="3" t="s">
        <v>24</v>
      </c>
      <c r="I10833" s="3" t="s">
        <v>8109</v>
      </c>
      <c r="J10833" s="1" t="s">
        <v>37</v>
      </c>
      <c r="K10833" s="7" t="s">
        <v>5443</v>
      </c>
      <c r="L10833" s="3" t="s">
        <v>28</v>
      </c>
      <c r="M10833" s="3" t="s">
        <v>28</v>
      </c>
      <c r="N10833" s="3" t="s">
        <v>28</v>
      </c>
      <c r="O10833" s="96" t="s">
        <v>28</v>
      </c>
      <c r="P10833" s="96" t="s">
        <v>5444</v>
      </c>
      <c r="Q10833" s="96" t="s">
        <v>32</v>
      </c>
      <c r="R10833" s="96"/>
    </row>
    <row r="10834" spans="1:18" ht="15" customHeight="1">
      <c r="A10834" s="5" t="s">
        <v>38233</v>
      </c>
      <c r="B10834" s="3"/>
      <c r="C10834" s="3"/>
      <c r="D10834" s="3"/>
      <c r="E10834" s="3"/>
      <c r="F10834" s="3" t="s">
        <v>22</v>
      </c>
      <c r="G10834" s="3" t="s">
        <v>5645</v>
      </c>
      <c r="H10834" s="3" t="s">
        <v>24</v>
      </c>
      <c r="I10834" s="3" t="s">
        <v>8109</v>
      </c>
      <c r="J10834" s="1" t="s">
        <v>37</v>
      </c>
      <c r="K10834" s="7" t="s">
        <v>5443</v>
      </c>
      <c r="L10834" s="3" t="s">
        <v>28</v>
      </c>
      <c r="M10834" s="3" t="s">
        <v>28</v>
      </c>
      <c r="N10834" s="3" t="s">
        <v>28</v>
      </c>
      <c r="O10834" s="96" t="s">
        <v>28</v>
      </c>
      <c r="P10834" s="96" t="s">
        <v>5444</v>
      </c>
      <c r="Q10834" s="96" t="s">
        <v>32</v>
      </c>
      <c r="R10834" s="96"/>
    </row>
    <row r="10835" spans="1:18" ht="15" customHeight="1">
      <c r="A10835" s="5" t="s">
        <v>38234</v>
      </c>
      <c r="B10835" s="3"/>
      <c r="C10835" s="3"/>
      <c r="D10835" s="3"/>
      <c r="E10835" s="3"/>
      <c r="F10835" s="3" t="s">
        <v>22</v>
      </c>
      <c r="G10835" s="3" t="s">
        <v>5645</v>
      </c>
      <c r="H10835" s="3" t="s">
        <v>24</v>
      </c>
      <c r="I10835" s="3" t="s">
        <v>8109</v>
      </c>
      <c r="J10835" s="1" t="s">
        <v>37</v>
      </c>
      <c r="K10835" s="7" t="s">
        <v>5443</v>
      </c>
      <c r="L10835" s="3" t="s">
        <v>28</v>
      </c>
      <c r="M10835" s="3" t="s">
        <v>28</v>
      </c>
      <c r="N10835" s="3" t="s">
        <v>28</v>
      </c>
      <c r="O10835" s="96" t="s">
        <v>28</v>
      </c>
      <c r="P10835" s="96" t="s">
        <v>5444</v>
      </c>
      <c r="Q10835" s="96" t="s">
        <v>32</v>
      </c>
      <c r="R10835" s="96"/>
    </row>
    <row r="10836" spans="1:18" ht="15" customHeight="1">
      <c r="A10836" s="5" t="s">
        <v>38235</v>
      </c>
      <c r="B10836" s="3"/>
      <c r="C10836" s="3"/>
      <c r="D10836" s="3"/>
      <c r="E10836" s="3"/>
      <c r="F10836" s="3" t="s">
        <v>22</v>
      </c>
      <c r="G10836" s="3" t="s">
        <v>5645</v>
      </c>
      <c r="H10836" s="3" t="s">
        <v>24</v>
      </c>
      <c r="I10836" s="3" t="s">
        <v>8109</v>
      </c>
      <c r="J10836" s="1" t="s">
        <v>37</v>
      </c>
      <c r="K10836" s="7" t="s">
        <v>5443</v>
      </c>
      <c r="L10836" s="3" t="s">
        <v>28</v>
      </c>
      <c r="M10836" s="3" t="s">
        <v>28</v>
      </c>
      <c r="N10836" s="3" t="s">
        <v>28</v>
      </c>
      <c r="O10836" s="96" t="s">
        <v>28</v>
      </c>
      <c r="P10836" s="96" t="s">
        <v>5444</v>
      </c>
      <c r="Q10836" s="96" t="s">
        <v>32</v>
      </c>
      <c r="R10836" s="96"/>
    </row>
    <row r="10837" spans="1:18" ht="15" customHeight="1">
      <c r="A10837" s="5" t="s">
        <v>38236</v>
      </c>
      <c r="B10837" s="3"/>
      <c r="C10837" s="3"/>
      <c r="D10837" s="3"/>
      <c r="E10837" s="3"/>
      <c r="F10837" s="3" t="s">
        <v>22</v>
      </c>
      <c r="G10837" s="3" t="s">
        <v>5645</v>
      </c>
      <c r="H10837" s="3" t="s">
        <v>24</v>
      </c>
      <c r="I10837" s="3" t="s">
        <v>8109</v>
      </c>
      <c r="J10837" s="1" t="s">
        <v>37</v>
      </c>
      <c r="K10837" s="7" t="s">
        <v>5443</v>
      </c>
      <c r="L10837" s="3" t="s">
        <v>28</v>
      </c>
      <c r="M10837" s="3" t="s">
        <v>28</v>
      </c>
      <c r="N10837" s="3" t="s">
        <v>28</v>
      </c>
      <c r="O10837" s="96" t="s">
        <v>28</v>
      </c>
      <c r="P10837" s="96" t="s">
        <v>5444</v>
      </c>
      <c r="Q10837" s="96" t="s">
        <v>32</v>
      </c>
      <c r="R10837" s="96"/>
    </row>
    <row r="10838" spans="1:18" ht="15" customHeight="1">
      <c r="A10838" s="5" t="s">
        <v>38237</v>
      </c>
      <c r="B10838" s="3"/>
      <c r="C10838" s="3"/>
      <c r="D10838" s="3"/>
      <c r="E10838" s="3"/>
      <c r="F10838" s="3" t="s">
        <v>22</v>
      </c>
      <c r="G10838" s="3" t="s">
        <v>5645</v>
      </c>
      <c r="H10838" s="3" t="s">
        <v>24</v>
      </c>
      <c r="I10838" s="3" t="s">
        <v>8109</v>
      </c>
      <c r="J10838" s="1" t="s">
        <v>37</v>
      </c>
      <c r="K10838" s="7" t="s">
        <v>5443</v>
      </c>
      <c r="L10838" s="3" t="s">
        <v>28</v>
      </c>
      <c r="M10838" s="3" t="s">
        <v>28</v>
      </c>
      <c r="N10838" s="3" t="s">
        <v>28</v>
      </c>
      <c r="O10838" s="96" t="s">
        <v>28</v>
      </c>
      <c r="P10838" s="96" t="s">
        <v>5444</v>
      </c>
      <c r="Q10838" s="96" t="s">
        <v>32</v>
      </c>
      <c r="R10838" s="96"/>
    </row>
    <row r="10839" spans="1:18" ht="15" customHeight="1">
      <c r="A10839" s="5" t="s">
        <v>38238</v>
      </c>
      <c r="B10839" s="3"/>
      <c r="C10839" s="3"/>
      <c r="D10839" s="3"/>
      <c r="E10839" s="3"/>
      <c r="F10839" s="3" t="s">
        <v>22</v>
      </c>
      <c r="G10839" s="3" t="s">
        <v>5645</v>
      </c>
      <c r="H10839" s="3" t="s">
        <v>24</v>
      </c>
      <c r="I10839" s="3" t="s">
        <v>8109</v>
      </c>
      <c r="J10839" s="1" t="s">
        <v>37</v>
      </c>
      <c r="K10839" s="7" t="s">
        <v>5443</v>
      </c>
      <c r="L10839" s="3" t="s">
        <v>28</v>
      </c>
      <c r="M10839" s="3" t="s">
        <v>28</v>
      </c>
      <c r="N10839" s="3" t="s">
        <v>28</v>
      </c>
      <c r="O10839" s="96" t="s">
        <v>28</v>
      </c>
      <c r="P10839" s="96" t="s">
        <v>5444</v>
      </c>
      <c r="Q10839" s="96" t="s">
        <v>32</v>
      </c>
      <c r="R10839" s="96"/>
    </row>
    <row r="10840" spans="1:18" ht="15" customHeight="1">
      <c r="A10840" s="5" t="s">
        <v>38239</v>
      </c>
      <c r="B10840" s="3"/>
      <c r="C10840" s="3"/>
      <c r="D10840" s="3"/>
      <c r="E10840" s="3"/>
      <c r="F10840" s="3" t="s">
        <v>22</v>
      </c>
      <c r="G10840" s="3" t="s">
        <v>5645</v>
      </c>
      <c r="H10840" s="3" t="s">
        <v>24</v>
      </c>
      <c r="I10840" s="3" t="s">
        <v>8109</v>
      </c>
      <c r="J10840" s="1" t="s">
        <v>37</v>
      </c>
      <c r="K10840" s="7" t="s">
        <v>5443</v>
      </c>
      <c r="L10840" s="3" t="s">
        <v>28</v>
      </c>
      <c r="M10840" s="3" t="s">
        <v>28</v>
      </c>
      <c r="N10840" s="3" t="s">
        <v>28</v>
      </c>
      <c r="O10840" s="96" t="s">
        <v>28</v>
      </c>
      <c r="P10840" s="96" t="s">
        <v>5444</v>
      </c>
      <c r="Q10840" s="96" t="s">
        <v>32</v>
      </c>
      <c r="R10840" s="96"/>
    </row>
    <row r="10841" spans="1:18" ht="15" customHeight="1">
      <c r="A10841" s="5" t="s">
        <v>38240</v>
      </c>
      <c r="B10841" s="3"/>
      <c r="C10841" s="3"/>
      <c r="D10841" s="3"/>
      <c r="E10841" s="3"/>
      <c r="F10841" s="3" t="s">
        <v>22</v>
      </c>
      <c r="G10841" s="3" t="s">
        <v>5645</v>
      </c>
      <c r="H10841" s="3" t="s">
        <v>24</v>
      </c>
      <c r="I10841" s="3" t="s">
        <v>8109</v>
      </c>
      <c r="J10841" s="1" t="s">
        <v>37</v>
      </c>
      <c r="K10841" s="7" t="s">
        <v>5443</v>
      </c>
      <c r="L10841" s="3" t="s">
        <v>28</v>
      </c>
      <c r="M10841" s="3" t="s">
        <v>28</v>
      </c>
      <c r="N10841" s="3" t="s">
        <v>28</v>
      </c>
      <c r="O10841" s="96" t="s">
        <v>28</v>
      </c>
      <c r="P10841" s="96" t="s">
        <v>5444</v>
      </c>
      <c r="Q10841" s="96" t="s">
        <v>32</v>
      </c>
      <c r="R10841" s="96"/>
    </row>
    <row r="10842" spans="1:18" ht="15" customHeight="1">
      <c r="A10842" s="5" t="s">
        <v>38241</v>
      </c>
      <c r="B10842" s="3" t="s">
        <v>38241</v>
      </c>
      <c r="C10842" s="3"/>
      <c r="D10842" s="3" t="s">
        <v>38242</v>
      </c>
      <c r="E10842" s="3" t="s">
        <v>38243</v>
      </c>
      <c r="F10842" s="3" t="s">
        <v>22</v>
      </c>
      <c r="G10842" s="3" t="s">
        <v>60</v>
      </c>
      <c r="H10842" s="3" t="s">
        <v>24</v>
      </c>
      <c r="I10842" s="3" t="s">
        <v>8109</v>
      </c>
      <c r="J10842" s="1" t="s">
        <v>242</v>
      </c>
      <c r="K10842" s="7" t="s">
        <v>5393</v>
      </c>
      <c r="L10842" s="3" t="s">
        <v>28</v>
      </c>
      <c r="M10842" s="3" t="s">
        <v>28</v>
      </c>
      <c r="N10842" s="3" t="s">
        <v>37814</v>
      </c>
      <c r="O10842" s="96" t="s">
        <v>28</v>
      </c>
      <c r="P10842" s="96" t="s">
        <v>5394</v>
      </c>
      <c r="Q10842" s="96" t="s">
        <v>32</v>
      </c>
      <c r="R10842" s="96"/>
    </row>
    <row r="10843" spans="1:18" ht="15" customHeight="1">
      <c r="A10843" s="5" t="s">
        <v>38244</v>
      </c>
      <c r="B10843" s="3"/>
      <c r="C10843" s="3"/>
      <c r="D10843" s="3"/>
      <c r="E10843" s="3"/>
      <c r="F10843" s="3" t="s">
        <v>22</v>
      </c>
      <c r="G10843" s="3" t="s">
        <v>5645</v>
      </c>
      <c r="H10843" s="3" t="s">
        <v>24</v>
      </c>
      <c r="I10843" s="3" t="s">
        <v>8109</v>
      </c>
      <c r="J10843" s="1" t="s">
        <v>37</v>
      </c>
      <c r="K10843" s="7" t="s">
        <v>5443</v>
      </c>
      <c r="L10843" s="3" t="s">
        <v>28</v>
      </c>
      <c r="M10843" s="3" t="s">
        <v>28</v>
      </c>
      <c r="N10843" s="3" t="s">
        <v>28</v>
      </c>
      <c r="O10843" s="96" t="s">
        <v>29</v>
      </c>
      <c r="P10843" s="96" t="s">
        <v>5444</v>
      </c>
      <c r="Q10843" s="96" t="s">
        <v>38245</v>
      </c>
      <c r="R10843" s="96"/>
    </row>
    <row r="10844" spans="1:18" ht="15" customHeight="1">
      <c r="A10844" s="5" t="s">
        <v>38246</v>
      </c>
      <c r="B10844" s="3" t="s">
        <v>38246</v>
      </c>
      <c r="C10844" s="3"/>
      <c r="D10844" s="3" t="s">
        <v>38247</v>
      </c>
      <c r="E10844" s="3" t="s">
        <v>38248</v>
      </c>
      <c r="F10844" s="3" t="s">
        <v>38180</v>
      </c>
      <c r="G10844" s="3" t="s">
        <v>60</v>
      </c>
      <c r="H10844" s="3" t="s">
        <v>24</v>
      </c>
      <c r="I10844" s="3" t="s">
        <v>8109</v>
      </c>
      <c r="J10844" s="1" t="s">
        <v>242</v>
      </c>
      <c r="K10844" s="7" t="s">
        <v>5393</v>
      </c>
      <c r="L10844" s="3" t="s">
        <v>28</v>
      </c>
      <c r="M10844" s="3" t="s">
        <v>28</v>
      </c>
      <c r="N10844" s="3" t="s">
        <v>37814</v>
      </c>
      <c r="O10844" s="96" t="s">
        <v>28</v>
      </c>
      <c r="P10844" s="96" t="s">
        <v>5394</v>
      </c>
      <c r="Q10844" s="96" t="s">
        <v>32</v>
      </c>
      <c r="R10844" s="96"/>
    </row>
    <row r="10845" spans="1:18" ht="15" customHeight="1">
      <c r="A10845" s="5" t="s">
        <v>38249</v>
      </c>
      <c r="B10845" s="3"/>
      <c r="C10845" s="3"/>
      <c r="D10845" s="3"/>
      <c r="E10845" s="3"/>
      <c r="F10845" s="3" t="s">
        <v>22</v>
      </c>
      <c r="G10845" s="3" t="s">
        <v>5645</v>
      </c>
      <c r="H10845" s="3" t="s">
        <v>24</v>
      </c>
      <c r="I10845" s="3" t="s">
        <v>8109</v>
      </c>
      <c r="J10845" s="1" t="s">
        <v>37</v>
      </c>
      <c r="K10845" s="7" t="s">
        <v>5443</v>
      </c>
      <c r="L10845" s="3" t="s">
        <v>28</v>
      </c>
      <c r="M10845" s="3" t="s">
        <v>28</v>
      </c>
      <c r="N10845" s="3" t="s">
        <v>28</v>
      </c>
      <c r="O10845" s="96" t="s">
        <v>28</v>
      </c>
      <c r="P10845" s="96" t="s">
        <v>5444</v>
      </c>
      <c r="Q10845" s="96" t="s">
        <v>32</v>
      </c>
      <c r="R10845" s="96"/>
    </row>
    <row r="10846" spans="1:18" ht="15" customHeight="1">
      <c r="A10846" s="5" t="s">
        <v>38250</v>
      </c>
      <c r="B10846" s="3"/>
      <c r="C10846" s="3"/>
      <c r="D10846" s="3"/>
      <c r="E10846" s="3"/>
      <c r="F10846" s="3" t="s">
        <v>22</v>
      </c>
      <c r="G10846" s="3" t="s">
        <v>5645</v>
      </c>
      <c r="H10846" s="3" t="s">
        <v>24</v>
      </c>
      <c r="I10846" s="3" t="s">
        <v>8109</v>
      </c>
      <c r="J10846" s="1" t="s">
        <v>37</v>
      </c>
      <c r="K10846" s="7" t="s">
        <v>5443</v>
      </c>
      <c r="L10846" s="3" t="s">
        <v>28</v>
      </c>
      <c r="M10846" s="3" t="s">
        <v>28</v>
      </c>
      <c r="N10846" s="3" t="s">
        <v>28</v>
      </c>
      <c r="O10846" s="96" t="s">
        <v>28</v>
      </c>
      <c r="P10846" s="96" t="s">
        <v>5444</v>
      </c>
      <c r="Q10846" s="96" t="s">
        <v>32</v>
      </c>
      <c r="R10846" s="96"/>
    </row>
    <row r="10847" spans="1:18" ht="15" customHeight="1">
      <c r="A10847" s="5" t="s">
        <v>38251</v>
      </c>
      <c r="B10847" s="3"/>
      <c r="C10847" s="3"/>
      <c r="D10847" s="3"/>
      <c r="E10847" s="3"/>
      <c r="F10847" s="3" t="s">
        <v>22</v>
      </c>
      <c r="G10847" s="3" t="s">
        <v>60</v>
      </c>
      <c r="H10847" s="3" t="s">
        <v>24</v>
      </c>
      <c r="I10847" s="3" t="s">
        <v>8109</v>
      </c>
      <c r="J10847" s="1" t="s">
        <v>37</v>
      </c>
      <c r="K10847" s="7" t="s">
        <v>5443</v>
      </c>
      <c r="L10847" s="3" t="s">
        <v>28</v>
      </c>
      <c r="M10847" s="3" t="s">
        <v>28</v>
      </c>
      <c r="N10847" s="3" t="s">
        <v>24</v>
      </c>
      <c r="O10847" s="96" t="s">
        <v>28</v>
      </c>
      <c r="P10847" s="96" t="s">
        <v>5444</v>
      </c>
      <c r="Q10847" s="96" t="s">
        <v>32</v>
      </c>
      <c r="R10847" s="96"/>
    </row>
    <row r="10848" spans="1:18" ht="15" customHeight="1">
      <c r="A10848" s="5" t="s">
        <v>38252</v>
      </c>
      <c r="B10848" s="3"/>
      <c r="C10848" s="3"/>
      <c r="D10848" s="3"/>
      <c r="E10848" s="3"/>
      <c r="F10848" s="3" t="s">
        <v>22</v>
      </c>
      <c r="G10848" s="3" t="s">
        <v>5645</v>
      </c>
      <c r="H10848" s="3" t="s">
        <v>24</v>
      </c>
      <c r="I10848" s="3" t="s">
        <v>8109</v>
      </c>
      <c r="J10848" s="1" t="s">
        <v>37</v>
      </c>
      <c r="K10848" s="7" t="s">
        <v>5443</v>
      </c>
      <c r="L10848" s="3" t="s">
        <v>28</v>
      </c>
      <c r="M10848" s="3" t="s">
        <v>28</v>
      </c>
      <c r="N10848" s="3" t="s">
        <v>28</v>
      </c>
      <c r="O10848" s="96" t="s">
        <v>28</v>
      </c>
      <c r="P10848" s="96" t="s">
        <v>5444</v>
      </c>
      <c r="Q10848" s="96" t="s">
        <v>32</v>
      </c>
      <c r="R10848" s="96"/>
    </row>
    <row r="10849" spans="1:18" ht="15" customHeight="1">
      <c r="A10849" s="5" t="s">
        <v>38253</v>
      </c>
      <c r="B10849" s="3"/>
      <c r="C10849" s="3"/>
      <c r="D10849" s="3"/>
      <c r="E10849" s="3"/>
      <c r="F10849" s="3" t="s">
        <v>22</v>
      </c>
      <c r="G10849" s="3" t="s">
        <v>5645</v>
      </c>
      <c r="H10849" s="3" t="s">
        <v>24</v>
      </c>
      <c r="I10849" s="3" t="s">
        <v>8109</v>
      </c>
      <c r="J10849" s="1" t="s">
        <v>37</v>
      </c>
      <c r="K10849" s="7" t="s">
        <v>5443</v>
      </c>
      <c r="L10849" s="3" t="s">
        <v>28</v>
      </c>
      <c r="M10849" s="3" t="s">
        <v>28</v>
      </c>
      <c r="N10849" s="3" t="s">
        <v>28</v>
      </c>
      <c r="O10849" s="96" t="s">
        <v>28</v>
      </c>
      <c r="P10849" s="96" t="s">
        <v>5444</v>
      </c>
      <c r="Q10849" s="96" t="s">
        <v>32</v>
      </c>
      <c r="R10849" s="96"/>
    </row>
    <row r="10850" spans="1:18" ht="15" customHeight="1">
      <c r="A10850" s="5" t="s">
        <v>38254</v>
      </c>
      <c r="B10850" s="3"/>
      <c r="C10850" s="3"/>
      <c r="D10850" s="3"/>
      <c r="E10850" s="3"/>
      <c r="F10850" s="3" t="s">
        <v>22</v>
      </c>
      <c r="G10850" s="3" t="s">
        <v>5645</v>
      </c>
      <c r="H10850" s="3" t="s">
        <v>24</v>
      </c>
      <c r="I10850" s="3" t="s">
        <v>8109</v>
      </c>
      <c r="J10850" s="1" t="s">
        <v>37</v>
      </c>
      <c r="K10850" s="7" t="s">
        <v>5443</v>
      </c>
      <c r="L10850" s="3" t="s">
        <v>28</v>
      </c>
      <c r="M10850" s="3" t="s">
        <v>28</v>
      </c>
      <c r="N10850" s="3" t="s">
        <v>28</v>
      </c>
      <c r="O10850" s="96" t="s">
        <v>28</v>
      </c>
      <c r="P10850" s="96" t="s">
        <v>5444</v>
      </c>
      <c r="Q10850" s="96" t="s">
        <v>32</v>
      </c>
      <c r="R10850" s="96"/>
    </row>
    <row r="10851" spans="1:18" ht="15" customHeight="1">
      <c r="A10851" s="5" t="s">
        <v>38255</v>
      </c>
      <c r="B10851" s="3"/>
      <c r="C10851" s="3"/>
      <c r="D10851" s="3"/>
      <c r="E10851" s="3"/>
      <c r="F10851" s="3" t="s">
        <v>22</v>
      </c>
      <c r="G10851" s="3" t="s">
        <v>60</v>
      </c>
      <c r="H10851" s="3" t="s">
        <v>24</v>
      </c>
      <c r="I10851" s="3" t="s">
        <v>8109</v>
      </c>
      <c r="J10851" s="1" t="s">
        <v>37</v>
      </c>
      <c r="K10851" s="7" t="s">
        <v>5443</v>
      </c>
      <c r="L10851" s="3" t="s">
        <v>28</v>
      </c>
      <c r="M10851" s="3" t="s">
        <v>28</v>
      </c>
      <c r="N10851" s="3" t="s">
        <v>24</v>
      </c>
      <c r="O10851" s="96" t="s">
        <v>28</v>
      </c>
      <c r="P10851" s="96" t="s">
        <v>5444</v>
      </c>
      <c r="Q10851" s="96" t="s">
        <v>32</v>
      </c>
      <c r="R10851" s="96"/>
    </row>
    <row r="10852" spans="1:18" ht="15" customHeight="1">
      <c r="A10852" s="5" t="s">
        <v>38256</v>
      </c>
      <c r="B10852" s="3"/>
      <c r="C10852" s="3"/>
      <c r="D10852" s="3"/>
      <c r="E10852" s="3"/>
      <c r="F10852" s="3" t="s">
        <v>22</v>
      </c>
      <c r="G10852" s="3" t="s">
        <v>60</v>
      </c>
      <c r="H10852" s="3" t="s">
        <v>24</v>
      </c>
      <c r="I10852" s="3" t="s">
        <v>8109</v>
      </c>
      <c r="J10852" s="1" t="s">
        <v>37</v>
      </c>
      <c r="K10852" s="7" t="s">
        <v>5443</v>
      </c>
      <c r="L10852" s="3" t="s">
        <v>28</v>
      </c>
      <c r="M10852" s="3" t="s">
        <v>28</v>
      </c>
      <c r="N10852" s="3" t="s">
        <v>24</v>
      </c>
      <c r="O10852" s="96" t="s">
        <v>28</v>
      </c>
      <c r="P10852" s="96" t="s">
        <v>5444</v>
      </c>
      <c r="Q10852" s="96" t="s">
        <v>32</v>
      </c>
      <c r="R10852" s="96"/>
    </row>
    <row r="10853" spans="1:18" ht="15" customHeight="1">
      <c r="A10853" s="5" t="s">
        <v>38257</v>
      </c>
      <c r="B10853" s="3"/>
      <c r="C10853" s="3"/>
      <c r="D10853" s="3"/>
      <c r="E10853" s="3"/>
      <c r="F10853" s="3" t="s">
        <v>83</v>
      </c>
      <c r="G10853" s="3" t="s">
        <v>5645</v>
      </c>
      <c r="H10853" s="3" t="s">
        <v>29</v>
      </c>
      <c r="I10853" s="3" t="s">
        <v>8109</v>
      </c>
      <c r="J10853" s="1" t="s">
        <v>37</v>
      </c>
      <c r="K10853" s="7" t="s">
        <v>5443</v>
      </c>
      <c r="L10853" s="3" t="s">
        <v>28</v>
      </c>
      <c r="M10853" s="3" t="s">
        <v>28</v>
      </c>
      <c r="N10853" s="3" t="s">
        <v>28</v>
      </c>
      <c r="O10853" s="96" t="s">
        <v>28</v>
      </c>
      <c r="P10853" s="96" t="s">
        <v>5444</v>
      </c>
      <c r="Q10853" s="96" t="s">
        <v>32</v>
      </c>
      <c r="R10853" s="96"/>
    </row>
    <row r="10854" spans="1:18" ht="15" customHeight="1">
      <c r="A10854" s="5" t="s">
        <v>38258</v>
      </c>
      <c r="B10854" s="3"/>
      <c r="C10854" s="3"/>
      <c r="D10854" s="3"/>
      <c r="E10854" s="3"/>
      <c r="F10854" s="3" t="s">
        <v>22</v>
      </c>
      <c r="G10854" s="3" t="s">
        <v>60</v>
      </c>
      <c r="H10854" s="3" t="s">
        <v>24</v>
      </c>
      <c r="I10854" s="3" t="s">
        <v>8109</v>
      </c>
      <c r="J10854" s="1" t="s">
        <v>37</v>
      </c>
      <c r="K10854" s="7" t="s">
        <v>5443</v>
      </c>
      <c r="L10854" s="3" t="s">
        <v>28</v>
      </c>
      <c r="M10854" s="3" t="s">
        <v>28</v>
      </c>
      <c r="N10854" s="3" t="s">
        <v>24</v>
      </c>
      <c r="O10854" s="96" t="s">
        <v>28</v>
      </c>
      <c r="P10854" s="96" t="s">
        <v>5444</v>
      </c>
      <c r="Q10854" s="96" t="s">
        <v>32</v>
      </c>
      <c r="R10854" s="96"/>
    </row>
    <row r="10855" spans="1:18" ht="15" customHeight="1">
      <c r="A10855" s="5" t="s">
        <v>38259</v>
      </c>
      <c r="B10855" s="3"/>
      <c r="C10855" s="3"/>
      <c r="D10855" s="3"/>
      <c r="E10855" s="3"/>
      <c r="F10855" s="3" t="s">
        <v>22</v>
      </c>
      <c r="G10855" s="3" t="s">
        <v>60</v>
      </c>
      <c r="H10855" s="3" t="s">
        <v>24</v>
      </c>
      <c r="I10855" s="3" t="s">
        <v>8109</v>
      </c>
      <c r="J10855" s="1" t="s">
        <v>37</v>
      </c>
      <c r="K10855" s="7" t="s">
        <v>5443</v>
      </c>
      <c r="L10855" s="3" t="s">
        <v>28</v>
      </c>
      <c r="M10855" s="3" t="s">
        <v>28</v>
      </c>
      <c r="N10855" s="3" t="s">
        <v>24</v>
      </c>
      <c r="O10855" s="96" t="s">
        <v>28</v>
      </c>
      <c r="P10855" s="96" t="s">
        <v>5444</v>
      </c>
      <c r="Q10855" s="96" t="s">
        <v>32</v>
      </c>
      <c r="R10855" s="96"/>
    </row>
    <row r="10856" spans="1:18" ht="15" customHeight="1">
      <c r="A10856" s="5" t="s">
        <v>38260</v>
      </c>
      <c r="B10856" s="3"/>
      <c r="C10856" s="3"/>
      <c r="D10856" s="3"/>
      <c r="E10856" s="3"/>
      <c r="F10856" s="3" t="s">
        <v>22</v>
      </c>
      <c r="G10856" s="3" t="s">
        <v>5645</v>
      </c>
      <c r="H10856" s="3" t="s">
        <v>24</v>
      </c>
      <c r="I10856" s="3" t="s">
        <v>8109</v>
      </c>
      <c r="J10856" s="1" t="s">
        <v>26</v>
      </c>
      <c r="K10856" s="7" t="s">
        <v>5443</v>
      </c>
      <c r="L10856" s="3" t="s">
        <v>28</v>
      </c>
      <c r="M10856" s="3" t="s">
        <v>28</v>
      </c>
      <c r="N10856" s="3" t="s">
        <v>28</v>
      </c>
      <c r="O10856" s="96" t="s">
        <v>28</v>
      </c>
      <c r="P10856" s="96" t="s">
        <v>5444</v>
      </c>
      <c r="Q10856" s="96" t="s">
        <v>32</v>
      </c>
      <c r="R10856" s="96" t="s">
        <v>144</v>
      </c>
    </row>
    <row r="10857" spans="1:18" ht="15" customHeight="1">
      <c r="A10857" s="5" t="s">
        <v>38261</v>
      </c>
      <c r="B10857" s="3"/>
      <c r="C10857" s="3"/>
      <c r="D10857" s="3"/>
      <c r="E10857" s="3"/>
      <c r="F10857" s="3" t="s">
        <v>83</v>
      </c>
      <c r="G10857" s="3" t="s">
        <v>5645</v>
      </c>
      <c r="H10857" s="3" t="s">
        <v>29</v>
      </c>
      <c r="I10857" s="3" t="s">
        <v>8109</v>
      </c>
      <c r="J10857" s="1" t="s">
        <v>37</v>
      </c>
      <c r="K10857" s="7" t="s">
        <v>5443</v>
      </c>
      <c r="L10857" s="3" t="s">
        <v>28</v>
      </c>
      <c r="M10857" s="3" t="s">
        <v>28</v>
      </c>
      <c r="N10857" s="3" t="s">
        <v>28</v>
      </c>
      <c r="O10857" s="96" t="s">
        <v>28</v>
      </c>
      <c r="P10857" s="96" t="s">
        <v>5444</v>
      </c>
      <c r="Q10857" s="96" t="s">
        <v>32</v>
      </c>
      <c r="R10857" s="96"/>
    </row>
    <row r="10858" spans="1:18" ht="15" customHeight="1">
      <c r="A10858" s="5" t="s">
        <v>38262</v>
      </c>
      <c r="B10858" s="3"/>
      <c r="C10858" s="3"/>
      <c r="D10858" s="3"/>
      <c r="E10858" s="3"/>
      <c r="F10858" s="3" t="s">
        <v>22</v>
      </c>
      <c r="G10858" s="3" t="s">
        <v>5645</v>
      </c>
      <c r="H10858" s="3" t="s">
        <v>24</v>
      </c>
      <c r="I10858" s="3" t="s">
        <v>8109</v>
      </c>
      <c r="J10858" s="1" t="s">
        <v>37</v>
      </c>
      <c r="K10858" s="7" t="s">
        <v>5443</v>
      </c>
      <c r="L10858" s="3" t="s">
        <v>28</v>
      </c>
      <c r="M10858" s="3" t="s">
        <v>28</v>
      </c>
      <c r="N10858" s="3" t="s">
        <v>28</v>
      </c>
      <c r="O10858" s="96" t="s">
        <v>28</v>
      </c>
      <c r="P10858" s="96" t="s">
        <v>5444</v>
      </c>
      <c r="Q10858" s="96" t="s">
        <v>32</v>
      </c>
      <c r="R10858" s="96"/>
    </row>
    <row r="10859" spans="1:18" ht="15" customHeight="1">
      <c r="A10859" s="5" t="s">
        <v>38263</v>
      </c>
      <c r="B10859" s="3"/>
      <c r="C10859" s="3"/>
      <c r="D10859" s="3"/>
      <c r="E10859" s="3"/>
      <c r="F10859" s="3" t="s">
        <v>22</v>
      </c>
      <c r="G10859" s="3" t="s">
        <v>60</v>
      </c>
      <c r="H10859" s="3" t="s">
        <v>24</v>
      </c>
      <c r="I10859" s="3" t="s">
        <v>8109</v>
      </c>
      <c r="J10859" s="1" t="s">
        <v>37</v>
      </c>
      <c r="K10859" s="7" t="s">
        <v>5443</v>
      </c>
      <c r="L10859" s="3" t="s">
        <v>28</v>
      </c>
      <c r="M10859" s="3" t="s">
        <v>28</v>
      </c>
      <c r="N10859" s="3" t="s">
        <v>24</v>
      </c>
      <c r="O10859" s="96" t="s">
        <v>28</v>
      </c>
      <c r="P10859" s="96" t="s">
        <v>5444</v>
      </c>
      <c r="Q10859" s="96" t="s">
        <v>32</v>
      </c>
      <c r="R10859" s="96"/>
    </row>
    <row r="10860" spans="1:18" ht="15" customHeight="1">
      <c r="A10860" s="5" t="s">
        <v>38264</v>
      </c>
      <c r="B10860" s="3"/>
      <c r="C10860" s="3"/>
      <c r="D10860" s="3"/>
      <c r="E10860" s="3"/>
      <c r="F10860" s="3" t="s">
        <v>22</v>
      </c>
      <c r="G10860" s="3" t="s">
        <v>5645</v>
      </c>
      <c r="H10860" s="3" t="s">
        <v>24</v>
      </c>
      <c r="I10860" s="3" t="s">
        <v>8109</v>
      </c>
      <c r="J10860" s="1" t="s">
        <v>37</v>
      </c>
      <c r="K10860" s="7" t="s">
        <v>5443</v>
      </c>
      <c r="L10860" s="3" t="s">
        <v>28</v>
      </c>
      <c r="M10860" s="3" t="s">
        <v>28</v>
      </c>
      <c r="N10860" s="3" t="s">
        <v>28</v>
      </c>
      <c r="O10860" s="96" t="s">
        <v>28</v>
      </c>
      <c r="P10860" s="96" t="s">
        <v>5444</v>
      </c>
      <c r="Q10860" s="96" t="s">
        <v>32</v>
      </c>
      <c r="R10860" s="96"/>
    </row>
    <row r="10861" spans="1:18" ht="15" customHeight="1">
      <c r="A10861" s="5" t="s">
        <v>38265</v>
      </c>
      <c r="B10861" s="3"/>
      <c r="C10861" s="3"/>
      <c r="D10861" s="3"/>
      <c r="E10861" s="3"/>
      <c r="F10861" s="3" t="s">
        <v>22</v>
      </c>
      <c r="G10861" s="3" t="s">
        <v>5645</v>
      </c>
      <c r="H10861" s="3" t="s">
        <v>24</v>
      </c>
      <c r="I10861" s="3" t="s">
        <v>8109</v>
      </c>
      <c r="J10861" s="1" t="s">
        <v>37</v>
      </c>
      <c r="K10861" s="7" t="s">
        <v>5443</v>
      </c>
      <c r="L10861" s="3" t="s">
        <v>28</v>
      </c>
      <c r="M10861" s="3" t="s">
        <v>28</v>
      </c>
      <c r="N10861" s="3" t="s">
        <v>28</v>
      </c>
      <c r="O10861" s="96" t="s">
        <v>28</v>
      </c>
      <c r="P10861" s="96" t="s">
        <v>5444</v>
      </c>
      <c r="Q10861" s="96" t="s">
        <v>32</v>
      </c>
      <c r="R10861" s="96"/>
    </row>
    <row r="10862" spans="1:18" ht="15" customHeight="1">
      <c r="A10862" s="5" t="s">
        <v>38266</v>
      </c>
      <c r="B10862" s="3"/>
      <c r="C10862" s="3"/>
      <c r="D10862" s="3"/>
      <c r="E10862" s="3"/>
      <c r="F10862" s="3" t="s">
        <v>22</v>
      </c>
      <c r="G10862" s="3" t="s">
        <v>5645</v>
      </c>
      <c r="H10862" s="3" t="s">
        <v>24</v>
      </c>
      <c r="I10862" s="3" t="s">
        <v>8109</v>
      </c>
      <c r="J10862" s="1" t="s">
        <v>26</v>
      </c>
      <c r="K10862" s="7" t="s">
        <v>5443</v>
      </c>
      <c r="L10862" s="3" t="s">
        <v>28</v>
      </c>
      <c r="M10862" s="3" t="s">
        <v>28</v>
      </c>
      <c r="N10862" s="3" t="s">
        <v>28</v>
      </c>
      <c r="O10862" s="96" t="s">
        <v>28</v>
      </c>
      <c r="P10862" s="96" t="s">
        <v>5444</v>
      </c>
      <c r="Q10862" s="96" t="s">
        <v>32</v>
      </c>
      <c r="R10862" s="96" t="s">
        <v>144</v>
      </c>
    </row>
    <row r="10863" spans="1:18" ht="15" customHeight="1">
      <c r="A10863" s="5" t="s">
        <v>38267</v>
      </c>
      <c r="B10863" s="3"/>
      <c r="C10863" s="3"/>
      <c r="D10863" s="3"/>
      <c r="E10863" s="3"/>
      <c r="F10863" s="3" t="s">
        <v>22</v>
      </c>
      <c r="G10863" s="3" t="s">
        <v>60</v>
      </c>
      <c r="H10863" s="3" t="s">
        <v>24</v>
      </c>
      <c r="I10863" s="3" t="s">
        <v>8109</v>
      </c>
      <c r="J10863" s="1" t="s">
        <v>37</v>
      </c>
      <c r="K10863" s="7" t="s">
        <v>5443</v>
      </c>
      <c r="L10863" s="3" t="s">
        <v>28</v>
      </c>
      <c r="M10863" s="3" t="s">
        <v>28</v>
      </c>
      <c r="N10863" s="3" t="s">
        <v>24</v>
      </c>
      <c r="O10863" s="96" t="s">
        <v>28</v>
      </c>
      <c r="P10863" s="96" t="s">
        <v>5444</v>
      </c>
      <c r="Q10863" s="96" t="s">
        <v>32</v>
      </c>
      <c r="R10863" s="96"/>
    </row>
    <row r="10864" spans="1:18" ht="15" customHeight="1">
      <c r="A10864" s="5" t="s">
        <v>38268</v>
      </c>
      <c r="B10864" s="3"/>
      <c r="C10864" s="3"/>
      <c r="D10864" s="3"/>
      <c r="E10864" s="3"/>
      <c r="F10864" s="3" t="s">
        <v>22</v>
      </c>
      <c r="G10864" s="3" t="s">
        <v>5645</v>
      </c>
      <c r="H10864" s="3" t="s">
        <v>24</v>
      </c>
      <c r="I10864" s="3" t="s">
        <v>8109</v>
      </c>
      <c r="J10864" s="1" t="s">
        <v>37</v>
      </c>
      <c r="K10864" s="7" t="s">
        <v>5443</v>
      </c>
      <c r="L10864" s="3" t="s">
        <v>28</v>
      </c>
      <c r="M10864" s="3" t="s">
        <v>28</v>
      </c>
      <c r="N10864" s="3" t="s">
        <v>28</v>
      </c>
      <c r="O10864" s="96" t="s">
        <v>28</v>
      </c>
      <c r="P10864" s="96" t="s">
        <v>5444</v>
      </c>
      <c r="Q10864" s="96" t="s">
        <v>32</v>
      </c>
      <c r="R10864" s="96"/>
    </row>
    <row r="10865" spans="1:18" ht="15" customHeight="1">
      <c r="A10865" s="5" t="s">
        <v>38269</v>
      </c>
      <c r="B10865" s="3"/>
      <c r="C10865" s="3"/>
      <c r="D10865" s="3"/>
      <c r="E10865" s="3"/>
      <c r="F10865" s="3" t="s">
        <v>22</v>
      </c>
      <c r="G10865" s="3" t="s">
        <v>5645</v>
      </c>
      <c r="H10865" s="3" t="s">
        <v>24</v>
      </c>
      <c r="I10865" s="3" t="s">
        <v>8109</v>
      </c>
      <c r="J10865" s="1" t="s">
        <v>37</v>
      </c>
      <c r="K10865" s="7" t="s">
        <v>5443</v>
      </c>
      <c r="L10865" s="3" t="s">
        <v>28</v>
      </c>
      <c r="M10865" s="3" t="s">
        <v>28</v>
      </c>
      <c r="N10865" s="3" t="s">
        <v>28</v>
      </c>
      <c r="O10865" s="96" t="s">
        <v>28</v>
      </c>
      <c r="P10865" s="96" t="s">
        <v>5444</v>
      </c>
      <c r="Q10865" s="96" t="s">
        <v>32</v>
      </c>
      <c r="R10865" s="96"/>
    </row>
    <row r="10866" spans="1:18" ht="15" customHeight="1">
      <c r="A10866" s="5" t="s">
        <v>38270</v>
      </c>
      <c r="B10866" s="3"/>
      <c r="C10866" s="3"/>
      <c r="D10866" s="3"/>
      <c r="E10866" s="3"/>
      <c r="F10866" s="3" t="s">
        <v>22</v>
      </c>
      <c r="G10866" s="3" t="s">
        <v>5645</v>
      </c>
      <c r="H10866" s="3" t="s">
        <v>24</v>
      </c>
      <c r="I10866" s="3" t="s">
        <v>8109</v>
      </c>
      <c r="J10866" s="1" t="s">
        <v>37</v>
      </c>
      <c r="K10866" s="7" t="s">
        <v>5443</v>
      </c>
      <c r="L10866" s="3" t="s">
        <v>28</v>
      </c>
      <c r="M10866" s="3" t="s">
        <v>28</v>
      </c>
      <c r="N10866" s="3" t="s">
        <v>28</v>
      </c>
      <c r="O10866" s="96" t="s">
        <v>28</v>
      </c>
      <c r="P10866" s="96" t="s">
        <v>5444</v>
      </c>
      <c r="Q10866" s="96" t="s">
        <v>32</v>
      </c>
      <c r="R10866" s="96"/>
    </row>
    <row r="10867" spans="1:18" ht="15" customHeight="1">
      <c r="A10867" s="5" t="s">
        <v>38271</v>
      </c>
      <c r="B10867" s="3"/>
      <c r="C10867" s="3"/>
      <c r="D10867" s="3"/>
      <c r="E10867" s="3"/>
      <c r="F10867" s="3" t="s">
        <v>22</v>
      </c>
      <c r="G10867" s="3" t="s">
        <v>5645</v>
      </c>
      <c r="H10867" s="3" t="s">
        <v>24</v>
      </c>
      <c r="I10867" s="3" t="s">
        <v>8109</v>
      </c>
      <c r="J10867" s="1" t="s">
        <v>37</v>
      </c>
      <c r="K10867" s="7" t="s">
        <v>5443</v>
      </c>
      <c r="L10867" s="3" t="s">
        <v>28</v>
      </c>
      <c r="M10867" s="3" t="s">
        <v>28</v>
      </c>
      <c r="N10867" s="3" t="s">
        <v>28</v>
      </c>
      <c r="O10867" s="96" t="s">
        <v>28</v>
      </c>
      <c r="P10867" s="96" t="s">
        <v>5444</v>
      </c>
      <c r="Q10867" s="96" t="s">
        <v>32</v>
      </c>
      <c r="R10867" s="96"/>
    </row>
    <row r="10868" spans="1:18" ht="15" customHeight="1">
      <c r="A10868" s="5" t="s">
        <v>38272</v>
      </c>
      <c r="B10868" s="3"/>
      <c r="C10868" s="3"/>
      <c r="D10868" s="3"/>
      <c r="E10868" s="3"/>
      <c r="F10868" s="3" t="s">
        <v>22</v>
      </c>
      <c r="G10868" s="3" t="s">
        <v>60</v>
      </c>
      <c r="H10868" s="3" t="s">
        <v>24</v>
      </c>
      <c r="I10868" s="3" t="s">
        <v>8109</v>
      </c>
      <c r="J10868" s="1" t="s">
        <v>37</v>
      </c>
      <c r="K10868" s="7" t="s">
        <v>5443</v>
      </c>
      <c r="L10868" s="3" t="s">
        <v>28</v>
      </c>
      <c r="M10868" s="3" t="s">
        <v>28</v>
      </c>
      <c r="N10868" s="3" t="s">
        <v>24</v>
      </c>
      <c r="O10868" s="96" t="s">
        <v>28</v>
      </c>
      <c r="P10868" s="96" t="s">
        <v>5444</v>
      </c>
      <c r="Q10868" s="96" t="s">
        <v>32</v>
      </c>
      <c r="R10868" s="96"/>
    </row>
    <row r="10869" spans="1:18" ht="15" customHeight="1">
      <c r="A10869" s="5" t="s">
        <v>38273</v>
      </c>
      <c r="B10869" s="3"/>
      <c r="C10869" s="3"/>
      <c r="D10869" s="3"/>
      <c r="E10869" s="3"/>
      <c r="F10869" s="3" t="s">
        <v>22</v>
      </c>
      <c r="G10869" s="3" t="s">
        <v>5645</v>
      </c>
      <c r="H10869" s="3" t="s">
        <v>24</v>
      </c>
      <c r="I10869" s="3" t="s">
        <v>8109</v>
      </c>
      <c r="J10869" s="1" t="s">
        <v>37</v>
      </c>
      <c r="K10869" s="7" t="s">
        <v>5443</v>
      </c>
      <c r="L10869" s="3" t="s">
        <v>28</v>
      </c>
      <c r="M10869" s="3" t="s">
        <v>28</v>
      </c>
      <c r="N10869" s="3" t="s">
        <v>28</v>
      </c>
      <c r="O10869" s="96" t="s">
        <v>28</v>
      </c>
      <c r="P10869" s="96" t="s">
        <v>5444</v>
      </c>
      <c r="Q10869" s="96" t="s">
        <v>32</v>
      </c>
      <c r="R10869" s="96"/>
    </row>
    <row r="10870" spans="1:18" ht="15" customHeight="1">
      <c r="A10870" s="5" t="s">
        <v>38274</v>
      </c>
      <c r="B10870" s="3"/>
      <c r="C10870" s="3"/>
      <c r="D10870" s="3"/>
      <c r="E10870" s="3"/>
      <c r="F10870" s="3" t="s">
        <v>22</v>
      </c>
      <c r="G10870" s="3" t="s">
        <v>5645</v>
      </c>
      <c r="H10870" s="3" t="s">
        <v>24</v>
      </c>
      <c r="I10870" s="3" t="s">
        <v>8109</v>
      </c>
      <c r="J10870" s="1" t="s">
        <v>37</v>
      </c>
      <c r="K10870" s="7" t="s">
        <v>5443</v>
      </c>
      <c r="L10870" s="3" t="s">
        <v>28</v>
      </c>
      <c r="M10870" s="3" t="s">
        <v>28</v>
      </c>
      <c r="N10870" s="3" t="s">
        <v>28</v>
      </c>
      <c r="O10870" s="96" t="s">
        <v>28</v>
      </c>
      <c r="P10870" s="96" t="s">
        <v>5444</v>
      </c>
      <c r="Q10870" s="96" t="s">
        <v>32</v>
      </c>
      <c r="R10870" s="96"/>
    </row>
    <row r="10871" spans="1:18" ht="15" customHeight="1">
      <c r="A10871" s="5" t="s">
        <v>38275</v>
      </c>
      <c r="B10871" s="3"/>
      <c r="C10871" s="3"/>
      <c r="D10871" s="3"/>
      <c r="E10871" s="3"/>
      <c r="F10871" s="3" t="s">
        <v>22</v>
      </c>
      <c r="G10871" s="3" t="s">
        <v>5645</v>
      </c>
      <c r="H10871" s="3" t="s">
        <v>24</v>
      </c>
      <c r="I10871" s="3" t="s">
        <v>8109</v>
      </c>
      <c r="J10871" s="1" t="s">
        <v>37</v>
      </c>
      <c r="K10871" s="7" t="s">
        <v>5443</v>
      </c>
      <c r="L10871" s="3" t="s">
        <v>28</v>
      </c>
      <c r="M10871" s="3" t="s">
        <v>28</v>
      </c>
      <c r="N10871" s="3" t="s">
        <v>28</v>
      </c>
      <c r="O10871" s="96" t="s">
        <v>28</v>
      </c>
      <c r="P10871" s="96" t="s">
        <v>5444</v>
      </c>
      <c r="Q10871" s="96" t="s">
        <v>32</v>
      </c>
      <c r="R10871" s="96"/>
    </row>
    <row r="10872" spans="1:18" ht="15" customHeight="1">
      <c r="A10872" s="5" t="s">
        <v>38276</v>
      </c>
      <c r="B10872" s="3"/>
      <c r="C10872" s="3"/>
      <c r="D10872" s="3"/>
      <c r="E10872" s="3"/>
      <c r="F10872" s="3" t="s">
        <v>22</v>
      </c>
      <c r="G10872" s="3" t="s">
        <v>60</v>
      </c>
      <c r="H10872" s="3" t="s">
        <v>24</v>
      </c>
      <c r="I10872" s="3" t="s">
        <v>8109</v>
      </c>
      <c r="J10872" s="1" t="s">
        <v>37</v>
      </c>
      <c r="K10872" s="7" t="s">
        <v>5443</v>
      </c>
      <c r="L10872" s="3" t="s">
        <v>28</v>
      </c>
      <c r="M10872" s="3" t="s">
        <v>28</v>
      </c>
      <c r="N10872" s="3" t="s">
        <v>24</v>
      </c>
      <c r="O10872" s="96" t="s">
        <v>28</v>
      </c>
      <c r="P10872" s="96" t="s">
        <v>5444</v>
      </c>
      <c r="Q10872" s="96" t="s">
        <v>32</v>
      </c>
      <c r="R10872" s="96"/>
    </row>
    <row r="10873" spans="1:18" ht="15" customHeight="1">
      <c r="A10873" s="5" t="s">
        <v>38277</v>
      </c>
      <c r="B10873" s="3"/>
      <c r="C10873" s="3"/>
      <c r="D10873" s="3"/>
      <c r="E10873" s="3"/>
      <c r="F10873" s="3" t="s">
        <v>22</v>
      </c>
      <c r="G10873" s="3" t="s">
        <v>60</v>
      </c>
      <c r="H10873" s="3" t="s">
        <v>24</v>
      </c>
      <c r="I10873" s="3" t="s">
        <v>8109</v>
      </c>
      <c r="J10873" s="1" t="s">
        <v>37</v>
      </c>
      <c r="K10873" s="7" t="s">
        <v>5443</v>
      </c>
      <c r="L10873" s="3" t="s">
        <v>28</v>
      </c>
      <c r="M10873" s="3" t="s">
        <v>28</v>
      </c>
      <c r="N10873" s="3" t="s">
        <v>24</v>
      </c>
      <c r="O10873" s="96" t="s">
        <v>28</v>
      </c>
      <c r="P10873" s="96" t="s">
        <v>5444</v>
      </c>
      <c r="Q10873" s="96" t="s">
        <v>32</v>
      </c>
      <c r="R10873" s="96"/>
    </row>
    <row r="10874" spans="1:18" ht="15" customHeight="1">
      <c r="A10874" s="5" t="s">
        <v>38278</v>
      </c>
      <c r="B10874" s="3"/>
      <c r="C10874" s="3"/>
      <c r="D10874" s="3"/>
      <c r="E10874" s="3"/>
      <c r="F10874" s="3" t="s">
        <v>22</v>
      </c>
      <c r="G10874" s="3" t="s">
        <v>60</v>
      </c>
      <c r="H10874" s="3" t="s">
        <v>24</v>
      </c>
      <c r="I10874" s="3" t="s">
        <v>8109</v>
      </c>
      <c r="J10874" s="1" t="s">
        <v>37</v>
      </c>
      <c r="K10874" s="7" t="s">
        <v>5443</v>
      </c>
      <c r="L10874" s="3" t="s">
        <v>28</v>
      </c>
      <c r="M10874" s="3" t="s">
        <v>28</v>
      </c>
      <c r="N10874" s="3" t="s">
        <v>24</v>
      </c>
      <c r="O10874" s="96" t="s">
        <v>28</v>
      </c>
      <c r="P10874" s="96" t="s">
        <v>5444</v>
      </c>
      <c r="Q10874" s="96" t="s">
        <v>32</v>
      </c>
      <c r="R10874" s="96"/>
    </row>
    <row r="10875" spans="1:18" ht="15" customHeight="1">
      <c r="A10875" s="5" t="s">
        <v>38279</v>
      </c>
      <c r="B10875" s="3"/>
      <c r="C10875" s="3"/>
      <c r="D10875" s="3"/>
      <c r="E10875" s="3"/>
      <c r="F10875" s="3" t="s">
        <v>22</v>
      </c>
      <c r="G10875" s="3" t="s">
        <v>5645</v>
      </c>
      <c r="H10875" s="3" t="s">
        <v>24</v>
      </c>
      <c r="I10875" s="3" t="s">
        <v>8109</v>
      </c>
      <c r="J10875" s="1" t="s">
        <v>37</v>
      </c>
      <c r="K10875" s="7" t="s">
        <v>5443</v>
      </c>
      <c r="L10875" s="3" t="s">
        <v>28</v>
      </c>
      <c r="M10875" s="3" t="s">
        <v>28</v>
      </c>
      <c r="N10875" s="3" t="s">
        <v>28</v>
      </c>
      <c r="O10875" s="96" t="s">
        <v>28</v>
      </c>
      <c r="P10875" s="96" t="s">
        <v>5444</v>
      </c>
      <c r="Q10875" s="96" t="s">
        <v>32</v>
      </c>
      <c r="R10875" s="96"/>
    </row>
    <row r="10876" spans="1:18" ht="15" customHeight="1">
      <c r="A10876" s="5" t="s">
        <v>38280</v>
      </c>
      <c r="B10876" s="3"/>
      <c r="C10876" s="3"/>
      <c r="D10876" s="3"/>
      <c r="E10876" s="3"/>
      <c r="F10876" s="3" t="s">
        <v>22</v>
      </c>
      <c r="G10876" s="3" t="s">
        <v>60</v>
      </c>
      <c r="H10876" s="3" t="s">
        <v>24</v>
      </c>
      <c r="I10876" s="3" t="s">
        <v>8109</v>
      </c>
      <c r="J10876" s="1" t="s">
        <v>37</v>
      </c>
      <c r="K10876" s="7" t="s">
        <v>5443</v>
      </c>
      <c r="L10876" s="3" t="s">
        <v>28</v>
      </c>
      <c r="M10876" s="3" t="s">
        <v>28</v>
      </c>
      <c r="N10876" s="3" t="s">
        <v>24</v>
      </c>
      <c r="O10876" s="96" t="s">
        <v>28</v>
      </c>
      <c r="P10876" s="96" t="s">
        <v>5444</v>
      </c>
      <c r="Q10876" s="96" t="s">
        <v>32</v>
      </c>
      <c r="R10876" s="96"/>
    </row>
    <row r="10877" spans="1:18" ht="15" customHeight="1">
      <c r="A10877" s="5" t="s">
        <v>38281</v>
      </c>
      <c r="B10877" s="3"/>
      <c r="C10877" s="3"/>
      <c r="D10877" s="3"/>
      <c r="E10877" s="3"/>
      <c r="F10877" s="3" t="s">
        <v>22</v>
      </c>
      <c r="G10877" s="3" t="s">
        <v>60</v>
      </c>
      <c r="H10877" s="3" t="s">
        <v>24</v>
      </c>
      <c r="I10877" s="3" t="s">
        <v>8109</v>
      </c>
      <c r="J10877" s="1" t="s">
        <v>37</v>
      </c>
      <c r="K10877" s="7" t="s">
        <v>5443</v>
      </c>
      <c r="L10877" s="3" t="s">
        <v>28</v>
      </c>
      <c r="M10877" s="3" t="s">
        <v>28</v>
      </c>
      <c r="N10877" s="3" t="s">
        <v>24</v>
      </c>
      <c r="O10877" s="96" t="s">
        <v>28</v>
      </c>
      <c r="P10877" s="96" t="s">
        <v>5444</v>
      </c>
      <c r="Q10877" s="96" t="s">
        <v>32</v>
      </c>
      <c r="R10877" s="96"/>
    </row>
    <row r="10878" spans="1:18" ht="15" customHeight="1">
      <c r="A10878" s="5" t="s">
        <v>38282</v>
      </c>
      <c r="B10878" s="3"/>
      <c r="C10878" s="3"/>
      <c r="D10878" s="3"/>
      <c r="E10878" s="3"/>
      <c r="F10878" s="3" t="s">
        <v>22</v>
      </c>
      <c r="G10878" s="3" t="s">
        <v>60</v>
      </c>
      <c r="H10878" s="3" t="s">
        <v>24</v>
      </c>
      <c r="I10878" s="3" t="s">
        <v>8109</v>
      </c>
      <c r="J10878" s="1" t="s">
        <v>37</v>
      </c>
      <c r="K10878" s="7" t="s">
        <v>5443</v>
      </c>
      <c r="L10878" s="3" t="s">
        <v>28</v>
      </c>
      <c r="M10878" s="3" t="s">
        <v>28</v>
      </c>
      <c r="N10878" s="3" t="s">
        <v>24</v>
      </c>
      <c r="O10878" s="96" t="s">
        <v>28</v>
      </c>
      <c r="P10878" s="96" t="s">
        <v>5444</v>
      </c>
      <c r="Q10878" s="96" t="s">
        <v>32</v>
      </c>
      <c r="R10878" s="96"/>
    </row>
    <row r="10879" spans="1:18" ht="15" customHeight="1">
      <c r="A10879" s="5" t="s">
        <v>38283</v>
      </c>
      <c r="B10879" s="3"/>
      <c r="C10879" s="3"/>
      <c r="D10879" s="3"/>
      <c r="E10879" s="3"/>
      <c r="F10879" s="3" t="s">
        <v>22</v>
      </c>
      <c r="G10879" s="3" t="s">
        <v>60</v>
      </c>
      <c r="H10879" s="3" t="s">
        <v>24</v>
      </c>
      <c r="I10879" s="3" t="s">
        <v>8109</v>
      </c>
      <c r="J10879" s="1" t="s">
        <v>37</v>
      </c>
      <c r="K10879" s="7" t="s">
        <v>5443</v>
      </c>
      <c r="L10879" s="3" t="s">
        <v>28</v>
      </c>
      <c r="M10879" s="3" t="s">
        <v>28</v>
      </c>
      <c r="N10879" s="3" t="s">
        <v>24</v>
      </c>
      <c r="O10879" s="96" t="s">
        <v>28</v>
      </c>
      <c r="P10879" s="96" t="s">
        <v>5444</v>
      </c>
      <c r="Q10879" s="96" t="s">
        <v>32</v>
      </c>
      <c r="R10879" s="96"/>
    </row>
    <row r="10880" spans="1:18" ht="15" customHeight="1">
      <c r="A10880" s="5" t="s">
        <v>38284</v>
      </c>
      <c r="B10880" s="3"/>
      <c r="C10880" s="3"/>
      <c r="D10880" s="3"/>
      <c r="E10880" s="3"/>
      <c r="F10880" s="3" t="s">
        <v>22</v>
      </c>
      <c r="G10880" s="3" t="s">
        <v>60</v>
      </c>
      <c r="H10880" s="3" t="s">
        <v>24</v>
      </c>
      <c r="I10880" s="3" t="s">
        <v>8109</v>
      </c>
      <c r="J10880" s="1" t="s">
        <v>37</v>
      </c>
      <c r="K10880" s="7" t="s">
        <v>5443</v>
      </c>
      <c r="L10880" s="3" t="s">
        <v>28</v>
      </c>
      <c r="M10880" s="3" t="s">
        <v>28</v>
      </c>
      <c r="N10880" s="3" t="s">
        <v>24</v>
      </c>
      <c r="O10880" s="96" t="s">
        <v>28</v>
      </c>
      <c r="P10880" s="96" t="s">
        <v>5444</v>
      </c>
      <c r="Q10880" s="96" t="s">
        <v>32</v>
      </c>
      <c r="R10880" s="96"/>
    </row>
    <row r="10881" spans="1:18" ht="15" customHeight="1">
      <c r="A10881" s="5" t="s">
        <v>38285</v>
      </c>
      <c r="B10881" s="3"/>
      <c r="C10881" s="3"/>
      <c r="D10881" s="3"/>
      <c r="E10881" s="3"/>
      <c r="F10881" s="3" t="s">
        <v>38180</v>
      </c>
      <c r="G10881" s="3" t="s">
        <v>60</v>
      </c>
      <c r="H10881" s="3" t="s">
        <v>24</v>
      </c>
      <c r="I10881" s="3" t="s">
        <v>8109</v>
      </c>
      <c r="J10881" s="1" t="s">
        <v>37</v>
      </c>
      <c r="K10881" s="7" t="s">
        <v>5443</v>
      </c>
      <c r="L10881" s="3" t="s">
        <v>28</v>
      </c>
      <c r="M10881" s="3" t="s">
        <v>28</v>
      </c>
      <c r="N10881" s="3" t="s">
        <v>24</v>
      </c>
      <c r="O10881" s="96" t="s">
        <v>28</v>
      </c>
      <c r="P10881" s="96" t="s">
        <v>5444</v>
      </c>
      <c r="Q10881" s="96" t="s">
        <v>32</v>
      </c>
      <c r="R10881" s="96"/>
    </row>
    <row r="10882" spans="1:18" ht="15" customHeight="1">
      <c r="A10882" s="5" t="s">
        <v>38286</v>
      </c>
      <c r="B10882" s="3"/>
      <c r="C10882" s="3"/>
      <c r="D10882" s="3"/>
      <c r="E10882" s="3"/>
      <c r="F10882" s="3" t="s">
        <v>22</v>
      </c>
      <c r="G10882" s="3" t="s">
        <v>60</v>
      </c>
      <c r="H10882" s="3" t="s">
        <v>24</v>
      </c>
      <c r="I10882" s="3" t="s">
        <v>8109</v>
      </c>
      <c r="J10882" s="1" t="s">
        <v>37</v>
      </c>
      <c r="K10882" s="7" t="s">
        <v>5443</v>
      </c>
      <c r="L10882" s="3" t="s">
        <v>28</v>
      </c>
      <c r="M10882" s="3" t="s">
        <v>28</v>
      </c>
      <c r="N10882" s="3" t="s">
        <v>24</v>
      </c>
      <c r="O10882" s="96" t="s">
        <v>28</v>
      </c>
      <c r="P10882" s="96" t="s">
        <v>5444</v>
      </c>
      <c r="Q10882" s="96" t="s">
        <v>32</v>
      </c>
      <c r="R10882" s="96"/>
    </row>
    <row r="10883" spans="1:18" ht="15" customHeight="1">
      <c r="A10883" s="5" t="s">
        <v>38287</v>
      </c>
      <c r="B10883" s="3"/>
      <c r="C10883" s="3"/>
      <c r="D10883" s="3"/>
      <c r="E10883" s="3"/>
      <c r="F10883" s="3" t="s">
        <v>22</v>
      </c>
      <c r="G10883" s="3" t="s">
        <v>60</v>
      </c>
      <c r="H10883" s="3" t="s">
        <v>24</v>
      </c>
      <c r="I10883" s="3" t="s">
        <v>8109</v>
      </c>
      <c r="J10883" s="1" t="s">
        <v>37</v>
      </c>
      <c r="K10883" s="7" t="s">
        <v>5443</v>
      </c>
      <c r="L10883" s="3" t="s">
        <v>28</v>
      </c>
      <c r="M10883" s="3" t="s">
        <v>28</v>
      </c>
      <c r="N10883" s="3" t="s">
        <v>24</v>
      </c>
      <c r="O10883" s="96" t="s">
        <v>28</v>
      </c>
      <c r="P10883" s="96" t="s">
        <v>5444</v>
      </c>
      <c r="Q10883" s="96" t="s">
        <v>32</v>
      </c>
      <c r="R10883" s="96"/>
    </row>
    <row r="10884" spans="1:18" ht="15" customHeight="1">
      <c r="A10884" s="5" t="s">
        <v>38288</v>
      </c>
      <c r="B10884" s="3"/>
      <c r="C10884" s="3"/>
      <c r="D10884" s="3"/>
      <c r="E10884" s="3"/>
      <c r="F10884" s="3" t="s">
        <v>22</v>
      </c>
      <c r="G10884" s="3" t="s">
        <v>60</v>
      </c>
      <c r="H10884" s="3" t="s">
        <v>24</v>
      </c>
      <c r="I10884" s="3" t="s">
        <v>8109</v>
      </c>
      <c r="J10884" s="1" t="s">
        <v>37</v>
      </c>
      <c r="K10884" s="7" t="s">
        <v>5443</v>
      </c>
      <c r="L10884" s="3" t="s">
        <v>28</v>
      </c>
      <c r="M10884" s="3" t="s">
        <v>28</v>
      </c>
      <c r="N10884" s="3" t="s">
        <v>24</v>
      </c>
      <c r="O10884" s="96" t="s">
        <v>28</v>
      </c>
      <c r="P10884" s="96" t="s">
        <v>5444</v>
      </c>
      <c r="Q10884" s="96" t="s">
        <v>32</v>
      </c>
      <c r="R10884" s="96"/>
    </row>
    <row r="10885" spans="1:18" ht="15" customHeight="1">
      <c r="A10885" s="5" t="s">
        <v>38289</v>
      </c>
      <c r="B10885" s="3"/>
      <c r="C10885" s="3"/>
      <c r="D10885" s="3"/>
      <c r="E10885" s="3"/>
      <c r="F10885" s="3" t="s">
        <v>22</v>
      </c>
      <c r="G10885" s="3" t="s">
        <v>5645</v>
      </c>
      <c r="H10885" s="3" t="s">
        <v>24</v>
      </c>
      <c r="I10885" s="3" t="s">
        <v>8109</v>
      </c>
      <c r="J10885" s="1" t="s">
        <v>37</v>
      </c>
      <c r="K10885" s="7" t="s">
        <v>5443</v>
      </c>
      <c r="L10885" s="3" t="s">
        <v>28</v>
      </c>
      <c r="M10885" s="3" t="s">
        <v>28</v>
      </c>
      <c r="N10885" s="3" t="s">
        <v>28</v>
      </c>
      <c r="O10885" s="96" t="s">
        <v>28</v>
      </c>
      <c r="P10885" s="96" t="s">
        <v>5444</v>
      </c>
      <c r="Q10885" s="96" t="s">
        <v>32</v>
      </c>
      <c r="R10885" s="96"/>
    </row>
    <row r="10886" spans="1:18" ht="15" customHeight="1">
      <c r="A10886" s="5" t="s">
        <v>38290</v>
      </c>
      <c r="B10886" s="3"/>
      <c r="C10886" s="3"/>
      <c r="D10886" s="3"/>
      <c r="E10886" s="3"/>
      <c r="F10886" s="3" t="s">
        <v>22</v>
      </c>
      <c r="G10886" s="3" t="s">
        <v>60</v>
      </c>
      <c r="H10886" s="3" t="s">
        <v>24</v>
      </c>
      <c r="I10886" s="3" t="s">
        <v>8109</v>
      </c>
      <c r="J10886" s="1" t="s">
        <v>37</v>
      </c>
      <c r="K10886" s="7" t="s">
        <v>5443</v>
      </c>
      <c r="L10886" s="3" t="s">
        <v>28</v>
      </c>
      <c r="M10886" s="3" t="s">
        <v>28</v>
      </c>
      <c r="N10886" s="3" t="s">
        <v>24</v>
      </c>
      <c r="O10886" s="96" t="s">
        <v>28</v>
      </c>
      <c r="P10886" s="96" t="s">
        <v>5444</v>
      </c>
      <c r="Q10886" s="96" t="s">
        <v>32</v>
      </c>
      <c r="R10886" s="96"/>
    </row>
    <row r="10887" spans="1:18" ht="15" customHeight="1">
      <c r="A10887" s="5" t="s">
        <v>38291</v>
      </c>
      <c r="B10887" s="3"/>
      <c r="C10887" s="3"/>
      <c r="D10887" s="3"/>
      <c r="E10887" s="3"/>
      <c r="F10887" s="3" t="s">
        <v>22</v>
      </c>
      <c r="G10887" s="3" t="s">
        <v>5645</v>
      </c>
      <c r="H10887" s="3" t="s">
        <v>24</v>
      </c>
      <c r="I10887" s="3" t="s">
        <v>8109</v>
      </c>
      <c r="J10887" s="1" t="s">
        <v>37</v>
      </c>
      <c r="K10887" s="7" t="s">
        <v>5443</v>
      </c>
      <c r="L10887" s="3" t="s">
        <v>28</v>
      </c>
      <c r="M10887" s="3" t="s">
        <v>28</v>
      </c>
      <c r="N10887" s="3" t="s">
        <v>28</v>
      </c>
      <c r="O10887" s="96" t="s">
        <v>28</v>
      </c>
      <c r="P10887" s="96" t="s">
        <v>5444</v>
      </c>
      <c r="Q10887" s="96" t="s">
        <v>32</v>
      </c>
      <c r="R10887" s="96"/>
    </row>
    <row r="10888" spans="1:18" ht="15" customHeight="1">
      <c r="A10888" s="5" t="s">
        <v>38292</v>
      </c>
      <c r="B10888" s="3"/>
      <c r="C10888" s="3"/>
      <c r="D10888" s="3"/>
      <c r="E10888" s="3"/>
      <c r="F10888" s="3" t="s">
        <v>22</v>
      </c>
      <c r="G10888" s="3" t="s">
        <v>60</v>
      </c>
      <c r="H10888" s="3" t="s">
        <v>24</v>
      </c>
      <c r="I10888" s="3" t="s">
        <v>8109</v>
      </c>
      <c r="J10888" s="1" t="s">
        <v>37</v>
      </c>
      <c r="K10888" s="7" t="s">
        <v>5443</v>
      </c>
      <c r="L10888" s="3" t="s">
        <v>28</v>
      </c>
      <c r="M10888" s="3" t="s">
        <v>28</v>
      </c>
      <c r="N10888" s="3" t="s">
        <v>24</v>
      </c>
      <c r="O10888" s="96" t="s">
        <v>28</v>
      </c>
      <c r="P10888" s="96" t="s">
        <v>5444</v>
      </c>
      <c r="Q10888" s="96" t="s">
        <v>32</v>
      </c>
      <c r="R10888" s="96"/>
    </row>
    <row r="10889" spans="1:18" ht="15" customHeight="1">
      <c r="A10889" s="5" t="s">
        <v>38293</v>
      </c>
      <c r="B10889" s="3"/>
      <c r="C10889" s="3"/>
      <c r="D10889" s="3"/>
      <c r="E10889" s="3"/>
      <c r="F10889" s="3" t="s">
        <v>22</v>
      </c>
      <c r="G10889" s="3" t="s">
        <v>5645</v>
      </c>
      <c r="H10889" s="3" t="s">
        <v>24</v>
      </c>
      <c r="I10889" s="3" t="s">
        <v>8109</v>
      </c>
      <c r="J10889" s="1" t="s">
        <v>26</v>
      </c>
      <c r="K10889" s="7" t="s">
        <v>5443</v>
      </c>
      <c r="L10889" s="3" t="s">
        <v>28</v>
      </c>
      <c r="M10889" s="3" t="s">
        <v>29</v>
      </c>
      <c r="N10889" s="3" t="s">
        <v>24</v>
      </c>
      <c r="O10889" s="96" t="s">
        <v>28</v>
      </c>
      <c r="P10889" s="96" t="s">
        <v>5444</v>
      </c>
      <c r="Q10889" s="96" t="s">
        <v>32</v>
      </c>
      <c r="R10889" s="96" t="s">
        <v>144</v>
      </c>
    </row>
    <row r="10890" spans="1:18" ht="15" customHeight="1">
      <c r="A10890" s="5" t="s">
        <v>38294</v>
      </c>
      <c r="B10890" s="3"/>
      <c r="C10890" s="3"/>
      <c r="D10890" s="3"/>
      <c r="E10890" s="3"/>
      <c r="F10890" s="3" t="s">
        <v>22</v>
      </c>
      <c r="G10890" s="3" t="s">
        <v>60</v>
      </c>
      <c r="H10890" s="3" t="s">
        <v>24</v>
      </c>
      <c r="I10890" s="3" t="s">
        <v>8109</v>
      </c>
      <c r="J10890" s="1" t="s">
        <v>37</v>
      </c>
      <c r="K10890" s="7" t="s">
        <v>5443</v>
      </c>
      <c r="L10890" s="3" t="s">
        <v>28</v>
      </c>
      <c r="M10890" s="3" t="s">
        <v>28</v>
      </c>
      <c r="N10890" s="3" t="s">
        <v>24</v>
      </c>
      <c r="O10890" s="96" t="s">
        <v>28</v>
      </c>
      <c r="P10890" s="96" t="s">
        <v>5444</v>
      </c>
      <c r="Q10890" s="96" t="s">
        <v>32</v>
      </c>
      <c r="R10890" s="96"/>
    </row>
    <row r="10891" spans="1:18" ht="15" customHeight="1">
      <c r="A10891" s="5" t="s">
        <v>38295</v>
      </c>
      <c r="B10891" s="3"/>
      <c r="C10891" s="3"/>
      <c r="D10891" s="3"/>
      <c r="E10891" s="3"/>
      <c r="F10891" s="3" t="s">
        <v>22</v>
      </c>
      <c r="G10891" s="3" t="s">
        <v>60</v>
      </c>
      <c r="H10891" s="3" t="s">
        <v>24</v>
      </c>
      <c r="I10891" s="3" t="s">
        <v>8109</v>
      </c>
      <c r="J10891" s="1" t="s">
        <v>37</v>
      </c>
      <c r="K10891" s="7" t="s">
        <v>5443</v>
      </c>
      <c r="L10891" s="3" t="s">
        <v>28</v>
      </c>
      <c r="M10891" s="3" t="s">
        <v>28</v>
      </c>
      <c r="N10891" s="3" t="s">
        <v>24</v>
      </c>
      <c r="O10891" s="96" t="s">
        <v>28</v>
      </c>
      <c r="P10891" s="96" t="s">
        <v>5444</v>
      </c>
      <c r="Q10891" s="96" t="s">
        <v>32</v>
      </c>
      <c r="R10891" s="96"/>
    </row>
    <row r="10892" spans="1:18" ht="15" customHeight="1">
      <c r="A10892" s="5" t="s">
        <v>38296</v>
      </c>
      <c r="B10892" s="3"/>
      <c r="C10892" s="3"/>
      <c r="D10892" s="3"/>
      <c r="E10892" s="3"/>
      <c r="F10892" s="3" t="s">
        <v>22</v>
      </c>
      <c r="G10892" s="3" t="s">
        <v>60</v>
      </c>
      <c r="H10892" s="3" t="s">
        <v>24</v>
      </c>
      <c r="I10892" s="3" t="s">
        <v>8109</v>
      </c>
      <c r="J10892" s="1" t="s">
        <v>37</v>
      </c>
      <c r="K10892" s="7" t="s">
        <v>5443</v>
      </c>
      <c r="L10892" s="3" t="s">
        <v>28</v>
      </c>
      <c r="M10892" s="3" t="s">
        <v>28</v>
      </c>
      <c r="N10892" s="3" t="s">
        <v>24</v>
      </c>
      <c r="O10892" s="96" t="s">
        <v>28</v>
      </c>
      <c r="P10892" s="96" t="s">
        <v>5444</v>
      </c>
      <c r="Q10892" s="96" t="s">
        <v>32</v>
      </c>
      <c r="R10892" s="96"/>
    </row>
    <row r="10893" spans="1:18" ht="15" customHeight="1">
      <c r="A10893" s="5" t="s">
        <v>38297</v>
      </c>
      <c r="B10893" s="3"/>
      <c r="C10893" s="3"/>
      <c r="D10893" s="3"/>
      <c r="E10893" s="3"/>
      <c r="F10893" s="3" t="s">
        <v>22</v>
      </c>
      <c r="G10893" s="3" t="s">
        <v>60</v>
      </c>
      <c r="H10893" s="3" t="s">
        <v>24</v>
      </c>
      <c r="I10893" s="3" t="s">
        <v>8109</v>
      </c>
      <c r="J10893" s="1" t="s">
        <v>37</v>
      </c>
      <c r="K10893" s="7" t="s">
        <v>5443</v>
      </c>
      <c r="L10893" s="3" t="s">
        <v>28</v>
      </c>
      <c r="M10893" s="3" t="s">
        <v>28</v>
      </c>
      <c r="N10893" s="3" t="s">
        <v>24</v>
      </c>
      <c r="O10893" s="96" t="s">
        <v>28</v>
      </c>
      <c r="P10893" s="96" t="s">
        <v>5444</v>
      </c>
      <c r="Q10893" s="96" t="s">
        <v>32</v>
      </c>
      <c r="R10893" s="96"/>
    </row>
    <row r="10894" spans="1:18" ht="15" customHeight="1">
      <c r="A10894" s="5" t="s">
        <v>38298</v>
      </c>
      <c r="B10894" s="3"/>
      <c r="C10894" s="3"/>
      <c r="D10894" s="3"/>
      <c r="E10894" s="3"/>
      <c r="F10894" s="3" t="s">
        <v>22</v>
      </c>
      <c r="G10894" s="3" t="s">
        <v>60</v>
      </c>
      <c r="H10894" s="3" t="s">
        <v>24</v>
      </c>
      <c r="I10894" s="3" t="s">
        <v>8109</v>
      </c>
      <c r="J10894" s="1" t="s">
        <v>37</v>
      </c>
      <c r="K10894" s="7" t="s">
        <v>5443</v>
      </c>
      <c r="L10894" s="3" t="s">
        <v>28</v>
      </c>
      <c r="M10894" s="3" t="s">
        <v>28</v>
      </c>
      <c r="N10894" s="3" t="s">
        <v>24</v>
      </c>
      <c r="O10894" s="96" t="s">
        <v>28</v>
      </c>
      <c r="P10894" s="96" t="s">
        <v>5444</v>
      </c>
      <c r="Q10894" s="96" t="s">
        <v>32</v>
      </c>
      <c r="R10894" s="96"/>
    </row>
    <row r="10895" spans="1:18" ht="15" customHeight="1">
      <c r="A10895" s="5" t="s">
        <v>38299</v>
      </c>
      <c r="B10895" s="3"/>
      <c r="C10895" s="3"/>
      <c r="D10895" s="3"/>
      <c r="E10895" s="3"/>
      <c r="F10895" s="3" t="s">
        <v>22</v>
      </c>
      <c r="G10895" s="3" t="s">
        <v>60</v>
      </c>
      <c r="H10895" s="3" t="s">
        <v>24</v>
      </c>
      <c r="I10895" s="3" t="s">
        <v>8109</v>
      </c>
      <c r="J10895" s="1" t="s">
        <v>37</v>
      </c>
      <c r="K10895" s="7" t="s">
        <v>5443</v>
      </c>
      <c r="L10895" s="3" t="s">
        <v>28</v>
      </c>
      <c r="M10895" s="3" t="s">
        <v>28</v>
      </c>
      <c r="N10895" s="3" t="s">
        <v>24</v>
      </c>
      <c r="O10895" s="96" t="s">
        <v>28</v>
      </c>
      <c r="P10895" s="96" t="s">
        <v>5444</v>
      </c>
      <c r="Q10895" s="96" t="s">
        <v>32</v>
      </c>
      <c r="R10895" s="96"/>
    </row>
    <row r="10896" spans="1:18" ht="15" customHeight="1">
      <c r="A10896" s="5" t="s">
        <v>38300</v>
      </c>
      <c r="B10896" s="3"/>
      <c r="C10896" s="3"/>
      <c r="D10896" s="3"/>
      <c r="E10896" s="3"/>
      <c r="F10896" s="3" t="s">
        <v>22</v>
      </c>
      <c r="G10896" s="3" t="s">
        <v>60</v>
      </c>
      <c r="H10896" s="3" t="s">
        <v>24</v>
      </c>
      <c r="I10896" s="3" t="s">
        <v>8109</v>
      </c>
      <c r="J10896" s="1" t="s">
        <v>37</v>
      </c>
      <c r="K10896" s="7" t="s">
        <v>5443</v>
      </c>
      <c r="L10896" s="3" t="s">
        <v>28</v>
      </c>
      <c r="M10896" s="3" t="s">
        <v>28</v>
      </c>
      <c r="N10896" s="3" t="s">
        <v>24</v>
      </c>
      <c r="O10896" s="96" t="s">
        <v>28</v>
      </c>
      <c r="P10896" s="96" t="s">
        <v>5444</v>
      </c>
      <c r="Q10896" s="96" t="s">
        <v>32</v>
      </c>
      <c r="R10896" s="96"/>
    </row>
    <row r="10897" spans="1:18" ht="15" customHeight="1">
      <c r="A10897" s="5" t="s">
        <v>38301</v>
      </c>
      <c r="B10897" s="3" t="s">
        <v>38301</v>
      </c>
      <c r="C10897" s="3"/>
      <c r="D10897" s="3" t="s">
        <v>38302</v>
      </c>
      <c r="E10897" s="3"/>
      <c r="F10897" s="3" t="s">
        <v>22</v>
      </c>
      <c r="G10897" s="3" t="s">
        <v>17725</v>
      </c>
      <c r="H10897" s="3" t="s">
        <v>24</v>
      </c>
      <c r="I10897" s="3" t="s">
        <v>8109</v>
      </c>
      <c r="J10897" s="1" t="s">
        <v>242</v>
      </c>
      <c r="K10897" s="7" t="s">
        <v>5443</v>
      </c>
      <c r="L10897" s="3" t="s">
        <v>28</v>
      </c>
      <c r="M10897" s="3" t="s">
        <v>28</v>
      </c>
      <c r="N10897" s="3" t="s">
        <v>24</v>
      </c>
      <c r="O10897" s="96" t="s">
        <v>28</v>
      </c>
      <c r="P10897" s="96" t="s">
        <v>5444</v>
      </c>
      <c r="Q10897" s="96" t="s">
        <v>32</v>
      </c>
      <c r="R10897" s="96"/>
    </row>
    <row r="10898" spans="1:18" ht="15" customHeight="1">
      <c r="A10898" s="5" t="s">
        <v>38303</v>
      </c>
      <c r="B10898" s="3" t="s">
        <v>38303</v>
      </c>
      <c r="C10898" s="3"/>
      <c r="D10898" s="3" t="s">
        <v>38304</v>
      </c>
      <c r="E10898" s="3" t="s">
        <v>38305</v>
      </c>
      <c r="F10898" s="3" t="s">
        <v>22</v>
      </c>
      <c r="G10898" s="3" t="s">
        <v>60</v>
      </c>
      <c r="H10898" s="3" t="s">
        <v>24</v>
      </c>
      <c r="I10898" s="3" t="s">
        <v>8109</v>
      </c>
      <c r="J10898" s="1" t="s">
        <v>242</v>
      </c>
      <c r="K10898" s="7" t="s">
        <v>5393</v>
      </c>
      <c r="L10898" s="3" t="s">
        <v>28</v>
      </c>
      <c r="M10898" s="3" t="s">
        <v>28</v>
      </c>
      <c r="N10898" s="3" t="s">
        <v>37814</v>
      </c>
      <c r="O10898" s="96" t="s">
        <v>28</v>
      </c>
      <c r="P10898" s="96" t="s">
        <v>22118</v>
      </c>
      <c r="Q10898" s="96" t="s">
        <v>32</v>
      </c>
      <c r="R10898" s="96"/>
    </row>
    <row r="10899" spans="1:18" ht="15" customHeight="1">
      <c r="A10899" s="5" t="s">
        <v>38306</v>
      </c>
      <c r="B10899" s="3"/>
      <c r="C10899" s="3"/>
      <c r="D10899" s="3"/>
      <c r="E10899" s="3"/>
      <c r="F10899" s="3" t="s">
        <v>22</v>
      </c>
      <c r="G10899" s="3" t="s">
        <v>5645</v>
      </c>
      <c r="H10899" s="3" t="s">
        <v>24</v>
      </c>
      <c r="I10899" s="3" t="s">
        <v>8109</v>
      </c>
      <c r="J10899" s="1" t="s">
        <v>37</v>
      </c>
      <c r="K10899" s="7" t="s">
        <v>5443</v>
      </c>
      <c r="L10899" s="3" t="s">
        <v>28</v>
      </c>
      <c r="M10899" s="3" t="s">
        <v>28</v>
      </c>
      <c r="N10899" s="3" t="s">
        <v>28</v>
      </c>
      <c r="O10899" s="96" t="s">
        <v>28</v>
      </c>
      <c r="P10899" s="96" t="s">
        <v>5444</v>
      </c>
      <c r="Q10899" s="96" t="s">
        <v>32</v>
      </c>
      <c r="R10899" s="96"/>
    </row>
    <row r="10900" spans="1:18" ht="15" customHeight="1">
      <c r="A10900" s="5" t="s">
        <v>38307</v>
      </c>
      <c r="B10900" s="3"/>
      <c r="C10900" s="3"/>
      <c r="D10900" s="3"/>
      <c r="E10900" s="3"/>
      <c r="F10900" s="3" t="s">
        <v>22</v>
      </c>
      <c r="G10900" s="3" t="s">
        <v>5645</v>
      </c>
      <c r="H10900" s="3" t="s">
        <v>24</v>
      </c>
      <c r="I10900" s="3" t="s">
        <v>8109</v>
      </c>
      <c r="J10900" s="1" t="s">
        <v>37</v>
      </c>
      <c r="K10900" s="7" t="s">
        <v>5443</v>
      </c>
      <c r="L10900" s="3" t="s">
        <v>28</v>
      </c>
      <c r="M10900" s="3" t="s">
        <v>28</v>
      </c>
      <c r="N10900" s="3" t="s">
        <v>28</v>
      </c>
      <c r="O10900" s="96" t="s">
        <v>28</v>
      </c>
      <c r="P10900" s="96" t="s">
        <v>5444</v>
      </c>
      <c r="Q10900" s="96" t="s">
        <v>32</v>
      </c>
      <c r="R10900" s="96"/>
    </row>
    <row r="10901" spans="1:18" ht="15" customHeight="1">
      <c r="A10901" s="5" t="s">
        <v>38308</v>
      </c>
      <c r="B10901" s="3"/>
      <c r="C10901" s="3"/>
      <c r="D10901" s="3"/>
      <c r="E10901" s="3"/>
      <c r="F10901" s="3" t="s">
        <v>212</v>
      </c>
      <c r="G10901" s="3" t="s">
        <v>38309</v>
      </c>
      <c r="H10901" s="3" t="s">
        <v>28</v>
      </c>
      <c r="I10901" s="3" t="s">
        <v>8109</v>
      </c>
      <c r="J10901" s="1" t="s">
        <v>230</v>
      </c>
      <c r="K10901" s="7" t="s">
        <v>5443</v>
      </c>
      <c r="L10901" s="3" t="s">
        <v>28</v>
      </c>
      <c r="M10901" s="3" t="s">
        <v>28</v>
      </c>
      <c r="N10901" s="3" t="s">
        <v>30</v>
      </c>
      <c r="O10901" s="96" t="s">
        <v>28</v>
      </c>
      <c r="P10901" s="96" t="s">
        <v>5513</v>
      </c>
      <c r="Q10901" s="96" t="s">
        <v>32</v>
      </c>
      <c r="R10901" s="96" t="s">
        <v>144</v>
      </c>
    </row>
    <row r="10902" spans="1:18" ht="15" customHeight="1">
      <c r="A10902" s="5" t="s">
        <v>38310</v>
      </c>
      <c r="B10902" s="3"/>
      <c r="C10902" s="3"/>
      <c r="D10902" s="3"/>
      <c r="E10902" s="3"/>
      <c r="F10902" s="3" t="s">
        <v>22</v>
      </c>
      <c r="G10902" s="3" t="s">
        <v>60</v>
      </c>
      <c r="H10902" s="3" t="s">
        <v>24</v>
      </c>
      <c r="I10902" s="3" t="s">
        <v>8109</v>
      </c>
      <c r="J10902" s="1" t="s">
        <v>37</v>
      </c>
      <c r="K10902" s="7" t="s">
        <v>5443</v>
      </c>
      <c r="L10902" s="3" t="s">
        <v>28</v>
      </c>
      <c r="M10902" s="3" t="s">
        <v>28</v>
      </c>
      <c r="N10902" s="3" t="s">
        <v>24</v>
      </c>
      <c r="O10902" s="96" t="s">
        <v>28</v>
      </c>
      <c r="P10902" s="96" t="s">
        <v>5444</v>
      </c>
      <c r="Q10902" s="96" t="s">
        <v>32</v>
      </c>
      <c r="R10902" s="96"/>
    </row>
    <row r="10903" spans="1:18" ht="15" customHeight="1">
      <c r="A10903" s="5" t="s">
        <v>38311</v>
      </c>
      <c r="B10903" s="3"/>
      <c r="C10903" s="3"/>
      <c r="D10903" s="3"/>
      <c r="E10903" s="3"/>
      <c r="F10903" s="3" t="s">
        <v>22</v>
      </c>
      <c r="G10903" s="3" t="s">
        <v>60</v>
      </c>
      <c r="H10903" s="3" t="s">
        <v>24</v>
      </c>
      <c r="I10903" s="3" t="s">
        <v>8109</v>
      </c>
      <c r="J10903" s="1" t="s">
        <v>26</v>
      </c>
      <c r="K10903" s="7" t="s">
        <v>5443</v>
      </c>
      <c r="L10903" s="3" t="s">
        <v>28</v>
      </c>
      <c r="M10903" s="3" t="s">
        <v>28</v>
      </c>
      <c r="N10903" s="3" t="s">
        <v>24</v>
      </c>
      <c r="O10903" s="96" t="s">
        <v>28</v>
      </c>
      <c r="P10903" s="96" t="s">
        <v>5444</v>
      </c>
      <c r="Q10903" s="96" t="s">
        <v>32</v>
      </c>
      <c r="R10903" s="96"/>
    </row>
    <row r="10904" spans="1:18" ht="15" customHeight="1">
      <c r="A10904" s="5" t="s">
        <v>38312</v>
      </c>
      <c r="B10904" s="3"/>
      <c r="C10904" s="3"/>
      <c r="D10904" s="3"/>
      <c r="E10904" s="3"/>
      <c r="F10904" s="3" t="s">
        <v>22</v>
      </c>
      <c r="G10904" s="3" t="s">
        <v>60</v>
      </c>
      <c r="H10904" s="3" t="s">
        <v>24</v>
      </c>
      <c r="I10904" s="3" t="s">
        <v>8109</v>
      </c>
      <c r="J10904" s="1" t="s">
        <v>37</v>
      </c>
      <c r="K10904" s="7" t="s">
        <v>5443</v>
      </c>
      <c r="L10904" s="3" t="s">
        <v>28</v>
      </c>
      <c r="M10904" s="3" t="s">
        <v>28</v>
      </c>
      <c r="N10904" s="3" t="s">
        <v>24</v>
      </c>
      <c r="O10904" s="96" t="s">
        <v>28</v>
      </c>
      <c r="P10904" s="96" t="s">
        <v>5444</v>
      </c>
      <c r="Q10904" s="96" t="s">
        <v>32</v>
      </c>
      <c r="R10904" s="96"/>
    </row>
    <row r="10905" spans="1:18" ht="15" customHeight="1">
      <c r="A10905" s="5" t="s">
        <v>38313</v>
      </c>
      <c r="B10905" s="3"/>
      <c r="C10905" s="3"/>
      <c r="D10905" s="3"/>
      <c r="E10905" s="3"/>
      <c r="F10905" s="3" t="s">
        <v>22</v>
      </c>
      <c r="G10905" s="3" t="s">
        <v>5645</v>
      </c>
      <c r="H10905" s="3" t="s">
        <v>24</v>
      </c>
      <c r="I10905" s="3" t="s">
        <v>8109</v>
      </c>
      <c r="J10905" s="1" t="s">
        <v>37</v>
      </c>
      <c r="K10905" s="7" t="s">
        <v>5443</v>
      </c>
      <c r="L10905" s="3" t="s">
        <v>28</v>
      </c>
      <c r="M10905" s="3" t="s">
        <v>28</v>
      </c>
      <c r="N10905" s="3" t="s">
        <v>28</v>
      </c>
      <c r="O10905" s="96" t="s">
        <v>28</v>
      </c>
      <c r="P10905" s="96" t="s">
        <v>5444</v>
      </c>
      <c r="Q10905" s="96" t="s">
        <v>32</v>
      </c>
      <c r="R10905" s="96"/>
    </row>
    <row r="10906" spans="1:18" ht="15" customHeight="1">
      <c r="A10906" s="5" t="s">
        <v>38314</v>
      </c>
      <c r="B10906" s="3"/>
      <c r="C10906" s="3"/>
      <c r="D10906" s="3"/>
      <c r="E10906" s="3"/>
      <c r="F10906" s="3" t="s">
        <v>22</v>
      </c>
      <c r="G10906" s="3" t="s">
        <v>5645</v>
      </c>
      <c r="H10906" s="3" t="s">
        <v>24</v>
      </c>
      <c r="I10906" s="3" t="s">
        <v>8109</v>
      </c>
      <c r="J10906" s="1" t="s">
        <v>37</v>
      </c>
      <c r="K10906" s="7" t="s">
        <v>5443</v>
      </c>
      <c r="L10906" s="3" t="s">
        <v>28</v>
      </c>
      <c r="M10906" s="3" t="s">
        <v>28</v>
      </c>
      <c r="N10906" s="3" t="s">
        <v>28</v>
      </c>
      <c r="O10906" s="96" t="s">
        <v>28</v>
      </c>
      <c r="P10906" s="96" t="s">
        <v>5444</v>
      </c>
      <c r="Q10906" s="96" t="s">
        <v>32</v>
      </c>
      <c r="R10906" s="96"/>
    </row>
    <row r="10907" spans="1:18" ht="15" customHeight="1">
      <c r="A10907" s="5" t="s">
        <v>38315</v>
      </c>
      <c r="B10907" s="3"/>
      <c r="C10907" s="3"/>
      <c r="D10907" s="3"/>
      <c r="E10907" s="3"/>
      <c r="F10907" s="3" t="s">
        <v>22</v>
      </c>
      <c r="G10907" s="3" t="s">
        <v>60</v>
      </c>
      <c r="H10907" s="3" t="s">
        <v>24</v>
      </c>
      <c r="I10907" s="3" t="s">
        <v>8109</v>
      </c>
      <c r="J10907" s="1" t="s">
        <v>37</v>
      </c>
      <c r="K10907" s="7" t="s">
        <v>5443</v>
      </c>
      <c r="L10907" s="3" t="s">
        <v>28</v>
      </c>
      <c r="M10907" s="3" t="s">
        <v>28</v>
      </c>
      <c r="N10907" s="3" t="s">
        <v>24</v>
      </c>
      <c r="O10907" s="96" t="s">
        <v>28</v>
      </c>
      <c r="P10907" s="96" t="s">
        <v>5444</v>
      </c>
      <c r="Q10907" s="96" t="s">
        <v>32</v>
      </c>
      <c r="R10907" s="96"/>
    </row>
    <row r="10908" spans="1:18" ht="15" customHeight="1">
      <c r="A10908" s="5" t="s">
        <v>38316</v>
      </c>
      <c r="B10908" s="3"/>
      <c r="C10908" s="3"/>
      <c r="D10908" s="3"/>
      <c r="E10908" s="3"/>
      <c r="F10908" s="3" t="s">
        <v>22</v>
      </c>
      <c r="G10908" s="3" t="s">
        <v>60</v>
      </c>
      <c r="H10908" s="3" t="s">
        <v>24</v>
      </c>
      <c r="I10908" s="3" t="s">
        <v>8109</v>
      </c>
      <c r="J10908" s="1" t="s">
        <v>37</v>
      </c>
      <c r="K10908" s="7" t="s">
        <v>5443</v>
      </c>
      <c r="L10908" s="3" t="s">
        <v>28</v>
      </c>
      <c r="M10908" s="3" t="s">
        <v>28</v>
      </c>
      <c r="N10908" s="3" t="s">
        <v>24</v>
      </c>
      <c r="O10908" s="96" t="s">
        <v>28</v>
      </c>
      <c r="P10908" s="96" t="s">
        <v>5444</v>
      </c>
      <c r="Q10908" s="96" t="s">
        <v>32</v>
      </c>
      <c r="R10908" s="96"/>
    </row>
    <row r="10909" spans="1:18" ht="15" customHeight="1">
      <c r="A10909" s="5" t="s">
        <v>38317</v>
      </c>
      <c r="B10909" s="3" t="s">
        <v>38317</v>
      </c>
      <c r="C10909" s="3" t="s">
        <v>38318</v>
      </c>
      <c r="D10909" s="3" t="s">
        <v>38319</v>
      </c>
      <c r="E10909" s="3" t="s">
        <v>38320</v>
      </c>
      <c r="F10909" s="3" t="s">
        <v>22</v>
      </c>
      <c r="G10909" s="3" t="s">
        <v>65</v>
      </c>
      <c r="H10909" s="3" t="s">
        <v>24</v>
      </c>
      <c r="I10909" s="3" t="s">
        <v>8109</v>
      </c>
      <c r="J10909" s="1" t="s">
        <v>242</v>
      </c>
      <c r="K10909" s="7" t="s">
        <v>5443</v>
      </c>
      <c r="L10909" s="3" t="s">
        <v>29</v>
      </c>
      <c r="M10909" s="3" t="s">
        <v>29</v>
      </c>
      <c r="N10909" s="3" t="s">
        <v>28</v>
      </c>
      <c r="O10909" s="96" t="s">
        <v>28</v>
      </c>
      <c r="P10909" s="96" t="s">
        <v>5444</v>
      </c>
      <c r="Q10909" s="96" t="s">
        <v>32</v>
      </c>
      <c r="R10909" s="96"/>
    </row>
    <row r="10910" spans="1:18" ht="15" customHeight="1">
      <c r="A10910" s="5" t="s">
        <v>38321</v>
      </c>
      <c r="B10910" s="3"/>
      <c r="C10910" s="3"/>
      <c r="D10910" s="3"/>
      <c r="E10910" s="3"/>
      <c r="F10910" s="3" t="s">
        <v>22</v>
      </c>
      <c r="G10910" s="3" t="s">
        <v>5645</v>
      </c>
      <c r="H10910" s="3" t="s">
        <v>24</v>
      </c>
      <c r="I10910" s="3" t="s">
        <v>8109</v>
      </c>
      <c r="J10910" s="1" t="s">
        <v>37</v>
      </c>
      <c r="K10910" s="7" t="s">
        <v>5443</v>
      </c>
      <c r="L10910" s="3" t="s">
        <v>28</v>
      </c>
      <c r="M10910" s="3" t="s">
        <v>28</v>
      </c>
      <c r="N10910" s="3" t="s">
        <v>28</v>
      </c>
      <c r="O10910" s="96" t="s">
        <v>28</v>
      </c>
      <c r="P10910" s="96" t="s">
        <v>5444</v>
      </c>
      <c r="Q10910" s="96" t="s">
        <v>32</v>
      </c>
      <c r="R10910" s="96"/>
    </row>
    <row r="10911" spans="1:18" ht="15" customHeight="1">
      <c r="A10911" s="5" t="s">
        <v>38322</v>
      </c>
      <c r="B10911" s="3"/>
      <c r="C10911" s="3"/>
      <c r="D10911" s="3"/>
      <c r="E10911" s="3"/>
      <c r="F10911" s="3" t="s">
        <v>22</v>
      </c>
      <c r="G10911" s="3" t="s">
        <v>5645</v>
      </c>
      <c r="H10911" s="3" t="s">
        <v>24</v>
      </c>
      <c r="I10911" s="3" t="s">
        <v>8109</v>
      </c>
      <c r="J10911" s="1" t="s">
        <v>37</v>
      </c>
      <c r="K10911" s="7" t="s">
        <v>5443</v>
      </c>
      <c r="L10911" s="3" t="s">
        <v>28</v>
      </c>
      <c r="M10911" s="3" t="s">
        <v>28</v>
      </c>
      <c r="N10911" s="3" t="s">
        <v>28</v>
      </c>
      <c r="O10911" s="96" t="s">
        <v>28</v>
      </c>
      <c r="P10911" s="96" t="s">
        <v>5444</v>
      </c>
      <c r="Q10911" s="96" t="s">
        <v>32</v>
      </c>
      <c r="R10911" s="96"/>
    </row>
    <row r="10912" spans="1:18" ht="15" customHeight="1">
      <c r="A10912" s="5" t="s">
        <v>38323</v>
      </c>
      <c r="B10912" s="3"/>
      <c r="C10912" s="3"/>
      <c r="D10912" s="3"/>
      <c r="E10912" s="3"/>
      <c r="F10912" s="3" t="s">
        <v>22</v>
      </c>
      <c r="G10912" s="3" t="s">
        <v>60</v>
      </c>
      <c r="H10912" s="3" t="s">
        <v>24</v>
      </c>
      <c r="I10912" s="3" t="s">
        <v>8109</v>
      </c>
      <c r="J10912" s="1" t="s">
        <v>26</v>
      </c>
      <c r="K10912" s="7" t="s">
        <v>5443</v>
      </c>
      <c r="L10912" s="3" t="s">
        <v>28</v>
      </c>
      <c r="M10912" s="3" t="s">
        <v>28</v>
      </c>
      <c r="N10912" s="3" t="s">
        <v>24</v>
      </c>
      <c r="O10912" s="96" t="s">
        <v>28</v>
      </c>
      <c r="P10912" s="96" t="s">
        <v>5444</v>
      </c>
      <c r="Q10912" s="96" t="s">
        <v>32</v>
      </c>
      <c r="R10912" s="96"/>
    </row>
    <row r="10913" spans="1:18" ht="15" customHeight="1">
      <c r="A10913" s="5" t="s">
        <v>38324</v>
      </c>
      <c r="B10913" s="3"/>
      <c r="C10913" s="3"/>
      <c r="D10913" s="3"/>
      <c r="E10913" s="3"/>
      <c r="F10913" s="3" t="s">
        <v>22</v>
      </c>
      <c r="G10913" s="3" t="s">
        <v>60</v>
      </c>
      <c r="H10913" s="3" t="s">
        <v>24</v>
      </c>
      <c r="I10913" s="3" t="s">
        <v>8109</v>
      </c>
      <c r="J10913" s="1" t="s">
        <v>37</v>
      </c>
      <c r="K10913" s="7" t="s">
        <v>5443</v>
      </c>
      <c r="L10913" s="3" t="s">
        <v>28</v>
      </c>
      <c r="M10913" s="3" t="s">
        <v>28</v>
      </c>
      <c r="N10913" s="3" t="s">
        <v>24</v>
      </c>
      <c r="O10913" s="96" t="s">
        <v>28</v>
      </c>
      <c r="P10913" s="96" t="s">
        <v>5444</v>
      </c>
      <c r="Q10913" s="96" t="s">
        <v>32</v>
      </c>
      <c r="R10913" s="96"/>
    </row>
    <row r="10914" spans="1:18" ht="15" customHeight="1">
      <c r="A10914" s="5" t="s">
        <v>38325</v>
      </c>
      <c r="B10914" s="3"/>
      <c r="C10914" s="3"/>
      <c r="D10914" s="3"/>
      <c r="E10914" s="3"/>
      <c r="F10914" s="3" t="s">
        <v>212</v>
      </c>
      <c r="G10914" s="3" t="s">
        <v>7935</v>
      </c>
      <c r="H10914" s="3" t="s">
        <v>28</v>
      </c>
      <c r="I10914" s="3" t="s">
        <v>8109</v>
      </c>
      <c r="J10914" s="1" t="s">
        <v>213</v>
      </c>
      <c r="K10914" s="7" t="s">
        <v>5443</v>
      </c>
      <c r="L10914" s="3" t="s">
        <v>28</v>
      </c>
      <c r="M10914" s="3" t="s">
        <v>28</v>
      </c>
      <c r="N10914" s="3" t="s">
        <v>30</v>
      </c>
      <c r="O10914" s="96" t="s">
        <v>28</v>
      </c>
      <c r="P10914" s="96" t="s">
        <v>5513</v>
      </c>
      <c r="Q10914" s="96" t="s">
        <v>32</v>
      </c>
      <c r="R10914" s="96" t="s">
        <v>144</v>
      </c>
    </row>
    <row r="10915" spans="1:18" ht="15" customHeight="1">
      <c r="A10915" s="5" t="s">
        <v>38326</v>
      </c>
      <c r="B10915" s="3"/>
      <c r="C10915" s="3"/>
      <c r="D10915" s="3"/>
      <c r="E10915" s="3"/>
      <c r="F10915" s="3" t="s">
        <v>22</v>
      </c>
      <c r="G10915" s="3" t="s">
        <v>5645</v>
      </c>
      <c r="H10915" s="3" t="s">
        <v>24</v>
      </c>
      <c r="I10915" s="3" t="s">
        <v>8109</v>
      </c>
      <c r="J10915" s="1" t="s">
        <v>37</v>
      </c>
      <c r="K10915" s="7" t="s">
        <v>5443</v>
      </c>
      <c r="L10915" s="3" t="s">
        <v>28</v>
      </c>
      <c r="M10915" s="3" t="s">
        <v>28</v>
      </c>
      <c r="N10915" s="3" t="s">
        <v>28</v>
      </c>
      <c r="O10915" s="96" t="s">
        <v>28</v>
      </c>
      <c r="P10915" s="96" t="s">
        <v>5444</v>
      </c>
      <c r="Q10915" s="96" t="s">
        <v>32</v>
      </c>
      <c r="R10915" s="96"/>
    </row>
    <row r="10916" spans="1:18" ht="15" customHeight="1">
      <c r="A10916" s="5" t="s">
        <v>38327</v>
      </c>
      <c r="B10916" s="3"/>
      <c r="C10916" s="3"/>
      <c r="D10916" s="3"/>
      <c r="E10916" s="3"/>
      <c r="F10916" s="3" t="s">
        <v>22</v>
      </c>
      <c r="G10916" s="3" t="s">
        <v>5645</v>
      </c>
      <c r="H10916" s="3" t="s">
        <v>24</v>
      </c>
      <c r="I10916" s="3" t="s">
        <v>8109</v>
      </c>
      <c r="J10916" s="1" t="s">
        <v>37</v>
      </c>
      <c r="K10916" s="7" t="s">
        <v>5443</v>
      </c>
      <c r="L10916" s="3" t="s">
        <v>28</v>
      </c>
      <c r="M10916" s="3" t="s">
        <v>29</v>
      </c>
      <c r="N10916" s="3" t="s">
        <v>30</v>
      </c>
      <c r="O10916" s="96" t="s">
        <v>28</v>
      </c>
      <c r="P10916" s="96" t="s">
        <v>5444</v>
      </c>
      <c r="Q10916" s="96" t="s">
        <v>32</v>
      </c>
      <c r="R10916" s="96"/>
    </row>
    <row r="10917" spans="1:18" ht="15" customHeight="1">
      <c r="A10917" s="5" t="s">
        <v>38328</v>
      </c>
      <c r="B10917" s="3"/>
      <c r="C10917" s="3"/>
      <c r="D10917" s="3"/>
      <c r="E10917" s="3"/>
      <c r="F10917" s="3" t="s">
        <v>22</v>
      </c>
      <c r="G10917" s="3" t="s">
        <v>5645</v>
      </c>
      <c r="H10917" s="3" t="s">
        <v>24</v>
      </c>
      <c r="I10917" s="3" t="s">
        <v>8109</v>
      </c>
      <c r="J10917" s="1" t="s">
        <v>37</v>
      </c>
      <c r="K10917" s="7" t="s">
        <v>5443</v>
      </c>
      <c r="L10917" s="3" t="s">
        <v>28</v>
      </c>
      <c r="M10917" s="3" t="s">
        <v>29</v>
      </c>
      <c r="N10917" s="3" t="s">
        <v>30</v>
      </c>
      <c r="O10917" s="96" t="s">
        <v>28</v>
      </c>
      <c r="P10917" s="96" t="s">
        <v>5444</v>
      </c>
      <c r="Q10917" s="96" t="s">
        <v>32</v>
      </c>
      <c r="R10917" s="96"/>
    </row>
    <row r="10918" spans="1:18" ht="15" customHeight="1">
      <c r="A10918" s="5" t="s">
        <v>38329</v>
      </c>
      <c r="B10918" s="3"/>
      <c r="C10918" s="3"/>
      <c r="D10918" s="3"/>
      <c r="E10918" s="3"/>
      <c r="F10918" s="3" t="s">
        <v>22</v>
      </c>
      <c r="G10918" s="3" t="s">
        <v>5645</v>
      </c>
      <c r="H10918" s="3" t="s">
        <v>24</v>
      </c>
      <c r="I10918" s="3" t="s">
        <v>8109</v>
      </c>
      <c r="J10918" s="1" t="s">
        <v>37</v>
      </c>
      <c r="K10918" s="7" t="s">
        <v>5443</v>
      </c>
      <c r="L10918" s="3" t="s">
        <v>28</v>
      </c>
      <c r="M10918" s="3" t="s">
        <v>28</v>
      </c>
      <c r="N10918" s="3" t="s">
        <v>28</v>
      </c>
      <c r="O10918" s="96" t="s">
        <v>28</v>
      </c>
      <c r="P10918" s="96" t="s">
        <v>5444</v>
      </c>
      <c r="Q10918" s="96" t="s">
        <v>32</v>
      </c>
      <c r="R10918" s="96"/>
    </row>
    <row r="10919" spans="1:18" ht="15" customHeight="1">
      <c r="A10919" s="5" t="s">
        <v>38330</v>
      </c>
      <c r="B10919" s="3"/>
      <c r="C10919" s="3"/>
      <c r="D10919" s="3"/>
      <c r="E10919" s="3"/>
      <c r="F10919" s="3" t="s">
        <v>212</v>
      </c>
      <c r="G10919" s="3" t="s">
        <v>38222</v>
      </c>
      <c r="H10919" s="3" t="s">
        <v>28</v>
      </c>
      <c r="I10919" s="3" t="s">
        <v>8109</v>
      </c>
      <c r="J10919" s="1" t="s">
        <v>230</v>
      </c>
      <c r="K10919" s="7" t="s">
        <v>5443</v>
      </c>
      <c r="L10919" s="3" t="s">
        <v>28</v>
      </c>
      <c r="M10919" s="3" t="s">
        <v>28</v>
      </c>
      <c r="N10919" s="3" t="s">
        <v>30</v>
      </c>
      <c r="O10919" s="96" t="s">
        <v>28</v>
      </c>
      <c r="P10919" s="96" t="s">
        <v>5513</v>
      </c>
      <c r="Q10919" s="96" t="s">
        <v>32</v>
      </c>
      <c r="R10919" s="96" t="s">
        <v>144</v>
      </c>
    </row>
    <row r="10920" spans="1:18" ht="15" customHeight="1">
      <c r="A10920" s="5" t="s">
        <v>38331</v>
      </c>
      <c r="B10920" s="3"/>
      <c r="C10920" s="3"/>
      <c r="D10920" s="3"/>
      <c r="E10920" s="3"/>
      <c r="F10920" s="3" t="s">
        <v>212</v>
      </c>
      <c r="G10920" s="3" t="s">
        <v>2772</v>
      </c>
      <c r="H10920" s="3" t="s">
        <v>28</v>
      </c>
      <c r="I10920" s="3" t="s">
        <v>8109</v>
      </c>
      <c r="J10920" s="1" t="s">
        <v>230</v>
      </c>
      <c r="K10920" s="7" t="s">
        <v>5443</v>
      </c>
      <c r="L10920" s="3" t="s">
        <v>28</v>
      </c>
      <c r="M10920" s="3" t="s">
        <v>28</v>
      </c>
      <c r="N10920" s="3" t="s">
        <v>30</v>
      </c>
      <c r="O10920" s="96" t="s">
        <v>28</v>
      </c>
      <c r="P10920" s="96" t="s">
        <v>5513</v>
      </c>
      <c r="Q10920" s="96" t="s">
        <v>32</v>
      </c>
      <c r="R10920" s="96" t="s">
        <v>144</v>
      </c>
    </row>
    <row r="10921" spans="1:18" ht="15" customHeight="1">
      <c r="A10921" s="5" t="s">
        <v>38332</v>
      </c>
      <c r="B10921" s="3"/>
      <c r="C10921" s="3"/>
      <c r="D10921" s="3"/>
      <c r="E10921" s="3"/>
      <c r="F10921" s="3" t="s">
        <v>22</v>
      </c>
      <c r="G10921" s="3" t="s">
        <v>5645</v>
      </c>
      <c r="H10921" s="3" t="s">
        <v>24</v>
      </c>
      <c r="I10921" s="3" t="s">
        <v>8109</v>
      </c>
      <c r="J10921" s="1" t="s">
        <v>37</v>
      </c>
      <c r="K10921" s="7" t="s">
        <v>5443</v>
      </c>
      <c r="L10921" s="3" t="s">
        <v>28</v>
      </c>
      <c r="M10921" s="3" t="s">
        <v>28</v>
      </c>
      <c r="N10921" s="3" t="s">
        <v>28</v>
      </c>
      <c r="O10921" s="96" t="s">
        <v>28</v>
      </c>
      <c r="P10921" s="96" t="s">
        <v>5444</v>
      </c>
      <c r="Q10921" s="96" t="s">
        <v>32</v>
      </c>
      <c r="R10921" s="96"/>
    </row>
    <row r="10922" spans="1:18" ht="15" customHeight="1">
      <c r="A10922" s="5" t="s">
        <v>38333</v>
      </c>
      <c r="B10922" s="3"/>
      <c r="C10922" s="3"/>
      <c r="D10922" s="3"/>
      <c r="E10922" s="3"/>
      <c r="F10922" s="3" t="s">
        <v>22</v>
      </c>
      <c r="G10922" s="3" t="s">
        <v>5645</v>
      </c>
      <c r="H10922" s="3" t="s">
        <v>24</v>
      </c>
      <c r="I10922" s="3" t="s">
        <v>8109</v>
      </c>
      <c r="J10922" s="1" t="s">
        <v>37</v>
      </c>
      <c r="K10922" s="7" t="s">
        <v>5443</v>
      </c>
      <c r="L10922" s="3" t="s">
        <v>28</v>
      </c>
      <c r="M10922" s="3" t="s">
        <v>28</v>
      </c>
      <c r="N10922" s="3" t="s">
        <v>28</v>
      </c>
      <c r="O10922" s="96" t="s">
        <v>28</v>
      </c>
      <c r="P10922" s="96" t="s">
        <v>5444</v>
      </c>
      <c r="Q10922" s="96" t="s">
        <v>32</v>
      </c>
      <c r="R10922" s="96"/>
    </row>
    <row r="10923" spans="1:18" ht="15" customHeight="1">
      <c r="A10923" s="5" t="s">
        <v>38334</v>
      </c>
      <c r="B10923" s="3"/>
      <c r="C10923" s="3"/>
      <c r="D10923" s="3"/>
      <c r="E10923" s="3"/>
      <c r="F10923" s="3" t="s">
        <v>22</v>
      </c>
      <c r="G10923" s="3" t="s">
        <v>60</v>
      </c>
      <c r="H10923" s="3" t="s">
        <v>24</v>
      </c>
      <c r="I10923" s="3" t="s">
        <v>8109</v>
      </c>
      <c r="J10923" s="1" t="s">
        <v>37</v>
      </c>
      <c r="K10923" s="7" t="s">
        <v>5443</v>
      </c>
      <c r="L10923" s="3" t="s">
        <v>28</v>
      </c>
      <c r="M10923" s="3" t="s">
        <v>28</v>
      </c>
      <c r="N10923" s="3" t="s">
        <v>24</v>
      </c>
      <c r="O10923" s="96" t="s">
        <v>28</v>
      </c>
      <c r="P10923" s="96" t="s">
        <v>5444</v>
      </c>
      <c r="Q10923" s="96" t="s">
        <v>32</v>
      </c>
      <c r="R10923" s="96"/>
    </row>
    <row r="10924" spans="1:18" ht="15" customHeight="1">
      <c r="A10924" s="5" t="s">
        <v>38335</v>
      </c>
      <c r="B10924" s="3"/>
      <c r="C10924" s="3"/>
      <c r="D10924" s="3"/>
      <c r="E10924" s="3"/>
      <c r="F10924" s="3" t="s">
        <v>22</v>
      </c>
      <c r="G10924" s="3" t="s">
        <v>60</v>
      </c>
      <c r="H10924" s="3" t="s">
        <v>24</v>
      </c>
      <c r="I10924" s="3" t="s">
        <v>8109</v>
      </c>
      <c r="J10924" s="1" t="s">
        <v>37</v>
      </c>
      <c r="K10924" s="7" t="s">
        <v>5443</v>
      </c>
      <c r="L10924" s="3" t="s">
        <v>28</v>
      </c>
      <c r="M10924" s="3" t="s">
        <v>28</v>
      </c>
      <c r="N10924" s="3" t="s">
        <v>24</v>
      </c>
      <c r="O10924" s="96" t="s">
        <v>28</v>
      </c>
      <c r="P10924" s="96" t="s">
        <v>5444</v>
      </c>
      <c r="Q10924" s="96" t="s">
        <v>32</v>
      </c>
      <c r="R10924" s="96"/>
    </row>
    <row r="10925" spans="1:18" ht="15" customHeight="1">
      <c r="A10925" s="5" t="s">
        <v>38336</v>
      </c>
      <c r="B10925" s="3"/>
      <c r="C10925" s="3"/>
      <c r="D10925" s="3"/>
      <c r="E10925" s="3"/>
      <c r="F10925" s="3" t="s">
        <v>22</v>
      </c>
      <c r="G10925" s="3" t="s">
        <v>60</v>
      </c>
      <c r="H10925" s="3" t="s">
        <v>24</v>
      </c>
      <c r="I10925" s="3" t="s">
        <v>8109</v>
      </c>
      <c r="J10925" s="1" t="s">
        <v>26</v>
      </c>
      <c r="K10925" s="7" t="s">
        <v>5443</v>
      </c>
      <c r="L10925" s="3" t="s">
        <v>28</v>
      </c>
      <c r="M10925" s="3" t="s">
        <v>28</v>
      </c>
      <c r="N10925" s="3" t="s">
        <v>24</v>
      </c>
      <c r="O10925" s="96" t="s">
        <v>28</v>
      </c>
      <c r="P10925" s="96" t="s">
        <v>5444</v>
      </c>
      <c r="Q10925" s="96" t="s">
        <v>32</v>
      </c>
      <c r="R10925" s="96" t="s">
        <v>144</v>
      </c>
    </row>
    <row r="10926" spans="1:18" ht="15" customHeight="1">
      <c r="A10926" s="5" t="s">
        <v>38337</v>
      </c>
      <c r="B10926" s="3"/>
      <c r="C10926" s="3"/>
      <c r="D10926" s="3"/>
      <c r="E10926" s="3"/>
      <c r="F10926" s="3" t="s">
        <v>22</v>
      </c>
      <c r="G10926" s="3" t="s">
        <v>5645</v>
      </c>
      <c r="H10926" s="3" t="s">
        <v>24</v>
      </c>
      <c r="I10926" s="3" t="s">
        <v>8109</v>
      </c>
      <c r="J10926" s="1" t="s">
        <v>37</v>
      </c>
      <c r="K10926" s="7" t="s">
        <v>5443</v>
      </c>
      <c r="L10926" s="3" t="s">
        <v>28</v>
      </c>
      <c r="M10926" s="3" t="s">
        <v>28</v>
      </c>
      <c r="N10926" s="3" t="s">
        <v>28</v>
      </c>
      <c r="O10926" s="96" t="s">
        <v>28</v>
      </c>
      <c r="P10926" s="96" t="s">
        <v>5444</v>
      </c>
      <c r="Q10926" s="96" t="s">
        <v>32</v>
      </c>
      <c r="R10926" s="96"/>
    </row>
    <row r="10927" spans="1:18" ht="15" customHeight="1">
      <c r="A10927" s="5" t="s">
        <v>38338</v>
      </c>
      <c r="B10927" s="3"/>
      <c r="C10927" s="3"/>
      <c r="D10927" s="3"/>
      <c r="E10927" s="3"/>
      <c r="F10927" s="3" t="s">
        <v>22</v>
      </c>
      <c r="G10927" s="3" t="s">
        <v>5645</v>
      </c>
      <c r="H10927" s="3" t="s">
        <v>24</v>
      </c>
      <c r="I10927" s="3" t="s">
        <v>8109</v>
      </c>
      <c r="J10927" s="1" t="s">
        <v>37</v>
      </c>
      <c r="K10927" s="7" t="s">
        <v>5443</v>
      </c>
      <c r="L10927" s="3" t="s">
        <v>28</v>
      </c>
      <c r="M10927" s="3" t="s">
        <v>28</v>
      </c>
      <c r="N10927" s="3" t="s">
        <v>28</v>
      </c>
      <c r="O10927" s="96" t="s">
        <v>28</v>
      </c>
      <c r="P10927" s="96" t="s">
        <v>5444</v>
      </c>
      <c r="Q10927" s="96" t="s">
        <v>32</v>
      </c>
      <c r="R10927" s="96"/>
    </row>
    <row r="10928" spans="1:18" ht="15" customHeight="1">
      <c r="A10928" s="5" t="s">
        <v>38339</v>
      </c>
      <c r="B10928" s="3"/>
      <c r="C10928" s="3"/>
      <c r="D10928" s="3"/>
      <c r="E10928" s="3"/>
      <c r="F10928" s="3" t="s">
        <v>22</v>
      </c>
      <c r="G10928" s="3" t="s">
        <v>60</v>
      </c>
      <c r="H10928" s="3" t="s">
        <v>24</v>
      </c>
      <c r="I10928" s="3" t="s">
        <v>8109</v>
      </c>
      <c r="J10928" s="1" t="s">
        <v>129</v>
      </c>
      <c r="K10928" s="7" t="s">
        <v>5443</v>
      </c>
      <c r="L10928" s="3" t="s">
        <v>28</v>
      </c>
      <c r="M10928" s="3" t="s">
        <v>28</v>
      </c>
      <c r="N10928" s="3" t="s">
        <v>24</v>
      </c>
      <c r="O10928" s="96" t="s">
        <v>28</v>
      </c>
      <c r="P10928" s="96" t="s">
        <v>5444</v>
      </c>
      <c r="Q10928" s="96" t="s">
        <v>32</v>
      </c>
      <c r="R10928" s="96" t="s">
        <v>144</v>
      </c>
    </row>
    <row r="10929" spans="1:18" ht="15" customHeight="1">
      <c r="A10929" s="5" t="s">
        <v>38340</v>
      </c>
      <c r="B10929" s="3"/>
      <c r="C10929" s="3"/>
      <c r="D10929" s="3"/>
      <c r="E10929" s="3"/>
      <c r="F10929" s="3" t="s">
        <v>22</v>
      </c>
      <c r="G10929" s="3" t="s">
        <v>60</v>
      </c>
      <c r="H10929" s="3" t="s">
        <v>24</v>
      </c>
      <c r="I10929" s="3" t="s">
        <v>8109</v>
      </c>
      <c r="J10929" s="1" t="s">
        <v>37</v>
      </c>
      <c r="K10929" s="7" t="s">
        <v>5443</v>
      </c>
      <c r="L10929" s="3" t="s">
        <v>28</v>
      </c>
      <c r="M10929" s="3" t="s">
        <v>28</v>
      </c>
      <c r="N10929" s="3" t="s">
        <v>24</v>
      </c>
      <c r="O10929" s="96" t="s">
        <v>28</v>
      </c>
      <c r="P10929" s="96" t="s">
        <v>5444</v>
      </c>
      <c r="Q10929" s="96" t="s">
        <v>32</v>
      </c>
      <c r="R10929" s="96"/>
    </row>
    <row r="10930" spans="1:18" ht="15" customHeight="1">
      <c r="A10930" s="5" t="s">
        <v>38341</v>
      </c>
      <c r="B10930" s="3"/>
      <c r="C10930" s="3"/>
      <c r="D10930" s="3"/>
      <c r="E10930" s="3"/>
      <c r="F10930" s="3" t="s">
        <v>22</v>
      </c>
      <c r="G10930" s="3" t="s">
        <v>60</v>
      </c>
      <c r="H10930" s="3" t="s">
        <v>24</v>
      </c>
      <c r="I10930" s="3" t="s">
        <v>8109</v>
      </c>
      <c r="J10930" s="1" t="s">
        <v>37</v>
      </c>
      <c r="K10930" s="7" t="s">
        <v>5443</v>
      </c>
      <c r="L10930" s="3" t="s">
        <v>28</v>
      </c>
      <c r="M10930" s="3" t="s">
        <v>28</v>
      </c>
      <c r="N10930" s="3" t="s">
        <v>24</v>
      </c>
      <c r="O10930" s="96" t="s">
        <v>28</v>
      </c>
      <c r="P10930" s="96" t="s">
        <v>5444</v>
      </c>
      <c r="Q10930" s="96" t="s">
        <v>32</v>
      </c>
      <c r="R10930" s="96"/>
    </row>
    <row r="10931" spans="1:18" ht="15" customHeight="1">
      <c r="A10931" s="5" t="s">
        <v>38342</v>
      </c>
      <c r="B10931" s="3"/>
      <c r="C10931" s="3"/>
      <c r="D10931" s="3"/>
      <c r="E10931" s="3"/>
      <c r="F10931" s="3" t="s">
        <v>22</v>
      </c>
      <c r="G10931" s="3" t="s">
        <v>65</v>
      </c>
      <c r="H10931" s="3" t="s">
        <v>24</v>
      </c>
      <c r="I10931" s="3" t="s">
        <v>8109</v>
      </c>
      <c r="J10931" s="1" t="s">
        <v>37</v>
      </c>
      <c r="K10931" s="7" t="s">
        <v>5443</v>
      </c>
      <c r="L10931" s="3" t="s">
        <v>28</v>
      </c>
      <c r="M10931" s="3" t="s">
        <v>29</v>
      </c>
      <c r="N10931" s="3" t="s">
        <v>30</v>
      </c>
      <c r="O10931" s="96" t="s">
        <v>28</v>
      </c>
      <c r="P10931" s="96" t="s">
        <v>5444</v>
      </c>
      <c r="Q10931" s="96" t="s">
        <v>32</v>
      </c>
      <c r="R10931" s="96"/>
    </row>
    <row r="10932" spans="1:18" ht="15" customHeight="1">
      <c r="A10932" s="5" t="s">
        <v>38343</v>
      </c>
      <c r="B10932" s="3"/>
      <c r="C10932" s="3"/>
      <c r="D10932" s="3"/>
      <c r="E10932" s="3"/>
      <c r="F10932" s="3" t="s">
        <v>22</v>
      </c>
      <c r="G10932" s="3" t="s">
        <v>60</v>
      </c>
      <c r="H10932" s="3" t="s">
        <v>24</v>
      </c>
      <c r="I10932" s="3" t="s">
        <v>8109</v>
      </c>
      <c r="J10932" s="1" t="s">
        <v>37</v>
      </c>
      <c r="K10932" s="7" t="s">
        <v>5443</v>
      </c>
      <c r="L10932" s="3" t="s">
        <v>28</v>
      </c>
      <c r="M10932" s="3" t="s">
        <v>28</v>
      </c>
      <c r="N10932" s="3" t="s">
        <v>24</v>
      </c>
      <c r="O10932" s="96" t="s">
        <v>28</v>
      </c>
      <c r="P10932" s="96" t="s">
        <v>5444</v>
      </c>
      <c r="Q10932" s="96" t="s">
        <v>32</v>
      </c>
      <c r="R10932" s="96"/>
    </row>
    <row r="10933" spans="1:18" ht="15" customHeight="1">
      <c r="A10933" s="5" t="s">
        <v>38344</v>
      </c>
      <c r="B10933" s="3"/>
      <c r="C10933" s="3"/>
      <c r="D10933" s="3"/>
      <c r="E10933" s="3"/>
      <c r="F10933" s="3" t="s">
        <v>22</v>
      </c>
      <c r="G10933" s="3" t="s">
        <v>60</v>
      </c>
      <c r="H10933" s="3" t="s">
        <v>24</v>
      </c>
      <c r="I10933" s="3" t="s">
        <v>8109</v>
      </c>
      <c r="J10933" s="1" t="s">
        <v>37</v>
      </c>
      <c r="K10933" s="7" t="s">
        <v>5443</v>
      </c>
      <c r="L10933" s="3" t="s">
        <v>28</v>
      </c>
      <c r="M10933" s="3" t="s">
        <v>28</v>
      </c>
      <c r="N10933" s="3" t="s">
        <v>24</v>
      </c>
      <c r="O10933" s="96" t="s">
        <v>28</v>
      </c>
      <c r="P10933" s="96" t="s">
        <v>5444</v>
      </c>
      <c r="Q10933" s="96" t="s">
        <v>32</v>
      </c>
      <c r="R10933" s="96"/>
    </row>
    <row r="10934" spans="1:18" ht="15" customHeight="1">
      <c r="A10934" s="5" t="s">
        <v>38345</v>
      </c>
      <c r="B10934" s="3"/>
      <c r="C10934" s="3"/>
      <c r="D10934" s="3"/>
      <c r="E10934" s="3"/>
      <c r="F10934" s="3" t="s">
        <v>22</v>
      </c>
      <c r="G10934" s="3" t="s">
        <v>60</v>
      </c>
      <c r="H10934" s="3" t="s">
        <v>24</v>
      </c>
      <c r="I10934" s="3" t="s">
        <v>8109</v>
      </c>
      <c r="J10934" s="1" t="s">
        <v>26</v>
      </c>
      <c r="K10934" s="7" t="s">
        <v>5443</v>
      </c>
      <c r="L10934" s="3" t="s">
        <v>28</v>
      </c>
      <c r="M10934" s="3" t="s">
        <v>28</v>
      </c>
      <c r="N10934" s="3" t="s">
        <v>24</v>
      </c>
      <c r="O10934" s="96" t="s">
        <v>28</v>
      </c>
      <c r="P10934" s="96" t="s">
        <v>5444</v>
      </c>
      <c r="Q10934" s="96" t="s">
        <v>32</v>
      </c>
      <c r="R10934" s="96" t="s">
        <v>144</v>
      </c>
    </row>
    <row r="10935" spans="1:18" ht="15" customHeight="1">
      <c r="A10935" s="5" t="s">
        <v>38346</v>
      </c>
      <c r="B10935" s="3"/>
      <c r="C10935" s="3"/>
      <c r="D10935" s="3"/>
      <c r="E10935" s="3"/>
      <c r="F10935" s="3" t="s">
        <v>22</v>
      </c>
      <c r="G10935" s="3" t="s">
        <v>5645</v>
      </c>
      <c r="H10935" s="3" t="s">
        <v>24</v>
      </c>
      <c r="I10935" s="3" t="s">
        <v>8109</v>
      </c>
      <c r="J10935" s="1" t="s">
        <v>26</v>
      </c>
      <c r="K10935" s="7" t="s">
        <v>5443</v>
      </c>
      <c r="L10935" s="3" t="s">
        <v>28</v>
      </c>
      <c r="M10935" s="3" t="s">
        <v>28</v>
      </c>
      <c r="N10935" s="3" t="s">
        <v>28</v>
      </c>
      <c r="O10935" s="96" t="s">
        <v>28</v>
      </c>
      <c r="P10935" s="96" t="s">
        <v>5444</v>
      </c>
      <c r="Q10935" s="96" t="s">
        <v>32</v>
      </c>
      <c r="R10935" s="96" t="s">
        <v>144</v>
      </c>
    </row>
    <row r="10936" spans="1:18" ht="15" customHeight="1">
      <c r="A10936" s="5" t="s">
        <v>38347</v>
      </c>
      <c r="B10936" s="3"/>
      <c r="C10936" s="3"/>
      <c r="D10936" s="3"/>
      <c r="E10936" s="3"/>
      <c r="F10936" s="3" t="s">
        <v>22</v>
      </c>
      <c r="G10936" s="3" t="s">
        <v>60</v>
      </c>
      <c r="H10936" s="3" t="s">
        <v>24</v>
      </c>
      <c r="I10936" s="3" t="s">
        <v>8109</v>
      </c>
      <c r="J10936" s="1" t="s">
        <v>37</v>
      </c>
      <c r="K10936" s="7" t="s">
        <v>5443</v>
      </c>
      <c r="L10936" s="3" t="s">
        <v>28</v>
      </c>
      <c r="M10936" s="3" t="s">
        <v>28</v>
      </c>
      <c r="N10936" s="3" t="s">
        <v>24</v>
      </c>
      <c r="O10936" s="96" t="s">
        <v>28</v>
      </c>
      <c r="P10936" s="96" t="s">
        <v>5444</v>
      </c>
      <c r="Q10936" s="96" t="s">
        <v>32</v>
      </c>
      <c r="R10936" s="96"/>
    </row>
    <row r="10937" spans="1:18" ht="15" customHeight="1">
      <c r="A10937" s="5" t="s">
        <v>38348</v>
      </c>
      <c r="B10937" s="3"/>
      <c r="C10937" s="3"/>
      <c r="D10937" s="3"/>
      <c r="E10937" s="3"/>
      <c r="F10937" s="3" t="s">
        <v>22</v>
      </c>
      <c r="G10937" s="3" t="s">
        <v>5645</v>
      </c>
      <c r="H10937" s="3" t="s">
        <v>24</v>
      </c>
      <c r="I10937" s="3" t="s">
        <v>8109</v>
      </c>
      <c r="J10937" s="1" t="s">
        <v>37</v>
      </c>
      <c r="K10937" s="7" t="s">
        <v>5443</v>
      </c>
      <c r="L10937" s="3" t="s">
        <v>28</v>
      </c>
      <c r="M10937" s="3" t="s">
        <v>28</v>
      </c>
      <c r="N10937" s="3" t="s">
        <v>28</v>
      </c>
      <c r="O10937" s="96" t="s">
        <v>28</v>
      </c>
      <c r="P10937" s="96" t="s">
        <v>5444</v>
      </c>
      <c r="Q10937" s="96" t="s">
        <v>32</v>
      </c>
      <c r="R10937" s="96"/>
    </row>
    <row r="10938" spans="1:18" ht="15" customHeight="1">
      <c r="A10938" s="5" t="s">
        <v>38349</v>
      </c>
      <c r="B10938" s="3"/>
      <c r="C10938" s="3"/>
      <c r="D10938" s="3"/>
      <c r="E10938" s="3"/>
      <c r="F10938" s="3" t="s">
        <v>22</v>
      </c>
      <c r="G10938" s="3" t="s">
        <v>60</v>
      </c>
      <c r="H10938" s="3" t="s">
        <v>24</v>
      </c>
      <c r="I10938" s="3" t="s">
        <v>8109</v>
      </c>
      <c r="J10938" s="1" t="s">
        <v>37</v>
      </c>
      <c r="K10938" s="7" t="s">
        <v>5443</v>
      </c>
      <c r="L10938" s="3" t="s">
        <v>28</v>
      </c>
      <c r="M10938" s="3" t="s">
        <v>28</v>
      </c>
      <c r="N10938" s="3" t="s">
        <v>24</v>
      </c>
      <c r="O10938" s="96" t="s">
        <v>28</v>
      </c>
      <c r="P10938" s="96" t="s">
        <v>5444</v>
      </c>
      <c r="Q10938" s="96" t="s">
        <v>32</v>
      </c>
      <c r="R10938" s="96"/>
    </row>
    <row r="10939" spans="1:18" ht="15" customHeight="1">
      <c r="A10939" s="5" t="s">
        <v>38350</v>
      </c>
      <c r="B10939" s="3"/>
      <c r="C10939" s="3"/>
      <c r="D10939" s="3"/>
      <c r="E10939" s="3"/>
      <c r="F10939" s="3" t="s">
        <v>83</v>
      </c>
      <c r="G10939" s="3" t="s">
        <v>5645</v>
      </c>
      <c r="H10939" s="3" t="s">
        <v>28</v>
      </c>
      <c r="I10939" s="3" t="s">
        <v>8109</v>
      </c>
      <c r="J10939" s="1" t="s">
        <v>37</v>
      </c>
      <c r="K10939" s="7" t="s">
        <v>5443</v>
      </c>
      <c r="L10939" s="3" t="s">
        <v>28</v>
      </c>
      <c r="M10939" s="3" t="s">
        <v>28</v>
      </c>
      <c r="N10939" s="3" t="s">
        <v>28</v>
      </c>
      <c r="O10939" s="96" t="s">
        <v>28</v>
      </c>
      <c r="P10939" s="96" t="s">
        <v>5444</v>
      </c>
      <c r="Q10939" s="96" t="s">
        <v>32</v>
      </c>
      <c r="R10939" s="96"/>
    </row>
    <row r="10940" spans="1:18" ht="15" customHeight="1">
      <c r="A10940" s="5" t="s">
        <v>38351</v>
      </c>
      <c r="B10940" s="3"/>
      <c r="C10940" s="3"/>
      <c r="D10940" s="3"/>
      <c r="E10940" s="3"/>
      <c r="F10940" s="3" t="s">
        <v>22</v>
      </c>
      <c r="G10940" s="3" t="s">
        <v>5645</v>
      </c>
      <c r="H10940" s="3" t="s">
        <v>24</v>
      </c>
      <c r="I10940" s="3" t="s">
        <v>8109</v>
      </c>
      <c r="J10940" s="1" t="s">
        <v>37</v>
      </c>
      <c r="K10940" s="7" t="s">
        <v>5443</v>
      </c>
      <c r="L10940" s="3" t="s">
        <v>28</v>
      </c>
      <c r="M10940" s="3" t="s">
        <v>28</v>
      </c>
      <c r="N10940" s="3" t="s">
        <v>28</v>
      </c>
      <c r="O10940" s="96" t="s">
        <v>28</v>
      </c>
      <c r="P10940" s="96" t="s">
        <v>5444</v>
      </c>
      <c r="Q10940" s="96" t="s">
        <v>32</v>
      </c>
      <c r="R10940" s="96"/>
    </row>
    <row r="10941" spans="1:18" ht="15" customHeight="1">
      <c r="A10941" s="5" t="s">
        <v>38352</v>
      </c>
      <c r="B10941" s="3"/>
      <c r="C10941" s="3"/>
      <c r="D10941" s="3"/>
      <c r="E10941" s="3"/>
      <c r="F10941" s="3" t="s">
        <v>212</v>
      </c>
      <c r="G10941" s="3" t="s">
        <v>38353</v>
      </c>
      <c r="H10941" s="3" t="s">
        <v>28</v>
      </c>
      <c r="I10941" s="3" t="s">
        <v>8109</v>
      </c>
      <c r="J10941" s="1" t="s">
        <v>213</v>
      </c>
      <c r="K10941" s="7" t="s">
        <v>5443</v>
      </c>
      <c r="L10941" s="3" t="s">
        <v>28</v>
      </c>
      <c r="M10941" s="3" t="s">
        <v>28</v>
      </c>
      <c r="N10941" s="3" t="s">
        <v>30</v>
      </c>
      <c r="O10941" s="96" t="s">
        <v>28</v>
      </c>
      <c r="P10941" s="96" t="s">
        <v>5513</v>
      </c>
      <c r="Q10941" s="96" t="s">
        <v>32</v>
      </c>
      <c r="R10941" s="96" t="s">
        <v>144</v>
      </c>
    </row>
    <row r="10942" spans="1:18" ht="15" customHeight="1">
      <c r="A10942" s="5" t="s">
        <v>38354</v>
      </c>
      <c r="B10942" s="3"/>
      <c r="C10942" s="3"/>
      <c r="D10942" s="3"/>
      <c r="E10942" s="3"/>
      <c r="F10942" s="3" t="s">
        <v>22</v>
      </c>
      <c r="G10942" s="3" t="s">
        <v>60</v>
      </c>
      <c r="H10942" s="3" t="s">
        <v>24</v>
      </c>
      <c r="I10942" s="3" t="s">
        <v>8109</v>
      </c>
      <c r="J10942" s="1" t="s">
        <v>37</v>
      </c>
      <c r="K10942" s="7" t="s">
        <v>5443</v>
      </c>
      <c r="L10942" s="3" t="s">
        <v>28</v>
      </c>
      <c r="M10942" s="3" t="s">
        <v>28</v>
      </c>
      <c r="N10942" s="3" t="s">
        <v>24</v>
      </c>
      <c r="O10942" s="96" t="s">
        <v>28</v>
      </c>
      <c r="P10942" s="96" t="s">
        <v>5444</v>
      </c>
      <c r="Q10942" s="96" t="s">
        <v>32</v>
      </c>
      <c r="R10942" s="96"/>
    </row>
    <row r="10943" spans="1:18" ht="15" customHeight="1">
      <c r="A10943" s="5" t="s">
        <v>38355</v>
      </c>
      <c r="B10943" s="3"/>
      <c r="C10943" s="3"/>
      <c r="D10943" s="3"/>
      <c r="E10943" s="3"/>
      <c r="F10943" s="3" t="s">
        <v>22</v>
      </c>
      <c r="G10943" s="3" t="s">
        <v>60</v>
      </c>
      <c r="H10943" s="3" t="s">
        <v>24</v>
      </c>
      <c r="I10943" s="3" t="s">
        <v>8109</v>
      </c>
      <c r="J10943" s="1" t="s">
        <v>37</v>
      </c>
      <c r="K10943" s="7" t="s">
        <v>5443</v>
      </c>
      <c r="L10943" s="3" t="s">
        <v>28</v>
      </c>
      <c r="M10943" s="3" t="s">
        <v>28</v>
      </c>
      <c r="N10943" s="3" t="s">
        <v>24</v>
      </c>
      <c r="O10943" s="96" t="s">
        <v>28</v>
      </c>
      <c r="P10943" s="96" t="s">
        <v>5444</v>
      </c>
      <c r="Q10943" s="96" t="s">
        <v>32</v>
      </c>
      <c r="R10943" s="96"/>
    </row>
    <row r="10944" spans="1:18" ht="15" customHeight="1">
      <c r="A10944" s="5" t="s">
        <v>38356</v>
      </c>
      <c r="B10944" s="3"/>
      <c r="C10944" s="3"/>
      <c r="D10944" s="3"/>
      <c r="E10944" s="3"/>
      <c r="F10944" s="3" t="s">
        <v>22</v>
      </c>
      <c r="G10944" s="3" t="s">
        <v>5645</v>
      </c>
      <c r="H10944" s="3" t="s">
        <v>24</v>
      </c>
      <c r="I10944" s="3" t="s">
        <v>8109</v>
      </c>
      <c r="J10944" s="1" t="s">
        <v>37</v>
      </c>
      <c r="K10944" s="7" t="s">
        <v>5443</v>
      </c>
      <c r="L10944" s="3" t="s">
        <v>28</v>
      </c>
      <c r="M10944" s="3" t="s">
        <v>28</v>
      </c>
      <c r="N10944" s="3" t="s">
        <v>28</v>
      </c>
      <c r="O10944" s="96" t="s">
        <v>28</v>
      </c>
      <c r="P10944" s="96" t="s">
        <v>5444</v>
      </c>
      <c r="Q10944" s="96" t="s">
        <v>32</v>
      </c>
      <c r="R10944" s="96"/>
    </row>
    <row r="10945" spans="1:18" ht="15" customHeight="1">
      <c r="A10945" s="5" t="s">
        <v>38357</v>
      </c>
      <c r="B10945" s="3"/>
      <c r="C10945" s="3"/>
      <c r="D10945" s="3"/>
      <c r="E10945" s="3"/>
      <c r="F10945" s="3" t="s">
        <v>22</v>
      </c>
      <c r="G10945" s="3" t="s">
        <v>5645</v>
      </c>
      <c r="H10945" s="3" t="s">
        <v>24</v>
      </c>
      <c r="I10945" s="3" t="s">
        <v>8109</v>
      </c>
      <c r="J10945" s="1" t="s">
        <v>37</v>
      </c>
      <c r="K10945" s="7" t="s">
        <v>5443</v>
      </c>
      <c r="L10945" s="3" t="s">
        <v>28</v>
      </c>
      <c r="M10945" s="3" t="s">
        <v>28</v>
      </c>
      <c r="N10945" s="3" t="s">
        <v>28</v>
      </c>
      <c r="O10945" s="96" t="s">
        <v>28</v>
      </c>
      <c r="P10945" s="96" t="s">
        <v>5444</v>
      </c>
      <c r="Q10945" s="96" t="s">
        <v>32</v>
      </c>
      <c r="R10945" s="96"/>
    </row>
    <row r="10946" spans="1:18" ht="15" customHeight="1">
      <c r="A10946" s="5" t="s">
        <v>38358</v>
      </c>
      <c r="B10946" s="3"/>
      <c r="C10946" s="3"/>
      <c r="D10946" s="3"/>
      <c r="E10946" s="3"/>
      <c r="F10946" s="3" t="s">
        <v>22</v>
      </c>
      <c r="G10946" s="3" t="s">
        <v>60</v>
      </c>
      <c r="H10946" s="3" t="s">
        <v>24</v>
      </c>
      <c r="I10946" s="3" t="s">
        <v>8109</v>
      </c>
      <c r="J10946" s="1" t="s">
        <v>37</v>
      </c>
      <c r="K10946" s="7" t="s">
        <v>5443</v>
      </c>
      <c r="L10946" s="3" t="s">
        <v>28</v>
      </c>
      <c r="M10946" s="3" t="s">
        <v>28</v>
      </c>
      <c r="N10946" s="3" t="s">
        <v>24</v>
      </c>
      <c r="O10946" s="96" t="s">
        <v>28</v>
      </c>
      <c r="P10946" s="96" t="s">
        <v>5444</v>
      </c>
      <c r="Q10946" s="96" t="s">
        <v>32</v>
      </c>
      <c r="R10946" s="96"/>
    </row>
    <row r="10947" spans="1:18" ht="15" customHeight="1">
      <c r="A10947" s="5" t="s">
        <v>38359</v>
      </c>
      <c r="B10947" s="3"/>
      <c r="C10947" s="3"/>
      <c r="D10947" s="3"/>
      <c r="E10947" s="3"/>
      <c r="F10947" s="3" t="s">
        <v>22</v>
      </c>
      <c r="G10947" s="3" t="s">
        <v>5645</v>
      </c>
      <c r="H10947" s="3" t="s">
        <v>24</v>
      </c>
      <c r="I10947" s="3" t="s">
        <v>8109</v>
      </c>
      <c r="J10947" s="1" t="s">
        <v>37</v>
      </c>
      <c r="K10947" s="7" t="s">
        <v>5443</v>
      </c>
      <c r="L10947" s="3" t="s">
        <v>28</v>
      </c>
      <c r="M10947" s="3" t="s">
        <v>28</v>
      </c>
      <c r="N10947" s="3" t="s">
        <v>28</v>
      </c>
      <c r="O10947" s="96" t="s">
        <v>28</v>
      </c>
      <c r="P10947" s="96" t="s">
        <v>5444</v>
      </c>
      <c r="Q10947" s="96" t="s">
        <v>32</v>
      </c>
      <c r="R10947" s="96"/>
    </row>
    <row r="10948" spans="1:18" ht="15" customHeight="1">
      <c r="A10948" s="5" t="s">
        <v>38360</v>
      </c>
      <c r="B10948" s="3"/>
      <c r="C10948" s="3"/>
      <c r="D10948" s="3"/>
      <c r="E10948" s="3"/>
      <c r="F10948" s="3" t="s">
        <v>22</v>
      </c>
      <c r="G10948" s="3" t="s">
        <v>60</v>
      </c>
      <c r="H10948" s="3" t="s">
        <v>24</v>
      </c>
      <c r="I10948" s="3" t="s">
        <v>8109</v>
      </c>
      <c r="J10948" s="1" t="s">
        <v>37</v>
      </c>
      <c r="K10948" s="7" t="s">
        <v>5443</v>
      </c>
      <c r="L10948" s="3" t="s">
        <v>28</v>
      </c>
      <c r="M10948" s="3" t="s">
        <v>28</v>
      </c>
      <c r="N10948" s="3" t="s">
        <v>24</v>
      </c>
      <c r="O10948" s="96" t="s">
        <v>28</v>
      </c>
      <c r="P10948" s="96" t="s">
        <v>5444</v>
      </c>
      <c r="Q10948" s="96" t="s">
        <v>32</v>
      </c>
      <c r="R10948" s="96"/>
    </row>
    <row r="10949" spans="1:18" ht="15" customHeight="1">
      <c r="A10949" s="5" t="s">
        <v>38361</v>
      </c>
      <c r="B10949" s="3"/>
      <c r="C10949" s="3"/>
      <c r="D10949" s="3"/>
      <c r="E10949" s="3"/>
      <c r="F10949" s="3" t="s">
        <v>22</v>
      </c>
      <c r="G10949" s="3" t="s">
        <v>5645</v>
      </c>
      <c r="H10949" s="3" t="s">
        <v>24</v>
      </c>
      <c r="I10949" s="3" t="s">
        <v>8109</v>
      </c>
      <c r="J10949" s="1" t="s">
        <v>37</v>
      </c>
      <c r="K10949" s="7" t="s">
        <v>5443</v>
      </c>
      <c r="L10949" s="3" t="s">
        <v>28</v>
      </c>
      <c r="M10949" s="3" t="s">
        <v>28</v>
      </c>
      <c r="N10949" s="3" t="s">
        <v>28</v>
      </c>
      <c r="O10949" s="96" t="s">
        <v>28</v>
      </c>
      <c r="P10949" s="96" t="s">
        <v>5444</v>
      </c>
      <c r="Q10949" s="96" t="s">
        <v>32</v>
      </c>
      <c r="R10949" s="96"/>
    </row>
    <row r="10950" spans="1:18" ht="15" customHeight="1">
      <c r="A10950" s="5" t="s">
        <v>38362</v>
      </c>
      <c r="B10950" s="3"/>
      <c r="C10950" s="3"/>
      <c r="D10950" s="3"/>
      <c r="E10950" s="3"/>
      <c r="F10950" s="3" t="s">
        <v>22</v>
      </c>
      <c r="G10950" s="3" t="s">
        <v>5645</v>
      </c>
      <c r="H10950" s="3" t="s">
        <v>24</v>
      </c>
      <c r="I10950" s="3" t="s">
        <v>8109</v>
      </c>
      <c r="J10950" s="1" t="s">
        <v>26</v>
      </c>
      <c r="K10950" s="7" t="s">
        <v>5443</v>
      </c>
      <c r="L10950" s="3" t="s">
        <v>28</v>
      </c>
      <c r="M10950" s="3" t="s">
        <v>28</v>
      </c>
      <c r="N10950" s="3" t="s">
        <v>28</v>
      </c>
      <c r="O10950" s="96" t="s">
        <v>28</v>
      </c>
      <c r="P10950" s="96" t="s">
        <v>5444</v>
      </c>
      <c r="Q10950" s="96" t="s">
        <v>32</v>
      </c>
      <c r="R10950" s="96"/>
    </row>
    <row r="10951" spans="1:18" ht="15" customHeight="1">
      <c r="A10951" s="5" t="s">
        <v>38363</v>
      </c>
      <c r="B10951" s="3"/>
      <c r="C10951" s="3"/>
      <c r="D10951" s="3"/>
      <c r="E10951" s="3"/>
      <c r="F10951" s="3" t="s">
        <v>22</v>
      </c>
      <c r="G10951" s="3" t="s">
        <v>60</v>
      </c>
      <c r="H10951" s="3" t="s">
        <v>24</v>
      </c>
      <c r="I10951" s="3" t="s">
        <v>8109</v>
      </c>
      <c r="J10951" s="1" t="s">
        <v>37</v>
      </c>
      <c r="K10951" s="7" t="s">
        <v>5443</v>
      </c>
      <c r="L10951" s="3" t="s">
        <v>28</v>
      </c>
      <c r="M10951" s="3" t="s">
        <v>28</v>
      </c>
      <c r="N10951" s="3" t="s">
        <v>24</v>
      </c>
      <c r="O10951" s="96" t="s">
        <v>28</v>
      </c>
      <c r="P10951" s="96" t="s">
        <v>5444</v>
      </c>
      <c r="Q10951" s="96" t="s">
        <v>32</v>
      </c>
      <c r="R10951" s="96"/>
    </row>
    <row r="10952" spans="1:18" ht="15" customHeight="1">
      <c r="A10952" s="5" t="s">
        <v>38364</v>
      </c>
      <c r="B10952" s="3"/>
      <c r="C10952" s="3"/>
      <c r="D10952" s="3"/>
      <c r="E10952" s="3"/>
      <c r="F10952" s="3" t="s">
        <v>22</v>
      </c>
      <c r="G10952" s="3" t="s">
        <v>60</v>
      </c>
      <c r="H10952" s="3" t="s">
        <v>24</v>
      </c>
      <c r="I10952" s="3" t="s">
        <v>8109</v>
      </c>
      <c r="J10952" s="1" t="s">
        <v>37</v>
      </c>
      <c r="K10952" s="7" t="s">
        <v>5443</v>
      </c>
      <c r="L10952" s="3" t="s">
        <v>28</v>
      </c>
      <c r="M10952" s="3" t="s">
        <v>28</v>
      </c>
      <c r="N10952" s="3" t="s">
        <v>24</v>
      </c>
      <c r="O10952" s="96" t="s">
        <v>28</v>
      </c>
      <c r="P10952" s="96" t="s">
        <v>5444</v>
      </c>
      <c r="Q10952" s="96" t="s">
        <v>32</v>
      </c>
      <c r="R10952" s="96"/>
    </row>
    <row r="10953" spans="1:18" ht="15" customHeight="1">
      <c r="A10953" s="5" t="s">
        <v>38365</v>
      </c>
      <c r="B10953" s="3"/>
      <c r="C10953" s="3"/>
      <c r="D10953" s="3"/>
      <c r="E10953" s="3"/>
      <c r="F10953" s="3" t="s">
        <v>22</v>
      </c>
      <c r="G10953" s="3" t="s">
        <v>5645</v>
      </c>
      <c r="H10953" s="3" t="s">
        <v>24</v>
      </c>
      <c r="I10953" s="3" t="s">
        <v>8109</v>
      </c>
      <c r="J10953" s="1" t="s">
        <v>37</v>
      </c>
      <c r="K10953" s="7" t="s">
        <v>5443</v>
      </c>
      <c r="L10953" s="3" t="s">
        <v>28</v>
      </c>
      <c r="M10953" s="3" t="s">
        <v>28</v>
      </c>
      <c r="N10953" s="3" t="s">
        <v>28</v>
      </c>
      <c r="O10953" s="96" t="s">
        <v>28</v>
      </c>
      <c r="P10953" s="96" t="s">
        <v>5444</v>
      </c>
      <c r="Q10953" s="96" t="s">
        <v>32</v>
      </c>
      <c r="R10953" s="96"/>
    </row>
    <row r="10954" spans="1:18" ht="15" customHeight="1">
      <c r="A10954" s="5" t="s">
        <v>38366</v>
      </c>
      <c r="B10954" s="3"/>
      <c r="C10954" s="3"/>
      <c r="D10954" s="3"/>
      <c r="E10954" s="3"/>
      <c r="F10954" s="3" t="s">
        <v>22</v>
      </c>
      <c r="G10954" s="3" t="s">
        <v>60</v>
      </c>
      <c r="H10954" s="3" t="s">
        <v>24</v>
      </c>
      <c r="I10954" s="3" t="s">
        <v>8109</v>
      </c>
      <c r="J10954" s="1" t="s">
        <v>37</v>
      </c>
      <c r="K10954" s="7" t="s">
        <v>5443</v>
      </c>
      <c r="L10954" s="3" t="s">
        <v>28</v>
      </c>
      <c r="M10954" s="3" t="s">
        <v>28</v>
      </c>
      <c r="N10954" s="3" t="s">
        <v>24</v>
      </c>
      <c r="O10954" s="96" t="s">
        <v>28</v>
      </c>
      <c r="P10954" s="96" t="s">
        <v>5444</v>
      </c>
      <c r="Q10954" s="96" t="s">
        <v>32</v>
      </c>
      <c r="R10954" s="96"/>
    </row>
    <row r="10955" spans="1:18" ht="15" customHeight="1">
      <c r="A10955" s="5" t="s">
        <v>38367</v>
      </c>
      <c r="B10955" s="3"/>
      <c r="C10955" s="3"/>
      <c r="D10955" s="3"/>
      <c r="E10955" s="3"/>
      <c r="F10955" s="3" t="s">
        <v>22</v>
      </c>
      <c r="G10955" s="3" t="s">
        <v>5645</v>
      </c>
      <c r="H10955" s="3" t="s">
        <v>24</v>
      </c>
      <c r="I10955" s="3" t="s">
        <v>8109</v>
      </c>
      <c r="J10955" s="1" t="s">
        <v>37</v>
      </c>
      <c r="K10955" s="7" t="s">
        <v>5443</v>
      </c>
      <c r="L10955" s="3" t="s">
        <v>28</v>
      </c>
      <c r="M10955" s="3" t="s">
        <v>28</v>
      </c>
      <c r="N10955" s="3" t="s">
        <v>28</v>
      </c>
      <c r="O10955" s="96" t="s">
        <v>28</v>
      </c>
      <c r="P10955" s="96" t="s">
        <v>5444</v>
      </c>
      <c r="Q10955" s="96" t="s">
        <v>32</v>
      </c>
      <c r="R10955" s="96"/>
    </row>
    <row r="10956" spans="1:18" ht="15" customHeight="1">
      <c r="A10956" s="5" t="s">
        <v>38368</v>
      </c>
      <c r="B10956" s="3"/>
      <c r="C10956" s="3"/>
      <c r="D10956" s="3"/>
      <c r="E10956" s="3"/>
      <c r="F10956" s="3" t="s">
        <v>83</v>
      </c>
      <c r="G10956" s="3" t="s">
        <v>5645</v>
      </c>
      <c r="H10956" s="3" t="s">
        <v>29</v>
      </c>
      <c r="I10956" s="3" t="s">
        <v>8109</v>
      </c>
      <c r="J10956" s="1" t="s">
        <v>37</v>
      </c>
      <c r="K10956" s="7" t="s">
        <v>5443</v>
      </c>
      <c r="L10956" s="3" t="s">
        <v>28</v>
      </c>
      <c r="M10956" s="3" t="s">
        <v>28</v>
      </c>
      <c r="N10956" s="3" t="s">
        <v>30</v>
      </c>
      <c r="O10956" s="96" t="s">
        <v>28</v>
      </c>
      <c r="P10956" s="96" t="s">
        <v>5444</v>
      </c>
      <c r="Q10956" s="96" t="s">
        <v>32</v>
      </c>
      <c r="R10956" s="96"/>
    </row>
    <row r="10957" spans="1:18" ht="15" customHeight="1">
      <c r="A10957" s="5" t="s">
        <v>38369</v>
      </c>
      <c r="B10957" s="3"/>
      <c r="C10957" s="3"/>
      <c r="D10957" s="3"/>
      <c r="E10957" s="3"/>
      <c r="F10957" s="3" t="s">
        <v>22</v>
      </c>
      <c r="G10957" s="3" t="s">
        <v>60</v>
      </c>
      <c r="H10957" s="3" t="s">
        <v>24</v>
      </c>
      <c r="I10957" s="3" t="s">
        <v>8109</v>
      </c>
      <c r="J10957" s="1" t="s">
        <v>26</v>
      </c>
      <c r="K10957" s="7" t="s">
        <v>5443</v>
      </c>
      <c r="L10957" s="3" t="s">
        <v>28</v>
      </c>
      <c r="M10957" s="3" t="s">
        <v>28</v>
      </c>
      <c r="N10957" s="3" t="s">
        <v>24</v>
      </c>
      <c r="O10957" s="96" t="s">
        <v>28</v>
      </c>
      <c r="P10957" s="96" t="s">
        <v>5444</v>
      </c>
      <c r="Q10957" s="96" t="s">
        <v>32</v>
      </c>
      <c r="R10957" s="96" t="s">
        <v>144</v>
      </c>
    </row>
    <row r="10958" spans="1:18" ht="15" customHeight="1">
      <c r="A10958" s="5" t="s">
        <v>38370</v>
      </c>
      <c r="B10958" s="3"/>
      <c r="C10958" s="3"/>
      <c r="D10958" s="3"/>
      <c r="E10958" s="3"/>
      <c r="F10958" s="3" t="s">
        <v>22</v>
      </c>
      <c r="G10958" s="3" t="s">
        <v>60</v>
      </c>
      <c r="H10958" s="3" t="s">
        <v>24</v>
      </c>
      <c r="I10958" s="3" t="s">
        <v>8109</v>
      </c>
      <c r="J10958" s="1" t="s">
        <v>37</v>
      </c>
      <c r="K10958" s="7" t="s">
        <v>5443</v>
      </c>
      <c r="L10958" s="3" t="s">
        <v>28</v>
      </c>
      <c r="M10958" s="3" t="s">
        <v>28</v>
      </c>
      <c r="N10958" s="3" t="s">
        <v>24</v>
      </c>
      <c r="O10958" s="96" t="s">
        <v>28</v>
      </c>
      <c r="P10958" s="96" t="s">
        <v>5444</v>
      </c>
      <c r="Q10958" s="96" t="s">
        <v>32</v>
      </c>
      <c r="R10958" s="96"/>
    </row>
    <row r="10959" spans="1:18" ht="15" customHeight="1">
      <c r="A10959" s="5" t="s">
        <v>38371</v>
      </c>
      <c r="B10959" s="3"/>
      <c r="C10959" s="3"/>
      <c r="D10959" s="3"/>
      <c r="E10959" s="3"/>
      <c r="F10959" s="3" t="s">
        <v>22</v>
      </c>
      <c r="G10959" s="3" t="s">
        <v>60</v>
      </c>
      <c r="H10959" s="3" t="s">
        <v>24</v>
      </c>
      <c r="I10959" s="3" t="s">
        <v>8109</v>
      </c>
      <c r="J10959" s="1" t="s">
        <v>37</v>
      </c>
      <c r="K10959" s="7" t="s">
        <v>5443</v>
      </c>
      <c r="L10959" s="3" t="s">
        <v>28</v>
      </c>
      <c r="M10959" s="3" t="s">
        <v>28</v>
      </c>
      <c r="N10959" s="3" t="s">
        <v>24</v>
      </c>
      <c r="O10959" s="96" t="s">
        <v>28</v>
      </c>
      <c r="P10959" s="96" t="s">
        <v>5444</v>
      </c>
      <c r="Q10959" s="96" t="s">
        <v>32</v>
      </c>
      <c r="R10959" s="96"/>
    </row>
    <row r="10960" spans="1:18" ht="15" customHeight="1">
      <c r="A10960" s="5" t="s">
        <v>38372</v>
      </c>
      <c r="B10960" s="3"/>
      <c r="C10960" s="3"/>
      <c r="D10960" s="3"/>
      <c r="E10960" s="3"/>
      <c r="F10960" s="3" t="s">
        <v>22</v>
      </c>
      <c r="G10960" s="3" t="s">
        <v>60</v>
      </c>
      <c r="H10960" s="3" t="s">
        <v>24</v>
      </c>
      <c r="I10960" s="3" t="s">
        <v>8109</v>
      </c>
      <c r="J10960" s="1" t="s">
        <v>37</v>
      </c>
      <c r="K10960" s="7" t="s">
        <v>5443</v>
      </c>
      <c r="L10960" s="3" t="s">
        <v>28</v>
      </c>
      <c r="M10960" s="3" t="s">
        <v>28</v>
      </c>
      <c r="N10960" s="3" t="s">
        <v>24</v>
      </c>
      <c r="O10960" s="96" t="s">
        <v>28</v>
      </c>
      <c r="P10960" s="96" t="s">
        <v>5444</v>
      </c>
      <c r="Q10960" s="96" t="s">
        <v>32</v>
      </c>
      <c r="R10960" s="96"/>
    </row>
    <row r="10961" spans="1:18" ht="15" customHeight="1">
      <c r="A10961" s="5" t="s">
        <v>38373</v>
      </c>
      <c r="B10961" s="3"/>
      <c r="C10961" s="3"/>
      <c r="D10961" s="3"/>
      <c r="E10961" s="3"/>
      <c r="F10961" s="3" t="s">
        <v>22</v>
      </c>
      <c r="G10961" s="3" t="s">
        <v>60</v>
      </c>
      <c r="H10961" s="3" t="s">
        <v>24</v>
      </c>
      <c r="I10961" s="3" t="s">
        <v>8109</v>
      </c>
      <c r="J10961" s="1" t="s">
        <v>26</v>
      </c>
      <c r="K10961" s="7" t="s">
        <v>5443</v>
      </c>
      <c r="L10961" s="3" t="s">
        <v>28</v>
      </c>
      <c r="M10961" s="3" t="s">
        <v>28</v>
      </c>
      <c r="N10961" s="3" t="s">
        <v>24</v>
      </c>
      <c r="O10961" s="96" t="s">
        <v>28</v>
      </c>
      <c r="P10961" s="96" t="s">
        <v>5444</v>
      </c>
      <c r="Q10961" s="96" t="s">
        <v>32</v>
      </c>
      <c r="R10961" s="96" t="s">
        <v>144</v>
      </c>
    </row>
    <row r="10962" spans="1:18" ht="15" customHeight="1">
      <c r="A10962" s="5" t="s">
        <v>38374</v>
      </c>
      <c r="B10962" s="3"/>
      <c r="C10962" s="3"/>
      <c r="D10962" s="3"/>
      <c r="E10962" s="3"/>
      <c r="F10962" s="3" t="s">
        <v>22</v>
      </c>
      <c r="G10962" s="3" t="s">
        <v>60</v>
      </c>
      <c r="H10962" s="3" t="s">
        <v>24</v>
      </c>
      <c r="I10962" s="3" t="s">
        <v>8109</v>
      </c>
      <c r="J10962" s="1" t="s">
        <v>37</v>
      </c>
      <c r="K10962" s="7" t="s">
        <v>5443</v>
      </c>
      <c r="L10962" s="3" t="s">
        <v>28</v>
      </c>
      <c r="M10962" s="3" t="s">
        <v>28</v>
      </c>
      <c r="N10962" s="3" t="s">
        <v>24</v>
      </c>
      <c r="O10962" s="96" t="s">
        <v>28</v>
      </c>
      <c r="P10962" s="96" t="s">
        <v>5444</v>
      </c>
      <c r="Q10962" s="96" t="s">
        <v>32</v>
      </c>
      <c r="R10962" s="96"/>
    </row>
    <row r="10963" spans="1:18" ht="15" customHeight="1">
      <c r="A10963" s="5" t="s">
        <v>38375</v>
      </c>
      <c r="B10963" s="3"/>
      <c r="C10963" s="3"/>
      <c r="D10963" s="3"/>
      <c r="E10963" s="3"/>
      <c r="F10963" s="3" t="s">
        <v>22</v>
      </c>
      <c r="G10963" s="3" t="s">
        <v>60</v>
      </c>
      <c r="H10963" s="3" t="s">
        <v>24</v>
      </c>
      <c r="I10963" s="3" t="s">
        <v>8109</v>
      </c>
      <c r="J10963" s="1" t="s">
        <v>37</v>
      </c>
      <c r="K10963" s="7" t="s">
        <v>5443</v>
      </c>
      <c r="L10963" s="3" t="s">
        <v>28</v>
      </c>
      <c r="M10963" s="3" t="s">
        <v>28</v>
      </c>
      <c r="N10963" s="3" t="s">
        <v>24</v>
      </c>
      <c r="O10963" s="96" t="s">
        <v>28</v>
      </c>
      <c r="P10963" s="96" t="s">
        <v>5444</v>
      </c>
      <c r="Q10963" s="96" t="s">
        <v>32</v>
      </c>
      <c r="R10963" s="96"/>
    </row>
    <row r="10964" spans="1:18" ht="15" customHeight="1">
      <c r="A10964" s="5" t="s">
        <v>38376</v>
      </c>
      <c r="B10964" s="3"/>
      <c r="C10964" s="3"/>
      <c r="D10964" s="3"/>
      <c r="E10964" s="3"/>
      <c r="F10964" s="3" t="s">
        <v>22</v>
      </c>
      <c r="G10964" s="3" t="s">
        <v>5645</v>
      </c>
      <c r="H10964" s="3" t="s">
        <v>24</v>
      </c>
      <c r="I10964" s="3" t="s">
        <v>8109</v>
      </c>
      <c r="J10964" s="1" t="s">
        <v>37</v>
      </c>
      <c r="K10964" s="7" t="s">
        <v>5443</v>
      </c>
      <c r="L10964" s="3" t="s">
        <v>28</v>
      </c>
      <c r="M10964" s="3" t="s">
        <v>28</v>
      </c>
      <c r="N10964" s="3" t="s">
        <v>28</v>
      </c>
      <c r="O10964" s="96" t="s">
        <v>28</v>
      </c>
      <c r="P10964" s="96" t="s">
        <v>5444</v>
      </c>
      <c r="Q10964" s="96" t="s">
        <v>32</v>
      </c>
      <c r="R10964" s="96"/>
    </row>
    <row r="10965" spans="1:18" ht="15" customHeight="1">
      <c r="A10965" s="5" t="s">
        <v>38377</v>
      </c>
      <c r="B10965" s="3"/>
      <c r="C10965" s="3"/>
      <c r="D10965" s="3"/>
      <c r="E10965" s="3"/>
      <c r="F10965" s="3" t="s">
        <v>22</v>
      </c>
      <c r="G10965" s="3" t="s">
        <v>60</v>
      </c>
      <c r="H10965" s="3" t="s">
        <v>24</v>
      </c>
      <c r="I10965" s="3" t="s">
        <v>8109</v>
      </c>
      <c r="J10965" s="1" t="s">
        <v>37</v>
      </c>
      <c r="K10965" s="7" t="s">
        <v>5443</v>
      </c>
      <c r="L10965" s="3" t="s">
        <v>28</v>
      </c>
      <c r="M10965" s="3" t="s">
        <v>28</v>
      </c>
      <c r="N10965" s="3" t="s">
        <v>24</v>
      </c>
      <c r="O10965" s="96" t="s">
        <v>28</v>
      </c>
      <c r="P10965" s="96" t="s">
        <v>5444</v>
      </c>
      <c r="Q10965" s="96" t="s">
        <v>32</v>
      </c>
      <c r="R10965" s="96"/>
    </row>
    <row r="10966" spans="1:18" ht="15" customHeight="1">
      <c r="A10966" s="5" t="s">
        <v>38378</v>
      </c>
      <c r="B10966" s="3"/>
      <c r="C10966" s="3"/>
      <c r="D10966" s="3"/>
      <c r="E10966" s="3"/>
      <c r="F10966" s="3" t="s">
        <v>22</v>
      </c>
      <c r="G10966" s="3" t="s">
        <v>5645</v>
      </c>
      <c r="H10966" s="3" t="s">
        <v>24</v>
      </c>
      <c r="I10966" s="3" t="s">
        <v>8109</v>
      </c>
      <c r="J10966" s="1" t="s">
        <v>37</v>
      </c>
      <c r="K10966" s="7" t="s">
        <v>5443</v>
      </c>
      <c r="L10966" s="3" t="s">
        <v>28</v>
      </c>
      <c r="M10966" s="3" t="s">
        <v>28</v>
      </c>
      <c r="N10966" s="3" t="s">
        <v>28</v>
      </c>
      <c r="O10966" s="96" t="s">
        <v>28</v>
      </c>
      <c r="P10966" s="96" t="s">
        <v>5444</v>
      </c>
      <c r="Q10966" s="96" t="s">
        <v>32</v>
      </c>
      <c r="R10966" s="96"/>
    </row>
    <row r="10967" spans="1:18" ht="15" customHeight="1">
      <c r="A10967" s="5" t="s">
        <v>38379</v>
      </c>
      <c r="B10967" s="3"/>
      <c r="C10967" s="3"/>
      <c r="D10967" s="3"/>
      <c r="E10967" s="3"/>
      <c r="F10967" s="3" t="s">
        <v>22</v>
      </c>
      <c r="G10967" s="3" t="s">
        <v>60</v>
      </c>
      <c r="H10967" s="3" t="s">
        <v>24</v>
      </c>
      <c r="I10967" s="3" t="s">
        <v>8109</v>
      </c>
      <c r="J10967" s="1" t="s">
        <v>37</v>
      </c>
      <c r="K10967" s="7" t="s">
        <v>5443</v>
      </c>
      <c r="L10967" s="3" t="s">
        <v>28</v>
      </c>
      <c r="M10967" s="3" t="s">
        <v>28</v>
      </c>
      <c r="N10967" s="3" t="s">
        <v>24</v>
      </c>
      <c r="O10967" s="96" t="s">
        <v>28</v>
      </c>
      <c r="P10967" s="96" t="s">
        <v>5444</v>
      </c>
      <c r="Q10967" s="96" t="s">
        <v>32</v>
      </c>
      <c r="R10967" s="96"/>
    </row>
    <row r="10968" spans="1:18" ht="15" customHeight="1">
      <c r="A10968" s="5" t="s">
        <v>38380</v>
      </c>
      <c r="B10968" s="3"/>
      <c r="C10968" s="3"/>
      <c r="D10968" s="3"/>
      <c r="E10968" s="3"/>
      <c r="F10968" s="3" t="s">
        <v>22</v>
      </c>
      <c r="G10968" s="3" t="s">
        <v>5645</v>
      </c>
      <c r="H10968" s="3" t="s">
        <v>24</v>
      </c>
      <c r="I10968" s="3" t="s">
        <v>8109</v>
      </c>
      <c r="J10968" s="1" t="s">
        <v>26</v>
      </c>
      <c r="K10968" s="7" t="s">
        <v>5443</v>
      </c>
      <c r="L10968" s="3" t="s">
        <v>28</v>
      </c>
      <c r="M10968" s="3" t="s">
        <v>28</v>
      </c>
      <c r="N10968" s="3" t="s">
        <v>28</v>
      </c>
      <c r="O10968" s="96" t="s">
        <v>28</v>
      </c>
      <c r="P10968" s="96" t="s">
        <v>5444</v>
      </c>
      <c r="Q10968" s="96" t="s">
        <v>32</v>
      </c>
      <c r="R10968" s="96"/>
    </row>
    <row r="10969" spans="1:18" ht="15" customHeight="1">
      <c r="A10969" s="5" t="s">
        <v>38381</v>
      </c>
      <c r="B10969" s="3"/>
      <c r="C10969" s="3"/>
      <c r="D10969" s="3"/>
      <c r="E10969" s="3"/>
      <c r="F10969" s="3" t="s">
        <v>22</v>
      </c>
      <c r="G10969" s="3" t="s">
        <v>60</v>
      </c>
      <c r="H10969" s="3" t="s">
        <v>24</v>
      </c>
      <c r="I10969" s="3" t="s">
        <v>8109</v>
      </c>
      <c r="J10969" s="1" t="s">
        <v>37</v>
      </c>
      <c r="K10969" s="7" t="s">
        <v>5443</v>
      </c>
      <c r="L10969" s="3" t="s">
        <v>28</v>
      </c>
      <c r="M10969" s="3" t="s">
        <v>28</v>
      </c>
      <c r="N10969" s="3" t="s">
        <v>24</v>
      </c>
      <c r="O10969" s="96" t="s">
        <v>28</v>
      </c>
      <c r="P10969" s="96" t="s">
        <v>5444</v>
      </c>
      <c r="Q10969" s="96" t="s">
        <v>32</v>
      </c>
      <c r="R10969" s="96"/>
    </row>
    <row r="10970" spans="1:18" ht="15" customHeight="1">
      <c r="A10970" s="5" t="s">
        <v>38382</v>
      </c>
      <c r="B10970" s="3"/>
      <c r="C10970" s="3"/>
      <c r="D10970" s="3"/>
      <c r="E10970" s="3"/>
      <c r="F10970" s="3" t="s">
        <v>22</v>
      </c>
      <c r="G10970" s="3" t="s">
        <v>60</v>
      </c>
      <c r="H10970" s="3" t="s">
        <v>24</v>
      </c>
      <c r="I10970" s="3" t="s">
        <v>8109</v>
      </c>
      <c r="J10970" s="1" t="s">
        <v>37</v>
      </c>
      <c r="K10970" s="7" t="s">
        <v>5443</v>
      </c>
      <c r="L10970" s="3" t="s">
        <v>28</v>
      </c>
      <c r="M10970" s="3" t="s">
        <v>28</v>
      </c>
      <c r="N10970" s="3" t="s">
        <v>24</v>
      </c>
      <c r="O10970" s="96" t="s">
        <v>28</v>
      </c>
      <c r="P10970" s="96" t="s">
        <v>5444</v>
      </c>
      <c r="Q10970" s="96" t="s">
        <v>32</v>
      </c>
      <c r="R10970" s="96"/>
    </row>
    <row r="10971" spans="1:18" ht="15" customHeight="1">
      <c r="A10971" s="5" t="s">
        <v>38383</v>
      </c>
      <c r="B10971" s="3"/>
      <c r="C10971" s="3"/>
      <c r="D10971" s="3"/>
      <c r="E10971" s="3"/>
      <c r="F10971" s="3" t="s">
        <v>22</v>
      </c>
      <c r="G10971" s="3" t="s">
        <v>60</v>
      </c>
      <c r="H10971" s="3" t="s">
        <v>24</v>
      </c>
      <c r="I10971" s="3" t="s">
        <v>8109</v>
      </c>
      <c r="J10971" s="1" t="s">
        <v>37</v>
      </c>
      <c r="K10971" s="7" t="s">
        <v>5443</v>
      </c>
      <c r="L10971" s="3" t="s">
        <v>28</v>
      </c>
      <c r="M10971" s="3" t="s">
        <v>28</v>
      </c>
      <c r="N10971" s="3" t="s">
        <v>24</v>
      </c>
      <c r="O10971" s="96" t="s">
        <v>28</v>
      </c>
      <c r="P10971" s="96" t="s">
        <v>5444</v>
      </c>
      <c r="Q10971" s="96" t="s">
        <v>32</v>
      </c>
      <c r="R10971" s="96"/>
    </row>
    <row r="10972" spans="1:18" ht="15" customHeight="1">
      <c r="A10972" s="5" t="s">
        <v>38384</v>
      </c>
      <c r="B10972" s="3" t="s">
        <v>38384</v>
      </c>
      <c r="C10972" s="3"/>
      <c r="D10972" s="3" t="s">
        <v>38385</v>
      </c>
      <c r="E10972" s="3" t="s">
        <v>38386</v>
      </c>
      <c r="F10972" s="3" t="s">
        <v>22</v>
      </c>
      <c r="G10972" s="3" t="s">
        <v>60</v>
      </c>
      <c r="H10972" s="3" t="s">
        <v>24</v>
      </c>
      <c r="I10972" s="3" t="s">
        <v>8109</v>
      </c>
      <c r="J10972" s="1" t="s">
        <v>242</v>
      </c>
      <c r="K10972" s="7" t="s">
        <v>5393</v>
      </c>
      <c r="L10972" s="3" t="s">
        <v>28</v>
      </c>
      <c r="M10972" s="3" t="s">
        <v>28</v>
      </c>
      <c r="N10972" s="3" t="s">
        <v>37814</v>
      </c>
      <c r="O10972" s="96" t="s">
        <v>28</v>
      </c>
      <c r="P10972" s="96" t="s">
        <v>5809</v>
      </c>
      <c r="Q10972" s="96" t="s">
        <v>32</v>
      </c>
      <c r="R10972" s="96"/>
    </row>
    <row r="10973" spans="1:18" ht="15" customHeight="1">
      <c r="A10973" s="5" t="s">
        <v>38387</v>
      </c>
      <c r="B10973" s="3"/>
      <c r="C10973" s="3"/>
      <c r="D10973" s="3"/>
      <c r="E10973" s="3"/>
      <c r="F10973" s="3" t="s">
        <v>83</v>
      </c>
      <c r="G10973" s="3" t="s">
        <v>5645</v>
      </c>
      <c r="H10973" s="3" t="s">
        <v>28</v>
      </c>
      <c r="I10973" s="3" t="s">
        <v>8109</v>
      </c>
      <c r="J10973" s="1" t="s">
        <v>37</v>
      </c>
      <c r="K10973" s="7" t="s">
        <v>5443</v>
      </c>
      <c r="L10973" s="3" t="s">
        <v>28</v>
      </c>
      <c r="M10973" s="3" t="s">
        <v>29</v>
      </c>
      <c r="N10973" s="3" t="s">
        <v>30</v>
      </c>
      <c r="O10973" s="96" t="s">
        <v>28</v>
      </c>
      <c r="P10973" s="96" t="s">
        <v>5444</v>
      </c>
      <c r="Q10973" s="96" t="s">
        <v>32</v>
      </c>
      <c r="R10973" s="96"/>
    </row>
    <row r="10974" spans="1:18" ht="15" customHeight="1">
      <c r="A10974" s="5" t="s">
        <v>38388</v>
      </c>
      <c r="B10974" s="3"/>
      <c r="C10974" s="3"/>
      <c r="D10974" s="3"/>
      <c r="E10974" s="3"/>
      <c r="F10974" s="3" t="s">
        <v>22</v>
      </c>
      <c r="G10974" s="3" t="s">
        <v>5645</v>
      </c>
      <c r="H10974" s="3" t="s">
        <v>24</v>
      </c>
      <c r="I10974" s="3" t="s">
        <v>8109</v>
      </c>
      <c r="J10974" s="1" t="s">
        <v>37</v>
      </c>
      <c r="K10974" s="7" t="s">
        <v>5443</v>
      </c>
      <c r="L10974" s="3" t="s">
        <v>28</v>
      </c>
      <c r="M10974" s="3" t="s">
        <v>28</v>
      </c>
      <c r="N10974" s="3" t="s">
        <v>28</v>
      </c>
      <c r="O10974" s="96" t="s">
        <v>28</v>
      </c>
      <c r="P10974" s="96" t="s">
        <v>5444</v>
      </c>
      <c r="Q10974" s="96" t="s">
        <v>32</v>
      </c>
      <c r="R10974" s="96"/>
    </row>
    <row r="10975" spans="1:18" ht="15" customHeight="1">
      <c r="A10975" s="5" t="s">
        <v>38389</v>
      </c>
      <c r="B10975" s="3"/>
      <c r="C10975" s="3"/>
      <c r="D10975" s="3"/>
      <c r="E10975" s="3"/>
      <c r="F10975" s="3" t="s">
        <v>22</v>
      </c>
      <c r="G10975" s="3" t="s">
        <v>60</v>
      </c>
      <c r="H10975" s="3" t="s">
        <v>24</v>
      </c>
      <c r="I10975" s="3" t="s">
        <v>8109</v>
      </c>
      <c r="J10975" s="1" t="s">
        <v>37</v>
      </c>
      <c r="K10975" s="7" t="s">
        <v>5443</v>
      </c>
      <c r="L10975" s="3" t="s">
        <v>28</v>
      </c>
      <c r="M10975" s="3" t="s">
        <v>28</v>
      </c>
      <c r="N10975" s="3" t="s">
        <v>24</v>
      </c>
      <c r="O10975" s="96" t="s">
        <v>28</v>
      </c>
      <c r="P10975" s="96" t="s">
        <v>5444</v>
      </c>
      <c r="Q10975" s="96" t="s">
        <v>32</v>
      </c>
      <c r="R10975" s="96" t="s">
        <v>144</v>
      </c>
    </row>
    <row r="10976" spans="1:18" ht="15" customHeight="1">
      <c r="A10976" s="5" t="s">
        <v>38390</v>
      </c>
      <c r="B10976" s="3"/>
      <c r="C10976" s="3"/>
      <c r="D10976" s="3"/>
      <c r="E10976" s="3"/>
      <c r="F10976" s="3" t="s">
        <v>22</v>
      </c>
      <c r="G10976" s="3" t="s">
        <v>60</v>
      </c>
      <c r="H10976" s="3" t="s">
        <v>24</v>
      </c>
      <c r="I10976" s="3" t="s">
        <v>8109</v>
      </c>
      <c r="J10976" s="1" t="s">
        <v>37</v>
      </c>
      <c r="K10976" s="7" t="s">
        <v>5443</v>
      </c>
      <c r="L10976" s="3" t="s">
        <v>28</v>
      </c>
      <c r="M10976" s="3" t="s">
        <v>28</v>
      </c>
      <c r="N10976" s="3" t="s">
        <v>24</v>
      </c>
      <c r="O10976" s="96" t="s">
        <v>28</v>
      </c>
      <c r="P10976" s="96" t="s">
        <v>5444</v>
      </c>
      <c r="Q10976" s="96" t="s">
        <v>32</v>
      </c>
      <c r="R10976" s="96"/>
    </row>
    <row r="10977" spans="1:18" ht="15" customHeight="1">
      <c r="A10977" s="5" t="s">
        <v>38391</v>
      </c>
      <c r="B10977" s="3"/>
      <c r="C10977" s="3"/>
      <c r="D10977" s="3"/>
      <c r="E10977" s="3"/>
      <c r="F10977" s="3" t="s">
        <v>22</v>
      </c>
      <c r="G10977" s="3" t="s">
        <v>5645</v>
      </c>
      <c r="H10977" s="3" t="s">
        <v>24</v>
      </c>
      <c r="I10977" s="3" t="s">
        <v>8109</v>
      </c>
      <c r="J10977" s="1" t="s">
        <v>37</v>
      </c>
      <c r="K10977" s="7" t="s">
        <v>5443</v>
      </c>
      <c r="L10977" s="3" t="s">
        <v>28</v>
      </c>
      <c r="M10977" s="3" t="s">
        <v>28</v>
      </c>
      <c r="N10977" s="3" t="s">
        <v>28</v>
      </c>
      <c r="O10977" s="96" t="s">
        <v>28</v>
      </c>
      <c r="P10977" s="96" t="s">
        <v>5444</v>
      </c>
      <c r="Q10977" s="96" t="s">
        <v>32</v>
      </c>
      <c r="R10977" s="96"/>
    </row>
    <row r="10978" spans="1:18" ht="15" customHeight="1">
      <c r="A10978" s="5" t="s">
        <v>38392</v>
      </c>
      <c r="B10978" s="3"/>
      <c r="C10978" s="3"/>
      <c r="D10978" s="3"/>
      <c r="E10978" s="3"/>
      <c r="F10978" s="3" t="s">
        <v>22</v>
      </c>
      <c r="G10978" s="3" t="s">
        <v>5645</v>
      </c>
      <c r="H10978" s="3" t="s">
        <v>24</v>
      </c>
      <c r="I10978" s="3" t="s">
        <v>8109</v>
      </c>
      <c r="J10978" s="1" t="s">
        <v>37</v>
      </c>
      <c r="K10978" s="7" t="s">
        <v>5443</v>
      </c>
      <c r="L10978" s="3" t="s">
        <v>28</v>
      </c>
      <c r="M10978" s="3" t="s">
        <v>28</v>
      </c>
      <c r="N10978" s="3" t="s">
        <v>28</v>
      </c>
      <c r="O10978" s="96" t="s">
        <v>28</v>
      </c>
      <c r="P10978" s="96" t="s">
        <v>5444</v>
      </c>
      <c r="Q10978" s="96" t="s">
        <v>32</v>
      </c>
      <c r="R10978" s="96"/>
    </row>
    <row r="10979" spans="1:18" ht="15" customHeight="1">
      <c r="A10979" s="5" t="s">
        <v>38393</v>
      </c>
      <c r="B10979" s="3"/>
      <c r="C10979" s="3"/>
      <c r="D10979" s="3"/>
      <c r="E10979" s="3"/>
      <c r="F10979" s="3" t="s">
        <v>22</v>
      </c>
      <c r="G10979" s="3" t="s">
        <v>60</v>
      </c>
      <c r="H10979" s="3" t="s">
        <v>24</v>
      </c>
      <c r="I10979" s="3" t="s">
        <v>8109</v>
      </c>
      <c r="J10979" s="1" t="s">
        <v>37</v>
      </c>
      <c r="K10979" s="7" t="s">
        <v>5443</v>
      </c>
      <c r="L10979" s="3" t="s">
        <v>28</v>
      </c>
      <c r="M10979" s="3" t="s">
        <v>28</v>
      </c>
      <c r="N10979" s="3" t="s">
        <v>24</v>
      </c>
      <c r="O10979" s="96" t="s">
        <v>28</v>
      </c>
      <c r="P10979" s="96" t="s">
        <v>5444</v>
      </c>
      <c r="Q10979" s="96" t="s">
        <v>32</v>
      </c>
      <c r="R10979" s="96"/>
    </row>
    <row r="10980" spans="1:18" ht="15" customHeight="1">
      <c r="A10980" s="5" t="s">
        <v>38394</v>
      </c>
      <c r="B10980" s="3"/>
      <c r="C10980" s="3"/>
      <c r="D10980" s="3"/>
      <c r="E10980" s="3"/>
      <c r="F10980" s="3" t="s">
        <v>22</v>
      </c>
      <c r="G10980" s="3" t="s">
        <v>60</v>
      </c>
      <c r="H10980" s="3" t="s">
        <v>24</v>
      </c>
      <c r="I10980" s="3" t="s">
        <v>8109</v>
      </c>
      <c r="J10980" s="1" t="s">
        <v>37</v>
      </c>
      <c r="K10980" s="7" t="s">
        <v>5443</v>
      </c>
      <c r="L10980" s="3" t="s">
        <v>28</v>
      </c>
      <c r="M10980" s="3" t="s">
        <v>28</v>
      </c>
      <c r="N10980" s="3" t="s">
        <v>24</v>
      </c>
      <c r="O10980" s="96" t="s">
        <v>28</v>
      </c>
      <c r="P10980" s="96" t="s">
        <v>5444</v>
      </c>
      <c r="Q10980" s="96" t="s">
        <v>32</v>
      </c>
      <c r="R10980" s="96"/>
    </row>
    <row r="10981" spans="1:18" ht="15" customHeight="1">
      <c r="A10981" s="5" t="s">
        <v>38395</v>
      </c>
      <c r="B10981" s="3"/>
      <c r="C10981" s="3"/>
      <c r="D10981" s="3"/>
      <c r="E10981" s="3"/>
      <c r="F10981" s="3" t="s">
        <v>22</v>
      </c>
      <c r="G10981" s="3" t="s">
        <v>258</v>
      </c>
      <c r="H10981" s="3" t="s">
        <v>24</v>
      </c>
      <c r="I10981" s="3" t="s">
        <v>8109</v>
      </c>
      <c r="J10981" s="1" t="s">
        <v>37</v>
      </c>
      <c r="K10981" s="7" t="s">
        <v>5443</v>
      </c>
      <c r="L10981" s="3" t="s">
        <v>28</v>
      </c>
      <c r="M10981" s="3" t="s">
        <v>28</v>
      </c>
      <c r="N10981" s="3" t="s">
        <v>24</v>
      </c>
      <c r="O10981" s="96" t="s">
        <v>28</v>
      </c>
      <c r="P10981" s="96" t="s">
        <v>5444</v>
      </c>
      <c r="Q10981" s="96" t="s">
        <v>32</v>
      </c>
      <c r="R10981" s="96"/>
    </row>
    <row r="10982" spans="1:18" ht="15" customHeight="1">
      <c r="A10982" s="5" t="s">
        <v>38396</v>
      </c>
      <c r="B10982" s="3"/>
      <c r="C10982" s="3"/>
      <c r="D10982" s="3"/>
      <c r="E10982" s="3"/>
      <c r="F10982" s="3" t="s">
        <v>22</v>
      </c>
      <c r="G10982" s="3" t="s">
        <v>60</v>
      </c>
      <c r="H10982" s="3" t="s">
        <v>24</v>
      </c>
      <c r="I10982" s="3" t="s">
        <v>8109</v>
      </c>
      <c r="J10982" s="1" t="s">
        <v>37</v>
      </c>
      <c r="K10982" s="7" t="s">
        <v>5443</v>
      </c>
      <c r="L10982" s="3" t="s">
        <v>28</v>
      </c>
      <c r="M10982" s="3" t="s">
        <v>28</v>
      </c>
      <c r="N10982" s="3" t="s">
        <v>24</v>
      </c>
      <c r="O10982" s="96" t="s">
        <v>28</v>
      </c>
      <c r="P10982" s="96" t="s">
        <v>5444</v>
      </c>
      <c r="Q10982" s="96" t="s">
        <v>32</v>
      </c>
      <c r="R10982" s="96"/>
    </row>
    <row r="10983" spans="1:18" ht="15" customHeight="1">
      <c r="A10983" s="5" t="s">
        <v>38397</v>
      </c>
      <c r="B10983" s="3"/>
      <c r="C10983" s="3"/>
      <c r="D10983" s="3"/>
      <c r="E10983" s="3"/>
      <c r="F10983" s="3" t="s">
        <v>22</v>
      </c>
      <c r="G10983" s="3" t="s">
        <v>60</v>
      </c>
      <c r="H10983" s="3" t="s">
        <v>24</v>
      </c>
      <c r="I10983" s="3" t="s">
        <v>8109</v>
      </c>
      <c r="J10983" s="1" t="s">
        <v>37</v>
      </c>
      <c r="K10983" s="7" t="s">
        <v>5443</v>
      </c>
      <c r="L10983" s="3" t="s">
        <v>28</v>
      </c>
      <c r="M10983" s="3" t="s">
        <v>28</v>
      </c>
      <c r="N10983" s="3" t="s">
        <v>24</v>
      </c>
      <c r="O10983" s="96" t="s">
        <v>28</v>
      </c>
      <c r="P10983" s="96" t="s">
        <v>5444</v>
      </c>
      <c r="Q10983" s="96" t="s">
        <v>32</v>
      </c>
      <c r="R10983" s="96"/>
    </row>
    <row r="10984" spans="1:18" ht="15" customHeight="1">
      <c r="A10984" s="5" t="s">
        <v>38398</v>
      </c>
      <c r="B10984" s="3"/>
      <c r="C10984" s="3"/>
      <c r="D10984" s="3"/>
      <c r="E10984" s="3"/>
      <c r="F10984" s="3" t="s">
        <v>22</v>
      </c>
      <c r="G10984" s="3" t="s">
        <v>60</v>
      </c>
      <c r="H10984" s="3" t="s">
        <v>24</v>
      </c>
      <c r="I10984" s="3" t="s">
        <v>8109</v>
      </c>
      <c r="J10984" s="1" t="s">
        <v>37</v>
      </c>
      <c r="K10984" s="7" t="s">
        <v>5443</v>
      </c>
      <c r="L10984" s="3" t="s">
        <v>28</v>
      </c>
      <c r="M10984" s="3" t="s">
        <v>28</v>
      </c>
      <c r="N10984" s="3" t="s">
        <v>24</v>
      </c>
      <c r="O10984" s="96" t="s">
        <v>28</v>
      </c>
      <c r="P10984" s="96" t="s">
        <v>5444</v>
      </c>
      <c r="Q10984" s="96" t="s">
        <v>32</v>
      </c>
      <c r="R10984" s="96"/>
    </row>
    <row r="10985" spans="1:18" ht="15" customHeight="1">
      <c r="A10985" s="5" t="s">
        <v>38399</v>
      </c>
      <c r="B10985" s="3"/>
      <c r="C10985" s="3"/>
      <c r="D10985" s="3"/>
      <c r="E10985" s="3"/>
      <c r="F10985" s="3" t="s">
        <v>22</v>
      </c>
      <c r="G10985" s="3" t="s">
        <v>60</v>
      </c>
      <c r="H10985" s="3" t="s">
        <v>24</v>
      </c>
      <c r="I10985" s="3" t="s">
        <v>8109</v>
      </c>
      <c r="J10985" s="1" t="s">
        <v>37</v>
      </c>
      <c r="K10985" s="7" t="s">
        <v>5443</v>
      </c>
      <c r="L10985" s="3" t="s">
        <v>28</v>
      </c>
      <c r="M10985" s="3" t="s">
        <v>28</v>
      </c>
      <c r="N10985" s="3" t="s">
        <v>24</v>
      </c>
      <c r="O10985" s="96" t="s">
        <v>28</v>
      </c>
      <c r="P10985" s="96" t="s">
        <v>5444</v>
      </c>
      <c r="Q10985" s="96" t="s">
        <v>32</v>
      </c>
      <c r="R10985" s="96"/>
    </row>
    <row r="10986" spans="1:18" ht="15" customHeight="1">
      <c r="A10986" s="5" t="s">
        <v>38400</v>
      </c>
      <c r="B10986" s="3"/>
      <c r="C10986" s="3"/>
      <c r="D10986" s="3"/>
      <c r="E10986" s="3"/>
      <c r="F10986" s="3" t="s">
        <v>22</v>
      </c>
      <c r="G10986" s="3" t="s">
        <v>60</v>
      </c>
      <c r="H10986" s="3" t="s">
        <v>24</v>
      </c>
      <c r="I10986" s="3" t="s">
        <v>8109</v>
      </c>
      <c r="J10986" s="1" t="s">
        <v>37</v>
      </c>
      <c r="K10986" s="7" t="s">
        <v>5443</v>
      </c>
      <c r="L10986" s="3" t="s">
        <v>28</v>
      </c>
      <c r="M10986" s="3" t="s">
        <v>28</v>
      </c>
      <c r="N10986" s="3" t="s">
        <v>24</v>
      </c>
      <c r="O10986" s="96" t="s">
        <v>28</v>
      </c>
      <c r="P10986" s="96" t="s">
        <v>5444</v>
      </c>
      <c r="Q10986" s="96" t="s">
        <v>32</v>
      </c>
      <c r="R10986" s="96"/>
    </row>
    <row r="10987" spans="1:18" ht="15" customHeight="1">
      <c r="A10987" s="5" t="s">
        <v>38401</v>
      </c>
      <c r="B10987" s="3" t="s">
        <v>38401</v>
      </c>
      <c r="C10987" s="3"/>
      <c r="D10987" s="3" t="s">
        <v>38402</v>
      </c>
      <c r="E10987" s="3" t="s">
        <v>38403</v>
      </c>
      <c r="F10987" s="3" t="s">
        <v>22</v>
      </c>
      <c r="G10987" s="3" t="s">
        <v>17725</v>
      </c>
      <c r="H10987" s="3" t="s">
        <v>24</v>
      </c>
      <c r="I10987" s="3" t="s">
        <v>8109</v>
      </c>
      <c r="J10987" s="1" t="s">
        <v>242</v>
      </c>
      <c r="K10987" s="7" t="s">
        <v>5393</v>
      </c>
      <c r="L10987" s="3" t="s">
        <v>28</v>
      </c>
      <c r="M10987" s="3" t="s">
        <v>28</v>
      </c>
      <c r="N10987" s="3" t="s">
        <v>37814</v>
      </c>
      <c r="O10987" s="96" t="s">
        <v>28</v>
      </c>
      <c r="P10987" s="96" t="s">
        <v>5413</v>
      </c>
      <c r="Q10987" s="96" t="s">
        <v>32</v>
      </c>
      <c r="R10987" s="96"/>
    </row>
    <row r="10988" spans="1:18" ht="15" customHeight="1">
      <c r="A10988" s="5" t="s">
        <v>38404</v>
      </c>
      <c r="B10988" s="3"/>
      <c r="C10988" s="3"/>
      <c r="D10988" s="3"/>
      <c r="E10988" s="3"/>
      <c r="F10988" s="3" t="s">
        <v>22</v>
      </c>
      <c r="G10988" s="3" t="s">
        <v>5645</v>
      </c>
      <c r="H10988" s="3" t="s">
        <v>24</v>
      </c>
      <c r="I10988" s="3" t="s">
        <v>8109</v>
      </c>
      <c r="J10988" s="1" t="s">
        <v>37</v>
      </c>
      <c r="K10988" s="7" t="s">
        <v>5443</v>
      </c>
      <c r="L10988" s="3" t="s">
        <v>28</v>
      </c>
      <c r="M10988" s="3" t="s">
        <v>28</v>
      </c>
      <c r="N10988" s="3" t="s">
        <v>28</v>
      </c>
      <c r="O10988" s="96" t="s">
        <v>28</v>
      </c>
      <c r="P10988" s="96" t="s">
        <v>5444</v>
      </c>
      <c r="Q10988" s="96" t="s">
        <v>32</v>
      </c>
      <c r="R10988" s="96"/>
    </row>
    <row r="10989" spans="1:18" ht="15" customHeight="1">
      <c r="A10989" s="5" t="s">
        <v>38405</v>
      </c>
      <c r="B10989" s="3"/>
      <c r="C10989" s="3"/>
      <c r="D10989" s="3"/>
      <c r="E10989" s="3"/>
      <c r="F10989" s="3" t="s">
        <v>22</v>
      </c>
      <c r="G10989" s="3" t="s">
        <v>60</v>
      </c>
      <c r="H10989" s="3" t="s">
        <v>24</v>
      </c>
      <c r="I10989" s="3" t="s">
        <v>8109</v>
      </c>
      <c r="J10989" s="1" t="s">
        <v>37</v>
      </c>
      <c r="K10989" s="7" t="s">
        <v>5443</v>
      </c>
      <c r="L10989" s="3" t="s">
        <v>28</v>
      </c>
      <c r="M10989" s="3" t="s">
        <v>28</v>
      </c>
      <c r="N10989" s="3" t="s">
        <v>24</v>
      </c>
      <c r="O10989" s="96" t="s">
        <v>28</v>
      </c>
      <c r="P10989" s="96" t="s">
        <v>5444</v>
      </c>
      <c r="Q10989" s="96" t="s">
        <v>32</v>
      </c>
      <c r="R10989" s="96"/>
    </row>
    <row r="10990" spans="1:18" ht="15" customHeight="1">
      <c r="A10990" s="5" t="s">
        <v>38406</v>
      </c>
      <c r="B10990" s="3"/>
      <c r="C10990" s="3"/>
      <c r="D10990" s="3" t="s">
        <v>38407</v>
      </c>
      <c r="E10990" s="3" t="s">
        <v>38408</v>
      </c>
      <c r="F10990" s="3" t="s">
        <v>22</v>
      </c>
      <c r="G10990" s="3" t="s">
        <v>5645</v>
      </c>
      <c r="H10990" s="3" t="s">
        <v>24</v>
      </c>
      <c r="I10990" s="3" t="s">
        <v>8109</v>
      </c>
      <c r="J10990" s="1" t="s">
        <v>37</v>
      </c>
      <c r="K10990" s="7" t="s">
        <v>5443</v>
      </c>
      <c r="L10990" s="3" t="s">
        <v>28</v>
      </c>
      <c r="M10990" s="3" t="s">
        <v>29</v>
      </c>
      <c r="N10990" s="3" t="s">
        <v>30</v>
      </c>
      <c r="O10990" s="96" t="s">
        <v>28</v>
      </c>
      <c r="P10990" s="96" t="s">
        <v>5444</v>
      </c>
      <c r="Q10990" s="96" t="s">
        <v>32</v>
      </c>
      <c r="R10990" s="96"/>
    </row>
    <row r="10991" spans="1:18" ht="15" customHeight="1">
      <c r="A10991" s="5" t="s">
        <v>38409</v>
      </c>
      <c r="B10991" s="3"/>
      <c r="C10991" s="3"/>
      <c r="D10991" s="3"/>
      <c r="E10991" s="3"/>
      <c r="F10991" s="3" t="s">
        <v>22</v>
      </c>
      <c r="G10991" s="3" t="s">
        <v>5645</v>
      </c>
      <c r="H10991" s="3" t="s">
        <v>24</v>
      </c>
      <c r="I10991" s="3" t="s">
        <v>8109</v>
      </c>
      <c r="J10991" s="1" t="s">
        <v>37</v>
      </c>
      <c r="K10991" s="7" t="s">
        <v>5443</v>
      </c>
      <c r="L10991" s="3" t="s">
        <v>28</v>
      </c>
      <c r="M10991" s="3" t="s">
        <v>28</v>
      </c>
      <c r="N10991" s="3" t="s">
        <v>28</v>
      </c>
      <c r="O10991" s="96" t="s">
        <v>28</v>
      </c>
      <c r="P10991" s="96" t="s">
        <v>5444</v>
      </c>
      <c r="Q10991" s="96" t="s">
        <v>32</v>
      </c>
      <c r="R10991" s="96"/>
    </row>
    <row r="10992" spans="1:18" ht="15" customHeight="1">
      <c r="A10992" s="5" t="s">
        <v>38410</v>
      </c>
      <c r="B10992" s="3"/>
      <c r="C10992" s="3"/>
      <c r="D10992" s="3"/>
      <c r="E10992" s="3"/>
      <c r="F10992" s="3" t="s">
        <v>22</v>
      </c>
      <c r="G10992" s="3" t="s">
        <v>5645</v>
      </c>
      <c r="H10992" s="3" t="s">
        <v>24</v>
      </c>
      <c r="I10992" s="3" t="s">
        <v>8109</v>
      </c>
      <c r="J10992" s="1" t="s">
        <v>37</v>
      </c>
      <c r="K10992" s="7" t="s">
        <v>5443</v>
      </c>
      <c r="L10992" s="3" t="s">
        <v>28</v>
      </c>
      <c r="M10992" s="3" t="s">
        <v>28</v>
      </c>
      <c r="N10992" s="3" t="s">
        <v>28</v>
      </c>
      <c r="O10992" s="96" t="s">
        <v>28</v>
      </c>
      <c r="P10992" s="96" t="s">
        <v>5444</v>
      </c>
      <c r="Q10992" s="96" t="s">
        <v>32</v>
      </c>
      <c r="R10992" s="96"/>
    </row>
    <row r="10993" spans="1:18" ht="15" customHeight="1">
      <c r="A10993" s="5" t="s">
        <v>38411</v>
      </c>
      <c r="B10993" s="3"/>
      <c r="C10993" s="3"/>
      <c r="D10993" s="3"/>
      <c r="E10993" s="3"/>
      <c r="F10993" s="3" t="s">
        <v>22</v>
      </c>
      <c r="G10993" s="3" t="s">
        <v>60</v>
      </c>
      <c r="H10993" s="3" t="s">
        <v>24</v>
      </c>
      <c r="I10993" s="3" t="s">
        <v>8109</v>
      </c>
      <c r="J10993" s="1" t="s">
        <v>37</v>
      </c>
      <c r="K10993" s="7" t="s">
        <v>5443</v>
      </c>
      <c r="L10993" s="3" t="s">
        <v>28</v>
      </c>
      <c r="M10993" s="3" t="s">
        <v>28</v>
      </c>
      <c r="N10993" s="3" t="s">
        <v>24</v>
      </c>
      <c r="O10993" s="96" t="s">
        <v>28</v>
      </c>
      <c r="P10993" s="96" t="s">
        <v>5444</v>
      </c>
      <c r="Q10993" s="96" t="s">
        <v>32</v>
      </c>
      <c r="R10993" s="96"/>
    </row>
    <row r="10994" spans="1:18" ht="15" customHeight="1">
      <c r="A10994" s="5" t="s">
        <v>38412</v>
      </c>
      <c r="B10994" s="3"/>
      <c r="C10994" s="3"/>
      <c r="D10994" s="3"/>
      <c r="E10994" s="3"/>
      <c r="F10994" s="3" t="s">
        <v>22</v>
      </c>
      <c r="G10994" s="3" t="s">
        <v>60</v>
      </c>
      <c r="H10994" s="3" t="s">
        <v>24</v>
      </c>
      <c r="I10994" s="3" t="s">
        <v>8109</v>
      </c>
      <c r="J10994" s="1" t="s">
        <v>37</v>
      </c>
      <c r="K10994" s="7" t="s">
        <v>5443</v>
      </c>
      <c r="L10994" s="3" t="s">
        <v>28</v>
      </c>
      <c r="M10994" s="3" t="s">
        <v>28</v>
      </c>
      <c r="N10994" s="3" t="s">
        <v>24</v>
      </c>
      <c r="O10994" s="96" t="s">
        <v>28</v>
      </c>
      <c r="P10994" s="96" t="s">
        <v>5444</v>
      </c>
      <c r="Q10994" s="96" t="s">
        <v>32</v>
      </c>
      <c r="R10994" s="96"/>
    </row>
    <row r="10995" spans="1:18" ht="15" customHeight="1">
      <c r="A10995" s="5" t="s">
        <v>38413</v>
      </c>
      <c r="B10995" s="3"/>
      <c r="C10995" s="3"/>
      <c r="D10995" s="3"/>
      <c r="E10995" s="3"/>
      <c r="F10995" s="3" t="s">
        <v>22</v>
      </c>
      <c r="G10995" s="3" t="s">
        <v>60</v>
      </c>
      <c r="H10995" s="3" t="s">
        <v>24</v>
      </c>
      <c r="I10995" s="3" t="s">
        <v>8109</v>
      </c>
      <c r="J10995" s="1" t="s">
        <v>37</v>
      </c>
      <c r="K10995" s="7" t="s">
        <v>5443</v>
      </c>
      <c r="L10995" s="3" t="s">
        <v>28</v>
      </c>
      <c r="M10995" s="3" t="s">
        <v>28</v>
      </c>
      <c r="N10995" s="3" t="s">
        <v>24</v>
      </c>
      <c r="O10995" s="96" t="s">
        <v>28</v>
      </c>
      <c r="P10995" s="96" t="s">
        <v>5444</v>
      </c>
      <c r="Q10995" s="96" t="s">
        <v>32</v>
      </c>
      <c r="R10995" s="96"/>
    </row>
    <row r="10996" spans="1:18" ht="15" customHeight="1">
      <c r="A10996" s="5" t="s">
        <v>38414</v>
      </c>
      <c r="B10996" s="3"/>
      <c r="C10996" s="3"/>
      <c r="D10996" s="3"/>
      <c r="E10996" s="3"/>
      <c r="F10996" s="3" t="s">
        <v>22</v>
      </c>
      <c r="G10996" s="3" t="s">
        <v>60</v>
      </c>
      <c r="H10996" s="3" t="s">
        <v>24</v>
      </c>
      <c r="I10996" s="3" t="s">
        <v>8109</v>
      </c>
      <c r="J10996" s="1" t="s">
        <v>37</v>
      </c>
      <c r="K10996" s="7" t="s">
        <v>5443</v>
      </c>
      <c r="L10996" s="3" t="s">
        <v>28</v>
      </c>
      <c r="M10996" s="3" t="s">
        <v>28</v>
      </c>
      <c r="N10996" s="3" t="s">
        <v>24</v>
      </c>
      <c r="O10996" s="96" t="s">
        <v>28</v>
      </c>
      <c r="P10996" s="96" t="s">
        <v>5444</v>
      </c>
      <c r="Q10996" s="96" t="s">
        <v>32</v>
      </c>
      <c r="R10996" s="96"/>
    </row>
    <row r="10997" spans="1:18" ht="15" customHeight="1">
      <c r="A10997" s="5" t="s">
        <v>38415</v>
      </c>
      <c r="B10997" s="3"/>
      <c r="C10997" s="3"/>
      <c r="D10997" s="3"/>
      <c r="E10997" s="3"/>
      <c r="F10997" s="3" t="s">
        <v>22</v>
      </c>
      <c r="G10997" s="3" t="s">
        <v>60</v>
      </c>
      <c r="H10997" s="3" t="s">
        <v>24</v>
      </c>
      <c r="I10997" s="3" t="s">
        <v>8109</v>
      </c>
      <c r="J10997" s="1" t="s">
        <v>37</v>
      </c>
      <c r="K10997" s="7" t="s">
        <v>5443</v>
      </c>
      <c r="L10997" s="3" t="s">
        <v>28</v>
      </c>
      <c r="M10997" s="3" t="s">
        <v>29</v>
      </c>
      <c r="N10997" s="3" t="s">
        <v>30</v>
      </c>
      <c r="O10997" s="96" t="s">
        <v>28</v>
      </c>
      <c r="P10997" s="96" t="s">
        <v>5444</v>
      </c>
      <c r="Q10997" s="96" t="s">
        <v>32</v>
      </c>
      <c r="R10997" s="96"/>
    </row>
    <row r="10998" spans="1:18" ht="15" customHeight="1">
      <c r="A10998" s="5" t="s">
        <v>38416</v>
      </c>
      <c r="B10998" s="3"/>
      <c r="C10998" s="3"/>
      <c r="D10998" s="3"/>
      <c r="E10998" s="3"/>
      <c r="F10998" s="3" t="s">
        <v>22</v>
      </c>
      <c r="G10998" s="3" t="s">
        <v>60</v>
      </c>
      <c r="H10998" s="3" t="s">
        <v>24</v>
      </c>
      <c r="I10998" s="3" t="s">
        <v>8109</v>
      </c>
      <c r="J10998" s="1" t="s">
        <v>37</v>
      </c>
      <c r="K10998" s="7" t="s">
        <v>5443</v>
      </c>
      <c r="L10998" s="3" t="s">
        <v>28</v>
      </c>
      <c r="M10998" s="3" t="s">
        <v>28</v>
      </c>
      <c r="N10998" s="3" t="s">
        <v>24</v>
      </c>
      <c r="O10998" s="96" t="s">
        <v>28</v>
      </c>
      <c r="P10998" s="96" t="s">
        <v>5444</v>
      </c>
      <c r="Q10998" s="96" t="s">
        <v>32</v>
      </c>
      <c r="R10998" s="96"/>
    </row>
    <row r="10999" spans="1:18" ht="15" customHeight="1">
      <c r="A10999" s="5" t="s">
        <v>38417</v>
      </c>
      <c r="B10999" s="3"/>
      <c r="C10999" s="3"/>
      <c r="D10999" s="3"/>
      <c r="E10999" s="3"/>
      <c r="F10999" s="3" t="s">
        <v>22</v>
      </c>
      <c r="G10999" s="3" t="s">
        <v>60</v>
      </c>
      <c r="H10999" s="3" t="s">
        <v>24</v>
      </c>
      <c r="I10999" s="3" t="s">
        <v>8109</v>
      </c>
      <c r="J10999" s="1" t="s">
        <v>37</v>
      </c>
      <c r="K10999" s="7" t="s">
        <v>5443</v>
      </c>
      <c r="L10999" s="3" t="s">
        <v>28</v>
      </c>
      <c r="M10999" s="3" t="s">
        <v>28</v>
      </c>
      <c r="N10999" s="3" t="s">
        <v>24</v>
      </c>
      <c r="O10999" s="96" t="s">
        <v>28</v>
      </c>
      <c r="P10999" s="96" t="s">
        <v>5444</v>
      </c>
      <c r="Q10999" s="96" t="s">
        <v>32</v>
      </c>
      <c r="R10999" s="96"/>
    </row>
    <row r="11000" spans="1:18" ht="15" customHeight="1">
      <c r="A11000" s="5" t="s">
        <v>38418</v>
      </c>
      <c r="B11000" s="3"/>
      <c r="C11000" s="3"/>
      <c r="D11000" s="3"/>
      <c r="E11000" s="3"/>
      <c r="F11000" s="3" t="s">
        <v>22</v>
      </c>
      <c r="G11000" s="3" t="s">
        <v>5645</v>
      </c>
      <c r="H11000" s="3" t="s">
        <v>24</v>
      </c>
      <c r="I11000" s="3" t="s">
        <v>8109</v>
      </c>
      <c r="J11000" s="1" t="s">
        <v>37</v>
      </c>
      <c r="K11000" s="7" t="s">
        <v>5443</v>
      </c>
      <c r="L11000" s="3" t="s">
        <v>28</v>
      </c>
      <c r="M11000" s="3" t="s">
        <v>28</v>
      </c>
      <c r="N11000" s="3" t="s">
        <v>28</v>
      </c>
      <c r="O11000" s="96" t="s">
        <v>28</v>
      </c>
      <c r="P11000" s="96" t="s">
        <v>5444</v>
      </c>
      <c r="Q11000" s="96" t="s">
        <v>32</v>
      </c>
      <c r="R11000" s="96"/>
    </row>
    <row r="11001" spans="1:18" ht="15" customHeight="1">
      <c r="A11001" s="5" t="s">
        <v>38419</v>
      </c>
      <c r="B11001" s="3"/>
      <c r="C11001" s="3"/>
      <c r="D11001" s="3"/>
      <c r="E11001" s="3"/>
      <c r="F11001" s="3" t="s">
        <v>22</v>
      </c>
      <c r="G11001" s="3" t="s">
        <v>60</v>
      </c>
      <c r="H11001" s="3" t="s">
        <v>24</v>
      </c>
      <c r="I11001" s="3" t="s">
        <v>8109</v>
      </c>
      <c r="J11001" s="1" t="s">
        <v>37</v>
      </c>
      <c r="K11001" s="7" t="s">
        <v>5443</v>
      </c>
      <c r="L11001" s="3" t="s">
        <v>28</v>
      </c>
      <c r="M11001" s="3" t="s">
        <v>28</v>
      </c>
      <c r="N11001" s="3" t="s">
        <v>24</v>
      </c>
      <c r="O11001" s="96" t="s">
        <v>28</v>
      </c>
      <c r="P11001" s="96" t="s">
        <v>5444</v>
      </c>
      <c r="Q11001" s="96" t="s">
        <v>32</v>
      </c>
      <c r="R11001" s="96"/>
    </row>
    <row r="11002" spans="1:18" ht="15" customHeight="1">
      <c r="A11002" s="5" t="s">
        <v>38420</v>
      </c>
      <c r="B11002" s="3"/>
      <c r="C11002" s="3"/>
      <c r="D11002" s="3"/>
      <c r="E11002" s="3"/>
      <c r="F11002" s="3" t="s">
        <v>22</v>
      </c>
      <c r="G11002" s="3" t="s">
        <v>60</v>
      </c>
      <c r="H11002" s="3" t="s">
        <v>24</v>
      </c>
      <c r="I11002" s="3" t="s">
        <v>8109</v>
      </c>
      <c r="J11002" s="1" t="s">
        <v>26</v>
      </c>
      <c r="K11002" s="7" t="s">
        <v>5443</v>
      </c>
      <c r="L11002" s="3" t="s">
        <v>28</v>
      </c>
      <c r="M11002" s="3" t="s">
        <v>28</v>
      </c>
      <c r="N11002" s="3" t="s">
        <v>24</v>
      </c>
      <c r="O11002" s="96" t="s">
        <v>28</v>
      </c>
      <c r="P11002" s="96" t="s">
        <v>5444</v>
      </c>
      <c r="Q11002" s="96" t="s">
        <v>32</v>
      </c>
      <c r="R11002" s="96" t="s">
        <v>144</v>
      </c>
    </row>
    <row r="11003" spans="1:18" ht="15" customHeight="1">
      <c r="A11003" s="5" t="s">
        <v>38421</v>
      </c>
      <c r="B11003" s="3"/>
      <c r="C11003" s="3"/>
      <c r="D11003" s="3"/>
      <c r="E11003" s="3"/>
      <c r="F11003" s="3" t="s">
        <v>22</v>
      </c>
      <c r="G11003" s="3" t="s">
        <v>258</v>
      </c>
      <c r="H11003" s="3" t="s">
        <v>24</v>
      </c>
      <c r="I11003" s="3" t="s">
        <v>8109</v>
      </c>
      <c r="J11003" s="1" t="s">
        <v>37</v>
      </c>
      <c r="K11003" s="7" t="s">
        <v>5443</v>
      </c>
      <c r="L11003" s="3" t="s">
        <v>28</v>
      </c>
      <c r="M11003" s="3" t="s">
        <v>28</v>
      </c>
      <c r="N11003" s="3" t="s">
        <v>24</v>
      </c>
      <c r="O11003" s="96" t="s">
        <v>28</v>
      </c>
      <c r="P11003" s="96" t="s">
        <v>5513</v>
      </c>
      <c r="Q11003" s="96" t="s">
        <v>32</v>
      </c>
      <c r="R11003" s="96"/>
    </row>
    <row r="11004" spans="1:18" ht="15" customHeight="1">
      <c r="A11004" s="5" t="s">
        <v>38422</v>
      </c>
      <c r="B11004" s="3"/>
      <c r="C11004" s="3"/>
      <c r="D11004" s="3"/>
      <c r="E11004" s="3"/>
      <c r="F11004" s="3" t="s">
        <v>22</v>
      </c>
      <c r="G11004" s="3" t="s">
        <v>60</v>
      </c>
      <c r="H11004" s="3" t="s">
        <v>24</v>
      </c>
      <c r="I11004" s="3" t="s">
        <v>8109</v>
      </c>
      <c r="J11004" s="1" t="s">
        <v>26</v>
      </c>
      <c r="K11004" s="7" t="s">
        <v>5443</v>
      </c>
      <c r="L11004" s="3" t="s">
        <v>28</v>
      </c>
      <c r="M11004" s="3" t="s">
        <v>28</v>
      </c>
      <c r="N11004" s="3" t="s">
        <v>24</v>
      </c>
      <c r="O11004" s="96" t="s">
        <v>28</v>
      </c>
      <c r="P11004" s="96" t="s">
        <v>5444</v>
      </c>
      <c r="Q11004" s="96" t="s">
        <v>32</v>
      </c>
      <c r="R11004" s="96" t="s">
        <v>144</v>
      </c>
    </row>
    <row r="11005" spans="1:18" ht="15" customHeight="1">
      <c r="A11005" s="5" t="s">
        <v>38423</v>
      </c>
      <c r="B11005" s="3"/>
      <c r="C11005" s="3"/>
      <c r="D11005" s="3"/>
      <c r="E11005" s="3"/>
      <c r="F11005" s="3" t="s">
        <v>22</v>
      </c>
      <c r="G11005" s="3" t="s">
        <v>5645</v>
      </c>
      <c r="H11005" s="3" t="s">
        <v>24</v>
      </c>
      <c r="I11005" s="3" t="s">
        <v>8109</v>
      </c>
      <c r="J11005" s="1" t="s">
        <v>26</v>
      </c>
      <c r="K11005" s="7" t="s">
        <v>5443</v>
      </c>
      <c r="L11005" s="3" t="s">
        <v>28</v>
      </c>
      <c r="M11005" s="3" t="s">
        <v>28</v>
      </c>
      <c r="N11005" s="3" t="s">
        <v>28</v>
      </c>
      <c r="O11005" s="96" t="s">
        <v>28</v>
      </c>
      <c r="P11005" s="96" t="s">
        <v>5444</v>
      </c>
      <c r="Q11005" s="96" t="s">
        <v>32</v>
      </c>
      <c r="R11005" s="96"/>
    </row>
    <row r="11006" spans="1:18" ht="15" customHeight="1">
      <c r="A11006" s="5" t="s">
        <v>38424</v>
      </c>
      <c r="B11006" s="3"/>
      <c r="C11006" s="3"/>
      <c r="D11006" s="3"/>
      <c r="E11006" s="3"/>
      <c r="F11006" s="3" t="s">
        <v>22</v>
      </c>
      <c r="G11006" s="3" t="s">
        <v>60</v>
      </c>
      <c r="H11006" s="3" t="s">
        <v>24</v>
      </c>
      <c r="I11006" s="3" t="s">
        <v>8109</v>
      </c>
      <c r="J11006" s="1" t="s">
        <v>37</v>
      </c>
      <c r="K11006" s="7" t="s">
        <v>5443</v>
      </c>
      <c r="L11006" s="3" t="s">
        <v>28</v>
      </c>
      <c r="M11006" s="3" t="s">
        <v>28</v>
      </c>
      <c r="N11006" s="3" t="s">
        <v>24</v>
      </c>
      <c r="O11006" s="96" t="s">
        <v>28</v>
      </c>
      <c r="P11006" s="96" t="s">
        <v>5444</v>
      </c>
      <c r="Q11006" s="96" t="s">
        <v>32</v>
      </c>
      <c r="R11006" s="96"/>
    </row>
    <row r="11007" spans="1:18" ht="15" customHeight="1">
      <c r="A11007" s="5" t="s">
        <v>38425</v>
      </c>
      <c r="B11007" s="3"/>
      <c r="C11007" s="3"/>
      <c r="D11007" s="3"/>
      <c r="E11007" s="3"/>
      <c r="F11007" s="3" t="s">
        <v>22</v>
      </c>
      <c r="G11007" s="3" t="s">
        <v>60</v>
      </c>
      <c r="H11007" s="3" t="s">
        <v>24</v>
      </c>
      <c r="I11007" s="3" t="s">
        <v>8109</v>
      </c>
      <c r="J11007" s="1" t="s">
        <v>37</v>
      </c>
      <c r="K11007" s="7" t="s">
        <v>5443</v>
      </c>
      <c r="L11007" s="3" t="s">
        <v>28</v>
      </c>
      <c r="M11007" s="3" t="s">
        <v>28</v>
      </c>
      <c r="N11007" s="3" t="s">
        <v>24</v>
      </c>
      <c r="O11007" s="96" t="s">
        <v>28</v>
      </c>
      <c r="P11007" s="96" t="s">
        <v>5444</v>
      </c>
      <c r="Q11007" s="96" t="s">
        <v>32</v>
      </c>
      <c r="R11007" s="96"/>
    </row>
    <row r="11008" spans="1:18" ht="15" customHeight="1">
      <c r="A11008" s="5" t="s">
        <v>38426</v>
      </c>
      <c r="B11008" s="3"/>
      <c r="C11008" s="3"/>
      <c r="D11008" s="3"/>
      <c r="E11008" s="3"/>
      <c r="F11008" s="3" t="s">
        <v>22</v>
      </c>
      <c r="G11008" s="3" t="s">
        <v>5645</v>
      </c>
      <c r="H11008" s="3" t="s">
        <v>24</v>
      </c>
      <c r="I11008" s="3" t="s">
        <v>8109</v>
      </c>
      <c r="J11008" s="1" t="s">
        <v>37</v>
      </c>
      <c r="K11008" s="7" t="s">
        <v>5443</v>
      </c>
      <c r="L11008" s="3" t="s">
        <v>28</v>
      </c>
      <c r="M11008" s="3" t="s">
        <v>28</v>
      </c>
      <c r="N11008" s="3" t="s">
        <v>28</v>
      </c>
      <c r="O11008" s="96" t="s">
        <v>28</v>
      </c>
      <c r="P11008" s="96" t="s">
        <v>5444</v>
      </c>
      <c r="Q11008" s="96" t="s">
        <v>32</v>
      </c>
      <c r="R11008" s="96"/>
    </row>
    <row r="11009" spans="1:18" ht="15" customHeight="1">
      <c r="A11009" s="5" t="s">
        <v>38427</v>
      </c>
      <c r="B11009" s="3"/>
      <c r="C11009" s="3"/>
      <c r="D11009" s="3"/>
      <c r="E11009" s="3"/>
      <c r="F11009" s="3" t="s">
        <v>22</v>
      </c>
      <c r="G11009" s="3" t="s">
        <v>5645</v>
      </c>
      <c r="H11009" s="3" t="s">
        <v>24</v>
      </c>
      <c r="I11009" s="3" t="s">
        <v>8109</v>
      </c>
      <c r="J11009" s="1" t="s">
        <v>37</v>
      </c>
      <c r="K11009" s="7" t="s">
        <v>5443</v>
      </c>
      <c r="L11009" s="3" t="s">
        <v>28</v>
      </c>
      <c r="M11009" s="3" t="s">
        <v>28</v>
      </c>
      <c r="N11009" s="3" t="s">
        <v>28</v>
      </c>
      <c r="O11009" s="96" t="s">
        <v>28</v>
      </c>
      <c r="P11009" s="96" t="s">
        <v>5444</v>
      </c>
      <c r="Q11009" s="96" t="s">
        <v>32</v>
      </c>
      <c r="R11009" s="96"/>
    </row>
    <row r="11010" spans="1:18" ht="15" customHeight="1">
      <c r="A11010" s="5" t="s">
        <v>38428</v>
      </c>
      <c r="B11010" s="3"/>
      <c r="C11010" s="3"/>
      <c r="D11010" s="3"/>
      <c r="E11010" s="3"/>
      <c r="F11010" s="3" t="s">
        <v>22</v>
      </c>
      <c r="G11010" s="3" t="s">
        <v>60</v>
      </c>
      <c r="H11010" s="3" t="s">
        <v>24</v>
      </c>
      <c r="I11010" s="3" t="s">
        <v>8109</v>
      </c>
      <c r="J11010" s="1" t="s">
        <v>37</v>
      </c>
      <c r="K11010" s="7" t="s">
        <v>5443</v>
      </c>
      <c r="L11010" s="3" t="s">
        <v>28</v>
      </c>
      <c r="M11010" s="3" t="s">
        <v>28</v>
      </c>
      <c r="N11010" s="3" t="s">
        <v>24</v>
      </c>
      <c r="O11010" s="96" t="s">
        <v>28</v>
      </c>
      <c r="P11010" s="96" t="s">
        <v>5444</v>
      </c>
      <c r="Q11010" s="96" t="s">
        <v>32</v>
      </c>
      <c r="R11010" s="96"/>
    </row>
    <row r="11011" spans="1:18" ht="15" customHeight="1">
      <c r="A11011" s="5" t="s">
        <v>38429</v>
      </c>
      <c r="B11011" s="3"/>
      <c r="C11011" s="3"/>
      <c r="D11011" s="3"/>
      <c r="E11011" s="3"/>
      <c r="F11011" s="3" t="s">
        <v>22</v>
      </c>
      <c r="G11011" s="3" t="s">
        <v>60</v>
      </c>
      <c r="H11011" s="3" t="s">
        <v>24</v>
      </c>
      <c r="I11011" s="3" t="s">
        <v>8109</v>
      </c>
      <c r="J11011" s="1" t="s">
        <v>242</v>
      </c>
      <c r="K11011" s="7" t="s">
        <v>5443</v>
      </c>
      <c r="L11011" s="3" t="s">
        <v>28</v>
      </c>
      <c r="M11011" s="3" t="s">
        <v>28</v>
      </c>
      <c r="N11011" s="3" t="s">
        <v>24</v>
      </c>
      <c r="O11011" s="96" t="s">
        <v>28</v>
      </c>
      <c r="P11011" s="96" t="s">
        <v>5444</v>
      </c>
      <c r="Q11011" s="96" t="s">
        <v>32</v>
      </c>
      <c r="R11011" s="96"/>
    </row>
    <row r="11012" spans="1:18" ht="15" customHeight="1">
      <c r="A11012" s="5" t="s">
        <v>38430</v>
      </c>
      <c r="B11012" s="3"/>
      <c r="C11012" s="3"/>
      <c r="D11012" s="3"/>
      <c r="E11012" s="3"/>
      <c r="F11012" s="3" t="s">
        <v>22</v>
      </c>
      <c r="G11012" s="3" t="s">
        <v>60</v>
      </c>
      <c r="H11012" s="3" t="s">
        <v>24</v>
      </c>
      <c r="I11012" s="3" t="s">
        <v>8109</v>
      </c>
      <c r="J11012" s="1" t="s">
        <v>37</v>
      </c>
      <c r="K11012" s="7" t="s">
        <v>5443</v>
      </c>
      <c r="L11012" s="3" t="s">
        <v>28</v>
      </c>
      <c r="M11012" s="3" t="s">
        <v>28</v>
      </c>
      <c r="N11012" s="3" t="s">
        <v>24</v>
      </c>
      <c r="O11012" s="96" t="s">
        <v>28</v>
      </c>
      <c r="P11012" s="96" t="s">
        <v>5444</v>
      </c>
      <c r="Q11012" s="96" t="s">
        <v>32</v>
      </c>
      <c r="R11012" s="96"/>
    </row>
    <row r="11013" spans="1:18" ht="15" customHeight="1">
      <c r="A11013" s="5" t="s">
        <v>38431</v>
      </c>
      <c r="B11013" s="3"/>
      <c r="C11013" s="3"/>
      <c r="D11013" s="3"/>
      <c r="E11013" s="3"/>
      <c r="F11013" s="3" t="s">
        <v>83</v>
      </c>
      <c r="G11013" s="3" t="s">
        <v>65</v>
      </c>
      <c r="H11013" s="3" t="s">
        <v>28</v>
      </c>
      <c r="I11013" s="3" t="s">
        <v>8109</v>
      </c>
      <c r="J11013" s="1" t="s">
        <v>37</v>
      </c>
      <c r="K11013" s="7" t="s">
        <v>5443</v>
      </c>
      <c r="L11013" s="3" t="s">
        <v>28</v>
      </c>
      <c r="M11013" s="3" t="s">
        <v>29</v>
      </c>
      <c r="N11013" s="3" t="s">
        <v>30</v>
      </c>
      <c r="O11013" s="96" t="s">
        <v>28</v>
      </c>
      <c r="P11013" s="96" t="s">
        <v>5444</v>
      </c>
      <c r="Q11013" s="96" t="s">
        <v>32</v>
      </c>
      <c r="R11013" s="96"/>
    </row>
    <row r="11014" spans="1:18" ht="15" customHeight="1">
      <c r="A11014" s="5" t="s">
        <v>38432</v>
      </c>
      <c r="B11014" s="3"/>
      <c r="C11014" s="3"/>
      <c r="D11014" s="3"/>
      <c r="E11014" s="3"/>
      <c r="F11014" s="3" t="s">
        <v>22</v>
      </c>
      <c r="G11014" s="3" t="s">
        <v>60</v>
      </c>
      <c r="H11014" s="3" t="s">
        <v>24</v>
      </c>
      <c r="I11014" s="3" t="s">
        <v>8109</v>
      </c>
      <c r="J11014" s="1" t="s">
        <v>37</v>
      </c>
      <c r="K11014" s="7" t="s">
        <v>5443</v>
      </c>
      <c r="L11014" s="3" t="s">
        <v>28</v>
      </c>
      <c r="M11014" s="3" t="s">
        <v>28</v>
      </c>
      <c r="N11014" s="3" t="s">
        <v>24</v>
      </c>
      <c r="O11014" s="96" t="s">
        <v>28</v>
      </c>
      <c r="P11014" s="96" t="s">
        <v>5444</v>
      </c>
      <c r="Q11014" s="96" t="s">
        <v>32</v>
      </c>
      <c r="R11014" s="96"/>
    </row>
    <row r="11015" spans="1:18" ht="15" customHeight="1">
      <c r="A11015" s="5" t="s">
        <v>38433</v>
      </c>
      <c r="B11015" s="3"/>
      <c r="C11015" s="3"/>
      <c r="D11015" s="3"/>
      <c r="E11015" s="3"/>
      <c r="F11015" s="3" t="s">
        <v>22</v>
      </c>
      <c r="G11015" s="3" t="s">
        <v>5645</v>
      </c>
      <c r="H11015" s="3" t="s">
        <v>24</v>
      </c>
      <c r="I11015" s="3" t="s">
        <v>8109</v>
      </c>
      <c r="J11015" s="1" t="s">
        <v>37</v>
      </c>
      <c r="K11015" s="7" t="s">
        <v>5443</v>
      </c>
      <c r="L11015" s="3" t="s">
        <v>28</v>
      </c>
      <c r="M11015" s="3" t="s">
        <v>28</v>
      </c>
      <c r="N11015" s="3" t="s">
        <v>28</v>
      </c>
      <c r="O11015" s="96" t="s">
        <v>28</v>
      </c>
      <c r="P11015" s="96" t="s">
        <v>5444</v>
      </c>
      <c r="Q11015" s="96" t="s">
        <v>32</v>
      </c>
      <c r="R11015" s="96"/>
    </row>
    <row r="11016" spans="1:18" ht="15" customHeight="1">
      <c r="A11016" s="5" t="s">
        <v>38434</v>
      </c>
      <c r="B11016" s="3"/>
      <c r="C11016" s="3"/>
      <c r="D11016" s="3"/>
      <c r="E11016" s="3"/>
      <c r="F11016" s="3" t="s">
        <v>22</v>
      </c>
      <c r="G11016" s="3" t="s">
        <v>60</v>
      </c>
      <c r="H11016" s="3" t="s">
        <v>24</v>
      </c>
      <c r="I11016" s="3" t="s">
        <v>8109</v>
      </c>
      <c r="J11016" s="1" t="s">
        <v>37</v>
      </c>
      <c r="K11016" s="7" t="s">
        <v>5443</v>
      </c>
      <c r="L11016" s="3" t="s">
        <v>28</v>
      </c>
      <c r="M11016" s="3" t="s">
        <v>28</v>
      </c>
      <c r="N11016" s="3" t="s">
        <v>24</v>
      </c>
      <c r="O11016" s="96" t="s">
        <v>28</v>
      </c>
      <c r="P11016" s="96" t="s">
        <v>5444</v>
      </c>
      <c r="Q11016" s="96" t="s">
        <v>32</v>
      </c>
      <c r="R11016" s="96"/>
    </row>
    <row r="11017" spans="1:18" ht="15" customHeight="1">
      <c r="A11017" s="5" t="s">
        <v>38435</v>
      </c>
      <c r="B11017" s="3"/>
      <c r="C11017" s="3"/>
      <c r="D11017" s="3"/>
      <c r="E11017" s="3"/>
      <c r="F11017" s="3" t="s">
        <v>22</v>
      </c>
      <c r="G11017" s="3" t="s">
        <v>60</v>
      </c>
      <c r="H11017" s="3" t="s">
        <v>24</v>
      </c>
      <c r="I11017" s="3" t="s">
        <v>8109</v>
      </c>
      <c r="J11017" s="1" t="s">
        <v>37</v>
      </c>
      <c r="K11017" s="7" t="s">
        <v>5443</v>
      </c>
      <c r="L11017" s="3" t="s">
        <v>28</v>
      </c>
      <c r="M11017" s="3" t="s">
        <v>28</v>
      </c>
      <c r="N11017" s="3" t="s">
        <v>24</v>
      </c>
      <c r="O11017" s="96" t="s">
        <v>28</v>
      </c>
      <c r="P11017" s="96" t="s">
        <v>5444</v>
      </c>
      <c r="Q11017" s="96" t="s">
        <v>32</v>
      </c>
      <c r="R11017" s="96"/>
    </row>
    <row r="11018" spans="1:18" ht="15" customHeight="1">
      <c r="A11018" s="5" t="s">
        <v>38436</v>
      </c>
      <c r="B11018" s="3"/>
      <c r="C11018" s="3"/>
      <c r="D11018" s="3"/>
      <c r="E11018" s="3"/>
      <c r="F11018" s="3" t="s">
        <v>22</v>
      </c>
      <c r="G11018" s="3" t="s">
        <v>60</v>
      </c>
      <c r="H11018" s="3" t="s">
        <v>24</v>
      </c>
      <c r="I11018" s="3" t="s">
        <v>8109</v>
      </c>
      <c r="J11018" s="1" t="s">
        <v>37</v>
      </c>
      <c r="K11018" s="7" t="s">
        <v>5443</v>
      </c>
      <c r="L11018" s="3" t="s">
        <v>28</v>
      </c>
      <c r="M11018" s="3" t="s">
        <v>28</v>
      </c>
      <c r="N11018" s="3" t="s">
        <v>24</v>
      </c>
      <c r="O11018" s="96" t="s">
        <v>28</v>
      </c>
      <c r="P11018" s="96" t="s">
        <v>5444</v>
      </c>
      <c r="Q11018" s="96" t="s">
        <v>32</v>
      </c>
      <c r="R11018" s="96"/>
    </row>
    <row r="11019" spans="1:18" ht="15" customHeight="1">
      <c r="A11019" s="5" t="s">
        <v>38437</v>
      </c>
      <c r="B11019" s="3"/>
      <c r="C11019" s="3"/>
      <c r="D11019" s="3"/>
      <c r="E11019" s="3"/>
      <c r="F11019" s="3" t="s">
        <v>22</v>
      </c>
      <c r="G11019" s="3" t="s">
        <v>60</v>
      </c>
      <c r="H11019" s="3" t="s">
        <v>24</v>
      </c>
      <c r="I11019" s="3" t="s">
        <v>8109</v>
      </c>
      <c r="J11019" s="1" t="s">
        <v>37</v>
      </c>
      <c r="K11019" s="7" t="s">
        <v>5443</v>
      </c>
      <c r="L11019" s="3" t="s">
        <v>28</v>
      </c>
      <c r="M11019" s="3" t="s">
        <v>28</v>
      </c>
      <c r="N11019" s="3" t="s">
        <v>24</v>
      </c>
      <c r="O11019" s="96" t="s">
        <v>28</v>
      </c>
      <c r="P11019" s="96" t="s">
        <v>5444</v>
      </c>
      <c r="Q11019" s="96" t="s">
        <v>32</v>
      </c>
      <c r="R11019" s="96"/>
    </row>
    <row r="11020" spans="1:18" ht="15" customHeight="1">
      <c r="A11020" s="5" t="s">
        <v>38438</v>
      </c>
      <c r="B11020" s="3"/>
      <c r="C11020" s="3"/>
      <c r="D11020" s="3"/>
      <c r="E11020" s="3"/>
      <c r="F11020" s="3" t="s">
        <v>22</v>
      </c>
      <c r="G11020" s="3" t="s">
        <v>60</v>
      </c>
      <c r="H11020" s="3" t="s">
        <v>24</v>
      </c>
      <c r="I11020" s="3" t="s">
        <v>8109</v>
      </c>
      <c r="J11020" s="1" t="s">
        <v>37</v>
      </c>
      <c r="K11020" s="7" t="s">
        <v>5443</v>
      </c>
      <c r="L11020" s="3" t="s">
        <v>28</v>
      </c>
      <c r="M11020" s="3" t="s">
        <v>28</v>
      </c>
      <c r="N11020" s="3" t="s">
        <v>24</v>
      </c>
      <c r="O11020" s="96" t="s">
        <v>28</v>
      </c>
      <c r="P11020" s="96" t="s">
        <v>5444</v>
      </c>
      <c r="Q11020" s="96" t="s">
        <v>32</v>
      </c>
      <c r="R11020" s="96"/>
    </row>
    <row r="11021" spans="1:18" ht="15" customHeight="1">
      <c r="A11021" s="5" t="s">
        <v>38439</v>
      </c>
      <c r="B11021" s="3"/>
      <c r="C11021" s="3"/>
      <c r="D11021" s="3"/>
      <c r="E11021" s="3"/>
      <c r="F11021" s="3" t="s">
        <v>22</v>
      </c>
      <c r="G11021" s="3" t="s">
        <v>60</v>
      </c>
      <c r="H11021" s="3" t="s">
        <v>24</v>
      </c>
      <c r="I11021" s="3" t="s">
        <v>8109</v>
      </c>
      <c r="J11021" s="1" t="s">
        <v>37</v>
      </c>
      <c r="K11021" s="7" t="s">
        <v>5443</v>
      </c>
      <c r="L11021" s="3" t="s">
        <v>28</v>
      </c>
      <c r="M11021" s="3" t="s">
        <v>28</v>
      </c>
      <c r="N11021" s="3" t="s">
        <v>24</v>
      </c>
      <c r="O11021" s="96" t="s">
        <v>28</v>
      </c>
      <c r="P11021" s="96" t="s">
        <v>5444</v>
      </c>
      <c r="Q11021" s="96" t="s">
        <v>32</v>
      </c>
      <c r="R11021" s="96"/>
    </row>
    <row r="11022" spans="1:18" ht="15" customHeight="1">
      <c r="A11022" s="5" t="s">
        <v>38440</v>
      </c>
      <c r="B11022" s="3"/>
      <c r="C11022" s="3"/>
      <c r="D11022" s="3"/>
      <c r="E11022" s="3"/>
      <c r="F11022" s="3" t="s">
        <v>22</v>
      </c>
      <c r="G11022" s="3" t="s">
        <v>5645</v>
      </c>
      <c r="H11022" s="3" t="s">
        <v>24</v>
      </c>
      <c r="I11022" s="3" t="s">
        <v>8109</v>
      </c>
      <c r="J11022" s="1" t="s">
        <v>454</v>
      </c>
      <c r="K11022" s="7" t="s">
        <v>5443</v>
      </c>
      <c r="L11022" s="3" t="s">
        <v>28</v>
      </c>
      <c r="M11022" s="3" t="s">
        <v>28</v>
      </c>
      <c r="N11022" s="3" t="s">
        <v>28</v>
      </c>
      <c r="O11022" s="96" t="s">
        <v>28</v>
      </c>
      <c r="P11022" s="96" t="s">
        <v>5444</v>
      </c>
      <c r="Q11022" s="96" t="s">
        <v>32</v>
      </c>
      <c r="R11022" s="96"/>
    </row>
    <row r="11023" spans="1:18" ht="15" customHeight="1">
      <c r="A11023" s="5" t="s">
        <v>38441</v>
      </c>
      <c r="B11023" s="3"/>
      <c r="C11023" s="3"/>
      <c r="D11023" s="3"/>
      <c r="E11023" s="3"/>
      <c r="F11023" s="3" t="s">
        <v>22</v>
      </c>
      <c r="G11023" s="3" t="s">
        <v>5645</v>
      </c>
      <c r="H11023" s="3" t="s">
        <v>24</v>
      </c>
      <c r="I11023" s="3" t="s">
        <v>8109</v>
      </c>
      <c r="J11023" s="1" t="s">
        <v>454</v>
      </c>
      <c r="K11023" s="7" t="s">
        <v>5443</v>
      </c>
      <c r="L11023" s="3" t="s">
        <v>28</v>
      </c>
      <c r="M11023" s="3" t="s">
        <v>28</v>
      </c>
      <c r="N11023" s="3" t="s">
        <v>28</v>
      </c>
      <c r="O11023" s="96" t="s">
        <v>28</v>
      </c>
      <c r="P11023" s="96" t="s">
        <v>5444</v>
      </c>
      <c r="Q11023" s="96" t="s">
        <v>32</v>
      </c>
      <c r="R11023" s="96"/>
    </row>
    <row r="11024" spans="1:18" ht="15" customHeight="1">
      <c r="A11024" s="5" t="s">
        <v>38442</v>
      </c>
      <c r="B11024" s="3"/>
      <c r="C11024" s="3"/>
      <c r="D11024" s="3"/>
      <c r="E11024" s="3"/>
      <c r="F11024" s="3" t="s">
        <v>22</v>
      </c>
      <c r="G11024" s="3" t="s">
        <v>5645</v>
      </c>
      <c r="H11024" s="3" t="s">
        <v>24</v>
      </c>
      <c r="I11024" s="3" t="s">
        <v>8109</v>
      </c>
      <c r="J11024" s="1" t="s">
        <v>454</v>
      </c>
      <c r="K11024" s="7" t="s">
        <v>5443</v>
      </c>
      <c r="L11024" s="3" t="s">
        <v>28</v>
      </c>
      <c r="M11024" s="3" t="s">
        <v>28</v>
      </c>
      <c r="N11024" s="3" t="s">
        <v>28</v>
      </c>
      <c r="O11024" s="96" t="s">
        <v>28</v>
      </c>
      <c r="P11024" s="96" t="s">
        <v>5444</v>
      </c>
      <c r="Q11024" s="96" t="s">
        <v>32</v>
      </c>
      <c r="R11024" s="96"/>
    </row>
    <row r="11025" spans="1:18" ht="15" customHeight="1">
      <c r="A11025" s="5" t="s">
        <v>38443</v>
      </c>
      <c r="B11025" s="3"/>
      <c r="C11025" s="3"/>
      <c r="D11025" s="3"/>
      <c r="E11025" s="3"/>
      <c r="F11025" s="3" t="s">
        <v>22</v>
      </c>
      <c r="G11025" s="3" t="s">
        <v>5645</v>
      </c>
      <c r="H11025" s="3" t="s">
        <v>24</v>
      </c>
      <c r="I11025" s="3" t="s">
        <v>8109</v>
      </c>
      <c r="J11025" s="1" t="s">
        <v>454</v>
      </c>
      <c r="K11025" s="7" t="s">
        <v>5443</v>
      </c>
      <c r="L11025" s="3" t="s">
        <v>28</v>
      </c>
      <c r="M11025" s="3" t="s">
        <v>28</v>
      </c>
      <c r="N11025" s="3" t="s">
        <v>28</v>
      </c>
      <c r="O11025" s="96" t="s">
        <v>28</v>
      </c>
      <c r="P11025" s="96" t="s">
        <v>5444</v>
      </c>
      <c r="Q11025" s="96" t="s">
        <v>32</v>
      </c>
      <c r="R11025" s="96"/>
    </row>
    <row r="11026" spans="1:18" ht="15" customHeight="1">
      <c r="A11026" s="5" t="s">
        <v>38444</v>
      </c>
      <c r="B11026" s="3"/>
      <c r="C11026" s="3"/>
      <c r="D11026" s="3"/>
      <c r="E11026" s="3"/>
      <c r="F11026" s="3" t="s">
        <v>22</v>
      </c>
      <c r="G11026" s="3" t="s">
        <v>5645</v>
      </c>
      <c r="H11026" s="3" t="s">
        <v>24</v>
      </c>
      <c r="I11026" s="3" t="s">
        <v>8109</v>
      </c>
      <c r="J11026" s="1" t="s">
        <v>454</v>
      </c>
      <c r="K11026" s="7" t="s">
        <v>5443</v>
      </c>
      <c r="L11026" s="3" t="s">
        <v>28</v>
      </c>
      <c r="M11026" s="3" t="s">
        <v>28</v>
      </c>
      <c r="N11026" s="3" t="s">
        <v>28</v>
      </c>
      <c r="O11026" s="96" t="s">
        <v>28</v>
      </c>
      <c r="P11026" s="96" t="s">
        <v>5444</v>
      </c>
      <c r="Q11026" s="96" t="s">
        <v>32</v>
      </c>
      <c r="R11026" s="96"/>
    </row>
    <row r="11027" spans="1:18" ht="15" customHeight="1">
      <c r="A11027" s="5" t="s">
        <v>38445</v>
      </c>
      <c r="B11027" s="3"/>
      <c r="C11027" s="3"/>
      <c r="D11027" s="3"/>
      <c r="E11027" s="3"/>
      <c r="F11027" s="3" t="s">
        <v>22</v>
      </c>
      <c r="G11027" s="3" t="s">
        <v>60</v>
      </c>
      <c r="H11027" s="3" t="s">
        <v>24</v>
      </c>
      <c r="I11027" s="3" t="s">
        <v>8109</v>
      </c>
      <c r="J11027" s="1" t="s">
        <v>454</v>
      </c>
      <c r="K11027" s="7" t="s">
        <v>5443</v>
      </c>
      <c r="L11027" s="3" t="s">
        <v>28</v>
      </c>
      <c r="M11027" s="3" t="s">
        <v>28</v>
      </c>
      <c r="N11027" s="3" t="s">
        <v>24</v>
      </c>
      <c r="O11027" s="96" t="s">
        <v>28</v>
      </c>
      <c r="P11027" s="96" t="s">
        <v>5444</v>
      </c>
      <c r="Q11027" s="96" t="s">
        <v>32</v>
      </c>
      <c r="R11027" s="96"/>
    </row>
    <row r="11028" spans="1:18" ht="15" customHeight="1">
      <c r="A11028" s="5" t="s">
        <v>38446</v>
      </c>
      <c r="B11028" s="3"/>
      <c r="C11028" s="3"/>
      <c r="D11028" s="3"/>
      <c r="E11028" s="3"/>
      <c r="F11028" s="3" t="s">
        <v>22</v>
      </c>
      <c r="G11028" s="3" t="s">
        <v>60</v>
      </c>
      <c r="H11028" s="3" t="s">
        <v>24</v>
      </c>
      <c r="I11028" s="3" t="s">
        <v>8109</v>
      </c>
      <c r="J11028" s="1" t="s">
        <v>454</v>
      </c>
      <c r="K11028" s="7" t="s">
        <v>5443</v>
      </c>
      <c r="L11028" s="3" t="s">
        <v>28</v>
      </c>
      <c r="M11028" s="3" t="s">
        <v>28</v>
      </c>
      <c r="N11028" s="3" t="s">
        <v>24</v>
      </c>
      <c r="O11028" s="96" t="s">
        <v>28</v>
      </c>
      <c r="P11028" s="96" t="s">
        <v>5444</v>
      </c>
      <c r="Q11028" s="96" t="s">
        <v>32</v>
      </c>
      <c r="R11028" s="96"/>
    </row>
    <row r="11029" spans="1:18" ht="15" customHeight="1">
      <c r="A11029" s="5" t="s">
        <v>38447</v>
      </c>
      <c r="B11029" s="3"/>
      <c r="C11029" s="3"/>
      <c r="D11029" s="3"/>
      <c r="E11029" s="3"/>
      <c r="F11029" s="3" t="s">
        <v>22</v>
      </c>
      <c r="G11029" s="3" t="s">
        <v>60</v>
      </c>
      <c r="H11029" s="3" t="s">
        <v>24</v>
      </c>
      <c r="I11029" s="3" t="s">
        <v>8109</v>
      </c>
      <c r="J11029" s="1" t="s">
        <v>454</v>
      </c>
      <c r="K11029" s="7" t="s">
        <v>5443</v>
      </c>
      <c r="L11029" s="3" t="s">
        <v>28</v>
      </c>
      <c r="M11029" s="3" t="s">
        <v>28</v>
      </c>
      <c r="N11029" s="3" t="s">
        <v>24</v>
      </c>
      <c r="O11029" s="96" t="s">
        <v>28</v>
      </c>
      <c r="P11029" s="96" t="s">
        <v>5444</v>
      </c>
      <c r="Q11029" s="96" t="s">
        <v>32</v>
      </c>
      <c r="R11029" s="96"/>
    </row>
    <row r="11030" spans="1:18" ht="15" customHeight="1">
      <c r="A11030" s="5" t="s">
        <v>38448</v>
      </c>
      <c r="B11030" s="3"/>
      <c r="C11030" s="3"/>
      <c r="D11030" s="3"/>
      <c r="E11030" s="3"/>
      <c r="F11030" s="3" t="s">
        <v>22</v>
      </c>
      <c r="G11030" s="3" t="s">
        <v>60</v>
      </c>
      <c r="H11030" s="3" t="s">
        <v>24</v>
      </c>
      <c r="I11030" s="3" t="s">
        <v>8109</v>
      </c>
      <c r="J11030" s="1" t="s">
        <v>454</v>
      </c>
      <c r="K11030" s="7" t="s">
        <v>5443</v>
      </c>
      <c r="L11030" s="3" t="s">
        <v>28</v>
      </c>
      <c r="M11030" s="3" t="s">
        <v>28</v>
      </c>
      <c r="N11030" s="3" t="s">
        <v>24</v>
      </c>
      <c r="O11030" s="96" t="s">
        <v>28</v>
      </c>
      <c r="P11030" s="96" t="s">
        <v>5444</v>
      </c>
      <c r="Q11030" s="96" t="s">
        <v>32</v>
      </c>
      <c r="R11030" s="96"/>
    </row>
    <row r="11031" spans="1:18" ht="15" customHeight="1">
      <c r="A11031" s="5" t="s">
        <v>38449</v>
      </c>
      <c r="B11031" s="3"/>
      <c r="C11031" s="3"/>
      <c r="D11031" s="3"/>
      <c r="E11031" s="3"/>
      <c r="F11031" s="3" t="s">
        <v>22</v>
      </c>
      <c r="G11031" s="3" t="s">
        <v>60</v>
      </c>
      <c r="H11031" s="3" t="s">
        <v>24</v>
      </c>
      <c r="I11031" s="3" t="s">
        <v>8109</v>
      </c>
      <c r="J11031" s="1" t="s">
        <v>454</v>
      </c>
      <c r="K11031" s="7" t="s">
        <v>5443</v>
      </c>
      <c r="L11031" s="3" t="s">
        <v>28</v>
      </c>
      <c r="M11031" s="3" t="s">
        <v>28</v>
      </c>
      <c r="N11031" s="3" t="s">
        <v>24</v>
      </c>
      <c r="O11031" s="96" t="s">
        <v>28</v>
      </c>
      <c r="P11031" s="96" t="s">
        <v>5444</v>
      </c>
      <c r="Q11031" s="96" t="s">
        <v>32</v>
      </c>
      <c r="R11031" s="96"/>
    </row>
    <row r="11032" spans="1:18" ht="15" customHeight="1">
      <c r="A11032" s="5" t="s">
        <v>38450</v>
      </c>
      <c r="B11032" s="3"/>
      <c r="C11032" s="3"/>
      <c r="D11032" s="3"/>
      <c r="E11032" s="3"/>
      <c r="F11032" s="3" t="s">
        <v>22</v>
      </c>
      <c r="G11032" s="3" t="s">
        <v>60</v>
      </c>
      <c r="H11032" s="3" t="s">
        <v>24</v>
      </c>
      <c r="I11032" s="3" t="s">
        <v>8109</v>
      </c>
      <c r="J11032" s="1" t="s">
        <v>454</v>
      </c>
      <c r="K11032" s="7" t="s">
        <v>5443</v>
      </c>
      <c r="L11032" s="3" t="s">
        <v>28</v>
      </c>
      <c r="M11032" s="3" t="s">
        <v>28</v>
      </c>
      <c r="N11032" s="3" t="s">
        <v>24</v>
      </c>
      <c r="O11032" s="96" t="s">
        <v>28</v>
      </c>
      <c r="P11032" s="96" t="s">
        <v>5444</v>
      </c>
      <c r="Q11032" s="96" t="s">
        <v>32</v>
      </c>
      <c r="R11032" s="96"/>
    </row>
    <row r="11033" spans="1:18" ht="15" customHeight="1">
      <c r="A11033" s="5" t="s">
        <v>38451</v>
      </c>
      <c r="B11033" s="3"/>
      <c r="C11033" s="3"/>
      <c r="D11033" s="3"/>
      <c r="E11033" s="3"/>
      <c r="F11033" s="3" t="s">
        <v>22</v>
      </c>
      <c r="G11033" s="3" t="s">
        <v>60</v>
      </c>
      <c r="H11033" s="3" t="s">
        <v>24</v>
      </c>
      <c r="I11033" s="3" t="s">
        <v>8109</v>
      </c>
      <c r="J11033" s="1" t="s">
        <v>454</v>
      </c>
      <c r="K11033" s="7" t="s">
        <v>5443</v>
      </c>
      <c r="L11033" s="3" t="s">
        <v>28</v>
      </c>
      <c r="M11033" s="3" t="s">
        <v>28</v>
      </c>
      <c r="N11033" s="3" t="s">
        <v>24</v>
      </c>
      <c r="O11033" s="96" t="s">
        <v>28</v>
      </c>
      <c r="P11033" s="96" t="s">
        <v>5444</v>
      </c>
      <c r="Q11033" s="96" t="s">
        <v>32</v>
      </c>
      <c r="R11033" s="96"/>
    </row>
    <row r="11034" spans="1:18" ht="15" customHeight="1">
      <c r="A11034" s="5" t="s">
        <v>38452</v>
      </c>
      <c r="B11034" s="3"/>
      <c r="C11034" s="3"/>
      <c r="D11034" s="3"/>
      <c r="E11034" s="3"/>
      <c r="F11034" s="3" t="s">
        <v>22</v>
      </c>
      <c r="G11034" s="3" t="s">
        <v>60</v>
      </c>
      <c r="H11034" s="3" t="s">
        <v>24</v>
      </c>
      <c r="I11034" s="3" t="s">
        <v>8109</v>
      </c>
      <c r="J11034" s="1" t="s">
        <v>454</v>
      </c>
      <c r="K11034" s="7" t="s">
        <v>5443</v>
      </c>
      <c r="L11034" s="3" t="s">
        <v>28</v>
      </c>
      <c r="M11034" s="3" t="s">
        <v>28</v>
      </c>
      <c r="N11034" s="3" t="s">
        <v>24</v>
      </c>
      <c r="O11034" s="96" t="s">
        <v>28</v>
      </c>
      <c r="P11034" s="96" t="s">
        <v>5444</v>
      </c>
      <c r="Q11034" s="96" t="s">
        <v>32</v>
      </c>
      <c r="R11034" s="96"/>
    </row>
    <row r="11035" spans="1:18" ht="15" customHeight="1">
      <c r="A11035" s="5" t="s">
        <v>38453</v>
      </c>
      <c r="B11035" s="3"/>
      <c r="C11035" s="3"/>
      <c r="D11035" s="3"/>
      <c r="E11035" s="3"/>
      <c r="F11035" s="3" t="s">
        <v>22</v>
      </c>
      <c r="G11035" s="3" t="s">
        <v>60</v>
      </c>
      <c r="H11035" s="3" t="s">
        <v>24</v>
      </c>
      <c r="I11035" s="3" t="s">
        <v>8109</v>
      </c>
      <c r="J11035" s="1" t="s">
        <v>454</v>
      </c>
      <c r="K11035" s="7" t="s">
        <v>5443</v>
      </c>
      <c r="L11035" s="3" t="s">
        <v>28</v>
      </c>
      <c r="M11035" s="3" t="s">
        <v>28</v>
      </c>
      <c r="N11035" s="3" t="s">
        <v>24</v>
      </c>
      <c r="O11035" s="96" t="s">
        <v>28</v>
      </c>
      <c r="P11035" s="96" t="s">
        <v>5444</v>
      </c>
      <c r="Q11035" s="96" t="s">
        <v>32</v>
      </c>
      <c r="R11035" s="96"/>
    </row>
    <row r="11036" spans="1:18" ht="15" customHeight="1">
      <c r="A11036" s="5" t="s">
        <v>38454</v>
      </c>
      <c r="B11036" s="3"/>
      <c r="C11036" s="3"/>
      <c r="D11036" s="3"/>
      <c r="E11036" s="3"/>
      <c r="F11036" s="3" t="s">
        <v>22</v>
      </c>
      <c r="G11036" s="3" t="s">
        <v>60</v>
      </c>
      <c r="H11036" s="3" t="s">
        <v>24</v>
      </c>
      <c r="I11036" s="3" t="s">
        <v>8109</v>
      </c>
      <c r="J11036" s="1" t="s">
        <v>454</v>
      </c>
      <c r="K11036" s="7" t="s">
        <v>5443</v>
      </c>
      <c r="L11036" s="3" t="s">
        <v>28</v>
      </c>
      <c r="M11036" s="3" t="s">
        <v>28</v>
      </c>
      <c r="N11036" s="3" t="s">
        <v>24</v>
      </c>
      <c r="O11036" s="96" t="s">
        <v>28</v>
      </c>
      <c r="P11036" s="96" t="s">
        <v>5444</v>
      </c>
      <c r="Q11036" s="96" t="s">
        <v>32</v>
      </c>
      <c r="R11036" s="96"/>
    </row>
    <row r="11037" spans="1:18" ht="15" customHeight="1">
      <c r="A11037" s="5" t="s">
        <v>38455</v>
      </c>
      <c r="B11037" s="3"/>
      <c r="C11037" s="3"/>
      <c r="D11037" s="3"/>
      <c r="E11037" s="3"/>
      <c r="F11037" s="3" t="s">
        <v>22</v>
      </c>
      <c r="G11037" s="3" t="s">
        <v>60</v>
      </c>
      <c r="H11037" s="3" t="s">
        <v>24</v>
      </c>
      <c r="I11037" s="3" t="s">
        <v>8109</v>
      </c>
      <c r="J11037" s="1" t="s">
        <v>454</v>
      </c>
      <c r="K11037" s="7" t="s">
        <v>5443</v>
      </c>
      <c r="L11037" s="3" t="s">
        <v>28</v>
      </c>
      <c r="M11037" s="3" t="s">
        <v>28</v>
      </c>
      <c r="N11037" s="3" t="s">
        <v>24</v>
      </c>
      <c r="O11037" s="96" t="s">
        <v>28</v>
      </c>
      <c r="P11037" s="96" t="s">
        <v>5444</v>
      </c>
      <c r="Q11037" s="96" t="s">
        <v>32</v>
      </c>
      <c r="R11037" s="96"/>
    </row>
    <row r="11038" spans="1:18" ht="15" customHeight="1">
      <c r="A11038" s="5" t="s">
        <v>38456</v>
      </c>
      <c r="B11038" s="3"/>
      <c r="C11038" s="3"/>
      <c r="D11038" s="3"/>
      <c r="E11038" s="3"/>
      <c r="F11038" s="3" t="s">
        <v>22</v>
      </c>
      <c r="G11038" s="3" t="s">
        <v>60</v>
      </c>
      <c r="H11038" s="3" t="s">
        <v>24</v>
      </c>
      <c r="I11038" s="3" t="s">
        <v>8109</v>
      </c>
      <c r="J11038" s="1" t="s">
        <v>454</v>
      </c>
      <c r="K11038" s="7" t="s">
        <v>5443</v>
      </c>
      <c r="L11038" s="3" t="s">
        <v>28</v>
      </c>
      <c r="M11038" s="3" t="s">
        <v>28</v>
      </c>
      <c r="N11038" s="3" t="s">
        <v>24</v>
      </c>
      <c r="O11038" s="96" t="s">
        <v>28</v>
      </c>
      <c r="P11038" s="96" t="s">
        <v>5444</v>
      </c>
      <c r="Q11038" s="96" t="s">
        <v>32</v>
      </c>
      <c r="R11038" s="96"/>
    </row>
    <row r="11039" spans="1:18" ht="15" customHeight="1">
      <c r="A11039" s="5" t="s">
        <v>38457</v>
      </c>
      <c r="B11039" s="3"/>
      <c r="C11039" s="3"/>
      <c r="D11039" s="3"/>
      <c r="E11039" s="3"/>
      <c r="F11039" s="3" t="s">
        <v>22</v>
      </c>
      <c r="G11039" s="3" t="s">
        <v>60</v>
      </c>
      <c r="H11039" s="3" t="s">
        <v>24</v>
      </c>
      <c r="I11039" s="3" t="s">
        <v>8109</v>
      </c>
      <c r="J11039" s="1" t="s">
        <v>454</v>
      </c>
      <c r="K11039" s="7" t="s">
        <v>5443</v>
      </c>
      <c r="L11039" s="3" t="s">
        <v>28</v>
      </c>
      <c r="M11039" s="3" t="s">
        <v>28</v>
      </c>
      <c r="N11039" s="3" t="s">
        <v>24</v>
      </c>
      <c r="O11039" s="96" t="s">
        <v>28</v>
      </c>
      <c r="P11039" s="96" t="s">
        <v>5444</v>
      </c>
      <c r="Q11039" s="96" t="s">
        <v>32</v>
      </c>
      <c r="R11039" s="96"/>
    </row>
    <row r="11040" spans="1:18" ht="15" customHeight="1">
      <c r="A11040" s="5" t="s">
        <v>38458</v>
      </c>
      <c r="B11040" s="3"/>
      <c r="C11040" s="3"/>
      <c r="D11040" s="3"/>
      <c r="E11040" s="3"/>
      <c r="F11040" s="3" t="s">
        <v>22</v>
      </c>
      <c r="G11040" s="3" t="s">
        <v>60</v>
      </c>
      <c r="H11040" s="3" t="s">
        <v>24</v>
      </c>
      <c r="I11040" s="3" t="s">
        <v>8109</v>
      </c>
      <c r="J11040" s="1" t="s">
        <v>454</v>
      </c>
      <c r="K11040" s="7" t="s">
        <v>5443</v>
      </c>
      <c r="L11040" s="3" t="s">
        <v>28</v>
      </c>
      <c r="M11040" s="3" t="s">
        <v>28</v>
      </c>
      <c r="N11040" s="3" t="s">
        <v>24</v>
      </c>
      <c r="O11040" s="96" t="s">
        <v>28</v>
      </c>
      <c r="P11040" s="96" t="s">
        <v>5444</v>
      </c>
      <c r="Q11040" s="96" t="s">
        <v>32</v>
      </c>
      <c r="R11040" s="96"/>
    </row>
    <row r="11041" spans="1:18" ht="15" customHeight="1">
      <c r="A11041" s="5" t="s">
        <v>38459</v>
      </c>
      <c r="B11041" s="3"/>
      <c r="C11041" s="3"/>
      <c r="D11041" s="3"/>
      <c r="E11041" s="3"/>
      <c r="F11041" s="3" t="s">
        <v>22</v>
      </c>
      <c r="G11041" s="3" t="s">
        <v>60</v>
      </c>
      <c r="H11041" s="3" t="s">
        <v>24</v>
      </c>
      <c r="I11041" s="3" t="s">
        <v>8109</v>
      </c>
      <c r="J11041" s="1" t="s">
        <v>454</v>
      </c>
      <c r="K11041" s="7" t="s">
        <v>5443</v>
      </c>
      <c r="L11041" s="3" t="s">
        <v>28</v>
      </c>
      <c r="M11041" s="3" t="s">
        <v>28</v>
      </c>
      <c r="N11041" s="3" t="s">
        <v>24</v>
      </c>
      <c r="O11041" s="96" t="s">
        <v>28</v>
      </c>
      <c r="P11041" s="96" t="s">
        <v>5444</v>
      </c>
      <c r="Q11041" s="96" t="s">
        <v>32</v>
      </c>
      <c r="R11041" s="96"/>
    </row>
    <row r="11042" spans="1:18" ht="15" customHeight="1">
      <c r="A11042" s="5" t="s">
        <v>38460</v>
      </c>
      <c r="B11042" s="3"/>
      <c r="C11042" s="3"/>
      <c r="D11042" s="3"/>
      <c r="E11042" s="3"/>
      <c r="F11042" s="3" t="s">
        <v>22</v>
      </c>
      <c r="G11042" s="3" t="s">
        <v>60</v>
      </c>
      <c r="H11042" s="3" t="s">
        <v>24</v>
      </c>
      <c r="I11042" s="3" t="s">
        <v>8109</v>
      </c>
      <c r="J11042" s="1" t="s">
        <v>37</v>
      </c>
      <c r="K11042" s="7" t="s">
        <v>5443</v>
      </c>
      <c r="L11042" s="3" t="s">
        <v>28</v>
      </c>
      <c r="M11042" s="3" t="s">
        <v>28</v>
      </c>
      <c r="N11042" s="3" t="s">
        <v>24</v>
      </c>
      <c r="O11042" s="96" t="s">
        <v>28</v>
      </c>
      <c r="P11042" s="96" t="s">
        <v>5444</v>
      </c>
      <c r="Q11042" s="96" t="s">
        <v>32</v>
      </c>
      <c r="R11042" s="96"/>
    </row>
    <row r="11043" spans="1:18" ht="15" customHeight="1">
      <c r="A11043" s="5" t="s">
        <v>38461</v>
      </c>
      <c r="B11043" s="3"/>
      <c r="C11043" s="3"/>
      <c r="D11043" s="3"/>
      <c r="E11043" s="3"/>
      <c r="F11043" s="3" t="s">
        <v>22</v>
      </c>
      <c r="G11043" s="3" t="s">
        <v>60</v>
      </c>
      <c r="H11043" s="3" t="s">
        <v>24</v>
      </c>
      <c r="I11043" s="3" t="s">
        <v>8109</v>
      </c>
      <c r="J11043" s="1" t="s">
        <v>37</v>
      </c>
      <c r="K11043" s="7" t="s">
        <v>5443</v>
      </c>
      <c r="L11043" s="3" t="s">
        <v>28</v>
      </c>
      <c r="M11043" s="3" t="s">
        <v>28</v>
      </c>
      <c r="N11043" s="3" t="s">
        <v>24</v>
      </c>
      <c r="O11043" s="96" t="s">
        <v>28</v>
      </c>
      <c r="P11043" s="96" t="s">
        <v>5444</v>
      </c>
      <c r="Q11043" s="96" t="s">
        <v>32</v>
      </c>
      <c r="R11043" s="96"/>
    </row>
    <row r="11044" spans="1:18" ht="15" customHeight="1">
      <c r="A11044" s="5" t="s">
        <v>38462</v>
      </c>
      <c r="B11044" s="3"/>
      <c r="C11044" s="3"/>
      <c r="D11044" s="3"/>
      <c r="E11044" s="3"/>
      <c r="F11044" s="3" t="s">
        <v>22</v>
      </c>
      <c r="G11044" s="3" t="s">
        <v>60</v>
      </c>
      <c r="H11044" s="3" t="s">
        <v>24</v>
      </c>
      <c r="I11044" s="3" t="s">
        <v>8109</v>
      </c>
      <c r="J11044" s="1" t="s">
        <v>37</v>
      </c>
      <c r="K11044" s="7" t="s">
        <v>5443</v>
      </c>
      <c r="L11044" s="3" t="s">
        <v>28</v>
      </c>
      <c r="M11044" s="3" t="s">
        <v>29</v>
      </c>
      <c r="N11044" s="3" t="s">
        <v>30</v>
      </c>
      <c r="O11044" s="96" t="s">
        <v>28</v>
      </c>
      <c r="P11044" s="96" t="s">
        <v>5444</v>
      </c>
      <c r="Q11044" s="96" t="s">
        <v>32</v>
      </c>
      <c r="R11044" s="96"/>
    </row>
    <row r="11045" spans="1:18" ht="15" customHeight="1">
      <c r="A11045" s="5" t="s">
        <v>38463</v>
      </c>
      <c r="B11045" s="3"/>
      <c r="C11045" s="3"/>
      <c r="D11045" s="3"/>
      <c r="E11045" s="3"/>
      <c r="F11045" s="3" t="s">
        <v>22</v>
      </c>
      <c r="G11045" s="3" t="s">
        <v>60</v>
      </c>
      <c r="H11045" s="3" t="s">
        <v>24</v>
      </c>
      <c r="I11045" s="3" t="s">
        <v>8109</v>
      </c>
      <c r="J11045" s="1" t="s">
        <v>37</v>
      </c>
      <c r="K11045" s="7" t="s">
        <v>5443</v>
      </c>
      <c r="L11045" s="3" t="s">
        <v>28</v>
      </c>
      <c r="M11045" s="3" t="s">
        <v>28</v>
      </c>
      <c r="N11045" s="3" t="s">
        <v>24</v>
      </c>
      <c r="O11045" s="96" t="s">
        <v>28</v>
      </c>
      <c r="P11045" s="96" t="s">
        <v>5444</v>
      </c>
      <c r="Q11045" s="96" t="s">
        <v>32</v>
      </c>
      <c r="R11045" s="96"/>
    </row>
    <row r="11046" spans="1:18" ht="15" customHeight="1">
      <c r="A11046" s="5" t="s">
        <v>38464</v>
      </c>
      <c r="B11046" s="3"/>
      <c r="C11046" s="3"/>
      <c r="D11046" s="3"/>
      <c r="E11046" s="3"/>
      <c r="F11046" s="3" t="s">
        <v>83</v>
      </c>
      <c r="G11046" s="3" t="s">
        <v>5645</v>
      </c>
      <c r="H11046" s="3" t="s">
        <v>28</v>
      </c>
      <c r="I11046" s="3" t="s">
        <v>8109</v>
      </c>
      <c r="J11046" s="1" t="s">
        <v>26</v>
      </c>
      <c r="K11046" s="7" t="s">
        <v>5443</v>
      </c>
      <c r="L11046" s="3" t="s">
        <v>28</v>
      </c>
      <c r="M11046" s="3" t="s">
        <v>29</v>
      </c>
      <c r="N11046" s="3" t="s">
        <v>30</v>
      </c>
      <c r="O11046" s="96" t="s">
        <v>28</v>
      </c>
      <c r="P11046" s="96" t="s">
        <v>5444</v>
      </c>
      <c r="Q11046" s="96" t="s">
        <v>32</v>
      </c>
      <c r="R11046" s="96"/>
    </row>
    <row r="11047" spans="1:18" ht="15" customHeight="1">
      <c r="A11047" s="5" t="s">
        <v>38465</v>
      </c>
      <c r="B11047" s="3"/>
      <c r="C11047" s="3"/>
      <c r="D11047" s="3"/>
      <c r="E11047" s="3"/>
      <c r="F11047" s="3" t="s">
        <v>22</v>
      </c>
      <c r="G11047" s="3" t="s">
        <v>5645</v>
      </c>
      <c r="H11047" s="3" t="s">
        <v>24</v>
      </c>
      <c r="I11047" s="3" t="s">
        <v>8109</v>
      </c>
      <c r="J11047" s="1" t="s">
        <v>454</v>
      </c>
      <c r="K11047" s="7" t="s">
        <v>5443</v>
      </c>
      <c r="L11047" s="3" t="s">
        <v>28</v>
      </c>
      <c r="M11047" s="3" t="s">
        <v>28</v>
      </c>
      <c r="N11047" s="3" t="s">
        <v>28</v>
      </c>
      <c r="O11047" s="96" t="s">
        <v>28</v>
      </c>
      <c r="P11047" s="96" t="s">
        <v>5444</v>
      </c>
      <c r="Q11047" s="96" t="s">
        <v>32</v>
      </c>
      <c r="R11047" s="96"/>
    </row>
    <row r="11048" spans="1:18" ht="15" customHeight="1">
      <c r="A11048" s="5" t="s">
        <v>38466</v>
      </c>
      <c r="B11048" s="3"/>
      <c r="C11048" s="3"/>
      <c r="D11048" s="3"/>
      <c r="E11048" s="3"/>
      <c r="F11048" s="3" t="s">
        <v>22</v>
      </c>
      <c r="G11048" s="3" t="s">
        <v>5645</v>
      </c>
      <c r="H11048" s="3" t="s">
        <v>24</v>
      </c>
      <c r="I11048" s="3" t="s">
        <v>8109</v>
      </c>
      <c r="J11048" s="1" t="s">
        <v>454</v>
      </c>
      <c r="K11048" s="7" t="s">
        <v>5443</v>
      </c>
      <c r="L11048" s="3" t="s">
        <v>28</v>
      </c>
      <c r="M11048" s="3" t="s">
        <v>28</v>
      </c>
      <c r="N11048" s="3" t="s">
        <v>28</v>
      </c>
      <c r="O11048" s="96" t="s">
        <v>28</v>
      </c>
      <c r="P11048" s="96" t="s">
        <v>5444</v>
      </c>
      <c r="Q11048" s="96" t="s">
        <v>32</v>
      </c>
      <c r="R11048" s="96"/>
    </row>
    <row r="11049" spans="1:18" ht="15" customHeight="1">
      <c r="A11049" s="5" t="s">
        <v>38467</v>
      </c>
      <c r="B11049" s="3"/>
      <c r="C11049" s="3"/>
      <c r="D11049" s="3"/>
      <c r="E11049" s="3"/>
      <c r="F11049" s="3" t="s">
        <v>22</v>
      </c>
      <c r="G11049" s="3" t="s">
        <v>60</v>
      </c>
      <c r="H11049" s="3" t="s">
        <v>24</v>
      </c>
      <c r="I11049" s="3" t="s">
        <v>8109</v>
      </c>
      <c r="J11049" s="1" t="s">
        <v>454</v>
      </c>
      <c r="K11049" s="7" t="s">
        <v>5443</v>
      </c>
      <c r="L11049" s="3" t="s">
        <v>28</v>
      </c>
      <c r="M11049" s="3" t="s">
        <v>28</v>
      </c>
      <c r="N11049" s="3" t="s">
        <v>24</v>
      </c>
      <c r="O11049" s="96" t="s">
        <v>28</v>
      </c>
      <c r="P11049" s="96" t="s">
        <v>5444</v>
      </c>
      <c r="Q11049" s="96" t="s">
        <v>32</v>
      </c>
      <c r="R11049" s="96"/>
    </row>
    <row r="11050" spans="1:18" ht="15" customHeight="1">
      <c r="A11050" s="5" t="s">
        <v>38468</v>
      </c>
      <c r="B11050" s="3"/>
      <c r="C11050" s="3"/>
      <c r="D11050" s="3"/>
      <c r="E11050" s="3"/>
      <c r="F11050" s="3" t="s">
        <v>22</v>
      </c>
      <c r="G11050" s="3" t="s">
        <v>5645</v>
      </c>
      <c r="H11050" s="3" t="s">
        <v>24</v>
      </c>
      <c r="I11050" s="3" t="s">
        <v>8109</v>
      </c>
      <c r="J11050" s="1" t="s">
        <v>454</v>
      </c>
      <c r="K11050" s="7" t="s">
        <v>5443</v>
      </c>
      <c r="L11050" s="3" t="s">
        <v>28</v>
      </c>
      <c r="M11050" s="3" t="s">
        <v>28</v>
      </c>
      <c r="N11050" s="3" t="s">
        <v>28</v>
      </c>
      <c r="O11050" s="96" t="s">
        <v>28</v>
      </c>
      <c r="P11050" s="96" t="s">
        <v>5444</v>
      </c>
      <c r="Q11050" s="96" t="s">
        <v>32</v>
      </c>
      <c r="R11050" s="96"/>
    </row>
    <row r="11051" spans="1:18" ht="15" customHeight="1">
      <c r="A11051" s="5" t="s">
        <v>38469</v>
      </c>
      <c r="B11051" s="3"/>
      <c r="C11051" s="3"/>
      <c r="D11051" s="3"/>
      <c r="E11051" s="3"/>
      <c r="F11051" s="3" t="s">
        <v>22</v>
      </c>
      <c r="G11051" s="3" t="s">
        <v>60</v>
      </c>
      <c r="H11051" s="3" t="s">
        <v>24</v>
      </c>
      <c r="I11051" s="3" t="s">
        <v>8109</v>
      </c>
      <c r="J11051" s="1" t="s">
        <v>454</v>
      </c>
      <c r="K11051" s="7" t="s">
        <v>5443</v>
      </c>
      <c r="L11051" s="3" t="s">
        <v>28</v>
      </c>
      <c r="M11051" s="3" t="s">
        <v>28</v>
      </c>
      <c r="N11051" s="3" t="s">
        <v>24</v>
      </c>
      <c r="O11051" s="96" t="s">
        <v>28</v>
      </c>
      <c r="P11051" s="96" t="s">
        <v>5444</v>
      </c>
      <c r="Q11051" s="96" t="s">
        <v>32</v>
      </c>
      <c r="R11051" s="96"/>
    </row>
    <row r="11052" spans="1:18" ht="15" customHeight="1">
      <c r="A11052" s="5" t="s">
        <v>38470</v>
      </c>
      <c r="B11052" s="3"/>
      <c r="C11052" s="3"/>
      <c r="D11052" s="3"/>
      <c r="E11052" s="3"/>
      <c r="F11052" s="3" t="s">
        <v>22</v>
      </c>
      <c r="G11052" s="3" t="s">
        <v>60</v>
      </c>
      <c r="H11052" s="3" t="s">
        <v>24</v>
      </c>
      <c r="I11052" s="3" t="s">
        <v>8109</v>
      </c>
      <c r="J11052" s="1" t="s">
        <v>37</v>
      </c>
      <c r="K11052" s="7" t="s">
        <v>5443</v>
      </c>
      <c r="L11052" s="3" t="s">
        <v>28</v>
      </c>
      <c r="M11052" s="3" t="s">
        <v>28</v>
      </c>
      <c r="N11052" s="3" t="s">
        <v>24</v>
      </c>
      <c r="O11052" s="96" t="s">
        <v>28</v>
      </c>
      <c r="P11052" s="96" t="s">
        <v>5444</v>
      </c>
      <c r="Q11052" s="96" t="s">
        <v>32</v>
      </c>
      <c r="R11052" s="96"/>
    </row>
    <row r="11053" spans="1:18" ht="15" customHeight="1">
      <c r="A11053" s="5" t="s">
        <v>38471</v>
      </c>
      <c r="B11053" s="3"/>
      <c r="C11053" s="3"/>
      <c r="D11053" s="3"/>
      <c r="E11053" s="3"/>
      <c r="F11053" s="3" t="s">
        <v>22</v>
      </c>
      <c r="G11053" s="3" t="s">
        <v>5645</v>
      </c>
      <c r="H11053" s="3" t="s">
        <v>24</v>
      </c>
      <c r="I11053" s="3" t="s">
        <v>8109</v>
      </c>
      <c r="J11053" s="1" t="s">
        <v>37</v>
      </c>
      <c r="K11053" s="7" t="s">
        <v>5443</v>
      </c>
      <c r="L11053" s="3" t="s">
        <v>28</v>
      </c>
      <c r="M11053" s="3" t="s">
        <v>28</v>
      </c>
      <c r="N11053" s="3" t="s">
        <v>28</v>
      </c>
      <c r="O11053" s="96" t="s">
        <v>28</v>
      </c>
      <c r="P11053" s="96" t="s">
        <v>5444</v>
      </c>
      <c r="Q11053" s="96" t="s">
        <v>32</v>
      </c>
      <c r="R11053" s="96"/>
    </row>
    <row r="11054" spans="1:18" ht="15" customHeight="1">
      <c r="A11054" s="5" t="s">
        <v>38472</v>
      </c>
      <c r="B11054" s="3"/>
      <c r="C11054" s="3"/>
      <c r="D11054" s="3"/>
      <c r="E11054" s="3"/>
      <c r="F11054" s="3" t="s">
        <v>22</v>
      </c>
      <c r="G11054" s="3" t="s">
        <v>5645</v>
      </c>
      <c r="H11054" s="3" t="s">
        <v>24</v>
      </c>
      <c r="I11054" s="3" t="s">
        <v>8109</v>
      </c>
      <c r="J11054" s="1" t="s">
        <v>37</v>
      </c>
      <c r="K11054" s="7" t="s">
        <v>5443</v>
      </c>
      <c r="L11054" s="3" t="s">
        <v>28</v>
      </c>
      <c r="M11054" s="3" t="s">
        <v>28</v>
      </c>
      <c r="N11054" s="3" t="s">
        <v>28</v>
      </c>
      <c r="O11054" s="96" t="s">
        <v>28</v>
      </c>
      <c r="P11054" s="96" t="s">
        <v>5444</v>
      </c>
      <c r="Q11054" s="96" t="s">
        <v>32</v>
      </c>
      <c r="R11054" s="96"/>
    </row>
    <row r="11055" spans="1:18" ht="15" customHeight="1">
      <c r="A11055" s="5" t="s">
        <v>38473</v>
      </c>
      <c r="B11055" s="3"/>
      <c r="C11055" s="3"/>
      <c r="D11055" s="3"/>
      <c r="E11055" s="3"/>
      <c r="F11055" s="3" t="s">
        <v>22</v>
      </c>
      <c r="G11055" s="3" t="s">
        <v>60</v>
      </c>
      <c r="H11055" s="3" t="s">
        <v>24</v>
      </c>
      <c r="I11055" s="3" t="s">
        <v>8109</v>
      </c>
      <c r="J11055" s="1" t="s">
        <v>242</v>
      </c>
      <c r="K11055" s="7" t="s">
        <v>5443</v>
      </c>
      <c r="L11055" s="3" t="s">
        <v>28</v>
      </c>
      <c r="M11055" s="3" t="s">
        <v>28</v>
      </c>
      <c r="N11055" s="3" t="s">
        <v>24</v>
      </c>
      <c r="O11055" s="96" t="s">
        <v>28</v>
      </c>
      <c r="P11055" s="96" t="s">
        <v>5444</v>
      </c>
      <c r="Q11055" s="96" t="s">
        <v>32</v>
      </c>
      <c r="R11055" s="96"/>
    </row>
    <row r="11056" spans="1:18" ht="15" customHeight="1">
      <c r="A11056" s="5" t="s">
        <v>38474</v>
      </c>
      <c r="B11056" s="3"/>
      <c r="C11056" s="3"/>
      <c r="D11056" s="3"/>
      <c r="E11056" s="3"/>
      <c r="F11056" s="3" t="s">
        <v>22</v>
      </c>
      <c r="G11056" s="3" t="s">
        <v>5645</v>
      </c>
      <c r="H11056" s="3" t="s">
        <v>24</v>
      </c>
      <c r="I11056" s="3" t="s">
        <v>8109</v>
      </c>
      <c r="J11056" s="1" t="s">
        <v>454</v>
      </c>
      <c r="K11056" s="7" t="s">
        <v>5443</v>
      </c>
      <c r="L11056" s="3" t="s">
        <v>28</v>
      </c>
      <c r="M11056" s="3" t="s">
        <v>28</v>
      </c>
      <c r="N11056" s="3" t="s">
        <v>28</v>
      </c>
      <c r="O11056" s="96" t="s">
        <v>28</v>
      </c>
      <c r="P11056" s="96" t="s">
        <v>5444</v>
      </c>
      <c r="Q11056" s="96" t="s">
        <v>32</v>
      </c>
      <c r="R11056" s="96"/>
    </row>
    <row r="11057" spans="1:18" ht="15" customHeight="1">
      <c r="A11057" s="5" t="s">
        <v>38475</v>
      </c>
      <c r="B11057" s="3"/>
      <c r="C11057" s="3"/>
      <c r="D11057" s="3"/>
      <c r="E11057" s="3"/>
      <c r="F11057" s="3" t="s">
        <v>22</v>
      </c>
      <c r="G11057" s="3" t="s">
        <v>5645</v>
      </c>
      <c r="H11057" s="3" t="s">
        <v>24</v>
      </c>
      <c r="I11057" s="3" t="s">
        <v>8109</v>
      </c>
      <c r="J11057" s="1" t="s">
        <v>454</v>
      </c>
      <c r="K11057" s="7" t="s">
        <v>5443</v>
      </c>
      <c r="L11057" s="3" t="s">
        <v>28</v>
      </c>
      <c r="M11057" s="3" t="s">
        <v>28</v>
      </c>
      <c r="N11057" s="3" t="s">
        <v>28</v>
      </c>
      <c r="O11057" s="96" t="s">
        <v>28</v>
      </c>
      <c r="P11057" s="96" t="s">
        <v>5444</v>
      </c>
      <c r="Q11057" s="96" t="s">
        <v>32</v>
      </c>
      <c r="R11057" s="96"/>
    </row>
    <row r="11058" spans="1:18" ht="15" customHeight="1">
      <c r="A11058" s="5" t="s">
        <v>38476</v>
      </c>
      <c r="B11058" s="3"/>
      <c r="C11058" s="3"/>
      <c r="D11058" s="3"/>
      <c r="E11058" s="3"/>
      <c r="F11058" s="3" t="s">
        <v>22</v>
      </c>
      <c r="G11058" s="3" t="s">
        <v>5645</v>
      </c>
      <c r="H11058" s="3" t="s">
        <v>24</v>
      </c>
      <c r="I11058" s="3" t="s">
        <v>8109</v>
      </c>
      <c r="J11058" s="1" t="s">
        <v>454</v>
      </c>
      <c r="K11058" s="7" t="s">
        <v>5443</v>
      </c>
      <c r="L11058" s="3" t="s">
        <v>28</v>
      </c>
      <c r="M11058" s="3" t="s">
        <v>28</v>
      </c>
      <c r="N11058" s="3" t="s">
        <v>28</v>
      </c>
      <c r="O11058" s="96" t="s">
        <v>28</v>
      </c>
      <c r="P11058" s="96" t="s">
        <v>5444</v>
      </c>
      <c r="Q11058" s="96" t="s">
        <v>32</v>
      </c>
      <c r="R11058" s="96"/>
    </row>
    <row r="11059" spans="1:18" ht="15" customHeight="1">
      <c r="A11059" s="5" t="s">
        <v>38477</v>
      </c>
      <c r="B11059" s="3"/>
      <c r="C11059" s="3"/>
      <c r="D11059" s="3"/>
      <c r="E11059" s="3"/>
      <c r="F11059" s="3" t="s">
        <v>22</v>
      </c>
      <c r="G11059" s="3" t="s">
        <v>5645</v>
      </c>
      <c r="H11059" s="3" t="s">
        <v>24</v>
      </c>
      <c r="I11059" s="3" t="s">
        <v>8109</v>
      </c>
      <c r="J11059" s="1" t="s">
        <v>454</v>
      </c>
      <c r="K11059" s="7" t="s">
        <v>5443</v>
      </c>
      <c r="L11059" s="3" t="s">
        <v>28</v>
      </c>
      <c r="M11059" s="3" t="s">
        <v>28</v>
      </c>
      <c r="N11059" s="3" t="s">
        <v>28</v>
      </c>
      <c r="O11059" s="96" t="s">
        <v>28</v>
      </c>
      <c r="P11059" s="96" t="s">
        <v>5444</v>
      </c>
      <c r="Q11059" s="96" t="s">
        <v>32</v>
      </c>
      <c r="R11059" s="96"/>
    </row>
    <row r="11060" spans="1:18" ht="15" customHeight="1">
      <c r="A11060" s="5" t="s">
        <v>38478</v>
      </c>
      <c r="B11060" s="3"/>
      <c r="C11060" s="3"/>
      <c r="D11060" s="3"/>
      <c r="E11060" s="3"/>
      <c r="F11060" s="3" t="s">
        <v>22</v>
      </c>
      <c r="G11060" s="3" t="s">
        <v>5645</v>
      </c>
      <c r="H11060" s="3" t="s">
        <v>24</v>
      </c>
      <c r="I11060" s="3" t="s">
        <v>8109</v>
      </c>
      <c r="J11060" s="1" t="s">
        <v>454</v>
      </c>
      <c r="K11060" s="7" t="s">
        <v>5443</v>
      </c>
      <c r="L11060" s="3" t="s">
        <v>28</v>
      </c>
      <c r="M11060" s="3" t="s">
        <v>28</v>
      </c>
      <c r="N11060" s="3" t="s">
        <v>28</v>
      </c>
      <c r="O11060" s="96" t="s">
        <v>28</v>
      </c>
      <c r="P11060" s="96" t="s">
        <v>5444</v>
      </c>
      <c r="Q11060" s="96" t="s">
        <v>32</v>
      </c>
      <c r="R11060" s="96"/>
    </row>
    <row r="11061" spans="1:18" ht="15" customHeight="1">
      <c r="A11061" s="5" t="s">
        <v>38479</v>
      </c>
      <c r="B11061" s="3"/>
      <c r="C11061" s="3"/>
      <c r="D11061" s="3"/>
      <c r="E11061" s="3"/>
      <c r="F11061" s="3" t="s">
        <v>22</v>
      </c>
      <c r="G11061" s="3" t="s">
        <v>60</v>
      </c>
      <c r="H11061" s="3" t="s">
        <v>24</v>
      </c>
      <c r="I11061" s="3" t="s">
        <v>8109</v>
      </c>
      <c r="J11061" s="1" t="s">
        <v>37</v>
      </c>
      <c r="K11061" s="7" t="s">
        <v>5443</v>
      </c>
      <c r="L11061" s="3" t="s">
        <v>28</v>
      </c>
      <c r="M11061" s="3" t="s">
        <v>28</v>
      </c>
      <c r="N11061" s="3" t="s">
        <v>24</v>
      </c>
      <c r="O11061" s="96" t="s">
        <v>28</v>
      </c>
      <c r="P11061" s="96" t="s">
        <v>5444</v>
      </c>
      <c r="Q11061" s="96" t="s">
        <v>32</v>
      </c>
      <c r="R11061" s="96"/>
    </row>
    <row r="11062" spans="1:18" ht="15" customHeight="1">
      <c r="A11062" s="5" t="s">
        <v>38480</v>
      </c>
      <c r="B11062" s="3"/>
      <c r="C11062" s="3"/>
      <c r="D11062" s="3"/>
      <c r="E11062" s="3"/>
      <c r="F11062" s="3" t="s">
        <v>22</v>
      </c>
      <c r="G11062" s="3" t="s">
        <v>5645</v>
      </c>
      <c r="H11062" s="3" t="s">
        <v>24</v>
      </c>
      <c r="I11062" s="3" t="s">
        <v>8109</v>
      </c>
      <c r="J11062" s="1" t="s">
        <v>37</v>
      </c>
      <c r="K11062" s="7" t="s">
        <v>5443</v>
      </c>
      <c r="L11062" s="3" t="s">
        <v>28</v>
      </c>
      <c r="M11062" s="3" t="s">
        <v>29</v>
      </c>
      <c r="N11062" s="3" t="s">
        <v>24</v>
      </c>
      <c r="O11062" s="96" t="s">
        <v>28</v>
      </c>
      <c r="P11062" s="96" t="s">
        <v>5444</v>
      </c>
      <c r="Q11062" s="96" t="s">
        <v>32</v>
      </c>
      <c r="R11062" s="96"/>
    </row>
    <row r="11063" spans="1:18" ht="15" customHeight="1">
      <c r="A11063" s="5" t="s">
        <v>38481</v>
      </c>
      <c r="B11063" s="3"/>
      <c r="C11063" s="3"/>
      <c r="D11063" s="3"/>
      <c r="E11063" s="3"/>
      <c r="F11063" s="3" t="s">
        <v>22</v>
      </c>
      <c r="G11063" s="3" t="s">
        <v>5645</v>
      </c>
      <c r="H11063" s="3" t="s">
        <v>24</v>
      </c>
      <c r="I11063" s="3" t="s">
        <v>8109</v>
      </c>
      <c r="J11063" s="1" t="s">
        <v>454</v>
      </c>
      <c r="K11063" s="7" t="s">
        <v>5443</v>
      </c>
      <c r="L11063" s="3" t="s">
        <v>28</v>
      </c>
      <c r="M11063" s="3" t="s">
        <v>28</v>
      </c>
      <c r="N11063" s="3" t="s">
        <v>28</v>
      </c>
      <c r="O11063" s="96" t="s">
        <v>28</v>
      </c>
      <c r="P11063" s="96" t="s">
        <v>5444</v>
      </c>
      <c r="Q11063" s="96" t="s">
        <v>32</v>
      </c>
      <c r="R11063" s="96"/>
    </row>
    <row r="11064" spans="1:18" ht="15" customHeight="1">
      <c r="A11064" s="5" t="s">
        <v>38482</v>
      </c>
      <c r="B11064" s="3"/>
      <c r="C11064" s="3"/>
      <c r="D11064" s="3"/>
      <c r="E11064" s="3"/>
      <c r="F11064" s="3" t="s">
        <v>22</v>
      </c>
      <c r="G11064" s="3" t="s">
        <v>5645</v>
      </c>
      <c r="H11064" s="3" t="s">
        <v>24</v>
      </c>
      <c r="I11064" s="3" t="s">
        <v>8109</v>
      </c>
      <c r="J11064" s="1" t="s">
        <v>454</v>
      </c>
      <c r="K11064" s="7" t="s">
        <v>5443</v>
      </c>
      <c r="L11064" s="3" t="s">
        <v>28</v>
      </c>
      <c r="M11064" s="3" t="s">
        <v>28</v>
      </c>
      <c r="N11064" s="3" t="s">
        <v>28</v>
      </c>
      <c r="O11064" s="96" t="s">
        <v>28</v>
      </c>
      <c r="P11064" s="96" t="s">
        <v>5444</v>
      </c>
      <c r="Q11064" s="96" t="s">
        <v>32</v>
      </c>
      <c r="R11064" s="96"/>
    </row>
    <row r="11065" spans="1:18" ht="15" customHeight="1">
      <c r="A11065" s="5" t="s">
        <v>38483</v>
      </c>
      <c r="B11065" s="3"/>
      <c r="C11065" s="3"/>
      <c r="D11065" s="3"/>
      <c r="E11065" s="3"/>
      <c r="F11065" s="3" t="s">
        <v>22</v>
      </c>
      <c r="G11065" s="3" t="s">
        <v>5645</v>
      </c>
      <c r="H11065" s="3" t="s">
        <v>24</v>
      </c>
      <c r="I11065" s="3" t="s">
        <v>8109</v>
      </c>
      <c r="J11065" s="1" t="s">
        <v>454</v>
      </c>
      <c r="K11065" s="7" t="s">
        <v>5443</v>
      </c>
      <c r="L11065" s="3" t="s">
        <v>28</v>
      </c>
      <c r="M11065" s="3" t="s">
        <v>28</v>
      </c>
      <c r="N11065" s="3" t="s">
        <v>28</v>
      </c>
      <c r="O11065" s="96" t="s">
        <v>28</v>
      </c>
      <c r="P11065" s="96" t="s">
        <v>5444</v>
      </c>
      <c r="Q11065" s="96" t="s">
        <v>32</v>
      </c>
      <c r="R11065" s="96"/>
    </row>
    <row r="11066" spans="1:18" ht="15" customHeight="1">
      <c r="A11066" s="5" t="s">
        <v>38484</v>
      </c>
      <c r="B11066" s="3"/>
      <c r="C11066" s="3"/>
      <c r="D11066" s="3"/>
      <c r="E11066" s="3"/>
      <c r="F11066" s="3" t="s">
        <v>22</v>
      </c>
      <c r="G11066" s="3" t="s">
        <v>5645</v>
      </c>
      <c r="H11066" s="3" t="s">
        <v>24</v>
      </c>
      <c r="I11066" s="3" t="s">
        <v>8109</v>
      </c>
      <c r="J11066" s="1" t="s">
        <v>454</v>
      </c>
      <c r="K11066" s="7" t="s">
        <v>5443</v>
      </c>
      <c r="L11066" s="3" t="s">
        <v>28</v>
      </c>
      <c r="M11066" s="3" t="s">
        <v>28</v>
      </c>
      <c r="N11066" s="3" t="s">
        <v>28</v>
      </c>
      <c r="O11066" s="96" t="s">
        <v>28</v>
      </c>
      <c r="P11066" s="96" t="s">
        <v>5444</v>
      </c>
      <c r="Q11066" s="96" t="s">
        <v>32</v>
      </c>
      <c r="R11066" s="96"/>
    </row>
    <row r="11067" spans="1:18" ht="15" customHeight="1">
      <c r="A11067" s="5" t="s">
        <v>38485</v>
      </c>
      <c r="B11067" s="3"/>
      <c r="C11067" s="3"/>
      <c r="D11067" s="3"/>
      <c r="E11067" s="3"/>
      <c r="F11067" s="3" t="s">
        <v>22</v>
      </c>
      <c r="G11067" s="3" t="s">
        <v>5645</v>
      </c>
      <c r="H11067" s="3" t="s">
        <v>24</v>
      </c>
      <c r="I11067" s="3" t="s">
        <v>8109</v>
      </c>
      <c r="J11067" s="1" t="s">
        <v>454</v>
      </c>
      <c r="K11067" s="7" t="s">
        <v>5443</v>
      </c>
      <c r="L11067" s="3" t="s">
        <v>28</v>
      </c>
      <c r="M11067" s="3" t="s">
        <v>28</v>
      </c>
      <c r="N11067" s="3" t="s">
        <v>28</v>
      </c>
      <c r="O11067" s="96" t="s">
        <v>28</v>
      </c>
      <c r="P11067" s="96" t="s">
        <v>5444</v>
      </c>
      <c r="Q11067" s="96" t="s">
        <v>32</v>
      </c>
      <c r="R11067" s="96"/>
    </row>
    <row r="11068" spans="1:18" ht="15" customHeight="1">
      <c r="A11068" s="5" t="s">
        <v>38486</v>
      </c>
      <c r="B11068" s="3"/>
      <c r="C11068" s="3"/>
      <c r="D11068" s="3"/>
      <c r="E11068" s="3"/>
      <c r="F11068" s="3" t="s">
        <v>22</v>
      </c>
      <c r="G11068" s="3" t="s">
        <v>5645</v>
      </c>
      <c r="H11068" s="3" t="s">
        <v>24</v>
      </c>
      <c r="I11068" s="3" t="s">
        <v>8109</v>
      </c>
      <c r="J11068" s="1" t="s">
        <v>454</v>
      </c>
      <c r="K11068" s="7" t="s">
        <v>5443</v>
      </c>
      <c r="L11068" s="3" t="s">
        <v>28</v>
      </c>
      <c r="M11068" s="3" t="s">
        <v>28</v>
      </c>
      <c r="N11068" s="3" t="s">
        <v>28</v>
      </c>
      <c r="O11068" s="96" t="s">
        <v>28</v>
      </c>
      <c r="P11068" s="96" t="s">
        <v>5444</v>
      </c>
      <c r="Q11068" s="96" t="s">
        <v>32</v>
      </c>
      <c r="R11068" s="96"/>
    </row>
    <row r="11069" spans="1:18" ht="15" customHeight="1">
      <c r="A11069" s="5" t="s">
        <v>38487</v>
      </c>
      <c r="B11069" s="3"/>
      <c r="C11069" s="3"/>
      <c r="D11069" s="3"/>
      <c r="E11069" s="3"/>
      <c r="F11069" s="3" t="s">
        <v>22</v>
      </c>
      <c r="G11069" s="3" t="s">
        <v>53</v>
      </c>
      <c r="H11069" s="3" t="s">
        <v>24</v>
      </c>
      <c r="I11069" s="3" t="s">
        <v>8109</v>
      </c>
      <c r="J11069" s="1" t="s">
        <v>454</v>
      </c>
      <c r="K11069" s="7" t="s">
        <v>5443</v>
      </c>
      <c r="L11069" s="3" t="s">
        <v>28</v>
      </c>
      <c r="M11069" s="3" t="s">
        <v>28</v>
      </c>
      <c r="N11069" s="3" t="s">
        <v>24</v>
      </c>
      <c r="O11069" s="96" t="s">
        <v>28</v>
      </c>
      <c r="P11069" s="96" t="s">
        <v>5444</v>
      </c>
      <c r="Q11069" s="96" t="s">
        <v>32</v>
      </c>
      <c r="R11069" s="96"/>
    </row>
    <row r="11070" spans="1:18" ht="15" customHeight="1">
      <c r="A11070" s="5" t="s">
        <v>38488</v>
      </c>
      <c r="B11070" s="3"/>
      <c r="C11070" s="3"/>
      <c r="D11070" s="3"/>
      <c r="E11070" s="3"/>
      <c r="F11070" s="3" t="s">
        <v>22</v>
      </c>
      <c r="G11070" s="3" t="s">
        <v>5645</v>
      </c>
      <c r="H11070" s="3" t="s">
        <v>24</v>
      </c>
      <c r="I11070" s="3" t="s">
        <v>8109</v>
      </c>
      <c r="J11070" s="1" t="s">
        <v>454</v>
      </c>
      <c r="K11070" s="7" t="s">
        <v>5443</v>
      </c>
      <c r="L11070" s="3" t="s">
        <v>28</v>
      </c>
      <c r="M11070" s="3" t="s">
        <v>28</v>
      </c>
      <c r="N11070" s="3" t="s">
        <v>28</v>
      </c>
      <c r="O11070" s="96" t="s">
        <v>28</v>
      </c>
      <c r="P11070" s="96" t="s">
        <v>5444</v>
      </c>
      <c r="Q11070" s="96" t="s">
        <v>32</v>
      </c>
      <c r="R11070" s="96"/>
    </row>
    <row r="11071" spans="1:18" ht="15" customHeight="1">
      <c r="A11071" s="5" t="s">
        <v>38489</v>
      </c>
      <c r="B11071" s="3"/>
      <c r="C11071" s="3"/>
      <c r="D11071" s="3"/>
      <c r="E11071" s="3"/>
      <c r="F11071" s="3" t="s">
        <v>22</v>
      </c>
      <c r="G11071" s="3" t="s">
        <v>5645</v>
      </c>
      <c r="H11071" s="3" t="s">
        <v>24</v>
      </c>
      <c r="I11071" s="3" t="s">
        <v>8109</v>
      </c>
      <c r="J11071" s="1" t="s">
        <v>454</v>
      </c>
      <c r="K11071" s="7" t="s">
        <v>5443</v>
      </c>
      <c r="L11071" s="3" t="s">
        <v>28</v>
      </c>
      <c r="M11071" s="3" t="s">
        <v>28</v>
      </c>
      <c r="N11071" s="3" t="s">
        <v>28</v>
      </c>
      <c r="O11071" s="96" t="s">
        <v>28</v>
      </c>
      <c r="P11071" s="96" t="s">
        <v>5444</v>
      </c>
      <c r="Q11071" s="96" t="s">
        <v>32</v>
      </c>
      <c r="R11071" s="96"/>
    </row>
    <row r="11072" spans="1:18" ht="15" customHeight="1">
      <c r="A11072" s="5" t="s">
        <v>38490</v>
      </c>
      <c r="B11072" s="3"/>
      <c r="C11072" s="3"/>
      <c r="D11072" s="3"/>
      <c r="E11072" s="3"/>
      <c r="F11072" s="3" t="s">
        <v>22</v>
      </c>
      <c r="G11072" s="3" t="s">
        <v>5645</v>
      </c>
      <c r="H11072" s="3" t="s">
        <v>24</v>
      </c>
      <c r="I11072" s="3" t="s">
        <v>8109</v>
      </c>
      <c r="J11072" s="1" t="s">
        <v>454</v>
      </c>
      <c r="K11072" s="7" t="s">
        <v>5443</v>
      </c>
      <c r="L11072" s="3" t="s">
        <v>28</v>
      </c>
      <c r="M11072" s="3" t="s">
        <v>28</v>
      </c>
      <c r="N11072" s="3" t="s">
        <v>28</v>
      </c>
      <c r="O11072" s="96" t="s">
        <v>28</v>
      </c>
      <c r="P11072" s="96" t="s">
        <v>5444</v>
      </c>
      <c r="Q11072" s="96" t="s">
        <v>32</v>
      </c>
      <c r="R11072" s="96"/>
    </row>
    <row r="11073" spans="1:18" ht="15" customHeight="1">
      <c r="A11073" s="5" t="s">
        <v>38491</v>
      </c>
      <c r="B11073" s="3"/>
      <c r="C11073" s="3"/>
      <c r="D11073" s="3"/>
      <c r="E11073" s="3"/>
      <c r="F11073" s="3" t="s">
        <v>22</v>
      </c>
      <c r="G11073" s="3" t="s">
        <v>5645</v>
      </c>
      <c r="H11073" s="3" t="s">
        <v>24</v>
      </c>
      <c r="I11073" s="3" t="s">
        <v>8109</v>
      </c>
      <c r="J11073" s="1" t="s">
        <v>454</v>
      </c>
      <c r="K11073" s="7" t="s">
        <v>5443</v>
      </c>
      <c r="L11073" s="3" t="s">
        <v>28</v>
      </c>
      <c r="M11073" s="3" t="s">
        <v>28</v>
      </c>
      <c r="N11073" s="3" t="s">
        <v>28</v>
      </c>
      <c r="O11073" s="96" t="s">
        <v>28</v>
      </c>
      <c r="P11073" s="96" t="s">
        <v>5444</v>
      </c>
      <c r="Q11073" s="96" t="s">
        <v>32</v>
      </c>
      <c r="R11073" s="96"/>
    </row>
    <row r="11074" spans="1:18" ht="15" customHeight="1">
      <c r="A11074" s="5" t="s">
        <v>38492</v>
      </c>
      <c r="B11074" s="3"/>
      <c r="C11074" s="3"/>
      <c r="D11074" s="3"/>
      <c r="E11074" s="3"/>
      <c r="F11074" s="3" t="s">
        <v>22</v>
      </c>
      <c r="G11074" s="3" t="s">
        <v>5645</v>
      </c>
      <c r="H11074" s="3" t="s">
        <v>24</v>
      </c>
      <c r="I11074" s="3" t="s">
        <v>8109</v>
      </c>
      <c r="J11074" s="1" t="s">
        <v>454</v>
      </c>
      <c r="K11074" s="7" t="s">
        <v>5443</v>
      </c>
      <c r="L11074" s="3" t="s">
        <v>28</v>
      </c>
      <c r="M11074" s="3" t="s">
        <v>28</v>
      </c>
      <c r="N11074" s="3" t="s">
        <v>28</v>
      </c>
      <c r="O11074" s="96" t="s">
        <v>28</v>
      </c>
      <c r="P11074" s="96" t="s">
        <v>5444</v>
      </c>
      <c r="Q11074" s="96" t="s">
        <v>32</v>
      </c>
      <c r="R11074" s="96"/>
    </row>
    <row r="11075" spans="1:18" ht="15" customHeight="1">
      <c r="A11075" s="5" t="s">
        <v>38493</v>
      </c>
      <c r="B11075" s="3"/>
      <c r="C11075" s="3"/>
      <c r="D11075" s="3"/>
      <c r="E11075" s="3"/>
      <c r="F11075" s="3" t="s">
        <v>22</v>
      </c>
      <c r="G11075" s="3" t="s">
        <v>5645</v>
      </c>
      <c r="H11075" s="3" t="s">
        <v>24</v>
      </c>
      <c r="I11075" s="3" t="s">
        <v>8109</v>
      </c>
      <c r="J11075" s="1" t="s">
        <v>454</v>
      </c>
      <c r="K11075" s="7" t="s">
        <v>5443</v>
      </c>
      <c r="L11075" s="3" t="s">
        <v>28</v>
      </c>
      <c r="M11075" s="3" t="s">
        <v>28</v>
      </c>
      <c r="N11075" s="3" t="s">
        <v>28</v>
      </c>
      <c r="O11075" s="96" t="s">
        <v>28</v>
      </c>
      <c r="P11075" s="96" t="s">
        <v>5444</v>
      </c>
      <c r="Q11075" s="96" t="s">
        <v>32</v>
      </c>
      <c r="R11075" s="96"/>
    </row>
    <row r="11076" spans="1:18" ht="15" customHeight="1">
      <c r="A11076" s="5" t="s">
        <v>38494</v>
      </c>
      <c r="B11076" s="3"/>
      <c r="C11076" s="3"/>
      <c r="D11076" s="3"/>
      <c r="E11076" s="3"/>
      <c r="F11076" s="3" t="s">
        <v>22</v>
      </c>
      <c r="G11076" s="3" t="s">
        <v>5645</v>
      </c>
      <c r="H11076" s="3" t="s">
        <v>24</v>
      </c>
      <c r="I11076" s="3" t="s">
        <v>8109</v>
      </c>
      <c r="J11076" s="1" t="s">
        <v>454</v>
      </c>
      <c r="K11076" s="7" t="s">
        <v>5443</v>
      </c>
      <c r="L11076" s="3" t="s">
        <v>28</v>
      </c>
      <c r="M11076" s="3" t="s">
        <v>28</v>
      </c>
      <c r="N11076" s="3" t="s">
        <v>28</v>
      </c>
      <c r="O11076" s="96" t="s">
        <v>28</v>
      </c>
      <c r="P11076" s="96" t="s">
        <v>5444</v>
      </c>
      <c r="Q11076" s="96" t="s">
        <v>32</v>
      </c>
      <c r="R11076" s="96"/>
    </row>
    <row r="11077" spans="1:18" ht="15" customHeight="1">
      <c r="A11077" s="5" t="s">
        <v>38495</v>
      </c>
      <c r="B11077" s="3"/>
      <c r="C11077" s="3"/>
      <c r="D11077" s="3"/>
      <c r="E11077" s="3"/>
      <c r="F11077" s="3" t="s">
        <v>22</v>
      </c>
      <c r="G11077" s="3" t="s">
        <v>5645</v>
      </c>
      <c r="H11077" s="3" t="s">
        <v>24</v>
      </c>
      <c r="I11077" s="3" t="s">
        <v>8109</v>
      </c>
      <c r="J11077" s="1" t="s">
        <v>454</v>
      </c>
      <c r="K11077" s="7" t="s">
        <v>5443</v>
      </c>
      <c r="L11077" s="3" t="s">
        <v>28</v>
      </c>
      <c r="M11077" s="3" t="s">
        <v>28</v>
      </c>
      <c r="N11077" s="3" t="s">
        <v>28</v>
      </c>
      <c r="O11077" s="96" t="s">
        <v>28</v>
      </c>
      <c r="P11077" s="96" t="s">
        <v>5444</v>
      </c>
      <c r="Q11077" s="96" t="s">
        <v>32</v>
      </c>
      <c r="R11077" s="96"/>
    </row>
    <row r="11078" spans="1:18" ht="15" customHeight="1">
      <c r="A11078" s="5" t="s">
        <v>38496</v>
      </c>
      <c r="B11078" s="3"/>
      <c r="C11078" s="3"/>
      <c r="D11078" s="3"/>
      <c r="E11078" s="3"/>
      <c r="F11078" s="3" t="s">
        <v>22</v>
      </c>
      <c r="G11078" s="3" t="s">
        <v>5645</v>
      </c>
      <c r="H11078" s="3" t="s">
        <v>24</v>
      </c>
      <c r="I11078" s="3" t="s">
        <v>8109</v>
      </c>
      <c r="J11078" s="1" t="s">
        <v>454</v>
      </c>
      <c r="K11078" s="7" t="s">
        <v>5443</v>
      </c>
      <c r="L11078" s="3" t="s">
        <v>28</v>
      </c>
      <c r="M11078" s="3" t="s">
        <v>28</v>
      </c>
      <c r="N11078" s="3" t="s">
        <v>28</v>
      </c>
      <c r="O11078" s="96" t="s">
        <v>28</v>
      </c>
      <c r="P11078" s="96" t="s">
        <v>5444</v>
      </c>
      <c r="Q11078" s="96" t="s">
        <v>32</v>
      </c>
      <c r="R11078" s="96"/>
    </row>
    <row r="11079" spans="1:18" ht="15" customHeight="1">
      <c r="A11079" s="5" t="s">
        <v>38497</v>
      </c>
      <c r="B11079" s="3"/>
      <c r="C11079" s="3"/>
      <c r="D11079" s="3"/>
      <c r="E11079" s="3"/>
      <c r="F11079" s="3" t="s">
        <v>22</v>
      </c>
      <c r="G11079" s="3" t="s">
        <v>5645</v>
      </c>
      <c r="H11079" s="3" t="s">
        <v>24</v>
      </c>
      <c r="I11079" s="3" t="s">
        <v>8109</v>
      </c>
      <c r="J11079" s="1" t="s">
        <v>454</v>
      </c>
      <c r="K11079" s="7" t="s">
        <v>5443</v>
      </c>
      <c r="L11079" s="3" t="s">
        <v>28</v>
      </c>
      <c r="M11079" s="3" t="s">
        <v>28</v>
      </c>
      <c r="N11079" s="3" t="s">
        <v>28</v>
      </c>
      <c r="O11079" s="96" t="s">
        <v>28</v>
      </c>
      <c r="P11079" s="96" t="s">
        <v>5444</v>
      </c>
      <c r="Q11079" s="96" t="s">
        <v>32</v>
      </c>
      <c r="R11079" s="96"/>
    </row>
    <row r="11080" spans="1:18" ht="15" customHeight="1">
      <c r="A11080" s="5" t="s">
        <v>38498</v>
      </c>
      <c r="B11080" s="3"/>
      <c r="C11080" s="3"/>
      <c r="D11080" s="3"/>
      <c r="E11080" s="3"/>
      <c r="F11080" s="3" t="s">
        <v>22</v>
      </c>
      <c r="G11080" s="3" t="s">
        <v>5645</v>
      </c>
      <c r="H11080" s="3" t="s">
        <v>24</v>
      </c>
      <c r="I11080" s="3" t="s">
        <v>8109</v>
      </c>
      <c r="J11080" s="1" t="s">
        <v>454</v>
      </c>
      <c r="K11080" s="7" t="s">
        <v>5443</v>
      </c>
      <c r="L11080" s="3" t="s">
        <v>38499</v>
      </c>
      <c r="M11080" s="3" t="s">
        <v>29</v>
      </c>
      <c r="N11080" s="3" t="s">
        <v>30</v>
      </c>
      <c r="O11080" s="96" t="s">
        <v>28</v>
      </c>
      <c r="P11080" s="96" t="s">
        <v>5444</v>
      </c>
      <c r="Q11080" s="96" t="s">
        <v>32</v>
      </c>
      <c r="R11080" s="96"/>
    </row>
    <row r="11081" spans="1:18" ht="15" customHeight="1">
      <c r="A11081" s="5" t="s">
        <v>38500</v>
      </c>
      <c r="B11081" s="3"/>
      <c r="C11081" s="3"/>
      <c r="D11081" s="3"/>
      <c r="E11081" s="3"/>
      <c r="F11081" s="3" t="s">
        <v>22</v>
      </c>
      <c r="G11081" s="3" t="s">
        <v>5645</v>
      </c>
      <c r="H11081" s="3" t="s">
        <v>24</v>
      </c>
      <c r="I11081" s="3" t="s">
        <v>8109</v>
      </c>
      <c r="J11081" s="1" t="s">
        <v>454</v>
      </c>
      <c r="K11081" s="7" t="s">
        <v>5443</v>
      </c>
      <c r="L11081" s="3" t="s">
        <v>28</v>
      </c>
      <c r="M11081" s="3" t="s">
        <v>28</v>
      </c>
      <c r="N11081" s="3" t="s">
        <v>28</v>
      </c>
      <c r="O11081" s="96" t="s">
        <v>28</v>
      </c>
      <c r="P11081" s="96" t="s">
        <v>5444</v>
      </c>
      <c r="Q11081" s="96" t="s">
        <v>32</v>
      </c>
      <c r="R11081" s="96"/>
    </row>
    <row r="11082" spans="1:18" ht="15" customHeight="1">
      <c r="A11082" s="5" t="s">
        <v>38501</v>
      </c>
      <c r="B11082" s="3" t="s">
        <v>38501</v>
      </c>
      <c r="C11082" s="3"/>
      <c r="D11082" s="3" t="s">
        <v>38502</v>
      </c>
      <c r="E11082" s="3"/>
      <c r="F11082" s="3" t="s">
        <v>83</v>
      </c>
      <c r="G11082" s="3" t="s">
        <v>23</v>
      </c>
      <c r="H11082" s="3" t="s">
        <v>28</v>
      </c>
      <c r="I11082" s="3" t="s">
        <v>8109</v>
      </c>
      <c r="J11082" s="1" t="s">
        <v>242</v>
      </c>
      <c r="K11082" s="7" t="s">
        <v>5443</v>
      </c>
      <c r="L11082" s="3" t="s">
        <v>28</v>
      </c>
      <c r="M11082" s="3" t="s">
        <v>28</v>
      </c>
      <c r="N11082" s="3" t="s">
        <v>24</v>
      </c>
      <c r="O11082" s="96" t="s">
        <v>28</v>
      </c>
      <c r="P11082" s="96" t="s">
        <v>5444</v>
      </c>
      <c r="Q11082" s="96" t="s">
        <v>32</v>
      </c>
      <c r="R11082" s="96"/>
    </row>
    <row r="11083" spans="1:18" ht="15" customHeight="1">
      <c r="A11083" s="5" t="s">
        <v>38503</v>
      </c>
      <c r="B11083" s="3"/>
      <c r="C11083" s="3"/>
      <c r="D11083" s="3"/>
      <c r="E11083" s="3"/>
      <c r="F11083" s="3" t="s">
        <v>22</v>
      </c>
      <c r="G11083" s="3" t="s">
        <v>60</v>
      </c>
      <c r="H11083" s="3" t="s">
        <v>24</v>
      </c>
      <c r="I11083" s="3" t="s">
        <v>8109</v>
      </c>
      <c r="J11083" s="1" t="s">
        <v>454</v>
      </c>
      <c r="K11083" s="7" t="s">
        <v>5443</v>
      </c>
      <c r="L11083" s="3" t="s">
        <v>28</v>
      </c>
      <c r="M11083" s="3" t="s">
        <v>28</v>
      </c>
      <c r="N11083" s="3" t="s">
        <v>24</v>
      </c>
      <c r="O11083" s="96" t="s">
        <v>28</v>
      </c>
      <c r="P11083" s="96" t="s">
        <v>5444</v>
      </c>
      <c r="Q11083" s="96" t="s">
        <v>32</v>
      </c>
      <c r="R11083" s="96"/>
    </row>
    <row r="11084" spans="1:18" ht="15" customHeight="1">
      <c r="A11084" s="5" t="s">
        <v>38504</v>
      </c>
      <c r="B11084" s="3" t="s">
        <v>38504</v>
      </c>
      <c r="C11084" s="3"/>
      <c r="D11084" s="3" t="s">
        <v>38505</v>
      </c>
      <c r="E11084" s="3" t="s">
        <v>38506</v>
      </c>
      <c r="F11084" s="3" t="s">
        <v>22</v>
      </c>
      <c r="G11084" s="3" t="s">
        <v>60</v>
      </c>
      <c r="H11084" s="3" t="s">
        <v>24</v>
      </c>
      <c r="I11084" s="3" t="s">
        <v>8109</v>
      </c>
      <c r="J11084" s="1" t="s">
        <v>242</v>
      </c>
      <c r="K11084" s="7" t="s">
        <v>5398</v>
      </c>
      <c r="L11084" s="3" t="s">
        <v>28</v>
      </c>
      <c r="M11084" s="3" t="s">
        <v>28</v>
      </c>
      <c r="N11084" s="3" t="s">
        <v>24</v>
      </c>
      <c r="O11084" s="96" t="s">
        <v>28</v>
      </c>
      <c r="P11084" s="96" t="s">
        <v>7533</v>
      </c>
      <c r="Q11084" s="96" t="s">
        <v>32</v>
      </c>
      <c r="R11084" s="96"/>
    </row>
    <row r="11085" spans="1:18" ht="15" customHeight="1">
      <c r="A11085" s="5" t="s">
        <v>38507</v>
      </c>
      <c r="B11085" s="3" t="s">
        <v>38507</v>
      </c>
      <c r="C11085" s="3"/>
      <c r="D11085" s="3" t="s">
        <v>38508</v>
      </c>
      <c r="E11085" s="3"/>
      <c r="F11085" s="3" t="s">
        <v>22</v>
      </c>
      <c r="G11085" s="3" t="s">
        <v>60</v>
      </c>
      <c r="H11085" s="3" t="s">
        <v>24</v>
      </c>
      <c r="I11085" s="3" t="s">
        <v>8109</v>
      </c>
      <c r="J11085" s="1" t="s">
        <v>242</v>
      </c>
      <c r="K11085" s="7" t="s">
        <v>5393</v>
      </c>
      <c r="L11085" s="3" t="s">
        <v>28</v>
      </c>
      <c r="M11085" s="3" t="s">
        <v>28</v>
      </c>
      <c r="N11085" s="3" t="s">
        <v>37814</v>
      </c>
      <c r="O11085" s="96" t="s">
        <v>28</v>
      </c>
      <c r="P11085" s="96" t="s">
        <v>37292</v>
      </c>
      <c r="Q11085" s="96" t="s">
        <v>32</v>
      </c>
      <c r="R11085" s="96"/>
    </row>
    <row r="11086" spans="1:18" ht="15" customHeight="1">
      <c r="A11086" s="5" t="s">
        <v>38509</v>
      </c>
      <c r="B11086" s="3" t="s">
        <v>38509</v>
      </c>
      <c r="C11086" s="3"/>
      <c r="D11086" s="3" t="s">
        <v>38510</v>
      </c>
      <c r="E11086" s="3" t="s">
        <v>38511</v>
      </c>
      <c r="F11086" s="3" t="s">
        <v>22</v>
      </c>
      <c r="G11086" s="3" t="s">
        <v>60</v>
      </c>
      <c r="H11086" s="3" t="s">
        <v>24</v>
      </c>
      <c r="I11086" s="3" t="s">
        <v>8109</v>
      </c>
      <c r="J11086" s="1" t="s">
        <v>242</v>
      </c>
      <c r="K11086" s="7" t="s">
        <v>5393</v>
      </c>
      <c r="L11086" s="3" t="s">
        <v>28</v>
      </c>
      <c r="M11086" s="3" t="s">
        <v>28</v>
      </c>
      <c r="N11086" s="3" t="s">
        <v>37814</v>
      </c>
      <c r="O11086" s="96" t="s">
        <v>28</v>
      </c>
      <c r="P11086" s="96" t="s">
        <v>22118</v>
      </c>
      <c r="Q11086" s="96" t="s">
        <v>32</v>
      </c>
      <c r="R11086" s="96"/>
    </row>
    <row r="11087" spans="1:18" ht="15" customHeight="1">
      <c r="A11087" s="5" t="s">
        <v>38512</v>
      </c>
      <c r="B11087" s="3" t="s">
        <v>38512</v>
      </c>
      <c r="C11087" s="3"/>
      <c r="D11087" s="3" t="s">
        <v>38513</v>
      </c>
      <c r="E11087" s="3"/>
      <c r="F11087" s="3" t="s">
        <v>83</v>
      </c>
      <c r="G11087" s="3" t="s">
        <v>23</v>
      </c>
      <c r="H11087" s="3" t="s">
        <v>28</v>
      </c>
      <c r="I11087" s="3" t="s">
        <v>8109</v>
      </c>
      <c r="J11087" s="1" t="s">
        <v>242</v>
      </c>
      <c r="K11087" s="7" t="s">
        <v>5393</v>
      </c>
      <c r="L11087" s="3" t="s">
        <v>28</v>
      </c>
      <c r="M11087" s="3" t="s">
        <v>28</v>
      </c>
      <c r="N11087" s="3" t="s">
        <v>37814</v>
      </c>
      <c r="O11087" s="96" t="s">
        <v>28</v>
      </c>
      <c r="P11087" s="96" t="s">
        <v>5809</v>
      </c>
      <c r="Q11087" s="96" t="s">
        <v>32</v>
      </c>
      <c r="R11087" s="96"/>
    </row>
    <row r="11088" spans="1:18" ht="15" customHeight="1">
      <c r="A11088" s="5" t="s">
        <v>38514</v>
      </c>
      <c r="B11088" s="3" t="s">
        <v>38514</v>
      </c>
      <c r="C11088" s="3" t="s">
        <v>38515</v>
      </c>
      <c r="D11088" s="3" t="s">
        <v>38516</v>
      </c>
      <c r="E11088" s="3" t="s">
        <v>38517</v>
      </c>
      <c r="F11088" s="3" t="s">
        <v>22</v>
      </c>
      <c r="G11088" s="3" t="s">
        <v>65</v>
      </c>
      <c r="H11088" s="3" t="s">
        <v>24</v>
      </c>
      <c r="I11088" s="3" t="s">
        <v>8109</v>
      </c>
      <c r="J11088" s="1" t="s">
        <v>242</v>
      </c>
      <c r="K11088" s="7" t="s">
        <v>5393</v>
      </c>
      <c r="L11088" s="3" t="s">
        <v>28</v>
      </c>
      <c r="M11088" s="3" t="s">
        <v>29</v>
      </c>
      <c r="N11088" s="3" t="s">
        <v>24</v>
      </c>
      <c r="O11088" s="96" t="s">
        <v>28</v>
      </c>
      <c r="P11088" s="96" t="s">
        <v>5413</v>
      </c>
      <c r="Q11088" s="96" t="s">
        <v>32</v>
      </c>
      <c r="R11088" s="96"/>
    </row>
    <row r="11089" spans="1:18" ht="15" customHeight="1">
      <c r="A11089" s="5" t="s">
        <v>38518</v>
      </c>
      <c r="B11089" s="3" t="s">
        <v>38518</v>
      </c>
      <c r="C11089" s="3"/>
      <c r="D11089" s="3" t="s">
        <v>38519</v>
      </c>
      <c r="E11089" s="3" t="s">
        <v>38520</v>
      </c>
      <c r="F11089" s="3" t="s">
        <v>22</v>
      </c>
      <c r="G11089" s="3" t="s">
        <v>17725</v>
      </c>
      <c r="H11089" s="3" t="s">
        <v>24</v>
      </c>
      <c r="I11089" s="3" t="s">
        <v>8109</v>
      </c>
      <c r="J11089" s="1" t="s">
        <v>242</v>
      </c>
      <c r="K11089" s="7" t="s">
        <v>5393</v>
      </c>
      <c r="L11089" s="3" t="s">
        <v>28</v>
      </c>
      <c r="M11089" s="3" t="s">
        <v>28</v>
      </c>
      <c r="N11089" s="3" t="s">
        <v>37814</v>
      </c>
      <c r="O11089" s="96" t="s">
        <v>29</v>
      </c>
      <c r="P11089" s="96" t="s">
        <v>5394</v>
      </c>
      <c r="Q11089" s="96" t="s">
        <v>33597</v>
      </c>
      <c r="R11089" s="96"/>
    </row>
    <row r="11090" spans="1:18" ht="15" customHeight="1">
      <c r="A11090" s="5" t="s">
        <v>38521</v>
      </c>
      <c r="B11090" s="3" t="s">
        <v>38521</v>
      </c>
      <c r="C11090" s="3"/>
      <c r="D11090" s="3" t="s">
        <v>38522</v>
      </c>
      <c r="E11090" s="3" t="s">
        <v>38523</v>
      </c>
      <c r="F11090" s="3" t="s">
        <v>83</v>
      </c>
      <c r="G11090" s="3" t="s">
        <v>17725</v>
      </c>
      <c r="H11090" s="3" t="s">
        <v>28</v>
      </c>
      <c r="I11090" s="3" t="s">
        <v>8109</v>
      </c>
      <c r="J11090" s="1" t="s">
        <v>242</v>
      </c>
      <c r="K11090" s="7" t="s">
        <v>5393</v>
      </c>
      <c r="L11090" s="3" t="s">
        <v>28</v>
      </c>
      <c r="M11090" s="3" t="s">
        <v>7805</v>
      </c>
      <c r="N11090" s="3" t="s">
        <v>5746</v>
      </c>
      <c r="O11090" s="96" t="s">
        <v>28</v>
      </c>
      <c r="P11090" s="96" t="s">
        <v>5809</v>
      </c>
      <c r="Q11090" s="96" t="s">
        <v>32</v>
      </c>
      <c r="R11090" s="96"/>
    </row>
    <row r="11091" spans="1:18" ht="15" customHeight="1">
      <c r="A11091" s="5" t="s">
        <v>38524</v>
      </c>
      <c r="B11091" s="3" t="s">
        <v>38524</v>
      </c>
      <c r="C11091" s="3"/>
      <c r="D11091" s="3" t="s">
        <v>38525</v>
      </c>
      <c r="E11091" s="3" t="s">
        <v>38526</v>
      </c>
      <c r="F11091" s="3" t="s">
        <v>22</v>
      </c>
      <c r="G11091" s="3" t="s">
        <v>60</v>
      </c>
      <c r="H11091" s="3" t="s">
        <v>24</v>
      </c>
      <c r="I11091" s="3" t="s">
        <v>8109</v>
      </c>
      <c r="J11091" s="1" t="s">
        <v>242</v>
      </c>
      <c r="K11091" s="7" t="s">
        <v>5393</v>
      </c>
      <c r="L11091" s="3" t="s">
        <v>28</v>
      </c>
      <c r="M11091" s="3" t="s">
        <v>28</v>
      </c>
      <c r="N11091" s="3" t="s">
        <v>37814</v>
      </c>
      <c r="O11091" s="96" t="s">
        <v>28</v>
      </c>
      <c r="P11091" s="96" t="s">
        <v>5809</v>
      </c>
      <c r="Q11091" s="96" t="s">
        <v>32</v>
      </c>
      <c r="R11091" s="96"/>
    </row>
    <row r="11092" spans="1:18" ht="15" customHeight="1">
      <c r="A11092" s="5" t="s">
        <v>38527</v>
      </c>
      <c r="B11092" s="3" t="s">
        <v>38527</v>
      </c>
      <c r="C11092" s="3"/>
      <c r="D11092" s="3" t="s">
        <v>38528</v>
      </c>
      <c r="E11092" s="3" t="s">
        <v>38529</v>
      </c>
      <c r="F11092" s="3" t="s">
        <v>22</v>
      </c>
      <c r="G11092" s="3" t="s">
        <v>60</v>
      </c>
      <c r="H11092" s="3" t="s">
        <v>24</v>
      </c>
      <c r="I11092" s="3" t="s">
        <v>8109</v>
      </c>
      <c r="J11092" s="1" t="s">
        <v>242</v>
      </c>
      <c r="K11092" s="7" t="s">
        <v>5393</v>
      </c>
      <c r="L11092" s="3" t="s">
        <v>28</v>
      </c>
      <c r="M11092" s="3" t="s">
        <v>28</v>
      </c>
      <c r="N11092" s="3" t="s">
        <v>37814</v>
      </c>
      <c r="O11092" s="96" t="s">
        <v>28</v>
      </c>
      <c r="P11092" s="96" t="s">
        <v>5809</v>
      </c>
      <c r="Q11092" s="96" t="s">
        <v>32</v>
      </c>
      <c r="R11092" s="96"/>
    </row>
    <row r="11093" spans="1:18" ht="15" customHeight="1">
      <c r="A11093" s="5" t="s">
        <v>38530</v>
      </c>
      <c r="B11093" s="3" t="s">
        <v>38530</v>
      </c>
      <c r="C11093" s="3" t="s">
        <v>38531</v>
      </c>
      <c r="D11093" s="3" t="s">
        <v>38532</v>
      </c>
      <c r="E11093" s="3" t="s">
        <v>38533</v>
      </c>
      <c r="F11093" s="3" t="s">
        <v>83</v>
      </c>
      <c r="G11093" s="3" t="s">
        <v>23</v>
      </c>
      <c r="H11093" s="3" t="s">
        <v>30</v>
      </c>
      <c r="I11093" s="3" t="s">
        <v>8109</v>
      </c>
      <c r="J11093" s="1" t="s">
        <v>242</v>
      </c>
      <c r="K11093" s="7" t="s">
        <v>5398</v>
      </c>
      <c r="L11093" s="3" t="s">
        <v>28</v>
      </c>
      <c r="M11093" s="3" t="s">
        <v>29</v>
      </c>
      <c r="N11093" s="3"/>
      <c r="O11093" s="96" t="s">
        <v>28</v>
      </c>
      <c r="P11093" s="96" t="s">
        <v>38534</v>
      </c>
      <c r="Q11093" s="96" t="s">
        <v>32</v>
      </c>
      <c r="R11093" s="96"/>
    </row>
    <row r="11094" spans="1:18" ht="15" customHeight="1">
      <c r="A11094" s="5" t="s">
        <v>38535</v>
      </c>
      <c r="B11094" s="3" t="s">
        <v>38535</v>
      </c>
      <c r="C11094" s="3"/>
      <c r="D11094" s="3" t="s">
        <v>38536</v>
      </c>
      <c r="E11094" s="3" t="s">
        <v>38537</v>
      </c>
      <c r="F11094" s="3" t="s">
        <v>22</v>
      </c>
      <c r="G11094" s="3" t="s">
        <v>17725</v>
      </c>
      <c r="H11094" s="3" t="s">
        <v>24</v>
      </c>
      <c r="I11094" s="3" t="s">
        <v>8109</v>
      </c>
      <c r="J11094" s="1" t="s">
        <v>242</v>
      </c>
      <c r="K11094" s="7" t="s">
        <v>5393</v>
      </c>
      <c r="L11094" s="3" t="s">
        <v>28</v>
      </c>
      <c r="M11094" s="3" t="s">
        <v>28</v>
      </c>
      <c r="N11094" s="3" t="s">
        <v>37814</v>
      </c>
      <c r="O11094" s="96" t="s">
        <v>28</v>
      </c>
      <c r="P11094" s="96" t="s">
        <v>5413</v>
      </c>
      <c r="Q11094" s="96" t="s">
        <v>32</v>
      </c>
      <c r="R11094" s="96"/>
    </row>
    <row r="11095" spans="1:18" ht="15" customHeight="1">
      <c r="A11095" s="5" t="s">
        <v>38538</v>
      </c>
      <c r="B11095" s="3" t="s">
        <v>38538</v>
      </c>
      <c r="C11095" s="3"/>
      <c r="D11095" s="3" t="s">
        <v>38539</v>
      </c>
      <c r="E11095" s="3" t="s">
        <v>38540</v>
      </c>
      <c r="F11095" s="3" t="s">
        <v>83</v>
      </c>
      <c r="G11095" s="3" t="s">
        <v>60</v>
      </c>
      <c r="H11095" s="3" t="s">
        <v>28</v>
      </c>
      <c r="I11095" s="3" t="s">
        <v>8109</v>
      </c>
      <c r="J11095" s="1" t="s">
        <v>242</v>
      </c>
      <c r="K11095" s="7" t="s">
        <v>5443</v>
      </c>
      <c r="L11095" s="3" t="s">
        <v>28</v>
      </c>
      <c r="M11095" s="3" t="s">
        <v>28</v>
      </c>
      <c r="N11095" s="3" t="s">
        <v>24</v>
      </c>
      <c r="O11095" s="96" t="s">
        <v>28</v>
      </c>
      <c r="P11095" s="96" t="s">
        <v>5444</v>
      </c>
      <c r="Q11095" s="96" t="s">
        <v>32</v>
      </c>
      <c r="R11095" s="96"/>
    </row>
    <row r="11096" spans="1:18" ht="15" customHeight="1">
      <c r="A11096" s="5" t="s">
        <v>38541</v>
      </c>
      <c r="B11096" s="3" t="s">
        <v>38541</v>
      </c>
      <c r="C11096" s="3"/>
      <c r="D11096" s="3" t="s">
        <v>38542</v>
      </c>
      <c r="E11096" s="3" t="s">
        <v>38543</v>
      </c>
      <c r="F11096" s="3" t="s">
        <v>22</v>
      </c>
      <c r="G11096" s="3" t="s">
        <v>8739</v>
      </c>
      <c r="H11096" s="3" t="s">
        <v>24</v>
      </c>
      <c r="I11096" s="3" t="s">
        <v>8109</v>
      </c>
      <c r="J11096" s="1" t="s">
        <v>242</v>
      </c>
      <c r="K11096" s="7" t="s">
        <v>5393</v>
      </c>
      <c r="L11096" s="3" t="s">
        <v>30</v>
      </c>
      <c r="M11096" s="3" t="s">
        <v>29</v>
      </c>
      <c r="N11096" s="3" t="s">
        <v>24</v>
      </c>
      <c r="O11096" s="96" t="s">
        <v>28</v>
      </c>
      <c r="P11096" s="96" t="s">
        <v>5809</v>
      </c>
      <c r="Q11096" s="96" t="s">
        <v>32</v>
      </c>
      <c r="R11096" s="96"/>
    </row>
    <row r="11097" spans="1:18" ht="15" customHeight="1">
      <c r="A11097" s="5" t="s">
        <v>38544</v>
      </c>
      <c r="B11097" s="3" t="s">
        <v>38544</v>
      </c>
      <c r="C11097" s="3"/>
      <c r="D11097" s="3" t="s">
        <v>38545</v>
      </c>
      <c r="E11097" s="3" t="s">
        <v>38546</v>
      </c>
      <c r="F11097" s="3" t="s">
        <v>22</v>
      </c>
      <c r="G11097" s="3" t="s">
        <v>60</v>
      </c>
      <c r="H11097" s="3" t="s">
        <v>24</v>
      </c>
      <c r="I11097" s="3" t="s">
        <v>8109</v>
      </c>
      <c r="J11097" s="1" t="s">
        <v>242</v>
      </c>
      <c r="K11097" s="7" t="s">
        <v>5393</v>
      </c>
      <c r="L11097" s="3" t="s">
        <v>28</v>
      </c>
      <c r="M11097" s="3" t="s">
        <v>28</v>
      </c>
      <c r="N11097" s="3" t="s">
        <v>37814</v>
      </c>
      <c r="O11097" s="96" t="s">
        <v>28</v>
      </c>
      <c r="P11097" s="96" t="s">
        <v>5809</v>
      </c>
      <c r="Q11097" s="96" t="s">
        <v>32</v>
      </c>
      <c r="R11097" s="96"/>
    </row>
    <row r="11098" spans="1:18" ht="15" customHeight="1">
      <c r="A11098" s="5" t="s">
        <v>38547</v>
      </c>
      <c r="B11098" s="3" t="s">
        <v>38547</v>
      </c>
      <c r="C11098" s="3"/>
      <c r="D11098" s="3" t="s">
        <v>38548</v>
      </c>
      <c r="E11098" s="3"/>
      <c r="F11098" s="3" t="s">
        <v>22</v>
      </c>
      <c r="G11098" s="3" t="s">
        <v>17725</v>
      </c>
      <c r="H11098" s="3" t="s">
        <v>24</v>
      </c>
      <c r="I11098" s="3" t="s">
        <v>8109</v>
      </c>
      <c r="J11098" s="1" t="s">
        <v>242</v>
      </c>
      <c r="K11098" s="7" t="s">
        <v>5393</v>
      </c>
      <c r="L11098" s="3" t="s">
        <v>28</v>
      </c>
      <c r="M11098" s="3" t="s">
        <v>28</v>
      </c>
      <c r="N11098" s="3" t="s">
        <v>37814</v>
      </c>
      <c r="O11098" s="96" t="s">
        <v>29</v>
      </c>
      <c r="P11098" s="96" t="s">
        <v>27176</v>
      </c>
      <c r="Q11098" s="96" t="s">
        <v>33597</v>
      </c>
      <c r="R11098" s="96"/>
    </row>
    <row r="11099" spans="1:18" ht="15" customHeight="1">
      <c r="A11099" s="5" t="s">
        <v>38549</v>
      </c>
      <c r="B11099" s="3" t="s">
        <v>38549</v>
      </c>
      <c r="C11099" s="3"/>
      <c r="D11099" s="3" t="s">
        <v>38550</v>
      </c>
      <c r="E11099" s="3" t="s">
        <v>38551</v>
      </c>
      <c r="F11099" s="3" t="s">
        <v>22</v>
      </c>
      <c r="G11099" s="3" t="s">
        <v>60</v>
      </c>
      <c r="H11099" s="3" t="s">
        <v>24</v>
      </c>
      <c r="I11099" s="3" t="s">
        <v>8109</v>
      </c>
      <c r="J11099" s="1" t="s">
        <v>242</v>
      </c>
      <c r="K11099" s="7" t="s">
        <v>5393</v>
      </c>
      <c r="L11099" s="3" t="s">
        <v>28</v>
      </c>
      <c r="M11099" s="3" t="s">
        <v>28</v>
      </c>
      <c r="N11099" s="3" t="s">
        <v>37814</v>
      </c>
      <c r="O11099" s="96" t="s">
        <v>28</v>
      </c>
      <c r="P11099" s="96" t="s">
        <v>5809</v>
      </c>
      <c r="Q11099" s="96" t="s">
        <v>32</v>
      </c>
      <c r="R11099" s="96"/>
    </row>
    <row r="11100" spans="1:18" ht="15" customHeight="1">
      <c r="A11100" s="5" t="s">
        <v>38552</v>
      </c>
      <c r="B11100" s="3" t="s">
        <v>38552</v>
      </c>
      <c r="C11100" s="3"/>
      <c r="D11100" s="3" t="s">
        <v>38553</v>
      </c>
      <c r="E11100" s="3" t="s">
        <v>38554</v>
      </c>
      <c r="F11100" s="3" t="s">
        <v>22</v>
      </c>
      <c r="G11100" s="3" t="s">
        <v>17725</v>
      </c>
      <c r="H11100" s="3" t="s">
        <v>24</v>
      </c>
      <c r="I11100" s="3" t="s">
        <v>8109</v>
      </c>
      <c r="J11100" s="1" t="s">
        <v>242</v>
      </c>
      <c r="K11100" s="7" t="s">
        <v>5393</v>
      </c>
      <c r="L11100" s="3" t="s">
        <v>28</v>
      </c>
      <c r="M11100" s="3" t="s">
        <v>28</v>
      </c>
      <c r="N11100" s="3" t="s">
        <v>37814</v>
      </c>
      <c r="O11100" s="96" t="s">
        <v>28</v>
      </c>
      <c r="P11100" s="96" t="s">
        <v>5809</v>
      </c>
      <c r="Q11100" s="96" t="s">
        <v>32</v>
      </c>
      <c r="R11100" s="96"/>
    </row>
    <row r="11101" spans="1:18" ht="15" customHeight="1">
      <c r="A11101" s="5" t="s">
        <v>38555</v>
      </c>
      <c r="B11101" s="3" t="s">
        <v>38555</v>
      </c>
      <c r="C11101" s="3"/>
      <c r="D11101" s="3" t="s">
        <v>38556</v>
      </c>
      <c r="E11101" s="3" t="s">
        <v>38557</v>
      </c>
      <c r="F11101" s="3" t="s">
        <v>22</v>
      </c>
      <c r="G11101" s="3" t="s">
        <v>60</v>
      </c>
      <c r="H11101" s="3" t="s">
        <v>24</v>
      </c>
      <c r="I11101" s="3" t="s">
        <v>8109</v>
      </c>
      <c r="J11101" s="1" t="s">
        <v>242</v>
      </c>
      <c r="K11101" s="7" t="s">
        <v>5393</v>
      </c>
      <c r="L11101" s="3" t="s">
        <v>28</v>
      </c>
      <c r="M11101" s="3" t="s">
        <v>28</v>
      </c>
      <c r="N11101" s="3" t="s">
        <v>37814</v>
      </c>
      <c r="O11101" s="96" t="s">
        <v>28</v>
      </c>
      <c r="P11101" s="96" t="s">
        <v>5809</v>
      </c>
      <c r="Q11101" s="96" t="s">
        <v>32</v>
      </c>
      <c r="R11101" s="96"/>
    </row>
    <row r="11102" spans="1:18" ht="15" customHeight="1">
      <c r="A11102" s="5" t="s">
        <v>38558</v>
      </c>
      <c r="B11102" s="3" t="s">
        <v>38558</v>
      </c>
      <c r="C11102" s="3"/>
      <c r="D11102" s="3" t="s">
        <v>38559</v>
      </c>
      <c r="E11102" s="3" t="s">
        <v>38560</v>
      </c>
      <c r="F11102" s="3" t="s">
        <v>22</v>
      </c>
      <c r="G11102" s="3" t="s">
        <v>53</v>
      </c>
      <c r="H11102" s="3" t="s">
        <v>24</v>
      </c>
      <c r="I11102" s="3" t="s">
        <v>8109</v>
      </c>
      <c r="J11102" s="1" t="s">
        <v>242</v>
      </c>
      <c r="K11102" s="7" t="s">
        <v>5398</v>
      </c>
      <c r="L11102" s="3" t="s">
        <v>28</v>
      </c>
      <c r="M11102" s="3" t="s">
        <v>28</v>
      </c>
      <c r="N11102" s="3" t="s">
        <v>24</v>
      </c>
      <c r="O11102" s="96" t="s">
        <v>28</v>
      </c>
      <c r="P11102" s="96" t="s">
        <v>7533</v>
      </c>
      <c r="Q11102" s="96" t="s">
        <v>32</v>
      </c>
      <c r="R11102" s="96"/>
    </row>
    <row r="11103" spans="1:18" ht="15" customHeight="1">
      <c r="A11103" s="5" t="s">
        <v>38561</v>
      </c>
      <c r="B11103" s="3" t="s">
        <v>38561</v>
      </c>
      <c r="C11103" s="3"/>
      <c r="D11103" s="3" t="s">
        <v>38562</v>
      </c>
      <c r="E11103" s="3" t="s">
        <v>38563</v>
      </c>
      <c r="F11103" s="3" t="s">
        <v>22</v>
      </c>
      <c r="G11103" s="3" t="s">
        <v>53</v>
      </c>
      <c r="H11103" s="3" t="s">
        <v>24</v>
      </c>
      <c r="I11103" s="3" t="s">
        <v>8109</v>
      </c>
      <c r="J11103" s="1" t="s">
        <v>242</v>
      </c>
      <c r="K11103" s="7" t="s">
        <v>5393</v>
      </c>
      <c r="L11103" s="3" t="s">
        <v>28</v>
      </c>
      <c r="M11103" s="3" t="s">
        <v>28</v>
      </c>
      <c r="N11103" s="3" t="s">
        <v>37814</v>
      </c>
      <c r="O11103" s="96" t="s">
        <v>28</v>
      </c>
      <c r="P11103" s="96" t="s">
        <v>5809</v>
      </c>
      <c r="Q11103" s="96" t="s">
        <v>32</v>
      </c>
      <c r="R11103" s="96"/>
    </row>
    <row r="11104" spans="1:18" ht="15" customHeight="1">
      <c r="A11104" s="5" t="s">
        <v>38564</v>
      </c>
      <c r="B11104" s="3" t="s">
        <v>38564</v>
      </c>
      <c r="C11104" s="3"/>
      <c r="D11104" s="3" t="s">
        <v>38565</v>
      </c>
      <c r="E11104" s="3" t="s">
        <v>38566</v>
      </c>
      <c r="F11104" s="3" t="s">
        <v>83</v>
      </c>
      <c r="G11104" s="3" t="s">
        <v>60</v>
      </c>
      <c r="H11104" s="3" t="s">
        <v>28</v>
      </c>
      <c r="I11104" s="3" t="s">
        <v>8109</v>
      </c>
      <c r="J11104" s="1" t="s">
        <v>242</v>
      </c>
      <c r="K11104" s="7" t="s">
        <v>5443</v>
      </c>
      <c r="L11104" s="3" t="s">
        <v>28</v>
      </c>
      <c r="M11104" s="3" t="s">
        <v>28</v>
      </c>
      <c r="N11104" s="3" t="s">
        <v>24</v>
      </c>
      <c r="O11104" s="96" t="s">
        <v>28</v>
      </c>
      <c r="P11104" s="96" t="s">
        <v>5444</v>
      </c>
      <c r="Q11104" s="96" t="s">
        <v>32</v>
      </c>
      <c r="R11104" s="96"/>
    </row>
    <row r="11105" spans="1:18" ht="15" customHeight="1">
      <c r="A11105" s="5" t="s">
        <v>38567</v>
      </c>
      <c r="B11105" s="3" t="s">
        <v>38567</v>
      </c>
      <c r="C11105" s="3"/>
      <c r="D11105" s="3" t="s">
        <v>38568</v>
      </c>
      <c r="E11105" s="3" t="s">
        <v>38569</v>
      </c>
      <c r="F11105" s="3" t="s">
        <v>22</v>
      </c>
      <c r="G11105" s="3" t="s">
        <v>53</v>
      </c>
      <c r="H11105" s="3" t="s">
        <v>24</v>
      </c>
      <c r="I11105" s="3" t="s">
        <v>8109</v>
      </c>
      <c r="J11105" s="1" t="s">
        <v>242</v>
      </c>
      <c r="K11105" s="7" t="s">
        <v>5443</v>
      </c>
      <c r="L11105" s="3" t="s">
        <v>28</v>
      </c>
      <c r="M11105" s="3" t="s">
        <v>28</v>
      </c>
      <c r="N11105" s="3" t="s">
        <v>24</v>
      </c>
      <c r="O11105" s="96" t="s">
        <v>28</v>
      </c>
      <c r="P11105" s="96" t="s">
        <v>5444</v>
      </c>
      <c r="Q11105" s="96" t="s">
        <v>32</v>
      </c>
      <c r="R11105" s="96"/>
    </row>
    <row r="11106" spans="1:18" ht="15" customHeight="1">
      <c r="A11106" s="5" t="s">
        <v>38570</v>
      </c>
      <c r="B11106" s="3" t="s">
        <v>38570</v>
      </c>
      <c r="C11106" s="3"/>
      <c r="D11106" s="3" t="s">
        <v>38571</v>
      </c>
      <c r="E11106" s="3" t="s">
        <v>38572</v>
      </c>
      <c r="F11106" s="3" t="s">
        <v>22</v>
      </c>
      <c r="G11106" s="3" t="s">
        <v>60</v>
      </c>
      <c r="H11106" s="3" t="s">
        <v>24</v>
      </c>
      <c r="I11106" s="3" t="s">
        <v>8109</v>
      </c>
      <c r="J11106" s="1" t="s">
        <v>242</v>
      </c>
      <c r="K11106" s="7" t="s">
        <v>5398</v>
      </c>
      <c r="L11106" s="3" t="s">
        <v>28</v>
      </c>
      <c r="M11106" s="3" t="s">
        <v>28</v>
      </c>
      <c r="N11106" s="3" t="s">
        <v>24</v>
      </c>
      <c r="O11106" s="96" t="s">
        <v>28</v>
      </c>
      <c r="P11106" s="96" t="s">
        <v>31827</v>
      </c>
      <c r="Q11106" s="96" t="s">
        <v>32</v>
      </c>
      <c r="R11106" s="96"/>
    </row>
    <row r="11107" spans="1:18" ht="15" customHeight="1">
      <c r="A11107" s="5" t="s">
        <v>38573</v>
      </c>
      <c r="B11107" s="3" t="s">
        <v>38573</v>
      </c>
      <c r="C11107" s="3"/>
      <c r="D11107" s="3" t="s">
        <v>38574</v>
      </c>
      <c r="E11107" s="3" t="s">
        <v>38575</v>
      </c>
      <c r="F11107" s="3" t="s">
        <v>22</v>
      </c>
      <c r="G11107" s="3" t="s">
        <v>23</v>
      </c>
      <c r="H11107" s="3" t="s">
        <v>24</v>
      </c>
      <c r="I11107" s="3" t="s">
        <v>8109</v>
      </c>
      <c r="J11107" s="1" t="s">
        <v>242</v>
      </c>
      <c r="K11107" s="7" t="s">
        <v>5393</v>
      </c>
      <c r="L11107" s="3" t="s">
        <v>29</v>
      </c>
      <c r="M11107" s="3" t="s">
        <v>29</v>
      </c>
      <c r="N11107" s="3" t="s">
        <v>24</v>
      </c>
      <c r="O11107" s="96" t="s">
        <v>28</v>
      </c>
      <c r="P11107" s="96" t="s">
        <v>5394</v>
      </c>
      <c r="Q11107" s="96" t="s">
        <v>32</v>
      </c>
      <c r="R11107" s="96"/>
    </row>
    <row r="11108" spans="1:18" ht="15" customHeight="1">
      <c r="A11108" s="5" t="s">
        <v>38576</v>
      </c>
      <c r="B11108" s="3" t="s">
        <v>38576</v>
      </c>
      <c r="C11108" s="3"/>
      <c r="D11108" s="3" t="s">
        <v>38577</v>
      </c>
      <c r="E11108" s="3" t="s">
        <v>38578</v>
      </c>
      <c r="F11108" s="3" t="s">
        <v>22</v>
      </c>
      <c r="G11108" s="3" t="s">
        <v>60</v>
      </c>
      <c r="H11108" s="3" t="s">
        <v>24</v>
      </c>
      <c r="I11108" s="3" t="s">
        <v>8109</v>
      </c>
      <c r="J11108" s="1" t="s">
        <v>242</v>
      </c>
      <c r="K11108" s="7" t="s">
        <v>5393</v>
      </c>
      <c r="L11108" s="3" t="s">
        <v>28</v>
      </c>
      <c r="M11108" s="3" t="s">
        <v>28</v>
      </c>
      <c r="N11108" s="3" t="s">
        <v>37814</v>
      </c>
      <c r="O11108" s="96" t="s">
        <v>28</v>
      </c>
      <c r="P11108" s="96" t="s">
        <v>5809</v>
      </c>
      <c r="Q11108" s="96" t="s">
        <v>32</v>
      </c>
      <c r="R11108" s="96"/>
    </row>
    <row r="11109" spans="1:18" ht="15" customHeight="1">
      <c r="A11109" s="5" t="s">
        <v>38579</v>
      </c>
      <c r="B11109" s="3" t="s">
        <v>38579</v>
      </c>
      <c r="C11109" s="3"/>
      <c r="D11109" s="3" t="s">
        <v>38580</v>
      </c>
      <c r="E11109" s="3" t="s">
        <v>38581</v>
      </c>
      <c r="F11109" s="3" t="s">
        <v>22</v>
      </c>
      <c r="G11109" s="3" t="s">
        <v>60</v>
      </c>
      <c r="H11109" s="3" t="s">
        <v>24</v>
      </c>
      <c r="I11109" s="3" t="s">
        <v>8109</v>
      </c>
      <c r="J11109" s="1" t="s">
        <v>242</v>
      </c>
      <c r="K11109" s="7" t="s">
        <v>5393</v>
      </c>
      <c r="L11109" s="3" t="s">
        <v>28</v>
      </c>
      <c r="M11109" s="3" t="s">
        <v>28</v>
      </c>
      <c r="N11109" s="3" t="s">
        <v>37814</v>
      </c>
      <c r="O11109" s="96" t="s">
        <v>28</v>
      </c>
      <c r="P11109" s="96" t="s">
        <v>5809</v>
      </c>
      <c r="Q11109" s="96" t="s">
        <v>32</v>
      </c>
      <c r="R11109" s="96"/>
    </row>
    <row r="11110" spans="1:18" ht="15" customHeight="1">
      <c r="A11110" s="5" t="s">
        <v>38582</v>
      </c>
      <c r="B11110" s="3" t="s">
        <v>38582</v>
      </c>
      <c r="C11110" s="3"/>
      <c r="D11110" s="3" t="s">
        <v>38583</v>
      </c>
      <c r="E11110" s="3" t="s">
        <v>38584</v>
      </c>
      <c r="F11110" s="3" t="s">
        <v>22</v>
      </c>
      <c r="G11110" s="3" t="s">
        <v>60</v>
      </c>
      <c r="H11110" s="3" t="s">
        <v>24</v>
      </c>
      <c r="I11110" s="3" t="s">
        <v>8109</v>
      </c>
      <c r="J11110" s="1" t="s">
        <v>242</v>
      </c>
      <c r="K11110" s="7" t="s">
        <v>5398</v>
      </c>
      <c r="L11110" s="3" t="s">
        <v>28</v>
      </c>
      <c r="M11110" s="3" t="s">
        <v>28</v>
      </c>
      <c r="N11110" s="3" t="s">
        <v>24</v>
      </c>
      <c r="O11110" s="96" t="s">
        <v>28</v>
      </c>
      <c r="P11110" s="96" t="s">
        <v>7533</v>
      </c>
      <c r="Q11110" s="96" t="s">
        <v>32</v>
      </c>
      <c r="R11110" s="96"/>
    </row>
    <row r="11111" spans="1:18" ht="15" customHeight="1">
      <c r="A11111" s="5" t="s">
        <v>38585</v>
      </c>
      <c r="B11111" s="3" t="s">
        <v>38585</v>
      </c>
      <c r="C11111" s="3"/>
      <c r="D11111" s="3" t="s">
        <v>38586</v>
      </c>
      <c r="E11111" s="3" t="s">
        <v>38587</v>
      </c>
      <c r="F11111" s="3" t="s">
        <v>22</v>
      </c>
      <c r="G11111" s="3" t="s">
        <v>60</v>
      </c>
      <c r="H11111" s="3" t="s">
        <v>24</v>
      </c>
      <c r="I11111" s="3" t="s">
        <v>8109</v>
      </c>
      <c r="J11111" s="1" t="s">
        <v>242</v>
      </c>
      <c r="K11111" s="7" t="s">
        <v>5393</v>
      </c>
      <c r="L11111" s="3" t="s">
        <v>28</v>
      </c>
      <c r="M11111" s="3" t="s">
        <v>28</v>
      </c>
      <c r="N11111" s="3" t="s">
        <v>37814</v>
      </c>
      <c r="O11111" s="96" t="s">
        <v>28</v>
      </c>
      <c r="P11111" s="96" t="s">
        <v>5413</v>
      </c>
      <c r="Q11111" s="96" t="s">
        <v>32</v>
      </c>
      <c r="R11111" s="96"/>
    </row>
    <row r="11112" spans="1:18" ht="15" customHeight="1">
      <c r="A11112" s="5" t="s">
        <v>38588</v>
      </c>
      <c r="B11112" s="3" t="s">
        <v>38588</v>
      </c>
      <c r="C11112" s="3"/>
      <c r="D11112" s="3" t="s">
        <v>38589</v>
      </c>
      <c r="E11112" s="3" t="s">
        <v>38590</v>
      </c>
      <c r="F11112" s="3" t="s">
        <v>22</v>
      </c>
      <c r="G11112" s="3" t="s">
        <v>60</v>
      </c>
      <c r="H11112" s="3" t="s">
        <v>24</v>
      </c>
      <c r="I11112" s="3" t="s">
        <v>8109</v>
      </c>
      <c r="J11112" s="1" t="s">
        <v>1018</v>
      </c>
      <c r="K11112" s="7" t="s">
        <v>5393</v>
      </c>
      <c r="L11112" s="3" t="s">
        <v>28</v>
      </c>
      <c r="M11112" s="3" t="s">
        <v>28</v>
      </c>
      <c r="N11112" s="3" t="s">
        <v>37814</v>
      </c>
      <c r="O11112" s="96" t="s">
        <v>28</v>
      </c>
      <c r="P11112" s="96" t="s">
        <v>5809</v>
      </c>
      <c r="Q11112" s="96" t="s">
        <v>32</v>
      </c>
      <c r="R11112" s="96"/>
    </row>
    <row r="11113" spans="1:18" ht="15" customHeight="1">
      <c r="A11113" s="5" t="s">
        <v>38591</v>
      </c>
      <c r="B11113" s="3" t="s">
        <v>38591</v>
      </c>
      <c r="C11113" s="3"/>
      <c r="D11113" s="3" t="s">
        <v>38592</v>
      </c>
      <c r="E11113" s="3" t="s">
        <v>38593</v>
      </c>
      <c r="F11113" s="3" t="s">
        <v>22</v>
      </c>
      <c r="G11113" s="3" t="s">
        <v>53</v>
      </c>
      <c r="H11113" s="3" t="s">
        <v>24</v>
      </c>
      <c r="I11113" s="3" t="s">
        <v>8109</v>
      </c>
      <c r="J11113" s="1" t="s">
        <v>242</v>
      </c>
      <c r="K11113" s="7" t="s">
        <v>5443</v>
      </c>
      <c r="L11113" s="3" t="s">
        <v>28</v>
      </c>
      <c r="M11113" s="3" t="s">
        <v>28</v>
      </c>
      <c r="N11113" s="3" t="s">
        <v>24</v>
      </c>
      <c r="O11113" s="96" t="s">
        <v>28</v>
      </c>
      <c r="P11113" s="96" t="s">
        <v>5444</v>
      </c>
      <c r="Q11113" s="96" t="s">
        <v>32</v>
      </c>
      <c r="R11113" s="96"/>
    </row>
    <row r="11114" spans="1:18" ht="15" customHeight="1">
      <c r="A11114" s="5" t="s">
        <v>38594</v>
      </c>
      <c r="B11114" s="3" t="s">
        <v>38594</v>
      </c>
      <c r="C11114" s="3"/>
      <c r="D11114" s="3" t="s">
        <v>38595</v>
      </c>
      <c r="E11114" s="3" t="s">
        <v>38596</v>
      </c>
      <c r="F11114" s="3" t="s">
        <v>22</v>
      </c>
      <c r="G11114" s="3" t="s">
        <v>17725</v>
      </c>
      <c r="H11114" s="3" t="s">
        <v>24</v>
      </c>
      <c r="I11114" s="3" t="s">
        <v>8109</v>
      </c>
      <c r="J11114" s="1" t="s">
        <v>242</v>
      </c>
      <c r="K11114" s="7" t="s">
        <v>5398</v>
      </c>
      <c r="L11114" s="15" t="s">
        <v>28</v>
      </c>
      <c r="M11114" s="15" t="s">
        <v>28</v>
      </c>
      <c r="N11114" s="15" t="s">
        <v>24</v>
      </c>
      <c r="O11114" s="97" t="s">
        <v>28</v>
      </c>
      <c r="P11114" s="96" t="s">
        <v>31827</v>
      </c>
      <c r="Q11114" s="96" t="s">
        <v>32</v>
      </c>
      <c r="R11114" s="96"/>
    </row>
    <row r="11115" spans="1:18" ht="15" customHeight="1">
      <c r="A11115" s="5" t="s">
        <v>38597</v>
      </c>
      <c r="B11115" s="3" t="s">
        <v>38597</v>
      </c>
      <c r="C11115" s="3"/>
      <c r="D11115" s="3" t="s">
        <v>38598</v>
      </c>
      <c r="E11115" s="3" t="s">
        <v>38599</v>
      </c>
      <c r="F11115" s="3" t="s">
        <v>22</v>
      </c>
      <c r="G11115" s="3" t="s">
        <v>60</v>
      </c>
      <c r="H11115" s="3" t="s">
        <v>24</v>
      </c>
      <c r="I11115" s="3" t="s">
        <v>8109</v>
      </c>
      <c r="J11115" s="1" t="s">
        <v>242</v>
      </c>
      <c r="K11115" s="7" t="s">
        <v>5393</v>
      </c>
      <c r="L11115" s="3" t="s">
        <v>28</v>
      </c>
      <c r="M11115" s="3" t="s">
        <v>28</v>
      </c>
      <c r="N11115" s="3" t="s">
        <v>37814</v>
      </c>
      <c r="O11115" s="96" t="s">
        <v>28</v>
      </c>
      <c r="P11115" s="96" t="s">
        <v>5809</v>
      </c>
      <c r="Q11115" s="96" t="s">
        <v>32</v>
      </c>
      <c r="R11115" s="96"/>
    </row>
    <row r="11116" spans="1:18" ht="15" customHeight="1">
      <c r="A11116" s="5" t="s">
        <v>38600</v>
      </c>
      <c r="B11116" s="3" t="s">
        <v>38600</v>
      </c>
      <c r="C11116" s="3"/>
      <c r="D11116" s="3" t="s">
        <v>38601</v>
      </c>
      <c r="E11116" s="3" t="s">
        <v>38602</v>
      </c>
      <c r="F11116" s="3" t="s">
        <v>22</v>
      </c>
      <c r="G11116" s="3" t="s">
        <v>60</v>
      </c>
      <c r="H11116" s="3" t="s">
        <v>24</v>
      </c>
      <c r="I11116" s="3" t="s">
        <v>8109</v>
      </c>
      <c r="J11116" s="1" t="s">
        <v>242</v>
      </c>
      <c r="K11116" s="7" t="s">
        <v>5398</v>
      </c>
      <c r="L11116" s="3" t="s">
        <v>28</v>
      </c>
      <c r="M11116" s="3" t="s">
        <v>28</v>
      </c>
      <c r="N11116" s="3" t="s">
        <v>24</v>
      </c>
      <c r="O11116" s="96" t="s">
        <v>28</v>
      </c>
      <c r="P11116" s="96" t="s">
        <v>7533</v>
      </c>
      <c r="Q11116" s="96" t="s">
        <v>32</v>
      </c>
      <c r="R11116" s="96"/>
    </row>
    <row r="11117" spans="1:18" ht="15" customHeight="1">
      <c r="A11117" s="5" t="s">
        <v>38603</v>
      </c>
      <c r="B11117" s="3" t="s">
        <v>38603</v>
      </c>
      <c r="C11117" s="3"/>
      <c r="D11117" s="3" t="s">
        <v>38604</v>
      </c>
      <c r="E11117" s="3" t="s">
        <v>38605</v>
      </c>
      <c r="F11117" s="3" t="s">
        <v>22</v>
      </c>
      <c r="G11117" s="3" t="s">
        <v>60</v>
      </c>
      <c r="H11117" s="3" t="s">
        <v>24</v>
      </c>
      <c r="I11117" s="3" t="s">
        <v>8109</v>
      </c>
      <c r="J11117" s="1" t="s">
        <v>242</v>
      </c>
      <c r="K11117" s="7" t="s">
        <v>5398</v>
      </c>
      <c r="L11117" s="3" t="s">
        <v>28</v>
      </c>
      <c r="M11117" s="3" t="s">
        <v>28</v>
      </c>
      <c r="N11117" s="3" t="s">
        <v>24</v>
      </c>
      <c r="O11117" s="96" t="s">
        <v>28</v>
      </c>
      <c r="P11117" s="96" t="s">
        <v>7533</v>
      </c>
      <c r="Q11117" s="96" t="s">
        <v>32</v>
      </c>
      <c r="R11117" s="96"/>
    </row>
    <row r="11118" spans="1:18" ht="15" customHeight="1">
      <c r="A11118" s="5" t="s">
        <v>38606</v>
      </c>
      <c r="B11118" s="3" t="s">
        <v>38606</v>
      </c>
      <c r="C11118" s="3"/>
      <c r="D11118" s="3" t="s">
        <v>38607</v>
      </c>
      <c r="E11118" s="3" t="s">
        <v>38608</v>
      </c>
      <c r="F11118" s="3" t="s">
        <v>22</v>
      </c>
      <c r="G11118" s="3" t="s">
        <v>53</v>
      </c>
      <c r="H11118" s="3" t="s">
        <v>24</v>
      </c>
      <c r="I11118" s="3" t="s">
        <v>8109</v>
      </c>
      <c r="J11118" s="1" t="s">
        <v>242</v>
      </c>
      <c r="K11118" s="7" t="s">
        <v>5398</v>
      </c>
      <c r="L11118" s="3" t="s">
        <v>28</v>
      </c>
      <c r="M11118" s="3" t="s">
        <v>28</v>
      </c>
      <c r="N11118" s="3" t="s">
        <v>24</v>
      </c>
      <c r="O11118" s="96" t="s">
        <v>28</v>
      </c>
      <c r="P11118" s="96" t="s">
        <v>5661</v>
      </c>
      <c r="Q11118" s="96" t="s">
        <v>32</v>
      </c>
      <c r="R11118" s="96"/>
    </row>
    <row r="11119" spans="1:18" ht="15" customHeight="1">
      <c r="A11119" s="5" t="s">
        <v>38609</v>
      </c>
      <c r="B11119" s="3" t="s">
        <v>38609</v>
      </c>
      <c r="C11119" s="3"/>
      <c r="D11119" s="3" t="s">
        <v>38610</v>
      </c>
      <c r="E11119" s="3" t="s">
        <v>38611</v>
      </c>
      <c r="F11119" s="3" t="s">
        <v>22</v>
      </c>
      <c r="G11119" s="3" t="s">
        <v>60</v>
      </c>
      <c r="H11119" s="3" t="s">
        <v>24</v>
      </c>
      <c r="I11119" s="3" t="s">
        <v>8109</v>
      </c>
      <c r="J11119" s="1" t="s">
        <v>242</v>
      </c>
      <c r="K11119" s="7" t="s">
        <v>5398</v>
      </c>
      <c r="L11119" s="3" t="s">
        <v>28</v>
      </c>
      <c r="M11119" s="3" t="s">
        <v>28</v>
      </c>
      <c r="N11119" s="3" t="s">
        <v>24</v>
      </c>
      <c r="O11119" s="96" t="s">
        <v>28</v>
      </c>
      <c r="P11119" s="96" t="s">
        <v>7533</v>
      </c>
      <c r="Q11119" s="96" t="s">
        <v>32</v>
      </c>
      <c r="R11119" s="96"/>
    </row>
    <row r="11120" spans="1:18" ht="15" customHeight="1">
      <c r="A11120" s="5" t="s">
        <v>38612</v>
      </c>
      <c r="B11120" s="3" t="s">
        <v>38612</v>
      </c>
      <c r="C11120" s="3"/>
      <c r="D11120" s="3" t="s">
        <v>38613</v>
      </c>
      <c r="E11120" s="3" t="s">
        <v>38614</v>
      </c>
      <c r="F11120" s="3" t="s">
        <v>22</v>
      </c>
      <c r="G11120" s="3" t="s">
        <v>17725</v>
      </c>
      <c r="H11120" s="3" t="s">
        <v>24</v>
      </c>
      <c r="I11120" s="3" t="s">
        <v>8109</v>
      </c>
      <c r="J11120" s="1" t="s">
        <v>242</v>
      </c>
      <c r="K11120" s="7" t="s">
        <v>5398</v>
      </c>
      <c r="L11120" s="3" t="s">
        <v>28</v>
      </c>
      <c r="M11120" s="3" t="s">
        <v>28</v>
      </c>
      <c r="N11120" s="3" t="s">
        <v>24</v>
      </c>
      <c r="O11120" s="96" t="s">
        <v>28</v>
      </c>
      <c r="P11120" s="96" t="s">
        <v>7533</v>
      </c>
      <c r="Q11120" s="96" t="s">
        <v>32</v>
      </c>
      <c r="R11120" s="96"/>
    </row>
    <row r="11121" spans="1:18" ht="15" customHeight="1">
      <c r="A11121" s="5" t="s">
        <v>38615</v>
      </c>
      <c r="B11121" s="3" t="s">
        <v>38615</v>
      </c>
      <c r="C11121" s="3"/>
      <c r="D11121" s="3" t="s">
        <v>38616</v>
      </c>
      <c r="E11121" s="3" t="s">
        <v>38617</v>
      </c>
      <c r="F11121" s="3" t="s">
        <v>22</v>
      </c>
      <c r="G11121" s="3" t="s">
        <v>258</v>
      </c>
      <c r="H11121" s="3" t="s">
        <v>24</v>
      </c>
      <c r="I11121" s="3" t="s">
        <v>8109</v>
      </c>
      <c r="J11121" s="1" t="s">
        <v>242</v>
      </c>
      <c r="K11121" s="7" t="s">
        <v>5393</v>
      </c>
      <c r="L11121" s="3" t="s">
        <v>28</v>
      </c>
      <c r="M11121" s="3" t="s">
        <v>28</v>
      </c>
      <c r="N11121" s="3" t="s">
        <v>37814</v>
      </c>
      <c r="O11121" s="96" t="s">
        <v>28</v>
      </c>
      <c r="P11121" s="96" t="s">
        <v>5809</v>
      </c>
      <c r="Q11121" s="96" t="s">
        <v>32</v>
      </c>
      <c r="R11121" s="96"/>
    </row>
    <row r="11122" spans="1:18" ht="15" customHeight="1">
      <c r="A11122" s="5" t="s">
        <v>38618</v>
      </c>
      <c r="B11122" s="3" t="s">
        <v>38618</v>
      </c>
      <c r="C11122" s="3"/>
      <c r="D11122" s="3" t="s">
        <v>38619</v>
      </c>
      <c r="E11122" s="3" t="s">
        <v>38620</v>
      </c>
      <c r="F11122" s="3" t="s">
        <v>22</v>
      </c>
      <c r="G11122" s="3" t="s">
        <v>60</v>
      </c>
      <c r="H11122" s="3" t="s">
        <v>24</v>
      </c>
      <c r="I11122" s="3" t="s">
        <v>8109</v>
      </c>
      <c r="J11122" s="1" t="s">
        <v>242</v>
      </c>
      <c r="K11122" s="7" t="s">
        <v>5393</v>
      </c>
      <c r="L11122" s="3" t="s">
        <v>28</v>
      </c>
      <c r="M11122" s="3" t="s">
        <v>28</v>
      </c>
      <c r="N11122" s="3" t="s">
        <v>37814</v>
      </c>
      <c r="O11122" s="96" t="s">
        <v>28</v>
      </c>
      <c r="P11122" s="96" t="s">
        <v>5809</v>
      </c>
      <c r="Q11122" s="96" t="s">
        <v>32</v>
      </c>
      <c r="R11122" s="96"/>
    </row>
    <row r="11123" spans="1:18" ht="15" customHeight="1">
      <c r="A11123" s="5" t="s">
        <v>38621</v>
      </c>
      <c r="B11123" s="3" t="s">
        <v>38621</v>
      </c>
      <c r="C11123" s="3"/>
      <c r="D11123" s="3" t="s">
        <v>38622</v>
      </c>
      <c r="E11123" s="3" t="s">
        <v>38623</v>
      </c>
      <c r="F11123" s="3" t="s">
        <v>22</v>
      </c>
      <c r="G11123" s="3" t="s">
        <v>60</v>
      </c>
      <c r="H11123" s="3" t="s">
        <v>24</v>
      </c>
      <c r="I11123" s="3" t="s">
        <v>8109</v>
      </c>
      <c r="J11123" s="1" t="s">
        <v>242</v>
      </c>
      <c r="K11123" s="7" t="s">
        <v>5393</v>
      </c>
      <c r="L11123" s="3" t="s">
        <v>28</v>
      </c>
      <c r="M11123" s="3" t="s">
        <v>28</v>
      </c>
      <c r="N11123" s="3" t="s">
        <v>37814</v>
      </c>
      <c r="O11123" s="96" t="s">
        <v>28</v>
      </c>
      <c r="P11123" s="96" t="s">
        <v>37292</v>
      </c>
      <c r="Q11123" s="96" t="s">
        <v>32</v>
      </c>
      <c r="R11123" s="96"/>
    </row>
    <row r="11124" spans="1:18" ht="15" customHeight="1">
      <c r="A11124" s="5" t="s">
        <v>38624</v>
      </c>
      <c r="B11124" s="3" t="s">
        <v>38624</v>
      </c>
      <c r="C11124" s="3"/>
      <c r="D11124" s="3" t="s">
        <v>38625</v>
      </c>
      <c r="E11124" s="3" t="s">
        <v>38626</v>
      </c>
      <c r="F11124" s="3" t="s">
        <v>22</v>
      </c>
      <c r="G11124" s="3" t="s">
        <v>60</v>
      </c>
      <c r="H11124" s="3" t="s">
        <v>24</v>
      </c>
      <c r="I11124" s="3" t="s">
        <v>8109</v>
      </c>
      <c r="J11124" s="1" t="s">
        <v>242</v>
      </c>
      <c r="K11124" s="7" t="s">
        <v>5393</v>
      </c>
      <c r="L11124" s="3" t="s">
        <v>28</v>
      </c>
      <c r="M11124" s="3" t="s">
        <v>28</v>
      </c>
      <c r="N11124" s="3" t="s">
        <v>37814</v>
      </c>
      <c r="O11124" s="96" t="s">
        <v>28</v>
      </c>
      <c r="P11124" s="96" t="s">
        <v>5413</v>
      </c>
      <c r="Q11124" s="96" t="s">
        <v>32</v>
      </c>
      <c r="R11124" s="96"/>
    </row>
    <row r="11125" spans="1:18" ht="15" customHeight="1">
      <c r="A11125" s="5" t="s">
        <v>38627</v>
      </c>
      <c r="B11125" s="3" t="s">
        <v>38627</v>
      </c>
      <c r="C11125" s="3"/>
      <c r="D11125" s="3" t="s">
        <v>38628</v>
      </c>
      <c r="E11125" s="3" t="s">
        <v>38629</v>
      </c>
      <c r="F11125" s="3" t="s">
        <v>83</v>
      </c>
      <c r="G11125" s="3" t="s">
        <v>258</v>
      </c>
      <c r="H11125" s="3" t="s">
        <v>28</v>
      </c>
      <c r="I11125" s="3" t="s">
        <v>8109</v>
      </c>
      <c r="J11125" s="1" t="s">
        <v>242</v>
      </c>
      <c r="K11125" s="7" t="s">
        <v>5393</v>
      </c>
      <c r="L11125" s="3" t="s">
        <v>28</v>
      </c>
      <c r="M11125" s="3" t="s">
        <v>28</v>
      </c>
      <c r="N11125" s="3" t="s">
        <v>30</v>
      </c>
      <c r="O11125" s="96" t="s">
        <v>28</v>
      </c>
      <c r="P11125" s="96" t="s">
        <v>5809</v>
      </c>
      <c r="Q11125" s="96" t="s">
        <v>32</v>
      </c>
      <c r="R11125" s="96"/>
    </row>
    <row r="11126" spans="1:18" ht="15" customHeight="1">
      <c r="A11126" s="5" t="s">
        <v>38630</v>
      </c>
      <c r="B11126" s="3" t="s">
        <v>38630</v>
      </c>
      <c r="C11126" s="3" t="s">
        <v>38631</v>
      </c>
      <c r="D11126" s="3" t="s">
        <v>38632</v>
      </c>
      <c r="E11126" s="3"/>
      <c r="F11126" s="3" t="s">
        <v>22</v>
      </c>
      <c r="G11126" s="3" t="s">
        <v>258</v>
      </c>
      <c r="H11126" s="3" t="s">
        <v>24</v>
      </c>
      <c r="I11126" s="3" t="s">
        <v>8109</v>
      </c>
      <c r="J11126" s="1" t="s">
        <v>242</v>
      </c>
      <c r="K11126" s="7" t="s">
        <v>5393</v>
      </c>
      <c r="L11126" s="3" t="s">
        <v>29</v>
      </c>
      <c r="M11126" s="3" t="s">
        <v>29</v>
      </c>
      <c r="N11126" s="3" t="s">
        <v>24</v>
      </c>
      <c r="O11126" s="96" t="s">
        <v>28</v>
      </c>
      <c r="P11126" s="96" t="s">
        <v>22118</v>
      </c>
      <c r="Q11126" s="96" t="s">
        <v>32</v>
      </c>
      <c r="R11126" s="96"/>
    </row>
    <row r="11127" spans="1:18" ht="15" customHeight="1">
      <c r="A11127" s="5" t="s">
        <v>38633</v>
      </c>
      <c r="B11127" s="3" t="s">
        <v>38633</v>
      </c>
      <c r="C11127" s="3"/>
      <c r="D11127" s="3" t="s">
        <v>38634</v>
      </c>
      <c r="E11127" s="3" t="s">
        <v>38635</v>
      </c>
      <c r="F11127" s="3" t="s">
        <v>83</v>
      </c>
      <c r="G11127" s="3" t="s">
        <v>23</v>
      </c>
      <c r="H11127" s="3" t="s">
        <v>30</v>
      </c>
      <c r="I11127" s="3" t="s">
        <v>8109</v>
      </c>
      <c r="J11127" s="1" t="s">
        <v>37</v>
      </c>
      <c r="K11127" s="7" t="s">
        <v>5393</v>
      </c>
      <c r="L11127" s="3" t="s">
        <v>28</v>
      </c>
      <c r="M11127" s="3" t="s">
        <v>29</v>
      </c>
      <c r="N11127" s="3" t="s">
        <v>30</v>
      </c>
      <c r="O11127" s="96" t="s">
        <v>28</v>
      </c>
      <c r="P11127" s="96" t="s">
        <v>5809</v>
      </c>
      <c r="Q11127" s="96" t="s">
        <v>32</v>
      </c>
      <c r="R11127" s="96"/>
    </row>
    <row r="11128" spans="1:18" ht="15" customHeight="1">
      <c r="A11128" s="5" t="s">
        <v>38636</v>
      </c>
      <c r="B11128" s="3" t="s">
        <v>38636</v>
      </c>
      <c r="C11128" s="3"/>
      <c r="D11128" s="3" t="s">
        <v>38637</v>
      </c>
      <c r="E11128" s="3" t="s">
        <v>38638</v>
      </c>
      <c r="F11128" s="3" t="s">
        <v>22</v>
      </c>
      <c r="G11128" s="3" t="s">
        <v>65</v>
      </c>
      <c r="H11128" s="3" t="s">
        <v>24</v>
      </c>
      <c r="I11128" s="3" t="s">
        <v>8109</v>
      </c>
      <c r="J11128" s="1" t="s">
        <v>454</v>
      </c>
      <c r="K11128" s="7" t="s">
        <v>5398</v>
      </c>
      <c r="L11128" s="3" t="s">
        <v>29</v>
      </c>
      <c r="M11128" s="3" t="s">
        <v>29</v>
      </c>
      <c r="N11128" s="3" t="s">
        <v>29</v>
      </c>
      <c r="O11128" s="96" t="s">
        <v>29</v>
      </c>
      <c r="P11128" s="96" t="s">
        <v>31886</v>
      </c>
      <c r="Q11128" s="96" t="s">
        <v>9394</v>
      </c>
      <c r="R11128" s="96"/>
    </row>
    <row r="11129" spans="1:18" ht="15" customHeight="1">
      <c r="A11129" s="5" t="s">
        <v>38639</v>
      </c>
      <c r="B11129" s="3" t="s">
        <v>38639</v>
      </c>
      <c r="C11129" s="3"/>
      <c r="D11129" s="3" t="s">
        <v>38640</v>
      </c>
      <c r="E11129" s="3" t="s">
        <v>38641</v>
      </c>
      <c r="F11129" s="3" t="s">
        <v>22</v>
      </c>
      <c r="G11129" s="3" t="s">
        <v>60</v>
      </c>
      <c r="H11129" s="3" t="s">
        <v>24</v>
      </c>
      <c r="I11129" s="3" t="s">
        <v>8109</v>
      </c>
      <c r="J11129" s="1" t="s">
        <v>242</v>
      </c>
      <c r="K11129" s="7" t="s">
        <v>5393</v>
      </c>
      <c r="L11129" s="3" t="s">
        <v>28</v>
      </c>
      <c r="M11129" s="3" t="s">
        <v>28</v>
      </c>
      <c r="N11129" s="3" t="s">
        <v>37814</v>
      </c>
      <c r="O11129" s="96" t="s">
        <v>28</v>
      </c>
      <c r="P11129" s="96" t="s">
        <v>5809</v>
      </c>
      <c r="Q11129" s="96" t="s">
        <v>32</v>
      </c>
      <c r="R11129" s="96"/>
    </row>
    <row r="11130" spans="1:18" ht="15" customHeight="1">
      <c r="A11130" s="5" t="s">
        <v>38642</v>
      </c>
      <c r="B11130" s="3" t="s">
        <v>38642</v>
      </c>
      <c r="C11130" s="3"/>
      <c r="D11130" s="3" t="s">
        <v>38643</v>
      </c>
      <c r="E11130" s="3"/>
      <c r="F11130" s="3" t="s">
        <v>38180</v>
      </c>
      <c r="G11130" s="3" t="s">
        <v>60</v>
      </c>
      <c r="H11130" s="3" t="s">
        <v>24</v>
      </c>
      <c r="I11130" s="3" t="s">
        <v>8109</v>
      </c>
      <c r="J11130" s="1" t="s">
        <v>242</v>
      </c>
      <c r="K11130" s="7" t="s">
        <v>5443</v>
      </c>
      <c r="L11130" s="3" t="s">
        <v>28</v>
      </c>
      <c r="M11130" s="3" t="s">
        <v>28</v>
      </c>
      <c r="N11130" s="3" t="s">
        <v>24</v>
      </c>
      <c r="O11130" s="96" t="s">
        <v>28</v>
      </c>
      <c r="P11130" s="96" t="s">
        <v>5513</v>
      </c>
      <c r="Q11130" s="96" t="s">
        <v>32</v>
      </c>
      <c r="R11130" s="96"/>
    </row>
    <row r="11131" spans="1:18" ht="15" customHeight="1">
      <c r="A11131" s="5" t="s">
        <v>38644</v>
      </c>
      <c r="B11131" s="3" t="s">
        <v>38644</v>
      </c>
      <c r="C11131" s="3"/>
      <c r="D11131" s="3" t="s">
        <v>38645</v>
      </c>
      <c r="E11131" s="3" t="s">
        <v>38646</v>
      </c>
      <c r="F11131" s="3" t="s">
        <v>22</v>
      </c>
      <c r="G11131" s="3" t="s">
        <v>65</v>
      </c>
      <c r="H11131" s="3" t="s">
        <v>24</v>
      </c>
      <c r="I11131" s="3" t="s">
        <v>8109</v>
      </c>
      <c r="J11131" s="1" t="s">
        <v>242</v>
      </c>
      <c r="K11131" s="7" t="s">
        <v>5398</v>
      </c>
      <c r="L11131" s="3" t="s">
        <v>28</v>
      </c>
      <c r="M11131" s="3" t="s">
        <v>28</v>
      </c>
      <c r="N11131" s="3"/>
      <c r="O11131" s="96" t="s">
        <v>28</v>
      </c>
      <c r="P11131" s="96" t="s">
        <v>31827</v>
      </c>
      <c r="Q11131" s="96" t="s">
        <v>32</v>
      </c>
      <c r="R11131" s="96"/>
    </row>
    <row r="11132" spans="1:18" ht="15" customHeight="1">
      <c r="A11132" s="5" t="s">
        <v>38647</v>
      </c>
      <c r="B11132" s="3" t="s">
        <v>38647</v>
      </c>
      <c r="C11132" s="3"/>
      <c r="D11132" s="3" t="s">
        <v>38648</v>
      </c>
      <c r="E11132" s="3" t="s">
        <v>38649</v>
      </c>
      <c r="F11132" s="3" t="s">
        <v>22</v>
      </c>
      <c r="G11132" s="3" t="s">
        <v>17725</v>
      </c>
      <c r="H11132" s="3" t="s">
        <v>24</v>
      </c>
      <c r="I11132" s="3" t="s">
        <v>8109</v>
      </c>
      <c r="J11132" s="1" t="s">
        <v>242</v>
      </c>
      <c r="K11132" s="7" t="s">
        <v>5398</v>
      </c>
      <c r="L11132" s="3" t="s">
        <v>28</v>
      </c>
      <c r="M11132" s="3" t="s">
        <v>28</v>
      </c>
      <c r="N11132" s="3"/>
      <c r="O11132" s="96" t="s">
        <v>28</v>
      </c>
      <c r="P11132" s="96" t="s">
        <v>31827</v>
      </c>
      <c r="Q11132" s="96" t="s">
        <v>32</v>
      </c>
      <c r="R11132" s="96"/>
    </row>
    <row r="11133" spans="1:18" ht="15" customHeight="1">
      <c r="A11133" s="5" t="s">
        <v>38650</v>
      </c>
      <c r="B11133" s="3" t="s">
        <v>38650</v>
      </c>
      <c r="C11133" s="3"/>
      <c r="D11133" s="3" t="s">
        <v>38651</v>
      </c>
      <c r="E11133" s="3" t="s">
        <v>38652</v>
      </c>
      <c r="F11133" s="3" t="s">
        <v>83</v>
      </c>
      <c r="G11133" s="3" t="s">
        <v>23</v>
      </c>
      <c r="H11133" s="3" t="s">
        <v>28</v>
      </c>
      <c r="I11133" s="3" t="s">
        <v>8109</v>
      </c>
      <c r="J11133" s="1" t="s">
        <v>242</v>
      </c>
      <c r="K11133" s="7" t="s">
        <v>5393</v>
      </c>
      <c r="L11133" s="3" t="s">
        <v>28</v>
      </c>
      <c r="M11133" s="3" t="s">
        <v>28</v>
      </c>
      <c r="N11133" s="3" t="s">
        <v>5746</v>
      </c>
      <c r="O11133" s="96" t="s">
        <v>29</v>
      </c>
      <c r="P11133" s="96" t="s">
        <v>5394</v>
      </c>
      <c r="Q11133" s="96" t="s">
        <v>8483</v>
      </c>
      <c r="R11133" s="96"/>
    </row>
    <row r="11134" spans="1:18" ht="15" customHeight="1">
      <c r="A11134" s="5" t="s">
        <v>38653</v>
      </c>
      <c r="B11134" s="3" t="s">
        <v>38653</v>
      </c>
      <c r="C11134" s="3"/>
      <c r="D11134" s="3" t="s">
        <v>38654</v>
      </c>
      <c r="E11134" s="3" t="s">
        <v>38655</v>
      </c>
      <c r="F11134" s="3" t="s">
        <v>22</v>
      </c>
      <c r="G11134" s="3" t="s">
        <v>258</v>
      </c>
      <c r="H11134" s="3" t="s">
        <v>24</v>
      </c>
      <c r="I11134" s="3" t="s">
        <v>8109</v>
      </c>
      <c r="J11134" s="1" t="s">
        <v>242</v>
      </c>
      <c r="K11134" s="7" t="s">
        <v>5393</v>
      </c>
      <c r="L11134" s="3" t="s">
        <v>28</v>
      </c>
      <c r="M11134" s="3" t="s">
        <v>28</v>
      </c>
      <c r="N11134" s="3" t="s">
        <v>37814</v>
      </c>
      <c r="O11134" s="96" t="s">
        <v>28</v>
      </c>
      <c r="P11134" s="96" t="s">
        <v>5413</v>
      </c>
      <c r="Q11134" s="96" t="s">
        <v>32</v>
      </c>
      <c r="R11134" s="96"/>
    </row>
    <row r="11135" spans="1:18" ht="15" customHeight="1">
      <c r="A11135" s="5" t="s">
        <v>38656</v>
      </c>
      <c r="B11135" s="3" t="s">
        <v>38656</v>
      </c>
      <c r="C11135" s="3"/>
      <c r="D11135" s="3" t="s">
        <v>38657</v>
      </c>
      <c r="E11135" s="3" t="s">
        <v>38658</v>
      </c>
      <c r="F11135" s="3" t="s">
        <v>38180</v>
      </c>
      <c r="G11135" s="3" t="s">
        <v>17725</v>
      </c>
      <c r="H11135" s="3" t="s">
        <v>24</v>
      </c>
      <c r="I11135" s="3" t="s">
        <v>8109</v>
      </c>
      <c r="J11135" s="1" t="s">
        <v>242</v>
      </c>
      <c r="K11135" s="7" t="s">
        <v>5393</v>
      </c>
      <c r="L11135" s="3" t="s">
        <v>30</v>
      </c>
      <c r="M11135" s="3" t="s">
        <v>30</v>
      </c>
      <c r="N11135" s="3" t="s">
        <v>24</v>
      </c>
      <c r="O11135" s="96" t="s">
        <v>28</v>
      </c>
      <c r="P11135" s="96" t="s">
        <v>5809</v>
      </c>
      <c r="Q11135" s="96" t="s">
        <v>32</v>
      </c>
      <c r="R11135" s="96"/>
    </row>
    <row r="11136" spans="1:18" ht="15" customHeight="1">
      <c r="A11136" s="5" t="s">
        <v>38659</v>
      </c>
      <c r="B11136" s="3" t="s">
        <v>38659</v>
      </c>
      <c r="C11136" s="3"/>
      <c r="D11136" s="3" t="s">
        <v>38660</v>
      </c>
      <c r="E11136" s="3"/>
      <c r="F11136" s="3" t="s">
        <v>22</v>
      </c>
      <c r="G11136" s="3" t="s">
        <v>60</v>
      </c>
      <c r="H11136" s="3" t="s">
        <v>24</v>
      </c>
      <c r="I11136" s="3" t="s">
        <v>8109</v>
      </c>
      <c r="J11136" s="1" t="s">
        <v>242</v>
      </c>
      <c r="K11136" s="7" t="s">
        <v>5398</v>
      </c>
      <c r="L11136" s="3" t="s">
        <v>29</v>
      </c>
      <c r="M11136" s="3" t="s">
        <v>29</v>
      </c>
      <c r="N11136" s="3"/>
      <c r="O11136" s="96" t="s">
        <v>28</v>
      </c>
      <c r="P11136" s="96" t="s">
        <v>7529</v>
      </c>
      <c r="Q11136" s="96" t="s">
        <v>32</v>
      </c>
      <c r="R11136" s="96" t="s">
        <v>144</v>
      </c>
    </row>
    <row r="11137" spans="1:18" ht="15" customHeight="1">
      <c r="A11137" s="5" t="s">
        <v>38661</v>
      </c>
      <c r="B11137" s="3" t="s">
        <v>38661</v>
      </c>
      <c r="C11137" s="3"/>
      <c r="D11137" s="3" t="s">
        <v>38662</v>
      </c>
      <c r="E11137" s="3" t="s">
        <v>38663</v>
      </c>
      <c r="F11137" s="3" t="s">
        <v>22</v>
      </c>
      <c r="G11137" s="3" t="s">
        <v>60</v>
      </c>
      <c r="H11137" s="3" t="s">
        <v>24</v>
      </c>
      <c r="I11137" s="3" t="s">
        <v>8109</v>
      </c>
      <c r="J11137" s="1" t="s">
        <v>242</v>
      </c>
      <c r="K11137" s="7" t="s">
        <v>5398</v>
      </c>
      <c r="L11137" s="3" t="s">
        <v>28</v>
      </c>
      <c r="M11137" s="3" t="s">
        <v>28</v>
      </c>
      <c r="N11137" s="3"/>
      <c r="O11137" s="96" t="s">
        <v>28</v>
      </c>
      <c r="P11137" s="96" t="s">
        <v>31886</v>
      </c>
      <c r="Q11137" s="96" t="s">
        <v>32</v>
      </c>
      <c r="R11137" s="96"/>
    </row>
    <row r="11138" spans="1:18" ht="15" customHeight="1">
      <c r="A11138" s="5" t="s">
        <v>38664</v>
      </c>
      <c r="B11138" s="3" t="s">
        <v>38664</v>
      </c>
      <c r="C11138" s="3"/>
      <c r="D11138" s="3" t="s">
        <v>38665</v>
      </c>
      <c r="E11138" s="3" t="s">
        <v>38666</v>
      </c>
      <c r="F11138" s="3" t="s">
        <v>22</v>
      </c>
      <c r="G11138" s="3" t="s">
        <v>258</v>
      </c>
      <c r="H11138" s="3" t="s">
        <v>24</v>
      </c>
      <c r="I11138" s="3" t="s">
        <v>8109</v>
      </c>
      <c r="J11138" s="1" t="s">
        <v>242</v>
      </c>
      <c r="K11138" s="7" t="s">
        <v>5398</v>
      </c>
      <c r="L11138" s="3" t="s">
        <v>28</v>
      </c>
      <c r="M11138" s="3" t="s">
        <v>28</v>
      </c>
      <c r="N11138" s="3"/>
      <c r="O11138" s="96" t="s">
        <v>28</v>
      </c>
      <c r="P11138" s="96" t="s">
        <v>7529</v>
      </c>
      <c r="Q11138" s="96" t="s">
        <v>32</v>
      </c>
      <c r="R11138" s="96"/>
    </row>
    <row r="11139" spans="1:18" ht="15" customHeight="1">
      <c r="A11139" s="5" t="s">
        <v>38667</v>
      </c>
      <c r="B11139" s="3" t="s">
        <v>38667</v>
      </c>
      <c r="C11139" s="3"/>
      <c r="D11139" s="3" t="s">
        <v>38668</v>
      </c>
      <c r="E11139" s="3" t="s">
        <v>38669</v>
      </c>
      <c r="F11139" s="3" t="s">
        <v>22</v>
      </c>
      <c r="G11139" s="3" t="s">
        <v>60</v>
      </c>
      <c r="H11139" s="3" t="s">
        <v>24</v>
      </c>
      <c r="I11139" s="3" t="s">
        <v>8109</v>
      </c>
      <c r="J11139" s="1" t="s">
        <v>242</v>
      </c>
      <c r="K11139" s="7" t="s">
        <v>5398</v>
      </c>
      <c r="L11139" s="3" t="s">
        <v>28</v>
      </c>
      <c r="M11139" s="3" t="s">
        <v>28</v>
      </c>
      <c r="N11139" s="3"/>
      <c r="O11139" s="96" t="s">
        <v>28</v>
      </c>
      <c r="P11139" s="96" t="s">
        <v>7529</v>
      </c>
      <c r="Q11139" s="96" t="s">
        <v>32</v>
      </c>
      <c r="R11139" s="96"/>
    </row>
    <row r="11140" spans="1:18" ht="15" customHeight="1">
      <c r="A11140" s="5" t="s">
        <v>38670</v>
      </c>
      <c r="B11140" s="3" t="s">
        <v>38670</v>
      </c>
      <c r="C11140" s="3"/>
      <c r="D11140" s="3" t="s">
        <v>38671</v>
      </c>
      <c r="E11140" s="3"/>
      <c r="F11140" s="3" t="s">
        <v>22</v>
      </c>
      <c r="G11140" s="3" t="s">
        <v>60</v>
      </c>
      <c r="H11140" s="3" t="s">
        <v>24</v>
      </c>
      <c r="I11140" s="3" t="s">
        <v>8109</v>
      </c>
      <c r="J11140" s="1" t="s">
        <v>242</v>
      </c>
      <c r="K11140" s="7" t="s">
        <v>5398</v>
      </c>
      <c r="L11140" s="3" t="s">
        <v>28</v>
      </c>
      <c r="M11140" s="3" t="s">
        <v>28</v>
      </c>
      <c r="N11140" s="3"/>
      <c r="O11140" s="96" t="s">
        <v>28</v>
      </c>
      <c r="P11140" s="96" t="s">
        <v>7533</v>
      </c>
      <c r="Q11140" s="96" t="s">
        <v>32</v>
      </c>
      <c r="R11140" s="96"/>
    </row>
    <row r="11141" spans="1:18" ht="15" customHeight="1">
      <c r="A11141" s="5" t="s">
        <v>38672</v>
      </c>
      <c r="B11141" s="3" t="s">
        <v>38672</v>
      </c>
      <c r="C11141" s="3"/>
      <c r="D11141" s="3" t="s">
        <v>38673</v>
      </c>
      <c r="E11141" s="3" t="s">
        <v>38674</v>
      </c>
      <c r="F11141" s="3" t="s">
        <v>22</v>
      </c>
      <c r="G11141" s="3" t="s">
        <v>60</v>
      </c>
      <c r="H11141" s="3" t="s">
        <v>24</v>
      </c>
      <c r="I11141" s="3" t="s">
        <v>8109</v>
      </c>
      <c r="J11141" s="1" t="s">
        <v>242</v>
      </c>
      <c r="K11141" s="7" t="s">
        <v>5398</v>
      </c>
      <c r="L11141" s="3" t="s">
        <v>28</v>
      </c>
      <c r="M11141" s="3" t="s">
        <v>28</v>
      </c>
      <c r="N11141" s="3"/>
      <c r="O11141" s="96" t="s">
        <v>29</v>
      </c>
      <c r="P11141" s="96" t="s">
        <v>7533</v>
      </c>
      <c r="Q11141" s="96" t="s">
        <v>33243</v>
      </c>
      <c r="R11141" s="96"/>
    </row>
    <row r="11142" spans="1:18" ht="15" customHeight="1">
      <c r="A11142" s="5" t="s">
        <v>38675</v>
      </c>
      <c r="B11142" s="3" t="s">
        <v>38675</v>
      </c>
      <c r="C11142" s="3"/>
      <c r="D11142" s="3" t="s">
        <v>38676</v>
      </c>
      <c r="E11142" s="3"/>
      <c r="F11142" s="3" t="s">
        <v>22</v>
      </c>
      <c r="G11142" s="3" t="s">
        <v>17725</v>
      </c>
      <c r="H11142" s="3" t="s">
        <v>24</v>
      </c>
      <c r="I11142" s="3" t="s">
        <v>8109</v>
      </c>
      <c r="J11142" s="1" t="s">
        <v>242</v>
      </c>
      <c r="K11142" s="7" t="s">
        <v>5398</v>
      </c>
      <c r="L11142" s="3" t="s">
        <v>28</v>
      </c>
      <c r="M11142" s="3" t="s">
        <v>28</v>
      </c>
      <c r="N11142" s="3"/>
      <c r="O11142" s="96" t="s">
        <v>28</v>
      </c>
      <c r="P11142" s="96" t="s">
        <v>7529</v>
      </c>
      <c r="Q11142" s="96" t="s">
        <v>32</v>
      </c>
      <c r="R11142" s="96"/>
    </row>
    <row r="11143" spans="1:18" ht="15" customHeight="1">
      <c r="A11143" s="5" t="s">
        <v>38677</v>
      </c>
      <c r="B11143" s="3" t="s">
        <v>38677</v>
      </c>
      <c r="C11143" s="3"/>
      <c r="D11143" s="3" t="s">
        <v>38678</v>
      </c>
      <c r="E11143" s="3"/>
      <c r="F11143" s="3" t="s">
        <v>22</v>
      </c>
      <c r="G11143" s="3" t="s">
        <v>60</v>
      </c>
      <c r="H11143" s="3" t="s">
        <v>24</v>
      </c>
      <c r="I11143" s="3" t="s">
        <v>8109</v>
      </c>
      <c r="J11143" s="1" t="s">
        <v>242</v>
      </c>
      <c r="K11143" s="7" t="s">
        <v>5398</v>
      </c>
      <c r="L11143" s="3" t="s">
        <v>28</v>
      </c>
      <c r="M11143" s="3" t="s">
        <v>28</v>
      </c>
      <c r="N11143" s="3"/>
      <c r="O11143" s="96" t="s">
        <v>28</v>
      </c>
      <c r="P11143" s="96" t="s">
        <v>31827</v>
      </c>
      <c r="Q11143" s="96" t="s">
        <v>32</v>
      </c>
      <c r="R11143" s="96"/>
    </row>
    <row r="11144" spans="1:18" ht="15" customHeight="1">
      <c r="A11144" s="5" t="s">
        <v>38679</v>
      </c>
      <c r="B11144" s="3" t="s">
        <v>38679</v>
      </c>
      <c r="C11144" s="3"/>
      <c r="D11144" s="3" t="s">
        <v>38680</v>
      </c>
      <c r="E11144" s="3" t="s">
        <v>38681</v>
      </c>
      <c r="F11144" s="3" t="s">
        <v>22</v>
      </c>
      <c r="G11144" s="3" t="s">
        <v>17725</v>
      </c>
      <c r="H11144" s="3" t="s">
        <v>24</v>
      </c>
      <c r="I11144" s="3" t="s">
        <v>8109</v>
      </c>
      <c r="J11144" s="1" t="s">
        <v>242</v>
      </c>
      <c r="K11144" s="7" t="s">
        <v>5398</v>
      </c>
      <c r="L11144" s="3" t="s">
        <v>28</v>
      </c>
      <c r="M11144" s="3" t="s">
        <v>28</v>
      </c>
      <c r="N11144" s="3"/>
      <c r="O11144" s="96" t="s">
        <v>28</v>
      </c>
      <c r="P11144" s="96" t="s">
        <v>7529</v>
      </c>
      <c r="Q11144" s="96" t="s">
        <v>32</v>
      </c>
      <c r="R11144" s="96"/>
    </row>
    <row r="11145" spans="1:18" ht="15" customHeight="1">
      <c r="A11145" s="5" t="s">
        <v>38682</v>
      </c>
      <c r="B11145" s="3" t="s">
        <v>38682</v>
      </c>
      <c r="C11145" s="3"/>
      <c r="D11145" s="3" t="s">
        <v>38683</v>
      </c>
      <c r="E11145" s="3"/>
      <c r="F11145" s="3" t="s">
        <v>38180</v>
      </c>
      <c r="G11145" s="3" t="s">
        <v>258</v>
      </c>
      <c r="H11145" s="3" t="s">
        <v>24</v>
      </c>
      <c r="I11145" s="3" t="s">
        <v>8109</v>
      </c>
      <c r="J11145" s="1" t="s">
        <v>242</v>
      </c>
      <c r="K11145" s="7" t="s">
        <v>5393</v>
      </c>
      <c r="L11145" s="3" t="s">
        <v>30</v>
      </c>
      <c r="M11145" s="3" t="s">
        <v>30</v>
      </c>
      <c r="N11145" s="3" t="s">
        <v>24</v>
      </c>
      <c r="O11145" s="96" t="s">
        <v>28</v>
      </c>
      <c r="P11145" s="96" t="s">
        <v>5394</v>
      </c>
      <c r="Q11145" s="96" t="s">
        <v>32</v>
      </c>
      <c r="R11145" s="96"/>
    </row>
    <row r="11146" spans="1:18" ht="15" customHeight="1">
      <c r="A11146" s="5" t="s">
        <v>38684</v>
      </c>
      <c r="B11146" s="3" t="s">
        <v>38684</v>
      </c>
      <c r="C11146" s="3"/>
      <c r="D11146" s="3" t="s">
        <v>38685</v>
      </c>
      <c r="E11146" s="3"/>
      <c r="F11146" s="3" t="s">
        <v>22</v>
      </c>
      <c r="G11146" s="3" t="s">
        <v>258</v>
      </c>
      <c r="H11146" s="3" t="s">
        <v>24</v>
      </c>
      <c r="I11146" s="3" t="s">
        <v>8109</v>
      </c>
      <c r="J11146" s="1" t="s">
        <v>242</v>
      </c>
      <c r="K11146" s="7" t="s">
        <v>5398</v>
      </c>
      <c r="L11146" s="3" t="s">
        <v>28</v>
      </c>
      <c r="M11146" s="3" t="s">
        <v>28</v>
      </c>
      <c r="N11146" s="3"/>
      <c r="O11146" s="96" t="s">
        <v>28</v>
      </c>
      <c r="P11146" s="96" t="s">
        <v>38686</v>
      </c>
      <c r="Q11146" s="96" t="s">
        <v>32</v>
      </c>
      <c r="R11146" s="96"/>
    </row>
    <row r="11147" spans="1:18" ht="15" customHeight="1">
      <c r="A11147" s="5" t="s">
        <v>38687</v>
      </c>
      <c r="B11147" s="3" t="s">
        <v>38687</v>
      </c>
      <c r="C11147" s="3"/>
      <c r="D11147" s="3" t="s">
        <v>38688</v>
      </c>
      <c r="E11147" s="3"/>
      <c r="F11147" s="3" t="s">
        <v>38180</v>
      </c>
      <c r="G11147" s="3" t="s">
        <v>258</v>
      </c>
      <c r="H11147" s="3" t="s">
        <v>24</v>
      </c>
      <c r="I11147" s="3" t="s">
        <v>8109</v>
      </c>
      <c r="J11147" s="1" t="s">
        <v>242</v>
      </c>
      <c r="K11147" s="7" t="s">
        <v>5443</v>
      </c>
      <c r="L11147" s="3" t="s">
        <v>28</v>
      </c>
      <c r="M11147" s="3" t="s">
        <v>28</v>
      </c>
      <c r="N11147" s="3" t="s">
        <v>24</v>
      </c>
      <c r="O11147" s="96" t="s">
        <v>28</v>
      </c>
      <c r="P11147" s="96" t="s">
        <v>5444</v>
      </c>
      <c r="Q11147" s="96" t="s">
        <v>32</v>
      </c>
      <c r="R11147" s="96"/>
    </row>
    <row r="11148" spans="1:18" ht="15" customHeight="1">
      <c r="A11148" s="5" t="s">
        <v>38689</v>
      </c>
      <c r="B11148" s="3" t="s">
        <v>38689</v>
      </c>
      <c r="C11148" s="3"/>
      <c r="D11148" s="3" t="s">
        <v>38690</v>
      </c>
      <c r="E11148" s="3" t="s">
        <v>38691</v>
      </c>
      <c r="F11148" s="3" t="s">
        <v>38180</v>
      </c>
      <c r="G11148" s="3" t="s">
        <v>258</v>
      </c>
      <c r="H11148" s="3" t="s">
        <v>24</v>
      </c>
      <c r="I11148" s="3" t="s">
        <v>8109</v>
      </c>
      <c r="J11148" s="1" t="s">
        <v>242</v>
      </c>
      <c r="K11148" s="7" t="s">
        <v>5393</v>
      </c>
      <c r="L11148" s="3" t="s">
        <v>7874</v>
      </c>
      <c r="M11148" s="3" t="s">
        <v>30</v>
      </c>
      <c r="N11148" s="3" t="s">
        <v>24</v>
      </c>
      <c r="O11148" s="96" t="s">
        <v>28</v>
      </c>
      <c r="P11148" s="96" t="s">
        <v>5809</v>
      </c>
      <c r="Q11148" s="96" t="s">
        <v>32</v>
      </c>
      <c r="R11148" s="96"/>
    </row>
    <row r="11149" spans="1:18" ht="15" customHeight="1">
      <c r="A11149" s="5" t="s">
        <v>38692</v>
      </c>
      <c r="B11149" s="3"/>
      <c r="C11149" s="3"/>
      <c r="D11149" s="3"/>
      <c r="E11149" s="3"/>
      <c r="F11149" s="3" t="s">
        <v>22</v>
      </c>
      <c r="G11149" s="3" t="s">
        <v>5645</v>
      </c>
      <c r="H11149" s="3" t="s">
        <v>24</v>
      </c>
      <c r="I11149" s="3" t="s">
        <v>8109</v>
      </c>
      <c r="J11149" s="1" t="s">
        <v>37</v>
      </c>
      <c r="K11149" s="7" t="s">
        <v>5443</v>
      </c>
      <c r="L11149" s="3" t="s">
        <v>28</v>
      </c>
      <c r="M11149" s="3" t="s">
        <v>28</v>
      </c>
      <c r="N11149" s="3" t="s">
        <v>30</v>
      </c>
      <c r="O11149" s="96" t="s">
        <v>28</v>
      </c>
      <c r="P11149" s="96" t="s">
        <v>5513</v>
      </c>
      <c r="Q11149" s="96" t="s">
        <v>32</v>
      </c>
      <c r="R11149" s="96"/>
    </row>
    <row r="11150" spans="1:18" ht="15" customHeight="1">
      <c r="A11150" s="5" t="s">
        <v>38693</v>
      </c>
      <c r="B11150" s="3" t="s">
        <v>38693</v>
      </c>
      <c r="C11150" s="3"/>
      <c r="D11150" s="3" t="s">
        <v>38694</v>
      </c>
      <c r="E11150" s="3"/>
      <c r="F11150" s="3" t="s">
        <v>22</v>
      </c>
      <c r="G11150" s="3" t="s">
        <v>258</v>
      </c>
      <c r="H11150" s="3" t="s">
        <v>24</v>
      </c>
      <c r="I11150" s="3" t="s">
        <v>8109</v>
      </c>
      <c r="J11150" s="1" t="s">
        <v>242</v>
      </c>
      <c r="K11150" s="7" t="s">
        <v>5398</v>
      </c>
      <c r="L11150" s="3" t="s">
        <v>28</v>
      </c>
      <c r="M11150" s="3" t="s">
        <v>28</v>
      </c>
      <c r="N11150" s="3"/>
      <c r="O11150" s="96" t="s">
        <v>28</v>
      </c>
      <c r="P11150" s="96" t="s">
        <v>7529</v>
      </c>
      <c r="Q11150" s="96" t="s">
        <v>32</v>
      </c>
      <c r="R11150" s="96"/>
    </row>
    <row r="11151" spans="1:18" ht="15" customHeight="1">
      <c r="A11151" s="5" t="s">
        <v>38695</v>
      </c>
      <c r="B11151" s="3" t="s">
        <v>38695</v>
      </c>
      <c r="C11151" s="3"/>
      <c r="D11151" s="3" t="s">
        <v>38696</v>
      </c>
      <c r="E11151" s="3" t="s">
        <v>38697</v>
      </c>
      <c r="F11151" s="3" t="s">
        <v>38180</v>
      </c>
      <c r="G11151" s="3" t="s">
        <v>60</v>
      </c>
      <c r="H11151" s="3" t="s">
        <v>24</v>
      </c>
      <c r="I11151" s="3" t="s">
        <v>8109</v>
      </c>
      <c r="J11151" s="1" t="s">
        <v>242</v>
      </c>
      <c r="K11151" s="7" t="s">
        <v>5393</v>
      </c>
      <c r="L11151" s="3" t="s">
        <v>7874</v>
      </c>
      <c r="M11151" s="3" t="s">
        <v>30</v>
      </c>
      <c r="N11151" s="3" t="s">
        <v>24</v>
      </c>
      <c r="O11151" s="96" t="s">
        <v>28</v>
      </c>
      <c r="P11151" s="96" t="s">
        <v>5809</v>
      </c>
      <c r="Q11151" s="96" t="s">
        <v>32</v>
      </c>
      <c r="R11151" s="96"/>
    </row>
    <row r="11152" spans="1:18" ht="15" customHeight="1">
      <c r="A11152" s="5" t="s">
        <v>38698</v>
      </c>
      <c r="B11152" s="3" t="s">
        <v>38698</v>
      </c>
      <c r="C11152" s="3"/>
      <c r="D11152" s="3" t="s">
        <v>38699</v>
      </c>
      <c r="E11152" s="3" t="s">
        <v>38700</v>
      </c>
      <c r="F11152" s="3" t="s">
        <v>38180</v>
      </c>
      <c r="G11152" s="3" t="s">
        <v>258</v>
      </c>
      <c r="H11152" s="3" t="s">
        <v>24</v>
      </c>
      <c r="I11152" s="3" t="s">
        <v>8109</v>
      </c>
      <c r="J11152" s="1" t="s">
        <v>242</v>
      </c>
      <c r="K11152" s="7" t="s">
        <v>5393</v>
      </c>
      <c r="L11152" s="3" t="s">
        <v>30</v>
      </c>
      <c r="M11152" s="3" t="s">
        <v>30</v>
      </c>
      <c r="N11152" s="3" t="s">
        <v>24</v>
      </c>
      <c r="O11152" s="96" t="s">
        <v>28</v>
      </c>
      <c r="P11152" s="96" t="s">
        <v>5394</v>
      </c>
      <c r="Q11152" s="96" t="s">
        <v>32</v>
      </c>
      <c r="R11152" s="96"/>
    </row>
    <row r="11153" spans="1:18" ht="15" customHeight="1">
      <c r="A11153" s="5" t="s">
        <v>38701</v>
      </c>
      <c r="B11153" s="3" t="s">
        <v>38701</v>
      </c>
      <c r="C11153" s="3"/>
      <c r="D11153" s="3" t="s">
        <v>38702</v>
      </c>
      <c r="E11153" s="3" t="s">
        <v>38703</v>
      </c>
      <c r="F11153" s="3" t="s">
        <v>22</v>
      </c>
      <c r="G11153" s="3" t="s">
        <v>258</v>
      </c>
      <c r="H11153" s="3" t="s">
        <v>24</v>
      </c>
      <c r="I11153" s="3" t="s">
        <v>8109</v>
      </c>
      <c r="J11153" s="1" t="s">
        <v>242</v>
      </c>
      <c r="K11153" s="7" t="s">
        <v>5398</v>
      </c>
      <c r="L11153" s="3" t="s">
        <v>28</v>
      </c>
      <c r="M11153" s="3" t="s">
        <v>28</v>
      </c>
      <c r="N11153" s="3"/>
      <c r="O11153" s="96" t="s">
        <v>28</v>
      </c>
      <c r="P11153" s="96" t="s">
        <v>38704</v>
      </c>
      <c r="Q11153" s="96" t="s">
        <v>32</v>
      </c>
      <c r="R11153" s="96"/>
    </row>
    <row r="11154" spans="1:18" ht="15" customHeight="1">
      <c r="A11154" s="5" t="s">
        <v>38705</v>
      </c>
      <c r="B11154" s="3" t="s">
        <v>38705</v>
      </c>
      <c r="C11154" s="3"/>
      <c r="D11154" s="3" t="s">
        <v>38706</v>
      </c>
      <c r="E11154" s="3" t="s">
        <v>38707</v>
      </c>
      <c r="F11154" s="3" t="s">
        <v>38180</v>
      </c>
      <c r="G11154" s="3" t="s">
        <v>258</v>
      </c>
      <c r="H11154" s="3" t="s">
        <v>24</v>
      </c>
      <c r="I11154" s="3" t="s">
        <v>8109</v>
      </c>
      <c r="J11154" s="1" t="s">
        <v>242</v>
      </c>
      <c r="K11154" s="7" t="s">
        <v>5443</v>
      </c>
      <c r="L11154" s="3" t="s">
        <v>28</v>
      </c>
      <c r="M11154" s="3" t="s">
        <v>28</v>
      </c>
      <c r="N11154" s="3" t="s">
        <v>24</v>
      </c>
      <c r="O11154" s="96" t="s">
        <v>28</v>
      </c>
      <c r="P11154" s="96" t="s">
        <v>5444</v>
      </c>
      <c r="Q11154" s="96" t="s">
        <v>32</v>
      </c>
      <c r="R11154" s="96"/>
    </row>
    <row r="11155" spans="1:18" ht="15" customHeight="1">
      <c r="A11155" s="5" t="s">
        <v>38708</v>
      </c>
      <c r="B11155" s="3" t="s">
        <v>38708</v>
      </c>
      <c r="C11155" s="3"/>
      <c r="D11155" s="3" t="s">
        <v>38709</v>
      </c>
      <c r="E11155" s="3" t="s">
        <v>38710</v>
      </c>
      <c r="F11155" s="3" t="s">
        <v>38180</v>
      </c>
      <c r="G11155" s="3" t="s">
        <v>258</v>
      </c>
      <c r="H11155" s="3" t="s">
        <v>24</v>
      </c>
      <c r="I11155" s="3" t="s">
        <v>8109</v>
      </c>
      <c r="J11155" s="1" t="s">
        <v>242</v>
      </c>
      <c r="K11155" s="7" t="s">
        <v>5443</v>
      </c>
      <c r="L11155" s="3" t="s">
        <v>28</v>
      </c>
      <c r="M11155" s="3" t="s">
        <v>28</v>
      </c>
      <c r="N11155" s="3" t="s">
        <v>24</v>
      </c>
      <c r="O11155" s="96" t="s">
        <v>28</v>
      </c>
      <c r="P11155" s="96" t="s">
        <v>5444</v>
      </c>
      <c r="Q11155" s="96" t="s">
        <v>32</v>
      </c>
      <c r="R11155" s="96"/>
    </row>
    <row r="11156" spans="1:18" ht="15" customHeight="1">
      <c r="A11156" s="5" t="s">
        <v>38711</v>
      </c>
      <c r="B11156" s="3" t="s">
        <v>38711</v>
      </c>
      <c r="C11156" s="3"/>
      <c r="D11156" s="3" t="s">
        <v>38712</v>
      </c>
      <c r="E11156" s="3" t="s">
        <v>38713</v>
      </c>
      <c r="F11156" s="3" t="s">
        <v>83</v>
      </c>
      <c r="G11156" s="3" t="s">
        <v>23</v>
      </c>
      <c r="H11156" s="3" t="s">
        <v>24</v>
      </c>
      <c r="I11156" s="3" t="s">
        <v>8109</v>
      </c>
      <c r="J11156" s="1" t="s">
        <v>242</v>
      </c>
      <c r="K11156" s="7" t="s">
        <v>5393</v>
      </c>
      <c r="L11156" s="3" t="s">
        <v>28</v>
      </c>
      <c r="M11156" s="3" t="s">
        <v>29</v>
      </c>
      <c r="N11156" s="3" t="s">
        <v>5746</v>
      </c>
      <c r="O11156" s="96" t="s">
        <v>28</v>
      </c>
      <c r="P11156" s="96" t="s">
        <v>5394</v>
      </c>
      <c r="Q11156" s="96" t="s">
        <v>32</v>
      </c>
      <c r="R11156" s="96"/>
    </row>
    <row r="11157" spans="1:18" ht="15" customHeight="1">
      <c r="A11157" s="5" t="s">
        <v>38714</v>
      </c>
      <c r="B11157" s="3" t="s">
        <v>38714</v>
      </c>
      <c r="C11157" s="3"/>
      <c r="D11157" s="3" t="s">
        <v>38715</v>
      </c>
      <c r="E11157" s="3" t="s">
        <v>38716</v>
      </c>
      <c r="F11157" s="3" t="s">
        <v>22</v>
      </c>
      <c r="G11157" s="3" t="s">
        <v>258</v>
      </c>
      <c r="H11157" s="3" t="s">
        <v>24</v>
      </c>
      <c r="I11157" s="3" t="s">
        <v>8109</v>
      </c>
      <c r="J11157" s="1" t="s">
        <v>242</v>
      </c>
      <c r="K11157" s="7" t="s">
        <v>5398</v>
      </c>
      <c r="L11157" s="3" t="s">
        <v>28</v>
      </c>
      <c r="M11157" s="3" t="s">
        <v>28</v>
      </c>
      <c r="N11157" s="3"/>
      <c r="O11157" s="96" t="s">
        <v>28</v>
      </c>
      <c r="P11157" s="96" t="s">
        <v>31886</v>
      </c>
      <c r="Q11157" s="96" t="s">
        <v>32</v>
      </c>
      <c r="R11157" s="96"/>
    </row>
    <row r="11158" spans="1:18" ht="15" customHeight="1">
      <c r="A11158" s="5" t="s">
        <v>38717</v>
      </c>
      <c r="B11158" s="3" t="s">
        <v>38717</v>
      </c>
      <c r="C11158" s="3"/>
      <c r="D11158" s="3" t="s">
        <v>38718</v>
      </c>
      <c r="E11158" s="3" t="s">
        <v>38719</v>
      </c>
      <c r="F11158" s="3" t="s">
        <v>22</v>
      </c>
      <c r="G11158" s="3" t="s">
        <v>60</v>
      </c>
      <c r="H11158" s="3" t="s">
        <v>24</v>
      </c>
      <c r="I11158" s="3" t="s">
        <v>8109</v>
      </c>
      <c r="J11158" s="1" t="s">
        <v>1018</v>
      </c>
      <c r="K11158" s="7" t="s">
        <v>5393</v>
      </c>
      <c r="L11158" s="3" t="s">
        <v>28</v>
      </c>
      <c r="M11158" s="3" t="s">
        <v>28</v>
      </c>
      <c r="N11158" s="3" t="s">
        <v>5746</v>
      </c>
      <c r="O11158" s="96" t="s">
        <v>28</v>
      </c>
      <c r="P11158" s="96" t="s">
        <v>5394</v>
      </c>
      <c r="Q11158" s="96" t="s">
        <v>32</v>
      </c>
      <c r="R11158" s="96" t="s">
        <v>144</v>
      </c>
    </row>
    <row r="11159" spans="1:18" ht="15" customHeight="1">
      <c r="A11159" s="5" t="s">
        <v>38720</v>
      </c>
      <c r="B11159" s="3"/>
      <c r="C11159" s="3"/>
      <c r="D11159" s="3"/>
      <c r="E11159" s="3"/>
      <c r="F11159" s="3" t="s">
        <v>22</v>
      </c>
      <c r="G11159" s="3" t="s">
        <v>5645</v>
      </c>
      <c r="H11159" s="3" t="s">
        <v>24</v>
      </c>
      <c r="I11159" s="3" t="s">
        <v>8109</v>
      </c>
      <c r="J11159" s="1" t="s">
        <v>37</v>
      </c>
      <c r="K11159" s="7" t="s">
        <v>5443</v>
      </c>
      <c r="L11159" s="3" t="s">
        <v>28</v>
      </c>
      <c r="M11159" s="3" t="s">
        <v>28</v>
      </c>
      <c r="N11159" s="3" t="s">
        <v>30</v>
      </c>
      <c r="O11159" s="96" t="s">
        <v>28</v>
      </c>
      <c r="P11159" s="96" t="s">
        <v>5513</v>
      </c>
      <c r="Q11159" s="96" t="s">
        <v>32</v>
      </c>
      <c r="R11159" s="96"/>
    </row>
    <row r="11160" spans="1:18" ht="15" customHeight="1">
      <c r="A11160" s="5" t="s">
        <v>38721</v>
      </c>
      <c r="B11160" s="3" t="s">
        <v>38721</v>
      </c>
      <c r="C11160" s="3"/>
      <c r="D11160" s="3" t="s">
        <v>38722</v>
      </c>
      <c r="E11160" s="3"/>
      <c r="F11160" s="3" t="s">
        <v>83</v>
      </c>
      <c r="G11160" s="3" t="s">
        <v>65</v>
      </c>
      <c r="H11160" s="3" t="s">
        <v>28</v>
      </c>
      <c r="I11160" s="3" t="s">
        <v>8109</v>
      </c>
      <c r="J11160" s="1" t="s">
        <v>242</v>
      </c>
      <c r="K11160" s="7" t="s">
        <v>5393</v>
      </c>
      <c r="L11160" s="3" t="s">
        <v>28</v>
      </c>
      <c r="M11160" s="3" t="s">
        <v>29</v>
      </c>
      <c r="N11160" s="3" t="s">
        <v>14728</v>
      </c>
      <c r="O11160" s="96" t="s">
        <v>28</v>
      </c>
      <c r="P11160" s="96" t="s">
        <v>5394</v>
      </c>
      <c r="Q11160" s="96" t="s">
        <v>32</v>
      </c>
      <c r="R11160" s="96"/>
    </row>
    <row r="11161" spans="1:18" ht="15" customHeight="1">
      <c r="A11161" s="5" t="s">
        <v>38723</v>
      </c>
      <c r="B11161" s="3" t="s">
        <v>38723</v>
      </c>
      <c r="C11161" s="3"/>
      <c r="D11161" s="3" t="s">
        <v>38724</v>
      </c>
      <c r="E11161" s="3" t="s">
        <v>38725</v>
      </c>
      <c r="F11161" s="3" t="s">
        <v>83</v>
      </c>
      <c r="G11161" s="3" t="s">
        <v>258</v>
      </c>
      <c r="H11161" s="3" t="s">
        <v>24</v>
      </c>
      <c r="I11161" s="3" t="s">
        <v>8109</v>
      </c>
      <c r="J11161" s="1" t="s">
        <v>242</v>
      </c>
      <c r="K11161" s="7" t="s">
        <v>5393</v>
      </c>
      <c r="L11161" s="3" t="s">
        <v>30</v>
      </c>
      <c r="M11161" s="3" t="s">
        <v>30</v>
      </c>
      <c r="N11161" s="3" t="s">
        <v>24</v>
      </c>
      <c r="O11161" s="96" t="s">
        <v>28</v>
      </c>
      <c r="P11161" s="96" t="s">
        <v>5394</v>
      </c>
      <c r="Q11161" s="96" t="s">
        <v>32</v>
      </c>
      <c r="R11161" s="96"/>
    </row>
    <row r="11162" spans="1:18" ht="15" customHeight="1">
      <c r="A11162" s="5" t="s">
        <v>38726</v>
      </c>
      <c r="B11162" s="3" t="s">
        <v>38726</v>
      </c>
      <c r="C11162" s="3"/>
      <c r="D11162" s="3" t="s">
        <v>38727</v>
      </c>
      <c r="E11162" s="3" t="s">
        <v>38728</v>
      </c>
      <c r="F11162" s="3" t="s">
        <v>38180</v>
      </c>
      <c r="G11162" s="3" t="s">
        <v>17725</v>
      </c>
      <c r="H11162" s="3" t="s">
        <v>24</v>
      </c>
      <c r="I11162" s="3" t="s">
        <v>8109</v>
      </c>
      <c r="J11162" s="1" t="s">
        <v>242</v>
      </c>
      <c r="K11162" s="7" t="s">
        <v>5393</v>
      </c>
      <c r="L11162" s="3" t="s">
        <v>7874</v>
      </c>
      <c r="M11162" s="3" t="s">
        <v>30</v>
      </c>
      <c r="N11162" s="3" t="s">
        <v>24</v>
      </c>
      <c r="O11162" s="96" t="s">
        <v>28</v>
      </c>
      <c r="P11162" s="96" t="s">
        <v>5809</v>
      </c>
      <c r="Q11162" s="96" t="s">
        <v>32</v>
      </c>
      <c r="R11162" s="96"/>
    </row>
    <row r="11163" spans="1:18" ht="15" customHeight="1">
      <c r="A11163" s="5" t="s">
        <v>38729</v>
      </c>
      <c r="B11163" s="3" t="s">
        <v>38729</v>
      </c>
      <c r="C11163" s="3"/>
      <c r="D11163" s="3" t="s">
        <v>38730</v>
      </c>
      <c r="E11163" s="3" t="s">
        <v>38731</v>
      </c>
      <c r="F11163" s="3" t="s">
        <v>83</v>
      </c>
      <c r="G11163" s="3" t="s">
        <v>23</v>
      </c>
      <c r="H11163" s="3" t="s">
        <v>30</v>
      </c>
      <c r="I11163" s="3" t="s">
        <v>8109</v>
      </c>
      <c r="J11163" s="1" t="s">
        <v>242</v>
      </c>
      <c r="K11163" s="7" t="s">
        <v>5393</v>
      </c>
      <c r="L11163" s="3" t="s">
        <v>30</v>
      </c>
      <c r="M11163" s="3" t="s">
        <v>30</v>
      </c>
      <c r="N11163" s="3" t="s">
        <v>24</v>
      </c>
      <c r="O11163" s="96" t="s">
        <v>28</v>
      </c>
      <c r="P11163" s="96" t="s">
        <v>5809</v>
      </c>
      <c r="Q11163" s="96" t="s">
        <v>32</v>
      </c>
      <c r="R11163" s="96"/>
    </row>
    <row r="11164" spans="1:18" ht="15" customHeight="1">
      <c r="A11164" s="5" t="s">
        <v>38732</v>
      </c>
      <c r="B11164" s="3" t="s">
        <v>38732</v>
      </c>
      <c r="C11164" s="3"/>
      <c r="D11164" s="3" t="s">
        <v>38733</v>
      </c>
      <c r="E11164" s="3" t="s">
        <v>38734</v>
      </c>
      <c r="F11164" s="3" t="s">
        <v>38180</v>
      </c>
      <c r="G11164" s="3" t="s">
        <v>258</v>
      </c>
      <c r="H11164" s="3" t="s">
        <v>24</v>
      </c>
      <c r="I11164" s="3" t="s">
        <v>8109</v>
      </c>
      <c r="J11164" s="1" t="s">
        <v>242</v>
      </c>
      <c r="K11164" s="7" t="s">
        <v>5393</v>
      </c>
      <c r="L11164" s="3" t="s">
        <v>30</v>
      </c>
      <c r="M11164" s="3" t="s">
        <v>30</v>
      </c>
      <c r="N11164" s="3" t="s">
        <v>24</v>
      </c>
      <c r="O11164" s="96" t="s">
        <v>28</v>
      </c>
      <c r="P11164" s="96" t="s">
        <v>5394</v>
      </c>
      <c r="Q11164" s="96" t="s">
        <v>32</v>
      </c>
      <c r="R11164" s="96"/>
    </row>
    <row r="11165" spans="1:18" ht="15" customHeight="1">
      <c r="A11165" s="5" t="s">
        <v>38735</v>
      </c>
      <c r="B11165" s="3" t="s">
        <v>38735</v>
      </c>
      <c r="C11165" s="3"/>
      <c r="D11165" s="3" t="s">
        <v>38736</v>
      </c>
      <c r="E11165" s="3" t="s">
        <v>38737</v>
      </c>
      <c r="F11165" s="3" t="s">
        <v>83</v>
      </c>
      <c r="G11165" s="3" t="s">
        <v>60</v>
      </c>
      <c r="H11165" s="3" t="s">
        <v>24</v>
      </c>
      <c r="I11165" s="3" t="s">
        <v>8109</v>
      </c>
      <c r="J11165" s="1" t="s">
        <v>242</v>
      </c>
      <c r="K11165" s="7" t="s">
        <v>5398</v>
      </c>
      <c r="L11165" s="3" t="s">
        <v>28</v>
      </c>
      <c r="M11165" s="3" t="s">
        <v>28</v>
      </c>
      <c r="N11165" s="3"/>
      <c r="O11165" s="96" t="s">
        <v>28</v>
      </c>
      <c r="P11165" s="96" t="s">
        <v>5661</v>
      </c>
      <c r="Q11165" s="96" t="s">
        <v>32</v>
      </c>
      <c r="R11165" s="96"/>
    </row>
    <row r="11166" spans="1:18" ht="15" customHeight="1">
      <c r="A11166" s="5" t="s">
        <v>38738</v>
      </c>
      <c r="B11166" s="3" t="s">
        <v>38738</v>
      </c>
      <c r="C11166" s="3"/>
      <c r="D11166" s="3" t="s">
        <v>38739</v>
      </c>
      <c r="E11166" s="3" t="s">
        <v>38740</v>
      </c>
      <c r="F11166" s="3" t="s">
        <v>22</v>
      </c>
      <c r="G11166" s="3" t="s">
        <v>60</v>
      </c>
      <c r="H11166" s="3" t="s">
        <v>24</v>
      </c>
      <c r="I11166" s="3" t="s">
        <v>8109</v>
      </c>
      <c r="J11166" s="1" t="s">
        <v>242</v>
      </c>
      <c r="K11166" s="7" t="s">
        <v>5398</v>
      </c>
      <c r="L11166" s="3" t="s">
        <v>28</v>
      </c>
      <c r="M11166" s="3" t="s">
        <v>28</v>
      </c>
      <c r="N11166" s="3"/>
      <c r="O11166" s="96" t="s">
        <v>28</v>
      </c>
      <c r="P11166" s="96" t="s">
        <v>31827</v>
      </c>
      <c r="Q11166" s="96" t="s">
        <v>32</v>
      </c>
      <c r="R11166" s="96"/>
    </row>
    <row r="11167" spans="1:18" ht="15" customHeight="1">
      <c r="A11167" s="5" t="s">
        <v>38741</v>
      </c>
      <c r="B11167" s="3" t="s">
        <v>38741</v>
      </c>
      <c r="C11167" s="3"/>
      <c r="D11167" s="3" t="s">
        <v>38742</v>
      </c>
      <c r="E11167" s="3" t="s">
        <v>38743</v>
      </c>
      <c r="F11167" s="3" t="s">
        <v>38180</v>
      </c>
      <c r="G11167" s="3" t="s">
        <v>258</v>
      </c>
      <c r="H11167" s="3" t="s">
        <v>24</v>
      </c>
      <c r="I11167" s="3" t="s">
        <v>8109</v>
      </c>
      <c r="J11167" s="1" t="s">
        <v>242</v>
      </c>
      <c r="K11167" s="7" t="s">
        <v>5398</v>
      </c>
      <c r="L11167" s="3" t="s">
        <v>28</v>
      </c>
      <c r="M11167" s="3" t="s">
        <v>28</v>
      </c>
      <c r="N11167" s="3"/>
      <c r="O11167" s="96" t="s">
        <v>28</v>
      </c>
      <c r="P11167" s="96" t="s">
        <v>5661</v>
      </c>
      <c r="Q11167" s="96" t="s">
        <v>32</v>
      </c>
      <c r="R11167" s="96"/>
    </row>
    <row r="11168" spans="1:18" ht="15" customHeight="1">
      <c r="A11168" s="5" t="s">
        <v>38744</v>
      </c>
      <c r="B11168" s="3" t="s">
        <v>38744</v>
      </c>
      <c r="C11168" s="3"/>
      <c r="D11168" s="3" t="s">
        <v>38745</v>
      </c>
      <c r="E11168" s="3" t="s">
        <v>38746</v>
      </c>
      <c r="F11168" s="3" t="s">
        <v>38180</v>
      </c>
      <c r="G11168" s="3" t="s">
        <v>258</v>
      </c>
      <c r="H11168" s="3" t="s">
        <v>24</v>
      </c>
      <c r="I11168" s="3" t="s">
        <v>8109</v>
      </c>
      <c r="J11168" s="1" t="s">
        <v>242</v>
      </c>
      <c r="K11168" s="7" t="s">
        <v>5393</v>
      </c>
      <c r="L11168" s="3" t="s">
        <v>30</v>
      </c>
      <c r="M11168" s="3" t="s">
        <v>30</v>
      </c>
      <c r="N11168" s="3" t="s">
        <v>24</v>
      </c>
      <c r="O11168" s="96" t="s">
        <v>28</v>
      </c>
      <c r="P11168" s="96" t="s">
        <v>5394</v>
      </c>
      <c r="Q11168" s="96" t="s">
        <v>32</v>
      </c>
      <c r="R11168" s="96"/>
    </row>
    <row r="11169" spans="1:18" ht="15" customHeight="1">
      <c r="A11169" s="5" t="s">
        <v>38747</v>
      </c>
      <c r="B11169" s="3" t="s">
        <v>38747</v>
      </c>
      <c r="C11169" s="3"/>
      <c r="D11169" s="3" t="s">
        <v>38748</v>
      </c>
      <c r="E11169" s="3"/>
      <c r="F11169" s="3" t="s">
        <v>38180</v>
      </c>
      <c r="G11169" s="3" t="s">
        <v>258</v>
      </c>
      <c r="H11169" s="3" t="s">
        <v>24</v>
      </c>
      <c r="I11169" s="3" t="s">
        <v>8109</v>
      </c>
      <c r="J11169" s="1" t="s">
        <v>242</v>
      </c>
      <c r="K11169" s="7" t="s">
        <v>5393</v>
      </c>
      <c r="L11169" s="3" t="s">
        <v>30</v>
      </c>
      <c r="M11169" s="3" t="s">
        <v>30</v>
      </c>
      <c r="N11169" s="3" t="s">
        <v>24</v>
      </c>
      <c r="O11169" s="96" t="s">
        <v>28</v>
      </c>
      <c r="P11169" s="96" t="s">
        <v>5394</v>
      </c>
      <c r="Q11169" s="96" t="s">
        <v>32</v>
      </c>
      <c r="R11169" s="96"/>
    </row>
    <row r="11170" spans="1:18" ht="15" customHeight="1">
      <c r="A11170" s="5" t="s">
        <v>38749</v>
      </c>
      <c r="B11170" s="3" t="s">
        <v>38749</v>
      </c>
      <c r="C11170" s="3"/>
      <c r="D11170" s="3" t="s">
        <v>38750</v>
      </c>
      <c r="E11170" s="3" t="s">
        <v>38751</v>
      </c>
      <c r="F11170" s="3" t="s">
        <v>83</v>
      </c>
      <c r="G11170" s="3" t="s">
        <v>17725</v>
      </c>
      <c r="H11170" s="3" t="s">
        <v>24</v>
      </c>
      <c r="I11170" s="3" t="s">
        <v>8109</v>
      </c>
      <c r="J11170" s="1" t="s">
        <v>242</v>
      </c>
      <c r="K11170" s="7" t="s">
        <v>5393</v>
      </c>
      <c r="L11170" s="3" t="s">
        <v>7874</v>
      </c>
      <c r="M11170" s="3" t="s">
        <v>30</v>
      </c>
      <c r="N11170" s="3" t="s">
        <v>24</v>
      </c>
      <c r="O11170" s="96" t="s">
        <v>28</v>
      </c>
      <c r="P11170" s="96" t="s">
        <v>5809</v>
      </c>
      <c r="Q11170" s="96" t="s">
        <v>32</v>
      </c>
      <c r="R11170" s="96"/>
    </row>
    <row r="11171" spans="1:18" ht="15" customHeight="1">
      <c r="A11171" s="5" t="s">
        <v>38752</v>
      </c>
      <c r="B11171" s="3" t="s">
        <v>38752</v>
      </c>
      <c r="C11171" s="3"/>
      <c r="D11171" s="3" t="s">
        <v>38753</v>
      </c>
      <c r="E11171" s="3" t="s">
        <v>38754</v>
      </c>
      <c r="F11171" s="3" t="s">
        <v>22</v>
      </c>
      <c r="G11171" s="3" t="s">
        <v>258</v>
      </c>
      <c r="H11171" s="3" t="s">
        <v>24</v>
      </c>
      <c r="I11171" s="3" t="s">
        <v>8109</v>
      </c>
      <c r="J11171" s="1" t="s">
        <v>242</v>
      </c>
      <c r="K11171" s="7" t="s">
        <v>5398</v>
      </c>
      <c r="L11171" s="3" t="s">
        <v>28</v>
      </c>
      <c r="M11171" s="3" t="s">
        <v>28</v>
      </c>
      <c r="N11171" s="3"/>
      <c r="O11171" s="96" t="s">
        <v>28</v>
      </c>
      <c r="P11171" s="96" t="s">
        <v>5661</v>
      </c>
      <c r="Q11171" s="96" t="s">
        <v>32</v>
      </c>
      <c r="R11171" s="96"/>
    </row>
    <row r="11172" spans="1:18" ht="15" customHeight="1">
      <c r="A11172" s="5" t="s">
        <v>38755</v>
      </c>
      <c r="B11172" s="3" t="s">
        <v>38755</v>
      </c>
      <c r="C11172" s="3"/>
      <c r="D11172" s="3" t="s">
        <v>38756</v>
      </c>
      <c r="E11172" s="3" t="s">
        <v>38757</v>
      </c>
      <c r="F11172" s="3" t="s">
        <v>22</v>
      </c>
      <c r="G11172" s="3" t="s">
        <v>258</v>
      </c>
      <c r="H11172" s="3" t="s">
        <v>24</v>
      </c>
      <c r="I11172" s="3" t="s">
        <v>8109</v>
      </c>
      <c r="J11172" s="1" t="s">
        <v>242</v>
      </c>
      <c r="K11172" s="7" t="s">
        <v>5398</v>
      </c>
      <c r="L11172" s="3" t="s">
        <v>28</v>
      </c>
      <c r="M11172" s="3" t="s">
        <v>28</v>
      </c>
      <c r="N11172" s="3"/>
      <c r="O11172" s="96" t="s">
        <v>29</v>
      </c>
      <c r="P11172" s="96" t="s">
        <v>7533</v>
      </c>
      <c r="Q11172" s="96" t="s">
        <v>33243</v>
      </c>
      <c r="R11172" s="96"/>
    </row>
    <row r="11173" spans="1:18" ht="15" customHeight="1">
      <c r="A11173" s="5" t="s">
        <v>38758</v>
      </c>
      <c r="B11173" s="3" t="s">
        <v>38758</v>
      </c>
      <c r="C11173" s="3"/>
      <c r="D11173" s="3" t="s">
        <v>38759</v>
      </c>
      <c r="E11173" s="3" t="s">
        <v>38760</v>
      </c>
      <c r="F11173" s="3" t="s">
        <v>83</v>
      </c>
      <c r="G11173" s="3" t="s">
        <v>258</v>
      </c>
      <c r="H11173" s="3" t="s">
        <v>24</v>
      </c>
      <c r="I11173" s="3" t="s">
        <v>8109</v>
      </c>
      <c r="J11173" s="1" t="s">
        <v>242</v>
      </c>
      <c r="K11173" s="7" t="s">
        <v>5398</v>
      </c>
      <c r="L11173" s="3" t="s">
        <v>28</v>
      </c>
      <c r="M11173" s="3" t="s">
        <v>28</v>
      </c>
      <c r="N11173" s="3"/>
      <c r="O11173" s="96" t="s">
        <v>28</v>
      </c>
      <c r="P11173" s="96" t="s">
        <v>38761</v>
      </c>
      <c r="Q11173" s="96" t="s">
        <v>32</v>
      </c>
      <c r="R11173" s="96"/>
    </row>
    <row r="11174" spans="1:18" ht="15" customHeight="1">
      <c r="A11174" s="5" t="s">
        <v>38762</v>
      </c>
      <c r="B11174" s="3" t="s">
        <v>38762</v>
      </c>
      <c r="C11174" s="3"/>
      <c r="D11174" s="3" t="s">
        <v>38763</v>
      </c>
      <c r="E11174" s="3" t="s">
        <v>38764</v>
      </c>
      <c r="F11174" s="3" t="s">
        <v>83</v>
      </c>
      <c r="G11174" s="3" t="s">
        <v>258</v>
      </c>
      <c r="H11174" s="3" t="s">
        <v>24</v>
      </c>
      <c r="I11174" s="3" t="s">
        <v>8109</v>
      </c>
      <c r="J11174" s="1" t="s">
        <v>242</v>
      </c>
      <c r="K11174" s="7" t="s">
        <v>5398</v>
      </c>
      <c r="L11174" s="3" t="s">
        <v>28</v>
      </c>
      <c r="M11174" s="3" t="s">
        <v>28</v>
      </c>
      <c r="N11174" s="3"/>
      <c r="O11174" s="96" t="s">
        <v>28</v>
      </c>
      <c r="P11174" s="96" t="s">
        <v>38761</v>
      </c>
      <c r="Q11174" s="96" t="s">
        <v>32</v>
      </c>
      <c r="R11174" s="96"/>
    </row>
    <row r="11175" spans="1:18" ht="15" customHeight="1">
      <c r="A11175" s="5" t="s">
        <v>38765</v>
      </c>
      <c r="B11175" s="3"/>
      <c r="C11175" s="3"/>
      <c r="D11175" s="3"/>
      <c r="E11175" s="3"/>
      <c r="F11175" s="3" t="s">
        <v>22</v>
      </c>
      <c r="G11175" s="3" t="s">
        <v>12962</v>
      </c>
      <c r="H11175" s="3" t="s">
        <v>24</v>
      </c>
      <c r="I11175" s="3" t="s">
        <v>8109</v>
      </c>
      <c r="J11175" s="1" t="s">
        <v>1018</v>
      </c>
      <c r="K11175" s="7" t="s">
        <v>38</v>
      </c>
      <c r="L11175" s="3" t="s">
        <v>28</v>
      </c>
      <c r="M11175" s="3" t="s">
        <v>24</v>
      </c>
      <c r="N11175" s="3" t="s">
        <v>4960</v>
      </c>
      <c r="O11175" s="96" t="s">
        <v>28</v>
      </c>
      <c r="P11175" s="96" t="s">
        <v>295</v>
      </c>
      <c r="Q11175" s="96" t="s">
        <v>32</v>
      </c>
      <c r="R11175" s="96"/>
    </row>
    <row r="11176" spans="1:18" ht="15" customHeight="1">
      <c r="A11176" s="5" t="s">
        <v>38766</v>
      </c>
      <c r="B11176" s="3"/>
      <c r="C11176" s="3"/>
      <c r="D11176" s="3"/>
      <c r="E11176" s="3"/>
      <c r="F11176" s="3" t="s">
        <v>359</v>
      </c>
      <c r="G11176" s="3" t="s">
        <v>60</v>
      </c>
      <c r="H11176" s="3" t="s">
        <v>28</v>
      </c>
      <c r="I11176" s="3" t="s">
        <v>8109</v>
      </c>
      <c r="J11176" s="1" t="s">
        <v>26</v>
      </c>
      <c r="K11176" s="7" t="s">
        <v>38</v>
      </c>
      <c r="L11176" s="3" t="s">
        <v>28</v>
      </c>
      <c r="M11176" s="3" t="s">
        <v>29</v>
      </c>
      <c r="N11176" s="3" t="s">
        <v>4960</v>
      </c>
      <c r="O11176" s="96" t="s">
        <v>28</v>
      </c>
      <c r="P11176" s="96" t="s">
        <v>75</v>
      </c>
      <c r="Q11176" s="96" t="s">
        <v>32</v>
      </c>
      <c r="R11176" s="96"/>
    </row>
    <row r="11177" spans="1:18" ht="15" customHeight="1">
      <c r="A11177" s="5" t="s">
        <v>38767</v>
      </c>
      <c r="B11177" s="3"/>
      <c r="C11177" s="3"/>
      <c r="D11177" s="3"/>
      <c r="E11177" s="3"/>
      <c r="F11177" s="3" t="s">
        <v>83</v>
      </c>
      <c r="G11177" s="3" t="s">
        <v>23</v>
      </c>
      <c r="H11177" s="3" t="s">
        <v>29</v>
      </c>
      <c r="I11177" s="3" t="s">
        <v>8109</v>
      </c>
      <c r="J11177" s="1" t="s">
        <v>37</v>
      </c>
      <c r="K11177" s="7" t="s">
        <v>38</v>
      </c>
      <c r="L11177" s="3" t="s">
        <v>28</v>
      </c>
      <c r="M11177" s="3" t="s">
        <v>28</v>
      </c>
      <c r="N11177" s="3" t="s">
        <v>4960</v>
      </c>
      <c r="O11177" s="96" t="s">
        <v>28</v>
      </c>
      <c r="P11177" s="96" t="s">
        <v>39</v>
      </c>
      <c r="Q11177" s="96" t="s">
        <v>32</v>
      </c>
      <c r="R11177" s="96"/>
    </row>
    <row r="11178" spans="1:18" ht="15" customHeight="1">
      <c r="A11178" s="5" t="s">
        <v>38768</v>
      </c>
      <c r="B11178" s="3"/>
      <c r="C11178" s="3"/>
      <c r="D11178" s="3"/>
      <c r="E11178" s="3"/>
      <c r="F11178" s="3" t="s">
        <v>1608</v>
      </c>
      <c r="G11178" s="3" t="s">
        <v>8893</v>
      </c>
      <c r="H11178" s="3" t="s">
        <v>28</v>
      </c>
      <c r="I11178" s="3" t="s">
        <v>8109</v>
      </c>
      <c r="J11178" s="1" t="s">
        <v>37</v>
      </c>
      <c r="K11178" s="7" t="s">
        <v>38</v>
      </c>
      <c r="L11178" s="3" t="s">
        <v>28</v>
      </c>
      <c r="M11178" s="3" t="s">
        <v>24</v>
      </c>
      <c r="N11178" s="3" t="s">
        <v>4960</v>
      </c>
      <c r="O11178" s="96" t="s">
        <v>28</v>
      </c>
      <c r="P11178" s="96" t="s">
        <v>75</v>
      </c>
      <c r="Q11178" s="96" t="s">
        <v>32</v>
      </c>
      <c r="R11178" s="96"/>
    </row>
    <row r="11179" spans="1:18" ht="15" customHeight="1">
      <c r="A11179" s="5" t="s">
        <v>38769</v>
      </c>
      <c r="B11179" s="3"/>
      <c r="C11179" s="3"/>
      <c r="D11179" s="3"/>
      <c r="E11179" s="3"/>
      <c r="F11179" s="3" t="s">
        <v>83</v>
      </c>
      <c r="G11179" s="3" t="s">
        <v>23</v>
      </c>
      <c r="H11179" s="3" t="s">
        <v>29</v>
      </c>
      <c r="I11179" s="3" t="s">
        <v>8109</v>
      </c>
      <c r="J11179" s="1" t="s">
        <v>37</v>
      </c>
      <c r="K11179" s="7" t="s">
        <v>38</v>
      </c>
      <c r="L11179" s="3" t="s">
        <v>28</v>
      </c>
      <c r="M11179" s="3" t="s">
        <v>29</v>
      </c>
      <c r="N11179" s="3" t="s">
        <v>4960</v>
      </c>
      <c r="O11179" s="96" t="s">
        <v>28</v>
      </c>
      <c r="P11179" s="96" t="s">
        <v>75</v>
      </c>
      <c r="Q11179" s="96" t="s">
        <v>32</v>
      </c>
      <c r="R11179" s="96"/>
    </row>
    <row r="11180" spans="1:18" ht="15" customHeight="1">
      <c r="A11180" s="5" t="s">
        <v>38770</v>
      </c>
      <c r="B11180" s="3"/>
      <c r="C11180" s="3"/>
      <c r="D11180" s="3"/>
      <c r="E11180" s="3"/>
      <c r="F11180" s="3" t="s">
        <v>1608</v>
      </c>
      <c r="G11180" s="3" t="s">
        <v>8122</v>
      </c>
      <c r="H11180" s="3" t="s">
        <v>28</v>
      </c>
      <c r="I11180" s="3" t="s">
        <v>8109</v>
      </c>
      <c r="J11180" s="1" t="s">
        <v>37</v>
      </c>
      <c r="K11180" s="7" t="s">
        <v>38</v>
      </c>
      <c r="L11180" s="3" t="s">
        <v>28</v>
      </c>
      <c r="M11180" s="3" t="s">
        <v>28</v>
      </c>
      <c r="N11180" s="3" t="s">
        <v>4960</v>
      </c>
      <c r="O11180" s="96" t="s">
        <v>28</v>
      </c>
      <c r="P11180" s="96" t="s">
        <v>295</v>
      </c>
      <c r="Q11180" s="96" t="s">
        <v>32</v>
      </c>
      <c r="R11180" s="96" t="s">
        <v>144</v>
      </c>
    </row>
    <row r="11181" spans="1:18" ht="15" customHeight="1">
      <c r="A11181" s="5" t="s">
        <v>38771</v>
      </c>
      <c r="B11181" s="3"/>
      <c r="C11181" s="3"/>
      <c r="D11181" s="3"/>
      <c r="E11181" s="3"/>
      <c r="F11181" s="3" t="s">
        <v>83</v>
      </c>
      <c r="G11181" s="3" t="s">
        <v>23</v>
      </c>
      <c r="H11181" s="3" t="s">
        <v>28</v>
      </c>
      <c r="I11181" s="3" t="s">
        <v>8109</v>
      </c>
      <c r="J11181" s="1" t="s">
        <v>37</v>
      </c>
      <c r="K11181" s="7" t="s">
        <v>38</v>
      </c>
      <c r="L11181" s="3" t="s">
        <v>28</v>
      </c>
      <c r="M11181" s="3" t="s">
        <v>28</v>
      </c>
      <c r="N11181" s="3" t="s">
        <v>4960</v>
      </c>
      <c r="O11181" s="96" t="s">
        <v>28</v>
      </c>
      <c r="P11181" s="96" t="s">
        <v>75</v>
      </c>
      <c r="Q11181" s="96" t="s">
        <v>32</v>
      </c>
      <c r="R11181" s="96"/>
    </row>
    <row r="11182" spans="1:18" ht="15" customHeight="1">
      <c r="A11182" s="5" t="s">
        <v>38772</v>
      </c>
      <c r="B11182" s="3"/>
      <c r="C11182" s="3"/>
      <c r="D11182" s="3"/>
      <c r="E11182" s="3"/>
      <c r="F11182" s="3" t="s">
        <v>1608</v>
      </c>
      <c r="G11182" s="3" t="s">
        <v>8122</v>
      </c>
      <c r="H11182" s="3" t="s">
        <v>28</v>
      </c>
      <c r="I11182" s="3" t="s">
        <v>8109</v>
      </c>
      <c r="J11182" s="1" t="s">
        <v>26</v>
      </c>
      <c r="K11182" s="7" t="s">
        <v>38</v>
      </c>
      <c r="L11182" s="3" t="s">
        <v>28</v>
      </c>
      <c r="M11182" s="3" t="s">
        <v>28</v>
      </c>
      <c r="N11182" s="3" t="s">
        <v>4960</v>
      </c>
      <c r="O11182" s="96" t="s">
        <v>28</v>
      </c>
      <c r="P11182" s="96" t="s">
        <v>295</v>
      </c>
      <c r="Q11182" s="96" t="s">
        <v>32</v>
      </c>
      <c r="R11182" s="96" t="s">
        <v>144</v>
      </c>
    </row>
    <row r="11183" spans="1:18" ht="15" customHeight="1">
      <c r="A11183" s="5" t="s">
        <v>38773</v>
      </c>
      <c r="B11183" s="3"/>
      <c r="C11183" s="3"/>
      <c r="D11183" s="3"/>
      <c r="E11183" s="3"/>
      <c r="F11183" s="3" t="s">
        <v>22</v>
      </c>
      <c r="G11183" s="3" t="s">
        <v>60</v>
      </c>
      <c r="H11183" s="3" t="s">
        <v>24</v>
      </c>
      <c r="I11183" s="3" t="s">
        <v>8109</v>
      </c>
      <c r="J11183" s="1" t="s">
        <v>37</v>
      </c>
      <c r="K11183" s="7" t="s">
        <v>38</v>
      </c>
      <c r="L11183" s="3" t="s">
        <v>28</v>
      </c>
      <c r="M11183" s="3" t="s">
        <v>28</v>
      </c>
      <c r="N11183" s="3" t="s">
        <v>24</v>
      </c>
      <c r="O11183" s="96" t="s">
        <v>28</v>
      </c>
      <c r="P11183" s="96" t="s">
        <v>75</v>
      </c>
      <c r="Q11183" s="96" t="s">
        <v>32</v>
      </c>
      <c r="R11183" s="96"/>
    </row>
    <row r="11184" spans="1:18" ht="15" customHeight="1">
      <c r="A11184" s="5" t="s">
        <v>38774</v>
      </c>
      <c r="B11184" s="3"/>
      <c r="C11184" s="3"/>
      <c r="D11184" s="3"/>
      <c r="E11184" s="3"/>
      <c r="F11184" s="3" t="s">
        <v>83</v>
      </c>
      <c r="G11184" s="3" t="s">
        <v>23</v>
      </c>
      <c r="H11184" s="3" t="s">
        <v>29</v>
      </c>
      <c r="I11184" s="3" t="s">
        <v>8109</v>
      </c>
      <c r="J11184" s="1" t="s">
        <v>37</v>
      </c>
      <c r="K11184" s="7" t="s">
        <v>38</v>
      </c>
      <c r="L11184" s="3" t="s">
        <v>28</v>
      </c>
      <c r="M11184" s="3" t="s">
        <v>29</v>
      </c>
      <c r="N11184" s="3" t="s">
        <v>4960</v>
      </c>
      <c r="O11184" s="96" t="s">
        <v>28</v>
      </c>
      <c r="P11184" s="96" t="s">
        <v>75</v>
      </c>
      <c r="Q11184" s="96" t="s">
        <v>32</v>
      </c>
      <c r="R11184" s="96"/>
    </row>
    <row r="11185" spans="1:18" ht="15" customHeight="1">
      <c r="A11185" s="5" t="s">
        <v>38775</v>
      </c>
      <c r="B11185" s="3"/>
      <c r="C11185" s="3"/>
      <c r="D11185" s="3"/>
      <c r="E11185" s="3"/>
      <c r="F11185" s="3" t="s">
        <v>1608</v>
      </c>
      <c r="G11185" s="3" t="s">
        <v>8122</v>
      </c>
      <c r="H11185" s="3" t="s">
        <v>28</v>
      </c>
      <c r="I11185" s="3" t="s">
        <v>8109</v>
      </c>
      <c r="J11185" s="1" t="s">
        <v>37</v>
      </c>
      <c r="K11185" s="7" t="s">
        <v>38</v>
      </c>
      <c r="L11185" s="3" t="s">
        <v>28</v>
      </c>
      <c r="M11185" s="3" t="s">
        <v>28</v>
      </c>
      <c r="N11185" s="3" t="s">
        <v>4960</v>
      </c>
      <c r="O11185" s="96" t="s">
        <v>28</v>
      </c>
      <c r="P11185" s="96" t="s">
        <v>295</v>
      </c>
      <c r="Q11185" s="96" t="s">
        <v>32</v>
      </c>
      <c r="R11185" s="96" t="s">
        <v>144</v>
      </c>
    </row>
    <row r="11186" spans="1:18" ht="15" customHeight="1">
      <c r="A11186" s="5" t="s">
        <v>38776</v>
      </c>
      <c r="B11186" s="3"/>
      <c r="C11186" s="3"/>
      <c r="D11186" s="3"/>
      <c r="E11186" s="3"/>
      <c r="F11186" s="3" t="s">
        <v>1608</v>
      </c>
      <c r="G11186" s="3" t="s">
        <v>8108</v>
      </c>
      <c r="H11186" s="3" t="s">
        <v>28</v>
      </c>
      <c r="I11186" s="3" t="s">
        <v>8109</v>
      </c>
      <c r="J11186" s="1" t="s">
        <v>26</v>
      </c>
      <c r="K11186" s="7" t="s">
        <v>38</v>
      </c>
      <c r="L11186" s="3" t="s">
        <v>28</v>
      </c>
      <c r="M11186" s="3" t="s">
        <v>28</v>
      </c>
      <c r="N11186" s="3" t="s">
        <v>4960</v>
      </c>
      <c r="O11186" s="96" t="s">
        <v>28</v>
      </c>
      <c r="P11186" s="96" t="s">
        <v>295</v>
      </c>
      <c r="Q11186" s="96" t="s">
        <v>32</v>
      </c>
      <c r="R11186" s="96" t="s">
        <v>144</v>
      </c>
    </row>
    <row r="11187" spans="1:18" ht="15" customHeight="1">
      <c r="A11187" s="5" t="s">
        <v>38777</v>
      </c>
      <c r="B11187" s="3"/>
      <c r="C11187" s="3"/>
      <c r="D11187" s="3"/>
      <c r="E11187" s="3"/>
      <c r="F11187" s="3" t="s">
        <v>1608</v>
      </c>
      <c r="G11187" s="3" t="s">
        <v>8122</v>
      </c>
      <c r="H11187" s="3" t="s">
        <v>29</v>
      </c>
      <c r="I11187" s="3" t="s">
        <v>8109</v>
      </c>
      <c r="J11187" s="1" t="s">
        <v>37</v>
      </c>
      <c r="K11187" s="7" t="s">
        <v>38</v>
      </c>
      <c r="L11187" s="3" t="s">
        <v>28</v>
      </c>
      <c r="M11187" s="3" t="s">
        <v>24</v>
      </c>
      <c r="N11187" s="3" t="s">
        <v>4960</v>
      </c>
      <c r="O11187" s="96" t="s">
        <v>28</v>
      </c>
      <c r="P11187" s="96" t="s">
        <v>75</v>
      </c>
      <c r="Q11187" s="96" t="s">
        <v>32</v>
      </c>
      <c r="R11187" s="96" t="s">
        <v>144</v>
      </c>
    </row>
    <row r="11188" spans="1:18" ht="15" customHeight="1">
      <c r="A11188" s="5" t="s">
        <v>38778</v>
      </c>
      <c r="B11188" s="3"/>
      <c r="C11188" s="3"/>
      <c r="D11188" s="3"/>
      <c r="E11188" s="3"/>
      <c r="F11188" s="3" t="s">
        <v>359</v>
      </c>
      <c r="G11188" s="3" t="s">
        <v>60</v>
      </c>
      <c r="H11188" s="3" t="s">
        <v>28</v>
      </c>
      <c r="I11188" s="3" t="s">
        <v>8109</v>
      </c>
      <c r="J11188" s="1" t="s">
        <v>26</v>
      </c>
      <c r="K11188" s="7" t="s">
        <v>38</v>
      </c>
      <c r="L11188" s="3" t="s">
        <v>28</v>
      </c>
      <c r="M11188" s="3" t="s">
        <v>28</v>
      </c>
      <c r="N11188" s="3" t="s">
        <v>4960</v>
      </c>
      <c r="O11188" s="96" t="s">
        <v>28</v>
      </c>
      <c r="P11188" s="96" t="s">
        <v>75</v>
      </c>
      <c r="Q11188" s="96" t="s">
        <v>32</v>
      </c>
      <c r="R11188" s="96" t="s">
        <v>144</v>
      </c>
    </row>
    <row r="11189" spans="1:18" ht="15" customHeight="1">
      <c r="A11189" s="5" t="s">
        <v>38779</v>
      </c>
      <c r="B11189" s="3"/>
      <c r="C11189" s="3"/>
      <c r="D11189" s="3"/>
      <c r="E11189" s="3"/>
      <c r="F11189" s="3" t="s">
        <v>1608</v>
      </c>
      <c r="G11189" s="3" t="s">
        <v>8246</v>
      </c>
      <c r="H11189" s="3" t="s">
        <v>28</v>
      </c>
      <c r="I11189" s="3" t="s">
        <v>8109</v>
      </c>
      <c r="J11189" s="1" t="s">
        <v>37</v>
      </c>
      <c r="K11189" s="7" t="s">
        <v>38</v>
      </c>
      <c r="L11189" s="3" t="s">
        <v>28</v>
      </c>
      <c r="M11189" s="3" t="s">
        <v>28</v>
      </c>
      <c r="N11189" s="3" t="s">
        <v>4960</v>
      </c>
      <c r="O11189" s="96" t="s">
        <v>28</v>
      </c>
      <c r="P11189" s="96" t="s">
        <v>172</v>
      </c>
      <c r="Q11189" s="96" t="s">
        <v>32</v>
      </c>
      <c r="R11189" s="96" t="s">
        <v>144</v>
      </c>
    </row>
    <row r="11190" spans="1:18" ht="15" customHeight="1">
      <c r="A11190" s="5" t="s">
        <v>38780</v>
      </c>
      <c r="B11190" s="3"/>
      <c r="C11190" s="3"/>
      <c r="D11190" s="3"/>
      <c r="E11190" s="3"/>
      <c r="F11190" s="3" t="s">
        <v>83</v>
      </c>
      <c r="G11190" s="3" t="s">
        <v>60</v>
      </c>
      <c r="H11190" s="3" t="s">
        <v>28</v>
      </c>
      <c r="I11190" s="3" t="s">
        <v>8109</v>
      </c>
      <c r="J11190" s="1" t="s">
        <v>213</v>
      </c>
      <c r="K11190" s="7" t="s">
        <v>38</v>
      </c>
      <c r="L11190" s="3" t="s">
        <v>28</v>
      </c>
      <c r="M11190" s="3" t="s">
        <v>29</v>
      </c>
      <c r="N11190" s="3" t="s">
        <v>4960</v>
      </c>
      <c r="O11190" s="96" t="s">
        <v>28</v>
      </c>
      <c r="P11190" s="96" t="s">
        <v>75</v>
      </c>
      <c r="Q11190" s="96" t="s">
        <v>32</v>
      </c>
      <c r="R11190" s="96" t="s">
        <v>144</v>
      </c>
    </row>
    <row r="11191" spans="1:18" ht="15" customHeight="1">
      <c r="A11191" s="5" t="s">
        <v>38781</v>
      </c>
      <c r="B11191" s="3"/>
      <c r="C11191" s="3"/>
      <c r="D11191" s="3"/>
      <c r="E11191" s="3"/>
      <c r="F11191" s="3" t="s">
        <v>1608</v>
      </c>
      <c r="G11191" s="3" t="s">
        <v>8122</v>
      </c>
      <c r="H11191" s="3" t="s">
        <v>28</v>
      </c>
      <c r="I11191" s="3" t="s">
        <v>8109</v>
      </c>
      <c r="J11191" s="1" t="s">
        <v>37</v>
      </c>
      <c r="K11191" s="7" t="s">
        <v>38</v>
      </c>
      <c r="L11191" s="3" t="s">
        <v>28</v>
      </c>
      <c r="M11191" s="3" t="s">
        <v>28</v>
      </c>
      <c r="N11191" s="3" t="s">
        <v>4960</v>
      </c>
      <c r="O11191" s="96" t="s">
        <v>28</v>
      </c>
      <c r="P11191" s="96" t="s">
        <v>295</v>
      </c>
      <c r="Q11191" s="96" t="s">
        <v>32</v>
      </c>
      <c r="R11191" s="96" t="s">
        <v>144</v>
      </c>
    </row>
    <row r="11192" spans="1:18" ht="15" customHeight="1">
      <c r="A11192" s="5" t="s">
        <v>38782</v>
      </c>
      <c r="B11192" s="3"/>
      <c r="C11192" s="3"/>
      <c r="D11192" s="3"/>
      <c r="E11192" s="3"/>
      <c r="F11192" s="3" t="s">
        <v>359</v>
      </c>
      <c r="G11192" s="3" t="s">
        <v>23</v>
      </c>
      <c r="H11192" s="3" t="s">
        <v>29</v>
      </c>
      <c r="I11192" s="3" t="s">
        <v>8109</v>
      </c>
      <c r="J11192" s="1" t="s">
        <v>37</v>
      </c>
      <c r="K11192" s="7" t="s">
        <v>38</v>
      </c>
      <c r="L11192" s="3" t="s">
        <v>28</v>
      </c>
      <c r="M11192" s="3" t="s">
        <v>29</v>
      </c>
      <c r="N11192" s="3" t="s">
        <v>4960</v>
      </c>
      <c r="O11192" s="96" t="s">
        <v>28</v>
      </c>
      <c r="P11192" s="96" t="s">
        <v>75</v>
      </c>
      <c r="Q11192" s="96" t="s">
        <v>32</v>
      </c>
      <c r="R11192" s="96"/>
    </row>
    <row r="11193" spans="1:18" ht="15" customHeight="1">
      <c r="A11193" s="5" t="s">
        <v>38783</v>
      </c>
      <c r="B11193" s="3"/>
      <c r="C11193" s="3"/>
      <c r="D11193" s="3"/>
      <c r="E11193" s="3"/>
      <c r="F11193" s="3" t="s">
        <v>83</v>
      </c>
      <c r="G11193" s="3" t="s">
        <v>23</v>
      </c>
      <c r="H11193" s="3" t="s">
        <v>28</v>
      </c>
      <c r="I11193" s="3" t="s">
        <v>8109</v>
      </c>
      <c r="J11193" s="1" t="s">
        <v>37</v>
      </c>
      <c r="K11193" s="7" t="s">
        <v>38</v>
      </c>
      <c r="L11193" s="3" t="s">
        <v>28</v>
      </c>
      <c r="M11193" s="3" t="s">
        <v>29</v>
      </c>
      <c r="N11193" s="3" t="s">
        <v>4960</v>
      </c>
      <c r="O11193" s="96" t="s">
        <v>28</v>
      </c>
      <c r="P11193" s="96" t="s">
        <v>75</v>
      </c>
      <c r="Q11193" s="96" t="s">
        <v>32</v>
      </c>
      <c r="R11193" s="96"/>
    </row>
    <row r="11194" spans="1:18" ht="15" customHeight="1">
      <c r="A11194" s="5" t="s">
        <v>38784</v>
      </c>
      <c r="B11194" s="3"/>
      <c r="C11194" s="3"/>
      <c r="D11194" s="3"/>
      <c r="E11194" s="3"/>
      <c r="F11194" s="3" t="s">
        <v>1608</v>
      </c>
      <c r="G11194" s="3" t="s">
        <v>8893</v>
      </c>
      <c r="H11194" s="3" t="s">
        <v>28</v>
      </c>
      <c r="I11194" s="3" t="s">
        <v>8109</v>
      </c>
      <c r="J11194" s="1" t="s">
        <v>37</v>
      </c>
      <c r="K11194" s="7" t="s">
        <v>38</v>
      </c>
      <c r="L11194" s="3" t="s">
        <v>28</v>
      </c>
      <c r="M11194" s="3" t="s">
        <v>24</v>
      </c>
      <c r="N11194" s="3" t="s">
        <v>4960</v>
      </c>
      <c r="O11194" s="96" t="s">
        <v>28</v>
      </c>
      <c r="P11194" s="96" t="s">
        <v>75</v>
      </c>
      <c r="Q11194" s="96" t="s">
        <v>32</v>
      </c>
      <c r="R11194" s="96"/>
    </row>
    <row r="11195" spans="1:18" ht="15" customHeight="1">
      <c r="A11195" s="5" t="s">
        <v>38785</v>
      </c>
      <c r="B11195" s="3"/>
      <c r="C11195" s="3"/>
      <c r="D11195" s="3"/>
      <c r="E11195" s="3"/>
      <c r="F11195" s="3" t="s">
        <v>359</v>
      </c>
      <c r="G11195" s="3" t="s">
        <v>23</v>
      </c>
      <c r="H11195" s="3" t="s">
        <v>28</v>
      </c>
      <c r="I11195" s="3" t="s">
        <v>8109</v>
      </c>
      <c r="J11195" s="1" t="s">
        <v>26</v>
      </c>
      <c r="K11195" s="7" t="s">
        <v>38</v>
      </c>
      <c r="L11195" s="3" t="s">
        <v>28</v>
      </c>
      <c r="M11195" s="3" t="s">
        <v>29</v>
      </c>
      <c r="N11195" s="3" t="s">
        <v>4960</v>
      </c>
      <c r="O11195" s="96" t="s">
        <v>28</v>
      </c>
      <c r="P11195" s="96" t="s">
        <v>39</v>
      </c>
      <c r="Q11195" s="96" t="s">
        <v>32</v>
      </c>
      <c r="R11195" s="96" t="s">
        <v>144</v>
      </c>
    </row>
    <row r="11196" spans="1:18" ht="15" customHeight="1">
      <c r="A11196" s="5" t="s">
        <v>38786</v>
      </c>
      <c r="B11196" s="3"/>
      <c r="C11196" s="3"/>
      <c r="D11196" s="3"/>
      <c r="E11196" s="3"/>
      <c r="F11196" s="3" t="s">
        <v>83</v>
      </c>
      <c r="G11196" s="3" t="s">
        <v>60</v>
      </c>
      <c r="H11196" s="3" t="s">
        <v>29</v>
      </c>
      <c r="I11196" s="3" t="s">
        <v>8109</v>
      </c>
      <c r="J11196" s="1" t="s">
        <v>37</v>
      </c>
      <c r="K11196" s="7" t="s">
        <v>38</v>
      </c>
      <c r="L11196" s="3" t="s">
        <v>28</v>
      </c>
      <c r="M11196" s="3" t="s">
        <v>28</v>
      </c>
      <c r="N11196" s="3" t="s">
        <v>4960</v>
      </c>
      <c r="O11196" s="96" t="s">
        <v>28</v>
      </c>
      <c r="P11196" s="96" t="s">
        <v>39</v>
      </c>
      <c r="Q11196" s="96" t="s">
        <v>32</v>
      </c>
      <c r="R11196" s="96" t="s">
        <v>144</v>
      </c>
    </row>
    <row r="11197" spans="1:18" ht="15" customHeight="1">
      <c r="A11197" s="5" t="s">
        <v>38787</v>
      </c>
      <c r="B11197" s="3"/>
      <c r="C11197" s="3"/>
      <c r="D11197" s="3"/>
      <c r="E11197" s="3"/>
      <c r="F11197" s="3" t="s">
        <v>22</v>
      </c>
      <c r="G11197" s="3" t="s">
        <v>60</v>
      </c>
      <c r="H11197" s="3" t="s">
        <v>24</v>
      </c>
      <c r="I11197" s="3" t="s">
        <v>8109</v>
      </c>
      <c r="J11197" s="1" t="s">
        <v>37</v>
      </c>
      <c r="K11197" s="7" t="s">
        <v>104</v>
      </c>
      <c r="L11197" s="3" t="s">
        <v>28</v>
      </c>
      <c r="M11197" s="3" t="s">
        <v>28</v>
      </c>
      <c r="N11197" s="3"/>
      <c r="O11197" s="96" t="s">
        <v>28</v>
      </c>
      <c r="P11197" s="96" t="s">
        <v>513</v>
      </c>
      <c r="Q11197" s="96" t="s">
        <v>32</v>
      </c>
      <c r="R11197" s="96"/>
    </row>
    <row r="11198" spans="1:18" ht="15" customHeight="1">
      <c r="A11198" s="5" t="s">
        <v>38788</v>
      </c>
      <c r="B11198" s="3"/>
      <c r="C11198" s="3"/>
      <c r="D11198" s="3"/>
      <c r="E11198" s="3"/>
      <c r="F11198" s="3" t="s">
        <v>1608</v>
      </c>
      <c r="G11198" s="3" t="s">
        <v>8122</v>
      </c>
      <c r="H11198" s="3" t="s">
        <v>28</v>
      </c>
      <c r="I11198" s="3" t="s">
        <v>8109</v>
      </c>
      <c r="J11198" s="1" t="s">
        <v>26</v>
      </c>
      <c r="K11198" s="7" t="s">
        <v>38</v>
      </c>
      <c r="L11198" s="3" t="s">
        <v>28</v>
      </c>
      <c r="M11198" s="3" t="s">
        <v>28</v>
      </c>
      <c r="N11198" s="3" t="s">
        <v>4960</v>
      </c>
      <c r="O11198" s="96" t="s">
        <v>28</v>
      </c>
      <c r="P11198" s="96" t="s">
        <v>295</v>
      </c>
      <c r="Q11198" s="96" t="s">
        <v>32</v>
      </c>
      <c r="R11198" s="96" t="s">
        <v>144</v>
      </c>
    </row>
    <row r="11199" spans="1:18" ht="15" customHeight="1">
      <c r="A11199" s="5" t="s">
        <v>38789</v>
      </c>
      <c r="B11199" s="3"/>
      <c r="C11199" s="3"/>
      <c r="D11199" s="3"/>
      <c r="E11199" s="3"/>
      <c r="F11199" s="3" t="s">
        <v>83</v>
      </c>
      <c r="G11199" s="3" t="s">
        <v>23</v>
      </c>
      <c r="H11199" s="3" t="s">
        <v>29</v>
      </c>
      <c r="I11199" s="3" t="s">
        <v>8109</v>
      </c>
      <c r="J11199" s="1" t="s">
        <v>37</v>
      </c>
      <c r="K11199" s="7" t="s">
        <v>38</v>
      </c>
      <c r="L11199" s="3" t="s">
        <v>28</v>
      </c>
      <c r="M11199" s="3" t="s">
        <v>29</v>
      </c>
      <c r="N11199" s="3" t="s">
        <v>4960</v>
      </c>
      <c r="O11199" s="96" t="s">
        <v>28</v>
      </c>
      <c r="P11199" s="96" t="s">
        <v>75</v>
      </c>
      <c r="Q11199" s="96" t="s">
        <v>32</v>
      </c>
      <c r="R11199" s="96"/>
    </row>
    <row r="11200" spans="1:18" ht="15" customHeight="1">
      <c r="A11200" s="5" t="s">
        <v>38790</v>
      </c>
      <c r="B11200" s="3"/>
      <c r="C11200" s="3"/>
      <c r="D11200" s="3"/>
      <c r="E11200" s="3"/>
      <c r="F11200" s="3" t="s">
        <v>359</v>
      </c>
      <c r="G11200" s="3" t="s">
        <v>23</v>
      </c>
      <c r="H11200" s="3" t="s">
        <v>29</v>
      </c>
      <c r="I11200" s="3" t="s">
        <v>8109</v>
      </c>
      <c r="J11200" s="1" t="s">
        <v>37</v>
      </c>
      <c r="K11200" s="7" t="s">
        <v>38</v>
      </c>
      <c r="L11200" s="3" t="s">
        <v>28</v>
      </c>
      <c r="M11200" s="3" t="s">
        <v>29</v>
      </c>
      <c r="N11200" s="3" t="s">
        <v>4960</v>
      </c>
      <c r="O11200" s="96" t="s">
        <v>28</v>
      </c>
      <c r="P11200" s="96" t="s">
        <v>75</v>
      </c>
      <c r="Q11200" s="96" t="s">
        <v>32</v>
      </c>
      <c r="R11200" s="96"/>
    </row>
    <row r="11201" spans="1:18" ht="15" customHeight="1">
      <c r="A11201" s="5" t="s">
        <v>38791</v>
      </c>
      <c r="B11201" s="3"/>
      <c r="C11201" s="3"/>
      <c r="D11201" s="3"/>
      <c r="E11201" s="3"/>
      <c r="F11201" s="3" t="s">
        <v>22</v>
      </c>
      <c r="G11201" s="3" t="s">
        <v>258</v>
      </c>
      <c r="H11201" s="3" t="s">
        <v>24</v>
      </c>
      <c r="I11201" s="3" t="s">
        <v>8109</v>
      </c>
      <c r="J11201" s="1" t="s">
        <v>26</v>
      </c>
      <c r="K11201" s="7" t="s">
        <v>38</v>
      </c>
      <c r="L11201" s="3" t="s">
        <v>28</v>
      </c>
      <c r="M11201" s="3" t="s">
        <v>29</v>
      </c>
      <c r="N11201" s="3" t="s">
        <v>4960</v>
      </c>
      <c r="O11201" s="96" t="s">
        <v>28</v>
      </c>
      <c r="P11201" s="96" t="s">
        <v>75</v>
      </c>
      <c r="Q11201" s="96" t="s">
        <v>32</v>
      </c>
      <c r="R11201" s="96" t="s">
        <v>144</v>
      </c>
    </row>
    <row r="11202" spans="1:18" ht="15" customHeight="1">
      <c r="A11202" s="5" t="s">
        <v>38792</v>
      </c>
      <c r="B11202" s="3"/>
      <c r="C11202" s="3"/>
      <c r="D11202" s="3"/>
      <c r="E11202" s="3"/>
      <c r="F11202" s="3" t="s">
        <v>22</v>
      </c>
      <c r="G11202" s="3" t="s">
        <v>23</v>
      </c>
      <c r="H11202" s="3" t="s">
        <v>24</v>
      </c>
      <c r="I11202" s="3" t="s">
        <v>8109</v>
      </c>
      <c r="J11202" s="1" t="s">
        <v>37</v>
      </c>
      <c r="K11202" s="7" t="s">
        <v>38</v>
      </c>
      <c r="L11202" s="3" t="s">
        <v>28</v>
      </c>
      <c r="M11202" s="3" t="s">
        <v>29</v>
      </c>
      <c r="N11202" s="3" t="s">
        <v>4960</v>
      </c>
      <c r="O11202" s="96" t="s">
        <v>28</v>
      </c>
      <c r="P11202" s="96" t="s">
        <v>75</v>
      </c>
      <c r="Q11202" s="96" t="s">
        <v>32</v>
      </c>
      <c r="R11202" s="96"/>
    </row>
    <row r="11203" spans="1:18" ht="15" customHeight="1">
      <c r="A11203" s="5" t="s">
        <v>38793</v>
      </c>
      <c r="B11203" s="3"/>
      <c r="C11203" s="3"/>
      <c r="D11203" s="3"/>
      <c r="E11203" s="3"/>
      <c r="F11203" s="3" t="s">
        <v>22</v>
      </c>
      <c r="G11203" s="3" t="s">
        <v>60</v>
      </c>
      <c r="H11203" s="3" t="s">
        <v>24</v>
      </c>
      <c r="I11203" s="3" t="s">
        <v>8109</v>
      </c>
      <c r="J11203" s="1" t="s">
        <v>26</v>
      </c>
      <c r="K11203" s="7" t="s">
        <v>38</v>
      </c>
      <c r="L11203" s="3" t="s">
        <v>28</v>
      </c>
      <c r="M11203" s="3" t="s">
        <v>28</v>
      </c>
      <c r="N11203" s="3" t="s">
        <v>4960</v>
      </c>
      <c r="O11203" s="96" t="s">
        <v>28</v>
      </c>
      <c r="P11203" s="96" t="s">
        <v>46</v>
      </c>
      <c r="Q11203" s="96" t="s">
        <v>32</v>
      </c>
      <c r="R11203" s="96"/>
    </row>
    <row r="11204" spans="1:18" ht="15" customHeight="1">
      <c r="A11204" s="5" t="s">
        <v>38794</v>
      </c>
      <c r="B11204" s="3"/>
      <c r="C11204" s="3"/>
      <c r="D11204" s="3"/>
      <c r="E11204" s="3"/>
      <c r="F11204" s="3" t="s">
        <v>1608</v>
      </c>
      <c r="G11204" s="3" t="s">
        <v>8122</v>
      </c>
      <c r="H11204" s="3" t="s">
        <v>28</v>
      </c>
      <c r="I11204" s="3" t="s">
        <v>8109</v>
      </c>
      <c r="J11204" s="1" t="s">
        <v>37</v>
      </c>
      <c r="K11204" s="7" t="s">
        <v>38</v>
      </c>
      <c r="L11204" s="3" t="s">
        <v>28</v>
      </c>
      <c r="M11204" s="3" t="s">
        <v>28</v>
      </c>
      <c r="N11204" s="3" t="s">
        <v>4960</v>
      </c>
      <c r="O11204" s="96" t="s">
        <v>28</v>
      </c>
      <c r="P11204" s="96" t="s">
        <v>172</v>
      </c>
      <c r="Q11204" s="96" t="s">
        <v>32</v>
      </c>
      <c r="R11204" s="96" t="s">
        <v>144</v>
      </c>
    </row>
    <row r="11205" spans="1:18" ht="15" customHeight="1">
      <c r="A11205" s="5" t="s">
        <v>38795</v>
      </c>
      <c r="B11205" s="3"/>
      <c r="C11205" s="3"/>
      <c r="D11205" s="3"/>
      <c r="E11205" s="3"/>
      <c r="F11205" s="3" t="s">
        <v>1608</v>
      </c>
      <c r="G11205" s="3" t="s">
        <v>8122</v>
      </c>
      <c r="H11205" s="3" t="s">
        <v>28</v>
      </c>
      <c r="I11205" s="3" t="s">
        <v>8109</v>
      </c>
      <c r="J11205" s="1" t="s">
        <v>37</v>
      </c>
      <c r="K11205" s="7" t="s">
        <v>38</v>
      </c>
      <c r="L11205" s="3" t="s">
        <v>28</v>
      </c>
      <c r="M11205" s="3" t="s">
        <v>28</v>
      </c>
      <c r="N11205" s="3" t="s">
        <v>4960</v>
      </c>
      <c r="O11205" s="96" t="s">
        <v>28</v>
      </c>
      <c r="P11205" s="96" t="s">
        <v>46</v>
      </c>
      <c r="Q11205" s="96" t="s">
        <v>32</v>
      </c>
      <c r="R11205" s="96"/>
    </row>
    <row r="11206" spans="1:18" ht="15" customHeight="1">
      <c r="A11206" s="5" t="s">
        <v>38796</v>
      </c>
      <c r="B11206" s="3"/>
      <c r="C11206" s="3"/>
      <c r="D11206" s="3"/>
      <c r="E11206" s="3"/>
      <c r="F11206" s="3" t="s">
        <v>1608</v>
      </c>
      <c r="G11206" s="3" t="s">
        <v>8122</v>
      </c>
      <c r="H11206" s="3" t="s">
        <v>28</v>
      </c>
      <c r="I11206" s="3" t="s">
        <v>8109</v>
      </c>
      <c r="J11206" s="1" t="s">
        <v>213</v>
      </c>
      <c r="K11206" s="7" t="s">
        <v>38</v>
      </c>
      <c r="L11206" s="3" t="s">
        <v>28</v>
      </c>
      <c r="M11206" s="3" t="s">
        <v>28</v>
      </c>
      <c r="N11206" s="3" t="s">
        <v>4960</v>
      </c>
      <c r="O11206" s="96" t="s">
        <v>28</v>
      </c>
      <c r="P11206" s="96" t="s">
        <v>295</v>
      </c>
      <c r="Q11206" s="96" t="s">
        <v>32</v>
      </c>
      <c r="R11206" s="96" t="s">
        <v>144</v>
      </c>
    </row>
    <row r="11207" spans="1:18" ht="15" customHeight="1">
      <c r="A11207" s="5" t="s">
        <v>38797</v>
      </c>
      <c r="B11207" s="3"/>
      <c r="C11207" s="3"/>
      <c r="D11207" s="3"/>
      <c r="E11207" s="3"/>
      <c r="F11207" s="3" t="s">
        <v>83</v>
      </c>
      <c r="G11207" s="3" t="s">
        <v>65</v>
      </c>
      <c r="H11207" s="3" t="s">
        <v>28</v>
      </c>
      <c r="I11207" s="3" t="s">
        <v>8109</v>
      </c>
      <c r="J11207" s="1" t="s">
        <v>37</v>
      </c>
      <c r="K11207" s="7" t="s">
        <v>5393</v>
      </c>
      <c r="L11207" s="3" t="s">
        <v>28</v>
      </c>
      <c r="M11207" s="3" t="s">
        <v>29</v>
      </c>
      <c r="N11207" s="3" t="s">
        <v>5746</v>
      </c>
      <c r="O11207" s="96" t="s">
        <v>28</v>
      </c>
      <c r="P11207" s="96" t="s">
        <v>22118</v>
      </c>
      <c r="Q11207" s="96" t="s">
        <v>32</v>
      </c>
      <c r="R11207" s="96"/>
    </row>
    <row r="11208" spans="1:18" ht="15" customHeight="1">
      <c r="A11208" s="5" t="s">
        <v>38798</v>
      </c>
      <c r="B11208" s="3"/>
      <c r="C11208" s="3"/>
      <c r="D11208" s="3"/>
      <c r="E11208" s="3"/>
      <c r="F11208" s="3" t="s">
        <v>359</v>
      </c>
      <c r="G11208" s="3" t="s">
        <v>60</v>
      </c>
      <c r="H11208" s="3" t="s">
        <v>28</v>
      </c>
      <c r="I11208" s="3" t="s">
        <v>8109</v>
      </c>
      <c r="J11208" s="1" t="s">
        <v>230</v>
      </c>
      <c r="K11208" s="7" t="s">
        <v>5393</v>
      </c>
      <c r="L11208" s="3" t="s">
        <v>29</v>
      </c>
      <c r="M11208" s="3" t="s">
        <v>29</v>
      </c>
      <c r="N11208" s="3" t="s">
        <v>24</v>
      </c>
      <c r="O11208" s="96" t="s">
        <v>28</v>
      </c>
      <c r="P11208" s="96" t="s">
        <v>27176</v>
      </c>
      <c r="Q11208" s="96" t="s">
        <v>32</v>
      </c>
      <c r="R11208" s="96"/>
    </row>
    <row r="11209" spans="1:18" ht="15" customHeight="1">
      <c r="A11209" s="5" t="s">
        <v>38799</v>
      </c>
      <c r="B11209" s="3"/>
      <c r="C11209" s="3"/>
      <c r="D11209" s="3"/>
      <c r="E11209" s="3"/>
      <c r="F11209" s="3" t="s">
        <v>212</v>
      </c>
      <c r="G11209" s="3" t="s">
        <v>60</v>
      </c>
      <c r="H11209" s="3" t="s">
        <v>28</v>
      </c>
      <c r="I11209" s="3" t="s">
        <v>8109</v>
      </c>
      <c r="J11209" s="1" t="s">
        <v>26</v>
      </c>
      <c r="K11209" s="7" t="s">
        <v>5393</v>
      </c>
      <c r="L11209" s="3" t="s">
        <v>28</v>
      </c>
      <c r="M11209" s="3" t="s">
        <v>29</v>
      </c>
      <c r="N11209" s="3" t="s">
        <v>14728</v>
      </c>
      <c r="O11209" s="96" t="s">
        <v>28</v>
      </c>
      <c r="P11209" s="96" t="s">
        <v>22118</v>
      </c>
      <c r="Q11209" s="96" t="s">
        <v>32</v>
      </c>
      <c r="R11209" s="96" t="s">
        <v>144</v>
      </c>
    </row>
    <row r="11210" spans="1:18" ht="15" customHeight="1">
      <c r="A11210" s="5" t="s">
        <v>38800</v>
      </c>
      <c r="B11210" s="3"/>
      <c r="C11210" s="3"/>
      <c r="D11210" s="3"/>
      <c r="E11210" s="3"/>
      <c r="F11210" s="3" t="s">
        <v>359</v>
      </c>
      <c r="G11210" s="3" t="s">
        <v>60</v>
      </c>
      <c r="H11210" s="3" t="s">
        <v>28</v>
      </c>
      <c r="I11210" s="3" t="s">
        <v>8109</v>
      </c>
      <c r="J11210" s="1" t="s">
        <v>26</v>
      </c>
      <c r="K11210" s="7" t="s">
        <v>5393</v>
      </c>
      <c r="L11210" s="3" t="s">
        <v>29</v>
      </c>
      <c r="M11210" s="3" t="s">
        <v>29</v>
      </c>
      <c r="N11210" s="3" t="s">
        <v>24</v>
      </c>
      <c r="O11210" s="96" t="s">
        <v>28</v>
      </c>
      <c r="P11210" s="96" t="s">
        <v>22118</v>
      </c>
      <c r="Q11210" s="96" t="s">
        <v>32</v>
      </c>
      <c r="R11210" s="96"/>
    </row>
    <row r="11211" spans="1:18" ht="15" customHeight="1">
      <c r="A11211" s="5" t="s">
        <v>38801</v>
      </c>
      <c r="B11211" s="3"/>
      <c r="C11211" s="3"/>
      <c r="D11211" s="3"/>
      <c r="E11211" s="3"/>
      <c r="F11211" s="3" t="s">
        <v>212</v>
      </c>
      <c r="G11211" s="3" t="s">
        <v>60</v>
      </c>
      <c r="H11211" s="3" t="s">
        <v>28</v>
      </c>
      <c r="I11211" s="3" t="s">
        <v>8109</v>
      </c>
      <c r="J11211" s="1" t="s">
        <v>35201</v>
      </c>
      <c r="K11211" s="7" t="s">
        <v>5393</v>
      </c>
      <c r="L11211" s="3" t="s">
        <v>29</v>
      </c>
      <c r="M11211" s="3" t="s">
        <v>29</v>
      </c>
      <c r="N11211" s="3" t="s">
        <v>24</v>
      </c>
      <c r="O11211" s="96" t="s">
        <v>28</v>
      </c>
      <c r="P11211" s="96" t="s">
        <v>22118</v>
      </c>
      <c r="Q11211" s="96" t="s">
        <v>32</v>
      </c>
      <c r="R11211" s="96"/>
    </row>
    <row r="11212" spans="1:18" ht="15" customHeight="1">
      <c r="A11212" s="5" t="s">
        <v>38802</v>
      </c>
      <c r="B11212" s="3"/>
      <c r="C11212" s="3"/>
      <c r="D11212" s="3"/>
      <c r="E11212" s="3"/>
      <c r="F11212" s="3" t="s">
        <v>359</v>
      </c>
      <c r="G11212" s="3" t="s">
        <v>258</v>
      </c>
      <c r="H11212" s="3" t="s">
        <v>28</v>
      </c>
      <c r="I11212" s="3" t="s">
        <v>8109</v>
      </c>
      <c r="J11212" s="1" t="s">
        <v>230</v>
      </c>
      <c r="K11212" s="7" t="s">
        <v>5393</v>
      </c>
      <c r="L11212" s="3" t="s">
        <v>29</v>
      </c>
      <c r="M11212" s="3" t="s">
        <v>29</v>
      </c>
      <c r="N11212" s="3" t="s">
        <v>24</v>
      </c>
      <c r="O11212" s="96" t="s">
        <v>28</v>
      </c>
      <c r="P11212" s="96" t="s">
        <v>5394</v>
      </c>
      <c r="Q11212" s="96" t="s">
        <v>32</v>
      </c>
      <c r="R11212" s="96" t="s">
        <v>144</v>
      </c>
    </row>
    <row r="11213" spans="1:18" ht="15" customHeight="1">
      <c r="A11213" s="5" t="s">
        <v>38803</v>
      </c>
      <c r="B11213" s="3"/>
      <c r="C11213" s="3"/>
      <c r="D11213" s="3"/>
      <c r="E11213" s="3"/>
      <c r="F11213" s="3" t="s">
        <v>22</v>
      </c>
      <c r="G11213" s="3" t="s">
        <v>60</v>
      </c>
      <c r="H11213" s="3" t="s">
        <v>24</v>
      </c>
      <c r="I11213" s="3" t="s">
        <v>8109</v>
      </c>
      <c r="J11213" s="1" t="s">
        <v>129</v>
      </c>
      <c r="K11213" s="7" t="s">
        <v>104</v>
      </c>
      <c r="L11213" s="3" t="s">
        <v>28</v>
      </c>
      <c r="M11213" s="3" t="s">
        <v>28</v>
      </c>
      <c r="N11213" s="3"/>
      <c r="O11213" s="96" t="s">
        <v>28</v>
      </c>
      <c r="P11213" s="96" t="s">
        <v>513</v>
      </c>
      <c r="Q11213" s="96" t="s">
        <v>32</v>
      </c>
      <c r="R11213" s="96"/>
    </row>
    <row r="11214" spans="1:18" ht="15" customHeight="1">
      <c r="A11214" s="5" t="s">
        <v>38804</v>
      </c>
      <c r="B11214" s="3"/>
      <c r="C11214" s="3"/>
      <c r="D11214" s="3"/>
      <c r="E11214" s="3"/>
      <c r="F11214" s="3" t="s">
        <v>212</v>
      </c>
      <c r="G11214" s="3" t="s">
        <v>53</v>
      </c>
      <c r="H11214" s="3" t="s">
        <v>28</v>
      </c>
      <c r="I11214" s="3" t="s">
        <v>8109</v>
      </c>
      <c r="J11214" s="1" t="s">
        <v>37</v>
      </c>
      <c r="K11214" s="7" t="s">
        <v>5393</v>
      </c>
      <c r="L11214" s="3" t="s">
        <v>28</v>
      </c>
      <c r="M11214" s="3" t="s">
        <v>29</v>
      </c>
      <c r="N11214" s="3" t="s">
        <v>5746</v>
      </c>
      <c r="O11214" s="96" t="s">
        <v>28</v>
      </c>
      <c r="P11214" s="96" t="s">
        <v>6017</v>
      </c>
      <c r="Q11214" s="96" t="s">
        <v>32</v>
      </c>
      <c r="R11214" s="96"/>
    </row>
    <row r="11215" spans="1:18" ht="15" customHeight="1">
      <c r="A11215" s="5" t="s">
        <v>38805</v>
      </c>
      <c r="B11215" s="3"/>
      <c r="C11215" s="3"/>
      <c r="D11215" s="3"/>
      <c r="E11215" s="3"/>
      <c r="F11215" s="3" t="s">
        <v>212</v>
      </c>
      <c r="G11215" s="3" t="s">
        <v>23</v>
      </c>
      <c r="H11215" s="3" t="s">
        <v>28</v>
      </c>
      <c r="I11215" s="3" t="s">
        <v>8109</v>
      </c>
      <c r="J11215" s="1" t="s">
        <v>26</v>
      </c>
      <c r="K11215" s="7" t="s">
        <v>5393</v>
      </c>
      <c r="L11215" s="3" t="s">
        <v>27120</v>
      </c>
      <c r="M11215" s="3" t="s">
        <v>29</v>
      </c>
      <c r="N11215" s="3" t="s">
        <v>14728</v>
      </c>
      <c r="O11215" s="96" t="s">
        <v>29</v>
      </c>
      <c r="P11215" s="96" t="s">
        <v>5394</v>
      </c>
      <c r="Q11215" s="96" t="s">
        <v>8483</v>
      </c>
      <c r="R11215" s="96" t="s">
        <v>144</v>
      </c>
    </row>
    <row r="11216" spans="1:18" ht="15" customHeight="1">
      <c r="A11216" s="5" t="s">
        <v>38806</v>
      </c>
      <c r="B11216" s="3"/>
      <c r="C11216" s="3"/>
      <c r="D11216" s="3"/>
      <c r="E11216" s="3"/>
      <c r="F11216" s="3" t="s">
        <v>22</v>
      </c>
      <c r="G11216" s="3" t="s">
        <v>53</v>
      </c>
      <c r="H11216" s="3" t="s">
        <v>24</v>
      </c>
      <c r="I11216" s="3" t="s">
        <v>8109</v>
      </c>
      <c r="J11216" s="1" t="s">
        <v>37</v>
      </c>
      <c r="K11216" s="7" t="s">
        <v>5393</v>
      </c>
      <c r="L11216" s="3" t="s">
        <v>28</v>
      </c>
      <c r="M11216" s="3" t="s">
        <v>29</v>
      </c>
      <c r="N11216" s="3" t="s">
        <v>14728</v>
      </c>
      <c r="O11216" s="96" t="s">
        <v>28</v>
      </c>
      <c r="P11216" s="96" t="s">
        <v>5394</v>
      </c>
      <c r="Q11216" s="96" t="s">
        <v>32</v>
      </c>
      <c r="R11216" s="96"/>
    </row>
    <row r="11217" spans="1:18" ht="15" customHeight="1">
      <c r="A11217" s="5" t="s">
        <v>38807</v>
      </c>
      <c r="B11217" s="3"/>
      <c r="C11217" s="3"/>
      <c r="D11217" s="3"/>
      <c r="E11217" s="3"/>
      <c r="F11217" s="3" t="s">
        <v>22</v>
      </c>
      <c r="G11217" s="3" t="s">
        <v>60</v>
      </c>
      <c r="H11217" s="3" t="s">
        <v>24</v>
      </c>
      <c r="I11217" s="3" t="s">
        <v>8109</v>
      </c>
      <c r="J11217" s="1" t="s">
        <v>213</v>
      </c>
      <c r="K11217" s="7" t="s">
        <v>5393</v>
      </c>
      <c r="L11217" s="3" t="s">
        <v>27120</v>
      </c>
      <c r="M11217" s="3" t="s">
        <v>29</v>
      </c>
      <c r="N11217" s="3" t="s">
        <v>14728</v>
      </c>
      <c r="O11217" s="96" t="s">
        <v>29</v>
      </c>
      <c r="P11217" s="96" t="s">
        <v>5394</v>
      </c>
      <c r="Q11217" s="96" t="s">
        <v>8483</v>
      </c>
      <c r="R11217" s="96" t="s">
        <v>144</v>
      </c>
    </row>
    <row r="11218" spans="1:18" ht="15" customHeight="1">
      <c r="A11218" s="5" t="s">
        <v>38808</v>
      </c>
      <c r="B11218" s="3"/>
      <c r="C11218" s="3"/>
      <c r="D11218" s="3"/>
      <c r="E11218" s="3"/>
      <c r="F11218" s="3" t="s">
        <v>83</v>
      </c>
      <c r="G11218" s="3" t="s">
        <v>258</v>
      </c>
      <c r="H11218" s="3" t="s">
        <v>28</v>
      </c>
      <c r="I11218" s="3" t="s">
        <v>8109</v>
      </c>
      <c r="J11218" s="1" t="s">
        <v>26</v>
      </c>
      <c r="K11218" s="7" t="s">
        <v>5393</v>
      </c>
      <c r="L11218" s="3" t="s">
        <v>28</v>
      </c>
      <c r="M11218" s="3" t="s">
        <v>29</v>
      </c>
      <c r="N11218" s="3" t="s">
        <v>14728</v>
      </c>
      <c r="O11218" s="96" t="s">
        <v>28</v>
      </c>
      <c r="P11218" s="96" t="s">
        <v>5394</v>
      </c>
      <c r="Q11218" s="96" t="s">
        <v>32</v>
      </c>
      <c r="R11218" s="96" t="s">
        <v>144</v>
      </c>
    </row>
    <row r="11219" spans="1:18" ht="15" customHeight="1">
      <c r="A11219" s="5" t="s">
        <v>38809</v>
      </c>
      <c r="B11219" s="3"/>
      <c r="C11219" s="3"/>
      <c r="D11219" s="3"/>
      <c r="E11219" s="3"/>
      <c r="F11219" s="3" t="s">
        <v>22</v>
      </c>
      <c r="G11219" s="3" t="s">
        <v>258</v>
      </c>
      <c r="H11219" s="3" t="s">
        <v>24</v>
      </c>
      <c r="I11219" s="3" t="s">
        <v>8109</v>
      </c>
      <c r="J11219" s="1" t="s">
        <v>213</v>
      </c>
      <c r="K11219" s="7" t="s">
        <v>5393</v>
      </c>
      <c r="L11219" s="3" t="s">
        <v>28</v>
      </c>
      <c r="M11219" s="3" t="s">
        <v>29</v>
      </c>
      <c r="N11219" s="3" t="s">
        <v>5746</v>
      </c>
      <c r="O11219" s="96" t="s">
        <v>29</v>
      </c>
      <c r="P11219" s="96" t="s">
        <v>5394</v>
      </c>
      <c r="Q11219" s="96" t="s">
        <v>8483</v>
      </c>
      <c r="R11219" s="96" t="s">
        <v>144</v>
      </c>
    </row>
    <row r="11220" spans="1:18" ht="15" customHeight="1">
      <c r="A11220" s="5" t="s">
        <v>38810</v>
      </c>
      <c r="B11220" s="3"/>
      <c r="C11220" s="3"/>
      <c r="D11220" s="3"/>
      <c r="E11220" s="3"/>
      <c r="F11220" s="3" t="s">
        <v>83</v>
      </c>
      <c r="G11220" s="3" t="s">
        <v>23</v>
      </c>
      <c r="H11220" s="3" t="s">
        <v>28</v>
      </c>
      <c r="I11220" s="3" t="s">
        <v>8109</v>
      </c>
      <c r="J11220" s="1" t="s">
        <v>37</v>
      </c>
      <c r="K11220" s="7" t="s">
        <v>5393</v>
      </c>
      <c r="L11220" s="3" t="s">
        <v>28</v>
      </c>
      <c r="M11220" s="3" t="s">
        <v>29</v>
      </c>
      <c r="N11220" s="3" t="s">
        <v>5746</v>
      </c>
      <c r="O11220" s="96" t="s">
        <v>28</v>
      </c>
      <c r="P11220" s="96" t="s">
        <v>5394</v>
      </c>
      <c r="Q11220" s="96" t="s">
        <v>32</v>
      </c>
      <c r="R11220" s="96"/>
    </row>
    <row r="11221" spans="1:18" ht="15" customHeight="1">
      <c r="A11221" s="5" t="s">
        <v>38811</v>
      </c>
      <c r="B11221" s="3"/>
      <c r="C11221" s="3"/>
      <c r="D11221" s="3"/>
      <c r="E11221" s="3"/>
      <c r="F11221" s="3" t="s">
        <v>359</v>
      </c>
      <c r="G11221" s="3" t="s">
        <v>258</v>
      </c>
      <c r="H11221" s="3" t="s">
        <v>28</v>
      </c>
      <c r="I11221" s="3" t="s">
        <v>8109</v>
      </c>
      <c r="J11221" s="1" t="s">
        <v>37</v>
      </c>
      <c r="K11221" s="7" t="s">
        <v>5393</v>
      </c>
      <c r="L11221" s="3" t="s">
        <v>29</v>
      </c>
      <c r="M11221" s="3" t="s">
        <v>29</v>
      </c>
      <c r="N11221" s="3" t="s">
        <v>24</v>
      </c>
      <c r="O11221" s="96" t="s">
        <v>28</v>
      </c>
      <c r="P11221" s="96" t="s">
        <v>27176</v>
      </c>
      <c r="Q11221" s="96" t="s">
        <v>32</v>
      </c>
      <c r="R11221" s="96"/>
    </row>
    <row r="11222" spans="1:18" ht="15" customHeight="1">
      <c r="A11222" s="5" t="s">
        <v>38812</v>
      </c>
      <c r="B11222" s="3"/>
      <c r="C11222" s="3"/>
      <c r="D11222" s="3"/>
      <c r="E11222" s="3"/>
      <c r="F11222" s="3" t="s">
        <v>359</v>
      </c>
      <c r="G11222" s="3" t="s">
        <v>60</v>
      </c>
      <c r="H11222" s="3" t="s">
        <v>28</v>
      </c>
      <c r="I11222" s="3" t="s">
        <v>8109</v>
      </c>
      <c r="J11222" s="1" t="s">
        <v>37</v>
      </c>
      <c r="K11222" s="7" t="s">
        <v>5393</v>
      </c>
      <c r="L11222" s="3" t="s">
        <v>29</v>
      </c>
      <c r="M11222" s="3" t="s">
        <v>29</v>
      </c>
      <c r="N11222" s="3" t="s">
        <v>24</v>
      </c>
      <c r="O11222" s="96" t="s">
        <v>28</v>
      </c>
      <c r="P11222" s="96" t="s">
        <v>6017</v>
      </c>
      <c r="Q11222" s="96" t="s">
        <v>32</v>
      </c>
      <c r="R11222" s="96" t="s">
        <v>144</v>
      </c>
    </row>
    <row r="11223" spans="1:18" ht="15" customHeight="1">
      <c r="A11223" s="5" t="s">
        <v>38813</v>
      </c>
      <c r="B11223" s="3"/>
      <c r="C11223" s="3"/>
      <c r="D11223" s="3"/>
      <c r="E11223" s="3"/>
      <c r="F11223" s="3" t="s">
        <v>359</v>
      </c>
      <c r="G11223" s="3" t="s">
        <v>60</v>
      </c>
      <c r="H11223" s="3" t="s">
        <v>28</v>
      </c>
      <c r="I11223" s="3" t="s">
        <v>8109</v>
      </c>
      <c r="J11223" s="1" t="s">
        <v>37</v>
      </c>
      <c r="K11223" s="7" t="s">
        <v>5393</v>
      </c>
      <c r="L11223" s="3" t="s">
        <v>29</v>
      </c>
      <c r="M11223" s="3" t="s">
        <v>29</v>
      </c>
      <c r="N11223" s="3" t="s">
        <v>24</v>
      </c>
      <c r="O11223" s="96" t="s">
        <v>28</v>
      </c>
      <c r="P11223" s="96" t="s">
        <v>27176</v>
      </c>
      <c r="Q11223" s="96" t="s">
        <v>32</v>
      </c>
      <c r="R11223" s="96"/>
    </row>
    <row r="11224" spans="1:18" ht="15" customHeight="1">
      <c r="A11224" s="5" t="s">
        <v>38814</v>
      </c>
      <c r="B11224" s="3"/>
      <c r="C11224" s="3"/>
      <c r="D11224" s="3"/>
      <c r="E11224" s="3"/>
      <c r="F11224" s="3" t="s">
        <v>83</v>
      </c>
      <c r="G11224" s="3" t="s">
        <v>53</v>
      </c>
      <c r="H11224" s="3" t="s">
        <v>29</v>
      </c>
      <c r="I11224" s="3" t="s">
        <v>8109</v>
      </c>
      <c r="J11224" s="1" t="s">
        <v>37</v>
      </c>
      <c r="K11224" s="7" t="s">
        <v>5393</v>
      </c>
      <c r="L11224" s="3" t="s">
        <v>29</v>
      </c>
      <c r="M11224" s="3" t="s">
        <v>29</v>
      </c>
      <c r="N11224" s="3" t="s">
        <v>24</v>
      </c>
      <c r="O11224" s="96" t="s">
        <v>28</v>
      </c>
      <c r="P11224" s="96" t="s">
        <v>34269</v>
      </c>
      <c r="Q11224" s="96" t="s">
        <v>32</v>
      </c>
      <c r="R11224" s="96"/>
    </row>
    <row r="11225" spans="1:18" ht="15" customHeight="1">
      <c r="A11225" s="5" t="s">
        <v>38815</v>
      </c>
      <c r="B11225" s="3"/>
      <c r="C11225" s="3"/>
      <c r="D11225" s="3"/>
      <c r="E11225" s="3"/>
      <c r="F11225" s="3" t="s">
        <v>359</v>
      </c>
      <c r="G11225" s="3" t="s">
        <v>60</v>
      </c>
      <c r="H11225" s="3" t="s">
        <v>28</v>
      </c>
      <c r="I11225" s="3" t="s">
        <v>8109</v>
      </c>
      <c r="J11225" s="1" t="s">
        <v>230</v>
      </c>
      <c r="K11225" s="7" t="s">
        <v>5393</v>
      </c>
      <c r="L11225" s="3" t="s">
        <v>29</v>
      </c>
      <c r="M11225" s="3" t="s">
        <v>29</v>
      </c>
      <c r="N11225" s="3" t="s">
        <v>24</v>
      </c>
      <c r="O11225" s="96" t="s">
        <v>28</v>
      </c>
      <c r="P11225" s="96" t="s">
        <v>27176</v>
      </c>
      <c r="Q11225" s="96" t="s">
        <v>32</v>
      </c>
      <c r="R11225" s="96" t="s">
        <v>144</v>
      </c>
    </row>
    <row r="11226" spans="1:18" ht="15" customHeight="1">
      <c r="A11226" s="5" t="s">
        <v>38816</v>
      </c>
      <c r="B11226" s="3"/>
      <c r="C11226" s="3"/>
      <c r="D11226" s="3"/>
      <c r="E11226" s="3"/>
      <c r="F11226" s="3" t="s">
        <v>83</v>
      </c>
      <c r="G11226" s="3" t="s">
        <v>23</v>
      </c>
      <c r="H11226" s="3" t="s">
        <v>29</v>
      </c>
      <c r="I11226" s="3" t="s">
        <v>8109</v>
      </c>
      <c r="J11226" s="1" t="s">
        <v>37</v>
      </c>
      <c r="K11226" s="7" t="s">
        <v>5393</v>
      </c>
      <c r="L11226" s="3" t="s">
        <v>29</v>
      </c>
      <c r="M11226" s="3" t="s">
        <v>29</v>
      </c>
      <c r="N11226" s="3" t="s">
        <v>24</v>
      </c>
      <c r="O11226" s="96" t="s">
        <v>28</v>
      </c>
      <c r="P11226" s="96" t="s">
        <v>27176</v>
      </c>
      <c r="Q11226" s="96" t="s">
        <v>32</v>
      </c>
      <c r="R11226" s="96"/>
    </row>
    <row r="11227" spans="1:18" ht="15" customHeight="1">
      <c r="A11227" s="5" t="s">
        <v>38817</v>
      </c>
      <c r="B11227" s="3"/>
      <c r="C11227" s="3"/>
      <c r="D11227" s="3"/>
      <c r="E11227" s="3"/>
      <c r="F11227" s="3" t="s">
        <v>22</v>
      </c>
      <c r="G11227" s="3" t="s">
        <v>53</v>
      </c>
      <c r="H11227" s="3" t="s">
        <v>24</v>
      </c>
      <c r="I11227" s="3" t="s">
        <v>8109</v>
      </c>
      <c r="J11227" s="1" t="s">
        <v>26</v>
      </c>
      <c r="K11227" s="7" t="s">
        <v>5393</v>
      </c>
      <c r="L11227" s="3" t="s">
        <v>28</v>
      </c>
      <c r="M11227" s="3" t="s">
        <v>29</v>
      </c>
      <c r="N11227" s="3" t="s">
        <v>5746</v>
      </c>
      <c r="O11227" s="96" t="s">
        <v>28</v>
      </c>
      <c r="P11227" s="96" t="s">
        <v>22118</v>
      </c>
      <c r="Q11227" s="96" t="s">
        <v>32</v>
      </c>
      <c r="R11227" s="96" t="s">
        <v>144</v>
      </c>
    </row>
    <row r="11228" spans="1:18" ht="15" customHeight="1">
      <c r="A11228" s="5" t="s">
        <v>38818</v>
      </c>
      <c r="B11228" s="3"/>
      <c r="C11228" s="3"/>
      <c r="D11228" s="3"/>
      <c r="E11228" s="3"/>
      <c r="F11228" s="3" t="s">
        <v>212</v>
      </c>
      <c r="G11228" s="3" t="s">
        <v>258</v>
      </c>
      <c r="H11228" s="3" t="s">
        <v>28</v>
      </c>
      <c r="I11228" s="3" t="s">
        <v>8109</v>
      </c>
      <c r="J11228" s="1" t="s">
        <v>213</v>
      </c>
      <c r="K11228" s="7" t="s">
        <v>5393</v>
      </c>
      <c r="L11228" s="3" t="s">
        <v>28</v>
      </c>
      <c r="M11228" s="3" t="s">
        <v>29</v>
      </c>
      <c r="N11228" s="3" t="s">
        <v>5746</v>
      </c>
      <c r="O11228" s="96" t="s">
        <v>28</v>
      </c>
      <c r="P11228" s="96" t="s">
        <v>22118</v>
      </c>
      <c r="Q11228" s="96" t="s">
        <v>32</v>
      </c>
      <c r="R11228" s="96" t="s">
        <v>144</v>
      </c>
    </row>
    <row r="11229" spans="1:18" ht="15" customHeight="1">
      <c r="A11229" s="5" t="s">
        <v>38819</v>
      </c>
      <c r="B11229" s="3"/>
      <c r="C11229" s="3"/>
      <c r="D11229" s="3"/>
      <c r="E11229" s="3"/>
      <c r="F11229" s="3" t="s">
        <v>83</v>
      </c>
      <c r="G11229" s="3" t="s">
        <v>65</v>
      </c>
      <c r="H11229" s="3" t="s">
        <v>29</v>
      </c>
      <c r="I11229" s="3" t="s">
        <v>8109</v>
      </c>
      <c r="J11229" s="1" t="s">
        <v>37</v>
      </c>
      <c r="K11229" s="7" t="s">
        <v>5393</v>
      </c>
      <c r="L11229" s="3" t="s">
        <v>29</v>
      </c>
      <c r="M11229" s="3" t="s">
        <v>29</v>
      </c>
      <c r="N11229" s="3" t="s">
        <v>24</v>
      </c>
      <c r="O11229" s="96" t="s">
        <v>28</v>
      </c>
      <c r="P11229" s="96" t="s">
        <v>27176</v>
      </c>
      <c r="Q11229" s="96" t="s">
        <v>32</v>
      </c>
      <c r="R11229" s="96"/>
    </row>
    <row r="11230" spans="1:18" ht="15" customHeight="1">
      <c r="A11230" s="5" t="s">
        <v>38820</v>
      </c>
      <c r="B11230" s="3"/>
      <c r="C11230" s="3"/>
      <c r="D11230" s="3"/>
      <c r="E11230" s="3"/>
      <c r="F11230" s="3" t="s">
        <v>22</v>
      </c>
      <c r="G11230" s="3" t="s">
        <v>17725</v>
      </c>
      <c r="H11230" s="3" t="s">
        <v>24</v>
      </c>
      <c r="I11230" s="3" t="s">
        <v>8109</v>
      </c>
      <c r="J11230" s="1" t="s">
        <v>37</v>
      </c>
      <c r="K11230" s="7" t="s">
        <v>5393</v>
      </c>
      <c r="L11230" s="3" t="s">
        <v>29</v>
      </c>
      <c r="M11230" s="3" t="s">
        <v>29</v>
      </c>
      <c r="N11230" s="3" t="s">
        <v>24</v>
      </c>
      <c r="O11230" s="96" t="s">
        <v>28</v>
      </c>
      <c r="P11230" s="96" t="s">
        <v>27176</v>
      </c>
      <c r="Q11230" s="96" t="s">
        <v>32</v>
      </c>
      <c r="R11230" s="96"/>
    </row>
    <row r="11231" spans="1:18" ht="15" customHeight="1">
      <c r="A11231" s="5" t="s">
        <v>38821</v>
      </c>
      <c r="B11231" s="3"/>
      <c r="C11231" s="3"/>
      <c r="D11231" s="3"/>
      <c r="E11231" s="3"/>
      <c r="F11231" s="3" t="s">
        <v>359</v>
      </c>
      <c r="G11231" s="3" t="s">
        <v>60</v>
      </c>
      <c r="H11231" s="3" t="s">
        <v>28</v>
      </c>
      <c r="I11231" s="3" t="s">
        <v>8109</v>
      </c>
      <c r="J11231" s="1" t="s">
        <v>26</v>
      </c>
      <c r="K11231" s="7" t="s">
        <v>5393</v>
      </c>
      <c r="L11231" s="3" t="s">
        <v>29</v>
      </c>
      <c r="M11231" s="3" t="s">
        <v>29</v>
      </c>
      <c r="N11231" s="3" t="s">
        <v>24</v>
      </c>
      <c r="O11231" s="96" t="s">
        <v>28</v>
      </c>
      <c r="P11231" s="96" t="s">
        <v>34269</v>
      </c>
      <c r="Q11231" s="96" t="s">
        <v>32</v>
      </c>
      <c r="R11231" s="96"/>
    </row>
    <row r="11232" spans="1:18" ht="15" customHeight="1">
      <c r="A11232" s="5" t="s">
        <v>38822</v>
      </c>
      <c r="B11232" s="3"/>
      <c r="C11232" s="3"/>
      <c r="D11232" s="3"/>
      <c r="E11232" s="3"/>
      <c r="F11232" s="3" t="s">
        <v>359</v>
      </c>
      <c r="G11232" s="3" t="s">
        <v>258</v>
      </c>
      <c r="H11232" s="3" t="s">
        <v>28</v>
      </c>
      <c r="I11232" s="3" t="s">
        <v>8109</v>
      </c>
      <c r="J11232" s="1" t="s">
        <v>26</v>
      </c>
      <c r="K11232" s="7" t="s">
        <v>5393</v>
      </c>
      <c r="L11232" s="3" t="s">
        <v>29</v>
      </c>
      <c r="M11232" s="3" t="s">
        <v>29</v>
      </c>
      <c r="N11232" s="3" t="s">
        <v>24</v>
      </c>
      <c r="O11232" s="96" t="s">
        <v>28</v>
      </c>
      <c r="P11232" s="96" t="s">
        <v>34269</v>
      </c>
      <c r="Q11232" s="96" t="s">
        <v>32</v>
      </c>
      <c r="R11232" s="96" t="s">
        <v>144</v>
      </c>
    </row>
    <row r="11233" spans="1:18" ht="15" customHeight="1">
      <c r="A11233" s="5" t="s">
        <v>38823</v>
      </c>
      <c r="B11233" s="3"/>
      <c r="C11233" s="3"/>
      <c r="D11233" s="3"/>
      <c r="E11233" s="3"/>
      <c r="F11233" s="3" t="s">
        <v>22</v>
      </c>
      <c r="G11233" s="3" t="s">
        <v>60</v>
      </c>
      <c r="H11233" s="3" t="s">
        <v>24</v>
      </c>
      <c r="I11233" s="3" t="s">
        <v>8109</v>
      </c>
      <c r="J11233" s="1" t="s">
        <v>26</v>
      </c>
      <c r="K11233" s="7" t="s">
        <v>5393</v>
      </c>
      <c r="L11233" s="3" t="s">
        <v>28</v>
      </c>
      <c r="M11233" s="3" t="s">
        <v>29</v>
      </c>
      <c r="N11233" s="3" t="s">
        <v>14728</v>
      </c>
      <c r="O11233" s="96" t="s">
        <v>28</v>
      </c>
      <c r="P11233" s="96" t="s">
        <v>22118</v>
      </c>
      <c r="Q11233" s="96" t="s">
        <v>32</v>
      </c>
      <c r="R11233" s="96" t="s">
        <v>144</v>
      </c>
    </row>
    <row r="11234" spans="1:18" ht="15" customHeight="1">
      <c r="A11234" s="5" t="s">
        <v>38824</v>
      </c>
      <c r="B11234" s="3"/>
      <c r="C11234" s="3"/>
      <c r="D11234" s="3"/>
      <c r="E11234" s="3"/>
      <c r="F11234" s="3" t="s">
        <v>212</v>
      </c>
      <c r="G11234" s="3" t="s">
        <v>60</v>
      </c>
      <c r="H11234" s="3" t="s">
        <v>28</v>
      </c>
      <c r="I11234" s="3" t="s">
        <v>8109</v>
      </c>
      <c r="J11234" s="1" t="s">
        <v>26</v>
      </c>
      <c r="K11234" s="7" t="s">
        <v>5393</v>
      </c>
      <c r="L11234" s="3" t="s">
        <v>28</v>
      </c>
      <c r="M11234" s="3" t="s">
        <v>29</v>
      </c>
      <c r="N11234" s="3" t="s">
        <v>14728</v>
      </c>
      <c r="O11234" s="96" t="s">
        <v>28</v>
      </c>
      <c r="P11234" s="96" t="s">
        <v>22118</v>
      </c>
      <c r="Q11234" s="96" t="s">
        <v>32</v>
      </c>
      <c r="R11234" s="96" t="s">
        <v>144</v>
      </c>
    </row>
    <row r="11235" spans="1:18" ht="15" customHeight="1">
      <c r="A11235" s="5" t="s">
        <v>38825</v>
      </c>
      <c r="B11235" s="3"/>
      <c r="C11235" s="3"/>
      <c r="D11235" s="3"/>
      <c r="E11235" s="3"/>
      <c r="F11235" s="3" t="s">
        <v>212</v>
      </c>
      <c r="G11235" s="3" t="s">
        <v>258</v>
      </c>
      <c r="H11235" s="3" t="s">
        <v>28</v>
      </c>
      <c r="I11235" s="3" t="s">
        <v>8109</v>
      </c>
      <c r="J11235" s="1" t="s">
        <v>230</v>
      </c>
      <c r="K11235" s="7" t="s">
        <v>5393</v>
      </c>
      <c r="L11235" s="3" t="s">
        <v>29</v>
      </c>
      <c r="M11235" s="3" t="s">
        <v>29</v>
      </c>
      <c r="N11235" s="3" t="s">
        <v>24</v>
      </c>
      <c r="O11235" s="96" t="s">
        <v>28</v>
      </c>
      <c r="P11235" s="96" t="s">
        <v>22118</v>
      </c>
      <c r="Q11235" s="96" t="s">
        <v>32</v>
      </c>
      <c r="R11235" s="96" t="s">
        <v>144</v>
      </c>
    </row>
    <row r="11236" spans="1:18" ht="15" customHeight="1">
      <c r="A11236" s="5" t="s">
        <v>38826</v>
      </c>
      <c r="B11236" s="3"/>
      <c r="C11236" s="3"/>
      <c r="D11236" s="3"/>
      <c r="E11236" s="3"/>
      <c r="F11236" s="3" t="s">
        <v>212</v>
      </c>
      <c r="G11236" s="3" t="s">
        <v>60</v>
      </c>
      <c r="H11236" s="3" t="s">
        <v>28</v>
      </c>
      <c r="I11236" s="3" t="s">
        <v>8109</v>
      </c>
      <c r="J11236" s="1" t="s">
        <v>213</v>
      </c>
      <c r="K11236" s="7" t="s">
        <v>5393</v>
      </c>
      <c r="L11236" s="3" t="s">
        <v>28</v>
      </c>
      <c r="M11236" s="3" t="s">
        <v>29</v>
      </c>
      <c r="N11236" s="3" t="s">
        <v>5746</v>
      </c>
      <c r="O11236" s="96" t="s">
        <v>28</v>
      </c>
      <c r="P11236" s="96" t="s">
        <v>22118</v>
      </c>
      <c r="Q11236" s="96" t="s">
        <v>32</v>
      </c>
      <c r="R11236" s="96"/>
    </row>
    <row r="11237" spans="1:18" ht="15" customHeight="1">
      <c r="A11237" s="5" t="s">
        <v>38827</v>
      </c>
      <c r="B11237" s="3"/>
      <c r="C11237" s="3"/>
      <c r="D11237" s="3"/>
      <c r="E11237" s="3"/>
      <c r="F11237" s="3" t="s">
        <v>212</v>
      </c>
      <c r="G11237" s="3" t="s">
        <v>60</v>
      </c>
      <c r="H11237" s="3" t="s">
        <v>28</v>
      </c>
      <c r="I11237" s="3" t="s">
        <v>8109</v>
      </c>
      <c r="J11237" s="1" t="s">
        <v>7298</v>
      </c>
      <c r="K11237" s="7" t="s">
        <v>5393</v>
      </c>
      <c r="L11237" s="3" t="s">
        <v>29</v>
      </c>
      <c r="M11237" s="3" t="s">
        <v>29</v>
      </c>
      <c r="N11237" s="3" t="s">
        <v>24</v>
      </c>
      <c r="O11237" s="96" t="s">
        <v>28</v>
      </c>
      <c r="P11237" s="96" t="s">
        <v>22118</v>
      </c>
      <c r="Q11237" s="96" t="s">
        <v>32</v>
      </c>
      <c r="R11237" s="96" t="s">
        <v>144</v>
      </c>
    </row>
    <row r="11238" spans="1:18" ht="15" customHeight="1">
      <c r="A11238" s="5" t="s">
        <v>38828</v>
      </c>
      <c r="B11238" s="3"/>
      <c r="C11238" s="3"/>
      <c r="D11238" s="3"/>
      <c r="E11238" s="3"/>
      <c r="F11238" s="3" t="s">
        <v>212</v>
      </c>
      <c r="G11238" s="3" t="s">
        <v>60</v>
      </c>
      <c r="H11238" s="3" t="s">
        <v>28</v>
      </c>
      <c r="I11238" s="3" t="s">
        <v>8109</v>
      </c>
      <c r="J11238" s="1" t="s">
        <v>7298</v>
      </c>
      <c r="K11238" s="7" t="s">
        <v>5393</v>
      </c>
      <c r="L11238" s="3" t="s">
        <v>29</v>
      </c>
      <c r="M11238" s="3" t="s">
        <v>29</v>
      </c>
      <c r="N11238" s="3" t="s">
        <v>24</v>
      </c>
      <c r="O11238" s="96" t="s">
        <v>28</v>
      </c>
      <c r="P11238" s="96" t="s">
        <v>22118</v>
      </c>
      <c r="Q11238" s="96" t="s">
        <v>32</v>
      </c>
      <c r="R11238" s="96"/>
    </row>
    <row r="11239" spans="1:18" ht="15" customHeight="1">
      <c r="A11239" s="5" t="s">
        <v>38829</v>
      </c>
      <c r="B11239" s="3"/>
      <c r="C11239" s="3"/>
      <c r="D11239" s="3"/>
      <c r="E11239" s="3"/>
      <c r="F11239" s="3" t="s">
        <v>212</v>
      </c>
      <c r="G11239" s="3" t="s">
        <v>53</v>
      </c>
      <c r="H11239" s="3" t="s">
        <v>28</v>
      </c>
      <c r="I11239" s="3" t="s">
        <v>8109</v>
      </c>
      <c r="J11239" s="1" t="s">
        <v>213</v>
      </c>
      <c r="K11239" s="7" t="s">
        <v>5393</v>
      </c>
      <c r="L11239" s="3" t="s">
        <v>28</v>
      </c>
      <c r="M11239" s="3" t="s">
        <v>29</v>
      </c>
      <c r="N11239" s="3" t="s">
        <v>5746</v>
      </c>
      <c r="O11239" s="96" t="s">
        <v>28</v>
      </c>
      <c r="P11239" s="96" t="s">
        <v>22118</v>
      </c>
      <c r="Q11239" s="96" t="s">
        <v>32</v>
      </c>
      <c r="R11239" s="96" t="s">
        <v>144</v>
      </c>
    </row>
    <row r="11240" spans="1:18" ht="15" customHeight="1">
      <c r="A11240" s="5" t="s">
        <v>38830</v>
      </c>
      <c r="B11240" s="3"/>
      <c r="C11240" s="3"/>
      <c r="D11240" s="3"/>
      <c r="E11240" s="3"/>
      <c r="F11240" s="3" t="s">
        <v>212</v>
      </c>
      <c r="G11240" s="3" t="s">
        <v>60</v>
      </c>
      <c r="H11240" s="3" t="s">
        <v>28</v>
      </c>
      <c r="I11240" s="3" t="s">
        <v>8109</v>
      </c>
      <c r="J11240" s="1" t="s">
        <v>26</v>
      </c>
      <c r="K11240" s="7" t="s">
        <v>5393</v>
      </c>
      <c r="L11240" s="3" t="s">
        <v>28</v>
      </c>
      <c r="M11240" s="3" t="s">
        <v>29</v>
      </c>
      <c r="N11240" s="3" t="s">
        <v>14728</v>
      </c>
      <c r="O11240" s="96" t="s">
        <v>28</v>
      </c>
      <c r="P11240" s="96" t="s">
        <v>34269</v>
      </c>
      <c r="Q11240" s="96" t="s">
        <v>32</v>
      </c>
      <c r="R11240" s="96" t="s">
        <v>144</v>
      </c>
    </row>
    <row r="11241" spans="1:18" ht="15" customHeight="1">
      <c r="A11241" s="5" t="s">
        <v>38831</v>
      </c>
      <c r="B11241" s="3"/>
      <c r="C11241" s="3"/>
      <c r="D11241" s="3"/>
      <c r="E11241" s="3"/>
      <c r="F11241" s="3" t="s">
        <v>359</v>
      </c>
      <c r="G11241" s="3" t="s">
        <v>53</v>
      </c>
      <c r="H11241" s="3" t="s">
        <v>28</v>
      </c>
      <c r="I11241" s="3" t="s">
        <v>8109</v>
      </c>
      <c r="J11241" s="1" t="s">
        <v>7298</v>
      </c>
      <c r="K11241" s="7" t="s">
        <v>5393</v>
      </c>
      <c r="L11241" s="3" t="s">
        <v>29</v>
      </c>
      <c r="M11241" s="3" t="s">
        <v>29</v>
      </c>
      <c r="N11241" s="3" t="s">
        <v>24</v>
      </c>
      <c r="O11241" s="96" t="s">
        <v>28</v>
      </c>
      <c r="P11241" s="96" t="s">
        <v>34269</v>
      </c>
      <c r="Q11241" s="96" t="s">
        <v>32</v>
      </c>
      <c r="R11241" s="96"/>
    </row>
    <row r="11242" spans="1:18" ht="15" customHeight="1">
      <c r="A11242" s="5" t="s">
        <v>38832</v>
      </c>
      <c r="B11242" s="3"/>
      <c r="C11242" s="3"/>
      <c r="D11242" s="3"/>
      <c r="E11242" s="3"/>
      <c r="F11242" s="3" t="s">
        <v>359</v>
      </c>
      <c r="G11242" s="3" t="s">
        <v>60</v>
      </c>
      <c r="H11242" s="3" t="s">
        <v>28</v>
      </c>
      <c r="I11242" s="3" t="s">
        <v>8109</v>
      </c>
      <c r="J11242" s="1" t="s">
        <v>213</v>
      </c>
      <c r="K11242" s="7" t="s">
        <v>5393</v>
      </c>
      <c r="L11242" s="3" t="s">
        <v>29</v>
      </c>
      <c r="M11242" s="3" t="s">
        <v>29</v>
      </c>
      <c r="N11242" s="3" t="s">
        <v>24</v>
      </c>
      <c r="O11242" s="96" t="s">
        <v>28</v>
      </c>
      <c r="P11242" s="96" t="s">
        <v>27176</v>
      </c>
      <c r="Q11242" s="96" t="s">
        <v>32</v>
      </c>
      <c r="R11242" s="96"/>
    </row>
    <row r="11243" spans="1:18" ht="15" customHeight="1">
      <c r="A11243" s="5" t="s">
        <v>38833</v>
      </c>
      <c r="B11243" s="3"/>
      <c r="C11243" s="3"/>
      <c r="D11243" s="3"/>
      <c r="E11243" s="3"/>
      <c r="F11243" s="3" t="s">
        <v>359</v>
      </c>
      <c r="G11243" s="3" t="s">
        <v>60</v>
      </c>
      <c r="H11243" s="3" t="s">
        <v>28</v>
      </c>
      <c r="I11243" s="3" t="s">
        <v>8109</v>
      </c>
      <c r="J11243" s="1" t="s">
        <v>213</v>
      </c>
      <c r="K11243" s="7" t="s">
        <v>5443</v>
      </c>
      <c r="L11243" s="3" t="s">
        <v>29</v>
      </c>
      <c r="M11243" s="3" t="s">
        <v>28</v>
      </c>
      <c r="N11243" s="3" t="s">
        <v>24</v>
      </c>
      <c r="O11243" s="96" t="s">
        <v>28</v>
      </c>
      <c r="P11243" s="96" t="s">
        <v>5444</v>
      </c>
      <c r="Q11243" s="96" t="s">
        <v>32</v>
      </c>
      <c r="R11243" s="96"/>
    </row>
    <row r="11244" spans="1:18" ht="15" customHeight="1">
      <c r="A11244" s="5" t="s">
        <v>38834</v>
      </c>
      <c r="B11244" s="3"/>
      <c r="C11244" s="3"/>
      <c r="D11244" s="3"/>
      <c r="E11244" s="3"/>
      <c r="F11244" s="3" t="s">
        <v>212</v>
      </c>
      <c r="G11244" s="3" t="s">
        <v>60</v>
      </c>
      <c r="H11244" s="3" t="s">
        <v>28</v>
      </c>
      <c r="I11244" s="3" t="s">
        <v>8109</v>
      </c>
      <c r="J11244" s="1" t="s">
        <v>542</v>
      </c>
      <c r="K11244" s="7" t="s">
        <v>5443</v>
      </c>
      <c r="L11244" s="3" t="s">
        <v>28</v>
      </c>
      <c r="M11244" s="3" t="s">
        <v>28</v>
      </c>
      <c r="N11244" s="3" t="s">
        <v>30</v>
      </c>
      <c r="O11244" s="96" t="s">
        <v>28</v>
      </c>
      <c r="P11244" s="96" t="s">
        <v>5444</v>
      </c>
      <c r="Q11244" s="96" t="s">
        <v>32</v>
      </c>
      <c r="R11244" s="96" t="s">
        <v>144</v>
      </c>
    </row>
    <row r="11245" spans="1:18" ht="15" customHeight="1">
      <c r="A11245" s="5" t="s">
        <v>38835</v>
      </c>
      <c r="B11245" s="3"/>
      <c r="C11245" s="3"/>
      <c r="D11245" s="3"/>
      <c r="E11245" s="3"/>
      <c r="F11245" s="3" t="s">
        <v>359</v>
      </c>
      <c r="G11245" s="3" t="s">
        <v>60</v>
      </c>
      <c r="H11245" s="3" t="s">
        <v>29</v>
      </c>
      <c r="I11245" s="3" t="s">
        <v>8109</v>
      </c>
      <c r="J11245" s="1" t="s">
        <v>213</v>
      </c>
      <c r="K11245" s="7" t="s">
        <v>5443</v>
      </c>
      <c r="L11245" s="3" t="s">
        <v>28</v>
      </c>
      <c r="M11245" s="3" t="s">
        <v>29</v>
      </c>
      <c r="N11245" s="3" t="s">
        <v>30</v>
      </c>
      <c r="O11245" s="96" t="s">
        <v>28</v>
      </c>
      <c r="P11245" s="96" t="s">
        <v>5444</v>
      </c>
      <c r="Q11245" s="96" t="s">
        <v>32</v>
      </c>
      <c r="R11245" s="96" t="s">
        <v>144</v>
      </c>
    </row>
    <row r="11246" spans="1:18" ht="15" customHeight="1">
      <c r="A11246" s="5" t="s">
        <v>38836</v>
      </c>
      <c r="B11246" s="3"/>
      <c r="C11246" s="3"/>
      <c r="D11246" s="3"/>
      <c r="E11246" s="3"/>
      <c r="F11246" s="3" t="s">
        <v>359</v>
      </c>
      <c r="G11246" s="3" t="s">
        <v>60</v>
      </c>
      <c r="H11246" s="3" t="s">
        <v>29</v>
      </c>
      <c r="I11246" s="3" t="s">
        <v>8109</v>
      </c>
      <c r="J11246" s="1" t="s">
        <v>37</v>
      </c>
      <c r="K11246" s="7" t="s">
        <v>5443</v>
      </c>
      <c r="L11246" s="3" t="s">
        <v>29</v>
      </c>
      <c r="M11246" s="3" t="s">
        <v>28</v>
      </c>
      <c r="N11246" s="3" t="s">
        <v>24</v>
      </c>
      <c r="O11246" s="96" t="s">
        <v>28</v>
      </c>
      <c r="P11246" s="96" t="s">
        <v>5444</v>
      </c>
      <c r="Q11246" s="96" t="s">
        <v>32</v>
      </c>
      <c r="R11246" s="96"/>
    </row>
    <row r="11247" spans="1:18" ht="15" customHeight="1">
      <c r="A11247" s="5" t="s">
        <v>38837</v>
      </c>
      <c r="B11247" s="3"/>
      <c r="C11247" s="3"/>
      <c r="D11247" s="3"/>
      <c r="E11247" s="3"/>
      <c r="F11247" s="3" t="s">
        <v>22</v>
      </c>
      <c r="G11247" s="3" t="s">
        <v>60</v>
      </c>
      <c r="H11247" s="3" t="s">
        <v>24</v>
      </c>
      <c r="I11247" s="3" t="s">
        <v>8109</v>
      </c>
      <c r="J11247" s="1" t="s">
        <v>454</v>
      </c>
      <c r="K11247" s="7" t="s">
        <v>5443</v>
      </c>
      <c r="L11247" s="3" t="s">
        <v>28</v>
      </c>
      <c r="M11247" s="3" t="s">
        <v>28</v>
      </c>
      <c r="N11247" s="3" t="s">
        <v>24</v>
      </c>
      <c r="O11247" s="96" t="s">
        <v>28</v>
      </c>
      <c r="P11247" s="96" t="s">
        <v>5444</v>
      </c>
      <c r="Q11247" s="96" t="s">
        <v>32</v>
      </c>
      <c r="R11247" s="96"/>
    </row>
    <row r="11248" spans="1:18" ht="15" customHeight="1">
      <c r="A11248" s="5" t="s">
        <v>38838</v>
      </c>
      <c r="B11248" s="3"/>
      <c r="C11248" s="3"/>
      <c r="D11248" s="3"/>
      <c r="E11248" s="3"/>
      <c r="F11248" s="3" t="s">
        <v>83</v>
      </c>
      <c r="G11248" s="3" t="s">
        <v>23</v>
      </c>
      <c r="H11248" s="3" t="s">
        <v>28</v>
      </c>
      <c r="I11248" s="3" t="s">
        <v>8109</v>
      </c>
      <c r="J11248" s="1" t="s">
        <v>37</v>
      </c>
      <c r="K11248" s="7" t="s">
        <v>5443</v>
      </c>
      <c r="L11248" s="3" t="s">
        <v>28</v>
      </c>
      <c r="M11248" s="3" t="s">
        <v>29</v>
      </c>
      <c r="N11248" s="3" t="s">
        <v>30</v>
      </c>
      <c r="O11248" s="96" t="s">
        <v>28</v>
      </c>
      <c r="P11248" s="96" t="s">
        <v>5444</v>
      </c>
      <c r="Q11248" s="96" t="s">
        <v>32</v>
      </c>
      <c r="R11248" s="96"/>
    </row>
    <row r="11249" spans="1:18" ht="15" customHeight="1">
      <c r="A11249" s="5" t="s">
        <v>38839</v>
      </c>
      <c r="B11249" s="3"/>
      <c r="C11249" s="3"/>
      <c r="D11249" s="3"/>
      <c r="E11249" s="3"/>
      <c r="F11249" s="3" t="s">
        <v>83</v>
      </c>
      <c r="G11249" s="3" t="s">
        <v>23</v>
      </c>
      <c r="H11249" s="3" t="s">
        <v>28</v>
      </c>
      <c r="I11249" s="3" t="s">
        <v>8109</v>
      </c>
      <c r="J11249" s="1" t="s">
        <v>37</v>
      </c>
      <c r="K11249" s="7" t="s">
        <v>5443</v>
      </c>
      <c r="L11249" s="3" t="s">
        <v>29</v>
      </c>
      <c r="M11249" s="3" t="s">
        <v>28</v>
      </c>
      <c r="N11249" s="3" t="s">
        <v>24</v>
      </c>
      <c r="O11249" s="96" t="s">
        <v>28</v>
      </c>
      <c r="P11249" s="96" t="s">
        <v>5444</v>
      </c>
      <c r="Q11249" s="96" t="s">
        <v>32</v>
      </c>
      <c r="R11249" s="96"/>
    </row>
    <row r="11250" spans="1:18" ht="15" customHeight="1">
      <c r="A11250" s="5" t="s">
        <v>38840</v>
      </c>
      <c r="B11250" s="3"/>
      <c r="C11250" s="3"/>
      <c r="D11250" s="3"/>
      <c r="E11250" s="3"/>
      <c r="F11250" s="3" t="s">
        <v>359</v>
      </c>
      <c r="G11250" s="3" t="s">
        <v>60</v>
      </c>
      <c r="H11250" s="3" t="s">
        <v>29</v>
      </c>
      <c r="I11250" s="3" t="s">
        <v>8109</v>
      </c>
      <c r="J11250" s="1" t="s">
        <v>37</v>
      </c>
      <c r="K11250" s="7" t="s">
        <v>5443</v>
      </c>
      <c r="L11250" s="3" t="s">
        <v>29</v>
      </c>
      <c r="M11250" s="3" t="s">
        <v>28</v>
      </c>
      <c r="N11250" s="3" t="s">
        <v>24</v>
      </c>
      <c r="O11250" s="96" t="s">
        <v>28</v>
      </c>
      <c r="P11250" s="96" t="s">
        <v>6152</v>
      </c>
      <c r="Q11250" s="96" t="s">
        <v>32</v>
      </c>
      <c r="R11250" s="96"/>
    </row>
    <row r="11251" spans="1:18" ht="15" customHeight="1">
      <c r="A11251" s="5" t="s">
        <v>38841</v>
      </c>
      <c r="B11251" s="3"/>
      <c r="C11251" s="3"/>
      <c r="D11251" s="3"/>
      <c r="E11251" s="3"/>
      <c r="F11251" s="3" t="s">
        <v>359</v>
      </c>
      <c r="G11251" s="3" t="s">
        <v>60</v>
      </c>
      <c r="H11251" s="3" t="s">
        <v>28</v>
      </c>
      <c r="I11251" s="3" t="s">
        <v>8109</v>
      </c>
      <c r="J11251" s="1" t="s">
        <v>37</v>
      </c>
      <c r="K11251" s="7" t="s">
        <v>5443</v>
      </c>
      <c r="L11251" s="3" t="s">
        <v>29</v>
      </c>
      <c r="M11251" s="3" t="s">
        <v>28</v>
      </c>
      <c r="N11251" s="3" t="s">
        <v>24</v>
      </c>
      <c r="O11251" s="96" t="s">
        <v>28</v>
      </c>
      <c r="P11251" s="96" t="s">
        <v>5444</v>
      </c>
      <c r="Q11251" s="96" t="s">
        <v>32</v>
      </c>
      <c r="R11251" s="96"/>
    </row>
    <row r="11252" spans="1:18" ht="15" customHeight="1">
      <c r="A11252" s="5" t="s">
        <v>38842</v>
      </c>
      <c r="B11252" s="3"/>
      <c r="C11252" s="3"/>
      <c r="D11252" s="3"/>
      <c r="E11252" s="3"/>
      <c r="F11252" s="3" t="s">
        <v>83</v>
      </c>
      <c r="G11252" s="3" t="s">
        <v>23</v>
      </c>
      <c r="H11252" s="3" t="s">
        <v>28</v>
      </c>
      <c r="I11252" s="3" t="s">
        <v>8109</v>
      </c>
      <c r="J11252" s="1" t="s">
        <v>37</v>
      </c>
      <c r="K11252" s="7" t="s">
        <v>5443</v>
      </c>
      <c r="L11252" s="3" t="s">
        <v>28</v>
      </c>
      <c r="M11252" s="3" t="s">
        <v>29</v>
      </c>
      <c r="N11252" s="3" t="s">
        <v>30</v>
      </c>
      <c r="O11252" s="96" t="s">
        <v>28</v>
      </c>
      <c r="P11252" s="96" t="s">
        <v>5444</v>
      </c>
      <c r="Q11252" s="96" t="s">
        <v>32</v>
      </c>
      <c r="R11252" s="96"/>
    </row>
    <row r="11253" spans="1:18" ht="15" customHeight="1">
      <c r="A11253" s="5" t="s">
        <v>38843</v>
      </c>
      <c r="B11253" s="3"/>
      <c r="C11253" s="3"/>
      <c r="D11253" s="3"/>
      <c r="E11253" s="3"/>
      <c r="F11253" s="3" t="s">
        <v>83</v>
      </c>
      <c r="G11253" s="3" t="s">
        <v>23</v>
      </c>
      <c r="H11253" s="3" t="s">
        <v>28</v>
      </c>
      <c r="I11253" s="3" t="s">
        <v>8109</v>
      </c>
      <c r="J11253" s="1" t="s">
        <v>26</v>
      </c>
      <c r="K11253" s="7" t="s">
        <v>5443</v>
      </c>
      <c r="L11253" s="3" t="s">
        <v>28</v>
      </c>
      <c r="M11253" s="3" t="s">
        <v>29</v>
      </c>
      <c r="N11253" s="3" t="s">
        <v>30</v>
      </c>
      <c r="O11253" s="96" t="s">
        <v>29</v>
      </c>
      <c r="P11253" s="96" t="s">
        <v>5444</v>
      </c>
      <c r="Q11253" s="96" t="s">
        <v>8483</v>
      </c>
      <c r="R11253" s="96"/>
    </row>
    <row r="11254" spans="1:18" ht="15" customHeight="1">
      <c r="A11254" s="5" t="s">
        <v>38844</v>
      </c>
      <c r="B11254" s="3"/>
      <c r="C11254" s="3"/>
      <c r="D11254" s="3"/>
      <c r="E11254" s="3"/>
      <c r="F11254" s="3" t="s">
        <v>22</v>
      </c>
      <c r="G11254" s="3" t="s">
        <v>258</v>
      </c>
      <c r="H11254" s="3" t="s">
        <v>24</v>
      </c>
      <c r="I11254" s="3" t="s">
        <v>8109</v>
      </c>
      <c r="J11254" s="1" t="s">
        <v>37</v>
      </c>
      <c r="K11254" s="7" t="s">
        <v>5443</v>
      </c>
      <c r="L11254" s="3" t="s">
        <v>29</v>
      </c>
      <c r="M11254" s="3" t="s">
        <v>28</v>
      </c>
      <c r="N11254" s="3" t="s">
        <v>24</v>
      </c>
      <c r="O11254" s="96" t="s">
        <v>28</v>
      </c>
      <c r="P11254" s="96" t="s">
        <v>5444</v>
      </c>
      <c r="Q11254" s="96" t="s">
        <v>32</v>
      </c>
      <c r="R11254" s="96"/>
    </row>
    <row r="11255" spans="1:18" ht="15" customHeight="1">
      <c r="A11255" s="5" t="s">
        <v>38845</v>
      </c>
      <c r="B11255" s="3"/>
      <c r="C11255" s="3"/>
      <c r="D11255" s="3"/>
      <c r="E11255" s="3"/>
      <c r="F11255" s="3" t="s">
        <v>22</v>
      </c>
      <c r="G11255" s="3" t="s">
        <v>60</v>
      </c>
      <c r="H11255" s="3" t="s">
        <v>24</v>
      </c>
      <c r="I11255" s="3" t="s">
        <v>8109</v>
      </c>
      <c r="J11255" s="1" t="s">
        <v>37</v>
      </c>
      <c r="K11255" s="7" t="s">
        <v>5443</v>
      </c>
      <c r="L11255" s="3" t="s">
        <v>28</v>
      </c>
      <c r="M11255" s="3" t="s">
        <v>29</v>
      </c>
      <c r="N11255" s="3" t="s">
        <v>30</v>
      </c>
      <c r="O11255" s="96" t="s">
        <v>28</v>
      </c>
      <c r="P11255" s="96" t="s">
        <v>5444</v>
      </c>
      <c r="Q11255" s="96" t="s">
        <v>32</v>
      </c>
      <c r="R11255" s="96"/>
    </row>
    <row r="11256" spans="1:18" ht="15" customHeight="1">
      <c r="A11256" s="5" t="s">
        <v>38846</v>
      </c>
      <c r="B11256" s="3"/>
      <c r="C11256" s="3"/>
      <c r="D11256" s="3"/>
      <c r="E11256" s="3"/>
      <c r="F11256" s="3" t="s">
        <v>22</v>
      </c>
      <c r="G11256" s="3" t="s">
        <v>65</v>
      </c>
      <c r="H11256" s="3" t="s">
        <v>24</v>
      </c>
      <c r="I11256" s="3" t="s">
        <v>8109</v>
      </c>
      <c r="J11256" s="1" t="s">
        <v>37</v>
      </c>
      <c r="K11256" s="7" t="s">
        <v>5443</v>
      </c>
      <c r="L11256" s="3" t="s">
        <v>29</v>
      </c>
      <c r="M11256" s="3" t="s">
        <v>28</v>
      </c>
      <c r="N11256" s="3" t="s">
        <v>24</v>
      </c>
      <c r="O11256" s="96" t="s">
        <v>28</v>
      </c>
      <c r="P11256" s="96" t="s">
        <v>5444</v>
      </c>
      <c r="Q11256" s="96" t="s">
        <v>32</v>
      </c>
      <c r="R11256" s="96"/>
    </row>
    <row r="11257" spans="1:18" ht="15" customHeight="1">
      <c r="A11257" s="5" t="s">
        <v>38847</v>
      </c>
      <c r="B11257" s="3"/>
      <c r="C11257" s="3"/>
      <c r="D11257" s="3"/>
      <c r="E11257" s="3"/>
      <c r="F11257" s="3" t="s">
        <v>22</v>
      </c>
      <c r="G11257" s="3" t="s">
        <v>258</v>
      </c>
      <c r="H11257" s="3" t="s">
        <v>24</v>
      </c>
      <c r="I11257" s="3" t="s">
        <v>8109</v>
      </c>
      <c r="J11257" s="1" t="s">
        <v>242</v>
      </c>
      <c r="K11257" s="7" t="s">
        <v>104</v>
      </c>
      <c r="L11257" s="3" t="s">
        <v>28</v>
      </c>
      <c r="M11257" s="3" t="s">
        <v>28</v>
      </c>
      <c r="N11257" s="3" t="s">
        <v>5023</v>
      </c>
      <c r="O11257" s="96" t="s">
        <v>28</v>
      </c>
      <c r="P11257" s="96" t="s">
        <v>513</v>
      </c>
      <c r="Q11257" s="96" t="s">
        <v>32</v>
      </c>
      <c r="R11257" s="96"/>
    </row>
    <row r="11258" spans="1:18" ht="15" customHeight="1">
      <c r="A11258" s="5" t="s">
        <v>38848</v>
      </c>
      <c r="B11258" s="3"/>
      <c r="C11258" s="3"/>
      <c r="D11258" s="3"/>
      <c r="E11258" s="3"/>
      <c r="F11258" s="3" t="s">
        <v>359</v>
      </c>
      <c r="G11258" s="3" t="s">
        <v>60</v>
      </c>
      <c r="H11258" s="3" t="s">
        <v>29</v>
      </c>
      <c r="I11258" s="3" t="s">
        <v>8109</v>
      </c>
      <c r="J11258" s="1" t="s">
        <v>230</v>
      </c>
      <c r="K11258" s="7" t="s">
        <v>104</v>
      </c>
      <c r="L11258" s="3" t="s">
        <v>28</v>
      </c>
      <c r="M11258" s="3" t="s">
        <v>29</v>
      </c>
      <c r="N11258" s="3"/>
      <c r="O11258" s="96" t="s">
        <v>28</v>
      </c>
      <c r="P11258" s="97" t="s">
        <v>105</v>
      </c>
      <c r="Q11258" s="97" t="s">
        <v>32</v>
      </c>
      <c r="R11258" s="97" t="s">
        <v>144</v>
      </c>
    </row>
    <row r="11259" spans="1:18" ht="15" customHeight="1">
      <c r="A11259" s="5" t="s">
        <v>38849</v>
      </c>
      <c r="B11259" s="3"/>
      <c r="C11259" s="3"/>
      <c r="D11259" s="3"/>
      <c r="E11259" s="3"/>
      <c r="F11259" s="3" t="s">
        <v>359</v>
      </c>
      <c r="G11259" s="3" t="s">
        <v>60</v>
      </c>
      <c r="H11259" s="3" t="s">
        <v>29</v>
      </c>
      <c r="I11259" s="3" t="s">
        <v>8109</v>
      </c>
      <c r="J11259" s="1" t="s">
        <v>213</v>
      </c>
      <c r="K11259" s="7" t="s">
        <v>104</v>
      </c>
      <c r="L11259" s="3" t="s">
        <v>28</v>
      </c>
      <c r="M11259" s="3" t="s">
        <v>29</v>
      </c>
      <c r="N11259" s="3"/>
      <c r="O11259" s="96" t="s">
        <v>28</v>
      </c>
      <c r="P11259" s="96" t="s">
        <v>105</v>
      </c>
      <c r="Q11259" s="96" t="s">
        <v>32</v>
      </c>
      <c r="R11259" s="96" t="s">
        <v>144</v>
      </c>
    </row>
    <row r="11260" spans="1:18" ht="15" customHeight="1">
      <c r="A11260" s="5" t="s">
        <v>38850</v>
      </c>
      <c r="B11260" s="3"/>
      <c r="C11260" s="3"/>
      <c r="D11260" s="3"/>
      <c r="E11260" s="3"/>
      <c r="F11260" s="3" t="s">
        <v>83</v>
      </c>
      <c r="G11260" s="3" t="s">
        <v>60</v>
      </c>
      <c r="H11260" s="3" t="s">
        <v>8166</v>
      </c>
      <c r="I11260" s="3" t="s">
        <v>8109</v>
      </c>
      <c r="J11260" s="1" t="s">
        <v>37</v>
      </c>
      <c r="K11260" s="7" t="s">
        <v>104</v>
      </c>
      <c r="L11260" s="3" t="s">
        <v>28</v>
      </c>
      <c r="M11260" s="3" t="s">
        <v>8167</v>
      </c>
      <c r="N11260" s="3" t="s">
        <v>7874</v>
      </c>
      <c r="O11260" s="96" t="s">
        <v>28</v>
      </c>
      <c r="P11260" s="96" t="s">
        <v>513</v>
      </c>
      <c r="Q11260" s="96" t="s">
        <v>32</v>
      </c>
      <c r="R11260" s="96" t="s">
        <v>144</v>
      </c>
    </row>
    <row r="11261" spans="1:18" ht="15" customHeight="1">
      <c r="A11261" s="5" t="s">
        <v>38851</v>
      </c>
      <c r="B11261" s="3"/>
      <c r="C11261" s="3"/>
      <c r="D11261" s="3"/>
      <c r="E11261" s="3"/>
      <c r="F11261" s="3" t="s">
        <v>22</v>
      </c>
      <c r="G11261" s="3" t="s">
        <v>60</v>
      </c>
      <c r="H11261" s="3" t="s">
        <v>24</v>
      </c>
      <c r="I11261" s="3" t="s">
        <v>8109</v>
      </c>
      <c r="J11261" s="1" t="s">
        <v>37</v>
      </c>
      <c r="K11261" s="7" t="s">
        <v>104</v>
      </c>
      <c r="L11261" s="3" t="s">
        <v>28</v>
      </c>
      <c r="M11261" s="3" t="s">
        <v>29</v>
      </c>
      <c r="N11261" s="3"/>
      <c r="O11261" s="96" t="s">
        <v>28</v>
      </c>
      <c r="P11261" s="96" t="s">
        <v>1157</v>
      </c>
      <c r="Q11261" s="96" t="s">
        <v>32</v>
      </c>
      <c r="R11261" s="96" t="s">
        <v>144</v>
      </c>
    </row>
    <row r="11262" spans="1:18" ht="15" customHeight="1">
      <c r="A11262" s="5" t="s">
        <v>38852</v>
      </c>
      <c r="B11262" s="3"/>
      <c r="C11262" s="3"/>
      <c r="D11262" s="3"/>
      <c r="E11262" s="3"/>
      <c r="F11262" s="3" t="s">
        <v>83</v>
      </c>
      <c r="G11262" s="3" t="s">
        <v>23</v>
      </c>
      <c r="H11262" s="3" t="s">
        <v>29</v>
      </c>
      <c r="I11262" s="3" t="s">
        <v>8109</v>
      </c>
      <c r="J11262" s="1" t="s">
        <v>37</v>
      </c>
      <c r="K11262" s="7" t="s">
        <v>104</v>
      </c>
      <c r="L11262" s="3" t="s">
        <v>28</v>
      </c>
      <c r="M11262" s="3" t="s">
        <v>29</v>
      </c>
      <c r="N11262" s="3"/>
      <c r="O11262" s="96" t="s">
        <v>28</v>
      </c>
      <c r="P11262" s="96" t="s">
        <v>1157</v>
      </c>
      <c r="Q11262" s="96" t="s">
        <v>32</v>
      </c>
      <c r="R11262" s="96"/>
    </row>
    <row r="11263" spans="1:18" ht="15" customHeight="1">
      <c r="A11263" s="5" t="s">
        <v>38853</v>
      </c>
      <c r="B11263" s="3"/>
      <c r="C11263" s="3"/>
      <c r="D11263" s="3"/>
      <c r="E11263" s="3"/>
      <c r="F11263" s="3" t="s">
        <v>83</v>
      </c>
      <c r="G11263" s="3" t="s">
        <v>65</v>
      </c>
      <c r="H11263" s="3" t="s">
        <v>29</v>
      </c>
      <c r="I11263" s="3" t="s">
        <v>8109</v>
      </c>
      <c r="J11263" s="1" t="s">
        <v>37</v>
      </c>
      <c r="K11263" s="7" t="s">
        <v>104</v>
      </c>
      <c r="L11263" s="3" t="s">
        <v>28</v>
      </c>
      <c r="M11263" s="3" t="s">
        <v>29</v>
      </c>
      <c r="N11263" s="3"/>
      <c r="O11263" s="96" t="s">
        <v>28</v>
      </c>
      <c r="P11263" s="96" t="s">
        <v>513</v>
      </c>
      <c r="Q11263" s="96" t="s">
        <v>32</v>
      </c>
      <c r="R11263" s="96"/>
    </row>
    <row r="11264" spans="1:18" ht="15" customHeight="1">
      <c r="A11264" s="5" t="s">
        <v>38854</v>
      </c>
      <c r="B11264" s="3"/>
      <c r="C11264" s="3"/>
      <c r="D11264" s="3"/>
      <c r="E11264" s="3"/>
      <c r="F11264" s="3" t="s">
        <v>359</v>
      </c>
      <c r="G11264" s="3" t="s">
        <v>60</v>
      </c>
      <c r="H11264" s="3" t="s">
        <v>29</v>
      </c>
      <c r="I11264" s="3" t="s">
        <v>8109</v>
      </c>
      <c r="J11264" s="1" t="s">
        <v>26</v>
      </c>
      <c r="K11264" s="7" t="s">
        <v>104</v>
      </c>
      <c r="L11264" s="3" t="s">
        <v>28</v>
      </c>
      <c r="M11264" s="3" t="s">
        <v>29</v>
      </c>
      <c r="N11264" s="3"/>
      <c r="O11264" s="96" t="s">
        <v>28</v>
      </c>
      <c r="P11264" s="96" t="s">
        <v>513</v>
      </c>
      <c r="Q11264" s="96" t="s">
        <v>32</v>
      </c>
      <c r="R11264" s="96" t="s">
        <v>144</v>
      </c>
    </row>
    <row r="11265" spans="1:18" ht="15" customHeight="1">
      <c r="A11265" s="5" t="s">
        <v>38855</v>
      </c>
      <c r="B11265" s="3"/>
      <c r="C11265" s="3"/>
      <c r="D11265" s="3"/>
      <c r="E11265" s="3"/>
      <c r="F11265" s="3" t="s">
        <v>22</v>
      </c>
      <c r="G11265" s="3" t="s">
        <v>60</v>
      </c>
      <c r="H11265" s="3" t="s">
        <v>24</v>
      </c>
      <c r="I11265" s="3" t="s">
        <v>8109</v>
      </c>
      <c r="J11265" s="1" t="s">
        <v>213</v>
      </c>
      <c r="K11265" s="7" t="s">
        <v>104</v>
      </c>
      <c r="L11265" s="3" t="s">
        <v>28</v>
      </c>
      <c r="M11265" s="3" t="s">
        <v>28</v>
      </c>
      <c r="N11265" s="3"/>
      <c r="O11265" s="96" t="s">
        <v>28</v>
      </c>
      <c r="P11265" s="96" t="s">
        <v>105</v>
      </c>
      <c r="Q11265" s="96" t="s">
        <v>32</v>
      </c>
      <c r="R11265" s="96" t="s">
        <v>144</v>
      </c>
    </row>
    <row r="11266" spans="1:18" ht="15" customHeight="1">
      <c r="A11266" s="5" t="s">
        <v>38856</v>
      </c>
      <c r="B11266" s="3"/>
      <c r="C11266" s="3"/>
      <c r="D11266" s="3"/>
      <c r="E11266" s="3"/>
      <c r="F11266" s="3" t="s">
        <v>83</v>
      </c>
      <c r="G11266" s="3" t="s">
        <v>60</v>
      </c>
      <c r="H11266" s="3" t="s">
        <v>29</v>
      </c>
      <c r="I11266" s="3" t="s">
        <v>8109</v>
      </c>
      <c r="J11266" s="1" t="s">
        <v>37</v>
      </c>
      <c r="K11266" s="7" t="s">
        <v>104</v>
      </c>
      <c r="L11266" s="3" t="s">
        <v>29</v>
      </c>
      <c r="M11266" s="3" t="s">
        <v>29</v>
      </c>
      <c r="N11266" s="3"/>
      <c r="O11266" s="96" t="s">
        <v>28</v>
      </c>
      <c r="P11266" s="96" t="s">
        <v>513</v>
      </c>
      <c r="Q11266" s="96" t="s">
        <v>32</v>
      </c>
      <c r="R11266" s="96"/>
    </row>
    <row r="11267" spans="1:18" ht="15" customHeight="1">
      <c r="A11267" s="5" t="s">
        <v>38857</v>
      </c>
      <c r="B11267" s="3"/>
      <c r="C11267" s="3"/>
      <c r="D11267" s="3"/>
      <c r="E11267" s="3"/>
      <c r="F11267" s="3" t="s">
        <v>359</v>
      </c>
      <c r="G11267" s="3" t="s">
        <v>60</v>
      </c>
      <c r="H11267" s="3" t="s">
        <v>29</v>
      </c>
      <c r="I11267" s="3" t="s">
        <v>8109</v>
      </c>
      <c r="J11267" s="1" t="s">
        <v>37</v>
      </c>
      <c r="K11267" s="7" t="s">
        <v>104</v>
      </c>
      <c r="L11267" s="3" t="s">
        <v>29</v>
      </c>
      <c r="M11267" s="3" t="s">
        <v>29</v>
      </c>
      <c r="N11267" s="3"/>
      <c r="O11267" s="96" t="s">
        <v>28</v>
      </c>
      <c r="P11267" s="96" t="s">
        <v>4770</v>
      </c>
      <c r="Q11267" s="96" t="s">
        <v>32</v>
      </c>
      <c r="R11267" s="96" t="s">
        <v>144</v>
      </c>
    </row>
    <row r="11268" spans="1:18" ht="15" customHeight="1">
      <c r="A11268" s="5" t="s">
        <v>38858</v>
      </c>
      <c r="B11268" s="3"/>
      <c r="C11268" s="3"/>
      <c r="D11268" s="3"/>
      <c r="E11268" s="3"/>
      <c r="F11268" s="3" t="s">
        <v>212</v>
      </c>
      <c r="G11268" s="3" t="s">
        <v>60</v>
      </c>
      <c r="H11268" s="3" t="s">
        <v>30</v>
      </c>
      <c r="I11268" s="3" t="s">
        <v>8109</v>
      </c>
      <c r="J11268" s="1" t="s">
        <v>37</v>
      </c>
      <c r="K11268" s="7" t="s">
        <v>104</v>
      </c>
      <c r="L11268" s="3" t="s">
        <v>28</v>
      </c>
      <c r="M11268" s="3" t="s">
        <v>29</v>
      </c>
      <c r="N11268" s="3"/>
      <c r="O11268" s="96" t="s">
        <v>28</v>
      </c>
      <c r="P11268" s="96" t="s">
        <v>513</v>
      </c>
      <c r="Q11268" s="96" t="s">
        <v>32</v>
      </c>
      <c r="R11268" s="96"/>
    </row>
    <row r="11269" spans="1:18" ht="15" customHeight="1">
      <c r="A11269" s="5" t="s">
        <v>38859</v>
      </c>
      <c r="B11269" s="3"/>
      <c r="C11269" s="3"/>
      <c r="D11269" s="3"/>
      <c r="E11269" s="3"/>
      <c r="F11269" s="3" t="s">
        <v>212</v>
      </c>
      <c r="G11269" s="3" t="s">
        <v>60</v>
      </c>
      <c r="H11269" s="3" t="s">
        <v>8166</v>
      </c>
      <c r="I11269" s="3" t="s">
        <v>8109</v>
      </c>
      <c r="J11269" s="1" t="s">
        <v>37</v>
      </c>
      <c r="K11269" s="7" t="s">
        <v>104</v>
      </c>
      <c r="L11269" s="3" t="s">
        <v>29</v>
      </c>
      <c r="M11269" s="3" t="s">
        <v>8167</v>
      </c>
      <c r="N11269" s="3" t="s">
        <v>7874</v>
      </c>
      <c r="O11269" s="96" t="s">
        <v>28</v>
      </c>
      <c r="P11269" s="96" t="s">
        <v>513</v>
      </c>
      <c r="Q11269" s="96" t="s">
        <v>32</v>
      </c>
      <c r="R11269" s="96"/>
    </row>
    <row r="11270" spans="1:18" ht="15" customHeight="1">
      <c r="A11270" s="5" t="s">
        <v>38860</v>
      </c>
      <c r="B11270" s="3"/>
      <c r="C11270" s="3"/>
      <c r="D11270" s="3"/>
      <c r="E11270" s="3"/>
      <c r="F11270" s="3" t="s">
        <v>22</v>
      </c>
      <c r="G11270" s="3" t="s">
        <v>65</v>
      </c>
      <c r="H11270" s="3" t="s">
        <v>24</v>
      </c>
      <c r="I11270" s="3" t="s">
        <v>8109</v>
      </c>
      <c r="J11270" s="1" t="s">
        <v>37</v>
      </c>
      <c r="K11270" s="7" t="s">
        <v>104</v>
      </c>
      <c r="L11270" s="3" t="s">
        <v>29</v>
      </c>
      <c r="M11270" s="3" t="s">
        <v>29</v>
      </c>
      <c r="N11270" s="3"/>
      <c r="O11270" s="96" t="s">
        <v>28</v>
      </c>
      <c r="P11270" s="96" t="s">
        <v>105</v>
      </c>
      <c r="Q11270" s="96" t="s">
        <v>32</v>
      </c>
      <c r="R11270" s="96"/>
    </row>
    <row r="11271" spans="1:18" ht="15" customHeight="1">
      <c r="A11271" s="5" t="s">
        <v>38861</v>
      </c>
      <c r="B11271" s="3"/>
      <c r="C11271" s="3"/>
      <c r="D11271" s="3"/>
      <c r="E11271" s="3"/>
      <c r="F11271" s="3" t="s">
        <v>212</v>
      </c>
      <c r="G11271" s="3" t="s">
        <v>60</v>
      </c>
      <c r="H11271" s="3" t="s">
        <v>30</v>
      </c>
      <c r="I11271" s="3" t="s">
        <v>8109</v>
      </c>
      <c r="J11271" s="1" t="s">
        <v>213</v>
      </c>
      <c r="K11271" s="7" t="s">
        <v>104</v>
      </c>
      <c r="L11271" s="3" t="s">
        <v>28</v>
      </c>
      <c r="M11271" s="3" t="s">
        <v>29</v>
      </c>
      <c r="N11271" s="3"/>
      <c r="O11271" s="96" t="s">
        <v>28</v>
      </c>
      <c r="P11271" s="96" t="s">
        <v>105</v>
      </c>
      <c r="Q11271" s="96" t="s">
        <v>32</v>
      </c>
      <c r="R11271" s="96" t="s">
        <v>144</v>
      </c>
    </row>
    <row r="11272" spans="1:18" ht="15" customHeight="1">
      <c r="A11272" s="5" t="s">
        <v>38862</v>
      </c>
      <c r="B11272" s="3"/>
      <c r="C11272" s="3"/>
      <c r="D11272" s="3"/>
      <c r="E11272" s="3"/>
      <c r="F11272" s="3" t="s">
        <v>212</v>
      </c>
      <c r="G11272" s="3" t="s">
        <v>60</v>
      </c>
      <c r="H11272" s="3" t="s">
        <v>30</v>
      </c>
      <c r="I11272" s="3" t="s">
        <v>8109</v>
      </c>
      <c r="J11272" s="1" t="s">
        <v>213</v>
      </c>
      <c r="K11272" s="7" t="s">
        <v>104</v>
      </c>
      <c r="L11272" s="3" t="s">
        <v>28</v>
      </c>
      <c r="M11272" s="3" t="s">
        <v>29</v>
      </c>
      <c r="N11272" s="3"/>
      <c r="O11272" s="96" t="s">
        <v>28</v>
      </c>
      <c r="P11272" s="96" t="s">
        <v>105</v>
      </c>
      <c r="Q11272" s="96" t="s">
        <v>32</v>
      </c>
      <c r="R11272" s="96" t="s">
        <v>144</v>
      </c>
    </row>
    <row r="11273" spans="1:18" ht="15" customHeight="1">
      <c r="A11273" s="5" t="s">
        <v>38863</v>
      </c>
      <c r="B11273" s="3"/>
      <c r="C11273" s="3"/>
      <c r="D11273" s="3"/>
      <c r="E11273" s="3"/>
      <c r="F11273" s="3" t="s">
        <v>212</v>
      </c>
      <c r="G11273" s="3" t="s">
        <v>60</v>
      </c>
      <c r="H11273" s="3" t="s">
        <v>30</v>
      </c>
      <c r="I11273" s="3" t="s">
        <v>8109</v>
      </c>
      <c r="J11273" s="1" t="s">
        <v>213</v>
      </c>
      <c r="K11273" s="7" t="s">
        <v>104</v>
      </c>
      <c r="L11273" s="3" t="s">
        <v>28</v>
      </c>
      <c r="M11273" s="3" t="s">
        <v>29</v>
      </c>
      <c r="N11273" s="3"/>
      <c r="O11273" s="96" t="s">
        <v>28</v>
      </c>
      <c r="P11273" s="96" t="s">
        <v>513</v>
      </c>
      <c r="Q11273" s="96" t="s">
        <v>32</v>
      </c>
      <c r="R11273" s="96"/>
    </row>
    <row r="11274" spans="1:18" ht="15" customHeight="1">
      <c r="A11274" s="5" t="s">
        <v>38864</v>
      </c>
      <c r="B11274" s="3"/>
      <c r="C11274" s="3"/>
      <c r="D11274" s="3"/>
      <c r="E11274" s="3"/>
      <c r="F11274" s="3" t="s">
        <v>1608</v>
      </c>
      <c r="G11274" s="3" t="s">
        <v>10524</v>
      </c>
      <c r="H11274" s="3" t="s">
        <v>28</v>
      </c>
      <c r="I11274" s="3" t="s">
        <v>8109</v>
      </c>
      <c r="J11274" s="1" t="s">
        <v>37</v>
      </c>
      <c r="K11274" s="7" t="s">
        <v>27</v>
      </c>
      <c r="L11274" s="3" t="s">
        <v>28</v>
      </c>
      <c r="M11274" s="3" t="s">
        <v>28</v>
      </c>
      <c r="N11274" s="3" t="s">
        <v>4960</v>
      </c>
      <c r="O11274" s="96" t="s">
        <v>28</v>
      </c>
      <c r="P11274" s="96" t="s">
        <v>2675</v>
      </c>
      <c r="Q11274" s="96" t="s">
        <v>32</v>
      </c>
      <c r="R11274" s="96"/>
    </row>
    <row r="11275" spans="1:18" ht="15" customHeight="1">
      <c r="A11275" s="5" t="s">
        <v>38865</v>
      </c>
      <c r="B11275" s="3"/>
      <c r="C11275" s="3"/>
      <c r="D11275" s="3"/>
      <c r="E11275" s="3"/>
      <c r="F11275" s="3" t="s">
        <v>1608</v>
      </c>
      <c r="G11275" s="3" t="s">
        <v>16608</v>
      </c>
      <c r="H11275" s="3" t="s">
        <v>28</v>
      </c>
      <c r="I11275" s="3" t="s">
        <v>8109</v>
      </c>
      <c r="J11275" s="1" t="s">
        <v>37</v>
      </c>
      <c r="K11275" s="7" t="s">
        <v>27</v>
      </c>
      <c r="L11275" s="3" t="s">
        <v>28</v>
      </c>
      <c r="M11275" s="3" t="s">
        <v>28</v>
      </c>
      <c r="N11275" s="3" t="s">
        <v>4960</v>
      </c>
      <c r="O11275" s="96" t="s">
        <v>28</v>
      </c>
      <c r="P11275" s="96" t="s">
        <v>2675</v>
      </c>
      <c r="Q11275" s="96" t="s">
        <v>32</v>
      </c>
      <c r="R11275" s="96"/>
    </row>
    <row r="11276" spans="1:18" ht="15" customHeight="1">
      <c r="A11276" s="5" t="s">
        <v>38866</v>
      </c>
      <c r="B11276" s="3"/>
      <c r="C11276" s="3"/>
      <c r="D11276" s="3"/>
      <c r="E11276" s="3"/>
      <c r="F11276" s="3" t="s">
        <v>1608</v>
      </c>
      <c r="G11276" s="3" t="s">
        <v>10524</v>
      </c>
      <c r="H11276" s="3" t="s">
        <v>28</v>
      </c>
      <c r="I11276" s="3" t="s">
        <v>8109</v>
      </c>
      <c r="J11276" s="1" t="s">
        <v>213</v>
      </c>
      <c r="K11276" s="7" t="s">
        <v>27</v>
      </c>
      <c r="L11276" s="3" t="s">
        <v>28</v>
      </c>
      <c r="M11276" s="3" t="s">
        <v>28</v>
      </c>
      <c r="N11276" s="3" t="s">
        <v>4960</v>
      </c>
      <c r="O11276" s="96" t="s">
        <v>28</v>
      </c>
      <c r="P11276" s="96" t="s">
        <v>2675</v>
      </c>
      <c r="Q11276" s="96" t="s">
        <v>32</v>
      </c>
      <c r="R11276" s="96"/>
    </row>
    <row r="11277" spans="1:18" ht="15" customHeight="1">
      <c r="A11277" s="5" t="s">
        <v>38867</v>
      </c>
      <c r="B11277" s="3"/>
      <c r="C11277" s="3"/>
      <c r="D11277" s="3"/>
      <c r="E11277" s="3"/>
      <c r="F11277" s="3" t="s">
        <v>1608</v>
      </c>
      <c r="G11277" s="3" t="s">
        <v>10524</v>
      </c>
      <c r="H11277" s="3" t="s">
        <v>28</v>
      </c>
      <c r="I11277" s="3" t="s">
        <v>8109</v>
      </c>
      <c r="J11277" s="1" t="s">
        <v>230</v>
      </c>
      <c r="K11277" s="7" t="s">
        <v>27</v>
      </c>
      <c r="L11277" s="3" t="s">
        <v>28</v>
      </c>
      <c r="M11277" s="3" t="s">
        <v>28</v>
      </c>
      <c r="N11277" s="3" t="s">
        <v>4960</v>
      </c>
      <c r="O11277" s="96" t="s">
        <v>28</v>
      </c>
      <c r="P11277" s="96" t="s">
        <v>2675</v>
      </c>
      <c r="Q11277" s="96" t="s">
        <v>32</v>
      </c>
      <c r="R11277" s="96"/>
    </row>
    <row r="11278" spans="1:18" ht="15" customHeight="1">
      <c r="A11278" s="5" t="s">
        <v>38868</v>
      </c>
      <c r="B11278" s="3"/>
      <c r="C11278" s="3"/>
      <c r="D11278" s="3"/>
      <c r="E11278" s="3"/>
      <c r="F11278" s="3" t="s">
        <v>1608</v>
      </c>
      <c r="G11278" s="3" t="s">
        <v>10524</v>
      </c>
      <c r="H11278" s="3" t="s">
        <v>28</v>
      </c>
      <c r="I11278" s="3" t="s">
        <v>8109</v>
      </c>
      <c r="J11278" s="1" t="s">
        <v>230</v>
      </c>
      <c r="K11278" s="7" t="s">
        <v>27</v>
      </c>
      <c r="L11278" s="3" t="s">
        <v>28</v>
      </c>
      <c r="M11278" s="3" t="s">
        <v>28</v>
      </c>
      <c r="N11278" s="3" t="s">
        <v>4960</v>
      </c>
      <c r="O11278" s="96" t="s">
        <v>28</v>
      </c>
      <c r="P11278" s="96" t="s">
        <v>2675</v>
      </c>
      <c r="Q11278" s="96" t="s">
        <v>32</v>
      </c>
      <c r="R11278" s="96"/>
    </row>
    <row r="11279" spans="1:18" ht="15" customHeight="1">
      <c r="A11279" s="5" t="s">
        <v>38869</v>
      </c>
      <c r="B11279" s="3"/>
      <c r="C11279" s="3"/>
      <c r="D11279" s="3"/>
      <c r="E11279" s="3"/>
      <c r="F11279" s="3" t="s">
        <v>5257</v>
      </c>
      <c r="G11279" s="3" t="s">
        <v>10524</v>
      </c>
      <c r="H11279" s="3" t="s">
        <v>28</v>
      </c>
      <c r="I11279" s="3" t="s">
        <v>8109</v>
      </c>
      <c r="J11279" s="1" t="s">
        <v>37</v>
      </c>
      <c r="K11279" s="7" t="s">
        <v>27</v>
      </c>
      <c r="L11279" s="3" t="s">
        <v>28</v>
      </c>
      <c r="M11279" s="3" t="s">
        <v>28</v>
      </c>
      <c r="N11279" s="3" t="s">
        <v>4960</v>
      </c>
      <c r="O11279" s="96" t="s">
        <v>28</v>
      </c>
      <c r="P11279" s="96" t="s">
        <v>2675</v>
      </c>
      <c r="Q11279" s="96" t="s">
        <v>32</v>
      </c>
      <c r="R11279" s="96"/>
    </row>
    <row r="11280" spans="1:18" ht="15" customHeight="1">
      <c r="A11280" s="5" t="s">
        <v>38870</v>
      </c>
      <c r="B11280" s="3"/>
      <c r="C11280" s="3"/>
      <c r="D11280" s="3"/>
      <c r="E11280" s="3"/>
      <c r="F11280" s="3" t="s">
        <v>1608</v>
      </c>
      <c r="G11280" s="3" t="s">
        <v>16608</v>
      </c>
      <c r="H11280" s="3" t="s">
        <v>28</v>
      </c>
      <c r="I11280" s="3" t="s">
        <v>8109</v>
      </c>
      <c r="J11280" s="1" t="s">
        <v>37</v>
      </c>
      <c r="K11280" s="7" t="s">
        <v>27</v>
      </c>
      <c r="L11280" s="3" t="s">
        <v>28</v>
      </c>
      <c r="M11280" s="3" t="s">
        <v>28</v>
      </c>
      <c r="N11280" s="3" t="s">
        <v>4960</v>
      </c>
      <c r="O11280" s="96" t="s">
        <v>28</v>
      </c>
      <c r="P11280" s="96" t="s">
        <v>2675</v>
      </c>
      <c r="Q11280" s="96" t="s">
        <v>32</v>
      </c>
      <c r="R11280" s="96"/>
    </row>
    <row r="11281" spans="1:18" ht="15" customHeight="1">
      <c r="A11281" s="5" t="s">
        <v>38871</v>
      </c>
      <c r="B11281" s="3"/>
      <c r="C11281" s="3"/>
      <c r="D11281" s="3"/>
      <c r="E11281" s="3"/>
      <c r="F11281" s="3" t="s">
        <v>1608</v>
      </c>
      <c r="G11281" s="3" t="s">
        <v>10524</v>
      </c>
      <c r="H11281" s="3" t="s">
        <v>28</v>
      </c>
      <c r="I11281" s="3" t="s">
        <v>8109</v>
      </c>
      <c r="J11281" s="1" t="s">
        <v>213</v>
      </c>
      <c r="K11281" s="7" t="s">
        <v>27</v>
      </c>
      <c r="L11281" s="3" t="s">
        <v>28</v>
      </c>
      <c r="M11281" s="3" t="s">
        <v>28</v>
      </c>
      <c r="N11281" s="3" t="s">
        <v>4960</v>
      </c>
      <c r="O11281" s="96" t="s">
        <v>28</v>
      </c>
      <c r="P11281" s="96" t="s">
        <v>2675</v>
      </c>
      <c r="Q11281" s="96" t="s">
        <v>32</v>
      </c>
      <c r="R11281" s="96"/>
    </row>
    <row r="11282" spans="1:18" ht="15" customHeight="1">
      <c r="A11282" s="5" t="s">
        <v>38872</v>
      </c>
      <c r="B11282" s="3"/>
      <c r="C11282" s="3"/>
      <c r="D11282" s="3"/>
      <c r="E11282" s="3"/>
      <c r="F11282" s="3" t="s">
        <v>1608</v>
      </c>
      <c r="G11282" s="3" t="s">
        <v>10524</v>
      </c>
      <c r="H11282" s="3" t="s">
        <v>28</v>
      </c>
      <c r="I11282" s="3" t="s">
        <v>8109</v>
      </c>
      <c r="J11282" s="1" t="s">
        <v>213</v>
      </c>
      <c r="K11282" s="7" t="s">
        <v>27</v>
      </c>
      <c r="L11282" s="3" t="s">
        <v>28</v>
      </c>
      <c r="M11282" s="3" t="s">
        <v>28</v>
      </c>
      <c r="N11282" s="3" t="s">
        <v>4960</v>
      </c>
      <c r="O11282" s="96" t="s">
        <v>28</v>
      </c>
      <c r="P11282" s="96" t="s">
        <v>478</v>
      </c>
      <c r="Q11282" s="96" t="s">
        <v>32</v>
      </c>
      <c r="R11282" s="96"/>
    </row>
    <row r="11283" spans="1:18" ht="15" customHeight="1">
      <c r="A11283" s="5" t="s">
        <v>38873</v>
      </c>
      <c r="B11283" s="3"/>
      <c r="C11283" s="3"/>
      <c r="D11283" s="3"/>
      <c r="E11283" s="3"/>
      <c r="F11283" s="3" t="s">
        <v>1608</v>
      </c>
      <c r="G11283" s="3" t="s">
        <v>16608</v>
      </c>
      <c r="H11283" s="3" t="s">
        <v>28</v>
      </c>
      <c r="I11283" s="3" t="s">
        <v>8109</v>
      </c>
      <c r="J11283" s="1" t="s">
        <v>37</v>
      </c>
      <c r="K11283" s="7" t="s">
        <v>27</v>
      </c>
      <c r="L11283" s="3" t="s">
        <v>28</v>
      </c>
      <c r="M11283" s="3" t="s">
        <v>28</v>
      </c>
      <c r="N11283" s="3" t="s">
        <v>4960</v>
      </c>
      <c r="O11283" s="96" t="s">
        <v>28</v>
      </c>
      <c r="P11283" s="96" t="s">
        <v>4848</v>
      </c>
      <c r="Q11283" s="96" t="s">
        <v>32</v>
      </c>
      <c r="R11283" s="96"/>
    </row>
    <row r="11284" spans="1:18" ht="15" customHeight="1">
      <c r="A11284" s="5" t="s">
        <v>38874</v>
      </c>
      <c r="B11284" s="3"/>
      <c r="C11284" s="3"/>
      <c r="D11284" s="3"/>
      <c r="E11284" s="3"/>
      <c r="F11284" s="3" t="s">
        <v>1608</v>
      </c>
      <c r="G11284" s="3" t="s">
        <v>16608</v>
      </c>
      <c r="H11284" s="3" t="s">
        <v>28</v>
      </c>
      <c r="I11284" s="3" t="s">
        <v>8109</v>
      </c>
      <c r="J11284" s="1" t="s">
        <v>213</v>
      </c>
      <c r="K11284" s="7" t="s">
        <v>27</v>
      </c>
      <c r="L11284" s="3" t="s">
        <v>28</v>
      </c>
      <c r="M11284" s="3" t="s">
        <v>28</v>
      </c>
      <c r="N11284" s="3" t="s">
        <v>4960</v>
      </c>
      <c r="O11284" s="96" t="s">
        <v>28</v>
      </c>
      <c r="P11284" s="96" t="s">
        <v>478</v>
      </c>
      <c r="Q11284" s="96" t="s">
        <v>32</v>
      </c>
      <c r="R11284" s="96" t="s">
        <v>144</v>
      </c>
    </row>
    <row r="11285" spans="1:18" ht="15" customHeight="1">
      <c r="A11285" s="5" t="s">
        <v>38875</v>
      </c>
      <c r="B11285" s="3"/>
      <c r="C11285" s="3"/>
      <c r="D11285" s="3"/>
      <c r="E11285" s="3"/>
      <c r="F11285" s="3" t="s">
        <v>1608</v>
      </c>
      <c r="G11285" s="3" t="s">
        <v>16608</v>
      </c>
      <c r="H11285" s="3" t="s">
        <v>28</v>
      </c>
      <c r="I11285" s="3" t="s">
        <v>8109</v>
      </c>
      <c r="J11285" s="1" t="s">
        <v>213</v>
      </c>
      <c r="K11285" s="7" t="s">
        <v>27</v>
      </c>
      <c r="L11285" s="3" t="s">
        <v>28</v>
      </c>
      <c r="M11285" s="3" t="s">
        <v>28</v>
      </c>
      <c r="N11285" s="3" t="s">
        <v>4960</v>
      </c>
      <c r="O11285" s="96" t="s">
        <v>28</v>
      </c>
      <c r="P11285" s="96" t="s">
        <v>478</v>
      </c>
      <c r="Q11285" s="96" t="s">
        <v>32</v>
      </c>
      <c r="R11285" s="96" t="s">
        <v>144</v>
      </c>
    </row>
    <row r="11286" spans="1:18" ht="15" customHeight="1">
      <c r="A11286" s="5" t="s">
        <v>38876</v>
      </c>
      <c r="B11286" s="3"/>
      <c r="C11286" s="3"/>
      <c r="D11286" s="3"/>
      <c r="E11286" s="3"/>
      <c r="F11286" s="3" t="s">
        <v>1608</v>
      </c>
      <c r="G11286" s="3" t="s">
        <v>10524</v>
      </c>
      <c r="H11286" s="3" t="s">
        <v>28</v>
      </c>
      <c r="I11286" s="3" t="s">
        <v>8109</v>
      </c>
      <c r="J11286" s="1" t="s">
        <v>26</v>
      </c>
      <c r="K11286" s="7" t="s">
        <v>27</v>
      </c>
      <c r="L11286" s="3" t="s">
        <v>28</v>
      </c>
      <c r="M11286" s="3" t="s">
        <v>28</v>
      </c>
      <c r="N11286" s="3" t="s">
        <v>4960</v>
      </c>
      <c r="O11286" s="96" t="s">
        <v>28</v>
      </c>
      <c r="P11286" s="96" t="s">
        <v>22385</v>
      </c>
      <c r="Q11286" s="96" t="s">
        <v>32</v>
      </c>
      <c r="R11286" s="96"/>
    </row>
    <row r="11287" spans="1:18" ht="15" customHeight="1">
      <c r="A11287" s="5" t="s">
        <v>38877</v>
      </c>
      <c r="B11287" s="3"/>
      <c r="C11287" s="3"/>
      <c r="D11287" s="3"/>
      <c r="E11287" s="3"/>
      <c r="F11287" s="3" t="s">
        <v>22</v>
      </c>
      <c r="G11287" s="3" t="s">
        <v>23</v>
      </c>
      <c r="H11287" s="3" t="s">
        <v>24</v>
      </c>
      <c r="I11287" s="3" t="s">
        <v>8109</v>
      </c>
      <c r="J11287" s="1" t="s">
        <v>129</v>
      </c>
      <c r="K11287" s="7" t="s">
        <v>27</v>
      </c>
      <c r="L11287" s="3" t="s">
        <v>28</v>
      </c>
      <c r="M11287" s="3" t="s">
        <v>29</v>
      </c>
      <c r="N11287" s="3" t="s">
        <v>8118</v>
      </c>
      <c r="O11287" s="96" t="s">
        <v>28</v>
      </c>
      <c r="P11287" s="96" t="s">
        <v>22385</v>
      </c>
      <c r="Q11287" s="96" t="s">
        <v>32</v>
      </c>
      <c r="R11287" s="96"/>
    </row>
    <row r="11288" spans="1:18" ht="15" customHeight="1">
      <c r="A11288" s="5" t="s">
        <v>38878</v>
      </c>
      <c r="B11288" s="3"/>
      <c r="C11288" s="3"/>
      <c r="D11288" s="3"/>
      <c r="E11288" s="3"/>
      <c r="F11288" s="3" t="s">
        <v>1608</v>
      </c>
      <c r="G11288" s="3" t="s">
        <v>16608</v>
      </c>
      <c r="H11288" s="3" t="s">
        <v>29</v>
      </c>
      <c r="I11288" s="3" t="s">
        <v>8109</v>
      </c>
      <c r="J11288" s="1" t="s">
        <v>213</v>
      </c>
      <c r="K11288" s="7" t="s">
        <v>27</v>
      </c>
      <c r="L11288" s="3" t="s">
        <v>28</v>
      </c>
      <c r="M11288" s="3" t="s">
        <v>28</v>
      </c>
      <c r="N11288" s="3" t="s">
        <v>4960</v>
      </c>
      <c r="O11288" s="96" t="s">
        <v>28</v>
      </c>
      <c r="P11288" s="96" t="s">
        <v>2675</v>
      </c>
      <c r="Q11288" s="96" t="s">
        <v>32</v>
      </c>
      <c r="R11288" s="96"/>
    </row>
    <row r="11289" spans="1:18" ht="15" customHeight="1">
      <c r="A11289" s="5" t="s">
        <v>38879</v>
      </c>
      <c r="B11289" s="3"/>
      <c r="C11289" s="3"/>
      <c r="D11289" s="3"/>
      <c r="E11289" s="3"/>
      <c r="F11289" s="3" t="s">
        <v>1608</v>
      </c>
      <c r="G11289" s="3" t="s">
        <v>10524</v>
      </c>
      <c r="H11289" s="3" t="s">
        <v>28</v>
      </c>
      <c r="I11289" s="3" t="s">
        <v>8109</v>
      </c>
      <c r="J11289" s="1" t="s">
        <v>213</v>
      </c>
      <c r="K11289" s="7" t="s">
        <v>27</v>
      </c>
      <c r="L11289" s="3" t="s">
        <v>28</v>
      </c>
      <c r="M11289" s="3" t="s">
        <v>28</v>
      </c>
      <c r="N11289" s="3" t="s">
        <v>4960</v>
      </c>
      <c r="O11289" s="96" t="s">
        <v>28</v>
      </c>
      <c r="P11289" s="96" t="s">
        <v>2675</v>
      </c>
      <c r="Q11289" s="96" t="s">
        <v>32</v>
      </c>
      <c r="R11289" s="96"/>
    </row>
    <row r="11290" spans="1:18" ht="15" customHeight="1">
      <c r="A11290" s="5" t="s">
        <v>38880</v>
      </c>
      <c r="B11290" s="3"/>
      <c r="C11290" s="3"/>
      <c r="D11290" s="3"/>
      <c r="E11290" s="3"/>
      <c r="F11290" s="3" t="s">
        <v>1608</v>
      </c>
      <c r="G11290" s="3" t="s">
        <v>16608</v>
      </c>
      <c r="H11290" s="3" t="s">
        <v>29</v>
      </c>
      <c r="I11290" s="3" t="s">
        <v>8109</v>
      </c>
      <c r="J11290" s="1" t="s">
        <v>37</v>
      </c>
      <c r="K11290" s="7" t="s">
        <v>27</v>
      </c>
      <c r="L11290" s="3" t="s">
        <v>28</v>
      </c>
      <c r="M11290" s="3" t="s">
        <v>28</v>
      </c>
      <c r="N11290" s="3" t="s">
        <v>4960</v>
      </c>
      <c r="O11290" s="96" t="s">
        <v>28</v>
      </c>
      <c r="P11290" s="96" t="s">
        <v>2675</v>
      </c>
      <c r="Q11290" s="96" t="s">
        <v>32</v>
      </c>
      <c r="R11290" s="96"/>
    </row>
    <row r="11291" spans="1:18" ht="15" customHeight="1">
      <c r="A11291" s="5" t="s">
        <v>38881</v>
      </c>
      <c r="B11291" s="3"/>
      <c r="C11291" s="3"/>
      <c r="D11291" s="3"/>
      <c r="E11291" s="3"/>
      <c r="F11291" s="3" t="s">
        <v>22</v>
      </c>
      <c r="G11291" s="3" t="s">
        <v>23</v>
      </c>
      <c r="H11291" s="3" t="s">
        <v>24</v>
      </c>
      <c r="I11291" s="3" t="s">
        <v>8109</v>
      </c>
      <c r="J11291" s="1" t="s">
        <v>37</v>
      </c>
      <c r="K11291" s="7" t="s">
        <v>5398</v>
      </c>
      <c r="L11291" s="3" t="s">
        <v>28</v>
      </c>
      <c r="M11291" s="3" t="s">
        <v>29</v>
      </c>
      <c r="N11291" s="3"/>
      <c r="O11291" s="96" t="s">
        <v>28</v>
      </c>
      <c r="P11291" s="96" t="s">
        <v>7529</v>
      </c>
      <c r="Q11291" s="96" t="s">
        <v>32</v>
      </c>
      <c r="R11291" s="96"/>
    </row>
    <row r="11292" spans="1:18" ht="15" customHeight="1">
      <c r="A11292" s="5" t="s">
        <v>38882</v>
      </c>
      <c r="B11292" s="3"/>
      <c r="C11292" s="3"/>
      <c r="D11292" s="3"/>
      <c r="E11292" s="3"/>
      <c r="F11292" s="3" t="s">
        <v>22</v>
      </c>
      <c r="G11292" s="3" t="s">
        <v>60</v>
      </c>
      <c r="H11292" s="3" t="s">
        <v>24</v>
      </c>
      <c r="I11292" s="3" t="s">
        <v>8109</v>
      </c>
      <c r="J11292" s="1" t="s">
        <v>26</v>
      </c>
      <c r="K11292" s="7" t="s">
        <v>5398</v>
      </c>
      <c r="L11292" s="3" t="s">
        <v>28</v>
      </c>
      <c r="M11292" s="3" t="s">
        <v>29</v>
      </c>
      <c r="N11292" s="3"/>
      <c r="O11292" s="96" t="s">
        <v>29</v>
      </c>
      <c r="P11292" s="96" t="s">
        <v>7529</v>
      </c>
      <c r="Q11292" s="96" t="s">
        <v>33243</v>
      </c>
      <c r="R11292" s="96" t="s">
        <v>144</v>
      </c>
    </row>
    <row r="11293" spans="1:18" ht="15" customHeight="1">
      <c r="A11293" s="5" t="s">
        <v>38883</v>
      </c>
      <c r="B11293" s="3"/>
      <c r="C11293" s="3"/>
      <c r="D11293" s="3"/>
      <c r="E11293" s="3"/>
      <c r="F11293" s="3" t="s">
        <v>22</v>
      </c>
      <c r="G11293" s="3" t="s">
        <v>10729</v>
      </c>
      <c r="H11293" s="3" t="s">
        <v>24</v>
      </c>
      <c r="I11293" s="3" t="s">
        <v>8109</v>
      </c>
      <c r="J11293" s="1" t="s">
        <v>37</v>
      </c>
      <c r="K11293" s="7" t="s">
        <v>5398</v>
      </c>
      <c r="L11293" s="3" t="s">
        <v>29</v>
      </c>
      <c r="M11293" s="3" t="s">
        <v>29</v>
      </c>
      <c r="N11293" s="3"/>
      <c r="O11293" s="96" t="s">
        <v>28</v>
      </c>
      <c r="P11293" s="96" t="s">
        <v>7529</v>
      </c>
      <c r="Q11293" s="96" t="s">
        <v>32</v>
      </c>
      <c r="R11293" s="96"/>
    </row>
    <row r="11294" spans="1:18" ht="15" customHeight="1">
      <c r="A11294" s="5" t="s">
        <v>38884</v>
      </c>
      <c r="B11294" s="3"/>
      <c r="C11294" s="3"/>
      <c r="D11294" s="3"/>
      <c r="E11294" s="3"/>
      <c r="F11294" s="3" t="s">
        <v>212</v>
      </c>
      <c r="G11294" s="3" t="s">
        <v>60</v>
      </c>
      <c r="H11294" s="3" t="s">
        <v>24</v>
      </c>
      <c r="I11294" s="3" t="s">
        <v>8109</v>
      </c>
      <c r="J11294" s="1" t="s">
        <v>1018</v>
      </c>
      <c r="K11294" s="7" t="s">
        <v>5398</v>
      </c>
      <c r="L11294" s="3" t="s">
        <v>28</v>
      </c>
      <c r="M11294" s="3" t="s">
        <v>28</v>
      </c>
      <c r="N11294" s="3"/>
      <c r="O11294" s="96" t="s">
        <v>28</v>
      </c>
      <c r="P11294" s="96" t="s">
        <v>31886</v>
      </c>
      <c r="Q11294" s="96" t="s">
        <v>32</v>
      </c>
      <c r="R11294" s="96" t="s">
        <v>144</v>
      </c>
    </row>
    <row r="11295" spans="1:18" ht="15" customHeight="1">
      <c r="A11295" s="5" t="s">
        <v>38885</v>
      </c>
      <c r="B11295" s="3"/>
      <c r="C11295" s="3"/>
      <c r="D11295" s="3"/>
      <c r="E11295" s="3"/>
      <c r="F11295" s="3" t="s">
        <v>22</v>
      </c>
      <c r="G11295" s="3" t="s">
        <v>60</v>
      </c>
      <c r="H11295" s="3" t="s">
        <v>24</v>
      </c>
      <c r="I11295" s="3" t="s">
        <v>8109</v>
      </c>
      <c r="J11295" s="1" t="s">
        <v>26</v>
      </c>
      <c r="K11295" s="7" t="s">
        <v>5398</v>
      </c>
      <c r="L11295" s="3" t="s">
        <v>28</v>
      </c>
      <c r="M11295" s="3" t="s">
        <v>29</v>
      </c>
      <c r="N11295" s="3"/>
      <c r="O11295" s="96" t="s">
        <v>28</v>
      </c>
      <c r="P11295" s="96" t="s">
        <v>7529</v>
      </c>
      <c r="Q11295" s="96" t="s">
        <v>32</v>
      </c>
      <c r="R11295" s="96" t="s">
        <v>144</v>
      </c>
    </row>
    <row r="11296" spans="1:18" ht="15" customHeight="1">
      <c r="A11296" s="5" t="s">
        <v>38886</v>
      </c>
      <c r="B11296" s="3"/>
      <c r="C11296" s="3"/>
      <c r="D11296" s="3"/>
      <c r="E11296" s="3"/>
      <c r="F11296" s="3" t="s">
        <v>359</v>
      </c>
      <c r="G11296" s="3" t="s">
        <v>5453</v>
      </c>
      <c r="H11296" s="3" t="s">
        <v>24</v>
      </c>
      <c r="I11296" s="3" t="s">
        <v>8109</v>
      </c>
      <c r="J11296" s="1" t="s">
        <v>213</v>
      </c>
      <c r="K11296" s="7" t="s">
        <v>5398</v>
      </c>
      <c r="L11296" s="3" t="s">
        <v>29</v>
      </c>
      <c r="M11296" s="3" t="s">
        <v>29</v>
      </c>
      <c r="N11296" s="3"/>
      <c r="O11296" s="96" t="s">
        <v>28</v>
      </c>
      <c r="P11296" s="96" t="s">
        <v>7529</v>
      </c>
      <c r="Q11296" s="96" t="s">
        <v>32</v>
      </c>
      <c r="R11296" s="96" t="s">
        <v>144</v>
      </c>
    </row>
    <row r="11297" spans="1:18" ht="15" customHeight="1">
      <c r="A11297" s="5" t="s">
        <v>38887</v>
      </c>
      <c r="B11297" s="3"/>
      <c r="C11297" s="3"/>
      <c r="D11297" s="3"/>
      <c r="E11297" s="3"/>
      <c r="F11297" s="3" t="s">
        <v>212</v>
      </c>
      <c r="G11297" s="3" t="s">
        <v>60</v>
      </c>
      <c r="H11297" s="3" t="s">
        <v>24</v>
      </c>
      <c r="I11297" s="3" t="s">
        <v>8109</v>
      </c>
      <c r="J11297" s="1" t="s">
        <v>230</v>
      </c>
      <c r="K11297" s="7" t="s">
        <v>5398</v>
      </c>
      <c r="L11297" s="3" t="s">
        <v>28</v>
      </c>
      <c r="M11297" s="3" t="s">
        <v>29</v>
      </c>
      <c r="N11297" s="3"/>
      <c r="O11297" s="96" t="s">
        <v>28</v>
      </c>
      <c r="P11297" s="96" t="s">
        <v>7529</v>
      </c>
      <c r="Q11297" s="96" t="s">
        <v>32</v>
      </c>
      <c r="R11297" s="96" t="s">
        <v>144</v>
      </c>
    </row>
    <row r="11298" spans="1:18" ht="15" customHeight="1">
      <c r="A11298" s="5" t="s">
        <v>38888</v>
      </c>
      <c r="B11298" s="3"/>
      <c r="C11298" s="3"/>
      <c r="D11298" s="3"/>
      <c r="E11298" s="3"/>
      <c r="F11298" s="3" t="s">
        <v>212</v>
      </c>
      <c r="G11298" s="3" t="s">
        <v>60</v>
      </c>
      <c r="H11298" s="3" t="s">
        <v>24</v>
      </c>
      <c r="I11298" s="3" t="s">
        <v>8109</v>
      </c>
      <c r="J11298" s="1" t="s">
        <v>1018</v>
      </c>
      <c r="K11298" s="7" t="s">
        <v>5398</v>
      </c>
      <c r="L11298" s="3" t="s">
        <v>28</v>
      </c>
      <c r="M11298" s="3" t="s">
        <v>29</v>
      </c>
      <c r="N11298" s="3"/>
      <c r="O11298" s="96" t="s">
        <v>28</v>
      </c>
      <c r="P11298" s="96" t="s">
        <v>7529</v>
      </c>
      <c r="Q11298" s="96" t="s">
        <v>32</v>
      </c>
      <c r="R11298" s="96" t="s">
        <v>144</v>
      </c>
    </row>
    <row r="11299" spans="1:18" ht="15" customHeight="1">
      <c r="A11299" s="5" t="s">
        <v>38889</v>
      </c>
      <c r="B11299" s="3"/>
      <c r="C11299" s="3"/>
      <c r="D11299" s="3"/>
      <c r="E11299" s="3"/>
      <c r="F11299" s="3" t="s">
        <v>83</v>
      </c>
      <c r="G11299" s="3" t="s">
        <v>60</v>
      </c>
      <c r="H11299" s="3" t="s">
        <v>24</v>
      </c>
      <c r="I11299" s="3" t="s">
        <v>8109</v>
      </c>
      <c r="J11299" s="1" t="s">
        <v>213</v>
      </c>
      <c r="K11299" s="7" t="s">
        <v>5398</v>
      </c>
      <c r="L11299" s="3" t="s">
        <v>28</v>
      </c>
      <c r="M11299" s="3" t="s">
        <v>29</v>
      </c>
      <c r="N11299" s="3"/>
      <c r="O11299" s="96" t="s">
        <v>28</v>
      </c>
      <c r="P11299" s="96" t="s">
        <v>7529</v>
      </c>
      <c r="Q11299" s="96" t="s">
        <v>32</v>
      </c>
      <c r="R11299" s="96"/>
    </row>
    <row r="11300" spans="1:18" ht="15" customHeight="1">
      <c r="A11300" s="5" t="s">
        <v>38890</v>
      </c>
      <c r="B11300" s="3"/>
      <c r="C11300" s="3"/>
      <c r="D11300" s="3"/>
      <c r="E11300" s="3"/>
      <c r="F11300" s="3" t="s">
        <v>22</v>
      </c>
      <c r="G11300" s="3" t="s">
        <v>60</v>
      </c>
      <c r="H11300" s="3" t="s">
        <v>24</v>
      </c>
      <c r="I11300" s="3" t="s">
        <v>8109</v>
      </c>
      <c r="J11300" s="1" t="s">
        <v>213</v>
      </c>
      <c r="K11300" s="7" t="s">
        <v>5398</v>
      </c>
      <c r="L11300" s="3" t="s">
        <v>28</v>
      </c>
      <c r="M11300" s="3" t="s">
        <v>29</v>
      </c>
      <c r="N11300" s="3"/>
      <c r="O11300" s="96" t="s">
        <v>28</v>
      </c>
      <c r="P11300" s="96" t="s">
        <v>7529</v>
      </c>
      <c r="Q11300" s="96" t="s">
        <v>32</v>
      </c>
      <c r="R11300" s="96" t="s">
        <v>144</v>
      </c>
    </row>
    <row r="11301" spans="1:18" ht="15" customHeight="1">
      <c r="A11301" s="5" t="s">
        <v>38891</v>
      </c>
      <c r="B11301" s="3"/>
      <c r="C11301" s="3"/>
      <c r="D11301" s="3"/>
      <c r="E11301" s="3"/>
      <c r="F11301" s="3" t="s">
        <v>22</v>
      </c>
      <c r="G11301" s="3" t="s">
        <v>10729</v>
      </c>
      <c r="H11301" s="3" t="s">
        <v>24</v>
      </c>
      <c r="I11301" s="3" t="s">
        <v>8109</v>
      </c>
      <c r="J11301" s="1" t="s">
        <v>37</v>
      </c>
      <c r="K11301" s="7" t="s">
        <v>5398</v>
      </c>
      <c r="L11301" s="3" t="s">
        <v>29</v>
      </c>
      <c r="M11301" s="3" t="s">
        <v>29</v>
      </c>
      <c r="N11301" s="3"/>
      <c r="O11301" s="96" t="s">
        <v>28</v>
      </c>
      <c r="P11301" s="96" t="s">
        <v>7529</v>
      </c>
      <c r="Q11301" s="96" t="s">
        <v>32</v>
      </c>
      <c r="R11301" s="96"/>
    </row>
    <row r="11302" spans="1:18" ht="15" customHeight="1">
      <c r="A11302" s="5" t="s">
        <v>38892</v>
      </c>
      <c r="B11302" s="3"/>
      <c r="C11302" s="3"/>
      <c r="D11302" s="3"/>
      <c r="E11302" s="3"/>
      <c r="F11302" s="3" t="s">
        <v>359</v>
      </c>
      <c r="G11302" s="3" t="s">
        <v>2772</v>
      </c>
      <c r="H11302" s="3" t="s">
        <v>29</v>
      </c>
      <c r="I11302" s="3" t="s">
        <v>8109</v>
      </c>
      <c r="J11302" s="1" t="s">
        <v>230</v>
      </c>
      <c r="K11302" s="7" t="s">
        <v>5398</v>
      </c>
      <c r="L11302" s="3" t="s">
        <v>28</v>
      </c>
      <c r="M11302" s="3" t="s">
        <v>29</v>
      </c>
      <c r="N11302" s="3"/>
      <c r="O11302" s="96" t="s">
        <v>28</v>
      </c>
      <c r="P11302" s="96" t="s">
        <v>7533</v>
      </c>
      <c r="Q11302" s="96" t="s">
        <v>32</v>
      </c>
      <c r="R11302" s="96" t="s">
        <v>144</v>
      </c>
    </row>
    <row r="11303" spans="1:18" ht="15" customHeight="1">
      <c r="A11303" s="5" t="s">
        <v>38893</v>
      </c>
      <c r="B11303" s="3"/>
      <c r="C11303" s="3"/>
      <c r="D11303" s="3"/>
      <c r="E11303" s="3"/>
      <c r="F11303" s="3" t="s">
        <v>83</v>
      </c>
      <c r="G11303" s="3" t="s">
        <v>65</v>
      </c>
      <c r="H11303" s="3" t="s">
        <v>24</v>
      </c>
      <c r="I11303" s="3" t="s">
        <v>8109</v>
      </c>
      <c r="J11303" s="1" t="s">
        <v>37</v>
      </c>
      <c r="K11303" s="7" t="s">
        <v>5398</v>
      </c>
      <c r="L11303" s="3" t="s">
        <v>29</v>
      </c>
      <c r="M11303" s="3" t="s">
        <v>29</v>
      </c>
      <c r="N11303" s="3"/>
      <c r="O11303" s="96" t="s">
        <v>28</v>
      </c>
      <c r="P11303" s="96" t="s">
        <v>7533</v>
      </c>
      <c r="Q11303" s="96" t="s">
        <v>32</v>
      </c>
      <c r="R11303" s="96"/>
    </row>
    <row r="11304" spans="1:18" ht="15" customHeight="1">
      <c r="A11304" s="5" t="s">
        <v>38894</v>
      </c>
      <c r="B11304" s="3"/>
      <c r="C11304" s="3"/>
      <c r="D11304" s="3"/>
      <c r="E11304" s="3"/>
      <c r="F11304" s="3" t="s">
        <v>22</v>
      </c>
      <c r="G11304" s="3" t="s">
        <v>60</v>
      </c>
      <c r="H11304" s="3" t="s">
        <v>24</v>
      </c>
      <c r="I11304" s="3" t="s">
        <v>8109</v>
      </c>
      <c r="J11304" s="1" t="s">
        <v>37</v>
      </c>
      <c r="K11304" s="7" t="s">
        <v>5398</v>
      </c>
      <c r="L11304" s="3" t="s">
        <v>29</v>
      </c>
      <c r="M11304" s="3" t="s">
        <v>29</v>
      </c>
      <c r="N11304" s="3"/>
      <c r="O11304" s="96" t="s">
        <v>28</v>
      </c>
      <c r="P11304" s="96" t="s">
        <v>7529</v>
      </c>
      <c r="Q11304" s="96" t="s">
        <v>32</v>
      </c>
      <c r="R11304" s="96"/>
    </row>
    <row r="11305" spans="1:18" ht="15" customHeight="1">
      <c r="A11305" s="5" t="s">
        <v>38895</v>
      </c>
      <c r="B11305" s="3"/>
      <c r="C11305" s="3"/>
      <c r="D11305" s="3"/>
      <c r="E11305" s="3"/>
      <c r="F11305" s="3" t="s">
        <v>22</v>
      </c>
      <c r="G11305" s="3" t="s">
        <v>23</v>
      </c>
      <c r="H11305" s="3" t="s">
        <v>24</v>
      </c>
      <c r="I11305" s="3" t="s">
        <v>8109</v>
      </c>
      <c r="J11305" s="1" t="s">
        <v>37</v>
      </c>
      <c r="K11305" s="7" t="s">
        <v>5398</v>
      </c>
      <c r="L11305" s="3" t="s">
        <v>29</v>
      </c>
      <c r="M11305" s="3" t="s">
        <v>29</v>
      </c>
      <c r="N11305" s="3"/>
      <c r="O11305" s="96" t="s">
        <v>28</v>
      </c>
      <c r="P11305" s="96" t="s">
        <v>31827</v>
      </c>
      <c r="Q11305" s="96" t="s">
        <v>32</v>
      </c>
      <c r="R11305" s="96"/>
    </row>
    <row r="11306" spans="1:18" ht="15" customHeight="1">
      <c r="A11306" s="5" t="s">
        <v>38896</v>
      </c>
      <c r="B11306" s="3"/>
      <c r="C11306" s="3"/>
      <c r="D11306" s="3"/>
      <c r="E11306" s="3"/>
      <c r="F11306" s="3" t="s">
        <v>22</v>
      </c>
      <c r="G11306" s="3" t="s">
        <v>23</v>
      </c>
      <c r="H11306" s="3" t="s">
        <v>24</v>
      </c>
      <c r="I11306" s="3" t="s">
        <v>8109</v>
      </c>
      <c r="J11306" s="1" t="s">
        <v>37</v>
      </c>
      <c r="K11306" s="7" t="s">
        <v>5398</v>
      </c>
      <c r="L11306" s="3" t="s">
        <v>29</v>
      </c>
      <c r="M11306" s="3" t="s">
        <v>29</v>
      </c>
      <c r="N11306" s="3"/>
      <c r="O11306" s="96" t="s">
        <v>28</v>
      </c>
      <c r="P11306" s="96" t="s">
        <v>31827</v>
      </c>
      <c r="Q11306" s="96" t="s">
        <v>32</v>
      </c>
      <c r="R11306" s="96"/>
    </row>
    <row r="11307" spans="1:18" ht="15" customHeight="1">
      <c r="A11307" s="5" t="s">
        <v>38897</v>
      </c>
      <c r="B11307" s="3"/>
      <c r="C11307" s="3"/>
      <c r="D11307" s="3"/>
      <c r="E11307" s="3"/>
      <c r="F11307" s="3" t="s">
        <v>212</v>
      </c>
      <c r="G11307" s="3" t="s">
        <v>60</v>
      </c>
      <c r="H11307" s="3" t="s">
        <v>24</v>
      </c>
      <c r="I11307" s="3" t="s">
        <v>8109</v>
      </c>
      <c r="J11307" s="1" t="s">
        <v>1018</v>
      </c>
      <c r="K11307" s="7" t="s">
        <v>5398</v>
      </c>
      <c r="L11307" s="3" t="s">
        <v>28</v>
      </c>
      <c r="M11307" s="3" t="s">
        <v>29</v>
      </c>
      <c r="N11307" s="3"/>
      <c r="O11307" s="96" t="s">
        <v>28</v>
      </c>
      <c r="P11307" s="96" t="s">
        <v>31827</v>
      </c>
      <c r="Q11307" s="96" t="s">
        <v>32</v>
      </c>
      <c r="R11307" s="96" t="s">
        <v>144</v>
      </c>
    </row>
    <row r="11308" spans="1:18" ht="15" customHeight="1">
      <c r="A11308" s="5" t="s">
        <v>38898</v>
      </c>
      <c r="B11308" s="3"/>
      <c r="C11308" s="3"/>
      <c r="D11308" s="3"/>
      <c r="E11308" s="3"/>
      <c r="F11308" s="3" t="s">
        <v>212</v>
      </c>
      <c r="G11308" s="3" t="s">
        <v>60</v>
      </c>
      <c r="H11308" s="3" t="s">
        <v>24</v>
      </c>
      <c r="I11308" s="3" t="s">
        <v>8109</v>
      </c>
      <c r="J11308" s="1" t="s">
        <v>230</v>
      </c>
      <c r="K11308" s="7" t="s">
        <v>5398</v>
      </c>
      <c r="L11308" s="3" t="s">
        <v>29</v>
      </c>
      <c r="M11308" s="3" t="s">
        <v>29</v>
      </c>
      <c r="N11308" s="3"/>
      <c r="O11308" s="96" t="s">
        <v>28</v>
      </c>
      <c r="P11308" s="96" t="s">
        <v>31827</v>
      </c>
      <c r="Q11308" s="96" t="s">
        <v>32</v>
      </c>
      <c r="R11308" s="96"/>
    </row>
    <row r="11309" spans="1:18" ht="15" customHeight="1">
      <c r="A11309" s="5" t="s">
        <v>38899</v>
      </c>
      <c r="B11309" s="3"/>
      <c r="C11309" s="3"/>
      <c r="D11309" s="3"/>
      <c r="E11309" s="3"/>
      <c r="F11309" s="3" t="s">
        <v>22</v>
      </c>
      <c r="G11309" s="3" t="s">
        <v>10729</v>
      </c>
      <c r="H11309" s="3" t="s">
        <v>24</v>
      </c>
      <c r="I11309" s="3" t="s">
        <v>8109</v>
      </c>
      <c r="J11309" s="1" t="s">
        <v>37</v>
      </c>
      <c r="K11309" s="7" t="s">
        <v>5398</v>
      </c>
      <c r="L11309" s="3" t="s">
        <v>28</v>
      </c>
      <c r="M11309" s="3" t="s">
        <v>29</v>
      </c>
      <c r="N11309" s="3"/>
      <c r="O11309" s="96" t="s">
        <v>28</v>
      </c>
      <c r="P11309" s="96" t="s">
        <v>7529</v>
      </c>
      <c r="Q11309" s="96" t="s">
        <v>32</v>
      </c>
      <c r="R11309" s="96"/>
    </row>
    <row r="11310" spans="1:18" ht="15" customHeight="1">
      <c r="A11310" s="5" t="s">
        <v>38900</v>
      </c>
      <c r="B11310" s="3"/>
      <c r="C11310" s="3"/>
      <c r="D11310" s="3"/>
      <c r="E11310" s="3"/>
      <c r="F11310" s="3" t="s">
        <v>359</v>
      </c>
      <c r="G11310" s="3" t="s">
        <v>258</v>
      </c>
      <c r="H11310" s="3" t="s">
        <v>24</v>
      </c>
      <c r="I11310" s="3" t="s">
        <v>8109</v>
      </c>
      <c r="J11310" s="1" t="s">
        <v>230</v>
      </c>
      <c r="K11310" s="7" t="s">
        <v>5398</v>
      </c>
      <c r="L11310" s="3" t="s">
        <v>29</v>
      </c>
      <c r="M11310" s="3" t="s">
        <v>29</v>
      </c>
      <c r="N11310" s="3"/>
      <c r="O11310" s="96" t="s">
        <v>28</v>
      </c>
      <c r="P11310" s="96" t="s">
        <v>5661</v>
      </c>
      <c r="Q11310" s="96" t="s">
        <v>32</v>
      </c>
      <c r="R11310" s="96" t="s">
        <v>144</v>
      </c>
    </row>
    <row r="11311" spans="1:18" ht="15" customHeight="1">
      <c r="A11311" s="5" t="s">
        <v>38901</v>
      </c>
      <c r="B11311" s="3"/>
      <c r="C11311" s="3"/>
      <c r="D11311" s="3"/>
      <c r="E11311" s="3"/>
      <c r="F11311" s="3" t="s">
        <v>212</v>
      </c>
      <c r="G11311" s="3" t="s">
        <v>10524</v>
      </c>
      <c r="H11311" s="3" t="s">
        <v>24</v>
      </c>
      <c r="I11311" s="3" t="s">
        <v>8109</v>
      </c>
      <c r="J11311" s="1" t="s">
        <v>7298</v>
      </c>
      <c r="K11311" s="7" t="s">
        <v>5398</v>
      </c>
      <c r="L11311" s="3" t="s">
        <v>28</v>
      </c>
      <c r="M11311" s="3" t="s">
        <v>28</v>
      </c>
      <c r="N11311" s="3"/>
      <c r="O11311" s="96" t="s">
        <v>28</v>
      </c>
      <c r="P11311" s="96" t="s">
        <v>5661</v>
      </c>
      <c r="Q11311" s="96" t="s">
        <v>32</v>
      </c>
      <c r="R11311" s="96" t="s">
        <v>144</v>
      </c>
    </row>
    <row r="11312" spans="1:18" ht="15" customHeight="1">
      <c r="A11312" s="5" t="s">
        <v>38902</v>
      </c>
      <c r="B11312" s="3"/>
      <c r="C11312" s="3"/>
      <c r="D11312" s="3"/>
      <c r="E11312" s="3"/>
      <c r="F11312" s="3" t="s">
        <v>22</v>
      </c>
      <c r="G11312" s="3" t="s">
        <v>60</v>
      </c>
      <c r="H11312" s="3" t="s">
        <v>24</v>
      </c>
      <c r="I11312" s="3" t="s">
        <v>8109</v>
      </c>
      <c r="J11312" s="1" t="s">
        <v>213</v>
      </c>
      <c r="K11312" s="7" t="s">
        <v>5398</v>
      </c>
      <c r="L11312" s="3" t="s">
        <v>28</v>
      </c>
      <c r="M11312" s="3" t="s">
        <v>29</v>
      </c>
      <c r="N11312" s="3"/>
      <c r="O11312" s="96" t="s">
        <v>28</v>
      </c>
      <c r="P11312" s="96" t="s">
        <v>7529</v>
      </c>
      <c r="Q11312" s="96" t="s">
        <v>32</v>
      </c>
      <c r="R11312" s="96" t="s">
        <v>144</v>
      </c>
    </row>
    <row r="11313" spans="1:18" ht="15" customHeight="1">
      <c r="A11313" s="5" t="s">
        <v>38903</v>
      </c>
      <c r="B11313" s="3"/>
      <c r="C11313" s="3"/>
      <c r="D11313" s="3"/>
      <c r="E11313" s="3"/>
      <c r="F11313" s="3" t="s">
        <v>22</v>
      </c>
      <c r="G11313" s="3" t="s">
        <v>65</v>
      </c>
      <c r="H11313" s="3" t="s">
        <v>24</v>
      </c>
      <c r="I11313" s="3" t="s">
        <v>8109</v>
      </c>
      <c r="J11313" s="1" t="s">
        <v>37</v>
      </c>
      <c r="K11313" s="7" t="s">
        <v>5398</v>
      </c>
      <c r="L11313" s="3" t="s">
        <v>29</v>
      </c>
      <c r="M11313" s="3" t="s">
        <v>29</v>
      </c>
      <c r="N11313" s="3"/>
      <c r="O11313" s="96" t="s">
        <v>29</v>
      </c>
      <c r="P11313" s="96" t="s">
        <v>7529</v>
      </c>
      <c r="Q11313" s="96" t="s">
        <v>9394</v>
      </c>
      <c r="R11313" s="96"/>
    </row>
    <row r="11314" spans="1:18" ht="15" customHeight="1">
      <c r="A11314" s="5" t="s">
        <v>38904</v>
      </c>
      <c r="B11314" s="3"/>
      <c r="C11314" s="3"/>
      <c r="D11314" s="3"/>
      <c r="E11314" s="3"/>
      <c r="F11314" s="3" t="s">
        <v>22</v>
      </c>
      <c r="G11314" s="3" t="s">
        <v>65</v>
      </c>
      <c r="H11314" s="3" t="s">
        <v>24</v>
      </c>
      <c r="I11314" s="3" t="s">
        <v>8109</v>
      </c>
      <c r="J11314" s="1" t="s">
        <v>37</v>
      </c>
      <c r="K11314" s="7" t="s">
        <v>5398</v>
      </c>
      <c r="L11314" s="3" t="s">
        <v>28</v>
      </c>
      <c r="M11314" s="3" t="s">
        <v>29</v>
      </c>
      <c r="N11314" s="3"/>
      <c r="O11314" s="96" t="s">
        <v>28</v>
      </c>
      <c r="P11314" s="96" t="s">
        <v>7529</v>
      </c>
      <c r="Q11314" s="96" t="s">
        <v>32</v>
      </c>
      <c r="R11314" s="96"/>
    </row>
    <row r="11315" spans="1:18" ht="15" customHeight="1">
      <c r="A11315" s="5" t="s">
        <v>38905</v>
      </c>
      <c r="B11315" s="3"/>
      <c r="C11315" s="3"/>
      <c r="D11315" s="3"/>
      <c r="E11315" s="3"/>
      <c r="F11315" s="3" t="s">
        <v>22</v>
      </c>
      <c r="G11315" s="3" t="s">
        <v>23</v>
      </c>
      <c r="H11315" s="3" t="s">
        <v>24</v>
      </c>
      <c r="I11315" s="3" t="s">
        <v>8109</v>
      </c>
      <c r="J11315" s="1" t="s">
        <v>37</v>
      </c>
      <c r="K11315" s="7" t="s">
        <v>5398</v>
      </c>
      <c r="L11315" s="3" t="s">
        <v>28</v>
      </c>
      <c r="M11315" s="3" t="s">
        <v>28</v>
      </c>
      <c r="N11315" s="3"/>
      <c r="O11315" s="96" t="s">
        <v>28</v>
      </c>
      <c r="P11315" s="96" t="s">
        <v>7529</v>
      </c>
      <c r="Q11315" s="96" t="s">
        <v>32</v>
      </c>
      <c r="R11315" s="96"/>
    </row>
    <row r="11316" spans="1:18" ht="15" customHeight="1">
      <c r="A11316" s="5" t="s">
        <v>38906</v>
      </c>
      <c r="B11316" s="3"/>
      <c r="C11316" s="3"/>
      <c r="D11316" s="3"/>
      <c r="E11316" s="3"/>
      <c r="F11316" s="3" t="s">
        <v>22</v>
      </c>
      <c r="G11316" s="3" t="s">
        <v>23</v>
      </c>
      <c r="H11316" s="3" t="s">
        <v>24</v>
      </c>
      <c r="I11316" s="3" t="s">
        <v>8109</v>
      </c>
      <c r="J11316" s="1" t="s">
        <v>37</v>
      </c>
      <c r="K11316" s="7" t="s">
        <v>5398</v>
      </c>
      <c r="L11316" s="3" t="s">
        <v>28</v>
      </c>
      <c r="M11316" s="3" t="s">
        <v>28</v>
      </c>
      <c r="N11316" s="3"/>
      <c r="O11316" s="96" t="s">
        <v>28</v>
      </c>
      <c r="P11316" s="96" t="s">
        <v>7529</v>
      </c>
      <c r="Q11316" s="96" t="s">
        <v>32</v>
      </c>
      <c r="R11316" s="96"/>
    </row>
    <row r="11317" spans="1:18" ht="15" customHeight="1">
      <c r="A11317" s="5" t="s">
        <v>38907</v>
      </c>
      <c r="B11317" s="3"/>
      <c r="C11317" s="3"/>
      <c r="D11317" s="3"/>
      <c r="E11317" s="3"/>
      <c r="F11317" s="3" t="s">
        <v>22</v>
      </c>
      <c r="G11317" s="3" t="s">
        <v>22502</v>
      </c>
      <c r="H11317" s="3" t="s">
        <v>24</v>
      </c>
      <c r="I11317" s="3" t="s">
        <v>8109</v>
      </c>
      <c r="J11317" s="1" t="s">
        <v>26</v>
      </c>
      <c r="K11317" s="7" t="s">
        <v>5398</v>
      </c>
      <c r="L11317" s="3" t="s">
        <v>28</v>
      </c>
      <c r="M11317" s="3" t="s">
        <v>28</v>
      </c>
      <c r="N11317" s="3"/>
      <c r="O11317" s="96" t="s">
        <v>28</v>
      </c>
      <c r="P11317" s="96" t="s">
        <v>7529</v>
      </c>
      <c r="Q11317" s="96" t="s">
        <v>32</v>
      </c>
      <c r="R11317" s="96" t="s">
        <v>144</v>
      </c>
    </row>
    <row r="11318" spans="1:18" ht="15" customHeight="1">
      <c r="A11318" s="5" t="s">
        <v>38908</v>
      </c>
      <c r="B11318" s="3"/>
      <c r="C11318" s="3"/>
      <c r="D11318" s="3"/>
      <c r="E11318" s="3"/>
      <c r="F11318" s="3" t="s">
        <v>22</v>
      </c>
      <c r="G11318" s="3" t="s">
        <v>258</v>
      </c>
      <c r="H11318" s="3" t="s">
        <v>24</v>
      </c>
      <c r="I11318" s="3" t="s">
        <v>8109</v>
      </c>
      <c r="J11318" s="1" t="s">
        <v>37</v>
      </c>
      <c r="K11318" s="7" t="s">
        <v>5398</v>
      </c>
      <c r="L11318" s="3" t="s">
        <v>28</v>
      </c>
      <c r="M11318" s="3" t="s">
        <v>29</v>
      </c>
      <c r="N11318" s="3"/>
      <c r="O11318" s="96" t="s">
        <v>28</v>
      </c>
      <c r="P11318" s="96" t="s">
        <v>7529</v>
      </c>
      <c r="Q11318" s="96" t="s">
        <v>32</v>
      </c>
      <c r="R11318" s="96"/>
    </row>
    <row r="11319" spans="1:18" ht="15" customHeight="1">
      <c r="A11319" s="5" t="s">
        <v>38909</v>
      </c>
      <c r="B11319" s="3"/>
      <c r="C11319" s="3"/>
      <c r="D11319" s="3"/>
      <c r="E11319" s="3"/>
      <c r="F11319" s="3" t="s">
        <v>83</v>
      </c>
      <c r="G11319" s="3" t="s">
        <v>65</v>
      </c>
      <c r="H11319" s="3" t="s">
        <v>29</v>
      </c>
      <c r="I11319" s="3" t="s">
        <v>8109</v>
      </c>
      <c r="J11319" s="1" t="s">
        <v>37</v>
      </c>
      <c r="K11319" s="7" t="s">
        <v>5398</v>
      </c>
      <c r="L11319" s="3" t="s">
        <v>28</v>
      </c>
      <c r="M11319" s="3" t="s">
        <v>29</v>
      </c>
      <c r="N11319" s="3"/>
      <c r="O11319" s="96" t="s">
        <v>28</v>
      </c>
      <c r="P11319" s="96" t="s">
        <v>7529</v>
      </c>
      <c r="Q11319" s="96" t="s">
        <v>32</v>
      </c>
      <c r="R11319" s="96"/>
    </row>
    <row r="11320" spans="1:18" ht="15" customHeight="1">
      <c r="A11320" s="5" t="s">
        <v>38910</v>
      </c>
      <c r="B11320" s="3"/>
      <c r="C11320" s="3"/>
      <c r="D11320" s="3"/>
      <c r="E11320" s="3"/>
      <c r="F11320" s="3" t="s">
        <v>212</v>
      </c>
      <c r="G11320" s="3" t="s">
        <v>60</v>
      </c>
      <c r="H11320" s="3" t="s">
        <v>24</v>
      </c>
      <c r="I11320" s="3" t="s">
        <v>8109</v>
      </c>
      <c r="J11320" s="1" t="s">
        <v>1018</v>
      </c>
      <c r="K11320" s="7" t="s">
        <v>5398</v>
      </c>
      <c r="L11320" s="3" t="s">
        <v>28</v>
      </c>
      <c r="M11320" s="3" t="s">
        <v>29</v>
      </c>
      <c r="N11320" s="3"/>
      <c r="O11320" s="96" t="s">
        <v>28</v>
      </c>
      <c r="P11320" s="96" t="s">
        <v>7533</v>
      </c>
      <c r="Q11320" s="96" t="s">
        <v>32</v>
      </c>
      <c r="R11320" s="96"/>
    </row>
    <row r="11321" spans="1:18" ht="15" customHeight="1">
      <c r="A11321" s="5" t="s">
        <v>38911</v>
      </c>
      <c r="B11321" s="3"/>
      <c r="C11321" s="3"/>
      <c r="D11321" s="3"/>
      <c r="E11321" s="3"/>
      <c r="F11321" s="3" t="s">
        <v>212</v>
      </c>
      <c r="G11321" s="3" t="s">
        <v>60</v>
      </c>
      <c r="H11321" s="3" t="s">
        <v>24</v>
      </c>
      <c r="I11321" s="3" t="s">
        <v>8109</v>
      </c>
      <c r="J11321" s="1" t="s">
        <v>213</v>
      </c>
      <c r="K11321" s="7" t="s">
        <v>5398</v>
      </c>
      <c r="L11321" s="3" t="s">
        <v>28</v>
      </c>
      <c r="M11321" s="3" t="s">
        <v>29</v>
      </c>
      <c r="N11321" s="3"/>
      <c r="O11321" s="96" t="s">
        <v>28</v>
      </c>
      <c r="P11321" s="96" t="s">
        <v>7533</v>
      </c>
      <c r="Q11321" s="96" t="s">
        <v>32</v>
      </c>
      <c r="R11321" s="96"/>
    </row>
    <row r="11322" spans="1:18" ht="15" customHeight="1">
      <c r="A11322" s="5" t="s">
        <v>38912</v>
      </c>
      <c r="B11322" s="3"/>
      <c r="C11322" s="3"/>
      <c r="D11322" s="3"/>
      <c r="E11322" s="3"/>
      <c r="F11322" s="3" t="s">
        <v>212</v>
      </c>
      <c r="G11322" s="3" t="s">
        <v>60</v>
      </c>
      <c r="H11322" s="3" t="s">
        <v>24</v>
      </c>
      <c r="I11322" s="3" t="s">
        <v>8109</v>
      </c>
      <c r="J11322" s="1" t="s">
        <v>37</v>
      </c>
      <c r="K11322" s="7" t="s">
        <v>5398</v>
      </c>
      <c r="L11322" s="3" t="s">
        <v>28</v>
      </c>
      <c r="M11322" s="3" t="s">
        <v>28</v>
      </c>
      <c r="N11322" s="3"/>
      <c r="O11322" s="96" t="s">
        <v>28</v>
      </c>
      <c r="P11322" s="96" t="s">
        <v>31827</v>
      </c>
      <c r="Q11322" s="96" t="s">
        <v>32</v>
      </c>
      <c r="R11322" s="96"/>
    </row>
    <row r="11323" spans="1:18" ht="15" customHeight="1">
      <c r="A11323" s="5" t="s">
        <v>38913</v>
      </c>
      <c r="B11323" s="3"/>
      <c r="C11323" s="3"/>
      <c r="D11323" s="3"/>
      <c r="E11323" s="3"/>
      <c r="F11323" s="3" t="s">
        <v>83</v>
      </c>
      <c r="G11323" s="3" t="s">
        <v>60</v>
      </c>
      <c r="H11323" s="3" t="s">
        <v>24</v>
      </c>
      <c r="I11323" s="3" t="s">
        <v>8109</v>
      </c>
      <c r="J11323" s="1" t="s">
        <v>213</v>
      </c>
      <c r="K11323" s="7" t="s">
        <v>5398</v>
      </c>
      <c r="L11323" s="3" t="s">
        <v>28</v>
      </c>
      <c r="M11323" s="3" t="s">
        <v>29</v>
      </c>
      <c r="N11323" s="3"/>
      <c r="O11323" s="96" t="s">
        <v>28</v>
      </c>
      <c r="P11323" s="96" t="s">
        <v>31827</v>
      </c>
      <c r="Q11323" s="96" t="s">
        <v>32</v>
      </c>
      <c r="R11323" s="96" t="s">
        <v>144</v>
      </c>
    </row>
    <row r="11324" spans="1:18" ht="15" customHeight="1">
      <c r="A11324" s="5" t="s">
        <v>38914</v>
      </c>
      <c r="B11324" s="3"/>
      <c r="C11324" s="3"/>
      <c r="D11324" s="3"/>
      <c r="E11324" s="3"/>
      <c r="F11324" s="3" t="s">
        <v>212</v>
      </c>
      <c r="G11324" s="3" t="s">
        <v>60</v>
      </c>
      <c r="H11324" s="3" t="s">
        <v>24</v>
      </c>
      <c r="I11324" s="3" t="s">
        <v>8109</v>
      </c>
      <c r="J11324" s="1" t="s">
        <v>230</v>
      </c>
      <c r="K11324" s="7" t="s">
        <v>5398</v>
      </c>
      <c r="L11324" s="3" t="s">
        <v>28</v>
      </c>
      <c r="M11324" s="3" t="s">
        <v>29</v>
      </c>
      <c r="N11324" s="3"/>
      <c r="O11324" s="96" t="s">
        <v>28</v>
      </c>
      <c r="P11324" s="96" t="s">
        <v>5661</v>
      </c>
      <c r="Q11324" s="96" t="s">
        <v>32</v>
      </c>
      <c r="R11324" s="96" t="s">
        <v>144</v>
      </c>
    </row>
    <row r="11325" spans="1:18" ht="15" customHeight="1">
      <c r="A11325" s="5" t="s">
        <v>38915</v>
      </c>
      <c r="B11325" s="3"/>
      <c r="C11325" s="3"/>
      <c r="D11325" s="3"/>
      <c r="E11325" s="3"/>
      <c r="F11325" s="3" t="s">
        <v>22</v>
      </c>
      <c r="G11325" s="3" t="s">
        <v>60</v>
      </c>
      <c r="H11325" s="3" t="s">
        <v>24</v>
      </c>
      <c r="I11325" s="3" t="s">
        <v>8109</v>
      </c>
      <c r="J11325" s="1" t="s">
        <v>230</v>
      </c>
      <c r="K11325" s="7" t="s">
        <v>5398</v>
      </c>
      <c r="L11325" s="3" t="s">
        <v>29</v>
      </c>
      <c r="M11325" s="3" t="s">
        <v>29</v>
      </c>
      <c r="N11325" s="3"/>
      <c r="O11325" s="96" t="s">
        <v>28</v>
      </c>
      <c r="P11325" s="96" t="s">
        <v>5661</v>
      </c>
      <c r="Q11325" s="96" t="s">
        <v>32</v>
      </c>
      <c r="R11325" s="96"/>
    </row>
    <row r="11326" spans="1:18" ht="15" customHeight="1">
      <c r="A11326" s="5" t="s">
        <v>38916</v>
      </c>
      <c r="B11326" s="3"/>
      <c r="C11326" s="3"/>
      <c r="D11326" s="3"/>
      <c r="E11326" s="3"/>
      <c r="F11326" s="3" t="s">
        <v>83</v>
      </c>
      <c r="G11326" s="3" t="s">
        <v>65</v>
      </c>
      <c r="H11326" s="3" t="s">
        <v>29</v>
      </c>
      <c r="I11326" s="3" t="s">
        <v>8109</v>
      </c>
      <c r="J11326" s="1" t="s">
        <v>37</v>
      </c>
      <c r="K11326" s="7" t="s">
        <v>5398</v>
      </c>
      <c r="L11326" s="3" t="s">
        <v>29</v>
      </c>
      <c r="M11326" s="3" t="s">
        <v>29</v>
      </c>
      <c r="N11326" s="3"/>
      <c r="O11326" s="96" t="s">
        <v>28</v>
      </c>
      <c r="P11326" s="96" t="s">
        <v>31827</v>
      </c>
      <c r="Q11326" s="96" t="s">
        <v>32</v>
      </c>
      <c r="R11326" s="96"/>
    </row>
    <row r="11327" spans="1:18" ht="15" customHeight="1">
      <c r="A11327" s="5" t="s">
        <v>38917</v>
      </c>
      <c r="B11327" s="3"/>
      <c r="C11327" s="3"/>
      <c r="D11327" s="3"/>
      <c r="E11327" s="3"/>
      <c r="F11327" s="3" t="s">
        <v>83</v>
      </c>
      <c r="G11327" s="3" t="s">
        <v>10524</v>
      </c>
      <c r="H11327" s="3" t="s">
        <v>24</v>
      </c>
      <c r="I11327" s="3" t="s">
        <v>8109</v>
      </c>
      <c r="J11327" s="1" t="s">
        <v>213</v>
      </c>
      <c r="K11327" s="7" t="s">
        <v>5398</v>
      </c>
      <c r="L11327" s="3" t="s">
        <v>29</v>
      </c>
      <c r="M11327" s="3" t="s">
        <v>29</v>
      </c>
      <c r="N11327" s="3"/>
      <c r="O11327" s="96" t="s">
        <v>28</v>
      </c>
      <c r="P11327" s="96" t="s">
        <v>31827</v>
      </c>
      <c r="Q11327" s="96" t="s">
        <v>32</v>
      </c>
      <c r="R11327" s="96" t="s">
        <v>144</v>
      </c>
    </row>
    <row r="11328" spans="1:18" ht="15" customHeight="1">
      <c r="A11328" s="5" t="s">
        <v>38918</v>
      </c>
      <c r="B11328" s="3"/>
      <c r="C11328" s="3"/>
      <c r="D11328" s="3"/>
      <c r="E11328" s="3"/>
      <c r="F11328" s="3" t="s">
        <v>359</v>
      </c>
      <c r="G11328" s="3" t="s">
        <v>65</v>
      </c>
      <c r="H11328" s="3" t="s">
        <v>7253</v>
      </c>
      <c r="I11328" s="3" t="s">
        <v>8109</v>
      </c>
      <c r="J11328" s="1" t="s">
        <v>37</v>
      </c>
      <c r="K11328" s="7" t="s">
        <v>5398</v>
      </c>
      <c r="L11328" s="3" t="s">
        <v>29</v>
      </c>
      <c r="M11328" s="3" t="s">
        <v>29</v>
      </c>
      <c r="N11328" s="3"/>
      <c r="O11328" s="96" t="s">
        <v>28</v>
      </c>
      <c r="P11328" s="96" t="s">
        <v>31827</v>
      </c>
      <c r="Q11328" s="96" t="s">
        <v>32</v>
      </c>
      <c r="R11328" s="96"/>
    </row>
    <row r="11329" spans="1:18" ht="15" customHeight="1">
      <c r="A11329" s="5" t="s">
        <v>38919</v>
      </c>
      <c r="B11329" s="3"/>
      <c r="C11329" s="3"/>
      <c r="D11329" s="3"/>
      <c r="E11329" s="3"/>
      <c r="F11329" s="3" t="s">
        <v>83</v>
      </c>
      <c r="G11329" s="3" t="s">
        <v>23</v>
      </c>
      <c r="H11329" s="3" t="s">
        <v>29</v>
      </c>
      <c r="I11329" s="3" t="s">
        <v>8109</v>
      </c>
      <c r="J11329" s="1" t="s">
        <v>26</v>
      </c>
      <c r="K11329" s="7" t="s">
        <v>5398</v>
      </c>
      <c r="L11329" s="3" t="s">
        <v>29</v>
      </c>
      <c r="M11329" s="3" t="s">
        <v>28</v>
      </c>
      <c r="N11329" s="3"/>
      <c r="O11329" s="96" t="s">
        <v>28</v>
      </c>
      <c r="P11329" s="96" t="s">
        <v>31827</v>
      </c>
      <c r="Q11329" s="96" t="s">
        <v>32</v>
      </c>
      <c r="R11329" s="96"/>
    </row>
    <row r="11330" spans="1:18" ht="15" customHeight="1">
      <c r="A11330" s="5" t="s">
        <v>38920</v>
      </c>
      <c r="B11330" s="3"/>
      <c r="C11330" s="3"/>
      <c r="D11330" s="3"/>
      <c r="E11330" s="3"/>
      <c r="F11330" s="3" t="s">
        <v>22</v>
      </c>
      <c r="G11330" s="3" t="s">
        <v>23</v>
      </c>
      <c r="H11330" s="3" t="s">
        <v>24</v>
      </c>
      <c r="I11330" s="3" t="s">
        <v>8109</v>
      </c>
      <c r="J11330" s="1" t="s">
        <v>26</v>
      </c>
      <c r="K11330" s="7" t="s">
        <v>5398</v>
      </c>
      <c r="L11330" s="3" t="s">
        <v>29</v>
      </c>
      <c r="M11330" s="3" t="s">
        <v>29</v>
      </c>
      <c r="N11330" s="3"/>
      <c r="O11330" s="96" t="s">
        <v>28</v>
      </c>
      <c r="P11330" s="96" t="s">
        <v>31827</v>
      </c>
      <c r="Q11330" s="96" t="s">
        <v>32</v>
      </c>
      <c r="R11330" s="96"/>
    </row>
    <row r="11331" spans="1:18" ht="15" customHeight="1">
      <c r="A11331" s="5" t="s">
        <v>38921</v>
      </c>
      <c r="B11331" s="3"/>
      <c r="C11331" s="3"/>
      <c r="D11331" s="3"/>
      <c r="E11331" s="3"/>
      <c r="F11331" s="3" t="s">
        <v>83</v>
      </c>
      <c r="G11331" s="3" t="s">
        <v>23</v>
      </c>
      <c r="H11331" s="3" t="s">
        <v>29</v>
      </c>
      <c r="I11331" s="3" t="s">
        <v>8109</v>
      </c>
      <c r="J11331" s="1" t="s">
        <v>37</v>
      </c>
      <c r="K11331" s="7" t="s">
        <v>5398</v>
      </c>
      <c r="L11331" s="3" t="s">
        <v>29</v>
      </c>
      <c r="M11331" s="3" t="s">
        <v>29</v>
      </c>
      <c r="N11331" s="3"/>
      <c r="O11331" s="96" t="s">
        <v>28</v>
      </c>
      <c r="P11331" s="96" t="s">
        <v>7529</v>
      </c>
      <c r="Q11331" s="96" t="s">
        <v>32</v>
      </c>
      <c r="R11331" s="96"/>
    </row>
    <row r="11332" spans="1:18" ht="15" customHeight="1">
      <c r="A11332" s="5" t="s">
        <v>38922</v>
      </c>
      <c r="B11332" s="3"/>
      <c r="C11332" s="3"/>
      <c r="D11332" s="3"/>
      <c r="E11332" s="3"/>
      <c r="F11332" s="3" t="s">
        <v>212</v>
      </c>
      <c r="G11332" s="3" t="s">
        <v>60</v>
      </c>
      <c r="H11332" s="3" t="s">
        <v>24</v>
      </c>
      <c r="I11332" s="3" t="s">
        <v>8109</v>
      </c>
      <c r="J11332" s="1" t="s">
        <v>213</v>
      </c>
      <c r="K11332" s="7" t="s">
        <v>5398</v>
      </c>
      <c r="L11332" s="3" t="s">
        <v>29</v>
      </c>
      <c r="M11332" s="3" t="s">
        <v>29</v>
      </c>
      <c r="N11332" s="3"/>
      <c r="O11332" s="96" t="s">
        <v>28</v>
      </c>
      <c r="P11332" s="96" t="s">
        <v>7529</v>
      </c>
      <c r="Q11332" s="96" t="s">
        <v>32</v>
      </c>
      <c r="R11332" s="96"/>
    </row>
    <row r="11333" spans="1:18" ht="15" customHeight="1">
      <c r="A11333" s="5" t="s">
        <v>38923</v>
      </c>
      <c r="B11333" s="3"/>
      <c r="C11333" s="3"/>
      <c r="D11333" s="3"/>
      <c r="E11333" s="3"/>
      <c r="F11333" s="3" t="s">
        <v>359</v>
      </c>
      <c r="G11333" s="3" t="s">
        <v>60</v>
      </c>
      <c r="H11333" s="3" t="s">
        <v>24</v>
      </c>
      <c r="I11333" s="3" t="s">
        <v>8109</v>
      </c>
      <c r="J11333" s="1" t="s">
        <v>26</v>
      </c>
      <c r="K11333" s="7" t="s">
        <v>5398</v>
      </c>
      <c r="L11333" s="3" t="s">
        <v>29</v>
      </c>
      <c r="M11333" s="3" t="s">
        <v>29</v>
      </c>
      <c r="N11333" s="3"/>
      <c r="O11333" s="96" t="s">
        <v>28</v>
      </c>
      <c r="P11333" s="96" t="s">
        <v>7529</v>
      </c>
      <c r="Q11333" s="96" t="s">
        <v>32</v>
      </c>
      <c r="R11333" s="96"/>
    </row>
    <row r="11334" spans="1:18" ht="15" customHeight="1">
      <c r="A11334" s="5" t="s">
        <v>38924</v>
      </c>
      <c r="B11334" s="3"/>
      <c r="C11334" s="3"/>
      <c r="D11334" s="3"/>
      <c r="E11334" s="3"/>
      <c r="F11334" s="3" t="s">
        <v>359</v>
      </c>
      <c r="G11334" s="3" t="s">
        <v>60</v>
      </c>
      <c r="H11334" s="3" t="s">
        <v>24</v>
      </c>
      <c r="I11334" s="3" t="s">
        <v>8109</v>
      </c>
      <c r="J11334" s="1" t="s">
        <v>26</v>
      </c>
      <c r="K11334" s="7" t="s">
        <v>5398</v>
      </c>
      <c r="L11334" s="3" t="s">
        <v>29</v>
      </c>
      <c r="M11334" s="3" t="s">
        <v>29</v>
      </c>
      <c r="N11334" s="3"/>
      <c r="O11334" s="96" t="s">
        <v>28</v>
      </c>
      <c r="P11334" s="96" t="s">
        <v>7529</v>
      </c>
      <c r="Q11334" s="96" t="s">
        <v>32</v>
      </c>
      <c r="R11334" s="96"/>
    </row>
    <row r="11335" spans="1:18" ht="15" customHeight="1">
      <c r="A11335" s="5" t="s">
        <v>38925</v>
      </c>
      <c r="B11335" s="3"/>
      <c r="C11335" s="3"/>
      <c r="D11335" s="3"/>
      <c r="E11335" s="3"/>
      <c r="F11335" s="3" t="s">
        <v>22</v>
      </c>
      <c r="G11335" s="3" t="s">
        <v>60</v>
      </c>
      <c r="H11335" s="3" t="s">
        <v>24</v>
      </c>
      <c r="I11335" s="3" t="s">
        <v>8109</v>
      </c>
      <c r="J11335" s="1" t="s">
        <v>37</v>
      </c>
      <c r="K11335" s="7" t="s">
        <v>5398</v>
      </c>
      <c r="L11335" s="3" t="s">
        <v>29</v>
      </c>
      <c r="M11335" s="3" t="s">
        <v>29</v>
      </c>
      <c r="N11335" s="3"/>
      <c r="O11335" s="96" t="s">
        <v>28</v>
      </c>
      <c r="P11335" s="96" t="s">
        <v>7529</v>
      </c>
      <c r="Q11335" s="96" t="s">
        <v>32</v>
      </c>
      <c r="R11335" s="96" t="s">
        <v>144</v>
      </c>
    </row>
    <row r="11336" spans="1:18" ht="15" customHeight="1">
      <c r="A11336" s="5" t="s">
        <v>38926</v>
      </c>
      <c r="B11336" s="3"/>
      <c r="C11336" s="3"/>
      <c r="D11336" s="3"/>
      <c r="E11336" s="3"/>
      <c r="F11336" s="3" t="s">
        <v>22</v>
      </c>
      <c r="G11336" s="3" t="s">
        <v>65</v>
      </c>
      <c r="H11336" s="3" t="s">
        <v>24</v>
      </c>
      <c r="I11336" s="3" t="s">
        <v>8109</v>
      </c>
      <c r="J11336" s="1" t="s">
        <v>37</v>
      </c>
      <c r="K11336" s="7" t="s">
        <v>5398</v>
      </c>
      <c r="L11336" s="3" t="s">
        <v>29</v>
      </c>
      <c r="M11336" s="3" t="s">
        <v>29</v>
      </c>
      <c r="N11336" s="3"/>
      <c r="O11336" s="96" t="s">
        <v>28</v>
      </c>
      <c r="P11336" s="96" t="s">
        <v>31827</v>
      </c>
      <c r="Q11336" s="96" t="s">
        <v>32</v>
      </c>
      <c r="R11336" s="96"/>
    </row>
    <row r="11337" spans="1:18" ht="15" customHeight="1">
      <c r="A11337" s="5" t="s">
        <v>38927</v>
      </c>
      <c r="B11337" s="3"/>
      <c r="C11337" s="3"/>
      <c r="D11337" s="3"/>
      <c r="E11337" s="3"/>
      <c r="F11337" s="3" t="s">
        <v>83</v>
      </c>
      <c r="G11337" s="3" t="s">
        <v>60</v>
      </c>
      <c r="H11337" s="3" t="s">
        <v>24</v>
      </c>
      <c r="I11337" s="3" t="s">
        <v>8109</v>
      </c>
      <c r="J11337" s="1" t="s">
        <v>37</v>
      </c>
      <c r="K11337" s="7" t="s">
        <v>5398</v>
      </c>
      <c r="L11337" s="3" t="s">
        <v>29</v>
      </c>
      <c r="M11337" s="3" t="s">
        <v>29</v>
      </c>
      <c r="N11337" s="3"/>
      <c r="O11337" s="96" t="s">
        <v>28</v>
      </c>
      <c r="P11337" s="96" t="s">
        <v>7529</v>
      </c>
      <c r="Q11337" s="96" t="s">
        <v>32</v>
      </c>
      <c r="R11337" s="96"/>
    </row>
    <row r="11338" spans="1:18" ht="15" customHeight="1">
      <c r="A11338" s="5" t="s">
        <v>38928</v>
      </c>
      <c r="B11338" s="3"/>
      <c r="C11338" s="3"/>
      <c r="D11338" s="3"/>
      <c r="E11338" s="3"/>
      <c r="F11338" s="3" t="s">
        <v>212</v>
      </c>
      <c r="G11338" s="3" t="s">
        <v>23</v>
      </c>
      <c r="H11338" s="3" t="s">
        <v>24</v>
      </c>
      <c r="I11338" s="3" t="s">
        <v>8109</v>
      </c>
      <c r="J11338" s="1" t="s">
        <v>26</v>
      </c>
      <c r="K11338" s="7" t="s">
        <v>5398</v>
      </c>
      <c r="L11338" s="3" t="s">
        <v>29</v>
      </c>
      <c r="M11338" s="3" t="s">
        <v>29</v>
      </c>
      <c r="N11338" s="3"/>
      <c r="O11338" s="96" t="s">
        <v>28</v>
      </c>
      <c r="P11338" s="96" t="s">
        <v>31827</v>
      </c>
      <c r="Q11338" s="96" t="s">
        <v>32</v>
      </c>
      <c r="R11338" s="96"/>
    </row>
    <row r="11339" spans="1:18" ht="15" customHeight="1">
      <c r="A11339" s="5" t="s">
        <v>38929</v>
      </c>
      <c r="B11339" s="3"/>
      <c r="C11339" s="3"/>
      <c r="D11339" s="3"/>
      <c r="E11339" s="3"/>
      <c r="F11339" s="3" t="s">
        <v>83</v>
      </c>
      <c r="G11339" s="3" t="s">
        <v>60</v>
      </c>
      <c r="H11339" s="3" t="s">
        <v>29</v>
      </c>
      <c r="I11339" s="3" t="s">
        <v>8109</v>
      </c>
      <c r="J11339" s="1" t="s">
        <v>37</v>
      </c>
      <c r="K11339" s="7" t="s">
        <v>5398</v>
      </c>
      <c r="L11339" s="3" t="s">
        <v>29</v>
      </c>
      <c r="M11339" s="3" t="s">
        <v>29</v>
      </c>
      <c r="N11339" s="3"/>
      <c r="O11339" s="96" t="s">
        <v>28</v>
      </c>
      <c r="P11339" s="96" t="s">
        <v>31827</v>
      </c>
      <c r="Q11339" s="96" t="s">
        <v>32</v>
      </c>
      <c r="R11339" s="96"/>
    </row>
    <row r="11340" spans="1:18" ht="15" customHeight="1">
      <c r="A11340" s="5" t="s">
        <v>38930</v>
      </c>
      <c r="B11340" s="3"/>
      <c r="C11340" s="3"/>
      <c r="D11340" s="3"/>
      <c r="E11340" s="3"/>
      <c r="F11340" s="3" t="s">
        <v>22</v>
      </c>
      <c r="G11340" s="3" t="s">
        <v>23</v>
      </c>
      <c r="H11340" s="3" t="s">
        <v>24</v>
      </c>
      <c r="I11340" s="3" t="s">
        <v>8109</v>
      </c>
      <c r="J11340" s="1" t="s">
        <v>37</v>
      </c>
      <c r="K11340" s="7" t="s">
        <v>5398</v>
      </c>
      <c r="L11340" s="3" t="s">
        <v>29</v>
      </c>
      <c r="M11340" s="3" t="s">
        <v>29</v>
      </c>
      <c r="N11340" s="3"/>
      <c r="O11340" s="96" t="s">
        <v>28</v>
      </c>
      <c r="P11340" s="96" t="s">
        <v>31827</v>
      </c>
      <c r="Q11340" s="96" t="s">
        <v>32</v>
      </c>
      <c r="R11340" s="96"/>
    </row>
    <row r="11341" spans="1:18" ht="15" customHeight="1">
      <c r="A11341" s="5" t="s">
        <v>38931</v>
      </c>
      <c r="B11341" s="3"/>
      <c r="C11341" s="3"/>
      <c r="D11341" s="3"/>
      <c r="E11341" s="3"/>
      <c r="F11341" s="3" t="s">
        <v>212</v>
      </c>
      <c r="G11341" s="3" t="s">
        <v>60</v>
      </c>
      <c r="H11341" s="3" t="s">
        <v>24</v>
      </c>
      <c r="I11341" s="3" t="s">
        <v>8109</v>
      </c>
      <c r="J11341" s="1" t="s">
        <v>230</v>
      </c>
      <c r="K11341" s="7" t="s">
        <v>5398</v>
      </c>
      <c r="L11341" s="3" t="s">
        <v>28</v>
      </c>
      <c r="M11341" s="3" t="s">
        <v>29</v>
      </c>
      <c r="N11341" s="3"/>
      <c r="O11341" s="96" t="s">
        <v>28</v>
      </c>
      <c r="P11341" s="96" t="s">
        <v>31827</v>
      </c>
      <c r="Q11341" s="96" t="s">
        <v>32</v>
      </c>
      <c r="R11341" s="96" t="s">
        <v>144</v>
      </c>
    </row>
    <row r="11342" spans="1:18" ht="15" customHeight="1">
      <c r="A11342" s="5" t="s">
        <v>38932</v>
      </c>
      <c r="B11342" s="3"/>
      <c r="C11342" s="3"/>
      <c r="D11342" s="3"/>
      <c r="E11342" s="3"/>
      <c r="F11342" s="3" t="s">
        <v>83</v>
      </c>
      <c r="G11342" s="3" t="s">
        <v>65</v>
      </c>
      <c r="H11342" s="3" t="s">
        <v>29</v>
      </c>
      <c r="I11342" s="3" t="s">
        <v>8109</v>
      </c>
      <c r="J11342" s="1" t="s">
        <v>37</v>
      </c>
      <c r="K11342" s="7" t="s">
        <v>5398</v>
      </c>
      <c r="L11342" s="3" t="s">
        <v>29</v>
      </c>
      <c r="M11342" s="3" t="s">
        <v>29</v>
      </c>
      <c r="N11342" s="3"/>
      <c r="O11342" s="96" t="s">
        <v>28</v>
      </c>
      <c r="P11342" s="96" t="s">
        <v>31827</v>
      </c>
      <c r="Q11342" s="96" t="s">
        <v>32</v>
      </c>
      <c r="R11342" s="96"/>
    </row>
    <row r="11343" spans="1:18" ht="15" customHeight="1">
      <c r="A11343" s="5" t="s">
        <v>38933</v>
      </c>
      <c r="B11343" s="3"/>
      <c r="C11343" s="3"/>
      <c r="D11343" s="3"/>
      <c r="E11343" s="3"/>
      <c r="F11343" s="3" t="s">
        <v>83</v>
      </c>
      <c r="G11343" s="3" t="s">
        <v>60</v>
      </c>
      <c r="H11343" s="3" t="s">
        <v>29</v>
      </c>
      <c r="I11343" s="3" t="s">
        <v>8109</v>
      </c>
      <c r="J11343" s="1" t="s">
        <v>26</v>
      </c>
      <c r="K11343" s="7" t="s">
        <v>5398</v>
      </c>
      <c r="L11343" s="3" t="s">
        <v>29</v>
      </c>
      <c r="M11343" s="3" t="s">
        <v>29</v>
      </c>
      <c r="N11343" s="3"/>
      <c r="O11343" s="96" t="s">
        <v>28</v>
      </c>
      <c r="P11343" s="96" t="s">
        <v>7529</v>
      </c>
      <c r="Q11343" s="96" t="s">
        <v>32</v>
      </c>
      <c r="R11343" s="96" t="s">
        <v>144</v>
      </c>
    </row>
    <row r="11344" spans="1:18" ht="15" customHeight="1">
      <c r="A11344" s="5" t="s">
        <v>38934</v>
      </c>
      <c r="B11344" s="3"/>
      <c r="C11344" s="3"/>
      <c r="D11344" s="3"/>
      <c r="E11344" s="3"/>
      <c r="F11344" s="3" t="s">
        <v>83</v>
      </c>
      <c r="G11344" s="3" t="s">
        <v>60</v>
      </c>
      <c r="H11344" s="3" t="s">
        <v>24</v>
      </c>
      <c r="I11344" s="3" t="s">
        <v>8109</v>
      </c>
      <c r="J11344" s="1" t="s">
        <v>213</v>
      </c>
      <c r="K11344" s="7" t="s">
        <v>5398</v>
      </c>
      <c r="L11344" s="3" t="s">
        <v>29</v>
      </c>
      <c r="M11344" s="3" t="s">
        <v>29</v>
      </c>
      <c r="N11344" s="3"/>
      <c r="O11344" s="96" t="s">
        <v>28</v>
      </c>
      <c r="P11344" s="96" t="s">
        <v>31827</v>
      </c>
      <c r="Q11344" s="96" t="s">
        <v>32</v>
      </c>
      <c r="R11344" s="96"/>
    </row>
    <row r="11345" spans="1:18" ht="15" customHeight="1">
      <c r="A11345" s="5" t="s">
        <v>38935</v>
      </c>
      <c r="B11345" s="3"/>
      <c r="C11345" s="3"/>
      <c r="D11345" s="3"/>
      <c r="E11345" s="3"/>
      <c r="F11345" s="3" t="s">
        <v>83</v>
      </c>
      <c r="G11345" s="3" t="s">
        <v>23</v>
      </c>
      <c r="H11345" s="3" t="s">
        <v>29</v>
      </c>
      <c r="I11345" s="3" t="s">
        <v>8109</v>
      </c>
      <c r="J11345" s="1" t="s">
        <v>37</v>
      </c>
      <c r="K11345" s="7" t="s">
        <v>5398</v>
      </c>
      <c r="L11345" s="3" t="s">
        <v>29</v>
      </c>
      <c r="M11345" s="3" t="s">
        <v>29</v>
      </c>
      <c r="N11345" s="3"/>
      <c r="O11345" s="96" t="s">
        <v>28</v>
      </c>
      <c r="P11345" s="96" t="s">
        <v>31827</v>
      </c>
      <c r="Q11345" s="96" t="s">
        <v>32</v>
      </c>
      <c r="R11345" s="96"/>
    </row>
    <row r="11346" spans="1:18" ht="15" customHeight="1">
      <c r="A11346" s="5" t="s">
        <v>38936</v>
      </c>
      <c r="B11346" s="3"/>
      <c r="C11346" s="3"/>
      <c r="D11346" s="3"/>
      <c r="E11346" s="3"/>
      <c r="F11346" s="3" t="s">
        <v>83</v>
      </c>
      <c r="G11346" s="3" t="s">
        <v>60</v>
      </c>
      <c r="H11346" s="3" t="s">
        <v>24</v>
      </c>
      <c r="I11346" s="3" t="s">
        <v>8109</v>
      </c>
      <c r="J11346" s="1" t="s">
        <v>213</v>
      </c>
      <c r="K11346" s="7" t="s">
        <v>5398</v>
      </c>
      <c r="L11346" s="3" t="s">
        <v>29</v>
      </c>
      <c r="M11346" s="3" t="s">
        <v>29</v>
      </c>
      <c r="N11346" s="3"/>
      <c r="O11346" s="96" t="s">
        <v>28</v>
      </c>
      <c r="P11346" s="96" t="s">
        <v>31827</v>
      </c>
      <c r="Q11346" s="96" t="s">
        <v>32</v>
      </c>
      <c r="R11346" s="96" t="s">
        <v>144</v>
      </c>
    </row>
    <row r="11347" spans="1:18" ht="15" customHeight="1">
      <c r="A11347" s="5" t="s">
        <v>38937</v>
      </c>
      <c r="B11347" s="3"/>
      <c r="C11347" s="3"/>
      <c r="D11347" s="3"/>
      <c r="E11347" s="3"/>
      <c r="F11347" s="3" t="s">
        <v>83</v>
      </c>
      <c r="G11347" s="3" t="s">
        <v>60</v>
      </c>
      <c r="H11347" s="3" t="s">
        <v>29</v>
      </c>
      <c r="I11347" s="3" t="s">
        <v>8109</v>
      </c>
      <c r="J11347" s="1" t="s">
        <v>213</v>
      </c>
      <c r="K11347" s="7" t="s">
        <v>5398</v>
      </c>
      <c r="L11347" s="3" t="s">
        <v>29</v>
      </c>
      <c r="M11347" s="3" t="s">
        <v>29</v>
      </c>
      <c r="N11347" s="3"/>
      <c r="O11347" s="96" t="s">
        <v>28</v>
      </c>
      <c r="P11347" s="96" t="s">
        <v>31827</v>
      </c>
      <c r="Q11347" s="96" t="s">
        <v>32</v>
      </c>
      <c r="R11347" s="96"/>
    </row>
    <row r="11348" spans="1:18" ht="15" customHeight="1">
      <c r="A11348" s="5" t="s">
        <v>38938</v>
      </c>
      <c r="B11348" s="3"/>
      <c r="C11348" s="3"/>
      <c r="D11348" s="3"/>
      <c r="E11348" s="3"/>
      <c r="F11348" s="3" t="s">
        <v>212</v>
      </c>
      <c r="G11348" s="3" t="s">
        <v>2772</v>
      </c>
      <c r="H11348" s="3" t="s">
        <v>24</v>
      </c>
      <c r="I11348" s="3" t="s">
        <v>8109</v>
      </c>
      <c r="J11348" s="1" t="s">
        <v>35201</v>
      </c>
      <c r="K11348" s="7" t="s">
        <v>5398</v>
      </c>
      <c r="L11348" s="3" t="s">
        <v>29</v>
      </c>
      <c r="M11348" s="3" t="s">
        <v>28</v>
      </c>
      <c r="N11348" s="3"/>
      <c r="O11348" s="96" t="s">
        <v>28</v>
      </c>
      <c r="P11348" s="96" t="s">
        <v>31827</v>
      </c>
      <c r="Q11348" s="96" t="s">
        <v>32</v>
      </c>
      <c r="R11348" s="96" t="s">
        <v>144</v>
      </c>
    </row>
    <row r="11349" spans="1:18" ht="15" customHeight="1">
      <c r="A11349" s="5" t="s">
        <v>38939</v>
      </c>
      <c r="B11349" s="3"/>
      <c r="C11349" s="3"/>
      <c r="D11349" s="3"/>
      <c r="E11349" s="3"/>
      <c r="F11349" s="3" t="s">
        <v>83</v>
      </c>
      <c r="G11349" s="3" t="s">
        <v>60</v>
      </c>
      <c r="H11349" s="3" t="s">
        <v>24</v>
      </c>
      <c r="I11349" s="3" t="s">
        <v>8109</v>
      </c>
      <c r="J11349" s="1" t="s">
        <v>213</v>
      </c>
      <c r="K11349" s="7" t="s">
        <v>5398</v>
      </c>
      <c r="L11349" s="3" t="s">
        <v>29</v>
      </c>
      <c r="M11349" s="3" t="s">
        <v>29</v>
      </c>
      <c r="N11349" s="3"/>
      <c r="O11349" s="96" t="s">
        <v>28</v>
      </c>
      <c r="P11349" s="96" t="s">
        <v>31827</v>
      </c>
      <c r="Q11349" s="96" t="s">
        <v>32</v>
      </c>
      <c r="R11349" s="96"/>
    </row>
    <row r="11350" spans="1:18" ht="15" customHeight="1">
      <c r="A11350" s="5" t="s">
        <v>38940</v>
      </c>
      <c r="B11350" s="3"/>
      <c r="C11350" s="3"/>
      <c r="D11350" s="3"/>
      <c r="E11350" s="3"/>
      <c r="F11350" s="3" t="s">
        <v>83</v>
      </c>
      <c r="G11350" s="3" t="s">
        <v>23</v>
      </c>
      <c r="H11350" s="3" t="s">
        <v>24</v>
      </c>
      <c r="I11350" s="3" t="s">
        <v>8109</v>
      </c>
      <c r="J11350" s="1" t="s">
        <v>7955</v>
      </c>
      <c r="K11350" s="7" t="s">
        <v>5398</v>
      </c>
      <c r="L11350" s="3" t="s">
        <v>29</v>
      </c>
      <c r="M11350" s="3" t="s">
        <v>28</v>
      </c>
      <c r="N11350" s="3"/>
      <c r="O11350" s="96" t="s">
        <v>28</v>
      </c>
      <c r="P11350" s="96" t="s">
        <v>31827</v>
      </c>
      <c r="Q11350" s="96" t="s">
        <v>32</v>
      </c>
      <c r="R11350" s="96"/>
    </row>
    <row r="11351" spans="1:18" ht="15" customHeight="1">
      <c r="A11351" s="5" t="s">
        <v>38941</v>
      </c>
      <c r="B11351" s="3"/>
      <c r="C11351" s="3"/>
      <c r="D11351" s="3"/>
      <c r="E11351" s="3"/>
      <c r="F11351" s="3" t="s">
        <v>83</v>
      </c>
      <c r="G11351" s="3" t="s">
        <v>23</v>
      </c>
      <c r="H11351" s="3" t="s">
        <v>29</v>
      </c>
      <c r="I11351" s="3" t="s">
        <v>8109</v>
      </c>
      <c r="J11351" s="1" t="s">
        <v>26</v>
      </c>
      <c r="K11351" s="7" t="s">
        <v>5398</v>
      </c>
      <c r="L11351" s="3" t="s">
        <v>29</v>
      </c>
      <c r="M11351" s="3" t="s">
        <v>28</v>
      </c>
      <c r="N11351" s="3"/>
      <c r="O11351" s="96" t="s">
        <v>28</v>
      </c>
      <c r="P11351" s="96" t="s">
        <v>31827</v>
      </c>
      <c r="Q11351" s="96" t="s">
        <v>32</v>
      </c>
      <c r="R11351" s="96"/>
    </row>
    <row r="11352" spans="1:18" ht="15" customHeight="1">
      <c r="A11352" s="5" t="s">
        <v>38942</v>
      </c>
      <c r="B11352" s="3"/>
      <c r="C11352" s="3"/>
      <c r="D11352" s="3"/>
      <c r="E11352" s="3"/>
      <c r="F11352" s="3" t="s">
        <v>83</v>
      </c>
      <c r="G11352" s="3" t="s">
        <v>60</v>
      </c>
      <c r="H11352" s="3" t="s">
        <v>29</v>
      </c>
      <c r="I11352" s="3" t="s">
        <v>8109</v>
      </c>
      <c r="J11352" s="1" t="s">
        <v>7955</v>
      </c>
      <c r="K11352" s="7" t="s">
        <v>5398</v>
      </c>
      <c r="L11352" s="3" t="s">
        <v>29</v>
      </c>
      <c r="M11352" s="3" t="s">
        <v>28</v>
      </c>
      <c r="N11352" s="3"/>
      <c r="O11352" s="96" t="s">
        <v>28</v>
      </c>
      <c r="P11352" s="96" t="s">
        <v>31827</v>
      </c>
      <c r="Q11352" s="96" t="s">
        <v>32</v>
      </c>
      <c r="R11352" s="96" t="s">
        <v>144</v>
      </c>
    </row>
    <row r="11353" spans="1:18" ht="15" customHeight="1">
      <c r="A11353" s="5" t="s">
        <v>38943</v>
      </c>
      <c r="B11353" s="3"/>
      <c r="C11353" s="3"/>
      <c r="D11353" s="3"/>
      <c r="E11353" s="3"/>
      <c r="F11353" s="3" t="s">
        <v>83</v>
      </c>
      <c r="G11353" s="3" t="s">
        <v>60</v>
      </c>
      <c r="H11353" s="3" t="s">
        <v>29</v>
      </c>
      <c r="I11353" s="3" t="s">
        <v>8109</v>
      </c>
      <c r="J11353" s="1" t="s">
        <v>213</v>
      </c>
      <c r="K11353" s="7" t="s">
        <v>5398</v>
      </c>
      <c r="L11353" s="3" t="s">
        <v>29</v>
      </c>
      <c r="M11353" s="3" t="s">
        <v>28</v>
      </c>
      <c r="N11353" s="3"/>
      <c r="O11353" s="96" t="s">
        <v>28</v>
      </c>
      <c r="P11353" s="96" t="s">
        <v>31827</v>
      </c>
      <c r="Q11353" s="96" t="s">
        <v>32</v>
      </c>
      <c r="R11353" s="96" t="s">
        <v>144</v>
      </c>
    </row>
    <row r="11354" spans="1:18" ht="15" customHeight="1">
      <c r="A11354" s="5" t="s">
        <v>38944</v>
      </c>
      <c r="B11354" s="3"/>
      <c r="C11354" s="3"/>
      <c r="D11354" s="3"/>
      <c r="E11354" s="3"/>
      <c r="F11354" s="3" t="s">
        <v>83</v>
      </c>
      <c r="G11354" s="3" t="s">
        <v>60</v>
      </c>
      <c r="H11354" s="3" t="s">
        <v>24</v>
      </c>
      <c r="I11354" s="3" t="s">
        <v>8109</v>
      </c>
      <c r="J11354" s="1" t="s">
        <v>213</v>
      </c>
      <c r="K11354" s="7" t="s">
        <v>5398</v>
      </c>
      <c r="L11354" s="3" t="s">
        <v>29</v>
      </c>
      <c r="M11354" s="3" t="s">
        <v>29</v>
      </c>
      <c r="N11354" s="3"/>
      <c r="O11354" s="96" t="s">
        <v>28</v>
      </c>
      <c r="P11354" s="96" t="s">
        <v>31827</v>
      </c>
      <c r="Q11354" s="96" t="s">
        <v>32</v>
      </c>
      <c r="R11354" s="96" t="s">
        <v>144</v>
      </c>
    </row>
    <row r="11355" spans="1:18" ht="15" customHeight="1">
      <c r="A11355" s="5" t="s">
        <v>38945</v>
      </c>
      <c r="B11355" s="3"/>
      <c r="C11355" s="3"/>
      <c r="D11355" s="3"/>
      <c r="E11355" s="3"/>
      <c r="F11355" s="3" t="s">
        <v>83</v>
      </c>
      <c r="G11355" s="3" t="s">
        <v>60</v>
      </c>
      <c r="H11355" s="3" t="s">
        <v>29</v>
      </c>
      <c r="I11355" s="3" t="s">
        <v>8109</v>
      </c>
      <c r="J11355" s="1" t="s">
        <v>213</v>
      </c>
      <c r="K11355" s="7" t="s">
        <v>5398</v>
      </c>
      <c r="L11355" s="3" t="s">
        <v>29</v>
      </c>
      <c r="M11355" s="3" t="s">
        <v>28</v>
      </c>
      <c r="N11355" s="3"/>
      <c r="O11355" s="96" t="s">
        <v>28</v>
      </c>
      <c r="P11355" s="96" t="s">
        <v>31827</v>
      </c>
      <c r="Q11355" s="96" t="s">
        <v>32</v>
      </c>
      <c r="R11355" s="96"/>
    </row>
    <row r="11356" spans="1:18" ht="15" customHeight="1">
      <c r="A11356" s="5" t="s">
        <v>38946</v>
      </c>
      <c r="B11356" s="3"/>
      <c r="C11356" s="3"/>
      <c r="D11356" s="3"/>
      <c r="E11356" s="3"/>
      <c r="F11356" s="3" t="s">
        <v>83</v>
      </c>
      <c r="G11356" s="3" t="s">
        <v>23</v>
      </c>
      <c r="H11356" s="3" t="s">
        <v>29</v>
      </c>
      <c r="I11356" s="3" t="s">
        <v>8109</v>
      </c>
      <c r="J11356" s="1" t="s">
        <v>7955</v>
      </c>
      <c r="K11356" s="7" t="s">
        <v>5398</v>
      </c>
      <c r="L11356" s="3" t="s">
        <v>29</v>
      </c>
      <c r="M11356" s="3" t="s">
        <v>29</v>
      </c>
      <c r="N11356" s="3"/>
      <c r="O11356" s="96" t="s">
        <v>28</v>
      </c>
      <c r="P11356" s="96" t="s">
        <v>31827</v>
      </c>
      <c r="Q11356" s="96" t="s">
        <v>32</v>
      </c>
      <c r="R11356" s="96"/>
    </row>
    <row r="11357" spans="1:18" ht="15" customHeight="1">
      <c r="A11357" s="5" t="s">
        <v>38947</v>
      </c>
      <c r="B11357" s="3"/>
      <c r="C11357" s="3"/>
      <c r="D11357" s="3"/>
      <c r="E11357" s="3"/>
      <c r="F11357" s="3" t="s">
        <v>83</v>
      </c>
      <c r="G11357" s="3" t="s">
        <v>60</v>
      </c>
      <c r="H11357" s="3" t="s">
        <v>29</v>
      </c>
      <c r="I11357" s="3" t="s">
        <v>8109</v>
      </c>
      <c r="J11357" s="1" t="s">
        <v>213</v>
      </c>
      <c r="K11357" s="7" t="s">
        <v>5398</v>
      </c>
      <c r="L11357" s="3" t="s">
        <v>29</v>
      </c>
      <c r="M11357" s="3" t="s">
        <v>29</v>
      </c>
      <c r="N11357" s="3"/>
      <c r="O11357" s="96" t="s">
        <v>28</v>
      </c>
      <c r="P11357" s="96" t="s">
        <v>31827</v>
      </c>
      <c r="Q11357" s="96" t="s">
        <v>32</v>
      </c>
      <c r="R11357" s="96"/>
    </row>
    <row r="11358" spans="1:18" ht="15" customHeight="1">
      <c r="A11358" s="5" t="s">
        <v>38948</v>
      </c>
      <c r="B11358" s="3"/>
      <c r="C11358" s="3"/>
      <c r="D11358" s="3"/>
      <c r="E11358" s="3"/>
      <c r="F11358" s="3" t="s">
        <v>83</v>
      </c>
      <c r="G11358" s="3" t="s">
        <v>23</v>
      </c>
      <c r="H11358" s="3" t="s">
        <v>29</v>
      </c>
      <c r="I11358" s="3" t="s">
        <v>8109</v>
      </c>
      <c r="J11358" s="1" t="s">
        <v>26</v>
      </c>
      <c r="K11358" s="7" t="s">
        <v>5398</v>
      </c>
      <c r="L11358" s="3" t="s">
        <v>29</v>
      </c>
      <c r="M11358" s="3" t="s">
        <v>29</v>
      </c>
      <c r="N11358" s="3"/>
      <c r="O11358" s="96" t="s">
        <v>28</v>
      </c>
      <c r="P11358" s="96" t="s">
        <v>31827</v>
      </c>
      <c r="Q11358" s="96" t="s">
        <v>32</v>
      </c>
      <c r="R11358" s="96" t="s">
        <v>144</v>
      </c>
    </row>
    <row r="11359" spans="1:18" ht="15" customHeight="1">
      <c r="A11359" s="5" t="s">
        <v>38949</v>
      </c>
      <c r="B11359" s="3"/>
      <c r="C11359" s="3"/>
      <c r="D11359" s="3"/>
      <c r="E11359" s="3"/>
      <c r="F11359" s="3" t="s">
        <v>22</v>
      </c>
      <c r="G11359" s="3" t="s">
        <v>60</v>
      </c>
      <c r="H11359" s="3" t="s">
        <v>24</v>
      </c>
      <c r="I11359" s="3" t="s">
        <v>8109</v>
      </c>
      <c r="J11359" s="1" t="s">
        <v>37</v>
      </c>
      <c r="K11359" s="7" t="s">
        <v>5398</v>
      </c>
      <c r="L11359" s="3" t="s">
        <v>29</v>
      </c>
      <c r="M11359" s="3" t="s">
        <v>29</v>
      </c>
      <c r="N11359" s="3"/>
      <c r="O11359" s="96" t="s">
        <v>28</v>
      </c>
      <c r="P11359" s="96" t="s">
        <v>31827</v>
      </c>
      <c r="Q11359" s="96" t="s">
        <v>32</v>
      </c>
      <c r="R11359" s="96"/>
    </row>
    <row r="11360" spans="1:18" ht="15" customHeight="1">
      <c r="A11360" s="5" t="s">
        <v>38950</v>
      </c>
      <c r="B11360" s="3"/>
      <c r="C11360" s="3"/>
      <c r="D11360" s="3"/>
      <c r="E11360" s="3"/>
      <c r="F11360" s="3" t="s">
        <v>83</v>
      </c>
      <c r="G11360" s="3" t="s">
        <v>65</v>
      </c>
      <c r="H11360" s="3" t="s">
        <v>29</v>
      </c>
      <c r="I11360" s="3" t="s">
        <v>8109</v>
      </c>
      <c r="J11360" s="1" t="s">
        <v>37</v>
      </c>
      <c r="K11360" s="7" t="s">
        <v>5398</v>
      </c>
      <c r="L11360" s="3" t="s">
        <v>29</v>
      </c>
      <c r="M11360" s="3" t="s">
        <v>29</v>
      </c>
      <c r="N11360" s="3"/>
      <c r="O11360" s="96" t="s">
        <v>28</v>
      </c>
      <c r="P11360" s="96" t="s">
        <v>31827</v>
      </c>
      <c r="Q11360" s="96" t="s">
        <v>32</v>
      </c>
      <c r="R11360" s="96"/>
    </row>
    <row r="11361" spans="1:18" ht="15" customHeight="1">
      <c r="A11361" s="5" t="s">
        <v>38951</v>
      </c>
      <c r="B11361" s="3"/>
      <c r="C11361" s="3"/>
      <c r="D11361" s="3"/>
      <c r="E11361" s="3"/>
      <c r="F11361" s="3" t="s">
        <v>83</v>
      </c>
      <c r="G11361" s="3" t="s">
        <v>65</v>
      </c>
      <c r="H11361" s="3" t="s">
        <v>29</v>
      </c>
      <c r="I11361" s="3" t="s">
        <v>8109</v>
      </c>
      <c r="J11361" s="1" t="s">
        <v>37</v>
      </c>
      <c r="K11361" s="7" t="s">
        <v>5398</v>
      </c>
      <c r="L11361" s="3" t="s">
        <v>29</v>
      </c>
      <c r="M11361" s="3" t="s">
        <v>29</v>
      </c>
      <c r="N11361" s="3"/>
      <c r="O11361" s="96" t="s">
        <v>28</v>
      </c>
      <c r="P11361" s="96" t="s">
        <v>31827</v>
      </c>
      <c r="Q11361" s="96" t="s">
        <v>32</v>
      </c>
      <c r="R11361" s="96"/>
    </row>
    <row r="11362" spans="1:18" ht="15" customHeight="1">
      <c r="A11362" s="5" t="s">
        <v>38952</v>
      </c>
      <c r="B11362" s="3"/>
      <c r="C11362" s="3"/>
      <c r="D11362" s="3"/>
      <c r="E11362" s="3"/>
      <c r="F11362" s="3" t="s">
        <v>359</v>
      </c>
      <c r="G11362" s="3" t="s">
        <v>65</v>
      </c>
      <c r="H11362" s="3" t="s">
        <v>24</v>
      </c>
      <c r="I11362" s="3" t="s">
        <v>8109</v>
      </c>
      <c r="J11362" s="1" t="s">
        <v>26</v>
      </c>
      <c r="K11362" s="7" t="s">
        <v>5398</v>
      </c>
      <c r="L11362" s="3" t="s">
        <v>29</v>
      </c>
      <c r="M11362" s="3" t="s">
        <v>29</v>
      </c>
      <c r="N11362" s="3"/>
      <c r="O11362" s="96" t="s">
        <v>28</v>
      </c>
      <c r="P11362" s="96" t="s">
        <v>31827</v>
      </c>
      <c r="Q11362" s="96" t="s">
        <v>32</v>
      </c>
      <c r="R11362" s="96"/>
    </row>
  </sheetData>
  <phoneticPr fontId="2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4285-67AC-449F-8954-19FBB3E26901}">
  <sheetPr>
    <tabColor rgb="FFA64D79"/>
  </sheetPr>
  <dimension ref="A1:L83"/>
  <sheetViews>
    <sheetView workbookViewId="0">
      <selection activeCell="D4" sqref="D4"/>
    </sheetView>
  </sheetViews>
  <sheetFormatPr defaultColWidth="11.19921875" defaultRowHeight="15" customHeight="1"/>
  <cols>
    <col min="1" max="1" width="19.09765625" style="54" customWidth="1"/>
    <col min="2" max="2" width="5.296875" style="54" customWidth="1"/>
    <col min="3" max="3" width="4.59765625" style="54" customWidth="1"/>
    <col min="4" max="4" width="7.296875" style="54" customWidth="1"/>
    <col min="5" max="5" width="6.69921875" style="54" customWidth="1"/>
    <col min="6" max="6" width="14.3984375" style="55" customWidth="1"/>
    <col min="7" max="7" width="9.796875" style="56" customWidth="1"/>
    <col min="8" max="8" width="14.796875" style="55" customWidth="1"/>
    <col min="9" max="9" width="10.09765625" style="54" customWidth="1"/>
    <col min="10" max="10" width="13.796875" style="54" customWidth="1"/>
    <col min="11" max="11" width="57.5" style="57" customWidth="1"/>
    <col min="12" max="12" width="6.69921875" style="54" customWidth="1"/>
    <col min="13" max="16382" width="11.19921875" style="54"/>
    <col min="16383" max="16383" width="11.19921875" style="54" bestFit="1" customWidth="1"/>
    <col min="16384" max="16384" width="11.19921875" style="54"/>
  </cols>
  <sheetData>
    <row r="1" spans="1:12" s="53" customFormat="1" ht="33.75" customHeight="1">
      <c r="A1" s="58" t="s">
        <v>38953</v>
      </c>
      <c r="B1" s="59" t="s">
        <v>38954</v>
      </c>
      <c r="C1" s="59" t="s">
        <v>38955</v>
      </c>
      <c r="D1" s="59" t="s">
        <v>144</v>
      </c>
      <c r="E1" s="59" t="s">
        <v>38956</v>
      </c>
      <c r="F1" s="60" t="s">
        <v>38957</v>
      </c>
      <c r="G1" s="61" t="s">
        <v>38958</v>
      </c>
      <c r="H1" s="60" t="s">
        <v>38959</v>
      </c>
      <c r="I1" s="59" t="s">
        <v>38960</v>
      </c>
      <c r="J1" s="59" t="s">
        <v>38961</v>
      </c>
      <c r="K1" s="59" t="s">
        <v>38962</v>
      </c>
      <c r="L1" s="62" t="s">
        <v>8</v>
      </c>
    </row>
    <row r="2" spans="1:12" s="78" customFormat="1" ht="70.5" customHeight="1">
      <c r="A2" s="76" t="s">
        <v>38963</v>
      </c>
      <c r="B2" s="73" t="str">
        <f>IFERROR(VLOOKUP(D2,DB!A:K,11,0),"")</f>
        <v>R1</v>
      </c>
      <c r="C2" s="73">
        <v>1</v>
      </c>
      <c r="D2" s="93" t="s">
        <v>17807</v>
      </c>
      <c r="E2" s="77" t="s">
        <v>38964</v>
      </c>
      <c r="F2" s="90">
        <v>45662.948425925926</v>
      </c>
      <c r="G2" s="80">
        <f ca="1">IFERROR(NOW()-F2,"")</f>
        <v>268.13270416666637</v>
      </c>
      <c r="H2" s="90">
        <v>45662.943402777775</v>
      </c>
      <c r="I2" s="73" t="str">
        <f>IFERROR(VLOOKUP(D2,DB!A:F,6,0),"")</f>
        <v>Generator-SG</v>
      </c>
      <c r="J2" s="73" t="str">
        <f>IFERROR(VLOOKUP(D2,DB!A:G,7,0),"")</f>
        <v>Dead</v>
      </c>
      <c r="K2" s="81" t="s">
        <v>38965</v>
      </c>
      <c r="L2" s="79" t="str">
        <f>IFERROR(VLOOKUP(D2,DB!A:I,9,0),"")</f>
        <v>Latis</v>
      </c>
    </row>
    <row r="3" spans="1:12" s="78" customFormat="1" ht="38.25" customHeight="1">
      <c r="A3" s="76" t="s">
        <v>38966</v>
      </c>
      <c r="B3" s="73" t="str">
        <f>IFERROR(VLOOKUP(D3,DB!A:K,11,0),"")</f>
        <v>R1</v>
      </c>
      <c r="C3" s="73">
        <v>2</v>
      </c>
      <c r="D3" s="93" t="s">
        <v>10778</v>
      </c>
      <c r="E3" s="77" t="s">
        <v>38967</v>
      </c>
      <c r="F3" s="90">
        <v>45916.569409722222</v>
      </c>
      <c r="G3" s="80">
        <f ca="1">IFERROR(NOW()-F3,"")</f>
        <v>14.511720370370313</v>
      </c>
      <c r="H3" s="90">
        <v>45916.569409722222</v>
      </c>
      <c r="I3" s="73" t="str">
        <f>IFERROR(VLOOKUP(D3,DB!A:F,6,0),"")</f>
        <v>SCECO</v>
      </c>
      <c r="J3" s="73" t="str">
        <f>IFERROR(VLOOKUP(D3,DB!A:G,7,0),"")</f>
        <v>Good</v>
      </c>
      <c r="K3" s="81" t="s">
        <v>38968</v>
      </c>
      <c r="L3" s="79" t="str">
        <f>IFERROR(VLOOKUP(D3,DB!A:I,9,0),"")</f>
        <v>Latis</v>
      </c>
    </row>
    <row r="4" spans="1:12" ht="15" customHeight="1">
      <c r="A4" s="63"/>
      <c r="B4" s="73" t="str">
        <f>IFERROR(VLOOKUP(D4,DB!A:K,11,0),"")</f>
        <v/>
      </c>
      <c r="C4" s="64"/>
      <c r="D4" s="64"/>
      <c r="E4" s="65"/>
      <c r="F4" s="66"/>
      <c r="G4" s="67">
        <f ca="1">IFERROR(NOW()-F4,"")</f>
        <v>45931.081130092593</v>
      </c>
      <c r="H4" s="66"/>
      <c r="I4" s="73" t="str">
        <f>IFERROR(VLOOKUP(D4,DB!A:F,6,0),"")</f>
        <v/>
      </c>
      <c r="J4" s="73" t="str">
        <f>IFERROR(VLOOKUP(D4,DB!A:G,7,0),"")</f>
        <v/>
      </c>
      <c r="K4" s="69"/>
      <c r="L4" s="70" t="str">
        <f>IFERROR(VLOOKUP(D4,DB!A:I,9,0),"")</f>
        <v/>
      </c>
    </row>
    <row r="5" spans="1:12" ht="15" customHeight="1">
      <c r="A5" s="63"/>
      <c r="B5" s="73" t="str">
        <f>IFERROR(VLOOKUP(D5,DB!A:K,11,0),"")</f>
        <v/>
      </c>
      <c r="C5" s="64"/>
      <c r="D5" s="64"/>
      <c r="E5" s="65"/>
      <c r="F5" s="66"/>
      <c r="G5" s="67">
        <f ca="1">IFERROR(NOW()-F5,"")</f>
        <v>45931.081130092593</v>
      </c>
      <c r="H5" s="66"/>
      <c r="I5" s="73" t="str">
        <f>IFERROR(VLOOKUP(D5,DB!A:F,6,0),"")</f>
        <v/>
      </c>
      <c r="J5" s="73" t="str">
        <f>IFERROR(VLOOKUP(D5,DB!A:G,7,0),"")</f>
        <v/>
      </c>
      <c r="K5" s="69"/>
      <c r="L5" s="70" t="str">
        <f>IFERROR(VLOOKUP(D5,DB!A:I,9,0),"")</f>
        <v/>
      </c>
    </row>
    <row r="6" spans="1:12" ht="15" customHeight="1">
      <c r="A6" s="63"/>
      <c r="B6" s="73" t="str">
        <f>IFERROR(VLOOKUP(D6,DB!A:K,11,0),"")</f>
        <v/>
      </c>
      <c r="C6" s="64"/>
      <c r="D6" s="64"/>
      <c r="E6" s="65"/>
      <c r="F6" s="66"/>
      <c r="G6" s="67">
        <f ca="1">IFERROR(NOW()-F6,"")</f>
        <v>45931.081130092593</v>
      </c>
      <c r="H6" s="66"/>
      <c r="I6" s="73" t="str">
        <f>IFERROR(VLOOKUP(D6,DB!A:F,6,0),"")</f>
        <v/>
      </c>
      <c r="J6" s="73" t="str">
        <f>IFERROR(VLOOKUP(D6,DB!A:G,7,0),"")</f>
        <v/>
      </c>
      <c r="K6" s="69"/>
      <c r="L6" s="70" t="str">
        <f>IFERROR(VLOOKUP(D6,DB!A:I,9,0),"")</f>
        <v/>
      </c>
    </row>
    <row r="7" spans="1:12" ht="15" customHeight="1">
      <c r="A7" s="63"/>
      <c r="B7" s="73" t="str">
        <f>IFERROR(VLOOKUP(D7,DB!A:K,11,0),"")</f>
        <v/>
      </c>
      <c r="C7" s="64"/>
      <c r="D7" s="64"/>
      <c r="E7" s="65"/>
      <c r="F7" s="66"/>
      <c r="G7" s="67">
        <f ca="1">IFERROR(NOW()-F7,"")</f>
        <v>45931.081130092593</v>
      </c>
      <c r="H7" s="66"/>
      <c r="I7" s="73" t="str">
        <f>IFERROR(VLOOKUP(D7,DB!A:F,6,0),"")</f>
        <v/>
      </c>
      <c r="J7" s="73" t="str">
        <f>IFERROR(VLOOKUP(D7,DB!A:G,7,0),"")</f>
        <v/>
      </c>
      <c r="K7" s="69"/>
      <c r="L7" s="70" t="str">
        <f>IFERROR(VLOOKUP(D7,DB!A:I,9,0),"")</f>
        <v/>
      </c>
    </row>
    <row r="8" spans="1:12" ht="15" customHeight="1">
      <c r="A8" s="63"/>
      <c r="B8" s="73" t="str">
        <f>IFERROR(VLOOKUP(D8,DB!A:K,11,0),"")</f>
        <v/>
      </c>
      <c r="C8" s="64"/>
      <c r="D8" s="64"/>
      <c r="E8" s="65"/>
      <c r="F8" s="66"/>
      <c r="G8" s="67">
        <f ca="1">IFERROR(NOW()-F8,"")</f>
        <v>45931.081130092593</v>
      </c>
      <c r="H8" s="66"/>
      <c r="I8" s="73" t="str">
        <f>IFERROR(VLOOKUP(D8,DB!A:F,6,0),"")</f>
        <v/>
      </c>
      <c r="J8" s="73" t="str">
        <f>IFERROR(VLOOKUP(D8,DB!A:G,7,0),"")</f>
        <v/>
      </c>
      <c r="K8" s="69"/>
      <c r="L8" s="70" t="str">
        <f>IFERROR(VLOOKUP(D8,DB!A:I,9,0),"")</f>
        <v/>
      </c>
    </row>
    <row r="9" spans="1:12" ht="15" customHeight="1">
      <c r="A9" s="63"/>
      <c r="B9" s="73" t="str">
        <f>IFERROR(VLOOKUP(D9,DB!A:K,11,0),"")</f>
        <v/>
      </c>
      <c r="C9" s="64"/>
      <c r="D9" s="64"/>
      <c r="E9" s="65"/>
      <c r="F9" s="66"/>
      <c r="G9" s="67">
        <f ca="1">IFERROR(NOW()-F9,"")</f>
        <v>45931.081130092593</v>
      </c>
      <c r="H9" s="66"/>
      <c r="I9" s="73" t="str">
        <f>IFERROR(VLOOKUP(D9,DB!A:F,6,0),"")</f>
        <v/>
      </c>
      <c r="J9" s="73" t="str">
        <f>IFERROR(VLOOKUP(D9,DB!A:G,7,0),"")</f>
        <v/>
      </c>
      <c r="K9" s="69"/>
      <c r="L9" s="70" t="str">
        <f>IFERROR(VLOOKUP(D9,DB!A:I,9,0),"")</f>
        <v/>
      </c>
    </row>
    <row r="10" spans="1:12" ht="15" customHeight="1">
      <c r="A10" s="63"/>
      <c r="B10" s="73" t="str">
        <f>IFERROR(VLOOKUP(D10,DB!A:K,11,0),"")</f>
        <v/>
      </c>
      <c r="C10" s="64"/>
      <c r="D10" s="64"/>
      <c r="E10" s="65"/>
      <c r="F10" s="66"/>
      <c r="G10" s="67">
        <f ca="1">IFERROR(NOW()-F10,"")</f>
        <v>45931.081130092593</v>
      </c>
      <c r="H10" s="66"/>
      <c r="I10" s="73" t="str">
        <f>IFERROR(VLOOKUP(D10,DB!A:F,6,0),"")</f>
        <v/>
      </c>
      <c r="J10" s="73" t="str">
        <f>IFERROR(VLOOKUP(D10,DB!A:G,7,0),"")</f>
        <v/>
      </c>
      <c r="K10" s="69"/>
      <c r="L10" s="70" t="str">
        <f>IFERROR(VLOOKUP(D10,DB!A:I,9,0),"")</f>
        <v/>
      </c>
    </row>
    <row r="11" spans="1:12" ht="15" customHeight="1">
      <c r="A11" s="63"/>
      <c r="B11" s="73" t="str">
        <f>IFERROR(VLOOKUP(D11,DB!A:K,11,0),"")</f>
        <v/>
      </c>
      <c r="C11" s="64"/>
      <c r="D11" s="64"/>
      <c r="E11" s="65"/>
      <c r="F11" s="66"/>
      <c r="G11" s="67">
        <f ca="1">IFERROR(NOW()-F11,"")</f>
        <v>45931.081130092593</v>
      </c>
      <c r="H11" s="68"/>
      <c r="I11" s="73" t="str">
        <f>IFERROR(VLOOKUP(D11,DB!A:F,6,0),"")</f>
        <v/>
      </c>
      <c r="J11" s="73" t="str">
        <f>IFERROR(VLOOKUP(D11,DB!A:G,7,0),"")</f>
        <v/>
      </c>
      <c r="K11" s="69"/>
      <c r="L11" s="70" t="str">
        <f>IFERROR(VLOOKUP(D11,DB!A:I,9,0),"")</f>
        <v/>
      </c>
    </row>
    <row r="12" spans="1:12" ht="15" customHeight="1">
      <c r="A12" s="63"/>
      <c r="B12" s="73" t="str">
        <f>IFERROR(VLOOKUP(D12,DB!A:K,11,0),"")</f>
        <v/>
      </c>
      <c r="C12" s="64"/>
      <c r="D12" s="64"/>
      <c r="E12" s="65"/>
      <c r="F12" s="66"/>
      <c r="G12" s="67">
        <f ca="1">IFERROR(NOW()-F12,"")</f>
        <v>45931.081130092593</v>
      </c>
      <c r="H12" s="68"/>
      <c r="I12" s="73" t="str">
        <f>IFERROR(VLOOKUP(D12,DB!A:F,6,0),"")</f>
        <v/>
      </c>
      <c r="J12" s="73" t="str">
        <f>IFERROR(VLOOKUP(D12,DB!A:G,7,0),"")</f>
        <v/>
      </c>
      <c r="K12" s="69"/>
      <c r="L12" s="70" t="str">
        <f>IFERROR(VLOOKUP(D12,DB!A:I,9,0),"")</f>
        <v/>
      </c>
    </row>
    <row r="13" spans="1:12" ht="15" customHeight="1">
      <c r="A13" s="63"/>
      <c r="B13" s="73" t="str">
        <f>IFERROR(VLOOKUP(D13,DB!A:K,11,0),"")</f>
        <v/>
      </c>
      <c r="C13" s="64"/>
      <c r="D13" s="64"/>
      <c r="E13" s="65"/>
      <c r="F13" s="66"/>
      <c r="G13" s="67">
        <f ca="1">IFERROR(NOW()-F13,"")</f>
        <v>45931.081130092593</v>
      </c>
      <c r="H13" s="68"/>
      <c r="I13" s="73" t="str">
        <f>IFERROR(VLOOKUP(D13,DB!A:F,6,0),"")</f>
        <v/>
      </c>
      <c r="J13" s="73" t="str">
        <f>IFERROR(VLOOKUP(D13,DB!A:G,7,0),"")</f>
        <v/>
      </c>
      <c r="K13" s="69"/>
      <c r="L13" s="70" t="str">
        <f>IFERROR(VLOOKUP(D13,DB!A:I,9,0),"")</f>
        <v/>
      </c>
    </row>
    <row r="14" spans="1:12" ht="15" customHeight="1">
      <c r="A14" s="63"/>
      <c r="B14" s="73" t="str">
        <f>IFERROR(VLOOKUP(D14,DB!A:K,11,0),"")</f>
        <v/>
      </c>
      <c r="C14" s="64"/>
      <c r="D14" s="64"/>
      <c r="E14" s="65"/>
      <c r="F14" s="66"/>
      <c r="G14" s="67">
        <f ca="1">IFERROR(NOW()-F14,"")</f>
        <v>45931.081130092593</v>
      </c>
      <c r="H14" s="68"/>
      <c r="I14" s="73" t="str">
        <f>IFERROR(VLOOKUP(D14,DB!A:F,6,0),"")</f>
        <v/>
      </c>
      <c r="J14" s="73" t="str">
        <f>IFERROR(VLOOKUP(D14,DB!A:G,7,0),"")</f>
        <v/>
      </c>
      <c r="K14" s="69"/>
      <c r="L14" s="70" t="str">
        <f>IFERROR(VLOOKUP(D14,DB!A:I,9,0),"")</f>
        <v/>
      </c>
    </row>
    <row r="15" spans="1:12" ht="15" customHeight="1">
      <c r="A15" s="63"/>
      <c r="B15" s="73" t="str">
        <f>IFERROR(VLOOKUP(D15,DB!A:K,11,0),"")</f>
        <v/>
      </c>
      <c r="C15" s="64"/>
      <c r="D15" s="64"/>
      <c r="E15" s="65"/>
      <c r="F15" s="66"/>
      <c r="G15" s="67">
        <f ca="1">IFERROR(NOW()-F15,"")</f>
        <v>45931.081130092593</v>
      </c>
      <c r="H15" s="68"/>
      <c r="I15" s="73" t="str">
        <f>IFERROR(VLOOKUP(D15,DB!A:F,6,0),"")</f>
        <v/>
      </c>
      <c r="J15" s="73" t="str">
        <f>IFERROR(VLOOKUP(D15,DB!A:G,7,0),"")</f>
        <v/>
      </c>
      <c r="K15" s="69"/>
      <c r="L15" s="70" t="str">
        <f>IFERROR(VLOOKUP(D15,DB!A:I,9,0),"")</f>
        <v/>
      </c>
    </row>
    <row r="16" spans="1:12" ht="15" customHeight="1">
      <c r="A16" s="63"/>
      <c r="B16" s="73" t="str">
        <f>IFERROR(VLOOKUP(D16,DB!A:K,11,0),"")</f>
        <v/>
      </c>
      <c r="C16" s="64"/>
      <c r="D16" s="64"/>
      <c r="E16" s="65"/>
      <c r="F16" s="66"/>
      <c r="G16" s="67">
        <f ca="1">IFERROR(NOW()-F16,"")</f>
        <v>45931.081130092593</v>
      </c>
      <c r="H16" s="68"/>
      <c r="I16" s="73" t="str">
        <f>IFERROR(VLOOKUP(D16,DB!A:F,6,0),"")</f>
        <v/>
      </c>
      <c r="J16" s="73" t="str">
        <f>IFERROR(VLOOKUP(D16,DB!A:G,7,0),"")</f>
        <v/>
      </c>
      <c r="K16" s="69"/>
      <c r="L16" s="70" t="str">
        <f>IFERROR(VLOOKUP(D16,DB!A:I,9,0),"")</f>
        <v/>
      </c>
    </row>
    <row r="17" spans="1:12" ht="15" customHeight="1">
      <c r="A17" s="63"/>
      <c r="B17" s="73" t="str">
        <f>IFERROR(VLOOKUP(D17,DB!A:K,11,0),"")</f>
        <v/>
      </c>
      <c r="C17" s="64"/>
      <c r="D17" s="64"/>
      <c r="E17" s="65"/>
      <c r="F17" s="66"/>
      <c r="G17" s="67">
        <f ca="1">IFERROR(NOW()-F17,"")</f>
        <v>45931.081130092593</v>
      </c>
      <c r="H17" s="68"/>
      <c r="I17" s="73" t="str">
        <f>IFERROR(VLOOKUP(D17,DB!A:F,6,0),"")</f>
        <v/>
      </c>
      <c r="J17" s="73" t="str">
        <f>IFERROR(VLOOKUP(D17,DB!A:G,7,0),"")</f>
        <v/>
      </c>
      <c r="K17" s="69"/>
      <c r="L17" s="70" t="str">
        <f>IFERROR(VLOOKUP(D17,DB!A:I,9,0),"")</f>
        <v/>
      </c>
    </row>
    <row r="18" spans="1:12" ht="15" customHeight="1">
      <c r="A18" s="63"/>
      <c r="B18" s="73" t="str">
        <f>IFERROR(VLOOKUP(D18,DB!A:K,11,0),"")</f>
        <v/>
      </c>
      <c r="C18" s="64"/>
      <c r="D18" s="64"/>
      <c r="E18" s="65"/>
      <c r="F18" s="66"/>
      <c r="G18" s="67">
        <f ca="1">IFERROR(NOW()-F18,"")</f>
        <v>45931.081130092593</v>
      </c>
      <c r="H18" s="68"/>
      <c r="I18" s="73" t="str">
        <f>IFERROR(VLOOKUP(D18,DB!A:F,6,0),"")</f>
        <v/>
      </c>
      <c r="J18" s="73" t="str">
        <f>IFERROR(VLOOKUP(D18,DB!A:G,7,0),"")</f>
        <v/>
      </c>
      <c r="K18" s="69"/>
      <c r="L18" s="70" t="str">
        <f>IFERROR(VLOOKUP(D18,DB!A:I,9,0),"")</f>
        <v/>
      </c>
    </row>
    <row r="19" spans="1:12" ht="15" customHeight="1">
      <c r="A19" s="63"/>
      <c r="B19" s="73" t="str">
        <f>IFERROR(VLOOKUP(D19,DB!A:K,11,0),"")</f>
        <v/>
      </c>
      <c r="C19" s="64"/>
      <c r="D19" s="64"/>
      <c r="E19" s="65"/>
      <c r="F19" s="66"/>
      <c r="G19" s="67">
        <f ca="1">IFERROR(NOW()-F19,"")</f>
        <v>45931.081130092593</v>
      </c>
      <c r="H19" s="68"/>
      <c r="I19" s="73" t="str">
        <f>IFERROR(VLOOKUP(D19,DB!A:F,6,0),"")</f>
        <v/>
      </c>
      <c r="J19" s="73" t="str">
        <f>IFERROR(VLOOKUP(D19,DB!A:G,7,0),"")</f>
        <v/>
      </c>
      <c r="K19" s="69"/>
      <c r="L19" s="70" t="str">
        <f>IFERROR(VLOOKUP(D19,DB!A:I,9,0),"")</f>
        <v/>
      </c>
    </row>
    <row r="20" spans="1:12" ht="15" customHeight="1">
      <c r="A20" s="63"/>
      <c r="B20" s="73" t="str">
        <f>IFERROR(VLOOKUP(D20,DB!A:K,11,0),"")</f>
        <v/>
      </c>
      <c r="C20" s="64"/>
      <c r="D20" s="64"/>
      <c r="E20" s="65"/>
      <c r="F20" s="66"/>
      <c r="G20" s="67">
        <f ca="1">IFERROR(NOW()-F20,"")</f>
        <v>45931.081130092593</v>
      </c>
      <c r="H20" s="68"/>
      <c r="I20" s="73" t="str">
        <f>IFERROR(VLOOKUP(D20,DB!A:F,6,0),"")</f>
        <v/>
      </c>
      <c r="J20" s="73" t="str">
        <f>IFERROR(VLOOKUP(D20,DB!A:G,7,0),"")</f>
        <v/>
      </c>
      <c r="K20" s="69"/>
      <c r="L20" s="70" t="str">
        <f>IFERROR(VLOOKUP(D20,DB!A:I,9,0),"")</f>
        <v/>
      </c>
    </row>
    <row r="21" spans="1:12" ht="15" customHeight="1">
      <c r="A21" s="63"/>
      <c r="B21" s="73" t="str">
        <f>IFERROR(VLOOKUP(D21,DB!A:K,11,0),"")</f>
        <v/>
      </c>
      <c r="C21" s="64"/>
      <c r="D21" s="64"/>
      <c r="E21" s="65"/>
      <c r="F21" s="66"/>
      <c r="G21" s="67">
        <f ca="1">IFERROR(NOW()-F21,"")</f>
        <v>45931.081130092593</v>
      </c>
      <c r="H21" s="68"/>
      <c r="I21" s="73" t="str">
        <f>IFERROR(VLOOKUP(D21,DB!A:F,6,0),"")</f>
        <v/>
      </c>
      <c r="J21" s="73" t="str">
        <f>IFERROR(VLOOKUP(D21,DB!A:G,7,0),"")</f>
        <v/>
      </c>
      <c r="K21" s="69"/>
      <c r="L21" s="70" t="str">
        <f>IFERROR(VLOOKUP(D21,DB!A:I,9,0),"")</f>
        <v/>
      </c>
    </row>
    <row r="22" spans="1:12" ht="15" customHeight="1">
      <c r="A22" s="63"/>
      <c r="B22" s="73" t="str">
        <f>IFERROR(VLOOKUP(D22,DB!A:K,11,0),"")</f>
        <v/>
      </c>
      <c r="C22" s="64"/>
      <c r="D22" s="64"/>
      <c r="E22" s="65"/>
      <c r="F22" s="66"/>
      <c r="G22" s="67">
        <f ca="1">IFERROR(NOW()-F22,"")</f>
        <v>45931.081130092593</v>
      </c>
      <c r="H22" s="68"/>
      <c r="I22" s="73" t="str">
        <f>IFERROR(VLOOKUP(D22,DB!A:F,6,0),"")</f>
        <v/>
      </c>
      <c r="J22" s="73" t="str">
        <f>IFERROR(VLOOKUP(D22,DB!A:G,7,0),"")</f>
        <v/>
      </c>
      <c r="K22" s="69"/>
      <c r="L22" s="70" t="str">
        <f>IFERROR(VLOOKUP(D22,DB!A:I,9,0),"")</f>
        <v/>
      </c>
    </row>
    <row r="23" spans="1:12" ht="15" customHeight="1">
      <c r="A23" s="63"/>
      <c r="B23" s="73" t="str">
        <f>IFERROR(VLOOKUP(D23,DB!A:K,11,0),"")</f>
        <v/>
      </c>
      <c r="C23" s="64"/>
      <c r="D23" s="64"/>
      <c r="E23" s="65"/>
      <c r="F23" s="66"/>
      <c r="G23" s="67">
        <f ca="1">IFERROR(NOW()-F23,"")</f>
        <v>45931.081130092593</v>
      </c>
      <c r="H23" s="68"/>
      <c r="I23" s="73" t="str">
        <f>IFERROR(VLOOKUP(D23,DB!A:F,6,0),"")</f>
        <v/>
      </c>
      <c r="J23" s="73" t="str">
        <f>IFERROR(VLOOKUP(D23,DB!A:G,7,0),"")</f>
        <v/>
      </c>
      <c r="K23" s="69"/>
      <c r="L23" s="70" t="str">
        <f>IFERROR(VLOOKUP(D23,DB!A:I,9,0),"")</f>
        <v/>
      </c>
    </row>
    <row r="24" spans="1:12" ht="15" customHeight="1">
      <c r="A24" s="63"/>
      <c r="B24" s="73" t="str">
        <f>IFERROR(VLOOKUP(D24,DB!A:K,11,0),"")</f>
        <v/>
      </c>
      <c r="C24" s="64"/>
      <c r="D24" s="64"/>
      <c r="E24" s="65"/>
      <c r="F24" s="66"/>
      <c r="G24" s="67">
        <f ca="1">IFERROR(NOW()-F24,"")</f>
        <v>45931.081130092593</v>
      </c>
      <c r="H24" s="68"/>
      <c r="I24" s="73" t="str">
        <f>IFERROR(VLOOKUP(D24,DB!A:F,6,0),"")</f>
        <v/>
      </c>
      <c r="J24" s="73" t="str">
        <f>IFERROR(VLOOKUP(D24,DB!A:G,7,0),"")</f>
        <v/>
      </c>
      <c r="K24" s="69"/>
      <c r="L24" s="70" t="str">
        <f>IFERROR(VLOOKUP(D24,DB!A:I,9,0),"")</f>
        <v/>
      </c>
    </row>
    <row r="25" spans="1:12" ht="15" customHeight="1">
      <c r="A25" s="63"/>
      <c r="B25" s="73" t="str">
        <f>IFERROR(VLOOKUP(D25,DB!A:K,11,0),"")</f>
        <v/>
      </c>
      <c r="C25" s="64"/>
      <c r="D25" s="64"/>
      <c r="E25" s="65"/>
      <c r="F25" s="66"/>
      <c r="G25" s="67">
        <f ca="1">IFERROR(NOW()-F25,"")</f>
        <v>45931.081130092593</v>
      </c>
      <c r="H25" s="68"/>
      <c r="I25" s="73" t="str">
        <f>IFERROR(VLOOKUP(D25,DB!A:F,6,0),"")</f>
        <v/>
      </c>
      <c r="J25" s="73" t="str">
        <f>IFERROR(VLOOKUP(D25,DB!A:G,7,0),"")</f>
        <v/>
      </c>
      <c r="K25" s="69"/>
      <c r="L25" s="70" t="str">
        <f>IFERROR(VLOOKUP(D25,DB!A:I,9,0),"")</f>
        <v/>
      </c>
    </row>
    <row r="26" spans="1:12" ht="15" customHeight="1">
      <c r="A26" s="63"/>
      <c r="B26" s="73" t="str">
        <f>IFERROR(VLOOKUP(D26,DB!A:K,11,0),"")</f>
        <v/>
      </c>
      <c r="C26" s="64"/>
      <c r="D26" s="64"/>
      <c r="E26" s="65"/>
      <c r="F26" s="66"/>
      <c r="G26" s="67">
        <f ca="1">IFERROR(NOW()-F26,"")</f>
        <v>45931.081130092593</v>
      </c>
      <c r="H26" s="68"/>
      <c r="I26" s="73" t="str">
        <f>IFERROR(VLOOKUP(D26,DB!A:F,6,0),"")</f>
        <v/>
      </c>
      <c r="J26" s="73" t="str">
        <f>IFERROR(VLOOKUP(D26,DB!A:G,7,0),"")</f>
        <v/>
      </c>
      <c r="K26" s="69"/>
      <c r="L26" s="70" t="str">
        <f>IFERROR(VLOOKUP(D26,DB!A:I,9,0),"")</f>
        <v/>
      </c>
    </row>
    <row r="27" spans="1:12" ht="15" customHeight="1">
      <c r="A27" s="63"/>
      <c r="B27" s="73" t="str">
        <f>IFERROR(VLOOKUP(D27,DB!A:K,11,0),"")</f>
        <v/>
      </c>
      <c r="C27" s="64"/>
      <c r="D27" s="64"/>
      <c r="E27" s="65"/>
      <c r="F27" s="66"/>
      <c r="G27" s="67">
        <f ca="1">IFERROR(NOW()-F27,"")</f>
        <v>45931.081130092593</v>
      </c>
      <c r="H27" s="68"/>
      <c r="I27" s="73" t="str">
        <f>IFERROR(VLOOKUP(D27,DB!A:F,6,0),"")</f>
        <v/>
      </c>
      <c r="J27" s="73" t="str">
        <f>IFERROR(VLOOKUP(D27,DB!A:G,7,0),"")</f>
        <v/>
      </c>
      <c r="K27" s="69"/>
      <c r="L27" s="70" t="str">
        <f>IFERROR(VLOOKUP(D27,DB!A:I,9,0),"")</f>
        <v/>
      </c>
    </row>
    <row r="28" spans="1:12" ht="15" customHeight="1">
      <c r="A28" s="63"/>
      <c r="B28" s="73" t="str">
        <f>IFERROR(VLOOKUP(D28,DB!A:K,11,0),"")</f>
        <v/>
      </c>
      <c r="C28" s="64"/>
      <c r="D28" s="64"/>
      <c r="E28" s="65"/>
      <c r="F28" s="66"/>
      <c r="G28" s="67">
        <f ca="1">IFERROR(NOW()-F28,"")</f>
        <v>45931.081130092593</v>
      </c>
      <c r="H28" s="68"/>
      <c r="I28" s="73" t="str">
        <f>IFERROR(VLOOKUP(D28,DB!A:F,6,0),"")</f>
        <v/>
      </c>
      <c r="J28" s="73" t="str">
        <f>IFERROR(VLOOKUP(D28,DB!A:G,7,0),"")</f>
        <v/>
      </c>
      <c r="K28" s="69"/>
      <c r="L28" s="70" t="str">
        <f>IFERROR(VLOOKUP(D28,DB!A:I,9,0),"")</f>
        <v/>
      </c>
    </row>
    <row r="29" spans="1:12" ht="15" customHeight="1">
      <c r="A29" s="63"/>
      <c r="B29" s="73" t="str">
        <f>IFERROR(VLOOKUP(D29,DB!A:K,11,0),"")</f>
        <v/>
      </c>
      <c r="C29" s="64"/>
      <c r="D29" s="64"/>
      <c r="E29" s="65"/>
      <c r="F29" s="66"/>
      <c r="G29" s="67">
        <f ca="1">IFERROR(NOW()-F29,"")</f>
        <v>45931.081130092593</v>
      </c>
      <c r="H29" s="68"/>
      <c r="I29" s="73" t="str">
        <f>IFERROR(VLOOKUP(D29,DB!A:F,6,0),"")</f>
        <v/>
      </c>
      <c r="J29" s="73" t="str">
        <f>IFERROR(VLOOKUP(D29,DB!A:G,7,0),"")</f>
        <v/>
      </c>
      <c r="K29" s="69"/>
      <c r="L29" s="70" t="str">
        <f>IFERROR(VLOOKUP(D29,DB!A:I,9,0),"")</f>
        <v/>
      </c>
    </row>
    <row r="30" spans="1:12" ht="15" customHeight="1">
      <c r="A30" s="63"/>
      <c r="B30" s="73" t="str">
        <f>IFERROR(VLOOKUP(D30,DB!A:K,11,0),"")</f>
        <v/>
      </c>
      <c r="C30" s="64"/>
      <c r="D30" s="64"/>
      <c r="E30" s="65"/>
      <c r="F30" s="66"/>
      <c r="G30" s="67">
        <f ca="1">IFERROR(NOW()-F30,"")</f>
        <v>45931.081130092593</v>
      </c>
      <c r="H30" s="68"/>
      <c r="I30" s="73" t="str">
        <f>IFERROR(VLOOKUP(D30,DB!A:F,6,0),"")</f>
        <v/>
      </c>
      <c r="J30" s="73" t="str">
        <f>IFERROR(VLOOKUP(D30,DB!A:G,7,0),"")</f>
        <v/>
      </c>
      <c r="K30" s="69"/>
      <c r="L30" s="70" t="str">
        <f>IFERROR(VLOOKUP(D30,DB!A:I,9,0),"")</f>
        <v/>
      </c>
    </row>
    <row r="31" spans="1:12" ht="15" customHeight="1">
      <c r="A31" s="63"/>
      <c r="B31" s="73" t="str">
        <f>IFERROR(VLOOKUP(D31,DB!A:K,11,0),"")</f>
        <v/>
      </c>
      <c r="C31" s="64"/>
      <c r="D31" s="64"/>
      <c r="E31" s="65"/>
      <c r="F31" s="66"/>
      <c r="G31" s="67">
        <f ca="1">IFERROR(NOW()-F31,"")</f>
        <v>45931.081130092593</v>
      </c>
      <c r="H31" s="68"/>
      <c r="I31" s="73" t="str">
        <f>IFERROR(VLOOKUP(D31,DB!A:F,6,0),"")</f>
        <v/>
      </c>
      <c r="J31" s="73" t="str">
        <f>IFERROR(VLOOKUP(D31,DB!A:G,7,0),"")</f>
        <v/>
      </c>
      <c r="K31" s="69"/>
      <c r="L31" s="70" t="str">
        <f>IFERROR(VLOOKUP(D31,DB!A:I,9,0),"")</f>
        <v/>
      </c>
    </row>
    <row r="32" spans="1:12" ht="15" customHeight="1">
      <c r="A32" s="63"/>
      <c r="B32" s="73" t="str">
        <f>IFERROR(VLOOKUP(D32,DB!A:K,11,0),"")</f>
        <v/>
      </c>
      <c r="C32" s="64"/>
      <c r="D32" s="64"/>
      <c r="E32" s="65"/>
      <c r="F32" s="66"/>
      <c r="G32" s="67">
        <f ca="1">IFERROR(NOW()-F32,"")</f>
        <v>45931.081130092593</v>
      </c>
      <c r="H32" s="68"/>
      <c r="I32" s="73" t="str">
        <f>IFERROR(VLOOKUP(D32,DB!A:F,6,0),"")</f>
        <v/>
      </c>
      <c r="J32" s="73" t="str">
        <f>IFERROR(VLOOKUP(D32,DB!A:G,7,0),"")</f>
        <v/>
      </c>
      <c r="K32" s="69"/>
      <c r="L32" s="70" t="str">
        <f>IFERROR(VLOOKUP(D32,DB!A:I,9,0),"")</f>
        <v/>
      </c>
    </row>
    <row r="33" spans="1:12" ht="15" customHeight="1">
      <c r="A33" s="63"/>
      <c r="B33" s="73" t="str">
        <f>IFERROR(VLOOKUP(D33,DB!A:K,11,0),"")</f>
        <v/>
      </c>
      <c r="C33" s="64"/>
      <c r="D33" s="64"/>
      <c r="E33" s="65"/>
      <c r="F33" s="66"/>
      <c r="G33" s="67">
        <f ca="1">IFERROR(NOW()-F33,"")</f>
        <v>45931.081130092593</v>
      </c>
      <c r="H33" s="68"/>
      <c r="I33" s="73" t="str">
        <f>IFERROR(VLOOKUP(D33,DB!A:F,6,0),"")</f>
        <v/>
      </c>
      <c r="J33" s="73" t="str">
        <f>IFERROR(VLOOKUP(D33,DB!A:G,7,0),"")</f>
        <v/>
      </c>
      <c r="K33" s="69"/>
      <c r="L33" s="70" t="str">
        <f>IFERROR(VLOOKUP(D33,DB!A:I,9,0),"")</f>
        <v/>
      </c>
    </row>
    <row r="34" spans="1:12" ht="15" customHeight="1">
      <c r="A34" s="63"/>
      <c r="B34" s="73" t="str">
        <f>IFERROR(VLOOKUP(D34,DB!A:K,11,0),"")</f>
        <v/>
      </c>
      <c r="C34" s="64"/>
      <c r="D34" s="64"/>
      <c r="E34" s="65"/>
      <c r="F34" s="66"/>
      <c r="G34" s="67">
        <f ca="1">IFERROR(NOW()-F34,"")</f>
        <v>45931.081130092593</v>
      </c>
      <c r="H34" s="68"/>
      <c r="I34" s="73" t="str">
        <f>IFERROR(VLOOKUP(D34,DB!A:F,6,0),"")</f>
        <v/>
      </c>
      <c r="J34" s="73" t="str">
        <f>IFERROR(VLOOKUP(D34,DB!A:G,7,0),"")</f>
        <v/>
      </c>
      <c r="K34" s="69"/>
      <c r="L34" s="70" t="str">
        <f>IFERROR(VLOOKUP(D34,DB!A:I,9,0),"")</f>
        <v/>
      </c>
    </row>
    <row r="35" spans="1:12" ht="15" customHeight="1">
      <c r="A35" s="63"/>
      <c r="B35" s="73" t="str">
        <f>IFERROR(VLOOKUP(D35,DB!A:K,11,0),"")</f>
        <v/>
      </c>
      <c r="C35" s="64"/>
      <c r="D35" s="64"/>
      <c r="E35" s="65"/>
      <c r="F35" s="66"/>
      <c r="G35" s="67">
        <f ca="1">IFERROR(NOW()-F35,"")</f>
        <v>45931.081130092593</v>
      </c>
      <c r="H35" s="68"/>
      <c r="I35" s="73" t="str">
        <f>IFERROR(VLOOKUP(D35,DB!A:F,6,0),"")</f>
        <v/>
      </c>
      <c r="J35" s="73" t="str">
        <f>IFERROR(VLOOKUP(D35,DB!A:G,7,0),"")</f>
        <v/>
      </c>
      <c r="K35" s="69"/>
      <c r="L35" s="70" t="str">
        <f>IFERROR(VLOOKUP(D35,DB!A:I,9,0),"")</f>
        <v/>
      </c>
    </row>
    <row r="36" spans="1:12" ht="15" customHeight="1">
      <c r="A36" s="63"/>
      <c r="B36" s="73" t="str">
        <f>IFERROR(VLOOKUP(D36,DB!A:K,11,0),"")</f>
        <v/>
      </c>
      <c r="C36" s="64"/>
      <c r="D36" s="64"/>
      <c r="E36" s="65"/>
      <c r="F36" s="66"/>
      <c r="G36" s="67">
        <f ca="1">IFERROR(NOW()-F36,"")</f>
        <v>45931.081130092593</v>
      </c>
      <c r="H36" s="68"/>
      <c r="I36" s="73" t="str">
        <f>IFERROR(VLOOKUP(D36,DB!A:F,6,0),"")</f>
        <v/>
      </c>
      <c r="J36" s="73" t="str">
        <f>IFERROR(VLOOKUP(D36,DB!A:G,7,0),"")</f>
        <v/>
      </c>
      <c r="K36" s="69"/>
      <c r="L36" s="70" t="str">
        <f>IFERROR(VLOOKUP(D36,DB!A:I,9,0),"")</f>
        <v/>
      </c>
    </row>
    <row r="37" spans="1:12" ht="15" customHeight="1">
      <c r="A37" s="63"/>
      <c r="B37" s="73" t="str">
        <f>IFERROR(VLOOKUP(D37,DB!A:K,11,0),"")</f>
        <v/>
      </c>
      <c r="C37" s="64"/>
      <c r="D37" s="64"/>
      <c r="E37" s="65"/>
      <c r="F37" s="66"/>
      <c r="G37" s="67">
        <f ca="1">IFERROR(NOW()-F37,"")</f>
        <v>45931.081130092593</v>
      </c>
      <c r="H37" s="68"/>
      <c r="I37" s="73" t="str">
        <f>IFERROR(VLOOKUP(D37,DB!A:F,6,0),"")</f>
        <v/>
      </c>
      <c r="J37" s="73" t="str">
        <f>IFERROR(VLOOKUP(D37,DB!A:G,7,0),"")</f>
        <v/>
      </c>
      <c r="K37" s="69"/>
      <c r="L37" s="70" t="str">
        <f>IFERROR(VLOOKUP(D37,DB!A:I,9,0),"")</f>
        <v/>
      </c>
    </row>
    <row r="38" spans="1:12" ht="15" customHeight="1">
      <c r="A38" s="63"/>
      <c r="B38" s="73" t="str">
        <f>IFERROR(VLOOKUP(D38,DB!A:K,11,0),"")</f>
        <v/>
      </c>
      <c r="C38" s="64"/>
      <c r="D38" s="64"/>
      <c r="E38" s="65"/>
      <c r="F38" s="66"/>
      <c r="G38" s="67">
        <f ca="1">IFERROR(NOW()-F38,"")</f>
        <v>45931.081130092593</v>
      </c>
      <c r="H38" s="68"/>
      <c r="I38" s="73" t="str">
        <f>IFERROR(VLOOKUP(D38,DB!A:F,6,0),"")</f>
        <v/>
      </c>
      <c r="J38" s="73" t="str">
        <f>IFERROR(VLOOKUP(D38,DB!A:G,7,0),"")</f>
        <v/>
      </c>
      <c r="K38" s="69"/>
      <c r="L38" s="70" t="str">
        <f>IFERROR(VLOOKUP(D38,DB!A:I,9,0),"")</f>
        <v/>
      </c>
    </row>
    <row r="39" spans="1:12" ht="15" customHeight="1">
      <c r="A39" s="63"/>
      <c r="B39" s="73" t="str">
        <f>IFERROR(VLOOKUP(D39,DB!A:K,11,0),"")</f>
        <v/>
      </c>
      <c r="C39" s="64"/>
      <c r="D39" s="64"/>
      <c r="E39" s="65"/>
      <c r="F39" s="66"/>
      <c r="G39" s="67">
        <f ca="1">IFERROR(NOW()-F39,"")</f>
        <v>45931.081130092593</v>
      </c>
      <c r="H39" s="68"/>
      <c r="I39" s="73" t="str">
        <f>IFERROR(VLOOKUP(D39,DB!A:F,6,0),"")</f>
        <v/>
      </c>
      <c r="J39" s="73" t="str">
        <f>IFERROR(VLOOKUP(D39,DB!A:G,7,0),"")</f>
        <v/>
      </c>
      <c r="K39" s="69"/>
      <c r="L39" s="70" t="str">
        <f>IFERROR(VLOOKUP(D39,DB!A:I,9,0),"")</f>
        <v/>
      </c>
    </row>
    <row r="40" spans="1:12" ht="15" customHeight="1">
      <c r="A40" s="63"/>
      <c r="B40" s="73" t="str">
        <f>IFERROR(VLOOKUP(D40,DB!A:K,11,0),"")</f>
        <v/>
      </c>
      <c r="C40" s="64"/>
      <c r="D40" s="64"/>
      <c r="E40" s="65"/>
      <c r="F40" s="66"/>
      <c r="G40" s="67">
        <f ca="1">IFERROR(NOW()-F40,"")</f>
        <v>45931.081130092593</v>
      </c>
      <c r="H40" s="68"/>
      <c r="I40" s="73" t="str">
        <f>IFERROR(VLOOKUP(D40,DB!A:F,6,0),"")</f>
        <v/>
      </c>
      <c r="J40" s="73" t="str">
        <f>IFERROR(VLOOKUP(D40,DB!A:G,7,0),"")</f>
        <v/>
      </c>
      <c r="K40" s="69"/>
      <c r="L40" s="70" t="str">
        <f>IFERROR(VLOOKUP(D40,DB!A:I,9,0),"")</f>
        <v/>
      </c>
    </row>
    <row r="41" spans="1:12" ht="15" customHeight="1">
      <c r="A41" s="63"/>
      <c r="B41" s="73" t="str">
        <f>IFERROR(VLOOKUP(D41,DB!A:K,11,0),"")</f>
        <v/>
      </c>
      <c r="C41" s="64"/>
      <c r="D41" s="64"/>
      <c r="E41" s="65"/>
      <c r="F41" s="66"/>
      <c r="G41" s="67">
        <f ca="1">IFERROR(NOW()-F41,"")</f>
        <v>45931.081130092593</v>
      </c>
      <c r="H41" s="68"/>
      <c r="I41" s="73" t="str">
        <f>IFERROR(VLOOKUP(D41,DB!A:F,6,0),"")</f>
        <v/>
      </c>
      <c r="J41" s="73" t="str">
        <f>IFERROR(VLOOKUP(D41,DB!A:G,7,0),"")</f>
        <v/>
      </c>
      <c r="K41" s="69"/>
      <c r="L41" s="70" t="str">
        <f>IFERROR(VLOOKUP(D41,DB!A:I,9,0),"")</f>
        <v/>
      </c>
    </row>
    <row r="42" spans="1:12" ht="15" customHeight="1">
      <c r="A42" s="63"/>
      <c r="B42" s="73" t="str">
        <f>IFERROR(VLOOKUP(D42,DB!A:K,11,0),"")</f>
        <v/>
      </c>
      <c r="C42" s="64"/>
      <c r="D42" s="64"/>
      <c r="E42" s="65"/>
      <c r="F42" s="66"/>
      <c r="G42" s="67">
        <f ca="1">IFERROR(NOW()-F42,"")</f>
        <v>45931.081130092593</v>
      </c>
      <c r="H42" s="68"/>
      <c r="I42" s="73" t="str">
        <f>IFERROR(VLOOKUP(D42,DB!A:F,6,0),"")</f>
        <v/>
      </c>
      <c r="J42" s="73" t="str">
        <f>IFERROR(VLOOKUP(D42,DB!A:G,7,0),"")</f>
        <v/>
      </c>
      <c r="K42" s="69"/>
      <c r="L42" s="70" t="str">
        <f>IFERROR(VLOOKUP(D42,DB!A:I,9,0),"")</f>
        <v/>
      </c>
    </row>
    <row r="43" spans="1:12" ht="15" customHeight="1">
      <c r="A43" s="63"/>
      <c r="B43" s="73" t="str">
        <f>IFERROR(VLOOKUP(D43,DB!A:K,11,0),"")</f>
        <v/>
      </c>
      <c r="C43" s="64"/>
      <c r="D43" s="64"/>
      <c r="E43" s="65"/>
      <c r="F43" s="66"/>
      <c r="G43" s="67">
        <f ca="1">IFERROR(NOW()-F43,"")</f>
        <v>45931.081130092593</v>
      </c>
      <c r="H43" s="68"/>
      <c r="I43" s="73" t="str">
        <f>IFERROR(VLOOKUP(D43,DB!A:F,6,0),"")</f>
        <v/>
      </c>
      <c r="J43" s="73" t="str">
        <f>IFERROR(VLOOKUP(D43,DB!A:G,7,0),"")</f>
        <v/>
      </c>
      <c r="K43" s="69"/>
      <c r="L43" s="70" t="str">
        <f>IFERROR(VLOOKUP(D43,DB!A:I,9,0),"")</f>
        <v/>
      </c>
    </row>
    <row r="44" spans="1:12" ht="15" customHeight="1">
      <c r="A44" s="63"/>
      <c r="B44" s="73" t="str">
        <f>IFERROR(VLOOKUP(D44,DB!A:K,11,0),"")</f>
        <v/>
      </c>
      <c r="C44" s="64"/>
      <c r="D44" s="64"/>
      <c r="E44" s="65"/>
      <c r="F44" s="66"/>
      <c r="G44" s="67">
        <f ca="1">IFERROR(NOW()-F44,"")</f>
        <v>45931.081130092593</v>
      </c>
      <c r="H44" s="68"/>
      <c r="I44" s="73" t="str">
        <f>IFERROR(VLOOKUP(D44,DB!A:F,6,0),"")</f>
        <v/>
      </c>
      <c r="J44" s="73" t="str">
        <f>IFERROR(VLOOKUP(D44,DB!A:G,7,0),"")</f>
        <v/>
      </c>
      <c r="K44" s="69"/>
      <c r="L44" s="70" t="str">
        <f>IFERROR(VLOOKUP(D44,DB!A:I,9,0),"")</f>
        <v/>
      </c>
    </row>
    <row r="45" spans="1:12" ht="15" customHeight="1">
      <c r="A45" s="63"/>
      <c r="B45" s="73" t="str">
        <f>IFERROR(VLOOKUP(D45,DB!A:K,11,0),"")</f>
        <v/>
      </c>
      <c r="C45" s="64"/>
      <c r="D45" s="64"/>
      <c r="E45" s="65"/>
      <c r="F45" s="66"/>
      <c r="G45" s="67">
        <f ca="1">IFERROR(NOW()-F45,"")</f>
        <v>45931.081130092593</v>
      </c>
      <c r="H45" s="68"/>
      <c r="I45" s="73" t="str">
        <f>IFERROR(VLOOKUP(D45,DB!A:F,6,0),"")</f>
        <v/>
      </c>
      <c r="J45" s="73" t="str">
        <f>IFERROR(VLOOKUP(D45,DB!A:G,7,0),"")</f>
        <v/>
      </c>
      <c r="K45" s="69"/>
      <c r="L45" s="70" t="str">
        <f>IFERROR(VLOOKUP(D45,DB!A:I,9,0),"")</f>
        <v/>
      </c>
    </row>
    <row r="46" spans="1:12" ht="15" customHeight="1">
      <c r="A46" s="63"/>
      <c r="B46" s="73" t="str">
        <f>IFERROR(VLOOKUP(D46,DB!A:K,11,0),"")</f>
        <v/>
      </c>
      <c r="C46" s="64"/>
      <c r="D46" s="64"/>
      <c r="E46" s="65"/>
      <c r="F46" s="66"/>
      <c r="G46" s="67">
        <f ca="1">IFERROR(NOW()-F46,"")</f>
        <v>45931.081130092593</v>
      </c>
      <c r="H46" s="68"/>
      <c r="I46" s="73" t="str">
        <f>IFERROR(VLOOKUP(D46,DB!A:F,6,0),"")</f>
        <v/>
      </c>
      <c r="J46" s="73" t="str">
        <f>IFERROR(VLOOKUP(D46,DB!A:G,7,0),"")</f>
        <v/>
      </c>
      <c r="K46" s="69"/>
      <c r="L46" s="70" t="str">
        <f>IFERROR(VLOOKUP(D46,DB!A:I,9,0),"")</f>
        <v/>
      </c>
    </row>
    <row r="47" spans="1:12" ht="15" customHeight="1">
      <c r="A47" s="63"/>
      <c r="B47" s="73" t="str">
        <f>IFERROR(VLOOKUP(D47,DB!A:K,11,0),"")</f>
        <v/>
      </c>
      <c r="C47" s="64"/>
      <c r="D47" s="64"/>
      <c r="E47" s="65"/>
      <c r="F47" s="66"/>
      <c r="G47" s="67">
        <f ca="1">IFERROR(NOW()-F47,"")</f>
        <v>45931.081130092593</v>
      </c>
      <c r="H47" s="68"/>
      <c r="I47" s="73" t="str">
        <f>IFERROR(VLOOKUP(D47,DB!A:F,6,0),"")</f>
        <v/>
      </c>
      <c r="J47" s="73" t="str">
        <f>IFERROR(VLOOKUP(D47,DB!A:G,7,0),"")</f>
        <v/>
      </c>
      <c r="K47" s="69"/>
      <c r="L47" s="70" t="str">
        <f>IFERROR(VLOOKUP(D47,DB!A:I,9,0),"")</f>
        <v/>
      </c>
    </row>
    <row r="48" spans="1:12" ht="15" customHeight="1">
      <c r="A48" s="63"/>
      <c r="B48" s="73" t="str">
        <f>IFERROR(VLOOKUP(D48,DB!A:K,11,0),"")</f>
        <v/>
      </c>
      <c r="C48" s="64"/>
      <c r="D48" s="64"/>
      <c r="E48" s="65"/>
      <c r="F48" s="66"/>
      <c r="G48" s="67">
        <f ca="1">IFERROR(NOW()-F48,"")</f>
        <v>45931.081130092593</v>
      </c>
      <c r="H48" s="68"/>
      <c r="I48" s="73" t="str">
        <f>IFERROR(VLOOKUP(D48,DB!A:F,6,0),"")</f>
        <v/>
      </c>
      <c r="J48" s="73" t="str">
        <f>IFERROR(VLOOKUP(D48,DB!A:G,7,0),"")</f>
        <v/>
      </c>
      <c r="K48" s="69"/>
      <c r="L48" s="70" t="str">
        <f>IFERROR(VLOOKUP(D48,DB!A:I,9,0),"")</f>
        <v/>
      </c>
    </row>
    <row r="49" spans="1:12" ht="15" customHeight="1">
      <c r="A49" s="63"/>
      <c r="B49" s="73" t="str">
        <f>IFERROR(VLOOKUP(D49,DB!A:K,11,0),"")</f>
        <v/>
      </c>
      <c r="C49" s="64"/>
      <c r="D49" s="64"/>
      <c r="E49" s="65"/>
      <c r="F49" s="66"/>
      <c r="G49" s="67">
        <f ca="1">IFERROR(NOW()-F49,"")</f>
        <v>45931.081130092593</v>
      </c>
      <c r="H49" s="68"/>
      <c r="I49" s="73" t="str">
        <f>IFERROR(VLOOKUP(D49,DB!A:F,6,0),"")</f>
        <v/>
      </c>
      <c r="J49" s="73" t="str">
        <f>IFERROR(VLOOKUP(D49,DB!A:G,7,0),"")</f>
        <v/>
      </c>
      <c r="K49" s="69"/>
      <c r="L49" s="70" t="str">
        <f>IFERROR(VLOOKUP(D49,DB!A:I,9,0),"")</f>
        <v/>
      </c>
    </row>
    <row r="50" spans="1:12" ht="15" customHeight="1">
      <c r="A50" s="63"/>
      <c r="B50" s="73" t="str">
        <f>IFERROR(VLOOKUP(D50,DB!A:K,11,0),"")</f>
        <v/>
      </c>
      <c r="C50" s="64"/>
      <c r="D50" s="64"/>
      <c r="E50" s="65"/>
      <c r="F50" s="66"/>
      <c r="G50" s="67">
        <f ca="1">IFERROR(NOW()-F50,"")</f>
        <v>45931.081130092593</v>
      </c>
      <c r="H50" s="68"/>
      <c r="I50" s="73" t="str">
        <f>IFERROR(VLOOKUP(D50,DB!A:F,6,0),"")</f>
        <v/>
      </c>
      <c r="J50" s="73" t="str">
        <f>IFERROR(VLOOKUP(D50,DB!A:G,7,0),"")</f>
        <v/>
      </c>
      <c r="K50" s="69"/>
      <c r="L50" s="70" t="str">
        <f>IFERROR(VLOOKUP(D50,DB!A:I,9,0),"")</f>
        <v/>
      </c>
    </row>
    <row r="51" spans="1:12" ht="15" customHeight="1">
      <c r="A51" s="63"/>
      <c r="B51" s="73" t="str">
        <f>IFERROR(VLOOKUP(D51,DB!A:K,11,0),"")</f>
        <v/>
      </c>
      <c r="C51" s="64"/>
      <c r="D51" s="64"/>
      <c r="E51" s="65"/>
      <c r="F51" s="66"/>
      <c r="G51" s="67">
        <f ca="1">IFERROR(NOW()-F51,"")</f>
        <v>45931.081130092593</v>
      </c>
      <c r="H51" s="68"/>
      <c r="I51" s="73" t="str">
        <f>IFERROR(VLOOKUP(D51,DB!A:F,6,0),"")</f>
        <v/>
      </c>
      <c r="J51" s="73" t="str">
        <f>IFERROR(VLOOKUP(D51,DB!A:G,7,0),"")</f>
        <v/>
      </c>
      <c r="K51" s="69"/>
      <c r="L51" s="70" t="str">
        <f>IFERROR(VLOOKUP(D51,DB!A:I,9,0),"")</f>
        <v/>
      </c>
    </row>
    <row r="52" spans="1:12" ht="15" customHeight="1">
      <c r="A52" s="63"/>
      <c r="B52" s="73" t="str">
        <f>IFERROR(VLOOKUP(D52,DB!A:K,11,0),"")</f>
        <v/>
      </c>
      <c r="C52" s="64"/>
      <c r="D52" s="64"/>
      <c r="E52" s="65"/>
      <c r="F52" s="66"/>
      <c r="G52" s="67">
        <f ca="1">IFERROR(NOW()-F52,"")</f>
        <v>45931.081130092593</v>
      </c>
      <c r="H52" s="68"/>
      <c r="I52" s="73" t="str">
        <f>IFERROR(VLOOKUP(D52,DB!A:F,6,0),"")</f>
        <v/>
      </c>
      <c r="J52" s="73" t="str">
        <f>IFERROR(VLOOKUP(D52,DB!A:G,7,0),"")</f>
        <v/>
      </c>
      <c r="K52" s="69"/>
      <c r="L52" s="70" t="str">
        <f>IFERROR(VLOOKUP(D52,DB!A:I,9,0),"")</f>
        <v/>
      </c>
    </row>
    <row r="53" spans="1:12" ht="15" customHeight="1">
      <c r="A53" s="63"/>
      <c r="B53" s="73" t="str">
        <f>IFERROR(VLOOKUP(D53,DB!A:K,11,0),"")</f>
        <v/>
      </c>
      <c r="C53" s="64"/>
      <c r="D53" s="64"/>
      <c r="E53" s="65"/>
      <c r="F53" s="66"/>
      <c r="G53" s="67">
        <f ca="1">IFERROR(NOW()-F53,"")</f>
        <v>45931.081130092593</v>
      </c>
      <c r="H53" s="68"/>
      <c r="I53" s="73" t="str">
        <f>IFERROR(VLOOKUP(D53,DB!A:F,6,0),"")</f>
        <v/>
      </c>
      <c r="J53" s="73" t="str">
        <f>IFERROR(VLOOKUP(D53,DB!A:G,7,0),"")</f>
        <v/>
      </c>
      <c r="K53" s="69"/>
      <c r="L53" s="70" t="str">
        <f>IFERROR(VLOOKUP(D53,DB!A:I,9,0),"")</f>
        <v/>
      </c>
    </row>
    <row r="54" spans="1:12" ht="15" customHeight="1">
      <c r="A54" s="63"/>
      <c r="B54" s="73" t="str">
        <f>IFERROR(VLOOKUP(D54,DB!A:K,11,0),"")</f>
        <v/>
      </c>
      <c r="C54" s="64"/>
      <c r="D54" s="64"/>
      <c r="E54" s="65"/>
      <c r="F54" s="66"/>
      <c r="G54" s="67">
        <f ca="1">IFERROR(NOW()-F54,"")</f>
        <v>45931.081130092593</v>
      </c>
      <c r="H54" s="68"/>
      <c r="I54" s="73" t="str">
        <f>IFERROR(VLOOKUP(D54,DB!A:F,6,0),"")</f>
        <v/>
      </c>
      <c r="J54" s="73" t="str">
        <f>IFERROR(VLOOKUP(D54,DB!A:G,7,0),"")</f>
        <v/>
      </c>
      <c r="K54" s="69"/>
      <c r="L54" s="70" t="str">
        <f>IFERROR(VLOOKUP(D54,DB!A:I,9,0),"")</f>
        <v/>
      </c>
    </row>
    <row r="55" spans="1:12" ht="15" customHeight="1">
      <c r="A55" s="63"/>
      <c r="B55" s="73" t="str">
        <f>IFERROR(VLOOKUP(D55,DB!A:K,11,0),"")</f>
        <v/>
      </c>
      <c r="C55" s="64"/>
      <c r="D55" s="64"/>
      <c r="E55" s="65"/>
      <c r="F55" s="66"/>
      <c r="G55" s="67">
        <f ca="1">IFERROR(NOW()-F55,"")</f>
        <v>45931.081130092593</v>
      </c>
      <c r="H55" s="68"/>
      <c r="I55" s="73" t="str">
        <f>IFERROR(VLOOKUP(D55,DB!A:F,6,0),"")</f>
        <v/>
      </c>
      <c r="J55" s="73" t="str">
        <f>IFERROR(VLOOKUP(D55,DB!A:G,7,0),"")</f>
        <v/>
      </c>
      <c r="K55" s="69"/>
      <c r="L55" s="70" t="str">
        <f>IFERROR(VLOOKUP(D55,DB!A:I,9,0),"")</f>
        <v/>
      </c>
    </row>
    <row r="56" spans="1:12" ht="15" customHeight="1">
      <c r="A56" s="63"/>
      <c r="B56" s="73" t="str">
        <f>IFERROR(VLOOKUP(D56,DB!A:K,11,0),"")</f>
        <v/>
      </c>
      <c r="C56" s="64"/>
      <c r="D56" s="64"/>
      <c r="E56" s="65"/>
      <c r="F56" s="66"/>
      <c r="G56" s="67">
        <f ca="1">IFERROR(NOW()-F56,"")</f>
        <v>45931.081130092593</v>
      </c>
      <c r="H56" s="68"/>
      <c r="I56" s="73" t="str">
        <f>IFERROR(VLOOKUP(D56,DB!A:F,6,0),"")</f>
        <v/>
      </c>
      <c r="J56" s="73" t="str">
        <f>IFERROR(VLOOKUP(D56,DB!A:G,7,0),"")</f>
        <v/>
      </c>
      <c r="K56" s="69"/>
      <c r="L56" s="70" t="str">
        <f>IFERROR(VLOOKUP(D56,DB!A:I,9,0),"")</f>
        <v/>
      </c>
    </row>
    <row r="57" spans="1:12" ht="15" customHeight="1">
      <c r="A57" s="63"/>
      <c r="B57" s="73" t="str">
        <f>IFERROR(VLOOKUP(D57,DB!A:K,11,0),"")</f>
        <v/>
      </c>
      <c r="C57" s="64"/>
      <c r="D57" s="64"/>
      <c r="E57" s="65"/>
      <c r="F57" s="66"/>
      <c r="G57" s="67">
        <f ca="1">IFERROR(NOW()-F57,"")</f>
        <v>45931.081130092593</v>
      </c>
      <c r="H57" s="68"/>
      <c r="I57" s="73" t="str">
        <f>IFERROR(VLOOKUP(D57,DB!A:F,6,0),"")</f>
        <v/>
      </c>
      <c r="J57" s="73" t="str">
        <f>IFERROR(VLOOKUP(D57,DB!A:G,7,0),"")</f>
        <v/>
      </c>
      <c r="K57" s="69"/>
      <c r="L57" s="70" t="str">
        <f>IFERROR(VLOOKUP(D57,DB!A:I,9,0),"")</f>
        <v/>
      </c>
    </row>
    <row r="58" spans="1:12" ht="15" customHeight="1">
      <c r="A58" s="63"/>
      <c r="B58" s="73" t="str">
        <f>IFERROR(VLOOKUP(D58,DB!A:K,11,0),"")</f>
        <v/>
      </c>
      <c r="C58" s="64"/>
      <c r="D58" s="64"/>
      <c r="E58" s="65"/>
      <c r="F58" s="66"/>
      <c r="G58" s="67">
        <f ca="1">IFERROR(NOW()-F58,"")</f>
        <v>45931.081130092593</v>
      </c>
      <c r="H58" s="68"/>
      <c r="I58" s="73" t="str">
        <f>IFERROR(VLOOKUP(D58,DB!A:F,6,0),"")</f>
        <v/>
      </c>
      <c r="J58" s="73" t="str">
        <f>IFERROR(VLOOKUP(D58,DB!A:G,7,0),"")</f>
        <v/>
      </c>
      <c r="K58" s="69"/>
      <c r="L58" s="70" t="str">
        <f>IFERROR(VLOOKUP(D58,DB!A:I,9,0),"")</f>
        <v/>
      </c>
    </row>
    <row r="59" spans="1:12" ht="15" customHeight="1">
      <c r="A59" s="63"/>
      <c r="B59" s="73" t="str">
        <f>IFERROR(VLOOKUP(D59,DB!A:K,11,0),"")</f>
        <v/>
      </c>
      <c r="C59" s="64"/>
      <c r="D59" s="64"/>
      <c r="E59" s="65"/>
      <c r="F59" s="66"/>
      <c r="G59" s="67">
        <f ca="1">IFERROR(NOW()-F59,"")</f>
        <v>45931.081130092593</v>
      </c>
      <c r="H59" s="68"/>
      <c r="I59" s="73" t="str">
        <f>IFERROR(VLOOKUP(D59,DB!A:F,6,0),"")</f>
        <v/>
      </c>
      <c r="J59" s="73" t="str">
        <f>IFERROR(VLOOKUP(D59,DB!A:G,7,0),"")</f>
        <v/>
      </c>
      <c r="K59" s="69"/>
      <c r="L59" s="70" t="str">
        <f>IFERROR(VLOOKUP(D59,DB!A:I,9,0),"")</f>
        <v/>
      </c>
    </row>
    <row r="60" spans="1:12" ht="15" customHeight="1">
      <c r="A60" s="63"/>
      <c r="B60" s="73" t="str">
        <f>IFERROR(VLOOKUP(D60,DB!A:K,11,0),"")</f>
        <v/>
      </c>
      <c r="C60" s="64"/>
      <c r="D60" s="64"/>
      <c r="E60" s="65"/>
      <c r="F60" s="66"/>
      <c r="G60" s="67">
        <f ca="1">IFERROR(NOW()-F60,"")</f>
        <v>45931.081130092593</v>
      </c>
      <c r="H60" s="68"/>
      <c r="I60" s="73" t="str">
        <f>IFERROR(VLOOKUP(D60,DB!A:F,6,0),"")</f>
        <v/>
      </c>
      <c r="J60" s="73" t="str">
        <f>IFERROR(VLOOKUP(D60,DB!A:G,7,0),"")</f>
        <v/>
      </c>
      <c r="K60" s="69"/>
      <c r="L60" s="70" t="str">
        <f>IFERROR(VLOOKUP(D60,DB!A:I,9,0),"")</f>
        <v/>
      </c>
    </row>
    <row r="61" spans="1:12" ht="15" customHeight="1">
      <c r="A61" s="63"/>
      <c r="B61" s="73" t="str">
        <f>IFERROR(VLOOKUP(D61,DB!A:K,11,0),"")</f>
        <v/>
      </c>
      <c r="C61" s="64"/>
      <c r="D61" s="64"/>
      <c r="E61" s="65"/>
      <c r="F61" s="66"/>
      <c r="G61" s="67">
        <f ca="1">IFERROR(NOW()-F61,"")</f>
        <v>45931.081130092593</v>
      </c>
      <c r="H61" s="68"/>
      <c r="I61" s="73" t="str">
        <f>IFERROR(VLOOKUP(D61,DB!A:F,6,0),"")</f>
        <v/>
      </c>
      <c r="J61" s="73" t="str">
        <f>IFERROR(VLOOKUP(D61,DB!A:G,7,0),"")</f>
        <v/>
      </c>
      <c r="K61" s="69"/>
      <c r="L61" s="70" t="str">
        <f>IFERROR(VLOOKUP(D61,DB!A:I,9,0),"")</f>
        <v/>
      </c>
    </row>
    <row r="62" spans="1:12" ht="15" customHeight="1">
      <c r="A62" s="63"/>
      <c r="B62" s="73" t="str">
        <f>IFERROR(VLOOKUP(D62,DB!A:K,11,0),"")</f>
        <v/>
      </c>
      <c r="C62" s="64"/>
      <c r="D62" s="64"/>
      <c r="E62" s="65"/>
      <c r="F62" s="66"/>
      <c r="G62" s="67">
        <f ca="1">IFERROR(NOW()-F62,"")</f>
        <v>45931.081130092593</v>
      </c>
      <c r="H62" s="68"/>
      <c r="I62" s="73" t="str">
        <f>IFERROR(VLOOKUP(D62,DB!A:F,6,0),"")</f>
        <v/>
      </c>
      <c r="J62" s="73" t="str">
        <f>IFERROR(VLOOKUP(D62,DB!A:G,7,0),"")</f>
        <v/>
      </c>
      <c r="K62" s="69"/>
      <c r="L62" s="70" t="str">
        <f>IFERROR(VLOOKUP(D62,DB!A:I,9,0),"")</f>
        <v/>
      </c>
    </row>
    <row r="63" spans="1:12" ht="15" customHeight="1">
      <c r="A63" s="63"/>
      <c r="B63" s="73" t="str">
        <f>IFERROR(VLOOKUP(D63,DB!A:K,11,0),"")</f>
        <v/>
      </c>
      <c r="C63" s="64"/>
      <c r="D63" s="64"/>
      <c r="E63" s="65"/>
      <c r="F63" s="66"/>
      <c r="G63" s="67">
        <f ca="1">IFERROR(NOW()-F63,"")</f>
        <v>45931.081130092593</v>
      </c>
      <c r="H63" s="68"/>
      <c r="I63" s="73" t="str">
        <f>IFERROR(VLOOKUP(D63,DB!A:F,6,0),"")</f>
        <v/>
      </c>
      <c r="J63" s="73" t="str">
        <f>IFERROR(VLOOKUP(D63,DB!A:G,7,0),"")</f>
        <v/>
      </c>
      <c r="K63" s="69"/>
      <c r="L63" s="70" t="str">
        <f>IFERROR(VLOOKUP(D63,DB!A:I,9,0),"")</f>
        <v/>
      </c>
    </row>
    <row r="64" spans="1:12" ht="15" customHeight="1">
      <c r="A64" s="63"/>
      <c r="B64" s="73" t="str">
        <f>IFERROR(VLOOKUP(D64,DB!A:K,11,0),"")</f>
        <v/>
      </c>
      <c r="C64" s="64"/>
      <c r="D64" s="64"/>
      <c r="E64" s="65"/>
      <c r="F64" s="66"/>
      <c r="G64" s="67">
        <f ca="1">IFERROR(NOW()-F64,"")</f>
        <v>45931.081130092593</v>
      </c>
      <c r="H64" s="68"/>
      <c r="I64" s="73" t="str">
        <f>IFERROR(VLOOKUP(D64,DB!A:F,6,0),"")</f>
        <v/>
      </c>
      <c r="J64" s="73" t="str">
        <f>IFERROR(VLOOKUP(D64,DB!A:G,7,0),"")</f>
        <v/>
      </c>
      <c r="K64" s="69"/>
      <c r="L64" s="70" t="str">
        <f>IFERROR(VLOOKUP(D64,DB!A:I,9,0),"")</f>
        <v/>
      </c>
    </row>
    <row r="65" spans="1:12" ht="15" customHeight="1">
      <c r="A65" s="63"/>
      <c r="B65" s="73" t="str">
        <f>IFERROR(VLOOKUP(D65,DB!A:K,11,0),"")</f>
        <v/>
      </c>
      <c r="C65" s="64"/>
      <c r="D65" s="64"/>
      <c r="E65" s="65"/>
      <c r="F65" s="66"/>
      <c r="G65" s="67">
        <f ca="1">IFERROR(NOW()-F65,"")</f>
        <v>45931.081130092593</v>
      </c>
      <c r="H65" s="68"/>
      <c r="I65" s="73" t="str">
        <f>IFERROR(VLOOKUP(D65,DB!A:F,6,0),"")</f>
        <v/>
      </c>
      <c r="J65" s="73" t="str">
        <f>IFERROR(VLOOKUP(D65,DB!A:G,7,0),"")</f>
        <v/>
      </c>
      <c r="K65" s="69"/>
      <c r="L65" s="70" t="str">
        <f>IFERROR(VLOOKUP(D65,DB!A:I,9,0),"")</f>
        <v/>
      </c>
    </row>
    <row r="66" spans="1:12" ht="15" customHeight="1">
      <c r="A66" s="63"/>
      <c r="B66" s="73" t="str">
        <f>IFERROR(VLOOKUP(D66,DB!A:K,11,0),"")</f>
        <v/>
      </c>
      <c r="C66" s="64"/>
      <c r="D66" s="64"/>
      <c r="E66" s="65"/>
      <c r="F66" s="66"/>
      <c r="G66" s="67">
        <f ca="1">IFERROR(NOW()-F66,"")</f>
        <v>45931.081130092593</v>
      </c>
      <c r="H66" s="68"/>
      <c r="I66" s="73" t="str">
        <f>IFERROR(VLOOKUP(D66,DB!A:F,6,0),"")</f>
        <v/>
      </c>
      <c r="J66" s="73" t="str">
        <f>IFERROR(VLOOKUP(D66,DB!A:G,7,0),"")</f>
        <v/>
      </c>
      <c r="K66" s="69"/>
      <c r="L66" s="70" t="str">
        <f>IFERROR(VLOOKUP(D66,DB!A:I,9,0),"")</f>
        <v/>
      </c>
    </row>
    <row r="67" spans="1:12" ht="15" customHeight="1">
      <c r="A67" s="63"/>
      <c r="B67" s="73" t="str">
        <f>IFERROR(VLOOKUP(D67,DB!A:K,11,0),"")</f>
        <v/>
      </c>
      <c r="C67" s="64"/>
      <c r="D67" s="64"/>
      <c r="E67" s="65"/>
      <c r="F67" s="66"/>
      <c r="G67" s="67">
        <f ca="1">IFERROR(NOW()-F67,"")</f>
        <v>45931.081130092593</v>
      </c>
      <c r="H67" s="68"/>
      <c r="I67" s="73" t="str">
        <f>IFERROR(VLOOKUP(D67,DB!A:F,6,0),"")</f>
        <v/>
      </c>
      <c r="J67" s="73" t="str">
        <f>IFERROR(VLOOKUP(D67,DB!A:G,7,0),"")</f>
        <v/>
      </c>
      <c r="K67" s="69"/>
      <c r="L67" s="70" t="str">
        <f>IFERROR(VLOOKUP(D67,DB!A:I,9,0),"")</f>
        <v/>
      </c>
    </row>
    <row r="68" spans="1:12" ht="15" customHeight="1">
      <c r="A68" s="63"/>
      <c r="B68" s="73" t="str">
        <f>IFERROR(VLOOKUP(D68,DB!A:K,11,0),"")</f>
        <v/>
      </c>
      <c r="C68" s="64"/>
      <c r="D68" s="64"/>
      <c r="E68" s="65"/>
      <c r="F68" s="66"/>
      <c r="G68" s="67">
        <f ca="1">IFERROR(NOW()-F68,"")</f>
        <v>45931.081130092593</v>
      </c>
      <c r="H68" s="68"/>
      <c r="I68" s="73" t="str">
        <f>IFERROR(VLOOKUP(D68,DB!A:F,6,0),"")</f>
        <v/>
      </c>
      <c r="J68" s="73" t="str">
        <f>IFERROR(VLOOKUP(D68,DB!A:G,7,0),"")</f>
        <v/>
      </c>
      <c r="K68" s="69"/>
      <c r="L68" s="70" t="str">
        <f>IFERROR(VLOOKUP(D68,DB!A:I,9,0),"")</f>
        <v/>
      </c>
    </row>
    <row r="69" spans="1:12" ht="15" customHeight="1">
      <c r="A69" s="63"/>
      <c r="B69" s="73" t="str">
        <f>IFERROR(VLOOKUP(D69,DB!A:K,11,0),"")</f>
        <v/>
      </c>
      <c r="C69" s="64"/>
      <c r="D69" s="64"/>
      <c r="E69" s="65"/>
      <c r="F69" s="66"/>
      <c r="G69" s="67">
        <f ca="1">IFERROR(NOW()-F69,"")</f>
        <v>45931.081130092593</v>
      </c>
      <c r="H69" s="68"/>
      <c r="I69" s="73" t="str">
        <f>IFERROR(VLOOKUP(D69,DB!A:F,6,0),"")</f>
        <v/>
      </c>
      <c r="J69" s="73" t="str">
        <f>IFERROR(VLOOKUP(D69,DB!A:G,7,0),"")</f>
        <v/>
      </c>
      <c r="K69" s="69"/>
      <c r="L69" s="70" t="str">
        <f>IFERROR(VLOOKUP(D69,DB!A:I,9,0),"")</f>
        <v/>
      </c>
    </row>
    <row r="70" spans="1:12" ht="15" customHeight="1">
      <c r="A70" s="63"/>
      <c r="B70" s="73" t="str">
        <f>IFERROR(VLOOKUP(D70,DB!A:K,11,0),"")</f>
        <v/>
      </c>
      <c r="C70" s="64"/>
      <c r="D70" s="64"/>
      <c r="E70" s="65"/>
      <c r="F70" s="66"/>
      <c r="G70" s="67">
        <f ca="1">IFERROR(NOW()-F70,"")</f>
        <v>45931.081130092593</v>
      </c>
      <c r="H70" s="68"/>
      <c r="I70" s="73" t="str">
        <f>IFERROR(VLOOKUP(D70,DB!A:F,6,0),"")</f>
        <v/>
      </c>
      <c r="J70" s="73" t="str">
        <f>IFERROR(VLOOKUP(D70,DB!A:G,7,0),"")</f>
        <v/>
      </c>
      <c r="K70" s="69"/>
      <c r="L70" s="70" t="str">
        <f>IFERROR(VLOOKUP(D70,DB!A:I,9,0),"")</f>
        <v/>
      </c>
    </row>
    <row r="71" spans="1:12" ht="15" customHeight="1">
      <c r="A71" s="63"/>
      <c r="B71" s="73" t="str">
        <f>IFERROR(VLOOKUP(D71,DB!A:K,11,0),"")</f>
        <v/>
      </c>
      <c r="C71" s="64"/>
      <c r="D71" s="64"/>
      <c r="E71" s="65"/>
      <c r="F71" s="66"/>
      <c r="G71" s="67">
        <f ca="1">IFERROR(NOW()-F71,"")</f>
        <v>45931.081130092593</v>
      </c>
      <c r="H71" s="68"/>
      <c r="I71" s="73" t="str">
        <f>IFERROR(VLOOKUP(D71,DB!A:F,6,0),"")</f>
        <v/>
      </c>
      <c r="J71" s="73" t="str">
        <f>IFERROR(VLOOKUP(D71,DB!A:G,7,0),"")</f>
        <v/>
      </c>
      <c r="K71" s="69"/>
      <c r="L71" s="70" t="str">
        <f>IFERROR(VLOOKUP(D71,DB!A:I,9,0),"")</f>
        <v/>
      </c>
    </row>
    <row r="72" spans="1:12" ht="15" customHeight="1">
      <c r="A72" s="63"/>
      <c r="B72" s="73" t="str">
        <f>IFERROR(VLOOKUP(D72,DB!A:K,11,0),"")</f>
        <v/>
      </c>
      <c r="C72" s="64"/>
      <c r="D72" s="64"/>
      <c r="E72" s="65"/>
      <c r="F72" s="66"/>
      <c r="G72" s="67">
        <f ca="1">IFERROR(NOW()-F72,"")</f>
        <v>45931.081130092593</v>
      </c>
      <c r="H72" s="68"/>
      <c r="I72" s="73" t="str">
        <f>IFERROR(VLOOKUP(D72,DB!A:F,6,0),"")</f>
        <v/>
      </c>
      <c r="J72" s="73" t="str">
        <f>IFERROR(VLOOKUP(D72,DB!A:G,7,0),"")</f>
        <v/>
      </c>
      <c r="K72" s="69"/>
      <c r="L72" s="70" t="str">
        <f>IFERROR(VLOOKUP(D72,DB!A:I,9,0),"")</f>
        <v/>
      </c>
    </row>
    <row r="73" spans="1:12" ht="15" customHeight="1">
      <c r="A73" s="63"/>
      <c r="B73" s="73" t="str">
        <f>IFERROR(VLOOKUP(D73,DB!A:K,11,0),"")</f>
        <v/>
      </c>
      <c r="C73" s="64"/>
      <c r="D73" s="64"/>
      <c r="E73" s="65"/>
      <c r="F73" s="66"/>
      <c r="G73" s="67">
        <f ca="1">IFERROR(NOW()-F73,"")</f>
        <v>45931.081130092593</v>
      </c>
      <c r="H73" s="68"/>
      <c r="I73" s="73" t="str">
        <f>IFERROR(VLOOKUP(D73,DB!A:F,6,0),"")</f>
        <v/>
      </c>
      <c r="J73" s="73" t="str">
        <f>IFERROR(VLOOKUP(D73,DB!A:G,7,0),"")</f>
        <v/>
      </c>
      <c r="K73" s="69"/>
      <c r="L73" s="70" t="str">
        <f>IFERROR(VLOOKUP(D73,DB!A:I,9,0),"")</f>
        <v/>
      </c>
    </row>
    <row r="74" spans="1:12" ht="15" customHeight="1">
      <c r="A74" s="63"/>
      <c r="B74" s="73" t="str">
        <f>IFERROR(VLOOKUP(D74,DB!A:K,11,0),"")</f>
        <v/>
      </c>
      <c r="C74" s="64"/>
      <c r="D74" s="64"/>
      <c r="E74" s="65"/>
      <c r="F74" s="66"/>
      <c r="G74" s="67">
        <f ca="1">IFERROR(NOW()-F74,"")</f>
        <v>45931.081130092593</v>
      </c>
      <c r="H74" s="68"/>
      <c r="I74" s="73" t="str">
        <f>IFERROR(VLOOKUP(D74,DB!A:F,6,0),"")</f>
        <v/>
      </c>
      <c r="J74" s="73" t="str">
        <f>IFERROR(VLOOKUP(D74,DB!A:G,7,0),"")</f>
        <v/>
      </c>
      <c r="K74" s="69"/>
      <c r="L74" s="70" t="str">
        <f>IFERROR(VLOOKUP(D74,DB!A:I,9,0),"")</f>
        <v/>
      </c>
    </row>
    <row r="75" spans="1:12" ht="15" customHeight="1">
      <c r="A75" s="63"/>
      <c r="B75" s="73" t="str">
        <f>IFERROR(VLOOKUP(D75,DB!A:K,11,0),"")</f>
        <v/>
      </c>
      <c r="C75" s="64"/>
      <c r="D75" s="64"/>
      <c r="E75" s="65"/>
      <c r="F75" s="66"/>
      <c r="G75" s="67">
        <f ca="1">IFERROR(NOW()-F75,"")</f>
        <v>45931.081130092593</v>
      </c>
      <c r="H75" s="68"/>
      <c r="I75" s="73" t="str">
        <f>IFERROR(VLOOKUP(D75,DB!A:F,6,0),"")</f>
        <v/>
      </c>
      <c r="J75" s="73" t="str">
        <f>IFERROR(VLOOKUP(D75,DB!A:G,7,0),"")</f>
        <v/>
      </c>
      <c r="K75" s="69"/>
      <c r="L75" s="70" t="str">
        <f>IFERROR(VLOOKUP(D75,DB!A:I,9,0),"")</f>
        <v/>
      </c>
    </row>
    <row r="76" spans="1:12" ht="15" customHeight="1">
      <c r="A76" s="63"/>
      <c r="B76" s="73" t="str">
        <f>IFERROR(VLOOKUP(D76,DB!A:K,11,0),"")</f>
        <v/>
      </c>
      <c r="C76" s="64"/>
      <c r="D76" s="64"/>
      <c r="E76" s="65"/>
      <c r="F76" s="66"/>
      <c r="G76" s="67">
        <f ca="1">IFERROR(NOW()-F76,"")</f>
        <v>45931.081130092593</v>
      </c>
      <c r="H76" s="68"/>
      <c r="I76" s="73" t="str">
        <f>IFERROR(VLOOKUP(D76,DB!A:F,6,0),"")</f>
        <v/>
      </c>
      <c r="J76" s="73" t="str">
        <f>IFERROR(VLOOKUP(D76,DB!A:G,7,0),"")</f>
        <v/>
      </c>
      <c r="K76" s="69"/>
      <c r="L76" s="70" t="str">
        <f>IFERROR(VLOOKUP(D76,DB!A:I,9,0),"")</f>
        <v/>
      </c>
    </row>
    <row r="77" spans="1:12" ht="15" customHeight="1">
      <c r="A77" s="63"/>
      <c r="B77" s="73" t="str">
        <f>IFERROR(VLOOKUP(D77,DB!A:K,11,0),"")</f>
        <v/>
      </c>
      <c r="C77" s="64"/>
      <c r="D77" s="64"/>
      <c r="E77" s="65"/>
      <c r="F77" s="66"/>
      <c r="G77" s="67">
        <f ca="1">IFERROR(NOW()-F77,"")</f>
        <v>45931.081130092593</v>
      </c>
      <c r="H77" s="68"/>
      <c r="I77" s="73" t="str">
        <f>IFERROR(VLOOKUP(D77,DB!A:F,6,0),"")</f>
        <v/>
      </c>
      <c r="J77" s="73" t="str">
        <f>IFERROR(VLOOKUP(D77,DB!A:G,7,0),"")</f>
        <v/>
      </c>
      <c r="K77" s="69"/>
      <c r="L77" s="70" t="str">
        <f>IFERROR(VLOOKUP(D77,DB!A:I,9,0),"")</f>
        <v/>
      </c>
    </row>
    <row r="78" spans="1:12" ht="15" customHeight="1">
      <c r="A78" s="63"/>
      <c r="B78" s="73" t="str">
        <f>IFERROR(VLOOKUP(D78,DB!A:K,11,0),"")</f>
        <v/>
      </c>
      <c r="C78" s="64"/>
      <c r="D78" s="64"/>
      <c r="E78" s="65"/>
      <c r="F78" s="66"/>
      <c r="G78" s="67">
        <f ca="1">IFERROR(NOW()-F78,"")</f>
        <v>45931.081130092593</v>
      </c>
      <c r="H78" s="68"/>
      <c r="I78" s="73" t="str">
        <f>IFERROR(VLOOKUP(D78,DB!A:F,6,0),"")</f>
        <v/>
      </c>
      <c r="J78" s="73" t="str">
        <f>IFERROR(VLOOKUP(D78,DB!A:G,7,0),"")</f>
        <v/>
      </c>
      <c r="K78" s="69"/>
      <c r="L78" s="70" t="str">
        <f>IFERROR(VLOOKUP(D78,DB!A:I,9,0),"")</f>
        <v/>
      </c>
    </row>
    <row r="79" spans="1:12" ht="15" customHeight="1">
      <c r="A79" s="63"/>
      <c r="B79" s="73" t="str">
        <f>IFERROR(VLOOKUP(D79,DB!A:K,11,0),"")</f>
        <v/>
      </c>
      <c r="C79" s="64"/>
      <c r="D79" s="64"/>
      <c r="E79" s="65"/>
      <c r="F79" s="66"/>
      <c r="G79" s="67">
        <f ca="1">IFERROR(NOW()-F79,"")</f>
        <v>45931.081130092593</v>
      </c>
      <c r="H79" s="68"/>
      <c r="I79" s="73" t="str">
        <f>IFERROR(VLOOKUP(D79,DB!A:F,6,0),"")</f>
        <v/>
      </c>
      <c r="J79" s="73" t="str">
        <f>IFERROR(VLOOKUP(D79,DB!A:G,7,0),"")</f>
        <v/>
      </c>
      <c r="K79" s="69"/>
      <c r="L79" s="70" t="str">
        <f>IFERROR(VLOOKUP(D79,DB!A:I,9,0),"")</f>
        <v/>
      </c>
    </row>
    <row r="80" spans="1:12" ht="15" customHeight="1">
      <c r="A80" s="63"/>
      <c r="B80" s="73" t="str">
        <f>IFERROR(VLOOKUP(D80,DB!A:K,11,0),"")</f>
        <v/>
      </c>
      <c r="C80" s="64"/>
      <c r="D80" s="64"/>
      <c r="E80" s="65"/>
      <c r="F80" s="66"/>
      <c r="G80" s="67">
        <f ca="1">IFERROR(NOW()-F80,"")</f>
        <v>45931.081130092593</v>
      </c>
      <c r="H80" s="68"/>
      <c r="I80" s="73" t="str">
        <f>IFERROR(VLOOKUP(D80,DB!A:F,6,0),"")</f>
        <v/>
      </c>
      <c r="J80" s="73" t="str">
        <f>IFERROR(VLOOKUP(D80,DB!A:G,7,0),"")</f>
        <v/>
      </c>
      <c r="K80" s="69"/>
      <c r="L80" s="70" t="str">
        <f>IFERROR(VLOOKUP(D80,DB!A:I,9,0),"")</f>
        <v/>
      </c>
    </row>
    <row r="81" spans="1:12" ht="15" customHeight="1">
      <c r="A81" s="63"/>
      <c r="B81" s="73" t="str">
        <f>IFERROR(VLOOKUP(D81,DB!A:K,11,0),"")</f>
        <v/>
      </c>
      <c r="C81" s="64"/>
      <c r="D81" s="64"/>
      <c r="E81" s="65"/>
      <c r="F81" s="66"/>
      <c r="G81" s="67">
        <f ca="1">IFERROR(NOW()-F81,"")</f>
        <v>45931.081130092593</v>
      </c>
      <c r="H81" s="68"/>
      <c r="I81" s="73" t="str">
        <f>IFERROR(VLOOKUP(D81,DB!A:F,6,0),"")</f>
        <v/>
      </c>
      <c r="J81" s="73" t="str">
        <f>IFERROR(VLOOKUP(D81,DB!A:G,7,0),"")</f>
        <v/>
      </c>
      <c r="K81" s="69"/>
      <c r="L81" s="70" t="str">
        <f>IFERROR(VLOOKUP(D81,DB!A:I,9,0),"")</f>
        <v/>
      </c>
    </row>
    <row r="82" spans="1:12" ht="15" customHeight="1">
      <c r="A82" s="63"/>
      <c r="B82" s="73" t="str">
        <f>IFERROR(VLOOKUP(D82,DB!A:K,11,0),"")</f>
        <v/>
      </c>
      <c r="C82" s="64"/>
      <c r="D82" s="64"/>
      <c r="E82" s="65"/>
      <c r="F82" s="66"/>
      <c r="G82" s="67">
        <f ca="1">IFERROR(NOW()-F82,"")</f>
        <v>45931.081130092593</v>
      </c>
      <c r="H82" s="68"/>
      <c r="I82" s="73" t="str">
        <f>IFERROR(VLOOKUP(D82,DB!A:F,6,0),"")</f>
        <v/>
      </c>
      <c r="J82" s="73" t="str">
        <f>IFERROR(VLOOKUP(D82,DB!A:G,7,0),"")</f>
        <v/>
      </c>
      <c r="K82" s="69"/>
      <c r="L82" s="70" t="str">
        <f>IFERROR(VLOOKUP(D82,DB!A:I,9,0),"")</f>
        <v/>
      </c>
    </row>
    <row r="83" spans="1:12" ht="15" customHeight="1">
      <c r="A83" s="63"/>
      <c r="B83" s="73" t="str">
        <f>IFERROR(VLOOKUP(D83,DB!A:K,11,0),"")</f>
        <v/>
      </c>
      <c r="C83" s="64"/>
      <c r="D83" s="64"/>
      <c r="E83" s="65"/>
      <c r="F83" s="66"/>
      <c r="G83" s="67">
        <f ca="1">IFERROR(NOW()-F83,"")</f>
        <v>45931.081130092593</v>
      </c>
      <c r="H83" s="68"/>
      <c r="I83" s="73" t="str">
        <f>IFERROR(VLOOKUP(D83,DB!A:F,6,0),"")</f>
        <v/>
      </c>
      <c r="J83" s="73" t="str">
        <f>IFERROR(VLOOKUP(D83,DB!A:G,7,0),"")</f>
        <v/>
      </c>
      <c r="K83" s="69"/>
      <c r="L83" s="70" t="str">
        <f>IFERROR(VLOOKUP(D83,DB!A:I,9,0),"")</f>
        <v/>
      </c>
    </row>
  </sheetData>
  <customSheetViews>
    <customSheetView guid="{F6042A99-DD27-4453-835D-0834D95730CC}" filter="1" showAutoFilter="1">
      <pageMargins left="0" right="0" top="0" bottom="0" header="0" footer="0"/>
      <autoFilter ref="B1:M1" xr:uid="{3D1E649E-B634-4895-8642-AA4323979859}"/>
    </customSheetView>
  </customSheetViews>
  <dataValidations count="2">
    <dataValidation allowBlank="1" showInputMessage="1" showErrorMessage="1" sqref="E1" xr:uid="{5DBA255D-CDD9-49FB-AD3C-AF70AB4EE696}"/>
    <dataValidation type="list" allowBlank="1" showInputMessage="1" showErrorMessage="1" sqref="E2:E83" xr:uid="{66D9B241-0111-447C-8E88-B3FD16E45EB7}">
      <formula1>"Major,Critical,Emergency"</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50C1B-3F26-4445-9145-258B1FCF206E}">
  <sheetPr>
    <tabColor rgb="FF5B0F00"/>
  </sheetPr>
  <dimension ref="A1:CJ21"/>
  <sheetViews>
    <sheetView workbookViewId="0">
      <selection activeCell="D9" sqref="D9"/>
    </sheetView>
  </sheetViews>
  <sheetFormatPr defaultColWidth="11.19921875" defaultRowHeight="31.5" customHeight="1"/>
  <cols>
    <col min="1" max="1" width="20.8984375" style="83" customWidth="1"/>
    <col min="2" max="2" width="5.796875" style="83" customWidth="1"/>
    <col min="3" max="3" width="5.3984375" style="83" customWidth="1"/>
    <col min="4" max="4" width="7.69921875" style="83" customWidth="1"/>
    <col min="5" max="5" width="7.19921875" style="83" customWidth="1"/>
    <col min="6" max="6" width="14.5" style="84" customWidth="1"/>
    <col min="7" max="7" width="11.5" style="85" customWidth="1"/>
    <col min="8" max="8" width="13.59765625" style="86" customWidth="1"/>
    <col min="9" max="9" width="11" style="83" customWidth="1"/>
    <col min="10" max="10" width="12.8984375" style="83" customWidth="1"/>
    <col min="11" max="11" width="63" style="87" customWidth="1"/>
    <col min="12" max="12" width="5.8984375" style="83" bestFit="1" customWidth="1"/>
    <col min="13" max="16384" width="11.19921875" style="83"/>
  </cols>
  <sheetData>
    <row r="1" spans="1:88" s="82" customFormat="1" ht="48.75" customHeight="1">
      <c r="A1" s="106" t="s">
        <v>38953</v>
      </c>
      <c r="B1" s="106" t="s">
        <v>38954</v>
      </c>
      <c r="C1" s="106" t="s">
        <v>38955</v>
      </c>
      <c r="D1" s="106" t="s">
        <v>144</v>
      </c>
      <c r="E1" s="106" t="s">
        <v>38956</v>
      </c>
      <c r="F1" s="105" t="s">
        <v>38957</v>
      </c>
      <c r="G1" s="104" t="s">
        <v>38958</v>
      </c>
      <c r="H1" s="105" t="s">
        <v>38959</v>
      </c>
      <c r="I1" s="106" t="s">
        <v>38960</v>
      </c>
      <c r="J1" s="106" t="s">
        <v>38961</v>
      </c>
      <c r="K1" s="106" t="s">
        <v>38962</v>
      </c>
      <c r="L1" s="106" t="s">
        <v>8</v>
      </c>
      <c r="M1" s="103" t="s">
        <v>38969</v>
      </c>
      <c r="N1" s="103" t="s">
        <v>38970</v>
      </c>
      <c r="O1" s="103" t="s">
        <v>38971</v>
      </c>
      <c r="P1" s="103" t="s">
        <v>38972</v>
      </c>
      <c r="Q1" s="103" t="s">
        <v>38973</v>
      </c>
      <c r="R1" s="103" t="s">
        <v>38974</v>
      </c>
      <c r="S1" s="103" t="s">
        <v>38975</v>
      </c>
      <c r="T1" s="103" t="s">
        <v>38976</v>
      </c>
      <c r="U1" s="103" t="s">
        <v>38977</v>
      </c>
      <c r="V1" s="103" t="s">
        <v>38978</v>
      </c>
      <c r="W1" s="103" t="s">
        <v>38979</v>
      </c>
      <c r="X1" s="103" t="s">
        <v>38980</v>
      </c>
      <c r="Y1" s="103" t="s">
        <v>38981</v>
      </c>
      <c r="Z1" s="103" t="s">
        <v>38982</v>
      </c>
      <c r="AA1" s="103" t="s">
        <v>38983</v>
      </c>
      <c r="AB1" s="103" t="s">
        <v>38984</v>
      </c>
      <c r="AC1" s="103" t="s">
        <v>38985</v>
      </c>
      <c r="AD1" s="103" t="s">
        <v>38986</v>
      </c>
      <c r="AE1" s="103" t="s">
        <v>38987</v>
      </c>
      <c r="AF1" s="103" t="s">
        <v>38988</v>
      </c>
      <c r="AG1" s="103" t="s">
        <v>38989</v>
      </c>
      <c r="AH1" s="103" t="s">
        <v>38990</v>
      </c>
      <c r="AI1" s="103" t="s">
        <v>38991</v>
      </c>
      <c r="AJ1" s="103" t="s">
        <v>38992</v>
      </c>
      <c r="AK1" s="103" t="s">
        <v>38993</v>
      </c>
      <c r="AL1" s="103" t="s">
        <v>38994</v>
      </c>
      <c r="AM1" s="103" t="s">
        <v>38995</v>
      </c>
      <c r="AN1" s="103" t="s">
        <v>38996</v>
      </c>
      <c r="AO1" s="103" t="s">
        <v>38997</v>
      </c>
      <c r="AP1" s="103" t="s">
        <v>38998</v>
      </c>
      <c r="AQ1" s="103" t="s">
        <v>38999</v>
      </c>
      <c r="AR1" s="103" t="s">
        <v>39000</v>
      </c>
      <c r="AS1" s="103" t="s">
        <v>39001</v>
      </c>
      <c r="AT1" s="103" t="s">
        <v>39002</v>
      </c>
      <c r="AU1" s="103" t="s">
        <v>39003</v>
      </c>
      <c r="AV1" s="103" t="s">
        <v>39004</v>
      </c>
      <c r="AW1" s="103" t="s">
        <v>39005</v>
      </c>
      <c r="AX1" s="103" t="s">
        <v>39006</v>
      </c>
      <c r="AY1" s="103" t="s">
        <v>39007</v>
      </c>
      <c r="AZ1" s="103" t="s">
        <v>39008</v>
      </c>
      <c r="BA1" s="103" t="s">
        <v>39009</v>
      </c>
      <c r="BB1" s="103" t="s">
        <v>39010</v>
      </c>
      <c r="BC1" s="103" t="s">
        <v>39011</v>
      </c>
      <c r="BD1" s="103" t="s">
        <v>39012</v>
      </c>
      <c r="BE1" s="103" t="s">
        <v>39013</v>
      </c>
      <c r="BF1" s="103" t="s">
        <v>39014</v>
      </c>
      <c r="BG1" s="103" t="s">
        <v>39015</v>
      </c>
      <c r="BH1" s="103" t="s">
        <v>39016</v>
      </c>
      <c r="BI1" s="103" t="s">
        <v>39017</v>
      </c>
      <c r="BJ1" s="103" t="s">
        <v>39018</v>
      </c>
      <c r="BK1" s="103" t="s">
        <v>39019</v>
      </c>
      <c r="BL1" s="103" t="s">
        <v>39020</v>
      </c>
      <c r="BM1" s="103" t="s">
        <v>39021</v>
      </c>
      <c r="BN1" s="103" t="s">
        <v>39022</v>
      </c>
      <c r="BO1" s="103" t="s">
        <v>39023</v>
      </c>
      <c r="BP1" s="103" t="s">
        <v>39024</v>
      </c>
      <c r="BQ1" s="103" t="s">
        <v>39025</v>
      </c>
      <c r="BR1" s="103" t="s">
        <v>39026</v>
      </c>
      <c r="BS1" s="103" t="s">
        <v>39027</v>
      </c>
      <c r="BT1" s="103" t="s">
        <v>39028</v>
      </c>
      <c r="BU1" s="103" t="s">
        <v>39029</v>
      </c>
      <c r="BV1" s="103" t="s">
        <v>39030</v>
      </c>
      <c r="BW1" s="103" t="s">
        <v>39031</v>
      </c>
      <c r="BX1" s="103" t="s">
        <v>39032</v>
      </c>
      <c r="BY1" s="103" t="s">
        <v>39033</v>
      </c>
      <c r="BZ1" s="103" t="s">
        <v>39034</v>
      </c>
      <c r="CA1" s="103" t="s">
        <v>39035</v>
      </c>
      <c r="CB1" s="103" t="s">
        <v>39036</v>
      </c>
      <c r="CC1" s="103" t="s">
        <v>39037</v>
      </c>
      <c r="CD1" s="103" t="s">
        <v>39038</v>
      </c>
      <c r="CE1" s="103" t="s">
        <v>39039</v>
      </c>
      <c r="CF1" s="103" t="s">
        <v>39040</v>
      </c>
      <c r="CG1" s="103" t="s">
        <v>39041</v>
      </c>
      <c r="CH1" s="103" t="s">
        <v>39042</v>
      </c>
      <c r="CI1" s="103" t="s">
        <v>39043</v>
      </c>
      <c r="CJ1" s="103" t="s">
        <v>39044</v>
      </c>
    </row>
    <row r="2" spans="1:88" s="82" customFormat="1" ht="31.5" customHeight="1">
      <c r="A2" s="75" t="s">
        <v>39045</v>
      </c>
      <c r="B2" s="75" t="s">
        <v>27</v>
      </c>
      <c r="C2" s="75">
        <v>1</v>
      </c>
      <c r="D2" s="75" t="s">
        <v>19278</v>
      </c>
      <c r="E2" s="100" t="s">
        <v>38967</v>
      </c>
      <c r="F2" s="88">
        <v>45322.056979166664</v>
      </c>
      <c r="G2" s="89" t="s">
        <v>39046</v>
      </c>
      <c r="H2" s="102">
        <v>45322.050729166665</v>
      </c>
      <c r="I2" s="75" t="s">
        <v>83</v>
      </c>
      <c r="J2" s="75" t="s">
        <v>65</v>
      </c>
      <c r="K2" s="101" t="s">
        <v>39047</v>
      </c>
      <c r="L2" s="75" t="s">
        <v>8109</v>
      </c>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row>
    <row r="3" spans="1:88" ht="31.5" customHeight="1">
      <c r="A3" s="75" t="s">
        <v>39048</v>
      </c>
      <c r="B3" s="75" t="str">
        <f>IFERROR(VLOOKUP(D3,DB!A:K,11,0),"")</f>
        <v>R2</v>
      </c>
      <c r="C3" s="75">
        <v>1</v>
      </c>
      <c r="D3" s="75" t="s">
        <v>31039</v>
      </c>
      <c r="E3" s="100" t="s">
        <v>38967</v>
      </c>
      <c r="F3" s="88">
        <v>45691.651782407411</v>
      </c>
      <c r="G3" s="89">
        <f ca="1">IFERROR(NOW()-F3,"-")</f>
        <v>239.42934768518171</v>
      </c>
      <c r="H3" s="102">
        <v>45691.645879629628</v>
      </c>
      <c r="I3" s="75" t="str">
        <f>IFERROR(VLOOKUP(D3,DB!A:F,6,0),"")</f>
        <v>Generator-SG</v>
      </c>
      <c r="J3" s="75" t="str">
        <f>IFERROR(VLOOKUP(D3,DB!A:G,7,0),"")</f>
        <v>Vandalized</v>
      </c>
      <c r="K3" s="101" t="s">
        <v>39049</v>
      </c>
      <c r="L3" s="75" t="str">
        <f>IFERROR(VLOOKUP(D3,DB!A:I,9,0),"")</f>
        <v>Latis</v>
      </c>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row>
    <row r="4" spans="1:88" ht="31.5" customHeight="1">
      <c r="A4" s="75" t="s">
        <v>39050</v>
      </c>
      <c r="B4" s="75" t="str">
        <f>IFERROR(VLOOKUP(D4,DB!A:K,11,0),"")</f>
        <v>R2</v>
      </c>
      <c r="C4" s="75">
        <v>1</v>
      </c>
      <c r="D4" s="75" t="s">
        <v>31078</v>
      </c>
      <c r="E4" s="88" t="s">
        <v>38964</v>
      </c>
      <c r="F4" s="88">
        <v>45806.727083333331</v>
      </c>
      <c r="G4" s="89">
        <f ca="1">IFERROR(NOW()-F4,"-")</f>
        <v>124.35404675926111</v>
      </c>
      <c r="H4" s="88">
        <v>45791.543067129627</v>
      </c>
      <c r="I4" s="75" t="str">
        <f>IFERROR(VLOOKUP(D4,DB!A:F,6,0),"")</f>
        <v>SCECO</v>
      </c>
      <c r="J4" s="75" t="str">
        <f>IFERROR(VLOOKUP(D4,DB!A:G,7,0),"")</f>
        <v>No BB Shifted</v>
      </c>
      <c r="K4" s="101" t="s">
        <v>39051</v>
      </c>
      <c r="L4" s="75" t="str">
        <f>IFERROR(VLOOKUP(D4,DB!A:I,9,0),"")</f>
        <v>Latis</v>
      </c>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row>
    <row r="5" spans="1:88" ht="31.5" customHeight="1">
      <c r="A5" s="75" t="s">
        <v>39052</v>
      </c>
      <c r="B5" s="75" t="str">
        <f>IFERROR(VLOOKUP(D5,DB!A:K,11,0),"")</f>
        <v>R2</v>
      </c>
      <c r="C5" s="75">
        <v>1</v>
      </c>
      <c r="D5" s="75" t="s">
        <v>29168</v>
      </c>
      <c r="E5" s="100" t="s">
        <v>38964</v>
      </c>
      <c r="F5" s="88">
        <v>45824.999837962961</v>
      </c>
      <c r="G5" s="89">
        <f ca="1">IFERROR(NOW()-F5,"-")</f>
        <v>106.08129212963104</v>
      </c>
      <c r="H5" s="88">
        <v>45824.993587962963</v>
      </c>
      <c r="I5" s="75" t="str">
        <f>IFERROR(VLOOKUP(D5,DB!A:F,6,0),"")</f>
        <v>Generator-SG</v>
      </c>
      <c r="J5" s="75" t="str">
        <f>IFERROR(VLOOKUP(D5,DB!A:G,7,0),"")</f>
        <v>Good</v>
      </c>
      <c r="K5" s="101" t="s">
        <v>39053</v>
      </c>
      <c r="L5" s="75" t="str">
        <f>IFERROR(VLOOKUP(D5,DB!A:I,9,0),"")</f>
        <v>Latis</v>
      </c>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5"/>
      <c r="BG5" s="75"/>
      <c r="BH5" s="75"/>
      <c r="BI5" s="75"/>
      <c r="BJ5" s="75"/>
      <c r="BK5" s="75"/>
      <c r="BL5" s="75"/>
      <c r="BM5" s="75"/>
      <c r="BN5" s="75"/>
      <c r="BO5" s="75"/>
      <c r="BP5" s="75"/>
      <c r="BQ5" s="75"/>
      <c r="BR5" s="75"/>
      <c r="BS5" s="75"/>
      <c r="BT5" s="75"/>
      <c r="BU5" s="75"/>
      <c r="BV5" s="75"/>
      <c r="BW5" s="75"/>
      <c r="BX5" s="75"/>
      <c r="BY5" s="75"/>
      <c r="BZ5" s="75"/>
      <c r="CA5" s="75"/>
      <c r="CB5" s="75"/>
      <c r="CC5" s="75"/>
      <c r="CD5" s="75"/>
      <c r="CE5" s="75"/>
      <c r="CF5" s="75"/>
      <c r="CG5" s="75"/>
      <c r="CH5" s="75"/>
      <c r="CI5" s="75"/>
      <c r="CJ5" s="75"/>
    </row>
    <row r="6" spans="1:88" s="136" customFormat="1" ht="31.5" customHeight="1">
      <c r="A6" s="138" t="s">
        <v>39054</v>
      </c>
      <c r="B6" s="75" t="str">
        <f>IFERROR(VLOOKUP(D6,DB!A:K,11,0),"")</f>
        <v>R2</v>
      </c>
      <c r="C6" s="75">
        <v>1</v>
      </c>
      <c r="D6" s="75" t="s">
        <v>20490</v>
      </c>
      <c r="E6" s="100" t="s">
        <v>38964</v>
      </c>
      <c r="F6" s="88">
        <v>45923.22556712963</v>
      </c>
      <c r="G6" s="89">
        <f ca="1">IFERROR(NOW()-F6,"-")</f>
        <v>7.8555629629627219</v>
      </c>
      <c r="H6" s="88">
        <v>45923.145011574074</v>
      </c>
      <c r="I6" s="75" t="str">
        <f>IFERROR(VLOOKUP(D6,DB!A:F,6,0),"")</f>
        <v>SCECO</v>
      </c>
      <c r="J6" s="75" t="str">
        <f>IFERROR(VLOOKUP(D6,DB!A:G,7,0),"")</f>
        <v>In progress</v>
      </c>
      <c r="K6" s="101" t="s">
        <v>39055</v>
      </c>
      <c r="L6" s="75" t="str">
        <f>IFERROR(VLOOKUP(D6,DB!A:I,9,0),"")</f>
        <v>Latis</v>
      </c>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75"/>
      <c r="BT6" s="75"/>
      <c r="BU6" s="75"/>
      <c r="BV6" s="75"/>
      <c r="BW6" s="75"/>
      <c r="BX6" s="75"/>
      <c r="BY6" s="75"/>
      <c r="BZ6" s="75"/>
      <c r="CA6" s="75"/>
      <c r="CB6" s="75"/>
      <c r="CC6" s="75"/>
      <c r="CD6" s="75"/>
      <c r="CE6" s="75"/>
      <c r="CF6" s="75"/>
      <c r="CG6" s="75"/>
      <c r="CH6" s="75"/>
      <c r="CI6" s="75"/>
      <c r="CJ6" s="137"/>
    </row>
    <row r="7" spans="1:88" ht="31.5" customHeight="1">
      <c r="A7" s="130" t="s">
        <v>39056</v>
      </c>
      <c r="B7" s="18" t="str">
        <f>IFERROR(VLOOKUP(D7,DB!A:K,11,0),"")</f>
        <v>R2</v>
      </c>
      <c r="C7" s="18">
        <v>1</v>
      </c>
      <c r="D7" s="18" t="s">
        <v>26514</v>
      </c>
      <c r="E7" s="131" t="s">
        <v>38964</v>
      </c>
      <c r="F7" s="132">
        <v>45931.012673611112</v>
      </c>
      <c r="G7" s="133">
        <f ca="1">IFERROR(NOW()-F7,"-")</f>
        <v>6.8456481480097864E-2</v>
      </c>
      <c r="H7" s="132">
        <v>45931.007696759261</v>
      </c>
      <c r="I7" s="18" t="str">
        <f>IFERROR(VLOOKUP(D7,DB!A:F,6,0),"")</f>
        <v>Power Cube</v>
      </c>
      <c r="J7" s="18" t="str">
        <f>IFERROR(VLOOKUP(D7,DB!A:G,7,0),"")</f>
        <v>Good+No BB Design</v>
      </c>
      <c r="K7" s="19" t="s">
        <v>39057</v>
      </c>
      <c r="L7" s="18" t="str">
        <f>IFERROR(VLOOKUP(D7,DB!A:I,9,0),"")</f>
        <v>Latis</v>
      </c>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28"/>
    </row>
    <row r="8" spans="1:88" ht="31.5" customHeight="1">
      <c r="A8" s="130"/>
      <c r="B8" s="18" t="str">
        <f>IFERROR(VLOOKUP(D8,DB!A:K,11,0),"")</f>
        <v/>
      </c>
      <c r="C8" s="18"/>
      <c r="D8" s="18"/>
      <c r="E8" s="131"/>
      <c r="F8" s="132"/>
      <c r="G8" s="133">
        <f ca="1">IFERROR(NOW()-F8,"-")</f>
        <v>45931.081130092593</v>
      </c>
      <c r="H8" s="132"/>
      <c r="I8" s="18" t="str">
        <f>IFERROR(VLOOKUP(D8,DB!A:F,6,0),"")</f>
        <v/>
      </c>
      <c r="J8" s="18" t="str">
        <f>IFERROR(VLOOKUP(D8,DB!A:G,7,0),"")</f>
        <v/>
      </c>
      <c r="K8" s="19"/>
      <c r="L8" s="18" t="str">
        <f>IFERROR(VLOOKUP(D8,DB!A:I,9,0),"")</f>
        <v/>
      </c>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28"/>
    </row>
    <row r="9" spans="1:88" ht="31.5" customHeight="1">
      <c r="A9" s="130"/>
      <c r="B9" s="18" t="str">
        <f>IFERROR(VLOOKUP(D9,DB!A:K,11,0),"")</f>
        <v/>
      </c>
      <c r="C9" s="18"/>
      <c r="D9" s="18"/>
      <c r="E9" s="131"/>
      <c r="F9" s="132"/>
      <c r="G9" s="133">
        <f ca="1">IFERROR(NOW()-F9,"-")</f>
        <v>45931.081130092593</v>
      </c>
      <c r="H9" s="132"/>
      <c r="I9" s="18" t="str">
        <f>IFERROR(VLOOKUP(D9,DB!A:F,6,0),"")</f>
        <v/>
      </c>
      <c r="J9" s="18" t="str">
        <f>IFERROR(VLOOKUP(D9,DB!A:G,7,0),"")</f>
        <v/>
      </c>
      <c r="K9" s="19"/>
      <c r="L9" s="18" t="str">
        <f>IFERROR(VLOOKUP(D9,DB!A:I,9,0),"")</f>
        <v/>
      </c>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28"/>
    </row>
    <row r="10" spans="1:88" ht="31.5" customHeight="1">
      <c r="A10" s="130"/>
      <c r="B10" s="18" t="str">
        <f>IFERROR(VLOOKUP(D10,DB!A:K,11,0),"")</f>
        <v/>
      </c>
      <c r="C10" s="18"/>
      <c r="D10" s="18"/>
      <c r="E10" s="131"/>
      <c r="F10" s="132"/>
      <c r="G10" s="133">
        <f ca="1">IFERROR(NOW()-F10,"-")</f>
        <v>45931.081130092593</v>
      </c>
      <c r="H10" s="132"/>
      <c r="I10" s="18" t="str">
        <f>IFERROR(VLOOKUP(D10,DB!A:F,6,0),"")</f>
        <v/>
      </c>
      <c r="J10" s="18" t="str">
        <f>IFERROR(VLOOKUP(D10,DB!A:G,7,0),"")</f>
        <v/>
      </c>
      <c r="K10" s="19"/>
      <c r="L10" s="18" t="str">
        <f>IFERROR(VLOOKUP(D10,DB!A:I,9,0),"")</f>
        <v/>
      </c>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28"/>
    </row>
    <row r="11" spans="1:88" ht="31.5" customHeight="1">
      <c r="A11" s="130"/>
      <c r="B11" s="18" t="str">
        <f>IFERROR(VLOOKUP(D11,DB!A:K,11,0),"")</f>
        <v/>
      </c>
      <c r="C11" s="18"/>
      <c r="D11" s="18"/>
      <c r="E11" s="131"/>
      <c r="F11" s="132"/>
      <c r="G11" s="133">
        <f ca="1">IFERROR(NOW()-F11,"-")</f>
        <v>45931.081130092593</v>
      </c>
      <c r="H11" s="132"/>
      <c r="I11" s="18" t="str">
        <f>IFERROR(VLOOKUP(D11,DB!A:F,6,0),"")</f>
        <v/>
      </c>
      <c r="J11" s="18" t="str">
        <f>IFERROR(VLOOKUP(D11,DB!A:G,7,0),"")</f>
        <v/>
      </c>
      <c r="K11" s="19"/>
      <c r="L11" s="18" t="str">
        <f>IFERROR(VLOOKUP(D11,DB!A:I,9,0),"")</f>
        <v/>
      </c>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28"/>
    </row>
    <row r="12" spans="1:88" ht="31.5" customHeight="1">
      <c r="A12" s="130"/>
      <c r="B12" s="18" t="str">
        <f>IFERROR(VLOOKUP(D12,DB!A:K,11,0),"")</f>
        <v/>
      </c>
      <c r="C12" s="18"/>
      <c r="D12" s="18"/>
      <c r="E12" s="131"/>
      <c r="F12" s="132"/>
      <c r="G12" s="133">
        <f ca="1">IFERROR(NOW()-F12,"-")</f>
        <v>45931.081130092593</v>
      </c>
      <c r="H12" s="132"/>
      <c r="I12" s="18" t="str">
        <f>IFERROR(VLOOKUP(D12,DB!A:F,6,0),"")</f>
        <v/>
      </c>
      <c r="J12" s="18" t="str">
        <f>IFERROR(VLOOKUP(D12,DB!A:G,7,0),"")</f>
        <v/>
      </c>
      <c r="K12" s="19"/>
      <c r="L12" s="18" t="str">
        <f>IFERROR(VLOOKUP(D12,DB!A:I,9,0),"")</f>
        <v/>
      </c>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28"/>
    </row>
    <row r="13" spans="1:88" ht="31.5" customHeight="1">
      <c r="A13" s="130"/>
      <c r="B13" s="18" t="str">
        <f>IFERROR(VLOOKUP(D13,DB!A:K,11,0),"")</f>
        <v/>
      </c>
      <c r="C13" s="18"/>
      <c r="D13" s="18"/>
      <c r="E13" s="131"/>
      <c r="F13" s="132"/>
      <c r="G13" s="133">
        <f ca="1">IFERROR(NOW()-F13,"-")</f>
        <v>45931.081130092593</v>
      </c>
      <c r="H13" s="132"/>
      <c r="I13" s="18" t="str">
        <f>IFERROR(VLOOKUP(D13,DB!A:F,6,0),"")</f>
        <v/>
      </c>
      <c r="J13" s="18" t="str">
        <f>IFERROR(VLOOKUP(D13,DB!A:G,7,0),"")</f>
        <v/>
      </c>
      <c r="K13" s="19"/>
      <c r="L13" s="18" t="str">
        <f>IFERROR(VLOOKUP(D13,DB!A:I,9,0),"")</f>
        <v/>
      </c>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28"/>
    </row>
    <row r="14" spans="1:88" ht="31.5" customHeight="1">
      <c r="A14" s="130"/>
      <c r="B14" s="18" t="str">
        <f>IFERROR(VLOOKUP(D14,DB!A:K,11,0),"")</f>
        <v/>
      </c>
      <c r="C14" s="18"/>
      <c r="D14" s="18"/>
      <c r="E14" s="131"/>
      <c r="F14" s="132"/>
      <c r="G14" s="133">
        <f ca="1">IFERROR(NOW()-F14,"-")</f>
        <v>45931.081130092593</v>
      </c>
      <c r="H14" s="132"/>
      <c r="I14" s="18" t="str">
        <f>IFERROR(VLOOKUP(D14,DB!A:F,6,0),"")</f>
        <v/>
      </c>
      <c r="J14" s="18" t="str">
        <f>IFERROR(VLOOKUP(D14,DB!A:G,7,0),"")</f>
        <v/>
      </c>
      <c r="K14" s="19"/>
      <c r="L14" s="18" t="str">
        <f>IFERROR(VLOOKUP(D14,DB!A:I,9,0),"")</f>
        <v/>
      </c>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28"/>
    </row>
    <row r="15" spans="1:88" ht="31.5" customHeight="1">
      <c r="A15" s="130"/>
      <c r="B15" s="18" t="str">
        <f>IFERROR(VLOOKUP(D15,DB!A:K,11,0),"")</f>
        <v/>
      </c>
      <c r="C15" s="18"/>
      <c r="D15" s="18"/>
      <c r="E15" s="131"/>
      <c r="F15" s="132"/>
      <c r="G15" s="133">
        <f ca="1">IFERROR(NOW()-F15,"-")</f>
        <v>45931.081130092593</v>
      </c>
      <c r="H15" s="132"/>
      <c r="I15" s="18" t="str">
        <f>IFERROR(VLOOKUP(D15,DB!A:F,6,0),"")</f>
        <v/>
      </c>
      <c r="J15" s="18" t="str">
        <f>IFERROR(VLOOKUP(D15,DB!A:G,7,0),"")</f>
        <v/>
      </c>
      <c r="K15" s="19"/>
      <c r="L15" s="18" t="str">
        <f>IFERROR(VLOOKUP(D15,DB!A:I,9,0),"")</f>
        <v/>
      </c>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28"/>
    </row>
    <row r="16" spans="1:88" ht="31.5" customHeight="1">
      <c r="A16" s="130"/>
      <c r="B16" s="18" t="str">
        <f>IFERROR(VLOOKUP(D16,DB!A:K,11,0),"")</f>
        <v/>
      </c>
      <c r="C16" s="18"/>
      <c r="D16" s="18"/>
      <c r="E16" s="131"/>
      <c r="F16" s="132"/>
      <c r="G16" s="133">
        <f ca="1">IFERROR(NOW()-F16,"-")</f>
        <v>45931.081130092593</v>
      </c>
      <c r="H16" s="132"/>
      <c r="I16" s="18" t="str">
        <f>IFERROR(VLOOKUP(D16,DB!A:F,6,0),"")</f>
        <v/>
      </c>
      <c r="J16" s="18" t="str">
        <f>IFERROR(VLOOKUP(D16,DB!A:G,7,0),"")</f>
        <v/>
      </c>
      <c r="K16" s="19"/>
      <c r="L16" s="18" t="str">
        <f>IFERROR(VLOOKUP(D16,DB!A:I,9,0),"")</f>
        <v/>
      </c>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28"/>
    </row>
    <row r="17" spans="1:88" ht="31.5" customHeight="1">
      <c r="A17" s="130"/>
      <c r="B17" s="18" t="str">
        <f>IFERROR(VLOOKUP(D17,DB!A:K,11,0),"")</f>
        <v/>
      </c>
      <c r="C17" s="18"/>
      <c r="D17" s="18"/>
      <c r="E17" s="131"/>
      <c r="F17" s="132"/>
      <c r="G17" s="133">
        <f ca="1">IFERROR(NOW()-F17,"-")</f>
        <v>45931.081130092593</v>
      </c>
      <c r="H17" s="132"/>
      <c r="I17" s="18" t="str">
        <f>IFERROR(VLOOKUP(D17,DB!A:F,6,0),"")</f>
        <v/>
      </c>
      <c r="J17" s="18" t="str">
        <f>IFERROR(VLOOKUP(D17,DB!A:G,7,0),"")</f>
        <v/>
      </c>
      <c r="K17" s="19"/>
      <c r="L17" s="18" t="str">
        <f>IFERROR(VLOOKUP(D17,DB!A:I,9,0),"")</f>
        <v/>
      </c>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28"/>
    </row>
    <row r="18" spans="1:88" ht="31.5" customHeight="1">
      <c r="A18" s="130"/>
      <c r="B18" s="18" t="str">
        <f>IFERROR(VLOOKUP(D18,DB!A:K,11,0),"")</f>
        <v/>
      </c>
      <c r="C18" s="18"/>
      <c r="D18" s="18"/>
      <c r="E18" s="131"/>
      <c r="F18" s="132"/>
      <c r="G18" s="133">
        <f ca="1">IFERROR(NOW()-F18,"-")</f>
        <v>45931.081130092593</v>
      </c>
      <c r="H18" s="132"/>
      <c r="I18" s="18" t="str">
        <f>IFERROR(VLOOKUP(D18,DB!A:F,6,0),"")</f>
        <v/>
      </c>
      <c r="J18" s="18" t="str">
        <f>IFERROR(VLOOKUP(D18,DB!A:G,7,0),"")</f>
        <v/>
      </c>
      <c r="K18" s="19"/>
      <c r="L18" s="18" t="str">
        <f>IFERROR(VLOOKUP(D18,DB!A:I,9,0),"")</f>
        <v/>
      </c>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28"/>
    </row>
    <row r="19" spans="1:88" ht="31.5" customHeight="1">
      <c r="A19" s="130"/>
      <c r="B19" s="18" t="str">
        <f>IFERROR(VLOOKUP(D19,DB!A:K,11,0),"")</f>
        <v/>
      </c>
      <c r="C19" s="18"/>
      <c r="D19" s="18"/>
      <c r="E19" s="131"/>
      <c r="F19" s="132"/>
      <c r="G19" s="133">
        <f ca="1">IFERROR(NOW()-F19,"-")</f>
        <v>45931.081130092593</v>
      </c>
      <c r="H19" s="132"/>
      <c r="I19" s="18" t="str">
        <f>IFERROR(VLOOKUP(D19,DB!A:F,6,0),"")</f>
        <v/>
      </c>
      <c r="J19" s="18" t="str">
        <f>IFERROR(VLOOKUP(D19,DB!A:G,7,0),"")</f>
        <v/>
      </c>
      <c r="K19" s="19"/>
      <c r="L19" s="18" t="str">
        <f>IFERROR(VLOOKUP(D19,DB!A:I,9,0),"")</f>
        <v/>
      </c>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28"/>
    </row>
    <row r="20" spans="1:88" ht="31.5" customHeight="1">
      <c r="A20" s="130"/>
      <c r="B20" s="18" t="str">
        <f>IFERROR(VLOOKUP(D20,DB!A:K,11,0),"")</f>
        <v/>
      </c>
      <c r="C20" s="18"/>
      <c r="D20" s="18"/>
      <c r="E20" s="131"/>
      <c r="F20" s="132"/>
      <c r="G20" s="133">
        <f ca="1">IFERROR(NOW()-F20,"-")</f>
        <v>45931.081130092593</v>
      </c>
      <c r="H20" s="132"/>
      <c r="I20" s="18" t="str">
        <f>IFERROR(VLOOKUP(D20,DB!A:F,6,0),"")</f>
        <v/>
      </c>
      <c r="J20" s="18" t="str">
        <f>IFERROR(VLOOKUP(D20,DB!A:G,7,0),"")</f>
        <v/>
      </c>
      <c r="K20" s="19"/>
      <c r="L20" s="18" t="str">
        <f>IFERROR(VLOOKUP(D20,DB!A:I,9,0),"")</f>
        <v/>
      </c>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28"/>
    </row>
    <row r="21" spans="1:88" ht="31.5" customHeight="1">
      <c r="A21" s="130"/>
      <c r="B21" s="18" t="str">
        <f>IFERROR(VLOOKUP(D21,DB!A:K,11,0),"")</f>
        <v/>
      </c>
      <c r="C21" s="18"/>
      <c r="D21" s="18"/>
      <c r="E21" s="131"/>
      <c r="F21" s="132"/>
      <c r="G21" s="133">
        <f ca="1">IFERROR(NOW()-F21,"-")</f>
        <v>45931.081130092593</v>
      </c>
      <c r="H21" s="132"/>
      <c r="I21" s="18" t="str">
        <f>IFERROR(VLOOKUP(D21,DB!A:F,6,0),"")</f>
        <v/>
      </c>
      <c r="J21" s="18" t="str">
        <f>IFERROR(VLOOKUP(D21,DB!A:G,7,0),"")</f>
        <v/>
      </c>
      <c r="K21" s="19"/>
      <c r="L21" s="18" t="str">
        <f>IFERROR(VLOOKUP(D21,DB!A:I,9,0),"")</f>
        <v/>
      </c>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28"/>
    </row>
  </sheetData>
  <dataValidations count="2">
    <dataValidation allowBlank="1" showInputMessage="1" showErrorMessage="1" sqref="E1" xr:uid="{4D935161-CDD3-4592-B877-3FB59C99E142}"/>
    <dataValidation type="list" allowBlank="1" showInputMessage="1" showErrorMessage="1" sqref="E3:E21" xr:uid="{B678E003-89D9-4FD6-BB2D-EF5E03F9B20F}">
      <formula1>"Major,Critical,Emergency"</formula1>
    </dataValidation>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C242A-1AA8-4C0D-8D76-F30C46521730}">
  <sheetPr>
    <tabColor rgb="FF00FFFF"/>
  </sheetPr>
  <dimension ref="A1:M1238"/>
  <sheetViews>
    <sheetView workbookViewId="0">
      <selection activeCell="A2" sqref="A2:XFD2"/>
    </sheetView>
  </sheetViews>
  <sheetFormatPr defaultColWidth="9" defaultRowHeight="15" customHeight="1"/>
  <cols>
    <col min="1" max="1" width="23" style="24" customWidth="1"/>
    <col min="2" max="2" width="7.09765625" style="24" customWidth="1"/>
    <col min="3" max="3" width="9" style="24" customWidth="1"/>
    <col min="4" max="4" width="10.69921875" style="24" customWidth="1"/>
    <col min="5" max="5" width="9" style="24" customWidth="1"/>
    <col min="6" max="6" width="16.796875" style="25" customWidth="1"/>
    <col min="7" max="7" width="13.5" style="26" customWidth="1"/>
    <col min="8" max="8" width="13.796875" style="25" customWidth="1"/>
    <col min="9" max="9" width="13.8984375" style="24" customWidth="1"/>
    <col min="10" max="10" width="12.09765625" style="24" customWidth="1"/>
    <col min="11" max="11" width="50.296875" style="49" customWidth="1"/>
    <col min="12" max="12" width="5.8984375" style="24" bestFit="1" customWidth="1"/>
    <col min="13" max="16384" width="9" style="24"/>
  </cols>
  <sheetData>
    <row r="1" spans="1:13" s="29" customFormat="1" ht="41.25" customHeight="1">
      <c r="A1" s="74" t="s">
        <v>38953</v>
      </c>
      <c r="B1" s="27" t="s">
        <v>38954</v>
      </c>
      <c r="C1" s="27" t="s">
        <v>38955</v>
      </c>
      <c r="D1" s="91" t="s">
        <v>144</v>
      </c>
      <c r="E1" s="91" t="s">
        <v>38956</v>
      </c>
      <c r="F1" s="91" t="s">
        <v>38957</v>
      </c>
      <c r="G1" s="51" t="s">
        <v>38958</v>
      </c>
      <c r="H1" s="94" t="s">
        <v>38959</v>
      </c>
      <c r="I1" s="27" t="s">
        <v>38960</v>
      </c>
      <c r="J1" s="27" t="s">
        <v>38961</v>
      </c>
      <c r="K1" s="74" t="s">
        <v>38962</v>
      </c>
      <c r="L1" s="27" t="s">
        <v>8</v>
      </c>
      <c r="M1" s="28"/>
    </row>
    <row r="2" spans="1:13" ht="15" customHeight="1">
      <c r="A2" s="19"/>
      <c r="B2" s="75" t="str">
        <f>IFERROR(VLOOKUP(D2,DB!A:K,11,0),"")</f>
        <v/>
      </c>
      <c r="C2" s="18"/>
      <c r="D2" s="18"/>
      <c r="E2" s="18"/>
      <c r="F2" s="20"/>
      <c r="G2" s="21">
        <f t="shared" ref="G2:G6" ca="1" si="0">IFERROR(NOW()-F2,"-")</f>
        <v>45931.081130092593</v>
      </c>
      <c r="H2" s="22"/>
      <c r="I2" s="19" t="str">
        <f>IFERROR(VLOOKUP(D2,DB!A:F,6,0),"")</f>
        <v/>
      </c>
      <c r="J2" s="18" t="str">
        <f>IFERROR(VLOOKUP(D2,DB!A:G,7,0),"")</f>
        <v/>
      </c>
      <c r="K2" s="50"/>
      <c r="L2" s="23" t="str">
        <f>IFERROR(VLOOKUP(D2,DB!A:I,9,0),"")</f>
        <v/>
      </c>
    </row>
    <row r="3" spans="1:13" ht="15" customHeight="1">
      <c r="A3" s="19"/>
      <c r="B3" s="75" t="str">
        <f>IFERROR(VLOOKUP(D3,DB!A:K,11,0),"")</f>
        <v/>
      </c>
      <c r="C3" s="18"/>
      <c r="D3" s="18"/>
      <c r="E3" s="18"/>
      <c r="F3" s="20"/>
      <c r="G3" s="21">
        <f t="shared" ca="1" si="0"/>
        <v>45931.081130092593</v>
      </c>
      <c r="H3" s="22"/>
      <c r="I3" s="19" t="str">
        <f>IFERROR(VLOOKUP(D3,DB!A:F,6,0),"")</f>
        <v/>
      </c>
      <c r="J3" s="18" t="str">
        <f>IFERROR(VLOOKUP(D3,DB!A:G,7,0),"")</f>
        <v/>
      </c>
      <c r="K3" s="50"/>
      <c r="L3" s="23" t="str">
        <f>IFERROR(VLOOKUP(D3,DB!A:I,9,0),"")</f>
        <v/>
      </c>
    </row>
    <row r="4" spans="1:13" ht="15" customHeight="1">
      <c r="A4" s="19"/>
      <c r="B4" s="75" t="str">
        <f>IFERROR(VLOOKUP(D4,DB!A:K,11,0),"")</f>
        <v/>
      </c>
      <c r="C4" s="18"/>
      <c r="D4" s="18"/>
      <c r="E4" s="18"/>
      <c r="F4" s="20"/>
      <c r="G4" s="21">
        <f t="shared" ca="1" si="0"/>
        <v>45931.081130092593</v>
      </c>
      <c r="H4" s="22"/>
      <c r="I4" s="19" t="str">
        <f>IFERROR(VLOOKUP(D4,DB!A:F,6,0),"")</f>
        <v/>
      </c>
      <c r="J4" s="18" t="str">
        <f>IFERROR(VLOOKUP(D4,DB!A:G,7,0),"")</f>
        <v/>
      </c>
      <c r="K4" s="50"/>
      <c r="L4" s="23" t="str">
        <f>IFERROR(VLOOKUP(D4,DB!A:I,9,0),"")</f>
        <v/>
      </c>
    </row>
    <row r="5" spans="1:13" ht="15" customHeight="1">
      <c r="A5" s="19"/>
      <c r="B5" s="75" t="str">
        <f>IFERROR(VLOOKUP(D5,DB!A:K,11,0),"")</f>
        <v/>
      </c>
      <c r="C5" s="18"/>
      <c r="D5" s="18"/>
      <c r="E5" s="18"/>
      <c r="F5" s="20"/>
      <c r="G5" s="21">
        <f t="shared" ca="1" si="0"/>
        <v>45931.081130092593</v>
      </c>
      <c r="H5" s="22"/>
      <c r="I5" s="19" t="str">
        <f>IFERROR(VLOOKUP(D5,DB!A:F,6,0),"")</f>
        <v/>
      </c>
      <c r="J5" s="18" t="str">
        <f>IFERROR(VLOOKUP(D5,DB!A:G,7,0),"")</f>
        <v/>
      </c>
      <c r="K5" s="50"/>
      <c r="L5" s="23" t="str">
        <f>IFERROR(VLOOKUP(D5,DB!A:I,9,0),"")</f>
        <v/>
      </c>
    </row>
    <row r="6" spans="1:13" ht="15" customHeight="1">
      <c r="A6" s="19"/>
      <c r="B6" s="75" t="str">
        <f>IFERROR(VLOOKUP(D6,DB!A:K,11,0),"")</f>
        <v/>
      </c>
      <c r="C6" s="18"/>
      <c r="D6" s="18"/>
      <c r="E6" s="18"/>
      <c r="F6" s="20"/>
      <c r="G6" s="21">
        <f t="shared" ca="1" si="0"/>
        <v>45931.081130092593</v>
      </c>
      <c r="H6" s="22"/>
      <c r="I6" s="19" t="str">
        <f>IFERROR(VLOOKUP(D6,DB!A:F,6,0),"")</f>
        <v/>
      </c>
      <c r="J6" s="18" t="str">
        <f>IFERROR(VLOOKUP(D6,DB!A:G,7,0),"")</f>
        <v/>
      </c>
      <c r="K6" s="50"/>
      <c r="L6" s="23" t="str">
        <f>IFERROR(VLOOKUP(D6,DB!A:I,9,0),"")</f>
        <v/>
      </c>
    </row>
    <row r="7" spans="1:13" ht="15" customHeight="1">
      <c r="A7" s="19"/>
      <c r="B7" s="75" t="str">
        <f>IFERROR(VLOOKUP(D7,DB!A:K,11,0),"")</f>
        <v/>
      </c>
      <c r="C7" s="18"/>
      <c r="D7" s="18"/>
      <c r="E7" s="18"/>
      <c r="F7" s="20"/>
      <c r="G7" s="21">
        <f t="shared" ref="G7:G71" ca="1" si="1">IFERROR(NOW()-F7,"-")</f>
        <v>45931.081130092593</v>
      </c>
      <c r="H7" s="22"/>
      <c r="I7" s="19" t="str">
        <f>IFERROR(VLOOKUP(D7,DB!A:F,6,0),"")</f>
        <v/>
      </c>
      <c r="J7" s="18" t="str">
        <f>IFERROR(VLOOKUP(D7,DB!A:G,7,0),"")</f>
        <v/>
      </c>
      <c r="K7" s="50"/>
      <c r="L7" s="23" t="str">
        <f>IFERROR(VLOOKUP(D7,DB!A:I,9,0),"")</f>
        <v/>
      </c>
    </row>
    <row r="8" spans="1:13" ht="15" customHeight="1">
      <c r="A8" s="19"/>
      <c r="B8" s="75" t="str">
        <f>IFERROR(VLOOKUP(D8,DB!A:K,11,0),"")</f>
        <v/>
      </c>
      <c r="C8" s="18"/>
      <c r="D8" s="18"/>
      <c r="E8" s="18"/>
      <c r="F8" s="20"/>
      <c r="G8" s="21">
        <f t="shared" ca="1" si="1"/>
        <v>45931.081130092593</v>
      </c>
      <c r="H8" s="22"/>
      <c r="I8" s="19" t="str">
        <f>IFERROR(VLOOKUP(D8,DB!A:F,6,0),"")</f>
        <v/>
      </c>
      <c r="J8" s="18" t="str">
        <f>IFERROR(VLOOKUP(D8,DB!A:G,7,0),"")</f>
        <v/>
      </c>
      <c r="K8" s="50"/>
      <c r="L8" s="23" t="str">
        <f>IFERROR(VLOOKUP(D8,DB!A:I,9,0),"")</f>
        <v/>
      </c>
    </row>
    <row r="9" spans="1:13" ht="15" customHeight="1">
      <c r="A9" s="19"/>
      <c r="B9" s="75" t="str">
        <f>IFERROR(VLOOKUP(D9,DB!A:K,11,0),"")</f>
        <v/>
      </c>
      <c r="C9" s="18"/>
      <c r="D9" s="18"/>
      <c r="E9" s="18"/>
      <c r="F9" s="20"/>
      <c r="G9" s="21">
        <f t="shared" ca="1" si="1"/>
        <v>45931.081130092593</v>
      </c>
      <c r="H9" s="22"/>
      <c r="I9" s="19" t="str">
        <f>IFERROR(VLOOKUP(D9,DB!A:F,6,0),"")</f>
        <v/>
      </c>
      <c r="J9" s="18" t="str">
        <f>IFERROR(VLOOKUP(D9,DB!A:G,7,0),"")</f>
        <v/>
      </c>
      <c r="K9" s="50"/>
      <c r="L9" s="23" t="str">
        <f>IFERROR(VLOOKUP(D9,DB!A:I,9,0),"")</f>
        <v/>
      </c>
    </row>
    <row r="10" spans="1:13" ht="15" customHeight="1">
      <c r="A10" s="19"/>
      <c r="B10" s="75" t="str">
        <f>IFERROR(VLOOKUP(D10,DB!A:K,11,0),"")</f>
        <v/>
      </c>
      <c r="C10" s="18"/>
      <c r="D10" s="18"/>
      <c r="E10" s="18"/>
      <c r="F10" s="20"/>
      <c r="G10" s="21">
        <f t="shared" ca="1" si="1"/>
        <v>45931.081130092593</v>
      </c>
      <c r="H10" s="22"/>
      <c r="I10" s="19" t="str">
        <f>IFERROR(VLOOKUP(D10,DB!A:F,6,0),"")</f>
        <v/>
      </c>
      <c r="J10" s="18" t="str">
        <f>IFERROR(VLOOKUP(D10,DB!A:G,7,0),"")</f>
        <v/>
      </c>
      <c r="K10" s="50"/>
      <c r="L10" s="23" t="str">
        <f>IFERROR(VLOOKUP(D10,DB!A:I,9,0),"")</f>
        <v/>
      </c>
    </row>
    <row r="11" spans="1:13" ht="15" customHeight="1">
      <c r="A11" s="19"/>
      <c r="B11" s="75" t="str">
        <f>IFERROR(VLOOKUP(D11,DB!A:K,11,0),"")</f>
        <v/>
      </c>
      <c r="C11" s="18"/>
      <c r="D11" s="18"/>
      <c r="E11" s="18"/>
      <c r="F11" s="20"/>
      <c r="G11" s="21">
        <f t="shared" ca="1" si="1"/>
        <v>45931.081130092593</v>
      </c>
      <c r="H11" s="22"/>
      <c r="I11" s="19" t="str">
        <f>IFERROR(VLOOKUP(D11,DB!A:F,6,0),"")</f>
        <v/>
      </c>
      <c r="J11" s="18" t="str">
        <f>IFERROR(VLOOKUP(D11,DB!A:G,7,0),"")</f>
        <v/>
      </c>
      <c r="K11" s="50"/>
      <c r="L11" s="23" t="str">
        <f>IFERROR(VLOOKUP(D11,DB!A:I,9,0),"")</f>
        <v/>
      </c>
    </row>
    <row r="12" spans="1:13" ht="15" customHeight="1">
      <c r="A12" s="19"/>
      <c r="B12" s="75" t="str">
        <f>IFERROR(VLOOKUP(D12,DB!A:K,11,0),"")</f>
        <v/>
      </c>
      <c r="C12" s="18"/>
      <c r="D12" s="18"/>
      <c r="E12" s="18"/>
      <c r="F12" s="20"/>
      <c r="G12" s="21">
        <f t="shared" ca="1" si="1"/>
        <v>45931.081130092593</v>
      </c>
      <c r="H12" s="22"/>
      <c r="I12" s="19" t="str">
        <f>IFERROR(VLOOKUP(D12,DB!A:F,6,0),"")</f>
        <v/>
      </c>
      <c r="J12" s="18" t="str">
        <f>IFERROR(VLOOKUP(D12,DB!A:G,7,0),"")</f>
        <v/>
      </c>
      <c r="K12" s="50"/>
      <c r="L12" s="23" t="str">
        <f>IFERROR(VLOOKUP(D12,DB!A:I,9,0),"")</f>
        <v/>
      </c>
    </row>
    <row r="13" spans="1:13" ht="15" customHeight="1">
      <c r="A13" s="19"/>
      <c r="B13" s="75" t="str">
        <f>IFERROR(VLOOKUP(D13,DB!A:K,11,0),"")</f>
        <v/>
      </c>
      <c r="C13" s="18"/>
      <c r="D13" s="18"/>
      <c r="E13" s="18"/>
      <c r="F13" s="20"/>
      <c r="G13" s="21">
        <f t="shared" ca="1" si="1"/>
        <v>45931.081130092593</v>
      </c>
      <c r="H13" s="22"/>
      <c r="I13" s="19" t="str">
        <f>IFERROR(VLOOKUP(D13,DB!A:F,6,0),"")</f>
        <v/>
      </c>
      <c r="J13" s="18" t="str">
        <f>IFERROR(VLOOKUP(D13,DB!A:G,7,0),"")</f>
        <v/>
      </c>
      <c r="K13" s="50"/>
      <c r="L13" s="23" t="str">
        <f>IFERROR(VLOOKUP(D13,DB!A:I,9,0),"")</f>
        <v/>
      </c>
    </row>
    <row r="14" spans="1:13" ht="15" customHeight="1">
      <c r="A14" s="19"/>
      <c r="B14" s="75" t="str">
        <f>IFERROR(VLOOKUP(D14,DB!A:K,11,0),"")</f>
        <v/>
      </c>
      <c r="C14" s="18"/>
      <c r="D14" s="18"/>
      <c r="E14" s="18"/>
      <c r="F14" s="20"/>
      <c r="G14" s="21">
        <f t="shared" ca="1" si="1"/>
        <v>45931.081130092593</v>
      </c>
      <c r="H14" s="22"/>
      <c r="I14" s="19" t="str">
        <f>IFERROR(VLOOKUP(D14,DB!A:F,6,0),"")</f>
        <v/>
      </c>
      <c r="J14" s="18" t="str">
        <f>IFERROR(VLOOKUP(D14,DB!A:G,7,0),"")</f>
        <v/>
      </c>
      <c r="K14" s="50"/>
      <c r="L14" s="23" t="str">
        <f>IFERROR(VLOOKUP(D14,DB!A:I,9,0),"")</f>
        <v/>
      </c>
    </row>
    <row r="15" spans="1:13" ht="15" customHeight="1">
      <c r="A15" s="19"/>
      <c r="B15" s="75" t="str">
        <f>IFERROR(VLOOKUP(D15,DB!A:K,11,0),"")</f>
        <v/>
      </c>
      <c r="C15" s="18"/>
      <c r="D15" s="18"/>
      <c r="E15" s="18"/>
      <c r="F15" s="20"/>
      <c r="G15" s="21">
        <f t="shared" ca="1" si="1"/>
        <v>45931.081130092593</v>
      </c>
      <c r="H15" s="22"/>
      <c r="I15" s="19" t="str">
        <f>IFERROR(VLOOKUP(D15,DB!A:F,6,0),"")</f>
        <v/>
      </c>
      <c r="J15" s="18" t="str">
        <f>IFERROR(VLOOKUP(D15,DB!A:G,7,0),"")</f>
        <v/>
      </c>
      <c r="K15" s="50"/>
      <c r="L15" s="23" t="str">
        <f>IFERROR(VLOOKUP(D15,DB!A:I,9,0),"")</f>
        <v/>
      </c>
    </row>
    <row r="16" spans="1:13" ht="15" customHeight="1">
      <c r="A16" s="19"/>
      <c r="B16" s="75" t="str">
        <f>IFERROR(VLOOKUP(D16,DB!A:K,11,0),"")</f>
        <v/>
      </c>
      <c r="C16" s="18"/>
      <c r="D16" s="18"/>
      <c r="E16" s="18"/>
      <c r="F16" s="20"/>
      <c r="G16" s="21">
        <f t="shared" ca="1" si="1"/>
        <v>45931.081130092593</v>
      </c>
      <c r="H16" s="22"/>
      <c r="I16" s="19" t="str">
        <f>IFERROR(VLOOKUP(D16,DB!A:F,6,0),"")</f>
        <v/>
      </c>
      <c r="J16" s="18" t="str">
        <f>IFERROR(VLOOKUP(D16,DB!A:G,7,0),"")</f>
        <v/>
      </c>
      <c r="K16" s="50"/>
      <c r="L16" s="23" t="str">
        <f>IFERROR(VLOOKUP(D16,DB!A:I,9,0),"")</f>
        <v/>
      </c>
    </row>
    <row r="17" spans="1:12" ht="15" customHeight="1">
      <c r="A17" s="19"/>
      <c r="B17" s="75" t="str">
        <f>IFERROR(VLOOKUP(D17,DB!A:K,11,0),"")</f>
        <v/>
      </c>
      <c r="C17" s="18"/>
      <c r="D17" s="18"/>
      <c r="E17" s="18"/>
      <c r="F17" s="20"/>
      <c r="G17" s="21">
        <f t="shared" ca="1" si="1"/>
        <v>45931.081130092593</v>
      </c>
      <c r="H17" s="22"/>
      <c r="I17" s="19" t="str">
        <f>IFERROR(VLOOKUP(D17,DB!A:F,6,0),"")</f>
        <v/>
      </c>
      <c r="J17" s="18" t="str">
        <f>IFERROR(VLOOKUP(D17,DB!A:G,7,0),"")</f>
        <v/>
      </c>
      <c r="K17" s="50"/>
      <c r="L17" s="23" t="str">
        <f>IFERROR(VLOOKUP(D17,DB!A:I,9,0),"")</f>
        <v/>
      </c>
    </row>
    <row r="18" spans="1:12" ht="15" customHeight="1">
      <c r="A18" s="19"/>
      <c r="B18" s="18" t="str">
        <f>IFERROR(VLOOKUP(#REF!,DB!A:K,11,0),"")</f>
        <v/>
      </c>
      <c r="C18" s="18"/>
      <c r="D18" s="18"/>
      <c r="E18" s="18"/>
      <c r="F18" s="20"/>
      <c r="G18" s="143" t="str">
        <f ca="1">IFERROR(NOW()-#REF!,"-")</f>
        <v>-</v>
      </c>
      <c r="H18" s="22"/>
      <c r="I18" s="19" t="str">
        <f>IFERROR(VLOOKUP(#REF!,DB!A:F,6,0),"")</f>
        <v/>
      </c>
      <c r="J18" s="18" t="str">
        <f>IFERROR(VLOOKUP(#REF!,DB!A:G,7,0),"")</f>
        <v/>
      </c>
      <c r="K18" s="50"/>
      <c r="L18" s="23" t="str">
        <f>IFERROR(VLOOKUP(#REF!,DB!A:I,9,0),"")</f>
        <v/>
      </c>
    </row>
    <row r="19" spans="1:12" ht="15" customHeight="1">
      <c r="A19" s="19"/>
      <c r="B19" s="75" t="str">
        <f>IFERROR(VLOOKUP(D19,DB!A:K,11,0),"")</f>
        <v/>
      </c>
      <c r="C19" s="18"/>
      <c r="D19" s="18"/>
      <c r="E19" s="18"/>
      <c r="F19" s="20"/>
      <c r="G19" s="21">
        <f t="shared" ca="1" si="1"/>
        <v>45931.081130092593</v>
      </c>
      <c r="H19" s="22"/>
      <c r="I19" s="19" t="str">
        <f>IFERROR(VLOOKUP(D19,DB!A:F,6,0),"")</f>
        <v/>
      </c>
      <c r="J19" s="18" t="str">
        <f>IFERROR(VLOOKUP(D19,DB!A:G,7,0),"")</f>
        <v/>
      </c>
      <c r="K19" s="50"/>
      <c r="L19" s="23" t="str">
        <f>IFERROR(VLOOKUP(D19,DB!A:I,9,0),"")</f>
        <v/>
      </c>
    </row>
    <row r="20" spans="1:12" ht="15" customHeight="1">
      <c r="A20" s="19"/>
      <c r="B20" s="75" t="str">
        <f>IFERROR(VLOOKUP(D20,DB!A:K,11,0),"")</f>
        <v/>
      </c>
      <c r="C20" s="18"/>
      <c r="D20" s="18"/>
      <c r="E20" s="18"/>
      <c r="F20" s="20"/>
      <c r="G20" s="21">
        <f t="shared" ca="1" si="1"/>
        <v>45931.081130092593</v>
      </c>
      <c r="H20" s="22"/>
      <c r="I20" s="19" t="str">
        <f>IFERROR(VLOOKUP(D20,DB!A:F,6,0),"")</f>
        <v/>
      </c>
      <c r="J20" s="18" t="str">
        <f>IFERROR(VLOOKUP(D20,DB!A:G,7,0),"")</f>
        <v/>
      </c>
      <c r="K20" s="50"/>
      <c r="L20" s="23" t="str">
        <f>IFERROR(VLOOKUP(D20,DB!A:I,9,0),"")</f>
        <v/>
      </c>
    </row>
    <row r="21" spans="1:12" ht="15" customHeight="1">
      <c r="A21" s="19"/>
      <c r="B21" s="75" t="str">
        <f>IFERROR(VLOOKUP(D21,DB!A:K,11,0),"")</f>
        <v/>
      </c>
      <c r="C21" s="18"/>
      <c r="D21" s="18"/>
      <c r="E21" s="18"/>
      <c r="F21" s="20"/>
      <c r="G21" s="21">
        <f t="shared" ca="1" si="1"/>
        <v>45931.081130092593</v>
      </c>
      <c r="H21" s="22"/>
      <c r="I21" s="19" t="str">
        <f>IFERROR(VLOOKUP(D21,DB!A:F,6,0),"")</f>
        <v/>
      </c>
      <c r="J21" s="18" t="str">
        <f>IFERROR(VLOOKUP(D21,DB!A:G,7,0),"")</f>
        <v/>
      </c>
      <c r="K21" s="50"/>
      <c r="L21" s="23" t="str">
        <f>IFERROR(VLOOKUP(D21,DB!A:I,9,0),"")</f>
        <v/>
      </c>
    </row>
    <row r="22" spans="1:12" ht="15" customHeight="1">
      <c r="A22" s="19"/>
      <c r="B22" s="75" t="str">
        <f>IFERROR(VLOOKUP(D22,DB!A:K,11,0),"")</f>
        <v/>
      </c>
      <c r="C22" s="18"/>
      <c r="D22" s="18"/>
      <c r="E22" s="18"/>
      <c r="F22" s="20"/>
      <c r="G22" s="21">
        <f t="shared" ca="1" si="1"/>
        <v>45931.081130092593</v>
      </c>
      <c r="H22" s="22"/>
      <c r="I22" s="19" t="str">
        <f>IFERROR(VLOOKUP(D22,DB!A:F,6,0),"")</f>
        <v/>
      </c>
      <c r="J22" s="18" t="str">
        <f>IFERROR(VLOOKUP(D22,DB!A:G,7,0),"")</f>
        <v/>
      </c>
      <c r="K22" s="50"/>
      <c r="L22" s="23" t="str">
        <f>IFERROR(VLOOKUP(D22,DB!A:I,9,0),"")</f>
        <v/>
      </c>
    </row>
    <row r="23" spans="1:12" ht="15" customHeight="1">
      <c r="A23" s="19"/>
      <c r="B23" s="75" t="str">
        <f>IFERROR(VLOOKUP(D23,DB!A:K,11,0),"")</f>
        <v/>
      </c>
      <c r="C23" s="18"/>
      <c r="D23" s="18"/>
      <c r="E23" s="18"/>
      <c r="F23" s="20"/>
      <c r="G23" s="21">
        <f t="shared" ca="1" si="1"/>
        <v>45931.081130092593</v>
      </c>
      <c r="H23" s="22"/>
      <c r="I23" s="19" t="str">
        <f>IFERROR(VLOOKUP(D23,DB!A:F,6,0),"")</f>
        <v/>
      </c>
      <c r="J23" s="18" t="str">
        <f>IFERROR(VLOOKUP(D23,DB!A:G,7,0),"")</f>
        <v/>
      </c>
      <c r="K23" s="50"/>
      <c r="L23" s="23" t="str">
        <f>IFERROR(VLOOKUP(D23,DB!A:I,9,0),"")</f>
        <v/>
      </c>
    </row>
    <row r="24" spans="1:12" ht="15" customHeight="1">
      <c r="A24" s="19"/>
      <c r="B24" s="75" t="str">
        <f>IFERROR(VLOOKUP(D24,DB!A:K,11,0),"")</f>
        <v/>
      </c>
      <c r="C24" s="18"/>
      <c r="D24" s="18"/>
      <c r="E24" s="18"/>
      <c r="F24" s="20"/>
      <c r="G24" s="21">
        <f t="shared" ca="1" si="1"/>
        <v>45931.081130092593</v>
      </c>
      <c r="H24" s="22"/>
      <c r="I24" s="19" t="str">
        <f>IFERROR(VLOOKUP(D24,DB!A:F,6,0),"")</f>
        <v/>
      </c>
      <c r="J24" s="18" t="str">
        <f>IFERROR(VLOOKUP(D24,DB!A:G,7,0),"")</f>
        <v/>
      </c>
      <c r="K24" s="50"/>
      <c r="L24" s="23" t="str">
        <f>IFERROR(VLOOKUP(D24,DB!A:I,9,0),"")</f>
        <v/>
      </c>
    </row>
    <row r="25" spans="1:12" ht="15" customHeight="1">
      <c r="A25" s="19"/>
      <c r="B25" s="75" t="str">
        <f>IFERROR(VLOOKUP(D25,DB!A:K,11,0),"")</f>
        <v/>
      </c>
      <c r="C25" s="18"/>
      <c r="D25" s="18"/>
      <c r="E25" s="18"/>
      <c r="F25" s="20"/>
      <c r="G25" s="21">
        <f t="shared" ca="1" si="1"/>
        <v>45931.081130092593</v>
      </c>
      <c r="H25" s="22"/>
      <c r="I25" s="19" t="str">
        <f>IFERROR(VLOOKUP(D25,DB!A:F,6,0),"")</f>
        <v/>
      </c>
      <c r="J25" s="18" t="str">
        <f>IFERROR(VLOOKUP(D25,DB!A:G,7,0),"")</f>
        <v/>
      </c>
      <c r="K25" s="50"/>
      <c r="L25" s="23" t="str">
        <f>IFERROR(VLOOKUP(D25,DB!A:I,9,0),"")</f>
        <v/>
      </c>
    </row>
    <row r="26" spans="1:12" ht="15" customHeight="1">
      <c r="A26" s="19"/>
      <c r="B26" s="75" t="str">
        <f>IFERROR(VLOOKUP(D26,DB!A:K,11,0),"")</f>
        <v/>
      </c>
      <c r="C26" s="18"/>
      <c r="D26" s="18"/>
      <c r="E26" s="18"/>
      <c r="F26" s="20"/>
      <c r="G26" s="21">
        <f t="shared" ca="1" si="1"/>
        <v>45931.081130092593</v>
      </c>
      <c r="H26" s="22"/>
      <c r="I26" s="19" t="str">
        <f>IFERROR(VLOOKUP(D26,DB!A:F,6,0),"")</f>
        <v/>
      </c>
      <c r="J26" s="18" t="str">
        <f>IFERROR(VLOOKUP(D26,DB!A:G,7,0),"")</f>
        <v/>
      </c>
      <c r="K26" s="50"/>
      <c r="L26" s="23" t="str">
        <f>IFERROR(VLOOKUP(D26,DB!A:I,9,0),"")</f>
        <v/>
      </c>
    </row>
    <row r="27" spans="1:12" ht="15" customHeight="1">
      <c r="A27" s="19"/>
      <c r="B27" s="75" t="str">
        <f>IFERROR(VLOOKUP(D27,DB!A:K,11,0),"")</f>
        <v/>
      </c>
      <c r="C27" s="18"/>
      <c r="D27" s="18"/>
      <c r="E27" s="18"/>
      <c r="F27" s="20"/>
      <c r="G27" s="21">
        <f t="shared" ca="1" si="1"/>
        <v>45931.081130092593</v>
      </c>
      <c r="H27" s="22"/>
      <c r="I27" s="19" t="str">
        <f>IFERROR(VLOOKUP(D27,DB!A:F,6,0),"")</f>
        <v/>
      </c>
      <c r="J27" s="18" t="str">
        <f>IFERROR(VLOOKUP(D27,DB!A:G,7,0),"")</f>
        <v/>
      </c>
      <c r="K27" s="50"/>
      <c r="L27" s="23" t="str">
        <f>IFERROR(VLOOKUP(D27,DB!A:I,9,0),"")</f>
        <v/>
      </c>
    </row>
    <row r="28" spans="1:12" ht="15" customHeight="1">
      <c r="A28" s="19"/>
      <c r="B28" s="75" t="str">
        <f>IFERROR(VLOOKUP(D28,DB!A:K,11,0),"")</f>
        <v/>
      </c>
      <c r="C28" s="18"/>
      <c r="D28" s="18"/>
      <c r="E28" s="18"/>
      <c r="F28" s="20"/>
      <c r="G28" s="21">
        <f t="shared" ca="1" si="1"/>
        <v>45931.081130092593</v>
      </c>
      <c r="H28" s="22"/>
      <c r="I28" s="19" t="str">
        <f>IFERROR(VLOOKUP(D28,DB!A:F,6,0),"")</f>
        <v/>
      </c>
      <c r="J28" s="18" t="str">
        <f>IFERROR(VLOOKUP(D28,DB!A:G,7,0),"")</f>
        <v/>
      </c>
      <c r="K28" s="50"/>
      <c r="L28" s="23" t="str">
        <f>IFERROR(VLOOKUP(D28,DB!A:I,9,0),"")</f>
        <v/>
      </c>
    </row>
    <row r="29" spans="1:12" ht="15" customHeight="1">
      <c r="A29" s="19"/>
      <c r="B29" s="75" t="str">
        <f>IFERROR(VLOOKUP(D29,DB!A:K,11,0),"")</f>
        <v/>
      </c>
      <c r="C29" s="18"/>
      <c r="D29" s="18"/>
      <c r="E29" s="18"/>
      <c r="F29" s="20"/>
      <c r="G29" s="21">
        <f t="shared" ca="1" si="1"/>
        <v>45931.081130092593</v>
      </c>
      <c r="H29" s="22"/>
      <c r="I29" s="19" t="str">
        <f>IFERROR(VLOOKUP(D29,DB!A:F,6,0),"")</f>
        <v/>
      </c>
      <c r="J29" s="18" t="str">
        <f>IFERROR(VLOOKUP(D29,DB!A:G,7,0),"")</f>
        <v/>
      </c>
      <c r="K29" s="50"/>
      <c r="L29" s="23" t="str">
        <f>IFERROR(VLOOKUP(D29,DB!A:I,9,0),"")</f>
        <v/>
      </c>
    </row>
    <row r="30" spans="1:12" ht="15" customHeight="1">
      <c r="A30" s="19"/>
      <c r="B30" s="75" t="str">
        <f>IFERROR(VLOOKUP(D30,DB!A:K,11,0),"")</f>
        <v/>
      </c>
      <c r="C30" s="18"/>
      <c r="D30" s="18"/>
      <c r="E30" s="18"/>
      <c r="F30" s="20"/>
      <c r="G30" s="21">
        <f t="shared" ca="1" si="1"/>
        <v>45931.081130092593</v>
      </c>
      <c r="H30" s="22"/>
      <c r="I30" s="19" t="str">
        <f>IFERROR(VLOOKUP(D30,DB!A:F,6,0),"")</f>
        <v/>
      </c>
      <c r="J30" s="18" t="str">
        <f>IFERROR(VLOOKUP(D30,DB!A:G,7,0),"")</f>
        <v/>
      </c>
      <c r="K30" s="50"/>
      <c r="L30" s="23" t="str">
        <f>IFERROR(VLOOKUP(D30,DB!A:I,9,0),"")</f>
        <v/>
      </c>
    </row>
    <row r="31" spans="1:12" ht="15" customHeight="1">
      <c r="A31" s="19"/>
      <c r="B31" s="75" t="str">
        <f>IFERROR(VLOOKUP(D31,DB!A:K,11,0),"")</f>
        <v/>
      </c>
      <c r="C31" s="18"/>
      <c r="D31" s="18"/>
      <c r="E31" s="18"/>
      <c r="F31" s="20"/>
      <c r="G31" s="21">
        <f t="shared" ca="1" si="1"/>
        <v>45931.081130092593</v>
      </c>
      <c r="H31" s="22"/>
      <c r="I31" s="19" t="str">
        <f>IFERROR(VLOOKUP(D31,DB!A:F,6,0),"")</f>
        <v/>
      </c>
      <c r="J31" s="18" t="str">
        <f>IFERROR(VLOOKUP(D31,DB!A:G,7,0),"")</f>
        <v/>
      </c>
      <c r="K31" s="50"/>
      <c r="L31" s="23" t="str">
        <f>IFERROR(VLOOKUP(D31,DB!A:I,9,0),"")</f>
        <v/>
      </c>
    </row>
    <row r="32" spans="1:12" ht="15" customHeight="1">
      <c r="A32" s="19"/>
      <c r="B32" s="75" t="str">
        <f>IFERROR(VLOOKUP(D32,DB!A:K,11,0),"")</f>
        <v/>
      </c>
      <c r="C32" s="18"/>
      <c r="D32" s="18"/>
      <c r="E32" s="18"/>
      <c r="F32" s="20"/>
      <c r="G32" s="21">
        <f t="shared" ca="1" si="1"/>
        <v>45931.081130092593</v>
      </c>
      <c r="H32" s="22"/>
      <c r="I32" s="19" t="str">
        <f>IFERROR(VLOOKUP(D32,DB!A:F,6,0),"")</f>
        <v/>
      </c>
      <c r="J32" s="18" t="str">
        <f>IFERROR(VLOOKUP(D32,DB!A:G,7,0),"")</f>
        <v/>
      </c>
      <c r="K32" s="50"/>
      <c r="L32" s="23" t="str">
        <f>IFERROR(VLOOKUP(D32,DB!A:I,9,0),"")</f>
        <v/>
      </c>
    </row>
    <row r="33" spans="1:12" ht="15" customHeight="1">
      <c r="A33" s="19"/>
      <c r="B33" s="75" t="str">
        <f>IFERROR(VLOOKUP(D33,DB!A:K,11,0),"")</f>
        <v/>
      </c>
      <c r="C33" s="18"/>
      <c r="D33" s="18"/>
      <c r="E33" s="18"/>
      <c r="F33" s="20"/>
      <c r="G33" s="21">
        <f t="shared" ca="1" si="1"/>
        <v>45931.081130092593</v>
      </c>
      <c r="H33" s="22"/>
      <c r="I33" s="19" t="str">
        <f>IFERROR(VLOOKUP(D33,DB!A:F,6,0),"")</f>
        <v/>
      </c>
      <c r="J33" s="18" t="str">
        <f>IFERROR(VLOOKUP(D33,DB!A:G,7,0),"")</f>
        <v/>
      </c>
      <c r="K33" s="50"/>
      <c r="L33" s="23" t="str">
        <f>IFERROR(VLOOKUP(D33,DB!A:I,9,0),"")</f>
        <v/>
      </c>
    </row>
    <row r="34" spans="1:12" ht="15" customHeight="1">
      <c r="A34" s="19"/>
      <c r="B34" s="75" t="str">
        <f>IFERROR(VLOOKUP(D34,DB!A:K,11,0),"")</f>
        <v/>
      </c>
      <c r="C34" s="18"/>
      <c r="D34" s="18"/>
      <c r="E34" s="18"/>
      <c r="F34" s="20"/>
      <c r="G34" s="21">
        <f t="shared" ca="1" si="1"/>
        <v>45931.081130092593</v>
      </c>
      <c r="H34" s="22"/>
      <c r="I34" s="19" t="str">
        <f>IFERROR(VLOOKUP(D34,DB!A:F,6,0),"")</f>
        <v/>
      </c>
      <c r="J34" s="18" t="str">
        <f>IFERROR(VLOOKUP(D34,DB!A:G,7,0),"")</f>
        <v/>
      </c>
      <c r="K34" s="50"/>
      <c r="L34" s="23" t="str">
        <f>IFERROR(VLOOKUP(D34,DB!A:I,9,0),"")</f>
        <v/>
      </c>
    </row>
    <row r="35" spans="1:12" ht="15" customHeight="1">
      <c r="A35" s="19"/>
      <c r="B35" s="75" t="str">
        <f>IFERROR(VLOOKUP(D35,DB!A:K,11,0),"")</f>
        <v/>
      </c>
      <c r="C35" s="18"/>
      <c r="D35" s="18"/>
      <c r="E35" s="18"/>
      <c r="F35" s="20"/>
      <c r="G35" s="21">
        <f t="shared" ca="1" si="1"/>
        <v>45931.081130092593</v>
      </c>
      <c r="H35" s="22"/>
      <c r="I35" s="19" t="str">
        <f>IFERROR(VLOOKUP(D35,DB!A:F,6,0),"")</f>
        <v/>
      </c>
      <c r="J35" s="18" t="str">
        <f>IFERROR(VLOOKUP(D35,DB!A:G,7,0),"")</f>
        <v/>
      </c>
      <c r="K35" s="50"/>
      <c r="L35" s="23" t="str">
        <f>IFERROR(VLOOKUP(D35,DB!A:I,9,0),"")</f>
        <v/>
      </c>
    </row>
    <row r="36" spans="1:12" ht="15" customHeight="1">
      <c r="A36" s="19"/>
      <c r="B36" s="75" t="str">
        <f>IFERROR(VLOOKUP(D36,DB!A:K,11,0),"")</f>
        <v/>
      </c>
      <c r="C36" s="18"/>
      <c r="D36" s="18"/>
      <c r="E36" s="18"/>
      <c r="F36" s="20"/>
      <c r="G36" s="21">
        <f t="shared" ca="1" si="1"/>
        <v>45931.081130092593</v>
      </c>
      <c r="H36" s="22"/>
      <c r="I36" s="19" t="str">
        <f>IFERROR(VLOOKUP(D36,DB!A:F,6,0),"")</f>
        <v/>
      </c>
      <c r="J36" s="18" t="str">
        <f>IFERROR(VLOOKUP(D36,DB!A:G,7,0),"")</f>
        <v/>
      </c>
      <c r="K36" s="50"/>
      <c r="L36" s="23" t="str">
        <f>IFERROR(VLOOKUP(D36,DB!A:I,9,0),"")</f>
        <v/>
      </c>
    </row>
    <row r="37" spans="1:12" ht="15" customHeight="1">
      <c r="A37" s="19"/>
      <c r="B37" s="75" t="str">
        <f>IFERROR(VLOOKUP(D37,DB!A:K,11,0),"")</f>
        <v/>
      </c>
      <c r="C37" s="18"/>
      <c r="D37" s="18"/>
      <c r="E37" s="18"/>
      <c r="F37" s="20"/>
      <c r="G37" s="21">
        <f t="shared" ca="1" si="1"/>
        <v>45931.081130092593</v>
      </c>
      <c r="H37" s="22"/>
      <c r="I37" s="19" t="str">
        <f>IFERROR(VLOOKUP(D37,DB!A:F,6,0),"")</f>
        <v/>
      </c>
      <c r="J37" s="18" t="str">
        <f>IFERROR(VLOOKUP(D37,DB!A:G,7,0),"")</f>
        <v/>
      </c>
      <c r="K37" s="50"/>
      <c r="L37" s="23" t="str">
        <f>IFERROR(VLOOKUP(D37,DB!A:I,9,0),"")</f>
        <v/>
      </c>
    </row>
    <row r="38" spans="1:12" ht="15" customHeight="1">
      <c r="A38" s="19"/>
      <c r="B38" s="75" t="str">
        <f>IFERROR(VLOOKUP(D38,DB!A:K,11,0),"")</f>
        <v/>
      </c>
      <c r="C38" s="18"/>
      <c r="D38" s="18"/>
      <c r="E38" s="18"/>
      <c r="F38" s="20"/>
      <c r="G38" s="21">
        <f t="shared" ca="1" si="1"/>
        <v>45931.081130092593</v>
      </c>
      <c r="H38" s="22"/>
      <c r="I38" s="19" t="str">
        <f>IFERROR(VLOOKUP(D38,DB!A:F,6,0),"")</f>
        <v/>
      </c>
      <c r="J38" s="18" t="str">
        <f>IFERROR(VLOOKUP(D38,DB!A:G,7,0),"")</f>
        <v/>
      </c>
      <c r="K38" s="50"/>
      <c r="L38" s="23" t="str">
        <f>IFERROR(VLOOKUP(D38,DB!A:I,9,0),"")</f>
        <v/>
      </c>
    </row>
    <row r="39" spans="1:12" ht="15" customHeight="1">
      <c r="A39" s="19"/>
      <c r="B39" s="75" t="str">
        <f>IFERROR(VLOOKUP(D39,DB!A:K,11,0),"")</f>
        <v/>
      </c>
      <c r="C39" s="18"/>
      <c r="D39" s="18"/>
      <c r="E39" s="18"/>
      <c r="F39" s="20"/>
      <c r="G39" s="21">
        <f t="shared" ca="1" si="1"/>
        <v>45931.081130092593</v>
      </c>
      <c r="H39" s="22"/>
      <c r="I39" s="19" t="str">
        <f>IFERROR(VLOOKUP(D39,DB!A:F,6,0),"")</f>
        <v/>
      </c>
      <c r="J39" s="18" t="str">
        <f>IFERROR(VLOOKUP(D39,DB!A:G,7,0),"")</f>
        <v/>
      </c>
      <c r="K39" s="50"/>
      <c r="L39" s="23" t="str">
        <f>IFERROR(VLOOKUP(D39,DB!A:I,9,0),"")</f>
        <v/>
      </c>
    </row>
    <row r="40" spans="1:12" ht="15" customHeight="1">
      <c r="A40" s="19"/>
      <c r="B40" s="75" t="str">
        <f>IFERROR(VLOOKUP(D40,DB!A:K,11,0),"")</f>
        <v/>
      </c>
      <c r="C40" s="18"/>
      <c r="D40" s="18"/>
      <c r="E40" s="18"/>
      <c r="F40" s="20"/>
      <c r="G40" s="21">
        <f t="shared" ca="1" si="1"/>
        <v>45931.081130092593</v>
      </c>
      <c r="H40" s="22"/>
      <c r="I40" s="19" t="str">
        <f>IFERROR(VLOOKUP(D40,DB!A:F,6,0),"")</f>
        <v/>
      </c>
      <c r="J40" s="18" t="str">
        <f>IFERROR(VLOOKUP(D40,DB!A:G,7,0),"")</f>
        <v/>
      </c>
      <c r="K40" s="50"/>
      <c r="L40" s="23" t="str">
        <f>IFERROR(VLOOKUP(D40,DB!A:I,9,0),"")</f>
        <v/>
      </c>
    </row>
    <row r="41" spans="1:12" ht="15" customHeight="1">
      <c r="A41" s="19"/>
      <c r="B41" s="75" t="str">
        <f>IFERROR(VLOOKUP(D41,DB!A:K,11,0),"")</f>
        <v/>
      </c>
      <c r="C41" s="18"/>
      <c r="D41" s="18"/>
      <c r="E41" s="18"/>
      <c r="F41" s="20"/>
      <c r="G41" s="21">
        <f t="shared" ca="1" si="1"/>
        <v>45931.081130092593</v>
      </c>
      <c r="H41" s="22"/>
      <c r="I41" s="19" t="str">
        <f>IFERROR(VLOOKUP(D41,DB!A:F,6,0),"")</f>
        <v/>
      </c>
      <c r="J41" s="18" t="str">
        <f>IFERROR(VLOOKUP(D41,DB!A:G,7,0),"")</f>
        <v/>
      </c>
      <c r="K41" s="50"/>
      <c r="L41" s="23" t="str">
        <f>IFERROR(VLOOKUP(D41,DB!A:I,9,0),"")</f>
        <v/>
      </c>
    </row>
    <row r="42" spans="1:12" ht="15" customHeight="1">
      <c r="A42" s="19"/>
      <c r="B42" s="75" t="str">
        <f>IFERROR(VLOOKUP(D42,DB!A:K,11,0),"")</f>
        <v/>
      </c>
      <c r="C42" s="18"/>
      <c r="D42" s="18"/>
      <c r="E42" s="18"/>
      <c r="F42" s="20"/>
      <c r="G42" s="21">
        <f t="shared" ca="1" si="1"/>
        <v>45931.081130092593</v>
      </c>
      <c r="H42" s="22"/>
      <c r="I42" s="19" t="str">
        <f>IFERROR(VLOOKUP(D42,DB!A:F,6,0),"")</f>
        <v/>
      </c>
      <c r="J42" s="18" t="str">
        <f>IFERROR(VLOOKUP(D42,DB!A:G,7,0),"")</f>
        <v/>
      </c>
      <c r="K42" s="50"/>
      <c r="L42" s="23" t="str">
        <f>IFERROR(VLOOKUP(D42,DB!A:I,9,0),"")</f>
        <v/>
      </c>
    </row>
    <row r="43" spans="1:12" ht="15" customHeight="1">
      <c r="A43" s="19"/>
      <c r="B43" s="75" t="str">
        <f>IFERROR(VLOOKUP(D43,DB!A:K,11,0),"")</f>
        <v/>
      </c>
      <c r="C43" s="18"/>
      <c r="D43" s="18"/>
      <c r="E43" s="18"/>
      <c r="F43" s="20"/>
      <c r="G43" s="21">
        <f t="shared" ca="1" si="1"/>
        <v>45931.081130092593</v>
      </c>
      <c r="H43" s="22"/>
      <c r="I43" s="19" t="str">
        <f>IFERROR(VLOOKUP(D43,DB!A:F,6,0),"")</f>
        <v/>
      </c>
      <c r="J43" s="18" t="str">
        <f>IFERROR(VLOOKUP(D43,DB!A:G,7,0),"")</f>
        <v/>
      </c>
      <c r="K43" s="50"/>
      <c r="L43" s="23" t="str">
        <f>IFERROR(VLOOKUP(D43,DB!A:I,9,0),"")</f>
        <v/>
      </c>
    </row>
    <row r="44" spans="1:12" ht="15" customHeight="1">
      <c r="A44" s="19"/>
      <c r="B44" s="75" t="str">
        <f>IFERROR(VLOOKUP(D44,DB!A:K,11,0),"")</f>
        <v/>
      </c>
      <c r="C44" s="18"/>
      <c r="D44" s="18"/>
      <c r="E44" s="18"/>
      <c r="F44" s="20"/>
      <c r="G44" s="21">
        <f t="shared" ca="1" si="1"/>
        <v>45931.081130092593</v>
      </c>
      <c r="H44" s="22"/>
      <c r="I44" s="19" t="str">
        <f>IFERROR(VLOOKUP(D44,DB!A:F,6,0),"")</f>
        <v/>
      </c>
      <c r="J44" s="18" t="str">
        <f>IFERROR(VLOOKUP(D44,DB!A:G,7,0),"")</f>
        <v/>
      </c>
      <c r="K44" s="50"/>
      <c r="L44" s="23" t="str">
        <f>IFERROR(VLOOKUP(D44,DB!A:I,9,0),"")</f>
        <v/>
      </c>
    </row>
    <row r="45" spans="1:12" ht="15" customHeight="1">
      <c r="A45" s="19"/>
      <c r="B45" s="75" t="str">
        <f>IFERROR(VLOOKUP(D45,DB!A:K,11,0),"")</f>
        <v/>
      </c>
      <c r="C45" s="18"/>
      <c r="D45" s="18"/>
      <c r="E45" s="18"/>
      <c r="F45" s="20"/>
      <c r="G45" s="21">
        <f t="shared" ca="1" si="1"/>
        <v>45931.081130092593</v>
      </c>
      <c r="H45" s="22"/>
      <c r="I45" s="19" t="str">
        <f>IFERROR(VLOOKUP(D45,DB!A:F,6,0),"")</f>
        <v/>
      </c>
      <c r="J45" s="18" t="str">
        <f>IFERROR(VLOOKUP(D45,DB!A:G,7,0),"")</f>
        <v/>
      </c>
      <c r="K45" s="50"/>
      <c r="L45" s="23" t="str">
        <f>IFERROR(VLOOKUP(D45,DB!A:I,9,0),"")</f>
        <v/>
      </c>
    </row>
    <row r="46" spans="1:12" ht="15" customHeight="1">
      <c r="A46" s="19"/>
      <c r="B46" s="75" t="str">
        <f>IFERROR(VLOOKUP(D46,DB!A:K,11,0),"")</f>
        <v/>
      </c>
      <c r="C46" s="18"/>
      <c r="D46" s="18"/>
      <c r="E46" s="18"/>
      <c r="F46" s="20"/>
      <c r="G46" s="21">
        <f t="shared" ca="1" si="1"/>
        <v>45931.081130092593</v>
      </c>
      <c r="H46" s="22"/>
      <c r="I46" s="19" t="str">
        <f>IFERROR(VLOOKUP(D46,DB!A:F,6,0),"")</f>
        <v/>
      </c>
      <c r="J46" s="18" t="str">
        <f>IFERROR(VLOOKUP(D46,DB!A:G,7,0),"")</f>
        <v/>
      </c>
      <c r="K46" s="50"/>
      <c r="L46" s="23" t="str">
        <f>IFERROR(VLOOKUP(D46,DB!A:I,9,0),"")</f>
        <v/>
      </c>
    </row>
    <row r="47" spans="1:12" ht="15" customHeight="1">
      <c r="A47" s="19"/>
      <c r="B47" s="75" t="str">
        <f>IFERROR(VLOOKUP(D47,DB!A:K,11,0),"")</f>
        <v/>
      </c>
      <c r="C47" s="18"/>
      <c r="D47" s="18"/>
      <c r="E47" s="18"/>
      <c r="F47" s="20"/>
      <c r="G47" s="21">
        <f t="shared" ca="1" si="1"/>
        <v>45931.081130092593</v>
      </c>
      <c r="H47" s="22"/>
      <c r="I47" s="19" t="str">
        <f>IFERROR(VLOOKUP(D47,DB!A:F,6,0),"")</f>
        <v/>
      </c>
      <c r="J47" s="18" t="str">
        <f>IFERROR(VLOOKUP(D47,DB!A:G,7,0),"")</f>
        <v/>
      </c>
      <c r="K47" s="50"/>
      <c r="L47" s="23" t="str">
        <f>IFERROR(VLOOKUP(D47,DB!A:I,9,0),"")</f>
        <v/>
      </c>
    </row>
    <row r="48" spans="1:12" ht="15" customHeight="1">
      <c r="A48" s="19"/>
      <c r="B48" s="75" t="str">
        <f>IFERROR(VLOOKUP(D48,DB!A:K,11,0),"")</f>
        <v/>
      </c>
      <c r="C48" s="18"/>
      <c r="D48" s="18"/>
      <c r="E48" s="18"/>
      <c r="F48" s="20"/>
      <c r="G48" s="21">
        <f t="shared" ca="1" si="1"/>
        <v>45931.081130092593</v>
      </c>
      <c r="H48" s="22"/>
      <c r="I48" s="19" t="str">
        <f>IFERROR(VLOOKUP(D48,DB!A:F,6,0),"")</f>
        <v/>
      </c>
      <c r="J48" s="18" t="str">
        <f>IFERROR(VLOOKUP(D48,DB!A:G,7,0),"")</f>
        <v/>
      </c>
      <c r="K48" s="50"/>
      <c r="L48" s="23" t="str">
        <f>IFERROR(VLOOKUP(D48,DB!A:I,9,0),"")</f>
        <v/>
      </c>
    </row>
    <row r="49" spans="1:12" ht="15" customHeight="1">
      <c r="A49" s="19"/>
      <c r="B49" s="75" t="str">
        <f>IFERROR(VLOOKUP(D49,DB!A:K,11,0),"")</f>
        <v/>
      </c>
      <c r="C49" s="18"/>
      <c r="D49" s="18"/>
      <c r="E49" s="18"/>
      <c r="F49" s="20"/>
      <c r="G49" s="21">
        <f t="shared" ca="1" si="1"/>
        <v>45931.081130092593</v>
      </c>
      <c r="H49" s="22"/>
      <c r="I49" s="19" t="str">
        <f>IFERROR(VLOOKUP(D49,DB!A:F,6,0),"")</f>
        <v/>
      </c>
      <c r="J49" s="18" t="str">
        <f>IFERROR(VLOOKUP(D49,DB!A:G,7,0),"")</f>
        <v/>
      </c>
      <c r="K49" s="50"/>
      <c r="L49" s="23" t="str">
        <f>IFERROR(VLOOKUP(D49,DB!A:I,9,0),"")</f>
        <v/>
      </c>
    </row>
    <row r="50" spans="1:12" ht="15" customHeight="1">
      <c r="A50" s="19"/>
      <c r="B50" s="75" t="str">
        <f>IFERROR(VLOOKUP(D50,DB!A:K,11,0),"")</f>
        <v/>
      </c>
      <c r="C50" s="18"/>
      <c r="D50" s="18"/>
      <c r="E50" s="18"/>
      <c r="F50" s="20"/>
      <c r="G50" s="21">
        <f t="shared" ca="1" si="1"/>
        <v>45931.081130092593</v>
      </c>
      <c r="H50" s="22"/>
      <c r="I50" s="19" t="str">
        <f>IFERROR(VLOOKUP(D50,DB!A:F,6,0),"")</f>
        <v/>
      </c>
      <c r="J50" s="18" t="str">
        <f>IFERROR(VLOOKUP(D50,DB!A:G,7,0),"")</f>
        <v/>
      </c>
      <c r="K50" s="50"/>
      <c r="L50" s="23" t="str">
        <f>IFERROR(VLOOKUP(D50,DB!A:I,9,0),"")</f>
        <v/>
      </c>
    </row>
    <row r="51" spans="1:12" ht="15" customHeight="1">
      <c r="A51" s="19"/>
      <c r="B51" s="75" t="str">
        <f>IFERROR(VLOOKUP(D51,DB!A:K,11,0),"")</f>
        <v/>
      </c>
      <c r="C51" s="18"/>
      <c r="D51" s="18"/>
      <c r="E51" s="18"/>
      <c r="F51" s="20"/>
      <c r="G51" s="21">
        <f t="shared" ca="1" si="1"/>
        <v>45931.081130092593</v>
      </c>
      <c r="H51" s="22"/>
      <c r="I51" s="19" t="str">
        <f>IFERROR(VLOOKUP(D51,DB!A:F,6,0),"")</f>
        <v/>
      </c>
      <c r="J51" s="18" t="str">
        <f>IFERROR(VLOOKUP(D51,DB!A:G,7,0),"")</f>
        <v/>
      </c>
      <c r="K51" s="50"/>
      <c r="L51" s="23" t="str">
        <f>IFERROR(VLOOKUP(D51,DB!A:I,9,0),"")</f>
        <v/>
      </c>
    </row>
    <row r="52" spans="1:12" ht="15" customHeight="1">
      <c r="A52" s="19"/>
      <c r="B52" s="75" t="str">
        <f>IFERROR(VLOOKUP(D52,DB!A:K,11,0),"")</f>
        <v/>
      </c>
      <c r="C52" s="18"/>
      <c r="D52" s="18"/>
      <c r="E52" s="18"/>
      <c r="F52" s="20"/>
      <c r="G52" s="21">
        <f t="shared" ca="1" si="1"/>
        <v>45931.081130092593</v>
      </c>
      <c r="H52" s="22"/>
      <c r="I52" s="19" t="str">
        <f>IFERROR(VLOOKUP(D52,DB!A:F,6,0),"")</f>
        <v/>
      </c>
      <c r="J52" s="18" t="str">
        <f>IFERROR(VLOOKUP(D52,DB!A:G,7,0),"")</f>
        <v/>
      </c>
      <c r="K52" s="50"/>
      <c r="L52" s="23" t="str">
        <f>IFERROR(VLOOKUP(D52,DB!A:I,9,0),"")</f>
        <v/>
      </c>
    </row>
    <row r="53" spans="1:12" ht="15" customHeight="1">
      <c r="A53" s="19"/>
      <c r="B53" s="75" t="str">
        <f>IFERROR(VLOOKUP(D53,DB!A:K,11,0),"")</f>
        <v/>
      </c>
      <c r="C53" s="18"/>
      <c r="D53" s="18"/>
      <c r="E53" s="18"/>
      <c r="F53" s="20"/>
      <c r="G53" s="21">
        <f t="shared" ca="1" si="1"/>
        <v>45931.081130092593</v>
      </c>
      <c r="H53" s="22"/>
      <c r="I53" s="19" t="str">
        <f>IFERROR(VLOOKUP(D53,DB!A:F,6,0),"")</f>
        <v/>
      </c>
      <c r="J53" s="18" t="str">
        <f>IFERROR(VLOOKUP(D53,DB!A:G,7,0),"")</f>
        <v/>
      </c>
      <c r="K53" s="50"/>
      <c r="L53" s="23" t="str">
        <f>IFERROR(VLOOKUP(D53,DB!A:I,9,0),"")</f>
        <v/>
      </c>
    </row>
    <row r="54" spans="1:12" ht="15" customHeight="1">
      <c r="A54" s="19"/>
      <c r="B54" s="75" t="str">
        <f>IFERROR(VLOOKUP(D54,DB!A:K,11,0),"")</f>
        <v/>
      </c>
      <c r="C54" s="18"/>
      <c r="D54" s="18"/>
      <c r="E54" s="18"/>
      <c r="F54" s="20"/>
      <c r="G54" s="21">
        <f t="shared" ca="1" si="1"/>
        <v>45931.081130092593</v>
      </c>
      <c r="H54" s="22"/>
      <c r="I54" s="19" t="str">
        <f>IFERROR(VLOOKUP(D54,DB!A:F,6,0),"")</f>
        <v/>
      </c>
      <c r="J54" s="18" t="str">
        <f>IFERROR(VLOOKUP(D54,DB!A:G,7,0),"")</f>
        <v/>
      </c>
      <c r="K54" s="50"/>
      <c r="L54" s="23" t="str">
        <f>IFERROR(VLOOKUP(D54,DB!A:I,9,0),"")</f>
        <v/>
      </c>
    </row>
    <row r="55" spans="1:12" ht="15" customHeight="1">
      <c r="A55" s="19"/>
      <c r="B55" s="75" t="str">
        <f>IFERROR(VLOOKUP(D55,DB!A:K,11,0),"")</f>
        <v/>
      </c>
      <c r="C55" s="18"/>
      <c r="D55" s="18"/>
      <c r="E55" s="18"/>
      <c r="F55" s="20"/>
      <c r="G55" s="21">
        <f t="shared" ca="1" si="1"/>
        <v>45931.081130092593</v>
      </c>
      <c r="H55" s="22"/>
      <c r="I55" s="19" t="str">
        <f>IFERROR(VLOOKUP(D55,DB!A:F,6,0),"")</f>
        <v/>
      </c>
      <c r="J55" s="18" t="str">
        <f>IFERROR(VLOOKUP(D55,DB!A:G,7,0),"")</f>
        <v/>
      </c>
      <c r="K55" s="50"/>
      <c r="L55" s="23" t="str">
        <f>IFERROR(VLOOKUP(D55,DB!A:I,9,0),"")</f>
        <v/>
      </c>
    </row>
    <row r="56" spans="1:12" ht="15" customHeight="1">
      <c r="A56" s="19"/>
      <c r="B56" s="75" t="str">
        <f>IFERROR(VLOOKUP(D56,DB!A:K,11,0),"")</f>
        <v/>
      </c>
      <c r="C56" s="18"/>
      <c r="D56" s="18"/>
      <c r="E56" s="18"/>
      <c r="F56" s="20"/>
      <c r="G56" s="21">
        <f t="shared" ca="1" si="1"/>
        <v>45931.081130092593</v>
      </c>
      <c r="H56" s="22"/>
      <c r="I56" s="19" t="str">
        <f>IFERROR(VLOOKUP(D56,DB!A:F,6,0),"")</f>
        <v/>
      </c>
      <c r="J56" s="18" t="str">
        <f>IFERROR(VLOOKUP(D56,DB!A:G,7,0),"")</f>
        <v/>
      </c>
      <c r="K56" s="50"/>
      <c r="L56" s="23" t="str">
        <f>IFERROR(VLOOKUP(D56,DB!A:I,9,0),"")</f>
        <v/>
      </c>
    </row>
    <row r="57" spans="1:12" ht="15" customHeight="1">
      <c r="A57" s="19"/>
      <c r="B57" s="75" t="str">
        <f>IFERROR(VLOOKUP(D57,DB!A:K,11,0),"")</f>
        <v/>
      </c>
      <c r="C57" s="18"/>
      <c r="D57" s="18"/>
      <c r="E57" s="18"/>
      <c r="F57" s="20"/>
      <c r="G57" s="21">
        <f t="shared" ca="1" si="1"/>
        <v>45931.081130092593</v>
      </c>
      <c r="H57" s="22"/>
      <c r="I57" s="19" t="str">
        <f>IFERROR(VLOOKUP(D57,DB!A:F,6,0),"")</f>
        <v/>
      </c>
      <c r="J57" s="18" t="str">
        <f>IFERROR(VLOOKUP(D57,DB!A:G,7,0),"")</f>
        <v/>
      </c>
      <c r="K57" s="50"/>
      <c r="L57" s="23" t="str">
        <f>IFERROR(VLOOKUP(D57,DB!A:I,9,0),"")</f>
        <v/>
      </c>
    </row>
    <row r="58" spans="1:12" ht="15" customHeight="1">
      <c r="A58" s="19"/>
      <c r="B58" s="75" t="str">
        <f>IFERROR(VLOOKUP(D58,DB!A:K,11,0),"")</f>
        <v/>
      </c>
      <c r="C58" s="18"/>
      <c r="D58" s="18"/>
      <c r="E58" s="18"/>
      <c r="F58" s="20"/>
      <c r="G58" s="21">
        <f t="shared" ca="1" si="1"/>
        <v>45931.081130092593</v>
      </c>
      <c r="H58" s="22"/>
      <c r="I58" s="19" t="str">
        <f>IFERROR(VLOOKUP(D58,DB!A:F,6,0),"")</f>
        <v/>
      </c>
      <c r="J58" s="18" t="str">
        <f>IFERROR(VLOOKUP(D58,DB!A:G,7,0),"")</f>
        <v/>
      </c>
      <c r="K58" s="50"/>
      <c r="L58" s="23" t="str">
        <f>IFERROR(VLOOKUP(D58,DB!A:I,9,0),"")</f>
        <v/>
      </c>
    </row>
    <row r="59" spans="1:12" ht="15" customHeight="1">
      <c r="A59" s="19"/>
      <c r="B59" s="75" t="str">
        <f>IFERROR(VLOOKUP(D59,DB!A:K,11,0),"")</f>
        <v/>
      </c>
      <c r="C59" s="18"/>
      <c r="D59" s="18"/>
      <c r="E59" s="18"/>
      <c r="F59" s="20"/>
      <c r="G59" s="21">
        <f t="shared" ca="1" si="1"/>
        <v>45931.081130092593</v>
      </c>
      <c r="H59" s="22"/>
      <c r="I59" s="19" t="str">
        <f>IFERROR(VLOOKUP(D59,DB!A:F,6,0),"")</f>
        <v/>
      </c>
      <c r="J59" s="18" t="str">
        <f>IFERROR(VLOOKUP(D59,DB!A:G,7,0),"")</f>
        <v/>
      </c>
      <c r="K59" s="50"/>
      <c r="L59" s="23" t="str">
        <f>IFERROR(VLOOKUP(D59,DB!A:I,9,0),"")</f>
        <v/>
      </c>
    </row>
    <row r="60" spans="1:12" ht="15" customHeight="1">
      <c r="A60" s="19"/>
      <c r="B60" s="75" t="str">
        <f>IFERROR(VLOOKUP(D60,DB!A:K,11,0),"")</f>
        <v/>
      </c>
      <c r="C60" s="18"/>
      <c r="D60" s="18"/>
      <c r="E60" s="18"/>
      <c r="F60" s="20"/>
      <c r="G60" s="21">
        <f t="shared" ca="1" si="1"/>
        <v>45931.081130092593</v>
      </c>
      <c r="H60" s="22"/>
      <c r="I60" s="19" t="str">
        <f>IFERROR(VLOOKUP(D60,DB!A:F,6,0),"")</f>
        <v/>
      </c>
      <c r="J60" s="18" t="str">
        <f>IFERROR(VLOOKUP(D60,DB!A:G,7,0),"")</f>
        <v/>
      </c>
      <c r="K60" s="50"/>
      <c r="L60" s="23" t="str">
        <f>IFERROR(VLOOKUP(D60,DB!A:I,9,0),"")</f>
        <v/>
      </c>
    </row>
    <row r="61" spans="1:12" ht="15" customHeight="1">
      <c r="A61" s="19"/>
      <c r="B61" s="75" t="str">
        <f>IFERROR(VLOOKUP(D61,DB!A:K,11,0),"")</f>
        <v/>
      </c>
      <c r="C61" s="18"/>
      <c r="D61" s="18"/>
      <c r="E61" s="18"/>
      <c r="F61" s="20"/>
      <c r="G61" s="21">
        <f t="shared" ca="1" si="1"/>
        <v>45931.081130092593</v>
      </c>
      <c r="H61" s="22"/>
      <c r="I61" s="19" t="str">
        <f>IFERROR(VLOOKUP(D61,DB!A:F,6,0),"")</f>
        <v/>
      </c>
      <c r="J61" s="18" t="str">
        <f>IFERROR(VLOOKUP(D61,DB!A:G,7,0),"")</f>
        <v/>
      </c>
      <c r="K61" s="50"/>
      <c r="L61" s="23" t="str">
        <f>IFERROR(VLOOKUP(D61,DB!A:I,9,0),"")</f>
        <v/>
      </c>
    </row>
    <row r="62" spans="1:12" ht="15" customHeight="1">
      <c r="A62" s="19"/>
      <c r="B62" s="75" t="str">
        <f>IFERROR(VLOOKUP(D62,DB!A:K,11,0),"")</f>
        <v/>
      </c>
      <c r="C62" s="18"/>
      <c r="D62" s="18"/>
      <c r="E62" s="18"/>
      <c r="F62" s="20"/>
      <c r="G62" s="21">
        <f t="shared" ca="1" si="1"/>
        <v>45931.081130092593</v>
      </c>
      <c r="H62" s="22"/>
      <c r="I62" s="19" t="str">
        <f>IFERROR(VLOOKUP(D62,DB!A:F,6,0),"")</f>
        <v/>
      </c>
      <c r="J62" s="18" t="str">
        <f>IFERROR(VLOOKUP(D62,DB!A:G,7,0),"")</f>
        <v/>
      </c>
      <c r="K62" s="50"/>
      <c r="L62" s="23" t="str">
        <f>IFERROR(VLOOKUP(D62,DB!A:I,9,0),"")</f>
        <v/>
      </c>
    </row>
    <row r="63" spans="1:12" ht="15" customHeight="1">
      <c r="A63" s="19"/>
      <c r="B63" s="75" t="str">
        <f>IFERROR(VLOOKUP(D63,DB!A:K,11,0),"")</f>
        <v/>
      </c>
      <c r="C63" s="18"/>
      <c r="D63" s="18"/>
      <c r="E63" s="18"/>
      <c r="F63" s="20"/>
      <c r="G63" s="21">
        <f t="shared" ca="1" si="1"/>
        <v>45931.081130092593</v>
      </c>
      <c r="H63" s="22"/>
      <c r="I63" s="19" t="str">
        <f>IFERROR(VLOOKUP(D63,DB!A:F,6,0),"")</f>
        <v/>
      </c>
      <c r="J63" s="18" t="str">
        <f>IFERROR(VLOOKUP(D63,DB!A:G,7,0),"")</f>
        <v/>
      </c>
      <c r="K63" s="50"/>
      <c r="L63" s="23" t="str">
        <f>IFERROR(VLOOKUP(D63,DB!A:I,9,0),"")</f>
        <v/>
      </c>
    </row>
    <row r="64" spans="1:12" ht="15" customHeight="1">
      <c r="A64" s="19"/>
      <c r="B64" s="75" t="str">
        <f>IFERROR(VLOOKUP(D64,DB!A:K,11,0),"")</f>
        <v/>
      </c>
      <c r="C64" s="18"/>
      <c r="D64" s="18"/>
      <c r="E64" s="18"/>
      <c r="F64" s="20"/>
      <c r="G64" s="21">
        <f t="shared" ca="1" si="1"/>
        <v>45931.081130092593</v>
      </c>
      <c r="H64" s="22"/>
      <c r="I64" s="19" t="str">
        <f>IFERROR(VLOOKUP(D64,DB!A:F,6,0),"")</f>
        <v/>
      </c>
      <c r="J64" s="18" t="str">
        <f>IFERROR(VLOOKUP(D64,DB!A:G,7,0),"")</f>
        <v/>
      </c>
      <c r="K64" s="50"/>
      <c r="L64" s="23" t="str">
        <f>IFERROR(VLOOKUP(D64,DB!A:I,9,0),"")</f>
        <v/>
      </c>
    </row>
    <row r="65" spans="1:12" ht="15" customHeight="1">
      <c r="A65" s="19"/>
      <c r="B65" s="75" t="str">
        <f>IFERROR(VLOOKUP(D65,DB!A:K,11,0),"")</f>
        <v/>
      </c>
      <c r="C65" s="18"/>
      <c r="D65" s="18"/>
      <c r="E65" s="18"/>
      <c r="F65" s="20"/>
      <c r="G65" s="21">
        <f t="shared" ca="1" si="1"/>
        <v>45931.081130092593</v>
      </c>
      <c r="H65" s="22"/>
      <c r="I65" s="19" t="str">
        <f>IFERROR(VLOOKUP(D65,DB!A:F,6,0),"")</f>
        <v/>
      </c>
      <c r="J65" s="18" t="str">
        <f>IFERROR(VLOOKUP(D65,DB!A:G,7,0),"")</f>
        <v/>
      </c>
      <c r="K65" s="50"/>
      <c r="L65" s="23" t="str">
        <f>IFERROR(VLOOKUP(D65,DB!A:I,9,0),"")</f>
        <v/>
      </c>
    </row>
    <row r="66" spans="1:12" ht="15" customHeight="1">
      <c r="A66" s="19"/>
      <c r="B66" s="75" t="str">
        <f>IFERROR(VLOOKUP(D66,DB!A:K,11,0),"")</f>
        <v/>
      </c>
      <c r="C66" s="18"/>
      <c r="D66" s="18"/>
      <c r="E66" s="18"/>
      <c r="F66" s="20"/>
      <c r="G66" s="21">
        <f t="shared" ca="1" si="1"/>
        <v>45931.081130092593</v>
      </c>
      <c r="H66" s="22"/>
      <c r="I66" s="19" t="str">
        <f>IFERROR(VLOOKUP(D66,DB!A:F,6,0),"")</f>
        <v/>
      </c>
      <c r="J66" s="18" t="str">
        <f>IFERROR(VLOOKUP(D66,DB!A:G,7,0),"")</f>
        <v/>
      </c>
      <c r="K66" s="50"/>
      <c r="L66" s="23" t="str">
        <f>IFERROR(VLOOKUP(D66,DB!A:I,9,0),"")</f>
        <v/>
      </c>
    </row>
    <row r="67" spans="1:12" ht="15" customHeight="1">
      <c r="A67" s="19"/>
      <c r="B67" s="75" t="str">
        <f>IFERROR(VLOOKUP(D67,DB!A:K,11,0),"")</f>
        <v/>
      </c>
      <c r="C67" s="18"/>
      <c r="D67" s="18"/>
      <c r="E67" s="18"/>
      <c r="F67" s="20"/>
      <c r="G67" s="21">
        <f t="shared" ca="1" si="1"/>
        <v>45931.081130092593</v>
      </c>
      <c r="H67" s="22"/>
      <c r="I67" s="19" t="str">
        <f>IFERROR(VLOOKUP(D67,DB!A:F,6,0),"")</f>
        <v/>
      </c>
      <c r="J67" s="18" t="str">
        <f>IFERROR(VLOOKUP(D67,DB!A:G,7,0),"")</f>
        <v/>
      </c>
      <c r="K67" s="50"/>
      <c r="L67" s="23" t="str">
        <f>IFERROR(VLOOKUP(D67,DB!A:I,9,0),"")</f>
        <v/>
      </c>
    </row>
    <row r="68" spans="1:12" ht="15" customHeight="1">
      <c r="A68" s="19"/>
      <c r="B68" s="75" t="str">
        <f>IFERROR(VLOOKUP(D68,DB!A:K,11,0),"")</f>
        <v/>
      </c>
      <c r="C68" s="18"/>
      <c r="D68" s="18"/>
      <c r="E68" s="18"/>
      <c r="F68" s="20"/>
      <c r="G68" s="21">
        <f t="shared" ca="1" si="1"/>
        <v>45931.081130092593</v>
      </c>
      <c r="H68" s="22"/>
      <c r="I68" s="19" t="str">
        <f>IFERROR(VLOOKUP(D68,DB!A:F,6,0),"")</f>
        <v/>
      </c>
      <c r="J68" s="18" t="str">
        <f>IFERROR(VLOOKUP(D68,DB!A:G,7,0),"")</f>
        <v/>
      </c>
      <c r="K68" s="50"/>
      <c r="L68" s="23" t="str">
        <f>IFERROR(VLOOKUP(D68,DB!A:I,9,0),"")</f>
        <v/>
      </c>
    </row>
    <row r="69" spans="1:12" ht="15" customHeight="1">
      <c r="A69" s="19"/>
      <c r="B69" s="75" t="str">
        <f>IFERROR(VLOOKUP(D69,DB!A:K,11,0),"")</f>
        <v/>
      </c>
      <c r="C69" s="18"/>
      <c r="D69" s="18"/>
      <c r="E69" s="18"/>
      <c r="F69" s="20"/>
      <c r="G69" s="21">
        <f t="shared" ca="1" si="1"/>
        <v>45931.081130092593</v>
      </c>
      <c r="H69" s="22"/>
      <c r="I69" s="19" t="str">
        <f>IFERROR(VLOOKUP(D69,DB!A:F,6,0),"")</f>
        <v/>
      </c>
      <c r="J69" s="18" t="str">
        <f>IFERROR(VLOOKUP(D69,DB!A:G,7,0),"")</f>
        <v/>
      </c>
      <c r="K69" s="50"/>
      <c r="L69" s="23" t="str">
        <f>IFERROR(VLOOKUP(D69,DB!A:I,9,0),"")</f>
        <v/>
      </c>
    </row>
    <row r="70" spans="1:12" ht="15" customHeight="1">
      <c r="A70" s="19"/>
      <c r="B70" s="75" t="str">
        <f>IFERROR(VLOOKUP(D70,DB!A:K,11,0),"")</f>
        <v/>
      </c>
      <c r="C70" s="18"/>
      <c r="D70" s="18"/>
      <c r="E70" s="18"/>
      <c r="F70" s="20"/>
      <c r="G70" s="21">
        <f t="shared" ca="1" si="1"/>
        <v>45931.081130092593</v>
      </c>
      <c r="H70" s="22"/>
      <c r="I70" s="19" t="str">
        <f>IFERROR(VLOOKUP(D70,DB!A:F,6,0),"")</f>
        <v/>
      </c>
      <c r="J70" s="18" t="str">
        <f>IFERROR(VLOOKUP(D70,DB!A:G,7,0),"")</f>
        <v/>
      </c>
      <c r="K70" s="50"/>
      <c r="L70" s="23" t="str">
        <f>IFERROR(VLOOKUP(D70,DB!A:I,9,0),"")</f>
        <v/>
      </c>
    </row>
    <row r="71" spans="1:12" ht="15" customHeight="1">
      <c r="A71" s="19"/>
      <c r="B71" s="75" t="str">
        <f>IFERROR(VLOOKUP(D71,DB!A:K,11,0),"")</f>
        <v/>
      </c>
      <c r="C71" s="18"/>
      <c r="D71" s="18"/>
      <c r="E71" s="18"/>
      <c r="F71" s="20"/>
      <c r="G71" s="21">
        <f t="shared" ca="1" si="1"/>
        <v>45931.081130092593</v>
      </c>
      <c r="H71" s="22"/>
      <c r="I71" s="19" t="str">
        <f>IFERROR(VLOOKUP(D71,DB!A:F,6,0),"")</f>
        <v/>
      </c>
      <c r="J71" s="18" t="str">
        <f>IFERROR(VLOOKUP(D71,DB!A:G,7,0),"")</f>
        <v/>
      </c>
      <c r="K71" s="50"/>
      <c r="L71" s="23" t="str">
        <f>IFERROR(VLOOKUP(D71,DB!A:I,9,0),"")</f>
        <v/>
      </c>
    </row>
    <row r="72" spans="1:12" ht="15" customHeight="1">
      <c r="A72" s="19"/>
      <c r="B72" s="75" t="str">
        <f>IFERROR(VLOOKUP(D72,DB!A:K,11,0),"")</f>
        <v/>
      </c>
      <c r="C72" s="18"/>
      <c r="D72" s="18"/>
      <c r="E72" s="18"/>
      <c r="F72" s="20"/>
      <c r="G72" s="21">
        <f t="shared" ref="G72:G135" ca="1" si="2">IFERROR(NOW()-F72,"-")</f>
        <v>45931.081130092593</v>
      </c>
      <c r="H72" s="22"/>
      <c r="I72" s="19" t="str">
        <f>IFERROR(VLOOKUP(D72,DB!A:F,6,0),"")</f>
        <v/>
      </c>
      <c r="J72" s="18" t="str">
        <f>IFERROR(VLOOKUP(D72,DB!A:G,7,0),"")</f>
        <v/>
      </c>
      <c r="K72" s="50"/>
      <c r="L72" s="23" t="str">
        <f>IFERROR(VLOOKUP(D72,DB!A:I,9,0),"")</f>
        <v/>
      </c>
    </row>
    <row r="73" spans="1:12" ht="15" customHeight="1">
      <c r="A73" s="19"/>
      <c r="B73" s="75" t="str">
        <f>IFERROR(VLOOKUP(D73,DB!A:K,11,0),"")</f>
        <v/>
      </c>
      <c r="C73" s="18"/>
      <c r="D73" s="18"/>
      <c r="E73" s="18"/>
      <c r="F73" s="20"/>
      <c r="G73" s="21">
        <f t="shared" ca="1" si="2"/>
        <v>45931.081130092593</v>
      </c>
      <c r="H73" s="22"/>
      <c r="I73" s="19" t="str">
        <f>IFERROR(VLOOKUP(D73,DB!A:F,6,0),"")</f>
        <v/>
      </c>
      <c r="J73" s="18" t="str">
        <f>IFERROR(VLOOKUP(D73,DB!A:G,7,0),"")</f>
        <v/>
      </c>
      <c r="K73" s="50"/>
      <c r="L73" s="23" t="str">
        <f>IFERROR(VLOOKUP(D73,DB!A:I,9,0),"")</f>
        <v/>
      </c>
    </row>
    <row r="74" spans="1:12" ht="15" customHeight="1">
      <c r="A74" s="19"/>
      <c r="B74" s="75" t="str">
        <f>IFERROR(VLOOKUP(D74,DB!A:K,11,0),"")</f>
        <v/>
      </c>
      <c r="C74" s="18"/>
      <c r="D74" s="18"/>
      <c r="E74" s="18"/>
      <c r="F74" s="20"/>
      <c r="G74" s="21">
        <f t="shared" ca="1" si="2"/>
        <v>45931.081130092593</v>
      </c>
      <c r="H74" s="22"/>
      <c r="I74" s="19" t="str">
        <f>IFERROR(VLOOKUP(D74,DB!A:F,6,0),"")</f>
        <v/>
      </c>
      <c r="J74" s="18" t="str">
        <f>IFERROR(VLOOKUP(D74,DB!A:G,7,0),"")</f>
        <v/>
      </c>
      <c r="K74" s="50"/>
      <c r="L74" s="23" t="str">
        <f>IFERROR(VLOOKUP(D74,DB!A:I,9,0),"")</f>
        <v/>
      </c>
    </row>
    <row r="75" spans="1:12" ht="15" customHeight="1">
      <c r="A75" s="19"/>
      <c r="B75" s="75" t="str">
        <f>IFERROR(VLOOKUP(D75,DB!A:K,11,0),"")</f>
        <v/>
      </c>
      <c r="C75" s="18"/>
      <c r="D75" s="18"/>
      <c r="E75" s="18"/>
      <c r="F75" s="20"/>
      <c r="G75" s="21">
        <f t="shared" ca="1" si="2"/>
        <v>45931.081130092593</v>
      </c>
      <c r="H75" s="22"/>
      <c r="I75" s="19" t="str">
        <f>IFERROR(VLOOKUP(D75,DB!A:F,6,0),"")</f>
        <v/>
      </c>
      <c r="J75" s="18" t="str">
        <f>IFERROR(VLOOKUP(D75,DB!A:G,7,0),"")</f>
        <v/>
      </c>
      <c r="K75" s="50"/>
      <c r="L75" s="23" t="str">
        <f>IFERROR(VLOOKUP(D75,DB!A:I,9,0),"")</f>
        <v/>
      </c>
    </row>
    <row r="76" spans="1:12" ht="15" customHeight="1">
      <c r="A76" s="19"/>
      <c r="B76" s="75" t="str">
        <f>IFERROR(VLOOKUP(D76,DB!A:K,11,0),"")</f>
        <v/>
      </c>
      <c r="C76" s="18"/>
      <c r="D76" s="18"/>
      <c r="E76" s="18"/>
      <c r="F76" s="20"/>
      <c r="G76" s="21">
        <f t="shared" ca="1" si="2"/>
        <v>45931.081130092593</v>
      </c>
      <c r="H76" s="22"/>
      <c r="I76" s="19" t="str">
        <f>IFERROR(VLOOKUP(D76,DB!A:F,6,0),"")</f>
        <v/>
      </c>
      <c r="J76" s="18" t="str">
        <f>IFERROR(VLOOKUP(D76,DB!A:G,7,0),"")</f>
        <v/>
      </c>
      <c r="K76" s="50"/>
      <c r="L76" s="23" t="str">
        <f>IFERROR(VLOOKUP(D76,DB!A:I,9,0),"")</f>
        <v/>
      </c>
    </row>
    <row r="77" spans="1:12" ht="15" customHeight="1">
      <c r="A77" s="19"/>
      <c r="B77" s="75" t="str">
        <f>IFERROR(VLOOKUP(D77,DB!A:K,11,0),"")</f>
        <v/>
      </c>
      <c r="C77" s="18"/>
      <c r="D77" s="18"/>
      <c r="E77" s="18"/>
      <c r="F77" s="20"/>
      <c r="G77" s="21">
        <f t="shared" ca="1" si="2"/>
        <v>45931.081130092593</v>
      </c>
      <c r="H77" s="22"/>
      <c r="I77" s="19" t="str">
        <f>IFERROR(VLOOKUP(D77,DB!A:F,6,0),"")</f>
        <v/>
      </c>
      <c r="J77" s="18" t="str">
        <f>IFERROR(VLOOKUP(D77,DB!A:G,7,0),"")</f>
        <v/>
      </c>
      <c r="K77" s="50"/>
      <c r="L77" s="23" t="str">
        <f>IFERROR(VLOOKUP(D77,DB!A:I,9,0),"")</f>
        <v/>
      </c>
    </row>
    <row r="78" spans="1:12" ht="15" customHeight="1">
      <c r="A78" s="19"/>
      <c r="B78" s="75" t="str">
        <f>IFERROR(VLOOKUP(D78,DB!A:K,11,0),"")</f>
        <v/>
      </c>
      <c r="C78" s="18"/>
      <c r="D78" s="18"/>
      <c r="E78" s="18"/>
      <c r="F78" s="20"/>
      <c r="G78" s="21">
        <f t="shared" ca="1" si="2"/>
        <v>45931.081130092593</v>
      </c>
      <c r="H78" s="22"/>
      <c r="I78" s="19" t="str">
        <f>IFERROR(VLOOKUP(D78,DB!A:F,6,0),"")</f>
        <v/>
      </c>
      <c r="J78" s="18" t="str">
        <f>IFERROR(VLOOKUP(D78,DB!A:G,7,0),"")</f>
        <v/>
      </c>
      <c r="K78" s="50"/>
      <c r="L78" s="23" t="str">
        <f>IFERROR(VLOOKUP(D78,DB!A:I,9,0),"")</f>
        <v/>
      </c>
    </row>
    <row r="79" spans="1:12" ht="15" customHeight="1">
      <c r="A79" s="19"/>
      <c r="B79" s="75" t="str">
        <f>IFERROR(VLOOKUP(D79,DB!A:K,11,0),"")</f>
        <v/>
      </c>
      <c r="C79" s="18"/>
      <c r="D79" s="18"/>
      <c r="E79" s="18"/>
      <c r="F79" s="20"/>
      <c r="G79" s="21">
        <f t="shared" ca="1" si="2"/>
        <v>45931.081130092593</v>
      </c>
      <c r="H79" s="22"/>
      <c r="I79" s="19" t="str">
        <f>IFERROR(VLOOKUP(D79,DB!A:F,6,0),"")</f>
        <v/>
      </c>
      <c r="J79" s="18" t="str">
        <f>IFERROR(VLOOKUP(D79,DB!A:G,7,0),"")</f>
        <v/>
      </c>
      <c r="K79" s="50"/>
      <c r="L79" s="23" t="str">
        <f>IFERROR(VLOOKUP(D79,DB!A:I,9,0),"")</f>
        <v/>
      </c>
    </row>
    <row r="80" spans="1:12" ht="15" customHeight="1">
      <c r="A80" s="19"/>
      <c r="B80" s="75" t="str">
        <f>IFERROR(VLOOKUP(D80,DB!A:K,11,0),"")</f>
        <v/>
      </c>
      <c r="C80" s="18"/>
      <c r="D80" s="18"/>
      <c r="E80" s="18"/>
      <c r="F80" s="20"/>
      <c r="G80" s="21">
        <f t="shared" ca="1" si="2"/>
        <v>45931.081130092593</v>
      </c>
      <c r="H80" s="22"/>
      <c r="I80" s="19" t="str">
        <f>IFERROR(VLOOKUP(D80,DB!A:F,6,0),"")</f>
        <v/>
      </c>
      <c r="J80" s="18" t="str">
        <f>IFERROR(VLOOKUP(D80,DB!A:G,7,0),"")</f>
        <v/>
      </c>
      <c r="K80" s="50"/>
      <c r="L80" s="23" t="str">
        <f>IFERROR(VLOOKUP(D80,DB!A:I,9,0),"")</f>
        <v/>
      </c>
    </row>
    <row r="81" spans="1:12" ht="15" customHeight="1">
      <c r="A81" s="19"/>
      <c r="B81" s="75" t="str">
        <f>IFERROR(VLOOKUP(D81,DB!A:K,11,0),"")</f>
        <v/>
      </c>
      <c r="C81" s="18"/>
      <c r="D81" s="18"/>
      <c r="E81" s="18"/>
      <c r="F81" s="20"/>
      <c r="G81" s="21">
        <f t="shared" ca="1" si="2"/>
        <v>45931.081130092593</v>
      </c>
      <c r="H81" s="22"/>
      <c r="I81" s="19" t="str">
        <f>IFERROR(VLOOKUP(D81,DB!A:F,6,0),"")</f>
        <v/>
      </c>
      <c r="J81" s="18" t="str">
        <f>IFERROR(VLOOKUP(D81,DB!A:G,7,0),"")</f>
        <v/>
      </c>
      <c r="K81" s="50"/>
      <c r="L81" s="23" t="str">
        <f>IFERROR(VLOOKUP(D81,DB!A:I,9,0),"")</f>
        <v/>
      </c>
    </row>
    <row r="82" spans="1:12" ht="15" customHeight="1">
      <c r="A82" s="19"/>
      <c r="B82" s="75" t="str">
        <f>IFERROR(VLOOKUP(D82,DB!A:K,11,0),"")</f>
        <v/>
      </c>
      <c r="C82" s="18"/>
      <c r="D82" s="18"/>
      <c r="E82" s="18"/>
      <c r="F82" s="20"/>
      <c r="G82" s="21">
        <f t="shared" ca="1" si="2"/>
        <v>45931.081130092593</v>
      </c>
      <c r="H82" s="22"/>
      <c r="I82" s="19" t="str">
        <f>IFERROR(VLOOKUP(D82,DB!A:F,6,0),"")</f>
        <v/>
      </c>
      <c r="J82" s="18" t="str">
        <f>IFERROR(VLOOKUP(D82,DB!A:G,7,0),"")</f>
        <v/>
      </c>
      <c r="K82" s="50"/>
      <c r="L82" s="23" t="str">
        <f>IFERROR(VLOOKUP(D82,DB!A:I,9,0),"")</f>
        <v/>
      </c>
    </row>
    <row r="83" spans="1:12" ht="15" customHeight="1">
      <c r="A83" s="19"/>
      <c r="B83" s="75" t="str">
        <f>IFERROR(VLOOKUP(D83,DB!A:K,11,0),"")</f>
        <v/>
      </c>
      <c r="C83" s="18"/>
      <c r="D83" s="18"/>
      <c r="E83" s="18"/>
      <c r="F83" s="20"/>
      <c r="G83" s="21">
        <f t="shared" ca="1" si="2"/>
        <v>45931.081130092593</v>
      </c>
      <c r="H83" s="22"/>
      <c r="I83" s="19" t="str">
        <f>IFERROR(VLOOKUP(D83,DB!A:F,6,0),"")</f>
        <v/>
      </c>
      <c r="J83" s="18" t="str">
        <f>IFERROR(VLOOKUP(D83,DB!A:G,7,0),"")</f>
        <v/>
      </c>
      <c r="K83" s="50"/>
      <c r="L83" s="23" t="str">
        <f>IFERROR(VLOOKUP(D83,DB!A:I,9,0),"")</f>
        <v/>
      </c>
    </row>
    <row r="84" spans="1:12" ht="15" customHeight="1">
      <c r="A84" s="19"/>
      <c r="B84" s="75" t="str">
        <f>IFERROR(VLOOKUP(D84,DB!A:K,11,0),"")</f>
        <v/>
      </c>
      <c r="C84" s="18"/>
      <c r="D84" s="18"/>
      <c r="E84" s="18"/>
      <c r="F84" s="20"/>
      <c r="G84" s="21">
        <f t="shared" ca="1" si="2"/>
        <v>45931.081130092593</v>
      </c>
      <c r="H84" s="22"/>
      <c r="I84" s="19" t="str">
        <f>IFERROR(VLOOKUP(D84,DB!A:F,6,0),"")</f>
        <v/>
      </c>
      <c r="J84" s="18" t="str">
        <f>IFERROR(VLOOKUP(D84,DB!A:G,7,0),"")</f>
        <v/>
      </c>
      <c r="K84" s="50"/>
      <c r="L84" s="23" t="str">
        <f>IFERROR(VLOOKUP(D84,DB!A:I,9,0),"")</f>
        <v/>
      </c>
    </row>
    <row r="85" spans="1:12" ht="15" customHeight="1">
      <c r="A85" s="19"/>
      <c r="B85" s="75" t="str">
        <f>IFERROR(VLOOKUP(D85,DB!A:K,11,0),"")</f>
        <v/>
      </c>
      <c r="C85" s="18"/>
      <c r="D85" s="18"/>
      <c r="E85" s="18"/>
      <c r="F85" s="20"/>
      <c r="G85" s="21">
        <f t="shared" ca="1" si="2"/>
        <v>45931.081130092593</v>
      </c>
      <c r="H85" s="22"/>
      <c r="I85" s="19" t="str">
        <f>IFERROR(VLOOKUP(D85,DB!A:F,6,0),"")</f>
        <v/>
      </c>
      <c r="J85" s="18" t="str">
        <f>IFERROR(VLOOKUP(D85,DB!A:G,7,0),"")</f>
        <v/>
      </c>
      <c r="K85" s="50"/>
      <c r="L85" s="23" t="str">
        <f>IFERROR(VLOOKUP(D85,DB!A:I,9,0),"")</f>
        <v/>
      </c>
    </row>
    <row r="86" spans="1:12" ht="15" customHeight="1">
      <c r="A86" s="19"/>
      <c r="B86" s="75" t="str">
        <f>IFERROR(VLOOKUP(D86,DB!A:K,11,0),"")</f>
        <v/>
      </c>
      <c r="C86" s="18"/>
      <c r="D86" s="18"/>
      <c r="E86" s="18"/>
      <c r="F86" s="20"/>
      <c r="G86" s="21">
        <f t="shared" ca="1" si="2"/>
        <v>45931.081130092593</v>
      </c>
      <c r="H86" s="22"/>
      <c r="I86" s="19" t="str">
        <f>IFERROR(VLOOKUP(D86,DB!A:F,6,0),"")</f>
        <v/>
      </c>
      <c r="J86" s="18" t="str">
        <f>IFERROR(VLOOKUP(D86,DB!A:G,7,0),"")</f>
        <v/>
      </c>
      <c r="K86" s="50"/>
      <c r="L86" s="23" t="str">
        <f>IFERROR(VLOOKUP(D86,DB!A:I,9,0),"")</f>
        <v/>
      </c>
    </row>
    <row r="87" spans="1:12" ht="15" customHeight="1">
      <c r="A87" s="19"/>
      <c r="B87" s="75" t="str">
        <f>IFERROR(VLOOKUP(D87,DB!A:K,11,0),"")</f>
        <v/>
      </c>
      <c r="C87" s="18"/>
      <c r="D87" s="18"/>
      <c r="E87" s="18"/>
      <c r="F87" s="20"/>
      <c r="G87" s="21">
        <f t="shared" ca="1" si="2"/>
        <v>45931.081130092593</v>
      </c>
      <c r="H87" s="22"/>
      <c r="I87" s="19" t="str">
        <f>IFERROR(VLOOKUP(D87,DB!A:F,6,0),"")</f>
        <v/>
      </c>
      <c r="J87" s="18" t="str">
        <f>IFERROR(VLOOKUP(D87,DB!A:G,7,0),"")</f>
        <v/>
      </c>
      <c r="K87" s="50"/>
      <c r="L87" s="23" t="str">
        <f>IFERROR(VLOOKUP(D87,DB!A:I,9,0),"")</f>
        <v/>
      </c>
    </row>
    <row r="88" spans="1:12" ht="15" customHeight="1">
      <c r="A88" s="19"/>
      <c r="B88" s="75" t="str">
        <f>IFERROR(VLOOKUP(D88,DB!A:K,11,0),"")</f>
        <v/>
      </c>
      <c r="C88" s="18"/>
      <c r="D88" s="18"/>
      <c r="E88" s="18"/>
      <c r="F88" s="20"/>
      <c r="G88" s="21">
        <f t="shared" ca="1" si="2"/>
        <v>45931.081130092593</v>
      </c>
      <c r="H88" s="22"/>
      <c r="I88" s="19" t="str">
        <f>IFERROR(VLOOKUP(D88,DB!A:F,6,0),"")</f>
        <v/>
      </c>
      <c r="J88" s="18" t="str">
        <f>IFERROR(VLOOKUP(D88,DB!A:G,7,0),"")</f>
        <v/>
      </c>
      <c r="K88" s="50"/>
      <c r="L88" s="23" t="str">
        <f>IFERROR(VLOOKUP(D88,DB!A:I,9,0),"")</f>
        <v/>
      </c>
    </row>
    <row r="89" spans="1:12" ht="15" customHeight="1">
      <c r="A89" s="19"/>
      <c r="B89" s="75" t="str">
        <f>IFERROR(VLOOKUP(D89,DB!A:K,11,0),"")</f>
        <v/>
      </c>
      <c r="C89" s="18"/>
      <c r="D89" s="18"/>
      <c r="E89" s="18"/>
      <c r="F89" s="20"/>
      <c r="G89" s="21">
        <f t="shared" ca="1" si="2"/>
        <v>45931.081130092593</v>
      </c>
      <c r="H89" s="22"/>
      <c r="I89" s="19" t="str">
        <f>IFERROR(VLOOKUP(D89,DB!A:F,6,0),"")</f>
        <v/>
      </c>
      <c r="J89" s="18" t="str">
        <f>IFERROR(VLOOKUP(D89,DB!A:G,7,0),"")</f>
        <v/>
      </c>
      <c r="K89" s="50"/>
      <c r="L89" s="23" t="str">
        <f>IFERROR(VLOOKUP(D89,DB!A:I,9,0),"")</f>
        <v/>
      </c>
    </row>
    <row r="90" spans="1:12" ht="15" customHeight="1">
      <c r="A90" s="19"/>
      <c r="B90" s="75" t="str">
        <f>IFERROR(VLOOKUP(D90,DB!A:K,11,0),"")</f>
        <v/>
      </c>
      <c r="C90" s="18"/>
      <c r="D90" s="18"/>
      <c r="E90" s="18"/>
      <c r="F90" s="20"/>
      <c r="G90" s="21">
        <f t="shared" ca="1" si="2"/>
        <v>45931.081130092593</v>
      </c>
      <c r="H90" s="22"/>
      <c r="I90" s="19" t="str">
        <f>IFERROR(VLOOKUP(D90,DB!A:F,6,0),"")</f>
        <v/>
      </c>
      <c r="J90" s="18" t="str">
        <f>IFERROR(VLOOKUP(D90,DB!A:G,7,0),"")</f>
        <v/>
      </c>
      <c r="K90" s="50"/>
      <c r="L90" s="23" t="str">
        <f>IFERROR(VLOOKUP(D90,DB!A:I,9,0),"")</f>
        <v/>
      </c>
    </row>
    <row r="91" spans="1:12" ht="15" customHeight="1">
      <c r="A91" s="19"/>
      <c r="B91" s="75" t="str">
        <f>IFERROR(VLOOKUP(D91,DB!A:K,11,0),"")</f>
        <v/>
      </c>
      <c r="C91" s="18"/>
      <c r="D91" s="18"/>
      <c r="E91" s="18"/>
      <c r="F91" s="20"/>
      <c r="G91" s="21">
        <f t="shared" ca="1" si="2"/>
        <v>45931.081130092593</v>
      </c>
      <c r="H91" s="22"/>
      <c r="I91" s="19" t="str">
        <f>IFERROR(VLOOKUP(D91,DB!A:F,6,0),"")</f>
        <v/>
      </c>
      <c r="J91" s="18" t="str">
        <f>IFERROR(VLOOKUP(D91,DB!A:G,7,0),"")</f>
        <v/>
      </c>
      <c r="K91" s="50"/>
      <c r="L91" s="23" t="str">
        <f>IFERROR(VLOOKUP(D91,DB!A:I,9,0),"")</f>
        <v/>
      </c>
    </row>
    <row r="92" spans="1:12" ht="15" customHeight="1">
      <c r="A92" s="19"/>
      <c r="B92" s="75" t="str">
        <f>IFERROR(VLOOKUP(D92,DB!A:K,11,0),"")</f>
        <v/>
      </c>
      <c r="C92" s="18"/>
      <c r="D92" s="18"/>
      <c r="E92" s="18"/>
      <c r="F92" s="20"/>
      <c r="G92" s="21">
        <f t="shared" ca="1" si="2"/>
        <v>45931.081130092593</v>
      </c>
      <c r="H92" s="22"/>
      <c r="I92" s="19" t="str">
        <f>IFERROR(VLOOKUP(D92,DB!A:F,6,0),"")</f>
        <v/>
      </c>
      <c r="J92" s="18" t="str">
        <f>IFERROR(VLOOKUP(D92,DB!A:G,7,0),"")</f>
        <v/>
      </c>
      <c r="K92" s="50"/>
      <c r="L92" s="23" t="str">
        <f>IFERROR(VLOOKUP(D92,DB!A:I,9,0),"")</f>
        <v/>
      </c>
    </row>
    <row r="93" spans="1:12" ht="15" customHeight="1">
      <c r="A93" s="19"/>
      <c r="B93" s="75" t="str">
        <f>IFERROR(VLOOKUP(D93,DB!A:K,11,0),"")</f>
        <v/>
      </c>
      <c r="C93" s="18"/>
      <c r="D93" s="18"/>
      <c r="E93" s="18"/>
      <c r="F93" s="20"/>
      <c r="G93" s="21">
        <f t="shared" ca="1" si="2"/>
        <v>45931.081130092593</v>
      </c>
      <c r="H93" s="22"/>
      <c r="I93" s="19" t="str">
        <f>IFERROR(VLOOKUP(D93,DB!A:F,6,0),"")</f>
        <v/>
      </c>
      <c r="J93" s="18" t="str">
        <f>IFERROR(VLOOKUP(D93,DB!A:G,7,0),"")</f>
        <v/>
      </c>
      <c r="K93" s="50"/>
      <c r="L93" s="23" t="str">
        <f>IFERROR(VLOOKUP(D93,DB!A:I,9,0),"")</f>
        <v/>
      </c>
    </row>
    <row r="94" spans="1:12" ht="15" customHeight="1">
      <c r="A94" s="19"/>
      <c r="B94" s="75" t="str">
        <f>IFERROR(VLOOKUP(D94,DB!A:K,11,0),"")</f>
        <v/>
      </c>
      <c r="C94" s="18"/>
      <c r="D94" s="18"/>
      <c r="E94" s="18"/>
      <c r="F94" s="20"/>
      <c r="G94" s="21">
        <f t="shared" ca="1" si="2"/>
        <v>45931.081130092593</v>
      </c>
      <c r="H94" s="22"/>
      <c r="I94" s="19" t="str">
        <f>IFERROR(VLOOKUP(D94,DB!A:F,6,0),"")</f>
        <v/>
      </c>
      <c r="J94" s="18" t="str">
        <f>IFERROR(VLOOKUP(D94,DB!A:G,7,0),"")</f>
        <v/>
      </c>
      <c r="K94" s="50"/>
      <c r="L94" s="23" t="str">
        <f>IFERROR(VLOOKUP(D94,DB!A:I,9,0),"")</f>
        <v/>
      </c>
    </row>
    <row r="95" spans="1:12" ht="15" customHeight="1">
      <c r="A95" s="19"/>
      <c r="B95" s="75" t="str">
        <f>IFERROR(VLOOKUP(D95,DB!A:K,11,0),"")</f>
        <v/>
      </c>
      <c r="C95" s="18"/>
      <c r="D95" s="18"/>
      <c r="E95" s="18"/>
      <c r="F95" s="20"/>
      <c r="G95" s="21">
        <f t="shared" ca="1" si="2"/>
        <v>45931.081130092593</v>
      </c>
      <c r="H95" s="22"/>
      <c r="I95" s="19" t="str">
        <f>IFERROR(VLOOKUP(D95,DB!A:F,6,0),"")</f>
        <v/>
      </c>
      <c r="J95" s="18" t="str">
        <f>IFERROR(VLOOKUP(D95,DB!A:G,7,0),"")</f>
        <v/>
      </c>
      <c r="K95" s="50"/>
      <c r="L95" s="23" t="str">
        <f>IFERROR(VLOOKUP(D95,DB!A:I,9,0),"")</f>
        <v/>
      </c>
    </row>
    <row r="96" spans="1:12" ht="15" customHeight="1">
      <c r="A96" s="19"/>
      <c r="B96" s="75" t="str">
        <f>IFERROR(VLOOKUP(D96,DB!A:K,11,0),"")</f>
        <v/>
      </c>
      <c r="C96" s="18"/>
      <c r="D96" s="18"/>
      <c r="E96" s="18"/>
      <c r="F96" s="20"/>
      <c r="G96" s="21">
        <f t="shared" ca="1" si="2"/>
        <v>45931.081130092593</v>
      </c>
      <c r="H96" s="22"/>
      <c r="I96" s="19" t="str">
        <f>IFERROR(VLOOKUP(D96,DB!A:F,6,0),"")</f>
        <v/>
      </c>
      <c r="J96" s="18" t="str">
        <f>IFERROR(VLOOKUP(D96,DB!A:G,7,0),"")</f>
        <v/>
      </c>
      <c r="K96" s="50"/>
      <c r="L96" s="23" t="str">
        <f>IFERROR(VLOOKUP(D96,DB!A:I,9,0),"")</f>
        <v/>
      </c>
    </row>
    <row r="97" spans="1:12" ht="15" customHeight="1">
      <c r="A97" s="19"/>
      <c r="B97" s="75" t="str">
        <f>IFERROR(VLOOKUP(D97,DB!A:K,11,0),"")</f>
        <v/>
      </c>
      <c r="C97" s="18"/>
      <c r="D97" s="18"/>
      <c r="E97" s="18"/>
      <c r="F97" s="20"/>
      <c r="G97" s="21">
        <f t="shared" ca="1" si="2"/>
        <v>45931.081130092593</v>
      </c>
      <c r="H97" s="22"/>
      <c r="I97" s="19" t="str">
        <f>IFERROR(VLOOKUP(D97,DB!A:F,6,0),"")</f>
        <v/>
      </c>
      <c r="J97" s="18" t="str">
        <f>IFERROR(VLOOKUP(D97,DB!A:G,7,0),"")</f>
        <v/>
      </c>
      <c r="K97" s="50"/>
      <c r="L97" s="23" t="str">
        <f>IFERROR(VLOOKUP(D97,DB!A:I,9,0),"")</f>
        <v/>
      </c>
    </row>
    <row r="98" spans="1:12" ht="15" customHeight="1">
      <c r="A98" s="19"/>
      <c r="B98" s="75" t="str">
        <f>IFERROR(VLOOKUP(D98,DB!A:K,11,0),"")</f>
        <v/>
      </c>
      <c r="C98" s="18"/>
      <c r="D98" s="18"/>
      <c r="E98" s="18"/>
      <c r="F98" s="20"/>
      <c r="G98" s="21">
        <f t="shared" ca="1" si="2"/>
        <v>45931.081130092593</v>
      </c>
      <c r="H98" s="22"/>
      <c r="I98" s="19" t="str">
        <f>IFERROR(VLOOKUP(D98,DB!A:F,6,0),"")</f>
        <v/>
      </c>
      <c r="J98" s="18" t="str">
        <f>IFERROR(VLOOKUP(D98,DB!A:G,7,0),"")</f>
        <v/>
      </c>
      <c r="K98" s="50"/>
      <c r="L98" s="23" t="str">
        <f>IFERROR(VLOOKUP(D98,DB!A:I,9,0),"")</f>
        <v/>
      </c>
    </row>
    <row r="99" spans="1:12" ht="15" customHeight="1">
      <c r="A99" s="19"/>
      <c r="B99" s="75" t="str">
        <f>IFERROR(VLOOKUP(D99,DB!A:K,11,0),"")</f>
        <v/>
      </c>
      <c r="C99" s="18"/>
      <c r="D99" s="18"/>
      <c r="E99" s="18"/>
      <c r="F99" s="20"/>
      <c r="G99" s="21">
        <f t="shared" ca="1" si="2"/>
        <v>45931.081130092593</v>
      </c>
      <c r="H99" s="22"/>
      <c r="I99" s="19" t="str">
        <f>IFERROR(VLOOKUP(D99,DB!A:F,6,0),"")</f>
        <v/>
      </c>
      <c r="J99" s="18" t="str">
        <f>IFERROR(VLOOKUP(D99,DB!A:G,7,0),"")</f>
        <v/>
      </c>
      <c r="K99" s="50"/>
      <c r="L99" s="23" t="str">
        <f>IFERROR(VLOOKUP(D99,DB!A:I,9,0),"")</f>
        <v/>
      </c>
    </row>
    <row r="100" spans="1:12" ht="15" customHeight="1">
      <c r="A100" s="19"/>
      <c r="B100" s="75" t="str">
        <f>IFERROR(VLOOKUP(D100,DB!A:K,11,0),"")</f>
        <v/>
      </c>
      <c r="C100" s="18"/>
      <c r="D100" s="18"/>
      <c r="E100" s="18"/>
      <c r="F100" s="20"/>
      <c r="G100" s="21">
        <f t="shared" ca="1" si="2"/>
        <v>45931.081130092593</v>
      </c>
      <c r="H100" s="22"/>
      <c r="I100" s="19" t="str">
        <f>IFERROR(VLOOKUP(D100,DB!A:F,6,0),"")</f>
        <v/>
      </c>
      <c r="J100" s="18" t="str">
        <f>IFERROR(VLOOKUP(D100,DB!A:G,7,0),"")</f>
        <v/>
      </c>
      <c r="K100" s="50"/>
      <c r="L100" s="23" t="str">
        <f>IFERROR(VLOOKUP(D100,DB!A:I,9,0),"")</f>
        <v/>
      </c>
    </row>
    <row r="101" spans="1:12" ht="15" customHeight="1">
      <c r="A101" s="19"/>
      <c r="B101" s="75" t="str">
        <f>IFERROR(VLOOKUP(D101,DB!A:K,11,0),"")</f>
        <v/>
      </c>
      <c r="C101" s="18"/>
      <c r="D101" s="18"/>
      <c r="E101" s="18"/>
      <c r="F101" s="20"/>
      <c r="G101" s="21">
        <f t="shared" ca="1" si="2"/>
        <v>45931.081130092593</v>
      </c>
      <c r="H101" s="22"/>
      <c r="I101" s="19" t="str">
        <f>IFERROR(VLOOKUP(D101,DB!A:F,6,0),"")</f>
        <v/>
      </c>
      <c r="J101" s="18" t="str">
        <f>IFERROR(VLOOKUP(D101,DB!A:G,7,0),"")</f>
        <v/>
      </c>
      <c r="K101" s="50"/>
      <c r="L101" s="23" t="str">
        <f>IFERROR(VLOOKUP(D101,DB!A:I,9,0),"")</f>
        <v/>
      </c>
    </row>
    <row r="102" spans="1:12" ht="15" customHeight="1">
      <c r="A102" s="19"/>
      <c r="B102" s="75" t="str">
        <f>IFERROR(VLOOKUP(D102,DB!A:K,11,0),"")</f>
        <v/>
      </c>
      <c r="C102" s="18"/>
      <c r="D102" s="18"/>
      <c r="E102" s="18"/>
      <c r="F102" s="20"/>
      <c r="G102" s="21">
        <f t="shared" ca="1" si="2"/>
        <v>45931.081130092593</v>
      </c>
      <c r="H102" s="22"/>
      <c r="I102" s="19" t="str">
        <f>IFERROR(VLOOKUP(D102,DB!A:F,6,0),"")</f>
        <v/>
      </c>
      <c r="J102" s="18" t="str">
        <f>IFERROR(VLOOKUP(D102,DB!A:G,7,0),"")</f>
        <v/>
      </c>
      <c r="K102" s="50"/>
      <c r="L102" s="23" t="str">
        <f>IFERROR(VLOOKUP(D102,DB!A:I,9,0),"")</f>
        <v/>
      </c>
    </row>
    <row r="103" spans="1:12" ht="15" customHeight="1">
      <c r="A103" s="19"/>
      <c r="B103" s="75" t="str">
        <f>IFERROR(VLOOKUP(D103,DB!A:K,11,0),"")</f>
        <v/>
      </c>
      <c r="C103" s="18"/>
      <c r="D103" s="18"/>
      <c r="E103" s="18"/>
      <c r="F103" s="20"/>
      <c r="G103" s="21">
        <f t="shared" ca="1" si="2"/>
        <v>45931.081130092593</v>
      </c>
      <c r="H103" s="22"/>
      <c r="I103" s="19" t="str">
        <f>IFERROR(VLOOKUP(D103,DB!A:F,6,0),"")</f>
        <v/>
      </c>
      <c r="J103" s="18" t="str">
        <f>IFERROR(VLOOKUP(D103,DB!A:G,7,0),"")</f>
        <v/>
      </c>
      <c r="K103" s="50"/>
      <c r="L103" s="23" t="str">
        <f>IFERROR(VLOOKUP(D103,DB!A:I,9,0),"")</f>
        <v/>
      </c>
    </row>
    <row r="104" spans="1:12" ht="15" customHeight="1">
      <c r="A104" s="19"/>
      <c r="B104" s="75" t="str">
        <f>IFERROR(VLOOKUP(D104,DB!A:K,11,0),"")</f>
        <v/>
      </c>
      <c r="C104" s="18"/>
      <c r="D104" s="18"/>
      <c r="E104" s="18"/>
      <c r="F104" s="20"/>
      <c r="G104" s="21">
        <f t="shared" ca="1" si="2"/>
        <v>45931.081130092593</v>
      </c>
      <c r="H104" s="22"/>
      <c r="I104" s="19" t="str">
        <f>IFERROR(VLOOKUP(D104,DB!A:F,6,0),"")</f>
        <v/>
      </c>
      <c r="J104" s="18" t="str">
        <f>IFERROR(VLOOKUP(D104,DB!A:G,7,0),"")</f>
        <v/>
      </c>
      <c r="K104" s="50"/>
      <c r="L104" s="23" t="str">
        <f>IFERROR(VLOOKUP(D104,DB!A:I,9,0),"")</f>
        <v/>
      </c>
    </row>
    <row r="105" spans="1:12" ht="15" customHeight="1">
      <c r="A105" s="19"/>
      <c r="B105" s="75" t="str">
        <f>IFERROR(VLOOKUP(D105,DB!A:K,11,0),"")</f>
        <v/>
      </c>
      <c r="C105" s="18"/>
      <c r="D105" s="18"/>
      <c r="E105" s="18"/>
      <c r="F105" s="20"/>
      <c r="G105" s="21">
        <f t="shared" ca="1" si="2"/>
        <v>45931.081130092593</v>
      </c>
      <c r="H105" s="22"/>
      <c r="I105" s="19" t="str">
        <f>IFERROR(VLOOKUP(D105,DB!A:F,6,0),"")</f>
        <v/>
      </c>
      <c r="J105" s="18" t="str">
        <f>IFERROR(VLOOKUP(D105,DB!A:G,7,0),"")</f>
        <v/>
      </c>
      <c r="K105" s="50"/>
      <c r="L105" s="23" t="str">
        <f>IFERROR(VLOOKUP(D105,DB!A:I,9,0),"")</f>
        <v/>
      </c>
    </row>
    <row r="106" spans="1:12" ht="15" customHeight="1">
      <c r="A106" s="19"/>
      <c r="B106" s="75" t="str">
        <f>IFERROR(VLOOKUP(D106,DB!A:K,11,0),"")</f>
        <v/>
      </c>
      <c r="C106" s="18"/>
      <c r="D106" s="18"/>
      <c r="E106" s="18"/>
      <c r="F106" s="20"/>
      <c r="G106" s="21">
        <f t="shared" ca="1" si="2"/>
        <v>45931.081130092593</v>
      </c>
      <c r="H106" s="22"/>
      <c r="I106" s="19" t="str">
        <f>IFERROR(VLOOKUP(D106,DB!A:F,6,0),"")</f>
        <v/>
      </c>
      <c r="J106" s="18" t="str">
        <f>IFERROR(VLOOKUP(D106,DB!A:G,7,0),"")</f>
        <v/>
      </c>
      <c r="K106" s="50"/>
      <c r="L106" s="23" t="str">
        <f>IFERROR(VLOOKUP(D106,DB!A:I,9,0),"")</f>
        <v/>
      </c>
    </row>
    <row r="107" spans="1:12" ht="15" customHeight="1">
      <c r="A107" s="19"/>
      <c r="B107" s="75" t="str">
        <f>IFERROR(VLOOKUP(D107,DB!A:K,11,0),"")</f>
        <v/>
      </c>
      <c r="C107" s="18"/>
      <c r="D107" s="18"/>
      <c r="E107" s="18"/>
      <c r="F107" s="20"/>
      <c r="G107" s="21">
        <f t="shared" ca="1" si="2"/>
        <v>45931.081130092593</v>
      </c>
      <c r="H107" s="22"/>
      <c r="I107" s="19" t="str">
        <f>IFERROR(VLOOKUP(D107,DB!A:F,6,0),"")</f>
        <v/>
      </c>
      <c r="J107" s="18" t="str">
        <f>IFERROR(VLOOKUP(D107,DB!A:G,7,0),"")</f>
        <v/>
      </c>
      <c r="K107" s="50"/>
      <c r="L107" s="23" t="str">
        <f>IFERROR(VLOOKUP(D107,DB!A:I,9,0),"")</f>
        <v/>
      </c>
    </row>
    <row r="108" spans="1:12" ht="15" customHeight="1">
      <c r="A108" s="19"/>
      <c r="B108" s="75" t="str">
        <f>IFERROR(VLOOKUP(D108,DB!A:K,11,0),"")</f>
        <v/>
      </c>
      <c r="C108" s="18"/>
      <c r="D108" s="18"/>
      <c r="E108" s="18"/>
      <c r="F108" s="20"/>
      <c r="G108" s="21">
        <f t="shared" ca="1" si="2"/>
        <v>45931.081130092593</v>
      </c>
      <c r="H108" s="22"/>
      <c r="I108" s="19" t="str">
        <f>IFERROR(VLOOKUP(D108,DB!A:F,6,0),"")</f>
        <v/>
      </c>
      <c r="J108" s="18" t="str">
        <f>IFERROR(VLOOKUP(D108,DB!A:G,7,0),"")</f>
        <v/>
      </c>
      <c r="K108" s="50"/>
      <c r="L108" s="23" t="str">
        <f>IFERROR(VLOOKUP(D108,DB!A:I,9,0),"")</f>
        <v/>
      </c>
    </row>
    <row r="109" spans="1:12" ht="15" customHeight="1">
      <c r="A109" s="19"/>
      <c r="B109" s="75" t="str">
        <f>IFERROR(VLOOKUP(D109,DB!A:K,11,0),"")</f>
        <v/>
      </c>
      <c r="C109" s="18"/>
      <c r="D109" s="18"/>
      <c r="E109" s="18"/>
      <c r="F109" s="20"/>
      <c r="G109" s="21">
        <f t="shared" ca="1" si="2"/>
        <v>45931.081130092593</v>
      </c>
      <c r="H109" s="22"/>
      <c r="I109" s="19" t="str">
        <f>IFERROR(VLOOKUP(D109,DB!A:F,6,0),"")</f>
        <v/>
      </c>
      <c r="J109" s="18" t="str">
        <f>IFERROR(VLOOKUP(D109,DB!A:G,7,0),"")</f>
        <v/>
      </c>
      <c r="K109" s="50"/>
      <c r="L109" s="23" t="str">
        <f>IFERROR(VLOOKUP(D109,DB!A:I,9,0),"")</f>
        <v/>
      </c>
    </row>
    <row r="110" spans="1:12" ht="15" customHeight="1">
      <c r="A110" s="19"/>
      <c r="B110" s="75" t="str">
        <f>IFERROR(VLOOKUP(D110,DB!A:K,11,0),"")</f>
        <v/>
      </c>
      <c r="C110" s="18"/>
      <c r="D110" s="18"/>
      <c r="E110" s="18"/>
      <c r="F110" s="20"/>
      <c r="G110" s="21">
        <f t="shared" ca="1" si="2"/>
        <v>45931.081130092593</v>
      </c>
      <c r="H110" s="22"/>
      <c r="I110" s="19" t="str">
        <f>IFERROR(VLOOKUP(D110,DB!A:F,6,0),"")</f>
        <v/>
      </c>
      <c r="J110" s="18" t="str">
        <f>IFERROR(VLOOKUP(D110,DB!A:G,7,0),"")</f>
        <v/>
      </c>
      <c r="K110" s="50"/>
      <c r="L110" s="23" t="str">
        <f>IFERROR(VLOOKUP(D110,DB!A:I,9,0),"")</f>
        <v/>
      </c>
    </row>
    <row r="111" spans="1:12" ht="15" customHeight="1">
      <c r="A111" s="19"/>
      <c r="B111" s="75" t="str">
        <f>IFERROR(VLOOKUP(D111,DB!A:K,11,0),"")</f>
        <v/>
      </c>
      <c r="C111" s="18"/>
      <c r="D111" s="18"/>
      <c r="E111" s="18"/>
      <c r="F111" s="20"/>
      <c r="G111" s="21">
        <f t="shared" ca="1" si="2"/>
        <v>45931.081130092593</v>
      </c>
      <c r="H111" s="22"/>
      <c r="I111" s="19" t="str">
        <f>IFERROR(VLOOKUP(D111,DB!A:F,6,0),"")</f>
        <v/>
      </c>
      <c r="J111" s="18" t="str">
        <f>IFERROR(VLOOKUP(D111,DB!A:G,7,0),"")</f>
        <v/>
      </c>
      <c r="K111" s="50"/>
      <c r="L111" s="23" t="str">
        <f>IFERROR(VLOOKUP(D111,DB!A:I,9,0),"")</f>
        <v/>
      </c>
    </row>
    <row r="112" spans="1:12" ht="15" customHeight="1">
      <c r="A112" s="19"/>
      <c r="B112" s="75" t="str">
        <f>IFERROR(VLOOKUP(D112,DB!A:K,11,0),"")</f>
        <v/>
      </c>
      <c r="C112" s="18"/>
      <c r="D112" s="18"/>
      <c r="E112" s="18"/>
      <c r="F112" s="20"/>
      <c r="G112" s="21">
        <f t="shared" ca="1" si="2"/>
        <v>45931.081130092593</v>
      </c>
      <c r="H112" s="22"/>
      <c r="I112" s="19" t="str">
        <f>IFERROR(VLOOKUP(D112,DB!A:F,6,0),"")</f>
        <v/>
      </c>
      <c r="J112" s="18" t="str">
        <f>IFERROR(VLOOKUP(D112,DB!A:G,7,0),"")</f>
        <v/>
      </c>
      <c r="K112" s="50"/>
      <c r="L112" s="23" t="str">
        <f>IFERROR(VLOOKUP(D112,DB!A:I,9,0),"")</f>
        <v/>
      </c>
    </row>
    <row r="113" spans="1:12" ht="15" customHeight="1">
      <c r="A113" s="19"/>
      <c r="B113" s="75" t="str">
        <f>IFERROR(VLOOKUP(D113,DB!A:K,11,0),"")</f>
        <v/>
      </c>
      <c r="C113" s="18"/>
      <c r="D113" s="18"/>
      <c r="E113" s="18"/>
      <c r="F113" s="20"/>
      <c r="G113" s="21">
        <f t="shared" ca="1" si="2"/>
        <v>45931.081130092593</v>
      </c>
      <c r="H113" s="22"/>
      <c r="I113" s="19" t="str">
        <f>IFERROR(VLOOKUP(D113,DB!A:F,6,0),"")</f>
        <v/>
      </c>
      <c r="J113" s="18" t="str">
        <f>IFERROR(VLOOKUP(D113,DB!A:G,7,0),"")</f>
        <v/>
      </c>
      <c r="K113" s="50"/>
      <c r="L113" s="23" t="str">
        <f>IFERROR(VLOOKUP(D113,DB!A:I,9,0),"")</f>
        <v/>
      </c>
    </row>
    <row r="114" spans="1:12" ht="15" customHeight="1">
      <c r="A114" s="19"/>
      <c r="B114" s="75" t="str">
        <f>IFERROR(VLOOKUP(D114,DB!A:K,11,0),"")</f>
        <v/>
      </c>
      <c r="C114" s="18"/>
      <c r="D114" s="18"/>
      <c r="E114" s="18"/>
      <c r="F114" s="20"/>
      <c r="G114" s="21">
        <f t="shared" ca="1" si="2"/>
        <v>45931.081130092593</v>
      </c>
      <c r="H114" s="22"/>
      <c r="I114" s="19" t="str">
        <f>IFERROR(VLOOKUP(D114,DB!A:F,6,0),"")</f>
        <v/>
      </c>
      <c r="J114" s="18" t="str">
        <f>IFERROR(VLOOKUP(D114,DB!A:G,7,0),"")</f>
        <v/>
      </c>
      <c r="K114" s="50"/>
      <c r="L114" s="23" t="str">
        <f>IFERROR(VLOOKUP(D114,DB!A:I,9,0),"")</f>
        <v/>
      </c>
    </row>
    <row r="115" spans="1:12" ht="15" customHeight="1">
      <c r="A115" s="19"/>
      <c r="B115" s="75" t="str">
        <f>IFERROR(VLOOKUP(D115,DB!A:K,11,0),"")</f>
        <v/>
      </c>
      <c r="C115" s="18"/>
      <c r="D115" s="18"/>
      <c r="E115" s="18"/>
      <c r="F115" s="20"/>
      <c r="G115" s="21">
        <f t="shared" ca="1" si="2"/>
        <v>45931.081130092593</v>
      </c>
      <c r="H115" s="22"/>
      <c r="I115" s="19" t="str">
        <f>IFERROR(VLOOKUP(D115,DB!A:F,6,0),"")</f>
        <v/>
      </c>
      <c r="J115" s="18" t="str">
        <f>IFERROR(VLOOKUP(D115,DB!A:G,7,0),"")</f>
        <v/>
      </c>
      <c r="K115" s="50"/>
      <c r="L115" s="23" t="str">
        <f>IFERROR(VLOOKUP(D115,DB!A:I,9,0),"")</f>
        <v/>
      </c>
    </row>
    <row r="116" spans="1:12" ht="15" customHeight="1">
      <c r="A116" s="19"/>
      <c r="B116" s="75" t="str">
        <f>IFERROR(VLOOKUP(D116,DB!A:K,11,0),"")</f>
        <v/>
      </c>
      <c r="C116" s="18"/>
      <c r="D116" s="18"/>
      <c r="E116" s="18"/>
      <c r="F116" s="20"/>
      <c r="G116" s="21">
        <f t="shared" ca="1" si="2"/>
        <v>45931.081130092593</v>
      </c>
      <c r="H116" s="22"/>
      <c r="I116" s="19" t="str">
        <f>IFERROR(VLOOKUP(D116,DB!A:F,6,0),"")</f>
        <v/>
      </c>
      <c r="J116" s="18" t="str">
        <f>IFERROR(VLOOKUP(D116,DB!A:G,7,0),"")</f>
        <v/>
      </c>
      <c r="K116" s="50"/>
      <c r="L116" s="23" t="str">
        <f>IFERROR(VLOOKUP(D116,DB!A:I,9,0),"")</f>
        <v/>
      </c>
    </row>
    <row r="117" spans="1:12" ht="15" customHeight="1">
      <c r="A117" s="19"/>
      <c r="B117" s="75" t="str">
        <f>IFERROR(VLOOKUP(D117,DB!A:K,11,0),"")</f>
        <v/>
      </c>
      <c r="C117" s="18"/>
      <c r="D117" s="18"/>
      <c r="E117" s="18"/>
      <c r="F117" s="20"/>
      <c r="G117" s="21">
        <f t="shared" ca="1" si="2"/>
        <v>45931.081130092593</v>
      </c>
      <c r="H117" s="22"/>
      <c r="I117" s="19" t="str">
        <f>IFERROR(VLOOKUP(D117,DB!A:F,6,0),"")</f>
        <v/>
      </c>
      <c r="J117" s="18" t="str">
        <f>IFERROR(VLOOKUP(D117,DB!A:G,7,0),"")</f>
        <v/>
      </c>
      <c r="K117" s="50"/>
      <c r="L117" s="23" t="str">
        <f>IFERROR(VLOOKUP(D117,DB!A:I,9,0),"")</f>
        <v/>
      </c>
    </row>
    <row r="118" spans="1:12" ht="15" customHeight="1">
      <c r="A118" s="19"/>
      <c r="B118" s="75" t="str">
        <f>IFERROR(VLOOKUP(D118,DB!A:K,11,0),"")</f>
        <v/>
      </c>
      <c r="C118" s="18"/>
      <c r="D118" s="18"/>
      <c r="E118" s="18"/>
      <c r="F118" s="20"/>
      <c r="G118" s="21">
        <f t="shared" ca="1" si="2"/>
        <v>45931.081130092593</v>
      </c>
      <c r="H118" s="22"/>
      <c r="I118" s="19" t="str">
        <f>IFERROR(VLOOKUP(D118,DB!A:F,6,0),"")</f>
        <v/>
      </c>
      <c r="J118" s="18" t="str">
        <f>IFERROR(VLOOKUP(D118,DB!A:G,7,0),"")</f>
        <v/>
      </c>
      <c r="K118" s="50"/>
      <c r="L118" s="23" t="str">
        <f>IFERROR(VLOOKUP(D118,DB!A:I,9,0),"")</f>
        <v/>
      </c>
    </row>
    <row r="119" spans="1:12" ht="15" customHeight="1">
      <c r="A119" s="19"/>
      <c r="B119" s="75" t="str">
        <f>IFERROR(VLOOKUP(D119,DB!A:K,11,0),"")</f>
        <v/>
      </c>
      <c r="C119" s="18"/>
      <c r="D119" s="18"/>
      <c r="E119" s="18"/>
      <c r="F119" s="20"/>
      <c r="G119" s="21">
        <f t="shared" ca="1" si="2"/>
        <v>45931.081130092593</v>
      </c>
      <c r="H119" s="22"/>
      <c r="I119" s="19" t="str">
        <f>IFERROR(VLOOKUP(D119,DB!A:F,6,0),"")</f>
        <v/>
      </c>
      <c r="J119" s="18" t="str">
        <f>IFERROR(VLOOKUP(D119,DB!A:G,7,0),"")</f>
        <v/>
      </c>
      <c r="K119" s="50"/>
      <c r="L119" s="23" t="str">
        <f>IFERROR(VLOOKUP(D119,DB!A:I,9,0),"")</f>
        <v/>
      </c>
    </row>
    <row r="120" spans="1:12" ht="15" customHeight="1">
      <c r="A120" s="19"/>
      <c r="B120" s="75" t="str">
        <f>IFERROR(VLOOKUP(D120,DB!A:K,11,0),"")</f>
        <v/>
      </c>
      <c r="C120" s="18"/>
      <c r="D120" s="18"/>
      <c r="E120" s="18"/>
      <c r="F120" s="20"/>
      <c r="G120" s="21">
        <f t="shared" ca="1" si="2"/>
        <v>45931.081130092593</v>
      </c>
      <c r="H120" s="22"/>
      <c r="I120" s="19" t="str">
        <f>IFERROR(VLOOKUP(D120,DB!A:F,6,0),"")</f>
        <v/>
      </c>
      <c r="J120" s="18" t="str">
        <f>IFERROR(VLOOKUP(D120,DB!A:G,7,0),"")</f>
        <v/>
      </c>
      <c r="K120" s="50"/>
      <c r="L120" s="23" t="str">
        <f>IFERROR(VLOOKUP(D120,DB!A:I,9,0),"")</f>
        <v/>
      </c>
    </row>
    <row r="121" spans="1:12" ht="15" customHeight="1">
      <c r="A121" s="19"/>
      <c r="B121" s="75" t="str">
        <f>IFERROR(VLOOKUP(D121,DB!A:K,11,0),"")</f>
        <v/>
      </c>
      <c r="C121" s="18"/>
      <c r="D121" s="18"/>
      <c r="E121" s="18"/>
      <c r="F121" s="20"/>
      <c r="G121" s="21">
        <f t="shared" ca="1" si="2"/>
        <v>45931.081130092593</v>
      </c>
      <c r="H121" s="22"/>
      <c r="I121" s="19" t="str">
        <f>IFERROR(VLOOKUP(D121,DB!A:F,6,0),"")</f>
        <v/>
      </c>
      <c r="J121" s="18" t="str">
        <f>IFERROR(VLOOKUP(D121,DB!A:G,7,0),"")</f>
        <v/>
      </c>
      <c r="K121" s="50"/>
      <c r="L121" s="23" t="str">
        <f>IFERROR(VLOOKUP(D121,DB!A:I,9,0),"")</f>
        <v/>
      </c>
    </row>
    <row r="122" spans="1:12" ht="15" customHeight="1">
      <c r="A122" s="19"/>
      <c r="B122" s="75" t="str">
        <f>IFERROR(VLOOKUP(D122,DB!A:K,11,0),"")</f>
        <v/>
      </c>
      <c r="C122" s="18"/>
      <c r="D122" s="18"/>
      <c r="E122" s="18"/>
      <c r="F122" s="20"/>
      <c r="G122" s="21">
        <f t="shared" ca="1" si="2"/>
        <v>45931.081130092593</v>
      </c>
      <c r="H122" s="22"/>
      <c r="I122" s="19" t="str">
        <f>IFERROR(VLOOKUP(D122,DB!A:F,6,0),"")</f>
        <v/>
      </c>
      <c r="J122" s="18" t="str">
        <f>IFERROR(VLOOKUP(D122,DB!A:G,7,0),"")</f>
        <v/>
      </c>
      <c r="K122" s="50"/>
      <c r="L122" s="23" t="str">
        <f>IFERROR(VLOOKUP(D122,DB!A:I,9,0),"")</f>
        <v/>
      </c>
    </row>
    <row r="123" spans="1:12" ht="15" customHeight="1">
      <c r="A123" s="19"/>
      <c r="B123" s="75" t="str">
        <f>IFERROR(VLOOKUP(D123,DB!A:K,11,0),"")</f>
        <v/>
      </c>
      <c r="C123" s="18"/>
      <c r="D123" s="18"/>
      <c r="E123" s="18"/>
      <c r="F123" s="20"/>
      <c r="G123" s="21">
        <f t="shared" ca="1" si="2"/>
        <v>45931.081130092593</v>
      </c>
      <c r="H123" s="22"/>
      <c r="I123" s="19" t="str">
        <f>IFERROR(VLOOKUP(D123,DB!A:F,6,0),"")</f>
        <v/>
      </c>
      <c r="J123" s="18" t="str">
        <f>IFERROR(VLOOKUP(D123,DB!A:G,7,0),"")</f>
        <v/>
      </c>
      <c r="K123" s="50"/>
      <c r="L123" s="23" t="str">
        <f>IFERROR(VLOOKUP(D123,DB!A:I,9,0),"")</f>
        <v/>
      </c>
    </row>
    <row r="124" spans="1:12" ht="15" customHeight="1">
      <c r="A124" s="19"/>
      <c r="B124" s="75" t="str">
        <f>IFERROR(VLOOKUP(D124,DB!A:K,11,0),"")</f>
        <v/>
      </c>
      <c r="C124" s="18"/>
      <c r="D124" s="18"/>
      <c r="E124" s="18"/>
      <c r="F124" s="20"/>
      <c r="G124" s="21">
        <f t="shared" ca="1" si="2"/>
        <v>45931.081130092593</v>
      </c>
      <c r="H124" s="22"/>
      <c r="I124" s="19" t="str">
        <f>IFERROR(VLOOKUP(D124,DB!A:F,6,0),"")</f>
        <v/>
      </c>
      <c r="J124" s="18" t="str">
        <f>IFERROR(VLOOKUP(D124,DB!A:G,7,0),"")</f>
        <v/>
      </c>
      <c r="K124" s="50"/>
      <c r="L124" s="23" t="str">
        <f>IFERROR(VLOOKUP(D124,DB!A:I,9,0),"")</f>
        <v/>
      </c>
    </row>
    <row r="125" spans="1:12" ht="15" customHeight="1">
      <c r="A125" s="19"/>
      <c r="B125" s="75" t="str">
        <f>IFERROR(VLOOKUP(D125,DB!A:K,11,0),"")</f>
        <v/>
      </c>
      <c r="C125" s="18"/>
      <c r="D125" s="18"/>
      <c r="E125" s="18"/>
      <c r="F125" s="20"/>
      <c r="G125" s="21">
        <f t="shared" ca="1" si="2"/>
        <v>45931.081130092593</v>
      </c>
      <c r="H125" s="22"/>
      <c r="I125" s="19" t="str">
        <f>IFERROR(VLOOKUP(D125,DB!A:F,6,0),"")</f>
        <v/>
      </c>
      <c r="J125" s="18" t="str">
        <f>IFERROR(VLOOKUP(D125,DB!A:G,7,0),"")</f>
        <v/>
      </c>
      <c r="K125" s="50"/>
      <c r="L125" s="23" t="str">
        <f>IFERROR(VLOOKUP(D125,DB!A:I,9,0),"")</f>
        <v/>
      </c>
    </row>
    <row r="126" spans="1:12" ht="15" customHeight="1">
      <c r="A126" s="19"/>
      <c r="B126" s="75" t="str">
        <f>IFERROR(VLOOKUP(D126,DB!A:K,11,0),"")</f>
        <v/>
      </c>
      <c r="C126" s="18"/>
      <c r="D126" s="18"/>
      <c r="E126" s="18"/>
      <c r="F126" s="20"/>
      <c r="G126" s="21">
        <f t="shared" ca="1" si="2"/>
        <v>45931.081130092593</v>
      </c>
      <c r="H126" s="22"/>
      <c r="I126" s="19" t="str">
        <f>IFERROR(VLOOKUP(D126,DB!A:F,6,0),"")</f>
        <v/>
      </c>
      <c r="J126" s="18" t="str">
        <f>IFERROR(VLOOKUP(D126,DB!A:G,7,0),"")</f>
        <v/>
      </c>
      <c r="K126" s="50"/>
      <c r="L126" s="23" t="str">
        <f>IFERROR(VLOOKUP(D126,DB!A:I,9,0),"")</f>
        <v/>
      </c>
    </row>
    <row r="127" spans="1:12" ht="15" customHeight="1">
      <c r="A127" s="19"/>
      <c r="B127" s="75" t="str">
        <f>IFERROR(VLOOKUP(D127,DB!A:K,11,0),"")</f>
        <v/>
      </c>
      <c r="C127" s="18"/>
      <c r="D127" s="18"/>
      <c r="E127" s="18"/>
      <c r="F127" s="20"/>
      <c r="G127" s="21">
        <f t="shared" ca="1" si="2"/>
        <v>45931.081130092593</v>
      </c>
      <c r="H127" s="22"/>
      <c r="I127" s="19" t="str">
        <f>IFERROR(VLOOKUP(D127,DB!A:F,6,0),"")</f>
        <v/>
      </c>
      <c r="J127" s="18" t="str">
        <f>IFERROR(VLOOKUP(D127,DB!A:G,7,0),"")</f>
        <v/>
      </c>
      <c r="K127" s="50"/>
      <c r="L127" s="23" t="str">
        <f>IFERROR(VLOOKUP(D127,DB!A:I,9,0),"")</f>
        <v/>
      </c>
    </row>
    <row r="128" spans="1:12" ht="15" customHeight="1">
      <c r="A128" s="19"/>
      <c r="B128" s="75" t="str">
        <f>IFERROR(VLOOKUP(D128,DB!A:K,11,0),"")</f>
        <v/>
      </c>
      <c r="C128" s="18"/>
      <c r="D128" s="18"/>
      <c r="E128" s="18"/>
      <c r="F128" s="20"/>
      <c r="G128" s="21">
        <f t="shared" ca="1" si="2"/>
        <v>45931.081130092593</v>
      </c>
      <c r="H128" s="22"/>
      <c r="I128" s="19" t="str">
        <f>IFERROR(VLOOKUP(D128,DB!A:F,6,0),"")</f>
        <v/>
      </c>
      <c r="J128" s="18" t="str">
        <f>IFERROR(VLOOKUP(D128,DB!A:G,7,0),"")</f>
        <v/>
      </c>
      <c r="K128" s="50"/>
      <c r="L128" s="23" t="str">
        <f>IFERROR(VLOOKUP(D128,DB!A:I,9,0),"")</f>
        <v/>
      </c>
    </row>
    <row r="129" spans="1:12" ht="15" customHeight="1">
      <c r="A129" s="19"/>
      <c r="B129" s="75" t="str">
        <f>IFERROR(VLOOKUP(D129,DB!A:K,11,0),"")</f>
        <v/>
      </c>
      <c r="C129" s="18"/>
      <c r="D129" s="18"/>
      <c r="E129" s="18"/>
      <c r="F129" s="20"/>
      <c r="G129" s="21">
        <f t="shared" ca="1" si="2"/>
        <v>45931.081130092593</v>
      </c>
      <c r="H129" s="22"/>
      <c r="I129" s="19" t="str">
        <f>IFERROR(VLOOKUP(D129,DB!A:F,6,0),"")</f>
        <v/>
      </c>
      <c r="J129" s="18" t="str">
        <f>IFERROR(VLOOKUP(D129,DB!A:G,7,0),"")</f>
        <v/>
      </c>
      <c r="K129" s="50"/>
      <c r="L129" s="23" t="str">
        <f>IFERROR(VLOOKUP(D129,DB!A:I,9,0),"")</f>
        <v/>
      </c>
    </row>
    <row r="130" spans="1:12" ht="15" customHeight="1">
      <c r="A130" s="19"/>
      <c r="B130" s="75" t="str">
        <f>IFERROR(VLOOKUP(D130,DB!A:K,11,0),"")</f>
        <v/>
      </c>
      <c r="C130" s="18"/>
      <c r="D130" s="18"/>
      <c r="E130" s="18"/>
      <c r="F130" s="20"/>
      <c r="G130" s="21">
        <f t="shared" ca="1" si="2"/>
        <v>45931.081130092593</v>
      </c>
      <c r="H130" s="22"/>
      <c r="I130" s="19" t="str">
        <f>IFERROR(VLOOKUP(D130,DB!A:F,6,0),"")</f>
        <v/>
      </c>
      <c r="J130" s="18" t="str">
        <f>IFERROR(VLOOKUP(D130,DB!A:G,7,0),"")</f>
        <v/>
      </c>
      <c r="K130" s="50"/>
      <c r="L130" s="23" t="str">
        <f>IFERROR(VLOOKUP(D130,DB!A:I,9,0),"")</f>
        <v/>
      </c>
    </row>
    <row r="131" spans="1:12" ht="15" customHeight="1">
      <c r="A131" s="19"/>
      <c r="B131" s="75" t="str">
        <f>IFERROR(VLOOKUP(D131,DB!A:K,11,0),"")</f>
        <v/>
      </c>
      <c r="C131" s="18"/>
      <c r="D131" s="18"/>
      <c r="E131" s="18"/>
      <c r="F131" s="20"/>
      <c r="G131" s="21">
        <f t="shared" ca="1" si="2"/>
        <v>45931.081130092593</v>
      </c>
      <c r="H131" s="22"/>
      <c r="I131" s="19" t="str">
        <f>IFERROR(VLOOKUP(D131,DB!A:F,6,0),"")</f>
        <v/>
      </c>
      <c r="J131" s="18" t="str">
        <f>IFERROR(VLOOKUP(D131,DB!A:G,7,0),"")</f>
        <v/>
      </c>
      <c r="K131" s="50"/>
      <c r="L131" s="23" t="str">
        <f>IFERROR(VLOOKUP(D131,DB!A:I,9,0),"")</f>
        <v/>
      </c>
    </row>
    <row r="132" spans="1:12" ht="15" customHeight="1">
      <c r="A132" s="19"/>
      <c r="B132" s="75" t="str">
        <f>IFERROR(VLOOKUP(D132,DB!A:K,11,0),"")</f>
        <v/>
      </c>
      <c r="C132" s="18"/>
      <c r="D132" s="18"/>
      <c r="E132" s="18"/>
      <c r="F132" s="20"/>
      <c r="G132" s="21">
        <f t="shared" ca="1" si="2"/>
        <v>45931.081130092593</v>
      </c>
      <c r="H132" s="22"/>
      <c r="I132" s="19" t="str">
        <f>IFERROR(VLOOKUP(D132,DB!A:F,6,0),"")</f>
        <v/>
      </c>
      <c r="J132" s="18" t="str">
        <f>IFERROR(VLOOKUP(D132,DB!A:G,7,0),"")</f>
        <v/>
      </c>
      <c r="K132" s="50"/>
      <c r="L132" s="23" t="str">
        <f>IFERROR(VLOOKUP(D132,DB!A:I,9,0),"")</f>
        <v/>
      </c>
    </row>
    <row r="133" spans="1:12" ht="15" customHeight="1">
      <c r="A133" s="19"/>
      <c r="B133" s="75" t="str">
        <f>IFERROR(VLOOKUP(D133,DB!A:K,11,0),"")</f>
        <v/>
      </c>
      <c r="C133" s="18"/>
      <c r="D133" s="18"/>
      <c r="E133" s="18"/>
      <c r="F133" s="20"/>
      <c r="G133" s="21">
        <f t="shared" ca="1" si="2"/>
        <v>45931.081130092593</v>
      </c>
      <c r="H133" s="22"/>
      <c r="I133" s="19" t="str">
        <f>IFERROR(VLOOKUP(D133,DB!A:F,6,0),"")</f>
        <v/>
      </c>
      <c r="J133" s="18" t="str">
        <f>IFERROR(VLOOKUP(D133,DB!A:G,7,0),"")</f>
        <v/>
      </c>
      <c r="K133" s="50"/>
      <c r="L133" s="23" t="str">
        <f>IFERROR(VLOOKUP(D133,DB!A:I,9,0),"")</f>
        <v/>
      </c>
    </row>
    <row r="134" spans="1:12" ht="15" customHeight="1">
      <c r="A134" s="19"/>
      <c r="B134" s="75" t="str">
        <f>IFERROR(VLOOKUP(D134,DB!A:K,11,0),"")</f>
        <v/>
      </c>
      <c r="C134" s="18"/>
      <c r="D134" s="18"/>
      <c r="E134" s="18"/>
      <c r="F134" s="20"/>
      <c r="G134" s="21">
        <f t="shared" ca="1" si="2"/>
        <v>45931.081130092593</v>
      </c>
      <c r="H134" s="22"/>
      <c r="I134" s="19" t="str">
        <f>IFERROR(VLOOKUP(D134,DB!A:F,6,0),"")</f>
        <v/>
      </c>
      <c r="J134" s="18" t="str">
        <f>IFERROR(VLOOKUP(D134,DB!A:G,7,0),"")</f>
        <v/>
      </c>
      <c r="K134" s="50"/>
      <c r="L134" s="23" t="str">
        <f>IFERROR(VLOOKUP(D134,DB!A:I,9,0),"")</f>
        <v/>
      </c>
    </row>
    <row r="135" spans="1:12" ht="15" customHeight="1">
      <c r="A135" s="19"/>
      <c r="B135" s="75" t="str">
        <f>IFERROR(VLOOKUP(D135,DB!A:K,11,0),"")</f>
        <v/>
      </c>
      <c r="C135" s="18"/>
      <c r="D135" s="18"/>
      <c r="E135" s="18"/>
      <c r="F135" s="20"/>
      <c r="G135" s="21">
        <f t="shared" ca="1" si="2"/>
        <v>45931.081130092593</v>
      </c>
      <c r="H135" s="22"/>
      <c r="I135" s="19" t="str">
        <f>IFERROR(VLOOKUP(D135,DB!A:F,6,0),"")</f>
        <v/>
      </c>
      <c r="J135" s="18" t="str">
        <f>IFERROR(VLOOKUP(D135,DB!A:G,7,0),"")</f>
        <v/>
      </c>
      <c r="K135" s="50"/>
      <c r="L135" s="23" t="str">
        <f>IFERROR(VLOOKUP(D135,DB!A:I,9,0),"")</f>
        <v/>
      </c>
    </row>
    <row r="136" spans="1:12" ht="15" customHeight="1">
      <c r="A136" s="19"/>
      <c r="B136" s="75" t="str">
        <f>IFERROR(VLOOKUP(D136,DB!A:K,11,0),"")</f>
        <v/>
      </c>
      <c r="C136" s="18"/>
      <c r="D136" s="18"/>
      <c r="E136" s="18"/>
      <c r="F136" s="20"/>
      <c r="G136" s="21">
        <f t="shared" ref="G136:G199" ca="1" si="3">IFERROR(NOW()-F136,"-")</f>
        <v>45931.081130092593</v>
      </c>
      <c r="H136" s="22"/>
      <c r="I136" s="19" t="str">
        <f>IFERROR(VLOOKUP(D136,DB!A:F,6,0),"")</f>
        <v/>
      </c>
      <c r="J136" s="18" t="str">
        <f>IFERROR(VLOOKUP(D136,DB!A:G,7,0),"")</f>
        <v/>
      </c>
      <c r="K136" s="50"/>
      <c r="L136" s="23" t="str">
        <f>IFERROR(VLOOKUP(D136,DB!A:I,9,0),"")</f>
        <v/>
      </c>
    </row>
    <row r="137" spans="1:12" ht="15" customHeight="1">
      <c r="A137" s="19"/>
      <c r="B137" s="75" t="str">
        <f>IFERROR(VLOOKUP(D137,DB!A:K,11,0),"")</f>
        <v/>
      </c>
      <c r="C137" s="18"/>
      <c r="D137" s="18"/>
      <c r="E137" s="18"/>
      <c r="F137" s="20"/>
      <c r="G137" s="21">
        <f t="shared" ca="1" si="3"/>
        <v>45931.081130092593</v>
      </c>
      <c r="H137" s="22"/>
      <c r="I137" s="19" t="str">
        <f>IFERROR(VLOOKUP(D137,DB!A:F,6,0),"")</f>
        <v/>
      </c>
      <c r="J137" s="18" t="str">
        <f>IFERROR(VLOOKUP(D137,DB!A:G,7,0),"")</f>
        <v/>
      </c>
      <c r="K137" s="50"/>
      <c r="L137" s="23" t="str">
        <f>IFERROR(VLOOKUP(D137,DB!A:I,9,0),"")</f>
        <v/>
      </c>
    </row>
    <row r="138" spans="1:12" ht="15" customHeight="1">
      <c r="A138" s="19"/>
      <c r="B138" s="75" t="str">
        <f>IFERROR(VLOOKUP(D138,DB!A:K,11,0),"")</f>
        <v/>
      </c>
      <c r="C138" s="18"/>
      <c r="D138" s="18"/>
      <c r="E138" s="18"/>
      <c r="F138" s="20"/>
      <c r="G138" s="21">
        <f t="shared" ca="1" si="3"/>
        <v>45931.081130092593</v>
      </c>
      <c r="H138" s="22"/>
      <c r="I138" s="19" t="str">
        <f>IFERROR(VLOOKUP(D138,DB!A:F,6,0),"")</f>
        <v/>
      </c>
      <c r="J138" s="18" t="str">
        <f>IFERROR(VLOOKUP(D138,DB!A:G,7,0),"")</f>
        <v/>
      </c>
      <c r="K138" s="50"/>
      <c r="L138" s="23" t="str">
        <f>IFERROR(VLOOKUP(D138,DB!A:I,9,0),"")</f>
        <v/>
      </c>
    </row>
    <row r="139" spans="1:12" ht="15" customHeight="1">
      <c r="A139" s="19"/>
      <c r="B139" s="75" t="str">
        <f>IFERROR(VLOOKUP(D139,DB!A:K,11,0),"")</f>
        <v/>
      </c>
      <c r="C139" s="18"/>
      <c r="D139" s="18"/>
      <c r="E139" s="18"/>
      <c r="F139" s="20"/>
      <c r="G139" s="21">
        <f t="shared" ca="1" si="3"/>
        <v>45931.081130092593</v>
      </c>
      <c r="H139" s="22"/>
      <c r="I139" s="19" t="str">
        <f>IFERROR(VLOOKUP(D139,DB!A:F,6,0),"")</f>
        <v/>
      </c>
      <c r="J139" s="18" t="str">
        <f>IFERROR(VLOOKUP(D139,DB!A:G,7,0),"")</f>
        <v/>
      </c>
      <c r="K139" s="50"/>
      <c r="L139" s="23" t="str">
        <f>IFERROR(VLOOKUP(D139,DB!A:I,9,0),"")</f>
        <v/>
      </c>
    </row>
    <row r="140" spans="1:12" ht="15" customHeight="1">
      <c r="A140" s="19"/>
      <c r="B140" s="75" t="str">
        <f>IFERROR(VLOOKUP(D140,DB!A:K,11,0),"")</f>
        <v/>
      </c>
      <c r="C140" s="18"/>
      <c r="D140" s="18"/>
      <c r="E140" s="18"/>
      <c r="F140" s="20"/>
      <c r="G140" s="21">
        <f t="shared" ca="1" si="3"/>
        <v>45931.081130092593</v>
      </c>
      <c r="H140" s="22"/>
      <c r="I140" s="19" t="str">
        <f>IFERROR(VLOOKUP(D140,DB!A:F,6,0),"")</f>
        <v/>
      </c>
      <c r="J140" s="18" t="str">
        <f>IFERROR(VLOOKUP(D140,DB!A:G,7,0),"")</f>
        <v/>
      </c>
      <c r="K140" s="50"/>
      <c r="L140" s="23" t="str">
        <f>IFERROR(VLOOKUP(D140,DB!A:I,9,0),"")</f>
        <v/>
      </c>
    </row>
    <row r="141" spans="1:12" ht="15" customHeight="1">
      <c r="A141" s="19"/>
      <c r="B141" s="75" t="str">
        <f>IFERROR(VLOOKUP(D141,DB!A:K,11,0),"")</f>
        <v/>
      </c>
      <c r="C141" s="18"/>
      <c r="D141" s="18"/>
      <c r="E141" s="18"/>
      <c r="F141" s="20"/>
      <c r="G141" s="21">
        <f t="shared" ca="1" si="3"/>
        <v>45931.081130092593</v>
      </c>
      <c r="H141" s="22"/>
      <c r="I141" s="19" t="str">
        <f>IFERROR(VLOOKUP(D141,DB!A:F,6,0),"")</f>
        <v/>
      </c>
      <c r="J141" s="18" t="str">
        <f>IFERROR(VLOOKUP(D141,DB!A:G,7,0),"")</f>
        <v/>
      </c>
      <c r="K141" s="50"/>
      <c r="L141" s="23" t="str">
        <f>IFERROR(VLOOKUP(D141,DB!A:I,9,0),"")</f>
        <v/>
      </c>
    </row>
    <row r="142" spans="1:12" ht="15" customHeight="1">
      <c r="A142" s="19"/>
      <c r="B142" s="75" t="str">
        <f>IFERROR(VLOOKUP(D142,DB!A:K,11,0),"")</f>
        <v/>
      </c>
      <c r="C142" s="18"/>
      <c r="D142" s="18"/>
      <c r="E142" s="18"/>
      <c r="F142" s="20"/>
      <c r="G142" s="21">
        <f t="shared" ca="1" si="3"/>
        <v>45931.081130092593</v>
      </c>
      <c r="H142" s="22"/>
      <c r="I142" s="19" t="str">
        <f>IFERROR(VLOOKUP(D142,DB!A:F,6,0),"")</f>
        <v/>
      </c>
      <c r="J142" s="18" t="str">
        <f>IFERROR(VLOOKUP(D142,DB!A:G,7,0),"")</f>
        <v/>
      </c>
      <c r="K142" s="50"/>
      <c r="L142" s="23" t="str">
        <f>IFERROR(VLOOKUP(D142,DB!A:I,9,0),"")</f>
        <v/>
      </c>
    </row>
    <row r="143" spans="1:12" ht="15" customHeight="1">
      <c r="A143" s="19"/>
      <c r="B143" s="75" t="str">
        <f>IFERROR(VLOOKUP(D143,DB!A:K,11,0),"")</f>
        <v/>
      </c>
      <c r="C143" s="18"/>
      <c r="D143" s="18"/>
      <c r="E143" s="18"/>
      <c r="F143" s="20"/>
      <c r="G143" s="21">
        <f t="shared" ca="1" si="3"/>
        <v>45931.081130092593</v>
      </c>
      <c r="H143" s="22"/>
      <c r="I143" s="19" t="str">
        <f>IFERROR(VLOOKUP(D143,DB!A:F,6,0),"")</f>
        <v/>
      </c>
      <c r="J143" s="18" t="str">
        <f>IFERROR(VLOOKUP(D143,DB!A:G,7,0),"")</f>
        <v/>
      </c>
      <c r="K143" s="50"/>
      <c r="L143" s="23" t="str">
        <f>IFERROR(VLOOKUP(D143,DB!A:I,9,0),"")</f>
        <v/>
      </c>
    </row>
    <row r="144" spans="1:12" ht="15" customHeight="1">
      <c r="A144" s="19"/>
      <c r="B144" s="75" t="str">
        <f>IFERROR(VLOOKUP(D144,DB!A:K,11,0),"")</f>
        <v/>
      </c>
      <c r="C144" s="18"/>
      <c r="D144" s="18"/>
      <c r="E144" s="18"/>
      <c r="F144" s="20"/>
      <c r="G144" s="21">
        <f t="shared" ca="1" si="3"/>
        <v>45931.081130092593</v>
      </c>
      <c r="H144" s="22"/>
      <c r="I144" s="19" t="str">
        <f>IFERROR(VLOOKUP(D144,DB!A:F,6,0),"")</f>
        <v/>
      </c>
      <c r="J144" s="18" t="str">
        <f>IFERROR(VLOOKUP(D144,DB!A:G,7,0),"")</f>
        <v/>
      </c>
      <c r="K144" s="50"/>
      <c r="L144" s="23" t="str">
        <f>IFERROR(VLOOKUP(D144,DB!A:I,9,0),"")</f>
        <v/>
      </c>
    </row>
    <row r="145" spans="1:12" ht="15" customHeight="1">
      <c r="A145" s="19"/>
      <c r="B145" s="75" t="str">
        <f>IFERROR(VLOOKUP(D145,DB!A:K,11,0),"")</f>
        <v/>
      </c>
      <c r="C145" s="18"/>
      <c r="D145" s="18"/>
      <c r="E145" s="18"/>
      <c r="F145" s="20"/>
      <c r="G145" s="21">
        <f t="shared" ca="1" si="3"/>
        <v>45931.081130092593</v>
      </c>
      <c r="H145" s="22"/>
      <c r="I145" s="19" t="str">
        <f>IFERROR(VLOOKUP(D145,DB!A:F,6,0),"")</f>
        <v/>
      </c>
      <c r="J145" s="18" t="str">
        <f>IFERROR(VLOOKUP(D145,DB!A:G,7,0),"")</f>
        <v/>
      </c>
      <c r="K145" s="50"/>
      <c r="L145" s="23" t="str">
        <f>IFERROR(VLOOKUP(D145,DB!A:I,9,0),"")</f>
        <v/>
      </c>
    </row>
    <row r="146" spans="1:12" ht="15" customHeight="1">
      <c r="A146" s="19"/>
      <c r="B146" s="75" t="str">
        <f>IFERROR(VLOOKUP(D146,DB!A:K,11,0),"")</f>
        <v/>
      </c>
      <c r="C146" s="18"/>
      <c r="D146" s="18"/>
      <c r="E146" s="18"/>
      <c r="F146" s="20"/>
      <c r="G146" s="21">
        <f t="shared" ca="1" si="3"/>
        <v>45931.081130092593</v>
      </c>
      <c r="H146" s="22"/>
      <c r="I146" s="19" t="str">
        <f>IFERROR(VLOOKUP(D146,DB!A:F,6,0),"")</f>
        <v/>
      </c>
      <c r="J146" s="18" t="str">
        <f>IFERROR(VLOOKUP(D146,DB!A:G,7,0),"")</f>
        <v/>
      </c>
      <c r="K146" s="50"/>
      <c r="L146" s="23" t="str">
        <f>IFERROR(VLOOKUP(D146,DB!A:I,9,0),"")</f>
        <v/>
      </c>
    </row>
    <row r="147" spans="1:12" ht="15" customHeight="1">
      <c r="A147" s="19"/>
      <c r="B147" s="75" t="str">
        <f>IFERROR(VLOOKUP(D147,DB!A:K,11,0),"")</f>
        <v/>
      </c>
      <c r="C147" s="18"/>
      <c r="D147" s="18"/>
      <c r="E147" s="18"/>
      <c r="F147" s="20"/>
      <c r="G147" s="21">
        <f t="shared" ca="1" si="3"/>
        <v>45931.081130092593</v>
      </c>
      <c r="H147" s="22"/>
      <c r="I147" s="19" t="str">
        <f>IFERROR(VLOOKUP(D147,DB!A:F,6,0),"")</f>
        <v/>
      </c>
      <c r="J147" s="18" t="str">
        <f>IFERROR(VLOOKUP(D147,DB!A:G,7,0),"")</f>
        <v/>
      </c>
      <c r="K147" s="50"/>
      <c r="L147" s="23" t="str">
        <f>IFERROR(VLOOKUP(D147,DB!A:I,9,0),"")</f>
        <v/>
      </c>
    </row>
    <row r="148" spans="1:12" ht="15" customHeight="1">
      <c r="A148" s="19"/>
      <c r="B148" s="75" t="str">
        <f>IFERROR(VLOOKUP(D148,DB!A:K,11,0),"")</f>
        <v/>
      </c>
      <c r="C148" s="18"/>
      <c r="D148" s="18"/>
      <c r="E148" s="18"/>
      <c r="F148" s="20"/>
      <c r="G148" s="21">
        <f t="shared" ca="1" si="3"/>
        <v>45931.081130092593</v>
      </c>
      <c r="H148" s="22"/>
      <c r="I148" s="19" t="str">
        <f>IFERROR(VLOOKUP(D148,DB!A:F,6,0),"")</f>
        <v/>
      </c>
      <c r="J148" s="18" t="str">
        <f>IFERROR(VLOOKUP(D148,DB!A:G,7,0),"")</f>
        <v/>
      </c>
      <c r="K148" s="50"/>
      <c r="L148" s="23" t="str">
        <f>IFERROR(VLOOKUP(D148,DB!A:I,9,0),"")</f>
        <v/>
      </c>
    </row>
    <row r="149" spans="1:12" ht="15" customHeight="1">
      <c r="A149" s="19"/>
      <c r="B149" s="75" t="str">
        <f>IFERROR(VLOOKUP(D149,DB!A:K,11,0),"")</f>
        <v/>
      </c>
      <c r="C149" s="18"/>
      <c r="D149" s="18"/>
      <c r="E149" s="18"/>
      <c r="F149" s="20"/>
      <c r="G149" s="21">
        <f t="shared" ca="1" si="3"/>
        <v>45931.081130092593</v>
      </c>
      <c r="H149" s="22"/>
      <c r="I149" s="19" t="str">
        <f>IFERROR(VLOOKUP(D149,DB!A:F,6,0),"")</f>
        <v/>
      </c>
      <c r="J149" s="18" t="str">
        <f>IFERROR(VLOOKUP(D149,DB!A:G,7,0),"")</f>
        <v/>
      </c>
      <c r="K149" s="50"/>
      <c r="L149" s="23" t="str">
        <f>IFERROR(VLOOKUP(D149,DB!A:I,9,0),"")</f>
        <v/>
      </c>
    </row>
    <row r="150" spans="1:12" ht="15" customHeight="1">
      <c r="A150" s="19"/>
      <c r="B150" s="75" t="str">
        <f>IFERROR(VLOOKUP(D150,DB!A:K,11,0),"")</f>
        <v/>
      </c>
      <c r="C150" s="18"/>
      <c r="D150" s="18"/>
      <c r="E150" s="18"/>
      <c r="F150" s="20"/>
      <c r="G150" s="21">
        <f t="shared" ca="1" si="3"/>
        <v>45931.081130092593</v>
      </c>
      <c r="H150" s="22"/>
      <c r="I150" s="19" t="str">
        <f>IFERROR(VLOOKUP(D150,DB!A:F,6,0),"")</f>
        <v/>
      </c>
      <c r="J150" s="18" t="str">
        <f>IFERROR(VLOOKUP(D150,DB!A:G,7,0),"")</f>
        <v/>
      </c>
      <c r="K150" s="50"/>
      <c r="L150" s="23" t="str">
        <f>IFERROR(VLOOKUP(D150,DB!A:I,9,0),"")</f>
        <v/>
      </c>
    </row>
    <row r="151" spans="1:12" ht="15" customHeight="1">
      <c r="A151" s="19"/>
      <c r="B151" s="75" t="str">
        <f>IFERROR(VLOOKUP(D151,DB!A:K,11,0),"")</f>
        <v/>
      </c>
      <c r="C151" s="18"/>
      <c r="D151" s="18"/>
      <c r="E151" s="18"/>
      <c r="F151" s="20"/>
      <c r="G151" s="21">
        <f t="shared" ca="1" si="3"/>
        <v>45931.081130092593</v>
      </c>
      <c r="H151" s="22"/>
      <c r="I151" s="19" t="str">
        <f>IFERROR(VLOOKUP(D151,DB!A:F,6,0),"")</f>
        <v/>
      </c>
      <c r="J151" s="18" t="str">
        <f>IFERROR(VLOOKUP(D151,DB!A:G,7,0),"")</f>
        <v/>
      </c>
      <c r="K151" s="50"/>
      <c r="L151" s="23" t="str">
        <f>IFERROR(VLOOKUP(D151,DB!A:I,9,0),"")</f>
        <v/>
      </c>
    </row>
    <row r="152" spans="1:12" ht="15" customHeight="1">
      <c r="A152" s="19"/>
      <c r="B152" s="75" t="str">
        <f>IFERROR(VLOOKUP(D152,DB!A:K,11,0),"")</f>
        <v/>
      </c>
      <c r="C152" s="18"/>
      <c r="D152" s="18"/>
      <c r="E152" s="18"/>
      <c r="F152" s="20"/>
      <c r="G152" s="21">
        <f t="shared" ca="1" si="3"/>
        <v>45931.081130092593</v>
      </c>
      <c r="H152" s="22"/>
      <c r="I152" s="19" t="str">
        <f>IFERROR(VLOOKUP(D152,DB!A:F,6,0),"")</f>
        <v/>
      </c>
      <c r="J152" s="18" t="str">
        <f>IFERROR(VLOOKUP(D152,DB!A:G,7,0),"")</f>
        <v/>
      </c>
      <c r="K152" s="50"/>
      <c r="L152" s="23" t="str">
        <f>IFERROR(VLOOKUP(D152,DB!A:I,9,0),"")</f>
        <v/>
      </c>
    </row>
    <row r="153" spans="1:12" ht="15" customHeight="1">
      <c r="A153" s="19"/>
      <c r="B153" s="75" t="str">
        <f>IFERROR(VLOOKUP(D153,DB!A:K,11,0),"")</f>
        <v/>
      </c>
      <c r="C153" s="18"/>
      <c r="D153" s="18"/>
      <c r="E153" s="18"/>
      <c r="F153" s="20"/>
      <c r="G153" s="21">
        <f t="shared" ca="1" si="3"/>
        <v>45931.081130092593</v>
      </c>
      <c r="H153" s="22"/>
      <c r="I153" s="19" t="str">
        <f>IFERROR(VLOOKUP(D153,DB!A:F,6,0),"")</f>
        <v/>
      </c>
      <c r="J153" s="18" t="str">
        <f>IFERROR(VLOOKUP(D153,DB!A:G,7,0),"")</f>
        <v/>
      </c>
      <c r="K153" s="50"/>
      <c r="L153" s="23" t="str">
        <f>IFERROR(VLOOKUP(D153,DB!A:I,9,0),"")</f>
        <v/>
      </c>
    </row>
    <row r="154" spans="1:12" ht="15" customHeight="1">
      <c r="A154" s="19"/>
      <c r="B154" s="75" t="str">
        <f>IFERROR(VLOOKUP(D154,DB!A:K,11,0),"")</f>
        <v/>
      </c>
      <c r="C154" s="18"/>
      <c r="D154" s="18"/>
      <c r="E154" s="18"/>
      <c r="F154" s="20"/>
      <c r="G154" s="21">
        <f t="shared" ca="1" si="3"/>
        <v>45931.081130092593</v>
      </c>
      <c r="H154" s="22"/>
      <c r="I154" s="19" t="str">
        <f>IFERROR(VLOOKUP(D154,DB!A:F,6,0),"")</f>
        <v/>
      </c>
      <c r="J154" s="18" t="str">
        <f>IFERROR(VLOOKUP(D154,DB!A:G,7,0),"")</f>
        <v/>
      </c>
      <c r="K154" s="50"/>
      <c r="L154" s="23" t="str">
        <f>IFERROR(VLOOKUP(D154,DB!A:I,9,0),"")</f>
        <v/>
      </c>
    </row>
    <row r="155" spans="1:12" ht="15" customHeight="1">
      <c r="A155" s="19"/>
      <c r="B155" s="75" t="str">
        <f>IFERROR(VLOOKUP(D155,DB!A:K,11,0),"")</f>
        <v/>
      </c>
      <c r="C155" s="18"/>
      <c r="D155" s="18"/>
      <c r="E155" s="18"/>
      <c r="F155" s="20"/>
      <c r="G155" s="21">
        <f t="shared" ca="1" si="3"/>
        <v>45931.081130092593</v>
      </c>
      <c r="H155" s="22"/>
      <c r="I155" s="19" t="str">
        <f>IFERROR(VLOOKUP(D155,DB!A:F,6,0),"")</f>
        <v/>
      </c>
      <c r="J155" s="18" t="str">
        <f>IFERROR(VLOOKUP(D155,DB!A:G,7,0),"")</f>
        <v/>
      </c>
      <c r="K155" s="50"/>
      <c r="L155" s="23" t="str">
        <f>IFERROR(VLOOKUP(D155,DB!A:I,9,0),"")</f>
        <v/>
      </c>
    </row>
    <row r="156" spans="1:12" ht="15" customHeight="1">
      <c r="A156" s="19"/>
      <c r="B156" s="75" t="str">
        <f>IFERROR(VLOOKUP(D156,DB!A:K,11,0),"")</f>
        <v/>
      </c>
      <c r="C156" s="18"/>
      <c r="D156" s="18"/>
      <c r="E156" s="18"/>
      <c r="F156" s="20"/>
      <c r="G156" s="21">
        <f t="shared" ca="1" si="3"/>
        <v>45931.081130092593</v>
      </c>
      <c r="H156" s="22"/>
      <c r="I156" s="19" t="str">
        <f>IFERROR(VLOOKUP(D156,DB!A:F,6,0),"")</f>
        <v/>
      </c>
      <c r="J156" s="18" t="str">
        <f>IFERROR(VLOOKUP(D156,DB!A:G,7,0),"")</f>
        <v/>
      </c>
      <c r="K156" s="50"/>
      <c r="L156" s="23" t="str">
        <f>IFERROR(VLOOKUP(D156,DB!A:I,9,0),"")</f>
        <v/>
      </c>
    </row>
    <row r="157" spans="1:12" ht="15" customHeight="1">
      <c r="A157" s="19"/>
      <c r="B157" s="75" t="str">
        <f>IFERROR(VLOOKUP(D157,DB!A:K,11,0),"")</f>
        <v/>
      </c>
      <c r="C157" s="18"/>
      <c r="D157" s="18"/>
      <c r="E157" s="18"/>
      <c r="F157" s="20"/>
      <c r="G157" s="21">
        <f t="shared" ca="1" si="3"/>
        <v>45931.081130092593</v>
      </c>
      <c r="H157" s="22"/>
      <c r="I157" s="19" t="str">
        <f>IFERROR(VLOOKUP(D157,DB!A:F,6,0),"")</f>
        <v/>
      </c>
      <c r="J157" s="18" t="str">
        <f>IFERROR(VLOOKUP(D157,DB!A:G,7,0),"")</f>
        <v/>
      </c>
      <c r="K157" s="50"/>
      <c r="L157" s="23" t="str">
        <f>IFERROR(VLOOKUP(D157,DB!A:I,9,0),"")</f>
        <v/>
      </c>
    </row>
    <row r="158" spans="1:12" ht="15" customHeight="1">
      <c r="A158" s="19"/>
      <c r="B158" s="75" t="str">
        <f>IFERROR(VLOOKUP(D158,DB!A:K,11,0),"")</f>
        <v/>
      </c>
      <c r="C158" s="18"/>
      <c r="D158" s="18"/>
      <c r="E158" s="18"/>
      <c r="F158" s="20"/>
      <c r="G158" s="21">
        <f t="shared" ca="1" si="3"/>
        <v>45931.081130092593</v>
      </c>
      <c r="H158" s="22"/>
      <c r="I158" s="19" t="str">
        <f>IFERROR(VLOOKUP(D158,DB!A:F,6,0),"")</f>
        <v/>
      </c>
      <c r="J158" s="18" t="str">
        <f>IFERROR(VLOOKUP(D158,DB!A:G,7,0),"")</f>
        <v/>
      </c>
      <c r="K158" s="50"/>
      <c r="L158" s="23" t="str">
        <f>IFERROR(VLOOKUP(D158,DB!A:I,9,0),"")</f>
        <v/>
      </c>
    </row>
    <row r="159" spans="1:12" ht="15" customHeight="1">
      <c r="A159" s="19"/>
      <c r="B159" s="75" t="str">
        <f>IFERROR(VLOOKUP(D159,DB!A:K,11,0),"")</f>
        <v/>
      </c>
      <c r="C159" s="18"/>
      <c r="D159" s="18"/>
      <c r="E159" s="18"/>
      <c r="F159" s="20"/>
      <c r="G159" s="21">
        <f t="shared" ca="1" si="3"/>
        <v>45931.081130092593</v>
      </c>
      <c r="H159" s="22"/>
      <c r="I159" s="19" t="str">
        <f>IFERROR(VLOOKUP(D159,DB!A:F,6,0),"")</f>
        <v/>
      </c>
      <c r="J159" s="18" t="str">
        <f>IFERROR(VLOOKUP(D159,DB!A:G,7,0),"")</f>
        <v/>
      </c>
      <c r="K159" s="50"/>
      <c r="L159" s="23" t="str">
        <f>IFERROR(VLOOKUP(D159,DB!A:I,9,0),"")</f>
        <v/>
      </c>
    </row>
    <row r="160" spans="1:12" ht="15" customHeight="1">
      <c r="A160" s="19"/>
      <c r="B160" s="75" t="str">
        <f>IFERROR(VLOOKUP(D160,DB!A:K,11,0),"")</f>
        <v/>
      </c>
      <c r="C160" s="18"/>
      <c r="D160" s="18"/>
      <c r="E160" s="18"/>
      <c r="F160" s="20"/>
      <c r="G160" s="21">
        <f t="shared" ca="1" si="3"/>
        <v>45931.081130092593</v>
      </c>
      <c r="H160" s="22"/>
      <c r="I160" s="19" t="str">
        <f>IFERROR(VLOOKUP(D160,DB!A:F,6,0),"")</f>
        <v/>
      </c>
      <c r="J160" s="18" t="str">
        <f>IFERROR(VLOOKUP(D160,DB!A:G,7,0),"")</f>
        <v/>
      </c>
      <c r="K160" s="50"/>
      <c r="L160" s="23" t="str">
        <f>IFERROR(VLOOKUP(D160,DB!A:I,9,0),"")</f>
        <v/>
      </c>
    </row>
    <row r="161" spans="1:12" ht="15" customHeight="1">
      <c r="A161" s="19"/>
      <c r="B161" s="75" t="str">
        <f>IFERROR(VLOOKUP(D161,DB!A:K,11,0),"")</f>
        <v/>
      </c>
      <c r="C161" s="18"/>
      <c r="D161" s="18"/>
      <c r="E161" s="18"/>
      <c r="F161" s="20"/>
      <c r="G161" s="21">
        <f t="shared" ca="1" si="3"/>
        <v>45931.081130092593</v>
      </c>
      <c r="H161" s="22"/>
      <c r="I161" s="19" t="str">
        <f>IFERROR(VLOOKUP(D161,DB!A:F,6,0),"")</f>
        <v/>
      </c>
      <c r="J161" s="18" t="str">
        <f>IFERROR(VLOOKUP(D161,DB!A:G,7,0),"")</f>
        <v/>
      </c>
      <c r="K161" s="50"/>
      <c r="L161" s="23" t="str">
        <f>IFERROR(VLOOKUP(D161,DB!A:I,9,0),"")</f>
        <v/>
      </c>
    </row>
    <row r="162" spans="1:12" ht="15" customHeight="1">
      <c r="A162" s="19"/>
      <c r="B162" s="75" t="str">
        <f>IFERROR(VLOOKUP(D162,DB!A:K,11,0),"")</f>
        <v/>
      </c>
      <c r="C162" s="18"/>
      <c r="D162" s="18"/>
      <c r="E162" s="18"/>
      <c r="F162" s="20"/>
      <c r="G162" s="21">
        <f t="shared" ca="1" si="3"/>
        <v>45931.081130092593</v>
      </c>
      <c r="H162" s="22"/>
      <c r="I162" s="19" t="str">
        <f>IFERROR(VLOOKUP(D162,DB!A:F,6,0),"")</f>
        <v/>
      </c>
      <c r="J162" s="18" t="str">
        <f>IFERROR(VLOOKUP(D162,DB!A:G,7,0),"")</f>
        <v/>
      </c>
      <c r="K162" s="50"/>
      <c r="L162" s="23" t="str">
        <f>IFERROR(VLOOKUP(D162,DB!A:I,9,0),"")</f>
        <v/>
      </c>
    </row>
    <row r="163" spans="1:12" ht="15" customHeight="1">
      <c r="A163" s="19"/>
      <c r="B163" s="75" t="str">
        <f>IFERROR(VLOOKUP(D163,DB!A:K,11,0),"")</f>
        <v/>
      </c>
      <c r="C163" s="18"/>
      <c r="D163" s="18"/>
      <c r="E163" s="18"/>
      <c r="F163" s="20"/>
      <c r="G163" s="21">
        <f t="shared" ca="1" si="3"/>
        <v>45931.081130092593</v>
      </c>
      <c r="H163" s="22"/>
      <c r="I163" s="19" t="str">
        <f>IFERROR(VLOOKUP(D163,DB!A:F,6,0),"")</f>
        <v/>
      </c>
      <c r="J163" s="18" t="str">
        <f>IFERROR(VLOOKUP(D163,DB!A:G,7,0),"")</f>
        <v/>
      </c>
      <c r="K163" s="50"/>
      <c r="L163" s="23" t="str">
        <f>IFERROR(VLOOKUP(D163,DB!A:I,9,0),"")</f>
        <v/>
      </c>
    </row>
    <row r="164" spans="1:12" ht="15" customHeight="1">
      <c r="A164" s="19"/>
      <c r="B164" s="75" t="str">
        <f>IFERROR(VLOOKUP(D164,DB!A:K,11,0),"")</f>
        <v/>
      </c>
      <c r="C164" s="18"/>
      <c r="D164" s="18"/>
      <c r="E164" s="18"/>
      <c r="F164" s="20"/>
      <c r="G164" s="21">
        <f t="shared" ca="1" si="3"/>
        <v>45931.081130092593</v>
      </c>
      <c r="H164" s="22"/>
      <c r="I164" s="19" t="str">
        <f>IFERROR(VLOOKUP(D164,DB!A:F,6,0),"")</f>
        <v/>
      </c>
      <c r="J164" s="18" t="str">
        <f>IFERROR(VLOOKUP(D164,DB!A:G,7,0),"")</f>
        <v/>
      </c>
      <c r="K164" s="50"/>
      <c r="L164" s="23" t="str">
        <f>IFERROR(VLOOKUP(D164,DB!A:I,9,0),"")</f>
        <v/>
      </c>
    </row>
    <row r="165" spans="1:12" ht="15" customHeight="1">
      <c r="A165" s="19"/>
      <c r="B165" s="75" t="str">
        <f>IFERROR(VLOOKUP(D165,DB!A:K,11,0),"")</f>
        <v/>
      </c>
      <c r="C165" s="18"/>
      <c r="D165" s="18"/>
      <c r="E165" s="18"/>
      <c r="F165" s="20"/>
      <c r="G165" s="21">
        <f t="shared" ca="1" si="3"/>
        <v>45931.081130092593</v>
      </c>
      <c r="H165" s="22"/>
      <c r="I165" s="19" t="str">
        <f>IFERROR(VLOOKUP(D165,DB!A:F,6,0),"")</f>
        <v/>
      </c>
      <c r="J165" s="18" t="str">
        <f>IFERROR(VLOOKUP(D165,DB!A:G,7,0),"")</f>
        <v/>
      </c>
      <c r="K165" s="50"/>
      <c r="L165" s="23" t="str">
        <f>IFERROR(VLOOKUP(D165,DB!A:I,9,0),"")</f>
        <v/>
      </c>
    </row>
    <row r="166" spans="1:12" ht="15" customHeight="1">
      <c r="A166" s="19"/>
      <c r="B166" s="75" t="str">
        <f>IFERROR(VLOOKUP(D166,DB!A:K,11,0),"")</f>
        <v/>
      </c>
      <c r="C166" s="18"/>
      <c r="D166" s="18"/>
      <c r="E166" s="18"/>
      <c r="F166" s="20"/>
      <c r="G166" s="21">
        <f t="shared" ca="1" si="3"/>
        <v>45931.081130092593</v>
      </c>
      <c r="H166" s="22"/>
      <c r="I166" s="19" t="str">
        <f>IFERROR(VLOOKUP(D166,DB!A:F,6,0),"")</f>
        <v/>
      </c>
      <c r="J166" s="18" t="str">
        <f>IFERROR(VLOOKUP(D166,DB!A:G,7,0),"")</f>
        <v/>
      </c>
      <c r="K166" s="50"/>
      <c r="L166" s="23" t="str">
        <f>IFERROR(VLOOKUP(D166,DB!A:I,9,0),"")</f>
        <v/>
      </c>
    </row>
    <row r="167" spans="1:12" ht="15" customHeight="1">
      <c r="A167" s="19"/>
      <c r="B167" s="75" t="str">
        <f>IFERROR(VLOOKUP(D167,DB!A:K,11,0),"")</f>
        <v/>
      </c>
      <c r="C167" s="18"/>
      <c r="D167" s="18"/>
      <c r="E167" s="18"/>
      <c r="F167" s="20"/>
      <c r="G167" s="21">
        <f t="shared" ca="1" si="3"/>
        <v>45931.081130092593</v>
      </c>
      <c r="H167" s="22"/>
      <c r="I167" s="19" t="str">
        <f>IFERROR(VLOOKUP(D167,DB!A:F,6,0),"")</f>
        <v/>
      </c>
      <c r="J167" s="18" t="str">
        <f>IFERROR(VLOOKUP(D167,DB!A:G,7,0),"")</f>
        <v/>
      </c>
      <c r="K167" s="50"/>
      <c r="L167" s="23" t="str">
        <f>IFERROR(VLOOKUP(D167,DB!A:I,9,0),"")</f>
        <v/>
      </c>
    </row>
    <row r="168" spans="1:12" ht="15" customHeight="1">
      <c r="A168" s="19"/>
      <c r="B168" s="75" t="str">
        <f>IFERROR(VLOOKUP(D168,DB!A:K,11,0),"")</f>
        <v/>
      </c>
      <c r="C168" s="18"/>
      <c r="D168" s="18"/>
      <c r="E168" s="18"/>
      <c r="F168" s="20"/>
      <c r="G168" s="21">
        <f t="shared" ca="1" si="3"/>
        <v>45931.081130092593</v>
      </c>
      <c r="H168" s="22"/>
      <c r="I168" s="19" t="str">
        <f>IFERROR(VLOOKUP(D168,DB!A:F,6,0),"")</f>
        <v/>
      </c>
      <c r="J168" s="18" t="str">
        <f>IFERROR(VLOOKUP(D168,DB!A:G,7,0),"")</f>
        <v/>
      </c>
      <c r="K168" s="50"/>
      <c r="L168" s="23" t="str">
        <f>IFERROR(VLOOKUP(D168,DB!A:I,9,0),"")</f>
        <v/>
      </c>
    </row>
    <row r="169" spans="1:12" ht="15" customHeight="1">
      <c r="A169" s="19"/>
      <c r="B169" s="75" t="str">
        <f>IFERROR(VLOOKUP(D169,DB!A:K,11,0),"")</f>
        <v/>
      </c>
      <c r="C169" s="18"/>
      <c r="D169" s="18"/>
      <c r="E169" s="18"/>
      <c r="F169" s="20"/>
      <c r="G169" s="21">
        <f t="shared" ca="1" si="3"/>
        <v>45931.081130092593</v>
      </c>
      <c r="H169" s="22"/>
      <c r="I169" s="19" t="str">
        <f>IFERROR(VLOOKUP(D169,DB!A:F,6,0),"")</f>
        <v/>
      </c>
      <c r="J169" s="18" t="str">
        <f>IFERROR(VLOOKUP(D169,DB!A:G,7,0),"")</f>
        <v/>
      </c>
      <c r="K169" s="50"/>
      <c r="L169" s="23" t="str">
        <f>IFERROR(VLOOKUP(D169,DB!A:I,9,0),"")</f>
        <v/>
      </c>
    </row>
    <row r="170" spans="1:12" ht="15" customHeight="1">
      <c r="A170" s="19"/>
      <c r="B170" s="75" t="str">
        <f>IFERROR(VLOOKUP(D170,DB!A:K,11,0),"")</f>
        <v/>
      </c>
      <c r="C170" s="18"/>
      <c r="D170" s="18"/>
      <c r="E170" s="18"/>
      <c r="F170" s="20"/>
      <c r="G170" s="21">
        <f t="shared" ca="1" si="3"/>
        <v>45931.081130092593</v>
      </c>
      <c r="H170" s="22"/>
      <c r="I170" s="19" t="str">
        <f>IFERROR(VLOOKUP(D170,DB!A:F,6,0),"")</f>
        <v/>
      </c>
      <c r="J170" s="18" t="str">
        <f>IFERROR(VLOOKUP(D170,DB!A:G,7,0),"")</f>
        <v/>
      </c>
      <c r="K170" s="50"/>
      <c r="L170" s="23" t="str">
        <f>IFERROR(VLOOKUP(D170,DB!A:I,9,0),"")</f>
        <v/>
      </c>
    </row>
    <row r="171" spans="1:12" ht="15" customHeight="1">
      <c r="A171" s="19"/>
      <c r="B171" s="75" t="str">
        <f>IFERROR(VLOOKUP(D171,DB!A:K,11,0),"")</f>
        <v/>
      </c>
      <c r="C171" s="18"/>
      <c r="D171" s="18"/>
      <c r="E171" s="18"/>
      <c r="F171" s="20"/>
      <c r="G171" s="21">
        <f t="shared" ca="1" si="3"/>
        <v>45931.081130092593</v>
      </c>
      <c r="H171" s="22"/>
      <c r="I171" s="19" t="str">
        <f>IFERROR(VLOOKUP(D171,DB!A:F,6,0),"")</f>
        <v/>
      </c>
      <c r="J171" s="18" t="str">
        <f>IFERROR(VLOOKUP(D171,DB!A:G,7,0),"")</f>
        <v/>
      </c>
      <c r="K171" s="50"/>
      <c r="L171" s="23" t="str">
        <f>IFERROR(VLOOKUP(D171,DB!A:I,9,0),"")</f>
        <v/>
      </c>
    </row>
    <row r="172" spans="1:12" ht="15" customHeight="1">
      <c r="A172" s="19"/>
      <c r="B172" s="75" t="str">
        <f>IFERROR(VLOOKUP(D172,DB!A:K,11,0),"")</f>
        <v/>
      </c>
      <c r="C172" s="18"/>
      <c r="D172" s="18"/>
      <c r="E172" s="18"/>
      <c r="F172" s="20"/>
      <c r="G172" s="21">
        <f t="shared" ca="1" si="3"/>
        <v>45931.081130092593</v>
      </c>
      <c r="H172" s="22"/>
      <c r="I172" s="19" t="str">
        <f>IFERROR(VLOOKUP(D172,DB!A:F,6,0),"")</f>
        <v/>
      </c>
      <c r="J172" s="18" t="str">
        <f>IFERROR(VLOOKUP(D172,DB!A:G,7,0),"")</f>
        <v/>
      </c>
      <c r="K172" s="50"/>
      <c r="L172" s="23" t="str">
        <f>IFERROR(VLOOKUP(D172,DB!A:I,9,0),"")</f>
        <v/>
      </c>
    </row>
    <row r="173" spans="1:12" ht="15" customHeight="1">
      <c r="A173" s="19"/>
      <c r="B173" s="75" t="str">
        <f>IFERROR(VLOOKUP(D173,DB!A:K,11,0),"")</f>
        <v/>
      </c>
      <c r="C173" s="18"/>
      <c r="D173" s="18"/>
      <c r="E173" s="18"/>
      <c r="F173" s="20"/>
      <c r="G173" s="21">
        <f t="shared" ca="1" si="3"/>
        <v>45931.081130092593</v>
      </c>
      <c r="H173" s="22"/>
      <c r="I173" s="19" t="str">
        <f>IFERROR(VLOOKUP(D173,DB!A:F,6,0),"")</f>
        <v/>
      </c>
      <c r="J173" s="18" t="str">
        <f>IFERROR(VLOOKUP(D173,DB!A:G,7,0),"")</f>
        <v/>
      </c>
      <c r="K173" s="50"/>
      <c r="L173" s="23" t="str">
        <f>IFERROR(VLOOKUP(D173,DB!A:I,9,0),"")</f>
        <v/>
      </c>
    </row>
    <row r="174" spans="1:12" ht="15" customHeight="1">
      <c r="A174" s="19"/>
      <c r="B174" s="75" t="str">
        <f>IFERROR(VLOOKUP(D174,DB!A:K,11,0),"")</f>
        <v/>
      </c>
      <c r="C174" s="18"/>
      <c r="D174" s="18"/>
      <c r="E174" s="18"/>
      <c r="F174" s="20"/>
      <c r="G174" s="21">
        <f t="shared" ca="1" si="3"/>
        <v>45931.081130092593</v>
      </c>
      <c r="H174" s="22"/>
      <c r="I174" s="19" t="str">
        <f>IFERROR(VLOOKUP(D174,DB!A:F,6,0),"")</f>
        <v/>
      </c>
      <c r="J174" s="18" t="str">
        <f>IFERROR(VLOOKUP(D174,DB!A:G,7,0),"")</f>
        <v/>
      </c>
      <c r="K174" s="50"/>
      <c r="L174" s="23" t="str">
        <f>IFERROR(VLOOKUP(D174,DB!A:I,9,0),"")</f>
        <v/>
      </c>
    </row>
    <row r="175" spans="1:12" ht="15" customHeight="1">
      <c r="A175" s="19"/>
      <c r="B175" s="75" t="str">
        <f>IFERROR(VLOOKUP(D175,DB!A:K,11,0),"")</f>
        <v/>
      </c>
      <c r="C175" s="18"/>
      <c r="D175" s="18"/>
      <c r="E175" s="18"/>
      <c r="F175" s="20"/>
      <c r="G175" s="21">
        <f t="shared" ca="1" si="3"/>
        <v>45931.081130092593</v>
      </c>
      <c r="H175" s="22"/>
      <c r="I175" s="19" t="str">
        <f>IFERROR(VLOOKUP(D175,DB!A:F,6,0),"")</f>
        <v/>
      </c>
      <c r="J175" s="18" t="str">
        <f>IFERROR(VLOOKUP(D175,DB!A:G,7,0),"")</f>
        <v/>
      </c>
      <c r="K175" s="50"/>
      <c r="L175" s="23" t="str">
        <f>IFERROR(VLOOKUP(D175,DB!A:I,9,0),"")</f>
        <v/>
      </c>
    </row>
    <row r="176" spans="1:12" ht="15" customHeight="1">
      <c r="A176" s="19"/>
      <c r="B176" s="75" t="str">
        <f>IFERROR(VLOOKUP(D176,DB!A:K,11,0),"")</f>
        <v/>
      </c>
      <c r="C176" s="18"/>
      <c r="D176" s="18"/>
      <c r="E176" s="18"/>
      <c r="F176" s="20"/>
      <c r="G176" s="21">
        <f t="shared" ca="1" si="3"/>
        <v>45931.081130092593</v>
      </c>
      <c r="H176" s="22"/>
      <c r="I176" s="19" t="str">
        <f>IFERROR(VLOOKUP(D176,DB!A:F,6,0),"")</f>
        <v/>
      </c>
      <c r="J176" s="18" t="str">
        <f>IFERROR(VLOOKUP(D176,DB!A:G,7,0),"")</f>
        <v/>
      </c>
      <c r="K176" s="50"/>
      <c r="L176" s="23" t="str">
        <f>IFERROR(VLOOKUP(D176,DB!A:I,9,0),"")</f>
        <v/>
      </c>
    </row>
    <row r="177" spans="1:12" ht="15" customHeight="1">
      <c r="A177" s="19"/>
      <c r="B177" s="75" t="str">
        <f>IFERROR(VLOOKUP(D177,DB!A:K,11,0),"")</f>
        <v/>
      </c>
      <c r="C177" s="18"/>
      <c r="D177" s="18"/>
      <c r="E177" s="18"/>
      <c r="F177" s="20"/>
      <c r="G177" s="21">
        <f t="shared" ca="1" si="3"/>
        <v>45931.081130092593</v>
      </c>
      <c r="H177" s="22"/>
      <c r="I177" s="19" t="str">
        <f>IFERROR(VLOOKUP(D177,DB!A:F,6,0),"")</f>
        <v/>
      </c>
      <c r="J177" s="18" t="str">
        <f>IFERROR(VLOOKUP(D177,DB!A:G,7,0),"")</f>
        <v/>
      </c>
      <c r="K177" s="50"/>
      <c r="L177" s="23" t="str">
        <f>IFERROR(VLOOKUP(D177,DB!A:I,9,0),"")</f>
        <v/>
      </c>
    </row>
    <row r="178" spans="1:12" ht="15" customHeight="1">
      <c r="A178" s="19"/>
      <c r="B178" s="75" t="str">
        <f>IFERROR(VLOOKUP(D178,DB!A:K,11,0),"")</f>
        <v/>
      </c>
      <c r="C178" s="18"/>
      <c r="D178" s="18"/>
      <c r="E178" s="18"/>
      <c r="F178" s="20"/>
      <c r="G178" s="21">
        <f t="shared" ca="1" si="3"/>
        <v>45931.081130092593</v>
      </c>
      <c r="H178" s="22"/>
      <c r="I178" s="19" t="str">
        <f>IFERROR(VLOOKUP(D178,DB!A:F,6,0),"")</f>
        <v/>
      </c>
      <c r="J178" s="18" t="str">
        <f>IFERROR(VLOOKUP(D178,DB!A:G,7,0),"")</f>
        <v/>
      </c>
      <c r="K178" s="50"/>
      <c r="L178" s="23" t="str">
        <f>IFERROR(VLOOKUP(D178,DB!A:I,9,0),"")</f>
        <v/>
      </c>
    </row>
    <row r="179" spans="1:12" ht="15" customHeight="1">
      <c r="A179" s="19"/>
      <c r="B179" s="75" t="str">
        <f>IFERROR(VLOOKUP(D179,DB!A:K,11,0),"")</f>
        <v/>
      </c>
      <c r="C179" s="18"/>
      <c r="D179" s="18"/>
      <c r="E179" s="18"/>
      <c r="F179" s="20"/>
      <c r="G179" s="21">
        <f t="shared" ca="1" si="3"/>
        <v>45931.081130092593</v>
      </c>
      <c r="H179" s="22"/>
      <c r="I179" s="19" t="str">
        <f>IFERROR(VLOOKUP(D179,DB!A:F,6,0),"")</f>
        <v/>
      </c>
      <c r="J179" s="18" t="str">
        <f>IFERROR(VLOOKUP(D179,DB!A:G,7,0),"")</f>
        <v/>
      </c>
      <c r="K179" s="50"/>
      <c r="L179" s="23" t="str">
        <f>IFERROR(VLOOKUP(D179,DB!A:I,9,0),"")</f>
        <v/>
      </c>
    </row>
    <row r="180" spans="1:12" ht="15" customHeight="1">
      <c r="A180" s="19"/>
      <c r="B180" s="75" t="str">
        <f>IFERROR(VLOOKUP(D180,DB!A:K,11,0),"")</f>
        <v/>
      </c>
      <c r="C180" s="18"/>
      <c r="D180" s="18"/>
      <c r="E180" s="18"/>
      <c r="F180" s="20"/>
      <c r="G180" s="21">
        <f t="shared" ca="1" si="3"/>
        <v>45931.081130092593</v>
      </c>
      <c r="H180" s="22"/>
      <c r="I180" s="19" t="str">
        <f>IFERROR(VLOOKUP(D180,DB!A:F,6,0),"")</f>
        <v/>
      </c>
      <c r="J180" s="18" t="str">
        <f>IFERROR(VLOOKUP(D180,DB!A:G,7,0),"")</f>
        <v/>
      </c>
      <c r="K180" s="50"/>
      <c r="L180" s="23" t="str">
        <f>IFERROR(VLOOKUP(D180,DB!A:I,9,0),"")</f>
        <v/>
      </c>
    </row>
    <row r="181" spans="1:12" ht="15" customHeight="1">
      <c r="A181" s="19"/>
      <c r="B181" s="75" t="str">
        <f>IFERROR(VLOOKUP(D181,DB!A:K,11,0),"")</f>
        <v/>
      </c>
      <c r="C181" s="18"/>
      <c r="D181" s="18"/>
      <c r="E181" s="18"/>
      <c r="F181" s="20"/>
      <c r="G181" s="21">
        <f t="shared" ca="1" si="3"/>
        <v>45931.081130092593</v>
      </c>
      <c r="H181" s="22"/>
      <c r="I181" s="19" t="str">
        <f>IFERROR(VLOOKUP(D181,DB!A:F,6,0),"")</f>
        <v/>
      </c>
      <c r="J181" s="18" t="str">
        <f>IFERROR(VLOOKUP(D181,DB!A:G,7,0),"")</f>
        <v/>
      </c>
      <c r="K181" s="50"/>
      <c r="L181" s="23" t="str">
        <f>IFERROR(VLOOKUP(D181,DB!A:I,9,0),"")</f>
        <v/>
      </c>
    </row>
    <row r="182" spans="1:12" ht="15" customHeight="1">
      <c r="A182" s="19"/>
      <c r="B182" s="75" t="str">
        <f>IFERROR(VLOOKUP(D182,DB!A:K,11,0),"")</f>
        <v/>
      </c>
      <c r="C182" s="18"/>
      <c r="D182" s="18"/>
      <c r="E182" s="18"/>
      <c r="F182" s="20"/>
      <c r="G182" s="21">
        <f t="shared" ca="1" si="3"/>
        <v>45931.081130092593</v>
      </c>
      <c r="H182" s="22"/>
      <c r="I182" s="19" t="str">
        <f>IFERROR(VLOOKUP(D182,DB!A:F,6,0),"")</f>
        <v/>
      </c>
      <c r="J182" s="18" t="str">
        <f>IFERROR(VLOOKUP(D182,DB!A:G,7,0),"")</f>
        <v/>
      </c>
      <c r="K182" s="50"/>
      <c r="L182" s="23" t="str">
        <f>IFERROR(VLOOKUP(D182,DB!A:I,9,0),"")</f>
        <v/>
      </c>
    </row>
    <row r="183" spans="1:12" ht="15" customHeight="1">
      <c r="A183" s="19"/>
      <c r="B183" s="75" t="str">
        <f>IFERROR(VLOOKUP(D183,DB!A:K,11,0),"")</f>
        <v/>
      </c>
      <c r="C183" s="18"/>
      <c r="D183" s="18"/>
      <c r="E183" s="18"/>
      <c r="F183" s="20"/>
      <c r="G183" s="21">
        <f t="shared" ca="1" si="3"/>
        <v>45931.081130092593</v>
      </c>
      <c r="H183" s="22"/>
      <c r="I183" s="19" t="str">
        <f>IFERROR(VLOOKUP(D183,DB!A:F,6,0),"")</f>
        <v/>
      </c>
      <c r="J183" s="18" t="str">
        <f>IFERROR(VLOOKUP(D183,DB!A:G,7,0),"")</f>
        <v/>
      </c>
      <c r="K183" s="50"/>
      <c r="L183" s="23" t="str">
        <f>IFERROR(VLOOKUP(D183,DB!A:I,9,0),"")</f>
        <v/>
      </c>
    </row>
    <row r="184" spans="1:12" ht="15" customHeight="1">
      <c r="A184" s="19"/>
      <c r="B184" s="75" t="str">
        <f>IFERROR(VLOOKUP(D184,DB!A:K,11,0),"")</f>
        <v/>
      </c>
      <c r="C184" s="18"/>
      <c r="D184" s="18"/>
      <c r="E184" s="18"/>
      <c r="F184" s="20"/>
      <c r="G184" s="21">
        <f t="shared" ca="1" si="3"/>
        <v>45931.081130092593</v>
      </c>
      <c r="H184" s="22"/>
      <c r="I184" s="19" t="str">
        <f>IFERROR(VLOOKUP(D184,DB!A:F,6,0),"")</f>
        <v/>
      </c>
      <c r="J184" s="18" t="str">
        <f>IFERROR(VLOOKUP(D184,DB!A:G,7,0),"")</f>
        <v/>
      </c>
      <c r="K184" s="50"/>
      <c r="L184" s="23" t="str">
        <f>IFERROR(VLOOKUP(D184,DB!A:I,9,0),"")</f>
        <v/>
      </c>
    </row>
    <row r="185" spans="1:12" ht="15" customHeight="1">
      <c r="A185" s="19"/>
      <c r="B185" s="75" t="str">
        <f>IFERROR(VLOOKUP(D185,DB!A:K,11,0),"")</f>
        <v/>
      </c>
      <c r="C185" s="18"/>
      <c r="D185" s="18"/>
      <c r="E185" s="18"/>
      <c r="F185" s="20"/>
      <c r="G185" s="21">
        <f t="shared" ca="1" si="3"/>
        <v>45931.081130092593</v>
      </c>
      <c r="H185" s="22"/>
      <c r="I185" s="19" t="str">
        <f>IFERROR(VLOOKUP(D185,DB!A:F,6,0),"")</f>
        <v/>
      </c>
      <c r="J185" s="18" t="str">
        <f>IFERROR(VLOOKUP(D185,DB!A:G,7,0),"")</f>
        <v/>
      </c>
      <c r="K185" s="50"/>
      <c r="L185" s="23" t="str">
        <f>IFERROR(VLOOKUP(D185,DB!A:I,9,0),"")</f>
        <v/>
      </c>
    </row>
    <row r="186" spans="1:12" ht="15" customHeight="1">
      <c r="A186" s="19"/>
      <c r="B186" s="75" t="str">
        <f>IFERROR(VLOOKUP(D186,DB!A:K,11,0),"")</f>
        <v/>
      </c>
      <c r="C186" s="18"/>
      <c r="D186" s="18"/>
      <c r="E186" s="18"/>
      <c r="F186" s="20"/>
      <c r="G186" s="21">
        <f t="shared" ca="1" si="3"/>
        <v>45931.081130092593</v>
      </c>
      <c r="H186" s="22"/>
      <c r="I186" s="19" t="str">
        <f>IFERROR(VLOOKUP(D186,DB!A:F,6,0),"")</f>
        <v/>
      </c>
      <c r="J186" s="18" t="str">
        <f>IFERROR(VLOOKUP(D186,DB!A:G,7,0),"")</f>
        <v/>
      </c>
      <c r="K186" s="50"/>
      <c r="L186" s="23" t="str">
        <f>IFERROR(VLOOKUP(D186,DB!A:I,9,0),"")</f>
        <v/>
      </c>
    </row>
    <row r="187" spans="1:12" ht="15" customHeight="1">
      <c r="A187" s="19"/>
      <c r="B187" s="75" t="str">
        <f>IFERROR(VLOOKUP(D187,DB!A:K,11,0),"")</f>
        <v/>
      </c>
      <c r="C187" s="18"/>
      <c r="D187" s="18"/>
      <c r="E187" s="18"/>
      <c r="F187" s="20"/>
      <c r="G187" s="21">
        <f t="shared" ca="1" si="3"/>
        <v>45931.081130092593</v>
      </c>
      <c r="H187" s="22"/>
      <c r="I187" s="19" t="str">
        <f>IFERROR(VLOOKUP(D187,DB!A:F,6,0),"")</f>
        <v/>
      </c>
      <c r="J187" s="18" t="str">
        <f>IFERROR(VLOOKUP(D187,DB!A:G,7,0),"")</f>
        <v/>
      </c>
      <c r="K187" s="50"/>
      <c r="L187" s="23" t="str">
        <f>IFERROR(VLOOKUP(D187,DB!A:I,9,0),"")</f>
        <v/>
      </c>
    </row>
    <row r="188" spans="1:12" ht="15" customHeight="1">
      <c r="A188" s="19"/>
      <c r="B188" s="75" t="str">
        <f>IFERROR(VLOOKUP(D188,DB!A:K,11,0),"")</f>
        <v/>
      </c>
      <c r="C188" s="18"/>
      <c r="D188" s="18"/>
      <c r="E188" s="18"/>
      <c r="F188" s="20"/>
      <c r="G188" s="21">
        <f t="shared" ca="1" si="3"/>
        <v>45931.081130092593</v>
      </c>
      <c r="H188" s="22"/>
      <c r="I188" s="19" t="str">
        <f>IFERROR(VLOOKUP(D188,DB!A:F,6,0),"")</f>
        <v/>
      </c>
      <c r="J188" s="18" t="str">
        <f>IFERROR(VLOOKUP(D188,DB!A:G,7,0),"")</f>
        <v/>
      </c>
      <c r="K188" s="50"/>
      <c r="L188" s="23" t="str">
        <f>IFERROR(VLOOKUP(D188,DB!A:I,9,0),"")</f>
        <v/>
      </c>
    </row>
    <row r="189" spans="1:12" ht="15" customHeight="1">
      <c r="A189" s="19"/>
      <c r="B189" s="75" t="str">
        <f>IFERROR(VLOOKUP(D189,DB!A:K,11,0),"")</f>
        <v/>
      </c>
      <c r="C189" s="18"/>
      <c r="D189" s="18"/>
      <c r="E189" s="18"/>
      <c r="F189" s="20"/>
      <c r="G189" s="21">
        <f t="shared" ca="1" si="3"/>
        <v>45931.081130092593</v>
      </c>
      <c r="H189" s="22"/>
      <c r="I189" s="19" t="str">
        <f>IFERROR(VLOOKUP(D189,DB!A:F,6,0),"")</f>
        <v/>
      </c>
      <c r="J189" s="18" t="str">
        <f>IFERROR(VLOOKUP(D189,DB!A:G,7,0),"")</f>
        <v/>
      </c>
      <c r="K189" s="50"/>
      <c r="L189" s="23" t="str">
        <f>IFERROR(VLOOKUP(D189,DB!A:I,9,0),"")</f>
        <v/>
      </c>
    </row>
    <row r="190" spans="1:12" ht="15" customHeight="1">
      <c r="A190" s="19"/>
      <c r="B190" s="75" t="str">
        <f>IFERROR(VLOOKUP(D190,DB!A:K,11,0),"")</f>
        <v/>
      </c>
      <c r="C190" s="18"/>
      <c r="D190" s="18"/>
      <c r="E190" s="18"/>
      <c r="F190" s="20"/>
      <c r="G190" s="21">
        <f t="shared" ca="1" si="3"/>
        <v>45931.081130092593</v>
      </c>
      <c r="H190" s="22"/>
      <c r="I190" s="19" t="str">
        <f>IFERROR(VLOOKUP(D190,DB!A:F,6,0),"")</f>
        <v/>
      </c>
      <c r="J190" s="18" t="str">
        <f>IFERROR(VLOOKUP(D190,DB!A:G,7,0),"")</f>
        <v/>
      </c>
      <c r="K190" s="50"/>
      <c r="L190" s="23" t="str">
        <f>IFERROR(VLOOKUP(D190,DB!A:I,9,0),"")</f>
        <v/>
      </c>
    </row>
    <row r="191" spans="1:12" ht="15" customHeight="1">
      <c r="A191" s="19"/>
      <c r="B191" s="75" t="str">
        <f>IFERROR(VLOOKUP(D191,DB!A:K,11,0),"")</f>
        <v/>
      </c>
      <c r="C191" s="18"/>
      <c r="D191" s="18"/>
      <c r="E191" s="18"/>
      <c r="F191" s="20"/>
      <c r="G191" s="21">
        <f t="shared" ca="1" si="3"/>
        <v>45931.081130092593</v>
      </c>
      <c r="H191" s="22"/>
      <c r="I191" s="19" t="str">
        <f>IFERROR(VLOOKUP(D191,DB!A:F,6,0),"")</f>
        <v/>
      </c>
      <c r="J191" s="18" t="str">
        <f>IFERROR(VLOOKUP(D191,DB!A:G,7,0),"")</f>
        <v/>
      </c>
      <c r="K191" s="50"/>
      <c r="L191" s="23" t="str">
        <f>IFERROR(VLOOKUP(D191,DB!A:I,9,0),"")</f>
        <v/>
      </c>
    </row>
    <row r="192" spans="1:12" ht="15" customHeight="1">
      <c r="A192" s="19"/>
      <c r="B192" s="75" t="str">
        <f>IFERROR(VLOOKUP(D192,DB!A:K,11,0),"")</f>
        <v/>
      </c>
      <c r="C192" s="18"/>
      <c r="D192" s="18"/>
      <c r="E192" s="18"/>
      <c r="F192" s="20"/>
      <c r="G192" s="21">
        <f t="shared" ca="1" si="3"/>
        <v>45931.081130092593</v>
      </c>
      <c r="H192" s="22"/>
      <c r="I192" s="19" t="str">
        <f>IFERROR(VLOOKUP(D192,DB!A:F,6,0),"")</f>
        <v/>
      </c>
      <c r="J192" s="18" t="str">
        <f>IFERROR(VLOOKUP(D192,DB!A:G,7,0),"")</f>
        <v/>
      </c>
      <c r="K192" s="50"/>
      <c r="L192" s="23" t="str">
        <f>IFERROR(VLOOKUP(D192,DB!A:I,9,0),"")</f>
        <v/>
      </c>
    </row>
    <row r="193" spans="1:12" ht="15" customHeight="1">
      <c r="A193" s="19"/>
      <c r="B193" s="75" t="str">
        <f>IFERROR(VLOOKUP(D193,DB!A:K,11,0),"")</f>
        <v/>
      </c>
      <c r="C193" s="18"/>
      <c r="D193" s="18"/>
      <c r="E193" s="18"/>
      <c r="F193" s="20"/>
      <c r="G193" s="21">
        <f t="shared" ca="1" si="3"/>
        <v>45931.081130092593</v>
      </c>
      <c r="H193" s="22"/>
      <c r="I193" s="19" t="str">
        <f>IFERROR(VLOOKUP(D193,DB!A:F,6,0),"")</f>
        <v/>
      </c>
      <c r="J193" s="18" t="str">
        <f>IFERROR(VLOOKUP(D193,DB!A:G,7,0),"")</f>
        <v/>
      </c>
      <c r="K193" s="50"/>
      <c r="L193" s="23" t="str">
        <f>IFERROR(VLOOKUP(D193,DB!A:I,9,0),"")</f>
        <v/>
      </c>
    </row>
    <row r="194" spans="1:12" ht="15" customHeight="1">
      <c r="A194" s="19"/>
      <c r="B194" s="75" t="str">
        <f>IFERROR(VLOOKUP(D194,DB!A:K,11,0),"")</f>
        <v/>
      </c>
      <c r="C194" s="18"/>
      <c r="D194" s="18"/>
      <c r="E194" s="18"/>
      <c r="F194" s="20"/>
      <c r="G194" s="21">
        <f t="shared" ca="1" si="3"/>
        <v>45931.081130092593</v>
      </c>
      <c r="H194" s="22"/>
      <c r="I194" s="19" t="str">
        <f>IFERROR(VLOOKUP(D194,DB!A:F,6,0),"")</f>
        <v/>
      </c>
      <c r="J194" s="18" t="str">
        <f>IFERROR(VLOOKUP(D194,DB!A:G,7,0),"")</f>
        <v/>
      </c>
      <c r="K194" s="50"/>
      <c r="L194" s="23" t="str">
        <f>IFERROR(VLOOKUP(D194,DB!A:I,9,0),"")</f>
        <v/>
      </c>
    </row>
    <row r="195" spans="1:12" ht="15" customHeight="1">
      <c r="A195" s="19"/>
      <c r="B195" s="75" t="str">
        <f>IFERROR(VLOOKUP(D195,DB!A:K,11,0),"")</f>
        <v/>
      </c>
      <c r="C195" s="18"/>
      <c r="D195" s="18"/>
      <c r="E195" s="18"/>
      <c r="F195" s="20"/>
      <c r="G195" s="21">
        <f t="shared" ca="1" si="3"/>
        <v>45931.081130092593</v>
      </c>
      <c r="H195" s="22"/>
      <c r="I195" s="19" t="str">
        <f>IFERROR(VLOOKUP(D195,DB!A:F,6,0),"")</f>
        <v/>
      </c>
      <c r="J195" s="18" t="str">
        <f>IFERROR(VLOOKUP(D195,DB!A:G,7,0),"")</f>
        <v/>
      </c>
      <c r="K195" s="50"/>
      <c r="L195" s="23" t="str">
        <f>IFERROR(VLOOKUP(D195,DB!A:I,9,0),"")</f>
        <v/>
      </c>
    </row>
    <row r="196" spans="1:12" ht="15" customHeight="1">
      <c r="A196" s="19"/>
      <c r="B196" s="75" t="str">
        <f>IFERROR(VLOOKUP(D196,DB!A:K,11,0),"")</f>
        <v/>
      </c>
      <c r="C196" s="18"/>
      <c r="D196" s="18"/>
      <c r="E196" s="18"/>
      <c r="F196" s="20"/>
      <c r="G196" s="21">
        <f t="shared" ca="1" si="3"/>
        <v>45931.081130092593</v>
      </c>
      <c r="H196" s="22"/>
      <c r="I196" s="19" t="str">
        <f>IFERROR(VLOOKUP(D196,DB!A:F,6,0),"")</f>
        <v/>
      </c>
      <c r="J196" s="18" t="str">
        <f>IFERROR(VLOOKUP(D196,DB!A:G,7,0),"")</f>
        <v/>
      </c>
      <c r="K196" s="50"/>
      <c r="L196" s="23" t="str">
        <f>IFERROR(VLOOKUP(D196,DB!A:I,9,0),"")</f>
        <v/>
      </c>
    </row>
    <row r="197" spans="1:12" ht="15" customHeight="1">
      <c r="A197" s="19"/>
      <c r="B197" s="75" t="str">
        <f>IFERROR(VLOOKUP(D197,DB!A:K,11,0),"")</f>
        <v/>
      </c>
      <c r="C197" s="18"/>
      <c r="D197" s="18"/>
      <c r="E197" s="18"/>
      <c r="F197" s="20"/>
      <c r="G197" s="21">
        <f t="shared" ca="1" si="3"/>
        <v>45931.081130092593</v>
      </c>
      <c r="H197" s="22"/>
      <c r="I197" s="19" t="str">
        <f>IFERROR(VLOOKUP(D197,DB!A:F,6,0),"")</f>
        <v/>
      </c>
      <c r="J197" s="18" t="str">
        <f>IFERROR(VLOOKUP(D197,DB!A:G,7,0),"")</f>
        <v/>
      </c>
      <c r="K197" s="50"/>
      <c r="L197" s="23" t="str">
        <f>IFERROR(VLOOKUP(D197,DB!A:I,9,0),"")</f>
        <v/>
      </c>
    </row>
    <row r="198" spans="1:12" ht="15" customHeight="1">
      <c r="A198" s="19"/>
      <c r="B198" s="75" t="str">
        <f>IFERROR(VLOOKUP(D198,DB!A:K,11,0),"")</f>
        <v/>
      </c>
      <c r="C198" s="18"/>
      <c r="D198" s="18"/>
      <c r="E198" s="18"/>
      <c r="F198" s="20"/>
      <c r="G198" s="21">
        <f t="shared" ca="1" si="3"/>
        <v>45931.081130092593</v>
      </c>
      <c r="H198" s="22"/>
      <c r="I198" s="19" t="str">
        <f>IFERROR(VLOOKUP(D198,DB!A:F,6,0),"")</f>
        <v/>
      </c>
      <c r="J198" s="18" t="str">
        <f>IFERROR(VLOOKUP(D198,DB!A:G,7,0),"")</f>
        <v/>
      </c>
      <c r="K198" s="50"/>
      <c r="L198" s="23" t="str">
        <f>IFERROR(VLOOKUP(D198,DB!A:I,9,0),"")</f>
        <v/>
      </c>
    </row>
    <row r="199" spans="1:12" ht="15" customHeight="1">
      <c r="A199" s="19"/>
      <c r="B199" s="75" t="str">
        <f>IFERROR(VLOOKUP(D199,DB!A:K,11,0),"")</f>
        <v/>
      </c>
      <c r="C199" s="18"/>
      <c r="D199" s="18"/>
      <c r="E199" s="18"/>
      <c r="F199" s="20"/>
      <c r="G199" s="21">
        <f t="shared" ca="1" si="3"/>
        <v>45931.081130092593</v>
      </c>
      <c r="H199" s="22"/>
      <c r="I199" s="19" t="str">
        <f>IFERROR(VLOOKUP(D199,DB!A:F,6,0),"")</f>
        <v/>
      </c>
      <c r="J199" s="18" t="str">
        <f>IFERROR(VLOOKUP(D199,DB!A:G,7,0),"")</f>
        <v/>
      </c>
      <c r="K199" s="50"/>
      <c r="L199" s="23" t="str">
        <f>IFERROR(VLOOKUP(D199,DB!A:I,9,0),"")</f>
        <v/>
      </c>
    </row>
    <row r="200" spans="1:12" ht="15" customHeight="1">
      <c r="A200" s="19"/>
      <c r="B200" s="75" t="str">
        <f>IFERROR(VLOOKUP(D200,DB!A:K,11,0),"")</f>
        <v/>
      </c>
      <c r="C200" s="18"/>
      <c r="D200" s="18"/>
      <c r="E200" s="18"/>
      <c r="F200" s="20"/>
      <c r="G200" s="21">
        <f t="shared" ref="G200:G263" ca="1" si="4">IFERROR(NOW()-F200,"-")</f>
        <v>45931.081130092593</v>
      </c>
      <c r="H200" s="22"/>
      <c r="I200" s="19" t="str">
        <f>IFERROR(VLOOKUP(D200,DB!A:F,6,0),"")</f>
        <v/>
      </c>
      <c r="J200" s="18" t="str">
        <f>IFERROR(VLOOKUP(D200,DB!A:G,7,0),"")</f>
        <v/>
      </c>
      <c r="K200" s="50"/>
      <c r="L200" s="23" t="str">
        <f>IFERROR(VLOOKUP(D200,DB!A:I,9,0),"")</f>
        <v/>
      </c>
    </row>
    <row r="201" spans="1:12" ht="15" customHeight="1">
      <c r="A201" s="19"/>
      <c r="B201" s="75" t="str">
        <f>IFERROR(VLOOKUP(D201,DB!A:K,11,0),"")</f>
        <v/>
      </c>
      <c r="C201" s="18"/>
      <c r="D201" s="18"/>
      <c r="E201" s="18"/>
      <c r="F201" s="20"/>
      <c r="G201" s="21">
        <f t="shared" ca="1" si="4"/>
        <v>45931.081130092593</v>
      </c>
      <c r="H201" s="22"/>
      <c r="I201" s="19" t="str">
        <f>IFERROR(VLOOKUP(D201,DB!A:F,6,0),"")</f>
        <v/>
      </c>
      <c r="J201" s="18" t="str">
        <f>IFERROR(VLOOKUP(D201,DB!A:G,7,0),"")</f>
        <v/>
      </c>
      <c r="K201" s="50"/>
      <c r="L201" s="23" t="str">
        <f>IFERROR(VLOOKUP(D201,DB!A:I,9,0),"")</f>
        <v/>
      </c>
    </row>
    <row r="202" spans="1:12" ht="15" customHeight="1">
      <c r="A202" s="19"/>
      <c r="B202" s="75" t="str">
        <f>IFERROR(VLOOKUP(D202,DB!A:K,11,0),"")</f>
        <v/>
      </c>
      <c r="C202" s="18"/>
      <c r="D202" s="18"/>
      <c r="E202" s="18"/>
      <c r="F202" s="20"/>
      <c r="G202" s="21">
        <f t="shared" ca="1" si="4"/>
        <v>45931.081130092593</v>
      </c>
      <c r="H202" s="22"/>
      <c r="I202" s="19" t="str">
        <f>IFERROR(VLOOKUP(D202,DB!A:F,6,0),"")</f>
        <v/>
      </c>
      <c r="J202" s="18" t="str">
        <f>IFERROR(VLOOKUP(D202,DB!A:G,7,0),"")</f>
        <v/>
      </c>
      <c r="K202" s="50"/>
      <c r="L202" s="23" t="str">
        <f>IFERROR(VLOOKUP(D202,DB!A:I,9,0),"")</f>
        <v/>
      </c>
    </row>
    <row r="203" spans="1:12" ht="15" customHeight="1">
      <c r="A203" s="19"/>
      <c r="B203" s="75" t="str">
        <f>IFERROR(VLOOKUP(D203,DB!A:K,11,0),"")</f>
        <v/>
      </c>
      <c r="C203" s="18"/>
      <c r="D203" s="18"/>
      <c r="E203" s="18"/>
      <c r="F203" s="20"/>
      <c r="G203" s="21">
        <f t="shared" ca="1" si="4"/>
        <v>45931.081130092593</v>
      </c>
      <c r="H203" s="22"/>
      <c r="I203" s="19" t="str">
        <f>IFERROR(VLOOKUP(D203,DB!A:F,6,0),"")</f>
        <v/>
      </c>
      <c r="J203" s="18" t="str">
        <f>IFERROR(VLOOKUP(D203,DB!A:G,7,0),"")</f>
        <v/>
      </c>
      <c r="K203" s="50"/>
      <c r="L203" s="23" t="str">
        <f>IFERROR(VLOOKUP(D203,DB!A:I,9,0),"")</f>
        <v/>
      </c>
    </row>
    <row r="204" spans="1:12" ht="15" customHeight="1">
      <c r="A204" s="19"/>
      <c r="B204" s="75" t="str">
        <f>IFERROR(VLOOKUP(D204,DB!A:K,11,0),"")</f>
        <v/>
      </c>
      <c r="C204" s="18"/>
      <c r="D204" s="18"/>
      <c r="E204" s="18"/>
      <c r="F204" s="20"/>
      <c r="G204" s="21">
        <f t="shared" ca="1" si="4"/>
        <v>45931.081130092593</v>
      </c>
      <c r="H204" s="22"/>
      <c r="I204" s="19" t="str">
        <f>IFERROR(VLOOKUP(D204,DB!A:F,6,0),"")</f>
        <v/>
      </c>
      <c r="J204" s="18" t="str">
        <f>IFERROR(VLOOKUP(D204,DB!A:G,7,0),"")</f>
        <v/>
      </c>
      <c r="K204" s="50"/>
      <c r="L204" s="23" t="str">
        <f>IFERROR(VLOOKUP(D204,DB!A:I,9,0),"")</f>
        <v/>
      </c>
    </row>
    <row r="205" spans="1:12" ht="15" customHeight="1">
      <c r="A205" s="19"/>
      <c r="B205" s="75" t="str">
        <f>IFERROR(VLOOKUP(D205,DB!A:K,11,0),"")</f>
        <v/>
      </c>
      <c r="C205" s="18"/>
      <c r="D205" s="18"/>
      <c r="E205" s="18"/>
      <c r="F205" s="20"/>
      <c r="G205" s="21">
        <f t="shared" ca="1" si="4"/>
        <v>45931.081130092593</v>
      </c>
      <c r="H205" s="22"/>
      <c r="I205" s="19" t="str">
        <f>IFERROR(VLOOKUP(D205,DB!A:F,6,0),"")</f>
        <v/>
      </c>
      <c r="J205" s="18" t="str">
        <f>IFERROR(VLOOKUP(D205,DB!A:G,7,0),"")</f>
        <v/>
      </c>
      <c r="K205" s="50"/>
      <c r="L205" s="23" t="str">
        <f>IFERROR(VLOOKUP(D205,DB!A:I,9,0),"")</f>
        <v/>
      </c>
    </row>
    <row r="206" spans="1:12" ht="15" customHeight="1">
      <c r="A206" s="19"/>
      <c r="B206" s="75" t="str">
        <f>IFERROR(VLOOKUP(D206,DB!A:K,11,0),"")</f>
        <v/>
      </c>
      <c r="C206" s="18"/>
      <c r="D206" s="18"/>
      <c r="E206" s="18"/>
      <c r="F206" s="20"/>
      <c r="G206" s="21">
        <f t="shared" ca="1" si="4"/>
        <v>45931.081130092593</v>
      </c>
      <c r="H206" s="22"/>
      <c r="I206" s="19" t="str">
        <f>IFERROR(VLOOKUP(D206,DB!A:F,6,0),"")</f>
        <v/>
      </c>
      <c r="J206" s="18" t="str">
        <f>IFERROR(VLOOKUP(D206,DB!A:G,7,0),"")</f>
        <v/>
      </c>
      <c r="K206" s="50"/>
      <c r="L206" s="23" t="str">
        <f>IFERROR(VLOOKUP(D206,DB!A:I,9,0),"")</f>
        <v/>
      </c>
    </row>
    <row r="207" spans="1:12" ht="15" customHeight="1">
      <c r="A207" s="19"/>
      <c r="B207" s="75" t="str">
        <f>IFERROR(VLOOKUP(D207,DB!A:K,11,0),"")</f>
        <v/>
      </c>
      <c r="C207" s="18"/>
      <c r="D207" s="18"/>
      <c r="E207" s="18"/>
      <c r="F207" s="20"/>
      <c r="G207" s="21">
        <f t="shared" ca="1" si="4"/>
        <v>45931.081130092593</v>
      </c>
      <c r="H207" s="22"/>
      <c r="I207" s="19" t="str">
        <f>IFERROR(VLOOKUP(D207,DB!A:F,6,0),"")</f>
        <v/>
      </c>
      <c r="J207" s="18" t="str">
        <f>IFERROR(VLOOKUP(D207,DB!A:G,7,0),"")</f>
        <v/>
      </c>
      <c r="K207" s="50"/>
      <c r="L207" s="23" t="str">
        <f>IFERROR(VLOOKUP(D207,DB!A:I,9,0),"")</f>
        <v/>
      </c>
    </row>
    <row r="208" spans="1:12" ht="15" customHeight="1">
      <c r="A208" s="19"/>
      <c r="B208" s="75" t="str">
        <f>IFERROR(VLOOKUP(D208,DB!A:K,11,0),"")</f>
        <v/>
      </c>
      <c r="C208" s="18"/>
      <c r="D208" s="18"/>
      <c r="E208" s="18"/>
      <c r="F208" s="20"/>
      <c r="G208" s="21">
        <f t="shared" ca="1" si="4"/>
        <v>45931.081130092593</v>
      </c>
      <c r="H208" s="22"/>
      <c r="I208" s="19" t="str">
        <f>IFERROR(VLOOKUP(D208,DB!A:F,6,0),"")</f>
        <v/>
      </c>
      <c r="J208" s="18" t="str">
        <f>IFERROR(VLOOKUP(D208,DB!A:G,7,0),"")</f>
        <v/>
      </c>
      <c r="K208" s="50"/>
      <c r="L208" s="23" t="str">
        <f>IFERROR(VLOOKUP(D208,DB!A:I,9,0),"")</f>
        <v/>
      </c>
    </row>
    <row r="209" spans="1:12" ht="15" customHeight="1">
      <c r="A209" s="19"/>
      <c r="B209" s="75" t="str">
        <f>IFERROR(VLOOKUP(D209,DB!A:K,11,0),"")</f>
        <v/>
      </c>
      <c r="C209" s="18"/>
      <c r="D209" s="18"/>
      <c r="E209" s="18"/>
      <c r="F209" s="20"/>
      <c r="G209" s="21">
        <f t="shared" ca="1" si="4"/>
        <v>45931.081130092593</v>
      </c>
      <c r="H209" s="22"/>
      <c r="I209" s="19" t="str">
        <f>IFERROR(VLOOKUP(D209,DB!A:F,6,0),"")</f>
        <v/>
      </c>
      <c r="J209" s="18" t="str">
        <f>IFERROR(VLOOKUP(D209,DB!A:G,7,0),"")</f>
        <v/>
      </c>
      <c r="K209" s="50"/>
      <c r="L209" s="23" t="str">
        <f>IFERROR(VLOOKUP(D209,DB!A:I,9,0),"")</f>
        <v/>
      </c>
    </row>
    <row r="210" spans="1:12" ht="15" customHeight="1">
      <c r="A210" s="19"/>
      <c r="B210" s="75" t="str">
        <f>IFERROR(VLOOKUP(D210,DB!A:K,11,0),"")</f>
        <v/>
      </c>
      <c r="C210" s="18"/>
      <c r="D210" s="18"/>
      <c r="E210" s="18"/>
      <c r="F210" s="20"/>
      <c r="G210" s="21">
        <f t="shared" ca="1" si="4"/>
        <v>45931.081130092593</v>
      </c>
      <c r="H210" s="22"/>
      <c r="I210" s="19" t="str">
        <f>IFERROR(VLOOKUP(D210,DB!A:F,6,0),"")</f>
        <v/>
      </c>
      <c r="J210" s="18" t="str">
        <f>IFERROR(VLOOKUP(D210,DB!A:G,7,0),"")</f>
        <v/>
      </c>
      <c r="K210" s="50"/>
      <c r="L210" s="23" t="str">
        <f>IFERROR(VLOOKUP(D210,DB!A:I,9,0),"")</f>
        <v/>
      </c>
    </row>
    <row r="211" spans="1:12" ht="15" customHeight="1">
      <c r="A211" s="19"/>
      <c r="B211" s="75" t="str">
        <f>IFERROR(VLOOKUP(D211,DB!A:K,11,0),"")</f>
        <v/>
      </c>
      <c r="C211" s="18"/>
      <c r="D211" s="18"/>
      <c r="E211" s="18"/>
      <c r="F211" s="20"/>
      <c r="G211" s="21">
        <f t="shared" ca="1" si="4"/>
        <v>45931.081130092593</v>
      </c>
      <c r="H211" s="22"/>
      <c r="I211" s="19" t="str">
        <f>IFERROR(VLOOKUP(D211,DB!A:F,6,0),"")</f>
        <v/>
      </c>
      <c r="J211" s="18" t="str">
        <f>IFERROR(VLOOKUP(D211,DB!A:G,7,0),"")</f>
        <v/>
      </c>
      <c r="K211" s="50"/>
      <c r="L211" s="23" t="str">
        <f>IFERROR(VLOOKUP(D211,DB!A:I,9,0),"")</f>
        <v/>
      </c>
    </row>
    <row r="212" spans="1:12" ht="15" customHeight="1">
      <c r="A212" s="19"/>
      <c r="B212" s="75" t="str">
        <f>IFERROR(VLOOKUP(D212,DB!A:K,11,0),"")</f>
        <v/>
      </c>
      <c r="C212" s="18"/>
      <c r="D212" s="18"/>
      <c r="E212" s="18"/>
      <c r="F212" s="20"/>
      <c r="G212" s="21">
        <f t="shared" ca="1" si="4"/>
        <v>45931.081130092593</v>
      </c>
      <c r="H212" s="22"/>
      <c r="I212" s="19" t="str">
        <f>IFERROR(VLOOKUP(D212,DB!A:F,6,0),"")</f>
        <v/>
      </c>
      <c r="J212" s="18" t="str">
        <f>IFERROR(VLOOKUP(D212,DB!A:G,7,0),"")</f>
        <v/>
      </c>
      <c r="K212" s="50"/>
      <c r="L212" s="23" t="str">
        <f>IFERROR(VLOOKUP(D212,DB!A:I,9,0),"")</f>
        <v/>
      </c>
    </row>
    <row r="213" spans="1:12" ht="15" customHeight="1">
      <c r="A213" s="19"/>
      <c r="B213" s="75" t="str">
        <f>IFERROR(VLOOKUP(D213,DB!A:K,11,0),"")</f>
        <v/>
      </c>
      <c r="C213" s="18"/>
      <c r="D213" s="18"/>
      <c r="E213" s="18"/>
      <c r="F213" s="20"/>
      <c r="G213" s="21">
        <f t="shared" ca="1" si="4"/>
        <v>45931.081130092593</v>
      </c>
      <c r="H213" s="22"/>
      <c r="I213" s="19" t="str">
        <f>IFERROR(VLOOKUP(D213,DB!A:F,6,0),"")</f>
        <v/>
      </c>
      <c r="J213" s="18" t="str">
        <f>IFERROR(VLOOKUP(D213,DB!A:G,7,0),"")</f>
        <v/>
      </c>
      <c r="K213" s="50"/>
      <c r="L213" s="23" t="str">
        <f>IFERROR(VLOOKUP(D213,DB!A:I,9,0),"")</f>
        <v/>
      </c>
    </row>
    <row r="214" spans="1:12" ht="15" customHeight="1">
      <c r="A214" s="19"/>
      <c r="B214" s="75" t="str">
        <f>IFERROR(VLOOKUP(D214,DB!A:K,11,0),"")</f>
        <v/>
      </c>
      <c r="C214" s="18"/>
      <c r="D214" s="18"/>
      <c r="E214" s="18"/>
      <c r="F214" s="20"/>
      <c r="G214" s="21">
        <f t="shared" ca="1" si="4"/>
        <v>45931.081130092593</v>
      </c>
      <c r="H214" s="22"/>
      <c r="I214" s="19" t="str">
        <f>IFERROR(VLOOKUP(D214,DB!A:F,6,0),"")</f>
        <v/>
      </c>
      <c r="J214" s="18" t="str">
        <f>IFERROR(VLOOKUP(D214,DB!A:G,7,0),"")</f>
        <v/>
      </c>
      <c r="K214" s="50"/>
      <c r="L214" s="23" t="str">
        <f>IFERROR(VLOOKUP(D214,DB!A:I,9,0),"")</f>
        <v/>
      </c>
    </row>
    <row r="215" spans="1:12" ht="15" customHeight="1">
      <c r="A215" s="19"/>
      <c r="B215" s="75" t="str">
        <f>IFERROR(VLOOKUP(D215,DB!A:K,11,0),"")</f>
        <v/>
      </c>
      <c r="C215" s="18"/>
      <c r="D215" s="18"/>
      <c r="E215" s="18"/>
      <c r="F215" s="20"/>
      <c r="G215" s="21">
        <f t="shared" ca="1" si="4"/>
        <v>45931.081130092593</v>
      </c>
      <c r="H215" s="22"/>
      <c r="I215" s="19" t="str">
        <f>IFERROR(VLOOKUP(D215,DB!A:F,6,0),"")</f>
        <v/>
      </c>
      <c r="J215" s="18" t="str">
        <f>IFERROR(VLOOKUP(D215,DB!A:G,7,0),"")</f>
        <v/>
      </c>
      <c r="K215" s="50"/>
      <c r="L215" s="23" t="str">
        <f>IFERROR(VLOOKUP(D215,DB!A:I,9,0),"")</f>
        <v/>
      </c>
    </row>
    <row r="216" spans="1:12" ht="15" customHeight="1">
      <c r="A216" s="19"/>
      <c r="B216" s="75" t="str">
        <f>IFERROR(VLOOKUP(D216,DB!A:K,11,0),"")</f>
        <v/>
      </c>
      <c r="C216" s="18"/>
      <c r="D216" s="18"/>
      <c r="E216" s="18"/>
      <c r="F216" s="20"/>
      <c r="G216" s="21">
        <f t="shared" ca="1" si="4"/>
        <v>45931.081130092593</v>
      </c>
      <c r="H216" s="22"/>
      <c r="I216" s="19" t="str">
        <f>IFERROR(VLOOKUP(D216,DB!A:F,6,0),"")</f>
        <v/>
      </c>
      <c r="J216" s="18" t="str">
        <f>IFERROR(VLOOKUP(D216,DB!A:G,7,0),"")</f>
        <v/>
      </c>
      <c r="K216" s="50"/>
      <c r="L216" s="23" t="str">
        <f>IFERROR(VLOOKUP(D216,DB!A:I,9,0),"")</f>
        <v/>
      </c>
    </row>
    <row r="217" spans="1:12" ht="15" customHeight="1">
      <c r="A217" s="19"/>
      <c r="B217" s="75" t="str">
        <f>IFERROR(VLOOKUP(D217,DB!A:K,11,0),"")</f>
        <v/>
      </c>
      <c r="C217" s="18"/>
      <c r="D217" s="18"/>
      <c r="E217" s="18"/>
      <c r="F217" s="20"/>
      <c r="G217" s="21">
        <f t="shared" ca="1" si="4"/>
        <v>45931.081130092593</v>
      </c>
      <c r="H217" s="22"/>
      <c r="I217" s="19" t="str">
        <f>IFERROR(VLOOKUP(D217,DB!A:F,6,0),"")</f>
        <v/>
      </c>
      <c r="J217" s="18" t="str">
        <f>IFERROR(VLOOKUP(D217,DB!A:G,7,0),"")</f>
        <v/>
      </c>
      <c r="K217" s="50"/>
      <c r="L217" s="23" t="str">
        <f>IFERROR(VLOOKUP(D217,DB!A:I,9,0),"")</f>
        <v/>
      </c>
    </row>
    <row r="218" spans="1:12" ht="15" customHeight="1">
      <c r="A218" s="19"/>
      <c r="B218" s="75" t="str">
        <f>IFERROR(VLOOKUP(D218,DB!A:K,11,0),"")</f>
        <v/>
      </c>
      <c r="C218" s="18"/>
      <c r="D218" s="18"/>
      <c r="E218" s="18"/>
      <c r="F218" s="20"/>
      <c r="G218" s="21">
        <f t="shared" ca="1" si="4"/>
        <v>45931.081130092593</v>
      </c>
      <c r="H218" s="22"/>
      <c r="I218" s="19" t="str">
        <f>IFERROR(VLOOKUP(D218,DB!A:F,6,0),"")</f>
        <v/>
      </c>
      <c r="J218" s="18" t="str">
        <f>IFERROR(VLOOKUP(D218,DB!A:G,7,0),"")</f>
        <v/>
      </c>
      <c r="K218" s="50"/>
      <c r="L218" s="23" t="str">
        <f>IFERROR(VLOOKUP(D218,DB!A:I,9,0),"")</f>
        <v/>
      </c>
    </row>
    <row r="219" spans="1:12" ht="15" customHeight="1">
      <c r="A219" s="19"/>
      <c r="B219" s="75" t="str">
        <f>IFERROR(VLOOKUP(D219,DB!A:K,11,0),"")</f>
        <v/>
      </c>
      <c r="C219" s="18"/>
      <c r="D219" s="18"/>
      <c r="E219" s="18"/>
      <c r="F219" s="20"/>
      <c r="G219" s="21">
        <f t="shared" ca="1" si="4"/>
        <v>45931.081130092593</v>
      </c>
      <c r="H219" s="22"/>
      <c r="I219" s="19" t="str">
        <f>IFERROR(VLOOKUP(D219,DB!A:F,6,0),"")</f>
        <v/>
      </c>
      <c r="J219" s="18" t="str">
        <f>IFERROR(VLOOKUP(D219,DB!A:G,7,0),"")</f>
        <v/>
      </c>
      <c r="K219" s="50"/>
      <c r="L219" s="23" t="str">
        <f>IFERROR(VLOOKUP(D219,DB!A:I,9,0),"")</f>
        <v/>
      </c>
    </row>
    <row r="220" spans="1:12" ht="15" customHeight="1">
      <c r="A220" s="19"/>
      <c r="B220" s="75" t="str">
        <f>IFERROR(VLOOKUP(D220,DB!A:K,11,0),"")</f>
        <v/>
      </c>
      <c r="C220" s="18"/>
      <c r="D220" s="18"/>
      <c r="E220" s="18"/>
      <c r="F220" s="20"/>
      <c r="G220" s="21">
        <f t="shared" ca="1" si="4"/>
        <v>45931.081130092593</v>
      </c>
      <c r="H220" s="22"/>
      <c r="I220" s="19" t="str">
        <f>IFERROR(VLOOKUP(D220,DB!A:F,6,0),"")</f>
        <v/>
      </c>
      <c r="J220" s="18" t="str">
        <f>IFERROR(VLOOKUP(D220,DB!A:G,7,0),"")</f>
        <v/>
      </c>
      <c r="K220" s="50"/>
      <c r="L220" s="23" t="str">
        <f>IFERROR(VLOOKUP(D220,DB!A:I,9,0),"")</f>
        <v/>
      </c>
    </row>
    <row r="221" spans="1:12" ht="15" customHeight="1">
      <c r="A221" s="19"/>
      <c r="B221" s="75" t="str">
        <f>IFERROR(VLOOKUP(D221,DB!A:K,11,0),"")</f>
        <v/>
      </c>
      <c r="C221" s="18"/>
      <c r="D221" s="18"/>
      <c r="E221" s="18"/>
      <c r="F221" s="20"/>
      <c r="G221" s="21">
        <f t="shared" ca="1" si="4"/>
        <v>45931.081130092593</v>
      </c>
      <c r="H221" s="22"/>
      <c r="I221" s="19" t="str">
        <f>IFERROR(VLOOKUP(D221,DB!A:F,6,0),"")</f>
        <v/>
      </c>
      <c r="J221" s="18" t="str">
        <f>IFERROR(VLOOKUP(D221,DB!A:G,7,0),"")</f>
        <v/>
      </c>
      <c r="K221" s="50"/>
      <c r="L221" s="23" t="str">
        <f>IFERROR(VLOOKUP(D221,DB!A:I,9,0),"")</f>
        <v/>
      </c>
    </row>
    <row r="222" spans="1:12" ht="15" customHeight="1">
      <c r="A222" s="19"/>
      <c r="B222" s="75" t="str">
        <f>IFERROR(VLOOKUP(D222,DB!A:K,11,0),"")</f>
        <v/>
      </c>
      <c r="C222" s="18"/>
      <c r="D222" s="18"/>
      <c r="E222" s="18"/>
      <c r="F222" s="20"/>
      <c r="G222" s="21">
        <f t="shared" ca="1" si="4"/>
        <v>45931.081130092593</v>
      </c>
      <c r="H222" s="22"/>
      <c r="I222" s="19" t="str">
        <f>IFERROR(VLOOKUP(D222,DB!A:F,6,0),"")</f>
        <v/>
      </c>
      <c r="J222" s="18" t="str">
        <f>IFERROR(VLOOKUP(D222,DB!A:G,7,0),"")</f>
        <v/>
      </c>
      <c r="K222" s="50"/>
      <c r="L222" s="23" t="str">
        <f>IFERROR(VLOOKUP(D222,DB!A:I,9,0),"")</f>
        <v/>
      </c>
    </row>
    <row r="223" spans="1:12" ht="15" customHeight="1">
      <c r="A223" s="19"/>
      <c r="B223" s="75" t="str">
        <f>IFERROR(VLOOKUP(D223,DB!A:K,11,0),"")</f>
        <v/>
      </c>
      <c r="C223" s="18"/>
      <c r="D223" s="18"/>
      <c r="E223" s="18"/>
      <c r="F223" s="20"/>
      <c r="G223" s="21">
        <f t="shared" ca="1" si="4"/>
        <v>45931.081130092593</v>
      </c>
      <c r="H223" s="22"/>
      <c r="I223" s="19" t="str">
        <f>IFERROR(VLOOKUP(D223,DB!A:F,6,0),"")</f>
        <v/>
      </c>
      <c r="J223" s="18" t="str">
        <f>IFERROR(VLOOKUP(D223,DB!A:G,7,0),"")</f>
        <v/>
      </c>
      <c r="K223" s="50"/>
      <c r="L223" s="23" t="str">
        <f>IFERROR(VLOOKUP(D223,DB!A:I,9,0),"")</f>
        <v/>
      </c>
    </row>
    <row r="224" spans="1:12" ht="15" customHeight="1">
      <c r="A224" s="19"/>
      <c r="B224" s="75" t="str">
        <f>IFERROR(VLOOKUP(D224,DB!A:K,11,0),"")</f>
        <v/>
      </c>
      <c r="C224" s="18"/>
      <c r="D224" s="18"/>
      <c r="E224" s="18"/>
      <c r="F224" s="20"/>
      <c r="G224" s="21">
        <f t="shared" ca="1" si="4"/>
        <v>45931.081130092593</v>
      </c>
      <c r="H224" s="22"/>
      <c r="I224" s="19" t="str">
        <f>IFERROR(VLOOKUP(D224,DB!A:F,6,0),"")</f>
        <v/>
      </c>
      <c r="J224" s="18" t="str">
        <f>IFERROR(VLOOKUP(D224,DB!A:G,7,0),"")</f>
        <v/>
      </c>
      <c r="K224" s="50"/>
      <c r="L224" s="23" t="str">
        <f>IFERROR(VLOOKUP(D224,DB!A:I,9,0),"")</f>
        <v/>
      </c>
    </row>
    <row r="225" spans="1:12" ht="15" customHeight="1">
      <c r="A225" s="19"/>
      <c r="B225" s="75" t="str">
        <f>IFERROR(VLOOKUP(D225,DB!A:K,11,0),"")</f>
        <v/>
      </c>
      <c r="C225" s="18"/>
      <c r="D225" s="18"/>
      <c r="E225" s="18"/>
      <c r="F225" s="20"/>
      <c r="G225" s="21">
        <f t="shared" ca="1" si="4"/>
        <v>45931.081130092593</v>
      </c>
      <c r="H225" s="22"/>
      <c r="I225" s="19" t="str">
        <f>IFERROR(VLOOKUP(D225,DB!A:F,6,0),"")</f>
        <v/>
      </c>
      <c r="J225" s="18" t="str">
        <f>IFERROR(VLOOKUP(D225,DB!A:G,7,0),"")</f>
        <v/>
      </c>
      <c r="K225" s="50"/>
      <c r="L225" s="23" t="str">
        <f>IFERROR(VLOOKUP(D225,DB!A:I,9,0),"")</f>
        <v/>
      </c>
    </row>
    <row r="226" spans="1:12" ht="15" customHeight="1">
      <c r="A226" s="19"/>
      <c r="B226" s="75" t="str">
        <f>IFERROR(VLOOKUP(D226,DB!A:K,11,0),"")</f>
        <v/>
      </c>
      <c r="C226" s="18"/>
      <c r="D226" s="18"/>
      <c r="E226" s="18"/>
      <c r="F226" s="20"/>
      <c r="G226" s="21">
        <f t="shared" ca="1" si="4"/>
        <v>45931.081130092593</v>
      </c>
      <c r="H226" s="22"/>
      <c r="I226" s="19" t="str">
        <f>IFERROR(VLOOKUP(D226,DB!A:F,6,0),"")</f>
        <v/>
      </c>
      <c r="J226" s="18" t="str">
        <f>IFERROR(VLOOKUP(D226,DB!A:G,7,0),"")</f>
        <v/>
      </c>
      <c r="K226" s="50"/>
      <c r="L226" s="23" t="str">
        <f>IFERROR(VLOOKUP(D226,DB!A:I,9,0),"")</f>
        <v/>
      </c>
    </row>
    <row r="227" spans="1:12" ht="15" customHeight="1">
      <c r="A227" s="19"/>
      <c r="B227" s="75" t="str">
        <f>IFERROR(VLOOKUP(D227,DB!A:K,11,0),"")</f>
        <v/>
      </c>
      <c r="C227" s="18"/>
      <c r="D227" s="18"/>
      <c r="E227" s="18"/>
      <c r="F227" s="20"/>
      <c r="G227" s="21">
        <f t="shared" ca="1" si="4"/>
        <v>45931.081130092593</v>
      </c>
      <c r="H227" s="22"/>
      <c r="I227" s="19" t="str">
        <f>IFERROR(VLOOKUP(D227,DB!A:F,6,0),"")</f>
        <v/>
      </c>
      <c r="J227" s="18" t="str">
        <f>IFERROR(VLOOKUP(D227,DB!A:G,7,0),"")</f>
        <v/>
      </c>
      <c r="K227" s="50"/>
      <c r="L227" s="23" t="str">
        <f>IFERROR(VLOOKUP(D227,DB!A:I,9,0),"")</f>
        <v/>
      </c>
    </row>
    <row r="228" spans="1:12" ht="15" customHeight="1">
      <c r="A228" s="19"/>
      <c r="B228" s="75" t="str">
        <f>IFERROR(VLOOKUP(D228,DB!A:K,11,0),"")</f>
        <v/>
      </c>
      <c r="C228" s="18"/>
      <c r="D228" s="18"/>
      <c r="E228" s="18"/>
      <c r="F228" s="20"/>
      <c r="G228" s="21">
        <f t="shared" ca="1" si="4"/>
        <v>45931.081130092593</v>
      </c>
      <c r="H228" s="22"/>
      <c r="I228" s="19" t="str">
        <f>IFERROR(VLOOKUP(D228,DB!A:F,6,0),"")</f>
        <v/>
      </c>
      <c r="J228" s="18" t="str">
        <f>IFERROR(VLOOKUP(D228,DB!A:G,7,0),"")</f>
        <v/>
      </c>
      <c r="K228" s="50"/>
      <c r="L228" s="23" t="str">
        <f>IFERROR(VLOOKUP(D228,DB!A:I,9,0),"")</f>
        <v/>
      </c>
    </row>
    <row r="229" spans="1:12" ht="15" customHeight="1">
      <c r="A229" s="19"/>
      <c r="B229" s="75" t="str">
        <f>IFERROR(VLOOKUP(D229,DB!A:K,11,0),"")</f>
        <v/>
      </c>
      <c r="C229" s="18"/>
      <c r="D229" s="18"/>
      <c r="E229" s="18"/>
      <c r="F229" s="20"/>
      <c r="G229" s="21">
        <f t="shared" ca="1" si="4"/>
        <v>45931.081130092593</v>
      </c>
      <c r="H229" s="22"/>
      <c r="I229" s="19" t="str">
        <f>IFERROR(VLOOKUP(D229,DB!A:F,6,0),"")</f>
        <v/>
      </c>
      <c r="J229" s="18" t="str">
        <f>IFERROR(VLOOKUP(D229,DB!A:G,7,0),"")</f>
        <v/>
      </c>
      <c r="K229" s="50"/>
      <c r="L229" s="23" t="str">
        <f>IFERROR(VLOOKUP(D229,DB!A:I,9,0),"")</f>
        <v/>
      </c>
    </row>
    <row r="230" spans="1:12" ht="15" customHeight="1">
      <c r="A230" s="19"/>
      <c r="B230" s="75" t="str">
        <f>IFERROR(VLOOKUP(D230,DB!A:K,11,0),"")</f>
        <v/>
      </c>
      <c r="C230" s="18"/>
      <c r="D230" s="18"/>
      <c r="E230" s="18"/>
      <c r="F230" s="20"/>
      <c r="G230" s="21">
        <f t="shared" ca="1" si="4"/>
        <v>45931.081130092593</v>
      </c>
      <c r="H230" s="22"/>
      <c r="I230" s="19" t="str">
        <f>IFERROR(VLOOKUP(D230,DB!A:F,6,0),"")</f>
        <v/>
      </c>
      <c r="J230" s="18" t="str">
        <f>IFERROR(VLOOKUP(D230,DB!A:G,7,0),"")</f>
        <v/>
      </c>
      <c r="K230" s="50"/>
      <c r="L230" s="23" t="str">
        <f>IFERROR(VLOOKUP(D230,DB!A:I,9,0),"")</f>
        <v/>
      </c>
    </row>
    <row r="231" spans="1:12" ht="15" customHeight="1">
      <c r="A231" s="19"/>
      <c r="B231" s="75" t="str">
        <f>IFERROR(VLOOKUP(D231,DB!A:K,11,0),"")</f>
        <v/>
      </c>
      <c r="C231" s="18"/>
      <c r="D231" s="18"/>
      <c r="E231" s="18"/>
      <c r="F231" s="20"/>
      <c r="G231" s="21">
        <f t="shared" ca="1" si="4"/>
        <v>45931.081130092593</v>
      </c>
      <c r="H231" s="22"/>
      <c r="I231" s="19" t="str">
        <f>IFERROR(VLOOKUP(D231,DB!A:F,6,0),"")</f>
        <v/>
      </c>
      <c r="J231" s="18" t="str">
        <f>IFERROR(VLOOKUP(D231,DB!A:G,7,0),"")</f>
        <v/>
      </c>
      <c r="K231" s="50"/>
      <c r="L231" s="23" t="str">
        <f>IFERROR(VLOOKUP(D231,DB!A:I,9,0),"")</f>
        <v/>
      </c>
    </row>
    <row r="232" spans="1:12" ht="15" customHeight="1">
      <c r="A232" s="19"/>
      <c r="B232" s="75" t="str">
        <f>IFERROR(VLOOKUP(D232,DB!A:K,11,0),"")</f>
        <v/>
      </c>
      <c r="C232" s="18"/>
      <c r="D232" s="18"/>
      <c r="E232" s="18"/>
      <c r="F232" s="20"/>
      <c r="G232" s="21">
        <f t="shared" ca="1" si="4"/>
        <v>45931.081130092593</v>
      </c>
      <c r="H232" s="22"/>
      <c r="I232" s="19" t="str">
        <f>IFERROR(VLOOKUP(D232,DB!A:F,6,0),"")</f>
        <v/>
      </c>
      <c r="J232" s="18" t="str">
        <f>IFERROR(VLOOKUP(D232,DB!A:G,7,0),"")</f>
        <v/>
      </c>
      <c r="K232" s="50"/>
      <c r="L232" s="23" t="str">
        <f>IFERROR(VLOOKUP(D232,DB!A:I,9,0),"")</f>
        <v/>
      </c>
    </row>
    <row r="233" spans="1:12" ht="15" customHeight="1">
      <c r="A233" s="19"/>
      <c r="B233" s="75" t="str">
        <f>IFERROR(VLOOKUP(D233,DB!A:K,11,0),"")</f>
        <v/>
      </c>
      <c r="C233" s="18"/>
      <c r="D233" s="18"/>
      <c r="E233" s="18"/>
      <c r="F233" s="20"/>
      <c r="G233" s="21">
        <f t="shared" ca="1" si="4"/>
        <v>45931.081130092593</v>
      </c>
      <c r="H233" s="22"/>
      <c r="I233" s="19" t="str">
        <f>IFERROR(VLOOKUP(D233,DB!A:F,6,0),"")</f>
        <v/>
      </c>
      <c r="J233" s="18" t="str">
        <f>IFERROR(VLOOKUP(D233,DB!A:G,7,0),"")</f>
        <v/>
      </c>
      <c r="K233" s="50"/>
      <c r="L233" s="23" t="str">
        <f>IFERROR(VLOOKUP(D233,DB!A:I,9,0),"")</f>
        <v/>
      </c>
    </row>
    <row r="234" spans="1:12" ht="15" customHeight="1">
      <c r="A234" s="19"/>
      <c r="B234" s="75" t="str">
        <f>IFERROR(VLOOKUP(D234,DB!A:K,11,0),"")</f>
        <v/>
      </c>
      <c r="C234" s="18"/>
      <c r="D234" s="18"/>
      <c r="E234" s="18"/>
      <c r="F234" s="20"/>
      <c r="G234" s="21">
        <f t="shared" ca="1" si="4"/>
        <v>45931.081130092593</v>
      </c>
      <c r="H234" s="22"/>
      <c r="I234" s="19" t="str">
        <f>IFERROR(VLOOKUP(D234,DB!A:F,6,0),"")</f>
        <v/>
      </c>
      <c r="J234" s="18" t="str">
        <f>IFERROR(VLOOKUP(D234,DB!A:G,7,0),"")</f>
        <v/>
      </c>
      <c r="K234" s="50"/>
      <c r="L234" s="23" t="str">
        <f>IFERROR(VLOOKUP(D234,DB!A:I,9,0),"")</f>
        <v/>
      </c>
    </row>
    <row r="235" spans="1:12" ht="15" customHeight="1">
      <c r="A235" s="19"/>
      <c r="B235" s="75" t="str">
        <f>IFERROR(VLOOKUP(D235,DB!A:K,11,0),"")</f>
        <v/>
      </c>
      <c r="C235" s="18"/>
      <c r="D235" s="18"/>
      <c r="E235" s="18"/>
      <c r="F235" s="20"/>
      <c r="G235" s="21">
        <f t="shared" ca="1" si="4"/>
        <v>45931.081130092593</v>
      </c>
      <c r="H235" s="22"/>
      <c r="I235" s="19" t="str">
        <f>IFERROR(VLOOKUP(D235,DB!A:F,6,0),"")</f>
        <v/>
      </c>
      <c r="J235" s="18" t="str">
        <f>IFERROR(VLOOKUP(D235,DB!A:G,7,0),"")</f>
        <v/>
      </c>
      <c r="K235" s="50"/>
      <c r="L235" s="23" t="str">
        <f>IFERROR(VLOOKUP(D235,DB!A:I,9,0),"")</f>
        <v/>
      </c>
    </row>
    <row r="236" spans="1:12" ht="15" customHeight="1">
      <c r="A236" s="19"/>
      <c r="B236" s="75" t="str">
        <f>IFERROR(VLOOKUP(D236,DB!A:K,11,0),"")</f>
        <v/>
      </c>
      <c r="C236" s="18"/>
      <c r="D236" s="18"/>
      <c r="E236" s="18"/>
      <c r="F236" s="20"/>
      <c r="G236" s="21">
        <f t="shared" ca="1" si="4"/>
        <v>45931.081130092593</v>
      </c>
      <c r="H236" s="22"/>
      <c r="I236" s="19" t="str">
        <f>IFERROR(VLOOKUP(D236,DB!A:F,6,0),"")</f>
        <v/>
      </c>
      <c r="J236" s="18" t="str">
        <f>IFERROR(VLOOKUP(D236,DB!A:G,7,0),"")</f>
        <v/>
      </c>
      <c r="K236" s="50"/>
      <c r="L236" s="23" t="str">
        <f>IFERROR(VLOOKUP(D236,DB!A:I,9,0),"")</f>
        <v/>
      </c>
    </row>
    <row r="237" spans="1:12" ht="15" customHeight="1">
      <c r="A237" s="19"/>
      <c r="B237" s="75" t="str">
        <f>IFERROR(VLOOKUP(D237,DB!A:K,11,0),"")</f>
        <v/>
      </c>
      <c r="C237" s="18"/>
      <c r="D237" s="18"/>
      <c r="E237" s="18"/>
      <c r="F237" s="20"/>
      <c r="G237" s="21">
        <f t="shared" ca="1" si="4"/>
        <v>45931.081130092593</v>
      </c>
      <c r="H237" s="22"/>
      <c r="I237" s="19" t="str">
        <f>IFERROR(VLOOKUP(D237,DB!A:F,6,0),"")</f>
        <v/>
      </c>
      <c r="J237" s="18" t="str">
        <f>IFERROR(VLOOKUP(D237,DB!A:G,7,0),"")</f>
        <v/>
      </c>
      <c r="K237" s="50"/>
      <c r="L237" s="23" t="str">
        <f>IFERROR(VLOOKUP(D237,DB!A:I,9,0),"")</f>
        <v/>
      </c>
    </row>
    <row r="238" spans="1:12" ht="15" customHeight="1">
      <c r="A238" s="19"/>
      <c r="B238" s="75" t="str">
        <f>IFERROR(VLOOKUP(D238,DB!A:K,11,0),"")</f>
        <v/>
      </c>
      <c r="C238" s="18"/>
      <c r="D238" s="18"/>
      <c r="E238" s="18"/>
      <c r="F238" s="20"/>
      <c r="G238" s="21">
        <f t="shared" ca="1" si="4"/>
        <v>45931.081130092593</v>
      </c>
      <c r="H238" s="22"/>
      <c r="I238" s="19" t="str">
        <f>IFERROR(VLOOKUP(D238,DB!A:F,6,0),"")</f>
        <v/>
      </c>
      <c r="J238" s="18" t="str">
        <f>IFERROR(VLOOKUP(D238,DB!A:G,7,0),"")</f>
        <v/>
      </c>
      <c r="K238" s="50"/>
      <c r="L238" s="23" t="str">
        <f>IFERROR(VLOOKUP(D238,DB!A:I,9,0),"")</f>
        <v/>
      </c>
    </row>
    <row r="239" spans="1:12" ht="15" customHeight="1">
      <c r="A239" s="19"/>
      <c r="B239" s="75" t="str">
        <f>IFERROR(VLOOKUP(D239,DB!A:K,11,0),"")</f>
        <v/>
      </c>
      <c r="C239" s="18"/>
      <c r="D239" s="18"/>
      <c r="E239" s="18"/>
      <c r="F239" s="20"/>
      <c r="G239" s="21">
        <f t="shared" ca="1" si="4"/>
        <v>45931.081130092593</v>
      </c>
      <c r="H239" s="22"/>
      <c r="I239" s="19" t="str">
        <f>IFERROR(VLOOKUP(D239,DB!A:F,6,0),"")</f>
        <v/>
      </c>
      <c r="J239" s="18" t="str">
        <f>IFERROR(VLOOKUP(D239,DB!A:G,7,0),"")</f>
        <v/>
      </c>
      <c r="K239" s="50"/>
      <c r="L239" s="23" t="str">
        <f>IFERROR(VLOOKUP(D239,DB!A:I,9,0),"")</f>
        <v/>
      </c>
    </row>
    <row r="240" spans="1:12" ht="15" customHeight="1">
      <c r="A240" s="19"/>
      <c r="B240" s="75" t="str">
        <f>IFERROR(VLOOKUP(D240,DB!A:K,11,0),"")</f>
        <v/>
      </c>
      <c r="C240" s="18"/>
      <c r="D240" s="18"/>
      <c r="E240" s="18"/>
      <c r="F240" s="20"/>
      <c r="G240" s="21">
        <f t="shared" ca="1" si="4"/>
        <v>45931.081130092593</v>
      </c>
      <c r="H240" s="22"/>
      <c r="I240" s="19" t="str">
        <f>IFERROR(VLOOKUP(D240,DB!A:F,6,0),"")</f>
        <v/>
      </c>
      <c r="J240" s="18" t="str">
        <f>IFERROR(VLOOKUP(D240,DB!A:G,7,0),"")</f>
        <v/>
      </c>
      <c r="K240" s="50"/>
      <c r="L240" s="23" t="str">
        <f>IFERROR(VLOOKUP(D240,DB!A:I,9,0),"")</f>
        <v/>
      </c>
    </row>
    <row r="241" spans="1:12" ht="15" customHeight="1">
      <c r="A241" s="19"/>
      <c r="B241" s="75" t="str">
        <f>IFERROR(VLOOKUP(D241,DB!A:K,11,0),"")</f>
        <v/>
      </c>
      <c r="C241" s="18"/>
      <c r="D241" s="18"/>
      <c r="E241" s="18"/>
      <c r="F241" s="20"/>
      <c r="G241" s="21">
        <f t="shared" ca="1" si="4"/>
        <v>45931.081130092593</v>
      </c>
      <c r="H241" s="22"/>
      <c r="I241" s="19" t="str">
        <f>IFERROR(VLOOKUP(D241,DB!A:F,6,0),"")</f>
        <v/>
      </c>
      <c r="J241" s="18" t="str">
        <f>IFERROR(VLOOKUP(D241,DB!A:G,7,0),"")</f>
        <v/>
      </c>
      <c r="K241" s="50"/>
      <c r="L241" s="23" t="str">
        <f>IFERROR(VLOOKUP(D241,DB!A:I,9,0),"")</f>
        <v/>
      </c>
    </row>
    <row r="242" spans="1:12" ht="15" customHeight="1">
      <c r="A242" s="19"/>
      <c r="B242" s="75" t="str">
        <f>IFERROR(VLOOKUP(D242,DB!A:K,11,0),"")</f>
        <v/>
      </c>
      <c r="C242" s="18"/>
      <c r="D242" s="18"/>
      <c r="E242" s="18"/>
      <c r="F242" s="20"/>
      <c r="G242" s="21">
        <f t="shared" ca="1" si="4"/>
        <v>45931.081130092593</v>
      </c>
      <c r="H242" s="22"/>
      <c r="I242" s="19" t="str">
        <f>IFERROR(VLOOKUP(D242,DB!A:F,6,0),"")</f>
        <v/>
      </c>
      <c r="J242" s="18" t="str">
        <f>IFERROR(VLOOKUP(D242,DB!A:G,7,0),"")</f>
        <v/>
      </c>
      <c r="K242" s="50"/>
      <c r="L242" s="23" t="str">
        <f>IFERROR(VLOOKUP(D242,DB!A:I,9,0),"")</f>
        <v/>
      </c>
    </row>
    <row r="243" spans="1:12" ht="15" customHeight="1">
      <c r="A243" s="19"/>
      <c r="B243" s="75" t="str">
        <f>IFERROR(VLOOKUP(D243,DB!A:K,11,0),"")</f>
        <v/>
      </c>
      <c r="C243" s="18"/>
      <c r="D243" s="18"/>
      <c r="E243" s="18"/>
      <c r="F243" s="20"/>
      <c r="G243" s="21">
        <f t="shared" ca="1" si="4"/>
        <v>45931.081130092593</v>
      </c>
      <c r="H243" s="22"/>
      <c r="I243" s="19" t="str">
        <f>IFERROR(VLOOKUP(D243,DB!A:F,6,0),"")</f>
        <v/>
      </c>
      <c r="J243" s="18" t="str">
        <f>IFERROR(VLOOKUP(D243,DB!A:G,7,0),"")</f>
        <v/>
      </c>
      <c r="K243" s="50"/>
      <c r="L243" s="23" t="str">
        <f>IFERROR(VLOOKUP(D243,DB!A:I,9,0),"")</f>
        <v/>
      </c>
    </row>
    <row r="244" spans="1:12" ht="15" customHeight="1">
      <c r="A244" s="19"/>
      <c r="B244" s="75" t="str">
        <f>IFERROR(VLOOKUP(D244,DB!A:K,11,0),"")</f>
        <v/>
      </c>
      <c r="C244" s="18"/>
      <c r="D244" s="18"/>
      <c r="E244" s="18"/>
      <c r="F244" s="20"/>
      <c r="G244" s="21">
        <f t="shared" ca="1" si="4"/>
        <v>45931.081130092593</v>
      </c>
      <c r="H244" s="22"/>
      <c r="I244" s="19" t="str">
        <f>IFERROR(VLOOKUP(D244,DB!A:F,6,0),"")</f>
        <v/>
      </c>
      <c r="J244" s="18" t="str">
        <f>IFERROR(VLOOKUP(D244,DB!A:G,7,0),"")</f>
        <v/>
      </c>
      <c r="K244" s="50"/>
      <c r="L244" s="23" t="str">
        <f>IFERROR(VLOOKUP(D244,DB!A:I,9,0),"")</f>
        <v/>
      </c>
    </row>
    <row r="245" spans="1:12" ht="15" customHeight="1">
      <c r="A245" s="19"/>
      <c r="B245" s="75" t="str">
        <f>IFERROR(VLOOKUP(D245,DB!A:K,11,0),"")</f>
        <v/>
      </c>
      <c r="C245" s="18"/>
      <c r="D245" s="18"/>
      <c r="E245" s="18"/>
      <c r="F245" s="20"/>
      <c r="G245" s="21">
        <f t="shared" ca="1" si="4"/>
        <v>45931.081130092593</v>
      </c>
      <c r="H245" s="22"/>
      <c r="I245" s="19" t="str">
        <f>IFERROR(VLOOKUP(D245,DB!A:F,6,0),"")</f>
        <v/>
      </c>
      <c r="J245" s="18" t="str">
        <f>IFERROR(VLOOKUP(D245,DB!A:G,7,0),"")</f>
        <v/>
      </c>
      <c r="K245" s="50"/>
      <c r="L245" s="23" t="str">
        <f>IFERROR(VLOOKUP(D245,DB!A:I,9,0),"")</f>
        <v/>
      </c>
    </row>
    <row r="246" spans="1:12" ht="15" customHeight="1">
      <c r="A246" s="19"/>
      <c r="B246" s="75" t="str">
        <f>IFERROR(VLOOKUP(D246,DB!A:K,11,0),"")</f>
        <v/>
      </c>
      <c r="C246" s="18"/>
      <c r="D246" s="18"/>
      <c r="E246" s="18"/>
      <c r="F246" s="20"/>
      <c r="G246" s="21">
        <f t="shared" ca="1" si="4"/>
        <v>45931.081130092593</v>
      </c>
      <c r="H246" s="22"/>
      <c r="I246" s="19" t="str">
        <f>IFERROR(VLOOKUP(D246,DB!A:F,6,0),"")</f>
        <v/>
      </c>
      <c r="J246" s="18" t="str">
        <f>IFERROR(VLOOKUP(D246,DB!A:G,7,0),"")</f>
        <v/>
      </c>
      <c r="K246" s="50"/>
      <c r="L246" s="23" t="str">
        <f>IFERROR(VLOOKUP(D246,DB!A:I,9,0),"")</f>
        <v/>
      </c>
    </row>
    <row r="247" spans="1:12" ht="15" customHeight="1">
      <c r="A247" s="19"/>
      <c r="B247" s="75" t="str">
        <f>IFERROR(VLOOKUP(D247,DB!A:K,11,0),"")</f>
        <v/>
      </c>
      <c r="C247" s="18"/>
      <c r="D247" s="18"/>
      <c r="E247" s="18"/>
      <c r="F247" s="20"/>
      <c r="G247" s="21">
        <f t="shared" ca="1" si="4"/>
        <v>45931.081130092593</v>
      </c>
      <c r="H247" s="22"/>
      <c r="I247" s="19" t="str">
        <f>IFERROR(VLOOKUP(D247,DB!A:F,6,0),"")</f>
        <v/>
      </c>
      <c r="J247" s="18" t="str">
        <f>IFERROR(VLOOKUP(D247,DB!A:G,7,0),"")</f>
        <v/>
      </c>
      <c r="K247" s="50"/>
      <c r="L247" s="23" t="str">
        <f>IFERROR(VLOOKUP(D247,DB!A:I,9,0),"")</f>
        <v/>
      </c>
    </row>
    <row r="248" spans="1:12" ht="15" customHeight="1">
      <c r="A248" s="19"/>
      <c r="B248" s="75" t="str">
        <f>IFERROR(VLOOKUP(D248,DB!A:K,11,0),"")</f>
        <v/>
      </c>
      <c r="C248" s="18"/>
      <c r="D248" s="18"/>
      <c r="E248" s="18"/>
      <c r="F248" s="20"/>
      <c r="G248" s="21">
        <f t="shared" ca="1" si="4"/>
        <v>45931.081130092593</v>
      </c>
      <c r="H248" s="22"/>
      <c r="I248" s="19" t="str">
        <f>IFERROR(VLOOKUP(D248,DB!A:F,6,0),"")</f>
        <v/>
      </c>
      <c r="J248" s="18" t="str">
        <f>IFERROR(VLOOKUP(D248,DB!A:G,7,0),"")</f>
        <v/>
      </c>
      <c r="K248" s="50"/>
      <c r="L248" s="23" t="str">
        <f>IFERROR(VLOOKUP(D248,DB!A:I,9,0),"")</f>
        <v/>
      </c>
    </row>
    <row r="249" spans="1:12" ht="15" customHeight="1">
      <c r="A249" s="19"/>
      <c r="B249" s="75" t="str">
        <f>IFERROR(VLOOKUP(D249,DB!A:K,11,0),"")</f>
        <v/>
      </c>
      <c r="C249" s="18"/>
      <c r="D249" s="18"/>
      <c r="E249" s="18"/>
      <c r="F249" s="20"/>
      <c r="G249" s="21">
        <f t="shared" ca="1" si="4"/>
        <v>45931.081130092593</v>
      </c>
      <c r="H249" s="22"/>
      <c r="I249" s="19" t="str">
        <f>IFERROR(VLOOKUP(D249,DB!A:F,6,0),"")</f>
        <v/>
      </c>
      <c r="J249" s="18" t="str">
        <f>IFERROR(VLOOKUP(D249,DB!A:G,7,0),"")</f>
        <v/>
      </c>
      <c r="K249" s="50"/>
      <c r="L249" s="23" t="str">
        <f>IFERROR(VLOOKUP(D249,DB!A:I,9,0),"")</f>
        <v/>
      </c>
    </row>
    <row r="250" spans="1:12" ht="15" customHeight="1">
      <c r="A250" s="19"/>
      <c r="B250" s="75" t="str">
        <f>IFERROR(VLOOKUP(D250,DB!A:K,11,0),"")</f>
        <v/>
      </c>
      <c r="C250" s="18"/>
      <c r="D250" s="18"/>
      <c r="E250" s="18"/>
      <c r="F250" s="20"/>
      <c r="G250" s="21">
        <f t="shared" ca="1" si="4"/>
        <v>45931.081130092593</v>
      </c>
      <c r="H250" s="22"/>
      <c r="I250" s="19" t="str">
        <f>IFERROR(VLOOKUP(D250,DB!A:F,6,0),"")</f>
        <v/>
      </c>
      <c r="J250" s="18" t="str">
        <f>IFERROR(VLOOKUP(D250,DB!A:G,7,0),"")</f>
        <v/>
      </c>
      <c r="K250" s="50"/>
      <c r="L250" s="23" t="str">
        <f>IFERROR(VLOOKUP(D250,DB!A:I,9,0),"")</f>
        <v/>
      </c>
    </row>
    <row r="251" spans="1:12" ht="15" customHeight="1">
      <c r="A251" s="19"/>
      <c r="B251" s="75" t="str">
        <f>IFERROR(VLOOKUP(D251,DB!A:K,11,0),"")</f>
        <v/>
      </c>
      <c r="C251" s="18"/>
      <c r="D251" s="18"/>
      <c r="E251" s="18"/>
      <c r="F251" s="20"/>
      <c r="G251" s="21">
        <f t="shared" ca="1" si="4"/>
        <v>45931.081130092593</v>
      </c>
      <c r="H251" s="22"/>
      <c r="I251" s="19" t="str">
        <f>IFERROR(VLOOKUP(D251,DB!A:F,6,0),"")</f>
        <v/>
      </c>
      <c r="J251" s="18" t="str">
        <f>IFERROR(VLOOKUP(D251,DB!A:G,7,0),"")</f>
        <v/>
      </c>
      <c r="K251" s="50"/>
      <c r="L251" s="23" t="str">
        <f>IFERROR(VLOOKUP(D251,DB!A:I,9,0),"")</f>
        <v/>
      </c>
    </row>
    <row r="252" spans="1:12" ht="15" customHeight="1">
      <c r="A252" s="19"/>
      <c r="B252" s="75" t="str">
        <f>IFERROR(VLOOKUP(D252,DB!A:K,11,0),"")</f>
        <v/>
      </c>
      <c r="C252" s="18"/>
      <c r="D252" s="18"/>
      <c r="E252" s="18"/>
      <c r="F252" s="20"/>
      <c r="G252" s="21">
        <f t="shared" ca="1" si="4"/>
        <v>45931.081130092593</v>
      </c>
      <c r="H252" s="22"/>
      <c r="I252" s="19" t="str">
        <f>IFERROR(VLOOKUP(D252,DB!A:F,6,0),"")</f>
        <v/>
      </c>
      <c r="J252" s="18" t="str">
        <f>IFERROR(VLOOKUP(D252,DB!A:G,7,0),"")</f>
        <v/>
      </c>
      <c r="K252" s="50"/>
      <c r="L252" s="23" t="str">
        <f>IFERROR(VLOOKUP(D252,DB!A:I,9,0),"")</f>
        <v/>
      </c>
    </row>
    <row r="253" spans="1:12" ht="15" customHeight="1">
      <c r="A253" s="19"/>
      <c r="B253" s="75" t="str">
        <f>IFERROR(VLOOKUP(D253,DB!A:K,11,0),"")</f>
        <v/>
      </c>
      <c r="C253" s="18"/>
      <c r="D253" s="18"/>
      <c r="E253" s="18"/>
      <c r="F253" s="20"/>
      <c r="G253" s="21">
        <f t="shared" ca="1" si="4"/>
        <v>45931.081130092593</v>
      </c>
      <c r="H253" s="22"/>
      <c r="I253" s="19" t="str">
        <f>IFERROR(VLOOKUP(D253,DB!A:F,6,0),"")</f>
        <v/>
      </c>
      <c r="J253" s="18" t="str">
        <f>IFERROR(VLOOKUP(D253,DB!A:G,7,0),"")</f>
        <v/>
      </c>
      <c r="K253" s="50"/>
      <c r="L253" s="23" t="str">
        <f>IFERROR(VLOOKUP(D253,DB!A:I,9,0),"")</f>
        <v/>
      </c>
    </row>
    <row r="254" spans="1:12" ht="15" customHeight="1">
      <c r="A254" s="19"/>
      <c r="B254" s="75" t="str">
        <f>IFERROR(VLOOKUP(D254,DB!A:K,11,0),"")</f>
        <v/>
      </c>
      <c r="C254" s="18"/>
      <c r="D254" s="18"/>
      <c r="E254" s="18"/>
      <c r="F254" s="20"/>
      <c r="G254" s="21">
        <f t="shared" ca="1" si="4"/>
        <v>45931.081130092593</v>
      </c>
      <c r="H254" s="22"/>
      <c r="I254" s="19" t="str">
        <f>IFERROR(VLOOKUP(D254,DB!A:F,6,0),"")</f>
        <v/>
      </c>
      <c r="J254" s="18" t="str">
        <f>IFERROR(VLOOKUP(D254,DB!A:G,7,0),"")</f>
        <v/>
      </c>
      <c r="K254" s="50"/>
      <c r="L254" s="23" t="str">
        <f>IFERROR(VLOOKUP(D254,DB!A:I,9,0),"")</f>
        <v/>
      </c>
    </row>
    <row r="255" spans="1:12" ht="15" customHeight="1">
      <c r="A255" s="19"/>
      <c r="B255" s="75" t="str">
        <f>IFERROR(VLOOKUP(D255,DB!A:K,11,0),"")</f>
        <v/>
      </c>
      <c r="C255" s="18"/>
      <c r="D255" s="18"/>
      <c r="E255" s="18"/>
      <c r="F255" s="20"/>
      <c r="G255" s="21">
        <f t="shared" ca="1" si="4"/>
        <v>45931.081130092593</v>
      </c>
      <c r="H255" s="22"/>
      <c r="I255" s="19" t="str">
        <f>IFERROR(VLOOKUP(D255,DB!A:F,6,0),"")</f>
        <v/>
      </c>
      <c r="J255" s="18" t="str">
        <f>IFERROR(VLOOKUP(D255,DB!A:G,7,0),"")</f>
        <v/>
      </c>
      <c r="K255" s="50"/>
      <c r="L255" s="23" t="str">
        <f>IFERROR(VLOOKUP(D255,DB!A:I,9,0),"")</f>
        <v/>
      </c>
    </row>
    <row r="256" spans="1:12" ht="15" customHeight="1">
      <c r="A256" s="19"/>
      <c r="B256" s="75" t="str">
        <f>IFERROR(VLOOKUP(D256,DB!A:K,11,0),"")</f>
        <v/>
      </c>
      <c r="C256" s="18"/>
      <c r="D256" s="18"/>
      <c r="E256" s="18"/>
      <c r="F256" s="20"/>
      <c r="G256" s="21">
        <f t="shared" ca="1" si="4"/>
        <v>45931.081130092593</v>
      </c>
      <c r="H256" s="22"/>
      <c r="I256" s="19" t="str">
        <f>IFERROR(VLOOKUP(D256,DB!A:F,6,0),"")</f>
        <v/>
      </c>
      <c r="J256" s="18" t="str">
        <f>IFERROR(VLOOKUP(D256,DB!A:G,7,0),"")</f>
        <v/>
      </c>
      <c r="K256" s="50"/>
      <c r="L256" s="23" t="str">
        <f>IFERROR(VLOOKUP(D256,DB!A:I,9,0),"")</f>
        <v/>
      </c>
    </row>
    <row r="257" spans="1:12" ht="15" customHeight="1">
      <c r="A257" s="19"/>
      <c r="B257" s="75" t="str">
        <f>IFERROR(VLOOKUP(D257,DB!A:K,11,0),"")</f>
        <v/>
      </c>
      <c r="C257" s="18"/>
      <c r="D257" s="18"/>
      <c r="E257" s="18"/>
      <c r="F257" s="20"/>
      <c r="G257" s="21">
        <f t="shared" ca="1" si="4"/>
        <v>45931.081130092593</v>
      </c>
      <c r="H257" s="22"/>
      <c r="I257" s="19" t="str">
        <f>IFERROR(VLOOKUP(D257,DB!A:F,6,0),"")</f>
        <v/>
      </c>
      <c r="J257" s="18" t="str">
        <f>IFERROR(VLOOKUP(D257,DB!A:G,7,0),"")</f>
        <v/>
      </c>
      <c r="K257" s="50"/>
      <c r="L257" s="23" t="str">
        <f>IFERROR(VLOOKUP(D257,DB!A:I,9,0),"")</f>
        <v/>
      </c>
    </row>
    <row r="258" spans="1:12" ht="15" customHeight="1">
      <c r="A258" s="19"/>
      <c r="B258" s="75" t="str">
        <f>IFERROR(VLOOKUP(D258,DB!A:K,11,0),"")</f>
        <v/>
      </c>
      <c r="C258" s="18"/>
      <c r="D258" s="18"/>
      <c r="E258" s="18"/>
      <c r="F258" s="20"/>
      <c r="G258" s="21">
        <f t="shared" ca="1" si="4"/>
        <v>45931.081130092593</v>
      </c>
      <c r="H258" s="22"/>
      <c r="I258" s="19" t="str">
        <f>IFERROR(VLOOKUP(D258,DB!A:F,6,0),"")</f>
        <v/>
      </c>
      <c r="J258" s="18" t="str">
        <f>IFERROR(VLOOKUP(D258,DB!A:G,7,0),"")</f>
        <v/>
      </c>
      <c r="K258" s="50"/>
      <c r="L258" s="23" t="str">
        <f>IFERROR(VLOOKUP(D258,DB!A:I,9,0),"")</f>
        <v/>
      </c>
    </row>
    <row r="259" spans="1:12" ht="15" customHeight="1">
      <c r="A259" s="19"/>
      <c r="B259" s="75" t="str">
        <f>IFERROR(VLOOKUP(D259,DB!A:K,11,0),"")</f>
        <v/>
      </c>
      <c r="C259" s="18"/>
      <c r="D259" s="18"/>
      <c r="E259" s="18"/>
      <c r="F259" s="20"/>
      <c r="G259" s="21">
        <f t="shared" ca="1" si="4"/>
        <v>45931.081130092593</v>
      </c>
      <c r="H259" s="22"/>
      <c r="I259" s="19" t="str">
        <f>IFERROR(VLOOKUP(D259,DB!A:F,6,0),"")</f>
        <v/>
      </c>
      <c r="J259" s="18" t="str">
        <f>IFERROR(VLOOKUP(D259,DB!A:G,7,0),"")</f>
        <v/>
      </c>
      <c r="K259" s="50"/>
      <c r="L259" s="23" t="str">
        <f>IFERROR(VLOOKUP(D259,DB!A:I,9,0),"")</f>
        <v/>
      </c>
    </row>
    <row r="260" spans="1:12" ht="15" customHeight="1">
      <c r="A260" s="19"/>
      <c r="B260" s="75" t="str">
        <f>IFERROR(VLOOKUP(D260,DB!A:K,11,0),"")</f>
        <v/>
      </c>
      <c r="C260" s="18"/>
      <c r="D260" s="18"/>
      <c r="E260" s="18"/>
      <c r="F260" s="20"/>
      <c r="G260" s="21">
        <f t="shared" ca="1" si="4"/>
        <v>45931.081130092593</v>
      </c>
      <c r="H260" s="22"/>
      <c r="I260" s="19" t="str">
        <f>IFERROR(VLOOKUP(D260,DB!A:F,6,0),"")</f>
        <v/>
      </c>
      <c r="J260" s="18" t="str">
        <f>IFERROR(VLOOKUP(D260,DB!A:G,7,0),"")</f>
        <v/>
      </c>
      <c r="K260" s="50"/>
      <c r="L260" s="23" t="str">
        <f>IFERROR(VLOOKUP(D260,DB!A:I,9,0),"")</f>
        <v/>
      </c>
    </row>
    <row r="261" spans="1:12" ht="15" customHeight="1">
      <c r="A261" s="19"/>
      <c r="B261" s="75" t="str">
        <f>IFERROR(VLOOKUP(D261,DB!A:K,11,0),"")</f>
        <v/>
      </c>
      <c r="C261" s="18"/>
      <c r="D261" s="18"/>
      <c r="E261" s="18"/>
      <c r="F261" s="20"/>
      <c r="G261" s="21">
        <f t="shared" ca="1" si="4"/>
        <v>45931.081130092593</v>
      </c>
      <c r="H261" s="22"/>
      <c r="I261" s="19" t="str">
        <f>IFERROR(VLOOKUP(D261,DB!A:F,6,0),"")</f>
        <v/>
      </c>
      <c r="J261" s="18" t="str">
        <f>IFERROR(VLOOKUP(D261,DB!A:G,7,0),"")</f>
        <v/>
      </c>
      <c r="K261" s="50"/>
      <c r="L261" s="23" t="str">
        <f>IFERROR(VLOOKUP(D261,DB!A:I,9,0),"")</f>
        <v/>
      </c>
    </row>
    <row r="262" spans="1:12" ht="15" customHeight="1">
      <c r="A262" s="19"/>
      <c r="B262" s="75" t="str">
        <f>IFERROR(VLOOKUP(D262,DB!A:K,11,0),"")</f>
        <v/>
      </c>
      <c r="C262" s="18"/>
      <c r="D262" s="18"/>
      <c r="E262" s="18"/>
      <c r="F262" s="20"/>
      <c r="G262" s="21">
        <f t="shared" ca="1" si="4"/>
        <v>45931.081130092593</v>
      </c>
      <c r="H262" s="22"/>
      <c r="I262" s="19" t="str">
        <f>IFERROR(VLOOKUP(D262,DB!A:F,6,0),"")</f>
        <v/>
      </c>
      <c r="J262" s="18" t="str">
        <f>IFERROR(VLOOKUP(D262,DB!A:G,7,0),"")</f>
        <v/>
      </c>
      <c r="K262" s="50"/>
      <c r="L262" s="23" t="str">
        <f>IFERROR(VLOOKUP(D262,DB!A:I,9,0),"")</f>
        <v/>
      </c>
    </row>
    <row r="263" spans="1:12" ht="15" customHeight="1">
      <c r="A263" s="19"/>
      <c r="B263" s="75" t="str">
        <f>IFERROR(VLOOKUP(D263,DB!A:K,11,0),"")</f>
        <v/>
      </c>
      <c r="C263" s="18"/>
      <c r="D263" s="18"/>
      <c r="E263" s="18"/>
      <c r="F263" s="20"/>
      <c r="G263" s="21">
        <f t="shared" ca="1" si="4"/>
        <v>45931.081130092593</v>
      </c>
      <c r="H263" s="22"/>
      <c r="I263" s="19" t="str">
        <f>IFERROR(VLOOKUP(D263,DB!A:F,6,0),"")</f>
        <v/>
      </c>
      <c r="J263" s="18" t="str">
        <f>IFERROR(VLOOKUP(D263,DB!A:G,7,0),"")</f>
        <v/>
      </c>
      <c r="K263" s="50"/>
      <c r="L263" s="23" t="str">
        <f>IFERROR(VLOOKUP(D263,DB!A:I,9,0),"")</f>
        <v/>
      </c>
    </row>
    <row r="264" spans="1:12" ht="15" customHeight="1">
      <c r="A264" s="19"/>
      <c r="B264" s="75" t="str">
        <f>IFERROR(VLOOKUP(D264,DB!A:K,11,0),"")</f>
        <v/>
      </c>
      <c r="C264" s="18"/>
      <c r="D264" s="18"/>
      <c r="E264" s="18"/>
      <c r="F264" s="20"/>
      <c r="G264" s="21">
        <f t="shared" ref="G264:G327" ca="1" si="5">IFERROR(NOW()-F264,"-")</f>
        <v>45931.081130092593</v>
      </c>
      <c r="H264" s="22"/>
      <c r="I264" s="19" t="str">
        <f>IFERROR(VLOOKUP(D264,DB!A:F,6,0),"")</f>
        <v/>
      </c>
      <c r="J264" s="18" t="str">
        <f>IFERROR(VLOOKUP(D264,DB!A:G,7,0),"")</f>
        <v/>
      </c>
      <c r="K264" s="50"/>
      <c r="L264" s="23" t="str">
        <f>IFERROR(VLOOKUP(D264,DB!A:I,9,0),"")</f>
        <v/>
      </c>
    </row>
    <row r="265" spans="1:12" ht="15" customHeight="1">
      <c r="A265" s="19"/>
      <c r="B265" s="75" t="str">
        <f>IFERROR(VLOOKUP(D265,DB!A:K,11,0),"")</f>
        <v/>
      </c>
      <c r="C265" s="18"/>
      <c r="D265" s="18"/>
      <c r="E265" s="18"/>
      <c r="F265" s="20"/>
      <c r="G265" s="21">
        <f t="shared" ca="1" si="5"/>
        <v>45931.081130092593</v>
      </c>
      <c r="H265" s="22"/>
      <c r="I265" s="19" t="str">
        <f>IFERROR(VLOOKUP(D265,DB!A:F,6,0),"")</f>
        <v/>
      </c>
      <c r="J265" s="18" t="str">
        <f>IFERROR(VLOOKUP(D265,DB!A:G,7,0),"")</f>
        <v/>
      </c>
      <c r="K265" s="50"/>
      <c r="L265" s="23" t="str">
        <f>IFERROR(VLOOKUP(D265,DB!A:I,9,0),"")</f>
        <v/>
      </c>
    </row>
    <row r="266" spans="1:12" ht="15" customHeight="1">
      <c r="A266" s="19"/>
      <c r="B266" s="75" t="str">
        <f>IFERROR(VLOOKUP(D266,DB!A:K,11,0),"")</f>
        <v/>
      </c>
      <c r="C266" s="18"/>
      <c r="D266" s="18"/>
      <c r="E266" s="18"/>
      <c r="F266" s="20"/>
      <c r="G266" s="21">
        <f t="shared" ca="1" si="5"/>
        <v>45931.081130092593</v>
      </c>
      <c r="H266" s="22"/>
      <c r="I266" s="19" t="str">
        <f>IFERROR(VLOOKUP(D266,DB!A:F,6,0),"")</f>
        <v/>
      </c>
      <c r="J266" s="18" t="str">
        <f>IFERROR(VLOOKUP(D266,DB!A:G,7,0),"")</f>
        <v/>
      </c>
      <c r="K266" s="50"/>
      <c r="L266" s="23" t="str">
        <f>IFERROR(VLOOKUP(D266,DB!A:I,9,0),"")</f>
        <v/>
      </c>
    </row>
    <row r="267" spans="1:12" ht="15" customHeight="1">
      <c r="A267" s="19"/>
      <c r="B267" s="75" t="str">
        <f>IFERROR(VLOOKUP(D267,DB!A:K,11,0),"")</f>
        <v/>
      </c>
      <c r="C267" s="18"/>
      <c r="D267" s="18"/>
      <c r="E267" s="18"/>
      <c r="F267" s="20"/>
      <c r="G267" s="21">
        <f t="shared" ca="1" si="5"/>
        <v>45931.081130092593</v>
      </c>
      <c r="H267" s="22"/>
      <c r="I267" s="19" t="str">
        <f>IFERROR(VLOOKUP(D267,DB!A:F,6,0),"")</f>
        <v/>
      </c>
      <c r="J267" s="18" t="str">
        <f>IFERROR(VLOOKUP(D267,DB!A:G,7,0),"")</f>
        <v/>
      </c>
      <c r="K267" s="50"/>
      <c r="L267" s="23" t="str">
        <f>IFERROR(VLOOKUP(D267,DB!A:I,9,0),"")</f>
        <v/>
      </c>
    </row>
    <row r="268" spans="1:12" ht="15" customHeight="1">
      <c r="A268" s="19"/>
      <c r="B268" s="75" t="str">
        <f>IFERROR(VLOOKUP(D268,DB!A:K,11,0),"")</f>
        <v/>
      </c>
      <c r="C268" s="18"/>
      <c r="D268" s="18"/>
      <c r="E268" s="18"/>
      <c r="F268" s="20"/>
      <c r="G268" s="21">
        <f t="shared" ca="1" si="5"/>
        <v>45931.081130092593</v>
      </c>
      <c r="H268" s="22"/>
      <c r="I268" s="19" t="str">
        <f>IFERROR(VLOOKUP(D268,DB!A:F,6,0),"")</f>
        <v/>
      </c>
      <c r="J268" s="18" t="str">
        <f>IFERROR(VLOOKUP(D268,DB!A:G,7,0),"")</f>
        <v/>
      </c>
      <c r="K268" s="50"/>
      <c r="L268" s="23" t="str">
        <f>IFERROR(VLOOKUP(D268,DB!A:I,9,0),"")</f>
        <v/>
      </c>
    </row>
    <row r="269" spans="1:12" ht="15" customHeight="1">
      <c r="A269" s="19"/>
      <c r="B269" s="75" t="str">
        <f>IFERROR(VLOOKUP(D269,DB!A:K,11,0),"")</f>
        <v/>
      </c>
      <c r="C269" s="18"/>
      <c r="D269" s="18"/>
      <c r="E269" s="18"/>
      <c r="F269" s="20"/>
      <c r="G269" s="21">
        <f t="shared" ca="1" si="5"/>
        <v>45931.081130092593</v>
      </c>
      <c r="H269" s="22"/>
      <c r="I269" s="19" t="str">
        <f>IFERROR(VLOOKUP(D269,DB!A:F,6,0),"")</f>
        <v/>
      </c>
      <c r="J269" s="18" t="str">
        <f>IFERROR(VLOOKUP(D269,DB!A:G,7,0),"")</f>
        <v/>
      </c>
      <c r="K269" s="50"/>
      <c r="L269" s="23" t="str">
        <f>IFERROR(VLOOKUP(D269,DB!A:I,9,0),"")</f>
        <v/>
      </c>
    </row>
    <row r="270" spans="1:12" ht="15" customHeight="1">
      <c r="A270" s="19"/>
      <c r="B270" s="75" t="str">
        <f>IFERROR(VLOOKUP(D270,DB!A:K,11,0),"")</f>
        <v/>
      </c>
      <c r="C270" s="18"/>
      <c r="D270" s="18"/>
      <c r="E270" s="18"/>
      <c r="F270" s="20"/>
      <c r="G270" s="21">
        <f t="shared" ca="1" si="5"/>
        <v>45931.081130092593</v>
      </c>
      <c r="H270" s="22"/>
      <c r="I270" s="19" t="str">
        <f>IFERROR(VLOOKUP(D270,DB!A:F,6,0),"")</f>
        <v/>
      </c>
      <c r="J270" s="18" t="str">
        <f>IFERROR(VLOOKUP(D270,DB!A:G,7,0),"")</f>
        <v/>
      </c>
      <c r="K270" s="50"/>
      <c r="L270" s="23" t="str">
        <f>IFERROR(VLOOKUP(D270,DB!A:I,9,0),"")</f>
        <v/>
      </c>
    </row>
    <row r="271" spans="1:12" ht="15" customHeight="1">
      <c r="A271" s="19"/>
      <c r="B271" s="75" t="str">
        <f>IFERROR(VLOOKUP(D271,DB!A:K,11,0),"")</f>
        <v/>
      </c>
      <c r="C271" s="18"/>
      <c r="D271" s="18"/>
      <c r="E271" s="18"/>
      <c r="F271" s="20"/>
      <c r="G271" s="21">
        <f t="shared" ca="1" si="5"/>
        <v>45931.081130092593</v>
      </c>
      <c r="H271" s="22"/>
      <c r="I271" s="19" t="str">
        <f>IFERROR(VLOOKUP(D271,DB!A:F,6,0),"")</f>
        <v/>
      </c>
      <c r="J271" s="18" t="str">
        <f>IFERROR(VLOOKUP(D271,DB!A:G,7,0),"")</f>
        <v/>
      </c>
      <c r="K271" s="50"/>
      <c r="L271" s="23" t="str">
        <f>IFERROR(VLOOKUP(D271,DB!A:I,9,0),"")</f>
        <v/>
      </c>
    </row>
    <row r="272" spans="1:12" ht="15" customHeight="1">
      <c r="A272" s="19"/>
      <c r="B272" s="75" t="str">
        <f>IFERROR(VLOOKUP(D272,DB!A:K,11,0),"")</f>
        <v/>
      </c>
      <c r="C272" s="18"/>
      <c r="D272" s="18"/>
      <c r="E272" s="18"/>
      <c r="F272" s="20"/>
      <c r="G272" s="21">
        <f t="shared" ca="1" si="5"/>
        <v>45931.081130092593</v>
      </c>
      <c r="H272" s="22"/>
      <c r="I272" s="19" t="str">
        <f>IFERROR(VLOOKUP(D272,DB!A:F,6,0),"")</f>
        <v/>
      </c>
      <c r="J272" s="18" t="str">
        <f>IFERROR(VLOOKUP(D272,DB!A:G,7,0),"")</f>
        <v/>
      </c>
      <c r="K272" s="50"/>
      <c r="L272" s="23" t="str">
        <f>IFERROR(VLOOKUP(D272,DB!A:I,9,0),"")</f>
        <v/>
      </c>
    </row>
    <row r="273" spans="1:12" ht="15" customHeight="1">
      <c r="A273" s="19"/>
      <c r="B273" s="75" t="str">
        <f>IFERROR(VLOOKUP(D273,DB!A:K,11,0),"")</f>
        <v/>
      </c>
      <c r="C273" s="18"/>
      <c r="D273" s="18"/>
      <c r="E273" s="18"/>
      <c r="F273" s="20"/>
      <c r="G273" s="21">
        <f t="shared" ca="1" si="5"/>
        <v>45931.081130092593</v>
      </c>
      <c r="H273" s="22"/>
      <c r="I273" s="19" t="str">
        <f>IFERROR(VLOOKUP(D273,DB!A:F,6,0),"")</f>
        <v/>
      </c>
      <c r="J273" s="18" t="str">
        <f>IFERROR(VLOOKUP(D273,DB!A:G,7,0),"")</f>
        <v/>
      </c>
      <c r="K273" s="50"/>
      <c r="L273" s="23" t="str">
        <f>IFERROR(VLOOKUP(D273,DB!A:I,9,0),"")</f>
        <v/>
      </c>
    </row>
    <row r="274" spans="1:12" ht="15" customHeight="1">
      <c r="A274" s="19"/>
      <c r="B274" s="75" t="str">
        <f>IFERROR(VLOOKUP(D274,DB!A:K,11,0),"")</f>
        <v/>
      </c>
      <c r="C274" s="18"/>
      <c r="D274" s="18"/>
      <c r="E274" s="18"/>
      <c r="F274" s="20"/>
      <c r="G274" s="21">
        <f t="shared" ca="1" si="5"/>
        <v>45931.081130092593</v>
      </c>
      <c r="H274" s="22"/>
      <c r="I274" s="19" t="str">
        <f>IFERROR(VLOOKUP(D274,DB!A:F,6,0),"")</f>
        <v/>
      </c>
      <c r="J274" s="18" t="str">
        <f>IFERROR(VLOOKUP(D274,DB!A:G,7,0),"")</f>
        <v/>
      </c>
      <c r="K274" s="50"/>
      <c r="L274" s="23" t="str">
        <f>IFERROR(VLOOKUP(D274,DB!A:I,9,0),"")</f>
        <v/>
      </c>
    </row>
    <row r="275" spans="1:12" ht="15" customHeight="1">
      <c r="A275" s="19"/>
      <c r="B275" s="75" t="str">
        <f>IFERROR(VLOOKUP(D275,DB!A:K,11,0),"")</f>
        <v/>
      </c>
      <c r="C275" s="18"/>
      <c r="D275" s="18"/>
      <c r="E275" s="18"/>
      <c r="F275" s="20"/>
      <c r="G275" s="21">
        <f t="shared" ca="1" si="5"/>
        <v>45931.081130092593</v>
      </c>
      <c r="H275" s="22"/>
      <c r="I275" s="19" t="str">
        <f>IFERROR(VLOOKUP(D275,DB!A:F,6,0),"")</f>
        <v/>
      </c>
      <c r="J275" s="18" t="str">
        <f>IFERROR(VLOOKUP(D275,DB!A:G,7,0),"")</f>
        <v/>
      </c>
      <c r="K275" s="50"/>
      <c r="L275" s="23" t="str">
        <f>IFERROR(VLOOKUP(D275,DB!A:I,9,0),"")</f>
        <v/>
      </c>
    </row>
    <row r="276" spans="1:12" ht="15" customHeight="1">
      <c r="A276" s="19"/>
      <c r="B276" s="75" t="str">
        <f>IFERROR(VLOOKUP(D276,DB!A:K,11,0),"")</f>
        <v/>
      </c>
      <c r="C276" s="18"/>
      <c r="D276" s="18"/>
      <c r="E276" s="18"/>
      <c r="F276" s="20"/>
      <c r="G276" s="21">
        <f t="shared" ca="1" si="5"/>
        <v>45931.081130092593</v>
      </c>
      <c r="H276" s="22"/>
      <c r="I276" s="19" t="str">
        <f>IFERROR(VLOOKUP(D276,DB!A:F,6,0),"")</f>
        <v/>
      </c>
      <c r="J276" s="18" t="str">
        <f>IFERROR(VLOOKUP(D276,DB!A:G,7,0),"")</f>
        <v/>
      </c>
      <c r="K276" s="50"/>
      <c r="L276" s="23" t="str">
        <f>IFERROR(VLOOKUP(D276,DB!A:I,9,0),"")</f>
        <v/>
      </c>
    </row>
    <row r="277" spans="1:12" ht="15" customHeight="1">
      <c r="A277" s="19"/>
      <c r="B277" s="75" t="str">
        <f>IFERROR(VLOOKUP(D277,DB!A:K,11,0),"")</f>
        <v/>
      </c>
      <c r="C277" s="18"/>
      <c r="D277" s="18"/>
      <c r="E277" s="18"/>
      <c r="F277" s="20"/>
      <c r="G277" s="21">
        <f t="shared" ca="1" si="5"/>
        <v>45931.081130092593</v>
      </c>
      <c r="H277" s="22"/>
      <c r="I277" s="19" t="str">
        <f>IFERROR(VLOOKUP(D277,DB!A:F,6,0),"")</f>
        <v/>
      </c>
      <c r="J277" s="18" t="str">
        <f>IFERROR(VLOOKUP(D277,DB!A:G,7,0),"")</f>
        <v/>
      </c>
      <c r="K277" s="50"/>
      <c r="L277" s="23" t="str">
        <f>IFERROR(VLOOKUP(D277,DB!A:I,9,0),"")</f>
        <v/>
      </c>
    </row>
    <row r="278" spans="1:12" ht="15" customHeight="1">
      <c r="A278" s="19"/>
      <c r="B278" s="75" t="str">
        <f>IFERROR(VLOOKUP(D278,DB!A:K,11,0),"")</f>
        <v/>
      </c>
      <c r="C278" s="18"/>
      <c r="D278" s="18"/>
      <c r="E278" s="18"/>
      <c r="F278" s="20"/>
      <c r="G278" s="21">
        <f t="shared" ca="1" si="5"/>
        <v>45931.081130092593</v>
      </c>
      <c r="H278" s="22"/>
      <c r="I278" s="19" t="str">
        <f>IFERROR(VLOOKUP(D278,DB!A:F,6,0),"")</f>
        <v/>
      </c>
      <c r="J278" s="18" t="str">
        <f>IFERROR(VLOOKUP(D278,DB!A:G,7,0),"")</f>
        <v/>
      </c>
      <c r="K278" s="50"/>
      <c r="L278" s="23" t="str">
        <f>IFERROR(VLOOKUP(D278,DB!A:I,9,0),"")</f>
        <v/>
      </c>
    </row>
    <row r="279" spans="1:12" ht="15" customHeight="1">
      <c r="A279" s="19"/>
      <c r="B279" s="75" t="str">
        <f>IFERROR(VLOOKUP(D279,DB!A:K,11,0),"")</f>
        <v/>
      </c>
      <c r="C279" s="18"/>
      <c r="D279" s="18"/>
      <c r="E279" s="18"/>
      <c r="F279" s="20"/>
      <c r="G279" s="21">
        <f t="shared" ca="1" si="5"/>
        <v>45931.081130092593</v>
      </c>
      <c r="H279" s="22"/>
      <c r="I279" s="19" t="str">
        <f>IFERROR(VLOOKUP(D279,DB!A:F,6,0),"")</f>
        <v/>
      </c>
      <c r="J279" s="18" t="str">
        <f>IFERROR(VLOOKUP(D279,DB!A:G,7,0),"")</f>
        <v/>
      </c>
      <c r="K279" s="50"/>
      <c r="L279" s="23" t="str">
        <f>IFERROR(VLOOKUP(D279,DB!A:I,9,0),"")</f>
        <v/>
      </c>
    </row>
    <row r="280" spans="1:12" ht="15" customHeight="1">
      <c r="A280" s="19"/>
      <c r="B280" s="75" t="str">
        <f>IFERROR(VLOOKUP(D280,DB!A:K,11,0),"")</f>
        <v/>
      </c>
      <c r="C280" s="18"/>
      <c r="D280" s="18"/>
      <c r="E280" s="18"/>
      <c r="F280" s="20"/>
      <c r="G280" s="21">
        <f t="shared" ca="1" si="5"/>
        <v>45931.081130092593</v>
      </c>
      <c r="H280" s="22"/>
      <c r="I280" s="19" t="str">
        <f>IFERROR(VLOOKUP(D280,DB!A:F,6,0),"")</f>
        <v/>
      </c>
      <c r="J280" s="18" t="str">
        <f>IFERROR(VLOOKUP(D280,DB!A:G,7,0),"")</f>
        <v/>
      </c>
      <c r="K280" s="50"/>
      <c r="L280" s="23" t="str">
        <f>IFERROR(VLOOKUP(D280,DB!A:I,9,0),"")</f>
        <v/>
      </c>
    </row>
    <row r="281" spans="1:12" ht="15" customHeight="1">
      <c r="A281" s="19"/>
      <c r="B281" s="75" t="str">
        <f>IFERROR(VLOOKUP(D281,DB!A:K,11,0),"")</f>
        <v/>
      </c>
      <c r="C281" s="18"/>
      <c r="D281" s="18"/>
      <c r="E281" s="18"/>
      <c r="F281" s="20"/>
      <c r="G281" s="21">
        <f t="shared" ca="1" si="5"/>
        <v>45931.081130092593</v>
      </c>
      <c r="H281" s="22"/>
      <c r="I281" s="19" t="str">
        <f>IFERROR(VLOOKUP(D281,DB!A:F,6,0),"")</f>
        <v/>
      </c>
      <c r="J281" s="18" t="str">
        <f>IFERROR(VLOOKUP(D281,DB!A:G,7,0),"")</f>
        <v/>
      </c>
      <c r="K281" s="50"/>
      <c r="L281" s="23" t="str">
        <f>IFERROR(VLOOKUP(D281,DB!A:I,9,0),"")</f>
        <v/>
      </c>
    </row>
    <row r="282" spans="1:12" ht="15" customHeight="1">
      <c r="A282" s="19"/>
      <c r="B282" s="75" t="str">
        <f>IFERROR(VLOOKUP(D282,DB!A:K,11,0),"")</f>
        <v/>
      </c>
      <c r="C282" s="18"/>
      <c r="D282" s="18"/>
      <c r="E282" s="18"/>
      <c r="F282" s="20"/>
      <c r="G282" s="21">
        <f t="shared" ca="1" si="5"/>
        <v>45931.081130092593</v>
      </c>
      <c r="H282" s="22"/>
      <c r="I282" s="19" t="str">
        <f>IFERROR(VLOOKUP(D282,DB!A:F,6,0),"")</f>
        <v/>
      </c>
      <c r="J282" s="18" t="str">
        <f>IFERROR(VLOOKUP(D282,DB!A:G,7,0),"")</f>
        <v/>
      </c>
      <c r="K282" s="50"/>
      <c r="L282" s="23" t="str">
        <f>IFERROR(VLOOKUP(D282,DB!A:I,9,0),"")</f>
        <v/>
      </c>
    </row>
    <row r="283" spans="1:12" ht="15" customHeight="1">
      <c r="A283" s="19"/>
      <c r="B283" s="75" t="str">
        <f>IFERROR(VLOOKUP(D283,DB!A:K,11,0),"")</f>
        <v/>
      </c>
      <c r="C283" s="18"/>
      <c r="D283" s="18"/>
      <c r="E283" s="18"/>
      <c r="F283" s="20"/>
      <c r="G283" s="21">
        <f t="shared" ca="1" si="5"/>
        <v>45931.081130092593</v>
      </c>
      <c r="H283" s="22"/>
      <c r="I283" s="19" t="str">
        <f>IFERROR(VLOOKUP(D283,DB!A:F,6,0),"")</f>
        <v/>
      </c>
      <c r="J283" s="18" t="str">
        <f>IFERROR(VLOOKUP(D283,DB!A:G,7,0),"")</f>
        <v/>
      </c>
      <c r="K283" s="50"/>
      <c r="L283" s="23" t="str">
        <f>IFERROR(VLOOKUP(D283,DB!A:I,9,0),"")</f>
        <v/>
      </c>
    </row>
    <row r="284" spans="1:12" ht="15" customHeight="1">
      <c r="A284" s="19"/>
      <c r="B284" s="75" t="str">
        <f>IFERROR(VLOOKUP(D284,DB!A:K,11,0),"")</f>
        <v/>
      </c>
      <c r="C284" s="18"/>
      <c r="D284" s="18"/>
      <c r="E284" s="18"/>
      <c r="F284" s="20"/>
      <c r="G284" s="21">
        <f t="shared" ca="1" si="5"/>
        <v>45931.081130092593</v>
      </c>
      <c r="H284" s="22"/>
      <c r="I284" s="19" t="str">
        <f>IFERROR(VLOOKUP(D284,DB!A:F,6,0),"")</f>
        <v/>
      </c>
      <c r="J284" s="18" t="str">
        <f>IFERROR(VLOOKUP(D284,DB!A:G,7,0),"")</f>
        <v/>
      </c>
      <c r="K284" s="50"/>
      <c r="L284" s="23" t="str">
        <f>IFERROR(VLOOKUP(D284,DB!A:I,9,0),"")</f>
        <v/>
      </c>
    </row>
    <row r="285" spans="1:12" ht="15" customHeight="1">
      <c r="A285" s="19"/>
      <c r="B285" s="75" t="str">
        <f>IFERROR(VLOOKUP(D285,DB!A:K,11,0),"")</f>
        <v/>
      </c>
      <c r="C285" s="18"/>
      <c r="D285" s="18"/>
      <c r="E285" s="18"/>
      <c r="F285" s="20"/>
      <c r="G285" s="21">
        <f t="shared" ca="1" si="5"/>
        <v>45931.081130092593</v>
      </c>
      <c r="H285" s="22"/>
      <c r="I285" s="19" t="str">
        <f>IFERROR(VLOOKUP(D285,DB!A:F,6,0),"")</f>
        <v/>
      </c>
      <c r="J285" s="18" t="str">
        <f>IFERROR(VLOOKUP(D285,DB!A:G,7,0),"")</f>
        <v/>
      </c>
      <c r="K285" s="50"/>
      <c r="L285" s="23" t="str">
        <f>IFERROR(VLOOKUP(D285,DB!A:I,9,0),"")</f>
        <v/>
      </c>
    </row>
    <row r="286" spans="1:12" ht="15" customHeight="1">
      <c r="A286" s="19"/>
      <c r="B286" s="75" t="str">
        <f>IFERROR(VLOOKUP(D286,DB!A:K,11,0),"")</f>
        <v/>
      </c>
      <c r="C286" s="18"/>
      <c r="D286" s="18"/>
      <c r="E286" s="18"/>
      <c r="F286" s="20"/>
      <c r="G286" s="21">
        <f t="shared" ca="1" si="5"/>
        <v>45931.081130092593</v>
      </c>
      <c r="H286" s="22"/>
      <c r="I286" s="19" t="str">
        <f>IFERROR(VLOOKUP(D286,DB!A:F,6,0),"")</f>
        <v/>
      </c>
      <c r="J286" s="18" t="str">
        <f>IFERROR(VLOOKUP(D286,DB!A:G,7,0),"")</f>
        <v/>
      </c>
      <c r="K286" s="50"/>
      <c r="L286" s="23" t="str">
        <f>IFERROR(VLOOKUP(D286,DB!A:I,9,0),"")</f>
        <v/>
      </c>
    </row>
    <row r="287" spans="1:12" ht="15" customHeight="1">
      <c r="A287" s="19"/>
      <c r="B287" s="75" t="str">
        <f>IFERROR(VLOOKUP(D287,DB!A:K,11,0),"")</f>
        <v/>
      </c>
      <c r="C287" s="18"/>
      <c r="D287" s="18"/>
      <c r="E287" s="18"/>
      <c r="F287" s="20"/>
      <c r="G287" s="21">
        <f t="shared" ca="1" si="5"/>
        <v>45931.081130092593</v>
      </c>
      <c r="H287" s="22"/>
      <c r="I287" s="19" t="str">
        <f>IFERROR(VLOOKUP(D287,DB!A:F,6,0),"")</f>
        <v/>
      </c>
      <c r="J287" s="18" t="str">
        <f>IFERROR(VLOOKUP(D287,DB!A:G,7,0),"")</f>
        <v/>
      </c>
      <c r="K287" s="50"/>
      <c r="L287" s="23" t="str">
        <f>IFERROR(VLOOKUP(D287,DB!A:I,9,0),"")</f>
        <v/>
      </c>
    </row>
    <row r="288" spans="1:12" ht="15" customHeight="1">
      <c r="A288" s="19"/>
      <c r="B288" s="75" t="str">
        <f>IFERROR(VLOOKUP(D288,DB!A:K,11,0),"")</f>
        <v/>
      </c>
      <c r="C288" s="18"/>
      <c r="D288" s="18"/>
      <c r="E288" s="18"/>
      <c r="F288" s="20"/>
      <c r="G288" s="21">
        <f t="shared" ca="1" si="5"/>
        <v>45931.081130092593</v>
      </c>
      <c r="H288" s="22"/>
      <c r="I288" s="19" t="str">
        <f>IFERROR(VLOOKUP(D288,DB!A:F,6,0),"")</f>
        <v/>
      </c>
      <c r="J288" s="18" t="str">
        <f>IFERROR(VLOOKUP(D288,DB!A:G,7,0),"")</f>
        <v/>
      </c>
      <c r="K288" s="50"/>
      <c r="L288" s="23" t="str">
        <f>IFERROR(VLOOKUP(D288,DB!A:I,9,0),"")</f>
        <v/>
      </c>
    </row>
    <row r="289" spans="1:12" ht="15" customHeight="1">
      <c r="A289" s="19"/>
      <c r="B289" s="75" t="str">
        <f>IFERROR(VLOOKUP(D289,DB!A:K,11,0),"")</f>
        <v/>
      </c>
      <c r="C289" s="18"/>
      <c r="D289" s="18"/>
      <c r="E289" s="18"/>
      <c r="F289" s="20"/>
      <c r="G289" s="21">
        <f t="shared" ca="1" si="5"/>
        <v>45931.081130092593</v>
      </c>
      <c r="H289" s="22"/>
      <c r="I289" s="19" t="str">
        <f>IFERROR(VLOOKUP(D289,DB!A:F,6,0),"")</f>
        <v/>
      </c>
      <c r="J289" s="18" t="str">
        <f>IFERROR(VLOOKUP(D289,DB!A:G,7,0),"")</f>
        <v/>
      </c>
      <c r="K289" s="50"/>
      <c r="L289" s="23" t="str">
        <f>IFERROR(VLOOKUP(D289,DB!A:I,9,0),"")</f>
        <v/>
      </c>
    </row>
    <row r="290" spans="1:12" ht="15" customHeight="1">
      <c r="A290" s="19"/>
      <c r="B290" s="75" t="str">
        <f>IFERROR(VLOOKUP(D290,DB!A:K,11,0),"")</f>
        <v/>
      </c>
      <c r="C290" s="18"/>
      <c r="D290" s="18"/>
      <c r="E290" s="18"/>
      <c r="F290" s="20"/>
      <c r="G290" s="21">
        <f t="shared" ca="1" si="5"/>
        <v>45931.081130092593</v>
      </c>
      <c r="H290" s="22"/>
      <c r="I290" s="19" t="str">
        <f>IFERROR(VLOOKUP(D290,DB!A:F,6,0),"")</f>
        <v/>
      </c>
      <c r="J290" s="18" t="str">
        <f>IFERROR(VLOOKUP(D290,DB!A:G,7,0),"")</f>
        <v/>
      </c>
      <c r="K290" s="50"/>
      <c r="L290" s="23" t="str">
        <f>IFERROR(VLOOKUP(D290,DB!A:I,9,0),"")</f>
        <v/>
      </c>
    </row>
    <row r="291" spans="1:12" ht="15" customHeight="1">
      <c r="A291" s="19"/>
      <c r="B291" s="75" t="str">
        <f>IFERROR(VLOOKUP(D291,DB!A:K,11,0),"")</f>
        <v/>
      </c>
      <c r="C291" s="18"/>
      <c r="D291" s="18"/>
      <c r="E291" s="18"/>
      <c r="F291" s="20"/>
      <c r="G291" s="21">
        <f t="shared" ca="1" si="5"/>
        <v>45931.081130092593</v>
      </c>
      <c r="H291" s="22"/>
      <c r="I291" s="19" t="str">
        <f>IFERROR(VLOOKUP(D291,DB!A:F,6,0),"")</f>
        <v/>
      </c>
      <c r="J291" s="18" t="str">
        <f>IFERROR(VLOOKUP(D291,DB!A:G,7,0),"")</f>
        <v/>
      </c>
      <c r="K291" s="50"/>
      <c r="L291" s="23" t="str">
        <f>IFERROR(VLOOKUP(D291,DB!A:I,9,0),"")</f>
        <v/>
      </c>
    </row>
    <row r="292" spans="1:12" ht="15" customHeight="1">
      <c r="A292" s="19"/>
      <c r="B292" s="75" t="str">
        <f>IFERROR(VLOOKUP(D292,DB!A:K,11,0),"")</f>
        <v/>
      </c>
      <c r="C292" s="18"/>
      <c r="D292" s="18"/>
      <c r="E292" s="18"/>
      <c r="F292" s="20"/>
      <c r="G292" s="21">
        <f t="shared" ca="1" si="5"/>
        <v>45931.081130092593</v>
      </c>
      <c r="H292" s="22"/>
      <c r="I292" s="19" t="str">
        <f>IFERROR(VLOOKUP(D292,DB!A:F,6,0),"")</f>
        <v/>
      </c>
      <c r="J292" s="18" t="str">
        <f>IFERROR(VLOOKUP(D292,DB!A:G,7,0),"")</f>
        <v/>
      </c>
      <c r="K292" s="50"/>
      <c r="L292" s="23" t="str">
        <f>IFERROR(VLOOKUP(D292,DB!A:I,9,0),"")</f>
        <v/>
      </c>
    </row>
    <row r="293" spans="1:12" ht="15" customHeight="1">
      <c r="A293" s="19"/>
      <c r="B293" s="75" t="str">
        <f>IFERROR(VLOOKUP(D293,DB!A:K,11,0),"")</f>
        <v/>
      </c>
      <c r="C293" s="18"/>
      <c r="D293" s="18"/>
      <c r="E293" s="18"/>
      <c r="F293" s="20"/>
      <c r="G293" s="21">
        <f t="shared" ca="1" si="5"/>
        <v>45931.081130092593</v>
      </c>
      <c r="H293" s="22"/>
      <c r="I293" s="19" t="str">
        <f>IFERROR(VLOOKUP(D293,DB!A:F,6,0),"")</f>
        <v/>
      </c>
      <c r="J293" s="18" t="str">
        <f>IFERROR(VLOOKUP(D293,DB!A:G,7,0),"")</f>
        <v/>
      </c>
      <c r="K293" s="50"/>
      <c r="L293" s="23" t="str">
        <f>IFERROR(VLOOKUP(D293,DB!A:I,9,0),"")</f>
        <v/>
      </c>
    </row>
    <row r="294" spans="1:12" ht="15" customHeight="1">
      <c r="A294" s="19"/>
      <c r="B294" s="75" t="str">
        <f>IFERROR(VLOOKUP(D294,DB!A:K,11,0),"")</f>
        <v/>
      </c>
      <c r="C294" s="18"/>
      <c r="D294" s="18"/>
      <c r="E294" s="18"/>
      <c r="F294" s="20"/>
      <c r="G294" s="21">
        <f t="shared" ca="1" si="5"/>
        <v>45931.081130092593</v>
      </c>
      <c r="H294" s="22"/>
      <c r="I294" s="19" t="str">
        <f>IFERROR(VLOOKUP(D294,DB!A:F,6,0),"")</f>
        <v/>
      </c>
      <c r="J294" s="18" t="str">
        <f>IFERROR(VLOOKUP(D294,DB!A:G,7,0),"")</f>
        <v/>
      </c>
      <c r="K294" s="50"/>
      <c r="L294" s="23" t="str">
        <f>IFERROR(VLOOKUP(D294,DB!A:I,9,0),"")</f>
        <v/>
      </c>
    </row>
    <row r="295" spans="1:12" ht="15" customHeight="1">
      <c r="A295" s="19"/>
      <c r="B295" s="75" t="str">
        <f>IFERROR(VLOOKUP(D295,DB!A:K,11,0),"")</f>
        <v/>
      </c>
      <c r="C295" s="18"/>
      <c r="D295" s="18"/>
      <c r="E295" s="18"/>
      <c r="F295" s="20"/>
      <c r="G295" s="21">
        <f t="shared" ca="1" si="5"/>
        <v>45931.081130092593</v>
      </c>
      <c r="H295" s="22"/>
      <c r="I295" s="19" t="str">
        <f>IFERROR(VLOOKUP(D295,DB!A:F,6,0),"")</f>
        <v/>
      </c>
      <c r="J295" s="18" t="str">
        <f>IFERROR(VLOOKUP(D295,DB!A:G,7,0),"")</f>
        <v/>
      </c>
      <c r="K295" s="50"/>
      <c r="L295" s="23" t="str">
        <f>IFERROR(VLOOKUP(D295,DB!A:I,9,0),"")</f>
        <v/>
      </c>
    </row>
    <row r="296" spans="1:12" ht="15" customHeight="1">
      <c r="A296" s="19"/>
      <c r="B296" s="75" t="str">
        <f>IFERROR(VLOOKUP(D296,DB!A:K,11,0),"")</f>
        <v/>
      </c>
      <c r="C296" s="18"/>
      <c r="D296" s="18"/>
      <c r="E296" s="18"/>
      <c r="F296" s="20"/>
      <c r="G296" s="21">
        <f t="shared" ca="1" si="5"/>
        <v>45931.081130092593</v>
      </c>
      <c r="H296" s="22"/>
      <c r="I296" s="19" t="str">
        <f>IFERROR(VLOOKUP(D296,DB!A:F,6,0),"")</f>
        <v/>
      </c>
      <c r="J296" s="18" t="str">
        <f>IFERROR(VLOOKUP(D296,DB!A:G,7,0),"")</f>
        <v/>
      </c>
      <c r="K296" s="50"/>
      <c r="L296" s="23" t="str">
        <f>IFERROR(VLOOKUP(D296,DB!A:I,9,0),"")</f>
        <v/>
      </c>
    </row>
    <row r="297" spans="1:12" ht="15" customHeight="1">
      <c r="A297" s="19"/>
      <c r="B297" s="75" t="str">
        <f>IFERROR(VLOOKUP(D297,DB!A:K,11,0),"")</f>
        <v/>
      </c>
      <c r="C297" s="18"/>
      <c r="D297" s="18"/>
      <c r="E297" s="18"/>
      <c r="F297" s="20"/>
      <c r="G297" s="21">
        <f t="shared" ca="1" si="5"/>
        <v>45931.081130092593</v>
      </c>
      <c r="H297" s="22"/>
      <c r="I297" s="19" t="str">
        <f>IFERROR(VLOOKUP(D297,DB!A:F,6,0),"")</f>
        <v/>
      </c>
      <c r="J297" s="18" t="str">
        <f>IFERROR(VLOOKUP(D297,DB!A:G,7,0),"")</f>
        <v/>
      </c>
      <c r="K297" s="50"/>
      <c r="L297" s="23" t="str">
        <f>IFERROR(VLOOKUP(D297,DB!A:I,9,0),"")</f>
        <v/>
      </c>
    </row>
    <row r="298" spans="1:12" ht="15" customHeight="1">
      <c r="A298" s="19"/>
      <c r="B298" s="75" t="str">
        <f>IFERROR(VLOOKUP(D298,DB!A:K,11,0),"")</f>
        <v/>
      </c>
      <c r="C298" s="18"/>
      <c r="D298" s="18"/>
      <c r="E298" s="18"/>
      <c r="F298" s="20"/>
      <c r="G298" s="21">
        <f t="shared" ca="1" si="5"/>
        <v>45931.081130092593</v>
      </c>
      <c r="H298" s="22"/>
      <c r="I298" s="19" t="str">
        <f>IFERROR(VLOOKUP(D298,DB!A:F,6,0),"")</f>
        <v/>
      </c>
      <c r="J298" s="18" t="str">
        <f>IFERROR(VLOOKUP(D298,DB!A:G,7,0),"")</f>
        <v/>
      </c>
      <c r="K298" s="50"/>
      <c r="L298" s="23" t="str">
        <f>IFERROR(VLOOKUP(D298,DB!A:I,9,0),"")</f>
        <v/>
      </c>
    </row>
    <row r="299" spans="1:12" ht="15" customHeight="1">
      <c r="A299" s="19"/>
      <c r="B299" s="75" t="str">
        <f>IFERROR(VLOOKUP(D299,DB!A:K,11,0),"")</f>
        <v/>
      </c>
      <c r="C299" s="18"/>
      <c r="D299" s="18"/>
      <c r="E299" s="18"/>
      <c r="F299" s="20"/>
      <c r="G299" s="21">
        <f t="shared" ca="1" si="5"/>
        <v>45931.081130092593</v>
      </c>
      <c r="H299" s="22"/>
      <c r="I299" s="19" t="str">
        <f>IFERROR(VLOOKUP(D299,DB!A:F,6,0),"")</f>
        <v/>
      </c>
      <c r="J299" s="18" t="str">
        <f>IFERROR(VLOOKUP(D299,DB!A:G,7,0),"")</f>
        <v/>
      </c>
      <c r="K299" s="50"/>
      <c r="L299" s="23" t="str">
        <f>IFERROR(VLOOKUP(D299,DB!A:I,9,0),"")</f>
        <v/>
      </c>
    </row>
    <row r="300" spans="1:12" ht="15" customHeight="1">
      <c r="A300" s="19"/>
      <c r="B300" s="75" t="str">
        <f>IFERROR(VLOOKUP(D300,DB!A:K,11,0),"")</f>
        <v/>
      </c>
      <c r="C300" s="18"/>
      <c r="D300" s="18"/>
      <c r="E300" s="18"/>
      <c r="F300" s="20"/>
      <c r="G300" s="21">
        <f t="shared" ca="1" si="5"/>
        <v>45931.081130092593</v>
      </c>
      <c r="H300" s="22"/>
      <c r="I300" s="19" t="str">
        <f>IFERROR(VLOOKUP(D300,DB!A:F,6,0),"")</f>
        <v/>
      </c>
      <c r="J300" s="18" t="str">
        <f>IFERROR(VLOOKUP(D300,DB!A:G,7,0),"")</f>
        <v/>
      </c>
      <c r="K300" s="50"/>
      <c r="L300" s="23" t="str">
        <f>IFERROR(VLOOKUP(D300,DB!A:I,9,0),"")</f>
        <v/>
      </c>
    </row>
    <row r="301" spans="1:12" ht="15" customHeight="1">
      <c r="A301" s="19"/>
      <c r="B301" s="75" t="str">
        <f>IFERROR(VLOOKUP(D301,DB!A:K,11,0),"")</f>
        <v/>
      </c>
      <c r="C301" s="18"/>
      <c r="D301" s="18"/>
      <c r="E301" s="18"/>
      <c r="F301" s="20"/>
      <c r="G301" s="21">
        <f t="shared" ca="1" si="5"/>
        <v>45931.081130092593</v>
      </c>
      <c r="H301" s="22"/>
      <c r="I301" s="19" t="str">
        <f>IFERROR(VLOOKUP(D301,DB!A:F,6,0),"")</f>
        <v/>
      </c>
      <c r="J301" s="18" t="str">
        <f>IFERROR(VLOOKUP(D301,DB!A:G,7,0),"")</f>
        <v/>
      </c>
      <c r="K301" s="50"/>
      <c r="L301" s="23" t="str">
        <f>IFERROR(VLOOKUP(D301,DB!A:I,9,0),"")</f>
        <v/>
      </c>
    </row>
    <row r="302" spans="1:12" ht="15" customHeight="1">
      <c r="A302" s="19"/>
      <c r="B302" s="75" t="str">
        <f>IFERROR(VLOOKUP(D302,DB!A:K,11,0),"")</f>
        <v/>
      </c>
      <c r="C302" s="18"/>
      <c r="D302" s="18"/>
      <c r="E302" s="18"/>
      <c r="F302" s="20"/>
      <c r="G302" s="21">
        <f t="shared" ca="1" si="5"/>
        <v>45931.081130092593</v>
      </c>
      <c r="H302" s="22"/>
      <c r="I302" s="19" t="str">
        <f>IFERROR(VLOOKUP(D302,DB!A:F,6,0),"")</f>
        <v/>
      </c>
      <c r="J302" s="18" t="str">
        <f>IFERROR(VLOOKUP(D302,DB!A:G,7,0),"")</f>
        <v/>
      </c>
      <c r="K302" s="50"/>
      <c r="L302" s="23" t="str">
        <f>IFERROR(VLOOKUP(D302,DB!A:I,9,0),"")</f>
        <v/>
      </c>
    </row>
    <row r="303" spans="1:12" ht="15" customHeight="1">
      <c r="A303" s="19"/>
      <c r="B303" s="75" t="str">
        <f>IFERROR(VLOOKUP(D303,DB!A:K,11,0),"")</f>
        <v/>
      </c>
      <c r="C303" s="18"/>
      <c r="D303" s="18"/>
      <c r="E303" s="18"/>
      <c r="F303" s="20"/>
      <c r="G303" s="21">
        <f t="shared" ca="1" si="5"/>
        <v>45931.081130092593</v>
      </c>
      <c r="H303" s="22"/>
      <c r="I303" s="19" t="str">
        <f>IFERROR(VLOOKUP(D303,DB!A:F,6,0),"")</f>
        <v/>
      </c>
      <c r="J303" s="18" t="str">
        <f>IFERROR(VLOOKUP(D303,DB!A:G,7,0),"")</f>
        <v/>
      </c>
      <c r="K303" s="50"/>
      <c r="L303" s="23" t="str">
        <f>IFERROR(VLOOKUP(D303,DB!A:I,9,0),"")</f>
        <v/>
      </c>
    </row>
    <row r="304" spans="1:12" ht="15" customHeight="1">
      <c r="A304" s="19"/>
      <c r="B304" s="75" t="str">
        <f>IFERROR(VLOOKUP(D304,DB!A:K,11,0),"")</f>
        <v/>
      </c>
      <c r="C304" s="18"/>
      <c r="D304" s="18"/>
      <c r="E304" s="18"/>
      <c r="F304" s="20"/>
      <c r="G304" s="21">
        <f t="shared" ca="1" si="5"/>
        <v>45931.081130092593</v>
      </c>
      <c r="H304" s="22"/>
      <c r="I304" s="19" t="str">
        <f>IFERROR(VLOOKUP(D304,DB!A:F,6,0),"")</f>
        <v/>
      </c>
      <c r="J304" s="18" t="str">
        <f>IFERROR(VLOOKUP(D304,DB!A:G,7,0),"")</f>
        <v/>
      </c>
      <c r="K304" s="50"/>
      <c r="L304" s="23" t="str">
        <f>IFERROR(VLOOKUP(D304,DB!A:I,9,0),"")</f>
        <v/>
      </c>
    </row>
    <row r="305" spans="1:12" ht="15" customHeight="1">
      <c r="A305" s="19"/>
      <c r="B305" s="75" t="str">
        <f>IFERROR(VLOOKUP(D305,DB!A:K,11,0),"")</f>
        <v/>
      </c>
      <c r="C305" s="18"/>
      <c r="D305" s="18"/>
      <c r="E305" s="18"/>
      <c r="F305" s="20"/>
      <c r="G305" s="21">
        <f t="shared" ca="1" si="5"/>
        <v>45931.081130092593</v>
      </c>
      <c r="H305" s="22"/>
      <c r="I305" s="19" t="str">
        <f>IFERROR(VLOOKUP(D305,DB!A:F,6,0),"")</f>
        <v/>
      </c>
      <c r="J305" s="18" t="str">
        <f>IFERROR(VLOOKUP(D305,DB!A:G,7,0),"")</f>
        <v/>
      </c>
      <c r="K305" s="50"/>
      <c r="L305" s="23" t="str">
        <f>IFERROR(VLOOKUP(D305,DB!A:I,9,0),"")</f>
        <v/>
      </c>
    </row>
    <row r="306" spans="1:12" ht="15" customHeight="1">
      <c r="A306" s="19"/>
      <c r="B306" s="75" t="str">
        <f>IFERROR(VLOOKUP(D306,DB!A:K,11,0),"")</f>
        <v/>
      </c>
      <c r="C306" s="18"/>
      <c r="D306" s="18"/>
      <c r="E306" s="18"/>
      <c r="F306" s="20"/>
      <c r="G306" s="21">
        <f t="shared" ca="1" si="5"/>
        <v>45931.081130092593</v>
      </c>
      <c r="H306" s="22"/>
      <c r="I306" s="19" t="str">
        <f>IFERROR(VLOOKUP(D306,DB!A:F,6,0),"")</f>
        <v/>
      </c>
      <c r="J306" s="18" t="str">
        <f>IFERROR(VLOOKUP(D306,DB!A:G,7,0),"")</f>
        <v/>
      </c>
      <c r="K306" s="50"/>
      <c r="L306" s="23" t="str">
        <f>IFERROR(VLOOKUP(D306,DB!A:I,9,0),"")</f>
        <v/>
      </c>
    </row>
    <row r="307" spans="1:12" ht="15" customHeight="1">
      <c r="A307" s="19"/>
      <c r="B307" s="75" t="str">
        <f>IFERROR(VLOOKUP(D307,DB!A:K,11,0),"")</f>
        <v/>
      </c>
      <c r="C307" s="18"/>
      <c r="D307" s="18"/>
      <c r="E307" s="18"/>
      <c r="F307" s="20"/>
      <c r="G307" s="21">
        <f t="shared" ca="1" si="5"/>
        <v>45931.081130092593</v>
      </c>
      <c r="H307" s="22"/>
      <c r="I307" s="19" t="str">
        <f>IFERROR(VLOOKUP(D307,DB!A:F,6,0),"")</f>
        <v/>
      </c>
      <c r="J307" s="18" t="str">
        <f>IFERROR(VLOOKUP(D307,DB!A:G,7,0),"")</f>
        <v/>
      </c>
      <c r="K307" s="50"/>
      <c r="L307" s="23" t="str">
        <f>IFERROR(VLOOKUP(D307,DB!A:I,9,0),"")</f>
        <v/>
      </c>
    </row>
    <row r="308" spans="1:12" ht="15" customHeight="1">
      <c r="A308" s="19"/>
      <c r="B308" s="75" t="str">
        <f>IFERROR(VLOOKUP(D308,DB!A:K,11,0),"")</f>
        <v/>
      </c>
      <c r="C308" s="18"/>
      <c r="D308" s="18"/>
      <c r="E308" s="18"/>
      <c r="F308" s="20"/>
      <c r="G308" s="21">
        <f t="shared" ca="1" si="5"/>
        <v>45931.081130092593</v>
      </c>
      <c r="H308" s="22"/>
      <c r="I308" s="19" t="str">
        <f>IFERROR(VLOOKUP(D308,DB!A:F,6,0),"")</f>
        <v/>
      </c>
      <c r="J308" s="18" t="str">
        <f>IFERROR(VLOOKUP(D308,DB!A:G,7,0),"")</f>
        <v/>
      </c>
      <c r="K308" s="50"/>
      <c r="L308" s="23" t="str">
        <f>IFERROR(VLOOKUP(D308,DB!A:I,9,0),"")</f>
        <v/>
      </c>
    </row>
    <row r="309" spans="1:12" ht="15" customHeight="1">
      <c r="A309" s="19"/>
      <c r="B309" s="75" t="str">
        <f>IFERROR(VLOOKUP(D309,DB!A:K,11,0),"")</f>
        <v/>
      </c>
      <c r="C309" s="18"/>
      <c r="D309" s="18"/>
      <c r="E309" s="18"/>
      <c r="F309" s="20"/>
      <c r="G309" s="21">
        <f t="shared" ca="1" si="5"/>
        <v>45931.081130092593</v>
      </c>
      <c r="H309" s="22"/>
      <c r="I309" s="19" t="str">
        <f>IFERROR(VLOOKUP(D309,DB!A:F,6,0),"")</f>
        <v/>
      </c>
      <c r="J309" s="18" t="str">
        <f>IFERROR(VLOOKUP(D309,DB!A:G,7,0),"")</f>
        <v/>
      </c>
      <c r="K309" s="50"/>
      <c r="L309" s="23" t="str">
        <f>IFERROR(VLOOKUP(D309,DB!A:I,9,0),"")</f>
        <v/>
      </c>
    </row>
    <row r="310" spans="1:12" ht="15" customHeight="1">
      <c r="A310" s="19"/>
      <c r="B310" s="75" t="str">
        <f>IFERROR(VLOOKUP(D310,DB!A:K,11,0),"")</f>
        <v/>
      </c>
      <c r="C310" s="18"/>
      <c r="D310" s="18"/>
      <c r="E310" s="18"/>
      <c r="F310" s="20"/>
      <c r="G310" s="21">
        <f t="shared" ca="1" si="5"/>
        <v>45931.081130092593</v>
      </c>
      <c r="H310" s="22"/>
      <c r="I310" s="19" t="str">
        <f>IFERROR(VLOOKUP(D310,DB!A:F,6,0),"")</f>
        <v/>
      </c>
      <c r="J310" s="18" t="str">
        <f>IFERROR(VLOOKUP(D310,DB!A:G,7,0),"")</f>
        <v/>
      </c>
      <c r="K310" s="50"/>
      <c r="L310" s="23" t="str">
        <f>IFERROR(VLOOKUP(D310,DB!A:I,9,0),"")</f>
        <v/>
      </c>
    </row>
    <row r="311" spans="1:12" ht="15" customHeight="1">
      <c r="A311" s="19"/>
      <c r="B311" s="75" t="str">
        <f>IFERROR(VLOOKUP(D311,DB!A:K,11,0),"")</f>
        <v/>
      </c>
      <c r="C311" s="18"/>
      <c r="D311" s="18"/>
      <c r="E311" s="18"/>
      <c r="F311" s="20"/>
      <c r="G311" s="21">
        <f t="shared" ca="1" si="5"/>
        <v>45931.081130092593</v>
      </c>
      <c r="H311" s="22"/>
      <c r="I311" s="19" t="str">
        <f>IFERROR(VLOOKUP(D311,DB!A:F,6,0),"")</f>
        <v/>
      </c>
      <c r="J311" s="18" t="str">
        <f>IFERROR(VLOOKUP(D311,DB!A:G,7,0),"")</f>
        <v/>
      </c>
      <c r="K311" s="50"/>
      <c r="L311" s="23" t="str">
        <f>IFERROR(VLOOKUP(D311,DB!A:I,9,0),"")</f>
        <v/>
      </c>
    </row>
    <row r="312" spans="1:12" ht="15" customHeight="1">
      <c r="A312" s="19"/>
      <c r="B312" s="75" t="str">
        <f>IFERROR(VLOOKUP(D312,DB!A:K,11,0),"")</f>
        <v/>
      </c>
      <c r="C312" s="18"/>
      <c r="D312" s="18"/>
      <c r="E312" s="18"/>
      <c r="F312" s="20"/>
      <c r="G312" s="21">
        <f t="shared" ca="1" si="5"/>
        <v>45931.081130092593</v>
      </c>
      <c r="H312" s="22"/>
      <c r="I312" s="19" t="str">
        <f>IFERROR(VLOOKUP(D312,DB!A:F,6,0),"")</f>
        <v/>
      </c>
      <c r="J312" s="18" t="str">
        <f>IFERROR(VLOOKUP(D312,DB!A:G,7,0),"")</f>
        <v/>
      </c>
      <c r="K312" s="50"/>
      <c r="L312" s="23" t="str">
        <f>IFERROR(VLOOKUP(D312,DB!A:I,9,0),"")</f>
        <v/>
      </c>
    </row>
    <row r="313" spans="1:12" ht="15" customHeight="1">
      <c r="A313" s="19"/>
      <c r="B313" s="75" t="str">
        <f>IFERROR(VLOOKUP(D313,DB!A:K,11,0),"")</f>
        <v/>
      </c>
      <c r="C313" s="18"/>
      <c r="D313" s="18"/>
      <c r="E313" s="18"/>
      <c r="F313" s="20"/>
      <c r="G313" s="21">
        <f t="shared" ca="1" si="5"/>
        <v>45931.081130092593</v>
      </c>
      <c r="H313" s="22"/>
      <c r="I313" s="19" t="str">
        <f>IFERROR(VLOOKUP(D313,DB!A:F,6,0),"")</f>
        <v/>
      </c>
      <c r="J313" s="18" t="str">
        <f>IFERROR(VLOOKUP(D313,DB!A:G,7,0),"")</f>
        <v/>
      </c>
      <c r="K313" s="50"/>
      <c r="L313" s="23" t="str">
        <f>IFERROR(VLOOKUP(D313,DB!A:I,9,0),"")</f>
        <v/>
      </c>
    </row>
    <row r="314" spans="1:12" ht="15" customHeight="1">
      <c r="A314" s="19"/>
      <c r="B314" s="75" t="str">
        <f>IFERROR(VLOOKUP(D314,DB!A:K,11,0),"")</f>
        <v/>
      </c>
      <c r="C314" s="18"/>
      <c r="D314" s="18"/>
      <c r="E314" s="18"/>
      <c r="F314" s="20"/>
      <c r="G314" s="21">
        <f t="shared" ca="1" si="5"/>
        <v>45931.081130092593</v>
      </c>
      <c r="H314" s="22"/>
      <c r="I314" s="19" t="str">
        <f>IFERROR(VLOOKUP(D314,DB!A:F,6,0),"")</f>
        <v/>
      </c>
      <c r="J314" s="18" t="str">
        <f>IFERROR(VLOOKUP(D314,DB!A:G,7,0),"")</f>
        <v/>
      </c>
      <c r="K314" s="50"/>
      <c r="L314" s="23" t="str">
        <f>IFERROR(VLOOKUP(D314,DB!A:I,9,0),"")</f>
        <v/>
      </c>
    </row>
    <row r="315" spans="1:12" ht="15" customHeight="1">
      <c r="A315" s="19"/>
      <c r="B315" s="75" t="str">
        <f>IFERROR(VLOOKUP(D315,DB!A:K,11,0),"")</f>
        <v/>
      </c>
      <c r="C315" s="18"/>
      <c r="D315" s="18"/>
      <c r="E315" s="18"/>
      <c r="F315" s="20"/>
      <c r="G315" s="21">
        <f t="shared" ca="1" si="5"/>
        <v>45931.081130092593</v>
      </c>
      <c r="H315" s="22"/>
      <c r="I315" s="19" t="str">
        <f>IFERROR(VLOOKUP(D315,DB!A:F,6,0),"")</f>
        <v/>
      </c>
      <c r="J315" s="18" t="str">
        <f>IFERROR(VLOOKUP(D315,DB!A:G,7,0),"")</f>
        <v/>
      </c>
      <c r="K315" s="50"/>
      <c r="L315" s="23" t="str">
        <f>IFERROR(VLOOKUP(D315,DB!A:I,9,0),"")</f>
        <v/>
      </c>
    </row>
    <row r="316" spans="1:12" ht="15" customHeight="1">
      <c r="A316" s="19"/>
      <c r="B316" s="75" t="str">
        <f>IFERROR(VLOOKUP(D316,DB!A:K,11,0),"")</f>
        <v/>
      </c>
      <c r="C316" s="18"/>
      <c r="D316" s="18"/>
      <c r="E316" s="18"/>
      <c r="F316" s="20"/>
      <c r="G316" s="21">
        <f t="shared" ca="1" si="5"/>
        <v>45931.081130092593</v>
      </c>
      <c r="H316" s="22"/>
      <c r="I316" s="19" t="str">
        <f>IFERROR(VLOOKUP(D316,DB!A:F,6,0),"")</f>
        <v/>
      </c>
      <c r="J316" s="18" t="str">
        <f>IFERROR(VLOOKUP(D316,DB!A:G,7,0),"")</f>
        <v/>
      </c>
      <c r="K316" s="50"/>
      <c r="L316" s="23" t="str">
        <f>IFERROR(VLOOKUP(D316,DB!A:I,9,0),"")</f>
        <v/>
      </c>
    </row>
    <row r="317" spans="1:12" ht="15" customHeight="1">
      <c r="A317" s="19"/>
      <c r="B317" s="75" t="str">
        <f>IFERROR(VLOOKUP(D317,DB!A:K,11,0),"")</f>
        <v/>
      </c>
      <c r="C317" s="18"/>
      <c r="D317" s="18"/>
      <c r="E317" s="18"/>
      <c r="F317" s="20"/>
      <c r="G317" s="21">
        <f t="shared" ca="1" si="5"/>
        <v>45931.081130092593</v>
      </c>
      <c r="H317" s="22"/>
      <c r="I317" s="19" t="str">
        <f>IFERROR(VLOOKUP(D317,DB!A:F,6,0),"")</f>
        <v/>
      </c>
      <c r="J317" s="18" t="str">
        <f>IFERROR(VLOOKUP(D317,DB!A:G,7,0),"")</f>
        <v/>
      </c>
      <c r="K317" s="50"/>
      <c r="L317" s="23" t="str">
        <f>IFERROR(VLOOKUP(D317,DB!A:I,9,0),"")</f>
        <v/>
      </c>
    </row>
    <row r="318" spans="1:12" ht="15" customHeight="1">
      <c r="A318" s="19"/>
      <c r="B318" s="75" t="str">
        <f>IFERROR(VLOOKUP(D318,DB!A:K,11,0),"")</f>
        <v/>
      </c>
      <c r="C318" s="18"/>
      <c r="D318" s="18"/>
      <c r="E318" s="18"/>
      <c r="F318" s="20"/>
      <c r="G318" s="21">
        <f t="shared" ca="1" si="5"/>
        <v>45931.081130092593</v>
      </c>
      <c r="H318" s="22"/>
      <c r="I318" s="19" t="str">
        <f>IFERROR(VLOOKUP(D318,DB!A:F,6,0),"")</f>
        <v/>
      </c>
      <c r="J318" s="18" t="str">
        <f>IFERROR(VLOOKUP(D318,DB!A:G,7,0),"")</f>
        <v/>
      </c>
      <c r="K318" s="50"/>
      <c r="L318" s="23" t="str">
        <f>IFERROR(VLOOKUP(D318,DB!A:I,9,0),"")</f>
        <v/>
      </c>
    </row>
    <row r="319" spans="1:12" ht="15" customHeight="1">
      <c r="A319" s="19"/>
      <c r="B319" s="75" t="str">
        <f>IFERROR(VLOOKUP(D319,DB!A:K,11,0),"")</f>
        <v/>
      </c>
      <c r="C319" s="18"/>
      <c r="D319" s="18"/>
      <c r="E319" s="18"/>
      <c r="F319" s="20"/>
      <c r="G319" s="21">
        <f t="shared" ca="1" si="5"/>
        <v>45931.081130092593</v>
      </c>
      <c r="H319" s="22"/>
      <c r="I319" s="19" t="str">
        <f>IFERROR(VLOOKUP(D319,DB!A:F,6,0),"")</f>
        <v/>
      </c>
      <c r="J319" s="18" t="str">
        <f>IFERROR(VLOOKUP(D319,DB!A:G,7,0),"")</f>
        <v/>
      </c>
      <c r="K319" s="50"/>
      <c r="L319" s="23" t="str">
        <f>IFERROR(VLOOKUP(D319,DB!A:I,9,0),"")</f>
        <v/>
      </c>
    </row>
    <row r="320" spans="1:12" ht="15" customHeight="1">
      <c r="A320" s="19"/>
      <c r="B320" s="75" t="str">
        <f>IFERROR(VLOOKUP(D320,DB!A:K,11,0),"")</f>
        <v/>
      </c>
      <c r="C320" s="18"/>
      <c r="D320" s="18"/>
      <c r="E320" s="18"/>
      <c r="F320" s="20"/>
      <c r="G320" s="21">
        <f t="shared" ca="1" si="5"/>
        <v>45931.081130092593</v>
      </c>
      <c r="H320" s="22"/>
      <c r="I320" s="19" t="str">
        <f>IFERROR(VLOOKUP(D320,DB!A:F,6,0),"")</f>
        <v/>
      </c>
      <c r="J320" s="18" t="str">
        <f>IFERROR(VLOOKUP(D320,DB!A:G,7,0),"")</f>
        <v/>
      </c>
      <c r="K320" s="50"/>
      <c r="L320" s="23" t="str">
        <f>IFERROR(VLOOKUP(D320,DB!A:I,9,0),"")</f>
        <v/>
      </c>
    </row>
    <row r="321" spans="1:12" ht="15" customHeight="1">
      <c r="A321" s="19"/>
      <c r="B321" s="75" t="str">
        <f>IFERROR(VLOOKUP(D321,DB!A:K,11,0),"")</f>
        <v/>
      </c>
      <c r="C321" s="18"/>
      <c r="D321" s="18"/>
      <c r="E321" s="18"/>
      <c r="F321" s="20"/>
      <c r="G321" s="21">
        <f t="shared" ca="1" si="5"/>
        <v>45931.081130092593</v>
      </c>
      <c r="H321" s="22"/>
      <c r="I321" s="19" t="str">
        <f>IFERROR(VLOOKUP(D321,DB!A:F,6,0),"")</f>
        <v/>
      </c>
      <c r="J321" s="18" t="str">
        <f>IFERROR(VLOOKUP(D321,DB!A:G,7,0),"")</f>
        <v/>
      </c>
      <c r="K321" s="50"/>
      <c r="L321" s="23" t="str">
        <f>IFERROR(VLOOKUP(D321,DB!A:I,9,0),"")</f>
        <v/>
      </c>
    </row>
    <row r="322" spans="1:12" ht="15" customHeight="1">
      <c r="A322" s="19"/>
      <c r="B322" s="75" t="str">
        <f>IFERROR(VLOOKUP(D322,DB!A:K,11,0),"")</f>
        <v/>
      </c>
      <c r="C322" s="18"/>
      <c r="D322" s="18"/>
      <c r="E322" s="18"/>
      <c r="F322" s="20"/>
      <c r="G322" s="21">
        <f t="shared" ca="1" si="5"/>
        <v>45931.081130092593</v>
      </c>
      <c r="H322" s="22"/>
      <c r="I322" s="19" t="str">
        <f>IFERROR(VLOOKUP(D322,DB!A:F,6,0),"")</f>
        <v/>
      </c>
      <c r="J322" s="18" t="str">
        <f>IFERROR(VLOOKUP(D322,DB!A:G,7,0),"")</f>
        <v/>
      </c>
      <c r="K322" s="50"/>
      <c r="L322" s="23" t="str">
        <f>IFERROR(VLOOKUP(D322,DB!A:I,9,0),"")</f>
        <v/>
      </c>
    </row>
    <row r="323" spans="1:12" ht="15" customHeight="1">
      <c r="A323" s="19"/>
      <c r="B323" s="75" t="str">
        <f>IFERROR(VLOOKUP(D323,DB!A:K,11,0),"")</f>
        <v/>
      </c>
      <c r="C323" s="18"/>
      <c r="D323" s="18"/>
      <c r="E323" s="18"/>
      <c r="F323" s="20"/>
      <c r="G323" s="21">
        <f t="shared" ca="1" si="5"/>
        <v>45931.081130092593</v>
      </c>
      <c r="H323" s="22"/>
      <c r="I323" s="19" t="str">
        <f>IFERROR(VLOOKUP(D323,DB!A:F,6,0),"")</f>
        <v/>
      </c>
      <c r="J323" s="18" t="str">
        <f>IFERROR(VLOOKUP(D323,DB!A:G,7,0),"")</f>
        <v/>
      </c>
      <c r="K323" s="50"/>
      <c r="L323" s="23" t="str">
        <f>IFERROR(VLOOKUP(D323,DB!A:I,9,0),"")</f>
        <v/>
      </c>
    </row>
    <row r="324" spans="1:12" ht="15" customHeight="1">
      <c r="A324" s="19"/>
      <c r="B324" s="75" t="str">
        <f>IFERROR(VLOOKUP(D324,DB!A:K,11,0),"")</f>
        <v/>
      </c>
      <c r="C324" s="18"/>
      <c r="D324" s="18"/>
      <c r="E324" s="18"/>
      <c r="F324" s="20"/>
      <c r="G324" s="21">
        <f t="shared" ca="1" si="5"/>
        <v>45931.081130092593</v>
      </c>
      <c r="H324" s="22"/>
      <c r="I324" s="19" t="str">
        <f>IFERROR(VLOOKUP(D324,DB!A:F,6,0),"")</f>
        <v/>
      </c>
      <c r="J324" s="18" t="str">
        <f>IFERROR(VLOOKUP(D324,DB!A:G,7,0),"")</f>
        <v/>
      </c>
      <c r="K324" s="50"/>
      <c r="L324" s="23" t="str">
        <f>IFERROR(VLOOKUP(D324,DB!A:I,9,0),"")</f>
        <v/>
      </c>
    </row>
    <row r="325" spans="1:12" ht="15" customHeight="1">
      <c r="A325" s="19"/>
      <c r="B325" s="75" t="str">
        <f>IFERROR(VLOOKUP(D325,DB!A:K,11,0),"")</f>
        <v/>
      </c>
      <c r="C325" s="18"/>
      <c r="D325" s="18"/>
      <c r="E325" s="18"/>
      <c r="F325" s="20"/>
      <c r="G325" s="21">
        <f t="shared" ca="1" si="5"/>
        <v>45931.081130092593</v>
      </c>
      <c r="H325" s="22"/>
      <c r="I325" s="19" t="str">
        <f>IFERROR(VLOOKUP(D325,DB!A:F,6,0),"")</f>
        <v/>
      </c>
      <c r="J325" s="18" t="str">
        <f>IFERROR(VLOOKUP(D325,DB!A:G,7,0),"")</f>
        <v/>
      </c>
      <c r="K325" s="50"/>
      <c r="L325" s="23" t="str">
        <f>IFERROR(VLOOKUP(D325,DB!A:I,9,0),"")</f>
        <v/>
      </c>
    </row>
    <row r="326" spans="1:12" ht="15" customHeight="1">
      <c r="A326" s="19"/>
      <c r="B326" s="75" t="str">
        <f>IFERROR(VLOOKUP(D326,DB!A:K,11,0),"")</f>
        <v/>
      </c>
      <c r="C326" s="18"/>
      <c r="D326" s="18"/>
      <c r="E326" s="18"/>
      <c r="F326" s="20"/>
      <c r="G326" s="21">
        <f t="shared" ca="1" si="5"/>
        <v>45931.081130092593</v>
      </c>
      <c r="H326" s="22"/>
      <c r="I326" s="19" t="str">
        <f>IFERROR(VLOOKUP(D326,DB!A:F,6,0),"")</f>
        <v/>
      </c>
      <c r="J326" s="18" t="str">
        <f>IFERROR(VLOOKUP(D326,DB!A:G,7,0),"")</f>
        <v/>
      </c>
      <c r="K326" s="50"/>
      <c r="L326" s="23" t="str">
        <f>IFERROR(VLOOKUP(D326,DB!A:I,9,0),"")</f>
        <v/>
      </c>
    </row>
    <row r="327" spans="1:12" ht="15" customHeight="1">
      <c r="A327" s="19"/>
      <c r="B327" s="75" t="str">
        <f>IFERROR(VLOOKUP(D327,DB!A:K,11,0),"")</f>
        <v/>
      </c>
      <c r="C327" s="18"/>
      <c r="D327" s="18"/>
      <c r="E327" s="18"/>
      <c r="F327" s="20"/>
      <c r="G327" s="21">
        <f t="shared" ca="1" si="5"/>
        <v>45931.081130092593</v>
      </c>
      <c r="H327" s="22"/>
      <c r="I327" s="19" t="str">
        <f>IFERROR(VLOOKUP(D327,DB!A:F,6,0),"")</f>
        <v/>
      </c>
      <c r="J327" s="18" t="str">
        <f>IFERROR(VLOOKUP(D327,DB!A:G,7,0),"")</f>
        <v/>
      </c>
      <c r="K327" s="50"/>
      <c r="L327" s="23" t="str">
        <f>IFERROR(VLOOKUP(D327,DB!A:I,9,0),"")</f>
        <v/>
      </c>
    </row>
    <row r="328" spans="1:12" ht="15" customHeight="1">
      <c r="A328" s="19"/>
      <c r="B328" s="75" t="str">
        <f>IFERROR(VLOOKUP(D328,DB!A:K,11,0),"")</f>
        <v/>
      </c>
      <c r="C328" s="18"/>
      <c r="D328" s="18"/>
      <c r="E328" s="18"/>
      <c r="F328" s="20"/>
      <c r="G328" s="21">
        <f t="shared" ref="G328:G391" ca="1" si="6">IFERROR(NOW()-F328,"-")</f>
        <v>45931.081130092593</v>
      </c>
      <c r="H328" s="22"/>
      <c r="I328" s="19" t="str">
        <f>IFERROR(VLOOKUP(D328,DB!A:F,6,0),"")</f>
        <v/>
      </c>
      <c r="J328" s="18" t="str">
        <f>IFERROR(VLOOKUP(D328,DB!A:G,7,0),"")</f>
        <v/>
      </c>
      <c r="K328" s="50"/>
      <c r="L328" s="23" t="str">
        <f>IFERROR(VLOOKUP(D328,DB!A:I,9,0),"")</f>
        <v/>
      </c>
    </row>
    <row r="329" spans="1:12" ht="15" customHeight="1">
      <c r="A329" s="19"/>
      <c r="B329" s="75" t="str">
        <f>IFERROR(VLOOKUP(D329,DB!A:K,11,0),"")</f>
        <v/>
      </c>
      <c r="C329" s="18"/>
      <c r="D329" s="18"/>
      <c r="E329" s="18"/>
      <c r="F329" s="20"/>
      <c r="G329" s="21">
        <f t="shared" ca="1" si="6"/>
        <v>45931.081130092593</v>
      </c>
      <c r="H329" s="22"/>
      <c r="I329" s="19" t="str">
        <f>IFERROR(VLOOKUP(D329,DB!A:F,6,0),"")</f>
        <v/>
      </c>
      <c r="J329" s="18" t="str">
        <f>IFERROR(VLOOKUP(D329,DB!A:G,7,0),"")</f>
        <v/>
      </c>
      <c r="K329" s="50"/>
      <c r="L329" s="23" t="str">
        <f>IFERROR(VLOOKUP(D329,DB!A:I,9,0),"")</f>
        <v/>
      </c>
    </row>
    <row r="330" spans="1:12" ht="15" customHeight="1">
      <c r="A330" s="19"/>
      <c r="B330" s="75" t="str">
        <f>IFERROR(VLOOKUP(D330,DB!A:K,11,0),"")</f>
        <v/>
      </c>
      <c r="C330" s="18"/>
      <c r="D330" s="18"/>
      <c r="E330" s="18"/>
      <c r="F330" s="20"/>
      <c r="G330" s="21">
        <f t="shared" ca="1" si="6"/>
        <v>45931.081130092593</v>
      </c>
      <c r="H330" s="22"/>
      <c r="I330" s="19" t="str">
        <f>IFERROR(VLOOKUP(D330,DB!A:F,6,0),"")</f>
        <v/>
      </c>
      <c r="J330" s="18" t="str">
        <f>IFERROR(VLOOKUP(D330,DB!A:G,7,0),"")</f>
        <v/>
      </c>
      <c r="K330" s="50"/>
      <c r="L330" s="23" t="str">
        <f>IFERROR(VLOOKUP(D330,DB!A:I,9,0),"")</f>
        <v/>
      </c>
    </row>
    <row r="331" spans="1:12" ht="15" customHeight="1">
      <c r="A331" s="19"/>
      <c r="B331" s="75" t="str">
        <f>IFERROR(VLOOKUP(D331,DB!A:K,11,0),"")</f>
        <v/>
      </c>
      <c r="C331" s="18"/>
      <c r="D331" s="18"/>
      <c r="E331" s="18"/>
      <c r="F331" s="20"/>
      <c r="G331" s="21">
        <f t="shared" ca="1" si="6"/>
        <v>45931.081130092593</v>
      </c>
      <c r="H331" s="22"/>
      <c r="I331" s="19" t="str">
        <f>IFERROR(VLOOKUP(D331,DB!A:F,6,0),"")</f>
        <v/>
      </c>
      <c r="J331" s="18" t="str">
        <f>IFERROR(VLOOKUP(D331,DB!A:G,7,0),"")</f>
        <v/>
      </c>
      <c r="K331" s="50"/>
      <c r="L331" s="23" t="str">
        <f>IFERROR(VLOOKUP(D331,DB!A:I,9,0),"")</f>
        <v/>
      </c>
    </row>
    <row r="332" spans="1:12" ht="15" customHeight="1">
      <c r="A332" s="19"/>
      <c r="B332" s="75" t="str">
        <f>IFERROR(VLOOKUP(D332,DB!A:K,11,0),"")</f>
        <v/>
      </c>
      <c r="C332" s="18"/>
      <c r="D332" s="18"/>
      <c r="E332" s="18"/>
      <c r="F332" s="20"/>
      <c r="G332" s="21">
        <f t="shared" ca="1" si="6"/>
        <v>45931.081130092593</v>
      </c>
      <c r="H332" s="22"/>
      <c r="I332" s="19" t="str">
        <f>IFERROR(VLOOKUP(D332,DB!A:F,6,0),"")</f>
        <v/>
      </c>
      <c r="J332" s="18" t="str">
        <f>IFERROR(VLOOKUP(D332,DB!A:G,7,0),"")</f>
        <v/>
      </c>
      <c r="K332" s="50"/>
      <c r="L332" s="23" t="str">
        <f>IFERROR(VLOOKUP(D332,DB!A:I,9,0),"")</f>
        <v/>
      </c>
    </row>
    <row r="333" spans="1:12" ht="15" customHeight="1">
      <c r="A333" s="19"/>
      <c r="B333" s="75" t="str">
        <f>IFERROR(VLOOKUP(D333,DB!A:K,11,0),"")</f>
        <v/>
      </c>
      <c r="C333" s="18"/>
      <c r="D333" s="18"/>
      <c r="E333" s="18"/>
      <c r="F333" s="20"/>
      <c r="G333" s="21">
        <f t="shared" ca="1" si="6"/>
        <v>45931.081130092593</v>
      </c>
      <c r="H333" s="22"/>
      <c r="I333" s="19" t="str">
        <f>IFERROR(VLOOKUP(D333,DB!A:F,6,0),"")</f>
        <v/>
      </c>
      <c r="J333" s="18" t="str">
        <f>IFERROR(VLOOKUP(D333,DB!A:G,7,0),"")</f>
        <v/>
      </c>
      <c r="K333" s="50"/>
      <c r="L333" s="23" t="str">
        <f>IFERROR(VLOOKUP(D333,DB!A:I,9,0),"")</f>
        <v/>
      </c>
    </row>
    <row r="334" spans="1:12" ht="15" customHeight="1">
      <c r="A334" s="19"/>
      <c r="B334" s="75" t="str">
        <f>IFERROR(VLOOKUP(D334,DB!A:K,11,0),"")</f>
        <v/>
      </c>
      <c r="C334" s="18"/>
      <c r="D334" s="18"/>
      <c r="E334" s="18"/>
      <c r="F334" s="20"/>
      <c r="G334" s="21">
        <f t="shared" ca="1" si="6"/>
        <v>45931.081130092593</v>
      </c>
      <c r="H334" s="22"/>
      <c r="I334" s="19" t="str">
        <f>IFERROR(VLOOKUP(D334,DB!A:F,6,0),"")</f>
        <v/>
      </c>
      <c r="J334" s="18" t="str">
        <f>IFERROR(VLOOKUP(D334,DB!A:G,7,0),"")</f>
        <v/>
      </c>
      <c r="K334" s="50"/>
      <c r="L334" s="23" t="str">
        <f>IFERROR(VLOOKUP(D334,DB!A:I,9,0),"")</f>
        <v/>
      </c>
    </row>
    <row r="335" spans="1:12" ht="15" customHeight="1">
      <c r="A335" s="19"/>
      <c r="B335" s="75" t="str">
        <f>IFERROR(VLOOKUP(D335,DB!A:K,11,0),"")</f>
        <v/>
      </c>
      <c r="C335" s="18"/>
      <c r="D335" s="18"/>
      <c r="E335" s="18"/>
      <c r="F335" s="20"/>
      <c r="G335" s="21">
        <f t="shared" ca="1" si="6"/>
        <v>45931.081130092593</v>
      </c>
      <c r="H335" s="22"/>
      <c r="I335" s="19" t="str">
        <f>IFERROR(VLOOKUP(D335,DB!A:F,6,0),"")</f>
        <v/>
      </c>
      <c r="J335" s="18" t="str">
        <f>IFERROR(VLOOKUP(D335,DB!A:G,7,0),"")</f>
        <v/>
      </c>
      <c r="K335" s="50"/>
      <c r="L335" s="23" t="str">
        <f>IFERROR(VLOOKUP(D335,DB!A:I,9,0),"")</f>
        <v/>
      </c>
    </row>
    <row r="336" spans="1:12" ht="15" customHeight="1">
      <c r="A336" s="19"/>
      <c r="B336" s="75" t="str">
        <f>IFERROR(VLOOKUP(D336,DB!A:K,11,0),"")</f>
        <v/>
      </c>
      <c r="C336" s="18"/>
      <c r="D336" s="18"/>
      <c r="E336" s="18"/>
      <c r="F336" s="20"/>
      <c r="G336" s="21">
        <f t="shared" ca="1" si="6"/>
        <v>45931.081130092593</v>
      </c>
      <c r="H336" s="22"/>
      <c r="I336" s="19" t="str">
        <f>IFERROR(VLOOKUP(D336,DB!A:F,6,0),"")</f>
        <v/>
      </c>
      <c r="J336" s="18" t="str">
        <f>IFERROR(VLOOKUP(D336,DB!A:G,7,0),"")</f>
        <v/>
      </c>
      <c r="K336" s="50"/>
      <c r="L336" s="23" t="str">
        <f>IFERROR(VLOOKUP(D336,DB!A:I,9,0),"")</f>
        <v/>
      </c>
    </row>
    <row r="337" spans="1:12" ht="15" customHeight="1">
      <c r="A337" s="19"/>
      <c r="B337" s="75" t="str">
        <f>IFERROR(VLOOKUP(D337,DB!A:K,11,0),"")</f>
        <v/>
      </c>
      <c r="C337" s="18"/>
      <c r="D337" s="18"/>
      <c r="E337" s="18"/>
      <c r="F337" s="20"/>
      <c r="G337" s="21">
        <f t="shared" ca="1" si="6"/>
        <v>45931.081130092593</v>
      </c>
      <c r="H337" s="22"/>
      <c r="I337" s="19" t="str">
        <f>IFERROR(VLOOKUP(D337,DB!A:F,6,0),"")</f>
        <v/>
      </c>
      <c r="J337" s="18" t="str">
        <f>IFERROR(VLOOKUP(D337,DB!A:G,7,0),"")</f>
        <v/>
      </c>
      <c r="K337" s="50"/>
      <c r="L337" s="23" t="str">
        <f>IFERROR(VLOOKUP(D337,DB!A:I,9,0),"")</f>
        <v/>
      </c>
    </row>
    <row r="338" spans="1:12" ht="15" customHeight="1">
      <c r="A338" s="19"/>
      <c r="B338" s="75" t="str">
        <f>IFERROR(VLOOKUP(D338,DB!A:K,11,0),"")</f>
        <v/>
      </c>
      <c r="C338" s="18"/>
      <c r="D338" s="18"/>
      <c r="E338" s="18"/>
      <c r="F338" s="20"/>
      <c r="G338" s="21">
        <f t="shared" ca="1" si="6"/>
        <v>45931.081130092593</v>
      </c>
      <c r="H338" s="22"/>
      <c r="I338" s="19" t="str">
        <f>IFERROR(VLOOKUP(D338,DB!A:F,6,0),"")</f>
        <v/>
      </c>
      <c r="J338" s="18" t="str">
        <f>IFERROR(VLOOKUP(D338,DB!A:G,7,0),"")</f>
        <v/>
      </c>
      <c r="K338" s="50"/>
      <c r="L338" s="23" t="str">
        <f>IFERROR(VLOOKUP(D338,DB!A:I,9,0),"")</f>
        <v/>
      </c>
    </row>
    <row r="339" spans="1:12" ht="15" customHeight="1">
      <c r="A339" s="19"/>
      <c r="B339" s="75" t="str">
        <f>IFERROR(VLOOKUP(D339,DB!A:K,11,0),"")</f>
        <v/>
      </c>
      <c r="C339" s="18"/>
      <c r="D339" s="18"/>
      <c r="E339" s="18"/>
      <c r="F339" s="20"/>
      <c r="G339" s="21">
        <f t="shared" ca="1" si="6"/>
        <v>45931.081130092593</v>
      </c>
      <c r="H339" s="22"/>
      <c r="I339" s="19" t="str">
        <f>IFERROR(VLOOKUP(D339,DB!A:F,6,0),"")</f>
        <v/>
      </c>
      <c r="J339" s="18" t="str">
        <f>IFERROR(VLOOKUP(D339,DB!A:G,7,0),"")</f>
        <v/>
      </c>
      <c r="K339" s="50"/>
      <c r="L339" s="23" t="str">
        <f>IFERROR(VLOOKUP(D339,DB!A:I,9,0),"")</f>
        <v/>
      </c>
    </row>
    <row r="340" spans="1:12" ht="15" customHeight="1">
      <c r="A340" s="19"/>
      <c r="B340" s="75" t="str">
        <f>IFERROR(VLOOKUP(D340,DB!A:K,11,0),"")</f>
        <v/>
      </c>
      <c r="C340" s="18"/>
      <c r="D340" s="18"/>
      <c r="E340" s="18"/>
      <c r="F340" s="20"/>
      <c r="G340" s="21">
        <f t="shared" ca="1" si="6"/>
        <v>45931.081130092593</v>
      </c>
      <c r="H340" s="22"/>
      <c r="I340" s="19" t="str">
        <f>IFERROR(VLOOKUP(D340,DB!A:F,6,0),"")</f>
        <v/>
      </c>
      <c r="J340" s="18" t="str">
        <f>IFERROR(VLOOKUP(D340,DB!A:G,7,0),"")</f>
        <v/>
      </c>
      <c r="K340" s="50"/>
      <c r="L340" s="23" t="str">
        <f>IFERROR(VLOOKUP(D340,DB!A:I,9,0),"")</f>
        <v/>
      </c>
    </row>
    <row r="341" spans="1:12" ht="15" customHeight="1">
      <c r="A341" s="19"/>
      <c r="B341" s="75" t="str">
        <f>IFERROR(VLOOKUP(D341,DB!A:K,11,0),"")</f>
        <v/>
      </c>
      <c r="C341" s="18"/>
      <c r="D341" s="18"/>
      <c r="E341" s="18"/>
      <c r="F341" s="20"/>
      <c r="G341" s="21">
        <f t="shared" ca="1" si="6"/>
        <v>45931.081130092593</v>
      </c>
      <c r="H341" s="22"/>
      <c r="I341" s="19" t="str">
        <f>IFERROR(VLOOKUP(D341,DB!A:F,6,0),"")</f>
        <v/>
      </c>
      <c r="J341" s="18" t="str">
        <f>IFERROR(VLOOKUP(D341,DB!A:G,7,0),"")</f>
        <v/>
      </c>
      <c r="K341" s="50"/>
      <c r="L341" s="23" t="str">
        <f>IFERROR(VLOOKUP(D341,DB!A:I,9,0),"")</f>
        <v/>
      </c>
    </row>
    <row r="342" spans="1:12" ht="15" customHeight="1">
      <c r="A342" s="19"/>
      <c r="B342" s="75" t="str">
        <f>IFERROR(VLOOKUP(D342,DB!A:K,11,0),"")</f>
        <v/>
      </c>
      <c r="C342" s="18"/>
      <c r="D342" s="18"/>
      <c r="E342" s="18"/>
      <c r="F342" s="20"/>
      <c r="G342" s="21">
        <f t="shared" ca="1" si="6"/>
        <v>45931.081130092593</v>
      </c>
      <c r="H342" s="22"/>
      <c r="I342" s="19" t="str">
        <f>IFERROR(VLOOKUP(D342,DB!A:F,6,0),"")</f>
        <v/>
      </c>
      <c r="J342" s="18" t="str">
        <f>IFERROR(VLOOKUP(D342,DB!A:G,7,0),"")</f>
        <v/>
      </c>
      <c r="K342" s="50"/>
      <c r="L342" s="23" t="str">
        <f>IFERROR(VLOOKUP(D342,DB!A:I,9,0),"")</f>
        <v/>
      </c>
    </row>
    <row r="343" spans="1:12" ht="15" customHeight="1">
      <c r="A343" s="19"/>
      <c r="B343" s="75" t="str">
        <f>IFERROR(VLOOKUP(D343,DB!A:K,11,0),"")</f>
        <v/>
      </c>
      <c r="C343" s="18"/>
      <c r="D343" s="18"/>
      <c r="E343" s="18"/>
      <c r="F343" s="20"/>
      <c r="G343" s="21">
        <f t="shared" ca="1" si="6"/>
        <v>45931.081130092593</v>
      </c>
      <c r="H343" s="22"/>
      <c r="I343" s="19" t="str">
        <f>IFERROR(VLOOKUP(D343,DB!A:F,6,0),"")</f>
        <v/>
      </c>
      <c r="J343" s="18" t="str">
        <f>IFERROR(VLOOKUP(D343,DB!A:G,7,0),"")</f>
        <v/>
      </c>
      <c r="K343" s="50"/>
      <c r="L343" s="23" t="str">
        <f>IFERROR(VLOOKUP(D343,DB!A:I,9,0),"")</f>
        <v/>
      </c>
    </row>
    <row r="344" spans="1:12" ht="15" customHeight="1">
      <c r="A344" s="19"/>
      <c r="B344" s="75" t="str">
        <f>IFERROR(VLOOKUP(D344,DB!A:K,11,0),"")</f>
        <v/>
      </c>
      <c r="C344" s="18"/>
      <c r="D344" s="18"/>
      <c r="E344" s="18"/>
      <c r="F344" s="20"/>
      <c r="G344" s="21">
        <f t="shared" ca="1" si="6"/>
        <v>45931.081130092593</v>
      </c>
      <c r="H344" s="22"/>
      <c r="I344" s="19" t="str">
        <f>IFERROR(VLOOKUP(D344,DB!A:F,6,0),"")</f>
        <v/>
      </c>
      <c r="J344" s="18" t="str">
        <f>IFERROR(VLOOKUP(D344,DB!A:G,7,0),"")</f>
        <v/>
      </c>
      <c r="K344" s="50"/>
      <c r="L344" s="23" t="str">
        <f>IFERROR(VLOOKUP(D344,DB!A:I,9,0),"")</f>
        <v/>
      </c>
    </row>
    <row r="345" spans="1:12" ht="15" customHeight="1">
      <c r="A345" s="19"/>
      <c r="B345" s="75" t="str">
        <f>IFERROR(VLOOKUP(D345,DB!A:K,11,0),"")</f>
        <v/>
      </c>
      <c r="C345" s="18"/>
      <c r="D345" s="18"/>
      <c r="E345" s="18"/>
      <c r="F345" s="20"/>
      <c r="G345" s="21">
        <f t="shared" ca="1" si="6"/>
        <v>45931.081130092593</v>
      </c>
      <c r="H345" s="22"/>
      <c r="I345" s="19" t="str">
        <f>IFERROR(VLOOKUP(D345,DB!A:F,6,0),"")</f>
        <v/>
      </c>
      <c r="J345" s="18" t="str">
        <f>IFERROR(VLOOKUP(D345,DB!A:G,7,0),"")</f>
        <v/>
      </c>
      <c r="K345" s="50"/>
      <c r="L345" s="23" t="str">
        <f>IFERROR(VLOOKUP(D345,DB!A:I,9,0),"")</f>
        <v/>
      </c>
    </row>
    <row r="346" spans="1:12" ht="15" customHeight="1">
      <c r="A346" s="19"/>
      <c r="B346" s="75" t="str">
        <f>IFERROR(VLOOKUP(D346,DB!A:K,11,0),"")</f>
        <v/>
      </c>
      <c r="C346" s="18"/>
      <c r="D346" s="18"/>
      <c r="E346" s="18"/>
      <c r="F346" s="20"/>
      <c r="G346" s="21">
        <f t="shared" ca="1" si="6"/>
        <v>45931.081130092593</v>
      </c>
      <c r="H346" s="22"/>
      <c r="I346" s="19" t="str">
        <f>IFERROR(VLOOKUP(D346,DB!A:F,6,0),"")</f>
        <v/>
      </c>
      <c r="J346" s="18" t="str">
        <f>IFERROR(VLOOKUP(D346,DB!A:G,7,0),"")</f>
        <v/>
      </c>
      <c r="K346" s="50"/>
      <c r="L346" s="23" t="str">
        <f>IFERROR(VLOOKUP(D346,DB!A:I,9,0),"")</f>
        <v/>
      </c>
    </row>
    <row r="347" spans="1:12" ht="15" customHeight="1">
      <c r="A347" s="19"/>
      <c r="B347" s="75" t="str">
        <f>IFERROR(VLOOKUP(D347,DB!A:K,11,0),"")</f>
        <v/>
      </c>
      <c r="C347" s="18"/>
      <c r="D347" s="18"/>
      <c r="E347" s="18"/>
      <c r="F347" s="20"/>
      <c r="G347" s="21">
        <f t="shared" ca="1" si="6"/>
        <v>45931.081130092593</v>
      </c>
      <c r="H347" s="22"/>
      <c r="I347" s="19" t="str">
        <f>IFERROR(VLOOKUP(D347,DB!A:F,6,0),"")</f>
        <v/>
      </c>
      <c r="J347" s="18" t="str">
        <f>IFERROR(VLOOKUP(D347,DB!A:G,7,0),"")</f>
        <v/>
      </c>
      <c r="K347" s="50"/>
      <c r="L347" s="23" t="str">
        <f>IFERROR(VLOOKUP(D347,DB!A:I,9,0),"")</f>
        <v/>
      </c>
    </row>
    <row r="348" spans="1:12" ht="15" customHeight="1">
      <c r="A348" s="19"/>
      <c r="B348" s="75" t="str">
        <f>IFERROR(VLOOKUP(D348,DB!A:K,11,0),"")</f>
        <v/>
      </c>
      <c r="C348" s="18"/>
      <c r="D348" s="18"/>
      <c r="E348" s="18"/>
      <c r="F348" s="20"/>
      <c r="G348" s="21">
        <f t="shared" ca="1" si="6"/>
        <v>45931.081130092593</v>
      </c>
      <c r="H348" s="22"/>
      <c r="I348" s="19" t="str">
        <f>IFERROR(VLOOKUP(D348,DB!A:F,6,0),"")</f>
        <v/>
      </c>
      <c r="J348" s="18" t="str">
        <f>IFERROR(VLOOKUP(D348,DB!A:G,7,0),"")</f>
        <v/>
      </c>
      <c r="K348" s="50"/>
      <c r="L348" s="23" t="str">
        <f>IFERROR(VLOOKUP(D348,DB!A:I,9,0),"")</f>
        <v/>
      </c>
    </row>
    <row r="349" spans="1:12" ht="15" customHeight="1">
      <c r="A349" s="19"/>
      <c r="B349" s="75" t="str">
        <f>IFERROR(VLOOKUP(D349,DB!A:K,11,0),"")</f>
        <v/>
      </c>
      <c r="C349" s="18"/>
      <c r="D349" s="18"/>
      <c r="E349" s="18"/>
      <c r="F349" s="20"/>
      <c r="G349" s="21">
        <f t="shared" ca="1" si="6"/>
        <v>45931.081130092593</v>
      </c>
      <c r="H349" s="22"/>
      <c r="I349" s="19" t="str">
        <f>IFERROR(VLOOKUP(D349,DB!A:F,6,0),"")</f>
        <v/>
      </c>
      <c r="J349" s="18" t="str">
        <f>IFERROR(VLOOKUP(D349,DB!A:G,7,0),"")</f>
        <v/>
      </c>
      <c r="K349" s="50"/>
      <c r="L349" s="23" t="str">
        <f>IFERROR(VLOOKUP(D349,DB!A:I,9,0),"")</f>
        <v/>
      </c>
    </row>
    <row r="350" spans="1:12" ht="15" customHeight="1">
      <c r="A350" s="19"/>
      <c r="B350" s="75" t="str">
        <f>IFERROR(VLOOKUP(D350,DB!A:K,11,0),"")</f>
        <v/>
      </c>
      <c r="C350" s="18"/>
      <c r="D350" s="18"/>
      <c r="E350" s="18"/>
      <c r="F350" s="20"/>
      <c r="G350" s="21">
        <f t="shared" ca="1" si="6"/>
        <v>45931.081130092593</v>
      </c>
      <c r="H350" s="22"/>
      <c r="I350" s="19" t="str">
        <f>IFERROR(VLOOKUP(D350,DB!A:F,6,0),"")</f>
        <v/>
      </c>
      <c r="J350" s="18" t="str">
        <f>IFERROR(VLOOKUP(D350,DB!A:G,7,0),"")</f>
        <v/>
      </c>
      <c r="K350" s="50"/>
      <c r="L350" s="23" t="str">
        <f>IFERROR(VLOOKUP(D350,DB!A:I,9,0),"")</f>
        <v/>
      </c>
    </row>
    <row r="351" spans="1:12" ht="15" customHeight="1">
      <c r="A351" s="19"/>
      <c r="B351" s="75" t="str">
        <f>IFERROR(VLOOKUP(D351,DB!A:K,11,0),"")</f>
        <v/>
      </c>
      <c r="C351" s="18"/>
      <c r="D351" s="18"/>
      <c r="E351" s="18"/>
      <c r="F351" s="20"/>
      <c r="G351" s="21">
        <f t="shared" ca="1" si="6"/>
        <v>45931.081130092593</v>
      </c>
      <c r="H351" s="22"/>
      <c r="I351" s="19" t="str">
        <f>IFERROR(VLOOKUP(D351,DB!A:F,6,0),"")</f>
        <v/>
      </c>
      <c r="J351" s="18" t="str">
        <f>IFERROR(VLOOKUP(D351,DB!A:G,7,0),"")</f>
        <v/>
      </c>
      <c r="K351" s="50"/>
      <c r="L351" s="23" t="str">
        <f>IFERROR(VLOOKUP(D351,DB!A:I,9,0),"")</f>
        <v/>
      </c>
    </row>
    <row r="352" spans="1:12" ht="15" customHeight="1">
      <c r="A352" s="19"/>
      <c r="B352" s="75" t="str">
        <f>IFERROR(VLOOKUP(D352,DB!A:K,11,0),"")</f>
        <v/>
      </c>
      <c r="C352" s="18"/>
      <c r="D352" s="18"/>
      <c r="E352" s="18"/>
      <c r="F352" s="20"/>
      <c r="G352" s="21">
        <f t="shared" ca="1" si="6"/>
        <v>45931.081130092593</v>
      </c>
      <c r="H352" s="22"/>
      <c r="I352" s="19" t="str">
        <f>IFERROR(VLOOKUP(D352,DB!A:F,6,0),"")</f>
        <v/>
      </c>
      <c r="J352" s="18" t="str">
        <f>IFERROR(VLOOKUP(D352,DB!A:G,7,0),"")</f>
        <v/>
      </c>
      <c r="K352" s="50"/>
      <c r="L352" s="23" t="str">
        <f>IFERROR(VLOOKUP(D352,DB!A:I,9,0),"")</f>
        <v/>
      </c>
    </row>
    <row r="353" spans="1:12" ht="15" customHeight="1">
      <c r="A353" s="19"/>
      <c r="B353" s="75" t="str">
        <f>IFERROR(VLOOKUP(D353,DB!A:K,11,0),"")</f>
        <v/>
      </c>
      <c r="C353" s="18"/>
      <c r="D353" s="18"/>
      <c r="E353" s="18"/>
      <c r="F353" s="20"/>
      <c r="G353" s="21">
        <f t="shared" ca="1" si="6"/>
        <v>45931.081130092593</v>
      </c>
      <c r="H353" s="22"/>
      <c r="I353" s="19" t="str">
        <f>IFERROR(VLOOKUP(D353,DB!A:F,6,0),"")</f>
        <v/>
      </c>
      <c r="J353" s="18" t="str">
        <f>IFERROR(VLOOKUP(D353,DB!A:G,7,0),"")</f>
        <v/>
      </c>
      <c r="K353" s="50"/>
      <c r="L353" s="23" t="str">
        <f>IFERROR(VLOOKUP(D353,DB!A:I,9,0),"")</f>
        <v/>
      </c>
    </row>
    <row r="354" spans="1:12" ht="15" customHeight="1">
      <c r="A354" s="19"/>
      <c r="B354" s="75" t="str">
        <f>IFERROR(VLOOKUP(D354,DB!A:K,11,0),"")</f>
        <v/>
      </c>
      <c r="C354" s="18"/>
      <c r="D354" s="18"/>
      <c r="E354" s="18"/>
      <c r="F354" s="20"/>
      <c r="G354" s="21">
        <f t="shared" ca="1" si="6"/>
        <v>45931.081130092593</v>
      </c>
      <c r="H354" s="22"/>
      <c r="I354" s="19" t="str">
        <f>IFERROR(VLOOKUP(D354,DB!A:F,6,0),"")</f>
        <v/>
      </c>
      <c r="J354" s="18" t="str">
        <f>IFERROR(VLOOKUP(D354,DB!A:G,7,0),"")</f>
        <v/>
      </c>
      <c r="K354" s="50"/>
      <c r="L354" s="23" t="str">
        <f>IFERROR(VLOOKUP(D354,DB!A:I,9,0),"")</f>
        <v/>
      </c>
    </row>
    <row r="355" spans="1:12" ht="15" customHeight="1">
      <c r="A355" s="19"/>
      <c r="B355" s="75" t="str">
        <f>IFERROR(VLOOKUP(D355,DB!A:K,11,0),"")</f>
        <v/>
      </c>
      <c r="C355" s="18"/>
      <c r="D355" s="18"/>
      <c r="E355" s="18"/>
      <c r="F355" s="20"/>
      <c r="G355" s="21">
        <f t="shared" ca="1" si="6"/>
        <v>45931.081130092593</v>
      </c>
      <c r="H355" s="22"/>
      <c r="I355" s="19" t="str">
        <f>IFERROR(VLOOKUP(D355,DB!A:F,6,0),"")</f>
        <v/>
      </c>
      <c r="J355" s="18" t="str">
        <f>IFERROR(VLOOKUP(D355,DB!A:G,7,0),"")</f>
        <v/>
      </c>
      <c r="K355" s="50"/>
      <c r="L355" s="23" t="str">
        <f>IFERROR(VLOOKUP(D355,DB!A:I,9,0),"")</f>
        <v/>
      </c>
    </row>
    <row r="356" spans="1:12" ht="15" customHeight="1">
      <c r="A356" s="19"/>
      <c r="B356" s="75" t="str">
        <f>IFERROR(VLOOKUP(D356,DB!A:K,11,0),"")</f>
        <v/>
      </c>
      <c r="C356" s="18"/>
      <c r="D356" s="18"/>
      <c r="E356" s="18"/>
      <c r="F356" s="20"/>
      <c r="G356" s="21">
        <f t="shared" ca="1" si="6"/>
        <v>45931.081130092593</v>
      </c>
      <c r="H356" s="22"/>
      <c r="I356" s="19" t="str">
        <f>IFERROR(VLOOKUP(D356,DB!A:F,6,0),"")</f>
        <v/>
      </c>
      <c r="J356" s="18" t="str">
        <f>IFERROR(VLOOKUP(D356,DB!A:G,7,0),"")</f>
        <v/>
      </c>
      <c r="K356" s="50"/>
      <c r="L356" s="23" t="str">
        <f>IFERROR(VLOOKUP(D356,DB!A:I,9,0),"")</f>
        <v/>
      </c>
    </row>
    <row r="357" spans="1:12" ht="15" customHeight="1">
      <c r="A357" s="19"/>
      <c r="B357" s="75" t="str">
        <f>IFERROR(VLOOKUP(D357,DB!A:K,11,0),"")</f>
        <v/>
      </c>
      <c r="C357" s="18"/>
      <c r="D357" s="18"/>
      <c r="E357" s="18"/>
      <c r="F357" s="20"/>
      <c r="G357" s="21">
        <f t="shared" ca="1" si="6"/>
        <v>45931.081130092593</v>
      </c>
      <c r="H357" s="22"/>
      <c r="I357" s="19" t="str">
        <f>IFERROR(VLOOKUP(D357,DB!A:F,6,0),"")</f>
        <v/>
      </c>
      <c r="J357" s="18" t="str">
        <f>IFERROR(VLOOKUP(D357,DB!A:G,7,0),"")</f>
        <v/>
      </c>
      <c r="K357" s="50"/>
      <c r="L357" s="23" t="str">
        <f>IFERROR(VLOOKUP(D357,DB!A:I,9,0),"")</f>
        <v/>
      </c>
    </row>
    <row r="358" spans="1:12" ht="15" customHeight="1">
      <c r="A358" s="19"/>
      <c r="B358" s="75" t="str">
        <f>IFERROR(VLOOKUP(D358,DB!A:K,11,0),"")</f>
        <v/>
      </c>
      <c r="C358" s="18"/>
      <c r="D358" s="18"/>
      <c r="E358" s="18"/>
      <c r="F358" s="20"/>
      <c r="G358" s="21">
        <f t="shared" ca="1" si="6"/>
        <v>45931.081130092593</v>
      </c>
      <c r="H358" s="22"/>
      <c r="I358" s="19" t="str">
        <f>IFERROR(VLOOKUP(D358,DB!A:F,6,0),"")</f>
        <v/>
      </c>
      <c r="J358" s="18" t="str">
        <f>IFERROR(VLOOKUP(D358,DB!A:G,7,0),"")</f>
        <v/>
      </c>
      <c r="K358" s="50"/>
      <c r="L358" s="23" t="str">
        <f>IFERROR(VLOOKUP(D358,DB!A:I,9,0),"")</f>
        <v/>
      </c>
    </row>
    <row r="359" spans="1:12" ht="15" customHeight="1">
      <c r="A359" s="19"/>
      <c r="B359" s="75" t="str">
        <f>IFERROR(VLOOKUP(D359,DB!A:K,11,0),"")</f>
        <v/>
      </c>
      <c r="C359" s="18"/>
      <c r="D359" s="18"/>
      <c r="E359" s="18"/>
      <c r="F359" s="20"/>
      <c r="G359" s="21">
        <f t="shared" ca="1" si="6"/>
        <v>45931.081130092593</v>
      </c>
      <c r="H359" s="22"/>
      <c r="I359" s="19" t="str">
        <f>IFERROR(VLOOKUP(D359,DB!A:F,6,0),"")</f>
        <v/>
      </c>
      <c r="J359" s="18" t="str">
        <f>IFERROR(VLOOKUP(D359,DB!A:G,7,0),"")</f>
        <v/>
      </c>
      <c r="K359" s="50"/>
      <c r="L359" s="23" t="str">
        <f>IFERROR(VLOOKUP(D359,DB!A:I,9,0),"")</f>
        <v/>
      </c>
    </row>
    <row r="360" spans="1:12" ht="15" customHeight="1">
      <c r="A360" s="19"/>
      <c r="B360" s="75" t="str">
        <f>IFERROR(VLOOKUP(D360,DB!A:K,11,0),"")</f>
        <v/>
      </c>
      <c r="C360" s="18"/>
      <c r="D360" s="18"/>
      <c r="E360" s="18"/>
      <c r="F360" s="20"/>
      <c r="G360" s="21">
        <f t="shared" ca="1" si="6"/>
        <v>45931.081130092593</v>
      </c>
      <c r="H360" s="22"/>
      <c r="I360" s="19" t="str">
        <f>IFERROR(VLOOKUP(D360,DB!A:F,6,0),"")</f>
        <v/>
      </c>
      <c r="J360" s="18" t="str">
        <f>IFERROR(VLOOKUP(D360,DB!A:G,7,0),"")</f>
        <v/>
      </c>
      <c r="K360" s="50"/>
      <c r="L360" s="23" t="str">
        <f>IFERROR(VLOOKUP(D360,DB!A:I,9,0),"")</f>
        <v/>
      </c>
    </row>
    <row r="361" spans="1:12" ht="15" customHeight="1">
      <c r="A361" s="19"/>
      <c r="B361" s="75" t="str">
        <f>IFERROR(VLOOKUP(D361,DB!A:K,11,0),"")</f>
        <v/>
      </c>
      <c r="C361" s="18"/>
      <c r="D361" s="18"/>
      <c r="E361" s="18"/>
      <c r="F361" s="20"/>
      <c r="G361" s="21">
        <f t="shared" ca="1" si="6"/>
        <v>45931.081130092593</v>
      </c>
      <c r="H361" s="22"/>
      <c r="I361" s="19" t="str">
        <f>IFERROR(VLOOKUP(D361,DB!A:F,6,0),"")</f>
        <v/>
      </c>
      <c r="J361" s="18" t="str">
        <f>IFERROR(VLOOKUP(D361,DB!A:G,7,0),"")</f>
        <v/>
      </c>
      <c r="K361" s="50"/>
      <c r="L361" s="23" t="str">
        <f>IFERROR(VLOOKUP(D361,DB!A:I,9,0),"")</f>
        <v/>
      </c>
    </row>
    <row r="362" spans="1:12" ht="15" customHeight="1">
      <c r="A362" s="19"/>
      <c r="B362" s="75" t="str">
        <f>IFERROR(VLOOKUP(D362,DB!A:K,11,0),"")</f>
        <v/>
      </c>
      <c r="C362" s="18"/>
      <c r="D362" s="18"/>
      <c r="E362" s="18"/>
      <c r="F362" s="20"/>
      <c r="G362" s="21">
        <f t="shared" ca="1" si="6"/>
        <v>45931.081130092593</v>
      </c>
      <c r="H362" s="22"/>
      <c r="I362" s="19" t="str">
        <f>IFERROR(VLOOKUP(D362,DB!A:F,6,0),"")</f>
        <v/>
      </c>
      <c r="J362" s="18" t="str">
        <f>IFERROR(VLOOKUP(D362,DB!A:G,7,0),"")</f>
        <v/>
      </c>
      <c r="K362" s="50"/>
      <c r="L362" s="23" t="str">
        <f>IFERROR(VLOOKUP(D362,DB!A:I,9,0),"")</f>
        <v/>
      </c>
    </row>
    <row r="363" spans="1:12" ht="15" customHeight="1">
      <c r="A363" s="19"/>
      <c r="B363" s="75" t="str">
        <f>IFERROR(VLOOKUP(D363,DB!A:K,11,0),"")</f>
        <v/>
      </c>
      <c r="C363" s="18"/>
      <c r="D363" s="18"/>
      <c r="E363" s="18"/>
      <c r="F363" s="20"/>
      <c r="G363" s="21">
        <f t="shared" ca="1" si="6"/>
        <v>45931.081130092593</v>
      </c>
      <c r="H363" s="22"/>
      <c r="I363" s="19" t="str">
        <f>IFERROR(VLOOKUP(D363,DB!A:F,6,0),"")</f>
        <v/>
      </c>
      <c r="J363" s="18" t="str">
        <f>IFERROR(VLOOKUP(D363,DB!A:G,7,0),"")</f>
        <v/>
      </c>
      <c r="K363" s="50"/>
      <c r="L363" s="23" t="str">
        <f>IFERROR(VLOOKUP(D363,DB!A:I,9,0),"")</f>
        <v/>
      </c>
    </row>
    <row r="364" spans="1:12" ht="15" customHeight="1">
      <c r="A364" s="19"/>
      <c r="B364" s="75" t="str">
        <f>IFERROR(VLOOKUP(D364,DB!A:K,11,0),"")</f>
        <v/>
      </c>
      <c r="C364" s="18"/>
      <c r="D364" s="18"/>
      <c r="E364" s="18"/>
      <c r="F364" s="20"/>
      <c r="G364" s="21">
        <f t="shared" ca="1" si="6"/>
        <v>45931.081130092593</v>
      </c>
      <c r="H364" s="22"/>
      <c r="I364" s="19" t="str">
        <f>IFERROR(VLOOKUP(D364,DB!A:F,6,0),"")</f>
        <v/>
      </c>
      <c r="J364" s="18" t="str">
        <f>IFERROR(VLOOKUP(D364,DB!A:G,7,0),"")</f>
        <v/>
      </c>
      <c r="K364" s="50"/>
      <c r="L364" s="23" t="str">
        <f>IFERROR(VLOOKUP(D364,DB!A:I,9,0),"")</f>
        <v/>
      </c>
    </row>
    <row r="365" spans="1:12" ht="15" customHeight="1">
      <c r="A365" s="19"/>
      <c r="B365" s="75" t="str">
        <f>IFERROR(VLOOKUP(D365,DB!A:K,11,0),"")</f>
        <v/>
      </c>
      <c r="C365" s="18"/>
      <c r="D365" s="18"/>
      <c r="E365" s="18"/>
      <c r="F365" s="20"/>
      <c r="G365" s="21">
        <f t="shared" ca="1" si="6"/>
        <v>45931.081130092593</v>
      </c>
      <c r="H365" s="22"/>
      <c r="I365" s="19" t="str">
        <f>IFERROR(VLOOKUP(D365,DB!A:F,6,0),"")</f>
        <v/>
      </c>
      <c r="J365" s="18" t="str">
        <f>IFERROR(VLOOKUP(D365,DB!A:G,7,0),"")</f>
        <v/>
      </c>
      <c r="K365" s="50"/>
      <c r="L365" s="23" t="str">
        <f>IFERROR(VLOOKUP(D365,DB!A:I,9,0),"")</f>
        <v/>
      </c>
    </row>
    <row r="366" spans="1:12" ht="15" customHeight="1">
      <c r="A366" s="19"/>
      <c r="B366" s="75" t="str">
        <f>IFERROR(VLOOKUP(D366,DB!A:K,11,0),"")</f>
        <v/>
      </c>
      <c r="C366" s="18"/>
      <c r="D366" s="18"/>
      <c r="E366" s="18"/>
      <c r="F366" s="20"/>
      <c r="G366" s="21">
        <f t="shared" ca="1" si="6"/>
        <v>45931.081130092593</v>
      </c>
      <c r="H366" s="22"/>
      <c r="I366" s="19" t="str">
        <f>IFERROR(VLOOKUP(D366,DB!A:F,6,0),"")</f>
        <v/>
      </c>
      <c r="J366" s="18" t="str">
        <f>IFERROR(VLOOKUP(D366,DB!A:G,7,0),"")</f>
        <v/>
      </c>
      <c r="K366" s="50"/>
      <c r="L366" s="23" t="str">
        <f>IFERROR(VLOOKUP(D366,DB!A:I,9,0),"")</f>
        <v/>
      </c>
    </row>
    <row r="367" spans="1:12" ht="15" customHeight="1">
      <c r="A367" s="19"/>
      <c r="B367" s="75" t="str">
        <f>IFERROR(VLOOKUP(D367,DB!A:K,11,0),"")</f>
        <v/>
      </c>
      <c r="C367" s="18"/>
      <c r="D367" s="18"/>
      <c r="E367" s="18"/>
      <c r="F367" s="20"/>
      <c r="G367" s="21">
        <f t="shared" ca="1" si="6"/>
        <v>45931.081130092593</v>
      </c>
      <c r="H367" s="22"/>
      <c r="I367" s="19" t="str">
        <f>IFERROR(VLOOKUP(D367,DB!A:F,6,0),"")</f>
        <v/>
      </c>
      <c r="J367" s="18" t="str">
        <f>IFERROR(VLOOKUP(D367,DB!A:G,7,0),"")</f>
        <v/>
      </c>
      <c r="K367" s="50"/>
      <c r="L367" s="23" t="str">
        <f>IFERROR(VLOOKUP(D367,DB!A:I,9,0),"")</f>
        <v/>
      </c>
    </row>
    <row r="368" spans="1:12" ht="15" customHeight="1">
      <c r="A368" s="19"/>
      <c r="B368" s="75" t="str">
        <f>IFERROR(VLOOKUP(D368,DB!A:K,11,0),"")</f>
        <v/>
      </c>
      <c r="C368" s="18"/>
      <c r="D368" s="18"/>
      <c r="E368" s="18"/>
      <c r="F368" s="20"/>
      <c r="G368" s="21">
        <f t="shared" ca="1" si="6"/>
        <v>45931.081130092593</v>
      </c>
      <c r="H368" s="22"/>
      <c r="I368" s="19" t="str">
        <f>IFERROR(VLOOKUP(D368,DB!A:F,6,0),"")</f>
        <v/>
      </c>
      <c r="J368" s="18" t="str">
        <f>IFERROR(VLOOKUP(D368,DB!A:G,7,0),"")</f>
        <v/>
      </c>
      <c r="K368" s="50"/>
      <c r="L368" s="23" t="str">
        <f>IFERROR(VLOOKUP(D368,DB!A:I,9,0),"")</f>
        <v/>
      </c>
    </row>
    <row r="369" spans="1:12" ht="15" customHeight="1">
      <c r="A369" s="19"/>
      <c r="B369" s="75" t="str">
        <f>IFERROR(VLOOKUP(D369,DB!A:K,11,0),"")</f>
        <v/>
      </c>
      <c r="C369" s="18"/>
      <c r="D369" s="18"/>
      <c r="E369" s="18"/>
      <c r="F369" s="20"/>
      <c r="G369" s="21">
        <f t="shared" ca="1" si="6"/>
        <v>45931.081130092593</v>
      </c>
      <c r="H369" s="22"/>
      <c r="I369" s="19" t="str">
        <f>IFERROR(VLOOKUP(D369,DB!A:F,6,0),"")</f>
        <v/>
      </c>
      <c r="J369" s="18" t="str">
        <f>IFERROR(VLOOKUP(D369,DB!A:G,7,0),"")</f>
        <v/>
      </c>
      <c r="K369" s="50"/>
      <c r="L369" s="23" t="str">
        <f>IFERROR(VLOOKUP(D369,DB!A:I,9,0),"")</f>
        <v/>
      </c>
    </row>
    <row r="370" spans="1:12" ht="15" customHeight="1">
      <c r="A370" s="19"/>
      <c r="B370" s="75" t="str">
        <f>IFERROR(VLOOKUP(D370,DB!A:K,11,0),"")</f>
        <v/>
      </c>
      <c r="C370" s="18"/>
      <c r="D370" s="18"/>
      <c r="E370" s="18"/>
      <c r="F370" s="20"/>
      <c r="G370" s="21">
        <f t="shared" ca="1" si="6"/>
        <v>45931.081130092593</v>
      </c>
      <c r="H370" s="22"/>
      <c r="I370" s="19" t="str">
        <f>IFERROR(VLOOKUP(D370,DB!A:F,6,0),"")</f>
        <v/>
      </c>
      <c r="J370" s="18" t="str">
        <f>IFERROR(VLOOKUP(D370,DB!A:G,7,0),"")</f>
        <v/>
      </c>
      <c r="K370" s="50"/>
      <c r="L370" s="23" t="str">
        <f>IFERROR(VLOOKUP(D370,DB!A:I,9,0),"")</f>
        <v/>
      </c>
    </row>
    <row r="371" spans="1:12" ht="15" customHeight="1">
      <c r="A371" s="19"/>
      <c r="B371" s="75" t="str">
        <f>IFERROR(VLOOKUP(D371,DB!A:K,11,0),"")</f>
        <v/>
      </c>
      <c r="C371" s="18"/>
      <c r="D371" s="18"/>
      <c r="E371" s="18"/>
      <c r="F371" s="20"/>
      <c r="G371" s="21">
        <f t="shared" ca="1" si="6"/>
        <v>45931.081130092593</v>
      </c>
      <c r="H371" s="22"/>
      <c r="I371" s="19" t="str">
        <f>IFERROR(VLOOKUP(D371,DB!A:F,6,0),"")</f>
        <v/>
      </c>
      <c r="J371" s="18" t="str">
        <f>IFERROR(VLOOKUP(D371,DB!A:G,7,0),"")</f>
        <v/>
      </c>
      <c r="K371" s="50"/>
      <c r="L371" s="23" t="str">
        <f>IFERROR(VLOOKUP(D371,DB!A:I,9,0),"")</f>
        <v/>
      </c>
    </row>
    <row r="372" spans="1:12" ht="15" customHeight="1">
      <c r="A372" s="19"/>
      <c r="B372" s="75" t="str">
        <f>IFERROR(VLOOKUP(D372,DB!A:K,11,0),"")</f>
        <v/>
      </c>
      <c r="C372" s="18"/>
      <c r="D372" s="18"/>
      <c r="E372" s="18"/>
      <c r="F372" s="20"/>
      <c r="G372" s="21">
        <f t="shared" ca="1" si="6"/>
        <v>45931.081130092593</v>
      </c>
      <c r="H372" s="22"/>
      <c r="I372" s="19" t="str">
        <f>IFERROR(VLOOKUP(D372,DB!A:F,6,0),"")</f>
        <v/>
      </c>
      <c r="J372" s="18" t="str">
        <f>IFERROR(VLOOKUP(D372,DB!A:G,7,0),"")</f>
        <v/>
      </c>
      <c r="K372" s="50"/>
      <c r="L372" s="23" t="str">
        <f>IFERROR(VLOOKUP(D372,DB!A:I,9,0),"")</f>
        <v/>
      </c>
    </row>
    <row r="373" spans="1:12" ht="15" customHeight="1">
      <c r="A373" s="19"/>
      <c r="B373" s="75" t="str">
        <f>IFERROR(VLOOKUP(D373,DB!A:K,11,0),"")</f>
        <v/>
      </c>
      <c r="C373" s="18"/>
      <c r="D373" s="18"/>
      <c r="E373" s="18"/>
      <c r="F373" s="20"/>
      <c r="G373" s="21">
        <f t="shared" ca="1" si="6"/>
        <v>45931.081130092593</v>
      </c>
      <c r="H373" s="22"/>
      <c r="I373" s="19" t="str">
        <f>IFERROR(VLOOKUP(D373,DB!A:F,6,0),"")</f>
        <v/>
      </c>
      <c r="J373" s="18" t="str">
        <f>IFERROR(VLOOKUP(D373,DB!A:G,7,0),"")</f>
        <v/>
      </c>
      <c r="K373" s="50"/>
      <c r="L373" s="23" t="str">
        <f>IFERROR(VLOOKUP(D373,DB!A:I,9,0),"")</f>
        <v/>
      </c>
    </row>
    <row r="374" spans="1:12" ht="15" customHeight="1">
      <c r="A374" s="19"/>
      <c r="B374" s="75" t="str">
        <f>IFERROR(VLOOKUP(D374,DB!A:K,11,0),"")</f>
        <v/>
      </c>
      <c r="C374" s="18"/>
      <c r="D374" s="18"/>
      <c r="E374" s="18"/>
      <c r="F374" s="20"/>
      <c r="G374" s="21">
        <f t="shared" ca="1" si="6"/>
        <v>45931.081130092593</v>
      </c>
      <c r="H374" s="22"/>
      <c r="I374" s="19" t="str">
        <f>IFERROR(VLOOKUP(D374,DB!A:F,6,0),"")</f>
        <v/>
      </c>
      <c r="J374" s="18" t="str">
        <f>IFERROR(VLOOKUP(D374,DB!A:G,7,0),"")</f>
        <v/>
      </c>
      <c r="K374" s="50"/>
      <c r="L374" s="23" t="str">
        <f>IFERROR(VLOOKUP(D374,DB!A:I,9,0),"")</f>
        <v/>
      </c>
    </row>
    <row r="375" spans="1:12" ht="15" customHeight="1">
      <c r="A375" s="19"/>
      <c r="B375" s="75" t="str">
        <f>IFERROR(VLOOKUP(D375,DB!A:K,11,0),"")</f>
        <v/>
      </c>
      <c r="C375" s="18"/>
      <c r="D375" s="18"/>
      <c r="E375" s="18"/>
      <c r="F375" s="20"/>
      <c r="G375" s="21">
        <f t="shared" ca="1" si="6"/>
        <v>45931.081130092593</v>
      </c>
      <c r="H375" s="22"/>
      <c r="I375" s="19" t="str">
        <f>IFERROR(VLOOKUP(D375,DB!A:F,6,0),"")</f>
        <v/>
      </c>
      <c r="J375" s="18" t="str">
        <f>IFERROR(VLOOKUP(D375,DB!A:G,7,0),"")</f>
        <v/>
      </c>
      <c r="K375" s="50"/>
      <c r="L375" s="23" t="str">
        <f>IFERROR(VLOOKUP(D375,DB!A:I,9,0),"")</f>
        <v/>
      </c>
    </row>
    <row r="376" spans="1:12" ht="15" customHeight="1">
      <c r="A376" s="19"/>
      <c r="B376" s="75" t="str">
        <f>IFERROR(VLOOKUP(D376,DB!A:K,11,0),"")</f>
        <v/>
      </c>
      <c r="C376" s="18"/>
      <c r="D376" s="18"/>
      <c r="E376" s="18"/>
      <c r="F376" s="20"/>
      <c r="G376" s="21">
        <f t="shared" ca="1" si="6"/>
        <v>45931.081130092593</v>
      </c>
      <c r="H376" s="22"/>
      <c r="I376" s="19" t="str">
        <f>IFERROR(VLOOKUP(D376,DB!A:F,6,0),"")</f>
        <v/>
      </c>
      <c r="J376" s="18" t="str">
        <f>IFERROR(VLOOKUP(D376,DB!A:G,7,0),"")</f>
        <v/>
      </c>
      <c r="K376" s="50"/>
      <c r="L376" s="23" t="str">
        <f>IFERROR(VLOOKUP(D376,DB!A:I,9,0),"")</f>
        <v/>
      </c>
    </row>
    <row r="377" spans="1:12" ht="15" customHeight="1">
      <c r="A377" s="19"/>
      <c r="B377" s="75" t="str">
        <f>IFERROR(VLOOKUP(D377,DB!A:K,11,0),"")</f>
        <v/>
      </c>
      <c r="C377" s="18"/>
      <c r="D377" s="18"/>
      <c r="E377" s="18"/>
      <c r="F377" s="20"/>
      <c r="G377" s="21">
        <f t="shared" ca="1" si="6"/>
        <v>45931.081130092593</v>
      </c>
      <c r="H377" s="22"/>
      <c r="I377" s="19" t="str">
        <f>IFERROR(VLOOKUP(D377,DB!A:F,6,0),"")</f>
        <v/>
      </c>
      <c r="J377" s="18" t="str">
        <f>IFERROR(VLOOKUP(D377,DB!A:G,7,0),"")</f>
        <v/>
      </c>
      <c r="K377" s="50"/>
      <c r="L377" s="23" t="str">
        <f>IFERROR(VLOOKUP(D377,DB!A:I,9,0),"")</f>
        <v/>
      </c>
    </row>
    <row r="378" spans="1:12" ht="15" customHeight="1">
      <c r="A378" s="19"/>
      <c r="B378" s="75" t="str">
        <f>IFERROR(VLOOKUP(D378,DB!A:K,11,0),"")</f>
        <v/>
      </c>
      <c r="C378" s="18"/>
      <c r="D378" s="18"/>
      <c r="E378" s="18"/>
      <c r="F378" s="20"/>
      <c r="G378" s="21">
        <f t="shared" ca="1" si="6"/>
        <v>45931.081130092593</v>
      </c>
      <c r="H378" s="22"/>
      <c r="I378" s="19" t="str">
        <f>IFERROR(VLOOKUP(D378,DB!A:F,6,0),"")</f>
        <v/>
      </c>
      <c r="J378" s="18" t="str">
        <f>IFERROR(VLOOKUP(D378,DB!A:G,7,0),"")</f>
        <v/>
      </c>
      <c r="K378" s="50"/>
      <c r="L378" s="23" t="str">
        <f>IFERROR(VLOOKUP(D378,DB!A:I,9,0),"")</f>
        <v/>
      </c>
    </row>
    <row r="379" spans="1:12" ht="15" customHeight="1">
      <c r="A379" s="19"/>
      <c r="B379" s="75" t="str">
        <f>IFERROR(VLOOKUP(D379,DB!A:K,11,0),"")</f>
        <v/>
      </c>
      <c r="C379" s="18"/>
      <c r="D379" s="18"/>
      <c r="E379" s="18"/>
      <c r="F379" s="20"/>
      <c r="G379" s="21">
        <f t="shared" ca="1" si="6"/>
        <v>45931.081130092593</v>
      </c>
      <c r="H379" s="22"/>
      <c r="I379" s="19" t="str">
        <f>IFERROR(VLOOKUP(D379,DB!A:F,6,0),"")</f>
        <v/>
      </c>
      <c r="J379" s="18" t="str">
        <f>IFERROR(VLOOKUP(D379,DB!A:G,7,0),"")</f>
        <v/>
      </c>
      <c r="K379" s="50"/>
      <c r="L379" s="23" t="str">
        <f>IFERROR(VLOOKUP(D379,DB!A:I,9,0),"")</f>
        <v/>
      </c>
    </row>
    <row r="380" spans="1:12" ht="15" customHeight="1">
      <c r="A380" s="19"/>
      <c r="B380" s="75" t="str">
        <f>IFERROR(VLOOKUP(D380,DB!A:K,11,0),"")</f>
        <v/>
      </c>
      <c r="C380" s="18"/>
      <c r="D380" s="18"/>
      <c r="E380" s="18"/>
      <c r="F380" s="20"/>
      <c r="G380" s="21">
        <f t="shared" ca="1" si="6"/>
        <v>45931.081130092593</v>
      </c>
      <c r="H380" s="22"/>
      <c r="I380" s="19" t="str">
        <f>IFERROR(VLOOKUP(D380,DB!A:F,6,0),"")</f>
        <v/>
      </c>
      <c r="J380" s="18" t="str">
        <f>IFERROR(VLOOKUP(D380,DB!A:G,7,0),"")</f>
        <v/>
      </c>
      <c r="K380" s="50"/>
      <c r="L380" s="23" t="str">
        <f>IFERROR(VLOOKUP(D380,DB!A:I,9,0),"")</f>
        <v/>
      </c>
    </row>
    <row r="381" spans="1:12" ht="15" customHeight="1">
      <c r="A381" s="19"/>
      <c r="B381" s="75" t="str">
        <f>IFERROR(VLOOKUP(D381,DB!A:K,11,0),"")</f>
        <v/>
      </c>
      <c r="C381" s="18"/>
      <c r="D381" s="18"/>
      <c r="E381" s="18"/>
      <c r="F381" s="20"/>
      <c r="G381" s="21">
        <f t="shared" ca="1" si="6"/>
        <v>45931.081130092593</v>
      </c>
      <c r="H381" s="22"/>
      <c r="I381" s="19" t="str">
        <f>IFERROR(VLOOKUP(D381,DB!A:F,6,0),"")</f>
        <v/>
      </c>
      <c r="J381" s="18" t="str">
        <f>IFERROR(VLOOKUP(D381,DB!A:G,7,0),"")</f>
        <v/>
      </c>
      <c r="K381" s="50"/>
      <c r="L381" s="23" t="str">
        <f>IFERROR(VLOOKUP(D381,DB!A:I,9,0),"")</f>
        <v/>
      </c>
    </row>
    <row r="382" spans="1:12" ht="15" customHeight="1">
      <c r="A382" s="19"/>
      <c r="B382" s="75" t="str">
        <f>IFERROR(VLOOKUP(D382,DB!A:K,11,0),"")</f>
        <v/>
      </c>
      <c r="C382" s="18"/>
      <c r="D382" s="18"/>
      <c r="E382" s="18"/>
      <c r="F382" s="20"/>
      <c r="G382" s="21">
        <f t="shared" ca="1" si="6"/>
        <v>45931.081130092593</v>
      </c>
      <c r="H382" s="22"/>
      <c r="I382" s="19" t="str">
        <f>IFERROR(VLOOKUP(D382,DB!A:F,6,0),"")</f>
        <v/>
      </c>
      <c r="J382" s="18" t="str">
        <f>IFERROR(VLOOKUP(D382,DB!A:G,7,0),"")</f>
        <v/>
      </c>
      <c r="K382" s="50"/>
      <c r="L382" s="23" t="str">
        <f>IFERROR(VLOOKUP(D382,DB!A:I,9,0),"")</f>
        <v/>
      </c>
    </row>
    <row r="383" spans="1:12" ht="15" customHeight="1">
      <c r="A383" s="19"/>
      <c r="B383" s="75" t="str">
        <f>IFERROR(VLOOKUP(D383,DB!A:K,11,0),"")</f>
        <v/>
      </c>
      <c r="C383" s="18"/>
      <c r="D383" s="18"/>
      <c r="E383" s="18"/>
      <c r="F383" s="20"/>
      <c r="G383" s="21">
        <f t="shared" ca="1" si="6"/>
        <v>45931.081130092593</v>
      </c>
      <c r="H383" s="22"/>
      <c r="I383" s="19" t="str">
        <f>IFERROR(VLOOKUP(D383,DB!A:F,6,0),"")</f>
        <v/>
      </c>
      <c r="J383" s="18" t="str">
        <f>IFERROR(VLOOKUP(D383,DB!A:G,7,0),"")</f>
        <v/>
      </c>
      <c r="K383" s="50"/>
      <c r="L383" s="23" t="str">
        <f>IFERROR(VLOOKUP(D383,DB!A:I,9,0),"")</f>
        <v/>
      </c>
    </row>
    <row r="384" spans="1:12" ht="15" customHeight="1">
      <c r="A384" s="19"/>
      <c r="B384" s="75" t="str">
        <f>IFERROR(VLOOKUP(D384,DB!A:K,11,0),"")</f>
        <v/>
      </c>
      <c r="C384" s="18"/>
      <c r="D384" s="18"/>
      <c r="E384" s="18"/>
      <c r="F384" s="20"/>
      <c r="G384" s="21">
        <f t="shared" ca="1" si="6"/>
        <v>45931.081130092593</v>
      </c>
      <c r="H384" s="22"/>
      <c r="I384" s="19" t="str">
        <f>IFERROR(VLOOKUP(D384,DB!A:F,6,0),"")</f>
        <v/>
      </c>
      <c r="J384" s="18" t="str">
        <f>IFERROR(VLOOKUP(D384,DB!A:G,7,0),"")</f>
        <v/>
      </c>
      <c r="K384" s="50"/>
      <c r="L384" s="23" t="str">
        <f>IFERROR(VLOOKUP(D384,DB!A:I,9,0),"")</f>
        <v/>
      </c>
    </row>
    <row r="385" spans="1:12" ht="15" customHeight="1">
      <c r="A385" s="19"/>
      <c r="B385" s="75" t="str">
        <f>IFERROR(VLOOKUP(D385,DB!A:K,11,0),"")</f>
        <v/>
      </c>
      <c r="C385" s="18"/>
      <c r="D385" s="18"/>
      <c r="E385" s="18"/>
      <c r="F385" s="20"/>
      <c r="G385" s="21">
        <f t="shared" ca="1" si="6"/>
        <v>45931.081130092593</v>
      </c>
      <c r="H385" s="22"/>
      <c r="I385" s="19" t="str">
        <f>IFERROR(VLOOKUP(D385,DB!A:F,6,0),"")</f>
        <v/>
      </c>
      <c r="J385" s="18" t="str">
        <f>IFERROR(VLOOKUP(D385,DB!A:G,7,0),"")</f>
        <v/>
      </c>
      <c r="K385" s="50"/>
      <c r="L385" s="23" t="str">
        <f>IFERROR(VLOOKUP(D385,DB!A:I,9,0),"")</f>
        <v/>
      </c>
    </row>
    <row r="386" spans="1:12" ht="15" customHeight="1">
      <c r="A386" s="19"/>
      <c r="B386" s="75" t="str">
        <f>IFERROR(VLOOKUP(D386,DB!A:K,11,0),"")</f>
        <v/>
      </c>
      <c r="C386" s="18"/>
      <c r="D386" s="18"/>
      <c r="E386" s="18"/>
      <c r="F386" s="20"/>
      <c r="G386" s="21">
        <f t="shared" ca="1" si="6"/>
        <v>45931.081130092593</v>
      </c>
      <c r="H386" s="22"/>
      <c r="I386" s="19" t="str">
        <f>IFERROR(VLOOKUP(D386,DB!A:F,6,0),"")</f>
        <v/>
      </c>
      <c r="J386" s="18" t="str">
        <f>IFERROR(VLOOKUP(D386,DB!A:G,7,0),"")</f>
        <v/>
      </c>
      <c r="K386" s="50"/>
      <c r="L386" s="23" t="str">
        <f>IFERROR(VLOOKUP(D386,DB!A:I,9,0),"")</f>
        <v/>
      </c>
    </row>
    <row r="387" spans="1:12" ht="15" customHeight="1">
      <c r="A387" s="19"/>
      <c r="B387" s="75" t="str">
        <f>IFERROR(VLOOKUP(D387,DB!A:K,11,0),"")</f>
        <v/>
      </c>
      <c r="C387" s="18"/>
      <c r="D387" s="18"/>
      <c r="E387" s="18"/>
      <c r="F387" s="20"/>
      <c r="G387" s="21">
        <f t="shared" ca="1" si="6"/>
        <v>45931.081130092593</v>
      </c>
      <c r="H387" s="22"/>
      <c r="I387" s="19" t="str">
        <f>IFERROR(VLOOKUP(D387,DB!A:F,6,0),"")</f>
        <v/>
      </c>
      <c r="J387" s="18" t="str">
        <f>IFERROR(VLOOKUP(D387,DB!A:G,7,0),"")</f>
        <v/>
      </c>
      <c r="K387" s="50"/>
      <c r="L387" s="23" t="str">
        <f>IFERROR(VLOOKUP(D387,DB!A:I,9,0),"")</f>
        <v/>
      </c>
    </row>
    <row r="388" spans="1:12" ht="15" customHeight="1">
      <c r="A388" s="19"/>
      <c r="B388" s="75" t="str">
        <f>IFERROR(VLOOKUP(D388,DB!A:K,11,0),"")</f>
        <v/>
      </c>
      <c r="C388" s="18"/>
      <c r="D388" s="18"/>
      <c r="E388" s="18"/>
      <c r="F388" s="20"/>
      <c r="G388" s="21">
        <f t="shared" ca="1" si="6"/>
        <v>45931.081130092593</v>
      </c>
      <c r="H388" s="22"/>
      <c r="I388" s="19" t="str">
        <f>IFERROR(VLOOKUP(D388,DB!A:F,6,0),"")</f>
        <v/>
      </c>
      <c r="J388" s="18" t="str">
        <f>IFERROR(VLOOKUP(D388,DB!A:G,7,0),"")</f>
        <v/>
      </c>
      <c r="K388" s="50"/>
      <c r="L388" s="23" t="str">
        <f>IFERROR(VLOOKUP(D388,DB!A:I,9,0),"")</f>
        <v/>
      </c>
    </row>
    <row r="389" spans="1:12" ht="15" customHeight="1">
      <c r="A389" s="19"/>
      <c r="B389" s="75" t="str">
        <f>IFERROR(VLOOKUP(D389,DB!A:K,11,0),"")</f>
        <v/>
      </c>
      <c r="C389" s="18"/>
      <c r="D389" s="18"/>
      <c r="E389" s="18"/>
      <c r="F389" s="20"/>
      <c r="G389" s="21">
        <f t="shared" ca="1" si="6"/>
        <v>45931.081130092593</v>
      </c>
      <c r="H389" s="22"/>
      <c r="I389" s="19" t="str">
        <f>IFERROR(VLOOKUP(D389,DB!A:F,6,0),"")</f>
        <v/>
      </c>
      <c r="J389" s="18" t="str">
        <f>IFERROR(VLOOKUP(D389,DB!A:G,7,0),"")</f>
        <v/>
      </c>
      <c r="K389" s="50"/>
      <c r="L389" s="23" t="str">
        <f>IFERROR(VLOOKUP(D389,DB!A:I,9,0),"")</f>
        <v/>
      </c>
    </row>
    <row r="390" spans="1:12" ht="15" customHeight="1">
      <c r="A390" s="19"/>
      <c r="B390" s="75" t="str">
        <f>IFERROR(VLOOKUP(D390,DB!A:K,11,0),"")</f>
        <v/>
      </c>
      <c r="C390" s="18"/>
      <c r="D390" s="18"/>
      <c r="E390" s="18"/>
      <c r="F390" s="20"/>
      <c r="G390" s="21">
        <f t="shared" ca="1" si="6"/>
        <v>45931.081130092593</v>
      </c>
      <c r="H390" s="22"/>
      <c r="I390" s="19" t="str">
        <f>IFERROR(VLOOKUP(D390,DB!A:F,6,0),"")</f>
        <v/>
      </c>
      <c r="J390" s="18" t="str">
        <f>IFERROR(VLOOKUP(D390,DB!A:G,7,0),"")</f>
        <v/>
      </c>
      <c r="K390" s="50"/>
      <c r="L390" s="23" t="str">
        <f>IFERROR(VLOOKUP(D390,DB!A:I,9,0),"")</f>
        <v/>
      </c>
    </row>
    <row r="391" spans="1:12" ht="15" customHeight="1">
      <c r="A391" s="19"/>
      <c r="B391" s="75" t="str">
        <f>IFERROR(VLOOKUP(D391,DB!A:K,11,0),"")</f>
        <v/>
      </c>
      <c r="C391" s="18"/>
      <c r="D391" s="18"/>
      <c r="E391" s="18"/>
      <c r="F391" s="20"/>
      <c r="G391" s="21">
        <f t="shared" ca="1" si="6"/>
        <v>45931.081130092593</v>
      </c>
      <c r="H391" s="22"/>
      <c r="I391" s="19" t="str">
        <f>IFERROR(VLOOKUP(D391,DB!A:F,6,0),"")</f>
        <v/>
      </c>
      <c r="J391" s="18" t="str">
        <f>IFERROR(VLOOKUP(D391,DB!A:G,7,0),"")</f>
        <v/>
      </c>
      <c r="K391" s="50"/>
      <c r="L391" s="23" t="str">
        <f>IFERROR(VLOOKUP(D391,DB!A:I,9,0),"")</f>
        <v/>
      </c>
    </row>
    <row r="392" spans="1:12" ht="15" customHeight="1">
      <c r="A392" s="19"/>
      <c r="B392" s="75" t="str">
        <f>IFERROR(VLOOKUP(D392,DB!A:K,11,0),"")</f>
        <v/>
      </c>
      <c r="C392" s="18"/>
      <c r="D392" s="18"/>
      <c r="E392" s="18"/>
      <c r="F392" s="20"/>
      <c r="G392" s="21">
        <f t="shared" ref="G392:G455" ca="1" si="7">IFERROR(NOW()-F392,"-")</f>
        <v>45931.081130092593</v>
      </c>
      <c r="H392" s="22"/>
      <c r="I392" s="19" t="str">
        <f>IFERROR(VLOOKUP(D392,DB!A:F,6,0),"")</f>
        <v/>
      </c>
      <c r="J392" s="18" t="str">
        <f>IFERROR(VLOOKUP(D392,DB!A:G,7,0),"")</f>
        <v/>
      </c>
      <c r="K392" s="50"/>
      <c r="L392" s="23" t="str">
        <f>IFERROR(VLOOKUP(D392,DB!A:I,9,0),"")</f>
        <v/>
      </c>
    </row>
    <row r="393" spans="1:12" ht="15" customHeight="1">
      <c r="A393" s="19"/>
      <c r="B393" s="75" t="str">
        <f>IFERROR(VLOOKUP(D393,DB!A:K,11,0),"")</f>
        <v/>
      </c>
      <c r="C393" s="18"/>
      <c r="D393" s="18"/>
      <c r="E393" s="18"/>
      <c r="F393" s="20"/>
      <c r="G393" s="21">
        <f t="shared" ca="1" si="7"/>
        <v>45931.081130092593</v>
      </c>
      <c r="H393" s="22"/>
      <c r="I393" s="19" t="str">
        <f>IFERROR(VLOOKUP(D393,DB!A:F,6,0),"")</f>
        <v/>
      </c>
      <c r="J393" s="18" t="str">
        <f>IFERROR(VLOOKUP(D393,DB!A:G,7,0),"")</f>
        <v/>
      </c>
      <c r="K393" s="50"/>
      <c r="L393" s="23" t="str">
        <f>IFERROR(VLOOKUP(D393,DB!A:I,9,0),"")</f>
        <v/>
      </c>
    </row>
    <row r="394" spans="1:12" ht="15" customHeight="1">
      <c r="A394" s="19"/>
      <c r="B394" s="75" t="str">
        <f>IFERROR(VLOOKUP(D394,DB!A:K,11,0),"")</f>
        <v/>
      </c>
      <c r="C394" s="18"/>
      <c r="D394" s="18"/>
      <c r="E394" s="18"/>
      <c r="F394" s="20"/>
      <c r="G394" s="21">
        <f t="shared" ca="1" si="7"/>
        <v>45931.081130092593</v>
      </c>
      <c r="H394" s="22"/>
      <c r="I394" s="19" t="str">
        <f>IFERROR(VLOOKUP(D394,DB!A:F,6,0),"")</f>
        <v/>
      </c>
      <c r="J394" s="18" t="str">
        <f>IFERROR(VLOOKUP(D394,DB!A:G,7,0),"")</f>
        <v/>
      </c>
      <c r="K394" s="50"/>
      <c r="L394" s="23" t="str">
        <f>IFERROR(VLOOKUP(D394,DB!A:I,9,0),"")</f>
        <v/>
      </c>
    </row>
    <row r="395" spans="1:12" ht="15" customHeight="1">
      <c r="A395" s="19"/>
      <c r="B395" s="75" t="str">
        <f>IFERROR(VLOOKUP(D395,DB!A:K,11,0),"")</f>
        <v/>
      </c>
      <c r="C395" s="18"/>
      <c r="D395" s="18"/>
      <c r="E395" s="18"/>
      <c r="F395" s="20"/>
      <c r="G395" s="21">
        <f t="shared" ca="1" si="7"/>
        <v>45931.081130092593</v>
      </c>
      <c r="H395" s="22"/>
      <c r="I395" s="19" t="str">
        <f>IFERROR(VLOOKUP(D395,DB!A:F,6,0),"")</f>
        <v/>
      </c>
      <c r="J395" s="18" t="str">
        <f>IFERROR(VLOOKUP(D395,DB!A:G,7,0),"")</f>
        <v/>
      </c>
      <c r="K395" s="50"/>
      <c r="L395" s="23" t="str">
        <f>IFERROR(VLOOKUP(D395,DB!A:I,9,0),"")</f>
        <v/>
      </c>
    </row>
    <row r="396" spans="1:12" ht="15" customHeight="1">
      <c r="A396" s="19"/>
      <c r="B396" s="75" t="str">
        <f>IFERROR(VLOOKUP(D396,DB!A:K,11,0),"")</f>
        <v/>
      </c>
      <c r="C396" s="18"/>
      <c r="D396" s="18"/>
      <c r="E396" s="18"/>
      <c r="F396" s="20"/>
      <c r="G396" s="21">
        <f t="shared" ca="1" si="7"/>
        <v>45931.081130092593</v>
      </c>
      <c r="H396" s="22"/>
      <c r="I396" s="19" t="str">
        <f>IFERROR(VLOOKUP(D396,DB!A:F,6,0),"")</f>
        <v/>
      </c>
      <c r="J396" s="18" t="str">
        <f>IFERROR(VLOOKUP(D396,DB!A:G,7,0),"")</f>
        <v/>
      </c>
      <c r="K396" s="50"/>
      <c r="L396" s="23" t="str">
        <f>IFERROR(VLOOKUP(D396,DB!A:I,9,0),"")</f>
        <v/>
      </c>
    </row>
    <row r="397" spans="1:12" ht="15" customHeight="1">
      <c r="A397" s="19"/>
      <c r="B397" s="75" t="str">
        <f>IFERROR(VLOOKUP(D397,DB!A:K,11,0),"")</f>
        <v/>
      </c>
      <c r="C397" s="18"/>
      <c r="D397" s="18"/>
      <c r="E397" s="18"/>
      <c r="F397" s="20"/>
      <c r="G397" s="21">
        <f t="shared" ca="1" si="7"/>
        <v>45931.081130092593</v>
      </c>
      <c r="H397" s="22"/>
      <c r="I397" s="19" t="str">
        <f>IFERROR(VLOOKUP(D397,DB!A:F,6,0),"")</f>
        <v/>
      </c>
      <c r="J397" s="18" t="str">
        <f>IFERROR(VLOOKUP(D397,DB!A:G,7,0),"")</f>
        <v/>
      </c>
      <c r="K397" s="50"/>
      <c r="L397" s="23" t="str">
        <f>IFERROR(VLOOKUP(D397,DB!A:I,9,0),"")</f>
        <v/>
      </c>
    </row>
    <row r="398" spans="1:12" ht="15" customHeight="1">
      <c r="A398" s="19"/>
      <c r="B398" s="75" t="str">
        <f>IFERROR(VLOOKUP(D398,DB!A:K,11,0),"")</f>
        <v/>
      </c>
      <c r="C398" s="18"/>
      <c r="D398" s="18"/>
      <c r="E398" s="18"/>
      <c r="F398" s="20"/>
      <c r="G398" s="21">
        <f t="shared" ca="1" si="7"/>
        <v>45931.081130092593</v>
      </c>
      <c r="H398" s="22"/>
      <c r="I398" s="19" t="str">
        <f>IFERROR(VLOOKUP(D398,DB!A:F,6,0),"")</f>
        <v/>
      </c>
      <c r="J398" s="18" t="str">
        <f>IFERROR(VLOOKUP(D398,DB!A:G,7,0),"")</f>
        <v/>
      </c>
      <c r="K398" s="50"/>
      <c r="L398" s="23" t="str">
        <f>IFERROR(VLOOKUP(D398,DB!A:I,9,0),"")</f>
        <v/>
      </c>
    </row>
    <row r="399" spans="1:12" ht="15" customHeight="1">
      <c r="A399" s="19"/>
      <c r="B399" s="75" t="str">
        <f>IFERROR(VLOOKUP(D399,DB!A:K,11,0),"")</f>
        <v/>
      </c>
      <c r="C399" s="18"/>
      <c r="D399" s="18"/>
      <c r="E399" s="18"/>
      <c r="F399" s="20"/>
      <c r="G399" s="21">
        <f t="shared" ca="1" si="7"/>
        <v>45931.081130092593</v>
      </c>
      <c r="H399" s="22"/>
      <c r="I399" s="19" t="str">
        <f>IFERROR(VLOOKUP(D399,DB!A:F,6,0),"")</f>
        <v/>
      </c>
      <c r="J399" s="18" t="str">
        <f>IFERROR(VLOOKUP(D399,DB!A:G,7,0),"")</f>
        <v/>
      </c>
      <c r="K399" s="50"/>
      <c r="L399" s="23" t="str">
        <f>IFERROR(VLOOKUP(D399,DB!A:I,9,0),"")</f>
        <v/>
      </c>
    </row>
    <row r="400" spans="1:12" ht="15" customHeight="1">
      <c r="A400" s="19"/>
      <c r="B400" s="75" t="str">
        <f>IFERROR(VLOOKUP(D400,DB!A:K,11,0),"")</f>
        <v/>
      </c>
      <c r="C400" s="18"/>
      <c r="D400" s="18"/>
      <c r="E400" s="18"/>
      <c r="F400" s="20"/>
      <c r="G400" s="21">
        <f t="shared" ca="1" si="7"/>
        <v>45931.081130092593</v>
      </c>
      <c r="H400" s="22"/>
      <c r="I400" s="19" t="str">
        <f>IFERROR(VLOOKUP(D400,DB!A:F,6,0),"")</f>
        <v/>
      </c>
      <c r="J400" s="18" t="str">
        <f>IFERROR(VLOOKUP(D400,DB!A:G,7,0),"")</f>
        <v/>
      </c>
      <c r="K400" s="50"/>
      <c r="L400" s="23" t="str">
        <f>IFERROR(VLOOKUP(D400,DB!A:I,9,0),"")</f>
        <v/>
      </c>
    </row>
    <row r="401" spans="1:12" ht="15" customHeight="1">
      <c r="A401" s="19"/>
      <c r="B401" s="75" t="str">
        <f>IFERROR(VLOOKUP(D401,DB!A:K,11,0),"")</f>
        <v/>
      </c>
      <c r="C401" s="18"/>
      <c r="D401" s="18"/>
      <c r="E401" s="18"/>
      <c r="F401" s="20"/>
      <c r="G401" s="21">
        <f t="shared" ca="1" si="7"/>
        <v>45931.081130092593</v>
      </c>
      <c r="H401" s="22"/>
      <c r="I401" s="19" t="str">
        <f>IFERROR(VLOOKUP(D401,DB!A:F,6,0),"")</f>
        <v/>
      </c>
      <c r="J401" s="18" t="str">
        <f>IFERROR(VLOOKUP(D401,DB!A:G,7,0),"")</f>
        <v/>
      </c>
      <c r="K401" s="50"/>
      <c r="L401" s="23" t="str">
        <f>IFERROR(VLOOKUP(D401,DB!A:I,9,0),"")</f>
        <v/>
      </c>
    </row>
    <row r="402" spans="1:12" ht="15" customHeight="1">
      <c r="A402" s="19"/>
      <c r="B402" s="75" t="str">
        <f>IFERROR(VLOOKUP(D402,DB!A:K,11,0),"")</f>
        <v/>
      </c>
      <c r="C402" s="18"/>
      <c r="D402" s="18"/>
      <c r="E402" s="18"/>
      <c r="F402" s="20"/>
      <c r="G402" s="21">
        <f t="shared" ca="1" si="7"/>
        <v>45931.081130092593</v>
      </c>
      <c r="H402" s="22"/>
      <c r="I402" s="19" t="str">
        <f>IFERROR(VLOOKUP(D402,DB!A:F,6,0),"")</f>
        <v/>
      </c>
      <c r="J402" s="18" t="str">
        <f>IFERROR(VLOOKUP(D402,DB!A:G,7,0),"")</f>
        <v/>
      </c>
      <c r="K402" s="50"/>
      <c r="L402" s="23" t="str">
        <f>IFERROR(VLOOKUP(D402,DB!A:I,9,0),"")</f>
        <v/>
      </c>
    </row>
    <row r="403" spans="1:12" ht="15" customHeight="1">
      <c r="A403" s="19"/>
      <c r="B403" s="75" t="str">
        <f>IFERROR(VLOOKUP(D403,DB!A:K,11,0),"")</f>
        <v/>
      </c>
      <c r="C403" s="18"/>
      <c r="D403" s="18"/>
      <c r="E403" s="18"/>
      <c r="F403" s="20"/>
      <c r="G403" s="21">
        <f t="shared" ca="1" si="7"/>
        <v>45931.081130092593</v>
      </c>
      <c r="H403" s="22"/>
      <c r="I403" s="19" t="str">
        <f>IFERROR(VLOOKUP(D403,DB!A:F,6,0),"")</f>
        <v/>
      </c>
      <c r="J403" s="18" t="str">
        <f>IFERROR(VLOOKUP(D403,DB!A:G,7,0),"")</f>
        <v/>
      </c>
      <c r="K403" s="50"/>
      <c r="L403" s="23" t="str">
        <f>IFERROR(VLOOKUP(D403,DB!A:I,9,0),"")</f>
        <v/>
      </c>
    </row>
    <row r="404" spans="1:12" ht="15" customHeight="1">
      <c r="A404" s="19"/>
      <c r="B404" s="75" t="str">
        <f>IFERROR(VLOOKUP(D404,DB!A:K,11,0),"")</f>
        <v/>
      </c>
      <c r="C404" s="18"/>
      <c r="D404" s="18"/>
      <c r="E404" s="18"/>
      <c r="F404" s="20"/>
      <c r="G404" s="21">
        <f t="shared" ca="1" si="7"/>
        <v>45931.081130092593</v>
      </c>
      <c r="H404" s="22"/>
      <c r="I404" s="19" t="str">
        <f>IFERROR(VLOOKUP(D404,DB!A:F,6,0),"")</f>
        <v/>
      </c>
      <c r="J404" s="18" t="str">
        <f>IFERROR(VLOOKUP(D404,DB!A:G,7,0),"")</f>
        <v/>
      </c>
      <c r="K404" s="50"/>
      <c r="L404" s="23" t="str">
        <f>IFERROR(VLOOKUP(D404,DB!A:I,9,0),"")</f>
        <v/>
      </c>
    </row>
    <row r="405" spans="1:12" ht="15" customHeight="1">
      <c r="A405" s="19"/>
      <c r="B405" s="75" t="str">
        <f>IFERROR(VLOOKUP(D405,DB!A:K,11,0),"")</f>
        <v/>
      </c>
      <c r="C405" s="18"/>
      <c r="D405" s="18"/>
      <c r="E405" s="18"/>
      <c r="F405" s="20"/>
      <c r="G405" s="21">
        <f t="shared" ca="1" si="7"/>
        <v>45931.081130092593</v>
      </c>
      <c r="H405" s="22"/>
      <c r="I405" s="19" t="str">
        <f>IFERROR(VLOOKUP(D405,DB!A:F,6,0),"")</f>
        <v/>
      </c>
      <c r="J405" s="18" t="str">
        <f>IFERROR(VLOOKUP(D405,DB!A:G,7,0),"")</f>
        <v/>
      </c>
      <c r="K405" s="50"/>
      <c r="L405" s="23" t="str">
        <f>IFERROR(VLOOKUP(D405,DB!A:I,9,0),"")</f>
        <v/>
      </c>
    </row>
    <row r="406" spans="1:12" ht="15" customHeight="1">
      <c r="A406" s="19"/>
      <c r="B406" s="75" t="str">
        <f>IFERROR(VLOOKUP(D406,DB!A:K,11,0),"")</f>
        <v/>
      </c>
      <c r="C406" s="18"/>
      <c r="D406" s="18"/>
      <c r="E406" s="18"/>
      <c r="F406" s="20"/>
      <c r="G406" s="21">
        <f t="shared" ca="1" si="7"/>
        <v>45931.081130092593</v>
      </c>
      <c r="H406" s="22"/>
      <c r="I406" s="19" t="str">
        <f>IFERROR(VLOOKUP(D406,DB!A:F,6,0),"")</f>
        <v/>
      </c>
      <c r="J406" s="18" t="str">
        <f>IFERROR(VLOOKUP(D406,DB!A:G,7,0),"")</f>
        <v/>
      </c>
      <c r="K406" s="50"/>
      <c r="L406" s="23" t="str">
        <f>IFERROR(VLOOKUP(D406,DB!A:I,9,0),"")</f>
        <v/>
      </c>
    </row>
    <row r="407" spans="1:12" ht="15" customHeight="1">
      <c r="A407" s="19"/>
      <c r="B407" s="75" t="str">
        <f>IFERROR(VLOOKUP(D407,DB!A:K,11,0),"")</f>
        <v/>
      </c>
      <c r="C407" s="18"/>
      <c r="D407" s="18"/>
      <c r="E407" s="18"/>
      <c r="F407" s="20"/>
      <c r="G407" s="21">
        <f t="shared" ca="1" si="7"/>
        <v>45931.081130092593</v>
      </c>
      <c r="H407" s="22"/>
      <c r="I407" s="19" t="str">
        <f>IFERROR(VLOOKUP(D407,DB!A:F,6,0),"")</f>
        <v/>
      </c>
      <c r="J407" s="18" t="str">
        <f>IFERROR(VLOOKUP(D407,DB!A:G,7,0),"")</f>
        <v/>
      </c>
      <c r="K407" s="50"/>
      <c r="L407" s="23" t="str">
        <f>IFERROR(VLOOKUP(D407,DB!A:I,9,0),"")</f>
        <v/>
      </c>
    </row>
    <row r="408" spans="1:12" ht="15" customHeight="1">
      <c r="A408" s="19"/>
      <c r="B408" s="75" t="str">
        <f>IFERROR(VLOOKUP(D408,DB!A:K,11,0),"")</f>
        <v/>
      </c>
      <c r="C408" s="18"/>
      <c r="D408" s="18"/>
      <c r="E408" s="18"/>
      <c r="F408" s="20"/>
      <c r="G408" s="21">
        <f t="shared" ca="1" si="7"/>
        <v>45931.081130092593</v>
      </c>
      <c r="H408" s="22"/>
      <c r="I408" s="19" t="str">
        <f>IFERROR(VLOOKUP(D408,DB!A:F,6,0),"")</f>
        <v/>
      </c>
      <c r="J408" s="18" t="str">
        <f>IFERROR(VLOOKUP(D408,DB!A:G,7,0),"")</f>
        <v/>
      </c>
      <c r="K408" s="50"/>
      <c r="L408" s="23" t="str">
        <f>IFERROR(VLOOKUP(D408,DB!A:I,9,0),"")</f>
        <v/>
      </c>
    </row>
    <row r="409" spans="1:12" ht="15" customHeight="1">
      <c r="A409" s="19"/>
      <c r="B409" s="75" t="str">
        <f>IFERROR(VLOOKUP(D409,DB!A:K,11,0),"")</f>
        <v/>
      </c>
      <c r="C409" s="18"/>
      <c r="D409" s="18"/>
      <c r="E409" s="18"/>
      <c r="F409" s="20"/>
      <c r="G409" s="21">
        <f t="shared" ca="1" si="7"/>
        <v>45931.081130092593</v>
      </c>
      <c r="H409" s="22"/>
      <c r="I409" s="19" t="str">
        <f>IFERROR(VLOOKUP(D409,DB!A:F,6,0),"")</f>
        <v/>
      </c>
      <c r="J409" s="18" t="str">
        <f>IFERROR(VLOOKUP(D409,DB!A:G,7,0),"")</f>
        <v/>
      </c>
      <c r="K409" s="50"/>
      <c r="L409" s="23" t="str">
        <f>IFERROR(VLOOKUP(D409,DB!A:I,9,0),"")</f>
        <v/>
      </c>
    </row>
    <row r="410" spans="1:12" ht="15" customHeight="1">
      <c r="A410" s="19"/>
      <c r="B410" s="75" t="str">
        <f>IFERROR(VLOOKUP(D410,DB!A:K,11,0),"")</f>
        <v/>
      </c>
      <c r="C410" s="18"/>
      <c r="D410" s="18"/>
      <c r="E410" s="18"/>
      <c r="F410" s="20"/>
      <c r="G410" s="21">
        <f t="shared" ca="1" si="7"/>
        <v>45931.081130092593</v>
      </c>
      <c r="H410" s="22"/>
      <c r="I410" s="19" t="str">
        <f>IFERROR(VLOOKUP(D410,DB!A:F,6,0),"")</f>
        <v/>
      </c>
      <c r="J410" s="18" t="str">
        <f>IFERROR(VLOOKUP(D410,DB!A:G,7,0),"")</f>
        <v/>
      </c>
      <c r="K410" s="50"/>
      <c r="L410" s="23" t="str">
        <f>IFERROR(VLOOKUP(D410,DB!A:I,9,0),"")</f>
        <v/>
      </c>
    </row>
    <row r="411" spans="1:12" ht="15" customHeight="1">
      <c r="A411" s="19"/>
      <c r="B411" s="75" t="str">
        <f>IFERROR(VLOOKUP(D411,DB!A:K,11,0),"")</f>
        <v/>
      </c>
      <c r="C411" s="18"/>
      <c r="D411" s="18"/>
      <c r="E411" s="18"/>
      <c r="F411" s="20"/>
      <c r="G411" s="21">
        <f t="shared" ca="1" si="7"/>
        <v>45931.081130092593</v>
      </c>
      <c r="H411" s="22"/>
      <c r="I411" s="19" t="str">
        <f>IFERROR(VLOOKUP(D411,DB!A:F,6,0),"")</f>
        <v/>
      </c>
      <c r="J411" s="18" t="str">
        <f>IFERROR(VLOOKUP(D411,DB!A:G,7,0),"")</f>
        <v/>
      </c>
      <c r="K411" s="50"/>
      <c r="L411" s="23" t="str">
        <f>IFERROR(VLOOKUP(D411,DB!A:I,9,0),"")</f>
        <v/>
      </c>
    </row>
    <row r="412" spans="1:12" ht="15" customHeight="1">
      <c r="A412" s="19"/>
      <c r="B412" s="75" t="str">
        <f>IFERROR(VLOOKUP(D412,DB!A:K,11,0),"")</f>
        <v/>
      </c>
      <c r="C412" s="18"/>
      <c r="D412" s="18"/>
      <c r="E412" s="18"/>
      <c r="F412" s="20"/>
      <c r="G412" s="21">
        <f t="shared" ca="1" si="7"/>
        <v>45931.081130092593</v>
      </c>
      <c r="H412" s="22"/>
      <c r="I412" s="19" t="str">
        <f>IFERROR(VLOOKUP(D412,DB!A:F,6,0),"")</f>
        <v/>
      </c>
      <c r="J412" s="18" t="str">
        <f>IFERROR(VLOOKUP(D412,DB!A:G,7,0),"")</f>
        <v/>
      </c>
      <c r="K412" s="50"/>
      <c r="L412" s="23" t="str">
        <f>IFERROR(VLOOKUP(D412,DB!A:I,9,0),"")</f>
        <v/>
      </c>
    </row>
    <row r="413" spans="1:12" ht="15" customHeight="1">
      <c r="A413" s="19"/>
      <c r="B413" s="75" t="str">
        <f>IFERROR(VLOOKUP(D413,DB!A:K,11,0),"")</f>
        <v/>
      </c>
      <c r="C413" s="18"/>
      <c r="D413" s="18"/>
      <c r="E413" s="18"/>
      <c r="F413" s="20"/>
      <c r="G413" s="21">
        <f t="shared" ca="1" si="7"/>
        <v>45931.081130092593</v>
      </c>
      <c r="H413" s="22"/>
      <c r="I413" s="19" t="str">
        <f>IFERROR(VLOOKUP(D413,DB!A:F,6,0),"")</f>
        <v/>
      </c>
      <c r="J413" s="18" t="str">
        <f>IFERROR(VLOOKUP(D413,DB!A:G,7,0),"")</f>
        <v/>
      </c>
      <c r="K413" s="50"/>
      <c r="L413" s="23" t="str">
        <f>IFERROR(VLOOKUP(D413,DB!A:I,9,0),"")</f>
        <v/>
      </c>
    </row>
    <row r="414" spans="1:12" ht="15" customHeight="1">
      <c r="A414" s="19"/>
      <c r="B414" s="75" t="str">
        <f>IFERROR(VLOOKUP(D414,DB!A:K,11,0),"")</f>
        <v/>
      </c>
      <c r="C414" s="18"/>
      <c r="D414" s="18"/>
      <c r="E414" s="18"/>
      <c r="F414" s="20"/>
      <c r="G414" s="21">
        <f t="shared" ca="1" si="7"/>
        <v>45931.081130092593</v>
      </c>
      <c r="H414" s="22"/>
      <c r="I414" s="19" t="str">
        <f>IFERROR(VLOOKUP(D414,DB!A:F,6,0),"")</f>
        <v/>
      </c>
      <c r="J414" s="18" t="str">
        <f>IFERROR(VLOOKUP(D414,DB!A:G,7,0),"")</f>
        <v/>
      </c>
      <c r="K414" s="50"/>
      <c r="L414" s="23" t="str">
        <f>IFERROR(VLOOKUP(D414,DB!A:I,9,0),"")</f>
        <v/>
      </c>
    </row>
    <row r="415" spans="1:12" ht="15" customHeight="1">
      <c r="A415" s="19"/>
      <c r="B415" s="75" t="str">
        <f>IFERROR(VLOOKUP(D415,DB!A:K,11,0),"")</f>
        <v/>
      </c>
      <c r="C415" s="18"/>
      <c r="D415" s="18"/>
      <c r="E415" s="18"/>
      <c r="F415" s="20"/>
      <c r="G415" s="21">
        <f t="shared" ca="1" si="7"/>
        <v>45931.081130092593</v>
      </c>
      <c r="H415" s="22"/>
      <c r="I415" s="19" t="str">
        <f>IFERROR(VLOOKUP(D415,DB!A:F,6,0),"")</f>
        <v/>
      </c>
      <c r="J415" s="18" t="str">
        <f>IFERROR(VLOOKUP(D415,DB!A:G,7,0),"")</f>
        <v/>
      </c>
      <c r="K415" s="50"/>
      <c r="L415" s="23" t="str">
        <f>IFERROR(VLOOKUP(D415,DB!A:I,9,0),"")</f>
        <v/>
      </c>
    </row>
    <row r="416" spans="1:12" ht="15" customHeight="1">
      <c r="A416" s="19"/>
      <c r="B416" s="75" t="str">
        <f>IFERROR(VLOOKUP(D416,DB!A:K,11,0),"")</f>
        <v/>
      </c>
      <c r="C416" s="18"/>
      <c r="D416" s="18"/>
      <c r="E416" s="18"/>
      <c r="F416" s="20"/>
      <c r="G416" s="21">
        <f t="shared" ca="1" si="7"/>
        <v>45931.081130092593</v>
      </c>
      <c r="H416" s="22"/>
      <c r="I416" s="19" t="str">
        <f>IFERROR(VLOOKUP(D416,DB!A:F,6,0),"")</f>
        <v/>
      </c>
      <c r="J416" s="18" t="str">
        <f>IFERROR(VLOOKUP(D416,DB!A:G,7,0),"")</f>
        <v/>
      </c>
      <c r="K416" s="50"/>
      <c r="L416" s="23" t="str">
        <f>IFERROR(VLOOKUP(D416,DB!A:I,9,0),"")</f>
        <v/>
      </c>
    </row>
    <row r="417" spans="1:12" ht="15" customHeight="1">
      <c r="A417" s="19"/>
      <c r="B417" s="75" t="str">
        <f>IFERROR(VLOOKUP(D417,DB!A:K,11,0),"")</f>
        <v/>
      </c>
      <c r="C417" s="18"/>
      <c r="D417" s="18"/>
      <c r="E417" s="18"/>
      <c r="F417" s="20"/>
      <c r="G417" s="21">
        <f t="shared" ca="1" si="7"/>
        <v>45931.081130092593</v>
      </c>
      <c r="H417" s="22"/>
      <c r="I417" s="19" t="str">
        <f>IFERROR(VLOOKUP(D417,DB!A:F,6,0),"")</f>
        <v/>
      </c>
      <c r="J417" s="18" t="str">
        <f>IFERROR(VLOOKUP(D417,DB!A:G,7,0),"")</f>
        <v/>
      </c>
      <c r="K417" s="50"/>
      <c r="L417" s="23" t="str">
        <f>IFERROR(VLOOKUP(D417,DB!A:I,9,0),"")</f>
        <v/>
      </c>
    </row>
    <row r="418" spans="1:12" ht="15" customHeight="1">
      <c r="A418" s="19"/>
      <c r="B418" s="75" t="str">
        <f>IFERROR(VLOOKUP(D418,DB!A:K,11,0),"")</f>
        <v/>
      </c>
      <c r="C418" s="18"/>
      <c r="D418" s="18"/>
      <c r="E418" s="18"/>
      <c r="F418" s="20"/>
      <c r="G418" s="21">
        <f t="shared" ca="1" si="7"/>
        <v>45931.081130092593</v>
      </c>
      <c r="H418" s="22"/>
      <c r="I418" s="19" t="str">
        <f>IFERROR(VLOOKUP(D418,DB!A:F,6,0),"")</f>
        <v/>
      </c>
      <c r="J418" s="18" t="str">
        <f>IFERROR(VLOOKUP(D418,DB!A:G,7,0),"")</f>
        <v/>
      </c>
      <c r="K418" s="50"/>
      <c r="L418" s="23" t="str">
        <f>IFERROR(VLOOKUP(D418,DB!A:I,9,0),"")</f>
        <v/>
      </c>
    </row>
    <row r="419" spans="1:12" ht="15" customHeight="1">
      <c r="A419" s="19"/>
      <c r="B419" s="75" t="str">
        <f>IFERROR(VLOOKUP(D419,DB!A:K,11,0),"")</f>
        <v/>
      </c>
      <c r="C419" s="18"/>
      <c r="D419" s="18"/>
      <c r="E419" s="18"/>
      <c r="F419" s="20"/>
      <c r="G419" s="21">
        <f t="shared" ca="1" si="7"/>
        <v>45931.081130092593</v>
      </c>
      <c r="H419" s="22"/>
      <c r="I419" s="19" t="str">
        <f>IFERROR(VLOOKUP(D419,DB!A:F,6,0),"")</f>
        <v/>
      </c>
      <c r="J419" s="18" t="str">
        <f>IFERROR(VLOOKUP(D419,DB!A:G,7,0),"")</f>
        <v/>
      </c>
      <c r="K419" s="50"/>
      <c r="L419" s="23" t="str">
        <f>IFERROR(VLOOKUP(D419,DB!A:I,9,0),"")</f>
        <v/>
      </c>
    </row>
    <row r="420" spans="1:12" ht="15" customHeight="1">
      <c r="A420" s="19"/>
      <c r="B420" s="75" t="str">
        <f>IFERROR(VLOOKUP(D420,DB!A:K,11,0),"")</f>
        <v/>
      </c>
      <c r="C420" s="18"/>
      <c r="D420" s="18"/>
      <c r="E420" s="18"/>
      <c r="F420" s="20"/>
      <c r="G420" s="21">
        <f t="shared" ca="1" si="7"/>
        <v>45931.081130092593</v>
      </c>
      <c r="H420" s="22"/>
      <c r="I420" s="19" t="str">
        <f>IFERROR(VLOOKUP(D420,DB!A:F,6,0),"")</f>
        <v/>
      </c>
      <c r="J420" s="18" t="str">
        <f>IFERROR(VLOOKUP(D420,DB!A:G,7,0),"")</f>
        <v/>
      </c>
      <c r="K420" s="50"/>
      <c r="L420" s="23" t="str">
        <f>IFERROR(VLOOKUP(D420,DB!A:I,9,0),"")</f>
        <v/>
      </c>
    </row>
    <row r="421" spans="1:12" ht="15" customHeight="1">
      <c r="A421" s="19"/>
      <c r="B421" s="75" t="str">
        <f>IFERROR(VLOOKUP(D421,DB!A:K,11,0),"")</f>
        <v/>
      </c>
      <c r="C421" s="18"/>
      <c r="D421" s="18"/>
      <c r="E421" s="18"/>
      <c r="F421" s="20"/>
      <c r="G421" s="21">
        <f t="shared" ca="1" si="7"/>
        <v>45931.081130092593</v>
      </c>
      <c r="H421" s="22"/>
      <c r="I421" s="19" t="str">
        <f>IFERROR(VLOOKUP(D421,DB!A:F,6,0),"")</f>
        <v/>
      </c>
      <c r="J421" s="18" t="str">
        <f>IFERROR(VLOOKUP(D421,DB!A:G,7,0),"")</f>
        <v/>
      </c>
      <c r="K421" s="50"/>
      <c r="L421" s="23" t="str">
        <f>IFERROR(VLOOKUP(D421,DB!A:I,9,0),"")</f>
        <v/>
      </c>
    </row>
    <row r="422" spans="1:12" ht="15" customHeight="1">
      <c r="A422" s="19"/>
      <c r="B422" s="75" t="str">
        <f>IFERROR(VLOOKUP(D422,DB!A:K,11,0),"")</f>
        <v/>
      </c>
      <c r="C422" s="18"/>
      <c r="D422" s="18"/>
      <c r="E422" s="18"/>
      <c r="F422" s="20"/>
      <c r="G422" s="21">
        <f t="shared" ca="1" si="7"/>
        <v>45931.081130092593</v>
      </c>
      <c r="H422" s="22"/>
      <c r="I422" s="19" t="str">
        <f>IFERROR(VLOOKUP(D422,DB!A:F,6,0),"")</f>
        <v/>
      </c>
      <c r="J422" s="18" t="str">
        <f>IFERROR(VLOOKUP(D422,DB!A:G,7,0),"")</f>
        <v/>
      </c>
      <c r="K422" s="50"/>
      <c r="L422" s="23" t="str">
        <f>IFERROR(VLOOKUP(D422,DB!A:I,9,0),"")</f>
        <v/>
      </c>
    </row>
    <row r="423" spans="1:12" ht="15" customHeight="1">
      <c r="A423" s="19"/>
      <c r="B423" s="75" t="str">
        <f>IFERROR(VLOOKUP(D423,DB!A:K,11,0),"")</f>
        <v/>
      </c>
      <c r="C423" s="18"/>
      <c r="D423" s="18"/>
      <c r="E423" s="18"/>
      <c r="F423" s="20"/>
      <c r="G423" s="21">
        <f t="shared" ca="1" si="7"/>
        <v>45931.081130092593</v>
      </c>
      <c r="H423" s="22"/>
      <c r="I423" s="19" t="str">
        <f>IFERROR(VLOOKUP(D423,DB!A:F,6,0),"")</f>
        <v/>
      </c>
      <c r="J423" s="18" t="str">
        <f>IFERROR(VLOOKUP(D423,DB!A:G,7,0),"")</f>
        <v/>
      </c>
      <c r="K423" s="50"/>
      <c r="L423" s="23" t="str">
        <f>IFERROR(VLOOKUP(D423,DB!A:I,9,0),"")</f>
        <v/>
      </c>
    </row>
    <row r="424" spans="1:12" ht="15" customHeight="1">
      <c r="A424" s="19"/>
      <c r="B424" s="75" t="str">
        <f>IFERROR(VLOOKUP(D424,DB!A:K,11,0),"")</f>
        <v/>
      </c>
      <c r="C424" s="18"/>
      <c r="D424" s="18"/>
      <c r="E424" s="18"/>
      <c r="F424" s="20"/>
      <c r="G424" s="21">
        <f t="shared" ca="1" si="7"/>
        <v>45931.081130092593</v>
      </c>
      <c r="H424" s="22"/>
      <c r="I424" s="19" t="str">
        <f>IFERROR(VLOOKUP(D424,DB!A:F,6,0),"")</f>
        <v/>
      </c>
      <c r="J424" s="18" t="str">
        <f>IFERROR(VLOOKUP(D424,DB!A:G,7,0),"")</f>
        <v/>
      </c>
      <c r="K424" s="50"/>
      <c r="L424" s="23" t="str">
        <f>IFERROR(VLOOKUP(D424,DB!A:I,9,0),"")</f>
        <v/>
      </c>
    </row>
    <row r="425" spans="1:12" ht="15" customHeight="1">
      <c r="A425" s="19"/>
      <c r="B425" s="75" t="str">
        <f>IFERROR(VLOOKUP(D425,DB!A:K,11,0),"")</f>
        <v/>
      </c>
      <c r="C425" s="18"/>
      <c r="D425" s="18"/>
      <c r="E425" s="18"/>
      <c r="F425" s="20"/>
      <c r="G425" s="21">
        <f t="shared" ca="1" si="7"/>
        <v>45931.081130092593</v>
      </c>
      <c r="H425" s="22"/>
      <c r="I425" s="19" t="str">
        <f>IFERROR(VLOOKUP(D425,DB!A:F,6,0),"")</f>
        <v/>
      </c>
      <c r="J425" s="18" t="str">
        <f>IFERROR(VLOOKUP(D425,DB!A:G,7,0),"")</f>
        <v/>
      </c>
      <c r="K425" s="50"/>
      <c r="L425" s="23" t="str">
        <f>IFERROR(VLOOKUP(D425,DB!A:I,9,0),"")</f>
        <v/>
      </c>
    </row>
    <row r="426" spans="1:12" ht="15" customHeight="1">
      <c r="A426" s="19"/>
      <c r="B426" s="75" t="str">
        <f>IFERROR(VLOOKUP(D426,DB!A:K,11,0),"")</f>
        <v/>
      </c>
      <c r="C426" s="18"/>
      <c r="D426" s="18"/>
      <c r="E426" s="18"/>
      <c r="F426" s="20"/>
      <c r="G426" s="21">
        <f t="shared" ca="1" si="7"/>
        <v>45931.081130092593</v>
      </c>
      <c r="H426" s="22"/>
      <c r="I426" s="19" t="str">
        <f>IFERROR(VLOOKUP(D426,DB!A:F,6,0),"")</f>
        <v/>
      </c>
      <c r="J426" s="18" t="str">
        <f>IFERROR(VLOOKUP(D426,DB!A:G,7,0),"")</f>
        <v/>
      </c>
      <c r="K426" s="50"/>
      <c r="L426" s="23" t="str">
        <f>IFERROR(VLOOKUP(D426,DB!A:I,9,0),"")</f>
        <v/>
      </c>
    </row>
    <row r="427" spans="1:12" ht="15" customHeight="1">
      <c r="A427" s="19"/>
      <c r="B427" s="75" t="str">
        <f>IFERROR(VLOOKUP(D427,DB!A:K,11,0),"")</f>
        <v/>
      </c>
      <c r="C427" s="18"/>
      <c r="D427" s="18"/>
      <c r="E427" s="18"/>
      <c r="F427" s="20"/>
      <c r="G427" s="21">
        <f t="shared" ca="1" si="7"/>
        <v>45931.081130092593</v>
      </c>
      <c r="H427" s="22"/>
      <c r="I427" s="19" t="str">
        <f>IFERROR(VLOOKUP(D427,DB!A:F,6,0),"")</f>
        <v/>
      </c>
      <c r="J427" s="18" t="str">
        <f>IFERROR(VLOOKUP(D427,DB!A:G,7,0),"")</f>
        <v/>
      </c>
      <c r="K427" s="50"/>
      <c r="L427" s="23" t="str">
        <f>IFERROR(VLOOKUP(D427,DB!A:I,9,0),"")</f>
        <v/>
      </c>
    </row>
    <row r="428" spans="1:12" ht="15" customHeight="1">
      <c r="A428" s="19"/>
      <c r="B428" s="75" t="str">
        <f>IFERROR(VLOOKUP(D428,DB!A:K,11,0),"")</f>
        <v/>
      </c>
      <c r="C428" s="18"/>
      <c r="D428" s="18"/>
      <c r="E428" s="18"/>
      <c r="F428" s="20"/>
      <c r="G428" s="21">
        <f t="shared" ca="1" si="7"/>
        <v>45931.081130092593</v>
      </c>
      <c r="H428" s="22"/>
      <c r="I428" s="19" t="str">
        <f>IFERROR(VLOOKUP(D428,DB!A:F,6,0),"")</f>
        <v/>
      </c>
      <c r="J428" s="18" t="str">
        <f>IFERROR(VLOOKUP(D428,DB!A:G,7,0),"")</f>
        <v/>
      </c>
      <c r="K428" s="50"/>
      <c r="L428" s="23" t="str">
        <f>IFERROR(VLOOKUP(D428,DB!A:I,9,0),"")</f>
        <v/>
      </c>
    </row>
    <row r="429" spans="1:12" ht="15" customHeight="1">
      <c r="A429" s="19"/>
      <c r="B429" s="75" t="str">
        <f>IFERROR(VLOOKUP(D429,DB!A:K,11,0),"")</f>
        <v/>
      </c>
      <c r="C429" s="18"/>
      <c r="D429" s="18"/>
      <c r="E429" s="18"/>
      <c r="F429" s="20"/>
      <c r="G429" s="21">
        <f t="shared" ca="1" si="7"/>
        <v>45931.081130092593</v>
      </c>
      <c r="H429" s="22"/>
      <c r="I429" s="19" t="str">
        <f>IFERROR(VLOOKUP(D429,DB!A:F,6,0),"")</f>
        <v/>
      </c>
      <c r="J429" s="18" t="str">
        <f>IFERROR(VLOOKUP(D429,DB!A:G,7,0),"")</f>
        <v/>
      </c>
      <c r="K429" s="50"/>
      <c r="L429" s="23" t="str">
        <f>IFERROR(VLOOKUP(D429,DB!A:I,9,0),"")</f>
        <v/>
      </c>
    </row>
    <row r="430" spans="1:12" ht="15" customHeight="1">
      <c r="A430" s="19"/>
      <c r="B430" s="75" t="str">
        <f>IFERROR(VLOOKUP(D430,DB!A:K,11,0),"")</f>
        <v/>
      </c>
      <c r="C430" s="18"/>
      <c r="D430" s="18"/>
      <c r="E430" s="18"/>
      <c r="F430" s="20"/>
      <c r="G430" s="21">
        <f t="shared" ca="1" si="7"/>
        <v>45931.081130092593</v>
      </c>
      <c r="H430" s="22"/>
      <c r="I430" s="19" t="str">
        <f>IFERROR(VLOOKUP(D430,DB!A:F,6,0),"")</f>
        <v/>
      </c>
      <c r="J430" s="18" t="str">
        <f>IFERROR(VLOOKUP(D430,DB!A:G,7,0),"")</f>
        <v/>
      </c>
      <c r="K430" s="50"/>
      <c r="L430" s="23" t="str">
        <f>IFERROR(VLOOKUP(D430,DB!A:I,9,0),"")</f>
        <v/>
      </c>
    </row>
    <row r="431" spans="1:12" ht="15" customHeight="1">
      <c r="A431" s="19"/>
      <c r="B431" s="75" t="str">
        <f>IFERROR(VLOOKUP(D431,DB!A:K,11,0),"")</f>
        <v/>
      </c>
      <c r="C431" s="18"/>
      <c r="D431" s="18"/>
      <c r="E431" s="18"/>
      <c r="F431" s="20"/>
      <c r="G431" s="21">
        <f t="shared" ca="1" si="7"/>
        <v>45931.081130092593</v>
      </c>
      <c r="H431" s="22"/>
      <c r="I431" s="19" t="str">
        <f>IFERROR(VLOOKUP(D431,DB!A:F,6,0),"")</f>
        <v/>
      </c>
      <c r="J431" s="18" t="str">
        <f>IFERROR(VLOOKUP(D431,DB!A:G,7,0),"")</f>
        <v/>
      </c>
      <c r="K431" s="50"/>
      <c r="L431" s="23" t="str">
        <f>IFERROR(VLOOKUP(D431,DB!A:I,9,0),"")</f>
        <v/>
      </c>
    </row>
    <row r="432" spans="1:12" ht="15" customHeight="1">
      <c r="A432" s="19"/>
      <c r="B432" s="75" t="str">
        <f>IFERROR(VLOOKUP(D432,DB!A:K,11,0),"")</f>
        <v/>
      </c>
      <c r="C432" s="18"/>
      <c r="D432" s="18"/>
      <c r="E432" s="18"/>
      <c r="F432" s="20"/>
      <c r="G432" s="21">
        <f t="shared" ca="1" si="7"/>
        <v>45931.081130092593</v>
      </c>
      <c r="H432" s="22"/>
      <c r="I432" s="19" t="str">
        <f>IFERROR(VLOOKUP(D432,DB!A:F,6,0),"")</f>
        <v/>
      </c>
      <c r="J432" s="18" t="str">
        <f>IFERROR(VLOOKUP(D432,DB!A:G,7,0),"")</f>
        <v/>
      </c>
      <c r="K432" s="50"/>
      <c r="L432" s="23" t="str">
        <f>IFERROR(VLOOKUP(D432,DB!A:I,9,0),"")</f>
        <v/>
      </c>
    </row>
    <row r="433" spans="1:12" ht="15" customHeight="1">
      <c r="A433" s="19"/>
      <c r="B433" s="75" t="str">
        <f>IFERROR(VLOOKUP(D433,DB!A:K,11,0),"")</f>
        <v/>
      </c>
      <c r="C433" s="18"/>
      <c r="D433" s="18"/>
      <c r="E433" s="18"/>
      <c r="F433" s="20"/>
      <c r="G433" s="21">
        <f t="shared" ca="1" si="7"/>
        <v>45931.081130092593</v>
      </c>
      <c r="H433" s="22"/>
      <c r="I433" s="19" t="str">
        <f>IFERROR(VLOOKUP(D433,DB!A:F,6,0),"")</f>
        <v/>
      </c>
      <c r="J433" s="18" t="str">
        <f>IFERROR(VLOOKUP(D433,DB!A:G,7,0),"")</f>
        <v/>
      </c>
      <c r="K433" s="50"/>
      <c r="L433" s="23" t="str">
        <f>IFERROR(VLOOKUP(D433,DB!A:I,9,0),"")</f>
        <v/>
      </c>
    </row>
    <row r="434" spans="1:12" ht="15" customHeight="1">
      <c r="A434" s="19"/>
      <c r="B434" s="75" t="str">
        <f>IFERROR(VLOOKUP(D434,DB!A:K,11,0),"")</f>
        <v/>
      </c>
      <c r="C434" s="18"/>
      <c r="D434" s="18"/>
      <c r="E434" s="18"/>
      <c r="F434" s="20"/>
      <c r="G434" s="21">
        <f t="shared" ca="1" si="7"/>
        <v>45931.081130092593</v>
      </c>
      <c r="H434" s="22"/>
      <c r="I434" s="19" t="str">
        <f>IFERROR(VLOOKUP(D434,DB!A:F,6,0),"")</f>
        <v/>
      </c>
      <c r="J434" s="18" t="str">
        <f>IFERROR(VLOOKUP(D434,DB!A:G,7,0),"")</f>
        <v/>
      </c>
      <c r="K434" s="50"/>
      <c r="L434" s="23" t="str">
        <f>IFERROR(VLOOKUP(D434,DB!A:I,9,0),"")</f>
        <v/>
      </c>
    </row>
    <row r="435" spans="1:12" ht="15" customHeight="1">
      <c r="A435" s="19"/>
      <c r="B435" s="75" t="str">
        <f>IFERROR(VLOOKUP(D435,DB!A:K,11,0),"")</f>
        <v/>
      </c>
      <c r="C435" s="18"/>
      <c r="D435" s="18"/>
      <c r="E435" s="18"/>
      <c r="F435" s="20"/>
      <c r="G435" s="21">
        <f t="shared" ca="1" si="7"/>
        <v>45931.081130092593</v>
      </c>
      <c r="H435" s="22"/>
      <c r="I435" s="19" t="str">
        <f>IFERROR(VLOOKUP(D435,DB!A:F,6,0),"")</f>
        <v/>
      </c>
      <c r="J435" s="18" t="str">
        <f>IFERROR(VLOOKUP(D435,DB!A:G,7,0),"")</f>
        <v/>
      </c>
      <c r="K435" s="50"/>
      <c r="L435" s="23" t="str">
        <f>IFERROR(VLOOKUP(D435,DB!A:I,9,0),"")</f>
        <v/>
      </c>
    </row>
    <row r="436" spans="1:12" ht="15" customHeight="1">
      <c r="A436" s="19"/>
      <c r="B436" s="75" t="str">
        <f>IFERROR(VLOOKUP(D436,DB!A:K,11,0),"")</f>
        <v/>
      </c>
      <c r="C436" s="18"/>
      <c r="D436" s="18"/>
      <c r="E436" s="18"/>
      <c r="F436" s="20"/>
      <c r="G436" s="21">
        <f t="shared" ca="1" si="7"/>
        <v>45931.081130092593</v>
      </c>
      <c r="H436" s="22"/>
      <c r="I436" s="19" t="str">
        <f>IFERROR(VLOOKUP(D436,DB!A:F,6,0),"")</f>
        <v/>
      </c>
      <c r="J436" s="18" t="str">
        <f>IFERROR(VLOOKUP(D436,DB!A:G,7,0),"")</f>
        <v/>
      </c>
      <c r="K436" s="50"/>
      <c r="L436" s="23" t="str">
        <f>IFERROR(VLOOKUP(D436,DB!A:I,9,0),"")</f>
        <v/>
      </c>
    </row>
    <row r="437" spans="1:12" ht="15" customHeight="1">
      <c r="A437" s="19"/>
      <c r="B437" s="75" t="str">
        <f>IFERROR(VLOOKUP(D437,DB!A:K,11,0),"")</f>
        <v/>
      </c>
      <c r="C437" s="18"/>
      <c r="D437" s="18"/>
      <c r="E437" s="18"/>
      <c r="F437" s="20"/>
      <c r="G437" s="21">
        <f t="shared" ca="1" si="7"/>
        <v>45931.081130092593</v>
      </c>
      <c r="H437" s="22"/>
      <c r="I437" s="19" t="str">
        <f>IFERROR(VLOOKUP(D437,DB!A:F,6,0),"")</f>
        <v/>
      </c>
      <c r="J437" s="18" t="str">
        <f>IFERROR(VLOOKUP(D437,DB!A:G,7,0),"")</f>
        <v/>
      </c>
      <c r="K437" s="50"/>
      <c r="L437" s="23" t="str">
        <f>IFERROR(VLOOKUP(D437,DB!A:I,9,0),"")</f>
        <v/>
      </c>
    </row>
    <row r="438" spans="1:12" ht="15" customHeight="1">
      <c r="A438" s="19"/>
      <c r="B438" s="75" t="str">
        <f>IFERROR(VLOOKUP(D438,DB!A:K,11,0),"")</f>
        <v/>
      </c>
      <c r="C438" s="18"/>
      <c r="D438" s="18"/>
      <c r="E438" s="18"/>
      <c r="F438" s="20"/>
      <c r="G438" s="21">
        <f t="shared" ca="1" si="7"/>
        <v>45931.081130092593</v>
      </c>
      <c r="H438" s="22"/>
      <c r="I438" s="19" t="str">
        <f>IFERROR(VLOOKUP(D438,DB!A:F,6,0),"")</f>
        <v/>
      </c>
      <c r="J438" s="18" t="str">
        <f>IFERROR(VLOOKUP(D438,DB!A:G,7,0),"")</f>
        <v/>
      </c>
      <c r="K438" s="50"/>
      <c r="L438" s="23" t="str">
        <f>IFERROR(VLOOKUP(D438,DB!A:I,9,0),"")</f>
        <v/>
      </c>
    </row>
    <row r="439" spans="1:12" ht="15" customHeight="1">
      <c r="A439" s="19"/>
      <c r="B439" s="75" t="str">
        <f>IFERROR(VLOOKUP(D439,DB!A:K,11,0),"")</f>
        <v/>
      </c>
      <c r="C439" s="18"/>
      <c r="D439" s="18"/>
      <c r="E439" s="18"/>
      <c r="F439" s="20"/>
      <c r="G439" s="21">
        <f t="shared" ca="1" si="7"/>
        <v>45931.081130092593</v>
      </c>
      <c r="H439" s="22"/>
      <c r="I439" s="19" t="str">
        <f>IFERROR(VLOOKUP(D439,DB!A:F,6,0),"")</f>
        <v/>
      </c>
      <c r="J439" s="18" t="str">
        <f>IFERROR(VLOOKUP(D439,DB!A:G,7,0),"")</f>
        <v/>
      </c>
      <c r="K439" s="50"/>
      <c r="L439" s="23" t="str">
        <f>IFERROR(VLOOKUP(D439,DB!A:I,9,0),"")</f>
        <v/>
      </c>
    </row>
    <row r="440" spans="1:12" ht="15" customHeight="1">
      <c r="A440" s="19"/>
      <c r="B440" s="75" t="str">
        <f>IFERROR(VLOOKUP(D440,DB!A:K,11,0),"")</f>
        <v/>
      </c>
      <c r="C440" s="18"/>
      <c r="D440" s="18"/>
      <c r="E440" s="18"/>
      <c r="F440" s="20"/>
      <c r="G440" s="21">
        <f t="shared" ca="1" si="7"/>
        <v>45931.081130092593</v>
      </c>
      <c r="H440" s="22"/>
      <c r="I440" s="19" t="str">
        <f>IFERROR(VLOOKUP(D440,DB!A:F,6,0),"")</f>
        <v/>
      </c>
      <c r="J440" s="18" t="str">
        <f>IFERROR(VLOOKUP(D440,DB!A:G,7,0),"")</f>
        <v/>
      </c>
      <c r="K440" s="50"/>
      <c r="L440" s="23" t="str">
        <f>IFERROR(VLOOKUP(D440,DB!A:I,9,0),"")</f>
        <v/>
      </c>
    </row>
    <row r="441" spans="1:12" ht="15" customHeight="1">
      <c r="A441" s="19"/>
      <c r="B441" s="75" t="str">
        <f>IFERROR(VLOOKUP(D441,DB!A:K,11,0),"")</f>
        <v/>
      </c>
      <c r="C441" s="18"/>
      <c r="D441" s="18"/>
      <c r="E441" s="18"/>
      <c r="F441" s="20"/>
      <c r="G441" s="21">
        <f t="shared" ca="1" si="7"/>
        <v>45931.081130092593</v>
      </c>
      <c r="H441" s="22"/>
      <c r="I441" s="19" t="str">
        <f>IFERROR(VLOOKUP(D441,DB!A:F,6,0),"")</f>
        <v/>
      </c>
      <c r="J441" s="18" t="str">
        <f>IFERROR(VLOOKUP(D441,DB!A:G,7,0),"")</f>
        <v/>
      </c>
      <c r="K441" s="50"/>
      <c r="L441" s="23" t="str">
        <f>IFERROR(VLOOKUP(D441,DB!A:I,9,0),"")</f>
        <v/>
      </c>
    </row>
    <row r="442" spans="1:12" ht="15" customHeight="1">
      <c r="A442" s="19"/>
      <c r="B442" s="75" t="str">
        <f>IFERROR(VLOOKUP(D442,DB!A:K,11,0),"")</f>
        <v/>
      </c>
      <c r="C442" s="18"/>
      <c r="D442" s="18"/>
      <c r="E442" s="18"/>
      <c r="F442" s="20"/>
      <c r="G442" s="21">
        <f t="shared" ca="1" si="7"/>
        <v>45931.081130092593</v>
      </c>
      <c r="H442" s="22"/>
      <c r="I442" s="19" t="str">
        <f>IFERROR(VLOOKUP(D442,DB!A:F,6,0),"")</f>
        <v/>
      </c>
      <c r="J442" s="18" t="str">
        <f>IFERROR(VLOOKUP(D442,DB!A:G,7,0),"")</f>
        <v/>
      </c>
      <c r="K442" s="50"/>
      <c r="L442" s="23" t="str">
        <f>IFERROR(VLOOKUP(D442,DB!A:I,9,0),"")</f>
        <v/>
      </c>
    </row>
    <row r="443" spans="1:12" ht="15" customHeight="1">
      <c r="A443" s="19"/>
      <c r="B443" s="75" t="str">
        <f>IFERROR(VLOOKUP(D443,DB!A:K,11,0),"")</f>
        <v/>
      </c>
      <c r="C443" s="18"/>
      <c r="D443" s="18"/>
      <c r="E443" s="18"/>
      <c r="F443" s="20"/>
      <c r="G443" s="21">
        <f t="shared" ca="1" si="7"/>
        <v>45931.081130092593</v>
      </c>
      <c r="H443" s="22"/>
      <c r="I443" s="19" t="str">
        <f>IFERROR(VLOOKUP(D443,DB!A:F,6,0),"")</f>
        <v/>
      </c>
      <c r="J443" s="18" t="str">
        <f>IFERROR(VLOOKUP(D443,DB!A:G,7,0),"")</f>
        <v/>
      </c>
      <c r="K443" s="50"/>
      <c r="L443" s="23" t="str">
        <f>IFERROR(VLOOKUP(D443,DB!A:I,9,0),"")</f>
        <v/>
      </c>
    </row>
    <row r="444" spans="1:12" ht="15" customHeight="1">
      <c r="A444" s="19"/>
      <c r="B444" s="75" t="str">
        <f>IFERROR(VLOOKUP(D444,DB!A:K,11,0),"")</f>
        <v/>
      </c>
      <c r="C444" s="18"/>
      <c r="D444" s="18"/>
      <c r="E444" s="18"/>
      <c r="F444" s="20"/>
      <c r="G444" s="21">
        <f t="shared" ca="1" si="7"/>
        <v>45931.081130092593</v>
      </c>
      <c r="H444" s="22"/>
      <c r="I444" s="19" t="str">
        <f>IFERROR(VLOOKUP(D444,DB!A:F,6,0),"")</f>
        <v/>
      </c>
      <c r="J444" s="18" t="str">
        <f>IFERROR(VLOOKUP(D444,DB!A:G,7,0),"")</f>
        <v/>
      </c>
      <c r="K444" s="50"/>
      <c r="L444" s="23" t="str">
        <f>IFERROR(VLOOKUP(D444,DB!A:I,9,0),"")</f>
        <v/>
      </c>
    </row>
    <row r="445" spans="1:12" ht="15" customHeight="1">
      <c r="A445" s="19"/>
      <c r="B445" s="75" t="str">
        <f>IFERROR(VLOOKUP(D445,DB!A:K,11,0),"")</f>
        <v/>
      </c>
      <c r="C445" s="18"/>
      <c r="D445" s="18"/>
      <c r="E445" s="18"/>
      <c r="F445" s="20"/>
      <c r="G445" s="21">
        <f t="shared" ca="1" si="7"/>
        <v>45931.081130092593</v>
      </c>
      <c r="H445" s="22"/>
      <c r="I445" s="19" t="str">
        <f>IFERROR(VLOOKUP(D445,DB!A:F,6,0),"")</f>
        <v/>
      </c>
      <c r="J445" s="18" t="str">
        <f>IFERROR(VLOOKUP(D445,DB!A:G,7,0),"")</f>
        <v/>
      </c>
      <c r="K445" s="50"/>
      <c r="L445" s="23" t="str">
        <f>IFERROR(VLOOKUP(D445,DB!A:I,9,0),"")</f>
        <v/>
      </c>
    </row>
    <row r="446" spans="1:12" ht="15" customHeight="1">
      <c r="A446" s="19"/>
      <c r="B446" s="75" t="str">
        <f>IFERROR(VLOOKUP(D446,DB!A:K,11,0),"")</f>
        <v/>
      </c>
      <c r="C446" s="18"/>
      <c r="D446" s="18"/>
      <c r="E446" s="18"/>
      <c r="F446" s="20"/>
      <c r="G446" s="21">
        <f t="shared" ca="1" si="7"/>
        <v>45931.081130092593</v>
      </c>
      <c r="H446" s="22"/>
      <c r="I446" s="19" t="str">
        <f>IFERROR(VLOOKUP(D446,DB!A:F,6,0),"")</f>
        <v/>
      </c>
      <c r="J446" s="18" t="str">
        <f>IFERROR(VLOOKUP(D446,DB!A:G,7,0),"")</f>
        <v/>
      </c>
      <c r="K446" s="50"/>
      <c r="L446" s="23" t="str">
        <f>IFERROR(VLOOKUP(D446,DB!A:I,9,0),"")</f>
        <v/>
      </c>
    </row>
    <row r="447" spans="1:12" ht="15" customHeight="1">
      <c r="A447" s="19"/>
      <c r="B447" s="75" t="str">
        <f>IFERROR(VLOOKUP(D447,DB!A:K,11,0),"")</f>
        <v/>
      </c>
      <c r="C447" s="18"/>
      <c r="D447" s="18"/>
      <c r="E447" s="18"/>
      <c r="F447" s="20"/>
      <c r="G447" s="21">
        <f t="shared" ca="1" si="7"/>
        <v>45931.081130092593</v>
      </c>
      <c r="H447" s="22"/>
      <c r="I447" s="19" t="str">
        <f>IFERROR(VLOOKUP(D447,DB!A:F,6,0),"")</f>
        <v/>
      </c>
      <c r="J447" s="18" t="str">
        <f>IFERROR(VLOOKUP(D447,DB!A:G,7,0),"")</f>
        <v/>
      </c>
      <c r="K447" s="50"/>
      <c r="L447" s="23" t="str">
        <f>IFERROR(VLOOKUP(D447,DB!A:I,9,0),"")</f>
        <v/>
      </c>
    </row>
    <row r="448" spans="1:12" ht="15" customHeight="1">
      <c r="A448" s="19"/>
      <c r="B448" s="75" t="str">
        <f>IFERROR(VLOOKUP(D448,DB!A:K,11,0),"")</f>
        <v/>
      </c>
      <c r="C448" s="18"/>
      <c r="D448" s="18"/>
      <c r="E448" s="18"/>
      <c r="F448" s="20"/>
      <c r="G448" s="21">
        <f t="shared" ca="1" si="7"/>
        <v>45931.081130092593</v>
      </c>
      <c r="H448" s="22"/>
      <c r="I448" s="19" t="str">
        <f>IFERROR(VLOOKUP(D448,DB!A:F,6,0),"")</f>
        <v/>
      </c>
      <c r="J448" s="18" t="str">
        <f>IFERROR(VLOOKUP(D448,DB!A:G,7,0),"")</f>
        <v/>
      </c>
      <c r="K448" s="50"/>
      <c r="L448" s="23" t="str">
        <f>IFERROR(VLOOKUP(D448,DB!A:I,9,0),"")</f>
        <v/>
      </c>
    </row>
    <row r="449" spans="1:12" ht="15" customHeight="1">
      <c r="A449" s="19"/>
      <c r="B449" s="75" t="str">
        <f>IFERROR(VLOOKUP(D449,DB!A:K,11,0),"")</f>
        <v/>
      </c>
      <c r="C449" s="18"/>
      <c r="D449" s="18"/>
      <c r="E449" s="18"/>
      <c r="F449" s="20"/>
      <c r="G449" s="21">
        <f t="shared" ca="1" si="7"/>
        <v>45931.081130092593</v>
      </c>
      <c r="H449" s="22"/>
      <c r="I449" s="19" t="str">
        <f>IFERROR(VLOOKUP(D449,DB!A:F,6,0),"")</f>
        <v/>
      </c>
      <c r="J449" s="18" t="str">
        <f>IFERROR(VLOOKUP(D449,DB!A:G,7,0),"")</f>
        <v/>
      </c>
      <c r="K449" s="50"/>
      <c r="L449" s="23" t="str">
        <f>IFERROR(VLOOKUP(D449,DB!A:I,9,0),"")</f>
        <v/>
      </c>
    </row>
    <row r="450" spans="1:12" ht="15" customHeight="1">
      <c r="A450" s="19"/>
      <c r="B450" s="75" t="str">
        <f>IFERROR(VLOOKUP(D450,DB!A:K,11,0),"")</f>
        <v/>
      </c>
      <c r="C450" s="18"/>
      <c r="D450" s="18"/>
      <c r="E450" s="18"/>
      <c r="F450" s="20"/>
      <c r="G450" s="21">
        <f t="shared" ca="1" si="7"/>
        <v>45931.081130092593</v>
      </c>
      <c r="H450" s="22"/>
      <c r="I450" s="19" t="str">
        <f>IFERROR(VLOOKUP(D450,DB!A:F,6,0),"")</f>
        <v/>
      </c>
      <c r="J450" s="18" t="str">
        <f>IFERROR(VLOOKUP(D450,DB!A:G,7,0),"")</f>
        <v/>
      </c>
      <c r="K450" s="50"/>
      <c r="L450" s="23" t="str">
        <f>IFERROR(VLOOKUP(D450,DB!A:I,9,0),"")</f>
        <v/>
      </c>
    </row>
    <row r="451" spans="1:12" ht="15" customHeight="1">
      <c r="A451" s="19"/>
      <c r="B451" s="75" t="str">
        <f>IFERROR(VLOOKUP(D451,DB!A:K,11,0),"")</f>
        <v/>
      </c>
      <c r="C451" s="18"/>
      <c r="D451" s="18"/>
      <c r="E451" s="18"/>
      <c r="F451" s="20"/>
      <c r="G451" s="21">
        <f t="shared" ca="1" si="7"/>
        <v>45931.081130092593</v>
      </c>
      <c r="H451" s="22"/>
      <c r="I451" s="19" t="str">
        <f>IFERROR(VLOOKUP(D451,DB!A:F,6,0),"")</f>
        <v/>
      </c>
      <c r="J451" s="18" t="str">
        <f>IFERROR(VLOOKUP(D451,DB!A:G,7,0),"")</f>
        <v/>
      </c>
      <c r="K451" s="50"/>
      <c r="L451" s="23" t="str">
        <f>IFERROR(VLOOKUP(D451,DB!A:I,9,0),"")</f>
        <v/>
      </c>
    </row>
    <row r="452" spans="1:12" ht="15" customHeight="1">
      <c r="A452" s="19"/>
      <c r="B452" s="75" t="str">
        <f>IFERROR(VLOOKUP(D452,DB!A:K,11,0),"")</f>
        <v/>
      </c>
      <c r="C452" s="18"/>
      <c r="D452" s="18"/>
      <c r="E452" s="18"/>
      <c r="F452" s="20"/>
      <c r="G452" s="21">
        <f t="shared" ca="1" si="7"/>
        <v>45931.081130092593</v>
      </c>
      <c r="H452" s="22"/>
      <c r="I452" s="19" t="str">
        <f>IFERROR(VLOOKUP(D452,DB!A:F,6,0),"")</f>
        <v/>
      </c>
      <c r="J452" s="18" t="str">
        <f>IFERROR(VLOOKUP(D452,DB!A:G,7,0),"")</f>
        <v/>
      </c>
      <c r="K452" s="50"/>
      <c r="L452" s="23" t="str">
        <f>IFERROR(VLOOKUP(D452,DB!A:I,9,0),"")</f>
        <v/>
      </c>
    </row>
    <row r="453" spans="1:12" ht="15" customHeight="1">
      <c r="A453" s="19"/>
      <c r="B453" s="75" t="str">
        <f>IFERROR(VLOOKUP(D453,DB!A:K,11,0),"")</f>
        <v/>
      </c>
      <c r="C453" s="18"/>
      <c r="D453" s="18"/>
      <c r="E453" s="18"/>
      <c r="F453" s="20"/>
      <c r="G453" s="21">
        <f t="shared" ca="1" si="7"/>
        <v>45931.081130092593</v>
      </c>
      <c r="H453" s="22"/>
      <c r="I453" s="19" t="str">
        <f>IFERROR(VLOOKUP(D453,DB!A:F,6,0),"")</f>
        <v/>
      </c>
      <c r="J453" s="18" t="str">
        <f>IFERROR(VLOOKUP(D453,DB!A:G,7,0),"")</f>
        <v/>
      </c>
      <c r="K453" s="50"/>
      <c r="L453" s="23" t="str">
        <f>IFERROR(VLOOKUP(D453,DB!A:I,9,0),"")</f>
        <v/>
      </c>
    </row>
    <row r="454" spans="1:12" ht="15" customHeight="1">
      <c r="A454" s="19"/>
      <c r="B454" s="75" t="str">
        <f>IFERROR(VLOOKUP(D454,DB!A:K,11,0),"")</f>
        <v/>
      </c>
      <c r="C454" s="18"/>
      <c r="D454" s="18"/>
      <c r="E454" s="18"/>
      <c r="F454" s="20"/>
      <c r="G454" s="21">
        <f t="shared" ca="1" si="7"/>
        <v>45931.081130092593</v>
      </c>
      <c r="H454" s="22"/>
      <c r="I454" s="19" t="str">
        <f>IFERROR(VLOOKUP(D454,DB!A:F,6,0),"")</f>
        <v/>
      </c>
      <c r="J454" s="18" t="str">
        <f>IFERROR(VLOOKUP(D454,DB!A:G,7,0),"")</f>
        <v/>
      </c>
      <c r="K454" s="50"/>
      <c r="L454" s="23" t="str">
        <f>IFERROR(VLOOKUP(D454,DB!A:I,9,0),"")</f>
        <v/>
      </c>
    </row>
    <row r="455" spans="1:12" ht="15" customHeight="1">
      <c r="A455" s="19"/>
      <c r="B455" s="75" t="str">
        <f>IFERROR(VLOOKUP(D455,DB!A:K,11,0),"")</f>
        <v/>
      </c>
      <c r="C455" s="18"/>
      <c r="D455" s="18"/>
      <c r="E455" s="18"/>
      <c r="F455" s="20"/>
      <c r="G455" s="21">
        <f t="shared" ca="1" si="7"/>
        <v>45931.081130092593</v>
      </c>
      <c r="H455" s="22"/>
      <c r="I455" s="19" t="str">
        <f>IFERROR(VLOOKUP(D455,DB!A:F,6,0),"")</f>
        <v/>
      </c>
      <c r="J455" s="18" t="str">
        <f>IFERROR(VLOOKUP(D455,DB!A:G,7,0),"")</f>
        <v/>
      </c>
      <c r="K455" s="50"/>
      <c r="L455" s="23" t="str">
        <f>IFERROR(VLOOKUP(D455,DB!A:I,9,0),"")</f>
        <v/>
      </c>
    </row>
    <row r="456" spans="1:12" ht="15" customHeight="1">
      <c r="A456" s="19"/>
      <c r="B456" s="75" t="str">
        <f>IFERROR(VLOOKUP(D456,DB!A:K,11,0),"")</f>
        <v/>
      </c>
      <c r="C456" s="18"/>
      <c r="D456" s="18"/>
      <c r="E456" s="18"/>
      <c r="F456" s="20"/>
      <c r="G456" s="21">
        <f t="shared" ref="G456:G519" ca="1" si="8">IFERROR(NOW()-F456,"-")</f>
        <v>45931.081130092593</v>
      </c>
      <c r="H456" s="22"/>
      <c r="I456" s="19" t="str">
        <f>IFERROR(VLOOKUP(D456,DB!A:F,6,0),"")</f>
        <v/>
      </c>
      <c r="J456" s="18" t="str">
        <f>IFERROR(VLOOKUP(D456,DB!A:G,7,0),"")</f>
        <v/>
      </c>
      <c r="K456" s="50"/>
      <c r="L456" s="23" t="str">
        <f>IFERROR(VLOOKUP(D456,DB!A:I,9,0),"")</f>
        <v/>
      </c>
    </row>
    <row r="457" spans="1:12" ht="15" customHeight="1">
      <c r="A457" s="19"/>
      <c r="B457" s="75" t="str">
        <f>IFERROR(VLOOKUP(D457,DB!A:K,11,0),"")</f>
        <v/>
      </c>
      <c r="C457" s="18"/>
      <c r="D457" s="18"/>
      <c r="E457" s="18"/>
      <c r="F457" s="20"/>
      <c r="G457" s="21">
        <f t="shared" ca="1" si="8"/>
        <v>45931.081130092593</v>
      </c>
      <c r="H457" s="22"/>
      <c r="I457" s="19" t="str">
        <f>IFERROR(VLOOKUP(D457,DB!A:F,6,0),"")</f>
        <v/>
      </c>
      <c r="J457" s="18" t="str">
        <f>IFERROR(VLOOKUP(D457,DB!A:G,7,0),"")</f>
        <v/>
      </c>
      <c r="K457" s="50"/>
      <c r="L457" s="23" t="str">
        <f>IFERROR(VLOOKUP(D457,DB!A:I,9,0),"")</f>
        <v/>
      </c>
    </row>
    <row r="458" spans="1:12" ht="15" customHeight="1">
      <c r="A458" s="19"/>
      <c r="B458" s="75" t="str">
        <f>IFERROR(VLOOKUP(D458,DB!A:K,11,0),"")</f>
        <v/>
      </c>
      <c r="C458" s="18"/>
      <c r="D458" s="18"/>
      <c r="E458" s="18"/>
      <c r="F458" s="20"/>
      <c r="G458" s="21">
        <f t="shared" ca="1" si="8"/>
        <v>45931.081130092593</v>
      </c>
      <c r="H458" s="22"/>
      <c r="I458" s="19" t="str">
        <f>IFERROR(VLOOKUP(D458,DB!A:F,6,0),"")</f>
        <v/>
      </c>
      <c r="J458" s="18" t="str">
        <f>IFERROR(VLOOKUP(D458,DB!A:G,7,0),"")</f>
        <v/>
      </c>
      <c r="K458" s="50"/>
      <c r="L458" s="23" t="str">
        <f>IFERROR(VLOOKUP(D458,DB!A:I,9,0),"")</f>
        <v/>
      </c>
    </row>
    <row r="459" spans="1:12" ht="15" customHeight="1">
      <c r="A459" s="19"/>
      <c r="B459" s="75" t="str">
        <f>IFERROR(VLOOKUP(D459,DB!A:K,11,0),"")</f>
        <v/>
      </c>
      <c r="C459" s="18"/>
      <c r="D459" s="18"/>
      <c r="E459" s="18"/>
      <c r="F459" s="20"/>
      <c r="G459" s="21">
        <f t="shared" ca="1" si="8"/>
        <v>45931.081130092593</v>
      </c>
      <c r="H459" s="22"/>
      <c r="I459" s="19" t="str">
        <f>IFERROR(VLOOKUP(D459,DB!A:F,6,0),"")</f>
        <v/>
      </c>
      <c r="J459" s="18" t="str">
        <f>IFERROR(VLOOKUP(D459,DB!A:G,7,0),"")</f>
        <v/>
      </c>
      <c r="K459" s="50"/>
      <c r="L459" s="23" t="str">
        <f>IFERROR(VLOOKUP(D459,DB!A:I,9,0),"")</f>
        <v/>
      </c>
    </row>
    <row r="460" spans="1:12" ht="15" customHeight="1">
      <c r="A460" s="19"/>
      <c r="B460" s="75" t="str">
        <f>IFERROR(VLOOKUP(D460,DB!A:K,11,0),"")</f>
        <v/>
      </c>
      <c r="C460" s="18"/>
      <c r="D460" s="18"/>
      <c r="E460" s="18"/>
      <c r="F460" s="20"/>
      <c r="G460" s="21">
        <f t="shared" ca="1" si="8"/>
        <v>45931.081130092593</v>
      </c>
      <c r="H460" s="22"/>
      <c r="I460" s="19" t="str">
        <f>IFERROR(VLOOKUP(D460,DB!A:F,6,0),"")</f>
        <v/>
      </c>
      <c r="J460" s="18" t="str">
        <f>IFERROR(VLOOKUP(D460,DB!A:G,7,0),"")</f>
        <v/>
      </c>
      <c r="K460" s="50"/>
      <c r="L460" s="23" t="str">
        <f>IFERROR(VLOOKUP(D460,DB!A:I,9,0),"")</f>
        <v/>
      </c>
    </row>
    <row r="461" spans="1:12" ht="15" customHeight="1">
      <c r="A461" s="19"/>
      <c r="B461" s="75" t="str">
        <f>IFERROR(VLOOKUP(D461,DB!A:K,11,0),"")</f>
        <v/>
      </c>
      <c r="C461" s="18"/>
      <c r="D461" s="18"/>
      <c r="E461" s="18"/>
      <c r="F461" s="20"/>
      <c r="G461" s="21">
        <f t="shared" ca="1" si="8"/>
        <v>45931.081130092593</v>
      </c>
      <c r="H461" s="22"/>
      <c r="I461" s="19" t="str">
        <f>IFERROR(VLOOKUP(D461,DB!A:F,6,0),"")</f>
        <v/>
      </c>
      <c r="J461" s="18" t="str">
        <f>IFERROR(VLOOKUP(D461,DB!A:G,7,0),"")</f>
        <v/>
      </c>
      <c r="K461" s="50"/>
      <c r="L461" s="23" t="str">
        <f>IFERROR(VLOOKUP(D461,DB!A:I,9,0),"")</f>
        <v/>
      </c>
    </row>
    <row r="462" spans="1:12" ht="15" customHeight="1">
      <c r="A462" s="19"/>
      <c r="B462" s="75" t="str">
        <f>IFERROR(VLOOKUP(D462,DB!A:K,11,0),"")</f>
        <v/>
      </c>
      <c r="C462" s="18"/>
      <c r="D462" s="18"/>
      <c r="E462" s="18"/>
      <c r="F462" s="20"/>
      <c r="G462" s="21">
        <f t="shared" ca="1" si="8"/>
        <v>45931.081130092593</v>
      </c>
      <c r="H462" s="22"/>
      <c r="I462" s="19" t="str">
        <f>IFERROR(VLOOKUP(D462,DB!A:F,6,0),"")</f>
        <v/>
      </c>
      <c r="J462" s="18" t="str">
        <f>IFERROR(VLOOKUP(D462,DB!A:G,7,0),"")</f>
        <v/>
      </c>
      <c r="K462" s="50"/>
      <c r="L462" s="23" t="str">
        <f>IFERROR(VLOOKUP(D462,DB!A:I,9,0),"")</f>
        <v/>
      </c>
    </row>
    <row r="463" spans="1:12" ht="15" customHeight="1">
      <c r="A463" s="19"/>
      <c r="B463" s="75" t="str">
        <f>IFERROR(VLOOKUP(D463,DB!A:K,11,0),"")</f>
        <v/>
      </c>
      <c r="C463" s="18"/>
      <c r="D463" s="18"/>
      <c r="E463" s="18"/>
      <c r="F463" s="20"/>
      <c r="G463" s="21">
        <f t="shared" ca="1" si="8"/>
        <v>45931.081130092593</v>
      </c>
      <c r="H463" s="22"/>
      <c r="I463" s="19" t="str">
        <f>IFERROR(VLOOKUP(D463,DB!A:F,6,0),"")</f>
        <v/>
      </c>
      <c r="J463" s="18" t="str">
        <f>IFERROR(VLOOKUP(D463,DB!A:G,7,0),"")</f>
        <v/>
      </c>
      <c r="K463" s="50"/>
      <c r="L463" s="23" t="str">
        <f>IFERROR(VLOOKUP(D463,DB!A:I,9,0),"")</f>
        <v/>
      </c>
    </row>
    <row r="464" spans="1:12" ht="15" customHeight="1">
      <c r="A464" s="19"/>
      <c r="B464" s="75" t="str">
        <f>IFERROR(VLOOKUP(D464,DB!A:K,11,0),"")</f>
        <v/>
      </c>
      <c r="C464" s="18"/>
      <c r="D464" s="18"/>
      <c r="E464" s="18"/>
      <c r="F464" s="20"/>
      <c r="G464" s="21">
        <f t="shared" ca="1" si="8"/>
        <v>45931.081130092593</v>
      </c>
      <c r="H464" s="22"/>
      <c r="I464" s="19" t="str">
        <f>IFERROR(VLOOKUP(D464,DB!A:F,6,0),"")</f>
        <v/>
      </c>
      <c r="J464" s="18" t="str">
        <f>IFERROR(VLOOKUP(D464,DB!A:G,7,0),"")</f>
        <v/>
      </c>
      <c r="K464" s="50"/>
      <c r="L464" s="23" t="str">
        <f>IFERROR(VLOOKUP(D464,DB!A:I,9,0),"")</f>
        <v/>
      </c>
    </row>
    <row r="465" spans="1:12" ht="15" customHeight="1">
      <c r="A465" s="19"/>
      <c r="B465" s="75" t="str">
        <f>IFERROR(VLOOKUP(D465,DB!A:K,11,0),"")</f>
        <v/>
      </c>
      <c r="C465" s="18"/>
      <c r="D465" s="18"/>
      <c r="E465" s="18"/>
      <c r="F465" s="20"/>
      <c r="G465" s="21">
        <f t="shared" ca="1" si="8"/>
        <v>45931.081130092593</v>
      </c>
      <c r="H465" s="22"/>
      <c r="I465" s="19" t="str">
        <f>IFERROR(VLOOKUP(D465,DB!A:F,6,0),"")</f>
        <v/>
      </c>
      <c r="J465" s="18" t="str">
        <f>IFERROR(VLOOKUP(D465,DB!A:G,7,0),"")</f>
        <v/>
      </c>
      <c r="K465" s="50"/>
      <c r="L465" s="23" t="str">
        <f>IFERROR(VLOOKUP(D465,DB!A:I,9,0),"")</f>
        <v/>
      </c>
    </row>
    <row r="466" spans="1:12" ht="15" customHeight="1">
      <c r="A466" s="19"/>
      <c r="B466" s="75" t="str">
        <f>IFERROR(VLOOKUP(D466,DB!A:K,11,0),"")</f>
        <v/>
      </c>
      <c r="C466" s="18"/>
      <c r="D466" s="18"/>
      <c r="E466" s="18"/>
      <c r="F466" s="20"/>
      <c r="G466" s="21">
        <f t="shared" ca="1" si="8"/>
        <v>45931.081130092593</v>
      </c>
      <c r="H466" s="22"/>
      <c r="I466" s="19" t="str">
        <f>IFERROR(VLOOKUP(D466,DB!A:F,6,0),"")</f>
        <v/>
      </c>
      <c r="J466" s="18" t="str">
        <f>IFERROR(VLOOKUP(D466,DB!A:G,7,0),"")</f>
        <v/>
      </c>
      <c r="K466" s="50"/>
      <c r="L466" s="23" t="str">
        <f>IFERROR(VLOOKUP(D466,DB!A:I,9,0),"")</f>
        <v/>
      </c>
    </row>
    <row r="467" spans="1:12" ht="15" customHeight="1">
      <c r="A467" s="19"/>
      <c r="B467" s="75" t="str">
        <f>IFERROR(VLOOKUP(D467,DB!A:K,11,0),"")</f>
        <v/>
      </c>
      <c r="C467" s="18"/>
      <c r="D467" s="18"/>
      <c r="E467" s="18"/>
      <c r="F467" s="20"/>
      <c r="G467" s="21">
        <f t="shared" ca="1" si="8"/>
        <v>45931.081130092593</v>
      </c>
      <c r="H467" s="22"/>
      <c r="I467" s="19" t="str">
        <f>IFERROR(VLOOKUP(D467,DB!A:F,6,0),"")</f>
        <v/>
      </c>
      <c r="J467" s="18" t="str">
        <f>IFERROR(VLOOKUP(D467,DB!A:G,7,0),"")</f>
        <v/>
      </c>
      <c r="K467" s="50"/>
      <c r="L467" s="23" t="str">
        <f>IFERROR(VLOOKUP(D467,DB!A:I,9,0),"")</f>
        <v/>
      </c>
    </row>
    <row r="468" spans="1:12" ht="15" customHeight="1">
      <c r="A468" s="19"/>
      <c r="B468" s="75" t="str">
        <f>IFERROR(VLOOKUP(D468,DB!A:K,11,0),"")</f>
        <v/>
      </c>
      <c r="C468" s="18"/>
      <c r="D468" s="18"/>
      <c r="E468" s="18"/>
      <c r="F468" s="20"/>
      <c r="G468" s="21">
        <f t="shared" ca="1" si="8"/>
        <v>45931.081130092593</v>
      </c>
      <c r="H468" s="22"/>
      <c r="I468" s="19" t="str">
        <f>IFERROR(VLOOKUP(D468,DB!A:F,6,0),"")</f>
        <v/>
      </c>
      <c r="J468" s="18" t="str">
        <f>IFERROR(VLOOKUP(D468,DB!A:G,7,0),"")</f>
        <v/>
      </c>
      <c r="K468" s="50"/>
      <c r="L468" s="23" t="str">
        <f>IFERROR(VLOOKUP(D468,DB!A:I,9,0),"")</f>
        <v/>
      </c>
    </row>
    <row r="469" spans="1:12" ht="15" customHeight="1">
      <c r="A469" s="19"/>
      <c r="B469" s="75" t="str">
        <f>IFERROR(VLOOKUP(D469,DB!A:K,11,0),"")</f>
        <v/>
      </c>
      <c r="C469" s="18"/>
      <c r="D469" s="18"/>
      <c r="E469" s="18"/>
      <c r="F469" s="20"/>
      <c r="G469" s="21">
        <f t="shared" ca="1" si="8"/>
        <v>45931.081130092593</v>
      </c>
      <c r="H469" s="22"/>
      <c r="I469" s="19" t="str">
        <f>IFERROR(VLOOKUP(D469,DB!A:F,6,0),"")</f>
        <v/>
      </c>
      <c r="J469" s="18" t="str">
        <f>IFERROR(VLOOKUP(D469,DB!A:G,7,0),"")</f>
        <v/>
      </c>
      <c r="K469" s="50"/>
      <c r="L469" s="23" t="str">
        <f>IFERROR(VLOOKUP(D469,DB!A:I,9,0),"")</f>
        <v/>
      </c>
    </row>
    <row r="470" spans="1:12" ht="15" customHeight="1">
      <c r="A470" s="19"/>
      <c r="B470" s="75" t="str">
        <f>IFERROR(VLOOKUP(D470,DB!A:K,11,0),"")</f>
        <v/>
      </c>
      <c r="C470" s="18"/>
      <c r="D470" s="18"/>
      <c r="E470" s="18"/>
      <c r="F470" s="20"/>
      <c r="G470" s="21">
        <f t="shared" ca="1" si="8"/>
        <v>45931.081130092593</v>
      </c>
      <c r="H470" s="22"/>
      <c r="I470" s="19" t="str">
        <f>IFERROR(VLOOKUP(D470,DB!A:F,6,0),"")</f>
        <v/>
      </c>
      <c r="J470" s="18" t="str">
        <f>IFERROR(VLOOKUP(D470,DB!A:G,7,0),"")</f>
        <v/>
      </c>
      <c r="K470" s="50"/>
      <c r="L470" s="23" t="str">
        <f>IFERROR(VLOOKUP(D470,DB!A:I,9,0),"")</f>
        <v/>
      </c>
    </row>
    <row r="471" spans="1:12" ht="15" customHeight="1">
      <c r="A471" s="19"/>
      <c r="B471" s="75" t="str">
        <f>IFERROR(VLOOKUP(D471,DB!A:K,11,0),"")</f>
        <v/>
      </c>
      <c r="C471" s="18"/>
      <c r="D471" s="18"/>
      <c r="E471" s="18"/>
      <c r="F471" s="20"/>
      <c r="G471" s="21">
        <f t="shared" ca="1" si="8"/>
        <v>45931.081130092593</v>
      </c>
      <c r="H471" s="22"/>
      <c r="I471" s="19" t="str">
        <f>IFERROR(VLOOKUP(D471,DB!A:F,6,0),"")</f>
        <v/>
      </c>
      <c r="J471" s="18" t="str">
        <f>IFERROR(VLOOKUP(D471,DB!A:G,7,0),"")</f>
        <v/>
      </c>
      <c r="K471" s="50"/>
      <c r="L471" s="23" t="str">
        <f>IFERROR(VLOOKUP(D471,DB!A:I,9,0),"")</f>
        <v/>
      </c>
    </row>
    <row r="472" spans="1:12" ht="15" customHeight="1">
      <c r="A472" s="19"/>
      <c r="B472" s="75" t="str">
        <f>IFERROR(VLOOKUP(D472,DB!A:K,11,0),"")</f>
        <v/>
      </c>
      <c r="C472" s="18"/>
      <c r="D472" s="18"/>
      <c r="E472" s="18"/>
      <c r="F472" s="20"/>
      <c r="G472" s="21">
        <f t="shared" ca="1" si="8"/>
        <v>45931.081130092593</v>
      </c>
      <c r="H472" s="22"/>
      <c r="I472" s="19" t="str">
        <f>IFERROR(VLOOKUP(D472,DB!A:F,6,0),"")</f>
        <v/>
      </c>
      <c r="J472" s="18" t="str">
        <f>IFERROR(VLOOKUP(D472,DB!A:G,7,0),"")</f>
        <v/>
      </c>
      <c r="K472" s="50"/>
      <c r="L472" s="23" t="str">
        <f>IFERROR(VLOOKUP(D472,DB!A:I,9,0),"")</f>
        <v/>
      </c>
    </row>
    <row r="473" spans="1:12" ht="15" customHeight="1">
      <c r="A473" s="19"/>
      <c r="B473" s="75" t="str">
        <f>IFERROR(VLOOKUP(D473,DB!A:K,11,0),"")</f>
        <v/>
      </c>
      <c r="C473" s="18"/>
      <c r="D473" s="18"/>
      <c r="E473" s="18"/>
      <c r="F473" s="20"/>
      <c r="G473" s="21">
        <f t="shared" ca="1" si="8"/>
        <v>45931.081130092593</v>
      </c>
      <c r="H473" s="22"/>
      <c r="I473" s="19" t="str">
        <f>IFERROR(VLOOKUP(D473,DB!A:F,6,0),"")</f>
        <v/>
      </c>
      <c r="J473" s="18" t="str">
        <f>IFERROR(VLOOKUP(D473,DB!A:G,7,0),"")</f>
        <v/>
      </c>
      <c r="K473" s="50"/>
      <c r="L473" s="23" t="str">
        <f>IFERROR(VLOOKUP(D473,DB!A:I,9,0),"")</f>
        <v/>
      </c>
    </row>
    <row r="474" spans="1:12" ht="15" customHeight="1">
      <c r="A474" s="19"/>
      <c r="B474" s="75" t="str">
        <f>IFERROR(VLOOKUP(D474,DB!A:K,11,0),"")</f>
        <v/>
      </c>
      <c r="C474" s="18"/>
      <c r="D474" s="18"/>
      <c r="E474" s="18"/>
      <c r="F474" s="20"/>
      <c r="G474" s="21">
        <f t="shared" ca="1" si="8"/>
        <v>45931.081130092593</v>
      </c>
      <c r="H474" s="22"/>
      <c r="I474" s="19" t="str">
        <f>IFERROR(VLOOKUP(D474,DB!A:F,6,0),"")</f>
        <v/>
      </c>
      <c r="J474" s="18" t="str">
        <f>IFERROR(VLOOKUP(D474,DB!A:G,7,0),"")</f>
        <v/>
      </c>
      <c r="K474" s="50"/>
      <c r="L474" s="23" t="str">
        <f>IFERROR(VLOOKUP(D474,DB!A:I,9,0),"")</f>
        <v/>
      </c>
    </row>
    <row r="475" spans="1:12" ht="15" customHeight="1">
      <c r="A475" s="19"/>
      <c r="B475" s="75" t="str">
        <f>IFERROR(VLOOKUP(D475,DB!A:K,11,0),"")</f>
        <v/>
      </c>
      <c r="C475" s="18"/>
      <c r="D475" s="18"/>
      <c r="E475" s="18"/>
      <c r="F475" s="20"/>
      <c r="G475" s="21">
        <f t="shared" ca="1" si="8"/>
        <v>45931.081130092593</v>
      </c>
      <c r="H475" s="22"/>
      <c r="I475" s="19" t="str">
        <f>IFERROR(VLOOKUP(D475,DB!A:F,6,0),"")</f>
        <v/>
      </c>
      <c r="J475" s="18" t="str">
        <f>IFERROR(VLOOKUP(D475,DB!A:G,7,0),"")</f>
        <v/>
      </c>
      <c r="K475" s="50"/>
      <c r="L475" s="23" t="str">
        <f>IFERROR(VLOOKUP(D475,DB!A:I,9,0),"")</f>
        <v/>
      </c>
    </row>
    <row r="476" spans="1:12" ht="15" customHeight="1">
      <c r="A476" s="19"/>
      <c r="B476" s="75" t="str">
        <f>IFERROR(VLOOKUP(D476,DB!A:K,11,0),"")</f>
        <v/>
      </c>
      <c r="C476" s="18"/>
      <c r="D476" s="18"/>
      <c r="E476" s="18"/>
      <c r="F476" s="20"/>
      <c r="G476" s="21">
        <f t="shared" ca="1" si="8"/>
        <v>45931.081130092593</v>
      </c>
      <c r="H476" s="22"/>
      <c r="I476" s="19" t="str">
        <f>IFERROR(VLOOKUP(D476,DB!A:F,6,0),"")</f>
        <v/>
      </c>
      <c r="J476" s="18" t="str">
        <f>IFERROR(VLOOKUP(D476,DB!A:G,7,0),"")</f>
        <v/>
      </c>
      <c r="K476" s="50"/>
      <c r="L476" s="23" t="str">
        <f>IFERROR(VLOOKUP(D476,DB!A:I,9,0),"")</f>
        <v/>
      </c>
    </row>
    <row r="477" spans="1:12" ht="15" customHeight="1">
      <c r="A477" s="19"/>
      <c r="B477" s="75" t="str">
        <f>IFERROR(VLOOKUP(D477,DB!A:K,11,0),"")</f>
        <v/>
      </c>
      <c r="C477" s="18"/>
      <c r="D477" s="18"/>
      <c r="E477" s="18"/>
      <c r="F477" s="20"/>
      <c r="G477" s="21">
        <f t="shared" ca="1" si="8"/>
        <v>45931.081130092593</v>
      </c>
      <c r="H477" s="22"/>
      <c r="I477" s="19" t="str">
        <f>IFERROR(VLOOKUP(D477,DB!A:F,6,0),"")</f>
        <v/>
      </c>
      <c r="J477" s="18" t="str">
        <f>IFERROR(VLOOKUP(D477,DB!A:G,7,0),"")</f>
        <v/>
      </c>
      <c r="K477" s="50"/>
      <c r="L477" s="23" t="str">
        <f>IFERROR(VLOOKUP(D477,DB!A:I,9,0),"")</f>
        <v/>
      </c>
    </row>
    <row r="478" spans="1:12" ht="15" customHeight="1">
      <c r="A478" s="19"/>
      <c r="B478" s="75" t="str">
        <f>IFERROR(VLOOKUP(D478,DB!A:K,11,0),"")</f>
        <v/>
      </c>
      <c r="C478" s="18"/>
      <c r="D478" s="18"/>
      <c r="E478" s="18"/>
      <c r="F478" s="20"/>
      <c r="G478" s="21">
        <f t="shared" ca="1" si="8"/>
        <v>45931.081130092593</v>
      </c>
      <c r="H478" s="22"/>
      <c r="I478" s="19" t="str">
        <f>IFERROR(VLOOKUP(D478,DB!A:F,6,0),"")</f>
        <v/>
      </c>
      <c r="J478" s="18" t="str">
        <f>IFERROR(VLOOKUP(D478,DB!A:G,7,0),"")</f>
        <v/>
      </c>
      <c r="K478" s="50"/>
      <c r="L478" s="23" t="str">
        <f>IFERROR(VLOOKUP(D478,DB!A:I,9,0),"")</f>
        <v/>
      </c>
    </row>
    <row r="479" spans="1:12" ht="15" customHeight="1">
      <c r="A479" s="19"/>
      <c r="B479" s="75" t="str">
        <f>IFERROR(VLOOKUP(D479,DB!A:K,11,0),"")</f>
        <v/>
      </c>
      <c r="C479" s="18"/>
      <c r="D479" s="18"/>
      <c r="E479" s="18"/>
      <c r="F479" s="20"/>
      <c r="G479" s="21">
        <f t="shared" ca="1" si="8"/>
        <v>45931.081130092593</v>
      </c>
      <c r="H479" s="22"/>
      <c r="I479" s="19" t="str">
        <f>IFERROR(VLOOKUP(D479,DB!A:F,6,0),"")</f>
        <v/>
      </c>
      <c r="J479" s="18" t="str">
        <f>IFERROR(VLOOKUP(D479,DB!A:G,7,0),"")</f>
        <v/>
      </c>
      <c r="K479" s="50"/>
      <c r="L479" s="23" t="str">
        <f>IFERROR(VLOOKUP(D479,DB!A:I,9,0),"")</f>
        <v/>
      </c>
    </row>
    <row r="480" spans="1:12" ht="15" customHeight="1">
      <c r="A480" s="19"/>
      <c r="B480" s="75" t="str">
        <f>IFERROR(VLOOKUP(D480,DB!A:K,11,0),"")</f>
        <v/>
      </c>
      <c r="C480" s="18"/>
      <c r="D480" s="18"/>
      <c r="E480" s="18"/>
      <c r="F480" s="20"/>
      <c r="G480" s="21">
        <f t="shared" ca="1" si="8"/>
        <v>45931.081130092593</v>
      </c>
      <c r="H480" s="22"/>
      <c r="I480" s="19" t="str">
        <f>IFERROR(VLOOKUP(D480,DB!A:F,6,0),"")</f>
        <v/>
      </c>
      <c r="J480" s="18" t="str">
        <f>IFERROR(VLOOKUP(D480,DB!A:G,7,0),"")</f>
        <v/>
      </c>
      <c r="K480" s="50"/>
      <c r="L480" s="23" t="str">
        <f>IFERROR(VLOOKUP(D480,DB!A:I,9,0),"")</f>
        <v/>
      </c>
    </row>
    <row r="481" spans="1:12" ht="15" customHeight="1">
      <c r="A481" s="19"/>
      <c r="B481" s="75" t="str">
        <f>IFERROR(VLOOKUP(D481,DB!A:K,11,0),"")</f>
        <v/>
      </c>
      <c r="C481" s="18"/>
      <c r="D481" s="18"/>
      <c r="E481" s="18"/>
      <c r="F481" s="20"/>
      <c r="G481" s="21">
        <f t="shared" ca="1" si="8"/>
        <v>45931.081130092593</v>
      </c>
      <c r="H481" s="22"/>
      <c r="I481" s="19" t="str">
        <f>IFERROR(VLOOKUP(D481,DB!A:F,6,0),"")</f>
        <v/>
      </c>
      <c r="J481" s="18" t="str">
        <f>IFERROR(VLOOKUP(D481,DB!A:G,7,0),"")</f>
        <v/>
      </c>
      <c r="K481" s="50"/>
      <c r="L481" s="23" t="str">
        <f>IFERROR(VLOOKUP(D481,DB!A:I,9,0),"")</f>
        <v/>
      </c>
    </row>
    <row r="482" spans="1:12" ht="15" customHeight="1">
      <c r="A482" s="19"/>
      <c r="B482" s="75" t="str">
        <f>IFERROR(VLOOKUP(D482,DB!A:K,11,0),"")</f>
        <v/>
      </c>
      <c r="C482" s="18"/>
      <c r="D482" s="18"/>
      <c r="E482" s="18"/>
      <c r="F482" s="20"/>
      <c r="G482" s="21">
        <f t="shared" ca="1" si="8"/>
        <v>45931.081130092593</v>
      </c>
      <c r="H482" s="22"/>
      <c r="I482" s="19" t="str">
        <f>IFERROR(VLOOKUP(D482,DB!A:F,6,0),"")</f>
        <v/>
      </c>
      <c r="J482" s="18" t="str">
        <f>IFERROR(VLOOKUP(D482,DB!A:G,7,0),"")</f>
        <v/>
      </c>
      <c r="K482" s="50"/>
      <c r="L482" s="23" t="str">
        <f>IFERROR(VLOOKUP(D482,DB!A:I,9,0),"")</f>
        <v/>
      </c>
    </row>
    <row r="483" spans="1:12" ht="15" customHeight="1">
      <c r="A483" s="19"/>
      <c r="B483" s="75" t="str">
        <f>IFERROR(VLOOKUP(D483,DB!A:K,11,0),"")</f>
        <v/>
      </c>
      <c r="C483" s="18"/>
      <c r="D483" s="18"/>
      <c r="E483" s="18"/>
      <c r="F483" s="20"/>
      <c r="G483" s="21">
        <f t="shared" ca="1" si="8"/>
        <v>45931.081130092593</v>
      </c>
      <c r="H483" s="22"/>
      <c r="I483" s="19" t="str">
        <f>IFERROR(VLOOKUP(D483,DB!A:F,6,0),"")</f>
        <v/>
      </c>
      <c r="J483" s="18" t="str">
        <f>IFERROR(VLOOKUP(D483,DB!A:G,7,0),"")</f>
        <v/>
      </c>
      <c r="K483" s="50"/>
      <c r="L483" s="23" t="str">
        <f>IFERROR(VLOOKUP(D483,DB!A:I,9,0),"")</f>
        <v/>
      </c>
    </row>
    <row r="484" spans="1:12" ht="15" customHeight="1">
      <c r="A484" s="19"/>
      <c r="B484" s="75" t="str">
        <f>IFERROR(VLOOKUP(D484,DB!A:K,11,0),"")</f>
        <v/>
      </c>
      <c r="C484" s="18"/>
      <c r="D484" s="18"/>
      <c r="E484" s="18"/>
      <c r="F484" s="20"/>
      <c r="G484" s="21">
        <f t="shared" ca="1" si="8"/>
        <v>45931.081130092593</v>
      </c>
      <c r="H484" s="22"/>
      <c r="I484" s="19" t="str">
        <f>IFERROR(VLOOKUP(D484,DB!A:F,6,0),"")</f>
        <v/>
      </c>
      <c r="J484" s="18" t="str">
        <f>IFERROR(VLOOKUP(D484,DB!A:G,7,0),"")</f>
        <v/>
      </c>
      <c r="K484" s="50"/>
      <c r="L484" s="23" t="str">
        <f>IFERROR(VLOOKUP(D484,DB!A:I,9,0),"")</f>
        <v/>
      </c>
    </row>
    <row r="485" spans="1:12" ht="15" customHeight="1">
      <c r="A485" s="19"/>
      <c r="B485" s="75" t="str">
        <f>IFERROR(VLOOKUP(D485,DB!A:K,11,0),"")</f>
        <v/>
      </c>
      <c r="C485" s="18"/>
      <c r="D485" s="18"/>
      <c r="E485" s="18"/>
      <c r="F485" s="20"/>
      <c r="G485" s="21">
        <f t="shared" ca="1" si="8"/>
        <v>45931.081130092593</v>
      </c>
      <c r="H485" s="22"/>
      <c r="I485" s="19" t="str">
        <f>IFERROR(VLOOKUP(D485,DB!A:F,6,0),"")</f>
        <v/>
      </c>
      <c r="J485" s="18" t="str">
        <f>IFERROR(VLOOKUP(D485,DB!A:G,7,0),"")</f>
        <v/>
      </c>
      <c r="K485" s="50"/>
      <c r="L485" s="23" t="str">
        <f>IFERROR(VLOOKUP(D485,DB!A:I,9,0),"")</f>
        <v/>
      </c>
    </row>
    <row r="486" spans="1:12" ht="15" customHeight="1">
      <c r="A486" s="19"/>
      <c r="B486" s="75" t="str">
        <f>IFERROR(VLOOKUP(D486,DB!A:K,11,0),"")</f>
        <v/>
      </c>
      <c r="C486" s="18"/>
      <c r="D486" s="18"/>
      <c r="E486" s="18"/>
      <c r="F486" s="20"/>
      <c r="G486" s="21">
        <f t="shared" ca="1" si="8"/>
        <v>45931.081130092593</v>
      </c>
      <c r="H486" s="22"/>
      <c r="I486" s="19" t="str">
        <f>IFERROR(VLOOKUP(D486,DB!A:F,6,0),"")</f>
        <v/>
      </c>
      <c r="J486" s="18" t="str">
        <f>IFERROR(VLOOKUP(D486,DB!A:G,7,0),"")</f>
        <v/>
      </c>
      <c r="K486" s="50"/>
      <c r="L486" s="23" t="str">
        <f>IFERROR(VLOOKUP(D486,DB!A:I,9,0),"")</f>
        <v/>
      </c>
    </row>
    <row r="487" spans="1:12" ht="15" customHeight="1">
      <c r="A487" s="19"/>
      <c r="B487" s="75" t="str">
        <f>IFERROR(VLOOKUP(D487,DB!A:K,11,0),"")</f>
        <v/>
      </c>
      <c r="C487" s="18"/>
      <c r="D487" s="18"/>
      <c r="E487" s="18"/>
      <c r="F487" s="20"/>
      <c r="G487" s="21">
        <f t="shared" ca="1" si="8"/>
        <v>45931.081130092593</v>
      </c>
      <c r="H487" s="22"/>
      <c r="I487" s="19" t="str">
        <f>IFERROR(VLOOKUP(D487,DB!A:F,6,0),"")</f>
        <v/>
      </c>
      <c r="J487" s="18" t="str">
        <f>IFERROR(VLOOKUP(D487,DB!A:G,7,0),"")</f>
        <v/>
      </c>
      <c r="K487" s="50"/>
      <c r="L487" s="23" t="str">
        <f>IFERROR(VLOOKUP(D487,DB!A:I,9,0),"")</f>
        <v/>
      </c>
    </row>
    <row r="488" spans="1:12" ht="15" customHeight="1">
      <c r="A488" s="19"/>
      <c r="B488" s="75" t="str">
        <f>IFERROR(VLOOKUP(D488,DB!A:K,11,0),"")</f>
        <v/>
      </c>
      <c r="C488" s="18"/>
      <c r="D488" s="18"/>
      <c r="E488" s="18"/>
      <c r="F488" s="20"/>
      <c r="G488" s="21">
        <f t="shared" ca="1" si="8"/>
        <v>45931.081130092593</v>
      </c>
      <c r="H488" s="22"/>
      <c r="I488" s="19" t="str">
        <f>IFERROR(VLOOKUP(D488,DB!A:F,6,0),"")</f>
        <v/>
      </c>
      <c r="J488" s="18" t="str">
        <f>IFERROR(VLOOKUP(D488,DB!A:G,7,0),"")</f>
        <v/>
      </c>
      <c r="K488" s="50"/>
      <c r="L488" s="23" t="str">
        <f>IFERROR(VLOOKUP(D488,DB!A:I,9,0),"")</f>
        <v/>
      </c>
    </row>
    <row r="489" spans="1:12" ht="15" customHeight="1">
      <c r="A489" s="19"/>
      <c r="B489" s="75" t="str">
        <f>IFERROR(VLOOKUP(D489,DB!A:K,11,0),"")</f>
        <v/>
      </c>
      <c r="C489" s="18"/>
      <c r="D489" s="18"/>
      <c r="E489" s="18"/>
      <c r="F489" s="20"/>
      <c r="G489" s="21">
        <f t="shared" ca="1" si="8"/>
        <v>45931.081130092593</v>
      </c>
      <c r="H489" s="22"/>
      <c r="I489" s="19" t="str">
        <f>IFERROR(VLOOKUP(D489,DB!A:F,6,0),"")</f>
        <v/>
      </c>
      <c r="J489" s="18" t="str">
        <f>IFERROR(VLOOKUP(D489,DB!A:G,7,0),"")</f>
        <v/>
      </c>
      <c r="K489" s="50"/>
      <c r="L489" s="23" t="str">
        <f>IFERROR(VLOOKUP(D489,DB!A:I,9,0),"")</f>
        <v/>
      </c>
    </row>
    <row r="490" spans="1:12" ht="15" customHeight="1">
      <c r="A490" s="19"/>
      <c r="B490" s="75" t="str">
        <f>IFERROR(VLOOKUP(D490,DB!A:K,11,0),"")</f>
        <v/>
      </c>
      <c r="C490" s="18"/>
      <c r="D490" s="18"/>
      <c r="E490" s="18"/>
      <c r="F490" s="20"/>
      <c r="G490" s="21">
        <f t="shared" ca="1" si="8"/>
        <v>45931.081130092593</v>
      </c>
      <c r="H490" s="22"/>
      <c r="I490" s="19" t="str">
        <f>IFERROR(VLOOKUP(D490,DB!A:F,6,0),"")</f>
        <v/>
      </c>
      <c r="J490" s="18" t="str">
        <f>IFERROR(VLOOKUP(D490,DB!A:G,7,0),"")</f>
        <v/>
      </c>
      <c r="K490" s="50"/>
      <c r="L490" s="23" t="str">
        <f>IFERROR(VLOOKUP(D490,DB!A:I,9,0),"")</f>
        <v/>
      </c>
    </row>
    <row r="491" spans="1:12" ht="15" customHeight="1">
      <c r="A491" s="19"/>
      <c r="B491" s="75" t="str">
        <f>IFERROR(VLOOKUP(D491,DB!A:K,11,0),"")</f>
        <v/>
      </c>
      <c r="C491" s="18"/>
      <c r="D491" s="18"/>
      <c r="E491" s="18"/>
      <c r="F491" s="20"/>
      <c r="G491" s="21">
        <f t="shared" ca="1" si="8"/>
        <v>45931.081130092593</v>
      </c>
      <c r="H491" s="22"/>
      <c r="I491" s="19" t="str">
        <f>IFERROR(VLOOKUP(D491,DB!A:F,6,0),"")</f>
        <v/>
      </c>
      <c r="J491" s="18" t="str">
        <f>IFERROR(VLOOKUP(D491,DB!A:G,7,0),"")</f>
        <v/>
      </c>
      <c r="K491" s="50"/>
      <c r="L491" s="23" t="str">
        <f>IFERROR(VLOOKUP(D491,DB!A:I,9,0),"")</f>
        <v/>
      </c>
    </row>
    <row r="492" spans="1:12" ht="15" customHeight="1">
      <c r="A492" s="19"/>
      <c r="B492" s="75" t="str">
        <f>IFERROR(VLOOKUP(D492,DB!A:K,11,0),"")</f>
        <v/>
      </c>
      <c r="C492" s="18"/>
      <c r="D492" s="18"/>
      <c r="E492" s="18"/>
      <c r="F492" s="20"/>
      <c r="G492" s="21">
        <f t="shared" ca="1" si="8"/>
        <v>45931.081130092593</v>
      </c>
      <c r="H492" s="22"/>
      <c r="I492" s="19" t="str">
        <f>IFERROR(VLOOKUP(D492,DB!A:F,6,0),"")</f>
        <v/>
      </c>
      <c r="J492" s="18" t="str">
        <f>IFERROR(VLOOKUP(D492,DB!A:G,7,0),"")</f>
        <v/>
      </c>
      <c r="K492" s="50"/>
      <c r="L492" s="23" t="str">
        <f>IFERROR(VLOOKUP(D492,DB!A:I,9,0),"")</f>
        <v/>
      </c>
    </row>
    <row r="493" spans="1:12" ht="15" customHeight="1">
      <c r="A493" s="19"/>
      <c r="B493" s="75" t="str">
        <f>IFERROR(VLOOKUP(D493,DB!A:K,11,0),"")</f>
        <v/>
      </c>
      <c r="C493" s="18"/>
      <c r="D493" s="18"/>
      <c r="E493" s="18"/>
      <c r="F493" s="20"/>
      <c r="G493" s="21">
        <f t="shared" ca="1" si="8"/>
        <v>45931.081130092593</v>
      </c>
      <c r="H493" s="22"/>
      <c r="I493" s="19" t="str">
        <f>IFERROR(VLOOKUP(D493,DB!A:F,6,0),"")</f>
        <v/>
      </c>
      <c r="J493" s="18" t="str">
        <f>IFERROR(VLOOKUP(D493,DB!A:G,7,0),"")</f>
        <v/>
      </c>
      <c r="K493" s="50"/>
      <c r="L493" s="23" t="str">
        <f>IFERROR(VLOOKUP(D493,DB!A:I,9,0),"")</f>
        <v/>
      </c>
    </row>
    <row r="494" spans="1:12" ht="15" customHeight="1">
      <c r="A494" s="19"/>
      <c r="B494" s="75" t="str">
        <f>IFERROR(VLOOKUP(D494,DB!A:K,11,0),"")</f>
        <v/>
      </c>
      <c r="C494" s="18"/>
      <c r="D494" s="18"/>
      <c r="E494" s="18"/>
      <c r="F494" s="20"/>
      <c r="G494" s="21">
        <f t="shared" ca="1" si="8"/>
        <v>45931.081130092593</v>
      </c>
      <c r="H494" s="22"/>
      <c r="I494" s="19" t="str">
        <f>IFERROR(VLOOKUP(D494,DB!A:F,6,0),"")</f>
        <v/>
      </c>
      <c r="J494" s="18" t="str">
        <f>IFERROR(VLOOKUP(D494,DB!A:G,7,0),"")</f>
        <v/>
      </c>
      <c r="K494" s="50"/>
      <c r="L494" s="23" t="str">
        <f>IFERROR(VLOOKUP(D494,DB!A:I,9,0),"")</f>
        <v/>
      </c>
    </row>
    <row r="495" spans="1:12" ht="15" customHeight="1">
      <c r="A495" s="19"/>
      <c r="B495" s="75" t="str">
        <f>IFERROR(VLOOKUP(D495,DB!A:K,11,0),"")</f>
        <v/>
      </c>
      <c r="C495" s="18"/>
      <c r="D495" s="18"/>
      <c r="E495" s="18"/>
      <c r="F495" s="20"/>
      <c r="G495" s="21">
        <f t="shared" ca="1" si="8"/>
        <v>45931.081130092593</v>
      </c>
      <c r="H495" s="22"/>
      <c r="I495" s="19" t="str">
        <f>IFERROR(VLOOKUP(D495,DB!A:F,6,0),"")</f>
        <v/>
      </c>
      <c r="J495" s="18" t="str">
        <f>IFERROR(VLOOKUP(D495,DB!A:G,7,0),"")</f>
        <v/>
      </c>
      <c r="K495" s="50"/>
      <c r="L495" s="23" t="str">
        <f>IFERROR(VLOOKUP(D495,DB!A:I,9,0),"")</f>
        <v/>
      </c>
    </row>
    <row r="496" spans="1:12" ht="15" customHeight="1">
      <c r="A496" s="19"/>
      <c r="B496" s="75" t="str">
        <f>IFERROR(VLOOKUP(D496,DB!A:K,11,0),"")</f>
        <v/>
      </c>
      <c r="C496" s="18"/>
      <c r="D496" s="18"/>
      <c r="E496" s="18"/>
      <c r="F496" s="20"/>
      <c r="G496" s="21">
        <f t="shared" ca="1" si="8"/>
        <v>45931.081130092593</v>
      </c>
      <c r="H496" s="22"/>
      <c r="I496" s="19" t="str">
        <f>IFERROR(VLOOKUP(D496,DB!A:F,6,0),"")</f>
        <v/>
      </c>
      <c r="J496" s="18" t="str">
        <f>IFERROR(VLOOKUP(D496,DB!A:G,7,0),"")</f>
        <v/>
      </c>
      <c r="K496" s="50"/>
      <c r="L496" s="23" t="str">
        <f>IFERROR(VLOOKUP(D496,DB!A:I,9,0),"")</f>
        <v/>
      </c>
    </row>
    <row r="497" spans="1:12" ht="15" customHeight="1">
      <c r="A497" s="19"/>
      <c r="B497" s="75" t="str">
        <f>IFERROR(VLOOKUP(D497,DB!A:K,11,0),"")</f>
        <v/>
      </c>
      <c r="C497" s="18"/>
      <c r="D497" s="18"/>
      <c r="E497" s="18"/>
      <c r="F497" s="20"/>
      <c r="G497" s="21">
        <f t="shared" ca="1" si="8"/>
        <v>45931.081130092593</v>
      </c>
      <c r="H497" s="22"/>
      <c r="I497" s="19" t="str">
        <f>IFERROR(VLOOKUP(D497,DB!A:F,6,0),"")</f>
        <v/>
      </c>
      <c r="J497" s="18" t="str">
        <f>IFERROR(VLOOKUP(D497,DB!A:G,7,0),"")</f>
        <v/>
      </c>
      <c r="K497" s="50"/>
      <c r="L497" s="23" t="str">
        <f>IFERROR(VLOOKUP(D497,DB!A:I,9,0),"")</f>
        <v/>
      </c>
    </row>
    <row r="498" spans="1:12" ht="15" customHeight="1">
      <c r="A498" s="19"/>
      <c r="B498" s="75" t="str">
        <f>IFERROR(VLOOKUP(D498,DB!A:K,11,0),"")</f>
        <v/>
      </c>
      <c r="C498" s="18"/>
      <c r="D498" s="18"/>
      <c r="E498" s="18"/>
      <c r="F498" s="20"/>
      <c r="G498" s="21">
        <f t="shared" ca="1" si="8"/>
        <v>45931.081130092593</v>
      </c>
      <c r="H498" s="22"/>
      <c r="I498" s="19" t="str">
        <f>IFERROR(VLOOKUP(D498,DB!A:F,6,0),"")</f>
        <v/>
      </c>
      <c r="J498" s="18" t="str">
        <f>IFERROR(VLOOKUP(D498,DB!A:G,7,0),"")</f>
        <v/>
      </c>
      <c r="K498" s="50"/>
      <c r="L498" s="23" t="str">
        <f>IFERROR(VLOOKUP(D498,DB!A:I,9,0),"")</f>
        <v/>
      </c>
    </row>
    <row r="499" spans="1:12" ht="15" customHeight="1">
      <c r="A499" s="19"/>
      <c r="B499" s="75" t="str">
        <f>IFERROR(VLOOKUP(D499,DB!A:K,11,0),"")</f>
        <v/>
      </c>
      <c r="C499" s="18"/>
      <c r="D499" s="18"/>
      <c r="E499" s="18"/>
      <c r="F499" s="20"/>
      <c r="G499" s="21">
        <f t="shared" ca="1" si="8"/>
        <v>45931.081130092593</v>
      </c>
      <c r="H499" s="22"/>
      <c r="I499" s="19" t="str">
        <f>IFERROR(VLOOKUP(D499,DB!A:F,6,0),"")</f>
        <v/>
      </c>
      <c r="J499" s="18" t="str">
        <f>IFERROR(VLOOKUP(D499,DB!A:G,7,0),"")</f>
        <v/>
      </c>
      <c r="K499" s="50"/>
      <c r="L499" s="23" t="str">
        <f>IFERROR(VLOOKUP(D499,DB!A:I,9,0),"")</f>
        <v/>
      </c>
    </row>
    <row r="500" spans="1:12" ht="15" customHeight="1">
      <c r="A500" s="19"/>
      <c r="B500" s="75" t="str">
        <f>IFERROR(VLOOKUP(D500,DB!A:K,11,0),"")</f>
        <v/>
      </c>
      <c r="C500" s="18"/>
      <c r="D500" s="18"/>
      <c r="E500" s="18"/>
      <c r="F500" s="20"/>
      <c r="G500" s="21">
        <f t="shared" ca="1" si="8"/>
        <v>45931.081130092593</v>
      </c>
      <c r="H500" s="22"/>
      <c r="I500" s="19" t="str">
        <f>IFERROR(VLOOKUP(D500,DB!A:F,6,0),"")</f>
        <v/>
      </c>
      <c r="J500" s="18" t="str">
        <f>IFERROR(VLOOKUP(D500,DB!A:G,7,0),"")</f>
        <v/>
      </c>
      <c r="K500" s="50"/>
      <c r="L500" s="23" t="str">
        <f>IFERROR(VLOOKUP(D500,DB!A:I,9,0),"")</f>
        <v/>
      </c>
    </row>
    <row r="501" spans="1:12" ht="15" customHeight="1">
      <c r="A501" s="19"/>
      <c r="B501" s="75" t="str">
        <f>IFERROR(VLOOKUP(D501,DB!A:K,11,0),"")</f>
        <v/>
      </c>
      <c r="C501" s="18"/>
      <c r="D501" s="18"/>
      <c r="E501" s="18"/>
      <c r="F501" s="20"/>
      <c r="G501" s="21">
        <f t="shared" ca="1" si="8"/>
        <v>45931.081130092593</v>
      </c>
      <c r="H501" s="22"/>
      <c r="I501" s="19" t="str">
        <f>IFERROR(VLOOKUP(D501,DB!A:F,6,0),"")</f>
        <v/>
      </c>
      <c r="J501" s="18" t="str">
        <f>IFERROR(VLOOKUP(D501,DB!A:G,7,0),"")</f>
        <v/>
      </c>
      <c r="K501" s="50"/>
      <c r="L501" s="23" t="str">
        <f>IFERROR(VLOOKUP(D501,DB!A:I,9,0),"")</f>
        <v/>
      </c>
    </row>
    <row r="502" spans="1:12" ht="15" customHeight="1">
      <c r="A502" s="19"/>
      <c r="B502" s="75" t="str">
        <f>IFERROR(VLOOKUP(D502,DB!A:K,11,0),"")</f>
        <v/>
      </c>
      <c r="C502" s="18"/>
      <c r="D502" s="18"/>
      <c r="E502" s="18"/>
      <c r="F502" s="20"/>
      <c r="G502" s="21">
        <f t="shared" ca="1" si="8"/>
        <v>45931.081130092593</v>
      </c>
      <c r="H502" s="22"/>
      <c r="I502" s="19" t="str">
        <f>IFERROR(VLOOKUP(D502,DB!A:F,6,0),"")</f>
        <v/>
      </c>
      <c r="J502" s="18" t="str">
        <f>IFERROR(VLOOKUP(D502,DB!A:G,7,0),"")</f>
        <v/>
      </c>
      <c r="K502" s="50"/>
      <c r="L502" s="23" t="str">
        <f>IFERROR(VLOOKUP(D502,DB!A:I,9,0),"")</f>
        <v/>
      </c>
    </row>
    <row r="503" spans="1:12" ht="15" customHeight="1">
      <c r="A503" s="19"/>
      <c r="B503" s="75" t="str">
        <f>IFERROR(VLOOKUP(D503,DB!A:K,11,0),"")</f>
        <v/>
      </c>
      <c r="C503" s="18"/>
      <c r="D503" s="18"/>
      <c r="E503" s="18"/>
      <c r="F503" s="20"/>
      <c r="G503" s="21">
        <f t="shared" ca="1" si="8"/>
        <v>45931.081130092593</v>
      </c>
      <c r="H503" s="22"/>
      <c r="I503" s="19" t="str">
        <f>IFERROR(VLOOKUP(D503,DB!A:F,6,0),"")</f>
        <v/>
      </c>
      <c r="J503" s="18" t="str">
        <f>IFERROR(VLOOKUP(D503,DB!A:G,7,0),"")</f>
        <v/>
      </c>
      <c r="K503" s="50"/>
      <c r="L503" s="23" t="str">
        <f>IFERROR(VLOOKUP(D503,DB!A:I,9,0),"")</f>
        <v/>
      </c>
    </row>
    <row r="504" spans="1:12" ht="15" customHeight="1">
      <c r="A504" s="19"/>
      <c r="B504" s="75" t="str">
        <f>IFERROR(VLOOKUP(D504,DB!A:K,11,0),"")</f>
        <v/>
      </c>
      <c r="C504" s="18"/>
      <c r="D504" s="18"/>
      <c r="E504" s="18"/>
      <c r="F504" s="20"/>
      <c r="G504" s="21">
        <f t="shared" ca="1" si="8"/>
        <v>45931.081130092593</v>
      </c>
      <c r="H504" s="22"/>
      <c r="I504" s="19" t="str">
        <f>IFERROR(VLOOKUP(D504,DB!A:F,6,0),"")</f>
        <v/>
      </c>
      <c r="J504" s="18" t="str">
        <f>IFERROR(VLOOKUP(D504,DB!A:G,7,0),"")</f>
        <v/>
      </c>
      <c r="K504" s="50"/>
      <c r="L504" s="23" t="str">
        <f>IFERROR(VLOOKUP(D504,DB!A:I,9,0),"")</f>
        <v/>
      </c>
    </row>
    <row r="505" spans="1:12" ht="15" customHeight="1">
      <c r="A505" s="19"/>
      <c r="B505" s="75" t="str">
        <f>IFERROR(VLOOKUP(D505,DB!A:K,11,0),"")</f>
        <v/>
      </c>
      <c r="C505" s="18"/>
      <c r="D505" s="18"/>
      <c r="E505" s="18"/>
      <c r="F505" s="20"/>
      <c r="G505" s="21">
        <f t="shared" ca="1" si="8"/>
        <v>45931.081130092593</v>
      </c>
      <c r="H505" s="22"/>
      <c r="I505" s="19" t="str">
        <f>IFERROR(VLOOKUP(D505,DB!A:F,6,0),"")</f>
        <v/>
      </c>
      <c r="J505" s="18" t="str">
        <f>IFERROR(VLOOKUP(D505,DB!A:G,7,0),"")</f>
        <v/>
      </c>
      <c r="K505" s="50"/>
      <c r="L505" s="23" t="str">
        <f>IFERROR(VLOOKUP(D505,DB!A:I,9,0),"")</f>
        <v/>
      </c>
    </row>
    <row r="506" spans="1:12" ht="15" customHeight="1">
      <c r="A506" s="19"/>
      <c r="B506" s="75" t="str">
        <f>IFERROR(VLOOKUP(D506,DB!A:K,11,0),"")</f>
        <v/>
      </c>
      <c r="C506" s="18"/>
      <c r="D506" s="18"/>
      <c r="E506" s="18"/>
      <c r="F506" s="20"/>
      <c r="G506" s="21">
        <f t="shared" ca="1" si="8"/>
        <v>45931.081130092593</v>
      </c>
      <c r="H506" s="22"/>
      <c r="I506" s="19" t="str">
        <f>IFERROR(VLOOKUP(D506,DB!A:F,6,0),"")</f>
        <v/>
      </c>
      <c r="J506" s="18" t="str">
        <f>IFERROR(VLOOKUP(D506,DB!A:G,7,0),"")</f>
        <v/>
      </c>
      <c r="K506" s="50"/>
      <c r="L506" s="23" t="str">
        <f>IFERROR(VLOOKUP(D506,DB!A:I,9,0),"")</f>
        <v/>
      </c>
    </row>
    <row r="507" spans="1:12" ht="15" customHeight="1">
      <c r="A507" s="19"/>
      <c r="B507" s="75" t="str">
        <f>IFERROR(VLOOKUP(D507,DB!A:K,11,0),"")</f>
        <v/>
      </c>
      <c r="C507" s="18"/>
      <c r="D507" s="18"/>
      <c r="E507" s="18"/>
      <c r="F507" s="20"/>
      <c r="G507" s="21">
        <f t="shared" ca="1" si="8"/>
        <v>45931.081130092593</v>
      </c>
      <c r="H507" s="22"/>
      <c r="I507" s="19" t="str">
        <f>IFERROR(VLOOKUP(D507,DB!A:F,6,0),"")</f>
        <v/>
      </c>
      <c r="J507" s="18" t="str">
        <f>IFERROR(VLOOKUP(D507,DB!A:G,7,0),"")</f>
        <v/>
      </c>
      <c r="K507" s="50"/>
      <c r="L507" s="23" t="str">
        <f>IFERROR(VLOOKUP(D507,DB!A:I,9,0),"")</f>
        <v/>
      </c>
    </row>
    <row r="508" spans="1:12" ht="15" customHeight="1">
      <c r="A508" s="19"/>
      <c r="B508" s="75" t="str">
        <f>IFERROR(VLOOKUP(D508,DB!A:K,11,0),"")</f>
        <v/>
      </c>
      <c r="C508" s="18"/>
      <c r="D508" s="18"/>
      <c r="E508" s="18"/>
      <c r="F508" s="20"/>
      <c r="G508" s="21">
        <f t="shared" ca="1" si="8"/>
        <v>45931.081130092593</v>
      </c>
      <c r="H508" s="22"/>
      <c r="I508" s="19" t="str">
        <f>IFERROR(VLOOKUP(D508,DB!A:F,6,0),"")</f>
        <v/>
      </c>
      <c r="J508" s="18" t="str">
        <f>IFERROR(VLOOKUP(D508,DB!A:G,7,0),"")</f>
        <v/>
      </c>
      <c r="K508" s="50"/>
      <c r="L508" s="23" t="str">
        <f>IFERROR(VLOOKUP(D508,DB!A:I,9,0),"")</f>
        <v/>
      </c>
    </row>
    <row r="509" spans="1:12" ht="15" customHeight="1">
      <c r="A509" s="19"/>
      <c r="B509" s="75" t="str">
        <f>IFERROR(VLOOKUP(D509,DB!A:K,11,0),"")</f>
        <v/>
      </c>
      <c r="C509" s="18"/>
      <c r="D509" s="18"/>
      <c r="E509" s="18"/>
      <c r="F509" s="20"/>
      <c r="G509" s="21">
        <f t="shared" ca="1" si="8"/>
        <v>45931.081130092593</v>
      </c>
      <c r="H509" s="22"/>
      <c r="I509" s="19" t="str">
        <f>IFERROR(VLOOKUP(D509,DB!A:F,6,0),"")</f>
        <v/>
      </c>
      <c r="J509" s="18" t="str">
        <f>IFERROR(VLOOKUP(D509,DB!A:G,7,0),"")</f>
        <v/>
      </c>
      <c r="K509" s="50"/>
      <c r="L509" s="23" t="str">
        <f>IFERROR(VLOOKUP(D509,DB!A:I,9,0),"")</f>
        <v/>
      </c>
    </row>
    <row r="510" spans="1:12" ht="15" customHeight="1">
      <c r="A510" s="19"/>
      <c r="B510" s="75" t="str">
        <f>IFERROR(VLOOKUP(D510,DB!A:K,11,0),"")</f>
        <v/>
      </c>
      <c r="C510" s="18"/>
      <c r="D510" s="18"/>
      <c r="E510" s="18"/>
      <c r="F510" s="20"/>
      <c r="G510" s="21">
        <f t="shared" ca="1" si="8"/>
        <v>45931.081130092593</v>
      </c>
      <c r="H510" s="22"/>
      <c r="I510" s="19" t="str">
        <f>IFERROR(VLOOKUP(D510,DB!A:F,6,0),"")</f>
        <v/>
      </c>
      <c r="J510" s="18" t="str">
        <f>IFERROR(VLOOKUP(D510,DB!A:G,7,0),"")</f>
        <v/>
      </c>
      <c r="K510" s="50"/>
      <c r="L510" s="23" t="str">
        <f>IFERROR(VLOOKUP(D510,DB!A:I,9,0),"")</f>
        <v/>
      </c>
    </row>
    <row r="511" spans="1:12" ht="15" customHeight="1">
      <c r="A511" s="19"/>
      <c r="B511" s="75" t="str">
        <f>IFERROR(VLOOKUP(D511,DB!A:K,11,0),"")</f>
        <v/>
      </c>
      <c r="C511" s="18"/>
      <c r="D511" s="18"/>
      <c r="E511" s="18"/>
      <c r="F511" s="20"/>
      <c r="G511" s="21">
        <f t="shared" ca="1" si="8"/>
        <v>45931.081130092593</v>
      </c>
      <c r="H511" s="22"/>
      <c r="I511" s="19" t="str">
        <f>IFERROR(VLOOKUP(D511,DB!A:F,6,0),"")</f>
        <v/>
      </c>
      <c r="J511" s="18" t="str">
        <f>IFERROR(VLOOKUP(D511,DB!A:G,7,0),"")</f>
        <v/>
      </c>
      <c r="K511" s="50"/>
      <c r="L511" s="23" t="str">
        <f>IFERROR(VLOOKUP(D511,DB!A:I,9,0),"")</f>
        <v/>
      </c>
    </row>
    <row r="512" spans="1:12" ht="15" customHeight="1">
      <c r="A512" s="19"/>
      <c r="B512" s="75" t="str">
        <f>IFERROR(VLOOKUP(D512,DB!A:K,11,0),"")</f>
        <v/>
      </c>
      <c r="C512" s="18"/>
      <c r="D512" s="18"/>
      <c r="E512" s="18"/>
      <c r="F512" s="20"/>
      <c r="G512" s="21">
        <f t="shared" ca="1" si="8"/>
        <v>45931.081130092593</v>
      </c>
      <c r="H512" s="22"/>
      <c r="I512" s="19" t="str">
        <f>IFERROR(VLOOKUP(D512,DB!A:F,6,0),"")</f>
        <v/>
      </c>
      <c r="J512" s="18" t="str">
        <f>IFERROR(VLOOKUP(D512,DB!A:G,7,0),"")</f>
        <v/>
      </c>
      <c r="K512" s="50"/>
      <c r="L512" s="23" t="str">
        <f>IFERROR(VLOOKUP(D512,DB!A:I,9,0),"")</f>
        <v/>
      </c>
    </row>
    <row r="513" spans="1:12" ht="15" customHeight="1">
      <c r="A513" s="19"/>
      <c r="B513" s="75" t="str">
        <f>IFERROR(VLOOKUP(D513,DB!A:K,11,0),"")</f>
        <v/>
      </c>
      <c r="C513" s="18"/>
      <c r="D513" s="18"/>
      <c r="E513" s="18"/>
      <c r="F513" s="20"/>
      <c r="G513" s="21">
        <f t="shared" ca="1" si="8"/>
        <v>45931.081130092593</v>
      </c>
      <c r="H513" s="22"/>
      <c r="I513" s="19" t="str">
        <f>IFERROR(VLOOKUP(D513,DB!A:F,6,0),"")</f>
        <v/>
      </c>
      <c r="J513" s="18" t="str">
        <f>IFERROR(VLOOKUP(D513,DB!A:G,7,0),"")</f>
        <v/>
      </c>
      <c r="K513" s="50"/>
      <c r="L513" s="23" t="str">
        <f>IFERROR(VLOOKUP(D513,DB!A:I,9,0),"")</f>
        <v/>
      </c>
    </row>
    <row r="514" spans="1:12" ht="15" customHeight="1">
      <c r="A514" s="19"/>
      <c r="B514" s="75" t="str">
        <f>IFERROR(VLOOKUP(D514,DB!A:K,11,0),"")</f>
        <v/>
      </c>
      <c r="C514" s="18"/>
      <c r="D514" s="18"/>
      <c r="E514" s="18"/>
      <c r="F514" s="20"/>
      <c r="G514" s="21">
        <f t="shared" ca="1" si="8"/>
        <v>45931.081130092593</v>
      </c>
      <c r="H514" s="22"/>
      <c r="I514" s="19" t="str">
        <f>IFERROR(VLOOKUP(D514,DB!A:F,6,0),"")</f>
        <v/>
      </c>
      <c r="J514" s="18" t="str">
        <f>IFERROR(VLOOKUP(D514,DB!A:G,7,0),"")</f>
        <v/>
      </c>
      <c r="K514" s="50"/>
      <c r="L514" s="23" t="str">
        <f>IFERROR(VLOOKUP(D514,DB!A:I,9,0),"")</f>
        <v/>
      </c>
    </row>
    <row r="515" spans="1:12" ht="15" customHeight="1">
      <c r="A515" s="19"/>
      <c r="B515" s="75" t="str">
        <f>IFERROR(VLOOKUP(D515,DB!A:K,11,0),"")</f>
        <v/>
      </c>
      <c r="C515" s="18"/>
      <c r="D515" s="18"/>
      <c r="E515" s="18"/>
      <c r="F515" s="20"/>
      <c r="G515" s="21">
        <f t="shared" ca="1" si="8"/>
        <v>45931.081130092593</v>
      </c>
      <c r="H515" s="22"/>
      <c r="I515" s="19" t="str">
        <f>IFERROR(VLOOKUP(D515,DB!A:F,6,0),"")</f>
        <v/>
      </c>
      <c r="J515" s="18" t="str">
        <f>IFERROR(VLOOKUP(D515,DB!A:G,7,0),"")</f>
        <v/>
      </c>
      <c r="K515" s="50"/>
      <c r="L515" s="23" t="str">
        <f>IFERROR(VLOOKUP(D515,DB!A:I,9,0),"")</f>
        <v/>
      </c>
    </row>
    <row r="516" spans="1:12" ht="15" customHeight="1">
      <c r="A516" s="19"/>
      <c r="B516" s="75" t="str">
        <f>IFERROR(VLOOKUP(D516,DB!A:K,11,0),"")</f>
        <v/>
      </c>
      <c r="C516" s="18"/>
      <c r="D516" s="18"/>
      <c r="E516" s="18"/>
      <c r="F516" s="20"/>
      <c r="G516" s="21">
        <f t="shared" ca="1" si="8"/>
        <v>45931.081130092593</v>
      </c>
      <c r="H516" s="22"/>
      <c r="I516" s="19" t="str">
        <f>IFERROR(VLOOKUP(D516,DB!A:F,6,0),"")</f>
        <v/>
      </c>
      <c r="J516" s="18" t="str">
        <f>IFERROR(VLOOKUP(D516,DB!A:G,7,0),"")</f>
        <v/>
      </c>
      <c r="K516" s="50"/>
      <c r="L516" s="23" t="str">
        <f>IFERROR(VLOOKUP(D516,DB!A:I,9,0),"")</f>
        <v/>
      </c>
    </row>
    <row r="517" spans="1:12" ht="15" customHeight="1">
      <c r="A517" s="19"/>
      <c r="B517" s="75" t="str">
        <f>IFERROR(VLOOKUP(D517,DB!A:K,11,0),"")</f>
        <v/>
      </c>
      <c r="C517" s="18"/>
      <c r="D517" s="18"/>
      <c r="E517" s="18"/>
      <c r="F517" s="20"/>
      <c r="G517" s="21">
        <f t="shared" ca="1" si="8"/>
        <v>45931.081130092593</v>
      </c>
      <c r="H517" s="22"/>
      <c r="I517" s="19" t="str">
        <f>IFERROR(VLOOKUP(D517,DB!A:F,6,0),"")</f>
        <v/>
      </c>
      <c r="J517" s="18" t="str">
        <f>IFERROR(VLOOKUP(D517,DB!A:G,7,0),"")</f>
        <v/>
      </c>
      <c r="K517" s="50"/>
      <c r="L517" s="23" t="str">
        <f>IFERROR(VLOOKUP(D517,DB!A:I,9,0),"")</f>
        <v/>
      </c>
    </row>
    <row r="518" spans="1:12" ht="15" customHeight="1">
      <c r="A518" s="19"/>
      <c r="B518" s="75" t="str">
        <f>IFERROR(VLOOKUP(D518,DB!A:K,11,0),"")</f>
        <v/>
      </c>
      <c r="C518" s="18"/>
      <c r="D518" s="18"/>
      <c r="E518" s="18"/>
      <c r="F518" s="20"/>
      <c r="G518" s="21">
        <f t="shared" ca="1" si="8"/>
        <v>45931.081130092593</v>
      </c>
      <c r="H518" s="22"/>
      <c r="I518" s="19" t="str">
        <f>IFERROR(VLOOKUP(D518,DB!A:F,6,0),"")</f>
        <v/>
      </c>
      <c r="J518" s="18" t="str">
        <f>IFERROR(VLOOKUP(D518,DB!A:G,7,0),"")</f>
        <v/>
      </c>
      <c r="K518" s="50"/>
      <c r="L518" s="23" t="str">
        <f>IFERROR(VLOOKUP(D518,DB!A:I,9,0),"")</f>
        <v/>
      </c>
    </row>
    <row r="519" spans="1:12" ht="15" customHeight="1">
      <c r="A519" s="19"/>
      <c r="B519" s="75" t="str">
        <f>IFERROR(VLOOKUP(D519,DB!A:K,11,0),"")</f>
        <v/>
      </c>
      <c r="C519" s="18"/>
      <c r="D519" s="18"/>
      <c r="E519" s="18"/>
      <c r="F519" s="20"/>
      <c r="G519" s="21">
        <f t="shared" ca="1" si="8"/>
        <v>45931.081130092593</v>
      </c>
      <c r="H519" s="22"/>
      <c r="I519" s="19" t="str">
        <f>IFERROR(VLOOKUP(D519,DB!A:F,6,0),"")</f>
        <v/>
      </c>
      <c r="J519" s="18" t="str">
        <f>IFERROR(VLOOKUP(D519,DB!A:G,7,0),"")</f>
        <v/>
      </c>
      <c r="K519" s="50"/>
      <c r="L519" s="23" t="str">
        <f>IFERROR(VLOOKUP(D519,DB!A:I,9,0),"")</f>
        <v/>
      </c>
    </row>
    <row r="520" spans="1:12" ht="15" customHeight="1">
      <c r="A520" s="19"/>
      <c r="B520" s="75" t="str">
        <f>IFERROR(VLOOKUP(D520,DB!A:K,11,0),"")</f>
        <v/>
      </c>
      <c r="C520" s="18"/>
      <c r="D520" s="18"/>
      <c r="E520" s="18"/>
      <c r="F520" s="20"/>
      <c r="G520" s="21">
        <f t="shared" ref="G520:G583" ca="1" si="9">IFERROR(NOW()-F520,"-")</f>
        <v>45931.081130092593</v>
      </c>
      <c r="H520" s="22"/>
      <c r="I520" s="19" t="str">
        <f>IFERROR(VLOOKUP(D520,DB!A:F,6,0),"")</f>
        <v/>
      </c>
      <c r="J520" s="18" t="str">
        <f>IFERROR(VLOOKUP(D520,DB!A:G,7,0),"")</f>
        <v/>
      </c>
      <c r="K520" s="50"/>
      <c r="L520" s="23" t="str">
        <f>IFERROR(VLOOKUP(D520,DB!A:I,9,0),"")</f>
        <v/>
      </c>
    </row>
    <row r="521" spans="1:12" ht="15" customHeight="1">
      <c r="A521" s="19"/>
      <c r="B521" s="75" t="str">
        <f>IFERROR(VLOOKUP(D521,DB!A:K,11,0),"")</f>
        <v/>
      </c>
      <c r="C521" s="18"/>
      <c r="D521" s="18"/>
      <c r="E521" s="18"/>
      <c r="F521" s="20"/>
      <c r="G521" s="21">
        <f t="shared" ca="1" si="9"/>
        <v>45931.081130092593</v>
      </c>
      <c r="H521" s="22"/>
      <c r="I521" s="19" t="str">
        <f>IFERROR(VLOOKUP(D521,DB!A:F,6,0),"")</f>
        <v/>
      </c>
      <c r="J521" s="18" t="str">
        <f>IFERROR(VLOOKUP(D521,DB!A:G,7,0),"")</f>
        <v/>
      </c>
      <c r="K521" s="50"/>
      <c r="L521" s="23" t="str">
        <f>IFERROR(VLOOKUP(D521,DB!A:I,9,0),"")</f>
        <v/>
      </c>
    </row>
    <row r="522" spans="1:12" ht="15" customHeight="1">
      <c r="A522" s="19"/>
      <c r="B522" s="75" t="str">
        <f>IFERROR(VLOOKUP(D522,DB!A:K,11,0),"")</f>
        <v/>
      </c>
      <c r="C522" s="18"/>
      <c r="D522" s="18"/>
      <c r="E522" s="18"/>
      <c r="F522" s="20"/>
      <c r="G522" s="21">
        <f t="shared" ca="1" si="9"/>
        <v>45931.081130092593</v>
      </c>
      <c r="H522" s="22"/>
      <c r="I522" s="19" t="str">
        <f>IFERROR(VLOOKUP(D522,DB!A:F,6,0),"")</f>
        <v/>
      </c>
      <c r="J522" s="18" t="str">
        <f>IFERROR(VLOOKUP(D522,DB!A:G,7,0),"")</f>
        <v/>
      </c>
      <c r="K522" s="50"/>
      <c r="L522" s="23" t="str">
        <f>IFERROR(VLOOKUP(D522,DB!A:I,9,0),"")</f>
        <v/>
      </c>
    </row>
    <row r="523" spans="1:12" ht="15" customHeight="1">
      <c r="A523" s="19"/>
      <c r="B523" s="75" t="str">
        <f>IFERROR(VLOOKUP(D523,DB!A:K,11,0),"")</f>
        <v/>
      </c>
      <c r="C523" s="18"/>
      <c r="D523" s="18"/>
      <c r="E523" s="18"/>
      <c r="F523" s="20"/>
      <c r="G523" s="21">
        <f t="shared" ca="1" si="9"/>
        <v>45931.081130092593</v>
      </c>
      <c r="H523" s="22"/>
      <c r="I523" s="19" t="str">
        <f>IFERROR(VLOOKUP(D523,DB!A:F,6,0),"")</f>
        <v/>
      </c>
      <c r="J523" s="18" t="str">
        <f>IFERROR(VLOOKUP(D523,DB!A:G,7,0),"")</f>
        <v/>
      </c>
      <c r="K523" s="50"/>
      <c r="L523" s="23" t="str">
        <f>IFERROR(VLOOKUP(D523,DB!A:I,9,0),"")</f>
        <v/>
      </c>
    </row>
    <row r="524" spans="1:12" ht="15" customHeight="1">
      <c r="A524" s="19"/>
      <c r="B524" s="75" t="str">
        <f>IFERROR(VLOOKUP(D524,DB!A:K,11,0),"")</f>
        <v/>
      </c>
      <c r="C524" s="18"/>
      <c r="D524" s="18"/>
      <c r="E524" s="18"/>
      <c r="F524" s="20"/>
      <c r="G524" s="21">
        <f t="shared" ca="1" si="9"/>
        <v>45931.081130092593</v>
      </c>
      <c r="H524" s="22"/>
      <c r="I524" s="19" t="str">
        <f>IFERROR(VLOOKUP(D524,DB!A:F,6,0),"")</f>
        <v/>
      </c>
      <c r="J524" s="18" t="str">
        <f>IFERROR(VLOOKUP(D524,DB!A:G,7,0),"")</f>
        <v/>
      </c>
      <c r="K524" s="50"/>
      <c r="L524" s="23" t="str">
        <f>IFERROR(VLOOKUP(D524,DB!A:I,9,0),"")</f>
        <v/>
      </c>
    </row>
    <row r="525" spans="1:12" ht="15" customHeight="1">
      <c r="A525" s="19"/>
      <c r="B525" s="75" t="str">
        <f>IFERROR(VLOOKUP(D525,DB!A:K,11,0),"")</f>
        <v/>
      </c>
      <c r="C525" s="18"/>
      <c r="D525" s="18"/>
      <c r="E525" s="18"/>
      <c r="F525" s="20"/>
      <c r="G525" s="21">
        <f t="shared" ca="1" si="9"/>
        <v>45931.081130092593</v>
      </c>
      <c r="H525" s="22"/>
      <c r="I525" s="19" t="str">
        <f>IFERROR(VLOOKUP(D525,DB!A:F,6,0),"")</f>
        <v/>
      </c>
      <c r="J525" s="18" t="str">
        <f>IFERROR(VLOOKUP(D525,DB!A:G,7,0),"")</f>
        <v/>
      </c>
      <c r="K525" s="50"/>
      <c r="L525" s="23" t="str">
        <f>IFERROR(VLOOKUP(D525,DB!A:I,9,0),"")</f>
        <v/>
      </c>
    </row>
    <row r="526" spans="1:12" ht="15" customHeight="1">
      <c r="A526" s="19"/>
      <c r="B526" s="75" t="str">
        <f>IFERROR(VLOOKUP(D526,DB!A:K,11,0),"")</f>
        <v/>
      </c>
      <c r="C526" s="18"/>
      <c r="D526" s="18"/>
      <c r="E526" s="18"/>
      <c r="F526" s="20"/>
      <c r="G526" s="21">
        <f t="shared" ca="1" si="9"/>
        <v>45931.081130092593</v>
      </c>
      <c r="H526" s="22"/>
      <c r="I526" s="19" t="str">
        <f>IFERROR(VLOOKUP(D526,DB!A:F,6,0),"")</f>
        <v/>
      </c>
      <c r="J526" s="18" t="str">
        <f>IFERROR(VLOOKUP(D526,DB!A:G,7,0),"")</f>
        <v/>
      </c>
      <c r="K526" s="50"/>
      <c r="L526" s="23" t="str">
        <f>IFERROR(VLOOKUP(D526,DB!A:I,9,0),"")</f>
        <v/>
      </c>
    </row>
    <row r="527" spans="1:12" ht="15" customHeight="1">
      <c r="A527" s="19"/>
      <c r="B527" s="75" t="str">
        <f>IFERROR(VLOOKUP(D527,DB!A:K,11,0),"")</f>
        <v/>
      </c>
      <c r="C527" s="18"/>
      <c r="D527" s="18"/>
      <c r="E527" s="18"/>
      <c r="F527" s="20"/>
      <c r="G527" s="21">
        <f t="shared" ca="1" si="9"/>
        <v>45931.081130092593</v>
      </c>
      <c r="H527" s="22"/>
      <c r="I527" s="19" t="str">
        <f>IFERROR(VLOOKUP(D527,DB!A:F,6,0),"")</f>
        <v/>
      </c>
      <c r="J527" s="18" t="str">
        <f>IFERROR(VLOOKUP(D527,DB!A:G,7,0),"")</f>
        <v/>
      </c>
      <c r="K527" s="50"/>
      <c r="L527" s="23" t="str">
        <f>IFERROR(VLOOKUP(D527,DB!A:I,9,0),"")</f>
        <v/>
      </c>
    </row>
    <row r="528" spans="1:12" ht="15" customHeight="1">
      <c r="A528" s="19"/>
      <c r="B528" s="75" t="str">
        <f>IFERROR(VLOOKUP(D528,DB!A:K,11,0),"")</f>
        <v/>
      </c>
      <c r="C528" s="18"/>
      <c r="D528" s="18"/>
      <c r="E528" s="18"/>
      <c r="F528" s="20"/>
      <c r="G528" s="21">
        <f t="shared" ca="1" si="9"/>
        <v>45931.081130092593</v>
      </c>
      <c r="H528" s="22"/>
      <c r="I528" s="19" t="str">
        <f>IFERROR(VLOOKUP(D528,DB!A:F,6,0),"")</f>
        <v/>
      </c>
      <c r="J528" s="18" t="str">
        <f>IFERROR(VLOOKUP(D528,DB!A:G,7,0),"")</f>
        <v/>
      </c>
      <c r="K528" s="50"/>
      <c r="L528" s="23" t="str">
        <f>IFERROR(VLOOKUP(D528,DB!A:I,9,0),"")</f>
        <v/>
      </c>
    </row>
    <row r="529" spans="1:12" ht="15" customHeight="1">
      <c r="A529" s="19"/>
      <c r="B529" s="75" t="str">
        <f>IFERROR(VLOOKUP(D529,DB!A:K,11,0),"")</f>
        <v/>
      </c>
      <c r="C529" s="18"/>
      <c r="D529" s="18"/>
      <c r="E529" s="18"/>
      <c r="F529" s="20"/>
      <c r="G529" s="21">
        <f t="shared" ca="1" si="9"/>
        <v>45931.081130092593</v>
      </c>
      <c r="H529" s="22"/>
      <c r="I529" s="19" t="str">
        <f>IFERROR(VLOOKUP(D529,DB!A:F,6,0),"")</f>
        <v/>
      </c>
      <c r="J529" s="18" t="str">
        <f>IFERROR(VLOOKUP(D529,DB!A:G,7,0),"")</f>
        <v/>
      </c>
      <c r="K529" s="50"/>
      <c r="L529" s="23" t="str">
        <f>IFERROR(VLOOKUP(D529,DB!A:I,9,0),"")</f>
        <v/>
      </c>
    </row>
    <row r="530" spans="1:12" ht="15" customHeight="1">
      <c r="A530" s="19"/>
      <c r="B530" s="75" t="str">
        <f>IFERROR(VLOOKUP(D530,DB!A:K,11,0),"")</f>
        <v/>
      </c>
      <c r="C530" s="18"/>
      <c r="D530" s="18"/>
      <c r="E530" s="18"/>
      <c r="F530" s="20"/>
      <c r="G530" s="21">
        <f t="shared" ca="1" si="9"/>
        <v>45931.081130092593</v>
      </c>
      <c r="H530" s="22"/>
      <c r="I530" s="19" t="str">
        <f>IFERROR(VLOOKUP(D530,DB!A:F,6,0),"")</f>
        <v/>
      </c>
      <c r="J530" s="18" t="str">
        <f>IFERROR(VLOOKUP(D530,DB!A:G,7,0),"")</f>
        <v/>
      </c>
      <c r="K530" s="50"/>
      <c r="L530" s="23" t="str">
        <f>IFERROR(VLOOKUP(D530,DB!A:I,9,0),"")</f>
        <v/>
      </c>
    </row>
    <row r="531" spans="1:12" ht="15" customHeight="1">
      <c r="A531" s="19"/>
      <c r="B531" s="75" t="str">
        <f>IFERROR(VLOOKUP(D531,DB!A:K,11,0),"")</f>
        <v/>
      </c>
      <c r="C531" s="18"/>
      <c r="D531" s="18"/>
      <c r="E531" s="18"/>
      <c r="F531" s="20"/>
      <c r="G531" s="21">
        <f t="shared" ca="1" si="9"/>
        <v>45931.081130092593</v>
      </c>
      <c r="H531" s="22"/>
      <c r="I531" s="19" t="str">
        <f>IFERROR(VLOOKUP(D531,DB!A:F,6,0),"")</f>
        <v/>
      </c>
      <c r="J531" s="18" t="str">
        <f>IFERROR(VLOOKUP(D531,DB!A:G,7,0),"")</f>
        <v/>
      </c>
      <c r="K531" s="50"/>
      <c r="L531" s="23" t="str">
        <f>IFERROR(VLOOKUP(D531,DB!A:I,9,0),"")</f>
        <v/>
      </c>
    </row>
    <row r="532" spans="1:12" ht="15" customHeight="1">
      <c r="A532" s="19"/>
      <c r="B532" s="75" t="str">
        <f>IFERROR(VLOOKUP(D532,DB!A:K,11,0),"")</f>
        <v/>
      </c>
      <c r="C532" s="18"/>
      <c r="D532" s="18"/>
      <c r="E532" s="18"/>
      <c r="F532" s="20"/>
      <c r="G532" s="21">
        <f t="shared" ca="1" si="9"/>
        <v>45931.081130092593</v>
      </c>
      <c r="H532" s="22"/>
      <c r="I532" s="19" t="str">
        <f>IFERROR(VLOOKUP(D532,DB!A:F,6,0),"")</f>
        <v/>
      </c>
      <c r="J532" s="18" t="str">
        <f>IFERROR(VLOOKUP(D532,DB!A:G,7,0),"")</f>
        <v/>
      </c>
      <c r="K532" s="50"/>
      <c r="L532" s="23" t="str">
        <f>IFERROR(VLOOKUP(D532,DB!A:I,9,0),"")</f>
        <v/>
      </c>
    </row>
    <row r="533" spans="1:12" ht="15" customHeight="1">
      <c r="A533" s="19"/>
      <c r="B533" s="75" t="str">
        <f>IFERROR(VLOOKUP(D533,DB!A:K,11,0),"")</f>
        <v/>
      </c>
      <c r="C533" s="18"/>
      <c r="D533" s="18"/>
      <c r="E533" s="18"/>
      <c r="F533" s="20"/>
      <c r="G533" s="21">
        <f t="shared" ca="1" si="9"/>
        <v>45931.081130092593</v>
      </c>
      <c r="H533" s="22"/>
      <c r="I533" s="19" t="str">
        <f>IFERROR(VLOOKUP(D533,DB!A:F,6,0),"")</f>
        <v/>
      </c>
      <c r="J533" s="18" t="str">
        <f>IFERROR(VLOOKUP(D533,DB!A:G,7,0),"")</f>
        <v/>
      </c>
      <c r="K533" s="50"/>
      <c r="L533" s="23" t="str">
        <f>IFERROR(VLOOKUP(D533,DB!A:I,9,0),"")</f>
        <v/>
      </c>
    </row>
    <row r="534" spans="1:12" ht="15" customHeight="1">
      <c r="A534" s="19"/>
      <c r="B534" s="75" t="str">
        <f>IFERROR(VLOOKUP(D534,DB!A:K,11,0),"")</f>
        <v/>
      </c>
      <c r="C534" s="18"/>
      <c r="D534" s="18"/>
      <c r="E534" s="18"/>
      <c r="F534" s="20"/>
      <c r="G534" s="21">
        <f t="shared" ca="1" si="9"/>
        <v>45931.081130092593</v>
      </c>
      <c r="H534" s="22"/>
      <c r="I534" s="19" t="str">
        <f>IFERROR(VLOOKUP(D534,DB!A:F,6,0),"")</f>
        <v/>
      </c>
      <c r="J534" s="18" t="str">
        <f>IFERROR(VLOOKUP(D534,DB!A:G,7,0),"")</f>
        <v/>
      </c>
      <c r="K534" s="50"/>
      <c r="L534" s="23" t="str">
        <f>IFERROR(VLOOKUP(D534,DB!A:I,9,0),"")</f>
        <v/>
      </c>
    </row>
    <row r="535" spans="1:12" ht="15" customHeight="1">
      <c r="A535" s="19"/>
      <c r="B535" s="75" t="str">
        <f>IFERROR(VLOOKUP(D535,DB!A:K,11,0),"")</f>
        <v/>
      </c>
      <c r="C535" s="18"/>
      <c r="D535" s="18"/>
      <c r="E535" s="18"/>
      <c r="F535" s="20"/>
      <c r="G535" s="21">
        <f t="shared" ca="1" si="9"/>
        <v>45931.081130092593</v>
      </c>
      <c r="H535" s="22"/>
      <c r="I535" s="19" t="str">
        <f>IFERROR(VLOOKUP(D535,DB!A:F,6,0),"")</f>
        <v/>
      </c>
      <c r="J535" s="18" t="str">
        <f>IFERROR(VLOOKUP(D535,DB!A:G,7,0),"")</f>
        <v/>
      </c>
      <c r="K535" s="50"/>
      <c r="L535" s="23" t="str">
        <f>IFERROR(VLOOKUP(D535,DB!A:I,9,0),"")</f>
        <v/>
      </c>
    </row>
    <row r="536" spans="1:12" ht="15" customHeight="1">
      <c r="A536" s="19"/>
      <c r="B536" s="75" t="str">
        <f>IFERROR(VLOOKUP(D536,DB!A:K,11,0),"")</f>
        <v/>
      </c>
      <c r="C536" s="18"/>
      <c r="D536" s="18"/>
      <c r="E536" s="18"/>
      <c r="F536" s="20"/>
      <c r="G536" s="21">
        <f t="shared" ca="1" si="9"/>
        <v>45931.081130092593</v>
      </c>
      <c r="H536" s="22"/>
      <c r="I536" s="19" t="str">
        <f>IFERROR(VLOOKUP(D536,DB!A:F,6,0),"")</f>
        <v/>
      </c>
      <c r="J536" s="18" t="str">
        <f>IFERROR(VLOOKUP(D536,DB!A:G,7,0),"")</f>
        <v/>
      </c>
      <c r="K536" s="50"/>
      <c r="L536" s="23" t="str">
        <f>IFERROR(VLOOKUP(D536,DB!A:I,9,0),"")</f>
        <v/>
      </c>
    </row>
    <row r="537" spans="1:12" ht="15" customHeight="1">
      <c r="A537" s="19"/>
      <c r="B537" s="75" t="str">
        <f>IFERROR(VLOOKUP(D537,DB!A:K,11,0),"")</f>
        <v/>
      </c>
      <c r="C537" s="18"/>
      <c r="D537" s="18"/>
      <c r="E537" s="18"/>
      <c r="F537" s="20"/>
      <c r="G537" s="21">
        <f t="shared" ca="1" si="9"/>
        <v>45931.081130092593</v>
      </c>
      <c r="H537" s="22"/>
      <c r="I537" s="19" t="str">
        <f>IFERROR(VLOOKUP(D537,DB!A:F,6,0),"")</f>
        <v/>
      </c>
      <c r="J537" s="18" t="str">
        <f>IFERROR(VLOOKUP(D537,DB!A:G,7,0),"")</f>
        <v/>
      </c>
      <c r="K537" s="50"/>
      <c r="L537" s="23" t="str">
        <f>IFERROR(VLOOKUP(D537,DB!A:I,9,0),"")</f>
        <v/>
      </c>
    </row>
    <row r="538" spans="1:12" ht="15" customHeight="1">
      <c r="A538" s="19"/>
      <c r="B538" s="75" t="str">
        <f>IFERROR(VLOOKUP(D538,DB!A:K,11,0),"")</f>
        <v/>
      </c>
      <c r="C538" s="18"/>
      <c r="D538" s="18"/>
      <c r="E538" s="18"/>
      <c r="F538" s="20"/>
      <c r="G538" s="21">
        <f t="shared" ca="1" si="9"/>
        <v>45931.081130092593</v>
      </c>
      <c r="H538" s="22"/>
      <c r="I538" s="19" t="str">
        <f>IFERROR(VLOOKUP(D538,DB!A:F,6,0),"")</f>
        <v/>
      </c>
      <c r="J538" s="18" t="str">
        <f>IFERROR(VLOOKUP(D538,DB!A:G,7,0),"")</f>
        <v/>
      </c>
      <c r="K538" s="50"/>
      <c r="L538" s="23" t="str">
        <f>IFERROR(VLOOKUP(D538,DB!A:I,9,0),"")</f>
        <v/>
      </c>
    </row>
    <row r="539" spans="1:12" ht="15" customHeight="1">
      <c r="A539" s="19"/>
      <c r="B539" s="75" t="str">
        <f>IFERROR(VLOOKUP(D539,DB!A:K,11,0),"")</f>
        <v/>
      </c>
      <c r="C539" s="18"/>
      <c r="D539" s="18"/>
      <c r="E539" s="18"/>
      <c r="F539" s="20"/>
      <c r="G539" s="21">
        <f t="shared" ca="1" si="9"/>
        <v>45931.081130092593</v>
      </c>
      <c r="H539" s="22"/>
      <c r="I539" s="19" t="str">
        <f>IFERROR(VLOOKUP(D539,DB!A:F,6,0),"")</f>
        <v/>
      </c>
      <c r="J539" s="18" t="str">
        <f>IFERROR(VLOOKUP(D539,DB!A:G,7,0),"")</f>
        <v/>
      </c>
      <c r="K539" s="50"/>
      <c r="L539" s="23" t="str">
        <f>IFERROR(VLOOKUP(D539,DB!A:I,9,0),"")</f>
        <v/>
      </c>
    </row>
    <row r="540" spans="1:12" ht="15" customHeight="1">
      <c r="A540" s="19"/>
      <c r="B540" s="75" t="str">
        <f>IFERROR(VLOOKUP(D540,DB!A:K,11,0),"")</f>
        <v/>
      </c>
      <c r="C540" s="18"/>
      <c r="D540" s="18"/>
      <c r="E540" s="18"/>
      <c r="F540" s="20"/>
      <c r="G540" s="21">
        <f t="shared" ca="1" si="9"/>
        <v>45931.081130092593</v>
      </c>
      <c r="H540" s="22"/>
      <c r="I540" s="19" t="str">
        <f>IFERROR(VLOOKUP(D540,DB!A:F,6,0),"")</f>
        <v/>
      </c>
      <c r="J540" s="18" t="str">
        <f>IFERROR(VLOOKUP(D540,DB!A:G,7,0),"")</f>
        <v/>
      </c>
      <c r="K540" s="50"/>
      <c r="L540" s="23" t="str">
        <f>IFERROR(VLOOKUP(D540,DB!A:I,9,0),"")</f>
        <v/>
      </c>
    </row>
    <row r="541" spans="1:12" ht="15" customHeight="1">
      <c r="A541" s="19"/>
      <c r="B541" s="75" t="str">
        <f>IFERROR(VLOOKUP(D541,DB!A:K,11,0),"")</f>
        <v/>
      </c>
      <c r="C541" s="18"/>
      <c r="D541" s="18"/>
      <c r="E541" s="18"/>
      <c r="F541" s="20"/>
      <c r="G541" s="21">
        <f t="shared" ca="1" si="9"/>
        <v>45931.081130092593</v>
      </c>
      <c r="H541" s="22"/>
      <c r="I541" s="19" t="str">
        <f>IFERROR(VLOOKUP(D541,DB!A:F,6,0),"")</f>
        <v/>
      </c>
      <c r="J541" s="18" t="str">
        <f>IFERROR(VLOOKUP(D541,DB!A:G,7,0),"")</f>
        <v/>
      </c>
      <c r="K541" s="50"/>
      <c r="L541" s="23" t="str">
        <f>IFERROR(VLOOKUP(D541,DB!A:I,9,0),"")</f>
        <v/>
      </c>
    </row>
    <row r="542" spans="1:12" ht="15" customHeight="1">
      <c r="A542" s="19"/>
      <c r="B542" s="75" t="str">
        <f>IFERROR(VLOOKUP(D542,DB!A:K,11,0),"")</f>
        <v/>
      </c>
      <c r="C542" s="18"/>
      <c r="D542" s="18"/>
      <c r="E542" s="18"/>
      <c r="F542" s="20"/>
      <c r="G542" s="21">
        <f t="shared" ca="1" si="9"/>
        <v>45931.081130092593</v>
      </c>
      <c r="H542" s="22"/>
      <c r="I542" s="19" t="str">
        <f>IFERROR(VLOOKUP(D542,DB!A:F,6,0),"")</f>
        <v/>
      </c>
      <c r="J542" s="18" t="str">
        <f>IFERROR(VLOOKUP(D542,DB!A:G,7,0),"")</f>
        <v/>
      </c>
      <c r="K542" s="50"/>
      <c r="L542" s="23" t="str">
        <f>IFERROR(VLOOKUP(D542,DB!A:I,9,0),"")</f>
        <v/>
      </c>
    </row>
    <row r="543" spans="1:12" ht="15" customHeight="1">
      <c r="A543" s="19"/>
      <c r="B543" s="75" t="str">
        <f>IFERROR(VLOOKUP(D543,DB!A:K,11,0),"")</f>
        <v/>
      </c>
      <c r="C543" s="18"/>
      <c r="D543" s="18"/>
      <c r="E543" s="18"/>
      <c r="F543" s="20"/>
      <c r="G543" s="21">
        <f t="shared" ca="1" si="9"/>
        <v>45931.081130092593</v>
      </c>
      <c r="H543" s="22"/>
      <c r="I543" s="19" t="str">
        <f>IFERROR(VLOOKUP(D543,DB!A:F,6,0),"")</f>
        <v/>
      </c>
      <c r="J543" s="18" t="str">
        <f>IFERROR(VLOOKUP(D543,DB!A:G,7,0),"")</f>
        <v/>
      </c>
      <c r="K543" s="50"/>
      <c r="L543" s="23" t="str">
        <f>IFERROR(VLOOKUP(D543,DB!A:I,9,0),"")</f>
        <v/>
      </c>
    </row>
    <row r="544" spans="1:12" ht="15" customHeight="1">
      <c r="A544" s="19"/>
      <c r="B544" s="75" t="str">
        <f>IFERROR(VLOOKUP(D544,DB!A:K,11,0),"")</f>
        <v/>
      </c>
      <c r="C544" s="18"/>
      <c r="D544" s="18"/>
      <c r="E544" s="18"/>
      <c r="F544" s="20"/>
      <c r="G544" s="21">
        <f t="shared" ca="1" si="9"/>
        <v>45931.081130092593</v>
      </c>
      <c r="H544" s="22"/>
      <c r="I544" s="19" t="str">
        <f>IFERROR(VLOOKUP(D544,DB!A:F,6,0),"")</f>
        <v/>
      </c>
      <c r="J544" s="18" t="str">
        <f>IFERROR(VLOOKUP(D544,DB!A:G,7,0),"")</f>
        <v/>
      </c>
      <c r="K544" s="50"/>
      <c r="L544" s="23" t="str">
        <f>IFERROR(VLOOKUP(D544,DB!A:I,9,0),"")</f>
        <v/>
      </c>
    </row>
    <row r="545" spans="1:12" ht="15" customHeight="1">
      <c r="A545" s="19"/>
      <c r="B545" s="75" t="str">
        <f>IFERROR(VLOOKUP(D545,DB!A:K,11,0),"")</f>
        <v/>
      </c>
      <c r="C545" s="18"/>
      <c r="D545" s="18"/>
      <c r="E545" s="18"/>
      <c r="F545" s="20"/>
      <c r="G545" s="21">
        <f t="shared" ca="1" si="9"/>
        <v>45931.081130092593</v>
      </c>
      <c r="H545" s="22"/>
      <c r="I545" s="19" t="str">
        <f>IFERROR(VLOOKUP(D545,DB!A:F,6,0),"")</f>
        <v/>
      </c>
      <c r="J545" s="18" t="str">
        <f>IFERROR(VLOOKUP(D545,DB!A:G,7,0),"")</f>
        <v/>
      </c>
      <c r="K545" s="50"/>
      <c r="L545" s="23" t="str">
        <f>IFERROR(VLOOKUP(D545,DB!A:I,9,0),"")</f>
        <v/>
      </c>
    </row>
    <row r="546" spans="1:12" ht="15" customHeight="1">
      <c r="A546" s="19"/>
      <c r="B546" s="75" t="str">
        <f>IFERROR(VLOOKUP(D546,DB!A:K,11,0),"")</f>
        <v/>
      </c>
      <c r="C546" s="18"/>
      <c r="D546" s="18"/>
      <c r="E546" s="18"/>
      <c r="F546" s="20"/>
      <c r="G546" s="21">
        <f t="shared" ca="1" si="9"/>
        <v>45931.081130092593</v>
      </c>
      <c r="H546" s="22"/>
      <c r="I546" s="19" t="str">
        <f>IFERROR(VLOOKUP(D546,DB!A:F,6,0),"")</f>
        <v/>
      </c>
      <c r="J546" s="18" t="str">
        <f>IFERROR(VLOOKUP(D546,DB!A:G,7,0),"")</f>
        <v/>
      </c>
      <c r="K546" s="50"/>
      <c r="L546" s="23" t="str">
        <f>IFERROR(VLOOKUP(D546,DB!A:I,9,0),"")</f>
        <v/>
      </c>
    </row>
    <row r="547" spans="1:12" ht="15" customHeight="1">
      <c r="A547" s="19"/>
      <c r="B547" s="75" t="str">
        <f>IFERROR(VLOOKUP(D547,DB!A:K,11,0),"")</f>
        <v/>
      </c>
      <c r="C547" s="18"/>
      <c r="D547" s="18"/>
      <c r="E547" s="18"/>
      <c r="F547" s="20"/>
      <c r="G547" s="21">
        <f t="shared" ca="1" si="9"/>
        <v>45931.081130092593</v>
      </c>
      <c r="H547" s="22"/>
      <c r="I547" s="19" t="str">
        <f>IFERROR(VLOOKUP(D547,DB!A:F,6,0),"")</f>
        <v/>
      </c>
      <c r="J547" s="18" t="str">
        <f>IFERROR(VLOOKUP(D547,DB!A:G,7,0),"")</f>
        <v/>
      </c>
      <c r="K547" s="50"/>
      <c r="L547" s="23" t="str">
        <f>IFERROR(VLOOKUP(D547,DB!A:I,9,0),"")</f>
        <v/>
      </c>
    </row>
    <row r="548" spans="1:12" ht="15" customHeight="1">
      <c r="A548" s="19"/>
      <c r="B548" s="75" t="str">
        <f>IFERROR(VLOOKUP(D548,DB!A:K,11,0),"")</f>
        <v/>
      </c>
      <c r="C548" s="18"/>
      <c r="D548" s="18"/>
      <c r="E548" s="18"/>
      <c r="F548" s="20"/>
      <c r="G548" s="21">
        <f t="shared" ca="1" si="9"/>
        <v>45931.081130092593</v>
      </c>
      <c r="H548" s="22"/>
      <c r="I548" s="19" t="str">
        <f>IFERROR(VLOOKUP(D548,DB!A:F,6,0),"")</f>
        <v/>
      </c>
      <c r="J548" s="18" t="str">
        <f>IFERROR(VLOOKUP(D548,DB!A:G,7,0),"")</f>
        <v/>
      </c>
      <c r="K548" s="50"/>
      <c r="L548" s="23" t="str">
        <f>IFERROR(VLOOKUP(D548,DB!A:I,9,0),"")</f>
        <v/>
      </c>
    </row>
    <row r="549" spans="1:12" ht="15" customHeight="1">
      <c r="A549" s="19"/>
      <c r="B549" s="75" t="str">
        <f>IFERROR(VLOOKUP(D549,DB!A:K,11,0),"")</f>
        <v/>
      </c>
      <c r="C549" s="18"/>
      <c r="D549" s="18"/>
      <c r="E549" s="18"/>
      <c r="F549" s="20"/>
      <c r="G549" s="21">
        <f t="shared" ca="1" si="9"/>
        <v>45931.081130092593</v>
      </c>
      <c r="H549" s="22"/>
      <c r="I549" s="19" t="str">
        <f>IFERROR(VLOOKUP(D549,DB!A:F,6,0),"")</f>
        <v/>
      </c>
      <c r="J549" s="18" t="str">
        <f>IFERROR(VLOOKUP(D549,DB!A:G,7,0),"")</f>
        <v/>
      </c>
      <c r="K549" s="50"/>
      <c r="L549" s="23" t="str">
        <f>IFERROR(VLOOKUP(D549,DB!A:I,9,0),"")</f>
        <v/>
      </c>
    </row>
    <row r="550" spans="1:12" ht="15" customHeight="1">
      <c r="A550" s="19"/>
      <c r="B550" s="75" t="str">
        <f>IFERROR(VLOOKUP(D550,DB!A:K,11,0),"")</f>
        <v/>
      </c>
      <c r="C550" s="18"/>
      <c r="D550" s="18"/>
      <c r="E550" s="18"/>
      <c r="F550" s="20"/>
      <c r="G550" s="21">
        <f t="shared" ca="1" si="9"/>
        <v>45931.081130092593</v>
      </c>
      <c r="H550" s="22"/>
      <c r="I550" s="19" t="str">
        <f>IFERROR(VLOOKUP(D550,DB!A:F,6,0),"")</f>
        <v/>
      </c>
      <c r="J550" s="18" t="str">
        <f>IFERROR(VLOOKUP(D550,DB!A:G,7,0),"")</f>
        <v/>
      </c>
      <c r="K550" s="50"/>
      <c r="L550" s="23" t="str">
        <f>IFERROR(VLOOKUP(D550,DB!A:I,9,0),"")</f>
        <v/>
      </c>
    </row>
    <row r="551" spans="1:12" ht="15" customHeight="1">
      <c r="A551" s="19"/>
      <c r="B551" s="75" t="str">
        <f>IFERROR(VLOOKUP(D551,DB!A:K,11,0),"")</f>
        <v/>
      </c>
      <c r="C551" s="18"/>
      <c r="D551" s="18"/>
      <c r="E551" s="18"/>
      <c r="F551" s="20"/>
      <c r="G551" s="21">
        <f t="shared" ca="1" si="9"/>
        <v>45931.081130092593</v>
      </c>
      <c r="H551" s="22"/>
      <c r="I551" s="19" t="str">
        <f>IFERROR(VLOOKUP(D551,DB!A:F,6,0),"")</f>
        <v/>
      </c>
      <c r="J551" s="18" t="str">
        <f>IFERROR(VLOOKUP(D551,DB!A:G,7,0),"")</f>
        <v/>
      </c>
      <c r="K551" s="50"/>
      <c r="L551" s="23" t="str">
        <f>IFERROR(VLOOKUP(D551,DB!A:I,9,0),"")</f>
        <v/>
      </c>
    </row>
    <row r="552" spans="1:12" ht="15" customHeight="1">
      <c r="A552" s="19"/>
      <c r="B552" s="75" t="str">
        <f>IFERROR(VLOOKUP(D552,DB!A:K,11,0),"")</f>
        <v/>
      </c>
      <c r="C552" s="18"/>
      <c r="D552" s="18"/>
      <c r="E552" s="18"/>
      <c r="F552" s="20"/>
      <c r="G552" s="21">
        <f t="shared" ca="1" si="9"/>
        <v>45931.081130092593</v>
      </c>
      <c r="H552" s="22"/>
      <c r="I552" s="19" t="str">
        <f>IFERROR(VLOOKUP(D552,DB!A:F,6,0),"")</f>
        <v/>
      </c>
      <c r="J552" s="18" t="str">
        <f>IFERROR(VLOOKUP(D552,DB!A:G,7,0),"")</f>
        <v/>
      </c>
      <c r="K552" s="50"/>
      <c r="L552" s="23" t="str">
        <f>IFERROR(VLOOKUP(D552,DB!A:I,9,0),"")</f>
        <v/>
      </c>
    </row>
    <row r="553" spans="1:12" ht="15" customHeight="1">
      <c r="A553" s="19"/>
      <c r="B553" s="75" t="str">
        <f>IFERROR(VLOOKUP(D553,DB!A:K,11,0),"")</f>
        <v/>
      </c>
      <c r="C553" s="18"/>
      <c r="D553" s="18"/>
      <c r="E553" s="18"/>
      <c r="F553" s="20"/>
      <c r="G553" s="21">
        <f t="shared" ca="1" si="9"/>
        <v>45931.081130092593</v>
      </c>
      <c r="H553" s="22"/>
      <c r="I553" s="19" t="str">
        <f>IFERROR(VLOOKUP(D553,DB!A:F,6,0),"")</f>
        <v/>
      </c>
      <c r="J553" s="18" t="str">
        <f>IFERROR(VLOOKUP(D553,DB!A:G,7,0),"")</f>
        <v/>
      </c>
      <c r="K553" s="50"/>
      <c r="L553" s="23" t="str">
        <f>IFERROR(VLOOKUP(D553,DB!A:I,9,0),"")</f>
        <v/>
      </c>
    </row>
    <row r="554" spans="1:12" ht="15" customHeight="1">
      <c r="A554" s="19"/>
      <c r="B554" s="75" t="str">
        <f>IFERROR(VLOOKUP(D554,DB!A:K,11,0),"")</f>
        <v/>
      </c>
      <c r="C554" s="18"/>
      <c r="D554" s="18"/>
      <c r="E554" s="18"/>
      <c r="F554" s="20"/>
      <c r="G554" s="21">
        <f t="shared" ca="1" si="9"/>
        <v>45931.081130092593</v>
      </c>
      <c r="H554" s="22"/>
      <c r="I554" s="19" t="str">
        <f>IFERROR(VLOOKUP(D554,DB!A:F,6,0),"")</f>
        <v/>
      </c>
      <c r="J554" s="18" t="str">
        <f>IFERROR(VLOOKUP(D554,DB!A:G,7,0),"")</f>
        <v/>
      </c>
      <c r="K554" s="50"/>
      <c r="L554" s="23" t="str">
        <f>IFERROR(VLOOKUP(D554,DB!A:I,9,0),"")</f>
        <v/>
      </c>
    </row>
    <row r="555" spans="1:12" ht="15" customHeight="1">
      <c r="A555" s="19"/>
      <c r="B555" s="75" t="str">
        <f>IFERROR(VLOOKUP(D555,DB!A:K,11,0),"")</f>
        <v/>
      </c>
      <c r="C555" s="18"/>
      <c r="D555" s="18"/>
      <c r="E555" s="18"/>
      <c r="F555" s="20"/>
      <c r="G555" s="21">
        <f t="shared" ca="1" si="9"/>
        <v>45931.081130092593</v>
      </c>
      <c r="H555" s="22"/>
      <c r="I555" s="19" t="str">
        <f>IFERROR(VLOOKUP(D555,DB!A:F,6,0),"")</f>
        <v/>
      </c>
      <c r="J555" s="18" t="str">
        <f>IFERROR(VLOOKUP(D555,DB!A:G,7,0),"")</f>
        <v/>
      </c>
      <c r="K555" s="50"/>
      <c r="L555" s="23" t="str">
        <f>IFERROR(VLOOKUP(D555,DB!A:I,9,0),"")</f>
        <v/>
      </c>
    </row>
    <row r="556" spans="1:12" ht="15" customHeight="1">
      <c r="A556" s="19"/>
      <c r="B556" s="75" t="str">
        <f>IFERROR(VLOOKUP(D556,DB!A:K,11,0),"")</f>
        <v/>
      </c>
      <c r="C556" s="18"/>
      <c r="D556" s="18"/>
      <c r="E556" s="18"/>
      <c r="F556" s="20"/>
      <c r="G556" s="21">
        <f t="shared" ca="1" si="9"/>
        <v>45931.081130092593</v>
      </c>
      <c r="H556" s="22"/>
      <c r="I556" s="19" t="str">
        <f>IFERROR(VLOOKUP(D556,DB!A:F,6,0),"")</f>
        <v/>
      </c>
      <c r="J556" s="18" t="str">
        <f>IFERROR(VLOOKUP(D556,DB!A:G,7,0),"")</f>
        <v/>
      </c>
      <c r="K556" s="50"/>
      <c r="L556" s="23" t="str">
        <f>IFERROR(VLOOKUP(D556,DB!A:I,9,0),"")</f>
        <v/>
      </c>
    </row>
    <row r="557" spans="1:12" ht="15" customHeight="1">
      <c r="A557" s="19"/>
      <c r="B557" s="75" t="str">
        <f>IFERROR(VLOOKUP(D557,DB!A:K,11,0),"")</f>
        <v/>
      </c>
      <c r="C557" s="18"/>
      <c r="D557" s="18"/>
      <c r="E557" s="18"/>
      <c r="F557" s="20"/>
      <c r="G557" s="21">
        <f t="shared" ca="1" si="9"/>
        <v>45931.081130092593</v>
      </c>
      <c r="H557" s="22"/>
      <c r="I557" s="19" t="str">
        <f>IFERROR(VLOOKUP(D557,DB!A:F,6,0),"")</f>
        <v/>
      </c>
      <c r="J557" s="18" t="str">
        <f>IFERROR(VLOOKUP(D557,DB!A:G,7,0),"")</f>
        <v/>
      </c>
      <c r="K557" s="50"/>
      <c r="L557" s="23" t="str">
        <f>IFERROR(VLOOKUP(D557,DB!A:I,9,0),"")</f>
        <v/>
      </c>
    </row>
    <row r="558" spans="1:12" ht="15" customHeight="1">
      <c r="A558" s="19"/>
      <c r="B558" s="75" t="str">
        <f>IFERROR(VLOOKUP(D558,DB!A:K,11,0),"")</f>
        <v/>
      </c>
      <c r="C558" s="18"/>
      <c r="D558" s="18"/>
      <c r="E558" s="18"/>
      <c r="F558" s="20"/>
      <c r="G558" s="21">
        <f t="shared" ca="1" si="9"/>
        <v>45931.081130092593</v>
      </c>
      <c r="H558" s="22"/>
      <c r="I558" s="19" t="str">
        <f>IFERROR(VLOOKUP(D558,DB!A:F,6,0),"")</f>
        <v/>
      </c>
      <c r="J558" s="18" t="str">
        <f>IFERROR(VLOOKUP(D558,DB!A:G,7,0),"")</f>
        <v/>
      </c>
      <c r="K558" s="50"/>
      <c r="L558" s="23" t="str">
        <f>IFERROR(VLOOKUP(D558,DB!A:I,9,0),"")</f>
        <v/>
      </c>
    </row>
    <row r="559" spans="1:12" ht="15" customHeight="1">
      <c r="A559" s="19"/>
      <c r="B559" s="75" t="str">
        <f>IFERROR(VLOOKUP(D559,DB!A:K,11,0),"")</f>
        <v/>
      </c>
      <c r="C559" s="18"/>
      <c r="D559" s="18"/>
      <c r="E559" s="18"/>
      <c r="F559" s="20"/>
      <c r="G559" s="21">
        <f t="shared" ca="1" si="9"/>
        <v>45931.081130092593</v>
      </c>
      <c r="H559" s="22"/>
      <c r="I559" s="19" t="str">
        <f>IFERROR(VLOOKUP(D559,DB!A:F,6,0),"")</f>
        <v/>
      </c>
      <c r="J559" s="18" t="str">
        <f>IFERROR(VLOOKUP(D559,DB!A:G,7,0),"")</f>
        <v/>
      </c>
      <c r="K559" s="50"/>
      <c r="L559" s="23" t="str">
        <f>IFERROR(VLOOKUP(D559,DB!A:I,9,0),"")</f>
        <v/>
      </c>
    </row>
    <row r="560" spans="1:12" ht="15" customHeight="1">
      <c r="A560" s="19"/>
      <c r="B560" s="75" t="str">
        <f>IFERROR(VLOOKUP(D560,DB!A:K,11,0),"")</f>
        <v/>
      </c>
      <c r="C560" s="18"/>
      <c r="D560" s="18"/>
      <c r="E560" s="18"/>
      <c r="F560" s="20"/>
      <c r="G560" s="21">
        <f t="shared" ca="1" si="9"/>
        <v>45931.081130092593</v>
      </c>
      <c r="H560" s="22"/>
      <c r="I560" s="19" t="str">
        <f>IFERROR(VLOOKUP(D560,DB!A:F,6,0),"")</f>
        <v/>
      </c>
      <c r="J560" s="18" t="str">
        <f>IFERROR(VLOOKUP(D560,DB!A:G,7,0),"")</f>
        <v/>
      </c>
      <c r="K560" s="50"/>
      <c r="L560" s="23" t="str">
        <f>IFERROR(VLOOKUP(D560,DB!A:I,9,0),"")</f>
        <v/>
      </c>
    </row>
    <row r="561" spans="1:12" ht="15" customHeight="1">
      <c r="A561" s="19"/>
      <c r="B561" s="75" t="str">
        <f>IFERROR(VLOOKUP(D561,DB!A:K,11,0),"")</f>
        <v/>
      </c>
      <c r="C561" s="18"/>
      <c r="D561" s="18"/>
      <c r="E561" s="18"/>
      <c r="F561" s="20"/>
      <c r="G561" s="21">
        <f t="shared" ca="1" si="9"/>
        <v>45931.081130092593</v>
      </c>
      <c r="H561" s="22"/>
      <c r="I561" s="19" t="str">
        <f>IFERROR(VLOOKUP(D561,DB!A:F,6,0),"")</f>
        <v/>
      </c>
      <c r="J561" s="18" t="str">
        <f>IFERROR(VLOOKUP(D561,DB!A:G,7,0),"")</f>
        <v/>
      </c>
      <c r="K561" s="50"/>
      <c r="L561" s="23" t="str">
        <f>IFERROR(VLOOKUP(D561,DB!A:I,9,0),"")</f>
        <v/>
      </c>
    </row>
    <row r="562" spans="1:12" ht="15" customHeight="1">
      <c r="A562" s="19"/>
      <c r="B562" s="75" t="str">
        <f>IFERROR(VLOOKUP(D562,DB!A:K,11,0),"")</f>
        <v/>
      </c>
      <c r="C562" s="18"/>
      <c r="D562" s="18"/>
      <c r="E562" s="18"/>
      <c r="F562" s="20"/>
      <c r="G562" s="21">
        <f t="shared" ca="1" si="9"/>
        <v>45931.081130092593</v>
      </c>
      <c r="H562" s="22"/>
      <c r="I562" s="19" t="str">
        <f>IFERROR(VLOOKUP(D562,DB!A:F,6,0),"")</f>
        <v/>
      </c>
      <c r="J562" s="18" t="str">
        <f>IFERROR(VLOOKUP(D562,DB!A:G,7,0),"")</f>
        <v/>
      </c>
      <c r="K562" s="50"/>
      <c r="L562" s="23" t="str">
        <f>IFERROR(VLOOKUP(D562,DB!A:I,9,0),"")</f>
        <v/>
      </c>
    </row>
    <row r="563" spans="1:12" ht="15" customHeight="1">
      <c r="A563" s="19"/>
      <c r="B563" s="75" t="str">
        <f>IFERROR(VLOOKUP(D563,DB!A:K,11,0),"")</f>
        <v/>
      </c>
      <c r="C563" s="18"/>
      <c r="D563" s="18"/>
      <c r="E563" s="18"/>
      <c r="F563" s="20"/>
      <c r="G563" s="21">
        <f t="shared" ca="1" si="9"/>
        <v>45931.081130092593</v>
      </c>
      <c r="H563" s="22"/>
      <c r="I563" s="19" t="str">
        <f>IFERROR(VLOOKUP(D563,DB!A:F,6,0),"")</f>
        <v/>
      </c>
      <c r="J563" s="18" t="str">
        <f>IFERROR(VLOOKUP(D563,DB!A:G,7,0),"")</f>
        <v/>
      </c>
      <c r="K563" s="50"/>
      <c r="L563" s="23" t="str">
        <f>IFERROR(VLOOKUP(D563,DB!A:I,9,0),"")</f>
        <v/>
      </c>
    </row>
    <row r="564" spans="1:12" ht="15" customHeight="1">
      <c r="A564" s="19"/>
      <c r="B564" s="75" t="str">
        <f>IFERROR(VLOOKUP(D564,DB!A:K,11,0),"")</f>
        <v/>
      </c>
      <c r="C564" s="18"/>
      <c r="D564" s="18"/>
      <c r="E564" s="18"/>
      <c r="F564" s="20"/>
      <c r="G564" s="21">
        <f t="shared" ca="1" si="9"/>
        <v>45931.081130092593</v>
      </c>
      <c r="H564" s="22"/>
      <c r="I564" s="19" t="str">
        <f>IFERROR(VLOOKUP(D564,DB!A:F,6,0),"")</f>
        <v/>
      </c>
      <c r="J564" s="18" t="str">
        <f>IFERROR(VLOOKUP(D564,DB!A:G,7,0),"")</f>
        <v/>
      </c>
      <c r="K564" s="50"/>
      <c r="L564" s="23" t="str">
        <f>IFERROR(VLOOKUP(D564,DB!A:I,9,0),"")</f>
        <v/>
      </c>
    </row>
    <row r="565" spans="1:12" ht="15" customHeight="1">
      <c r="A565" s="19"/>
      <c r="B565" s="75" t="str">
        <f>IFERROR(VLOOKUP(D565,DB!A:K,11,0),"")</f>
        <v/>
      </c>
      <c r="C565" s="18"/>
      <c r="D565" s="18"/>
      <c r="E565" s="18"/>
      <c r="F565" s="20"/>
      <c r="G565" s="21">
        <f t="shared" ca="1" si="9"/>
        <v>45931.081130092593</v>
      </c>
      <c r="H565" s="22"/>
      <c r="I565" s="19" t="str">
        <f>IFERROR(VLOOKUP(D565,DB!A:F,6,0),"")</f>
        <v/>
      </c>
      <c r="J565" s="18" t="str">
        <f>IFERROR(VLOOKUP(D565,DB!A:G,7,0),"")</f>
        <v/>
      </c>
      <c r="K565" s="50"/>
      <c r="L565" s="23" t="str">
        <f>IFERROR(VLOOKUP(D565,DB!A:I,9,0),"")</f>
        <v/>
      </c>
    </row>
    <row r="566" spans="1:12" ht="15" customHeight="1">
      <c r="A566" s="19"/>
      <c r="B566" s="75" t="str">
        <f>IFERROR(VLOOKUP(D566,DB!A:K,11,0),"")</f>
        <v/>
      </c>
      <c r="C566" s="18"/>
      <c r="D566" s="18"/>
      <c r="E566" s="18"/>
      <c r="F566" s="20"/>
      <c r="G566" s="21">
        <f t="shared" ca="1" si="9"/>
        <v>45931.081130092593</v>
      </c>
      <c r="H566" s="22"/>
      <c r="I566" s="19" t="str">
        <f>IFERROR(VLOOKUP(D566,DB!A:F,6,0),"")</f>
        <v/>
      </c>
      <c r="J566" s="18" t="str">
        <f>IFERROR(VLOOKUP(D566,DB!A:G,7,0),"")</f>
        <v/>
      </c>
      <c r="K566" s="50"/>
      <c r="L566" s="23" t="str">
        <f>IFERROR(VLOOKUP(D566,DB!A:I,9,0),"")</f>
        <v/>
      </c>
    </row>
    <row r="567" spans="1:12" ht="15" customHeight="1">
      <c r="A567" s="19"/>
      <c r="B567" s="75" t="str">
        <f>IFERROR(VLOOKUP(D567,DB!A:K,11,0),"")</f>
        <v/>
      </c>
      <c r="C567" s="18"/>
      <c r="D567" s="18"/>
      <c r="E567" s="18"/>
      <c r="F567" s="20"/>
      <c r="G567" s="21">
        <f t="shared" ca="1" si="9"/>
        <v>45931.081130092593</v>
      </c>
      <c r="H567" s="22"/>
      <c r="I567" s="19" t="str">
        <f>IFERROR(VLOOKUP(D567,DB!A:F,6,0),"")</f>
        <v/>
      </c>
      <c r="J567" s="18" t="str">
        <f>IFERROR(VLOOKUP(D567,DB!A:G,7,0),"")</f>
        <v/>
      </c>
      <c r="K567" s="50"/>
      <c r="L567" s="23" t="str">
        <f>IFERROR(VLOOKUP(D567,DB!A:I,9,0),"")</f>
        <v/>
      </c>
    </row>
    <row r="568" spans="1:12" ht="15" customHeight="1">
      <c r="A568" s="19"/>
      <c r="B568" s="75" t="str">
        <f>IFERROR(VLOOKUP(D568,DB!A:K,11,0),"")</f>
        <v/>
      </c>
      <c r="C568" s="18"/>
      <c r="D568" s="18"/>
      <c r="E568" s="18"/>
      <c r="F568" s="20"/>
      <c r="G568" s="21">
        <f t="shared" ca="1" si="9"/>
        <v>45931.081130092593</v>
      </c>
      <c r="H568" s="22"/>
      <c r="I568" s="19" t="str">
        <f>IFERROR(VLOOKUP(D568,DB!A:F,6,0),"")</f>
        <v/>
      </c>
      <c r="J568" s="18" t="str">
        <f>IFERROR(VLOOKUP(D568,DB!A:G,7,0),"")</f>
        <v/>
      </c>
      <c r="K568" s="50"/>
      <c r="L568" s="23" t="str">
        <f>IFERROR(VLOOKUP(D568,DB!A:I,9,0),"")</f>
        <v/>
      </c>
    </row>
    <row r="569" spans="1:12" ht="15" customHeight="1">
      <c r="A569" s="19"/>
      <c r="B569" s="75" t="str">
        <f>IFERROR(VLOOKUP(D569,DB!A:K,11,0),"")</f>
        <v/>
      </c>
      <c r="C569" s="18"/>
      <c r="D569" s="18"/>
      <c r="E569" s="18"/>
      <c r="F569" s="20"/>
      <c r="G569" s="21">
        <f t="shared" ca="1" si="9"/>
        <v>45931.081130092593</v>
      </c>
      <c r="H569" s="22"/>
      <c r="I569" s="19" t="str">
        <f>IFERROR(VLOOKUP(D569,DB!A:F,6,0),"")</f>
        <v/>
      </c>
      <c r="J569" s="18" t="str">
        <f>IFERROR(VLOOKUP(D569,DB!A:G,7,0),"")</f>
        <v/>
      </c>
      <c r="K569" s="50"/>
      <c r="L569" s="23" t="str">
        <f>IFERROR(VLOOKUP(D569,DB!A:I,9,0),"")</f>
        <v/>
      </c>
    </row>
    <row r="570" spans="1:12" ht="15" customHeight="1">
      <c r="A570" s="19"/>
      <c r="B570" s="75" t="str">
        <f>IFERROR(VLOOKUP(D570,DB!A:K,11,0),"")</f>
        <v/>
      </c>
      <c r="C570" s="18"/>
      <c r="D570" s="18"/>
      <c r="E570" s="18"/>
      <c r="F570" s="20"/>
      <c r="G570" s="21">
        <f t="shared" ca="1" si="9"/>
        <v>45931.081130092593</v>
      </c>
      <c r="H570" s="22"/>
      <c r="I570" s="19" t="str">
        <f>IFERROR(VLOOKUP(D570,DB!A:F,6,0),"")</f>
        <v/>
      </c>
      <c r="J570" s="18" t="str">
        <f>IFERROR(VLOOKUP(D570,DB!A:G,7,0),"")</f>
        <v/>
      </c>
      <c r="K570" s="50"/>
      <c r="L570" s="23" t="str">
        <f>IFERROR(VLOOKUP(D570,DB!A:I,9,0),"")</f>
        <v/>
      </c>
    </row>
    <row r="571" spans="1:12" ht="15" customHeight="1">
      <c r="A571" s="19"/>
      <c r="B571" s="75" t="str">
        <f>IFERROR(VLOOKUP(D571,DB!A:K,11,0),"")</f>
        <v/>
      </c>
      <c r="C571" s="18"/>
      <c r="D571" s="18"/>
      <c r="E571" s="18"/>
      <c r="F571" s="20"/>
      <c r="G571" s="21">
        <f t="shared" ca="1" si="9"/>
        <v>45931.081130092593</v>
      </c>
      <c r="H571" s="22"/>
      <c r="I571" s="19" t="str">
        <f>IFERROR(VLOOKUP(D571,DB!A:F,6,0),"")</f>
        <v/>
      </c>
      <c r="J571" s="18" t="str">
        <f>IFERROR(VLOOKUP(D571,DB!A:G,7,0),"")</f>
        <v/>
      </c>
      <c r="K571" s="50"/>
      <c r="L571" s="23" t="str">
        <f>IFERROR(VLOOKUP(D571,DB!A:I,9,0),"")</f>
        <v/>
      </c>
    </row>
    <row r="572" spans="1:12" ht="15" customHeight="1">
      <c r="A572" s="19"/>
      <c r="B572" s="75" t="str">
        <f>IFERROR(VLOOKUP(D572,DB!A:K,11,0),"")</f>
        <v/>
      </c>
      <c r="C572" s="18"/>
      <c r="D572" s="18"/>
      <c r="E572" s="18"/>
      <c r="F572" s="20"/>
      <c r="G572" s="21">
        <f t="shared" ca="1" si="9"/>
        <v>45931.081130092593</v>
      </c>
      <c r="H572" s="22"/>
      <c r="I572" s="19" t="str">
        <f>IFERROR(VLOOKUP(D572,DB!A:F,6,0),"")</f>
        <v/>
      </c>
      <c r="J572" s="18" t="str">
        <f>IFERROR(VLOOKUP(D572,DB!A:G,7,0),"")</f>
        <v/>
      </c>
      <c r="K572" s="50"/>
      <c r="L572" s="23" t="str">
        <f>IFERROR(VLOOKUP(D572,DB!A:I,9,0),"")</f>
        <v/>
      </c>
    </row>
    <row r="573" spans="1:12" ht="15" customHeight="1">
      <c r="A573" s="19"/>
      <c r="B573" s="75" t="str">
        <f>IFERROR(VLOOKUP(D573,DB!A:K,11,0),"")</f>
        <v/>
      </c>
      <c r="C573" s="18"/>
      <c r="D573" s="18"/>
      <c r="E573" s="18"/>
      <c r="F573" s="20"/>
      <c r="G573" s="21">
        <f t="shared" ca="1" si="9"/>
        <v>45931.081130092593</v>
      </c>
      <c r="H573" s="22"/>
      <c r="I573" s="19" t="str">
        <f>IFERROR(VLOOKUP(D573,DB!A:F,6,0),"")</f>
        <v/>
      </c>
      <c r="J573" s="18" t="str">
        <f>IFERROR(VLOOKUP(D573,DB!A:G,7,0),"")</f>
        <v/>
      </c>
      <c r="K573" s="50"/>
      <c r="L573" s="23" t="str">
        <f>IFERROR(VLOOKUP(D573,DB!A:I,9,0),"")</f>
        <v/>
      </c>
    </row>
    <row r="574" spans="1:12" ht="15" customHeight="1">
      <c r="A574" s="19"/>
      <c r="B574" s="75" t="str">
        <f>IFERROR(VLOOKUP(D574,DB!A:K,11,0),"")</f>
        <v/>
      </c>
      <c r="C574" s="18"/>
      <c r="D574" s="18"/>
      <c r="E574" s="18"/>
      <c r="F574" s="20"/>
      <c r="G574" s="21">
        <f t="shared" ca="1" si="9"/>
        <v>45931.081130092593</v>
      </c>
      <c r="H574" s="22"/>
      <c r="I574" s="19" t="str">
        <f>IFERROR(VLOOKUP(D574,DB!A:F,6,0),"")</f>
        <v/>
      </c>
      <c r="J574" s="18" t="str">
        <f>IFERROR(VLOOKUP(D574,DB!A:G,7,0),"")</f>
        <v/>
      </c>
      <c r="K574" s="50"/>
      <c r="L574" s="23" t="str">
        <f>IFERROR(VLOOKUP(D574,DB!A:I,9,0),"")</f>
        <v/>
      </c>
    </row>
    <row r="575" spans="1:12" ht="15" customHeight="1">
      <c r="A575" s="19"/>
      <c r="B575" s="75" t="str">
        <f>IFERROR(VLOOKUP(D575,DB!A:K,11,0),"")</f>
        <v/>
      </c>
      <c r="C575" s="18"/>
      <c r="D575" s="18"/>
      <c r="E575" s="18"/>
      <c r="F575" s="20"/>
      <c r="G575" s="21">
        <f t="shared" ca="1" si="9"/>
        <v>45931.081130092593</v>
      </c>
      <c r="H575" s="22"/>
      <c r="I575" s="19" t="str">
        <f>IFERROR(VLOOKUP(D575,DB!A:F,6,0),"")</f>
        <v/>
      </c>
      <c r="J575" s="18" t="str">
        <f>IFERROR(VLOOKUP(D575,DB!A:G,7,0),"")</f>
        <v/>
      </c>
      <c r="K575" s="50"/>
      <c r="L575" s="23" t="str">
        <f>IFERROR(VLOOKUP(D575,DB!A:I,9,0),"")</f>
        <v/>
      </c>
    </row>
    <row r="576" spans="1:12" ht="15" customHeight="1">
      <c r="A576" s="19"/>
      <c r="B576" s="75" t="str">
        <f>IFERROR(VLOOKUP(D576,DB!A:K,11,0),"")</f>
        <v/>
      </c>
      <c r="C576" s="18"/>
      <c r="D576" s="18"/>
      <c r="E576" s="18"/>
      <c r="F576" s="20"/>
      <c r="G576" s="21">
        <f t="shared" ca="1" si="9"/>
        <v>45931.081130092593</v>
      </c>
      <c r="H576" s="22"/>
      <c r="I576" s="19" t="str">
        <f>IFERROR(VLOOKUP(D576,DB!A:F,6,0),"")</f>
        <v/>
      </c>
      <c r="J576" s="18" t="str">
        <f>IFERROR(VLOOKUP(D576,DB!A:G,7,0),"")</f>
        <v/>
      </c>
      <c r="K576" s="50"/>
      <c r="L576" s="23" t="str">
        <f>IFERROR(VLOOKUP(D576,DB!A:I,9,0),"")</f>
        <v/>
      </c>
    </row>
    <row r="577" spans="1:12" ht="15" customHeight="1">
      <c r="A577" s="19"/>
      <c r="B577" s="75" t="str">
        <f>IFERROR(VLOOKUP(D577,DB!A:K,11,0),"")</f>
        <v/>
      </c>
      <c r="C577" s="18"/>
      <c r="D577" s="18"/>
      <c r="E577" s="18"/>
      <c r="F577" s="20"/>
      <c r="G577" s="21">
        <f t="shared" ca="1" si="9"/>
        <v>45931.081130092593</v>
      </c>
      <c r="H577" s="22"/>
      <c r="I577" s="19" t="str">
        <f>IFERROR(VLOOKUP(D577,DB!A:F,6,0),"")</f>
        <v/>
      </c>
      <c r="J577" s="18" t="str">
        <f>IFERROR(VLOOKUP(D577,DB!A:G,7,0),"")</f>
        <v/>
      </c>
      <c r="K577" s="50"/>
      <c r="L577" s="23" t="str">
        <f>IFERROR(VLOOKUP(D577,DB!A:I,9,0),"")</f>
        <v/>
      </c>
    </row>
    <row r="578" spans="1:12" ht="15" customHeight="1">
      <c r="A578" s="19"/>
      <c r="B578" s="75" t="str">
        <f>IFERROR(VLOOKUP(D578,DB!A:K,11,0),"")</f>
        <v/>
      </c>
      <c r="C578" s="18"/>
      <c r="D578" s="18"/>
      <c r="E578" s="18"/>
      <c r="F578" s="20"/>
      <c r="G578" s="21">
        <f t="shared" ca="1" si="9"/>
        <v>45931.081130092593</v>
      </c>
      <c r="H578" s="22"/>
      <c r="I578" s="19" t="str">
        <f>IFERROR(VLOOKUP(D578,DB!A:F,6,0),"")</f>
        <v/>
      </c>
      <c r="J578" s="18" t="str">
        <f>IFERROR(VLOOKUP(D578,DB!A:G,7,0),"")</f>
        <v/>
      </c>
      <c r="K578" s="50"/>
      <c r="L578" s="23" t="str">
        <f>IFERROR(VLOOKUP(D578,DB!A:I,9,0),"")</f>
        <v/>
      </c>
    </row>
    <row r="579" spans="1:12" ht="15" customHeight="1">
      <c r="A579" s="19"/>
      <c r="B579" s="75" t="str">
        <f>IFERROR(VLOOKUP(D579,DB!A:K,11,0),"")</f>
        <v/>
      </c>
      <c r="C579" s="18"/>
      <c r="D579" s="18"/>
      <c r="E579" s="18"/>
      <c r="F579" s="20"/>
      <c r="G579" s="21">
        <f t="shared" ca="1" si="9"/>
        <v>45931.081130092593</v>
      </c>
      <c r="H579" s="22"/>
      <c r="I579" s="19" t="str">
        <f>IFERROR(VLOOKUP(D579,DB!A:F,6,0),"")</f>
        <v/>
      </c>
      <c r="J579" s="18" t="str">
        <f>IFERROR(VLOOKUP(D579,DB!A:G,7,0),"")</f>
        <v/>
      </c>
      <c r="K579" s="50"/>
      <c r="L579" s="23" t="str">
        <f>IFERROR(VLOOKUP(D579,DB!A:I,9,0),"")</f>
        <v/>
      </c>
    </row>
    <row r="580" spans="1:12" ht="15" customHeight="1">
      <c r="A580" s="19"/>
      <c r="B580" s="75" t="str">
        <f>IFERROR(VLOOKUP(D580,DB!A:K,11,0),"")</f>
        <v/>
      </c>
      <c r="C580" s="18"/>
      <c r="D580" s="18"/>
      <c r="E580" s="18"/>
      <c r="F580" s="20"/>
      <c r="G580" s="21">
        <f t="shared" ca="1" si="9"/>
        <v>45931.081130092593</v>
      </c>
      <c r="H580" s="22"/>
      <c r="I580" s="19" t="str">
        <f>IFERROR(VLOOKUP(D580,DB!A:F,6,0),"")</f>
        <v/>
      </c>
      <c r="J580" s="18" t="str">
        <f>IFERROR(VLOOKUP(D580,DB!A:G,7,0),"")</f>
        <v/>
      </c>
      <c r="K580" s="50"/>
      <c r="L580" s="23" t="str">
        <f>IFERROR(VLOOKUP(D580,DB!A:I,9,0),"")</f>
        <v/>
      </c>
    </row>
    <row r="581" spans="1:12" ht="15" customHeight="1">
      <c r="A581" s="19"/>
      <c r="B581" s="75" t="str">
        <f>IFERROR(VLOOKUP(D581,DB!A:K,11,0),"")</f>
        <v/>
      </c>
      <c r="C581" s="18"/>
      <c r="D581" s="18"/>
      <c r="E581" s="18"/>
      <c r="F581" s="20"/>
      <c r="G581" s="21">
        <f t="shared" ca="1" si="9"/>
        <v>45931.081130092593</v>
      </c>
      <c r="H581" s="22"/>
      <c r="I581" s="19" t="str">
        <f>IFERROR(VLOOKUP(D581,DB!A:F,6,0),"")</f>
        <v/>
      </c>
      <c r="J581" s="18" t="str">
        <f>IFERROR(VLOOKUP(D581,DB!A:G,7,0),"")</f>
        <v/>
      </c>
      <c r="K581" s="50"/>
      <c r="L581" s="23" t="str">
        <f>IFERROR(VLOOKUP(D581,DB!A:I,9,0),"")</f>
        <v/>
      </c>
    </row>
    <row r="582" spans="1:12" ht="15" customHeight="1">
      <c r="A582" s="19"/>
      <c r="B582" s="75" t="str">
        <f>IFERROR(VLOOKUP(D582,DB!A:K,11,0),"")</f>
        <v/>
      </c>
      <c r="C582" s="18"/>
      <c r="D582" s="18"/>
      <c r="E582" s="18"/>
      <c r="F582" s="20"/>
      <c r="G582" s="21">
        <f t="shared" ca="1" si="9"/>
        <v>45931.081130092593</v>
      </c>
      <c r="H582" s="22"/>
      <c r="I582" s="19" t="str">
        <f>IFERROR(VLOOKUP(D582,DB!A:F,6,0),"")</f>
        <v/>
      </c>
      <c r="J582" s="18" t="str">
        <f>IFERROR(VLOOKUP(D582,DB!A:G,7,0),"")</f>
        <v/>
      </c>
      <c r="K582" s="50"/>
      <c r="L582" s="23" t="str">
        <f>IFERROR(VLOOKUP(D582,DB!A:I,9,0),"")</f>
        <v/>
      </c>
    </row>
    <row r="583" spans="1:12" ht="15" customHeight="1">
      <c r="A583" s="19"/>
      <c r="B583" s="75" t="str">
        <f>IFERROR(VLOOKUP(D583,DB!A:K,11,0),"")</f>
        <v/>
      </c>
      <c r="C583" s="18"/>
      <c r="D583" s="18"/>
      <c r="E583" s="18"/>
      <c r="F583" s="20"/>
      <c r="G583" s="21">
        <f t="shared" ca="1" si="9"/>
        <v>45931.081130092593</v>
      </c>
      <c r="H583" s="22"/>
      <c r="I583" s="19" t="str">
        <f>IFERROR(VLOOKUP(D583,DB!A:F,6,0),"")</f>
        <v/>
      </c>
      <c r="J583" s="18" t="str">
        <f>IFERROR(VLOOKUP(D583,DB!A:G,7,0),"")</f>
        <v/>
      </c>
      <c r="K583" s="50"/>
      <c r="L583" s="23" t="str">
        <f>IFERROR(VLOOKUP(D583,DB!A:I,9,0),"")</f>
        <v/>
      </c>
    </row>
    <row r="584" spans="1:12" ht="15" customHeight="1">
      <c r="A584" s="19"/>
      <c r="B584" s="75" t="str">
        <f>IFERROR(VLOOKUP(D584,DB!A:K,11,0),"")</f>
        <v/>
      </c>
      <c r="C584" s="18"/>
      <c r="D584" s="18"/>
      <c r="E584" s="18"/>
      <c r="F584" s="20"/>
      <c r="G584" s="21">
        <f t="shared" ref="G584:G647" ca="1" si="10">IFERROR(NOW()-F584,"-")</f>
        <v>45931.081130092593</v>
      </c>
      <c r="H584" s="22"/>
      <c r="I584" s="19" t="str">
        <f>IFERROR(VLOOKUP(D584,DB!A:F,6,0),"")</f>
        <v/>
      </c>
      <c r="J584" s="18" t="str">
        <f>IFERROR(VLOOKUP(D584,DB!A:G,7,0),"")</f>
        <v/>
      </c>
      <c r="K584" s="50"/>
      <c r="L584" s="23" t="str">
        <f>IFERROR(VLOOKUP(D584,DB!A:I,9,0),"")</f>
        <v/>
      </c>
    </row>
    <row r="585" spans="1:12" ht="15" customHeight="1">
      <c r="A585" s="19"/>
      <c r="B585" s="75" t="str">
        <f>IFERROR(VLOOKUP(D585,DB!A:K,11,0),"")</f>
        <v/>
      </c>
      <c r="C585" s="18"/>
      <c r="D585" s="18"/>
      <c r="E585" s="18"/>
      <c r="F585" s="20"/>
      <c r="G585" s="21">
        <f t="shared" ca="1" si="10"/>
        <v>45931.081130092593</v>
      </c>
      <c r="H585" s="22"/>
      <c r="I585" s="19" t="str">
        <f>IFERROR(VLOOKUP(D585,DB!A:F,6,0),"")</f>
        <v/>
      </c>
      <c r="J585" s="18" t="str">
        <f>IFERROR(VLOOKUP(D585,DB!A:G,7,0),"")</f>
        <v/>
      </c>
      <c r="K585" s="50"/>
      <c r="L585" s="23" t="str">
        <f>IFERROR(VLOOKUP(D585,DB!A:I,9,0),"")</f>
        <v/>
      </c>
    </row>
    <row r="586" spans="1:12" ht="15" customHeight="1">
      <c r="A586" s="19"/>
      <c r="B586" s="75" t="str">
        <f>IFERROR(VLOOKUP(D586,DB!A:K,11,0),"")</f>
        <v/>
      </c>
      <c r="C586" s="18"/>
      <c r="D586" s="18"/>
      <c r="E586" s="18"/>
      <c r="F586" s="20"/>
      <c r="G586" s="21">
        <f t="shared" ca="1" si="10"/>
        <v>45931.081130092593</v>
      </c>
      <c r="H586" s="22"/>
      <c r="I586" s="19" t="str">
        <f>IFERROR(VLOOKUP(D586,DB!A:F,6,0),"")</f>
        <v/>
      </c>
      <c r="J586" s="18" t="str">
        <f>IFERROR(VLOOKUP(D586,DB!A:G,7,0),"")</f>
        <v/>
      </c>
      <c r="K586" s="50"/>
      <c r="L586" s="23" t="str">
        <f>IFERROR(VLOOKUP(D586,DB!A:I,9,0),"")</f>
        <v/>
      </c>
    </row>
    <row r="587" spans="1:12" ht="15" customHeight="1">
      <c r="A587" s="19"/>
      <c r="B587" s="75" t="str">
        <f>IFERROR(VLOOKUP(D587,DB!A:K,11,0),"")</f>
        <v/>
      </c>
      <c r="C587" s="18"/>
      <c r="D587" s="18"/>
      <c r="E587" s="18"/>
      <c r="F587" s="20"/>
      <c r="G587" s="21">
        <f t="shared" ca="1" si="10"/>
        <v>45931.081130092593</v>
      </c>
      <c r="H587" s="22"/>
      <c r="I587" s="19" t="str">
        <f>IFERROR(VLOOKUP(D587,DB!A:F,6,0),"")</f>
        <v/>
      </c>
      <c r="J587" s="18" t="str">
        <f>IFERROR(VLOOKUP(D587,DB!A:G,7,0),"")</f>
        <v/>
      </c>
      <c r="K587" s="50"/>
      <c r="L587" s="23" t="str">
        <f>IFERROR(VLOOKUP(D587,DB!A:I,9,0),"")</f>
        <v/>
      </c>
    </row>
    <row r="588" spans="1:12" ht="15" customHeight="1">
      <c r="A588" s="19"/>
      <c r="B588" s="75" t="str">
        <f>IFERROR(VLOOKUP(D588,DB!A:K,11,0),"")</f>
        <v/>
      </c>
      <c r="C588" s="18"/>
      <c r="D588" s="18"/>
      <c r="E588" s="18"/>
      <c r="F588" s="20"/>
      <c r="G588" s="21">
        <f t="shared" ca="1" si="10"/>
        <v>45931.081130092593</v>
      </c>
      <c r="H588" s="22"/>
      <c r="I588" s="19" t="str">
        <f>IFERROR(VLOOKUP(D588,DB!A:F,6,0),"")</f>
        <v/>
      </c>
      <c r="J588" s="18" t="str">
        <f>IFERROR(VLOOKUP(D588,DB!A:G,7,0),"")</f>
        <v/>
      </c>
      <c r="K588" s="50"/>
      <c r="L588" s="23" t="str">
        <f>IFERROR(VLOOKUP(D588,DB!A:I,9,0),"")</f>
        <v/>
      </c>
    </row>
    <row r="589" spans="1:12" ht="15" customHeight="1">
      <c r="A589" s="19"/>
      <c r="B589" s="75" t="str">
        <f>IFERROR(VLOOKUP(D589,DB!A:K,11,0),"")</f>
        <v/>
      </c>
      <c r="C589" s="18"/>
      <c r="D589" s="18"/>
      <c r="E589" s="18"/>
      <c r="F589" s="20"/>
      <c r="G589" s="21">
        <f t="shared" ca="1" si="10"/>
        <v>45931.081130092593</v>
      </c>
      <c r="H589" s="22"/>
      <c r="I589" s="19" t="str">
        <f>IFERROR(VLOOKUP(D589,DB!A:F,6,0),"")</f>
        <v/>
      </c>
      <c r="J589" s="18" t="str">
        <f>IFERROR(VLOOKUP(D589,DB!A:G,7,0),"")</f>
        <v/>
      </c>
      <c r="K589" s="50"/>
      <c r="L589" s="23" t="str">
        <f>IFERROR(VLOOKUP(D589,DB!A:I,9,0),"")</f>
        <v/>
      </c>
    </row>
    <row r="590" spans="1:12" ht="15" customHeight="1">
      <c r="A590" s="19"/>
      <c r="B590" s="75" t="str">
        <f>IFERROR(VLOOKUP(D590,DB!A:K,11,0),"")</f>
        <v/>
      </c>
      <c r="C590" s="18"/>
      <c r="D590" s="18"/>
      <c r="E590" s="18"/>
      <c r="F590" s="20"/>
      <c r="G590" s="21">
        <f t="shared" ca="1" si="10"/>
        <v>45931.081130092593</v>
      </c>
      <c r="H590" s="22"/>
      <c r="I590" s="19" t="str">
        <f>IFERROR(VLOOKUP(D590,DB!A:F,6,0),"")</f>
        <v/>
      </c>
      <c r="J590" s="18" t="str">
        <f>IFERROR(VLOOKUP(D590,DB!A:G,7,0),"")</f>
        <v/>
      </c>
      <c r="K590" s="50"/>
      <c r="L590" s="23" t="str">
        <f>IFERROR(VLOOKUP(D590,DB!A:I,9,0),"")</f>
        <v/>
      </c>
    </row>
    <row r="591" spans="1:12" ht="15" customHeight="1">
      <c r="A591" s="19"/>
      <c r="B591" s="75" t="str">
        <f>IFERROR(VLOOKUP(D591,DB!A:K,11,0),"")</f>
        <v/>
      </c>
      <c r="C591" s="18"/>
      <c r="D591" s="18"/>
      <c r="E591" s="18"/>
      <c r="F591" s="20"/>
      <c r="G591" s="21">
        <f t="shared" ca="1" si="10"/>
        <v>45931.081130092593</v>
      </c>
      <c r="H591" s="22"/>
      <c r="I591" s="19" t="str">
        <f>IFERROR(VLOOKUP(D591,DB!A:F,6,0),"")</f>
        <v/>
      </c>
      <c r="J591" s="18" t="str">
        <f>IFERROR(VLOOKUP(D591,DB!A:G,7,0),"")</f>
        <v/>
      </c>
      <c r="K591" s="50"/>
      <c r="L591" s="23" t="str">
        <f>IFERROR(VLOOKUP(D591,DB!A:I,9,0),"")</f>
        <v/>
      </c>
    </row>
    <row r="592" spans="1:12" ht="15" customHeight="1">
      <c r="A592" s="19"/>
      <c r="B592" s="75" t="str">
        <f>IFERROR(VLOOKUP(D592,DB!A:K,11,0),"")</f>
        <v/>
      </c>
      <c r="C592" s="18"/>
      <c r="D592" s="18"/>
      <c r="E592" s="18"/>
      <c r="F592" s="20"/>
      <c r="G592" s="21">
        <f t="shared" ca="1" si="10"/>
        <v>45931.081130092593</v>
      </c>
      <c r="H592" s="22"/>
      <c r="I592" s="19" t="str">
        <f>IFERROR(VLOOKUP(D592,DB!A:F,6,0),"")</f>
        <v/>
      </c>
      <c r="J592" s="18" t="str">
        <f>IFERROR(VLOOKUP(D592,DB!A:G,7,0),"")</f>
        <v/>
      </c>
      <c r="K592" s="50"/>
      <c r="L592" s="23" t="str">
        <f>IFERROR(VLOOKUP(D592,DB!A:I,9,0),"")</f>
        <v/>
      </c>
    </row>
    <row r="593" spans="1:12" ht="15" customHeight="1">
      <c r="A593" s="19"/>
      <c r="B593" s="75" t="str">
        <f>IFERROR(VLOOKUP(D593,DB!A:K,11,0),"")</f>
        <v/>
      </c>
      <c r="C593" s="18"/>
      <c r="D593" s="18"/>
      <c r="E593" s="18"/>
      <c r="F593" s="20"/>
      <c r="G593" s="21">
        <f t="shared" ca="1" si="10"/>
        <v>45931.081130092593</v>
      </c>
      <c r="H593" s="22"/>
      <c r="I593" s="19" t="str">
        <f>IFERROR(VLOOKUP(D593,DB!A:F,6,0),"")</f>
        <v/>
      </c>
      <c r="J593" s="18" t="str">
        <f>IFERROR(VLOOKUP(D593,DB!A:G,7,0),"")</f>
        <v/>
      </c>
      <c r="K593" s="50"/>
      <c r="L593" s="23" t="str">
        <f>IFERROR(VLOOKUP(D593,DB!A:I,9,0),"")</f>
        <v/>
      </c>
    </row>
    <row r="594" spans="1:12" ht="15" customHeight="1">
      <c r="A594" s="19"/>
      <c r="B594" s="75" t="str">
        <f>IFERROR(VLOOKUP(D594,DB!A:K,11,0),"")</f>
        <v/>
      </c>
      <c r="C594" s="18"/>
      <c r="D594" s="18"/>
      <c r="E594" s="18"/>
      <c r="F594" s="20"/>
      <c r="G594" s="21">
        <f t="shared" ca="1" si="10"/>
        <v>45931.081130092593</v>
      </c>
      <c r="H594" s="22"/>
      <c r="I594" s="19" t="str">
        <f>IFERROR(VLOOKUP(D594,DB!A:F,6,0),"")</f>
        <v/>
      </c>
      <c r="J594" s="18" t="str">
        <f>IFERROR(VLOOKUP(D594,DB!A:G,7,0),"")</f>
        <v/>
      </c>
      <c r="K594" s="50"/>
      <c r="L594" s="23" t="str">
        <f>IFERROR(VLOOKUP(D594,DB!A:I,9,0),"")</f>
        <v/>
      </c>
    </row>
    <row r="595" spans="1:12" ht="15" customHeight="1">
      <c r="A595" s="19"/>
      <c r="B595" s="75" t="str">
        <f>IFERROR(VLOOKUP(D595,DB!A:K,11,0),"")</f>
        <v/>
      </c>
      <c r="C595" s="18"/>
      <c r="D595" s="18"/>
      <c r="E595" s="18"/>
      <c r="F595" s="20"/>
      <c r="G595" s="21">
        <f t="shared" ca="1" si="10"/>
        <v>45931.081130092593</v>
      </c>
      <c r="H595" s="22"/>
      <c r="I595" s="19" t="str">
        <f>IFERROR(VLOOKUP(D595,DB!A:F,6,0),"")</f>
        <v/>
      </c>
      <c r="J595" s="18" t="str">
        <f>IFERROR(VLOOKUP(D595,DB!A:G,7,0),"")</f>
        <v/>
      </c>
      <c r="K595" s="50"/>
      <c r="L595" s="23" t="str">
        <f>IFERROR(VLOOKUP(D595,DB!A:I,9,0),"")</f>
        <v/>
      </c>
    </row>
    <row r="596" spans="1:12" ht="15" customHeight="1">
      <c r="A596" s="19"/>
      <c r="B596" s="75" t="str">
        <f>IFERROR(VLOOKUP(D596,DB!A:K,11,0),"")</f>
        <v/>
      </c>
      <c r="C596" s="18"/>
      <c r="D596" s="18"/>
      <c r="E596" s="18"/>
      <c r="F596" s="20"/>
      <c r="G596" s="21">
        <f t="shared" ca="1" si="10"/>
        <v>45931.081130092593</v>
      </c>
      <c r="H596" s="22"/>
      <c r="I596" s="19" t="str">
        <f>IFERROR(VLOOKUP(D596,DB!A:F,6,0),"")</f>
        <v/>
      </c>
      <c r="J596" s="18" t="str">
        <f>IFERROR(VLOOKUP(D596,DB!A:G,7,0),"")</f>
        <v/>
      </c>
      <c r="K596" s="50"/>
      <c r="L596" s="23" t="str">
        <f>IFERROR(VLOOKUP(D596,DB!A:I,9,0),"")</f>
        <v/>
      </c>
    </row>
    <row r="597" spans="1:12" ht="15" customHeight="1">
      <c r="A597" s="19"/>
      <c r="B597" s="75" t="str">
        <f>IFERROR(VLOOKUP(D597,DB!A:K,11,0),"")</f>
        <v/>
      </c>
      <c r="C597" s="18"/>
      <c r="D597" s="18"/>
      <c r="E597" s="18"/>
      <c r="F597" s="20"/>
      <c r="G597" s="21">
        <f t="shared" ca="1" si="10"/>
        <v>45931.081130092593</v>
      </c>
      <c r="H597" s="22"/>
      <c r="I597" s="19" t="str">
        <f>IFERROR(VLOOKUP(D597,DB!A:F,6,0),"")</f>
        <v/>
      </c>
      <c r="J597" s="18" t="str">
        <f>IFERROR(VLOOKUP(D597,DB!A:G,7,0),"")</f>
        <v/>
      </c>
      <c r="K597" s="50"/>
      <c r="L597" s="23" t="str">
        <f>IFERROR(VLOOKUP(D597,DB!A:I,9,0),"")</f>
        <v/>
      </c>
    </row>
    <row r="598" spans="1:12" ht="15" customHeight="1">
      <c r="A598" s="19"/>
      <c r="B598" s="75" t="str">
        <f>IFERROR(VLOOKUP(D598,DB!A:K,11,0),"")</f>
        <v/>
      </c>
      <c r="C598" s="18"/>
      <c r="D598" s="18"/>
      <c r="E598" s="18"/>
      <c r="F598" s="20"/>
      <c r="G598" s="21">
        <f t="shared" ca="1" si="10"/>
        <v>45931.081130092593</v>
      </c>
      <c r="H598" s="22"/>
      <c r="I598" s="19" t="str">
        <f>IFERROR(VLOOKUP(D598,DB!A:F,6,0),"")</f>
        <v/>
      </c>
      <c r="J598" s="18" t="str">
        <f>IFERROR(VLOOKUP(D598,DB!A:G,7,0),"")</f>
        <v/>
      </c>
      <c r="K598" s="50"/>
      <c r="L598" s="23" t="str">
        <f>IFERROR(VLOOKUP(D598,DB!A:I,9,0),"")</f>
        <v/>
      </c>
    </row>
    <row r="599" spans="1:12" ht="15" customHeight="1">
      <c r="A599" s="19"/>
      <c r="B599" s="75" t="str">
        <f>IFERROR(VLOOKUP(D599,DB!A:K,11,0),"")</f>
        <v/>
      </c>
      <c r="C599" s="18"/>
      <c r="D599" s="18"/>
      <c r="E599" s="18"/>
      <c r="F599" s="20"/>
      <c r="G599" s="21">
        <f t="shared" ca="1" si="10"/>
        <v>45931.081130092593</v>
      </c>
      <c r="H599" s="22"/>
      <c r="I599" s="19" t="str">
        <f>IFERROR(VLOOKUP(D599,DB!A:F,6,0),"")</f>
        <v/>
      </c>
      <c r="J599" s="18" t="str">
        <f>IFERROR(VLOOKUP(D599,DB!A:G,7,0),"")</f>
        <v/>
      </c>
      <c r="K599" s="50"/>
      <c r="L599" s="23" t="str">
        <f>IFERROR(VLOOKUP(D599,DB!A:I,9,0),"")</f>
        <v/>
      </c>
    </row>
    <row r="600" spans="1:12" ht="15" customHeight="1">
      <c r="A600" s="19"/>
      <c r="B600" s="75" t="str">
        <f>IFERROR(VLOOKUP(D600,DB!A:K,11,0),"")</f>
        <v/>
      </c>
      <c r="C600" s="18"/>
      <c r="D600" s="18"/>
      <c r="E600" s="18"/>
      <c r="F600" s="20"/>
      <c r="G600" s="21">
        <f t="shared" ca="1" si="10"/>
        <v>45931.081130092593</v>
      </c>
      <c r="H600" s="22"/>
      <c r="I600" s="19" t="str">
        <f>IFERROR(VLOOKUP(D600,DB!A:F,6,0),"")</f>
        <v/>
      </c>
      <c r="J600" s="18" t="str">
        <f>IFERROR(VLOOKUP(D600,DB!A:G,7,0),"")</f>
        <v/>
      </c>
      <c r="K600" s="50"/>
      <c r="L600" s="23" t="str">
        <f>IFERROR(VLOOKUP(D600,DB!A:I,9,0),"")</f>
        <v/>
      </c>
    </row>
    <row r="601" spans="1:12" ht="15" customHeight="1">
      <c r="A601" s="19"/>
      <c r="B601" s="75" t="str">
        <f>IFERROR(VLOOKUP(D601,DB!A:K,11,0),"")</f>
        <v/>
      </c>
      <c r="C601" s="18"/>
      <c r="D601" s="18"/>
      <c r="E601" s="18"/>
      <c r="F601" s="20"/>
      <c r="G601" s="21">
        <f t="shared" ca="1" si="10"/>
        <v>45931.081130092593</v>
      </c>
      <c r="H601" s="22"/>
      <c r="I601" s="19" t="str">
        <f>IFERROR(VLOOKUP(D601,DB!A:F,6,0),"")</f>
        <v/>
      </c>
      <c r="J601" s="18" t="str">
        <f>IFERROR(VLOOKUP(D601,DB!A:G,7,0),"")</f>
        <v/>
      </c>
      <c r="K601" s="50"/>
      <c r="L601" s="23" t="str">
        <f>IFERROR(VLOOKUP(D601,DB!A:I,9,0),"")</f>
        <v/>
      </c>
    </row>
    <row r="602" spans="1:12" ht="15" customHeight="1">
      <c r="A602" s="19"/>
      <c r="B602" s="75" t="str">
        <f>IFERROR(VLOOKUP(D602,DB!A:K,11,0),"")</f>
        <v/>
      </c>
      <c r="C602" s="18"/>
      <c r="D602" s="18"/>
      <c r="E602" s="18"/>
      <c r="F602" s="20"/>
      <c r="G602" s="21">
        <f t="shared" ca="1" si="10"/>
        <v>45931.081130092593</v>
      </c>
      <c r="H602" s="22"/>
      <c r="I602" s="19" t="str">
        <f>IFERROR(VLOOKUP(D602,DB!A:F,6,0),"")</f>
        <v/>
      </c>
      <c r="J602" s="18" t="str">
        <f>IFERROR(VLOOKUP(D602,DB!A:G,7,0),"")</f>
        <v/>
      </c>
      <c r="K602" s="50"/>
      <c r="L602" s="23" t="str">
        <f>IFERROR(VLOOKUP(D602,DB!A:I,9,0),"")</f>
        <v/>
      </c>
    </row>
    <row r="603" spans="1:12" ht="15" customHeight="1">
      <c r="A603" s="19"/>
      <c r="B603" s="75" t="str">
        <f>IFERROR(VLOOKUP(D603,DB!A:K,11,0),"")</f>
        <v/>
      </c>
      <c r="C603" s="18"/>
      <c r="D603" s="18"/>
      <c r="E603" s="18"/>
      <c r="F603" s="20"/>
      <c r="G603" s="21">
        <f t="shared" ca="1" si="10"/>
        <v>45931.081130092593</v>
      </c>
      <c r="H603" s="22"/>
      <c r="I603" s="19" t="str">
        <f>IFERROR(VLOOKUP(D603,DB!A:F,6,0),"")</f>
        <v/>
      </c>
      <c r="J603" s="18" t="str">
        <f>IFERROR(VLOOKUP(D603,DB!A:G,7,0),"")</f>
        <v/>
      </c>
      <c r="K603" s="50"/>
      <c r="L603" s="23" t="str">
        <f>IFERROR(VLOOKUP(D603,DB!A:I,9,0),"")</f>
        <v/>
      </c>
    </row>
    <row r="604" spans="1:12" ht="15" customHeight="1">
      <c r="A604" s="19"/>
      <c r="B604" s="75" t="str">
        <f>IFERROR(VLOOKUP(D604,DB!A:K,11,0),"")</f>
        <v/>
      </c>
      <c r="C604" s="18"/>
      <c r="D604" s="18"/>
      <c r="E604" s="18"/>
      <c r="F604" s="20"/>
      <c r="G604" s="21">
        <f t="shared" ca="1" si="10"/>
        <v>45931.081130092593</v>
      </c>
      <c r="H604" s="22"/>
      <c r="I604" s="19" t="str">
        <f>IFERROR(VLOOKUP(D604,DB!A:F,6,0),"")</f>
        <v/>
      </c>
      <c r="J604" s="18" t="str">
        <f>IFERROR(VLOOKUP(D604,DB!A:G,7,0),"")</f>
        <v/>
      </c>
      <c r="K604" s="50"/>
      <c r="L604" s="23" t="str">
        <f>IFERROR(VLOOKUP(D604,DB!A:I,9,0),"")</f>
        <v/>
      </c>
    </row>
    <row r="605" spans="1:12" ht="15" customHeight="1">
      <c r="A605" s="19"/>
      <c r="B605" s="75" t="str">
        <f>IFERROR(VLOOKUP(D605,DB!A:K,11,0),"")</f>
        <v/>
      </c>
      <c r="C605" s="18"/>
      <c r="D605" s="18"/>
      <c r="E605" s="18"/>
      <c r="F605" s="20"/>
      <c r="G605" s="21">
        <f t="shared" ca="1" si="10"/>
        <v>45931.081130092593</v>
      </c>
      <c r="H605" s="22"/>
      <c r="I605" s="19" t="str">
        <f>IFERROR(VLOOKUP(D605,DB!A:F,6,0),"")</f>
        <v/>
      </c>
      <c r="J605" s="18" t="str">
        <f>IFERROR(VLOOKUP(D605,DB!A:G,7,0),"")</f>
        <v/>
      </c>
      <c r="K605" s="50"/>
      <c r="L605" s="23" t="str">
        <f>IFERROR(VLOOKUP(D605,DB!A:I,9,0),"")</f>
        <v/>
      </c>
    </row>
    <row r="606" spans="1:12" ht="15" customHeight="1">
      <c r="A606" s="19"/>
      <c r="B606" s="75" t="str">
        <f>IFERROR(VLOOKUP(D606,DB!A:K,11,0),"")</f>
        <v/>
      </c>
      <c r="C606" s="18"/>
      <c r="D606" s="18"/>
      <c r="E606" s="18"/>
      <c r="F606" s="20"/>
      <c r="G606" s="21">
        <f t="shared" ca="1" si="10"/>
        <v>45931.081130092593</v>
      </c>
      <c r="H606" s="22"/>
      <c r="I606" s="19" t="str">
        <f>IFERROR(VLOOKUP(D606,DB!A:F,6,0),"")</f>
        <v/>
      </c>
      <c r="J606" s="18" t="str">
        <f>IFERROR(VLOOKUP(D606,DB!A:G,7,0),"")</f>
        <v/>
      </c>
      <c r="K606" s="50"/>
      <c r="L606" s="23" t="str">
        <f>IFERROR(VLOOKUP(D606,DB!A:I,9,0),"")</f>
        <v/>
      </c>
    </row>
    <row r="607" spans="1:12" ht="15" customHeight="1">
      <c r="A607" s="19"/>
      <c r="B607" s="75" t="str">
        <f>IFERROR(VLOOKUP(D607,DB!A:K,11,0),"")</f>
        <v/>
      </c>
      <c r="C607" s="18"/>
      <c r="D607" s="18"/>
      <c r="E607" s="18"/>
      <c r="F607" s="20"/>
      <c r="G607" s="21">
        <f t="shared" ca="1" si="10"/>
        <v>45931.081130092593</v>
      </c>
      <c r="H607" s="22"/>
      <c r="I607" s="19" t="str">
        <f>IFERROR(VLOOKUP(D607,DB!A:F,6,0),"")</f>
        <v/>
      </c>
      <c r="J607" s="18" t="str">
        <f>IFERROR(VLOOKUP(D607,DB!A:G,7,0),"")</f>
        <v/>
      </c>
      <c r="K607" s="50"/>
      <c r="L607" s="23" t="str">
        <f>IFERROR(VLOOKUP(D607,DB!A:I,9,0),"")</f>
        <v/>
      </c>
    </row>
    <row r="608" spans="1:12" ht="15" customHeight="1">
      <c r="A608" s="19"/>
      <c r="B608" s="75" t="str">
        <f>IFERROR(VLOOKUP(D608,DB!A:K,11,0),"")</f>
        <v/>
      </c>
      <c r="C608" s="18"/>
      <c r="D608" s="18"/>
      <c r="E608" s="18"/>
      <c r="F608" s="20"/>
      <c r="G608" s="21">
        <f t="shared" ca="1" si="10"/>
        <v>45931.081130092593</v>
      </c>
      <c r="H608" s="22"/>
      <c r="I608" s="19" t="str">
        <f>IFERROR(VLOOKUP(D608,DB!A:F,6,0),"")</f>
        <v/>
      </c>
      <c r="J608" s="18" t="str">
        <f>IFERROR(VLOOKUP(D608,DB!A:G,7,0),"")</f>
        <v/>
      </c>
      <c r="K608" s="50"/>
      <c r="L608" s="23" t="str">
        <f>IFERROR(VLOOKUP(D608,DB!A:I,9,0),"")</f>
        <v/>
      </c>
    </row>
    <row r="609" spans="1:12" ht="15" customHeight="1">
      <c r="A609" s="19"/>
      <c r="B609" s="75" t="str">
        <f>IFERROR(VLOOKUP(D609,DB!A:K,11,0),"")</f>
        <v/>
      </c>
      <c r="C609" s="18"/>
      <c r="D609" s="18"/>
      <c r="E609" s="18"/>
      <c r="F609" s="20"/>
      <c r="G609" s="21">
        <f t="shared" ca="1" si="10"/>
        <v>45931.081130092593</v>
      </c>
      <c r="H609" s="22"/>
      <c r="I609" s="19" t="str">
        <f>IFERROR(VLOOKUP(D609,DB!A:F,6,0),"")</f>
        <v/>
      </c>
      <c r="J609" s="18" t="str">
        <f>IFERROR(VLOOKUP(D609,DB!A:G,7,0),"")</f>
        <v/>
      </c>
      <c r="K609" s="50"/>
      <c r="L609" s="23" t="str">
        <f>IFERROR(VLOOKUP(D609,DB!A:I,9,0),"")</f>
        <v/>
      </c>
    </row>
    <row r="610" spans="1:12" ht="15" customHeight="1">
      <c r="A610" s="19"/>
      <c r="B610" s="75" t="str">
        <f>IFERROR(VLOOKUP(D610,DB!A:K,11,0),"")</f>
        <v/>
      </c>
      <c r="C610" s="18"/>
      <c r="D610" s="18"/>
      <c r="E610" s="18"/>
      <c r="F610" s="20"/>
      <c r="G610" s="21">
        <f t="shared" ca="1" si="10"/>
        <v>45931.081130092593</v>
      </c>
      <c r="H610" s="22"/>
      <c r="I610" s="19" t="str">
        <f>IFERROR(VLOOKUP(D610,DB!A:F,6,0),"")</f>
        <v/>
      </c>
      <c r="J610" s="18" t="str">
        <f>IFERROR(VLOOKUP(D610,DB!A:G,7,0),"")</f>
        <v/>
      </c>
      <c r="K610" s="50"/>
      <c r="L610" s="23" t="str">
        <f>IFERROR(VLOOKUP(D610,DB!A:I,9,0),"")</f>
        <v/>
      </c>
    </row>
    <row r="611" spans="1:12" ht="15" customHeight="1">
      <c r="A611" s="19"/>
      <c r="B611" s="75" t="str">
        <f>IFERROR(VLOOKUP(D611,DB!A:K,11,0),"")</f>
        <v/>
      </c>
      <c r="C611" s="18"/>
      <c r="D611" s="18"/>
      <c r="E611" s="18"/>
      <c r="F611" s="20"/>
      <c r="G611" s="21">
        <f t="shared" ca="1" si="10"/>
        <v>45931.081130092593</v>
      </c>
      <c r="H611" s="22"/>
      <c r="I611" s="19" t="str">
        <f>IFERROR(VLOOKUP(D611,DB!A:F,6,0),"")</f>
        <v/>
      </c>
      <c r="J611" s="18" t="str">
        <f>IFERROR(VLOOKUP(D611,DB!A:G,7,0),"")</f>
        <v/>
      </c>
      <c r="K611" s="50"/>
      <c r="L611" s="23" t="str">
        <f>IFERROR(VLOOKUP(D611,DB!A:I,9,0),"")</f>
        <v/>
      </c>
    </row>
    <row r="612" spans="1:12" ht="15" customHeight="1">
      <c r="A612" s="19"/>
      <c r="B612" s="75" t="str">
        <f>IFERROR(VLOOKUP(D612,DB!A:K,11,0),"")</f>
        <v/>
      </c>
      <c r="C612" s="18"/>
      <c r="D612" s="18"/>
      <c r="E612" s="18"/>
      <c r="F612" s="20"/>
      <c r="G612" s="21">
        <f t="shared" ca="1" si="10"/>
        <v>45931.081130092593</v>
      </c>
      <c r="H612" s="22"/>
      <c r="I612" s="19" t="str">
        <f>IFERROR(VLOOKUP(D612,DB!A:F,6,0),"")</f>
        <v/>
      </c>
      <c r="J612" s="18" t="str">
        <f>IFERROR(VLOOKUP(D612,DB!A:G,7,0),"")</f>
        <v/>
      </c>
      <c r="K612" s="50"/>
      <c r="L612" s="23" t="str">
        <f>IFERROR(VLOOKUP(D612,DB!A:I,9,0),"")</f>
        <v/>
      </c>
    </row>
    <row r="613" spans="1:12" ht="15" customHeight="1">
      <c r="A613" s="19"/>
      <c r="B613" s="75" t="str">
        <f>IFERROR(VLOOKUP(D613,DB!A:K,11,0),"")</f>
        <v/>
      </c>
      <c r="C613" s="18"/>
      <c r="D613" s="18"/>
      <c r="E613" s="18"/>
      <c r="F613" s="20"/>
      <c r="G613" s="21">
        <f t="shared" ca="1" si="10"/>
        <v>45931.081130092593</v>
      </c>
      <c r="H613" s="22"/>
      <c r="I613" s="19" t="str">
        <f>IFERROR(VLOOKUP(D613,DB!A:F,6,0),"")</f>
        <v/>
      </c>
      <c r="J613" s="18" t="str">
        <f>IFERROR(VLOOKUP(D613,DB!A:G,7,0),"")</f>
        <v/>
      </c>
      <c r="K613" s="50"/>
      <c r="L613" s="23" t="str">
        <f>IFERROR(VLOOKUP(D613,DB!A:I,9,0),"")</f>
        <v/>
      </c>
    </row>
    <row r="614" spans="1:12" ht="15" customHeight="1">
      <c r="A614" s="19"/>
      <c r="B614" s="75" t="str">
        <f>IFERROR(VLOOKUP(D614,DB!A:K,11,0),"")</f>
        <v/>
      </c>
      <c r="C614" s="18"/>
      <c r="D614" s="18"/>
      <c r="E614" s="18"/>
      <c r="F614" s="20"/>
      <c r="G614" s="21">
        <f t="shared" ca="1" si="10"/>
        <v>45931.081130092593</v>
      </c>
      <c r="H614" s="22"/>
      <c r="I614" s="19" t="str">
        <f>IFERROR(VLOOKUP(D614,DB!A:F,6,0),"")</f>
        <v/>
      </c>
      <c r="J614" s="18" t="str">
        <f>IFERROR(VLOOKUP(D614,DB!A:G,7,0),"")</f>
        <v/>
      </c>
      <c r="K614" s="50"/>
      <c r="L614" s="23" t="str">
        <f>IFERROR(VLOOKUP(D614,DB!A:I,9,0),"")</f>
        <v/>
      </c>
    </row>
    <row r="615" spans="1:12" ht="15" customHeight="1">
      <c r="A615" s="19"/>
      <c r="B615" s="75" t="str">
        <f>IFERROR(VLOOKUP(D615,DB!A:K,11,0),"")</f>
        <v/>
      </c>
      <c r="C615" s="18"/>
      <c r="D615" s="18"/>
      <c r="E615" s="18"/>
      <c r="F615" s="20"/>
      <c r="G615" s="21">
        <f t="shared" ca="1" si="10"/>
        <v>45931.081130092593</v>
      </c>
      <c r="H615" s="22"/>
      <c r="I615" s="19" t="str">
        <f>IFERROR(VLOOKUP(D615,DB!A:F,6,0),"")</f>
        <v/>
      </c>
      <c r="J615" s="18" t="str">
        <f>IFERROR(VLOOKUP(D615,DB!A:G,7,0),"")</f>
        <v/>
      </c>
      <c r="K615" s="50"/>
      <c r="L615" s="23" t="str">
        <f>IFERROR(VLOOKUP(D615,DB!A:I,9,0),"")</f>
        <v/>
      </c>
    </row>
    <row r="616" spans="1:12" ht="15" customHeight="1">
      <c r="A616" s="19"/>
      <c r="B616" s="75" t="str">
        <f>IFERROR(VLOOKUP(D616,DB!A:K,11,0),"")</f>
        <v/>
      </c>
      <c r="C616" s="18"/>
      <c r="D616" s="18"/>
      <c r="E616" s="18"/>
      <c r="F616" s="20"/>
      <c r="G616" s="21">
        <f t="shared" ca="1" si="10"/>
        <v>45931.081130092593</v>
      </c>
      <c r="H616" s="22"/>
      <c r="I616" s="19" t="str">
        <f>IFERROR(VLOOKUP(D616,DB!A:F,6,0),"")</f>
        <v/>
      </c>
      <c r="J616" s="18" t="str">
        <f>IFERROR(VLOOKUP(D616,DB!A:G,7,0),"")</f>
        <v/>
      </c>
      <c r="K616" s="50"/>
      <c r="L616" s="23" t="str">
        <f>IFERROR(VLOOKUP(D616,DB!A:I,9,0),"")</f>
        <v/>
      </c>
    </row>
    <row r="617" spans="1:12" ht="15" customHeight="1">
      <c r="A617" s="19"/>
      <c r="B617" s="75" t="str">
        <f>IFERROR(VLOOKUP(D617,DB!A:K,11,0),"")</f>
        <v/>
      </c>
      <c r="C617" s="18"/>
      <c r="D617" s="18"/>
      <c r="E617" s="18"/>
      <c r="F617" s="20"/>
      <c r="G617" s="21">
        <f t="shared" ca="1" si="10"/>
        <v>45931.081130092593</v>
      </c>
      <c r="H617" s="22"/>
      <c r="I617" s="19" t="str">
        <f>IFERROR(VLOOKUP(D617,DB!A:F,6,0),"")</f>
        <v/>
      </c>
      <c r="J617" s="18" t="str">
        <f>IFERROR(VLOOKUP(D617,DB!A:G,7,0),"")</f>
        <v/>
      </c>
      <c r="K617" s="50"/>
      <c r="L617" s="23" t="str">
        <f>IFERROR(VLOOKUP(D617,DB!A:I,9,0),"")</f>
        <v/>
      </c>
    </row>
    <row r="618" spans="1:12" ht="15" customHeight="1">
      <c r="A618" s="19"/>
      <c r="B618" s="75" t="str">
        <f>IFERROR(VLOOKUP(D618,DB!A:K,11,0),"")</f>
        <v/>
      </c>
      <c r="C618" s="18"/>
      <c r="D618" s="18"/>
      <c r="E618" s="18"/>
      <c r="F618" s="20"/>
      <c r="G618" s="21">
        <f t="shared" ca="1" si="10"/>
        <v>45931.081130092593</v>
      </c>
      <c r="H618" s="22"/>
      <c r="I618" s="19" t="str">
        <f>IFERROR(VLOOKUP(D618,DB!A:F,6,0),"")</f>
        <v/>
      </c>
      <c r="J618" s="18" t="str">
        <f>IFERROR(VLOOKUP(D618,DB!A:G,7,0),"")</f>
        <v/>
      </c>
      <c r="K618" s="50"/>
      <c r="L618" s="23" t="str">
        <f>IFERROR(VLOOKUP(D618,DB!A:I,9,0),"")</f>
        <v/>
      </c>
    </row>
    <row r="619" spans="1:12" ht="15" customHeight="1">
      <c r="A619" s="19"/>
      <c r="B619" s="75" t="str">
        <f>IFERROR(VLOOKUP(D619,DB!A:K,11,0),"")</f>
        <v/>
      </c>
      <c r="C619" s="18"/>
      <c r="D619" s="18"/>
      <c r="E619" s="18"/>
      <c r="F619" s="20"/>
      <c r="G619" s="21">
        <f t="shared" ca="1" si="10"/>
        <v>45931.081130092593</v>
      </c>
      <c r="H619" s="22"/>
      <c r="I619" s="19" t="str">
        <f>IFERROR(VLOOKUP(D619,DB!A:F,6,0),"")</f>
        <v/>
      </c>
      <c r="J619" s="18" t="str">
        <f>IFERROR(VLOOKUP(D619,DB!A:G,7,0),"")</f>
        <v/>
      </c>
      <c r="K619" s="50"/>
      <c r="L619" s="23" t="str">
        <f>IFERROR(VLOOKUP(D619,DB!A:I,9,0),"")</f>
        <v/>
      </c>
    </row>
    <row r="620" spans="1:12" ht="15" customHeight="1">
      <c r="A620" s="19"/>
      <c r="B620" s="75" t="str">
        <f>IFERROR(VLOOKUP(D620,DB!A:K,11,0),"")</f>
        <v/>
      </c>
      <c r="C620" s="18"/>
      <c r="D620" s="18"/>
      <c r="E620" s="18"/>
      <c r="F620" s="20"/>
      <c r="G620" s="21">
        <f t="shared" ca="1" si="10"/>
        <v>45931.081130092593</v>
      </c>
      <c r="H620" s="22"/>
      <c r="I620" s="19" t="str">
        <f>IFERROR(VLOOKUP(D620,DB!A:F,6,0),"")</f>
        <v/>
      </c>
      <c r="J620" s="18" t="str">
        <f>IFERROR(VLOOKUP(D620,DB!A:G,7,0),"")</f>
        <v/>
      </c>
      <c r="K620" s="50"/>
      <c r="L620" s="23" t="str">
        <f>IFERROR(VLOOKUP(D620,DB!A:I,9,0),"")</f>
        <v/>
      </c>
    </row>
    <row r="621" spans="1:12" ht="15" customHeight="1">
      <c r="A621" s="19"/>
      <c r="B621" s="75" t="str">
        <f>IFERROR(VLOOKUP(D621,DB!A:K,11,0),"")</f>
        <v/>
      </c>
      <c r="C621" s="18"/>
      <c r="D621" s="18"/>
      <c r="E621" s="18"/>
      <c r="F621" s="20"/>
      <c r="G621" s="21">
        <f t="shared" ca="1" si="10"/>
        <v>45931.081130092593</v>
      </c>
      <c r="H621" s="22"/>
      <c r="I621" s="19" t="str">
        <f>IFERROR(VLOOKUP(D621,DB!A:F,6,0),"")</f>
        <v/>
      </c>
      <c r="J621" s="18" t="str">
        <f>IFERROR(VLOOKUP(D621,DB!A:G,7,0),"")</f>
        <v/>
      </c>
      <c r="K621" s="50"/>
      <c r="L621" s="23" t="str">
        <f>IFERROR(VLOOKUP(D621,DB!A:I,9,0),"")</f>
        <v/>
      </c>
    </row>
    <row r="622" spans="1:12" ht="15" customHeight="1">
      <c r="A622" s="19"/>
      <c r="B622" s="75" t="str">
        <f>IFERROR(VLOOKUP(D622,DB!A:K,11,0),"")</f>
        <v/>
      </c>
      <c r="C622" s="18"/>
      <c r="D622" s="18"/>
      <c r="E622" s="18"/>
      <c r="F622" s="20"/>
      <c r="G622" s="21">
        <f t="shared" ca="1" si="10"/>
        <v>45931.081130092593</v>
      </c>
      <c r="H622" s="22"/>
      <c r="I622" s="19" t="str">
        <f>IFERROR(VLOOKUP(D622,DB!A:F,6,0),"")</f>
        <v/>
      </c>
      <c r="J622" s="18" t="str">
        <f>IFERROR(VLOOKUP(D622,DB!A:G,7,0),"")</f>
        <v/>
      </c>
      <c r="K622" s="50"/>
      <c r="L622" s="23" t="str">
        <f>IFERROR(VLOOKUP(D622,DB!A:I,9,0),"")</f>
        <v/>
      </c>
    </row>
    <row r="623" spans="1:12" ht="15" customHeight="1">
      <c r="A623" s="19"/>
      <c r="B623" s="75" t="str">
        <f>IFERROR(VLOOKUP(D623,DB!A:K,11,0),"")</f>
        <v/>
      </c>
      <c r="C623" s="18"/>
      <c r="D623" s="18"/>
      <c r="E623" s="18"/>
      <c r="F623" s="20"/>
      <c r="G623" s="21">
        <f t="shared" ca="1" si="10"/>
        <v>45931.081130092593</v>
      </c>
      <c r="H623" s="22"/>
      <c r="I623" s="19" t="str">
        <f>IFERROR(VLOOKUP(D623,DB!A:F,6,0),"")</f>
        <v/>
      </c>
      <c r="J623" s="18" t="str">
        <f>IFERROR(VLOOKUP(D623,DB!A:G,7,0),"")</f>
        <v/>
      </c>
      <c r="K623" s="50"/>
      <c r="L623" s="23" t="str">
        <f>IFERROR(VLOOKUP(D623,DB!A:I,9,0),"")</f>
        <v/>
      </c>
    </row>
    <row r="624" spans="1:12" ht="15" customHeight="1">
      <c r="A624" s="19"/>
      <c r="B624" s="75" t="str">
        <f>IFERROR(VLOOKUP(D624,DB!A:K,11,0),"")</f>
        <v/>
      </c>
      <c r="C624" s="18"/>
      <c r="D624" s="18"/>
      <c r="E624" s="18"/>
      <c r="F624" s="20"/>
      <c r="G624" s="21">
        <f t="shared" ca="1" si="10"/>
        <v>45931.081130092593</v>
      </c>
      <c r="H624" s="22"/>
      <c r="I624" s="19" t="str">
        <f>IFERROR(VLOOKUP(D624,DB!A:F,6,0),"")</f>
        <v/>
      </c>
      <c r="J624" s="18" t="str">
        <f>IFERROR(VLOOKUP(D624,DB!A:G,7,0),"")</f>
        <v/>
      </c>
      <c r="K624" s="50"/>
      <c r="L624" s="23" t="str">
        <f>IFERROR(VLOOKUP(D624,DB!A:I,9,0),"")</f>
        <v/>
      </c>
    </row>
    <row r="625" spans="1:12" ht="15" customHeight="1">
      <c r="A625" s="19"/>
      <c r="B625" s="75" t="str">
        <f>IFERROR(VLOOKUP(D625,DB!A:K,11,0),"")</f>
        <v/>
      </c>
      <c r="C625" s="18"/>
      <c r="D625" s="18"/>
      <c r="E625" s="18"/>
      <c r="F625" s="20"/>
      <c r="G625" s="21">
        <f t="shared" ca="1" si="10"/>
        <v>45931.081130092593</v>
      </c>
      <c r="H625" s="22"/>
      <c r="I625" s="19" t="str">
        <f>IFERROR(VLOOKUP(D625,DB!A:F,6,0),"")</f>
        <v/>
      </c>
      <c r="J625" s="18" t="str">
        <f>IFERROR(VLOOKUP(D625,DB!A:G,7,0),"")</f>
        <v/>
      </c>
      <c r="K625" s="50"/>
      <c r="L625" s="23" t="str">
        <f>IFERROR(VLOOKUP(D625,DB!A:I,9,0),"")</f>
        <v/>
      </c>
    </row>
    <row r="626" spans="1:12" ht="15" customHeight="1">
      <c r="A626" s="19"/>
      <c r="B626" s="75" t="str">
        <f>IFERROR(VLOOKUP(D626,DB!A:K,11,0),"")</f>
        <v/>
      </c>
      <c r="C626" s="18"/>
      <c r="D626" s="18"/>
      <c r="E626" s="18"/>
      <c r="F626" s="20"/>
      <c r="G626" s="21">
        <f t="shared" ca="1" si="10"/>
        <v>45931.081130092593</v>
      </c>
      <c r="H626" s="22"/>
      <c r="I626" s="19" t="str">
        <f>IFERROR(VLOOKUP(D626,DB!A:F,6,0),"")</f>
        <v/>
      </c>
      <c r="J626" s="18" t="str">
        <f>IFERROR(VLOOKUP(D626,DB!A:G,7,0),"")</f>
        <v/>
      </c>
      <c r="K626" s="50"/>
      <c r="L626" s="23" t="str">
        <f>IFERROR(VLOOKUP(D626,DB!A:I,9,0),"")</f>
        <v/>
      </c>
    </row>
    <row r="627" spans="1:12" ht="15" customHeight="1">
      <c r="A627" s="19"/>
      <c r="B627" s="75" t="str">
        <f>IFERROR(VLOOKUP(D627,DB!A:K,11,0),"")</f>
        <v/>
      </c>
      <c r="C627" s="18"/>
      <c r="D627" s="18"/>
      <c r="E627" s="18"/>
      <c r="F627" s="20"/>
      <c r="G627" s="21">
        <f t="shared" ca="1" si="10"/>
        <v>45931.081130092593</v>
      </c>
      <c r="H627" s="22"/>
      <c r="I627" s="19" t="str">
        <f>IFERROR(VLOOKUP(D627,DB!A:F,6,0),"")</f>
        <v/>
      </c>
      <c r="J627" s="18" t="str">
        <f>IFERROR(VLOOKUP(D627,DB!A:G,7,0),"")</f>
        <v/>
      </c>
      <c r="K627" s="50"/>
      <c r="L627" s="23" t="str">
        <f>IFERROR(VLOOKUP(D627,DB!A:I,9,0),"")</f>
        <v/>
      </c>
    </row>
    <row r="628" spans="1:12" ht="15" customHeight="1">
      <c r="A628" s="19"/>
      <c r="B628" s="75" t="str">
        <f>IFERROR(VLOOKUP(D628,DB!A:K,11,0),"")</f>
        <v/>
      </c>
      <c r="C628" s="18"/>
      <c r="D628" s="18"/>
      <c r="E628" s="18"/>
      <c r="F628" s="20"/>
      <c r="G628" s="21">
        <f t="shared" ca="1" si="10"/>
        <v>45931.081130092593</v>
      </c>
      <c r="H628" s="22"/>
      <c r="I628" s="19" t="str">
        <f>IFERROR(VLOOKUP(D628,DB!A:F,6,0),"")</f>
        <v/>
      </c>
      <c r="J628" s="18" t="str">
        <f>IFERROR(VLOOKUP(D628,DB!A:G,7,0),"")</f>
        <v/>
      </c>
      <c r="K628" s="50"/>
      <c r="L628" s="23" t="str">
        <f>IFERROR(VLOOKUP(D628,DB!A:I,9,0),"")</f>
        <v/>
      </c>
    </row>
    <row r="629" spans="1:12" ht="15" customHeight="1">
      <c r="A629" s="19"/>
      <c r="B629" s="75" t="str">
        <f>IFERROR(VLOOKUP(D629,DB!A:K,11,0),"")</f>
        <v/>
      </c>
      <c r="C629" s="18"/>
      <c r="D629" s="18"/>
      <c r="E629" s="18"/>
      <c r="F629" s="20"/>
      <c r="G629" s="21">
        <f t="shared" ca="1" si="10"/>
        <v>45931.081130092593</v>
      </c>
      <c r="H629" s="22"/>
      <c r="I629" s="19" t="str">
        <f>IFERROR(VLOOKUP(D629,DB!A:F,6,0),"")</f>
        <v/>
      </c>
      <c r="J629" s="18" t="str">
        <f>IFERROR(VLOOKUP(D629,DB!A:G,7,0),"")</f>
        <v/>
      </c>
      <c r="K629" s="50"/>
      <c r="L629" s="23" t="str">
        <f>IFERROR(VLOOKUP(D629,DB!A:I,9,0),"")</f>
        <v/>
      </c>
    </row>
    <row r="630" spans="1:12" ht="15" customHeight="1">
      <c r="A630" s="19"/>
      <c r="B630" s="75" t="str">
        <f>IFERROR(VLOOKUP(D630,DB!A:K,11,0),"")</f>
        <v/>
      </c>
      <c r="C630" s="18"/>
      <c r="D630" s="18"/>
      <c r="E630" s="18"/>
      <c r="F630" s="20"/>
      <c r="G630" s="21">
        <f t="shared" ca="1" si="10"/>
        <v>45931.081130092593</v>
      </c>
      <c r="H630" s="22"/>
      <c r="I630" s="19" t="str">
        <f>IFERROR(VLOOKUP(D630,DB!A:F,6,0),"")</f>
        <v/>
      </c>
      <c r="J630" s="18" t="str">
        <f>IFERROR(VLOOKUP(D630,DB!A:G,7,0),"")</f>
        <v/>
      </c>
      <c r="K630" s="50"/>
      <c r="L630" s="23" t="str">
        <f>IFERROR(VLOOKUP(D630,DB!A:I,9,0),"")</f>
        <v/>
      </c>
    </row>
    <row r="631" spans="1:12" ht="15" customHeight="1">
      <c r="A631" s="19"/>
      <c r="B631" s="75" t="str">
        <f>IFERROR(VLOOKUP(D631,DB!A:K,11,0),"")</f>
        <v/>
      </c>
      <c r="C631" s="18"/>
      <c r="D631" s="18"/>
      <c r="E631" s="18"/>
      <c r="F631" s="20"/>
      <c r="G631" s="21">
        <f t="shared" ca="1" si="10"/>
        <v>45931.081130092593</v>
      </c>
      <c r="H631" s="22"/>
      <c r="I631" s="19" t="str">
        <f>IFERROR(VLOOKUP(D631,DB!A:F,6,0),"")</f>
        <v/>
      </c>
      <c r="J631" s="18" t="str">
        <f>IFERROR(VLOOKUP(D631,DB!A:G,7,0),"")</f>
        <v/>
      </c>
      <c r="K631" s="50"/>
      <c r="L631" s="23" t="str">
        <f>IFERROR(VLOOKUP(D631,DB!A:I,9,0),"")</f>
        <v/>
      </c>
    </row>
    <row r="632" spans="1:12" ht="15" customHeight="1">
      <c r="A632" s="19"/>
      <c r="B632" s="75" t="str">
        <f>IFERROR(VLOOKUP(D632,DB!A:K,11,0),"")</f>
        <v/>
      </c>
      <c r="C632" s="18"/>
      <c r="D632" s="18"/>
      <c r="E632" s="18"/>
      <c r="F632" s="20"/>
      <c r="G632" s="21">
        <f t="shared" ca="1" si="10"/>
        <v>45931.081130092593</v>
      </c>
      <c r="H632" s="22"/>
      <c r="I632" s="19" t="str">
        <f>IFERROR(VLOOKUP(D632,DB!A:F,6,0),"")</f>
        <v/>
      </c>
      <c r="J632" s="18" t="str">
        <f>IFERROR(VLOOKUP(D632,DB!A:G,7,0),"")</f>
        <v/>
      </c>
      <c r="K632" s="50"/>
      <c r="L632" s="23" t="str">
        <f>IFERROR(VLOOKUP(D632,DB!A:I,9,0),"")</f>
        <v/>
      </c>
    </row>
    <row r="633" spans="1:12" ht="15" customHeight="1">
      <c r="A633" s="19"/>
      <c r="B633" s="75" t="str">
        <f>IFERROR(VLOOKUP(D633,DB!A:K,11,0),"")</f>
        <v/>
      </c>
      <c r="C633" s="18"/>
      <c r="D633" s="18"/>
      <c r="E633" s="18"/>
      <c r="F633" s="20"/>
      <c r="G633" s="21">
        <f t="shared" ca="1" si="10"/>
        <v>45931.081130092593</v>
      </c>
      <c r="H633" s="22"/>
      <c r="I633" s="19" t="str">
        <f>IFERROR(VLOOKUP(D633,DB!A:F,6,0),"")</f>
        <v/>
      </c>
      <c r="J633" s="18" t="str">
        <f>IFERROR(VLOOKUP(D633,DB!A:G,7,0),"")</f>
        <v/>
      </c>
      <c r="K633" s="50"/>
      <c r="L633" s="23" t="str">
        <f>IFERROR(VLOOKUP(D633,DB!A:I,9,0),"")</f>
        <v/>
      </c>
    </row>
    <row r="634" spans="1:12" ht="15" customHeight="1">
      <c r="A634" s="19"/>
      <c r="B634" s="75" t="str">
        <f>IFERROR(VLOOKUP(D634,DB!A:K,11,0),"")</f>
        <v/>
      </c>
      <c r="C634" s="18"/>
      <c r="D634" s="18"/>
      <c r="E634" s="18"/>
      <c r="F634" s="20"/>
      <c r="G634" s="21">
        <f t="shared" ca="1" si="10"/>
        <v>45931.081130092593</v>
      </c>
      <c r="H634" s="22"/>
      <c r="I634" s="19" t="str">
        <f>IFERROR(VLOOKUP(D634,DB!A:F,6,0),"")</f>
        <v/>
      </c>
      <c r="J634" s="18" t="str">
        <f>IFERROR(VLOOKUP(D634,DB!A:G,7,0),"")</f>
        <v/>
      </c>
      <c r="K634" s="50"/>
      <c r="L634" s="23" t="str">
        <f>IFERROR(VLOOKUP(D634,DB!A:I,9,0),"")</f>
        <v/>
      </c>
    </row>
    <row r="635" spans="1:12" ht="15" customHeight="1">
      <c r="A635" s="19"/>
      <c r="B635" s="75" t="str">
        <f>IFERROR(VLOOKUP(D635,DB!A:K,11,0),"")</f>
        <v/>
      </c>
      <c r="C635" s="18"/>
      <c r="D635" s="18"/>
      <c r="E635" s="18"/>
      <c r="F635" s="20"/>
      <c r="G635" s="21">
        <f t="shared" ca="1" si="10"/>
        <v>45931.081130092593</v>
      </c>
      <c r="H635" s="22"/>
      <c r="I635" s="19" t="str">
        <f>IFERROR(VLOOKUP(D635,DB!A:F,6,0),"")</f>
        <v/>
      </c>
      <c r="J635" s="18" t="str">
        <f>IFERROR(VLOOKUP(D635,DB!A:G,7,0),"")</f>
        <v/>
      </c>
      <c r="K635" s="50"/>
      <c r="L635" s="23" t="str">
        <f>IFERROR(VLOOKUP(D635,DB!A:I,9,0),"")</f>
        <v/>
      </c>
    </row>
    <row r="636" spans="1:12" ht="15" customHeight="1">
      <c r="A636" s="19"/>
      <c r="B636" s="75" t="str">
        <f>IFERROR(VLOOKUP(D636,DB!A:K,11,0),"")</f>
        <v/>
      </c>
      <c r="C636" s="18"/>
      <c r="D636" s="18"/>
      <c r="E636" s="18"/>
      <c r="F636" s="20"/>
      <c r="G636" s="21">
        <f t="shared" ca="1" si="10"/>
        <v>45931.081130092593</v>
      </c>
      <c r="H636" s="22"/>
      <c r="I636" s="19" t="str">
        <f>IFERROR(VLOOKUP(D636,DB!A:F,6,0),"")</f>
        <v/>
      </c>
      <c r="J636" s="18" t="str">
        <f>IFERROR(VLOOKUP(D636,DB!A:G,7,0),"")</f>
        <v/>
      </c>
      <c r="K636" s="50"/>
      <c r="L636" s="23" t="str">
        <f>IFERROR(VLOOKUP(D636,DB!A:I,9,0),"")</f>
        <v/>
      </c>
    </row>
    <row r="637" spans="1:12" ht="15" customHeight="1">
      <c r="A637" s="19"/>
      <c r="B637" s="75" t="str">
        <f>IFERROR(VLOOKUP(D637,DB!A:K,11,0),"")</f>
        <v/>
      </c>
      <c r="C637" s="18"/>
      <c r="D637" s="18"/>
      <c r="E637" s="18"/>
      <c r="F637" s="20"/>
      <c r="G637" s="21">
        <f t="shared" ca="1" si="10"/>
        <v>45931.081130092593</v>
      </c>
      <c r="H637" s="22"/>
      <c r="I637" s="19" t="str">
        <f>IFERROR(VLOOKUP(D637,DB!A:F,6,0),"")</f>
        <v/>
      </c>
      <c r="J637" s="18" t="str">
        <f>IFERROR(VLOOKUP(D637,DB!A:G,7,0),"")</f>
        <v/>
      </c>
      <c r="K637" s="50"/>
      <c r="L637" s="23" t="str">
        <f>IFERROR(VLOOKUP(D637,DB!A:I,9,0),"")</f>
        <v/>
      </c>
    </row>
    <row r="638" spans="1:12" ht="15" customHeight="1">
      <c r="A638" s="19"/>
      <c r="B638" s="75" t="str">
        <f>IFERROR(VLOOKUP(D638,DB!A:K,11,0),"")</f>
        <v/>
      </c>
      <c r="C638" s="18"/>
      <c r="D638" s="18"/>
      <c r="E638" s="18"/>
      <c r="F638" s="20"/>
      <c r="G638" s="21">
        <f t="shared" ca="1" si="10"/>
        <v>45931.081130092593</v>
      </c>
      <c r="H638" s="22"/>
      <c r="I638" s="19" t="str">
        <f>IFERROR(VLOOKUP(D638,DB!A:F,6,0),"")</f>
        <v/>
      </c>
      <c r="J638" s="18" t="str">
        <f>IFERROR(VLOOKUP(D638,DB!A:G,7,0),"")</f>
        <v/>
      </c>
      <c r="K638" s="50"/>
      <c r="L638" s="23" t="str">
        <f>IFERROR(VLOOKUP(D638,DB!A:I,9,0),"")</f>
        <v/>
      </c>
    </row>
    <row r="639" spans="1:12" ht="15" customHeight="1">
      <c r="A639" s="19"/>
      <c r="B639" s="75" t="str">
        <f>IFERROR(VLOOKUP(D639,DB!A:K,11,0),"")</f>
        <v/>
      </c>
      <c r="C639" s="18"/>
      <c r="D639" s="18"/>
      <c r="E639" s="18"/>
      <c r="F639" s="20"/>
      <c r="G639" s="21">
        <f t="shared" ca="1" si="10"/>
        <v>45931.081130092593</v>
      </c>
      <c r="H639" s="22"/>
      <c r="I639" s="19" t="str">
        <f>IFERROR(VLOOKUP(D639,DB!A:F,6,0),"")</f>
        <v/>
      </c>
      <c r="J639" s="18" t="str">
        <f>IFERROR(VLOOKUP(D639,DB!A:G,7,0),"")</f>
        <v/>
      </c>
      <c r="K639" s="50"/>
      <c r="L639" s="23" t="str">
        <f>IFERROR(VLOOKUP(D639,DB!A:I,9,0),"")</f>
        <v/>
      </c>
    </row>
    <row r="640" spans="1:12" ht="15" customHeight="1">
      <c r="A640" s="19"/>
      <c r="B640" s="75" t="str">
        <f>IFERROR(VLOOKUP(D640,DB!A:K,11,0),"")</f>
        <v/>
      </c>
      <c r="C640" s="18"/>
      <c r="D640" s="18"/>
      <c r="E640" s="18"/>
      <c r="F640" s="20"/>
      <c r="G640" s="21">
        <f t="shared" ca="1" si="10"/>
        <v>45931.081130092593</v>
      </c>
      <c r="H640" s="22"/>
      <c r="I640" s="19" t="str">
        <f>IFERROR(VLOOKUP(D640,DB!A:F,6,0),"")</f>
        <v/>
      </c>
      <c r="J640" s="18" t="str">
        <f>IFERROR(VLOOKUP(D640,DB!A:G,7,0),"")</f>
        <v/>
      </c>
      <c r="K640" s="50"/>
      <c r="L640" s="23" t="str">
        <f>IFERROR(VLOOKUP(D640,DB!A:I,9,0),"")</f>
        <v/>
      </c>
    </row>
    <row r="641" spans="1:12" ht="15" customHeight="1">
      <c r="A641" s="19"/>
      <c r="B641" s="75" t="str">
        <f>IFERROR(VLOOKUP(D641,DB!A:K,11,0),"")</f>
        <v/>
      </c>
      <c r="C641" s="18"/>
      <c r="D641" s="18"/>
      <c r="E641" s="18"/>
      <c r="F641" s="20"/>
      <c r="G641" s="21">
        <f t="shared" ca="1" si="10"/>
        <v>45931.081130092593</v>
      </c>
      <c r="H641" s="22"/>
      <c r="I641" s="19" t="str">
        <f>IFERROR(VLOOKUP(D641,DB!A:F,6,0),"")</f>
        <v/>
      </c>
      <c r="J641" s="18" t="str">
        <f>IFERROR(VLOOKUP(D641,DB!A:G,7,0),"")</f>
        <v/>
      </c>
      <c r="K641" s="50"/>
      <c r="L641" s="23" t="str">
        <f>IFERROR(VLOOKUP(D641,DB!A:I,9,0),"")</f>
        <v/>
      </c>
    </row>
    <row r="642" spans="1:12" ht="15" customHeight="1">
      <c r="A642" s="19"/>
      <c r="B642" s="75" t="str">
        <f>IFERROR(VLOOKUP(D642,DB!A:K,11,0),"")</f>
        <v/>
      </c>
      <c r="C642" s="18"/>
      <c r="D642" s="18"/>
      <c r="E642" s="18"/>
      <c r="F642" s="20"/>
      <c r="G642" s="21">
        <f t="shared" ca="1" si="10"/>
        <v>45931.081130092593</v>
      </c>
      <c r="H642" s="22"/>
      <c r="I642" s="19" t="str">
        <f>IFERROR(VLOOKUP(D642,DB!A:F,6,0),"")</f>
        <v/>
      </c>
      <c r="J642" s="18" t="str">
        <f>IFERROR(VLOOKUP(D642,DB!A:G,7,0),"")</f>
        <v/>
      </c>
      <c r="K642" s="50"/>
      <c r="L642" s="23" t="str">
        <f>IFERROR(VLOOKUP(D642,DB!A:I,9,0),"")</f>
        <v/>
      </c>
    </row>
    <row r="643" spans="1:12" ht="15" customHeight="1">
      <c r="A643" s="19"/>
      <c r="B643" s="75" t="str">
        <f>IFERROR(VLOOKUP(D643,DB!A:K,11,0),"")</f>
        <v/>
      </c>
      <c r="C643" s="18"/>
      <c r="D643" s="18"/>
      <c r="E643" s="18"/>
      <c r="F643" s="20"/>
      <c r="G643" s="21">
        <f t="shared" ca="1" si="10"/>
        <v>45931.081130092593</v>
      </c>
      <c r="H643" s="22"/>
      <c r="I643" s="19" t="str">
        <f>IFERROR(VLOOKUP(D643,DB!A:F,6,0),"")</f>
        <v/>
      </c>
      <c r="J643" s="18" t="str">
        <f>IFERROR(VLOOKUP(D643,DB!A:G,7,0),"")</f>
        <v/>
      </c>
      <c r="K643" s="50"/>
      <c r="L643" s="23" t="str">
        <f>IFERROR(VLOOKUP(D643,DB!A:I,9,0),"")</f>
        <v/>
      </c>
    </row>
    <row r="644" spans="1:12" ht="15" customHeight="1">
      <c r="A644" s="19"/>
      <c r="B644" s="75" t="str">
        <f>IFERROR(VLOOKUP(D644,DB!A:K,11,0),"")</f>
        <v/>
      </c>
      <c r="C644" s="18"/>
      <c r="D644" s="18"/>
      <c r="E644" s="18"/>
      <c r="F644" s="20"/>
      <c r="G644" s="21">
        <f t="shared" ca="1" si="10"/>
        <v>45931.081130092593</v>
      </c>
      <c r="H644" s="22"/>
      <c r="I644" s="19" t="str">
        <f>IFERROR(VLOOKUP(D644,DB!A:F,6,0),"")</f>
        <v/>
      </c>
      <c r="J644" s="18" t="str">
        <f>IFERROR(VLOOKUP(D644,DB!A:G,7,0),"")</f>
        <v/>
      </c>
      <c r="K644" s="50"/>
      <c r="L644" s="23" t="str">
        <f>IFERROR(VLOOKUP(D644,DB!A:I,9,0),"")</f>
        <v/>
      </c>
    </row>
    <row r="645" spans="1:12" ht="15" customHeight="1">
      <c r="A645" s="19"/>
      <c r="B645" s="75" t="str">
        <f>IFERROR(VLOOKUP(D645,DB!A:K,11,0),"")</f>
        <v/>
      </c>
      <c r="C645" s="18"/>
      <c r="D645" s="18"/>
      <c r="E645" s="18"/>
      <c r="F645" s="20"/>
      <c r="G645" s="21">
        <f t="shared" ca="1" si="10"/>
        <v>45931.081130092593</v>
      </c>
      <c r="H645" s="22"/>
      <c r="I645" s="19" t="str">
        <f>IFERROR(VLOOKUP(D645,DB!A:F,6,0),"")</f>
        <v/>
      </c>
      <c r="J645" s="18" t="str">
        <f>IFERROR(VLOOKUP(D645,DB!A:G,7,0),"")</f>
        <v/>
      </c>
      <c r="K645" s="50"/>
      <c r="L645" s="23" t="str">
        <f>IFERROR(VLOOKUP(D645,DB!A:I,9,0),"")</f>
        <v/>
      </c>
    </row>
    <row r="646" spans="1:12" ht="15" customHeight="1">
      <c r="A646" s="19"/>
      <c r="B646" s="75" t="str">
        <f>IFERROR(VLOOKUP(D646,DB!A:K,11,0),"")</f>
        <v/>
      </c>
      <c r="C646" s="18"/>
      <c r="D646" s="18"/>
      <c r="E646" s="18"/>
      <c r="F646" s="20"/>
      <c r="G646" s="21">
        <f t="shared" ca="1" si="10"/>
        <v>45931.081130092593</v>
      </c>
      <c r="H646" s="22"/>
      <c r="I646" s="19" t="str">
        <f>IFERROR(VLOOKUP(D646,DB!A:F,6,0),"")</f>
        <v/>
      </c>
      <c r="J646" s="18" t="str">
        <f>IFERROR(VLOOKUP(D646,DB!A:G,7,0),"")</f>
        <v/>
      </c>
      <c r="K646" s="50"/>
      <c r="L646" s="23" t="str">
        <f>IFERROR(VLOOKUP(D646,DB!A:I,9,0),"")</f>
        <v/>
      </c>
    </row>
    <row r="647" spans="1:12" ht="15" customHeight="1">
      <c r="A647" s="19"/>
      <c r="B647" s="75" t="str">
        <f>IFERROR(VLOOKUP(D647,DB!A:K,11,0),"")</f>
        <v/>
      </c>
      <c r="C647" s="18"/>
      <c r="D647" s="18"/>
      <c r="E647" s="18"/>
      <c r="F647" s="20"/>
      <c r="G647" s="21">
        <f t="shared" ca="1" si="10"/>
        <v>45931.081130092593</v>
      </c>
      <c r="H647" s="22"/>
      <c r="I647" s="19" t="str">
        <f>IFERROR(VLOOKUP(D647,DB!A:F,6,0),"")</f>
        <v/>
      </c>
      <c r="J647" s="18" t="str">
        <f>IFERROR(VLOOKUP(D647,DB!A:G,7,0),"")</f>
        <v/>
      </c>
      <c r="K647" s="50"/>
      <c r="L647" s="23" t="str">
        <f>IFERROR(VLOOKUP(D647,DB!A:I,9,0),"")</f>
        <v/>
      </c>
    </row>
    <row r="648" spans="1:12" ht="15" customHeight="1">
      <c r="A648" s="19"/>
      <c r="B648" s="75" t="str">
        <f>IFERROR(VLOOKUP(D648,DB!A:K,11,0),"")</f>
        <v/>
      </c>
      <c r="C648" s="18"/>
      <c r="D648" s="18"/>
      <c r="E648" s="18"/>
      <c r="F648" s="20"/>
      <c r="G648" s="21">
        <f t="shared" ref="G648:G711" ca="1" si="11">IFERROR(NOW()-F648,"-")</f>
        <v>45931.081130092593</v>
      </c>
      <c r="H648" s="22"/>
      <c r="I648" s="19" t="str">
        <f>IFERROR(VLOOKUP(D648,DB!A:F,6,0),"")</f>
        <v/>
      </c>
      <c r="J648" s="18" t="str">
        <f>IFERROR(VLOOKUP(D648,DB!A:G,7,0),"")</f>
        <v/>
      </c>
      <c r="K648" s="50"/>
      <c r="L648" s="23" t="str">
        <f>IFERROR(VLOOKUP(D648,DB!A:I,9,0),"")</f>
        <v/>
      </c>
    </row>
    <row r="649" spans="1:12" ht="15" customHeight="1">
      <c r="A649" s="19"/>
      <c r="B649" s="75" t="str">
        <f>IFERROR(VLOOKUP(D649,DB!A:K,11,0),"")</f>
        <v/>
      </c>
      <c r="C649" s="18"/>
      <c r="D649" s="18"/>
      <c r="E649" s="18"/>
      <c r="F649" s="20"/>
      <c r="G649" s="21">
        <f t="shared" ca="1" si="11"/>
        <v>45931.081130092593</v>
      </c>
      <c r="H649" s="22"/>
      <c r="I649" s="19" t="str">
        <f>IFERROR(VLOOKUP(D649,DB!A:F,6,0),"")</f>
        <v/>
      </c>
      <c r="J649" s="18" t="str">
        <f>IFERROR(VLOOKUP(D649,DB!A:G,7,0),"")</f>
        <v/>
      </c>
      <c r="K649" s="50"/>
      <c r="L649" s="23" t="str">
        <f>IFERROR(VLOOKUP(D649,DB!A:I,9,0),"")</f>
        <v/>
      </c>
    </row>
    <row r="650" spans="1:12" ht="15" customHeight="1">
      <c r="A650" s="19"/>
      <c r="B650" s="75" t="str">
        <f>IFERROR(VLOOKUP(D650,DB!A:K,11,0),"")</f>
        <v/>
      </c>
      <c r="C650" s="18"/>
      <c r="D650" s="18"/>
      <c r="E650" s="18"/>
      <c r="F650" s="20"/>
      <c r="G650" s="21">
        <f t="shared" ca="1" si="11"/>
        <v>45931.081130092593</v>
      </c>
      <c r="H650" s="22"/>
      <c r="I650" s="19" t="str">
        <f>IFERROR(VLOOKUP(D650,DB!A:F,6,0),"")</f>
        <v/>
      </c>
      <c r="J650" s="18" t="str">
        <f>IFERROR(VLOOKUP(D650,DB!A:G,7,0),"")</f>
        <v/>
      </c>
      <c r="K650" s="50"/>
      <c r="L650" s="23" t="str">
        <f>IFERROR(VLOOKUP(D650,DB!A:I,9,0),"")</f>
        <v/>
      </c>
    </row>
    <row r="651" spans="1:12" ht="15" customHeight="1">
      <c r="A651" s="19"/>
      <c r="B651" s="75" t="str">
        <f>IFERROR(VLOOKUP(D651,DB!A:K,11,0),"")</f>
        <v/>
      </c>
      <c r="C651" s="18"/>
      <c r="D651" s="18"/>
      <c r="E651" s="18"/>
      <c r="F651" s="20"/>
      <c r="G651" s="21">
        <f t="shared" ca="1" si="11"/>
        <v>45931.081130092593</v>
      </c>
      <c r="H651" s="22"/>
      <c r="I651" s="19" t="str">
        <f>IFERROR(VLOOKUP(D651,DB!A:F,6,0),"")</f>
        <v/>
      </c>
      <c r="J651" s="18" t="str">
        <f>IFERROR(VLOOKUP(D651,DB!A:G,7,0),"")</f>
        <v/>
      </c>
      <c r="K651" s="50"/>
      <c r="L651" s="23" t="str">
        <f>IFERROR(VLOOKUP(D651,DB!A:I,9,0),"")</f>
        <v/>
      </c>
    </row>
    <row r="652" spans="1:12" ht="15" customHeight="1">
      <c r="A652" s="19"/>
      <c r="B652" s="75" t="str">
        <f>IFERROR(VLOOKUP(D652,DB!A:K,11,0),"")</f>
        <v/>
      </c>
      <c r="C652" s="18"/>
      <c r="D652" s="18"/>
      <c r="E652" s="18"/>
      <c r="F652" s="20"/>
      <c r="G652" s="21">
        <f t="shared" ca="1" si="11"/>
        <v>45931.081130092593</v>
      </c>
      <c r="H652" s="22"/>
      <c r="I652" s="19" t="str">
        <f>IFERROR(VLOOKUP(D652,DB!A:F,6,0),"")</f>
        <v/>
      </c>
      <c r="J652" s="18" t="str">
        <f>IFERROR(VLOOKUP(D652,DB!A:G,7,0),"")</f>
        <v/>
      </c>
      <c r="K652" s="50"/>
      <c r="L652" s="23" t="str">
        <f>IFERROR(VLOOKUP(D652,DB!A:I,9,0),"")</f>
        <v/>
      </c>
    </row>
    <row r="653" spans="1:12" ht="15" customHeight="1">
      <c r="A653" s="19"/>
      <c r="B653" s="75" t="str">
        <f>IFERROR(VLOOKUP(D653,DB!A:K,11,0),"")</f>
        <v/>
      </c>
      <c r="C653" s="18"/>
      <c r="D653" s="18"/>
      <c r="E653" s="18"/>
      <c r="F653" s="20"/>
      <c r="G653" s="21">
        <f t="shared" ca="1" si="11"/>
        <v>45931.081130092593</v>
      </c>
      <c r="H653" s="22"/>
      <c r="I653" s="19" t="str">
        <f>IFERROR(VLOOKUP(D653,DB!A:F,6,0),"")</f>
        <v/>
      </c>
      <c r="J653" s="18" t="str">
        <f>IFERROR(VLOOKUP(D653,DB!A:G,7,0),"")</f>
        <v/>
      </c>
      <c r="K653" s="50"/>
      <c r="L653" s="23" t="str">
        <f>IFERROR(VLOOKUP(D653,DB!A:I,9,0),"")</f>
        <v/>
      </c>
    </row>
    <row r="654" spans="1:12" ht="15" customHeight="1">
      <c r="A654" s="19"/>
      <c r="B654" s="75" t="str">
        <f>IFERROR(VLOOKUP(D654,DB!A:K,11,0),"")</f>
        <v/>
      </c>
      <c r="C654" s="18"/>
      <c r="D654" s="18"/>
      <c r="E654" s="18"/>
      <c r="F654" s="20"/>
      <c r="G654" s="21">
        <f t="shared" ca="1" si="11"/>
        <v>45931.081130092593</v>
      </c>
      <c r="H654" s="22"/>
      <c r="I654" s="19" t="str">
        <f>IFERROR(VLOOKUP(D654,DB!A:F,6,0),"")</f>
        <v/>
      </c>
      <c r="J654" s="18" t="str">
        <f>IFERROR(VLOOKUP(D654,DB!A:G,7,0),"")</f>
        <v/>
      </c>
      <c r="K654" s="50"/>
      <c r="L654" s="23" t="str">
        <f>IFERROR(VLOOKUP(D654,DB!A:I,9,0),"")</f>
        <v/>
      </c>
    </row>
    <row r="655" spans="1:12" ht="15" customHeight="1">
      <c r="A655" s="19"/>
      <c r="B655" s="75" t="str">
        <f>IFERROR(VLOOKUP(D655,DB!A:K,11,0),"")</f>
        <v/>
      </c>
      <c r="C655" s="18"/>
      <c r="D655" s="18"/>
      <c r="E655" s="18"/>
      <c r="F655" s="20"/>
      <c r="G655" s="21">
        <f t="shared" ca="1" si="11"/>
        <v>45931.081130092593</v>
      </c>
      <c r="H655" s="22"/>
      <c r="I655" s="19" t="str">
        <f>IFERROR(VLOOKUP(D655,DB!A:F,6,0),"")</f>
        <v/>
      </c>
      <c r="J655" s="18" t="str">
        <f>IFERROR(VLOOKUP(D655,DB!A:G,7,0),"")</f>
        <v/>
      </c>
      <c r="K655" s="50"/>
      <c r="L655" s="23" t="str">
        <f>IFERROR(VLOOKUP(D655,DB!A:I,9,0),"")</f>
        <v/>
      </c>
    </row>
    <row r="656" spans="1:12" ht="15" customHeight="1">
      <c r="A656" s="19"/>
      <c r="B656" s="75" t="str">
        <f>IFERROR(VLOOKUP(D656,DB!A:K,11,0),"")</f>
        <v/>
      </c>
      <c r="C656" s="18"/>
      <c r="D656" s="18"/>
      <c r="E656" s="18"/>
      <c r="F656" s="20"/>
      <c r="G656" s="21">
        <f t="shared" ca="1" si="11"/>
        <v>45931.081130092593</v>
      </c>
      <c r="H656" s="22"/>
      <c r="I656" s="19" t="str">
        <f>IFERROR(VLOOKUP(D656,DB!A:F,6,0),"")</f>
        <v/>
      </c>
      <c r="J656" s="18" t="str">
        <f>IFERROR(VLOOKUP(D656,DB!A:G,7,0),"")</f>
        <v/>
      </c>
      <c r="K656" s="50"/>
      <c r="L656" s="23" t="str">
        <f>IFERROR(VLOOKUP(D656,DB!A:I,9,0),"")</f>
        <v/>
      </c>
    </row>
    <row r="657" spans="1:12" ht="15" customHeight="1">
      <c r="A657" s="19"/>
      <c r="B657" s="75" t="str">
        <f>IFERROR(VLOOKUP(D657,DB!A:K,11,0),"")</f>
        <v/>
      </c>
      <c r="C657" s="18"/>
      <c r="D657" s="18"/>
      <c r="E657" s="18"/>
      <c r="F657" s="20"/>
      <c r="G657" s="21">
        <f t="shared" ca="1" si="11"/>
        <v>45931.081130092593</v>
      </c>
      <c r="H657" s="22"/>
      <c r="I657" s="19" t="str">
        <f>IFERROR(VLOOKUP(D657,DB!A:F,6,0),"")</f>
        <v/>
      </c>
      <c r="J657" s="18" t="str">
        <f>IFERROR(VLOOKUP(D657,DB!A:G,7,0),"")</f>
        <v/>
      </c>
      <c r="K657" s="50"/>
      <c r="L657" s="23" t="str">
        <f>IFERROR(VLOOKUP(D657,DB!A:I,9,0),"")</f>
        <v/>
      </c>
    </row>
    <row r="658" spans="1:12" ht="15" customHeight="1">
      <c r="A658" s="19"/>
      <c r="B658" s="75" t="str">
        <f>IFERROR(VLOOKUP(D658,DB!A:K,11,0),"")</f>
        <v/>
      </c>
      <c r="C658" s="18"/>
      <c r="D658" s="18"/>
      <c r="E658" s="18"/>
      <c r="F658" s="20"/>
      <c r="G658" s="21">
        <f t="shared" ca="1" si="11"/>
        <v>45931.081130092593</v>
      </c>
      <c r="H658" s="22"/>
      <c r="I658" s="19" t="str">
        <f>IFERROR(VLOOKUP(D658,DB!A:F,6,0),"")</f>
        <v/>
      </c>
      <c r="J658" s="18" t="str">
        <f>IFERROR(VLOOKUP(D658,DB!A:G,7,0),"")</f>
        <v/>
      </c>
      <c r="K658" s="50"/>
      <c r="L658" s="23" t="str">
        <f>IFERROR(VLOOKUP(D658,DB!A:I,9,0),"")</f>
        <v/>
      </c>
    </row>
    <row r="659" spans="1:12" ht="15" customHeight="1">
      <c r="A659" s="19"/>
      <c r="B659" s="75" t="str">
        <f>IFERROR(VLOOKUP(D659,DB!A:K,11,0),"")</f>
        <v/>
      </c>
      <c r="C659" s="18"/>
      <c r="D659" s="18"/>
      <c r="E659" s="18"/>
      <c r="F659" s="20"/>
      <c r="G659" s="21">
        <f t="shared" ca="1" si="11"/>
        <v>45931.081130092593</v>
      </c>
      <c r="H659" s="22"/>
      <c r="I659" s="19" t="str">
        <f>IFERROR(VLOOKUP(D659,DB!A:F,6,0),"")</f>
        <v/>
      </c>
      <c r="J659" s="18" t="str">
        <f>IFERROR(VLOOKUP(D659,DB!A:G,7,0),"")</f>
        <v/>
      </c>
      <c r="K659" s="50"/>
      <c r="L659" s="23" t="str">
        <f>IFERROR(VLOOKUP(D659,DB!A:I,9,0),"")</f>
        <v/>
      </c>
    </row>
    <row r="660" spans="1:12" ht="15" customHeight="1">
      <c r="A660" s="19"/>
      <c r="B660" s="75" t="str">
        <f>IFERROR(VLOOKUP(D660,DB!A:K,11,0),"")</f>
        <v/>
      </c>
      <c r="C660" s="18"/>
      <c r="D660" s="18"/>
      <c r="E660" s="18"/>
      <c r="F660" s="20"/>
      <c r="G660" s="21">
        <f t="shared" ca="1" si="11"/>
        <v>45931.081130092593</v>
      </c>
      <c r="H660" s="22"/>
      <c r="I660" s="19" t="str">
        <f>IFERROR(VLOOKUP(D660,DB!A:F,6,0),"")</f>
        <v/>
      </c>
      <c r="J660" s="18" t="str">
        <f>IFERROR(VLOOKUP(D660,DB!A:G,7,0),"")</f>
        <v/>
      </c>
      <c r="K660" s="50"/>
      <c r="L660" s="23" t="str">
        <f>IFERROR(VLOOKUP(D660,DB!A:I,9,0),"")</f>
        <v/>
      </c>
    </row>
    <row r="661" spans="1:12" ht="15" customHeight="1">
      <c r="A661" s="19"/>
      <c r="B661" s="75" t="str">
        <f>IFERROR(VLOOKUP(D661,DB!A:K,11,0),"")</f>
        <v/>
      </c>
      <c r="C661" s="18"/>
      <c r="D661" s="18"/>
      <c r="E661" s="18"/>
      <c r="F661" s="20"/>
      <c r="G661" s="21">
        <f t="shared" ca="1" si="11"/>
        <v>45931.081130092593</v>
      </c>
      <c r="H661" s="22"/>
      <c r="I661" s="19" t="str">
        <f>IFERROR(VLOOKUP(D661,DB!A:F,6,0),"")</f>
        <v/>
      </c>
      <c r="J661" s="18" t="str">
        <f>IFERROR(VLOOKUP(D661,DB!A:G,7,0),"")</f>
        <v/>
      </c>
      <c r="K661" s="50"/>
      <c r="L661" s="23" t="str">
        <f>IFERROR(VLOOKUP(D661,DB!A:I,9,0),"")</f>
        <v/>
      </c>
    </row>
    <row r="662" spans="1:12" ht="15" customHeight="1">
      <c r="A662" s="19"/>
      <c r="B662" s="75" t="str">
        <f>IFERROR(VLOOKUP(D662,DB!A:K,11,0),"")</f>
        <v/>
      </c>
      <c r="C662" s="18"/>
      <c r="D662" s="18"/>
      <c r="E662" s="18"/>
      <c r="F662" s="20"/>
      <c r="G662" s="21">
        <f t="shared" ca="1" si="11"/>
        <v>45931.081130092593</v>
      </c>
      <c r="H662" s="22"/>
      <c r="I662" s="19" t="str">
        <f>IFERROR(VLOOKUP(D662,DB!A:F,6,0),"")</f>
        <v/>
      </c>
      <c r="J662" s="18" t="str">
        <f>IFERROR(VLOOKUP(D662,DB!A:G,7,0),"")</f>
        <v/>
      </c>
      <c r="K662" s="50"/>
      <c r="L662" s="23" t="str">
        <f>IFERROR(VLOOKUP(D662,DB!A:I,9,0),"")</f>
        <v/>
      </c>
    </row>
    <row r="663" spans="1:12" ht="15" customHeight="1">
      <c r="A663" s="19"/>
      <c r="B663" s="75" t="str">
        <f>IFERROR(VLOOKUP(D663,DB!A:K,11,0),"")</f>
        <v/>
      </c>
      <c r="C663" s="18"/>
      <c r="D663" s="18"/>
      <c r="E663" s="18"/>
      <c r="F663" s="20"/>
      <c r="G663" s="21">
        <f t="shared" ca="1" si="11"/>
        <v>45931.081130092593</v>
      </c>
      <c r="H663" s="22"/>
      <c r="I663" s="19" t="str">
        <f>IFERROR(VLOOKUP(D663,DB!A:F,6,0),"")</f>
        <v/>
      </c>
      <c r="J663" s="18" t="str">
        <f>IFERROR(VLOOKUP(D663,DB!A:G,7,0),"")</f>
        <v/>
      </c>
      <c r="K663" s="50"/>
      <c r="L663" s="23" t="str">
        <f>IFERROR(VLOOKUP(D663,DB!A:I,9,0),"")</f>
        <v/>
      </c>
    </row>
    <row r="664" spans="1:12" ht="15" customHeight="1">
      <c r="A664" s="19"/>
      <c r="B664" s="75" t="str">
        <f>IFERROR(VLOOKUP(D664,DB!A:K,11,0),"")</f>
        <v/>
      </c>
      <c r="C664" s="18"/>
      <c r="D664" s="18"/>
      <c r="E664" s="18"/>
      <c r="F664" s="20"/>
      <c r="G664" s="21">
        <f t="shared" ca="1" si="11"/>
        <v>45931.081130092593</v>
      </c>
      <c r="H664" s="22"/>
      <c r="I664" s="19" t="str">
        <f>IFERROR(VLOOKUP(D664,DB!A:F,6,0),"")</f>
        <v/>
      </c>
      <c r="J664" s="18" t="str">
        <f>IFERROR(VLOOKUP(D664,DB!A:G,7,0),"")</f>
        <v/>
      </c>
      <c r="K664" s="50"/>
      <c r="L664" s="23" t="str">
        <f>IFERROR(VLOOKUP(D664,DB!A:I,9,0),"")</f>
        <v/>
      </c>
    </row>
    <row r="665" spans="1:12" ht="15" customHeight="1">
      <c r="A665" s="19"/>
      <c r="B665" s="75" t="str">
        <f>IFERROR(VLOOKUP(D665,DB!A:K,11,0),"")</f>
        <v/>
      </c>
      <c r="C665" s="18"/>
      <c r="D665" s="18"/>
      <c r="E665" s="18"/>
      <c r="F665" s="20"/>
      <c r="G665" s="21">
        <f t="shared" ca="1" si="11"/>
        <v>45931.081130092593</v>
      </c>
      <c r="H665" s="22"/>
      <c r="I665" s="19" t="str">
        <f>IFERROR(VLOOKUP(D665,DB!A:F,6,0),"")</f>
        <v/>
      </c>
      <c r="J665" s="18" t="str">
        <f>IFERROR(VLOOKUP(D665,DB!A:G,7,0),"")</f>
        <v/>
      </c>
      <c r="K665" s="50"/>
      <c r="L665" s="23" t="str">
        <f>IFERROR(VLOOKUP(D665,DB!A:I,9,0),"")</f>
        <v/>
      </c>
    </row>
    <row r="666" spans="1:12" ht="15" customHeight="1">
      <c r="A666" s="19"/>
      <c r="B666" s="75" t="str">
        <f>IFERROR(VLOOKUP(D666,DB!A:K,11,0),"")</f>
        <v/>
      </c>
      <c r="C666" s="18"/>
      <c r="D666" s="18"/>
      <c r="E666" s="18"/>
      <c r="F666" s="20"/>
      <c r="G666" s="21">
        <f t="shared" ca="1" si="11"/>
        <v>45931.081130092593</v>
      </c>
      <c r="H666" s="22"/>
      <c r="I666" s="19" t="str">
        <f>IFERROR(VLOOKUP(D666,DB!A:F,6,0),"")</f>
        <v/>
      </c>
      <c r="J666" s="18" t="str">
        <f>IFERROR(VLOOKUP(D666,DB!A:G,7,0),"")</f>
        <v/>
      </c>
      <c r="K666" s="50"/>
      <c r="L666" s="23" t="str">
        <f>IFERROR(VLOOKUP(D666,DB!A:I,9,0),"")</f>
        <v/>
      </c>
    </row>
    <row r="667" spans="1:12" ht="15" customHeight="1">
      <c r="A667" s="19"/>
      <c r="B667" s="75" t="str">
        <f>IFERROR(VLOOKUP(D667,DB!A:K,11,0),"")</f>
        <v/>
      </c>
      <c r="C667" s="18"/>
      <c r="D667" s="18"/>
      <c r="E667" s="18"/>
      <c r="F667" s="20"/>
      <c r="G667" s="21">
        <f t="shared" ca="1" si="11"/>
        <v>45931.081130092593</v>
      </c>
      <c r="H667" s="22"/>
      <c r="I667" s="19" t="str">
        <f>IFERROR(VLOOKUP(D667,DB!A:F,6,0),"")</f>
        <v/>
      </c>
      <c r="J667" s="18" t="str">
        <f>IFERROR(VLOOKUP(D667,DB!A:G,7,0),"")</f>
        <v/>
      </c>
      <c r="K667" s="50"/>
      <c r="L667" s="23" t="str">
        <f>IFERROR(VLOOKUP(D667,DB!A:I,9,0),"")</f>
        <v/>
      </c>
    </row>
    <row r="668" spans="1:12" ht="15" customHeight="1">
      <c r="A668" s="19"/>
      <c r="B668" s="75" t="str">
        <f>IFERROR(VLOOKUP(D668,DB!A:K,11,0),"")</f>
        <v/>
      </c>
      <c r="C668" s="18"/>
      <c r="D668" s="18"/>
      <c r="E668" s="18"/>
      <c r="F668" s="20"/>
      <c r="G668" s="21">
        <f t="shared" ca="1" si="11"/>
        <v>45931.081130092593</v>
      </c>
      <c r="H668" s="22"/>
      <c r="I668" s="19" t="str">
        <f>IFERROR(VLOOKUP(D668,DB!A:F,6,0),"")</f>
        <v/>
      </c>
      <c r="J668" s="18" t="str">
        <f>IFERROR(VLOOKUP(D668,DB!A:G,7,0),"")</f>
        <v/>
      </c>
      <c r="K668" s="50"/>
      <c r="L668" s="23" t="str">
        <f>IFERROR(VLOOKUP(D668,DB!A:I,9,0),"")</f>
        <v/>
      </c>
    </row>
    <row r="669" spans="1:12" ht="15" customHeight="1">
      <c r="A669" s="19"/>
      <c r="B669" s="75" t="str">
        <f>IFERROR(VLOOKUP(D669,DB!A:K,11,0),"")</f>
        <v/>
      </c>
      <c r="C669" s="18"/>
      <c r="D669" s="18"/>
      <c r="E669" s="18"/>
      <c r="F669" s="20"/>
      <c r="G669" s="21">
        <f t="shared" ca="1" si="11"/>
        <v>45931.081130092593</v>
      </c>
      <c r="H669" s="22"/>
      <c r="I669" s="19" t="str">
        <f>IFERROR(VLOOKUP(D669,DB!A:F,6,0),"")</f>
        <v/>
      </c>
      <c r="J669" s="18" t="str">
        <f>IFERROR(VLOOKUP(D669,DB!A:G,7,0),"")</f>
        <v/>
      </c>
      <c r="K669" s="50"/>
      <c r="L669" s="23" t="str">
        <f>IFERROR(VLOOKUP(D669,DB!A:I,9,0),"")</f>
        <v/>
      </c>
    </row>
    <row r="670" spans="1:12" ht="15" customHeight="1">
      <c r="A670" s="19"/>
      <c r="B670" s="75" t="str">
        <f>IFERROR(VLOOKUP(D670,DB!A:K,11,0),"")</f>
        <v/>
      </c>
      <c r="C670" s="18"/>
      <c r="D670" s="18"/>
      <c r="E670" s="18"/>
      <c r="F670" s="20"/>
      <c r="G670" s="21">
        <f t="shared" ca="1" si="11"/>
        <v>45931.081130092593</v>
      </c>
      <c r="H670" s="22"/>
      <c r="I670" s="19" t="str">
        <f>IFERROR(VLOOKUP(D670,DB!A:F,6,0),"")</f>
        <v/>
      </c>
      <c r="J670" s="18" t="str">
        <f>IFERROR(VLOOKUP(D670,DB!A:G,7,0),"")</f>
        <v/>
      </c>
      <c r="K670" s="50"/>
      <c r="L670" s="23" t="str">
        <f>IFERROR(VLOOKUP(D670,DB!A:I,9,0),"")</f>
        <v/>
      </c>
    </row>
    <row r="671" spans="1:12" ht="15" customHeight="1">
      <c r="A671" s="19"/>
      <c r="B671" s="75" t="str">
        <f>IFERROR(VLOOKUP(D671,DB!A:K,11,0),"")</f>
        <v/>
      </c>
      <c r="C671" s="18"/>
      <c r="D671" s="18"/>
      <c r="E671" s="18"/>
      <c r="F671" s="20"/>
      <c r="G671" s="21">
        <f t="shared" ca="1" si="11"/>
        <v>45931.081130092593</v>
      </c>
      <c r="H671" s="22"/>
      <c r="I671" s="19" t="str">
        <f>IFERROR(VLOOKUP(D671,DB!A:F,6,0),"")</f>
        <v/>
      </c>
      <c r="J671" s="18" t="str">
        <f>IFERROR(VLOOKUP(D671,DB!A:G,7,0),"")</f>
        <v/>
      </c>
      <c r="K671" s="50"/>
      <c r="L671" s="23" t="str">
        <f>IFERROR(VLOOKUP(D671,DB!A:I,9,0),"")</f>
        <v/>
      </c>
    </row>
    <row r="672" spans="1:12" ht="15" customHeight="1">
      <c r="A672" s="19"/>
      <c r="B672" s="75" t="str">
        <f>IFERROR(VLOOKUP(D672,DB!A:K,11,0),"")</f>
        <v/>
      </c>
      <c r="C672" s="18"/>
      <c r="D672" s="18"/>
      <c r="E672" s="18"/>
      <c r="F672" s="20"/>
      <c r="G672" s="21">
        <f t="shared" ca="1" si="11"/>
        <v>45931.081130092593</v>
      </c>
      <c r="H672" s="22"/>
      <c r="I672" s="19" t="str">
        <f>IFERROR(VLOOKUP(D672,DB!A:F,6,0),"")</f>
        <v/>
      </c>
      <c r="J672" s="18" t="str">
        <f>IFERROR(VLOOKUP(D672,DB!A:G,7,0),"")</f>
        <v/>
      </c>
      <c r="K672" s="50"/>
      <c r="L672" s="23" t="str">
        <f>IFERROR(VLOOKUP(D672,DB!A:I,9,0),"")</f>
        <v/>
      </c>
    </row>
    <row r="673" spans="1:12" ht="15" customHeight="1">
      <c r="A673" s="19"/>
      <c r="B673" s="75" t="str">
        <f>IFERROR(VLOOKUP(D673,DB!A:K,11,0),"")</f>
        <v/>
      </c>
      <c r="C673" s="18"/>
      <c r="D673" s="18"/>
      <c r="E673" s="18"/>
      <c r="F673" s="20"/>
      <c r="G673" s="21">
        <f t="shared" ca="1" si="11"/>
        <v>45931.081130092593</v>
      </c>
      <c r="H673" s="22"/>
      <c r="I673" s="19" t="str">
        <f>IFERROR(VLOOKUP(D673,DB!A:F,6,0),"")</f>
        <v/>
      </c>
      <c r="J673" s="18" t="str">
        <f>IFERROR(VLOOKUP(D673,DB!A:G,7,0),"")</f>
        <v/>
      </c>
      <c r="K673" s="50"/>
      <c r="L673" s="23" t="str">
        <f>IFERROR(VLOOKUP(D673,DB!A:I,9,0),"")</f>
        <v/>
      </c>
    </row>
    <row r="674" spans="1:12" ht="15" customHeight="1">
      <c r="A674" s="19"/>
      <c r="B674" s="75" t="str">
        <f>IFERROR(VLOOKUP(D674,DB!A:K,11,0),"")</f>
        <v/>
      </c>
      <c r="C674" s="18"/>
      <c r="D674" s="18"/>
      <c r="E674" s="18"/>
      <c r="F674" s="20"/>
      <c r="G674" s="21">
        <f t="shared" ca="1" si="11"/>
        <v>45931.081130092593</v>
      </c>
      <c r="H674" s="22"/>
      <c r="I674" s="19" t="str">
        <f>IFERROR(VLOOKUP(D674,DB!A:F,6,0),"")</f>
        <v/>
      </c>
      <c r="J674" s="18" t="str">
        <f>IFERROR(VLOOKUP(D674,DB!A:G,7,0),"")</f>
        <v/>
      </c>
      <c r="K674" s="50"/>
      <c r="L674" s="23" t="str">
        <f>IFERROR(VLOOKUP(D674,DB!A:I,9,0),"")</f>
        <v/>
      </c>
    </row>
    <row r="675" spans="1:12" ht="15" customHeight="1">
      <c r="A675" s="19"/>
      <c r="B675" s="75" t="str">
        <f>IFERROR(VLOOKUP(D675,DB!A:K,11,0),"")</f>
        <v/>
      </c>
      <c r="C675" s="18"/>
      <c r="D675" s="18"/>
      <c r="E675" s="18"/>
      <c r="F675" s="20"/>
      <c r="G675" s="21">
        <f t="shared" ca="1" si="11"/>
        <v>45931.081130092593</v>
      </c>
      <c r="H675" s="22"/>
      <c r="I675" s="19" t="str">
        <f>IFERROR(VLOOKUP(D675,DB!A:F,6,0),"")</f>
        <v/>
      </c>
      <c r="J675" s="18" t="str">
        <f>IFERROR(VLOOKUP(D675,DB!A:G,7,0),"")</f>
        <v/>
      </c>
      <c r="K675" s="50"/>
      <c r="L675" s="23" t="str">
        <f>IFERROR(VLOOKUP(D675,DB!A:I,9,0),"")</f>
        <v/>
      </c>
    </row>
    <row r="676" spans="1:12" ht="15" customHeight="1">
      <c r="A676" s="19"/>
      <c r="B676" s="75" t="str">
        <f>IFERROR(VLOOKUP(D676,DB!A:K,11,0),"")</f>
        <v/>
      </c>
      <c r="C676" s="18"/>
      <c r="D676" s="18"/>
      <c r="E676" s="18"/>
      <c r="F676" s="20"/>
      <c r="G676" s="21">
        <f t="shared" ca="1" si="11"/>
        <v>45931.081130092593</v>
      </c>
      <c r="H676" s="22"/>
      <c r="I676" s="19" t="str">
        <f>IFERROR(VLOOKUP(D676,DB!A:F,6,0),"")</f>
        <v/>
      </c>
      <c r="J676" s="18" t="str">
        <f>IFERROR(VLOOKUP(D676,DB!A:G,7,0),"")</f>
        <v/>
      </c>
      <c r="K676" s="50"/>
      <c r="L676" s="23" t="str">
        <f>IFERROR(VLOOKUP(D676,DB!A:I,9,0),"")</f>
        <v/>
      </c>
    </row>
    <row r="677" spans="1:12" ht="15" customHeight="1">
      <c r="A677" s="19"/>
      <c r="B677" s="75" t="str">
        <f>IFERROR(VLOOKUP(D677,DB!A:K,11,0),"")</f>
        <v/>
      </c>
      <c r="C677" s="18"/>
      <c r="D677" s="18"/>
      <c r="E677" s="18"/>
      <c r="F677" s="20"/>
      <c r="G677" s="21">
        <f t="shared" ca="1" si="11"/>
        <v>45931.081130092593</v>
      </c>
      <c r="H677" s="22"/>
      <c r="I677" s="19" t="str">
        <f>IFERROR(VLOOKUP(D677,DB!A:F,6,0),"")</f>
        <v/>
      </c>
      <c r="J677" s="18" t="str">
        <f>IFERROR(VLOOKUP(D677,DB!A:G,7,0),"")</f>
        <v/>
      </c>
      <c r="K677" s="50"/>
      <c r="L677" s="23" t="str">
        <f>IFERROR(VLOOKUP(D677,DB!A:I,9,0),"")</f>
        <v/>
      </c>
    </row>
    <row r="678" spans="1:12" ht="15" customHeight="1">
      <c r="A678" s="19"/>
      <c r="B678" s="75" t="str">
        <f>IFERROR(VLOOKUP(D678,DB!A:K,11,0),"")</f>
        <v/>
      </c>
      <c r="C678" s="18"/>
      <c r="D678" s="18"/>
      <c r="E678" s="18"/>
      <c r="F678" s="20"/>
      <c r="G678" s="21">
        <f t="shared" ca="1" si="11"/>
        <v>45931.081130092593</v>
      </c>
      <c r="H678" s="22"/>
      <c r="I678" s="19" t="str">
        <f>IFERROR(VLOOKUP(D678,DB!A:F,6,0),"")</f>
        <v/>
      </c>
      <c r="J678" s="18" t="str">
        <f>IFERROR(VLOOKUP(D678,DB!A:G,7,0),"")</f>
        <v/>
      </c>
      <c r="K678" s="50"/>
      <c r="L678" s="23" t="str">
        <f>IFERROR(VLOOKUP(D678,DB!A:I,9,0),"")</f>
        <v/>
      </c>
    </row>
    <row r="679" spans="1:12" ht="15" customHeight="1">
      <c r="A679" s="19"/>
      <c r="B679" s="75" t="str">
        <f>IFERROR(VLOOKUP(D679,DB!A:K,11,0),"")</f>
        <v/>
      </c>
      <c r="C679" s="18"/>
      <c r="D679" s="18"/>
      <c r="E679" s="18"/>
      <c r="F679" s="20"/>
      <c r="G679" s="21">
        <f t="shared" ca="1" si="11"/>
        <v>45931.081130092593</v>
      </c>
      <c r="H679" s="22"/>
      <c r="I679" s="19" t="str">
        <f>IFERROR(VLOOKUP(D679,DB!A:F,6,0),"")</f>
        <v/>
      </c>
      <c r="J679" s="18" t="str">
        <f>IFERROR(VLOOKUP(D679,DB!A:G,7,0),"")</f>
        <v/>
      </c>
      <c r="K679" s="50"/>
      <c r="L679" s="23" t="str">
        <f>IFERROR(VLOOKUP(D679,DB!A:I,9,0),"")</f>
        <v/>
      </c>
    </row>
    <row r="680" spans="1:12" ht="15" customHeight="1">
      <c r="A680" s="19"/>
      <c r="B680" s="75" t="str">
        <f>IFERROR(VLOOKUP(D680,DB!A:K,11,0),"")</f>
        <v/>
      </c>
      <c r="C680" s="18"/>
      <c r="D680" s="18"/>
      <c r="E680" s="18"/>
      <c r="F680" s="20"/>
      <c r="G680" s="21">
        <f t="shared" ca="1" si="11"/>
        <v>45931.081130092593</v>
      </c>
      <c r="H680" s="22"/>
      <c r="I680" s="19" t="str">
        <f>IFERROR(VLOOKUP(D680,DB!A:F,6,0),"")</f>
        <v/>
      </c>
      <c r="J680" s="18" t="str">
        <f>IFERROR(VLOOKUP(D680,DB!A:G,7,0),"")</f>
        <v/>
      </c>
      <c r="K680" s="50"/>
      <c r="L680" s="23" t="str">
        <f>IFERROR(VLOOKUP(D680,DB!A:I,9,0),"")</f>
        <v/>
      </c>
    </row>
    <row r="681" spans="1:12" ht="15" customHeight="1">
      <c r="A681" s="19"/>
      <c r="B681" s="75" t="str">
        <f>IFERROR(VLOOKUP(D681,DB!A:K,11,0),"")</f>
        <v/>
      </c>
      <c r="C681" s="18"/>
      <c r="D681" s="18"/>
      <c r="E681" s="18"/>
      <c r="F681" s="20"/>
      <c r="G681" s="21">
        <f t="shared" ca="1" si="11"/>
        <v>45931.081130092593</v>
      </c>
      <c r="H681" s="22"/>
      <c r="I681" s="19" t="str">
        <f>IFERROR(VLOOKUP(D681,DB!A:F,6,0),"")</f>
        <v/>
      </c>
      <c r="J681" s="18" t="str">
        <f>IFERROR(VLOOKUP(D681,DB!A:G,7,0),"")</f>
        <v/>
      </c>
      <c r="K681" s="50"/>
      <c r="L681" s="23" t="str">
        <f>IFERROR(VLOOKUP(D681,DB!A:I,9,0),"")</f>
        <v/>
      </c>
    </row>
    <row r="682" spans="1:12" ht="15" customHeight="1">
      <c r="A682" s="19"/>
      <c r="B682" s="75" t="str">
        <f>IFERROR(VLOOKUP(D682,DB!A:K,11,0),"")</f>
        <v/>
      </c>
      <c r="C682" s="18"/>
      <c r="D682" s="18"/>
      <c r="E682" s="18"/>
      <c r="F682" s="20"/>
      <c r="G682" s="21">
        <f t="shared" ca="1" si="11"/>
        <v>45931.081130092593</v>
      </c>
      <c r="H682" s="22"/>
      <c r="I682" s="19" t="str">
        <f>IFERROR(VLOOKUP(D682,DB!A:F,6,0),"")</f>
        <v/>
      </c>
      <c r="J682" s="18" t="str">
        <f>IFERROR(VLOOKUP(D682,DB!A:G,7,0),"")</f>
        <v/>
      </c>
      <c r="K682" s="50"/>
      <c r="L682" s="23" t="str">
        <f>IFERROR(VLOOKUP(D682,DB!A:I,9,0),"")</f>
        <v/>
      </c>
    </row>
    <row r="683" spans="1:12" ht="15" customHeight="1">
      <c r="A683" s="19"/>
      <c r="B683" s="75" t="str">
        <f>IFERROR(VLOOKUP(D683,DB!A:K,11,0),"")</f>
        <v/>
      </c>
      <c r="C683" s="18"/>
      <c r="D683" s="18"/>
      <c r="E683" s="18"/>
      <c r="F683" s="20"/>
      <c r="G683" s="21">
        <f t="shared" ca="1" si="11"/>
        <v>45931.081130092593</v>
      </c>
      <c r="H683" s="22"/>
      <c r="I683" s="19" t="str">
        <f>IFERROR(VLOOKUP(D683,DB!A:F,6,0),"")</f>
        <v/>
      </c>
      <c r="J683" s="18" t="str">
        <f>IFERROR(VLOOKUP(D683,DB!A:G,7,0),"")</f>
        <v/>
      </c>
      <c r="K683" s="50"/>
      <c r="L683" s="23" t="str">
        <f>IFERROR(VLOOKUP(D683,DB!A:I,9,0),"")</f>
        <v/>
      </c>
    </row>
    <row r="684" spans="1:12" ht="15" customHeight="1">
      <c r="A684" s="19"/>
      <c r="B684" s="75" t="str">
        <f>IFERROR(VLOOKUP(D684,DB!A:K,11,0),"")</f>
        <v/>
      </c>
      <c r="C684" s="18"/>
      <c r="D684" s="18"/>
      <c r="E684" s="18"/>
      <c r="F684" s="20"/>
      <c r="G684" s="21">
        <f t="shared" ca="1" si="11"/>
        <v>45931.081130092593</v>
      </c>
      <c r="H684" s="22"/>
      <c r="I684" s="19" t="str">
        <f>IFERROR(VLOOKUP(D684,DB!A:F,6,0),"")</f>
        <v/>
      </c>
      <c r="J684" s="18" t="str">
        <f>IFERROR(VLOOKUP(D684,DB!A:G,7,0),"")</f>
        <v/>
      </c>
      <c r="K684" s="50"/>
      <c r="L684" s="23" t="str">
        <f>IFERROR(VLOOKUP(D684,DB!A:I,9,0),"")</f>
        <v/>
      </c>
    </row>
    <row r="685" spans="1:12" ht="15" customHeight="1">
      <c r="A685" s="19"/>
      <c r="B685" s="75" t="str">
        <f>IFERROR(VLOOKUP(D685,DB!A:K,11,0),"")</f>
        <v/>
      </c>
      <c r="C685" s="18"/>
      <c r="D685" s="18"/>
      <c r="E685" s="18"/>
      <c r="F685" s="20"/>
      <c r="G685" s="21">
        <f t="shared" ca="1" si="11"/>
        <v>45931.081130092593</v>
      </c>
      <c r="H685" s="22"/>
      <c r="I685" s="19" t="str">
        <f>IFERROR(VLOOKUP(D685,DB!A:F,6,0),"")</f>
        <v/>
      </c>
      <c r="J685" s="18" t="str">
        <f>IFERROR(VLOOKUP(D685,DB!A:G,7,0),"")</f>
        <v/>
      </c>
      <c r="K685" s="50"/>
      <c r="L685" s="23" t="str">
        <f>IFERROR(VLOOKUP(D685,DB!A:I,9,0),"")</f>
        <v/>
      </c>
    </row>
    <row r="686" spans="1:12" ht="15" customHeight="1">
      <c r="A686" s="19"/>
      <c r="B686" s="75" t="str">
        <f>IFERROR(VLOOKUP(D686,DB!A:K,11,0),"")</f>
        <v/>
      </c>
      <c r="C686" s="18"/>
      <c r="D686" s="18"/>
      <c r="E686" s="18"/>
      <c r="F686" s="20"/>
      <c r="G686" s="21">
        <f t="shared" ca="1" si="11"/>
        <v>45931.081130092593</v>
      </c>
      <c r="H686" s="22"/>
      <c r="I686" s="19" t="str">
        <f>IFERROR(VLOOKUP(D686,DB!A:F,6,0),"")</f>
        <v/>
      </c>
      <c r="J686" s="18" t="str">
        <f>IFERROR(VLOOKUP(D686,DB!A:G,7,0),"")</f>
        <v/>
      </c>
      <c r="K686" s="50"/>
      <c r="L686" s="23" t="str">
        <f>IFERROR(VLOOKUP(D686,DB!A:I,9,0),"")</f>
        <v/>
      </c>
    </row>
    <row r="687" spans="1:12" ht="15" customHeight="1">
      <c r="A687" s="19"/>
      <c r="B687" s="75" t="str">
        <f>IFERROR(VLOOKUP(D687,DB!A:K,11,0),"")</f>
        <v/>
      </c>
      <c r="C687" s="18"/>
      <c r="D687" s="18"/>
      <c r="E687" s="18"/>
      <c r="F687" s="20"/>
      <c r="G687" s="21">
        <f t="shared" ca="1" si="11"/>
        <v>45931.081130092593</v>
      </c>
      <c r="H687" s="22"/>
      <c r="I687" s="19" t="str">
        <f>IFERROR(VLOOKUP(D687,DB!A:F,6,0),"")</f>
        <v/>
      </c>
      <c r="J687" s="18" t="str">
        <f>IFERROR(VLOOKUP(D687,DB!A:G,7,0),"")</f>
        <v/>
      </c>
      <c r="K687" s="50"/>
      <c r="L687" s="23" t="str">
        <f>IFERROR(VLOOKUP(D687,DB!A:I,9,0),"")</f>
        <v/>
      </c>
    </row>
    <row r="688" spans="1:12" ht="15" customHeight="1">
      <c r="A688" s="19"/>
      <c r="B688" s="75" t="str">
        <f>IFERROR(VLOOKUP(D688,DB!A:K,11,0),"")</f>
        <v/>
      </c>
      <c r="C688" s="18"/>
      <c r="D688" s="18"/>
      <c r="E688" s="18"/>
      <c r="F688" s="20"/>
      <c r="G688" s="21">
        <f t="shared" ca="1" si="11"/>
        <v>45931.081130092593</v>
      </c>
      <c r="H688" s="22"/>
      <c r="I688" s="19" t="str">
        <f>IFERROR(VLOOKUP(D688,DB!A:F,6,0),"")</f>
        <v/>
      </c>
      <c r="J688" s="18" t="str">
        <f>IFERROR(VLOOKUP(D688,DB!A:G,7,0),"")</f>
        <v/>
      </c>
      <c r="K688" s="50"/>
      <c r="L688" s="23" t="str">
        <f>IFERROR(VLOOKUP(D688,DB!A:I,9,0),"")</f>
        <v/>
      </c>
    </row>
    <row r="689" spans="1:12" ht="15" customHeight="1">
      <c r="A689" s="19"/>
      <c r="B689" s="75" t="str">
        <f>IFERROR(VLOOKUP(D689,DB!A:K,11,0),"")</f>
        <v/>
      </c>
      <c r="C689" s="18"/>
      <c r="D689" s="18"/>
      <c r="E689" s="18"/>
      <c r="F689" s="20"/>
      <c r="G689" s="21">
        <f t="shared" ca="1" si="11"/>
        <v>45931.081130092593</v>
      </c>
      <c r="H689" s="22"/>
      <c r="I689" s="19" t="str">
        <f>IFERROR(VLOOKUP(D689,DB!A:F,6,0),"")</f>
        <v/>
      </c>
      <c r="J689" s="18" t="str">
        <f>IFERROR(VLOOKUP(D689,DB!A:G,7,0),"")</f>
        <v/>
      </c>
      <c r="K689" s="50"/>
      <c r="L689" s="23" t="str">
        <f>IFERROR(VLOOKUP(D689,DB!A:I,9,0),"")</f>
        <v/>
      </c>
    </row>
    <row r="690" spans="1:12" ht="15" customHeight="1">
      <c r="A690" s="19"/>
      <c r="B690" s="75" t="str">
        <f>IFERROR(VLOOKUP(D690,DB!A:K,11,0),"")</f>
        <v/>
      </c>
      <c r="C690" s="18"/>
      <c r="D690" s="18"/>
      <c r="E690" s="18"/>
      <c r="F690" s="20"/>
      <c r="G690" s="21">
        <f t="shared" ca="1" si="11"/>
        <v>45931.081130092593</v>
      </c>
      <c r="H690" s="22"/>
      <c r="I690" s="19" t="str">
        <f>IFERROR(VLOOKUP(D690,DB!A:F,6,0),"")</f>
        <v/>
      </c>
      <c r="J690" s="18" t="str">
        <f>IFERROR(VLOOKUP(D690,DB!A:G,7,0),"")</f>
        <v/>
      </c>
      <c r="K690" s="50"/>
      <c r="L690" s="23" t="str">
        <f>IFERROR(VLOOKUP(D690,DB!A:I,9,0),"")</f>
        <v/>
      </c>
    </row>
    <row r="691" spans="1:12" ht="15" customHeight="1">
      <c r="A691" s="19"/>
      <c r="B691" s="75" t="str">
        <f>IFERROR(VLOOKUP(D691,DB!A:K,11,0),"")</f>
        <v/>
      </c>
      <c r="C691" s="18"/>
      <c r="D691" s="18"/>
      <c r="E691" s="18"/>
      <c r="F691" s="20"/>
      <c r="G691" s="21">
        <f t="shared" ca="1" si="11"/>
        <v>45931.081130092593</v>
      </c>
      <c r="H691" s="22"/>
      <c r="I691" s="19" t="str">
        <f>IFERROR(VLOOKUP(D691,DB!A:F,6,0),"")</f>
        <v/>
      </c>
      <c r="J691" s="18" t="str">
        <f>IFERROR(VLOOKUP(D691,DB!A:G,7,0),"")</f>
        <v/>
      </c>
      <c r="K691" s="50"/>
      <c r="L691" s="23" t="str">
        <f>IFERROR(VLOOKUP(D691,DB!A:I,9,0),"")</f>
        <v/>
      </c>
    </row>
    <row r="692" spans="1:12" ht="15" customHeight="1">
      <c r="A692" s="19"/>
      <c r="B692" s="75" t="str">
        <f>IFERROR(VLOOKUP(D692,DB!A:K,11,0),"")</f>
        <v/>
      </c>
      <c r="C692" s="18"/>
      <c r="D692" s="18"/>
      <c r="E692" s="18"/>
      <c r="F692" s="20"/>
      <c r="G692" s="21">
        <f t="shared" ca="1" si="11"/>
        <v>45931.081130092593</v>
      </c>
      <c r="H692" s="22"/>
      <c r="I692" s="19" t="str">
        <f>IFERROR(VLOOKUP(D692,DB!A:F,6,0),"")</f>
        <v/>
      </c>
      <c r="J692" s="18" t="str">
        <f>IFERROR(VLOOKUP(D692,DB!A:G,7,0),"")</f>
        <v/>
      </c>
      <c r="K692" s="50"/>
      <c r="L692" s="23" t="str">
        <f>IFERROR(VLOOKUP(D692,DB!A:I,9,0),"")</f>
        <v/>
      </c>
    </row>
    <row r="693" spans="1:12" ht="15" customHeight="1">
      <c r="A693" s="19"/>
      <c r="B693" s="75" t="str">
        <f>IFERROR(VLOOKUP(D693,DB!A:K,11,0),"")</f>
        <v/>
      </c>
      <c r="C693" s="18"/>
      <c r="D693" s="18"/>
      <c r="E693" s="18"/>
      <c r="F693" s="20"/>
      <c r="G693" s="21">
        <f t="shared" ca="1" si="11"/>
        <v>45931.081130092593</v>
      </c>
      <c r="H693" s="22"/>
      <c r="I693" s="19" t="str">
        <f>IFERROR(VLOOKUP(D693,DB!A:F,6,0),"")</f>
        <v/>
      </c>
      <c r="J693" s="18" t="str">
        <f>IFERROR(VLOOKUP(D693,DB!A:G,7,0),"")</f>
        <v/>
      </c>
      <c r="K693" s="50"/>
      <c r="L693" s="23" t="str">
        <f>IFERROR(VLOOKUP(D693,DB!A:I,9,0),"")</f>
        <v/>
      </c>
    </row>
    <row r="694" spans="1:12" ht="15" customHeight="1">
      <c r="A694" s="19"/>
      <c r="B694" s="75" t="str">
        <f>IFERROR(VLOOKUP(D694,DB!A:K,11,0),"")</f>
        <v/>
      </c>
      <c r="C694" s="18"/>
      <c r="D694" s="18"/>
      <c r="E694" s="18"/>
      <c r="F694" s="20"/>
      <c r="G694" s="21">
        <f t="shared" ca="1" si="11"/>
        <v>45931.081130092593</v>
      </c>
      <c r="H694" s="22"/>
      <c r="I694" s="19" t="str">
        <f>IFERROR(VLOOKUP(D694,DB!A:F,6,0),"")</f>
        <v/>
      </c>
      <c r="J694" s="18" t="str">
        <f>IFERROR(VLOOKUP(D694,DB!A:G,7,0),"")</f>
        <v/>
      </c>
      <c r="K694" s="50"/>
      <c r="L694" s="23" t="str">
        <f>IFERROR(VLOOKUP(D694,DB!A:I,9,0),"")</f>
        <v/>
      </c>
    </row>
    <row r="695" spans="1:12" ht="15" customHeight="1">
      <c r="A695" s="19"/>
      <c r="B695" s="75" t="str">
        <f>IFERROR(VLOOKUP(D695,DB!A:K,11,0),"")</f>
        <v/>
      </c>
      <c r="C695" s="18"/>
      <c r="D695" s="18"/>
      <c r="E695" s="18"/>
      <c r="F695" s="20"/>
      <c r="G695" s="21">
        <f t="shared" ca="1" si="11"/>
        <v>45931.081130092593</v>
      </c>
      <c r="H695" s="22"/>
      <c r="I695" s="19" t="str">
        <f>IFERROR(VLOOKUP(D695,DB!A:F,6,0),"")</f>
        <v/>
      </c>
      <c r="J695" s="18" t="str">
        <f>IFERROR(VLOOKUP(D695,DB!A:G,7,0),"")</f>
        <v/>
      </c>
      <c r="K695" s="50"/>
      <c r="L695" s="23" t="str">
        <f>IFERROR(VLOOKUP(D695,DB!A:I,9,0),"")</f>
        <v/>
      </c>
    </row>
    <row r="696" spans="1:12" ht="15" customHeight="1">
      <c r="A696" s="19"/>
      <c r="B696" s="75" t="str">
        <f>IFERROR(VLOOKUP(D696,DB!A:K,11,0),"")</f>
        <v/>
      </c>
      <c r="C696" s="18"/>
      <c r="D696" s="18"/>
      <c r="E696" s="18"/>
      <c r="F696" s="20"/>
      <c r="G696" s="21">
        <f t="shared" ca="1" si="11"/>
        <v>45931.081130092593</v>
      </c>
      <c r="H696" s="22"/>
      <c r="I696" s="19" t="str">
        <f>IFERROR(VLOOKUP(D696,DB!A:F,6,0),"")</f>
        <v/>
      </c>
      <c r="J696" s="18" t="str">
        <f>IFERROR(VLOOKUP(D696,DB!A:G,7,0),"")</f>
        <v/>
      </c>
      <c r="K696" s="50"/>
      <c r="L696" s="23" t="str">
        <f>IFERROR(VLOOKUP(D696,DB!A:I,9,0),"")</f>
        <v/>
      </c>
    </row>
    <row r="697" spans="1:12" ht="15" customHeight="1">
      <c r="A697" s="19"/>
      <c r="B697" s="75" t="str">
        <f>IFERROR(VLOOKUP(D697,DB!A:K,11,0),"")</f>
        <v/>
      </c>
      <c r="C697" s="18"/>
      <c r="D697" s="18"/>
      <c r="E697" s="18"/>
      <c r="F697" s="20"/>
      <c r="G697" s="21">
        <f t="shared" ca="1" si="11"/>
        <v>45931.081130092593</v>
      </c>
      <c r="H697" s="22"/>
      <c r="I697" s="19" t="str">
        <f>IFERROR(VLOOKUP(D697,DB!A:F,6,0),"")</f>
        <v/>
      </c>
      <c r="J697" s="18" t="str">
        <f>IFERROR(VLOOKUP(D697,DB!A:G,7,0),"")</f>
        <v/>
      </c>
      <c r="K697" s="50"/>
      <c r="L697" s="23" t="str">
        <f>IFERROR(VLOOKUP(D697,DB!A:I,9,0),"")</f>
        <v/>
      </c>
    </row>
    <row r="698" spans="1:12" ht="15" customHeight="1">
      <c r="A698" s="19"/>
      <c r="B698" s="75" t="str">
        <f>IFERROR(VLOOKUP(D698,DB!A:K,11,0),"")</f>
        <v/>
      </c>
      <c r="C698" s="18"/>
      <c r="D698" s="18"/>
      <c r="E698" s="18"/>
      <c r="F698" s="20"/>
      <c r="G698" s="21">
        <f t="shared" ca="1" si="11"/>
        <v>45931.081130092593</v>
      </c>
      <c r="H698" s="22"/>
      <c r="I698" s="19" t="str">
        <f>IFERROR(VLOOKUP(D698,DB!A:F,6,0),"")</f>
        <v/>
      </c>
      <c r="J698" s="18" t="str">
        <f>IFERROR(VLOOKUP(D698,DB!A:G,7,0),"")</f>
        <v/>
      </c>
      <c r="K698" s="50"/>
      <c r="L698" s="23" t="str">
        <f>IFERROR(VLOOKUP(D698,DB!A:I,9,0),"")</f>
        <v/>
      </c>
    </row>
    <row r="699" spans="1:12" ht="15" customHeight="1">
      <c r="A699" s="19"/>
      <c r="B699" s="75" t="str">
        <f>IFERROR(VLOOKUP(D699,DB!A:K,11,0),"")</f>
        <v/>
      </c>
      <c r="C699" s="18"/>
      <c r="D699" s="18"/>
      <c r="E699" s="18"/>
      <c r="F699" s="20"/>
      <c r="G699" s="21">
        <f t="shared" ca="1" si="11"/>
        <v>45931.081130092593</v>
      </c>
      <c r="H699" s="22"/>
      <c r="I699" s="19" t="str">
        <f>IFERROR(VLOOKUP(D699,DB!A:F,6,0),"")</f>
        <v/>
      </c>
      <c r="J699" s="18" t="str">
        <f>IFERROR(VLOOKUP(D699,DB!A:G,7,0),"")</f>
        <v/>
      </c>
      <c r="K699" s="50"/>
      <c r="L699" s="23" t="str">
        <f>IFERROR(VLOOKUP(D699,DB!A:I,9,0),"")</f>
        <v/>
      </c>
    </row>
    <row r="700" spans="1:12" ht="15" customHeight="1">
      <c r="A700" s="19"/>
      <c r="B700" s="75" t="str">
        <f>IFERROR(VLOOKUP(D700,DB!A:K,11,0),"")</f>
        <v/>
      </c>
      <c r="C700" s="18"/>
      <c r="D700" s="18"/>
      <c r="E700" s="18"/>
      <c r="F700" s="20"/>
      <c r="G700" s="21">
        <f t="shared" ca="1" si="11"/>
        <v>45931.081130092593</v>
      </c>
      <c r="H700" s="22"/>
      <c r="I700" s="19" t="str">
        <f>IFERROR(VLOOKUP(D700,DB!A:F,6,0),"")</f>
        <v/>
      </c>
      <c r="J700" s="18" t="str">
        <f>IFERROR(VLOOKUP(D700,DB!A:G,7,0),"")</f>
        <v/>
      </c>
      <c r="K700" s="50"/>
      <c r="L700" s="23" t="str">
        <f>IFERROR(VLOOKUP(D700,DB!A:I,9,0),"")</f>
        <v/>
      </c>
    </row>
    <row r="701" spans="1:12" ht="15" customHeight="1">
      <c r="A701" s="19"/>
      <c r="B701" s="75" t="str">
        <f>IFERROR(VLOOKUP(D701,DB!A:K,11,0),"")</f>
        <v/>
      </c>
      <c r="C701" s="18"/>
      <c r="D701" s="18"/>
      <c r="E701" s="18"/>
      <c r="F701" s="20"/>
      <c r="G701" s="21">
        <f t="shared" ca="1" si="11"/>
        <v>45931.081130092593</v>
      </c>
      <c r="H701" s="22"/>
      <c r="I701" s="19" t="str">
        <f>IFERROR(VLOOKUP(D701,DB!A:F,6,0),"")</f>
        <v/>
      </c>
      <c r="J701" s="18" t="str">
        <f>IFERROR(VLOOKUP(D701,DB!A:G,7,0),"")</f>
        <v/>
      </c>
      <c r="K701" s="50"/>
      <c r="L701" s="23" t="str">
        <f>IFERROR(VLOOKUP(D701,DB!A:I,9,0),"")</f>
        <v/>
      </c>
    </row>
    <row r="702" spans="1:12" ht="15" customHeight="1">
      <c r="A702" s="19"/>
      <c r="B702" s="75" t="str">
        <f>IFERROR(VLOOKUP(D702,DB!A:K,11,0),"")</f>
        <v/>
      </c>
      <c r="C702" s="18"/>
      <c r="D702" s="18"/>
      <c r="E702" s="18"/>
      <c r="F702" s="20"/>
      <c r="G702" s="21">
        <f t="shared" ca="1" si="11"/>
        <v>45931.081130092593</v>
      </c>
      <c r="H702" s="22"/>
      <c r="I702" s="19" t="str">
        <f>IFERROR(VLOOKUP(D702,DB!A:F,6,0),"")</f>
        <v/>
      </c>
      <c r="J702" s="18" t="str">
        <f>IFERROR(VLOOKUP(D702,DB!A:G,7,0),"")</f>
        <v/>
      </c>
      <c r="K702" s="50"/>
      <c r="L702" s="23" t="str">
        <f>IFERROR(VLOOKUP(D702,DB!A:I,9,0),"")</f>
        <v/>
      </c>
    </row>
    <row r="703" spans="1:12" ht="15" customHeight="1">
      <c r="A703" s="19"/>
      <c r="B703" s="75" t="str">
        <f>IFERROR(VLOOKUP(D703,DB!A:K,11,0),"")</f>
        <v/>
      </c>
      <c r="C703" s="18"/>
      <c r="D703" s="18"/>
      <c r="E703" s="18"/>
      <c r="F703" s="20"/>
      <c r="G703" s="21">
        <f t="shared" ca="1" si="11"/>
        <v>45931.081130092593</v>
      </c>
      <c r="H703" s="22"/>
      <c r="I703" s="19" t="str">
        <f>IFERROR(VLOOKUP(D703,DB!A:F,6,0),"")</f>
        <v/>
      </c>
      <c r="J703" s="18" t="str">
        <f>IFERROR(VLOOKUP(D703,DB!A:G,7,0),"")</f>
        <v/>
      </c>
      <c r="K703" s="50"/>
      <c r="L703" s="23" t="str">
        <f>IFERROR(VLOOKUP(D703,DB!A:I,9,0),"")</f>
        <v/>
      </c>
    </row>
    <row r="704" spans="1:12" ht="15" customHeight="1">
      <c r="A704" s="19"/>
      <c r="B704" s="75" t="str">
        <f>IFERROR(VLOOKUP(D704,DB!A:K,11,0),"")</f>
        <v/>
      </c>
      <c r="C704" s="18"/>
      <c r="D704" s="18"/>
      <c r="E704" s="18"/>
      <c r="F704" s="20"/>
      <c r="G704" s="21">
        <f t="shared" ca="1" si="11"/>
        <v>45931.081130092593</v>
      </c>
      <c r="H704" s="22"/>
      <c r="I704" s="19" t="str">
        <f>IFERROR(VLOOKUP(D704,DB!A:F,6,0),"")</f>
        <v/>
      </c>
      <c r="J704" s="18" t="str">
        <f>IFERROR(VLOOKUP(D704,DB!A:G,7,0),"")</f>
        <v/>
      </c>
      <c r="K704" s="50"/>
      <c r="L704" s="23" t="str">
        <f>IFERROR(VLOOKUP(D704,DB!A:I,9,0),"")</f>
        <v/>
      </c>
    </row>
    <row r="705" spans="1:12" ht="15" customHeight="1">
      <c r="A705" s="19"/>
      <c r="B705" s="75" t="str">
        <f>IFERROR(VLOOKUP(D705,DB!A:K,11,0),"")</f>
        <v/>
      </c>
      <c r="C705" s="18"/>
      <c r="D705" s="18"/>
      <c r="E705" s="18"/>
      <c r="F705" s="20"/>
      <c r="G705" s="21">
        <f t="shared" ca="1" si="11"/>
        <v>45931.081130092593</v>
      </c>
      <c r="H705" s="22"/>
      <c r="I705" s="19" t="str">
        <f>IFERROR(VLOOKUP(D705,DB!A:F,6,0),"")</f>
        <v/>
      </c>
      <c r="J705" s="18" t="str">
        <f>IFERROR(VLOOKUP(D705,DB!A:G,7,0),"")</f>
        <v/>
      </c>
      <c r="K705" s="50"/>
      <c r="L705" s="23" t="str">
        <f>IFERROR(VLOOKUP(D705,DB!A:I,9,0),"")</f>
        <v/>
      </c>
    </row>
    <row r="706" spans="1:12" ht="15" customHeight="1">
      <c r="A706" s="19"/>
      <c r="B706" s="75" t="str">
        <f>IFERROR(VLOOKUP(D706,DB!A:K,11,0),"")</f>
        <v/>
      </c>
      <c r="C706" s="18"/>
      <c r="D706" s="18"/>
      <c r="E706" s="18"/>
      <c r="F706" s="20"/>
      <c r="G706" s="21">
        <f t="shared" ca="1" si="11"/>
        <v>45931.081130092593</v>
      </c>
      <c r="H706" s="22"/>
      <c r="I706" s="19" t="str">
        <f>IFERROR(VLOOKUP(D706,DB!A:F,6,0),"")</f>
        <v/>
      </c>
      <c r="J706" s="18" t="str">
        <f>IFERROR(VLOOKUP(D706,DB!A:G,7,0),"")</f>
        <v/>
      </c>
      <c r="K706" s="50"/>
      <c r="L706" s="23" t="str">
        <f>IFERROR(VLOOKUP(D706,DB!A:I,9,0),"")</f>
        <v/>
      </c>
    </row>
    <row r="707" spans="1:12" ht="15" customHeight="1">
      <c r="A707" s="19"/>
      <c r="B707" s="75" t="str">
        <f>IFERROR(VLOOKUP(D707,DB!A:K,11,0),"")</f>
        <v/>
      </c>
      <c r="C707" s="18"/>
      <c r="D707" s="18"/>
      <c r="E707" s="18"/>
      <c r="F707" s="20"/>
      <c r="G707" s="21">
        <f t="shared" ca="1" si="11"/>
        <v>45931.081130092593</v>
      </c>
      <c r="H707" s="22"/>
      <c r="I707" s="19" t="str">
        <f>IFERROR(VLOOKUP(D707,DB!A:F,6,0),"")</f>
        <v/>
      </c>
      <c r="J707" s="18" t="str">
        <f>IFERROR(VLOOKUP(D707,DB!A:G,7,0),"")</f>
        <v/>
      </c>
      <c r="K707" s="50"/>
      <c r="L707" s="23" t="str">
        <f>IFERROR(VLOOKUP(D707,DB!A:I,9,0),"")</f>
        <v/>
      </c>
    </row>
    <row r="708" spans="1:12" ht="15" customHeight="1">
      <c r="A708" s="19"/>
      <c r="B708" s="75" t="str">
        <f>IFERROR(VLOOKUP(D708,DB!A:K,11,0),"")</f>
        <v/>
      </c>
      <c r="C708" s="18"/>
      <c r="D708" s="18"/>
      <c r="E708" s="18"/>
      <c r="F708" s="20"/>
      <c r="G708" s="21">
        <f t="shared" ca="1" si="11"/>
        <v>45931.081130092593</v>
      </c>
      <c r="H708" s="22"/>
      <c r="I708" s="19" t="str">
        <f>IFERROR(VLOOKUP(D708,DB!A:F,6,0),"")</f>
        <v/>
      </c>
      <c r="J708" s="18" t="str">
        <f>IFERROR(VLOOKUP(D708,DB!A:G,7,0),"")</f>
        <v/>
      </c>
      <c r="K708" s="50"/>
      <c r="L708" s="23" t="str">
        <f>IFERROR(VLOOKUP(D708,DB!A:I,9,0),"")</f>
        <v/>
      </c>
    </row>
    <row r="709" spans="1:12" ht="15" customHeight="1">
      <c r="A709" s="19"/>
      <c r="B709" s="75" t="str">
        <f>IFERROR(VLOOKUP(D709,DB!A:K,11,0),"")</f>
        <v/>
      </c>
      <c r="C709" s="18"/>
      <c r="D709" s="18"/>
      <c r="E709" s="18"/>
      <c r="F709" s="20"/>
      <c r="G709" s="21">
        <f t="shared" ca="1" si="11"/>
        <v>45931.081130092593</v>
      </c>
      <c r="H709" s="22"/>
      <c r="I709" s="19" t="str">
        <f>IFERROR(VLOOKUP(D709,DB!A:F,6,0),"")</f>
        <v/>
      </c>
      <c r="J709" s="18" t="str">
        <f>IFERROR(VLOOKUP(D709,DB!A:G,7,0),"")</f>
        <v/>
      </c>
      <c r="K709" s="50"/>
      <c r="L709" s="23" t="str">
        <f>IFERROR(VLOOKUP(D709,DB!A:I,9,0),"")</f>
        <v/>
      </c>
    </row>
    <row r="710" spans="1:12" ht="15" customHeight="1">
      <c r="A710" s="19"/>
      <c r="B710" s="75" t="str">
        <f>IFERROR(VLOOKUP(D710,DB!A:K,11,0),"")</f>
        <v/>
      </c>
      <c r="C710" s="18"/>
      <c r="D710" s="18"/>
      <c r="E710" s="18"/>
      <c r="F710" s="20"/>
      <c r="G710" s="21">
        <f t="shared" ca="1" si="11"/>
        <v>45931.081130092593</v>
      </c>
      <c r="H710" s="22"/>
      <c r="I710" s="19" t="str">
        <f>IFERROR(VLOOKUP(D710,DB!A:F,6,0),"")</f>
        <v/>
      </c>
      <c r="J710" s="18" t="str">
        <f>IFERROR(VLOOKUP(D710,DB!A:G,7,0),"")</f>
        <v/>
      </c>
      <c r="K710" s="50"/>
      <c r="L710" s="23" t="str">
        <f>IFERROR(VLOOKUP(D710,DB!A:I,9,0),"")</f>
        <v/>
      </c>
    </row>
    <row r="711" spans="1:12" ht="15" customHeight="1">
      <c r="A711" s="19"/>
      <c r="B711" s="75" t="str">
        <f>IFERROR(VLOOKUP(D711,DB!A:K,11,0),"")</f>
        <v/>
      </c>
      <c r="C711" s="18"/>
      <c r="D711" s="18"/>
      <c r="E711" s="18"/>
      <c r="F711" s="20"/>
      <c r="G711" s="21">
        <f t="shared" ca="1" si="11"/>
        <v>45931.081130092593</v>
      </c>
      <c r="H711" s="22"/>
      <c r="I711" s="19" t="str">
        <f>IFERROR(VLOOKUP(D711,DB!A:F,6,0),"")</f>
        <v/>
      </c>
      <c r="J711" s="18" t="str">
        <f>IFERROR(VLOOKUP(D711,DB!A:G,7,0),"")</f>
        <v/>
      </c>
      <c r="K711" s="50"/>
      <c r="L711" s="23" t="str">
        <f>IFERROR(VLOOKUP(D711,DB!A:I,9,0),"")</f>
        <v/>
      </c>
    </row>
    <row r="712" spans="1:12" ht="15" customHeight="1">
      <c r="A712" s="19"/>
      <c r="B712" s="75" t="str">
        <f>IFERROR(VLOOKUP(D712,DB!A:K,11,0),"")</f>
        <v/>
      </c>
      <c r="C712" s="18"/>
      <c r="D712" s="18"/>
      <c r="E712" s="18"/>
      <c r="F712" s="20"/>
      <c r="G712" s="21">
        <f t="shared" ref="G712:G775" ca="1" si="12">IFERROR(NOW()-F712,"-")</f>
        <v>45931.081130092593</v>
      </c>
      <c r="H712" s="22"/>
      <c r="I712" s="19" t="str">
        <f>IFERROR(VLOOKUP(D712,DB!A:F,6,0),"")</f>
        <v/>
      </c>
      <c r="J712" s="18" t="str">
        <f>IFERROR(VLOOKUP(D712,DB!A:G,7,0),"")</f>
        <v/>
      </c>
      <c r="K712" s="50"/>
      <c r="L712" s="23" t="str">
        <f>IFERROR(VLOOKUP(D712,DB!A:I,9,0),"")</f>
        <v/>
      </c>
    </row>
    <row r="713" spans="1:12" ht="15" customHeight="1">
      <c r="A713" s="19"/>
      <c r="B713" s="75" t="str">
        <f>IFERROR(VLOOKUP(D713,DB!A:K,11,0),"")</f>
        <v/>
      </c>
      <c r="C713" s="18"/>
      <c r="D713" s="18"/>
      <c r="E713" s="18"/>
      <c r="F713" s="20"/>
      <c r="G713" s="21">
        <f t="shared" ca="1" si="12"/>
        <v>45931.081130092593</v>
      </c>
      <c r="H713" s="22"/>
      <c r="I713" s="19" t="str">
        <f>IFERROR(VLOOKUP(D713,DB!A:F,6,0),"")</f>
        <v/>
      </c>
      <c r="J713" s="18" t="str">
        <f>IFERROR(VLOOKUP(D713,DB!A:G,7,0),"")</f>
        <v/>
      </c>
      <c r="K713" s="50"/>
      <c r="L713" s="23" t="str">
        <f>IFERROR(VLOOKUP(D713,DB!A:I,9,0),"")</f>
        <v/>
      </c>
    </row>
    <row r="714" spans="1:12" ht="15" customHeight="1">
      <c r="A714" s="19"/>
      <c r="B714" s="75" t="str">
        <f>IFERROR(VLOOKUP(D714,DB!A:K,11,0),"")</f>
        <v/>
      </c>
      <c r="C714" s="18"/>
      <c r="D714" s="18"/>
      <c r="E714" s="18"/>
      <c r="F714" s="20"/>
      <c r="G714" s="21">
        <f t="shared" ca="1" si="12"/>
        <v>45931.081130092593</v>
      </c>
      <c r="H714" s="22"/>
      <c r="I714" s="19" t="str">
        <f>IFERROR(VLOOKUP(D714,DB!A:F,6,0),"")</f>
        <v/>
      </c>
      <c r="J714" s="18" t="str">
        <f>IFERROR(VLOOKUP(D714,DB!A:G,7,0),"")</f>
        <v/>
      </c>
      <c r="K714" s="50"/>
      <c r="L714" s="23" t="str">
        <f>IFERROR(VLOOKUP(D714,DB!A:I,9,0),"")</f>
        <v/>
      </c>
    </row>
    <row r="715" spans="1:12" ht="15" customHeight="1">
      <c r="A715" s="19"/>
      <c r="B715" s="75" t="str">
        <f>IFERROR(VLOOKUP(D715,DB!A:K,11,0),"")</f>
        <v/>
      </c>
      <c r="C715" s="18"/>
      <c r="D715" s="18"/>
      <c r="E715" s="18"/>
      <c r="F715" s="20"/>
      <c r="G715" s="21">
        <f t="shared" ca="1" si="12"/>
        <v>45931.081130092593</v>
      </c>
      <c r="H715" s="22"/>
      <c r="I715" s="19" t="str">
        <f>IFERROR(VLOOKUP(D715,DB!A:F,6,0),"")</f>
        <v/>
      </c>
      <c r="J715" s="18" t="str">
        <f>IFERROR(VLOOKUP(D715,DB!A:G,7,0),"")</f>
        <v/>
      </c>
      <c r="K715" s="50"/>
      <c r="L715" s="23" t="str">
        <f>IFERROR(VLOOKUP(D715,DB!A:I,9,0),"")</f>
        <v/>
      </c>
    </row>
    <row r="716" spans="1:12" ht="15" customHeight="1">
      <c r="A716" s="19"/>
      <c r="B716" s="75" t="str">
        <f>IFERROR(VLOOKUP(D716,DB!A:K,11,0),"")</f>
        <v/>
      </c>
      <c r="C716" s="18"/>
      <c r="D716" s="18"/>
      <c r="E716" s="18"/>
      <c r="F716" s="20"/>
      <c r="G716" s="21">
        <f t="shared" ca="1" si="12"/>
        <v>45931.081130092593</v>
      </c>
      <c r="H716" s="22"/>
      <c r="I716" s="19" t="str">
        <f>IFERROR(VLOOKUP(D716,DB!A:F,6,0),"")</f>
        <v/>
      </c>
      <c r="J716" s="18" t="str">
        <f>IFERROR(VLOOKUP(D716,DB!A:G,7,0),"")</f>
        <v/>
      </c>
      <c r="K716" s="50"/>
      <c r="L716" s="23" t="str">
        <f>IFERROR(VLOOKUP(D716,DB!A:I,9,0),"")</f>
        <v/>
      </c>
    </row>
    <row r="717" spans="1:12" ht="15" customHeight="1">
      <c r="A717" s="19"/>
      <c r="B717" s="75" t="str">
        <f>IFERROR(VLOOKUP(D717,DB!A:K,11,0),"")</f>
        <v/>
      </c>
      <c r="C717" s="18"/>
      <c r="D717" s="18"/>
      <c r="E717" s="18"/>
      <c r="F717" s="20"/>
      <c r="G717" s="21">
        <f t="shared" ca="1" si="12"/>
        <v>45931.081130092593</v>
      </c>
      <c r="H717" s="22"/>
      <c r="I717" s="19" t="str">
        <f>IFERROR(VLOOKUP(D717,DB!A:F,6,0),"")</f>
        <v/>
      </c>
      <c r="J717" s="18" t="str">
        <f>IFERROR(VLOOKUP(D717,DB!A:G,7,0),"")</f>
        <v/>
      </c>
      <c r="K717" s="50"/>
      <c r="L717" s="23" t="str">
        <f>IFERROR(VLOOKUP(D717,DB!A:I,9,0),"")</f>
        <v/>
      </c>
    </row>
    <row r="718" spans="1:12" ht="15" customHeight="1">
      <c r="A718" s="19"/>
      <c r="B718" s="75" t="str">
        <f>IFERROR(VLOOKUP(D718,DB!A:K,11,0),"")</f>
        <v/>
      </c>
      <c r="C718" s="18"/>
      <c r="D718" s="18"/>
      <c r="E718" s="18"/>
      <c r="F718" s="20"/>
      <c r="G718" s="21">
        <f t="shared" ca="1" si="12"/>
        <v>45931.081130092593</v>
      </c>
      <c r="H718" s="22"/>
      <c r="I718" s="19" t="str">
        <f>IFERROR(VLOOKUP(D718,DB!A:F,6,0),"")</f>
        <v/>
      </c>
      <c r="J718" s="18" t="str">
        <f>IFERROR(VLOOKUP(D718,DB!A:G,7,0),"")</f>
        <v/>
      </c>
      <c r="K718" s="50"/>
      <c r="L718" s="23" t="str">
        <f>IFERROR(VLOOKUP(D718,DB!A:I,9,0),"")</f>
        <v/>
      </c>
    </row>
    <row r="719" spans="1:12" ht="15" customHeight="1">
      <c r="A719" s="19"/>
      <c r="B719" s="75" t="str">
        <f>IFERROR(VLOOKUP(D719,DB!A:K,11,0),"")</f>
        <v/>
      </c>
      <c r="C719" s="18"/>
      <c r="D719" s="18"/>
      <c r="E719" s="18"/>
      <c r="F719" s="20"/>
      <c r="G719" s="21">
        <f t="shared" ca="1" si="12"/>
        <v>45931.081130092593</v>
      </c>
      <c r="H719" s="22"/>
      <c r="I719" s="19" t="str">
        <f>IFERROR(VLOOKUP(D719,DB!A:F,6,0),"")</f>
        <v/>
      </c>
      <c r="J719" s="18" t="str">
        <f>IFERROR(VLOOKUP(D719,DB!A:G,7,0),"")</f>
        <v/>
      </c>
      <c r="K719" s="50"/>
      <c r="L719" s="23" t="str">
        <f>IFERROR(VLOOKUP(D719,DB!A:I,9,0),"")</f>
        <v/>
      </c>
    </row>
    <row r="720" spans="1:12" ht="15" customHeight="1">
      <c r="A720" s="19"/>
      <c r="B720" s="75" t="str">
        <f>IFERROR(VLOOKUP(D720,DB!A:K,11,0),"")</f>
        <v/>
      </c>
      <c r="C720" s="18"/>
      <c r="D720" s="18"/>
      <c r="E720" s="18"/>
      <c r="F720" s="20"/>
      <c r="G720" s="21">
        <f t="shared" ca="1" si="12"/>
        <v>45931.081130092593</v>
      </c>
      <c r="H720" s="22"/>
      <c r="I720" s="19" t="str">
        <f>IFERROR(VLOOKUP(D720,DB!A:F,6,0),"")</f>
        <v/>
      </c>
      <c r="J720" s="18" t="str">
        <f>IFERROR(VLOOKUP(D720,DB!A:G,7,0),"")</f>
        <v/>
      </c>
      <c r="K720" s="50"/>
      <c r="L720" s="23" t="str">
        <f>IFERROR(VLOOKUP(D720,DB!A:I,9,0),"")</f>
        <v/>
      </c>
    </row>
    <row r="721" spans="1:12" ht="15" customHeight="1">
      <c r="A721" s="19"/>
      <c r="B721" s="75" t="str">
        <f>IFERROR(VLOOKUP(D721,DB!A:K,11,0),"")</f>
        <v/>
      </c>
      <c r="C721" s="18"/>
      <c r="D721" s="18"/>
      <c r="E721" s="18"/>
      <c r="F721" s="20"/>
      <c r="G721" s="21">
        <f t="shared" ca="1" si="12"/>
        <v>45931.081130092593</v>
      </c>
      <c r="H721" s="22"/>
      <c r="I721" s="19" t="str">
        <f>IFERROR(VLOOKUP(D721,DB!A:F,6,0),"")</f>
        <v/>
      </c>
      <c r="J721" s="18" t="str">
        <f>IFERROR(VLOOKUP(D721,DB!A:G,7,0),"")</f>
        <v/>
      </c>
      <c r="K721" s="50"/>
      <c r="L721" s="23" t="str">
        <f>IFERROR(VLOOKUP(D721,DB!A:I,9,0),"")</f>
        <v/>
      </c>
    </row>
    <row r="722" spans="1:12" ht="15" customHeight="1">
      <c r="A722" s="19"/>
      <c r="B722" s="75" t="str">
        <f>IFERROR(VLOOKUP(D722,DB!A:K,11,0),"")</f>
        <v/>
      </c>
      <c r="C722" s="18"/>
      <c r="D722" s="18"/>
      <c r="E722" s="18"/>
      <c r="F722" s="20"/>
      <c r="G722" s="21">
        <f t="shared" ca="1" si="12"/>
        <v>45931.081130092593</v>
      </c>
      <c r="H722" s="22"/>
      <c r="I722" s="19" t="str">
        <f>IFERROR(VLOOKUP(D722,DB!A:F,6,0),"")</f>
        <v/>
      </c>
      <c r="J722" s="18" t="str">
        <f>IFERROR(VLOOKUP(D722,DB!A:G,7,0),"")</f>
        <v/>
      </c>
      <c r="K722" s="50"/>
      <c r="L722" s="23" t="str">
        <f>IFERROR(VLOOKUP(D722,DB!A:I,9,0),"")</f>
        <v/>
      </c>
    </row>
    <row r="723" spans="1:12" ht="15" customHeight="1">
      <c r="A723" s="19"/>
      <c r="B723" s="75" t="str">
        <f>IFERROR(VLOOKUP(D723,DB!A:K,11,0),"")</f>
        <v/>
      </c>
      <c r="C723" s="18"/>
      <c r="D723" s="18"/>
      <c r="E723" s="18"/>
      <c r="F723" s="20"/>
      <c r="G723" s="21">
        <f t="shared" ca="1" si="12"/>
        <v>45931.081130092593</v>
      </c>
      <c r="H723" s="22"/>
      <c r="I723" s="19" t="str">
        <f>IFERROR(VLOOKUP(D723,DB!A:F,6,0),"")</f>
        <v/>
      </c>
      <c r="J723" s="18" t="str">
        <f>IFERROR(VLOOKUP(D723,DB!A:G,7,0),"")</f>
        <v/>
      </c>
      <c r="K723" s="50"/>
      <c r="L723" s="23" t="str">
        <f>IFERROR(VLOOKUP(D723,DB!A:I,9,0),"")</f>
        <v/>
      </c>
    </row>
    <row r="724" spans="1:12" ht="15" customHeight="1">
      <c r="A724" s="19"/>
      <c r="B724" s="75" t="str">
        <f>IFERROR(VLOOKUP(D724,DB!A:K,11,0),"")</f>
        <v/>
      </c>
      <c r="C724" s="18"/>
      <c r="D724" s="18"/>
      <c r="E724" s="18"/>
      <c r="F724" s="20"/>
      <c r="G724" s="21">
        <f t="shared" ca="1" si="12"/>
        <v>45931.081130092593</v>
      </c>
      <c r="H724" s="22"/>
      <c r="I724" s="19" t="str">
        <f>IFERROR(VLOOKUP(D724,DB!A:F,6,0),"")</f>
        <v/>
      </c>
      <c r="J724" s="18" t="str">
        <f>IFERROR(VLOOKUP(D724,DB!A:G,7,0),"")</f>
        <v/>
      </c>
      <c r="K724" s="50"/>
      <c r="L724" s="23" t="str">
        <f>IFERROR(VLOOKUP(D724,DB!A:I,9,0),"")</f>
        <v/>
      </c>
    </row>
    <row r="725" spans="1:12" ht="15" customHeight="1">
      <c r="A725" s="19"/>
      <c r="B725" s="75" t="str">
        <f>IFERROR(VLOOKUP(D725,DB!A:K,11,0),"")</f>
        <v/>
      </c>
      <c r="C725" s="18"/>
      <c r="D725" s="18"/>
      <c r="E725" s="18"/>
      <c r="F725" s="20"/>
      <c r="G725" s="21">
        <f t="shared" ca="1" si="12"/>
        <v>45931.081130092593</v>
      </c>
      <c r="H725" s="22"/>
      <c r="I725" s="19" t="str">
        <f>IFERROR(VLOOKUP(D725,DB!A:F,6,0),"")</f>
        <v/>
      </c>
      <c r="J725" s="18" t="str">
        <f>IFERROR(VLOOKUP(D725,DB!A:G,7,0),"")</f>
        <v/>
      </c>
      <c r="K725" s="50"/>
      <c r="L725" s="23" t="str">
        <f>IFERROR(VLOOKUP(D725,DB!A:I,9,0),"")</f>
        <v/>
      </c>
    </row>
    <row r="726" spans="1:12" ht="15" customHeight="1">
      <c r="A726" s="19"/>
      <c r="B726" s="75" t="str">
        <f>IFERROR(VLOOKUP(D726,DB!A:K,11,0),"")</f>
        <v/>
      </c>
      <c r="C726" s="18"/>
      <c r="D726" s="18"/>
      <c r="E726" s="18"/>
      <c r="F726" s="20"/>
      <c r="G726" s="21">
        <f t="shared" ca="1" si="12"/>
        <v>45931.081130092593</v>
      </c>
      <c r="H726" s="22"/>
      <c r="I726" s="19" t="str">
        <f>IFERROR(VLOOKUP(D726,DB!A:F,6,0),"")</f>
        <v/>
      </c>
      <c r="J726" s="18" t="str">
        <f>IFERROR(VLOOKUP(D726,DB!A:G,7,0),"")</f>
        <v/>
      </c>
      <c r="K726" s="50"/>
      <c r="L726" s="23" t="str">
        <f>IFERROR(VLOOKUP(D726,DB!A:I,9,0),"")</f>
        <v/>
      </c>
    </row>
    <row r="727" spans="1:12" ht="15" customHeight="1">
      <c r="A727" s="19"/>
      <c r="B727" s="75" t="str">
        <f>IFERROR(VLOOKUP(D727,DB!A:K,11,0),"")</f>
        <v/>
      </c>
      <c r="C727" s="18"/>
      <c r="D727" s="18"/>
      <c r="E727" s="18"/>
      <c r="F727" s="20"/>
      <c r="G727" s="21">
        <f t="shared" ca="1" si="12"/>
        <v>45931.081130092593</v>
      </c>
      <c r="H727" s="22"/>
      <c r="I727" s="19" t="str">
        <f>IFERROR(VLOOKUP(D727,DB!A:F,6,0),"")</f>
        <v/>
      </c>
      <c r="J727" s="18" t="str">
        <f>IFERROR(VLOOKUP(D727,DB!A:G,7,0),"")</f>
        <v/>
      </c>
      <c r="K727" s="50"/>
      <c r="L727" s="23" t="str">
        <f>IFERROR(VLOOKUP(D727,DB!A:I,9,0),"")</f>
        <v/>
      </c>
    </row>
    <row r="728" spans="1:12" ht="15" customHeight="1">
      <c r="A728" s="19"/>
      <c r="B728" s="75" t="str">
        <f>IFERROR(VLOOKUP(D728,DB!A:K,11,0),"")</f>
        <v/>
      </c>
      <c r="C728" s="18"/>
      <c r="D728" s="18"/>
      <c r="E728" s="18"/>
      <c r="F728" s="20"/>
      <c r="G728" s="21">
        <f t="shared" ca="1" si="12"/>
        <v>45931.081130092593</v>
      </c>
      <c r="H728" s="22"/>
      <c r="I728" s="19" t="str">
        <f>IFERROR(VLOOKUP(D728,DB!A:F,6,0),"")</f>
        <v/>
      </c>
      <c r="J728" s="18" t="str">
        <f>IFERROR(VLOOKUP(D728,DB!A:G,7,0),"")</f>
        <v/>
      </c>
      <c r="K728" s="50"/>
      <c r="L728" s="23" t="str">
        <f>IFERROR(VLOOKUP(D728,DB!A:I,9,0),"")</f>
        <v/>
      </c>
    </row>
    <row r="729" spans="1:12" ht="15" customHeight="1">
      <c r="A729" s="19"/>
      <c r="B729" s="75" t="str">
        <f>IFERROR(VLOOKUP(D729,DB!A:K,11,0),"")</f>
        <v/>
      </c>
      <c r="C729" s="18"/>
      <c r="D729" s="18"/>
      <c r="E729" s="18"/>
      <c r="F729" s="20"/>
      <c r="G729" s="21">
        <f t="shared" ca="1" si="12"/>
        <v>45931.081130092593</v>
      </c>
      <c r="H729" s="22"/>
      <c r="I729" s="19" t="str">
        <f>IFERROR(VLOOKUP(D729,DB!A:F,6,0),"")</f>
        <v/>
      </c>
      <c r="J729" s="18" t="str">
        <f>IFERROR(VLOOKUP(D729,DB!A:G,7,0),"")</f>
        <v/>
      </c>
      <c r="K729" s="50"/>
      <c r="L729" s="23" t="str">
        <f>IFERROR(VLOOKUP(D729,DB!A:I,9,0),"")</f>
        <v/>
      </c>
    </row>
    <row r="730" spans="1:12" ht="15" customHeight="1">
      <c r="A730" s="19"/>
      <c r="B730" s="75" t="str">
        <f>IFERROR(VLOOKUP(D730,DB!A:K,11,0),"")</f>
        <v/>
      </c>
      <c r="C730" s="18"/>
      <c r="D730" s="18"/>
      <c r="E730" s="18"/>
      <c r="F730" s="20"/>
      <c r="G730" s="21">
        <f t="shared" ca="1" si="12"/>
        <v>45931.081130092593</v>
      </c>
      <c r="H730" s="22"/>
      <c r="I730" s="19" t="str">
        <f>IFERROR(VLOOKUP(D730,DB!A:F,6,0),"")</f>
        <v/>
      </c>
      <c r="J730" s="18" t="str">
        <f>IFERROR(VLOOKUP(D730,DB!A:G,7,0),"")</f>
        <v/>
      </c>
      <c r="K730" s="50"/>
      <c r="L730" s="23" t="str">
        <f>IFERROR(VLOOKUP(D730,DB!A:I,9,0),"")</f>
        <v/>
      </c>
    </row>
    <row r="731" spans="1:12" ht="15" customHeight="1">
      <c r="A731" s="19"/>
      <c r="B731" s="75" t="str">
        <f>IFERROR(VLOOKUP(D731,DB!A:K,11,0),"")</f>
        <v/>
      </c>
      <c r="C731" s="18"/>
      <c r="D731" s="18"/>
      <c r="E731" s="18"/>
      <c r="F731" s="20"/>
      <c r="G731" s="21">
        <f t="shared" ca="1" si="12"/>
        <v>45931.081130092593</v>
      </c>
      <c r="H731" s="22"/>
      <c r="I731" s="19" t="str">
        <f>IFERROR(VLOOKUP(D731,DB!A:F,6,0),"")</f>
        <v/>
      </c>
      <c r="J731" s="18" t="str">
        <f>IFERROR(VLOOKUP(D731,DB!A:G,7,0),"")</f>
        <v/>
      </c>
      <c r="K731" s="50"/>
      <c r="L731" s="23" t="str">
        <f>IFERROR(VLOOKUP(D731,DB!A:I,9,0),"")</f>
        <v/>
      </c>
    </row>
    <row r="732" spans="1:12" ht="15" customHeight="1">
      <c r="A732" s="19"/>
      <c r="B732" s="75" t="str">
        <f>IFERROR(VLOOKUP(D732,DB!A:K,11,0),"")</f>
        <v/>
      </c>
      <c r="C732" s="18"/>
      <c r="D732" s="18"/>
      <c r="E732" s="18"/>
      <c r="F732" s="20"/>
      <c r="G732" s="21">
        <f t="shared" ca="1" si="12"/>
        <v>45931.081130092593</v>
      </c>
      <c r="H732" s="22"/>
      <c r="I732" s="19" t="str">
        <f>IFERROR(VLOOKUP(D732,DB!A:F,6,0),"")</f>
        <v/>
      </c>
      <c r="J732" s="18" t="str">
        <f>IFERROR(VLOOKUP(D732,DB!A:G,7,0),"")</f>
        <v/>
      </c>
      <c r="K732" s="50"/>
      <c r="L732" s="23" t="str">
        <f>IFERROR(VLOOKUP(D732,DB!A:I,9,0),"")</f>
        <v/>
      </c>
    </row>
    <row r="733" spans="1:12" ht="15" customHeight="1">
      <c r="A733" s="19"/>
      <c r="B733" s="75" t="str">
        <f>IFERROR(VLOOKUP(D733,DB!A:K,11,0),"")</f>
        <v/>
      </c>
      <c r="C733" s="18"/>
      <c r="D733" s="18"/>
      <c r="E733" s="18"/>
      <c r="F733" s="20"/>
      <c r="G733" s="21">
        <f t="shared" ca="1" si="12"/>
        <v>45931.081130092593</v>
      </c>
      <c r="H733" s="22"/>
      <c r="I733" s="19" t="str">
        <f>IFERROR(VLOOKUP(D733,DB!A:F,6,0),"")</f>
        <v/>
      </c>
      <c r="J733" s="18" t="str">
        <f>IFERROR(VLOOKUP(D733,DB!A:G,7,0),"")</f>
        <v/>
      </c>
      <c r="K733" s="50"/>
      <c r="L733" s="23" t="str">
        <f>IFERROR(VLOOKUP(D733,DB!A:I,9,0),"")</f>
        <v/>
      </c>
    </row>
    <row r="734" spans="1:12" ht="15" customHeight="1">
      <c r="A734" s="19"/>
      <c r="B734" s="75" t="str">
        <f>IFERROR(VLOOKUP(D734,DB!A:K,11,0),"")</f>
        <v/>
      </c>
      <c r="C734" s="18"/>
      <c r="D734" s="18"/>
      <c r="E734" s="18"/>
      <c r="F734" s="20"/>
      <c r="G734" s="21">
        <f t="shared" ca="1" si="12"/>
        <v>45931.081130092593</v>
      </c>
      <c r="H734" s="22"/>
      <c r="I734" s="19" t="str">
        <f>IFERROR(VLOOKUP(D734,DB!A:F,6,0),"")</f>
        <v/>
      </c>
      <c r="J734" s="18" t="str">
        <f>IFERROR(VLOOKUP(D734,DB!A:G,7,0),"")</f>
        <v/>
      </c>
      <c r="K734" s="50"/>
      <c r="L734" s="23" t="str">
        <f>IFERROR(VLOOKUP(D734,DB!A:I,9,0),"")</f>
        <v/>
      </c>
    </row>
    <row r="735" spans="1:12" ht="15" customHeight="1">
      <c r="A735" s="19"/>
      <c r="B735" s="75" t="str">
        <f>IFERROR(VLOOKUP(D735,DB!A:K,11,0),"")</f>
        <v/>
      </c>
      <c r="C735" s="18"/>
      <c r="D735" s="18"/>
      <c r="E735" s="18"/>
      <c r="F735" s="20"/>
      <c r="G735" s="21">
        <f t="shared" ca="1" si="12"/>
        <v>45931.081130092593</v>
      </c>
      <c r="H735" s="22"/>
      <c r="I735" s="19" t="str">
        <f>IFERROR(VLOOKUP(D735,DB!A:F,6,0),"")</f>
        <v/>
      </c>
      <c r="J735" s="18" t="str">
        <f>IFERROR(VLOOKUP(D735,DB!A:G,7,0),"")</f>
        <v/>
      </c>
      <c r="K735" s="50"/>
      <c r="L735" s="23" t="str">
        <f>IFERROR(VLOOKUP(D735,DB!A:I,9,0),"")</f>
        <v/>
      </c>
    </row>
    <row r="736" spans="1:12" ht="15" customHeight="1">
      <c r="A736" s="19"/>
      <c r="B736" s="75" t="str">
        <f>IFERROR(VLOOKUP(D736,DB!A:K,11,0),"")</f>
        <v/>
      </c>
      <c r="C736" s="18"/>
      <c r="D736" s="18"/>
      <c r="E736" s="18"/>
      <c r="F736" s="20"/>
      <c r="G736" s="21">
        <f t="shared" ca="1" si="12"/>
        <v>45931.081130092593</v>
      </c>
      <c r="H736" s="22"/>
      <c r="I736" s="19" t="str">
        <f>IFERROR(VLOOKUP(D736,DB!A:F,6,0),"")</f>
        <v/>
      </c>
      <c r="J736" s="18" t="str">
        <f>IFERROR(VLOOKUP(D736,DB!A:G,7,0),"")</f>
        <v/>
      </c>
      <c r="K736" s="50"/>
      <c r="L736" s="23" t="str">
        <f>IFERROR(VLOOKUP(D736,DB!A:I,9,0),"")</f>
        <v/>
      </c>
    </row>
    <row r="737" spans="1:12" ht="15" customHeight="1">
      <c r="A737" s="19"/>
      <c r="B737" s="75" t="str">
        <f>IFERROR(VLOOKUP(D737,DB!A:K,11,0),"")</f>
        <v/>
      </c>
      <c r="C737" s="18"/>
      <c r="D737" s="18"/>
      <c r="E737" s="18"/>
      <c r="F737" s="20"/>
      <c r="G737" s="21">
        <f t="shared" ca="1" si="12"/>
        <v>45931.081130092593</v>
      </c>
      <c r="H737" s="22"/>
      <c r="I737" s="19" t="str">
        <f>IFERROR(VLOOKUP(D737,DB!A:F,6,0),"")</f>
        <v/>
      </c>
      <c r="J737" s="18" t="str">
        <f>IFERROR(VLOOKUP(D737,DB!A:G,7,0),"")</f>
        <v/>
      </c>
      <c r="K737" s="50"/>
      <c r="L737" s="23" t="str">
        <f>IFERROR(VLOOKUP(D737,DB!A:I,9,0),"")</f>
        <v/>
      </c>
    </row>
    <row r="738" spans="1:12" ht="15" customHeight="1">
      <c r="A738" s="19"/>
      <c r="B738" s="75" t="str">
        <f>IFERROR(VLOOKUP(D738,DB!A:K,11,0),"")</f>
        <v/>
      </c>
      <c r="C738" s="18"/>
      <c r="D738" s="18"/>
      <c r="E738" s="18"/>
      <c r="F738" s="20"/>
      <c r="G738" s="21">
        <f t="shared" ca="1" si="12"/>
        <v>45931.081130092593</v>
      </c>
      <c r="H738" s="22"/>
      <c r="I738" s="19" t="str">
        <f>IFERROR(VLOOKUP(D738,DB!A:F,6,0),"")</f>
        <v/>
      </c>
      <c r="J738" s="18" t="str">
        <f>IFERROR(VLOOKUP(D738,DB!A:G,7,0),"")</f>
        <v/>
      </c>
      <c r="K738" s="50"/>
      <c r="L738" s="23" t="str">
        <f>IFERROR(VLOOKUP(D738,DB!A:I,9,0),"")</f>
        <v/>
      </c>
    </row>
    <row r="739" spans="1:12" ht="15" customHeight="1">
      <c r="A739" s="19"/>
      <c r="B739" s="75" t="str">
        <f>IFERROR(VLOOKUP(D739,DB!A:K,11,0),"")</f>
        <v/>
      </c>
      <c r="C739" s="18"/>
      <c r="D739" s="18"/>
      <c r="E739" s="18"/>
      <c r="F739" s="20"/>
      <c r="G739" s="21">
        <f t="shared" ca="1" si="12"/>
        <v>45931.081130092593</v>
      </c>
      <c r="H739" s="22"/>
      <c r="I739" s="19" t="str">
        <f>IFERROR(VLOOKUP(D739,DB!A:F,6,0),"")</f>
        <v/>
      </c>
      <c r="J739" s="18" t="str">
        <f>IFERROR(VLOOKUP(D739,DB!A:G,7,0),"")</f>
        <v/>
      </c>
      <c r="K739" s="50"/>
      <c r="L739" s="23" t="str">
        <f>IFERROR(VLOOKUP(D739,DB!A:I,9,0),"")</f>
        <v/>
      </c>
    </row>
    <row r="740" spans="1:12" ht="15" customHeight="1">
      <c r="A740" s="19"/>
      <c r="B740" s="75" t="str">
        <f>IFERROR(VLOOKUP(D740,DB!A:K,11,0),"")</f>
        <v/>
      </c>
      <c r="C740" s="18"/>
      <c r="D740" s="18"/>
      <c r="E740" s="18"/>
      <c r="F740" s="20"/>
      <c r="G740" s="21">
        <f t="shared" ca="1" si="12"/>
        <v>45931.081130092593</v>
      </c>
      <c r="H740" s="22"/>
      <c r="I740" s="19" t="str">
        <f>IFERROR(VLOOKUP(D740,DB!A:F,6,0),"")</f>
        <v/>
      </c>
      <c r="J740" s="18" t="str">
        <f>IFERROR(VLOOKUP(D740,DB!A:G,7,0),"")</f>
        <v/>
      </c>
      <c r="K740" s="50"/>
      <c r="L740" s="23" t="str">
        <f>IFERROR(VLOOKUP(D740,DB!A:I,9,0),"")</f>
        <v/>
      </c>
    </row>
    <row r="741" spans="1:12" ht="15" customHeight="1">
      <c r="A741" s="19"/>
      <c r="B741" s="75" t="str">
        <f>IFERROR(VLOOKUP(D741,DB!A:K,11,0),"")</f>
        <v/>
      </c>
      <c r="C741" s="18"/>
      <c r="D741" s="18"/>
      <c r="E741" s="18"/>
      <c r="F741" s="20"/>
      <c r="G741" s="21">
        <f t="shared" ca="1" si="12"/>
        <v>45931.081130092593</v>
      </c>
      <c r="H741" s="22"/>
      <c r="I741" s="19" t="str">
        <f>IFERROR(VLOOKUP(D741,DB!A:F,6,0),"")</f>
        <v/>
      </c>
      <c r="J741" s="18" t="str">
        <f>IFERROR(VLOOKUP(D741,DB!A:G,7,0),"")</f>
        <v/>
      </c>
      <c r="K741" s="50"/>
      <c r="L741" s="23" t="str">
        <f>IFERROR(VLOOKUP(D741,DB!A:I,9,0),"")</f>
        <v/>
      </c>
    </row>
    <row r="742" spans="1:12" ht="15" customHeight="1">
      <c r="A742" s="19"/>
      <c r="B742" s="75" t="str">
        <f>IFERROR(VLOOKUP(D742,DB!A:K,11,0),"")</f>
        <v/>
      </c>
      <c r="C742" s="18"/>
      <c r="D742" s="18"/>
      <c r="E742" s="18"/>
      <c r="F742" s="20"/>
      <c r="G742" s="21">
        <f t="shared" ca="1" si="12"/>
        <v>45931.081130092593</v>
      </c>
      <c r="H742" s="22"/>
      <c r="I742" s="19" t="str">
        <f>IFERROR(VLOOKUP(D742,DB!A:F,6,0),"")</f>
        <v/>
      </c>
      <c r="J742" s="18" t="str">
        <f>IFERROR(VLOOKUP(D742,DB!A:G,7,0),"")</f>
        <v/>
      </c>
      <c r="K742" s="50"/>
      <c r="L742" s="23" t="str">
        <f>IFERROR(VLOOKUP(D742,DB!A:I,9,0),"")</f>
        <v/>
      </c>
    </row>
    <row r="743" spans="1:12" ht="15" customHeight="1">
      <c r="A743" s="19"/>
      <c r="B743" s="75" t="str">
        <f>IFERROR(VLOOKUP(D743,DB!A:K,11,0),"")</f>
        <v/>
      </c>
      <c r="C743" s="18"/>
      <c r="D743" s="18"/>
      <c r="E743" s="18"/>
      <c r="F743" s="20"/>
      <c r="G743" s="21">
        <f t="shared" ca="1" si="12"/>
        <v>45931.081130092593</v>
      </c>
      <c r="H743" s="22"/>
      <c r="I743" s="19" t="str">
        <f>IFERROR(VLOOKUP(D743,DB!A:F,6,0),"")</f>
        <v/>
      </c>
      <c r="J743" s="18" t="str">
        <f>IFERROR(VLOOKUP(D743,DB!A:G,7,0),"")</f>
        <v/>
      </c>
      <c r="K743" s="50"/>
      <c r="L743" s="23" t="str">
        <f>IFERROR(VLOOKUP(D743,DB!A:I,9,0),"")</f>
        <v/>
      </c>
    </row>
    <row r="744" spans="1:12" ht="15" customHeight="1">
      <c r="A744" s="19"/>
      <c r="B744" s="75" t="str">
        <f>IFERROR(VLOOKUP(D744,DB!A:K,11,0),"")</f>
        <v/>
      </c>
      <c r="C744" s="18"/>
      <c r="D744" s="18"/>
      <c r="E744" s="18"/>
      <c r="F744" s="20"/>
      <c r="G744" s="21">
        <f t="shared" ca="1" si="12"/>
        <v>45931.081130092593</v>
      </c>
      <c r="H744" s="22"/>
      <c r="I744" s="19" t="str">
        <f>IFERROR(VLOOKUP(D744,DB!A:F,6,0),"")</f>
        <v/>
      </c>
      <c r="J744" s="18" t="str">
        <f>IFERROR(VLOOKUP(D744,DB!A:G,7,0),"")</f>
        <v/>
      </c>
      <c r="K744" s="50"/>
      <c r="L744" s="23" t="str">
        <f>IFERROR(VLOOKUP(D744,DB!A:I,9,0),"")</f>
        <v/>
      </c>
    </row>
    <row r="745" spans="1:12" ht="15" customHeight="1">
      <c r="A745" s="19"/>
      <c r="B745" s="75" t="str">
        <f>IFERROR(VLOOKUP(D745,DB!A:K,11,0),"")</f>
        <v/>
      </c>
      <c r="C745" s="18"/>
      <c r="D745" s="18"/>
      <c r="E745" s="18"/>
      <c r="F745" s="20"/>
      <c r="G745" s="21">
        <f t="shared" ca="1" si="12"/>
        <v>45931.081130092593</v>
      </c>
      <c r="H745" s="22"/>
      <c r="I745" s="19" t="str">
        <f>IFERROR(VLOOKUP(D745,DB!A:F,6,0),"")</f>
        <v/>
      </c>
      <c r="J745" s="18" t="str">
        <f>IFERROR(VLOOKUP(D745,DB!A:G,7,0),"")</f>
        <v/>
      </c>
      <c r="K745" s="50"/>
      <c r="L745" s="23" t="str">
        <f>IFERROR(VLOOKUP(D745,DB!A:I,9,0),"")</f>
        <v/>
      </c>
    </row>
    <row r="746" spans="1:12" ht="15" customHeight="1">
      <c r="A746" s="19"/>
      <c r="B746" s="75" t="str">
        <f>IFERROR(VLOOKUP(D746,DB!A:K,11,0),"")</f>
        <v/>
      </c>
      <c r="C746" s="18"/>
      <c r="D746" s="18"/>
      <c r="E746" s="18"/>
      <c r="F746" s="20"/>
      <c r="G746" s="21">
        <f t="shared" ca="1" si="12"/>
        <v>45931.081130092593</v>
      </c>
      <c r="H746" s="22"/>
      <c r="I746" s="19" t="str">
        <f>IFERROR(VLOOKUP(D746,DB!A:F,6,0),"")</f>
        <v/>
      </c>
      <c r="J746" s="18" t="str">
        <f>IFERROR(VLOOKUP(D746,DB!A:G,7,0),"")</f>
        <v/>
      </c>
      <c r="K746" s="50"/>
      <c r="L746" s="23" t="str">
        <f>IFERROR(VLOOKUP(D746,DB!A:I,9,0),"")</f>
        <v/>
      </c>
    </row>
    <row r="747" spans="1:12" ht="15" customHeight="1">
      <c r="A747" s="19"/>
      <c r="B747" s="75" t="str">
        <f>IFERROR(VLOOKUP(D747,DB!A:K,11,0),"")</f>
        <v/>
      </c>
      <c r="C747" s="18"/>
      <c r="D747" s="18"/>
      <c r="E747" s="18"/>
      <c r="F747" s="20"/>
      <c r="G747" s="21">
        <f t="shared" ca="1" si="12"/>
        <v>45931.081130092593</v>
      </c>
      <c r="H747" s="22"/>
      <c r="I747" s="19" t="str">
        <f>IFERROR(VLOOKUP(D747,DB!A:F,6,0),"")</f>
        <v/>
      </c>
      <c r="J747" s="18" t="str">
        <f>IFERROR(VLOOKUP(D747,DB!A:G,7,0),"")</f>
        <v/>
      </c>
      <c r="K747" s="50"/>
      <c r="L747" s="23" t="str">
        <f>IFERROR(VLOOKUP(D747,DB!A:I,9,0),"")</f>
        <v/>
      </c>
    </row>
    <row r="748" spans="1:12" ht="15" customHeight="1">
      <c r="A748" s="19"/>
      <c r="B748" s="75" t="str">
        <f>IFERROR(VLOOKUP(D748,DB!A:K,11,0),"")</f>
        <v/>
      </c>
      <c r="C748" s="18"/>
      <c r="D748" s="18"/>
      <c r="E748" s="18"/>
      <c r="F748" s="20"/>
      <c r="G748" s="21">
        <f t="shared" ca="1" si="12"/>
        <v>45931.081130092593</v>
      </c>
      <c r="H748" s="22"/>
      <c r="I748" s="19" t="str">
        <f>IFERROR(VLOOKUP(D748,DB!A:F,6,0),"")</f>
        <v/>
      </c>
      <c r="J748" s="18" t="str">
        <f>IFERROR(VLOOKUP(D748,DB!A:G,7,0),"")</f>
        <v/>
      </c>
      <c r="K748" s="50"/>
      <c r="L748" s="23" t="str">
        <f>IFERROR(VLOOKUP(D748,DB!A:I,9,0),"")</f>
        <v/>
      </c>
    </row>
    <row r="749" spans="1:12" ht="15" customHeight="1">
      <c r="A749" s="19"/>
      <c r="B749" s="75" t="str">
        <f>IFERROR(VLOOKUP(D749,DB!A:K,11,0),"")</f>
        <v/>
      </c>
      <c r="C749" s="18"/>
      <c r="D749" s="18"/>
      <c r="E749" s="18"/>
      <c r="F749" s="20"/>
      <c r="G749" s="21">
        <f t="shared" ca="1" si="12"/>
        <v>45931.081130092593</v>
      </c>
      <c r="H749" s="22"/>
      <c r="I749" s="19" t="str">
        <f>IFERROR(VLOOKUP(D749,DB!A:F,6,0),"")</f>
        <v/>
      </c>
      <c r="J749" s="18" t="str">
        <f>IFERROR(VLOOKUP(D749,DB!A:G,7,0),"")</f>
        <v/>
      </c>
      <c r="K749" s="50"/>
      <c r="L749" s="23" t="str">
        <f>IFERROR(VLOOKUP(D749,DB!A:I,9,0),"")</f>
        <v/>
      </c>
    </row>
    <row r="750" spans="1:12" ht="15" customHeight="1">
      <c r="A750" s="19"/>
      <c r="B750" s="75" t="str">
        <f>IFERROR(VLOOKUP(D750,DB!A:K,11,0),"")</f>
        <v/>
      </c>
      <c r="C750" s="18"/>
      <c r="D750" s="18"/>
      <c r="E750" s="18"/>
      <c r="F750" s="20"/>
      <c r="G750" s="21">
        <f t="shared" ca="1" si="12"/>
        <v>45931.081130092593</v>
      </c>
      <c r="H750" s="22"/>
      <c r="I750" s="19" t="str">
        <f>IFERROR(VLOOKUP(D750,DB!A:F,6,0),"")</f>
        <v/>
      </c>
      <c r="J750" s="18" t="str">
        <f>IFERROR(VLOOKUP(D750,DB!A:G,7,0),"")</f>
        <v/>
      </c>
      <c r="K750" s="50"/>
      <c r="L750" s="23" t="str">
        <f>IFERROR(VLOOKUP(D750,DB!A:I,9,0),"")</f>
        <v/>
      </c>
    </row>
    <row r="751" spans="1:12" ht="15" customHeight="1">
      <c r="A751" s="19"/>
      <c r="B751" s="75" t="str">
        <f>IFERROR(VLOOKUP(D751,DB!A:K,11,0),"")</f>
        <v/>
      </c>
      <c r="C751" s="18"/>
      <c r="D751" s="18"/>
      <c r="E751" s="18"/>
      <c r="F751" s="20"/>
      <c r="G751" s="21">
        <f t="shared" ca="1" si="12"/>
        <v>45931.081130092593</v>
      </c>
      <c r="H751" s="22"/>
      <c r="I751" s="19" t="str">
        <f>IFERROR(VLOOKUP(D751,DB!A:F,6,0),"")</f>
        <v/>
      </c>
      <c r="J751" s="18" t="str">
        <f>IFERROR(VLOOKUP(D751,DB!A:G,7,0),"")</f>
        <v/>
      </c>
      <c r="K751" s="50"/>
      <c r="L751" s="23" t="str">
        <f>IFERROR(VLOOKUP(D751,DB!A:I,9,0),"")</f>
        <v/>
      </c>
    </row>
    <row r="752" spans="1:12" ht="15" customHeight="1">
      <c r="A752" s="19"/>
      <c r="B752" s="75" t="str">
        <f>IFERROR(VLOOKUP(D752,DB!A:K,11,0),"")</f>
        <v/>
      </c>
      <c r="C752" s="18"/>
      <c r="D752" s="18"/>
      <c r="E752" s="18"/>
      <c r="F752" s="20"/>
      <c r="G752" s="21">
        <f t="shared" ca="1" si="12"/>
        <v>45931.081130092593</v>
      </c>
      <c r="H752" s="22"/>
      <c r="I752" s="19" t="str">
        <f>IFERROR(VLOOKUP(D752,DB!A:F,6,0),"")</f>
        <v/>
      </c>
      <c r="J752" s="18" t="str">
        <f>IFERROR(VLOOKUP(D752,DB!A:G,7,0),"")</f>
        <v/>
      </c>
      <c r="K752" s="50"/>
      <c r="L752" s="23" t="str">
        <f>IFERROR(VLOOKUP(D752,DB!A:I,9,0),"")</f>
        <v/>
      </c>
    </row>
    <row r="753" spans="1:12" ht="15" customHeight="1">
      <c r="A753" s="19"/>
      <c r="B753" s="75" t="str">
        <f>IFERROR(VLOOKUP(D753,DB!A:K,11,0),"")</f>
        <v/>
      </c>
      <c r="C753" s="18"/>
      <c r="D753" s="18"/>
      <c r="E753" s="18"/>
      <c r="F753" s="20"/>
      <c r="G753" s="21">
        <f t="shared" ca="1" si="12"/>
        <v>45931.081130092593</v>
      </c>
      <c r="H753" s="22"/>
      <c r="I753" s="19" t="str">
        <f>IFERROR(VLOOKUP(D753,DB!A:F,6,0),"")</f>
        <v/>
      </c>
      <c r="J753" s="18" t="str">
        <f>IFERROR(VLOOKUP(D753,DB!A:G,7,0),"")</f>
        <v/>
      </c>
      <c r="K753" s="50"/>
      <c r="L753" s="23" t="str">
        <f>IFERROR(VLOOKUP(D753,DB!A:I,9,0),"")</f>
        <v/>
      </c>
    </row>
    <row r="754" spans="1:12" ht="15" customHeight="1">
      <c r="A754" s="19"/>
      <c r="B754" s="75" t="str">
        <f>IFERROR(VLOOKUP(D754,DB!A:K,11,0),"")</f>
        <v/>
      </c>
      <c r="C754" s="18"/>
      <c r="D754" s="18"/>
      <c r="E754" s="18"/>
      <c r="F754" s="20"/>
      <c r="G754" s="21">
        <f t="shared" ca="1" si="12"/>
        <v>45931.081130092593</v>
      </c>
      <c r="H754" s="22"/>
      <c r="I754" s="19" t="str">
        <f>IFERROR(VLOOKUP(D754,DB!A:F,6,0),"")</f>
        <v/>
      </c>
      <c r="J754" s="18" t="str">
        <f>IFERROR(VLOOKUP(D754,DB!A:G,7,0),"")</f>
        <v/>
      </c>
      <c r="K754" s="50"/>
      <c r="L754" s="23" t="str">
        <f>IFERROR(VLOOKUP(D754,DB!A:I,9,0),"")</f>
        <v/>
      </c>
    </row>
    <row r="755" spans="1:12" ht="15" customHeight="1">
      <c r="A755" s="19"/>
      <c r="B755" s="75" t="str">
        <f>IFERROR(VLOOKUP(D755,DB!A:K,11,0),"")</f>
        <v/>
      </c>
      <c r="C755" s="18"/>
      <c r="D755" s="18"/>
      <c r="E755" s="18"/>
      <c r="F755" s="20"/>
      <c r="G755" s="21">
        <f t="shared" ca="1" si="12"/>
        <v>45931.081130092593</v>
      </c>
      <c r="H755" s="22"/>
      <c r="I755" s="19" t="str">
        <f>IFERROR(VLOOKUP(D755,DB!A:F,6,0),"")</f>
        <v/>
      </c>
      <c r="J755" s="18" t="str">
        <f>IFERROR(VLOOKUP(D755,DB!A:G,7,0),"")</f>
        <v/>
      </c>
      <c r="K755" s="50"/>
      <c r="L755" s="23" t="str">
        <f>IFERROR(VLOOKUP(D755,DB!A:I,9,0),"")</f>
        <v/>
      </c>
    </row>
    <row r="756" spans="1:12" ht="15" customHeight="1">
      <c r="A756" s="19"/>
      <c r="B756" s="75" t="str">
        <f>IFERROR(VLOOKUP(D756,DB!A:K,11,0),"")</f>
        <v/>
      </c>
      <c r="C756" s="18"/>
      <c r="D756" s="18"/>
      <c r="E756" s="18"/>
      <c r="F756" s="20"/>
      <c r="G756" s="21">
        <f t="shared" ca="1" si="12"/>
        <v>45931.081130092593</v>
      </c>
      <c r="H756" s="22"/>
      <c r="I756" s="19" t="str">
        <f>IFERROR(VLOOKUP(D756,DB!A:F,6,0),"")</f>
        <v/>
      </c>
      <c r="J756" s="18" t="str">
        <f>IFERROR(VLOOKUP(D756,DB!A:G,7,0),"")</f>
        <v/>
      </c>
      <c r="K756" s="50"/>
      <c r="L756" s="23" t="str">
        <f>IFERROR(VLOOKUP(D756,DB!A:I,9,0),"")</f>
        <v/>
      </c>
    </row>
    <row r="757" spans="1:12" ht="15" customHeight="1">
      <c r="A757" s="19"/>
      <c r="B757" s="75" t="str">
        <f>IFERROR(VLOOKUP(D757,DB!A:K,11,0),"")</f>
        <v/>
      </c>
      <c r="C757" s="18"/>
      <c r="D757" s="18"/>
      <c r="E757" s="18"/>
      <c r="F757" s="20"/>
      <c r="G757" s="21">
        <f t="shared" ca="1" si="12"/>
        <v>45931.081130092593</v>
      </c>
      <c r="H757" s="22"/>
      <c r="I757" s="19" t="str">
        <f>IFERROR(VLOOKUP(D757,DB!A:F,6,0),"")</f>
        <v/>
      </c>
      <c r="J757" s="18" t="str">
        <f>IFERROR(VLOOKUP(D757,DB!A:G,7,0),"")</f>
        <v/>
      </c>
      <c r="K757" s="50"/>
      <c r="L757" s="23" t="str">
        <f>IFERROR(VLOOKUP(D757,DB!A:I,9,0),"")</f>
        <v/>
      </c>
    </row>
    <row r="758" spans="1:12" ht="15" customHeight="1">
      <c r="A758" s="19"/>
      <c r="B758" s="75" t="str">
        <f>IFERROR(VLOOKUP(D758,DB!A:K,11,0),"")</f>
        <v/>
      </c>
      <c r="C758" s="18"/>
      <c r="D758" s="18"/>
      <c r="E758" s="18"/>
      <c r="F758" s="20"/>
      <c r="G758" s="21">
        <f t="shared" ca="1" si="12"/>
        <v>45931.081130092593</v>
      </c>
      <c r="H758" s="22"/>
      <c r="I758" s="19" t="str">
        <f>IFERROR(VLOOKUP(D758,DB!A:F,6,0),"")</f>
        <v/>
      </c>
      <c r="J758" s="18" t="str">
        <f>IFERROR(VLOOKUP(D758,DB!A:G,7,0),"")</f>
        <v/>
      </c>
      <c r="K758" s="50"/>
      <c r="L758" s="23" t="str">
        <f>IFERROR(VLOOKUP(D758,DB!A:I,9,0),"")</f>
        <v/>
      </c>
    </row>
    <row r="759" spans="1:12" ht="15" customHeight="1">
      <c r="A759" s="19"/>
      <c r="B759" s="75" t="str">
        <f>IFERROR(VLOOKUP(D759,DB!A:K,11,0),"")</f>
        <v/>
      </c>
      <c r="C759" s="18"/>
      <c r="D759" s="18"/>
      <c r="E759" s="18"/>
      <c r="F759" s="20"/>
      <c r="G759" s="21">
        <f t="shared" ca="1" si="12"/>
        <v>45931.081130092593</v>
      </c>
      <c r="H759" s="22"/>
      <c r="I759" s="19" t="str">
        <f>IFERROR(VLOOKUP(D759,DB!A:F,6,0),"")</f>
        <v/>
      </c>
      <c r="J759" s="18" t="str">
        <f>IFERROR(VLOOKUP(D759,DB!A:G,7,0),"")</f>
        <v/>
      </c>
      <c r="K759" s="50"/>
      <c r="L759" s="23" t="str">
        <f>IFERROR(VLOOKUP(D759,DB!A:I,9,0),"")</f>
        <v/>
      </c>
    </row>
    <row r="760" spans="1:12" ht="15" customHeight="1">
      <c r="A760" s="19"/>
      <c r="B760" s="75" t="str">
        <f>IFERROR(VLOOKUP(D760,DB!A:K,11,0),"")</f>
        <v/>
      </c>
      <c r="C760" s="18"/>
      <c r="D760" s="18"/>
      <c r="E760" s="18"/>
      <c r="F760" s="20"/>
      <c r="G760" s="21">
        <f t="shared" ca="1" si="12"/>
        <v>45931.081130092593</v>
      </c>
      <c r="H760" s="22"/>
      <c r="I760" s="19" t="str">
        <f>IFERROR(VLOOKUP(D760,DB!A:F,6,0),"")</f>
        <v/>
      </c>
      <c r="J760" s="18" t="str">
        <f>IFERROR(VLOOKUP(D760,DB!A:G,7,0),"")</f>
        <v/>
      </c>
      <c r="K760" s="50"/>
      <c r="L760" s="23" t="str">
        <f>IFERROR(VLOOKUP(D760,DB!A:I,9,0),"")</f>
        <v/>
      </c>
    </row>
    <row r="761" spans="1:12" ht="15" customHeight="1">
      <c r="A761" s="19"/>
      <c r="B761" s="75" t="str">
        <f>IFERROR(VLOOKUP(D761,DB!A:K,11,0),"")</f>
        <v/>
      </c>
      <c r="C761" s="18"/>
      <c r="D761" s="18"/>
      <c r="E761" s="18"/>
      <c r="F761" s="20"/>
      <c r="G761" s="21">
        <f t="shared" ca="1" si="12"/>
        <v>45931.081130092593</v>
      </c>
      <c r="H761" s="22"/>
      <c r="I761" s="19" t="str">
        <f>IFERROR(VLOOKUP(D761,DB!A:F,6,0),"")</f>
        <v/>
      </c>
      <c r="J761" s="18" t="str">
        <f>IFERROR(VLOOKUP(D761,DB!A:G,7,0),"")</f>
        <v/>
      </c>
      <c r="K761" s="50"/>
      <c r="L761" s="23" t="str">
        <f>IFERROR(VLOOKUP(D761,DB!A:I,9,0),"")</f>
        <v/>
      </c>
    </row>
    <row r="762" spans="1:12" ht="15" customHeight="1">
      <c r="A762" s="19"/>
      <c r="B762" s="75" t="str">
        <f>IFERROR(VLOOKUP(D762,DB!A:K,11,0),"")</f>
        <v/>
      </c>
      <c r="C762" s="18"/>
      <c r="D762" s="18"/>
      <c r="E762" s="18"/>
      <c r="F762" s="20"/>
      <c r="G762" s="21">
        <f t="shared" ca="1" si="12"/>
        <v>45931.081130092593</v>
      </c>
      <c r="H762" s="22"/>
      <c r="I762" s="19" t="str">
        <f>IFERROR(VLOOKUP(D762,DB!A:F,6,0),"")</f>
        <v/>
      </c>
      <c r="J762" s="18" t="str">
        <f>IFERROR(VLOOKUP(D762,DB!A:G,7,0),"")</f>
        <v/>
      </c>
      <c r="K762" s="50"/>
      <c r="L762" s="23" t="str">
        <f>IFERROR(VLOOKUP(D762,DB!A:I,9,0),"")</f>
        <v/>
      </c>
    </row>
    <row r="763" spans="1:12" ht="15" customHeight="1">
      <c r="A763" s="19"/>
      <c r="B763" s="75" t="str">
        <f>IFERROR(VLOOKUP(D763,DB!A:K,11,0),"")</f>
        <v/>
      </c>
      <c r="C763" s="18"/>
      <c r="D763" s="18"/>
      <c r="E763" s="18"/>
      <c r="F763" s="20"/>
      <c r="G763" s="21">
        <f t="shared" ca="1" si="12"/>
        <v>45931.081130092593</v>
      </c>
      <c r="H763" s="22"/>
      <c r="I763" s="19" t="str">
        <f>IFERROR(VLOOKUP(D763,DB!A:F,6,0),"")</f>
        <v/>
      </c>
      <c r="J763" s="18" t="str">
        <f>IFERROR(VLOOKUP(D763,DB!A:G,7,0),"")</f>
        <v/>
      </c>
      <c r="K763" s="50"/>
      <c r="L763" s="23" t="str">
        <f>IFERROR(VLOOKUP(D763,DB!A:I,9,0),"")</f>
        <v/>
      </c>
    </row>
    <row r="764" spans="1:12" ht="15" customHeight="1">
      <c r="A764" s="19"/>
      <c r="B764" s="75" t="str">
        <f>IFERROR(VLOOKUP(D764,DB!A:K,11,0),"")</f>
        <v/>
      </c>
      <c r="C764" s="18"/>
      <c r="D764" s="18"/>
      <c r="E764" s="18"/>
      <c r="F764" s="20"/>
      <c r="G764" s="21">
        <f t="shared" ca="1" si="12"/>
        <v>45931.081130092593</v>
      </c>
      <c r="H764" s="22"/>
      <c r="I764" s="19" t="str">
        <f>IFERROR(VLOOKUP(D764,DB!A:F,6,0),"")</f>
        <v/>
      </c>
      <c r="J764" s="18" t="str">
        <f>IFERROR(VLOOKUP(D764,DB!A:G,7,0),"")</f>
        <v/>
      </c>
      <c r="K764" s="50"/>
      <c r="L764" s="23" t="str">
        <f>IFERROR(VLOOKUP(D764,DB!A:I,9,0),"")</f>
        <v/>
      </c>
    </row>
    <row r="765" spans="1:12" ht="15" customHeight="1">
      <c r="A765" s="19"/>
      <c r="B765" s="75" t="str">
        <f>IFERROR(VLOOKUP(D765,DB!A:K,11,0),"")</f>
        <v/>
      </c>
      <c r="C765" s="18"/>
      <c r="D765" s="18"/>
      <c r="E765" s="18"/>
      <c r="F765" s="20"/>
      <c r="G765" s="21">
        <f t="shared" ca="1" si="12"/>
        <v>45931.081130092593</v>
      </c>
      <c r="H765" s="22"/>
      <c r="I765" s="19" t="str">
        <f>IFERROR(VLOOKUP(D765,DB!A:F,6,0),"")</f>
        <v/>
      </c>
      <c r="J765" s="18" t="str">
        <f>IFERROR(VLOOKUP(D765,DB!A:G,7,0),"")</f>
        <v/>
      </c>
      <c r="K765" s="50"/>
      <c r="L765" s="23" t="str">
        <f>IFERROR(VLOOKUP(D765,DB!A:I,9,0),"")</f>
        <v/>
      </c>
    </row>
    <row r="766" spans="1:12" ht="15" customHeight="1">
      <c r="A766" s="19"/>
      <c r="B766" s="75" t="str">
        <f>IFERROR(VLOOKUP(D766,DB!A:K,11,0),"")</f>
        <v/>
      </c>
      <c r="C766" s="18"/>
      <c r="D766" s="18"/>
      <c r="E766" s="18"/>
      <c r="F766" s="20"/>
      <c r="G766" s="21">
        <f t="shared" ca="1" si="12"/>
        <v>45931.081130092593</v>
      </c>
      <c r="H766" s="22"/>
      <c r="I766" s="19" t="str">
        <f>IFERROR(VLOOKUP(D766,DB!A:F,6,0),"")</f>
        <v/>
      </c>
      <c r="J766" s="18" t="str">
        <f>IFERROR(VLOOKUP(D766,DB!A:G,7,0),"")</f>
        <v/>
      </c>
      <c r="K766" s="50"/>
      <c r="L766" s="23" t="str">
        <f>IFERROR(VLOOKUP(D766,DB!A:I,9,0),"")</f>
        <v/>
      </c>
    </row>
    <row r="767" spans="1:12" ht="15" customHeight="1">
      <c r="A767" s="19"/>
      <c r="B767" s="75" t="str">
        <f>IFERROR(VLOOKUP(D767,DB!A:K,11,0),"")</f>
        <v/>
      </c>
      <c r="C767" s="18"/>
      <c r="D767" s="18"/>
      <c r="E767" s="18"/>
      <c r="F767" s="20"/>
      <c r="G767" s="21">
        <f t="shared" ca="1" si="12"/>
        <v>45931.081130092593</v>
      </c>
      <c r="H767" s="22"/>
      <c r="I767" s="19" t="str">
        <f>IFERROR(VLOOKUP(D767,DB!A:F,6,0),"")</f>
        <v/>
      </c>
      <c r="J767" s="18" t="str">
        <f>IFERROR(VLOOKUP(D767,DB!A:G,7,0),"")</f>
        <v/>
      </c>
      <c r="K767" s="50"/>
      <c r="L767" s="23" t="str">
        <f>IFERROR(VLOOKUP(D767,DB!A:I,9,0),"")</f>
        <v/>
      </c>
    </row>
    <row r="768" spans="1:12" ht="15" customHeight="1">
      <c r="A768" s="19"/>
      <c r="B768" s="75" t="str">
        <f>IFERROR(VLOOKUP(D768,DB!A:K,11,0),"")</f>
        <v/>
      </c>
      <c r="C768" s="18"/>
      <c r="D768" s="18"/>
      <c r="E768" s="18"/>
      <c r="F768" s="20"/>
      <c r="G768" s="21">
        <f t="shared" ca="1" si="12"/>
        <v>45931.081130092593</v>
      </c>
      <c r="H768" s="22"/>
      <c r="I768" s="19" t="str">
        <f>IFERROR(VLOOKUP(D768,DB!A:F,6,0),"")</f>
        <v/>
      </c>
      <c r="J768" s="18" t="str">
        <f>IFERROR(VLOOKUP(D768,DB!A:G,7,0),"")</f>
        <v/>
      </c>
      <c r="K768" s="50"/>
      <c r="L768" s="23" t="str">
        <f>IFERROR(VLOOKUP(D768,DB!A:I,9,0),"")</f>
        <v/>
      </c>
    </row>
    <row r="769" spans="1:12" ht="15" customHeight="1">
      <c r="A769" s="19"/>
      <c r="B769" s="75" t="str">
        <f>IFERROR(VLOOKUP(D769,DB!A:K,11,0),"")</f>
        <v/>
      </c>
      <c r="C769" s="18"/>
      <c r="D769" s="18"/>
      <c r="E769" s="18"/>
      <c r="F769" s="20"/>
      <c r="G769" s="21">
        <f t="shared" ca="1" si="12"/>
        <v>45931.081130092593</v>
      </c>
      <c r="H769" s="22"/>
      <c r="I769" s="19" t="str">
        <f>IFERROR(VLOOKUP(D769,DB!A:F,6,0),"")</f>
        <v/>
      </c>
      <c r="J769" s="18" t="str">
        <f>IFERROR(VLOOKUP(D769,DB!A:G,7,0),"")</f>
        <v/>
      </c>
      <c r="K769" s="50"/>
      <c r="L769" s="23" t="str">
        <f>IFERROR(VLOOKUP(D769,DB!A:I,9,0),"")</f>
        <v/>
      </c>
    </row>
    <row r="770" spans="1:12" ht="15" customHeight="1">
      <c r="A770" s="19"/>
      <c r="B770" s="75" t="str">
        <f>IFERROR(VLOOKUP(D770,DB!A:K,11,0),"")</f>
        <v/>
      </c>
      <c r="C770" s="18"/>
      <c r="D770" s="18"/>
      <c r="E770" s="18"/>
      <c r="F770" s="20"/>
      <c r="G770" s="21">
        <f t="shared" ca="1" si="12"/>
        <v>45931.081130092593</v>
      </c>
      <c r="H770" s="22"/>
      <c r="I770" s="19" t="str">
        <f>IFERROR(VLOOKUP(D770,DB!A:F,6,0),"")</f>
        <v/>
      </c>
      <c r="J770" s="18" t="str">
        <f>IFERROR(VLOOKUP(D770,DB!A:G,7,0),"")</f>
        <v/>
      </c>
      <c r="K770" s="50"/>
      <c r="L770" s="23" t="str">
        <f>IFERROR(VLOOKUP(D770,DB!A:I,9,0),"")</f>
        <v/>
      </c>
    </row>
    <row r="771" spans="1:12" ht="15" customHeight="1">
      <c r="A771" s="19"/>
      <c r="B771" s="75" t="str">
        <f>IFERROR(VLOOKUP(D771,DB!A:K,11,0),"")</f>
        <v/>
      </c>
      <c r="C771" s="18"/>
      <c r="D771" s="18"/>
      <c r="E771" s="18"/>
      <c r="F771" s="20"/>
      <c r="G771" s="21">
        <f t="shared" ca="1" si="12"/>
        <v>45931.081130092593</v>
      </c>
      <c r="H771" s="22"/>
      <c r="I771" s="19" t="str">
        <f>IFERROR(VLOOKUP(D771,DB!A:F,6,0),"")</f>
        <v/>
      </c>
      <c r="J771" s="18" t="str">
        <f>IFERROR(VLOOKUP(D771,DB!A:G,7,0),"")</f>
        <v/>
      </c>
      <c r="K771" s="50"/>
      <c r="L771" s="23" t="str">
        <f>IFERROR(VLOOKUP(D771,DB!A:I,9,0),"")</f>
        <v/>
      </c>
    </row>
    <row r="772" spans="1:12" ht="15" customHeight="1">
      <c r="A772" s="19"/>
      <c r="B772" s="75" t="str">
        <f>IFERROR(VLOOKUP(D772,DB!A:K,11,0),"")</f>
        <v/>
      </c>
      <c r="C772" s="18"/>
      <c r="D772" s="18"/>
      <c r="E772" s="18"/>
      <c r="F772" s="20"/>
      <c r="G772" s="21">
        <f t="shared" ca="1" si="12"/>
        <v>45931.081130092593</v>
      </c>
      <c r="H772" s="22"/>
      <c r="I772" s="19" t="str">
        <f>IFERROR(VLOOKUP(D772,DB!A:F,6,0),"")</f>
        <v/>
      </c>
      <c r="J772" s="18" t="str">
        <f>IFERROR(VLOOKUP(D772,DB!A:G,7,0),"")</f>
        <v/>
      </c>
      <c r="K772" s="50"/>
      <c r="L772" s="23" t="str">
        <f>IFERROR(VLOOKUP(D772,DB!A:I,9,0),"")</f>
        <v/>
      </c>
    </row>
    <row r="773" spans="1:12" ht="15" customHeight="1">
      <c r="A773" s="19"/>
      <c r="B773" s="75" t="str">
        <f>IFERROR(VLOOKUP(D773,DB!A:K,11,0),"")</f>
        <v/>
      </c>
      <c r="C773" s="18"/>
      <c r="D773" s="18"/>
      <c r="E773" s="18"/>
      <c r="F773" s="20"/>
      <c r="G773" s="21">
        <f t="shared" ca="1" si="12"/>
        <v>45931.081130092593</v>
      </c>
      <c r="H773" s="22"/>
      <c r="I773" s="19" t="str">
        <f>IFERROR(VLOOKUP(D773,DB!A:F,6,0),"")</f>
        <v/>
      </c>
      <c r="J773" s="18" t="str">
        <f>IFERROR(VLOOKUP(D773,DB!A:G,7,0),"")</f>
        <v/>
      </c>
      <c r="K773" s="50"/>
      <c r="L773" s="23" t="str">
        <f>IFERROR(VLOOKUP(D773,DB!A:I,9,0),"")</f>
        <v/>
      </c>
    </row>
    <row r="774" spans="1:12" ht="15" customHeight="1">
      <c r="A774" s="19"/>
      <c r="B774" s="75" t="str">
        <f>IFERROR(VLOOKUP(D774,DB!A:K,11,0),"")</f>
        <v/>
      </c>
      <c r="C774" s="18"/>
      <c r="D774" s="18"/>
      <c r="E774" s="18"/>
      <c r="F774" s="20"/>
      <c r="G774" s="21">
        <f t="shared" ca="1" si="12"/>
        <v>45931.081130092593</v>
      </c>
      <c r="H774" s="22"/>
      <c r="I774" s="19" t="str">
        <f>IFERROR(VLOOKUP(D774,DB!A:F,6,0),"")</f>
        <v/>
      </c>
      <c r="J774" s="18" t="str">
        <f>IFERROR(VLOOKUP(D774,DB!A:G,7,0),"")</f>
        <v/>
      </c>
      <c r="K774" s="50"/>
      <c r="L774" s="23" t="str">
        <f>IFERROR(VLOOKUP(D774,DB!A:I,9,0),"")</f>
        <v/>
      </c>
    </row>
    <row r="775" spans="1:12" ht="15" customHeight="1">
      <c r="A775" s="19"/>
      <c r="B775" s="75" t="str">
        <f>IFERROR(VLOOKUP(D775,DB!A:K,11,0),"")</f>
        <v/>
      </c>
      <c r="C775" s="18"/>
      <c r="D775" s="18"/>
      <c r="E775" s="18"/>
      <c r="F775" s="20"/>
      <c r="G775" s="21">
        <f t="shared" ca="1" si="12"/>
        <v>45931.081130092593</v>
      </c>
      <c r="H775" s="22"/>
      <c r="I775" s="19" t="str">
        <f>IFERROR(VLOOKUP(D775,DB!A:F,6,0),"")</f>
        <v/>
      </c>
      <c r="J775" s="18" t="str">
        <f>IFERROR(VLOOKUP(D775,DB!A:G,7,0),"")</f>
        <v/>
      </c>
      <c r="K775" s="50"/>
      <c r="L775" s="23" t="str">
        <f>IFERROR(VLOOKUP(D775,DB!A:I,9,0),"")</f>
        <v/>
      </c>
    </row>
    <row r="776" spans="1:12" ht="15" customHeight="1">
      <c r="A776" s="19"/>
      <c r="B776" s="75" t="str">
        <f>IFERROR(VLOOKUP(D776,DB!A:K,11,0),"")</f>
        <v/>
      </c>
      <c r="C776" s="18"/>
      <c r="D776" s="18"/>
      <c r="E776" s="18"/>
      <c r="F776" s="20"/>
      <c r="G776" s="21">
        <f t="shared" ref="G776:G839" ca="1" si="13">IFERROR(NOW()-F776,"-")</f>
        <v>45931.081130092593</v>
      </c>
      <c r="H776" s="22"/>
      <c r="I776" s="19" t="str">
        <f>IFERROR(VLOOKUP(D776,DB!A:F,6,0),"")</f>
        <v/>
      </c>
      <c r="J776" s="18" t="str">
        <f>IFERROR(VLOOKUP(D776,DB!A:G,7,0),"")</f>
        <v/>
      </c>
      <c r="K776" s="50"/>
      <c r="L776" s="23" t="str">
        <f>IFERROR(VLOOKUP(D776,DB!A:I,9,0),"")</f>
        <v/>
      </c>
    </row>
    <row r="777" spans="1:12" ht="15" customHeight="1">
      <c r="A777" s="19"/>
      <c r="B777" s="75" t="str">
        <f>IFERROR(VLOOKUP(D777,DB!A:K,11,0),"")</f>
        <v/>
      </c>
      <c r="C777" s="18"/>
      <c r="D777" s="18"/>
      <c r="E777" s="18"/>
      <c r="F777" s="20"/>
      <c r="G777" s="21">
        <f t="shared" ca="1" si="13"/>
        <v>45931.081130092593</v>
      </c>
      <c r="H777" s="22"/>
      <c r="I777" s="19" t="str">
        <f>IFERROR(VLOOKUP(D777,DB!A:F,6,0),"")</f>
        <v/>
      </c>
      <c r="J777" s="18" t="str">
        <f>IFERROR(VLOOKUP(D777,DB!A:G,7,0),"")</f>
        <v/>
      </c>
      <c r="K777" s="50"/>
      <c r="L777" s="23" t="str">
        <f>IFERROR(VLOOKUP(D777,DB!A:I,9,0),"")</f>
        <v/>
      </c>
    </row>
    <row r="778" spans="1:12" ht="15" customHeight="1">
      <c r="A778" s="19"/>
      <c r="B778" s="75" t="str">
        <f>IFERROR(VLOOKUP(D778,DB!A:K,11,0),"")</f>
        <v/>
      </c>
      <c r="C778" s="18"/>
      <c r="D778" s="18"/>
      <c r="E778" s="18"/>
      <c r="F778" s="20"/>
      <c r="G778" s="21">
        <f t="shared" ca="1" si="13"/>
        <v>45931.081130092593</v>
      </c>
      <c r="H778" s="22"/>
      <c r="I778" s="19" t="str">
        <f>IFERROR(VLOOKUP(D778,DB!A:F,6,0),"")</f>
        <v/>
      </c>
      <c r="J778" s="18" t="str">
        <f>IFERROR(VLOOKUP(D778,DB!A:G,7,0),"")</f>
        <v/>
      </c>
      <c r="K778" s="50"/>
      <c r="L778" s="23" t="str">
        <f>IFERROR(VLOOKUP(D778,DB!A:I,9,0),"")</f>
        <v/>
      </c>
    </row>
    <row r="779" spans="1:12" ht="15" customHeight="1">
      <c r="A779" s="19"/>
      <c r="B779" s="75" t="str">
        <f>IFERROR(VLOOKUP(D779,DB!A:K,11,0),"")</f>
        <v/>
      </c>
      <c r="C779" s="18"/>
      <c r="D779" s="18"/>
      <c r="E779" s="18"/>
      <c r="F779" s="20"/>
      <c r="G779" s="21">
        <f t="shared" ca="1" si="13"/>
        <v>45931.081130092593</v>
      </c>
      <c r="H779" s="22"/>
      <c r="I779" s="19" t="str">
        <f>IFERROR(VLOOKUP(D779,DB!A:F,6,0),"")</f>
        <v/>
      </c>
      <c r="J779" s="18" t="str">
        <f>IFERROR(VLOOKUP(D779,DB!A:G,7,0),"")</f>
        <v/>
      </c>
      <c r="K779" s="50"/>
      <c r="L779" s="23" t="str">
        <f>IFERROR(VLOOKUP(D779,DB!A:I,9,0),"")</f>
        <v/>
      </c>
    </row>
    <row r="780" spans="1:12" ht="15" customHeight="1">
      <c r="A780" s="19"/>
      <c r="B780" s="75" t="str">
        <f>IFERROR(VLOOKUP(D780,DB!A:K,11,0),"")</f>
        <v/>
      </c>
      <c r="C780" s="18"/>
      <c r="D780" s="18"/>
      <c r="E780" s="18"/>
      <c r="F780" s="20"/>
      <c r="G780" s="21">
        <f t="shared" ca="1" si="13"/>
        <v>45931.081130092593</v>
      </c>
      <c r="H780" s="22"/>
      <c r="I780" s="19" t="str">
        <f>IFERROR(VLOOKUP(D780,DB!A:F,6,0),"")</f>
        <v/>
      </c>
      <c r="J780" s="18" t="str">
        <f>IFERROR(VLOOKUP(D780,DB!A:G,7,0),"")</f>
        <v/>
      </c>
      <c r="K780" s="50"/>
      <c r="L780" s="23" t="str">
        <f>IFERROR(VLOOKUP(D780,DB!A:I,9,0),"")</f>
        <v/>
      </c>
    </row>
    <row r="781" spans="1:12" ht="15" customHeight="1">
      <c r="A781" s="19"/>
      <c r="B781" s="75" t="str">
        <f>IFERROR(VLOOKUP(D781,DB!A:K,11,0),"")</f>
        <v/>
      </c>
      <c r="C781" s="18"/>
      <c r="D781" s="18"/>
      <c r="E781" s="18"/>
      <c r="F781" s="20"/>
      <c r="G781" s="21">
        <f t="shared" ca="1" si="13"/>
        <v>45931.081130092593</v>
      </c>
      <c r="H781" s="22"/>
      <c r="I781" s="19" t="str">
        <f>IFERROR(VLOOKUP(D781,DB!A:F,6,0),"")</f>
        <v/>
      </c>
      <c r="J781" s="18" t="str">
        <f>IFERROR(VLOOKUP(D781,DB!A:G,7,0),"")</f>
        <v/>
      </c>
      <c r="K781" s="50"/>
      <c r="L781" s="23" t="str">
        <f>IFERROR(VLOOKUP(D781,DB!A:I,9,0),"")</f>
        <v/>
      </c>
    </row>
    <row r="782" spans="1:12" ht="15" customHeight="1">
      <c r="A782" s="19"/>
      <c r="B782" s="75" t="str">
        <f>IFERROR(VLOOKUP(D782,DB!A:K,11,0),"")</f>
        <v/>
      </c>
      <c r="C782" s="18"/>
      <c r="D782" s="18"/>
      <c r="E782" s="18"/>
      <c r="F782" s="20"/>
      <c r="G782" s="21">
        <f t="shared" ca="1" si="13"/>
        <v>45931.081130092593</v>
      </c>
      <c r="H782" s="22"/>
      <c r="I782" s="19" t="str">
        <f>IFERROR(VLOOKUP(D782,DB!A:F,6,0),"")</f>
        <v/>
      </c>
      <c r="J782" s="18" t="str">
        <f>IFERROR(VLOOKUP(D782,DB!A:G,7,0),"")</f>
        <v/>
      </c>
      <c r="K782" s="50"/>
      <c r="L782" s="23" t="str">
        <f>IFERROR(VLOOKUP(D782,DB!A:I,9,0),"")</f>
        <v/>
      </c>
    </row>
    <row r="783" spans="1:12" ht="15" customHeight="1">
      <c r="A783" s="19"/>
      <c r="B783" s="75" t="str">
        <f>IFERROR(VLOOKUP(D783,DB!A:K,11,0),"")</f>
        <v/>
      </c>
      <c r="C783" s="18"/>
      <c r="D783" s="18"/>
      <c r="E783" s="18"/>
      <c r="F783" s="20"/>
      <c r="G783" s="21">
        <f t="shared" ca="1" si="13"/>
        <v>45931.081130092593</v>
      </c>
      <c r="H783" s="22"/>
      <c r="I783" s="19" t="str">
        <f>IFERROR(VLOOKUP(D783,DB!A:F,6,0),"")</f>
        <v/>
      </c>
      <c r="J783" s="18" t="str">
        <f>IFERROR(VLOOKUP(D783,DB!A:G,7,0),"")</f>
        <v/>
      </c>
      <c r="K783" s="50"/>
      <c r="L783" s="23" t="str">
        <f>IFERROR(VLOOKUP(D783,DB!A:I,9,0),"")</f>
        <v/>
      </c>
    </row>
    <row r="784" spans="1:12" ht="15" customHeight="1">
      <c r="A784" s="19"/>
      <c r="B784" s="75" t="str">
        <f>IFERROR(VLOOKUP(D784,DB!A:K,11,0),"")</f>
        <v/>
      </c>
      <c r="C784" s="18"/>
      <c r="D784" s="18"/>
      <c r="E784" s="18"/>
      <c r="F784" s="20"/>
      <c r="G784" s="21">
        <f t="shared" ca="1" si="13"/>
        <v>45931.081130092593</v>
      </c>
      <c r="H784" s="22"/>
      <c r="I784" s="19" t="str">
        <f>IFERROR(VLOOKUP(D784,DB!A:F,6,0),"")</f>
        <v/>
      </c>
      <c r="J784" s="18" t="str">
        <f>IFERROR(VLOOKUP(D784,DB!A:G,7,0),"")</f>
        <v/>
      </c>
      <c r="K784" s="50"/>
      <c r="L784" s="23" t="str">
        <f>IFERROR(VLOOKUP(D784,DB!A:I,9,0),"")</f>
        <v/>
      </c>
    </row>
    <row r="785" spans="1:12" ht="15" customHeight="1">
      <c r="A785" s="19"/>
      <c r="B785" s="75" t="str">
        <f>IFERROR(VLOOKUP(D785,DB!A:K,11,0),"")</f>
        <v/>
      </c>
      <c r="C785" s="18"/>
      <c r="D785" s="18"/>
      <c r="E785" s="18"/>
      <c r="F785" s="20"/>
      <c r="G785" s="21">
        <f t="shared" ca="1" si="13"/>
        <v>45931.081130092593</v>
      </c>
      <c r="H785" s="22"/>
      <c r="I785" s="19" t="str">
        <f>IFERROR(VLOOKUP(D785,DB!A:F,6,0),"")</f>
        <v/>
      </c>
      <c r="J785" s="18" t="str">
        <f>IFERROR(VLOOKUP(D785,DB!A:G,7,0),"")</f>
        <v/>
      </c>
      <c r="K785" s="50"/>
      <c r="L785" s="23" t="str">
        <f>IFERROR(VLOOKUP(D785,DB!A:I,9,0),"")</f>
        <v/>
      </c>
    </row>
    <row r="786" spans="1:12" ht="15" customHeight="1">
      <c r="A786" s="19"/>
      <c r="B786" s="75" t="str">
        <f>IFERROR(VLOOKUP(D786,DB!A:K,11,0),"")</f>
        <v/>
      </c>
      <c r="C786" s="18"/>
      <c r="D786" s="18"/>
      <c r="E786" s="18"/>
      <c r="F786" s="20"/>
      <c r="G786" s="21">
        <f t="shared" ca="1" si="13"/>
        <v>45931.081130092593</v>
      </c>
      <c r="H786" s="22"/>
      <c r="I786" s="19" t="str">
        <f>IFERROR(VLOOKUP(D786,DB!A:F,6,0),"")</f>
        <v/>
      </c>
      <c r="J786" s="18" t="str">
        <f>IFERROR(VLOOKUP(D786,DB!A:G,7,0),"")</f>
        <v/>
      </c>
      <c r="K786" s="50"/>
      <c r="L786" s="23" t="str">
        <f>IFERROR(VLOOKUP(D786,DB!A:I,9,0),"")</f>
        <v/>
      </c>
    </row>
    <row r="787" spans="1:12" ht="15" customHeight="1">
      <c r="A787" s="19"/>
      <c r="B787" s="75" t="str">
        <f>IFERROR(VLOOKUP(D787,DB!A:K,11,0),"")</f>
        <v/>
      </c>
      <c r="C787" s="18"/>
      <c r="D787" s="18"/>
      <c r="E787" s="18"/>
      <c r="F787" s="20"/>
      <c r="G787" s="21">
        <f t="shared" ca="1" si="13"/>
        <v>45931.081130092593</v>
      </c>
      <c r="H787" s="22"/>
      <c r="I787" s="19" t="str">
        <f>IFERROR(VLOOKUP(D787,DB!A:F,6,0),"")</f>
        <v/>
      </c>
      <c r="J787" s="18" t="str">
        <f>IFERROR(VLOOKUP(D787,DB!A:G,7,0),"")</f>
        <v/>
      </c>
      <c r="K787" s="50"/>
      <c r="L787" s="23" t="str">
        <f>IFERROR(VLOOKUP(D787,DB!A:I,9,0),"")</f>
        <v/>
      </c>
    </row>
    <row r="788" spans="1:12" ht="15" customHeight="1">
      <c r="A788" s="19"/>
      <c r="B788" s="75" t="str">
        <f>IFERROR(VLOOKUP(D788,DB!A:K,11,0),"")</f>
        <v/>
      </c>
      <c r="C788" s="18"/>
      <c r="D788" s="18"/>
      <c r="E788" s="18"/>
      <c r="F788" s="20"/>
      <c r="G788" s="21">
        <f t="shared" ca="1" si="13"/>
        <v>45931.081130092593</v>
      </c>
      <c r="H788" s="22"/>
      <c r="I788" s="19" t="str">
        <f>IFERROR(VLOOKUP(D788,DB!A:F,6,0),"")</f>
        <v/>
      </c>
      <c r="J788" s="18" t="str">
        <f>IFERROR(VLOOKUP(D788,DB!A:G,7,0),"")</f>
        <v/>
      </c>
      <c r="K788" s="50"/>
      <c r="L788" s="23" t="str">
        <f>IFERROR(VLOOKUP(D788,DB!A:I,9,0),"")</f>
        <v/>
      </c>
    </row>
    <row r="789" spans="1:12" ht="15" customHeight="1">
      <c r="A789" s="19"/>
      <c r="B789" s="75" t="str">
        <f>IFERROR(VLOOKUP(D789,DB!A:K,11,0),"")</f>
        <v/>
      </c>
      <c r="C789" s="18"/>
      <c r="D789" s="18"/>
      <c r="E789" s="18"/>
      <c r="F789" s="20"/>
      <c r="G789" s="21">
        <f t="shared" ca="1" si="13"/>
        <v>45931.081130092593</v>
      </c>
      <c r="H789" s="22"/>
      <c r="I789" s="19" t="str">
        <f>IFERROR(VLOOKUP(D789,DB!A:F,6,0),"")</f>
        <v/>
      </c>
      <c r="J789" s="18" t="str">
        <f>IFERROR(VLOOKUP(D789,DB!A:G,7,0),"")</f>
        <v/>
      </c>
      <c r="K789" s="50"/>
      <c r="L789" s="23" t="str">
        <f>IFERROR(VLOOKUP(D789,DB!A:I,9,0),"")</f>
        <v/>
      </c>
    </row>
    <row r="790" spans="1:12" ht="15" customHeight="1">
      <c r="A790" s="19"/>
      <c r="B790" s="75" t="str">
        <f>IFERROR(VLOOKUP(D790,DB!A:K,11,0),"")</f>
        <v/>
      </c>
      <c r="C790" s="18"/>
      <c r="D790" s="18"/>
      <c r="E790" s="18"/>
      <c r="F790" s="20"/>
      <c r="G790" s="21">
        <f t="shared" ca="1" si="13"/>
        <v>45931.081130092593</v>
      </c>
      <c r="H790" s="22"/>
      <c r="I790" s="19" t="str">
        <f>IFERROR(VLOOKUP(D790,DB!A:F,6,0),"")</f>
        <v/>
      </c>
      <c r="J790" s="18" t="str">
        <f>IFERROR(VLOOKUP(D790,DB!A:G,7,0),"")</f>
        <v/>
      </c>
      <c r="K790" s="50"/>
      <c r="L790" s="23" t="str">
        <f>IFERROR(VLOOKUP(D790,DB!A:I,9,0),"")</f>
        <v/>
      </c>
    </row>
    <row r="791" spans="1:12" ht="15" customHeight="1">
      <c r="A791" s="19"/>
      <c r="B791" s="75" t="str">
        <f>IFERROR(VLOOKUP(D791,DB!A:K,11,0),"")</f>
        <v/>
      </c>
      <c r="C791" s="18"/>
      <c r="D791" s="18"/>
      <c r="E791" s="18"/>
      <c r="F791" s="20"/>
      <c r="G791" s="21">
        <f t="shared" ca="1" si="13"/>
        <v>45931.081130092593</v>
      </c>
      <c r="H791" s="22"/>
      <c r="I791" s="19" t="str">
        <f>IFERROR(VLOOKUP(D791,DB!A:F,6,0),"")</f>
        <v/>
      </c>
      <c r="J791" s="18" t="str">
        <f>IFERROR(VLOOKUP(D791,DB!A:G,7,0),"")</f>
        <v/>
      </c>
      <c r="K791" s="50"/>
      <c r="L791" s="23" t="str">
        <f>IFERROR(VLOOKUP(D791,DB!A:I,9,0),"")</f>
        <v/>
      </c>
    </row>
    <row r="792" spans="1:12" ht="15" customHeight="1">
      <c r="A792" s="19"/>
      <c r="B792" s="75" t="str">
        <f>IFERROR(VLOOKUP(D792,DB!A:K,11,0),"")</f>
        <v/>
      </c>
      <c r="C792" s="18"/>
      <c r="D792" s="18"/>
      <c r="E792" s="18"/>
      <c r="F792" s="20"/>
      <c r="G792" s="21">
        <f t="shared" ca="1" si="13"/>
        <v>45931.081130092593</v>
      </c>
      <c r="H792" s="22"/>
      <c r="I792" s="19" t="str">
        <f>IFERROR(VLOOKUP(D792,DB!A:F,6,0),"")</f>
        <v/>
      </c>
      <c r="J792" s="18" t="str">
        <f>IFERROR(VLOOKUP(D792,DB!A:G,7,0),"")</f>
        <v/>
      </c>
      <c r="K792" s="50"/>
      <c r="L792" s="23" t="str">
        <f>IFERROR(VLOOKUP(D792,DB!A:I,9,0),"")</f>
        <v/>
      </c>
    </row>
    <row r="793" spans="1:12" ht="15" customHeight="1">
      <c r="A793" s="19"/>
      <c r="B793" s="75" t="str">
        <f>IFERROR(VLOOKUP(D793,DB!A:K,11,0),"")</f>
        <v/>
      </c>
      <c r="C793" s="18"/>
      <c r="D793" s="18"/>
      <c r="E793" s="18"/>
      <c r="F793" s="20"/>
      <c r="G793" s="21">
        <f t="shared" ca="1" si="13"/>
        <v>45931.081130092593</v>
      </c>
      <c r="H793" s="22"/>
      <c r="I793" s="19" t="str">
        <f>IFERROR(VLOOKUP(D793,DB!A:F,6,0),"")</f>
        <v/>
      </c>
      <c r="J793" s="18" t="str">
        <f>IFERROR(VLOOKUP(D793,DB!A:G,7,0),"")</f>
        <v/>
      </c>
      <c r="K793" s="50"/>
      <c r="L793" s="23" t="str">
        <f>IFERROR(VLOOKUP(D793,DB!A:I,9,0),"")</f>
        <v/>
      </c>
    </row>
    <row r="794" spans="1:12" ht="15" customHeight="1">
      <c r="A794" s="19"/>
      <c r="B794" s="75" t="str">
        <f>IFERROR(VLOOKUP(D794,DB!A:K,11,0),"")</f>
        <v/>
      </c>
      <c r="C794" s="18"/>
      <c r="D794" s="18"/>
      <c r="E794" s="18"/>
      <c r="F794" s="20"/>
      <c r="G794" s="21">
        <f t="shared" ca="1" si="13"/>
        <v>45931.081130092593</v>
      </c>
      <c r="H794" s="22"/>
      <c r="I794" s="19" t="str">
        <f>IFERROR(VLOOKUP(D794,DB!A:F,6,0),"")</f>
        <v/>
      </c>
      <c r="J794" s="18" t="str">
        <f>IFERROR(VLOOKUP(D794,DB!A:G,7,0),"")</f>
        <v/>
      </c>
      <c r="K794" s="50"/>
      <c r="L794" s="23" t="str">
        <f>IFERROR(VLOOKUP(D794,DB!A:I,9,0),"")</f>
        <v/>
      </c>
    </row>
    <row r="795" spans="1:12" ht="15" customHeight="1">
      <c r="A795" s="19"/>
      <c r="B795" s="75" t="str">
        <f>IFERROR(VLOOKUP(D795,DB!A:K,11,0),"")</f>
        <v/>
      </c>
      <c r="C795" s="18"/>
      <c r="D795" s="18"/>
      <c r="E795" s="18"/>
      <c r="F795" s="20"/>
      <c r="G795" s="21">
        <f t="shared" ca="1" si="13"/>
        <v>45931.081130092593</v>
      </c>
      <c r="H795" s="22"/>
      <c r="I795" s="19" t="str">
        <f>IFERROR(VLOOKUP(D795,DB!A:F,6,0),"")</f>
        <v/>
      </c>
      <c r="J795" s="18" t="str">
        <f>IFERROR(VLOOKUP(D795,DB!A:G,7,0),"")</f>
        <v/>
      </c>
      <c r="K795" s="50"/>
      <c r="L795" s="23" t="str">
        <f>IFERROR(VLOOKUP(D795,DB!A:I,9,0),"")</f>
        <v/>
      </c>
    </row>
    <row r="796" spans="1:12" ht="15" customHeight="1">
      <c r="A796" s="19"/>
      <c r="B796" s="75" t="str">
        <f>IFERROR(VLOOKUP(D796,DB!A:K,11,0),"")</f>
        <v/>
      </c>
      <c r="C796" s="18"/>
      <c r="D796" s="18"/>
      <c r="E796" s="18"/>
      <c r="F796" s="20"/>
      <c r="G796" s="21">
        <f t="shared" ca="1" si="13"/>
        <v>45931.081130092593</v>
      </c>
      <c r="H796" s="22"/>
      <c r="I796" s="19" t="str">
        <f>IFERROR(VLOOKUP(D796,DB!A:F,6,0),"")</f>
        <v/>
      </c>
      <c r="J796" s="18" t="str">
        <f>IFERROR(VLOOKUP(D796,DB!A:G,7,0),"")</f>
        <v/>
      </c>
      <c r="K796" s="50"/>
      <c r="L796" s="23" t="str">
        <f>IFERROR(VLOOKUP(D796,DB!A:I,9,0),"")</f>
        <v/>
      </c>
    </row>
    <row r="797" spans="1:12" ht="15" customHeight="1">
      <c r="A797" s="19"/>
      <c r="B797" s="75" t="str">
        <f>IFERROR(VLOOKUP(D797,DB!A:K,11,0),"")</f>
        <v/>
      </c>
      <c r="C797" s="18"/>
      <c r="D797" s="18"/>
      <c r="E797" s="18"/>
      <c r="F797" s="20"/>
      <c r="G797" s="21">
        <f t="shared" ca="1" si="13"/>
        <v>45931.081130092593</v>
      </c>
      <c r="H797" s="22"/>
      <c r="I797" s="19" t="str">
        <f>IFERROR(VLOOKUP(D797,DB!A:F,6,0),"")</f>
        <v/>
      </c>
      <c r="J797" s="18" t="str">
        <f>IFERROR(VLOOKUP(D797,DB!A:G,7,0),"")</f>
        <v/>
      </c>
      <c r="K797" s="50"/>
      <c r="L797" s="23" t="str">
        <f>IFERROR(VLOOKUP(D797,DB!A:I,9,0),"")</f>
        <v/>
      </c>
    </row>
    <row r="798" spans="1:12" ht="15" customHeight="1">
      <c r="A798" s="19"/>
      <c r="B798" s="75" t="str">
        <f>IFERROR(VLOOKUP(D798,DB!A:K,11,0),"")</f>
        <v/>
      </c>
      <c r="C798" s="18"/>
      <c r="D798" s="18"/>
      <c r="E798" s="18"/>
      <c r="F798" s="20"/>
      <c r="G798" s="21">
        <f t="shared" ca="1" si="13"/>
        <v>45931.081130092593</v>
      </c>
      <c r="H798" s="22"/>
      <c r="I798" s="19" t="str">
        <f>IFERROR(VLOOKUP(D798,DB!A:F,6,0),"")</f>
        <v/>
      </c>
      <c r="J798" s="18" t="str">
        <f>IFERROR(VLOOKUP(D798,DB!A:G,7,0),"")</f>
        <v/>
      </c>
      <c r="K798" s="50"/>
      <c r="L798" s="23" t="str">
        <f>IFERROR(VLOOKUP(D798,DB!A:I,9,0),"")</f>
        <v/>
      </c>
    </row>
    <row r="799" spans="1:12" ht="15" customHeight="1">
      <c r="A799" s="19"/>
      <c r="B799" s="75" t="str">
        <f>IFERROR(VLOOKUP(D799,DB!A:K,11,0),"")</f>
        <v/>
      </c>
      <c r="C799" s="18"/>
      <c r="D799" s="18"/>
      <c r="E799" s="18"/>
      <c r="F799" s="20"/>
      <c r="G799" s="21">
        <f t="shared" ca="1" si="13"/>
        <v>45931.081130092593</v>
      </c>
      <c r="H799" s="22"/>
      <c r="I799" s="19" t="str">
        <f>IFERROR(VLOOKUP(D799,DB!A:F,6,0),"")</f>
        <v/>
      </c>
      <c r="J799" s="18" t="str">
        <f>IFERROR(VLOOKUP(D799,DB!A:G,7,0),"")</f>
        <v/>
      </c>
      <c r="K799" s="50"/>
      <c r="L799" s="23" t="str">
        <f>IFERROR(VLOOKUP(D799,DB!A:I,9,0),"")</f>
        <v/>
      </c>
    </row>
    <row r="800" spans="1:12" ht="15" customHeight="1">
      <c r="A800" s="19"/>
      <c r="B800" s="75" t="str">
        <f>IFERROR(VLOOKUP(D800,DB!A:K,11,0),"")</f>
        <v/>
      </c>
      <c r="C800" s="18"/>
      <c r="D800" s="18"/>
      <c r="E800" s="18"/>
      <c r="F800" s="20"/>
      <c r="G800" s="21">
        <f t="shared" ca="1" si="13"/>
        <v>45931.081130092593</v>
      </c>
      <c r="H800" s="22"/>
      <c r="I800" s="19" t="str">
        <f>IFERROR(VLOOKUP(D800,DB!A:F,6,0),"")</f>
        <v/>
      </c>
      <c r="J800" s="18" t="str">
        <f>IFERROR(VLOOKUP(D800,DB!A:G,7,0),"")</f>
        <v/>
      </c>
      <c r="K800" s="50"/>
      <c r="L800" s="23" t="str">
        <f>IFERROR(VLOOKUP(D800,DB!A:I,9,0),"")</f>
        <v/>
      </c>
    </row>
    <row r="801" spans="1:12" ht="15" customHeight="1">
      <c r="A801" s="19"/>
      <c r="B801" s="75" t="str">
        <f>IFERROR(VLOOKUP(D801,DB!A:K,11,0),"")</f>
        <v/>
      </c>
      <c r="C801" s="18"/>
      <c r="D801" s="18"/>
      <c r="E801" s="18"/>
      <c r="F801" s="20"/>
      <c r="G801" s="21">
        <f t="shared" ca="1" si="13"/>
        <v>45931.081130092593</v>
      </c>
      <c r="H801" s="22"/>
      <c r="I801" s="19" t="str">
        <f>IFERROR(VLOOKUP(D801,DB!A:F,6,0),"")</f>
        <v/>
      </c>
      <c r="J801" s="18" t="str">
        <f>IFERROR(VLOOKUP(D801,DB!A:G,7,0),"")</f>
        <v/>
      </c>
      <c r="K801" s="50"/>
      <c r="L801" s="23" t="str">
        <f>IFERROR(VLOOKUP(D801,DB!A:I,9,0),"")</f>
        <v/>
      </c>
    </row>
    <row r="802" spans="1:12" ht="15" customHeight="1">
      <c r="A802" s="19"/>
      <c r="B802" s="75" t="str">
        <f>IFERROR(VLOOKUP(D802,DB!A:K,11,0),"")</f>
        <v/>
      </c>
      <c r="C802" s="18"/>
      <c r="D802" s="18"/>
      <c r="E802" s="18"/>
      <c r="F802" s="20"/>
      <c r="G802" s="21">
        <f t="shared" ca="1" si="13"/>
        <v>45931.081130092593</v>
      </c>
      <c r="H802" s="22"/>
      <c r="I802" s="19" t="str">
        <f>IFERROR(VLOOKUP(D802,DB!A:F,6,0),"")</f>
        <v/>
      </c>
      <c r="J802" s="18" t="str">
        <f>IFERROR(VLOOKUP(D802,DB!A:G,7,0),"")</f>
        <v/>
      </c>
      <c r="K802" s="50"/>
      <c r="L802" s="23" t="str">
        <f>IFERROR(VLOOKUP(D802,DB!A:I,9,0),"")</f>
        <v/>
      </c>
    </row>
    <row r="803" spans="1:12" ht="15" customHeight="1">
      <c r="A803" s="19"/>
      <c r="B803" s="75" t="str">
        <f>IFERROR(VLOOKUP(D803,DB!A:K,11,0),"")</f>
        <v/>
      </c>
      <c r="C803" s="18"/>
      <c r="D803" s="18"/>
      <c r="E803" s="18"/>
      <c r="F803" s="20"/>
      <c r="G803" s="21">
        <f t="shared" ca="1" si="13"/>
        <v>45931.081130092593</v>
      </c>
      <c r="H803" s="22"/>
      <c r="I803" s="19" t="str">
        <f>IFERROR(VLOOKUP(D803,DB!A:F,6,0),"")</f>
        <v/>
      </c>
      <c r="J803" s="18" t="str">
        <f>IFERROR(VLOOKUP(D803,DB!A:G,7,0),"")</f>
        <v/>
      </c>
      <c r="K803" s="50"/>
      <c r="L803" s="23" t="str">
        <f>IFERROR(VLOOKUP(D803,DB!A:I,9,0),"")</f>
        <v/>
      </c>
    </row>
    <row r="804" spans="1:12" ht="15" customHeight="1">
      <c r="A804" s="19"/>
      <c r="B804" s="75" t="str">
        <f>IFERROR(VLOOKUP(D804,DB!A:K,11,0),"")</f>
        <v/>
      </c>
      <c r="C804" s="18"/>
      <c r="D804" s="18"/>
      <c r="E804" s="18"/>
      <c r="F804" s="20"/>
      <c r="G804" s="21">
        <f t="shared" ca="1" si="13"/>
        <v>45931.081130092593</v>
      </c>
      <c r="H804" s="22"/>
      <c r="I804" s="19" t="str">
        <f>IFERROR(VLOOKUP(D804,DB!A:F,6,0),"")</f>
        <v/>
      </c>
      <c r="J804" s="18" t="str">
        <f>IFERROR(VLOOKUP(D804,DB!A:G,7,0),"")</f>
        <v/>
      </c>
      <c r="K804" s="50"/>
      <c r="L804" s="23" t="str">
        <f>IFERROR(VLOOKUP(D804,DB!A:I,9,0),"")</f>
        <v/>
      </c>
    </row>
    <row r="805" spans="1:12" ht="15" customHeight="1">
      <c r="A805" s="19"/>
      <c r="B805" s="75" t="str">
        <f>IFERROR(VLOOKUP(D805,DB!A:K,11,0),"")</f>
        <v/>
      </c>
      <c r="C805" s="18"/>
      <c r="D805" s="18"/>
      <c r="E805" s="18"/>
      <c r="F805" s="20"/>
      <c r="G805" s="21">
        <f t="shared" ca="1" si="13"/>
        <v>45931.081130092593</v>
      </c>
      <c r="H805" s="22"/>
      <c r="I805" s="19" t="str">
        <f>IFERROR(VLOOKUP(D805,DB!A:F,6,0),"")</f>
        <v/>
      </c>
      <c r="J805" s="18" t="str">
        <f>IFERROR(VLOOKUP(D805,DB!A:G,7,0),"")</f>
        <v/>
      </c>
      <c r="K805" s="50"/>
      <c r="L805" s="23" t="str">
        <f>IFERROR(VLOOKUP(D805,DB!A:I,9,0),"")</f>
        <v/>
      </c>
    </row>
    <row r="806" spans="1:12" ht="15" customHeight="1">
      <c r="A806" s="19"/>
      <c r="B806" s="75" t="str">
        <f>IFERROR(VLOOKUP(D806,DB!A:K,11,0),"")</f>
        <v/>
      </c>
      <c r="C806" s="18"/>
      <c r="D806" s="18"/>
      <c r="E806" s="18"/>
      <c r="F806" s="20"/>
      <c r="G806" s="21">
        <f t="shared" ca="1" si="13"/>
        <v>45931.081130092593</v>
      </c>
      <c r="H806" s="22"/>
      <c r="I806" s="19" t="str">
        <f>IFERROR(VLOOKUP(D806,DB!A:F,6,0),"")</f>
        <v/>
      </c>
      <c r="J806" s="18" t="str">
        <f>IFERROR(VLOOKUP(D806,DB!A:G,7,0),"")</f>
        <v/>
      </c>
      <c r="K806" s="50"/>
      <c r="L806" s="23" t="str">
        <f>IFERROR(VLOOKUP(D806,DB!A:I,9,0),"")</f>
        <v/>
      </c>
    </row>
    <row r="807" spans="1:12" ht="15" customHeight="1">
      <c r="A807" s="19"/>
      <c r="B807" s="75" t="str">
        <f>IFERROR(VLOOKUP(D807,DB!A:K,11,0),"")</f>
        <v/>
      </c>
      <c r="C807" s="18"/>
      <c r="D807" s="18"/>
      <c r="E807" s="18"/>
      <c r="F807" s="20"/>
      <c r="G807" s="21">
        <f t="shared" ca="1" si="13"/>
        <v>45931.081130092593</v>
      </c>
      <c r="H807" s="22"/>
      <c r="I807" s="19" t="str">
        <f>IFERROR(VLOOKUP(D807,DB!A:F,6,0),"")</f>
        <v/>
      </c>
      <c r="J807" s="18" t="str">
        <f>IFERROR(VLOOKUP(D807,DB!A:G,7,0),"")</f>
        <v/>
      </c>
      <c r="K807" s="50"/>
      <c r="L807" s="23" t="str">
        <f>IFERROR(VLOOKUP(D807,DB!A:I,9,0),"")</f>
        <v/>
      </c>
    </row>
    <row r="808" spans="1:12" ht="15" customHeight="1">
      <c r="A808" s="19"/>
      <c r="B808" s="75" t="str">
        <f>IFERROR(VLOOKUP(D808,DB!A:K,11,0),"")</f>
        <v/>
      </c>
      <c r="C808" s="18"/>
      <c r="D808" s="18"/>
      <c r="E808" s="18"/>
      <c r="F808" s="20"/>
      <c r="G808" s="21">
        <f t="shared" ca="1" si="13"/>
        <v>45931.081130092593</v>
      </c>
      <c r="H808" s="22"/>
      <c r="I808" s="19" t="str">
        <f>IFERROR(VLOOKUP(D808,DB!A:F,6,0),"")</f>
        <v/>
      </c>
      <c r="J808" s="18" t="str">
        <f>IFERROR(VLOOKUP(D808,DB!A:G,7,0),"")</f>
        <v/>
      </c>
      <c r="K808" s="50"/>
      <c r="L808" s="23" t="str">
        <f>IFERROR(VLOOKUP(D808,DB!A:I,9,0),"")</f>
        <v/>
      </c>
    </row>
    <row r="809" spans="1:12" ht="15" customHeight="1">
      <c r="A809" s="19"/>
      <c r="B809" s="75" t="str">
        <f>IFERROR(VLOOKUP(D809,DB!A:K,11,0),"")</f>
        <v/>
      </c>
      <c r="C809" s="18"/>
      <c r="D809" s="18"/>
      <c r="E809" s="18"/>
      <c r="F809" s="20"/>
      <c r="G809" s="21">
        <f t="shared" ca="1" si="13"/>
        <v>45931.081130092593</v>
      </c>
      <c r="H809" s="22"/>
      <c r="I809" s="19" t="str">
        <f>IFERROR(VLOOKUP(D809,DB!A:F,6,0),"")</f>
        <v/>
      </c>
      <c r="J809" s="18" t="str">
        <f>IFERROR(VLOOKUP(D809,DB!A:G,7,0),"")</f>
        <v/>
      </c>
      <c r="K809" s="50"/>
      <c r="L809" s="23" t="str">
        <f>IFERROR(VLOOKUP(D809,DB!A:I,9,0),"")</f>
        <v/>
      </c>
    </row>
    <row r="810" spans="1:12" ht="15" customHeight="1">
      <c r="A810" s="19"/>
      <c r="B810" s="75" t="str">
        <f>IFERROR(VLOOKUP(D810,DB!A:K,11,0),"")</f>
        <v/>
      </c>
      <c r="C810" s="18"/>
      <c r="D810" s="18"/>
      <c r="E810" s="18"/>
      <c r="F810" s="20"/>
      <c r="G810" s="21">
        <f t="shared" ca="1" si="13"/>
        <v>45931.081130092593</v>
      </c>
      <c r="H810" s="22"/>
      <c r="I810" s="19" t="str">
        <f>IFERROR(VLOOKUP(D810,DB!A:F,6,0),"")</f>
        <v/>
      </c>
      <c r="J810" s="18" t="str">
        <f>IFERROR(VLOOKUP(D810,DB!A:G,7,0),"")</f>
        <v/>
      </c>
      <c r="K810" s="50"/>
      <c r="L810" s="23" t="str">
        <f>IFERROR(VLOOKUP(D810,DB!A:I,9,0),"")</f>
        <v/>
      </c>
    </row>
    <row r="811" spans="1:12" ht="15" customHeight="1">
      <c r="A811" s="19"/>
      <c r="B811" s="75" t="str">
        <f>IFERROR(VLOOKUP(D811,DB!A:K,11,0),"")</f>
        <v/>
      </c>
      <c r="C811" s="18"/>
      <c r="D811" s="18"/>
      <c r="E811" s="18"/>
      <c r="F811" s="20"/>
      <c r="G811" s="21">
        <f t="shared" ca="1" si="13"/>
        <v>45931.081130092593</v>
      </c>
      <c r="H811" s="22"/>
      <c r="I811" s="19" t="str">
        <f>IFERROR(VLOOKUP(D811,DB!A:F,6,0),"")</f>
        <v/>
      </c>
      <c r="J811" s="18" t="str">
        <f>IFERROR(VLOOKUP(D811,DB!A:G,7,0),"")</f>
        <v/>
      </c>
      <c r="K811" s="50"/>
      <c r="L811" s="23" t="str">
        <f>IFERROR(VLOOKUP(D811,DB!A:I,9,0),"")</f>
        <v/>
      </c>
    </row>
    <row r="812" spans="1:12" ht="15" customHeight="1">
      <c r="A812" s="19"/>
      <c r="B812" s="75" t="str">
        <f>IFERROR(VLOOKUP(D812,DB!A:K,11,0),"")</f>
        <v/>
      </c>
      <c r="C812" s="18"/>
      <c r="D812" s="18"/>
      <c r="E812" s="18"/>
      <c r="F812" s="20"/>
      <c r="G812" s="21">
        <f t="shared" ca="1" si="13"/>
        <v>45931.081130092593</v>
      </c>
      <c r="H812" s="22"/>
      <c r="I812" s="19" t="str">
        <f>IFERROR(VLOOKUP(D812,DB!A:F,6,0),"")</f>
        <v/>
      </c>
      <c r="J812" s="18" t="str">
        <f>IFERROR(VLOOKUP(D812,DB!A:G,7,0),"")</f>
        <v/>
      </c>
      <c r="K812" s="50"/>
      <c r="L812" s="23" t="str">
        <f>IFERROR(VLOOKUP(D812,DB!A:I,9,0),"")</f>
        <v/>
      </c>
    </row>
    <row r="813" spans="1:12" ht="15" customHeight="1">
      <c r="A813" s="19"/>
      <c r="B813" s="75" t="str">
        <f>IFERROR(VLOOKUP(D813,DB!A:K,11,0),"")</f>
        <v/>
      </c>
      <c r="C813" s="18"/>
      <c r="D813" s="18"/>
      <c r="E813" s="18"/>
      <c r="F813" s="20"/>
      <c r="G813" s="21">
        <f t="shared" ca="1" si="13"/>
        <v>45931.081130092593</v>
      </c>
      <c r="H813" s="22"/>
      <c r="I813" s="19" t="str">
        <f>IFERROR(VLOOKUP(D813,DB!A:F,6,0),"")</f>
        <v/>
      </c>
      <c r="J813" s="18" t="str">
        <f>IFERROR(VLOOKUP(D813,DB!A:G,7,0),"")</f>
        <v/>
      </c>
      <c r="K813" s="50"/>
      <c r="L813" s="23" t="str">
        <f>IFERROR(VLOOKUP(D813,DB!A:I,9,0),"")</f>
        <v/>
      </c>
    </row>
    <row r="814" spans="1:12" ht="15" customHeight="1">
      <c r="A814" s="19"/>
      <c r="B814" s="75" t="str">
        <f>IFERROR(VLOOKUP(D814,DB!A:K,11,0),"")</f>
        <v/>
      </c>
      <c r="C814" s="18"/>
      <c r="D814" s="18"/>
      <c r="E814" s="18"/>
      <c r="F814" s="20"/>
      <c r="G814" s="21">
        <f t="shared" ca="1" si="13"/>
        <v>45931.081130092593</v>
      </c>
      <c r="H814" s="22"/>
      <c r="I814" s="19" t="str">
        <f>IFERROR(VLOOKUP(D814,DB!A:F,6,0),"")</f>
        <v/>
      </c>
      <c r="J814" s="18" t="str">
        <f>IFERROR(VLOOKUP(D814,DB!A:G,7,0),"")</f>
        <v/>
      </c>
      <c r="K814" s="50"/>
      <c r="L814" s="23" t="str">
        <f>IFERROR(VLOOKUP(D814,DB!A:I,9,0),"")</f>
        <v/>
      </c>
    </row>
    <row r="815" spans="1:12" ht="15" customHeight="1">
      <c r="A815" s="19"/>
      <c r="B815" s="75" t="str">
        <f>IFERROR(VLOOKUP(D815,DB!A:K,11,0),"")</f>
        <v/>
      </c>
      <c r="C815" s="18"/>
      <c r="D815" s="18"/>
      <c r="E815" s="18"/>
      <c r="F815" s="20"/>
      <c r="G815" s="21">
        <f t="shared" ca="1" si="13"/>
        <v>45931.081130092593</v>
      </c>
      <c r="H815" s="22"/>
      <c r="I815" s="19" t="str">
        <f>IFERROR(VLOOKUP(D815,DB!A:F,6,0),"")</f>
        <v/>
      </c>
      <c r="J815" s="18" t="str">
        <f>IFERROR(VLOOKUP(D815,DB!A:G,7,0),"")</f>
        <v/>
      </c>
      <c r="K815" s="50"/>
      <c r="L815" s="23" t="str">
        <f>IFERROR(VLOOKUP(D815,DB!A:I,9,0),"")</f>
        <v/>
      </c>
    </row>
    <row r="816" spans="1:12" ht="15" customHeight="1">
      <c r="A816" s="19"/>
      <c r="B816" s="75" t="str">
        <f>IFERROR(VLOOKUP(D816,DB!A:K,11,0),"")</f>
        <v/>
      </c>
      <c r="C816" s="18"/>
      <c r="D816" s="18"/>
      <c r="E816" s="18"/>
      <c r="F816" s="20"/>
      <c r="G816" s="21">
        <f t="shared" ca="1" si="13"/>
        <v>45931.081130092593</v>
      </c>
      <c r="H816" s="22"/>
      <c r="I816" s="19" t="str">
        <f>IFERROR(VLOOKUP(D816,DB!A:F,6,0),"")</f>
        <v/>
      </c>
      <c r="J816" s="18" t="str">
        <f>IFERROR(VLOOKUP(D816,DB!A:G,7,0),"")</f>
        <v/>
      </c>
      <c r="K816" s="50"/>
      <c r="L816" s="23" t="str">
        <f>IFERROR(VLOOKUP(D816,DB!A:I,9,0),"")</f>
        <v/>
      </c>
    </row>
    <row r="817" spans="1:12" ht="15" customHeight="1">
      <c r="A817" s="19"/>
      <c r="B817" s="75" t="str">
        <f>IFERROR(VLOOKUP(D817,DB!A:K,11,0),"")</f>
        <v/>
      </c>
      <c r="C817" s="18"/>
      <c r="D817" s="18"/>
      <c r="E817" s="18"/>
      <c r="F817" s="20"/>
      <c r="G817" s="21">
        <f t="shared" ca="1" si="13"/>
        <v>45931.081130092593</v>
      </c>
      <c r="H817" s="22"/>
      <c r="I817" s="19" t="str">
        <f>IFERROR(VLOOKUP(D817,DB!A:F,6,0),"")</f>
        <v/>
      </c>
      <c r="J817" s="18" t="str">
        <f>IFERROR(VLOOKUP(D817,DB!A:G,7,0),"")</f>
        <v/>
      </c>
      <c r="K817" s="50"/>
      <c r="L817" s="23" t="str">
        <f>IFERROR(VLOOKUP(D817,DB!A:I,9,0),"")</f>
        <v/>
      </c>
    </row>
    <row r="818" spans="1:12" ht="15" customHeight="1">
      <c r="A818" s="19"/>
      <c r="B818" s="75" t="str">
        <f>IFERROR(VLOOKUP(D818,DB!A:K,11,0),"")</f>
        <v/>
      </c>
      <c r="C818" s="18"/>
      <c r="D818" s="18"/>
      <c r="E818" s="18"/>
      <c r="F818" s="20"/>
      <c r="G818" s="21">
        <f t="shared" ca="1" si="13"/>
        <v>45931.081130092593</v>
      </c>
      <c r="H818" s="22"/>
      <c r="I818" s="19" t="str">
        <f>IFERROR(VLOOKUP(D818,DB!A:F,6,0),"")</f>
        <v/>
      </c>
      <c r="J818" s="18" t="str">
        <f>IFERROR(VLOOKUP(D818,DB!A:G,7,0),"")</f>
        <v/>
      </c>
      <c r="K818" s="50"/>
      <c r="L818" s="23" t="str">
        <f>IFERROR(VLOOKUP(D818,DB!A:I,9,0),"")</f>
        <v/>
      </c>
    </row>
    <row r="819" spans="1:12" ht="15" customHeight="1">
      <c r="A819" s="19"/>
      <c r="B819" s="75" t="str">
        <f>IFERROR(VLOOKUP(D819,DB!A:K,11,0),"")</f>
        <v/>
      </c>
      <c r="C819" s="18"/>
      <c r="D819" s="18"/>
      <c r="E819" s="18"/>
      <c r="F819" s="20"/>
      <c r="G819" s="21">
        <f t="shared" ca="1" si="13"/>
        <v>45931.081130092593</v>
      </c>
      <c r="H819" s="22"/>
      <c r="I819" s="19" t="str">
        <f>IFERROR(VLOOKUP(D819,DB!A:F,6,0),"")</f>
        <v/>
      </c>
      <c r="J819" s="18" t="str">
        <f>IFERROR(VLOOKUP(D819,DB!A:G,7,0),"")</f>
        <v/>
      </c>
      <c r="K819" s="50"/>
      <c r="L819" s="23" t="str">
        <f>IFERROR(VLOOKUP(D819,DB!A:I,9,0),"")</f>
        <v/>
      </c>
    </row>
    <row r="820" spans="1:12" ht="15" customHeight="1">
      <c r="A820" s="19"/>
      <c r="B820" s="75" t="str">
        <f>IFERROR(VLOOKUP(D820,DB!A:K,11,0),"")</f>
        <v/>
      </c>
      <c r="C820" s="18"/>
      <c r="D820" s="18"/>
      <c r="E820" s="18"/>
      <c r="F820" s="20"/>
      <c r="G820" s="21">
        <f t="shared" ca="1" si="13"/>
        <v>45931.081130092593</v>
      </c>
      <c r="H820" s="22"/>
      <c r="I820" s="19" t="str">
        <f>IFERROR(VLOOKUP(D820,DB!A:F,6,0),"")</f>
        <v/>
      </c>
      <c r="J820" s="18" t="str">
        <f>IFERROR(VLOOKUP(D820,DB!A:G,7,0),"")</f>
        <v/>
      </c>
      <c r="K820" s="50"/>
      <c r="L820" s="23" t="str">
        <f>IFERROR(VLOOKUP(D820,DB!A:I,9,0),"")</f>
        <v/>
      </c>
    </row>
    <row r="821" spans="1:12" ht="15" customHeight="1">
      <c r="A821" s="19"/>
      <c r="B821" s="75" t="str">
        <f>IFERROR(VLOOKUP(D821,DB!A:K,11,0),"")</f>
        <v/>
      </c>
      <c r="C821" s="18"/>
      <c r="D821" s="18"/>
      <c r="E821" s="18"/>
      <c r="F821" s="20"/>
      <c r="G821" s="21">
        <f t="shared" ca="1" si="13"/>
        <v>45931.081130092593</v>
      </c>
      <c r="H821" s="22"/>
      <c r="I821" s="19" t="str">
        <f>IFERROR(VLOOKUP(D821,DB!A:F,6,0),"")</f>
        <v/>
      </c>
      <c r="J821" s="18" t="str">
        <f>IFERROR(VLOOKUP(D821,DB!A:G,7,0),"")</f>
        <v/>
      </c>
      <c r="K821" s="50"/>
      <c r="L821" s="23" t="str">
        <f>IFERROR(VLOOKUP(D821,DB!A:I,9,0),"")</f>
        <v/>
      </c>
    </row>
    <row r="822" spans="1:12" ht="15" customHeight="1">
      <c r="A822" s="19"/>
      <c r="B822" s="75" t="str">
        <f>IFERROR(VLOOKUP(D822,DB!A:K,11,0),"")</f>
        <v/>
      </c>
      <c r="C822" s="18"/>
      <c r="D822" s="18"/>
      <c r="E822" s="18"/>
      <c r="F822" s="20"/>
      <c r="G822" s="21">
        <f t="shared" ca="1" si="13"/>
        <v>45931.081130092593</v>
      </c>
      <c r="H822" s="22"/>
      <c r="I822" s="19" t="str">
        <f>IFERROR(VLOOKUP(D822,DB!A:F,6,0),"")</f>
        <v/>
      </c>
      <c r="J822" s="18" t="str">
        <f>IFERROR(VLOOKUP(D822,DB!A:G,7,0),"")</f>
        <v/>
      </c>
      <c r="K822" s="50"/>
      <c r="L822" s="23" t="str">
        <f>IFERROR(VLOOKUP(D822,DB!A:I,9,0),"")</f>
        <v/>
      </c>
    </row>
    <row r="823" spans="1:12" ht="15" customHeight="1">
      <c r="A823" s="19"/>
      <c r="B823" s="75" t="str">
        <f>IFERROR(VLOOKUP(D823,DB!A:K,11,0),"")</f>
        <v/>
      </c>
      <c r="C823" s="18"/>
      <c r="D823" s="18"/>
      <c r="E823" s="18"/>
      <c r="F823" s="20"/>
      <c r="G823" s="21">
        <f t="shared" ca="1" si="13"/>
        <v>45931.081130092593</v>
      </c>
      <c r="H823" s="22"/>
      <c r="I823" s="19" t="str">
        <f>IFERROR(VLOOKUP(D823,DB!A:F,6,0),"")</f>
        <v/>
      </c>
      <c r="J823" s="18" t="str">
        <f>IFERROR(VLOOKUP(D823,DB!A:G,7,0),"")</f>
        <v/>
      </c>
      <c r="K823" s="50"/>
      <c r="L823" s="23" t="str">
        <f>IFERROR(VLOOKUP(D823,DB!A:I,9,0),"")</f>
        <v/>
      </c>
    </row>
    <row r="824" spans="1:12" ht="15" customHeight="1">
      <c r="A824" s="19"/>
      <c r="B824" s="75" t="str">
        <f>IFERROR(VLOOKUP(D824,DB!A:K,11,0),"")</f>
        <v/>
      </c>
      <c r="C824" s="18"/>
      <c r="D824" s="18"/>
      <c r="E824" s="18"/>
      <c r="F824" s="20"/>
      <c r="G824" s="21">
        <f t="shared" ca="1" si="13"/>
        <v>45931.081130092593</v>
      </c>
      <c r="H824" s="22"/>
      <c r="I824" s="19" t="str">
        <f>IFERROR(VLOOKUP(D824,DB!A:F,6,0),"")</f>
        <v/>
      </c>
      <c r="J824" s="18" t="str">
        <f>IFERROR(VLOOKUP(D824,DB!A:G,7,0),"")</f>
        <v/>
      </c>
      <c r="K824" s="50"/>
      <c r="L824" s="23" t="str">
        <f>IFERROR(VLOOKUP(D824,DB!A:I,9,0),"")</f>
        <v/>
      </c>
    </row>
    <row r="825" spans="1:12" ht="15" customHeight="1">
      <c r="A825" s="19"/>
      <c r="B825" s="75" t="str">
        <f>IFERROR(VLOOKUP(D825,DB!A:K,11,0),"")</f>
        <v/>
      </c>
      <c r="C825" s="18"/>
      <c r="D825" s="18"/>
      <c r="E825" s="18"/>
      <c r="F825" s="20"/>
      <c r="G825" s="21">
        <f t="shared" ca="1" si="13"/>
        <v>45931.081130092593</v>
      </c>
      <c r="H825" s="22"/>
      <c r="I825" s="19" t="str">
        <f>IFERROR(VLOOKUP(D825,DB!A:F,6,0),"")</f>
        <v/>
      </c>
      <c r="J825" s="18" t="str">
        <f>IFERROR(VLOOKUP(D825,DB!A:G,7,0),"")</f>
        <v/>
      </c>
      <c r="K825" s="50"/>
      <c r="L825" s="23" t="str">
        <f>IFERROR(VLOOKUP(D825,DB!A:I,9,0),"")</f>
        <v/>
      </c>
    </row>
    <row r="826" spans="1:12" ht="15" customHeight="1">
      <c r="A826" s="19"/>
      <c r="B826" s="75" t="str">
        <f>IFERROR(VLOOKUP(D826,DB!A:K,11,0),"")</f>
        <v/>
      </c>
      <c r="C826" s="18"/>
      <c r="D826" s="18"/>
      <c r="E826" s="18"/>
      <c r="F826" s="20"/>
      <c r="G826" s="21">
        <f t="shared" ca="1" si="13"/>
        <v>45931.081130092593</v>
      </c>
      <c r="H826" s="22"/>
      <c r="I826" s="19" t="str">
        <f>IFERROR(VLOOKUP(D826,DB!A:F,6,0),"")</f>
        <v/>
      </c>
      <c r="J826" s="18" t="str">
        <f>IFERROR(VLOOKUP(D826,DB!A:G,7,0),"")</f>
        <v/>
      </c>
      <c r="K826" s="50"/>
      <c r="L826" s="23" t="str">
        <f>IFERROR(VLOOKUP(D826,DB!A:I,9,0),"")</f>
        <v/>
      </c>
    </row>
    <row r="827" spans="1:12" ht="15" customHeight="1">
      <c r="A827" s="19"/>
      <c r="B827" s="75" t="str">
        <f>IFERROR(VLOOKUP(D827,DB!A:K,11,0),"")</f>
        <v/>
      </c>
      <c r="C827" s="18"/>
      <c r="D827" s="18"/>
      <c r="E827" s="18"/>
      <c r="F827" s="20"/>
      <c r="G827" s="21">
        <f t="shared" ca="1" si="13"/>
        <v>45931.081130092593</v>
      </c>
      <c r="H827" s="22"/>
      <c r="I827" s="19" t="str">
        <f>IFERROR(VLOOKUP(D827,DB!A:F,6,0),"")</f>
        <v/>
      </c>
      <c r="J827" s="18" t="str">
        <f>IFERROR(VLOOKUP(D827,DB!A:G,7,0),"")</f>
        <v/>
      </c>
      <c r="K827" s="50"/>
      <c r="L827" s="23" t="str">
        <f>IFERROR(VLOOKUP(D827,DB!A:I,9,0),"")</f>
        <v/>
      </c>
    </row>
    <row r="828" spans="1:12" ht="15" customHeight="1">
      <c r="A828" s="19"/>
      <c r="B828" s="75" t="str">
        <f>IFERROR(VLOOKUP(D828,DB!A:K,11,0),"")</f>
        <v/>
      </c>
      <c r="C828" s="18"/>
      <c r="D828" s="18"/>
      <c r="E828" s="18"/>
      <c r="F828" s="20"/>
      <c r="G828" s="21">
        <f t="shared" ca="1" si="13"/>
        <v>45931.081130092593</v>
      </c>
      <c r="H828" s="22"/>
      <c r="I828" s="19" t="str">
        <f>IFERROR(VLOOKUP(D828,DB!A:F,6,0),"")</f>
        <v/>
      </c>
      <c r="J828" s="18" t="str">
        <f>IFERROR(VLOOKUP(D828,DB!A:G,7,0),"")</f>
        <v/>
      </c>
      <c r="K828" s="50"/>
      <c r="L828" s="23" t="str">
        <f>IFERROR(VLOOKUP(D828,DB!A:I,9,0),"")</f>
        <v/>
      </c>
    </row>
    <row r="829" spans="1:12" ht="15" customHeight="1">
      <c r="A829" s="19"/>
      <c r="B829" s="75" t="str">
        <f>IFERROR(VLOOKUP(D829,DB!A:K,11,0),"")</f>
        <v/>
      </c>
      <c r="C829" s="18"/>
      <c r="D829" s="18"/>
      <c r="E829" s="18"/>
      <c r="F829" s="20"/>
      <c r="G829" s="21">
        <f t="shared" ca="1" si="13"/>
        <v>45931.081130092593</v>
      </c>
      <c r="H829" s="22"/>
      <c r="I829" s="19" t="str">
        <f>IFERROR(VLOOKUP(D829,DB!A:F,6,0),"")</f>
        <v/>
      </c>
      <c r="J829" s="18" t="str">
        <f>IFERROR(VLOOKUP(D829,DB!A:G,7,0),"")</f>
        <v/>
      </c>
      <c r="K829" s="50"/>
      <c r="L829" s="23" t="str">
        <f>IFERROR(VLOOKUP(D829,DB!A:I,9,0),"")</f>
        <v/>
      </c>
    </row>
    <row r="830" spans="1:12" ht="15" customHeight="1">
      <c r="A830" s="19"/>
      <c r="B830" s="75" t="str">
        <f>IFERROR(VLOOKUP(D830,DB!A:K,11,0),"")</f>
        <v/>
      </c>
      <c r="C830" s="18"/>
      <c r="D830" s="18"/>
      <c r="E830" s="18"/>
      <c r="F830" s="20"/>
      <c r="G830" s="21">
        <f t="shared" ca="1" si="13"/>
        <v>45931.081130092593</v>
      </c>
      <c r="H830" s="22"/>
      <c r="I830" s="19" t="str">
        <f>IFERROR(VLOOKUP(D830,DB!A:F,6,0),"")</f>
        <v/>
      </c>
      <c r="J830" s="18" t="str">
        <f>IFERROR(VLOOKUP(D830,DB!A:G,7,0),"")</f>
        <v/>
      </c>
      <c r="K830" s="50"/>
      <c r="L830" s="23" t="str">
        <f>IFERROR(VLOOKUP(D830,DB!A:I,9,0),"")</f>
        <v/>
      </c>
    </row>
    <row r="831" spans="1:12" ht="15" customHeight="1">
      <c r="A831" s="19"/>
      <c r="B831" s="75" t="str">
        <f>IFERROR(VLOOKUP(D831,DB!A:K,11,0),"")</f>
        <v/>
      </c>
      <c r="C831" s="18"/>
      <c r="D831" s="18"/>
      <c r="E831" s="18"/>
      <c r="F831" s="20"/>
      <c r="G831" s="21">
        <f t="shared" ca="1" si="13"/>
        <v>45931.081130092593</v>
      </c>
      <c r="H831" s="22"/>
      <c r="I831" s="19" t="str">
        <f>IFERROR(VLOOKUP(D831,DB!A:F,6,0),"")</f>
        <v/>
      </c>
      <c r="J831" s="18" t="str">
        <f>IFERROR(VLOOKUP(D831,DB!A:G,7,0),"")</f>
        <v/>
      </c>
      <c r="K831" s="50"/>
      <c r="L831" s="23" t="str">
        <f>IFERROR(VLOOKUP(D831,DB!A:I,9,0),"")</f>
        <v/>
      </c>
    </row>
    <row r="832" spans="1:12" ht="15" customHeight="1">
      <c r="A832" s="19"/>
      <c r="B832" s="75" t="str">
        <f>IFERROR(VLOOKUP(D832,DB!A:K,11,0),"")</f>
        <v/>
      </c>
      <c r="C832" s="18"/>
      <c r="D832" s="18"/>
      <c r="E832" s="18"/>
      <c r="F832" s="20"/>
      <c r="G832" s="21">
        <f t="shared" ca="1" si="13"/>
        <v>45931.081130092593</v>
      </c>
      <c r="H832" s="22"/>
      <c r="I832" s="19" t="str">
        <f>IFERROR(VLOOKUP(D832,DB!A:F,6,0),"")</f>
        <v/>
      </c>
      <c r="J832" s="18" t="str">
        <f>IFERROR(VLOOKUP(D832,DB!A:G,7,0),"")</f>
        <v/>
      </c>
      <c r="K832" s="50"/>
      <c r="L832" s="23" t="str">
        <f>IFERROR(VLOOKUP(D832,DB!A:I,9,0),"")</f>
        <v/>
      </c>
    </row>
    <row r="833" spans="1:12" ht="15" customHeight="1">
      <c r="A833" s="19"/>
      <c r="B833" s="75" t="str">
        <f>IFERROR(VLOOKUP(D833,DB!A:K,11,0),"")</f>
        <v/>
      </c>
      <c r="C833" s="18"/>
      <c r="D833" s="18"/>
      <c r="E833" s="18"/>
      <c r="F833" s="20"/>
      <c r="G833" s="21">
        <f t="shared" ca="1" si="13"/>
        <v>45931.081130092593</v>
      </c>
      <c r="H833" s="22"/>
      <c r="I833" s="19" t="str">
        <f>IFERROR(VLOOKUP(D833,DB!A:F,6,0),"")</f>
        <v/>
      </c>
      <c r="J833" s="18" t="str">
        <f>IFERROR(VLOOKUP(D833,DB!A:G,7,0),"")</f>
        <v/>
      </c>
      <c r="K833" s="50"/>
      <c r="L833" s="23" t="str">
        <f>IFERROR(VLOOKUP(D833,DB!A:I,9,0),"")</f>
        <v/>
      </c>
    </row>
    <row r="834" spans="1:12" ht="15" customHeight="1">
      <c r="A834" s="19"/>
      <c r="B834" s="75" t="str">
        <f>IFERROR(VLOOKUP(D834,DB!A:K,11,0),"")</f>
        <v/>
      </c>
      <c r="C834" s="18"/>
      <c r="D834" s="18"/>
      <c r="E834" s="18"/>
      <c r="F834" s="20"/>
      <c r="G834" s="21">
        <f t="shared" ca="1" si="13"/>
        <v>45931.081130092593</v>
      </c>
      <c r="H834" s="22"/>
      <c r="I834" s="19" t="str">
        <f>IFERROR(VLOOKUP(D834,DB!A:F,6,0),"")</f>
        <v/>
      </c>
      <c r="J834" s="18" t="str">
        <f>IFERROR(VLOOKUP(D834,DB!A:G,7,0),"")</f>
        <v/>
      </c>
      <c r="K834" s="50"/>
      <c r="L834" s="23" t="str">
        <f>IFERROR(VLOOKUP(D834,DB!A:I,9,0),"")</f>
        <v/>
      </c>
    </row>
    <row r="835" spans="1:12" ht="15" customHeight="1">
      <c r="A835" s="19"/>
      <c r="B835" s="75" t="str">
        <f>IFERROR(VLOOKUP(D835,DB!A:K,11,0),"")</f>
        <v/>
      </c>
      <c r="C835" s="18"/>
      <c r="D835" s="18"/>
      <c r="E835" s="18"/>
      <c r="F835" s="20"/>
      <c r="G835" s="21">
        <f t="shared" ca="1" si="13"/>
        <v>45931.081130092593</v>
      </c>
      <c r="H835" s="22"/>
      <c r="I835" s="19" t="str">
        <f>IFERROR(VLOOKUP(D835,DB!A:F,6,0),"")</f>
        <v/>
      </c>
      <c r="J835" s="18" t="str">
        <f>IFERROR(VLOOKUP(D835,DB!A:G,7,0),"")</f>
        <v/>
      </c>
      <c r="K835" s="50"/>
      <c r="L835" s="23" t="str">
        <f>IFERROR(VLOOKUP(D835,DB!A:I,9,0),"")</f>
        <v/>
      </c>
    </row>
    <row r="836" spans="1:12" ht="15" customHeight="1">
      <c r="A836" s="19"/>
      <c r="B836" s="75" t="str">
        <f>IFERROR(VLOOKUP(D836,DB!A:K,11,0),"")</f>
        <v/>
      </c>
      <c r="C836" s="18"/>
      <c r="D836" s="18"/>
      <c r="E836" s="18"/>
      <c r="F836" s="20"/>
      <c r="G836" s="21">
        <f t="shared" ca="1" si="13"/>
        <v>45931.081130092593</v>
      </c>
      <c r="H836" s="22"/>
      <c r="I836" s="19" t="str">
        <f>IFERROR(VLOOKUP(D836,DB!A:F,6,0),"")</f>
        <v/>
      </c>
      <c r="J836" s="18" t="str">
        <f>IFERROR(VLOOKUP(D836,DB!A:G,7,0),"")</f>
        <v/>
      </c>
      <c r="K836" s="50"/>
      <c r="L836" s="23" t="str">
        <f>IFERROR(VLOOKUP(D836,DB!A:I,9,0),"")</f>
        <v/>
      </c>
    </row>
    <row r="837" spans="1:12" ht="15" customHeight="1">
      <c r="A837" s="19"/>
      <c r="B837" s="75" t="str">
        <f>IFERROR(VLOOKUP(D837,DB!A:K,11,0),"")</f>
        <v/>
      </c>
      <c r="C837" s="18"/>
      <c r="D837" s="18"/>
      <c r="E837" s="18"/>
      <c r="F837" s="20"/>
      <c r="G837" s="21">
        <f t="shared" ca="1" si="13"/>
        <v>45931.081130092593</v>
      </c>
      <c r="H837" s="22"/>
      <c r="I837" s="19" t="str">
        <f>IFERROR(VLOOKUP(D837,DB!A:F,6,0),"")</f>
        <v/>
      </c>
      <c r="J837" s="18" t="str">
        <f>IFERROR(VLOOKUP(D837,DB!A:G,7,0),"")</f>
        <v/>
      </c>
      <c r="K837" s="50"/>
      <c r="L837" s="23" t="str">
        <f>IFERROR(VLOOKUP(D837,DB!A:I,9,0),"")</f>
        <v/>
      </c>
    </row>
    <row r="838" spans="1:12" ht="15" customHeight="1">
      <c r="A838" s="19"/>
      <c r="B838" s="75" t="str">
        <f>IFERROR(VLOOKUP(D838,DB!A:K,11,0),"")</f>
        <v/>
      </c>
      <c r="C838" s="18"/>
      <c r="D838" s="18"/>
      <c r="E838" s="18"/>
      <c r="F838" s="20"/>
      <c r="G838" s="21">
        <f t="shared" ca="1" si="13"/>
        <v>45931.081130092593</v>
      </c>
      <c r="H838" s="22"/>
      <c r="I838" s="19" t="str">
        <f>IFERROR(VLOOKUP(D838,DB!A:F,6,0),"")</f>
        <v/>
      </c>
      <c r="J838" s="18" t="str">
        <f>IFERROR(VLOOKUP(D838,DB!A:G,7,0),"")</f>
        <v/>
      </c>
      <c r="K838" s="50"/>
      <c r="L838" s="23" t="str">
        <f>IFERROR(VLOOKUP(D838,DB!A:I,9,0),"")</f>
        <v/>
      </c>
    </row>
    <row r="839" spans="1:12" ht="15" customHeight="1">
      <c r="A839" s="19"/>
      <c r="B839" s="75" t="str">
        <f>IFERROR(VLOOKUP(D839,DB!A:K,11,0),"")</f>
        <v/>
      </c>
      <c r="C839" s="18"/>
      <c r="D839" s="18"/>
      <c r="E839" s="18"/>
      <c r="F839" s="20"/>
      <c r="G839" s="21">
        <f t="shared" ca="1" si="13"/>
        <v>45931.081130092593</v>
      </c>
      <c r="H839" s="22"/>
      <c r="I839" s="19" t="str">
        <f>IFERROR(VLOOKUP(D839,DB!A:F,6,0),"")</f>
        <v/>
      </c>
      <c r="J839" s="18" t="str">
        <f>IFERROR(VLOOKUP(D839,DB!A:G,7,0),"")</f>
        <v/>
      </c>
      <c r="K839" s="50"/>
      <c r="L839" s="23" t="str">
        <f>IFERROR(VLOOKUP(D839,DB!A:I,9,0),"")</f>
        <v/>
      </c>
    </row>
    <row r="840" spans="1:12" ht="15" customHeight="1">
      <c r="A840" s="19"/>
      <c r="B840" s="75" t="str">
        <f>IFERROR(VLOOKUP(D840,DB!A:K,11,0),"")</f>
        <v/>
      </c>
      <c r="C840" s="18"/>
      <c r="D840" s="18"/>
      <c r="E840" s="18"/>
      <c r="F840" s="20"/>
      <c r="G840" s="21">
        <f t="shared" ref="G840:G903" ca="1" si="14">IFERROR(NOW()-F840,"-")</f>
        <v>45931.081130092593</v>
      </c>
      <c r="H840" s="22"/>
      <c r="I840" s="19" t="str">
        <f>IFERROR(VLOOKUP(D840,DB!A:F,6,0),"")</f>
        <v/>
      </c>
      <c r="J840" s="18" t="str">
        <f>IFERROR(VLOOKUP(D840,DB!A:G,7,0),"")</f>
        <v/>
      </c>
      <c r="K840" s="50"/>
      <c r="L840" s="23" t="str">
        <f>IFERROR(VLOOKUP(D840,DB!A:I,9,0),"")</f>
        <v/>
      </c>
    </row>
    <row r="841" spans="1:12" ht="15" customHeight="1">
      <c r="A841" s="19"/>
      <c r="B841" s="75" t="str">
        <f>IFERROR(VLOOKUP(D841,DB!A:K,11,0),"")</f>
        <v/>
      </c>
      <c r="C841" s="18"/>
      <c r="D841" s="18"/>
      <c r="E841" s="18"/>
      <c r="F841" s="20"/>
      <c r="G841" s="21">
        <f t="shared" ca="1" si="14"/>
        <v>45931.081130092593</v>
      </c>
      <c r="H841" s="22"/>
      <c r="I841" s="19" t="str">
        <f>IFERROR(VLOOKUP(D841,DB!A:F,6,0),"")</f>
        <v/>
      </c>
      <c r="J841" s="18" t="str">
        <f>IFERROR(VLOOKUP(D841,DB!A:G,7,0),"")</f>
        <v/>
      </c>
      <c r="K841" s="50"/>
      <c r="L841" s="23" t="str">
        <f>IFERROR(VLOOKUP(D841,DB!A:I,9,0),"")</f>
        <v/>
      </c>
    </row>
    <row r="842" spans="1:12" ht="15" customHeight="1">
      <c r="A842" s="19"/>
      <c r="B842" s="75" t="str">
        <f>IFERROR(VLOOKUP(D842,DB!A:K,11,0),"")</f>
        <v/>
      </c>
      <c r="C842" s="18"/>
      <c r="D842" s="18"/>
      <c r="E842" s="18"/>
      <c r="F842" s="20"/>
      <c r="G842" s="21">
        <f t="shared" ca="1" si="14"/>
        <v>45931.081130092593</v>
      </c>
      <c r="H842" s="22"/>
      <c r="I842" s="19" t="str">
        <f>IFERROR(VLOOKUP(D842,DB!A:F,6,0),"")</f>
        <v/>
      </c>
      <c r="J842" s="18" t="str">
        <f>IFERROR(VLOOKUP(D842,DB!A:G,7,0),"")</f>
        <v/>
      </c>
      <c r="K842" s="50"/>
      <c r="L842" s="23" t="str">
        <f>IFERROR(VLOOKUP(D842,DB!A:I,9,0),"")</f>
        <v/>
      </c>
    </row>
    <row r="843" spans="1:12" ht="15" customHeight="1">
      <c r="A843" s="19"/>
      <c r="B843" s="75" t="str">
        <f>IFERROR(VLOOKUP(D843,DB!A:K,11,0),"")</f>
        <v/>
      </c>
      <c r="C843" s="18"/>
      <c r="D843" s="18"/>
      <c r="E843" s="18"/>
      <c r="F843" s="20"/>
      <c r="G843" s="21">
        <f t="shared" ca="1" si="14"/>
        <v>45931.081130092593</v>
      </c>
      <c r="H843" s="22"/>
      <c r="I843" s="19" t="str">
        <f>IFERROR(VLOOKUP(D843,DB!A:F,6,0),"")</f>
        <v/>
      </c>
      <c r="J843" s="18" t="str">
        <f>IFERROR(VLOOKUP(D843,DB!A:G,7,0),"")</f>
        <v/>
      </c>
      <c r="K843" s="50"/>
      <c r="L843" s="23" t="str">
        <f>IFERROR(VLOOKUP(D843,DB!A:I,9,0),"")</f>
        <v/>
      </c>
    </row>
    <row r="844" spans="1:12" ht="15" customHeight="1">
      <c r="A844" s="19"/>
      <c r="B844" s="75" t="str">
        <f>IFERROR(VLOOKUP(D844,DB!A:K,11,0),"")</f>
        <v/>
      </c>
      <c r="C844" s="18"/>
      <c r="D844" s="18"/>
      <c r="E844" s="18"/>
      <c r="F844" s="20"/>
      <c r="G844" s="21">
        <f t="shared" ca="1" si="14"/>
        <v>45931.081130092593</v>
      </c>
      <c r="H844" s="22"/>
      <c r="I844" s="19" t="str">
        <f>IFERROR(VLOOKUP(D844,DB!A:F,6,0),"")</f>
        <v/>
      </c>
      <c r="J844" s="18" t="str">
        <f>IFERROR(VLOOKUP(D844,DB!A:G,7,0),"")</f>
        <v/>
      </c>
      <c r="K844" s="50"/>
      <c r="L844" s="23" t="str">
        <f>IFERROR(VLOOKUP(D844,DB!A:I,9,0),"")</f>
        <v/>
      </c>
    </row>
    <row r="845" spans="1:12" ht="15" customHeight="1">
      <c r="A845" s="19"/>
      <c r="B845" s="75" t="str">
        <f>IFERROR(VLOOKUP(D845,DB!A:K,11,0),"")</f>
        <v/>
      </c>
      <c r="C845" s="18"/>
      <c r="D845" s="18"/>
      <c r="E845" s="18"/>
      <c r="F845" s="20"/>
      <c r="G845" s="21">
        <f t="shared" ca="1" si="14"/>
        <v>45931.081130092593</v>
      </c>
      <c r="H845" s="22"/>
      <c r="I845" s="19" t="str">
        <f>IFERROR(VLOOKUP(D845,DB!A:F,6,0),"")</f>
        <v/>
      </c>
      <c r="J845" s="18" t="str">
        <f>IFERROR(VLOOKUP(D845,DB!A:G,7,0),"")</f>
        <v/>
      </c>
      <c r="K845" s="50"/>
      <c r="L845" s="23" t="str">
        <f>IFERROR(VLOOKUP(D845,DB!A:I,9,0),"")</f>
        <v/>
      </c>
    </row>
    <row r="846" spans="1:12" ht="15" customHeight="1">
      <c r="A846" s="19"/>
      <c r="B846" s="75" t="str">
        <f>IFERROR(VLOOKUP(D846,DB!A:K,11,0),"")</f>
        <v/>
      </c>
      <c r="C846" s="18"/>
      <c r="D846" s="18"/>
      <c r="E846" s="18"/>
      <c r="F846" s="20"/>
      <c r="G846" s="21">
        <f t="shared" ca="1" si="14"/>
        <v>45931.081130092593</v>
      </c>
      <c r="H846" s="22"/>
      <c r="I846" s="19" t="str">
        <f>IFERROR(VLOOKUP(D846,DB!A:F,6,0),"")</f>
        <v/>
      </c>
      <c r="J846" s="18" t="str">
        <f>IFERROR(VLOOKUP(D846,DB!A:G,7,0),"")</f>
        <v/>
      </c>
      <c r="K846" s="50"/>
      <c r="L846" s="23" t="str">
        <f>IFERROR(VLOOKUP(D846,DB!A:I,9,0),"")</f>
        <v/>
      </c>
    </row>
    <row r="847" spans="1:12" ht="15" customHeight="1">
      <c r="A847" s="19"/>
      <c r="B847" s="75" t="str">
        <f>IFERROR(VLOOKUP(D847,DB!A:K,11,0),"")</f>
        <v/>
      </c>
      <c r="C847" s="18"/>
      <c r="D847" s="18"/>
      <c r="E847" s="18"/>
      <c r="F847" s="20"/>
      <c r="G847" s="21">
        <f t="shared" ca="1" si="14"/>
        <v>45931.081130092593</v>
      </c>
      <c r="H847" s="22"/>
      <c r="I847" s="19" t="str">
        <f>IFERROR(VLOOKUP(D847,DB!A:F,6,0),"")</f>
        <v/>
      </c>
      <c r="J847" s="18" t="str">
        <f>IFERROR(VLOOKUP(D847,DB!A:G,7,0),"")</f>
        <v/>
      </c>
      <c r="K847" s="50"/>
      <c r="L847" s="23" t="str">
        <f>IFERROR(VLOOKUP(D847,DB!A:I,9,0),"")</f>
        <v/>
      </c>
    </row>
    <row r="848" spans="1:12" ht="15" customHeight="1">
      <c r="A848" s="19"/>
      <c r="B848" s="75" t="str">
        <f>IFERROR(VLOOKUP(D848,DB!A:K,11,0),"")</f>
        <v/>
      </c>
      <c r="C848" s="18"/>
      <c r="D848" s="18"/>
      <c r="E848" s="18"/>
      <c r="F848" s="20"/>
      <c r="G848" s="21">
        <f t="shared" ca="1" si="14"/>
        <v>45931.081130092593</v>
      </c>
      <c r="H848" s="22"/>
      <c r="I848" s="19" t="str">
        <f>IFERROR(VLOOKUP(D848,DB!A:F,6,0),"")</f>
        <v/>
      </c>
      <c r="J848" s="18" t="str">
        <f>IFERROR(VLOOKUP(D848,DB!A:G,7,0),"")</f>
        <v/>
      </c>
      <c r="K848" s="50"/>
      <c r="L848" s="23" t="str">
        <f>IFERROR(VLOOKUP(D848,DB!A:I,9,0),"")</f>
        <v/>
      </c>
    </row>
    <row r="849" spans="1:12" ht="15" customHeight="1">
      <c r="A849" s="19"/>
      <c r="B849" s="75" t="str">
        <f>IFERROR(VLOOKUP(D849,DB!A:K,11,0),"")</f>
        <v/>
      </c>
      <c r="C849" s="18"/>
      <c r="D849" s="18"/>
      <c r="E849" s="18"/>
      <c r="F849" s="20"/>
      <c r="G849" s="21">
        <f t="shared" ca="1" si="14"/>
        <v>45931.081130092593</v>
      </c>
      <c r="H849" s="22"/>
      <c r="I849" s="19" t="str">
        <f>IFERROR(VLOOKUP(D849,DB!A:F,6,0),"")</f>
        <v/>
      </c>
      <c r="J849" s="18" t="str">
        <f>IFERROR(VLOOKUP(D849,DB!A:G,7,0),"")</f>
        <v/>
      </c>
      <c r="K849" s="50"/>
      <c r="L849" s="23" t="str">
        <f>IFERROR(VLOOKUP(D849,DB!A:I,9,0),"")</f>
        <v/>
      </c>
    </row>
    <row r="850" spans="1:12" ht="15" customHeight="1">
      <c r="A850" s="19"/>
      <c r="B850" s="75" t="str">
        <f>IFERROR(VLOOKUP(D850,DB!A:K,11,0),"")</f>
        <v/>
      </c>
      <c r="C850" s="18"/>
      <c r="D850" s="18"/>
      <c r="E850" s="18"/>
      <c r="F850" s="20"/>
      <c r="G850" s="21">
        <f t="shared" ca="1" si="14"/>
        <v>45931.081130092593</v>
      </c>
      <c r="H850" s="22"/>
      <c r="I850" s="19" t="str">
        <f>IFERROR(VLOOKUP(D850,DB!A:F,6,0),"")</f>
        <v/>
      </c>
      <c r="J850" s="18" t="str">
        <f>IFERROR(VLOOKUP(D850,DB!A:G,7,0),"")</f>
        <v/>
      </c>
      <c r="K850" s="50"/>
      <c r="L850" s="23" t="str">
        <f>IFERROR(VLOOKUP(D850,DB!A:I,9,0),"")</f>
        <v/>
      </c>
    </row>
    <row r="851" spans="1:12" ht="15" customHeight="1">
      <c r="A851" s="19"/>
      <c r="B851" s="75" t="str">
        <f>IFERROR(VLOOKUP(D851,DB!A:K,11,0),"")</f>
        <v/>
      </c>
      <c r="C851" s="18"/>
      <c r="D851" s="18"/>
      <c r="E851" s="18"/>
      <c r="F851" s="20"/>
      <c r="G851" s="21">
        <f t="shared" ca="1" si="14"/>
        <v>45931.081130092593</v>
      </c>
      <c r="H851" s="22"/>
      <c r="I851" s="19" t="str">
        <f>IFERROR(VLOOKUP(D851,DB!A:F,6,0),"")</f>
        <v/>
      </c>
      <c r="J851" s="18" t="str">
        <f>IFERROR(VLOOKUP(D851,DB!A:G,7,0),"")</f>
        <v/>
      </c>
      <c r="K851" s="50"/>
      <c r="L851" s="23" t="str">
        <f>IFERROR(VLOOKUP(D851,DB!A:I,9,0),"")</f>
        <v/>
      </c>
    </row>
    <row r="852" spans="1:12" ht="15" customHeight="1">
      <c r="A852" s="19"/>
      <c r="B852" s="75" t="str">
        <f>IFERROR(VLOOKUP(D852,DB!A:K,11,0),"")</f>
        <v/>
      </c>
      <c r="C852" s="18"/>
      <c r="D852" s="18"/>
      <c r="E852" s="18"/>
      <c r="F852" s="20"/>
      <c r="G852" s="21">
        <f t="shared" ca="1" si="14"/>
        <v>45931.081130092593</v>
      </c>
      <c r="H852" s="22"/>
      <c r="I852" s="19" t="str">
        <f>IFERROR(VLOOKUP(D852,DB!A:F,6,0),"")</f>
        <v/>
      </c>
      <c r="J852" s="18" t="str">
        <f>IFERROR(VLOOKUP(D852,DB!A:G,7,0),"")</f>
        <v/>
      </c>
      <c r="K852" s="50"/>
      <c r="L852" s="23" t="str">
        <f>IFERROR(VLOOKUP(D852,DB!A:I,9,0),"")</f>
        <v/>
      </c>
    </row>
    <row r="853" spans="1:12" ht="15" customHeight="1">
      <c r="A853" s="19"/>
      <c r="B853" s="75" t="str">
        <f>IFERROR(VLOOKUP(D853,DB!A:K,11,0),"")</f>
        <v/>
      </c>
      <c r="C853" s="18"/>
      <c r="D853" s="18"/>
      <c r="E853" s="18"/>
      <c r="F853" s="20"/>
      <c r="G853" s="21">
        <f t="shared" ca="1" si="14"/>
        <v>45931.081130092593</v>
      </c>
      <c r="H853" s="22"/>
      <c r="I853" s="19" t="str">
        <f>IFERROR(VLOOKUP(D853,DB!A:F,6,0),"")</f>
        <v/>
      </c>
      <c r="J853" s="18" t="str">
        <f>IFERROR(VLOOKUP(D853,DB!A:G,7,0),"")</f>
        <v/>
      </c>
      <c r="K853" s="50"/>
      <c r="L853" s="23" t="str">
        <f>IFERROR(VLOOKUP(D853,DB!A:I,9,0),"")</f>
        <v/>
      </c>
    </row>
    <row r="854" spans="1:12" ht="15" customHeight="1">
      <c r="A854" s="19"/>
      <c r="B854" s="75" t="str">
        <f>IFERROR(VLOOKUP(D854,DB!A:K,11,0),"")</f>
        <v/>
      </c>
      <c r="C854" s="18"/>
      <c r="D854" s="18"/>
      <c r="E854" s="18"/>
      <c r="F854" s="20"/>
      <c r="G854" s="21">
        <f t="shared" ca="1" si="14"/>
        <v>45931.081130092593</v>
      </c>
      <c r="H854" s="22"/>
      <c r="I854" s="19" t="str">
        <f>IFERROR(VLOOKUP(D854,DB!A:F,6,0),"")</f>
        <v/>
      </c>
      <c r="J854" s="18" t="str">
        <f>IFERROR(VLOOKUP(D854,DB!A:G,7,0),"")</f>
        <v/>
      </c>
      <c r="K854" s="50"/>
      <c r="L854" s="23" t="str">
        <f>IFERROR(VLOOKUP(D854,DB!A:I,9,0),"")</f>
        <v/>
      </c>
    </row>
    <row r="855" spans="1:12" ht="15" customHeight="1">
      <c r="A855" s="19"/>
      <c r="B855" s="75" t="str">
        <f>IFERROR(VLOOKUP(D855,DB!A:K,11,0),"")</f>
        <v/>
      </c>
      <c r="C855" s="18"/>
      <c r="D855" s="18"/>
      <c r="E855" s="18"/>
      <c r="F855" s="20"/>
      <c r="G855" s="21">
        <f t="shared" ca="1" si="14"/>
        <v>45931.081130092593</v>
      </c>
      <c r="H855" s="22"/>
      <c r="I855" s="19" t="str">
        <f>IFERROR(VLOOKUP(D855,DB!A:F,6,0),"")</f>
        <v/>
      </c>
      <c r="J855" s="18" t="str">
        <f>IFERROR(VLOOKUP(D855,DB!A:G,7,0),"")</f>
        <v/>
      </c>
      <c r="K855" s="50"/>
      <c r="L855" s="23" t="str">
        <f>IFERROR(VLOOKUP(D855,DB!A:I,9,0),"")</f>
        <v/>
      </c>
    </row>
    <row r="856" spans="1:12" ht="15" customHeight="1">
      <c r="A856" s="19"/>
      <c r="B856" s="75" t="str">
        <f>IFERROR(VLOOKUP(D856,DB!A:K,11,0),"")</f>
        <v/>
      </c>
      <c r="C856" s="18"/>
      <c r="D856" s="18"/>
      <c r="E856" s="18"/>
      <c r="F856" s="20"/>
      <c r="G856" s="21">
        <f t="shared" ca="1" si="14"/>
        <v>45931.081130092593</v>
      </c>
      <c r="H856" s="22"/>
      <c r="I856" s="19" t="str">
        <f>IFERROR(VLOOKUP(D856,DB!A:F,6,0),"")</f>
        <v/>
      </c>
      <c r="J856" s="18" t="str">
        <f>IFERROR(VLOOKUP(D856,DB!A:G,7,0),"")</f>
        <v/>
      </c>
      <c r="K856" s="50"/>
      <c r="L856" s="23" t="str">
        <f>IFERROR(VLOOKUP(D856,DB!A:I,9,0),"")</f>
        <v/>
      </c>
    </row>
    <row r="857" spans="1:12" ht="15" customHeight="1">
      <c r="A857" s="19"/>
      <c r="B857" s="75" t="str">
        <f>IFERROR(VLOOKUP(D857,DB!A:K,11,0),"")</f>
        <v/>
      </c>
      <c r="C857" s="18"/>
      <c r="D857" s="18"/>
      <c r="E857" s="18"/>
      <c r="F857" s="20"/>
      <c r="G857" s="21">
        <f t="shared" ca="1" si="14"/>
        <v>45931.081130092593</v>
      </c>
      <c r="H857" s="22"/>
      <c r="I857" s="19" t="str">
        <f>IFERROR(VLOOKUP(D857,DB!A:F,6,0),"")</f>
        <v/>
      </c>
      <c r="J857" s="18" t="str">
        <f>IFERROR(VLOOKUP(D857,DB!A:G,7,0),"")</f>
        <v/>
      </c>
      <c r="K857" s="50"/>
      <c r="L857" s="23" t="str">
        <f>IFERROR(VLOOKUP(D857,DB!A:I,9,0),"")</f>
        <v/>
      </c>
    </row>
    <row r="858" spans="1:12" ht="15" customHeight="1">
      <c r="A858" s="19"/>
      <c r="B858" s="75" t="str">
        <f>IFERROR(VLOOKUP(D858,DB!A:K,11,0),"")</f>
        <v/>
      </c>
      <c r="C858" s="18"/>
      <c r="D858" s="18"/>
      <c r="E858" s="18"/>
      <c r="F858" s="20"/>
      <c r="G858" s="21">
        <f t="shared" ca="1" si="14"/>
        <v>45931.081130092593</v>
      </c>
      <c r="H858" s="22"/>
      <c r="I858" s="19" t="str">
        <f>IFERROR(VLOOKUP(D858,DB!A:F,6,0),"")</f>
        <v/>
      </c>
      <c r="J858" s="18" t="str">
        <f>IFERROR(VLOOKUP(D858,DB!A:G,7,0),"")</f>
        <v/>
      </c>
      <c r="K858" s="50"/>
      <c r="L858" s="23" t="str">
        <f>IFERROR(VLOOKUP(D858,DB!A:I,9,0),"")</f>
        <v/>
      </c>
    </row>
    <row r="859" spans="1:12" ht="15" customHeight="1">
      <c r="A859" s="19"/>
      <c r="B859" s="75" t="str">
        <f>IFERROR(VLOOKUP(D859,DB!A:K,11,0),"")</f>
        <v/>
      </c>
      <c r="C859" s="18"/>
      <c r="D859" s="18"/>
      <c r="E859" s="18"/>
      <c r="F859" s="20"/>
      <c r="G859" s="21">
        <f t="shared" ca="1" si="14"/>
        <v>45931.081130092593</v>
      </c>
      <c r="H859" s="22"/>
      <c r="I859" s="19" t="str">
        <f>IFERROR(VLOOKUP(D859,DB!A:F,6,0),"")</f>
        <v/>
      </c>
      <c r="J859" s="18" t="str">
        <f>IFERROR(VLOOKUP(D859,DB!A:G,7,0),"")</f>
        <v/>
      </c>
      <c r="K859" s="50"/>
      <c r="L859" s="23" t="str">
        <f>IFERROR(VLOOKUP(D859,DB!A:I,9,0),"")</f>
        <v/>
      </c>
    </row>
    <row r="860" spans="1:12" ht="15" customHeight="1">
      <c r="A860" s="19"/>
      <c r="B860" s="75" t="str">
        <f>IFERROR(VLOOKUP(D860,DB!A:K,11,0),"")</f>
        <v/>
      </c>
      <c r="C860" s="18"/>
      <c r="D860" s="18"/>
      <c r="E860" s="18"/>
      <c r="F860" s="20"/>
      <c r="G860" s="21">
        <f t="shared" ca="1" si="14"/>
        <v>45931.081130092593</v>
      </c>
      <c r="H860" s="22"/>
      <c r="I860" s="19" t="str">
        <f>IFERROR(VLOOKUP(D860,DB!A:F,6,0),"")</f>
        <v/>
      </c>
      <c r="J860" s="18" t="str">
        <f>IFERROR(VLOOKUP(D860,DB!A:G,7,0),"")</f>
        <v/>
      </c>
      <c r="K860" s="50"/>
      <c r="L860" s="23" t="str">
        <f>IFERROR(VLOOKUP(D860,DB!A:I,9,0),"")</f>
        <v/>
      </c>
    </row>
    <row r="861" spans="1:12" ht="15" customHeight="1">
      <c r="A861" s="19"/>
      <c r="B861" s="75" t="str">
        <f>IFERROR(VLOOKUP(D861,DB!A:K,11,0),"")</f>
        <v/>
      </c>
      <c r="C861" s="18"/>
      <c r="D861" s="18"/>
      <c r="E861" s="18"/>
      <c r="F861" s="20"/>
      <c r="G861" s="21">
        <f t="shared" ca="1" si="14"/>
        <v>45931.081130092593</v>
      </c>
      <c r="H861" s="22"/>
      <c r="I861" s="19" t="str">
        <f>IFERROR(VLOOKUP(D861,DB!A:F,6,0),"")</f>
        <v/>
      </c>
      <c r="J861" s="18" t="str">
        <f>IFERROR(VLOOKUP(D861,DB!A:G,7,0),"")</f>
        <v/>
      </c>
      <c r="K861" s="50"/>
      <c r="L861" s="23" t="str">
        <f>IFERROR(VLOOKUP(D861,DB!A:I,9,0),"")</f>
        <v/>
      </c>
    </row>
    <row r="862" spans="1:12" ht="15" customHeight="1">
      <c r="A862" s="19"/>
      <c r="B862" s="75" t="str">
        <f>IFERROR(VLOOKUP(D862,DB!A:K,11,0),"")</f>
        <v/>
      </c>
      <c r="C862" s="18"/>
      <c r="D862" s="18"/>
      <c r="E862" s="18"/>
      <c r="F862" s="20"/>
      <c r="G862" s="21">
        <f t="shared" ca="1" si="14"/>
        <v>45931.081130092593</v>
      </c>
      <c r="H862" s="22"/>
      <c r="I862" s="19" t="str">
        <f>IFERROR(VLOOKUP(D862,DB!A:F,6,0),"")</f>
        <v/>
      </c>
      <c r="J862" s="18" t="str">
        <f>IFERROR(VLOOKUP(D862,DB!A:G,7,0),"")</f>
        <v/>
      </c>
      <c r="K862" s="50"/>
      <c r="L862" s="23" t="str">
        <f>IFERROR(VLOOKUP(D862,DB!A:I,9,0),"")</f>
        <v/>
      </c>
    </row>
    <row r="863" spans="1:12" ht="15" customHeight="1">
      <c r="A863" s="19"/>
      <c r="B863" s="75" t="str">
        <f>IFERROR(VLOOKUP(D863,DB!A:K,11,0),"")</f>
        <v/>
      </c>
      <c r="C863" s="18"/>
      <c r="D863" s="18"/>
      <c r="E863" s="18"/>
      <c r="F863" s="20"/>
      <c r="G863" s="21">
        <f t="shared" ca="1" si="14"/>
        <v>45931.081130092593</v>
      </c>
      <c r="H863" s="22"/>
      <c r="I863" s="19" t="str">
        <f>IFERROR(VLOOKUP(D863,DB!A:F,6,0),"")</f>
        <v/>
      </c>
      <c r="J863" s="18" t="str">
        <f>IFERROR(VLOOKUP(D863,DB!A:G,7,0),"")</f>
        <v/>
      </c>
      <c r="K863" s="50"/>
      <c r="L863" s="23" t="str">
        <f>IFERROR(VLOOKUP(D863,DB!A:I,9,0),"")</f>
        <v/>
      </c>
    </row>
    <row r="864" spans="1:12" ht="15" customHeight="1">
      <c r="A864" s="19"/>
      <c r="B864" s="75" t="str">
        <f>IFERROR(VLOOKUP(D864,DB!A:K,11,0),"")</f>
        <v/>
      </c>
      <c r="C864" s="18"/>
      <c r="D864" s="18"/>
      <c r="E864" s="18"/>
      <c r="F864" s="20"/>
      <c r="G864" s="21">
        <f t="shared" ca="1" si="14"/>
        <v>45931.081130092593</v>
      </c>
      <c r="H864" s="22"/>
      <c r="I864" s="19" t="str">
        <f>IFERROR(VLOOKUP(D864,DB!A:F,6,0),"")</f>
        <v/>
      </c>
      <c r="J864" s="18" t="str">
        <f>IFERROR(VLOOKUP(D864,DB!A:G,7,0),"")</f>
        <v/>
      </c>
      <c r="K864" s="50"/>
      <c r="L864" s="23" t="str">
        <f>IFERROR(VLOOKUP(D864,DB!A:I,9,0),"")</f>
        <v/>
      </c>
    </row>
    <row r="865" spans="1:12" ht="15" customHeight="1">
      <c r="A865" s="19"/>
      <c r="B865" s="75" t="str">
        <f>IFERROR(VLOOKUP(D865,DB!A:K,11,0),"")</f>
        <v/>
      </c>
      <c r="C865" s="18"/>
      <c r="D865" s="18"/>
      <c r="E865" s="18"/>
      <c r="F865" s="20"/>
      <c r="G865" s="21">
        <f t="shared" ca="1" si="14"/>
        <v>45931.081130092593</v>
      </c>
      <c r="H865" s="22"/>
      <c r="I865" s="19" t="str">
        <f>IFERROR(VLOOKUP(D865,DB!A:F,6,0),"")</f>
        <v/>
      </c>
      <c r="J865" s="18" t="str">
        <f>IFERROR(VLOOKUP(D865,DB!A:G,7,0),"")</f>
        <v/>
      </c>
      <c r="K865" s="50"/>
      <c r="L865" s="23" t="str">
        <f>IFERROR(VLOOKUP(D865,DB!A:I,9,0),"")</f>
        <v/>
      </c>
    </row>
    <row r="866" spans="1:12" ht="15" customHeight="1">
      <c r="A866" s="19"/>
      <c r="B866" s="75" t="str">
        <f>IFERROR(VLOOKUP(D866,DB!A:K,11,0),"")</f>
        <v/>
      </c>
      <c r="C866" s="18"/>
      <c r="D866" s="18"/>
      <c r="E866" s="18"/>
      <c r="F866" s="20"/>
      <c r="G866" s="21">
        <f t="shared" ca="1" si="14"/>
        <v>45931.081130092593</v>
      </c>
      <c r="H866" s="22"/>
      <c r="I866" s="19" t="str">
        <f>IFERROR(VLOOKUP(D866,DB!A:F,6,0),"")</f>
        <v/>
      </c>
      <c r="J866" s="18" t="str">
        <f>IFERROR(VLOOKUP(D866,DB!A:G,7,0),"")</f>
        <v/>
      </c>
      <c r="K866" s="50"/>
      <c r="L866" s="23" t="str">
        <f>IFERROR(VLOOKUP(D866,DB!A:I,9,0),"")</f>
        <v/>
      </c>
    </row>
    <row r="867" spans="1:12" ht="15" customHeight="1">
      <c r="A867" s="19"/>
      <c r="B867" s="75" t="str">
        <f>IFERROR(VLOOKUP(D867,DB!A:K,11,0),"")</f>
        <v/>
      </c>
      <c r="C867" s="18"/>
      <c r="D867" s="18"/>
      <c r="E867" s="18"/>
      <c r="F867" s="20"/>
      <c r="G867" s="21">
        <f t="shared" ca="1" si="14"/>
        <v>45931.081130092593</v>
      </c>
      <c r="H867" s="22"/>
      <c r="I867" s="19" t="str">
        <f>IFERROR(VLOOKUP(D867,DB!A:F,6,0),"")</f>
        <v/>
      </c>
      <c r="J867" s="18" t="str">
        <f>IFERROR(VLOOKUP(D867,DB!A:G,7,0),"")</f>
        <v/>
      </c>
      <c r="K867" s="50"/>
      <c r="L867" s="23" t="str">
        <f>IFERROR(VLOOKUP(D867,DB!A:I,9,0),"")</f>
        <v/>
      </c>
    </row>
    <row r="868" spans="1:12" ht="15" customHeight="1">
      <c r="A868" s="19"/>
      <c r="B868" s="75" t="str">
        <f>IFERROR(VLOOKUP(D868,DB!A:K,11,0),"")</f>
        <v/>
      </c>
      <c r="C868" s="18"/>
      <c r="D868" s="18"/>
      <c r="E868" s="18"/>
      <c r="F868" s="20"/>
      <c r="G868" s="21">
        <f t="shared" ca="1" si="14"/>
        <v>45931.081130092593</v>
      </c>
      <c r="H868" s="22"/>
      <c r="I868" s="19" t="str">
        <f>IFERROR(VLOOKUP(D868,DB!A:F,6,0),"")</f>
        <v/>
      </c>
      <c r="J868" s="18" t="str">
        <f>IFERROR(VLOOKUP(D868,DB!A:G,7,0),"")</f>
        <v/>
      </c>
      <c r="K868" s="50"/>
      <c r="L868" s="23" t="str">
        <f>IFERROR(VLOOKUP(D868,DB!A:I,9,0),"")</f>
        <v/>
      </c>
    </row>
    <row r="869" spans="1:12" ht="15" customHeight="1">
      <c r="A869" s="19"/>
      <c r="B869" s="75" t="str">
        <f>IFERROR(VLOOKUP(D869,DB!A:K,11,0),"")</f>
        <v/>
      </c>
      <c r="C869" s="18"/>
      <c r="D869" s="18"/>
      <c r="E869" s="18"/>
      <c r="F869" s="20"/>
      <c r="G869" s="21">
        <f t="shared" ca="1" si="14"/>
        <v>45931.081130092593</v>
      </c>
      <c r="H869" s="22"/>
      <c r="I869" s="19" t="str">
        <f>IFERROR(VLOOKUP(D869,DB!A:F,6,0),"")</f>
        <v/>
      </c>
      <c r="J869" s="18" t="str">
        <f>IFERROR(VLOOKUP(D869,DB!A:G,7,0),"")</f>
        <v/>
      </c>
      <c r="K869" s="50"/>
      <c r="L869" s="23" t="str">
        <f>IFERROR(VLOOKUP(D869,DB!A:I,9,0),"")</f>
        <v/>
      </c>
    </row>
    <row r="870" spans="1:12" ht="15" customHeight="1">
      <c r="A870" s="19"/>
      <c r="B870" s="75" t="str">
        <f>IFERROR(VLOOKUP(D870,DB!A:K,11,0),"")</f>
        <v/>
      </c>
      <c r="C870" s="18"/>
      <c r="D870" s="18"/>
      <c r="E870" s="18"/>
      <c r="F870" s="20"/>
      <c r="G870" s="21">
        <f t="shared" ca="1" si="14"/>
        <v>45931.081130092593</v>
      </c>
      <c r="H870" s="22"/>
      <c r="I870" s="19" t="str">
        <f>IFERROR(VLOOKUP(D870,DB!A:F,6,0),"")</f>
        <v/>
      </c>
      <c r="J870" s="18" t="str">
        <f>IFERROR(VLOOKUP(D870,DB!A:G,7,0),"")</f>
        <v/>
      </c>
      <c r="K870" s="50"/>
      <c r="L870" s="23" t="str">
        <f>IFERROR(VLOOKUP(D870,DB!A:I,9,0),"")</f>
        <v/>
      </c>
    </row>
    <row r="871" spans="1:12" ht="15" customHeight="1">
      <c r="A871" s="19"/>
      <c r="B871" s="75" t="str">
        <f>IFERROR(VLOOKUP(D871,DB!A:K,11,0),"")</f>
        <v/>
      </c>
      <c r="C871" s="18"/>
      <c r="D871" s="18"/>
      <c r="E871" s="18"/>
      <c r="F871" s="20"/>
      <c r="G871" s="21">
        <f t="shared" ca="1" si="14"/>
        <v>45931.081130092593</v>
      </c>
      <c r="H871" s="22"/>
      <c r="I871" s="19" t="str">
        <f>IFERROR(VLOOKUP(D871,DB!A:F,6,0),"")</f>
        <v/>
      </c>
      <c r="J871" s="18" t="str">
        <f>IFERROR(VLOOKUP(D871,DB!A:G,7,0),"")</f>
        <v/>
      </c>
      <c r="K871" s="50"/>
      <c r="L871" s="23" t="str">
        <f>IFERROR(VLOOKUP(D871,DB!A:I,9,0),"")</f>
        <v/>
      </c>
    </row>
    <row r="872" spans="1:12" ht="15" customHeight="1">
      <c r="A872" s="19"/>
      <c r="B872" s="75" t="str">
        <f>IFERROR(VLOOKUP(D872,DB!A:K,11,0),"")</f>
        <v/>
      </c>
      <c r="C872" s="18"/>
      <c r="D872" s="18"/>
      <c r="E872" s="18"/>
      <c r="F872" s="20"/>
      <c r="G872" s="21">
        <f t="shared" ca="1" si="14"/>
        <v>45931.081130092593</v>
      </c>
      <c r="H872" s="22"/>
      <c r="I872" s="19" t="str">
        <f>IFERROR(VLOOKUP(D872,DB!A:F,6,0),"")</f>
        <v/>
      </c>
      <c r="J872" s="18" t="str">
        <f>IFERROR(VLOOKUP(D872,DB!A:G,7,0),"")</f>
        <v/>
      </c>
      <c r="K872" s="50"/>
      <c r="L872" s="23" t="str">
        <f>IFERROR(VLOOKUP(D872,DB!A:I,9,0),"")</f>
        <v/>
      </c>
    </row>
    <row r="873" spans="1:12" ht="15" customHeight="1">
      <c r="A873" s="19"/>
      <c r="B873" s="75" t="str">
        <f>IFERROR(VLOOKUP(D873,DB!A:K,11,0),"")</f>
        <v/>
      </c>
      <c r="C873" s="18"/>
      <c r="D873" s="18"/>
      <c r="E873" s="18"/>
      <c r="F873" s="20"/>
      <c r="G873" s="21">
        <f t="shared" ca="1" si="14"/>
        <v>45931.081130092593</v>
      </c>
      <c r="H873" s="22"/>
      <c r="I873" s="19" t="str">
        <f>IFERROR(VLOOKUP(D873,DB!A:F,6,0),"")</f>
        <v/>
      </c>
      <c r="J873" s="18" t="str">
        <f>IFERROR(VLOOKUP(D873,DB!A:G,7,0),"")</f>
        <v/>
      </c>
      <c r="K873" s="50"/>
      <c r="L873" s="23" t="str">
        <f>IFERROR(VLOOKUP(D873,DB!A:I,9,0),"")</f>
        <v/>
      </c>
    </row>
    <row r="874" spans="1:12" ht="15" customHeight="1">
      <c r="A874" s="19"/>
      <c r="B874" s="75" t="str">
        <f>IFERROR(VLOOKUP(D874,DB!A:K,11,0),"")</f>
        <v/>
      </c>
      <c r="C874" s="18"/>
      <c r="D874" s="18"/>
      <c r="E874" s="18"/>
      <c r="F874" s="20"/>
      <c r="G874" s="21">
        <f t="shared" ca="1" si="14"/>
        <v>45931.081130092593</v>
      </c>
      <c r="H874" s="22"/>
      <c r="I874" s="19" t="str">
        <f>IFERROR(VLOOKUP(D874,DB!A:F,6,0),"")</f>
        <v/>
      </c>
      <c r="J874" s="18" t="str">
        <f>IFERROR(VLOOKUP(D874,DB!A:G,7,0),"")</f>
        <v/>
      </c>
      <c r="K874" s="50"/>
      <c r="L874" s="23" t="str">
        <f>IFERROR(VLOOKUP(D874,DB!A:I,9,0),"")</f>
        <v/>
      </c>
    </row>
    <row r="875" spans="1:12" ht="15" customHeight="1">
      <c r="A875" s="19"/>
      <c r="B875" s="75" t="str">
        <f>IFERROR(VLOOKUP(D875,DB!A:K,11,0),"")</f>
        <v/>
      </c>
      <c r="C875" s="18"/>
      <c r="D875" s="18"/>
      <c r="E875" s="18"/>
      <c r="F875" s="20"/>
      <c r="G875" s="21">
        <f t="shared" ca="1" si="14"/>
        <v>45931.081130092593</v>
      </c>
      <c r="H875" s="22"/>
      <c r="I875" s="19" t="str">
        <f>IFERROR(VLOOKUP(D875,DB!A:F,6,0),"")</f>
        <v/>
      </c>
      <c r="J875" s="18" t="str">
        <f>IFERROR(VLOOKUP(D875,DB!A:G,7,0),"")</f>
        <v/>
      </c>
      <c r="K875" s="50"/>
      <c r="L875" s="23" t="str">
        <f>IFERROR(VLOOKUP(D875,DB!A:I,9,0),"")</f>
        <v/>
      </c>
    </row>
    <row r="876" spans="1:12" ht="15" customHeight="1">
      <c r="A876" s="19"/>
      <c r="B876" s="75" t="str">
        <f>IFERROR(VLOOKUP(D876,DB!A:K,11,0),"")</f>
        <v/>
      </c>
      <c r="C876" s="18"/>
      <c r="D876" s="18"/>
      <c r="E876" s="18"/>
      <c r="F876" s="20"/>
      <c r="G876" s="21">
        <f t="shared" ca="1" si="14"/>
        <v>45931.081130092593</v>
      </c>
      <c r="H876" s="22"/>
      <c r="I876" s="19" t="str">
        <f>IFERROR(VLOOKUP(D876,DB!A:F,6,0),"")</f>
        <v/>
      </c>
      <c r="J876" s="18" t="str">
        <f>IFERROR(VLOOKUP(D876,DB!A:G,7,0),"")</f>
        <v/>
      </c>
      <c r="K876" s="50"/>
      <c r="L876" s="23" t="str">
        <f>IFERROR(VLOOKUP(D876,DB!A:I,9,0),"")</f>
        <v/>
      </c>
    </row>
    <row r="877" spans="1:12" ht="15" customHeight="1">
      <c r="A877" s="19"/>
      <c r="B877" s="75" t="str">
        <f>IFERROR(VLOOKUP(D877,DB!A:K,11,0),"")</f>
        <v/>
      </c>
      <c r="C877" s="18"/>
      <c r="D877" s="18"/>
      <c r="E877" s="18"/>
      <c r="F877" s="20"/>
      <c r="G877" s="21">
        <f t="shared" ca="1" si="14"/>
        <v>45931.081130092593</v>
      </c>
      <c r="H877" s="22"/>
      <c r="I877" s="19" t="str">
        <f>IFERROR(VLOOKUP(D877,DB!A:F,6,0),"")</f>
        <v/>
      </c>
      <c r="J877" s="18" t="str">
        <f>IFERROR(VLOOKUP(D877,DB!A:G,7,0),"")</f>
        <v/>
      </c>
      <c r="K877" s="50"/>
      <c r="L877" s="23" t="str">
        <f>IFERROR(VLOOKUP(D877,DB!A:I,9,0),"")</f>
        <v/>
      </c>
    </row>
    <row r="878" spans="1:12" ht="15" customHeight="1">
      <c r="A878" s="19"/>
      <c r="B878" s="75" t="str">
        <f>IFERROR(VLOOKUP(D878,DB!A:K,11,0),"")</f>
        <v/>
      </c>
      <c r="C878" s="18"/>
      <c r="D878" s="18"/>
      <c r="E878" s="18"/>
      <c r="F878" s="20"/>
      <c r="G878" s="21">
        <f t="shared" ca="1" si="14"/>
        <v>45931.081130092593</v>
      </c>
      <c r="H878" s="22"/>
      <c r="I878" s="19" t="str">
        <f>IFERROR(VLOOKUP(D878,DB!A:F,6,0),"")</f>
        <v/>
      </c>
      <c r="J878" s="18" t="str">
        <f>IFERROR(VLOOKUP(D878,DB!A:G,7,0),"")</f>
        <v/>
      </c>
      <c r="K878" s="50"/>
      <c r="L878" s="23" t="str">
        <f>IFERROR(VLOOKUP(D878,DB!A:I,9,0),"")</f>
        <v/>
      </c>
    </row>
    <row r="879" spans="1:12" ht="15" customHeight="1">
      <c r="A879" s="19"/>
      <c r="B879" s="75" t="str">
        <f>IFERROR(VLOOKUP(D879,DB!A:K,11,0),"")</f>
        <v/>
      </c>
      <c r="C879" s="18"/>
      <c r="D879" s="18"/>
      <c r="E879" s="18"/>
      <c r="F879" s="20"/>
      <c r="G879" s="21">
        <f t="shared" ca="1" si="14"/>
        <v>45931.081130092593</v>
      </c>
      <c r="H879" s="22"/>
      <c r="I879" s="19" t="str">
        <f>IFERROR(VLOOKUP(D879,DB!A:F,6,0),"")</f>
        <v/>
      </c>
      <c r="J879" s="18" t="str">
        <f>IFERROR(VLOOKUP(D879,DB!A:G,7,0),"")</f>
        <v/>
      </c>
      <c r="K879" s="50"/>
      <c r="L879" s="23" t="str">
        <f>IFERROR(VLOOKUP(D879,DB!A:I,9,0),"")</f>
        <v/>
      </c>
    </row>
    <row r="880" spans="1:12" ht="15" customHeight="1">
      <c r="A880" s="19"/>
      <c r="B880" s="75" t="str">
        <f>IFERROR(VLOOKUP(D880,DB!A:K,11,0),"")</f>
        <v/>
      </c>
      <c r="C880" s="18"/>
      <c r="D880" s="18"/>
      <c r="E880" s="18"/>
      <c r="F880" s="20"/>
      <c r="G880" s="21">
        <f t="shared" ca="1" si="14"/>
        <v>45931.081130092593</v>
      </c>
      <c r="H880" s="22"/>
      <c r="I880" s="19" t="str">
        <f>IFERROR(VLOOKUP(D880,DB!A:F,6,0),"")</f>
        <v/>
      </c>
      <c r="J880" s="18" t="str">
        <f>IFERROR(VLOOKUP(D880,DB!A:G,7,0),"")</f>
        <v/>
      </c>
      <c r="K880" s="50"/>
      <c r="L880" s="23" t="str">
        <f>IFERROR(VLOOKUP(D880,DB!A:I,9,0),"")</f>
        <v/>
      </c>
    </row>
    <row r="881" spans="1:12" ht="15" customHeight="1">
      <c r="A881" s="19"/>
      <c r="B881" s="75" t="str">
        <f>IFERROR(VLOOKUP(D881,DB!A:K,11,0),"")</f>
        <v/>
      </c>
      <c r="C881" s="18"/>
      <c r="D881" s="18"/>
      <c r="E881" s="18"/>
      <c r="F881" s="20"/>
      <c r="G881" s="21">
        <f t="shared" ca="1" si="14"/>
        <v>45931.081130092593</v>
      </c>
      <c r="H881" s="22"/>
      <c r="I881" s="19" t="str">
        <f>IFERROR(VLOOKUP(D881,DB!A:F,6,0),"")</f>
        <v/>
      </c>
      <c r="J881" s="18" t="str">
        <f>IFERROR(VLOOKUP(D881,DB!A:G,7,0),"")</f>
        <v/>
      </c>
      <c r="K881" s="50"/>
      <c r="L881" s="23" t="str">
        <f>IFERROR(VLOOKUP(D881,DB!A:I,9,0),"")</f>
        <v/>
      </c>
    </row>
    <row r="882" spans="1:12" ht="15" customHeight="1">
      <c r="A882" s="19"/>
      <c r="B882" s="75" t="str">
        <f>IFERROR(VLOOKUP(D882,DB!A:K,11,0),"")</f>
        <v/>
      </c>
      <c r="C882" s="18"/>
      <c r="D882" s="18"/>
      <c r="E882" s="18"/>
      <c r="F882" s="20"/>
      <c r="G882" s="21">
        <f t="shared" ca="1" si="14"/>
        <v>45931.081130092593</v>
      </c>
      <c r="H882" s="22"/>
      <c r="I882" s="19" t="str">
        <f>IFERROR(VLOOKUP(D882,DB!A:F,6,0),"")</f>
        <v/>
      </c>
      <c r="J882" s="18" t="str">
        <f>IFERROR(VLOOKUP(D882,DB!A:G,7,0),"")</f>
        <v/>
      </c>
      <c r="K882" s="50"/>
      <c r="L882" s="23" t="str">
        <f>IFERROR(VLOOKUP(D882,DB!A:I,9,0),"")</f>
        <v/>
      </c>
    </row>
    <row r="883" spans="1:12" ht="15" customHeight="1">
      <c r="A883" s="19"/>
      <c r="B883" s="75" t="str">
        <f>IFERROR(VLOOKUP(D883,DB!A:K,11,0),"")</f>
        <v/>
      </c>
      <c r="C883" s="18"/>
      <c r="D883" s="18"/>
      <c r="E883" s="18"/>
      <c r="F883" s="20"/>
      <c r="G883" s="21">
        <f t="shared" ca="1" si="14"/>
        <v>45931.081130092593</v>
      </c>
      <c r="H883" s="22"/>
      <c r="I883" s="19" t="str">
        <f>IFERROR(VLOOKUP(D883,DB!A:F,6,0),"")</f>
        <v/>
      </c>
      <c r="J883" s="18" t="str">
        <f>IFERROR(VLOOKUP(D883,DB!A:G,7,0),"")</f>
        <v/>
      </c>
      <c r="K883" s="50"/>
      <c r="L883" s="23" t="str">
        <f>IFERROR(VLOOKUP(D883,DB!A:I,9,0),"")</f>
        <v/>
      </c>
    </row>
    <row r="884" spans="1:12" ht="15" customHeight="1">
      <c r="A884" s="19"/>
      <c r="B884" s="75" t="str">
        <f>IFERROR(VLOOKUP(D884,DB!A:K,11,0),"")</f>
        <v/>
      </c>
      <c r="C884" s="18"/>
      <c r="D884" s="18"/>
      <c r="E884" s="18"/>
      <c r="F884" s="20"/>
      <c r="G884" s="21">
        <f t="shared" ca="1" si="14"/>
        <v>45931.081130092593</v>
      </c>
      <c r="H884" s="22"/>
      <c r="I884" s="19" t="str">
        <f>IFERROR(VLOOKUP(D884,DB!A:F,6,0),"")</f>
        <v/>
      </c>
      <c r="J884" s="18" t="str">
        <f>IFERROR(VLOOKUP(D884,DB!A:G,7,0),"")</f>
        <v/>
      </c>
      <c r="K884" s="50"/>
      <c r="L884" s="23" t="str">
        <f>IFERROR(VLOOKUP(D884,DB!A:I,9,0),"")</f>
        <v/>
      </c>
    </row>
    <row r="885" spans="1:12" ht="15" customHeight="1">
      <c r="A885" s="19"/>
      <c r="B885" s="75" t="str">
        <f>IFERROR(VLOOKUP(D885,DB!A:K,11,0),"")</f>
        <v/>
      </c>
      <c r="C885" s="18"/>
      <c r="D885" s="18"/>
      <c r="E885" s="18"/>
      <c r="F885" s="20"/>
      <c r="G885" s="21">
        <f t="shared" ca="1" si="14"/>
        <v>45931.081130092593</v>
      </c>
      <c r="H885" s="22"/>
      <c r="I885" s="19" t="str">
        <f>IFERROR(VLOOKUP(D885,DB!A:F,6,0),"")</f>
        <v/>
      </c>
      <c r="J885" s="18" t="str">
        <f>IFERROR(VLOOKUP(D885,DB!A:G,7,0),"")</f>
        <v/>
      </c>
      <c r="K885" s="50"/>
      <c r="L885" s="23" t="str">
        <f>IFERROR(VLOOKUP(D885,DB!A:I,9,0),"")</f>
        <v/>
      </c>
    </row>
    <row r="886" spans="1:12" ht="15" customHeight="1">
      <c r="A886" s="19"/>
      <c r="B886" s="75" t="str">
        <f>IFERROR(VLOOKUP(D886,DB!A:K,11,0),"")</f>
        <v/>
      </c>
      <c r="C886" s="18"/>
      <c r="D886" s="18"/>
      <c r="E886" s="18"/>
      <c r="F886" s="20"/>
      <c r="G886" s="21">
        <f t="shared" ca="1" si="14"/>
        <v>45931.081130092593</v>
      </c>
      <c r="H886" s="22"/>
      <c r="I886" s="19" t="str">
        <f>IFERROR(VLOOKUP(D886,DB!A:F,6,0),"")</f>
        <v/>
      </c>
      <c r="J886" s="18" t="str">
        <f>IFERROR(VLOOKUP(D886,DB!A:G,7,0),"")</f>
        <v/>
      </c>
      <c r="K886" s="50"/>
      <c r="L886" s="23" t="str">
        <f>IFERROR(VLOOKUP(D886,DB!A:I,9,0),"")</f>
        <v/>
      </c>
    </row>
    <row r="887" spans="1:12" ht="15" customHeight="1">
      <c r="A887" s="19"/>
      <c r="B887" s="75" t="str">
        <f>IFERROR(VLOOKUP(D887,DB!A:K,11,0),"")</f>
        <v/>
      </c>
      <c r="C887" s="18"/>
      <c r="D887" s="18"/>
      <c r="E887" s="18"/>
      <c r="F887" s="20"/>
      <c r="G887" s="21">
        <f t="shared" ca="1" si="14"/>
        <v>45931.081130092593</v>
      </c>
      <c r="H887" s="22"/>
      <c r="I887" s="19" t="str">
        <f>IFERROR(VLOOKUP(D887,DB!A:F,6,0),"")</f>
        <v/>
      </c>
      <c r="J887" s="18" t="str">
        <f>IFERROR(VLOOKUP(D887,DB!A:G,7,0),"")</f>
        <v/>
      </c>
      <c r="K887" s="50"/>
      <c r="L887" s="23" t="str">
        <f>IFERROR(VLOOKUP(D887,DB!A:I,9,0),"")</f>
        <v/>
      </c>
    </row>
    <row r="888" spans="1:12" ht="15" customHeight="1">
      <c r="A888" s="19"/>
      <c r="B888" s="75" t="str">
        <f>IFERROR(VLOOKUP(D888,DB!A:K,11,0),"")</f>
        <v/>
      </c>
      <c r="C888" s="18"/>
      <c r="D888" s="18"/>
      <c r="E888" s="18"/>
      <c r="F888" s="20"/>
      <c r="G888" s="21">
        <f t="shared" ca="1" si="14"/>
        <v>45931.081130092593</v>
      </c>
      <c r="H888" s="22"/>
      <c r="I888" s="19" t="str">
        <f>IFERROR(VLOOKUP(D888,DB!A:F,6,0),"")</f>
        <v/>
      </c>
      <c r="J888" s="18" t="str">
        <f>IFERROR(VLOOKUP(D888,DB!A:G,7,0),"")</f>
        <v/>
      </c>
      <c r="K888" s="50"/>
      <c r="L888" s="23" t="str">
        <f>IFERROR(VLOOKUP(D888,DB!A:I,9,0),"")</f>
        <v/>
      </c>
    </row>
    <row r="889" spans="1:12" ht="15" customHeight="1">
      <c r="A889" s="19"/>
      <c r="B889" s="75" t="str">
        <f>IFERROR(VLOOKUP(D889,DB!A:K,11,0),"")</f>
        <v/>
      </c>
      <c r="C889" s="18"/>
      <c r="D889" s="18"/>
      <c r="E889" s="18"/>
      <c r="F889" s="20"/>
      <c r="G889" s="21">
        <f t="shared" ca="1" si="14"/>
        <v>45931.081130092593</v>
      </c>
      <c r="H889" s="22"/>
      <c r="I889" s="19" t="str">
        <f>IFERROR(VLOOKUP(D889,DB!A:F,6,0),"")</f>
        <v/>
      </c>
      <c r="J889" s="18" t="str">
        <f>IFERROR(VLOOKUP(D889,DB!A:G,7,0),"")</f>
        <v/>
      </c>
      <c r="K889" s="50"/>
      <c r="L889" s="23" t="str">
        <f>IFERROR(VLOOKUP(D889,DB!A:I,9,0),"")</f>
        <v/>
      </c>
    </row>
    <row r="890" spans="1:12" ht="15" customHeight="1">
      <c r="A890" s="19"/>
      <c r="B890" s="75" t="str">
        <f>IFERROR(VLOOKUP(D890,DB!A:K,11,0),"")</f>
        <v/>
      </c>
      <c r="C890" s="18"/>
      <c r="D890" s="18"/>
      <c r="E890" s="18"/>
      <c r="F890" s="20"/>
      <c r="G890" s="21">
        <f t="shared" ca="1" si="14"/>
        <v>45931.081130092593</v>
      </c>
      <c r="H890" s="22"/>
      <c r="I890" s="19" t="str">
        <f>IFERROR(VLOOKUP(D890,DB!A:F,6,0),"")</f>
        <v/>
      </c>
      <c r="J890" s="18" t="str">
        <f>IFERROR(VLOOKUP(D890,DB!A:G,7,0),"")</f>
        <v/>
      </c>
      <c r="K890" s="50"/>
      <c r="L890" s="23" t="str">
        <f>IFERROR(VLOOKUP(D890,DB!A:I,9,0),"")</f>
        <v/>
      </c>
    </row>
    <row r="891" spans="1:12" ht="15" customHeight="1">
      <c r="A891" s="19"/>
      <c r="B891" s="75" t="str">
        <f>IFERROR(VLOOKUP(D891,DB!A:K,11,0),"")</f>
        <v/>
      </c>
      <c r="C891" s="18"/>
      <c r="D891" s="18"/>
      <c r="E891" s="18"/>
      <c r="F891" s="20"/>
      <c r="G891" s="21">
        <f t="shared" ca="1" si="14"/>
        <v>45931.081130092593</v>
      </c>
      <c r="H891" s="22"/>
      <c r="I891" s="19" t="str">
        <f>IFERROR(VLOOKUP(D891,DB!A:F,6,0),"")</f>
        <v/>
      </c>
      <c r="J891" s="18" t="str">
        <f>IFERROR(VLOOKUP(D891,DB!A:G,7,0),"")</f>
        <v/>
      </c>
      <c r="K891" s="50"/>
      <c r="L891" s="23" t="str">
        <f>IFERROR(VLOOKUP(D891,DB!A:I,9,0),"")</f>
        <v/>
      </c>
    </row>
    <row r="892" spans="1:12" ht="15" customHeight="1">
      <c r="A892" s="19"/>
      <c r="B892" s="75" t="str">
        <f>IFERROR(VLOOKUP(D892,DB!A:K,11,0),"")</f>
        <v/>
      </c>
      <c r="C892" s="18"/>
      <c r="D892" s="18"/>
      <c r="E892" s="18"/>
      <c r="F892" s="20"/>
      <c r="G892" s="21">
        <f t="shared" ca="1" si="14"/>
        <v>45931.081130092593</v>
      </c>
      <c r="H892" s="22"/>
      <c r="I892" s="19" t="str">
        <f>IFERROR(VLOOKUP(D892,DB!A:F,6,0),"")</f>
        <v/>
      </c>
      <c r="J892" s="18" t="str">
        <f>IFERROR(VLOOKUP(D892,DB!A:G,7,0),"")</f>
        <v/>
      </c>
      <c r="K892" s="50"/>
      <c r="L892" s="23" t="str">
        <f>IFERROR(VLOOKUP(D892,DB!A:I,9,0),"")</f>
        <v/>
      </c>
    </row>
    <row r="893" spans="1:12" ht="15" customHeight="1">
      <c r="A893" s="19"/>
      <c r="B893" s="75" t="str">
        <f>IFERROR(VLOOKUP(D893,DB!A:K,11,0),"")</f>
        <v/>
      </c>
      <c r="C893" s="18"/>
      <c r="D893" s="18"/>
      <c r="E893" s="18"/>
      <c r="F893" s="20"/>
      <c r="G893" s="21">
        <f t="shared" ca="1" si="14"/>
        <v>45931.081130092593</v>
      </c>
      <c r="H893" s="22"/>
      <c r="I893" s="19" t="str">
        <f>IFERROR(VLOOKUP(D893,DB!A:F,6,0),"")</f>
        <v/>
      </c>
      <c r="J893" s="18" t="str">
        <f>IFERROR(VLOOKUP(D893,DB!A:G,7,0),"")</f>
        <v/>
      </c>
      <c r="K893" s="50"/>
      <c r="L893" s="23" t="str">
        <f>IFERROR(VLOOKUP(D893,DB!A:I,9,0),"")</f>
        <v/>
      </c>
    </row>
    <row r="894" spans="1:12" ht="15" customHeight="1">
      <c r="A894" s="19"/>
      <c r="B894" s="75" t="str">
        <f>IFERROR(VLOOKUP(D894,DB!A:K,11,0),"")</f>
        <v/>
      </c>
      <c r="C894" s="18"/>
      <c r="D894" s="18"/>
      <c r="E894" s="18"/>
      <c r="F894" s="20"/>
      <c r="G894" s="21">
        <f t="shared" ca="1" si="14"/>
        <v>45931.081130092593</v>
      </c>
      <c r="H894" s="22"/>
      <c r="I894" s="19" t="str">
        <f>IFERROR(VLOOKUP(D894,DB!A:F,6,0),"")</f>
        <v/>
      </c>
      <c r="J894" s="18" t="str">
        <f>IFERROR(VLOOKUP(D894,DB!A:G,7,0),"")</f>
        <v/>
      </c>
      <c r="K894" s="50"/>
      <c r="L894" s="23" t="str">
        <f>IFERROR(VLOOKUP(D894,DB!A:I,9,0),"")</f>
        <v/>
      </c>
    </row>
    <row r="895" spans="1:12" ht="15" customHeight="1">
      <c r="A895" s="19"/>
      <c r="B895" s="75" t="str">
        <f>IFERROR(VLOOKUP(D895,DB!A:K,11,0),"")</f>
        <v/>
      </c>
      <c r="C895" s="18"/>
      <c r="D895" s="18"/>
      <c r="E895" s="18"/>
      <c r="F895" s="20"/>
      <c r="G895" s="21">
        <f t="shared" ca="1" si="14"/>
        <v>45931.081130092593</v>
      </c>
      <c r="H895" s="22"/>
      <c r="I895" s="19" t="str">
        <f>IFERROR(VLOOKUP(D895,DB!A:F,6,0),"")</f>
        <v/>
      </c>
      <c r="J895" s="18" t="str">
        <f>IFERROR(VLOOKUP(D895,DB!A:G,7,0),"")</f>
        <v/>
      </c>
      <c r="K895" s="50"/>
      <c r="L895" s="23" t="str">
        <f>IFERROR(VLOOKUP(D895,DB!A:I,9,0),"")</f>
        <v/>
      </c>
    </row>
    <row r="896" spans="1:12" ht="15" customHeight="1">
      <c r="A896" s="19"/>
      <c r="B896" s="75" t="str">
        <f>IFERROR(VLOOKUP(D896,DB!A:K,11,0),"")</f>
        <v/>
      </c>
      <c r="C896" s="18"/>
      <c r="D896" s="18"/>
      <c r="E896" s="18"/>
      <c r="F896" s="20"/>
      <c r="G896" s="21">
        <f t="shared" ca="1" si="14"/>
        <v>45931.081130092593</v>
      </c>
      <c r="H896" s="22"/>
      <c r="I896" s="19" t="str">
        <f>IFERROR(VLOOKUP(D896,DB!A:F,6,0),"")</f>
        <v/>
      </c>
      <c r="J896" s="18" t="str">
        <f>IFERROR(VLOOKUP(D896,DB!A:G,7,0),"")</f>
        <v/>
      </c>
      <c r="K896" s="50"/>
      <c r="L896" s="23" t="str">
        <f>IFERROR(VLOOKUP(D896,DB!A:I,9,0),"")</f>
        <v/>
      </c>
    </row>
    <row r="897" spans="1:12" ht="15" customHeight="1">
      <c r="A897" s="19"/>
      <c r="B897" s="75" t="str">
        <f>IFERROR(VLOOKUP(D897,DB!A:K,11,0),"")</f>
        <v/>
      </c>
      <c r="C897" s="18"/>
      <c r="D897" s="18"/>
      <c r="E897" s="18"/>
      <c r="F897" s="20"/>
      <c r="G897" s="21">
        <f t="shared" ca="1" si="14"/>
        <v>45931.081130092593</v>
      </c>
      <c r="H897" s="22"/>
      <c r="I897" s="19" t="str">
        <f>IFERROR(VLOOKUP(D897,DB!A:F,6,0),"")</f>
        <v/>
      </c>
      <c r="J897" s="18" t="str">
        <f>IFERROR(VLOOKUP(D897,DB!A:G,7,0),"")</f>
        <v/>
      </c>
      <c r="K897" s="50"/>
      <c r="L897" s="23" t="str">
        <f>IFERROR(VLOOKUP(D897,DB!A:I,9,0),"")</f>
        <v/>
      </c>
    </row>
    <row r="898" spans="1:12" ht="15" customHeight="1">
      <c r="A898" s="19"/>
      <c r="B898" s="75" t="str">
        <f>IFERROR(VLOOKUP(D898,DB!A:K,11,0),"")</f>
        <v/>
      </c>
      <c r="C898" s="18"/>
      <c r="D898" s="18"/>
      <c r="E898" s="18"/>
      <c r="F898" s="20"/>
      <c r="G898" s="21">
        <f t="shared" ca="1" si="14"/>
        <v>45931.081130092593</v>
      </c>
      <c r="H898" s="22"/>
      <c r="I898" s="19" t="str">
        <f>IFERROR(VLOOKUP(D898,DB!A:F,6,0),"")</f>
        <v/>
      </c>
      <c r="J898" s="18" t="str">
        <f>IFERROR(VLOOKUP(D898,DB!A:G,7,0),"")</f>
        <v/>
      </c>
      <c r="K898" s="50"/>
      <c r="L898" s="23" t="str">
        <f>IFERROR(VLOOKUP(D898,DB!A:I,9,0),"")</f>
        <v/>
      </c>
    </row>
    <row r="899" spans="1:12" ht="15" customHeight="1">
      <c r="A899" s="19"/>
      <c r="B899" s="75" t="str">
        <f>IFERROR(VLOOKUP(D899,DB!A:K,11,0),"")</f>
        <v/>
      </c>
      <c r="C899" s="18"/>
      <c r="D899" s="18"/>
      <c r="E899" s="18"/>
      <c r="F899" s="20"/>
      <c r="G899" s="21">
        <f t="shared" ca="1" si="14"/>
        <v>45931.081130092593</v>
      </c>
      <c r="H899" s="22"/>
      <c r="I899" s="19" t="str">
        <f>IFERROR(VLOOKUP(D899,DB!A:F,6,0),"")</f>
        <v/>
      </c>
      <c r="J899" s="18" t="str">
        <f>IFERROR(VLOOKUP(D899,DB!A:G,7,0),"")</f>
        <v/>
      </c>
      <c r="K899" s="50"/>
      <c r="L899" s="23" t="str">
        <f>IFERROR(VLOOKUP(D899,DB!A:I,9,0),"")</f>
        <v/>
      </c>
    </row>
    <row r="900" spans="1:12" ht="15" customHeight="1">
      <c r="A900" s="19"/>
      <c r="B900" s="75" t="str">
        <f>IFERROR(VLOOKUP(D900,DB!A:K,11,0),"")</f>
        <v/>
      </c>
      <c r="C900" s="18"/>
      <c r="D900" s="18"/>
      <c r="E900" s="18"/>
      <c r="F900" s="20"/>
      <c r="G900" s="21">
        <f t="shared" ca="1" si="14"/>
        <v>45931.081130092593</v>
      </c>
      <c r="H900" s="22"/>
      <c r="I900" s="19" t="str">
        <f>IFERROR(VLOOKUP(D900,DB!A:F,6,0),"")</f>
        <v/>
      </c>
      <c r="J900" s="18" t="str">
        <f>IFERROR(VLOOKUP(D900,DB!A:G,7,0),"")</f>
        <v/>
      </c>
      <c r="K900" s="50"/>
      <c r="L900" s="23" t="str">
        <f>IFERROR(VLOOKUP(D900,DB!A:I,9,0),"")</f>
        <v/>
      </c>
    </row>
    <row r="901" spans="1:12" ht="15" customHeight="1">
      <c r="A901" s="19"/>
      <c r="B901" s="75" t="str">
        <f>IFERROR(VLOOKUP(D901,DB!A:K,11,0),"")</f>
        <v/>
      </c>
      <c r="C901" s="18"/>
      <c r="D901" s="18"/>
      <c r="E901" s="18"/>
      <c r="F901" s="20"/>
      <c r="G901" s="21">
        <f t="shared" ca="1" si="14"/>
        <v>45931.081130092593</v>
      </c>
      <c r="H901" s="22"/>
      <c r="I901" s="19" t="str">
        <f>IFERROR(VLOOKUP(D901,DB!A:F,6,0),"")</f>
        <v/>
      </c>
      <c r="J901" s="18" t="str">
        <f>IFERROR(VLOOKUP(D901,DB!A:G,7,0),"")</f>
        <v/>
      </c>
      <c r="K901" s="50"/>
      <c r="L901" s="23" t="str">
        <f>IFERROR(VLOOKUP(D901,DB!A:I,9,0),"")</f>
        <v/>
      </c>
    </row>
    <row r="902" spans="1:12" ht="15" customHeight="1">
      <c r="A902" s="19"/>
      <c r="B902" s="75" t="str">
        <f>IFERROR(VLOOKUP(D902,DB!A:K,11,0),"")</f>
        <v/>
      </c>
      <c r="C902" s="18"/>
      <c r="D902" s="18"/>
      <c r="E902" s="18"/>
      <c r="F902" s="20"/>
      <c r="G902" s="21">
        <f t="shared" ca="1" si="14"/>
        <v>45931.081130092593</v>
      </c>
      <c r="H902" s="22"/>
      <c r="I902" s="19" t="str">
        <f>IFERROR(VLOOKUP(D902,DB!A:F,6,0),"")</f>
        <v/>
      </c>
      <c r="J902" s="18" t="str">
        <f>IFERROR(VLOOKUP(D902,DB!A:G,7,0),"")</f>
        <v/>
      </c>
      <c r="K902" s="50"/>
      <c r="L902" s="23" t="str">
        <f>IFERROR(VLOOKUP(D902,DB!A:I,9,0),"")</f>
        <v/>
      </c>
    </row>
    <row r="903" spans="1:12" ht="15" customHeight="1">
      <c r="A903" s="19"/>
      <c r="B903" s="75" t="str">
        <f>IFERROR(VLOOKUP(D903,DB!A:K,11,0),"")</f>
        <v/>
      </c>
      <c r="C903" s="18"/>
      <c r="D903" s="18"/>
      <c r="E903" s="18"/>
      <c r="F903" s="20"/>
      <c r="G903" s="21">
        <f t="shared" ca="1" si="14"/>
        <v>45931.081130092593</v>
      </c>
      <c r="H903" s="22"/>
      <c r="I903" s="19" t="str">
        <f>IFERROR(VLOOKUP(D903,DB!A:F,6,0),"")</f>
        <v/>
      </c>
      <c r="J903" s="18" t="str">
        <f>IFERROR(VLOOKUP(D903,DB!A:G,7,0),"")</f>
        <v/>
      </c>
      <c r="K903" s="50"/>
      <c r="L903" s="23" t="str">
        <f>IFERROR(VLOOKUP(D903,DB!A:I,9,0),"")</f>
        <v/>
      </c>
    </row>
    <row r="904" spans="1:12" ht="15" customHeight="1">
      <c r="A904" s="19"/>
      <c r="B904" s="75" t="str">
        <f>IFERROR(VLOOKUP(D904,DB!A:K,11,0),"")</f>
        <v/>
      </c>
      <c r="C904" s="18"/>
      <c r="D904" s="18"/>
      <c r="E904" s="18"/>
      <c r="F904" s="20"/>
      <c r="G904" s="21">
        <f t="shared" ref="G904:G967" ca="1" si="15">IFERROR(NOW()-F904,"-")</f>
        <v>45931.081130092593</v>
      </c>
      <c r="H904" s="22"/>
      <c r="I904" s="19" t="str">
        <f>IFERROR(VLOOKUP(D904,DB!A:F,6,0),"")</f>
        <v/>
      </c>
      <c r="J904" s="18" t="str">
        <f>IFERROR(VLOOKUP(D904,DB!A:G,7,0),"")</f>
        <v/>
      </c>
      <c r="K904" s="50"/>
      <c r="L904" s="23" t="str">
        <f>IFERROR(VLOOKUP(D904,DB!A:I,9,0),"")</f>
        <v/>
      </c>
    </row>
    <row r="905" spans="1:12" ht="15" customHeight="1">
      <c r="A905" s="19"/>
      <c r="B905" s="75" t="str">
        <f>IFERROR(VLOOKUP(D905,DB!A:K,11,0),"")</f>
        <v/>
      </c>
      <c r="C905" s="18"/>
      <c r="D905" s="18"/>
      <c r="E905" s="18"/>
      <c r="F905" s="20"/>
      <c r="G905" s="21">
        <f t="shared" ca="1" si="15"/>
        <v>45931.081130092593</v>
      </c>
      <c r="H905" s="22"/>
      <c r="I905" s="19" t="str">
        <f>IFERROR(VLOOKUP(D905,DB!A:F,6,0),"")</f>
        <v/>
      </c>
      <c r="J905" s="18" t="str">
        <f>IFERROR(VLOOKUP(D905,DB!A:G,7,0),"")</f>
        <v/>
      </c>
      <c r="K905" s="50"/>
      <c r="L905" s="23" t="str">
        <f>IFERROR(VLOOKUP(D905,DB!A:I,9,0),"")</f>
        <v/>
      </c>
    </row>
    <row r="906" spans="1:12" ht="15" customHeight="1">
      <c r="A906" s="19"/>
      <c r="B906" s="75" t="str">
        <f>IFERROR(VLOOKUP(D906,DB!A:K,11,0),"")</f>
        <v/>
      </c>
      <c r="C906" s="18"/>
      <c r="D906" s="18"/>
      <c r="E906" s="18"/>
      <c r="F906" s="20"/>
      <c r="G906" s="21">
        <f t="shared" ca="1" si="15"/>
        <v>45931.081130092593</v>
      </c>
      <c r="H906" s="22"/>
      <c r="I906" s="19" t="str">
        <f>IFERROR(VLOOKUP(D906,DB!A:F,6,0),"")</f>
        <v/>
      </c>
      <c r="J906" s="18" t="str">
        <f>IFERROR(VLOOKUP(D906,DB!A:G,7,0),"")</f>
        <v/>
      </c>
      <c r="K906" s="50"/>
      <c r="L906" s="23" t="str">
        <f>IFERROR(VLOOKUP(D906,DB!A:I,9,0),"")</f>
        <v/>
      </c>
    </row>
    <row r="907" spans="1:12" ht="15" customHeight="1">
      <c r="A907" s="19"/>
      <c r="B907" s="75" t="str">
        <f>IFERROR(VLOOKUP(D907,DB!A:K,11,0),"")</f>
        <v/>
      </c>
      <c r="C907" s="18"/>
      <c r="D907" s="18"/>
      <c r="E907" s="18"/>
      <c r="F907" s="20"/>
      <c r="G907" s="21">
        <f t="shared" ca="1" si="15"/>
        <v>45931.081130092593</v>
      </c>
      <c r="H907" s="22"/>
      <c r="I907" s="19" t="str">
        <f>IFERROR(VLOOKUP(D907,DB!A:F,6,0),"")</f>
        <v/>
      </c>
      <c r="J907" s="18" t="str">
        <f>IFERROR(VLOOKUP(D907,DB!A:G,7,0),"")</f>
        <v/>
      </c>
      <c r="K907" s="50"/>
      <c r="L907" s="23" t="str">
        <f>IFERROR(VLOOKUP(D907,DB!A:I,9,0),"")</f>
        <v/>
      </c>
    </row>
    <row r="908" spans="1:12" ht="15" customHeight="1">
      <c r="A908" s="19"/>
      <c r="B908" s="75" t="str">
        <f>IFERROR(VLOOKUP(D908,DB!A:K,11,0),"")</f>
        <v/>
      </c>
      <c r="C908" s="18"/>
      <c r="D908" s="18"/>
      <c r="E908" s="18"/>
      <c r="F908" s="20"/>
      <c r="G908" s="21">
        <f t="shared" ca="1" si="15"/>
        <v>45931.081130092593</v>
      </c>
      <c r="H908" s="22"/>
      <c r="I908" s="19" t="str">
        <f>IFERROR(VLOOKUP(D908,DB!A:F,6,0),"")</f>
        <v/>
      </c>
      <c r="J908" s="18" t="str">
        <f>IFERROR(VLOOKUP(D908,DB!A:G,7,0),"")</f>
        <v/>
      </c>
      <c r="K908" s="50"/>
      <c r="L908" s="23" t="str">
        <f>IFERROR(VLOOKUP(D908,DB!A:I,9,0),"")</f>
        <v/>
      </c>
    </row>
    <row r="909" spans="1:12" ht="15" customHeight="1">
      <c r="A909" s="19"/>
      <c r="B909" s="75" t="str">
        <f>IFERROR(VLOOKUP(D909,DB!A:K,11,0),"")</f>
        <v/>
      </c>
      <c r="C909" s="18"/>
      <c r="D909" s="18"/>
      <c r="E909" s="18"/>
      <c r="F909" s="20"/>
      <c r="G909" s="21">
        <f t="shared" ca="1" si="15"/>
        <v>45931.081130092593</v>
      </c>
      <c r="H909" s="22"/>
      <c r="I909" s="19" t="str">
        <f>IFERROR(VLOOKUP(D909,DB!A:F,6,0),"")</f>
        <v/>
      </c>
      <c r="J909" s="18" t="str">
        <f>IFERROR(VLOOKUP(D909,DB!A:G,7,0),"")</f>
        <v/>
      </c>
      <c r="K909" s="50"/>
      <c r="L909" s="23" t="str">
        <f>IFERROR(VLOOKUP(D909,DB!A:I,9,0),"")</f>
        <v/>
      </c>
    </row>
    <row r="910" spans="1:12" ht="15" customHeight="1">
      <c r="A910" s="19"/>
      <c r="B910" s="75" t="str">
        <f>IFERROR(VLOOKUP(D910,DB!A:K,11,0),"")</f>
        <v/>
      </c>
      <c r="C910" s="18"/>
      <c r="D910" s="18"/>
      <c r="E910" s="18"/>
      <c r="F910" s="20"/>
      <c r="G910" s="21">
        <f t="shared" ca="1" si="15"/>
        <v>45931.081130092593</v>
      </c>
      <c r="H910" s="22"/>
      <c r="I910" s="19" t="str">
        <f>IFERROR(VLOOKUP(D910,DB!A:F,6,0),"")</f>
        <v/>
      </c>
      <c r="J910" s="18" t="str">
        <f>IFERROR(VLOOKUP(D910,DB!A:G,7,0),"")</f>
        <v/>
      </c>
      <c r="K910" s="50"/>
      <c r="L910" s="23" t="str">
        <f>IFERROR(VLOOKUP(D910,DB!A:I,9,0),"")</f>
        <v/>
      </c>
    </row>
    <row r="911" spans="1:12" ht="15" customHeight="1">
      <c r="A911" s="19"/>
      <c r="B911" s="75" t="str">
        <f>IFERROR(VLOOKUP(D911,DB!A:K,11,0),"")</f>
        <v/>
      </c>
      <c r="C911" s="18"/>
      <c r="D911" s="18"/>
      <c r="E911" s="18"/>
      <c r="F911" s="20"/>
      <c r="G911" s="21">
        <f t="shared" ca="1" si="15"/>
        <v>45931.081130092593</v>
      </c>
      <c r="H911" s="22"/>
      <c r="I911" s="19" t="str">
        <f>IFERROR(VLOOKUP(D911,DB!A:F,6,0),"")</f>
        <v/>
      </c>
      <c r="J911" s="18" t="str">
        <f>IFERROR(VLOOKUP(D911,DB!A:G,7,0),"")</f>
        <v/>
      </c>
      <c r="K911" s="50"/>
      <c r="L911" s="23" t="str">
        <f>IFERROR(VLOOKUP(D911,DB!A:I,9,0),"")</f>
        <v/>
      </c>
    </row>
    <row r="912" spans="1:12" ht="15" customHeight="1">
      <c r="A912" s="19"/>
      <c r="B912" s="75" t="str">
        <f>IFERROR(VLOOKUP(D912,DB!A:K,11,0),"")</f>
        <v/>
      </c>
      <c r="C912" s="18"/>
      <c r="D912" s="18"/>
      <c r="E912" s="18"/>
      <c r="F912" s="20"/>
      <c r="G912" s="21">
        <f t="shared" ca="1" si="15"/>
        <v>45931.081130092593</v>
      </c>
      <c r="H912" s="22"/>
      <c r="I912" s="19" t="str">
        <f>IFERROR(VLOOKUP(D912,DB!A:F,6,0),"")</f>
        <v/>
      </c>
      <c r="J912" s="18" t="str">
        <f>IFERROR(VLOOKUP(D912,DB!A:G,7,0),"")</f>
        <v/>
      </c>
      <c r="K912" s="50"/>
      <c r="L912" s="23" t="str">
        <f>IFERROR(VLOOKUP(D912,DB!A:I,9,0),"")</f>
        <v/>
      </c>
    </row>
    <row r="913" spans="1:12" ht="15" customHeight="1">
      <c r="A913" s="19"/>
      <c r="B913" s="75" t="str">
        <f>IFERROR(VLOOKUP(D913,DB!A:K,11,0),"")</f>
        <v/>
      </c>
      <c r="C913" s="18"/>
      <c r="D913" s="18"/>
      <c r="E913" s="18"/>
      <c r="F913" s="20"/>
      <c r="G913" s="21">
        <f t="shared" ca="1" si="15"/>
        <v>45931.081130092593</v>
      </c>
      <c r="H913" s="22"/>
      <c r="I913" s="19" t="str">
        <f>IFERROR(VLOOKUP(D913,DB!A:F,6,0),"")</f>
        <v/>
      </c>
      <c r="J913" s="18" t="str">
        <f>IFERROR(VLOOKUP(D913,DB!A:G,7,0),"")</f>
        <v/>
      </c>
      <c r="K913" s="50"/>
      <c r="L913" s="23" t="str">
        <f>IFERROR(VLOOKUP(D913,DB!A:I,9,0),"")</f>
        <v/>
      </c>
    </row>
    <row r="914" spans="1:12" ht="15" customHeight="1">
      <c r="A914" s="19"/>
      <c r="B914" s="75" t="str">
        <f>IFERROR(VLOOKUP(D914,DB!A:K,11,0),"")</f>
        <v/>
      </c>
      <c r="C914" s="18"/>
      <c r="D914" s="18"/>
      <c r="E914" s="18"/>
      <c r="F914" s="20"/>
      <c r="G914" s="21">
        <f t="shared" ca="1" si="15"/>
        <v>45931.081130092593</v>
      </c>
      <c r="H914" s="22"/>
      <c r="I914" s="19" t="str">
        <f>IFERROR(VLOOKUP(D914,DB!A:F,6,0),"")</f>
        <v/>
      </c>
      <c r="J914" s="18" t="str">
        <f>IFERROR(VLOOKUP(D914,DB!A:G,7,0),"")</f>
        <v/>
      </c>
      <c r="K914" s="50"/>
      <c r="L914" s="23" t="str">
        <f>IFERROR(VLOOKUP(D914,DB!A:I,9,0),"")</f>
        <v/>
      </c>
    </row>
    <row r="915" spans="1:12" ht="15" customHeight="1">
      <c r="A915" s="19"/>
      <c r="B915" s="75" t="str">
        <f>IFERROR(VLOOKUP(D915,DB!A:K,11,0),"")</f>
        <v/>
      </c>
      <c r="C915" s="18"/>
      <c r="D915" s="18"/>
      <c r="E915" s="18"/>
      <c r="F915" s="20"/>
      <c r="G915" s="21">
        <f t="shared" ca="1" si="15"/>
        <v>45931.081130092593</v>
      </c>
      <c r="H915" s="22"/>
      <c r="I915" s="19" t="str">
        <f>IFERROR(VLOOKUP(D915,DB!A:F,6,0),"")</f>
        <v/>
      </c>
      <c r="J915" s="18" t="str">
        <f>IFERROR(VLOOKUP(D915,DB!A:G,7,0),"")</f>
        <v/>
      </c>
      <c r="K915" s="50"/>
      <c r="L915" s="23" t="str">
        <f>IFERROR(VLOOKUP(D915,DB!A:I,9,0),"")</f>
        <v/>
      </c>
    </row>
    <row r="916" spans="1:12" ht="15" customHeight="1">
      <c r="A916" s="19"/>
      <c r="B916" s="75" t="str">
        <f>IFERROR(VLOOKUP(D916,DB!A:K,11,0),"")</f>
        <v/>
      </c>
      <c r="C916" s="18"/>
      <c r="D916" s="18"/>
      <c r="E916" s="18"/>
      <c r="F916" s="20"/>
      <c r="G916" s="21">
        <f t="shared" ca="1" si="15"/>
        <v>45931.081130092593</v>
      </c>
      <c r="H916" s="22"/>
      <c r="I916" s="19" t="str">
        <f>IFERROR(VLOOKUP(D916,DB!A:F,6,0),"")</f>
        <v/>
      </c>
      <c r="J916" s="18" t="str">
        <f>IFERROR(VLOOKUP(D916,DB!A:G,7,0),"")</f>
        <v/>
      </c>
      <c r="K916" s="50"/>
      <c r="L916" s="23" t="str">
        <f>IFERROR(VLOOKUP(D916,DB!A:I,9,0),"")</f>
        <v/>
      </c>
    </row>
    <row r="917" spans="1:12" ht="15" customHeight="1">
      <c r="A917" s="19"/>
      <c r="B917" s="75" t="str">
        <f>IFERROR(VLOOKUP(D917,DB!A:K,11,0),"")</f>
        <v/>
      </c>
      <c r="C917" s="18"/>
      <c r="D917" s="18"/>
      <c r="E917" s="18"/>
      <c r="F917" s="20"/>
      <c r="G917" s="21">
        <f t="shared" ca="1" si="15"/>
        <v>45931.081130092593</v>
      </c>
      <c r="H917" s="22"/>
      <c r="I917" s="19" t="str">
        <f>IFERROR(VLOOKUP(D917,DB!A:F,6,0),"")</f>
        <v/>
      </c>
      <c r="J917" s="18" t="str">
        <f>IFERROR(VLOOKUP(D917,DB!A:G,7,0),"")</f>
        <v/>
      </c>
      <c r="K917" s="50"/>
      <c r="L917" s="23" t="str">
        <f>IFERROR(VLOOKUP(D917,DB!A:I,9,0),"")</f>
        <v/>
      </c>
    </row>
    <row r="918" spans="1:12" ht="15" customHeight="1">
      <c r="A918" s="19"/>
      <c r="B918" s="75" t="str">
        <f>IFERROR(VLOOKUP(D918,DB!A:K,11,0),"")</f>
        <v/>
      </c>
      <c r="C918" s="18"/>
      <c r="D918" s="18"/>
      <c r="E918" s="18"/>
      <c r="F918" s="20"/>
      <c r="G918" s="21">
        <f t="shared" ca="1" si="15"/>
        <v>45931.081130092593</v>
      </c>
      <c r="H918" s="22"/>
      <c r="I918" s="19" t="str">
        <f>IFERROR(VLOOKUP(D918,DB!A:F,6,0),"")</f>
        <v/>
      </c>
      <c r="J918" s="18" t="str">
        <f>IFERROR(VLOOKUP(D918,DB!A:G,7,0),"")</f>
        <v/>
      </c>
      <c r="K918" s="50"/>
      <c r="L918" s="23" t="str">
        <f>IFERROR(VLOOKUP(D918,DB!A:I,9,0),"")</f>
        <v/>
      </c>
    </row>
    <row r="919" spans="1:12" ht="15" customHeight="1">
      <c r="A919" s="19"/>
      <c r="B919" s="75" t="str">
        <f>IFERROR(VLOOKUP(D919,DB!A:K,11,0),"")</f>
        <v/>
      </c>
      <c r="C919" s="18"/>
      <c r="D919" s="18"/>
      <c r="E919" s="18"/>
      <c r="F919" s="20"/>
      <c r="G919" s="21">
        <f t="shared" ca="1" si="15"/>
        <v>45931.081130092593</v>
      </c>
      <c r="H919" s="22"/>
      <c r="I919" s="19" t="str">
        <f>IFERROR(VLOOKUP(D919,DB!A:F,6,0),"")</f>
        <v/>
      </c>
      <c r="J919" s="18" t="str">
        <f>IFERROR(VLOOKUP(D919,DB!A:G,7,0),"")</f>
        <v/>
      </c>
      <c r="K919" s="50"/>
      <c r="L919" s="23" t="str">
        <f>IFERROR(VLOOKUP(D919,DB!A:I,9,0),"")</f>
        <v/>
      </c>
    </row>
    <row r="920" spans="1:12" ht="15" customHeight="1">
      <c r="A920" s="19"/>
      <c r="B920" s="75" t="str">
        <f>IFERROR(VLOOKUP(D920,DB!A:K,11,0),"")</f>
        <v/>
      </c>
      <c r="C920" s="18"/>
      <c r="D920" s="18"/>
      <c r="E920" s="18"/>
      <c r="F920" s="20"/>
      <c r="G920" s="21">
        <f t="shared" ca="1" si="15"/>
        <v>45931.081130092593</v>
      </c>
      <c r="H920" s="22"/>
      <c r="I920" s="19" t="str">
        <f>IFERROR(VLOOKUP(D920,DB!A:F,6,0),"")</f>
        <v/>
      </c>
      <c r="J920" s="18" t="str">
        <f>IFERROR(VLOOKUP(D920,DB!A:G,7,0),"")</f>
        <v/>
      </c>
      <c r="K920" s="50"/>
      <c r="L920" s="23" t="str">
        <f>IFERROR(VLOOKUP(D920,DB!A:I,9,0),"")</f>
        <v/>
      </c>
    </row>
    <row r="921" spans="1:12" ht="15" customHeight="1">
      <c r="A921" s="19"/>
      <c r="B921" s="75" t="str">
        <f>IFERROR(VLOOKUP(D921,DB!A:K,11,0),"")</f>
        <v/>
      </c>
      <c r="C921" s="18"/>
      <c r="D921" s="18"/>
      <c r="E921" s="18"/>
      <c r="F921" s="20"/>
      <c r="G921" s="21">
        <f t="shared" ca="1" si="15"/>
        <v>45931.081130092593</v>
      </c>
      <c r="H921" s="22"/>
      <c r="I921" s="19" t="str">
        <f>IFERROR(VLOOKUP(D921,DB!A:F,6,0),"")</f>
        <v/>
      </c>
      <c r="J921" s="18" t="str">
        <f>IFERROR(VLOOKUP(D921,DB!A:G,7,0),"")</f>
        <v/>
      </c>
      <c r="K921" s="50"/>
      <c r="L921" s="23" t="str">
        <f>IFERROR(VLOOKUP(D921,DB!A:I,9,0),"")</f>
        <v/>
      </c>
    </row>
    <row r="922" spans="1:12" ht="15" customHeight="1">
      <c r="A922" s="19"/>
      <c r="B922" s="75" t="str">
        <f>IFERROR(VLOOKUP(D922,DB!A:K,11,0),"")</f>
        <v/>
      </c>
      <c r="C922" s="18"/>
      <c r="D922" s="18"/>
      <c r="E922" s="18"/>
      <c r="F922" s="20"/>
      <c r="G922" s="21">
        <f t="shared" ca="1" si="15"/>
        <v>45931.081130092593</v>
      </c>
      <c r="H922" s="22"/>
      <c r="I922" s="19" t="str">
        <f>IFERROR(VLOOKUP(D922,DB!A:F,6,0),"")</f>
        <v/>
      </c>
      <c r="J922" s="18" t="str">
        <f>IFERROR(VLOOKUP(D922,DB!A:G,7,0),"")</f>
        <v/>
      </c>
      <c r="K922" s="50"/>
      <c r="L922" s="23" t="str">
        <f>IFERROR(VLOOKUP(D922,DB!A:I,9,0),"")</f>
        <v/>
      </c>
    </row>
    <row r="923" spans="1:12" ht="15" customHeight="1">
      <c r="A923" s="19"/>
      <c r="B923" s="75" t="str">
        <f>IFERROR(VLOOKUP(D923,DB!A:K,11,0),"")</f>
        <v/>
      </c>
      <c r="C923" s="18"/>
      <c r="D923" s="18"/>
      <c r="E923" s="18"/>
      <c r="F923" s="20"/>
      <c r="G923" s="21">
        <f t="shared" ca="1" si="15"/>
        <v>45931.081130092593</v>
      </c>
      <c r="H923" s="22"/>
      <c r="I923" s="19" t="str">
        <f>IFERROR(VLOOKUP(D923,DB!A:F,6,0),"")</f>
        <v/>
      </c>
      <c r="J923" s="18" t="str">
        <f>IFERROR(VLOOKUP(D923,DB!A:G,7,0),"")</f>
        <v/>
      </c>
      <c r="K923" s="50"/>
      <c r="L923" s="23" t="str">
        <f>IFERROR(VLOOKUP(D923,DB!A:I,9,0),"")</f>
        <v/>
      </c>
    </row>
    <row r="924" spans="1:12" ht="15" customHeight="1">
      <c r="A924" s="19"/>
      <c r="B924" s="75" t="str">
        <f>IFERROR(VLOOKUP(D924,DB!A:K,11,0),"")</f>
        <v/>
      </c>
      <c r="C924" s="18"/>
      <c r="D924" s="18"/>
      <c r="E924" s="18"/>
      <c r="F924" s="20"/>
      <c r="G924" s="21">
        <f t="shared" ca="1" si="15"/>
        <v>45931.081130092593</v>
      </c>
      <c r="H924" s="22"/>
      <c r="I924" s="19" t="str">
        <f>IFERROR(VLOOKUP(D924,DB!A:F,6,0),"")</f>
        <v/>
      </c>
      <c r="J924" s="18" t="str">
        <f>IFERROR(VLOOKUP(D924,DB!A:G,7,0),"")</f>
        <v/>
      </c>
      <c r="K924" s="50"/>
      <c r="L924" s="23" t="str">
        <f>IFERROR(VLOOKUP(D924,DB!A:I,9,0),"")</f>
        <v/>
      </c>
    </row>
    <row r="925" spans="1:12" ht="15" customHeight="1">
      <c r="A925" s="19"/>
      <c r="B925" s="75" t="str">
        <f>IFERROR(VLOOKUP(D925,DB!A:K,11,0),"")</f>
        <v/>
      </c>
      <c r="C925" s="18"/>
      <c r="D925" s="18"/>
      <c r="E925" s="18"/>
      <c r="F925" s="20"/>
      <c r="G925" s="21">
        <f t="shared" ca="1" si="15"/>
        <v>45931.081130092593</v>
      </c>
      <c r="H925" s="22"/>
      <c r="I925" s="19" t="str">
        <f>IFERROR(VLOOKUP(D925,DB!A:F,6,0),"")</f>
        <v/>
      </c>
      <c r="J925" s="18" t="str">
        <f>IFERROR(VLOOKUP(D925,DB!A:G,7,0),"")</f>
        <v/>
      </c>
      <c r="K925" s="50"/>
      <c r="L925" s="23" t="str">
        <f>IFERROR(VLOOKUP(D925,DB!A:I,9,0),"")</f>
        <v/>
      </c>
    </row>
    <row r="926" spans="1:12" ht="15" customHeight="1">
      <c r="A926" s="19"/>
      <c r="B926" s="75" t="str">
        <f>IFERROR(VLOOKUP(D926,DB!A:K,11,0),"")</f>
        <v/>
      </c>
      <c r="C926" s="18"/>
      <c r="D926" s="18"/>
      <c r="E926" s="18"/>
      <c r="F926" s="20"/>
      <c r="G926" s="21">
        <f t="shared" ca="1" si="15"/>
        <v>45931.081130092593</v>
      </c>
      <c r="H926" s="22"/>
      <c r="I926" s="19" t="str">
        <f>IFERROR(VLOOKUP(D926,DB!A:F,6,0),"")</f>
        <v/>
      </c>
      <c r="J926" s="18" t="str">
        <f>IFERROR(VLOOKUP(D926,DB!A:G,7,0),"")</f>
        <v/>
      </c>
      <c r="K926" s="50"/>
      <c r="L926" s="23" t="str">
        <f>IFERROR(VLOOKUP(D926,DB!A:I,9,0),"")</f>
        <v/>
      </c>
    </row>
    <row r="927" spans="1:12" ht="15" customHeight="1">
      <c r="A927" s="19"/>
      <c r="B927" s="75" t="str">
        <f>IFERROR(VLOOKUP(D927,DB!A:K,11,0),"")</f>
        <v/>
      </c>
      <c r="C927" s="18"/>
      <c r="D927" s="18"/>
      <c r="E927" s="18"/>
      <c r="F927" s="20"/>
      <c r="G927" s="21">
        <f t="shared" ca="1" si="15"/>
        <v>45931.081130092593</v>
      </c>
      <c r="H927" s="22"/>
      <c r="I927" s="19" t="str">
        <f>IFERROR(VLOOKUP(D927,DB!A:F,6,0),"")</f>
        <v/>
      </c>
      <c r="J927" s="18" t="str">
        <f>IFERROR(VLOOKUP(D927,DB!A:G,7,0),"")</f>
        <v/>
      </c>
      <c r="K927" s="50"/>
      <c r="L927" s="23" t="str">
        <f>IFERROR(VLOOKUP(D927,DB!A:I,9,0),"")</f>
        <v/>
      </c>
    </row>
    <row r="928" spans="1:12" ht="15" customHeight="1">
      <c r="A928" s="19"/>
      <c r="B928" s="75" t="str">
        <f>IFERROR(VLOOKUP(D928,DB!A:K,11,0),"")</f>
        <v/>
      </c>
      <c r="C928" s="18"/>
      <c r="D928" s="18"/>
      <c r="E928" s="18"/>
      <c r="F928" s="20"/>
      <c r="G928" s="21">
        <f t="shared" ca="1" si="15"/>
        <v>45931.081130092593</v>
      </c>
      <c r="H928" s="22"/>
      <c r="I928" s="19" t="str">
        <f>IFERROR(VLOOKUP(D928,DB!A:F,6,0),"")</f>
        <v/>
      </c>
      <c r="J928" s="18" t="str">
        <f>IFERROR(VLOOKUP(D928,DB!A:G,7,0),"")</f>
        <v/>
      </c>
      <c r="K928" s="50"/>
      <c r="L928" s="23" t="str">
        <f>IFERROR(VLOOKUP(D928,DB!A:I,9,0),"")</f>
        <v/>
      </c>
    </row>
    <row r="929" spans="1:12" ht="15" customHeight="1">
      <c r="A929" s="19"/>
      <c r="B929" s="75" t="str">
        <f>IFERROR(VLOOKUP(D929,DB!A:K,11,0),"")</f>
        <v/>
      </c>
      <c r="C929" s="18"/>
      <c r="D929" s="18"/>
      <c r="E929" s="18"/>
      <c r="F929" s="20"/>
      <c r="G929" s="21">
        <f t="shared" ca="1" si="15"/>
        <v>45931.081130092593</v>
      </c>
      <c r="H929" s="22"/>
      <c r="I929" s="19" t="str">
        <f>IFERROR(VLOOKUP(D929,DB!A:F,6,0),"")</f>
        <v/>
      </c>
      <c r="J929" s="18" t="str">
        <f>IFERROR(VLOOKUP(D929,DB!A:G,7,0),"")</f>
        <v/>
      </c>
      <c r="K929" s="50"/>
      <c r="L929" s="23" t="str">
        <f>IFERROR(VLOOKUP(D929,DB!A:I,9,0),"")</f>
        <v/>
      </c>
    </row>
    <row r="930" spans="1:12" ht="15" customHeight="1">
      <c r="A930" s="19"/>
      <c r="B930" s="75" t="str">
        <f>IFERROR(VLOOKUP(D930,DB!A:K,11,0),"")</f>
        <v/>
      </c>
      <c r="C930" s="18"/>
      <c r="D930" s="18"/>
      <c r="E930" s="18"/>
      <c r="F930" s="20"/>
      <c r="G930" s="21">
        <f t="shared" ca="1" si="15"/>
        <v>45931.081130092593</v>
      </c>
      <c r="H930" s="22"/>
      <c r="I930" s="19" t="str">
        <f>IFERROR(VLOOKUP(D930,DB!A:F,6,0),"")</f>
        <v/>
      </c>
      <c r="J930" s="18" t="str">
        <f>IFERROR(VLOOKUP(D930,DB!A:G,7,0),"")</f>
        <v/>
      </c>
      <c r="K930" s="50"/>
      <c r="L930" s="23" t="str">
        <f>IFERROR(VLOOKUP(D930,DB!A:I,9,0),"")</f>
        <v/>
      </c>
    </row>
    <row r="931" spans="1:12" ht="15" customHeight="1">
      <c r="A931" s="19"/>
      <c r="B931" s="75" t="str">
        <f>IFERROR(VLOOKUP(D931,DB!A:K,11,0),"")</f>
        <v/>
      </c>
      <c r="C931" s="18"/>
      <c r="D931" s="18"/>
      <c r="E931" s="18"/>
      <c r="F931" s="20"/>
      <c r="G931" s="21">
        <f t="shared" ca="1" si="15"/>
        <v>45931.081130092593</v>
      </c>
      <c r="H931" s="22"/>
      <c r="I931" s="19" t="str">
        <f>IFERROR(VLOOKUP(D931,DB!A:F,6,0),"")</f>
        <v/>
      </c>
      <c r="J931" s="18" t="str">
        <f>IFERROR(VLOOKUP(D931,DB!A:G,7,0),"")</f>
        <v/>
      </c>
      <c r="K931" s="50"/>
      <c r="L931" s="23" t="str">
        <f>IFERROR(VLOOKUP(D931,DB!A:I,9,0),"")</f>
        <v/>
      </c>
    </row>
    <row r="932" spans="1:12" ht="15" customHeight="1">
      <c r="A932" s="19"/>
      <c r="B932" s="75" t="str">
        <f>IFERROR(VLOOKUP(D932,DB!A:K,11,0),"")</f>
        <v/>
      </c>
      <c r="C932" s="18"/>
      <c r="D932" s="18"/>
      <c r="E932" s="18"/>
      <c r="F932" s="20"/>
      <c r="G932" s="21">
        <f t="shared" ca="1" si="15"/>
        <v>45931.081130092593</v>
      </c>
      <c r="H932" s="22"/>
      <c r="I932" s="19" t="str">
        <f>IFERROR(VLOOKUP(D932,DB!A:F,6,0),"")</f>
        <v/>
      </c>
      <c r="J932" s="18" t="str">
        <f>IFERROR(VLOOKUP(D932,DB!A:G,7,0),"")</f>
        <v/>
      </c>
      <c r="K932" s="50"/>
      <c r="L932" s="23" t="str">
        <f>IFERROR(VLOOKUP(D932,DB!A:I,9,0),"")</f>
        <v/>
      </c>
    </row>
    <row r="933" spans="1:12" ht="15" customHeight="1">
      <c r="A933" s="19"/>
      <c r="B933" s="75" t="str">
        <f>IFERROR(VLOOKUP(D933,DB!A:K,11,0),"")</f>
        <v/>
      </c>
      <c r="C933" s="18"/>
      <c r="D933" s="18"/>
      <c r="E933" s="18"/>
      <c r="F933" s="20"/>
      <c r="G933" s="21">
        <f t="shared" ca="1" si="15"/>
        <v>45931.081130092593</v>
      </c>
      <c r="H933" s="22"/>
      <c r="I933" s="19" t="str">
        <f>IFERROR(VLOOKUP(D933,DB!A:F,6,0),"")</f>
        <v/>
      </c>
      <c r="J933" s="18" t="str">
        <f>IFERROR(VLOOKUP(D933,DB!A:G,7,0),"")</f>
        <v/>
      </c>
      <c r="K933" s="50"/>
      <c r="L933" s="23" t="str">
        <f>IFERROR(VLOOKUP(D933,DB!A:I,9,0),"")</f>
        <v/>
      </c>
    </row>
    <row r="934" spans="1:12" ht="15" customHeight="1">
      <c r="A934" s="19"/>
      <c r="B934" s="75" t="str">
        <f>IFERROR(VLOOKUP(D934,DB!A:K,11,0),"")</f>
        <v/>
      </c>
      <c r="C934" s="18"/>
      <c r="D934" s="18"/>
      <c r="E934" s="18"/>
      <c r="F934" s="20"/>
      <c r="G934" s="21">
        <f t="shared" ca="1" si="15"/>
        <v>45931.081130092593</v>
      </c>
      <c r="H934" s="22"/>
      <c r="I934" s="19" t="str">
        <f>IFERROR(VLOOKUP(D934,DB!A:F,6,0),"")</f>
        <v/>
      </c>
      <c r="J934" s="18" t="str">
        <f>IFERROR(VLOOKUP(D934,DB!A:G,7,0),"")</f>
        <v/>
      </c>
      <c r="K934" s="50"/>
      <c r="L934" s="23" t="str">
        <f>IFERROR(VLOOKUP(D934,DB!A:I,9,0),"")</f>
        <v/>
      </c>
    </row>
    <row r="935" spans="1:12" ht="15" customHeight="1">
      <c r="A935" s="19"/>
      <c r="B935" s="75" t="str">
        <f>IFERROR(VLOOKUP(D935,DB!A:K,11,0),"")</f>
        <v/>
      </c>
      <c r="C935" s="18"/>
      <c r="D935" s="18"/>
      <c r="E935" s="18"/>
      <c r="F935" s="20"/>
      <c r="G935" s="21">
        <f t="shared" ca="1" si="15"/>
        <v>45931.081130092593</v>
      </c>
      <c r="H935" s="22"/>
      <c r="I935" s="19" t="str">
        <f>IFERROR(VLOOKUP(D935,DB!A:F,6,0),"")</f>
        <v/>
      </c>
      <c r="J935" s="18" t="str">
        <f>IFERROR(VLOOKUP(D935,DB!A:G,7,0),"")</f>
        <v/>
      </c>
      <c r="K935" s="50"/>
      <c r="L935" s="23" t="str">
        <f>IFERROR(VLOOKUP(D935,DB!A:I,9,0),"")</f>
        <v/>
      </c>
    </row>
    <row r="936" spans="1:12" ht="15" customHeight="1">
      <c r="A936" s="19"/>
      <c r="B936" s="75" t="str">
        <f>IFERROR(VLOOKUP(D936,DB!A:K,11,0),"")</f>
        <v/>
      </c>
      <c r="C936" s="18"/>
      <c r="D936" s="18"/>
      <c r="E936" s="18"/>
      <c r="F936" s="20"/>
      <c r="G936" s="21">
        <f t="shared" ca="1" si="15"/>
        <v>45931.081130092593</v>
      </c>
      <c r="H936" s="22"/>
      <c r="I936" s="19" t="str">
        <f>IFERROR(VLOOKUP(D936,DB!A:F,6,0),"")</f>
        <v/>
      </c>
      <c r="J936" s="18" t="str">
        <f>IFERROR(VLOOKUP(D936,DB!A:G,7,0),"")</f>
        <v/>
      </c>
      <c r="K936" s="50"/>
      <c r="L936" s="23" t="str">
        <f>IFERROR(VLOOKUP(D936,DB!A:I,9,0),"")</f>
        <v/>
      </c>
    </row>
    <row r="937" spans="1:12" ht="15" customHeight="1">
      <c r="A937" s="19"/>
      <c r="B937" s="75" t="str">
        <f>IFERROR(VLOOKUP(D937,DB!A:K,11,0),"")</f>
        <v/>
      </c>
      <c r="C937" s="18"/>
      <c r="D937" s="18"/>
      <c r="E937" s="18"/>
      <c r="F937" s="20"/>
      <c r="G937" s="21">
        <f t="shared" ca="1" si="15"/>
        <v>45931.081130092593</v>
      </c>
      <c r="H937" s="22"/>
      <c r="I937" s="19" t="str">
        <f>IFERROR(VLOOKUP(D937,DB!A:F,6,0),"")</f>
        <v/>
      </c>
      <c r="J937" s="18" t="str">
        <f>IFERROR(VLOOKUP(D937,DB!A:G,7,0),"")</f>
        <v/>
      </c>
      <c r="K937" s="50"/>
      <c r="L937" s="23" t="str">
        <f>IFERROR(VLOOKUP(D937,DB!A:I,9,0),"")</f>
        <v/>
      </c>
    </row>
    <row r="938" spans="1:12" ht="15" customHeight="1">
      <c r="A938" s="19"/>
      <c r="B938" s="75" t="str">
        <f>IFERROR(VLOOKUP(D938,DB!A:K,11,0),"")</f>
        <v/>
      </c>
      <c r="C938" s="18"/>
      <c r="D938" s="18"/>
      <c r="E938" s="18"/>
      <c r="F938" s="20"/>
      <c r="G938" s="21">
        <f t="shared" ca="1" si="15"/>
        <v>45931.081130092593</v>
      </c>
      <c r="H938" s="22"/>
      <c r="I938" s="19" t="str">
        <f>IFERROR(VLOOKUP(D938,DB!A:F,6,0),"")</f>
        <v/>
      </c>
      <c r="J938" s="18" t="str">
        <f>IFERROR(VLOOKUP(D938,DB!A:G,7,0),"")</f>
        <v/>
      </c>
      <c r="K938" s="50"/>
      <c r="L938" s="23" t="str">
        <f>IFERROR(VLOOKUP(D938,DB!A:I,9,0),"")</f>
        <v/>
      </c>
    </row>
    <row r="939" spans="1:12" ht="15" customHeight="1">
      <c r="A939" s="19"/>
      <c r="B939" s="75" t="str">
        <f>IFERROR(VLOOKUP(D939,DB!A:K,11,0),"")</f>
        <v/>
      </c>
      <c r="C939" s="18"/>
      <c r="D939" s="18"/>
      <c r="E939" s="18"/>
      <c r="F939" s="20"/>
      <c r="G939" s="21">
        <f t="shared" ca="1" si="15"/>
        <v>45931.081130092593</v>
      </c>
      <c r="H939" s="22"/>
      <c r="I939" s="19" t="str">
        <f>IFERROR(VLOOKUP(D939,DB!A:F,6,0),"")</f>
        <v/>
      </c>
      <c r="J939" s="18" t="str">
        <f>IFERROR(VLOOKUP(D939,DB!A:G,7,0),"")</f>
        <v/>
      </c>
      <c r="K939" s="50"/>
      <c r="L939" s="23" t="str">
        <f>IFERROR(VLOOKUP(D939,DB!A:I,9,0),"")</f>
        <v/>
      </c>
    </row>
    <row r="940" spans="1:12" ht="15" customHeight="1">
      <c r="A940" s="19"/>
      <c r="B940" s="75" t="str">
        <f>IFERROR(VLOOKUP(D940,DB!A:K,11,0),"")</f>
        <v/>
      </c>
      <c r="C940" s="18"/>
      <c r="D940" s="18"/>
      <c r="E940" s="18"/>
      <c r="F940" s="20"/>
      <c r="G940" s="21">
        <f t="shared" ca="1" si="15"/>
        <v>45931.081130092593</v>
      </c>
      <c r="H940" s="22"/>
      <c r="I940" s="19" t="str">
        <f>IFERROR(VLOOKUP(D940,DB!A:F,6,0),"")</f>
        <v/>
      </c>
      <c r="J940" s="18" t="str">
        <f>IFERROR(VLOOKUP(D940,DB!A:G,7,0),"")</f>
        <v/>
      </c>
      <c r="K940" s="50"/>
      <c r="L940" s="23" t="str">
        <f>IFERROR(VLOOKUP(D940,DB!A:I,9,0),"")</f>
        <v/>
      </c>
    </row>
    <row r="941" spans="1:12" ht="15" customHeight="1">
      <c r="A941" s="19"/>
      <c r="B941" s="75" t="str">
        <f>IFERROR(VLOOKUP(D941,DB!A:K,11,0),"")</f>
        <v/>
      </c>
      <c r="C941" s="18"/>
      <c r="D941" s="18"/>
      <c r="E941" s="18"/>
      <c r="F941" s="20"/>
      <c r="G941" s="21">
        <f t="shared" ca="1" si="15"/>
        <v>45931.081130092593</v>
      </c>
      <c r="H941" s="22"/>
      <c r="I941" s="19" t="str">
        <f>IFERROR(VLOOKUP(D941,DB!A:F,6,0),"")</f>
        <v/>
      </c>
      <c r="J941" s="18" t="str">
        <f>IFERROR(VLOOKUP(D941,DB!A:G,7,0),"")</f>
        <v/>
      </c>
      <c r="K941" s="50"/>
      <c r="L941" s="23" t="str">
        <f>IFERROR(VLOOKUP(D941,DB!A:I,9,0),"")</f>
        <v/>
      </c>
    </row>
    <row r="942" spans="1:12" ht="15" customHeight="1">
      <c r="A942" s="19"/>
      <c r="B942" s="75" t="str">
        <f>IFERROR(VLOOKUP(D942,DB!A:K,11,0),"")</f>
        <v/>
      </c>
      <c r="C942" s="18"/>
      <c r="D942" s="18"/>
      <c r="E942" s="18"/>
      <c r="F942" s="20"/>
      <c r="G942" s="21">
        <f t="shared" ca="1" si="15"/>
        <v>45931.081130092593</v>
      </c>
      <c r="H942" s="22"/>
      <c r="I942" s="19" t="str">
        <f>IFERROR(VLOOKUP(D942,DB!A:F,6,0),"")</f>
        <v/>
      </c>
      <c r="J942" s="18" t="str">
        <f>IFERROR(VLOOKUP(D942,DB!A:G,7,0),"")</f>
        <v/>
      </c>
      <c r="K942" s="50"/>
      <c r="L942" s="23" t="str">
        <f>IFERROR(VLOOKUP(D942,DB!A:I,9,0),"")</f>
        <v/>
      </c>
    </row>
    <row r="943" spans="1:12" ht="15" customHeight="1">
      <c r="A943" s="19"/>
      <c r="B943" s="75" t="str">
        <f>IFERROR(VLOOKUP(D943,DB!A:K,11,0),"")</f>
        <v/>
      </c>
      <c r="C943" s="18"/>
      <c r="D943" s="18"/>
      <c r="E943" s="18"/>
      <c r="F943" s="20"/>
      <c r="G943" s="21">
        <f t="shared" ca="1" si="15"/>
        <v>45931.081130092593</v>
      </c>
      <c r="H943" s="22"/>
      <c r="I943" s="19" t="str">
        <f>IFERROR(VLOOKUP(D943,DB!A:F,6,0),"")</f>
        <v/>
      </c>
      <c r="J943" s="18" t="str">
        <f>IFERROR(VLOOKUP(D943,DB!A:G,7,0),"")</f>
        <v/>
      </c>
      <c r="K943" s="50"/>
      <c r="L943" s="23" t="str">
        <f>IFERROR(VLOOKUP(D943,DB!A:I,9,0),"")</f>
        <v/>
      </c>
    </row>
    <row r="944" spans="1:12" ht="15" customHeight="1">
      <c r="A944" s="19"/>
      <c r="B944" s="75" t="str">
        <f>IFERROR(VLOOKUP(D944,DB!A:K,11,0),"")</f>
        <v/>
      </c>
      <c r="C944" s="18"/>
      <c r="D944" s="18"/>
      <c r="E944" s="18"/>
      <c r="F944" s="20"/>
      <c r="G944" s="21">
        <f t="shared" ca="1" si="15"/>
        <v>45931.081130092593</v>
      </c>
      <c r="H944" s="22"/>
      <c r="I944" s="19" t="str">
        <f>IFERROR(VLOOKUP(D944,DB!A:F,6,0),"")</f>
        <v/>
      </c>
      <c r="J944" s="18" t="str">
        <f>IFERROR(VLOOKUP(D944,DB!A:G,7,0),"")</f>
        <v/>
      </c>
      <c r="K944" s="50"/>
      <c r="L944" s="23" t="str">
        <f>IFERROR(VLOOKUP(D944,DB!A:I,9,0),"")</f>
        <v/>
      </c>
    </row>
    <row r="945" spans="1:12" ht="15" customHeight="1">
      <c r="A945" s="19"/>
      <c r="B945" s="75" t="str">
        <f>IFERROR(VLOOKUP(D945,DB!A:K,11,0),"")</f>
        <v/>
      </c>
      <c r="C945" s="18"/>
      <c r="D945" s="18"/>
      <c r="E945" s="18"/>
      <c r="F945" s="20"/>
      <c r="G945" s="21">
        <f t="shared" ca="1" si="15"/>
        <v>45931.081130092593</v>
      </c>
      <c r="H945" s="22"/>
      <c r="I945" s="19" t="str">
        <f>IFERROR(VLOOKUP(D945,DB!A:F,6,0),"")</f>
        <v/>
      </c>
      <c r="J945" s="18" t="str">
        <f>IFERROR(VLOOKUP(D945,DB!A:G,7,0),"")</f>
        <v/>
      </c>
      <c r="K945" s="50"/>
      <c r="L945" s="23" t="str">
        <f>IFERROR(VLOOKUP(D945,DB!A:I,9,0),"")</f>
        <v/>
      </c>
    </row>
    <row r="946" spans="1:12" ht="15" customHeight="1">
      <c r="A946" s="19"/>
      <c r="B946" s="75" t="str">
        <f>IFERROR(VLOOKUP(D946,DB!A:K,11,0),"")</f>
        <v/>
      </c>
      <c r="C946" s="18"/>
      <c r="D946" s="18"/>
      <c r="E946" s="18"/>
      <c r="F946" s="20"/>
      <c r="G946" s="21">
        <f t="shared" ca="1" si="15"/>
        <v>45931.081130092593</v>
      </c>
      <c r="H946" s="22"/>
      <c r="I946" s="19" t="str">
        <f>IFERROR(VLOOKUP(D946,DB!A:F,6,0),"")</f>
        <v/>
      </c>
      <c r="J946" s="18" t="str">
        <f>IFERROR(VLOOKUP(D946,DB!A:G,7,0),"")</f>
        <v/>
      </c>
      <c r="K946" s="50"/>
      <c r="L946" s="23" t="str">
        <f>IFERROR(VLOOKUP(D946,DB!A:I,9,0),"")</f>
        <v/>
      </c>
    </row>
    <row r="947" spans="1:12" ht="15" customHeight="1">
      <c r="A947" s="19"/>
      <c r="B947" s="75" t="str">
        <f>IFERROR(VLOOKUP(D947,DB!A:K,11,0),"")</f>
        <v/>
      </c>
      <c r="C947" s="18"/>
      <c r="D947" s="18"/>
      <c r="E947" s="18"/>
      <c r="F947" s="20"/>
      <c r="G947" s="21">
        <f t="shared" ca="1" si="15"/>
        <v>45931.081130092593</v>
      </c>
      <c r="H947" s="22"/>
      <c r="I947" s="19" t="str">
        <f>IFERROR(VLOOKUP(D947,DB!A:F,6,0),"")</f>
        <v/>
      </c>
      <c r="J947" s="18" t="str">
        <f>IFERROR(VLOOKUP(D947,DB!A:G,7,0),"")</f>
        <v/>
      </c>
      <c r="K947" s="50"/>
      <c r="L947" s="23" t="str">
        <f>IFERROR(VLOOKUP(D947,DB!A:I,9,0),"")</f>
        <v/>
      </c>
    </row>
    <row r="948" spans="1:12" ht="15" customHeight="1">
      <c r="A948" s="19"/>
      <c r="B948" s="75" t="str">
        <f>IFERROR(VLOOKUP(D948,DB!A:K,11,0),"")</f>
        <v/>
      </c>
      <c r="C948" s="18"/>
      <c r="D948" s="18"/>
      <c r="E948" s="18"/>
      <c r="F948" s="20"/>
      <c r="G948" s="21">
        <f t="shared" ca="1" si="15"/>
        <v>45931.081130092593</v>
      </c>
      <c r="H948" s="22"/>
      <c r="I948" s="19" t="str">
        <f>IFERROR(VLOOKUP(D948,DB!A:F,6,0),"")</f>
        <v/>
      </c>
      <c r="J948" s="18" t="str">
        <f>IFERROR(VLOOKUP(D948,DB!A:G,7,0),"")</f>
        <v/>
      </c>
      <c r="K948" s="50"/>
      <c r="L948" s="23" t="str">
        <f>IFERROR(VLOOKUP(D948,DB!A:I,9,0),"")</f>
        <v/>
      </c>
    </row>
    <row r="949" spans="1:12" ht="15" customHeight="1">
      <c r="A949" s="19"/>
      <c r="B949" s="75" t="str">
        <f>IFERROR(VLOOKUP(D949,DB!A:K,11,0),"")</f>
        <v/>
      </c>
      <c r="C949" s="18"/>
      <c r="D949" s="18"/>
      <c r="E949" s="18"/>
      <c r="F949" s="20"/>
      <c r="G949" s="21">
        <f t="shared" ca="1" si="15"/>
        <v>45931.081130092593</v>
      </c>
      <c r="H949" s="22"/>
      <c r="I949" s="19" t="str">
        <f>IFERROR(VLOOKUP(D949,DB!A:F,6,0),"")</f>
        <v/>
      </c>
      <c r="J949" s="18" t="str">
        <f>IFERROR(VLOOKUP(D949,DB!A:G,7,0),"")</f>
        <v/>
      </c>
      <c r="K949" s="50"/>
      <c r="L949" s="23" t="str">
        <f>IFERROR(VLOOKUP(D949,DB!A:I,9,0),"")</f>
        <v/>
      </c>
    </row>
    <row r="950" spans="1:12" ht="15" customHeight="1">
      <c r="A950" s="19"/>
      <c r="B950" s="75" t="str">
        <f>IFERROR(VLOOKUP(D950,DB!A:K,11,0),"")</f>
        <v/>
      </c>
      <c r="C950" s="18"/>
      <c r="D950" s="18"/>
      <c r="E950" s="18"/>
      <c r="F950" s="20"/>
      <c r="G950" s="21">
        <f t="shared" ca="1" si="15"/>
        <v>45931.081130092593</v>
      </c>
      <c r="H950" s="22"/>
      <c r="I950" s="19" t="str">
        <f>IFERROR(VLOOKUP(D950,DB!A:F,6,0),"")</f>
        <v/>
      </c>
      <c r="J950" s="18" t="str">
        <f>IFERROR(VLOOKUP(D950,DB!A:G,7,0),"")</f>
        <v/>
      </c>
      <c r="K950" s="50"/>
      <c r="L950" s="23" t="str">
        <f>IFERROR(VLOOKUP(D950,DB!A:I,9,0),"")</f>
        <v/>
      </c>
    </row>
    <row r="951" spans="1:12" ht="15" customHeight="1">
      <c r="A951" s="19"/>
      <c r="B951" s="75" t="str">
        <f>IFERROR(VLOOKUP(D951,DB!A:K,11,0),"")</f>
        <v/>
      </c>
      <c r="C951" s="18"/>
      <c r="D951" s="18"/>
      <c r="E951" s="18"/>
      <c r="F951" s="20"/>
      <c r="G951" s="21">
        <f t="shared" ca="1" si="15"/>
        <v>45931.081130092593</v>
      </c>
      <c r="H951" s="22"/>
      <c r="I951" s="19" t="str">
        <f>IFERROR(VLOOKUP(D951,DB!A:F,6,0),"")</f>
        <v/>
      </c>
      <c r="J951" s="18" t="str">
        <f>IFERROR(VLOOKUP(D951,DB!A:G,7,0),"")</f>
        <v/>
      </c>
      <c r="K951" s="50"/>
      <c r="L951" s="23" t="str">
        <f>IFERROR(VLOOKUP(D951,DB!A:I,9,0),"")</f>
        <v/>
      </c>
    </row>
    <row r="952" spans="1:12" ht="15" customHeight="1">
      <c r="A952" s="19"/>
      <c r="B952" s="75" t="str">
        <f>IFERROR(VLOOKUP(D952,DB!A:K,11,0),"")</f>
        <v/>
      </c>
      <c r="C952" s="18"/>
      <c r="D952" s="18"/>
      <c r="E952" s="18"/>
      <c r="F952" s="20"/>
      <c r="G952" s="21">
        <f t="shared" ca="1" si="15"/>
        <v>45931.081130092593</v>
      </c>
      <c r="H952" s="22"/>
      <c r="I952" s="19" t="str">
        <f>IFERROR(VLOOKUP(D952,DB!A:F,6,0),"")</f>
        <v/>
      </c>
      <c r="J952" s="18" t="str">
        <f>IFERROR(VLOOKUP(D952,DB!A:G,7,0),"")</f>
        <v/>
      </c>
      <c r="K952" s="50"/>
      <c r="L952" s="23" t="str">
        <f>IFERROR(VLOOKUP(D952,DB!A:I,9,0),"")</f>
        <v/>
      </c>
    </row>
    <row r="953" spans="1:12" ht="15" customHeight="1">
      <c r="A953" s="19"/>
      <c r="B953" s="75" t="str">
        <f>IFERROR(VLOOKUP(D953,DB!A:K,11,0),"")</f>
        <v/>
      </c>
      <c r="C953" s="18"/>
      <c r="D953" s="18"/>
      <c r="E953" s="18"/>
      <c r="F953" s="20"/>
      <c r="G953" s="21">
        <f t="shared" ca="1" si="15"/>
        <v>45931.081130092593</v>
      </c>
      <c r="H953" s="22"/>
      <c r="I953" s="19" t="str">
        <f>IFERROR(VLOOKUP(D953,DB!A:F,6,0),"")</f>
        <v/>
      </c>
      <c r="J953" s="18" t="str">
        <f>IFERROR(VLOOKUP(D953,DB!A:G,7,0),"")</f>
        <v/>
      </c>
      <c r="K953" s="50"/>
      <c r="L953" s="23" t="str">
        <f>IFERROR(VLOOKUP(D953,DB!A:I,9,0),"")</f>
        <v/>
      </c>
    </row>
    <row r="954" spans="1:12" ht="15" customHeight="1">
      <c r="A954" s="19"/>
      <c r="B954" s="75" t="str">
        <f>IFERROR(VLOOKUP(D954,DB!A:K,11,0),"")</f>
        <v/>
      </c>
      <c r="C954" s="18"/>
      <c r="D954" s="18"/>
      <c r="E954" s="18"/>
      <c r="F954" s="20"/>
      <c r="G954" s="21">
        <f t="shared" ca="1" si="15"/>
        <v>45931.081130092593</v>
      </c>
      <c r="H954" s="22"/>
      <c r="I954" s="19" t="str">
        <f>IFERROR(VLOOKUP(D954,DB!A:F,6,0),"")</f>
        <v/>
      </c>
      <c r="J954" s="18" t="str">
        <f>IFERROR(VLOOKUP(D954,DB!A:G,7,0),"")</f>
        <v/>
      </c>
      <c r="K954" s="50"/>
      <c r="L954" s="23" t="str">
        <f>IFERROR(VLOOKUP(D954,DB!A:I,9,0),"")</f>
        <v/>
      </c>
    </row>
    <row r="955" spans="1:12" ht="15" customHeight="1">
      <c r="A955" s="19"/>
      <c r="B955" s="75" t="str">
        <f>IFERROR(VLOOKUP(D955,DB!A:K,11,0),"")</f>
        <v/>
      </c>
      <c r="C955" s="18"/>
      <c r="D955" s="18"/>
      <c r="E955" s="18"/>
      <c r="F955" s="20"/>
      <c r="G955" s="21">
        <f t="shared" ca="1" si="15"/>
        <v>45931.081130092593</v>
      </c>
      <c r="H955" s="22"/>
      <c r="I955" s="19" t="str">
        <f>IFERROR(VLOOKUP(D955,DB!A:F,6,0),"")</f>
        <v/>
      </c>
      <c r="J955" s="18" t="str">
        <f>IFERROR(VLOOKUP(D955,DB!A:G,7,0),"")</f>
        <v/>
      </c>
      <c r="K955" s="50"/>
      <c r="L955" s="23" t="str">
        <f>IFERROR(VLOOKUP(D955,DB!A:I,9,0),"")</f>
        <v/>
      </c>
    </row>
    <row r="956" spans="1:12" ht="15" customHeight="1">
      <c r="A956" s="19"/>
      <c r="B956" s="75" t="str">
        <f>IFERROR(VLOOKUP(D956,DB!A:K,11,0),"")</f>
        <v/>
      </c>
      <c r="C956" s="18"/>
      <c r="D956" s="18"/>
      <c r="E956" s="18"/>
      <c r="F956" s="20"/>
      <c r="G956" s="21">
        <f t="shared" ca="1" si="15"/>
        <v>45931.081130092593</v>
      </c>
      <c r="H956" s="22"/>
      <c r="I956" s="19" t="str">
        <f>IFERROR(VLOOKUP(D956,DB!A:F,6,0),"")</f>
        <v/>
      </c>
      <c r="J956" s="18" t="str">
        <f>IFERROR(VLOOKUP(D956,DB!A:G,7,0),"")</f>
        <v/>
      </c>
      <c r="K956" s="50"/>
      <c r="L956" s="23" t="str">
        <f>IFERROR(VLOOKUP(D956,DB!A:I,9,0),"")</f>
        <v/>
      </c>
    </row>
    <row r="957" spans="1:12" ht="15" customHeight="1">
      <c r="A957" s="19"/>
      <c r="B957" s="75" t="str">
        <f>IFERROR(VLOOKUP(D957,DB!A:K,11,0),"")</f>
        <v/>
      </c>
      <c r="C957" s="18"/>
      <c r="D957" s="18"/>
      <c r="E957" s="18"/>
      <c r="F957" s="20"/>
      <c r="G957" s="21">
        <f t="shared" ca="1" si="15"/>
        <v>45931.081130092593</v>
      </c>
      <c r="H957" s="22"/>
      <c r="I957" s="19" t="str">
        <f>IFERROR(VLOOKUP(D957,DB!A:F,6,0),"")</f>
        <v/>
      </c>
      <c r="J957" s="18" t="str">
        <f>IFERROR(VLOOKUP(D957,DB!A:G,7,0),"")</f>
        <v/>
      </c>
      <c r="K957" s="50"/>
      <c r="L957" s="23" t="str">
        <f>IFERROR(VLOOKUP(D957,DB!A:I,9,0),"")</f>
        <v/>
      </c>
    </row>
    <row r="958" spans="1:12" ht="15" customHeight="1">
      <c r="A958" s="19"/>
      <c r="B958" s="75" t="str">
        <f>IFERROR(VLOOKUP(D958,DB!A:K,11,0),"")</f>
        <v/>
      </c>
      <c r="C958" s="18"/>
      <c r="D958" s="18"/>
      <c r="E958" s="18"/>
      <c r="F958" s="20"/>
      <c r="G958" s="21">
        <f t="shared" ca="1" si="15"/>
        <v>45931.081130092593</v>
      </c>
      <c r="H958" s="22"/>
      <c r="I958" s="19" t="str">
        <f>IFERROR(VLOOKUP(D958,DB!A:F,6,0),"")</f>
        <v/>
      </c>
      <c r="J958" s="18" t="str">
        <f>IFERROR(VLOOKUP(D958,DB!A:G,7,0),"")</f>
        <v/>
      </c>
      <c r="K958" s="50"/>
      <c r="L958" s="23" t="str">
        <f>IFERROR(VLOOKUP(D958,DB!A:I,9,0),"")</f>
        <v/>
      </c>
    </row>
    <row r="959" spans="1:12" ht="15" customHeight="1">
      <c r="A959" s="19"/>
      <c r="B959" s="75" t="str">
        <f>IFERROR(VLOOKUP(D959,DB!A:K,11,0),"")</f>
        <v/>
      </c>
      <c r="C959" s="18"/>
      <c r="D959" s="18"/>
      <c r="E959" s="18"/>
      <c r="F959" s="20"/>
      <c r="G959" s="21">
        <f t="shared" ca="1" si="15"/>
        <v>45931.081130092593</v>
      </c>
      <c r="H959" s="22"/>
      <c r="I959" s="19" t="str">
        <f>IFERROR(VLOOKUP(D959,DB!A:F,6,0),"")</f>
        <v/>
      </c>
      <c r="J959" s="18" t="str">
        <f>IFERROR(VLOOKUP(D959,DB!A:G,7,0),"")</f>
        <v/>
      </c>
      <c r="K959" s="50"/>
      <c r="L959" s="23" t="str">
        <f>IFERROR(VLOOKUP(D959,DB!A:I,9,0),"")</f>
        <v/>
      </c>
    </row>
    <row r="960" spans="1:12" ht="15" customHeight="1">
      <c r="A960" s="19"/>
      <c r="B960" s="75" t="str">
        <f>IFERROR(VLOOKUP(D960,DB!A:K,11,0),"")</f>
        <v/>
      </c>
      <c r="C960" s="18"/>
      <c r="D960" s="18"/>
      <c r="E960" s="18"/>
      <c r="F960" s="20"/>
      <c r="G960" s="21">
        <f t="shared" ca="1" si="15"/>
        <v>45931.081130092593</v>
      </c>
      <c r="H960" s="22"/>
      <c r="I960" s="19" t="str">
        <f>IFERROR(VLOOKUP(D960,DB!A:F,6,0),"")</f>
        <v/>
      </c>
      <c r="J960" s="18" t="str">
        <f>IFERROR(VLOOKUP(D960,DB!A:G,7,0),"")</f>
        <v/>
      </c>
      <c r="K960" s="50"/>
      <c r="L960" s="23" t="str">
        <f>IFERROR(VLOOKUP(D960,DB!A:I,9,0),"")</f>
        <v/>
      </c>
    </row>
    <row r="961" spans="1:12" ht="15" customHeight="1">
      <c r="A961" s="19"/>
      <c r="B961" s="75" t="str">
        <f>IFERROR(VLOOKUP(D961,DB!A:K,11,0),"")</f>
        <v/>
      </c>
      <c r="C961" s="18"/>
      <c r="D961" s="18"/>
      <c r="E961" s="18"/>
      <c r="F961" s="20"/>
      <c r="G961" s="21">
        <f t="shared" ca="1" si="15"/>
        <v>45931.081130092593</v>
      </c>
      <c r="H961" s="22"/>
      <c r="I961" s="19" t="str">
        <f>IFERROR(VLOOKUP(D961,DB!A:F,6,0),"")</f>
        <v/>
      </c>
      <c r="J961" s="18" t="str">
        <f>IFERROR(VLOOKUP(D961,DB!A:G,7,0),"")</f>
        <v/>
      </c>
      <c r="K961" s="50"/>
      <c r="L961" s="23" t="str">
        <f>IFERROR(VLOOKUP(D961,DB!A:I,9,0),"")</f>
        <v/>
      </c>
    </row>
    <row r="962" spans="1:12" ht="15" customHeight="1">
      <c r="A962" s="19"/>
      <c r="B962" s="75" t="str">
        <f>IFERROR(VLOOKUP(D962,DB!A:K,11,0),"")</f>
        <v/>
      </c>
      <c r="C962" s="18"/>
      <c r="D962" s="18"/>
      <c r="E962" s="18"/>
      <c r="F962" s="20"/>
      <c r="G962" s="21">
        <f t="shared" ca="1" si="15"/>
        <v>45931.081130092593</v>
      </c>
      <c r="H962" s="22"/>
      <c r="I962" s="19" t="str">
        <f>IFERROR(VLOOKUP(D962,DB!A:F,6,0),"")</f>
        <v/>
      </c>
      <c r="J962" s="18" t="str">
        <f>IFERROR(VLOOKUP(D962,DB!A:G,7,0),"")</f>
        <v/>
      </c>
      <c r="K962" s="50"/>
      <c r="L962" s="23" t="str">
        <f>IFERROR(VLOOKUP(D962,DB!A:I,9,0),"")</f>
        <v/>
      </c>
    </row>
    <row r="963" spans="1:12" ht="15" customHeight="1">
      <c r="A963" s="19"/>
      <c r="B963" s="75" t="str">
        <f>IFERROR(VLOOKUP(D963,DB!A:K,11,0),"")</f>
        <v/>
      </c>
      <c r="C963" s="18"/>
      <c r="D963" s="18"/>
      <c r="E963" s="18"/>
      <c r="F963" s="20"/>
      <c r="G963" s="21">
        <f t="shared" ca="1" si="15"/>
        <v>45931.081130092593</v>
      </c>
      <c r="H963" s="22"/>
      <c r="I963" s="19" t="str">
        <f>IFERROR(VLOOKUP(D963,DB!A:F,6,0),"")</f>
        <v/>
      </c>
      <c r="J963" s="18" t="str">
        <f>IFERROR(VLOOKUP(D963,DB!A:G,7,0),"")</f>
        <v/>
      </c>
      <c r="K963" s="50"/>
      <c r="L963" s="23" t="str">
        <f>IFERROR(VLOOKUP(D963,DB!A:I,9,0),"")</f>
        <v/>
      </c>
    </row>
    <row r="964" spans="1:12" ht="15" customHeight="1">
      <c r="A964" s="19"/>
      <c r="B964" s="75" t="str">
        <f>IFERROR(VLOOKUP(D964,DB!A:K,11,0),"")</f>
        <v/>
      </c>
      <c r="C964" s="18"/>
      <c r="D964" s="18"/>
      <c r="E964" s="18"/>
      <c r="F964" s="20"/>
      <c r="G964" s="21">
        <f t="shared" ca="1" si="15"/>
        <v>45931.081130092593</v>
      </c>
      <c r="H964" s="22"/>
      <c r="I964" s="19" t="str">
        <f>IFERROR(VLOOKUP(D964,DB!A:F,6,0),"")</f>
        <v/>
      </c>
      <c r="J964" s="18" t="str">
        <f>IFERROR(VLOOKUP(D964,DB!A:G,7,0),"")</f>
        <v/>
      </c>
      <c r="K964" s="50"/>
      <c r="L964" s="23" t="str">
        <f>IFERROR(VLOOKUP(D964,DB!A:I,9,0),"")</f>
        <v/>
      </c>
    </row>
    <row r="965" spans="1:12" ht="15" customHeight="1">
      <c r="A965" s="19"/>
      <c r="B965" s="75" t="str">
        <f>IFERROR(VLOOKUP(D965,DB!A:K,11,0),"")</f>
        <v/>
      </c>
      <c r="C965" s="18"/>
      <c r="D965" s="18"/>
      <c r="E965" s="18"/>
      <c r="F965" s="20"/>
      <c r="G965" s="21">
        <f t="shared" ca="1" si="15"/>
        <v>45931.081130092593</v>
      </c>
      <c r="H965" s="22"/>
      <c r="I965" s="19" t="str">
        <f>IFERROR(VLOOKUP(D965,DB!A:F,6,0),"")</f>
        <v/>
      </c>
      <c r="J965" s="18" t="str">
        <f>IFERROR(VLOOKUP(D965,DB!A:G,7,0),"")</f>
        <v/>
      </c>
      <c r="K965" s="50"/>
      <c r="L965" s="23" t="str">
        <f>IFERROR(VLOOKUP(D965,DB!A:I,9,0),"")</f>
        <v/>
      </c>
    </row>
    <row r="966" spans="1:12" ht="15" customHeight="1">
      <c r="A966" s="19"/>
      <c r="B966" s="75" t="str">
        <f>IFERROR(VLOOKUP(D966,DB!A:K,11,0),"")</f>
        <v/>
      </c>
      <c r="C966" s="18"/>
      <c r="D966" s="18"/>
      <c r="E966" s="18"/>
      <c r="F966" s="20"/>
      <c r="G966" s="21">
        <f t="shared" ca="1" si="15"/>
        <v>45931.081130092593</v>
      </c>
      <c r="H966" s="22"/>
      <c r="I966" s="19" t="str">
        <f>IFERROR(VLOOKUP(D966,DB!A:F,6,0),"")</f>
        <v/>
      </c>
      <c r="J966" s="18" t="str">
        <f>IFERROR(VLOOKUP(D966,DB!A:G,7,0),"")</f>
        <v/>
      </c>
      <c r="K966" s="50"/>
      <c r="L966" s="23" t="str">
        <f>IFERROR(VLOOKUP(D966,DB!A:I,9,0),"")</f>
        <v/>
      </c>
    </row>
    <row r="967" spans="1:12" ht="15" customHeight="1">
      <c r="A967" s="19"/>
      <c r="B967" s="75" t="str">
        <f>IFERROR(VLOOKUP(D967,DB!A:K,11,0),"")</f>
        <v/>
      </c>
      <c r="C967" s="18"/>
      <c r="D967" s="18"/>
      <c r="E967" s="18"/>
      <c r="F967" s="20"/>
      <c r="G967" s="21">
        <f t="shared" ca="1" si="15"/>
        <v>45931.081130092593</v>
      </c>
      <c r="H967" s="22"/>
      <c r="I967" s="19" t="str">
        <f>IFERROR(VLOOKUP(D967,DB!A:F,6,0),"")</f>
        <v/>
      </c>
      <c r="J967" s="18" t="str">
        <f>IFERROR(VLOOKUP(D967,DB!A:G,7,0),"")</f>
        <v/>
      </c>
      <c r="K967" s="50"/>
      <c r="L967" s="23" t="str">
        <f>IFERROR(VLOOKUP(D967,DB!A:I,9,0),"")</f>
        <v/>
      </c>
    </row>
    <row r="968" spans="1:12" ht="15" customHeight="1">
      <c r="A968" s="19"/>
      <c r="B968" s="75" t="str">
        <f>IFERROR(VLOOKUP(D968,DB!A:K,11,0),"")</f>
        <v/>
      </c>
      <c r="C968" s="18"/>
      <c r="D968" s="18"/>
      <c r="E968" s="18"/>
      <c r="F968" s="20"/>
      <c r="G968" s="21">
        <f t="shared" ref="G968:G1031" ca="1" si="16">IFERROR(NOW()-F968,"-")</f>
        <v>45931.081130092593</v>
      </c>
      <c r="H968" s="22"/>
      <c r="I968" s="19" t="str">
        <f>IFERROR(VLOOKUP(D968,DB!A:F,6,0),"")</f>
        <v/>
      </c>
      <c r="J968" s="18" t="str">
        <f>IFERROR(VLOOKUP(D968,DB!A:G,7,0),"")</f>
        <v/>
      </c>
      <c r="K968" s="50"/>
      <c r="L968" s="23" t="str">
        <f>IFERROR(VLOOKUP(D968,DB!A:I,9,0),"")</f>
        <v/>
      </c>
    </row>
    <row r="969" spans="1:12" ht="15" customHeight="1">
      <c r="A969" s="19"/>
      <c r="B969" s="75" t="str">
        <f>IFERROR(VLOOKUP(D969,DB!A:K,11,0),"")</f>
        <v/>
      </c>
      <c r="C969" s="18"/>
      <c r="D969" s="18"/>
      <c r="E969" s="18"/>
      <c r="F969" s="20"/>
      <c r="G969" s="21">
        <f t="shared" ca="1" si="16"/>
        <v>45931.081130092593</v>
      </c>
      <c r="H969" s="22"/>
      <c r="I969" s="19" t="str">
        <f>IFERROR(VLOOKUP(D969,DB!A:F,6,0),"")</f>
        <v/>
      </c>
      <c r="J969" s="18" t="str">
        <f>IFERROR(VLOOKUP(D969,DB!A:G,7,0),"")</f>
        <v/>
      </c>
      <c r="K969" s="50"/>
      <c r="L969" s="23" t="str">
        <f>IFERROR(VLOOKUP(D969,DB!A:I,9,0),"")</f>
        <v/>
      </c>
    </row>
    <row r="970" spans="1:12" ht="15" customHeight="1">
      <c r="A970" s="19"/>
      <c r="B970" s="75" t="str">
        <f>IFERROR(VLOOKUP(D970,DB!A:K,11,0),"")</f>
        <v/>
      </c>
      <c r="C970" s="18"/>
      <c r="D970" s="18"/>
      <c r="E970" s="18"/>
      <c r="F970" s="20"/>
      <c r="G970" s="21">
        <f t="shared" ca="1" si="16"/>
        <v>45931.081130092593</v>
      </c>
      <c r="H970" s="22"/>
      <c r="I970" s="19" t="str">
        <f>IFERROR(VLOOKUP(D970,DB!A:F,6,0),"")</f>
        <v/>
      </c>
      <c r="J970" s="18" t="str">
        <f>IFERROR(VLOOKUP(D970,DB!A:G,7,0),"")</f>
        <v/>
      </c>
      <c r="K970" s="50"/>
      <c r="L970" s="23" t="str">
        <f>IFERROR(VLOOKUP(D970,DB!A:I,9,0),"")</f>
        <v/>
      </c>
    </row>
    <row r="971" spans="1:12" ht="15" customHeight="1">
      <c r="A971" s="19"/>
      <c r="B971" s="75" t="str">
        <f>IFERROR(VLOOKUP(D971,DB!A:K,11,0),"")</f>
        <v/>
      </c>
      <c r="C971" s="18"/>
      <c r="D971" s="18"/>
      <c r="E971" s="18"/>
      <c r="F971" s="20"/>
      <c r="G971" s="21">
        <f t="shared" ca="1" si="16"/>
        <v>45931.081130092593</v>
      </c>
      <c r="H971" s="22"/>
      <c r="I971" s="19" t="str">
        <f>IFERROR(VLOOKUP(D971,DB!A:F,6,0),"")</f>
        <v/>
      </c>
      <c r="J971" s="18" t="str">
        <f>IFERROR(VLOOKUP(D971,DB!A:G,7,0),"")</f>
        <v/>
      </c>
      <c r="K971" s="50"/>
      <c r="L971" s="23" t="str">
        <f>IFERROR(VLOOKUP(D971,DB!A:I,9,0),"")</f>
        <v/>
      </c>
    </row>
    <row r="972" spans="1:12" ht="15" customHeight="1">
      <c r="A972" s="19"/>
      <c r="B972" s="75" t="str">
        <f>IFERROR(VLOOKUP(D972,DB!A:K,11,0),"")</f>
        <v/>
      </c>
      <c r="C972" s="18"/>
      <c r="D972" s="18"/>
      <c r="E972" s="18"/>
      <c r="F972" s="20"/>
      <c r="G972" s="21">
        <f t="shared" ca="1" si="16"/>
        <v>45931.081130092593</v>
      </c>
      <c r="H972" s="22"/>
      <c r="I972" s="19" t="str">
        <f>IFERROR(VLOOKUP(D972,DB!A:F,6,0),"")</f>
        <v/>
      </c>
      <c r="J972" s="18" t="str">
        <f>IFERROR(VLOOKUP(D972,DB!A:G,7,0),"")</f>
        <v/>
      </c>
      <c r="K972" s="50"/>
      <c r="L972" s="23" t="str">
        <f>IFERROR(VLOOKUP(D972,DB!A:I,9,0),"")</f>
        <v/>
      </c>
    </row>
    <row r="973" spans="1:12" ht="15" customHeight="1">
      <c r="A973" s="19"/>
      <c r="B973" s="75" t="str">
        <f>IFERROR(VLOOKUP(D973,DB!A:K,11,0),"")</f>
        <v/>
      </c>
      <c r="C973" s="18"/>
      <c r="D973" s="18"/>
      <c r="E973" s="18"/>
      <c r="F973" s="20"/>
      <c r="G973" s="21">
        <f t="shared" ca="1" si="16"/>
        <v>45931.081130092593</v>
      </c>
      <c r="H973" s="22"/>
      <c r="I973" s="19" t="str">
        <f>IFERROR(VLOOKUP(D973,DB!A:F,6,0),"")</f>
        <v/>
      </c>
      <c r="J973" s="18" t="str">
        <f>IFERROR(VLOOKUP(D973,DB!A:G,7,0),"")</f>
        <v/>
      </c>
      <c r="K973" s="50"/>
      <c r="L973" s="23" t="str">
        <f>IFERROR(VLOOKUP(D973,DB!A:I,9,0),"")</f>
        <v/>
      </c>
    </row>
    <row r="974" spans="1:12" ht="15" customHeight="1">
      <c r="A974" s="19"/>
      <c r="B974" s="75" t="str">
        <f>IFERROR(VLOOKUP(D974,DB!A:K,11,0),"")</f>
        <v/>
      </c>
      <c r="C974" s="18"/>
      <c r="D974" s="18"/>
      <c r="E974" s="18"/>
      <c r="F974" s="20"/>
      <c r="G974" s="21">
        <f t="shared" ca="1" si="16"/>
        <v>45931.081130092593</v>
      </c>
      <c r="H974" s="22"/>
      <c r="I974" s="19" t="str">
        <f>IFERROR(VLOOKUP(D974,DB!A:F,6,0),"")</f>
        <v/>
      </c>
      <c r="J974" s="18" t="str">
        <f>IFERROR(VLOOKUP(D974,DB!A:G,7,0),"")</f>
        <v/>
      </c>
      <c r="K974" s="50"/>
      <c r="L974" s="23" t="str">
        <f>IFERROR(VLOOKUP(D974,DB!A:I,9,0),"")</f>
        <v/>
      </c>
    </row>
    <row r="975" spans="1:12" ht="15" customHeight="1">
      <c r="A975" s="19"/>
      <c r="B975" s="75" t="str">
        <f>IFERROR(VLOOKUP(D975,DB!A:K,11,0),"")</f>
        <v/>
      </c>
      <c r="C975" s="18"/>
      <c r="D975" s="18"/>
      <c r="E975" s="18"/>
      <c r="F975" s="20"/>
      <c r="G975" s="21">
        <f t="shared" ca="1" si="16"/>
        <v>45931.081130092593</v>
      </c>
      <c r="H975" s="22"/>
      <c r="I975" s="19" t="str">
        <f>IFERROR(VLOOKUP(D975,DB!A:F,6,0),"")</f>
        <v/>
      </c>
      <c r="J975" s="18" t="str">
        <f>IFERROR(VLOOKUP(D975,DB!A:G,7,0),"")</f>
        <v/>
      </c>
      <c r="K975" s="50"/>
      <c r="L975" s="23" t="str">
        <f>IFERROR(VLOOKUP(D975,DB!A:I,9,0),"")</f>
        <v/>
      </c>
    </row>
    <row r="976" spans="1:12" ht="15" customHeight="1">
      <c r="A976" s="19"/>
      <c r="B976" s="75" t="str">
        <f>IFERROR(VLOOKUP(D976,DB!A:K,11,0),"")</f>
        <v/>
      </c>
      <c r="C976" s="18"/>
      <c r="D976" s="18"/>
      <c r="E976" s="18"/>
      <c r="F976" s="20"/>
      <c r="G976" s="21">
        <f t="shared" ca="1" si="16"/>
        <v>45931.081130092593</v>
      </c>
      <c r="H976" s="22"/>
      <c r="I976" s="19" t="str">
        <f>IFERROR(VLOOKUP(D976,DB!A:F,6,0),"")</f>
        <v/>
      </c>
      <c r="J976" s="18" t="str">
        <f>IFERROR(VLOOKUP(D976,DB!A:G,7,0),"")</f>
        <v/>
      </c>
      <c r="K976" s="50"/>
      <c r="L976" s="23" t="str">
        <f>IFERROR(VLOOKUP(D976,DB!A:I,9,0),"")</f>
        <v/>
      </c>
    </row>
    <row r="977" spans="1:12" ht="15" customHeight="1">
      <c r="A977" s="19"/>
      <c r="B977" s="75" t="str">
        <f>IFERROR(VLOOKUP(D977,DB!A:K,11,0),"")</f>
        <v/>
      </c>
      <c r="C977" s="18"/>
      <c r="D977" s="18"/>
      <c r="E977" s="18"/>
      <c r="F977" s="20"/>
      <c r="G977" s="21">
        <f t="shared" ca="1" si="16"/>
        <v>45931.081130092593</v>
      </c>
      <c r="H977" s="22"/>
      <c r="I977" s="19" t="str">
        <f>IFERROR(VLOOKUP(D977,DB!A:F,6,0),"")</f>
        <v/>
      </c>
      <c r="J977" s="18" t="str">
        <f>IFERROR(VLOOKUP(D977,DB!A:G,7,0),"")</f>
        <v/>
      </c>
      <c r="K977" s="50"/>
      <c r="L977" s="23" t="str">
        <f>IFERROR(VLOOKUP(D977,DB!A:I,9,0),"")</f>
        <v/>
      </c>
    </row>
    <row r="978" spans="1:12" ht="15" customHeight="1">
      <c r="A978" s="19"/>
      <c r="B978" s="75" t="str">
        <f>IFERROR(VLOOKUP(D978,DB!A:K,11,0),"")</f>
        <v/>
      </c>
      <c r="C978" s="18"/>
      <c r="D978" s="18"/>
      <c r="E978" s="18"/>
      <c r="F978" s="20"/>
      <c r="G978" s="21">
        <f t="shared" ca="1" si="16"/>
        <v>45931.081130092593</v>
      </c>
      <c r="H978" s="22"/>
      <c r="I978" s="19" t="str">
        <f>IFERROR(VLOOKUP(D978,DB!A:F,6,0),"")</f>
        <v/>
      </c>
      <c r="J978" s="18" t="str">
        <f>IFERROR(VLOOKUP(D978,DB!A:G,7,0),"")</f>
        <v/>
      </c>
      <c r="K978" s="50"/>
      <c r="L978" s="23" t="str">
        <f>IFERROR(VLOOKUP(D978,DB!A:I,9,0),"")</f>
        <v/>
      </c>
    </row>
    <row r="979" spans="1:12" ht="15" customHeight="1">
      <c r="A979" s="19"/>
      <c r="B979" s="75" t="str">
        <f>IFERROR(VLOOKUP(D979,DB!A:K,11,0),"")</f>
        <v/>
      </c>
      <c r="C979" s="18"/>
      <c r="D979" s="18"/>
      <c r="E979" s="18"/>
      <c r="F979" s="20"/>
      <c r="G979" s="21">
        <f t="shared" ca="1" si="16"/>
        <v>45931.081130092593</v>
      </c>
      <c r="H979" s="22"/>
      <c r="I979" s="19" t="str">
        <f>IFERROR(VLOOKUP(D979,DB!A:F,6,0),"")</f>
        <v/>
      </c>
      <c r="J979" s="18" t="str">
        <f>IFERROR(VLOOKUP(D979,DB!A:G,7,0),"")</f>
        <v/>
      </c>
      <c r="K979" s="50"/>
      <c r="L979" s="23" t="str">
        <f>IFERROR(VLOOKUP(D979,DB!A:I,9,0),"")</f>
        <v/>
      </c>
    </row>
    <row r="980" spans="1:12" ht="15" customHeight="1">
      <c r="A980" s="19"/>
      <c r="B980" s="75" t="str">
        <f>IFERROR(VLOOKUP(D980,DB!A:K,11,0),"")</f>
        <v/>
      </c>
      <c r="C980" s="18"/>
      <c r="D980" s="18"/>
      <c r="E980" s="18"/>
      <c r="F980" s="20"/>
      <c r="G980" s="21">
        <f t="shared" ca="1" si="16"/>
        <v>45931.081130092593</v>
      </c>
      <c r="H980" s="22"/>
      <c r="I980" s="19" t="str">
        <f>IFERROR(VLOOKUP(D980,DB!A:F,6,0),"")</f>
        <v/>
      </c>
      <c r="J980" s="18" t="str">
        <f>IFERROR(VLOOKUP(D980,DB!A:G,7,0),"")</f>
        <v/>
      </c>
      <c r="K980" s="50"/>
      <c r="L980" s="23" t="str">
        <f>IFERROR(VLOOKUP(D980,DB!A:I,9,0),"")</f>
        <v/>
      </c>
    </row>
    <row r="981" spans="1:12" ht="15" customHeight="1">
      <c r="A981" s="19"/>
      <c r="B981" s="75" t="str">
        <f>IFERROR(VLOOKUP(D981,DB!A:K,11,0),"")</f>
        <v/>
      </c>
      <c r="C981" s="18"/>
      <c r="D981" s="18"/>
      <c r="E981" s="18"/>
      <c r="F981" s="20"/>
      <c r="G981" s="21">
        <f t="shared" ca="1" si="16"/>
        <v>45931.081130092593</v>
      </c>
      <c r="H981" s="22"/>
      <c r="I981" s="19" t="str">
        <f>IFERROR(VLOOKUP(D981,DB!A:F,6,0),"")</f>
        <v/>
      </c>
      <c r="J981" s="18" t="str">
        <f>IFERROR(VLOOKUP(D981,DB!A:G,7,0),"")</f>
        <v/>
      </c>
      <c r="K981" s="50"/>
      <c r="L981" s="23" t="str">
        <f>IFERROR(VLOOKUP(D981,DB!A:I,9,0),"")</f>
        <v/>
      </c>
    </row>
    <row r="982" spans="1:12" ht="15" customHeight="1">
      <c r="A982" s="19"/>
      <c r="B982" s="75" t="str">
        <f>IFERROR(VLOOKUP(D982,DB!A:K,11,0),"")</f>
        <v/>
      </c>
      <c r="C982" s="18"/>
      <c r="D982" s="18"/>
      <c r="E982" s="18"/>
      <c r="F982" s="20"/>
      <c r="G982" s="21">
        <f t="shared" ca="1" si="16"/>
        <v>45931.081130092593</v>
      </c>
      <c r="H982" s="22"/>
      <c r="I982" s="19" t="str">
        <f>IFERROR(VLOOKUP(D982,DB!A:F,6,0),"")</f>
        <v/>
      </c>
      <c r="J982" s="18" t="str">
        <f>IFERROR(VLOOKUP(D982,DB!A:G,7,0),"")</f>
        <v/>
      </c>
      <c r="K982" s="50"/>
      <c r="L982" s="23" t="str">
        <f>IFERROR(VLOOKUP(D982,DB!A:I,9,0),"")</f>
        <v/>
      </c>
    </row>
    <row r="983" spans="1:12" ht="15" customHeight="1">
      <c r="A983" s="19"/>
      <c r="B983" s="75" t="str">
        <f>IFERROR(VLOOKUP(D983,DB!A:K,11,0),"")</f>
        <v/>
      </c>
      <c r="C983" s="18"/>
      <c r="D983" s="18"/>
      <c r="E983" s="18"/>
      <c r="F983" s="20"/>
      <c r="G983" s="21">
        <f t="shared" ca="1" si="16"/>
        <v>45931.081130092593</v>
      </c>
      <c r="H983" s="22"/>
      <c r="I983" s="19" t="str">
        <f>IFERROR(VLOOKUP(D983,DB!A:F,6,0),"")</f>
        <v/>
      </c>
      <c r="J983" s="18" t="str">
        <f>IFERROR(VLOOKUP(D983,DB!A:G,7,0),"")</f>
        <v/>
      </c>
      <c r="K983" s="50"/>
      <c r="L983" s="23" t="str">
        <f>IFERROR(VLOOKUP(D983,DB!A:I,9,0),"")</f>
        <v/>
      </c>
    </row>
    <row r="984" spans="1:12" ht="15" customHeight="1">
      <c r="A984" s="19"/>
      <c r="B984" s="75" t="str">
        <f>IFERROR(VLOOKUP(D984,DB!A:K,11,0),"")</f>
        <v/>
      </c>
      <c r="C984" s="18"/>
      <c r="D984" s="18"/>
      <c r="E984" s="18"/>
      <c r="F984" s="20"/>
      <c r="G984" s="21">
        <f t="shared" ca="1" si="16"/>
        <v>45931.081130092593</v>
      </c>
      <c r="H984" s="22"/>
      <c r="I984" s="19" t="str">
        <f>IFERROR(VLOOKUP(D984,DB!A:F,6,0),"")</f>
        <v/>
      </c>
      <c r="J984" s="18" t="str">
        <f>IFERROR(VLOOKUP(D984,DB!A:G,7,0),"")</f>
        <v/>
      </c>
      <c r="K984" s="50"/>
      <c r="L984" s="23" t="str">
        <f>IFERROR(VLOOKUP(D984,DB!A:I,9,0),"")</f>
        <v/>
      </c>
    </row>
    <row r="985" spans="1:12" ht="15" customHeight="1">
      <c r="A985" s="19"/>
      <c r="B985" s="75" t="str">
        <f>IFERROR(VLOOKUP(D985,DB!A:K,11,0),"")</f>
        <v/>
      </c>
      <c r="C985" s="18"/>
      <c r="D985" s="18"/>
      <c r="E985" s="18"/>
      <c r="F985" s="20"/>
      <c r="G985" s="21">
        <f t="shared" ca="1" si="16"/>
        <v>45931.081130092593</v>
      </c>
      <c r="H985" s="22"/>
      <c r="I985" s="19" t="str">
        <f>IFERROR(VLOOKUP(D985,DB!A:F,6,0),"")</f>
        <v/>
      </c>
      <c r="J985" s="18" t="str">
        <f>IFERROR(VLOOKUP(D985,DB!A:G,7,0),"")</f>
        <v/>
      </c>
      <c r="K985" s="50"/>
      <c r="L985" s="23" t="str">
        <f>IFERROR(VLOOKUP(D985,DB!A:I,9,0),"")</f>
        <v/>
      </c>
    </row>
    <row r="986" spans="1:12" ht="15" customHeight="1">
      <c r="A986" s="19"/>
      <c r="B986" s="75" t="str">
        <f>IFERROR(VLOOKUP(D986,DB!A:K,11,0),"")</f>
        <v/>
      </c>
      <c r="C986" s="18"/>
      <c r="D986" s="18"/>
      <c r="E986" s="18"/>
      <c r="F986" s="20"/>
      <c r="G986" s="21">
        <f t="shared" ca="1" si="16"/>
        <v>45931.081130092593</v>
      </c>
      <c r="H986" s="22"/>
      <c r="I986" s="19" t="str">
        <f>IFERROR(VLOOKUP(D986,DB!A:F,6,0),"")</f>
        <v/>
      </c>
      <c r="J986" s="18" t="str">
        <f>IFERROR(VLOOKUP(D986,DB!A:G,7,0),"")</f>
        <v/>
      </c>
      <c r="K986" s="50"/>
      <c r="L986" s="23" t="str">
        <f>IFERROR(VLOOKUP(D986,DB!A:I,9,0),"")</f>
        <v/>
      </c>
    </row>
    <row r="987" spans="1:12" ht="15" customHeight="1">
      <c r="A987" s="19"/>
      <c r="B987" s="75" t="str">
        <f>IFERROR(VLOOKUP(D987,DB!A:K,11,0),"")</f>
        <v/>
      </c>
      <c r="C987" s="18"/>
      <c r="D987" s="18"/>
      <c r="E987" s="18"/>
      <c r="F987" s="20"/>
      <c r="G987" s="21">
        <f t="shared" ca="1" si="16"/>
        <v>45931.081130092593</v>
      </c>
      <c r="H987" s="22"/>
      <c r="I987" s="19" t="str">
        <f>IFERROR(VLOOKUP(D987,DB!A:F,6,0),"")</f>
        <v/>
      </c>
      <c r="J987" s="18" t="str">
        <f>IFERROR(VLOOKUP(D987,DB!A:G,7,0),"")</f>
        <v/>
      </c>
      <c r="K987" s="50"/>
      <c r="L987" s="23" t="str">
        <f>IFERROR(VLOOKUP(D987,DB!A:I,9,0),"")</f>
        <v/>
      </c>
    </row>
    <row r="988" spans="1:12" ht="15" customHeight="1">
      <c r="A988" s="19"/>
      <c r="B988" s="75" t="str">
        <f>IFERROR(VLOOKUP(D988,DB!A:K,11,0),"")</f>
        <v/>
      </c>
      <c r="C988" s="18"/>
      <c r="D988" s="18"/>
      <c r="E988" s="18"/>
      <c r="F988" s="20"/>
      <c r="G988" s="21">
        <f t="shared" ca="1" si="16"/>
        <v>45931.081130092593</v>
      </c>
      <c r="H988" s="22"/>
      <c r="I988" s="19" t="str">
        <f>IFERROR(VLOOKUP(D988,DB!A:F,6,0),"")</f>
        <v/>
      </c>
      <c r="J988" s="18" t="str">
        <f>IFERROR(VLOOKUP(D988,DB!A:G,7,0),"")</f>
        <v/>
      </c>
      <c r="K988" s="50"/>
      <c r="L988" s="23" t="str">
        <f>IFERROR(VLOOKUP(D988,DB!A:I,9,0),"")</f>
        <v/>
      </c>
    </row>
    <row r="989" spans="1:12" ht="15" customHeight="1">
      <c r="A989" s="19"/>
      <c r="B989" s="75" t="str">
        <f>IFERROR(VLOOKUP(D989,DB!A:K,11,0),"")</f>
        <v/>
      </c>
      <c r="C989" s="18"/>
      <c r="D989" s="18"/>
      <c r="E989" s="18"/>
      <c r="F989" s="20"/>
      <c r="G989" s="21">
        <f t="shared" ca="1" si="16"/>
        <v>45931.081130092593</v>
      </c>
      <c r="H989" s="22"/>
      <c r="I989" s="19" t="str">
        <f>IFERROR(VLOOKUP(D989,DB!A:F,6,0),"")</f>
        <v/>
      </c>
      <c r="J989" s="18" t="str">
        <f>IFERROR(VLOOKUP(D989,DB!A:G,7,0),"")</f>
        <v/>
      </c>
      <c r="K989" s="50"/>
      <c r="L989" s="23" t="str">
        <f>IFERROR(VLOOKUP(D989,DB!A:I,9,0),"")</f>
        <v/>
      </c>
    </row>
    <row r="990" spans="1:12" ht="15" customHeight="1">
      <c r="A990" s="19"/>
      <c r="B990" s="75" t="str">
        <f>IFERROR(VLOOKUP(D990,DB!A:K,11,0),"")</f>
        <v/>
      </c>
      <c r="C990" s="18"/>
      <c r="D990" s="18"/>
      <c r="E990" s="18"/>
      <c r="F990" s="20"/>
      <c r="G990" s="21">
        <f t="shared" ca="1" si="16"/>
        <v>45931.081130092593</v>
      </c>
      <c r="H990" s="22"/>
      <c r="I990" s="19" t="str">
        <f>IFERROR(VLOOKUP(D990,DB!A:F,6,0),"")</f>
        <v/>
      </c>
      <c r="J990" s="18" t="str">
        <f>IFERROR(VLOOKUP(D990,DB!A:G,7,0),"")</f>
        <v/>
      </c>
      <c r="K990" s="50"/>
      <c r="L990" s="23" t="str">
        <f>IFERROR(VLOOKUP(D990,DB!A:I,9,0),"")</f>
        <v/>
      </c>
    </row>
    <row r="991" spans="1:12" ht="15" customHeight="1">
      <c r="A991" s="19"/>
      <c r="B991" s="75" t="str">
        <f>IFERROR(VLOOKUP(D991,DB!A:K,11,0),"")</f>
        <v/>
      </c>
      <c r="C991" s="18"/>
      <c r="D991" s="18"/>
      <c r="E991" s="18"/>
      <c r="F991" s="20"/>
      <c r="G991" s="21">
        <f t="shared" ca="1" si="16"/>
        <v>45931.081130092593</v>
      </c>
      <c r="H991" s="22"/>
      <c r="I991" s="19" t="str">
        <f>IFERROR(VLOOKUP(D991,DB!A:F,6,0),"")</f>
        <v/>
      </c>
      <c r="J991" s="18" t="str">
        <f>IFERROR(VLOOKUP(D991,DB!A:G,7,0),"")</f>
        <v/>
      </c>
      <c r="K991" s="50"/>
      <c r="L991" s="23" t="str">
        <f>IFERROR(VLOOKUP(D991,DB!A:I,9,0),"")</f>
        <v/>
      </c>
    </row>
    <row r="992" spans="1:12" ht="15" customHeight="1">
      <c r="A992" s="19"/>
      <c r="B992" s="75" t="str">
        <f>IFERROR(VLOOKUP(D992,DB!A:K,11,0),"")</f>
        <v/>
      </c>
      <c r="C992" s="18"/>
      <c r="D992" s="18"/>
      <c r="E992" s="18"/>
      <c r="F992" s="20"/>
      <c r="G992" s="21">
        <f t="shared" ca="1" si="16"/>
        <v>45931.081130092593</v>
      </c>
      <c r="H992" s="22"/>
      <c r="I992" s="19" t="str">
        <f>IFERROR(VLOOKUP(D992,DB!A:F,6,0),"")</f>
        <v/>
      </c>
      <c r="J992" s="18" t="str">
        <f>IFERROR(VLOOKUP(D992,DB!A:G,7,0),"")</f>
        <v/>
      </c>
      <c r="K992" s="50"/>
      <c r="L992" s="23" t="str">
        <f>IFERROR(VLOOKUP(D992,DB!A:I,9,0),"")</f>
        <v/>
      </c>
    </row>
    <row r="993" spans="1:12" ht="15" customHeight="1">
      <c r="A993" s="19"/>
      <c r="B993" s="75" t="str">
        <f>IFERROR(VLOOKUP(D993,DB!A:K,11,0),"")</f>
        <v/>
      </c>
      <c r="C993" s="18"/>
      <c r="D993" s="18"/>
      <c r="E993" s="18"/>
      <c r="F993" s="20"/>
      <c r="G993" s="21">
        <f t="shared" ca="1" si="16"/>
        <v>45931.081130092593</v>
      </c>
      <c r="H993" s="22"/>
      <c r="I993" s="19" t="str">
        <f>IFERROR(VLOOKUP(D993,DB!A:F,6,0),"")</f>
        <v/>
      </c>
      <c r="J993" s="18" t="str">
        <f>IFERROR(VLOOKUP(D993,DB!A:G,7,0),"")</f>
        <v/>
      </c>
      <c r="K993" s="50"/>
      <c r="L993" s="23" t="str">
        <f>IFERROR(VLOOKUP(D993,DB!A:I,9,0),"")</f>
        <v/>
      </c>
    </row>
    <row r="994" spans="1:12" ht="15" customHeight="1">
      <c r="A994" s="19"/>
      <c r="B994" s="75" t="str">
        <f>IFERROR(VLOOKUP(D994,DB!A:K,11,0),"")</f>
        <v/>
      </c>
      <c r="C994" s="18"/>
      <c r="D994" s="18"/>
      <c r="E994" s="18"/>
      <c r="F994" s="20"/>
      <c r="G994" s="21">
        <f t="shared" ca="1" si="16"/>
        <v>45931.081130092593</v>
      </c>
      <c r="H994" s="22"/>
      <c r="I994" s="19" t="str">
        <f>IFERROR(VLOOKUP(D994,DB!A:F,6,0),"")</f>
        <v/>
      </c>
      <c r="J994" s="18" t="str">
        <f>IFERROR(VLOOKUP(D994,DB!A:G,7,0),"")</f>
        <v/>
      </c>
      <c r="K994" s="50"/>
      <c r="L994" s="23" t="str">
        <f>IFERROR(VLOOKUP(D994,DB!A:I,9,0),"")</f>
        <v/>
      </c>
    </row>
    <row r="995" spans="1:12" ht="15" customHeight="1">
      <c r="A995" s="19"/>
      <c r="B995" s="75" t="str">
        <f>IFERROR(VLOOKUP(D995,DB!A:K,11,0),"")</f>
        <v/>
      </c>
      <c r="C995" s="18"/>
      <c r="D995" s="18"/>
      <c r="E995" s="18"/>
      <c r="F995" s="20"/>
      <c r="G995" s="21">
        <f t="shared" ca="1" si="16"/>
        <v>45931.081130092593</v>
      </c>
      <c r="H995" s="22"/>
      <c r="I995" s="19" t="str">
        <f>IFERROR(VLOOKUP(D995,DB!A:F,6,0),"")</f>
        <v/>
      </c>
      <c r="J995" s="18" t="str">
        <f>IFERROR(VLOOKUP(D995,DB!A:G,7,0),"")</f>
        <v/>
      </c>
      <c r="K995" s="50"/>
      <c r="L995" s="23" t="str">
        <f>IFERROR(VLOOKUP(D995,DB!A:I,9,0),"")</f>
        <v/>
      </c>
    </row>
    <row r="996" spans="1:12" ht="15" customHeight="1">
      <c r="A996" s="19"/>
      <c r="B996" s="75" t="str">
        <f>IFERROR(VLOOKUP(D996,DB!A:K,11,0),"")</f>
        <v/>
      </c>
      <c r="C996" s="18"/>
      <c r="D996" s="18"/>
      <c r="E996" s="18"/>
      <c r="F996" s="20"/>
      <c r="G996" s="21">
        <f t="shared" ca="1" si="16"/>
        <v>45931.081130092593</v>
      </c>
      <c r="H996" s="22"/>
      <c r="I996" s="19" t="str">
        <f>IFERROR(VLOOKUP(D996,DB!A:F,6,0),"")</f>
        <v/>
      </c>
      <c r="J996" s="18" t="str">
        <f>IFERROR(VLOOKUP(D996,DB!A:G,7,0),"")</f>
        <v/>
      </c>
      <c r="K996" s="50"/>
      <c r="L996" s="23" t="str">
        <f>IFERROR(VLOOKUP(D996,DB!A:I,9,0),"")</f>
        <v/>
      </c>
    </row>
    <row r="997" spans="1:12" ht="15" customHeight="1">
      <c r="A997" s="19"/>
      <c r="B997" s="75" t="str">
        <f>IFERROR(VLOOKUP(D997,DB!A:K,11,0),"")</f>
        <v/>
      </c>
      <c r="C997" s="18"/>
      <c r="D997" s="18"/>
      <c r="E997" s="18"/>
      <c r="F997" s="20"/>
      <c r="G997" s="21">
        <f t="shared" ca="1" si="16"/>
        <v>45931.081130092593</v>
      </c>
      <c r="H997" s="22"/>
      <c r="I997" s="19" t="str">
        <f>IFERROR(VLOOKUP(D997,DB!A:F,6,0),"")</f>
        <v/>
      </c>
      <c r="J997" s="18" t="str">
        <f>IFERROR(VLOOKUP(D997,DB!A:G,7,0),"")</f>
        <v/>
      </c>
      <c r="K997" s="50"/>
      <c r="L997" s="23" t="str">
        <f>IFERROR(VLOOKUP(D997,DB!A:I,9,0),"")</f>
        <v/>
      </c>
    </row>
    <row r="998" spans="1:12" ht="15" customHeight="1">
      <c r="A998" s="19"/>
      <c r="B998" s="75" t="str">
        <f>IFERROR(VLOOKUP(D998,DB!A:K,11,0),"")</f>
        <v/>
      </c>
      <c r="C998" s="18"/>
      <c r="D998" s="18"/>
      <c r="E998" s="18"/>
      <c r="F998" s="20"/>
      <c r="G998" s="21">
        <f t="shared" ca="1" si="16"/>
        <v>45931.081130092593</v>
      </c>
      <c r="H998" s="22"/>
      <c r="I998" s="19" t="str">
        <f>IFERROR(VLOOKUP(D998,DB!A:F,6,0),"")</f>
        <v/>
      </c>
      <c r="J998" s="18" t="str">
        <f>IFERROR(VLOOKUP(D998,DB!A:G,7,0),"")</f>
        <v/>
      </c>
      <c r="K998" s="50"/>
      <c r="L998" s="23" t="str">
        <f>IFERROR(VLOOKUP(D998,DB!A:I,9,0),"")</f>
        <v/>
      </c>
    </row>
    <row r="999" spans="1:12" ht="15" customHeight="1">
      <c r="A999" s="19"/>
      <c r="B999" s="75" t="str">
        <f>IFERROR(VLOOKUP(D999,DB!A:K,11,0),"")</f>
        <v/>
      </c>
      <c r="C999" s="18"/>
      <c r="D999" s="18"/>
      <c r="E999" s="18"/>
      <c r="F999" s="20"/>
      <c r="G999" s="21">
        <f t="shared" ca="1" si="16"/>
        <v>45931.081130092593</v>
      </c>
      <c r="H999" s="22"/>
      <c r="I999" s="19" t="str">
        <f>IFERROR(VLOOKUP(D999,DB!A:F,6,0),"")</f>
        <v/>
      </c>
      <c r="J999" s="18" t="str">
        <f>IFERROR(VLOOKUP(D999,DB!A:G,7,0),"")</f>
        <v/>
      </c>
      <c r="K999" s="50"/>
      <c r="L999" s="23" t="str">
        <f>IFERROR(VLOOKUP(D999,DB!A:I,9,0),"")</f>
        <v/>
      </c>
    </row>
    <row r="1000" spans="1:12" ht="15" customHeight="1">
      <c r="A1000" s="19"/>
      <c r="B1000" s="75" t="str">
        <f>IFERROR(VLOOKUP(D1000,DB!A:K,11,0),"")</f>
        <v/>
      </c>
      <c r="C1000" s="18"/>
      <c r="D1000" s="18"/>
      <c r="E1000" s="18"/>
      <c r="F1000" s="20"/>
      <c r="G1000" s="21">
        <f t="shared" ca="1" si="16"/>
        <v>45931.081130092593</v>
      </c>
      <c r="H1000" s="22"/>
      <c r="I1000" s="19" t="str">
        <f>IFERROR(VLOOKUP(D1000,DB!A:F,6,0),"")</f>
        <v/>
      </c>
      <c r="J1000" s="18" t="str">
        <f>IFERROR(VLOOKUP(D1000,DB!A:G,7,0),"")</f>
        <v/>
      </c>
      <c r="K1000" s="50"/>
      <c r="L1000" s="23" t="str">
        <f>IFERROR(VLOOKUP(D1000,DB!A:I,9,0),"")</f>
        <v/>
      </c>
    </row>
    <row r="1001" spans="1:12" ht="15" customHeight="1">
      <c r="A1001" s="19"/>
      <c r="B1001" s="75" t="str">
        <f>IFERROR(VLOOKUP(D1001,DB!A:K,11,0),"")</f>
        <v/>
      </c>
      <c r="C1001" s="18"/>
      <c r="D1001" s="18"/>
      <c r="E1001" s="18"/>
      <c r="F1001" s="20"/>
      <c r="G1001" s="21">
        <f t="shared" ca="1" si="16"/>
        <v>45931.081130092593</v>
      </c>
      <c r="H1001" s="22"/>
      <c r="I1001" s="19" t="str">
        <f>IFERROR(VLOOKUP(D1001,DB!A:F,6,0),"")</f>
        <v/>
      </c>
      <c r="J1001" s="18" t="str">
        <f>IFERROR(VLOOKUP(D1001,DB!A:G,7,0),"")</f>
        <v/>
      </c>
      <c r="K1001" s="50"/>
      <c r="L1001" s="23" t="str">
        <f>IFERROR(VLOOKUP(D1001,DB!A:I,9,0),"")</f>
        <v/>
      </c>
    </row>
    <row r="1002" spans="1:12" ht="15" customHeight="1">
      <c r="A1002" s="19"/>
      <c r="B1002" s="75" t="str">
        <f>IFERROR(VLOOKUP(D1002,DB!A:K,11,0),"")</f>
        <v/>
      </c>
      <c r="C1002" s="18"/>
      <c r="D1002" s="18"/>
      <c r="E1002" s="18"/>
      <c r="F1002" s="20"/>
      <c r="G1002" s="21">
        <f t="shared" ca="1" si="16"/>
        <v>45931.081130092593</v>
      </c>
      <c r="H1002" s="22"/>
      <c r="I1002" s="19" t="str">
        <f>IFERROR(VLOOKUP(D1002,DB!A:F,6,0),"")</f>
        <v/>
      </c>
      <c r="J1002" s="18" t="str">
        <f>IFERROR(VLOOKUP(D1002,DB!A:G,7,0),"")</f>
        <v/>
      </c>
      <c r="K1002" s="50"/>
      <c r="L1002" s="23" t="str">
        <f>IFERROR(VLOOKUP(D1002,DB!A:I,9,0),"")</f>
        <v/>
      </c>
    </row>
    <row r="1003" spans="1:12" ht="15" customHeight="1">
      <c r="A1003" s="19"/>
      <c r="B1003" s="75" t="str">
        <f>IFERROR(VLOOKUP(D1003,DB!A:K,11,0),"")</f>
        <v/>
      </c>
      <c r="C1003" s="18"/>
      <c r="D1003" s="18"/>
      <c r="E1003" s="18"/>
      <c r="F1003" s="20"/>
      <c r="G1003" s="21">
        <f t="shared" ca="1" si="16"/>
        <v>45931.081130092593</v>
      </c>
      <c r="H1003" s="22"/>
      <c r="I1003" s="19" t="str">
        <f>IFERROR(VLOOKUP(D1003,DB!A:F,6,0),"")</f>
        <v/>
      </c>
      <c r="J1003" s="18" t="str">
        <f>IFERROR(VLOOKUP(D1003,DB!A:G,7,0),"")</f>
        <v/>
      </c>
      <c r="K1003" s="50"/>
      <c r="L1003" s="23" t="str">
        <f>IFERROR(VLOOKUP(D1003,DB!A:I,9,0),"")</f>
        <v/>
      </c>
    </row>
    <row r="1004" spans="1:12" ht="15" customHeight="1">
      <c r="A1004" s="19"/>
      <c r="B1004" s="75" t="str">
        <f>IFERROR(VLOOKUP(D1004,DB!A:K,11,0),"")</f>
        <v/>
      </c>
      <c r="C1004" s="18"/>
      <c r="D1004" s="18"/>
      <c r="E1004" s="18"/>
      <c r="F1004" s="20"/>
      <c r="G1004" s="21">
        <f t="shared" ca="1" si="16"/>
        <v>45931.081130092593</v>
      </c>
      <c r="H1004" s="22"/>
      <c r="I1004" s="19" t="str">
        <f>IFERROR(VLOOKUP(D1004,DB!A:F,6,0),"")</f>
        <v/>
      </c>
      <c r="J1004" s="18" t="str">
        <f>IFERROR(VLOOKUP(D1004,DB!A:G,7,0),"")</f>
        <v/>
      </c>
      <c r="K1004" s="50"/>
      <c r="L1004" s="23" t="str">
        <f>IFERROR(VLOOKUP(D1004,DB!A:I,9,0),"")</f>
        <v/>
      </c>
    </row>
    <row r="1005" spans="1:12" ht="15" customHeight="1">
      <c r="A1005" s="19"/>
      <c r="B1005" s="75" t="str">
        <f>IFERROR(VLOOKUP(D1005,DB!A:K,11,0),"")</f>
        <v/>
      </c>
      <c r="C1005" s="18"/>
      <c r="D1005" s="18"/>
      <c r="E1005" s="18"/>
      <c r="F1005" s="20"/>
      <c r="G1005" s="21">
        <f t="shared" ca="1" si="16"/>
        <v>45931.081130092593</v>
      </c>
      <c r="H1005" s="22"/>
      <c r="I1005" s="19" t="str">
        <f>IFERROR(VLOOKUP(D1005,DB!A:F,6,0),"")</f>
        <v/>
      </c>
      <c r="J1005" s="18" t="str">
        <f>IFERROR(VLOOKUP(D1005,DB!A:G,7,0),"")</f>
        <v/>
      </c>
      <c r="K1005" s="50"/>
      <c r="L1005" s="23" t="str">
        <f>IFERROR(VLOOKUP(D1005,DB!A:I,9,0),"")</f>
        <v/>
      </c>
    </row>
    <row r="1006" spans="1:12" ht="15" customHeight="1">
      <c r="A1006" s="19"/>
      <c r="B1006" s="75" t="str">
        <f>IFERROR(VLOOKUP(D1006,DB!A:K,11,0),"")</f>
        <v/>
      </c>
      <c r="C1006" s="18"/>
      <c r="D1006" s="18"/>
      <c r="E1006" s="18"/>
      <c r="F1006" s="20"/>
      <c r="G1006" s="21">
        <f t="shared" ca="1" si="16"/>
        <v>45931.081130092593</v>
      </c>
      <c r="H1006" s="22"/>
      <c r="I1006" s="19" t="str">
        <f>IFERROR(VLOOKUP(D1006,DB!A:F,6,0),"")</f>
        <v/>
      </c>
      <c r="J1006" s="18" t="str">
        <f>IFERROR(VLOOKUP(D1006,DB!A:G,7,0),"")</f>
        <v/>
      </c>
      <c r="K1006" s="50"/>
      <c r="L1006" s="23" t="str">
        <f>IFERROR(VLOOKUP(D1006,DB!A:I,9,0),"")</f>
        <v/>
      </c>
    </row>
    <row r="1007" spans="1:12" ht="15" customHeight="1">
      <c r="A1007" s="19"/>
      <c r="B1007" s="75" t="str">
        <f>IFERROR(VLOOKUP(D1007,DB!A:K,11,0),"")</f>
        <v/>
      </c>
      <c r="C1007" s="18"/>
      <c r="D1007" s="18"/>
      <c r="E1007" s="18"/>
      <c r="F1007" s="20"/>
      <c r="G1007" s="21">
        <f t="shared" ca="1" si="16"/>
        <v>45931.081130092593</v>
      </c>
      <c r="H1007" s="22"/>
      <c r="I1007" s="19" t="str">
        <f>IFERROR(VLOOKUP(D1007,DB!A:F,6,0),"")</f>
        <v/>
      </c>
      <c r="J1007" s="18" t="str">
        <f>IFERROR(VLOOKUP(D1007,DB!A:G,7,0),"")</f>
        <v/>
      </c>
      <c r="K1007" s="50"/>
      <c r="L1007" s="23" t="str">
        <f>IFERROR(VLOOKUP(D1007,DB!A:I,9,0),"")</f>
        <v/>
      </c>
    </row>
    <row r="1008" spans="1:12" ht="15" customHeight="1">
      <c r="A1008" s="19"/>
      <c r="B1008" s="75" t="str">
        <f>IFERROR(VLOOKUP(D1008,DB!A:K,11,0),"")</f>
        <v/>
      </c>
      <c r="C1008" s="18"/>
      <c r="D1008" s="18"/>
      <c r="E1008" s="18"/>
      <c r="F1008" s="20"/>
      <c r="G1008" s="21">
        <f t="shared" ca="1" si="16"/>
        <v>45931.081130092593</v>
      </c>
      <c r="H1008" s="22"/>
      <c r="I1008" s="19" t="str">
        <f>IFERROR(VLOOKUP(D1008,DB!A:F,6,0),"")</f>
        <v/>
      </c>
      <c r="J1008" s="18" t="str">
        <f>IFERROR(VLOOKUP(D1008,DB!A:G,7,0),"")</f>
        <v/>
      </c>
      <c r="K1008" s="50"/>
      <c r="L1008" s="23" t="str">
        <f>IFERROR(VLOOKUP(D1008,DB!A:I,9,0),"")</f>
        <v/>
      </c>
    </row>
    <row r="1009" spans="1:12" ht="15" customHeight="1">
      <c r="A1009" s="19"/>
      <c r="B1009" s="75" t="str">
        <f>IFERROR(VLOOKUP(D1009,DB!A:K,11,0),"")</f>
        <v/>
      </c>
      <c r="C1009" s="18"/>
      <c r="D1009" s="18"/>
      <c r="E1009" s="18"/>
      <c r="F1009" s="20"/>
      <c r="G1009" s="21">
        <f t="shared" ca="1" si="16"/>
        <v>45931.081130092593</v>
      </c>
      <c r="H1009" s="22"/>
      <c r="I1009" s="19" t="str">
        <f>IFERROR(VLOOKUP(D1009,DB!A:F,6,0),"")</f>
        <v/>
      </c>
      <c r="J1009" s="18" t="str">
        <f>IFERROR(VLOOKUP(D1009,DB!A:G,7,0),"")</f>
        <v/>
      </c>
      <c r="K1009" s="50"/>
      <c r="L1009" s="23" t="str">
        <f>IFERROR(VLOOKUP(D1009,DB!A:I,9,0),"")</f>
        <v/>
      </c>
    </row>
    <row r="1010" spans="1:12" ht="15" customHeight="1">
      <c r="A1010" s="19"/>
      <c r="B1010" s="75" t="str">
        <f>IFERROR(VLOOKUP(D1010,DB!A:K,11,0),"")</f>
        <v/>
      </c>
      <c r="C1010" s="18"/>
      <c r="D1010" s="18"/>
      <c r="E1010" s="18"/>
      <c r="F1010" s="20"/>
      <c r="G1010" s="21">
        <f t="shared" ca="1" si="16"/>
        <v>45931.081130092593</v>
      </c>
      <c r="H1010" s="22"/>
      <c r="I1010" s="19" t="str">
        <f>IFERROR(VLOOKUP(D1010,DB!A:F,6,0),"")</f>
        <v/>
      </c>
      <c r="J1010" s="18" t="str">
        <f>IFERROR(VLOOKUP(D1010,DB!A:G,7,0),"")</f>
        <v/>
      </c>
      <c r="K1010" s="50"/>
      <c r="L1010" s="23" t="str">
        <f>IFERROR(VLOOKUP(D1010,DB!A:I,9,0),"")</f>
        <v/>
      </c>
    </row>
    <row r="1011" spans="1:12" ht="15" customHeight="1">
      <c r="A1011" s="19"/>
      <c r="B1011" s="75" t="str">
        <f>IFERROR(VLOOKUP(D1011,DB!A:K,11,0),"")</f>
        <v/>
      </c>
      <c r="C1011" s="18"/>
      <c r="D1011" s="18"/>
      <c r="E1011" s="18"/>
      <c r="F1011" s="20"/>
      <c r="G1011" s="21">
        <f t="shared" ca="1" si="16"/>
        <v>45931.081130092593</v>
      </c>
      <c r="H1011" s="22"/>
      <c r="I1011" s="19" t="str">
        <f>IFERROR(VLOOKUP(D1011,DB!A:F,6,0),"")</f>
        <v/>
      </c>
      <c r="J1011" s="18" t="str">
        <f>IFERROR(VLOOKUP(D1011,DB!A:G,7,0),"")</f>
        <v/>
      </c>
      <c r="K1011" s="50"/>
      <c r="L1011" s="23" t="str">
        <f>IFERROR(VLOOKUP(D1011,DB!A:I,9,0),"")</f>
        <v/>
      </c>
    </row>
    <row r="1012" spans="1:12" ht="15" customHeight="1">
      <c r="A1012" s="19"/>
      <c r="B1012" s="75" t="str">
        <f>IFERROR(VLOOKUP(D1012,DB!A:K,11,0),"")</f>
        <v/>
      </c>
      <c r="C1012" s="18"/>
      <c r="D1012" s="18"/>
      <c r="E1012" s="18"/>
      <c r="F1012" s="20"/>
      <c r="G1012" s="21">
        <f t="shared" ca="1" si="16"/>
        <v>45931.081130092593</v>
      </c>
      <c r="H1012" s="22"/>
      <c r="I1012" s="19" t="str">
        <f>IFERROR(VLOOKUP(D1012,DB!A:F,6,0),"")</f>
        <v/>
      </c>
      <c r="J1012" s="18" t="str">
        <f>IFERROR(VLOOKUP(D1012,DB!A:G,7,0),"")</f>
        <v/>
      </c>
      <c r="K1012" s="50"/>
      <c r="L1012" s="23" t="str">
        <f>IFERROR(VLOOKUP(D1012,DB!A:I,9,0),"")</f>
        <v/>
      </c>
    </row>
    <row r="1013" spans="1:12" ht="15" customHeight="1">
      <c r="A1013" s="19"/>
      <c r="B1013" s="75" t="str">
        <f>IFERROR(VLOOKUP(D1013,DB!A:K,11,0),"")</f>
        <v/>
      </c>
      <c r="C1013" s="18"/>
      <c r="D1013" s="18"/>
      <c r="E1013" s="18"/>
      <c r="F1013" s="20"/>
      <c r="G1013" s="21">
        <f t="shared" ca="1" si="16"/>
        <v>45931.081130092593</v>
      </c>
      <c r="H1013" s="22"/>
      <c r="I1013" s="19" t="str">
        <f>IFERROR(VLOOKUP(D1013,DB!A:F,6,0),"")</f>
        <v/>
      </c>
      <c r="J1013" s="18" t="str">
        <f>IFERROR(VLOOKUP(D1013,DB!A:G,7,0),"")</f>
        <v/>
      </c>
      <c r="K1013" s="50"/>
      <c r="L1013" s="23" t="str">
        <f>IFERROR(VLOOKUP(D1013,DB!A:I,9,0),"")</f>
        <v/>
      </c>
    </row>
    <row r="1014" spans="1:12" ht="15" customHeight="1">
      <c r="A1014" s="19"/>
      <c r="B1014" s="75" t="str">
        <f>IFERROR(VLOOKUP(D1014,DB!A:K,11,0),"")</f>
        <v/>
      </c>
      <c r="C1014" s="18"/>
      <c r="D1014" s="18"/>
      <c r="E1014" s="18"/>
      <c r="F1014" s="20"/>
      <c r="G1014" s="21">
        <f t="shared" ca="1" si="16"/>
        <v>45931.081130092593</v>
      </c>
      <c r="H1014" s="22"/>
      <c r="I1014" s="19" t="str">
        <f>IFERROR(VLOOKUP(D1014,DB!A:F,6,0),"")</f>
        <v/>
      </c>
      <c r="J1014" s="18" t="str">
        <f>IFERROR(VLOOKUP(D1014,DB!A:G,7,0),"")</f>
        <v/>
      </c>
      <c r="K1014" s="50"/>
      <c r="L1014" s="23" t="str">
        <f>IFERROR(VLOOKUP(D1014,DB!A:I,9,0),"")</f>
        <v/>
      </c>
    </row>
    <row r="1015" spans="1:12" ht="15" customHeight="1">
      <c r="A1015" s="19"/>
      <c r="B1015" s="75" t="str">
        <f>IFERROR(VLOOKUP(D1015,DB!A:K,11,0),"")</f>
        <v/>
      </c>
      <c r="C1015" s="18"/>
      <c r="D1015" s="18"/>
      <c r="E1015" s="18"/>
      <c r="F1015" s="20"/>
      <c r="G1015" s="21">
        <f t="shared" ca="1" si="16"/>
        <v>45931.081130092593</v>
      </c>
      <c r="H1015" s="22"/>
      <c r="I1015" s="19" t="str">
        <f>IFERROR(VLOOKUP(D1015,DB!A:F,6,0),"")</f>
        <v/>
      </c>
      <c r="J1015" s="18" t="str">
        <f>IFERROR(VLOOKUP(D1015,DB!A:G,7,0),"")</f>
        <v/>
      </c>
      <c r="K1015" s="50"/>
      <c r="L1015" s="23" t="str">
        <f>IFERROR(VLOOKUP(D1015,DB!A:I,9,0),"")</f>
        <v/>
      </c>
    </row>
    <row r="1016" spans="1:12" ht="15" customHeight="1">
      <c r="A1016" s="19"/>
      <c r="B1016" s="75" t="str">
        <f>IFERROR(VLOOKUP(D1016,DB!A:K,11,0),"")</f>
        <v/>
      </c>
      <c r="C1016" s="18"/>
      <c r="D1016" s="18"/>
      <c r="E1016" s="18"/>
      <c r="F1016" s="20"/>
      <c r="G1016" s="21">
        <f t="shared" ca="1" si="16"/>
        <v>45931.081130092593</v>
      </c>
      <c r="H1016" s="22"/>
      <c r="I1016" s="19" t="str">
        <f>IFERROR(VLOOKUP(D1016,DB!A:F,6,0),"")</f>
        <v/>
      </c>
      <c r="J1016" s="18" t="str">
        <f>IFERROR(VLOOKUP(D1016,DB!A:G,7,0),"")</f>
        <v/>
      </c>
      <c r="K1016" s="50"/>
      <c r="L1016" s="23" t="str">
        <f>IFERROR(VLOOKUP(D1016,DB!A:I,9,0),"")</f>
        <v/>
      </c>
    </row>
    <row r="1017" spans="1:12" ht="15" customHeight="1">
      <c r="A1017" s="19"/>
      <c r="B1017" s="75" t="str">
        <f>IFERROR(VLOOKUP(D1017,DB!A:K,11,0),"")</f>
        <v/>
      </c>
      <c r="C1017" s="18"/>
      <c r="D1017" s="18"/>
      <c r="E1017" s="18"/>
      <c r="F1017" s="20"/>
      <c r="G1017" s="21">
        <f t="shared" ca="1" si="16"/>
        <v>45931.081130092593</v>
      </c>
      <c r="H1017" s="22"/>
      <c r="I1017" s="19" t="str">
        <f>IFERROR(VLOOKUP(D1017,DB!A:F,6,0),"")</f>
        <v/>
      </c>
      <c r="J1017" s="18" t="str">
        <f>IFERROR(VLOOKUP(D1017,DB!A:G,7,0),"")</f>
        <v/>
      </c>
      <c r="K1017" s="50"/>
      <c r="L1017" s="23" t="str">
        <f>IFERROR(VLOOKUP(D1017,DB!A:I,9,0),"")</f>
        <v/>
      </c>
    </row>
    <row r="1018" spans="1:12" ht="15" customHeight="1">
      <c r="A1018" s="19"/>
      <c r="B1018" s="75" t="str">
        <f>IFERROR(VLOOKUP(D1018,DB!A:K,11,0),"")</f>
        <v/>
      </c>
      <c r="C1018" s="18"/>
      <c r="D1018" s="18"/>
      <c r="E1018" s="18"/>
      <c r="F1018" s="20"/>
      <c r="G1018" s="21">
        <f t="shared" ca="1" si="16"/>
        <v>45931.081130092593</v>
      </c>
      <c r="H1018" s="22"/>
      <c r="I1018" s="19" t="str">
        <f>IFERROR(VLOOKUP(D1018,DB!A:F,6,0),"")</f>
        <v/>
      </c>
      <c r="J1018" s="18" t="str">
        <f>IFERROR(VLOOKUP(D1018,DB!A:G,7,0),"")</f>
        <v/>
      </c>
      <c r="K1018" s="50"/>
      <c r="L1018" s="23" t="str">
        <f>IFERROR(VLOOKUP(D1018,DB!A:I,9,0),"")</f>
        <v/>
      </c>
    </row>
    <row r="1019" spans="1:12" ht="15" customHeight="1">
      <c r="A1019" s="19"/>
      <c r="B1019" s="75" t="str">
        <f>IFERROR(VLOOKUP(D1019,DB!A:K,11,0),"")</f>
        <v/>
      </c>
      <c r="C1019" s="18"/>
      <c r="D1019" s="18"/>
      <c r="E1019" s="18"/>
      <c r="F1019" s="20"/>
      <c r="G1019" s="21">
        <f t="shared" ca="1" si="16"/>
        <v>45931.081130092593</v>
      </c>
      <c r="H1019" s="22"/>
      <c r="I1019" s="19" t="str">
        <f>IFERROR(VLOOKUP(D1019,DB!A:F,6,0),"")</f>
        <v/>
      </c>
      <c r="J1019" s="18" t="str">
        <f>IFERROR(VLOOKUP(D1019,DB!A:G,7,0),"")</f>
        <v/>
      </c>
      <c r="K1019" s="50"/>
      <c r="L1019" s="23" t="str">
        <f>IFERROR(VLOOKUP(D1019,DB!A:I,9,0),"")</f>
        <v/>
      </c>
    </row>
    <row r="1020" spans="1:12" ht="15" customHeight="1">
      <c r="A1020" s="19"/>
      <c r="B1020" s="75" t="str">
        <f>IFERROR(VLOOKUP(D1020,DB!A:K,11,0),"")</f>
        <v/>
      </c>
      <c r="C1020" s="18"/>
      <c r="D1020" s="18"/>
      <c r="E1020" s="18"/>
      <c r="F1020" s="20"/>
      <c r="G1020" s="21">
        <f t="shared" ca="1" si="16"/>
        <v>45931.081130092593</v>
      </c>
      <c r="H1020" s="22"/>
      <c r="I1020" s="19" t="str">
        <f>IFERROR(VLOOKUP(D1020,DB!A:F,6,0),"")</f>
        <v/>
      </c>
      <c r="J1020" s="18" t="str">
        <f>IFERROR(VLOOKUP(D1020,DB!A:G,7,0),"")</f>
        <v/>
      </c>
      <c r="K1020" s="50"/>
      <c r="L1020" s="23" t="str">
        <f>IFERROR(VLOOKUP(D1020,DB!A:I,9,0),"")</f>
        <v/>
      </c>
    </row>
    <row r="1021" spans="1:12" ht="15" customHeight="1">
      <c r="A1021" s="19"/>
      <c r="B1021" s="75" t="str">
        <f>IFERROR(VLOOKUP(D1021,DB!A:K,11,0),"")</f>
        <v/>
      </c>
      <c r="C1021" s="18"/>
      <c r="D1021" s="18"/>
      <c r="E1021" s="18"/>
      <c r="F1021" s="20"/>
      <c r="G1021" s="21">
        <f t="shared" ca="1" si="16"/>
        <v>45931.081130092593</v>
      </c>
      <c r="H1021" s="22"/>
      <c r="I1021" s="19" t="str">
        <f>IFERROR(VLOOKUP(D1021,DB!A:F,6,0),"")</f>
        <v/>
      </c>
      <c r="J1021" s="18" t="str">
        <f>IFERROR(VLOOKUP(D1021,DB!A:G,7,0),"")</f>
        <v/>
      </c>
      <c r="K1021" s="50"/>
      <c r="L1021" s="23" t="str">
        <f>IFERROR(VLOOKUP(D1021,DB!A:I,9,0),"")</f>
        <v/>
      </c>
    </row>
    <row r="1022" spans="1:12" ht="15" customHeight="1">
      <c r="A1022" s="19"/>
      <c r="B1022" s="75" t="str">
        <f>IFERROR(VLOOKUP(D1022,DB!A:K,11,0),"")</f>
        <v/>
      </c>
      <c r="C1022" s="18"/>
      <c r="D1022" s="18"/>
      <c r="E1022" s="18"/>
      <c r="F1022" s="20"/>
      <c r="G1022" s="21">
        <f t="shared" ca="1" si="16"/>
        <v>45931.081130092593</v>
      </c>
      <c r="H1022" s="22"/>
      <c r="I1022" s="19" t="str">
        <f>IFERROR(VLOOKUP(D1022,DB!A:F,6,0),"")</f>
        <v/>
      </c>
      <c r="J1022" s="18" t="str">
        <f>IFERROR(VLOOKUP(D1022,DB!A:G,7,0),"")</f>
        <v/>
      </c>
      <c r="K1022" s="50"/>
      <c r="L1022" s="23" t="str">
        <f>IFERROR(VLOOKUP(D1022,DB!A:I,9,0),"")</f>
        <v/>
      </c>
    </row>
    <row r="1023" spans="1:12" ht="15" customHeight="1">
      <c r="A1023" s="19"/>
      <c r="B1023" s="75" t="str">
        <f>IFERROR(VLOOKUP(D1023,DB!A:K,11,0),"")</f>
        <v/>
      </c>
      <c r="C1023" s="18"/>
      <c r="D1023" s="18"/>
      <c r="E1023" s="18"/>
      <c r="F1023" s="20"/>
      <c r="G1023" s="21">
        <f t="shared" ca="1" si="16"/>
        <v>45931.081130092593</v>
      </c>
      <c r="H1023" s="22"/>
      <c r="I1023" s="19" t="str">
        <f>IFERROR(VLOOKUP(D1023,DB!A:F,6,0),"")</f>
        <v/>
      </c>
      <c r="J1023" s="18" t="str">
        <f>IFERROR(VLOOKUP(D1023,DB!A:G,7,0),"")</f>
        <v/>
      </c>
      <c r="K1023" s="50"/>
      <c r="L1023" s="23" t="str">
        <f>IFERROR(VLOOKUP(D1023,DB!A:I,9,0),"")</f>
        <v/>
      </c>
    </row>
    <row r="1024" spans="1:12" ht="15" customHeight="1">
      <c r="A1024" s="19"/>
      <c r="B1024" s="75" t="str">
        <f>IFERROR(VLOOKUP(D1024,DB!A:K,11,0),"")</f>
        <v/>
      </c>
      <c r="C1024" s="18"/>
      <c r="D1024" s="18"/>
      <c r="E1024" s="18"/>
      <c r="F1024" s="20"/>
      <c r="G1024" s="21">
        <f t="shared" ca="1" si="16"/>
        <v>45931.081130092593</v>
      </c>
      <c r="H1024" s="22"/>
      <c r="I1024" s="19" t="str">
        <f>IFERROR(VLOOKUP(D1024,DB!A:F,6,0),"")</f>
        <v/>
      </c>
      <c r="J1024" s="18" t="str">
        <f>IFERROR(VLOOKUP(D1024,DB!A:G,7,0),"")</f>
        <v/>
      </c>
      <c r="K1024" s="50"/>
      <c r="L1024" s="23" t="str">
        <f>IFERROR(VLOOKUP(D1024,DB!A:I,9,0),"")</f>
        <v/>
      </c>
    </row>
    <row r="1025" spans="1:12" ht="15" customHeight="1">
      <c r="A1025" s="19"/>
      <c r="B1025" s="75" t="str">
        <f>IFERROR(VLOOKUP(D1025,DB!A:K,11,0),"")</f>
        <v/>
      </c>
      <c r="C1025" s="18"/>
      <c r="D1025" s="18"/>
      <c r="E1025" s="18"/>
      <c r="F1025" s="20"/>
      <c r="G1025" s="21">
        <f t="shared" ca="1" si="16"/>
        <v>45931.081130092593</v>
      </c>
      <c r="H1025" s="22"/>
      <c r="I1025" s="19" t="str">
        <f>IFERROR(VLOOKUP(D1025,DB!A:F,6,0),"")</f>
        <v/>
      </c>
      <c r="J1025" s="18" t="str">
        <f>IFERROR(VLOOKUP(D1025,DB!A:G,7,0),"")</f>
        <v/>
      </c>
      <c r="K1025" s="50"/>
      <c r="L1025" s="23" t="str">
        <f>IFERROR(VLOOKUP(D1025,DB!A:I,9,0),"")</f>
        <v/>
      </c>
    </row>
    <row r="1026" spans="1:12" ht="15" customHeight="1">
      <c r="A1026" s="19"/>
      <c r="B1026" s="75" t="str">
        <f>IFERROR(VLOOKUP(D1026,DB!A:K,11,0),"")</f>
        <v/>
      </c>
      <c r="C1026" s="18"/>
      <c r="D1026" s="18"/>
      <c r="E1026" s="18"/>
      <c r="F1026" s="20"/>
      <c r="G1026" s="21">
        <f t="shared" ca="1" si="16"/>
        <v>45931.081130092593</v>
      </c>
      <c r="H1026" s="22"/>
      <c r="I1026" s="19" t="str">
        <f>IFERROR(VLOOKUP(D1026,DB!A:F,6,0),"")</f>
        <v/>
      </c>
      <c r="J1026" s="18" t="str">
        <f>IFERROR(VLOOKUP(D1026,DB!A:G,7,0),"")</f>
        <v/>
      </c>
      <c r="K1026" s="50"/>
      <c r="L1026" s="23" t="str">
        <f>IFERROR(VLOOKUP(D1026,DB!A:I,9,0),"")</f>
        <v/>
      </c>
    </row>
    <row r="1027" spans="1:12" ht="15" customHeight="1">
      <c r="A1027" s="19"/>
      <c r="B1027" s="75" t="str">
        <f>IFERROR(VLOOKUP(D1027,DB!A:K,11,0),"")</f>
        <v/>
      </c>
      <c r="C1027" s="18"/>
      <c r="D1027" s="18"/>
      <c r="E1027" s="18"/>
      <c r="F1027" s="20"/>
      <c r="G1027" s="21">
        <f t="shared" ca="1" si="16"/>
        <v>45931.081130092593</v>
      </c>
      <c r="H1027" s="22"/>
      <c r="I1027" s="19" t="str">
        <f>IFERROR(VLOOKUP(D1027,DB!A:F,6,0),"")</f>
        <v/>
      </c>
      <c r="J1027" s="18" t="str">
        <f>IFERROR(VLOOKUP(D1027,DB!A:G,7,0),"")</f>
        <v/>
      </c>
      <c r="K1027" s="50"/>
      <c r="L1027" s="23" t="str">
        <f>IFERROR(VLOOKUP(D1027,DB!A:I,9,0),"")</f>
        <v/>
      </c>
    </row>
    <row r="1028" spans="1:12" ht="15" customHeight="1">
      <c r="A1028" s="19"/>
      <c r="B1028" s="75" t="str">
        <f>IFERROR(VLOOKUP(D1028,DB!A:K,11,0),"")</f>
        <v/>
      </c>
      <c r="C1028" s="18"/>
      <c r="D1028" s="18"/>
      <c r="E1028" s="18"/>
      <c r="F1028" s="20"/>
      <c r="G1028" s="21">
        <f t="shared" ca="1" si="16"/>
        <v>45931.081130092593</v>
      </c>
      <c r="H1028" s="22"/>
      <c r="I1028" s="19" t="str">
        <f>IFERROR(VLOOKUP(D1028,DB!A:F,6,0),"")</f>
        <v/>
      </c>
      <c r="J1028" s="18" t="str">
        <f>IFERROR(VLOOKUP(D1028,DB!A:G,7,0),"")</f>
        <v/>
      </c>
      <c r="K1028" s="50"/>
      <c r="L1028" s="23" t="str">
        <f>IFERROR(VLOOKUP(D1028,DB!A:I,9,0),"")</f>
        <v/>
      </c>
    </row>
    <row r="1029" spans="1:12" ht="15" customHeight="1">
      <c r="A1029" s="19"/>
      <c r="B1029" s="75" t="str">
        <f>IFERROR(VLOOKUP(D1029,DB!A:K,11,0),"")</f>
        <v/>
      </c>
      <c r="C1029" s="18"/>
      <c r="D1029" s="18"/>
      <c r="E1029" s="18"/>
      <c r="F1029" s="20"/>
      <c r="G1029" s="21">
        <f t="shared" ca="1" si="16"/>
        <v>45931.081130092593</v>
      </c>
      <c r="H1029" s="22"/>
      <c r="I1029" s="19" t="str">
        <f>IFERROR(VLOOKUP(D1029,DB!A:F,6,0),"")</f>
        <v/>
      </c>
      <c r="J1029" s="18" t="str">
        <f>IFERROR(VLOOKUP(D1029,DB!A:G,7,0),"")</f>
        <v/>
      </c>
      <c r="K1029" s="50"/>
      <c r="L1029" s="23" t="str">
        <f>IFERROR(VLOOKUP(D1029,DB!A:I,9,0),"")</f>
        <v/>
      </c>
    </row>
    <row r="1030" spans="1:12" ht="15" customHeight="1">
      <c r="A1030" s="19"/>
      <c r="B1030" s="75" t="str">
        <f>IFERROR(VLOOKUP(D1030,DB!A:K,11,0),"")</f>
        <v/>
      </c>
      <c r="C1030" s="18"/>
      <c r="D1030" s="18"/>
      <c r="E1030" s="18"/>
      <c r="F1030" s="20"/>
      <c r="G1030" s="21">
        <f t="shared" ca="1" si="16"/>
        <v>45931.081130092593</v>
      </c>
      <c r="H1030" s="22"/>
      <c r="I1030" s="19" t="str">
        <f>IFERROR(VLOOKUP(D1030,DB!A:F,6,0),"")</f>
        <v/>
      </c>
      <c r="J1030" s="18" t="str">
        <f>IFERROR(VLOOKUP(D1030,DB!A:G,7,0),"")</f>
        <v/>
      </c>
      <c r="K1030" s="50"/>
      <c r="L1030" s="23" t="str">
        <f>IFERROR(VLOOKUP(D1030,DB!A:I,9,0),"")</f>
        <v/>
      </c>
    </row>
    <row r="1031" spans="1:12" ht="15" customHeight="1">
      <c r="A1031" s="19"/>
      <c r="B1031" s="75" t="str">
        <f>IFERROR(VLOOKUP(D1031,DB!A:K,11,0),"")</f>
        <v/>
      </c>
      <c r="C1031" s="18"/>
      <c r="D1031" s="18"/>
      <c r="E1031" s="18"/>
      <c r="F1031" s="20"/>
      <c r="G1031" s="21">
        <f t="shared" ca="1" si="16"/>
        <v>45931.081130092593</v>
      </c>
      <c r="H1031" s="22"/>
      <c r="I1031" s="19" t="str">
        <f>IFERROR(VLOOKUP(D1031,DB!A:F,6,0),"")</f>
        <v/>
      </c>
      <c r="J1031" s="18" t="str">
        <f>IFERROR(VLOOKUP(D1031,DB!A:G,7,0),"")</f>
        <v/>
      </c>
      <c r="K1031" s="50"/>
      <c r="L1031" s="23" t="str">
        <f>IFERROR(VLOOKUP(D1031,DB!A:I,9,0),"")</f>
        <v/>
      </c>
    </row>
    <row r="1032" spans="1:12" ht="15" customHeight="1">
      <c r="A1032" s="19"/>
      <c r="B1032" s="75" t="str">
        <f>IFERROR(VLOOKUP(D1032,DB!A:K,11,0),"")</f>
        <v/>
      </c>
      <c r="C1032" s="18"/>
      <c r="D1032" s="18"/>
      <c r="E1032" s="18"/>
      <c r="F1032" s="20"/>
      <c r="G1032" s="21">
        <f t="shared" ref="G1032:G1095" ca="1" si="17">IFERROR(NOW()-F1032,"-")</f>
        <v>45931.081130092593</v>
      </c>
      <c r="H1032" s="22"/>
      <c r="I1032" s="19" t="str">
        <f>IFERROR(VLOOKUP(D1032,DB!A:F,6,0),"")</f>
        <v/>
      </c>
      <c r="J1032" s="18" t="str">
        <f>IFERROR(VLOOKUP(D1032,DB!A:G,7,0),"")</f>
        <v/>
      </c>
      <c r="K1032" s="50"/>
      <c r="L1032" s="23" t="str">
        <f>IFERROR(VLOOKUP(D1032,DB!A:I,9,0),"")</f>
        <v/>
      </c>
    </row>
    <row r="1033" spans="1:12" ht="15" customHeight="1">
      <c r="A1033" s="19"/>
      <c r="B1033" s="75" t="str">
        <f>IFERROR(VLOOKUP(D1033,DB!A:K,11,0),"")</f>
        <v/>
      </c>
      <c r="C1033" s="18"/>
      <c r="D1033" s="18"/>
      <c r="E1033" s="18"/>
      <c r="F1033" s="20"/>
      <c r="G1033" s="21">
        <f t="shared" ca="1" si="17"/>
        <v>45931.081130092593</v>
      </c>
      <c r="H1033" s="22"/>
      <c r="I1033" s="19" t="str">
        <f>IFERROR(VLOOKUP(D1033,DB!A:F,6,0),"")</f>
        <v/>
      </c>
      <c r="J1033" s="18" t="str">
        <f>IFERROR(VLOOKUP(D1033,DB!A:G,7,0),"")</f>
        <v/>
      </c>
      <c r="K1033" s="50"/>
      <c r="L1033" s="23" t="str">
        <f>IFERROR(VLOOKUP(D1033,DB!A:I,9,0),"")</f>
        <v/>
      </c>
    </row>
    <row r="1034" spans="1:12" ht="15" customHeight="1">
      <c r="A1034" s="19"/>
      <c r="B1034" s="75" t="str">
        <f>IFERROR(VLOOKUP(D1034,DB!A:K,11,0),"")</f>
        <v/>
      </c>
      <c r="C1034" s="18"/>
      <c r="D1034" s="18"/>
      <c r="E1034" s="18"/>
      <c r="F1034" s="20"/>
      <c r="G1034" s="21">
        <f t="shared" ca="1" si="17"/>
        <v>45931.081130092593</v>
      </c>
      <c r="H1034" s="22"/>
      <c r="I1034" s="19" t="str">
        <f>IFERROR(VLOOKUP(D1034,DB!A:F,6,0),"")</f>
        <v/>
      </c>
      <c r="J1034" s="18" t="str">
        <f>IFERROR(VLOOKUP(D1034,DB!A:G,7,0),"")</f>
        <v/>
      </c>
      <c r="K1034" s="50"/>
      <c r="L1034" s="23" t="str">
        <f>IFERROR(VLOOKUP(D1034,DB!A:I,9,0),"")</f>
        <v/>
      </c>
    </row>
    <row r="1035" spans="1:12" ht="15" customHeight="1">
      <c r="A1035" s="19"/>
      <c r="B1035" s="75" t="str">
        <f>IFERROR(VLOOKUP(D1035,DB!A:K,11,0),"")</f>
        <v/>
      </c>
      <c r="C1035" s="18"/>
      <c r="D1035" s="18"/>
      <c r="E1035" s="18"/>
      <c r="F1035" s="20"/>
      <c r="G1035" s="21">
        <f t="shared" ca="1" si="17"/>
        <v>45931.081130092593</v>
      </c>
      <c r="H1035" s="22"/>
      <c r="I1035" s="19" t="str">
        <f>IFERROR(VLOOKUP(D1035,DB!A:F,6,0),"")</f>
        <v/>
      </c>
      <c r="J1035" s="18" t="str">
        <f>IFERROR(VLOOKUP(D1035,DB!A:G,7,0),"")</f>
        <v/>
      </c>
      <c r="K1035" s="50"/>
      <c r="L1035" s="23" t="str">
        <f>IFERROR(VLOOKUP(D1035,DB!A:I,9,0),"")</f>
        <v/>
      </c>
    </row>
    <row r="1036" spans="1:12" ht="15" customHeight="1">
      <c r="A1036" s="19"/>
      <c r="B1036" s="75" t="str">
        <f>IFERROR(VLOOKUP(D1036,DB!A:K,11,0),"")</f>
        <v/>
      </c>
      <c r="C1036" s="18"/>
      <c r="D1036" s="18"/>
      <c r="E1036" s="18"/>
      <c r="F1036" s="20"/>
      <c r="G1036" s="21">
        <f t="shared" ca="1" si="17"/>
        <v>45931.081130092593</v>
      </c>
      <c r="H1036" s="22"/>
      <c r="I1036" s="19" t="str">
        <f>IFERROR(VLOOKUP(D1036,DB!A:F,6,0),"")</f>
        <v/>
      </c>
      <c r="J1036" s="18" t="str">
        <f>IFERROR(VLOOKUP(D1036,DB!A:G,7,0),"")</f>
        <v/>
      </c>
      <c r="K1036" s="50"/>
      <c r="L1036" s="23" t="str">
        <f>IFERROR(VLOOKUP(D1036,DB!A:I,9,0),"")</f>
        <v/>
      </c>
    </row>
    <row r="1037" spans="1:12" ht="15" customHeight="1">
      <c r="A1037" s="19"/>
      <c r="B1037" s="75" t="str">
        <f>IFERROR(VLOOKUP(D1037,DB!A:K,11,0),"")</f>
        <v/>
      </c>
      <c r="C1037" s="18"/>
      <c r="D1037" s="18"/>
      <c r="E1037" s="18"/>
      <c r="F1037" s="20"/>
      <c r="G1037" s="21">
        <f t="shared" ca="1" si="17"/>
        <v>45931.081130092593</v>
      </c>
      <c r="H1037" s="22"/>
      <c r="I1037" s="19" t="str">
        <f>IFERROR(VLOOKUP(D1037,DB!A:F,6,0),"")</f>
        <v/>
      </c>
      <c r="J1037" s="18" t="str">
        <f>IFERROR(VLOOKUP(D1037,DB!A:G,7,0),"")</f>
        <v/>
      </c>
      <c r="K1037" s="50"/>
      <c r="L1037" s="23" t="str">
        <f>IFERROR(VLOOKUP(D1037,DB!A:I,9,0),"")</f>
        <v/>
      </c>
    </row>
    <row r="1038" spans="1:12" ht="15" customHeight="1">
      <c r="A1038" s="19"/>
      <c r="B1038" s="75" t="str">
        <f>IFERROR(VLOOKUP(D1038,DB!A:K,11,0),"")</f>
        <v/>
      </c>
      <c r="C1038" s="18"/>
      <c r="D1038" s="18"/>
      <c r="E1038" s="18"/>
      <c r="F1038" s="20"/>
      <c r="G1038" s="21">
        <f t="shared" ca="1" si="17"/>
        <v>45931.081130092593</v>
      </c>
      <c r="H1038" s="22"/>
      <c r="I1038" s="19" t="str">
        <f>IFERROR(VLOOKUP(D1038,DB!A:F,6,0),"")</f>
        <v/>
      </c>
      <c r="J1038" s="18" t="str">
        <f>IFERROR(VLOOKUP(D1038,DB!A:G,7,0),"")</f>
        <v/>
      </c>
      <c r="K1038" s="50"/>
      <c r="L1038" s="23" t="str">
        <f>IFERROR(VLOOKUP(D1038,DB!A:I,9,0),"")</f>
        <v/>
      </c>
    </row>
    <row r="1039" spans="1:12" ht="15" customHeight="1">
      <c r="A1039" s="19"/>
      <c r="B1039" s="75" t="str">
        <f>IFERROR(VLOOKUP(D1039,DB!A:K,11,0),"")</f>
        <v/>
      </c>
      <c r="C1039" s="18"/>
      <c r="D1039" s="18"/>
      <c r="E1039" s="18"/>
      <c r="F1039" s="20"/>
      <c r="G1039" s="21">
        <f t="shared" ca="1" si="17"/>
        <v>45931.081130092593</v>
      </c>
      <c r="H1039" s="22"/>
      <c r="I1039" s="19" t="str">
        <f>IFERROR(VLOOKUP(D1039,DB!A:F,6,0),"")</f>
        <v/>
      </c>
      <c r="J1039" s="18" t="str">
        <f>IFERROR(VLOOKUP(D1039,DB!A:G,7,0),"")</f>
        <v/>
      </c>
      <c r="K1039" s="50"/>
      <c r="L1039" s="23" t="str">
        <f>IFERROR(VLOOKUP(D1039,DB!A:I,9,0),"")</f>
        <v/>
      </c>
    </row>
    <row r="1040" spans="1:12" ht="15" customHeight="1">
      <c r="A1040" s="19"/>
      <c r="B1040" s="75" t="str">
        <f>IFERROR(VLOOKUP(D1040,DB!A:K,11,0),"")</f>
        <v/>
      </c>
      <c r="C1040" s="18"/>
      <c r="D1040" s="18"/>
      <c r="E1040" s="18"/>
      <c r="F1040" s="20"/>
      <c r="G1040" s="21">
        <f t="shared" ca="1" si="17"/>
        <v>45931.081130092593</v>
      </c>
      <c r="H1040" s="22"/>
      <c r="I1040" s="19" t="str">
        <f>IFERROR(VLOOKUP(D1040,DB!A:F,6,0),"")</f>
        <v/>
      </c>
      <c r="J1040" s="18" t="str">
        <f>IFERROR(VLOOKUP(D1040,DB!A:G,7,0),"")</f>
        <v/>
      </c>
      <c r="K1040" s="50"/>
      <c r="L1040" s="23" t="str">
        <f>IFERROR(VLOOKUP(D1040,DB!A:I,9,0),"")</f>
        <v/>
      </c>
    </row>
    <row r="1041" spans="1:12" ht="15" customHeight="1">
      <c r="A1041" s="19"/>
      <c r="B1041" s="75" t="str">
        <f>IFERROR(VLOOKUP(D1041,DB!A:K,11,0),"")</f>
        <v/>
      </c>
      <c r="C1041" s="18"/>
      <c r="D1041" s="18"/>
      <c r="E1041" s="18"/>
      <c r="F1041" s="20"/>
      <c r="G1041" s="21">
        <f t="shared" ca="1" si="17"/>
        <v>45931.081130092593</v>
      </c>
      <c r="H1041" s="22"/>
      <c r="I1041" s="19" t="str">
        <f>IFERROR(VLOOKUP(D1041,DB!A:F,6,0),"")</f>
        <v/>
      </c>
      <c r="J1041" s="18" t="str">
        <f>IFERROR(VLOOKUP(D1041,DB!A:G,7,0),"")</f>
        <v/>
      </c>
      <c r="K1041" s="50"/>
      <c r="L1041" s="23" t="str">
        <f>IFERROR(VLOOKUP(D1041,DB!A:I,9,0),"")</f>
        <v/>
      </c>
    </row>
    <row r="1042" spans="1:12" ht="15" customHeight="1">
      <c r="A1042" s="19"/>
      <c r="B1042" s="75" t="str">
        <f>IFERROR(VLOOKUP(D1042,DB!A:K,11,0),"")</f>
        <v/>
      </c>
      <c r="C1042" s="18"/>
      <c r="D1042" s="18"/>
      <c r="E1042" s="18"/>
      <c r="F1042" s="20"/>
      <c r="G1042" s="21">
        <f t="shared" ca="1" si="17"/>
        <v>45931.081130092593</v>
      </c>
      <c r="H1042" s="22"/>
      <c r="I1042" s="19" t="str">
        <f>IFERROR(VLOOKUP(D1042,DB!A:F,6,0),"")</f>
        <v/>
      </c>
      <c r="J1042" s="18" t="str">
        <f>IFERROR(VLOOKUP(D1042,DB!A:G,7,0),"")</f>
        <v/>
      </c>
      <c r="K1042" s="50"/>
      <c r="L1042" s="23" t="str">
        <f>IFERROR(VLOOKUP(D1042,DB!A:I,9,0),"")</f>
        <v/>
      </c>
    </row>
    <row r="1043" spans="1:12" ht="15" customHeight="1">
      <c r="A1043" s="19"/>
      <c r="B1043" s="75" t="str">
        <f>IFERROR(VLOOKUP(D1043,DB!A:K,11,0),"")</f>
        <v/>
      </c>
      <c r="C1043" s="18"/>
      <c r="D1043" s="18"/>
      <c r="E1043" s="18"/>
      <c r="F1043" s="20"/>
      <c r="G1043" s="21">
        <f t="shared" ca="1" si="17"/>
        <v>45931.081130092593</v>
      </c>
      <c r="H1043" s="22"/>
      <c r="I1043" s="19" t="str">
        <f>IFERROR(VLOOKUP(D1043,DB!A:F,6,0),"")</f>
        <v/>
      </c>
      <c r="J1043" s="18" t="str">
        <f>IFERROR(VLOOKUP(D1043,DB!A:G,7,0),"")</f>
        <v/>
      </c>
      <c r="K1043" s="50"/>
      <c r="L1043" s="23" t="str">
        <f>IFERROR(VLOOKUP(D1043,DB!A:I,9,0),"")</f>
        <v/>
      </c>
    </row>
    <row r="1044" spans="1:12" ht="15" customHeight="1">
      <c r="A1044" s="19"/>
      <c r="B1044" s="75" t="str">
        <f>IFERROR(VLOOKUP(D1044,DB!A:K,11,0),"")</f>
        <v/>
      </c>
      <c r="C1044" s="18"/>
      <c r="D1044" s="18"/>
      <c r="E1044" s="18"/>
      <c r="F1044" s="20"/>
      <c r="G1044" s="21">
        <f t="shared" ca="1" si="17"/>
        <v>45931.081130092593</v>
      </c>
      <c r="H1044" s="22"/>
      <c r="I1044" s="19" t="str">
        <f>IFERROR(VLOOKUP(D1044,DB!A:F,6,0),"")</f>
        <v/>
      </c>
      <c r="J1044" s="18" t="str">
        <f>IFERROR(VLOOKUP(D1044,DB!A:G,7,0),"")</f>
        <v/>
      </c>
      <c r="K1044" s="50"/>
      <c r="L1044" s="23" t="str">
        <f>IFERROR(VLOOKUP(D1044,DB!A:I,9,0),"")</f>
        <v/>
      </c>
    </row>
    <row r="1045" spans="1:12" ht="15" customHeight="1">
      <c r="A1045" s="19"/>
      <c r="B1045" s="75" t="str">
        <f>IFERROR(VLOOKUP(D1045,DB!A:K,11,0),"")</f>
        <v/>
      </c>
      <c r="C1045" s="18"/>
      <c r="D1045" s="18"/>
      <c r="E1045" s="18"/>
      <c r="F1045" s="20"/>
      <c r="G1045" s="21">
        <f t="shared" ca="1" si="17"/>
        <v>45931.081130092593</v>
      </c>
      <c r="H1045" s="22"/>
      <c r="I1045" s="19" t="str">
        <f>IFERROR(VLOOKUP(D1045,DB!A:F,6,0),"")</f>
        <v/>
      </c>
      <c r="J1045" s="18" t="str">
        <f>IFERROR(VLOOKUP(D1045,DB!A:G,7,0),"")</f>
        <v/>
      </c>
      <c r="K1045" s="50"/>
      <c r="L1045" s="23" t="str">
        <f>IFERROR(VLOOKUP(D1045,DB!A:I,9,0),"")</f>
        <v/>
      </c>
    </row>
    <row r="1046" spans="1:12" ht="15" customHeight="1">
      <c r="A1046" s="19"/>
      <c r="B1046" s="75" t="str">
        <f>IFERROR(VLOOKUP(D1046,DB!A:K,11,0),"")</f>
        <v/>
      </c>
      <c r="C1046" s="18"/>
      <c r="D1046" s="18"/>
      <c r="E1046" s="18"/>
      <c r="F1046" s="20"/>
      <c r="G1046" s="21">
        <f t="shared" ca="1" si="17"/>
        <v>45931.081130092593</v>
      </c>
      <c r="H1046" s="22"/>
      <c r="I1046" s="19" t="str">
        <f>IFERROR(VLOOKUP(D1046,DB!A:F,6,0),"")</f>
        <v/>
      </c>
      <c r="J1046" s="18" t="str">
        <f>IFERROR(VLOOKUP(D1046,DB!A:G,7,0),"")</f>
        <v/>
      </c>
      <c r="K1046" s="50"/>
      <c r="L1046" s="23" t="str">
        <f>IFERROR(VLOOKUP(D1046,DB!A:I,9,0),"")</f>
        <v/>
      </c>
    </row>
    <row r="1047" spans="1:12" ht="15" customHeight="1">
      <c r="A1047" s="19"/>
      <c r="B1047" s="75" t="str">
        <f>IFERROR(VLOOKUP(D1047,DB!A:K,11,0),"")</f>
        <v/>
      </c>
      <c r="C1047" s="18"/>
      <c r="D1047" s="18"/>
      <c r="E1047" s="18"/>
      <c r="F1047" s="20"/>
      <c r="G1047" s="21">
        <f t="shared" ca="1" si="17"/>
        <v>45931.081130092593</v>
      </c>
      <c r="H1047" s="22"/>
      <c r="I1047" s="19" t="str">
        <f>IFERROR(VLOOKUP(D1047,DB!A:F,6,0),"")</f>
        <v/>
      </c>
      <c r="J1047" s="18" t="str">
        <f>IFERROR(VLOOKUP(D1047,DB!A:G,7,0),"")</f>
        <v/>
      </c>
      <c r="K1047" s="50"/>
      <c r="L1047" s="23" t="str">
        <f>IFERROR(VLOOKUP(D1047,DB!A:I,9,0),"")</f>
        <v/>
      </c>
    </row>
    <row r="1048" spans="1:12" ht="15" customHeight="1">
      <c r="A1048" s="19"/>
      <c r="B1048" s="75" t="str">
        <f>IFERROR(VLOOKUP(D1048,DB!A:K,11,0),"")</f>
        <v/>
      </c>
      <c r="C1048" s="18"/>
      <c r="D1048" s="18"/>
      <c r="E1048" s="18"/>
      <c r="F1048" s="20"/>
      <c r="G1048" s="21">
        <f t="shared" ca="1" si="17"/>
        <v>45931.081130092593</v>
      </c>
      <c r="H1048" s="22"/>
      <c r="I1048" s="19" t="str">
        <f>IFERROR(VLOOKUP(D1048,DB!A:F,6,0),"")</f>
        <v/>
      </c>
      <c r="J1048" s="18" t="str">
        <f>IFERROR(VLOOKUP(D1048,DB!A:G,7,0),"")</f>
        <v/>
      </c>
      <c r="K1048" s="50"/>
      <c r="L1048" s="23" t="str">
        <f>IFERROR(VLOOKUP(D1048,DB!A:I,9,0),"")</f>
        <v/>
      </c>
    </row>
    <row r="1049" spans="1:12" ht="15" customHeight="1">
      <c r="A1049" s="19"/>
      <c r="B1049" s="75" t="str">
        <f>IFERROR(VLOOKUP(D1049,DB!A:K,11,0),"")</f>
        <v/>
      </c>
      <c r="C1049" s="18"/>
      <c r="D1049" s="18"/>
      <c r="E1049" s="18"/>
      <c r="F1049" s="20"/>
      <c r="G1049" s="21">
        <f t="shared" ca="1" si="17"/>
        <v>45931.081130092593</v>
      </c>
      <c r="H1049" s="22"/>
      <c r="I1049" s="19" t="str">
        <f>IFERROR(VLOOKUP(D1049,DB!A:F,6,0),"")</f>
        <v/>
      </c>
      <c r="J1049" s="18" t="str">
        <f>IFERROR(VLOOKUP(D1049,DB!A:G,7,0),"")</f>
        <v/>
      </c>
      <c r="K1049" s="50"/>
      <c r="L1049" s="23" t="str">
        <f>IFERROR(VLOOKUP(D1049,DB!A:I,9,0),"")</f>
        <v/>
      </c>
    </row>
    <row r="1050" spans="1:12" ht="15" customHeight="1">
      <c r="A1050" s="19"/>
      <c r="B1050" s="75" t="str">
        <f>IFERROR(VLOOKUP(D1050,DB!A:K,11,0),"")</f>
        <v/>
      </c>
      <c r="C1050" s="18"/>
      <c r="D1050" s="18"/>
      <c r="E1050" s="18"/>
      <c r="F1050" s="20"/>
      <c r="G1050" s="21">
        <f t="shared" ca="1" si="17"/>
        <v>45931.081130092593</v>
      </c>
      <c r="H1050" s="22"/>
      <c r="I1050" s="19" t="str">
        <f>IFERROR(VLOOKUP(D1050,DB!A:F,6,0),"")</f>
        <v/>
      </c>
      <c r="J1050" s="18" t="str">
        <f>IFERROR(VLOOKUP(D1050,DB!A:G,7,0),"")</f>
        <v/>
      </c>
      <c r="K1050" s="50"/>
      <c r="L1050" s="23" t="str">
        <f>IFERROR(VLOOKUP(D1050,DB!A:I,9,0),"")</f>
        <v/>
      </c>
    </row>
    <row r="1051" spans="1:12" ht="15" customHeight="1">
      <c r="A1051" s="19"/>
      <c r="B1051" s="75" t="str">
        <f>IFERROR(VLOOKUP(D1051,DB!A:K,11,0),"")</f>
        <v/>
      </c>
      <c r="C1051" s="18"/>
      <c r="D1051" s="18"/>
      <c r="E1051" s="18"/>
      <c r="F1051" s="20"/>
      <c r="G1051" s="21">
        <f t="shared" ca="1" si="17"/>
        <v>45931.081130092593</v>
      </c>
      <c r="H1051" s="22"/>
      <c r="I1051" s="19" t="str">
        <f>IFERROR(VLOOKUP(D1051,DB!A:F,6,0),"")</f>
        <v/>
      </c>
      <c r="J1051" s="18" t="str">
        <f>IFERROR(VLOOKUP(D1051,DB!A:G,7,0),"")</f>
        <v/>
      </c>
      <c r="K1051" s="50"/>
      <c r="L1051" s="23" t="str">
        <f>IFERROR(VLOOKUP(D1051,DB!A:I,9,0),"")</f>
        <v/>
      </c>
    </row>
    <row r="1052" spans="1:12" ht="15" customHeight="1">
      <c r="A1052" s="19"/>
      <c r="B1052" s="75" t="str">
        <f>IFERROR(VLOOKUP(D1052,DB!A:K,11,0),"")</f>
        <v/>
      </c>
      <c r="C1052" s="18"/>
      <c r="D1052" s="18"/>
      <c r="E1052" s="18"/>
      <c r="F1052" s="20"/>
      <c r="G1052" s="21">
        <f t="shared" ca="1" si="17"/>
        <v>45931.081130092593</v>
      </c>
      <c r="H1052" s="22"/>
      <c r="I1052" s="19" t="str">
        <f>IFERROR(VLOOKUP(D1052,DB!A:F,6,0),"")</f>
        <v/>
      </c>
      <c r="J1052" s="18" t="str">
        <f>IFERROR(VLOOKUP(D1052,DB!A:G,7,0),"")</f>
        <v/>
      </c>
      <c r="K1052" s="50"/>
      <c r="L1052" s="23" t="str">
        <f>IFERROR(VLOOKUP(D1052,DB!A:I,9,0),"")</f>
        <v/>
      </c>
    </row>
    <row r="1053" spans="1:12" ht="15" customHeight="1">
      <c r="A1053" s="19"/>
      <c r="B1053" s="75" t="str">
        <f>IFERROR(VLOOKUP(D1053,DB!A:K,11,0),"")</f>
        <v/>
      </c>
      <c r="C1053" s="18"/>
      <c r="D1053" s="18"/>
      <c r="E1053" s="18"/>
      <c r="F1053" s="20"/>
      <c r="G1053" s="21">
        <f t="shared" ca="1" si="17"/>
        <v>45931.081130092593</v>
      </c>
      <c r="H1053" s="22"/>
      <c r="I1053" s="19" t="str">
        <f>IFERROR(VLOOKUP(D1053,DB!A:F,6,0),"")</f>
        <v/>
      </c>
      <c r="J1053" s="18" t="str">
        <f>IFERROR(VLOOKUP(D1053,DB!A:G,7,0),"")</f>
        <v/>
      </c>
      <c r="K1053" s="50"/>
      <c r="L1053" s="23" t="str">
        <f>IFERROR(VLOOKUP(D1053,DB!A:I,9,0),"")</f>
        <v/>
      </c>
    </row>
    <row r="1054" spans="1:12" ht="15" customHeight="1">
      <c r="A1054" s="19"/>
      <c r="B1054" s="75" t="str">
        <f>IFERROR(VLOOKUP(D1054,DB!A:K,11,0),"")</f>
        <v/>
      </c>
      <c r="C1054" s="18"/>
      <c r="D1054" s="18"/>
      <c r="E1054" s="18"/>
      <c r="F1054" s="20"/>
      <c r="G1054" s="21">
        <f t="shared" ca="1" si="17"/>
        <v>45931.081130092593</v>
      </c>
      <c r="H1054" s="22"/>
      <c r="I1054" s="19" t="str">
        <f>IFERROR(VLOOKUP(D1054,DB!A:F,6,0),"")</f>
        <v/>
      </c>
      <c r="J1054" s="18" t="str">
        <f>IFERROR(VLOOKUP(D1054,DB!A:G,7,0),"")</f>
        <v/>
      </c>
      <c r="K1054" s="50"/>
      <c r="L1054" s="23" t="str">
        <f>IFERROR(VLOOKUP(D1054,DB!A:I,9,0),"")</f>
        <v/>
      </c>
    </row>
    <row r="1055" spans="1:12" ht="15" customHeight="1">
      <c r="A1055" s="19"/>
      <c r="B1055" s="75" t="str">
        <f>IFERROR(VLOOKUP(D1055,DB!A:K,11,0),"")</f>
        <v/>
      </c>
      <c r="C1055" s="18"/>
      <c r="D1055" s="18"/>
      <c r="E1055" s="18"/>
      <c r="F1055" s="20"/>
      <c r="G1055" s="21">
        <f t="shared" ca="1" si="17"/>
        <v>45931.081130092593</v>
      </c>
      <c r="H1055" s="22"/>
      <c r="I1055" s="19" t="str">
        <f>IFERROR(VLOOKUP(D1055,DB!A:F,6,0),"")</f>
        <v/>
      </c>
      <c r="J1055" s="18" t="str">
        <f>IFERROR(VLOOKUP(D1055,DB!A:G,7,0),"")</f>
        <v/>
      </c>
      <c r="K1055" s="50"/>
      <c r="L1055" s="23" t="str">
        <f>IFERROR(VLOOKUP(D1055,DB!A:I,9,0),"")</f>
        <v/>
      </c>
    </row>
    <row r="1056" spans="1:12" ht="15" customHeight="1">
      <c r="A1056" s="19"/>
      <c r="B1056" s="75" t="str">
        <f>IFERROR(VLOOKUP(D1056,DB!A:K,11,0),"")</f>
        <v/>
      </c>
      <c r="C1056" s="18"/>
      <c r="D1056" s="18"/>
      <c r="E1056" s="18"/>
      <c r="F1056" s="20"/>
      <c r="G1056" s="21">
        <f t="shared" ca="1" si="17"/>
        <v>45931.081130092593</v>
      </c>
      <c r="H1056" s="22"/>
      <c r="I1056" s="19" t="str">
        <f>IFERROR(VLOOKUP(D1056,DB!A:F,6,0),"")</f>
        <v/>
      </c>
      <c r="J1056" s="18" t="str">
        <f>IFERROR(VLOOKUP(D1056,DB!A:G,7,0),"")</f>
        <v/>
      </c>
      <c r="K1056" s="50"/>
      <c r="L1056" s="23" t="str">
        <f>IFERROR(VLOOKUP(D1056,DB!A:I,9,0),"")</f>
        <v/>
      </c>
    </row>
    <row r="1057" spans="1:12" ht="15" customHeight="1">
      <c r="A1057" s="19"/>
      <c r="B1057" s="75" t="str">
        <f>IFERROR(VLOOKUP(D1057,DB!A:K,11,0),"")</f>
        <v/>
      </c>
      <c r="C1057" s="18"/>
      <c r="D1057" s="18"/>
      <c r="E1057" s="18"/>
      <c r="F1057" s="20"/>
      <c r="G1057" s="21">
        <f t="shared" ca="1" si="17"/>
        <v>45931.081130092593</v>
      </c>
      <c r="H1057" s="22"/>
      <c r="I1057" s="19" t="str">
        <f>IFERROR(VLOOKUP(D1057,DB!A:F,6,0),"")</f>
        <v/>
      </c>
      <c r="J1057" s="18" t="str">
        <f>IFERROR(VLOOKUP(D1057,DB!A:G,7,0),"")</f>
        <v/>
      </c>
      <c r="K1057" s="50"/>
      <c r="L1057" s="23" t="str">
        <f>IFERROR(VLOOKUP(D1057,DB!A:I,9,0),"")</f>
        <v/>
      </c>
    </row>
    <row r="1058" spans="1:12" ht="15" customHeight="1">
      <c r="A1058" s="19"/>
      <c r="B1058" s="75" t="str">
        <f>IFERROR(VLOOKUP(D1058,DB!A:K,11,0),"")</f>
        <v/>
      </c>
      <c r="C1058" s="18"/>
      <c r="D1058" s="18"/>
      <c r="E1058" s="18"/>
      <c r="F1058" s="20"/>
      <c r="G1058" s="21">
        <f t="shared" ca="1" si="17"/>
        <v>45931.081130092593</v>
      </c>
      <c r="H1058" s="22"/>
      <c r="I1058" s="19" t="str">
        <f>IFERROR(VLOOKUP(D1058,DB!A:F,6,0),"")</f>
        <v/>
      </c>
      <c r="J1058" s="18" t="str">
        <f>IFERROR(VLOOKUP(D1058,DB!A:G,7,0),"")</f>
        <v/>
      </c>
      <c r="K1058" s="50"/>
      <c r="L1058" s="23" t="str">
        <f>IFERROR(VLOOKUP(D1058,DB!A:I,9,0),"")</f>
        <v/>
      </c>
    </row>
    <row r="1059" spans="1:12" ht="15" customHeight="1">
      <c r="A1059" s="19"/>
      <c r="B1059" s="75" t="str">
        <f>IFERROR(VLOOKUP(D1059,DB!A:K,11,0),"")</f>
        <v/>
      </c>
      <c r="C1059" s="18"/>
      <c r="D1059" s="18"/>
      <c r="E1059" s="18"/>
      <c r="F1059" s="20"/>
      <c r="G1059" s="21">
        <f t="shared" ca="1" si="17"/>
        <v>45931.081130092593</v>
      </c>
      <c r="H1059" s="22"/>
      <c r="I1059" s="19" t="str">
        <f>IFERROR(VLOOKUP(D1059,DB!A:F,6,0),"")</f>
        <v/>
      </c>
      <c r="J1059" s="18" t="str">
        <f>IFERROR(VLOOKUP(D1059,DB!A:G,7,0),"")</f>
        <v/>
      </c>
      <c r="K1059" s="50"/>
      <c r="L1059" s="23" t="str">
        <f>IFERROR(VLOOKUP(D1059,DB!A:I,9,0),"")</f>
        <v/>
      </c>
    </row>
    <row r="1060" spans="1:12" ht="15" customHeight="1">
      <c r="A1060" s="19"/>
      <c r="B1060" s="75" t="str">
        <f>IFERROR(VLOOKUP(D1060,DB!A:K,11,0),"")</f>
        <v/>
      </c>
      <c r="C1060" s="18"/>
      <c r="D1060" s="18"/>
      <c r="E1060" s="18"/>
      <c r="F1060" s="20"/>
      <c r="G1060" s="21">
        <f t="shared" ca="1" si="17"/>
        <v>45931.081130092593</v>
      </c>
      <c r="H1060" s="22"/>
      <c r="I1060" s="19" t="str">
        <f>IFERROR(VLOOKUP(D1060,DB!A:F,6,0),"")</f>
        <v/>
      </c>
      <c r="J1060" s="18" t="str">
        <f>IFERROR(VLOOKUP(D1060,DB!A:G,7,0),"")</f>
        <v/>
      </c>
      <c r="K1060" s="50"/>
      <c r="L1060" s="23" t="str">
        <f>IFERROR(VLOOKUP(D1060,DB!A:I,9,0),"")</f>
        <v/>
      </c>
    </row>
    <row r="1061" spans="1:12" ht="15" customHeight="1">
      <c r="A1061" s="19"/>
      <c r="B1061" s="75" t="str">
        <f>IFERROR(VLOOKUP(D1061,DB!A:K,11,0),"")</f>
        <v/>
      </c>
      <c r="C1061" s="18"/>
      <c r="D1061" s="18"/>
      <c r="E1061" s="18"/>
      <c r="F1061" s="20"/>
      <c r="G1061" s="21">
        <f t="shared" ca="1" si="17"/>
        <v>45931.081130092593</v>
      </c>
      <c r="H1061" s="22"/>
      <c r="I1061" s="19" t="str">
        <f>IFERROR(VLOOKUP(D1061,DB!A:F,6,0),"")</f>
        <v/>
      </c>
      <c r="J1061" s="18" t="str">
        <f>IFERROR(VLOOKUP(D1061,DB!A:G,7,0),"")</f>
        <v/>
      </c>
      <c r="K1061" s="50"/>
      <c r="L1061" s="23" t="str">
        <f>IFERROR(VLOOKUP(D1061,DB!A:I,9,0),"")</f>
        <v/>
      </c>
    </row>
    <row r="1062" spans="1:12" ht="15" customHeight="1">
      <c r="A1062" s="19"/>
      <c r="B1062" s="75" t="str">
        <f>IFERROR(VLOOKUP(D1062,DB!A:K,11,0),"")</f>
        <v/>
      </c>
      <c r="C1062" s="18"/>
      <c r="D1062" s="18"/>
      <c r="E1062" s="18"/>
      <c r="F1062" s="20"/>
      <c r="G1062" s="21">
        <f t="shared" ca="1" si="17"/>
        <v>45931.081130092593</v>
      </c>
      <c r="H1062" s="22"/>
      <c r="I1062" s="19" t="str">
        <f>IFERROR(VLOOKUP(D1062,DB!A:F,6,0),"")</f>
        <v/>
      </c>
      <c r="J1062" s="18" t="str">
        <f>IFERROR(VLOOKUP(D1062,DB!A:G,7,0),"")</f>
        <v/>
      </c>
      <c r="K1062" s="50"/>
      <c r="L1062" s="23" t="str">
        <f>IFERROR(VLOOKUP(D1062,DB!A:I,9,0),"")</f>
        <v/>
      </c>
    </row>
    <row r="1063" spans="1:12" ht="15" customHeight="1">
      <c r="A1063" s="19"/>
      <c r="B1063" s="75" t="str">
        <f>IFERROR(VLOOKUP(D1063,DB!A:K,11,0),"")</f>
        <v/>
      </c>
      <c r="C1063" s="18"/>
      <c r="D1063" s="18"/>
      <c r="E1063" s="18"/>
      <c r="F1063" s="20"/>
      <c r="G1063" s="21">
        <f t="shared" ca="1" si="17"/>
        <v>45931.081130092593</v>
      </c>
      <c r="H1063" s="22"/>
      <c r="I1063" s="19" t="str">
        <f>IFERROR(VLOOKUP(D1063,DB!A:F,6,0),"")</f>
        <v/>
      </c>
      <c r="J1063" s="18" t="str">
        <f>IFERROR(VLOOKUP(D1063,DB!A:G,7,0),"")</f>
        <v/>
      </c>
      <c r="K1063" s="50"/>
      <c r="L1063" s="23" t="str">
        <f>IFERROR(VLOOKUP(D1063,DB!A:I,9,0),"")</f>
        <v/>
      </c>
    </row>
    <row r="1064" spans="1:12" ht="15" customHeight="1">
      <c r="A1064" s="19"/>
      <c r="B1064" s="75" t="str">
        <f>IFERROR(VLOOKUP(D1064,DB!A:K,11,0),"")</f>
        <v/>
      </c>
      <c r="C1064" s="18"/>
      <c r="D1064" s="18"/>
      <c r="E1064" s="18"/>
      <c r="F1064" s="20"/>
      <c r="G1064" s="21">
        <f t="shared" ca="1" si="17"/>
        <v>45931.081130092593</v>
      </c>
      <c r="H1064" s="22"/>
      <c r="I1064" s="19" t="str">
        <f>IFERROR(VLOOKUP(D1064,DB!A:F,6,0),"")</f>
        <v/>
      </c>
      <c r="J1064" s="18" t="str">
        <f>IFERROR(VLOOKUP(D1064,DB!A:G,7,0),"")</f>
        <v/>
      </c>
      <c r="K1064" s="50"/>
      <c r="L1064" s="23" t="str">
        <f>IFERROR(VLOOKUP(D1064,DB!A:I,9,0),"")</f>
        <v/>
      </c>
    </row>
    <row r="1065" spans="1:12" ht="15" customHeight="1">
      <c r="A1065" s="19"/>
      <c r="B1065" s="75" t="str">
        <f>IFERROR(VLOOKUP(D1065,DB!A:K,11,0),"")</f>
        <v/>
      </c>
      <c r="C1065" s="18"/>
      <c r="D1065" s="18"/>
      <c r="E1065" s="18"/>
      <c r="F1065" s="20"/>
      <c r="G1065" s="21">
        <f t="shared" ca="1" si="17"/>
        <v>45931.081130092593</v>
      </c>
      <c r="H1065" s="22"/>
      <c r="I1065" s="19" t="str">
        <f>IFERROR(VLOOKUP(D1065,DB!A:F,6,0),"")</f>
        <v/>
      </c>
      <c r="J1065" s="18" t="str">
        <f>IFERROR(VLOOKUP(D1065,DB!A:G,7,0),"")</f>
        <v/>
      </c>
      <c r="K1065" s="50"/>
      <c r="L1065" s="23" t="str">
        <f>IFERROR(VLOOKUP(D1065,DB!A:I,9,0),"")</f>
        <v/>
      </c>
    </row>
    <row r="1066" spans="1:12" ht="15" customHeight="1">
      <c r="A1066" s="19"/>
      <c r="B1066" s="75" t="str">
        <f>IFERROR(VLOOKUP(D1066,DB!A:K,11,0),"")</f>
        <v/>
      </c>
      <c r="C1066" s="18"/>
      <c r="D1066" s="18"/>
      <c r="E1066" s="18"/>
      <c r="F1066" s="20"/>
      <c r="G1066" s="21">
        <f t="shared" ca="1" si="17"/>
        <v>45931.081130092593</v>
      </c>
      <c r="H1066" s="22"/>
      <c r="I1066" s="19" t="str">
        <f>IFERROR(VLOOKUP(D1066,DB!A:F,6,0),"")</f>
        <v/>
      </c>
      <c r="J1066" s="18" t="str">
        <f>IFERROR(VLOOKUP(D1066,DB!A:G,7,0),"")</f>
        <v/>
      </c>
      <c r="K1066" s="50"/>
      <c r="L1066" s="23" t="str">
        <f>IFERROR(VLOOKUP(D1066,DB!A:I,9,0),"")</f>
        <v/>
      </c>
    </row>
    <row r="1067" spans="1:12" ht="15" customHeight="1">
      <c r="A1067" s="19"/>
      <c r="B1067" s="75" t="str">
        <f>IFERROR(VLOOKUP(D1067,DB!A:K,11,0),"")</f>
        <v/>
      </c>
      <c r="C1067" s="18"/>
      <c r="D1067" s="18"/>
      <c r="E1067" s="18"/>
      <c r="F1067" s="20"/>
      <c r="G1067" s="21">
        <f t="shared" ca="1" si="17"/>
        <v>45931.081130092593</v>
      </c>
      <c r="H1067" s="22"/>
      <c r="I1067" s="19" t="str">
        <f>IFERROR(VLOOKUP(D1067,DB!A:F,6,0),"")</f>
        <v/>
      </c>
      <c r="J1067" s="18" t="str">
        <f>IFERROR(VLOOKUP(D1067,DB!A:G,7,0),"")</f>
        <v/>
      </c>
      <c r="K1067" s="50"/>
      <c r="L1067" s="23" t="str">
        <f>IFERROR(VLOOKUP(D1067,DB!A:I,9,0),"")</f>
        <v/>
      </c>
    </row>
    <row r="1068" spans="1:12" ht="15" customHeight="1">
      <c r="A1068" s="19"/>
      <c r="B1068" s="75" t="str">
        <f>IFERROR(VLOOKUP(D1068,DB!A:K,11,0),"")</f>
        <v/>
      </c>
      <c r="C1068" s="18"/>
      <c r="D1068" s="18"/>
      <c r="E1068" s="18"/>
      <c r="F1068" s="20"/>
      <c r="G1068" s="21">
        <f t="shared" ca="1" si="17"/>
        <v>45931.081130092593</v>
      </c>
      <c r="H1068" s="22"/>
      <c r="I1068" s="19" t="str">
        <f>IFERROR(VLOOKUP(D1068,DB!A:F,6,0),"")</f>
        <v/>
      </c>
      <c r="J1068" s="18" t="str">
        <f>IFERROR(VLOOKUP(D1068,DB!A:G,7,0),"")</f>
        <v/>
      </c>
      <c r="K1068" s="50"/>
      <c r="L1068" s="23" t="str">
        <f>IFERROR(VLOOKUP(D1068,DB!A:I,9,0),"")</f>
        <v/>
      </c>
    </row>
    <row r="1069" spans="1:12" ht="15" customHeight="1">
      <c r="A1069" s="19"/>
      <c r="B1069" s="75" t="str">
        <f>IFERROR(VLOOKUP(D1069,DB!A:K,11,0),"")</f>
        <v/>
      </c>
      <c r="C1069" s="18"/>
      <c r="D1069" s="18"/>
      <c r="E1069" s="18"/>
      <c r="F1069" s="20"/>
      <c r="G1069" s="21">
        <f t="shared" ca="1" si="17"/>
        <v>45931.081130092593</v>
      </c>
      <c r="H1069" s="22"/>
      <c r="I1069" s="19" t="str">
        <f>IFERROR(VLOOKUP(D1069,DB!A:F,6,0),"")</f>
        <v/>
      </c>
      <c r="J1069" s="18" t="str">
        <f>IFERROR(VLOOKUP(D1069,DB!A:G,7,0),"")</f>
        <v/>
      </c>
      <c r="K1069" s="50"/>
      <c r="L1069" s="23" t="str">
        <f>IFERROR(VLOOKUP(D1069,DB!A:I,9,0),"")</f>
        <v/>
      </c>
    </row>
    <row r="1070" spans="1:12" ht="15" customHeight="1">
      <c r="A1070" s="19"/>
      <c r="B1070" s="75" t="str">
        <f>IFERROR(VLOOKUP(D1070,DB!A:K,11,0),"")</f>
        <v/>
      </c>
      <c r="C1070" s="18"/>
      <c r="D1070" s="18"/>
      <c r="E1070" s="18"/>
      <c r="F1070" s="20"/>
      <c r="G1070" s="21">
        <f t="shared" ca="1" si="17"/>
        <v>45931.081130092593</v>
      </c>
      <c r="H1070" s="22"/>
      <c r="I1070" s="19" t="str">
        <f>IFERROR(VLOOKUP(D1070,DB!A:F,6,0),"")</f>
        <v/>
      </c>
      <c r="J1070" s="18" t="str">
        <f>IFERROR(VLOOKUP(D1070,DB!A:G,7,0),"")</f>
        <v/>
      </c>
      <c r="K1070" s="50"/>
      <c r="L1070" s="23" t="str">
        <f>IFERROR(VLOOKUP(D1070,DB!A:I,9,0),"")</f>
        <v/>
      </c>
    </row>
    <row r="1071" spans="1:12" ht="15" customHeight="1">
      <c r="A1071" s="19"/>
      <c r="B1071" s="75" t="str">
        <f>IFERROR(VLOOKUP(D1071,DB!A:K,11,0),"")</f>
        <v/>
      </c>
      <c r="C1071" s="18"/>
      <c r="D1071" s="18"/>
      <c r="E1071" s="18"/>
      <c r="F1071" s="20"/>
      <c r="G1071" s="21">
        <f t="shared" ca="1" si="17"/>
        <v>45931.081130092593</v>
      </c>
      <c r="H1071" s="22"/>
      <c r="I1071" s="19" t="str">
        <f>IFERROR(VLOOKUP(D1071,DB!A:F,6,0),"")</f>
        <v/>
      </c>
      <c r="J1071" s="18" t="str">
        <f>IFERROR(VLOOKUP(D1071,DB!A:G,7,0),"")</f>
        <v/>
      </c>
      <c r="K1071" s="50"/>
      <c r="L1071" s="23" t="str">
        <f>IFERROR(VLOOKUP(D1071,DB!A:I,9,0),"")</f>
        <v/>
      </c>
    </row>
    <row r="1072" spans="1:12" ht="15" customHeight="1">
      <c r="A1072" s="19"/>
      <c r="B1072" s="75" t="str">
        <f>IFERROR(VLOOKUP(D1072,DB!A:K,11,0),"")</f>
        <v/>
      </c>
      <c r="C1072" s="18"/>
      <c r="D1072" s="18"/>
      <c r="E1072" s="18"/>
      <c r="F1072" s="20"/>
      <c r="G1072" s="21">
        <f t="shared" ca="1" si="17"/>
        <v>45931.081130092593</v>
      </c>
      <c r="H1072" s="22"/>
      <c r="I1072" s="19" t="str">
        <f>IFERROR(VLOOKUP(D1072,DB!A:F,6,0),"")</f>
        <v/>
      </c>
      <c r="J1072" s="18" t="str">
        <f>IFERROR(VLOOKUP(D1072,DB!A:G,7,0),"")</f>
        <v/>
      </c>
      <c r="K1072" s="50"/>
      <c r="L1072" s="23" t="str">
        <f>IFERROR(VLOOKUP(D1072,DB!A:I,9,0),"")</f>
        <v/>
      </c>
    </row>
    <row r="1073" spans="1:12" ht="15" customHeight="1">
      <c r="A1073" s="19"/>
      <c r="B1073" s="75" t="str">
        <f>IFERROR(VLOOKUP(D1073,DB!A:K,11,0),"")</f>
        <v/>
      </c>
      <c r="C1073" s="18"/>
      <c r="D1073" s="18"/>
      <c r="E1073" s="18"/>
      <c r="F1073" s="20"/>
      <c r="G1073" s="21">
        <f t="shared" ca="1" si="17"/>
        <v>45931.081130092593</v>
      </c>
      <c r="H1073" s="22"/>
      <c r="I1073" s="19" t="str">
        <f>IFERROR(VLOOKUP(D1073,DB!A:F,6,0),"")</f>
        <v/>
      </c>
      <c r="J1073" s="18" t="str">
        <f>IFERROR(VLOOKUP(D1073,DB!A:G,7,0),"")</f>
        <v/>
      </c>
      <c r="K1073" s="50"/>
      <c r="L1073" s="23" t="str">
        <f>IFERROR(VLOOKUP(D1073,DB!A:I,9,0),"")</f>
        <v/>
      </c>
    </row>
    <row r="1074" spans="1:12" ht="15" customHeight="1">
      <c r="A1074" s="19"/>
      <c r="B1074" s="75" t="str">
        <f>IFERROR(VLOOKUP(D1074,DB!A:K,11,0),"")</f>
        <v/>
      </c>
      <c r="C1074" s="18"/>
      <c r="D1074" s="18"/>
      <c r="E1074" s="18"/>
      <c r="F1074" s="20"/>
      <c r="G1074" s="21">
        <f t="shared" ca="1" si="17"/>
        <v>45931.081130092593</v>
      </c>
      <c r="H1074" s="22"/>
      <c r="I1074" s="19" t="str">
        <f>IFERROR(VLOOKUP(D1074,DB!A:F,6,0),"")</f>
        <v/>
      </c>
      <c r="J1074" s="18" t="str">
        <f>IFERROR(VLOOKUP(D1074,DB!A:G,7,0),"")</f>
        <v/>
      </c>
      <c r="K1074" s="50"/>
      <c r="L1074" s="23" t="str">
        <f>IFERROR(VLOOKUP(D1074,DB!A:I,9,0),"")</f>
        <v/>
      </c>
    </row>
    <row r="1075" spans="1:12" ht="15" customHeight="1">
      <c r="A1075" s="19"/>
      <c r="B1075" s="75" t="str">
        <f>IFERROR(VLOOKUP(D1075,DB!A:K,11,0),"")</f>
        <v/>
      </c>
      <c r="C1075" s="18"/>
      <c r="D1075" s="18"/>
      <c r="E1075" s="18"/>
      <c r="F1075" s="20"/>
      <c r="G1075" s="21">
        <f t="shared" ca="1" si="17"/>
        <v>45931.081130092593</v>
      </c>
      <c r="H1075" s="22"/>
      <c r="I1075" s="19" t="str">
        <f>IFERROR(VLOOKUP(D1075,DB!A:F,6,0),"")</f>
        <v/>
      </c>
      <c r="J1075" s="18" t="str">
        <f>IFERROR(VLOOKUP(D1075,DB!A:G,7,0),"")</f>
        <v/>
      </c>
      <c r="K1075" s="50"/>
      <c r="L1075" s="23" t="str">
        <f>IFERROR(VLOOKUP(D1075,DB!A:I,9,0),"")</f>
        <v/>
      </c>
    </row>
    <row r="1076" spans="1:12" ht="15" customHeight="1">
      <c r="A1076" s="19"/>
      <c r="B1076" s="75" t="str">
        <f>IFERROR(VLOOKUP(D1076,DB!A:K,11,0),"")</f>
        <v/>
      </c>
      <c r="C1076" s="18"/>
      <c r="D1076" s="18"/>
      <c r="E1076" s="18"/>
      <c r="F1076" s="20"/>
      <c r="G1076" s="21">
        <f t="shared" ca="1" si="17"/>
        <v>45931.081130092593</v>
      </c>
      <c r="H1076" s="22"/>
      <c r="I1076" s="19" t="str">
        <f>IFERROR(VLOOKUP(D1076,DB!A:F,6,0),"")</f>
        <v/>
      </c>
      <c r="J1076" s="18" t="str">
        <f>IFERROR(VLOOKUP(D1076,DB!A:G,7,0),"")</f>
        <v/>
      </c>
      <c r="K1076" s="50"/>
      <c r="L1076" s="23" t="str">
        <f>IFERROR(VLOOKUP(D1076,DB!A:I,9,0),"")</f>
        <v/>
      </c>
    </row>
    <row r="1077" spans="1:12" ht="15" customHeight="1">
      <c r="A1077" s="19"/>
      <c r="B1077" s="75" t="str">
        <f>IFERROR(VLOOKUP(D1077,DB!A:K,11,0),"")</f>
        <v/>
      </c>
      <c r="C1077" s="18"/>
      <c r="D1077" s="18"/>
      <c r="E1077" s="18"/>
      <c r="F1077" s="20"/>
      <c r="G1077" s="21">
        <f t="shared" ca="1" si="17"/>
        <v>45931.081130092593</v>
      </c>
      <c r="H1077" s="22"/>
      <c r="I1077" s="19" t="str">
        <f>IFERROR(VLOOKUP(D1077,DB!A:F,6,0),"")</f>
        <v/>
      </c>
      <c r="J1077" s="18" t="str">
        <f>IFERROR(VLOOKUP(D1077,DB!A:G,7,0),"")</f>
        <v/>
      </c>
      <c r="K1077" s="50"/>
      <c r="L1077" s="23" t="str">
        <f>IFERROR(VLOOKUP(D1077,DB!A:I,9,0),"")</f>
        <v/>
      </c>
    </row>
    <row r="1078" spans="1:12" ht="15" customHeight="1">
      <c r="A1078" s="19"/>
      <c r="B1078" s="75" t="str">
        <f>IFERROR(VLOOKUP(D1078,DB!A:K,11,0),"")</f>
        <v/>
      </c>
      <c r="C1078" s="18"/>
      <c r="D1078" s="18"/>
      <c r="E1078" s="18"/>
      <c r="F1078" s="20"/>
      <c r="G1078" s="21">
        <f t="shared" ca="1" si="17"/>
        <v>45931.081130092593</v>
      </c>
      <c r="H1078" s="22"/>
      <c r="I1078" s="19" t="str">
        <f>IFERROR(VLOOKUP(D1078,DB!A:F,6,0),"")</f>
        <v/>
      </c>
      <c r="J1078" s="18" t="str">
        <f>IFERROR(VLOOKUP(D1078,DB!A:G,7,0),"")</f>
        <v/>
      </c>
      <c r="K1078" s="50"/>
      <c r="L1078" s="23" t="str">
        <f>IFERROR(VLOOKUP(D1078,DB!A:I,9,0),"")</f>
        <v/>
      </c>
    </row>
    <row r="1079" spans="1:12" ht="15" customHeight="1">
      <c r="A1079" s="19"/>
      <c r="B1079" s="75" t="str">
        <f>IFERROR(VLOOKUP(D1079,DB!A:K,11,0),"")</f>
        <v/>
      </c>
      <c r="C1079" s="18"/>
      <c r="D1079" s="18"/>
      <c r="E1079" s="18"/>
      <c r="F1079" s="20"/>
      <c r="G1079" s="21">
        <f t="shared" ca="1" si="17"/>
        <v>45931.081130092593</v>
      </c>
      <c r="H1079" s="22"/>
      <c r="I1079" s="19" t="str">
        <f>IFERROR(VLOOKUP(D1079,DB!A:F,6,0),"")</f>
        <v/>
      </c>
      <c r="J1079" s="18" t="str">
        <f>IFERROR(VLOOKUP(D1079,DB!A:G,7,0),"")</f>
        <v/>
      </c>
      <c r="K1079" s="50"/>
      <c r="L1079" s="23" t="str">
        <f>IFERROR(VLOOKUP(D1079,DB!A:I,9,0),"")</f>
        <v/>
      </c>
    </row>
    <row r="1080" spans="1:12" ht="15" customHeight="1">
      <c r="A1080" s="19"/>
      <c r="B1080" s="75" t="str">
        <f>IFERROR(VLOOKUP(D1080,DB!A:K,11,0),"")</f>
        <v/>
      </c>
      <c r="C1080" s="18"/>
      <c r="D1080" s="18"/>
      <c r="E1080" s="18"/>
      <c r="F1080" s="20"/>
      <c r="G1080" s="21">
        <f t="shared" ca="1" si="17"/>
        <v>45931.081130092593</v>
      </c>
      <c r="H1080" s="22"/>
      <c r="I1080" s="19" t="str">
        <f>IFERROR(VLOOKUP(D1080,DB!A:F,6,0),"")</f>
        <v/>
      </c>
      <c r="J1080" s="18" t="str">
        <f>IFERROR(VLOOKUP(D1080,DB!A:G,7,0),"")</f>
        <v/>
      </c>
      <c r="K1080" s="50"/>
      <c r="L1080" s="23" t="str">
        <f>IFERROR(VLOOKUP(D1080,DB!A:I,9,0),"")</f>
        <v/>
      </c>
    </row>
    <row r="1081" spans="1:12" ht="15" customHeight="1">
      <c r="A1081" s="19"/>
      <c r="B1081" s="75" t="str">
        <f>IFERROR(VLOOKUP(D1081,DB!A:K,11,0),"")</f>
        <v/>
      </c>
      <c r="C1081" s="18"/>
      <c r="D1081" s="18"/>
      <c r="E1081" s="18"/>
      <c r="F1081" s="20"/>
      <c r="G1081" s="21">
        <f t="shared" ca="1" si="17"/>
        <v>45931.081130092593</v>
      </c>
      <c r="H1081" s="22"/>
      <c r="I1081" s="19" t="str">
        <f>IFERROR(VLOOKUP(D1081,DB!A:F,6,0),"")</f>
        <v/>
      </c>
      <c r="J1081" s="18" t="str">
        <f>IFERROR(VLOOKUP(D1081,DB!A:G,7,0),"")</f>
        <v/>
      </c>
      <c r="K1081" s="50"/>
      <c r="L1081" s="23" t="str">
        <f>IFERROR(VLOOKUP(D1081,DB!A:I,9,0),"")</f>
        <v/>
      </c>
    </row>
    <row r="1082" spans="1:12" ht="15" customHeight="1">
      <c r="A1082" s="19"/>
      <c r="B1082" s="75" t="str">
        <f>IFERROR(VLOOKUP(D1082,DB!A:K,11,0),"")</f>
        <v/>
      </c>
      <c r="C1082" s="18"/>
      <c r="D1082" s="18"/>
      <c r="E1082" s="18"/>
      <c r="F1082" s="20"/>
      <c r="G1082" s="21">
        <f t="shared" ca="1" si="17"/>
        <v>45931.081130092593</v>
      </c>
      <c r="H1082" s="22"/>
      <c r="I1082" s="19" t="str">
        <f>IFERROR(VLOOKUP(D1082,DB!A:F,6,0),"")</f>
        <v/>
      </c>
      <c r="J1082" s="18" t="str">
        <f>IFERROR(VLOOKUP(D1082,DB!A:G,7,0),"")</f>
        <v/>
      </c>
      <c r="K1082" s="50"/>
      <c r="L1082" s="23" t="str">
        <f>IFERROR(VLOOKUP(D1082,DB!A:I,9,0),"")</f>
        <v/>
      </c>
    </row>
    <row r="1083" spans="1:12" ht="15" customHeight="1">
      <c r="A1083" s="19"/>
      <c r="B1083" s="75" t="str">
        <f>IFERROR(VLOOKUP(D1083,DB!A:K,11,0),"")</f>
        <v/>
      </c>
      <c r="C1083" s="18"/>
      <c r="D1083" s="18"/>
      <c r="E1083" s="18"/>
      <c r="F1083" s="20"/>
      <c r="G1083" s="21">
        <f t="shared" ca="1" si="17"/>
        <v>45931.081130092593</v>
      </c>
      <c r="H1083" s="22"/>
      <c r="I1083" s="19" t="str">
        <f>IFERROR(VLOOKUP(D1083,DB!A:F,6,0),"")</f>
        <v/>
      </c>
      <c r="J1083" s="18" t="str">
        <f>IFERROR(VLOOKUP(D1083,DB!A:G,7,0),"")</f>
        <v/>
      </c>
      <c r="K1083" s="50"/>
      <c r="L1083" s="23" t="str">
        <f>IFERROR(VLOOKUP(D1083,DB!A:I,9,0),"")</f>
        <v/>
      </c>
    </row>
    <row r="1084" spans="1:12" ht="15" customHeight="1">
      <c r="A1084" s="19"/>
      <c r="B1084" s="75" t="str">
        <f>IFERROR(VLOOKUP(D1084,DB!A:K,11,0),"")</f>
        <v/>
      </c>
      <c r="C1084" s="18"/>
      <c r="D1084" s="18"/>
      <c r="E1084" s="18"/>
      <c r="F1084" s="20"/>
      <c r="G1084" s="21">
        <f t="shared" ca="1" si="17"/>
        <v>45931.081130092593</v>
      </c>
      <c r="H1084" s="22"/>
      <c r="I1084" s="19" t="str">
        <f>IFERROR(VLOOKUP(D1084,DB!A:F,6,0),"")</f>
        <v/>
      </c>
      <c r="J1084" s="18" t="str">
        <f>IFERROR(VLOOKUP(D1084,DB!A:G,7,0),"")</f>
        <v/>
      </c>
      <c r="K1084" s="50"/>
      <c r="L1084" s="23" t="str">
        <f>IFERROR(VLOOKUP(D1084,DB!A:I,9,0),"")</f>
        <v/>
      </c>
    </row>
    <row r="1085" spans="1:12" ht="15" customHeight="1">
      <c r="A1085" s="19"/>
      <c r="B1085" s="75" t="str">
        <f>IFERROR(VLOOKUP(D1085,DB!A:K,11,0),"")</f>
        <v/>
      </c>
      <c r="C1085" s="18"/>
      <c r="D1085" s="18"/>
      <c r="E1085" s="18"/>
      <c r="F1085" s="20"/>
      <c r="G1085" s="21">
        <f t="shared" ca="1" si="17"/>
        <v>45931.081130092593</v>
      </c>
      <c r="H1085" s="22"/>
      <c r="I1085" s="19" t="str">
        <f>IFERROR(VLOOKUP(D1085,DB!A:F,6,0),"")</f>
        <v/>
      </c>
      <c r="J1085" s="18" t="str">
        <f>IFERROR(VLOOKUP(D1085,DB!A:G,7,0),"")</f>
        <v/>
      </c>
      <c r="K1085" s="50"/>
      <c r="L1085" s="23" t="str">
        <f>IFERROR(VLOOKUP(D1085,DB!A:I,9,0),"")</f>
        <v/>
      </c>
    </row>
    <row r="1086" spans="1:12" ht="15" customHeight="1">
      <c r="A1086" s="19"/>
      <c r="B1086" s="75" t="str">
        <f>IFERROR(VLOOKUP(D1086,DB!A:K,11,0),"")</f>
        <v/>
      </c>
      <c r="C1086" s="18"/>
      <c r="D1086" s="18"/>
      <c r="E1086" s="18"/>
      <c r="F1086" s="20"/>
      <c r="G1086" s="21">
        <f t="shared" ca="1" si="17"/>
        <v>45931.081130092593</v>
      </c>
      <c r="H1086" s="22"/>
      <c r="I1086" s="19" t="str">
        <f>IFERROR(VLOOKUP(D1086,DB!A:F,6,0),"")</f>
        <v/>
      </c>
      <c r="J1086" s="18" t="str">
        <f>IFERROR(VLOOKUP(D1086,DB!A:G,7,0),"")</f>
        <v/>
      </c>
      <c r="K1086" s="50"/>
      <c r="L1086" s="23" t="str">
        <f>IFERROR(VLOOKUP(D1086,DB!A:I,9,0),"")</f>
        <v/>
      </c>
    </row>
    <row r="1087" spans="1:12" ht="15" customHeight="1">
      <c r="A1087" s="19"/>
      <c r="B1087" s="75" t="str">
        <f>IFERROR(VLOOKUP(D1087,DB!A:K,11,0),"")</f>
        <v/>
      </c>
      <c r="C1087" s="18"/>
      <c r="D1087" s="18"/>
      <c r="E1087" s="18"/>
      <c r="F1087" s="20"/>
      <c r="G1087" s="21">
        <f t="shared" ca="1" si="17"/>
        <v>45931.081130092593</v>
      </c>
      <c r="H1087" s="22"/>
      <c r="I1087" s="19" t="str">
        <f>IFERROR(VLOOKUP(D1087,DB!A:F,6,0),"")</f>
        <v/>
      </c>
      <c r="J1087" s="18" t="str">
        <f>IFERROR(VLOOKUP(D1087,DB!A:G,7,0),"")</f>
        <v/>
      </c>
      <c r="K1087" s="50"/>
      <c r="L1087" s="23" t="str">
        <f>IFERROR(VLOOKUP(D1087,DB!A:I,9,0),"")</f>
        <v/>
      </c>
    </row>
    <row r="1088" spans="1:12" ht="15" customHeight="1">
      <c r="A1088" s="19"/>
      <c r="B1088" s="75" t="str">
        <f>IFERROR(VLOOKUP(D1088,DB!A:K,11,0),"")</f>
        <v/>
      </c>
      <c r="C1088" s="18"/>
      <c r="D1088" s="18"/>
      <c r="E1088" s="18"/>
      <c r="F1088" s="20"/>
      <c r="G1088" s="21">
        <f t="shared" ca="1" si="17"/>
        <v>45931.081130092593</v>
      </c>
      <c r="H1088" s="22"/>
      <c r="I1088" s="19" t="str">
        <f>IFERROR(VLOOKUP(D1088,DB!A:F,6,0),"")</f>
        <v/>
      </c>
      <c r="J1088" s="18" t="str">
        <f>IFERROR(VLOOKUP(D1088,DB!A:G,7,0),"")</f>
        <v/>
      </c>
      <c r="K1088" s="50"/>
      <c r="L1088" s="23" t="str">
        <f>IFERROR(VLOOKUP(D1088,DB!A:I,9,0),"")</f>
        <v/>
      </c>
    </row>
    <row r="1089" spans="1:12" ht="15" customHeight="1">
      <c r="A1089" s="19"/>
      <c r="B1089" s="75" t="str">
        <f>IFERROR(VLOOKUP(D1089,DB!A:K,11,0),"")</f>
        <v/>
      </c>
      <c r="C1089" s="18"/>
      <c r="D1089" s="18"/>
      <c r="E1089" s="18"/>
      <c r="F1089" s="20"/>
      <c r="G1089" s="21">
        <f t="shared" ca="1" si="17"/>
        <v>45931.081130092593</v>
      </c>
      <c r="H1089" s="22"/>
      <c r="I1089" s="19" t="str">
        <f>IFERROR(VLOOKUP(D1089,DB!A:F,6,0),"")</f>
        <v/>
      </c>
      <c r="J1089" s="18" t="str">
        <f>IFERROR(VLOOKUP(D1089,DB!A:G,7,0),"")</f>
        <v/>
      </c>
      <c r="K1089" s="50"/>
      <c r="L1089" s="23" t="str">
        <f>IFERROR(VLOOKUP(D1089,DB!A:I,9,0),"")</f>
        <v/>
      </c>
    </row>
    <row r="1090" spans="1:12" ht="15" customHeight="1">
      <c r="A1090" s="19"/>
      <c r="B1090" s="75" t="str">
        <f>IFERROR(VLOOKUP(D1090,DB!A:K,11,0),"")</f>
        <v/>
      </c>
      <c r="C1090" s="18"/>
      <c r="D1090" s="18"/>
      <c r="E1090" s="18"/>
      <c r="F1090" s="20"/>
      <c r="G1090" s="21">
        <f t="shared" ca="1" si="17"/>
        <v>45931.081130092593</v>
      </c>
      <c r="H1090" s="22"/>
      <c r="I1090" s="19" t="str">
        <f>IFERROR(VLOOKUP(D1090,DB!A:F,6,0),"")</f>
        <v/>
      </c>
      <c r="J1090" s="18" t="str">
        <f>IFERROR(VLOOKUP(D1090,DB!A:G,7,0),"")</f>
        <v/>
      </c>
      <c r="K1090" s="50"/>
      <c r="L1090" s="23" t="str">
        <f>IFERROR(VLOOKUP(D1090,DB!A:I,9,0),"")</f>
        <v/>
      </c>
    </row>
    <row r="1091" spans="1:12" ht="15" customHeight="1">
      <c r="A1091" s="19"/>
      <c r="B1091" s="75" t="str">
        <f>IFERROR(VLOOKUP(D1091,DB!A:K,11,0),"")</f>
        <v/>
      </c>
      <c r="C1091" s="18"/>
      <c r="D1091" s="18"/>
      <c r="E1091" s="18"/>
      <c r="F1091" s="20"/>
      <c r="G1091" s="21">
        <f t="shared" ca="1" si="17"/>
        <v>45931.081130092593</v>
      </c>
      <c r="H1091" s="22"/>
      <c r="I1091" s="19" t="str">
        <f>IFERROR(VLOOKUP(D1091,DB!A:F,6,0),"")</f>
        <v/>
      </c>
      <c r="J1091" s="18" t="str">
        <f>IFERROR(VLOOKUP(D1091,DB!A:G,7,0),"")</f>
        <v/>
      </c>
      <c r="K1091" s="50"/>
      <c r="L1091" s="23" t="str">
        <f>IFERROR(VLOOKUP(D1091,DB!A:I,9,0),"")</f>
        <v/>
      </c>
    </row>
    <row r="1092" spans="1:12" ht="15" customHeight="1">
      <c r="A1092" s="19"/>
      <c r="B1092" s="75" t="str">
        <f>IFERROR(VLOOKUP(D1092,DB!A:K,11,0),"")</f>
        <v/>
      </c>
      <c r="C1092" s="18"/>
      <c r="D1092" s="18"/>
      <c r="E1092" s="18"/>
      <c r="F1092" s="20"/>
      <c r="G1092" s="21">
        <f t="shared" ca="1" si="17"/>
        <v>45931.081130092593</v>
      </c>
      <c r="H1092" s="22"/>
      <c r="I1092" s="19" t="str">
        <f>IFERROR(VLOOKUP(D1092,DB!A:F,6,0),"")</f>
        <v/>
      </c>
      <c r="J1092" s="18" t="str">
        <f>IFERROR(VLOOKUP(D1092,DB!A:G,7,0),"")</f>
        <v/>
      </c>
      <c r="K1092" s="50"/>
      <c r="L1092" s="23" t="str">
        <f>IFERROR(VLOOKUP(D1092,DB!A:I,9,0),"")</f>
        <v/>
      </c>
    </row>
    <row r="1093" spans="1:12" ht="15" customHeight="1">
      <c r="A1093" s="19"/>
      <c r="B1093" s="75" t="str">
        <f>IFERROR(VLOOKUP(D1093,DB!A:K,11,0),"")</f>
        <v/>
      </c>
      <c r="C1093" s="18"/>
      <c r="D1093" s="18"/>
      <c r="E1093" s="18"/>
      <c r="F1093" s="20"/>
      <c r="G1093" s="21">
        <f t="shared" ca="1" si="17"/>
        <v>45931.081130092593</v>
      </c>
      <c r="H1093" s="22"/>
      <c r="I1093" s="19" t="str">
        <f>IFERROR(VLOOKUP(D1093,DB!A:F,6,0),"")</f>
        <v/>
      </c>
      <c r="J1093" s="18" t="str">
        <f>IFERROR(VLOOKUP(D1093,DB!A:G,7,0),"")</f>
        <v/>
      </c>
      <c r="K1093" s="50"/>
      <c r="L1093" s="23" t="str">
        <f>IFERROR(VLOOKUP(D1093,DB!A:I,9,0),"")</f>
        <v/>
      </c>
    </row>
    <row r="1094" spans="1:12" ht="15" customHeight="1">
      <c r="A1094" s="19"/>
      <c r="B1094" s="75" t="str">
        <f>IFERROR(VLOOKUP(D1094,DB!A:K,11,0),"")</f>
        <v/>
      </c>
      <c r="C1094" s="18"/>
      <c r="D1094" s="18"/>
      <c r="E1094" s="18"/>
      <c r="F1094" s="20"/>
      <c r="G1094" s="21">
        <f t="shared" ca="1" si="17"/>
        <v>45931.081130092593</v>
      </c>
      <c r="H1094" s="22"/>
      <c r="I1094" s="19" t="str">
        <f>IFERROR(VLOOKUP(D1094,DB!A:F,6,0),"")</f>
        <v/>
      </c>
      <c r="J1094" s="18" t="str">
        <f>IFERROR(VLOOKUP(D1094,DB!A:G,7,0),"")</f>
        <v/>
      </c>
      <c r="K1094" s="50"/>
      <c r="L1094" s="23" t="str">
        <f>IFERROR(VLOOKUP(D1094,DB!A:I,9,0),"")</f>
        <v/>
      </c>
    </row>
    <row r="1095" spans="1:12" ht="15" customHeight="1">
      <c r="A1095" s="19"/>
      <c r="B1095" s="75" t="str">
        <f>IFERROR(VLOOKUP(D1095,DB!A:K,11,0),"")</f>
        <v/>
      </c>
      <c r="C1095" s="18"/>
      <c r="D1095" s="18"/>
      <c r="E1095" s="18"/>
      <c r="F1095" s="20"/>
      <c r="G1095" s="21">
        <f t="shared" ca="1" si="17"/>
        <v>45931.081130092593</v>
      </c>
      <c r="H1095" s="22"/>
      <c r="I1095" s="19" t="str">
        <f>IFERROR(VLOOKUP(D1095,DB!A:F,6,0),"")</f>
        <v/>
      </c>
      <c r="J1095" s="18" t="str">
        <f>IFERROR(VLOOKUP(D1095,DB!A:G,7,0),"")</f>
        <v/>
      </c>
      <c r="K1095" s="50"/>
      <c r="L1095" s="23" t="str">
        <f>IFERROR(VLOOKUP(D1095,DB!A:I,9,0),"")</f>
        <v/>
      </c>
    </row>
    <row r="1096" spans="1:12" ht="15" customHeight="1">
      <c r="A1096" s="19"/>
      <c r="B1096" s="75" t="str">
        <f>IFERROR(VLOOKUP(D1096,DB!A:K,11,0),"")</f>
        <v/>
      </c>
      <c r="C1096" s="18"/>
      <c r="D1096" s="18"/>
      <c r="E1096" s="18"/>
      <c r="F1096" s="20"/>
      <c r="G1096" s="21">
        <f t="shared" ref="G1096:G1159" ca="1" si="18">IFERROR(NOW()-F1096,"-")</f>
        <v>45931.081130092593</v>
      </c>
      <c r="H1096" s="22"/>
      <c r="I1096" s="19" t="str">
        <f>IFERROR(VLOOKUP(D1096,DB!A:F,6,0),"")</f>
        <v/>
      </c>
      <c r="J1096" s="18" t="str">
        <f>IFERROR(VLOOKUP(D1096,DB!A:G,7,0),"")</f>
        <v/>
      </c>
      <c r="K1096" s="50"/>
      <c r="L1096" s="23" t="str">
        <f>IFERROR(VLOOKUP(D1096,DB!A:I,9,0),"")</f>
        <v/>
      </c>
    </row>
    <row r="1097" spans="1:12" ht="15" customHeight="1">
      <c r="A1097" s="19"/>
      <c r="B1097" s="75" t="str">
        <f>IFERROR(VLOOKUP(D1097,DB!A:K,11,0),"")</f>
        <v/>
      </c>
      <c r="C1097" s="18"/>
      <c r="D1097" s="18"/>
      <c r="E1097" s="18"/>
      <c r="F1097" s="20"/>
      <c r="G1097" s="21">
        <f t="shared" ca="1" si="18"/>
        <v>45931.081130092593</v>
      </c>
      <c r="H1097" s="22"/>
      <c r="I1097" s="19" t="str">
        <f>IFERROR(VLOOKUP(D1097,DB!A:F,6,0),"")</f>
        <v/>
      </c>
      <c r="J1097" s="18" t="str">
        <f>IFERROR(VLOOKUP(D1097,DB!A:G,7,0),"")</f>
        <v/>
      </c>
      <c r="K1097" s="50"/>
      <c r="L1097" s="23" t="str">
        <f>IFERROR(VLOOKUP(D1097,DB!A:I,9,0),"")</f>
        <v/>
      </c>
    </row>
    <row r="1098" spans="1:12" ht="15" customHeight="1">
      <c r="A1098" s="19"/>
      <c r="B1098" s="75" t="str">
        <f>IFERROR(VLOOKUP(D1098,DB!A:K,11,0),"")</f>
        <v/>
      </c>
      <c r="C1098" s="18"/>
      <c r="D1098" s="18"/>
      <c r="E1098" s="18"/>
      <c r="F1098" s="20"/>
      <c r="G1098" s="21">
        <f t="shared" ca="1" si="18"/>
        <v>45931.081130092593</v>
      </c>
      <c r="H1098" s="22"/>
      <c r="I1098" s="19" t="str">
        <f>IFERROR(VLOOKUP(D1098,DB!A:F,6,0),"")</f>
        <v/>
      </c>
      <c r="J1098" s="18" t="str">
        <f>IFERROR(VLOOKUP(D1098,DB!A:G,7,0),"")</f>
        <v/>
      </c>
      <c r="K1098" s="50"/>
      <c r="L1098" s="23" t="str">
        <f>IFERROR(VLOOKUP(D1098,DB!A:I,9,0),"")</f>
        <v/>
      </c>
    </row>
    <row r="1099" spans="1:12" ht="15" customHeight="1">
      <c r="A1099" s="19"/>
      <c r="B1099" s="75" t="str">
        <f>IFERROR(VLOOKUP(D1099,DB!A:K,11,0),"")</f>
        <v/>
      </c>
      <c r="C1099" s="18"/>
      <c r="D1099" s="18"/>
      <c r="E1099" s="18"/>
      <c r="F1099" s="20"/>
      <c r="G1099" s="21">
        <f t="shared" ca="1" si="18"/>
        <v>45931.081130092593</v>
      </c>
      <c r="H1099" s="22"/>
      <c r="I1099" s="19" t="str">
        <f>IFERROR(VLOOKUP(D1099,DB!A:F,6,0),"")</f>
        <v/>
      </c>
      <c r="J1099" s="18" t="str">
        <f>IFERROR(VLOOKUP(D1099,DB!A:G,7,0),"")</f>
        <v/>
      </c>
      <c r="K1099" s="50"/>
      <c r="L1099" s="23" t="str">
        <f>IFERROR(VLOOKUP(D1099,DB!A:I,9,0),"")</f>
        <v/>
      </c>
    </row>
    <row r="1100" spans="1:12" ht="15" customHeight="1">
      <c r="A1100" s="19"/>
      <c r="B1100" s="75" t="str">
        <f>IFERROR(VLOOKUP(D1100,DB!A:K,11,0),"")</f>
        <v/>
      </c>
      <c r="C1100" s="18"/>
      <c r="D1100" s="18"/>
      <c r="E1100" s="18"/>
      <c r="F1100" s="20"/>
      <c r="G1100" s="21">
        <f t="shared" ca="1" si="18"/>
        <v>45931.081130092593</v>
      </c>
      <c r="H1100" s="22"/>
      <c r="I1100" s="19" t="str">
        <f>IFERROR(VLOOKUP(D1100,DB!A:F,6,0),"")</f>
        <v/>
      </c>
      <c r="J1100" s="18" t="str">
        <f>IFERROR(VLOOKUP(D1100,DB!A:G,7,0),"")</f>
        <v/>
      </c>
      <c r="K1100" s="50"/>
      <c r="L1100" s="23" t="str">
        <f>IFERROR(VLOOKUP(D1100,DB!A:I,9,0),"")</f>
        <v/>
      </c>
    </row>
    <row r="1101" spans="1:12" ht="15" customHeight="1">
      <c r="A1101" s="19"/>
      <c r="B1101" s="75" t="str">
        <f>IFERROR(VLOOKUP(D1101,DB!A:K,11,0),"")</f>
        <v/>
      </c>
      <c r="C1101" s="18"/>
      <c r="D1101" s="18"/>
      <c r="E1101" s="18"/>
      <c r="F1101" s="20"/>
      <c r="G1101" s="21">
        <f t="shared" ca="1" si="18"/>
        <v>45931.081130092593</v>
      </c>
      <c r="H1101" s="22"/>
      <c r="I1101" s="19" t="str">
        <f>IFERROR(VLOOKUP(D1101,DB!A:F,6,0),"")</f>
        <v/>
      </c>
      <c r="J1101" s="18" t="str">
        <f>IFERROR(VLOOKUP(D1101,DB!A:G,7,0),"")</f>
        <v/>
      </c>
      <c r="K1101" s="50"/>
      <c r="L1101" s="23" t="str">
        <f>IFERROR(VLOOKUP(D1101,DB!A:I,9,0),"")</f>
        <v/>
      </c>
    </row>
    <row r="1102" spans="1:12" ht="15" customHeight="1">
      <c r="A1102" s="19"/>
      <c r="B1102" s="75" t="str">
        <f>IFERROR(VLOOKUP(D1102,DB!A:K,11,0),"")</f>
        <v/>
      </c>
      <c r="C1102" s="18"/>
      <c r="D1102" s="18"/>
      <c r="E1102" s="18"/>
      <c r="F1102" s="20"/>
      <c r="G1102" s="21">
        <f t="shared" ca="1" si="18"/>
        <v>45931.081130092593</v>
      </c>
      <c r="H1102" s="22"/>
      <c r="I1102" s="19" t="str">
        <f>IFERROR(VLOOKUP(D1102,DB!A:F,6,0),"")</f>
        <v/>
      </c>
      <c r="J1102" s="18" t="str">
        <f>IFERROR(VLOOKUP(D1102,DB!A:G,7,0),"")</f>
        <v/>
      </c>
      <c r="K1102" s="50"/>
      <c r="L1102" s="23" t="str">
        <f>IFERROR(VLOOKUP(D1102,DB!A:I,9,0),"")</f>
        <v/>
      </c>
    </row>
    <row r="1103" spans="1:12" ht="15" customHeight="1">
      <c r="A1103" s="19"/>
      <c r="B1103" s="75" t="str">
        <f>IFERROR(VLOOKUP(D1103,DB!A:K,11,0),"")</f>
        <v/>
      </c>
      <c r="C1103" s="18"/>
      <c r="D1103" s="18"/>
      <c r="E1103" s="18"/>
      <c r="F1103" s="20"/>
      <c r="G1103" s="21">
        <f t="shared" ca="1" si="18"/>
        <v>45931.081130092593</v>
      </c>
      <c r="H1103" s="22"/>
      <c r="I1103" s="19" t="str">
        <f>IFERROR(VLOOKUP(D1103,DB!A:F,6,0),"")</f>
        <v/>
      </c>
      <c r="J1103" s="18" t="str">
        <f>IFERROR(VLOOKUP(D1103,DB!A:G,7,0),"")</f>
        <v/>
      </c>
      <c r="K1103" s="50"/>
      <c r="L1103" s="23" t="str">
        <f>IFERROR(VLOOKUP(D1103,DB!A:I,9,0),"")</f>
        <v/>
      </c>
    </row>
    <row r="1104" spans="1:12" ht="15" customHeight="1">
      <c r="A1104" s="19"/>
      <c r="B1104" s="75" t="str">
        <f>IFERROR(VLOOKUP(D1104,DB!A:K,11,0),"")</f>
        <v/>
      </c>
      <c r="C1104" s="18"/>
      <c r="D1104" s="18"/>
      <c r="E1104" s="18"/>
      <c r="F1104" s="20"/>
      <c r="G1104" s="21">
        <f t="shared" ca="1" si="18"/>
        <v>45931.081130092593</v>
      </c>
      <c r="H1104" s="22"/>
      <c r="I1104" s="19" t="str">
        <f>IFERROR(VLOOKUP(D1104,DB!A:F,6,0),"")</f>
        <v/>
      </c>
      <c r="J1104" s="18" t="str">
        <f>IFERROR(VLOOKUP(D1104,DB!A:G,7,0),"")</f>
        <v/>
      </c>
      <c r="K1104" s="50"/>
      <c r="L1104" s="23" t="str">
        <f>IFERROR(VLOOKUP(D1104,DB!A:I,9,0),"")</f>
        <v/>
      </c>
    </row>
    <row r="1105" spans="1:12" ht="15" customHeight="1">
      <c r="A1105" s="19"/>
      <c r="B1105" s="75" t="str">
        <f>IFERROR(VLOOKUP(D1105,DB!A:K,11,0),"")</f>
        <v/>
      </c>
      <c r="C1105" s="18"/>
      <c r="D1105" s="18"/>
      <c r="E1105" s="18"/>
      <c r="F1105" s="20"/>
      <c r="G1105" s="21">
        <f t="shared" ca="1" si="18"/>
        <v>45931.081130092593</v>
      </c>
      <c r="H1105" s="22"/>
      <c r="I1105" s="19" t="str">
        <f>IFERROR(VLOOKUP(D1105,DB!A:F,6,0),"")</f>
        <v/>
      </c>
      <c r="J1105" s="18" t="str">
        <f>IFERROR(VLOOKUP(D1105,DB!A:G,7,0),"")</f>
        <v/>
      </c>
      <c r="K1105" s="50"/>
      <c r="L1105" s="23" t="str">
        <f>IFERROR(VLOOKUP(D1105,DB!A:I,9,0),"")</f>
        <v/>
      </c>
    </row>
    <row r="1106" spans="1:12" ht="15" customHeight="1">
      <c r="A1106" s="19"/>
      <c r="B1106" s="75" t="str">
        <f>IFERROR(VLOOKUP(D1106,DB!A:K,11,0),"")</f>
        <v/>
      </c>
      <c r="C1106" s="18"/>
      <c r="D1106" s="18"/>
      <c r="E1106" s="18"/>
      <c r="F1106" s="20"/>
      <c r="G1106" s="21">
        <f t="shared" ca="1" si="18"/>
        <v>45931.081130092593</v>
      </c>
      <c r="H1106" s="22"/>
      <c r="I1106" s="19" t="str">
        <f>IFERROR(VLOOKUP(D1106,DB!A:F,6,0),"")</f>
        <v/>
      </c>
      <c r="J1106" s="18" t="str">
        <f>IFERROR(VLOOKUP(D1106,DB!A:G,7,0),"")</f>
        <v/>
      </c>
      <c r="K1106" s="50"/>
      <c r="L1106" s="23" t="str">
        <f>IFERROR(VLOOKUP(D1106,DB!A:I,9,0),"")</f>
        <v/>
      </c>
    </row>
    <row r="1107" spans="1:12" ht="15" customHeight="1">
      <c r="A1107" s="19"/>
      <c r="B1107" s="75" t="str">
        <f>IFERROR(VLOOKUP(D1107,DB!A:K,11,0),"")</f>
        <v/>
      </c>
      <c r="C1107" s="18"/>
      <c r="D1107" s="18"/>
      <c r="E1107" s="18"/>
      <c r="F1107" s="20"/>
      <c r="G1107" s="21">
        <f t="shared" ca="1" si="18"/>
        <v>45931.081130092593</v>
      </c>
      <c r="H1107" s="22"/>
      <c r="I1107" s="19" t="str">
        <f>IFERROR(VLOOKUP(D1107,DB!A:F,6,0),"")</f>
        <v/>
      </c>
      <c r="J1107" s="18" t="str">
        <f>IFERROR(VLOOKUP(D1107,DB!A:G,7,0),"")</f>
        <v/>
      </c>
      <c r="K1107" s="50"/>
      <c r="L1107" s="23" t="str">
        <f>IFERROR(VLOOKUP(D1107,DB!A:I,9,0),"")</f>
        <v/>
      </c>
    </row>
    <row r="1108" spans="1:12" ht="15" customHeight="1">
      <c r="A1108" s="19"/>
      <c r="B1108" s="75" t="str">
        <f>IFERROR(VLOOKUP(D1108,DB!A:K,11,0),"")</f>
        <v/>
      </c>
      <c r="C1108" s="18"/>
      <c r="D1108" s="18"/>
      <c r="E1108" s="18"/>
      <c r="F1108" s="20"/>
      <c r="G1108" s="21">
        <f t="shared" ca="1" si="18"/>
        <v>45931.081130092593</v>
      </c>
      <c r="H1108" s="22"/>
      <c r="I1108" s="19" t="str">
        <f>IFERROR(VLOOKUP(D1108,DB!A:F,6,0),"")</f>
        <v/>
      </c>
      <c r="J1108" s="18" t="str">
        <f>IFERROR(VLOOKUP(D1108,DB!A:G,7,0),"")</f>
        <v/>
      </c>
      <c r="K1108" s="50"/>
      <c r="L1108" s="23" t="str">
        <f>IFERROR(VLOOKUP(D1108,DB!A:I,9,0),"")</f>
        <v/>
      </c>
    </row>
    <row r="1109" spans="1:12" ht="15" customHeight="1">
      <c r="A1109" s="19"/>
      <c r="B1109" s="75" t="str">
        <f>IFERROR(VLOOKUP(D1109,DB!A:K,11,0),"")</f>
        <v/>
      </c>
      <c r="C1109" s="18"/>
      <c r="D1109" s="18"/>
      <c r="E1109" s="18"/>
      <c r="F1109" s="20"/>
      <c r="G1109" s="21">
        <f t="shared" ca="1" si="18"/>
        <v>45931.081130092593</v>
      </c>
      <c r="H1109" s="22"/>
      <c r="I1109" s="19" t="str">
        <f>IFERROR(VLOOKUP(D1109,DB!A:F,6,0),"")</f>
        <v/>
      </c>
      <c r="J1109" s="18" t="str">
        <f>IFERROR(VLOOKUP(D1109,DB!A:G,7,0),"")</f>
        <v/>
      </c>
      <c r="K1109" s="50"/>
      <c r="L1109" s="23" t="str">
        <f>IFERROR(VLOOKUP(D1109,DB!A:I,9,0),"")</f>
        <v/>
      </c>
    </row>
    <row r="1110" spans="1:12" ht="15" customHeight="1">
      <c r="A1110" s="19"/>
      <c r="B1110" s="75" t="str">
        <f>IFERROR(VLOOKUP(D1110,DB!A:K,11,0),"")</f>
        <v/>
      </c>
      <c r="C1110" s="18"/>
      <c r="D1110" s="18"/>
      <c r="E1110" s="18"/>
      <c r="F1110" s="20"/>
      <c r="G1110" s="21">
        <f t="shared" ca="1" si="18"/>
        <v>45931.081130092593</v>
      </c>
      <c r="H1110" s="22"/>
      <c r="I1110" s="19" t="str">
        <f>IFERROR(VLOOKUP(D1110,DB!A:F,6,0),"")</f>
        <v/>
      </c>
      <c r="J1110" s="18" t="str">
        <f>IFERROR(VLOOKUP(D1110,DB!A:G,7,0),"")</f>
        <v/>
      </c>
      <c r="K1110" s="50"/>
      <c r="L1110" s="23" t="str">
        <f>IFERROR(VLOOKUP(D1110,DB!A:I,9,0),"")</f>
        <v/>
      </c>
    </row>
    <row r="1111" spans="1:12" ht="15" customHeight="1">
      <c r="A1111" s="19"/>
      <c r="B1111" s="75" t="str">
        <f>IFERROR(VLOOKUP(D1111,DB!A:K,11,0),"")</f>
        <v/>
      </c>
      <c r="C1111" s="18"/>
      <c r="D1111" s="18"/>
      <c r="E1111" s="18"/>
      <c r="F1111" s="20"/>
      <c r="G1111" s="21">
        <f t="shared" ca="1" si="18"/>
        <v>45931.081130092593</v>
      </c>
      <c r="H1111" s="22"/>
      <c r="I1111" s="19" t="str">
        <f>IFERROR(VLOOKUP(D1111,DB!A:F,6,0),"")</f>
        <v/>
      </c>
      <c r="J1111" s="18" t="str">
        <f>IFERROR(VLOOKUP(D1111,DB!A:G,7,0),"")</f>
        <v/>
      </c>
      <c r="K1111" s="50"/>
      <c r="L1111" s="23" t="str">
        <f>IFERROR(VLOOKUP(D1111,DB!A:I,9,0),"")</f>
        <v/>
      </c>
    </row>
    <row r="1112" spans="1:12" ht="15" customHeight="1">
      <c r="A1112" s="19"/>
      <c r="B1112" s="75" t="str">
        <f>IFERROR(VLOOKUP(D1112,DB!A:K,11,0),"")</f>
        <v/>
      </c>
      <c r="C1112" s="18"/>
      <c r="D1112" s="18"/>
      <c r="E1112" s="18"/>
      <c r="F1112" s="20"/>
      <c r="G1112" s="21">
        <f t="shared" ca="1" si="18"/>
        <v>45931.081130092593</v>
      </c>
      <c r="H1112" s="22"/>
      <c r="I1112" s="19" t="str">
        <f>IFERROR(VLOOKUP(D1112,DB!A:F,6,0),"")</f>
        <v/>
      </c>
      <c r="J1112" s="18" t="str">
        <f>IFERROR(VLOOKUP(D1112,DB!A:G,7,0),"")</f>
        <v/>
      </c>
      <c r="K1112" s="50"/>
      <c r="L1112" s="23" t="str">
        <f>IFERROR(VLOOKUP(D1112,DB!A:I,9,0),"")</f>
        <v/>
      </c>
    </row>
    <row r="1113" spans="1:12" ht="15" customHeight="1">
      <c r="A1113" s="19"/>
      <c r="B1113" s="75" t="str">
        <f>IFERROR(VLOOKUP(D1113,DB!A:K,11,0),"")</f>
        <v/>
      </c>
      <c r="C1113" s="18"/>
      <c r="D1113" s="18"/>
      <c r="E1113" s="18"/>
      <c r="F1113" s="20"/>
      <c r="G1113" s="21">
        <f t="shared" ca="1" si="18"/>
        <v>45931.081130092593</v>
      </c>
      <c r="H1113" s="22"/>
      <c r="I1113" s="19" t="str">
        <f>IFERROR(VLOOKUP(D1113,DB!A:F,6,0),"")</f>
        <v/>
      </c>
      <c r="J1113" s="18" t="str">
        <f>IFERROR(VLOOKUP(D1113,DB!A:G,7,0),"")</f>
        <v/>
      </c>
      <c r="K1113" s="50"/>
      <c r="L1113" s="23" t="str">
        <f>IFERROR(VLOOKUP(D1113,DB!A:I,9,0),"")</f>
        <v/>
      </c>
    </row>
    <row r="1114" spans="1:12" ht="15" customHeight="1">
      <c r="A1114" s="19"/>
      <c r="B1114" s="75" t="str">
        <f>IFERROR(VLOOKUP(D1114,DB!A:K,11,0),"")</f>
        <v/>
      </c>
      <c r="C1114" s="18"/>
      <c r="D1114" s="18"/>
      <c r="E1114" s="18"/>
      <c r="F1114" s="20"/>
      <c r="G1114" s="21">
        <f t="shared" ca="1" si="18"/>
        <v>45931.081130092593</v>
      </c>
      <c r="H1114" s="22"/>
      <c r="I1114" s="19" t="str">
        <f>IFERROR(VLOOKUP(D1114,DB!A:F,6,0),"")</f>
        <v/>
      </c>
      <c r="J1114" s="18" t="str">
        <f>IFERROR(VLOOKUP(D1114,DB!A:G,7,0),"")</f>
        <v/>
      </c>
      <c r="K1114" s="50"/>
      <c r="L1114" s="23" t="str">
        <f>IFERROR(VLOOKUP(D1114,DB!A:I,9,0),"")</f>
        <v/>
      </c>
    </row>
    <row r="1115" spans="1:12" ht="15" customHeight="1">
      <c r="A1115" s="19"/>
      <c r="B1115" s="75" t="str">
        <f>IFERROR(VLOOKUP(D1115,DB!A:K,11,0),"")</f>
        <v/>
      </c>
      <c r="C1115" s="18"/>
      <c r="D1115" s="18"/>
      <c r="E1115" s="18"/>
      <c r="F1115" s="20"/>
      <c r="G1115" s="21">
        <f t="shared" ca="1" si="18"/>
        <v>45931.081130092593</v>
      </c>
      <c r="H1115" s="22"/>
      <c r="I1115" s="19" t="str">
        <f>IFERROR(VLOOKUP(D1115,DB!A:F,6,0),"")</f>
        <v/>
      </c>
      <c r="J1115" s="18" t="str">
        <f>IFERROR(VLOOKUP(D1115,DB!A:G,7,0),"")</f>
        <v/>
      </c>
      <c r="K1115" s="50"/>
      <c r="L1115" s="23" t="str">
        <f>IFERROR(VLOOKUP(D1115,DB!A:I,9,0),"")</f>
        <v/>
      </c>
    </row>
    <row r="1116" spans="1:12" ht="15" customHeight="1">
      <c r="A1116" s="19"/>
      <c r="B1116" s="75" t="str">
        <f>IFERROR(VLOOKUP(D1116,DB!A:K,11,0),"")</f>
        <v/>
      </c>
      <c r="C1116" s="18"/>
      <c r="D1116" s="18"/>
      <c r="E1116" s="18"/>
      <c r="F1116" s="20"/>
      <c r="G1116" s="21">
        <f t="shared" ca="1" si="18"/>
        <v>45931.081130092593</v>
      </c>
      <c r="H1116" s="22"/>
      <c r="I1116" s="19" t="str">
        <f>IFERROR(VLOOKUP(D1116,DB!A:F,6,0),"")</f>
        <v/>
      </c>
      <c r="J1116" s="18" t="str">
        <f>IFERROR(VLOOKUP(D1116,DB!A:G,7,0),"")</f>
        <v/>
      </c>
      <c r="K1116" s="50"/>
      <c r="L1116" s="23" t="str">
        <f>IFERROR(VLOOKUP(D1116,DB!A:I,9,0),"")</f>
        <v/>
      </c>
    </row>
    <row r="1117" spans="1:12" ht="15" customHeight="1">
      <c r="A1117" s="19"/>
      <c r="B1117" s="75" t="str">
        <f>IFERROR(VLOOKUP(D1117,DB!A:K,11,0),"")</f>
        <v/>
      </c>
      <c r="C1117" s="18"/>
      <c r="D1117" s="18"/>
      <c r="E1117" s="18"/>
      <c r="F1117" s="20"/>
      <c r="G1117" s="21">
        <f t="shared" ca="1" si="18"/>
        <v>45931.081130092593</v>
      </c>
      <c r="H1117" s="22"/>
      <c r="I1117" s="19" t="str">
        <f>IFERROR(VLOOKUP(D1117,DB!A:F,6,0),"")</f>
        <v/>
      </c>
      <c r="J1117" s="18" t="str">
        <f>IFERROR(VLOOKUP(D1117,DB!A:G,7,0),"")</f>
        <v/>
      </c>
      <c r="K1117" s="50"/>
      <c r="L1117" s="23" t="str">
        <f>IFERROR(VLOOKUP(D1117,DB!A:I,9,0),"")</f>
        <v/>
      </c>
    </row>
    <row r="1118" spans="1:12" ht="15" customHeight="1">
      <c r="A1118" s="19"/>
      <c r="B1118" s="75" t="str">
        <f>IFERROR(VLOOKUP(D1118,DB!A:K,11,0),"")</f>
        <v/>
      </c>
      <c r="C1118" s="18"/>
      <c r="D1118" s="18"/>
      <c r="E1118" s="18"/>
      <c r="F1118" s="20"/>
      <c r="G1118" s="21">
        <f t="shared" ca="1" si="18"/>
        <v>45931.081130092593</v>
      </c>
      <c r="H1118" s="22"/>
      <c r="I1118" s="19" t="str">
        <f>IFERROR(VLOOKUP(D1118,DB!A:F,6,0),"")</f>
        <v/>
      </c>
      <c r="J1118" s="18" t="str">
        <f>IFERROR(VLOOKUP(D1118,DB!A:G,7,0),"")</f>
        <v/>
      </c>
      <c r="K1118" s="50"/>
      <c r="L1118" s="23" t="str">
        <f>IFERROR(VLOOKUP(D1118,DB!A:I,9,0),"")</f>
        <v/>
      </c>
    </row>
    <row r="1119" spans="1:12" ht="15" customHeight="1">
      <c r="A1119" s="19"/>
      <c r="B1119" s="75" t="str">
        <f>IFERROR(VLOOKUP(D1119,DB!A:K,11,0),"")</f>
        <v/>
      </c>
      <c r="C1119" s="18"/>
      <c r="D1119" s="18"/>
      <c r="E1119" s="18"/>
      <c r="F1119" s="20"/>
      <c r="G1119" s="21">
        <f t="shared" ca="1" si="18"/>
        <v>45931.081130092593</v>
      </c>
      <c r="H1119" s="22"/>
      <c r="I1119" s="19" t="str">
        <f>IFERROR(VLOOKUP(D1119,DB!A:F,6,0),"")</f>
        <v/>
      </c>
      <c r="J1119" s="18" t="str">
        <f>IFERROR(VLOOKUP(D1119,DB!A:G,7,0),"")</f>
        <v/>
      </c>
      <c r="K1119" s="50"/>
      <c r="L1119" s="23" t="str">
        <f>IFERROR(VLOOKUP(D1119,DB!A:I,9,0),"")</f>
        <v/>
      </c>
    </row>
    <row r="1120" spans="1:12" ht="15" customHeight="1">
      <c r="A1120" s="19"/>
      <c r="B1120" s="75" t="str">
        <f>IFERROR(VLOOKUP(D1120,DB!A:K,11,0),"")</f>
        <v/>
      </c>
      <c r="C1120" s="18"/>
      <c r="D1120" s="18"/>
      <c r="E1120" s="18"/>
      <c r="F1120" s="20"/>
      <c r="G1120" s="21">
        <f t="shared" ca="1" si="18"/>
        <v>45931.081130092593</v>
      </c>
      <c r="H1120" s="22"/>
      <c r="I1120" s="19" t="str">
        <f>IFERROR(VLOOKUP(D1120,DB!A:F,6,0),"")</f>
        <v/>
      </c>
      <c r="J1120" s="18" t="str">
        <f>IFERROR(VLOOKUP(D1120,DB!A:G,7,0),"")</f>
        <v/>
      </c>
      <c r="K1120" s="50"/>
      <c r="L1120" s="23" t="str">
        <f>IFERROR(VLOOKUP(D1120,DB!A:I,9,0),"")</f>
        <v/>
      </c>
    </row>
    <row r="1121" spans="1:12" ht="15" customHeight="1">
      <c r="A1121" s="19"/>
      <c r="B1121" s="75" t="str">
        <f>IFERROR(VLOOKUP(D1121,DB!A:K,11,0),"")</f>
        <v/>
      </c>
      <c r="C1121" s="18"/>
      <c r="D1121" s="18"/>
      <c r="E1121" s="18"/>
      <c r="F1121" s="20"/>
      <c r="G1121" s="21">
        <f t="shared" ca="1" si="18"/>
        <v>45931.081130092593</v>
      </c>
      <c r="H1121" s="22"/>
      <c r="I1121" s="19" t="str">
        <f>IFERROR(VLOOKUP(D1121,DB!A:F,6,0),"")</f>
        <v/>
      </c>
      <c r="J1121" s="18" t="str">
        <f>IFERROR(VLOOKUP(D1121,DB!A:G,7,0),"")</f>
        <v/>
      </c>
      <c r="K1121" s="50"/>
      <c r="L1121" s="23" t="str">
        <f>IFERROR(VLOOKUP(D1121,DB!A:I,9,0),"")</f>
        <v/>
      </c>
    </row>
    <row r="1122" spans="1:12" ht="15" customHeight="1">
      <c r="A1122" s="19"/>
      <c r="B1122" s="75" t="str">
        <f>IFERROR(VLOOKUP(D1122,DB!A:K,11,0),"")</f>
        <v/>
      </c>
      <c r="C1122" s="18"/>
      <c r="D1122" s="18"/>
      <c r="E1122" s="18"/>
      <c r="F1122" s="20"/>
      <c r="G1122" s="21">
        <f t="shared" ca="1" si="18"/>
        <v>45931.081130092593</v>
      </c>
      <c r="H1122" s="22"/>
      <c r="I1122" s="19" t="str">
        <f>IFERROR(VLOOKUP(D1122,DB!A:F,6,0),"")</f>
        <v/>
      </c>
      <c r="J1122" s="18" t="str">
        <f>IFERROR(VLOOKUP(D1122,DB!A:G,7,0),"")</f>
        <v/>
      </c>
      <c r="K1122" s="50"/>
      <c r="L1122" s="23" t="str">
        <f>IFERROR(VLOOKUP(D1122,DB!A:I,9,0),"")</f>
        <v/>
      </c>
    </row>
    <row r="1123" spans="1:12" ht="15" customHeight="1">
      <c r="A1123" s="19"/>
      <c r="B1123" s="75" t="str">
        <f>IFERROR(VLOOKUP(D1123,DB!A:K,11,0),"")</f>
        <v/>
      </c>
      <c r="C1123" s="18"/>
      <c r="D1123" s="18"/>
      <c r="E1123" s="18"/>
      <c r="F1123" s="20"/>
      <c r="G1123" s="21">
        <f t="shared" ca="1" si="18"/>
        <v>45931.081130092593</v>
      </c>
      <c r="H1123" s="22"/>
      <c r="I1123" s="19" t="str">
        <f>IFERROR(VLOOKUP(D1123,DB!A:F,6,0),"")</f>
        <v/>
      </c>
      <c r="J1123" s="18" t="str">
        <f>IFERROR(VLOOKUP(D1123,DB!A:G,7,0),"")</f>
        <v/>
      </c>
      <c r="K1123" s="50"/>
      <c r="L1123" s="23" t="str">
        <f>IFERROR(VLOOKUP(D1123,DB!A:I,9,0),"")</f>
        <v/>
      </c>
    </row>
    <row r="1124" spans="1:12" ht="15" customHeight="1">
      <c r="A1124" s="19"/>
      <c r="B1124" s="75" t="str">
        <f>IFERROR(VLOOKUP(D1124,DB!A:K,11,0),"")</f>
        <v/>
      </c>
      <c r="C1124" s="18"/>
      <c r="D1124" s="18"/>
      <c r="E1124" s="18"/>
      <c r="F1124" s="20"/>
      <c r="G1124" s="21">
        <f t="shared" ca="1" si="18"/>
        <v>45931.081130092593</v>
      </c>
      <c r="H1124" s="22"/>
      <c r="I1124" s="19" t="str">
        <f>IFERROR(VLOOKUP(D1124,DB!A:F,6,0),"")</f>
        <v/>
      </c>
      <c r="J1124" s="18" t="str">
        <f>IFERROR(VLOOKUP(D1124,DB!A:G,7,0),"")</f>
        <v/>
      </c>
      <c r="K1124" s="50"/>
      <c r="L1124" s="23" t="str">
        <f>IFERROR(VLOOKUP(D1124,DB!A:I,9,0),"")</f>
        <v/>
      </c>
    </row>
    <row r="1125" spans="1:12" ht="15" customHeight="1">
      <c r="A1125" s="19"/>
      <c r="B1125" s="75" t="str">
        <f>IFERROR(VLOOKUP(D1125,DB!A:K,11,0),"")</f>
        <v/>
      </c>
      <c r="C1125" s="18"/>
      <c r="D1125" s="18"/>
      <c r="E1125" s="18"/>
      <c r="F1125" s="20"/>
      <c r="G1125" s="21">
        <f t="shared" ca="1" si="18"/>
        <v>45931.081130092593</v>
      </c>
      <c r="H1125" s="22"/>
      <c r="I1125" s="19" t="str">
        <f>IFERROR(VLOOKUP(D1125,DB!A:F,6,0),"")</f>
        <v/>
      </c>
      <c r="J1125" s="18" t="str">
        <f>IFERROR(VLOOKUP(D1125,DB!A:G,7,0),"")</f>
        <v/>
      </c>
      <c r="K1125" s="50"/>
      <c r="L1125" s="23" t="str">
        <f>IFERROR(VLOOKUP(D1125,DB!A:I,9,0),"")</f>
        <v/>
      </c>
    </row>
    <row r="1126" spans="1:12" ht="15" customHeight="1">
      <c r="A1126" s="19"/>
      <c r="B1126" s="75" t="str">
        <f>IFERROR(VLOOKUP(D1126,DB!A:K,11,0),"")</f>
        <v/>
      </c>
      <c r="C1126" s="18"/>
      <c r="D1126" s="18"/>
      <c r="E1126" s="18"/>
      <c r="F1126" s="20"/>
      <c r="G1126" s="21">
        <f t="shared" ca="1" si="18"/>
        <v>45931.081130092593</v>
      </c>
      <c r="H1126" s="22"/>
      <c r="I1126" s="19" t="str">
        <f>IFERROR(VLOOKUP(D1126,DB!A:F,6,0),"")</f>
        <v/>
      </c>
      <c r="J1126" s="18" t="str">
        <f>IFERROR(VLOOKUP(D1126,DB!A:G,7,0),"")</f>
        <v/>
      </c>
      <c r="K1126" s="50"/>
      <c r="L1126" s="23" t="str">
        <f>IFERROR(VLOOKUP(D1126,DB!A:I,9,0),"")</f>
        <v/>
      </c>
    </row>
    <row r="1127" spans="1:12" ht="15" customHeight="1">
      <c r="A1127" s="19"/>
      <c r="B1127" s="75" t="str">
        <f>IFERROR(VLOOKUP(D1127,DB!A:K,11,0),"")</f>
        <v/>
      </c>
      <c r="C1127" s="18"/>
      <c r="D1127" s="18"/>
      <c r="E1127" s="18"/>
      <c r="F1127" s="20"/>
      <c r="G1127" s="21">
        <f t="shared" ca="1" si="18"/>
        <v>45931.081130092593</v>
      </c>
      <c r="H1127" s="22"/>
      <c r="I1127" s="19" t="str">
        <f>IFERROR(VLOOKUP(D1127,DB!A:F,6,0),"")</f>
        <v/>
      </c>
      <c r="J1127" s="18" t="str">
        <f>IFERROR(VLOOKUP(D1127,DB!A:G,7,0),"")</f>
        <v/>
      </c>
      <c r="K1127" s="50"/>
      <c r="L1127" s="23" t="str">
        <f>IFERROR(VLOOKUP(D1127,DB!A:I,9,0),"")</f>
        <v/>
      </c>
    </row>
    <row r="1128" spans="1:12" ht="15" customHeight="1">
      <c r="A1128" s="19"/>
      <c r="B1128" s="75" t="str">
        <f>IFERROR(VLOOKUP(D1128,DB!A:K,11,0),"")</f>
        <v/>
      </c>
      <c r="C1128" s="18"/>
      <c r="D1128" s="18"/>
      <c r="E1128" s="18"/>
      <c r="F1128" s="20"/>
      <c r="G1128" s="21">
        <f t="shared" ca="1" si="18"/>
        <v>45931.081130092593</v>
      </c>
      <c r="H1128" s="22"/>
      <c r="I1128" s="19" t="str">
        <f>IFERROR(VLOOKUP(D1128,DB!A:F,6,0),"")</f>
        <v/>
      </c>
      <c r="J1128" s="18" t="str">
        <f>IFERROR(VLOOKUP(D1128,DB!A:G,7,0),"")</f>
        <v/>
      </c>
      <c r="K1128" s="50"/>
      <c r="L1128" s="23" t="str">
        <f>IFERROR(VLOOKUP(D1128,DB!A:I,9,0),"")</f>
        <v/>
      </c>
    </row>
    <row r="1129" spans="1:12" ht="15" customHeight="1">
      <c r="A1129" s="19"/>
      <c r="B1129" s="75" t="str">
        <f>IFERROR(VLOOKUP(D1129,DB!A:K,11,0),"")</f>
        <v/>
      </c>
      <c r="C1129" s="18"/>
      <c r="D1129" s="18"/>
      <c r="E1129" s="18"/>
      <c r="F1129" s="20"/>
      <c r="G1129" s="21">
        <f t="shared" ca="1" si="18"/>
        <v>45931.081130092593</v>
      </c>
      <c r="H1129" s="22"/>
      <c r="I1129" s="19" t="str">
        <f>IFERROR(VLOOKUP(D1129,DB!A:F,6,0),"")</f>
        <v/>
      </c>
      <c r="J1129" s="18" t="str">
        <f>IFERROR(VLOOKUP(D1129,DB!A:G,7,0),"")</f>
        <v/>
      </c>
      <c r="K1129" s="50"/>
      <c r="L1129" s="23" t="str">
        <f>IFERROR(VLOOKUP(D1129,DB!A:I,9,0),"")</f>
        <v/>
      </c>
    </row>
    <row r="1130" spans="1:12" ht="15" customHeight="1">
      <c r="A1130" s="19"/>
      <c r="B1130" s="75" t="str">
        <f>IFERROR(VLOOKUP(D1130,DB!A:K,11,0),"")</f>
        <v/>
      </c>
      <c r="C1130" s="18"/>
      <c r="D1130" s="18"/>
      <c r="E1130" s="18"/>
      <c r="F1130" s="20"/>
      <c r="G1130" s="21">
        <f t="shared" ca="1" si="18"/>
        <v>45931.081130092593</v>
      </c>
      <c r="H1130" s="22"/>
      <c r="I1130" s="19" t="str">
        <f>IFERROR(VLOOKUP(D1130,DB!A:F,6,0),"")</f>
        <v/>
      </c>
      <c r="J1130" s="18" t="str">
        <f>IFERROR(VLOOKUP(D1130,DB!A:G,7,0),"")</f>
        <v/>
      </c>
      <c r="K1130" s="50"/>
      <c r="L1130" s="23" t="str">
        <f>IFERROR(VLOOKUP(D1130,DB!A:I,9,0),"")</f>
        <v/>
      </c>
    </row>
    <row r="1131" spans="1:12" ht="15" customHeight="1">
      <c r="A1131" s="19"/>
      <c r="B1131" s="75" t="str">
        <f>IFERROR(VLOOKUP(D1131,DB!A:K,11,0),"")</f>
        <v/>
      </c>
      <c r="C1131" s="18"/>
      <c r="D1131" s="18"/>
      <c r="E1131" s="18"/>
      <c r="F1131" s="20"/>
      <c r="G1131" s="21">
        <f t="shared" ca="1" si="18"/>
        <v>45931.081130092593</v>
      </c>
      <c r="H1131" s="22"/>
      <c r="I1131" s="19" t="str">
        <f>IFERROR(VLOOKUP(D1131,DB!A:F,6,0),"")</f>
        <v/>
      </c>
      <c r="J1131" s="18" t="str">
        <f>IFERROR(VLOOKUP(D1131,DB!A:G,7,0),"")</f>
        <v/>
      </c>
      <c r="K1131" s="50"/>
      <c r="L1131" s="23" t="str">
        <f>IFERROR(VLOOKUP(D1131,DB!A:I,9,0),"")</f>
        <v/>
      </c>
    </row>
    <row r="1132" spans="1:12" ht="15" customHeight="1">
      <c r="A1132" s="19"/>
      <c r="B1132" s="75" t="str">
        <f>IFERROR(VLOOKUP(D1132,DB!A:K,11,0),"")</f>
        <v/>
      </c>
      <c r="C1132" s="18"/>
      <c r="D1132" s="18"/>
      <c r="E1132" s="18"/>
      <c r="F1132" s="20"/>
      <c r="G1132" s="21">
        <f t="shared" ca="1" si="18"/>
        <v>45931.081130092593</v>
      </c>
      <c r="H1132" s="22"/>
      <c r="I1132" s="19" t="str">
        <f>IFERROR(VLOOKUP(D1132,DB!A:F,6,0),"")</f>
        <v/>
      </c>
      <c r="J1132" s="18" t="str">
        <f>IFERROR(VLOOKUP(D1132,DB!A:G,7,0),"")</f>
        <v/>
      </c>
      <c r="K1132" s="50"/>
      <c r="L1132" s="23" t="str">
        <f>IFERROR(VLOOKUP(D1132,DB!A:I,9,0),"")</f>
        <v/>
      </c>
    </row>
    <row r="1133" spans="1:12" ht="15" customHeight="1">
      <c r="A1133" s="19"/>
      <c r="B1133" s="75" t="str">
        <f>IFERROR(VLOOKUP(D1133,DB!A:K,11,0),"")</f>
        <v/>
      </c>
      <c r="C1133" s="18"/>
      <c r="D1133" s="18"/>
      <c r="E1133" s="18"/>
      <c r="F1133" s="20"/>
      <c r="G1133" s="21">
        <f t="shared" ca="1" si="18"/>
        <v>45931.081130092593</v>
      </c>
      <c r="H1133" s="22"/>
      <c r="I1133" s="19" t="str">
        <f>IFERROR(VLOOKUP(D1133,DB!A:F,6,0),"")</f>
        <v/>
      </c>
      <c r="J1133" s="18" t="str">
        <f>IFERROR(VLOOKUP(D1133,DB!A:G,7,0),"")</f>
        <v/>
      </c>
      <c r="K1133" s="50"/>
      <c r="L1133" s="23" t="str">
        <f>IFERROR(VLOOKUP(D1133,DB!A:I,9,0),"")</f>
        <v/>
      </c>
    </row>
    <row r="1134" spans="1:12" ht="15" customHeight="1">
      <c r="A1134" s="19"/>
      <c r="B1134" s="75" t="str">
        <f>IFERROR(VLOOKUP(D1134,DB!A:K,11,0),"")</f>
        <v/>
      </c>
      <c r="C1134" s="18"/>
      <c r="D1134" s="18"/>
      <c r="E1134" s="18"/>
      <c r="F1134" s="20"/>
      <c r="G1134" s="21">
        <f t="shared" ca="1" si="18"/>
        <v>45931.081130092593</v>
      </c>
      <c r="H1134" s="22"/>
      <c r="I1134" s="19" t="str">
        <f>IFERROR(VLOOKUP(D1134,DB!A:F,6,0),"")</f>
        <v/>
      </c>
      <c r="J1134" s="18" t="str">
        <f>IFERROR(VLOOKUP(D1134,DB!A:G,7,0),"")</f>
        <v/>
      </c>
      <c r="K1134" s="50"/>
      <c r="L1134" s="23" t="str">
        <f>IFERROR(VLOOKUP(D1134,DB!A:I,9,0),"")</f>
        <v/>
      </c>
    </row>
    <row r="1135" spans="1:12" ht="15" customHeight="1">
      <c r="A1135" s="19"/>
      <c r="B1135" s="75" t="str">
        <f>IFERROR(VLOOKUP(D1135,DB!A:K,11,0),"")</f>
        <v/>
      </c>
      <c r="C1135" s="18"/>
      <c r="D1135" s="18"/>
      <c r="E1135" s="18"/>
      <c r="F1135" s="20"/>
      <c r="G1135" s="21">
        <f t="shared" ca="1" si="18"/>
        <v>45931.081130092593</v>
      </c>
      <c r="H1135" s="22"/>
      <c r="I1135" s="19" t="str">
        <f>IFERROR(VLOOKUP(D1135,DB!A:F,6,0),"")</f>
        <v/>
      </c>
      <c r="J1135" s="18" t="str">
        <f>IFERROR(VLOOKUP(D1135,DB!A:G,7,0),"")</f>
        <v/>
      </c>
      <c r="K1135" s="50"/>
      <c r="L1135" s="23" t="str">
        <f>IFERROR(VLOOKUP(D1135,DB!A:I,9,0),"")</f>
        <v/>
      </c>
    </row>
    <row r="1136" spans="1:12" ht="15" customHeight="1">
      <c r="A1136" s="19"/>
      <c r="B1136" s="75" t="str">
        <f>IFERROR(VLOOKUP(D1136,DB!A:K,11,0),"")</f>
        <v/>
      </c>
      <c r="C1136" s="18"/>
      <c r="D1136" s="18"/>
      <c r="E1136" s="18"/>
      <c r="F1136" s="20"/>
      <c r="G1136" s="21">
        <f t="shared" ca="1" si="18"/>
        <v>45931.081130092593</v>
      </c>
      <c r="H1136" s="22"/>
      <c r="I1136" s="19" t="str">
        <f>IFERROR(VLOOKUP(D1136,DB!A:F,6,0),"")</f>
        <v/>
      </c>
      <c r="J1136" s="18" t="str">
        <f>IFERROR(VLOOKUP(D1136,DB!A:G,7,0),"")</f>
        <v/>
      </c>
      <c r="K1136" s="50"/>
      <c r="L1136" s="23" t="str">
        <f>IFERROR(VLOOKUP(D1136,DB!A:I,9,0),"")</f>
        <v/>
      </c>
    </row>
    <row r="1137" spans="1:12" ht="15" customHeight="1">
      <c r="A1137" s="19"/>
      <c r="B1137" s="75" t="str">
        <f>IFERROR(VLOOKUP(D1137,DB!A:K,11,0),"")</f>
        <v/>
      </c>
      <c r="C1137" s="18"/>
      <c r="D1137" s="18"/>
      <c r="E1137" s="18"/>
      <c r="F1137" s="20"/>
      <c r="G1137" s="21">
        <f t="shared" ca="1" si="18"/>
        <v>45931.081130092593</v>
      </c>
      <c r="H1137" s="22"/>
      <c r="I1137" s="19" t="str">
        <f>IFERROR(VLOOKUP(D1137,DB!A:F,6,0),"")</f>
        <v/>
      </c>
      <c r="J1137" s="18" t="str">
        <f>IFERROR(VLOOKUP(D1137,DB!A:G,7,0),"")</f>
        <v/>
      </c>
      <c r="K1137" s="50"/>
      <c r="L1137" s="23" t="str">
        <f>IFERROR(VLOOKUP(D1137,DB!A:I,9,0),"")</f>
        <v/>
      </c>
    </row>
    <row r="1138" spans="1:12" ht="15" customHeight="1">
      <c r="A1138" s="19"/>
      <c r="B1138" s="75" t="str">
        <f>IFERROR(VLOOKUP(D1138,DB!A:K,11,0),"")</f>
        <v/>
      </c>
      <c r="C1138" s="18"/>
      <c r="D1138" s="18"/>
      <c r="E1138" s="18"/>
      <c r="F1138" s="20"/>
      <c r="G1138" s="21">
        <f t="shared" ca="1" si="18"/>
        <v>45931.081130092593</v>
      </c>
      <c r="H1138" s="22"/>
      <c r="I1138" s="19" t="str">
        <f>IFERROR(VLOOKUP(D1138,DB!A:F,6,0),"")</f>
        <v/>
      </c>
      <c r="J1138" s="18" t="str">
        <f>IFERROR(VLOOKUP(D1138,DB!A:G,7,0),"")</f>
        <v/>
      </c>
      <c r="K1138" s="50"/>
      <c r="L1138" s="23" t="str">
        <f>IFERROR(VLOOKUP(D1138,DB!A:I,9,0),"")</f>
        <v/>
      </c>
    </row>
    <row r="1139" spans="1:12" ht="15" customHeight="1">
      <c r="A1139" s="19"/>
      <c r="B1139" s="75" t="str">
        <f>IFERROR(VLOOKUP(D1139,DB!A:K,11,0),"")</f>
        <v/>
      </c>
      <c r="C1139" s="18"/>
      <c r="D1139" s="18"/>
      <c r="E1139" s="18"/>
      <c r="F1139" s="20"/>
      <c r="G1139" s="21">
        <f t="shared" ca="1" si="18"/>
        <v>45931.081130092593</v>
      </c>
      <c r="H1139" s="22"/>
      <c r="I1139" s="19" t="str">
        <f>IFERROR(VLOOKUP(D1139,DB!A:F,6,0),"")</f>
        <v/>
      </c>
      <c r="J1139" s="18" t="str">
        <f>IFERROR(VLOOKUP(D1139,DB!A:G,7,0),"")</f>
        <v/>
      </c>
      <c r="K1139" s="50"/>
      <c r="L1139" s="23" t="str">
        <f>IFERROR(VLOOKUP(D1139,DB!A:I,9,0),"")</f>
        <v/>
      </c>
    </row>
    <row r="1140" spans="1:12" ht="15" customHeight="1">
      <c r="A1140" s="19"/>
      <c r="B1140" s="75" t="str">
        <f>IFERROR(VLOOKUP(D1140,DB!A:K,11,0),"")</f>
        <v/>
      </c>
      <c r="C1140" s="18"/>
      <c r="D1140" s="18"/>
      <c r="E1140" s="18"/>
      <c r="F1140" s="20"/>
      <c r="G1140" s="21">
        <f t="shared" ca="1" si="18"/>
        <v>45931.081130092593</v>
      </c>
      <c r="H1140" s="22"/>
      <c r="I1140" s="19" t="str">
        <f>IFERROR(VLOOKUP(D1140,DB!A:F,6,0),"")</f>
        <v/>
      </c>
      <c r="J1140" s="18" t="str">
        <f>IFERROR(VLOOKUP(D1140,DB!A:G,7,0),"")</f>
        <v/>
      </c>
      <c r="K1140" s="50"/>
      <c r="L1140" s="23" t="str">
        <f>IFERROR(VLOOKUP(D1140,DB!A:I,9,0),"")</f>
        <v/>
      </c>
    </row>
    <row r="1141" spans="1:12" ht="15" customHeight="1">
      <c r="A1141" s="19"/>
      <c r="B1141" s="75" t="str">
        <f>IFERROR(VLOOKUP(D1141,DB!A:K,11,0),"")</f>
        <v/>
      </c>
      <c r="C1141" s="18"/>
      <c r="D1141" s="18"/>
      <c r="E1141" s="18"/>
      <c r="F1141" s="20"/>
      <c r="G1141" s="21">
        <f t="shared" ca="1" si="18"/>
        <v>45931.081130092593</v>
      </c>
      <c r="H1141" s="22"/>
      <c r="I1141" s="19" t="str">
        <f>IFERROR(VLOOKUP(D1141,DB!A:F,6,0),"")</f>
        <v/>
      </c>
      <c r="J1141" s="18" t="str">
        <f>IFERROR(VLOOKUP(D1141,DB!A:G,7,0),"")</f>
        <v/>
      </c>
      <c r="K1141" s="50"/>
      <c r="L1141" s="23" t="str">
        <f>IFERROR(VLOOKUP(D1141,DB!A:I,9,0),"")</f>
        <v/>
      </c>
    </row>
    <row r="1142" spans="1:12" ht="15" customHeight="1">
      <c r="A1142" s="19"/>
      <c r="B1142" s="75" t="str">
        <f>IFERROR(VLOOKUP(D1142,DB!A:K,11,0),"")</f>
        <v/>
      </c>
      <c r="C1142" s="18"/>
      <c r="D1142" s="18"/>
      <c r="E1142" s="18"/>
      <c r="F1142" s="20"/>
      <c r="G1142" s="21">
        <f t="shared" ca="1" si="18"/>
        <v>45931.081130092593</v>
      </c>
      <c r="H1142" s="22"/>
      <c r="I1142" s="19" t="str">
        <f>IFERROR(VLOOKUP(D1142,DB!A:F,6,0),"")</f>
        <v/>
      </c>
      <c r="J1142" s="18" t="str">
        <f>IFERROR(VLOOKUP(D1142,DB!A:G,7,0),"")</f>
        <v/>
      </c>
      <c r="K1142" s="50"/>
      <c r="L1142" s="23" t="str">
        <f>IFERROR(VLOOKUP(D1142,DB!A:I,9,0),"")</f>
        <v/>
      </c>
    </row>
    <row r="1143" spans="1:12" ht="15" customHeight="1">
      <c r="A1143" s="19"/>
      <c r="B1143" s="75" t="str">
        <f>IFERROR(VLOOKUP(D1143,DB!A:K,11,0),"")</f>
        <v/>
      </c>
      <c r="C1143" s="18"/>
      <c r="D1143" s="18"/>
      <c r="E1143" s="18"/>
      <c r="F1143" s="20"/>
      <c r="G1143" s="21">
        <f t="shared" ca="1" si="18"/>
        <v>45931.081130092593</v>
      </c>
      <c r="H1143" s="22"/>
      <c r="I1143" s="19" t="str">
        <f>IFERROR(VLOOKUP(D1143,DB!A:F,6,0),"")</f>
        <v/>
      </c>
      <c r="J1143" s="18" t="str">
        <f>IFERROR(VLOOKUP(D1143,DB!A:G,7,0),"")</f>
        <v/>
      </c>
      <c r="K1143" s="50"/>
      <c r="L1143" s="23" t="str">
        <f>IFERROR(VLOOKUP(D1143,DB!A:I,9,0),"")</f>
        <v/>
      </c>
    </row>
    <row r="1144" spans="1:12" ht="15" customHeight="1">
      <c r="A1144" s="19"/>
      <c r="B1144" s="75" t="str">
        <f>IFERROR(VLOOKUP(D1144,DB!A:K,11,0),"")</f>
        <v/>
      </c>
      <c r="C1144" s="18"/>
      <c r="D1144" s="18"/>
      <c r="E1144" s="18"/>
      <c r="F1144" s="20"/>
      <c r="G1144" s="21">
        <f t="shared" ca="1" si="18"/>
        <v>45931.081130092593</v>
      </c>
      <c r="H1144" s="22"/>
      <c r="I1144" s="19" t="str">
        <f>IFERROR(VLOOKUP(D1144,DB!A:F,6,0),"")</f>
        <v/>
      </c>
      <c r="J1144" s="18" t="str">
        <f>IFERROR(VLOOKUP(D1144,DB!A:G,7,0),"")</f>
        <v/>
      </c>
      <c r="K1144" s="50"/>
      <c r="L1144" s="23" t="str">
        <f>IFERROR(VLOOKUP(D1144,DB!A:I,9,0),"")</f>
        <v/>
      </c>
    </row>
    <row r="1145" spans="1:12" ht="15" customHeight="1">
      <c r="A1145" s="19"/>
      <c r="B1145" s="75" t="str">
        <f>IFERROR(VLOOKUP(D1145,DB!A:K,11,0),"")</f>
        <v/>
      </c>
      <c r="C1145" s="18"/>
      <c r="D1145" s="18"/>
      <c r="E1145" s="18"/>
      <c r="F1145" s="20"/>
      <c r="G1145" s="21">
        <f t="shared" ca="1" si="18"/>
        <v>45931.081130092593</v>
      </c>
      <c r="H1145" s="22"/>
      <c r="I1145" s="19" t="str">
        <f>IFERROR(VLOOKUP(D1145,DB!A:F,6,0),"")</f>
        <v/>
      </c>
      <c r="J1145" s="18" t="str">
        <f>IFERROR(VLOOKUP(D1145,DB!A:G,7,0),"")</f>
        <v/>
      </c>
      <c r="K1145" s="50"/>
      <c r="L1145" s="23" t="str">
        <f>IFERROR(VLOOKUP(D1145,DB!A:I,9,0),"")</f>
        <v/>
      </c>
    </row>
    <row r="1146" spans="1:12" ht="15" customHeight="1">
      <c r="A1146" s="19"/>
      <c r="B1146" s="75" t="str">
        <f>IFERROR(VLOOKUP(D1146,DB!A:K,11,0),"")</f>
        <v/>
      </c>
      <c r="C1146" s="18"/>
      <c r="D1146" s="18"/>
      <c r="E1146" s="18"/>
      <c r="F1146" s="20"/>
      <c r="G1146" s="21">
        <f t="shared" ca="1" si="18"/>
        <v>45931.081130092593</v>
      </c>
      <c r="H1146" s="22"/>
      <c r="I1146" s="19" t="str">
        <f>IFERROR(VLOOKUP(D1146,DB!A:F,6,0),"")</f>
        <v/>
      </c>
      <c r="J1146" s="18" t="str">
        <f>IFERROR(VLOOKUP(D1146,DB!A:G,7,0),"")</f>
        <v/>
      </c>
      <c r="K1146" s="50"/>
      <c r="L1146" s="23" t="str">
        <f>IFERROR(VLOOKUP(D1146,DB!A:I,9,0),"")</f>
        <v/>
      </c>
    </row>
    <row r="1147" spans="1:12" ht="15" customHeight="1">
      <c r="A1147" s="19"/>
      <c r="B1147" s="75" t="str">
        <f>IFERROR(VLOOKUP(D1147,DB!A:K,11,0),"")</f>
        <v/>
      </c>
      <c r="C1147" s="18"/>
      <c r="D1147" s="18"/>
      <c r="E1147" s="18"/>
      <c r="F1147" s="20"/>
      <c r="G1147" s="21">
        <f t="shared" ca="1" si="18"/>
        <v>45931.081130092593</v>
      </c>
      <c r="H1147" s="22"/>
      <c r="I1147" s="19" t="str">
        <f>IFERROR(VLOOKUP(D1147,DB!A:F,6,0),"")</f>
        <v/>
      </c>
      <c r="J1147" s="18" t="str">
        <f>IFERROR(VLOOKUP(D1147,DB!A:G,7,0),"")</f>
        <v/>
      </c>
      <c r="K1147" s="50"/>
      <c r="L1147" s="23" t="str">
        <f>IFERROR(VLOOKUP(D1147,DB!A:I,9,0),"")</f>
        <v/>
      </c>
    </row>
    <row r="1148" spans="1:12" ht="15" customHeight="1">
      <c r="A1148" s="19"/>
      <c r="B1148" s="75" t="str">
        <f>IFERROR(VLOOKUP(D1148,DB!A:K,11,0),"")</f>
        <v/>
      </c>
      <c r="C1148" s="18"/>
      <c r="D1148" s="18"/>
      <c r="E1148" s="18"/>
      <c r="F1148" s="20"/>
      <c r="G1148" s="21">
        <f t="shared" ca="1" si="18"/>
        <v>45931.081130092593</v>
      </c>
      <c r="H1148" s="22"/>
      <c r="I1148" s="19" t="str">
        <f>IFERROR(VLOOKUP(D1148,DB!A:F,6,0),"")</f>
        <v/>
      </c>
      <c r="J1148" s="18" t="str">
        <f>IFERROR(VLOOKUP(D1148,DB!A:G,7,0),"")</f>
        <v/>
      </c>
      <c r="K1148" s="50"/>
      <c r="L1148" s="23" t="str">
        <f>IFERROR(VLOOKUP(D1148,DB!A:I,9,0),"")</f>
        <v/>
      </c>
    </row>
    <row r="1149" spans="1:12" ht="15" customHeight="1">
      <c r="A1149" s="19"/>
      <c r="B1149" s="75" t="str">
        <f>IFERROR(VLOOKUP(D1149,DB!A:K,11,0),"")</f>
        <v/>
      </c>
      <c r="C1149" s="18"/>
      <c r="D1149" s="18"/>
      <c r="E1149" s="18"/>
      <c r="F1149" s="20"/>
      <c r="G1149" s="21">
        <f t="shared" ca="1" si="18"/>
        <v>45931.081130092593</v>
      </c>
      <c r="H1149" s="22"/>
      <c r="I1149" s="19" t="str">
        <f>IFERROR(VLOOKUP(D1149,DB!A:F,6,0),"")</f>
        <v/>
      </c>
      <c r="J1149" s="18" t="str">
        <f>IFERROR(VLOOKUP(D1149,DB!A:G,7,0),"")</f>
        <v/>
      </c>
      <c r="K1149" s="50"/>
      <c r="L1149" s="23" t="str">
        <f>IFERROR(VLOOKUP(D1149,DB!A:I,9,0),"")</f>
        <v/>
      </c>
    </row>
    <row r="1150" spans="1:12" ht="15" customHeight="1">
      <c r="A1150" s="19"/>
      <c r="B1150" s="75" t="str">
        <f>IFERROR(VLOOKUP(D1150,DB!A:K,11,0),"")</f>
        <v/>
      </c>
      <c r="C1150" s="18"/>
      <c r="D1150" s="18"/>
      <c r="E1150" s="18"/>
      <c r="F1150" s="20"/>
      <c r="G1150" s="21">
        <f t="shared" ca="1" si="18"/>
        <v>45931.081130092593</v>
      </c>
      <c r="H1150" s="22"/>
      <c r="I1150" s="19" t="str">
        <f>IFERROR(VLOOKUP(D1150,DB!A:F,6,0),"")</f>
        <v/>
      </c>
      <c r="J1150" s="18" t="str">
        <f>IFERROR(VLOOKUP(D1150,DB!A:G,7,0),"")</f>
        <v/>
      </c>
      <c r="K1150" s="50"/>
      <c r="L1150" s="23" t="str">
        <f>IFERROR(VLOOKUP(D1150,DB!A:I,9,0),"")</f>
        <v/>
      </c>
    </row>
    <row r="1151" spans="1:12" ht="15" customHeight="1">
      <c r="A1151" s="19"/>
      <c r="B1151" s="75" t="str">
        <f>IFERROR(VLOOKUP(D1151,DB!A:K,11,0),"")</f>
        <v/>
      </c>
      <c r="C1151" s="18"/>
      <c r="D1151" s="18"/>
      <c r="E1151" s="18"/>
      <c r="F1151" s="20"/>
      <c r="G1151" s="21">
        <f t="shared" ca="1" si="18"/>
        <v>45931.081130092593</v>
      </c>
      <c r="H1151" s="22"/>
      <c r="I1151" s="19" t="str">
        <f>IFERROR(VLOOKUP(D1151,DB!A:F,6,0),"")</f>
        <v/>
      </c>
      <c r="J1151" s="18" t="str">
        <f>IFERROR(VLOOKUP(D1151,DB!A:G,7,0),"")</f>
        <v/>
      </c>
      <c r="K1151" s="50"/>
      <c r="L1151" s="23" t="str">
        <f>IFERROR(VLOOKUP(D1151,DB!A:I,9,0),"")</f>
        <v/>
      </c>
    </row>
    <row r="1152" spans="1:12" ht="15" customHeight="1">
      <c r="A1152" s="19"/>
      <c r="B1152" s="75" t="str">
        <f>IFERROR(VLOOKUP(D1152,DB!A:K,11,0),"")</f>
        <v/>
      </c>
      <c r="C1152" s="18"/>
      <c r="D1152" s="18"/>
      <c r="E1152" s="18"/>
      <c r="F1152" s="20"/>
      <c r="G1152" s="21">
        <f t="shared" ca="1" si="18"/>
        <v>45931.081130092593</v>
      </c>
      <c r="H1152" s="22"/>
      <c r="I1152" s="19" t="str">
        <f>IFERROR(VLOOKUP(D1152,DB!A:F,6,0),"")</f>
        <v/>
      </c>
      <c r="J1152" s="18" t="str">
        <f>IFERROR(VLOOKUP(D1152,DB!A:G,7,0),"")</f>
        <v/>
      </c>
      <c r="K1152" s="50"/>
      <c r="L1152" s="23" t="str">
        <f>IFERROR(VLOOKUP(D1152,DB!A:I,9,0),"")</f>
        <v/>
      </c>
    </row>
    <row r="1153" spans="1:12" ht="15" customHeight="1">
      <c r="A1153" s="19"/>
      <c r="B1153" s="75" t="str">
        <f>IFERROR(VLOOKUP(D1153,DB!A:K,11,0),"")</f>
        <v/>
      </c>
      <c r="C1153" s="18"/>
      <c r="D1153" s="18"/>
      <c r="E1153" s="18"/>
      <c r="F1153" s="20"/>
      <c r="G1153" s="21">
        <f t="shared" ca="1" si="18"/>
        <v>45931.081130092593</v>
      </c>
      <c r="H1153" s="22"/>
      <c r="I1153" s="19" t="str">
        <f>IFERROR(VLOOKUP(D1153,DB!A:F,6,0),"")</f>
        <v/>
      </c>
      <c r="J1153" s="18" t="str">
        <f>IFERROR(VLOOKUP(D1153,DB!A:G,7,0),"")</f>
        <v/>
      </c>
      <c r="K1153" s="50"/>
      <c r="L1153" s="23" t="str">
        <f>IFERROR(VLOOKUP(D1153,DB!A:I,9,0),"")</f>
        <v/>
      </c>
    </row>
    <row r="1154" spans="1:12" ht="15" customHeight="1">
      <c r="A1154" s="19"/>
      <c r="B1154" s="75" t="str">
        <f>IFERROR(VLOOKUP(D1154,DB!A:K,11,0),"")</f>
        <v/>
      </c>
      <c r="C1154" s="18"/>
      <c r="D1154" s="18"/>
      <c r="E1154" s="18"/>
      <c r="F1154" s="20"/>
      <c r="G1154" s="21">
        <f t="shared" ca="1" si="18"/>
        <v>45931.081130092593</v>
      </c>
      <c r="H1154" s="22"/>
      <c r="I1154" s="19" t="str">
        <f>IFERROR(VLOOKUP(D1154,DB!A:F,6,0),"")</f>
        <v/>
      </c>
      <c r="J1154" s="18" t="str">
        <f>IFERROR(VLOOKUP(D1154,DB!A:G,7,0),"")</f>
        <v/>
      </c>
      <c r="K1154" s="50"/>
      <c r="L1154" s="23" t="str">
        <f>IFERROR(VLOOKUP(D1154,DB!A:I,9,0),"")</f>
        <v/>
      </c>
    </row>
    <row r="1155" spans="1:12" ht="15" customHeight="1">
      <c r="A1155" s="19"/>
      <c r="B1155" s="75" t="str">
        <f>IFERROR(VLOOKUP(D1155,DB!A:K,11,0),"")</f>
        <v/>
      </c>
      <c r="C1155" s="18"/>
      <c r="D1155" s="18"/>
      <c r="E1155" s="18"/>
      <c r="F1155" s="20"/>
      <c r="G1155" s="21">
        <f t="shared" ca="1" si="18"/>
        <v>45931.081130092593</v>
      </c>
      <c r="H1155" s="22"/>
      <c r="I1155" s="19" t="str">
        <f>IFERROR(VLOOKUP(D1155,DB!A:F,6,0),"")</f>
        <v/>
      </c>
      <c r="J1155" s="18" t="str">
        <f>IFERROR(VLOOKUP(D1155,DB!A:G,7,0),"")</f>
        <v/>
      </c>
      <c r="K1155" s="50"/>
      <c r="L1155" s="23" t="str">
        <f>IFERROR(VLOOKUP(D1155,DB!A:I,9,0),"")</f>
        <v/>
      </c>
    </row>
    <row r="1156" spans="1:12" ht="15" customHeight="1">
      <c r="A1156" s="19"/>
      <c r="B1156" s="75" t="str">
        <f>IFERROR(VLOOKUP(D1156,DB!A:K,11,0),"")</f>
        <v/>
      </c>
      <c r="C1156" s="18"/>
      <c r="D1156" s="18"/>
      <c r="E1156" s="18"/>
      <c r="F1156" s="20"/>
      <c r="G1156" s="21">
        <f t="shared" ca="1" si="18"/>
        <v>45931.081130092593</v>
      </c>
      <c r="H1156" s="22"/>
      <c r="I1156" s="19" t="str">
        <f>IFERROR(VLOOKUP(D1156,DB!A:F,6,0),"")</f>
        <v/>
      </c>
      <c r="J1156" s="18" t="str">
        <f>IFERROR(VLOOKUP(D1156,DB!A:G,7,0),"")</f>
        <v/>
      </c>
      <c r="K1156" s="50"/>
      <c r="L1156" s="23" t="str">
        <f>IFERROR(VLOOKUP(D1156,DB!A:I,9,0),"")</f>
        <v/>
      </c>
    </row>
    <row r="1157" spans="1:12" ht="15" customHeight="1">
      <c r="A1157" s="19"/>
      <c r="B1157" s="75" t="str">
        <f>IFERROR(VLOOKUP(D1157,DB!A:K,11,0),"")</f>
        <v/>
      </c>
      <c r="C1157" s="18"/>
      <c r="D1157" s="18"/>
      <c r="E1157" s="18"/>
      <c r="F1157" s="20"/>
      <c r="G1157" s="21">
        <f t="shared" ca="1" si="18"/>
        <v>45931.081130092593</v>
      </c>
      <c r="H1157" s="22"/>
      <c r="I1157" s="19" t="str">
        <f>IFERROR(VLOOKUP(D1157,DB!A:F,6,0),"")</f>
        <v/>
      </c>
      <c r="J1157" s="18" t="str">
        <f>IFERROR(VLOOKUP(D1157,DB!A:G,7,0),"")</f>
        <v/>
      </c>
      <c r="K1157" s="50"/>
      <c r="L1157" s="23" t="str">
        <f>IFERROR(VLOOKUP(D1157,DB!A:I,9,0),"")</f>
        <v/>
      </c>
    </row>
    <row r="1158" spans="1:12" ht="15" customHeight="1">
      <c r="A1158" s="19"/>
      <c r="B1158" s="75" t="str">
        <f>IFERROR(VLOOKUP(D1158,DB!A:K,11,0),"")</f>
        <v/>
      </c>
      <c r="C1158" s="18"/>
      <c r="D1158" s="18"/>
      <c r="E1158" s="18"/>
      <c r="F1158" s="20"/>
      <c r="G1158" s="21">
        <f t="shared" ca="1" si="18"/>
        <v>45931.081130092593</v>
      </c>
      <c r="H1158" s="22"/>
      <c r="I1158" s="19" t="str">
        <f>IFERROR(VLOOKUP(D1158,DB!A:F,6,0),"")</f>
        <v/>
      </c>
      <c r="J1158" s="18" t="str">
        <f>IFERROR(VLOOKUP(D1158,DB!A:G,7,0),"")</f>
        <v/>
      </c>
      <c r="K1158" s="50"/>
      <c r="L1158" s="23" t="str">
        <f>IFERROR(VLOOKUP(D1158,DB!A:I,9,0),"")</f>
        <v/>
      </c>
    </row>
    <row r="1159" spans="1:12" ht="15" customHeight="1">
      <c r="A1159" s="19"/>
      <c r="B1159" s="75" t="str">
        <f>IFERROR(VLOOKUP(D1159,DB!A:K,11,0),"")</f>
        <v/>
      </c>
      <c r="C1159" s="18"/>
      <c r="D1159" s="18"/>
      <c r="E1159" s="18"/>
      <c r="F1159" s="20"/>
      <c r="G1159" s="21">
        <f t="shared" ca="1" si="18"/>
        <v>45931.081130092593</v>
      </c>
      <c r="H1159" s="22"/>
      <c r="I1159" s="19" t="str">
        <f>IFERROR(VLOOKUP(D1159,DB!A:F,6,0),"")</f>
        <v/>
      </c>
      <c r="J1159" s="18" t="str">
        <f>IFERROR(VLOOKUP(D1159,DB!A:G,7,0),"")</f>
        <v/>
      </c>
      <c r="K1159" s="50"/>
      <c r="L1159" s="23" t="str">
        <f>IFERROR(VLOOKUP(D1159,DB!A:I,9,0),"")</f>
        <v/>
      </c>
    </row>
    <row r="1160" spans="1:12" ht="15" customHeight="1">
      <c r="A1160" s="19"/>
      <c r="B1160" s="75" t="str">
        <f>IFERROR(VLOOKUP(D1160,DB!A:K,11,0),"")</f>
        <v/>
      </c>
      <c r="C1160" s="18"/>
      <c r="D1160" s="18"/>
      <c r="E1160" s="18"/>
      <c r="F1160" s="20"/>
      <c r="G1160" s="21">
        <f t="shared" ref="G1160:G1223" ca="1" si="19">IFERROR(NOW()-F1160,"-")</f>
        <v>45931.081130092593</v>
      </c>
      <c r="H1160" s="22"/>
      <c r="I1160" s="19" t="str">
        <f>IFERROR(VLOOKUP(D1160,DB!A:F,6,0),"")</f>
        <v/>
      </c>
      <c r="J1160" s="18" t="str">
        <f>IFERROR(VLOOKUP(D1160,DB!A:G,7,0),"")</f>
        <v/>
      </c>
      <c r="K1160" s="50"/>
      <c r="L1160" s="23" t="str">
        <f>IFERROR(VLOOKUP(D1160,DB!A:I,9,0),"")</f>
        <v/>
      </c>
    </row>
    <row r="1161" spans="1:12" ht="15" customHeight="1">
      <c r="A1161" s="19"/>
      <c r="B1161" s="75" t="str">
        <f>IFERROR(VLOOKUP(D1161,DB!A:K,11,0),"")</f>
        <v/>
      </c>
      <c r="C1161" s="18"/>
      <c r="D1161" s="18"/>
      <c r="E1161" s="18"/>
      <c r="F1161" s="20"/>
      <c r="G1161" s="21">
        <f t="shared" ca="1" si="19"/>
        <v>45931.081130092593</v>
      </c>
      <c r="H1161" s="22"/>
      <c r="I1161" s="19" t="str">
        <f>IFERROR(VLOOKUP(D1161,DB!A:F,6,0),"")</f>
        <v/>
      </c>
      <c r="J1161" s="18" t="str">
        <f>IFERROR(VLOOKUP(D1161,DB!A:G,7,0),"")</f>
        <v/>
      </c>
      <c r="K1161" s="50"/>
      <c r="L1161" s="23" t="str">
        <f>IFERROR(VLOOKUP(D1161,DB!A:I,9,0),"")</f>
        <v/>
      </c>
    </row>
    <row r="1162" spans="1:12" ht="15" customHeight="1">
      <c r="A1162" s="19"/>
      <c r="B1162" s="75" t="str">
        <f>IFERROR(VLOOKUP(D1162,DB!A:K,11,0),"")</f>
        <v/>
      </c>
      <c r="C1162" s="18"/>
      <c r="D1162" s="18"/>
      <c r="E1162" s="18"/>
      <c r="F1162" s="20"/>
      <c r="G1162" s="21">
        <f t="shared" ca="1" si="19"/>
        <v>45931.081130092593</v>
      </c>
      <c r="H1162" s="22"/>
      <c r="I1162" s="19" t="str">
        <f>IFERROR(VLOOKUP(D1162,DB!A:F,6,0),"")</f>
        <v/>
      </c>
      <c r="J1162" s="18" t="str">
        <f>IFERROR(VLOOKUP(D1162,DB!A:G,7,0),"")</f>
        <v/>
      </c>
      <c r="K1162" s="50"/>
      <c r="L1162" s="23" t="str">
        <f>IFERROR(VLOOKUP(D1162,DB!A:I,9,0),"")</f>
        <v/>
      </c>
    </row>
    <row r="1163" spans="1:12" ht="15" customHeight="1">
      <c r="A1163" s="19"/>
      <c r="B1163" s="75" t="str">
        <f>IFERROR(VLOOKUP(D1163,DB!A:K,11,0),"")</f>
        <v/>
      </c>
      <c r="C1163" s="18"/>
      <c r="D1163" s="18"/>
      <c r="E1163" s="18"/>
      <c r="F1163" s="20"/>
      <c r="G1163" s="21">
        <f t="shared" ca="1" si="19"/>
        <v>45931.081130092593</v>
      </c>
      <c r="H1163" s="22"/>
      <c r="I1163" s="19" t="str">
        <f>IFERROR(VLOOKUP(D1163,DB!A:F,6,0),"")</f>
        <v/>
      </c>
      <c r="J1163" s="18" t="str">
        <f>IFERROR(VLOOKUP(D1163,DB!A:G,7,0),"")</f>
        <v/>
      </c>
      <c r="K1163" s="50"/>
      <c r="L1163" s="23" t="str">
        <f>IFERROR(VLOOKUP(D1163,DB!A:I,9,0),"")</f>
        <v/>
      </c>
    </row>
    <row r="1164" spans="1:12" ht="15" customHeight="1">
      <c r="A1164" s="19"/>
      <c r="B1164" s="75" t="str">
        <f>IFERROR(VLOOKUP(D1164,DB!A:K,11,0),"")</f>
        <v/>
      </c>
      <c r="C1164" s="18"/>
      <c r="D1164" s="18"/>
      <c r="E1164" s="18"/>
      <c r="F1164" s="20"/>
      <c r="G1164" s="21">
        <f t="shared" ca="1" si="19"/>
        <v>45931.081130092593</v>
      </c>
      <c r="H1164" s="22"/>
      <c r="I1164" s="19" t="str">
        <f>IFERROR(VLOOKUP(D1164,DB!A:F,6,0),"")</f>
        <v/>
      </c>
      <c r="J1164" s="18" t="str">
        <f>IFERROR(VLOOKUP(D1164,DB!A:G,7,0),"")</f>
        <v/>
      </c>
      <c r="K1164" s="50"/>
      <c r="L1164" s="23" t="str">
        <f>IFERROR(VLOOKUP(D1164,DB!A:I,9,0),"")</f>
        <v/>
      </c>
    </row>
    <row r="1165" spans="1:12" ht="15" customHeight="1">
      <c r="A1165" s="19"/>
      <c r="B1165" s="75" t="str">
        <f>IFERROR(VLOOKUP(D1165,DB!A:K,11,0),"")</f>
        <v/>
      </c>
      <c r="C1165" s="18"/>
      <c r="D1165" s="18"/>
      <c r="E1165" s="18"/>
      <c r="F1165" s="20"/>
      <c r="G1165" s="21">
        <f t="shared" ca="1" si="19"/>
        <v>45931.081130092593</v>
      </c>
      <c r="H1165" s="22"/>
      <c r="I1165" s="19" t="str">
        <f>IFERROR(VLOOKUP(D1165,DB!A:F,6,0),"")</f>
        <v/>
      </c>
      <c r="J1165" s="18" t="str">
        <f>IFERROR(VLOOKUP(D1165,DB!A:G,7,0),"")</f>
        <v/>
      </c>
      <c r="K1165" s="50"/>
      <c r="L1165" s="23" t="str">
        <f>IFERROR(VLOOKUP(D1165,DB!A:I,9,0),"")</f>
        <v/>
      </c>
    </row>
    <row r="1166" spans="1:12" ht="15" customHeight="1">
      <c r="A1166" s="19"/>
      <c r="B1166" s="75" t="str">
        <f>IFERROR(VLOOKUP(D1166,DB!A:K,11,0),"")</f>
        <v/>
      </c>
      <c r="C1166" s="18"/>
      <c r="D1166" s="18"/>
      <c r="E1166" s="18"/>
      <c r="F1166" s="20"/>
      <c r="G1166" s="21">
        <f t="shared" ca="1" si="19"/>
        <v>45931.081130092593</v>
      </c>
      <c r="H1166" s="22"/>
      <c r="I1166" s="19" t="str">
        <f>IFERROR(VLOOKUP(D1166,DB!A:F,6,0),"")</f>
        <v/>
      </c>
      <c r="J1166" s="18" t="str">
        <f>IFERROR(VLOOKUP(D1166,DB!A:G,7,0),"")</f>
        <v/>
      </c>
      <c r="K1166" s="50"/>
      <c r="L1166" s="23" t="str">
        <f>IFERROR(VLOOKUP(D1166,DB!A:I,9,0),"")</f>
        <v/>
      </c>
    </row>
    <row r="1167" spans="1:12" ht="15" customHeight="1">
      <c r="A1167" s="19"/>
      <c r="B1167" s="75" t="str">
        <f>IFERROR(VLOOKUP(D1167,DB!A:K,11,0),"")</f>
        <v/>
      </c>
      <c r="C1167" s="18"/>
      <c r="D1167" s="18"/>
      <c r="E1167" s="18"/>
      <c r="F1167" s="20"/>
      <c r="G1167" s="21">
        <f t="shared" ca="1" si="19"/>
        <v>45931.081130092593</v>
      </c>
      <c r="H1167" s="22"/>
      <c r="I1167" s="19" t="str">
        <f>IFERROR(VLOOKUP(D1167,DB!A:F,6,0),"")</f>
        <v/>
      </c>
      <c r="J1167" s="18" t="str">
        <f>IFERROR(VLOOKUP(D1167,DB!A:G,7,0),"")</f>
        <v/>
      </c>
      <c r="K1167" s="50"/>
      <c r="L1167" s="23" t="str">
        <f>IFERROR(VLOOKUP(D1167,DB!A:I,9,0),"")</f>
        <v/>
      </c>
    </row>
    <row r="1168" spans="1:12" ht="15" customHeight="1">
      <c r="A1168" s="19"/>
      <c r="B1168" s="75" t="str">
        <f>IFERROR(VLOOKUP(D1168,DB!A:K,11,0),"")</f>
        <v/>
      </c>
      <c r="C1168" s="18"/>
      <c r="D1168" s="18"/>
      <c r="E1168" s="18"/>
      <c r="F1168" s="20"/>
      <c r="G1168" s="21">
        <f t="shared" ca="1" si="19"/>
        <v>45931.081130092593</v>
      </c>
      <c r="H1168" s="22"/>
      <c r="I1168" s="19" t="str">
        <f>IFERROR(VLOOKUP(D1168,DB!A:F,6,0),"")</f>
        <v/>
      </c>
      <c r="J1168" s="18" t="str">
        <f>IFERROR(VLOOKUP(D1168,DB!A:G,7,0),"")</f>
        <v/>
      </c>
      <c r="K1168" s="50"/>
      <c r="L1168" s="23" t="str">
        <f>IFERROR(VLOOKUP(D1168,DB!A:I,9,0),"")</f>
        <v/>
      </c>
    </row>
    <row r="1169" spans="1:12" ht="15" customHeight="1">
      <c r="A1169" s="19"/>
      <c r="B1169" s="75" t="str">
        <f>IFERROR(VLOOKUP(D1169,DB!A:K,11,0),"")</f>
        <v/>
      </c>
      <c r="C1169" s="18"/>
      <c r="D1169" s="18"/>
      <c r="E1169" s="18"/>
      <c r="F1169" s="20"/>
      <c r="G1169" s="21">
        <f t="shared" ca="1" si="19"/>
        <v>45931.081130092593</v>
      </c>
      <c r="H1169" s="22"/>
      <c r="I1169" s="19" t="str">
        <f>IFERROR(VLOOKUP(D1169,DB!A:F,6,0),"")</f>
        <v/>
      </c>
      <c r="J1169" s="18" t="str">
        <f>IFERROR(VLOOKUP(D1169,DB!A:G,7,0),"")</f>
        <v/>
      </c>
      <c r="K1169" s="50"/>
      <c r="L1169" s="23" t="str">
        <f>IFERROR(VLOOKUP(D1169,DB!A:I,9,0),"")</f>
        <v/>
      </c>
    </row>
    <row r="1170" spans="1:12" ht="15" customHeight="1">
      <c r="A1170" s="19"/>
      <c r="B1170" s="75" t="str">
        <f>IFERROR(VLOOKUP(D1170,DB!A:K,11,0),"")</f>
        <v/>
      </c>
      <c r="C1170" s="18"/>
      <c r="D1170" s="18"/>
      <c r="E1170" s="18"/>
      <c r="F1170" s="20"/>
      <c r="G1170" s="21">
        <f t="shared" ca="1" si="19"/>
        <v>45931.081130092593</v>
      </c>
      <c r="H1170" s="22"/>
      <c r="I1170" s="19" t="str">
        <f>IFERROR(VLOOKUP(D1170,DB!A:F,6,0),"")</f>
        <v/>
      </c>
      <c r="J1170" s="18" t="str">
        <f>IFERROR(VLOOKUP(D1170,DB!A:G,7,0),"")</f>
        <v/>
      </c>
      <c r="K1170" s="50"/>
      <c r="L1170" s="23" t="str">
        <f>IFERROR(VLOOKUP(D1170,DB!A:I,9,0),"")</f>
        <v/>
      </c>
    </row>
    <row r="1171" spans="1:12" ht="15" customHeight="1">
      <c r="A1171" s="19"/>
      <c r="B1171" s="75" t="str">
        <f>IFERROR(VLOOKUP(D1171,DB!A:K,11,0),"")</f>
        <v/>
      </c>
      <c r="C1171" s="18"/>
      <c r="D1171" s="18"/>
      <c r="E1171" s="18"/>
      <c r="F1171" s="20"/>
      <c r="G1171" s="21">
        <f t="shared" ca="1" si="19"/>
        <v>45931.081130092593</v>
      </c>
      <c r="H1171" s="22"/>
      <c r="I1171" s="19" t="str">
        <f>IFERROR(VLOOKUP(D1171,DB!A:F,6,0),"")</f>
        <v/>
      </c>
      <c r="J1171" s="18" t="str">
        <f>IFERROR(VLOOKUP(D1171,DB!A:G,7,0),"")</f>
        <v/>
      </c>
      <c r="K1171" s="50"/>
      <c r="L1171" s="23" t="str">
        <f>IFERROR(VLOOKUP(D1171,DB!A:I,9,0),"")</f>
        <v/>
      </c>
    </row>
    <row r="1172" spans="1:12" ht="15" customHeight="1">
      <c r="A1172" s="19"/>
      <c r="B1172" s="75" t="str">
        <f>IFERROR(VLOOKUP(D1172,DB!A:K,11,0),"")</f>
        <v/>
      </c>
      <c r="C1172" s="18"/>
      <c r="D1172" s="18"/>
      <c r="E1172" s="18"/>
      <c r="F1172" s="20"/>
      <c r="G1172" s="21">
        <f t="shared" ca="1" si="19"/>
        <v>45931.081130092593</v>
      </c>
      <c r="H1172" s="22"/>
      <c r="I1172" s="19" t="str">
        <f>IFERROR(VLOOKUP(D1172,DB!A:F,6,0),"")</f>
        <v/>
      </c>
      <c r="J1172" s="18" t="str">
        <f>IFERROR(VLOOKUP(D1172,DB!A:G,7,0),"")</f>
        <v/>
      </c>
      <c r="K1172" s="50"/>
      <c r="L1172" s="23" t="str">
        <f>IFERROR(VLOOKUP(D1172,DB!A:I,9,0),"")</f>
        <v/>
      </c>
    </row>
    <row r="1173" spans="1:12" ht="15" customHeight="1">
      <c r="A1173" s="19"/>
      <c r="B1173" s="75" t="str">
        <f>IFERROR(VLOOKUP(D1173,DB!A:K,11,0),"")</f>
        <v/>
      </c>
      <c r="C1173" s="18"/>
      <c r="D1173" s="18"/>
      <c r="E1173" s="18"/>
      <c r="F1173" s="20"/>
      <c r="G1173" s="21">
        <f t="shared" ca="1" si="19"/>
        <v>45931.081130092593</v>
      </c>
      <c r="H1173" s="22"/>
      <c r="I1173" s="19" t="str">
        <f>IFERROR(VLOOKUP(D1173,DB!A:F,6,0),"")</f>
        <v/>
      </c>
      <c r="J1173" s="18" t="str">
        <f>IFERROR(VLOOKUP(D1173,DB!A:G,7,0),"")</f>
        <v/>
      </c>
      <c r="K1173" s="50"/>
      <c r="L1173" s="23" t="str">
        <f>IFERROR(VLOOKUP(D1173,DB!A:I,9,0),"")</f>
        <v/>
      </c>
    </row>
    <row r="1174" spans="1:12" ht="15" customHeight="1">
      <c r="A1174" s="19"/>
      <c r="B1174" s="75" t="str">
        <f>IFERROR(VLOOKUP(D1174,DB!A:K,11,0),"")</f>
        <v/>
      </c>
      <c r="C1174" s="18"/>
      <c r="D1174" s="18"/>
      <c r="E1174" s="18"/>
      <c r="F1174" s="20"/>
      <c r="G1174" s="21">
        <f t="shared" ca="1" si="19"/>
        <v>45931.081130092593</v>
      </c>
      <c r="H1174" s="22"/>
      <c r="I1174" s="19" t="str">
        <f>IFERROR(VLOOKUP(D1174,DB!A:F,6,0),"")</f>
        <v/>
      </c>
      <c r="J1174" s="18" t="str">
        <f>IFERROR(VLOOKUP(D1174,DB!A:G,7,0),"")</f>
        <v/>
      </c>
      <c r="K1174" s="50"/>
      <c r="L1174" s="23" t="str">
        <f>IFERROR(VLOOKUP(D1174,DB!A:I,9,0),"")</f>
        <v/>
      </c>
    </row>
    <row r="1175" spans="1:12" ht="15" customHeight="1">
      <c r="A1175" s="19"/>
      <c r="B1175" s="75" t="str">
        <f>IFERROR(VLOOKUP(D1175,DB!A:K,11,0),"")</f>
        <v/>
      </c>
      <c r="C1175" s="18"/>
      <c r="D1175" s="18"/>
      <c r="E1175" s="18"/>
      <c r="F1175" s="20"/>
      <c r="G1175" s="21">
        <f t="shared" ca="1" si="19"/>
        <v>45931.081130092593</v>
      </c>
      <c r="H1175" s="22"/>
      <c r="I1175" s="19" t="str">
        <f>IFERROR(VLOOKUP(D1175,DB!A:F,6,0),"")</f>
        <v/>
      </c>
      <c r="J1175" s="18" t="str">
        <f>IFERROR(VLOOKUP(D1175,DB!A:G,7,0),"")</f>
        <v/>
      </c>
      <c r="K1175" s="50"/>
      <c r="L1175" s="23" t="str">
        <f>IFERROR(VLOOKUP(D1175,DB!A:I,9,0),"")</f>
        <v/>
      </c>
    </row>
    <row r="1176" spans="1:12" ht="15" customHeight="1">
      <c r="A1176" s="19"/>
      <c r="B1176" s="75" t="str">
        <f>IFERROR(VLOOKUP(D1176,DB!A:K,11,0),"")</f>
        <v/>
      </c>
      <c r="C1176" s="18"/>
      <c r="D1176" s="18"/>
      <c r="E1176" s="18"/>
      <c r="F1176" s="20"/>
      <c r="G1176" s="21">
        <f t="shared" ca="1" si="19"/>
        <v>45931.081130092593</v>
      </c>
      <c r="H1176" s="22"/>
      <c r="I1176" s="19" t="str">
        <f>IFERROR(VLOOKUP(D1176,DB!A:F,6,0),"")</f>
        <v/>
      </c>
      <c r="J1176" s="18" t="str">
        <f>IFERROR(VLOOKUP(D1176,DB!A:G,7,0),"")</f>
        <v/>
      </c>
      <c r="K1176" s="50"/>
      <c r="L1176" s="23" t="str">
        <f>IFERROR(VLOOKUP(D1176,DB!A:I,9,0),"")</f>
        <v/>
      </c>
    </row>
    <row r="1177" spans="1:12" ht="15" customHeight="1">
      <c r="A1177" s="19"/>
      <c r="B1177" s="75" t="str">
        <f>IFERROR(VLOOKUP(D1177,DB!A:K,11,0),"")</f>
        <v/>
      </c>
      <c r="C1177" s="18"/>
      <c r="D1177" s="18"/>
      <c r="E1177" s="18"/>
      <c r="F1177" s="20"/>
      <c r="G1177" s="21">
        <f t="shared" ca="1" si="19"/>
        <v>45931.081130092593</v>
      </c>
      <c r="H1177" s="22"/>
      <c r="I1177" s="19" t="str">
        <f>IFERROR(VLOOKUP(D1177,DB!A:F,6,0),"")</f>
        <v/>
      </c>
      <c r="J1177" s="18" t="str">
        <f>IFERROR(VLOOKUP(D1177,DB!A:G,7,0),"")</f>
        <v/>
      </c>
      <c r="K1177" s="50"/>
      <c r="L1177" s="23" t="str">
        <f>IFERROR(VLOOKUP(D1177,DB!A:I,9,0),"")</f>
        <v/>
      </c>
    </row>
    <row r="1178" spans="1:12" ht="15" customHeight="1">
      <c r="A1178" s="19"/>
      <c r="B1178" s="75" t="str">
        <f>IFERROR(VLOOKUP(D1178,DB!A:K,11,0),"")</f>
        <v/>
      </c>
      <c r="C1178" s="18"/>
      <c r="D1178" s="18"/>
      <c r="E1178" s="18"/>
      <c r="F1178" s="20"/>
      <c r="G1178" s="21">
        <f t="shared" ca="1" si="19"/>
        <v>45931.081130092593</v>
      </c>
      <c r="H1178" s="22"/>
      <c r="I1178" s="19" t="str">
        <f>IFERROR(VLOOKUP(D1178,DB!A:F,6,0),"")</f>
        <v/>
      </c>
      <c r="J1178" s="18" t="str">
        <f>IFERROR(VLOOKUP(D1178,DB!A:G,7,0),"")</f>
        <v/>
      </c>
      <c r="K1178" s="50"/>
      <c r="L1178" s="23" t="str">
        <f>IFERROR(VLOOKUP(D1178,DB!A:I,9,0),"")</f>
        <v/>
      </c>
    </row>
    <row r="1179" spans="1:12" ht="15" customHeight="1">
      <c r="A1179" s="19"/>
      <c r="B1179" s="75" t="str">
        <f>IFERROR(VLOOKUP(D1179,DB!A:K,11,0),"")</f>
        <v/>
      </c>
      <c r="C1179" s="18"/>
      <c r="D1179" s="18"/>
      <c r="E1179" s="18"/>
      <c r="F1179" s="20"/>
      <c r="G1179" s="21">
        <f t="shared" ca="1" si="19"/>
        <v>45931.081130092593</v>
      </c>
      <c r="H1179" s="22"/>
      <c r="I1179" s="19" t="str">
        <f>IFERROR(VLOOKUP(D1179,DB!A:F,6,0),"")</f>
        <v/>
      </c>
      <c r="J1179" s="18" t="str">
        <f>IFERROR(VLOOKUP(D1179,DB!A:G,7,0),"")</f>
        <v/>
      </c>
      <c r="K1179" s="50"/>
      <c r="L1179" s="23" t="str">
        <f>IFERROR(VLOOKUP(D1179,DB!A:I,9,0),"")</f>
        <v/>
      </c>
    </row>
    <row r="1180" spans="1:12" ht="15" customHeight="1">
      <c r="A1180" s="19"/>
      <c r="B1180" s="75" t="str">
        <f>IFERROR(VLOOKUP(D1180,DB!A:K,11,0),"")</f>
        <v/>
      </c>
      <c r="C1180" s="18"/>
      <c r="D1180" s="18"/>
      <c r="E1180" s="18"/>
      <c r="F1180" s="20"/>
      <c r="G1180" s="21">
        <f t="shared" ca="1" si="19"/>
        <v>45931.081130092593</v>
      </c>
      <c r="H1180" s="22"/>
      <c r="I1180" s="19" t="str">
        <f>IFERROR(VLOOKUP(D1180,DB!A:F,6,0),"")</f>
        <v/>
      </c>
      <c r="J1180" s="18" t="str">
        <f>IFERROR(VLOOKUP(D1180,DB!A:G,7,0),"")</f>
        <v/>
      </c>
      <c r="K1180" s="50"/>
      <c r="L1180" s="23" t="str">
        <f>IFERROR(VLOOKUP(D1180,DB!A:I,9,0),"")</f>
        <v/>
      </c>
    </row>
    <row r="1181" spans="1:12" ht="15" customHeight="1">
      <c r="A1181" s="19"/>
      <c r="B1181" s="75" t="str">
        <f>IFERROR(VLOOKUP(D1181,DB!A:K,11,0),"")</f>
        <v/>
      </c>
      <c r="C1181" s="18"/>
      <c r="D1181" s="18"/>
      <c r="E1181" s="18"/>
      <c r="F1181" s="20"/>
      <c r="G1181" s="21">
        <f t="shared" ca="1" si="19"/>
        <v>45931.081130092593</v>
      </c>
      <c r="H1181" s="22"/>
      <c r="I1181" s="19" t="str">
        <f>IFERROR(VLOOKUP(D1181,DB!A:F,6,0),"")</f>
        <v/>
      </c>
      <c r="J1181" s="18" t="str">
        <f>IFERROR(VLOOKUP(D1181,DB!A:G,7,0),"")</f>
        <v/>
      </c>
      <c r="K1181" s="50"/>
      <c r="L1181" s="23" t="str">
        <f>IFERROR(VLOOKUP(D1181,DB!A:I,9,0),"")</f>
        <v/>
      </c>
    </row>
    <row r="1182" spans="1:12" ht="15" customHeight="1">
      <c r="A1182" s="19"/>
      <c r="B1182" s="75" t="str">
        <f>IFERROR(VLOOKUP(D1182,DB!A:K,11,0),"")</f>
        <v/>
      </c>
      <c r="C1182" s="18"/>
      <c r="D1182" s="18"/>
      <c r="E1182" s="18"/>
      <c r="F1182" s="20"/>
      <c r="G1182" s="21">
        <f t="shared" ca="1" si="19"/>
        <v>45931.081130092593</v>
      </c>
      <c r="H1182" s="22"/>
      <c r="I1182" s="19" t="str">
        <f>IFERROR(VLOOKUP(D1182,DB!A:F,6,0),"")</f>
        <v/>
      </c>
      <c r="J1182" s="18" t="str">
        <f>IFERROR(VLOOKUP(D1182,DB!A:G,7,0),"")</f>
        <v/>
      </c>
      <c r="K1182" s="50"/>
      <c r="L1182" s="23" t="str">
        <f>IFERROR(VLOOKUP(D1182,DB!A:I,9,0),"")</f>
        <v/>
      </c>
    </row>
    <row r="1183" spans="1:12" ht="15" customHeight="1">
      <c r="A1183" s="19"/>
      <c r="B1183" s="75" t="str">
        <f>IFERROR(VLOOKUP(D1183,DB!A:K,11,0),"")</f>
        <v/>
      </c>
      <c r="C1183" s="18"/>
      <c r="D1183" s="18"/>
      <c r="E1183" s="18"/>
      <c r="F1183" s="20"/>
      <c r="G1183" s="21">
        <f t="shared" ca="1" si="19"/>
        <v>45931.081130092593</v>
      </c>
      <c r="H1183" s="22"/>
      <c r="I1183" s="19" t="str">
        <f>IFERROR(VLOOKUP(D1183,DB!A:F,6,0),"")</f>
        <v/>
      </c>
      <c r="J1183" s="18" t="str">
        <f>IFERROR(VLOOKUP(D1183,DB!A:G,7,0),"")</f>
        <v/>
      </c>
      <c r="K1183" s="50"/>
      <c r="L1183" s="23" t="str">
        <f>IFERROR(VLOOKUP(D1183,DB!A:I,9,0),"")</f>
        <v/>
      </c>
    </row>
    <row r="1184" spans="1:12" ht="15" customHeight="1">
      <c r="A1184" s="19"/>
      <c r="B1184" s="75" t="str">
        <f>IFERROR(VLOOKUP(D1184,DB!A:K,11,0),"")</f>
        <v/>
      </c>
      <c r="C1184" s="18"/>
      <c r="D1184" s="18"/>
      <c r="E1184" s="18"/>
      <c r="F1184" s="20"/>
      <c r="G1184" s="21">
        <f t="shared" ca="1" si="19"/>
        <v>45931.081130092593</v>
      </c>
      <c r="H1184" s="22"/>
      <c r="I1184" s="19" t="str">
        <f>IFERROR(VLOOKUP(D1184,DB!A:F,6,0),"")</f>
        <v/>
      </c>
      <c r="J1184" s="18" t="str">
        <f>IFERROR(VLOOKUP(D1184,DB!A:G,7,0),"")</f>
        <v/>
      </c>
      <c r="K1184" s="50"/>
      <c r="L1184" s="23" t="str">
        <f>IFERROR(VLOOKUP(D1184,DB!A:I,9,0),"")</f>
        <v/>
      </c>
    </row>
    <row r="1185" spans="1:12" ht="15" customHeight="1">
      <c r="A1185" s="19"/>
      <c r="B1185" s="75" t="str">
        <f>IFERROR(VLOOKUP(D1185,DB!A:K,11,0),"")</f>
        <v/>
      </c>
      <c r="C1185" s="18"/>
      <c r="D1185" s="18"/>
      <c r="E1185" s="18"/>
      <c r="F1185" s="20"/>
      <c r="G1185" s="21">
        <f t="shared" ca="1" si="19"/>
        <v>45931.081130092593</v>
      </c>
      <c r="H1185" s="22"/>
      <c r="I1185" s="19" t="str">
        <f>IFERROR(VLOOKUP(D1185,DB!A:F,6,0),"")</f>
        <v/>
      </c>
      <c r="J1185" s="18" t="str">
        <f>IFERROR(VLOOKUP(D1185,DB!A:G,7,0),"")</f>
        <v/>
      </c>
      <c r="K1185" s="50"/>
      <c r="L1185" s="23" t="str">
        <f>IFERROR(VLOOKUP(D1185,DB!A:I,9,0),"")</f>
        <v/>
      </c>
    </row>
    <row r="1186" spans="1:12" ht="15" customHeight="1">
      <c r="A1186" s="19"/>
      <c r="B1186" s="75" t="str">
        <f>IFERROR(VLOOKUP(D1186,DB!A:K,11,0),"")</f>
        <v/>
      </c>
      <c r="C1186" s="18"/>
      <c r="D1186" s="18"/>
      <c r="E1186" s="18"/>
      <c r="F1186" s="20"/>
      <c r="G1186" s="21">
        <f t="shared" ca="1" si="19"/>
        <v>45931.081130092593</v>
      </c>
      <c r="H1186" s="22"/>
      <c r="I1186" s="19" t="str">
        <f>IFERROR(VLOOKUP(D1186,DB!A:F,6,0),"")</f>
        <v/>
      </c>
      <c r="J1186" s="18" t="str">
        <f>IFERROR(VLOOKUP(D1186,DB!A:G,7,0),"")</f>
        <v/>
      </c>
      <c r="K1186" s="50"/>
      <c r="L1186" s="23" t="str">
        <f>IFERROR(VLOOKUP(D1186,DB!A:I,9,0),"")</f>
        <v/>
      </c>
    </row>
    <row r="1187" spans="1:12" ht="15" customHeight="1">
      <c r="A1187" s="19"/>
      <c r="B1187" s="75" t="str">
        <f>IFERROR(VLOOKUP(D1187,DB!A:K,11,0),"")</f>
        <v/>
      </c>
      <c r="C1187" s="18"/>
      <c r="D1187" s="18"/>
      <c r="E1187" s="18"/>
      <c r="F1187" s="20"/>
      <c r="G1187" s="21">
        <f t="shared" ca="1" si="19"/>
        <v>45931.081130092593</v>
      </c>
      <c r="H1187" s="22"/>
      <c r="I1187" s="19" t="str">
        <f>IFERROR(VLOOKUP(D1187,DB!A:F,6,0),"")</f>
        <v/>
      </c>
      <c r="J1187" s="18" t="str">
        <f>IFERROR(VLOOKUP(D1187,DB!A:G,7,0),"")</f>
        <v/>
      </c>
      <c r="K1187" s="50"/>
      <c r="L1187" s="23" t="str">
        <f>IFERROR(VLOOKUP(D1187,DB!A:I,9,0),"")</f>
        <v/>
      </c>
    </row>
    <row r="1188" spans="1:12" ht="15" customHeight="1">
      <c r="A1188" s="19"/>
      <c r="B1188" s="75" t="str">
        <f>IFERROR(VLOOKUP(D1188,DB!A:K,11,0),"")</f>
        <v/>
      </c>
      <c r="C1188" s="18"/>
      <c r="D1188" s="18"/>
      <c r="E1188" s="18"/>
      <c r="F1188" s="20"/>
      <c r="G1188" s="21">
        <f t="shared" ca="1" si="19"/>
        <v>45931.081130092593</v>
      </c>
      <c r="H1188" s="22"/>
      <c r="I1188" s="19" t="str">
        <f>IFERROR(VLOOKUP(D1188,DB!A:F,6,0),"")</f>
        <v/>
      </c>
      <c r="J1188" s="18" t="str">
        <f>IFERROR(VLOOKUP(D1188,DB!A:G,7,0),"")</f>
        <v/>
      </c>
      <c r="K1188" s="50"/>
      <c r="L1188" s="23" t="str">
        <f>IFERROR(VLOOKUP(D1188,DB!A:I,9,0),"")</f>
        <v/>
      </c>
    </row>
    <row r="1189" spans="1:12" ht="15" customHeight="1">
      <c r="A1189" s="19"/>
      <c r="B1189" s="75" t="str">
        <f>IFERROR(VLOOKUP(D1189,DB!A:K,11,0),"")</f>
        <v/>
      </c>
      <c r="C1189" s="18"/>
      <c r="D1189" s="18"/>
      <c r="E1189" s="18"/>
      <c r="F1189" s="20"/>
      <c r="G1189" s="21">
        <f t="shared" ca="1" si="19"/>
        <v>45931.081130092593</v>
      </c>
      <c r="H1189" s="22"/>
      <c r="I1189" s="19" t="str">
        <f>IFERROR(VLOOKUP(D1189,DB!A:F,6,0),"")</f>
        <v/>
      </c>
      <c r="J1189" s="18" t="str">
        <f>IFERROR(VLOOKUP(D1189,DB!A:G,7,0),"")</f>
        <v/>
      </c>
      <c r="K1189" s="50"/>
      <c r="L1189" s="23" t="str">
        <f>IFERROR(VLOOKUP(D1189,DB!A:I,9,0),"")</f>
        <v/>
      </c>
    </row>
    <row r="1190" spans="1:12" ht="15" customHeight="1">
      <c r="A1190" s="19"/>
      <c r="B1190" s="75" t="str">
        <f>IFERROR(VLOOKUP(D1190,DB!A:K,11,0),"")</f>
        <v/>
      </c>
      <c r="C1190" s="18"/>
      <c r="D1190" s="18"/>
      <c r="E1190" s="18"/>
      <c r="F1190" s="20"/>
      <c r="G1190" s="21">
        <f t="shared" ca="1" si="19"/>
        <v>45931.081130092593</v>
      </c>
      <c r="H1190" s="22"/>
      <c r="I1190" s="19" t="str">
        <f>IFERROR(VLOOKUP(D1190,DB!A:F,6,0),"")</f>
        <v/>
      </c>
      <c r="J1190" s="18" t="str">
        <f>IFERROR(VLOOKUP(D1190,DB!A:G,7,0),"")</f>
        <v/>
      </c>
      <c r="K1190" s="50"/>
      <c r="L1190" s="23" t="str">
        <f>IFERROR(VLOOKUP(D1190,DB!A:I,9,0),"")</f>
        <v/>
      </c>
    </row>
    <row r="1191" spans="1:12" ht="15" customHeight="1">
      <c r="A1191" s="19"/>
      <c r="B1191" s="75" t="str">
        <f>IFERROR(VLOOKUP(D1191,DB!A:K,11,0),"")</f>
        <v/>
      </c>
      <c r="C1191" s="18"/>
      <c r="D1191" s="18"/>
      <c r="E1191" s="18"/>
      <c r="F1191" s="20"/>
      <c r="G1191" s="21">
        <f t="shared" ca="1" si="19"/>
        <v>45931.081130092593</v>
      </c>
      <c r="H1191" s="22"/>
      <c r="I1191" s="19" t="str">
        <f>IFERROR(VLOOKUP(D1191,DB!A:F,6,0),"")</f>
        <v/>
      </c>
      <c r="J1191" s="18" t="str">
        <f>IFERROR(VLOOKUP(D1191,DB!A:G,7,0),"")</f>
        <v/>
      </c>
      <c r="K1191" s="50"/>
      <c r="L1191" s="23" t="str">
        <f>IFERROR(VLOOKUP(D1191,DB!A:I,9,0),"")</f>
        <v/>
      </c>
    </row>
    <row r="1192" spans="1:12" ht="15" customHeight="1">
      <c r="A1192" s="19"/>
      <c r="B1192" s="75" t="str">
        <f>IFERROR(VLOOKUP(D1192,DB!A:K,11,0),"")</f>
        <v/>
      </c>
      <c r="C1192" s="18"/>
      <c r="D1192" s="18"/>
      <c r="E1192" s="18"/>
      <c r="F1192" s="20"/>
      <c r="G1192" s="21">
        <f t="shared" ca="1" si="19"/>
        <v>45931.081130092593</v>
      </c>
      <c r="H1192" s="22"/>
      <c r="I1192" s="19" t="str">
        <f>IFERROR(VLOOKUP(D1192,DB!A:F,6,0),"")</f>
        <v/>
      </c>
      <c r="J1192" s="18" t="str">
        <f>IFERROR(VLOOKUP(D1192,DB!A:G,7,0),"")</f>
        <v/>
      </c>
      <c r="K1192" s="50"/>
      <c r="L1192" s="23" t="str">
        <f>IFERROR(VLOOKUP(D1192,DB!A:I,9,0),"")</f>
        <v/>
      </c>
    </row>
    <row r="1193" spans="1:12" ht="15" customHeight="1">
      <c r="A1193" s="19"/>
      <c r="B1193" s="75" t="str">
        <f>IFERROR(VLOOKUP(D1193,DB!A:K,11,0),"")</f>
        <v/>
      </c>
      <c r="C1193" s="18"/>
      <c r="D1193" s="18"/>
      <c r="E1193" s="18"/>
      <c r="F1193" s="20"/>
      <c r="G1193" s="21">
        <f t="shared" ca="1" si="19"/>
        <v>45931.081130092593</v>
      </c>
      <c r="H1193" s="22"/>
      <c r="I1193" s="19" t="str">
        <f>IFERROR(VLOOKUP(D1193,DB!A:F,6,0),"")</f>
        <v/>
      </c>
      <c r="J1193" s="18" t="str">
        <f>IFERROR(VLOOKUP(D1193,DB!A:G,7,0),"")</f>
        <v/>
      </c>
      <c r="K1193" s="50"/>
      <c r="L1193" s="23" t="str">
        <f>IFERROR(VLOOKUP(D1193,DB!A:I,9,0),"")</f>
        <v/>
      </c>
    </row>
    <row r="1194" spans="1:12" ht="15" customHeight="1">
      <c r="A1194" s="19"/>
      <c r="B1194" s="75" t="str">
        <f>IFERROR(VLOOKUP(D1194,DB!A:K,11,0),"")</f>
        <v/>
      </c>
      <c r="C1194" s="18"/>
      <c r="D1194" s="18"/>
      <c r="E1194" s="18"/>
      <c r="F1194" s="20"/>
      <c r="G1194" s="21">
        <f t="shared" ca="1" si="19"/>
        <v>45931.081130092593</v>
      </c>
      <c r="H1194" s="22"/>
      <c r="I1194" s="19" t="str">
        <f>IFERROR(VLOOKUP(D1194,DB!A:F,6,0),"")</f>
        <v/>
      </c>
      <c r="J1194" s="18" t="str">
        <f>IFERROR(VLOOKUP(D1194,DB!A:G,7,0),"")</f>
        <v/>
      </c>
      <c r="K1194" s="50"/>
      <c r="L1194" s="23" t="str">
        <f>IFERROR(VLOOKUP(D1194,DB!A:I,9,0),"")</f>
        <v/>
      </c>
    </row>
    <row r="1195" spans="1:12" ht="15" customHeight="1">
      <c r="A1195" s="19"/>
      <c r="B1195" s="75" t="str">
        <f>IFERROR(VLOOKUP(D1195,DB!A:K,11,0),"")</f>
        <v/>
      </c>
      <c r="C1195" s="18"/>
      <c r="D1195" s="18"/>
      <c r="E1195" s="18"/>
      <c r="F1195" s="20"/>
      <c r="G1195" s="21">
        <f t="shared" ca="1" si="19"/>
        <v>45931.081130092593</v>
      </c>
      <c r="H1195" s="22"/>
      <c r="I1195" s="19" t="str">
        <f>IFERROR(VLOOKUP(D1195,DB!A:F,6,0),"")</f>
        <v/>
      </c>
      <c r="J1195" s="18" t="str">
        <f>IFERROR(VLOOKUP(D1195,DB!A:G,7,0),"")</f>
        <v/>
      </c>
      <c r="K1195" s="50"/>
      <c r="L1195" s="23" t="str">
        <f>IFERROR(VLOOKUP(D1195,DB!A:I,9,0),"")</f>
        <v/>
      </c>
    </row>
    <row r="1196" spans="1:12" ht="15" customHeight="1">
      <c r="A1196" s="19"/>
      <c r="B1196" s="75" t="str">
        <f>IFERROR(VLOOKUP(D1196,DB!A:K,11,0),"")</f>
        <v/>
      </c>
      <c r="C1196" s="18"/>
      <c r="D1196" s="18"/>
      <c r="E1196" s="18"/>
      <c r="F1196" s="20"/>
      <c r="G1196" s="21">
        <f t="shared" ca="1" si="19"/>
        <v>45931.081130092593</v>
      </c>
      <c r="H1196" s="22"/>
      <c r="I1196" s="19" t="str">
        <f>IFERROR(VLOOKUP(D1196,DB!A:F,6,0),"")</f>
        <v/>
      </c>
      <c r="J1196" s="18" t="str">
        <f>IFERROR(VLOOKUP(D1196,DB!A:G,7,0),"")</f>
        <v/>
      </c>
      <c r="K1196" s="50"/>
      <c r="L1196" s="23" t="str">
        <f>IFERROR(VLOOKUP(D1196,DB!A:I,9,0),"")</f>
        <v/>
      </c>
    </row>
    <row r="1197" spans="1:12" ht="15" customHeight="1">
      <c r="A1197" s="19"/>
      <c r="B1197" s="75" t="str">
        <f>IFERROR(VLOOKUP(D1197,DB!A:K,11,0),"")</f>
        <v/>
      </c>
      <c r="C1197" s="18"/>
      <c r="D1197" s="18"/>
      <c r="E1197" s="18"/>
      <c r="F1197" s="20"/>
      <c r="G1197" s="21">
        <f t="shared" ca="1" si="19"/>
        <v>45931.081130092593</v>
      </c>
      <c r="H1197" s="22"/>
      <c r="I1197" s="19" t="str">
        <f>IFERROR(VLOOKUP(D1197,DB!A:F,6,0),"")</f>
        <v/>
      </c>
      <c r="J1197" s="18" t="str">
        <f>IFERROR(VLOOKUP(D1197,DB!A:G,7,0),"")</f>
        <v/>
      </c>
      <c r="K1197" s="50"/>
      <c r="L1197" s="23" t="str">
        <f>IFERROR(VLOOKUP(D1197,DB!A:I,9,0),"")</f>
        <v/>
      </c>
    </row>
    <row r="1198" spans="1:12" ht="15" customHeight="1">
      <c r="A1198" s="19"/>
      <c r="B1198" s="75" t="str">
        <f>IFERROR(VLOOKUP(D1198,DB!A:K,11,0),"")</f>
        <v/>
      </c>
      <c r="C1198" s="18"/>
      <c r="D1198" s="18"/>
      <c r="E1198" s="18"/>
      <c r="F1198" s="20"/>
      <c r="G1198" s="21">
        <f t="shared" ca="1" si="19"/>
        <v>45931.081130092593</v>
      </c>
      <c r="H1198" s="22"/>
      <c r="I1198" s="19" t="str">
        <f>IFERROR(VLOOKUP(D1198,DB!A:F,6,0),"")</f>
        <v/>
      </c>
      <c r="J1198" s="18" t="str">
        <f>IFERROR(VLOOKUP(D1198,DB!A:G,7,0),"")</f>
        <v/>
      </c>
      <c r="K1198" s="50"/>
      <c r="L1198" s="23" t="str">
        <f>IFERROR(VLOOKUP(D1198,DB!A:I,9,0),"")</f>
        <v/>
      </c>
    </row>
    <row r="1199" spans="1:12" ht="15" customHeight="1">
      <c r="A1199" s="19"/>
      <c r="B1199" s="75" t="str">
        <f>IFERROR(VLOOKUP(D1199,DB!A:K,11,0),"")</f>
        <v/>
      </c>
      <c r="C1199" s="18"/>
      <c r="D1199" s="18"/>
      <c r="E1199" s="18"/>
      <c r="F1199" s="20"/>
      <c r="G1199" s="21">
        <f t="shared" ca="1" si="19"/>
        <v>45931.081130092593</v>
      </c>
      <c r="H1199" s="22"/>
      <c r="I1199" s="19" t="str">
        <f>IFERROR(VLOOKUP(D1199,DB!A:F,6,0),"")</f>
        <v/>
      </c>
      <c r="J1199" s="18" t="str">
        <f>IFERROR(VLOOKUP(D1199,DB!A:G,7,0),"")</f>
        <v/>
      </c>
      <c r="K1199" s="50"/>
      <c r="L1199" s="23" t="str">
        <f>IFERROR(VLOOKUP(D1199,DB!A:I,9,0),"")</f>
        <v/>
      </c>
    </row>
    <row r="1200" spans="1:12" ht="15" customHeight="1">
      <c r="A1200" s="19"/>
      <c r="B1200" s="75" t="str">
        <f>IFERROR(VLOOKUP(D1200,DB!A:K,11,0),"")</f>
        <v/>
      </c>
      <c r="C1200" s="18"/>
      <c r="D1200" s="18"/>
      <c r="E1200" s="18"/>
      <c r="F1200" s="20"/>
      <c r="G1200" s="21">
        <f t="shared" ca="1" si="19"/>
        <v>45931.081130092593</v>
      </c>
      <c r="H1200" s="22"/>
      <c r="I1200" s="19" t="str">
        <f>IFERROR(VLOOKUP(D1200,DB!A:F,6,0),"")</f>
        <v/>
      </c>
      <c r="J1200" s="18" t="str">
        <f>IFERROR(VLOOKUP(D1200,DB!A:G,7,0),"")</f>
        <v/>
      </c>
      <c r="K1200" s="50"/>
      <c r="L1200" s="23" t="str">
        <f>IFERROR(VLOOKUP(D1200,DB!A:I,9,0),"")</f>
        <v/>
      </c>
    </row>
    <row r="1201" spans="1:12" ht="15" customHeight="1">
      <c r="A1201" s="19"/>
      <c r="B1201" s="75" t="str">
        <f>IFERROR(VLOOKUP(D1201,DB!A:K,11,0),"")</f>
        <v/>
      </c>
      <c r="C1201" s="18"/>
      <c r="D1201" s="18"/>
      <c r="E1201" s="18"/>
      <c r="F1201" s="20"/>
      <c r="G1201" s="21">
        <f t="shared" ca="1" si="19"/>
        <v>45931.081130092593</v>
      </c>
      <c r="H1201" s="22"/>
      <c r="I1201" s="19" t="str">
        <f>IFERROR(VLOOKUP(D1201,DB!A:F,6,0),"")</f>
        <v/>
      </c>
      <c r="J1201" s="18" t="str">
        <f>IFERROR(VLOOKUP(D1201,DB!A:G,7,0),"")</f>
        <v/>
      </c>
      <c r="K1201" s="50"/>
      <c r="L1201" s="23" t="str">
        <f>IFERROR(VLOOKUP(D1201,DB!A:I,9,0),"")</f>
        <v/>
      </c>
    </row>
    <row r="1202" spans="1:12" ht="15" customHeight="1">
      <c r="A1202" s="19"/>
      <c r="B1202" s="75" t="str">
        <f>IFERROR(VLOOKUP(D1202,DB!A:K,11,0),"")</f>
        <v/>
      </c>
      <c r="C1202" s="18"/>
      <c r="D1202" s="18"/>
      <c r="E1202" s="18"/>
      <c r="F1202" s="20"/>
      <c r="G1202" s="21">
        <f t="shared" ca="1" si="19"/>
        <v>45931.081130092593</v>
      </c>
      <c r="H1202" s="22"/>
      <c r="I1202" s="19" t="str">
        <f>IFERROR(VLOOKUP(D1202,DB!A:F,6,0),"")</f>
        <v/>
      </c>
      <c r="J1202" s="18" t="str">
        <f>IFERROR(VLOOKUP(D1202,DB!A:G,7,0),"")</f>
        <v/>
      </c>
      <c r="K1202" s="50"/>
      <c r="L1202" s="23" t="str">
        <f>IFERROR(VLOOKUP(D1202,DB!A:I,9,0),"")</f>
        <v/>
      </c>
    </row>
    <row r="1203" spans="1:12" ht="15" customHeight="1">
      <c r="A1203" s="19"/>
      <c r="B1203" s="75" t="str">
        <f>IFERROR(VLOOKUP(D1203,DB!A:K,11,0),"")</f>
        <v/>
      </c>
      <c r="C1203" s="18"/>
      <c r="D1203" s="18"/>
      <c r="E1203" s="18"/>
      <c r="F1203" s="20"/>
      <c r="G1203" s="21">
        <f t="shared" ca="1" si="19"/>
        <v>45931.081130092593</v>
      </c>
      <c r="H1203" s="22"/>
      <c r="I1203" s="19" t="str">
        <f>IFERROR(VLOOKUP(D1203,DB!A:F,6,0),"")</f>
        <v/>
      </c>
      <c r="J1203" s="18" t="str">
        <f>IFERROR(VLOOKUP(D1203,DB!A:G,7,0),"")</f>
        <v/>
      </c>
      <c r="K1203" s="50"/>
      <c r="L1203" s="23" t="str">
        <f>IFERROR(VLOOKUP(D1203,DB!A:I,9,0),"")</f>
        <v/>
      </c>
    </row>
    <row r="1204" spans="1:12" ht="15" customHeight="1">
      <c r="A1204" s="19"/>
      <c r="B1204" s="75" t="str">
        <f>IFERROR(VLOOKUP(D1204,DB!A:K,11,0),"")</f>
        <v/>
      </c>
      <c r="C1204" s="18"/>
      <c r="D1204" s="18"/>
      <c r="E1204" s="18"/>
      <c r="F1204" s="20"/>
      <c r="G1204" s="21">
        <f t="shared" ca="1" si="19"/>
        <v>45931.081130092593</v>
      </c>
      <c r="H1204" s="22"/>
      <c r="I1204" s="19" t="str">
        <f>IFERROR(VLOOKUP(D1204,DB!A:F,6,0),"")</f>
        <v/>
      </c>
      <c r="J1204" s="18" t="str">
        <f>IFERROR(VLOOKUP(D1204,DB!A:G,7,0),"")</f>
        <v/>
      </c>
      <c r="K1204" s="50"/>
      <c r="L1204" s="23" t="str">
        <f>IFERROR(VLOOKUP(D1204,DB!A:I,9,0),"")</f>
        <v/>
      </c>
    </row>
    <row r="1205" spans="1:12" ht="15" customHeight="1">
      <c r="A1205" s="19"/>
      <c r="B1205" s="75" t="str">
        <f>IFERROR(VLOOKUP(D1205,DB!A:K,11,0),"")</f>
        <v/>
      </c>
      <c r="C1205" s="18"/>
      <c r="D1205" s="18"/>
      <c r="E1205" s="18"/>
      <c r="F1205" s="20"/>
      <c r="G1205" s="21">
        <f t="shared" ca="1" si="19"/>
        <v>45931.081130092593</v>
      </c>
      <c r="H1205" s="22"/>
      <c r="I1205" s="19" t="str">
        <f>IFERROR(VLOOKUP(D1205,DB!A:F,6,0),"")</f>
        <v/>
      </c>
      <c r="J1205" s="18" t="str">
        <f>IFERROR(VLOOKUP(D1205,DB!A:G,7,0),"")</f>
        <v/>
      </c>
      <c r="K1205" s="50"/>
      <c r="L1205" s="23" t="str">
        <f>IFERROR(VLOOKUP(D1205,DB!A:I,9,0),"")</f>
        <v/>
      </c>
    </row>
    <row r="1206" spans="1:12" ht="15" customHeight="1">
      <c r="A1206" s="19"/>
      <c r="B1206" s="75" t="str">
        <f>IFERROR(VLOOKUP(D1206,DB!A:K,11,0),"")</f>
        <v/>
      </c>
      <c r="C1206" s="18"/>
      <c r="D1206" s="18"/>
      <c r="E1206" s="18"/>
      <c r="F1206" s="20"/>
      <c r="G1206" s="21">
        <f t="shared" ca="1" si="19"/>
        <v>45931.081130092593</v>
      </c>
      <c r="H1206" s="22"/>
      <c r="I1206" s="19" t="str">
        <f>IFERROR(VLOOKUP(D1206,DB!A:F,6,0),"")</f>
        <v/>
      </c>
      <c r="J1206" s="18" t="str">
        <f>IFERROR(VLOOKUP(D1206,DB!A:G,7,0),"")</f>
        <v/>
      </c>
      <c r="K1206" s="50"/>
      <c r="L1206" s="23" t="str">
        <f>IFERROR(VLOOKUP(D1206,DB!A:I,9,0),"")</f>
        <v/>
      </c>
    </row>
    <row r="1207" spans="1:12" ht="15" customHeight="1">
      <c r="A1207" s="19"/>
      <c r="B1207" s="75" t="str">
        <f>IFERROR(VLOOKUP(D1207,DB!A:K,11,0),"")</f>
        <v/>
      </c>
      <c r="C1207" s="18"/>
      <c r="D1207" s="18"/>
      <c r="E1207" s="18"/>
      <c r="F1207" s="20"/>
      <c r="G1207" s="21">
        <f t="shared" ca="1" si="19"/>
        <v>45931.081130092593</v>
      </c>
      <c r="H1207" s="22"/>
      <c r="I1207" s="19" t="str">
        <f>IFERROR(VLOOKUP(D1207,DB!A:F,6,0),"")</f>
        <v/>
      </c>
      <c r="J1207" s="18" t="str">
        <f>IFERROR(VLOOKUP(D1207,DB!A:G,7,0),"")</f>
        <v/>
      </c>
      <c r="K1207" s="50"/>
      <c r="L1207" s="23" t="str">
        <f>IFERROR(VLOOKUP(D1207,DB!A:I,9,0),"")</f>
        <v/>
      </c>
    </row>
    <row r="1208" spans="1:12" ht="15" customHeight="1">
      <c r="A1208" s="19"/>
      <c r="B1208" s="75" t="str">
        <f>IFERROR(VLOOKUP(D1208,DB!A:K,11,0),"")</f>
        <v/>
      </c>
      <c r="C1208" s="18"/>
      <c r="D1208" s="18"/>
      <c r="E1208" s="18"/>
      <c r="F1208" s="20"/>
      <c r="G1208" s="21">
        <f t="shared" ca="1" si="19"/>
        <v>45931.081130092593</v>
      </c>
      <c r="H1208" s="22"/>
      <c r="I1208" s="19" t="str">
        <f>IFERROR(VLOOKUP(D1208,DB!A:F,6,0),"")</f>
        <v/>
      </c>
      <c r="J1208" s="18" t="str">
        <f>IFERROR(VLOOKUP(D1208,DB!A:G,7,0),"")</f>
        <v/>
      </c>
      <c r="K1208" s="50"/>
      <c r="L1208" s="23" t="str">
        <f>IFERROR(VLOOKUP(D1208,DB!A:I,9,0),"")</f>
        <v/>
      </c>
    </row>
    <row r="1209" spans="1:12" ht="15" customHeight="1">
      <c r="A1209" s="19"/>
      <c r="B1209" s="75" t="str">
        <f>IFERROR(VLOOKUP(D1209,DB!A:K,11,0),"")</f>
        <v/>
      </c>
      <c r="C1209" s="18"/>
      <c r="D1209" s="18"/>
      <c r="E1209" s="18"/>
      <c r="F1209" s="20"/>
      <c r="G1209" s="21">
        <f t="shared" ca="1" si="19"/>
        <v>45931.081130092593</v>
      </c>
      <c r="H1209" s="22"/>
      <c r="I1209" s="19" t="str">
        <f>IFERROR(VLOOKUP(D1209,DB!A:F,6,0),"")</f>
        <v/>
      </c>
      <c r="J1209" s="18" t="str">
        <f>IFERROR(VLOOKUP(D1209,DB!A:G,7,0),"")</f>
        <v/>
      </c>
      <c r="K1209" s="50"/>
      <c r="L1209" s="23" t="str">
        <f>IFERROR(VLOOKUP(D1209,DB!A:I,9,0),"")</f>
        <v/>
      </c>
    </row>
    <row r="1210" spans="1:12" ht="15" customHeight="1">
      <c r="A1210" s="19"/>
      <c r="B1210" s="75" t="str">
        <f>IFERROR(VLOOKUP(D1210,DB!A:K,11,0),"")</f>
        <v/>
      </c>
      <c r="C1210" s="18"/>
      <c r="D1210" s="18"/>
      <c r="E1210" s="18"/>
      <c r="F1210" s="20"/>
      <c r="G1210" s="21">
        <f t="shared" ca="1" si="19"/>
        <v>45931.081130092593</v>
      </c>
      <c r="H1210" s="22"/>
      <c r="I1210" s="19" t="str">
        <f>IFERROR(VLOOKUP(D1210,DB!A:F,6,0),"")</f>
        <v/>
      </c>
      <c r="J1210" s="18" t="str">
        <f>IFERROR(VLOOKUP(D1210,DB!A:G,7,0),"")</f>
        <v/>
      </c>
      <c r="K1210" s="50"/>
      <c r="L1210" s="23" t="str">
        <f>IFERROR(VLOOKUP(D1210,DB!A:I,9,0),"")</f>
        <v/>
      </c>
    </row>
    <row r="1211" spans="1:12" ht="15" customHeight="1">
      <c r="A1211" s="19"/>
      <c r="B1211" s="75" t="str">
        <f>IFERROR(VLOOKUP(D1211,DB!A:K,11,0),"")</f>
        <v/>
      </c>
      <c r="C1211" s="18"/>
      <c r="D1211" s="18"/>
      <c r="E1211" s="18"/>
      <c r="F1211" s="20"/>
      <c r="G1211" s="21">
        <f t="shared" ca="1" si="19"/>
        <v>45931.081130092593</v>
      </c>
      <c r="H1211" s="22"/>
      <c r="I1211" s="19" t="str">
        <f>IFERROR(VLOOKUP(D1211,DB!A:F,6,0),"")</f>
        <v/>
      </c>
      <c r="J1211" s="18" t="str">
        <f>IFERROR(VLOOKUP(D1211,DB!A:G,7,0),"")</f>
        <v/>
      </c>
      <c r="K1211" s="50"/>
      <c r="L1211" s="23" t="str">
        <f>IFERROR(VLOOKUP(D1211,DB!A:I,9,0),"")</f>
        <v/>
      </c>
    </row>
    <row r="1212" spans="1:12" ht="15" customHeight="1">
      <c r="A1212" s="19"/>
      <c r="B1212" s="75" t="str">
        <f>IFERROR(VLOOKUP(D1212,DB!A:K,11,0),"")</f>
        <v/>
      </c>
      <c r="C1212" s="18"/>
      <c r="D1212" s="18"/>
      <c r="E1212" s="18"/>
      <c r="F1212" s="20"/>
      <c r="G1212" s="21">
        <f t="shared" ca="1" si="19"/>
        <v>45931.081130092593</v>
      </c>
      <c r="H1212" s="22"/>
      <c r="I1212" s="19" t="str">
        <f>IFERROR(VLOOKUP(D1212,DB!A:F,6,0),"")</f>
        <v/>
      </c>
      <c r="J1212" s="18" t="str">
        <f>IFERROR(VLOOKUP(D1212,DB!A:G,7,0),"")</f>
        <v/>
      </c>
      <c r="K1212" s="50"/>
      <c r="L1212" s="23" t="str">
        <f>IFERROR(VLOOKUP(D1212,DB!A:I,9,0),"")</f>
        <v/>
      </c>
    </row>
    <row r="1213" spans="1:12" ht="15" customHeight="1">
      <c r="A1213" s="19"/>
      <c r="B1213" s="75" t="str">
        <f>IFERROR(VLOOKUP(D1213,DB!A:K,11,0),"")</f>
        <v/>
      </c>
      <c r="C1213" s="18"/>
      <c r="D1213" s="18"/>
      <c r="E1213" s="18"/>
      <c r="F1213" s="20"/>
      <c r="G1213" s="21">
        <f t="shared" ca="1" si="19"/>
        <v>45931.081130092593</v>
      </c>
      <c r="H1213" s="22"/>
      <c r="I1213" s="19" t="str">
        <f>IFERROR(VLOOKUP(D1213,DB!A:F,6,0),"")</f>
        <v/>
      </c>
      <c r="J1213" s="18" t="str">
        <f>IFERROR(VLOOKUP(D1213,DB!A:G,7,0),"")</f>
        <v/>
      </c>
      <c r="K1213" s="50"/>
      <c r="L1213" s="23" t="str">
        <f>IFERROR(VLOOKUP(D1213,DB!A:I,9,0),"")</f>
        <v/>
      </c>
    </row>
    <row r="1214" spans="1:12" ht="15" customHeight="1">
      <c r="A1214" s="19"/>
      <c r="B1214" s="75" t="str">
        <f>IFERROR(VLOOKUP(D1214,DB!A:K,11,0),"")</f>
        <v/>
      </c>
      <c r="C1214" s="18"/>
      <c r="D1214" s="18"/>
      <c r="E1214" s="18"/>
      <c r="F1214" s="20"/>
      <c r="G1214" s="21">
        <f t="shared" ca="1" si="19"/>
        <v>45931.081130092593</v>
      </c>
      <c r="H1214" s="22"/>
      <c r="I1214" s="19" t="str">
        <f>IFERROR(VLOOKUP(D1214,DB!A:F,6,0),"")</f>
        <v/>
      </c>
      <c r="J1214" s="18" t="str">
        <f>IFERROR(VLOOKUP(D1214,DB!A:G,7,0),"")</f>
        <v/>
      </c>
      <c r="K1214" s="50"/>
      <c r="L1214" s="23" t="str">
        <f>IFERROR(VLOOKUP(D1214,DB!A:I,9,0),"")</f>
        <v/>
      </c>
    </row>
    <row r="1215" spans="1:12" ht="15" customHeight="1">
      <c r="A1215" s="19"/>
      <c r="B1215" s="75" t="str">
        <f>IFERROR(VLOOKUP(D1215,DB!A:K,11,0),"")</f>
        <v/>
      </c>
      <c r="C1215" s="18"/>
      <c r="D1215" s="18"/>
      <c r="E1215" s="18"/>
      <c r="F1215" s="20"/>
      <c r="G1215" s="21">
        <f t="shared" ca="1" si="19"/>
        <v>45931.081130092593</v>
      </c>
      <c r="H1215" s="22"/>
      <c r="I1215" s="19" t="str">
        <f>IFERROR(VLOOKUP(D1215,DB!A:F,6,0),"")</f>
        <v/>
      </c>
      <c r="J1215" s="18" t="str">
        <f>IFERROR(VLOOKUP(D1215,DB!A:G,7,0),"")</f>
        <v/>
      </c>
      <c r="K1215" s="50"/>
      <c r="L1215" s="23" t="str">
        <f>IFERROR(VLOOKUP(D1215,DB!A:I,9,0),"")</f>
        <v/>
      </c>
    </row>
    <row r="1216" spans="1:12" ht="15" customHeight="1">
      <c r="A1216" s="19"/>
      <c r="B1216" s="75" t="str">
        <f>IFERROR(VLOOKUP(D1216,DB!A:K,11,0),"")</f>
        <v/>
      </c>
      <c r="C1216" s="18"/>
      <c r="D1216" s="18"/>
      <c r="E1216" s="18"/>
      <c r="F1216" s="20"/>
      <c r="G1216" s="21">
        <f t="shared" ca="1" si="19"/>
        <v>45931.081130092593</v>
      </c>
      <c r="H1216" s="22"/>
      <c r="I1216" s="19" t="str">
        <f>IFERROR(VLOOKUP(D1216,DB!A:F,6,0),"")</f>
        <v/>
      </c>
      <c r="J1216" s="18" t="str">
        <f>IFERROR(VLOOKUP(D1216,DB!A:G,7,0),"")</f>
        <v/>
      </c>
      <c r="K1216" s="50"/>
      <c r="L1216" s="23" t="str">
        <f>IFERROR(VLOOKUP(D1216,DB!A:I,9,0),"")</f>
        <v/>
      </c>
    </row>
    <row r="1217" spans="1:12" ht="15" customHeight="1">
      <c r="A1217" s="19"/>
      <c r="B1217" s="75" t="str">
        <f>IFERROR(VLOOKUP(D1217,DB!A:K,11,0),"")</f>
        <v/>
      </c>
      <c r="C1217" s="18"/>
      <c r="D1217" s="18"/>
      <c r="E1217" s="18"/>
      <c r="F1217" s="20"/>
      <c r="G1217" s="21">
        <f t="shared" ca="1" si="19"/>
        <v>45931.081130092593</v>
      </c>
      <c r="H1217" s="22"/>
      <c r="I1217" s="19" t="str">
        <f>IFERROR(VLOOKUP(D1217,DB!A:F,6,0),"")</f>
        <v/>
      </c>
      <c r="J1217" s="18" t="str">
        <f>IFERROR(VLOOKUP(D1217,DB!A:G,7,0),"")</f>
        <v/>
      </c>
      <c r="K1217" s="50"/>
      <c r="L1217" s="23" t="str">
        <f>IFERROR(VLOOKUP(D1217,DB!A:I,9,0),"")</f>
        <v/>
      </c>
    </row>
    <row r="1218" spans="1:12" ht="15" customHeight="1">
      <c r="A1218" s="19"/>
      <c r="B1218" s="75" t="str">
        <f>IFERROR(VLOOKUP(D1218,DB!A:K,11,0),"")</f>
        <v/>
      </c>
      <c r="C1218" s="18"/>
      <c r="D1218" s="18"/>
      <c r="E1218" s="18"/>
      <c r="F1218" s="20"/>
      <c r="G1218" s="21">
        <f t="shared" ca="1" si="19"/>
        <v>45931.081130092593</v>
      </c>
      <c r="H1218" s="22"/>
      <c r="I1218" s="19" t="str">
        <f>IFERROR(VLOOKUP(D1218,DB!A:F,6,0),"")</f>
        <v/>
      </c>
      <c r="J1218" s="18" t="str">
        <f>IFERROR(VLOOKUP(D1218,DB!A:G,7,0),"")</f>
        <v/>
      </c>
      <c r="K1218" s="50"/>
      <c r="L1218" s="23" t="str">
        <f>IFERROR(VLOOKUP(D1218,DB!A:I,9,0),"")</f>
        <v/>
      </c>
    </row>
    <row r="1219" spans="1:12" ht="15" customHeight="1">
      <c r="A1219" s="19"/>
      <c r="B1219" s="75" t="str">
        <f>IFERROR(VLOOKUP(D1219,DB!A:K,11,0),"")</f>
        <v/>
      </c>
      <c r="C1219" s="18"/>
      <c r="D1219" s="18"/>
      <c r="E1219" s="18"/>
      <c r="F1219" s="20"/>
      <c r="G1219" s="21">
        <f t="shared" ca="1" si="19"/>
        <v>45931.081130092593</v>
      </c>
      <c r="H1219" s="22"/>
      <c r="I1219" s="19" t="str">
        <f>IFERROR(VLOOKUP(D1219,DB!A:F,6,0),"")</f>
        <v/>
      </c>
      <c r="J1219" s="18" t="str">
        <f>IFERROR(VLOOKUP(D1219,DB!A:G,7,0),"")</f>
        <v/>
      </c>
      <c r="K1219" s="50"/>
      <c r="L1219" s="23" t="str">
        <f>IFERROR(VLOOKUP(D1219,DB!A:I,9,0),"")</f>
        <v/>
      </c>
    </row>
    <row r="1220" spans="1:12" ht="15" customHeight="1">
      <c r="A1220" s="19"/>
      <c r="B1220" s="75" t="str">
        <f>IFERROR(VLOOKUP(D1220,DB!A:K,11,0),"")</f>
        <v/>
      </c>
      <c r="C1220" s="18"/>
      <c r="D1220" s="18"/>
      <c r="E1220" s="18"/>
      <c r="F1220" s="20"/>
      <c r="G1220" s="21">
        <f t="shared" ca="1" si="19"/>
        <v>45931.081130092593</v>
      </c>
      <c r="H1220" s="22"/>
      <c r="I1220" s="19" t="str">
        <f>IFERROR(VLOOKUP(D1220,DB!A:F,6,0),"")</f>
        <v/>
      </c>
      <c r="J1220" s="18" t="str">
        <f>IFERROR(VLOOKUP(D1220,DB!A:G,7,0),"")</f>
        <v/>
      </c>
      <c r="K1220" s="50"/>
      <c r="L1220" s="23" t="str">
        <f>IFERROR(VLOOKUP(D1220,DB!A:I,9,0),"")</f>
        <v/>
      </c>
    </row>
    <row r="1221" spans="1:12" ht="15" customHeight="1">
      <c r="A1221" s="19"/>
      <c r="B1221" s="75" t="str">
        <f>IFERROR(VLOOKUP(D1221,DB!A:K,11,0),"")</f>
        <v/>
      </c>
      <c r="C1221" s="18"/>
      <c r="D1221" s="18"/>
      <c r="E1221" s="18"/>
      <c r="F1221" s="20"/>
      <c r="G1221" s="21">
        <f t="shared" ca="1" si="19"/>
        <v>45931.081130092593</v>
      </c>
      <c r="H1221" s="22"/>
      <c r="I1221" s="19" t="str">
        <f>IFERROR(VLOOKUP(D1221,DB!A:F,6,0),"")</f>
        <v/>
      </c>
      <c r="J1221" s="18" t="str">
        <f>IFERROR(VLOOKUP(D1221,DB!A:G,7,0),"")</f>
        <v/>
      </c>
      <c r="K1221" s="50"/>
      <c r="L1221" s="23" t="str">
        <f>IFERROR(VLOOKUP(D1221,DB!A:I,9,0),"")</f>
        <v/>
      </c>
    </row>
    <row r="1222" spans="1:12" ht="15" customHeight="1">
      <c r="A1222" s="19"/>
      <c r="B1222" s="75" t="str">
        <f>IFERROR(VLOOKUP(D1222,DB!A:K,11,0),"")</f>
        <v/>
      </c>
      <c r="C1222" s="18"/>
      <c r="D1222" s="18"/>
      <c r="E1222" s="18"/>
      <c r="F1222" s="20"/>
      <c r="G1222" s="21">
        <f t="shared" ca="1" si="19"/>
        <v>45931.081130092593</v>
      </c>
      <c r="H1222" s="22"/>
      <c r="I1222" s="19" t="str">
        <f>IFERROR(VLOOKUP(D1222,DB!A:F,6,0),"")</f>
        <v/>
      </c>
      <c r="J1222" s="18" t="str">
        <f>IFERROR(VLOOKUP(D1222,DB!A:G,7,0),"")</f>
        <v/>
      </c>
      <c r="K1222" s="50"/>
      <c r="L1222" s="23" t="str">
        <f>IFERROR(VLOOKUP(D1222,DB!A:I,9,0),"")</f>
        <v/>
      </c>
    </row>
    <row r="1223" spans="1:12" ht="15" customHeight="1">
      <c r="A1223" s="19"/>
      <c r="B1223" s="75" t="str">
        <f>IFERROR(VLOOKUP(D1223,DB!A:K,11,0),"")</f>
        <v/>
      </c>
      <c r="C1223" s="18"/>
      <c r="D1223" s="18"/>
      <c r="E1223" s="18"/>
      <c r="F1223" s="20"/>
      <c r="G1223" s="21">
        <f t="shared" ca="1" si="19"/>
        <v>45931.081130092593</v>
      </c>
      <c r="H1223" s="22"/>
      <c r="I1223" s="19" t="str">
        <f>IFERROR(VLOOKUP(D1223,DB!A:F,6,0),"")</f>
        <v/>
      </c>
      <c r="J1223" s="18" t="str">
        <f>IFERROR(VLOOKUP(D1223,DB!A:G,7,0),"")</f>
        <v/>
      </c>
      <c r="K1223" s="50"/>
      <c r="L1223" s="23" t="str">
        <f>IFERROR(VLOOKUP(D1223,DB!A:I,9,0),"")</f>
        <v/>
      </c>
    </row>
    <row r="1224" spans="1:12" ht="15" customHeight="1">
      <c r="A1224" s="19"/>
      <c r="B1224" s="75" t="str">
        <f>IFERROR(VLOOKUP(D1224,DB!A:K,11,0),"")</f>
        <v/>
      </c>
      <c r="C1224" s="18"/>
      <c r="D1224" s="18"/>
      <c r="E1224" s="18"/>
      <c r="F1224" s="20"/>
      <c r="G1224" s="21">
        <f t="shared" ref="G1224:G1238" ca="1" si="20">IFERROR(NOW()-F1224,"-")</f>
        <v>45931.081130092593</v>
      </c>
      <c r="H1224" s="22"/>
      <c r="I1224" s="19" t="str">
        <f>IFERROR(VLOOKUP(D1224,DB!A:F,6,0),"")</f>
        <v/>
      </c>
      <c r="J1224" s="18" t="str">
        <f>IFERROR(VLOOKUP(D1224,DB!A:G,7,0),"")</f>
        <v/>
      </c>
      <c r="K1224" s="50"/>
      <c r="L1224" s="23" t="str">
        <f>IFERROR(VLOOKUP(D1224,DB!A:I,9,0),"")</f>
        <v/>
      </c>
    </row>
    <row r="1225" spans="1:12" ht="15" customHeight="1">
      <c r="A1225" s="19"/>
      <c r="B1225" s="75" t="str">
        <f>IFERROR(VLOOKUP(D1225,DB!A:K,11,0),"")</f>
        <v/>
      </c>
      <c r="C1225" s="18"/>
      <c r="D1225" s="18"/>
      <c r="E1225" s="18"/>
      <c r="F1225" s="20"/>
      <c r="G1225" s="21">
        <f t="shared" ca="1" si="20"/>
        <v>45931.081130092593</v>
      </c>
      <c r="H1225" s="22"/>
      <c r="I1225" s="19" t="str">
        <f>IFERROR(VLOOKUP(D1225,DB!A:F,6,0),"")</f>
        <v/>
      </c>
      <c r="J1225" s="18" t="str">
        <f>IFERROR(VLOOKUP(D1225,DB!A:G,7,0),"")</f>
        <v/>
      </c>
      <c r="K1225" s="50"/>
      <c r="L1225" s="23" t="str">
        <f>IFERROR(VLOOKUP(D1225,DB!A:I,9,0),"")</f>
        <v/>
      </c>
    </row>
    <row r="1226" spans="1:12" ht="15" customHeight="1">
      <c r="A1226" s="19"/>
      <c r="B1226" s="75" t="str">
        <f>IFERROR(VLOOKUP(D1226,DB!A:K,11,0),"")</f>
        <v/>
      </c>
      <c r="C1226" s="18"/>
      <c r="D1226" s="18"/>
      <c r="E1226" s="18"/>
      <c r="F1226" s="20"/>
      <c r="G1226" s="21">
        <f t="shared" ca="1" si="20"/>
        <v>45931.081130092593</v>
      </c>
      <c r="H1226" s="22"/>
      <c r="I1226" s="19" t="str">
        <f>IFERROR(VLOOKUP(D1226,DB!A:F,6,0),"")</f>
        <v/>
      </c>
      <c r="J1226" s="18" t="str">
        <f>IFERROR(VLOOKUP(D1226,DB!A:G,7,0),"")</f>
        <v/>
      </c>
      <c r="K1226" s="50"/>
      <c r="L1226" s="23" t="str">
        <f>IFERROR(VLOOKUP(D1226,DB!A:I,9,0),"")</f>
        <v/>
      </c>
    </row>
    <row r="1227" spans="1:12" ht="15" customHeight="1">
      <c r="A1227" s="19"/>
      <c r="B1227" s="75" t="str">
        <f>IFERROR(VLOOKUP(D1227,DB!A:K,11,0),"")</f>
        <v/>
      </c>
      <c r="C1227" s="18"/>
      <c r="D1227" s="18"/>
      <c r="E1227" s="18"/>
      <c r="F1227" s="20"/>
      <c r="G1227" s="21">
        <f t="shared" ca="1" si="20"/>
        <v>45931.081130092593</v>
      </c>
      <c r="H1227" s="22"/>
      <c r="I1227" s="19" t="str">
        <f>IFERROR(VLOOKUP(D1227,DB!A:F,6,0),"")</f>
        <v/>
      </c>
      <c r="J1227" s="18" t="str">
        <f>IFERROR(VLOOKUP(D1227,DB!A:G,7,0),"")</f>
        <v/>
      </c>
      <c r="K1227" s="50"/>
      <c r="L1227" s="23" t="str">
        <f>IFERROR(VLOOKUP(D1227,DB!A:I,9,0),"")</f>
        <v/>
      </c>
    </row>
    <row r="1228" spans="1:12" ht="15" customHeight="1">
      <c r="A1228" s="19"/>
      <c r="B1228" s="75" t="str">
        <f>IFERROR(VLOOKUP(D1228,DB!A:K,11,0),"")</f>
        <v/>
      </c>
      <c r="C1228" s="18"/>
      <c r="D1228" s="18"/>
      <c r="E1228" s="18"/>
      <c r="F1228" s="20"/>
      <c r="G1228" s="21">
        <f t="shared" ca="1" si="20"/>
        <v>45931.081130092593</v>
      </c>
      <c r="H1228" s="22"/>
      <c r="I1228" s="19" t="str">
        <f>IFERROR(VLOOKUP(D1228,DB!A:F,6,0),"")</f>
        <v/>
      </c>
      <c r="J1228" s="18" t="str">
        <f>IFERROR(VLOOKUP(D1228,DB!A:G,7,0),"")</f>
        <v/>
      </c>
      <c r="K1228" s="50"/>
      <c r="L1228" s="23" t="str">
        <f>IFERROR(VLOOKUP(D1228,DB!A:I,9,0),"")</f>
        <v/>
      </c>
    </row>
    <row r="1229" spans="1:12" ht="15" customHeight="1">
      <c r="A1229" s="19"/>
      <c r="B1229" s="75" t="str">
        <f>IFERROR(VLOOKUP(D1229,DB!A:K,11,0),"")</f>
        <v/>
      </c>
      <c r="C1229" s="18"/>
      <c r="D1229" s="18"/>
      <c r="E1229" s="18"/>
      <c r="F1229" s="20"/>
      <c r="G1229" s="21">
        <f t="shared" ca="1" si="20"/>
        <v>45931.081130092593</v>
      </c>
      <c r="H1229" s="22"/>
      <c r="I1229" s="19" t="str">
        <f>IFERROR(VLOOKUP(D1229,DB!A:F,6,0),"")</f>
        <v/>
      </c>
      <c r="J1229" s="18" t="str">
        <f>IFERROR(VLOOKUP(D1229,DB!A:G,7,0),"")</f>
        <v/>
      </c>
      <c r="K1229" s="50"/>
      <c r="L1229" s="23" t="str">
        <f>IFERROR(VLOOKUP(D1229,DB!A:I,9,0),"")</f>
        <v/>
      </c>
    </row>
    <row r="1230" spans="1:12" ht="15" customHeight="1">
      <c r="A1230" s="19"/>
      <c r="B1230" s="75" t="str">
        <f>IFERROR(VLOOKUP(D1230,DB!A:K,11,0),"")</f>
        <v/>
      </c>
      <c r="C1230" s="18"/>
      <c r="D1230" s="18"/>
      <c r="E1230" s="18"/>
      <c r="F1230" s="20"/>
      <c r="G1230" s="21">
        <f t="shared" ca="1" si="20"/>
        <v>45931.081130092593</v>
      </c>
      <c r="H1230" s="22"/>
      <c r="I1230" s="19" t="str">
        <f>IFERROR(VLOOKUP(D1230,DB!A:F,6,0),"")</f>
        <v/>
      </c>
      <c r="J1230" s="18" t="str">
        <f>IFERROR(VLOOKUP(D1230,DB!A:G,7,0),"")</f>
        <v/>
      </c>
      <c r="K1230" s="50"/>
      <c r="L1230" s="23" t="str">
        <f>IFERROR(VLOOKUP(D1230,DB!A:I,9,0),"")</f>
        <v/>
      </c>
    </row>
    <row r="1231" spans="1:12" ht="15" customHeight="1">
      <c r="A1231" s="19"/>
      <c r="B1231" s="75" t="str">
        <f>IFERROR(VLOOKUP(D1231,DB!A:K,11,0),"")</f>
        <v/>
      </c>
      <c r="C1231" s="18"/>
      <c r="D1231" s="18"/>
      <c r="E1231" s="18"/>
      <c r="F1231" s="20"/>
      <c r="G1231" s="21">
        <f t="shared" ca="1" si="20"/>
        <v>45931.081130092593</v>
      </c>
      <c r="H1231" s="22"/>
      <c r="I1231" s="19" t="str">
        <f>IFERROR(VLOOKUP(D1231,DB!A:F,6,0),"")</f>
        <v/>
      </c>
      <c r="J1231" s="18" t="str">
        <f>IFERROR(VLOOKUP(D1231,DB!A:G,7,0),"")</f>
        <v/>
      </c>
      <c r="K1231" s="50"/>
      <c r="L1231" s="23" t="str">
        <f>IFERROR(VLOOKUP(D1231,DB!A:I,9,0),"")</f>
        <v/>
      </c>
    </row>
    <row r="1232" spans="1:12" ht="15" customHeight="1">
      <c r="A1232" s="19"/>
      <c r="B1232" s="75" t="str">
        <f>IFERROR(VLOOKUP(D1232,DB!A:K,11,0),"")</f>
        <v/>
      </c>
      <c r="C1232" s="18"/>
      <c r="D1232" s="18"/>
      <c r="E1232" s="18"/>
      <c r="F1232" s="20"/>
      <c r="G1232" s="21">
        <f t="shared" ca="1" si="20"/>
        <v>45931.081130092593</v>
      </c>
      <c r="H1232" s="22"/>
      <c r="I1232" s="19" t="str">
        <f>IFERROR(VLOOKUP(D1232,DB!A:F,6,0),"")</f>
        <v/>
      </c>
      <c r="J1232" s="18" t="str">
        <f>IFERROR(VLOOKUP(D1232,DB!A:G,7,0),"")</f>
        <v/>
      </c>
      <c r="K1232" s="50"/>
      <c r="L1232" s="23" t="str">
        <f>IFERROR(VLOOKUP(D1232,DB!A:I,9,0),"")</f>
        <v/>
      </c>
    </row>
    <row r="1233" spans="1:12" ht="15" customHeight="1">
      <c r="A1233" s="19"/>
      <c r="B1233" s="75" t="str">
        <f>IFERROR(VLOOKUP(D1233,DB!A:K,11,0),"")</f>
        <v/>
      </c>
      <c r="C1233" s="18"/>
      <c r="D1233" s="18"/>
      <c r="E1233" s="18"/>
      <c r="F1233" s="20"/>
      <c r="G1233" s="21">
        <f t="shared" ca="1" si="20"/>
        <v>45931.081130092593</v>
      </c>
      <c r="H1233" s="22"/>
      <c r="I1233" s="19" t="str">
        <f>IFERROR(VLOOKUP(D1233,DB!A:F,6,0),"")</f>
        <v/>
      </c>
      <c r="J1233" s="18" t="str">
        <f>IFERROR(VLOOKUP(D1233,DB!A:G,7,0),"")</f>
        <v/>
      </c>
      <c r="K1233" s="50"/>
      <c r="L1233" s="23" t="str">
        <f>IFERROR(VLOOKUP(D1233,DB!A:I,9,0),"")</f>
        <v/>
      </c>
    </row>
    <row r="1234" spans="1:12" ht="15" customHeight="1">
      <c r="A1234" s="19"/>
      <c r="B1234" s="75" t="str">
        <f>IFERROR(VLOOKUP(D1234,DB!A:K,11,0),"")</f>
        <v/>
      </c>
      <c r="C1234" s="18"/>
      <c r="D1234" s="18"/>
      <c r="E1234" s="18"/>
      <c r="F1234" s="20"/>
      <c r="G1234" s="21">
        <f t="shared" ca="1" si="20"/>
        <v>45931.081130092593</v>
      </c>
      <c r="H1234" s="22"/>
      <c r="I1234" s="19" t="str">
        <f>IFERROR(VLOOKUP(D1234,DB!A:F,6,0),"")</f>
        <v/>
      </c>
      <c r="J1234" s="18" t="str">
        <f>IFERROR(VLOOKUP(D1234,DB!A:G,7,0),"")</f>
        <v/>
      </c>
      <c r="K1234" s="50"/>
      <c r="L1234" s="23" t="str">
        <f>IFERROR(VLOOKUP(D1234,DB!A:I,9,0),"")</f>
        <v/>
      </c>
    </row>
    <row r="1235" spans="1:12" ht="15" customHeight="1">
      <c r="A1235" s="19"/>
      <c r="B1235" s="75" t="str">
        <f>IFERROR(VLOOKUP(D1235,DB!A:K,11,0),"")</f>
        <v/>
      </c>
      <c r="C1235" s="18"/>
      <c r="D1235" s="18"/>
      <c r="E1235" s="18"/>
      <c r="F1235" s="20"/>
      <c r="G1235" s="21">
        <f t="shared" ca="1" si="20"/>
        <v>45931.081130092593</v>
      </c>
      <c r="H1235" s="22"/>
      <c r="I1235" s="19" t="str">
        <f>IFERROR(VLOOKUP(D1235,DB!A:F,6,0),"")</f>
        <v/>
      </c>
      <c r="J1235" s="18" t="str">
        <f>IFERROR(VLOOKUP(D1235,DB!A:G,7,0),"")</f>
        <v/>
      </c>
      <c r="K1235" s="50"/>
      <c r="L1235" s="23" t="str">
        <f>IFERROR(VLOOKUP(D1235,DB!A:I,9,0),"")</f>
        <v/>
      </c>
    </row>
    <row r="1236" spans="1:12" ht="15" customHeight="1">
      <c r="A1236" s="19"/>
      <c r="B1236" s="75" t="str">
        <f>IFERROR(VLOOKUP(D1236,DB!A:K,11,0),"")</f>
        <v/>
      </c>
      <c r="C1236" s="18"/>
      <c r="D1236" s="18"/>
      <c r="E1236" s="18"/>
      <c r="F1236" s="20"/>
      <c r="G1236" s="21">
        <f t="shared" ca="1" si="20"/>
        <v>45931.081130092593</v>
      </c>
      <c r="H1236" s="22"/>
      <c r="I1236" s="19" t="str">
        <f>IFERROR(VLOOKUP(D1236,DB!A:F,6,0),"")</f>
        <v/>
      </c>
      <c r="J1236" s="18" t="str">
        <f>IFERROR(VLOOKUP(D1236,DB!A:G,7,0),"")</f>
        <v/>
      </c>
      <c r="K1236" s="50"/>
      <c r="L1236" s="23" t="str">
        <f>IFERROR(VLOOKUP(D1236,DB!A:I,9,0),"")</f>
        <v/>
      </c>
    </row>
    <row r="1237" spans="1:12" ht="15" customHeight="1">
      <c r="A1237" s="19"/>
      <c r="B1237" s="75" t="str">
        <f>IFERROR(VLOOKUP(D1237,DB!A:K,11,0),"")</f>
        <v/>
      </c>
      <c r="C1237" s="18"/>
      <c r="D1237" s="18"/>
      <c r="E1237" s="18"/>
      <c r="F1237" s="20"/>
      <c r="G1237" s="21">
        <f t="shared" ca="1" si="20"/>
        <v>45931.081130092593</v>
      </c>
      <c r="H1237" s="22"/>
      <c r="I1237" s="19" t="str">
        <f>IFERROR(VLOOKUP(D1237,DB!A:F,6,0),"")</f>
        <v/>
      </c>
      <c r="J1237" s="18" t="str">
        <f>IFERROR(VLOOKUP(D1237,DB!A:G,7,0),"")</f>
        <v/>
      </c>
      <c r="K1237" s="50"/>
      <c r="L1237" s="23" t="str">
        <f>IFERROR(VLOOKUP(D1237,DB!A:I,9,0),"")</f>
        <v/>
      </c>
    </row>
    <row r="1238" spans="1:12" ht="15" customHeight="1">
      <c r="A1238" s="19"/>
      <c r="B1238" s="75" t="str">
        <f>IFERROR(VLOOKUP(D1238,DB!A:K,11,0),"")</f>
        <v/>
      </c>
      <c r="C1238" s="18"/>
      <c r="D1238" s="18"/>
      <c r="E1238" s="18"/>
      <c r="F1238" s="20"/>
      <c r="G1238" s="21">
        <f t="shared" ca="1" si="20"/>
        <v>45931.081130092593</v>
      </c>
      <c r="H1238" s="22"/>
      <c r="I1238" s="19" t="str">
        <f>IFERROR(VLOOKUP(D1238,DB!A:F,6,0),"")</f>
        <v/>
      </c>
      <c r="J1238" s="18" t="str">
        <f>IFERROR(VLOOKUP(D1238,DB!A:G,7,0),"")</f>
        <v/>
      </c>
      <c r="K1238" s="50"/>
      <c r="L1238" s="23" t="str">
        <f>IFERROR(VLOOKUP(D1238,DB!A:I,9,0),"")</f>
        <v/>
      </c>
    </row>
  </sheetData>
  <dataValidations count="2">
    <dataValidation allowBlank="1" showInputMessage="1" showErrorMessage="1" sqref="E1" xr:uid="{5914219A-CB83-432D-936A-CC0CB6F3982A}"/>
    <dataValidation type="list" allowBlank="1" showInputMessage="1" showErrorMessage="1" sqref="E2:E1238" xr:uid="{61D85851-E97E-4819-911E-B727D82B9E93}">
      <formula1>"Major,Critical,Emergency"</formula1>
    </dataValidation>
  </dataValidation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855C-8216-4616-AEA4-35FC885E0C25}">
  <sheetPr>
    <tabColor rgb="FF93C47D"/>
  </sheetPr>
  <dimension ref="A1:P36"/>
  <sheetViews>
    <sheetView workbookViewId="0">
      <selection activeCell="E3" sqref="E3"/>
    </sheetView>
  </sheetViews>
  <sheetFormatPr defaultColWidth="11.19921875" defaultRowHeight="15" customHeight="1"/>
  <cols>
    <col min="1" max="1" width="20" style="24" customWidth="1"/>
    <col min="2" max="2" width="5.296875" style="24" customWidth="1"/>
    <col min="3" max="3" width="5.5" style="30" bestFit="1" customWidth="1"/>
    <col min="4" max="4" width="8.296875" style="24" customWidth="1"/>
    <col min="5" max="5" width="8.3984375" style="24" customWidth="1"/>
    <col min="6" max="6" width="14.19921875" style="25" bestFit="1" customWidth="1"/>
    <col min="7" max="7" width="13.3984375" style="26" customWidth="1"/>
    <col min="8" max="8" width="14.796875" style="25" customWidth="1"/>
    <col min="9" max="9" width="11.69921875" style="24" customWidth="1"/>
    <col min="10" max="10" width="14.5" style="24" customWidth="1"/>
    <col min="11" max="11" width="60.796875" style="31" customWidth="1"/>
    <col min="12" max="12" width="8.5" style="24" customWidth="1"/>
    <col min="13" max="16384" width="11.19921875" style="24"/>
  </cols>
  <sheetData>
    <row r="1" spans="1:16" s="36" customFormat="1" ht="39.75" customHeight="1">
      <c r="A1" s="32" t="s">
        <v>38953</v>
      </c>
      <c r="B1" s="33" t="s">
        <v>38954</v>
      </c>
      <c r="C1" s="33" t="s">
        <v>38955</v>
      </c>
      <c r="D1" s="34" t="s">
        <v>144</v>
      </c>
      <c r="E1" s="33" t="s">
        <v>38956</v>
      </c>
      <c r="F1" s="34" t="s">
        <v>38957</v>
      </c>
      <c r="G1" s="52" t="s">
        <v>38958</v>
      </c>
      <c r="H1" s="34" t="s">
        <v>38959</v>
      </c>
      <c r="I1" s="33" t="s">
        <v>38960</v>
      </c>
      <c r="J1" s="33" t="s">
        <v>38961</v>
      </c>
      <c r="K1" s="33" t="s">
        <v>38962</v>
      </c>
      <c r="L1" s="35" t="s">
        <v>8</v>
      </c>
      <c r="M1" s="129"/>
      <c r="N1" s="129"/>
      <c r="O1" s="129"/>
      <c r="P1" s="129"/>
    </row>
    <row r="2" spans="1:16" s="127" customFormat="1">
      <c r="A2" s="110" t="s">
        <v>39058</v>
      </c>
      <c r="B2" s="110" t="str">
        <f>IFERROR(VLOOKUP(D2,DB!A:K,11,0),"")</f>
        <v>R4</v>
      </c>
      <c r="C2" s="111">
        <v>1</v>
      </c>
      <c r="D2" s="107" t="s">
        <v>35082</v>
      </c>
      <c r="E2" s="112" t="s">
        <v>38964</v>
      </c>
      <c r="F2" s="113">
        <v>45703.480717592596</v>
      </c>
      <c r="G2" s="114">
        <f ca="1">IFERROR(NOW()-F2,"")</f>
        <v>227.60041249999631</v>
      </c>
      <c r="H2" s="113">
        <v>45703.474768518521</v>
      </c>
      <c r="I2" s="110" t="str">
        <f>IFERROR(VLOOKUP(D2,DB!A:F,6,0),"")</f>
        <v>SCECO</v>
      </c>
      <c r="J2" s="110" t="str">
        <f>IFERROR(VLOOKUP(D2,DB!A:G,7,0),"")</f>
        <v>Dead</v>
      </c>
      <c r="K2" s="115" t="s">
        <v>39059</v>
      </c>
      <c r="L2" s="107" t="str">
        <f>IFERROR(VLOOKUP(D2,DB!A:I,9,0),"")</f>
        <v>Latis</v>
      </c>
    </row>
    <row r="3" spans="1:16" ht="15" customHeight="1">
      <c r="A3" s="110" t="s">
        <v>39060</v>
      </c>
      <c r="B3" s="110" t="str">
        <f>IFERROR(VLOOKUP(D3,DB!A:K,11,0),"")</f>
        <v>R4</v>
      </c>
      <c r="C3" s="111">
        <v>2</v>
      </c>
      <c r="D3" s="107" t="s">
        <v>39061</v>
      </c>
      <c r="E3" s="112" t="s">
        <v>38964</v>
      </c>
      <c r="F3" s="113">
        <v>45930.890277777777</v>
      </c>
      <c r="G3" s="114">
        <f ca="1">IFERROR(NOW()-F3,"")</f>
        <v>0.19085231481585652</v>
      </c>
      <c r="H3" s="113">
        <v>45930.847372685188</v>
      </c>
      <c r="I3" s="110" t="str">
        <f>IFERROR(VLOOKUP(D3,DB!A:F,6,0),"")</f>
        <v>SCECO</v>
      </c>
      <c r="J3" s="110" t="str">
        <f>IFERROR(VLOOKUP(D3,DB!A:G,7,0),"")</f>
        <v>In progress</v>
      </c>
      <c r="K3" s="115" t="s">
        <v>39062</v>
      </c>
      <c r="L3" s="107" t="str">
        <f>IFERROR(VLOOKUP(D3,DB!A:I,9,0),"")</f>
        <v>Latis</v>
      </c>
    </row>
    <row r="4" spans="1:16" ht="15" customHeight="1">
      <c r="A4" s="110"/>
      <c r="B4" s="110" t="str">
        <f>IFERROR(VLOOKUP(D4,DB!A:K,11,0),"")</f>
        <v/>
      </c>
      <c r="C4" s="111"/>
      <c r="D4" s="107"/>
      <c r="E4" s="112"/>
      <c r="F4" s="113"/>
      <c r="G4" s="114">
        <f ca="1">IFERROR(NOW()-F4,"")</f>
        <v>45931.081130092593</v>
      </c>
      <c r="H4" s="113"/>
      <c r="I4" s="110" t="str">
        <f>IFERROR(VLOOKUP(D4,DB!A:F,6,0),"")</f>
        <v/>
      </c>
      <c r="J4" s="110" t="str">
        <f>IFERROR(VLOOKUP(D4,DB!A:G,7,0),"")</f>
        <v/>
      </c>
      <c r="K4" s="115"/>
      <c r="L4" s="107" t="str">
        <f>IFERROR(VLOOKUP(D4,DB!A:I,9,0),"")</f>
        <v/>
      </c>
    </row>
    <row r="5" spans="1:16" ht="15" customHeight="1">
      <c r="A5" s="110"/>
      <c r="B5" s="110" t="str">
        <f>IFERROR(VLOOKUP(D5,DB!A:K,11,0),"")</f>
        <v/>
      </c>
      <c r="C5" s="111"/>
      <c r="D5" s="107"/>
      <c r="E5" s="112"/>
      <c r="F5" s="113"/>
      <c r="G5" s="114">
        <f ca="1">IFERROR(NOW()-F5,"")</f>
        <v>45931.081130092593</v>
      </c>
      <c r="H5" s="113"/>
      <c r="I5" s="110" t="str">
        <f>IFERROR(VLOOKUP(D5,DB!A:F,6,0),"")</f>
        <v/>
      </c>
      <c r="J5" s="110" t="str">
        <f>IFERROR(VLOOKUP(D5,DB!A:G,7,0),"")</f>
        <v/>
      </c>
      <c r="K5" s="115"/>
      <c r="L5" s="107" t="str">
        <f>IFERROR(VLOOKUP(D5,DB!A:I,9,0),"")</f>
        <v/>
      </c>
    </row>
    <row r="6" spans="1:16" ht="15" customHeight="1">
      <c r="A6" s="110"/>
      <c r="B6" s="110" t="str">
        <f>IFERROR(VLOOKUP(D6,DB!A:K,11,0),"")</f>
        <v/>
      </c>
      <c r="C6" s="111"/>
      <c r="D6" s="107"/>
      <c r="E6" s="112"/>
      <c r="F6" s="113"/>
      <c r="G6" s="114">
        <f ca="1">IFERROR(NOW()-F6,"")</f>
        <v>45931.081130092593</v>
      </c>
      <c r="H6" s="113"/>
      <c r="I6" s="110" t="str">
        <f>IFERROR(VLOOKUP(D6,DB!A:F,6,0),"")</f>
        <v/>
      </c>
      <c r="J6" s="110" t="str">
        <f>IFERROR(VLOOKUP(D6,DB!A:G,7,0),"")</f>
        <v/>
      </c>
      <c r="K6" s="115"/>
      <c r="L6" s="107" t="str">
        <f>IFERROR(VLOOKUP(D6,DB!A:I,9,0),"")</f>
        <v/>
      </c>
    </row>
    <row r="7" spans="1:16" ht="15" customHeight="1">
      <c r="A7" s="110"/>
      <c r="B7" s="110" t="str">
        <f>IFERROR(VLOOKUP(D7,DB!A:K,11,0),"")</f>
        <v/>
      </c>
      <c r="C7" s="111"/>
      <c r="D7" s="107"/>
      <c r="E7" s="112"/>
      <c r="F7" s="113"/>
      <c r="G7" s="114">
        <f ca="1">IFERROR(NOW()-F7,"")</f>
        <v>45931.081130092593</v>
      </c>
      <c r="H7" s="113"/>
      <c r="I7" s="110" t="str">
        <f>IFERROR(VLOOKUP(D7,DB!A:F,6,0),"")</f>
        <v/>
      </c>
      <c r="J7" s="110" t="str">
        <f>IFERROR(VLOOKUP(D7,DB!A:G,7,0),"")</f>
        <v/>
      </c>
      <c r="K7" s="115"/>
      <c r="L7" s="107" t="str">
        <f>IFERROR(VLOOKUP(D7,DB!A:I,9,0),"")</f>
        <v/>
      </c>
    </row>
    <row r="8" spans="1:16" ht="15" customHeight="1">
      <c r="A8" s="110"/>
      <c r="B8" s="110" t="str">
        <f>IFERROR(VLOOKUP(D8,DB!A:K,11,0),"")</f>
        <v/>
      </c>
      <c r="C8" s="111"/>
      <c r="D8" s="107"/>
      <c r="E8" s="112"/>
      <c r="F8" s="113"/>
      <c r="G8" s="114">
        <f ca="1">IFERROR(NOW()-F8,"")</f>
        <v>45931.081130092593</v>
      </c>
      <c r="H8" s="113"/>
      <c r="I8" s="110" t="str">
        <f>IFERROR(VLOOKUP(D8,DB!A:F,6,0),"")</f>
        <v/>
      </c>
      <c r="J8" s="110" t="str">
        <f>IFERROR(VLOOKUP(D8,DB!A:G,7,0),"")</f>
        <v/>
      </c>
      <c r="K8" s="115"/>
      <c r="L8" s="107" t="str">
        <f>IFERROR(VLOOKUP(D8,DB!A:I,9,0),"")</f>
        <v/>
      </c>
    </row>
    <row r="9" spans="1:16" ht="15" customHeight="1">
      <c r="A9" s="110"/>
      <c r="B9" s="110" t="str">
        <f>IFERROR(VLOOKUP(D9,DB!A:K,11,0),"")</f>
        <v/>
      </c>
      <c r="C9" s="111"/>
      <c r="D9" s="107"/>
      <c r="E9" s="112"/>
      <c r="F9" s="113"/>
      <c r="G9" s="114">
        <f ca="1">IFERROR(NOW()-F9,"")</f>
        <v>45931.081130092593</v>
      </c>
      <c r="H9" s="113"/>
      <c r="I9" s="110" t="str">
        <f>IFERROR(VLOOKUP(D9,DB!A:F,6,0),"")</f>
        <v/>
      </c>
      <c r="J9" s="110" t="str">
        <f>IFERROR(VLOOKUP(D9,DB!A:G,7,0),"")</f>
        <v/>
      </c>
      <c r="K9" s="115"/>
      <c r="L9" s="107" t="str">
        <f>IFERROR(VLOOKUP(D9,DB!A:I,9,0),"")</f>
        <v/>
      </c>
    </row>
    <row r="10" spans="1:16" ht="15" customHeight="1">
      <c r="A10" s="110"/>
      <c r="B10" s="110" t="str">
        <f>IFERROR(VLOOKUP(D10,DB!A:K,11,0),"")</f>
        <v/>
      </c>
      <c r="C10" s="111"/>
      <c r="D10" s="107"/>
      <c r="E10" s="112"/>
      <c r="F10" s="113"/>
      <c r="G10" s="114">
        <f ca="1">IFERROR(NOW()-F10,"")</f>
        <v>45931.081130092593</v>
      </c>
      <c r="H10" s="113"/>
      <c r="I10" s="110" t="str">
        <f>IFERROR(VLOOKUP(D10,DB!A:F,6,0),"")</f>
        <v/>
      </c>
      <c r="J10" s="110" t="str">
        <f>IFERROR(VLOOKUP(D10,DB!A:G,7,0),"")</f>
        <v/>
      </c>
      <c r="K10" s="115"/>
      <c r="L10" s="107" t="str">
        <f>IFERROR(VLOOKUP(D10,DB!A:I,9,0),"")</f>
        <v/>
      </c>
    </row>
    <row r="11" spans="1:16" ht="15" customHeight="1">
      <c r="A11" s="110"/>
      <c r="B11" s="110" t="str">
        <f>IFERROR(VLOOKUP(D11,DB!A:K,11,0),"")</f>
        <v/>
      </c>
      <c r="C11" s="111"/>
      <c r="D11" s="107"/>
      <c r="E11" s="112"/>
      <c r="F11" s="113"/>
      <c r="G11" s="114">
        <f ca="1">IFERROR(NOW()-F11,"")</f>
        <v>45931.081130092593</v>
      </c>
      <c r="H11" s="113"/>
      <c r="I11" s="110" t="str">
        <f>IFERROR(VLOOKUP(D11,DB!A:F,6,0),"")</f>
        <v/>
      </c>
      <c r="J11" s="110" t="str">
        <f>IFERROR(VLOOKUP(D11,DB!A:G,7,0),"")</f>
        <v/>
      </c>
      <c r="K11" s="115"/>
      <c r="L11" s="107" t="str">
        <f>IFERROR(VLOOKUP(D11,DB!A:I,9,0),"")</f>
        <v/>
      </c>
    </row>
    <row r="12" spans="1:16" ht="15" customHeight="1">
      <c r="A12" s="110"/>
      <c r="B12" s="110" t="str">
        <f>IFERROR(VLOOKUP(D12,DB!A:K,11,0),"")</f>
        <v/>
      </c>
      <c r="C12" s="111"/>
      <c r="D12" s="107"/>
      <c r="E12" s="112"/>
      <c r="F12" s="113"/>
      <c r="G12" s="114">
        <f ca="1">IFERROR(NOW()-F12,"")</f>
        <v>45931.081130092593</v>
      </c>
      <c r="H12" s="113"/>
      <c r="I12" s="110" t="str">
        <f>IFERROR(VLOOKUP(D12,DB!A:F,6,0),"")</f>
        <v/>
      </c>
      <c r="J12" s="110" t="str">
        <f>IFERROR(VLOOKUP(D12,DB!A:G,7,0),"")</f>
        <v/>
      </c>
      <c r="K12" s="115"/>
      <c r="L12" s="107" t="str">
        <f>IFERROR(VLOOKUP(D12,DB!A:I,9,0),"")</f>
        <v/>
      </c>
    </row>
    <row r="13" spans="1:16" ht="15" customHeight="1">
      <c r="A13" s="110"/>
      <c r="B13" s="110" t="str">
        <f>IFERROR(VLOOKUP(D13,DB!A:K,11,0),"")</f>
        <v/>
      </c>
      <c r="C13" s="111"/>
      <c r="D13" s="107"/>
      <c r="E13" s="112"/>
      <c r="F13" s="113"/>
      <c r="G13" s="114">
        <f ca="1">IFERROR(NOW()-F13,"")</f>
        <v>45931.081130092593</v>
      </c>
      <c r="H13" s="113"/>
      <c r="I13" s="110" t="str">
        <f>IFERROR(VLOOKUP(D13,DB!A:F,6,0),"")</f>
        <v/>
      </c>
      <c r="J13" s="110" t="str">
        <f>IFERROR(VLOOKUP(D13,DB!A:G,7,0),"")</f>
        <v/>
      </c>
      <c r="K13" s="115"/>
      <c r="L13" s="107" t="str">
        <f>IFERROR(VLOOKUP(D13,DB!A:I,9,0),"")</f>
        <v/>
      </c>
    </row>
    <row r="14" spans="1:16" ht="15" customHeight="1">
      <c r="A14" s="110"/>
      <c r="B14" s="110" t="str">
        <f>IFERROR(VLOOKUP(D14,DB!A:K,11,0),"")</f>
        <v/>
      </c>
      <c r="C14" s="111"/>
      <c r="D14" s="107"/>
      <c r="E14" s="112"/>
      <c r="F14" s="113"/>
      <c r="G14" s="114">
        <f ca="1">IFERROR(NOW()-F14,"")</f>
        <v>45931.081130092593</v>
      </c>
      <c r="H14" s="113"/>
      <c r="I14" s="110" t="str">
        <f>IFERROR(VLOOKUP(D14,DB!A:F,6,0),"")</f>
        <v/>
      </c>
      <c r="J14" s="110" t="str">
        <f>IFERROR(VLOOKUP(D14,DB!A:G,7,0),"")</f>
        <v/>
      </c>
      <c r="K14" s="115"/>
      <c r="L14" s="107" t="str">
        <f>IFERROR(VLOOKUP(D14,DB!A:I,9,0),"")</f>
        <v/>
      </c>
    </row>
    <row r="15" spans="1:16" ht="15" customHeight="1">
      <c r="A15" s="110"/>
      <c r="B15" s="110" t="str">
        <f>IFERROR(VLOOKUP(D15,DB!A:K,11,0),"")</f>
        <v/>
      </c>
      <c r="C15" s="111"/>
      <c r="D15" s="107"/>
      <c r="E15" s="112"/>
      <c r="F15" s="113"/>
      <c r="G15" s="114">
        <f ca="1">IFERROR(NOW()-F15,"")</f>
        <v>45931.081130092593</v>
      </c>
      <c r="H15" s="113"/>
      <c r="I15" s="110" t="str">
        <f>IFERROR(VLOOKUP(D15,DB!A:F,6,0),"")</f>
        <v/>
      </c>
      <c r="J15" s="110" t="str">
        <f>IFERROR(VLOOKUP(D15,DB!A:G,7,0),"")</f>
        <v/>
      </c>
      <c r="K15" s="115"/>
      <c r="L15" s="107" t="str">
        <f>IFERROR(VLOOKUP(D15,DB!A:I,9,0),"")</f>
        <v/>
      </c>
    </row>
    <row r="16" spans="1:16" ht="15" customHeight="1">
      <c r="A16" s="110"/>
      <c r="B16" s="110" t="str">
        <f>IFERROR(VLOOKUP(D16,DB!A:K,11,0),"")</f>
        <v/>
      </c>
      <c r="C16" s="111"/>
      <c r="D16" s="107"/>
      <c r="E16" s="112"/>
      <c r="F16" s="113"/>
      <c r="G16" s="114">
        <f ca="1">IFERROR(NOW()-F16,"")</f>
        <v>45931.081130092593</v>
      </c>
      <c r="H16" s="113"/>
      <c r="I16" s="110" t="str">
        <f>IFERROR(VLOOKUP(D16,DB!A:F,6,0),"")</f>
        <v/>
      </c>
      <c r="J16" s="110" t="str">
        <f>IFERROR(VLOOKUP(D16,DB!A:G,7,0),"")</f>
        <v/>
      </c>
      <c r="K16" s="115"/>
      <c r="L16" s="107" t="str">
        <f>IFERROR(VLOOKUP(D16,DB!A:I,9,0),"")</f>
        <v/>
      </c>
    </row>
    <row r="17" spans="1:12" ht="15" customHeight="1">
      <c r="A17" s="110"/>
      <c r="B17" s="110" t="str">
        <f>IFERROR(VLOOKUP(D17,DB!A:K,11,0),"")</f>
        <v/>
      </c>
      <c r="C17" s="111"/>
      <c r="D17" s="107"/>
      <c r="E17" s="112"/>
      <c r="F17" s="113"/>
      <c r="G17" s="114">
        <f ca="1">IFERROR(NOW()-F17,"")</f>
        <v>45931.081130092593</v>
      </c>
      <c r="H17" s="113"/>
      <c r="I17" s="110" t="str">
        <f>IFERROR(VLOOKUP(D17,DB!A:F,6,0),"")</f>
        <v/>
      </c>
      <c r="J17" s="110" t="str">
        <f>IFERROR(VLOOKUP(D17,DB!A:G,7,0),"")</f>
        <v/>
      </c>
      <c r="K17" s="115"/>
      <c r="L17" s="107" t="str">
        <f>IFERROR(VLOOKUP(D17,DB!A:I,9,0),"")</f>
        <v/>
      </c>
    </row>
    <row r="18" spans="1:12" ht="15" customHeight="1">
      <c r="A18" s="110"/>
      <c r="B18" s="110" t="str">
        <f>IFERROR(VLOOKUP(D18,DB!A:K,11,0),"")</f>
        <v/>
      </c>
      <c r="C18" s="111"/>
      <c r="D18" s="107"/>
      <c r="E18" s="112"/>
      <c r="F18" s="113"/>
      <c r="G18" s="114">
        <f ca="1">IFERROR(NOW()-F18,"")</f>
        <v>45931.081130092593</v>
      </c>
      <c r="H18" s="113"/>
      <c r="I18" s="110" t="str">
        <f>IFERROR(VLOOKUP(D18,DB!A:F,6,0),"")</f>
        <v/>
      </c>
      <c r="J18" s="110" t="str">
        <f>IFERROR(VLOOKUP(D18,DB!A:G,7,0),"")</f>
        <v/>
      </c>
      <c r="K18" s="115"/>
      <c r="L18" s="107" t="str">
        <f>IFERROR(VLOOKUP(D18,DB!A:I,9,0),"")</f>
        <v/>
      </c>
    </row>
    <row r="19" spans="1:12" ht="15" customHeight="1">
      <c r="A19" s="110"/>
      <c r="B19" s="110" t="str">
        <f>IFERROR(VLOOKUP(D19,DB!A:K,11,0),"")</f>
        <v/>
      </c>
      <c r="C19" s="111"/>
      <c r="D19" s="107"/>
      <c r="E19" s="112"/>
      <c r="F19" s="113"/>
      <c r="G19" s="114">
        <f ca="1">IFERROR(NOW()-F19,"")</f>
        <v>45931.081130092593</v>
      </c>
      <c r="H19" s="113"/>
      <c r="I19" s="110" t="str">
        <f>IFERROR(VLOOKUP(D19,DB!A:F,6,0),"")</f>
        <v/>
      </c>
      <c r="J19" s="110" t="str">
        <f>IFERROR(VLOOKUP(D19,DB!A:G,7,0),"")</f>
        <v/>
      </c>
      <c r="K19" s="115"/>
      <c r="L19" s="107" t="str">
        <f>IFERROR(VLOOKUP(D19,DB!A:I,9,0),"")</f>
        <v/>
      </c>
    </row>
    <row r="20" spans="1:12" ht="15" customHeight="1">
      <c r="A20" s="110"/>
      <c r="B20" s="110" t="str">
        <f>IFERROR(VLOOKUP(D20,DB!A:K,11,0),"")</f>
        <v/>
      </c>
      <c r="C20" s="111"/>
      <c r="D20" s="107"/>
      <c r="E20" s="112"/>
      <c r="F20" s="113"/>
      <c r="G20" s="114">
        <f ca="1">IFERROR(NOW()-F20,"")</f>
        <v>45931.081130092593</v>
      </c>
      <c r="H20" s="113"/>
      <c r="I20" s="110" t="str">
        <f>IFERROR(VLOOKUP(D20,DB!A:F,6,0),"")</f>
        <v/>
      </c>
      <c r="J20" s="110" t="str">
        <f>IFERROR(VLOOKUP(D20,DB!A:G,7,0),"")</f>
        <v/>
      </c>
      <c r="K20" s="115"/>
      <c r="L20" s="107" t="str">
        <f>IFERROR(VLOOKUP(D20,DB!A:I,9,0),"")</f>
        <v/>
      </c>
    </row>
    <row r="21" spans="1:12" ht="15" customHeight="1">
      <c r="A21" s="110"/>
      <c r="B21" s="110" t="str">
        <f>IFERROR(VLOOKUP(D21,DB!A:K,11,0),"")</f>
        <v/>
      </c>
      <c r="C21" s="111"/>
      <c r="D21" s="107"/>
      <c r="E21" s="112"/>
      <c r="F21" s="113"/>
      <c r="G21" s="114">
        <f ca="1">IFERROR(NOW()-F21,"")</f>
        <v>45931.081130092593</v>
      </c>
      <c r="H21" s="113"/>
      <c r="I21" s="110" t="str">
        <f>IFERROR(VLOOKUP(D21,DB!A:F,6,0),"")</f>
        <v/>
      </c>
      <c r="J21" s="110" t="str">
        <f>IFERROR(VLOOKUP(D21,DB!A:G,7,0),"")</f>
        <v/>
      </c>
      <c r="K21" s="115"/>
      <c r="L21" s="107" t="str">
        <f>IFERROR(VLOOKUP(D21,DB!A:I,9,0),"")</f>
        <v/>
      </c>
    </row>
    <row r="22" spans="1:12" ht="15" customHeight="1">
      <c r="A22" s="110"/>
      <c r="B22" s="110" t="str">
        <f>IFERROR(VLOOKUP(D23,DB!A:K,11,0),"")</f>
        <v/>
      </c>
      <c r="C22" s="111"/>
      <c r="D22" s="145"/>
      <c r="E22" s="112"/>
      <c r="F22" s="113"/>
      <c r="G22" s="114">
        <f ca="1">IFERROR(NOW()-F22,"")</f>
        <v>45931.081130092593</v>
      </c>
      <c r="H22" s="113"/>
      <c r="I22" s="110" t="str">
        <f>IFERROR(VLOOKUP(D23,DB!A:F,6,0),"")</f>
        <v/>
      </c>
      <c r="J22" s="110" t="str">
        <f>IFERROR(VLOOKUP(D23,DB!A:G,7,0),"")</f>
        <v/>
      </c>
      <c r="K22" s="115"/>
      <c r="L22" s="107" t="str">
        <f>IFERROR(VLOOKUP(D23,DB!A:I,9,0),"")</f>
        <v/>
      </c>
    </row>
    <row r="23" spans="1:12" ht="15" customHeight="1">
      <c r="A23" s="110"/>
      <c r="B23" s="110" t="str">
        <f>IFERROR(VLOOKUP(#REF!,DB!A:K,11,0),"")</f>
        <v/>
      </c>
      <c r="C23" s="111"/>
      <c r="D23" s="107"/>
      <c r="E23" s="112"/>
      <c r="F23" s="113"/>
      <c r="G23" s="114">
        <f ca="1">IFERROR(NOW()-F23,"")</f>
        <v>45931.081130092593</v>
      </c>
      <c r="H23" s="113"/>
      <c r="I23" s="110" t="str">
        <f>IFERROR(VLOOKUP(#REF!,DB!A:F,6,0),"")</f>
        <v/>
      </c>
      <c r="J23" s="110" t="str">
        <f>IFERROR(VLOOKUP(#REF!,DB!A:G,7,0),"")</f>
        <v/>
      </c>
      <c r="K23" s="115"/>
      <c r="L23" s="107" t="str">
        <f>IFERROR(VLOOKUP(#REF!,DB!A:I,9,0),"")</f>
        <v/>
      </c>
    </row>
    <row r="24" spans="1:12" ht="15" customHeight="1">
      <c r="A24" s="110"/>
      <c r="B24" s="110" t="str">
        <f>IFERROR(VLOOKUP(D24,DB!A:K,11,0),"")</f>
        <v/>
      </c>
      <c r="C24" s="111"/>
      <c r="D24" s="107"/>
      <c r="E24" s="112"/>
      <c r="F24" s="113"/>
      <c r="G24" s="114">
        <f ca="1">IFERROR(NOW()-F24,"")</f>
        <v>45931.081130092593</v>
      </c>
      <c r="H24" s="113"/>
      <c r="I24" s="110" t="str">
        <f>IFERROR(VLOOKUP(D24,DB!A:F,6,0),"")</f>
        <v/>
      </c>
      <c r="J24" s="110" t="str">
        <f>IFERROR(VLOOKUP(D24,DB!A:G,7,0),"")</f>
        <v/>
      </c>
      <c r="K24" s="115"/>
      <c r="L24" s="107" t="str">
        <f>IFERROR(VLOOKUP(D24,DB!A:I,9,0),"")</f>
        <v/>
      </c>
    </row>
    <row r="25" spans="1:12" ht="15" customHeight="1">
      <c r="A25" s="110"/>
      <c r="B25" s="110" t="str">
        <f>IFERROR(VLOOKUP(D25,DB!A:K,11,0),"")</f>
        <v/>
      </c>
      <c r="C25" s="111"/>
      <c r="D25" s="107"/>
      <c r="E25" s="112"/>
      <c r="F25" s="113"/>
      <c r="G25" s="114">
        <f ca="1">IFERROR(NOW()-F25,"")</f>
        <v>45931.081130092593</v>
      </c>
      <c r="H25" s="113"/>
      <c r="I25" s="110" t="str">
        <f>IFERROR(VLOOKUP(D25,DB!A:F,6,0),"")</f>
        <v/>
      </c>
      <c r="J25" s="110" t="str">
        <f>IFERROR(VLOOKUP(D25,DB!A:G,7,0),"")</f>
        <v/>
      </c>
      <c r="K25" s="115"/>
      <c r="L25" s="107" t="str">
        <f>IFERROR(VLOOKUP(D25,DB!A:I,9,0),"")</f>
        <v/>
      </c>
    </row>
    <row r="26" spans="1:12" ht="15" customHeight="1">
      <c r="A26" s="110"/>
      <c r="B26" s="110" t="str">
        <f>IFERROR(VLOOKUP(D26,DB!A:K,11,0),"")</f>
        <v/>
      </c>
      <c r="C26" s="111"/>
      <c r="D26" s="107"/>
      <c r="E26" s="112"/>
      <c r="F26" s="113"/>
      <c r="G26" s="114">
        <f ca="1">IFERROR(NOW()-F26,"")</f>
        <v>45931.081130092593</v>
      </c>
      <c r="H26" s="113"/>
      <c r="I26" s="110" t="str">
        <f>IFERROR(VLOOKUP(D26,DB!A:F,6,0),"")</f>
        <v/>
      </c>
      <c r="J26" s="110" t="str">
        <f>IFERROR(VLOOKUP(D26,DB!A:G,7,0),"")</f>
        <v/>
      </c>
      <c r="K26" s="115"/>
      <c r="L26" s="107" t="str">
        <f>IFERROR(VLOOKUP(D26,DB!A:I,9,0),"")</f>
        <v/>
      </c>
    </row>
    <row r="27" spans="1:12" ht="15" customHeight="1">
      <c r="A27" s="110"/>
      <c r="B27" s="110" t="str">
        <f>IFERROR(VLOOKUP(D27,DB!A:K,11,0),"")</f>
        <v/>
      </c>
      <c r="C27" s="111"/>
      <c r="D27" s="107"/>
      <c r="E27" s="112"/>
      <c r="F27" s="113"/>
      <c r="G27" s="114">
        <f ca="1">IFERROR(NOW()-F27,"")</f>
        <v>45931.081130092593</v>
      </c>
      <c r="H27" s="113"/>
      <c r="I27" s="110" t="str">
        <f>IFERROR(VLOOKUP(D27,DB!A:F,6,0),"")</f>
        <v/>
      </c>
      <c r="J27" s="110" t="str">
        <f>IFERROR(VLOOKUP(D27,DB!A:G,7,0),"")</f>
        <v/>
      </c>
      <c r="K27" s="115"/>
      <c r="L27" s="107" t="str">
        <f>IFERROR(VLOOKUP(D27,DB!A:I,9,0),"")</f>
        <v/>
      </c>
    </row>
    <row r="28" spans="1:12" ht="15" customHeight="1">
      <c r="A28" s="110"/>
      <c r="B28" s="110" t="str">
        <f>IFERROR(VLOOKUP(D28,DB!A:K,11,0),"")</f>
        <v/>
      </c>
      <c r="C28" s="111"/>
      <c r="D28" s="107"/>
      <c r="E28" s="112"/>
      <c r="F28" s="113"/>
      <c r="G28" s="114">
        <f ca="1">IFERROR(NOW()-F28,"")</f>
        <v>45931.081130092593</v>
      </c>
      <c r="H28" s="113"/>
      <c r="I28" s="110" t="str">
        <f>IFERROR(VLOOKUP(D28,DB!A:F,6,0),"")</f>
        <v/>
      </c>
      <c r="J28" s="110" t="str">
        <f>IFERROR(VLOOKUP(D28,DB!A:G,7,0),"")</f>
        <v/>
      </c>
      <c r="K28" s="115"/>
      <c r="L28" s="107" t="str">
        <f>IFERROR(VLOOKUP(D28,DB!A:I,9,0),"")</f>
        <v/>
      </c>
    </row>
    <row r="29" spans="1:12" ht="15" customHeight="1">
      <c r="A29" s="110"/>
      <c r="B29" s="110" t="str">
        <f>IFERROR(VLOOKUP(D29,DB!A:K,11,0),"")</f>
        <v/>
      </c>
      <c r="C29" s="111"/>
      <c r="D29" s="107"/>
      <c r="E29" s="112"/>
      <c r="F29" s="113"/>
      <c r="G29" s="114">
        <f ca="1">IFERROR(NOW()-F29,"")</f>
        <v>45931.081130092593</v>
      </c>
      <c r="H29" s="113"/>
      <c r="I29" s="110" t="str">
        <f>IFERROR(VLOOKUP(D29,DB!A:F,6,0),"")</f>
        <v/>
      </c>
      <c r="J29" s="110" t="str">
        <f>IFERROR(VLOOKUP(D29,DB!A:G,7,0),"")</f>
        <v/>
      </c>
      <c r="K29" s="115"/>
      <c r="L29" s="107" t="str">
        <f>IFERROR(VLOOKUP(D29,DB!A:I,9,0),"")</f>
        <v/>
      </c>
    </row>
    <row r="30" spans="1:12" ht="15" customHeight="1">
      <c r="A30" s="110"/>
      <c r="B30" s="110" t="str">
        <f>IFERROR(VLOOKUP(D30,DB!A:K,11,0),"")</f>
        <v/>
      </c>
      <c r="C30" s="111"/>
      <c r="D30" s="107"/>
      <c r="E30" s="112"/>
      <c r="F30" s="113"/>
      <c r="G30" s="114">
        <f ca="1">IFERROR(NOW()-F30,"")</f>
        <v>45931.081130092593</v>
      </c>
      <c r="H30" s="113"/>
      <c r="I30" s="110" t="str">
        <f>IFERROR(VLOOKUP(D30,DB!A:F,6,0),"")</f>
        <v/>
      </c>
      <c r="J30" s="110" t="str">
        <f>IFERROR(VLOOKUP(D30,DB!A:G,7,0),"")</f>
        <v/>
      </c>
      <c r="K30" s="115"/>
      <c r="L30" s="107" t="str">
        <f>IFERROR(VLOOKUP(D30,DB!A:I,9,0),"")</f>
        <v/>
      </c>
    </row>
    <row r="31" spans="1:12" ht="15" customHeight="1">
      <c r="A31" s="110"/>
      <c r="B31" s="110" t="str">
        <f>IFERROR(VLOOKUP(D31,DB!A:K,11,0),"")</f>
        <v/>
      </c>
      <c r="C31" s="111"/>
      <c r="D31" s="107"/>
      <c r="E31" s="112"/>
      <c r="F31" s="113"/>
      <c r="G31" s="114">
        <f ca="1">IFERROR(NOW()-F31,"")</f>
        <v>45931.081130092593</v>
      </c>
      <c r="H31" s="113"/>
      <c r="I31" s="110" t="str">
        <f>IFERROR(VLOOKUP(D31,DB!A:F,6,0),"")</f>
        <v/>
      </c>
      <c r="J31" s="110" t="str">
        <f>IFERROR(VLOOKUP(D31,DB!A:G,7,0),"")</f>
        <v/>
      </c>
      <c r="K31" s="115"/>
      <c r="L31" s="107" t="str">
        <f>IFERROR(VLOOKUP(D31,DB!A:I,9,0),"")</f>
        <v/>
      </c>
    </row>
    <row r="32" spans="1:12" ht="15" customHeight="1">
      <c r="A32" s="110"/>
      <c r="B32" s="110" t="str">
        <f>IFERROR(VLOOKUP(D32,DB!A:K,11,0),"")</f>
        <v/>
      </c>
      <c r="C32" s="111"/>
      <c r="D32" s="107"/>
      <c r="E32" s="112"/>
      <c r="F32" s="113"/>
      <c r="G32" s="114">
        <f ca="1">IFERROR(NOW()-F32,"")</f>
        <v>45931.081130092593</v>
      </c>
      <c r="H32" s="113"/>
      <c r="I32" s="110" t="str">
        <f>IFERROR(VLOOKUP(D32,DB!A:F,6,0),"")</f>
        <v/>
      </c>
      <c r="J32" s="110" t="str">
        <f>IFERROR(VLOOKUP(D32,DB!A:G,7,0),"")</f>
        <v/>
      </c>
      <c r="K32" s="115"/>
      <c r="L32" s="107" t="str">
        <f>IFERROR(VLOOKUP(D32,DB!A:I,9,0),"")</f>
        <v/>
      </c>
    </row>
    <row r="33" spans="1:12" ht="15" customHeight="1">
      <c r="A33" s="110"/>
      <c r="B33" s="110" t="str">
        <f>IFERROR(VLOOKUP(D33,DB!A:K,11,0),"")</f>
        <v/>
      </c>
      <c r="C33" s="111"/>
      <c r="D33" s="107"/>
      <c r="E33" s="112"/>
      <c r="F33" s="113"/>
      <c r="G33" s="114">
        <f ca="1">IFERROR(NOW()-F33,"")</f>
        <v>45931.081130092593</v>
      </c>
      <c r="H33" s="113"/>
      <c r="I33" s="110" t="str">
        <f>IFERROR(VLOOKUP(D33,DB!A:F,6,0),"")</f>
        <v/>
      </c>
      <c r="J33" s="110" t="str">
        <f>IFERROR(VLOOKUP(D33,DB!A:G,7,0),"")</f>
        <v/>
      </c>
      <c r="K33" s="115"/>
      <c r="L33" s="107" t="str">
        <f>IFERROR(VLOOKUP(D33,DB!A:I,9,0),"")</f>
        <v/>
      </c>
    </row>
    <row r="34" spans="1:12" ht="15" customHeight="1">
      <c r="A34" s="110"/>
      <c r="B34" s="110" t="str">
        <f>IFERROR(VLOOKUP(D34,DB!A:K,11,0),"")</f>
        <v/>
      </c>
      <c r="C34" s="111"/>
      <c r="D34" s="107"/>
      <c r="E34" s="112"/>
      <c r="F34" s="113"/>
      <c r="G34" s="114">
        <f ca="1">IFERROR(NOW()-F34,"")</f>
        <v>45931.081130092593</v>
      </c>
      <c r="H34" s="113"/>
      <c r="I34" s="110" t="str">
        <f>IFERROR(VLOOKUP(D34,DB!A:F,6,0),"")</f>
        <v/>
      </c>
      <c r="J34" s="110" t="str">
        <f>IFERROR(VLOOKUP(D34,DB!A:G,7,0),"")</f>
        <v/>
      </c>
      <c r="K34" s="115"/>
      <c r="L34" s="107" t="str">
        <f>IFERROR(VLOOKUP(D34,DB!A:I,9,0),"")</f>
        <v/>
      </c>
    </row>
    <row r="35" spans="1:12" ht="15" customHeight="1">
      <c r="A35" s="110"/>
      <c r="B35" s="110" t="str">
        <f>IFERROR(VLOOKUP(D35,DB!A:K,11,0),"")</f>
        <v/>
      </c>
      <c r="C35" s="111"/>
      <c r="D35" s="107"/>
      <c r="E35" s="112"/>
      <c r="F35" s="113"/>
      <c r="G35" s="114">
        <f ca="1">IFERROR(NOW()-F35,"")</f>
        <v>45931.081130092593</v>
      </c>
      <c r="H35" s="113"/>
      <c r="I35" s="110" t="str">
        <f>IFERROR(VLOOKUP(D35,DB!A:F,6,0),"")</f>
        <v/>
      </c>
      <c r="J35" s="110" t="str">
        <f>IFERROR(VLOOKUP(D35,DB!A:G,7,0),"")</f>
        <v/>
      </c>
      <c r="K35" s="115"/>
      <c r="L35" s="107" t="str">
        <f>IFERROR(VLOOKUP(D35,DB!A:I,9,0),"")</f>
        <v/>
      </c>
    </row>
    <row r="36" spans="1:12" ht="15" customHeight="1">
      <c r="A36" s="110"/>
      <c r="B36" s="110" t="str">
        <f>IFERROR(VLOOKUP(D36,DB!A:K,11,0),"")</f>
        <v/>
      </c>
      <c r="C36" s="111"/>
      <c r="D36" s="107"/>
      <c r="E36" s="112"/>
      <c r="F36" s="113"/>
      <c r="G36" s="114">
        <f ca="1">IFERROR(NOW()-F36,"")</f>
        <v>45931.081130092593</v>
      </c>
      <c r="H36" s="113"/>
      <c r="I36" s="110" t="str">
        <f>IFERROR(VLOOKUP(D36,DB!A:F,6,0),"")</f>
        <v/>
      </c>
      <c r="J36" s="110" t="str">
        <f>IFERROR(VLOOKUP(D36,DB!A:G,7,0),"")</f>
        <v/>
      </c>
      <c r="K36" s="115"/>
      <c r="L36" s="107" t="str">
        <f>IFERROR(VLOOKUP(D36,DB!A:I,9,0),"")</f>
        <v/>
      </c>
    </row>
  </sheetData>
  <dataValidations count="2">
    <dataValidation allowBlank="1" showInputMessage="1" showErrorMessage="1" sqref="E1" xr:uid="{A4F81451-56CC-4543-9497-104C4E44EE4B}"/>
    <dataValidation type="list" allowBlank="1" showInputMessage="1" showErrorMessage="1" sqref="E2:E36" xr:uid="{2A809275-E771-426E-9FF8-90F185D91571}">
      <formula1>"Major,Critical,Emergency"</formula1>
    </dataValidation>
  </dataValidation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F2015-75B3-4BDC-885D-481AC887CC0A}">
  <sheetPr>
    <tabColor rgb="FF00FFFF"/>
  </sheetPr>
  <dimension ref="A1:M1394"/>
  <sheetViews>
    <sheetView workbookViewId="0">
      <selection activeCell="D6" sqref="D6"/>
    </sheetView>
  </sheetViews>
  <sheetFormatPr defaultColWidth="11.19921875" defaultRowHeight="14.25"/>
  <cols>
    <col min="1" max="1" width="20.19921875" style="40" customWidth="1"/>
    <col min="2" max="3" width="5.3984375" style="40" customWidth="1"/>
    <col min="4" max="4" width="8.5" style="40" customWidth="1"/>
    <col min="5" max="5" width="8.796875" style="40" customWidth="1"/>
    <col min="6" max="6" width="15.19921875" style="41" customWidth="1"/>
    <col min="7" max="7" width="10" style="42" customWidth="1"/>
    <col min="8" max="8" width="16.3984375" style="41" customWidth="1"/>
    <col min="9" max="9" width="10.296875" style="40" customWidth="1"/>
    <col min="10" max="10" width="10.19921875" style="40" customWidth="1"/>
    <col min="11" max="11" width="57.296875" style="40" customWidth="1"/>
    <col min="12" max="12" width="6.5" style="40" customWidth="1"/>
    <col min="13" max="16384" width="11.19921875" style="40"/>
  </cols>
  <sheetData>
    <row r="1" spans="1:13" s="46" customFormat="1" ht="48.75" customHeight="1">
      <c r="A1" s="43" t="s">
        <v>38953</v>
      </c>
      <c r="B1" s="43" t="s">
        <v>38954</v>
      </c>
      <c r="C1" s="43" t="s">
        <v>38955</v>
      </c>
      <c r="D1" s="43" t="s">
        <v>144</v>
      </c>
      <c r="E1" s="43" t="s">
        <v>38956</v>
      </c>
      <c r="F1" s="44" t="s">
        <v>38957</v>
      </c>
      <c r="G1" s="45" t="s">
        <v>38958</v>
      </c>
      <c r="H1" s="44" t="s">
        <v>38959</v>
      </c>
      <c r="I1" s="43" t="s">
        <v>38960</v>
      </c>
      <c r="J1" s="43" t="s">
        <v>38961</v>
      </c>
      <c r="K1" s="43" t="s">
        <v>38962</v>
      </c>
      <c r="L1" s="43" t="s">
        <v>8</v>
      </c>
      <c r="M1" s="108"/>
    </row>
    <row r="2" spans="1:13" ht="15">
      <c r="A2" s="37" t="s">
        <v>39063</v>
      </c>
      <c r="B2" s="37" t="str">
        <f>IFERROR(VLOOKUP(D2,DB!A:K,11,0),"")</f>
        <v>R5</v>
      </c>
      <c r="C2" s="37">
        <v>3</v>
      </c>
      <c r="D2" s="37" t="s">
        <v>36000</v>
      </c>
      <c r="E2" s="37" t="s">
        <v>38964</v>
      </c>
      <c r="F2" s="38">
        <v>45891.832060185188</v>
      </c>
      <c r="G2" s="39">
        <f t="shared" ref="G2" ca="1" si="0">IFERROR(NOW()-F2,"-")</f>
        <v>39.249069907404191</v>
      </c>
      <c r="H2" s="38">
        <v>45891.790393518517</v>
      </c>
      <c r="I2" s="37" t="str">
        <f>IFERROR(VLOOKUP(D2,DB!A:F,6,0),"")</f>
        <v>Generator-SG</v>
      </c>
      <c r="J2" s="37" t="str">
        <f>IFERROR(VLOOKUP(D2,DB!A:G,7,0),"")</f>
        <v>Vandalized</v>
      </c>
      <c r="K2" s="37" t="s">
        <v>39064</v>
      </c>
      <c r="L2" s="37" t="str">
        <f>IFERROR(VLOOKUP(D2,DB!A:I,9,0),"")</f>
        <v>Latis</v>
      </c>
      <c r="M2" s="139"/>
    </row>
    <row r="3" spans="1:13" ht="30.75">
      <c r="A3" s="37" t="s">
        <v>39065</v>
      </c>
      <c r="B3" s="37" t="str">
        <f>IFERROR(VLOOKUP(D3,DB!A:K,11,0),"")</f>
        <v>R5</v>
      </c>
      <c r="C3" s="37">
        <v>1</v>
      </c>
      <c r="D3" s="37" t="s">
        <v>31295</v>
      </c>
      <c r="E3" s="37" t="s">
        <v>38967</v>
      </c>
      <c r="F3" s="38">
        <v>45926.188877314817</v>
      </c>
      <c r="G3" s="39">
        <f ca="1">IFERROR(NOW()-F3,"-")</f>
        <v>4.892252777775866</v>
      </c>
      <c r="H3" s="38">
        <v>45926.158159722225</v>
      </c>
      <c r="I3" s="37" t="str">
        <f>IFERROR(VLOOKUP(D3,DB!A:F,6,0),"")</f>
        <v>SCECO</v>
      </c>
      <c r="J3" s="37" t="str">
        <f>IFERROR(VLOOKUP(D3,DB!A:G,7,0),"")</f>
        <v>Good</v>
      </c>
      <c r="K3" s="37" t="s">
        <v>39066</v>
      </c>
      <c r="L3" s="37" t="str">
        <f>IFERROR(VLOOKUP(D3,DB!A:I,9,0),"")</f>
        <v>Latis</v>
      </c>
      <c r="M3" s="139"/>
    </row>
    <row r="4" spans="1:13" ht="15">
      <c r="A4" s="37"/>
      <c r="B4" s="37" t="str">
        <f>IFERROR(VLOOKUP(D4,DB!A:K,11,0),"")</f>
        <v/>
      </c>
      <c r="C4" s="37"/>
      <c r="D4" s="37"/>
      <c r="E4" s="37"/>
      <c r="F4" s="38"/>
      <c r="G4" s="39">
        <f ca="1">IFERROR(NOW()-F4,"-")</f>
        <v>45931.081130092593</v>
      </c>
      <c r="H4" s="38"/>
      <c r="I4" s="37" t="str">
        <f>IFERROR(VLOOKUP(D4,DB!A:F,6,0),"")</f>
        <v/>
      </c>
      <c r="J4" s="37" t="str">
        <f>IFERROR(VLOOKUP(D4,DB!A:G,7,0),"")</f>
        <v/>
      </c>
      <c r="K4" s="37"/>
      <c r="L4" s="37" t="str">
        <f>IFERROR(VLOOKUP(D4,DB!A:I,9,0),"")</f>
        <v/>
      </c>
      <c r="M4" s="139"/>
    </row>
    <row r="5" spans="1:13" ht="15">
      <c r="A5" s="37"/>
      <c r="B5" s="37" t="str">
        <f>IFERROR(VLOOKUP(D5,DB!A:K,11,0),"")</f>
        <v/>
      </c>
      <c r="C5" s="37"/>
      <c r="D5" s="37"/>
      <c r="E5" s="37"/>
      <c r="F5" s="38"/>
      <c r="G5" s="39">
        <f ca="1">IFERROR(NOW()-F5,"-")</f>
        <v>45931.081130092593</v>
      </c>
      <c r="H5" s="38"/>
      <c r="I5" s="37" t="str">
        <f>IFERROR(VLOOKUP(D5,DB!A:F,6,0),"")</f>
        <v/>
      </c>
      <c r="J5" s="37" t="str">
        <f>IFERROR(VLOOKUP(D5,DB!A:G,7,0),"")</f>
        <v/>
      </c>
      <c r="K5" s="37"/>
      <c r="L5" s="37" t="str">
        <f>IFERROR(VLOOKUP(D5,DB!A:I,9,0),"")</f>
        <v/>
      </c>
      <c r="M5" s="139"/>
    </row>
    <row r="6" spans="1:13" ht="15">
      <c r="A6" s="37"/>
      <c r="B6" s="37" t="str">
        <f>IFERROR(VLOOKUP(D6,DB!A:K,11,0),"")</f>
        <v/>
      </c>
      <c r="C6" s="37"/>
      <c r="D6" s="37"/>
      <c r="E6" s="37"/>
      <c r="F6" s="38"/>
      <c r="G6" s="39">
        <f ca="1">IFERROR(NOW()-F6,"-")</f>
        <v>45931.081130092593</v>
      </c>
      <c r="H6" s="38"/>
      <c r="I6" s="37" t="str">
        <f>IFERROR(VLOOKUP(D6,DB!A:F,6,0),"")</f>
        <v/>
      </c>
      <c r="J6" s="37" t="str">
        <f>IFERROR(VLOOKUP(D6,DB!A:G,7,0),"")</f>
        <v/>
      </c>
      <c r="K6" s="37"/>
      <c r="L6" s="37" t="str">
        <f>IFERROR(VLOOKUP(D6,DB!A:I,9,0),"")</f>
        <v/>
      </c>
      <c r="M6" s="139"/>
    </row>
    <row r="7" spans="1:13" ht="15">
      <c r="A7" s="37"/>
      <c r="B7" s="37" t="str">
        <f>IFERROR(VLOOKUP(D7,DB!A:K,11,0),"")</f>
        <v/>
      </c>
      <c r="C7" s="37"/>
      <c r="D7" s="37"/>
      <c r="E7" s="37"/>
      <c r="F7" s="38"/>
      <c r="G7" s="39">
        <f ca="1">IFERROR(NOW()-F7,"-")</f>
        <v>45931.081130092593</v>
      </c>
      <c r="H7" s="38"/>
      <c r="I7" s="37" t="str">
        <f>IFERROR(VLOOKUP(D7,DB!A:F,6,0),"")</f>
        <v/>
      </c>
      <c r="J7" s="37" t="str">
        <f>IFERROR(VLOOKUP(D7,DB!A:G,7,0),"")</f>
        <v/>
      </c>
      <c r="K7" s="37"/>
      <c r="L7" s="37" t="str">
        <f>IFERROR(VLOOKUP(D7,DB!A:I,9,0),"")</f>
        <v/>
      </c>
      <c r="M7" s="139"/>
    </row>
    <row r="8" spans="1:13" ht="15">
      <c r="A8" s="37"/>
      <c r="B8" s="37" t="str">
        <f>IFERROR(VLOOKUP(D8,DB!A:K,11,0),"")</f>
        <v/>
      </c>
      <c r="C8" s="37"/>
      <c r="D8" s="37"/>
      <c r="E8" s="37"/>
      <c r="F8" s="38"/>
      <c r="G8" s="39">
        <f ca="1">IFERROR(NOW()-F8,"-")</f>
        <v>45931.081130092593</v>
      </c>
      <c r="H8" s="38"/>
      <c r="I8" s="37" t="str">
        <f>IFERROR(VLOOKUP(D8,DB!A:F,6,0),"")</f>
        <v/>
      </c>
      <c r="J8" s="37" t="str">
        <f>IFERROR(VLOOKUP(D8,DB!A:G,7,0),"")</f>
        <v/>
      </c>
      <c r="K8" s="37"/>
      <c r="L8" s="37" t="str">
        <f>IFERROR(VLOOKUP(D8,DB!A:I,9,0),"")</f>
        <v/>
      </c>
      <c r="M8" s="139"/>
    </row>
    <row r="9" spans="1:13" ht="15">
      <c r="A9" s="37"/>
      <c r="B9" s="37" t="str">
        <f>IFERROR(VLOOKUP(D9,DB!A:K,11,0),"")</f>
        <v/>
      </c>
      <c r="C9" s="37"/>
      <c r="D9" s="37"/>
      <c r="E9" s="37"/>
      <c r="F9" s="38"/>
      <c r="G9" s="39">
        <f ca="1">IFERROR(NOW()-F9,"-")</f>
        <v>45931.081130092593</v>
      </c>
      <c r="H9" s="38"/>
      <c r="I9" s="37" t="str">
        <f>IFERROR(VLOOKUP(D9,DB!A:F,6,0),"")</f>
        <v/>
      </c>
      <c r="J9" s="37" t="str">
        <f>IFERROR(VLOOKUP(D9,DB!A:G,7,0),"")</f>
        <v/>
      </c>
      <c r="K9" s="37"/>
      <c r="L9" s="37" t="str">
        <f>IFERROR(VLOOKUP(D9,DB!A:I,9,0),"")</f>
        <v/>
      </c>
      <c r="M9" s="139"/>
    </row>
    <row r="10" spans="1:13" ht="15">
      <c r="A10" s="37"/>
      <c r="B10" s="37" t="str">
        <f>IFERROR(VLOOKUP(D10,DB!A:K,11,0),"")</f>
        <v/>
      </c>
      <c r="C10" s="37"/>
      <c r="D10" s="140"/>
      <c r="E10" s="37"/>
      <c r="F10" s="38"/>
      <c r="G10" s="39">
        <f ca="1">IFERROR(NOW()-F10,"-")</f>
        <v>45931.081130092593</v>
      </c>
      <c r="H10" s="38"/>
      <c r="I10" s="37" t="str">
        <f>IFERROR(VLOOKUP(D10,DB!A:F,6,0),"")</f>
        <v/>
      </c>
      <c r="J10" s="37" t="str">
        <f>IFERROR(VLOOKUP(D10,DB!A:G,7,0),"")</f>
        <v/>
      </c>
      <c r="K10" s="37"/>
      <c r="L10" s="37" t="str">
        <f>IFERROR(VLOOKUP(D10,DB!A:I,9,0),"")</f>
        <v/>
      </c>
      <c r="M10" s="139"/>
    </row>
    <row r="11" spans="1:13" ht="15">
      <c r="A11" s="37"/>
      <c r="B11" s="37" t="str">
        <f>IFERROR(VLOOKUP(D11,DB!A:K,11,0),"")</f>
        <v/>
      </c>
      <c r="C11" s="37"/>
      <c r="D11" s="37"/>
      <c r="E11" s="37"/>
      <c r="F11" s="38"/>
      <c r="G11" s="39">
        <f ca="1">IFERROR(NOW()-F11,"-")</f>
        <v>45931.081130092593</v>
      </c>
      <c r="H11" s="38"/>
      <c r="I11" s="37" t="str">
        <f>IFERROR(VLOOKUP(D11,DB!A:F,6,0),"")</f>
        <v/>
      </c>
      <c r="J11" s="37" t="str">
        <f>IFERROR(VLOOKUP(D11,DB!A:G,7,0),"")</f>
        <v/>
      </c>
      <c r="K11" s="37"/>
      <c r="L11" s="37" t="str">
        <f>IFERROR(VLOOKUP(D11,DB!A:I,9,0),"")</f>
        <v/>
      </c>
      <c r="M11" s="139"/>
    </row>
    <row r="12" spans="1:13" ht="15">
      <c r="A12" s="37"/>
      <c r="B12" s="37" t="str">
        <f>IFERROR(VLOOKUP(D12,DB!A:K,11,0),"")</f>
        <v/>
      </c>
      <c r="C12" s="37"/>
      <c r="D12" s="144"/>
      <c r="E12" s="37"/>
      <c r="F12" s="38"/>
      <c r="G12" s="39">
        <f ca="1">IFERROR(NOW()-F12,"-")</f>
        <v>45931.081130092593</v>
      </c>
      <c r="H12" s="38"/>
      <c r="I12" s="37" t="str">
        <f>IFERROR(VLOOKUP(D12,DB!A:F,6,0),"")</f>
        <v/>
      </c>
      <c r="J12" s="37" t="str">
        <f>IFERROR(VLOOKUP(D12,DB!A:G,7,0),"")</f>
        <v/>
      </c>
      <c r="K12" s="37"/>
      <c r="L12" s="37" t="str">
        <f>IFERROR(VLOOKUP(D12,DB!A:I,9,0),"")</f>
        <v/>
      </c>
      <c r="M12" s="139"/>
    </row>
    <row r="13" spans="1:13" ht="15">
      <c r="A13" s="37"/>
      <c r="B13" s="37" t="str">
        <f>IFERROR(VLOOKUP(D13,DB!A:K,11,0),"")</f>
        <v/>
      </c>
      <c r="C13" s="37"/>
      <c r="D13" s="37"/>
      <c r="E13" s="37"/>
      <c r="F13" s="38"/>
      <c r="G13" s="39">
        <f ca="1">IFERROR(NOW()-F13,"-")</f>
        <v>45931.081130092593</v>
      </c>
      <c r="H13" s="38"/>
      <c r="I13" s="37" t="str">
        <f>IFERROR(VLOOKUP(D13,DB!A:F,6,0),"")</f>
        <v/>
      </c>
      <c r="J13" s="37" t="str">
        <f>IFERROR(VLOOKUP(D13,DB!A:G,7,0),"")</f>
        <v/>
      </c>
      <c r="K13" s="37"/>
      <c r="L13" s="37" t="str">
        <f>IFERROR(VLOOKUP(D13,DB!A:I,9,0),"")</f>
        <v/>
      </c>
      <c r="M13" s="139"/>
    </row>
    <row r="14" spans="1:13" ht="15">
      <c r="A14" s="37"/>
      <c r="B14" s="37" t="str">
        <f>IFERROR(VLOOKUP(D14,DB!A:K,11,0),"")</f>
        <v/>
      </c>
      <c r="C14" s="37"/>
      <c r="D14" s="37"/>
      <c r="E14" s="37"/>
      <c r="F14" s="38"/>
      <c r="G14" s="39">
        <f ca="1">IFERROR(NOW()-F14,"-")</f>
        <v>45931.081130092593</v>
      </c>
      <c r="H14" s="38"/>
      <c r="I14" s="37" t="str">
        <f>IFERROR(VLOOKUP(D14,DB!A:F,6,0),"")</f>
        <v/>
      </c>
      <c r="J14" s="37" t="str">
        <f>IFERROR(VLOOKUP(D14,DB!A:G,7,0),"")</f>
        <v/>
      </c>
      <c r="K14" s="37"/>
      <c r="L14" s="37" t="str">
        <f>IFERROR(VLOOKUP(D14,DB!A:I,9,0),"")</f>
        <v/>
      </c>
      <c r="M14" s="139"/>
    </row>
    <row r="15" spans="1:13" ht="15">
      <c r="A15" s="37"/>
      <c r="B15" s="37" t="str">
        <f>IFERROR(VLOOKUP(D15,DB!A:K,11,0),"")</f>
        <v/>
      </c>
      <c r="C15" s="37"/>
      <c r="D15" s="37"/>
      <c r="E15" s="37"/>
      <c r="F15" s="38"/>
      <c r="G15" s="39">
        <f ca="1">IFERROR(NOW()-F15,"-")</f>
        <v>45931.081130092593</v>
      </c>
      <c r="H15" s="38"/>
      <c r="I15" s="37" t="str">
        <f>IFERROR(VLOOKUP(D15,DB!A:F,6,0),"")</f>
        <v/>
      </c>
      <c r="J15" s="37" t="str">
        <f>IFERROR(VLOOKUP(D15,DB!A:G,7,0),"")</f>
        <v/>
      </c>
      <c r="K15" s="37"/>
      <c r="L15" s="37" t="str">
        <f>IFERROR(VLOOKUP(D15,DB!A:I,9,0),"")</f>
        <v/>
      </c>
      <c r="M15" s="139"/>
    </row>
    <row r="16" spans="1:13" ht="15">
      <c r="A16" s="37"/>
      <c r="B16" s="37" t="str">
        <f>IFERROR(VLOOKUP(D16,DB!A:K,11,0),"")</f>
        <v/>
      </c>
      <c r="C16" s="37"/>
      <c r="D16" s="37"/>
      <c r="E16" s="37"/>
      <c r="F16" s="38"/>
      <c r="G16" s="39">
        <f ca="1">IFERROR(NOW()-F16,"-")</f>
        <v>45931.081130092593</v>
      </c>
      <c r="H16" s="38"/>
      <c r="I16" s="37" t="str">
        <f>IFERROR(VLOOKUP(D16,DB!A:F,6,0),"")</f>
        <v/>
      </c>
      <c r="J16" s="37" t="str">
        <f>IFERROR(VLOOKUP(D16,DB!A:G,7,0),"")</f>
        <v/>
      </c>
      <c r="K16" s="37"/>
      <c r="L16" s="37" t="str">
        <f>IFERROR(VLOOKUP(D16,DB!A:I,9,0),"")</f>
        <v/>
      </c>
      <c r="M16" s="139"/>
    </row>
    <row r="17" spans="1:13" ht="15">
      <c r="A17" s="37"/>
      <c r="B17" s="37" t="str">
        <f>IFERROR(VLOOKUP(D17,DB!A:K,11,0),"")</f>
        <v/>
      </c>
      <c r="C17" s="37"/>
      <c r="D17" s="37"/>
      <c r="E17" s="37"/>
      <c r="F17" s="38"/>
      <c r="G17" s="39">
        <f ca="1">IFERROR(NOW()-F17,"-")</f>
        <v>45931.081130092593</v>
      </c>
      <c r="H17" s="38"/>
      <c r="I17" s="37" t="str">
        <f>IFERROR(VLOOKUP(D17,DB!A:F,6,0),"")</f>
        <v/>
      </c>
      <c r="J17" s="37" t="str">
        <f>IFERROR(VLOOKUP(D17,DB!A:G,7,0),"")</f>
        <v/>
      </c>
      <c r="K17" s="37"/>
      <c r="L17" s="37" t="str">
        <f>IFERROR(VLOOKUP(D17,DB!A:I,9,0),"")</f>
        <v/>
      </c>
      <c r="M17" s="139"/>
    </row>
    <row r="18" spans="1:13" ht="15">
      <c r="A18" s="37"/>
      <c r="B18" s="37" t="str">
        <f>IFERROR(VLOOKUP(D18,DB!A:K,11,0),"")</f>
        <v/>
      </c>
      <c r="C18" s="37"/>
      <c r="D18" s="37"/>
      <c r="E18" s="37"/>
      <c r="F18" s="38"/>
      <c r="G18" s="39">
        <f ca="1">IFERROR(NOW()-F18,"-")</f>
        <v>45931.081130092593</v>
      </c>
      <c r="H18" s="38"/>
      <c r="I18" s="37" t="str">
        <f>IFERROR(VLOOKUP(D18,DB!A:F,6,0),"")</f>
        <v/>
      </c>
      <c r="J18" s="37" t="str">
        <f>IFERROR(VLOOKUP(D18,DB!A:G,7,0),"")</f>
        <v/>
      </c>
      <c r="K18" s="37"/>
      <c r="L18" s="37" t="str">
        <f>IFERROR(VLOOKUP(D18,DB!A:I,9,0),"")</f>
        <v/>
      </c>
      <c r="M18" s="139"/>
    </row>
    <row r="19" spans="1:13" ht="15">
      <c r="A19" s="37"/>
      <c r="B19" s="37" t="str">
        <f>IFERROR(VLOOKUP(D19,DB!A:K,11,0),"")</f>
        <v/>
      </c>
      <c r="C19" s="37"/>
      <c r="D19" s="37"/>
      <c r="E19" s="37"/>
      <c r="F19" s="38"/>
      <c r="G19" s="39">
        <f ca="1">IFERROR(NOW()-F19,"-")</f>
        <v>45931.081130092593</v>
      </c>
      <c r="H19" s="38"/>
      <c r="I19" s="37" t="str">
        <f>IFERROR(VLOOKUP(D19,DB!A:F,6,0),"")</f>
        <v/>
      </c>
      <c r="J19" s="37" t="str">
        <f>IFERROR(VLOOKUP(D19,DB!A:G,7,0),"")</f>
        <v/>
      </c>
      <c r="K19" s="37"/>
      <c r="L19" s="37" t="str">
        <f>IFERROR(VLOOKUP(D19,DB!A:I,9,0),"")</f>
        <v/>
      </c>
      <c r="M19" s="139"/>
    </row>
    <row r="20" spans="1:13" ht="15">
      <c r="A20" s="37"/>
      <c r="B20" s="37" t="str">
        <f>IFERROR(VLOOKUP(D20,DB!A:K,11,0),"")</f>
        <v/>
      </c>
      <c r="C20" s="37"/>
      <c r="D20" s="37"/>
      <c r="E20" s="37"/>
      <c r="F20" s="38"/>
      <c r="G20" s="39">
        <f ca="1">IFERROR(NOW()-F20,"-")</f>
        <v>45931.081130092593</v>
      </c>
      <c r="H20" s="38"/>
      <c r="I20" s="37" t="str">
        <f>IFERROR(VLOOKUP(D20,DB!A:F,6,0),"")</f>
        <v/>
      </c>
      <c r="J20" s="37" t="str">
        <f>IFERROR(VLOOKUP(D20,DB!A:G,7,0),"")</f>
        <v/>
      </c>
      <c r="K20" s="37"/>
      <c r="L20" s="37" t="str">
        <f>IFERROR(VLOOKUP(D20,DB!A:I,9,0),"")</f>
        <v/>
      </c>
      <c r="M20" s="139"/>
    </row>
    <row r="21" spans="1:13" ht="15">
      <c r="A21" s="37"/>
      <c r="B21" s="37" t="str">
        <f>IFERROR(VLOOKUP(D21,DB!A:K,11,0),"")</f>
        <v/>
      </c>
      <c r="C21" s="37"/>
      <c r="D21" s="37"/>
      <c r="E21" s="37"/>
      <c r="F21" s="38"/>
      <c r="G21" s="39">
        <f ca="1">IFERROR(NOW()-F21,"-")</f>
        <v>45931.081130092593</v>
      </c>
      <c r="H21" s="38"/>
      <c r="I21" s="37" t="str">
        <f>IFERROR(VLOOKUP(D21,DB!A:F,6,0),"")</f>
        <v/>
      </c>
      <c r="J21" s="37" t="str">
        <f>IFERROR(VLOOKUP(D21,DB!A:G,7,0),"")</f>
        <v/>
      </c>
      <c r="K21" s="37"/>
      <c r="L21" s="37" t="str">
        <f>IFERROR(VLOOKUP(D21,DB!A:I,9,0),"")</f>
        <v/>
      </c>
      <c r="M21" s="139"/>
    </row>
    <row r="22" spans="1:13" ht="15">
      <c r="A22" s="37"/>
      <c r="B22" s="37" t="str">
        <f>IFERROR(VLOOKUP(D22,DB!A:K,11,0),"")</f>
        <v/>
      </c>
      <c r="C22" s="37"/>
      <c r="D22" s="37"/>
      <c r="E22" s="37"/>
      <c r="F22" s="38"/>
      <c r="G22" s="39">
        <f ca="1">IFERROR(NOW()-F22,"-")</f>
        <v>45931.081130092593</v>
      </c>
      <c r="H22" s="38"/>
      <c r="I22" s="37" t="str">
        <f>IFERROR(VLOOKUP(D22,DB!A:F,6,0),"")</f>
        <v/>
      </c>
      <c r="J22" s="37" t="str">
        <f>IFERROR(VLOOKUP(D22,DB!A:G,7,0),"")</f>
        <v/>
      </c>
      <c r="K22" s="37"/>
      <c r="L22" s="37" t="str">
        <f>IFERROR(VLOOKUP(D22,DB!A:I,9,0),"")</f>
        <v/>
      </c>
      <c r="M22" s="139"/>
    </row>
    <row r="23" spans="1:13" ht="15">
      <c r="A23" s="37"/>
      <c r="B23" s="37" t="str">
        <f>IFERROR(VLOOKUP(D23,DB!A:K,11,0),"")</f>
        <v/>
      </c>
      <c r="C23" s="37"/>
      <c r="D23" s="37"/>
      <c r="E23" s="37"/>
      <c r="F23" s="38"/>
      <c r="G23" s="39">
        <f ca="1">IFERROR(NOW()-F23,"-")</f>
        <v>45931.081130092593</v>
      </c>
      <c r="H23" s="38"/>
      <c r="I23" s="37" t="str">
        <f>IFERROR(VLOOKUP(D23,DB!A:F,6,0),"")</f>
        <v/>
      </c>
      <c r="J23" s="37" t="str">
        <f>IFERROR(VLOOKUP(D23,DB!A:G,7,0),"")</f>
        <v/>
      </c>
      <c r="K23" s="37"/>
      <c r="L23" s="37" t="str">
        <f>IFERROR(VLOOKUP(D23,DB!A:I,9,0),"")</f>
        <v/>
      </c>
      <c r="M23" s="139"/>
    </row>
    <row r="24" spans="1:13" ht="15">
      <c r="A24" s="37"/>
      <c r="B24" s="37" t="str">
        <f>IFERROR(VLOOKUP(D24,DB!A:K,11,0),"")</f>
        <v/>
      </c>
      <c r="C24" s="37"/>
      <c r="D24" s="37"/>
      <c r="E24" s="37"/>
      <c r="F24" s="38"/>
      <c r="G24" s="39">
        <f ca="1">IFERROR(NOW()-F24,"-")</f>
        <v>45931.081130092593</v>
      </c>
      <c r="H24" s="38"/>
      <c r="I24" s="37" t="str">
        <f>IFERROR(VLOOKUP(D24,DB!A:F,6,0),"")</f>
        <v/>
      </c>
      <c r="J24" s="37" t="str">
        <f>IFERROR(VLOOKUP(D24,DB!A:G,7,0),"")</f>
        <v/>
      </c>
      <c r="K24" s="37"/>
      <c r="L24" s="37" t="str">
        <f>IFERROR(VLOOKUP(D24,DB!A:I,9,0),"")</f>
        <v/>
      </c>
      <c r="M24" s="139"/>
    </row>
    <row r="25" spans="1:13" ht="15">
      <c r="A25" s="37"/>
      <c r="B25" s="37" t="str">
        <f>IFERROR(VLOOKUP(D25,DB!A:K,11,0),"")</f>
        <v/>
      </c>
      <c r="C25" s="37"/>
      <c r="D25" s="37"/>
      <c r="E25" s="37"/>
      <c r="F25" s="38"/>
      <c r="G25" s="39">
        <f ca="1">IFERROR(NOW()-F25,"-")</f>
        <v>45931.081130092593</v>
      </c>
      <c r="H25" s="38"/>
      <c r="I25" s="37" t="str">
        <f>IFERROR(VLOOKUP(D25,DB!A:F,6,0),"")</f>
        <v/>
      </c>
      <c r="J25" s="37" t="str">
        <f>IFERROR(VLOOKUP(D25,DB!A:G,7,0),"")</f>
        <v/>
      </c>
      <c r="K25" s="37"/>
      <c r="L25" s="37" t="str">
        <f>IFERROR(VLOOKUP(D25,DB!A:I,9,0),"")</f>
        <v/>
      </c>
      <c r="M25" s="139"/>
    </row>
    <row r="26" spans="1:13" ht="15">
      <c r="A26" s="37"/>
      <c r="B26" s="37" t="str">
        <f>IFERROR(VLOOKUP(D26,DB!A:K,11,0),"")</f>
        <v/>
      </c>
      <c r="C26" s="37"/>
      <c r="D26" s="37"/>
      <c r="E26" s="37"/>
      <c r="F26" s="38"/>
      <c r="G26" s="39">
        <f ca="1">IFERROR(NOW()-F26,"-")</f>
        <v>45931.081130092593</v>
      </c>
      <c r="H26" s="38"/>
      <c r="I26" s="37" t="str">
        <f>IFERROR(VLOOKUP(D26,DB!A:F,6,0),"")</f>
        <v/>
      </c>
      <c r="J26" s="37" t="str">
        <f>IFERROR(VLOOKUP(D26,DB!A:G,7,0),"")</f>
        <v/>
      </c>
      <c r="K26" s="37"/>
      <c r="L26" s="37" t="str">
        <f>IFERROR(VLOOKUP(D26,DB!A:I,9,0),"")</f>
        <v/>
      </c>
      <c r="M26" s="139"/>
    </row>
    <row r="27" spans="1:13" ht="15">
      <c r="A27" s="37"/>
      <c r="B27" s="37" t="str">
        <f>IFERROR(VLOOKUP(D27,DB!A:K,11,0),"")</f>
        <v/>
      </c>
      <c r="C27" s="37"/>
      <c r="D27" s="37"/>
      <c r="E27" s="37"/>
      <c r="F27" s="38"/>
      <c r="G27" s="39">
        <f ca="1">IFERROR(NOW()-F27,"-")</f>
        <v>45931.081130092593</v>
      </c>
      <c r="H27" s="38"/>
      <c r="I27" s="37" t="str">
        <f>IFERROR(VLOOKUP(D27,DB!A:F,6,0),"")</f>
        <v/>
      </c>
      <c r="J27" s="37" t="str">
        <f>IFERROR(VLOOKUP(D27,DB!A:G,7,0),"")</f>
        <v/>
      </c>
      <c r="K27" s="37"/>
      <c r="L27" s="37" t="str">
        <f>IFERROR(VLOOKUP(D27,DB!A:I,9,0),"")</f>
        <v/>
      </c>
      <c r="M27" s="139"/>
    </row>
    <row r="28" spans="1:13" ht="15">
      <c r="A28" s="37"/>
      <c r="B28" s="37" t="str">
        <f>IFERROR(VLOOKUP(D28,DB!A:K,11,0),"")</f>
        <v/>
      </c>
      <c r="C28" s="37"/>
      <c r="D28" s="37"/>
      <c r="E28" s="37"/>
      <c r="F28" s="38"/>
      <c r="G28" s="39">
        <f ca="1">IFERROR(NOW()-F28,"-")</f>
        <v>45931.081130092593</v>
      </c>
      <c r="H28" s="38"/>
      <c r="I28" s="37" t="str">
        <f>IFERROR(VLOOKUP(D28,DB!A:F,6,0),"")</f>
        <v/>
      </c>
      <c r="J28" s="37" t="str">
        <f>IFERROR(VLOOKUP(D28,DB!A:G,7,0),"")</f>
        <v/>
      </c>
      <c r="K28" s="37"/>
      <c r="L28" s="37" t="str">
        <f>IFERROR(VLOOKUP(D28,DB!A:I,9,0),"")</f>
        <v/>
      </c>
      <c r="M28" s="139"/>
    </row>
    <row r="29" spans="1:13" ht="15">
      <c r="A29" s="37"/>
      <c r="B29" s="37" t="str">
        <f>IFERROR(VLOOKUP(D29,DB!A:K,11,0),"")</f>
        <v/>
      </c>
      <c r="C29" s="37"/>
      <c r="D29" s="37"/>
      <c r="E29" s="37"/>
      <c r="F29" s="38"/>
      <c r="G29" s="39">
        <f ca="1">IFERROR(NOW()-F29,"-")</f>
        <v>45931.081130092593</v>
      </c>
      <c r="H29" s="38"/>
      <c r="I29" s="37" t="str">
        <f>IFERROR(VLOOKUP(D29,DB!A:F,6,0),"")</f>
        <v/>
      </c>
      <c r="J29" s="37" t="str">
        <f>IFERROR(VLOOKUP(D29,DB!A:G,7,0),"")</f>
        <v/>
      </c>
      <c r="K29" s="37"/>
      <c r="L29" s="37" t="str">
        <f>IFERROR(VLOOKUP(D29,DB!A:I,9,0),"")</f>
        <v/>
      </c>
      <c r="M29" s="139"/>
    </row>
    <row r="30" spans="1:13" ht="15">
      <c r="A30" s="37"/>
      <c r="B30" s="37" t="str">
        <f>IFERROR(VLOOKUP(D30,DB!A:K,11,0),"")</f>
        <v/>
      </c>
      <c r="C30" s="37"/>
      <c r="D30" s="37"/>
      <c r="E30" s="37"/>
      <c r="F30" s="38"/>
      <c r="G30" s="39">
        <f ca="1">IFERROR(NOW()-F30,"-")</f>
        <v>45931.081130092593</v>
      </c>
      <c r="H30" s="38"/>
      <c r="I30" s="37" t="str">
        <f>IFERROR(VLOOKUP(D30,DB!A:F,6,0),"")</f>
        <v/>
      </c>
      <c r="J30" s="37" t="str">
        <f>IFERROR(VLOOKUP(D30,DB!A:G,7,0),"")</f>
        <v/>
      </c>
      <c r="K30" s="37"/>
      <c r="L30" s="37" t="str">
        <f>IFERROR(VLOOKUP(D30,DB!A:I,9,0),"")</f>
        <v/>
      </c>
      <c r="M30" s="139"/>
    </row>
    <row r="31" spans="1:13" ht="15">
      <c r="A31" s="37"/>
      <c r="B31" s="37" t="str">
        <f>IFERROR(VLOOKUP(D31,DB!A:K,11,0),"")</f>
        <v/>
      </c>
      <c r="C31" s="37"/>
      <c r="D31" s="37"/>
      <c r="E31" s="37"/>
      <c r="F31" s="38"/>
      <c r="G31" s="39">
        <f ca="1">IFERROR(NOW()-F31,"-")</f>
        <v>45931.081130092593</v>
      </c>
      <c r="H31" s="38"/>
      <c r="I31" s="37" t="str">
        <f>IFERROR(VLOOKUP(D31,DB!A:F,6,0),"")</f>
        <v/>
      </c>
      <c r="J31" s="37" t="str">
        <f>IFERROR(VLOOKUP(D31,DB!A:G,7,0),"")</f>
        <v/>
      </c>
      <c r="K31" s="37"/>
      <c r="L31" s="37" t="str">
        <f>IFERROR(VLOOKUP(D31,DB!A:I,9,0),"")</f>
        <v/>
      </c>
      <c r="M31" s="139"/>
    </row>
    <row r="32" spans="1:13" ht="15">
      <c r="A32" s="37"/>
      <c r="B32" s="37" t="str">
        <f>IFERROR(VLOOKUP(D32,DB!A:K,11,0),"")</f>
        <v/>
      </c>
      <c r="C32" s="37"/>
      <c r="D32" s="37"/>
      <c r="E32" s="37"/>
      <c r="F32" s="38"/>
      <c r="G32" s="39">
        <f ca="1">IFERROR(NOW()-F32,"-")</f>
        <v>45931.081130092593</v>
      </c>
      <c r="H32" s="38"/>
      <c r="I32" s="37" t="str">
        <f>IFERROR(VLOOKUP(D32,DB!A:F,6,0),"")</f>
        <v/>
      </c>
      <c r="J32" s="37" t="str">
        <f>IFERROR(VLOOKUP(D32,DB!A:G,7,0),"")</f>
        <v/>
      </c>
      <c r="K32" s="37"/>
      <c r="L32" s="37" t="str">
        <f>IFERROR(VLOOKUP(D32,DB!A:I,9,0),"")</f>
        <v/>
      </c>
      <c r="M32" s="139"/>
    </row>
    <row r="33" spans="1:13" ht="15">
      <c r="A33" s="92"/>
      <c r="B33" s="92" t="str">
        <f>IFERROR(VLOOKUP(D33,DB!A:K,11,0),"")</f>
        <v/>
      </c>
      <c r="C33" s="92"/>
      <c r="D33" s="92"/>
      <c r="E33" s="92"/>
      <c r="F33" s="134"/>
      <c r="G33" s="135">
        <f ca="1">IFERROR(NOW()-F33,"-")</f>
        <v>45931.081130092593</v>
      </c>
      <c r="H33" s="134"/>
      <c r="I33" s="92" t="str">
        <f>IFERROR(VLOOKUP(D33,DB!A:F,6,0),"")</f>
        <v/>
      </c>
      <c r="J33" s="92" t="str">
        <f>IFERROR(VLOOKUP(D33,DB!A:G,7,0),"")</f>
        <v/>
      </c>
      <c r="K33" s="92"/>
      <c r="L33" s="92" t="str">
        <f>IFERROR(VLOOKUP(D33,DB!A:I,9,0),"")</f>
        <v/>
      </c>
      <c r="M33" s="139"/>
    </row>
    <row r="34" spans="1:13" ht="15">
      <c r="A34" s="37"/>
      <c r="B34" s="37" t="str">
        <f>IFERROR(VLOOKUP(D34,DB!A:K,11,0),"")</f>
        <v/>
      </c>
      <c r="C34" s="37"/>
      <c r="D34" s="37"/>
      <c r="E34" s="37"/>
      <c r="F34" s="38"/>
      <c r="G34" s="39">
        <f ca="1">IFERROR(NOW()-F34,"-")</f>
        <v>45931.081130092593</v>
      </c>
      <c r="H34" s="38"/>
      <c r="I34" s="37" t="str">
        <f>IFERROR(VLOOKUP(D34,DB!A:F,6,0),"")</f>
        <v/>
      </c>
      <c r="J34" s="37" t="str">
        <f>IFERROR(VLOOKUP(D34,DB!A:G,7,0),"")</f>
        <v/>
      </c>
      <c r="K34" s="37"/>
      <c r="L34" s="37" t="str">
        <f>IFERROR(VLOOKUP(D34,DB!A:I,9,0),"")</f>
        <v/>
      </c>
      <c r="M34" s="139"/>
    </row>
    <row r="35" spans="1:13" ht="15">
      <c r="A35" s="37"/>
      <c r="B35" s="37" t="str">
        <f>IFERROR(VLOOKUP(D35,DB!A:K,11,0),"")</f>
        <v/>
      </c>
      <c r="C35" s="37"/>
      <c r="D35" s="37"/>
      <c r="E35" s="37"/>
      <c r="F35" s="38"/>
      <c r="G35" s="39">
        <f ca="1">IFERROR(NOW()-F35,"-")</f>
        <v>45931.081130092593</v>
      </c>
      <c r="H35" s="38"/>
      <c r="I35" s="37" t="str">
        <f>IFERROR(VLOOKUP(D35,DB!A:F,6,0),"")</f>
        <v/>
      </c>
      <c r="J35" s="37" t="str">
        <f>IFERROR(VLOOKUP(D35,DB!A:G,7,0),"")</f>
        <v/>
      </c>
      <c r="K35" s="37"/>
      <c r="L35" s="37" t="str">
        <f>IFERROR(VLOOKUP(D35,DB!A:I,9,0),"")</f>
        <v/>
      </c>
      <c r="M35" s="139"/>
    </row>
    <row r="36" spans="1:13" ht="15">
      <c r="A36" s="37"/>
      <c r="B36" s="37" t="str">
        <f>IFERROR(VLOOKUP(D36,DB!A:K,11,0),"")</f>
        <v/>
      </c>
      <c r="C36" s="37"/>
      <c r="D36" s="37"/>
      <c r="E36" s="37"/>
      <c r="F36" s="38"/>
      <c r="G36" s="39">
        <f ca="1">IFERROR(NOW()-F36,"-")</f>
        <v>45931.081130092593</v>
      </c>
      <c r="H36" s="38"/>
      <c r="I36" s="37" t="str">
        <f>IFERROR(VLOOKUP(D36,DB!A:F,6,0),"")</f>
        <v/>
      </c>
      <c r="J36" s="37" t="str">
        <f>IFERROR(VLOOKUP(D36,DB!A:G,7,0),"")</f>
        <v/>
      </c>
      <c r="K36" s="37"/>
      <c r="L36" s="37" t="str">
        <f>IFERROR(VLOOKUP(D36,DB!A:I,9,0),"")</f>
        <v/>
      </c>
      <c r="M36" s="139"/>
    </row>
    <row r="37" spans="1:13" ht="15">
      <c r="A37" s="37"/>
      <c r="B37" s="37" t="str">
        <f>IFERROR(VLOOKUP(D37,DB!A:K,11,0),"")</f>
        <v/>
      </c>
      <c r="C37" s="37"/>
      <c r="D37" s="37"/>
      <c r="E37" s="37"/>
      <c r="F37" s="38"/>
      <c r="G37" s="39">
        <f ca="1">IFERROR(NOW()-F37,"-")</f>
        <v>45931.081130092593</v>
      </c>
      <c r="H37" s="38"/>
      <c r="I37" s="37" t="str">
        <f>IFERROR(VLOOKUP(D37,DB!A:F,6,0),"")</f>
        <v/>
      </c>
      <c r="J37" s="37" t="str">
        <f>IFERROR(VLOOKUP(D37,DB!A:G,7,0),"")</f>
        <v/>
      </c>
      <c r="K37" s="37"/>
      <c r="L37" s="37" t="str">
        <f>IFERROR(VLOOKUP(D37,DB!A:I,9,0),"")</f>
        <v/>
      </c>
      <c r="M37" s="139"/>
    </row>
    <row r="38" spans="1:13" ht="15">
      <c r="A38" s="37"/>
      <c r="B38" s="37" t="str">
        <f>IFERROR(VLOOKUP(D38,DB!A:K,11,0),"")</f>
        <v/>
      </c>
      <c r="C38" s="37"/>
      <c r="D38" s="37"/>
      <c r="E38" s="37"/>
      <c r="F38" s="38"/>
      <c r="G38" s="39">
        <f ca="1">IFERROR(NOW()-F38,"-")</f>
        <v>45931.081130092593</v>
      </c>
      <c r="H38" s="38"/>
      <c r="I38" s="37" t="str">
        <f>IFERROR(VLOOKUP(D38,DB!A:F,6,0),"")</f>
        <v/>
      </c>
      <c r="J38" s="37" t="str">
        <f>IFERROR(VLOOKUP(D38,DB!A:G,7,0),"")</f>
        <v/>
      </c>
      <c r="K38" s="37"/>
      <c r="L38" s="37" t="str">
        <f>IFERROR(VLOOKUP(D38,DB!A:I,9,0),"")</f>
        <v/>
      </c>
      <c r="M38" s="139"/>
    </row>
    <row r="39" spans="1:13" ht="15">
      <c r="A39" s="37"/>
      <c r="B39" s="37" t="str">
        <f>IFERROR(VLOOKUP(D39,DB!A:K,11,0),"")</f>
        <v/>
      </c>
      <c r="C39" s="37"/>
      <c r="D39" s="37"/>
      <c r="E39" s="37"/>
      <c r="F39" s="38"/>
      <c r="G39" s="39">
        <f ca="1">IFERROR(NOW()-F39,"-")</f>
        <v>45931.081130092593</v>
      </c>
      <c r="H39" s="38"/>
      <c r="I39" s="37" t="str">
        <f>IFERROR(VLOOKUP(D39,DB!A:F,6,0),"")</f>
        <v/>
      </c>
      <c r="J39" s="37" t="str">
        <f>IFERROR(VLOOKUP(D39,DB!A:G,7,0),"")</f>
        <v/>
      </c>
      <c r="K39" s="37"/>
      <c r="L39" s="37" t="str">
        <f>IFERROR(VLOOKUP(D39,DB!A:I,9,0),"")</f>
        <v/>
      </c>
      <c r="M39" s="139"/>
    </row>
    <row r="40" spans="1:13" ht="15">
      <c r="A40" s="37"/>
      <c r="B40" s="37" t="str">
        <f>IFERROR(VLOOKUP(D40,DB!A:K,11,0),"")</f>
        <v/>
      </c>
      <c r="C40" s="37"/>
      <c r="D40" s="37"/>
      <c r="E40" s="37"/>
      <c r="F40" s="38"/>
      <c r="G40" s="39">
        <f ca="1">IFERROR(NOW()-F40,"-")</f>
        <v>45931.081130092593</v>
      </c>
      <c r="H40" s="38"/>
      <c r="I40" s="37" t="str">
        <f>IFERROR(VLOOKUP(D40,DB!A:F,6,0),"")</f>
        <v/>
      </c>
      <c r="J40" s="37" t="str">
        <f>IFERROR(VLOOKUP(D40,DB!A:G,7,0),"")</f>
        <v/>
      </c>
      <c r="K40" s="37"/>
      <c r="L40" s="37" t="str">
        <f>IFERROR(VLOOKUP(D40,DB!A:I,9,0),"")</f>
        <v/>
      </c>
      <c r="M40" s="139"/>
    </row>
    <row r="41" spans="1:13" ht="15">
      <c r="A41" s="37"/>
      <c r="B41" s="37" t="str">
        <f>IFERROR(VLOOKUP(D41,DB!A:K,11,0),"")</f>
        <v/>
      </c>
      <c r="C41" s="37"/>
      <c r="D41" s="37"/>
      <c r="E41" s="37"/>
      <c r="F41" s="38"/>
      <c r="G41" s="39">
        <f ca="1">IFERROR(NOW()-F41,"-")</f>
        <v>45931.081130092593</v>
      </c>
      <c r="H41" s="38"/>
      <c r="I41" s="37" t="str">
        <f>IFERROR(VLOOKUP(D41,DB!A:F,6,0),"")</f>
        <v/>
      </c>
      <c r="J41" s="37" t="str">
        <f>IFERROR(VLOOKUP(D41,DB!A:G,7,0),"")</f>
        <v/>
      </c>
      <c r="K41" s="37"/>
      <c r="L41" s="37" t="str">
        <f>IFERROR(VLOOKUP(D41,DB!A:I,9,0),"")</f>
        <v/>
      </c>
      <c r="M41" s="139"/>
    </row>
    <row r="42" spans="1:13" ht="15">
      <c r="A42" s="37"/>
      <c r="B42" s="37" t="str">
        <f>IFERROR(VLOOKUP(D42,DB!A:K,11,0),"")</f>
        <v/>
      </c>
      <c r="C42" s="37"/>
      <c r="D42" s="37"/>
      <c r="E42" s="37"/>
      <c r="F42" s="38"/>
      <c r="G42" s="39">
        <f ca="1">IFERROR(NOW()-F42,"-")</f>
        <v>45931.081130092593</v>
      </c>
      <c r="H42" s="38"/>
      <c r="I42" s="37" t="str">
        <f>IFERROR(VLOOKUP(D42,DB!A:F,6,0),"")</f>
        <v/>
      </c>
      <c r="J42" s="37" t="str">
        <f>IFERROR(VLOOKUP(D42,DB!A:G,7,0),"")</f>
        <v/>
      </c>
      <c r="K42" s="37"/>
      <c r="L42" s="37" t="str">
        <f>IFERROR(VLOOKUP(D42,DB!A:I,9,0),"")</f>
        <v/>
      </c>
      <c r="M42" s="139"/>
    </row>
    <row r="43" spans="1:13" ht="15">
      <c r="A43" s="37"/>
      <c r="B43" s="37" t="str">
        <f>IFERROR(VLOOKUP(D43,DB!A:K,11,0),"")</f>
        <v/>
      </c>
      <c r="C43" s="37"/>
      <c r="D43" s="37"/>
      <c r="E43" s="37"/>
      <c r="F43" s="38"/>
      <c r="G43" s="39">
        <f ca="1">IFERROR(NOW()-F43,"-")</f>
        <v>45931.081130092593</v>
      </c>
      <c r="H43" s="38"/>
      <c r="I43" s="37" t="str">
        <f>IFERROR(VLOOKUP(D43,DB!A:F,6,0),"")</f>
        <v/>
      </c>
      <c r="J43" s="37" t="str">
        <f>IFERROR(VLOOKUP(D43,DB!A:G,7,0),"")</f>
        <v/>
      </c>
      <c r="K43" s="37"/>
      <c r="L43" s="37" t="str">
        <f>IFERROR(VLOOKUP(D43,DB!A:I,9,0),"")</f>
        <v/>
      </c>
      <c r="M43" s="139"/>
    </row>
    <row r="44" spans="1:13" ht="15">
      <c r="A44" s="37"/>
      <c r="B44" s="37" t="str">
        <f>IFERROR(VLOOKUP(D44,DB!A:K,11,0),"")</f>
        <v/>
      </c>
      <c r="C44" s="37"/>
      <c r="D44" s="37"/>
      <c r="E44" s="37"/>
      <c r="F44" s="38"/>
      <c r="G44" s="39">
        <f ca="1">IFERROR(NOW()-F44,"-")</f>
        <v>45931.081130092593</v>
      </c>
      <c r="H44" s="38"/>
      <c r="I44" s="37" t="str">
        <f>IFERROR(VLOOKUP(D44,DB!A:F,6,0),"")</f>
        <v/>
      </c>
      <c r="J44" s="37" t="str">
        <f>IFERROR(VLOOKUP(D44,DB!A:G,7,0),"")</f>
        <v/>
      </c>
      <c r="K44" s="37"/>
      <c r="L44" s="37" t="str">
        <f>IFERROR(VLOOKUP(D44,DB!A:I,9,0),"")</f>
        <v/>
      </c>
      <c r="M44" s="139"/>
    </row>
    <row r="45" spans="1:13" ht="15">
      <c r="A45" s="37"/>
      <c r="B45" s="37" t="str">
        <f>IFERROR(VLOOKUP(D45,DB!A:K,11,0),"")</f>
        <v/>
      </c>
      <c r="C45" s="37"/>
      <c r="D45" s="37"/>
      <c r="E45" s="37"/>
      <c r="F45" s="38"/>
      <c r="G45" s="39">
        <f ca="1">IFERROR(NOW()-F45,"-")</f>
        <v>45931.081130092593</v>
      </c>
      <c r="H45" s="38"/>
      <c r="I45" s="37" t="str">
        <f>IFERROR(VLOOKUP(D45,DB!A:F,6,0),"")</f>
        <v/>
      </c>
      <c r="J45" s="37" t="str">
        <f>IFERROR(VLOOKUP(D45,DB!A:G,7,0),"")</f>
        <v/>
      </c>
      <c r="K45" s="37"/>
      <c r="L45" s="37" t="str">
        <f>IFERROR(VLOOKUP(D45,DB!A:I,9,0),"")</f>
        <v/>
      </c>
      <c r="M45" s="139"/>
    </row>
    <row r="46" spans="1:13" ht="15">
      <c r="A46" s="37"/>
      <c r="B46" s="37" t="str">
        <f>IFERROR(VLOOKUP(D46,DB!A:K,11,0),"")</f>
        <v/>
      </c>
      <c r="C46" s="37"/>
      <c r="D46" s="37"/>
      <c r="E46" s="37"/>
      <c r="F46" s="38"/>
      <c r="G46" s="39">
        <f ca="1">IFERROR(NOW()-F46,"-")</f>
        <v>45931.081130092593</v>
      </c>
      <c r="H46" s="38"/>
      <c r="I46" s="37" t="str">
        <f>IFERROR(VLOOKUP(D46,DB!A:F,6,0),"")</f>
        <v/>
      </c>
      <c r="J46" s="37" t="str">
        <f>IFERROR(VLOOKUP(D46,DB!A:G,7,0),"")</f>
        <v/>
      </c>
      <c r="K46" s="37"/>
      <c r="L46" s="37" t="str">
        <f>IFERROR(VLOOKUP(D46,DB!A:I,9,0),"")</f>
        <v/>
      </c>
      <c r="M46" s="139"/>
    </row>
    <row r="47" spans="1:13" ht="15">
      <c r="A47" s="37"/>
      <c r="B47" s="37" t="str">
        <f>IFERROR(VLOOKUP(D47,DB!A:K,11,0),"")</f>
        <v/>
      </c>
      <c r="C47" s="37"/>
      <c r="D47" s="37"/>
      <c r="E47" s="37"/>
      <c r="F47" s="38"/>
      <c r="G47" s="39">
        <f ca="1">IFERROR(NOW()-F47,"-")</f>
        <v>45931.081130092593</v>
      </c>
      <c r="H47" s="38"/>
      <c r="I47" s="37" t="str">
        <f>IFERROR(VLOOKUP(D47,DB!A:F,6,0),"")</f>
        <v/>
      </c>
      <c r="J47" s="37" t="str">
        <f>IFERROR(VLOOKUP(D47,DB!A:G,7,0),"")</f>
        <v/>
      </c>
      <c r="K47" s="37"/>
      <c r="L47" s="37" t="str">
        <f>IFERROR(VLOOKUP(D47,DB!A:I,9,0),"")</f>
        <v/>
      </c>
      <c r="M47" s="139"/>
    </row>
    <row r="48" spans="1:13" ht="15">
      <c r="A48" s="37"/>
      <c r="B48" s="37" t="str">
        <f>IFERROR(VLOOKUP(D48,DB!A:K,11,0),"")</f>
        <v/>
      </c>
      <c r="C48" s="37"/>
      <c r="D48" s="37"/>
      <c r="E48" s="37"/>
      <c r="F48" s="38"/>
      <c r="G48" s="39">
        <f ca="1">IFERROR(NOW()-F48,"-")</f>
        <v>45931.081130092593</v>
      </c>
      <c r="H48" s="38"/>
      <c r="I48" s="37" t="str">
        <f>IFERROR(VLOOKUP(D48,DB!A:F,6,0),"")</f>
        <v/>
      </c>
      <c r="J48" s="37" t="str">
        <f>IFERROR(VLOOKUP(D48,DB!A:G,7,0),"")</f>
        <v/>
      </c>
      <c r="K48" s="37"/>
      <c r="L48" s="37" t="str">
        <f>IFERROR(VLOOKUP(D48,DB!A:I,9,0),"")</f>
        <v/>
      </c>
      <c r="M48" s="139"/>
    </row>
    <row r="49" spans="1:13" ht="15">
      <c r="A49" s="37"/>
      <c r="B49" s="37" t="str">
        <f>IFERROR(VLOOKUP(D49,DB!A:K,11,0),"")</f>
        <v/>
      </c>
      <c r="C49" s="37"/>
      <c r="D49" s="37"/>
      <c r="E49" s="37"/>
      <c r="F49" s="38"/>
      <c r="G49" s="39">
        <f ca="1">IFERROR(NOW()-F49,"-")</f>
        <v>45931.081130092593</v>
      </c>
      <c r="H49" s="38"/>
      <c r="I49" s="37" t="str">
        <f>IFERROR(VLOOKUP(D49,DB!A:F,6,0),"")</f>
        <v/>
      </c>
      <c r="J49" s="37" t="str">
        <f>IFERROR(VLOOKUP(D49,DB!A:G,7,0),"")</f>
        <v/>
      </c>
      <c r="K49" s="37"/>
      <c r="L49" s="37" t="str">
        <f>IFERROR(VLOOKUP(D49,DB!A:I,9,0),"")</f>
        <v/>
      </c>
      <c r="M49" s="139"/>
    </row>
    <row r="50" spans="1:13" ht="15">
      <c r="A50" s="37"/>
      <c r="B50" s="37" t="str">
        <f>IFERROR(VLOOKUP(D50,DB!A:K,11,0),"")</f>
        <v/>
      </c>
      <c r="C50" s="37"/>
      <c r="D50" s="37"/>
      <c r="E50" s="37"/>
      <c r="F50" s="38"/>
      <c r="G50" s="39">
        <f ca="1">IFERROR(NOW()-F50,"-")</f>
        <v>45931.081130092593</v>
      </c>
      <c r="H50" s="38"/>
      <c r="I50" s="37" t="str">
        <f>IFERROR(VLOOKUP(D50,DB!A:F,6,0),"")</f>
        <v/>
      </c>
      <c r="J50" s="37" t="str">
        <f>IFERROR(VLOOKUP(D50,DB!A:G,7,0),"")</f>
        <v/>
      </c>
      <c r="K50" s="37"/>
      <c r="L50" s="37" t="str">
        <f>IFERROR(VLOOKUP(D50,DB!A:I,9,0),"")</f>
        <v/>
      </c>
      <c r="M50" s="139"/>
    </row>
    <row r="51" spans="1:13" ht="15">
      <c r="A51" s="37"/>
      <c r="B51" s="37" t="str">
        <f>IFERROR(VLOOKUP(D51,DB!A:K,11,0),"")</f>
        <v/>
      </c>
      <c r="C51" s="37"/>
      <c r="D51" s="37"/>
      <c r="E51" s="37"/>
      <c r="F51" s="38"/>
      <c r="G51" s="39">
        <f ca="1">IFERROR(NOW()-F51,"-")</f>
        <v>45931.081130092593</v>
      </c>
      <c r="H51" s="38"/>
      <c r="I51" s="37" t="str">
        <f>IFERROR(VLOOKUP(D51,DB!A:F,6,0),"")</f>
        <v/>
      </c>
      <c r="J51" s="37" t="str">
        <f>IFERROR(VLOOKUP(D51,DB!A:G,7,0),"")</f>
        <v/>
      </c>
      <c r="K51" s="37"/>
      <c r="L51" s="37" t="str">
        <f>IFERROR(VLOOKUP(D51,DB!A:I,9,0),"")</f>
        <v/>
      </c>
      <c r="M51" s="139"/>
    </row>
    <row r="52" spans="1:13" ht="15">
      <c r="A52" s="37"/>
      <c r="B52" s="37" t="str">
        <f>IFERROR(VLOOKUP(D52,DB!A:K,11,0),"")</f>
        <v/>
      </c>
      <c r="C52" s="37"/>
      <c r="D52" s="37"/>
      <c r="E52" s="37"/>
      <c r="F52" s="38"/>
      <c r="G52" s="39">
        <f ca="1">IFERROR(NOW()-F52,"-")</f>
        <v>45931.081130092593</v>
      </c>
      <c r="H52" s="38"/>
      <c r="I52" s="37" t="str">
        <f>IFERROR(VLOOKUP(D52,DB!A:F,6,0),"")</f>
        <v/>
      </c>
      <c r="J52" s="37" t="str">
        <f>IFERROR(VLOOKUP(D52,DB!A:G,7,0),"")</f>
        <v/>
      </c>
      <c r="K52" s="37"/>
      <c r="L52" s="37" t="str">
        <f>IFERROR(VLOOKUP(D52,DB!A:I,9,0),"")</f>
        <v/>
      </c>
      <c r="M52" s="139"/>
    </row>
    <row r="53" spans="1:13" ht="15">
      <c r="A53" s="37"/>
      <c r="B53" s="37" t="str">
        <f>IFERROR(VLOOKUP(D53,DB!A:K,11,0),"")</f>
        <v/>
      </c>
      <c r="C53" s="37"/>
      <c r="D53" s="37"/>
      <c r="E53" s="37"/>
      <c r="F53" s="38"/>
      <c r="G53" s="39">
        <f ca="1">IFERROR(NOW()-F53,"-")</f>
        <v>45931.081130092593</v>
      </c>
      <c r="H53" s="38"/>
      <c r="I53" s="37" t="str">
        <f>IFERROR(VLOOKUP(D53,DB!A:F,6,0),"")</f>
        <v/>
      </c>
      <c r="J53" s="37" t="str">
        <f>IFERROR(VLOOKUP(D53,DB!A:G,7,0),"")</f>
        <v/>
      </c>
      <c r="K53" s="37"/>
      <c r="L53" s="37" t="str">
        <f>IFERROR(VLOOKUP(D53,DB!A:I,9,0),"")</f>
        <v/>
      </c>
      <c r="M53" s="139"/>
    </row>
    <row r="54" spans="1:13" ht="15">
      <c r="A54" s="37"/>
      <c r="B54" s="37" t="str">
        <f>IFERROR(VLOOKUP(D54,DB!A:K,11,0),"")</f>
        <v/>
      </c>
      <c r="C54" s="37"/>
      <c r="D54" s="37"/>
      <c r="E54" s="37"/>
      <c r="F54" s="38"/>
      <c r="G54" s="39">
        <f ca="1">IFERROR(NOW()-F54,"-")</f>
        <v>45931.081130092593</v>
      </c>
      <c r="H54" s="38"/>
      <c r="I54" s="37" t="str">
        <f>IFERROR(VLOOKUP(D54,DB!A:F,6,0),"")</f>
        <v/>
      </c>
      <c r="J54" s="37" t="str">
        <f>IFERROR(VLOOKUP(D54,DB!A:G,7,0),"")</f>
        <v/>
      </c>
      <c r="K54" s="37"/>
      <c r="L54" s="37" t="str">
        <f>IFERROR(VLOOKUP(D54,DB!A:I,9,0),"")</f>
        <v/>
      </c>
      <c r="M54" s="139"/>
    </row>
    <row r="55" spans="1:13" ht="15">
      <c r="A55" s="37"/>
      <c r="B55" s="37" t="str">
        <f>IFERROR(VLOOKUP(D55,DB!A:K,11,0),"")</f>
        <v/>
      </c>
      <c r="C55" s="37"/>
      <c r="D55" s="37"/>
      <c r="E55" s="37"/>
      <c r="F55" s="38"/>
      <c r="G55" s="39">
        <f ca="1">IFERROR(NOW()-F55,"-")</f>
        <v>45931.081130092593</v>
      </c>
      <c r="H55" s="38"/>
      <c r="I55" s="37" t="str">
        <f>IFERROR(VLOOKUP(D55,DB!A:F,6,0),"")</f>
        <v/>
      </c>
      <c r="J55" s="37" t="str">
        <f>IFERROR(VLOOKUP(D55,DB!A:G,7,0),"")</f>
        <v/>
      </c>
      <c r="K55" s="37"/>
      <c r="L55" s="37" t="str">
        <f>IFERROR(VLOOKUP(D55,DB!A:I,9,0),"")</f>
        <v/>
      </c>
      <c r="M55" s="139"/>
    </row>
    <row r="56" spans="1:13" ht="15">
      <c r="A56" s="37"/>
      <c r="B56" s="37" t="str">
        <f>IFERROR(VLOOKUP(D56,DB!A:K,11,0),"")</f>
        <v/>
      </c>
      <c r="C56" s="37"/>
      <c r="D56" s="37"/>
      <c r="E56" s="37"/>
      <c r="F56" s="38"/>
      <c r="G56" s="39">
        <f ca="1">IFERROR(NOW()-F56,"-")</f>
        <v>45931.081130092593</v>
      </c>
      <c r="H56" s="38"/>
      <c r="I56" s="37" t="str">
        <f>IFERROR(VLOOKUP(D56,DB!A:F,6,0),"")</f>
        <v/>
      </c>
      <c r="J56" s="37" t="str">
        <f>IFERROR(VLOOKUP(D56,DB!A:G,7,0),"")</f>
        <v/>
      </c>
      <c r="K56" s="37"/>
      <c r="L56" s="37" t="str">
        <f>IFERROR(VLOOKUP(D56,DB!A:I,9,0),"")</f>
        <v/>
      </c>
      <c r="M56" s="139"/>
    </row>
    <row r="57" spans="1:13" ht="15">
      <c r="A57" s="37"/>
      <c r="B57" s="37" t="str">
        <f>IFERROR(VLOOKUP(D57,DB!A:K,11,0),"")</f>
        <v/>
      </c>
      <c r="C57" s="37"/>
      <c r="D57" s="37"/>
      <c r="E57" s="37"/>
      <c r="F57" s="38"/>
      <c r="G57" s="39">
        <f ca="1">IFERROR(NOW()-F57,"-")</f>
        <v>45931.081130092593</v>
      </c>
      <c r="H57" s="38"/>
      <c r="I57" s="37" t="str">
        <f>IFERROR(VLOOKUP(D57,DB!A:F,6,0),"")</f>
        <v/>
      </c>
      <c r="J57" s="37" t="str">
        <f>IFERROR(VLOOKUP(D57,DB!A:G,7,0),"")</f>
        <v/>
      </c>
      <c r="K57" s="37"/>
      <c r="L57" s="37" t="str">
        <f>IFERROR(VLOOKUP(D57,DB!A:I,9,0),"")</f>
        <v/>
      </c>
      <c r="M57" s="139"/>
    </row>
    <row r="58" spans="1:13" ht="15">
      <c r="A58" s="37"/>
      <c r="B58" s="37" t="str">
        <f>IFERROR(VLOOKUP(D58,DB!A:K,11,0),"")</f>
        <v/>
      </c>
      <c r="C58" s="37"/>
      <c r="D58" s="37"/>
      <c r="E58" s="37"/>
      <c r="F58" s="38"/>
      <c r="G58" s="39">
        <f ca="1">IFERROR(NOW()-F58,"-")</f>
        <v>45931.081130092593</v>
      </c>
      <c r="H58" s="38"/>
      <c r="I58" s="37" t="str">
        <f>IFERROR(VLOOKUP(D58,DB!A:F,6,0),"")</f>
        <v/>
      </c>
      <c r="J58" s="37" t="str">
        <f>IFERROR(VLOOKUP(D58,DB!A:G,7,0),"")</f>
        <v/>
      </c>
      <c r="K58" s="37"/>
      <c r="L58" s="37" t="str">
        <f>IFERROR(VLOOKUP(D58,DB!A:I,9,0),"")</f>
        <v/>
      </c>
      <c r="M58" s="139"/>
    </row>
    <row r="59" spans="1:13" ht="15">
      <c r="A59" s="37"/>
      <c r="B59" s="37" t="str">
        <f>IFERROR(VLOOKUP(D59,DB!A:K,11,0),"")</f>
        <v/>
      </c>
      <c r="C59" s="37"/>
      <c r="D59" s="37"/>
      <c r="E59" s="37"/>
      <c r="F59" s="38"/>
      <c r="G59" s="39">
        <f ca="1">IFERROR(NOW()-F59,"-")</f>
        <v>45931.081130092593</v>
      </c>
      <c r="H59" s="38"/>
      <c r="I59" s="37" t="str">
        <f>IFERROR(VLOOKUP(D59,DB!A:F,6,0),"")</f>
        <v/>
      </c>
      <c r="J59" s="37" t="str">
        <f>IFERROR(VLOOKUP(D59,DB!A:G,7,0),"")</f>
        <v/>
      </c>
      <c r="K59" s="37"/>
      <c r="L59" s="37" t="str">
        <f>IFERROR(VLOOKUP(D59,DB!A:I,9,0),"")</f>
        <v/>
      </c>
      <c r="M59" s="139"/>
    </row>
    <row r="60" spans="1:13" ht="15">
      <c r="A60" s="37"/>
      <c r="B60" s="37" t="str">
        <f>IFERROR(VLOOKUP(D60,DB!A:K,11,0),"")</f>
        <v/>
      </c>
      <c r="C60" s="37"/>
      <c r="D60" s="37"/>
      <c r="E60" s="37"/>
      <c r="F60" s="38"/>
      <c r="G60" s="39">
        <f ca="1">IFERROR(NOW()-F60,"-")</f>
        <v>45931.081130092593</v>
      </c>
      <c r="H60" s="38"/>
      <c r="I60" s="37" t="str">
        <f>IFERROR(VLOOKUP(D60,DB!A:F,6,0),"")</f>
        <v/>
      </c>
      <c r="J60" s="37" t="str">
        <f>IFERROR(VLOOKUP(D60,DB!A:G,7,0),"")</f>
        <v/>
      </c>
      <c r="K60" s="37"/>
      <c r="L60" s="37" t="str">
        <f>IFERROR(VLOOKUP(D60,DB!A:I,9,0),"")</f>
        <v/>
      </c>
      <c r="M60" s="139"/>
    </row>
    <row r="61" spans="1:13" ht="15">
      <c r="A61" s="37"/>
      <c r="B61" s="37" t="str">
        <f>IFERROR(VLOOKUP(D61,DB!A:K,11,0),"")</f>
        <v/>
      </c>
      <c r="C61" s="37"/>
      <c r="D61" s="37"/>
      <c r="E61" s="37"/>
      <c r="F61" s="38"/>
      <c r="G61" s="39">
        <f ca="1">IFERROR(NOW()-F61,"-")</f>
        <v>45931.081130092593</v>
      </c>
      <c r="H61" s="38"/>
      <c r="I61" s="37" t="str">
        <f>IFERROR(VLOOKUP(D61,DB!A:F,6,0),"")</f>
        <v/>
      </c>
      <c r="J61" s="37" t="str">
        <f>IFERROR(VLOOKUP(D61,DB!A:G,7,0),"")</f>
        <v/>
      </c>
      <c r="K61" s="37"/>
      <c r="L61" s="37" t="str">
        <f>IFERROR(VLOOKUP(D61,DB!A:I,9,0),"")</f>
        <v/>
      </c>
      <c r="M61" s="139"/>
    </row>
    <row r="62" spans="1:13" ht="15">
      <c r="A62" s="37"/>
      <c r="B62" s="37" t="str">
        <f>IFERROR(VLOOKUP(D62,DB!A:K,11,0),"")</f>
        <v/>
      </c>
      <c r="C62" s="37"/>
      <c r="D62" s="37"/>
      <c r="E62" s="37"/>
      <c r="F62" s="38"/>
      <c r="G62" s="39">
        <f ca="1">IFERROR(NOW()-F62,"-")</f>
        <v>45931.081130092593</v>
      </c>
      <c r="H62" s="38"/>
      <c r="I62" s="37" t="str">
        <f>IFERROR(VLOOKUP(D62,DB!A:F,6,0),"")</f>
        <v/>
      </c>
      <c r="J62" s="37" t="str">
        <f>IFERROR(VLOOKUP(D62,DB!A:G,7,0),"")</f>
        <v/>
      </c>
      <c r="K62" s="37"/>
      <c r="L62" s="37" t="str">
        <f>IFERROR(VLOOKUP(D62,DB!A:I,9,0),"")</f>
        <v/>
      </c>
      <c r="M62" s="139"/>
    </row>
    <row r="63" spans="1:13" ht="15">
      <c r="A63" s="37"/>
      <c r="B63" s="37" t="str">
        <f>IFERROR(VLOOKUP(D63,DB!A:K,11,0),"")</f>
        <v/>
      </c>
      <c r="C63" s="37"/>
      <c r="D63" s="37"/>
      <c r="E63" s="37"/>
      <c r="F63" s="38"/>
      <c r="G63" s="39">
        <f ca="1">IFERROR(NOW()-F63,"-")</f>
        <v>45931.081130092593</v>
      </c>
      <c r="H63" s="38"/>
      <c r="I63" s="37" t="str">
        <f>IFERROR(VLOOKUP(D63,DB!A:F,6,0),"")</f>
        <v/>
      </c>
      <c r="J63" s="37" t="str">
        <f>IFERROR(VLOOKUP(D63,DB!A:G,7,0),"")</f>
        <v/>
      </c>
      <c r="K63" s="37"/>
      <c r="L63" s="37" t="str">
        <f>IFERROR(VLOOKUP(D63,DB!A:I,9,0),"")</f>
        <v/>
      </c>
      <c r="M63" s="139"/>
    </row>
    <row r="64" spans="1:13" ht="15">
      <c r="A64" s="37"/>
      <c r="B64" s="37" t="str">
        <f>IFERROR(VLOOKUP(D64,DB!A:K,11,0),"")</f>
        <v/>
      </c>
      <c r="C64" s="37"/>
      <c r="D64" s="37"/>
      <c r="E64" s="37"/>
      <c r="F64" s="38"/>
      <c r="G64" s="39">
        <f ca="1">IFERROR(NOW()-F64,"-")</f>
        <v>45931.081130092593</v>
      </c>
      <c r="H64" s="38"/>
      <c r="I64" s="37" t="str">
        <f>IFERROR(VLOOKUP(D64,DB!A:F,6,0),"")</f>
        <v/>
      </c>
      <c r="J64" s="37" t="str">
        <f>IFERROR(VLOOKUP(D64,DB!A:G,7,0),"")</f>
        <v/>
      </c>
      <c r="K64" s="37"/>
      <c r="L64" s="37" t="str">
        <f>IFERROR(VLOOKUP(D64,DB!A:I,9,0),"")</f>
        <v/>
      </c>
      <c r="M64" s="139"/>
    </row>
    <row r="65" spans="1:13" ht="15">
      <c r="A65" s="37"/>
      <c r="B65" s="37" t="str">
        <f>IFERROR(VLOOKUP(D65,DB!A:K,11,0),"")</f>
        <v/>
      </c>
      <c r="C65" s="37"/>
      <c r="D65" s="37"/>
      <c r="E65" s="37"/>
      <c r="F65" s="38"/>
      <c r="G65" s="39">
        <f ca="1">IFERROR(NOW()-F65,"-")</f>
        <v>45931.081130092593</v>
      </c>
      <c r="H65" s="38"/>
      <c r="I65" s="37" t="str">
        <f>IFERROR(VLOOKUP(D65,DB!A:F,6,0),"")</f>
        <v/>
      </c>
      <c r="J65" s="37" t="str">
        <f>IFERROR(VLOOKUP(D65,DB!A:G,7,0),"")</f>
        <v/>
      </c>
      <c r="K65" s="37"/>
      <c r="L65" s="37" t="str">
        <f>IFERROR(VLOOKUP(D65,DB!A:I,9,0),"")</f>
        <v/>
      </c>
      <c r="M65" s="139"/>
    </row>
    <row r="66" spans="1:13" ht="15">
      <c r="A66" s="37"/>
      <c r="B66" s="37" t="str">
        <f>IFERROR(VLOOKUP(D66,DB!A:K,11,0),"")</f>
        <v/>
      </c>
      <c r="C66" s="37"/>
      <c r="D66" s="37"/>
      <c r="E66" s="37"/>
      <c r="F66" s="38"/>
      <c r="G66" s="39">
        <f ca="1">IFERROR(NOW()-F66,"-")</f>
        <v>45931.081130092593</v>
      </c>
      <c r="H66" s="38"/>
      <c r="I66" s="37" t="str">
        <f>IFERROR(VLOOKUP(D66,DB!A:F,6,0),"")</f>
        <v/>
      </c>
      <c r="J66" s="37" t="str">
        <f>IFERROR(VLOOKUP(D66,DB!A:G,7,0),"")</f>
        <v/>
      </c>
      <c r="K66" s="37"/>
      <c r="L66" s="37" t="str">
        <f>IFERROR(VLOOKUP(D66,DB!A:I,9,0),"")</f>
        <v/>
      </c>
      <c r="M66" s="139"/>
    </row>
    <row r="67" spans="1:13" ht="15">
      <c r="A67" s="37"/>
      <c r="B67" s="37" t="str">
        <f>IFERROR(VLOOKUP(D67,DB!A:K,11,0),"")</f>
        <v/>
      </c>
      <c r="C67" s="37"/>
      <c r="D67" s="37"/>
      <c r="E67" s="37"/>
      <c r="F67" s="38"/>
      <c r="G67" s="39">
        <f ca="1">IFERROR(NOW()-F67,"-")</f>
        <v>45931.081130092593</v>
      </c>
      <c r="H67" s="38"/>
      <c r="I67" s="37" t="str">
        <f>IFERROR(VLOOKUP(D67,DB!A:F,6,0),"")</f>
        <v/>
      </c>
      <c r="J67" s="37" t="str">
        <f>IFERROR(VLOOKUP(D67,DB!A:G,7,0),"")</f>
        <v/>
      </c>
      <c r="K67" s="37"/>
      <c r="L67" s="37" t="str">
        <f>IFERROR(VLOOKUP(D67,DB!A:I,9,0),"")</f>
        <v/>
      </c>
      <c r="M67" s="139"/>
    </row>
    <row r="68" spans="1:13" ht="15">
      <c r="A68" s="37"/>
      <c r="B68" s="37" t="str">
        <f>IFERROR(VLOOKUP(D68,DB!A:K,11,0),"")</f>
        <v/>
      </c>
      <c r="C68" s="37"/>
      <c r="D68" s="37"/>
      <c r="E68" s="37"/>
      <c r="F68" s="38"/>
      <c r="G68" s="39">
        <f ca="1">IFERROR(NOW()-F68,"-")</f>
        <v>45931.081130092593</v>
      </c>
      <c r="H68" s="38"/>
      <c r="I68" s="37" t="str">
        <f>IFERROR(VLOOKUP(D68,DB!A:F,6,0),"")</f>
        <v/>
      </c>
      <c r="J68" s="37" t="str">
        <f>IFERROR(VLOOKUP(D68,DB!A:G,7,0),"")</f>
        <v/>
      </c>
      <c r="K68" s="37"/>
      <c r="L68" s="37" t="str">
        <f>IFERROR(VLOOKUP(D68,DB!A:I,9,0),"")</f>
        <v/>
      </c>
      <c r="M68" s="139"/>
    </row>
    <row r="69" spans="1:13" ht="15">
      <c r="A69" s="37"/>
      <c r="B69" s="37" t="str">
        <f>IFERROR(VLOOKUP(D69,DB!A:K,11,0),"")</f>
        <v/>
      </c>
      <c r="C69" s="37"/>
      <c r="D69" s="37"/>
      <c r="E69" s="37"/>
      <c r="F69" s="38"/>
      <c r="G69" s="39">
        <f ca="1">IFERROR(NOW()-F69,"-")</f>
        <v>45931.081130092593</v>
      </c>
      <c r="H69" s="38"/>
      <c r="I69" s="37" t="str">
        <f>IFERROR(VLOOKUP(D69,DB!A:F,6,0),"")</f>
        <v/>
      </c>
      <c r="J69" s="37" t="str">
        <f>IFERROR(VLOOKUP(D69,DB!A:G,7,0),"")</f>
        <v/>
      </c>
      <c r="K69" s="37"/>
      <c r="L69" s="37" t="str">
        <f>IFERROR(VLOOKUP(D69,DB!A:I,9,0),"")</f>
        <v/>
      </c>
      <c r="M69" s="139"/>
    </row>
    <row r="70" spans="1:13" ht="15">
      <c r="A70" s="37"/>
      <c r="B70" s="37" t="str">
        <f>IFERROR(VLOOKUP(D70,DB!A:K,11,0),"")</f>
        <v/>
      </c>
      <c r="C70" s="37"/>
      <c r="D70" s="37"/>
      <c r="E70" s="37"/>
      <c r="F70" s="38"/>
      <c r="G70" s="39">
        <f ca="1">IFERROR(NOW()-F70,"-")</f>
        <v>45931.081130092593</v>
      </c>
      <c r="H70" s="38"/>
      <c r="I70" s="37" t="str">
        <f>IFERROR(VLOOKUP(D70,DB!A:F,6,0),"")</f>
        <v/>
      </c>
      <c r="J70" s="37" t="str">
        <f>IFERROR(VLOOKUP(D70,DB!A:G,7,0),"")</f>
        <v/>
      </c>
      <c r="K70" s="37"/>
      <c r="L70" s="37" t="str">
        <f>IFERROR(VLOOKUP(D70,DB!A:I,9,0),"")</f>
        <v/>
      </c>
      <c r="M70" s="139"/>
    </row>
    <row r="71" spans="1:13" ht="15">
      <c r="A71" s="37"/>
      <c r="B71" s="37" t="str">
        <f>IFERROR(VLOOKUP(D71,DB!A:K,11,0),"")</f>
        <v/>
      </c>
      <c r="C71" s="37"/>
      <c r="D71" s="37"/>
      <c r="E71" s="37"/>
      <c r="F71" s="38"/>
      <c r="G71" s="39">
        <f ca="1">IFERROR(NOW()-F71,"-")</f>
        <v>45931.081130092593</v>
      </c>
      <c r="H71" s="38"/>
      <c r="I71" s="37" t="str">
        <f>IFERROR(VLOOKUP(D71,DB!A:F,6,0),"")</f>
        <v/>
      </c>
      <c r="J71" s="37" t="str">
        <f>IFERROR(VLOOKUP(D71,DB!A:G,7,0),"")</f>
        <v/>
      </c>
      <c r="K71" s="37"/>
      <c r="L71" s="37" t="str">
        <f>IFERROR(VLOOKUP(D71,DB!A:I,9,0),"")</f>
        <v/>
      </c>
      <c r="M71" s="139"/>
    </row>
    <row r="72" spans="1:13" ht="15">
      <c r="A72" s="37"/>
      <c r="B72" s="37" t="str">
        <f>IFERROR(VLOOKUP(D72,DB!A:K,11,0),"")</f>
        <v/>
      </c>
      <c r="C72" s="37"/>
      <c r="D72" s="37"/>
      <c r="E72" s="37"/>
      <c r="F72" s="38"/>
      <c r="G72" s="39">
        <f ca="1">IFERROR(NOW()-F72,"-")</f>
        <v>45931.081130092593</v>
      </c>
      <c r="H72" s="38"/>
      <c r="I72" s="37" t="str">
        <f>IFERROR(VLOOKUP(D72,DB!A:F,6,0),"")</f>
        <v/>
      </c>
      <c r="J72" s="37" t="str">
        <f>IFERROR(VLOOKUP(D72,DB!A:G,7,0),"")</f>
        <v/>
      </c>
      <c r="K72" s="37"/>
      <c r="L72" s="37" t="str">
        <f>IFERROR(VLOOKUP(D72,DB!A:I,9,0),"")</f>
        <v/>
      </c>
      <c r="M72" s="139"/>
    </row>
    <row r="73" spans="1:13" ht="15">
      <c r="A73" s="92"/>
      <c r="B73" s="92" t="str">
        <f>IFERROR(VLOOKUP(D73,DB!A:K,11,0),"")</f>
        <v/>
      </c>
      <c r="C73" s="92"/>
      <c r="D73" s="92"/>
      <c r="E73" s="92"/>
      <c r="F73" s="134"/>
      <c r="G73" s="135">
        <f ca="1">IFERROR(NOW()-F73,"-")</f>
        <v>45931.081130092593</v>
      </c>
      <c r="H73" s="134"/>
      <c r="I73" s="92" t="str">
        <f>IFERROR(VLOOKUP(D73,DB!A:F,6,0),"")</f>
        <v/>
      </c>
      <c r="J73" s="92" t="str">
        <f>IFERROR(VLOOKUP(D73,DB!A:G,7,0),"")</f>
        <v/>
      </c>
      <c r="K73" s="92"/>
      <c r="L73" s="92" t="str">
        <f>IFERROR(VLOOKUP(D73,DB!A:I,9,0),"")</f>
        <v/>
      </c>
      <c r="M73" s="139"/>
    </row>
    <row r="74" spans="1:13" ht="15">
      <c r="A74" s="37"/>
      <c r="B74" s="37" t="str">
        <f>IFERROR(VLOOKUP(D74,DB!A:K,11,0),"")</f>
        <v/>
      </c>
      <c r="C74" s="37"/>
      <c r="D74" s="37"/>
      <c r="E74" s="37"/>
      <c r="F74" s="38"/>
      <c r="G74" s="39">
        <f ca="1">IFERROR(NOW()-F74,"-")</f>
        <v>45931.081130092593</v>
      </c>
      <c r="H74" s="38"/>
      <c r="I74" s="37" t="str">
        <f>IFERROR(VLOOKUP(D74,DB!A:F,6,0),"")</f>
        <v/>
      </c>
      <c r="J74" s="37" t="str">
        <f>IFERROR(VLOOKUP(D74,DB!A:G,7,0),"")</f>
        <v/>
      </c>
      <c r="K74" s="37"/>
      <c r="L74" s="37" t="str">
        <f>IFERROR(VLOOKUP(D74,DB!A:I,9,0),"")</f>
        <v/>
      </c>
      <c r="M74" s="139"/>
    </row>
    <row r="75" spans="1:13" ht="15">
      <c r="A75" s="37"/>
      <c r="B75" s="37" t="str">
        <f>IFERROR(VLOOKUP(D75,DB!A:K,11,0),"")</f>
        <v/>
      </c>
      <c r="C75" s="37"/>
      <c r="D75" s="37"/>
      <c r="E75" s="37"/>
      <c r="F75" s="38"/>
      <c r="G75" s="39">
        <f ca="1">IFERROR(NOW()-F75,"-")</f>
        <v>45931.081130092593</v>
      </c>
      <c r="H75" s="38"/>
      <c r="I75" s="37" t="str">
        <f>IFERROR(VLOOKUP(D75,DB!A:F,6,0),"")</f>
        <v/>
      </c>
      <c r="J75" s="37" t="str">
        <f>IFERROR(VLOOKUP(D75,DB!A:G,7,0),"")</f>
        <v/>
      </c>
      <c r="K75" s="37"/>
      <c r="L75" s="37" t="str">
        <f>IFERROR(VLOOKUP(D75,DB!A:I,9,0),"")</f>
        <v/>
      </c>
      <c r="M75" s="139"/>
    </row>
    <row r="76" spans="1:13" ht="15">
      <c r="A76" s="37"/>
      <c r="B76" s="37" t="str">
        <f>IFERROR(VLOOKUP(D76,DB!A:K,11,0),"")</f>
        <v/>
      </c>
      <c r="C76" s="37"/>
      <c r="D76" s="37"/>
      <c r="E76" s="37"/>
      <c r="F76" s="38"/>
      <c r="G76" s="39">
        <f ca="1">IFERROR(NOW()-F76,"-")</f>
        <v>45931.081130092593</v>
      </c>
      <c r="H76" s="38"/>
      <c r="I76" s="37" t="str">
        <f>IFERROR(VLOOKUP(D76,DB!A:F,6,0),"")</f>
        <v/>
      </c>
      <c r="J76" s="37" t="str">
        <f>IFERROR(VLOOKUP(D76,DB!A:G,7,0),"")</f>
        <v/>
      </c>
      <c r="K76" s="37"/>
      <c r="L76" s="37" t="str">
        <f>IFERROR(VLOOKUP(D76,DB!A:I,9,0),"")</f>
        <v/>
      </c>
      <c r="M76" s="139"/>
    </row>
    <row r="77" spans="1:13" ht="15">
      <c r="A77" s="37"/>
      <c r="B77" s="37" t="str">
        <f>IFERROR(VLOOKUP(D77,DB!A:K,11,0),"")</f>
        <v/>
      </c>
      <c r="C77" s="37"/>
      <c r="D77" s="37"/>
      <c r="E77" s="37"/>
      <c r="F77" s="38"/>
      <c r="G77" s="39">
        <f ca="1">IFERROR(NOW()-F77,"-")</f>
        <v>45931.081130092593</v>
      </c>
      <c r="H77" s="38"/>
      <c r="I77" s="37" t="str">
        <f>IFERROR(VLOOKUP(D77,DB!A:F,6,0),"")</f>
        <v/>
      </c>
      <c r="J77" s="37" t="str">
        <f>IFERROR(VLOOKUP(D77,DB!A:G,7,0),"")</f>
        <v/>
      </c>
      <c r="K77" s="37"/>
      <c r="L77" s="37" t="str">
        <f>IFERROR(VLOOKUP(D77,DB!A:I,9,0),"")</f>
        <v/>
      </c>
      <c r="M77" s="139"/>
    </row>
    <row r="78" spans="1:13" ht="15">
      <c r="A78" s="37"/>
      <c r="B78" s="37" t="str">
        <f>IFERROR(VLOOKUP(D78,DB!A:K,11,0),"")</f>
        <v/>
      </c>
      <c r="C78" s="37"/>
      <c r="D78" s="37"/>
      <c r="E78" s="37"/>
      <c r="F78" s="38"/>
      <c r="G78" s="39">
        <f ca="1">IFERROR(NOW()-F78,"-")</f>
        <v>45931.081130092593</v>
      </c>
      <c r="H78" s="38"/>
      <c r="I78" s="37" t="str">
        <f>IFERROR(VLOOKUP(D78,DB!A:F,6,0),"")</f>
        <v/>
      </c>
      <c r="J78" s="37" t="str">
        <f>IFERROR(VLOOKUP(D78,DB!A:G,7,0),"")</f>
        <v/>
      </c>
      <c r="K78" s="37"/>
      <c r="L78" s="37" t="str">
        <f>IFERROR(VLOOKUP(D78,DB!A:I,9,0),"")</f>
        <v/>
      </c>
      <c r="M78" s="139"/>
    </row>
    <row r="79" spans="1:13" ht="15">
      <c r="A79" s="37"/>
      <c r="B79" s="37" t="str">
        <f>IFERROR(VLOOKUP(D79,DB!A:K,11,0),"")</f>
        <v/>
      </c>
      <c r="C79" s="37"/>
      <c r="D79" s="37"/>
      <c r="E79" s="37"/>
      <c r="F79" s="38"/>
      <c r="G79" s="39">
        <f ca="1">IFERROR(NOW()-F79,"-")</f>
        <v>45931.081130092593</v>
      </c>
      <c r="H79" s="38"/>
      <c r="I79" s="37" t="str">
        <f>IFERROR(VLOOKUP(D79,DB!A:F,6,0),"")</f>
        <v/>
      </c>
      <c r="J79" s="37" t="str">
        <f>IFERROR(VLOOKUP(D79,DB!A:G,7,0),"")</f>
        <v/>
      </c>
      <c r="K79" s="37"/>
      <c r="L79" s="37" t="str">
        <f>IFERROR(VLOOKUP(D79,DB!A:I,9,0),"")</f>
        <v/>
      </c>
      <c r="M79" s="139"/>
    </row>
    <row r="80" spans="1:13" ht="15">
      <c r="A80" s="37"/>
      <c r="B80" s="37" t="str">
        <f>IFERROR(VLOOKUP(D80,DB!A:K,11,0),"")</f>
        <v/>
      </c>
      <c r="C80" s="37"/>
      <c r="D80" s="37"/>
      <c r="E80" s="37"/>
      <c r="F80" s="38"/>
      <c r="G80" s="39">
        <f ca="1">IFERROR(NOW()-F80,"-")</f>
        <v>45931.081130092593</v>
      </c>
      <c r="H80" s="38"/>
      <c r="I80" s="37" t="str">
        <f>IFERROR(VLOOKUP(D80,DB!A:F,6,0),"")</f>
        <v/>
      </c>
      <c r="J80" s="37" t="str">
        <f>IFERROR(VLOOKUP(D80,DB!A:G,7,0),"")</f>
        <v/>
      </c>
      <c r="K80" s="37"/>
      <c r="L80" s="37" t="str">
        <f>IFERROR(VLOOKUP(D80,DB!A:I,9,0),"")</f>
        <v/>
      </c>
      <c r="M80" s="139"/>
    </row>
    <row r="81" spans="1:13" ht="15">
      <c r="A81" s="37"/>
      <c r="B81" s="37" t="str">
        <f>IFERROR(VLOOKUP(D81,DB!A:K,11,0),"")</f>
        <v/>
      </c>
      <c r="C81" s="37"/>
      <c r="D81" s="37"/>
      <c r="E81" s="37"/>
      <c r="F81" s="38"/>
      <c r="G81" s="39">
        <f ca="1">IFERROR(NOW()-F81,"-")</f>
        <v>45931.081130092593</v>
      </c>
      <c r="H81" s="38"/>
      <c r="I81" s="37" t="str">
        <f>IFERROR(VLOOKUP(D81,DB!A:F,6,0),"")</f>
        <v/>
      </c>
      <c r="J81" s="37" t="str">
        <f>IFERROR(VLOOKUP(D81,DB!A:G,7,0),"")</f>
        <v/>
      </c>
      <c r="K81" s="37"/>
      <c r="L81" s="37" t="str">
        <f>IFERROR(VLOOKUP(D81,DB!A:I,9,0),"")</f>
        <v/>
      </c>
      <c r="M81" s="139"/>
    </row>
    <row r="82" spans="1:13" ht="15">
      <c r="A82" s="37"/>
      <c r="B82" s="37" t="str">
        <f>IFERROR(VLOOKUP(D82,DB!A:K,11,0),"")</f>
        <v/>
      </c>
      <c r="C82" s="37"/>
      <c r="D82" s="37"/>
      <c r="E82" s="37"/>
      <c r="F82" s="38"/>
      <c r="G82" s="39">
        <f ca="1">IFERROR(NOW()-F82,"-")</f>
        <v>45931.081130092593</v>
      </c>
      <c r="H82" s="38"/>
      <c r="I82" s="37" t="str">
        <f>IFERROR(VLOOKUP(D82,DB!A:F,6,0),"")</f>
        <v/>
      </c>
      <c r="J82" s="37" t="str">
        <f>IFERROR(VLOOKUP(D82,DB!A:G,7,0),"")</f>
        <v/>
      </c>
      <c r="K82" s="37"/>
      <c r="L82" s="37" t="str">
        <f>IFERROR(VLOOKUP(D82,DB!A:I,9,0),"")</f>
        <v/>
      </c>
      <c r="M82" s="139"/>
    </row>
    <row r="83" spans="1:13" ht="15">
      <c r="A83" s="37"/>
      <c r="B83" s="37" t="str">
        <f>IFERROR(VLOOKUP(D83,DB!A:K,11,0),"")</f>
        <v/>
      </c>
      <c r="C83" s="37"/>
      <c r="D83" s="37"/>
      <c r="E83" s="37"/>
      <c r="F83" s="38"/>
      <c r="G83" s="39">
        <f ca="1">IFERROR(NOW()-F83,"-")</f>
        <v>45931.081130092593</v>
      </c>
      <c r="H83" s="38"/>
      <c r="I83" s="37" t="str">
        <f>IFERROR(VLOOKUP(D83,DB!A:F,6,0),"")</f>
        <v/>
      </c>
      <c r="J83" s="37" t="str">
        <f>IFERROR(VLOOKUP(D83,DB!A:G,7,0),"")</f>
        <v/>
      </c>
      <c r="K83" s="37"/>
      <c r="L83" s="37" t="str">
        <f>IFERROR(VLOOKUP(D83,DB!A:I,9,0),"")</f>
        <v/>
      </c>
      <c r="M83" s="139"/>
    </row>
    <row r="84" spans="1:13" ht="15">
      <c r="A84" s="37"/>
      <c r="B84" s="37" t="str">
        <f>IFERROR(VLOOKUP(D84,DB!A:K,11,0),"")</f>
        <v/>
      </c>
      <c r="C84" s="37"/>
      <c r="D84" s="37"/>
      <c r="E84" s="37"/>
      <c r="F84" s="38"/>
      <c r="G84" s="39">
        <f ca="1">IFERROR(NOW()-F84,"-")</f>
        <v>45931.081130092593</v>
      </c>
      <c r="H84" s="38"/>
      <c r="I84" s="37" t="str">
        <f>IFERROR(VLOOKUP(D84,DB!A:F,6,0),"")</f>
        <v/>
      </c>
      <c r="J84" s="37" t="str">
        <f>IFERROR(VLOOKUP(D84,DB!A:G,7,0),"")</f>
        <v/>
      </c>
      <c r="K84" s="37"/>
      <c r="L84" s="37" t="str">
        <f>IFERROR(VLOOKUP(D84,DB!A:I,9,0),"")</f>
        <v/>
      </c>
      <c r="M84" s="139"/>
    </row>
    <row r="85" spans="1:13" ht="15">
      <c r="A85" s="37"/>
      <c r="B85" s="37" t="str">
        <f>IFERROR(VLOOKUP(D85,DB!A:K,11,0),"")</f>
        <v/>
      </c>
      <c r="C85" s="37"/>
      <c r="D85" s="37"/>
      <c r="E85" s="37"/>
      <c r="F85" s="38"/>
      <c r="G85" s="39">
        <f ca="1">IFERROR(NOW()-F85,"-")</f>
        <v>45931.081130092593</v>
      </c>
      <c r="H85" s="38"/>
      <c r="I85" s="37" t="str">
        <f>IFERROR(VLOOKUP(D85,DB!A:F,6,0),"")</f>
        <v/>
      </c>
      <c r="J85" s="37" t="str">
        <f>IFERROR(VLOOKUP(D85,DB!A:G,7,0),"")</f>
        <v/>
      </c>
      <c r="K85" s="37"/>
      <c r="L85" s="37" t="str">
        <f>IFERROR(VLOOKUP(D85,DB!A:I,9,0),"")</f>
        <v/>
      </c>
      <c r="M85" s="139"/>
    </row>
    <row r="86" spans="1:13" ht="15">
      <c r="A86" s="37"/>
      <c r="B86" s="37" t="str">
        <f>IFERROR(VLOOKUP(D86,DB!A:K,11,0),"")</f>
        <v/>
      </c>
      <c r="C86" s="37"/>
      <c r="D86" s="37"/>
      <c r="E86" s="37"/>
      <c r="F86" s="38"/>
      <c r="G86" s="39">
        <f ca="1">IFERROR(NOW()-F86,"-")</f>
        <v>45931.081130092593</v>
      </c>
      <c r="H86" s="38"/>
      <c r="I86" s="37" t="str">
        <f>IFERROR(VLOOKUP(D86,DB!A:F,6,0),"")</f>
        <v/>
      </c>
      <c r="J86" s="37" t="str">
        <f>IFERROR(VLOOKUP(D86,DB!A:G,7,0),"")</f>
        <v/>
      </c>
      <c r="K86" s="37"/>
      <c r="L86" s="37" t="str">
        <f>IFERROR(VLOOKUP(D86,DB!A:I,9,0),"")</f>
        <v/>
      </c>
      <c r="M86" s="139"/>
    </row>
    <row r="87" spans="1:13" ht="15">
      <c r="A87" s="37"/>
      <c r="B87" s="37" t="str">
        <f>IFERROR(VLOOKUP(D87,DB!A:K,11,0),"")</f>
        <v/>
      </c>
      <c r="C87" s="37"/>
      <c r="D87" s="37"/>
      <c r="E87" s="37"/>
      <c r="F87" s="38"/>
      <c r="G87" s="39">
        <f ca="1">IFERROR(NOW()-F87,"-")</f>
        <v>45931.081130092593</v>
      </c>
      <c r="H87" s="38"/>
      <c r="I87" s="37" t="str">
        <f>IFERROR(VLOOKUP(D87,DB!A:F,6,0),"")</f>
        <v/>
      </c>
      <c r="J87" s="37" t="str">
        <f>IFERROR(VLOOKUP(D87,DB!A:G,7,0),"")</f>
        <v/>
      </c>
      <c r="K87" s="37"/>
      <c r="L87" s="37" t="str">
        <f>IFERROR(VLOOKUP(D87,DB!A:I,9,0),"")</f>
        <v/>
      </c>
      <c r="M87" s="139"/>
    </row>
    <row r="88" spans="1:13" ht="15">
      <c r="A88" s="37"/>
      <c r="B88" s="37" t="str">
        <f>IFERROR(VLOOKUP(D88,DB!A:K,11,0),"")</f>
        <v/>
      </c>
      <c r="C88" s="37"/>
      <c r="D88" s="37"/>
      <c r="E88" s="37"/>
      <c r="F88" s="38"/>
      <c r="G88" s="39">
        <f ca="1">IFERROR(NOW()-F88,"-")</f>
        <v>45931.081130092593</v>
      </c>
      <c r="H88" s="38"/>
      <c r="I88" s="37" t="str">
        <f>IFERROR(VLOOKUP(D88,DB!A:F,6,0),"")</f>
        <v/>
      </c>
      <c r="J88" s="37" t="str">
        <f>IFERROR(VLOOKUP(D88,DB!A:G,7,0),"")</f>
        <v/>
      </c>
      <c r="K88" s="37"/>
      <c r="L88" s="37" t="str">
        <f>IFERROR(VLOOKUP(D88,DB!A:I,9,0),"")</f>
        <v/>
      </c>
      <c r="M88" s="139"/>
    </row>
    <row r="89" spans="1:13" ht="15">
      <c r="A89" s="37"/>
      <c r="B89" s="37" t="str">
        <f>IFERROR(VLOOKUP(D89,DB!A:K,11,0),"")</f>
        <v/>
      </c>
      <c r="C89" s="37"/>
      <c r="D89" s="37"/>
      <c r="E89" s="37"/>
      <c r="F89" s="38"/>
      <c r="G89" s="39">
        <f ca="1">IFERROR(NOW()-F89,"-")</f>
        <v>45931.081130092593</v>
      </c>
      <c r="H89" s="38"/>
      <c r="I89" s="37" t="str">
        <f>IFERROR(VLOOKUP(D89,DB!A:F,6,0),"")</f>
        <v/>
      </c>
      <c r="J89" s="37" t="str">
        <f>IFERROR(VLOOKUP(D89,DB!A:G,7,0),"")</f>
        <v/>
      </c>
      <c r="K89" s="37"/>
      <c r="L89" s="37" t="str">
        <f>IFERROR(VLOOKUP(D89,DB!A:I,9,0),"")</f>
        <v/>
      </c>
      <c r="M89" s="139"/>
    </row>
    <row r="90" spans="1:13" ht="15">
      <c r="A90" s="37"/>
      <c r="B90" s="37" t="str">
        <f>IFERROR(VLOOKUP(D90,DB!A:K,11,0),"")</f>
        <v/>
      </c>
      <c r="C90" s="37"/>
      <c r="D90" s="37"/>
      <c r="E90" s="37"/>
      <c r="F90" s="38"/>
      <c r="G90" s="39">
        <f ca="1">IFERROR(NOW()-F90,"-")</f>
        <v>45931.081130092593</v>
      </c>
      <c r="H90" s="38"/>
      <c r="I90" s="37" t="str">
        <f>IFERROR(VLOOKUP(D90,DB!A:F,6,0),"")</f>
        <v/>
      </c>
      <c r="J90" s="37" t="str">
        <f>IFERROR(VLOOKUP(D90,DB!A:G,7,0),"")</f>
        <v/>
      </c>
      <c r="K90" s="37"/>
      <c r="L90" s="37" t="str">
        <f>IFERROR(VLOOKUP(D90,DB!A:I,9,0),"")</f>
        <v/>
      </c>
      <c r="M90" s="139"/>
    </row>
    <row r="91" spans="1:13" ht="15">
      <c r="A91" s="37"/>
      <c r="B91" s="37" t="str">
        <f>IFERROR(VLOOKUP(D91,DB!A:K,11,0),"")</f>
        <v/>
      </c>
      <c r="C91" s="37"/>
      <c r="D91" s="37"/>
      <c r="E91" s="37"/>
      <c r="F91" s="38"/>
      <c r="G91" s="39">
        <f ca="1">IFERROR(NOW()-F91,"-")</f>
        <v>45931.081130092593</v>
      </c>
      <c r="H91" s="38"/>
      <c r="I91" s="37" t="str">
        <f>IFERROR(VLOOKUP(D91,DB!A:F,6,0),"")</f>
        <v/>
      </c>
      <c r="J91" s="37" t="str">
        <f>IFERROR(VLOOKUP(D91,DB!A:G,7,0),"")</f>
        <v/>
      </c>
      <c r="K91" s="37"/>
      <c r="L91" s="37" t="str">
        <f>IFERROR(VLOOKUP(D91,DB!A:I,9,0),"")</f>
        <v/>
      </c>
      <c r="M91" s="139"/>
    </row>
    <row r="92" spans="1:13" ht="15">
      <c r="A92" s="37"/>
      <c r="B92" s="37" t="str">
        <f>IFERROR(VLOOKUP(D92,DB!A:K,11,0),"")</f>
        <v/>
      </c>
      <c r="C92" s="37"/>
      <c r="D92" s="37"/>
      <c r="E92" s="37"/>
      <c r="F92" s="38"/>
      <c r="G92" s="39">
        <f ca="1">IFERROR(NOW()-F92,"-")</f>
        <v>45931.081130092593</v>
      </c>
      <c r="H92" s="38"/>
      <c r="I92" s="37" t="str">
        <f>IFERROR(VLOOKUP(D92,DB!A:F,6,0),"")</f>
        <v/>
      </c>
      <c r="J92" s="37" t="str">
        <f>IFERROR(VLOOKUP(D92,DB!A:G,7,0),"")</f>
        <v/>
      </c>
      <c r="K92" s="37"/>
      <c r="L92" s="37" t="str">
        <f>IFERROR(VLOOKUP(D92,DB!A:I,9,0),"")</f>
        <v/>
      </c>
      <c r="M92" s="139"/>
    </row>
    <row r="93" spans="1:13" ht="15">
      <c r="A93" s="37"/>
      <c r="B93" s="37" t="str">
        <f>IFERROR(VLOOKUP(D93,DB!A:K,11,0),"")</f>
        <v/>
      </c>
      <c r="C93" s="37"/>
      <c r="D93" s="37"/>
      <c r="E93" s="37"/>
      <c r="F93" s="38"/>
      <c r="G93" s="39">
        <f ca="1">IFERROR(NOW()-F93,"-")</f>
        <v>45931.081130092593</v>
      </c>
      <c r="H93" s="38"/>
      <c r="I93" s="37" t="str">
        <f>IFERROR(VLOOKUP(D93,DB!A:F,6,0),"")</f>
        <v/>
      </c>
      <c r="J93" s="37" t="str">
        <f>IFERROR(VLOOKUP(D93,DB!A:G,7,0),"")</f>
        <v/>
      </c>
      <c r="K93" s="37"/>
      <c r="L93" s="37" t="str">
        <f>IFERROR(VLOOKUP(D93,DB!A:I,9,0),"")</f>
        <v/>
      </c>
      <c r="M93" s="139"/>
    </row>
    <row r="94" spans="1:13" ht="15">
      <c r="A94" s="37"/>
      <c r="B94" s="37" t="str">
        <f>IFERROR(VLOOKUP(D94,DB!A:K,11,0),"")</f>
        <v/>
      </c>
      <c r="C94" s="37"/>
      <c r="D94" s="37"/>
      <c r="E94" s="37"/>
      <c r="F94" s="38"/>
      <c r="G94" s="39">
        <f ca="1">IFERROR(NOW()-F94,"-")</f>
        <v>45931.081130092593</v>
      </c>
      <c r="H94" s="38"/>
      <c r="I94" s="37" t="str">
        <f>IFERROR(VLOOKUP(D94,DB!A:F,6,0),"")</f>
        <v/>
      </c>
      <c r="J94" s="37" t="str">
        <f>IFERROR(VLOOKUP(D94,DB!A:G,7,0),"")</f>
        <v/>
      </c>
      <c r="K94" s="37"/>
      <c r="L94" s="37" t="str">
        <f>IFERROR(VLOOKUP(D94,DB!A:I,9,0),"")</f>
        <v/>
      </c>
      <c r="M94" s="139"/>
    </row>
    <row r="95" spans="1:13" ht="15">
      <c r="A95" s="37"/>
      <c r="B95" s="37" t="str">
        <f>IFERROR(VLOOKUP(D95,DB!A:K,11,0),"")</f>
        <v/>
      </c>
      <c r="C95" s="37"/>
      <c r="D95" s="37"/>
      <c r="E95" s="37"/>
      <c r="F95" s="38"/>
      <c r="G95" s="39">
        <f ca="1">IFERROR(NOW()-F95,"-")</f>
        <v>45931.081130092593</v>
      </c>
      <c r="H95" s="38"/>
      <c r="I95" s="37" t="str">
        <f>IFERROR(VLOOKUP(D95,DB!A:F,6,0),"")</f>
        <v/>
      </c>
      <c r="J95" s="37" t="str">
        <f>IFERROR(VLOOKUP(D95,DB!A:G,7,0),"")</f>
        <v/>
      </c>
      <c r="K95" s="37"/>
      <c r="L95" s="37" t="str">
        <f>IFERROR(VLOOKUP(D95,DB!A:I,9,0),"")</f>
        <v/>
      </c>
      <c r="M95" s="139"/>
    </row>
    <row r="96" spans="1:13" ht="15">
      <c r="A96" s="37"/>
      <c r="B96" s="37" t="str">
        <f>IFERROR(VLOOKUP(D96,DB!A:K,11,0),"")</f>
        <v/>
      </c>
      <c r="C96" s="37"/>
      <c r="D96" s="37"/>
      <c r="E96" s="37"/>
      <c r="F96" s="38"/>
      <c r="G96" s="39">
        <f ca="1">IFERROR(NOW()-F96,"-")</f>
        <v>45931.081130092593</v>
      </c>
      <c r="H96" s="38"/>
      <c r="I96" s="37" t="str">
        <f>IFERROR(VLOOKUP(D96,DB!A:F,6,0),"")</f>
        <v/>
      </c>
      <c r="J96" s="37" t="str">
        <f>IFERROR(VLOOKUP(D96,DB!A:G,7,0),"")</f>
        <v/>
      </c>
      <c r="K96" s="37"/>
      <c r="L96" s="37" t="str">
        <f>IFERROR(VLOOKUP(D96,DB!A:I,9,0),"")</f>
        <v/>
      </c>
      <c r="M96" s="139"/>
    </row>
    <row r="97" spans="1:13" ht="15">
      <c r="A97" s="37"/>
      <c r="B97" s="37" t="str">
        <f>IFERROR(VLOOKUP(D97,DB!A:K,11,0),"")</f>
        <v/>
      </c>
      <c r="C97" s="37"/>
      <c r="D97" s="37"/>
      <c r="E97" s="37"/>
      <c r="F97" s="38"/>
      <c r="G97" s="39">
        <f ca="1">IFERROR(NOW()-F97,"-")</f>
        <v>45931.081130092593</v>
      </c>
      <c r="H97" s="38"/>
      <c r="I97" s="37" t="str">
        <f>IFERROR(VLOOKUP(D97,DB!A:F,6,0),"")</f>
        <v/>
      </c>
      <c r="J97" s="37" t="str">
        <f>IFERROR(VLOOKUP(D97,DB!A:G,7,0),"")</f>
        <v/>
      </c>
      <c r="K97" s="37"/>
      <c r="L97" s="37" t="str">
        <f>IFERROR(VLOOKUP(D97,DB!A:I,9,0),"")</f>
        <v/>
      </c>
      <c r="M97" s="139"/>
    </row>
    <row r="98" spans="1:13" ht="15">
      <c r="A98" s="37"/>
      <c r="B98" s="37" t="str">
        <f>IFERROR(VLOOKUP(D98,DB!A:K,11,0),"")</f>
        <v/>
      </c>
      <c r="C98" s="37"/>
      <c r="D98" s="37"/>
      <c r="E98" s="37"/>
      <c r="F98" s="38"/>
      <c r="G98" s="39">
        <f ca="1">IFERROR(NOW()-F98,"-")</f>
        <v>45931.081130092593</v>
      </c>
      <c r="H98" s="38"/>
      <c r="I98" s="37" t="str">
        <f>IFERROR(VLOOKUP(D98,DB!A:F,6,0),"")</f>
        <v/>
      </c>
      <c r="J98" s="37" t="str">
        <f>IFERROR(VLOOKUP(D98,DB!A:G,7,0),"")</f>
        <v/>
      </c>
      <c r="K98" s="37"/>
      <c r="L98" s="37" t="str">
        <f>IFERROR(VLOOKUP(D98,DB!A:I,9,0),"")</f>
        <v/>
      </c>
      <c r="M98" s="139"/>
    </row>
    <row r="99" spans="1:13" ht="15">
      <c r="A99" s="37"/>
      <c r="B99" s="37" t="str">
        <f>IFERROR(VLOOKUP(D99,DB!A:K,11,0),"")</f>
        <v/>
      </c>
      <c r="C99" s="37"/>
      <c r="D99" s="37"/>
      <c r="E99" s="37"/>
      <c r="F99" s="38"/>
      <c r="G99" s="39">
        <f ca="1">IFERROR(NOW()-F99,"-")</f>
        <v>45931.081130092593</v>
      </c>
      <c r="H99" s="38"/>
      <c r="I99" s="37" t="str">
        <f>IFERROR(VLOOKUP(D99,DB!A:F,6,0),"")</f>
        <v/>
      </c>
      <c r="J99" s="37" t="str">
        <f>IFERROR(VLOOKUP(D99,DB!A:G,7,0),"")</f>
        <v/>
      </c>
      <c r="K99" s="37"/>
      <c r="L99" s="37" t="str">
        <f>IFERROR(VLOOKUP(D99,DB!A:I,9,0),"")</f>
        <v/>
      </c>
      <c r="M99" s="139"/>
    </row>
    <row r="100" spans="1:13" ht="15">
      <c r="A100" s="37"/>
      <c r="B100" s="37" t="str">
        <f>IFERROR(VLOOKUP(D100,DB!A:K,11,0),"")</f>
        <v/>
      </c>
      <c r="C100" s="37"/>
      <c r="D100" s="37"/>
      <c r="E100" s="37"/>
      <c r="F100" s="38"/>
      <c r="G100" s="39">
        <f ca="1">IFERROR(NOW()-F100,"-")</f>
        <v>45931.081130092593</v>
      </c>
      <c r="H100" s="38"/>
      <c r="I100" s="37" t="str">
        <f>IFERROR(VLOOKUP(D100,DB!A:F,6,0),"")</f>
        <v/>
      </c>
      <c r="J100" s="37" t="str">
        <f>IFERROR(VLOOKUP(D100,DB!A:G,7,0),"")</f>
        <v/>
      </c>
      <c r="K100" s="37"/>
      <c r="L100" s="37" t="str">
        <f>IFERROR(VLOOKUP(D100,DB!A:I,9,0),"")</f>
        <v/>
      </c>
      <c r="M100" s="139"/>
    </row>
    <row r="101" spans="1:13" ht="15">
      <c r="A101" s="37"/>
      <c r="B101" s="37" t="str">
        <f>IFERROR(VLOOKUP(D101,DB!A:K,11,0),"")</f>
        <v/>
      </c>
      <c r="C101" s="37"/>
      <c r="D101" s="37"/>
      <c r="E101" s="37"/>
      <c r="F101" s="38"/>
      <c r="G101" s="39">
        <f ca="1">IFERROR(NOW()-F101,"-")</f>
        <v>45931.081130092593</v>
      </c>
      <c r="H101" s="38"/>
      <c r="I101" s="37" t="str">
        <f>IFERROR(VLOOKUP(D101,DB!A:F,6,0),"")</f>
        <v/>
      </c>
      <c r="J101" s="37" t="str">
        <f>IFERROR(VLOOKUP(D101,DB!A:G,7,0),"")</f>
        <v/>
      </c>
      <c r="K101" s="37"/>
      <c r="L101" s="37" t="str">
        <f>IFERROR(VLOOKUP(D101,DB!A:I,9,0),"")</f>
        <v/>
      </c>
      <c r="M101" s="139"/>
    </row>
    <row r="102" spans="1:13" ht="15">
      <c r="A102" s="37"/>
      <c r="B102" s="37" t="str">
        <f>IFERROR(VLOOKUP(D102,DB!A:K,11,0),"")</f>
        <v/>
      </c>
      <c r="C102" s="37"/>
      <c r="D102" s="37"/>
      <c r="E102" s="37"/>
      <c r="F102" s="38"/>
      <c r="G102" s="39">
        <f ca="1">IFERROR(NOW()-F102,"-")</f>
        <v>45931.081130092593</v>
      </c>
      <c r="H102" s="38"/>
      <c r="I102" s="37" t="str">
        <f>IFERROR(VLOOKUP(D102,DB!A:F,6,0),"")</f>
        <v/>
      </c>
      <c r="J102" s="37" t="str">
        <f>IFERROR(VLOOKUP(D102,DB!A:G,7,0),"")</f>
        <v/>
      </c>
      <c r="K102" s="37"/>
      <c r="L102" s="37" t="str">
        <f>IFERROR(VLOOKUP(D102,DB!A:I,9,0),"")</f>
        <v/>
      </c>
      <c r="M102" s="139"/>
    </row>
    <row r="103" spans="1:13" ht="15">
      <c r="A103" s="37"/>
      <c r="B103" s="37" t="str">
        <f>IFERROR(VLOOKUP(D103,DB!A:K,11,0),"")</f>
        <v/>
      </c>
      <c r="C103" s="37"/>
      <c r="D103" s="37"/>
      <c r="E103" s="37"/>
      <c r="F103" s="38"/>
      <c r="G103" s="39">
        <f ca="1">IFERROR(NOW()-F103,"-")</f>
        <v>45931.081130092593</v>
      </c>
      <c r="H103" s="38"/>
      <c r="I103" s="37" t="str">
        <f>IFERROR(VLOOKUP(D103,DB!A:F,6,0),"")</f>
        <v/>
      </c>
      <c r="J103" s="37" t="str">
        <f>IFERROR(VLOOKUP(D103,DB!A:G,7,0),"")</f>
        <v/>
      </c>
      <c r="K103" s="37"/>
      <c r="L103" s="37" t="str">
        <f>IFERROR(VLOOKUP(D103,DB!A:I,9,0),"")</f>
        <v/>
      </c>
      <c r="M103" s="139"/>
    </row>
    <row r="104" spans="1:13" ht="15">
      <c r="A104" s="37"/>
      <c r="B104" s="37" t="str">
        <f>IFERROR(VLOOKUP(D104,DB!A:K,11,0),"")</f>
        <v/>
      </c>
      <c r="C104" s="37"/>
      <c r="D104" s="37"/>
      <c r="E104" s="37"/>
      <c r="F104" s="38"/>
      <c r="G104" s="39">
        <f ca="1">IFERROR(NOW()-F104,"-")</f>
        <v>45931.081130092593</v>
      </c>
      <c r="H104" s="38"/>
      <c r="I104" s="37" t="str">
        <f>IFERROR(VLOOKUP(D104,DB!A:F,6,0),"")</f>
        <v/>
      </c>
      <c r="J104" s="37" t="str">
        <f>IFERROR(VLOOKUP(D104,DB!A:G,7,0),"")</f>
        <v/>
      </c>
      <c r="K104" s="37"/>
      <c r="L104" s="37" t="str">
        <f>IFERROR(VLOOKUP(D104,DB!A:I,9,0),"")</f>
        <v/>
      </c>
      <c r="M104" s="139"/>
    </row>
    <row r="105" spans="1:13" ht="15">
      <c r="A105" s="37"/>
      <c r="B105" s="37" t="str">
        <f>IFERROR(VLOOKUP(D105,DB!A:K,11,0),"")</f>
        <v/>
      </c>
      <c r="C105" s="37"/>
      <c r="D105" s="37"/>
      <c r="E105" s="37"/>
      <c r="F105" s="38"/>
      <c r="G105" s="39">
        <f ca="1">IFERROR(NOW()-F105,"-")</f>
        <v>45931.081130092593</v>
      </c>
      <c r="H105" s="38"/>
      <c r="I105" s="37" t="str">
        <f>IFERROR(VLOOKUP(D105,DB!A:F,6,0),"")</f>
        <v/>
      </c>
      <c r="J105" s="37" t="str">
        <f>IFERROR(VLOOKUP(D105,DB!A:G,7,0),"")</f>
        <v/>
      </c>
      <c r="K105" s="37"/>
      <c r="L105" s="37" t="str">
        <f>IFERROR(VLOOKUP(D105,DB!A:I,9,0),"")</f>
        <v/>
      </c>
      <c r="M105" s="139"/>
    </row>
    <row r="106" spans="1:13" ht="15">
      <c r="A106" s="37"/>
      <c r="B106" s="37" t="str">
        <f>IFERROR(VLOOKUP(D106,DB!A:K,11,0),"")</f>
        <v/>
      </c>
      <c r="C106" s="37"/>
      <c r="D106" s="37"/>
      <c r="E106" s="37"/>
      <c r="F106" s="38"/>
      <c r="G106" s="39">
        <f ca="1">IFERROR(NOW()-F106,"-")</f>
        <v>45931.081130092593</v>
      </c>
      <c r="H106" s="38"/>
      <c r="I106" s="37" t="str">
        <f>IFERROR(VLOOKUP(D106,DB!A:F,6,0),"")</f>
        <v/>
      </c>
      <c r="J106" s="37" t="str">
        <f>IFERROR(VLOOKUP(D106,DB!A:G,7,0),"")</f>
        <v/>
      </c>
      <c r="K106" s="37"/>
      <c r="L106" s="37" t="str">
        <f>IFERROR(VLOOKUP(D106,DB!A:I,9,0),"")</f>
        <v/>
      </c>
      <c r="M106" s="139"/>
    </row>
    <row r="107" spans="1:13" ht="15">
      <c r="A107" s="37"/>
      <c r="B107" s="37" t="str">
        <f>IFERROR(VLOOKUP(D107,DB!A:K,11,0),"")</f>
        <v/>
      </c>
      <c r="C107" s="37"/>
      <c r="D107" s="37"/>
      <c r="E107" s="37"/>
      <c r="F107" s="38"/>
      <c r="G107" s="39">
        <f ca="1">IFERROR(NOW()-F107,"-")</f>
        <v>45931.081130092593</v>
      </c>
      <c r="H107" s="38"/>
      <c r="I107" s="37" t="str">
        <f>IFERROR(VLOOKUP(D107,DB!A:F,6,0),"")</f>
        <v/>
      </c>
      <c r="J107" s="37" t="str">
        <f>IFERROR(VLOOKUP(D107,DB!A:G,7,0),"")</f>
        <v/>
      </c>
      <c r="K107" s="37"/>
      <c r="L107" s="37" t="str">
        <f>IFERROR(VLOOKUP(D107,DB!A:I,9,0),"")</f>
        <v/>
      </c>
      <c r="M107" s="139"/>
    </row>
    <row r="108" spans="1:13" ht="15">
      <c r="A108" s="37"/>
      <c r="B108" s="37" t="str">
        <f>IFERROR(VLOOKUP(D108,DB!A:K,11,0),"")</f>
        <v/>
      </c>
      <c r="C108" s="37"/>
      <c r="D108" s="37"/>
      <c r="E108" s="37"/>
      <c r="F108" s="38"/>
      <c r="G108" s="39">
        <f ca="1">IFERROR(NOW()-F108,"-")</f>
        <v>45931.081130092593</v>
      </c>
      <c r="H108" s="38"/>
      <c r="I108" s="37" t="str">
        <f>IFERROR(VLOOKUP(D108,DB!A:F,6,0),"")</f>
        <v/>
      </c>
      <c r="J108" s="37" t="str">
        <f>IFERROR(VLOOKUP(D108,DB!A:G,7,0),"")</f>
        <v/>
      </c>
      <c r="K108" s="37"/>
      <c r="L108" s="37" t="str">
        <f>IFERROR(VLOOKUP(D108,DB!A:I,9,0),"")</f>
        <v/>
      </c>
      <c r="M108" s="139"/>
    </row>
    <row r="109" spans="1:13" ht="15">
      <c r="A109" s="37"/>
      <c r="B109" s="37" t="str">
        <f>IFERROR(VLOOKUP(D109,DB!A:K,11,0),"")</f>
        <v/>
      </c>
      <c r="C109" s="37"/>
      <c r="D109" s="37"/>
      <c r="E109" s="37"/>
      <c r="F109" s="38"/>
      <c r="G109" s="39">
        <f ca="1">IFERROR(NOW()-F109,"-")</f>
        <v>45931.081130092593</v>
      </c>
      <c r="H109" s="38"/>
      <c r="I109" s="37" t="str">
        <f>IFERROR(VLOOKUP(D109,DB!A:F,6,0),"")</f>
        <v/>
      </c>
      <c r="J109" s="37" t="str">
        <f>IFERROR(VLOOKUP(D109,DB!A:G,7,0),"")</f>
        <v/>
      </c>
      <c r="K109" s="37"/>
      <c r="L109" s="37" t="str">
        <f>IFERROR(VLOOKUP(D109,DB!A:I,9,0),"")</f>
        <v/>
      </c>
      <c r="M109" s="139"/>
    </row>
    <row r="110" spans="1:13" ht="15">
      <c r="A110" s="37"/>
      <c r="B110" s="37" t="str">
        <f>IFERROR(VLOOKUP(D110,DB!A:K,11,0),"")</f>
        <v/>
      </c>
      <c r="C110" s="37"/>
      <c r="D110" s="37"/>
      <c r="E110" s="37"/>
      <c r="F110" s="38"/>
      <c r="G110" s="39">
        <f ca="1">IFERROR(NOW()-F110,"-")</f>
        <v>45931.081130092593</v>
      </c>
      <c r="H110" s="38"/>
      <c r="I110" s="37" t="str">
        <f>IFERROR(VLOOKUP(D110,DB!A:F,6,0),"")</f>
        <v/>
      </c>
      <c r="J110" s="37" t="str">
        <f>IFERROR(VLOOKUP(D110,DB!A:G,7,0),"")</f>
        <v/>
      </c>
      <c r="K110" s="37"/>
      <c r="L110" s="37" t="str">
        <f>IFERROR(VLOOKUP(D110,DB!A:I,9,0),"")</f>
        <v/>
      </c>
      <c r="M110" s="139"/>
    </row>
    <row r="111" spans="1:13" ht="15">
      <c r="A111" s="37"/>
      <c r="B111" s="37" t="str">
        <f>IFERROR(VLOOKUP(D111,DB!A:K,11,0),"")</f>
        <v/>
      </c>
      <c r="C111" s="37"/>
      <c r="D111" s="37"/>
      <c r="E111" s="37"/>
      <c r="F111" s="38"/>
      <c r="G111" s="39">
        <f ca="1">IFERROR(NOW()-F111,"-")</f>
        <v>45931.081130092593</v>
      </c>
      <c r="H111" s="38"/>
      <c r="I111" s="37" t="str">
        <f>IFERROR(VLOOKUP(D111,DB!A:F,6,0),"")</f>
        <v/>
      </c>
      <c r="J111" s="37" t="str">
        <f>IFERROR(VLOOKUP(D111,DB!A:G,7,0),"")</f>
        <v/>
      </c>
      <c r="K111" s="37"/>
      <c r="L111" s="37" t="str">
        <f>IFERROR(VLOOKUP(D111,DB!A:I,9,0),"")</f>
        <v/>
      </c>
      <c r="M111" s="139"/>
    </row>
    <row r="112" spans="1:13" ht="15">
      <c r="A112" s="37"/>
      <c r="B112" s="37" t="str">
        <f>IFERROR(VLOOKUP(D112,DB!A:K,11,0),"")</f>
        <v/>
      </c>
      <c r="C112" s="37"/>
      <c r="D112" s="37"/>
      <c r="E112" s="37"/>
      <c r="F112" s="38"/>
      <c r="G112" s="39">
        <f ca="1">IFERROR(NOW()-F112,"-")</f>
        <v>45931.081130092593</v>
      </c>
      <c r="H112" s="38"/>
      <c r="I112" s="37" t="str">
        <f>IFERROR(VLOOKUP(D112,DB!A:F,6,0),"")</f>
        <v/>
      </c>
      <c r="J112" s="37" t="str">
        <f>IFERROR(VLOOKUP(D112,DB!A:G,7,0),"")</f>
        <v/>
      </c>
      <c r="K112" s="37"/>
      <c r="L112" s="37" t="str">
        <f>IFERROR(VLOOKUP(D112,DB!A:I,9,0),"")</f>
        <v/>
      </c>
      <c r="M112" s="139"/>
    </row>
    <row r="113" spans="1:13" ht="15">
      <c r="A113" s="37"/>
      <c r="B113" s="37" t="str">
        <f>IFERROR(VLOOKUP(D113,DB!A:K,11,0),"")</f>
        <v/>
      </c>
      <c r="C113" s="37"/>
      <c r="D113" s="37"/>
      <c r="E113" s="37"/>
      <c r="F113" s="38"/>
      <c r="G113" s="39">
        <f ca="1">IFERROR(NOW()-F113,"-")</f>
        <v>45931.081130092593</v>
      </c>
      <c r="H113" s="38"/>
      <c r="I113" s="37" t="str">
        <f>IFERROR(VLOOKUP(D113,DB!A:F,6,0),"")</f>
        <v/>
      </c>
      <c r="J113" s="37" t="str">
        <f>IFERROR(VLOOKUP(D113,DB!A:G,7,0),"")</f>
        <v/>
      </c>
      <c r="K113" s="37"/>
      <c r="L113" s="37" t="str">
        <f>IFERROR(VLOOKUP(D113,DB!A:I,9,0),"")</f>
        <v/>
      </c>
      <c r="M113" s="139"/>
    </row>
    <row r="114" spans="1:13" ht="15">
      <c r="A114" s="37"/>
      <c r="B114" s="37" t="str">
        <f>IFERROR(VLOOKUP(D114,DB!A:K,11,0),"")</f>
        <v/>
      </c>
      <c r="C114" s="37"/>
      <c r="D114" s="37"/>
      <c r="E114" s="37"/>
      <c r="F114" s="38"/>
      <c r="G114" s="39">
        <f ca="1">IFERROR(NOW()-F114,"-")</f>
        <v>45931.081130092593</v>
      </c>
      <c r="H114" s="38"/>
      <c r="I114" s="37" t="str">
        <f>IFERROR(VLOOKUP(D114,DB!A:F,6,0),"")</f>
        <v/>
      </c>
      <c r="J114" s="37" t="str">
        <f>IFERROR(VLOOKUP(D114,DB!A:G,7,0),"")</f>
        <v/>
      </c>
      <c r="K114" s="37"/>
      <c r="L114" s="37" t="str">
        <f>IFERROR(VLOOKUP(D114,DB!A:I,9,0),"")</f>
        <v/>
      </c>
      <c r="M114" s="139"/>
    </row>
    <row r="115" spans="1:13" ht="15">
      <c r="A115" s="37"/>
      <c r="B115" s="37" t="str">
        <f>IFERROR(VLOOKUP(D115,DB!A:K,11,0),"")</f>
        <v/>
      </c>
      <c r="C115" s="37"/>
      <c r="D115" s="37"/>
      <c r="E115" s="37"/>
      <c r="F115" s="38"/>
      <c r="G115" s="39">
        <f ca="1">IFERROR(NOW()-F115,"-")</f>
        <v>45931.081130092593</v>
      </c>
      <c r="H115" s="38"/>
      <c r="I115" s="37" t="str">
        <f>IFERROR(VLOOKUP(D115,DB!A:F,6,0),"")</f>
        <v/>
      </c>
      <c r="J115" s="37" t="str">
        <f>IFERROR(VLOOKUP(D115,DB!A:G,7,0),"")</f>
        <v/>
      </c>
      <c r="K115" s="37"/>
      <c r="L115" s="37" t="str">
        <f>IFERROR(VLOOKUP(D115,DB!A:I,9,0),"")</f>
        <v/>
      </c>
      <c r="M115" s="139"/>
    </row>
    <row r="116" spans="1:13" ht="15">
      <c r="A116" s="37"/>
      <c r="B116" s="37" t="str">
        <f>IFERROR(VLOOKUP(D116,DB!A:K,11,0),"")</f>
        <v/>
      </c>
      <c r="C116" s="37"/>
      <c r="D116" s="37"/>
      <c r="E116" s="37"/>
      <c r="F116" s="38"/>
      <c r="G116" s="39">
        <f ca="1">IFERROR(NOW()-F116,"-")</f>
        <v>45931.081130092593</v>
      </c>
      <c r="H116" s="38"/>
      <c r="I116" s="37" t="str">
        <f>IFERROR(VLOOKUP(D116,DB!A:F,6,0),"")</f>
        <v/>
      </c>
      <c r="J116" s="37" t="str">
        <f>IFERROR(VLOOKUP(D116,DB!A:G,7,0),"")</f>
        <v/>
      </c>
      <c r="K116" s="37"/>
      <c r="L116" s="37" t="str">
        <f>IFERROR(VLOOKUP(D116,DB!A:I,9,0),"")</f>
        <v/>
      </c>
      <c r="M116" s="139"/>
    </row>
    <row r="117" spans="1:13" ht="15">
      <c r="A117" s="37"/>
      <c r="B117" s="37" t="str">
        <f>IFERROR(VLOOKUP(D117,DB!A:K,11,0),"")</f>
        <v/>
      </c>
      <c r="C117" s="37"/>
      <c r="D117" s="37"/>
      <c r="E117" s="37"/>
      <c r="F117" s="38"/>
      <c r="G117" s="39">
        <f ca="1">IFERROR(NOW()-F117,"-")</f>
        <v>45931.081130092593</v>
      </c>
      <c r="H117" s="38"/>
      <c r="I117" s="37" t="str">
        <f>IFERROR(VLOOKUP(D117,DB!A:F,6,0),"")</f>
        <v/>
      </c>
      <c r="J117" s="37" t="str">
        <f>IFERROR(VLOOKUP(D117,DB!A:G,7,0),"")</f>
        <v/>
      </c>
      <c r="K117" s="37"/>
      <c r="L117" s="37" t="str">
        <f>IFERROR(VLOOKUP(D117,DB!A:I,9,0),"")</f>
        <v/>
      </c>
      <c r="M117" s="139"/>
    </row>
    <row r="118" spans="1:13" ht="15">
      <c r="A118" s="37"/>
      <c r="B118" s="37" t="str">
        <f>IFERROR(VLOOKUP(D118,DB!A:K,11,0),"")</f>
        <v/>
      </c>
      <c r="C118" s="37"/>
      <c r="D118" s="37"/>
      <c r="E118" s="37"/>
      <c r="F118" s="38"/>
      <c r="G118" s="39">
        <f ca="1">IFERROR(NOW()-F118,"-")</f>
        <v>45931.081130092593</v>
      </c>
      <c r="H118" s="38"/>
      <c r="I118" s="37" t="str">
        <f>IFERROR(VLOOKUP(D118,DB!A:F,6,0),"")</f>
        <v/>
      </c>
      <c r="J118" s="37" t="str">
        <f>IFERROR(VLOOKUP(D118,DB!A:G,7,0),"")</f>
        <v/>
      </c>
      <c r="K118" s="37"/>
      <c r="L118" s="37" t="str">
        <f>IFERROR(VLOOKUP(D118,DB!A:I,9,0),"")</f>
        <v/>
      </c>
      <c r="M118" s="139"/>
    </row>
    <row r="119" spans="1:13" ht="15">
      <c r="A119" s="37"/>
      <c r="B119" s="37" t="str">
        <f>IFERROR(VLOOKUP(D119,DB!A:K,11,0),"")</f>
        <v/>
      </c>
      <c r="C119" s="37"/>
      <c r="D119" s="37"/>
      <c r="E119" s="37"/>
      <c r="F119" s="38"/>
      <c r="G119" s="39">
        <f ca="1">IFERROR(NOW()-F119,"-")</f>
        <v>45931.081130092593</v>
      </c>
      <c r="H119" s="38"/>
      <c r="I119" s="37" t="str">
        <f>IFERROR(VLOOKUP(D119,DB!A:F,6,0),"")</f>
        <v/>
      </c>
      <c r="J119" s="37" t="str">
        <f>IFERROR(VLOOKUP(D119,DB!A:G,7,0),"")</f>
        <v/>
      </c>
      <c r="K119" s="37"/>
      <c r="L119" s="37" t="str">
        <f>IFERROR(VLOOKUP(D119,DB!A:I,9,0),"")</f>
        <v/>
      </c>
      <c r="M119" s="139"/>
    </row>
    <row r="120" spans="1:13" ht="15">
      <c r="A120" s="92"/>
      <c r="B120" s="92" t="str">
        <f>IFERROR(VLOOKUP(D120,DB!A:K,11,0),"")</f>
        <v/>
      </c>
      <c r="C120" s="92"/>
      <c r="D120" s="92"/>
      <c r="E120" s="92"/>
      <c r="F120" s="134"/>
      <c r="G120" s="135">
        <f ca="1">IFERROR(NOW()-F120,"-")</f>
        <v>45931.081130092593</v>
      </c>
      <c r="H120" s="134"/>
      <c r="I120" s="92" t="str">
        <f>IFERROR(VLOOKUP(D120,DB!A:F,6,0),"")</f>
        <v/>
      </c>
      <c r="J120" s="92" t="str">
        <f>IFERROR(VLOOKUP(D120,DB!A:G,7,0),"")</f>
        <v/>
      </c>
      <c r="K120" s="92"/>
      <c r="L120" s="92" t="str">
        <f>IFERROR(VLOOKUP(D120,DB!A:I,9,0),"")</f>
        <v/>
      </c>
      <c r="M120" s="139"/>
    </row>
    <row r="121" spans="1:13" ht="15">
      <c r="A121" s="92"/>
      <c r="B121" s="92" t="str">
        <f>IFERROR(VLOOKUP(D121,DB!A:K,11,0),"")</f>
        <v/>
      </c>
      <c r="C121" s="92"/>
      <c r="D121" s="92"/>
      <c r="E121" s="92"/>
      <c r="F121" s="134"/>
      <c r="G121" s="135">
        <f ca="1">IFERROR(NOW()-F121,"-")</f>
        <v>45931.081130092593</v>
      </c>
      <c r="H121" s="134"/>
      <c r="I121" s="92" t="str">
        <f>IFERROR(VLOOKUP(D121,DB!A:F,6,0),"")</f>
        <v/>
      </c>
      <c r="J121" s="92" t="str">
        <f>IFERROR(VLOOKUP(D121,DB!A:G,7,0),"")</f>
        <v/>
      </c>
      <c r="K121" s="92"/>
      <c r="L121" s="92" t="str">
        <f>IFERROR(VLOOKUP(D121,DB!A:I,9,0),"")</f>
        <v/>
      </c>
    </row>
    <row r="122" spans="1:13" ht="15">
      <c r="A122" s="37"/>
      <c r="B122" s="37" t="str">
        <f>IFERROR(VLOOKUP(D122,DB!A:K,11,0),"")</f>
        <v/>
      </c>
      <c r="C122" s="37"/>
      <c r="D122" s="37"/>
      <c r="E122" s="37"/>
      <c r="F122" s="38"/>
      <c r="G122" s="39">
        <f ca="1">IFERROR(NOW()-F122,"-")</f>
        <v>45931.081130092593</v>
      </c>
      <c r="H122" s="38"/>
      <c r="I122" s="37" t="str">
        <f>IFERROR(VLOOKUP(D122,DB!A:F,6,0),"")</f>
        <v/>
      </c>
      <c r="J122" s="37" t="str">
        <f>IFERROR(VLOOKUP(D122,DB!A:G,7,0),"")</f>
        <v/>
      </c>
      <c r="K122" s="37"/>
      <c r="L122" s="37" t="str">
        <f>IFERROR(VLOOKUP(D122,DB!A:I,9,0),"")</f>
        <v/>
      </c>
    </row>
    <row r="123" spans="1:13" ht="15">
      <c r="A123" s="37"/>
      <c r="B123" s="37" t="str">
        <f>IFERROR(VLOOKUP(D123,DB!A:K,11,0),"")</f>
        <v/>
      </c>
      <c r="C123" s="37"/>
      <c r="D123" s="37"/>
      <c r="E123" s="37"/>
      <c r="F123" s="38"/>
      <c r="G123" s="39">
        <f ca="1">IFERROR(NOW()-F123,"-")</f>
        <v>45931.081130092593</v>
      </c>
      <c r="H123" s="38"/>
      <c r="I123" s="37" t="str">
        <f>IFERROR(VLOOKUP(D123,DB!A:F,6,0),"")</f>
        <v/>
      </c>
      <c r="J123" s="37" t="str">
        <f>IFERROR(VLOOKUP(D123,DB!A:G,7,0),"")</f>
        <v/>
      </c>
      <c r="K123" s="37"/>
      <c r="L123" s="37" t="str">
        <f>IFERROR(VLOOKUP(D123,DB!A:I,9,0),"")</f>
        <v/>
      </c>
    </row>
    <row r="124" spans="1:13" ht="15">
      <c r="A124" s="37"/>
      <c r="B124" s="37" t="str">
        <f>IFERROR(VLOOKUP(D124,DB!A:K,11,0),"")</f>
        <v/>
      </c>
      <c r="C124" s="37"/>
      <c r="D124" s="37"/>
      <c r="E124" s="37"/>
      <c r="F124" s="38"/>
      <c r="G124" s="39">
        <f ca="1">IFERROR(NOW()-F124,"-")</f>
        <v>45931.081130092593</v>
      </c>
      <c r="H124" s="38"/>
      <c r="I124" s="37" t="str">
        <f>IFERROR(VLOOKUP(D124,DB!A:F,6,0),"")</f>
        <v/>
      </c>
      <c r="J124" s="37" t="str">
        <f>IFERROR(VLOOKUP(D124,DB!A:G,7,0),"")</f>
        <v/>
      </c>
      <c r="K124" s="37"/>
      <c r="L124" s="37" t="str">
        <f>IFERROR(VLOOKUP(D124,DB!A:I,9,0),"")</f>
        <v/>
      </c>
    </row>
    <row r="125" spans="1:13" ht="15">
      <c r="A125" s="37"/>
      <c r="B125" s="37" t="str">
        <f>IFERROR(VLOOKUP(D125,DB!A:K,11,0),"")</f>
        <v/>
      </c>
      <c r="C125" s="37"/>
      <c r="D125" s="37"/>
      <c r="E125" s="37"/>
      <c r="F125" s="38"/>
      <c r="G125" s="39">
        <f ca="1">IFERROR(NOW()-F125,"-")</f>
        <v>45931.081130092593</v>
      </c>
      <c r="H125" s="38"/>
      <c r="I125" s="37" t="str">
        <f>IFERROR(VLOOKUP(D125,DB!A:F,6,0),"")</f>
        <v/>
      </c>
      <c r="J125" s="37" t="str">
        <f>IFERROR(VLOOKUP(D125,DB!A:G,7,0),"")</f>
        <v/>
      </c>
      <c r="K125" s="37"/>
      <c r="L125" s="37" t="str">
        <f>IFERROR(VLOOKUP(D125,DB!A:I,9,0),"")</f>
        <v/>
      </c>
    </row>
    <row r="126" spans="1:13" ht="15">
      <c r="A126" s="37"/>
      <c r="B126" s="37" t="str">
        <f>IFERROR(VLOOKUP(D126,DB!A:K,11,0),"")</f>
        <v/>
      </c>
      <c r="C126" s="37"/>
      <c r="D126" s="37"/>
      <c r="E126" s="37"/>
      <c r="F126" s="38"/>
      <c r="G126" s="39">
        <f ca="1">IFERROR(NOW()-F126,"-")</f>
        <v>45931.081130092593</v>
      </c>
      <c r="H126" s="38"/>
      <c r="I126" s="37" t="str">
        <f>IFERROR(VLOOKUP(D126,DB!A:F,6,0),"")</f>
        <v/>
      </c>
      <c r="J126" s="37" t="str">
        <f>IFERROR(VLOOKUP(D126,DB!A:G,7,0),"")</f>
        <v/>
      </c>
      <c r="K126" s="37"/>
      <c r="L126" s="37" t="str">
        <f>IFERROR(VLOOKUP(D126,DB!A:I,9,0),"")</f>
        <v/>
      </c>
    </row>
    <row r="127" spans="1:13" ht="15">
      <c r="A127" s="37"/>
      <c r="B127" s="37" t="str">
        <f>IFERROR(VLOOKUP(D127,DB!A:K,11,0),"")</f>
        <v/>
      </c>
      <c r="C127" s="37"/>
      <c r="D127" s="37"/>
      <c r="E127" s="37"/>
      <c r="F127" s="38"/>
      <c r="G127" s="39">
        <f ca="1">IFERROR(NOW()-F127,"-")</f>
        <v>45931.081130092593</v>
      </c>
      <c r="H127" s="38"/>
      <c r="I127" s="37" t="str">
        <f>IFERROR(VLOOKUP(D127,DB!A:F,6,0),"")</f>
        <v/>
      </c>
      <c r="J127" s="37" t="str">
        <f>IFERROR(VLOOKUP(D127,DB!A:G,7,0),"")</f>
        <v/>
      </c>
      <c r="K127" s="37"/>
      <c r="L127" s="37" t="str">
        <f>IFERROR(VLOOKUP(D127,DB!A:I,9,0),"")</f>
        <v/>
      </c>
    </row>
    <row r="128" spans="1:13" ht="15">
      <c r="A128" s="37"/>
      <c r="B128" s="37" t="str">
        <f>IFERROR(VLOOKUP(D128,DB!A:K,11,0),"")</f>
        <v/>
      </c>
      <c r="C128" s="37"/>
      <c r="D128" s="37"/>
      <c r="E128" s="37"/>
      <c r="F128" s="38"/>
      <c r="G128" s="39">
        <f ca="1">IFERROR(NOW()-F128,"-")</f>
        <v>45931.081130092593</v>
      </c>
      <c r="H128" s="38"/>
      <c r="I128" s="37" t="str">
        <f>IFERROR(VLOOKUP(D128,DB!A:F,6,0),"")</f>
        <v/>
      </c>
      <c r="J128" s="37" t="str">
        <f>IFERROR(VLOOKUP(D128,DB!A:G,7,0),"")</f>
        <v/>
      </c>
      <c r="K128" s="37"/>
      <c r="L128" s="37" t="str">
        <f>IFERROR(VLOOKUP(D128,DB!A:I,9,0),"")</f>
        <v/>
      </c>
    </row>
    <row r="129" spans="1:12" ht="15">
      <c r="A129" s="37"/>
      <c r="B129" s="37" t="str">
        <f>IFERROR(VLOOKUP(D129,DB!A:K,11,0),"")</f>
        <v/>
      </c>
      <c r="C129" s="37"/>
      <c r="D129" s="37"/>
      <c r="E129" s="37"/>
      <c r="F129" s="38"/>
      <c r="G129" s="39">
        <f ca="1">IFERROR(NOW()-F129,"-")</f>
        <v>45931.081130092593</v>
      </c>
      <c r="H129" s="38"/>
      <c r="I129" s="37" t="str">
        <f>IFERROR(VLOOKUP(D129,DB!A:F,6,0),"")</f>
        <v/>
      </c>
      <c r="J129" s="37" t="str">
        <f>IFERROR(VLOOKUP(D129,DB!A:G,7,0),"")</f>
        <v/>
      </c>
      <c r="K129" s="37"/>
      <c r="L129" s="37" t="str">
        <f>IFERROR(VLOOKUP(D129,DB!A:I,9,0),"")</f>
        <v/>
      </c>
    </row>
    <row r="130" spans="1:12" ht="15">
      <c r="A130" s="37"/>
      <c r="B130" s="37" t="str">
        <f>IFERROR(VLOOKUP(D130,DB!A:K,11,0),"")</f>
        <v/>
      </c>
      <c r="C130" s="37"/>
      <c r="D130" s="37"/>
      <c r="E130" s="37"/>
      <c r="F130" s="38"/>
      <c r="G130" s="39">
        <f ca="1">IFERROR(NOW()-F130,"-")</f>
        <v>45931.081130092593</v>
      </c>
      <c r="H130" s="38"/>
      <c r="I130" s="37" t="str">
        <f>IFERROR(VLOOKUP(D130,DB!A:F,6,0),"")</f>
        <v/>
      </c>
      <c r="J130" s="37" t="str">
        <f>IFERROR(VLOOKUP(D130,DB!A:G,7,0),"")</f>
        <v/>
      </c>
      <c r="K130" s="37"/>
      <c r="L130" s="37" t="str">
        <f>IFERROR(VLOOKUP(D130,DB!A:I,9,0),"")</f>
        <v/>
      </c>
    </row>
    <row r="131" spans="1:12" ht="15">
      <c r="A131" s="37"/>
      <c r="B131" s="37" t="str">
        <f>IFERROR(VLOOKUP(D131,DB!A:K,11,0),"")</f>
        <v/>
      </c>
      <c r="C131" s="37"/>
      <c r="D131" s="37"/>
      <c r="E131" s="37"/>
      <c r="F131" s="38"/>
      <c r="G131" s="39">
        <f ca="1">IFERROR(NOW()-F131,"-")</f>
        <v>45931.081130092593</v>
      </c>
      <c r="H131" s="38"/>
      <c r="I131" s="37" t="str">
        <f>IFERROR(VLOOKUP(D131,DB!A:F,6,0),"")</f>
        <v/>
      </c>
      <c r="J131" s="37" t="str">
        <f>IFERROR(VLOOKUP(D131,DB!A:G,7,0),"")</f>
        <v/>
      </c>
      <c r="K131" s="37"/>
      <c r="L131" s="37" t="str">
        <f>IFERROR(VLOOKUP(D131,DB!A:I,9,0),"")</f>
        <v/>
      </c>
    </row>
    <row r="132" spans="1:12" ht="15">
      <c r="A132" s="37"/>
      <c r="B132" s="37" t="str">
        <f>IFERROR(VLOOKUP(D132,DB!A:K,11,0),"")</f>
        <v/>
      </c>
      <c r="C132" s="37"/>
      <c r="D132" s="37"/>
      <c r="E132" s="37"/>
      <c r="F132" s="38"/>
      <c r="G132" s="39">
        <f ca="1">IFERROR(NOW()-F132,"-")</f>
        <v>45931.081130092593</v>
      </c>
      <c r="H132" s="38"/>
      <c r="I132" s="37" t="str">
        <f>IFERROR(VLOOKUP(D132,DB!A:F,6,0),"")</f>
        <v/>
      </c>
      <c r="J132" s="37" t="str">
        <f>IFERROR(VLOOKUP(D132,DB!A:G,7,0),"")</f>
        <v/>
      </c>
      <c r="K132" s="37"/>
      <c r="L132" s="37" t="str">
        <f>IFERROR(VLOOKUP(D132,DB!A:I,9,0),"")</f>
        <v/>
      </c>
    </row>
    <row r="133" spans="1:12" ht="15">
      <c r="A133" s="37"/>
      <c r="B133" s="37" t="str">
        <f>IFERROR(VLOOKUP(D133,DB!A:K,11,0),"")</f>
        <v/>
      </c>
      <c r="C133" s="37"/>
      <c r="D133" s="37"/>
      <c r="E133" s="37"/>
      <c r="F133" s="38"/>
      <c r="G133" s="39">
        <f ca="1">IFERROR(NOW()-F133,"-")</f>
        <v>45931.081130092593</v>
      </c>
      <c r="H133" s="38"/>
      <c r="I133" s="37" t="str">
        <f>IFERROR(VLOOKUP(D133,DB!A:F,6,0),"")</f>
        <v/>
      </c>
      <c r="J133" s="37" t="str">
        <f>IFERROR(VLOOKUP(D133,DB!A:G,7,0),"")</f>
        <v/>
      </c>
      <c r="K133" s="37"/>
      <c r="L133" s="37" t="str">
        <f>IFERROR(VLOOKUP(D133,DB!A:I,9,0),"")</f>
        <v/>
      </c>
    </row>
    <row r="134" spans="1:12" ht="15">
      <c r="A134" s="37"/>
      <c r="B134" s="37" t="str">
        <f>IFERROR(VLOOKUP(D134,DB!A:K,11,0),"")</f>
        <v/>
      </c>
      <c r="C134" s="37"/>
      <c r="D134" s="37"/>
      <c r="E134" s="37"/>
      <c r="F134" s="38"/>
      <c r="G134" s="39">
        <f ca="1">IFERROR(NOW()-F134,"-")</f>
        <v>45931.081130092593</v>
      </c>
      <c r="H134" s="38"/>
      <c r="I134" s="37" t="str">
        <f>IFERROR(VLOOKUP(D134,DB!A:F,6,0),"")</f>
        <v/>
      </c>
      <c r="J134" s="37" t="str">
        <f>IFERROR(VLOOKUP(D134,DB!A:G,7,0),"")</f>
        <v/>
      </c>
      <c r="K134" s="37"/>
      <c r="L134" s="37" t="str">
        <f>IFERROR(VLOOKUP(D134,DB!A:I,9,0),"")</f>
        <v/>
      </c>
    </row>
    <row r="135" spans="1:12" ht="15">
      <c r="A135" s="37"/>
      <c r="B135" s="37" t="str">
        <f>IFERROR(VLOOKUP(D135,DB!A:K,11,0),"")</f>
        <v/>
      </c>
      <c r="C135" s="37"/>
      <c r="D135" s="37"/>
      <c r="E135" s="37"/>
      <c r="F135" s="38"/>
      <c r="G135" s="39">
        <f ca="1">IFERROR(NOW()-F135,"-")</f>
        <v>45931.081130092593</v>
      </c>
      <c r="H135" s="38"/>
      <c r="I135" s="37" t="str">
        <f>IFERROR(VLOOKUP(D135,DB!A:F,6,0),"")</f>
        <v/>
      </c>
      <c r="J135" s="37" t="str">
        <f>IFERROR(VLOOKUP(D135,DB!A:G,7,0),"")</f>
        <v/>
      </c>
      <c r="K135" s="37"/>
      <c r="L135" s="37" t="str">
        <f>IFERROR(VLOOKUP(D135,DB!A:I,9,0),"")</f>
        <v/>
      </c>
    </row>
    <row r="136" spans="1:12" ht="15">
      <c r="A136" s="37"/>
      <c r="B136" s="37" t="str">
        <f>IFERROR(VLOOKUP(D136,DB!A:K,11,0),"")</f>
        <v/>
      </c>
      <c r="C136" s="37"/>
      <c r="D136" s="37"/>
      <c r="E136" s="37"/>
      <c r="F136" s="38"/>
      <c r="G136" s="39">
        <f ca="1">IFERROR(NOW()-F136,"-")</f>
        <v>45931.081130092593</v>
      </c>
      <c r="H136" s="38"/>
      <c r="I136" s="37" t="str">
        <f>IFERROR(VLOOKUP(D136,DB!A:F,6,0),"")</f>
        <v/>
      </c>
      <c r="J136" s="37" t="str">
        <f>IFERROR(VLOOKUP(D136,DB!A:G,7,0),"")</f>
        <v/>
      </c>
      <c r="K136" s="37"/>
      <c r="L136" s="37" t="str">
        <f>IFERROR(VLOOKUP(D136,DB!A:I,9,0),"")</f>
        <v/>
      </c>
    </row>
    <row r="137" spans="1:12" ht="15">
      <c r="A137" s="37"/>
      <c r="B137" s="37" t="str">
        <f>IFERROR(VLOOKUP(D137,DB!A:K,11,0),"")</f>
        <v/>
      </c>
      <c r="C137" s="37"/>
      <c r="D137" s="37"/>
      <c r="E137" s="37"/>
      <c r="F137" s="38"/>
      <c r="G137" s="39">
        <f ca="1">IFERROR(NOW()-F137,"-")</f>
        <v>45931.081130092593</v>
      </c>
      <c r="H137" s="38"/>
      <c r="I137" s="37" t="str">
        <f>IFERROR(VLOOKUP(D137,DB!A:F,6,0),"")</f>
        <v/>
      </c>
      <c r="J137" s="37" t="str">
        <f>IFERROR(VLOOKUP(D137,DB!A:G,7,0),"")</f>
        <v/>
      </c>
      <c r="K137" s="37"/>
      <c r="L137" s="37" t="str">
        <f>IFERROR(VLOOKUP(D137,DB!A:I,9,0),"")</f>
        <v/>
      </c>
    </row>
    <row r="138" spans="1:12" ht="15">
      <c r="A138" s="37"/>
      <c r="B138" s="37" t="str">
        <f>IFERROR(VLOOKUP(D138,DB!A:K,11,0),"")</f>
        <v/>
      </c>
      <c r="C138" s="37"/>
      <c r="D138" s="37"/>
      <c r="E138" s="37"/>
      <c r="F138" s="38"/>
      <c r="G138" s="39">
        <f ca="1">IFERROR(NOW()-F138,"-")</f>
        <v>45931.081130092593</v>
      </c>
      <c r="H138" s="38"/>
      <c r="I138" s="37" t="str">
        <f>IFERROR(VLOOKUP(D138,DB!A:F,6,0),"")</f>
        <v/>
      </c>
      <c r="J138" s="37" t="str">
        <f>IFERROR(VLOOKUP(D138,DB!A:G,7,0),"")</f>
        <v/>
      </c>
      <c r="K138" s="37"/>
      <c r="L138" s="37" t="str">
        <f>IFERROR(VLOOKUP(D138,DB!A:I,9,0),"")</f>
        <v/>
      </c>
    </row>
    <row r="139" spans="1:12" ht="15">
      <c r="A139" s="37"/>
      <c r="B139" s="37" t="str">
        <f>IFERROR(VLOOKUP(D139,DB!A:K,11,0),"")</f>
        <v/>
      </c>
      <c r="C139" s="37"/>
      <c r="D139" s="37"/>
      <c r="E139" s="37"/>
      <c r="F139" s="38"/>
      <c r="G139" s="39">
        <f ca="1">IFERROR(NOW()-F139,"-")</f>
        <v>45931.081130092593</v>
      </c>
      <c r="H139" s="38"/>
      <c r="I139" s="37" t="str">
        <f>IFERROR(VLOOKUP(D139,DB!A:F,6,0),"")</f>
        <v/>
      </c>
      <c r="J139" s="37" t="str">
        <f>IFERROR(VLOOKUP(D139,DB!A:G,7,0),"")</f>
        <v/>
      </c>
      <c r="K139" s="37"/>
      <c r="L139" s="37" t="str">
        <f>IFERROR(VLOOKUP(D139,DB!A:I,9,0),"")</f>
        <v/>
      </c>
    </row>
    <row r="140" spans="1:12" ht="15">
      <c r="A140" s="37"/>
      <c r="B140" s="37" t="str">
        <f>IFERROR(VLOOKUP(D140,DB!A:K,11,0),"")</f>
        <v/>
      </c>
      <c r="C140" s="37"/>
      <c r="D140" s="37"/>
      <c r="E140" s="37"/>
      <c r="F140" s="38"/>
      <c r="G140" s="39">
        <f ca="1">IFERROR(NOW()-F140,"-")</f>
        <v>45931.081130092593</v>
      </c>
      <c r="H140" s="38"/>
      <c r="I140" s="37" t="str">
        <f>IFERROR(VLOOKUP(D140,DB!A:F,6,0),"")</f>
        <v/>
      </c>
      <c r="J140" s="37" t="str">
        <f>IFERROR(VLOOKUP(D140,DB!A:G,7,0),"")</f>
        <v/>
      </c>
      <c r="K140" s="37"/>
      <c r="L140" s="37" t="str">
        <f>IFERROR(VLOOKUP(D140,DB!A:I,9,0),"")</f>
        <v/>
      </c>
    </row>
    <row r="141" spans="1:12" ht="15">
      <c r="A141" s="37"/>
      <c r="B141" s="37" t="str">
        <f>IFERROR(VLOOKUP(D141,DB!A:K,11,0),"")</f>
        <v/>
      </c>
      <c r="C141" s="37"/>
      <c r="D141" s="37"/>
      <c r="E141" s="37"/>
      <c r="F141" s="38"/>
      <c r="G141" s="39">
        <f ca="1">IFERROR(NOW()-F141,"-")</f>
        <v>45931.081130092593</v>
      </c>
      <c r="H141" s="38"/>
      <c r="I141" s="37" t="str">
        <f>IFERROR(VLOOKUP(D141,DB!A:F,6,0),"")</f>
        <v/>
      </c>
      <c r="J141" s="37" t="str">
        <f>IFERROR(VLOOKUP(D141,DB!A:G,7,0),"")</f>
        <v/>
      </c>
      <c r="K141" s="37"/>
      <c r="L141" s="37" t="str">
        <f>IFERROR(VLOOKUP(D141,DB!A:I,9,0),"")</f>
        <v/>
      </c>
    </row>
    <row r="142" spans="1:12" ht="15">
      <c r="A142" s="37"/>
      <c r="B142" s="37" t="str">
        <f>IFERROR(VLOOKUP(D142,DB!A:K,11,0),"")</f>
        <v/>
      </c>
      <c r="C142" s="37"/>
      <c r="D142" s="37"/>
      <c r="E142" s="37"/>
      <c r="F142" s="38"/>
      <c r="G142" s="39">
        <f ca="1">IFERROR(NOW()-F142,"-")</f>
        <v>45931.081130092593</v>
      </c>
      <c r="H142" s="38"/>
      <c r="I142" s="37" t="str">
        <f>IFERROR(VLOOKUP(D142,DB!A:F,6,0),"")</f>
        <v/>
      </c>
      <c r="J142" s="37" t="str">
        <f>IFERROR(VLOOKUP(D142,DB!A:G,7,0),"")</f>
        <v/>
      </c>
      <c r="K142" s="37"/>
      <c r="L142" s="37" t="str">
        <f>IFERROR(VLOOKUP(D142,DB!A:I,9,0),"")</f>
        <v/>
      </c>
    </row>
    <row r="143" spans="1:12" ht="15">
      <c r="A143" s="37"/>
      <c r="B143" s="37" t="str">
        <f>IFERROR(VLOOKUP(D143,DB!A:K,11,0),"")</f>
        <v/>
      </c>
      <c r="C143" s="37"/>
      <c r="D143" s="37"/>
      <c r="E143" s="37"/>
      <c r="F143" s="38"/>
      <c r="G143" s="39">
        <f ca="1">IFERROR(NOW()-F143,"-")</f>
        <v>45931.081130092593</v>
      </c>
      <c r="H143" s="38"/>
      <c r="I143" s="37" t="str">
        <f>IFERROR(VLOOKUP(D143,DB!A:F,6,0),"")</f>
        <v/>
      </c>
      <c r="J143" s="37" t="str">
        <f>IFERROR(VLOOKUP(D143,DB!A:G,7,0),"")</f>
        <v/>
      </c>
      <c r="K143" s="37"/>
      <c r="L143" s="37" t="str">
        <f>IFERROR(VLOOKUP(D143,DB!A:I,9,0),"")</f>
        <v/>
      </c>
    </row>
    <row r="144" spans="1:12" ht="15">
      <c r="A144" s="37"/>
      <c r="B144" s="37" t="str">
        <f>IFERROR(VLOOKUP(D144,DB!A:K,11,0),"")</f>
        <v/>
      </c>
      <c r="C144" s="37"/>
      <c r="D144" s="37"/>
      <c r="E144" s="37"/>
      <c r="F144" s="38"/>
      <c r="G144" s="39">
        <f ca="1">IFERROR(NOW()-F144,"-")</f>
        <v>45931.081130092593</v>
      </c>
      <c r="H144" s="38"/>
      <c r="I144" s="37" t="str">
        <f>IFERROR(VLOOKUP(D144,DB!A:F,6,0),"")</f>
        <v/>
      </c>
      <c r="J144" s="37" t="str">
        <f>IFERROR(VLOOKUP(D144,DB!A:G,7,0),"")</f>
        <v/>
      </c>
      <c r="K144" s="37"/>
      <c r="L144" s="37" t="str">
        <f>IFERROR(VLOOKUP(D144,DB!A:I,9,0),"")</f>
        <v/>
      </c>
    </row>
    <row r="145" spans="1:12" ht="15">
      <c r="A145" s="37"/>
      <c r="B145" s="37" t="str">
        <f>IFERROR(VLOOKUP(D145,DB!A:K,11,0),"")</f>
        <v/>
      </c>
      <c r="C145" s="37"/>
      <c r="D145" s="37"/>
      <c r="E145" s="37"/>
      <c r="F145" s="38"/>
      <c r="G145" s="39">
        <f ca="1">IFERROR(NOW()-F145,"-")</f>
        <v>45931.081130092593</v>
      </c>
      <c r="H145" s="38"/>
      <c r="I145" s="37" t="str">
        <f>IFERROR(VLOOKUP(D145,DB!A:F,6,0),"")</f>
        <v/>
      </c>
      <c r="J145" s="37" t="str">
        <f>IFERROR(VLOOKUP(D145,DB!A:G,7,0),"")</f>
        <v/>
      </c>
      <c r="K145" s="37"/>
      <c r="L145" s="37" t="str">
        <f>IFERROR(VLOOKUP(D145,DB!A:I,9,0),"")</f>
        <v/>
      </c>
    </row>
    <row r="146" spans="1:12" ht="15">
      <c r="A146" s="37"/>
      <c r="B146" s="37" t="str">
        <f>IFERROR(VLOOKUP(D146,DB!A:K,11,0),"")</f>
        <v/>
      </c>
      <c r="C146" s="37"/>
      <c r="D146" s="37"/>
      <c r="E146" s="37"/>
      <c r="F146" s="38"/>
      <c r="G146" s="39">
        <f ca="1">IFERROR(NOW()-F146,"-")</f>
        <v>45931.081130092593</v>
      </c>
      <c r="H146" s="38"/>
      <c r="I146" s="37" t="str">
        <f>IFERROR(VLOOKUP(D146,DB!A:F,6,0),"")</f>
        <v/>
      </c>
      <c r="J146" s="37" t="str">
        <f>IFERROR(VLOOKUP(D146,DB!A:G,7,0),"")</f>
        <v/>
      </c>
      <c r="K146" s="37"/>
      <c r="L146" s="37" t="str">
        <f>IFERROR(VLOOKUP(D146,DB!A:I,9,0),"")</f>
        <v/>
      </c>
    </row>
    <row r="147" spans="1:12" ht="15">
      <c r="A147" s="37"/>
      <c r="B147" s="37" t="str">
        <f>IFERROR(VLOOKUP(D147,DB!A:K,11,0),"")</f>
        <v/>
      </c>
      <c r="C147" s="37"/>
      <c r="D147" s="37"/>
      <c r="E147" s="37"/>
      <c r="F147" s="38"/>
      <c r="G147" s="39">
        <f ca="1">IFERROR(NOW()-F147,"-")</f>
        <v>45931.081130092593</v>
      </c>
      <c r="H147" s="38"/>
      <c r="I147" s="37" t="str">
        <f>IFERROR(VLOOKUP(D147,DB!A:F,6,0),"")</f>
        <v/>
      </c>
      <c r="J147" s="37" t="str">
        <f>IFERROR(VLOOKUP(D147,DB!A:G,7,0),"")</f>
        <v/>
      </c>
      <c r="K147" s="37"/>
      <c r="L147" s="37" t="str">
        <f>IFERROR(VLOOKUP(D147,DB!A:I,9,0),"")</f>
        <v/>
      </c>
    </row>
    <row r="148" spans="1:12" ht="15">
      <c r="A148" s="37"/>
      <c r="B148" s="37" t="str">
        <f>IFERROR(VLOOKUP(D148,DB!A:K,11,0),"")</f>
        <v/>
      </c>
      <c r="C148" s="37"/>
      <c r="D148" s="37"/>
      <c r="E148" s="37"/>
      <c r="F148" s="38"/>
      <c r="G148" s="39">
        <f ca="1">IFERROR(NOW()-F148,"-")</f>
        <v>45931.081130092593</v>
      </c>
      <c r="H148" s="38"/>
      <c r="I148" s="37" t="str">
        <f>IFERROR(VLOOKUP(D148,DB!A:F,6,0),"")</f>
        <v/>
      </c>
      <c r="J148" s="37" t="str">
        <f>IFERROR(VLOOKUP(D148,DB!A:G,7,0),"")</f>
        <v/>
      </c>
      <c r="K148" s="37"/>
      <c r="L148" s="37" t="str">
        <f>IFERROR(VLOOKUP(D148,DB!A:I,9,0),"")</f>
        <v/>
      </c>
    </row>
    <row r="149" spans="1:12" ht="15">
      <c r="A149" s="37"/>
      <c r="B149" s="37" t="str">
        <f>IFERROR(VLOOKUP(D149,DB!A:K,11,0),"")</f>
        <v/>
      </c>
      <c r="C149" s="37"/>
      <c r="D149" s="37"/>
      <c r="E149" s="37"/>
      <c r="F149" s="38"/>
      <c r="G149" s="39">
        <f ca="1">IFERROR(NOW()-F149,"-")</f>
        <v>45931.081130092593</v>
      </c>
      <c r="H149" s="38"/>
      <c r="I149" s="37" t="str">
        <f>IFERROR(VLOOKUP(D149,DB!A:F,6,0),"")</f>
        <v/>
      </c>
      <c r="J149" s="37" t="str">
        <f>IFERROR(VLOOKUP(D149,DB!A:G,7,0),"")</f>
        <v/>
      </c>
      <c r="K149" s="37"/>
      <c r="L149" s="37" t="str">
        <f>IFERROR(VLOOKUP(D149,DB!A:I,9,0),"")</f>
        <v/>
      </c>
    </row>
    <row r="150" spans="1:12" ht="15">
      <c r="A150" s="37"/>
      <c r="B150" s="37" t="str">
        <f>IFERROR(VLOOKUP(D150,DB!A:K,11,0),"")</f>
        <v/>
      </c>
      <c r="C150" s="37"/>
      <c r="D150" s="37"/>
      <c r="E150" s="37"/>
      <c r="F150" s="38"/>
      <c r="G150" s="39">
        <f ca="1">IFERROR(NOW()-F150,"-")</f>
        <v>45931.081130092593</v>
      </c>
      <c r="H150" s="38"/>
      <c r="I150" s="37" t="str">
        <f>IFERROR(VLOOKUP(D150,DB!A:F,6,0),"")</f>
        <v/>
      </c>
      <c r="J150" s="37" t="str">
        <f>IFERROR(VLOOKUP(D150,DB!A:G,7,0),"")</f>
        <v/>
      </c>
      <c r="K150" s="37"/>
      <c r="L150" s="37" t="str">
        <f>IFERROR(VLOOKUP(D150,DB!A:I,9,0),"")</f>
        <v/>
      </c>
    </row>
    <row r="151" spans="1:12" ht="15">
      <c r="A151" s="37"/>
      <c r="B151" s="37" t="str">
        <f>IFERROR(VLOOKUP(D151,DB!A:K,11,0),"")</f>
        <v/>
      </c>
      <c r="C151" s="37"/>
      <c r="D151" s="37"/>
      <c r="E151" s="37"/>
      <c r="F151" s="38"/>
      <c r="G151" s="39">
        <f ca="1">IFERROR(NOW()-F151,"-")</f>
        <v>45931.081130092593</v>
      </c>
      <c r="H151" s="38"/>
      <c r="I151" s="37" t="str">
        <f>IFERROR(VLOOKUP(D151,DB!A:F,6,0),"")</f>
        <v/>
      </c>
      <c r="J151" s="37" t="str">
        <f>IFERROR(VLOOKUP(D151,DB!A:G,7,0),"")</f>
        <v/>
      </c>
      <c r="K151" s="37"/>
      <c r="L151" s="37" t="str">
        <f>IFERROR(VLOOKUP(D151,DB!A:I,9,0),"")</f>
        <v/>
      </c>
    </row>
    <row r="152" spans="1:12" ht="15">
      <c r="A152" s="37"/>
      <c r="B152" s="37" t="str">
        <f>IFERROR(VLOOKUP(D152,DB!A:K,11,0),"")</f>
        <v/>
      </c>
      <c r="C152" s="37"/>
      <c r="D152" s="37"/>
      <c r="E152" s="37"/>
      <c r="F152" s="38"/>
      <c r="G152" s="39">
        <f ca="1">IFERROR(NOW()-F152,"-")</f>
        <v>45931.081130092593</v>
      </c>
      <c r="H152" s="38"/>
      <c r="I152" s="37" t="str">
        <f>IFERROR(VLOOKUP(D152,DB!A:F,6,0),"")</f>
        <v/>
      </c>
      <c r="J152" s="37" t="str">
        <f>IFERROR(VLOOKUP(D152,DB!A:G,7,0),"")</f>
        <v/>
      </c>
      <c r="K152" s="37"/>
      <c r="L152" s="37" t="str">
        <f>IFERROR(VLOOKUP(D152,DB!A:I,9,0),"")</f>
        <v/>
      </c>
    </row>
    <row r="153" spans="1:12" ht="15">
      <c r="A153" s="37"/>
      <c r="B153" s="37" t="str">
        <f>IFERROR(VLOOKUP(D153,DB!A:K,11,0),"")</f>
        <v/>
      </c>
      <c r="C153" s="37"/>
      <c r="D153" s="37"/>
      <c r="E153" s="37"/>
      <c r="F153" s="38"/>
      <c r="G153" s="39">
        <f ca="1">IFERROR(NOW()-F153,"-")</f>
        <v>45931.081130092593</v>
      </c>
      <c r="H153" s="38"/>
      <c r="I153" s="37" t="str">
        <f>IFERROR(VLOOKUP(D153,DB!A:F,6,0),"")</f>
        <v/>
      </c>
      <c r="J153" s="37" t="str">
        <f>IFERROR(VLOOKUP(D153,DB!A:G,7,0),"")</f>
        <v/>
      </c>
      <c r="K153" s="37"/>
      <c r="L153" s="37" t="str">
        <f>IFERROR(VLOOKUP(D153,DB!A:I,9,0),"")</f>
        <v/>
      </c>
    </row>
    <row r="154" spans="1:12" ht="15">
      <c r="A154" s="37"/>
      <c r="B154" s="37" t="str">
        <f>IFERROR(VLOOKUP(D154,DB!A:K,11,0),"")</f>
        <v/>
      </c>
      <c r="C154" s="37"/>
      <c r="D154" s="37"/>
      <c r="E154" s="37"/>
      <c r="F154" s="38"/>
      <c r="G154" s="39">
        <f ca="1">IFERROR(NOW()-F154,"-")</f>
        <v>45931.081130092593</v>
      </c>
      <c r="H154" s="38"/>
      <c r="I154" s="37" t="str">
        <f>IFERROR(VLOOKUP(D154,DB!A:F,6,0),"")</f>
        <v/>
      </c>
      <c r="J154" s="37" t="str">
        <f>IFERROR(VLOOKUP(D154,DB!A:G,7,0),"")</f>
        <v/>
      </c>
      <c r="K154" s="37"/>
      <c r="L154" s="37" t="str">
        <f>IFERROR(VLOOKUP(D154,DB!A:I,9,0),"")</f>
        <v/>
      </c>
    </row>
    <row r="155" spans="1:12" ht="15">
      <c r="A155" s="37"/>
      <c r="B155" s="37" t="str">
        <f>IFERROR(VLOOKUP(D155,DB!A:K,11,0),"")</f>
        <v/>
      </c>
      <c r="C155" s="37"/>
      <c r="D155" s="37"/>
      <c r="E155" s="37"/>
      <c r="F155" s="38"/>
      <c r="G155" s="39">
        <f ca="1">IFERROR(NOW()-F155,"-")</f>
        <v>45931.081130092593</v>
      </c>
      <c r="H155" s="38"/>
      <c r="I155" s="37" t="str">
        <f>IFERROR(VLOOKUP(D155,DB!A:F,6,0),"")</f>
        <v/>
      </c>
      <c r="J155" s="37" t="str">
        <f>IFERROR(VLOOKUP(D155,DB!A:G,7,0),"")</f>
        <v/>
      </c>
      <c r="K155" s="37"/>
      <c r="L155" s="37" t="str">
        <f>IFERROR(VLOOKUP(D155,DB!A:I,9,0),"")</f>
        <v/>
      </c>
    </row>
    <row r="156" spans="1:12" ht="15">
      <c r="A156" s="37"/>
      <c r="B156" s="37" t="str">
        <f>IFERROR(VLOOKUP(D156,DB!A:K,11,0),"")</f>
        <v/>
      </c>
      <c r="C156" s="37"/>
      <c r="D156" s="37"/>
      <c r="E156" s="37"/>
      <c r="F156" s="38"/>
      <c r="G156" s="39">
        <f ca="1">IFERROR(NOW()-F156,"-")</f>
        <v>45931.081130092593</v>
      </c>
      <c r="H156" s="38"/>
      <c r="I156" s="37" t="str">
        <f>IFERROR(VLOOKUP(D156,DB!A:F,6,0),"")</f>
        <v/>
      </c>
      <c r="J156" s="37" t="str">
        <f>IFERROR(VLOOKUP(D156,DB!A:G,7,0),"")</f>
        <v/>
      </c>
      <c r="K156" s="37"/>
      <c r="L156" s="37" t="str">
        <f>IFERROR(VLOOKUP(D156,DB!A:I,9,0),"")</f>
        <v/>
      </c>
    </row>
    <row r="157" spans="1:12" ht="15">
      <c r="A157" s="37"/>
      <c r="B157" s="37" t="str">
        <f>IFERROR(VLOOKUP(D157,DB!A:K,11,0),"")</f>
        <v/>
      </c>
      <c r="C157" s="37"/>
      <c r="D157" s="37"/>
      <c r="E157" s="37"/>
      <c r="F157" s="38"/>
      <c r="G157" s="39">
        <f ca="1">IFERROR(NOW()-F157,"-")</f>
        <v>45931.081130092593</v>
      </c>
      <c r="H157" s="38"/>
      <c r="I157" s="37" t="str">
        <f>IFERROR(VLOOKUP(D157,DB!A:F,6,0),"")</f>
        <v/>
      </c>
      <c r="J157" s="37" t="str">
        <f>IFERROR(VLOOKUP(D157,DB!A:G,7,0),"")</f>
        <v/>
      </c>
      <c r="K157" s="37"/>
      <c r="L157" s="37" t="str">
        <f>IFERROR(VLOOKUP(D157,DB!A:I,9,0),"")</f>
        <v/>
      </c>
    </row>
    <row r="158" spans="1:12" ht="15">
      <c r="A158" s="37"/>
      <c r="B158" s="37" t="str">
        <f>IFERROR(VLOOKUP(D158,DB!A:K,11,0),"")</f>
        <v/>
      </c>
      <c r="C158" s="37"/>
      <c r="D158" s="37"/>
      <c r="E158" s="37"/>
      <c r="F158" s="38"/>
      <c r="G158" s="39">
        <f ca="1">IFERROR(NOW()-F158,"-")</f>
        <v>45931.081130092593</v>
      </c>
      <c r="H158" s="38"/>
      <c r="I158" s="37" t="str">
        <f>IFERROR(VLOOKUP(D158,DB!A:F,6,0),"")</f>
        <v/>
      </c>
      <c r="J158" s="37" t="str">
        <f>IFERROR(VLOOKUP(D158,DB!A:G,7,0),"")</f>
        <v/>
      </c>
      <c r="K158" s="37"/>
      <c r="L158" s="37" t="str">
        <f>IFERROR(VLOOKUP(D158,DB!A:I,9,0),"")</f>
        <v/>
      </c>
    </row>
    <row r="159" spans="1:12" ht="15">
      <c r="A159" s="92"/>
      <c r="B159" s="92" t="str">
        <f>IFERROR(VLOOKUP(D159,DB!A:K,11,0),"")</f>
        <v/>
      </c>
      <c r="C159" s="92"/>
      <c r="D159" s="92"/>
      <c r="E159" s="92"/>
      <c r="F159" s="134"/>
      <c r="G159" s="135">
        <f ca="1">IFERROR(NOW()-F159,"-")</f>
        <v>45931.081130092593</v>
      </c>
      <c r="H159" s="134"/>
      <c r="I159" s="92" t="str">
        <f>IFERROR(VLOOKUP(D159,DB!A:F,6,0),"")</f>
        <v/>
      </c>
      <c r="J159" s="92" t="str">
        <f>IFERROR(VLOOKUP(D159,DB!A:G,7,0),"")</f>
        <v/>
      </c>
      <c r="K159" s="92"/>
      <c r="L159" s="92" t="str">
        <f>IFERROR(VLOOKUP(D159,DB!A:I,9,0),"")</f>
        <v/>
      </c>
    </row>
    <row r="160" spans="1:12" ht="15">
      <c r="A160" s="37"/>
      <c r="B160" s="37" t="str">
        <f>IFERROR(VLOOKUP(D160,DB!A:K,11,0),"")</f>
        <v/>
      </c>
      <c r="C160" s="37"/>
      <c r="D160" s="37"/>
      <c r="E160" s="37"/>
      <c r="F160" s="38"/>
      <c r="G160" s="39">
        <f ca="1">IFERROR(NOW()-F160,"-")</f>
        <v>45931.081130092593</v>
      </c>
      <c r="H160" s="38"/>
      <c r="I160" s="37" t="str">
        <f>IFERROR(VLOOKUP(D160,DB!A:F,6,0),"")</f>
        <v/>
      </c>
      <c r="J160" s="37" t="str">
        <f>IFERROR(VLOOKUP(D160,DB!A:G,7,0),"")</f>
        <v/>
      </c>
      <c r="K160" s="37"/>
      <c r="L160" s="37" t="str">
        <f>IFERROR(VLOOKUP(D160,DB!A:I,9,0),"")</f>
        <v/>
      </c>
    </row>
    <row r="161" spans="1:12" ht="15">
      <c r="A161" s="37"/>
      <c r="B161" s="37" t="str">
        <f>IFERROR(VLOOKUP(D161,DB!A:K,11,0),"")</f>
        <v/>
      </c>
      <c r="C161" s="37"/>
      <c r="D161" s="37"/>
      <c r="E161" s="37"/>
      <c r="F161" s="38"/>
      <c r="G161" s="39">
        <f ca="1">IFERROR(NOW()-F161,"-")</f>
        <v>45931.081130092593</v>
      </c>
      <c r="H161" s="38"/>
      <c r="I161" s="37" t="str">
        <f>IFERROR(VLOOKUP(D161,DB!A:F,6,0),"")</f>
        <v/>
      </c>
      <c r="J161" s="37" t="str">
        <f>IFERROR(VLOOKUP(D161,DB!A:G,7,0),"")</f>
        <v/>
      </c>
      <c r="K161" s="37"/>
      <c r="L161" s="37" t="str">
        <f>IFERROR(VLOOKUP(D161,DB!A:I,9,0),"")</f>
        <v/>
      </c>
    </row>
    <row r="162" spans="1:12" ht="15">
      <c r="A162" s="37"/>
      <c r="B162" s="37" t="str">
        <f>IFERROR(VLOOKUP(D162,DB!A:K,11,0),"")</f>
        <v/>
      </c>
      <c r="C162" s="37"/>
      <c r="D162" s="37"/>
      <c r="E162" s="37"/>
      <c r="F162" s="38"/>
      <c r="G162" s="39">
        <f ca="1">IFERROR(NOW()-F162,"-")</f>
        <v>45931.081130092593</v>
      </c>
      <c r="H162" s="38"/>
      <c r="I162" s="37" t="str">
        <f>IFERROR(VLOOKUP(D162,DB!A:F,6,0),"")</f>
        <v/>
      </c>
      <c r="J162" s="37" t="str">
        <f>IFERROR(VLOOKUP(D162,DB!A:G,7,0),"")</f>
        <v/>
      </c>
      <c r="K162" s="37"/>
      <c r="L162" s="37" t="str">
        <f>IFERROR(VLOOKUP(D162,DB!A:I,9,0),"")</f>
        <v/>
      </c>
    </row>
    <row r="163" spans="1:12" ht="15">
      <c r="A163" s="37"/>
      <c r="B163" s="37" t="str">
        <f>IFERROR(VLOOKUP(D163,DB!A:K,11,0),"")</f>
        <v/>
      </c>
      <c r="C163" s="37"/>
      <c r="D163" s="37"/>
      <c r="E163" s="37"/>
      <c r="F163" s="38"/>
      <c r="G163" s="39">
        <f ca="1">IFERROR(NOW()-F163,"-")</f>
        <v>45931.081130092593</v>
      </c>
      <c r="H163" s="38"/>
      <c r="I163" s="37" t="str">
        <f>IFERROR(VLOOKUP(D163,DB!A:F,6,0),"")</f>
        <v/>
      </c>
      <c r="J163" s="37" t="str">
        <f>IFERROR(VLOOKUP(D163,DB!A:G,7,0),"")</f>
        <v/>
      </c>
      <c r="K163" s="37"/>
      <c r="L163" s="37" t="str">
        <f>IFERROR(VLOOKUP(D163,DB!A:I,9,0),"")</f>
        <v/>
      </c>
    </row>
    <row r="164" spans="1:12" ht="15">
      <c r="A164" s="37"/>
      <c r="B164" s="37" t="str">
        <f>IFERROR(VLOOKUP(D164,DB!A:K,11,0),"")</f>
        <v/>
      </c>
      <c r="C164" s="37"/>
      <c r="D164" s="37"/>
      <c r="E164" s="37"/>
      <c r="F164" s="38"/>
      <c r="G164" s="39">
        <f ca="1">IFERROR(NOW()-F164,"-")</f>
        <v>45931.081130092593</v>
      </c>
      <c r="H164" s="38"/>
      <c r="I164" s="37" t="str">
        <f>IFERROR(VLOOKUP(D164,DB!A:F,6,0),"")</f>
        <v/>
      </c>
      <c r="J164" s="37" t="str">
        <f>IFERROR(VLOOKUP(D164,DB!A:G,7,0),"")</f>
        <v/>
      </c>
      <c r="K164" s="37"/>
      <c r="L164" s="37" t="str">
        <f>IFERROR(VLOOKUP(D164,DB!A:I,9,0),"")</f>
        <v/>
      </c>
    </row>
    <row r="165" spans="1:12" ht="15">
      <c r="A165" s="37"/>
      <c r="B165" s="37" t="str">
        <f>IFERROR(VLOOKUP(D165,DB!A:K,11,0),"")</f>
        <v/>
      </c>
      <c r="C165" s="37"/>
      <c r="D165" s="37"/>
      <c r="E165" s="37"/>
      <c r="F165" s="38"/>
      <c r="G165" s="39">
        <f ca="1">IFERROR(NOW()-F165,"-")</f>
        <v>45931.081130092593</v>
      </c>
      <c r="H165" s="38"/>
      <c r="I165" s="37" t="str">
        <f>IFERROR(VLOOKUP(D165,DB!A:F,6,0),"")</f>
        <v/>
      </c>
      <c r="J165" s="37" t="str">
        <f>IFERROR(VLOOKUP(D165,DB!A:G,7,0),"")</f>
        <v/>
      </c>
      <c r="K165" s="37"/>
      <c r="L165" s="37" t="str">
        <f>IFERROR(VLOOKUP(D165,DB!A:I,9,0),"")</f>
        <v/>
      </c>
    </row>
    <row r="166" spans="1:12" ht="15">
      <c r="A166" s="37"/>
      <c r="B166" s="37" t="str">
        <f>IFERROR(VLOOKUP(D166,DB!A:K,11,0),"")</f>
        <v/>
      </c>
      <c r="C166" s="37"/>
      <c r="D166" s="37"/>
      <c r="E166" s="37"/>
      <c r="F166" s="38"/>
      <c r="G166" s="39">
        <f ca="1">IFERROR(NOW()-F166,"-")</f>
        <v>45931.081130092593</v>
      </c>
      <c r="H166" s="38"/>
      <c r="I166" s="37" t="str">
        <f>IFERROR(VLOOKUP(D166,DB!A:F,6,0),"")</f>
        <v/>
      </c>
      <c r="J166" s="37" t="str">
        <f>IFERROR(VLOOKUP(D166,DB!A:G,7,0),"")</f>
        <v/>
      </c>
      <c r="K166" s="37"/>
      <c r="L166" s="37" t="str">
        <f>IFERROR(VLOOKUP(D166,DB!A:I,9,0),"")</f>
        <v/>
      </c>
    </row>
    <row r="167" spans="1:12" ht="15">
      <c r="A167" s="37"/>
      <c r="B167" s="37" t="str">
        <f>IFERROR(VLOOKUP(D167,DB!A:K,11,0),"")</f>
        <v/>
      </c>
      <c r="C167" s="37"/>
      <c r="D167" s="37"/>
      <c r="E167" s="37"/>
      <c r="F167" s="38"/>
      <c r="G167" s="39">
        <f ca="1">IFERROR(NOW()-F167,"-")</f>
        <v>45931.081130092593</v>
      </c>
      <c r="H167" s="38"/>
      <c r="I167" s="37" t="str">
        <f>IFERROR(VLOOKUP(D167,DB!A:F,6,0),"")</f>
        <v/>
      </c>
      <c r="J167" s="37" t="str">
        <f>IFERROR(VLOOKUP(D167,DB!A:G,7,0),"")</f>
        <v/>
      </c>
      <c r="K167" s="37"/>
      <c r="L167" s="37" t="str">
        <f>IFERROR(VLOOKUP(D167,DB!A:I,9,0),"")</f>
        <v/>
      </c>
    </row>
    <row r="168" spans="1:12" ht="15">
      <c r="A168" s="37"/>
      <c r="B168" s="37" t="str">
        <f>IFERROR(VLOOKUP(D168,DB!A:K,11,0),"")</f>
        <v/>
      </c>
      <c r="C168" s="37"/>
      <c r="D168" s="37"/>
      <c r="E168" s="37"/>
      <c r="F168" s="38"/>
      <c r="G168" s="39">
        <f ca="1">IFERROR(NOW()-F168,"-")</f>
        <v>45931.081130092593</v>
      </c>
      <c r="H168" s="38"/>
      <c r="I168" s="37" t="str">
        <f>IFERROR(VLOOKUP(D168,DB!A:F,6,0),"")</f>
        <v/>
      </c>
      <c r="J168" s="37" t="str">
        <f>IFERROR(VLOOKUP(D168,DB!A:G,7,0),"")</f>
        <v/>
      </c>
      <c r="K168" s="37"/>
      <c r="L168" s="37" t="str">
        <f>IFERROR(VLOOKUP(D168,DB!A:I,9,0),"")</f>
        <v/>
      </c>
    </row>
    <row r="169" spans="1:12" ht="15">
      <c r="A169" s="37"/>
      <c r="B169" s="37" t="str">
        <f>IFERROR(VLOOKUP(D169,DB!A:K,11,0),"")</f>
        <v/>
      </c>
      <c r="C169" s="37"/>
      <c r="D169" s="37"/>
      <c r="E169" s="37"/>
      <c r="F169" s="38"/>
      <c r="G169" s="39">
        <f ca="1">IFERROR(NOW()-F169,"-")</f>
        <v>45931.081130092593</v>
      </c>
      <c r="H169" s="38"/>
      <c r="I169" s="37" t="str">
        <f>IFERROR(VLOOKUP(D169,DB!A:F,6,0),"")</f>
        <v/>
      </c>
      <c r="J169" s="37" t="str">
        <f>IFERROR(VLOOKUP(D169,DB!A:G,7,0),"")</f>
        <v/>
      </c>
      <c r="K169" s="37"/>
      <c r="L169" s="37" t="str">
        <f>IFERROR(VLOOKUP(D169,DB!A:I,9,0),"")</f>
        <v/>
      </c>
    </row>
    <row r="170" spans="1:12" ht="15">
      <c r="A170" s="37"/>
      <c r="B170" s="37" t="str">
        <f>IFERROR(VLOOKUP(D170,DB!A:K,11,0),"")</f>
        <v/>
      </c>
      <c r="C170" s="37"/>
      <c r="D170" s="37"/>
      <c r="E170" s="37"/>
      <c r="F170" s="38"/>
      <c r="G170" s="39">
        <f ca="1">IFERROR(NOW()-F170,"-")</f>
        <v>45931.081130092593</v>
      </c>
      <c r="H170" s="38"/>
      <c r="I170" s="37" t="str">
        <f>IFERROR(VLOOKUP(D170,DB!A:F,6,0),"")</f>
        <v/>
      </c>
      <c r="J170" s="37" t="str">
        <f>IFERROR(VLOOKUP(D170,DB!A:G,7,0),"")</f>
        <v/>
      </c>
      <c r="K170" s="37"/>
      <c r="L170" s="37" t="str">
        <f>IFERROR(VLOOKUP(D170,DB!A:I,9,0),"")</f>
        <v/>
      </c>
    </row>
    <row r="171" spans="1:12" ht="15">
      <c r="A171" s="37"/>
      <c r="B171" s="37" t="str">
        <f>IFERROR(VLOOKUP(D171,DB!A:K,11,0),"")</f>
        <v/>
      </c>
      <c r="C171" s="37"/>
      <c r="D171" s="37"/>
      <c r="E171" s="37"/>
      <c r="F171" s="38"/>
      <c r="G171" s="39">
        <f ca="1">IFERROR(NOW()-F171,"-")</f>
        <v>45931.081130092593</v>
      </c>
      <c r="H171" s="38"/>
      <c r="I171" s="37" t="str">
        <f>IFERROR(VLOOKUP(D171,DB!A:F,6,0),"")</f>
        <v/>
      </c>
      <c r="J171" s="37" t="str">
        <f>IFERROR(VLOOKUP(D171,DB!A:G,7,0),"")</f>
        <v/>
      </c>
      <c r="K171" s="37"/>
      <c r="L171" s="37" t="str">
        <f>IFERROR(VLOOKUP(D171,DB!A:I,9,0),"")</f>
        <v/>
      </c>
    </row>
    <row r="172" spans="1:12" ht="15">
      <c r="A172" s="37"/>
      <c r="B172" s="37" t="str">
        <f>IFERROR(VLOOKUP(D172,DB!A:K,11,0),"")</f>
        <v/>
      </c>
      <c r="C172" s="37"/>
      <c r="D172" s="37"/>
      <c r="E172" s="37"/>
      <c r="F172" s="38"/>
      <c r="G172" s="39">
        <f ca="1">IFERROR(NOW()-F172,"-")</f>
        <v>45931.081130092593</v>
      </c>
      <c r="H172" s="38"/>
      <c r="I172" s="37" t="str">
        <f>IFERROR(VLOOKUP(D172,DB!A:F,6,0),"")</f>
        <v/>
      </c>
      <c r="J172" s="37" t="str">
        <f>IFERROR(VLOOKUP(D172,DB!A:G,7,0),"")</f>
        <v/>
      </c>
      <c r="K172" s="37"/>
      <c r="L172" s="37" t="str">
        <f>IFERROR(VLOOKUP(D172,DB!A:I,9,0),"")</f>
        <v/>
      </c>
    </row>
    <row r="173" spans="1:12" ht="15">
      <c r="A173" s="37"/>
      <c r="B173" s="37" t="str">
        <f>IFERROR(VLOOKUP(D173,DB!A:K,11,0),"")</f>
        <v/>
      </c>
      <c r="C173" s="37"/>
      <c r="D173" s="37"/>
      <c r="E173" s="37"/>
      <c r="F173" s="38"/>
      <c r="G173" s="39">
        <f ca="1">IFERROR(NOW()-F173,"-")</f>
        <v>45931.081130092593</v>
      </c>
      <c r="H173" s="38"/>
      <c r="I173" s="37" t="str">
        <f>IFERROR(VLOOKUP(D173,DB!A:F,6,0),"")</f>
        <v/>
      </c>
      <c r="J173" s="37" t="str">
        <f>IFERROR(VLOOKUP(D173,DB!A:G,7,0),"")</f>
        <v/>
      </c>
      <c r="K173" s="37"/>
      <c r="L173" s="37" t="str">
        <f>IFERROR(VLOOKUP(D173,DB!A:I,9,0),"")</f>
        <v/>
      </c>
    </row>
    <row r="174" spans="1:12" ht="15">
      <c r="A174" s="37"/>
      <c r="B174" s="37" t="str">
        <f>IFERROR(VLOOKUP(D174,DB!A:K,11,0),"")</f>
        <v/>
      </c>
      <c r="C174" s="37"/>
      <c r="D174" s="37"/>
      <c r="E174" s="37"/>
      <c r="F174" s="38"/>
      <c r="G174" s="39">
        <f ca="1">IFERROR(NOW()-F174,"-")</f>
        <v>45931.081130092593</v>
      </c>
      <c r="H174" s="38"/>
      <c r="I174" s="37" t="str">
        <f>IFERROR(VLOOKUP(D174,DB!A:F,6,0),"")</f>
        <v/>
      </c>
      <c r="J174" s="37" t="str">
        <f>IFERROR(VLOOKUP(D174,DB!A:G,7,0),"")</f>
        <v/>
      </c>
      <c r="K174" s="37"/>
      <c r="L174" s="37" t="str">
        <f>IFERROR(VLOOKUP(D174,DB!A:I,9,0),"")</f>
        <v/>
      </c>
    </row>
    <row r="175" spans="1:12" ht="15">
      <c r="A175" s="37"/>
      <c r="B175" s="37" t="str">
        <f>IFERROR(VLOOKUP(D175,DB!A:K,11,0),"")</f>
        <v/>
      </c>
      <c r="C175" s="37"/>
      <c r="D175" s="37"/>
      <c r="E175" s="37"/>
      <c r="F175" s="38"/>
      <c r="G175" s="39">
        <f ca="1">IFERROR(NOW()-F175,"-")</f>
        <v>45931.081130092593</v>
      </c>
      <c r="H175" s="38"/>
      <c r="I175" s="37" t="str">
        <f>IFERROR(VLOOKUP(D175,DB!A:F,6,0),"")</f>
        <v/>
      </c>
      <c r="J175" s="37" t="str">
        <f>IFERROR(VLOOKUP(D175,DB!A:G,7,0),"")</f>
        <v/>
      </c>
      <c r="K175" s="37"/>
      <c r="L175" s="37" t="str">
        <f>IFERROR(VLOOKUP(D175,DB!A:I,9,0),"")</f>
        <v/>
      </c>
    </row>
    <row r="176" spans="1:12" ht="15">
      <c r="A176" s="37"/>
      <c r="B176" s="37" t="str">
        <f>IFERROR(VLOOKUP(D176,DB!A:K,11,0),"")</f>
        <v/>
      </c>
      <c r="C176" s="37"/>
      <c r="D176" s="37"/>
      <c r="E176" s="37"/>
      <c r="F176" s="38"/>
      <c r="G176" s="39">
        <f ca="1">IFERROR(NOW()-F176,"-")</f>
        <v>45931.081130092593</v>
      </c>
      <c r="H176" s="38"/>
      <c r="I176" s="37" t="str">
        <f>IFERROR(VLOOKUP(D176,DB!A:F,6,0),"")</f>
        <v/>
      </c>
      <c r="J176" s="37" t="str">
        <f>IFERROR(VLOOKUP(D176,DB!A:G,7,0),"")</f>
        <v/>
      </c>
      <c r="K176" s="37"/>
      <c r="L176" s="37" t="str">
        <f>IFERROR(VLOOKUP(D176,DB!A:I,9,0),"")</f>
        <v/>
      </c>
    </row>
    <row r="177" spans="1:12" ht="15">
      <c r="A177" s="37"/>
      <c r="B177" s="37" t="str">
        <f>IFERROR(VLOOKUP(D177,DB!A:K,11,0),"")</f>
        <v/>
      </c>
      <c r="C177" s="37"/>
      <c r="D177" s="37"/>
      <c r="E177" s="37"/>
      <c r="F177" s="38"/>
      <c r="G177" s="39">
        <f ca="1">IFERROR(NOW()-F177,"-")</f>
        <v>45931.081130092593</v>
      </c>
      <c r="H177" s="38"/>
      <c r="I177" s="37" t="str">
        <f>IFERROR(VLOOKUP(D177,DB!A:F,6,0),"")</f>
        <v/>
      </c>
      <c r="J177" s="37" t="str">
        <f>IFERROR(VLOOKUP(D177,DB!A:G,7,0),"")</f>
        <v/>
      </c>
      <c r="K177" s="37"/>
      <c r="L177" s="37" t="str">
        <f>IFERROR(VLOOKUP(D177,DB!A:I,9,0),"")</f>
        <v/>
      </c>
    </row>
    <row r="178" spans="1:12" ht="15">
      <c r="A178" s="37"/>
      <c r="B178" s="37" t="str">
        <f>IFERROR(VLOOKUP(D178,DB!A:K,11,0),"")</f>
        <v/>
      </c>
      <c r="C178" s="37"/>
      <c r="D178" s="37"/>
      <c r="E178" s="37"/>
      <c r="F178" s="38"/>
      <c r="G178" s="39">
        <f ca="1">IFERROR(NOW()-F178,"-")</f>
        <v>45931.081130092593</v>
      </c>
      <c r="H178" s="38"/>
      <c r="I178" s="37" t="str">
        <f>IFERROR(VLOOKUP(D178,DB!A:F,6,0),"")</f>
        <v/>
      </c>
      <c r="J178" s="37" t="str">
        <f>IFERROR(VLOOKUP(D178,DB!A:G,7,0),"")</f>
        <v/>
      </c>
      <c r="K178" s="37"/>
      <c r="L178" s="37" t="str">
        <f>IFERROR(VLOOKUP(D178,DB!A:I,9,0),"")</f>
        <v/>
      </c>
    </row>
    <row r="179" spans="1:12" ht="15">
      <c r="A179" s="37"/>
      <c r="B179" s="37" t="str">
        <f>IFERROR(VLOOKUP(D179,DB!A:K,11,0),"")</f>
        <v/>
      </c>
      <c r="C179" s="37"/>
      <c r="D179" s="37"/>
      <c r="E179" s="37"/>
      <c r="F179" s="38"/>
      <c r="G179" s="39">
        <f ca="1">IFERROR(NOW()-F179,"-")</f>
        <v>45931.081130092593</v>
      </c>
      <c r="H179" s="38"/>
      <c r="I179" s="37" t="str">
        <f>IFERROR(VLOOKUP(D179,DB!A:F,6,0),"")</f>
        <v/>
      </c>
      <c r="J179" s="37" t="str">
        <f>IFERROR(VLOOKUP(D179,DB!A:G,7,0),"")</f>
        <v/>
      </c>
      <c r="K179" s="37"/>
      <c r="L179" s="37" t="str">
        <f>IFERROR(VLOOKUP(D179,DB!A:I,9,0),"")</f>
        <v/>
      </c>
    </row>
    <row r="180" spans="1:12" ht="15">
      <c r="A180" s="37"/>
      <c r="B180" s="37" t="str">
        <f>IFERROR(VLOOKUP(D180,DB!A:K,11,0),"")</f>
        <v/>
      </c>
      <c r="C180" s="37"/>
      <c r="D180" s="37"/>
      <c r="E180" s="37"/>
      <c r="F180" s="38"/>
      <c r="G180" s="39">
        <f ca="1">IFERROR(NOW()-F180,"-")</f>
        <v>45931.081130092593</v>
      </c>
      <c r="H180" s="38"/>
      <c r="I180" s="37" t="str">
        <f>IFERROR(VLOOKUP(D180,DB!A:F,6,0),"")</f>
        <v/>
      </c>
      <c r="J180" s="37" t="str">
        <f>IFERROR(VLOOKUP(D180,DB!A:G,7,0),"")</f>
        <v/>
      </c>
      <c r="K180" s="37"/>
      <c r="L180" s="37" t="str">
        <f>IFERROR(VLOOKUP(D180,DB!A:I,9,0),"")</f>
        <v/>
      </c>
    </row>
    <row r="181" spans="1:12" ht="15">
      <c r="A181" s="37"/>
      <c r="B181" s="37" t="str">
        <f>IFERROR(VLOOKUP(D181,DB!A:K,11,0),"")</f>
        <v/>
      </c>
      <c r="C181" s="37"/>
      <c r="D181" s="37"/>
      <c r="E181" s="37"/>
      <c r="F181" s="38"/>
      <c r="G181" s="39">
        <f ca="1">IFERROR(NOW()-F181,"-")</f>
        <v>45931.081130092593</v>
      </c>
      <c r="H181" s="38"/>
      <c r="I181" s="37" t="str">
        <f>IFERROR(VLOOKUP(D181,DB!A:F,6,0),"")</f>
        <v/>
      </c>
      <c r="J181" s="37" t="str">
        <f>IFERROR(VLOOKUP(D181,DB!A:G,7,0),"")</f>
        <v/>
      </c>
      <c r="K181" s="37"/>
      <c r="L181" s="37" t="str">
        <f>IFERROR(VLOOKUP(D181,DB!A:I,9,0),"")</f>
        <v/>
      </c>
    </row>
    <row r="182" spans="1:12" ht="15">
      <c r="A182" s="37"/>
      <c r="B182" s="37" t="str">
        <f>IFERROR(VLOOKUP(D182,DB!A:K,11,0),"")</f>
        <v/>
      </c>
      <c r="C182" s="37"/>
      <c r="D182" s="37"/>
      <c r="E182" s="37"/>
      <c r="F182" s="38"/>
      <c r="G182" s="39">
        <f ca="1">IFERROR(NOW()-F182,"-")</f>
        <v>45931.081130092593</v>
      </c>
      <c r="H182" s="38"/>
      <c r="I182" s="37" t="str">
        <f>IFERROR(VLOOKUP(D182,DB!A:F,6,0),"")</f>
        <v/>
      </c>
      <c r="J182" s="37" t="str">
        <f>IFERROR(VLOOKUP(D182,DB!A:G,7,0),"")</f>
        <v/>
      </c>
      <c r="K182" s="37"/>
      <c r="L182" s="37" t="str">
        <f>IFERROR(VLOOKUP(D182,DB!A:I,9,0),"")</f>
        <v/>
      </c>
    </row>
    <row r="183" spans="1:12" ht="15">
      <c r="A183" s="37"/>
      <c r="B183" s="37" t="str">
        <f>IFERROR(VLOOKUP(D183,DB!A:K,11,0),"")</f>
        <v/>
      </c>
      <c r="C183" s="37"/>
      <c r="D183" s="37"/>
      <c r="E183" s="37"/>
      <c r="F183" s="38"/>
      <c r="G183" s="39">
        <f ca="1">IFERROR(NOW()-F183,"-")</f>
        <v>45931.081130092593</v>
      </c>
      <c r="H183" s="38"/>
      <c r="I183" s="37" t="str">
        <f>IFERROR(VLOOKUP(D183,DB!A:F,6,0),"")</f>
        <v/>
      </c>
      <c r="J183" s="37" t="str">
        <f>IFERROR(VLOOKUP(D183,DB!A:G,7,0),"")</f>
        <v/>
      </c>
      <c r="K183" s="37"/>
      <c r="L183" s="37" t="str">
        <f>IFERROR(VLOOKUP(D183,DB!A:I,9,0),"")</f>
        <v/>
      </c>
    </row>
    <row r="184" spans="1:12" ht="15">
      <c r="A184" s="37"/>
      <c r="B184" s="37" t="str">
        <f>IFERROR(VLOOKUP(D184,DB!A:K,11,0),"")</f>
        <v/>
      </c>
      <c r="C184" s="37"/>
      <c r="D184" s="37"/>
      <c r="E184" s="37"/>
      <c r="F184" s="38"/>
      <c r="G184" s="39">
        <f ca="1">IFERROR(NOW()-F184,"-")</f>
        <v>45931.081130092593</v>
      </c>
      <c r="H184" s="38"/>
      <c r="I184" s="37" t="str">
        <f>IFERROR(VLOOKUP(D184,DB!A:F,6,0),"")</f>
        <v/>
      </c>
      <c r="J184" s="37" t="str">
        <f>IFERROR(VLOOKUP(D184,DB!A:G,7,0),"")</f>
        <v/>
      </c>
      <c r="K184" s="37"/>
      <c r="L184" s="37" t="str">
        <f>IFERROR(VLOOKUP(D184,DB!A:I,9,0),"")</f>
        <v/>
      </c>
    </row>
    <row r="185" spans="1:12" ht="15">
      <c r="A185" s="37"/>
      <c r="B185" s="37" t="str">
        <f>IFERROR(VLOOKUP(D185,DB!A:K,11,0),"")</f>
        <v/>
      </c>
      <c r="C185" s="37"/>
      <c r="D185" s="37"/>
      <c r="E185" s="37"/>
      <c r="F185" s="38"/>
      <c r="G185" s="39">
        <f ca="1">IFERROR(NOW()-F185,"-")</f>
        <v>45931.081130092593</v>
      </c>
      <c r="H185" s="38"/>
      <c r="I185" s="37" t="str">
        <f>IFERROR(VLOOKUP(D185,DB!A:F,6,0),"")</f>
        <v/>
      </c>
      <c r="J185" s="37" t="str">
        <f>IFERROR(VLOOKUP(D185,DB!A:G,7,0),"")</f>
        <v/>
      </c>
      <c r="K185" s="37"/>
      <c r="L185" s="37" t="str">
        <f>IFERROR(VLOOKUP(D185,DB!A:I,9,0),"")</f>
        <v/>
      </c>
    </row>
    <row r="186" spans="1:12" ht="15">
      <c r="A186" s="37"/>
      <c r="B186" s="37" t="str">
        <f>IFERROR(VLOOKUP(D186,DB!A:K,11,0),"")</f>
        <v/>
      </c>
      <c r="C186" s="37"/>
      <c r="D186" s="37"/>
      <c r="E186" s="37"/>
      <c r="F186" s="38"/>
      <c r="G186" s="39">
        <f ca="1">IFERROR(NOW()-F186,"-")</f>
        <v>45931.081130092593</v>
      </c>
      <c r="H186" s="38"/>
      <c r="I186" s="37" t="str">
        <f>IFERROR(VLOOKUP(D186,DB!A:F,6,0),"")</f>
        <v/>
      </c>
      <c r="J186" s="37" t="str">
        <f>IFERROR(VLOOKUP(D186,DB!A:G,7,0),"")</f>
        <v/>
      </c>
      <c r="K186" s="37"/>
      <c r="L186" s="37" t="str">
        <f>IFERROR(VLOOKUP(D186,DB!A:I,9,0),"")</f>
        <v/>
      </c>
    </row>
    <row r="187" spans="1:12" ht="15">
      <c r="A187" s="37"/>
      <c r="B187" s="37" t="str">
        <f>IFERROR(VLOOKUP(D187,DB!A:K,11,0),"")</f>
        <v/>
      </c>
      <c r="C187" s="37"/>
      <c r="D187" s="37"/>
      <c r="E187" s="37"/>
      <c r="F187" s="38"/>
      <c r="G187" s="39">
        <f ca="1">IFERROR(NOW()-F187,"-")</f>
        <v>45931.081130092593</v>
      </c>
      <c r="H187" s="38"/>
      <c r="I187" s="37" t="str">
        <f>IFERROR(VLOOKUP(D187,DB!A:F,6,0),"")</f>
        <v/>
      </c>
      <c r="J187" s="37" t="str">
        <f>IFERROR(VLOOKUP(D187,DB!A:G,7,0),"")</f>
        <v/>
      </c>
      <c r="K187" s="37"/>
      <c r="L187" s="37" t="str">
        <f>IFERROR(VLOOKUP(D187,DB!A:I,9,0),"")</f>
        <v/>
      </c>
    </row>
    <row r="188" spans="1:12" ht="15">
      <c r="A188" s="92"/>
      <c r="B188" s="92" t="str">
        <f>IFERROR(VLOOKUP(D188,DB!A:K,11,0),"")</f>
        <v/>
      </c>
      <c r="C188" s="92"/>
      <c r="D188" s="92"/>
      <c r="E188" s="92"/>
      <c r="F188" s="134"/>
      <c r="G188" s="135">
        <f ca="1">IFERROR(NOW()-F188,"-")</f>
        <v>45931.081130092593</v>
      </c>
      <c r="H188" s="134"/>
      <c r="I188" s="92" t="str">
        <f>IFERROR(VLOOKUP(D188,DB!A:F,6,0),"")</f>
        <v/>
      </c>
      <c r="J188" s="92" t="str">
        <f>IFERROR(VLOOKUP(D188,DB!A:G,7,0),"")</f>
        <v/>
      </c>
      <c r="K188" s="92"/>
      <c r="L188" s="92" t="str">
        <f>IFERROR(VLOOKUP(D188,DB!A:I,9,0),"")</f>
        <v/>
      </c>
    </row>
    <row r="189" spans="1:12" ht="15">
      <c r="A189" s="37"/>
      <c r="B189" s="37" t="str">
        <f>IFERROR(VLOOKUP(D189,DB!A:K,11,0),"")</f>
        <v/>
      </c>
      <c r="C189" s="37"/>
      <c r="D189" s="37"/>
      <c r="E189" s="37"/>
      <c r="F189" s="38"/>
      <c r="G189" s="39">
        <f ca="1">IFERROR(NOW()-F189,"-")</f>
        <v>45931.081130092593</v>
      </c>
      <c r="H189" s="38"/>
      <c r="I189" s="37" t="str">
        <f>IFERROR(VLOOKUP(D189,DB!A:F,6,0),"")</f>
        <v/>
      </c>
      <c r="J189" s="37" t="str">
        <f>IFERROR(VLOOKUP(D189,DB!A:G,7,0),"")</f>
        <v/>
      </c>
      <c r="K189" s="37"/>
      <c r="L189" s="37" t="str">
        <f>IFERROR(VLOOKUP(D189,DB!A:I,9,0),"")</f>
        <v/>
      </c>
    </row>
    <row r="190" spans="1:12" ht="15">
      <c r="A190" s="37"/>
      <c r="B190" s="37" t="str">
        <f>IFERROR(VLOOKUP(D190,DB!A:K,11,0),"")</f>
        <v/>
      </c>
      <c r="C190" s="37"/>
      <c r="D190" s="37"/>
      <c r="E190" s="37"/>
      <c r="F190" s="38"/>
      <c r="G190" s="39">
        <f ca="1">IFERROR(NOW()-F190,"-")</f>
        <v>45931.081130092593</v>
      </c>
      <c r="H190" s="38"/>
      <c r="I190" s="37" t="str">
        <f>IFERROR(VLOOKUP(D190,DB!A:F,6,0),"")</f>
        <v/>
      </c>
      <c r="J190" s="37" t="str">
        <f>IFERROR(VLOOKUP(D190,DB!A:G,7,0),"")</f>
        <v/>
      </c>
      <c r="K190" s="37"/>
      <c r="L190" s="37" t="str">
        <f>IFERROR(VLOOKUP(D190,DB!A:I,9,0),"")</f>
        <v/>
      </c>
    </row>
    <row r="191" spans="1:12" ht="15">
      <c r="A191" s="37"/>
      <c r="B191" s="37" t="str">
        <f>IFERROR(VLOOKUP(D191,DB!A:K,11,0),"")</f>
        <v/>
      </c>
      <c r="C191" s="37"/>
      <c r="D191" s="37"/>
      <c r="E191" s="37"/>
      <c r="F191" s="38"/>
      <c r="G191" s="39">
        <f ca="1">IFERROR(NOW()-F191,"-")</f>
        <v>45931.081130092593</v>
      </c>
      <c r="H191" s="38"/>
      <c r="I191" s="37" t="str">
        <f>IFERROR(VLOOKUP(D191,DB!A:F,6,0),"")</f>
        <v/>
      </c>
      <c r="J191" s="37" t="str">
        <f>IFERROR(VLOOKUP(D191,DB!A:G,7,0),"")</f>
        <v/>
      </c>
      <c r="K191" s="37"/>
      <c r="L191" s="37" t="str">
        <f>IFERROR(VLOOKUP(D191,DB!A:I,9,0),"")</f>
        <v/>
      </c>
    </row>
    <row r="192" spans="1:12" ht="15">
      <c r="A192" s="37"/>
      <c r="B192" s="37" t="str">
        <f>IFERROR(VLOOKUP(D192,DB!A:K,11,0),"")</f>
        <v/>
      </c>
      <c r="C192" s="37"/>
      <c r="D192" s="37"/>
      <c r="E192" s="37"/>
      <c r="F192" s="38"/>
      <c r="G192" s="39">
        <f ca="1">IFERROR(NOW()-F192,"-")</f>
        <v>45931.081130092593</v>
      </c>
      <c r="H192" s="38"/>
      <c r="I192" s="37" t="str">
        <f>IFERROR(VLOOKUP(D192,DB!A:F,6,0),"")</f>
        <v/>
      </c>
      <c r="J192" s="37" t="str">
        <f>IFERROR(VLOOKUP(D192,DB!A:G,7,0),"")</f>
        <v/>
      </c>
      <c r="K192" s="37"/>
      <c r="L192" s="37" t="str">
        <f>IFERROR(VLOOKUP(D192,DB!A:I,9,0),"")</f>
        <v/>
      </c>
    </row>
    <row r="193" spans="1:12" ht="15">
      <c r="A193" s="37"/>
      <c r="B193" s="37" t="str">
        <f>IFERROR(VLOOKUP(D193,DB!A:K,11,0),"")</f>
        <v/>
      </c>
      <c r="C193" s="37"/>
      <c r="D193" s="37"/>
      <c r="E193" s="37"/>
      <c r="F193" s="38"/>
      <c r="G193" s="39">
        <f ca="1">IFERROR(NOW()-F193,"-")</f>
        <v>45931.081130092593</v>
      </c>
      <c r="H193" s="38"/>
      <c r="I193" s="37" t="str">
        <f>IFERROR(VLOOKUP(D193,DB!A:F,6,0),"")</f>
        <v/>
      </c>
      <c r="J193" s="37" t="str">
        <f>IFERROR(VLOOKUP(D193,DB!A:G,7,0),"")</f>
        <v/>
      </c>
      <c r="K193" s="37"/>
      <c r="L193" s="37" t="str">
        <f>IFERROR(VLOOKUP(D193,DB!A:I,9,0),"")</f>
        <v/>
      </c>
    </row>
    <row r="194" spans="1:12" ht="15">
      <c r="A194" s="37"/>
      <c r="B194" s="37" t="str">
        <f>IFERROR(VLOOKUP(D194,DB!A:K,11,0),"")</f>
        <v/>
      </c>
      <c r="C194" s="37"/>
      <c r="D194" s="37"/>
      <c r="E194" s="37"/>
      <c r="F194" s="38"/>
      <c r="G194" s="39">
        <f ca="1">IFERROR(NOW()-F194,"-")</f>
        <v>45931.081130092593</v>
      </c>
      <c r="H194" s="38"/>
      <c r="I194" s="37" t="str">
        <f>IFERROR(VLOOKUP(D194,DB!A:F,6,0),"")</f>
        <v/>
      </c>
      <c r="J194" s="37" t="str">
        <f>IFERROR(VLOOKUP(D194,DB!A:G,7,0),"")</f>
        <v/>
      </c>
      <c r="K194" s="37"/>
      <c r="L194" s="37" t="str">
        <f>IFERROR(VLOOKUP(D194,DB!A:I,9,0),"")</f>
        <v/>
      </c>
    </row>
    <row r="195" spans="1:12" ht="15">
      <c r="A195" s="37"/>
      <c r="B195" s="37" t="str">
        <f>IFERROR(VLOOKUP(D195,DB!A:K,11,0),"")</f>
        <v/>
      </c>
      <c r="C195" s="37"/>
      <c r="D195" s="37"/>
      <c r="E195" s="37"/>
      <c r="F195" s="38"/>
      <c r="G195" s="39">
        <f ca="1">IFERROR(NOW()-F195,"-")</f>
        <v>45931.081130092593</v>
      </c>
      <c r="H195" s="38"/>
      <c r="I195" s="37" t="str">
        <f>IFERROR(VLOOKUP(D195,DB!A:F,6,0),"")</f>
        <v/>
      </c>
      <c r="J195" s="37" t="str">
        <f>IFERROR(VLOOKUP(D195,DB!A:G,7,0),"")</f>
        <v/>
      </c>
      <c r="K195" s="37"/>
      <c r="L195" s="37" t="str">
        <f>IFERROR(VLOOKUP(D195,DB!A:I,9,0),"")</f>
        <v/>
      </c>
    </row>
    <row r="196" spans="1:12" ht="15">
      <c r="A196" s="37"/>
      <c r="B196" s="37" t="str">
        <f>IFERROR(VLOOKUP(D196,DB!A:K,11,0),"")</f>
        <v/>
      </c>
      <c r="C196" s="37"/>
      <c r="D196" s="37"/>
      <c r="E196" s="37"/>
      <c r="F196" s="38"/>
      <c r="G196" s="39">
        <f ca="1">IFERROR(NOW()-F196,"-")</f>
        <v>45931.081130092593</v>
      </c>
      <c r="H196" s="38"/>
      <c r="I196" s="37" t="str">
        <f>IFERROR(VLOOKUP(D196,DB!A:F,6,0),"")</f>
        <v/>
      </c>
      <c r="J196" s="37" t="str">
        <f>IFERROR(VLOOKUP(D196,DB!A:G,7,0),"")</f>
        <v/>
      </c>
      <c r="K196" s="37"/>
      <c r="L196" s="37" t="str">
        <f>IFERROR(VLOOKUP(D196,DB!A:I,9,0),"")</f>
        <v/>
      </c>
    </row>
    <row r="197" spans="1:12" ht="15">
      <c r="A197" s="37"/>
      <c r="B197" s="37" t="str">
        <f>IFERROR(VLOOKUP(D197,DB!A:K,11,0),"")</f>
        <v/>
      </c>
      <c r="C197" s="37"/>
      <c r="D197" s="37"/>
      <c r="E197" s="37"/>
      <c r="F197" s="38"/>
      <c r="G197" s="39">
        <f ca="1">IFERROR(NOW()-F197,"-")</f>
        <v>45931.081130092593</v>
      </c>
      <c r="H197" s="38"/>
      <c r="I197" s="37" t="str">
        <f>IFERROR(VLOOKUP(D197,DB!A:F,6,0),"")</f>
        <v/>
      </c>
      <c r="J197" s="37" t="str">
        <f>IFERROR(VLOOKUP(D197,DB!A:G,7,0),"")</f>
        <v/>
      </c>
      <c r="K197" s="37"/>
      <c r="L197" s="37" t="str">
        <f>IFERROR(VLOOKUP(D197,DB!A:I,9,0),"")</f>
        <v/>
      </c>
    </row>
    <row r="198" spans="1:12" ht="15">
      <c r="A198" s="37"/>
      <c r="B198" s="37" t="str">
        <f>IFERROR(VLOOKUP(D198,DB!A:K,11,0),"")</f>
        <v/>
      </c>
      <c r="C198" s="37"/>
      <c r="D198" s="37"/>
      <c r="E198" s="37"/>
      <c r="F198" s="38"/>
      <c r="G198" s="39">
        <f ca="1">IFERROR(NOW()-F198,"-")</f>
        <v>45931.081130092593</v>
      </c>
      <c r="H198" s="38"/>
      <c r="I198" s="37" t="str">
        <f>IFERROR(VLOOKUP(D198,DB!A:F,6,0),"")</f>
        <v/>
      </c>
      <c r="J198" s="37" t="str">
        <f>IFERROR(VLOOKUP(D198,DB!A:G,7,0),"")</f>
        <v/>
      </c>
      <c r="K198" s="37"/>
      <c r="L198" s="37" t="str">
        <f>IFERROR(VLOOKUP(D198,DB!A:I,9,0),"")</f>
        <v/>
      </c>
    </row>
    <row r="199" spans="1:12" ht="15">
      <c r="A199" s="37"/>
      <c r="B199" s="37" t="str">
        <f>IFERROR(VLOOKUP(D199,DB!A:K,11,0),"")</f>
        <v/>
      </c>
      <c r="C199" s="37"/>
      <c r="D199" s="37"/>
      <c r="E199" s="37"/>
      <c r="F199" s="38"/>
      <c r="G199" s="39">
        <f ca="1">IFERROR(NOW()-F199,"-")</f>
        <v>45931.081130092593</v>
      </c>
      <c r="H199" s="38"/>
      <c r="I199" s="37" t="str">
        <f>IFERROR(VLOOKUP(D199,DB!A:F,6,0),"")</f>
        <v/>
      </c>
      <c r="J199" s="37" t="str">
        <f>IFERROR(VLOOKUP(D199,DB!A:G,7,0),"")</f>
        <v/>
      </c>
      <c r="K199" s="37"/>
      <c r="L199" s="37" t="str">
        <f>IFERROR(VLOOKUP(D199,DB!A:I,9,0),"")</f>
        <v/>
      </c>
    </row>
    <row r="200" spans="1:12" ht="15">
      <c r="A200" s="37"/>
      <c r="B200" s="37" t="str">
        <f>IFERROR(VLOOKUP(D200,DB!A:K,11,0),"")</f>
        <v/>
      </c>
      <c r="C200" s="37"/>
      <c r="D200" s="37"/>
      <c r="E200" s="37"/>
      <c r="F200" s="38"/>
      <c r="G200" s="39">
        <f ca="1">IFERROR(NOW()-F200,"-")</f>
        <v>45931.081130092593</v>
      </c>
      <c r="H200" s="38"/>
      <c r="I200" s="37" t="str">
        <f>IFERROR(VLOOKUP(D200,DB!A:F,6,0),"")</f>
        <v/>
      </c>
      <c r="J200" s="37" t="str">
        <f>IFERROR(VLOOKUP(D200,DB!A:G,7,0),"")</f>
        <v/>
      </c>
      <c r="K200" s="37"/>
      <c r="L200" s="37" t="str">
        <f>IFERROR(VLOOKUP(D200,DB!A:I,9,0),"")</f>
        <v/>
      </c>
    </row>
    <row r="201" spans="1:12" ht="15">
      <c r="A201" s="37"/>
      <c r="B201" s="37" t="str">
        <f>IFERROR(VLOOKUP(D201,DB!A:K,11,0),"")</f>
        <v/>
      </c>
      <c r="C201" s="37"/>
      <c r="D201" s="37"/>
      <c r="E201" s="37"/>
      <c r="F201" s="38"/>
      <c r="G201" s="39">
        <f ca="1">IFERROR(NOW()-F201,"-")</f>
        <v>45931.081130092593</v>
      </c>
      <c r="H201" s="38"/>
      <c r="I201" s="37" t="str">
        <f>IFERROR(VLOOKUP(D201,DB!A:F,6,0),"")</f>
        <v/>
      </c>
      <c r="J201" s="37" t="str">
        <f>IFERROR(VLOOKUP(D201,DB!A:G,7,0),"")</f>
        <v/>
      </c>
      <c r="K201" s="37"/>
      <c r="L201" s="37" t="str">
        <f>IFERROR(VLOOKUP(D201,DB!A:I,9,0),"")</f>
        <v/>
      </c>
    </row>
    <row r="202" spans="1:12" ht="15">
      <c r="A202" s="37"/>
      <c r="B202" s="37" t="str">
        <f>IFERROR(VLOOKUP(D202,DB!A:K,11,0),"")</f>
        <v/>
      </c>
      <c r="C202" s="37"/>
      <c r="D202" s="37"/>
      <c r="E202" s="37"/>
      <c r="F202" s="38"/>
      <c r="G202" s="39">
        <f ca="1">IFERROR(NOW()-F202,"-")</f>
        <v>45931.081130092593</v>
      </c>
      <c r="H202" s="38"/>
      <c r="I202" s="37" t="str">
        <f>IFERROR(VLOOKUP(D202,DB!A:F,6,0),"")</f>
        <v/>
      </c>
      <c r="J202" s="37" t="str">
        <f>IFERROR(VLOOKUP(D202,DB!A:G,7,0),"")</f>
        <v/>
      </c>
      <c r="K202" s="37"/>
      <c r="L202" s="37" t="str">
        <f>IFERROR(VLOOKUP(D202,DB!A:I,9,0),"")</f>
        <v/>
      </c>
    </row>
    <row r="203" spans="1:12" ht="15">
      <c r="A203" s="37"/>
      <c r="B203" s="37" t="str">
        <f>IFERROR(VLOOKUP(D203,DB!A:K,11,0),"")</f>
        <v/>
      </c>
      <c r="C203" s="37"/>
      <c r="D203" s="37"/>
      <c r="E203" s="37"/>
      <c r="F203" s="38"/>
      <c r="G203" s="39">
        <f ca="1">IFERROR(NOW()-F203,"-")</f>
        <v>45931.081130092593</v>
      </c>
      <c r="H203" s="38"/>
      <c r="I203" s="37" t="str">
        <f>IFERROR(VLOOKUP(D203,DB!A:F,6,0),"")</f>
        <v/>
      </c>
      <c r="J203" s="37" t="str">
        <f>IFERROR(VLOOKUP(D203,DB!A:G,7,0),"")</f>
        <v/>
      </c>
      <c r="K203" s="37"/>
      <c r="L203" s="37" t="str">
        <f>IFERROR(VLOOKUP(D203,DB!A:I,9,0),"")</f>
        <v/>
      </c>
    </row>
    <row r="204" spans="1:12" ht="15">
      <c r="A204" s="37"/>
      <c r="B204" s="37" t="str">
        <f>IFERROR(VLOOKUP(D204,DB!A:K,11,0),"")</f>
        <v/>
      </c>
      <c r="C204" s="37"/>
      <c r="D204" s="37"/>
      <c r="E204" s="37"/>
      <c r="F204" s="38"/>
      <c r="G204" s="39">
        <f ca="1">IFERROR(NOW()-F204,"-")</f>
        <v>45931.081130092593</v>
      </c>
      <c r="H204" s="38"/>
      <c r="I204" s="37" t="str">
        <f>IFERROR(VLOOKUP(D204,DB!A:F,6,0),"")</f>
        <v/>
      </c>
      <c r="J204" s="37" t="str">
        <f>IFERROR(VLOOKUP(D204,DB!A:G,7,0),"")</f>
        <v/>
      </c>
      <c r="K204" s="37"/>
      <c r="L204" s="37" t="str">
        <f>IFERROR(VLOOKUP(D204,DB!A:I,9,0),"")</f>
        <v/>
      </c>
    </row>
    <row r="205" spans="1:12" ht="15">
      <c r="A205" s="37"/>
      <c r="B205" s="37" t="str">
        <f>IFERROR(VLOOKUP(D205,DB!A:K,11,0),"")</f>
        <v/>
      </c>
      <c r="C205" s="37"/>
      <c r="D205" s="37"/>
      <c r="E205" s="37"/>
      <c r="F205" s="38"/>
      <c r="G205" s="39">
        <f ca="1">IFERROR(NOW()-F205,"-")</f>
        <v>45931.081130092593</v>
      </c>
      <c r="H205" s="38"/>
      <c r="I205" s="37" t="str">
        <f>IFERROR(VLOOKUP(D205,DB!A:F,6,0),"")</f>
        <v/>
      </c>
      <c r="J205" s="37" t="str">
        <f>IFERROR(VLOOKUP(D205,DB!A:G,7,0),"")</f>
        <v/>
      </c>
      <c r="K205" s="37"/>
      <c r="L205" s="37" t="str">
        <f>IFERROR(VLOOKUP(D205,DB!A:I,9,0),"")</f>
        <v/>
      </c>
    </row>
    <row r="206" spans="1:12" ht="15">
      <c r="A206" s="37"/>
      <c r="B206" s="37" t="str">
        <f>IFERROR(VLOOKUP(D206,DB!A:K,11,0),"")</f>
        <v/>
      </c>
      <c r="C206" s="37"/>
      <c r="D206" s="37"/>
      <c r="E206" s="37"/>
      <c r="F206" s="38"/>
      <c r="G206" s="39">
        <f ca="1">IFERROR(NOW()-F206,"-")</f>
        <v>45931.081130092593</v>
      </c>
      <c r="H206" s="38"/>
      <c r="I206" s="37" t="str">
        <f>IFERROR(VLOOKUP(D206,DB!A:F,6,0),"")</f>
        <v/>
      </c>
      <c r="J206" s="37" t="str">
        <f>IFERROR(VLOOKUP(D206,DB!A:G,7,0),"")</f>
        <v/>
      </c>
      <c r="K206" s="37"/>
      <c r="L206" s="37" t="str">
        <f>IFERROR(VLOOKUP(D206,DB!A:I,9,0),"")</f>
        <v/>
      </c>
    </row>
    <row r="207" spans="1:12" ht="15">
      <c r="A207" s="37"/>
      <c r="B207" s="37" t="str">
        <f>IFERROR(VLOOKUP(D207,DB!A:K,11,0),"")</f>
        <v/>
      </c>
      <c r="C207" s="37"/>
      <c r="D207" s="37"/>
      <c r="E207" s="37"/>
      <c r="F207" s="38"/>
      <c r="G207" s="39">
        <f ca="1">IFERROR(NOW()-F207,"-")</f>
        <v>45931.081130092593</v>
      </c>
      <c r="H207" s="38"/>
      <c r="I207" s="37" t="str">
        <f>IFERROR(VLOOKUP(D207,DB!A:F,6,0),"")</f>
        <v/>
      </c>
      <c r="J207" s="37" t="str">
        <f>IFERROR(VLOOKUP(D207,DB!A:G,7,0),"")</f>
        <v/>
      </c>
      <c r="K207" s="37"/>
      <c r="L207" s="37" t="str">
        <f>IFERROR(VLOOKUP(D207,DB!A:I,9,0),"")</f>
        <v/>
      </c>
    </row>
    <row r="208" spans="1:12" ht="15">
      <c r="A208" s="37"/>
      <c r="B208" s="37" t="str">
        <f>IFERROR(VLOOKUP(D208,DB!A:K,11,0),"")</f>
        <v/>
      </c>
      <c r="C208" s="37"/>
      <c r="D208" s="37"/>
      <c r="E208" s="37"/>
      <c r="F208" s="38"/>
      <c r="G208" s="39">
        <f ca="1">IFERROR(NOW()-F208,"-")</f>
        <v>45931.081130092593</v>
      </c>
      <c r="H208" s="38"/>
      <c r="I208" s="37" t="str">
        <f>IFERROR(VLOOKUP(D208,DB!A:F,6,0),"")</f>
        <v/>
      </c>
      <c r="J208" s="37" t="str">
        <f>IFERROR(VLOOKUP(D208,DB!A:G,7,0),"")</f>
        <v/>
      </c>
      <c r="K208" s="37"/>
      <c r="L208" s="37" t="str">
        <f>IFERROR(VLOOKUP(D208,DB!A:I,9,0),"")</f>
        <v/>
      </c>
    </row>
    <row r="209" spans="1:12" ht="15">
      <c r="A209" s="37"/>
      <c r="B209" s="37" t="str">
        <f>IFERROR(VLOOKUP(D209,DB!A:K,11,0),"")</f>
        <v/>
      </c>
      <c r="C209" s="37"/>
      <c r="D209" s="37"/>
      <c r="E209" s="37"/>
      <c r="F209" s="38"/>
      <c r="G209" s="39">
        <f ca="1">IFERROR(NOW()-F209,"-")</f>
        <v>45931.081130092593</v>
      </c>
      <c r="H209" s="38"/>
      <c r="I209" s="37" t="str">
        <f>IFERROR(VLOOKUP(D209,DB!A:F,6,0),"")</f>
        <v/>
      </c>
      <c r="J209" s="37" t="str">
        <f>IFERROR(VLOOKUP(D209,DB!A:G,7,0),"")</f>
        <v/>
      </c>
      <c r="K209" s="37"/>
      <c r="L209" s="37" t="str">
        <f>IFERROR(VLOOKUP(D209,DB!A:I,9,0),"")</f>
        <v/>
      </c>
    </row>
    <row r="210" spans="1:12" ht="15">
      <c r="A210" s="37"/>
      <c r="B210" s="37" t="str">
        <f>IFERROR(VLOOKUP(D210,DB!A:K,11,0),"")</f>
        <v/>
      </c>
      <c r="C210" s="37"/>
      <c r="D210" s="37"/>
      <c r="E210" s="37"/>
      <c r="F210" s="38"/>
      <c r="G210" s="39">
        <f ca="1">IFERROR(NOW()-F210,"-")</f>
        <v>45931.081130092593</v>
      </c>
      <c r="H210" s="38"/>
      <c r="I210" s="37" t="str">
        <f>IFERROR(VLOOKUP(D210,DB!A:F,6,0),"")</f>
        <v/>
      </c>
      <c r="J210" s="37" t="str">
        <f>IFERROR(VLOOKUP(D210,DB!A:G,7,0),"")</f>
        <v/>
      </c>
      <c r="K210" s="37"/>
      <c r="L210" s="37" t="str">
        <f>IFERROR(VLOOKUP(D210,DB!A:I,9,0),"")</f>
        <v/>
      </c>
    </row>
    <row r="211" spans="1:12" ht="15">
      <c r="A211" s="37"/>
      <c r="B211" s="37" t="str">
        <f>IFERROR(VLOOKUP(D211,DB!A:K,11,0),"")</f>
        <v/>
      </c>
      <c r="C211" s="37"/>
      <c r="D211" s="37"/>
      <c r="E211" s="37"/>
      <c r="F211" s="38"/>
      <c r="G211" s="39">
        <f ca="1">IFERROR(NOW()-F211,"-")</f>
        <v>45931.081130092593</v>
      </c>
      <c r="H211" s="38"/>
      <c r="I211" s="37" t="str">
        <f>IFERROR(VLOOKUP(D211,DB!A:F,6,0),"")</f>
        <v/>
      </c>
      <c r="J211" s="37" t="str">
        <f>IFERROR(VLOOKUP(D211,DB!A:G,7,0),"")</f>
        <v/>
      </c>
      <c r="K211" s="37"/>
      <c r="L211" s="37" t="str">
        <f>IFERROR(VLOOKUP(D211,DB!A:I,9,0),"")</f>
        <v/>
      </c>
    </row>
    <row r="212" spans="1:12" ht="15">
      <c r="A212" s="37"/>
      <c r="B212" s="37" t="str">
        <f>IFERROR(VLOOKUP(D212,DB!A:K,11,0),"")</f>
        <v/>
      </c>
      <c r="C212" s="37"/>
      <c r="D212" s="37"/>
      <c r="E212" s="37"/>
      <c r="F212" s="38"/>
      <c r="G212" s="39">
        <f ca="1">IFERROR(NOW()-F212,"-")</f>
        <v>45931.081130092593</v>
      </c>
      <c r="H212" s="38"/>
      <c r="I212" s="37" t="str">
        <f>IFERROR(VLOOKUP(D212,DB!A:F,6,0),"")</f>
        <v/>
      </c>
      <c r="J212" s="37" t="str">
        <f>IFERROR(VLOOKUP(D212,DB!A:G,7,0),"")</f>
        <v/>
      </c>
      <c r="K212" s="37"/>
      <c r="L212" s="37" t="str">
        <f>IFERROR(VLOOKUP(D212,DB!A:I,9,0),"")</f>
        <v/>
      </c>
    </row>
    <row r="213" spans="1:12" ht="15">
      <c r="A213" s="37"/>
      <c r="B213" s="37" t="str">
        <f>IFERROR(VLOOKUP(D213,DB!A:K,11,0),"")</f>
        <v/>
      </c>
      <c r="C213" s="37"/>
      <c r="D213" s="37"/>
      <c r="E213" s="37"/>
      <c r="F213" s="38"/>
      <c r="G213" s="39">
        <f ca="1">IFERROR(NOW()-F213,"-")</f>
        <v>45931.081130092593</v>
      </c>
      <c r="H213" s="38"/>
      <c r="I213" s="37" t="str">
        <f>IFERROR(VLOOKUP(D213,DB!A:F,6,0),"")</f>
        <v/>
      </c>
      <c r="J213" s="37" t="str">
        <f>IFERROR(VLOOKUP(D213,DB!A:G,7,0),"")</f>
        <v/>
      </c>
      <c r="K213" s="37"/>
      <c r="L213" s="37" t="str">
        <f>IFERROR(VLOOKUP(D213,DB!A:I,9,0),"")</f>
        <v/>
      </c>
    </row>
    <row r="214" spans="1:12" ht="15">
      <c r="A214" s="37"/>
      <c r="B214" s="37" t="str">
        <f>IFERROR(VLOOKUP(D214,DB!A:K,11,0),"")</f>
        <v/>
      </c>
      <c r="C214" s="37"/>
      <c r="D214" s="37"/>
      <c r="E214" s="37"/>
      <c r="F214" s="38"/>
      <c r="G214" s="39">
        <f ca="1">IFERROR(NOW()-F214,"-")</f>
        <v>45931.081130092593</v>
      </c>
      <c r="H214" s="38"/>
      <c r="I214" s="37" t="str">
        <f>IFERROR(VLOOKUP(D214,DB!A:F,6,0),"")</f>
        <v/>
      </c>
      <c r="J214" s="37" t="str">
        <f>IFERROR(VLOOKUP(D214,DB!A:G,7,0),"")</f>
        <v/>
      </c>
      <c r="K214" s="37"/>
      <c r="L214" s="37" t="str">
        <f>IFERROR(VLOOKUP(D214,DB!A:I,9,0),"")</f>
        <v/>
      </c>
    </row>
    <row r="215" spans="1:12" ht="15">
      <c r="A215" s="37"/>
      <c r="B215" s="37" t="str">
        <f>IFERROR(VLOOKUP(D215,DB!A:K,11,0),"")</f>
        <v/>
      </c>
      <c r="C215" s="37"/>
      <c r="D215" s="37"/>
      <c r="E215" s="37"/>
      <c r="F215" s="38"/>
      <c r="G215" s="39">
        <f ca="1">IFERROR(NOW()-F215,"-")</f>
        <v>45931.081130092593</v>
      </c>
      <c r="H215" s="38"/>
      <c r="I215" s="37" t="str">
        <f>IFERROR(VLOOKUP(D215,DB!A:F,6,0),"")</f>
        <v/>
      </c>
      <c r="J215" s="37" t="str">
        <f>IFERROR(VLOOKUP(D215,DB!A:G,7,0),"")</f>
        <v/>
      </c>
      <c r="K215" s="37"/>
      <c r="L215" s="37" t="str">
        <f>IFERROR(VLOOKUP(D215,DB!A:I,9,0),"")</f>
        <v/>
      </c>
    </row>
    <row r="216" spans="1:12" ht="15">
      <c r="A216" s="37"/>
      <c r="B216" s="37" t="str">
        <f>IFERROR(VLOOKUP(D216,DB!A:K,11,0),"")</f>
        <v/>
      </c>
      <c r="C216" s="37"/>
      <c r="D216" s="37"/>
      <c r="E216" s="37"/>
      <c r="F216" s="38"/>
      <c r="G216" s="39">
        <f ca="1">IFERROR(NOW()-F216,"-")</f>
        <v>45931.081130092593</v>
      </c>
      <c r="H216" s="38"/>
      <c r="I216" s="37" t="str">
        <f>IFERROR(VLOOKUP(D216,DB!A:F,6,0),"")</f>
        <v/>
      </c>
      <c r="J216" s="37" t="str">
        <f>IFERROR(VLOOKUP(D216,DB!A:G,7,0),"")</f>
        <v/>
      </c>
      <c r="K216" s="37"/>
      <c r="L216" s="37" t="str">
        <f>IFERROR(VLOOKUP(D216,DB!A:I,9,0),"")</f>
        <v/>
      </c>
    </row>
    <row r="217" spans="1:12" ht="15">
      <c r="A217" s="37"/>
      <c r="B217" s="37" t="str">
        <f>IFERROR(VLOOKUP(D217,DB!A:K,11,0),"")</f>
        <v/>
      </c>
      <c r="C217" s="37"/>
      <c r="D217" s="37"/>
      <c r="E217" s="37"/>
      <c r="F217" s="38"/>
      <c r="G217" s="39">
        <f ca="1">IFERROR(NOW()-F217,"-")</f>
        <v>45931.081130092593</v>
      </c>
      <c r="H217" s="38"/>
      <c r="I217" s="37" t="str">
        <f>IFERROR(VLOOKUP(D217,DB!A:F,6,0),"")</f>
        <v/>
      </c>
      <c r="J217" s="37" t="str">
        <f>IFERROR(VLOOKUP(D217,DB!A:G,7,0),"")</f>
        <v/>
      </c>
      <c r="K217" s="37"/>
      <c r="L217" s="37" t="str">
        <f>IFERROR(VLOOKUP(D217,DB!A:I,9,0),"")</f>
        <v/>
      </c>
    </row>
    <row r="218" spans="1:12" ht="15">
      <c r="A218" s="37"/>
      <c r="B218" s="37" t="str">
        <f>IFERROR(VLOOKUP(D218,DB!A:K,11,0),"")</f>
        <v/>
      </c>
      <c r="C218" s="37"/>
      <c r="D218" s="37"/>
      <c r="E218" s="37"/>
      <c r="F218" s="38"/>
      <c r="G218" s="39">
        <f ca="1">IFERROR(NOW()-F218,"-")</f>
        <v>45931.081130092593</v>
      </c>
      <c r="H218" s="38"/>
      <c r="I218" s="37" t="str">
        <f>IFERROR(VLOOKUP(D218,DB!A:F,6,0),"")</f>
        <v/>
      </c>
      <c r="J218" s="37" t="str">
        <f>IFERROR(VLOOKUP(D218,DB!A:G,7,0),"")</f>
        <v/>
      </c>
      <c r="K218" s="37"/>
      <c r="L218" s="37" t="str">
        <f>IFERROR(VLOOKUP(D218,DB!A:I,9,0),"")</f>
        <v/>
      </c>
    </row>
    <row r="219" spans="1:12" ht="15">
      <c r="A219" s="37"/>
      <c r="B219" s="37" t="str">
        <f>IFERROR(VLOOKUP(D219,DB!A:K,11,0),"")</f>
        <v/>
      </c>
      <c r="C219" s="37"/>
      <c r="D219" s="37"/>
      <c r="E219" s="37"/>
      <c r="F219" s="38"/>
      <c r="G219" s="39">
        <f ca="1">IFERROR(NOW()-F219,"-")</f>
        <v>45931.081130092593</v>
      </c>
      <c r="H219" s="38"/>
      <c r="I219" s="37" t="str">
        <f>IFERROR(VLOOKUP(D219,DB!A:F,6,0),"")</f>
        <v/>
      </c>
      <c r="J219" s="37" t="str">
        <f>IFERROR(VLOOKUP(D219,DB!A:G,7,0),"")</f>
        <v/>
      </c>
      <c r="K219" s="37"/>
      <c r="L219" s="37" t="str">
        <f>IFERROR(VLOOKUP(D219,DB!A:I,9,0),"")</f>
        <v/>
      </c>
    </row>
    <row r="220" spans="1:12" ht="15">
      <c r="A220" s="37"/>
      <c r="B220" s="37" t="str">
        <f>IFERROR(VLOOKUP(D220,DB!A:K,11,0),"")</f>
        <v/>
      </c>
      <c r="C220" s="37"/>
      <c r="D220" s="37"/>
      <c r="E220" s="37"/>
      <c r="F220" s="38"/>
      <c r="G220" s="39">
        <f ca="1">IFERROR(NOW()-F220,"-")</f>
        <v>45931.081130092593</v>
      </c>
      <c r="H220" s="38"/>
      <c r="I220" s="37" t="str">
        <f>IFERROR(VLOOKUP(D220,DB!A:F,6,0),"")</f>
        <v/>
      </c>
      <c r="J220" s="37" t="str">
        <f>IFERROR(VLOOKUP(D220,DB!A:G,7,0),"")</f>
        <v/>
      </c>
      <c r="K220" s="37"/>
      <c r="L220" s="37" t="str">
        <f>IFERROR(VLOOKUP(D220,DB!A:I,9,0),"")</f>
        <v/>
      </c>
    </row>
    <row r="221" spans="1:12" ht="15">
      <c r="A221" s="37"/>
      <c r="B221" s="37" t="str">
        <f>IFERROR(VLOOKUP(D221,DB!A:K,11,0),"")</f>
        <v/>
      </c>
      <c r="C221" s="37"/>
      <c r="D221" s="37"/>
      <c r="E221" s="37"/>
      <c r="F221" s="38"/>
      <c r="G221" s="39">
        <f ca="1">IFERROR(NOW()-F221,"-")</f>
        <v>45931.081130092593</v>
      </c>
      <c r="H221" s="38"/>
      <c r="I221" s="37" t="str">
        <f>IFERROR(VLOOKUP(D221,DB!A:F,6,0),"")</f>
        <v/>
      </c>
      <c r="J221" s="37" t="str">
        <f>IFERROR(VLOOKUP(D221,DB!A:G,7,0),"")</f>
        <v/>
      </c>
      <c r="K221" s="37"/>
      <c r="L221" s="37" t="str">
        <f>IFERROR(VLOOKUP(D221,DB!A:I,9,0),"")</f>
        <v/>
      </c>
    </row>
    <row r="222" spans="1:12" ht="15">
      <c r="A222" s="37"/>
      <c r="B222" s="37" t="str">
        <f>IFERROR(VLOOKUP(D222,DB!A:K,11,0),"")</f>
        <v/>
      </c>
      <c r="C222" s="37"/>
      <c r="D222" s="37"/>
      <c r="E222" s="37"/>
      <c r="F222" s="38"/>
      <c r="G222" s="39">
        <f ca="1">IFERROR(NOW()-F222,"-")</f>
        <v>45931.081130092593</v>
      </c>
      <c r="H222" s="38"/>
      <c r="I222" s="37" t="str">
        <f>IFERROR(VLOOKUP(D222,DB!A:F,6,0),"")</f>
        <v/>
      </c>
      <c r="J222" s="37" t="str">
        <f>IFERROR(VLOOKUP(D222,DB!A:G,7,0),"")</f>
        <v/>
      </c>
      <c r="K222" s="37"/>
      <c r="L222" s="37" t="str">
        <f>IFERROR(VLOOKUP(D222,DB!A:I,9,0),"")</f>
        <v/>
      </c>
    </row>
    <row r="223" spans="1:12" ht="15">
      <c r="A223" s="37"/>
      <c r="B223" s="37" t="str">
        <f>IFERROR(VLOOKUP(D223,DB!A:K,11,0),"")</f>
        <v/>
      </c>
      <c r="C223" s="37"/>
      <c r="D223" s="37"/>
      <c r="E223" s="37"/>
      <c r="F223" s="38"/>
      <c r="G223" s="39">
        <f ca="1">IFERROR(NOW()-F223,"-")</f>
        <v>45931.081130092593</v>
      </c>
      <c r="H223" s="38"/>
      <c r="I223" s="37" t="str">
        <f>IFERROR(VLOOKUP(D223,DB!A:F,6,0),"")</f>
        <v/>
      </c>
      <c r="J223" s="37" t="str">
        <f>IFERROR(VLOOKUP(D223,DB!A:G,7,0),"")</f>
        <v/>
      </c>
      <c r="K223" s="37"/>
      <c r="L223" s="37" t="str">
        <f>IFERROR(VLOOKUP(D223,DB!A:I,9,0),"")</f>
        <v/>
      </c>
    </row>
    <row r="224" spans="1:12" ht="15">
      <c r="A224" s="37"/>
      <c r="B224" s="37" t="str">
        <f>IFERROR(VLOOKUP(D224,DB!A:K,11,0),"")</f>
        <v/>
      </c>
      <c r="C224" s="37"/>
      <c r="D224" s="37"/>
      <c r="E224" s="37"/>
      <c r="F224" s="38"/>
      <c r="G224" s="39">
        <f ca="1">IFERROR(NOW()-F224,"-")</f>
        <v>45931.081130092593</v>
      </c>
      <c r="H224" s="38"/>
      <c r="I224" s="37" t="str">
        <f>IFERROR(VLOOKUP(D224,DB!A:F,6,0),"")</f>
        <v/>
      </c>
      <c r="J224" s="37" t="str">
        <f>IFERROR(VLOOKUP(D224,DB!A:G,7,0),"")</f>
        <v/>
      </c>
      <c r="K224" s="37"/>
      <c r="L224" s="37" t="str">
        <f>IFERROR(VLOOKUP(D224,DB!A:I,9,0),"")</f>
        <v/>
      </c>
    </row>
    <row r="225" spans="1:12" ht="15">
      <c r="A225" s="37"/>
      <c r="B225" s="37" t="str">
        <f>IFERROR(VLOOKUP(D225,DB!A:K,11,0),"")</f>
        <v/>
      </c>
      <c r="C225" s="37"/>
      <c r="D225" s="37"/>
      <c r="E225" s="37"/>
      <c r="F225" s="38"/>
      <c r="G225" s="39">
        <f ca="1">IFERROR(NOW()-F225,"-")</f>
        <v>45931.081130092593</v>
      </c>
      <c r="H225" s="38"/>
      <c r="I225" s="37" t="str">
        <f>IFERROR(VLOOKUP(D225,DB!A:F,6,0),"")</f>
        <v/>
      </c>
      <c r="J225" s="37" t="str">
        <f>IFERROR(VLOOKUP(D225,DB!A:G,7,0),"")</f>
        <v/>
      </c>
      <c r="K225" s="37"/>
      <c r="L225" s="37" t="str">
        <f>IFERROR(VLOOKUP(D225,DB!A:I,9,0),"")</f>
        <v/>
      </c>
    </row>
    <row r="226" spans="1:12" ht="15">
      <c r="A226" s="37"/>
      <c r="B226" s="37" t="str">
        <f>IFERROR(VLOOKUP(D226,DB!A:K,11,0),"")</f>
        <v/>
      </c>
      <c r="C226" s="37"/>
      <c r="D226" s="37"/>
      <c r="E226" s="37"/>
      <c r="F226" s="38"/>
      <c r="G226" s="39">
        <f ca="1">IFERROR(NOW()-F226,"-")</f>
        <v>45931.081130092593</v>
      </c>
      <c r="H226" s="38"/>
      <c r="I226" s="37" t="str">
        <f>IFERROR(VLOOKUP(D226,DB!A:F,6,0),"")</f>
        <v/>
      </c>
      <c r="J226" s="37" t="str">
        <f>IFERROR(VLOOKUP(D226,DB!A:G,7,0),"")</f>
        <v/>
      </c>
      <c r="K226" s="37"/>
      <c r="L226" s="37" t="str">
        <f>IFERROR(VLOOKUP(D226,DB!A:I,9,0),"")</f>
        <v/>
      </c>
    </row>
    <row r="227" spans="1:12" ht="15">
      <c r="A227" s="37"/>
      <c r="B227" s="37" t="str">
        <f>IFERROR(VLOOKUP(D227,DB!A:K,11,0),"")</f>
        <v/>
      </c>
      <c r="C227" s="37"/>
      <c r="D227" s="37"/>
      <c r="E227" s="37"/>
      <c r="F227" s="38"/>
      <c r="G227" s="39">
        <f ca="1">IFERROR(NOW()-F227,"-")</f>
        <v>45931.081130092593</v>
      </c>
      <c r="H227" s="38"/>
      <c r="I227" s="37" t="str">
        <f>IFERROR(VLOOKUP(D227,DB!A:F,6,0),"")</f>
        <v/>
      </c>
      <c r="J227" s="37" t="str">
        <f>IFERROR(VLOOKUP(D227,DB!A:G,7,0),"")</f>
        <v/>
      </c>
      <c r="K227" s="37"/>
      <c r="L227" s="37" t="str">
        <f>IFERROR(VLOOKUP(D227,DB!A:I,9,0),"")</f>
        <v/>
      </c>
    </row>
    <row r="228" spans="1:12" ht="15">
      <c r="A228" s="37"/>
      <c r="B228" s="37" t="str">
        <f>IFERROR(VLOOKUP(D228,DB!A:K,11,0),"")</f>
        <v/>
      </c>
      <c r="C228" s="37"/>
      <c r="D228" s="37"/>
      <c r="E228" s="37"/>
      <c r="F228" s="38"/>
      <c r="G228" s="39">
        <f ca="1">IFERROR(NOW()-F228,"-")</f>
        <v>45931.081130092593</v>
      </c>
      <c r="H228" s="38"/>
      <c r="I228" s="37" t="str">
        <f>IFERROR(VLOOKUP(D228,DB!A:F,6,0),"")</f>
        <v/>
      </c>
      <c r="J228" s="37" t="str">
        <f>IFERROR(VLOOKUP(D228,DB!A:G,7,0),"")</f>
        <v/>
      </c>
      <c r="K228" s="37"/>
      <c r="L228" s="37" t="str">
        <f>IFERROR(VLOOKUP(D228,DB!A:I,9,0),"")</f>
        <v/>
      </c>
    </row>
    <row r="229" spans="1:12" ht="15">
      <c r="A229" s="37"/>
      <c r="B229" s="37" t="str">
        <f>IFERROR(VLOOKUP(D229,DB!A:K,11,0),"")</f>
        <v/>
      </c>
      <c r="C229" s="37"/>
      <c r="D229" s="37"/>
      <c r="E229" s="37"/>
      <c r="F229" s="38"/>
      <c r="G229" s="39">
        <f ca="1">IFERROR(NOW()-F229,"-")</f>
        <v>45931.081130092593</v>
      </c>
      <c r="H229" s="38"/>
      <c r="I229" s="37" t="str">
        <f>IFERROR(VLOOKUP(D229,DB!A:F,6,0),"")</f>
        <v/>
      </c>
      <c r="J229" s="37" t="str">
        <f>IFERROR(VLOOKUP(D229,DB!A:G,7,0),"")</f>
        <v/>
      </c>
      <c r="K229" s="37"/>
      <c r="L229" s="37" t="str">
        <f>IFERROR(VLOOKUP(D229,DB!A:I,9,0),"")</f>
        <v/>
      </c>
    </row>
    <row r="230" spans="1:12" ht="15">
      <c r="A230" s="37"/>
      <c r="B230" s="37" t="str">
        <f>IFERROR(VLOOKUP(D230,DB!A:K,11,0),"")</f>
        <v/>
      </c>
      <c r="C230" s="37"/>
      <c r="D230" s="37"/>
      <c r="E230" s="37"/>
      <c r="F230" s="38"/>
      <c r="G230" s="39">
        <f ca="1">IFERROR(NOW()-F230,"-")</f>
        <v>45931.081130092593</v>
      </c>
      <c r="H230" s="38"/>
      <c r="I230" s="37" t="str">
        <f>IFERROR(VLOOKUP(D230,DB!A:F,6,0),"")</f>
        <v/>
      </c>
      <c r="J230" s="37" t="str">
        <f>IFERROR(VLOOKUP(D230,DB!A:G,7,0),"")</f>
        <v/>
      </c>
      <c r="K230" s="37"/>
      <c r="L230" s="37" t="str">
        <f>IFERROR(VLOOKUP(D230,DB!A:I,9,0),"")</f>
        <v/>
      </c>
    </row>
    <row r="231" spans="1:12" ht="15">
      <c r="A231" s="37"/>
      <c r="B231" s="37" t="str">
        <f>IFERROR(VLOOKUP(D231,DB!A:K,11,0),"")</f>
        <v/>
      </c>
      <c r="C231" s="37"/>
      <c r="D231" s="37"/>
      <c r="E231" s="37"/>
      <c r="F231" s="38"/>
      <c r="G231" s="39">
        <f ca="1">IFERROR(NOW()-F231,"-")</f>
        <v>45931.081130092593</v>
      </c>
      <c r="H231" s="38"/>
      <c r="I231" s="37" t="str">
        <f>IFERROR(VLOOKUP(D231,DB!A:F,6,0),"")</f>
        <v/>
      </c>
      <c r="J231" s="37" t="str">
        <f>IFERROR(VLOOKUP(D231,DB!A:G,7,0),"")</f>
        <v/>
      </c>
      <c r="K231" s="37"/>
      <c r="L231" s="37" t="str">
        <f>IFERROR(VLOOKUP(D231,DB!A:I,9,0),"")</f>
        <v/>
      </c>
    </row>
    <row r="232" spans="1:12" ht="15">
      <c r="A232" s="37"/>
      <c r="B232" s="37" t="str">
        <f>IFERROR(VLOOKUP(D232,DB!A:K,11,0),"")</f>
        <v/>
      </c>
      <c r="C232" s="37"/>
      <c r="D232" s="37"/>
      <c r="E232" s="37"/>
      <c r="F232" s="38"/>
      <c r="G232" s="39">
        <f ca="1">IFERROR(NOW()-F232,"-")</f>
        <v>45931.081130092593</v>
      </c>
      <c r="H232" s="38"/>
      <c r="I232" s="37" t="str">
        <f>IFERROR(VLOOKUP(D232,DB!A:F,6,0),"")</f>
        <v/>
      </c>
      <c r="J232" s="37" t="str">
        <f>IFERROR(VLOOKUP(D232,DB!A:G,7,0),"")</f>
        <v/>
      </c>
      <c r="K232" s="37"/>
      <c r="L232" s="37" t="str">
        <f>IFERROR(VLOOKUP(D232,DB!A:I,9,0),"")</f>
        <v/>
      </c>
    </row>
    <row r="233" spans="1:12" ht="15">
      <c r="A233" s="37"/>
      <c r="B233" s="37" t="str">
        <f>IFERROR(VLOOKUP(D233,DB!A:K,11,0),"")</f>
        <v/>
      </c>
      <c r="C233" s="37"/>
      <c r="D233" s="37"/>
      <c r="E233" s="37"/>
      <c r="F233" s="38"/>
      <c r="G233" s="39">
        <f ca="1">IFERROR(NOW()-F233,"-")</f>
        <v>45931.081130092593</v>
      </c>
      <c r="H233" s="38"/>
      <c r="I233" s="37" t="str">
        <f>IFERROR(VLOOKUP(D233,DB!A:F,6,0),"")</f>
        <v/>
      </c>
      <c r="J233" s="37" t="str">
        <f>IFERROR(VLOOKUP(D233,DB!A:G,7,0),"")</f>
        <v/>
      </c>
      <c r="K233" s="37"/>
      <c r="L233" s="37" t="str">
        <f>IFERROR(VLOOKUP(D233,DB!A:I,9,0),"")</f>
        <v/>
      </c>
    </row>
    <row r="234" spans="1:12" ht="15">
      <c r="A234" s="37"/>
      <c r="B234" s="37" t="str">
        <f>IFERROR(VLOOKUP(D234,DB!A:K,11,0),"")</f>
        <v/>
      </c>
      <c r="C234" s="37"/>
      <c r="D234" s="37"/>
      <c r="E234" s="37"/>
      <c r="F234" s="38"/>
      <c r="G234" s="39">
        <f ca="1">IFERROR(NOW()-F234,"-")</f>
        <v>45931.081130092593</v>
      </c>
      <c r="H234" s="38"/>
      <c r="I234" s="37" t="str">
        <f>IFERROR(VLOOKUP(D234,DB!A:F,6,0),"")</f>
        <v/>
      </c>
      <c r="J234" s="37" t="str">
        <f>IFERROR(VLOOKUP(D234,DB!A:G,7,0),"")</f>
        <v/>
      </c>
      <c r="K234" s="37"/>
      <c r="L234" s="37" t="str">
        <f>IFERROR(VLOOKUP(D234,DB!A:I,9,0),"")</f>
        <v/>
      </c>
    </row>
    <row r="235" spans="1:12" ht="15">
      <c r="A235" s="37"/>
      <c r="B235" s="37" t="str">
        <f>IFERROR(VLOOKUP(D235,DB!A:K,11,0),"")</f>
        <v/>
      </c>
      <c r="C235" s="37"/>
      <c r="D235" s="37"/>
      <c r="E235" s="37"/>
      <c r="F235" s="38"/>
      <c r="G235" s="39">
        <f ca="1">IFERROR(NOW()-F235,"-")</f>
        <v>45931.081130092593</v>
      </c>
      <c r="H235" s="38"/>
      <c r="I235" s="37" t="str">
        <f>IFERROR(VLOOKUP(D235,DB!A:F,6,0),"")</f>
        <v/>
      </c>
      <c r="J235" s="37" t="str">
        <f>IFERROR(VLOOKUP(D235,DB!A:G,7,0),"")</f>
        <v/>
      </c>
      <c r="K235" s="37"/>
      <c r="L235" s="37" t="str">
        <f>IFERROR(VLOOKUP(D235,DB!A:I,9,0),"")</f>
        <v/>
      </c>
    </row>
    <row r="236" spans="1:12" ht="15">
      <c r="A236" s="37"/>
      <c r="B236" s="37" t="str">
        <f>IFERROR(VLOOKUP(D236,DB!A:K,11,0),"")</f>
        <v/>
      </c>
      <c r="C236" s="37"/>
      <c r="D236" s="37"/>
      <c r="E236" s="37"/>
      <c r="F236" s="38"/>
      <c r="G236" s="39">
        <f ca="1">IFERROR(NOW()-F236,"-")</f>
        <v>45931.081130092593</v>
      </c>
      <c r="H236" s="38"/>
      <c r="I236" s="37" t="str">
        <f>IFERROR(VLOOKUP(D236,DB!A:F,6,0),"")</f>
        <v/>
      </c>
      <c r="J236" s="37" t="str">
        <f>IFERROR(VLOOKUP(D236,DB!A:G,7,0),"")</f>
        <v/>
      </c>
      <c r="K236" s="37"/>
      <c r="L236" s="37" t="str">
        <f>IFERROR(VLOOKUP(D236,DB!A:I,9,0),"")</f>
        <v/>
      </c>
    </row>
    <row r="237" spans="1:12" ht="15">
      <c r="A237" s="37"/>
      <c r="B237" s="37" t="str">
        <f>IFERROR(VLOOKUP(D237,DB!A:K,11,0),"")</f>
        <v/>
      </c>
      <c r="C237" s="37"/>
      <c r="D237" s="37"/>
      <c r="E237" s="37"/>
      <c r="F237" s="38"/>
      <c r="G237" s="39">
        <f ca="1">IFERROR(NOW()-F237,"-")</f>
        <v>45931.081130092593</v>
      </c>
      <c r="H237" s="38"/>
      <c r="I237" s="37" t="str">
        <f>IFERROR(VLOOKUP(D237,DB!A:F,6,0),"")</f>
        <v/>
      </c>
      <c r="J237" s="37" t="str">
        <f>IFERROR(VLOOKUP(D237,DB!A:G,7,0),"")</f>
        <v/>
      </c>
      <c r="K237" s="37"/>
      <c r="L237" s="37" t="str">
        <f>IFERROR(VLOOKUP(D237,DB!A:I,9,0),"")</f>
        <v/>
      </c>
    </row>
    <row r="238" spans="1:12" ht="15">
      <c r="A238" s="37"/>
      <c r="B238" s="37" t="str">
        <f>IFERROR(VLOOKUP(D238,DB!A:K,11,0),"")</f>
        <v/>
      </c>
      <c r="C238" s="37"/>
      <c r="D238" s="37"/>
      <c r="E238" s="37"/>
      <c r="F238" s="38"/>
      <c r="G238" s="39">
        <f ca="1">IFERROR(NOW()-F238,"-")</f>
        <v>45931.081130092593</v>
      </c>
      <c r="H238" s="38"/>
      <c r="I238" s="37" t="str">
        <f>IFERROR(VLOOKUP(D238,DB!A:F,6,0),"")</f>
        <v/>
      </c>
      <c r="J238" s="37" t="str">
        <f>IFERROR(VLOOKUP(D238,DB!A:G,7,0),"")</f>
        <v/>
      </c>
      <c r="K238" s="37"/>
      <c r="L238" s="37" t="str">
        <f>IFERROR(VLOOKUP(D238,DB!A:I,9,0),"")</f>
        <v/>
      </c>
    </row>
    <row r="239" spans="1:12" ht="15">
      <c r="A239" s="37"/>
      <c r="B239" s="37" t="str">
        <f>IFERROR(VLOOKUP(D239,DB!A:K,11,0),"")</f>
        <v/>
      </c>
      <c r="C239" s="37"/>
      <c r="D239" s="37"/>
      <c r="E239" s="37"/>
      <c r="F239" s="38"/>
      <c r="G239" s="39">
        <f ca="1">IFERROR(NOW()-F239,"-")</f>
        <v>45931.081130092593</v>
      </c>
      <c r="H239" s="38"/>
      <c r="I239" s="37" t="str">
        <f>IFERROR(VLOOKUP(D239,DB!A:F,6,0),"")</f>
        <v/>
      </c>
      <c r="J239" s="37" t="str">
        <f>IFERROR(VLOOKUP(D239,DB!A:G,7,0),"")</f>
        <v/>
      </c>
      <c r="K239" s="37"/>
      <c r="L239" s="37" t="str">
        <f>IFERROR(VLOOKUP(D239,DB!A:I,9,0),"")</f>
        <v/>
      </c>
    </row>
    <row r="240" spans="1:12" ht="15">
      <c r="A240" s="37"/>
      <c r="B240" s="37" t="str">
        <f>IFERROR(VLOOKUP(D240,DB!A:K,11,0),"")</f>
        <v/>
      </c>
      <c r="C240" s="37"/>
      <c r="D240" s="37"/>
      <c r="E240" s="37"/>
      <c r="F240" s="38"/>
      <c r="G240" s="39">
        <f ca="1">IFERROR(NOW()-F240,"-")</f>
        <v>45931.081130092593</v>
      </c>
      <c r="H240" s="38"/>
      <c r="I240" s="37" t="str">
        <f>IFERROR(VLOOKUP(D240,DB!A:F,6,0),"")</f>
        <v/>
      </c>
      <c r="J240" s="37" t="str">
        <f>IFERROR(VLOOKUP(D240,DB!A:G,7,0),"")</f>
        <v/>
      </c>
      <c r="K240" s="37"/>
      <c r="L240" s="37" t="str">
        <f>IFERROR(VLOOKUP(D240,DB!A:I,9,0),"")</f>
        <v/>
      </c>
    </row>
    <row r="241" spans="1:12" ht="15">
      <c r="A241" s="37"/>
      <c r="B241" s="37" t="str">
        <f>IFERROR(VLOOKUP(D241,DB!A:K,11,0),"")</f>
        <v/>
      </c>
      <c r="C241" s="37"/>
      <c r="D241" s="37"/>
      <c r="E241" s="37"/>
      <c r="F241" s="38"/>
      <c r="G241" s="39">
        <f ca="1">IFERROR(NOW()-F241,"-")</f>
        <v>45931.081130092593</v>
      </c>
      <c r="H241" s="38"/>
      <c r="I241" s="37" t="str">
        <f>IFERROR(VLOOKUP(D241,DB!A:F,6,0),"")</f>
        <v/>
      </c>
      <c r="J241" s="37" t="str">
        <f>IFERROR(VLOOKUP(D241,DB!A:G,7,0),"")</f>
        <v/>
      </c>
      <c r="K241" s="37"/>
      <c r="L241" s="37" t="str">
        <f>IFERROR(VLOOKUP(D241,DB!A:I,9,0),"")</f>
        <v/>
      </c>
    </row>
    <row r="242" spans="1:12" ht="15">
      <c r="A242" s="92"/>
      <c r="B242" s="92" t="str">
        <f>IFERROR(VLOOKUP(D242,DB!A:K,11,0),"")</f>
        <v/>
      </c>
      <c r="C242" s="92"/>
      <c r="D242" s="92"/>
      <c r="E242" s="92"/>
      <c r="F242" s="134"/>
      <c r="G242" s="135">
        <f ca="1">IFERROR(NOW()-F242,"-")</f>
        <v>45931.081130092593</v>
      </c>
      <c r="H242" s="134"/>
      <c r="I242" s="92" t="str">
        <f>IFERROR(VLOOKUP(D242,DB!A:F,6,0),"")</f>
        <v/>
      </c>
      <c r="J242" s="92" t="str">
        <f>IFERROR(VLOOKUP(D242,DB!A:G,7,0),"")</f>
        <v/>
      </c>
      <c r="K242" s="92"/>
      <c r="L242" s="92" t="str">
        <f>IFERROR(VLOOKUP(D242,DB!A:I,9,0),"")</f>
        <v/>
      </c>
    </row>
    <row r="243" spans="1:12" ht="15"/>
    <row r="244" spans="1:12" ht="15"/>
    <row r="245" spans="1:12" ht="15"/>
    <row r="246" spans="1:12" ht="15"/>
    <row r="247" spans="1:12" ht="15"/>
    <row r="248" spans="1:12" ht="15"/>
    <row r="249" spans="1:12" ht="15"/>
    <row r="250" spans="1:12" ht="15"/>
    <row r="251" spans="1:12" ht="15"/>
    <row r="252" spans="1:12" ht="15"/>
    <row r="253" spans="1:12" ht="15"/>
    <row r="254" spans="1:12" ht="15"/>
    <row r="255" spans="1:12" ht="15"/>
    <row r="256" spans="1:12"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7" ht="15"/>
    <row r="498" ht="15"/>
    <row r="499" ht="15"/>
    <row r="500" ht="15"/>
    <row r="501" ht="15"/>
    <row r="502" ht="15"/>
    <row r="503" ht="15"/>
    <row r="504" ht="15"/>
    <row r="505" ht="15"/>
    <row r="506" ht="15"/>
    <row r="507" ht="15"/>
    <row r="508" ht="15"/>
    <row r="509" ht="15"/>
    <row r="510" ht="15"/>
    <row r="512" ht="15"/>
    <row r="513" ht="15"/>
    <row r="514" ht="15"/>
    <row r="515" ht="15"/>
    <row r="516" ht="15"/>
    <row r="517" ht="15"/>
    <row r="519" ht="15"/>
    <row r="520" ht="15"/>
    <row r="521" ht="15"/>
    <row r="522" ht="15"/>
    <row r="523" ht="15"/>
    <row r="524" ht="15"/>
    <row r="525" ht="15"/>
    <row r="526"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1" ht="15"/>
    <row r="562" ht="15"/>
    <row r="563" ht="15"/>
    <row r="564" ht="15"/>
    <row r="565" ht="15"/>
    <row r="566" ht="15"/>
    <row r="567" ht="15"/>
    <row r="568" ht="15"/>
    <row r="569" ht="15"/>
    <row r="570" ht="15"/>
    <row r="572" ht="15"/>
    <row r="573" ht="15"/>
    <row r="574" ht="15"/>
    <row r="577" ht="15"/>
    <row r="578" ht="15"/>
    <row r="579" ht="15"/>
    <row r="580"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row r="632" ht="15"/>
    <row r="633" ht="15"/>
    <row r="634" ht="15"/>
    <row r="635" ht="15"/>
    <row r="636" ht="15"/>
    <row r="637" ht="15"/>
    <row r="638" ht="15"/>
    <row r="639" ht="15"/>
    <row r="640" ht="15"/>
    <row r="641" ht="15"/>
    <row r="642" ht="15"/>
    <row r="643" ht="15"/>
    <row r="644" ht="15"/>
    <row r="645" ht="15"/>
    <row r="646" ht="15"/>
    <row r="647" ht="15"/>
    <row r="648" ht="15"/>
    <row r="649" ht="15"/>
    <row r="650" ht="15"/>
    <row r="651" ht="15"/>
    <row r="652" ht="15"/>
    <row r="653" ht="15"/>
    <row r="654" ht="15"/>
    <row r="655" ht="15"/>
    <row r="656" ht="15"/>
    <row r="657" ht="15"/>
    <row r="658" ht="15"/>
    <row r="659" ht="15"/>
    <row r="660" ht="15"/>
    <row r="661" ht="15"/>
    <row r="662" ht="15"/>
    <row r="663" ht="15"/>
    <row r="664" ht="15"/>
    <row r="665" ht="15"/>
    <row r="666" ht="15"/>
    <row r="667" ht="15"/>
    <row r="668" ht="15"/>
    <row r="669" ht="15"/>
    <row r="670" ht="15"/>
    <row r="671" ht="15"/>
    <row r="672"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row r="701" ht="15"/>
    <row r="702" ht="15"/>
    <row r="703" ht="15"/>
    <row r="704" ht="15"/>
    <row r="705" ht="15"/>
    <row r="706" ht="15"/>
    <row r="707" ht="15"/>
    <row r="708" ht="15"/>
    <row r="709" ht="15"/>
    <row r="710" ht="15"/>
    <row r="711" ht="15"/>
    <row r="712" ht="15"/>
    <row r="713" ht="15"/>
    <row r="714" ht="15"/>
    <row r="715" ht="15"/>
    <row r="716" ht="15"/>
    <row r="717" ht="15"/>
    <row r="718" ht="15"/>
    <row r="719" ht="15"/>
    <row r="720" ht="15"/>
    <row r="721" ht="15"/>
    <row r="722" ht="15"/>
    <row r="723" ht="15"/>
    <row r="724" ht="15"/>
    <row r="725" ht="15"/>
    <row r="726" ht="15"/>
    <row r="727" ht="15"/>
    <row r="728" ht="15"/>
    <row r="729" ht="15"/>
    <row r="730" ht="15"/>
    <row r="731" ht="15"/>
    <row r="732" ht="15"/>
    <row r="733" ht="15"/>
    <row r="734" ht="15"/>
    <row r="735" ht="15"/>
    <row r="736" ht="15"/>
    <row r="737" ht="15"/>
    <row r="738" ht="15"/>
    <row r="739" ht="15"/>
    <row r="740" ht="15"/>
    <row r="742" ht="15"/>
    <row r="743" ht="15"/>
    <row r="744" ht="15"/>
    <row r="745" ht="15"/>
    <row r="746" ht="15"/>
    <row r="747" ht="15"/>
    <row r="748" ht="15"/>
    <row r="749" ht="15"/>
    <row r="750" ht="15"/>
    <row r="751" ht="15"/>
    <row r="752" ht="15"/>
    <row r="753" ht="15"/>
    <row r="754" ht="15"/>
    <row r="755" ht="15"/>
    <row r="756" ht="15"/>
    <row r="757" ht="15"/>
    <row r="758" ht="15"/>
    <row r="759" ht="15"/>
    <row r="760" ht="15"/>
    <row r="761" ht="15"/>
    <row r="762" ht="15"/>
    <row r="763" ht="15"/>
    <row r="764" ht="15"/>
    <row r="765" ht="15"/>
    <row r="766" ht="15"/>
    <row r="767" ht="15"/>
    <row r="768" ht="15"/>
    <row r="769" ht="15"/>
    <row r="770" ht="15"/>
    <row r="771" ht="15"/>
    <row r="772" ht="15"/>
    <row r="773" ht="15"/>
    <row r="774" ht="15"/>
    <row r="775" ht="15"/>
    <row r="776" ht="15"/>
    <row r="777" ht="15"/>
    <row r="778" ht="15"/>
    <row r="779" ht="15"/>
    <row r="780" ht="15"/>
    <row r="781" ht="15"/>
    <row r="782" ht="15"/>
    <row r="783" ht="15"/>
    <row r="784" ht="15"/>
    <row r="785" ht="15"/>
    <row r="786" ht="15"/>
    <row r="787" ht="15"/>
    <row r="788" ht="15"/>
    <row r="789" ht="15"/>
    <row r="790" ht="15"/>
    <row r="791" ht="15"/>
    <row r="792" ht="15"/>
    <row r="793" ht="15"/>
    <row r="794" ht="15"/>
    <row r="795" ht="15"/>
    <row r="796" ht="15"/>
    <row r="797" ht="15"/>
    <row r="798" ht="15"/>
    <row r="799" ht="15"/>
    <row r="800" ht="15"/>
    <row r="801" ht="15"/>
    <row r="802" ht="15"/>
    <row r="803" ht="15"/>
    <row r="804" ht="15"/>
    <row r="805" ht="15"/>
    <row r="806" ht="15"/>
    <row r="807" ht="15"/>
    <row r="808" ht="15"/>
    <row r="809" ht="15"/>
    <row r="810" ht="15"/>
    <row r="811" ht="15"/>
    <row r="812" ht="15"/>
    <row r="813" ht="15"/>
    <row r="814" ht="15"/>
    <row r="815" ht="15"/>
    <row r="816" ht="15"/>
    <row r="817" ht="15"/>
    <row r="818" ht="15"/>
    <row r="819" ht="15"/>
    <row r="820" ht="15"/>
    <row r="821" ht="15"/>
    <row r="822" ht="15"/>
    <row r="823" ht="15"/>
    <row r="824" ht="15"/>
    <row r="825" ht="15"/>
    <row r="826" ht="15"/>
    <row r="827" ht="15"/>
    <row r="828" ht="15"/>
    <row r="829" ht="15"/>
    <row r="830" ht="15"/>
    <row r="831" ht="15"/>
    <row r="832" ht="15"/>
    <row r="833" ht="15"/>
    <row r="834" ht="15"/>
    <row r="835" ht="15"/>
    <row r="836" ht="15"/>
    <row r="837" ht="15"/>
    <row r="838" ht="15"/>
    <row r="839" ht="15"/>
    <row r="840" ht="15"/>
    <row r="841" ht="15"/>
    <row r="842" ht="15"/>
    <row r="843" ht="15"/>
    <row r="844" ht="15"/>
    <row r="845" ht="15"/>
    <row r="846" ht="15"/>
    <row r="847" ht="15"/>
    <row r="848" ht="15"/>
    <row r="849" ht="15"/>
    <row r="850" ht="15"/>
    <row r="851" ht="15"/>
    <row r="852" ht="15"/>
    <row r="853" ht="15"/>
    <row r="854" ht="15"/>
    <row r="855" ht="15"/>
    <row r="856" ht="15"/>
    <row r="857" ht="15"/>
    <row r="858" ht="15"/>
    <row r="859" ht="15"/>
    <row r="860" ht="15"/>
    <row r="861" ht="15"/>
    <row r="862" ht="15"/>
    <row r="863" ht="15"/>
    <row r="864" ht="15"/>
    <row r="865" ht="15"/>
    <row r="866" ht="15"/>
    <row r="867" ht="15"/>
    <row r="868" ht="15"/>
    <row r="869" ht="15"/>
    <row r="870" ht="15"/>
    <row r="871" ht="15"/>
    <row r="872" ht="15"/>
    <row r="873" ht="15"/>
    <row r="874" ht="15"/>
    <row r="875" ht="15"/>
    <row r="876" ht="15"/>
    <row r="877" ht="15"/>
    <row r="878" ht="15"/>
    <row r="879" ht="15"/>
    <row r="880" ht="15"/>
    <row r="881" ht="15"/>
    <row r="882" ht="15"/>
    <row r="883" ht="15"/>
    <row r="884" ht="15"/>
    <row r="885" ht="15"/>
    <row r="886" ht="15"/>
    <row r="887" ht="15"/>
    <row r="888" ht="15"/>
    <row r="889" ht="15"/>
    <row r="890" ht="15"/>
    <row r="892" ht="15"/>
    <row r="893" ht="15"/>
    <row r="894" ht="15"/>
    <row r="895" ht="15"/>
    <row r="896" ht="15"/>
    <row r="897" ht="15"/>
    <row r="901" ht="15"/>
    <row r="902" ht="15"/>
    <row r="912" ht="15"/>
    <row r="917" ht="15"/>
    <row r="928" ht="15"/>
    <row r="929" ht="15"/>
    <row r="936" ht="15"/>
    <row r="937" ht="15"/>
    <row r="941" ht="15"/>
    <row r="942" ht="15"/>
    <row r="943" ht="15"/>
    <row r="950" ht="15"/>
    <row r="951" ht="15"/>
    <row r="952" ht="15"/>
    <row r="953" ht="15"/>
    <row r="955" ht="15"/>
    <row r="956" ht="15"/>
    <row r="957" ht="15"/>
    <row r="960" ht="15"/>
    <row r="961" ht="15"/>
    <row r="962" ht="15"/>
    <row r="963" ht="15"/>
    <row r="965" ht="15"/>
    <row r="966" ht="15"/>
    <row r="967" ht="15"/>
    <row r="968" ht="15"/>
    <row r="969" ht="15"/>
    <row r="970" ht="15"/>
    <row r="972" ht="15"/>
    <row r="973" ht="15"/>
    <row r="975" ht="15"/>
    <row r="976" ht="15"/>
    <row r="978" ht="15"/>
    <row r="979" ht="15"/>
    <row r="980" ht="15"/>
    <row r="982" ht="15"/>
    <row r="983" ht="15"/>
    <row r="984" ht="15"/>
    <row r="985" ht="15"/>
    <row r="986" ht="15"/>
    <row r="990" ht="15"/>
    <row r="991" ht="15"/>
    <row r="992" ht="15"/>
    <row r="993" ht="15"/>
    <row r="996" ht="15"/>
    <row r="997" ht="15"/>
    <row r="1000" ht="15"/>
    <row r="1041" ht="15"/>
    <row r="1042" ht="15"/>
    <row r="1045" ht="15"/>
    <row r="1046" ht="15"/>
    <row r="1053" ht="15"/>
    <row r="1054" ht="15"/>
    <row r="1057" ht="15"/>
    <row r="1059" ht="15"/>
    <row r="1061" ht="15"/>
    <row r="1062" ht="15"/>
    <row r="1063" ht="15"/>
    <row r="1066" ht="15"/>
    <row r="1067" ht="15"/>
    <row r="1069" ht="15"/>
    <row r="1072" ht="15"/>
    <row r="1073" ht="15"/>
    <row r="1075" ht="15"/>
    <row r="1076" ht="15"/>
    <row r="1077" ht="15"/>
    <row r="1078" ht="15"/>
    <row r="1079" ht="15"/>
    <row r="1082" ht="15"/>
    <row r="1083" ht="15"/>
    <row r="1084" ht="15"/>
    <row r="1085" ht="15"/>
    <row r="1086" ht="15"/>
    <row r="1087" ht="15"/>
    <row r="1089" ht="15"/>
    <row r="1091" ht="15"/>
    <row r="1093" ht="15"/>
    <row r="1094" ht="15"/>
    <row r="1095" ht="15"/>
    <row r="1097" ht="15"/>
    <row r="1098" ht="15"/>
    <row r="1099" ht="15"/>
    <row r="1100" ht="15"/>
    <row r="1101" ht="15"/>
    <row r="1102" ht="15"/>
    <row r="1103" ht="15"/>
    <row r="1105" ht="15"/>
    <row r="1106" ht="15"/>
    <row r="1107" ht="15"/>
    <row r="1112" ht="15"/>
    <row r="1113" ht="15"/>
    <row r="1117" ht="15"/>
    <row r="1118" ht="15"/>
    <row r="1119" ht="15"/>
    <row r="1122" ht="15"/>
    <row r="1124" ht="15"/>
    <row r="1128" ht="15"/>
    <row r="1132" ht="15"/>
    <row r="1138" ht="15"/>
    <row r="1139" ht="15"/>
    <row r="1141" ht="15"/>
    <row r="1142" ht="15"/>
    <row r="1144" ht="15"/>
    <row r="1147" ht="15"/>
    <row r="1148" ht="15"/>
    <row r="1150" ht="15"/>
    <row r="1152" ht="15"/>
    <row r="1154" ht="15"/>
    <row r="1156" ht="15"/>
    <row r="1157" ht="15"/>
    <row r="1158" ht="15"/>
    <row r="1160" ht="15"/>
    <row r="1161" ht="15"/>
    <row r="1162" ht="15"/>
    <row r="1163" ht="15"/>
    <row r="1166" ht="15"/>
    <row r="1340" ht="15"/>
    <row r="1341" ht="15"/>
    <row r="1351" ht="15"/>
    <row r="1352" ht="15"/>
    <row r="1353" ht="15"/>
    <row r="1359" ht="15"/>
    <row r="1360" ht="15"/>
    <row r="1361" ht="15"/>
    <row r="1362" ht="15"/>
    <row r="1364" ht="15"/>
    <row r="1367" ht="15"/>
    <row r="1368" ht="15"/>
    <row r="1369" ht="15"/>
    <row r="1370" ht="15"/>
    <row r="1372" ht="15"/>
    <row r="1373" ht="15"/>
    <row r="1375" ht="15"/>
    <row r="1376" ht="15"/>
    <row r="1377" ht="15"/>
    <row r="1378" ht="15"/>
    <row r="1380" ht="15"/>
    <row r="1381" ht="15"/>
    <row r="1382" ht="15"/>
    <row r="1385" ht="15"/>
    <row r="1386" ht="15"/>
    <row r="1389" ht="15"/>
    <row r="1390" ht="15"/>
    <row r="1391" ht="15"/>
    <row r="1392" ht="15"/>
    <row r="1393" ht="15"/>
    <row r="1394" ht="15"/>
  </sheetData>
  <dataValidations count="2">
    <dataValidation allowBlank="1" showInputMessage="1" showErrorMessage="1" sqref="E1" xr:uid="{920C6338-E771-4DAE-8C89-92A9093EA4DE}"/>
    <dataValidation type="list" allowBlank="1" showInputMessage="1" showErrorMessage="1" sqref="E2:E242" xr:uid="{8BF7C13E-A709-4114-AB9C-DFBC6615092F}">
      <formula1>"Major,Critical,Emergency"</formula1>
    </dataValidation>
  </dataValidations>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FE71-B2D1-48A8-975B-C6372F73E4A3}">
  <sheetPr>
    <tabColor rgb="FF00FFFF"/>
  </sheetPr>
  <dimension ref="A1:XFC349"/>
  <sheetViews>
    <sheetView tabSelected="1" workbookViewId="0">
      <selection activeCell="E5" sqref="E5"/>
    </sheetView>
  </sheetViews>
  <sheetFormatPr defaultColWidth="21.3984375" defaultRowHeight="31.5" customHeight="1"/>
  <cols>
    <col min="1" max="1" width="22.796875" style="24" customWidth="1"/>
    <col min="2" max="2" width="5.19921875" style="24" customWidth="1"/>
    <col min="3" max="3" width="5.5" style="24" customWidth="1"/>
    <col min="4" max="4" width="9.09765625" style="24" customWidth="1"/>
    <col min="5" max="5" width="7.69921875" style="24" customWidth="1"/>
    <col min="6" max="6" width="15.19921875" style="47" customWidth="1"/>
    <col min="7" max="7" width="15.296875" style="26" customWidth="1"/>
    <col min="8" max="8" width="18.09765625" style="47" customWidth="1"/>
    <col min="9" max="9" width="13.09765625" style="24" customWidth="1"/>
    <col min="10" max="10" width="18.69921875" style="24" customWidth="1"/>
    <col min="11" max="11" width="58.09765625" style="49" customWidth="1"/>
    <col min="12" max="12" width="8.8984375" style="24" customWidth="1"/>
    <col min="13" max="16383" width="21.3984375" style="24"/>
    <col min="16384" max="16384" width="21.3984375" style="24" bestFit="1" customWidth="1"/>
  </cols>
  <sheetData>
    <row r="1" spans="1:16383" s="48" customFormat="1" ht="42" customHeight="1">
      <c r="A1" s="116" t="s">
        <v>38953</v>
      </c>
      <c r="B1" s="116" t="s">
        <v>38954</v>
      </c>
      <c r="C1" s="116" t="s">
        <v>38955</v>
      </c>
      <c r="D1" s="116" t="s">
        <v>144</v>
      </c>
      <c r="E1" s="116" t="s">
        <v>38956</v>
      </c>
      <c r="F1" s="117" t="s">
        <v>38957</v>
      </c>
      <c r="G1" s="118" t="s">
        <v>38958</v>
      </c>
      <c r="H1" s="117" t="s">
        <v>38959</v>
      </c>
      <c r="I1" s="116" t="s">
        <v>38960</v>
      </c>
      <c r="J1" s="116" t="s">
        <v>38961</v>
      </c>
      <c r="K1" s="116" t="s">
        <v>38962</v>
      </c>
      <c r="L1" s="116" t="s">
        <v>8</v>
      </c>
      <c r="M1" s="109"/>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108"/>
      <c r="BO1" s="108"/>
      <c r="BP1" s="108"/>
      <c r="BQ1" s="108"/>
      <c r="BR1" s="108"/>
      <c r="BS1" s="108"/>
      <c r="BT1" s="108"/>
      <c r="BU1" s="108"/>
      <c r="BV1" s="108"/>
      <c r="BW1" s="108"/>
      <c r="BX1" s="108"/>
      <c r="BY1" s="108"/>
      <c r="BZ1" s="108"/>
      <c r="CA1" s="108"/>
      <c r="CB1" s="108"/>
      <c r="CC1" s="108"/>
      <c r="CD1" s="108"/>
      <c r="CE1" s="108"/>
      <c r="CF1" s="108"/>
      <c r="CG1" s="108"/>
      <c r="CH1" s="108"/>
      <c r="CI1" s="108"/>
      <c r="CJ1" s="108"/>
      <c r="CK1" s="108"/>
      <c r="CL1" s="108"/>
      <c r="CM1" s="108"/>
      <c r="CN1" s="108"/>
      <c r="CO1" s="108"/>
      <c r="CP1" s="108"/>
      <c r="CQ1" s="108"/>
      <c r="CR1" s="108"/>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08"/>
      <c r="DS1" s="108"/>
      <c r="DT1" s="108"/>
      <c r="DU1" s="108"/>
      <c r="DV1" s="108"/>
      <c r="DW1" s="108"/>
      <c r="DX1" s="108"/>
      <c r="DY1" s="108"/>
      <c r="DZ1" s="108"/>
      <c r="EA1" s="108"/>
      <c r="EB1" s="108"/>
      <c r="EC1" s="108"/>
      <c r="ED1" s="108"/>
      <c r="EE1" s="108"/>
      <c r="EF1" s="108"/>
      <c r="EG1" s="108"/>
      <c r="EH1" s="108"/>
      <c r="EI1" s="108"/>
      <c r="EJ1" s="108"/>
      <c r="EK1" s="108"/>
      <c r="EL1" s="108"/>
      <c r="EM1" s="108"/>
      <c r="EN1" s="108"/>
      <c r="EO1" s="108"/>
      <c r="EP1" s="108"/>
      <c r="EQ1" s="108"/>
      <c r="ER1" s="108"/>
      <c r="ES1" s="108"/>
      <c r="ET1" s="108"/>
      <c r="EU1" s="108"/>
      <c r="EV1" s="108"/>
      <c r="EW1" s="108"/>
      <c r="EX1" s="108"/>
      <c r="EY1" s="108"/>
      <c r="EZ1" s="108"/>
      <c r="FA1" s="108"/>
      <c r="FB1" s="108"/>
      <c r="FC1" s="108"/>
      <c r="FD1" s="108"/>
      <c r="FE1" s="108"/>
      <c r="FF1" s="108"/>
      <c r="FG1" s="108"/>
      <c r="FH1" s="108"/>
      <c r="FI1" s="108"/>
      <c r="FJ1" s="108"/>
      <c r="FK1" s="108"/>
      <c r="FL1" s="108"/>
      <c r="FM1" s="108"/>
      <c r="FN1" s="108"/>
      <c r="FO1" s="108"/>
      <c r="FP1" s="108"/>
      <c r="FQ1" s="108"/>
      <c r="FR1" s="108"/>
      <c r="FS1" s="108"/>
      <c r="FT1" s="108"/>
      <c r="FU1" s="108"/>
      <c r="FV1" s="108"/>
      <c r="FW1" s="108"/>
      <c r="FX1" s="108"/>
      <c r="FY1" s="108"/>
      <c r="FZ1" s="108"/>
      <c r="GA1" s="108"/>
      <c r="GB1" s="108"/>
      <c r="GC1" s="108"/>
      <c r="GD1" s="108"/>
      <c r="GE1" s="108"/>
      <c r="GF1" s="108"/>
      <c r="GG1" s="108"/>
      <c r="GH1" s="108"/>
      <c r="GI1" s="108"/>
      <c r="GJ1" s="108"/>
      <c r="GK1" s="108"/>
      <c r="GL1" s="108"/>
      <c r="GM1" s="108"/>
      <c r="GN1" s="108"/>
      <c r="GO1" s="108"/>
      <c r="GP1" s="108"/>
      <c r="GQ1" s="108"/>
      <c r="GR1" s="108"/>
      <c r="GS1" s="108"/>
      <c r="GT1" s="108"/>
      <c r="GU1" s="108"/>
      <c r="GV1" s="108"/>
      <c r="GW1" s="108"/>
      <c r="GX1" s="108"/>
      <c r="GY1" s="108"/>
      <c r="GZ1" s="108"/>
      <c r="HA1" s="108"/>
      <c r="HB1" s="108"/>
      <c r="HC1" s="108"/>
      <c r="HD1" s="108"/>
      <c r="HE1" s="108"/>
      <c r="HF1" s="108"/>
      <c r="HG1" s="108"/>
      <c r="HH1" s="108"/>
      <c r="HI1" s="108"/>
      <c r="HJ1" s="108"/>
      <c r="HK1" s="108"/>
      <c r="HL1" s="108"/>
      <c r="HM1" s="108"/>
      <c r="HN1" s="108"/>
      <c r="HO1" s="108"/>
      <c r="HP1" s="108"/>
      <c r="HQ1" s="108"/>
      <c r="HR1" s="108"/>
      <c r="HS1" s="108"/>
      <c r="HT1" s="108"/>
      <c r="HU1" s="108"/>
      <c r="HV1" s="108"/>
      <c r="HW1" s="108"/>
      <c r="HX1" s="108"/>
      <c r="HY1" s="108"/>
      <c r="HZ1" s="108"/>
      <c r="IA1" s="108"/>
      <c r="IB1" s="108"/>
      <c r="IC1" s="108"/>
      <c r="ID1" s="108"/>
      <c r="IE1" s="108"/>
      <c r="IF1" s="108"/>
      <c r="IG1" s="108"/>
      <c r="IH1" s="108"/>
      <c r="II1" s="108"/>
      <c r="IJ1" s="108"/>
      <c r="IK1" s="108"/>
      <c r="IL1" s="108"/>
      <c r="IM1" s="108"/>
      <c r="IN1" s="108"/>
      <c r="IO1" s="108"/>
      <c r="IP1" s="108"/>
      <c r="IQ1" s="108"/>
      <c r="IR1" s="108"/>
      <c r="IS1" s="108"/>
      <c r="IT1" s="108"/>
      <c r="IU1" s="108"/>
      <c r="IV1" s="108"/>
      <c r="IW1" s="108"/>
      <c r="IX1" s="108"/>
      <c r="IY1" s="108"/>
      <c r="IZ1" s="108"/>
      <c r="JA1" s="108"/>
      <c r="JB1" s="108"/>
      <c r="JC1" s="108"/>
      <c r="JD1" s="108"/>
      <c r="JE1" s="108"/>
      <c r="JF1" s="108"/>
      <c r="JG1" s="108"/>
      <c r="JH1" s="108"/>
      <c r="JI1" s="108"/>
      <c r="JJ1" s="108"/>
      <c r="JK1" s="108"/>
      <c r="JL1" s="108"/>
      <c r="JM1" s="108"/>
      <c r="JN1" s="108"/>
      <c r="JO1" s="108"/>
      <c r="JP1" s="108"/>
      <c r="JQ1" s="108"/>
      <c r="JR1" s="108"/>
      <c r="JS1" s="108"/>
      <c r="JT1" s="108"/>
      <c r="JU1" s="108"/>
      <c r="JV1" s="108"/>
      <c r="JW1" s="108"/>
      <c r="JX1" s="108"/>
      <c r="JY1" s="108"/>
      <c r="JZ1" s="108"/>
      <c r="KA1" s="108"/>
      <c r="KB1" s="108"/>
      <c r="KC1" s="108"/>
      <c r="KD1" s="108"/>
      <c r="KE1" s="108"/>
      <c r="KF1" s="108"/>
      <c r="KG1" s="108"/>
      <c r="KH1" s="108"/>
      <c r="KI1" s="108"/>
      <c r="KJ1" s="108"/>
      <c r="KK1" s="108"/>
      <c r="KL1" s="108"/>
      <c r="KM1" s="108"/>
      <c r="KN1" s="108"/>
      <c r="KO1" s="108"/>
      <c r="KP1" s="108"/>
      <c r="KQ1" s="108"/>
      <c r="KR1" s="108"/>
      <c r="KS1" s="108"/>
      <c r="KT1" s="108"/>
      <c r="KU1" s="108"/>
      <c r="KV1" s="108"/>
      <c r="KW1" s="108"/>
      <c r="KX1" s="108"/>
      <c r="KY1" s="108"/>
      <c r="KZ1" s="108"/>
      <c r="LA1" s="108"/>
      <c r="LB1" s="108"/>
      <c r="LC1" s="108"/>
      <c r="LD1" s="108"/>
      <c r="LE1" s="108"/>
      <c r="LF1" s="108"/>
      <c r="LG1" s="108"/>
      <c r="LH1" s="108"/>
      <c r="LI1" s="108"/>
      <c r="LJ1" s="108"/>
      <c r="LK1" s="108"/>
      <c r="LL1" s="108"/>
      <c r="LM1" s="108"/>
      <c r="LN1" s="108"/>
      <c r="LO1" s="108"/>
      <c r="LP1" s="108"/>
      <c r="LQ1" s="108"/>
      <c r="LR1" s="108"/>
      <c r="LS1" s="108"/>
      <c r="LT1" s="108"/>
      <c r="LU1" s="108"/>
      <c r="LV1" s="108"/>
      <c r="LW1" s="108"/>
      <c r="LX1" s="108"/>
      <c r="LY1" s="108"/>
      <c r="LZ1" s="108"/>
      <c r="MA1" s="108"/>
      <c r="MB1" s="108"/>
      <c r="MC1" s="108"/>
      <c r="MD1" s="108"/>
      <c r="ME1" s="108"/>
      <c r="MF1" s="108"/>
      <c r="MG1" s="108"/>
      <c r="MH1" s="108"/>
      <c r="MI1" s="108"/>
      <c r="MJ1" s="108"/>
      <c r="MK1" s="108"/>
      <c r="ML1" s="108"/>
      <c r="MM1" s="108"/>
      <c r="MN1" s="108"/>
      <c r="MO1" s="108"/>
      <c r="MP1" s="108"/>
      <c r="MQ1" s="108"/>
      <c r="MR1" s="108"/>
      <c r="MS1" s="108"/>
      <c r="MT1" s="108"/>
      <c r="MU1" s="108"/>
      <c r="MV1" s="108"/>
      <c r="MW1" s="108"/>
      <c r="MX1" s="108"/>
      <c r="MY1" s="108"/>
      <c r="MZ1" s="108"/>
      <c r="NA1" s="108"/>
      <c r="NB1" s="108"/>
      <c r="NC1" s="108"/>
      <c r="ND1" s="108"/>
      <c r="NE1" s="108"/>
      <c r="NF1" s="108"/>
      <c r="NG1" s="108"/>
      <c r="NH1" s="108"/>
      <c r="NI1" s="108"/>
      <c r="NJ1" s="108"/>
      <c r="NK1" s="108"/>
      <c r="NL1" s="108"/>
      <c r="NM1" s="108"/>
      <c r="NN1" s="108"/>
      <c r="NO1" s="108"/>
      <c r="NP1" s="108"/>
      <c r="NQ1" s="108"/>
      <c r="NR1" s="108"/>
      <c r="NS1" s="108"/>
      <c r="NT1" s="108"/>
      <c r="NU1" s="108"/>
      <c r="NV1" s="108"/>
      <c r="NW1" s="108"/>
      <c r="NX1" s="108"/>
      <c r="NY1" s="108"/>
      <c r="NZ1" s="108"/>
      <c r="OA1" s="108"/>
      <c r="OB1" s="108"/>
      <c r="OC1" s="108"/>
      <c r="OD1" s="108"/>
      <c r="OE1" s="108"/>
      <c r="OF1" s="108"/>
      <c r="OG1" s="108"/>
      <c r="OH1" s="108"/>
      <c r="OI1" s="108"/>
      <c r="OJ1" s="108"/>
      <c r="OK1" s="108"/>
      <c r="OL1" s="108"/>
      <c r="OM1" s="108"/>
      <c r="ON1" s="108"/>
      <c r="OO1" s="108"/>
      <c r="OP1" s="108"/>
      <c r="OQ1" s="108"/>
      <c r="OR1" s="108"/>
      <c r="OS1" s="108"/>
      <c r="OT1" s="108"/>
      <c r="OU1" s="108"/>
      <c r="OV1" s="108"/>
      <c r="OW1" s="108"/>
      <c r="OX1" s="108"/>
      <c r="OY1" s="108"/>
      <c r="OZ1" s="108"/>
      <c r="PA1" s="108"/>
      <c r="PB1" s="108"/>
      <c r="PC1" s="108"/>
      <c r="PD1" s="108"/>
      <c r="PE1" s="108"/>
      <c r="PF1" s="108"/>
      <c r="PG1" s="108"/>
      <c r="PH1" s="108"/>
      <c r="PI1" s="108"/>
      <c r="PJ1" s="108"/>
      <c r="PK1" s="108"/>
      <c r="PL1" s="108"/>
      <c r="PM1" s="108"/>
      <c r="PN1" s="108"/>
      <c r="PO1" s="108"/>
      <c r="PP1" s="108"/>
      <c r="PQ1" s="108"/>
      <c r="PR1" s="108"/>
      <c r="PS1" s="108"/>
      <c r="PT1" s="108"/>
      <c r="PU1" s="108"/>
      <c r="PV1" s="108"/>
      <c r="PW1" s="108"/>
      <c r="PX1" s="108"/>
      <c r="PY1" s="108"/>
      <c r="PZ1" s="108"/>
      <c r="QA1" s="108"/>
      <c r="QB1" s="108"/>
      <c r="QC1" s="108"/>
      <c r="QD1" s="108"/>
      <c r="QE1" s="108"/>
      <c r="QF1" s="108"/>
      <c r="QG1" s="108"/>
      <c r="QH1" s="108"/>
      <c r="QI1" s="108"/>
      <c r="QJ1" s="108"/>
      <c r="QK1" s="108"/>
      <c r="QL1" s="108"/>
      <c r="QM1" s="108"/>
      <c r="QN1" s="108"/>
      <c r="QO1" s="108"/>
      <c r="QP1" s="108"/>
      <c r="QQ1" s="108"/>
      <c r="QR1" s="108"/>
      <c r="QS1" s="108"/>
      <c r="QT1" s="108"/>
      <c r="QU1" s="108"/>
      <c r="QV1" s="108"/>
      <c r="QW1" s="108"/>
      <c r="QX1" s="108"/>
      <c r="QY1" s="108"/>
      <c r="QZ1" s="108"/>
      <c r="RA1" s="108"/>
      <c r="RB1" s="108"/>
      <c r="RC1" s="108"/>
      <c r="RD1" s="108"/>
      <c r="RE1" s="108"/>
      <c r="RF1" s="108"/>
      <c r="RG1" s="108"/>
      <c r="RH1" s="108"/>
      <c r="RI1" s="108"/>
      <c r="RJ1" s="108"/>
      <c r="RK1" s="108"/>
      <c r="RL1" s="108"/>
      <c r="RM1" s="108"/>
      <c r="RN1" s="108"/>
      <c r="RO1" s="108"/>
      <c r="RP1" s="108"/>
      <c r="RQ1" s="108"/>
      <c r="RR1" s="108"/>
      <c r="RS1" s="108"/>
      <c r="RT1" s="108"/>
      <c r="RU1" s="108"/>
      <c r="RV1" s="108"/>
      <c r="RW1" s="108"/>
      <c r="RX1" s="108"/>
      <c r="RY1" s="108"/>
      <c r="RZ1" s="108"/>
      <c r="SA1" s="108"/>
      <c r="SB1" s="108"/>
      <c r="SC1" s="108"/>
      <c r="SD1" s="108"/>
      <c r="SE1" s="108"/>
      <c r="SF1" s="108"/>
      <c r="SG1" s="108"/>
      <c r="SH1" s="108"/>
      <c r="SI1" s="108"/>
      <c r="SJ1" s="108"/>
      <c r="SK1" s="108"/>
      <c r="SL1" s="108"/>
      <c r="SM1" s="108"/>
      <c r="SN1" s="108"/>
      <c r="SO1" s="108"/>
      <c r="SP1" s="108"/>
      <c r="SQ1" s="108"/>
      <c r="SR1" s="108"/>
      <c r="SS1" s="108"/>
      <c r="ST1" s="108"/>
      <c r="SU1" s="108"/>
      <c r="SV1" s="108"/>
      <c r="SW1" s="108"/>
      <c r="SX1" s="108"/>
      <c r="SY1" s="108"/>
      <c r="SZ1" s="108"/>
      <c r="TA1" s="108"/>
      <c r="TB1" s="108"/>
      <c r="TC1" s="108"/>
      <c r="TD1" s="108"/>
      <c r="TE1" s="108"/>
      <c r="TF1" s="108"/>
      <c r="TG1" s="108"/>
      <c r="TH1" s="108"/>
      <c r="TI1" s="108"/>
      <c r="TJ1" s="108"/>
      <c r="TK1" s="108"/>
      <c r="TL1" s="108"/>
      <c r="TM1" s="108"/>
      <c r="TN1" s="108"/>
      <c r="TO1" s="108"/>
      <c r="TP1" s="108"/>
      <c r="TQ1" s="108"/>
      <c r="TR1" s="108"/>
      <c r="TS1" s="108"/>
      <c r="TT1" s="108"/>
      <c r="TU1" s="108"/>
      <c r="TV1" s="108"/>
      <c r="TW1" s="108"/>
      <c r="TX1" s="108"/>
      <c r="TY1" s="108"/>
      <c r="TZ1" s="108"/>
      <c r="UA1" s="108"/>
      <c r="UB1" s="108"/>
      <c r="UC1" s="108"/>
      <c r="UD1" s="108"/>
      <c r="UE1" s="108"/>
      <c r="UF1" s="108"/>
      <c r="UG1" s="108"/>
      <c r="UH1" s="108"/>
      <c r="UI1" s="108"/>
      <c r="UJ1" s="108"/>
      <c r="UK1" s="108"/>
      <c r="UL1" s="108"/>
      <c r="UM1" s="108"/>
      <c r="UN1" s="108"/>
      <c r="UO1" s="108"/>
      <c r="UP1" s="108"/>
      <c r="UQ1" s="108"/>
      <c r="UR1" s="108"/>
      <c r="US1" s="108"/>
      <c r="UT1" s="108"/>
      <c r="UU1" s="108"/>
      <c r="UV1" s="108"/>
      <c r="UW1" s="108"/>
      <c r="UX1" s="108"/>
      <c r="UY1" s="108"/>
      <c r="UZ1" s="108"/>
      <c r="VA1" s="108"/>
      <c r="VB1" s="108"/>
      <c r="VC1" s="108"/>
      <c r="VD1" s="108"/>
      <c r="VE1" s="108"/>
      <c r="VF1" s="108"/>
      <c r="VG1" s="108"/>
      <c r="VH1" s="108"/>
      <c r="VI1" s="108"/>
      <c r="VJ1" s="108"/>
      <c r="VK1" s="108"/>
      <c r="VL1" s="108"/>
      <c r="VM1" s="108"/>
      <c r="VN1" s="108"/>
      <c r="VO1" s="108"/>
      <c r="VP1" s="108"/>
      <c r="VQ1" s="108"/>
      <c r="VR1" s="108"/>
      <c r="VS1" s="108"/>
      <c r="VT1" s="108"/>
      <c r="VU1" s="108"/>
      <c r="VV1" s="108"/>
      <c r="VW1" s="108"/>
      <c r="VX1" s="108"/>
      <c r="VY1" s="108"/>
      <c r="VZ1" s="108"/>
      <c r="WA1" s="108"/>
      <c r="WB1" s="108"/>
      <c r="WC1" s="108"/>
      <c r="WD1" s="108"/>
      <c r="WE1" s="108"/>
      <c r="WF1" s="108"/>
      <c r="WG1" s="108"/>
      <c r="WH1" s="108"/>
      <c r="WI1" s="108"/>
      <c r="WJ1" s="108"/>
      <c r="WK1" s="108"/>
      <c r="WL1" s="108"/>
      <c r="WM1" s="108"/>
      <c r="WN1" s="108"/>
      <c r="WO1" s="108"/>
      <c r="WP1" s="108"/>
      <c r="WQ1" s="108"/>
      <c r="WR1" s="108"/>
      <c r="WS1" s="108"/>
      <c r="WT1" s="108"/>
      <c r="WU1" s="108"/>
      <c r="WV1" s="108"/>
      <c r="WW1" s="108"/>
      <c r="WX1" s="108"/>
      <c r="WY1" s="108"/>
      <c r="WZ1" s="108"/>
      <c r="XA1" s="108"/>
      <c r="XB1" s="108"/>
      <c r="XC1" s="108"/>
      <c r="XD1" s="108"/>
      <c r="XE1" s="108"/>
      <c r="XF1" s="108"/>
      <c r="XG1" s="108"/>
      <c r="XH1" s="108"/>
      <c r="XI1" s="108"/>
      <c r="XJ1" s="108"/>
      <c r="XK1" s="108"/>
      <c r="XL1" s="108"/>
      <c r="XM1" s="108"/>
      <c r="XN1" s="108"/>
      <c r="XO1" s="108"/>
      <c r="XP1" s="108"/>
      <c r="XQ1" s="108"/>
      <c r="XR1" s="108"/>
      <c r="XS1" s="108"/>
      <c r="XT1" s="108"/>
      <c r="XU1" s="108"/>
      <c r="XV1" s="108"/>
      <c r="XW1" s="108"/>
      <c r="XX1" s="108"/>
      <c r="XY1" s="108"/>
      <c r="XZ1" s="108"/>
      <c r="YA1" s="108"/>
      <c r="YB1" s="108"/>
      <c r="YC1" s="108"/>
      <c r="YD1" s="108"/>
      <c r="YE1" s="108"/>
      <c r="YF1" s="108"/>
      <c r="YG1" s="108"/>
      <c r="YH1" s="108"/>
      <c r="YI1" s="108"/>
      <c r="YJ1" s="108"/>
      <c r="YK1" s="108"/>
      <c r="YL1" s="108"/>
      <c r="YM1" s="108"/>
      <c r="YN1" s="108"/>
      <c r="YO1" s="108"/>
      <c r="YP1" s="108"/>
      <c r="YQ1" s="108"/>
      <c r="YR1" s="108"/>
      <c r="YS1" s="108"/>
      <c r="YT1" s="108"/>
      <c r="YU1" s="108"/>
      <c r="YV1" s="108"/>
      <c r="YW1" s="108"/>
      <c r="YX1" s="108"/>
      <c r="YY1" s="108"/>
      <c r="YZ1" s="108"/>
      <c r="ZA1" s="108"/>
      <c r="ZB1" s="108"/>
      <c r="ZC1" s="108"/>
      <c r="ZD1" s="108"/>
      <c r="ZE1" s="108"/>
      <c r="ZF1" s="108"/>
      <c r="ZG1" s="108"/>
      <c r="ZH1" s="108"/>
      <c r="ZI1" s="108"/>
      <c r="ZJ1" s="108"/>
      <c r="ZK1" s="108"/>
      <c r="ZL1" s="108"/>
      <c r="ZM1" s="108"/>
      <c r="ZN1" s="108"/>
      <c r="ZO1" s="108"/>
      <c r="ZP1" s="108"/>
      <c r="ZQ1" s="108"/>
      <c r="ZR1" s="108"/>
      <c r="ZS1" s="108"/>
      <c r="ZT1" s="108"/>
      <c r="ZU1" s="108"/>
      <c r="ZV1" s="108"/>
      <c r="ZW1" s="108"/>
      <c r="ZX1" s="108"/>
      <c r="ZY1" s="108"/>
      <c r="ZZ1" s="108"/>
      <c r="AAA1" s="108"/>
      <c r="AAB1" s="108"/>
      <c r="AAC1" s="108"/>
      <c r="AAD1" s="108"/>
      <c r="AAE1" s="108"/>
      <c r="AAF1" s="108"/>
      <c r="AAG1" s="108"/>
      <c r="AAH1" s="108"/>
      <c r="AAI1" s="108"/>
      <c r="AAJ1" s="108"/>
      <c r="AAK1" s="108"/>
      <c r="AAL1" s="108"/>
      <c r="AAM1" s="108"/>
      <c r="AAN1" s="108"/>
      <c r="AAO1" s="108"/>
      <c r="AAP1" s="108"/>
      <c r="AAQ1" s="108"/>
      <c r="AAR1" s="108"/>
      <c r="AAS1" s="108"/>
      <c r="AAT1" s="108"/>
      <c r="AAU1" s="108"/>
      <c r="AAV1" s="108"/>
      <c r="AAW1" s="108"/>
      <c r="AAX1" s="108"/>
      <c r="AAY1" s="108"/>
      <c r="AAZ1" s="108"/>
      <c r="ABA1" s="108"/>
      <c r="ABB1" s="108"/>
      <c r="ABC1" s="108"/>
      <c r="ABD1" s="108"/>
      <c r="ABE1" s="108"/>
      <c r="ABF1" s="108"/>
      <c r="ABG1" s="108"/>
      <c r="ABH1" s="108"/>
      <c r="ABI1" s="108"/>
      <c r="ABJ1" s="108"/>
      <c r="ABK1" s="108"/>
      <c r="ABL1" s="108"/>
      <c r="ABM1" s="108"/>
      <c r="ABN1" s="108"/>
      <c r="ABO1" s="108"/>
      <c r="ABP1" s="108"/>
      <c r="ABQ1" s="108"/>
      <c r="ABR1" s="108"/>
      <c r="ABS1" s="108"/>
      <c r="ABT1" s="108"/>
      <c r="ABU1" s="108"/>
      <c r="ABV1" s="108"/>
      <c r="ABW1" s="108"/>
      <c r="ABX1" s="108"/>
      <c r="ABY1" s="108"/>
      <c r="ABZ1" s="108"/>
      <c r="ACA1" s="108"/>
      <c r="ACB1" s="108"/>
      <c r="ACC1" s="108"/>
      <c r="ACD1" s="108"/>
      <c r="ACE1" s="108"/>
      <c r="ACF1" s="108"/>
      <c r="ACG1" s="108"/>
      <c r="ACH1" s="108"/>
      <c r="ACI1" s="108"/>
      <c r="ACJ1" s="108"/>
      <c r="ACK1" s="108"/>
      <c r="ACL1" s="108"/>
      <c r="ACM1" s="108"/>
      <c r="ACN1" s="108"/>
      <c r="ACO1" s="108"/>
      <c r="ACP1" s="108"/>
      <c r="ACQ1" s="108"/>
      <c r="ACR1" s="108"/>
      <c r="ACS1" s="108"/>
      <c r="ACT1" s="108"/>
      <c r="ACU1" s="108"/>
      <c r="ACV1" s="108"/>
      <c r="ACW1" s="108"/>
      <c r="ACX1" s="108"/>
      <c r="ACY1" s="108"/>
      <c r="ACZ1" s="108"/>
      <c r="ADA1" s="108"/>
      <c r="ADB1" s="108"/>
      <c r="ADC1" s="108"/>
      <c r="ADD1" s="108"/>
      <c r="ADE1" s="108"/>
      <c r="ADF1" s="108"/>
      <c r="ADG1" s="108"/>
      <c r="ADH1" s="108"/>
      <c r="ADI1" s="108"/>
      <c r="ADJ1" s="108"/>
      <c r="ADK1" s="108"/>
      <c r="ADL1" s="108"/>
      <c r="ADM1" s="108"/>
      <c r="ADN1" s="108"/>
      <c r="ADO1" s="108"/>
      <c r="ADP1" s="108"/>
      <c r="ADQ1" s="108"/>
      <c r="ADR1" s="108"/>
      <c r="ADS1" s="108"/>
      <c r="ADT1" s="108"/>
      <c r="ADU1" s="108"/>
      <c r="ADV1" s="108"/>
      <c r="ADW1" s="108"/>
      <c r="ADX1" s="108"/>
      <c r="ADY1" s="108"/>
      <c r="ADZ1" s="108"/>
      <c r="AEA1" s="108"/>
      <c r="AEB1" s="108"/>
      <c r="AEC1" s="108"/>
      <c r="AED1" s="108"/>
      <c r="AEE1" s="108"/>
      <c r="AEF1" s="108"/>
      <c r="AEG1" s="108"/>
      <c r="AEH1" s="108"/>
      <c r="AEI1" s="108"/>
      <c r="AEJ1" s="108"/>
      <c r="AEK1" s="108"/>
      <c r="AEL1" s="108"/>
      <c r="AEM1" s="108"/>
      <c r="AEN1" s="108"/>
      <c r="AEO1" s="108"/>
      <c r="AEP1" s="108"/>
      <c r="AEQ1" s="108"/>
      <c r="AER1" s="108"/>
      <c r="AES1" s="108"/>
      <c r="AET1" s="108"/>
      <c r="AEU1" s="108"/>
      <c r="AEV1" s="108"/>
      <c r="AEW1" s="108"/>
      <c r="AEX1" s="108"/>
      <c r="AEY1" s="108"/>
      <c r="AEZ1" s="108"/>
      <c r="AFA1" s="108"/>
      <c r="AFB1" s="108"/>
      <c r="AFC1" s="108"/>
      <c r="AFD1" s="108"/>
      <c r="AFE1" s="108"/>
      <c r="AFF1" s="108"/>
      <c r="AFG1" s="108"/>
      <c r="AFH1" s="108"/>
      <c r="AFI1" s="108"/>
      <c r="AFJ1" s="108"/>
      <c r="AFK1" s="108"/>
      <c r="AFL1" s="108"/>
      <c r="AFM1" s="108"/>
      <c r="AFN1" s="108"/>
      <c r="AFO1" s="108"/>
      <c r="AFP1" s="108"/>
      <c r="AFQ1" s="108"/>
      <c r="AFR1" s="108"/>
      <c r="AFS1" s="108"/>
      <c r="AFT1" s="108"/>
      <c r="AFU1" s="108"/>
      <c r="AFV1" s="108"/>
      <c r="AFW1" s="108"/>
      <c r="AFX1" s="108"/>
      <c r="AFY1" s="108"/>
      <c r="AFZ1" s="108"/>
      <c r="AGA1" s="108"/>
      <c r="AGB1" s="108"/>
      <c r="AGC1" s="108"/>
      <c r="AGD1" s="108"/>
      <c r="AGE1" s="108"/>
      <c r="AGF1" s="108"/>
      <c r="AGG1" s="108"/>
      <c r="AGH1" s="108"/>
      <c r="AGI1" s="108"/>
      <c r="AGJ1" s="108"/>
      <c r="AGK1" s="108"/>
      <c r="AGL1" s="108"/>
      <c r="AGM1" s="108"/>
      <c r="AGN1" s="108"/>
      <c r="AGO1" s="108"/>
      <c r="AGP1" s="108"/>
      <c r="AGQ1" s="108"/>
      <c r="AGR1" s="108"/>
      <c r="AGS1" s="108"/>
      <c r="AGT1" s="108"/>
      <c r="AGU1" s="108"/>
      <c r="AGV1" s="108"/>
      <c r="AGW1" s="108"/>
      <c r="AGX1" s="108"/>
      <c r="AGY1" s="108"/>
      <c r="AGZ1" s="108"/>
      <c r="AHA1" s="108"/>
      <c r="AHB1" s="108"/>
      <c r="AHC1" s="108"/>
      <c r="AHD1" s="108"/>
      <c r="AHE1" s="108"/>
      <c r="AHF1" s="108"/>
      <c r="AHG1" s="108"/>
      <c r="AHH1" s="108"/>
      <c r="AHI1" s="108"/>
      <c r="AHJ1" s="108"/>
      <c r="AHK1" s="108"/>
      <c r="AHL1" s="108"/>
      <c r="AHM1" s="108"/>
      <c r="AHN1" s="108"/>
      <c r="AHO1" s="108"/>
      <c r="AHP1" s="108"/>
      <c r="AHQ1" s="108"/>
      <c r="AHR1" s="108"/>
      <c r="AHS1" s="108"/>
      <c r="AHT1" s="108"/>
      <c r="AHU1" s="108"/>
      <c r="AHV1" s="108"/>
      <c r="AHW1" s="108"/>
      <c r="AHX1" s="108"/>
      <c r="AHY1" s="108"/>
      <c r="AHZ1" s="108"/>
      <c r="AIA1" s="108"/>
      <c r="AIB1" s="108"/>
      <c r="AIC1" s="108"/>
      <c r="AID1" s="108"/>
      <c r="AIE1" s="108"/>
      <c r="AIF1" s="108"/>
      <c r="AIG1" s="108"/>
      <c r="AIH1" s="108"/>
      <c r="AII1" s="108"/>
      <c r="AIJ1" s="108"/>
      <c r="AIK1" s="108"/>
      <c r="AIL1" s="108"/>
      <c r="AIM1" s="108"/>
      <c r="AIN1" s="108"/>
      <c r="AIO1" s="108"/>
      <c r="AIP1" s="108"/>
      <c r="AIQ1" s="108"/>
      <c r="AIR1" s="108"/>
      <c r="AIS1" s="108"/>
      <c r="AIT1" s="108"/>
      <c r="AIU1" s="108"/>
      <c r="AIV1" s="108"/>
      <c r="AIW1" s="108"/>
      <c r="AIX1" s="108"/>
      <c r="AIY1" s="108"/>
      <c r="AIZ1" s="108"/>
      <c r="AJA1" s="108"/>
      <c r="AJB1" s="108"/>
      <c r="AJC1" s="108"/>
      <c r="AJD1" s="108"/>
      <c r="AJE1" s="108"/>
      <c r="AJF1" s="108"/>
      <c r="AJG1" s="108"/>
      <c r="AJH1" s="108"/>
      <c r="AJI1" s="108"/>
      <c r="AJJ1" s="108"/>
      <c r="AJK1" s="108"/>
      <c r="AJL1" s="108"/>
      <c r="AJM1" s="108"/>
      <c r="AJN1" s="108"/>
      <c r="AJO1" s="108"/>
      <c r="AJP1" s="108"/>
      <c r="AJQ1" s="108"/>
      <c r="AJR1" s="108"/>
      <c r="AJS1" s="108"/>
      <c r="AJT1" s="108"/>
      <c r="AJU1" s="108"/>
      <c r="AJV1" s="108"/>
      <c r="AJW1" s="108"/>
      <c r="AJX1" s="108"/>
      <c r="AJY1" s="108"/>
      <c r="AJZ1" s="108"/>
      <c r="AKA1" s="108"/>
      <c r="AKB1" s="108"/>
      <c r="AKC1" s="108"/>
      <c r="AKD1" s="108"/>
      <c r="AKE1" s="108"/>
      <c r="AKF1" s="108"/>
      <c r="AKG1" s="108"/>
      <c r="AKH1" s="108"/>
      <c r="AKI1" s="108"/>
      <c r="AKJ1" s="108"/>
      <c r="AKK1" s="108"/>
      <c r="AKL1" s="108"/>
      <c r="AKM1" s="108"/>
      <c r="AKN1" s="108"/>
      <c r="AKO1" s="108"/>
      <c r="AKP1" s="108"/>
      <c r="AKQ1" s="108"/>
      <c r="AKR1" s="108"/>
      <c r="AKS1" s="108"/>
      <c r="AKT1" s="108"/>
      <c r="AKU1" s="108"/>
      <c r="AKV1" s="108"/>
      <c r="AKW1" s="108"/>
      <c r="AKX1" s="108"/>
      <c r="AKY1" s="108"/>
      <c r="AKZ1" s="108"/>
      <c r="ALA1" s="108"/>
      <c r="ALB1" s="108"/>
      <c r="ALC1" s="108"/>
      <c r="ALD1" s="108"/>
      <c r="ALE1" s="108"/>
      <c r="ALF1" s="108"/>
      <c r="ALG1" s="108"/>
      <c r="ALH1" s="108"/>
      <c r="ALI1" s="108"/>
      <c r="ALJ1" s="108"/>
      <c r="ALK1" s="108"/>
      <c r="ALL1" s="108"/>
      <c r="ALM1" s="108"/>
      <c r="ALN1" s="108"/>
      <c r="ALO1" s="108"/>
      <c r="ALP1" s="108"/>
      <c r="ALQ1" s="108"/>
      <c r="ALR1" s="108"/>
      <c r="ALS1" s="108"/>
      <c r="ALT1" s="108"/>
      <c r="ALU1" s="108"/>
      <c r="ALV1" s="108"/>
      <c r="ALW1" s="108"/>
      <c r="ALX1" s="108"/>
      <c r="ALY1" s="108"/>
      <c r="ALZ1" s="108"/>
      <c r="AMA1" s="108"/>
      <c r="AMB1" s="108"/>
      <c r="AMC1" s="108"/>
      <c r="AMD1" s="108"/>
      <c r="AME1" s="108"/>
      <c r="AMF1" s="108"/>
      <c r="AMG1" s="108"/>
      <c r="AMH1" s="108"/>
      <c r="AMI1" s="108"/>
      <c r="AMJ1" s="108"/>
      <c r="AMK1" s="108"/>
      <c r="AML1" s="108"/>
      <c r="AMM1" s="108"/>
      <c r="AMN1" s="108"/>
      <c r="AMO1" s="108"/>
      <c r="AMP1" s="108"/>
      <c r="AMQ1" s="108"/>
      <c r="AMR1" s="108"/>
      <c r="AMS1" s="108"/>
      <c r="AMT1" s="108"/>
      <c r="AMU1" s="108"/>
      <c r="AMV1" s="108"/>
      <c r="AMW1" s="108"/>
      <c r="AMX1" s="108"/>
      <c r="AMY1" s="108"/>
      <c r="AMZ1" s="108"/>
      <c r="ANA1" s="108"/>
      <c r="ANB1" s="108"/>
      <c r="ANC1" s="108"/>
      <c r="AND1" s="108"/>
      <c r="ANE1" s="108"/>
      <c r="ANF1" s="108"/>
      <c r="ANG1" s="108"/>
      <c r="ANH1" s="108"/>
      <c r="ANI1" s="108"/>
      <c r="ANJ1" s="108"/>
      <c r="ANK1" s="108"/>
      <c r="ANL1" s="108"/>
      <c r="ANM1" s="108"/>
      <c r="ANN1" s="108"/>
      <c r="ANO1" s="108"/>
      <c r="ANP1" s="108"/>
      <c r="ANQ1" s="108"/>
      <c r="ANR1" s="108"/>
      <c r="ANS1" s="108"/>
      <c r="ANT1" s="108"/>
      <c r="ANU1" s="108"/>
      <c r="ANV1" s="108"/>
      <c r="ANW1" s="108"/>
      <c r="ANX1" s="108"/>
      <c r="ANY1" s="108"/>
      <c r="ANZ1" s="108"/>
      <c r="AOA1" s="108"/>
      <c r="AOB1" s="108"/>
      <c r="AOC1" s="108"/>
      <c r="AOD1" s="108"/>
      <c r="AOE1" s="108"/>
      <c r="AOF1" s="108"/>
      <c r="AOG1" s="108"/>
      <c r="AOH1" s="108"/>
      <c r="AOI1" s="108"/>
      <c r="AOJ1" s="108"/>
      <c r="AOK1" s="108"/>
      <c r="AOL1" s="108"/>
      <c r="AOM1" s="108"/>
      <c r="AON1" s="108"/>
      <c r="AOO1" s="108"/>
      <c r="AOP1" s="108"/>
      <c r="AOQ1" s="108"/>
      <c r="AOR1" s="108"/>
      <c r="AOS1" s="108"/>
      <c r="AOT1" s="108"/>
      <c r="AOU1" s="108"/>
      <c r="AOV1" s="108"/>
      <c r="AOW1" s="108"/>
      <c r="AOX1" s="108"/>
      <c r="AOY1" s="108"/>
      <c r="AOZ1" s="108"/>
      <c r="APA1" s="108"/>
      <c r="APB1" s="108"/>
      <c r="APC1" s="108"/>
      <c r="APD1" s="108"/>
      <c r="APE1" s="108"/>
      <c r="APF1" s="108"/>
      <c r="APG1" s="108"/>
      <c r="APH1" s="108"/>
      <c r="API1" s="108"/>
      <c r="APJ1" s="108"/>
      <c r="APK1" s="108"/>
      <c r="APL1" s="108"/>
      <c r="APM1" s="108"/>
      <c r="APN1" s="108"/>
      <c r="APO1" s="108"/>
      <c r="APP1" s="108"/>
      <c r="APQ1" s="108"/>
      <c r="APR1" s="108"/>
      <c r="APS1" s="108"/>
      <c r="APT1" s="108"/>
      <c r="APU1" s="108"/>
      <c r="APV1" s="108"/>
      <c r="APW1" s="108"/>
      <c r="APX1" s="108"/>
      <c r="APY1" s="108"/>
      <c r="APZ1" s="108"/>
      <c r="AQA1" s="108"/>
      <c r="AQB1" s="108"/>
      <c r="AQC1" s="108"/>
      <c r="AQD1" s="108"/>
      <c r="AQE1" s="108"/>
      <c r="AQF1" s="108"/>
      <c r="AQG1" s="108"/>
      <c r="AQH1" s="108"/>
      <c r="AQI1" s="108"/>
      <c r="AQJ1" s="108"/>
      <c r="AQK1" s="108"/>
      <c r="AQL1" s="108"/>
      <c r="AQM1" s="108"/>
      <c r="AQN1" s="108"/>
      <c r="AQO1" s="108"/>
      <c r="AQP1" s="108"/>
      <c r="AQQ1" s="108"/>
      <c r="AQR1" s="108"/>
      <c r="AQS1" s="108"/>
      <c r="AQT1" s="108"/>
      <c r="AQU1" s="108"/>
      <c r="AQV1" s="108"/>
      <c r="AQW1" s="108"/>
      <c r="AQX1" s="108"/>
      <c r="AQY1" s="108"/>
      <c r="AQZ1" s="108"/>
      <c r="ARA1" s="108"/>
      <c r="ARB1" s="108"/>
      <c r="ARC1" s="108"/>
      <c r="ARD1" s="108"/>
      <c r="ARE1" s="108"/>
      <c r="ARF1" s="108"/>
      <c r="ARG1" s="108"/>
      <c r="ARH1" s="108"/>
      <c r="ARI1" s="108"/>
      <c r="ARJ1" s="108"/>
      <c r="ARK1" s="108"/>
      <c r="ARL1" s="108"/>
      <c r="ARM1" s="108"/>
      <c r="ARN1" s="108"/>
      <c r="ARO1" s="108"/>
      <c r="ARP1" s="108"/>
      <c r="ARQ1" s="108"/>
      <c r="ARR1" s="108"/>
      <c r="ARS1" s="108"/>
      <c r="ART1" s="108"/>
      <c r="ARU1" s="108"/>
      <c r="ARV1" s="108"/>
      <c r="ARW1" s="108"/>
      <c r="ARX1" s="108"/>
      <c r="ARY1" s="108"/>
      <c r="ARZ1" s="108"/>
      <c r="ASA1" s="108"/>
      <c r="ASB1" s="108"/>
      <c r="ASC1" s="108"/>
      <c r="ASD1" s="108"/>
      <c r="ASE1" s="108"/>
      <c r="ASF1" s="108"/>
      <c r="ASG1" s="108"/>
      <c r="ASH1" s="108"/>
      <c r="ASI1" s="108"/>
      <c r="ASJ1" s="108"/>
      <c r="ASK1" s="108"/>
      <c r="ASL1" s="108"/>
      <c r="ASM1" s="108"/>
      <c r="ASN1" s="108"/>
      <c r="ASO1" s="108"/>
      <c r="ASP1" s="108"/>
      <c r="ASQ1" s="108"/>
      <c r="ASR1" s="108"/>
      <c r="ASS1" s="108"/>
      <c r="AST1" s="108"/>
      <c r="ASU1" s="108"/>
      <c r="ASV1" s="108"/>
      <c r="ASW1" s="108"/>
      <c r="ASX1" s="108"/>
      <c r="ASY1" s="108"/>
      <c r="ASZ1" s="108"/>
      <c r="ATA1" s="108"/>
      <c r="ATB1" s="108"/>
      <c r="ATC1" s="108"/>
      <c r="ATD1" s="108"/>
      <c r="ATE1" s="108"/>
      <c r="ATF1" s="108"/>
      <c r="ATG1" s="108"/>
      <c r="ATH1" s="108"/>
      <c r="ATI1" s="108"/>
      <c r="ATJ1" s="108"/>
      <c r="ATK1" s="108"/>
      <c r="ATL1" s="108"/>
      <c r="ATM1" s="108"/>
      <c r="ATN1" s="108"/>
      <c r="ATO1" s="108"/>
      <c r="ATP1" s="108"/>
      <c r="ATQ1" s="108"/>
      <c r="ATR1" s="108"/>
      <c r="ATS1" s="108"/>
      <c r="ATT1" s="108"/>
      <c r="ATU1" s="108"/>
      <c r="ATV1" s="108"/>
      <c r="ATW1" s="108"/>
      <c r="ATX1" s="108"/>
      <c r="ATY1" s="108"/>
      <c r="ATZ1" s="108"/>
      <c r="AUA1" s="108"/>
      <c r="AUB1" s="108"/>
      <c r="AUC1" s="108"/>
      <c r="AUD1" s="108"/>
      <c r="AUE1" s="108"/>
      <c r="AUF1" s="108"/>
      <c r="AUG1" s="108"/>
      <c r="AUH1" s="108"/>
      <c r="AUI1" s="108"/>
      <c r="AUJ1" s="108"/>
      <c r="AUK1" s="108"/>
      <c r="AUL1" s="108"/>
      <c r="AUM1" s="108"/>
      <c r="AUN1" s="108"/>
      <c r="AUO1" s="108"/>
      <c r="AUP1" s="108"/>
      <c r="AUQ1" s="108"/>
      <c r="AUR1" s="108"/>
      <c r="AUS1" s="108"/>
      <c r="AUT1" s="108"/>
      <c r="AUU1" s="108"/>
      <c r="AUV1" s="108"/>
      <c r="AUW1" s="108"/>
      <c r="AUX1" s="108"/>
      <c r="AUY1" s="108"/>
      <c r="AUZ1" s="108"/>
      <c r="AVA1" s="108"/>
      <c r="AVB1" s="108"/>
      <c r="AVC1" s="108"/>
      <c r="AVD1" s="108"/>
      <c r="AVE1" s="108"/>
      <c r="AVF1" s="108"/>
      <c r="AVG1" s="108"/>
      <c r="AVH1" s="108"/>
      <c r="AVI1" s="108"/>
      <c r="AVJ1" s="108"/>
      <c r="AVK1" s="108"/>
      <c r="AVL1" s="108"/>
      <c r="AVM1" s="108"/>
      <c r="AVN1" s="108"/>
      <c r="AVO1" s="108"/>
      <c r="AVP1" s="108"/>
      <c r="AVQ1" s="108"/>
      <c r="AVR1" s="108"/>
      <c r="AVS1" s="108"/>
      <c r="AVT1" s="108"/>
      <c r="AVU1" s="108"/>
      <c r="AVV1" s="108"/>
      <c r="AVW1" s="108"/>
      <c r="AVX1" s="108"/>
      <c r="AVY1" s="108"/>
      <c r="AVZ1" s="108"/>
      <c r="AWA1" s="108"/>
      <c r="AWB1" s="108"/>
      <c r="AWC1" s="108"/>
      <c r="AWD1" s="108"/>
      <c r="AWE1" s="108"/>
      <c r="AWF1" s="108"/>
      <c r="AWG1" s="108"/>
      <c r="AWH1" s="108"/>
      <c r="AWI1" s="108"/>
      <c r="AWJ1" s="108"/>
      <c r="AWK1" s="108"/>
      <c r="AWL1" s="108"/>
      <c r="AWM1" s="108"/>
      <c r="AWN1" s="108"/>
      <c r="AWO1" s="108"/>
      <c r="AWP1" s="108"/>
      <c r="AWQ1" s="108"/>
      <c r="AWR1" s="108"/>
      <c r="AWS1" s="108"/>
      <c r="AWT1" s="108"/>
      <c r="AWU1" s="108"/>
      <c r="AWV1" s="108"/>
      <c r="AWW1" s="108"/>
      <c r="AWX1" s="108"/>
      <c r="AWY1" s="108"/>
      <c r="AWZ1" s="108"/>
      <c r="AXA1" s="108"/>
      <c r="AXB1" s="108"/>
      <c r="AXC1" s="108"/>
      <c r="AXD1" s="108"/>
      <c r="AXE1" s="108"/>
      <c r="AXF1" s="108"/>
      <c r="AXG1" s="108"/>
      <c r="AXH1" s="108"/>
      <c r="AXI1" s="108"/>
      <c r="AXJ1" s="108"/>
      <c r="AXK1" s="108"/>
      <c r="AXL1" s="108"/>
      <c r="AXM1" s="108"/>
      <c r="AXN1" s="108"/>
      <c r="AXO1" s="108"/>
      <c r="AXP1" s="108"/>
      <c r="AXQ1" s="108"/>
      <c r="AXR1" s="108"/>
      <c r="AXS1" s="108"/>
      <c r="AXT1" s="108"/>
      <c r="AXU1" s="108"/>
      <c r="AXV1" s="108"/>
      <c r="AXW1" s="108"/>
      <c r="AXX1" s="108"/>
      <c r="AXY1" s="108"/>
      <c r="AXZ1" s="108"/>
      <c r="AYA1" s="108"/>
      <c r="AYB1" s="108"/>
      <c r="AYC1" s="108"/>
      <c r="AYD1" s="108"/>
      <c r="AYE1" s="108"/>
      <c r="AYF1" s="108"/>
      <c r="AYG1" s="108"/>
      <c r="AYH1" s="108"/>
      <c r="AYI1" s="108"/>
      <c r="AYJ1" s="108"/>
      <c r="AYK1" s="108"/>
      <c r="AYL1" s="108"/>
      <c r="AYM1" s="108"/>
      <c r="AYN1" s="108"/>
      <c r="AYO1" s="108"/>
      <c r="AYP1" s="108"/>
      <c r="AYQ1" s="108"/>
      <c r="AYR1" s="108"/>
      <c r="AYS1" s="108"/>
      <c r="AYT1" s="108"/>
      <c r="AYU1" s="108"/>
      <c r="AYV1" s="108"/>
      <c r="AYW1" s="108"/>
      <c r="AYX1" s="108"/>
      <c r="AYY1" s="108"/>
      <c r="AYZ1" s="108"/>
      <c r="AZA1" s="108"/>
      <c r="AZB1" s="108"/>
      <c r="AZC1" s="108"/>
      <c r="AZD1" s="108"/>
      <c r="AZE1" s="108"/>
      <c r="AZF1" s="108"/>
      <c r="AZG1" s="108"/>
      <c r="AZH1" s="108"/>
      <c r="AZI1" s="108"/>
      <c r="AZJ1" s="108"/>
      <c r="AZK1" s="108"/>
      <c r="AZL1" s="108"/>
      <c r="AZM1" s="108"/>
      <c r="AZN1" s="108"/>
      <c r="AZO1" s="108"/>
      <c r="AZP1" s="108"/>
      <c r="AZQ1" s="108"/>
      <c r="AZR1" s="108"/>
      <c r="AZS1" s="108"/>
      <c r="AZT1" s="108"/>
      <c r="AZU1" s="108"/>
      <c r="AZV1" s="108"/>
      <c r="AZW1" s="108"/>
      <c r="AZX1" s="108"/>
      <c r="AZY1" s="108"/>
      <c r="AZZ1" s="108"/>
      <c r="BAA1" s="108"/>
      <c r="BAB1" s="108"/>
      <c r="BAC1" s="108"/>
      <c r="BAD1" s="108"/>
      <c r="BAE1" s="108"/>
      <c r="BAF1" s="108"/>
      <c r="BAG1" s="108"/>
      <c r="BAH1" s="108"/>
      <c r="BAI1" s="108"/>
      <c r="BAJ1" s="108"/>
      <c r="BAK1" s="108"/>
      <c r="BAL1" s="108"/>
      <c r="BAM1" s="108"/>
      <c r="BAN1" s="108"/>
      <c r="BAO1" s="108"/>
      <c r="BAP1" s="108"/>
      <c r="BAQ1" s="108"/>
      <c r="BAR1" s="108"/>
      <c r="BAS1" s="108"/>
      <c r="BAT1" s="108"/>
      <c r="BAU1" s="108"/>
      <c r="BAV1" s="108"/>
      <c r="BAW1" s="108"/>
      <c r="BAX1" s="108"/>
      <c r="BAY1" s="108"/>
      <c r="BAZ1" s="108"/>
      <c r="BBA1" s="108"/>
      <c r="BBB1" s="108"/>
      <c r="BBC1" s="108"/>
      <c r="BBD1" s="108"/>
      <c r="BBE1" s="108"/>
      <c r="BBF1" s="108"/>
      <c r="BBG1" s="108"/>
      <c r="BBH1" s="108"/>
      <c r="BBI1" s="108"/>
      <c r="BBJ1" s="108"/>
      <c r="BBK1" s="108"/>
      <c r="BBL1" s="108"/>
      <c r="BBM1" s="108"/>
      <c r="BBN1" s="108"/>
      <c r="BBO1" s="108"/>
      <c r="BBP1" s="108"/>
      <c r="BBQ1" s="108"/>
      <c r="BBR1" s="108"/>
      <c r="BBS1" s="108"/>
      <c r="BBT1" s="108"/>
      <c r="BBU1" s="108"/>
      <c r="BBV1" s="108"/>
      <c r="BBW1" s="108"/>
      <c r="BBX1" s="108"/>
      <c r="BBY1" s="108"/>
      <c r="BBZ1" s="108"/>
      <c r="BCA1" s="108"/>
      <c r="BCB1" s="108"/>
      <c r="BCC1" s="108"/>
      <c r="BCD1" s="108"/>
      <c r="BCE1" s="108"/>
      <c r="BCF1" s="108"/>
      <c r="BCG1" s="108"/>
      <c r="BCH1" s="108"/>
      <c r="BCI1" s="108"/>
      <c r="BCJ1" s="108"/>
      <c r="BCK1" s="108"/>
      <c r="BCL1" s="108"/>
      <c r="BCM1" s="108"/>
      <c r="BCN1" s="108"/>
      <c r="BCO1" s="108"/>
      <c r="BCP1" s="108"/>
      <c r="BCQ1" s="108"/>
      <c r="BCR1" s="108"/>
      <c r="BCS1" s="108"/>
      <c r="BCT1" s="108"/>
      <c r="BCU1" s="108"/>
      <c r="BCV1" s="108"/>
      <c r="BCW1" s="108"/>
      <c r="BCX1" s="108"/>
      <c r="BCY1" s="108"/>
      <c r="BCZ1" s="108"/>
      <c r="BDA1" s="108"/>
      <c r="BDB1" s="108"/>
      <c r="BDC1" s="108"/>
      <c r="BDD1" s="108"/>
      <c r="BDE1" s="108"/>
      <c r="BDF1" s="108"/>
      <c r="BDG1" s="108"/>
      <c r="BDH1" s="108"/>
      <c r="BDI1" s="108"/>
      <c r="BDJ1" s="108"/>
      <c r="BDK1" s="108"/>
      <c r="BDL1" s="108"/>
      <c r="BDM1" s="108"/>
      <c r="BDN1" s="108"/>
      <c r="BDO1" s="108"/>
      <c r="BDP1" s="108"/>
      <c r="BDQ1" s="108"/>
      <c r="BDR1" s="108"/>
      <c r="BDS1" s="108"/>
      <c r="BDT1" s="108"/>
      <c r="BDU1" s="108"/>
      <c r="BDV1" s="108"/>
      <c r="BDW1" s="108"/>
      <c r="BDX1" s="108"/>
      <c r="BDY1" s="108"/>
      <c r="BDZ1" s="108"/>
      <c r="BEA1" s="108"/>
      <c r="BEB1" s="108"/>
      <c r="BEC1" s="108"/>
      <c r="BED1" s="108"/>
      <c r="BEE1" s="108"/>
      <c r="BEF1" s="108"/>
      <c r="BEG1" s="108"/>
      <c r="BEH1" s="108"/>
      <c r="BEI1" s="108"/>
      <c r="BEJ1" s="108"/>
      <c r="BEK1" s="108"/>
      <c r="BEL1" s="108"/>
      <c r="BEM1" s="108"/>
      <c r="BEN1" s="108"/>
      <c r="BEO1" s="108"/>
      <c r="BEP1" s="108"/>
      <c r="BEQ1" s="108"/>
      <c r="BER1" s="108"/>
      <c r="BES1" s="108"/>
      <c r="BET1" s="108"/>
      <c r="BEU1" s="108"/>
      <c r="BEV1" s="108"/>
      <c r="BEW1" s="108"/>
      <c r="BEX1" s="108"/>
      <c r="BEY1" s="108"/>
      <c r="BEZ1" s="108"/>
      <c r="BFA1" s="108"/>
      <c r="BFB1" s="108"/>
      <c r="BFC1" s="108"/>
      <c r="BFD1" s="108"/>
      <c r="BFE1" s="108"/>
      <c r="BFF1" s="108"/>
      <c r="BFG1" s="108"/>
      <c r="BFH1" s="108"/>
      <c r="BFI1" s="108"/>
      <c r="BFJ1" s="108"/>
      <c r="BFK1" s="108"/>
      <c r="BFL1" s="108"/>
      <c r="BFM1" s="108"/>
      <c r="BFN1" s="108"/>
      <c r="BFO1" s="108"/>
      <c r="BFP1" s="108"/>
      <c r="BFQ1" s="108"/>
      <c r="BFR1" s="108"/>
      <c r="BFS1" s="108"/>
      <c r="BFT1" s="108"/>
      <c r="BFU1" s="108"/>
      <c r="BFV1" s="108"/>
      <c r="BFW1" s="108"/>
      <c r="BFX1" s="108"/>
      <c r="BFY1" s="108"/>
      <c r="BFZ1" s="108"/>
      <c r="BGA1" s="108"/>
      <c r="BGB1" s="108"/>
      <c r="BGC1" s="108"/>
      <c r="BGD1" s="108"/>
      <c r="BGE1" s="108"/>
      <c r="BGF1" s="108"/>
      <c r="BGG1" s="108"/>
      <c r="BGH1" s="108"/>
      <c r="BGI1" s="108"/>
      <c r="BGJ1" s="108"/>
      <c r="BGK1" s="108"/>
      <c r="BGL1" s="108"/>
      <c r="BGM1" s="108"/>
      <c r="BGN1" s="108"/>
      <c r="BGO1" s="108"/>
      <c r="BGP1" s="108"/>
      <c r="BGQ1" s="108"/>
      <c r="BGR1" s="108"/>
      <c r="BGS1" s="108"/>
      <c r="BGT1" s="108"/>
      <c r="BGU1" s="108"/>
      <c r="BGV1" s="108"/>
      <c r="BGW1" s="108"/>
      <c r="BGX1" s="108"/>
      <c r="BGY1" s="108"/>
      <c r="BGZ1" s="108"/>
      <c r="BHA1" s="108"/>
      <c r="BHB1" s="108"/>
      <c r="BHC1" s="108"/>
      <c r="BHD1" s="108"/>
      <c r="BHE1" s="108"/>
      <c r="BHF1" s="108"/>
      <c r="BHG1" s="108"/>
      <c r="BHH1" s="108"/>
      <c r="BHI1" s="108"/>
      <c r="BHJ1" s="108"/>
      <c r="BHK1" s="108"/>
      <c r="BHL1" s="108"/>
      <c r="BHM1" s="108"/>
      <c r="BHN1" s="108"/>
      <c r="BHO1" s="108"/>
      <c r="BHP1" s="108"/>
      <c r="BHQ1" s="108"/>
      <c r="BHR1" s="108"/>
      <c r="BHS1" s="108"/>
      <c r="BHT1" s="108"/>
      <c r="BHU1" s="108"/>
      <c r="BHV1" s="108"/>
      <c r="BHW1" s="108"/>
      <c r="BHX1" s="108"/>
      <c r="BHY1" s="108"/>
      <c r="BHZ1" s="108"/>
      <c r="BIA1" s="108"/>
      <c r="BIB1" s="108"/>
      <c r="BIC1" s="108"/>
      <c r="BID1" s="108"/>
      <c r="BIE1" s="108"/>
      <c r="BIF1" s="108"/>
      <c r="BIG1" s="108"/>
      <c r="BIH1" s="108"/>
      <c r="BII1" s="108"/>
      <c r="BIJ1" s="108"/>
      <c r="BIK1" s="108"/>
      <c r="BIL1" s="108"/>
      <c r="BIM1" s="108"/>
      <c r="BIN1" s="108"/>
      <c r="BIO1" s="108"/>
      <c r="BIP1" s="108"/>
      <c r="BIQ1" s="108"/>
      <c r="BIR1" s="108"/>
      <c r="BIS1" s="108"/>
      <c r="BIT1" s="108"/>
      <c r="BIU1" s="108"/>
      <c r="BIV1" s="108"/>
      <c r="BIW1" s="108"/>
      <c r="BIX1" s="108"/>
      <c r="BIY1" s="108"/>
      <c r="BIZ1" s="108"/>
      <c r="BJA1" s="108"/>
      <c r="BJB1" s="108"/>
      <c r="BJC1" s="108"/>
      <c r="BJD1" s="108"/>
      <c r="BJE1" s="108"/>
      <c r="BJF1" s="108"/>
      <c r="BJG1" s="108"/>
      <c r="BJH1" s="108"/>
      <c r="BJI1" s="108"/>
      <c r="BJJ1" s="108"/>
      <c r="BJK1" s="108"/>
      <c r="BJL1" s="108"/>
      <c r="BJM1" s="108"/>
      <c r="BJN1" s="108"/>
      <c r="BJO1" s="108"/>
      <c r="BJP1" s="108"/>
      <c r="BJQ1" s="108"/>
      <c r="BJR1" s="108"/>
      <c r="BJS1" s="108"/>
      <c r="BJT1" s="108"/>
      <c r="BJU1" s="108"/>
      <c r="BJV1" s="108"/>
      <c r="BJW1" s="108"/>
      <c r="BJX1" s="108"/>
      <c r="BJY1" s="108"/>
      <c r="BJZ1" s="108"/>
      <c r="BKA1" s="108"/>
      <c r="BKB1" s="108"/>
      <c r="BKC1" s="108"/>
      <c r="BKD1" s="108"/>
      <c r="BKE1" s="108"/>
      <c r="BKF1" s="108"/>
      <c r="BKG1" s="108"/>
      <c r="BKH1" s="108"/>
      <c r="BKI1" s="108"/>
      <c r="BKJ1" s="108"/>
      <c r="BKK1" s="108"/>
      <c r="BKL1" s="108"/>
      <c r="BKM1" s="108"/>
      <c r="BKN1" s="108"/>
      <c r="BKO1" s="108"/>
      <c r="BKP1" s="108"/>
      <c r="BKQ1" s="108"/>
      <c r="BKR1" s="108"/>
      <c r="BKS1" s="108"/>
      <c r="BKT1" s="108"/>
      <c r="BKU1" s="108"/>
      <c r="BKV1" s="108"/>
      <c r="BKW1" s="108"/>
      <c r="BKX1" s="108"/>
      <c r="BKY1" s="108"/>
      <c r="BKZ1" s="108"/>
      <c r="BLA1" s="108"/>
      <c r="BLB1" s="108"/>
      <c r="BLC1" s="108"/>
      <c r="BLD1" s="108"/>
      <c r="BLE1" s="108"/>
      <c r="BLF1" s="108"/>
      <c r="BLG1" s="108"/>
      <c r="BLH1" s="108"/>
      <c r="BLI1" s="108"/>
      <c r="BLJ1" s="108"/>
      <c r="BLK1" s="108"/>
      <c r="BLL1" s="108"/>
      <c r="BLM1" s="108"/>
      <c r="BLN1" s="108"/>
      <c r="BLO1" s="108"/>
      <c r="BLP1" s="108"/>
      <c r="BLQ1" s="108"/>
      <c r="BLR1" s="108"/>
      <c r="BLS1" s="108"/>
      <c r="BLT1" s="108"/>
      <c r="BLU1" s="108"/>
      <c r="BLV1" s="108"/>
      <c r="BLW1" s="108"/>
      <c r="BLX1" s="108"/>
      <c r="BLY1" s="108"/>
      <c r="BLZ1" s="108"/>
      <c r="BMA1" s="108"/>
      <c r="BMB1" s="108"/>
      <c r="BMC1" s="108"/>
      <c r="BMD1" s="108"/>
      <c r="BME1" s="108"/>
      <c r="BMF1" s="108"/>
      <c r="BMG1" s="108"/>
      <c r="BMH1" s="108"/>
      <c r="BMI1" s="108"/>
      <c r="BMJ1" s="108"/>
      <c r="BMK1" s="108"/>
      <c r="BML1" s="108"/>
      <c r="BMM1" s="108"/>
      <c r="BMN1" s="108"/>
      <c r="BMO1" s="108"/>
      <c r="BMP1" s="108"/>
      <c r="BMQ1" s="108"/>
      <c r="BMR1" s="108"/>
      <c r="BMS1" s="108"/>
      <c r="BMT1" s="108"/>
      <c r="BMU1" s="108"/>
      <c r="BMV1" s="108"/>
      <c r="BMW1" s="108"/>
      <c r="BMX1" s="108"/>
      <c r="BMY1" s="108"/>
      <c r="BMZ1" s="108"/>
      <c r="BNA1" s="108"/>
      <c r="BNB1" s="108"/>
      <c r="BNC1" s="108"/>
      <c r="BND1" s="108"/>
      <c r="BNE1" s="108"/>
      <c r="BNF1" s="108"/>
      <c r="BNG1" s="108"/>
      <c r="BNH1" s="108"/>
      <c r="BNI1" s="108"/>
      <c r="BNJ1" s="108"/>
      <c r="BNK1" s="108"/>
      <c r="BNL1" s="108"/>
      <c r="BNM1" s="108"/>
      <c r="BNN1" s="108"/>
      <c r="BNO1" s="108"/>
      <c r="BNP1" s="108"/>
      <c r="BNQ1" s="108"/>
      <c r="BNR1" s="108"/>
      <c r="BNS1" s="108"/>
      <c r="BNT1" s="108"/>
      <c r="BNU1" s="108"/>
      <c r="BNV1" s="108"/>
      <c r="BNW1" s="108"/>
      <c r="BNX1" s="108"/>
      <c r="BNY1" s="108"/>
      <c r="BNZ1" s="108"/>
      <c r="BOA1" s="108"/>
      <c r="BOB1" s="108"/>
      <c r="BOC1" s="108"/>
      <c r="BOD1" s="108"/>
      <c r="BOE1" s="108"/>
      <c r="BOF1" s="108"/>
      <c r="BOG1" s="108"/>
      <c r="BOH1" s="108"/>
      <c r="BOI1" s="108"/>
      <c r="BOJ1" s="108"/>
      <c r="BOK1" s="108"/>
      <c r="BOL1" s="108"/>
      <c r="BOM1" s="108"/>
      <c r="BON1" s="108"/>
      <c r="BOO1" s="108"/>
      <c r="BOP1" s="108"/>
      <c r="BOQ1" s="108"/>
      <c r="BOR1" s="108"/>
      <c r="BOS1" s="108"/>
      <c r="BOT1" s="108"/>
      <c r="BOU1" s="108"/>
      <c r="BOV1" s="108"/>
      <c r="BOW1" s="108"/>
      <c r="BOX1" s="108"/>
      <c r="BOY1" s="108"/>
      <c r="BOZ1" s="108"/>
      <c r="BPA1" s="108"/>
      <c r="BPB1" s="108"/>
      <c r="BPC1" s="108"/>
      <c r="BPD1" s="108"/>
      <c r="BPE1" s="108"/>
      <c r="BPF1" s="108"/>
      <c r="BPG1" s="108"/>
      <c r="BPH1" s="108"/>
      <c r="BPI1" s="108"/>
      <c r="BPJ1" s="108"/>
      <c r="BPK1" s="108"/>
      <c r="BPL1" s="108"/>
      <c r="BPM1" s="108"/>
      <c r="BPN1" s="108"/>
      <c r="BPO1" s="108"/>
      <c r="BPP1" s="108"/>
      <c r="BPQ1" s="108"/>
      <c r="BPR1" s="108"/>
      <c r="BPS1" s="108"/>
      <c r="BPT1" s="108"/>
      <c r="BPU1" s="108"/>
      <c r="BPV1" s="108"/>
      <c r="BPW1" s="108"/>
      <c r="BPX1" s="108"/>
      <c r="BPY1" s="108"/>
      <c r="BPZ1" s="108"/>
      <c r="BQA1" s="108"/>
      <c r="BQB1" s="108"/>
      <c r="BQC1" s="108"/>
      <c r="BQD1" s="108"/>
      <c r="BQE1" s="108"/>
      <c r="BQF1" s="108"/>
      <c r="BQG1" s="108"/>
      <c r="BQH1" s="108"/>
      <c r="BQI1" s="108"/>
      <c r="BQJ1" s="108"/>
      <c r="BQK1" s="108"/>
      <c r="BQL1" s="108"/>
      <c r="BQM1" s="108"/>
      <c r="BQN1" s="108"/>
      <c r="BQO1" s="108"/>
      <c r="BQP1" s="108"/>
      <c r="BQQ1" s="108"/>
      <c r="BQR1" s="108"/>
      <c r="BQS1" s="108"/>
      <c r="BQT1" s="108"/>
      <c r="BQU1" s="108"/>
      <c r="BQV1" s="108"/>
      <c r="BQW1" s="108"/>
      <c r="BQX1" s="108"/>
      <c r="BQY1" s="108"/>
      <c r="BQZ1" s="108"/>
      <c r="BRA1" s="108"/>
      <c r="BRB1" s="108"/>
      <c r="BRC1" s="108"/>
      <c r="BRD1" s="108"/>
      <c r="BRE1" s="108"/>
      <c r="BRF1" s="108"/>
      <c r="BRG1" s="108"/>
      <c r="BRH1" s="108"/>
      <c r="BRI1" s="108"/>
      <c r="BRJ1" s="108"/>
      <c r="BRK1" s="108"/>
      <c r="BRL1" s="108"/>
      <c r="BRM1" s="108"/>
      <c r="BRN1" s="108"/>
      <c r="BRO1" s="108"/>
      <c r="BRP1" s="108"/>
      <c r="BRQ1" s="108"/>
      <c r="BRR1" s="108"/>
      <c r="BRS1" s="108"/>
      <c r="BRT1" s="108"/>
      <c r="BRU1" s="108"/>
      <c r="BRV1" s="108"/>
      <c r="BRW1" s="108"/>
      <c r="BRX1" s="108"/>
      <c r="BRY1" s="108"/>
      <c r="BRZ1" s="108"/>
      <c r="BSA1" s="108"/>
      <c r="BSB1" s="108"/>
      <c r="BSC1" s="108"/>
      <c r="BSD1" s="108"/>
      <c r="BSE1" s="108"/>
      <c r="BSF1" s="108"/>
      <c r="BSG1" s="108"/>
      <c r="BSH1" s="108"/>
      <c r="BSI1" s="108"/>
      <c r="BSJ1" s="108"/>
      <c r="BSK1" s="108"/>
      <c r="BSL1" s="108"/>
      <c r="BSM1" s="108"/>
      <c r="BSN1" s="108"/>
      <c r="BSO1" s="108"/>
      <c r="BSP1" s="108"/>
      <c r="BSQ1" s="108"/>
      <c r="BSR1" s="108"/>
      <c r="BSS1" s="108"/>
      <c r="BST1" s="108"/>
      <c r="BSU1" s="108"/>
      <c r="BSV1" s="108"/>
      <c r="BSW1" s="108"/>
      <c r="BSX1" s="108"/>
      <c r="BSY1" s="108"/>
      <c r="BSZ1" s="108"/>
      <c r="BTA1" s="108"/>
      <c r="BTB1" s="108"/>
      <c r="BTC1" s="108"/>
      <c r="BTD1" s="108"/>
      <c r="BTE1" s="108"/>
      <c r="BTF1" s="108"/>
      <c r="BTG1" s="108"/>
      <c r="BTH1" s="108"/>
      <c r="BTI1" s="108"/>
      <c r="BTJ1" s="108"/>
      <c r="BTK1" s="108"/>
      <c r="BTL1" s="108"/>
      <c r="BTM1" s="108"/>
      <c r="BTN1" s="108"/>
      <c r="BTO1" s="108"/>
      <c r="BTP1" s="108"/>
      <c r="BTQ1" s="108"/>
      <c r="BTR1" s="108"/>
      <c r="BTS1" s="108"/>
      <c r="BTT1" s="108"/>
      <c r="BTU1" s="108"/>
      <c r="BTV1" s="108"/>
      <c r="BTW1" s="108"/>
      <c r="BTX1" s="108"/>
      <c r="BTY1" s="108"/>
      <c r="BTZ1" s="108"/>
      <c r="BUA1" s="108"/>
      <c r="BUB1" s="108"/>
      <c r="BUC1" s="108"/>
      <c r="BUD1" s="108"/>
      <c r="BUE1" s="108"/>
      <c r="BUF1" s="108"/>
      <c r="BUG1" s="108"/>
      <c r="BUH1" s="108"/>
      <c r="BUI1" s="108"/>
      <c r="BUJ1" s="108"/>
      <c r="BUK1" s="108"/>
      <c r="BUL1" s="108"/>
      <c r="BUM1" s="108"/>
      <c r="BUN1" s="108"/>
      <c r="BUO1" s="108"/>
      <c r="BUP1" s="108"/>
      <c r="BUQ1" s="108"/>
      <c r="BUR1" s="108"/>
      <c r="BUS1" s="108"/>
      <c r="BUT1" s="108"/>
      <c r="BUU1" s="108"/>
      <c r="BUV1" s="108"/>
      <c r="BUW1" s="108"/>
      <c r="BUX1" s="108"/>
      <c r="BUY1" s="108"/>
      <c r="BUZ1" s="108"/>
      <c r="BVA1" s="108"/>
      <c r="BVB1" s="108"/>
      <c r="BVC1" s="108"/>
      <c r="BVD1" s="108"/>
      <c r="BVE1" s="108"/>
      <c r="BVF1" s="108"/>
      <c r="BVG1" s="108"/>
      <c r="BVH1" s="108"/>
      <c r="BVI1" s="108"/>
      <c r="BVJ1" s="108"/>
      <c r="BVK1" s="108"/>
      <c r="BVL1" s="108"/>
      <c r="BVM1" s="108"/>
      <c r="BVN1" s="108"/>
      <c r="BVO1" s="108"/>
      <c r="BVP1" s="108"/>
      <c r="BVQ1" s="108"/>
      <c r="BVR1" s="108"/>
      <c r="BVS1" s="108"/>
      <c r="BVT1" s="108"/>
      <c r="BVU1" s="108"/>
      <c r="BVV1" s="108"/>
      <c r="BVW1" s="108"/>
      <c r="BVX1" s="108"/>
      <c r="BVY1" s="108"/>
      <c r="BVZ1" s="108"/>
      <c r="BWA1" s="108"/>
      <c r="BWB1" s="108"/>
      <c r="BWC1" s="108"/>
      <c r="BWD1" s="108"/>
      <c r="BWE1" s="108"/>
      <c r="BWF1" s="108"/>
      <c r="BWG1" s="108"/>
      <c r="BWH1" s="108"/>
      <c r="BWI1" s="108"/>
      <c r="BWJ1" s="108"/>
      <c r="BWK1" s="108"/>
      <c r="BWL1" s="108"/>
      <c r="BWM1" s="108"/>
      <c r="BWN1" s="108"/>
      <c r="BWO1" s="108"/>
      <c r="BWP1" s="108"/>
      <c r="BWQ1" s="108"/>
      <c r="BWR1" s="108"/>
      <c r="BWS1" s="108"/>
      <c r="BWT1" s="108"/>
      <c r="BWU1" s="108"/>
      <c r="BWV1" s="108"/>
      <c r="BWW1" s="108"/>
      <c r="BWX1" s="108"/>
      <c r="BWY1" s="108"/>
      <c r="BWZ1" s="108"/>
      <c r="BXA1" s="108"/>
      <c r="BXB1" s="108"/>
      <c r="BXC1" s="108"/>
      <c r="BXD1" s="108"/>
      <c r="BXE1" s="108"/>
      <c r="BXF1" s="108"/>
      <c r="BXG1" s="108"/>
      <c r="BXH1" s="108"/>
      <c r="BXI1" s="108"/>
      <c r="BXJ1" s="108"/>
      <c r="BXK1" s="108"/>
      <c r="BXL1" s="108"/>
      <c r="BXM1" s="108"/>
      <c r="BXN1" s="108"/>
      <c r="BXO1" s="108"/>
      <c r="BXP1" s="108"/>
      <c r="BXQ1" s="108"/>
      <c r="BXR1" s="108"/>
      <c r="BXS1" s="108"/>
      <c r="BXT1" s="108"/>
      <c r="BXU1" s="108"/>
      <c r="BXV1" s="108"/>
      <c r="BXW1" s="108"/>
      <c r="BXX1" s="108"/>
      <c r="BXY1" s="108"/>
      <c r="BXZ1" s="108"/>
      <c r="BYA1" s="108"/>
      <c r="BYB1" s="108"/>
      <c r="BYC1" s="108"/>
      <c r="BYD1" s="108"/>
      <c r="BYE1" s="108"/>
      <c r="BYF1" s="108"/>
      <c r="BYG1" s="108"/>
      <c r="BYH1" s="108"/>
      <c r="BYI1" s="108"/>
      <c r="BYJ1" s="108"/>
      <c r="BYK1" s="108"/>
      <c r="BYL1" s="108"/>
      <c r="BYM1" s="108"/>
      <c r="BYN1" s="108"/>
      <c r="BYO1" s="108"/>
      <c r="BYP1" s="108"/>
      <c r="BYQ1" s="108"/>
      <c r="BYR1" s="108"/>
      <c r="BYS1" s="108"/>
      <c r="BYT1" s="108"/>
      <c r="BYU1" s="108"/>
      <c r="BYV1" s="108"/>
      <c r="BYW1" s="108"/>
      <c r="BYX1" s="108"/>
      <c r="BYY1" s="108"/>
      <c r="BYZ1" s="108"/>
      <c r="BZA1" s="108"/>
      <c r="BZB1" s="108"/>
      <c r="BZC1" s="108"/>
      <c r="BZD1" s="108"/>
      <c r="BZE1" s="108"/>
      <c r="BZF1" s="108"/>
      <c r="BZG1" s="108"/>
      <c r="BZH1" s="108"/>
      <c r="BZI1" s="108"/>
      <c r="BZJ1" s="108"/>
      <c r="BZK1" s="108"/>
      <c r="BZL1" s="108"/>
      <c r="BZM1" s="108"/>
      <c r="BZN1" s="108"/>
      <c r="BZO1" s="108"/>
      <c r="BZP1" s="108"/>
      <c r="BZQ1" s="108"/>
      <c r="BZR1" s="108"/>
      <c r="BZS1" s="108"/>
      <c r="BZT1" s="108"/>
      <c r="BZU1" s="108"/>
      <c r="BZV1" s="108"/>
      <c r="BZW1" s="108"/>
      <c r="BZX1" s="108"/>
      <c r="BZY1" s="108"/>
      <c r="BZZ1" s="108"/>
      <c r="CAA1" s="108"/>
      <c r="CAB1" s="108"/>
      <c r="CAC1" s="108"/>
      <c r="CAD1" s="108"/>
      <c r="CAE1" s="108"/>
      <c r="CAF1" s="108"/>
      <c r="CAG1" s="108"/>
      <c r="CAH1" s="108"/>
      <c r="CAI1" s="108"/>
      <c r="CAJ1" s="108"/>
      <c r="CAK1" s="108"/>
      <c r="CAL1" s="108"/>
      <c r="CAM1" s="108"/>
      <c r="CAN1" s="108"/>
      <c r="CAO1" s="108"/>
      <c r="CAP1" s="108"/>
      <c r="CAQ1" s="108"/>
      <c r="CAR1" s="108"/>
      <c r="CAS1" s="108"/>
      <c r="CAT1" s="108"/>
      <c r="CAU1" s="108"/>
      <c r="CAV1" s="108"/>
      <c r="CAW1" s="108"/>
      <c r="CAX1" s="108"/>
      <c r="CAY1" s="108"/>
      <c r="CAZ1" s="108"/>
      <c r="CBA1" s="108"/>
      <c r="CBB1" s="108"/>
      <c r="CBC1" s="108"/>
      <c r="CBD1" s="108"/>
      <c r="CBE1" s="108"/>
      <c r="CBF1" s="108"/>
      <c r="CBG1" s="108"/>
      <c r="CBH1" s="108"/>
      <c r="CBI1" s="108"/>
      <c r="CBJ1" s="108"/>
      <c r="CBK1" s="108"/>
      <c r="CBL1" s="108"/>
      <c r="CBM1" s="108"/>
      <c r="CBN1" s="108"/>
      <c r="CBO1" s="108"/>
      <c r="CBP1" s="108"/>
      <c r="CBQ1" s="108"/>
      <c r="CBR1" s="108"/>
      <c r="CBS1" s="108"/>
      <c r="CBT1" s="108"/>
      <c r="CBU1" s="108"/>
      <c r="CBV1" s="108"/>
      <c r="CBW1" s="108"/>
      <c r="CBX1" s="108"/>
      <c r="CBY1" s="108"/>
      <c r="CBZ1" s="108"/>
      <c r="CCA1" s="108"/>
      <c r="CCB1" s="108"/>
      <c r="CCC1" s="108"/>
      <c r="CCD1" s="108"/>
      <c r="CCE1" s="108"/>
      <c r="CCF1" s="108"/>
      <c r="CCG1" s="108"/>
      <c r="CCH1" s="108"/>
      <c r="CCI1" s="108"/>
      <c r="CCJ1" s="108"/>
      <c r="CCK1" s="108"/>
      <c r="CCL1" s="108"/>
      <c r="CCM1" s="108"/>
      <c r="CCN1" s="108"/>
      <c r="CCO1" s="108"/>
      <c r="CCP1" s="108"/>
      <c r="CCQ1" s="108"/>
      <c r="CCR1" s="108"/>
      <c r="CCS1" s="108"/>
      <c r="CCT1" s="108"/>
      <c r="CCU1" s="108"/>
      <c r="CCV1" s="108"/>
      <c r="CCW1" s="108"/>
      <c r="CCX1" s="108"/>
      <c r="CCY1" s="108"/>
      <c r="CCZ1" s="108"/>
      <c r="CDA1" s="108"/>
      <c r="CDB1" s="108"/>
      <c r="CDC1" s="108"/>
      <c r="CDD1" s="108"/>
      <c r="CDE1" s="108"/>
      <c r="CDF1" s="108"/>
      <c r="CDG1" s="108"/>
      <c r="CDH1" s="108"/>
      <c r="CDI1" s="108"/>
      <c r="CDJ1" s="108"/>
      <c r="CDK1" s="108"/>
      <c r="CDL1" s="108"/>
      <c r="CDM1" s="108"/>
      <c r="CDN1" s="108"/>
      <c r="CDO1" s="108"/>
      <c r="CDP1" s="108"/>
      <c r="CDQ1" s="108"/>
      <c r="CDR1" s="108"/>
      <c r="CDS1" s="108"/>
      <c r="CDT1" s="108"/>
      <c r="CDU1" s="108"/>
      <c r="CDV1" s="108"/>
      <c r="CDW1" s="108"/>
      <c r="CDX1" s="108"/>
      <c r="CDY1" s="108"/>
      <c r="CDZ1" s="108"/>
      <c r="CEA1" s="108"/>
      <c r="CEB1" s="108"/>
      <c r="CEC1" s="108"/>
      <c r="CED1" s="108"/>
      <c r="CEE1" s="108"/>
      <c r="CEF1" s="108"/>
      <c r="CEG1" s="108"/>
      <c r="CEH1" s="108"/>
      <c r="CEI1" s="108"/>
      <c r="CEJ1" s="108"/>
      <c r="CEK1" s="108"/>
      <c r="CEL1" s="108"/>
      <c r="CEM1" s="108"/>
      <c r="CEN1" s="108"/>
      <c r="CEO1" s="108"/>
      <c r="CEP1" s="108"/>
      <c r="CEQ1" s="108"/>
      <c r="CER1" s="108"/>
      <c r="CES1" s="108"/>
      <c r="CET1" s="108"/>
      <c r="CEU1" s="108"/>
      <c r="CEV1" s="108"/>
      <c r="CEW1" s="108"/>
      <c r="CEX1" s="108"/>
      <c r="CEY1" s="108"/>
      <c r="CEZ1" s="108"/>
      <c r="CFA1" s="108"/>
      <c r="CFB1" s="108"/>
      <c r="CFC1" s="108"/>
      <c r="CFD1" s="108"/>
      <c r="CFE1" s="108"/>
      <c r="CFF1" s="108"/>
      <c r="CFG1" s="108"/>
      <c r="CFH1" s="108"/>
      <c r="CFI1" s="108"/>
      <c r="CFJ1" s="108"/>
      <c r="CFK1" s="108"/>
      <c r="CFL1" s="108"/>
      <c r="CFM1" s="108"/>
      <c r="CFN1" s="108"/>
      <c r="CFO1" s="108"/>
      <c r="CFP1" s="108"/>
      <c r="CFQ1" s="108"/>
      <c r="CFR1" s="108"/>
      <c r="CFS1" s="108"/>
      <c r="CFT1" s="108"/>
      <c r="CFU1" s="108"/>
      <c r="CFV1" s="108"/>
      <c r="CFW1" s="108"/>
      <c r="CFX1" s="108"/>
      <c r="CFY1" s="108"/>
      <c r="CFZ1" s="108"/>
      <c r="CGA1" s="108"/>
      <c r="CGB1" s="108"/>
      <c r="CGC1" s="108"/>
      <c r="CGD1" s="108"/>
      <c r="CGE1" s="108"/>
      <c r="CGF1" s="108"/>
      <c r="CGG1" s="108"/>
      <c r="CGH1" s="108"/>
      <c r="CGI1" s="108"/>
      <c r="CGJ1" s="108"/>
      <c r="CGK1" s="108"/>
      <c r="CGL1" s="108"/>
      <c r="CGM1" s="108"/>
      <c r="CGN1" s="108"/>
      <c r="CGO1" s="108"/>
      <c r="CGP1" s="108"/>
      <c r="CGQ1" s="108"/>
      <c r="CGR1" s="108"/>
      <c r="CGS1" s="108"/>
      <c r="CGT1" s="108"/>
      <c r="CGU1" s="108"/>
      <c r="CGV1" s="108"/>
      <c r="CGW1" s="108"/>
      <c r="CGX1" s="108"/>
      <c r="CGY1" s="108"/>
      <c r="CGZ1" s="108"/>
      <c r="CHA1" s="108"/>
      <c r="CHB1" s="108"/>
      <c r="CHC1" s="108"/>
      <c r="CHD1" s="108"/>
      <c r="CHE1" s="108"/>
      <c r="CHF1" s="108"/>
      <c r="CHG1" s="108"/>
      <c r="CHH1" s="108"/>
      <c r="CHI1" s="108"/>
      <c r="CHJ1" s="108"/>
      <c r="CHK1" s="108"/>
      <c r="CHL1" s="108"/>
      <c r="CHM1" s="108"/>
      <c r="CHN1" s="108"/>
      <c r="CHO1" s="108"/>
      <c r="CHP1" s="108"/>
      <c r="CHQ1" s="108"/>
      <c r="CHR1" s="108"/>
      <c r="CHS1" s="108"/>
      <c r="CHT1" s="108"/>
      <c r="CHU1" s="108"/>
      <c r="CHV1" s="108"/>
      <c r="CHW1" s="108"/>
      <c r="CHX1" s="108"/>
      <c r="CHY1" s="108"/>
      <c r="CHZ1" s="108"/>
      <c r="CIA1" s="108"/>
      <c r="CIB1" s="108"/>
      <c r="CIC1" s="108"/>
      <c r="CID1" s="108"/>
      <c r="CIE1" s="108"/>
      <c r="CIF1" s="108"/>
      <c r="CIG1" s="108"/>
      <c r="CIH1" s="108"/>
      <c r="CII1" s="108"/>
      <c r="CIJ1" s="108"/>
      <c r="CIK1" s="108"/>
      <c r="CIL1" s="108"/>
      <c r="CIM1" s="108"/>
      <c r="CIN1" s="108"/>
      <c r="CIO1" s="108"/>
      <c r="CIP1" s="108"/>
      <c r="CIQ1" s="108"/>
      <c r="CIR1" s="108"/>
      <c r="CIS1" s="108"/>
      <c r="CIT1" s="108"/>
      <c r="CIU1" s="108"/>
      <c r="CIV1" s="108"/>
      <c r="CIW1" s="108"/>
      <c r="CIX1" s="108"/>
      <c r="CIY1" s="108"/>
      <c r="CIZ1" s="108"/>
      <c r="CJA1" s="108"/>
      <c r="CJB1" s="108"/>
      <c r="CJC1" s="108"/>
      <c r="CJD1" s="108"/>
      <c r="CJE1" s="108"/>
      <c r="CJF1" s="108"/>
      <c r="CJG1" s="108"/>
      <c r="CJH1" s="108"/>
      <c r="CJI1" s="108"/>
      <c r="CJJ1" s="108"/>
      <c r="CJK1" s="108"/>
      <c r="CJL1" s="108"/>
      <c r="CJM1" s="108"/>
      <c r="CJN1" s="108"/>
      <c r="CJO1" s="108"/>
      <c r="CJP1" s="108"/>
      <c r="CJQ1" s="108"/>
      <c r="CJR1" s="108"/>
      <c r="CJS1" s="108"/>
      <c r="CJT1" s="108"/>
      <c r="CJU1" s="108"/>
      <c r="CJV1" s="108"/>
      <c r="CJW1" s="108"/>
      <c r="CJX1" s="108"/>
      <c r="CJY1" s="108"/>
      <c r="CJZ1" s="108"/>
      <c r="CKA1" s="108"/>
      <c r="CKB1" s="108"/>
      <c r="CKC1" s="108"/>
      <c r="CKD1" s="108"/>
      <c r="CKE1" s="108"/>
      <c r="CKF1" s="108"/>
      <c r="CKG1" s="108"/>
      <c r="CKH1" s="108"/>
      <c r="CKI1" s="108"/>
      <c r="CKJ1" s="108"/>
      <c r="CKK1" s="108"/>
      <c r="CKL1" s="108"/>
      <c r="CKM1" s="108"/>
      <c r="CKN1" s="108"/>
      <c r="CKO1" s="108"/>
      <c r="CKP1" s="108"/>
      <c r="CKQ1" s="108"/>
      <c r="CKR1" s="108"/>
      <c r="CKS1" s="108"/>
      <c r="CKT1" s="108"/>
      <c r="CKU1" s="108"/>
      <c r="CKV1" s="108"/>
      <c r="CKW1" s="108"/>
      <c r="CKX1" s="108"/>
      <c r="CKY1" s="108"/>
      <c r="CKZ1" s="108"/>
      <c r="CLA1" s="108"/>
      <c r="CLB1" s="108"/>
      <c r="CLC1" s="108"/>
      <c r="CLD1" s="108"/>
      <c r="CLE1" s="108"/>
      <c r="CLF1" s="108"/>
      <c r="CLG1" s="108"/>
      <c r="CLH1" s="108"/>
      <c r="CLI1" s="108"/>
      <c r="CLJ1" s="108"/>
      <c r="CLK1" s="108"/>
      <c r="CLL1" s="108"/>
      <c r="CLM1" s="108"/>
      <c r="CLN1" s="108"/>
      <c r="CLO1" s="108"/>
      <c r="CLP1" s="108"/>
      <c r="CLQ1" s="108"/>
      <c r="CLR1" s="108"/>
      <c r="CLS1" s="108"/>
      <c r="CLT1" s="108"/>
      <c r="CLU1" s="108"/>
      <c r="CLV1" s="108"/>
      <c r="CLW1" s="108"/>
      <c r="CLX1" s="108"/>
      <c r="CLY1" s="108"/>
      <c r="CLZ1" s="108"/>
      <c r="CMA1" s="108"/>
      <c r="CMB1" s="108"/>
      <c r="CMC1" s="108"/>
      <c r="CMD1" s="108"/>
      <c r="CME1" s="108"/>
      <c r="CMF1" s="108"/>
      <c r="CMG1" s="108"/>
      <c r="CMH1" s="108"/>
      <c r="CMI1" s="108"/>
      <c r="CMJ1" s="108"/>
      <c r="CMK1" s="108"/>
      <c r="CML1" s="108"/>
      <c r="CMM1" s="108"/>
      <c r="CMN1" s="108"/>
      <c r="CMO1" s="108"/>
      <c r="CMP1" s="108"/>
      <c r="CMQ1" s="108"/>
      <c r="CMR1" s="108"/>
      <c r="CMS1" s="108"/>
      <c r="CMT1" s="108"/>
      <c r="CMU1" s="108"/>
      <c r="CMV1" s="108"/>
      <c r="CMW1" s="108"/>
      <c r="CMX1" s="108"/>
      <c r="CMY1" s="108"/>
      <c r="CMZ1" s="108"/>
      <c r="CNA1" s="108"/>
      <c r="CNB1" s="108"/>
      <c r="CNC1" s="108"/>
      <c r="CND1" s="108"/>
      <c r="CNE1" s="108"/>
      <c r="CNF1" s="108"/>
      <c r="CNG1" s="108"/>
      <c r="CNH1" s="108"/>
      <c r="CNI1" s="108"/>
      <c r="CNJ1" s="108"/>
      <c r="CNK1" s="108"/>
      <c r="CNL1" s="108"/>
      <c r="CNM1" s="108"/>
      <c r="CNN1" s="108"/>
      <c r="CNO1" s="108"/>
      <c r="CNP1" s="108"/>
      <c r="CNQ1" s="108"/>
      <c r="CNR1" s="108"/>
      <c r="CNS1" s="108"/>
      <c r="CNT1" s="108"/>
      <c r="CNU1" s="108"/>
      <c r="CNV1" s="108"/>
      <c r="CNW1" s="108"/>
      <c r="CNX1" s="108"/>
      <c r="CNY1" s="108"/>
      <c r="CNZ1" s="108"/>
      <c r="COA1" s="108"/>
      <c r="COB1" s="108"/>
      <c r="COC1" s="108"/>
      <c r="COD1" s="108"/>
      <c r="COE1" s="108"/>
      <c r="COF1" s="108"/>
      <c r="COG1" s="108"/>
      <c r="COH1" s="108"/>
      <c r="COI1" s="108"/>
      <c r="COJ1" s="108"/>
      <c r="COK1" s="108"/>
      <c r="COL1" s="108"/>
      <c r="COM1" s="108"/>
      <c r="CON1" s="108"/>
      <c r="COO1" s="108"/>
      <c r="COP1" s="108"/>
      <c r="COQ1" s="108"/>
      <c r="COR1" s="108"/>
      <c r="COS1" s="108"/>
      <c r="COT1" s="108"/>
      <c r="COU1" s="108"/>
      <c r="COV1" s="108"/>
      <c r="COW1" s="108"/>
      <c r="COX1" s="108"/>
      <c r="COY1" s="108"/>
      <c r="COZ1" s="108"/>
      <c r="CPA1" s="108"/>
      <c r="CPB1" s="108"/>
      <c r="CPC1" s="108"/>
      <c r="CPD1" s="108"/>
      <c r="CPE1" s="108"/>
      <c r="CPF1" s="108"/>
      <c r="CPG1" s="108"/>
      <c r="CPH1" s="108"/>
      <c r="CPI1" s="108"/>
      <c r="CPJ1" s="108"/>
      <c r="CPK1" s="108"/>
      <c r="CPL1" s="108"/>
      <c r="CPM1" s="108"/>
      <c r="CPN1" s="108"/>
      <c r="CPO1" s="108"/>
      <c r="CPP1" s="108"/>
      <c r="CPQ1" s="108"/>
      <c r="CPR1" s="108"/>
      <c r="CPS1" s="108"/>
      <c r="CPT1" s="108"/>
      <c r="CPU1" s="108"/>
      <c r="CPV1" s="108"/>
      <c r="CPW1" s="108"/>
      <c r="CPX1" s="108"/>
      <c r="CPY1" s="108"/>
      <c r="CPZ1" s="108"/>
      <c r="CQA1" s="108"/>
      <c r="CQB1" s="108"/>
      <c r="CQC1" s="108"/>
      <c r="CQD1" s="108"/>
      <c r="CQE1" s="108"/>
      <c r="CQF1" s="108"/>
      <c r="CQG1" s="108"/>
      <c r="CQH1" s="108"/>
      <c r="CQI1" s="108"/>
      <c r="CQJ1" s="108"/>
      <c r="CQK1" s="108"/>
      <c r="CQL1" s="108"/>
      <c r="CQM1" s="108"/>
      <c r="CQN1" s="108"/>
      <c r="CQO1" s="108"/>
      <c r="CQP1" s="108"/>
      <c r="CQQ1" s="108"/>
      <c r="CQR1" s="108"/>
      <c r="CQS1" s="108"/>
      <c r="CQT1" s="108"/>
      <c r="CQU1" s="108"/>
      <c r="CQV1" s="108"/>
      <c r="CQW1" s="108"/>
      <c r="CQX1" s="108"/>
      <c r="CQY1" s="108"/>
      <c r="CQZ1" s="108"/>
      <c r="CRA1" s="108"/>
      <c r="CRB1" s="108"/>
      <c r="CRC1" s="108"/>
      <c r="CRD1" s="108"/>
      <c r="CRE1" s="108"/>
      <c r="CRF1" s="108"/>
      <c r="CRG1" s="108"/>
      <c r="CRH1" s="108"/>
      <c r="CRI1" s="108"/>
      <c r="CRJ1" s="108"/>
      <c r="CRK1" s="108"/>
      <c r="CRL1" s="108"/>
      <c r="CRM1" s="108"/>
      <c r="CRN1" s="108"/>
      <c r="CRO1" s="108"/>
      <c r="CRP1" s="108"/>
      <c r="CRQ1" s="108"/>
      <c r="CRR1" s="108"/>
      <c r="CRS1" s="108"/>
      <c r="CRT1" s="108"/>
      <c r="CRU1" s="108"/>
      <c r="CRV1" s="108"/>
      <c r="CRW1" s="108"/>
      <c r="CRX1" s="108"/>
      <c r="CRY1" s="108"/>
      <c r="CRZ1" s="108"/>
      <c r="CSA1" s="108"/>
      <c r="CSB1" s="108"/>
      <c r="CSC1" s="108"/>
      <c r="CSD1" s="108"/>
      <c r="CSE1" s="108"/>
      <c r="CSF1" s="108"/>
      <c r="CSG1" s="108"/>
      <c r="CSH1" s="108"/>
      <c r="CSI1" s="108"/>
      <c r="CSJ1" s="108"/>
      <c r="CSK1" s="108"/>
      <c r="CSL1" s="108"/>
      <c r="CSM1" s="108"/>
      <c r="CSN1" s="108"/>
      <c r="CSO1" s="108"/>
      <c r="CSP1" s="108"/>
      <c r="CSQ1" s="108"/>
      <c r="CSR1" s="108"/>
      <c r="CSS1" s="108"/>
      <c r="CST1" s="108"/>
      <c r="CSU1" s="108"/>
      <c r="CSV1" s="108"/>
      <c r="CSW1" s="108"/>
      <c r="CSX1" s="108"/>
      <c r="CSY1" s="108"/>
      <c r="CSZ1" s="108"/>
      <c r="CTA1" s="108"/>
      <c r="CTB1" s="108"/>
      <c r="CTC1" s="108"/>
      <c r="CTD1" s="108"/>
      <c r="CTE1" s="108"/>
      <c r="CTF1" s="108"/>
      <c r="CTG1" s="108"/>
      <c r="CTH1" s="108"/>
      <c r="CTI1" s="108"/>
      <c r="CTJ1" s="108"/>
      <c r="CTK1" s="108"/>
      <c r="CTL1" s="108"/>
      <c r="CTM1" s="108"/>
      <c r="CTN1" s="108"/>
      <c r="CTO1" s="108"/>
      <c r="CTP1" s="108"/>
      <c r="CTQ1" s="108"/>
      <c r="CTR1" s="108"/>
      <c r="CTS1" s="108"/>
      <c r="CTT1" s="108"/>
      <c r="CTU1" s="108"/>
      <c r="CTV1" s="108"/>
      <c r="CTW1" s="108"/>
      <c r="CTX1" s="108"/>
      <c r="CTY1" s="108"/>
      <c r="CTZ1" s="108"/>
      <c r="CUA1" s="108"/>
      <c r="CUB1" s="108"/>
      <c r="CUC1" s="108"/>
      <c r="CUD1" s="108"/>
      <c r="CUE1" s="108"/>
      <c r="CUF1" s="108"/>
      <c r="CUG1" s="108"/>
      <c r="CUH1" s="108"/>
      <c r="CUI1" s="108"/>
      <c r="CUJ1" s="108"/>
      <c r="CUK1" s="108"/>
      <c r="CUL1" s="108"/>
      <c r="CUM1" s="108"/>
      <c r="CUN1" s="108"/>
      <c r="CUO1" s="108"/>
      <c r="CUP1" s="108"/>
      <c r="CUQ1" s="108"/>
      <c r="CUR1" s="108"/>
      <c r="CUS1" s="108"/>
      <c r="CUT1" s="108"/>
      <c r="CUU1" s="108"/>
      <c r="CUV1" s="108"/>
      <c r="CUW1" s="108"/>
      <c r="CUX1" s="108"/>
      <c r="CUY1" s="108"/>
      <c r="CUZ1" s="108"/>
      <c r="CVA1" s="108"/>
      <c r="CVB1" s="108"/>
      <c r="CVC1" s="108"/>
      <c r="CVD1" s="108"/>
      <c r="CVE1" s="108"/>
      <c r="CVF1" s="108"/>
      <c r="CVG1" s="108"/>
      <c r="CVH1" s="108"/>
      <c r="CVI1" s="108"/>
      <c r="CVJ1" s="108"/>
      <c r="CVK1" s="108"/>
      <c r="CVL1" s="108"/>
      <c r="CVM1" s="108"/>
      <c r="CVN1" s="108"/>
      <c r="CVO1" s="108"/>
      <c r="CVP1" s="108"/>
      <c r="CVQ1" s="108"/>
      <c r="CVR1" s="108"/>
      <c r="CVS1" s="108"/>
      <c r="CVT1" s="108"/>
      <c r="CVU1" s="108"/>
      <c r="CVV1" s="108"/>
      <c r="CVW1" s="108"/>
      <c r="CVX1" s="108"/>
      <c r="CVY1" s="108"/>
      <c r="CVZ1" s="108"/>
      <c r="CWA1" s="108"/>
      <c r="CWB1" s="108"/>
      <c r="CWC1" s="108"/>
      <c r="CWD1" s="108"/>
      <c r="CWE1" s="108"/>
      <c r="CWF1" s="108"/>
      <c r="CWG1" s="108"/>
      <c r="CWH1" s="108"/>
      <c r="CWI1" s="108"/>
      <c r="CWJ1" s="108"/>
      <c r="CWK1" s="108"/>
      <c r="CWL1" s="108"/>
      <c r="CWM1" s="108"/>
      <c r="CWN1" s="108"/>
      <c r="CWO1" s="108"/>
      <c r="CWP1" s="108"/>
      <c r="CWQ1" s="108"/>
      <c r="CWR1" s="108"/>
      <c r="CWS1" s="108"/>
      <c r="CWT1" s="108"/>
      <c r="CWU1" s="108"/>
      <c r="CWV1" s="108"/>
      <c r="CWW1" s="108"/>
      <c r="CWX1" s="108"/>
      <c r="CWY1" s="108"/>
      <c r="CWZ1" s="108"/>
      <c r="CXA1" s="108"/>
      <c r="CXB1" s="108"/>
      <c r="CXC1" s="108"/>
      <c r="CXD1" s="108"/>
      <c r="CXE1" s="108"/>
      <c r="CXF1" s="108"/>
      <c r="CXG1" s="108"/>
      <c r="CXH1" s="108"/>
      <c r="CXI1" s="108"/>
      <c r="CXJ1" s="108"/>
      <c r="CXK1" s="108"/>
      <c r="CXL1" s="108"/>
      <c r="CXM1" s="108"/>
      <c r="CXN1" s="108"/>
      <c r="CXO1" s="108"/>
      <c r="CXP1" s="108"/>
      <c r="CXQ1" s="108"/>
      <c r="CXR1" s="108"/>
      <c r="CXS1" s="108"/>
      <c r="CXT1" s="108"/>
      <c r="CXU1" s="108"/>
      <c r="CXV1" s="108"/>
      <c r="CXW1" s="108"/>
      <c r="CXX1" s="108"/>
      <c r="CXY1" s="108"/>
      <c r="CXZ1" s="108"/>
      <c r="CYA1" s="108"/>
      <c r="CYB1" s="108"/>
      <c r="CYC1" s="108"/>
      <c r="CYD1" s="108"/>
      <c r="CYE1" s="108"/>
      <c r="CYF1" s="108"/>
      <c r="CYG1" s="108"/>
      <c r="CYH1" s="108"/>
      <c r="CYI1" s="108"/>
      <c r="CYJ1" s="108"/>
      <c r="CYK1" s="108"/>
      <c r="CYL1" s="108"/>
      <c r="CYM1" s="108"/>
      <c r="CYN1" s="108"/>
      <c r="CYO1" s="108"/>
      <c r="CYP1" s="108"/>
      <c r="CYQ1" s="108"/>
      <c r="CYR1" s="108"/>
      <c r="CYS1" s="108"/>
      <c r="CYT1" s="108"/>
      <c r="CYU1" s="108"/>
      <c r="CYV1" s="108"/>
      <c r="CYW1" s="108"/>
      <c r="CYX1" s="108"/>
      <c r="CYY1" s="108"/>
      <c r="CYZ1" s="108"/>
      <c r="CZA1" s="108"/>
      <c r="CZB1" s="108"/>
      <c r="CZC1" s="108"/>
      <c r="CZD1" s="108"/>
      <c r="CZE1" s="108"/>
      <c r="CZF1" s="108"/>
      <c r="CZG1" s="108"/>
      <c r="CZH1" s="108"/>
      <c r="CZI1" s="108"/>
      <c r="CZJ1" s="108"/>
      <c r="CZK1" s="108"/>
      <c r="CZL1" s="108"/>
      <c r="CZM1" s="108"/>
      <c r="CZN1" s="108"/>
      <c r="CZO1" s="108"/>
      <c r="CZP1" s="108"/>
      <c r="CZQ1" s="108"/>
      <c r="CZR1" s="108"/>
      <c r="CZS1" s="108"/>
      <c r="CZT1" s="108"/>
      <c r="CZU1" s="108"/>
      <c r="CZV1" s="108"/>
      <c r="CZW1" s="108"/>
      <c r="CZX1" s="108"/>
      <c r="CZY1" s="108"/>
      <c r="CZZ1" s="108"/>
      <c r="DAA1" s="108"/>
      <c r="DAB1" s="108"/>
      <c r="DAC1" s="108"/>
      <c r="DAD1" s="108"/>
      <c r="DAE1" s="108"/>
      <c r="DAF1" s="108"/>
      <c r="DAG1" s="108"/>
      <c r="DAH1" s="108"/>
      <c r="DAI1" s="108"/>
      <c r="DAJ1" s="108"/>
      <c r="DAK1" s="108"/>
      <c r="DAL1" s="108"/>
      <c r="DAM1" s="108"/>
      <c r="DAN1" s="108"/>
      <c r="DAO1" s="108"/>
      <c r="DAP1" s="108"/>
      <c r="DAQ1" s="108"/>
      <c r="DAR1" s="108"/>
      <c r="DAS1" s="108"/>
      <c r="DAT1" s="108"/>
      <c r="DAU1" s="108"/>
      <c r="DAV1" s="108"/>
      <c r="DAW1" s="108"/>
      <c r="DAX1" s="108"/>
      <c r="DAY1" s="108"/>
      <c r="DAZ1" s="108"/>
      <c r="DBA1" s="108"/>
      <c r="DBB1" s="108"/>
      <c r="DBC1" s="108"/>
      <c r="DBD1" s="108"/>
      <c r="DBE1" s="108"/>
      <c r="DBF1" s="108"/>
      <c r="DBG1" s="108"/>
      <c r="DBH1" s="108"/>
      <c r="DBI1" s="108"/>
      <c r="DBJ1" s="108"/>
      <c r="DBK1" s="108"/>
      <c r="DBL1" s="108"/>
      <c r="DBM1" s="108"/>
      <c r="DBN1" s="108"/>
      <c r="DBO1" s="108"/>
      <c r="DBP1" s="108"/>
      <c r="DBQ1" s="108"/>
      <c r="DBR1" s="108"/>
      <c r="DBS1" s="108"/>
      <c r="DBT1" s="108"/>
      <c r="DBU1" s="108"/>
      <c r="DBV1" s="108"/>
      <c r="DBW1" s="108"/>
      <c r="DBX1" s="108"/>
      <c r="DBY1" s="108"/>
      <c r="DBZ1" s="108"/>
      <c r="DCA1" s="108"/>
      <c r="DCB1" s="108"/>
      <c r="DCC1" s="108"/>
      <c r="DCD1" s="108"/>
      <c r="DCE1" s="108"/>
      <c r="DCF1" s="108"/>
      <c r="DCG1" s="108"/>
      <c r="DCH1" s="108"/>
      <c r="DCI1" s="108"/>
      <c r="DCJ1" s="108"/>
      <c r="DCK1" s="108"/>
      <c r="DCL1" s="108"/>
      <c r="DCM1" s="108"/>
      <c r="DCN1" s="108"/>
      <c r="DCO1" s="108"/>
      <c r="DCP1" s="108"/>
      <c r="DCQ1" s="108"/>
      <c r="DCR1" s="108"/>
      <c r="DCS1" s="108"/>
      <c r="DCT1" s="108"/>
      <c r="DCU1" s="108"/>
      <c r="DCV1" s="108"/>
      <c r="DCW1" s="108"/>
      <c r="DCX1" s="108"/>
      <c r="DCY1" s="108"/>
      <c r="DCZ1" s="108"/>
      <c r="DDA1" s="108"/>
      <c r="DDB1" s="108"/>
      <c r="DDC1" s="108"/>
      <c r="DDD1" s="108"/>
      <c r="DDE1" s="108"/>
      <c r="DDF1" s="108"/>
      <c r="DDG1" s="108"/>
      <c r="DDH1" s="108"/>
      <c r="DDI1" s="108"/>
      <c r="DDJ1" s="108"/>
      <c r="DDK1" s="108"/>
      <c r="DDL1" s="108"/>
      <c r="DDM1" s="108"/>
      <c r="DDN1" s="108"/>
      <c r="DDO1" s="108"/>
      <c r="DDP1" s="108"/>
      <c r="DDQ1" s="108"/>
      <c r="DDR1" s="108"/>
      <c r="DDS1" s="108"/>
      <c r="DDT1" s="108"/>
      <c r="DDU1" s="108"/>
      <c r="DDV1" s="108"/>
      <c r="DDW1" s="108"/>
      <c r="DDX1" s="108"/>
      <c r="DDY1" s="108"/>
      <c r="DDZ1" s="108"/>
      <c r="DEA1" s="108"/>
      <c r="DEB1" s="108"/>
      <c r="DEC1" s="108"/>
      <c r="DED1" s="108"/>
      <c r="DEE1" s="108"/>
      <c r="DEF1" s="108"/>
      <c r="DEG1" s="108"/>
      <c r="DEH1" s="108"/>
      <c r="DEI1" s="108"/>
      <c r="DEJ1" s="108"/>
      <c r="DEK1" s="108"/>
      <c r="DEL1" s="108"/>
      <c r="DEM1" s="108"/>
      <c r="DEN1" s="108"/>
      <c r="DEO1" s="108"/>
      <c r="DEP1" s="108"/>
      <c r="DEQ1" s="108"/>
      <c r="DER1" s="108"/>
      <c r="DES1" s="108"/>
      <c r="DET1" s="108"/>
      <c r="DEU1" s="108"/>
      <c r="DEV1" s="108"/>
      <c r="DEW1" s="108"/>
      <c r="DEX1" s="108"/>
      <c r="DEY1" s="108"/>
      <c r="DEZ1" s="108"/>
      <c r="DFA1" s="108"/>
      <c r="DFB1" s="108"/>
      <c r="DFC1" s="108"/>
      <c r="DFD1" s="108"/>
      <c r="DFE1" s="108"/>
      <c r="DFF1" s="108"/>
      <c r="DFG1" s="108"/>
      <c r="DFH1" s="108"/>
      <c r="DFI1" s="108"/>
      <c r="DFJ1" s="108"/>
      <c r="DFK1" s="108"/>
      <c r="DFL1" s="108"/>
      <c r="DFM1" s="108"/>
      <c r="DFN1" s="108"/>
      <c r="DFO1" s="108"/>
      <c r="DFP1" s="108"/>
      <c r="DFQ1" s="108"/>
      <c r="DFR1" s="108"/>
      <c r="DFS1" s="108"/>
      <c r="DFT1" s="108"/>
      <c r="DFU1" s="108"/>
      <c r="DFV1" s="108"/>
      <c r="DFW1" s="108"/>
      <c r="DFX1" s="108"/>
      <c r="DFY1" s="108"/>
      <c r="DFZ1" s="108"/>
      <c r="DGA1" s="108"/>
      <c r="DGB1" s="108"/>
      <c r="DGC1" s="108"/>
      <c r="DGD1" s="108"/>
      <c r="DGE1" s="108"/>
      <c r="DGF1" s="108"/>
      <c r="DGG1" s="108"/>
      <c r="DGH1" s="108"/>
      <c r="DGI1" s="108"/>
      <c r="DGJ1" s="108"/>
      <c r="DGK1" s="108"/>
      <c r="DGL1" s="108"/>
      <c r="DGM1" s="108"/>
      <c r="DGN1" s="108"/>
      <c r="DGO1" s="108"/>
      <c r="DGP1" s="108"/>
      <c r="DGQ1" s="108"/>
      <c r="DGR1" s="108"/>
      <c r="DGS1" s="108"/>
      <c r="DGT1" s="108"/>
      <c r="DGU1" s="108"/>
      <c r="DGV1" s="108"/>
      <c r="DGW1" s="108"/>
      <c r="DGX1" s="108"/>
      <c r="DGY1" s="108"/>
      <c r="DGZ1" s="108"/>
      <c r="DHA1" s="108"/>
      <c r="DHB1" s="108"/>
      <c r="DHC1" s="108"/>
      <c r="DHD1" s="108"/>
      <c r="DHE1" s="108"/>
      <c r="DHF1" s="108"/>
      <c r="DHG1" s="108"/>
      <c r="DHH1" s="108"/>
      <c r="DHI1" s="108"/>
      <c r="DHJ1" s="108"/>
      <c r="DHK1" s="108"/>
      <c r="DHL1" s="108"/>
      <c r="DHM1" s="108"/>
      <c r="DHN1" s="108"/>
      <c r="DHO1" s="108"/>
      <c r="DHP1" s="108"/>
      <c r="DHQ1" s="108"/>
      <c r="DHR1" s="108"/>
      <c r="DHS1" s="108"/>
      <c r="DHT1" s="108"/>
      <c r="DHU1" s="108"/>
      <c r="DHV1" s="108"/>
      <c r="DHW1" s="108"/>
      <c r="DHX1" s="108"/>
      <c r="DHY1" s="108"/>
      <c r="DHZ1" s="108"/>
      <c r="DIA1" s="108"/>
      <c r="DIB1" s="108"/>
      <c r="DIC1" s="108"/>
      <c r="DID1" s="108"/>
      <c r="DIE1" s="108"/>
      <c r="DIF1" s="108"/>
      <c r="DIG1" s="108"/>
      <c r="DIH1" s="108"/>
      <c r="DII1" s="108"/>
      <c r="DIJ1" s="108"/>
      <c r="DIK1" s="108"/>
      <c r="DIL1" s="108"/>
      <c r="DIM1" s="108"/>
      <c r="DIN1" s="108"/>
      <c r="DIO1" s="108"/>
      <c r="DIP1" s="108"/>
      <c r="DIQ1" s="108"/>
      <c r="DIR1" s="108"/>
      <c r="DIS1" s="108"/>
      <c r="DIT1" s="108"/>
      <c r="DIU1" s="108"/>
      <c r="DIV1" s="108"/>
      <c r="DIW1" s="108"/>
      <c r="DIX1" s="108"/>
      <c r="DIY1" s="108"/>
      <c r="DIZ1" s="108"/>
      <c r="DJA1" s="108"/>
      <c r="DJB1" s="108"/>
      <c r="DJC1" s="108"/>
      <c r="DJD1" s="108"/>
      <c r="DJE1" s="108"/>
      <c r="DJF1" s="108"/>
      <c r="DJG1" s="108"/>
      <c r="DJH1" s="108"/>
      <c r="DJI1" s="108"/>
      <c r="DJJ1" s="108"/>
      <c r="DJK1" s="108"/>
      <c r="DJL1" s="108"/>
      <c r="DJM1" s="108"/>
      <c r="DJN1" s="108"/>
      <c r="DJO1" s="108"/>
      <c r="DJP1" s="108"/>
      <c r="DJQ1" s="108"/>
      <c r="DJR1" s="108"/>
      <c r="DJS1" s="108"/>
      <c r="DJT1" s="108"/>
      <c r="DJU1" s="108"/>
      <c r="DJV1" s="108"/>
      <c r="DJW1" s="108"/>
      <c r="DJX1" s="108"/>
      <c r="DJY1" s="108"/>
      <c r="DJZ1" s="108"/>
      <c r="DKA1" s="108"/>
      <c r="DKB1" s="108"/>
      <c r="DKC1" s="108"/>
      <c r="DKD1" s="108"/>
      <c r="DKE1" s="108"/>
      <c r="DKF1" s="108"/>
      <c r="DKG1" s="108"/>
      <c r="DKH1" s="108"/>
      <c r="DKI1" s="108"/>
      <c r="DKJ1" s="108"/>
      <c r="DKK1" s="108"/>
      <c r="DKL1" s="108"/>
      <c r="DKM1" s="108"/>
      <c r="DKN1" s="108"/>
      <c r="DKO1" s="108"/>
      <c r="DKP1" s="108"/>
      <c r="DKQ1" s="108"/>
      <c r="DKR1" s="108"/>
      <c r="DKS1" s="108"/>
      <c r="DKT1" s="108"/>
      <c r="DKU1" s="108"/>
      <c r="DKV1" s="108"/>
      <c r="DKW1" s="108"/>
      <c r="DKX1" s="108"/>
      <c r="DKY1" s="108"/>
      <c r="DKZ1" s="108"/>
      <c r="DLA1" s="108"/>
      <c r="DLB1" s="108"/>
      <c r="DLC1" s="108"/>
      <c r="DLD1" s="108"/>
      <c r="DLE1" s="108"/>
      <c r="DLF1" s="108"/>
      <c r="DLG1" s="108"/>
      <c r="DLH1" s="108"/>
      <c r="DLI1" s="108"/>
      <c r="DLJ1" s="108"/>
      <c r="DLK1" s="108"/>
      <c r="DLL1" s="108"/>
      <c r="DLM1" s="108"/>
      <c r="DLN1" s="108"/>
      <c r="DLO1" s="108"/>
      <c r="DLP1" s="108"/>
      <c r="DLQ1" s="108"/>
      <c r="DLR1" s="108"/>
      <c r="DLS1" s="108"/>
      <c r="DLT1" s="108"/>
      <c r="DLU1" s="108"/>
      <c r="DLV1" s="108"/>
      <c r="DLW1" s="108"/>
      <c r="DLX1" s="108"/>
      <c r="DLY1" s="108"/>
      <c r="DLZ1" s="108"/>
      <c r="DMA1" s="108"/>
      <c r="DMB1" s="108"/>
      <c r="DMC1" s="108"/>
      <c r="DMD1" s="108"/>
      <c r="DME1" s="108"/>
      <c r="DMF1" s="108"/>
      <c r="DMG1" s="108"/>
      <c r="DMH1" s="108"/>
      <c r="DMI1" s="108"/>
      <c r="DMJ1" s="108"/>
      <c r="DMK1" s="108"/>
      <c r="DML1" s="108"/>
      <c r="DMM1" s="108"/>
      <c r="DMN1" s="108"/>
      <c r="DMO1" s="108"/>
      <c r="DMP1" s="108"/>
      <c r="DMQ1" s="108"/>
      <c r="DMR1" s="108"/>
      <c r="DMS1" s="108"/>
      <c r="DMT1" s="108"/>
      <c r="DMU1" s="108"/>
      <c r="DMV1" s="108"/>
      <c r="DMW1" s="108"/>
      <c r="DMX1" s="108"/>
      <c r="DMY1" s="108"/>
      <c r="DMZ1" s="108"/>
      <c r="DNA1" s="108"/>
      <c r="DNB1" s="108"/>
      <c r="DNC1" s="108"/>
      <c r="DND1" s="108"/>
      <c r="DNE1" s="108"/>
      <c r="DNF1" s="108"/>
      <c r="DNG1" s="108"/>
      <c r="DNH1" s="108"/>
      <c r="DNI1" s="108"/>
      <c r="DNJ1" s="108"/>
      <c r="DNK1" s="108"/>
      <c r="DNL1" s="108"/>
      <c r="DNM1" s="108"/>
      <c r="DNN1" s="108"/>
      <c r="DNO1" s="108"/>
      <c r="DNP1" s="108"/>
      <c r="DNQ1" s="108"/>
      <c r="DNR1" s="108"/>
      <c r="DNS1" s="108"/>
      <c r="DNT1" s="108"/>
      <c r="DNU1" s="108"/>
      <c r="DNV1" s="108"/>
      <c r="DNW1" s="108"/>
      <c r="DNX1" s="108"/>
      <c r="DNY1" s="108"/>
      <c r="DNZ1" s="108"/>
      <c r="DOA1" s="108"/>
      <c r="DOB1" s="108"/>
      <c r="DOC1" s="108"/>
      <c r="DOD1" s="108"/>
      <c r="DOE1" s="108"/>
      <c r="DOF1" s="108"/>
      <c r="DOG1" s="108"/>
      <c r="DOH1" s="108"/>
      <c r="DOI1" s="108"/>
      <c r="DOJ1" s="108"/>
      <c r="DOK1" s="108"/>
      <c r="DOL1" s="108"/>
      <c r="DOM1" s="108"/>
      <c r="DON1" s="108"/>
      <c r="DOO1" s="108"/>
      <c r="DOP1" s="108"/>
      <c r="DOQ1" s="108"/>
      <c r="DOR1" s="108"/>
      <c r="DOS1" s="108"/>
      <c r="DOT1" s="108"/>
      <c r="DOU1" s="108"/>
      <c r="DOV1" s="108"/>
      <c r="DOW1" s="108"/>
      <c r="DOX1" s="108"/>
      <c r="DOY1" s="108"/>
      <c r="DOZ1" s="108"/>
      <c r="DPA1" s="108"/>
      <c r="DPB1" s="108"/>
      <c r="DPC1" s="108"/>
      <c r="DPD1" s="108"/>
      <c r="DPE1" s="108"/>
      <c r="DPF1" s="108"/>
      <c r="DPG1" s="108"/>
      <c r="DPH1" s="108"/>
      <c r="DPI1" s="108"/>
      <c r="DPJ1" s="108"/>
      <c r="DPK1" s="108"/>
      <c r="DPL1" s="108"/>
      <c r="DPM1" s="108"/>
      <c r="DPN1" s="108"/>
      <c r="DPO1" s="108"/>
      <c r="DPP1" s="108"/>
      <c r="DPQ1" s="108"/>
      <c r="DPR1" s="108"/>
      <c r="DPS1" s="108"/>
      <c r="DPT1" s="108"/>
      <c r="DPU1" s="108"/>
      <c r="DPV1" s="108"/>
      <c r="DPW1" s="108"/>
      <c r="DPX1" s="108"/>
      <c r="DPY1" s="108"/>
      <c r="DPZ1" s="108"/>
      <c r="DQA1" s="108"/>
      <c r="DQB1" s="108"/>
      <c r="DQC1" s="108"/>
      <c r="DQD1" s="108"/>
      <c r="DQE1" s="108"/>
      <c r="DQF1" s="108"/>
      <c r="DQG1" s="108"/>
      <c r="DQH1" s="108"/>
      <c r="DQI1" s="108"/>
      <c r="DQJ1" s="108"/>
      <c r="DQK1" s="108"/>
      <c r="DQL1" s="108"/>
      <c r="DQM1" s="108"/>
      <c r="DQN1" s="108"/>
      <c r="DQO1" s="108"/>
      <c r="DQP1" s="108"/>
      <c r="DQQ1" s="108"/>
      <c r="DQR1" s="108"/>
      <c r="DQS1" s="108"/>
      <c r="DQT1" s="108"/>
      <c r="DQU1" s="108"/>
      <c r="DQV1" s="108"/>
      <c r="DQW1" s="108"/>
      <c r="DQX1" s="108"/>
      <c r="DQY1" s="108"/>
      <c r="DQZ1" s="108"/>
      <c r="DRA1" s="108"/>
      <c r="DRB1" s="108"/>
      <c r="DRC1" s="108"/>
      <c r="DRD1" s="108"/>
      <c r="DRE1" s="108"/>
      <c r="DRF1" s="108"/>
      <c r="DRG1" s="108"/>
      <c r="DRH1" s="108"/>
      <c r="DRI1" s="108"/>
      <c r="DRJ1" s="108"/>
      <c r="DRK1" s="108"/>
      <c r="DRL1" s="108"/>
      <c r="DRM1" s="108"/>
      <c r="DRN1" s="108"/>
      <c r="DRO1" s="108"/>
      <c r="DRP1" s="108"/>
      <c r="DRQ1" s="108"/>
      <c r="DRR1" s="108"/>
      <c r="DRS1" s="108"/>
      <c r="DRT1" s="108"/>
      <c r="DRU1" s="108"/>
      <c r="DRV1" s="108"/>
      <c r="DRW1" s="108"/>
      <c r="DRX1" s="108"/>
      <c r="DRY1" s="108"/>
      <c r="DRZ1" s="108"/>
      <c r="DSA1" s="108"/>
      <c r="DSB1" s="108"/>
      <c r="DSC1" s="108"/>
      <c r="DSD1" s="108"/>
      <c r="DSE1" s="108"/>
      <c r="DSF1" s="108"/>
      <c r="DSG1" s="108"/>
      <c r="DSH1" s="108"/>
      <c r="DSI1" s="108"/>
      <c r="DSJ1" s="108"/>
      <c r="DSK1" s="108"/>
      <c r="DSL1" s="108"/>
      <c r="DSM1" s="108"/>
      <c r="DSN1" s="108"/>
      <c r="DSO1" s="108"/>
      <c r="DSP1" s="108"/>
      <c r="DSQ1" s="108"/>
      <c r="DSR1" s="108"/>
      <c r="DSS1" s="108"/>
      <c r="DST1" s="108"/>
      <c r="DSU1" s="108"/>
      <c r="DSV1" s="108"/>
      <c r="DSW1" s="108"/>
      <c r="DSX1" s="108"/>
      <c r="DSY1" s="108"/>
      <c r="DSZ1" s="108"/>
      <c r="DTA1" s="108"/>
      <c r="DTB1" s="108"/>
      <c r="DTC1" s="108"/>
      <c r="DTD1" s="108"/>
      <c r="DTE1" s="108"/>
      <c r="DTF1" s="108"/>
      <c r="DTG1" s="108"/>
      <c r="DTH1" s="108"/>
      <c r="DTI1" s="108"/>
      <c r="DTJ1" s="108"/>
      <c r="DTK1" s="108"/>
      <c r="DTL1" s="108"/>
      <c r="DTM1" s="108"/>
      <c r="DTN1" s="108"/>
      <c r="DTO1" s="108"/>
      <c r="DTP1" s="108"/>
      <c r="DTQ1" s="108"/>
      <c r="DTR1" s="108"/>
      <c r="DTS1" s="108"/>
      <c r="DTT1" s="108"/>
      <c r="DTU1" s="108"/>
      <c r="DTV1" s="108"/>
      <c r="DTW1" s="108"/>
      <c r="DTX1" s="108"/>
      <c r="DTY1" s="108"/>
      <c r="DTZ1" s="108"/>
      <c r="DUA1" s="108"/>
      <c r="DUB1" s="108"/>
      <c r="DUC1" s="108"/>
      <c r="DUD1" s="108"/>
      <c r="DUE1" s="108"/>
      <c r="DUF1" s="108"/>
      <c r="DUG1" s="108"/>
      <c r="DUH1" s="108"/>
      <c r="DUI1" s="108"/>
      <c r="DUJ1" s="108"/>
      <c r="DUK1" s="108"/>
      <c r="DUL1" s="108"/>
      <c r="DUM1" s="108"/>
      <c r="DUN1" s="108"/>
      <c r="DUO1" s="108"/>
      <c r="DUP1" s="108"/>
      <c r="DUQ1" s="108"/>
      <c r="DUR1" s="108"/>
      <c r="DUS1" s="108"/>
      <c r="DUT1" s="108"/>
      <c r="DUU1" s="108"/>
      <c r="DUV1" s="108"/>
      <c r="DUW1" s="108"/>
      <c r="DUX1" s="108"/>
      <c r="DUY1" s="108"/>
      <c r="DUZ1" s="108"/>
      <c r="DVA1" s="108"/>
      <c r="DVB1" s="108"/>
      <c r="DVC1" s="108"/>
      <c r="DVD1" s="108"/>
      <c r="DVE1" s="108"/>
      <c r="DVF1" s="108"/>
      <c r="DVG1" s="108"/>
      <c r="DVH1" s="108"/>
      <c r="DVI1" s="108"/>
      <c r="DVJ1" s="108"/>
      <c r="DVK1" s="108"/>
      <c r="DVL1" s="108"/>
      <c r="DVM1" s="108"/>
      <c r="DVN1" s="108"/>
      <c r="DVO1" s="108"/>
      <c r="DVP1" s="108"/>
      <c r="DVQ1" s="108"/>
      <c r="DVR1" s="108"/>
      <c r="DVS1" s="108"/>
      <c r="DVT1" s="108"/>
      <c r="DVU1" s="108"/>
      <c r="DVV1" s="108"/>
      <c r="DVW1" s="108"/>
      <c r="DVX1" s="108"/>
      <c r="DVY1" s="108"/>
      <c r="DVZ1" s="108"/>
      <c r="DWA1" s="108"/>
      <c r="DWB1" s="108"/>
      <c r="DWC1" s="108"/>
      <c r="DWD1" s="108"/>
      <c r="DWE1" s="108"/>
      <c r="DWF1" s="108"/>
      <c r="DWG1" s="108"/>
      <c r="DWH1" s="108"/>
      <c r="DWI1" s="108"/>
      <c r="DWJ1" s="108"/>
      <c r="DWK1" s="108"/>
      <c r="DWL1" s="108"/>
      <c r="DWM1" s="108"/>
      <c r="DWN1" s="108"/>
      <c r="DWO1" s="108"/>
      <c r="DWP1" s="108"/>
      <c r="DWQ1" s="108"/>
      <c r="DWR1" s="108"/>
      <c r="DWS1" s="108"/>
      <c r="DWT1" s="108"/>
      <c r="DWU1" s="108"/>
      <c r="DWV1" s="108"/>
      <c r="DWW1" s="108"/>
      <c r="DWX1" s="108"/>
      <c r="DWY1" s="108"/>
      <c r="DWZ1" s="108"/>
      <c r="DXA1" s="108"/>
      <c r="DXB1" s="108"/>
      <c r="DXC1" s="108"/>
      <c r="DXD1" s="108"/>
      <c r="DXE1" s="108"/>
      <c r="DXF1" s="108"/>
      <c r="DXG1" s="108"/>
      <c r="DXH1" s="108"/>
      <c r="DXI1" s="108"/>
      <c r="DXJ1" s="108"/>
      <c r="DXK1" s="108"/>
      <c r="DXL1" s="108"/>
      <c r="DXM1" s="108"/>
      <c r="DXN1" s="108"/>
      <c r="DXO1" s="108"/>
      <c r="DXP1" s="108"/>
      <c r="DXQ1" s="108"/>
      <c r="DXR1" s="108"/>
      <c r="DXS1" s="108"/>
      <c r="DXT1" s="108"/>
      <c r="DXU1" s="108"/>
      <c r="DXV1" s="108"/>
      <c r="DXW1" s="108"/>
      <c r="DXX1" s="108"/>
      <c r="DXY1" s="108"/>
      <c r="DXZ1" s="108"/>
      <c r="DYA1" s="108"/>
      <c r="DYB1" s="108"/>
      <c r="DYC1" s="108"/>
      <c r="DYD1" s="108"/>
      <c r="DYE1" s="108"/>
      <c r="DYF1" s="108"/>
      <c r="DYG1" s="108"/>
      <c r="DYH1" s="108"/>
      <c r="DYI1" s="108"/>
      <c r="DYJ1" s="108"/>
      <c r="DYK1" s="108"/>
      <c r="DYL1" s="108"/>
      <c r="DYM1" s="108"/>
      <c r="DYN1" s="108"/>
      <c r="DYO1" s="108"/>
      <c r="DYP1" s="108"/>
      <c r="DYQ1" s="108"/>
      <c r="DYR1" s="108"/>
      <c r="DYS1" s="108"/>
      <c r="DYT1" s="108"/>
      <c r="DYU1" s="108"/>
      <c r="DYV1" s="108"/>
      <c r="DYW1" s="108"/>
      <c r="DYX1" s="108"/>
      <c r="DYY1" s="108"/>
      <c r="DYZ1" s="108"/>
      <c r="DZA1" s="108"/>
      <c r="DZB1" s="108"/>
      <c r="DZC1" s="108"/>
      <c r="DZD1" s="108"/>
      <c r="DZE1" s="108"/>
      <c r="DZF1" s="108"/>
      <c r="DZG1" s="108"/>
      <c r="DZH1" s="108"/>
      <c r="DZI1" s="108"/>
      <c r="DZJ1" s="108"/>
      <c r="DZK1" s="108"/>
      <c r="DZL1" s="108"/>
      <c r="DZM1" s="108"/>
      <c r="DZN1" s="108"/>
      <c r="DZO1" s="108"/>
      <c r="DZP1" s="108"/>
      <c r="DZQ1" s="108"/>
      <c r="DZR1" s="108"/>
      <c r="DZS1" s="108"/>
      <c r="DZT1" s="108"/>
      <c r="DZU1" s="108"/>
      <c r="DZV1" s="108"/>
      <c r="DZW1" s="108"/>
      <c r="DZX1" s="108"/>
      <c r="DZY1" s="108"/>
      <c r="DZZ1" s="108"/>
      <c r="EAA1" s="108"/>
      <c r="EAB1" s="108"/>
      <c r="EAC1" s="108"/>
      <c r="EAD1" s="108"/>
      <c r="EAE1" s="108"/>
      <c r="EAF1" s="108"/>
      <c r="EAG1" s="108"/>
      <c r="EAH1" s="108"/>
      <c r="EAI1" s="108"/>
      <c r="EAJ1" s="108"/>
      <c r="EAK1" s="108"/>
      <c r="EAL1" s="108"/>
      <c r="EAM1" s="108"/>
      <c r="EAN1" s="108"/>
      <c r="EAO1" s="108"/>
      <c r="EAP1" s="108"/>
      <c r="EAQ1" s="108"/>
      <c r="EAR1" s="108"/>
      <c r="EAS1" s="108"/>
      <c r="EAT1" s="108"/>
      <c r="EAU1" s="108"/>
      <c r="EAV1" s="108"/>
      <c r="EAW1" s="108"/>
      <c r="EAX1" s="108"/>
      <c r="EAY1" s="108"/>
      <c r="EAZ1" s="108"/>
      <c r="EBA1" s="108"/>
      <c r="EBB1" s="108"/>
      <c r="EBC1" s="108"/>
      <c r="EBD1" s="108"/>
      <c r="EBE1" s="108"/>
      <c r="EBF1" s="108"/>
      <c r="EBG1" s="108"/>
      <c r="EBH1" s="108"/>
      <c r="EBI1" s="108"/>
      <c r="EBJ1" s="108"/>
      <c r="EBK1" s="108"/>
      <c r="EBL1" s="108"/>
      <c r="EBM1" s="108"/>
      <c r="EBN1" s="108"/>
      <c r="EBO1" s="108"/>
      <c r="EBP1" s="108"/>
      <c r="EBQ1" s="108"/>
      <c r="EBR1" s="108"/>
      <c r="EBS1" s="108"/>
      <c r="EBT1" s="108"/>
      <c r="EBU1" s="108"/>
      <c r="EBV1" s="108"/>
      <c r="EBW1" s="108"/>
      <c r="EBX1" s="108"/>
      <c r="EBY1" s="108"/>
      <c r="EBZ1" s="108"/>
      <c r="ECA1" s="108"/>
      <c r="ECB1" s="108"/>
      <c r="ECC1" s="108"/>
      <c r="ECD1" s="108"/>
      <c r="ECE1" s="108"/>
      <c r="ECF1" s="108"/>
      <c r="ECG1" s="108"/>
      <c r="ECH1" s="108"/>
      <c r="ECI1" s="108"/>
      <c r="ECJ1" s="108"/>
      <c r="ECK1" s="108"/>
      <c r="ECL1" s="108"/>
      <c r="ECM1" s="108"/>
      <c r="ECN1" s="108"/>
      <c r="ECO1" s="108"/>
      <c r="ECP1" s="108"/>
      <c r="ECQ1" s="108"/>
      <c r="ECR1" s="108"/>
      <c r="ECS1" s="108"/>
      <c r="ECT1" s="108"/>
      <c r="ECU1" s="108"/>
      <c r="ECV1" s="108"/>
      <c r="ECW1" s="108"/>
      <c r="ECX1" s="108"/>
      <c r="ECY1" s="108"/>
      <c r="ECZ1" s="108"/>
      <c r="EDA1" s="108"/>
      <c r="EDB1" s="108"/>
      <c r="EDC1" s="108"/>
      <c r="EDD1" s="108"/>
      <c r="EDE1" s="108"/>
      <c r="EDF1" s="108"/>
      <c r="EDG1" s="108"/>
      <c r="EDH1" s="108"/>
      <c r="EDI1" s="108"/>
      <c r="EDJ1" s="108"/>
      <c r="EDK1" s="108"/>
      <c r="EDL1" s="108"/>
      <c r="EDM1" s="108"/>
      <c r="EDN1" s="108"/>
      <c r="EDO1" s="108"/>
      <c r="EDP1" s="108"/>
      <c r="EDQ1" s="108"/>
      <c r="EDR1" s="108"/>
      <c r="EDS1" s="108"/>
      <c r="EDT1" s="108"/>
      <c r="EDU1" s="108"/>
      <c r="EDV1" s="108"/>
      <c r="EDW1" s="108"/>
      <c r="EDX1" s="108"/>
      <c r="EDY1" s="108"/>
      <c r="EDZ1" s="108"/>
      <c r="EEA1" s="108"/>
      <c r="EEB1" s="108"/>
      <c r="EEC1" s="108"/>
      <c r="EED1" s="108"/>
      <c r="EEE1" s="108"/>
      <c r="EEF1" s="108"/>
      <c r="EEG1" s="108"/>
      <c r="EEH1" s="108"/>
      <c r="EEI1" s="108"/>
      <c r="EEJ1" s="108"/>
      <c r="EEK1" s="108"/>
      <c r="EEL1" s="108"/>
      <c r="EEM1" s="108"/>
      <c r="EEN1" s="108"/>
      <c r="EEO1" s="108"/>
      <c r="EEP1" s="108"/>
      <c r="EEQ1" s="108"/>
      <c r="EER1" s="108"/>
      <c r="EES1" s="108"/>
      <c r="EET1" s="108"/>
      <c r="EEU1" s="108"/>
      <c r="EEV1" s="108"/>
      <c r="EEW1" s="108"/>
      <c r="EEX1" s="108"/>
      <c r="EEY1" s="108"/>
      <c r="EEZ1" s="108"/>
      <c r="EFA1" s="108"/>
      <c r="EFB1" s="108"/>
      <c r="EFC1" s="108"/>
      <c r="EFD1" s="108"/>
      <c r="EFE1" s="108"/>
      <c r="EFF1" s="108"/>
      <c r="EFG1" s="108"/>
      <c r="EFH1" s="108"/>
      <c r="EFI1" s="108"/>
      <c r="EFJ1" s="108"/>
      <c r="EFK1" s="108"/>
      <c r="EFL1" s="108"/>
      <c r="EFM1" s="108"/>
      <c r="EFN1" s="108"/>
      <c r="EFO1" s="108"/>
      <c r="EFP1" s="108"/>
      <c r="EFQ1" s="108"/>
      <c r="EFR1" s="108"/>
      <c r="EFS1" s="108"/>
      <c r="EFT1" s="108"/>
      <c r="EFU1" s="108"/>
      <c r="EFV1" s="108"/>
      <c r="EFW1" s="108"/>
      <c r="EFX1" s="108"/>
      <c r="EFY1" s="108"/>
      <c r="EFZ1" s="108"/>
      <c r="EGA1" s="108"/>
      <c r="EGB1" s="108"/>
      <c r="EGC1" s="108"/>
      <c r="EGD1" s="108"/>
      <c r="EGE1" s="108"/>
      <c r="EGF1" s="108"/>
      <c r="EGG1" s="108"/>
      <c r="EGH1" s="108"/>
      <c r="EGI1" s="108"/>
      <c r="EGJ1" s="108"/>
      <c r="EGK1" s="108"/>
      <c r="EGL1" s="108"/>
      <c r="EGM1" s="108"/>
      <c r="EGN1" s="108"/>
      <c r="EGO1" s="108"/>
      <c r="EGP1" s="108"/>
      <c r="EGQ1" s="108"/>
      <c r="EGR1" s="108"/>
      <c r="EGS1" s="108"/>
      <c r="EGT1" s="108"/>
      <c r="EGU1" s="108"/>
      <c r="EGV1" s="108"/>
      <c r="EGW1" s="108"/>
      <c r="EGX1" s="108"/>
      <c r="EGY1" s="108"/>
      <c r="EGZ1" s="108"/>
      <c r="EHA1" s="108"/>
      <c r="EHB1" s="108"/>
      <c r="EHC1" s="108"/>
      <c r="EHD1" s="108"/>
      <c r="EHE1" s="108"/>
      <c r="EHF1" s="108"/>
      <c r="EHG1" s="108"/>
      <c r="EHH1" s="108"/>
      <c r="EHI1" s="108"/>
      <c r="EHJ1" s="108"/>
      <c r="EHK1" s="108"/>
      <c r="EHL1" s="108"/>
      <c r="EHM1" s="108"/>
      <c r="EHN1" s="108"/>
      <c r="EHO1" s="108"/>
      <c r="EHP1" s="108"/>
      <c r="EHQ1" s="108"/>
      <c r="EHR1" s="108"/>
      <c r="EHS1" s="108"/>
      <c r="EHT1" s="108"/>
      <c r="EHU1" s="108"/>
      <c r="EHV1" s="108"/>
      <c r="EHW1" s="108"/>
      <c r="EHX1" s="108"/>
      <c r="EHY1" s="108"/>
      <c r="EHZ1" s="108"/>
      <c r="EIA1" s="108"/>
      <c r="EIB1" s="108"/>
      <c r="EIC1" s="108"/>
      <c r="EID1" s="108"/>
      <c r="EIE1" s="108"/>
      <c r="EIF1" s="108"/>
      <c r="EIG1" s="108"/>
      <c r="EIH1" s="108"/>
      <c r="EII1" s="108"/>
      <c r="EIJ1" s="108"/>
      <c r="EIK1" s="108"/>
      <c r="EIL1" s="108"/>
      <c r="EIM1" s="108"/>
      <c r="EIN1" s="108"/>
      <c r="EIO1" s="108"/>
      <c r="EIP1" s="108"/>
      <c r="EIQ1" s="108"/>
      <c r="EIR1" s="108"/>
      <c r="EIS1" s="108"/>
      <c r="EIT1" s="108"/>
      <c r="EIU1" s="108"/>
      <c r="EIV1" s="108"/>
      <c r="EIW1" s="108"/>
      <c r="EIX1" s="108"/>
      <c r="EIY1" s="108"/>
      <c r="EIZ1" s="108"/>
      <c r="EJA1" s="108"/>
      <c r="EJB1" s="108"/>
      <c r="EJC1" s="108"/>
      <c r="EJD1" s="108"/>
      <c r="EJE1" s="108"/>
      <c r="EJF1" s="108"/>
      <c r="EJG1" s="108"/>
      <c r="EJH1" s="108"/>
      <c r="EJI1" s="108"/>
      <c r="EJJ1" s="108"/>
      <c r="EJK1" s="108"/>
      <c r="EJL1" s="108"/>
      <c r="EJM1" s="108"/>
      <c r="EJN1" s="108"/>
      <c r="EJO1" s="108"/>
      <c r="EJP1" s="108"/>
      <c r="EJQ1" s="108"/>
      <c r="EJR1" s="108"/>
      <c r="EJS1" s="108"/>
      <c r="EJT1" s="108"/>
      <c r="EJU1" s="108"/>
      <c r="EJV1" s="108"/>
      <c r="EJW1" s="108"/>
      <c r="EJX1" s="108"/>
      <c r="EJY1" s="108"/>
      <c r="EJZ1" s="108"/>
      <c r="EKA1" s="108"/>
      <c r="EKB1" s="108"/>
      <c r="EKC1" s="108"/>
      <c r="EKD1" s="108"/>
      <c r="EKE1" s="108"/>
      <c r="EKF1" s="108"/>
      <c r="EKG1" s="108"/>
      <c r="EKH1" s="108"/>
      <c r="EKI1" s="108"/>
      <c r="EKJ1" s="108"/>
      <c r="EKK1" s="108"/>
      <c r="EKL1" s="108"/>
      <c r="EKM1" s="108"/>
      <c r="EKN1" s="108"/>
      <c r="EKO1" s="108"/>
      <c r="EKP1" s="108"/>
      <c r="EKQ1" s="108"/>
      <c r="EKR1" s="108"/>
      <c r="EKS1" s="108"/>
      <c r="EKT1" s="108"/>
      <c r="EKU1" s="108"/>
      <c r="EKV1" s="108"/>
      <c r="EKW1" s="108"/>
      <c r="EKX1" s="108"/>
      <c r="EKY1" s="108"/>
      <c r="EKZ1" s="108"/>
      <c r="ELA1" s="108"/>
      <c r="ELB1" s="108"/>
      <c r="ELC1" s="108"/>
      <c r="ELD1" s="108"/>
      <c r="ELE1" s="108"/>
      <c r="ELF1" s="108"/>
      <c r="ELG1" s="108"/>
      <c r="ELH1" s="108"/>
      <c r="ELI1" s="108"/>
      <c r="ELJ1" s="108"/>
      <c r="ELK1" s="108"/>
      <c r="ELL1" s="108"/>
      <c r="ELM1" s="108"/>
      <c r="ELN1" s="108"/>
      <c r="ELO1" s="108"/>
      <c r="ELP1" s="108"/>
      <c r="ELQ1" s="108"/>
      <c r="ELR1" s="108"/>
      <c r="ELS1" s="108"/>
      <c r="ELT1" s="108"/>
      <c r="ELU1" s="108"/>
      <c r="ELV1" s="108"/>
      <c r="ELW1" s="108"/>
      <c r="ELX1" s="108"/>
      <c r="ELY1" s="108"/>
      <c r="ELZ1" s="108"/>
      <c r="EMA1" s="108"/>
      <c r="EMB1" s="108"/>
      <c r="EMC1" s="108"/>
      <c r="EMD1" s="108"/>
      <c r="EME1" s="108"/>
      <c r="EMF1" s="108"/>
      <c r="EMG1" s="108"/>
      <c r="EMH1" s="108"/>
      <c r="EMI1" s="108"/>
      <c r="EMJ1" s="108"/>
      <c r="EMK1" s="108"/>
      <c r="EML1" s="108"/>
      <c r="EMM1" s="108"/>
      <c r="EMN1" s="108"/>
      <c r="EMO1" s="108"/>
      <c r="EMP1" s="108"/>
      <c r="EMQ1" s="108"/>
      <c r="EMR1" s="108"/>
      <c r="EMS1" s="108"/>
      <c r="EMT1" s="108"/>
      <c r="EMU1" s="108"/>
      <c r="EMV1" s="108"/>
      <c r="EMW1" s="108"/>
      <c r="EMX1" s="108"/>
      <c r="EMY1" s="108"/>
      <c r="EMZ1" s="108"/>
      <c r="ENA1" s="108"/>
      <c r="ENB1" s="108"/>
      <c r="ENC1" s="108"/>
      <c r="END1" s="108"/>
      <c r="ENE1" s="108"/>
      <c r="ENF1" s="108"/>
      <c r="ENG1" s="108"/>
      <c r="ENH1" s="108"/>
      <c r="ENI1" s="108"/>
      <c r="ENJ1" s="108"/>
      <c r="ENK1" s="108"/>
      <c r="ENL1" s="108"/>
      <c r="ENM1" s="108"/>
      <c r="ENN1" s="108"/>
      <c r="ENO1" s="108"/>
      <c r="ENP1" s="108"/>
      <c r="ENQ1" s="108"/>
      <c r="ENR1" s="108"/>
      <c r="ENS1" s="108"/>
      <c r="ENT1" s="108"/>
      <c r="ENU1" s="108"/>
      <c r="ENV1" s="108"/>
      <c r="ENW1" s="108"/>
      <c r="ENX1" s="108"/>
      <c r="ENY1" s="108"/>
      <c r="ENZ1" s="108"/>
      <c r="EOA1" s="108"/>
      <c r="EOB1" s="108"/>
      <c r="EOC1" s="108"/>
      <c r="EOD1" s="108"/>
      <c r="EOE1" s="108"/>
      <c r="EOF1" s="108"/>
      <c r="EOG1" s="108"/>
      <c r="EOH1" s="108"/>
      <c r="EOI1" s="108"/>
      <c r="EOJ1" s="108"/>
      <c r="EOK1" s="108"/>
      <c r="EOL1" s="108"/>
      <c r="EOM1" s="108"/>
      <c r="EON1" s="108"/>
      <c r="EOO1" s="108"/>
      <c r="EOP1" s="108"/>
      <c r="EOQ1" s="108"/>
      <c r="EOR1" s="108"/>
      <c r="EOS1" s="108"/>
      <c r="EOT1" s="108"/>
      <c r="EOU1" s="108"/>
      <c r="EOV1" s="108"/>
      <c r="EOW1" s="108"/>
      <c r="EOX1" s="108"/>
      <c r="EOY1" s="108"/>
      <c r="EOZ1" s="108"/>
      <c r="EPA1" s="108"/>
      <c r="EPB1" s="108"/>
      <c r="EPC1" s="108"/>
      <c r="EPD1" s="108"/>
      <c r="EPE1" s="108"/>
      <c r="EPF1" s="108"/>
      <c r="EPG1" s="108"/>
      <c r="EPH1" s="108"/>
      <c r="EPI1" s="108"/>
      <c r="EPJ1" s="108"/>
      <c r="EPK1" s="108"/>
      <c r="EPL1" s="108"/>
      <c r="EPM1" s="108"/>
      <c r="EPN1" s="108"/>
      <c r="EPO1" s="108"/>
      <c r="EPP1" s="108"/>
      <c r="EPQ1" s="108"/>
      <c r="EPR1" s="108"/>
      <c r="EPS1" s="108"/>
      <c r="EPT1" s="108"/>
      <c r="EPU1" s="108"/>
      <c r="EPV1" s="108"/>
      <c r="EPW1" s="108"/>
      <c r="EPX1" s="108"/>
      <c r="EPY1" s="108"/>
      <c r="EPZ1" s="108"/>
      <c r="EQA1" s="108"/>
      <c r="EQB1" s="108"/>
      <c r="EQC1" s="108"/>
      <c r="EQD1" s="108"/>
      <c r="EQE1" s="108"/>
      <c r="EQF1" s="108"/>
      <c r="EQG1" s="108"/>
      <c r="EQH1" s="108"/>
      <c r="EQI1" s="108"/>
      <c r="EQJ1" s="108"/>
      <c r="EQK1" s="108"/>
      <c r="EQL1" s="108"/>
      <c r="EQM1" s="108"/>
      <c r="EQN1" s="108"/>
      <c r="EQO1" s="108"/>
      <c r="EQP1" s="108"/>
      <c r="EQQ1" s="108"/>
      <c r="EQR1" s="108"/>
      <c r="EQS1" s="108"/>
      <c r="EQT1" s="108"/>
      <c r="EQU1" s="108"/>
      <c r="EQV1" s="108"/>
      <c r="EQW1" s="108"/>
      <c r="EQX1" s="108"/>
      <c r="EQY1" s="108"/>
      <c r="EQZ1" s="108"/>
      <c r="ERA1" s="108"/>
      <c r="ERB1" s="108"/>
      <c r="ERC1" s="108"/>
      <c r="ERD1" s="108"/>
      <c r="ERE1" s="108"/>
      <c r="ERF1" s="108"/>
      <c r="ERG1" s="108"/>
      <c r="ERH1" s="108"/>
      <c r="ERI1" s="108"/>
      <c r="ERJ1" s="108"/>
      <c r="ERK1" s="108"/>
      <c r="ERL1" s="108"/>
      <c r="ERM1" s="108"/>
      <c r="ERN1" s="108"/>
      <c r="ERO1" s="108"/>
      <c r="ERP1" s="108"/>
      <c r="ERQ1" s="108"/>
      <c r="ERR1" s="108"/>
      <c r="ERS1" s="108"/>
      <c r="ERT1" s="108"/>
      <c r="ERU1" s="108"/>
      <c r="ERV1" s="108"/>
      <c r="ERW1" s="108"/>
      <c r="ERX1" s="108"/>
      <c r="ERY1" s="108"/>
      <c r="ERZ1" s="108"/>
      <c r="ESA1" s="108"/>
      <c r="ESB1" s="108"/>
      <c r="ESC1" s="108"/>
      <c r="ESD1" s="108"/>
      <c r="ESE1" s="108"/>
      <c r="ESF1" s="108"/>
      <c r="ESG1" s="108"/>
      <c r="ESH1" s="108"/>
      <c r="ESI1" s="108"/>
      <c r="ESJ1" s="108"/>
      <c r="ESK1" s="108"/>
      <c r="ESL1" s="108"/>
      <c r="ESM1" s="108"/>
      <c r="ESN1" s="108"/>
      <c r="ESO1" s="108"/>
      <c r="ESP1" s="108"/>
      <c r="ESQ1" s="108"/>
      <c r="ESR1" s="108"/>
      <c r="ESS1" s="108"/>
      <c r="EST1" s="108"/>
      <c r="ESU1" s="108"/>
      <c r="ESV1" s="108"/>
      <c r="ESW1" s="108"/>
      <c r="ESX1" s="108"/>
      <c r="ESY1" s="108"/>
      <c r="ESZ1" s="108"/>
      <c r="ETA1" s="108"/>
      <c r="ETB1" s="108"/>
      <c r="ETC1" s="108"/>
      <c r="ETD1" s="108"/>
      <c r="ETE1" s="108"/>
      <c r="ETF1" s="108"/>
      <c r="ETG1" s="108"/>
      <c r="ETH1" s="108"/>
      <c r="ETI1" s="108"/>
      <c r="ETJ1" s="108"/>
      <c r="ETK1" s="108"/>
      <c r="ETL1" s="108"/>
      <c r="ETM1" s="108"/>
      <c r="ETN1" s="108"/>
      <c r="ETO1" s="108"/>
      <c r="ETP1" s="108"/>
      <c r="ETQ1" s="108"/>
      <c r="ETR1" s="108"/>
      <c r="ETS1" s="108"/>
      <c r="ETT1" s="108"/>
      <c r="ETU1" s="108"/>
      <c r="ETV1" s="108"/>
      <c r="ETW1" s="108"/>
      <c r="ETX1" s="108"/>
      <c r="ETY1" s="108"/>
      <c r="ETZ1" s="108"/>
      <c r="EUA1" s="108"/>
      <c r="EUB1" s="108"/>
      <c r="EUC1" s="108"/>
      <c r="EUD1" s="108"/>
      <c r="EUE1" s="108"/>
      <c r="EUF1" s="108"/>
      <c r="EUG1" s="108"/>
      <c r="EUH1" s="108"/>
      <c r="EUI1" s="108"/>
      <c r="EUJ1" s="108"/>
      <c r="EUK1" s="108"/>
      <c r="EUL1" s="108"/>
      <c r="EUM1" s="108"/>
      <c r="EUN1" s="108"/>
      <c r="EUO1" s="108"/>
      <c r="EUP1" s="108"/>
      <c r="EUQ1" s="108"/>
      <c r="EUR1" s="108"/>
      <c r="EUS1" s="108"/>
      <c r="EUT1" s="108"/>
      <c r="EUU1" s="108"/>
      <c r="EUV1" s="108"/>
      <c r="EUW1" s="108"/>
      <c r="EUX1" s="108"/>
      <c r="EUY1" s="108"/>
      <c r="EUZ1" s="108"/>
      <c r="EVA1" s="108"/>
      <c r="EVB1" s="108"/>
      <c r="EVC1" s="108"/>
      <c r="EVD1" s="108"/>
      <c r="EVE1" s="108"/>
      <c r="EVF1" s="108"/>
      <c r="EVG1" s="108"/>
      <c r="EVH1" s="108"/>
      <c r="EVI1" s="108"/>
      <c r="EVJ1" s="108"/>
      <c r="EVK1" s="108"/>
      <c r="EVL1" s="108"/>
      <c r="EVM1" s="108"/>
      <c r="EVN1" s="108"/>
      <c r="EVO1" s="108"/>
      <c r="EVP1" s="108"/>
      <c r="EVQ1" s="108"/>
      <c r="EVR1" s="108"/>
      <c r="EVS1" s="108"/>
      <c r="EVT1" s="108"/>
      <c r="EVU1" s="108"/>
      <c r="EVV1" s="108"/>
      <c r="EVW1" s="108"/>
      <c r="EVX1" s="108"/>
      <c r="EVY1" s="108"/>
      <c r="EVZ1" s="108"/>
      <c r="EWA1" s="108"/>
      <c r="EWB1" s="108"/>
      <c r="EWC1" s="108"/>
      <c r="EWD1" s="108"/>
      <c r="EWE1" s="108"/>
      <c r="EWF1" s="108"/>
      <c r="EWG1" s="108"/>
      <c r="EWH1" s="108"/>
      <c r="EWI1" s="108"/>
      <c r="EWJ1" s="108"/>
      <c r="EWK1" s="108"/>
      <c r="EWL1" s="108"/>
      <c r="EWM1" s="108"/>
      <c r="EWN1" s="108"/>
      <c r="EWO1" s="108"/>
      <c r="EWP1" s="108"/>
      <c r="EWQ1" s="108"/>
      <c r="EWR1" s="108"/>
      <c r="EWS1" s="108"/>
      <c r="EWT1" s="108"/>
      <c r="EWU1" s="108"/>
      <c r="EWV1" s="108"/>
      <c r="EWW1" s="108"/>
      <c r="EWX1" s="108"/>
      <c r="EWY1" s="108"/>
      <c r="EWZ1" s="108"/>
      <c r="EXA1" s="108"/>
      <c r="EXB1" s="108"/>
      <c r="EXC1" s="108"/>
      <c r="EXD1" s="108"/>
      <c r="EXE1" s="108"/>
      <c r="EXF1" s="108"/>
      <c r="EXG1" s="108"/>
      <c r="EXH1" s="108"/>
      <c r="EXI1" s="108"/>
      <c r="EXJ1" s="108"/>
      <c r="EXK1" s="108"/>
      <c r="EXL1" s="108"/>
      <c r="EXM1" s="108"/>
      <c r="EXN1" s="108"/>
      <c r="EXO1" s="108"/>
      <c r="EXP1" s="108"/>
      <c r="EXQ1" s="108"/>
      <c r="EXR1" s="108"/>
      <c r="EXS1" s="108"/>
      <c r="EXT1" s="108"/>
      <c r="EXU1" s="108"/>
      <c r="EXV1" s="108"/>
      <c r="EXW1" s="108"/>
      <c r="EXX1" s="108"/>
      <c r="EXY1" s="108"/>
      <c r="EXZ1" s="108"/>
      <c r="EYA1" s="108"/>
      <c r="EYB1" s="108"/>
      <c r="EYC1" s="108"/>
      <c r="EYD1" s="108"/>
      <c r="EYE1" s="108"/>
      <c r="EYF1" s="108"/>
      <c r="EYG1" s="108"/>
      <c r="EYH1" s="108"/>
      <c r="EYI1" s="108"/>
      <c r="EYJ1" s="108"/>
      <c r="EYK1" s="108"/>
      <c r="EYL1" s="108"/>
      <c r="EYM1" s="108"/>
      <c r="EYN1" s="108"/>
      <c r="EYO1" s="108"/>
      <c r="EYP1" s="108"/>
      <c r="EYQ1" s="108"/>
      <c r="EYR1" s="108"/>
      <c r="EYS1" s="108"/>
      <c r="EYT1" s="108"/>
      <c r="EYU1" s="108"/>
      <c r="EYV1" s="108"/>
      <c r="EYW1" s="108"/>
      <c r="EYX1" s="108"/>
      <c r="EYY1" s="108"/>
      <c r="EYZ1" s="108"/>
      <c r="EZA1" s="108"/>
      <c r="EZB1" s="108"/>
      <c r="EZC1" s="108"/>
      <c r="EZD1" s="108"/>
      <c r="EZE1" s="108"/>
      <c r="EZF1" s="108"/>
      <c r="EZG1" s="108"/>
      <c r="EZH1" s="108"/>
      <c r="EZI1" s="108"/>
      <c r="EZJ1" s="108"/>
      <c r="EZK1" s="108"/>
      <c r="EZL1" s="108"/>
      <c r="EZM1" s="108"/>
      <c r="EZN1" s="108"/>
      <c r="EZO1" s="108"/>
      <c r="EZP1" s="108"/>
      <c r="EZQ1" s="108"/>
      <c r="EZR1" s="108"/>
      <c r="EZS1" s="108"/>
      <c r="EZT1" s="108"/>
      <c r="EZU1" s="108"/>
      <c r="EZV1" s="108"/>
      <c r="EZW1" s="108"/>
      <c r="EZX1" s="108"/>
      <c r="EZY1" s="108"/>
      <c r="EZZ1" s="108"/>
      <c r="FAA1" s="108"/>
      <c r="FAB1" s="108"/>
      <c r="FAC1" s="108"/>
      <c r="FAD1" s="108"/>
      <c r="FAE1" s="108"/>
      <c r="FAF1" s="108"/>
      <c r="FAG1" s="108"/>
      <c r="FAH1" s="108"/>
      <c r="FAI1" s="108"/>
      <c r="FAJ1" s="108"/>
      <c r="FAK1" s="108"/>
      <c r="FAL1" s="108"/>
      <c r="FAM1" s="108"/>
      <c r="FAN1" s="108"/>
      <c r="FAO1" s="108"/>
      <c r="FAP1" s="108"/>
      <c r="FAQ1" s="108"/>
      <c r="FAR1" s="108"/>
      <c r="FAS1" s="108"/>
      <c r="FAT1" s="108"/>
      <c r="FAU1" s="108"/>
      <c r="FAV1" s="108"/>
      <c r="FAW1" s="108"/>
      <c r="FAX1" s="108"/>
      <c r="FAY1" s="108"/>
      <c r="FAZ1" s="108"/>
      <c r="FBA1" s="108"/>
      <c r="FBB1" s="108"/>
      <c r="FBC1" s="108"/>
      <c r="FBD1" s="108"/>
      <c r="FBE1" s="108"/>
      <c r="FBF1" s="108"/>
      <c r="FBG1" s="108"/>
      <c r="FBH1" s="108"/>
      <c r="FBI1" s="108"/>
      <c r="FBJ1" s="108"/>
      <c r="FBK1" s="108"/>
      <c r="FBL1" s="108"/>
      <c r="FBM1" s="108"/>
      <c r="FBN1" s="108"/>
      <c r="FBO1" s="108"/>
      <c r="FBP1" s="108"/>
      <c r="FBQ1" s="108"/>
      <c r="FBR1" s="108"/>
      <c r="FBS1" s="108"/>
      <c r="FBT1" s="108"/>
      <c r="FBU1" s="108"/>
      <c r="FBV1" s="108"/>
      <c r="FBW1" s="108"/>
      <c r="FBX1" s="108"/>
      <c r="FBY1" s="108"/>
      <c r="FBZ1" s="108"/>
      <c r="FCA1" s="108"/>
      <c r="FCB1" s="108"/>
      <c r="FCC1" s="108"/>
      <c r="FCD1" s="108"/>
      <c r="FCE1" s="108"/>
      <c r="FCF1" s="108"/>
      <c r="FCG1" s="108"/>
      <c r="FCH1" s="108"/>
      <c r="FCI1" s="108"/>
      <c r="FCJ1" s="108"/>
      <c r="FCK1" s="108"/>
      <c r="FCL1" s="108"/>
      <c r="FCM1" s="108"/>
      <c r="FCN1" s="108"/>
      <c r="FCO1" s="108"/>
      <c r="FCP1" s="108"/>
      <c r="FCQ1" s="108"/>
      <c r="FCR1" s="108"/>
      <c r="FCS1" s="108"/>
      <c r="FCT1" s="108"/>
      <c r="FCU1" s="108"/>
      <c r="FCV1" s="108"/>
      <c r="FCW1" s="108"/>
      <c r="FCX1" s="108"/>
      <c r="FCY1" s="108"/>
      <c r="FCZ1" s="108"/>
      <c r="FDA1" s="108"/>
      <c r="FDB1" s="108"/>
      <c r="FDC1" s="108"/>
      <c r="FDD1" s="108"/>
      <c r="FDE1" s="108"/>
      <c r="FDF1" s="108"/>
      <c r="FDG1" s="108"/>
      <c r="FDH1" s="108"/>
      <c r="FDI1" s="108"/>
      <c r="FDJ1" s="108"/>
      <c r="FDK1" s="108"/>
      <c r="FDL1" s="108"/>
      <c r="FDM1" s="108"/>
      <c r="FDN1" s="108"/>
      <c r="FDO1" s="108"/>
      <c r="FDP1" s="108"/>
      <c r="FDQ1" s="108"/>
      <c r="FDR1" s="108"/>
      <c r="FDS1" s="108"/>
      <c r="FDT1" s="108"/>
      <c r="FDU1" s="108"/>
      <c r="FDV1" s="108"/>
      <c r="FDW1" s="108"/>
      <c r="FDX1" s="108"/>
      <c r="FDY1" s="108"/>
      <c r="FDZ1" s="108"/>
      <c r="FEA1" s="108"/>
      <c r="FEB1" s="108"/>
      <c r="FEC1" s="108"/>
      <c r="FED1" s="108"/>
      <c r="FEE1" s="108"/>
      <c r="FEF1" s="108"/>
      <c r="FEG1" s="108"/>
      <c r="FEH1" s="108"/>
      <c r="FEI1" s="108"/>
      <c r="FEJ1" s="108"/>
      <c r="FEK1" s="108"/>
      <c r="FEL1" s="108"/>
      <c r="FEM1" s="108"/>
      <c r="FEN1" s="108"/>
      <c r="FEO1" s="108"/>
      <c r="FEP1" s="108"/>
      <c r="FEQ1" s="108"/>
      <c r="FER1" s="108"/>
      <c r="FES1" s="108"/>
      <c r="FET1" s="108"/>
      <c r="FEU1" s="108"/>
      <c r="FEV1" s="108"/>
      <c r="FEW1" s="108"/>
      <c r="FEX1" s="108"/>
      <c r="FEY1" s="108"/>
      <c r="FEZ1" s="108"/>
      <c r="FFA1" s="108"/>
      <c r="FFB1" s="108"/>
      <c r="FFC1" s="108"/>
      <c r="FFD1" s="108"/>
      <c r="FFE1" s="108"/>
      <c r="FFF1" s="108"/>
      <c r="FFG1" s="108"/>
      <c r="FFH1" s="108"/>
      <c r="FFI1" s="108"/>
      <c r="FFJ1" s="108"/>
      <c r="FFK1" s="108"/>
      <c r="FFL1" s="108"/>
      <c r="FFM1" s="108"/>
      <c r="FFN1" s="108"/>
      <c r="FFO1" s="108"/>
      <c r="FFP1" s="108"/>
      <c r="FFQ1" s="108"/>
      <c r="FFR1" s="108"/>
      <c r="FFS1" s="108"/>
      <c r="FFT1" s="108"/>
      <c r="FFU1" s="108"/>
      <c r="FFV1" s="108"/>
      <c r="FFW1" s="108"/>
      <c r="FFX1" s="108"/>
      <c r="FFY1" s="108"/>
      <c r="FFZ1" s="108"/>
      <c r="FGA1" s="108"/>
      <c r="FGB1" s="108"/>
      <c r="FGC1" s="108"/>
      <c r="FGD1" s="108"/>
      <c r="FGE1" s="108"/>
      <c r="FGF1" s="108"/>
      <c r="FGG1" s="108"/>
      <c r="FGH1" s="108"/>
      <c r="FGI1" s="108"/>
      <c r="FGJ1" s="108"/>
      <c r="FGK1" s="108"/>
      <c r="FGL1" s="108"/>
      <c r="FGM1" s="108"/>
      <c r="FGN1" s="108"/>
      <c r="FGO1" s="108"/>
      <c r="FGP1" s="108"/>
      <c r="FGQ1" s="108"/>
      <c r="FGR1" s="108"/>
      <c r="FGS1" s="108"/>
      <c r="FGT1" s="108"/>
      <c r="FGU1" s="108"/>
      <c r="FGV1" s="108"/>
      <c r="FGW1" s="108"/>
      <c r="FGX1" s="108"/>
      <c r="FGY1" s="108"/>
      <c r="FGZ1" s="108"/>
      <c r="FHA1" s="108"/>
      <c r="FHB1" s="108"/>
      <c r="FHC1" s="108"/>
      <c r="FHD1" s="108"/>
      <c r="FHE1" s="108"/>
      <c r="FHF1" s="108"/>
      <c r="FHG1" s="108"/>
      <c r="FHH1" s="108"/>
      <c r="FHI1" s="108"/>
      <c r="FHJ1" s="108"/>
      <c r="FHK1" s="108"/>
      <c r="FHL1" s="108"/>
      <c r="FHM1" s="108"/>
      <c r="FHN1" s="108"/>
      <c r="FHO1" s="108"/>
      <c r="FHP1" s="108"/>
      <c r="FHQ1" s="108"/>
      <c r="FHR1" s="108"/>
      <c r="FHS1" s="108"/>
      <c r="FHT1" s="108"/>
      <c r="FHU1" s="108"/>
      <c r="FHV1" s="108"/>
      <c r="FHW1" s="108"/>
      <c r="FHX1" s="108"/>
      <c r="FHY1" s="108"/>
      <c r="FHZ1" s="108"/>
      <c r="FIA1" s="108"/>
      <c r="FIB1" s="108"/>
      <c r="FIC1" s="108"/>
      <c r="FID1" s="108"/>
      <c r="FIE1" s="108"/>
      <c r="FIF1" s="108"/>
      <c r="FIG1" s="108"/>
      <c r="FIH1" s="108"/>
      <c r="FII1" s="108"/>
      <c r="FIJ1" s="108"/>
      <c r="FIK1" s="108"/>
      <c r="FIL1" s="108"/>
      <c r="FIM1" s="108"/>
      <c r="FIN1" s="108"/>
      <c r="FIO1" s="108"/>
      <c r="FIP1" s="108"/>
      <c r="FIQ1" s="108"/>
      <c r="FIR1" s="108"/>
      <c r="FIS1" s="108"/>
      <c r="FIT1" s="108"/>
      <c r="FIU1" s="108"/>
      <c r="FIV1" s="108"/>
      <c r="FIW1" s="108"/>
      <c r="FIX1" s="108"/>
      <c r="FIY1" s="108"/>
      <c r="FIZ1" s="108"/>
      <c r="FJA1" s="108"/>
      <c r="FJB1" s="108"/>
      <c r="FJC1" s="108"/>
      <c r="FJD1" s="108"/>
      <c r="FJE1" s="108"/>
      <c r="FJF1" s="108"/>
      <c r="FJG1" s="108"/>
      <c r="FJH1" s="108"/>
      <c r="FJI1" s="108"/>
      <c r="FJJ1" s="108"/>
      <c r="FJK1" s="108"/>
      <c r="FJL1" s="108"/>
      <c r="FJM1" s="108"/>
      <c r="FJN1" s="108"/>
      <c r="FJO1" s="108"/>
      <c r="FJP1" s="108"/>
      <c r="FJQ1" s="108"/>
      <c r="FJR1" s="108"/>
      <c r="FJS1" s="108"/>
      <c r="FJT1" s="108"/>
      <c r="FJU1" s="108"/>
      <c r="FJV1" s="108"/>
      <c r="FJW1" s="108"/>
      <c r="FJX1" s="108"/>
      <c r="FJY1" s="108"/>
      <c r="FJZ1" s="108"/>
      <c r="FKA1" s="108"/>
      <c r="FKB1" s="108"/>
      <c r="FKC1" s="108"/>
      <c r="FKD1" s="108"/>
      <c r="FKE1" s="108"/>
      <c r="FKF1" s="108"/>
      <c r="FKG1" s="108"/>
      <c r="FKH1" s="108"/>
      <c r="FKI1" s="108"/>
      <c r="FKJ1" s="108"/>
      <c r="FKK1" s="108"/>
      <c r="FKL1" s="108"/>
      <c r="FKM1" s="108"/>
      <c r="FKN1" s="108"/>
      <c r="FKO1" s="108"/>
      <c r="FKP1" s="108"/>
      <c r="FKQ1" s="108"/>
      <c r="FKR1" s="108"/>
      <c r="FKS1" s="108"/>
      <c r="FKT1" s="108"/>
      <c r="FKU1" s="108"/>
      <c r="FKV1" s="108"/>
      <c r="FKW1" s="108"/>
      <c r="FKX1" s="108"/>
      <c r="FKY1" s="108"/>
      <c r="FKZ1" s="108"/>
      <c r="FLA1" s="108"/>
      <c r="FLB1" s="108"/>
      <c r="FLC1" s="108"/>
      <c r="FLD1" s="108"/>
      <c r="FLE1" s="108"/>
      <c r="FLF1" s="108"/>
      <c r="FLG1" s="108"/>
      <c r="FLH1" s="108"/>
      <c r="FLI1" s="108"/>
      <c r="FLJ1" s="108"/>
      <c r="FLK1" s="108"/>
      <c r="FLL1" s="108"/>
      <c r="FLM1" s="108"/>
      <c r="FLN1" s="108"/>
      <c r="FLO1" s="108"/>
      <c r="FLP1" s="108"/>
      <c r="FLQ1" s="108"/>
      <c r="FLR1" s="108"/>
      <c r="FLS1" s="108"/>
      <c r="FLT1" s="108"/>
      <c r="FLU1" s="108"/>
      <c r="FLV1" s="108"/>
      <c r="FLW1" s="108"/>
      <c r="FLX1" s="108"/>
      <c r="FLY1" s="108"/>
      <c r="FLZ1" s="108"/>
      <c r="FMA1" s="108"/>
      <c r="FMB1" s="108"/>
      <c r="FMC1" s="108"/>
      <c r="FMD1" s="108"/>
      <c r="FME1" s="108"/>
      <c r="FMF1" s="108"/>
      <c r="FMG1" s="108"/>
      <c r="FMH1" s="108"/>
      <c r="FMI1" s="108"/>
      <c r="FMJ1" s="108"/>
      <c r="FMK1" s="108"/>
      <c r="FML1" s="108"/>
      <c r="FMM1" s="108"/>
      <c r="FMN1" s="108"/>
      <c r="FMO1" s="108"/>
      <c r="FMP1" s="108"/>
      <c r="FMQ1" s="108"/>
      <c r="FMR1" s="108"/>
      <c r="FMS1" s="108"/>
      <c r="FMT1" s="108"/>
      <c r="FMU1" s="108"/>
      <c r="FMV1" s="108"/>
      <c r="FMW1" s="108"/>
      <c r="FMX1" s="108"/>
      <c r="FMY1" s="108"/>
      <c r="FMZ1" s="108"/>
      <c r="FNA1" s="108"/>
      <c r="FNB1" s="108"/>
      <c r="FNC1" s="108"/>
      <c r="FND1" s="108"/>
      <c r="FNE1" s="108"/>
      <c r="FNF1" s="108"/>
      <c r="FNG1" s="108"/>
      <c r="FNH1" s="108"/>
      <c r="FNI1" s="108"/>
      <c r="FNJ1" s="108"/>
      <c r="FNK1" s="108"/>
      <c r="FNL1" s="108"/>
      <c r="FNM1" s="108"/>
      <c r="FNN1" s="108"/>
      <c r="FNO1" s="108"/>
      <c r="FNP1" s="108"/>
      <c r="FNQ1" s="108"/>
      <c r="FNR1" s="108"/>
      <c r="FNS1" s="108"/>
      <c r="FNT1" s="108"/>
      <c r="FNU1" s="108"/>
      <c r="FNV1" s="108"/>
      <c r="FNW1" s="108"/>
      <c r="FNX1" s="108"/>
      <c r="FNY1" s="108"/>
      <c r="FNZ1" s="108"/>
      <c r="FOA1" s="108"/>
      <c r="FOB1" s="108"/>
      <c r="FOC1" s="108"/>
      <c r="FOD1" s="108"/>
      <c r="FOE1" s="108"/>
      <c r="FOF1" s="108"/>
      <c r="FOG1" s="108"/>
      <c r="FOH1" s="108"/>
      <c r="FOI1" s="108"/>
      <c r="FOJ1" s="108"/>
      <c r="FOK1" s="108"/>
      <c r="FOL1" s="108"/>
      <c r="FOM1" s="108"/>
      <c r="FON1" s="108"/>
      <c r="FOO1" s="108"/>
      <c r="FOP1" s="108"/>
      <c r="FOQ1" s="108"/>
      <c r="FOR1" s="108"/>
      <c r="FOS1" s="108"/>
      <c r="FOT1" s="108"/>
      <c r="FOU1" s="108"/>
      <c r="FOV1" s="108"/>
      <c r="FOW1" s="108"/>
      <c r="FOX1" s="108"/>
      <c r="FOY1" s="108"/>
      <c r="FOZ1" s="108"/>
      <c r="FPA1" s="108"/>
      <c r="FPB1" s="108"/>
      <c r="FPC1" s="108"/>
      <c r="FPD1" s="108"/>
      <c r="FPE1" s="108"/>
      <c r="FPF1" s="108"/>
      <c r="FPG1" s="108"/>
      <c r="FPH1" s="108"/>
      <c r="FPI1" s="108"/>
      <c r="FPJ1" s="108"/>
      <c r="FPK1" s="108"/>
      <c r="FPL1" s="108"/>
      <c r="FPM1" s="108"/>
      <c r="FPN1" s="108"/>
      <c r="FPO1" s="108"/>
      <c r="FPP1" s="108"/>
      <c r="FPQ1" s="108"/>
      <c r="FPR1" s="108"/>
      <c r="FPS1" s="108"/>
      <c r="FPT1" s="108"/>
      <c r="FPU1" s="108"/>
      <c r="FPV1" s="108"/>
      <c r="FPW1" s="108"/>
      <c r="FPX1" s="108"/>
      <c r="FPY1" s="108"/>
      <c r="FPZ1" s="108"/>
      <c r="FQA1" s="108"/>
      <c r="FQB1" s="108"/>
      <c r="FQC1" s="108"/>
      <c r="FQD1" s="108"/>
      <c r="FQE1" s="108"/>
      <c r="FQF1" s="108"/>
      <c r="FQG1" s="108"/>
      <c r="FQH1" s="108"/>
      <c r="FQI1" s="108"/>
      <c r="FQJ1" s="108"/>
      <c r="FQK1" s="108"/>
      <c r="FQL1" s="108"/>
      <c r="FQM1" s="108"/>
      <c r="FQN1" s="108"/>
      <c r="FQO1" s="108"/>
      <c r="FQP1" s="108"/>
      <c r="FQQ1" s="108"/>
      <c r="FQR1" s="108"/>
      <c r="FQS1" s="108"/>
      <c r="FQT1" s="108"/>
      <c r="FQU1" s="108"/>
      <c r="FQV1" s="108"/>
      <c r="FQW1" s="108"/>
      <c r="FQX1" s="108"/>
      <c r="FQY1" s="108"/>
      <c r="FQZ1" s="108"/>
      <c r="FRA1" s="108"/>
      <c r="FRB1" s="108"/>
      <c r="FRC1" s="108"/>
      <c r="FRD1" s="108"/>
      <c r="FRE1" s="108"/>
      <c r="FRF1" s="108"/>
      <c r="FRG1" s="108"/>
      <c r="FRH1" s="108"/>
      <c r="FRI1" s="108"/>
      <c r="FRJ1" s="108"/>
      <c r="FRK1" s="108"/>
      <c r="FRL1" s="108"/>
      <c r="FRM1" s="108"/>
      <c r="FRN1" s="108"/>
      <c r="FRO1" s="108"/>
      <c r="FRP1" s="108"/>
      <c r="FRQ1" s="108"/>
      <c r="FRR1" s="108"/>
      <c r="FRS1" s="108"/>
      <c r="FRT1" s="108"/>
      <c r="FRU1" s="108"/>
      <c r="FRV1" s="108"/>
      <c r="FRW1" s="108"/>
      <c r="FRX1" s="108"/>
      <c r="FRY1" s="108"/>
      <c r="FRZ1" s="108"/>
      <c r="FSA1" s="108"/>
      <c r="FSB1" s="108"/>
      <c r="FSC1" s="108"/>
      <c r="FSD1" s="108"/>
      <c r="FSE1" s="108"/>
      <c r="FSF1" s="108"/>
      <c r="FSG1" s="108"/>
      <c r="FSH1" s="108"/>
      <c r="FSI1" s="108"/>
      <c r="FSJ1" s="108"/>
      <c r="FSK1" s="108"/>
      <c r="FSL1" s="108"/>
      <c r="FSM1" s="108"/>
      <c r="FSN1" s="108"/>
      <c r="FSO1" s="108"/>
      <c r="FSP1" s="108"/>
      <c r="FSQ1" s="108"/>
      <c r="FSR1" s="108"/>
      <c r="FSS1" s="108"/>
      <c r="FST1" s="108"/>
      <c r="FSU1" s="108"/>
      <c r="FSV1" s="108"/>
      <c r="FSW1" s="108"/>
      <c r="FSX1" s="108"/>
      <c r="FSY1" s="108"/>
      <c r="FSZ1" s="108"/>
      <c r="FTA1" s="108"/>
      <c r="FTB1" s="108"/>
      <c r="FTC1" s="108"/>
      <c r="FTD1" s="108"/>
      <c r="FTE1" s="108"/>
      <c r="FTF1" s="108"/>
      <c r="FTG1" s="108"/>
      <c r="FTH1" s="108"/>
      <c r="FTI1" s="108"/>
      <c r="FTJ1" s="108"/>
      <c r="FTK1" s="108"/>
      <c r="FTL1" s="108"/>
      <c r="FTM1" s="108"/>
      <c r="FTN1" s="108"/>
      <c r="FTO1" s="108"/>
      <c r="FTP1" s="108"/>
      <c r="FTQ1" s="108"/>
      <c r="FTR1" s="108"/>
      <c r="FTS1" s="108"/>
      <c r="FTT1" s="108"/>
      <c r="FTU1" s="108"/>
      <c r="FTV1" s="108"/>
      <c r="FTW1" s="108"/>
      <c r="FTX1" s="108"/>
      <c r="FTY1" s="108"/>
      <c r="FTZ1" s="108"/>
      <c r="FUA1" s="108"/>
      <c r="FUB1" s="108"/>
      <c r="FUC1" s="108"/>
      <c r="FUD1" s="108"/>
      <c r="FUE1" s="108"/>
      <c r="FUF1" s="108"/>
      <c r="FUG1" s="108"/>
      <c r="FUH1" s="108"/>
      <c r="FUI1" s="108"/>
      <c r="FUJ1" s="108"/>
      <c r="FUK1" s="108"/>
      <c r="FUL1" s="108"/>
      <c r="FUM1" s="108"/>
      <c r="FUN1" s="108"/>
      <c r="FUO1" s="108"/>
      <c r="FUP1" s="108"/>
      <c r="FUQ1" s="108"/>
      <c r="FUR1" s="108"/>
      <c r="FUS1" s="108"/>
      <c r="FUT1" s="108"/>
      <c r="FUU1" s="108"/>
      <c r="FUV1" s="108"/>
      <c r="FUW1" s="108"/>
      <c r="FUX1" s="108"/>
      <c r="FUY1" s="108"/>
      <c r="FUZ1" s="108"/>
      <c r="FVA1" s="108"/>
      <c r="FVB1" s="108"/>
      <c r="FVC1" s="108"/>
      <c r="FVD1" s="108"/>
      <c r="FVE1" s="108"/>
      <c r="FVF1" s="108"/>
      <c r="FVG1" s="108"/>
      <c r="FVH1" s="108"/>
      <c r="FVI1" s="108"/>
      <c r="FVJ1" s="108"/>
      <c r="FVK1" s="108"/>
      <c r="FVL1" s="108"/>
      <c r="FVM1" s="108"/>
      <c r="FVN1" s="108"/>
      <c r="FVO1" s="108"/>
      <c r="FVP1" s="108"/>
      <c r="FVQ1" s="108"/>
      <c r="FVR1" s="108"/>
      <c r="FVS1" s="108"/>
      <c r="FVT1" s="108"/>
      <c r="FVU1" s="108"/>
      <c r="FVV1" s="108"/>
      <c r="FVW1" s="108"/>
      <c r="FVX1" s="108"/>
      <c r="FVY1" s="108"/>
      <c r="FVZ1" s="108"/>
      <c r="FWA1" s="108"/>
      <c r="FWB1" s="108"/>
      <c r="FWC1" s="108"/>
      <c r="FWD1" s="108"/>
      <c r="FWE1" s="108"/>
      <c r="FWF1" s="108"/>
      <c r="FWG1" s="108"/>
      <c r="FWH1" s="108"/>
      <c r="FWI1" s="108"/>
      <c r="FWJ1" s="108"/>
      <c r="FWK1" s="108"/>
      <c r="FWL1" s="108"/>
      <c r="FWM1" s="108"/>
      <c r="FWN1" s="108"/>
      <c r="FWO1" s="108"/>
      <c r="FWP1" s="108"/>
      <c r="FWQ1" s="108"/>
      <c r="FWR1" s="108"/>
      <c r="FWS1" s="108"/>
      <c r="FWT1" s="108"/>
      <c r="FWU1" s="108"/>
      <c r="FWV1" s="108"/>
      <c r="FWW1" s="108"/>
      <c r="FWX1" s="108"/>
      <c r="FWY1" s="108"/>
      <c r="FWZ1" s="108"/>
      <c r="FXA1" s="108"/>
      <c r="FXB1" s="108"/>
      <c r="FXC1" s="108"/>
      <c r="FXD1" s="108"/>
      <c r="FXE1" s="108"/>
      <c r="FXF1" s="108"/>
      <c r="FXG1" s="108"/>
      <c r="FXH1" s="108"/>
      <c r="FXI1" s="108"/>
      <c r="FXJ1" s="108"/>
      <c r="FXK1" s="108"/>
      <c r="FXL1" s="108"/>
      <c r="FXM1" s="108"/>
      <c r="FXN1" s="108"/>
      <c r="FXO1" s="108"/>
      <c r="FXP1" s="108"/>
      <c r="FXQ1" s="108"/>
      <c r="FXR1" s="108"/>
      <c r="FXS1" s="108"/>
      <c r="FXT1" s="108"/>
      <c r="FXU1" s="108"/>
      <c r="FXV1" s="108"/>
      <c r="FXW1" s="108"/>
      <c r="FXX1" s="108"/>
      <c r="FXY1" s="108"/>
      <c r="FXZ1" s="108"/>
      <c r="FYA1" s="108"/>
      <c r="FYB1" s="108"/>
      <c r="FYC1" s="108"/>
      <c r="FYD1" s="108"/>
      <c r="FYE1" s="108"/>
      <c r="FYF1" s="108"/>
      <c r="FYG1" s="108"/>
      <c r="FYH1" s="108"/>
      <c r="FYI1" s="108"/>
      <c r="FYJ1" s="108"/>
      <c r="FYK1" s="108"/>
      <c r="FYL1" s="108"/>
      <c r="FYM1" s="108"/>
      <c r="FYN1" s="108"/>
      <c r="FYO1" s="108"/>
      <c r="FYP1" s="108"/>
      <c r="FYQ1" s="108"/>
      <c r="FYR1" s="108"/>
      <c r="FYS1" s="108"/>
      <c r="FYT1" s="108"/>
      <c r="FYU1" s="108"/>
      <c r="FYV1" s="108"/>
      <c r="FYW1" s="108"/>
      <c r="FYX1" s="108"/>
      <c r="FYY1" s="108"/>
      <c r="FYZ1" s="108"/>
      <c r="FZA1" s="108"/>
      <c r="FZB1" s="108"/>
      <c r="FZC1" s="108"/>
      <c r="FZD1" s="108"/>
      <c r="FZE1" s="108"/>
      <c r="FZF1" s="108"/>
      <c r="FZG1" s="108"/>
      <c r="FZH1" s="108"/>
      <c r="FZI1" s="108"/>
      <c r="FZJ1" s="108"/>
      <c r="FZK1" s="108"/>
      <c r="FZL1" s="108"/>
      <c r="FZM1" s="108"/>
      <c r="FZN1" s="108"/>
      <c r="FZO1" s="108"/>
      <c r="FZP1" s="108"/>
      <c r="FZQ1" s="108"/>
      <c r="FZR1" s="108"/>
      <c r="FZS1" s="108"/>
      <c r="FZT1" s="108"/>
      <c r="FZU1" s="108"/>
      <c r="FZV1" s="108"/>
      <c r="FZW1" s="108"/>
      <c r="FZX1" s="108"/>
      <c r="FZY1" s="108"/>
      <c r="FZZ1" s="108"/>
      <c r="GAA1" s="108"/>
      <c r="GAB1" s="108"/>
      <c r="GAC1" s="108"/>
      <c r="GAD1" s="108"/>
      <c r="GAE1" s="108"/>
      <c r="GAF1" s="108"/>
      <c r="GAG1" s="108"/>
      <c r="GAH1" s="108"/>
      <c r="GAI1" s="108"/>
      <c r="GAJ1" s="108"/>
      <c r="GAK1" s="108"/>
      <c r="GAL1" s="108"/>
      <c r="GAM1" s="108"/>
      <c r="GAN1" s="108"/>
      <c r="GAO1" s="108"/>
      <c r="GAP1" s="108"/>
      <c r="GAQ1" s="108"/>
      <c r="GAR1" s="108"/>
      <c r="GAS1" s="108"/>
      <c r="GAT1" s="108"/>
      <c r="GAU1" s="108"/>
      <c r="GAV1" s="108"/>
      <c r="GAW1" s="108"/>
      <c r="GAX1" s="108"/>
      <c r="GAY1" s="108"/>
      <c r="GAZ1" s="108"/>
      <c r="GBA1" s="108"/>
      <c r="GBB1" s="108"/>
      <c r="GBC1" s="108"/>
      <c r="GBD1" s="108"/>
      <c r="GBE1" s="108"/>
      <c r="GBF1" s="108"/>
      <c r="GBG1" s="108"/>
      <c r="GBH1" s="108"/>
      <c r="GBI1" s="108"/>
      <c r="GBJ1" s="108"/>
      <c r="GBK1" s="108"/>
      <c r="GBL1" s="108"/>
      <c r="GBM1" s="108"/>
      <c r="GBN1" s="108"/>
      <c r="GBO1" s="108"/>
      <c r="GBP1" s="108"/>
      <c r="GBQ1" s="108"/>
      <c r="GBR1" s="108"/>
      <c r="GBS1" s="108"/>
      <c r="GBT1" s="108"/>
      <c r="GBU1" s="108"/>
      <c r="GBV1" s="108"/>
      <c r="GBW1" s="108"/>
      <c r="GBX1" s="108"/>
      <c r="GBY1" s="108"/>
      <c r="GBZ1" s="108"/>
      <c r="GCA1" s="108"/>
      <c r="GCB1" s="108"/>
      <c r="GCC1" s="108"/>
      <c r="GCD1" s="108"/>
      <c r="GCE1" s="108"/>
      <c r="GCF1" s="108"/>
      <c r="GCG1" s="108"/>
      <c r="GCH1" s="108"/>
      <c r="GCI1" s="108"/>
      <c r="GCJ1" s="108"/>
      <c r="GCK1" s="108"/>
      <c r="GCL1" s="108"/>
      <c r="GCM1" s="108"/>
      <c r="GCN1" s="108"/>
      <c r="GCO1" s="108"/>
      <c r="GCP1" s="108"/>
      <c r="GCQ1" s="108"/>
      <c r="GCR1" s="108"/>
      <c r="GCS1" s="108"/>
      <c r="GCT1" s="108"/>
      <c r="GCU1" s="108"/>
      <c r="GCV1" s="108"/>
      <c r="GCW1" s="108"/>
      <c r="GCX1" s="108"/>
      <c r="GCY1" s="108"/>
      <c r="GCZ1" s="108"/>
      <c r="GDA1" s="108"/>
      <c r="GDB1" s="108"/>
      <c r="GDC1" s="108"/>
      <c r="GDD1" s="108"/>
      <c r="GDE1" s="108"/>
      <c r="GDF1" s="108"/>
      <c r="GDG1" s="108"/>
      <c r="GDH1" s="108"/>
      <c r="GDI1" s="108"/>
      <c r="GDJ1" s="108"/>
      <c r="GDK1" s="108"/>
      <c r="GDL1" s="108"/>
      <c r="GDM1" s="108"/>
      <c r="GDN1" s="108"/>
      <c r="GDO1" s="108"/>
      <c r="GDP1" s="108"/>
      <c r="GDQ1" s="108"/>
      <c r="GDR1" s="108"/>
      <c r="GDS1" s="108"/>
      <c r="GDT1" s="108"/>
      <c r="GDU1" s="108"/>
      <c r="GDV1" s="108"/>
      <c r="GDW1" s="108"/>
      <c r="GDX1" s="108"/>
      <c r="GDY1" s="108"/>
      <c r="GDZ1" s="108"/>
      <c r="GEA1" s="108"/>
      <c r="GEB1" s="108"/>
      <c r="GEC1" s="108"/>
      <c r="GED1" s="108"/>
      <c r="GEE1" s="108"/>
      <c r="GEF1" s="108"/>
      <c r="GEG1" s="108"/>
      <c r="GEH1" s="108"/>
      <c r="GEI1" s="108"/>
      <c r="GEJ1" s="108"/>
      <c r="GEK1" s="108"/>
      <c r="GEL1" s="108"/>
      <c r="GEM1" s="108"/>
      <c r="GEN1" s="108"/>
      <c r="GEO1" s="108"/>
      <c r="GEP1" s="108"/>
      <c r="GEQ1" s="108"/>
      <c r="GER1" s="108"/>
      <c r="GES1" s="108"/>
      <c r="GET1" s="108"/>
      <c r="GEU1" s="108"/>
      <c r="GEV1" s="108"/>
      <c r="GEW1" s="108"/>
      <c r="GEX1" s="108"/>
      <c r="GEY1" s="108"/>
      <c r="GEZ1" s="108"/>
      <c r="GFA1" s="108"/>
      <c r="GFB1" s="108"/>
      <c r="GFC1" s="108"/>
      <c r="GFD1" s="108"/>
      <c r="GFE1" s="108"/>
      <c r="GFF1" s="108"/>
      <c r="GFG1" s="108"/>
      <c r="GFH1" s="108"/>
      <c r="GFI1" s="108"/>
      <c r="GFJ1" s="108"/>
      <c r="GFK1" s="108"/>
      <c r="GFL1" s="108"/>
      <c r="GFM1" s="108"/>
      <c r="GFN1" s="108"/>
      <c r="GFO1" s="108"/>
      <c r="GFP1" s="108"/>
      <c r="GFQ1" s="108"/>
      <c r="GFR1" s="108"/>
      <c r="GFS1" s="108"/>
      <c r="GFT1" s="108"/>
      <c r="GFU1" s="108"/>
      <c r="GFV1" s="108"/>
      <c r="GFW1" s="108"/>
      <c r="GFX1" s="108"/>
      <c r="GFY1" s="108"/>
      <c r="GFZ1" s="108"/>
      <c r="GGA1" s="108"/>
      <c r="GGB1" s="108"/>
      <c r="GGC1" s="108"/>
      <c r="GGD1" s="108"/>
      <c r="GGE1" s="108"/>
      <c r="GGF1" s="108"/>
      <c r="GGG1" s="108"/>
      <c r="GGH1" s="108"/>
      <c r="GGI1" s="108"/>
      <c r="GGJ1" s="108"/>
      <c r="GGK1" s="108"/>
      <c r="GGL1" s="108"/>
      <c r="GGM1" s="108"/>
      <c r="GGN1" s="108"/>
      <c r="GGO1" s="108"/>
      <c r="GGP1" s="108"/>
      <c r="GGQ1" s="108"/>
      <c r="GGR1" s="108"/>
      <c r="GGS1" s="108"/>
      <c r="GGT1" s="108"/>
      <c r="GGU1" s="108"/>
      <c r="GGV1" s="108"/>
      <c r="GGW1" s="108"/>
      <c r="GGX1" s="108"/>
      <c r="GGY1" s="108"/>
      <c r="GGZ1" s="108"/>
      <c r="GHA1" s="108"/>
      <c r="GHB1" s="108"/>
      <c r="GHC1" s="108"/>
      <c r="GHD1" s="108"/>
      <c r="GHE1" s="108"/>
      <c r="GHF1" s="108"/>
      <c r="GHG1" s="108"/>
      <c r="GHH1" s="108"/>
      <c r="GHI1" s="108"/>
      <c r="GHJ1" s="108"/>
      <c r="GHK1" s="108"/>
      <c r="GHL1" s="108"/>
      <c r="GHM1" s="108"/>
      <c r="GHN1" s="108"/>
      <c r="GHO1" s="108"/>
      <c r="GHP1" s="108"/>
      <c r="GHQ1" s="108"/>
      <c r="GHR1" s="108"/>
      <c r="GHS1" s="108"/>
      <c r="GHT1" s="108"/>
      <c r="GHU1" s="108"/>
      <c r="GHV1" s="108"/>
      <c r="GHW1" s="108"/>
      <c r="GHX1" s="108"/>
      <c r="GHY1" s="108"/>
      <c r="GHZ1" s="108"/>
      <c r="GIA1" s="108"/>
      <c r="GIB1" s="108"/>
      <c r="GIC1" s="108"/>
      <c r="GID1" s="108"/>
      <c r="GIE1" s="108"/>
      <c r="GIF1" s="108"/>
      <c r="GIG1" s="108"/>
      <c r="GIH1" s="108"/>
      <c r="GII1" s="108"/>
      <c r="GIJ1" s="108"/>
      <c r="GIK1" s="108"/>
      <c r="GIL1" s="108"/>
      <c r="GIM1" s="108"/>
      <c r="GIN1" s="108"/>
      <c r="GIO1" s="108"/>
      <c r="GIP1" s="108"/>
      <c r="GIQ1" s="108"/>
      <c r="GIR1" s="108"/>
      <c r="GIS1" s="108"/>
      <c r="GIT1" s="108"/>
      <c r="GIU1" s="108"/>
      <c r="GIV1" s="108"/>
      <c r="GIW1" s="108"/>
      <c r="GIX1" s="108"/>
      <c r="GIY1" s="108"/>
      <c r="GIZ1" s="108"/>
      <c r="GJA1" s="108"/>
      <c r="GJB1" s="108"/>
      <c r="GJC1" s="108"/>
      <c r="GJD1" s="108"/>
      <c r="GJE1" s="108"/>
      <c r="GJF1" s="108"/>
      <c r="GJG1" s="108"/>
      <c r="GJH1" s="108"/>
      <c r="GJI1" s="108"/>
      <c r="GJJ1" s="108"/>
      <c r="GJK1" s="108"/>
      <c r="GJL1" s="108"/>
      <c r="GJM1" s="108"/>
      <c r="GJN1" s="108"/>
      <c r="GJO1" s="108"/>
      <c r="GJP1" s="108"/>
      <c r="GJQ1" s="108"/>
      <c r="GJR1" s="108"/>
      <c r="GJS1" s="108"/>
      <c r="GJT1" s="108"/>
      <c r="GJU1" s="108"/>
      <c r="GJV1" s="108"/>
      <c r="GJW1" s="108"/>
      <c r="GJX1" s="108"/>
      <c r="GJY1" s="108"/>
      <c r="GJZ1" s="108"/>
      <c r="GKA1" s="108"/>
      <c r="GKB1" s="108"/>
      <c r="GKC1" s="108"/>
      <c r="GKD1" s="108"/>
      <c r="GKE1" s="108"/>
      <c r="GKF1" s="108"/>
      <c r="GKG1" s="108"/>
      <c r="GKH1" s="108"/>
      <c r="GKI1" s="108"/>
      <c r="GKJ1" s="108"/>
      <c r="GKK1" s="108"/>
      <c r="GKL1" s="108"/>
      <c r="GKM1" s="108"/>
      <c r="GKN1" s="108"/>
      <c r="GKO1" s="108"/>
      <c r="GKP1" s="108"/>
      <c r="GKQ1" s="108"/>
      <c r="GKR1" s="108"/>
      <c r="GKS1" s="108"/>
      <c r="GKT1" s="108"/>
      <c r="GKU1" s="108"/>
      <c r="GKV1" s="108"/>
      <c r="GKW1" s="108"/>
      <c r="GKX1" s="108"/>
      <c r="GKY1" s="108"/>
      <c r="GKZ1" s="108"/>
      <c r="GLA1" s="108"/>
      <c r="GLB1" s="108"/>
      <c r="GLC1" s="108"/>
      <c r="GLD1" s="108"/>
      <c r="GLE1" s="108"/>
      <c r="GLF1" s="108"/>
      <c r="GLG1" s="108"/>
      <c r="GLH1" s="108"/>
      <c r="GLI1" s="108"/>
      <c r="GLJ1" s="108"/>
      <c r="GLK1" s="108"/>
      <c r="GLL1" s="108"/>
      <c r="GLM1" s="108"/>
      <c r="GLN1" s="108"/>
      <c r="GLO1" s="108"/>
      <c r="GLP1" s="108"/>
      <c r="GLQ1" s="108"/>
      <c r="GLR1" s="108"/>
      <c r="GLS1" s="108"/>
      <c r="GLT1" s="108"/>
      <c r="GLU1" s="108"/>
      <c r="GLV1" s="108"/>
      <c r="GLW1" s="108"/>
      <c r="GLX1" s="108"/>
      <c r="GLY1" s="108"/>
      <c r="GLZ1" s="108"/>
      <c r="GMA1" s="108"/>
      <c r="GMB1" s="108"/>
      <c r="GMC1" s="108"/>
      <c r="GMD1" s="108"/>
      <c r="GME1" s="108"/>
      <c r="GMF1" s="108"/>
      <c r="GMG1" s="108"/>
      <c r="GMH1" s="108"/>
      <c r="GMI1" s="108"/>
      <c r="GMJ1" s="108"/>
      <c r="GMK1" s="108"/>
      <c r="GML1" s="108"/>
      <c r="GMM1" s="108"/>
      <c r="GMN1" s="108"/>
      <c r="GMO1" s="108"/>
      <c r="GMP1" s="108"/>
      <c r="GMQ1" s="108"/>
      <c r="GMR1" s="108"/>
      <c r="GMS1" s="108"/>
      <c r="GMT1" s="108"/>
      <c r="GMU1" s="108"/>
      <c r="GMV1" s="108"/>
      <c r="GMW1" s="108"/>
      <c r="GMX1" s="108"/>
      <c r="GMY1" s="108"/>
      <c r="GMZ1" s="108"/>
      <c r="GNA1" s="108"/>
      <c r="GNB1" s="108"/>
      <c r="GNC1" s="108"/>
      <c r="GND1" s="108"/>
      <c r="GNE1" s="108"/>
      <c r="GNF1" s="108"/>
      <c r="GNG1" s="108"/>
      <c r="GNH1" s="108"/>
      <c r="GNI1" s="108"/>
      <c r="GNJ1" s="108"/>
      <c r="GNK1" s="108"/>
      <c r="GNL1" s="108"/>
      <c r="GNM1" s="108"/>
      <c r="GNN1" s="108"/>
      <c r="GNO1" s="108"/>
      <c r="GNP1" s="108"/>
      <c r="GNQ1" s="108"/>
      <c r="GNR1" s="108"/>
      <c r="GNS1" s="108"/>
      <c r="GNT1" s="108"/>
      <c r="GNU1" s="108"/>
      <c r="GNV1" s="108"/>
      <c r="GNW1" s="108"/>
      <c r="GNX1" s="108"/>
      <c r="GNY1" s="108"/>
      <c r="GNZ1" s="108"/>
      <c r="GOA1" s="108"/>
      <c r="GOB1" s="108"/>
      <c r="GOC1" s="108"/>
      <c r="GOD1" s="108"/>
      <c r="GOE1" s="108"/>
      <c r="GOF1" s="108"/>
      <c r="GOG1" s="108"/>
      <c r="GOH1" s="108"/>
      <c r="GOI1" s="108"/>
      <c r="GOJ1" s="108"/>
      <c r="GOK1" s="108"/>
      <c r="GOL1" s="108"/>
      <c r="GOM1" s="108"/>
      <c r="GON1" s="108"/>
      <c r="GOO1" s="108"/>
      <c r="GOP1" s="108"/>
      <c r="GOQ1" s="108"/>
      <c r="GOR1" s="108"/>
      <c r="GOS1" s="108"/>
      <c r="GOT1" s="108"/>
      <c r="GOU1" s="108"/>
      <c r="GOV1" s="108"/>
      <c r="GOW1" s="108"/>
      <c r="GOX1" s="108"/>
      <c r="GOY1" s="108"/>
      <c r="GOZ1" s="108"/>
      <c r="GPA1" s="108"/>
      <c r="GPB1" s="108"/>
      <c r="GPC1" s="108"/>
      <c r="GPD1" s="108"/>
      <c r="GPE1" s="108"/>
      <c r="GPF1" s="108"/>
      <c r="GPG1" s="108"/>
      <c r="GPH1" s="108"/>
      <c r="GPI1" s="108"/>
      <c r="GPJ1" s="108"/>
      <c r="GPK1" s="108"/>
      <c r="GPL1" s="108"/>
      <c r="GPM1" s="108"/>
      <c r="GPN1" s="108"/>
      <c r="GPO1" s="108"/>
      <c r="GPP1" s="108"/>
      <c r="GPQ1" s="108"/>
      <c r="GPR1" s="108"/>
      <c r="GPS1" s="108"/>
      <c r="GPT1" s="108"/>
      <c r="GPU1" s="108"/>
      <c r="GPV1" s="108"/>
      <c r="GPW1" s="108"/>
      <c r="GPX1" s="108"/>
      <c r="GPY1" s="108"/>
      <c r="GPZ1" s="108"/>
      <c r="GQA1" s="108"/>
      <c r="GQB1" s="108"/>
      <c r="GQC1" s="108"/>
      <c r="GQD1" s="108"/>
      <c r="GQE1" s="108"/>
      <c r="GQF1" s="108"/>
      <c r="GQG1" s="108"/>
      <c r="GQH1" s="108"/>
      <c r="GQI1" s="108"/>
      <c r="GQJ1" s="108"/>
      <c r="GQK1" s="108"/>
      <c r="GQL1" s="108"/>
      <c r="GQM1" s="108"/>
      <c r="GQN1" s="108"/>
      <c r="GQO1" s="108"/>
      <c r="GQP1" s="108"/>
      <c r="GQQ1" s="108"/>
      <c r="GQR1" s="108"/>
      <c r="GQS1" s="108"/>
      <c r="GQT1" s="108"/>
      <c r="GQU1" s="108"/>
      <c r="GQV1" s="108"/>
      <c r="GQW1" s="108"/>
      <c r="GQX1" s="108"/>
      <c r="GQY1" s="108"/>
      <c r="GQZ1" s="108"/>
      <c r="GRA1" s="108"/>
      <c r="GRB1" s="108"/>
      <c r="GRC1" s="108"/>
      <c r="GRD1" s="108"/>
      <c r="GRE1" s="108"/>
      <c r="GRF1" s="108"/>
      <c r="GRG1" s="108"/>
      <c r="GRH1" s="108"/>
      <c r="GRI1" s="108"/>
      <c r="GRJ1" s="108"/>
      <c r="GRK1" s="108"/>
      <c r="GRL1" s="108"/>
      <c r="GRM1" s="108"/>
      <c r="GRN1" s="108"/>
      <c r="GRO1" s="108"/>
      <c r="GRP1" s="108"/>
      <c r="GRQ1" s="108"/>
      <c r="GRR1" s="108"/>
      <c r="GRS1" s="108"/>
      <c r="GRT1" s="108"/>
      <c r="GRU1" s="108"/>
      <c r="GRV1" s="108"/>
      <c r="GRW1" s="108"/>
      <c r="GRX1" s="108"/>
      <c r="GRY1" s="108"/>
      <c r="GRZ1" s="108"/>
      <c r="GSA1" s="108"/>
      <c r="GSB1" s="108"/>
      <c r="GSC1" s="108"/>
      <c r="GSD1" s="108"/>
      <c r="GSE1" s="108"/>
      <c r="GSF1" s="108"/>
      <c r="GSG1" s="108"/>
      <c r="GSH1" s="108"/>
      <c r="GSI1" s="108"/>
      <c r="GSJ1" s="108"/>
      <c r="GSK1" s="108"/>
      <c r="GSL1" s="108"/>
      <c r="GSM1" s="108"/>
      <c r="GSN1" s="108"/>
      <c r="GSO1" s="108"/>
      <c r="GSP1" s="108"/>
      <c r="GSQ1" s="108"/>
      <c r="GSR1" s="108"/>
      <c r="GSS1" s="108"/>
      <c r="GST1" s="108"/>
      <c r="GSU1" s="108"/>
      <c r="GSV1" s="108"/>
      <c r="GSW1" s="108"/>
      <c r="GSX1" s="108"/>
      <c r="GSY1" s="108"/>
      <c r="GSZ1" s="108"/>
      <c r="GTA1" s="108"/>
      <c r="GTB1" s="108"/>
      <c r="GTC1" s="108"/>
      <c r="GTD1" s="108"/>
      <c r="GTE1" s="108"/>
      <c r="GTF1" s="108"/>
      <c r="GTG1" s="108"/>
      <c r="GTH1" s="108"/>
      <c r="GTI1" s="108"/>
      <c r="GTJ1" s="108"/>
      <c r="GTK1" s="108"/>
      <c r="GTL1" s="108"/>
      <c r="GTM1" s="108"/>
      <c r="GTN1" s="108"/>
      <c r="GTO1" s="108"/>
      <c r="GTP1" s="108"/>
      <c r="GTQ1" s="108"/>
      <c r="GTR1" s="108"/>
      <c r="GTS1" s="108"/>
      <c r="GTT1" s="108"/>
      <c r="GTU1" s="108"/>
      <c r="GTV1" s="108"/>
      <c r="GTW1" s="108"/>
      <c r="GTX1" s="108"/>
      <c r="GTY1" s="108"/>
      <c r="GTZ1" s="108"/>
      <c r="GUA1" s="108"/>
      <c r="GUB1" s="108"/>
      <c r="GUC1" s="108"/>
      <c r="GUD1" s="108"/>
      <c r="GUE1" s="108"/>
      <c r="GUF1" s="108"/>
      <c r="GUG1" s="108"/>
      <c r="GUH1" s="108"/>
      <c r="GUI1" s="108"/>
      <c r="GUJ1" s="108"/>
      <c r="GUK1" s="108"/>
      <c r="GUL1" s="108"/>
      <c r="GUM1" s="108"/>
      <c r="GUN1" s="108"/>
      <c r="GUO1" s="108"/>
      <c r="GUP1" s="108"/>
      <c r="GUQ1" s="108"/>
      <c r="GUR1" s="108"/>
      <c r="GUS1" s="108"/>
      <c r="GUT1" s="108"/>
      <c r="GUU1" s="108"/>
      <c r="GUV1" s="108"/>
      <c r="GUW1" s="108"/>
      <c r="GUX1" s="108"/>
      <c r="GUY1" s="108"/>
      <c r="GUZ1" s="108"/>
      <c r="GVA1" s="108"/>
      <c r="GVB1" s="108"/>
      <c r="GVC1" s="108"/>
      <c r="GVD1" s="108"/>
      <c r="GVE1" s="108"/>
      <c r="GVF1" s="108"/>
      <c r="GVG1" s="108"/>
      <c r="GVH1" s="108"/>
      <c r="GVI1" s="108"/>
      <c r="GVJ1" s="108"/>
      <c r="GVK1" s="108"/>
      <c r="GVL1" s="108"/>
      <c r="GVM1" s="108"/>
      <c r="GVN1" s="108"/>
      <c r="GVO1" s="108"/>
      <c r="GVP1" s="108"/>
      <c r="GVQ1" s="108"/>
      <c r="GVR1" s="108"/>
      <c r="GVS1" s="108"/>
      <c r="GVT1" s="108"/>
      <c r="GVU1" s="108"/>
      <c r="GVV1" s="108"/>
      <c r="GVW1" s="108"/>
      <c r="GVX1" s="108"/>
      <c r="GVY1" s="108"/>
      <c r="GVZ1" s="108"/>
      <c r="GWA1" s="108"/>
      <c r="GWB1" s="108"/>
      <c r="GWC1" s="108"/>
      <c r="GWD1" s="108"/>
      <c r="GWE1" s="108"/>
      <c r="GWF1" s="108"/>
      <c r="GWG1" s="108"/>
      <c r="GWH1" s="108"/>
      <c r="GWI1" s="108"/>
      <c r="GWJ1" s="108"/>
      <c r="GWK1" s="108"/>
      <c r="GWL1" s="108"/>
      <c r="GWM1" s="108"/>
      <c r="GWN1" s="108"/>
      <c r="GWO1" s="108"/>
      <c r="GWP1" s="108"/>
      <c r="GWQ1" s="108"/>
      <c r="GWR1" s="108"/>
      <c r="GWS1" s="108"/>
      <c r="GWT1" s="108"/>
      <c r="GWU1" s="108"/>
      <c r="GWV1" s="108"/>
      <c r="GWW1" s="108"/>
      <c r="GWX1" s="108"/>
      <c r="GWY1" s="108"/>
      <c r="GWZ1" s="108"/>
      <c r="GXA1" s="108"/>
      <c r="GXB1" s="108"/>
      <c r="GXC1" s="108"/>
      <c r="GXD1" s="108"/>
      <c r="GXE1" s="108"/>
      <c r="GXF1" s="108"/>
      <c r="GXG1" s="108"/>
      <c r="GXH1" s="108"/>
      <c r="GXI1" s="108"/>
      <c r="GXJ1" s="108"/>
      <c r="GXK1" s="108"/>
      <c r="GXL1" s="108"/>
      <c r="GXM1" s="108"/>
      <c r="GXN1" s="108"/>
      <c r="GXO1" s="108"/>
      <c r="GXP1" s="108"/>
      <c r="GXQ1" s="108"/>
      <c r="GXR1" s="108"/>
      <c r="GXS1" s="108"/>
      <c r="GXT1" s="108"/>
      <c r="GXU1" s="108"/>
      <c r="GXV1" s="108"/>
      <c r="GXW1" s="108"/>
      <c r="GXX1" s="108"/>
      <c r="GXY1" s="108"/>
      <c r="GXZ1" s="108"/>
      <c r="GYA1" s="108"/>
      <c r="GYB1" s="108"/>
      <c r="GYC1" s="108"/>
      <c r="GYD1" s="108"/>
      <c r="GYE1" s="108"/>
      <c r="GYF1" s="108"/>
      <c r="GYG1" s="108"/>
      <c r="GYH1" s="108"/>
      <c r="GYI1" s="108"/>
      <c r="GYJ1" s="108"/>
      <c r="GYK1" s="108"/>
      <c r="GYL1" s="108"/>
      <c r="GYM1" s="108"/>
      <c r="GYN1" s="108"/>
      <c r="GYO1" s="108"/>
      <c r="GYP1" s="108"/>
      <c r="GYQ1" s="108"/>
      <c r="GYR1" s="108"/>
      <c r="GYS1" s="108"/>
      <c r="GYT1" s="108"/>
      <c r="GYU1" s="108"/>
      <c r="GYV1" s="108"/>
      <c r="GYW1" s="108"/>
      <c r="GYX1" s="108"/>
      <c r="GYY1" s="108"/>
      <c r="GYZ1" s="108"/>
      <c r="GZA1" s="108"/>
      <c r="GZB1" s="108"/>
      <c r="GZC1" s="108"/>
      <c r="GZD1" s="108"/>
      <c r="GZE1" s="108"/>
      <c r="GZF1" s="108"/>
      <c r="GZG1" s="108"/>
      <c r="GZH1" s="108"/>
      <c r="GZI1" s="108"/>
      <c r="GZJ1" s="108"/>
      <c r="GZK1" s="108"/>
      <c r="GZL1" s="108"/>
      <c r="GZM1" s="108"/>
      <c r="GZN1" s="108"/>
      <c r="GZO1" s="108"/>
      <c r="GZP1" s="108"/>
      <c r="GZQ1" s="108"/>
      <c r="GZR1" s="108"/>
      <c r="GZS1" s="108"/>
      <c r="GZT1" s="108"/>
      <c r="GZU1" s="108"/>
      <c r="GZV1" s="108"/>
      <c r="GZW1" s="108"/>
      <c r="GZX1" s="108"/>
      <c r="GZY1" s="108"/>
      <c r="GZZ1" s="108"/>
      <c r="HAA1" s="108"/>
      <c r="HAB1" s="108"/>
      <c r="HAC1" s="108"/>
      <c r="HAD1" s="108"/>
      <c r="HAE1" s="108"/>
      <c r="HAF1" s="108"/>
      <c r="HAG1" s="108"/>
      <c r="HAH1" s="108"/>
      <c r="HAI1" s="108"/>
      <c r="HAJ1" s="108"/>
      <c r="HAK1" s="108"/>
      <c r="HAL1" s="108"/>
      <c r="HAM1" s="108"/>
      <c r="HAN1" s="108"/>
      <c r="HAO1" s="108"/>
      <c r="HAP1" s="108"/>
      <c r="HAQ1" s="108"/>
      <c r="HAR1" s="108"/>
      <c r="HAS1" s="108"/>
      <c r="HAT1" s="108"/>
      <c r="HAU1" s="108"/>
      <c r="HAV1" s="108"/>
      <c r="HAW1" s="108"/>
      <c r="HAX1" s="108"/>
      <c r="HAY1" s="108"/>
      <c r="HAZ1" s="108"/>
      <c r="HBA1" s="108"/>
      <c r="HBB1" s="108"/>
      <c r="HBC1" s="108"/>
      <c r="HBD1" s="108"/>
      <c r="HBE1" s="108"/>
      <c r="HBF1" s="108"/>
      <c r="HBG1" s="108"/>
      <c r="HBH1" s="108"/>
      <c r="HBI1" s="108"/>
      <c r="HBJ1" s="108"/>
      <c r="HBK1" s="108"/>
      <c r="HBL1" s="108"/>
      <c r="HBM1" s="108"/>
      <c r="HBN1" s="108"/>
      <c r="HBO1" s="108"/>
      <c r="HBP1" s="108"/>
      <c r="HBQ1" s="108"/>
      <c r="HBR1" s="108"/>
      <c r="HBS1" s="108"/>
      <c r="HBT1" s="108"/>
      <c r="HBU1" s="108"/>
      <c r="HBV1" s="108"/>
      <c r="HBW1" s="108"/>
      <c r="HBX1" s="108"/>
      <c r="HBY1" s="108"/>
      <c r="HBZ1" s="108"/>
      <c r="HCA1" s="108"/>
      <c r="HCB1" s="108"/>
      <c r="HCC1" s="108"/>
      <c r="HCD1" s="108"/>
      <c r="HCE1" s="108"/>
      <c r="HCF1" s="108"/>
      <c r="HCG1" s="108"/>
      <c r="HCH1" s="108"/>
      <c r="HCI1" s="108"/>
      <c r="HCJ1" s="108"/>
      <c r="HCK1" s="108"/>
      <c r="HCL1" s="108"/>
      <c r="HCM1" s="108"/>
      <c r="HCN1" s="108"/>
      <c r="HCO1" s="108"/>
      <c r="HCP1" s="108"/>
      <c r="HCQ1" s="108"/>
      <c r="HCR1" s="108"/>
      <c r="HCS1" s="108"/>
      <c r="HCT1" s="108"/>
      <c r="HCU1" s="108"/>
      <c r="HCV1" s="108"/>
      <c r="HCW1" s="108"/>
      <c r="HCX1" s="108"/>
      <c r="HCY1" s="108"/>
      <c r="HCZ1" s="108"/>
      <c r="HDA1" s="108"/>
      <c r="HDB1" s="108"/>
      <c r="HDC1" s="108"/>
      <c r="HDD1" s="108"/>
      <c r="HDE1" s="108"/>
      <c r="HDF1" s="108"/>
      <c r="HDG1" s="108"/>
      <c r="HDH1" s="108"/>
      <c r="HDI1" s="108"/>
      <c r="HDJ1" s="108"/>
      <c r="HDK1" s="108"/>
      <c r="HDL1" s="108"/>
      <c r="HDM1" s="108"/>
      <c r="HDN1" s="108"/>
      <c r="HDO1" s="108"/>
      <c r="HDP1" s="108"/>
      <c r="HDQ1" s="108"/>
      <c r="HDR1" s="108"/>
      <c r="HDS1" s="108"/>
      <c r="HDT1" s="108"/>
      <c r="HDU1" s="108"/>
      <c r="HDV1" s="108"/>
      <c r="HDW1" s="108"/>
      <c r="HDX1" s="108"/>
      <c r="HDY1" s="108"/>
      <c r="HDZ1" s="108"/>
      <c r="HEA1" s="108"/>
      <c r="HEB1" s="108"/>
      <c r="HEC1" s="108"/>
      <c r="HED1" s="108"/>
      <c r="HEE1" s="108"/>
      <c r="HEF1" s="108"/>
      <c r="HEG1" s="108"/>
      <c r="HEH1" s="108"/>
      <c r="HEI1" s="108"/>
      <c r="HEJ1" s="108"/>
      <c r="HEK1" s="108"/>
      <c r="HEL1" s="108"/>
      <c r="HEM1" s="108"/>
      <c r="HEN1" s="108"/>
      <c r="HEO1" s="108"/>
      <c r="HEP1" s="108"/>
      <c r="HEQ1" s="108"/>
      <c r="HER1" s="108"/>
      <c r="HES1" s="108"/>
      <c r="HET1" s="108"/>
      <c r="HEU1" s="108"/>
      <c r="HEV1" s="108"/>
      <c r="HEW1" s="108"/>
      <c r="HEX1" s="108"/>
      <c r="HEY1" s="108"/>
      <c r="HEZ1" s="108"/>
      <c r="HFA1" s="108"/>
      <c r="HFB1" s="108"/>
      <c r="HFC1" s="108"/>
      <c r="HFD1" s="108"/>
      <c r="HFE1" s="108"/>
      <c r="HFF1" s="108"/>
      <c r="HFG1" s="108"/>
      <c r="HFH1" s="108"/>
      <c r="HFI1" s="108"/>
      <c r="HFJ1" s="108"/>
      <c r="HFK1" s="108"/>
      <c r="HFL1" s="108"/>
      <c r="HFM1" s="108"/>
      <c r="HFN1" s="108"/>
      <c r="HFO1" s="108"/>
      <c r="HFP1" s="108"/>
      <c r="HFQ1" s="108"/>
      <c r="HFR1" s="108"/>
      <c r="HFS1" s="108"/>
      <c r="HFT1" s="108"/>
      <c r="HFU1" s="108"/>
      <c r="HFV1" s="108"/>
      <c r="HFW1" s="108"/>
      <c r="HFX1" s="108"/>
      <c r="HFY1" s="108"/>
      <c r="HFZ1" s="108"/>
      <c r="HGA1" s="108"/>
      <c r="HGB1" s="108"/>
      <c r="HGC1" s="108"/>
      <c r="HGD1" s="108"/>
      <c r="HGE1" s="108"/>
      <c r="HGF1" s="108"/>
      <c r="HGG1" s="108"/>
      <c r="HGH1" s="108"/>
      <c r="HGI1" s="108"/>
      <c r="HGJ1" s="108"/>
      <c r="HGK1" s="108"/>
      <c r="HGL1" s="108"/>
      <c r="HGM1" s="108"/>
      <c r="HGN1" s="108"/>
      <c r="HGO1" s="108"/>
      <c r="HGP1" s="108"/>
      <c r="HGQ1" s="108"/>
      <c r="HGR1" s="108"/>
      <c r="HGS1" s="108"/>
      <c r="HGT1" s="108"/>
      <c r="HGU1" s="108"/>
      <c r="HGV1" s="108"/>
      <c r="HGW1" s="108"/>
      <c r="HGX1" s="108"/>
      <c r="HGY1" s="108"/>
      <c r="HGZ1" s="108"/>
      <c r="HHA1" s="108"/>
      <c r="HHB1" s="108"/>
      <c r="HHC1" s="108"/>
      <c r="HHD1" s="108"/>
      <c r="HHE1" s="108"/>
      <c r="HHF1" s="108"/>
      <c r="HHG1" s="108"/>
      <c r="HHH1" s="108"/>
      <c r="HHI1" s="108"/>
      <c r="HHJ1" s="108"/>
      <c r="HHK1" s="108"/>
      <c r="HHL1" s="108"/>
      <c r="HHM1" s="108"/>
      <c r="HHN1" s="108"/>
      <c r="HHO1" s="108"/>
      <c r="HHP1" s="108"/>
      <c r="HHQ1" s="108"/>
      <c r="HHR1" s="108"/>
      <c r="HHS1" s="108"/>
      <c r="HHT1" s="108"/>
      <c r="HHU1" s="108"/>
      <c r="HHV1" s="108"/>
      <c r="HHW1" s="108"/>
      <c r="HHX1" s="108"/>
      <c r="HHY1" s="108"/>
      <c r="HHZ1" s="108"/>
      <c r="HIA1" s="108"/>
      <c r="HIB1" s="108"/>
      <c r="HIC1" s="108"/>
      <c r="HID1" s="108"/>
      <c r="HIE1" s="108"/>
      <c r="HIF1" s="108"/>
      <c r="HIG1" s="108"/>
      <c r="HIH1" s="108"/>
      <c r="HII1" s="108"/>
      <c r="HIJ1" s="108"/>
      <c r="HIK1" s="108"/>
      <c r="HIL1" s="108"/>
      <c r="HIM1" s="108"/>
      <c r="HIN1" s="108"/>
      <c r="HIO1" s="108"/>
      <c r="HIP1" s="108"/>
      <c r="HIQ1" s="108"/>
      <c r="HIR1" s="108"/>
      <c r="HIS1" s="108"/>
      <c r="HIT1" s="108"/>
      <c r="HIU1" s="108"/>
      <c r="HIV1" s="108"/>
      <c r="HIW1" s="108"/>
      <c r="HIX1" s="108"/>
      <c r="HIY1" s="108"/>
      <c r="HIZ1" s="108"/>
      <c r="HJA1" s="108"/>
      <c r="HJB1" s="108"/>
      <c r="HJC1" s="108"/>
      <c r="HJD1" s="108"/>
      <c r="HJE1" s="108"/>
      <c r="HJF1" s="108"/>
      <c r="HJG1" s="108"/>
      <c r="HJH1" s="108"/>
      <c r="HJI1" s="108"/>
      <c r="HJJ1" s="108"/>
      <c r="HJK1" s="108"/>
      <c r="HJL1" s="108"/>
      <c r="HJM1" s="108"/>
      <c r="HJN1" s="108"/>
      <c r="HJO1" s="108"/>
      <c r="HJP1" s="108"/>
      <c r="HJQ1" s="108"/>
      <c r="HJR1" s="108"/>
      <c r="HJS1" s="108"/>
      <c r="HJT1" s="108"/>
      <c r="HJU1" s="108"/>
      <c r="HJV1" s="108"/>
      <c r="HJW1" s="108"/>
      <c r="HJX1" s="108"/>
      <c r="HJY1" s="108"/>
      <c r="HJZ1" s="108"/>
      <c r="HKA1" s="108"/>
      <c r="HKB1" s="108"/>
      <c r="HKC1" s="108"/>
      <c r="HKD1" s="108"/>
      <c r="HKE1" s="108"/>
      <c r="HKF1" s="108"/>
      <c r="HKG1" s="108"/>
      <c r="HKH1" s="108"/>
      <c r="HKI1" s="108"/>
      <c r="HKJ1" s="108"/>
      <c r="HKK1" s="108"/>
      <c r="HKL1" s="108"/>
      <c r="HKM1" s="108"/>
      <c r="HKN1" s="108"/>
      <c r="HKO1" s="108"/>
      <c r="HKP1" s="108"/>
      <c r="HKQ1" s="108"/>
      <c r="HKR1" s="108"/>
      <c r="HKS1" s="108"/>
      <c r="HKT1" s="108"/>
      <c r="HKU1" s="108"/>
      <c r="HKV1" s="108"/>
      <c r="HKW1" s="108"/>
      <c r="HKX1" s="108"/>
      <c r="HKY1" s="108"/>
      <c r="HKZ1" s="108"/>
      <c r="HLA1" s="108"/>
      <c r="HLB1" s="108"/>
      <c r="HLC1" s="108"/>
      <c r="HLD1" s="108"/>
      <c r="HLE1" s="108"/>
      <c r="HLF1" s="108"/>
      <c r="HLG1" s="108"/>
      <c r="HLH1" s="108"/>
      <c r="HLI1" s="108"/>
      <c r="HLJ1" s="108"/>
      <c r="HLK1" s="108"/>
      <c r="HLL1" s="108"/>
      <c r="HLM1" s="108"/>
      <c r="HLN1" s="108"/>
      <c r="HLO1" s="108"/>
      <c r="HLP1" s="108"/>
      <c r="HLQ1" s="108"/>
      <c r="HLR1" s="108"/>
      <c r="HLS1" s="108"/>
      <c r="HLT1" s="108"/>
      <c r="HLU1" s="108"/>
      <c r="HLV1" s="108"/>
      <c r="HLW1" s="108"/>
      <c r="HLX1" s="108"/>
      <c r="HLY1" s="108"/>
      <c r="HLZ1" s="108"/>
      <c r="HMA1" s="108"/>
      <c r="HMB1" s="108"/>
      <c r="HMC1" s="108"/>
      <c r="HMD1" s="108"/>
      <c r="HME1" s="108"/>
      <c r="HMF1" s="108"/>
      <c r="HMG1" s="108"/>
      <c r="HMH1" s="108"/>
      <c r="HMI1" s="108"/>
      <c r="HMJ1" s="108"/>
      <c r="HMK1" s="108"/>
      <c r="HML1" s="108"/>
      <c r="HMM1" s="108"/>
      <c r="HMN1" s="108"/>
      <c r="HMO1" s="108"/>
      <c r="HMP1" s="108"/>
      <c r="HMQ1" s="108"/>
      <c r="HMR1" s="108"/>
      <c r="HMS1" s="108"/>
      <c r="HMT1" s="108"/>
      <c r="HMU1" s="108"/>
      <c r="HMV1" s="108"/>
      <c r="HMW1" s="108"/>
      <c r="HMX1" s="108"/>
      <c r="HMY1" s="108"/>
      <c r="HMZ1" s="108"/>
      <c r="HNA1" s="108"/>
      <c r="HNB1" s="108"/>
      <c r="HNC1" s="108"/>
      <c r="HND1" s="108"/>
      <c r="HNE1" s="108"/>
      <c r="HNF1" s="108"/>
      <c r="HNG1" s="108"/>
      <c r="HNH1" s="108"/>
      <c r="HNI1" s="108"/>
      <c r="HNJ1" s="108"/>
      <c r="HNK1" s="108"/>
      <c r="HNL1" s="108"/>
      <c r="HNM1" s="108"/>
      <c r="HNN1" s="108"/>
      <c r="HNO1" s="108"/>
      <c r="HNP1" s="108"/>
      <c r="HNQ1" s="108"/>
      <c r="HNR1" s="108"/>
      <c r="HNS1" s="108"/>
      <c r="HNT1" s="108"/>
      <c r="HNU1" s="108"/>
      <c r="HNV1" s="108"/>
      <c r="HNW1" s="108"/>
      <c r="HNX1" s="108"/>
      <c r="HNY1" s="108"/>
      <c r="HNZ1" s="108"/>
      <c r="HOA1" s="108"/>
      <c r="HOB1" s="108"/>
      <c r="HOC1" s="108"/>
      <c r="HOD1" s="108"/>
      <c r="HOE1" s="108"/>
      <c r="HOF1" s="108"/>
      <c r="HOG1" s="108"/>
      <c r="HOH1" s="108"/>
      <c r="HOI1" s="108"/>
      <c r="HOJ1" s="108"/>
      <c r="HOK1" s="108"/>
      <c r="HOL1" s="108"/>
      <c r="HOM1" s="108"/>
      <c r="HON1" s="108"/>
      <c r="HOO1" s="108"/>
      <c r="HOP1" s="108"/>
      <c r="HOQ1" s="108"/>
      <c r="HOR1" s="108"/>
      <c r="HOS1" s="108"/>
      <c r="HOT1" s="108"/>
      <c r="HOU1" s="108"/>
      <c r="HOV1" s="108"/>
      <c r="HOW1" s="108"/>
      <c r="HOX1" s="108"/>
      <c r="HOY1" s="108"/>
      <c r="HOZ1" s="108"/>
      <c r="HPA1" s="108"/>
      <c r="HPB1" s="108"/>
      <c r="HPC1" s="108"/>
      <c r="HPD1" s="108"/>
      <c r="HPE1" s="108"/>
      <c r="HPF1" s="108"/>
      <c r="HPG1" s="108"/>
      <c r="HPH1" s="108"/>
      <c r="HPI1" s="108"/>
      <c r="HPJ1" s="108"/>
      <c r="HPK1" s="108"/>
      <c r="HPL1" s="108"/>
      <c r="HPM1" s="108"/>
      <c r="HPN1" s="108"/>
      <c r="HPO1" s="108"/>
      <c r="HPP1" s="108"/>
      <c r="HPQ1" s="108"/>
      <c r="HPR1" s="108"/>
      <c r="HPS1" s="108"/>
      <c r="HPT1" s="108"/>
      <c r="HPU1" s="108"/>
      <c r="HPV1" s="108"/>
      <c r="HPW1" s="108"/>
      <c r="HPX1" s="108"/>
      <c r="HPY1" s="108"/>
      <c r="HPZ1" s="108"/>
      <c r="HQA1" s="108"/>
      <c r="HQB1" s="108"/>
      <c r="HQC1" s="108"/>
      <c r="HQD1" s="108"/>
      <c r="HQE1" s="108"/>
      <c r="HQF1" s="108"/>
      <c r="HQG1" s="108"/>
      <c r="HQH1" s="108"/>
      <c r="HQI1" s="108"/>
      <c r="HQJ1" s="108"/>
      <c r="HQK1" s="108"/>
      <c r="HQL1" s="108"/>
      <c r="HQM1" s="108"/>
      <c r="HQN1" s="108"/>
      <c r="HQO1" s="108"/>
      <c r="HQP1" s="108"/>
      <c r="HQQ1" s="108"/>
      <c r="HQR1" s="108"/>
      <c r="HQS1" s="108"/>
      <c r="HQT1" s="108"/>
      <c r="HQU1" s="108"/>
      <c r="HQV1" s="108"/>
      <c r="HQW1" s="108"/>
      <c r="HQX1" s="108"/>
      <c r="HQY1" s="108"/>
      <c r="HQZ1" s="108"/>
      <c r="HRA1" s="108"/>
      <c r="HRB1" s="108"/>
      <c r="HRC1" s="108"/>
      <c r="HRD1" s="108"/>
      <c r="HRE1" s="108"/>
      <c r="HRF1" s="108"/>
      <c r="HRG1" s="108"/>
      <c r="HRH1" s="108"/>
      <c r="HRI1" s="108"/>
      <c r="HRJ1" s="108"/>
      <c r="HRK1" s="108"/>
      <c r="HRL1" s="108"/>
      <c r="HRM1" s="108"/>
      <c r="HRN1" s="108"/>
      <c r="HRO1" s="108"/>
      <c r="HRP1" s="108"/>
      <c r="HRQ1" s="108"/>
      <c r="HRR1" s="108"/>
      <c r="HRS1" s="108"/>
      <c r="HRT1" s="108"/>
      <c r="HRU1" s="108"/>
      <c r="HRV1" s="108"/>
      <c r="HRW1" s="108"/>
      <c r="HRX1" s="108"/>
      <c r="HRY1" s="108"/>
      <c r="HRZ1" s="108"/>
      <c r="HSA1" s="108"/>
      <c r="HSB1" s="108"/>
      <c r="HSC1" s="108"/>
      <c r="HSD1" s="108"/>
      <c r="HSE1" s="108"/>
      <c r="HSF1" s="108"/>
      <c r="HSG1" s="108"/>
      <c r="HSH1" s="108"/>
      <c r="HSI1" s="108"/>
      <c r="HSJ1" s="108"/>
      <c r="HSK1" s="108"/>
      <c r="HSL1" s="108"/>
      <c r="HSM1" s="108"/>
      <c r="HSN1" s="108"/>
      <c r="HSO1" s="108"/>
      <c r="HSP1" s="108"/>
      <c r="HSQ1" s="108"/>
      <c r="HSR1" s="108"/>
      <c r="HSS1" s="108"/>
      <c r="HST1" s="108"/>
      <c r="HSU1" s="108"/>
      <c r="HSV1" s="108"/>
      <c r="HSW1" s="108"/>
      <c r="HSX1" s="108"/>
      <c r="HSY1" s="108"/>
      <c r="HSZ1" s="108"/>
      <c r="HTA1" s="108"/>
      <c r="HTB1" s="108"/>
      <c r="HTC1" s="108"/>
      <c r="HTD1" s="108"/>
      <c r="HTE1" s="108"/>
      <c r="HTF1" s="108"/>
      <c r="HTG1" s="108"/>
      <c r="HTH1" s="108"/>
      <c r="HTI1" s="108"/>
      <c r="HTJ1" s="108"/>
      <c r="HTK1" s="108"/>
      <c r="HTL1" s="108"/>
      <c r="HTM1" s="108"/>
      <c r="HTN1" s="108"/>
      <c r="HTO1" s="108"/>
      <c r="HTP1" s="108"/>
      <c r="HTQ1" s="108"/>
      <c r="HTR1" s="108"/>
      <c r="HTS1" s="108"/>
      <c r="HTT1" s="108"/>
      <c r="HTU1" s="108"/>
      <c r="HTV1" s="108"/>
      <c r="HTW1" s="108"/>
      <c r="HTX1" s="108"/>
      <c r="HTY1" s="108"/>
      <c r="HTZ1" s="108"/>
      <c r="HUA1" s="108"/>
      <c r="HUB1" s="108"/>
      <c r="HUC1" s="108"/>
      <c r="HUD1" s="108"/>
      <c r="HUE1" s="108"/>
      <c r="HUF1" s="108"/>
      <c r="HUG1" s="108"/>
      <c r="HUH1" s="108"/>
      <c r="HUI1" s="108"/>
      <c r="HUJ1" s="108"/>
      <c r="HUK1" s="108"/>
      <c r="HUL1" s="108"/>
      <c r="HUM1" s="108"/>
      <c r="HUN1" s="108"/>
      <c r="HUO1" s="108"/>
      <c r="HUP1" s="108"/>
      <c r="HUQ1" s="108"/>
      <c r="HUR1" s="108"/>
      <c r="HUS1" s="108"/>
      <c r="HUT1" s="108"/>
      <c r="HUU1" s="108"/>
      <c r="HUV1" s="108"/>
      <c r="HUW1" s="108"/>
      <c r="HUX1" s="108"/>
      <c r="HUY1" s="108"/>
      <c r="HUZ1" s="108"/>
      <c r="HVA1" s="108"/>
      <c r="HVB1" s="108"/>
      <c r="HVC1" s="108"/>
      <c r="HVD1" s="108"/>
      <c r="HVE1" s="108"/>
      <c r="HVF1" s="108"/>
      <c r="HVG1" s="108"/>
      <c r="HVH1" s="108"/>
      <c r="HVI1" s="108"/>
      <c r="HVJ1" s="108"/>
      <c r="HVK1" s="108"/>
      <c r="HVL1" s="108"/>
      <c r="HVM1" s="108"/>
      <c r="HVN1" s="108"/>
      <c r="HVO1" s="108"/>
      <c r="HVP1" s="108"/>
      <c r="HVQ1" s="108"/>
      <c r="HVR1" s="108"/>
      <c r="HVS1" s="108"/>
      <c r="HVT1" s="108"/>
      <c r="HVU1" s="108"/>
      <c r="HVV1" s="108"/>
      <c r="HVW1" s="108"/>
      <c r="HVX1" s="108"/>
      <c r="HVY1" s="108"/>
      <c r="HVZ1" s="108"/>
      <c r="HWA1" s="108"/>
      <c r="HWB1" s="108"/>
      <c r="HWC1" s="108"/>
      <c r="HWD1" s="108"/>
      <c r="HWE1" s="108"/>
      <c r="HWF1" s="108"/>
      <c r="HWG1" s="108"/>
      <c r="HWH1" s="108"/>
      <c r="HWI1" s="108"/>
      <c r="HWJ1" s="108"/>
      <c r="HWK1" s="108"/>
      <c r="HWL1" s="108"/>
      <c r="HWM1" s="108"/>
      <c r="HWN1" s="108"/>
      <c r="HWO1" s="108"/>
      <c r="HWP1" s="108"/>
      <c r="HWQ1" s="108"/>
      <c r="HWR1" s="108"/>
      <c r="HWS1" s="108"/>
      <c r="HWT1" s="108"/>
      <c r="HWU1" s="108"/>
      <c r="HWV1" s="108"/>
      <c r="HWW1" s="108"/>
      <c r="HWX1" s="108"/>
      <c r="HWY1" s="108"/>
      <c r="HWZ1" s="108"/>
      <c r="HXA1" s="108"/>
      <c r="HXB1" s="108"/>
      <c r="HXC1" s="108"/>
      <c r="HXD1" s="108"/>
      <c r="HXE1" s="108"/>
      <c r="HXF1" s="108"/>
      <c r="HXG1" s="108"/>
      <c r="HXH1" s="108"/>
      <c r="HXI1" s="108"/>
      <c r="HXJ1" s="108"/>
      <c r="HXK1" s="108"/>
      <c r="HXL1" s="108"/>
      <c r="HXM1" s="108"/>
      <c r="HXN1" s="108"/>
      <c r="HXO1" s="108"/>
      <c r="HXP1" s="108"/>
      <c r="HXQ1" s="108"/>
      <c r="HXR1" s="108"/>
      <c r="HXS1" s="108"/>
      <c r="HXT1" s="108"/>
      <c r="HXU1" s="108"/>
      <c r="HXV1" s="108"/>
      <c r="HXW1" s="108"/>
      <c r="HXX1" s="108"/>
      <c r="HXY1" s="108"/>
      <c r="HXZ1" s="108"/>
      <c r="HYA1" s="108"/>
      <c r="HYB1" s="108"/>
      <c r="HYC1" s="108"/>
      <c r="HYD1" s="108"/>
      <c r="HYE1" s="108"/>
      <c r="HYF1" s="108"/>
      <c r="HYG1" s="108"/>
      <c r="HYH1" s="108"/>
      <c r="HYI1" s="108"/>
      <c r="HYJ1" s="108"/>
      <c r="HYK1" s="108"/>
      <c r="HYL1" s="108"/>
      <c r="HYM1" s="108"/>
      <c r="HYN1" s="108"/>
      <c r="HYO1" s="108"/>
      <c r="HYP1" s="108"/>
      <c r="HYQ1" s="108"/>
      <c r="HYR1" s="108"/>
      <c r="HYS1" s="108"/>
      <c r="HYT1" s="108"/>
      <c r="HYU1" s="108"/>
      <c r="HYV1" s="108"/>
      <c r="HYW1" s="108"/>
      <c r="HYX1" s="108"/>
      <c r="HYY1" s="108"/>
      <c r="HYZ1" s="108"/>
      <c r="HZA1" s="108"/>
      <c r="HZB1" s="108"/>
      <c r="HZC1" s="108"/>
      <c r="HZD1" s="108"/>
      <c r="HZE1" s="108"/>
      <c r="HZF1" s="108"/>
      <c r="HZG1" s="108"/>
      <c r="HZH1" s="108"/>
      <c r="HZI1" s="108"/>
      <c r="HZJ1" s="108"/>
      <c r="HZK1" s="108"/>
      <c r="HZL1" s="108"/>
      <c r="HZM1" s="108"/>
      <c r="HZN1" s="108"/>
      <c r="HZO1" s="108"/>
      <c r="HZP1" s="108"/>
      <c r="HZQ1" s="108"/>
      <c r="HZR1" s="108"/>
      <c r="HZS1" s="108"/>
      <c r="HZT1" s="108"/>
      <c r="HZU1" s="108"/>
      <c r="HZV1" s="108"/>
      <c r="HZW1" s="108"/>
      <c r="HZX1" s="108"/>
      <c r="HZY1" s="108"/>
      <c r="HZZ1" s="108"/>
      <c r="IAA1" s="108"/>
      <c r="IAB1" s="108"/>
      <c r="IAC1" s="108"/>
      <c r="IAD1" s="108"/>
      <c r="IAE1" s="108"/>
      <c r="IAF1" s="108"/>
      <c r="IAG1" s="108"/>
      <c r="IAH1" s="108"/>
      <c r="IAI1" s="108"/>
      <c r="IAJ1" s="108"/>
      <c r="IAK1" s="108"/>
      <c r="IAL1" s="108"/>
      <c r="IAM1" s="108"/>
      <c r="IAN1" s="108"/>
      <c r="IAO1" s="108"/>
      <c r="IAP1" s="108"/>
      <c r="IAQ1" s="108"/>
      <c r="IAR1" s="108"/>
      <c r="IAS1" s="108"/>
      <c r="IAT1" s="108"/>
      <c r="IAU1" s="108"/>
      <c r="IAV1" s="108"/>
      <c r="IAW1" s="108"/>
      <c r="IAX1" s="108"/>
      <c r="IAY1" s="108"/>
      <c r="IAZ1" s="108"/>
      <c r="IBA1" s="108"/>
      <c r="IBB1" s="108"/>
      <c r="IBC1" s="108"/>
      <c r="IBD1" s="108"/>
      <c r="IBE1" s="108"/>
      <c r="IBF1" s="108"/>
      <c r="IBG1" s="108"/>
      <c r="IBH1" s="108"/>
      <c r="IBI1" s="108"/>
      <c r="IBJ1" s="108"/>
      <c r="IBK1" s="108"/>
      <c r="IBL1" s="108"/>
      <c r="IBM1" s="108"/>
      <c r="IBN1" s="108"/>
      <c r="IBO1" s="108"/>
      <c r="IBP1" s="108"/>
      <c r="IBQ1" s="108"/>
      <c r="IBR1" s="108"/>
      <c r="IBS1" s="108"/>
      <c r="IBT1" s="108"/>
      <c r="IBU1" s="108"/>
      <c r="IBV1" s="108"/>
      <c r="IBW1" s="108"/>
      <c r="IBX1" s="108"/>
      <c r="IBY1" s="108"/>
      <c r="IBZ1" s="108"/>
      <c r="ICA1" s="108"/>
      <c r="ICB1" s="108"/>
      <c r="ICC1" s="108"/>
      <c r="ICD1" s="108"/>
      <c r="ICE1" s="108"/>
      <c r="ICF1" s="108"/>
      <c r="ICG1" s="108"/>
      <c r="ICH1" s="108"/>
      <c r="ICI1" s="108"/>
      <c r="ICJ1" s="108"/>
      <c r="ICK1" s="108"/>
      <c r="ICL1" s="108"/>
      <c r="ICM1" s="108"/>
      <c r="ICN1" s="108"/>
      <c r="ICO1" s="108"/>
      <c r="ICP1" s="108"/>
      <c r="ICQ1" s="108"/>
      <c r="ICR1" s="108"/>
      <c r="ICS1" s="108"/>
      <c r="ICT1" s="108"/>
      <c r="ICU1" s="108"/>
      <c r="ICV1" s="108"/>
      <c r="ICW1" s="108"/>
      <c r="ICX1" s="108"/>
      <c r="ICY1" s="108"/>
      <c r="ICZ1" s="108"/>
      <c r="IDA1" s="108"/>
      <c r="IDB1" s="108"/>
      <c r="IDC1" s="108"/>
      <c r="IDD1" s="108"/>
      <c r="IDE1" s="108"/>
      <c r="IDF1" s="108"/>
      <c r="IDG1" s="108"/>
      <c r="IDH1" s="108"/>
      <c r="IDI1" s="108"/>
      <c r="IDJ1" s="108"/>
      <c r="IDK1" s="108"/>
      <c r="IDL1" s="108"/>
      <c r="IDM1" s="108"/>
      <c r="IDN1" s="108"/>
      <c r="IDO1" s="108"/>
      <c r="IDP1" s="108"/>
      <c r="IDQ1" s="108"/>
      <c r="IDR1" s="108"/>
      <c r="IDS1" s="108"/>
      <c r="IDT1" s="108"/>
      <c r="IDU1" s="108"/>
      <c r="IDV1" s="108"/>
      <c r="IDW1" s="108"/>
      <c r="IDX1" s="108"/>
      <c r="IDY1" s="108"/>
      <c r="IDZ1" s="108"/>
      <c r="IEA1" s="108"/>
      <c r="IEB1" s="108"/>
      <c r="IEC1" s="108"/>
      <c r="IED1" s="108"/>
      <c r="IEE1" s="108"/>
      <c r="IEF1" s="108"/>
      <c r="IEG1" s="108"/>
      <c r="IEH1" s="108"/>
      <c r="IEI1" s="108"/>
      <c r="IEJ1" s="108"/>
      <c r="IEK1" s="108"/>
      <c r="IEL1" s="108"/>
      <c r="IEM1" s="108"/>
      <c r="IEN1" s="108"/>
      <c r="IEO1" s="108"/>
      <c r="IEP1" s="108"/>
      <c r="IEQ1" s="108"/>
      <c r="IER1" s="108"/>
      <c r="IES1" s="108"/>
      <c r="IET1" s="108"/>
      <c r="IEU1" s="108"/>
      <c r="IEV1" s="108"/>
      <c r="IEW1" s="108"/>
      <c r="IEX1" s="108"/>
      <c r="IEY1" s="108"/>
      <c r="IEZ1" s="108"/>
      <c r="IFA1" s="108"/>
      <c r="IFB1" s="108"/>
      <c r="IFC1" s="108"/>
      <c r="IFD1" s="108"/>
      <c r="IFE1" s="108"/>
      <c r="IFF1" s="108"/>
      <c r="IFG1" s="108"/>
      <c r="IFH1" s="108"/>
      <c r="IFI1" s="108"/>
      <c r="IFJ1" s="108"/>
      <c r="IFK1" s="108"/>
      <c r="IFL1" s="108"/>
      <c r="IFM1" s="108"/>
      <c r="IFN1" s="108"/>
      <c r="IFO1" s="108"/>
      <c r="IFP1" s="108"/>
      <c r="IFQ1" s="108"/>
      <c r="IFR1" s="108"/>
      <c r="IFS1" s="108"/>
      <c r="IFT1" s="108"/>
      <c r="IFU1" s="108"/>
      <c r="IFV1" s="108"/>
      <c r="IFW1" s="108"/>
      <c r="IFX1" s="108"/>
      <c r="IFY1" s="108"/>
      <c r="IFZ1" s="108"/>
      <c r="IGA1" s="108"/>
      <c r="IGB1" s="108"/>
      <c r="IGC1" s="108"/>
      <c r="IGD1" s="108"/>
      <c r="IGE1" s="108"/>
      <c r="IGF1" s="108"/>
      <c r="IGG1" s="108"/>
      <c r="IGH1" s="108"/>
      <c r="IGI1" s="108"/>
      <c r="IGJ1" s="108"/>
      <c r="IGK1" s="108"/>
      <c r="IGL1" s="108"/>
      <c r="IGM1" s="108"/>
      <c r="IGN1" s="108"/>
      <c r="IGO1" s="108"/>
      <c r="IGP1" s="108"/>
      <c r="IGQ1" s="108"/>
      <c r="IGR1" s="108"/>
      <c r="IGS1" s="108"/>
      <c r="IGT1" s="108"/>
      <c r="IGU1" s="108"/>
      <c r="IGV1" s="108"/>
      <c r="IGW1" s="108"/>
      <c r="IGX1" s="108"/>
      <c r="IGY1" s="108"/>
      <c r="IGZ1" s="108"/>
      <c r="IHA1" s="108"/>
      <c r="IHB1" s="108"/>
      <c r="IHC1" s="108"/>
      <c r="IHD1" s="108"/>
      <c r="IHE1" s="108"/>
      <c r="IHF1" s="108"/>
      <c r="IHG1" s="108"/>
      <c r="IHH1" s="108"/>
      <c r="IHI1" s="108"/>
      <c r="IHJ1" s="108"/>
      <c r="IHK1" s="108"/>
      <c r="IHL1" s="108"/>
      <c r="IHM1" s="108"/>
      <c r="IHN1" s="108"/>
      <c r="IHO1" s="108"/>
      <c r="IHP1" s="108"/>
      <c r="IHQ1" s="108"/>
      <c r="IHR1" s="108"/>
      <c r="IHS1" s="108"/>
      <c r="IHT1" s="108"/>
      <c r="IHU1" s="108"/>
      <c r="IHV1" s="108"/>
      <c r="IHW1" s="108"/>
      <c r="IHX1" s="108"/>
      <c r="IHY1" s="108"/>
      <c r="IHZ1" s="108"/>
      <c r="IIA1" s="108"/>
      <c r="IIB1" s="108"/>
      <c r="IIC1" s="108"/>
      <c r="IID1" s="108"/>
      <c r="IIE1" s="108"/>
      <c r="IIF1" s="108"/>
      <c r="IIG1" s="108"/>
      <c r="IIH1" s="108"/>
      <c r="III1" s="108"/>
      <c r="IIJ1" s="108"/>
      <c r="IIK1" s="108"/>
      <c r="IIL1" s="108"/>
      <c r="IIM1" s="108"/>
      <c r="IIN1" s="108"/>
      <c r="IIO1" s="108"/>
      <c r="IIP1" s="108"/>
      <c r="IIQ1" s="108"/>
      <c r="IIR1" s="108"/>
      <c r="IIS1" s="108"/>
      <c r="IIT1" s="108"/>
      <c r="IIU1" s="108"/>
      <c r="IIV1" s="108"/>
      <c r="IIW1" s="108"/>
      <c r="IIX1" s="108"/>
      <c r="IIY1" s="108"/>
      <c r="IIZ1" s="108"/>
      <c r="IJA1" s="108"/>
      <c r="IJB1" s="108"/>
      <c r="IJC1" s="108"/>
      <c r="IJD1" s="108"/>
      <c r="IJE1" s="108"/>
      <c r="IJF1" s="108"/>
      <c r="IJG1" s="108"/>
      <c r="IJH1" s="108"/>
      <c r="IJI1" s="108"/>
      <c r="IJJ1" s="108"/>
      <c r="IJK1" s="108"/>
      <c r="IJL1" s="108"/>
      <c r="IJM1" s="108"/>
      <c r="IJN1" s="108"/>
      <c r="IJO1" s="108"/>
      <c r="IJP1" s="108"/>
      <c r="IJQ1" s="108"/>
      <c r="IJR1" s="108"/>
      <c r="IJS1" s="108"/>
      <c r="IJT1" s="108"/>
      <c r="IJU1" s="108"/>
      <c r="IJV1" s="108"/>
      <c r="IJW1" s="108"/>
      <c r="IJX1" s="108"/>
      <c r="IJY1" s="108"/>
      <c r="IJZ1" s="108"/>
      <c r="IKA1" s="108"/>
      <c r="IKB1" s="108"/>
      <c r="IKC1" s="108"/>
      <c r="IKD1" s="108"/>
      <c r="IKE1" s="108"/>
      <c r="IKF1" s="108"/>
      <c r="IKG1" s="108"/>
      <c r="IKH1" s="108"/>
      <c r="IKI1" s="108"/>
      <c r="IKJ1" s="108"/>
      <c r="IKK1" s="108"/>
      <c r="IKL1" s="108"/>
      <c r="IKM1" s="108"/>
      <c r="IKN1" s="108"/>
      <c r="IKO1" s="108"/>
      <c r="IKP1" s="108"/>
      <c r="IKQ1" s="108"/>
      <c r="IKR1" s="108"/>
      <c r="IKS1" s="108"/>
      <c r="IKT1" s="108"/>
      <c r="IKU1" s="108"/>
      <c r="IKV1" s="108"/>
      <c r="IKW1" s="108"/>
      <c r="IKX1" s="108"/>
      <c r="IKY1" s="108"/>
      <c r="IKZ1" s="108"/>
      <c r="ILA1" s="108"/>
      <c r="ILB1" s="108"/>
      <c r="ILC1" s="108"/>
      <c r="ILD1" s="108"/>
      <c r="ILE1" s="108"/>
      <c r="ILF1" s="108"/>
      <c r="ILG1" s="108"/>
      <c r="ILH1" s="108"/>
      <c r="ILI1" s="108"/>
      <c r="ILJ1" s="108"/>
      <c r="ILK1" s="108"/>
      <c r="ILL1" s="108"/>
      <c r="ILM1" s="108"/>
      <c r="ILN1" s="108"/>
      <c r="ILO1" s="108"/>
      <c r="ILP1" s="108"/>
      <c r="ILQ1" s="108"/>
      <c r="ILR1" s="108"/>
      <c r="ILS1" s="108"/>
      <c r="ILT1" s="108"/>
      <c r="ILU1" s="108"/>
      <c r="ILV1" s="108"/>
      <c r="ILW1" s="108"/>
      <c r="ILX1" s="108"/>
      <c r="ILY1" s="108"/>
      <c r="ILZ1" s="108"/>
      <c r="IMA1" s="108"/>
      <c r="IMB1" s="108"/>
      <c r="IMC1" s="108"/>
      <c r="IMD1" s="108"/>
      <c r="IME1" s="108"/>
      <c r="IMF1" s="108"/>
      <c r="IMG1" s="108"/>
      <c r="IMH1" s="108"/>
      <c r="IMI1" s="108"/>
      <c r="IMJ1" s="108"/>
      <c r="IMK1" s="108"/>
      <c r="IML1" s="108"/>
      <c r="IMM1" s="108"/>
      <c r="IMN1" s="108"/>
      <c r="IMO1" s="108"/>
      <c r="IMP1" s="108"/>
      <c r="IMQ1" s="108"/>
      <c r="IMR1" s="108"/>
      <c r="IMS1" s="108"/>
      <c r="IMT1" s="108"/>
      <c r="IMU1" s="108"/>
      <c r="IMV1" s="108"/>
      <c r="IMW1" s="108"/>
      <c r="IMX1" s="108"/>
      <c r="IMY1" s="108"/>
      <c r="IMZ1" s="108"/>
      <c r="INA1" s="108"/>
      <c r="INB1" s="108"/>
      <c r="INC1" s="108"/>
      <c r="IND1" s="108"/>
      <c r="INE1" s="108"/>
      <c r="INF1" s="108"/>
      <c r="ING1" s="108"/>
      <c r="INH1" s="108"/>
      <c r="INI1" s="108"/>
      <c r="INJ1" s="108"/>
      <c r="INK1" s="108"/>
      <c r="INL1" s="108"/>
      <c r="INM1" s="108"/>
      <c r="INN1" s="108"/>
      <c r="INO1" s="108"/>
      <c r="INP1" s="108"/>
      <c r="INQ1" s="108"/>
      <c r="INR1" s="108"/>
      <c r="INS1" s="108"/>
      <c r="INT1" s="108"/>
      <c r="INU1" s="108"/>
      <c r="INV1" s="108"/>
      <c r="INW1" s="108"/>
      <c r="INX1" s="108"/>
      <c r="INY1" s="108"/>
      <c r="INZ1" s="108"/>
      <c r="IOA1" s="108"/>
      <c r="IOB1" s="108"/>
      <c r="IOC1" s="108"/>
      <c r="IOD1" s="108"/>
      <c r="IOE1" s="108"/>
      <c r="IOF1" s="108"/>
      <c r="IOG1" s="108"/>
      <c r="IOH1" s="108"/>
      <c r="IOI1" s="108"/>
      <c r="IOJ1" s="108"/>
      <c r="IOK1" s="108"/>
      <c r="IOL1" s="108"/>
      <c r="IOM1" s="108"/>
      <c r="ION1" s="108"/>
      <c r="IOO1" s="108"/>
      <c r="IOP1" s="108"/>
      <c r="IOQ1" s="108"/>
      <c r="IOR1" s="108"/>
      <c r="IOS1" s="108"/>
      <c r="IOT1" s="108"/>
      <c r="IOU1" s="108"/>
      <c r="IOV1" s="108"/>
      <c r="IOW1" s="108"/>
      <c r="IOX1" s="108"/>
      <c r="IOY1" s="108"/>
      <c r="IOZ1" s="108"/>
      <c r="IPA1" s="108"/>
      <c r="IPB1" s="108"/>
      <c r="IPC1" s="108"/>
      <c r="IPD1" s="108"/>
      <c r="IPE1" s="108"/>
      <c r="IPF1" s="108"/>
      <c r="IPG1" s="108"/>
      <c r="IPH1" s="108"/>
      <c r="IPI1" s="108"/>
      <c r="IPJ1" s="108"/>
      <c r="IPK1" s="108"/>
      <c r="IPL1" s="108"/>
      <c r="IPM1" s="108"/>
      <c r="IPN1" s="108"/>
      <c r="IPO1" s="108"/>
      <c r="IPP1" s="108"/>
      <c r="IPQ1" s="108"/>
      <c r="IPR1" s="108"/>
      <c r="IPS1" s="108"/>
      <c r="IPT1" s="108"/>
      <c r="IPU1" s="108"/>
      <c r="IPV1" s="108"/>
      <c r="IPW1" s="108"/>
      <c r="IPX1" s="108"/>
      <c r="IPY1" s="108"/>
      <c r="IPZ1" s="108"/>
      <c r="IQA1" s="108"/>
      <c r="IQB1" s="108"/>
      <c r="IQC1" s="108"/>
      <c r="IQD1" s="108"/>
      <c r="IQE1" s="108"/>
      <c r="IQF1" s="108"/>
      <c r="IQG1" s="108"/>
      <c r="IQH1" s="108"/>
      <c r="IQI1" s="108"/>
      <c r="IQJ1" s="108"/>
      <c r="IQK1" s="108"/>
      <c r="IQL1" s="108"/>
      <c r="IQM1" s="108"/>
      <c r="IQN1" s="108"/>
      <c r="IQO1" s="108"/>
      <c r="IQP1" s="108"/>
      <c r="IQQ1" s="108"/>
      <c r="IQR1" s="108"/>
      <c r="IQS1" s="108"/>
      <c r="IQT1" s="108"/>
      <c r="IQU1" s="108"/>
      <c r="IQV1" s="108"/>
      <c r="IQW1" s="108"/>
      <c r="IQX1" s="108"/>
      <c r="IQY1" s="108"/>
      <c r="IQZ1" s="108"/>
      <c r="IRA1" s="108"/>
      <c r="IRB1" s="108"/>
      <c r="IRC1" s="108"/>
      <c r="IRD1" s="108"/>
      <c r="IRE1" s="108"/>
      <c r="IRF1" s="108"/>
      <c r="IRG1" s="108"/>
      <c r="IRH1" s="108"/>
      <c r="IRI1" s="108"/>
      <c r="IRJ1" s="108"/>
      <c r="IRK1" s="108"/>
      <c r="IRL1" s="108"/>
      <c r="IRM1" s="108"/>
      <c r="IRN1" s="108"/>
      <c r="IRO1" s="108"/>
      <c r="IRP1" s="108"/>
      <c r="IRQ1" s="108"/>
      <c r="IRR1" s="108"/>
      <c r="IRS1" s="108"/>
      <c r="IRT1" s="108"/>
      <c r="IRU1" s="108"/>
      <c r="IRV1" s="108"/>
      <c r="IRW1" s="108"/>
      <c r="IRX1" s="108"/>
      <c r="IRY1" s="108"/>
      <c r="IRZ1" s="108"/>
      <c r="ISA1" s="108"/>
      <c r="ISB1" s="108"/>
      <c r="ISC1" s="108"/>
      <c r="ISD1" s="108"/>
      <c r="ISE1" s="108"/>
      <c r="ISF1" s="108"/>
      <c r="ISG1" s="108"/>
      <c r="ISH1" s="108"/>
      <c r="ISI1" s="108"/>
      <c r="ISJ1" s="108"/>
      <c r="ISK1" s="108"/>
      <c r="ISL1" s="108"/>
      <c r="ISM1" s="108"/>
      <c r="ISN1" s="108"/>
      <c r="ISO1" s="108"/>
      <c r="ISP1" s="108"/>
      <c r="ISQ1" s="108"/>
      <c r="ISR1" s="108"/>
      <c r="ISS1" s="108"/>
      <c r="IST1" s="108"/>
      <c r="ISU1" s="108"/>
      <c r="ISV1" s="108"/>
      <c r="ISW1" s="108"/>
      <c r="ISX1" s="108"/>
      <c r="ISY1" s="108"/>
      <c r="ISZ1" s="108"/>
      <c r="ITA1" s="108"/>
      <c r="ITB1" s="108"/>
      <c r="ITC1" s="108"/>
      <c r="ITD1" s="108"/>
      <c r="ITE1" s="108"/>
      <c r="ITF1" s="108"/>
      <c r="ITG1" s="108"/>
      <c r="ITH1" s="108"/>
      <c r="ITI1" s="108"/>
      <c r="ITJ1" s="108"/>
      <c r="ITK1" s="108"/>
      <c r="ITL1" s="108"/>
      <c r="ITM1" s="108"/>
      <c r="ITN1" s="108"/>
      <c r="ITO1" s="108"/>
      <c r="ITP1" s="108"/>
      <c r="ITQ1" s="108"/>
      <c r="ITR1" s="108"/>
      <c r="ITS1" s="108"/>
      <c r="ITT1" s="108"/>
      <c r="ITU1" s="108"/>
      <c r="ITV1" s="108"/>
      <c r="ITW1" s="108"/>
      <c r="ITX1" s="108"/>
      <c r="ITY1" s="108"/>
      <c r="ITZ1" s="108"/>
      <c r="IUA1" s="108"/>
      <c r="IUB1" s="108"/>
      <c r="IUC1" s="108"/>
      <c r="IUD1" s="108"/>
      <c r="IUE1" s="108"/>
      <c r="IUF1" s="108"/>
      <c r="IUG1" s="108"/>
      <c r="IUH1" s="108"/>
      <c r="IUI1" s="108"/>
      <c r="IUJ1" s="108"/>
      <c r="IUK1" s="108"/>
      <c r="IUL1" s="108"/>
      <c r="IUM1" s="108"/>
      <c r="IUN1" s="108"/>
      <c r="IUO1" s="108"/>
      <c r="IUP1" s="108"/>
      <c r="IUQ1" s="108"/>
      <c r="IUR1" s="108"/>
      <c r="IUS1" s="108"/>
      <c r="IUT1" s="108"/>
      <c r="IUU1" s="108"/>
      <c r="IUV1" s="108"/>
      <c r="IUW1" s="108"/>
      <c r="IUX1" s="108"/>
      <c r="IUY1" s="108"/>
      <c r="IUZ1" s="108"/>
      <c r="IVA1" s="108"/>
      <c r="IVB1" s="108"/>
      <c r="IVC1" s="108"/>
      <c r="IVD1" s="108"/>
      <c r="IVE1" s="108"/>
      <c r="IVF1" s="108"/>
      <c r="IVG1" s="108"/>
      <c r="IVH1" s="108"/>
      <c r="IVI1" s="108"/>
      <c r="IVJ1" s="108"/>
      <c r="IVK1" s="108"/>
      <c r="IVL1" s="108"/>
      <c r="IVM1" s="108"/>
      <c r="IVN1" s="108"/>
      <c r="IVO1" s="108"/>
      <c r="IVP1" s="108"/>
      <c r="IVQ1" s="108"/>
      <c r="IVR1" s="108"/>
      <c r="IVS1" s="108"/>
      <c r="IVT1" s="108"/>
      <c r="IVU1" s="108"/>
      <c r="IVV1" s="108"/>
      <c r="IVW1" s="108"/>
      <c r="IVX1" s="108"/>
      <c r="IVY1" s="108"/>
      <c r="IVZ1" s="108"/>
      <c r="IWA1" s="108"/>
      <c r="IWB1" s="108"/>
      <c r="IWC1" s="108"/>
      <c r="IWD1" s="108"/>
      <c r="IWE1" s="108"/>
      <c r="IWF1" s="108"/>
      <c r="IWG1" s="108"/>
      <c r="IWH1" s="108"/>
      <c r="IWI1" s="108"/>
      <c r="IWJ1" s="108"/>
      <c r="IWK1" s="108"/>
      <c r="IWL1" s="108"/>
      <c r="IWM1" s="108"/>
      <c r="IWN1" s="108"/>
      <c r="IWO1" s="108"/>
      <c r="IWP1" s="108"/>
      <c r="IWQ1" s="108"/>
      <c r="IWR1" s="108"/>
      <c r="IWS1" s="108"/>
      <c r="IWT1" s="108"/>
      <c r="IWU1" s="108"/>
      <c r="IWV1" s="108"/>
      <c r="IWW1" s="108"/>
      <c r="IWX1" s="108"/>
      <c r="IWY1" s="108"/>
      <c r="IWZ1" s="108"/>
      <c r="IXA1" s="108"/>
      <c r="IXB1" s="108"/>
      <c r="IXC1" s="108"/>
      <c r="IXD1" s="108"/>
      <c r="IXE1" s="108"/>
      <c r="IXF1" s="108"/>
      <c r="IXG1" s="108"/>
      <c r="IXH1" s="108"/>
      <c r="IXI1" s="108"/>
      <c r="IXJ1" s="108"/>
      <c r="IXK1" s="108"/>
      <c r="IXL1" s="108"/>
      <c r="IXM1" s="108"/>
      <c r="IXN1" s="108"/>
      <c r="IXO1" s="108"/>
      <c r="IXP1" s="108"/>
      <c r="IXQ1" s="108"/>
      <c r="IXR1" s="108"/>
      <c r="IXS1" s="108"/>
      <c r="IXT1" s="108"/>
      <c r="IXU1" s="108"/>
      <c r="IXV1" s="108"/>
      <c r="IXW1" s="108"/>
      <c r="IXX1" s="108"/>
      <c r="IXY1" s="108"/>
      <c r="IXZ1" s="108"/>
      <c r="IYA1" s="108"/>
      <c r="IYB1" s="108"/>
      <c r="IYC1" s="108"/>
      <c r="IYD1" s="108"/>
      <c r="IYE1" s="108"/>
      <c r="IYF1" s="108"/>
      <c r="IYG1" s="108"/>
      <c r="IYH1" s="108"/>
      <c r="IYI1" s="108"/>
      <c r="IYJ1" s="108"/>
      <c r="IYK1" s="108"/>
      <c r="IYL1" s="108"/>
      <c r="IYM1" s="108"/>
      <c r="IYN1" s="108"/>
      <c r="IYO1" s="108"/>
      <c r="IYP1" s="108"/>
      <c r="IYQ1" s="108"/>
      <c r="IYR1" s="108"/>
      <c r="IYS1" s="108"/>
      <c r="IYT1" s="108"/>
      <c r="IYU1" s="108"/>
      <c r="IYV1" s="108"/>
      <c r="IYW1" s="108"/>
      <c r="IYX1" s="108"/>
      <c r="IYY1" s="108"/>
      <c r="IYZ1" s="108"/>
      <c r="IZA1" s="108"/>
      <c r="IZB1" s="108"/>
      <c r="IZC1" s="108"/>
      <c r="IZD1" s="108"/>
      <c r="IZE1" s="108"/>
      <c r="IZF1" s="108"/>
      <c r="IZG1" s="108"/>
      <c r="IZH1" s="108"/>
      <c r="IZI1" s="108"/>
      <c r="IZJ1" s="108"/>
      <c r="IZK1" s="108"/>
      <c r="IZL1" s="108"/>
      <c r="IZM1" s="108"/>
      <c r="IZN1" s="108"/>
      <c r="IZO1" s="108"/>
      <c r="IZP1" s="108"/>
      <c r="IZQ1" s="108"/>
      <c r="IZR1" s="108"/>
      <c r="IZS1" s="108"/>
      <c r="IZT1" s="108"/>
      <c r="IZU1" s="108"/>
      <c r="IZV1" s="108"/>
      <c r="IZW1" s="108"/>
      <c r="IZX1" s="108"/>
      <c r="IZY1" s="108"/>
      <c r="IZZ1" s="108"/>
      <c r="JAA1" s="108"/>
      <c r="JAB1" s="108"/>
      <c r="JAC1" s="108"/>
      <c r="JAD1" s="108"/>
      <c r="JAE1" s="108"/>
      <c r="JAF1" s="108"/>
      <c r="JAG1" s="108"/>
      <c r="JAH1" s="108"/>
      <c r="JAI1" s="108"/>
      <c r="JAJ1" s="108"/>
      <c r="JAK1" s="108"/>
      <c r="JAL1" s="108"/>
      <c r="JAM1" s="108"/>
      <c r="JAN1" s="108"/>
      <c r="JAO1" s="108"/>
      <c r="JAP1" s="108"/>
      <c r="JAQ1" s="108"/>
      <c r="JAR1" s="108"/>
      <c r="JAS1" s="108"/>
      <c r="JAT1" s="108"/>
      <c r="JAU1" s="108"/>
      <c r="JAV1" s="108"/>
      <c r="JAW1" s="108"/>
      <c r="JAX1" s="108"/>
      <c r="JAY1" s="108"/>
      <c r="JAZ1" s="108"/>
      <c r="JBA1" s="108"/>
      <c r="JBB1" s="108"/>
      <c r="JBC1" s="108"/>
      <c r="JBD1" s="108"/>
      <c r="JBE1" s="108"/>
      <c r="JBF1" s="108"/>
      <c r="JBG1" s="108"/>
      <c r="JBH1" s="108"/>
      <c r="JBI1" s="108"/>
      <c r="JBJ1" s="108"/>
      <c r="JBK1" s="108"/>
      <c r="JBL1" s="108"/>
      <c r="JBM1" s="108"/>
      <c r="JBN1" s="108"/>
      <c r="JBO1" s="108"/>
      <c r="JBP1" s="108"/>
      <c r="JBQ1" s="108"/>
      <c r="JBR1" s="108"/>
      <c r="JBS1" s="108"/>
      <c r="JBT1" s="108"/>
      <c r="JBU1" s="108"/>
      <c r="JBV1" s="108"/>
      <c r="JBW1" s="108"/>
      <c r="JBX1" s="108"/>
      <c r="JBY1" s="108"/>
      <c r="JBZ1" s="108"/>
      <c r="JCA1" s="108"/>
      <c r="JCB1" s="108"/>
      <c r="JCC1" s="108"/>
      <c r="JCD1" s="108"/>
      <c r="JCE1" s="108"/>
      <c r="JCF1" s="108"/>
      <c r="JCG1" s="108"/>
      <c r="JCH1" s="108"/>
      <c r="JCI1" s="108"/>
      <c r="JCJ1" s="108"/>
      <c r="JCK1" s="108"/>
      <c r="JCL1" s="108"/>
      <c r="JCM1" s="108"/>
      <c r="JCN1" s="108"/>
      <c r="JCO1" s="108"/>
      <c r="JCP1" s="108"/>
      <c r="JCQ1" s="108"/>
      <c r="JCR1" s="108"/>
      <c r="JCS1" s="108"/>
      <c r="JCT1" s="108"/>
      <c r="JCU1" s="108"/>
      <c r="JCV1" s="108"/>
      <c r="JCW1" s="108"/>
      <c r="JCX1" s="108"/>
      <c r="JCY1" s="108"/>
      <c r="JCZ1" s="108"/>
      <c r="JDA1" s="108"/>
      <c r="JDB1" s="108"/>
      <c r="JDC1" s="108"/>
      <c r="JDD1" s="108"/>
      <c r="JDE1" s="108"/>
      <c r="JDF1" s="108"/>
      <c r="JDG1" s="108"/>
      <c r="JDH1" s="108"/>
      <c r="JDI1" s="108"/>
      <c r="JDJ1" s="108"/>
      <c r="JDK1" s="108"/>
      <c r="JDL1" s="108"/>
      <c r="JDM1" s="108"/>
      <c r="JDN1" s="108"/>
      <c r="JDO1" s="108"/>
      <c r="JDP1" s="108"/>
      <c r="JDQ1" s="108"/>
      <c r="JDR1" s="108"/>
      <c r="JDS1" s="108"/>
      <c r="JDT1" s="108"/>
      <c r="JDU1" s="108"/>
      <c r="JDV1" s="108"/>
      <c r="JDW1" s="108"/>
      <c r="JDX1" s="108"/>
      <c r="JDY1" s="108"/>
      <c r="JDZ1" s="108"/>
      <c r="JEA1" s="108"/>
      <c r="JEB1" s="108"/>
      <c r="JEC1" s="108"/>
      <c r="JED1" s="108"/>
      <c r="JEE1" s="108"/>
      <c r="JEF1" s="108"/>
      <c r="JEG1" s="108"/>
      <c r="JEH1" s="108"/>
      <c r="JEI1" s="108"/>
      <c r="JEJ1" s="108"/>
      <c r="JEK1" s="108"/>
      <c r="JEL1" s="108"/>
      <c r="JEM1" s="108"/>
      <c r="JEN1" s="108"/>
      <c r="JEO1" s="108"/>
      <c r="JEP1" s="108"/>
      <c r="JEQ1" s="108"/>
      <c r="JER1" s="108"/>
      <c r="JES1" s="108"/>
      <c r="JET1" s="108"/>
      <c r="JEU1" s="108"/>
      <c r="JEV1" s="108"/>
      <c r="JEW1" s="108"/>
      <c r="JEX1" s="108"/>
      <c r="JEY1" s="108"/>
      <c r="JEZ1" s="108"/>
      <c r="JFA1" s="108"/>
      <c r="JFB1" s="108"/>
      <c r="JFC1" s="108"/>
      <c r="JFD1" s="108"/>
      <c r="JFE1" s="108"/>
      <c r="JFF1" s="108"/>
      <c r="JFG1" s="108"/>
      <c r="JFH1" s="108"/>
      <c r="JFI1" s="108"/>
      <c r="JFJ1" s="108"/>
      <c r="JFK1" s="108"/>
      <c r="JFL1" s="108"/>
      <c r="JFM1" s="108"/>
      <c r="JFN1" s="108"/>
      <c r="JFO1" s="108"/>
      <c r="JFP1" s="108"/>
      <c r="JFQ1" s="108"/>
      <c r="JFR1" s="108"/>
      <c r="JFS1" s="108"/>
      <c r="JFT1" s="108"/>
      <c r="JFU1" s="108"/>
      <c r="JFV1" s="108"/>
      <c r="JFW1" s="108"/>
      <c r="JFX1" s="108"/>
      <c r="JFY1" s="108"/>
      <c r="JFZ1" s="108"/>
      <c r="JGA1" s="108"/>
      <c r="JGB1" s="108"/>
      <c r="JGC1" s="108"/>
      <c r="JGD1" s="108"/>
      <c r="JGE1" s="108"/>
      <c r="JGF1" s="108"/>
      <c r="JGG1" s="108"/>
      <c r="JGH1" s="108"/>
      <c r="JGI1" s="108"/>
      <c r="JGJ1" s="108"/>
      <c r="JGK1" s="108"/>
      <c r="JGL1" s="108"/>
      <c r="JGM1" s="108"/>
      <c r="JGN1" s="108"/>
      <c r="JGO1" s="108"/>
      <c r="JGP1" s="108"/>
      <c r="JGQ1" s="108"/>
      <c r="JGR1" s="108"/>
      <c r="JGS1" s="108"/>
      <c r="JGT1" s="108"/>
      <c r="JGU1" s="108"/>
      <c r="JGV1" s="108"/>
      <c r="JGW1" s="108"/>
      <c r="JGX1" s="108"/>
      <c r="JGY1" s="108"/>
      <c r="JGZ1" s="108"/>
      <c r="JHA1" s="108"/>
      <c r="JHB1" s="108"/>
      <c r="JHC1" s="108"/>
      <c r="JHD1" s="108"/>
      <c r="JHE1" s="108"/>
      <c r="JHF1" s="108"/>
      <c r="JHG1" s="108"/>
      <c r="JHH1" s="108"/>
      <c r="JHI1" s="108"/>
      <c r="JHJ1" s="108"/>
      <c r="JHK1" s="108"/>
      <c r="JHL1" s="108"/>
      <c r="JHM1" s="108"/>
      <c r="JHN1" s="108"/>
      <c r="JHO1" s="108"/>
      <c r="JHP1" s="108"/>
      <c r="JHQ1" s="108"/>
      <c r="JHR1" s="108"/>
      <c r="JHS1" s="108"/>
      <c r="JHT1" s="108"/>
      <c r="JHU1" s="108"/>
      <c r="JHV1" s="108"/>
      <c r="JHW1" s="108"/>
      <c r="JHX1" s="108"/>
      <c r="JHY1" s="108"/>
      <c r="JHZ1" s="108"/>
      <c r="JIA1" s="108"/>
      <c r="JIB1" s="108"/>
      <c r="JIC1" s="108"/>
      <c r="JID1" s="108"/>
      <c r="JIE1" s="108"/>
      <c r="JIF1" s="108"/>
      <c r="JIG1" s="108"/>
      <c r="JIH1" s="108"/>
      <c r="JII1" s="108"/>
      <c r="JIJ1" s="108"/>
      <c r="JIK1" s="108"/>
      <c r="JIL1" s="108"/>
      <c r="JIM1" s="108"/>
      <c r="JIN1" s="108"/>
      <c r="JIO1" s="108"/>
      <c r="JIP1" s="108"/>
      <c r="JIQ1" s="108"/>
      <c r="JIR1" s="108"/>
      <c r="JIS1" s="108"/>
      <c r="JIT1" s="108"/>
      <c r="JIU1" s="108"/>
      <c r="JIV1" s="108"/>
      <c r="JIW1" s="108"/>
      <c r="JIX1" s="108"/>
      <c r="JIY1" s="108"/>
      <c r="JIZ1" s="108"/>
      <c r="JJA1" s="108"/>
      <c r="JJB1" s="108"/>
      <c r="JJC1" s="108"/>
      <c r="JJD1" s="108"/>
      <c r="JJE1" s="108"/>
      <c r="JJF1" s="108"/>
      <c r="JJG1" s="108"/>
      <c r="JJH1" s="108"/>
      <c r="JJI1" s="108"/>
      <c r="JJJ1" s="108"/>
      <c r="JJK1" s="108"/>
      <c r="JJL1" s="108"/>
      <c r="JJM1" s="108"/>
      <c r="JJN1" s="108"/>
      <c r="JJO1" s="108"/>
      <c r="JJP1" s="108"/>
      <c r="JJQ1" s="108"/>
      <c r="JJR1" s="108"/>
      <c r="JJS1" s="108"/>
      <c r="JJT1" s="108"/>
      <c r="JJU1" s="108"/>
      <c r="JJV1" s="108"/>
      <c r="JJW1" s="108"/>
      <c r="JJX1" s="108"/>
      <c r="JJY1" s="108"/>
      <c r="JJZ1" s="108"/>
      <c r="JKA1" s="108"/>
      <c r="JKB1" s="108"/>
      <c r="JKC1" s="108"/>
      <c r="JKD1" s="108"/>
      <c r="JKE1" s="108"/>
      <c r="JKF1" s="108"/>
      <c r="JKG1" s="108"/>
      <c r="JKH1" s="108"/>
      <c r="JKI1" s="108"/>
      <c r="JKJ1" s="108"/>
      <c r="JKK1" s="108"/>
      <c r="JKL1" s="108"/>
      <c r="JKM1" s="108"/>
      <c r="JKN1" s="108"/>
      <c r="JKO1" s="108"/>
      <c r="JKP1" s="108"/>
      <c r="JKQ1" s="108"/>
      <c r="JKR1" s="108"/>
      <c r="JKS1" s="108"/>
      <c r="JKT1" s="108"/>
      <c r="JKU1" s="108"/>
      <c r="JKV1" s="108"/>
      <c r="JKW1" s="108"/>
      <c r="JKX1" s="108"/>
      <c r="JKY1" s="108"/>
      <c r="JKZ1" s="108"/>
      <c r="JLA1" s="108"/>
      <c r="JLB1" s="108"/>
      <c r="JLC1" s="108"/>
      <c r="JLD1" s="108"/>
      <c r="JLE1" s="108"/>
      <c r="JLF1" s="108"/>
      <c r="JLG1" s="108"/>
      <c r="JLH1" s="108"/>
      <c r="JLI1" s="108"/>
      <c r="JLJ1" s="108"/>
      <c r="JLK1" s="108"/>
      <c r="JLL1" s="108"/>
      <c r="JLM1" s="108"/>
      <c r="JLN1" s="108"/>
      <c r="JLO1" s="108"/>
      <c r="JLP1" s="108"/>
      <c r="JLQ1" s="108"/>
      <c r="JLR1" s="108"/>
      <c r="JLS1" s="108"/>
      <c r="JLT1" s="108"/>
      <c r="JLU1" s="108"/>
      <c r="JLV1" s="108"/>
      <c r="JLW1" s="108"/>
      <c r="JLX1" s="108"/>
      <c r="JLY1" s="108"/>
      <c r="JLZ1" s="108"/>
      <c r="JMA1" s="108"/>
      <c r="JMB1" s="108"/>
      <c r="JMC1" s="108"/>
      <c r="JMD1" s="108"/>
      <c r="JME1" s="108"/>
      <c r="JMF1" s="108"/>
      <c r="JMG1" s="108"/>
      <c r="JMH1" s="108"/>
      <c r="JMI1" s="108"/>
      <c r="JMJ1" s="108"/>
      <c r="JMK1" s="108"/>
      <c r="JML1" s="108"/>
      <c r="JMM1" s="108"/>
      <c r="JMN1" s="108"/>
      <c r="JMO1" s="108"/>
      <c r="JMP1" s="108"/>
      <c r="JMQ1" s="108"/>
      <c r="JMR1" s="108"/>
      <c r="JMS1" s="108"/>
      <c r="JMT1" s="108"/>
      <c r="JMU1" s="108"/>
      <c r="JMV1" s="108"/>
      <c r="JMW1" s="108"/>
      <c r="JMX1" s="108"/>
      <c r="JMY1" s="108"/>
      <c r="JMZ1" s="108"/>
      <c r="JNA1" s="108"/>
      <c r="JNB1" s="108"/>
      <c r="JNC1" s="108"/>
      <c r="JND1" s="108"/>
      <c r="JNE1" s="108"/>
      <c r="JNF1" s="108"/>
      <c r="JNG1" s="108"/>
      <c r="JNH1" s="108"/>
      <c r="JNI1" s="108"/>
      <c r="JNJ1" s="108"/>
      <c r="JNK1" s="108"/>
      <c r="JNL1" s="108"/>
      <c r="JNM1" s="108"/>
      <c r="JNN1" s="108"/>
      <c r="JNO1" s="108"/>
      <c r="JNP1" s="108"/>
      <c r="JNQ1" s="108"/>
      <c r="JNR1" s="108"/>
      <c r="JNS1" s="108"/>
      <c r="JNT1" s="108"/>
      <c r="JNU1" s="108"/>
      <c r="JNV1" s="108"/>
      <c r="JNW1" s="108"/>
      <c r="JNX1" s="108"/>
      <c r="JNY1" s="108"/>
      <c r="JNZ1" s="108"/>
      <c r="JOA1" s="108"/>
      <c r="JOB1" s="108"/>
      <c r="JOC1" s="108"/>
      <c r="JOD1" s="108"/>
      <c r="JOE1" s="108"/>
      <c r="JOF1" s="108"/>
      <c r="JOG1" s="108"/>
      <c r="JOH1" s="108"/>
      <c r="JOI1" s="108"/>
      <c r="JOJ1" s="108"/>
      <c r="JOK1" s="108"/>
      <c r="JOL1" s="108"/>
      <c r="JOM1" s="108"/>
      <c r="JON1" s="108"/>
      <c r="JOO1" s="108"/>
      <c r="JOP1" s="108"/>
      <c r="JOQ1" s="108"/>
      <c r="JOR1" s="108"/>
      <c r="JOS1" s="108"/>
      <c r="JOT1" s="108"/>
      <c r="JOU1" s="108"/>
      <c r="JOV1" s="108"/>
      <c r="JOW1" s="108"/>
      <c r="JOX1" s="108"/>
      <c r="JOY1" s="108"/>
      <c r="JOZ1" s="108"/>
      <c r="JPA1" s="108"/>
      <c r="JPB1" s="108"/>
      <c r="JPC1" s="108"/>
      <c r="JPD1" s="108"/>
      <c r="JPE1" s="108"/>
      <c r="JPF1" s="108"/>
      <c r="JPG1" s="108"/>
      <c r="JPH1" s="108"/>
      <c r="JPI1" s="108"/>
      <c r="JPJ1" s="108"/>
      <c r="JPK1" s="108"/>
      <c r="JPL1" s="108"/>
      <c r="JPM1" s="108"/>
      <c r="JPN1" s="108"/>
      <c r="JPO1" s="108"/>
      <c r="JPP1" s="108"/>
      <c r="JPQ1" s="108"/>
      <c r="JPR1" s="108"/>
      <c r="JPS1" s="108"/>
      <c r="JPT1" s="108"/>
      <c r="JPU1" s="108"/>
      <c r="JPV1" s="108"/>
      <c r="JPW1" s="108"/>
      <c r="JPX1" s="108"/>
      <c r="JPY1" s="108"/>
      <c r="JPZ1" s="108"/>
      <c r="JQA1" s="108"/>
      <c r="JQB1" s="108"/>
      <c r="JQC1" s="108"/>
      <c r="JQD1" s="108"/>
      <c r="JQE1" s="108"/>
      <c r="JQF1" s="108"/>
      <c r="JQG1" s="108"/>
      <c r="JQH1" s="108"/>
      <c r="JQI1" s="108"/>
      <c r="JQJ1" s="108"/>
      <c r="JQK1" s="108"/>
      <c r="JQL1" s="108"/>
      <c r="JQM1" s="108"/>
      <c r="JQN1" s="108"/>
      <c r="JQO1" s="108"/>
      <c r="JQP1" s="108"/>
      <c r="JQQ1" s="108"/>
      <c r="JQR1" s="108"/>
      <c r="JQS1" s="108"/>
      <c r="JQT1" s="108"/>
      <c r="JQU1" s="108"/>
      <c r="JQV1" s="108"/>
      <c r="JQW1" s="108"/>
      <c r="JQX1" s="108"/>
      <c r="JQY1" s="108"/>
      <c r="JQZ1" s="108"/>
      <c r="JRA1" s="108"/>
      <c r="JRB1" s="108"/>
      <c r="JRC1" s="108"/>
      <c r="JRD1" s="108"/>
      <c r="JRE1" s="108"/>
      <c r="JRF1" s="108"/>
      <c r="JRG1" s="108"/>
      <c r="JRH1" s="108"/>
      <c r="JRI1" s="108"/>
      <c r="JRJ1" s="108"/>
      <c r="JRK1" s="108"/>
      <c r="JRL1" s="108"/>
      <c r="JRM1" s="108"/>
      <c r="JRN1" s="108"/>
      <c r="JRO1" s="108"/>
      <c r="JRP1" s="108"/>
      <c r="JRQ1" s="108"/>
      <c r="JRR1" s="108"/>
      <c r="JRS1" s="108"/>
      <c r="JRT1" s="108"/>
      <c r="JRU1" s="108"/>
      <c r="JRV1" s="108"/>
      <c r="JRW1" s="108"/>
      <c r="JRX1" s="108"/>
      <c r="JRY1" s="108"/>
      <c r="JRZ1" s="108"/>
      <c r="JSA1" s="108"/>
      <c r="JSB1" s="108"/>
      <c r="JSC1" s="108"/>
      <c r="JSD1" s="108"/>
      <c r="JSE1" s="108"/>
      <c r="JSF1" s="108"/>
      <c r="JSG1" s="108"/>
      <c r="JSH1" s="108"/>
      <c r="JSI1" s="108"/>
      <c r="JSJ1" s="108"/>
      <c r="JSK1" s="108"/>
      <c r="JSL1" s="108"/>
      <c r="JSM1" s="108"/>
      <c r="JSN1" s="108"/>
      <c r="JSO1" s="108"/>
      <c r="JSP1" s="108"/>
      <c r="JSQ1" s="108"/>
      <c r="JSR1" s="108"/>
      <c r="JSS1" s="108"/>
      <c r="JST1" s="108"/>
      <c r="JSU1" s="108"/>
      <c r="JSV1" s="108"/>
      <c r="JSW1" s="108"/>
      <c r="JSX1" s="108"/>
      <c r="JSY1" s="108"/>
      <c r="JSZ1" s="108"/>
      <c r="JTA1" s="108"/>
      <c r="JTB1" s="108"/>
      <c r="JTC1" s="108"/>
      <c r="JTD1" s="108"/>
      <c r="JTE1" s="108"/>
      <c r="JTF1" s="108"/>
      <c r="JTG1" s="108"/>
      <c r="JTH1" s="108"/>
      <c r="JTI1" s="108"/>
      <c r="JTJ1" s="108"/>
      <c r="JTK1" s="108"/>
      <c r="JTL1" s="108"/>
      <c r="JTM1" s="108"/>
      <c r="JTN1" s="108"/>
      <c r="JTO1" s="108"/>
      <c r="JTP1" s="108"/>
      <c r="JTQ1" s="108"/>
      <c r="JTR1" s="108"/>
      <c r="JTS1" s="108"/>
      <c r="JTT1" s="108"/>
      <c r="JTU1" s="108"/>
      <c r="JTV1" s="108"/>
      <c r="JTW1" s="108"/>
      <c r="JTX1" s="108"/>
      <c r="JTY1" s="108"/>
      <c r="JTZ1" s="108"/>
      <c r="JUA1" s="108"/>
      <c r="JUB1" s="108"/>
      <c r="JUC1" s="108"/>
      <c r="JUD1" s="108"/>
      <c r="JUE1" s="108"/>
      <c r="JUF1" s="108"/>
      <c r="JUG1" s="108"/>
      <c r="JUH1" s="108"/>
      <c r="JUI1" s="108"/>
      <c r="JUJ1" s="108"/>
      <c r="JUK1" s="108"/>
      <c r="JUL1" s="108"/>
      <c r="JUM1" s="108"/>
      <c r="JUN1" s="108"/>
      <c r="JUO1" s="108"/>
      <c r="JUP1" s="108"/>
      <c r="JUQ1" s="108"/>
      <c r="JUR1" s="108"/>
      <c r="JUS1" s="108"/>
      <c r="JUT1" s="108"/>
      <c r="JUU1" s="108"/>
      <c r="JUV1" s="108"/>
      <c r="JUW1" s="108"/>
      <c r="JUX1" s="108"/>
      <c r="JUY1" s="108"/>
      <c r="JUZ1" s="108"/>
      <c r="JVA1" s="108"/>
      <c r="JVB1" s="108"/>
      <c r="JVC1" s="108"/>
      <c r="JVD1" s="108"/>
      <c r="JVE1" s="108"/>
      <c r="JVF1" s="108"/>
      <c r="JVG1" s="108"/>
      <c r="JVH1" s="108"/>
      <c r="JVI1" s="108"/>
      <c r="JVJ1" s="108"/>
      <c r="JVK1" s="108"/>
      <c r="JVL1" s="108"/>
      <c r="JVM1" s="108"/>
      <c r="JVN1" s="108"/>
      <c r="JVO1" s="108"/>
      <c r="JVP1" s="108"/>
      <c r="JVQ1" s="108"/>
      <c r="JVR1" s="108"/>
      <c r="JVS1" s="108"/>
      <c r="JVT1" s="108"/>
      <c r="JVU1" s="108"/>
      <c r="JVV1" s="108"/>
      <c r="JVW1" s="108"/>
      <c r="JVX1" s="108"/>
      <c r="JVY1" s="108"/>
      <c r="JVZ1" s="108"/>
      <c r="JWA1" s="108"/>
      <c r="JWB1" s="108"/>
      <c r="JWC1" s="108"/>
      <c r="JWD1" s="108"/>
      <c r="JWE1" s="108"/>
      <c r="JWF1" s="108"/>
      <c r="JWG1" s="108"/>
      <c r="JWH1" s="108"/>
      <c r="JWI1" s="108"/>
      <c r="JWJ1" s="108"/>
      <c r="JWK1" s="108"/>
      <c r="JWL1" s="108"/>
      <c r="JWM1" s="108"/>
      <c r="JWN1" s="108"/>
      <c r="JWO1" s="108"/>
      <c r="JWP1" s="108"/>
      <c r="JWQ1" s="108"/>
      <c r="JWR1" s="108"/>
      <c r="JWS1" s="108"/>
      <c r="JWT1" s="108"/>
      <c r="JWU1" s="108"/>
      <c r="JWV1" s="108"/>
      <c r="JWW1" s="108"/>
      <c r="JWX1" s="108"/>
      <c r="JWY1" s="108"/>
      <c r="JWZ1" s="108"/>
      <c r="JXA1" s="108"/>
      <c r="JXB1" s="108"/>
      <c r="JXC1" s="108"/>
      <c r="JXD1" s="108"/>
      <c r="JXE1" s="108"/>
      <c r="JXF1" s="108"/>
      <c r="JXG1" s="108"/>
      <c r="JXH1" s="108"/>
      <c r="JXI1" s="108"/>
      <c r="JXJ1" s="108"/>
      <c r="JXK1" s="108"/>
      <c r="JXL1" s="108"/>
      <c r="JXM1" s="108"/>
      <c r="JXN1" s="108"/>
      <c r="JXO1" s="108"/>
      <c r="JXP1" s="108"/>
      <c r="JXQ1" s="108"/>
      <c r="JXR1" s="108"/>
      <c r="JXS1" s="108"/>
      <c r="JXT1" s="108"/>
      <c r="JXU1" s="108"/>
      <c r="JXV1" s="108"/>
      <c r="JXW1" s="108"/>
      <c r="JXX1" s="108"/>
      <c r="JXY1" s="108"/>
      <c r="JXZ1" s="108"/>
      <c r="JYA1" s="108"/>
      <c r="JYB1" s="108"/>
      <c r="JYC1" s="108"/>
      <c r="JYD1" s="108"/>
      <c r="JYE1" s="108"/>
      <c r="JYF1" s="108"/>
      <c r="JYG1" s="108"/>
      <c r="JYH1" s="108"/>
      <c r="JYI1" s="108"/>
      <c r="JYJ1" s="108"/>
      <c r="JYK1" s="108"/>
      <c r="JYL1" s="108"/>
      <c r="JYM1" s="108"/>
      <c r="JYN1" s="108"/>
      <c r="JYO1" s="108"/>
      <c r="JYP1" s="108"/>
      <c r="JYQ1" s="108"/>
      <c r="JYR1" s="108"/>
      <c r="JYS1" s="108"/>
      <c r="JYT1" s="108"/>
      <c r="JYU1" s="108"/>
      <c r="JYV1" s="108"/>
      <c r="JYW1" s="108"/>
      <c r="JYX1" s="108"/>
      <c r="JYY1" s="108"/>
      <c r="JYZ1" s="108"/>
      <c r="JZA1" s="108"/>
      <c r="JZB1" s="108"/>
      <c r="JZC1" s="108"/>
      <c r="JZD1" s="108"/>
      <c r="JZE1" s="108"/>
      <c r="JZF1" s="108"/>
      <c r="JZG1" s="108"/>
      <c r="JZH1" s="108"/>
      <c r="JZI1" s="108"/>
      <c r="JZJ1" s="108"/>
      <c r="JZK1" s="108"/>
      <c r="JZL1" s="108"/>
      <c r="JZM1" s="108"/>
      <c r="JZN1" s="108"/>
      <c r="JZO1" s="108"/>
      <c r="JZP1" s="108"/>
      <c r="JZQ1" s="108"/>
      <c r="JZR1" s="108"/>
      <c r="JZS1" s="108"/>
      <c r="JZT1" s="108"/>
      <c r="JZU1" s="108"/>
      <c r="JZV1" s="108"/>
      <c r="JZW1" s="108"/>
      <c r="JZX1" s="108"/>
      <c r="JZY1" s="108"/>
      <c r="JZZ1" s="108"/>
      <c r="KAA1" s="108"/>
      <c r="KAB1" s="108"/>
      <c r="KAC1" s="108"/>
      <c r="KAD1" s="108"/>
      <c r="KAE1" s="108"/>
      <c r="KAF1" s="108"/>
      <c r="KAG1" s="108"/>
      <c r="KAH1" s="108"/>
      <c r="KAI1" s="108"/>
      <c r="KAJ1" s="108"/>
      <c r="KAK1" s="108"/>
      <c r="KAL1" s="108"/>
      <c r="KAM1" s="108"/>
      <c r="KAN1" s="108"/>
      <c r="KAO1" s="108"/>
      <c r="KAP1" s="108"/>
      <c r="KAQ1" s="108"/>
      <c r="KAR1" s="108"/>
      <c r="KAS1" s="108"/>
      <c r="KAT1" s="108"/>
      <c r="KAU1" s="108"/>
      <c r="KAV1" s="108"/>
      <c r="KAW1" s="108"/>
      <c r="KAX1" s="108"/>
      <c r="KAY1" s="108"/>
      <c r="KAZ1" s="108"/>
      <c r="KBA1" s="108"/>
      <c r="KBB1" s="108"/>
      <c r="KBC1" s="108"/>
      <c r="KBD1" s="108"/>
      <c r="KBE1" s="108"/>
      <c r="KBF1" s="108"/>
      <c r="KBG1" s="108"/>
      <c r="KBH1" s="108"/>
      <c r="KBI1" s="108"/>
      <c r="KBJ1" s="108"/>
      <c r="KBK1" s="108"/>
      <c r="KBL1" s="108"/>
      <c r="KBM1" s="108"/>
      <c r="KBN1" s="108"/>
      <c r="KBO1" s="108"/>
      <c r="KBP1" s="108"/>
      <c r="KBQ1" s="108"/>
      <c r="KBR1" s="108"/>
      <c r="KBS1" s="108"/>
      <c r="KBT1" s="108"/>
      <c r="KBU1" s="108"/>
      <c r="KBV1" s="108"/>
      <c r="KBW1" s="108"/>
      <c r="KBX1" s="108"/>
      <c r="KBY1" s="108"/>
      <c r="KBZ1" s="108"/>
      <c r="KCA1" s="108"/>
      <c r="KCB1" s="108"/>
      <c r="KCC1" s="108"/>
      <c r="KCD1" s="108"/>
      <c r="KCE1" s="108"/>
      <c r="KCF1" s="108"/>
      <c r="KCG1" s="108"/>
      <c r="KCH1" s="108"/>
      <c r="KCI1" s="108"/>
      <c r="KCJ1" s="108"/>
      <c r="KCK1" s="108"/>
      <c r="KCL1" s="108"/>
      <c r="KCM1" s="108"/>
      <c r="KCN1" s="108"/>
      <c r="KCO1" s="108"/>
      <c r="KCP1" s="108"/>
      <c r="KCQ1" s="108"/>
      <c r="KCR1" s="108"/>
      <c r="KCS1" s="108"/>
      <c r="KCT1" s="108"/>
      <c r="KCU1" s="108"/>
      <c r="KCV1" s="108"/>
      <c r="KCW1" s="108"/>
      <c r="KCX1" s="108"/>
      <c r="KCY1" s="108"/>
      <c r="KCZ1" s="108"/>
      <c r="KDA1" s="108"/>
      <c r="KDB1" s="108"/>
      <c r="KDC1" s="108"/>
      <c r="KDD1" s="108"/>
      <c r="KDE1" s="108"/>
      <c r="KDF1" s="108"/>
      <c r="KDG1" s="108"/>
      <c r="KDH1" s="108"/>
      <c r="KDI1" s="108"/>
      <c r="KDJ1" s="108"/>
      <c r="KDK1" s="108"/>
      <c r="KDL1" s="108"/>
      <c r="KDM1" s="108"/>
      <c r="KDN1" s="108"/>
      <c r="KDO1" s="108"/>
      <c r="KDP1" s="108"/>
      <c r="KDQ1" s="108"/>
      <c r="KDR1" s="108"/>
      <c r="KDS1" s="108"/>
      <c r="KDT1" s="108"/>
      <c r="KDU1" s="108"/>
      <c r="KDV1" s="108"/>
      <c r="KDW1" s="108"/>
      <c r="KDX1" s="108"/>
      <c r="KDY1" s="108"/>
      <c r="KDZ1" s="108"/>
      <c r="KEA1" s="108"/>
      <c r="KEB1" s="108"/>
      <c r="KEC1" s="108"/>
      <c r="KED1" s="108"/>
      <c r="KEE1" s="108"/>
      <c r="KEF1" s="108"/>
      <c r="KEG1" s="108"/>
      <c r="KEH1" s="108"/>
      <c r="KEI1" s="108"/>
      <c r="KEJ1" s="108"/>
      <c r="KEK1" s="108"/>
      <c r="KEL1" s="108"/>
      <c r="KEM1" s="108"/>
      <c r="KEN1" s="108"/>
      <c r="KEO1" s="108"/>
      <c r="KEP1" s="108"/>
      <c r="KEQ1" s="108"/>
      <c r="KER1" s="108"/>
      <c r="KES1" s="108"/>
      <c r="KET1" s="108"/>
      <c r="KEU1" s="108"/>
      <c r="KEV1" s="108"/>
      <c r="KEW1" s="108"/>
      <c r="KEX1" s="108"/>
      <c r="KEY1" s="108"/>
      <c r="KEZ1" s="108"/>
      <c r="KFA1" s="108"/>
      <c r="KFB1" s="108"/>
      <c r="KFC1" s="108"/>
      <c r="KFD1" s="108"/>
      <c r="KFE1" s="108"/>
      <c r="KFF1" s="108"/>
      <c r="KFG1" s="108"/>
      <c r="KFH1" s="108"/>
      <c r="KFI1" s="108"/>
      <c r="KFJ1" s="108"/>
      <c r="KFK1" s="108"/>
      <c r="KFL1" s="108"/>
      <c r="KFM1" s="108"/>
      <c r="KFN1" s="108"/>
      <c r="KFO1" s="108"/>
      <c r="KFP1" s="108"/>
      <c r="KFQ1" s="108"/>
      <c r="KFR1" s="108"/>
      <c r="KFS1" s="108"/>
      <c r="KFT1" s="108"/>
      <c r="KFU1" s="108"/>
      <c r="KFV1" s="108"/>
      <c r="KFW1" s="108"/>
      <c r="KFX1" s="108"/>
      <c r="KFY1" s="108"/>
      <c r="KFZ1" s="108"/>
      <c r="KGA1" s="108"/>
      <c r="KGB1" s="108"/>
      <c r="KGC1" s="108"/>
      <c r="KGD1" s="108"/>
      <c r="KGE1" s="108"/>
      <c r="KGF1" s="108"/>
      <c r="KGG1" s="108"/>
      <c r="KGH1" s="108"/>
      <c r="KGI1" s="108"/>
      <c r="KGJ1" s="108"/>
      <c r="KGK1" s="108"/>
      <c r="KGL1" s="108"/>
      <c r="KGM1" s="108"/>
      <c r="KGN1" s="108"/>
      <c r="KGO1" s="108"/>
      <c r="KGP1" s="108"/>
      <c r="KGQ1" s="108"/>
      <c r="KGR1" s="108"/>
      <c r="KGS1" s="108"/>
      <c r="KGT1" s="108"/>
      <c r="KGU1" s="108"/>
      <c r="KGV1" s="108"/>
      <c r="KGW1" s="108"/>
      <c r="KGX1" s="108"/>
      <c r="KGY1" s="108"/>
      <c r="KGZ1" s="108"/>
      <c r="KHA1" s="108"/>
      <c r="KHB1" s="108"/>
      <c r="KHC1" s="108"/>
      <c r="KHD1" s="108"/>
      <c r="KHE1" s="108"/>
      <c r="KHF1" s="108"/>
      <c r="KHG1" s="108"/>
      <c r="KHH1" s="108"/>
      <c r="KHI1" s="108"/>
      <c r="KHJ1" s="108"/>
      <c r="KHK1" s="108"/>
      <c r="KHL1" s="108"/>
      <c r="KHM1" s="108"/>
      <c r="KHN1" s="108"/>
      <c r="KHO1" s="108"/>
      <c r="KHP1" s="108"/>
      <c r="KHQ1" s="108"/>
      <c r="KHR1" s="108"/>
      <c r="KHS1" s="108"/>
      <c r="KHT1" s="108"/>
      <c r="KHU1" s="108"/>
      <c r="KHV1" s="108"/>
      <c r="KHW1" s="108"/>
      <c r="KHX1" s="108"/>
      <c r="KHY1" s="108"/>
      <c r="KHZ1" s="108"/>
      <c r="KIA1" s="108"/>
      <c r="KIB1" s="108"/>
      <c r="KIC1" s="108"/>
      <c r="KID1" s="108"/>
      <c r="KIE1" s="108"/>
      <c r="KIF1" s="108"/>
      <c r="KIG1" s="108"/>
      <c r="KIH1" s="108"/>
      <c r="KII1" s="108"/>
      <c r="KIJ1" s="108"/>
      <c r="KIK1" s="108"/>
      <c r="KIL1" s="108"/>
      <c r="KIM1" s="108"/>
      <c r="KIN1" s="108"/>
      <c r="KIO1" s="108"/>
      <c r="KIP1" s="108"/>
      <c r="KIQ1" s="108"/>
      <c r="KIR1" s="108"/>
      <c r="KIS1" s="108"/>
      <c r="KIT1" s="108"/>
      <c r="KIU1" s="108"/>
      <c r="KIV1" s="108"/>
      <c r="KIW1" s="108"/>
      <c r="KIX1" s="108"/>
      <c r="KIY1" s="108"/>
      <c r="KIZ1" s="108"/>
      <c r="KJA1" s="108"/>
      <c r="KJB1" s="108"/>
      <c r="KJC1" s="108"/>
      <c r="KJD1" s="108"/>
      <c r="KJE1" s="108"/>
      <c r="KJF1" s="108"/>
      <c r="KJG1" s="108"/>
      <c r="KJH1" s="108"/>
      <c r="KJI1" s="108"/>
      <c r="KJJ1" s="108"/>
      <c r="KJK1" s="108"/>
      <c r="KJL1" s="108"/>
      <c r="KJM1" s="108"/>
      <c r="KJN1" s="108"/>
      <c r="KJO1" s="108"/>
      <c r="KJP1" s="108"/>
      <c r="KJQ1" s="108"/>
      <c r="KJR1" s="108"/>
      <c r="KJS1" s="108"/>
      <c r="KJT1" s="108"/>
      <c r="KJU1" s="108"/>
      <c r="KJV1" s="108"/>
      <c r="KJW1" s="108"/>
      <c r="KJX1" s="108"/>
      <c r="KJY1" s="108"/>
      <c r="KJZ1" s="108"/>
      <c r="KKA1" s="108"/>
      <c r="KKB1" s="108"/>
      <c r="KKC1" s="108"/>
      <c r="KKD1" s="108"/>
      <c r="KKE1" s="108"/>
      <c r="KKF1" s="108"/>
      <c r="KKG1" s="108"/>
      <c r="KKH1" s="108"/>
      <c r="KKI1" s="108"/>
      <c r="KKJ1" s="108"/>
      <c r="KKK1" s="108"/>
      <c r="KKL1" s="108"/>
      <c r="KKM1" s="108"/>
      <c r="KKN1" s="108"/>
      <c r="KKO1" s="108"/>
      <c r="KKP1" s="108"/>
      <c r="KKQ1" s="108"/>
      <c r="KKR1" s="108"/>
      <c r="KKS1" s="108"/>
      <c r="KKT1" s="108"/>
      <c r="KKU1" s="108"/>
      <c r="KKV1" s="108"/>
      <c r="KKW1" s="108"/>
      <c r="KKX1" s="108"/>
      <c r="KKY1" s="108"/>
      <c r="KKZ1" s="108"/>
      <c r="KLA1" s="108"/>
      <c r="KLB1" s="108"/>
      <c r="KLC1" s="108"/>
      <c r="KLD1" s="108"/>
      <c r="KLE1" s="108"/>
      <c r="KLF1" s="108"/>
      <c r="KLG1" s="108"/>
      <c r="KLH1" s="108"/>
      <c r="KLI1" s="108"/>
      <c r="KLJ1" s="108"/>
      <c r="KLK1" s="108"/>
      <c r="KLL1" s="108"/>
      <c r="KLM1" s="108"/>
      <c r="KLN1" s="108"/>
      <c r="KLO1" s="108"/>
      <c r="KLP1" s="108"/>
      <c r="KLQ1" s="108"/>
      <c r="KLR1" s="108"/>
      <c r="KLS1" s="108"/>
      <c r="KLT1" s="108"/>
      <c r="KLU1" s="108"/>
      <c r="KLV1" s="108"/>
      <c r="KLW1" s="108"/>
      <c r="KLX1" s="108"/>
      <c r="KLY1" s="108"/>
      <c r="KLZ1" s="108"/>
      <c r="KMA1" s="108"/>
      <c r="KMB1" s="108"/>
      <c r="KMC1" s="108"/>
      <c r="KMD1" s="108"/>
      <c r="KME1" s="108"/>
      <c r="KMF1" s="108"/>
      <c r="KMG1" s="108"/>
      <c r="KMH1" s="108"/>
      <c r="KMI1" s="108"/>
      <c r="KMJ1" s="108"/>
      <c r="KMK1" s="108"/>
      <c r="KML1" s="108"/>
      <c r="KMM1" s="108"/>
      <c r="KMN1" s="108"/>
      <c r="KMO1" s="108"/>
      <c r="KMP1" s="108"/>
      <c r="KMQ1" s="108"/>
      <c r="KMR1" s="108"/>
      <c r="KMS1" s="108"/>
      <c r="KMT1" s="108"/>
      <c r="KMU1" s="108"/>
      <c r="KMV1" s="108"/>
      <c r="KMW1" s="108"/>
      <c r="KMX1" s="108"/>
      <c r="KMY1" s="108"/>
      <c r="KMZ1" s="108"/>
      <c r="KNA1" s="108"/>
      <c r="KNB1" s="108"/>
      <c r="KNC1" s="108"/>
      <c r="KND1" s="108"/>
      <c r="KNE1" s="108"/>
      <c r="KNF1" s="108"/>
      <c r="KNG1" s="108"/>
      <c r="KNH1" s="108"/>
      <c r="KNI1" s="108"/>
      <c r="KNJ1" s="108"/>
      <c r="KNK1" s="108"/>
      <c r="KNL1" s="108"/>
      <c r="KNM1" s="108"/>
      <c r="KNN1" s="108"/>
      <c r="KNO1" s="108"/>
      <c r="KNP1" s="108"/>
      <c r="KNQ1" s="108"/>
      <c r="KNR1" s="108"/>
      <c r="KNS1" s="108"/>
      <c r="KNT1" s="108"/>
      <c r="KNU1" s="108"/>
      <c r="KNV1" s="108"/>
      <c r="KNW1" s="108"/>
      <c r="KNX1" s="108"/>
      <c r="KNY1" s="108"/>
      <c r="KNZ1" s="108"/>
      <c r="KOA1" s="108"/>
      <c r="KOB1" s="108"/>
      <c r="KOC1" s="108"/>
      <c r="KOD1" s="108"/>
      <c r="KOE1" s="108"/>
      <c r="KOF1" s="108"/>
      <c r="KOG1" s="108"/>
      <c r="KOH1" s="108"/>
      <c r="KOI1" s="108"/>
      <c r="KOJ1" s="108"/>
      <c r="KOK1" s="108"/>
      <c r="KOL1" s="108"/>
      <c r="KOM1" s="108"/>
      <c r="KON1" s="108"/>
      <c r="KOO1" s="108"/>
      <c r="KOP1" s="108"/>
      <c r="KOQ1" s="108"/>
      <c r="KOR1" s="108"/>
      <c r="KOS1" s="108"/>
      <c r="KOT1" s="108"/>
      <c r="KOU1" s="108"/>
      <c r="KOV1" s="108"/>
      <c r="KOW1" s="108"/>
      <c r="KOX1" s="108"/>
      <c r="KOY1" s="108"/>
      <c r="KOZ1" s="108"/>
      <c r="KPA1" s="108"/>
      <c r="KPB1" s="108"/>
      <c r="KPC1" s="108"/>
      <c r="KPD1" s="108"/>
      <c r="KPE1" s="108"/>
      <c r="KPF1" s="108"/>
      <c r="KPG1" s="108"/>
      <c r="KPH1" s="108"/>
      <c r="KPI1" s="108"/>
      <c r="KPJ1" s="108"/>
      <c r="KPK1" s="108"/>
      <c r="KPL1" s="108"/>
      <c r="KPM1" s="108"/>
      <c r="KPN1" s="108"/>
      <c r="KPO1" s="108"/>
      <c r="KPP1" s="108"/>
      <c r="KPQ1" s="108"/>
      <c r="KPR1" s="108"/>
      <c r="KPS1" s="108"/>
      <c r="KPT1" s="108"/>
      <c r="KPU1" s="108"/>
      <c r="KPV1" s="108"/>
      <c r="KPW1" s="108"/>
      <c r="KPX1" s="108"/>
      <c r="KPY1" s="108"/>
      <c r="KPZ1" s="108"/>
      <c r="KQA1" s="108"/>
      <c r="KQB1" s="108"/>
      <c r="KQC1" s="108"/>
      <c r="KQD1" s="108"/>
      <c r="KQE1" s="108"/>
      <c r="KQF1" s="108"/>
      <c r="KQG1" s="108"/>
      <c r="KQH1" s="108"/>
      <c r="KQI1" s="108"/>
      <c r="KQJ1" s="108"/>
      <c r="KQK1" s="108"/>
      <c r="KQL1" s="108"/>
      <c r="KQM1" s="108"/>
      <c r="KQN1" s="108"/>
      <c r="KQO1" s="108"/>
      <c r="KQP1" s="108"/>
      <c r="KQQ1" s="108"/>
      <c r="KQR1" s="108"/>
      <c r="KQS1" s="108"/>
      <c r="KQT1" s="108"/>
      <c r="KQU1" s="108"/>
      <c r="KQV1" s="108"/>
      <c r="KQW1" s="108"/>
      <c r="KQX1" s="108"/>
      <c r="KQY1" s="108"/>
      <c r="KQZ1" s="108"/>
      <c r="KRA1" s="108"/>
      <c r="KRB1" s="108"/>
      <c r="KRC1" s="108"/>
      <c r="KRD1" s="108"/>
      <c r="KRE1" s="108"/>
      <c r="KRF1" s="108"/>
      <c r="KRG1" s="108"/>
      <c r="KRH1" s="108"/>
      <c r="KRI1" s="108"/>
      <c r="KRJ1" s="108"/>
      <c r="KRK1" s="108"/>
      <c r="KRL1" s="108"/>
      <c r="KRM1" s="108"/>
      <c r="KRN1" s="108"/>
      <c r="KRO1" s="108"/>
      <c r="KRP1" s="108"/>
      <c r="KRQ1" s="108"/>
      <c r="KRR1" s="108"/>
      <c r="KRS1" s="108"/>
      <c r="KRT1" s="108"/>
      <c r="KRU1" s="108"/>
      <c r="KRV1" s="108"/>
      <c r="KRW1" s="108"/>
      <c r="KRX1" s="108"/>
      <c r="KRY1" s="108"/>
      <c r="KRZ1" s="108"/>
      <c r="KSA1" s="108"/>
      <c r="KSB1" s="108"/>
      <c r="KSC1" s="108"/>
      <c r="KSD1" s="108"/>
      <c r="KSE1" s="108"/>
      <c r="KSF1" s="108"/>
      <c r="KSG1" s="108"/>
      <c r="KSH1" s="108"/>
      <c r="KSI1" s="108"/>
      <c r="KSJ1" s="108"/>
      <c r="KSK1" s="108"/>
      <c r="KSL1" s="108"/>
      <c r="KSM1" s="108"/>
      <c r="KSN1" s="108"/>
      <c r="KSO1" s="108"/>
      <c r="KSP1" s="108"/>
      <c r="KSQ1" s="108"/>
      <c r="KSR1" s="108"/>
      <c r="KSS1" s="108"/>
      <c r="KST1" s="108"/>
      <c r="KSU1" s="108"/>
      <c r="KSV1" s="108"/>
      <c r="KSW1" s="108"/>
      <c r="KSX1" s="108"/>
      <c r="KSY1" s="108"/>
      <c r="KSZ1" s="108"/>
      <c r="KTA1" s="108"/>
      <c r="KTB1" s="108"/>
      <c r="KTC1" s="108"/>
      <c r="KTD1" s="108"/>
      <c r="KTE1" s="108"/>
      <c r="KTF1" s="108"/>
      <c r="KTG1" s="108"/>
      <c r="KTH1" s="108"/>
      <c r="KTI1" s="108"/>
      <c r="KTJ1" s="108"/>
      <c r="KTK1" s="108"/>
      <c r="KTL1" s="108"/>
      <c r="KTM1" s="108"/>
      <c r="KTN1" s="108"/>
      <c r="KTO1" s="108"/>
      <c r="KTP1" s="108"/>
      <c r="KTQ1" s="108"/>
      <c r="KTR1" s="108"/>
      <c r="KTS1" s="108"/>
      <c r="KTT1" s="108"/>
      <c r="KTU1" s="108"/>
      <c r="KTV1" s="108"/>
      <c r="KTW1" s="108"/>
      <c r="KTX1" s="108"/>
      <c r="KTY1" s="108"/>
      <c r="KTZ1" s="108"/>
      <c r="KUA1" s="108"/>
      <c r="KUB1" s="108"/>
      <c r="KUC1" s="108"/>
      <c r="KUD1" s="108"/>
      <c r="KUE1" s="108"/>
      <c r="KUF1" s="108"/>
      <c r="KUG1" s="108"/>
      <c r="KUH1" s="108"/>
      <c r="KUI1" s="108"/>
      <c r="KUJ1" s="108"/>
      <c r="KUK1" s="108"/>
      <c r="KUL1" s="108"/>
      <c r="KUM1" s="108"/>
      <c r="KUN1" s="108"/>
      <c r="KUO1" s="108"/>
      <c r="KUP1" s="108"/>
      <c r="KUQ1" s="108"/>
      <c r="KUR1" s="108"/>
      <c r="KUS1" s="108"/>
      <c r="KUT1" s="108"/>
      <c r="KUU1" s="108"/>
      <c r="KUV1" s="108"/>
      <c r="KUW1" s="108"/>
      <c r="KUX1" s="108"/>
      <c r="KUY1" s="108"/>
      <c r="KUZ1" s="108"/>
      <c r="KVA1" s="108"/>
      <c r="KVB1" s="108"/>
      <c r="KVC1" s="108"/>
      <c r="KVD1" s="108"/>
      <c r="KVE1" s="108"/>
      <c r="KVF1" s="108"/>
      <c r="KVG1" s="108"/>
      <c r="KVH1" s="108"/>
      <c r="KVI1" s="108"/>
      <c r="KVJ1" s="108"/>
      <c r="KVK1" s="108"/>
      <c r="KVL1" s="108"/>
      <c r="KVM1" s="108"/>
      <c r="KVN1" s="108"/>
      <c r="KVO1" s="108"/>
      <c r="KVP1" s="108"/>
      <c r="KVQ1" s="108"/>
      <c r="KVR1" s="108"/>
      <c r="KVS1" s="108"/>
      <c r="KVT1" s="108"/>
      <c r="KVU1" s="108"/>
      <c r="KVV1" s="108"/>
      <c r="KVW1" s="108"/>
      <c r="KVX1" s="108"/>
      <c r="KVY1" s="108"/>
      <c r="KVZ1" s="108"/>
      <c r="KWA1" s="108"/>
      <c r="KWB1" s="108"/>
      <c r="KWC1" s="108"/>
      <c r="KWD1" s="108"/>
      <c r="KWE1" s="108"/>
      <c r="KWF1" s="108"/>
      <c r="KWG1" s="108"/>
      <c r="KWH1" s="108"/>
      <c r="KWI1" s="108"/>
      <c r="KWJ1" s="108"/>
      <c r="KWK1" s="108"/>
      <c r="KWL1" s="108"/>
      <c r="KWM1" s="108"/>
      <c r="KWN1" s="108"/>
      <c r="KWO1" s="108"/>
      <c r="KWP1" s="108"/>
      <c r="KWQ1" s="108"/>
      <c r="KWR1" s="108"/>
      <c r="KWS1" s="108"/>
      <c r="KWT1" s="108"/>
      <c r="KWU1" s="108"/>
      <c r="KWV1" s="108"/>
      <c r="KWW1" s="108"/>
      <c r="KWX1" s="108"/>
      <c r="KWY1" s="108"/>
      <c r="KWZ1" s="108"/>
      <c r="KXA1" s="108"/>
      <c r="KXB1" s="108"/>
      <c r="KXC1" s="108"/>
      <c r="KXD1" s="108"/>
      <c r="KXE1" s="108"/>
      <c r="KXF1" s="108"/>
      <c r="KXG1" s="108"/>
      <c r="KXH1" s="108"/>
      <c r="KXI1" s="108"/>
      <c r="KXJ1" s="108"/>
      <c r="KXK1" s="108"/>
      <c r="KXL1" s="108"/>
      <c r="KXM1" s="108"/>
      <c r="KXN1" s="108"/>
      <c r="KXO1" s="108"/>
      <c r="KXP1" s="108"/>
      <c r="KXQ1" s="108"/>
      <c r="KXR1" s="108"/>
      <c r="KXS1" s="108"/>
      <c r="KXT1" s="108"/>
      <c r="KXU1" s="108"/>
      <c r="KXV1" s="108"/>
      <c r="KXW1" s="108"/>
      <c r="KXX1" s="108"/>
      <c r="KXY1" s="108"/>
      <c r="KXZ1" s="108"/>
      <c r="KYA1" s="108"/>
      <c r="KYB1" s="108"/>
      <c r="KYC1" s="108"/>
      <c r="KYD1" s="108"/>
      <c r="KYE1" s="108"/>
      <c r="KYF1" s="108"/>
      <c r="KYG1" s="108"/>
      <c r="KYH1" s="108"/>
      <c r="KYI1" s="108"/>
      <c r="KYJ1" s="108"/>
      <c r="KYK1" s="108"/>
      <c r="KYL1" s="108"/>
      <c r="KYM1" s="108"/>
      <c r="KYN1" s="108"/>
      <c r="KYO1" s="108"/>
      <c r="KYP1" s="108"/>
      <c r="KYQ1" s="108"/>
      <c r="KYR1" s="108"/>
      <c r="KYS1" s="108"/>
      <c r="KYT1" s="108"/>
      <c r="KYU1" s="108"/>
      <c r="KYV1" s="108"/>
      <c r="KYW1" s="108"/>
      <c r="KYX1" s="108"/>
      <c r="KYY1" s="108"/>
      <c r="KYZ1" s="108"/>
      <c r="KZA1" s="108"/>
      <c r="KZB1" s="108"/>
      <c r="KZC1" s="108"/>
      <c r="KZD1" s="108"/>
      <c r="KZE1" s="108"/>
      <c r="KZF1" s="108"/>
      <c r="KZG1" s="108"/>
      <c r="KZH1" s="108"/>
      <c r="KZI1" s="108"/>
      <c r="KZJ1" s="108"/>
      <c r="KZK1" s="108"/>
      <c r="KZL1" s="108"/>
      <c r="KZM1" s="108"/>
      <c r="KZN1" s="108"/>
      <c r="KZO1" s="108"/>
      <c r="KZP1" s="108"/>
      <c r="KZQ1" s="108"/>
      <c r="KZR1" s="108"/>
      <c r="KZS1" s="108"/>
      <c r="KZT1" s="108"/>
      <c r="KZU1" s="108"/>
      <c r="KZV1" s="108"/>
      <c r="KZW1" s="108"/>
      <c r="KZX1" s="108"/>
      <c r="KZY1" s="108"/>
      <c r="KZZ1" s="108"/>
      <c r="LAA1" s="108"/>
      <c r="LAB1" s="108"/>
      <c r="LAC1" s="108"/>
      <c r="LAD1" s="108"/>
      <c r="LAE1" s="108"/>
      <c r="LAF1" s="108"/>
      <c r="LAG1" s="108"/>
      <c r="LAH1" s="108"/>
      <c r="LAI1" s="108"/>
      <c r="LAJ1" s="108"/>
      <c r="LAK1" s="108"/>
      <c r="LAL1" s="108"/>
      <c r="LAM1" s="108"/>
      <c r="LAN1" s="108"/>
      <c r="LAO1" s="108"/>
      <c r="LAP1" s="108"/>
      <c r="LAQ1" s="108"/>
      <c r="LAR1" s="108"/>
      <c r="LAS1" s="108"/>
      <c r="LAT1" s="108"/>
      <c r="LAU1" s="108"/>
      <c r="LAV1" s="108"/>
      <c r="LAW1" s="108"/>
      <c r="LAX1" s="108"/>
      <c r="LAY1" s="108"/>
      <c r="LAZ1" s="108"/>
      <c r="LBA1" s="108"/>
      <c r="LBB1" s="108"/>
      <c r="LBC1" s="108"/>
      <c r="LBD1" s="108"/>
      <c r="LBE1" s="108"/>
      <c r="LBF1" s="108"/>
      <c r="LBG1" s="108"/>
      <c r="LBH1" s="108"/>
      <c r="LBI1" s="108"/>
      <c r="LBJ1" s="108"/>
      <c r="LBK1" s="108"/>
      <c r="LBL1" s="108"/>
      <c r="LBM1" s="108"/>
      <c r="LBN1" s="108"/>
      <c r="LBO1" s="108"/>
      <c r="LBP1" s="108"/>
      <c r="LBQ1" s="108"/>
      <c r="LBR1" s="108"/>
      <c r="LBS1" s="108"/>
      <c r="LBT1" s="108"/>
      <c r="LBU1" s="108"/>
      <c r="LBV1" s="108"/>
      <c r="LBW1" s="108"/>
      <c r="LBX1" s="108"/>
      <c r="LBY1" s="108"/>
      <c r="LBZ1" s="108"/>
      <c r="LCA1" s="108"/>
      <c r="LCB1" s="108"/>
      <c r="LCC1" s="108"/>
      <c r="LCD1" s="108"/>
      <c r="LCE1" s="108"/>
      <c r="LCF1" s="108"/>
      <c r="LCG1" s="108"/>
      <c r="LCH1" s="108"/>
      <c r="LCI1" s="108"/>
      <c r="LCJ1" s="108"/>
      <c r="LCK1" s="108"/>
      <c r="LCL1" s="108"/>
      <c r="LCM1" s="108"/>
      <c r="LCN1" s="108"/>
      <c r="LCO1" s="108"/>
      <c r="LCP1" s="108"/>
      <c r="LCQ1" s="108"/>
      <c r="LCR1" s="108"/>
      <c r="LCS1" s="108"/>
      <c r="LCT1" s="108"/>
      <c r="LCU1" s="108"/>
      <c r="LCV1" s="108"/>
      <c r="LCW1" s="108"/>
      <c r="LCX1" s="108"/>
      <c r="LCY1" s="108"/>
      <c r="LCZ1" s="108"/>
      <c r="LDA1" s="108"/>
      <c r="LDB1" s="108"/>
      <c r="LDC1" s="108"/>
      <c r="LDD1" s="108"/>
      <c r="LDE1" s="108"/>
      <c r="LDF1" s="108"/>
      <c r="LDG1" s="108"/>
      <c r="LDH1" s="108"/>
      <c r="LDI1" s="108"/>
      <c r="LDJ1" s="108"/>
      <c r="LDK1" s="108"/>
      <c r="LDL1" s="108"/>
      <c r="LDM1" s="108"/>
      <c r="LDN1" s="108"/>
      <c r="LDO1" s="108"/>
      <c r="LDP1" s="108"/>
      <c r="LDQ1" s="108"/>
      <c r="LDR1" s="108"/>
      <c r="LDS1" s="108"/>
      <c r="LDT1" s="108"/>
      <c r="LDU1" s="108"/>
      <c r="LDV1" s="108"/>
      <c r="LDW1" s="108"/>
      <c r="LDX1" s="108"/>
      <c r="LDY1" s="108"/>
      <c r="LDZ1" s="108"/>
      <c r="LEA1" s="108"/>
      <c r="LEB1" s="108"/>
      <c r="LEC1" s="108"/>
      <c r="LED1" s="108"/>
      <c r="LEE1" s="108"/>
      <c r="LEF1" s="108"/>
      <c r="LEG1" s="108"/>
      <c r="LEH1" s="108"/>
      <c r="LEI1" s="108"/>
      <c r="LEJ1" s="108"/>
      <c r="LEK1" s="108"/>
      <c r="LEL1" s="108"/>
      <c r="LEM1" s="108"/>
      <c r="LEN1" s="108"/>
      <c r="LEO1" s="108"/>
      <c r="LEP1" s="108"/>
      <c r="LEQ1" s="108"/>
      <c r="LER1" s="108"/>
      <c r="LES1" s="108"/>
      <c r="LET1" s="108"/>
      <c r="LEU1" s="108"/>
      <c r="LEV1" s="108"/>
      <c r="LEW1" s="108"/>
      <c r="LEX1" s="108"/>
      <c r="LEY1" s="108"/>
      <c r="LEZ1" s="108"/>
      <c r="LFA1" s="108"/>
      <c r="LFB1" s="108"/>
      <c r="LFC1" s="108"/>
      <c r="LFD1" s="108"/>
      <c r="LFE1" s="108"/>
      <c r="LFF1" s="108"/>
      <c r="LFG1" s="108"/>
      <c r="LFH1" s="108"/>
      <c r="LFI1" s="108"/>
      <c r="LFJ1" s="108"/>
      <c r="LFK1" s="108"/>
      <c r="LFL1" s="108"/>
      <c r="LFM1" s="108"/>
      <c r="LFN1" s="108"/>
      <c r="LFO1" s="108"/>
      <c r="LFP1" s="108"/>
      <c r="LFQ1" s="108"/>
      <c r="LFR1" s="108"/>
      <c r="LFS1" s="108"/>
      <c r="LFT1" s="108"/>
      <c r="LFU1" s="108"/>
      <c r="LFV1" s="108"/>
      <c r="LFW1" s="108"/>
      <c r="LFX1" s="108"/>
      <c r="LFY1" s="108"/>
      <c r="LFZ1" s="108"/>
      <c r="LGA1" s="108"/>
      <c r="LGB1" s="108"/>
      <c r="LGC1" s="108"/>
      <c r="LGD1" s="108"/>
      <c r="LGE1" s="108"/>
      <c r="LGF1" s="108"/>
      <c r="LGG1" s="108"/>
      <c r="LGH1" s="108"/>
      <c r="LGI1" s="108"/>
      <c r="LGJ1" s="108"/>
      <c r="LGK1" s="108"/>
      <c r="LGL1" s="108"/>
      <c r="LGM1" s="108"/>
      <c r="LGN1" s="108"/>
      <c r="LGO1" s="108"/>
      <c r="LGP1" s="108"/>
      <c r="LGQ1" s="108"/>
      <c r="LGR1" s="108"/>
      <c r="LGS1" s="108"/>
      <c r="LGT1" s="108"/>
      <c r="LGU1" s="108"/>
      <c r="LGV1" s="108"/>
      <c r="LGW1" s="108"/>
      <c r="LGX1" s="108"/>
      <c r="LGY1" s="108"/>
      <c r="LGZ1" s="108"/>
      <c r="LHA1" s="108"/>
      <c r="LHB1" s="108"/>
      <c r="LHC1" s="108"/>
      <c r="LHD1" s="108"/>
      <c r="LHE1" s="108"/>
      <c r="LHF1" s="108"/>
      <c r="LHG1" s="108"/>
      <c r="LHH1" s="108"/>
      <c r="LHI1" s="108"/>
      <c r="LHJ1" s="108"/>
      <c r="LHK1" s="108"/>
      <c r="LHL1" s="108"/>
      <c r="LHM1" s="108"/>
      <c r="LHN1" s="108"/>
      <c r="LHO1" s="108"/>
      <c r="LHP1" s="108"/>
      <c r="LHQ1" s="108"/>
      <c r="LHR1" s="108"/>
      <c r="LHS1" s="108"/>
      <c r="LHT1" s="108"/>
      <c r="LHU1" s="108"/>
      <c r="LHV1" s="108"/>
      <c r="LHW1" s="108"/>
      <c r="LHX1" s="108"/>
      <c r="LHY1" s="108"/>
      <c r="LHZ1" s="108"/>
      <c r="LIA1" s="108"/>
      <c r="LIB1" s="108"/>
      <c r="LIC1" s="108"/>
      <c r="LID1" s="108"/>
      <c r="LIE1" s="108"/>
      <c r="LIF1" s="108"/>
      <c r="LIG1" s="108"/>
      <c r="LIH1" s="108"/>
      <c r="LII1" s="108"/>
      <c r="LIJ1" s="108"/>
      <c r="LIK1" s="108"/>
      <c r="LIL1" s="108"/>
      <c r="LIM1" s="108"/>
      <c r="LIN1" s="108"/>
      <c r="LIO1" s="108"/>
      <c r="LIP1" s="108"/>
      <c r="LIQ1" s="108"/>
      <c r="LIR1" s="108"/>
      <c r="LIS1" s="108"/>
      <c r="LIT1" s="108"/>
      <c r="LIU1" s="108"/>
      <c r="LIV1" s="108"/>
      <c r="LIW1" s="108"/>
      <c r="LIX1" s="108"/>
      <c r="LIY1" s="108"/>
      <c r="LIZ1" s="108"/>
      <c r="LJA1" s="108"/>
      <c r="LJB1" s="108"/>
      <c r="LJC1" s="108"/>
      <c r="LJD1" s="108"/>
      <c r="LJE1" s="108"/>
      <c r="LJF1" s="108"/>
      <c r="LJG1" s="108"/>
      <c r="LJH1" s="108"/>
      <c r="LJI1" s="108"/>
      <c r="LJJ1" s="108"/>
      <c r="LJK1" s="108"/>
      <c r="LJL1" s="108"/>
      <c r="LJM1" s="108"/>
      <c r="LJN1" s="108"/>
      <c r="LJO1" s="108"/>
      <c r="LJP1" s="108"/>
      <c r="LJQ1" s="108"/>
      <c r="LJR1" s="108"/>
      <c r="LJS1" s="108"/>
      <c r="LJT1" s="108"/>
      <c r="LJU1" s="108"/>
      <c r="LJV1" s="108"/>
      <c r="LJW1" s="108"/>
      <c r="LJX1" s="108"/>
      <c r="LJY1" s="108"/>
      <c r="LJZ1" s="108"/>
      <c r="LKA1" s="108"/>
      <c r="LKB1" s="108"/>
      <c r="LKC1" s="108"/>
      <c r="LKD1" s="108"/>
      <c r="LKE1" s="108"/>
      <c r="LKF1" s="108"/>
      <c r="LKG1" s="108"/>
      <c r="LKH1" s="108"/>
      <c r="LKI1" s="108"/>
      <c r="LKJ1" s="108"/>
      <c r="LKK1" s="108"/>
      <c r="LKL1" s="108"/>
      <c r="LKM1" s="108"/>
      <c r="LKN1" s="108"/>
      <c r="LKO1" s="108"/>
      <c r="LKP1" s="108"/>
      <c r="LKQ1" s="108"/>
      <c r="LKR1" s="108"/>
      <c r="LKS1" s="108"/>
      <c r="LKT1" s="108"/>
      <c r="LKU1" s="108"/>
      <c r="LKV1" s="108"/>
      <c r="LKW1" s="108"/>
      <c r="LKX1" s="108"/>
      <c r="LKY1" s="108"/>
      <c r="LKZ1" s="108"/>
      <c r="LLA1" s="108"/>
      <c r="LLB1" s="108"/>
      <c r="LLC1" s="108"/>
      <c r="LLD1" s="108"/>
      <c r="LLE1" s="108"/>
      <c r="LLF1" s="108"/>
      <c r="LLG1" s="108"/>
      <c r="LLH1" s="108"/>
      <c r="LLI1" s="108"/>
      <c r="LLJ1" s="108"/>
      <c r="LLK1" s="108"/>
      <c r="LLL1" s="108"/>
      <c r="LLM1" s="108"/>
      <c r="LLN1" s="108"/>
      <c r="LLO1" s="108"/>
      <c r="LLP1" s="108"/>
      <c r="LLQ1" s="108"/>
      <c r="LLR1" s="108"/>
      <c r="LLS1" s="108"/>
      <c r="LLT1" s="108"/>
      <c r="LLU1" s="108"/>
      <c r="LLV1" s="108"/>
      <c r="LLW1" s="108"/>
      <c r="LLX1" s="108"/>
      <c r="LLY1" s="108"/>
      <c r="LLZ1" s="108"/>
      <c r="LMA1" s="108"/>
      <c r="LMB1" s="108"/>
      <c r="LMC1" s="108"/>
      <c r="LMD1" s="108"/>
      <c r="LME1" s="108"/>
      <c r="LMF1" s="108"/>
      <c r="LMG1" s="108"/>
      <c r="LMH1" s="108"/>
      <c r="LMI1" s="108"/>
      <c r="LMJ1" s="108"/>
      <c r="LMK1" s="108"/>
      <c r="LML1" s="108"/>
      <c r="LMM1" s="108"/>
      <c r="LMN1" s="108"/>
      <c r="LMO1" s="108"/>
      <c r="LMP1" s="108"/>
      <c r="LMQ1" s="108"/>
      <c r="LMR1" s="108"/>
      <c r="LMS1" s="108"/>
      <c r="LMT1" s="108"/>
      <c r="LMU1" s="108"/>
      <c r="LMV1" s="108"/>
      <c r="LMW1" s="108"/>
      <c r="LMX1" s="108"/>
      <c r="LMY1" s="108"/>
      <c r="LMZ1" s="108"/>
      <c r="LNA1" s="108"/>
      <c r="LNB1" s="108"/>
      <c r="LNC1" s="108"/>
      <c r="LND1" s="108"/>
      <c r="LNE1" s="108"/>
      <c r="LNF1" s="108"/>
      <c r="LNG1" s="108"/>
      <c r="LNH1" s="108"/>
      <c r="LNI1" s="108"/>
      <c r="LNJ1" s="108"/>
      <c r="LNK1" s="108"/>
      <c r="LNL1" s="108"/>
      <c r="LNM1" s="108"/>
      <c r="LNN1" s="108"/>
      <c r="LNO1" s="108"/>
      <c r="LNP1" s="108"/>
      <c r="LNQ1" s="108"/>
      <c r="LNR1" s="108"/>
      <c r="LNS1" s="108"/>
      <c r="LNT1" s="108"/>
      <c r="LNU1" s="108"/>
      <c r="LNV1" s="108"/>
      <c r="LNW1" s="108"/>
      <c r="LNX1" s="108"/>
      <c r="LNY1" s="108"/>
      <c r="LNZ1" s="108"/>
      <c r="LOA1" s="108"/>
      <c r="LOB1" s="108"/>
      <c r="LOC1" s="108"/>
      <c r="LOD1" s="108"/>
      <c r="LOE1" s="108"/>
      <c r="LOF1" s="108"/>
      <c r="LOG1" s="108"/>
      <c r="LOH1" s="108"/>
      <c r="LOI1" s="108"/>
      <c r="LOJ1" s="108"/>
      <c r="LOK1" s="108"/>
      <c r="LOL1" s="108"/>
      <c r="LOM1" s="108"/>
      <c r="LON1" s="108"/>
      <c r="LOO1" s="108"/>
      <c r="LOP1" s="108"/>
      <c r="LOQ1" s="108"/>
      <c r="LOR1" s="108"/>
      <c r="LOS1" s="108"/>
      <c r="LOT1" s="108"/>
      <c r="LOU1" s="108"/>
      <c r="LOV1" s="108"/>
      <c r="LOW1" s="108"/>
      <c r="LOX1" s="108"/>
      <c r="LOY1" s="108"/>
      <c r="LOZ1" s="108"/>
      <c r="LPA1" s="108"/>
      <c r="LPB1" s="108"/>
      <c r="LPC1" s="108"/>
      <c r="LPD1" s="108"/>
      <c r="LPE1" s="108"/>
      <c r="LPF1" s="108"/>
      <c r="LPG1" s="108"/>
      <c r="LPH1" s="108"/>
      <c r="LPI1" s="108"/>
      <c r="LPJ1" s="108"/>
      <c r="LPK1" s="108"/>
      <c r="LPL1" s="108"/>
      <c r="LPM1" s="108"/>
      <c r="LPN1" s="108"/>
      <c r="LPO1" s="108"/>
      <c r="LPP1" s="108"/>
      <c r="LPQ1" s="108"/>
      <c r="LPR1" s="108"/>
      <c r="LPS1" s="108"/>
      <c r="LPT1" s="108"/>
      <c r="LPU1" s="108"/>
      <c r="LPV1" s="108"/>
      <c r="LPW1" s="108"/>
      <c r="LPX1" s="108"/>
      <c r="LPY1" s="108"/>
      <c r="LPZ1" s="108"/>
      <c r="LQA1" s="108"/>
      <c r="LQB1" s="108"/>
      <c r="LQC1" s="108"/>
      <c r="LQD1" s="108"/>
      <c r="LQE1" s="108"/>
      <c r="LQF1" s="108"/>
      <c r="LQG1" s="108"/>
      <c r="LQH1" s="108"/>
      <c r="LQI1" s="108"/>
      <c r="LQJ1" s="108"/>
      <c r="LQK1" s="108"/>
      <c r="LQL1" s="108"/>
      <c r="LQM1" s="108"/>
      <c r="LQN1" s="108"/>
      <c r="LQO1" s="108"/>
      <c r="LQP1" s="108"/>
      <c r="LQQ1" s="108"/>
      <c r="LQR1" s="108"/>
      <c r="LQS1" s="108"/>
      <c r="LQT1" s="108"/>
      <c r="LQU1" s="108"/>
      <c r="LQV1" s="108"/>
      <c r="LQW1" s="108"/>
      <c r="LQX1" s="108"/>
      <c r="LQY1" s="108"/>
      <c r="LQZ1" s="108"/>
      <c r="LRA1" s="108"/>
      <c r="LRB1" s="108"/>
      <c r="LRC1" s="108"/>
      <c r="LRD1" s="108"/>
      <c r="LRE1" s="108"/>
      <c r="LRF1" s="108"/>
      <c r="LRG1" s="108"/>
      <c r="LRH1" s="108"/>
      <c r="LRI1" s="108"/>
      <c r="LRJ1" s="108"/>
      <c r="LRK1" s="108"/>
      <c r="LRL1" s="108"/>
      <c r="LRM1" s="108"/>
      <c r="LRN1" s="108"/>
      <c r="LRO1" s="108"/>
      <c r="LRP1" s="108"/>
      <c r="LRQ1" s="108"/>
      <c r="LRR1" s="108"/>
      <c r="LRS1" s="108"/>
      <c r="LRT1" s="108"/>
      <c r="LRU1" s="108"/>
      <c r="LRV1" s="108"/>
      <c r="LRW1" s="108"/>
      <c r="LRX1" s="108"/>
      <c r="LRY1" s="108"/>
      <c r="LRZ1" s="108"/>
      <c r="LSA1" s="108"/>
      <c r="LSB1" s="108"/>
      <c r="LSC1" s="108"/>
      <c r="LSD1" s="108"/>
      <c r="LSE1" s="108"/>
      <c r="LSF1" s="108"/>
      <c r="LSG1" s="108"/>
      <c r="LSH1" s="108"/>
      <c r="LSI1" s="108"/>
      <c r="LSJ1" s="108"/>
      <c r="LSK1" s="108"/>
      <c r="LSL1" s="108"/>
      <c r="LSM1" s="108"/>
      <c r="LSN1" s="108"/>
      <c r="LSO1" s="108"/>
      <c r="LSP1" s="108"/>
      <c r="LSQ1" s="108"/>
      <c r="LSR1" s="108"/>
      <c r="LSS1" s="108"/>
      <c r="LST1" s="108"/>
      <c r="LSU1" s="108"/>
      <c r="LSV1" s="108"/>
      <c r="LSW1" s="108"/>
      <c r="LSX1" s="108"/>
      <c r="LSY1" s="108"/>
      <c r="LSZ1" s="108"/>
      <c r="LTA1" s="108"/>
      <c r="LTB1" s="108"/>
      <c r="LTC1" s="108"/>
      <c r="LTD1" s="108"/>
      <c r="LTE1" s="108"/>
      <c r="LTF1" s="108"/>
      <c r="LTG1" s="108"/>
      <c r="LTH1" s="108"/>
      <c r="LTI1" s="108"/>
      <c r="LTJ1" s="108"/>
      <c r="LTK1" s="108"/>
      <c r="LTL1" s="108"/>
      <c r="LTM1" s="108"/>
      <c r="LTN1" s="108"/>
      <c r="LTO1" s="108"/>
      <c r="LTP1" s="108"/>
      <c r="LTQ1" s="108"/>
      <c r="LTR1" s="108"/>
      <c r="LTS1" s="108"/>
      <c r="LTT1" s="108"/>
      <c r="LTU1" s="108"/>
      <c r="LTV1" s="108"/>
      <c r="LTW1" s="108"/>
      <c r="LTX1" s="108"/>
      <c r="LTY1" s="108"/>
      <c r="LTZ1" s="108"/>
      <c r="LUA1" s="108"/>
      <c r="LUB1" s="108"/>
      <c r="LUC1" s="108"/>
      <c r="LUD1" s="108"/>
      <c r="LUE1" s="108"/>
      <c r="LUF1" s="108"/>
      <c r="LUG1" s="108"/>
      <c r="LUH1" s="108"/>
      <c r="LUI1" s="108"/>
      <c r="LUJ1" s="108"/>
      <c r="LUK1" s="108"/>
      <c r="LUL1" s="108"/>
      <c r="LUM1" s="108"/>
      <c r="LUN1" s="108"/>
      <c r="LUO1" s="108"/>
      <c r="LUP1" s="108"/>
      <c r="LUQ1" s="108"/>
      <c r="LUR1" s="108"/>
      <c r="LUS1" s="108"/>
      <c r="LUT1" s="108"/>
      <c r="LUU1" s="108"/>
      <c r="LUV1" s="108"/>
      <c r="LUW1" s="108"/>
      <c r="LUX1" s="108"/>
      <c r="LUY1" s="108"/>
      <c r="LUZ1" s="108"/>
      <c r="LVA1" s="108"/>
      <c r="LVB1" s="108"/>
      <c r="LVC1" s="108"/>
      <c r="LVD1" s="108"/>
      <c r="LVE1" s="108"/>
      <c r="LVF1" s="108"/>
      <c r="LVG1" s="108"/>
      <c r="LVH1" s="108"/>
      <c r="LVI1" s="108"/>
      <c r="LVJ1" s="108"/>
      <c r="LVK1" s="108"/>
      <c r="LVL1" s="108"/>
      <c r="LVM1" s="108"/>
      <c r="LVN1" s="108"/>
      <c r="LVO1" s="108"/>
      <c r="LVP1" s="108"/>
      <c r="LVQ1" s="108"/>
      <c r="LVR1" s="108"/>
      <c r="LVS1" s="108"/>
      <c r="LVT1" s="108"/>
      <c r="LVU1" s="108"/>
      <c r="LVV1" s="108"/>
      <c r="LVW1" s="108"/>
      <c r="LVX1" s="108"/>
      <c r="LVY1" s="108"/>
      <c r="LVZ1" s="108"/>
      <c r="LWA1" s="108"/>
      <c r="LWB1" s="108"/>
      <c r="LWC1" s="108"/>
      <c r="LWD1" s="108"/>
      <c r="LWE1" s="108"/>
      <c r="LWF1" s="108"/>
      <c r="LWG1" s="108"/>
      <c r="LWH1" s="108"/>
      <c r="LWI1" s="108"/>
      <c r="LWJ1" s="108"/>
      <c r="LWK1" s="108"/>
      <c r="LWL1" s="108"/>
      <c r="LWM1" s="108"/>
      <c r="LWN1" s="108"/>
      <c r="LWO1" s="108"/>
      <c r="LWP1" s="108"/>
      <c r="LWQ1" s="108"/>
      <c r="LWR1" s="108"/>
      <c r="LWS1" s="108"/>
      <c r="LWT1" s="108"/>
      <c r="LWU1" s="108"/>
      <c r="LWV1" s="108"/>
      <c r="LWW1" s="108"/>
      <c r="LWX1" s="108"/>
      <c r="LWY1" s="108"/>
      <c r="LWZ1" s="108"/>
      <c r="LXA1" s="108"/>
      <c r="LXB1" s="108"/>
      <c r="LXC1" s="108"/>
      <c r="LXD1" s="108"/>
      <c r="LXE1" s="108"/>
      <c r="LXF1" s="108"/>
      <c r="LXG1" s="108"/>
      <c r="LXH1" s="108"/>
      <c r="LXI1" s="108"/>
      <c r="LXJ1" s="108"/>
      <c r="LXK1" s="108"/>
      <c r="LXL1" s="108"/>
      <c r="LXM1" s="108"/>
      <c r="LXN1" s="108"/>
      <c r="LXO1" s="108"/>
      <c r="LXP1" s="108"/>
      <c r="LXQ1" s="108"/>
      <c r="LXR1" s="108"/>
      <c r="LXS1" s="108"/>
      <c r="LXT1" s="108"/>
      <c r="LXU1" s="108"/>
      <c r="LXV1" s="108"/>
      <c r="LXW1" s="108"/>
      <c r="LXX1" s="108"/>
      <c r="LXY1" s="108"/>
      <c r="LXZ1" s="108"/>
      <c r="LYA1" s="108"/>
      <c r="LYB1" s="108"/>
      <c r="LYC1" s="108"/>
      <c r="LYD1" s="108"/>
      <c r="LYE1" s="108"/>
      <c r="LYF1" s="108"/>
      <c r="LYG1" s="108"/>
      <c r="LYH1" s="108"/>
      <c r="LYI1" s="108"/>
      <c r="LYJ1" s="108"/>
      <c r="LYK1" s="108"/>
      <c r="LYL1" s="108"/>
      <c r="LYM1" s="108"/>
      <c r="LYN1" s="108"/>
      <c r="LYO1" s="108"/>
      <c r="LYP1" s="108"/>
      <c r="LYQ1" s="108"/>
      <c r="LYR1" s="108"/>
      <c r="LYS1" s="108"/>
      <c r="LYT1" s="108"/>
      <c r="LYU1" s="108"/>
      <c r="LYV1" s="108"/>
      <c r="LYW1" s="108"/>
      <c r="LYX1" s="108"/>
      <c r="LYY1" s="108"/>
      <c r="LYZ1" s="108"/>
      <c r="LZA1" s="108"/>
      <c r="LZB1" s="108"/>
      <c r="LZC1" s="108"/>
      <c r="LZD1" s="108"/>
      <c r="LZE1" s="108"/>
      <c r="LZF1" s="108"/>
      <c r="LZG1" s="108"/>
      <c r="LZH1" s="108"/>
      <c r="LZI1" s="108"/>
      <c r="LZJ1" s="108"/>
      <c r="LZK1" s="108"/>
      <c r="LZL1" s="108"/>
      <c r="LZM1" s="108"/>
      <c r="LZN1" s="108"/>
      <c r="LZO1" s="108"/>
      <c r="LZP1" s="108"/>
      <c r="LZQ1" s="108"/>
      <c r="LZR1" s="108"/>
      <c r="LZS1" s="108"/>
      <c r="LZT1" s="108"/>
      <c r="LZU1" s="108"/>
      <c r="LZV1" s="108"/>
      <c r="LZW1" s="108"/>
      <c r="LZX1" s="108"/>
      <c r="LZY1" s="108"/>
      <c r="LZZ1" s="108"/>
      <c r="MAA1" s="108"/>
      <c r="MAB1" s="108"/>
      <c r="MAC1" s="108"/>
      <c r="MAD1" s="108"/>
      <c r="MAE1" s="108"/>
      <c r="MAF1" s="108"/>
      <c r="MAG1" s="108"/>
      <c r="MAH1" s="108"/>
      <c r="MAI1" s="108"/>
      <c r="MAJ1" s="108"/>
      <c r="MAK1" s="108"/>
      <c r="MAL1" s="108"/>
      <c r="MAM1" s="108"/>
      <c r="MAN1" s="108"/>
      <c r="MAO1" s="108"/>
      <c r="MAP1" s="108"/>
      <c r="MAQ1" s="108"/>
      <c r="MAR1" s="108"/>
      <c r="MAS1" s="108"/>
      <c r="MAT1" s="108"/>
      <c r="MAU1" s="108"/>
      <c r="MAV1" s="108"/>
      <c r="MAW1" s="108"/>
      <c r="MAX1" s="108"/>
      <c r="MAY1" s="108"/>
      <c r="MAZ1" s="108"/>
      <c r="MBA1" s="108"/>
      <c r="MBB1" s="108"/>
      <c r="MBC1" s="108"/>
      <c r="MBD1" s="108"/>
      <c r="MBE1" s="108"/>
      <c r="MBF1" s="108"/>
      <c r="MBG1" s="108"/>
      <c r="MBH1" s="108"/>
      <c r="MBI1" s="108"/>
      <c r="MBJ1" s="108"/>
      <c r="MBK1" s="108"/>
      <c r="MBL1" s="108"/>
      <c r="MBM1" s="108"/>
      <c r="MBN1" s="108"/>
      <c r="MBO1" s="108"/>
      <c r="MBP1" s="108"/>
      <c r="MBQ1" s="108"/>
      <c r="MBR1" s="108"/>
      <c r="MBS1" s="108"/>
      <c r="MBT1" s="108"/>
      <c r="MBU1" s="108"/>
      <c r="MBV1" s="108"/>
      <c r="MBW1" s="108"/>
      <c r="MBX1" s="108"/>
      <c r="MBY1" s="108"/>
      <c r="MBZ1" s="108"/>
      <c r="MCA1" s="108"/>
      <c r="MCB1" s="108"/>
      <c r="MCC1" s="108"/>
      <c r="MCD1" s="108"/>
      <c r="MCE1" s="108"/>
      <c r="MCF1" s="108"/>
      <c r="MCG1" s="108"/>
      <c r="MCH1" s="108"/>
      <c r="MCI1" s="108"/>
      <c r="MCJ1" s="108"/>
      <c r="MCK1" s="108"/>
      <c r="MCL1" s="108"/>
      <c r="MCM1" s="108"/>
      <c r="MCN1" s="108"/>
      <c r="MCO1" s="108"/>
      <c r="MCP1" s="108"/>
      <c r="MCQ1" s="108"/>
      <c r="MCR1" s="108"/>
      <c r="MCS1" s="108"/>
      <c r="MCT1" s="108"/>
      <c r="MCU1" s="108"/>
      <c r="MCV1" s="108"/>
      <c r="MCW1" s="108"/>
      <c r="MCX1" s="108"/>
      <c r="MCY1" s="108"/>
      <c r="MCZ1" s="108"/>
      <c r="MDA1" s="108"/>
      <c r="MDB1" s="108"/>
      <c r="MDC1" s="108"/>
      <c r="MDD1" s="108"/>
      <c r="MDE1" s="108"/>
      <c r="MDF1" s="108"/>
      <c r="MDG1" s="108"/>
      <c r="MDH1" s="108"/>
      <c r="MDI1" s="108"/>
      <c r="MDJ1" s="108"/>
      <c r="MDK1" s="108"/>
      <c r="MDL1" s="108"/>
      <c r="MDM1" s="108"/>
      <c r="MDN1" s="108"/>
      <c r="MDO1" s="108"/>
      <c r="MDP1" s="108"/>
      <c r="MDQ1" s="108"/>
      <c r="MDR1" s="108"/>
      <c r="MDS1" s="108"/>
      <c r="MDT1" s="108"/>
      <c r="MDU1" s="108"/>
      <c r="MDV1" s="108"/>
      <c r="MDW1" s="108"/>
      <c r="MDX1" s="108"/>
      <c r="MDY1" s="108"/>
      <c r="MDZ1" s="108"/>
      <c r="MEA1" s="108"/>
      <c r="MEB1" s="108"/>
      <c r="MEC1" s="108"/>
      <c r="MED1" s="108"/>
      <c r="MEE1" s="108"/>
      <c r="MEF1" s="108"/>
      <c r="MEG1" s="108"/>
      <c r="MEH1" s="108"/>
      <c r="MEI1" s="108"/>
      <c r="MEJ1" s="108"/>
      <c r="MEK1" s="108"/>
      <c r="MEL1" s="108"/>
      <c r="MEM1" s="108"/>
      <c r="MEN1" s="108"/>
      <c r="MEO1" s="108"/>
      <c r="MEP1" s="108"/>
      <c r="MEQ1" s="108"/>
      <c r="MER1" s="108"/>
      <c r="MES1" s="108"/>
      <c r="MET1" s="108"/>
      <c r="MEU1" s="108"/>
      <c r="MEV1" s="108"/>
      <c r="MEW1" s="108"/>
      <c r="MEX1" s="108"/>
      <c r="MEY1" s="108"/>
      <c r="MEZ1" s="108"/>
      <c r="MFA1" s="108"/>
      <c r="MFB1" s="108"/>
      <c r="MFC1" s="108"/>
      <c r="MFD1" s="108"/>
      <c r="MFE1" s="108"/>
      <c r="MFF1" s="108"/>
      <c r="MFG1" s="108"/>
      <c r="MFH1" s="108"/>
      <c r="MFI1" s="108"/>
      <c r="MFJ1" s="108"/>
      <c r="MFK1" s="108"/>
      <c r="MFL1" s="108"/>
      <c r="MFM1" s="108"/>
      <c r="MFN1" s="108"/>
      <c r="MFO1" s="108"/>
      <c r="MFP1" s="108"/>
      <c r="MFQ1" s="108"/>
      <c r="MFR1" s="108"/>
      <c r="MFS1" s="108"/>
      <c r="MFT1" s="108"/>
      <c r="MFU1" s="108"/>
      <c r="MFV1" s="108"/>
      <c r="MFW1" s="108"/>
      <c r="MFX1" s="108"/>
      <c r="MFY1" s="108"/>
      <c r="MFZ1" s="108"/>
      <c r="MGA1" s="108"/>
      <c r="MGB1" s="108"/>
      <c r="MGC1" s="108"/>
      <c r="MGD1" s="108"/>
      <c r="MGE1" s="108"/>
      <c r="MGF1" s="108"/>
      <c r="MGG1" s="108"/>
      <c r="MGH1" s="108"/>
      <c r="MGI1" s="108"/>
      <c r="MGJ1" s="108"/>
      <c r="MGK1" s="108"/>
      <c r="MGL1" s="108"/>
      <c r="MGM1" s="108"/>
      <c r="MGN1" s="108"/>
      <c r="MGO1" s="108"/>
      <c r="MGP1" s="108"/>
      <c r="MGQ1" s="108"/>
      <c r="MGR1" s="108"/>
      <c r="MGS1" s="108"/>
      <c r="MGT1" s="108"/>
      <c r="MGU1" s="108"/>
      <c r="MGV1" s="108"/>
      <c r="MGW1" s="108"/>
      <c r="MGX1" s="108"/>
      <c r="MGY1" s="108"/>
      <c r="MGZ1" s="108"/>
      <c r="MHA1" s="108"/>
      <c r="MHB1" s="108"/>
      <c r="MHC1" s="108"/>
      <c r="MHD1" s="108"/>
      <c r="MHE1" s="108"/>
      <c r="MHF1" s="108"/>
      <c r="MHG1" s="108"/>
      <c r="MHH1" s="108"/>
      <c r="MHI1" s="108"/>
      <c r="MHJ1" s="108"/>
      <c r="MHK1" s="108"/>
      <c r="MHL1" s="108"/>
      <c r="MHM1" s="108"/>
      <c r="MHN1" s="108"/>
      <c r="MHO1" s="108"/>
      <c r="MHP1" s="108"/>
      <c r="MHQ1" s="108"/>
      <c r="MHR1" s="108"/>
      <c r="MHS1" s="108"/>
      <c r="MHT1" s="108"/>
      <c r="MHU1" s="108"/>
      <c r="MHV1" s="108"/>
      <c r="MHW1" s="108"/>
      <c r="MHX1" s="108"/>
      <c r="MHY1" s="108"/>
      <c r="MHZ1" s="108"/>
      <c r="MIA1" s="108"/>
      <c r="MIB1" s="108"/>
      <c r="MIC1" s="108"/>
      <c r="MID1" s="108"/>
      <c r="MIE1" s="108"/>
      <c r="MIF1" s="108"/>
      <c r="MIG1" s="108"/>
      <c r="MIH1" s="108"/>
      <c r="MII1" s="108"/>
      <c r="MIJ1" s="108"/>
      <c r="MIK1" s="108"/>
      <c r="MIL1" s="108"/>
      <c r="MIM1" s="108"/>
      <c r="MIN1" s="108"/>
      <c r="MIO1" s="108"/>
      <c r="MIP1" s="108"/>
      <c r="MIQ1" s="108"/>
      <c r="MIR1" s="108"/>
      <c r="MIS1" s="108"/>
      <c r="MIT1" s="108"/>
      <c r="MIU1" s="108"/>
      <c r="MIV1" s="108"/>
      <c r="MIW1" s="108"/>
      <c r="MIX1" s="108"/>
      <c r="MIY1" s="108"/>
      <c r="MIZ1" s="108"/>
      <c r="MJA1" s="108"/>
      <c r="MJB1" s="108"/>
      <c r="MJC1" s="108"/>
      <c r="MJD1" s="108"/>
      <c r="MJE1" s="108"/>
      <c r="MJF1" s="108"/>
      <c r="MJG1" s="108"/>
      <c r="MJH1" s="108"/>
      <c r="MJI1" s="108"/>
      <c r="MJJ1" s="108"/>
      <c r="MJK1" s="108"/>
      <c r="MJL1" s="108"/>
      <c r="MJM1" s="108"/>
      <c r="MJN1" s="108"/>
      <c r="MJO1" s="108"/>
      <c r="MJP1" s="108"/>
      <c r="MJQ1" s="108"/>
      <c r="MJR1" s="108"/>
      <c r="MJS1" s="108"/>
      <c r="MJT1" s="108"/>
      <c r="MJU1" s="108"/>
      <c r="MJV1" s="108"/>
      <c r="MJW1" s="108"/>
      <c r="MJX1" s="108"/>
      <c r="MJY1" s="108"/>
      <c r="MJZ1" s="108"/>
      <c r="MKA1" s="108"/>
      <c r="MKB1" s="108"/>
      <c r="MKC1" s="108"/>
      <c r="MKD1" s="108"/>
      <c r="MKE1" s="108"/>
      <c r="MKF1" s="108"/>
      <c r="MKG1" s="108"/>
      <c r="MKH1" s="108"/>
      <c r="MKI1" s="108"/>
      <c r="MKJ1" s="108"/>
      <c r="MKK1" s="108"/>
      <c r="MKL1" s="108"/>
      <c r="MKM1" s="108"/>
      <c r="MKN1" s="108"/>
      <c r="MKO1" s="108"/>
      <c r="MKP1" s="108"/>
      <c r="MKQ1" s="108"/>
      <c r="MKR1" s="108"/>
      <c r="MKS1" s="108"/>
      <c r="MKT1" s="108"/>
      <c r="MKU1" s="108"/>
      <c r="MKV1" s="108"/>
      <c r="MKW1" s="108"/>
      <c r="MKX1" s="108"/>
      <c r="MKY1" s="108"/>
      <c r="MKZ1" s="108"/>
      <c r="MLA1" s="108"/>
      <c r="MLB1" s="108"/>
      <c r="MLC1" s="108"/>
      <c r="MLD1" s="108"/>
      <c r="MLE1" s="108"/>
      <c r="MLF1" s="108"/>
      <c r="MLG1" s="108"/>
      <c r="MLH1" s="108"/>
      <c r="MLI1" s="108"/>
      <c r="MLJ1" s="108"/>
      <c r="MLK1" s="108"/>
      <c r="MLL1" s="108"/>
      <c r="MLM1" s="108"/>
      <c r="MLN1" s="108"/>
      <c r="MLO1" s="108"/>
      <c r="MLP1" s="108"/>
      <c r="MLQ1" s="108"/>
      <c r="MLR1" s="108"/>
      <c r="MLS1" s="108"/>
      <c r="MLT1" s="108"/>
      <c r="MLU1" s="108"/>
      <c r="MLV1" s="108"/>
      <c r="MLW1" s="108"/>
      <c r="MLX1" s="108"/>
      <c r="MLY1" s="108"/>
      <c r="MLZ1" s="108"/>
      <c r="MMA1" s="108"/>
      <c r="MMB1" s="108"/>
      <c r="MMC1" s="108"/>
      <c r="MMD1" s="108"/>
      <c r="MME1" s="108"/>
      <c r="MMF1" s="108"/>
      <c r="MMG1" s="108"/>
      <c r="MMH1" s="108"/>
      <c r="MMI1" s="108"/>
      <c r="MMJ1" s="108"/>
      <c r="MMK1" s="108"/>
      <c r="MML1" s="108"/>
      <c r="MMM1" s="108"/>
      <c r="MMN1" s="108"/>
      <c r="MMO1" s="108"/>
      <c r="MMP1" s="108"/>
      <c r="MMQ1" s="108"/>
      <c r="MMR1" s="108"/>
      <c r="MMS1" s="108"/>
      <c r="MMT1" s="108"/>
      <c r="MMU1" s="108"/>
      <c r="MMV1" s="108"/>
      <c r="MMW1" s="108"/>
      <c r="MMX1" s="108"/>
      <c r="MMY1" s="108"/>
      <c r="MMZ1" s="108"/>
      <c r="MNA1" s="108"/>
      <c r="MNB1" s="108"/>
      <c r="MNC1" s="108"/>
      <c r="MND1" s="108"/>
      <c r="MNE1" s="108"/>
      <c r="MNF1" s="108"/>
      <c r="MNG1" s="108"/>
      <c r="MNH1" s="108"/>
      <c r="MNI1" s="108"/>
      <c r="MNJ1" s="108"/>
      <c r="MNK1" s="108"/>
      <c r="MNL1" s="108"/>
      <c r="MNM1" s="108"/>
      <c r="MNN1" s="108"/>
      <c r="MNO1" s="108"/>
      <c r="MNP1" s="108"/>
      <c r="MNQ1" s="108"/>
      <c r="MNR1" s="108"/>
      <c r="MNS1" s="108"/>
      <c r="MNT1" s="108"/>
      <c r="MNU1" s="108"/>
      <c r="MNV1" s="108"/>
      <c r="MNW1" s="108"/>
      <c r="MNX1" s="108"/>
      <c r="MNY1" s="108"/>
      <c r="MNZ1" s="108"/>
      <c r="MOA1" s="108"/>
      <c r="MOB1" s="108"/>
      <c r="MOC1" s="108"/>
      <c r="MOD1" s="108"/>
      <c r="MOE1" s="108"/>
      <c r="MOF1" s="108"/>
      <c r="MOG1" s="108"/>
      <c r="MOH1" s="108"/>
      <c r="MOI1" s="108"/>
      <c r="MOJ1" s="108"/>
      <c r="MOK1" s="108"/>
      <c r="MOL1" s="108"/>
      <c r="MOM1" s="108"/>
      <c r="MON1" s="108"/>
      <c r="MOO1" s="108"/>
      <c r="MOP1" s="108"/>
      <c r="MOQ1" s="108"/>
      <c r="MOR1" s="108"/>
      <c r="MOS1" s="108"/>
      <c r="MOT1" s="108"/>
      <c r="MOU1" s="108"/>
      <c r="MOV1" s="108"/>
      <c r="MOW1" s="108"/>
      <c r="MOX1" s="108"/>
      <c r="MOY1" s="108"/>
      <c r="MOZ1" s="108"/>
      <c r="MPA1" s="108"/>
      <c r="MPB1" s="108"/>
      <c r="MPC1" s="108"/>
      <c r="MPD1" s="108"/>
      <c r="MPE1" s="108"/>
      <c r="MPF1" s="108"/>
      <c r="MPG1" s="108"/>
      <c r="MPH1" s="108"/>
      <c r="MPI1" s="108"/>
      <c r="MPJ1" s="108"/>
      <c r="MPK1" s="108"/>
      <c r="MPL1" s="108"/>
      <c r="MPM1" s="108"/>
      <c r="MPN1" s="108"/>
      <c r="MPO1" s="108"/>
      <c r="MPP1" s="108"/>
      <c r="MPQ1" s="108"/>
      <c r="MPR1" s="108"/>
      <c r="MPS1" s="108"/>
      <c r="MPT1" s="108"/>
      <c r="MPU1" s="108"/>
      <c r="MPV1" s="108"/>
      <c r="MPW1" s="108"/>
      <c r="MPX1" s="108"/>
      <c r="MPY1" s="108"/>
      <c r="MPZ1" s="108"/>
      <c r="MQA1" s="108"/>
      <c r="MQB1" s="108"/>
      <c r="MQC1" s="108"/>
      <c r="MQD1" s="108"/>
      <c r="MQE1" s="108"/>
      <c r="MQF1" s="108"/>
      <c r="MQG1" s="108"/>
      <c r="MQH1" s="108"/>
      <c r="MQI1" s="108"/>
      <c r="MQJ1" s="108"/>
      <c r="MQK1" s="108"/>
      <c r="MQL1" s="108"/>
      <c r="MQM1" s="108"/>
      <c r="MQN1" s="108"/>
      <c r="MQO1" s="108"/>
      <c r="MQP1" s="108"/>
      <c r="MQQ1" s="108"/>
      <c r="MQR1" s="108"/>
      <c r="MQS1" s="108"/>
      <c r="MQT1" s="108"/>
      <c r="MQU1" s="108"/>
      <c r="MQV1" s="108"/>
      <c r="MQW1" s="108"/>
      <c r="MQX1" s="108"/>
      <c r="MQY1" s="108"/>
      <c r="MQZ1" s="108"/>
      <c r="MRA1" s="108"/>
      <c r="MRB1" s="108"/>
      <c r="MRC1" s="108"/>
      <c r="MRD1" s="108"/>
      <c r="MRE1" s="108"/>
      <c r="MRF1" s="108"/>
      <c r="MRG1" s="108"/>
      <c r="MRH1" s="108"/>
      <c r="MRI1" s="108"/>
      <c r="MRJ1" s="108"/>
      <c r="MRK1" s="108"/>
      <c r="MRL1" s="108"/>
      <c r="MRM1" s="108"/>
      <c r="MRN1" s="108"/>
      <c r="MRO1" s="108"/>
      <c r="MRP1" s="108"/>
      <c r="MRQ1" s="108"/>
      <c r="MRR1" s="108"/>
      <c r="MRS1" s="108"/>
      <c r="MRT1" s="108"/>
      <c r="MRU1" s="108"/>
      <c r="MRV1" s="108"/>
      <c r="MRW1" s="108"/>
      <c r="MRX1" s="108"/>
      <c r="MRY1" s="108"/>
      <c r="MRZ1" s="108"/>
      <c r="MSA1" s="108"/>
      <c r="MSB1" s="108"/>
      <c r="MSC1" s="108"/>
      <c r="MSD1" s="108"/>
      <c r="MSE1" s="108"/>
      <c r="MSF1" s="108"/>
      <c r="MSG1" s="108"/>
      <c r="MSH1" s="108"/>
      <c r="MSI1" s="108"/>
      <c r="MSJ1" s="108"/>
      <c r="MSK1" s="108"/>
      <c r="MSL1" s="108"/>
      <c r="MSM1" s="108"/>
      <c r="MSN1" s="108"/>
      <c r="MSO1" s="108"/>
      <c r="MSP1" s="108"/>
      <c r="MSQ1" s="108"/>
      <c r="MSR1" s="108"/>
      <c r="MSS1" s="108"/>
      <c r="MST1" s="108"/>
      <c r="MSU1" s="108"/>
      <c r="MSV1" s="108"/>
      <c r="MSW1" s="108"/>
      <c r="MSX1" s="108"/>
      <c r="MSY1" s="108"/>
      <c r="MSZ1" s="108"/>
      <c r="MTA1" s="108"/>
      <c r="MTB1" s="108"/>
      <c r="MTC1" s="108"/>
      <c r="MTD1" s="108"/>
      <c r="MTE1" s="108"/>
      <c r="MTF1" s="108"/>
      <c r="MTG1" s="108"/>
      <c r="MTH1" s="108"/>
      <c r="MTI1" s="108"/>
      <c r="MTJ1" s="108"/>
      <c r="MTK1" s="108"/>
      <c r="MTL1" s="108"/>
      <c r="MTM1" s="108"/>
      <c r="MTN1" s="108"/>
      <c r="MTO1" s="108"/>
      <c r="MTP1" s="108"/>
      <c r="MTQ1" s="108"/>
      <c r="MTR1" s="108"/>
      <c r="MTS1" s="108"/>
      <c r="MTT1" s="108"/>
      <c r="MTU1" s="108"/>
      <c r="MTV1" s="108"/>
      <c r="MTW1" s="108"/>
      <c r="MTX1" s="108"/>
      <c r="MTY1" s="108"/>
      <c r="MTZ1" s="108"/>
      <c r="MUA1" s="108"/>
      <c r="MUB1" s="108"/>
      <c r="MUC1" s="108"/>
      <c r="MUD1" s="108"/>
      <c r="MUE1" s="108"/>
      <c r="MUF1" s="108"/>
      <c r="MUG1" s="108"/>
      <c r="MUH1" s="108"/>
      <c r="MUI1" s="108"/>
      <c r="MUJ1" s="108"/>
      <c r="MUK1" s="108"/>
      <c r="MUL1" s="108"/>
      <c r="MUM1" s="108"/>
      <c r="MUN1" s="108"/>
      <c r="MUO1" s="108"/>
      <c r="MUP1" s="108"/>
      <c r="MUQ1" s="108"/>
      <c r="MUR1" s="108"/>
      <c r="MUS1" s="108"/>
      <c r="MUT1" s="108"/>
      <c r="MUU1" s="108"/>
      <c r="MUV1" s="108"/>
      <c r="MUW1" s="108"/>
      <c r="MUX1" s="108"/>
      <c r="MUY1" s="108"/>
      <c r="MUZ1" s="108"/>
      <c r="MVA1" s="108"/>
      <c r="MVB1" s="108"/>
      <c r="MVC1" s="108"/>
      <c r="MVD1" s="108"/>
      <c r="MVE1" s="108"/>
      <c r="MVF1" s="108"/>
      <c r="MVG1" s="108"/>
      <c r="MVH1" s="108"/>
      <c r="MVI1" s="108"/>
      <c r="MVJ1" s="108"/>
      <c r="MVK1" s="108"/>
      <c r="MVL1" s="108"/>
      <c r="MVM1" s="108"/>
      <c r="MVN1" s="108"/>
      <c r="MVO1" s="108"/>
      <c r="MVP1" s="108"/>
      <c r="MVQ1" s="108"/>
      <c r="MVR1" s="108"/>
      <c r="MVS1" s="108"/>
      <c r="MVT1" s="108"/>
      <c r="MVU1" s="108"/>
      <c r="MVV1" s="108"/>
      <c r="MVW1" s="108"/>
      <c r="MVX1" s="108"/>
      <c r="MVY1" s="108"/>
      <c r="MVZ1" s="108"/>
      <c r="MWA1" s="108"/>
      <c r="MWB1" s="108"/>
      <c r="MWC1" s="108"/>
      <c r="MWD1" s="108"/>
      <c r="MWE1" s="108"/>
      <c r="MWF1" s="108"/>
      <c r="MWG1" s="108"/>
      <c r="MWH1" s="108"/>
      <c r="MWI1" s="108"/>
      <c r="MWJ1" s="108"/>
      <c r="MWK1" s="108"/>
      <c r="MWL1" s="108"/>
      <c r="MWM1" s="108"/>
      <c r="MWN1" s="108"/>
      <c r="MWO1" s="108"/>
      <c r="MWP1" s="108"/>
      <c r="MWQ1" s="108"/>
      <c r="MWR1" s="108"/>
      <c r="MWS1" s="108"/>
      <c r="MWT1" s="108"/>
      <c r="MWU1" s="108"/>
      <c r="MWV1" s="108"/>
      <c r="MWW1" s="108"/>
      <c r="MWX1" s="108"/>
      <c r="MWY1" s="108"/>
      <c r="MWZ1" s="108"/>
      <c r="MXA1" s="108"/>
      <c r="MXB1" s="108"/>
      <c r="MXC1" s="108"/>
      <c r="MXD1" s="108"/>
      <c r="MXE1" s="108"/>
      <c r="MXF1" s="108"/>
      <c r="MXG1" s="108"/>
      <c r="MXH1" s="108"/>
      <c r="MXI1" s="108"/>
      <c r="MXJ1" s="108"/>
      <c r="MXK1" s="108"/>
      <c r="MXL1" s="108"/>
      <c r="MXM1" s="108"/>
      <c r="MXN1" s="108"/>
      <c r="MXO1" s="108"/>
      <c r="MXP1" s="108"/>
      <c r="MXQ1" s="108"/>
      <c r="MXR1" s="108"/>
      <c r="MXS1" s="108"/>
      <c r="MXT1" s="108"/>
      <c r="MXU1" s="108"/>
      <c r="MXV1" s="108"/>
      <c r="MXW1" s="108"/>
      <c r="MXX1" s="108"/>
      <c r="MXY1" s="108"/>
      <c r="MXZ1" s="108"/>
      <c r="MYA1" s="108"/>
      <c r="MYB1" s="108"/>
      <c r="MYC1" s="108"/>
      <c r="MYD1" s="108"/>
      <c r="MYE1" s="108"/>
      <c r="MYF1" s="108"/>
      <c r="MYG1" s="108"/>
      <c r="MYH1" s="108"/>
      <c r="MYI1" s="108"/>
      <c r="MYJ1" s="108"/>
      <c r="MYK1" s="108"/>
      <c r="MYL1" s="108"/>
      <c r="MYM1" s="108"/>
      <c r="MYN1" s="108"/>
      <c r="MYO1" s="108"/>
      <c r="MYP1" s="108"/>
      <c r="MYQ1" s="108"/>
      <c r="MYR1" s="108"/>
      <c r="MYS1" s="108"/>
      <c r="MYT1" s="108"/>
      <c r="MYU1" s="108"/>
      <c r="MYV1" s="108"/>
      <c r="MYW1" s="108"/>
      <c r="MYX1" s="108"/>
      <c r="MYY1" s="108"/>
      <c r="MYZ1" s="108"/>
      <c r="MZA1" s="108"/>
      <c r="MZB1" s="108"/>
      <c r="MZC1" s="108"/>
      <c r="MZD1" s="108"/>
      <c r="MZE1" s="108"/>
      <c r="MZF1" s="108"/>
      <c r="MZG1" s="108"/>
      <c r="MZH1" s="108"/>
      <c r="MZI1" s="108"/>
      <c r="MZJ1" s="108"/>
      <c r="MZK1" s="108"/>
      <c r="MZL1" s="108"/>
      <c r="MZM1" s="108"/>
      <c r="MZN1" s="108"/>
      <c r="MZO1" s="108"/>
      <c r="MZP1" s="108"/>
      <c r="MZQ1" s="108"/>
      <c r="MZR1" s="108"/>
      <c r="MZS1" s="108"/>
      <c r="MZT1" s="108"/>
      <c r="MZU1" s="108"/>
      <c r="MZV1" s="108"/>
      <c r="MZW1" s="108"/>
      <c r="MZX1" s="108"/>
      <c r="MZY1" s="108"/>
      <c r="MZZ1" s="108"/>
      <c r="NAA1" s="108"/>
      <c r="NAB1" s="108"/>
      <c r="NAC1" s="108"/>
      <c r="NAD1" s="108"/>
      <c r="NAE1" s="108"/>
      <c r="NAF1" s="108"/>
      <c r="NAG1" s="108"/>
      <c r="NAH1" s="108"/>
      <c r="NAI1" s="108"/>
      <c r="NAJ1" s="108"/>
      <c r="NAK1" s="108"/>
      <c r="NAL1" s="108"/>
      <c r="NAM1" s="108"/>
      <c r="NAN1" s="108"/>
      <c r="NAO1" s="108"/>
      <c r="NAP1" s="108"/>
      <c r="NAQ1" s="108"/>
      <c r="NAR1" s="108"/>
      <c r="NAS1" s="108"/>
      <c r="NAT1" s="108"/>
      <c r="NAU1" s="108"/>
      <c r="NAV1" s="108"/>
      <c r="NAW1" s="108"/>
      <c r="NAX1" s="108"/>
      <c r="NAY1" s="108"/>
      <c r="NAZ1" s="108"/>
      <c r="NBA1" s="108"/>
      <c r="NBB1" s="108"/>
      <c r="NBC1" s="108"/>
      <c r="NBD1" s="108"/>
      <c r="NBE1" s="108"/>
      <c r="NBF1" s="108"/>
      <c r="NBG1" s="108"/>
      <c r="NBH1" s="108"/>
      <c r="NBI1" s="108"/>
      <c r="NBJ1" s="108"/>
      <c r="NBK1" s="108"/>
      <c r="NBL1" s="108"/>
      <c r="NBM1" s="108"/>
      <c r="NBN1" s="108"/>
      <c r="NBO1" s="108"/>
      <c r="NBP1" s="108"/>
      <c r="NBQ1" s="108"/>
      <c r="NBR1" s="108"/>
      <c r="NBS1" s="108"/>
      <c r="NBT1" s="108"/>
      <c r="NBU1" s="108"/>
      <c r="NBV1" s="108"/>
      <c r="NBW1" s="108"/>
      <c r="NBX1" s="108"/>
      <c r="NBY1" s="108"/>
      <c r="NBZ1" s="108"/>
      <c r="NCA1" s="108"/>
      <c r="NCB1" s="108"/>
      <c r="NCC1" s="108"/>
      <c r="NCD1" s="108"/>
      <c r="NCE1" s="108"/>
      <c r="NCF1" s="108"/>
      <c r="NCG1" s="108"/>
      <c r="NCH1" s="108"/>
      <c r="NCI1" s="108"/>
      <c r="NCJ1" s="108"/>
      <c r="NCK1" s="108"/>
      <c r="NCL1" s="108"/>
      <c r="NCM1" s="108"/>
      <c r="NCN1" s="108"/>
      <c r="NCO1" s="108"/>
      <c r="NCP1" s="108"/>
      <c r="NCQ1" s="108"/>
      <c r="NCR1" s="108"/>
      <c r="NCS1" s="108"/>
      <c r="NCT1" s="108"/>
      <c r="NCU1" s="108"/>
      <c r="NCV1" s="108"/>
      <c r="NCW1" s="108"/>
      <c r="NCX1" s="108"/>
      <c r="NCY1" s="108"/>
      <c r="NCZ1" s="108"/>
      <c r="NDA1" s="108"/>
      <c r="NDB1" s="108"/>
      <c r="NDC1" s="108"/>
      <c r="NDD1" s="108"/>
      <c r="NDE1" s="108"/>
      <c r="NDF1" s="108"/>
      <c r="NDG1" s="108"/>
      <c r="NDH1" s="108"/>
      <c r="NDI1" s="108"/>
      <c r="NDJ1" s="108"/>
      <c r="NDK1" s="108"/>
      <c r="NDL1" s="108"/>
      <c r="NDM1" s="108"/>
      <c r="NDN1" s="108"/>
      <c r="NDO1" s="108"/>
      <c r="NDP1" s="108"/>
      <c r="NDQ1" s="108"/>
      <c r="NDR1" s="108"/>
      <c r="NDS1" s="108"/>
      <c r="NDT1" s="108"/>
      <c r="NDU1" s="108"/>
      <c r="NDV1" s="108"/>
      <c r="NDW1" s="108"/>
      <c r="NDX1" s="108"/>
      <c r="NDY1" s="108"/>
      <c r="NDZ1" s="108"/>
      <c r="NEA1" s="108"/>
      <c r="NEB1" s="108"/>
      <c r="NEC1" s="108"/>
      <c r="NED1" s="108"/>
      <c r="NEE1" s="108"/>
      <c r="NEF1" s="108"/>
      <c r="NEG1" s="108"/>
      <c r="NEH1" s="108"/>
      <c r="NEI1" s="108"/>
      <c r="NEJ1" s="108"/>
      <c r="NEK1" s="108"/>
      <c r="NEL1" s="108"/>
      <c r="NEM1" s="108"/>
      <c r="NEN1" s="108"/>
      <c r="NEO1" s="108"/>
      <c r="NEP1" s="108"/>
      <c r="NEQ1" s="108"/>
      <c r="NER1" s="108"/>
      <c r="NES1" s="108"/>
      <c r="NET1" s="108"/>
      <c r="NEU1" s="108"/>
      <c r="NEV1" s="108"/>
      <c r="NEW1" s="108"/>
      <c r="NEX1" s="108"/>
      <c r="NEY1" s="108"/>
      <c r="NEZ1" s="108"/>
      <c r="NFA1" s="108"/>
      <c r="NFB1" s="108"/>
      <c r="NFC1" s="108"/>
      <c r="NFD1" s="108"/>
      <c r="NFE1" s="108"/>
      <c r="NFF1" s="108"/>
      <c r="NFG1" s="108"/>
      <c r="NFH1" s="108"/>
      <c r="NFI1" s="108"/>
      <c r="NFJ1" s="108"/>
      <c r="NFK1" s="108"/>
      <c r="NFL1" s="108"/>
      <c r="NFM1" s="108"/>
      <c r="NFN1" s="108"/>
      <c r="NFO1" s="108"/>
      <c r="NFP1" s="108"/>
      <c r="NFQ1" s="108"/>
      <c r="NFR1" s="108"/>
      <c r="NFS1" s="108"/>
      <c r="NFT1" s="108"/>
      <c r="NFU1" s="108"/>
      <c r="NFV1" s="108"/>
      <c r="NFW1" s="108"/>
      <c r="NFX1" s="108"/>
      <c r="NFY1" s="108"/>
      <c r="NFZ1" s="108"/>
      <c r="NGA1" s="108"/>
      <c r="NGB1" s="108"/>
      <c r="NGC1" s="108"/>
      <c r="NGD1" s="108"/>
      <c r="NGE1" s="108"/>
      <c r="NGF1" s="108"/>
      <c r="NGG1" s="108"/>
      <c r="NGH1" s="108"/>
      <c r="NGI1" s="108"/>
      <c r="NGJ1" s="108"/>
      <c r="NGK1" s="108"/>
      <c r="NGL1" s="108"/>
      <c r="NGM1" s="108"/>
      <c r="NGN1" s="108"/>
      <c r="NGO1" s="108"/>
      <c r="NGP1" s="108"/>
      <c r="NGQ1" s="108"/>
      <c r="NGR1" s="108"/>
      <c r="NGS1" s="108"/>
      <c r="NGT1" s="108"/>
      <c r="NGU1" s="108"/>
      <c r="NGV1" s="108"/>
      <c r="NGW1" s="108"/>
      <c r="NGX1" s="108"/>
      <c r="NGY1" s="108"/>
      <c r="NGZ1" s="108"/>
      <c r="NHA1" s="108"/>
      <c r="NHB1" s="108"/>
      <c r="NHC1" s="108"/>
      <c r="NHD1" s="108"/>
      <c r="NHE1" s="108"/>
      <c r="NHF1" s="108"/>
      <c r="NHG1" s="108"/>
      <c r="NHH1" s="108"/>
      <c r="NHI1" s="108"/>
      <c r="NHJ1" s="108"/>
      <c r="NHK1" s="108"/>
      <c r="NHL1" s="108"/>
      <c r="NHM1" s="108"/>
      <c r="NHN1" s="108"/>
      <c r="NHO1" s="108"/>
      <c r="NHP1" s="108"/>
      <c r="NHQ1" s="108"/>
      <c r="NHR1" s="108"/>
      <c r="NHS1" s="108"/>
      <c r="NHT1" s="108"/>
      <c r="NHU1" s="108"/>
      <c r="NHV1" s="108"/>
      <c r="NHW1" s="108"/>
      <c r="NHX1" s="108"/>
      <c r="NHY1" s="108"/>
      <c r="NHZ1" s="108"/>
      <c r="NIA1" s="108"/>
      <c r="NIB1" s="108"/>
      <c r="NIC1" s="108"/>
      <c r="NID1" s="108"/>
      <c r="NIE1" s="108"/>
      <c r="NIF1" s="108"/>
      <c r="NIG1" s="108"/>
      <c r="NIH1" s="108"/>
      <c r="NII1" s="108"/>
      <c r="NIJ1" s="108"/>
      <c r="NIK1" s="108"/>
      <c r="NIL1" s="108"/>
      <c r="NIM1" s="108"/>
      <c r="NIN1" s="108"/>
      <c r="NIO1" s="108"/>
      <c r="NIP1" s="108"/>
      <c r="NIQ1" s="108"/>
      <c r="NIR1" s="108"/>
      <c r="NIS1" s="108"/>
      <c r="NIT1" s="108"/>
      <c r="NIU1" s="108"/>
      <c r="NIV1" s="108"/>
      <c r="NIW1" s="108"/>
      <c r="NIX1" s="108"/>
      <c r="NIY1" s="108"/>
      <c r="NIZ1" s="108"/>
      <c r="NJA1" s="108"/>
      <c r="NJB1" s="108"/>
      <c r="NJC1" s="108"/>
      <c r="NJD1" s="108"/>
      <c r="NJE1" s="108"/>
      <c r="NJF1" s="108"/>
      <c r="NJG1" s="108"/>
      <c r="NJH1" s="108"/>
      <c r="NJI1" s="108"/>
      <c r="NJJ1" s="108"/>
      <c r="NJK1" s="108"/>
      <c r="NJL1" s="108"/>
      <c r="NJM1" s="108"/>
      <c r="NJN1" s="108"/>
      <c r="NJO1" s="108"/>
      <c r="NJP1" s="108"/>
      <c r="NJQ1" s="108"/>
      <c r="NJR1" s="108"/>
      <c r="NJS1" s="108"/>
      <c r="NJT1" s="108"/>
      <c r="NJU1" s="108"/>
      <c r="NJV1" s="108"/>
      <c r="NJW1" s="108"/>
      <c r="NJX1" s="108"/>
      <c r="NJY1" s="108"/>
      <c r="NJZ1" s="108"/>
      <c r="NKA1" s="108"/>
      <c r="NKB1" s="108"/>
      <c r="NKC1" s="108"/>
      <c r="NKD1" s="108"/>
      <c r="NKE1" s="108"/>
      <c r="NKF1" s="108"/>
      <c r="NKG1" s="108"/>
      <c r="NKH1" s="108"/>
      <c r="NKI1" s="108"/>
      <c r="NKJ1" s="108"/>
      <c r="NKK1" s="108"/>
      <c r="NKL1" s="108"/>
      <c r="NKM1" s="108"/>
      <c r="NKN1" s="108"/>
      <c r="NKO1" s="108"/>
      <c r="NKP1" s="108"/>
      <c r="NKQ1" s="108"/>
      <c r="NKR1" s="108"/>
      <c r="NKS1" s="108"/>
      <c r="NKT1" s="108"/>
      <c r="NKU1" s="108"/>
      <c r="NKV1" s="108"/>
      <c r="NKW1" s="108"/>
      <c r="NKX1" s="108"/>
      <c r="NKY1" s="108"/>
      <c r="NKZ1" s="108"/>
      <c r="NLA1" s="108"/>
      <c r="NLB1" s="108"/>
      <c r="NLC1" s="108"/>
      <c r="NLD1" s="108"/>
      <c r="NLE1" s="108"/>
      <c r="NLF1" s="108"/>
      <c r="NLG1" s="108"/>
      <c r="NLH1" s="108"/>
      <c r="NLI1" s="108"/>
      <c r="NLJ1" s="108"/>
      <c r="NLK1" s="108"/>
      <c r="NLL1" s="108"/>
      <c r="NLM1" s="108"/>
      <c r="NLN1" s="108"/>
      <c r="NLO1" s="108"/>
      <c r="NLP1" s="108"/>
      <c r="NLQ1" s="108"/>
      <c r="NLR1" s="108"/>
      <c r="NLS1" s="108"/>
      <c r="NLT1" s="108"/>
      <c r="NLU1" s="108"/>
      <c r="NLV1" s="108"/>
      <c r="NLW1" s="108"/>
      <c r="NLX1" s="108"/>
      <c r="NLY1" s="108"/>
      <c r="NLZ1" s="108"/>
      <c r="NMA1" s="108"/>
      <c r="NMB1" s="108"/>
      <c r="NMC1" s="108"/>
      <c r="NMD1" s="108"/>
      <c r="NME1" s="108"/>
      <c r="NMF1" s="108"/>
      <c r="NMG1" s="108"/>
      <c r="NMH1" s="108"/>
      <c r="NMI1" s="108"/>
      <c r="NMJ1" s="108"/>
      <c r="NMK1" s="108"/>
      <c r="NML1" s="108"/>
      <c r="NMM1" s="108"/>
      <c r="NMN1" s="108"/>
      <c r="NMO1" s="108"/>
      <c r="NMP1" s="108"/>
      <c r="NMQ1" s="108"/>
      <c r="NMR1" s="108"/>
      <c r="NMS1" s="108"/>
      <c r="NMT1" s="108"/>
      <c r="NMU1" s="108"/>
      <c r="NMV1" s="108"/>
      <c r="NMW1" s="108"/>
      <c r="NMX1" s="108"/>
      <c r="NMY1" s="108"/>
      <c r="NMZ1" s="108"/>
      <c r="NNA1" s="108"/>
      <c r="NNB1" s="108"/>
      <c r="NNC1" s="108"/>
      <c r="NND1" s="108"/>
      <c r="NNE1" s="108"/>
      <c r="NNF1" s="108"/>
      <c r="NNG1" s="108"/>
      <c r="NNH1" s="108"/>
      <c r="NNI1" s="108"/>
      <c r="NNJ1" s="108"/>
      <c r="NNK1" s="108"/>
      <c r="NNL1" s="108"/>
      <c r="NNM1" s="108"/>
      <c r="NNN1" s="108"/>
      <c r="NNO1" s="108"/>
      <c r="NNP1" s="108"/>
      <c r="NNQ1" s="108"/>
      <c r="NNR1" s="108"/>
      <c r="NNS1" s="108"/>
      <c r="NNT1" s="108"/>
      <c r="NNU1" s="108"/>
      <c r="NNV1" s="108"/>
      <c r="NNW1" s="108"/>
      <c r="NNX1" s="108"/>
      <c r="NNY1" s="108"/>
      <c r="NNZ1" s="108"/>
      <c r="NOA1" s="108"/>
      <c r="NOB1" s="108"/>
      <c r="NOC1" s="108"/>
      <c r="NOD1" s="108"/>
      <c r="NOE1" s="108"/>
      <c r="NOF1" s="108"/>
      <c r="NOG1" s="108"/>
      <c r="NOH1" s="108"/>
      <c r="NOI1" s="108"/>
      <c r="NOJ1" s="108"/>
      <c r="NOK1" s="108"/>
      <c r="NOL1" s="108"/>
      <c r="NOM1" s="108"/>
      <c r="NON1" s="108"/>
      <c r="NOO1" s="108"/>
      <c r="NOP1" s="108"/>
      <c r="NOQ1" s="108"/>
      <c r="NOR1" s="108"/>
      <c r="NOS1" s="108"/>
      <c r="NOT1" s="108"/>
      <c r="NOU1" s="108"/>
      <c r="NOV1" s="108"/>
      <c r="NOW1" s="108"/>
      <c r="NOX1" s="108"/>
      <c r="NOY1" s="108"/>
      <c r="NOZ1" s="108"/>
      <c r="NPA1" s="108"/>
      <c r="NPB1" s="108"/>
      <c r="NPC1" s="108"/>
      <c r="NPD1" s="108"/>
      <c r="NPE1" s="108"/>
      <c r="NPF1" s="108"/>
      <c r="NPG1" s="108"/>
      <c r="NPH1" s="108"/>
      <c r="NPI1" s="108"/>
      <c r="NPJ1" s="108"/>
      <c r="NPK1" s="108"/>
      <c r="NPL1" s="108"/>
      <c r="NPM1" s="108"/>
      <c r="NPN1" s="108"/>
      <c r="NPO1" s="108"/>
      <c r="NPP1" s="108"/>
      <c r="NPQ1" s="108"/>
      <c r="NPR1" s="108"/>
      <c r="NPS1" s="108"/>
      <c r="NPT1" s="108"/>
      <c r="NPU1" s="108"/>
      <c r="NPV1" s="108"/>
      <c r="NPW1" s="108"/>
      <c r="NPX1" s="108"/>
      <c r="NPY1" s="108"/>
      <c r="NPZ1" s="108"/>
      <c r="NQA1" s="108"/>
      <c r="NQB1" s="108"/>
      <c r="NQC1" s="108"/>
      <c r="NQD1" s="108"/>
      <c r="NQE1" s="108"/>
      <c r="NQF1" s="108"/>
      <c r="NQG1" s="108"/>
      <c r="NQH1" s="108"/>
      <c r="NQI1" s="108"/>
      <c r="NQJ1" s="108"/>
      <c r="NQK1" s="108"/>
      <c r="NQL1" s="108"/>
      <c r="NQM1" s="108"/>
      <c r="NQN1" s="108"/>
      <c r="NQO1" s="108"/>
      <c r="NQP1" s="108"/>
      <c r="NQQ1" s="108"/>
      <c r="NQR1" s="108"/>
      <c r="NQS1" s="108"/>
      <c r="NQT1" s="108"/>
      <c r="NQU1" s="108"/>
      <c r="NQV1" s="108"/>
      <c r="NQW1" s="108"/>
      <c r="NQX1" s="108"/>
      <c r="NQY1" s="108"/>
      <c r="NQZ1" s="108"/>
      <c r="NRA1" s="108"/>
      <c r="NRB1" s="108"/>
      <c r="NRC1" s="108"/>
      <c r="NRD1" s="108"/>
      <c r="NRE1" s="108"/>
      <c r="NRF1" s="108"/>
      <c r="NRG1" s="108"/>
      <c r="NRH1" s="108"/>
      <c r="NRI1" s="108"/>
      <c r="NRJ1" s="108"/>
      <c r="NRK1" s="108"/>
      <c r="NRL1" s="108"/>
      <c r="NRM1" s="108"/>
      <c r="NRN1" s="108"/>
      <c r="NRO1" s="108"/>
      <c r="NRP1" s="108"/>
      <c r="NRQ1" s="108"/>
      <c r="NRR1" s="108"/>
      <c r="NRS1" s="108"/>
      <c r="NRT1" s="108"/>
      <c r="NRU1" s="108"/>
      <c r="NRV1" s="108"/>
      <c r="NRW1" s="108"/>
      <c r="NRX1" s="108"/>
      <c r="NRY1" s="108"/>
      <c r="NRZ1" s="108"/>
      <c r="NSA1" s="108"/>
      <c r="NSB1" s="108"/>
      <c r="NSC1" s="108"/>
      <c r="NSD1" s="108"/>
      <c r="NSE1" s="108"/>
      <c r="NSF1" s="108"/>
      <c r="NSG1" s="108"/>
      <c r="NSH1" s="108"/>
      <c r="NSI1" s="108"/>
      <c r="NSJ1" s="108"/>
      <c r="NSK1" s="108"/>
      <c r="NSL1" s="108"/>
      <c r="NSM1" s="108"/>
      <c r="NSN1" s="108"/>
      <c r="NSO1" s="108"/>
      <c r="NSP1" s="108"/>
      <c r="NSQ1" s="108"/>
      <c r="NSR1" s="108"/>
      <c r="NSS1" s="108"/>
      <c r="NST1" s="108"/>
      <c r="NSU1" s="108"/>
      <c r="NSV1" s="108"/>
      <c r="NSW1" s="108"/>
      <c r="NSX1" s="108"/>
      <c r="NSY1" s="108"/>
      <c r="NSZ1" s="108"/>
      <c r="NTA1" s="108"/>
      <c r="NTB1" s="108"/>
      <c r="NTC1" s="108"/>
      <c r="NTD1" s="108"/>
      <c r="NTE1" s="108"/>
      <c r="NTF1" s="108"/>
      <c r="NTG1" s="108"/>
      <c r="NTH1" s="108"/>
      <c r="NTI1" s="108"/>
      <c r="NTJ1" s="108"/>
      <c r="NTK1" s="108"/>
      <c r="NTL1" s="108"/>
      <c r="NTM1" s="108"/>
      <c r="NTN1" s="108"/>
      <c r="NTO1" s="108"/>
      <c r="NTP1" s="108"/>
      <c r="NTQ1" s="108"/>
      <c r="NTR1" s="108"/>
      <c r="NTS1" s="108"/>
      <c r="NTT1" s="108"/>
      <c r="NTU1" s="108"/>
      <c r="NTV1" s="108"/>
      <c r="NTW1" s="108"/>
      <c r="NTX1" s="108"/>
      <c r="NTY1" s="108"/>
      <c r="NTZ1" s="108"/>
      <c r="NUA1" s="108"/>
      <c r="NUB1" s="108"/>
      <c r="NUC1" s="108"/>
      <c r="NUD1" s="108"/>
      <c r="NUE1" s="108"/>
      <c r="NUF1" s="108"/>
      <c r="NUG1" s="108"/>
      <c r="NUH1" s="108"/>
      <c r="NUI1" s="108"/>
      <c r="NUJ1" s="108"/>
      <c r="NUK1" s="108"/>
      <c r="NUL1" s="108"/>
      <c r="NUM1" s="108"/>
      <c r="NUN1" s="108"/>
      <c r="NUO1" s="108"/>
      <c r="NUP1" s="108"/>
      <c r="NUQ1" s="108"/>
      <c r="NUR1" s="108"/>
      <c r="NUS1" s="108"/>
      <c r="NUT1" s="108"/>
      <c r="NUU1" s="108"/>
      <c r="NUV1" s="108"/>
      <c r="NUW1" s="108"/>
      <c r="NUX1" s="108"/>
      <c r="NUY1" s="108"/>
      <c r="NUZ1" s="108"/>
      <c r="NVA1" s="108"/>
      <c r="NVB1" s="108"/>
      <c r="NVC1" s="108"/>
      <c r="NVD1" s="108"/>
      <c r="NVE1" s="108"/>
      <c r="NVF1" s="108"/>
      <c r="NVG1" s="108"/>
      <c r="NVH1" s="108"/>
      <c r="NVI1" s="108"/>
      <c r="NVJ1" s="108"/>
      <c r="NVK1" s="108"/>
      <c r="NVL1" s="108"/>
      <c r="NVM1" s="108"/>
      <c r="NVN1" s="108"/>
      <c r="NVO1" s="108"/>
      <c r="NVP1" s="108"/>
      <c r="NVQ1" s="108"/>
      <c r="NVR1" s="108"/>
      <c r="NVS1" s="108"/>
      <c r="NVT1" s="108"/>
      <c r="NVU1" s="108"/>
      <c r="NVV1" s="108"/>
      <c r="NVW1" s="108"/>
      <c r="NVX1" s="108"/>
      <c r="NVY1" s="108"/>
      <c r="NVZ1" s="108"/>
      <c r="NWA1" s="108"/>
      <c r="NWB1" s="108"/>
      <c r="NWC1" s="108"/>
      <c r="NWD1" s="108"/>
      <c r="NWE1" s="108"/>
      <c r="NWF1" s="108"/>
      <c r="NWG1" s="108"/>
      <c r="NWH1" s="108"/>
      <c r="NWI1" s="108"/>
      <c r="NWJ1" s="108"/>
      <c r="NWK1" s="108"/>
      <c r="NWL1" s="108"/>
      <c r="NWM1" s="108"/>
      <c r="NWN1" s="108"/>
      <c r="NWO1" s="108"/>
      <c r="NWP1" s="108"/>
      <c r="NWQ1" s="108"/>
      <c r="NWR1" s="108"/>
      <c r="NWS1" s="108"/>
      <c r="NWT1" s="108"/>
      <c r="NWU1" s="108"/>
      <c r="NWV1" s="108"/>
      <c r="NWW1" s="108"/>
      <c r="NWX1" s="108"/>
      <c r="NWY1" s="108"/>
      <c r="NWZ1" s="108"/>
      <c r="NXA1" s="108"/>
      <c r="NXB1" s="108"/>
      <c r="NXC1" s="108"/>
      <c r="NXD1" s="108"/>
      <c r="NXE1" s="108"/>
      <c r="NXF1" s="108"/>
      <c r="NXG1" s="108"/>
      <c r="NXH1" s="108"/>
      <c r="NXI1" s="108"/>
      <c r="NXJ1" s="108"/>
      <c r="NXK1" s="108"/>
      <c r="NXL1" s="108"/>
      <c r="NXM1" s="108"/>
      <c r="NXN1" s="108"/>
      <c r="NXO1" s="108"/>
      <c r="NXP1" s="108"/>
      <c r="NXQ1" s="108"/>
      <c r="NXR1" s="108"/>
      <c r="NXS1" s="108"/>
      <c r="NXT1" s="108"/>
      <c r="NXU1" s="108"/>
      <c r="NXV1" s="108"/>
      <c r="NXW1" s="108"/>
      <c r="NXX1" s="108"/>
      <c r="NXY1" s="108"/>
      <c r="NXZ1" s="108"/>
      <c r="NYA1" s="108"/>
      <c r="NYB1" s="108"/>
      <c r="NYC1" s="108"/>
      <c r="NYD1" s="108"/>
      <c r="NYE1" s="108"/>
      <c r="NYF1" s="108"/>
      <c r="NYG1" s="108"/>
      <c r="NYH1" s="108"/>
      <c r="NYI1" s="108"/>
      <c r="NYJ1" s="108"/>
      <c r="NYK1" s="108"/>
      <c r="NYL1" s="108"/>
      <c r="NYM1" s="108"/>
      <c r="NYN1" s="108"/>
      <c r="NYO1" s="108"/>
      <c r="NYP1" s="108"/>
      <c r="NYQ1" s="108"/>
      <c r="NYR1" s="108"/>
      <c r="NYS1" s="108"/>
      <c r="NYT1" s="108"/>
      <c r="NYU1" s="108"/>
      <c r="NYV1" s="108"/>
      <c r="NYW1" s="108"/>
      <c r="NYX1" s="108"/>
      <c r="NYY1" s="108"/>
      <c r="NYZ1" s="108"/>
      <c r="NZA1" s="108"/>
      <c r="NZB1" s="108"/>
      <c r="NZC1" s="108"/>
      <c r="NZD1" s="108"/>
      <c r="NZE1" s="108"/>
      <c r="NZF1" s="108"/>
      <c r="NZG1" s="108"/>
      <c r="NZH1" s="108"/>
      <c r="NZI1" s="108"/>
      <c r="NZJ1" s="108"/>
      <c r="NZK1" s="108"/>
      <c r="NZL1" s="108"/>
      <c r="NZM1" s="108"/>
      <c r="NZN1" s="108"/>
      <c r="NZO1" s="108"/>
      <c r="NZP1" s="108"/>
      <c r="NZQ1" s="108"/>
      <c r="NZR1" s="108"/>
      <c r="NZS1" s="108"/>
      <c r="NZT1" s="108"/>
      <c r="NZU1" s="108"/>
      <c r="NZV1" s="108"/>
      <c r="NZW1" s="108"/>
      <c r="NZX1" s="108"/>
      <c r="NZY1" s="108"/>
      <c r="NZZ1" s="108"/>
      <c r="OAA1" s="108"/>
      <c r="OAB1" s="108"/>
      <c r="OAC1" s="108"/>
      <c r="OAD1" s="108"/>
      <c r="OAE1" s="108"/>
      <c r="OAF1" s="108"/>
      <c r="OAG1" s="108"/>
      <c r="OAH1" s="108"/>
      <c r="OAI1" s="108"/>
      <c r="OAJ1" s="108"/>
      <c r="OAK1" s="108"/>
      <c r="OAL1" s="108"/>
      <c r="OAM1" s="108"/>
      <c r="OAN1" s="108"/>
      <c r="OAO1" s="108"/>
      <c r="OAP1" s="108"/>
      <c r="OAQ1" s="108"/>
      <c r="OAR1" s="108"/>
      <c r="OAS1" s="108"/>
      <c r="OAT1" s="108"/>
      <c r="OAU1" s="108"/>
      <c r="OAV1" s="108"/>
      <c r="OAW1" s="108"/>
      <c r="OAX1" s="108"/>
      <c r="OAY1" s="108"/>
      <c r="OAZ1" s="108"/>
      <c r="OBA1" s="108"/>
      <c r="OBB1" s="108"/>
      <c r="OBC1" s="108"/>
      <c r="OBD1" s="108"/>
      <c r="OBE1" s="108"/>
      <c r="OBF1" s="108"/>
      <c r="OBG1" s="108"/>
      <c r="OBH1" s="108"/>
      <c r="OBI1" s="108"/>
      <c r="OBJ1" s="108"/>
      <c r="OBK1" s="108"/>
      <c r="OBL1" s="108"/>
      <c r="OBM1" s="108"/>
      <c r="OBN1" s="108"/>
      <c r="OBO1" s="108"/>
      <c r="OBP1" s="108"/>
      <c r="OBQ1" s="108"/>
      <c r="OBR1" s="108"/>
      <c r="OBS1" s="108"/>
      <c r="OBT1" s="108"/>
      <c r="OBU1" s="108"/>
      <c r="OBV1" s="108"/>
      <c r="OBW1" s="108"/>
      <c r="OBX1" s="108"/>
      <c r="OBY1" s="108"/>
      <c r="OBZ1" s="108"/>
      <c r="OCA1" s="108"/>
      <c r="OCB1" s="108"/>
      <c r="OCC1" s="108"/>
      <c r="OCD1" s="108"/>
      <c r="OCE1" s="108"/>
      <c r="OCF1" s="108"/>
      <c r="OCG1" s="108"/>
      <c r="OCH1" s="108"/>
      <c r="OCI1" s="108"/>
      <c r="OCJ1" s="108"/>
      <c r="OCK1" s="108"/>
      <c r="OCL1" s="108"/>
      <c r="OCM1" s="108"/>
      <c r="OCN1" s="108"/>
      <c r="OCO1" s="108"/>
      <c r="OCP1" s="108"/>
      <c r="OCQ1" s="108"/>
      <c r="OCR1" s="108"/>
      <c r="OCS1" s="108"/>
      <c r="OCT1" s="108"/>
      <c r="OCU1" s="108"/>
      <c r="OCV1" s="108"/>
      <c r="OCW1" s="108"/>
      <c r="OCX1" s="108"/>
      <c r="OCY1" s="108"/>
      <c r="OCZ1" s="108"/>
      <c r="ODA1" s="108"/>
      <c r="ODB1" s="108"/>
      <c r="ODC1" s="108"/>
      <c r="ODD1" s="108"/>
      <c r="ODE1" s="108"/>
      <c r="ODF1" s="108"/>
      <c r="ODG1" s="108"/>
      <c r="ODH1" s="108"/>
      <c r="ODI1" s="108"/>
      <c r="ODJ1" s="108"/>
      <c r="ODK1" s="108"/>
      <c r="ODL1" s="108"/>
      <c r="ODM1" s="108"/>
      <c r="ODN1" s="108"/>
      <c r="ODO1" s="108"/>
      <c r="ODP1" s="108"/>
      <c r="ODQ1" s="108"/>
      <c r="ODR1" s="108"/>
      <c r="ODS1" s="108"/>
      <c r="ODT1" s="108"/>
      <c r="ODU1" s="108"/>
      <c r="ODV1" s="108"/>
      <c r="ODW1" s="108"/>
      <c r="ODX1" s="108"/>
      <c r="ODY1" s="108"/>
      <c r="ODZ1" s="108"/>
      <c r="OEA1" s="108"/>
      <c r="OEB1" s="108"/>
      <c r="OEC1" s="108"/>
      <c r="OED1" s="108"/>
      <c r="OEE1" s="108"/>
      <c r="OEF1" s="108"/>
      <c r="OEG1" s="108"/>
      <c r="OEH1" s="108"/>
      <c r="OEI1" s="108"/>
      <c r="OEJ1" s="108"/>
      <c r="OEK1" s="108"/>
      <c r="OEL1" s="108"/>
      <c r="OEM1" s="108"/>
      <c r="OEN1" s="108"/>
      <c r="OEO1" s="108"/>
      <c r="OEP1" s="108"/>
      <c r="OEQ1" s="108"/>
      <c r="OER1" s="108"/>
      <c r="OES1" s="108"/>
      <c r="OET1" s="108"/>
      <c r="OEU1" s="108"/>
      <c r="OEV1" s="108"/>
      <c r="OEW1" s="108"/>
      <c r="OEX1" s="108"/>
      <c r="OEY1" s="108"/>
      <c r="OEZ1" s="108"/>
      <c r="OFA1" s="108"/>
      <c r="OFB1" s="108"/>
      <c r="OFC1" s="108"/>
      <c r="OFD1" s="108"/>
      <c r="OFE1" s="108"/>
      <c r="OFF1" s="108"/>
      <c r="OFG1" s="108"/>
      <c r="OFH1" s="108"/>
      <c r="OFI1" s="108"/>
      <c r="OFJ1" s="108"/>
      <c r="OFK1" s="108"/>
      <c r="OFL1" s="108"/>
      <c r="OFM1" s="108"/>
      <c r="OFN1" s="108"/>
      <c r="OFO1" s="108"/>
      <c r="OFP1" s="108"/>
      <c r="OFQ1" s="108"/>
      <c r="OFR1" s="108"/>
      <c r="OFS1" s="108"/>
      <c r="OFT1" s="108"/>
      <c r="OFU1" s="108"/>
      <c r="OFV1" s="108"/>
      <c r="OFW1" s="108"/>
      <c r="OFX1" s="108"/>
      <c r="OFY1" s="108"/>
      <c r="OFZ1" s="108"/>
      <c r="OGA1" s="108"/>
      <c r="OGB1" s="108"/>
      <c r="OGC1" s="108"/>
      <c r="OGD1" s="108"/>
      <c r="OGE1" s="108"/>
      <c r="OGF1" s="108"/>
      <c r="OGG1" s="108"/>
      <c r="OGH1" s="108"/>
      <c r="OGI1" s="108"/>
      <c r="OGJ1" s="108"/>
      <c r="OGK1" s="108"/>
      <c r="OGL1" s="108"/>
      <c r="OGM1" s="108"/>
      <c r="OGN1" s="108"/>
      <c r="OGO1" s="108"/>
      <c r="OGP1" s="108"/>
      <c r="OGQ1" s="108"/>
      <c r="OGR1" s="108"/>
      <c r="OGS1" s="108"/>
      <c r="OGT1" s="108"/>
      <c r="OGU1" s="108"/>
      <c r="OGV1" s="108"/>
      <c r="OGW1" s="108"/>
      <c r="OGX1" s="108"/>
      <c r="OGY1" s="108"/>
      <c r="OGZ1" s="108"/>
      <c r="OHA1" s="108"/>
      <c r="OHB1" s="108"/>
      <c r="OHC1" s="108"/>
      <c r="OHD1" s="108"/>
      <c r="OHE1" s="108"/>
      <c r="OHF1" s="108"/>
      <c r="OHG1" s="108"/>
      <c r="OHH1" s="108"/>
      <c r="OHI1" s="108"/>
      <c r="OHJ1" s="108"/>
      <c r="OHK1" s="108"/>
      <c r="OHL1" s="108"/>
      <c r="OHM1" s="108"/>
      <c r="OHN1" s="108"/>
      <c r="OHO1" s="108"/>
      <c r="OHP1" s="108"/>
      <c r="OHQ1" s="108"/>
      <c r="OHR1" s="108"/>
      <c r="OHS1" s="108"/>
      <c r="OHT1" s="108"/>
      <c r="OHU1" s="108"/>
      <c r="OHV1" s="108"/>
      <c r="OHW1" s="108"/>
      <c r="OHX1" s="108"/>
      <c r="OHY1" s="108"/>
      <c r="OHZ1" s="108"/>
      <c r="OIA1" s="108"/>
      <c r="OIB1" s="108"/>
      <c r="OIC1" s="108"/>
      <c r="OID1" s="108"/>
      <c r="OIE1" s="108"/>
      <c r="OIF1" s="108"/>
      <c r="OIG1" s="108"/>
      <c r="OIH1" s="108"/>
      <c r="OII1" s="108"/>
      <c r="OIJ1" s="108"/>
      <c r="OIK1" s="108"/>
      <c r="OIL1" s="108"/>
      <c r="OIM1" s="108"/>
      <c r="OIN1" s="108"/>
      <c r="OIO1" s="108"/>
      <c r="OIP1" s="108"/>
      <c r="OIQ1" s="108"/>
      <c r="OIR1" s="108"/>
      <c r="OIS1" s="108"/>
      <c r="OIT1" s="108"/>
      <c r="OIU1" s="108"/>
      <c r="OIV1" s="108"/>
      <c r="OIW1" s="108"/>
      <c r="OIX1" s="108"/>
      <c r="OIY1" s="108"/>
      <c r="OIZ1" s="108"/>
      <c r="OJA1" s="108"/>
      <c r="OJB1" s="108"/>
      <c r="OJC1" s="108"/>
      <c r="OJD1" s="108"/>
      <c r="OJE1" s="108"/>
      <c r="OJF1" s="108"/>
      <c r="OJG1" s="108"/>
      <c r="OJH1" s="108"/>
      <c r="OJI1" s="108"/>
      <c r="OJJ1" s="108"/>
      <c r="OJK1" s="108"/>
      <c r="OJL1" s="108"/>
      <c r="OJM1" s="108"/>
      <c r="OJN1" s="108"/>
      <c r="OJO1" s="108"/>
      <c r="OJP1" s="108"/>
      <c r="OJQ1" s="108"/>
      <c r="OJR1" s="108"/>
      <c r="OJS1" s="108"/>
      <c r="OJT1" s="108"/>
      <c r="OJU1" s="108"/>
      <c r="OJV1" s="108"/>
      <c r="OJW1" s="108"/>
      <c r="OJX1" s="108"/>
      <c r="OJY1" s="108"/>
      <c r="OJZ1" s="108"/>
      <c r="OKA1" s="108"/>
      <c r="OKB1" s="108"/>
      <c r="OKC1" s="108"/>
      <c r="OKD1" s="108"/>
      <c r="OKE1" s="108"/>
      <c r="OKF1" s="108"/>
      <c r="OKG1" s="108"/>
      <c r="OKH1" s="108"/>
      <c r="OKI1" s="108"/>
      <c r="OKJ1" s="108"/>
      <c r="OKK1" s="108"/>
      <c r="OKL1" s="108"/>
      <c r="OKM1" s="108"/>
      <c r="OKN1" s="108"/>
      <c r="OKO1" s="108"/>
      <c r="OKP1" s="108"/>
      <c r="OKQ1" s="108"/>
      <c r="OKR1" s="108"/>
      <c r="OKS1" s="108"/>
      <c r="OKT1" s="108"/>
      <c r="OKU1" s="108"/>
      <c r="OKV1" s="108"/>
      <c r="OKW1" s="108"/>
      <c r="OKX1" s="108"/>
      <c r="OKY1" s="108"/>
      <c r="OKZ1" s="108"/>
      <c r="OLA1" s="108"/>
      <c r="OLB1" s="108"/>
      <c r="OLC1" s="108"/>
      <c r="OLD1" s="108"/>
      <c r="OLE1" s="108"/>
      <c r="OLF1" s="108"/>
      <c r="OLG1" s="108"/>
      <c r="OLH1" s="108"/>
      <c r="OLI1" s="108"/>
      <c r="OLJ1" s="108"/>
      <c r="OLK1" s="108"/>
      <c r="OLL1" s="108"/>
      <c r="OLM1" s="108"/>
      <c r="OLN1" s="108"/>
      <c r="OLO1" s="108"/>
      <c r="OLP1" s="108"/>
      <c r="OLQ1" s="108"/>
      <c r="OLR1" s="108"/>
      <c r="OLS1" s="108"/>
      <c r="OLT1" s="108"/>
      <c r="OLU1" s="108"/>
      <c r="OLV1" s="108"/>
      <c r="OLW1" s="108"/>
      <c r="OLX1" s="108"/>
      <c r="OLY1" s="108"/>
      <c r="OLZ1" s="108"/>
      <c r="OMA1" s="108"/>
      <c r="OMB1" s="108"/>
      <c r="OMC1" s="108"/>
      <c r="OMD1" s="108"/>
      <c r="OME1" s="108"/>
      <c r="OMF1" s="108"/>
      <c r="OMG1" s="108"/>
      <c r="OMH1" s="108"/>
      <c r="OMI1" s="108"/>
      <c r="OMJ1" s="108"/>
      <c r="OMK1" s="108"/>
      <c r="OML1" s="108"/>
      <c r="OMM1" s="108"/>
      <c r="OMN1" s="108"/>
      <c r="OMO1" s="108"/>
      <c r="OMP1" s="108"/>
      <c r="OMQ1" s="108"/>
      <c r="OMR1" s="108"/>
      <c r="OMS1" s="108"/>
      <c r="OMT1" s="108"/>
      <c r="OMU1" s="108"/>
      <c r="OMV1" s="108"/>
      <c r="OMW1" s="108"/>
      <c r="OMX1" s="108"/>
      <c r="OMY1" s="108"/>
      <c r="OMZ1" s="108"/>
      <c r="ONA1" s="108"/>
      <c r="ONB1" s="108"/>
      <c r="ONC1" s="108"/>
      <c r="OND1" s="108"/>
      <c r="ONE1" s="108"/>
      <c r="ONF1" s="108"/>
      <c r="ONG1" s="108"/>
      <c r="ONH1" s="108"/>
      <c r="ONI1" s="108"/>
      <c r="ONJ1" s="108"/>
      <c r="ONK1" s="108"/>
      <c r="ONL1" s="108"/>
      <c r="ONM1" s="108"/>
      <c r="ONN1" s="108"/>
      <c r="ONO1" s="108"/>
      <c r="ONP1" s="108"/>
      <c r="ONQ1" s="108"/>
      <c r="ONR1" s="108"/>
      <c r="ONS1" s="108"/>
      <c r="ONT1" s="108"/>
      <c r="ONU1" s="108"/>
      <c r="ONV1" s="108"/>
      <c r="ONW1" s="108"/>
      <c r="ONX1" s="108"/>
      <c r="ONY1" s="108"/>
      <c r="ONZ1" s="108"/>
      <c r="OOA1" s="108"/>
      <c r="OOB1" s="108"/>
      <c r="OOC1" s="108"/>
      <c r="OOD1" s="108"/>
      <c r="OOE1" s="108"/>
      <c r="OOF1" s="108"/>
      <c r="OOG1" s="108"/>
      <c r="OOH1" s="108"/>
      <c r="OOI1" s="108"/>
      <c r="OOJ1" s="108"/>
      <c r="OOK1" s="108"/>
      <c r="OOL1" s="108"/>
      <c r="OOM1" s="108"/>
      <c r="OON1" s="108"/>
      <c r="OOO1" s="108"/>
      <c r="OOP1" s="108"/>
      <c r="OOQ1" s="108"/>
      <c r="OOR1" s="108"/>
      <c r="OOS1" s="108"/>
      <c r="OOT1" s="108"/>
      <c r="OOU1" s="108"/>
      <c r="OOV1" s="108"/>
      <c r="OOW1" s="108"/>
      <c r="OOX1" s="108"/>
      <c r="OOY1" s="108"/>
      <c r="OOZ1" s="108"/>
      <c r="OPA1" s="108"/>
      <c r="OPB1" s="108"/>
      <c r="OPC1" s="108"/>
      <c r="OPD1" s="108"/>
      <c r="OPE1" s="108"/>
      <c r="OPF1" s="108"/>
      <c r="OPG1" s="108"/>
      <c r="OPH1" s="108"/>
      <c r="OPI1" s="108"/>
      <c r="OPJ1" s="108"/>
      <c r="OPK1" s="108"/>
      <c r="OPL1" s="108"/>
      <c r="OPM1" s="108"/>
      <c r="OPN1" s="108"/>
      <c r="OPO1" s="108"/>
      <c r="OPP1" s="108"/>
      <c r="OPQ1" s="108"/>
      <c r="OPR1" s="108"/>
      <c r="OPS1" s="108"/>
      <c r="OPT1" s="108"/>
      <c r="OPU1" s="108"/>
      <c r="OPV1" s="108"/>
      <c r="OPW1" s="108"/>
      <c r="OPX1" s="108"/>
      <c r="OPY1" s="108"/>
      <c r="OPZ1" s="108"/>
      <c r="OQA1" s="108"/>
      <c r="OQB1" s="108"/>
      <c r="OQC1" s="108"/>
      <c r="OQD1" s="108"/>
      <c r="OQE1" s="108"/>
      <c r="OQF1" s="108"/>
      <c r="OQG1" s="108"/>
      <c r="OQH1" s="108"/>
      <c r="OQI1" s="108"/>
      <c r="OQJ1" s="108"/>
      <c r="OQK1" s="108"/>
      <c r="OQL1" s="108"/>
      <c r="OQM1" s="108"/>
      <c r="OQN1" s="108"/>
      <c r="OQO1" s="108"/>
      <c r="OQP1" s="108"/>
      <c r="OQQ1" s="108"/>
      <c r="OQR1" s="108"/>
      <c r="OQS1" s="108"/>
      <c r="OQT1" s="108"/>
      <c r="OQU1" s="108"/>
      <c r="OQV1" s="108"/>
      <c r="OQW1" s="108"/>
      <c r="OQX1" s="108"/>
      <c r="OQY1" s="108"/>
      <c r="OQZ1" s="108"/>
      <c r="ORA1" s="108"/>
      <c r="ORB1" s="108"/>
      <c r="ORC1" s="108"/>
      <c r="ORD1" s="108"/>
      <c r="ORE1" s="108"/>
      <c r="ORF1" s="108"/>
      <c r="ORG1" s="108"/>
      <c r="ORH1" s="108"/>
      <c r="ORI1" s="108"/>
      <c r="ORJ1" s="108"/>
      <c r="ORK1" s="108"/>
      <c r="ORL1" s="108"/>
      <c r="ORM1" s="108"/>
      <c r="ORN1" s="108"/>
      <c r="ORO1" s="108"/>
      <c r="ORP1" s="108"/>
      <c r="ORQ1" s="108"/>
      <c r="ORR1" s="108"/>
      <c r="ORS1" s="108"/>
      <c r="ORT1" s="108"/>
      <c r="ORU1" s="108"/>
      <c r="ORV1" s="108"/>
      <c r="ORW1" s="108"/>
      <c r="ORX1" s="108"/>
      <c r="ORY1" s="108"/>
      <c r="ORZ1" s="108"/>
      <c r="OSA1" s="108"/>
      <c r="OSB1" s="108"/>
      <c r="OSC1" s="108"/>
      <c r="OSD1" s="108"/>
      <c r="OSE1" s="108"/>
      <c r="OSF1" s="108"/>
      <c r="OSG1" s="108"/>
      <c r="OSH1" s="108"/>
      <c r="OSI1" s="108"/>
      <c r="OSJ1" s="108"/>
      <c r="OSK1" s="108"/>
      <c r="OSL1" s="108"/>
      <c r="OSM1" s="108"/>
      <c r="OSN1" s="108"/>
      <c r="OSO1" s="108"/>
      <c r="OSP1" s="108"/>
      <c r="OSQ1" s="108"/>
      <c r="OSR1" s="108"/>
      <c r="OSS1" s="108"/>
      <c r="OST1" s="108"/>
      <c r="OSU1" s="108"/>
      <c r="OSV1" s="108"/>
      <c r="OSW1" s="108"/>
      <c r="OSX1" s="108"/>
      <c r="OSY1" s="108"/>
      <c r="OSZ1" s="108"/>
      <c r="OTA1" s="108"/>
      <c r="OTB1" s="108"/>
      <c r="OTC1" s="108"/>
      <c r="OTD1" s="108"/>
      <c r="OTE1" s="108"/>
      <c r="OTF1" s="108"/>
      <c r="OTG1" s="108"/>
      <c r="OTH1" s="108"/>
      <c r="OTI1" s="108"/>
      <c r="OTJ1" s="108"/>
      <c r="OTK1" s="108"/>
      <c r="OTL1" s="108"/>
      <c r="OTM1" s="108"/>
      <c r="OTN1" s="108"/>
      <c r="OTO1" s="108"/>
      <c r="OTP1" s="108"/>
      <c r="OTQ1" s="108"/>
      <c r="OTR1" s="108"/>
      <c r="OTS1" s="108"/>
      <c r="OTT1" s="108"/>
      <c r="OTU1" s="108"/>
      <c r="OTV1" s="108"/>
      <c r="OTW1" s="108"/>
      <c r="OTX1" s="108"/>
      <c r="OTY1" s="108"/>
      <c r="OTZ1" s="108"/>
      <c r="OUA1" s="108"/>
      <c r="OUB1" s="108"/>
      <c r="OUC1" s="108"/>
      <c r="OUD1" s="108"/>
      <c r="OUE1" s="108"/>
      <c r="OUF1" s="108"/>
      <c r="OUG1" s="108"/>
      <c r="OUH1" s="108"/>
      <c r="OUI1" s="108"/>
      <c r="OUJ1" s="108"/>
      <c r="OUK1" s="108"/>
      <c r="OUL1" s="108"/>
      <c r="OUM1" s="108"/>
      <c r="OUN1" s="108"/>
      <c r="OUO1" s="108"/>
      <c r="OUP1" s="108"/>
      <c r="OUQ1" s="108"/>
      <c r="OUR1" s="108"/>
      <c r="OUS1" s="108"/>
      <c r="OUT1" s="108"/>
      <c r="OUU1" s="108"/>
      <c r="OUV1" s="108"/>
      <c r="OUW1" s="108"/>
      <c r="OUX1" s="108"/>
      <c r="OUY1" s="108"/>
      <c r="OUZ1" s="108"/>
      <c r="OVA1" s="108"/>
      <c r="OVB1" s="108"/>
      <c r="OVC1" s="108"/>
      <c r="OVD1" s="108"/>
      <c r="OVE1" s="108"/>
      <c r="OVF1" s="108"/>
      <c r="OVG1" s="108"/>
      <c r="OVH1" s="108"/>
      <c r="OVI1" s="108"/>
      <c r="OVJ1" s="108"/>
      <c r="OVK1" s="108"/>
      <c r="OVL1" s="108"/>
      <c r="OVM1" s="108"/>
      <c r="OVN1" s="108"/>
      <c r="OVO1" s="108"/>
      <c r="OVP1" s="108"/>
      <c r="OVQ1" s="108"/>
      <c r="OVR1" s="108"/>
      <c r="OVS1" s="108"/>
      <c r="OVT1" s="108"/>
      <c r="OVU1" s="108"/>
      <c r="OVV1" s="108"/>
      <c r="OVW1" s="108"/>
      <c r="OVX1" s="108"/>
      <c r="OVY1" s="108"/>
      <c r="OVZ1" s="108"/>
      <c r="OWA1" s="108"/>
      <c r="OWB1" s="108"/>
      <c r="OWC1" s="108"/>
      <c r="OWD1" s="108"/>
      <c r="OWE1" s="108"/>
      <c r="OWF1" s="108"/>
      <c r="OWG1" s="108"/>
      <c r="OWH1" s="108"/>
      <c r="OWI1" s="108"/>
      <c r="OWJ1" s="108"/>
      <c r="OWK1" s="108"/>
      <c r="OWL1" s="108"/>
      <c r="OWM1" s="108"/>
      <c r="OWN1" s="108"/>
      <c r="OWO1" s="108"/>
      <c r="OWP1" s="108"/>
      <c r="OWQ1" s="108"/>
      <c r="OWR1" s="108"/>
      <c r="OWS1" s="108"/>
      <c r="OWT1" s="108"/>
      <c r="OWU1" s="108"/>
      <c r="OWV1" s="108"/>
      <c r="OWW1" s="108"/>
      <c r="OWX1" s="108"/>
      <c r="OWY1" s="108"/>
      <c r="OWZ1" s="108"/>
      <c r="OXA1" s="108"/>
      <c r="OXB1" s="108"/>
      <c r="OXC1" s="108"/>
      <c r="OXD1" s="108"/>
      <c r="OXE1" s="108"/>
      <c r="OXF1" s="108"/>
      <c r="OXG1" s="108"/>
      <c r="OXH1" s="108"/>
      <c r="OXI1" s="108"/>
      <c r="OXJ1" s="108"/>
      <c r="OXK1" s="108"/>
      <c r="OXL1" s="108"/>
      <c r="OXM1" s="108"/>
      <c r="OXN1" s="108"/>
      <c r="OXO1" s="108"/>
      <c r="OXP1" s="108"/>
      <c r="OXQ1" s="108"/>
      <c r="OXR1" s="108"/>
      <c r="OXS1" s="108"/>
      <c r="OXT1" s="108"/>
      <c r="OXU1" s="108"/>
      <c r="OXV1" s="108"/>
      <c r="OXW1" s="108"/>
      <c r="OXX1" s="108"/>
      <c r="OXY1" s="108"/>
      <c r="OXZ1" s="108"/>
      <c r="OYA1" s="108"/>
      <c r="OYB1" s="108"/>
      <c r="OYC1" s="108"/>
      <c r="OYD1" s="108"/>
      <c r="OYE1" s="108"/>
      <c r="OYF1" s="108"/>
      <c r="OYG1" s="108"/>
      <c r="OYH1" s="108"/>
      <c r="OYI1" s="108"/>
      <c r="OYJ1" s="108"/>
      <c r="OYK1" s="108"/>
      <c r="OYL1" s="108"/>
      <c r="OYM1" s="108"/>
      <c r="OYN1" s="108"/>
      <c r="OYO1" s="108"/>
      <c r="OYP1" s="108"/>
      <c r="OYQ1" s="108"/>
      <c r="OYR1" s="108"/>
      <c r="OYS1" s="108"/>
      <c r="OYT1" s="108"/>
      <c r="OYU1" s="108"/>
      <c r="OYV1" s="108"/>
      <c r="OYW1" s="108"/>
      <c r="OYX1" s="108"/>
      <c r="OYY1" s="108"/>
      <c r="OYZ1" s="108"/>
      <c r="OZA1" s="108"/>
      <c r="OZB1" s="108"/>
      <c r="OZC1" s="108"/>
      <c r="OZD1" s="108"/>
      <c r="OZE1" s="108"/>
      <c r="OZF1" s="108"/>
      <c r="OZG1" s="108"/>
      <c r="OZH1" s="108"/>
      <c r="OZI1" s="108"/>
      <c r="OZJ1" s="108"/>
      <c r="OZK1" s="108"/>
      <c r="OZL1" s="108"/>
      <c r="OZM1" s="108"/>
      <c r="OZN1" s="108"/>
      <c r="OZO1" s="108"/>
      <c r="OZP1" s="108"/>
      <c r="OZQ1" s="108"/>
      <c r="OZR1" s="108"/>
      <c r="OZS1" s="108"/>
      <c r="OZT1" s="108"/>
      <c r="OZU1" s="108"/>
      <c r="OZV1" s="108"/>
      <c r="OZW1" s="108"/>
      <c r="OZX1" s="108"/>
      <c r="OZY1" s="108"/>
      <c r="OZZ1" s="108"/>
      <c r="PAA1" s="108"/>
      <c r="PAB1" s="108"/>
      <c r="PAC1" s="108"/>
      <c r="PAD1" s="108"/>
      <c r="PAE1" s="108"/>
      <c r="PAF1" s="108"/>
      <c r="PAG1" s="108"/>
      <c r="PAH1" s="108"/>
      <c r="PAI1" s="108"/>
      <c r="PAJ1" s="108"/>
      <c r="PAK1" s="108"/>
      <c r="PAL1" s="108"/>
      <c r="PAM1" s="108"/>
      <c r="PAN1" s="108"/>
      <c r="PAO1" s="108"/>
      <c r="PAP1" s="108"/>
      <c r="PAQ1" s="108"/>
      <c r="PAR1" s="108"/>
      <c r="PAS1" s="108"/>
      <c r="PAT1" s="108"/>
      <c r="PAU1" s="108"/>
      <c r="PAV1" s="108"/>
      <c r="PAW1" s="108"/>
      <c r="PAX1" s="108"/>
      <c r="PAY1" s="108"/>
      <c r="PAZ1" s="108"/>
      <c r="PBA1" s="108"/>
      <c r="PBB1" s="108"/>
      <c r="PBC1" s="108"/>
      <c r="PBD1" s="108"/>
      <c r="PBE1" s="108"/>
      <c r="PBF1" s="108"/>
      <c r="PBG1" s="108"/>
      <c r="PBH1" s="108"/>
      <c r="PBI1" s="108"/>
      <c r="PBJ1" s="108"/>
      <c r="PBK1" s="108"/>
      <c r="PBL1" s="108"/>
      <c r="PBM1" s="108"/>
      <c r="PBN1" s="108"/>
      <c r="PBO1" s="108"/>
      <c r="PBP1" s="108"/>
      <c r="PBQ1" s="108"/>
      <c r="PBR1" s="108"/>
      <c r="PBS1" s="108"/>
      <c r="PBT1" s="108"/>
      <c r="PBU1" s="108"/>
      <c r="PBV1" s="108"/>
      <c r="PBW1" s="108"/>
      <c r="PBX1" s="108"/>
      <c r="PBY1" s="108"/>
      <c r="PBZ1" s="108"/>
      <c r="PCA1" s="108"/>
      <c r="PCB1" s="108"/>
      <c r="PCC1" s="108"/>
      <c r="PCD1" s="108"/>
      <c r="PCE1" s="108"/>
      <c r="PCF1" s="108"/>
      <c r="PCG1" s="108"/>
      <c r="PCH1" s="108"/>
      <c r="PCI1" s="108"/>
      <c r="PCJ1" s="108"/>
      <c r="PCK1" s="108"/>
      <c r="PCL1" s="108"/>
      <c r="PCM1" s="108"/>
      <c r="PCN1" s="108"/>
      <c r="PCO1" s="108"/>
      <c r="PCP1" s="108"/>
      <c r="PCQ1" s="108"/>
      <c r="PCR1" s="108"/>
      <c r="PCS1" s="108"/>
      <c r="PCT1" s="108"/>
      <c r="PCU1" s="108"/>
      <c r="PCV1" s="108"/>
      <c r="PCW1" s="108"/>
      <c r="PCX1" s="108"/>
      <c r="PCY1" s="108"/>
      <c r="PCZ1" s="108"/>
      <c r="PDA1" s="108"/>
      <c r="PDB1" s="108"/>
      <c r="PDC1" s="108"/>
      <c r="PDD1" s="108"/>
      <c r="PDE1" s="108"/>
      <c r="PDF1" s="108"/>
      <c r="PDG1" s="108"/>
      <c r="PDH1" s="108"/>
      <c r="PDI1" s="108"/>
      <c r="PDJ1" s="108"/>
      <c r="PDK1" s="108"/>
      <c r="PDL1" s="108"/>
      <c r="PDM1" s="108"/>
      <c r="PDN1" s="108"/>
      <c r="PDO1" s="108"/>
      <c r="PDP1" s="108"/>
      <c r="PDQ1" s="108"/>
      <c r="PDR1" s="108"/>
      <c r="PDS1" s="108"/>
      <c r="PDT1" s="108"/>
      <c r="PDU1" s="108"/>
      <c r="PDV1" s="108"/>
      <c r="PDW1" s="108"/>
      <c r="PDX1" s="108"/>
      <c r="PDY1" s="108"/>
      <c r="PDZ1" s="108"/>
      <c r="PEA1" s="108"/>
      <c r="PEB1" s="108"/>
      <c r="PEC1" s="108"/>
      <c r="PED1" s="108"/>
      <c r="PEE1" s="108"/>
      <c r="PEF1" s="108"/>
      <c r="PEG1" s="108"/>
      <c r="PEH1" s="108"/>
      <c r="PEI1" s="108"/>
      <c r="PEJ1" s="108"/>
      <c r="PEK1" s="108"/>
      <c r="PEL1" s="108"/>
      <c r="PEM1" s="108"/>
      <c r="PEN1" s="108"/>
      <c r="PEO1" s="108"/>
      <c r="PEP1" s="108"/>
      <c r="PEQ1" s="108"/>
      <c r="PER1" s="108"/>
      <c r="PES1" s="108"/>
      <c r="PET1" s="108"/>
      <c r="PEU1" s="108"/>
      <c r="PEV1" s="108"/>
      <c r="PEW1" s="108"/>
      <c r="PEX1" s="108"/>
      <c r="PEY1" s="108"/>
      <c r="PEZ1" s="108"/>
      <c r="PFA1" s="108"/>
      <c r="PFB1" s="108"/>
      <c r="PFC1" s="108"/>
      <c r="PFD1" s="108"/>
      <c r="PFE1" s="108"/>
      <c r="PFF1" s="108"/>
      <c r="PFG1" s="108"/>
      <c r="PFH1" s="108"/>
      <c r="PFI1" s="108"/>
      <c r="PFJ1" s="108"/>
      <c r="PFK1" s="108"/>
      <c r="PFL1" s="108"/>
      <c r="PFM1" s="108"/>
      <c r="PFN1" s="108"/>
      <c r="PFO1" s="108"/>
      <c r="PFP1" s="108"/>
      <c r="PFQ1" s="108"/>
      <c r="PFR1" s="108"/>
      <c r="PFS1" s="108"/>
      <c r="PFT1" s="108"/>
      <c r="PFU1" s="108"/>
      <c r="PFV1" s="108"/>
      <c r="PFW1" s="108"/>
      <c r="PFX1" s="108"/>
      <c r="PFY1" s="108"/>
      <c r="PFZ1" s="108"/>
      <c r="PGA1" s="108"/>
      <c r="PGB1" s="108"/>
      <c r="PGC1" s="108"/>
      <c r="PGD1" s="108"/>
      <c r="PGE1" s="108"/>
      <c r="PGF1" s="108"/>
      <c r="PGG1" s="108"/>
      <c r="PGH1" s="108"/>
      <c r="PGI1" s="108"/>
      <c r="PGJ1" s="108"/>
      <c r="PGK1" s="108"/>
      <c r="PGL1" s="108"/>
      <c r="PGM1" s="108"/>
      <c r="PGN1" s="108"/>
      <c r="PGO1" s="108"/>
      <c r="PGP1" s="108"/>
      <c r="PGQ1" s="108"/>
      <c r="PGR1" s="108"/>
      <c r="PGS1" s="108"/>
      <c r="PGT1" s="108"/>
      <c r="PGU1" s="108"/>
      <c r="PGV1" s="108"/>
      <c r="PGW1" s="108"/>
      <c r="PGX1" s="108"/>
      <c r="PGY1" s="108"/>
      <c r="PGZ1" s="108"/>
      <c r="PHA1" s="108"/>
      <c r="PHB1" s="108"/>
      <c r="PHC1" s="108"/>
      <c r="PHD1" s="108"/>
      <c r="PHE1" s="108"/>
      <c r="PHF1" s="108"/>
      <c r="PHG1" s="108"/>
      <c r="PHH1" s="108"/>
      <c r="PHI1" s="108"/>
      <c r="PHJ1" s="108"/>
      <c r="PHK1" s="108"/>
      <c r="PHL1" s="108"/>
      <c r="PHM1" s="108"/>
      <c r="PHN1" s="108"/>
      <c r="PHO1" s="108"/>
      <c r="PHP1" s="108"/>
      <c r="PHQ1" s="108"/>
      <c r="PHR1" s="108"/>
      <c r="PHS1" s="108"/>
      <c r="PHT1" s="108"/>
      <c r="PHU1" s="108"/>
      <c r="PHV1" s="108"/>
      <c r="PHW1" s="108"/>
      <c r="PHX1" s="108"/>
      <c r="PHY1" s="108"/>
      <c r="PHZ1" s="108"/>
      <c r="PIA1" s="108"/>
      <c r="PIB1" s="108"/>
      <c r="PIC1" s="108"/>
      <c r="PID1" s="108"/>
      <c r="PIE1" s="108"/>
      <c r="PIF1" s="108"/>
      <c r="PIG1" s="108"/>
      <c r="PIH1" s="108"/>
      <c r="PII1" s="108"/>
      <c r="PIJ1" s="108"/>
      <c r="PIK1" s="108"/>
      <c r="PIL1" s="108"/>
      <c r="PIM1" s="108"/>
      <c r="PIN1" s="108"/>
      <c r="PIO1" s="108"/>
      <c r="PIP1" s="108"/>
      <c r="PIQ1" s="108"/>
      <c r="PIR1" s="108"/>
      <c r="PIS1" s="108"/>
      <c r="PIT1" s="108"/>
      <c r="PIU1" s="108"/>
      <c r="PIV1" s="108"/>
      <c r="PIW1" s="108"/>
      <c r="PIX1" s="108"/>
      <c r="PIY1" s="108"/>
      <c r="PIZ1" s="108"/>
      <c r="PJA1" s="108"/>
      <c r="PJB1" s="108"/>
      <c r="PJC1" s="108"/>
      <c r="PJD1" s="108"/>
      <c r="PJE1" s="108"/>
      <c r="PJF1" s="108"/>
      <c r="PJG1" s="108"/>
      <c r="PJH1" s="108"/>
      <c r="PJI1" s="108"/>
      <c r="PJJ1" s="108"/>
      <c r="PJK1" s="108"/>
      <c r="PJL1" s="108"/>
      <c r="PJM1" s="108"/>
      <c r="PJN1" s="108"/>
      <c r="PJO1" s="108"/>
      <c r="PJP1" s="108"/>
      <c r="PJQ1" s="108"/>
      <c r="PJR1" s="108"/>
      <c r="PJS1" s="108"/>
      <c r="PJT1" s="108"/>
      <c r="PJU1" s="108"/>
      <c r="PJV1" s="108"/>
      <c r="PJW1" s="108"/>
      <c r="PJX1" s="108"/>
      <c r="PJY1" s="108"/>
      <c r="PJZ1" s="108"/>
      <c r="PKA1" s="108"/>
      <c r="PKB1" s="108"/>
      <c r="PKC1" s="108"/>
      <c r="PKD1" s="108"/>
      <c r="PKE1" s="108"/>
      <c r="PKF1" s="108"/>
      <c r="PKG1" s="108"/>
      <c r="PKH1" s="108"/>
      <c r="PKI1" s="108"/>
      <c r="PKJ1" s="108"/>
      <c r="PKK1" s="108"/>
      <c r="PKL1" s="108"/>
      <c r="PKM1" s="108"/>
      <c r="PKN1" s="108"/>
      <c r="PKO1" s="108"/>
      <c r="PKP1" s="108"/>
      <c r="PKQ1" s="108"/>
      <c r="PKR1" s="108"/>
      <c r="PKS1" s="108"/>
      <c r="PKT1" s="108"/>
      <c r="PKU1" s="108"/>
      <c r="PKV1" s="108"/>
      <c r="PKW1" s="108"/>
      <c r="PKX1" s="108"/>
      <c r="PKY1" s="108"/>
      <c r="PKZ1" s="108"/>
      <c r="PLA1" s="108"/>
      <c r="PLB1" s="108"/>
      <c r="PLC1" s="108"/>
      <c r="PLD1" s="108"/>
      <c r="PLE1" s="108"/>
      <c r="PLF1" s="108"/>
      <c r="PLG1" s="108"/>
      <c r="PLH1" s="108"/>
      <c r="PLI1" s="108"/>
      <c r="PLJ1" s="108"/>
      <c r="PLK1" s="108"/>
      <c r="PLL1" s="108"/>
      <c r="PLM1" s="108"/>
      <c r="PLN1" s="108"/>
      <c r="PLO1" s="108"/>
      <c r="PLP1" s="108"/>
      <c r="PLQ1" s="108"/>
      <c r="PLR1" s="108"/>
      <c r="PLS1" s="108"/>
      <c r="PLT1" s="108"/>
      <c r="PLU1" s="108"/>
      <c r="PLV1" s="108"/>
      <c r="PLW1" s="108"/>
      <c r="PLX1" s="108"/>
      <c r="PLY1" s="108"/>
      <c r="PLZ1" s="108"/>
      <c r="PMA1" s="108"/>
      <c r="PMB1" s="108"/>
      <c r="PMC1" s="108"/>
      <c r="PMD1" s="108"/>
      <c r="PME1" s="108"/>
      <c r="PMF1" s="108"/>
      <c r="PMG1" s="108"/>
      <c r="PMH1" s="108"/>
      <c r="PMI1" s="108"/>
      <c r="PMJ1" s="108"/>
      <c r="PMK1" s="108"/>
      <c r="PML1" s="108"/>
      <c r="PMM1" s="108"/>
      <c r="PMN1" s="108"/>
      <c r="PMO1" s="108"/>
      <c r="PMP1" s="108"/>
      <c r="PMQ1" s="108"/>
      <c r="PMR1" s="108"/>
      <c r="PMS1" s="108"/>
      <c r="PMT1" s="108"/>
      <c r="PMU1" s="108"/>
      <c r="PMV1" s="108"/>
      <c r="PMW1" s="108"/>
      <c r="PMX1" s="108"/>
      <c r="PMY1" s="108"/>
      <c r="PMZ1" s="108"/>
      <c r="PNA1" s="108"/>
      <c r="PNB1" s="108"/>
      <c r="PNC1" s="108"/>
      <c r="PND1" s="108"/>
      <c r="PNE1" s="108"/>
      <c r="PNF1" s="108"/>
      <c r="PNG1" s="108"/>
      <c r="PNH1" s="108"/>
      <c r="PNI1" s="108"/>
      <c r="PNJ1" s="108"/>
      <c r="PNK1" s="108"/>
      <c r="PNL1" s="108"/>
      <c r="PNM1" s="108"/>
      <c r="PNN1" s="108"/>
      <c r="PNO1" s="108"/>
      <c r="PNP1" s="108"/>
      <c r="PNQ1" s="108"/>
      <c r="PNR1" s="108"/>
      <c r="PNS1" s="108"/>
      <c r="PNT1" s="108"/>
      <c r="PNU1" s="108"/>
      <c r="PNV1" s="108"/>
      <c r="PNW1" s="108"/>
      <c r="PNX1" s="108"/>
      <c r="PNY1" s="108"/>
      <c r="PNZ1" s="108"/>
      <c r="POA1" s="108"/>
      <c r="POB1" s="108"/>
      <c r="POC1" s="108"/>
      <c r="POD1" s="108"/>
      <c r="POE1" s="108"/>
      <c r="POF1" s="108"/>
      <c r="POG1" s="108"/>
      <c r="POH1" s="108"/>
      <c r="POI1" s="108"/>
      <c r="POJ1" s="108"/>
      <c r="POK1" s="108"/>
      <c r="POL1" s="108"/>
      <c r="POM1" s="108"/>
      <c r="PON1" s="108"/>
      <c r="POO1" s="108"/>
      <c r="POP1" s="108"/>
      <c r="POQ1" s="108"/>
      <c r="POR1" s="108"/>
      <c r="POS1" s="108"/>
      <c r="POT1" s="108"/>
      <c r="POU1" s="108"/>
      <c r="POV1" s="108"/>
      <c r="POW1" s="108"/>
      <c r="POX1" s="108"/>
      <c r="POY1" s="108"/>
      <c r="POZ1" s="108"/>
      <c r="PPA1" s="108"/>
      <c r="PPB1" s="108"/>
      <c r="PPC1" s="108"/>
      <c r="PPD1" s="108"/>
      <c r="PPE1" s="108"/>
      <c r="PPF1" s="108"/>
      <c r="PPG1" s="108"/>
      <c r="PPH1" s="108"/>
      <c r="PPI1" s="108"/>
      <c r="PPJ1" s="108"/>
      <c r="PPK1" s="108"/>
      <c r="PPL1" s="108"/>
      <c r="PPM1" s="108"/>
      <c r="PPN1" s="108"/>
      <c r="PPO1" s="108"/>
      <c r="PPP1" s="108"/>
      <c r="PPQ1" s="108"/>
      <c r="PPR1" s="108"/>
      <c r="PPS1" s="108"/>
      <c r="PPT1" s="108"/>
      <c r="PPU1" s="108"/>
      <c r="PPV1" s="108"/>
      <c r="PPW1" s="108"/>
      <c r="PPX1" s="108"/>
      <c r="PPY1" s="108"/>
      <c r="PPZ1" s="108"/>
      <c r="PQA1" s="108"/>
      <c r="PQB1" s="108"/>
      <c r="PQC1" s="108"/>
      <c r="PQD1" s="108"/>
      <c r="PQE1" s="108"/>
      <c r="PQF1" s="108"/>
      <c r="PQG1" s="108"/>
      <c r="PQH1" s="108"/>
      <c r="PQI1" s="108"/>
      <c r="PQJ1" s="108"/>
      <c r="PQK1" s="108"/>
      <c r="PQL1" s="108"/>
      <c r="PQM1" s="108"/>
      <c r="PQN1" s="108"/>
      <c r="PQO1" s="108"/>
      <c r="PQP1" s="108"/>
      <c r="PQQ1" s="108"/>
      <c r="PQR1" s="108"/>
      <c r="PQS1" s="108"/>
      <c r="PQT1" s="108"/>
      <c r="PQU1" s="108"/>
      <c r="PQV1" s="108"/>
      <c r="PQW1" s="108"/>
      <c r="PQX1" s="108"/>
      <c r="PQY1" s="108"/>
      <c r="PQZ1" s="108"/>
      <c r="PRA1" s="108"/>
      <c r="PRB1" s="108"/>
      <c r="PRC1" s="108"/>
      <c r="PRD1" s="108"/>
      <c r="PRE1" s="108"/>
      <c r="PRF1" s="108"/>
      <c r="PRG1" s="108"/>
      <c r="PRH1" s="108"/>
      <c r="PRI1" s="108"/>
      <c r="PRJ1" s="108"/>
      <c r="PRK1" s="108"/>
      <c r="PRL1" s="108"/>
      <c r="PRM1" s="108"/>
      <c r="PRN1" s="108"/>
      <c r="PRO1" s="108"/>
      <c r="PRP1" s="108"/>
      <c r="PRQ1" s="108"/>
      <c r="PRR1" s="108"/>
      <c r="PRS1" s="108"/>
      <c r="PRT1" s="108"/>
      <c r="PRU1" s="108"/>
      <c r="PRV1" s="108"/>
      <c r="PRW1" s="108"/>
      <c r="PRX1" s="108"/>
      <c r="PRY1" s="108"/>
      <c r="PRZ1" s="108"/>
      <c r="PSA1" s="108"/>
      <c r="PSB1" s="108"/>
      <c r="PSC1" s="108"/>
      <c r="PSD1" s="108"/>
      <c r="PSE1" s="108"/>
      <c r="PSF1" s="108"/>
      <c r="PSG1" s="108"/>
      <c r="PSH1" s="108"/>
      <c r="PSI1" s="108"/>
      <c r="PSJ1" s="108"/>
      <c r="PSK1" s="108"/>
      <c r="PSL1" s="108"/>
      <c r="PSM1" s="108"/>
      <c r="PSN1" s="108"/>
      <c r="PSO1" s="108"/>
      <c r="PSP1" s="108"/>
      <c r="PSQ1" s="108"/>
      <c r="PSR1" s="108"/>
      <c r="PSS1" s="108"/>
      <c r="PST1" s="108"/>
      <c r="PSU1" s="108"/>
      <c r="PSV1" s="108"/>
      <c r="PSW1" s="108"/>
      <c r="PSX1" s="108"/>
      <c r="PSY1" s="108"/>
      <c r="PSZ1" s="108"/>
      <c r="PTA1" s="108"/>
      <c r="PTB1" s="108"/>
      <c r="PTC1" s="108"/>
      <c r="PTD1" s="108"/>
      <c r="PTE1" s="108"/>
      <c r="PTF1" s="108"/>
      <c r="PTG1" s="108"/>
      <c r="PTH1" s="108"/>
      <c r="PTI1" s="108"/>
      <c r="PTJ1" s="108"/>
      <c r="PTK1" s="108"/>
      <c r="PTL1" s="108"/>
      <c r="PTM1" s="108"/>
      <c r="PTN1" s="108"/>
      <c r="PTO1" s="108"/>
      <c r="PTP1" s="108"/>
      <c r="PTQ1" s="108"/>
      <c r="PTR1" s="108"/>
      <c r="PTS1" s="108"/>
      <c r="PTT1" s="108"/>
      <c r="PTU1" s="108"/>
      <c r="PTV1" s="108"/>
      <c r="PTW1" s="108"/>
      <c r="PTX1" s="108"/>
      <c r="PTY1" s="108"/>
      <c r="PTZ1" s="108"/>
      <c r="PUA1" s="108"/>
      <c r="PUB1" s="108"/>
      <c r="PUC1" s="108"/>
      <c r="PUD1" s="108"/>
      <c r="PUE1" s="108"/>
      <c r="PUF1" s="108"/>
      <c r="PUG1" s="108"/>
      <c r="PUH1" s="108"/>
      <c r="PUI1" s="108"/>
      <c r="PUJ1" s="108"/>
      <c r="PUK1" s="108"/>
      <c r="PUL1" s="108"/>
      <c r="PUM1" s="108"/>
      <c r="PUN1" s="108"/>
      <c r="PUO1" s="108"/>
      <c r="PUP1" s="108"/>
      <c r="PUQ1" s="108"/>
      <c r="PUR1" s="108"/>
      <c r="PUS1" s="108"/>
      <c r="PUT1" s="108"/>
      <c r="PUU1" s="108"/>
      <c r="PUV1" s="108"/>
      <c r="PUW1" s="108"/>
      <c r="PUX1" s="108"/>
      <c r="PUY1" s="108"/>
      <c r="PUZ1" s="108"/>
      <c r="PVA1" s="108"/>
      <c r="PVB1" s="108"/>
      <c r="PVC1" s="108"/>
      <c r="PVD1" s="108"/>
      <c r="PVE1" s="108"/>
      <c r="PVF1" s="108"/>
      <c r="PVG1" s="108"/>
      <c r="PVH1" s="108"/>
      <c r="PVI1" s="108"/>
      <c r="PVJ1" s="108"/>
      <c r="PVK1" s="108"/>
      <c r="PVL1" s="108"/>
      <c r="PVM1" s="108"/>
      <c r="PVN1" s="108"/>
      <c r="PVO1" s="108"/>
      <c r="PVP1" s="108"/>
      <c r="PVQ1" s="108"/>
      <c r="PVR1" s="108"/>
      <c r="PVS1" s="108"/>
      <c r="PVT1" s="108"/>
      <c r="PVU1" s="108"/>
      <c r="PVV1" s="108"/>
      <c r="PVW1" s="108"/>
      <c r="PVX1" s="108"/>
      <c r="PVY1" s="108"/>
      <c r="PVZ1" s="108"/>
      <c r="PWA1" s="108"/>
      <c r="PWB1" s="108"/>
      <c r="PWC1" s="108"/>
      <c r="PWD1" s="108"/>
      <c r="PWE1" s="108"/>
      <c r="PWF1" s="108"/>
      <c r="PWG1" s="108"/>
      <c r="PWH1" s="108"/>
      <c r="PWI1" s="108"/>
      <c r="PWJ1" s="108"/>
      <c r="PWK1" s="108"/>
      <c r="PWL1" s="108"/>
      <c r="PWM1" s="108"/>
      <c r="PWN1" s="108"/>
      <c r="PWO1" s="108"/>
      <c r="PWP1" s="108"/>
      <c r="PWQ1" s="108"/>
      <c r="PWR1" s="108"/>
      <c r="PWS1" s="108"/>
      <c r="PWT1" s="108"/>
      <c r="PWU1" s="108"/>
      <c r="PWV1" s="108"/>
      <c r="PWW1" s="108"/>
      <c r="PWX1" s="108"/>
      <c r="PWY1" s="108"/>
      <c r="PWZ1" s="108"/>
      <c r="PXA1" s="108"/>
      <c r="PXB1" s="108"/>
      <c r="PXC1" s="108"/>
      <c r="PXD1" s="108"/>
      <c r="PXE1" s="108"/>
      <c r="PXF1" s="108"/>
      <c r="PXG1" s="108"/>
      <c r="PXH1" s="108"/>
      <c r="PXI1" s="108"/>
      <c r="PXJ1" s="108"/>
      <c r="PXK1" s="108"/>
      <c r="PXL1" s="108"/>
      <c r="PXM1" s="108"/>
      <c r="PXN1" s="108"/>
      <c r="PXO1" s="108"/>
      <c r="PXP1" s="108"/>
      <c r="PXQ1" s="108"/>
      <c r="PXR1" s="108"/>
      <c r="PXS1" s="108"/>
      <c r="PXT1" s="108"/>
      <c r="PXU1" s="108"/>
      <c r="PXV1" s="108"/>
      <c r="PXW1" s="108"/>
      <c r="PXX1" s="108"/>
      <c r="PXY1" s="108"/>
      <c r="PXZ1" s="108"/>
      <c r="PYA1" s="108"/>
      <c r="PYB1" s="108"/>
      <c r="PYC1" s="108"/>
      <c r="PYD1" s="108"/>
      <c r="PYE1" s="108"/>
      <c r="PYF1" s="108"/>
      <c r="PYG1" s="108"/>
      <c r="PYH1" s="108"/>
      <c r="PYI1" s="108"/>
      <c r="PYJ1" s="108"/>
      <c r="PYK1" s="108"/>
      <c r="PYL1" s="108"/>
      <c r="PYM1" s="108"/>
      <c r="PYN1" s="108"/>
      <c r="PYO1" s="108"/>
      <c r="PYP1" s="108"/>
      <c r="PYQ1" s="108"/>
      <c r="PYR1" s="108"/>
      <c r="PYS1" s="108"/>
      <c r="PYT1" s="108"/>
      <c r="PYU1" s="108"/>
      <c r="PYV1" s="108"/>
      <c r="PYW1" s="108"/>
      <c r="PYX1" s="108"/>
      <c r="PYY1" s="108"/>
      <c r="PYZ1" s="108"/>
      <c r="PZA1" s="108"/>
      <c r="PZB1" s="108"/>
      <c r="PZC1" s="108"/>
      <c r="PZD1" s="108"/>
      <c r="PZE1" s="108"/>
      <c r="PZF1" s="108"/>
      <c r="PZG1" s="108"/>
      <c r="PZH1" s="108"/>
      <c r="PZI1" s="108"/>
      <c r="PZJ1" s="108"/>
      <c r="PZK1" s="108"/>
      <c r="PZL1" s="108"/>
      <c r="PZM1" s="108"/>
      <c r="PZN1" s="108"/>
      <c r="PZO1" s="108"/>
      <c r="PZP1" s="108"/>
      <c r="PZQ1" s="108"/>
      <c r="PZR1" s="108"/>
      <c r="PZS1" s="108"/>
      <c r="PZT1" s="108"/>
      <c r="PZU1" s="108"/>
      <c r="PZV1" s="108"/>
      <c r="PZW1" s="108"/>
      <c r="PZX1" s="108"/>
      <c r="PZY1" s="108"/>
      <c r="PZZ1" s="108"/>
      <c r="QAA1" s="108"/>
      <c r="QAB1" s="108"/>
      <c r="QAC1" s="108"/>
      <c r="QAD1" s="108"/>
      <c r="QAE1" s="108"/>
      <c r="QAF1" s="108"/>
      <c r="QAG1" s="108"/>
      <c r="QAH1" s="108"/>
      <c r="QAI1" s="108"/>
      <c r="QAJ1" s="108"/>
      <c r="QAK1" s="108"/>
      <c r="QAL1" s="108"/>
      <c r="QAM1" s="108"/>
      <c r="QAN1" s="108"/>
      <c r="QAO1" s="108"/>
      <c r="QAP1" s="108"/>
      <c r="QAQ1" s="108"/>
      <c r="QAR1" s="108"/>
      <c r="QAS1" s="108"/>
      <c r="QAT1" s="108"/>
      <c r="QAU1" s="108"/>
      <c r="QAV1" s="108"/>
      <c r="QAW1" s="108"/>
      <c r="QAX1" s="108"/>
      <c r="QAY1" s="108"/>
      <c r="QAZ1" s="108"/>
      <c r="QBA1" s="108"/>
      <c r="QBB1" s="108"/>
      <c r="QBC1" s="108"/>
      <c r="QBD1" s="108"/>
      <c r="QBE1" s="108"/>
      <c r="QBF1" s="108"/>
      <c r="QBG1" s="108"/>
      <c r="QBH1" s="108"/>
      <c r="QBI1" s="108"/>
      <c r="QBJ1" s="108"/>
      <c r="QBK1" s="108"/>
      <c r="QBL1" s="108"/>
      <c r="QBM1" s="108"/>
      <c r="QBN1" s="108"/>
      <c r="QBO1" s="108"/>
      <c r="QBP1" s="108"/>
      <c r="QBQ1" s="108"/>
      <c r="QBR1" s="108"/>
      <c r="QBS1" s="108"/>
      <c r="QBT1" s="108"/>
      <c r="QBU1" s="108"/>
      <c r="QBV1" s="108"/>
      <c r="QBW1" s="108"/>
      <c r="QBX1" s="108"/>
      <c r="QBY1" s="108"/>
      <c r="QBZ1" s="108"/>
      <c r="QCA1" s="108"/>
      <c r="QCB1" s="108"/>
      <c r="QCC1" s="108"/>
      <c r="QCD1" s="108"/>
      <c r="QCE1" s="108"/>
      <c r="QCF1" s="108"/>
      <c r="QCG1" s="108"/>
      <c r="QCH1" s="108"/>
      <c r="QCI1" s="108"/>
      <c r="QCJ1" s="108"/>
      <c r="QCK1" s="108"/>
      <c r="QCL1" s="108"/>
      <c r="QCM1" s="108"/>
      <c r="QCN1" s="108"/>
      <c r="QCO1" s="108"/>
      <c r="QCP1" s="108"/>
      <c r="QCQ1" s="108"/>
      <c r="QCR1" s="108"/>
      <c r="QCS1" s="108"/>
      <c r="QCT1" s="108"/>
      <c r="QCU1" s="108"/>
      <c r="QCV1" s="108"/>
      <c r="QCW1" s="108"/>
      <c r="QCX1" s="108"/>
      <c r="QCY1" s="108"/>
      <c r="QCZ1" s="108"/>
      <c r="QDA1" s="108"/>
      <c r="QDB1" s="108"/>
      <c r="QDC1" s="108"/>
      <c r="QDD1" s="108"/>
      <c r="QDE1" s="108"/>
      <c r="QDF1" s="108"/>
      <c r="QDG1" s="108"/>
      <c r="QDH1" s="108"/>
      <c r="QDI1" s="108"/>
      <c r="QDJ1" s="108"/>
      <c r="QDK1" s="108"/>
      <c r="QDL1" s="108"/>
      <c r="QDM1" s="108"/>
      <c r="QDN1" s="108"/>
      <c r="QDO1" s="108"/>
      <c r="QDP1" s="108"/>
      <c r="QDQ1" s="108"/>
      <c r="QDR1" s="108"/>
      <c r="QDS1" s="108"/>
      <c r="QDT1" s="108"/>
      <c r="QDU1" s="108"/>
      <c r="QDV1" s="108"/>
      <c r="QDW1" s="108"/>
      <c r="QDX1" s="108"/>
      <c r="QDY1" s="108"/>
      <c r="QDZ1" s="108"/>
      <c r="QEA1" s="108"/>
      <c r="QEB1" s="108"/>
      <c r="QEC1" s="108"/>
      <c r="QED1" s="108"/>
      <c r="QEE1" s="108"/>
      <c r="QEF1" s="108"/>
      <c r="QEG1" s="108"/>
      <c r="QEH1" s="108"/>
      <c r="QEI1" s="108"/>
      <c r="QEJ1" s="108"/>
      <c r="QEK1" s="108"/>
      <c r="QEL1" s="108"/>
      <c r="QEM1" s="108"/>
      <c r="QEN1" s="108"/>
      <c r="QEO1" s="108"/>
      <c r="QEP1" s="108"/>
      <c r="QEQ1" s="108"/>
      <c r="QER1" s="108"/>
      <c r="QES1" s="108"/>
      <c r="QET1" s="108"/>
      <c r="QEU1" s="108"/>
      <c r="QEV1" s="108"/>
      <c r="QEW1" s="108"/>
      <c r="QEX1" s="108"/>
      <c r="QEY1" s="108"/>
      <c r="QEZ1" s="108"/>
      <c r="QFA1" s="108"/>
      <c r="QFB1" s="108"/>
      <c r="QFC1" s="108"/>
      <c r="QFD1" s="108"/>
      <c r="QFE1" s="108"/>
      <c r="QFF1" s="108"/>
      <c r="QFG1" s="108"/>
      <c r="QFH1" s="108"/>
      <c r="QFI1" s="108"/>
      <c r="QFJ1" s="108"/>
      <c r="QFK1" s="108"/>
      <c r="QFL1" s="108"/>
      <c r="QFM1" s="108"/>
      <c r="QFN1" s="108"/>
      <c r="QFO1" s="108"/>
      <c r="QFP1" s="108"/>
      <c r="QFQ1" s="108"/>
      <c r="QFR1" s="108"/>
      <c r="QFS1" s="108"/>
      <c r="QFT1" s="108"/>
      <c r="QFU1" s="108"/>
      <c r="QFV1" s="108"/>
      <c r="QFW1" s="108"/>
      <c r="QFX1" s="108"/>
      <c r="QFY1" s="108"/>
      <c r="QFZ1" s="108"/>
      <c r="QGA1" s="108"/>
      <c r="QGB1" s="108"/>
      <c r="QGC1" s="108"/>
      <c r="QGD1" s="108"/>
      <c r="QGE1" s="108"/>
      <c r="QGF1" s="108"/>
      <c r="QGG1" s="108"/>
      <c r="QGH1" s="108"/>
      <c r="QGI1" s="108"/>
      <c r="QGJ1" s="108"/>
      <c r="QGK1" s="108"/>
      <c r="QGL1" s="108"/>
      <c r="QGM1" s="108"/>
      <c r="QGN1" s="108"/>
      <c r="QGO1" s="108"/>
      <c r="QGP1" s="108"/>
      <c r="QGQ1" s="108"/>
      <c r="QGR1" s="108"/>
      <c r="QGS1" s="108"/>
      <c r="QGT1" s="108"/>
      <c r="QGU1" s="108"/>
      <c r="QGV1" s="108"/>
      <c r="QGW1" s="108"/>
      <c r="QGX1" s="108"/>
      <c r="QGY1" s="108"/>
      <c r="QGZ1" s="108"/>
      <c r="QHA1" s="108"/>
      <c r="QHB1" s="108"/>
      <c r="QHC1" s="108"/>
      <c r="QHD1" s="108"/>
      <c r="QHE1" s="108"/>
      <c r="QHF1" s="108"/>
      <c r="QHG1" s="108"/>
      <c r="QHH1" s="108"/>
      <c r="QHI1" s="108"/>
      <c r="QHJ1" s="108"/>
      <c r="QHK1" s="108"/>
      <c r="QHL1" s="108"/>
      <c r="QHM1" s="108"/>
      <c r="QHN1" s="108"/>
      <c r="QHO1" s="108"/>
      <c r="QHP1" s="108"/>
      <c r="QHQ1" s="108"/>
      <c r="QHR1" s="108"/>
      <c r="QHS1" s="108"/>
      <c r="QHT1" s="108"/>
      <c r="QHU1" s="108"/>
      <c r="QHV1" s="108"/>
      <c r="QHW1" s="108"/>
      <c r="QHX1" s="108"/>
      <c r="QHY1" s="108"/>
      <c r="QHZ1" s="108"/>
      <c r="QIA1" s="108"/>
      <c r="QIB1" s="108"/>
      <c r="QIC1" s="108"/>
      <c r="QID1" s="108"/>
      <c r="QIE1" s="108"/>
      <c r="QIF1" s="108"/>
      <c r="QIG1" s="108"/>
      <c r="QIH1" s="108"/>
      <c r="QII1" s="108"/>
      <c r="QIJ1" s="108"/>
      <c r="QIK1" s="108"/>
      <c r="QIL1" s="108"/>
      <c r="QIM1" s="108"/>
      <c r="QIN1" s="108"/>
      <c r="QIO1" s="108"/>
      <c r="QIP1" s="108"/>
      <c r="QIQ1" s="108"/>
      <c r="QIR1" s="108"/>
      <c r="QIS1" s="108"/>
      <c r="QIT1" s="108"/>
      <c r="QIU1" s="108"/>
      <c r="QIV1" s="108"/>
      <c r="QIW1" s="108"/>
      <c r="QIX1" s="108"/>
      <c r="QIY1" s="108"/>
      <c r="QIZ1" s="108"/>
      <c r="QJA1" s="108"/>
      <c r="QJB1" s="108"/>
      <c r="QJC1" s="108"/>
      <c r="QJD1" s="108"/>
      <c r="QJE1" s="108"/>
      <c r="QJF1" s="108"/>
      <c r="QJG1" s="108"/>
      <c r="QJH1" s="108"/>
      <c r="QJI1" s="108"/>
      <c r="QJJ1" s="108"/>
      <c r="QJK1" s="108"/>
      <c r="QJL1" s="108"/>
      <c r="QJM1" s="108"/>
      <c r="QJN1" s="108"/>
      <c r="QJO1" s="108"/>
      <c r="QJP1" s="108"/>
      <c r="QJQ1" s="108"/>
      <c r="QJR1" s="108"/>
      <c r="QJS1" s="108"/>
      <c r="QJT1" s="108"/>
      <c r="QJU1" s="108"/>
      <c r="QJV1" s="108"/>
      <c r="QJW1" s="108"/>
      <c r="QJX1" s="108"/>
      <c r="QJY1" s="108"/>
      <c r="QJZ1" s="108"/>
      <c r="QKA1" s="108"/>
      <c r="QKB1" s="108"/>
      <c r="QKC1" s="108"/>
      <c r="QKD1" s="108"/>
      <c r="QKE1" s="108"/>
      <c r="QKF1" s="108"/>
      <c r="QKG1" s="108"/>
      <c r="QKH1" s="108"/>
      <c r="QKI1" s="108"/>
      <c r="QKJ1" s="108"/>
      <c r="QKK1" s="108"/>
      <c r="QKL1" s="108"/>
      <c r="QKM1" s="108"/>
      <c r="QKN1" s="108"/>
      <c r="QKO1" s="108"/>
      <c r="QKP1" s="108"/>
      <c r="QKQ1" s="108"/>
      <c r="QKR1" s="108"/>
      <c r="QKS1" s="108"/>
      <c r="QKT1" s="108"/>
      <c r="QKU1" s="108"/>
      <c r="QKV1" s="108"/>
      <c r="QKW1" s="108"/>
      <c r="QKX1" s="108"/>
      <c r="QKY1" s="108"/>
      <c r="QKZ1" s="108"/>
      <c r="QLA1" s="108"/>
      <c r="QLB1" s="108"/>
      <c r="QLC1" s="108"/>
      <c r="QLD1" s="108"/>
      <c r="QLE1" s="108"/>
      <c r="QLF1" s="108"/>
      <c r="QLG1" s="108"/>
      <c r="QLH1" s="108"/>
      <c r="QLI1" s="108"/>
      <c r="QLJ1" s="108"/>
      <c r="QLK1" s="108"/>
      <c r="QLL1" s="108"/>
      <c r="QLM1" s="108"/>
      <c r="QLN1" s="108"/>
      <c r="QLO1" s="108"/>
      <c r="QLP1" s="108"/>
      <c r="QLQ1" s="108"/>
      <c r="QLR1" s="108"/>
      <c r="QLS1" s="108"/>
      <c r="QLT1" s="108"/>
      <c r="QLU1" s="108"/>
      <c r="QLV1" s="108"/>
      <c r="QLW1" s="108"/>
      <c r="QLX1" s="108"/>
      <c r="QLY1" s="108"/>
      <c r="QLZ1" s="108"/>
      <c r="QMA1" s="108"/>
      <c r="QMB1" s="108"/>
      <c r="QMC1" s="108"/>
      <c r="QMD1" s="108"/>
      <c r="QME1" s="108"/>
      <c r="QMF1" s="108"/>
      <c r="QMG1" s="108"/>
      <c r="QMH1" s="108"/>
      <c r="QMI1" s="108"/>
      <c r="QMJ1" s="108"/>
      <c r="QMK1" s="108"/>
      <c r="QML1" s="108"/>
      <c r="QMM1" s="108"/>
      <c r="QMN1" s="108"/>
      <c r="QMO1" s="108"/>
      <c r="QMP1" s="108"/>
      <c r="QMQ1" s="108"/>
      <c r="QMR1" s="108"/>
      <c r="QMS1" s="108"/>
      <c r="QMT1" s="108"/>
      <c r="QMU1" s="108"/>
      <c r="QMV1" s="108"/>
      <c r="QMW1" s="108"/>
      <c r="QMX1" s="108"/>
      <c r="QMY1" s="108"/>
      <c r="QMZ1" s="108"/>
      <c r="QNA1" s="108"/>
      <c r="QNB1" s="108"/>
      <c r="QNC1" s="108"/>
      <c r="QND1" s="108"/>
      <c r="QNE1" s="108"/>
      <c r="QNF1" s="108"/>
      <c r="QNG1" s="108"/>
      <c r="QNH1" s="108"/>
      <c r="QNI1" s="108"/>
      <c r="QNJ1" s="108"/>
      <c r="QNK1" s="108"/>
      <c r="QNL1" s="108"/>
      <c r="QNM1" s="108"/>
      <c r="QNN1" s="108"/>
      <c r="QNO1" s="108"/>
      <c r="QNP1" s="108"/>
      <c r="QNQ1" s="108"/>
      <c r="QNR1" s="108"/>
      <c r="QNS1" s="108"/>
      <c r="QNT1" s="108"/>
      <c r="QNU1" s="108"/>
      <c r="QNV1" s="108"/>
      <c r="QNW1" s="108"/>
      <c r="QNX1" s="108"/>
      <c r="QNY1" s="108"/>
      <c r="QNZ1" s="108"/>
      <c r="QOA1" s="108"/>
      <c r="QOB1" s="108"/>
      <c r="QOC1" s="108"/>
      <c r="QOD1" s="108"/>
      <c r="QOE1" s="108"/>
      <c r="QOF1" s="108"/>
      <c r="QOG1" s="108"/>
      <c r="QOH1" s="108"/>
      <c r="QOI1" s="108"/>
      <c r="QOJ1" s="108"/>
      <c r="QOK1" s="108"/>
      <c r="QOL1" s="108"/>
      <c r="QOM1" s="108"/>
      <c r="QON1" s="108"/>
      <c r="QOO1" s="108"/>
      <c r="QOP1" s="108"/>
      <c r="QOQ1" s="108"/>
      <c r="QOR1" s="108"/>
      <c r="QOS1" s="108"/>
      <c r="QOT1" s="108"/>
      <c r="QOU1" s="108"/>
      <c r="QOV1" s="108"/>
      <c r="QOW1" s="108"/>
      <c r="QOX1" s="108"/>
      <c r="QOY1" s="108"/>
      <c r="QOZ1" s="108"/>
      <c r="QPA1" s="108"/>
      <c r="QPB1" s="108"/>
      <c r="QPC1" s="108"/>
      <c r="QPD1" s="108"/>
      <c r="QPE1" s="108"/>
      <c r="QPF1" s="108"/>
      <c r="QPG1" s="108"/>
      <c r="QPH1" s="108"/>
      <c r="QPI1" s="108"/>
      <c r="QPJ1" s="108"/>
      <c r="QPK1" s="108"/>
      <c r="QPL1" s="108"/>
      <c r="QPM1" s="108"/>
      <c r="QPN1" s="108"/>
      <c r="QPO1" s="108"/>
      <c r="QPP1" s="108"/>
      <c r="QPQ1" s="108"/>
      <c r="QPR1" s="108"/>
      <c r="QPS1" s="108"/>
      <c r="QPT1" s="108"/>
      <c r="QPU1" s="108"/>
      <c r="QPV1" s="108"/>
      <c r="QPW1" s="108"/>
      <c r="QPX1" s="108"/>
      <c r="QPY1" s="108"/>
      <c r="QPZ1" s="108"/>
      <c r="QQA1" s="108"/>
      <c r="QQB1" s="108"/>
      <c r="QQC1" s="108"/>
      <c r="QQD1" s="108"/>
      <c r="QQE1" s="108"/>
      <c r="QQF1" s="108"/>
      <c r="QQG1" s="108"/>
      <c r="QQH1" s="108"/>
      <c r="QQI1" s="108"/>
      <c r="QQJ1" s="108"/>
      <c r="QQK1" s="108"/>
      <c r="QQL1" s="108"/>
      <c r="QQM1" s="108"/>
      <c r="QQN1" s="108"/>
      <c r="QQO1" s="108"/>
      <c r="QQP1" s="108"/>
      <c r="QQQ1" s="108"/>
      <c r="QQR1" s="108"/>
      <c r="QQS1" s="108"/>
      <c r="QQT1" s="108"/>
      <c r="QQU1" s="108"/>
      <c r="QQV1" s="108"/>
      <c r="QQW1" s="108"/>
      <c r="QQX1" s="108"/>
      <c r="QQY1" s="108"/>
      <c r="QQZ1" s="108"/>
      <c r="QRA1" s="108"/>
      <c r="QRB1" s="108"/>
      <c r="QRC1" s="108"/>
      <c r="QRD1" s="108"/>
      <c r="QRE1" s="108"/>
      <c r="QRF1" s="108"/>
      <c r="QRG1" s="108"/>
      <c r="QRH1" s="108"/>
      <c r="QRI1" s="108"/>
      <c r="QRJ1" s="108"/>
      <c r="QRK1" s="108"/>
      <c r="QRL1" s="108"/>
      <c r="QRM1" s="108"/>
      <c r="QRN1" s="108"/>
      <c r="QRO1" s="108"/>
      <c r="QRP1" s="108"/>
      <c r="QRQ1" s="108"/>
      <c r="QRR1" s="108"/>
      <c r="QRS1" s="108"/>
      <c r="QRT1" s="108"/>
      <c r="QRU1" s="108"/>
      <c r="QRV1" s="108"/>
      <c r="QRW1" s="108"/>
      <c r="QRX1" s="108"/>
      <c r="QRY1" s="108"/>
      <c r="QRZ1" s="108"/>
      <c r="QSA1" s="108"/>
      <c r="QSB1" s="108"/>
      <c r="QSC1" s="108"/>
      <c r="QSD1" s="108"/>
      <c r="QSE1" s="108"/>
      <c r="QSF1" s="108"/>
      <c r="QSG1" s="108"/>
      <c r="QSH1" s="108"/>
      <c r="QSI1" s="108"/>
      <c r="QSJ1" s="108"/>
      <c r="QSK1" s="108"/>
      <c r="QSL1" s="108"/>
      <c r="QSM1" s="108"/>
      <c r="QSN1" s="108"/>
      <c r="QSO1" s="108"/>
      <c r="QSP1" s="108"/>
      <c r="QSQ1" s="108"/>
      <c r="QSR1" s="108"/>
      <c r="QSS1" s="108"/>
      <c r="QST1" s="108"/>
      <c r="QSU1" s="108"/>
      <c r="QSV1" s="108"/>
      <c r="QSW1" s="108"/>
      <c r="QSX1" s="108"/>
      <c r="QSY1" s="108"/>
      <c r="QSZ1" s="108"/>
      <c r="QTA1" s="108"/>
      <c r="QTB1" s="108"/>
      <c r="QTC1" s="108"/>
      <c r="QTD1" s="108"/>
      <c r="QTE1" s="108"/>
      <c r="QTF1" s="108"/>
      <c r="QTG1" s="108"/>
      <c r="QTH1" s="108"/>
      <c r="QTI1" s="108"/>
      <c r="QTJ1" s="108"/>
      <c r="QTK1" s="108"/>
      <c r="QTL1" s="108"/>
      <c r="QTM1" s="108"/>
      <c r="QTN1" s="108"/>
      <c r="QTO1" s="108"/>
      <c r="QTP1" s="108"/>
      <c r="QTQ1" s="108"/>
      <c r="QTR1" s="108"/>
      <c r="QTS1" s="108"/>
      <c r="QTT1" s="108"/>
      <c r="QTU1" s="108"/>
      <c r="QTV1" s="108"/>
      <c r="QTW1" s="108"/>
      <c r="QTX1" s="108"/>
      <c r="QTY1" s="108"/>
      <c r="QTZ1" s="108"/>
      <c r="QUA1" s="108"/>
      <c r="QUB1" s="108"/>
      <c r="QUC1" s="108"/>
      <c r="QUD1" s="108"/>
      <c r="QUE1" s="108"/>
      <c r="QUF1" s="108"/>
      <c r="QUG1" s="108"/>
      <c r="QUH1" s="108"/>
      <c r="QUI1" s="108"/>
      <c r="QUJ1" s="108"/>
      <c r="QUK1" s="108"/>
      <c r="QUL1" s="108"/>
      <c r="QUM1" s="108"/>
      <c r="QUN1" s="108"/>
      <c r="QUO1" s="108"/>
      <c r="QUP1" s="108"/>
      <c r="QUQ1" s="108"/>
      <c r="QUR1" s="108"/>
      <c r="QUS1" s="108"/>
      <c r="QUT1" s="108"/>
      <c r="QUU1" s="108"/>
      <c r="QUV1" s="108"/>
      <c r="QUW1" s="108"/>
      <c r="QUX1" s="108"/>
      <c r="QUY1" s="108"/>
      <c r="QUZ1" s="108"/>
      <c r="QVA1" s="108"/>
      <c r="QVB1" s="108"/>
      <c r="QVC1" s="108"/>
      <c r="QVD1" s="108"/>
      <c r="QVE1" s="108"/>
      <c r="QVF1" s="108"/>
      <c r="QVG1" s="108"/>
      <c r="QVH1" s="108"/>
      <c r="QVI1" s="108"/>
      <c r="QVJ1" s="108"/>
      <c r="QVK1" s="108"/>
      <c r="QVL1" s="108"/>
      <c r="QVM1" s="108"/>
      <c r="QVN1" s="108"/>
      <c r="QVO1" s="108"/>
      <c r="QVP1" s="108"/>
      <c r="QVQ1" s="108"/>
      <c r="QVR1" s="108"/>
      <c r="QVS1" s="108"/>
      <c r="QVT1" s="108"/>
      <c r="QVU1" s="108"/>
      <c r="QVV1" s="108"/>
      <c r="QVW1" s="108"/>
      <c r="QVX1" s="108"/>
      <c r="QVY1" s="108"/>
      <c r="QVZ1" s="108"/>
      <c r="QWA1" s="108"/>
      <c r="QWB1" s="108"/>
      <c r="QWC1" s="108"/>
      <c r="QWD1" s="108"/>
      <c r="QWE1" s="108"/>
      <c r="QWF1" s="108"/>
      <c r="QWG1" s="108"/>
      <c r="QWH1" s="108"/>
      <c r="QWI1" s="108"/>
      <c r="QWJ1" s="108"/>
      <c r="QWK1" s="108"/>
      <c r="QWL1" s="108"/>
      <c r="QWM1" s="108"/>
      <c r="QWN1" s="108"/>
      <c r="QWO1" s="108"/>
      <c r="QWP1" s="108"/>
      <c r="QWQ1" s="108"/>
      <c r="QWR1" s="108"/>
      <c r="QWS1" s="108"/>
      <c r="QWT1" s="108"/>
      <c r="QWU1" s="108"/>
      <c r="QWV1" s="108"/>
      <c r="QWW1" s="108"/>
      <c r="QWX1" s="108"/>
      <c r="QWY1" s="108"/>
      <c r="QWZ1" s="108"/>
      <c r="QXA1" s="108"/>
      <c r="QXB1" s="108"/>
      <c r="QXC1" s="108"/>
      <c r="QXD1" s="108"/>
      <c r="QXE1" s="108"/>
      <c r="QXF1" s="108"/>
      <c r="QXG1" s="108"/>
      <c r="QXH1" s="108"/>
      <c r="QXI1" s="108"/>
      <c r="QXJ1" s="108"/>
      <c r="QXK1" s="108"/>
      <c r="QXL1" s="108"/>
      <c r="QXM1" s="108"/>
      <c r="QXN1" s="108"/>
      <c r="QXO1" s="108"/>
      <c r="QXP1" s="108"/>
      <c r="QXQ1" s="108"/>
      <c r="QXR1" s="108"/>
      <c r="QXS1" s="108"/>
      <c r="QXT1" s="108"/>
      <c r="QXU1" s="108"/>
      <c r="QXV1" s="108"/>
      <c r="QXW1" s="108"/>
      <c r="QXX1" s="108"/>
      <c r="QXY1" s="108"/>
      <c r="QXZ1" s="108"/>
      <c r="QYA1" s="108"/>
      <c r="QYB1" s="108"/>
      <c r="QYC1" s="108"/>
      <c r="QYD1" s="108"/>
      <c r="QYE1" s="108"/>
      <c r="QYF1" s="108"/>
      <c r="QYG1" s="108"/>
      <c r="QYH1" s="108"/>
      <c r="QYI1" s="108"/>
      <c r="QYJ1" s="108"/>
      <c r="QYK1" s="108"/>
      <c r="QYL1" s="108"/>
      <c r="QYM1" s="108"/>
      <c r="QYN1" s="108"/>
      <c r="QYO1" s="108"/>
      <c r="QYP1" s="108"/>
      <c r="QYQ1" s="108"/>
      <c r="QYR1" s="108"/>
      <c r="QYS1" s="108"/>
      <c r="QYT1" s="108"/>
      <c r="QYU1" s="108"/>
      <c r="QYV1" s="108"/>
      <c r="QYW1" s="108"/>
      <c r="QYX1" s="108"/>
      <c r="QYY1" s="108"/>
      <c r="QYZ1" s="108"/>
      <c r="QZA1" s="108"/>
      <c r="QZB1" s="108"/>
      <c r="QZC1" s="108"/>
      <c r="QZD1" s="108"/>
      <c r="QZE1" s="108"/>
      <c r="QZF1" s="108"/>
      <c r="QZG1" s="108"/>
      <c r="QZH1" s="108"/>
      <c r="QZI1" s="108"/>
      <c r="QZJ1" s="108"/>
      <c r="QZK1" s="108"/>
      <c r="QZL1" s="108"/>
      <c r="QZM1" s="108"/>
      <c r="QZN1" s="108"/>
      <c r="QZO1" s="108"/>
      <c r="QZP1" s="108"/>
      <c r="QZQ1" s="108"/>
      <c r="QZR1" s="108"/>
      <c r="QZS1" s="108"/>
      <c r="QZT1" s="108"/>
      <c r="QZU1" s="108"/>
      <c r="QZV1" s="108"/>
      <c r="QZW1" s="108"/>
      <c r="QZX1" s="108"/>
      <c r="QZY1" s="108"/>
      <c r="QZZ1" s="108"/>
      <c r="RAA1" s="108"/>
      <c r="RAB1" s="108"/>
      <c r="RAC1" s="108"/>
      <c r="RAD1" s="108"/>
      <c r="RAE1" s="108"/>
      <c r="RAF1" s="108"/>
      <c r="RAG1" s="108"/>
      <c r="RAH1" s="108"/>
      <c r="RAI1" s="108"/>
      <c r="RAJ1" s="108"/>
      <c r="RAK1" s="108"/>
      <c r="RAL1" s="108"/>
      <c r="RAM1" s="108"/>
      <c r="RAN1" s="108"/>
      <c r="RAO1" s="108"/>
      <c r="RAP1" s="108"/>
      <c r="RAQ1" s="108"/>
      <c r="RAR1" s="108"/>
      <c r="RAS1" s="108"/>
      <c r="RAT1" s="108"/>
      <c r="RAU1" s="108"/>
      <c r="RAV1" s="108"/>
      <c r="RAW1" s="108"/>
      <c r="RAX1" s="108"/>
      <c r="RAY1" s="108"/>
      <c r="RAZ1" s="108"/>
      <c r="RBA1" s="108"/>
      <c r="RBB1" s="108"/>
      <c r="RBC1" s="108"/>
      <c r="RBD1" s="108"/>
      <c r="RBE1" s="108"/>
      <c r="RBF1" s="108"/>
      <c r="RBG1" s="108"/>
      <c r="RBH1" s="108"/>
      <c r="RBI1" s="108"/>
      <c r="RBJ1" s="108"/>
      <c r="RBK1" s="108"/>
      <c r="RBL1" s="108"/>
      <c r="RBM1" s="108"/>
      <c r="RBN1" s="108"/>
      <c r="RBO1" s="108"/>
      <c r="RBP1" s="108"/>
      <c r="RBQ1" s="108"/>
      <c r="RBR1" s="108"/>
      <c r="RBS1" s="108"/>
      <c r="RBT1" s="108"/>
      <c r="RBU1" s="108"/>
      <c r="RBV1" s="108"/>
      <c r="RBW1" s="108"/>
      <c r="RBX1" s="108"/>
      <c r="RBY1" s="108"/>
      <c r="RBZ1" s="108"/>
      <c r="RCA1" s="108"/>
      <c r="RCB1" s="108"/>
      <c r="RCC1" s="108"/>
      <c r="RCD1" s="108"/>
      <c r="RCE1" s="108"/>
      <c r="RCF1" s="108"/>
      <c r="RCG1" s="108"/>
      <c r="RCH1" s="108"/>
      <c r="RCI1" s="108"/>
      <c r="RCJ1" s="108"/>
      <c r="RCK1" s="108"/>
      <c r="RCL1" s="108"/>
      <c r="RCM1" s="108"/>
      <c r="RCN1" s="108"/>
      <c r="RCO1" s="108"/>
      <c r="RCP1" s="108"/>
      <c r="RCQ1" s="108"/>
      <c r="RCR1" s="108"/>
      <c r="RCS1" s="108"/>
      <c r="RCT1" s="108"/>
      <c r="RCU1" s="108"/>
      <c r="RCV1" s="108"/>
      <c r="RCW1" s="108"/>
      <c r="RCX1" s="108"/>
      <c r="RCY1" s="108"/>
      <c r="RCZ1" s="108"/>
      <c r="RDA1" s="108"/>
      <c r="RDB1" s="108"/>
      <c r="RDC1" s="108"/>
      <c r="RDD1" s="108"/>
      <c r="RDE1" s="108"/>
      <c r="RDF1" s="108"/>
      <c r="RDG1" s="108"/>
      <c r="RDH1" s="108"/>
      <c r="RDI1" s="108"/>
      <c r="RDJ1" s="108"/>
      <c r="RDK1" s="108"/>
      <c r="RDL1" s="108"/>
      <c r="RDM1" s="108"/>
      <c r="RDN1" s="108"/>
      <c r="RDO1" s="108"/>
      <c r="RDP1" s="108"/>
      <c r="RDQ1" s="108"/>
      <c r="RDR1" s="108"/>
      <c r="RDS1" s="108"/>
      <c r="RDT1" s="108"/>
      <c r="RDU1" s="108"/>
      <c r="RDV1" s="108"/>
      <c r="RDW1" s="108"/>
      <c r="RDX1" s="108"/>
      <c r="RDY1" s="108"/>
      <c r="RDZ1" s="108"/>
      <c r="REA1" s="108"/>
      <c r="REB1" s="108"/>
      <c r="REC1" s="108"/>
      <c r="RED1" s="108"/>
      <c r="REE1" s="108"/>
      <c r="REF1" s="108"/>
      <c r="REG1" s="108"/>
      <c r="REH1" s="108"/>
      <c r="REI1" s="108"/>
      <c r="REJ1" s="108"/>
      <c r="REK1" s="108"/>
      <c r="REL1" s="108"/>
      <c r="REM1" s="108"/>
      <c r="REN1" s="108"/>
      <c r="REO1" s="108"/>
      <c r="REP1" s="108"/>
      <c r="REQ1" s="108"/>
      <c r="RER1" s="108"/>
      <c r="RES1" s="108"/>
      <c r="RET1" s="108"/>
      <c r="REU1" s="108"/>
      <c r="REV1" s="108"/>
      <c r="REW1" s="108"/>
      <c r="REX1" s="108"/>
      <c r="REY1" s="108"/>
      <c r="REZ1" s="108"/>
      <c r="RFA1" s="108"/>
      <c r="RFB1" s="108"/>
      <c r="RFC1" s="108"/>
      <c r="RFD1" s="108"/>
      <c r="RFE1" s="108"/>
      <c r="RFF1" s="108"/>
      <c r="RFG1" s="108"/>
      <c r="RFH1" s="108"/>
      <c r="RFI1" s="108"/>
      <c r="RFJ1" s="108"/>
      <c r="RFK1" s="108"/>
      <c r="RFL1" s="108"/>
      <c r="RFM1" s="108"/>
      <c r="RFN1" s="108"/>
      <c r="RFO1" s="108"/>
      <c r="RFP1" s="108"/>
      <c r="RFQ1" s="108"/>
      <c r="RFR1" s="108"/>
      <c r="RFS1" s="108"/>
      <c r="RFT1" s="108"/>
      <c r="RFU1" s="108"/>
      <c r="RFV1" s="108"/>
      <c r="RFW1" s="108"/>
      <c r="RFX1" s="108"/>
      <c r="RFY1" s="108"/>
      <c r="RFZ1" s="108"/>
      <c r="RGA1" s="108"/>
      <c r="RGB1" s="108"/>
      <c r="RGC1" s="108"/>
      <c r="RGD1" s="108"/>
      <c r="RGE1" s="108"/>
      <c r="RGF1" s="108"/>
      <c r="RGG1" s="108"/>
      <c r="RGH1" s="108"/>
      <c r="RGI1" s="108"/>
      <c r="RGJ1" s="108"/>
      <c r="RGK1" s="108"/>
      <c r="RGL1" s="108"/>
      <c r="RGM1" s="108"/>
      <c r="RGN1" s="108"/>
      <c r="RGO1" s="108"/>
      <c r="RGP1" s="108"/>
      <c r="RGQ1" s="108"/>
      <c r="RGR1" s="108"/>
      <c r="RGS1" s="108"/>
      <c r="RGT1" s="108"/>
      <c r="RGU1" s="108"/>
      <c r="RGV1" s="108"/>
      <c r="RGW1" s="108"/>
      <c r="RGX1" s="108"/>
      <c r="RGY1" s="108"/>
      <c r="RGZ1" s="108"/>
      <c r="RHA1" s="108"/>
      <c r="RHB1" s="108"/>
      <c r="RHC1" s="108"/>
      <c r="RHD1" s="108"/>
      <c r="RHE1" s="108"/>
      <c r="RHF1" s="108"/>
      <c r="RHG1" s="108"/>
      <c r="RHH1" s="108"/>
      <c r="RHI1" s="108"/>
      <c r="RHJ1" s="108"/>
      <c r="RHK1" s="108"/>
      <c r="RHL1" s="108"/>
      <c r="RHM1" s="108"/>
      <c r="RHN1" s="108"/>
      <c r="RHO1" s="108"/>
      <c r="RHP1" s="108"/>
      <c r="RHQ1" s="108"/>
      <c r="RHR1" s="108"/>
      <c r="RHS1" s="108"/>
      <c r="RHT1" s="108"/>
      <c r="RHU1" s="108"/>
      <c r="RHV1" s="108"/>
      <c r="RHW1" s="108"/>
      <c r="RHX1" s="108"/>
      <c r="RHY1" s="108"/>
      <c r="RHZ1" s="108"/>
      <c r="RIA1" s="108"/>
      <c r="RIB1" s="108"/>
      <c r="RIC1" s="108"/>
      <c r="RID1" s="108"/>
      <c r="RIE1" s="108"/>
      <c r="RIF1" s="108"/>
      <c r="RIG1" s="108"/>
      <c r="RIH1" s="108"/>
      <c r="RII1" s="108"/>
      <c r="RIJ1" s="108"/>
      <c r="RIK1" s="108"/>
      <c r="RIL1" s="108"/>
      <c r="RIM1" s="108"/>
      <c r="RIN1" s="108"/>
      <c r="RIO1" s="108"/>
      <c r="RIP1" s="108"/>
      <c r="RIQ1" s="108"/>
      <c r="RIR1" s="108"/>
      <c r="RIS1" s="108"/>
      <c r="RIT1" s="108"/>
      <c r="RIU1" s="108"/>
      <c r="RIV1" s="108"/>
      <c r="RIW1" s="108"/>
      <c r="RIX1" s="108"/>
      <c r="RIY1" s="108"/>
      <c r="RIZ1" s="108"/>
      <c r="RJA1" s="108"/>
      <c r="RJB1" s="108"/>
      <c r="RJC1" s="108"/>
      <c r="RJD1" s="108"/>
      <c r="RJE1" s="108"/>
      <c r="RJF1" s="108"/>
      <c r="RJG1" s="108"/>
      <c r="RJH1" s="108"/>
      <c r="RJI1" s="108"/>
      <c r="RJJ1" s="108"/>
      <c r="RJK1" s="108"/>
      <c r="RJL1" s="108"/>
      <c r="RJM1" s="108"/>
      <c r="RJN1" s="108"/>
      <c r="RJO1" s="108"/>
      <c r="RJP1" s="108"/>
      <c r="RJQ1" s="108"/>
      <c r="RJR1" s="108"/>
      <c r="RJS1" s="108"/>
      <c r="RJT1" s="108"/>
      <c r="RJU1" s="108"/>
      <c r="RJV1" s="108"/>
      <c r="RJW1" s="108"/>
      <c r="RJX1" s="108"/>
      <c r="RJY1" s="108"/>
      <c r="RJZ1" s="108"/>
      <c r="RKA1" s="108"/>
      <c r="RKB1" s="108"/>
      <c r="RKC1" s="108"/>
      <c r="RKD1" s="108"/>
      <c r="RKE1" s="108"/>
      <c r="RKF1" s="108"/>
      <c r="RKG1" s="108"/>
      <c r="RKH1" s="108"/>
      <c r="RKI1" s="108"/>
      <c r="RKJ1" s="108"/>
      <c r="RKK1" s="108"/>
      <c r="RKL1" s="108"/>
      <c r="RKM1" s="108"/>
      <c r="RKN1" s="108"/>
      <c r="RKO1" s="108"/>
      <c r="RKP1" s="108"/>
      <c r="RKQ1" s="108"/>
      <c r="RKR1" s="108"/>
      <c r="RKS1" s="108"/>
      <c r="RKT1" s="108"/>
      <c r="RKU1" s="108"/>
      <c r="RKV1" s="108"/>
      <c r="RKW1" s="108"/>
      <c r="RKX1" s="108"/>
      <c r="RKY1" s="108"/>
      <c r="RKZ1" s="108"/>
      <c r="RLA1" s="108"/>
      <c r="RLB1" s="108"/>
      <c r="RLC1" s="108"/>
      <c r="RLD1" s="108"/>
      <c r="RLE1" s="108"/>
      <c r="RLF1" s="108"/>
      <c r="RLG1" s="108"/>
      <c r="RLH1" s="108"/>
      <c r="RLI1" s="108"/>
      <c r="RLJ1" s="108"/>
      <c r="RLK1" s="108"/>
      <c r="RLL1" s="108"/>
      <c r="RLM1" s="108"/>
      <c r="RLN1" s="108"/>
      <c r="RLO1" s="108"/>
      <c r="RLP1" s="108"/>
      <c r="RLQ1" s="108"/>
      <c r="RLR1" s="108"/>
      <c r="RLS1" s="108"/>
      <c r="RLT1" s="108"/>
      <c r="RLU1" s="108"/>
      <c r="RLV1" s="108"/>
      <c r="RLW1" s="108"/>
      <c r="RLX1" s="108"/>
      <c r="RLY1" s="108"/>
      <c r="RLZ1" s="108"/>
      <c r="RMA1" s="108"/>
      <c r="RMB1" s="108"/>
      <c r="RMC1" s="108"/>
      <c r="RMD1" s="108"/>
      <c r="RME1" s="108"/>
      <c r="RMF1" s="108"/>
      <c r="RMG1" s="108"/>
      <c r="RMH1" s="108"/>
      <c r="RMI1" s="108"/>
      <c r="RMJ1" s="108"/>
      <c r="RMK1" s="108"/>
      <c r="RML1" s="108"/>
      <c r="RMM1" s="108"/>
      <c r="RMN1" s="108"/>
      <c r="RMO1" s="108"/>
      <c r="RMP1" s="108"/>
      <c r="RMQ1" s="108"/>
      <c r="RMR1" s="108"/>
      <c r="RMS1" s="108"/>
      <c r="RMT1" s="108"/>
      <c r="RMU1" s="108"/>
      <c r="RMV1" s="108"/>
      <c r="RMW1" s="108"/>
      <c r="RMX1" s="108"/>
      <c r="RMY1" s="108"/>
      <c r="RMZ1" s="108"/>
      <c r="RNA1" s="108"/>
      <c r="RNB1" s="108"/>
      <c r="RNC1" s="108"/>
      <c r="RND1" s="108"/>
      <c r="RNE1" s="108"/>
      <c r="RNF1" s="108"/>
      <c r="RNG1" s="108"/>
      <c r="RNH1" s="108"/>
      <c r="RNI1" s="108"/>
      <c r="RNJ1" s="108"/>
      <c r="RNK1" s="108"/>
      <c r="RNL1" s="108"/>
      <c r="RNM1" s="108"/>
      <c r="RNN1" s="108"/>
      <c r="RNO1" s="108"/>
      <c r="RNP1" s="108"/>
      <c r="RNQ1" s="108"/>
      <c r="RNR1" s="108"/>
      <c r="RNS1" s="108"/>
      <c r="RNT1" s="108"/>
      <c r="RNU1" s="108"/>
      <c r="RNV1" s="108"/>
      <c r="RNW1" s="108"/>
      <c r="RNX1" s="108"/>
      <c r="RNY1" s="108"/>
      <c r="RNZ1" s="108"/>
      <c r="ROA1" s="108"/>
      <c r="ROB1" s="108"/>
      <c r="ROC1" s="108"/>
      <c r="ROD1" s="108"/>
      <c r="ROE1" s="108"/>
      <c r="ROF1" s="108"/>
      <c r="ROG1" s="108"/>
      <c r="ROH1" s="108"/>
      <c r="ROI1" s="108"/>
      <c r="ROJ1" s="108"/>
      <c r="ROK1" s="108"/>
      <c r="ROL1" s="108"/>
      <c r="ROM1" s="108"/>
      <c r="RON1" s="108"/>
      <c r="ROO1" s="108"/>
      <c r="ROP1" s="108"/>
      <c r="ROQ1" s="108"/>
      <c r="ROR1" s="108"/>
      <c r="ROS1" s="108"/>
      <c r="ROT1" s="108"/>
      <c r="ROU1" s="108"/>
      <c r="ROV1" s="108"/>
      <c r="ROW1" s="108"/>
      <c r="ROX1" s="108"/>
      <c r="ROY1" s="108"/>
      <c r="ROZ1" s="108"/>
      <c r="RPA1" s="108"/>
      <c r="RPB1" s="108"/>
      <c r="RPC1" s="108"/>
      <c r="RPD1" s="108"/>
      <c r="RPE1" s="108"/>
      <c r="RPF1" s="108"/>
      <c r="RPG1" s="108"/>
      <c r="RPH1" s="108"/>
      <c r="RPI1" s="108"/>
      <c r="RPJ1" s="108"/>
      <c r="RPK1" s="108"/>
      <c r="RPL1" s="108"/>
      <c r="RPM1" s="108"/>
      <c r="RPN1" s="108"/>
      <c r="RPO1" s="108"/>
      <c r="RPP1" s="108"/>
      <c r="RPQ1" s="108"/>
      <c r="RPR1" s="108"/>
      <c r="RPS1" s="108"/>
      <c r="RPT1" s="108"/>
      <c r="RPU1" s="108"/>
      <c r="RPV1" s="108"/>
      <c r="RPW1" s="108"/>
      <c r="RPX1" s="108"/>
      <c r="RPY1" s="108"/>
      <c r="RPZ1" s="108"/>
      <c r="RQA1" s="108"/>
      <c r="RQB1" s="108"/>
      <c r="RQC1" s="108"/>
      <c r="RQD1" s="108"/>
      <c r="RQE1" s="108"/>
      <c r="RQF1" s="108"/>
      <c r="RQG1" s="108"/>
      <c r="RQH1" s="108"/>
      <c r="RQI1" s="108"/>
      <c r="RQJ1" s="108"/>
      <c r="RQK1" s="108"/>
      <c r="RQL1" s="108"/>
      <c r="RQM1" s="108"/>
      <c r="RQN1" s="108"/>
      <c r="RQO1" s="108"/>
      <c r="RQP1" s="108"/>
      <c r="RQQ1" s="108"/>
      <c r="RQR1" s="108"/>
      <c r="RQS1" s="108"/>
      <c r="RQT1" s="108"/>
      <c r="RQU1" s="108"/>
      <c r="RQV1" s="108"/>
      <c r="RQW1" s="108"/>
      <c r="RQX1" s="108"/>
      <c r="RQY1" s="108"/>
      <c r="RQZ1" s="108"/>
      <c r="RRA1" s="108"/>
      <c r="RRB1" s="108"/>
      <c r="RRC1" s="108"/>
      <c r="RRD1" s="108"/>
      <c r="RRE1" s="108"/>
      <c r="RRF1" s="108"/>
      <c r="RRG1" s="108"/>
      <c r="RRH1" s="108"/>
      <c r="RRI1" s="108"/>
      <c r="RRJ1" s="108"/>
      <c r="RRK1" s="108"/>
      <c r="RRL1" s="108"/>
      <c r="RRM1" s="108"/>
      <c r="RRN1" s="108"/>
      <c r="RRO1" s="108"/>
      <c r="RRP1" s="108"/>
      <c r="RRQ1" s="108"/>
      <c r="RRR1" s="108"/>
      <c r="RRS1" s="108"/>
      <c r="RRT1" s="108"/>
      <c r="RRU1" s="108"/>
      <c r="RRV1" s="108"/>
      <c r="RRW1" s="108"/>
      <c r="RRX1" s="108"/>
      <c r="RRY1" s="108"/>
      <c r="RRZ1" s="108"/>
      <c r="RSA1" s="108"/>
      <c r="RSB1" s="108"/>
      <c r="RSC1" s="108"/>
      <c r="RSD1" s="108"/>
      <c r="RSE1" s="108"/>
      <c r="RSF1" s="108"/>
      <c r="RSG1" s="108"/>
      <c r="RSH1" s="108"/>
      <c r="RSI1" s="108"/>
      <c r="RSJ1" s="108"/>
      <c r="RSK1" s="108"/>
      <c r="RSL1" s="108"/>
      <c r="RSM1" s="108"/>
      <c r="RSN1" s="108"/>
      <c r="RSO1" s="108"/>
      <c r="RSP1" s="108"/>
      <c r="RSQ1" s="108"/>
      <c r="RSR1" s="108"/>
      <c r="RSS1" s="108"/>
      <c r="RST1" s="108"/>
      <c r="RSU1" s="108"/>
      <c r="RSV1" s="108"/>
      <c r="RSW1" s="108"/>
      <c r="RSX1" s="108"/>
      <c r="RSY1" s="108"/>
      <c r="RSZ1" s="108"/>
      <c r="RTA1" s="108"/>
      <c r="RTB1" s="108"/>
      <c r="RTC1" s="108"/>
      <c r="RTD1" s="108"/>
      <c r="RTE1" s="108"/>
      <c r="RTF1" s="108"/>
      <c r="RTG1" s="108"/>
      <c r="RTH1" s="108"/>
      <c r="RTI1" s="108"/>
      <c r="RTJ1" s="108"/>
      <c r="RTK1" s="108"/>
      <c r="RTL1" s="108"/>
      <c r="RTM1" s="108"/>
      <c r="RTN1" s="108"/>
      <c r="RTO1" s="108"/>
      <c r="RTP1" s="108"/>
      <c r="RTQ1" s="108"/>
      <c r="RTR1" s="108"/>
      <c r="RTS1" s="108"/>
      <c r="RTT1" s="108"/>
      <c r="RTU1" s="108"/>
      <c r="RTV1" s="108"/>
      <c r="RTW1" s="108"/>
      <c r="RTX1" s="108"/>
      <c r="RTY1" s="108"/>
      <c r="RTZ1" s="108"/>
      <c r="RUA1" s="108"/>
      <c r="RUB1" s="108"/>
      <c r="RUC1" s="108"/>
      <c r="RUD1" s="108"/>
      <c r="RUE1" s="108"/>
      <c r="RUF1" s="108"/>
      <c r="RUG1" s="108"/>
      <c r="RUH1" s="108"/>
      <c r="RUI1" s="108"/>
      <c r="RUJ1" s="108"/>
      <c r="RUK1" s="108"/>
      <c r="RUL1" s="108"/>
      <c r="RUM1" s="108"/>
      <c r="RUN1" s="108"/>
      <c r="RUO1" s="108"/>
      <c r="RUP1" s="108"/>
      <c r="RUQ1" s="108"/>
      <c r="RUR1" s="108"/>
      <c r="RUS1" s="108"/>
      <c r="RUT1" s="108"/>
      <c r="RUU1" s="108"/>
      <c r="RUV1" s="108"/>
      <c r="RUW1" s="108"/>
      <c r="RUX1" s="108"/>
      <c r="RUY1" s="108"/>
      <c r="RUZ1" s="108"/>
      <c r="RVA1" s="108"/>
      <c r="RVB1" s="108"/>
      <c r="RVC1" s="108"/>
      <c r="RVD1" s="108"/>
      <c r="RVE1" s="108"/>
      <c r="RVF1" s="108"/>
      <c r="RVG1" s="108"/>
      <c r="RVH1" s="108"/>
      <c r="RVI1" s="108"/>
      <c r="RVJ1" s="108"/>
      <c r="RVK1" s="108"/>
      <c r="RVL1" s="108"/>
      <c r="RVM1" s="108"/>
      <c r="RVN1" s="108"/>
      <c r="RVO1" s="108"/>
      <c r="RVP1" s="108"/>
      <c r="RVQ1" s="108"/>
      <c r="RVR1" s="108"/>
      <c r="RVS1" s="108"/>
      <c r="RVT1" s="108"/>
      <c r="RVU1" s="108"/>
      <c r="RVV1" s="108"/>
      <c r="RVW1" s="108"/>
      <c r="RVX1" s="108"/>
      <c r="RVY1" s="108"/>
      <c r="RVZ1" s="108"/>
      <c r="RWA1" s="108"/>
      <c r="RWB1" s="108"/>
      <c r="RWC1" s="108"/>
      <c r="RWD1" s="108"/>
      <c r="RWE1" s="108"/>
      <c r="RWF1" s="108"/>
      <c r="RWG1" s="108"/>
      <c r="RWH1" s="108"/>
      <c r="RWI1" s="108"/>
      <c r="RWJ1" s="108"/>
      <c r="RWK1" s="108"/>
      <c r="RWL1" s="108"/>
      <c r="RWM1" s="108"/>
      <c r="RWN1" s="108"/>
      <c r="RWO1" s="108"/>
      <c r="RWP1" s="108"/>
      <c r="RWQ1" s="108"/>
      <c r="RWR1" s="108"/>
      <c r="RWS1" s="108"/>
      <c r="RWT1" s="108"/>
      <c r="RWU1" s="108"/>
      <c r="RWV1" s="108"/>
      <c r="RWW1" s="108"/>
      <c r="RWX1" s="108"/>
      <c r="RWY1" s="108"/>
      <c r="RWZ1" s="108"/>
      <c r="RXA1" s="108"/>
      <c r="RXB1" s="108"/>
      <c r="RXC1" s="108"/>
      <c r="RXD1" s="108"/>
      <c r="RXE1" s="108"/>
      <c r="RXF1" s="108"/>
      <c r="RXG1" s="108"/>
      <c r="RXH1" s="108"/>
      <c r="RXI1" s="108"/>
      <c r="RXJ1" s="108"/>
      <c r="RXK1" s="108"/>
      <c r="RXL1" s="108"/>
      <c r="RXM1" s="108"/>
      <c r="RXN1" s="108"/>
      <c r="RXO1" s="108"/>
      <c r="RXP1" s="108"/>
      <c r="RXQ1" s="108"/>
      <c r="RXR1" s="108"/>
      <c r="RXS1" s="108"/>
      <c r="RXT1" s="108"/>
      <c r="RXU1" s="108"/>
      <c r="RXV1" s="108"/>
      <c r="RXW1" s="108"/>
      <c r="RXX1" s="108"/>
      <c r="RXY1" s="108"/>
      <c r="RXZ1" s="108"/>
      <c r="RYA1" s="108"/>
      <c r="RYB1" s="108"/>
      <c r="RYC1" s="108"/>
      <c r="RYD1" s="108"/>
      <c r="RYE1" s="108"/>
      <c r="RYF1" s="108"/>
      <c r="RYG1" s="108"/>
      <c r="RYH1" s="108"/>
      <c r="RYI1" s="108"/>
      <c r="RYJ1" s="108"/>
      <c r="RYK1" s="108"/>
      <c r="RYL1" s="108"/>
      <c r="RYM1" s="108"/>
      <c r="RYN1" s="108"/>
      <c r="RYO1" s="108"/>
      <c r="RYP1" s="108"/>
      <c r="RYQ1" s="108"/>
      <c r="RYR1" s="108"/>
      <c r="RYS1" s="108"/>
      <c r="RYT1" s="108"/>
      <c r="RYU1" s="108"/>
      <c r="RYV1" s="108"/>
      <c r="RYW1" s="108"/>
      <c r="RYX1" s="108"/>
      <c r="RYY1" s="108"/>
      <c r="RYZ1" s="108"/>
      <c r="RZA1" s="108"/>
      <c r="RZB1" s="108"/>
      <c r="RZC1" s="108"/>
      <c r="RZD1" s="108"/>
      <c r="RZE1" s="108"/>
      <c r="RZF1" s="108"/>
      <c r="RZG1" s="108"/>
      <c r="RZH1" s="108"/>
      <c r="RZI1" s="108"/>
      <c r="RZJ1" s="108"/>
      <c r="RZK1" s="108"/>
      <c r="RZL1" s="108"/>
      <c r="RZM1" s="108"/>
      <c r="RZN1" s="108"/>
      <c r="RZO1" s="108"/>
      <c r="RZP1" s="108"/>
      <c r="RZQ1" s="108"/>
      <c r="RZR1" s="108"/>
      <c r="RZS1" s="108"/>
      <c r="RZT1" s="108"/>
      <c r="RZU1" s="108"/>
      <c r="RZV1" s="108"/>
      <c r="RZW1" s="108"/>
      <c r="RZX1" s="108"/>
      <c r="RZY1" s="108"/>
      <c r="RZZ1" s="108"/>
      <c r="SAA1" s="108"/>
      <c r="SAB1" s="108"/>
      <c r="SAC1" s="108"/>
      <c r="SAD1" s="108"/>
      <c r="SAE1" s="108"/>
      <c r="SAF1" s="108"/>
      <c r="SAG1" s="108"/>
      <c r="SAH1" s="108"/>
      <c r="SAI1" s="108"/>
      <c r="SAJ1" s="108"/>
      <c r="SAK1" s="108"/>
      <c r="SAL1" s="108"/>
      <c r="SAM1" s="108"/>
      <c r="SAN1" s="108"/>
      <c r="SAO1" s="108"/>
      <c r="SAP1" s="108"/>
      <c r="SAQ1" s="108"/>
      <c r="SAR1" s="108"/>
      <c r="SAS1" s="108"/>
      <c r="SAT1" s="108"/>
      <c r="SAU1" s="108"/>
      <c r="SAV1" s="108"/>
      <c r="SAW1" s="108"/>
      <c r="SAX1" s="108"/>
      <c r="SAY1" s="108"/>
      <c r="SAZ1" s="108"/>
      <c r="SBA1" s="108"/>
      <c r="SBB1" s="108"/>
      <c r="SBC1" s="108"/>
      <c r="SBD1" s="108"/>
      <c r="SBE1" s="108"/>
      <c r="SBF1" s="108"/>
      <c r="SBG1" s="108"/>
      <c r="SBH1" s="108"/>
      <c r="SBI1" s="108"/>
      <c r="SBJ1" s="108"/>
      <c r="SBK1" s="108"/>
      <c r="SBL1" s="108"/>
      <c r="SBM1" s="108"/>
      <c r="SBN1" s="108"/>
      <c r="SBO1" s="108"/>
      <c r="SBP1" s="108"/>
      <c r="SBQ1" s="108"/>
      <c r="SBR1" s="108"/>
      <c r="SBS1" s="108"/>
      <c r="SBT1" s="108"/>
      <c r="SBU1" s="108"/>
      <c r="SBV1" s="108"/>
      <c r="SBW1" s="108"/>
      <c r="SBX1" s="108"/>
      <c r="SBY1" s="108"/>
      <c r="SBZ1" s="108"/>
      <c r="SCA1" s="108"/>
      <c r="SCB1" s="108"/>
      <c r="SCC1" s="108"/>
      <c r="SCD1" s="108"/>
      <c r="SCE1" s="108"/>
      <c r="SCF1" s="108"/>
      <c r="SCG1" s="108"/>
      <c r="SCH1" s="108"/>
      <c r="SCI1" s="108"/>
      <c r="SCJ1" s="108"/>
      <c r="SCK1" s="108"/>
      <c r="SCL1" s="108"/>
      <c r="SCM1" s="108"/>
      <c r="SCN1" s="108"/>
      <c r="SCO1" s="108"/>
      <c r="SCP1" s="108"/>
      <c r="SCQ1" s="108"/>
      <c r="SCR1" s="108"/>
      <c r="SCS1" s="108"/>
      <c r="SCT1" s="108"/>
      <c r="SCU1" s="108"/>
      <c r="SCV1" s="108"/>
      <c r="SCW1" s="108"/>
      <c r="SCX1" s="108"/>
      <c r="SCY1" s="108"/>
      <c r="SCZ1" s="108"/>
      <c r="SDA1" s="108"/>
      <c r="SDB1" s="108"/>
      <c r="SDC1" s="108"/>
      <c r="SDD1" s="108"/>
      <c r="SDE1" s="108"/>
      <c r="SDF1" s="108"/>
      <c r="SDG1" s="108"/>
      <c r="SDH1" s="108"/>
      <c r="SDI1" s="108"/>
      <c r="SDJ1" s="108"/>
      <c r="SDK1" s="108"/>
      <c r="SDL1" s="108"/>
      <c r="SDM1" s="108"/>
      <c r="SDN1" s="108"/>
      <c r="SDO1" s="108"/>
      <c r="SDP1" s="108"/>
      <c r="SDQ1" s="108"/>
      <c r="SDR1" s="108"/>
      <c r="SDS1" s="108"/>
      <c r="SDT1" s="108"/>
      <c r="SDU1" s="108"/>
      <c r="SDV1" s="108"/>
      <c r="SDW1" s="108"/>
      <c r="SDX1" s="108"/>
      <c r="SDY1" s="108"/>
      <c r="SDZ1" s="108"/>
      <c r="SEA1" s="108"/>
      <c r="SEB1" s="108"/>
      <c r="SEC1" s="108"/>
      <c r="SED1" s="108"/>
      <c r="SEE1" s="108"/>
      <c r="SEF1" s="108"/>
      <c r="SEG1" s="108"/>
      <c r="SEH1" s="108"/>
      <c r="SEI1" s="108"/>
      <c r="SEJ1" s="108"/>
      <c r="SEK1" s="108"/>
      <c r="SEL1" s="108"/>
      <c r="SEM1" s="108"/>
      <c r="SEN1" s="108"/>
      <c r="SEO1" s="108"/>
      <c r="SEP1" s="108"/>
      <c r="SEQ1" s="108"/>
      <c r="SER1" s="108"/>
      <c r="SES1" s="108"/>
      <c r="SET1" s="108"/>
      <c r="SEU1" s="108"/>
      <c r="SEV1" s="108"/>
      <c r="SEW1" s="108"/>
      <c r="SEX1" s="108"/>
      <c r="SEY1" s="108"/>
      <c r="SEZ1" s="108"/>
      <c r="SFA1" s="108"/>
      <c r="SFB1" s="108"/>
      <c r="SFC1" s="108"/>
      <c r="SFD1" s="108"/>
      <c r="SFE1" s="108"/>
      <c r="SFF1" s="108"/>
      <c r="SFG1" s="108"/>
      <c r="SFH1" s="108"/>
      <c r="SFI1" s="108"/>
      <c r="SFJ1" s="108"/>
      <c r="SFK1" s="108"/>
      <c r="SFL1" s="108"/>
      <c r="SFM1" s="108"/>
      <c r="SFN1" s="108"/>
      <c r="SFO1" s="108"/>
      <c r="SFP1" s="108"/>
      <c r="SFQ1" s="108"/>
      <c r="SFR1" s="108"/>
      <c r="SFS1" s="108"/>
      <c r="SFT1" s="108"/>
      <c r="SFU1" s="108"/>
      <c r="SFV1" s="108"/>
      <c r="SFW1" s="108"/>
      <c r="SFX1" s="108"/>
      <c r="SFY1" s="108"/>
      <c r="SFZ1" s="108"/>
      <c r="SGA1" s="108"/>
      <c r="SGB1" s="108"/>
      <c r="SGC1" s="108"/>
      <c r="SGD1" s="108"/>
      <c r="SGE1" s="108"/>
      <c r="SGF1" s="108"/>
      <c r="SGG1" s="108"/>
      <c r="SGH1" s="108"/>
      <c r="SGI1" s="108"/>
      <c r="SGJ1" s="108"/>
      <c r="SGK1" s="108"/>
      <c r="SGL1" s="108"/>
      <c r="SGM1" s="108"/>
      <c r="SGN1" s="108"/>
      <c r="SGO1" s="108"/>
      <c r="SGP1" s="108"/>
      <c r="SGQ1" s="108"/>
      <c r="SGR1" s="108"/>
      <c r="SGS1" s="108"/>
      <c r="SGT1" s="108"/>
      <c r="SGU1" s="108"/>
      <c r="SGV1" s="108"/>
      <c r="SGW1" s="108"/>
      <c r="SGX1" s="108"/>
      <c r="SGY1" s="108"/>
      <c r="SGZ1" s="108"/>
      <c r="SHA1" s="108"/>
      <c r="SHB1" s="108"/>
      <c r="SHC1" s="108"/>
      <c r="SHD1" s="108"/>
      <c r="SHE1" s="108"/>
      <c r="SHF1" s="108"/>
      <c r="SHG1" s="108"/>
      <c r="SHH1" s="108"/>
      <c r="SHI1" s="108"/>
      <c r="SHJ1" s="108"/>
      <c r="SHK1" s="108"/>
      <c r="SHL1" s="108"/>
      <c r="SHM1" s="108"/>
      <c r="SHN1" s="108"/>
      <c r="SHO1" s="108"/>
      <c r="SHP1" s="108"/>
      <c r="SHQ1" s="108"/>
      <c r="SHR1" s="108"/>
      <c r="SHS1" s="108"/>
      <c r="SHT1" s="108"/>
      <c r="SHU1" s="108"/>
      <c r="SHV1" s="108"/>
      <c r="SHW1" s="108"/>
      <c r="SHX1" s="108"/>
      <c r="SHY1" s="108"/>
      <c r="SHZ1" s="108"/>
      <c r="SIA1" s="108"/>
      <c r="SIB1" s="108"/>
      <c r="SIC1" s="108"/>
      <c r="SID1" s="108"/>
      <c r="SIE1" s="108"/>
      <c r="SIF1" s="108"/>
      <c r="SIG1" s="108"/>
      <c r="SIH1" s="108"/>
      <c r="SII1" s="108"/>
      <c r="SIJ1" s="108"/>
      <c r="SIK1" s="108"/>
      <c r="SIL1" s="108"/>
      <c r="SIM1" s="108"/>
      <c r="SIN1" s="108"/>
      <c r="SIO1" s="108"/>
      <c r="SIP1" s="108"/>
      <c r="SIQ1" s="108"/>
      <c r="SIR1" s="108"/>
      <c r="SIS1" s="108"/>
      <c r="SIT1" s="108"/>
      <c r="SIU1" s="108"/>
      <c r="SIV1" s="108"/>
      <c r="SIW1" s="108"/>
      <c r="SIX1" s="108"/>
      <c r="SIY1" s="108"/>
      <c r="SIZ1" s="108"/>
      <c r="SJA1" s="108"/>
      <c r="SJB1" s="108"/>
      <c r="SJC1" s="108"/>
      <c r="SJD1" s="108"/>
      <c r="SJE1" s="108"/>
      <c r="SJF1" s="108"/>
      <c r="SJG1" s="108"/>
      <c r="SJH1" s="108"/>
      <c r="SJI1" s="108"/>
      <c r="SJJ1" s="108"/>
      <c r="SJK1" s="108"/>
      <c r="SJL1" s="108"/>
      <c r="SJM1" s="108"/>
      <c r="SJN1" s="108"/>
      <c r="SJO1" s="108"/>
      <c r="SJP1" s="108"/>
      <c r="SJQ1" s="108"/>
      <c r="SJR1" s="108"/>
      <c r="SJS1" s="108"/>
      <c r="SJT1" s="108"/>
      <c r="SJU1" s="108"/>
      <c r="SJV1" s="108"/>
      <c r="SJW1" s="108"/>
      <c r="SJX1" s="108"/>
      <c r="SJY1" s="108"/>
      <c r="SJZ1" s="108"/>
      <c r="SKA1" s="108"/>
      <c r="SKB1" s="108"/>
      <c r="SKC1" s="108"/>
      <c r="SKD1" s="108"/>
      <c r="SKE1" s="108"/>
      <c r="SKF1" s="108"/>
      <c r="SKG1" s="108"/>
      <c r="SKH1" s="108"/>
      <c r="SKI1" s="108"/>
      <c r="SKJ1" s="108"/>
      <c r="SKK1" s="108"/>
      <c r="SKL1" s="108"/>
      <c r="SKM1" s="108"/>
      <c r="SKN1" s="108"/>
      <c r="SKO1" s="108"/>
      <c r="SKP1" s="108"/>
      <c r="SKQ1" s="108"/>
      <c r="SKR1" s="108"/>
      <c r="SKS1" s="108"/>
      <c r="SKT1" s="108"/>
      <c r="SKU1" s="108"/>
      <c r="SKV1" s="108"/>
      <c r="SKW1" s="108"/>
      <c r="SKX1" s="108"/>
      <c r="SKY1" s="108"/>
      <c r="SKZ1" s="108"/>
      <c r="SLA1" s="108"/>
      <c r="SLB1" s="108"/>
      <c r="SLC1" s="108"/>
      <c r="SLD1" s="108"/>
      <c r="SLE1" s="108"/>
      <c r="SLF1" s="108"/>
      <c r="SLG1" s="108"/>
      <c r="SLH1" s="108"/>
      <c r="SLI1" s="108"/>
      <c r="SLJ1" s="108"/>
      <c r="SLK1" s="108"/>
      <c r="SLL1" s="108"/>
      <c r="SLM1" s="108"/>
      <c r="SLN1" s="108"/>
      <c r="SLO1" s="108"/>
      <c r="SLP1" s="108"/>
      <c r="SLQ1" s="108"/>
      <c r="SLR1" s="108"/>
      <c r="SLS1" s="108"/>
      <c r="SLT1" s="108"/>
      <c r="SLU1" s="108"/>
      <c r="SLV1" s="108"/>
      <c r="SLW1" s="108"/>
      <c r="SLX1" s="108"/>
      <c r="SLY1" s="108"/>
      <c r="SLZ1" s="108"/>
      <c r="SMA1" s="108"/>
      <c r="SMB1" s="108"/>
      <c r="SMC1" s="108"/>
      <c r="SMD1" s="108"/>
      <c r="SME1" s="108"/>
      <c r="SMF1" s="108"/>
      <c r="SMG1" s="108"/>
      <c r="SMH1" s="108"/>
      <c r="SMI1" s="108"/>
      <c r="SMJ1" s="108"/>
      <c r="SMK1" s="108"/>
      <c r="SML1" s="108"/>
      <c r="SMM1" s="108"/>
      <c r="SMN1" s="108"/>
      <c r="SMO1" s="108"/>
      <c r="SMP1" s="108"/>
      <c r="SMQ1" s="108"/>
      <c r="SMR1" s="108"/>
      <c r="SMS1" s="108"/>
      <c r="SMT1" s="108"/>
      <c r="SMU1" s="108"/>
      <c r="SMV1" s="108"/>
      <c r="SMW1" s="108"/>
      <c r="SMX1" s="108"/>
      <c r="SMY1" s="108"/>
      <c r="SMZ1" s="108"/>
      <c r="SNA1" s="108"/>
      <c r="SNB1" s="108"/>
      <c r="SNC1" s="108"/>
      <c r="SND1" s="108"/>
      <c r="SNE1" s="108"/>
      <c r="SNF1" s="108"/>
      <c r="SNG1" s="108"/>
      <c r="SNH1" s="108"/>
      <c r="SNI1" s="108"/>
      <c r="SNJ1" s="108"/>
      <c r="SNK1" s="108"/>
      <c r="SNL1" s="108"/>
      <c r="SNM1" s="108"/>
      <c r="SNN1" s="108"/>
      <c r="SNO1" s="108"/>
      <c r="SNP1" s="108"/>
      <c r="SNQ1" s="108"/>
      <c r="SNR1" s="108"/>
      <c r="SNS1" s="108"/>
      <c r="SNT1" s="108"/>
      <c r="SNU1" s="108"/>
      <c r="SNV1" s="108"/>
      <c r="SNW1" s="108"/>
      <c r="SNX1" s="108"/>
      <c r="SNY1" s="108"/>
      <c r="SNZ1" s="108"/>
      <c r="SOA1" s="108"/>
      <c r="SOB1" s="108"/>
      <c r="SOC1" s="108"/>
      <c r="SOD1" s="108"/>
      <c r="SOE1" s="108"/>
      <c r="SOF1" s="108"/>
      <c r="SOG1" s="108"/>
      <c r="SOH1" s="108"/>
      <c r="SOI1" s="108"/>
      <c r="SOJ1" s="108"/>
      <c r="SOK1" s="108"/>
      <c r="SOL1" s="108"/>
      <c r="SOM1" s="108"/>
      <c r="SON1" s="108"/>
      <c r="SOO1" s="108"/>
      <c r="SOP1" s="108"/>
      <c r="SOQ1" s="108"/>
      <c r="SOR1" s="108"/>
      <c r="SOS1" s="108"/>
      <c r="SOT1" s="108"/>
      <c r="SOU1" s="108"/>
      <c r="SOV1" s="108"/>
      <c r="SOW1" s="108"/>
      <c r="SOX1" s="108"/>
      <c r="SOY1" s="108"/>
      <c r="SOZ1" s="108"/>
      <c r="SPA1" s="108"/>
      <c r="SPB1" s="108"/>
      <c r="SPC1" s="108"/>
      <c r="SPD1" s="108"/>
      <c r="SPE1" s="108"/>
      <c r="SPF1" s="108"/>
      <c r="SPG1" s="108"/>
      <c r="SPH1" s="108"/>
      <c r="SPI1" s="108"/>
      <c r="SPJ1" s="108"/>
      <c r="SPK1" s="108"/>
      <c r="SPL1" s="108"/>
      <c r="SPM1" s="108"/>
      <c r="SPN1" s="108"/>
      <c r="SPO1" s="108"/>
      <c r="SPP1" s="108"/>
      <c r="SPQ1" s="108"/>
      <c r="SPR1" s="108"/>
      <c r="SPS1" s="108"/>
      <c r="SPT1" s="108"/>
      <c r="SPU1" s="108"/>
      <c r="SPV1" s="108"/>
      <c r="SPW1" s="108"/>
      <c r="SPX1" s="108"/>
      <c r="SPY1" s="108"/>
      <c r="SPZ1" s="108"/>
      <c r="SQA1" s="108"/>
      <c r="SQB1" s="108"/>
      <c r="SQC1" s="108"/>
      <c r="SQD1" s="108"/>
      <c r="SQE1" s="108"/>
      <c r="SQF1" s="108"/>
      <c r="SQG1" s="108"/>
      <c r="SQH1" s="108"/>
      <c r="SQI1" s="108"/>
      <c r="SQJ1" s="108"/>
      <c r="SQK1" s="108"/>
      <c r="SQL1" s="108"/>
      <c r="SQM1" s="108"/>
      <c r="SQN1" s="108"/>
      <c r="SQO1" s="108"/>
      <c r="SQP1" s="108"/>
      <c r="SQQ1" s="108"/>
      <c r="SQR1" s="108"/>
      <c r="SQS1" s="108"/>
      <c r="SQT1" s="108"/>
      <c r="SQU1" s="108"/>
      <c r="SQV1" s="108"/>
      <c r="SQW1" s="108"/>
      <c r="SQX1" s="108"/>
      <c r="SQY1" s="108"/>
      <c r="SQZ1" s="108"/>
      <c r="SRA1" s="108"/>
      <c r="SRB1" s="108"/>
      <c r="SRC1" s="108"/>
      <c r="SRD1" s="108"/>
      <c r="SRE1" s="108"/>
      <c r="SRF1" s="108"/>
      <c r="SRG1" s="108"/>
      <c r="SRH1" s="108"/>
      <c r="SRI1" s="108"/>
      <c r="SRJ1" s="108"/>
      <c r="SRK1" s="108"/>
      <c r="SRL1" s="108"/>
      <c r="SRM1" s="108"/>
      <c r="SRN1" s="108"/>
      <c r="SRO1" s="108"/>
      <c r="SRP1" s="108"/>
      <c r="SRQ1" s="108"/>
      <c r="SRR1" s="108"/>
      <c r="SRS1" s="108"/>
      <c r="SRT1" s="108"/>
      <c r="SRU1" s="108"/>
      <c r="SRV1" s="108"/>
      <c r="SRW1" s="108"/>
      <c r="SRX1" s="108"/>
      <c r="SRY1" s="108"/>
      <c r="SRZ1" s="108"/>
      <c r="SSA1" s="108"/>
      <c r="SSB1" s="108"/>
      <c r="SSC1" s="108"/>
      <c r="SSD1" s="108"/>
      <c r="SSE1" s="108"/>
      <c r="SSF1" s="108"/>
      <c r="SSG1" s="108"/>
      <c r="SSH1" s="108"/>
      <c r="SSI1" s="108"/>
      <c r="SSJ1" s="108"/>
      <c r="SSK1" s="108"/>
      <c r="SSL1" s="108"/>
      <c r="SSM1" s="108"/>
      <c r="SSN1" s="108"/>
      <c r="SSO1" s="108"/>
      <c r="SSP1" s="108"/>
      <c r="SSQ1" s="108"/>
      <c r="SSR1" s="108"/>
      <c r="SSS1" s="108"/>
      <c r="SST1" s="108"/>
      <c r="SSU1" s="108"/>
      <c r="SSV1" s="108"/>
      <c r="SSW1" s="108"/>
      <c r="SSX1" s="108"/>
      <c r="SSY1" s="108"/>
      <c r="SSZ1" s="108"/>
      <c r="STA1" s="108"/>
      <c r="STB1" s="108"/>
      <c r="STC1" s="108"/>
      <c r="STD1" s="108"/>
      <c r="STE1" s="108"/>
      <c r="STF1" s="108"/>
      <c r="STG1" s="108"/>
      <c r="STH1" s="108"/>
      <c r="STI1" s="108"/>
      <c r="STJ1" s="108"/>
      <c r="STK1" s="108"/>
      <c r="STL1" s="108"/>
      <c r="STM1" s="108"/>
      <c r="STN1" s="108"/>
      <c r="STO1" s="108"/>
      <c r="STP1" s="108"/>
      <c r="STQ1" s="108"/>
      <c r="STR1" s="108"/>
      <c r="STS1" s="108"/>
      <c r="STT1" s="108"/>
      <c r="STU1" s="108"/>
      <c r="STV1" s="108"/>
      <c r="STW1" s="108"/>
      <c r="STX1" s="108"/>
      <c r="STY1" s="108"/>
      <c r="STZ1" s="108"/>
      <c r="SUA1" s="108"/>
      <c r="SUB1" s="108"/>
      <c r="SUC1" s="108"/>
      <c r="SUD1" s="108"/>
      <c r="SUE1" s="108"/>
      <c r="SUF1" s="108"/>
      <c r="SUG1" s="108"/>
      <c r="SUH1" s="108"/>
      <c r="SUI1" s="108"/>
      <c r="SUJ1" s="108"/>
      <c r="SUK1" s="108"/>
      <c r="SUL1" s="108"/>
      <c r="SUM1" s="108"/>
      <c r="SUN1" s="108"/>
      <c r="SUO1" s="108"/>
      <c r="SUP1" s="108"/>
      <c r="SUQ1" s="108"/>
      <c r="SUR1" s="108"/>
      <c r="SUS1" s="108"/>
      <c r="SUT1" s="108"/>
      <c r="SUU1" s="108"/>
      <c r="SUV1" s="108"/>
      <c r="SUW1" s="108"/>
      <c r="SUX1" s="108"/>
      <c r="SUY1" s="108"/>
      <c r="SUZ1" s="108"/>
      <c r="SVA1" s="108"/>
      <c r="SVB1" s="108"/>
      <c r="SVC1" s="108"/>
      <c r="SVD1" s="108"/>
      <c r="SVE1" s="108"/>
      <c r="SVF1" s="108"/>
      <c r="SVG1" s="108"/>
      <c r="SVH1" s="108"/>
      <c r="SVI1" s="108"/>
      <c r="SVJ1" s="108"/>
      <c r="SVK1" s="108"/>
      <c r="SVL1" s="108"/>
      <c r="SVM1" s="108"/>
      <c r="SVN1" s="108"/>
      <c r="SVO1" s="108"/>
      <c r="SVP1" s="108"/>
      <c r="SVQ1" s="108"/>
      <c r="SVR1" s="108"/>
      <c r="SVS1" s="108"/>
      <c r="SVT1" s="108"/>
      <c r="SVU1" s="108"/>
      <c r="SVV1" s="108"/>
      <c r="SVW1" s="108"/>
      <c r="SVX1" s="108"/>
      <c r="SVY1" s="108"/>
      <c r="SVZ1" s="108"/>
      <c r="SWA1" s="108"/>
      <c r="SWB1" s="108"/>
      <c r="SWC1" s="108"/>
      <c r="SWD1" s="108"/>
      <c r="SWE1" s="108"/>
      <c r="SWF1" s="108"/>
      <c r="SWG1" s="108"/>
      <c r="SWH1" s="108"/>
      <c r="SWI1" s="108"/>
      <c r="SWJ1" s="108"/>
      <c r="SWK1" s="108"/>
      <c r="SWL1" s="108"/>
      <c r="SWM1" s="108"/>
      <c r="SWN1" s="108"/>
      <c r="SWO1" s="108"/>
      <c r="SWP1" s="108"/>
      <c r="SWQ1" s="108"/>
      <c r="SWR1" s="108"/>
      <c r="SWS1" s="108"/>
      <c r="SWT1" s="108"/>
      <c r="SWU1" s="108"/>
      <c r="SWV1" s="108"/>
      <c r="SWW1" s="108"/>
      <c r="SWX1" s="108"/>
      <c r="SWY1" s="108"/>
      <c r="SWZ1" s="108"/>
      <c r="SXA1" s="108"/>
      <c r="SXB1" s="108"/>
      <c r="SXC1" s="108"/>
      <c r="SXD1" s="108"/>
      <c r="SXE1" s="108"/>
      <c r="SXF1" s="108"/>
      <c r="SXG1" s="108"/>
      <c r="SXH1" s="108"/>
      <c r="SXI1" s="108"/>
      <c r="SXJ1" s="108"/>
      <c r="SXK1" s="108"/>
      <c r="SXL1" s="108"/>
      <c r="SXM1" s="108"/>
      <c r="SXN1" s="108"/>
      <c r="SXO1" s="108"/>
      <c r="SXP1" s="108"/>
      <c r="SXQ1" s="108"/>
      <c r="SXR1" s="108"/>
      <c r="SXS1" s="108"/>
      <c r="SXT1" s="108"/>
      <c r="SXU1" s="108"/>
      <c r="SXV1" s="108"/>
      <c r="SXW1" s="108"/>
      <c r="SXX1" s="108"/>
      <c r="SXY1" s="108"/>
      <c r="SXZ1" s="108"/>
      <c r="SYA1" s="108"/>
      <c r="SYB1" s="108"/>
      <c r="SYC1" s="108"/>
      <c r="SYD1" s="108"/>
      <c r="SYE1" s="108"/>
      <c r="SYF1" s="108"/>
      <c r="SYG1" s="108"/>
      <c r="SYH1" s="108"/>
      <c r="SYI1" s="108"/>
      <c r="SYJ1" s="108"/>
      <c r="SYK1" s="108"/>
      <c r="SYL1" s="108"/>
      <c r="SYM1" s="108"/>
      <c r="SYN1" s="108"/>
      <c r="SYO1" s="108"/>
      <c r="SYP1" s="108"/>
      <c r="SYQ1" s="108"/>
      <c r="SYR1" s="108"/>
      <c r="SYS1" s="108"/>
      <c r="SYT1" s="108"/>
      <c r="SYU1" s="108"/>
      <c r="SYV1" s="108"/>
      <c r="SYW1" s="108"/>
      <c r="SYX1" s="108"/>
      <c r="SYY1" s="108"/>
      <c r="SYZ1" s="108"/>
      <c r="SZA1" s="108"/>
      <c r="SZB1" s="108"/>
      <c r="SZC1" s="108"/>
      <c r="SZD1" s="108"/>
      <c r="SZE1" s="108"/>
      <c r="SZF1" s="108"/>
      <c r="SZG1" s="108"/>
      <c r="SZH1" s="108"/>
      <c r="SZI1" s="108"/>
      <c r="SZJ1" s="108"/>
      <c r="SZK1" s="108"/>
      <c r="SZL1" s="108"/>
      <c r="SZM1" s="108"/>
      <c r="SZN1" s="108"/>
      <c r="SZO1" s="108"/>
      <c r="SZP1" s="108"/>
      <c r="SZQ1" s="108"/>
      <c r="SZR1" s="108"/>
      <c r="SZS1" s="108"/>
      <c r="SZT1" s="108"/>
      <c r="SZU1" s="108"/>
      <c r="SZV1" s="108"/>
      <c r="SZW1" s="108"/>
      <c r="SZX1" s="108"/>
      <c r="SZY1" s="108"/>
      <c r="SZZ1" s="108"/>
      <c r="TAA1" s="108"/>
      <c r="TAB1" s="108"/>
      <c r="TAC1" s="108"/>
      <c r="TAD1" s="108"/>
      <c r="TAE1" s="108"/>
      <c r="TAF1" s="108"/>
      <c r="TAG1" s="108"/>
      <c r="TAH1" s="108"/>
      <c r="TAI1" s="108"/>
      <c r="TAJ1" s="108"/>
      <c r="TAK1" s="108"/>
      <c r="TAL1" s="108"/>
      <c r="TAM1" s="108"/>
      <c r="TAN1" s="108"/>
      <c r="TAO1" s="108"/>
      <c r="TAP1" s="108"/>
      <c r="TAQ1" s="108"/>
      <c r="TAR1" s="108"/>
      <c r="TAS1" s="108"/>
      <c r="TAT1" s="108"/>
      <c r="TAU1" s="108"/>
      <c r="TAV1" s="108"/>
      <c r="TAW1" s="108"/>
      <c r="TAX1" s="108"/>
      <c r="TAY1" s="108"/>
      <c r="TAZ1" s="108"/>
      <c r="TBA1" s="108"/>
      <c r="TBB1" s="108"/>
      <c r="TBC1" s="108"/>
      <c r="TBD1" s="108"/>
      <c r="TBE1" s="108"/>
      <c r="TBF1" s="108"/>
      <c r="TBG1" s="108"/>
      <c r="TBH1" s="108"/>
      <c r="TBI1" s="108"/>
      <c r="TBJ1" s="108"/>
      <c r="TBK1" s="108"/>
      <c r="TBL1" s="108"/>
      <c r="TBM1" s="108"/>
      <c r="TBN1" s="108"/>
      <c r="TBO1" s="108"/>
      <c r="TBP1" s="108"/>
      <c r="TBQ1" s="108"/>
      <c r="TBR1" s="108"/>
      <c r="TBS1" s="108"/>
      <c r="TBT1" s="108"/>
      <c r="TBU1" s="108"/>
      <c r="TBV1" s="108"/>
      <c r="TBW1" s="108"/>
      <c r="TBX1" s="108"/>
      <c r="TBY1" s="108"/>
      <c r="TBZ1" s="108"/>
      <c r="TCA1" s="108"/>
      <c r="TCB1" s="108"/>
      <c r="TCC1" s="108"/>
      <c r="TCD1" s="108"/>
      <c r="TCE1" s="108"/>
      <c r="TCF1" s="108"/>
      <c r="TCG1" s="108"/>
      <c r="TCH1" s="108"/>
      <c r="TCI1" s="108"/>
      <c r="TCJ1" s="108"/>
      <c r="TCK1" s="108"/>
      <c r="TCL1" s="108"/>
      <c r="TCM1" s="108"/>
      <c r="TCN1" s="108"/>
      <c r="TCO1" s="108"/>
      <c r="TCP1" s="108"/>
      <c r="TCQ1" s="108"/>
      <c r="TCR1" s="108"/>
      <c r="TCS1" s="108"/>
      <c r="TCT1" s="108"/>
      <c r="TCU1" s="108"/>
      <c r="TCV1" s="108"/>
      <c r="TCW1" s="108"/>
      <c r="TCX1" s="108"/>
      <c r="TCY1" s="108"/>
      <c r="TCZ1" s="108"/>
      <c r="TDA1" s="108"/>
      <c r="TDB1" s="108"/>
      <c r="TDC1" s="108"/>
      <c r="TDD1" s="108"/>
      <c r="TDE1" s="108"/>
      <c r="TDF1" s="108"/>
      <c r="TDG1" s="108"/>
      <c r="TDH1" s="108"/>
      <c r="TDI1" s="108"/>
      <c r="TDJ1" s="108"/>
      <c r="TDK1" s="108"/>
      <c r="TDL1" s="108"/>
      <c r="TDM1" s="108"/>
      <c r="TDN1" s="108"/>
      <c r="TDO1" s="108"/>
      <c r="TDP1" s="108"/>
      <c r="TDQ1" s="108"/>
      <c r="TDR1" s="108"/>
      <c r="TDS1" s="108"/>
      <c r="TDT1" s="108"/>
      <c r="TDU1" s="108"/>
      <c r="TDV1" s="108"/>
      <c r="TDW1" s="108"/>
      <c r="TDX1" s="108"/>
      <c r="TDY1" s="108"/>
      <c r="TDZ1" s="108"/>
      <c r="TEA1" s="108"/>
      <c r="TEB1" s="108"/>
      <c r="TEC1" s="108"/>
      <c r="TED1" s="108"/>
      <c r="TEE1" s="108"/>
      <c r="TEF1" s="108"/>
      <c r="TEG1" s="108"/>
      <c r="TEH1" s="108"/>
      <c r="TEI1" s="108"/>
      <c r="TEJ1" s="108"/>
      <c r="TEK1" s="108"/>
      <c r="TEL1" s="108"/>
      <c r="TEM1" s="108"/>
      <c r="TEN1" s="108"/>
      <c r="TEO1" s="108"/>
      <c r="TEP1" s="108"/>
      <c r="TEQ1" s="108"/>
      <c r="TER1" s="108"/>
      <c r="TES1" s="108"/>
      <c r="TET1" s="108"/>
      <c r="TEU1" s="108"/>
      <c r="TEV1" s="108"/>
      <c r="TEW1" s="108"/>
      <c r="TEX1" s="108"/>
      <c r="TEY1" s="108"/>
      <c r="TEZ1" s="108"/>
      <c r="TFA1" s="108"/>
      <c r="TFB1" s="108"/>
      <c r="TFC1" s="108"/>
      <c r="TFD1" s="108"/>
      <c r="TFE1" s="108"/>
      <c r="TFF1" s="108"/>
      <c r="TFG1" s="108"/>
      <c r="TFH1" s="108"/>
      <c r="TFI1" s="108"/>
      <c r="TFJ1" s="108"/>
      <c r="TFK1" s="108"/>
      <c r="TFL1" s="108"/>
      <c r="TFM1" s="108"/>
      <c r="TFN1" s="108"/>
      <c r="TFO1" s="108"/>
      <c r="TFP1" s="108"/>
      <c r="TFQ1" s="108"/>
      <c r="TFR1" s="108"/>
      <c r="TFS1" s="108"/>
      <c r="TFT1" s="108"/>
      <c r="TFU1" s="108"/>
      <c r="TFV1" s="108"/>
      <c r="TFW1" s="108"/>
      <c r="TFX1" s="108"/>
      <c r="TFY1" s="108"/>
      <c r="TFZ1" s="108"/>
      <c r="TGA1" s="108"/>
      <c r="TGB1" s="108"/>
      <c r="TGC1" s="108"/>
      <c r="TGD1" s="108"/>
      <c r="TGE1" s="108"/>
      <c r="TGF1" s="108"/>
      <c r="TGG1" s="108"/>
      <c r="TGH1" s="108"/>
      <c r="TGI1" s="108"/>
      <c r="TGJ1" s="108"/>
      <c r="TGK1" s="108"/>
      <c r="TGL1" s="108"/>
      <c r="TGM1" s="108"/>
      <c r="TGN1" s="108"/>
      <c r="TGO1" s="108"/>
      <c r="TGP1" s="108"/>
      <c r="TGQ1" s="108"/>
      <c r="TGR1" s="108"/>
      <c r="TGS1" s="108"/>
      <c r="TGT1" s="108"/>
      <c r="TGU1" s="108"/>
      <c r="TGV1" s="108"/>
      <c r="TGW1" s="108"/>
      <c r="TGX1" s="108"/>
      <c r="TGY1" s="108"/>
      <c r="TGZ1" s="108"/>
      <c r="THA1" s="108"/>
      <c r="THB1" s="108"/>
      <c r="THC1" s="108"/>
      <c r="THD1" s="108"/>
      <c r="THE1" s="108"/>
      <c r="THF1" s="108"/>
      <c r="THG1" s="108"/>
      <c r="THH1" s="108"/>
      <c r="THI1" s="108"/>
      <c r="THJ1" s="108"/>
      <c r="THK1" s="108"/>
      <c r="THL1" s="108"/>
      <c r="THM1" s="108"/>
      <c r="THN1" s="108"/>
      <c r="THO1" s="108"/>
      <c r="THP1" s="108"/>
      <c r="THQ1" s="108"/>
      <c r="THR1" s="108"/>
      <c r="THS1" s="108"/>
      <c r="THT1" s="108"/>
      <c r="THU1" s="108"/>
      <c r="THV1" s="108"/>
      <c r="THW1" s="108"/>
      <c r="THX1" s="108"/>
      <c r="THY1" s="108"/>
      <c r="THZ1" s="108"/>
      <c r="TIA1" s="108"/>
      <c r="TIB1" s="108"/>
      <c r="TIC1" s="108"/>
      <c r="TID1" s="108"/>
      <c r="TIE1" s="108"/>
      <c r="TIF1" s="108"/>
      <c r="TIG1" s="108"/>
      <c r="TIH1" s="108"/>
      <c r="TII1" s="108"/>
      <c r="TIJ1" s="108"/>
      <c r="TIK1" s="108"/>
      <c r="TIL1" s="108"/>
      <c r="TIM1" s="108"/>
      <c r="TIN1" s="108"/>
      <c r="TIO1" s="108"/>
      <c r="TIP1" s="108"/>
      <c r="TIQ1" s="108"/>
      <c r="TIR1" s="108"/>
      <c r="TIS1" s="108"/>
      <c r="TIT1" s="108"/>
      <c r="TIU1" s="108"/>
      <c r="TIV1" s="108"/>
      <c r="TIW1" s="108"/>
      <c r="TIX1" s="108"/>
      <c r="TIY1" s="108"/>
      <c r="TIZ1" s="108"/>
      <c r="TJA1" s="108"/>
      <c r="TJB1" s="108"/>
      <c r="TJC1" s="108"/>
      <c r="TJD1" s="108"/>
      <c r="TJE1" s="108"/>
      <c r="TJF1" s="108"/>
      <c r="TJG1" s="108"/>
      <c r="TJH1" s="108"/>
      <c r="TJI1" s="108"/>
      <c r="TJJ1" s="108"/>
      <c r="TJK1" s="108"/>
      <c r="TJL1" s="108"/>
      <c r="TJM1" s="108"/>
      <c r="TJN1" s="108"/>
      <c r="TJO1" s="108"/>
      <c r="TJP1" s="108"/>
      <c r="TJQ1" s="108"/>
      <c r="TJR1" s="108"/>
      <c r="TJS1" s="108"/>
      <c r="TJT1" s="108"/>
      <c r="TJU1" s="108"/>
      <c r="TJV1" s="108"/>
      <c r="TJW1" s="108"/>
      <c r="TJX1" s="108"/>
      <c r="TJY1" s="108"/>
      <c r="TJZ1" s="108"/>
      <c r="TKA1" s="108"/>
      <c r="TKB1" s="108"/>
      <c r="TKC1" s="108"/>
      <c r="TKD1" s="108"/>
      <c r="TKE1" s="108"/>
      <c r="TKF1" s="108"/>
      <c r="TKG1" s="108"/>
      <c r="TKH1" s="108"/>
      <c r="TKI1" s="108"/>
      <c r="TKJ1" s="108"/>
      <c r="TKK1" s="108"/>
      <c r="TKL1" s="108"/>
      <c r="TKM1" s="108"/>
      <c r="TKN1" s="108"/>
      <c r="TKO1" s="108"/>
      <c r="TKP1" s="108"/>
      <c r="TKQ1" s="108"/>
      <c r="TKR1" s="108"/>
      <c r="TKS1" s="108"/>
      <c r="TKT1" s="108"/>
      <c r="TKU1" s="108"/>
      <c r="TKV1" s="108"/>
      <c r="TKW1" s="108"/>
      <c r="TKX1" s="108"/>
      <c r="TKY1" s="108"/>
      <c r="TKZ1" s="108"/>
      <c r="TLA1" s="108"/>
      <c r="TLB1" s="108"/>
      <c r="TLC1" s="108"/>
      <c r="TLD1" s="108"/>
      <c r="TLE1" s="108"/>
      <c r="TLF1" s="108"/>
      <c r="TLG1" s="108"/>
      <c r="TLH1" s="108"/>
      <c r="TLI1" s="108"/>
      <c r="TLJ1" s="108"/>
      <c r="TLK1" s="108"/>
      <c r="TLL1" s="108"/>
      <c r="TLM1" s="108"/>
      <c r="TLN1" s="108"/>
      <c r="TLO1" s="108"/>
      <c r="TLP1" s="108"/>
      <c r="TLQ1" s="108"/>
      <c r="TLR1" s="108"/>
      <c r="TLS1" s="108"/>
      <c r="TLT1" s="108"/>
      <c r="TLU1" s="108"/>
      <c r="TLV1" s="108"/>
      <c r="TLW1" s="108"/>
      <c r="TLX1" s="108"/>
      <c r="TLY1" s="108"/>
      <c r="TLZ1" s="108"/>
      <c r="TMA1" s="108"/>
      <c r="TMB1" s="108"/>
      <c r="TMC1" s="108"/>
      <c r="TMD1" s="108"/>
      <c r="TME1" s="108"/>
      <c r="TMF1" s="108"/>
      <c r="TMG1" s="108"/>
      <c r="TMH1" s="108"/>
      <c r="TMI1" s="108"/>
      <c r="TMJ1" s="108"/>
      <c r="TMK1" s="108"/>
      <c r="TML1" s="108"/>
      <c r="TMM1" s="108"/>
      <c r="TMN1" s="108"/>
      <c r="TMO1" s="108"/>
      <c r="TMP1" s="108"/>
      <c r="TMQ1" s="108"/>
      <c r="TMR1" s="108"/>
      <c r="TMS1" s="108"/>
      <c r="TMT1" s="108"/>
      <c r="TMU1" s="108"/>
      <c r="TMV1" s="108"/>
      <c r="TMW1" s="108"/>
      <c r="TMX1" s="108"/>
      <c r="TMY1" s="108"/>
      <c r="TMZ1" s="108"/>
      <c r="TNA1" s="108"/>
      <c r="TNB1" s="108"/>
      <c r="TNC1" s="108"/>
      <c r="TND1" s="108"/>
      <c r="TNE1" s="108"/>
      <c r="TNF1" s="108"/>
      <c r="TNG1" s="108"/>
      <c r="TNH1" s="108"/>
      <c r="TNI1" s="108"/>
      <c r="TNJ1" s="108"/>
      <c r="TNK1" s="108"/>
      <c r="TNL1" s="108"/>
      <c r="TNM1" s="108"/>
      <c r="TNN1" s="108"/>
      <c r="TNO1" s="108"/>
      <c r="TNP1" s="108"/>
      <c r="TNQ1" s="108"/>
      <c r="TNR1" s="108"/>
      <c r="TNS1" s="108"/>
      <c r="TNT1" s="108"/>
      <c r="TNU1" s="108"/>
      <c r="TNV1" s="108"/>
      <c r="TNW1" s="108"/>
      <c r="TNX1" s="108"/>
      <c r="TNY1" s="108"/>
      <c r="TNZ1" s="108"/>
      <c r="TOA1" s="108"/>
      <c r="TOB1" s="108"/>
      <c r="TOC1" s="108"/>
      <c r="TOD1" s="108"/>
      <c r="TOE1" s="108"/>
      <c r="TOF1" s="108"/>
      <c r="TOG1" s="108"/>
      <c r="TOH1" s="108"/>
      <c r="TOI1" s="108"/>
      <c r="TOJ1" s="108"/>
      <c r="TOK1" s="108"/>
      <c r="TOL1" s="108"/>
      <c r="TOM1" s="108"/>
      <c r="TON1" s="108"/>
      <c r="TOO1" s="108"/>
      <c r="TOP1" s="108"/>
      <c r="TOQ1" s="108"/>
      <c r="TOR1" s="108"/>
      <c r="TOS1" s="108"/>
      <c r="TOT1" s="108"/>
      <c r="TOU1" s="108"/>
      <c r="TOV1" s="108"/>
      <c r="TOW1" s="108"/>
      <c r="TOX1" s="108"/>
      <c r="TOY1" s="108"/>
      <c r="TOZ1" s="108"/>
      <c r="TPA1" s="108"/>
      <c r="TPB1" s="108"/>
      <c r="TPC1" s="108"/>
      <c r="TPD1" s="108"/>
      <c r="TPE1" s="108"/>
      <c r="TPF1" s="108"/>
      <c r="TPG1" s="108"/>
      <c r="TPH1" s="108"/>
      <c r="TPI1" s="108"/>
      <c r="TPJ1" s="108"/>
      <c r="TPK1" s="108"/>
      <c r="TPL1" s="108"/>
      <c r="TPM1" s="108"/>
      <c r="TPN1" s="108"/>
      <c r="TPO1" s="108"/>
      <c r="TPP1" s="108"/>
      <c r="TPQ1" s="108"/>
      <c r="TPR1" s="108"/>
      <c r="TPS1" s="108"/>
      <c r="TPT1" s="108"/>
      <c r="TPU1" s="108"/>
      <c r="TPV1" s="108"/>
      <c r="TPW1" s="108"/>
      <c r="TPX1" s="108"/>
      <c r="TPY1" s="108"/>
      <c r="TPZ1" s="108"/>
      <c r="TQA1" s="108"/>
      <c r="TQB1" s="108"/>
      <c r="TQC1" s="108"/>
      <c r="TQD1" s="108"/>
      <c r="TQE1" s="108"/>
      <c r="TQF1" s="108"/>
      <c r="TQG1" s="108"/>
      <c r="TQH1" s="108"/>
      <c r="TQI1" s="108"/>
      <c r="TQJ1" s="108"/>
      <c r="TQK1" s="108"/>
      <c r="TQL1" s="108"/>
      <c r="TQM1" s="108"/>
      <c r="TQN1" s="108"/>
      <c r="TQO1" s="108"/>
      <c r="TQP1" s="108"/>
      <c r="TQQ1" s="108"/>
      <c r="TQR1" s="108"/>
      <c r="TQS1" s="108"/>
      <c r="TQT1" s="108"/>
      <c r="TQU1" s="108"/>
      <c r="TQV1" s="108"/>
      <c r="TQW1" s="108"/>
      <c r="TQX1" s="108"/>
      <c r="TQY1" s="108"/>
      <c r="TQZ1" s="108"/>
      <c r="TRA1" s="108"/>
      <c r="TRB1" s="108"/>
      <c r="TRC1" s="108"/>
      <c r="TRD1" s="108"/>
      <c r="TRE1" s="108"/>
      <c r="TRF1" s="108"/>
      <c r="TRG1" s="108"/>
      <c r="TRH1" s="108"/>
      <c r="TRI1" s="108"/>
      <c r="TRJ1" s="108"/>
      <c r="TRK1" s="108"/>
      <c r="TRL1" s="108"/>
      <c r="TRM1" s="108"/>
      <c r="TRN1" s="108"/>
      <c r="TRO1" s="108"/>
      <c r="TRP1" s="108"/>
      <c r="TRQ1" s="108"/>
      <c r="TRR1" s="108"/>
      <c r="TRS1" s="108"/>
      <c r="TRT1" s="108"/>
      <c r="TRU1" s="108"/>
      <c r="TRV1" s="108"/>
      <c r="TRW1" s="108"/>
      <c r="TRX1" s="108"/>
      <c r="TRY1" s="108"/>
      <c r="TRZ1" s="108"/>
      <c r="TSA1" s="108"/>
      <c r="TSB1" s="108"/>
      <c r="TSC1" s="108"/>
      <c r="TSD1" s="108"/>
      <c r="TSE1" s="108"/>
      <c r="TSF1" s="108"/>
      <c r="TSG1" s="108"/>
      <c r="TSH1" s="108"/>
      <c r="TSI1" s="108"/>
      <c r="TSJ1" s="108"/>
      <c r="TSK1" s="108"/>
      <c r="TSL1" s="108"/>
      <c r="TSM1" s="108"/>
      <c r="TSN1" s="108"/>
      <c r="TSO1" s="108"/>
      <c r="TSP1" s="108"/>
      <c r="TSQ1" s="108"/>
      <c r="TSR1" s="108"/>
      <c r="TSS1" s="108"/>
      <c r="TST1" s="108"/>
      <c r="TSU1" s="108"/>
      <c r="TSV1" s="108"/>
      <c r="TSW1" s="108"/>
      <c r="TSX1" s="108"/>
      <c r="TSY1" s="108"/>
      <c r="TSZ1" s="108"/>
      <c r="TTA1" s="108"/>
      <c r="TTB1" s="108"/>
      <c r="TTC1" s="108"/>
      <c r="TTD1" s="108"/>
      <c r="TTE1" s="108"/>
      <c r="TTF1" s="108"/>
      <c r="TTG1" s="108"/>
      <c r="TTH1" s="108"/>
      <c r="TTI1" s="108"/>
      <c r="TTJ1" s="108"/>
      <c r="TTK1" s="108"/>
      <c r="TTL1" s="108"/>
      <c r="TTM1" s="108"/>
      <c r="TTN1" s="108"/>
      <c r="TTO1" s="108"/>
      <c r="TTP1" s="108"/>
      <c r="TTQ1" s="108"/>
      <c r="TTR1" s="108"/>
      <c r="TTS1" s="108"/>
      <c r="TTT1" s="108"/>
      <c r="TTU1" s="108"/>
      <c r="TTV1" s="108"/>
      <c r="TTW1" s="108"/>
      <c r="TTX1" s="108"/>
      <c r="TTY1" s="108"/>
      <c r="TTZ1" s="108"/>
      <c r="TUA1" s="108"/>
      <c r="TUB1" s="108"/>
      <c r="TUC1" s="108"/>
      <c r="TUD1" s="108"/>
      <c r="TUE1" s="108"/>
      <c r="TUF1" s="108"/>
      <c r="TUG1" s="108"/>
      <c r="TUH1" s="108"/>
      <c r="TUI1" s="108"/>
      <c r="TUJ1" s="108"/>
      <c r="TUK1" s="108"/>
      <c r="TUL1" s="108"/>
      <c r="TUM1" s="108"/>
      <c r="TUN1" s="108"/>
      <c r="TUO1" s="108"/>
      <c r="TUP1" s="108"/>
      <c r="TUQ1" s="108"/>
      <c r="TUR1" s="108"/>
      <c r="TUS1" s="108"/>
      <c r="TUT1" s="108"/>
      <c r="TUU1" s="108"/>
      <c r="TUV1" s="108"/>
      <c r="TUW1" s="108"/>
      <c r="TUX1" s="108"/>
      <c r="TUY1" s="108"/>
      <c r="TUZ1" s="108"/>
      <c r="TVA1" s="108"/>
      <c r="TVB1" s="108"/>
      <c r="TVC1" s="108"/>
      <c r="TVD1" s="108"/>
      <c r="TVE1" s="108"/>
      <c r="TVF1" s="108"/>
      <c r="TVG1" s="108"/>
      <c r="TVH1" s="108"/>
      <c r="TVI1" s="108"/>
      <c r="TVJ1" s="108"/>
      <c r="TVK1" s="108"/>
      <c r="TVL1" s="108"/>
      <c r="TVM1" s="108"/>
      <c r="TVN1" s="108"/>
      <c r="TVO1" s="108"/>
      <c r="TVP1" s="108"/>
      <c r="TVQ1" s="108"/>
      <c r="TVR1" s="108"/>
      <c r="TVS1" s="108"/>
      <c r="TVT1" s="108"/>
      <c r="TVU1" s="108"/>
      <c r="TVV1" s="108"/>
      <c r="TVW1" s="108"/>
      <c r="TVX1" s="108"/>
      <c r="TVY1" s="108"/>
      <c r="TVZ1" s="108"/>
      <c r="TWA1" s="108"/>
      <c r="TWB1" s="108"/>
      <c r="TWC1" s="108"/>
      <c r="TWD1" s="108"/>
      <c r="TWE1" s="108"/>
      <c r="TWF1" s="108"/>
      <c r="TWG1" s="108"/>
      <c r="TWH1" s="108"/>
      <c r="TWI1" s="108"/>
      <c r="TWJ1" s="108"/>
      <c r="TWK1" s="108"/>
      <c r="TWL1" s="108"/>
      <c r="TWM1" s="108"/>
      <c r="TWN1" s="108"/>
      <c r="TWO1" s="108"/>
      <c r="TWP1" s="108"/>
      <c r="TWQ1" s="108"/>
      <c r="TWR1" s="108"/>
      <c r="TWS1" s="108"/>
      <c r="TWT1" s="108"/>
      <c r="TWU1" s="108"/>
      <c r="TWV1" s="108"/>
      <c r="TWW1" s="108"/>
      <c r="TWX1" s="108"/>
      <c r="TWY1" s="108"/>
      <c r="TWZ1" s="108"/>
      <c r="TXA1" s="108"/>
      <c r="TXB1" s="108"/>
      <c r="TXC1" s="108"/>
      <c r="TXD1" s="108"/>
      <c r="TXE1" s="108"/>
      <c r="TXF1" s="108"/>
      <c r="TXG1" s="108"/>
      <c r="TXH1" s="108"/>
      <c r="TXI1" s="108"/>
      <c r="TXJ1" s="108"/>
      <c r="TXK1" s="108"/>
      <c r="TXL1" s="108"/>
      <c r="TXM1" s="108"/>
      <c r="TXN1" s="108"/>
      <c r="TXO1" s="108"/>
      <c r="TXP1" s="108"/>
      <c r="TXQ1" s="108"/>
      <c r="TXR1" s="108"/>
      <c r="TXS1" s="108"/>
      <c r="TXT1" s="108"/>
      <c r="TXU1" s="108"/>
      <c r="TXV1" s="108"/>
      <c r="TXW1" s="108"/>
      <c r="TXX1" s="108"/>
      <c r="TXY1" s="108"/>
      <c r="TXZ1" s="108"/>
      <c r="TYA1" s="108"/>
      <c r="TYB1" s="108"/>
      <c r="TYC1" s="108"/>
      <c r="TYD1" s="108"/>
      <c r="TYE1" s="108"/>
      <c r="TYF1" s="108"/>
      <c r="TYG1" s="108"/>
      <c r="TYH1" s="108"/>
      <c r="TYI1" s="108"/>
      <c r="TYJ1" s="108"/>
      <c r="TYK1" s="108"/>
      <c r="TYL1" s="108"/>
      <c r="TYM1" s="108"/>
      <c r="TYN1" s="108"/>
      <c r="TYO1" s="108"/>
      <c r="TYP1" s="108"/>
      <c r="TYQ1" s="108"/>
      <c r="TYR1" s="108"/>
      <c r="TYS1" s="108"/>
      <c r="TYT1" s="108"/>
      <c r="TYU1" s="108"/>
      <c r="TYV1" s="108"/>
      <c r="TYW1" s="108"/>
      <c r="TYX1" s="108"/>
      <c r="TYY1" s="108"/>
      <c r="TYZ1" s="108"/>
      <c r="TZA1" s="108"/>
      <c r="TZB1" s="108"/>
      <c r="TZC1" s="108"/>
      <c r="TZD1" s="108"/>
      <c r="TZE1" s="108"/>
      <c r="TZF1" s="108"/>
      <c r="TZG1" s="108"/>
      <c r="TZH1" s="108"/>
      <c r="TZI1" s="108"/>
      <c r="TZJ1" s="108"/>
      <c r="TZK1" s="108"/>
      <c r="TZL1" s="108"/>
      <c r="TZM1" s="108"/>
      <c r="TZN1" s="108"/>
      <c r="TZO1" s="108"/>
      <c r="TZP1" s="108"/>
      <c r="TZQ1" s="108"/>
      <c r="TZR1" s="108"/>
      <c r="TZS1" s="108"/>
      <c r="TZT1" s="108"/>
      <c r="TZU1" s="108"/>
      <c r="TZV1" s="108"/>
      <c r="TZW1" s="108"/>
      <c r="TZX1" s="108"/>
      <c r="TZY1" s="108"/>
      <c r="TZZ1" s="108"/>
      <c r="UAA1" s="108"/>
      <c r="UAB1" s="108"/>
      <c r="UAC1" s="108"/>
      <c r="UAD1" s="108"/>
      <c r="UAE1" s="108"/>
      <c r="UAF1" s="108"/>
      <c r="UAG1" s="108"/>
      <c r="UAH1" s="108"/>
      <c r="UAI1" s="108"/>
      <c r="UAJ1" s="108"/>
      <c r="UAK1" s="108"/>
      <c r="UAL1" s="108"/>
      <c r="UAM1" s="108"/>
      <c r="UAN1" s="108"/>
      <c r="UAO1" s="108"/>
      <c r="UAP1" s="108"/>
      <c r="UAQ1" s="108"/>
      <c r="UAR1" s="108"/>
      <c r="UAS1" s="108"/>
      <c r="UAT1" s="108"/>
      <c r="UAU1" s="108"/>
      <c r="UAV1" s="108"/>
      <c r="UAW1" s="108"/>
      <c r="UAX1" s="108"/>
      <c r="UAY1" s="108"/>
      <c r="UAZ1" s="108"/>
      <c r="UBA1" s="108"/>
      <c r="UBB1" s="108"/>
      <c r="UBC1" s="108"/>
      <c r="UBD1" s="108"/>
      <c r="UBE1" s="108"/>
      <c r="UBF1" s="108"/>
      <c r="UBG1" s="108"/>
      <c r="UBH1" s="108"/>
      <c r="UBI1" s="108"/>
      <c r="UBJ1" s="108"/>
      <c r="UBK1" s="108"/>
      <c r="UBL1" s="108"/>
      <c r="UBM1" s="108"/>
      <c r="UBN1" s="108"/>
      <c r="UBO1" s="108"/>
      <c r="UBP1" s="108"/>
      <c r="UBQ1" s="108"/>
      <c r="UBR1" s="108"/>
      <c r="UBS1" s="108"/>
      <c r="UBT1" s="108"/>
      <c r="UBU1" s="108"/>
      <c r="UBV1" s="108"/>
      <c r="UBW1" s="108"/>
      <c r="UBX1" s="108"/>
      <c r="UBY1" s="108"/>
      <c r="UBZ1" s="108"/>
      <c r="UCA1" s="108"/>
      <c r="UCB1" s="108"/>
      <c r="UCC1" s="108"/>
      <c r="UCD1" s="108"/>
      <c r="UCE1" s="108"/>
      <c r="UCF1" s="108"/>
      <c r="UCG1" s="108"/>
      <c r="UCH1" s="108"/>
      <c r="UCI1" s="108"/>
      <c r="UCJ1" s="108"/>
      <c r="UCK1" s="108"/>
      <c r="UCL1" s="108"/>
      <c r="UCM1" s="108"/>
      <c r="UCN1" s="108"/>
      <c r="UCO1" s="108"/>
      <c r="UCP1" s="108"/>
      <c r="UCQ1" s="108"/>
      <c r="UCR1" s="108"/>
      <c r="UCS1" s="108"/>
      <c r="UCT1" s="108"/>
      <c r="UCU1" s="108"/>
      <c r="UCV1" s="108"/>
      <c r="UCW1" s="108"/>
      <c r="UCX1" s="108"/>
      <c r="UCY1" s="108"/>
      <c r="UCZ1" s="108"/>
      <c r="UDA1" s="108"/>
      <c r="UDB1" s="108"/>
      <c r="UDC1" s="108"/>
      <c r="UDD1" s="108"/>
      <c r="UDE1" s="108"/>
      <c r="UDF1" s="108"/>
      <c r="UDG1" s="108"/>
      <c r="UDH1" s="108"/>
      <c r="UDI1" s="108"/>
      <c r="UDJ1" s="108"/>
      <c r="UDK1" s="108"/>
      <c r="UDL1" s="108"/>
      <c r="UDM1" s="108"/>
      <c r="UDN1" s="108"/>
      <c r="UDO1" s="108"/>
      <c r="UDP1" s="108"/>
      <c r="UDQ1" s="108"/>
      <c r="UDR1" s="108"/>
      <c r="UDS1" s="108"/>
      <c r="UDT1" s="108"/>
      <c r="UDU1" s="108"/>
      <c r="UDV1" s="108"/>
      <c r="UDW1" s="108"/>
      <c r="UDX1" s="108"/>
      <c r="UDY1" s="108"/>
      <c r="UDZ1" s="108"/>
      <c r="UEA1" s="108"/>
      <c r="UEB1" s="108"/>
      <c r="UEC1" s="108"/>
      <c r="UED1" s="108"/>
      <c r="UEE1" s="108"/>
      <c r="UEF1" s="108"/>
      <c r="UEG1" s="108"/>
      <c r="UEH1" s="108"/>
      <c r="UEI1" s="108"/>
      <c r="UEJ1" s="108"/>
      <c r="UEK1" s="108"/>
      <c r="UEL1" s="108"/>
      <c r="UEM1" s="108"/>
      <c r="UEN1" s="108"/>
      <c r="UEO1" s="108"/>
      <c r="UEP1" s="108"/>
      <c r="UEQ1" s="108"/>
      <c r="UER1" s="108"/>
      <c r="UES1" s="108"/>
      <c r="UET1" s="108"/>
      <c r="UEU1" s="108"/>
      <c r="UEV1" s="108"/>
      <c r="UEW1" s="108"/>
      <c r="UEX1" s="108"/>
      <c r="UEY1" s="108"/>
      <c r="UEZ1" s="108"/>
      <c r="UFA1" s="108"/>
      <c r="UFB1" s="108"/>
      <c r="UFC1" s="108"/>
      <c r="UFD1" s="108"/>
      <c r="UFE1" s="108"/>
      <c r="UFF1" s="108"/>
      <c r="UFG1" s="108"/>
      <c r="UFH1" s="108"/>
      <c r="UFI1" s="108"/>
      <c r="UFJ1" s="108"/>
      <c r="UFK1" s="108"/>
      <c r="UFL1" s="108"/>
      <c r="UFM1" s="108"/>
      <c r="UFN1" s="108"/>
      <c r="UFO1" s="108"/>
      <c r="UFP1" s="108"/>
      <c r="UFQ1" s="108"/>
      <c r="UFR1" s="108"/>
      <c r="UFS1" s="108"/>
      <c r="UFT1" s="108"/>
      <c r="UFU1" s="108"/>
      <c r="UFV1" s="108"/>
      <c r="UFW1" s="108"/>
      <c r="UFX1" s="108"/>
      <c r="UFY1" s="108"/>
      <c r="UFZ1" s="108"/>
      <c r="UGA1" s="108"/>
      <c r="UGB1" s="108"/>
      <c r="UGC1" s="108"/>
      <c r="UGD1" s="108"/>
      <c r="UGE1" s="108"/>
      <c r="UGF1" s="108"/>
      <c r="UGG1" s="108"/>
      <c r="UGH1" s="108"/>
      <c r="UGI1" s="108"/>
      <c r="UGJ1" s="108"/>
      <c r="UGK1" s="108"/>
      <c r="UGL1" s="108"/>
      <c r="UGM1" s="108"/>
      <c r="UGN1" s="108"/>
      <c r="UGO1" s="108"/>
      <c r="UGP1" s="108"/>
      <c r="UGQ1" s="108"/>
      <c r="UGR1" s="108"/>
      <c r="UGS1" s="108"/>
      <c r="UGT1" s="108"/>
      <c r="UGU1" s="108"/>
      <c r="UGV1" s="108"/>
      <c r="UGW1" s="108"/>
      <c r="UGX1" s="108"/>
      <c r="UGY1" s="108"/>
      <c r="UGZ1" s="108"/>
      <c r="UHA1" s="108"/>
      <c r="UHB1" s="108"/>
      <c r="UHC1" s="108"/>
      <c r="UHD1" s="108"/>
      <c r="UHE1" s="108"/>
      <c r="UHF1" s="108"/>
      <c r="UHG1" s="108"/>
      <c r="UHH1" s="108"/>
      <c r="UHI1" s="108"/>
      <c r="UHJ1" s="108"/>
      <c r="UHK1" s="108"/>
      <c r="UHL1" s="108"/>
      <c r="UHM1" s="108"/>
      <c r="UHN1" s="108"/>
      <c r="UHO1" s="108"/>
      <c r="UHP1" s="108"/>
      <c r="UHQ1" s="108"/>
      <c r="UHR1" s="108"/>
      <c r="UHS1" s="108"/>
      <c r="UHT1" s="108"/>
      <c r="UHU1" s="108"/>
      <c r="UHV1" s="108"/>
      <c r="UHW1" s="108"/>
      <c r="UHX1" s="108"/>
      <c r="UHY1" s="108"/>
      <c r="UHZ1" s="108"/>
      <c r="UIA1" s="108"/>
      <c r="UIB1" s="108"/>
      <c r="UIC1" s="108"/>
      <c r="UID1" s="108"/>
      <c r="UIE1" s="108"/>
      <c r="UIF1" s="108"/>
      <c r="UIG1" s="108"/>
      <c r="UIH1" s="108"/>
      <c r="UII1" s="108"/>
      <c r="UIJ1" s="108"/>
      <c r="UIK1" s="108"/>
      <c r="UIL1" s="108"/>
      <c r="UIM1" s="108"/>
      <c r="UIN1" s="108"/>
      <c r="UIO1" s="108"/>
      <c r="UIP1" s="108"/>
      <c r="UIQ1" s="108"/>
      <c r="UIR1" s="108"/>
      <c r="UIS1" s="108"/>
      <c r="UIT1" s="108"/>
      <c r="UIU1" s="108"/>
      <c r="UIV1" s="108"/>
      <c r="UIW1" s="108"/>
      <c r="UIX1" s="108"/>
      <c r="UIY1" s="108"/>
      <c r="UIZ1" s="108"/>
      <c r="UJA1" s="108"/>
      <c r="UJB1" s="108"/>
      <c r="UJC1" s="108"/>
      <c r="UJD1" s="108"/>
      <c r="UJE1" s="108"/>
      <c r="UJF1" s="108"/>
      <c r="UJG1" s="108"/>
      <c r="UJH1" s="108"/>
      <c r="UJI1" s="108"/>
      <c r="UJJ1" s="108"/>
      <c r="UJK1" s="108"/>
      <c r="UJL1" s="108"/>
      <c r="UJM1" s="108"/>
      <c r="UJN1" s="108"/>
      <c r="UJO1" s="108"/>
      <c r="UJP1" s="108"/>
      <c r="UJQ1" s="108"/>
      <c r="UJR1" s="108"/>
      <c r="UJS1" s="108"/>
      <c r="UJT1" s="108"/>
      <c r="UJU1" s="108"/>
      <c r="UJV1" s="108"/>
      <c r="UJW1" s="108"/>
      <c r="UJX1" s="108"/>
      <c r="UJY1" s="108"/>
      <c r="UJZ1" s="108"/>
      <c r="UKA1" s="108"/>
      <c r="UKB1" s="108"/>
      <c r="UKC1" s="108"/>
      <c r="UKD1" s="108"/>
      <c r="UKE1" s="108"/>
      <c r="UKF1" s="108"/>
      <c r="UKG1" s="108"/>
      <c r="UKH1" s="108"/>
      <c r="UKI1" s="108"/>
      <c r="UKJ1" s="108"/>
      <c r="UKK1" s="108"/>
      <c r="UKL1" s="108"/>
      <c r="UKM1" s="108"/>
      <c r="UKN1" s="108"/>
      <c r="UKO1" s="108"/>
      <c r="UKP1" s="108"/>
      <c r="UKQ1" s="108"/>
      <c r="UKR1" s="108"/>
      <c r="UKS1" s="108"/>
      <c r="UKT1" s="108"/>
      <c r="UKU1" s="108"/>
      <c r="UKV1" s="108"/>
      <c r="UKW1" s="108"/>
      <c r="UKX1" s="108"/>
      <c r="UKY1" s="108"/>
      <c r="UKZ1" s="108"/>
      <c r="ULA1" s="108"/>
      <c r="ULB1" s="108"/>
      <c r="ULC1" s="108"/>
      <c r="ULD1" s="108"/>
      <c r="ULE1" s="108"/>
      <c r="ULF1" s="108"/>
      <c r="ULG1" s="108"/>
      <c r="ULH1" s="108"/>
      <c r="ULI1" s="108"/>
      <c r="ULJ1" s="108"/>
      <c r="ULK1" s="108"/>
      <c r="ULL1" s="108"/>
      <c r="ULM1" s="108"/>
      <c r="ULN1" s="108"/>
      <c r="ULO1" s="108"/>
      <c r="ULP1" s="108"/>
      <c r="ULQ1" s="108"/>
      <c r="ULR1" s="108"/>
      <c r="ULS1" s="108"/>
      <c r="ULT1" s="108"/>
      <c r="ULU1" s="108"/>
      <c r="ULV1" s="108"/>
      <c r="ULW1" s="108"/>
      <c r="ULX1" s="108"/>
      <c r="ULY1" s="108"/>
      <c r="ULZ1" s="108"/>
      <c r="UMA1" s="108"/>
      <c r="UMB1" s="108"/>
      <c r="UMC1" s="108"/>
      <c r="UMD1" s="108"/>
      <c r="UME1" s="108"/>
      <c r="UMF1" s="108"/>
      <c r="UMG1" s="108"/>
      <c r="UMH1" s="108"/>
      <c r="UMI1" s="108"/>
      <c r="UMJ1" s="108"/>
      <c r="UMK1" s="108"/>
      <c r="UML1" s="108"/>
      <c r="UMM1" s="108"/>
      <c r="UMN1" s="108"/>
      <c r="UMO1" s="108"/>
      <c r="UMP1" s="108"/>
      <c r="UMQ1" s="108"/>
      <c r="UMR1" s="108"/>
      <c r="UMS1" s="108"/>
      <c r="UMT1" s="108"/>
      <c r="UMU1" s="108"/>
      <c r="UMV1" s="108"/>
      <c r="UMW1" s="108"/>
      <c r="UMX1" s="108"/>
      <c r="UMY1" s="108"/>
      <c r="UMZ1" s="108"/>
      <c r="UNA1" s="108"/>
      <c r="UNB1" s="108"/>
      <c r="UNC1" s="108"/>
      <c r="UND1" s="108"/>
      <c r="UNE1" s="108"/>
      <c r="UNF1" s="108"/>
      <c r="UNG1" s="108"/>
      <c r="UNH1" s="108"/>
      <c r="UNI1" s="108"/>
      <c r="UNJ1" s="108"/>
      <c r="UNK1" s="108"/>
      <c r="UNL1" s="108"/>
      <c r="UNM1" s="108"/>
      <c r="UNN1" s="108"/>
      <c r="UNO1" s="108"/>
      <c r="UNP1" s="108"/>
      <c r="UNQ1" s="108"/>
      <c r="UNR1" s="108"/>
      <c r="UNS1" s="108"/>
      <c r="UNT1" s="108"/>
      <c r="UNU1" s="108"/>
      <c r="UNV1" s="108"/>
      <c r="UNW1" s="108"/>
      <c r="UNX1" s="108"/>
      <c r="UNY1" s="108"/>
      <c r="UNZ1" s="108"/>
      <c r="UOA1" s="108"/>
      <c r="UOB1" s="108"/>
      <c r="UOC1" s="108"/>
      <c r="UOD1" s="108"/>
      <c r="UOE1" s="108"/>
      <c r="UOF1" s="108"/>
      <c r="UOG1" s="108"/>
      <c r="UOH1" s="108"/>
      <c r="UOI1" s="108"/>
      <c r="UOJ1" s="108"/>
      <c r="UOK1" s="108"/>
      <c r="UOL1" s="108"/>
      <c r="UOM1" s="108"/>
      <c r="UON1" s="108"/>
      <c r="UOO1" s="108"/>
      <c r="UOP1" s="108"/>
      <c r="UOQ1" s="108"/>
      <c r="UOR1" s="108"/>
      <c r="UOS1" s="108"/>
      <c r="UOT1" s="108"/>
      <c r="UOU1" s="108"/>
      <c r="UOV1" s="108"/>
      <c r="UOW1" s="108"/>
      <c r="UOX1" s="108"/>
      <c r="UOY1" s="108"/>
      <c r="UOZ1" s="108"/>
      <c r="UPA1" s="108"/>
      <c r="UPB1" s="108"/>
      <c r="UPC1" s="108"/>
      <c r="UPD1" s="108"/>
      <c r="UPE1" s="108"/>
      <c r="UPF1" s="108"/>
      <c r="UPG1" s="108"/>
      <c r="UPH1" s="108"/>
      <c r="UPI1" s="108"/>
      <c r="UPJ1" s="108"/>
      <c r="UPK1" s="108"/>
      <c r="UPL1" s="108"/>
      <c r="UPM1" s="108"/>
      <c r="UPN1" s="108"/>
      <c r="UPO1" s="108"/>
      <c r="UPP1" s="108"/>
      <c r="UPQ1" s="108"/>
      <c r="UPR1" s="108"/>
      <c r="UPS1" s="108"/>
      <c r="UPT1" s="108"/>
      <c r="UPU1" s="108"/>
      <c r="UPV1" s="108"/>
      <c r="UPW1" s="108"/>
      <c r="UPX1" s="108"/>
      <c r="UPY1" s="108"/>
      <c r="UPZ1" s="108"/>
      <c r="UQA1" s="108"/>
      <c r="UQB1" s="108"/>
      <c r="UQC1" s="108"/>
      <c r="UQD1" s="108"/>
      <c r="UQE1" s="108"/>
      <c r="UQF1" s="108"/>
      <c r="UQG1" s="108"/>
      <c r="UQH1" s="108"/>
      <c r="UQI1" s="108"/>
      <c r="UQJ1" s="108"/>
      <c r="UQK1" s="108"/>
      <c r="UQL1" s="108"/>
      <c r="UQM1" s="108"/>
      <c r="UQN1" s="108"/>
      <c r="UQO1" s="108"/>
      <c r="UQP1" s="108"/>
      <c r="UQQ1" s="108"/>
      <c r="UQR1" s="108"/>
      <c r="UQS1" s="108"/>
      <c r="UQT1" s="108"/>
      <c r="UQU1" s="108"/>
      <c r="UQV1" s="108"/>
      <c r="UQW1" s="108"/>
      <c r="UQX1" s="108"/>
      <c r="UQY1" s="108"/>
      <c r="UQZ1" s="108"/>
      <c r="URA1" s="108"/>
      <c r="URB1" s="108"/>
      <c r="URC1" s="108"/>
      <c r="URD1" s="108"/>
      <c r="URE1" s="108"/>
      <c r="URF1" s="108"/>
      <c r="URG1" s="108"/>
      <c r="URH1" s="108"/>
      <c r="URI1" s="108"/>
      <c r="URJ1" s="108"/>
      <c r="URK1" s="108"/>
      <c r="URL1" s="108"/>
      <c r="URM1" s="108"/>
      <c r="URN1" s="108"/>
      <c r="URO1" s="108"/>
      <c r="URP1" s="108"/>
      <c r="URQ1" s="108"/>
      <c r="URR1" s="108"/>
      <c r="URS1" s="108"/>
      <c r="URT1" s="108"/>
      <c r="URU1" s="108"/>
      <c r="URV1" s="108"/>
      <c r="URW1" s="108"/>
      <c r="URX1" s="108"/>
      <c r="URY1" s="108"/>
      <c r="URZ1" s="108"/>
      <c r="USA1" s="108"/>
      <c r="USB1" s="108"/>
      <c r="USC1" s="108"/>
      <c r="USD1" s="108"/>
      <c r="USE1" s="108"/>
      <c r="USF1" s="108"/>
      <c r="USG1" s="108"/>
      <c r="USH1" s="108"/>
      <c r="USI1" s="108"/>
      <c r="USJ1" s="108"/>
      <c r="USK1" s="108"/>
      <c r="USL1" s="108"/>
      <c r="USM1" s="108"/>
      <c r="USN1" s="108"/>
      <c r="USO1" s="108"/>
      <c r="USP1" s="108"/>
      <c r="USQ1" s="108"/>
      <c r="USR1" s="108"/>
      <c r="USS1" s="108"/>
      <c r="UST1" s="108"/>
      <c r="USU1" s="108"/>
      <c r="USV1" s="108"/>
      <c r="USW1" s="108"/>
      <c r="USX1" s="108"/>
      <c r="USY1" s="108"/>
      <c r="USZ1" s="108"/>
      <c r="UTA1" s="108"/>
      <c r="UTB1" s="108"/>
      <c r="UTC1" s="108"/>
      <c r="UTD1" s="108"/>
      <c r="UTE1" s="108"/>
      <c r="UTF1" s="108"/>
      <c r="UTG1" s="108"/>
      <c r="UTH1" s="108"/>
      <c r="UTI1" s="108"/>
      <c r="UTJ1" s="108"/>
      <c r="UTK1" s="108"/>
      <c r="UTL1" s="108"/>
      <c r="UTM1" s="108"/>
      <c r="UTN1" s="108"/>
      <c r="UTO1" s="108"/>
      <c r="UTP1" s="108"/>
      <c r="UTQ1" s="108"/>
      <c r="UTR1" s="108"/>
      <c r="UTS1" s="108"/>
      <c r="UTT1" s="108"/>
      <c r="UTU1" s="108"/>
      <c r="UTV1" s="108"/>
      <c r="UTW1" s="108"/>
      <c r="UTX1" s="108"/>
      <c r="UTY1" s="108"/>
      <c r="UTZ1" s="108"/>
      <c r="UUA1" s="108"/>
      <c r="UUB1" s="108"/>
      <c r="UUC1" s="108"/>
      <c r="UUD1" s="108"/>
      <c r="UUE1" s="108"/>
      <c r="UUF1" s="108"/>
      <c r="UUG1" s="108"/>
      <c r="UUH1" s="108"/>
      <c r="UUI1" s="108"/>
      <c r="UUJ1" s="108"/>
      <c r="UUK1" s="108"/>
      <c r="UUL1" s="108"/>
      <c r="UUM1" s="108"/>
      <c r="UUN1" s="108"/>
      <c r="UUO1" s="108"/>
      <c r="UUP1" s="108"/>
      <c r="UUQ1" s="108"/>
      <c r="UUR1" s="108"/>
      <c r="UUS1" s="108"/>
      <c r="UUT1" s="108"/>
      <c r="UUU1" s="108"/>
      <c r="UUV1" s="108"/>
      <c r="UUW1" s="108"/>
      <c r="UUX1" s="108"/>
      <c r="UUY1" s="108"/>
      <c r="UUZ1" s="108"/>
      <c r="UVA1" s="108"/>
      <c r="UVB1" s="108"/>
      <c r="UVC1" s="108"/>
      <c r="UVD1" s="108"/>
      <c r="UVE1" s="108"/>
      <c r="UVF1" s="108"/>
      <c r="UVG1" s="108"/>
      <c r="UVH1" s="108"/>
      <c r="UVI1" s="108"/>
      <c r="UVJ1" s="108"/>
      <c r="UVK1" s="108"/>
      <c r="UVL1" s="108"/>
      <c r="UVM1" s="108"/>
      <c r="UVN1" s="108"/>
      <c r="UVO1" s="108"/>
      <c r="UVP1" s="108"/>
      <c r="UVQ1" s="108"/>
      <c r="UVR1" s="108"/>
      <c r="UVS1" s="108"/>
      <c r="UVT1" s="108"/>
      <c r="UVU1" s="108"/>
      <c r="UVV1" s="108"/>
      <c r="UVW1" s="108"/>
      <c r="UVX1" s="108"/>
      <c r="UVY1" s="108"/>
      <c r="UVZ1" s="108"/>
      <c r="UWA1" s="108"/>
      <c r="UWB1" s="108"/>
      <c r="UWC1" s="108"/>
      <c r="UWD1" s="108"/>
      <c r="UWE1" s="108"/>
      <c r="UWF1" s="108"/>
      <c r="UWG1" s="108"/>
      <c r="UWH1" s="108"/>
      <c r="UWI1" s="108"/>
      <c r="UWJ1" s="108"/>
      <c r="UWK1" s="108"/>
      <c r="UWL1" s="108"/>
      <c r="UWM1" s="108"/>
      <c r="UWN1" s="108"/>
      <c r="UWO1" s="108"/>
      <c r="UWP1" s="108"/>
      <c r="UWQ1" s="108"/>
      <c r="UWR1" s="108"/>
      <c r="UWS1" s="108"/>
      <c r="UWT1" s="108"/>
      <c r="UWU1" s="108"/>
      <c r="UWV1" s="108"/>
      <c r="UWW1" s="108"/>
      <c r="UWX1" s="108"/>
      <c r="UWY1" s="108"/>
      <c r="UWZ1" s="108"/>
      <c r="UXA1" s="108"/>
      <c r="UXB1" s="108"/>
      <c r="UXC1" s="108"/>
      <c r="UXD1" s="108"/>
      <c r="UXE1" s="108"/>
      <c r="UXF1" s="108"/>
      <c r="UXG1" s="108"/>
      <c r="UXH1" s="108"/>
      <c r="UXI1" s="108"/>
      <c r="UXJ1" s="108"/>
      <c r="UXK1" s="108"/>
      <c r="UXL1" s="108"/>
      <c r="UXM1" s="108"/>
      <c r="UXN1" s="108"/>
      <c r="UXO1" s="108"/>
      <c r="UXP1" s="108"/>
      <c r="UXQ1" s="108"/>
      <c r="UXR1" s="108"/>
      <c r="UXS1" s="108"/>
      <c r="UXT1" s="108"/>
      <c r="UXU1" s="108"/>
      <c r="UXV1" s="108"/>
      <c r="UXW1" s="108"/>
      <c r="UXX1" s="108"/>
      <c r="UXY1" s="108"/>
      <c r="UXZ1" s="108"/>
      <c r="UYA1" s="108"/>
      <c r="UYB1" s="108"/>
      <c r="UYC1" s="108"/>
      <c r="UYD1" s="108"/>
      <c r="UYE1" s="108"/>
      <c r="UYF1" s="108"/>
      <c r="UYG1" s="108"/>
      <c r="UYH1" s="108"/>
      <c r="UYI1" s="108"/>
      <c r="UYJ1" s="108"/>
      <c r="UYK1" s="108"/>
      <c r="UYL1" s="108"/>
      <c r="UYM1" s="108"/>
      <c r="UYN1" s="108"/>
      <c r="UYO1" s="108"/>
      <c r="UYP1" s="108"/>
      <c r="UYQ1" s="108"/>
      <c r="UYR1" s="108"/>
      <c r="UYS1" s="108"/>
      <c r="UYT1" s="108"/>
      <c r="UYU1" s="108"/>
      <c r="UYV1" s="108"/>
      <c r="UYW1" s="108"/>
      <c r="UYX1" s="108"/>
      <c r="UYY1" s="108"/>
      <c r="UYZ1" s="108"/>
      <c r="UZA1" s="108"/>
      <c r="UZB1" s="108"/>
      <c r="UZC1" s="108"/>
      <c r="UZD1" s="108"/>
      <c r="UZE1" s="108"/>
      <c r="UZF1" s="108"/>
      <c r="UZG1" s="108"/>
      <c r="UZH1" s="108"/>
      <c r="UZI1" s="108"/>
      <c r="UZJ1" s="108"/>
      <c r="UZK1" s="108"/>
      <c r="UZL1" s="108"/>
      <c r="UZM1" s="108"/>
      <c r="UZN1" s="108"/>
      <c r="UZO1" s="108"/>
      <c r="UZP1" s="108"/>
      <c r="UZQ1" s="108"/>
      <c r="UZR1" s="108"/>
      <c r="UZS1" s="108"/>
      <c r="UZT1" s="108"/>
      <c r="UZU1" s="108"/>
      <c r="UZV1" s="108"/>
      <c r="UZW1" s="108"/>
      <c r="UZX1" s="108"/>
      <c r="UZY1" s="108"/>
      <c r="UZZ1" s="108"/>
      <c r="VAA1" s="108"/>
      <c r="VAB1" s="108"/>
      <c r="VAC1" s="108"/>
      <c r="VAD1" s="108"/>
      <c r="VAE1" s="108"/>
      <c r="VAF1" s="108"/>
      <c r="VAG1" s="108"/>
      <c r="VAH1" s="108"/>
      <c r="VAI1" s="108"/>
      <c r="VAJ1" s="108"/>
      <c r="VAK1" s="108"/>
      <c r="VAL1" s="108"/>
      <c r="VAM1" s="108"/>
      <c r="VAN1" s="108"/>
      <c r="VAO1" s="108"/>
      <c r="VAP1" s="108"/>
      <c r="VAQ1" s="108"/>
      <c r="VAR1" s="108"/>
      <c r="VAS1" s="108"/>
      <c r="VAT1" s="108"/>
      <c r="VAU1" s="108"/>
      <c r="VAV1" s="108"/>
      <c r="VAW1" s="108"/>
      <c r="VAX1" s="108"/>
      <c r="VAY1" s="108"/>
      <c r="VAZ1" s="108"/>
      <c r="VBA1" s="108"/>
      <c r="VBB1" s="108"/>
      <c r="VBC1" s="108"/>
      <c r="VBD1" s="108"/>
      <c r="VBE1" s="108"/>
      <c r="VBF1" s="108"/>
      <c r="VBG1" s="108"/>
      <c r="VBH1" s="108"/>
      <c r="VBI1" s="108"/>
      <c r="VBJ1" s="108"/>
      <c r="VBK1" s="108"/>
      <c r="VBL1" s="108"/>
      <c r="VBM1" s="108"/>
      <c r="VBN1" s="108"/>
      <c r="VBO1" s="108"/>
      <c r="VBP1" s="108"/>
      <c r="VBQ1" s="108"/>
      <c r="VBR1" s="108"/>
      <c r="VBS1" s="108"/>
      <c r="VBT1" s="108"/>
      <c r="VBU1" s="108"/>
      <c r="VBV1" s="108"/>
      <c r="VBW1" s="108"/>
      <c r="VBX1" s="108"/>
      <c r="VBY1" s="108"/>
      <c r="VBZ1" s="108"/>
      <c r="VCA1" s="108"/>
      <c r="VCB1" s="108"/>
      <c r="VCC1" s="108"/>
      <c r="VCD1" s="108"/>
      <c r="VCE1" s="108"/>
      <c r="VCF1" s="108"/>
      <c r="VCG1" s="108"/>
      <c r="VCH1" s="108"/>
      <c r="VCI1" s="108"/>
      <c r="VCJ1" s="108"/>
      <c r="VCK1" s="108"/>
      <c r="VCL1" s="108"/>
      <c r="VCM1" s="108"/>
      <c r="VCN1" s="108"/>
      <c r="VCO1" s="108"/>
      <c r="VCP1" s="108"/>
      <c r="VCQ1" s="108"/>
      <c r="VCR1" s="108"/>
      <c r="VCS1" s="108"/>
      <c r="VCT1" s="108"/>
      <c r="VCU1" s="108"/>
      <c r="VCV1" s="108"/>
      <c r="VCW1" s="108"/>
      <c r="VCX1" s="108"/>
      <c r="VCY1" s="108"/>
      <c r="VCZ1" s="108"/>
      <c r="VDA1" s="108"/>
      <c r="VDB1" s="108"/>
      <c r="VDC1" s="108"/>
      <c r="VDD1" s="108"/>
      <c r="VDE1" s="108"/>
      <c r="VDF1" s="108"/>
      <c r="VDG1" s="108"/>
      <c r="VDH1" s="108"/>
      <c r="VDI1" s="108"/>
      <c r="VDJ1" s="108"/>
      <c r="VDK1" s="108"/>
      <c r="VDL1" s="108"/>
      <c r="VDM1" s="108"/>
      <c r="VDN1" s="108"/>
      <c r="VDO1" s="108"/>
      <c r="VDP1" s="108"/>
      <c r="VDQ1" s="108"/>
      <c r="VDR1" s="108"/>
      <c r="VDS1" s="108"/>
      <c r="VDT1" s="108"/>
      <c r="VDU1" s="108"/>
      <c r="VDV1" s="108"/>
      <c r="VDW1" s="108"/>
      <c r="VDX1" s="108"/>
      <c r="VDY1" s="108"/>
      <c r="VDZ1" s="108"/>
      <c r="VEA1" s="108"/>
      <c r="VEB1" s="108"/>
      <c r="VEC1" s="108"/>
      <c r="VED1" s="108"/>
      <c r="VEE1" s="108"/>
      <c r="VEF1" s="108"/>
      <c r="VEG1" s="108"/>
      <c r="VEH1" s="108"/>
      <c r="VEI1" s="108"/>
      <c r="VEJ1" s="108"/>
      <c r="VEK1" s="108"/>
      <c r="VEL1" s="108"/>
      <c r="VEM1" s="108"/>
      <c r="VEN1" s="108"/>
      <c r="VEO1" s="108"/>
      <c r="VEP1" s="108"/>
      <c r="VEQ1" s="108"/>
      <c r="VER1" s="108"/>
      <c r="VES1" s="108"/>
      <c r="VET1" s="108"/>
      <c r="VEU1" s="108"/>
      <c r="VEV1" s="108"/>
      <c r="VEW1" s="108"/>
      <c r="VEX1" s="108"/>
      <c r="VEY1" s="108"/>
      <c r="VEZ1" s="108"/>
      <c r="VFA1" s="108"/>
      <c r="VFB1" s="108"/>
      <c r="VFC1" s="108"/>
      <c r="VFD1" s="108"/>
      <c r="VFE1" s="108"/>
      <c r="VFF1" s="108"/>
      <c r="VFG1" s="108"/>
      <c r="VFH1" s="108"/>
      <c r="VFI1" s="108"/>
      <c r="VFJ1" s="108"/>
      <c r="VFK1" s="108"/>
      <c r="VFL1" s="108"/>
      <c r="VFM1" s="108"/>
      <c r="VFN1" s="108"/>
      <c r="VFO1" s="108"/>
      <c r="VFP1" s="108"/>
      <c r="VFQ1" s="108"/>
      <c r="VFR1" s="108"/>
      <c r="VFS1" s="108"/>
      <c r="VFT1" s="108"/>
      <c r="VFU1" s="108"/>
      <c r="VFV1" s="108"/>
      <c r="VFW1" s="108"/>
      <c r="VFX1" s="108"/>
      <c r="VFY1" s="108"/>
      <c r="VFZ1" s="108"/>
      <c r="VGA1" s="108"/>
      <c r="VGB1" s="108"/>
      <c r="VGC1" s="108"/>
      <c r="VGD1" s="108"/>
      <c r="VGE1" s="108"/>
      <c r="VGF1" s="108"/>
      <c r="VGG1" s="108"/>
      <c r="VGH1" s="108"/>
      <c r="VGI1" s="108"/>
      <c r="VGJ1" s="108"/>
      <c r="VGK1" s="108"/>
      <c r="VGL1" s="108"/>
      <c r="VGM1" s="108"/>
      <c r="VGN1" s="108"/>
      <c r="VGO1" s="108"/>
      <c r="VGP1" s="108"/>
      <c r="VGQ1" s="108"/>
      <c r="VGR1" s="108"/>
      <c r="VGS1" s="108"/>
      <c r="VGT1" s="108"/>
      <c r="VGU1" s="108"/>
      <c r="VGV1" s="108"/>
      <c r="VGW1" s="108"/>
      <c r="VGX1" s="108"/>
      <c r="VGY1" s="108"/>
      <c r="VGZ1" s="108"/>
      <c r="VHA1" s="108"/>
      <c r="VHB1" s="108"/>
      <c r="VHC1" s="108"/>
      <c r="VHD1" s="108"/>
      <c r="VHE1" s="108"/>
      <c r="VHF1" s="108"/>
      <c r="VHG1" s="108"/>
      <c r="VHH1" s="108"/>
      <c r="VHI1" s="108"/>
      <c r="VHJ1" s="108"/>
      <c r="VHK1" s="108"/>
      <c r="VHL1" s="108"/>
      <c r="VHM1" s="108"/>
      <c r="VHN1" s="108"/>
      <c r="VHO1" s="108"/>
      <c r="VHP1" s="108"/>
      <c r="VHQ1" s="108"/>
      <c r="VHR1" s="108"/>
      <c r="VHS1" s="108"/>
      <c r="VHT1" s="108"/>
      <c r="VHU1" s="108"/>
      <c r="VHV1" s="108"/>
      <c r="VHW1" s="108"/>
      <c r="VHX1" s="108"/>
      <c r="VHY1" s="108"/>
      <c r="VHZ1" s="108"/>
      <c r="VIA1" s="108"/>
      <c r="VIB1" s="108"/>
      <c r="VIC1" s="108"/>
      <c r="VID1" s="108"/>
      <c r="VIE1" s="108"/>
      <c r="VIF1" s="108"/>
      <c r="VIG1" s="108"/>
      <c r="VIH1" s="108"/>
      <c r="VII1" s="108"/>
      <c r="VIJ1" s="108"/>
      <c r="VIK1" s="108"/>
      <c r="VIL1" s="108"/>
      <c r="VIM1" s="108"/>
      <c r="VIN1" s="108"/>
      <c r="VIO1" s="108"/>
      <c r="VIP1" s="108"/>
      <c r="VIQ1" s="108"/>
      <c r="VIR1" s="108"/>
      <c r="VIS1" s="108"/>
      <c r="VIT1" s="108"/>
      <c r="VIU1" s="108"/>
      <c r="VIV1" s="108"/>
      <c r="VIW1" s="108"/>
      <c r="VIX1" s="108"/>
      <c r="VIY1" s="108"/>
      <c r="VIZ1" s="108"/>
      <c r="VJA1" s="108"/>
      <c r="VJB1" s="108"/>
      <c r="VJC1" s="108"/>
      <c r="VJD1" s="108"/>
      <c r="VJE1" s="108"/>
      <c r="VJF1" s="108"/>
      <c r="VJG1" s="108"/>
      <c r="VJH1" s="108"/>
      <c r="VJI1" s="108"/>
      <c r="VJJ1" s="108"/>
      <c r="VJK1" s="108"/>
      <c r="VJL1" s="108"/>
      <c r="VJM1" s="108"/>
      <c r="VJN1" s="108"/>
      <c r="VJO1" s="108"/>
      <c r="VJP1" s="108"/>
      <c r="VJQ1" s="108"/>
      <c r="VJR1" s="108"/>
      <c r="VJS1" s="108"/>
      <c r="VJT1" s="108"/>
      <c r="VJU1" s="108"/>
      <c r="VJV1" s="108"/>
      <c r="VJW1" s="108"/>
      <c r="VJX1" s="108"/>
      <c r="VJY1" s="108"/>
      <c r="VJZ1" s="108"/>
      <c r="VKA1" s="108"/>
      <c r="VKB1" s="108"/>
      <c r="VKC1" s="108"/>
      <c r="VKD1" s="108"/>
      <c r="VKE1" s="108"/>
      <c r="VKF1" s="108"/>
      <c r="VKG1" s="108"/>
      <c r="VKH1" s="108"/>
      <c r="VKI1" s="108"/>
      <c r="VKJ1" s="108"/>
      <c r="VKK1" s="108"/>
      <c r="VKL1" s="108"/>
      <c r="VKM1" s="108"/>
      <c r="VKN1" s="108"/>
      <c r="VKO1" s="108"/>
      <c r="VKP1" s="108"/>
      <c r="VKQ1" s="108"/>
      <c r="VKR1" s="108"/>
      <c r="VKS1" s="108"/>
      <c r="VKT1" s="108"/>
      <c r="VKU1" s="108"/>
      <c r="VKV1" s="108"/>
      <c r="VKW1" s="108"/>
      <c r="VKX1" s="108"/>
      <c r="VKY1" s="108"/>
      <c r="VKZ1" s="108"/>
      <c r="VLA1" s="108"/>
      <c r="VLB1" s="108"/>
      <c r="VLC1" s="108"/>
      <c r="VLD1" s="108"/>
      <c r="VLE1" s="108"/>
      <c r="VLF1" s="108"/>
      <c r="VLG1" s="108"/>
      <c r="VLH1" s="108"/>
      <c r="VLI1" s="108"/>
      <c r="VLJ1" s="108"/>
      <c r="VLK1" s="108"/>
      <c r="VLL1" s="108"/>
      <c r="VLM1" s="108"/>
      <c r="VLN1" s="108"/>
      <c r="VLO1" s="108"/>
      <c r="VLP1" s="108"/>
      <c r="VLQ1" s="108"/>
      <c r="VLR1" s="108"/>
      <c r="VLS1" s="108"/>
      <c r="VLT1" s="108"/>
      <c r="VLU1" s="108"/>
      <c r="VLV1" s="108"/>
      <c r="VLW1" s="108"/>
      <c r="VLX1" s="108"/>
      <c r="VLY1" s="108"/>
      <c r="VLZ1" s="108"/>
      <c r="VMA1" s="108"/>
      <c r="VMB1" s="108"/>
      <c r="VMC1" s="108"/>
      <c r="VMD1" s="108"/>
      <c r="VME1" s="108"/>
      <c r="VMF1" s="108"/>
      <c r="VMG1" s="108"/>
      <c r="VMH1" s="108"/>
      <c r="VMI1" s="108"/>
      <c r="VMJ1" s="108"/>
      <c r="VMK1" s="108"/>
      <c r="VML1" s="108"/>
      <c r="VMM1" s="108"/>
      <c r="VMN1" s="108"/>
      <c r="VMO1" s="108"/>
      <c r="VMP1" s="108"/>
      <c r="VMQ1" s="108"/>
      <c r="VMR1" s="108"/>
      <c r="VMS1" s="108"/>
      <c r="VMT1" s="108"/>
      <c r="VMU1" s="108"/>
      <c r="VMV1" s="108"/>
      <c r="VMW1" s="108"/>
      <c r="VMX1" s="108"/>
      <c r="VMY1" s="108"/>
      <c r="VMZ1" s="108"/>
      <c r="VNA1" s="108"/>
      <c r="VNB1" s="108"/>
      <c r="VNC1" s="108"/>
      <c r="VND1" s="108"/>
      <c r="VNE1" s="108"/>
      <c r="VNF1" s="108"/>
      <c r="VNG1" s="108"/>
      <c r="VNH1" s="108"/>
      <c r="VNI1" s="108"/>
      <c r="VNJ1" s="108"/>
      <c r="VNK1" s="108"/>
      <c r="VNL1" s="108"/>
      <c r="VNM1" s="108"/>
      <c r="VNN1" s="108"/>
      <c r="VNO1" s="108"/>
      <c r="VNP1" s="108"/>
      <c r="VNQ1" s="108"/>
      <c r="VNR1" s="108"/>
      <c r="VNS1" s="108"/>
      <c r="VNT1" s="108"/>
      <c r="VNU1" s="108"/>
      <c r="VNV1" s="108"/>
      <c r="VNW1" s="108"/>
      <c r="VNX1" s="108"/>
      <c r="VNY1" s="108"/>
      <c r="VNZ1" s="108"/>
      <c r="VOA1" s="108"/>
      <c r="VOB1" s="108"/>
      <c r="VOC1" s="108"/>
      <c r="VOD1" s="108"/>
      <c r="VOE1" s="108"/>
      <c r="VOF1" s="108"/>
      <c r="VOG1" s="108"/>
      <c r="VOH1" s="108"/>
      <c r="VOI1" s="108"/>
      <c r="VOJ1" s="108"/>
      <c r="VOK1" s="108"/>
      <c r="VOL1" s="108"/>
      <c r="VOM1" s="108"/>
      <c r="VON1" s="108"/>
      <c r="VOO1" s="108"/>
      <c r="VOP1" s="108"/>
      <c r="VOQ1" s="108"/>
      <c r="VOR1" s="108"/>
      <c r="VOS1" s="108"/>
      <c r="VOT1" s="108"/>
      <c r="VOU1" s="108"/>
      <c r="VOV1" s="108"/>
      <c r="VOW1" s="108"/>
      <c r="VOX1" s="108"/>
      <c r="VOY1" s="108"/>
      <c r="VOZ1" s="108"/>
      <c r="VPA1" s="108"/>
      <c r="VPB1" s="108"/>
      <c r="VPC1" s="108"/>
      <c r="VPD1" s="108"/>
      <c r="VPE1" s="108"/>
      <c r="VPF1" s="108"/>
      <c r="VPG1" s="108"/>
      <c r="VPH1" s="108"/>
      <c r="VPI1" s="108"/>
      <c r="VPJ1" s="108"/>
      <c r="VPK1" s="108"/>
      <c r="VPL1" s="108"/>
      <c r="VPM1" s="108"/>
      <c r="VPN1" s="108"/>
      <c r="VPO1" s="108"/>
      <c r="VPP1" s="108"/>
      <c r="VPQ1" s="108"/>
      <c r="VPR1" s="108"/>
      <c r="VPS1" s="108"/>
      <c r="VPT1" s="108"/>
      <c r="VPU1" s="108"/>
      <c r="VPV1" s="108"/>
      <c r="VPW1" s="108"/>
      <c r="VPX1" s="108"/>
      <c r="VPY1" s="108"/>
      <c r="VPZ1" s="108"/>
      <c r="VQA1" s="108"/>
      <c r="VQB1" s="108"/>
      <c r="VQC1" s="108"/>
      <c r="VQD1" s="108"/>
      <c r="VQE1" s="108"/>
      <c r="VQF1" s="108"/>
      <c r="VQG1" s="108"/>
      <c r="VQH1" s="108"/>
      <c r="VQI1" s="108"/>
      <c r="VQJ1" s="108"/>
      <c r="VQK1" s="108"/>
      <c r="VQL1" s="108"/>
      <c r="VQM1" s="108"/>
      <c r="VQN1" s="108"/>
      <c r="VQO1" s="108"/>
      <c r="VQP1" s="108"/>
      <c r="VQQ1" s="108"/>
      <c r="VQR1" s="108"/>
      <c r="VQS1" s="108"/>
      <c r="VQT1" s="108"/>
      <c r="VQU1" s="108"/>
      <c r="VQV1" s="108"/>
      <c r="VQW1" s="108"/>
      <c r="VQX1" s="108"/>
      <c r="VQY1" s="108"/>
      <c r="VQZ1" s="108"/>
      <c r="VRA1" s="108"/>
      <c r="VRB1" s="108"/>
      <c r="VRC1" s="108"/>
      <c r="VRD1" s="108"/>
      <c r="VRE1" s="108"/>
      <c r="VRF1" s="108"/>
      <c r="VRG1" s="108"/>
      <c r="VRH1" s="108"/>
      <c r="VRI1" s="108"/>
      <c r="VRJ1" s="108"/>
      <c r="VRK1" s="108"/>
      <c r="VRL1" s="108"/>
      <c r="VRM1" s="108"/>
      <c r="VRN1" s="108"/>
      <c r="VRO1" s="108"/>
      <c r="VRP1" s="108"/>
      <c r="VRQ1" s="108"/>
      <c r="VRR1" s="108"/>
      <c r="VRS1" s="108"/>
      <c r="VRT1" s="108"/>
      <c r="VRU1" s="108"/>
      <c r="VRV1" s="108"/>
      <c r="VRW1" s="108"/>
      <c r="VRX1" s="108"/>
      <c r="VRY1" s="108"/>
      <c r="VRZ1" s="108"/>
      <c r="VSA1" s="108"/>
      <c r="VSB1" s="108"/>
      <c r="VSC1" s="108"/>
      <c r="VSD1" s="108"/>
      <c r="VSE1" s="108"/>
      <c r="VSF1" s="108"/>
      <c r="VSG1" s="108"/>
      <c r="VSH1" s="108"/>
      <c r="VSI1" s="108"/>
      <c r="VSJ1" s="108"/>
      <c r="VSK1" s="108"/>
      <c r="VSL1" s="108"/>
      <c r="VSM1" s="108"/>
      <c r="VSN1" s="108"/>
      <c r="VSO1" s="108"/>
      <c r="VSP1" s="108"/>
      <c r="VSQ1" s="108"/>
      <c r="VSR1" s="108"/>
      <c r="VSS1" s="108"/>
      <c r="VST1" s="108"/>
      <c r="VSU1" s="108"/>
      <c r="VSV1" s="108"/>
      <c r="VSW1" s="108"/>
      <c r="VSX1" s="108"/>
      <c r="VSY1" s="108"/>
      <c r="VSZ1" s="108"/>
      <c r="VTA1" s="108"/>
      <c r="VTB1" s="108"/>
      <c r="VTC1" s="108"/>
      <c r="VTD1" s="108"/>
      <c r="VTE1" s="108"/>
      <c r="VTF1" s="108"/>
      <c r="VTG1" s="108"/>
      <c r="VTH1" s="108"/>
      <c r="VTI1" s="108"/>
      <c r="VTJ1" s="108"/>
      <c r="VTK1" s="108"/>
      <c r="VTL1" s="108"/>
      <c r="VTM1" s="108"/>
      <c r="VTN1" s="108"/>
      <c r="VTO1" s="108"/>
      <c r="VTP1" s="108"/>
      <c r="VTQ1" s="108"/>
      <c r="VTR1" s="108"/>
      <c r="VTS1" s="108"/>
      <c r="VTT1" s="108"/>
      <c r="VTU1" s="108"/>
      <c r="VTV1" s="108"/>
      <c r="VTW1" s="108"/>
      <c r="VTX1" s="108"/>
      <c r="VTY1" s="108"/>
      <c r="VTZ1" s="108"/>
      <c r="VUA1" s="108"/>
      <c r="VUB1" s="108"/>
      <c r="VUC1" s="108"/>
      <c r="VUD1" s="108"/>
      <c r="VUE1" s="108"/>
      <c r="VUF1" s="108"/>
      <c r="VUG1" s="108"/>
      <c r="VUH1" s="108"/>
      <c r="VUI1" s="108"/>
      <c r="VUJ1" s="108"/>
      <c r="VUK1" s="108"/>
      <c r="VUL1" s="108"/>
      <c r="VUM1" s="108"/>
      <c r="VUN1" s="108"/>
      <c r="VUO1" s="108"/>
      <c r="VUP1" s="108"/>
      <c r="VUQ1" s="108"/>
      <c r="VUR1" s="108"/>
      <c r="VUS1" s="108"/>
      <c r="VUT1" s="108"/>
      <c r="VUU1" s="108"/>
      <c r="VUV1" s="108"/>
      <c r="VUW1" s="108"/>
      <c r="VUX1" s="108"/>
      <c r="VUY1" s="108"/>
      <c r="VUZ1" s="108"/>
      <c r="VVA1" s="108"/>
      <c r="VVB1" s="108"/>
      <c r="VVC1" s="108"/>
      <c r="VVD1" s="108"/>
      <c r="VVE1" s="108"/>
      <c r="VVF1" s="108"/>
      <c r="VVG1" s="108"/>
      <c r="VVH1" s="108"/>
      <c r="VVI1" s="108"/>
      <c r="VVJ1" s="108"/>
      <c r="VVK1" s="108"/>
      <c r="VVL1" s="108"/>
      <c r="VVM1" s="108"/>
      <c r="VVN1" s="108"/>
      <c r="VVO1" s="108"/>
      <c r="VVP1" s="108"/>
      <c r="VVQ1" s="108"/>
      <c r="VVR1" s="108"/>
      <c r="VVS1" s="108"/>
      <c r="VVT1" s="108"/>
      <c r="VVU1" s="108"/>
      <c r="VVV1" s="108"/>
      <c r="VVW1" s="108"/>
      <c r="VVX1" s="108"/>
      <c r="VVY1" s="108"/>
      <c r="VVZ1" s="108"/>
      <c r="VWA1" s="108"/>
      <c r="VWB1" s="108"/>
      <c r="VWC1" s="108"/>
      <c r="VWD1" s="108"/>
      <c r="VWE1" s="108"/>
      <c r="VWF1" s="108"/>
      <c r="VWG1" s="108"/>
      <c r="VWH1" s="108"/>
      <c r="VWI1" s="108"/>
      <c r="VWJ1" s="108"/>
      <c r="VWK1" s="108"/>
      <c r="VWL1" s="108"/>
      <c r="VWM1" s="108"/>
      <c r="VWN1" s="108"/>
      <c r="VWO1" s="108"/>
      <c r="VWP1" s="108"/>
      <c r="VWQ1" s="108"/>
      <c r="VWR1" s="108"/>
      <c r="VWS1" s="108"/>
      <c r="VWT1" s="108"/>
      <c r="VWU1" s="108"/>
      <c r="VWV1" s="108"/>
      <c r="VWW1" s="108"/>
      <c r="VWX1" s="108"/>
      <c r="VWY1" s="108"/>
      <c r="VWZ1" s="108"/>
      <c r="VXA1" s="108"/>
      <c r="VXB1" s="108"/>
      <c r="VXC1" s="108"/>
      <c r="VXD1" s="108"/>
      <c r="VXE1" s="108"/>
      <c r="VXF1" s="108"/>
      <c r="VXG1" s="108"/>
      <c r="VXH1" s="108"/>
      <c r="VXI1" s="108"/>
      <c r="VXJ1" s="108"/>
      <c r="VXK1" s="108"/>
      <c r="VXL1" s="108"/>
      <c r="VXM1" s="108"/>
      <c r="VXN1" s="108"/>
      <c r="VXO1" s="108"/>
      <c r="VXP1" s="108"/>
      <c r="VXQ1" s="108"/>
      <c r="VXR1" s="108"/>
      <c r="VXS1" s="108"/>
      <c r="VXT1" s="108"/>
      <c r="VXU1" s="108"/>
      <c r="VXV1" s="108"/>
      <c r="VXW1" s="108"/>
      <c r="VXX1" s="108"/>
      <c r="VXY1" s="108"/>
      <c r="VXZ1" s="108"/>
      <c r="VYA1" s="108"/>
      <c r="VYB1" s="108"/>
      <c r="VYC1" s="108"/>
      <c r="VYD1" s="108"/>
      <c r="VYE1" s="108"/>
      <c r="VYF1" s="108"/>
      <c r="VYG1" s="108"/>
      <c r="VYH1" s="108"/>
      <c r="VYI1" s="108"/>
      <c r="VYJ1" s="108"/>
      <c r="VYK1" s="108"/>
      <c r="VYL1" s="108"/>
      <c r="VYM1" s="108"/>
      <c r="VYN1" s="108"/>
      <c r="VYO1" s="108"/>
      <c r="VYP1" s="108"/>
      <c r="VYQ1" s="108"/>
      <c r="VYR1" s="108"/>
      <c r="VYS1" s="108"/>
      <c r="VYT1" s="108"/>
      <c r="VYU1" s="108"/>
      <c r="VYV1" s="108"/>
      <c r="VYW1" s="108"/>
      <c r="VYX1" s="108"/>
      <c r="VYY1" s="108"/>
      <c r="VYZ1" s="108"/>
      <c r="VZA1" s="108"/>
      <c r="VZB1" s="108"/>
      <c r="VZC1" s="108"/>
      <c r="VZD1" s="108"/>
      <c r="VZE1" s="108"/>
      <c r="VZF1" s="108"/>
      <c r="VZG1" s="108"/>
      <c r="VZH1" s="108"/>
      <c r="VZI1" s="108"/>
      <c r="VZJ1" s="108"/>
      <c r="VZK1" s="108"/>
      <c r="VZL1" s="108"/>
      <c r="VZM1" s="108"/>
      <c r="VZN1" s="108"/>
      <c r="VZO1" s="108"/>
      <c r="VZP1" s="108"/>
      <c r="VZQ1" s="108"/>
      <c r="VZR1" s="108"/>
      <c r="VZS1" s="108"/>
      <c r="VZT1" s="108"/>
      <c r="VZU1" s="108"/>
      <c r="VZV1" s="108"/>
      <c r="VZW1" s="108"/>
      <c r="VZX1" s="108"/>
      <c r="VZY1" s="108"/>
      <c r="VZZ1" s="108"/>
      <c r="WAA1" s="108"/>
      <c r="WAB1" s="108"/>
      <c r="WAC1" s="108"/>
      <c r="WAD1" s="108"/>
      <c r="WAE1" s="108"/>
      <c r="WAF1" s="108"/>
      <c r="WAG1" s="108"/>
      <c r="WAH1" s="108"/>
      <c r="WAI1" s="108"/>
      <c r="WAJ1" s="108"/>
      <c r="WAK1" s="108"/>
      <c r="WAL1" s="108"/>
      <c r="WAM1" s="108"/>
      <c r="WAN1" s="108"/>
      <c r="WAO1" s="108"/>
      <c r="WAP1" s="108"/>
      <c r="WAQ1" s="108"/>
      <c r="WAR1" s="108"/>
      <c r="WAS1" s="108"/>
      <c r="WAT1" s="108"/>
      <c r="WAU1" s="108"/>
      <c r="WAV1" s="108"/>
      <c r="WAW1" s="108"/>
      <c r="WAX1" s="108"/>
      <c r="WAY1" s="108"/>
      <c r="WAZ1" s="108"/>
      <c r="WBA1" s="108"/>
      <c r="WBB1" s="108"/>
      <c r="WBC1" s="108"/>
      <c r="WBD1" s="108"/>
      <c r="WBE1" s="108"/>
      <c r="WBF1" s="108"/>
      <c r="WBG1" s="108"/>
      <c r="WBH1" s="108"/>
      <c r="WBI1" s="108"/>
      <c r="WBJ1" s="108"/>
      <c r="WBK1" s="108"/>
      <c r="WBL1" s="108"/>
      <c r="WBM1" s="108"/>
      <c r="WBN1" s="108"/>
      <c r="WBO1" s="108"/>
      <c r="WBP1" s="108"/>
      <c r="WBQ1" s="108"/>
      <c r="WBR1" s="108"/>
      <c r="WBS1" s="108"/>
      <c r="WBT1" s="108"/>
      <c r="WBU1" s="108"/>
      <c r="WBV1" s="108"/>
      <c r="WBW1" s="108"/>
      <c r="WBX1" s="108"/>
      <c r="WBY1" s="108"/>
      <c r="WBZ1" s="108"/>
      <c r="WCA1" s="108"/>
      <c r="WCB1" s="108"/>
      <c r="WCC1" s="108"/>
      <c r="WCD1" s="108"/>
      <c r="WCE1" s="108"/>
      <c r="WCF1" s="108"/>
      <c r="WCG1" s="108"/>
      <c r="WCH1" s="108"/>
      <c r="WCI1" s="108"/>
      <c r="WCJ1" s="108"/>
      <c r="WCK1" s="108"/>
      <c r="WCL1" s="108"/>
      <c r="WCM1" s="108"/>
      <c r="WCN1" s="108"/>
      <c r="WCO1" s="108"/>
      <c r="WCP1" s="108"/>
      <c r="WCQ1" s="108"/>
      <c r="WCR1" s="108"/>
      <c r="WCS1" s="108"/>
      <c r="WCT1" s="108"/>
      <c r="WCU1" s="108"/>
      <c r="WCV1" s="108"/>
      <c r="WCW1" s="108"/>
      <c r="WCX1" s="108"/>
      <c r="WCY1" s="108"/>
      <c r="WCZ1" s="108"/>
      <c r="WDA1" s="108"/>
      <c r="WDB1" s="108"/>
      <c r="WDC1" s="108"/>
      <c r="WDD1" s="108"/>
      <c r="WDE1" s="108"/>
      <c r="WDF1" s="108"/>
      <c r="WDG1" s="108"/>
      <c r="WDH1" s="108"/>
      <c r="WDI1" s="108"/>
      <c r="WDJ1" s="108"/>
      <c r="WDK1" s="108"/>
      <c r="WDL1" s="108"/>
      <c r="WDM1" s="108"/>
      <c r="WDN1" s="108"/>
      <c r="WDO1" s="108"/>
      <c r="WDP1" s="108"/>
      <c r="WDQ1" s="108"/>
      <c r="WDR1" s="108"/>
      <c r="WDS1" s="108"/>
      <c r="WDT1" s="108"/>
      <c r="WDU1" s="108"/>
      <c r="WDV1" s="108"/>
      <c r="WDW1" s="108"/>
      <c r="WDX1" s="108"/>
      <c r="WDY1" s="108"/>
      <c r="WDZ1" s="108"/>
      <c r="WEA1" s="108"/>
      <c r="WEB1" s="108"/>
      <c r="WEC1" s="108"/>
      <c r="WED1" s="108"/>
      <c r="WEE1" s="108"/>
      <c r="WEF1" s="108"/>
      <c r="WEG1" s="108"/>
      <c r="WEH1" s="108"/>
      <c r="WEI1" s="108"/>
      <c r="WEJ1" s="108"/>
      <c r="WEK1" s="108"/>
      <c r="WEL1" s="108"/>
      <c r="WEM1" s="108"/>
      <c r="WEN1" s="108"/>
      <c r="WEO1" s="108"/>
      <c r="WEP1" s="108"/>
      <c r="WEQ1" s="108"/>
      <c r="WER1" s="108"/>
      <c r="WES1" s="108"/>
      <c r="WET1" s="108"/>
      <c r="WEU1" s="108"/>
      <c r="WEV1" s="108"/>
      <c r="WEW1" s="108"/>
      <c r="WEX1" s="108"/>
      <c r="WEY1" s="108"/>
      <c r="WEZ1" s="108"/>
      <c r="WFA1" s="108"/>
      <c r="WFB1" s="108"/>
      <c r="WFC1" s="108"/>
      <c r="WFD1" s="108"/>
      <c r="WFE1" s="108"/>
      <c r="WFF1" s="108"/>
      <c r="WFG1" s="108"/>
      <c r="WFH1" s="108"/>
      <c r="WFI1" s="108"/>
      <c r="WFJ1" s="108"/>
      <c r="WFK1" s="108"/>
      <c r="WFL1" s="108"/>
      <c r="WFM1" s="108"/>
      <c r="WFN1" s="108"/>
      <c r="WFO1" s="108"/>
      <c r="WFP1" s="108"/>
      <c r="WFQ1" s="108"/>
      <c r="WFR1" s="108"/>
      <c r="WFS1" s="108"/>
      <c r="WFT1" s="108"/>
      <c r="WFU1" s="108"/>
      <c r="WFV1" s="108"/>
      <c r="WFW1" s="108"/>
      <c r="WFX1" s="108"/>
      <c r="WFY1" s="108"/>
      <c r="WFZ1" s="108"/>
      <c r="WGA1" s="108"/>
      <c r="WGB1" s="108"/>
      <c r="WGC1" s="108"/>
      <c r="WGD1" s="108"/>
      <c r="WGE1" s="108"/>
      <c r="WGF1" s="108"/>
      <c r="WGG1" s="108"/>
      <c r="WGH1" s="108"/>
      <c r="WGI1" s="108"/>
      <c r="WGJ1" s="108"/>
      <c r="WGK1" s="108"/>
      <c r="WGL1" s="108"/>
      <c r="WGM1" s="108"/>
      <c r="WGN1" s="108"/>
      <c r="WGO1" s="108"/>
      <c r="WGP1" s="108"/>
      <c r="WGQ1" s="108"/>
      <c r="WGR1" s="108"/>
      <c r="WGS1" s="108"/>
      <c r="WGT1" s="108"/>
      <c r="WGU1" s="108"/>
      <c r="WGV1" s="108"/>
      <c r="WGW1" s="108"/>
      <c r="WGX1" s="108"/>
      <c r="WGY1" s="108"/>
      <c r="WGZ1" s="108"/>
      <c r="WHA1" s="108"/>
      <c r="WHB1" s="108"/>
      <c r="WHC1" s="108"/>
      <c r="WHD1" s="108"/>
      <c r="WHE1" s="108"/>
      <c r="WHF1" s="108"/>
      <c r="WHG1" s="108"/>
      <c r="WHH1" s="108"/>
      <c r="WHI1" s="108"/>
      <c r="WHJ1" s="108"/>
      <c r="WHK1" s="108"/>
      <c r="WHL1" s="108"/>
      <c r="WHM1" s="108"/>
      <c r="WHN1" s="108"/>
      <c r="WHO1" s="108"/>
      <c r="WHP1" s="108"/>
      <c r="WHQ1" s="108"/>
      <c r="WHR1" s="108"/>
      <c r="WHS1" s="108"/>
      <c r="WHT1" s="108"/>
      <c r="WHU1" s="108"/>
      <c r="WHV1" s="108"/>
      <c r="WHW1" s="108"/>
      <c r="WHX1" s="108"/>
      <c r="WHY1" s="108"/>
      <c r="WHZ1" s="108"/>
      <c r="WIA1" s="108"/>
      <c r="WIB1" s="108"/>
      <c r="WIC1" s="108"/>
      <c r="WID1" s="108"/>
      <c r="WIE1" s="108"/>
      <c r="WIF1" s="108"/>
      <c r="WIG1" s="108"/>
      <c r="WIH1" s="108"/>
      <c r="WII1" s="108"/>
      <c r="WIJ1" s="108"/>
      <c r="WIK1" s="108"/>
      <c r="WIL1" s="108"/>
      <c r="WIM1" s="108"/>
      <c r="WIN1" s="108"/>
      <c r="WIO1" s="108"/>
      <c r="WIP1" s="108"/>
      <c r="WIQ1" s="108"/>
      <c r="WIR1" s="108"/>
      <c r="WIS1" s="108"/>
      <c r="WIT1" s="108"/>
      <c r="WIU1" s="108"/>
      <c r="WIV1" s="108"/>
      <c r="WIW1" s="108"/>
      <c r="WIX1" s="108"/>
      <c r="WIY1" s="108"/>
      <c r="WIZ1" s="108"/>
      <c r="WJA1" s="108"/>
      <c r="WJB1" s="108"/>
      <c r="WJC1" s="108"/>
      <c r="WJD1" s="108"/>
      <c r="WJE1" s="108"/>
      <c r="WJF1" s="108"/>
      <c r="WJG1" s="108"/>
      <c r="WJH1" s="108"/>
      <c r="WJI1" s="108"/>
      <c r="WJJ1" s="108"/>
      <c r="WJK1" s="108"/>
      <c r="WJL1" s="108"/>
      <c r="WJM1" s="108"/>
      <c r="WJN1" s="108"/>
      <c r="WJO1" s="108"/>
      <c r="WJP1" s="108"/>
      <c r="WJQ1" s="108"/>
      <c r="WJR1" s="108"/>
      <c r="WJS1" s="108"/>
      <c r="WJT1" s="108"/>
      <c r="WJU1" s="108"/>
      <c r="WJV1" s="108"/>
      <c r="WJW1" s="108"/>
      <c r="WJX1" s="108"/>
      <c r="WJY1" s="108"/>
      <c r="WJZ1" s="108"/>
      <c r="WKA1" s="108"/>
      <c r="WKB1" s="108"/>
      <c r="WKC1" s="108"/>
      <c r="WKD1" s="108"/>
      <c r="WKE1" s="108"/>
      <c r="WKF1" s="108"/>
      <c r="WKG1" s="108"/>
      <c r="WKH1" s="108"/>
      <c r="WKI1" s="108"/>
      <c r="WKJ1" s="108"/>
      <c r="WKK1" s="108"/>
      <c r="WKL1" s="108"/>
      <c r="WKM1" s="108"/>
      <c r="WKN1" s="108"/>
      <c r="WKO1" s="108"/>
      <c r="WKP1" s="108"/>
      <c r="WKQ1" s="108"/>
      <c r="WKR1" s="108"/>
      <c r="WKS1" s="108"/>
      <c r="WKT1" s="108"/>
      <c r="WKU1" s="108"/>
      <c r="WKV1" s="108"/>
      <c r="WKW1" s="108"/>
      <c r="WKX1" s="108"/>
      <c r="WKY1" s="108"/>
      <c r="WKZ1" s="108"/>
      <c r="WLA1" s="108"/>
      <c r="WLB1" s="108"/>
      <c r="WLC1" s="108"/>
      <c r="WLD1" s="108"/>
      <c r="WLE1" s="108"/>
      <c r="WLF1" s="108"/>
      <c r="WLG1" s="108"/>
      <c r="WLH1" s="108"/>
      <c r="WLI1" s="108"/>
      <c r="WLJ1" s="108"/>
      <c r="WLK1" s="108"/>
      <c r="WLL1" s="108"/>
      <c r="WLM1" s="108"/>
      <c r="WLN1" s="108"/>
      <c r="WLO1" s="108"/>
      <c r="WLP1" s="108"/>
      <c r="WLQ1" s="108"/>
      <c r="WLR1" s="108"/>
      <c r="WLS1" s="108"/>
      <c r="WLT1" s="108"/>
      <c r="WLU1" s="108"/>
      <c r="WLV1" s="108"/>
      <c r="WLW1" s="108"/>
      <c r="WLX1" s="108"/>
      <c r="WLY1" s="108"/>
      <c r="WLZ1" s="108"/>
      <c r="WMA1" s="108"/>
      <c r="WMB1" s="108"/>
      <c r="WMC1" s="108"/>
      <c r="WMD1" s="108"/>
      <c r="WME1" s="108"/>
      <c r="WMF1" s="108"/>
      <c r="WMG1" s="108"/>
      <c r="WMH1" s="108"/>
      <c r="WMI1" s="108"/>
      <c r="WMJ1" s="108"/>
      <c r="WMK1" s="108"/>
      <c r="WML1" s="108"/>
      <c r="WMM1" s="108"/>
      <c r="WMN1" s="108"/>
      <c r="WMO1" s="108"/>
      <c r="WMP1" s="108"/>
      <c r="WMQ1" s="108"/>
      <c r="WMR1" s="108"/>
      <c r="WMS1" s="108"/>
      <c r="WMT1" s="108"/>
      <c r="WMU1" s="108"/>
      <c r="WMV1" s="108"/>
      <c r="WMW1" s="108"/>
      <c r="WMX1" s="108"/>
      <c r="WMY1" s="108"/>
      <c r="WMZ1" s="108"/>
      <c r="WNA1" s="108"/>
      <c r="WNB1" s="108"/>
      <c r="WNC1" s="108"/>
      <c r="WND1" s="108"/>
      <c r="WNE1" s="108"/>
      <c r="WNF1" s="108"/>
      <c r="WNG1" s="108"/>
      <c r="WNH1" s="108"/>
      <c r="WNI1" s="108"/>
      <c r="WNJ1" s="108"/>
      <c r="WNK1" s="108"/>
      <c r="WNL1" s="108"/>
      <c r="WNM1" s="108"/>
      <c r="WNN1" s="108"/>
      <c r="WNO1" s="108"/>
      <c r="WNP1" s="108"/>
      <c r="WNQ1" s="108"/>
      <c r="WNR1" s="108"/>
      <c r="WNS1" s="108"/>
      <c r="WNT1" s="108"/>
      <c r="WNU1" s="108"/>
      <c r="WNV1" s="108"/>
      <c r="WNW1" s="108"/>
      <c r="WNX1" s="108"/>
      <c r="WNY1" s="108"/>
      <c r="WNZ1" s="108"/>
      <c r="WOA1" s="108"/>
      <c r="WOB1" s="108"/>
      <c r="WOC1" s="108"/>
      <c r="WOD1" s="108"/>
      <c r="WOE1" s="108"/>
      <c r="WOF1" s="108"/>
      <c r="WOG1" s="108"/>
      <c r="WOH1" s="108"/>
      <c r="WOI1" s="108"/>
      <c r="WOJ1" s="108"/>
      <c r="WOK1" s="108"/>
      <c r="WOL1" s="108"/>
      <c r="WOM1" s="108"/>
      <c r="WON1" s="108"/>
      <c r="WOO1" s="108"/>
      <c r="WOP1" s="108"/>
      <c r="WOQ1" s="108"/>
      <c r="WOR1" s="108"/>
      <c r="WOS1" s="108"/>
      <c r="WOT1" s="108"/>
      <c r="WOU1" s="108"/>
      <c r="WOV1" s="108"/>
      <c r="WOW1" s="108"/>
      <c r="WOX1" s="108"/>
      <c r="WOY1" s="108"/>
      <c r="WOZ1" s="108"/>
      <c r="WPA1" s="108"/>
      <c r="WPB1" s="108"/>
      <c r="WPC1" s="108"/>
      <c r="WPD1" s="108"/>
      <c r="WPE1" s="108"/>
      <c r="WPF1" s="108"/>
      <c r="WPG1" s="108"/>
      <c r="WPH1" s="108"/>
      <c r="WPI1" s="108"/>
      <c r="WPJ1" s="108"/>
      <c r="WPK1" s="108"/>
      <c r="WPL1" s="108"/>
      <c r="WPM1" s="108"/>
      <c r="WPN1" s="108"/>
      <c r="WPO1" s="108"/>
      <c r="WPP1" s="108"/>
      <c r="WPQ1" s="108"/>
      <c r="WPR1" s="108"/>
      <c r="WPS1" s="108"/>
      <c r="WPT1" s="108"/>
      <c r="WPU1" s="108"/>
      <c r="WPV1" s="108"/>
      <c r="WPW1" s="108"/>
      <c r="WPX1" s="108"/>
      <c r="WPY1" s="108"/>
      <c r="WPZ1" s="108"/>
      <c r="WQA1" s="108"/>
      <c r="WQB1" s="108"/>
      <c r="WQC1" s="108"/>
      <c r="WQD1" s="108"/>
      <c r="WQE1" s="108"/>
      <c r="WQF1" s="108"/>
      <c r="WQG1" s="108"/>
      <c r="WQH1" s="108"/>
      <c r="WQI1" s="108"/>
      <c r="WQJ1" s="108"/>
      <c r="WQK1" s="108"/>
      <c r="WQL1" s="108"/>
      <c r="WQM1" s="108"/>
      <c r="WQN1" s="108"/>
      <c r="WQO1" s="108"/>
      <c r="WQP1" s="108"/>
      <c r="WQQ1" s="108"/>
      <c r="WQR1" s="108"/>
      <c r="WQS1" s="108"/>
      <c r="WQT1" s="108"/>
      <c r="WQU1" s="108"/>
      <c r="WQV1" s="108"/>
      <c r="WQW1" s="108"/>
      <c r="WQX1" s="108"/>
      <c r="WQY1" s="108"/>
      <c r="WQZ1" s="108"/>
      <c r="WRA1" s="108"/>
      <c r="WRB1" s="108"/>
      <c r="WRC1" s="108"/>
      <c r="WRD1" s="108"/>
      <c r="WRE1" s="108"/>
      <c r="WRF1" s="108"/>
      <c r="WRG1" s="108"/>
      <c r="WRH1" s="108"/>
      <c r="WRI1" s="108"/>
      <c r="WRJ1" s="108"/>
      <c r="WRK1" s="108"/>
      <c r="WRL1" s="108"/>
      <c r="WRM1" s="108"/>
      <c r="WRN1" s="108"/>
      <c r="WRO1" s="108"/>
      <c r="WRP1" s="108"/>
      <c r="WRQ1" s="108"/>
      <c r="WRR1" s="108"/>
      <c r="WRS1" s="108"/>
      <c r="WRT1" s="108"/>
      <c r="WRU1" s="108"/>
      <c r="WRV1" s="108"/>
      <c r="WRW1" s="108"/>
      <c r="WRX1" s="108"/>
      <c r="WRY1" s="108"/>
      <c r="WRZ1" s="108"/>
      <c r="WSA1" s="108"/>
      <c r="WSB1" s="108"/>
      <c r="WSC1" s="108"/>
      <c r="WSD1" s="108"/>
      <c r="WSE1" s="108"/>
      <c r="WSF1" s="108"/>
      <c r="WSG1" s="108"/>
      <c r="WSH1" s="108"/>
      <c r="WSI1" s="108"/>
      <c r="WSJ1" s="108"/>
      <c r="WSK1" s="108"/>
      <c r="WSL1" s="108"/>
      <c r="WSM1" s="108"/>
      <c r="WSN1" s="108"/>
      <c r="WSO1" s="108"/>
      <c r="WSP1" s="108"/>
      <c r="WSQ1" s="108"/>
      <c r="WSR1" s="108"/>
      <c r="WSS1" s="108"/>
      <c r="WST1" s="108"/>
      <c r="WSU1" s="108"/>
      <c r="WSV1" s="108"/>
      <c r="WSW1" s="108"/>
      <c r="WSX1" s="108"/>
      <c r="WSY1" s="108"/>
      <c r="WSZ1" s="108"/>
      <c r="WTA1" s="108"/>
      <c r="WTB1" s="108"/>
      <c r="WTC1" s="108"/>
      <c r="WTD1" s="108"/>
      <c r="WTE1" s="108"/>
      <c r="WTF1" s="108"/>
      <c r="WTG1" s="108"/>
      <c r="WTH1" s="108"/>
      <c r="WTI1" s="108"/>
      <c r="WTJ1" s="108"/>
      <c r="WTK1" s="108"/>
      <c r="WTL1" s="108"/>
      <c r="WTM1" s="108"/>
      <c r="WTN1" s="108"/>
      <c r="WTO1" s="108"/>
      <c r="WTP1" s="108"/>
      <c r="WTQ1" s="108"/>
      <c r="WTR1" s="108"/>
      <c r="WTS1" s="108"/>
      <c r="WTT1" s="108"/>
      <c r="WTU1" s="108"/>
      <c r="WTV1" s="108"/>
      <c r="WTW1" s="108"/>
      <c r="WTX1" s="108"/>
      <c r="WTY1" s="108"/>
      <c r="WTZ1" s="108"/>
      <c r="WUA1" s="108"/>
      <c r="WUB1" s="108"/>
      <c r="WUC1" s="108"/>
      <c r="WUD1" s="108"/>
      <c r="WUE1" s="108"/>
      <c r="WUF1" s="108"/>
      <c r="WUG1" s="108"/>
      <c r="WUH1" s="108"/>
      <c r="WUI1" s="108"/>
      <c r="WUJ1" s="108"/>
      <c r="WUK1" s="108"/>
      <c r="WUL1" s="108"/>
      <c r="WUM1" s="108"/>
      <c r="WUN1" s="108"/>
      <c r="WUO1" s="108"/>
      <c r="WUP1" s="108"/>
      <c r="WUQ1" s="108"/>
      <c r="WUR1" s="108"/>
      <c r="WUS1" s="108"/>
      <c r="WUT1" s="108"/>
      <c r="WUU1" s="108"/>
      <c r="WUV1" s="108"/>
      <c r="WUW1" s="108"/>
      <c r="WUX1" s="108"/>
      <c r="WUY1" s="108"/>
      <c r="WUZ1" s="108"/>
      <c r="WVA1" s="108"/>
      <c r="WVB1" s="108"/>
      <c r="WVC1" s="108"/>
      <c r="WVD1" s="108"/>
      <c r="WVE1" s="108"/>
      <c r="WVF1" s="108"/>
      <c r="WVG1" s="108"/>
      <c r="WVH1" s="108"/>
      <c r="WVI1" s="108"/>
      <c r="WVJ1" s="108"/>
      <c r="WVK1" s="108"/>
      <c r="WVL1" s="108"/>
      <c r="WVM1" s="108"/>
      <c r="WVN1" s="108"/>
      <c r="WVO1" s="108"/>
      <c r="WVP1" s="108"/>
      <c r="WVQ1" s="108"/>
      <c r="WVR1" s="108"/>
      <c r="WVS1" s="108"/>
      <c r="WVT1" s="108"/>
      <c r="WVU1" s="108"/>
      <c r="WVV1" s="108"/>
      <c r="WVW1" s="108"/>
      <c r="WVX1" s="108"/>
      <c r="WVY1" s="108"/>
      <c r="WVZ1" s="108"/>
      <c r="WWA1" s="108"/>
      <c r="WWB1" s="108"/>
      <c r="WWC1" s="108"/>
      <c r="WWD1" s="108"/>
      <c r="WWE1" s="108"/>
      <c r="WWF1" s="108"/>
      <c r="WWG1" s="108"/>
      <c r="WWH1" s="108"/>
      <c r="WWI1" s="108"/>
      <c r="WWJ1" s="108"/>
      <c r="WWK1" s="108"/>
      <c r="WWL1" s="108"/>
      <c r="WWM1" s="108"/>
      <c r="WWN1" s="108"/>
      <c r="WWO1" s="108"/>
      <c r="WWP1" s="108"/>
      <c r="WWQ1" s="108"/>
      <c r="WWR1" s="108"/>
      <c r="WWS1" s="108"/>
      <c r="WWT1" s="108"/>
      <c r="WWU1" s="108"/>
      <c r="WWV1" s="108"/>
      <c r="WWW1" s="108"/>
      <c r="WWX1" s="108"/>
      <c r="WWY1" s="108"/>
      <c r="WWZ1" s="108"/>
      <c r="WXA1" s="108"/>
      <c r="WXB1" s="108"/>
      <c r="WXC1" s="108"/>
      <c r="WXD1" s="108"/>
      <c r="WXE1" s="108"/>
      <c r="WXF1" s="108"/>
      <c r="WXG1" s="108"/>
      <c r="WXH1" s="108"/>
      <c r="WXI1" s="108"/>
      <c r="WXJ1" s="108"/>
      <c r="WXK1" s="108"/>
      <c r="WXL1" s="108"/>
      <c r="WXM1" s="108"/>
      <c r="WXN1" s="108"/>
      <c r="WXO1" s="108"/>
      <c r="WXP1" s="108"/>
      <c r="WXQ1" s="108"/>
      <c r="WXR1" s="108"/>
      <c r="WXS1" s="108"/>
      <c r="WXT1" s="108"/>
      <c r="WXU1" s="108"/>
      <c r="WXV1" s="108"/>
      <c r="WXW1" s="108"/>
      <c r="WXX1" s="108"/>
      <c r="WXY1" s="108"/>
      <c r="WXZ1" s="108"/>
      <c r="WYA1" s="108"/>
      <c r="WYB1" s="108"/>
      <c r="WYC1" s="108"/>
      <c r="WYD1" s="108"/>
      <c r="WYE1" s="108"/>
      <c r="WYF1" s="108"/>
      <c r="WYG1" s="108"/>
      <c r="WYH1" s="108"/>
      <c r="WYI1" s="108"/>
      <c r="WYJ1" s="108"/>
      <c r="WYK1" s="108"/>
      <c r="WYL1" s="108"/>
      <c r="WYM1" s="108"/>
      <c r="WYN1" s="108"/>
      <c r="WYO1" s="108"/>
      <c r="WYP1" s="108"/>
      <c r="WYQ1" s="108"/>
      <c r="WYR1" s="108"/>
      <c r="WYS1" s="108"/>
      <c r="WYT1" s="108"/>
      <c r="WYU1" s="108"/>
      <c r="WYV1" s="108"/>
      <c r="WYW1" s="108"/>
      <c r="WYX1" s="108"/>
      <c r="WYY1" s="108"/>
      <c r="WYZ1" s="108"/>
      <c r="WZA1" s="108"/>
      <c r="WZB1" s="108"/>
      <c r="WZC1" s="108"/>
      <c r="WZD1" s="108"/>
      <c r="WZE1" s="108"/>
      <c r="WZF1" s="108"/>
      <c r="WZG1" s="108"/>
      <c r="WZH1" s="108"/>
      <c r="WZI1" s="108"/>
      <c r="WZJ1" s="108"/>
      <c r="WZK1" s="108"/>
      <c r="WZL1" s="108"/>
      <c r="WZM1" s="108"/>
      <c r="WZN1" s="108"/>
      <c r="WZO1" s="108"/>
      <c r="WZP1" s="108"/>
      <c r="WZQ1" s="108"/>
      <c r="WZR1" s="108"/>
      <c r="WZS1" s="108"/>
      <c r="WZT1" s="108"/>
      <c r="WZU1" s="108"/>
      <c r="WZV1" s="108"/>
      <c r="WZW1" s="108"/>
      <c r="WZX1" s="108"/>
      <c r="WZY1" s="108"/>
      <c r="WZZ1" s="108"/>
      <c r="XAA1" s="108"/>
      <c r="XAB1" s="108"/>
      <c r="XAC1" s="108"/>
      <c r="XAD1" s="108"/>
      <c r="XAE1" s="108"/>
      <c r="XAF1" s="108"/>
      <c r="XAG1" s="108"/>
      <c r="XAH1" s="108"/>
      <c r="XAI1" s="108"/>
      <c r="XAJ1" s="108"/>
      <c r="XAK1" s="108"/>
      <c r="XAL1" s="108"/>
      <c r="XAM1" s="108"/>
      <c r="XAN1" s="108"/>
      <c r="XAO1" s="108"/>
      <c r="XAP1" s="108"/>
      <c r="XAQ1" s="108"/>
      <c r="XAR1" s="108"/>
      <c r="XAS1" s="108"/>
      <c r="XAT1" s="108"/>
      <c r="XAU1" s="108"/>
      <c r="XAV1" s="108"/>
      <c r="XAW1" s="108"/>
      <c r="XAX1" s="108"/>
      <c r="XAY1" s="108"/>
      <c r="XAZ1" s="108"/>
      <c r="XBA1" s="108"/>
      <c r="XBB1" s="108"/>
      <c r="XBC1" s="108"/>
      <c r="XBD1" s="108"/>
      <c r="XBE1" s="108"/>
      <c r="XBF1" s="108"/>
      <c r="XBG1" s="108"/>
      <c r="XBH1" s="108"/>
      <c r="XBI1" s="108"/>
      <c r="XBJ1" s="108"/>
      <c r="XBK1" s="108"/>
      <c r="XBL1" s="108"/>
      <c r="XBM1" s="108"/>
      <c r="XBN1" s="108"/>
      <c r="XBO1" s="108"/>
      <c r="XBP1" s="108"/>
      <c r="XBQ1" s="108"/>
      <c r="XBR1" s="108"/>
      <c r="XBS1" s="108"/>
      <c r="XBT1" s="108"/>
      <c r="XBU1" s="108"/>
      <c r="XBV1" s="108"/>
      <c r="XBW1" s="108"/>
      <c r="XBX1" s="108"/>
      <c r="XBY1" s="108"/>
      <c r="XBZ1" s="108"/>
      <c r="XCA1" s="108"/>
      <c r="XCB1" s="108"/>
      <c r="XCC1" s="108"/>
      <c r="XCD1" s="108"/>
      <c r="XCE1" s="108"/>
      <c r="XCF1" s="108"/>
      <c r="XCG1" s="108"/>
      <c r="XCH1" s="108"/>
      <c r="XCI1" s="108"/>
      <c r="XCJ1" s="108"/>
      <c r="XCK1" s="108"/>
      <c r="XCL1" s="108"/>
      <c r="XCM1" s="108"/>
      <c r="XCN1" s="108"/>
      <c r="XCO1" s="108"/>
      <c r="XCP1" s="108"/>
      <c r="XCQ1" s="108"/>
      <c r="XCR1" s="108"/>
      <c r="XCS1" s="108"/>
      <c r="XCT1" s="108"/>
      <c r="XCU1" s="108"/>
      <c r="XCV1" s="108"/>
      <c r="XCW1" s="108"/>
      <c r="XCX1" s="108"/>
      <c r="XCY1" s="108"/>
      <c r="XCZ1" s="108"/>
      <c r="XDA1" s="108"/>
      <c r="XDB1" s="108"/>
      <c r="XDC1" s="108"/>
      <c r="XDD1" s="108"/>
      <c r="XDE1" s="108"/>
      <c r="XDF1" s="108"/>
      <c r="XDG1" s="108"/>
      <c r="XDH1" s="108"/>
      <c r="XDI1" s="108"/>
      <c r="XDJ1" s="108"/>
      <c r="XDK1" s="108"/>
      <c r="XDL1" s="108"/>
      <c r="XDM1" s="108"/>
      <c r="XDN1" s="108"/>
      <c r="XDO1" s="108"/>
      <c r="XDP1" s="108"/>
      <c r="XDQ1" s="108"/>
      <c r="XDR1" s="108"/>
      <c r="XDS1" s="108"/>
      <c r="XDT1" s="108"/>
      <c r="XDU1" s="108"/>
      <c r="XDV1" s="108"/>
      <c r="XDW1" s="108"/>
      <c r="XDX1" s="108"/>
      <c r="XDY1" s="108"/>
      <c r="XDZ1" s="108"/>
      <c r="XEA1" s="108"/>
      <c r="XEB1" s="108"/>
      <c r="XEC1" s="108"/>
      <c r="XED1" s="108"/>
      <c r="XEE1" s="108"/>
      <c r="XEF1" s="108"/>
      <c r="XEG1" s="108"/>
      <c r="XEH1" s="108"/>
      <c r="XEI1" s="108"/>
      <c r="XEJ1" s="108"/>
      <c r="XEK1" s="108"/>
      <c r="XEL1" s="108"/>
      <c r="XEM1" s="108"/>
      <c r="XEN1" s="108"/>
      <c r="XEO1" s="108"/>
      <c r="XEP1" s="108"/>
      <c r="XEQ1" s="108"/>
      <c r="XER1" s="108"/>
      <c r="XES1" s="108"/>
      <c r="XET1" s="108"/>
      <c r="XEU1" s="108"/>
      <c r="XEV1" s="108"/>
      <c r="XEW1" s="108"/>
      <c r="XEX1" s="108"/>
      <c r="XEY1" s="108"/>
      <c r="XEZ1" s="108"/>
      <c r="XFA1" s="108"/>
      <c r="XFB1" s="108"/>
      <c r="XFC1" s="108"/>
    </row>
    <row r="2" spans="1:16383" ht="31.5" customHeight="1">
      <c r="A2" s="75" t="s">
        <v>39067</v>
      </c>
      <c r="B2" s="75" t="s">
        <v>5398</v>
      </c>
      <c r="C2" s="75">
        <v>1</v>
      </c>
      <c r="D2" s="75" t="s">
        <v>32861</v>
      </c>
      <c r="E2" s="100" t="s">
        <v>39068</v>
      </c>
      <c r="F2" s="88">
        <v>45929.14371527778</v>
      </c>
      <c r="G2" s="89">
        <f ca="1">IFERROR(NOW()-F2,"-")</f>
        <v>1.9374148148126551</v>
      </c>
      <c r="H2" s="102">
        <v>45929.455266203702</v>
      </c>
      <c r="I2" s="75" t="str">
        <f>IFERROR(VLOOKUP(D2,DB!A:F,6,0),"")</f>
        <v>SCECO</v>
      </c>
      <c r="J2" s="119" t="str">
        <f>IFERROR(VLOOKUP(D2,DB!A:G,7,0),"")</f>
        <v>In progress</v>
      </c>
      <c r="K2" s="101" t="s">
        <v>39069</v>
      </c>
      <c r="L2" s="126" t="str">
        <f>IFERROR(VLOOKUP(D2,DB!A:I,9,0),"")</f>
        <v>Latis</v>
      </c>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82"/>
      <c r="CL2" s="82"/>
      <c r="CM2" s="82"/>
      <c r="CN2" s="82"/>
      <c r="CO2" s="82"/>
      <c r="CP2" s="82"/>
      <c r="CQ2" s="82"/>
      <c r="CR2" s="82"/>
      <c r="CS2" s="82"/>
      <c r="CT2" s="82"/>
      <c r="CU2" s="82"/>
      <c r="CV2" s="82"/>
      <c r="CW2" s="82"/>
      <c r="CX2" s="82"/>
      <c r="CY2" s="82"/>
      <c r="CZ2" s="82"/>
      <c r="DA2" s="82"/>
      <c r="DB2" s="82"/>
      <c r="DC2" s="82"/>
      <c r="DD2" s="82"/>
      <c r="DE2" s="82"/>
      <c r="DF2" s="82"/>
      <c r="DG2" s="82"/>
      <c r="DH2" s="82"/>
      <c r="DI2" s="82"/>
      <c r="DJ2" s="82"/>
      <c r="DK2" s="82"/>
      <c r="DL2" s="82"/>
      <c r="DM2" s="82"/>
      <c r="DN2" s="82"/>
      <c r="DO2" s="82"/>
      <c r="DP2" s="82"/>
      <c r="DQ2" s="82"/>
      <c r="DR2" s="82"/>
      <c r="DS2" s="82"/>
      <c r="DT2" s="82"/>
      <c r="DU2" s="82"/>
      <c r="DV2" s="82"/>
      <c r="DW2" s="82"/>
      <c r="DX2" s="82"/>
      <c r="DY2" s="82"/>
      <c r="DZ2" s="82"/>
      <c r="EA2" s="82"/>
      <c r="EB2" s="82"/>
      <c r="EC2" s="82"/>
      <c r="ED2" s="82"/>
      <c r="EE2" s="82"/>
      <c r="EF2" s="82"/>
      <c r="EG2" s="82"/>
      <c r="EH2" s="82"/>
      <c r="EI2" s="82"/>
      <c r="EJ2" s="82"/>
      <c r="EK2" s="82"/>
      <c r="EL2" s="82"/>
      <c r="EM2" s="82"/>
      <c r="EN2" s="82"/>
      <c r="EO2" s="82"/>
      <c r="EP2" s="82"/>
      <c r="EQ2" s="82"/>
      <c r="ER2" s="82"/>
      <c r="ES2" s="82"/>
      <c r="ET2" s="82"/>
      <c r="EU2" s="82"/>
      <c r="EV2" s="82"/>
      <c r="EW2" s="82"/>
      <c r="EX2" s="82"/>
      <c r="EY2" s="82"/>
      <c r="EZ2" s="82"/>
      <c r="FA2" s="82"/>
      <c r="FB2" s="82"/>
      <c r="FC2" s="82"/>
      <c r="FD2" s="82"/>
      <c r="FE2" s="82"/>
      <c r="FF2" s="82"/>
      <c r="FG2" s="82"/>
      <c r="FH2" s="82"/>
      <c r="FI2" s="82"/>
      <c r="FJ2" s="82"/>
      <c r="FK2" s="82"/>
      <c r="FL2" s="82"/>
      <c r="FM2" s="82"/>
      <c r="FN2" s="82"/>
      <c r="FO2" s="82"/>
      <c r="FP2" s="82"/>
      <c r="FQ2" s="82"/>
      <c r="FR2" s="82"/>
      <c r="FS2" s="82"/>
      <c r="FT2" s="82"/>
      <c r="FU2" s="82"/>
      <c r="FV2" s="82"/>
      <c r="FW2" s="82"/>
      <c r="FX2" s="82"/>
      <c r="FY2" s="82"/>
      <c r="FZ2" s="82"/>
      <c r="GA2" s="82"/>
      <c r="GB2" s="82"/>
      <c r="GC2" s="82"/>
      <c r="GD2" s="82"/>
      <c r="GE2" s="82"/>
      <c r="GF2" s="82"/>
      <c r="GG2" s="82"/>
      <c r="GH2" s="82"/>
      <c r="GI2" s="82"/>
      <c r="GJ2" s="82"/>
      <c r="GK2" s="82"/>
      <c r="GL2" s="82"/>
      <c r="GM2" s="82"/>
      <c r="GN2" s="82"/>
      <c r="GO2" s="82"/>
      <c r="GP2" s="82"/>
      <c r="GQ2" s="82"/>
      <c r="GR2" s="82"/>
      <c r="GS2" s="82"/>
      <c r="GT2" s="82"/>
      <c r="GU2" s="82"/>
      <c r="GV2" s="82"/>
      <c r="GW2" s="82"/>
      <c r="GX2" s="82"/>
      <c r="GY2" s="82"/>
      <c r="GZ2" s="82"/>
      <c r="HA2" s="82"/>
      <c r="HB2" s="82"/>
      <c r="HC2" s="82"/>
      <c r="HD2" s="82"/>
      <c r="HE2" s="82"/>
      <c r="HF2" s="82"/>
      <c r="HG2" s="82"/>
      <c r="HH2" s="82"/>
      <c r="HI2" s="82"/>
      <c r="HJ2" s="82"/>
      <c r="HK2" s="82"/>
      <c r="HL2" s="82"/>
      <c r="HM2" s="82"/>
      <c r="HN2" s="82"/>
      <c r="HO2" s="82"/>
      <c r="HP2" s="82"/>
      <c r="HQ2" s="82"/>
      <c r="HR2" s="82"/>
      <c r="HS2" s="82"/>
      <c r="HT2" s="82"/>
      <c r="HU2" s="82"/>
      <c r="HV2" s="82"/>
      <c r="HW2" s="82"/>
      <c r="HX2" s="82"/>
      <c r="HY2" s="82"/>
      <c r="HZ2" s="82"/>
      <c r="IA2" s="82"/>
      <c r="IB2" s="82"/>
      <c r="IC2" s="82"/>
      <c r="ID2" s="82"/>
      <c r="IE2" s="82"/>
      <c r="IF2" s="82"/>
      <c r="IG2" s="82"/>
      <c r="IH2" s="82"/>
      <c r="II2" s="82"/>
      <c r="IJ2" s="82"/>
      <c r="IK2" s="82"/>
      <c r="IL2" s="82"/>
      <c r="IM2" s="82"/>
      <c r="IN2" s="82"/>
      <c r="IO2" s="82"/>
      <c r="IP2" s="82"/>
      <c r="IQ2" s="82"/>
      <c r="IR2" s="82"/>
      <c r="IS2" s="82"/>
      <c r="IT2" s="82"/>
      <c r="IU2" s="82"/>
      <c r="IV2" s="82"/>
      <c r="IW2" s="82"/>
      <c r="IX2" s="82"/>
      <c r="IY2" s="82"/>
      <c r="IZ2" s="82"/>
      <c r="JA2" s="82"/>
      <c r="JB2" s="82"/>
      <c r="JC2" s="82"/>
      <c r="JD2" s="82"/>
      <c r="JE2" s="82"/>
      <c r="JF2" s="82"/>
      <c r="JG2" s="82"/>
      <c r="JH2" s="82"/>
      <c r="JI2" s="82"/>
      <c r="JJ2" s="82"/>
      <c r="JK2" s="82"/>
      <c r="JL2" s="82"/>
      <c r="JM2" s="82"/>
      <c r="JN2" s="82"/>
      <c r="JO2" s="82"/>
      <c r="JP2" s="82"/>
      <c r="JQ2" s="82"/>
      <c r="JR2" s="82"/>
      <c r="JS2" s="82"/>
      <c r="JT2" s="82"/>
      <c r="JU2" s="82"/>
      <c r="JV2" s="82"/>
      <c r="JW2" s="82"/>
      <c r="JX2" s="82"/>
      <c r="JY2" s="82"/>
      <c r="JZ2" s="82"/>
      <c r="KA2" s="82"/>
      <c r="KB2" s="82"/>
      <c r="KC2" s="82"/>
      <c r="KD2" s="82"/>
      <c r="KE2" s="82"/>
      <c r="KF2" s="82"/>
      <c r="KG2" s="82"/>
      <c r="KH2" s="82"/>
      <c r="KI2" s="82"/>
      <c r="KJ2" s="82"/>
      <c r="KK2" s="82"/>
      <c r="KL2" s="82"/>
      <c r="KM2" s="82"/>
      <c r="KN2" s="82"/>
      <c r="KO2" s="82"/>
      <c r="KP2" s="82"/>
      <c r="KQ2" s="82"/>
      <c r="KR2" s="82"/>
      <c r="KS2" s="82"/>
      <c r="KT2" s="82"/>
      <c r="KU2" s="82"/>
      <c r="KV2" s="82"/>
      <c r="KW2" s="82"/>
      <c r="KX2" s="82"/>
      <c r="KY2" s="82"/>
      <c r="KZ2" s="82"/>
      <c r="LA2" s="82"/>
      <c r="LB2" s="82"/>
      <c r="LC2" s="82"/>
      <c r="LD2" s="82"/>
      <c r="LE2" s="82"/>
      <c r="LF2" s="82"/>
      <c r="LG2" s="82"/>
      <c r="LH2" s="82"/>
      <c r="LI2" s="82"/>
      <c r="LJ2" s="82"/>
      <c r="LK2" s="82"/>
      <c r="LL2" s="82"/>
      <c r="LM2" s="82"/>
      <c r="LN2" s="82"/>
      <c r="LO2" s="82"/>
      <c r="LP2" s="82"/>
      <c r="LQ2" s="82"/>
      <c r="LR2" s="82"/>
      <c r="LS2" s="82"/>
      <c r="LT2" s="82"/>
      <c r="LU2" s="82"/>
      <c r="LV2" s="82"/>
      <c r="LW2" s="82"/>
      <c r="LX2" s="82"/>
      <c r="LY2" s="82"/>
      <c r="LZ2" s="82"/>
      <c r="MA2" s="82"/>
      <c r="MB2" s="82"/>
      <c r="MC2" s="82"/>
      <c r="MD2" s="82"/>
      <c r="ME2" s="82"/>
      <c r="MF2" s="82"/>
      <c r="MG2" s="82"/>
      <c r="MH2" s="82"/>
      <c r="MI2" s="82"/>
      <c r="MJ2" s="82"/>
      <c r="MK2" s="82"/>
      <c r="ML2" s="82"/>
      <c r="MM2" s="82"/>
      <c r="MN2" s="82"/>
      <c r="MO2" s="82"/>
      <c r="MP2" s="82"/>
      <c r="MQ2" s="82"/>
      <c r="MR2" s="82"/>
      <c r="MS2" s="82"/>
      <c r="MT2" s="82"/>
      <c r="MU2" s="82"/>
      <c r="MV2" s="82"/>
      <c r="MW2" s="82"/>
      <c r="MX2" s="82"/>
      <c r="MY2" s="82"/>
      <c r="MZ2" s="82"/>
      <c r="NA2" s="82"/>
      <c r="NB2" s="82"/>
      <c r="NC2" s="82"/>
      <c r="ND2" s="82"/>
      <c r="NE2" s="82"/>
      <c r="NF2" s="82"/>
      <c r="NG2" s="82"/>
      <c r="NH2" s="82"/>
      <c r="NI2" s="82"/>
      <c r="NJ2" s="82"/>
      <c r="NK2" s="82"/>
      <c r="NL2" s="82"/>
      <c r="NM2" s="82"/>
      <c r="NN2" s="82"/>
      <c r="NO2" s="82"/>
      <c r="NP2" s="82"/>
      <c r="NQ2" s="82"/>
      <c r="NR2" s="82"/>
      <c r="NS2" s="82"/>
      <c r="NT2" s="82"/>
      <c r="NU2" s="82"/>
      <c r="NV2" s="82"/>
      <c r="NW2" s="82"/>
      <c r="NX2" s="82"/>
      <c r="NY2" s="82"/>
      <c r="NZ2" s="82"/>
      <c r="OA2" s="82"/>
      <c r="OB2" s="82"/>
      <c r="OC2" s="82"/>
      <c r="OD2" s="82"/>
      <c r="OE2" s="82"/>
      <c r="OF2" s="82"/>
      <c r="OG2" s="82"/>
      <c r="OH2" s="82"/>
      <c r="OI2" s="82"/>
      <c r="OJ2" s="82"/>
      <c r="OK2" s="82"/>
      <c r="OL2" s="82"/>
      <c r="OM2" s="82"/>
      <c r="ON2" s="82"/>
      <c r="OO2" s="82"/>
      <c r="OP2" s="82"/>
      <c r="OQ2" s="82"/>
      <c r="OR2" s="82"/>
      <c r="OS2" s="82"/>
      <c r="OT2" s="82"/>
      <c r="OU2" s="82"/>
      <c r="OV2" s="82"/>
      <c r="OW2" s="82"/>
      <c r="OX2" s="82"/>
      <c r="OY2" s="82"/>
      <c r="OZ2" s="82"/>
      <c r="PA2" s="82"/>
      <c r="PB2" s="82"/>
      <c r="PC2" s="82"/>
      <c r="PD2" s="82"/>
      <c r="PE2" s="82"/>
      <c r="PF2" s="82"/>
      <c r="PG2" s="82"/>
      <c r="PH2" s="82"/>
      <c r="PI2" s="82"/>
      <c r="PJ2" s="82"/>
      <c r="PK2" s="82"/>
      <c r="PL2" s="82"/>
      <c r="PM2" s="82"/>
      <c r="PN2" s="82"/>
      <c r="PO2" s="82"/>
      <c r="PP2" s="82"/>
      <c r="PQ2" s="82"/>
      <c r="PR2" s="82"/>
      <c r="PS2" s="82"/>
      <c r="PT2" s="82"/>
      <c r="PU2" s="82"/>
      <c r="PV2" s="82"/>
      <c r="PW2" s="82"/>
      <c r="PX2" s="82"/>
      <c r="PY2" s="82"/>
      <c r="PZ2" s="82"/>
      <c r="QA2" s="82"/>
      <c r="QB2" s="82"/>
      <c r="QC2" s="82"/>
      <c r="QD2" s="82"/>
      <c r="QE2" s="82"/>
      <c r="QF2" s="82"/>
      <c r="QG2" s="82"/>
      <c r="QH2" s="82"/>
      <c r="QI2" s="82"/>
      <c r="QJ2" s="82"/>
      <c r="QK2" s="82"/>
      <c r="QL2" s="82"/>
      <c r="QM2" s="82"/>
      <c r="QN2" s="82"/>
      <c r="QO2" s="82"/>
      <c r="QP2" s="82"/>
      <c r="QQ2" s="82"/>
      <c r="QR2" s="82"/>
      <c r="QS2" s="82"/>
      <c r="QT2" s="82"/>
      <c r="QU2" s="82"/>
      <c r="QV2" s="82"/>
      <c r="QW2" s="82"/>
      <c r="QX2" s="82"/>
      <c r="QY2" s="82"/>
      <c r="QZ2" s="82"/>
      <c r="RA2" s="82"/>
      <c r="RB2" s="82"/>
      <c r="RC2" s="82"/>
      <c r="RD2" s="82"/>
      <c r="RE2" s="82"/>
      <c r="RF2" s="82"/>
      <c r="RG2" s="82"/>
      <c r="RH2" s="82"/>
      <c r="RI2" s="82"/>
      <c r="RJ2" s="82"/>
      <c r="RK2" s="82"/>
      <c r="RL2" s="82"/>
      <c r="RM2" s="82"/>
      <c r="RN2" s="82"/>
      <c r="RO2" s="82"/>
      <c r="RP2" s="82"/>
      <c r="RQ2" s="82"/>
      <c r="RR2" s="82"/>
      <c r="RS2" s="82"/>
      <c r="RT2" s="82"/>
      <c r="RU2" s="82"/>
      <c r="RV2" s="82"/>
      <c r="RW2" s="82"/>
      <c r="RX2" s="82"/>
      <c r="RY2" s="82"/>
      <c r="RZ2" s="82"/>
      <c r="SA2" s="82"/>
      <c r="SB2" s="82"/>
      <c r="SC2" s="82"/>
      <c r="SD2" s="82"/>
      <c r="SE2" s="82"/>
      <c r="SF2" s="82"/>
      <c r="SG2" s="82"/>
      <c r="SH2" s="82"/>
      <c r="SI2" s="82"/>
      <c r="SJ2" s="82"/>
      <c r="SK2" s="82"/>
      <c r="SL2" s="82"/>
      <c r="SM2" s="82"/>
      <c r="SN2" s="82"/>
      <c r="SO2" s="82"/>
      <c r="SP2" s="82"/>
      <c r="SQ2" s="82"/>
      <c r="SR2" s="82"/>
      <c r="SS2" s="82"/>
      <c r="ST2" s="82"/>
      <c r="SU2" s="82"/>
      <c r="SV2" s="82"/>
      <c r="SW2" s="82"/>
      <c r="SX2" s="82"/>
      <c r="SY2" s="82"/>
      <c r="SZ2" s="82"/>
      <c r="TA2" s="82"/>
      <c r="TB2" s="82"/>
      <c r="TC2" s="82"/>
      <c r="TD2" s="82"/>
      <c r="TE2" s="82"/>
      <c r="TF2" s="82"/>
      <c r="TG2" s="82"/>
      <c r="TH2" s="82"/>
      <c r="TI2" s="82"/>
      <c r="TJ2" s="82"/>
      <c r="TK2" s="82"/>
      <c r="TL2" s="82"/>
      <c r="TM2" s="82"/>
      <c r="TN2" s="82"/>
      <c r="TO2" s="82"/>
      <c r="TP2" s="82"/>
      <c r="TQ2" s="82"/>
      <c r="TR2" s="82"/>
      <c r="TS2" s="82"/>
      <c r="TT2" s="82"/>
      <c r="TU2" s="82"/>
      <c r="TV2" s="82"/>
      <c r="TW2" s="82"/>
      <c r="TX2" s="82"/>
      <c r="TY2" s="82"/>
      <c r="TZ2" s="82"/>
      <c r="UA2" s="82"/>
      <c r="UB2" s="82"/>
      <c r="UC2" s="82"/>
      <c r="UD2" s="82"/>
      <c r="UE2" s="82"/>
      <c r="UF2" s="82"/>
      <c r="UG2" s="82"/>
      <c r="UH2" s="82"/>
      <c r="UI2" s="82"/>
      <c r="UJ2" s="82"/>
      <c r="UK2" s="82"/>
      <c r="UL2" s="82"/>
      <c r="UM2" s="82"/>
      <c r="UN2" s="82"/>
      <c r="UO2" s="82"/>
      <c r="UP2" s="82"/>
      <c r="UQ2" s="82"/>
      <c r="UR2" s="82"/>
      <c r="US2" s="82"/>
      <c r="UT2" s="82"/>
      <c r="UU2" s="82"/>
      <c r="UV2" s="82"/>
      <c r="UW2" s="82"/>
      <c r="UX2" s="82"/>
      <c r="UY2" s="82"/>
      <c r="UZ2" s="82"/>
      <c r="VA2" s="82"/>
      <c r="VB2" s="82"/>
      <c r="VC2" s="82"/>
      <c r="VD2" s="82"/>
      <c r="VE2" s="82"/>
      <c r="VF2" s="82"/>
      <c r="VG2" s="82"/>
      <c r="VH2" s="82"/>
      <c r="VI2" s="82"/>
      <c r="VJ2" s="82"/>
      <c r="VK2" s="82"/>
      <c r="VL2" s="82"/>
      <c r="VM2" s="82"/>
      <c r="VN2" s="82"/>
      <c r="VO2" s="82"/>
      <c r="VP2" s="82"/>
      <c r="VQ2" s="82"/>
      <c r="VR2" s="82"/>
      <c r="VS2" s="82"/>
      <c r="VT2" s="82"/>
      <c r="VU2" s="82"/>
      <c r="VV2" s="82"/>
      <c r="VW2" s="82"/>
      <c r="VX2" s="82"/>
      <c r="VY2" s="82"/>
      <c r="VZ2" s="82"/>
      <c r="WA2" s="82"/>
      <c r="WB2" s="82"/>
      <c r="WC2" s="82"/>
      <c r="WD2" s="82"/>
      <c r="WE2" s="82"/>
      <c r="WF2" s="82"/>
      <c r="WG2" s="82"/>
      <c r="WH2" s="82"/>
      <c r="WI2" s="82"/>
      <c r="WJ2" s="82"/>
      <c r="WK2" s="82"/>
      <c r="WL2" s="82"/>
      <c r="WM2" s="82"/>
      <c r="WN2" s="82"/>
      <c r="WO2" s="82"/>
      <c r="WP2" s="82"/>
      <c r="WQ2" s="82"/>
      <c r="WR2" s="82"/>
      <c r="WS2" s="82"/>
      <c r="WT2" s="82"/>
      <c r="WU2" s="82"/>
      <c r="WV2" s="82"/>
      <c r="WW2" s="82"/>
      <c r="WX2" s="82"/>
      <c r="WY2" s="82"/>
      <c r="WZ2" s="82"/>
      <c r="XA2" s="82"/>
      <c r="XB2" s="82"/>
      <c r="XC2" s="82"/>
      <c r="XD2" s="82"/>
      <c r="XE2" s="82"/>
      <c r="XF2" s="82"/>
      <c r="XG2" s="82"/>
      <c r="XH2" s="82"/>
      <c r="XI2" s="82"/>
      <c r="XJ2" s="82"/>
      <c r="XK2" s="82"/>
      <c r="XL2" s="82"/>
      <c r="XM2" s="82"/>
      <c r="XN2" s="82"/>
      <c r="XO2" s="82"/>
      <c r="XP2" s="82"/>
      <c r="XQ2" s="82"/>
      <c r="XR2" s="82"/>
      <c r="XS2" s="82"/>
      <c r="XT2" s="82"/>
      <c r="XU2" s="82"/>
      <c r="XV2" s="82"/>
      <c r="XW2" s="82"/>
      <c r="XX2" s="82"/>
      <c r="XY2" s="82"/>
      <c r="XZ2" s="82"/>
      <c r="YA2" s="82"/>
      <c r="YB2" s="82"/>
      <c r="YC2" s="82"/>
      <c r="YD2" s="82"/>
      <c r="YE2" s="82"/>
      <c r="YF2" s="82"/>
      <c r="YG2" s="82"/>
      <c r="YH2" s="82"/>
      <c r="YI2" s="82"/>
      <c r="YJ2" s="82"/>
      <c r="YK2" s="82"/>
      <c r="YL2" s="82"/>
      <c r="YM2" s="82"/>
      <c r="YN2" s="82"/>
      <c r="YO2" s="82"/>
      <c r="YP2" s="82"/>
      <c r="YQ2" s="82"/>
      <c r="YR2" s="82"/>
      <c r="YS2" s="82"/>
      <c r="YT2" s="82"/>
      <c r="YU2" s="82"/>
      <c r="YV2" s="82"/>
      <c r="YW2" s="82"/>
      <c r="YX2" s="82"/>
      <c r="YY2" s="82"/>
      <c r="YZ2" s="82"/>
      <c r="ZA2" s="82"/>
      <c r="ZB2" s="82"/>
      <c r="ZC2" s="82"/>
      <c r="ZD2" s="82"/>
      <c r="ZE2" s="82"/>
      <c r="ZF2" s="82"/>
      <c r="ZG2" s="82"/>
      <c r="ZH2" s="82"/>
      <c r="ZI2" s="82"/>
      <c r="ZJ2" s="82"/>
      <c r="ZK2" s="82"/>
      <c r="ZL2" s="82"/>
      <c r="ZM2" s="82"/>
      <c r="ZN2" s="82"/>
      <c r="ZO2" s="82"/>
      <c r="ZP2" s="82"/>
      <c r="ZQ2" s="82"/>
      <c r="ZR2" s="82"/>
      <c r="ZS2" s="82"/>
      <c r="ZT2" s="82"/>
      <c r="ZU2" s="82"/>
      <c r="ZV2" s="82"/>
      <c r="ZW2" s="82"/>
      <c r="ZX2" s="82"/>
      <c r="ZY2" s="82"/>
      <c r="ZZ2" s="82"/>
      <c r="AAA2" s="82"/>
      <c r="AAB2" s="82"/>
      <c r="AAC2" s="82"/>
      <c r="AAD2" s="82"/>
      <c r="AAE2" s="82"/>
      <c r="AAF2" s="82"/>
      <c r="AAG2" s="82"/>
      <c r="AAH2" s="82"/>
      <c r="AAI2" s="82"/>
      <c r="AAJ2" s="82"/>
      <c r="AAK2" s="82"/>
      <c r="AAL2" s="82"/>
      <c r="AAM2" s="82"/>
      <c r="AAN2" s="82"/>
      <c r="AAO2" s="82"/>
      <c r="AAP2" s="82"/>
      <c r="AAQ2" s="82"/>
      <c r="AAR2" s="82"/>
      <c r="AAS2" s="82"/>
      <c r="AAT2" s="82"/>
      <c r="AAU2" s="82"/>
      <c r="AAV2" s="82"/>
      <c r="AAW2" s="82"/>
      <c r="AAX2" s="82"/>
      <c r="AAY2" s="82"/>
      <c r="AAZ2" s="82"/>
      <c r="ABA2" s="82"/>
      <c r="ABB2" s="82"/>
      <c r="ABC2" s="82"/>
      <c r="ABD2" s="82"/>
      <c r="ABE2" s="82"/>
      <c r="ABF2" s="82"/>
      <c r="ABG2" s="82"/>
      <c r="ABH2" s="82"/>
      <c r="ABI2" s="82"/>
      <c r="ABJ2" s="82"/>
      <c r="ABK2" s="82"/>
      <c r="ABL2" s="82"/>
      <c r="ABM2" s="82"/>
      <c r="ABN2" s="82"/>
      <c r="ABO2" s="82"/>
      <c r="ABP2" s="82"/>
      <c r="ABQ2" s="82"/>
      <c r="ABR2" s="82"/>
      <c r="ABS2" s="82"/>
      <c r="ABT2" s="82"/>
      <c r="ABU2" s="82"/>
      <c r="ABV2" s="82"/>
      <c r="ABW2" s="82"/>
      <c r="ABX2" s="82"/>
      <c r="ABY2" s="82"/>
      <c r="ABZ2" s="82"/>
      <c r="ACA2" s="82"/>
      <c r="ACB2" s="82"/>
      <c r="ACC2" s="82"/>
      <c r="ACD2" s="82"/>
      <c r="ACE2" s="82"/>
      <c r="ACF2" s="82"/>
      <c r="ACG2" s="82"/>
      <c r="ACH2" s="82"/>
      <c r="ACI2" s="82"/>
      <c r="ACJ2" s="82"/>
      <c r="ACK2" s="82"/>
      <c r="ACL2" s="82"/>
      <c r="ACM2" s="82"/>
      <c r="ACN2" s="82"/>
      <c r="ACO2" s="82"/>
      <c r="ACP2" s="82"/>
      <c r="ACQ2" s="82"/>
      <c r="ACR2" s="82"/>
      <c r="ACS2" s="82"/>
      <c r="ACT2" s="82"/>
      <c r="ACU2" s="82"/>
      <c r="ACV2" s="82"/>
      <c r="ACW2" s="82"/>
      <c r="ACX2" s="82"/>
      <c r="ACY2" s="82"/>
      <c r="ACZ2" s="82"/>
      <c r="ADA2" s="82"/>
      <c r="ADB2" s="82"/>
      <c r="ADC2" s="82"/>
      <c r="ADD2" s="82"/>
      <c r="ADE2" s="82"/>
      <c r="ADF2" s="82"/>
      <c r="ADG2" s="82"/>
      <c r="ADH2" s="82"/>
      <c r="ADI2" s="82"/>
      <c r="ADJ2" s="82"/>
      <c r="ADK2" s="82"/>
      <c r="ADL2" s="82"/>
      <c r="ADM2" s="82"/>
      <c r="ADN2" s="82"/>
      <c r="ADO2" s="82"/>
      <c r="ADP2" s="82"/>
      <c r="ADQ2" s="82"/>
      <c r="ADR2" s="82"/>
      <c r="ADS2" s="82"/>
      <c r="ADT2" s="82"/>
      <c r="ADU2" s="82"/>
      <c r="ADV2" s="82"/>
      <c r="ADW2" s="82"/>
      <c r="ADX2" s="82"/>
      <c r="ADY2" s="82"/>
      <c r="ADZ2" s="82"/>
      <c r="AEA2" s="82"/>
      <c r="AEB2" s="82"/>
      <c r="AEC2" s="82"/>
      <c r="AED2" s="82"/>
      <c r="AEE2" s="82"/>
      <c r="AEF2" s="82"/>
      <c r="AEG2" s="82"/>
      <c r="AEH2" s="82"/>
      <c r="AEI2" s="82"/>
      <c r="AEJ2" s="82"/>
      <c r="AEK2" s="82"/>
      <c r="AEL2" s="82"/>
      <c r="AEM2" s="82"/>
      <c r="AEN2" s="82"/>
      <c r="AEO2" s="82"/>
      <c r="AEP2" s="82"/>
      <c r="AEQ2" s="82"/>
      <c r="AER2" s="82"/>
      <c r="AES2" s="82"/>
      <c r="AET2" s="82"/>
      <c r="AEU2" s="82"/>
      <c r="AEV2" s="82"/>
      <c r="AEW2" s="82"/>
      <c r="AEX2" s="82"/>
      <c r="AEY2" s="82"/>
      <c r="AEZ2" s="82"/>
      <c r="AFA2" s="82"/>
      <c r="AFB2" s="82"/>
      <c r="AFC2" s="82"/>
      <c r="AFD2" s="82"/>
      <c r="AFE2" s="82"/>
      <c r="AFF2" s="82"/>
      <c r="AFG2" s="82"/>
      <c r="AFH2" s="82"/>
      <c r="AFI2" s="82"/>
      <c r="AFJ2" s="82"/>
      <c r="AFK2" s="82"/>
      <c r="AFL2" s="82"/>
      <c r="AFM2" s="82"/>
      <c r="AFN2" s="82"/>
      <c r="AFO2" s="82"/>
      <c r="AFP2" s="82"/>
      <c r="AFQ2" s="82"/>
      <c r="AFR2" s="82"/>
      <c r="AFS2" s="82"/>
      <c r="AFT2" s="82"/>
      <c r="AFU2" s="82"/>
      <c r="AFV2" s="82"/>
      <c r="AFW2" s="82"/>
      <c r="AFX2" s="82"/>
      <c r="AFY2" s="82"/>
      <c r="AFZ2" s="82"/>
      <c r="AGA2" s="82"/>
      <c r="AGB2" s="82"/>
      <c r="AGC2" s="82"/>
      <c r="AGD2" s="82"/>
      <c r="AGE2" s="82"/>
      <c r="AGF2" s="82"/>
      <c r="AGG2" s="82"/>
      <c r="AGH2" s="82"/>
      <c r="AGI2" s="82"/>
      <c r="AGJ2" s="82"/>
      <c r="AGK2" s="82"/>
      <c r="AGL2" s="82"/>
      <c r="AGM2" s="82"/>
      <c r="AGN2" s="82"/>
      <c r="AGO2" s="82"/>
      <c r="AGP2" s="82"/>
      <c r="AGQ2" s="82"/>
      <c r="AGR2" s="82"/>
      <c r="AGS2" s="82"/>
      <c r="AGT2" s="82"/>
      <c r="AGU2" s="82"/>
      <c r="AGV2" s="82"/>
      <c r="AGW2" s="82"/>
      <c r="AGX2" s="82"/>
      <c r="AGY2" s="82"/>
      <c r="AGZ2" s="82"/>
      <c r="AHA2" s="82"/>
      <c r="AHB2" s="82"/>
      <c r="AHC2" s="82"/>
      <c r="AHD2" s="82"/>
      <c r="AHE2" s="82"/>
      <c r="AHF2" s="82"/>
      <c r="AHG2" s="82"/>
      <c r="AHH2" s="82"/>
      <c r="AHI2" s="82"/>
      <c r="AHJ2" s="82"/>
      <c r="AHK2" s="82"/>
      <c r="AHL2" s="82"/>
      <c r="AHM2" s="82"/>
      <c r="AHN2" s="82"/>
      <c r="AHO2" s="82"/>
      <c r="AHP2" s="82"/>
      <c r="AHQ2" s="82"/>
      <c r="AHR2" s="82"/>
      <c r="AHS2" s="82"/>
      <c r="AHT2" s="82"/>
      <c r="AHU2" s="82"/>
      <c r="AHV2" s="82"/>
      <c r="AHW2" s="82"/>
      <c r="AHX2" s="82"/>
      <c r="AHY2" s="82"/>
      <c r="AHZ2" s="82"/>
      <c r="AIA2" s="82"/>
      <c r="AIB2" s="82"/>
      <c r="AIC2" s="82"/>
      <c r="AID2" s="82"/>
      <c r="AIE2" s="82"/>
      <c r="AIF2" s="82"/>
      <c r="AIG2" s="82"/>
      <c r="AIH2" s="82"/>
      <c r="AII2" s="82"/>
      <c r="AIJ2" s="82"/>
      <c r="AIK2" s="82"/>
      <c r="AIL2" s="82"/>
      <c r="AIM2" s="82"/>
      <c r="AIN2" s="82"/>
      <c r="AIO2" s="82"/>
      <c r="AIP2" s="82"/>
      <c r="AIQ2" s="82"/>
      <c r="AIR2" s="82"/>
      <c r="AIS2" s="82"/>
      <c r="AIT2" s="82"/>
      <c r="AIU2" s="82"/>
      <c r="AIV2" s="82"/>
      <c r="AIW2" s="82"/>
      <c r="AIX2" s="82"/>
      <c r="AIY2" s="82"/>
      <c r="AIZ2" s="82"/>
      <c r="AJA2" s="82"/>
      <c r="AJB2" s="82"/>
      <c r="AJC2" s="82"/>
      <c r="AJD2" s="82"/>
      <c r="AJE2" s="82"/>
      <c r="AJF2" s="82"/>
      <c r="AJG2" s="82"/>
      <c r="AJH2" s="82"/>
      <c r="AJI2" s="82"/>
      <c r="AJJ2" s="82"/>
      <c r="AJK2" s="82"/>
      <c r="AJL2" s="82"/>
      <c r="AJM2" s="82"/>
      <c r="AJN2" s="82"/>
      <c r="AJO2" s="82"/>
      <c r="AJP2" s="82"/>
      <c r="AJQ2" s="82"/>
      <c r="AJR2" s="82"/>
      <c r="AJS2" s="82"/>
      <c r="AJT2" s="82"/>
      <c r="AJU2" s="82"/>
      <c r="AJV2" s="82"/>
      <c r="AJW2" s="82"/>
      <c r="AJX2" s="82"/>
      <c r="AJY2" s="82"/>
      <c r="AJZ2" s="82"/>
      <c r="AKA2" s="82"/>
      <c r="AKB2" s="82"/>
      <c r="AKC2" s="82"/>
      <c r="AKD2" s="82"/>
      <c r="AKE2" s="82"/>
      <c r="AKF2" s="82"/>
      <c r="AKG2" s="82"/>
      <c r="AKH2" s="82"/>
      <c r="AKI2" s="82"/>
      <c r="AKJ2" s="82"/>
      <c r="AKK2" s="82"/>
      <c r="AKL2" s="82"/>
      <c r="AKM2" s="82"/>
      <c r="AKN2" s="82"/>
      <c r="AKO2" s="82"/>
      <c r="AKP2" s="82"/>
      <c r="AKQ2" s="82"/>
      <c r="AKR2" s="82"/>
      <c r="AKS2" s="82"/>
      <c r="AKT2" s="82"/>
      <c r="AKU2" s="82"/>
      <c r="AKV2" s="82"/>
      <c r="AKW2" s="82"/>
      <c r="AKX2" s="82"/>
      <c r="AKY2" s="82"/>
      <c r="AKZ2" s="82"/>
      <c r="ALA2" s="82"/>
      <c r="ALB2" s="82"/>
      <c r="ALC2" s="82"/>
      <c r="ALD2" s="82"/>
      <c r="ALE2" s="82"/>
      <c r="ALF2" s="82"/>
      <c r="ALG2" s="82"/>
      <c r="ALH2" s="82"/>
      <c r="ALI2" s="82"/>
      <c r="ALJ2" s="82"/>
      <c r="ALK2" s="82"/>
      <c r="ALL2" s="82"/>
      <c r="ALM2" s="82"/>
      <c r="ALN2" s="82"/>
      <c r="ALO2" s="82"/>
      <c r="ALP2" s="82"/>
      <c r="ALQ2" s="82"/>
      <c r="ALR2" s="82"/>
      <c r="ALS2" s="82"/>
      <c r="ALT2" s="82"/>
      <c r="ALU2" s="82"/>
      <c r="ALV2" s="82"/>
      <c r="ALW2" s="82"/>
      <c r="ALX2" s="82"/>
      <c r="ALY2" s="82"/>
      <c r="ALZ2" s="82"/>
      <c r="AMA2" s="82"/>
      <c r="AMB2" s="82"/>
      <c r="AMC2" s="82"/>
      <c r="AMD2" s="82"/>
      <c r="AME2" s="82"/>
      <c r="AMF2" s="82"/>
      <c r="AMG2" s="82"/>
      <c r="AMH2" s="82"/>
      <c r="AMI2" s="82"/>
      <c r="AMJ2" s="82"/>
      <c r="AMK2" s="82"/>
      <c r="AML2" s="82"/>
      <c r="AMM2" s="82"/>
      <c r="AMN2" s="82"/>
      <c r="AMO2" s="82"/>
      <c r="AMP2" s="82"/>
      <c r="AMQ2" s="82"/>
      <c r="AMR2" s="82"/>
      <c r="AMS2" s="82"/>
      <c r="AMT2" s="82"/>
      <c r="AMU2" s="82"/>
      <c r="AMV2" s="82"/>
      <c r="AMW2" s="82"/>
      <c r="AMX2" s="82"/>
      <c r="AMY2" s="82"/>
      <c r="AMZ2" s="82"/>
      <c r="ANA2" s="82"/>
      <c r="ANB2" s="82"/>
      <c r="ANC2" s="82"/>
      <c r="AND2" s="82"/>
      <c r="ANE2" s="82"/>
      <c r="ANF2" s="82"/>
      <c r="ANG2" s="82"/>
      <c r="ANH2" s="82"/>
      <c r="ANI2" s="82"/>
      <c r="ANJ2" s="82"/>
      <c r="ANK2" s="82"/>
      <c r="ANL2" s="82"/>
      <c r="ANM2" s="82"/>
      <c r="ANN2" s="82"/>
      <c r="ANO2" s="82"/>
      <c r="ANP2" s="82"/>
      <c r="ANQ2" s="82"/>
      <c r="ANR2" s="82"/>
      <c r="ANS2" s="82"/>
      <c r="ANT2" s="82"/>
      <c r="ANU2" s="82"/>
      <c r="ANV2" s="82"/>
      <c r="ANW2" s="82"/>
      <c r="ANX2" s="82"/>
      <c r="ANY2" s="82"/>
      <c r="ANZ2" s="82"/>
      <c r="AOA2" s="82"/>
      <c r="AOB2" s="82"/>
      <c r="AOC2" s="82"/>
      <c r="AOD2" s="82"/>
      <c r="AOE2" s="82"/>
      <c r="AOF2" s="82"/>
      <c r="AOG2" s="82"/>
      <c r="AOH2" s="82"/>
      <c r="AOI2" s="82"/>
      <c r="AOJ2" s="82"/>
      <c r="AOK2" s="82"/>
      <c r="AOL2" s="82"/>
      <c r="AOM2" s="82"/>
      <c r="AON2" s="82"/>
      <c r="AOO2" s="82"/>
      <c r="AOP2" s="82"/>
      <c r="AOQ2" s="82"/>
      <c r="AOR2" s="82"/>
      <c r="AOS2" s="82"/>
      <c r="AOT2" s="82"/>
      <c r="AOU2" s="82"/>
      <c r="AOV2" s="82"/>
      <c r="AOW2" s="82"/>
      <c r="AOX2" s="82"/>
      <c r="AOY2" s="82"/>
      <c r="AOZ2" s="82"/>
      <c r="APA2" s="82"/>
      <c r="APB2" s="82"/>
      <c r="APC2" s="82"/>
      <c r="APD2" s="82"/>
      <c r="APE2" s="82"/>
      <c r="APF2" s="82"/>
      <c r="APG2" s="82"/>
      <c r="APH2" s="82"/>
      <c r="API2" s="82"/>
      <c r="APJ2" s="82"/>
      <c r="APK2" s="82"/>
      <c r="APL2" s="82"/>
      <c r="APM2" s="82"/>
      <c r="APN2" s="82"/>
      <c r="APO2" s="82"/>
      <c r="APP2" s="82"/>
      <c r="APQ2" s="82"/>
      <c r="APR2" s="82"/>
      <c r="APS2" s="82"/>
      <c r="APT2" s="82"/>
      <c r="APU2" s="82"/>
      <c r="APV2" s="82"/>
      <c r="APW2" s="82"/>
      <c r="APX2" s="82"/>
      <c r="APY2" s="82"/>
      <c r="APZ2" s="82"/>
      <c r="AQA2" s="82"/>
      <c r="AQB2" s="82"/>
      <c r="AQC2" s="82"/>
      <c r="AQD2" s="82"/>
      <c r="AQE2" s="82"/>
      <c r="AQF2" s="82"/>
      <c r="AQG2" s="82"/>
      <c r="AQH2" s="82"/>
      <c r="AQI2" s="82"/>
      <c r="AQJ2" s="82"/>
      <c r="AQK2" s="82"/>
      <c r="AQL2" s="82"/>
      <c r="AQM2" s="82"/>
      <c r="AQN2" s="82"/>
      <c r="AQO2" s="82"/>
      <c r="AQP2" s="82"/>
      <c r="AQQ2" s="82"/>
      <c r="AQR2" s="82"/>
      <c r="AQS2" s="82"/>
      <c r="AQT2" s="82"/>
      <c r="AQU2" s="82"/>
      <c r="AQV2" s="82"/>
      <c r="AQW2" s="82"/>
      <c r="AQX2" s="82"/>
      <c r="AQY2" s="82"/>
      <c r="AQZ2" s="82"/>
      <c r="ARA2" s="82"/>
      <c r="ARB2" s="82"/>
      <c r="ARC2" s="82"/>
      <c r="ARD2" s="82"/>
      <c r="ARE2" s="82"/>
      <c r="ARF2" s="82"/>
      <c r="ARG2" s="82"/>
      <c r="ARH2" s="82"/>
      <c r="ARI2" s="82"/>
      <c r="ARJ2" s="82"/>
      <c r="ARK2" s="82"/>
      <c r="ARL2" s="82"/>
      <c r="ARM2" s="82"/>
      <c r="ARN2" s="82"/>
      <c r="ARO2" s="82"/>
      <c r="ARP2" s="82"/>
      <c r="ARQ2" s="82"/>
      <c r="ARR2" s="82"/>
      <c r="ARS2" s="82"/>
      <c r="ART2" s="82"/>
      <c r="ARU2" s="82"/>
      <c r="ARV2" s="82"/>
      <c r="ARW2" s="82"/>
      <c r="ARX2" s="82"/>
      <c r="ARY2" s="82"/>
      <c r="ARZ2" s="82"/>
      <c r="ASA2" s="82"/>
      <c r="ASB2" s="82"/>
      <c r="ASC2" s="82"/>
      <c r="ASD2" s="82"/>
      <c r="ASE2" s="82"/>
      <c r="ASF2" s="82"/>
      <c r="ASG2" s="82"/>
      <c r="ASH2" s="82"/>
      <c r="ASI2" s="82"/>
      <c r="ASJ2" s="82"/>
      <c r="ASK2" s="82"/>
      <c r="ASL2" s="82"/>
      <c r="ASM2" s="82"/>
      <c r="ASN2" s="82"/>
      <c r="ASO2" s="82"/>
      <c r="ASP2" s="82"/>
      <c r="ASQ2" s="82"/>
      <c r="ASR2" s="82"/>
      <c r="ASS2" s="82"/>
      <c r="AST2" s="82"/>
      <c r="ASU2" s="82"/>
      <c r="ASV2" s="82"/>
      <c r="ASW2" s="82"/>
      <c r="ASX2" s="82"/>
      <c r="ASY2" s="82"/>
      <c r="ASZ2" s="82"/>
      <c r="ATA2" s="82"/>
      <c r="ATB2" s="82"/>
      <c r="ATC2" s="82"/>
      <c r="ATD2" s="82"/>
      <c r="ATE2" s="82"/>
      <c r="ATF2" s="82"/>
      <c r="ATG2" s="82"/>
      <c r="ATH2" s="82"/>
      <c r="ATI2" s="82"/>
      <c r="ATJ2" s="82"/>
      <c r="ATK2" s="82"/>
      <c r="ATL2" s="82"/>
      <c r="ATM2" s="82"/>
      <c r="ATN2" s="82"/>
      <c r="ATO2" s="82"/>
      <c r="ATP2" s="82"/>
      <c r="ATQ2" s="82"/>
      <c r="ATR2" s="82"/>
      <c r="ATS2" s="82"/>
      <c r="ATT2" s="82"/>
      <c r="ATU2" s="82"/>
      <c r="ATV2" s="82"/>
      <c r="ATW2" s="82"/>
      <c r="ATX2" s="82"/>
      <c r="ATY2" s="82"/>
      <c r="ATZ2" s="82"/>
      <c r="AUA2" s="82"/>
      <c r="AUB2" s="82"/>
      <c r="AUC2" s="82"/>
      <c r="AUD2" s="82"/>
      <c r="AUE2" s="82"/>
      <c r="AUF2" s="82"/>
      <c r="AUG2" s="82"/>
      <c r="AUH2" s="82"/>
      <c r="AUI2" s="82"/>
      <c r="AUJ2" s="82"/>
      <c r="AUK2" s="82"/>
      <c r="AUL2" s="82"/>
      <c r="AUM2" s="82"/>
      <c r="AUN2" s="82"/>
      <c r="AUO2" s="82"/>
      <c r="AUP2" s="82"/>
      <c r="AUQ2" s="82"/>
      <c r="AUR2" s="82"/>
      <c r="AUS2" s="82"/>
      <c r="AUT2" s="82"/>
      <c r="AUU2" s="82"/>
      <c r="AUV2" s="82"/>
      <c r="AUW2" s="82"/>
      <c r="AUX2" s="82"/>
      <c r="AUY2" s="82"/>
      <c r="AUZ2" s="82"/>
      <c r="AVA2" s="82"/>
      <c r="AVB2" s="82"/>
      <c r="AVC2" s="82"/>
      <c r="AVD2" s="82"/>
      <c r="AVE2" s="82"/>
      <c r="AVF2" s="82"/>
      <c r="AVG2" s="82"/>
      <c r="AVH2" s="82"/>
      <c r="AVI2" s="82"/>
      <c r="AVJ2" s="82"/>
      <c r="AVK2" s="82"/>
      <c r="AVL2" s="82"/>
      <c r="AVM2" s="82"/>
      <c r="AVN2" s="82"/>
      <c r="AVO2" s="82"/>
      <c r="AVP2" s="82"/>
      <c r="AVQ2" s="82"/>
      <c r="AVR2" s="82"/>
      <c r="AVS2" s="82"/>
      <c r="AVT2" s="82"/>
      <c r="AVU2" s="82"/>
      <c r="AVV2" s="82"/>
      <c r="AVW2" s="82"/>
      <c r="AVX2" s="82"/>
      <c r="AVY2" s="82"/>
      <c r="AVZ2" s="82"/>
      <c r="AWA2" s="82"/>
      <c r="AWB2" s="82"/>
      <c r="AWC2" s="82"/>
      <c r="AWD2" s="82"/>
      <c r="AWE2" s="82"/>
      <c r="AWF2" s="82"/>
      <c r="AWG2" s="82"/>
      <c r="AWH2" s="82"/>
      <c r="AWI2" s="82"/>
      <c r="AWJ2" s="82"/>
      <c r="AWK2" s="82"/>
      <c r="AWL2" s="82"/>
      <c r="AWM2" s="82"/>
      <c r="AWN2" s="82"/>
      <c r="AWO2" s="82"/>
      <c r="AWP2" s="82"/>
      <c r="AWQ2" s="82"/>
      <c r="AWR2" s="82"/>
      <c r="AWS2" s="82"/>
      <c r="AWT2" s="82"/>
      <c r="AWU2" s="82"/>
      <c r="AWV2" s="82"/>
      <c r="AWW2" s="82"/>
      <c r="AWX2" s="82"/>
      <c r="AWY2" s="82"/>
      <c r="AWZ2" s="82"/>
      <c r="AXA2" s="82"/>
      <c r="AXB2" s="82"/>
      <c r="AXC2" s="82"/>
      <c r="AXD2" s="82"/>
      <c r="AXE2" s="82"/>
      <c r="AXF2" s="82"/>
      <c r="AXG2" s="82"/>
      <c r="AXH2" s="82"/>
      <c r="AXI2" s="82"/>
      <c r="AXJ2" s="82"/>
      <c r="AXK2" s="82"/>
      <c r="AXL2" s="82"/>
      <c r="AXM2" s="82"/>
      <c r="AXN2" s="82"/>
      <c r="AXO2" s="82"/>
      <c r="AXP2" s="82"/>
      <c r="AXQ2" s="82"/>
      <c r="AXR2" s="82"/>
      <c r="AXS2" s="82"/>
      <c r="AXT2" s="82"/>
      <c r="AXU2" s="82"/>
      <c r="AXV2" s="82"/>
      <c r="AXW2" s="82"/>
      <c r="AXX2" s="82"/>
      <c r="AXY2" s="82"/>
      <c r="AXZ2" s="82"/>
      <c r="AYA2" s="82"/>
      <c r="AYB2" s="82"/>
      <c r="AYC2" s="82"/>
      <c r="AYD2" s="82"/>
      <c r="AYE2" s="82"/>
      <c r="AYF2" s="82"/>
      <c r="AYG2" s="82"/>
      <c r="AYH2" s="82"/>
      <c r="AYI2" s="82"/>
      <c r="AYJ2" s="82"/>
      <c r="AYK2" s="82"/>
      <c r="AYL2" s="82"/>
      <c r="AYM2" s="82"/>
      <c r="AYN2" s="82"/>
      <c r="AYO2" s="82"/>
      <c r="AYP2" s="82"/>
      <c r="AYQ2" s="82"/>
      <c r="AYR2" s="82"/>
      <c r="AYS2" s="82"/>
      <c r="AYT2" s="82"/>
      <c r="AYU2" s="82"/>
      <c r="AYV2" s="82"/>
      <c r="AYW2" s="82"/>
      <c r="AYX2" s="82"/>
      <c r="AYY2" s="82"/>
      <c r="AYZ2" s="82"/>
      <c r="AZA2" s="82"/>
      <c r="AZB2" s="82"/>
      <c r="AZC2" s="82"/>
      <c r="AZD2" s="82"/>
      <c r="AZE2" s="82"/>
      <c r="AZF2" s="82"/>
      <c r="AZG2" s="82"/>
      <c r="AZH2" s="82"/>
      <c r="AZI2" s="82"/>
      <c r="AZJ2" s="82"/>
      <c r="AZK2" s="82"/>
      <c r="AZL2" s="82"/>
      <c r="AZM2" s="82"/>
      <c r="AZN2" s="82"/>
      <c r="AZO2" s="82"/>
      <c r="AZP2" s="82"/>
      <c r="AZQ2" s="82"/>
      <c r="AZR2" s="82"/>
      <c r="AZS2" s="82"/>
      <c r="AZT2" s="82"/>
      <c r="AZU2" s="82"/>
      <c r="AZV2" s="82"/>
      <c r="AZW2" s="82"/>
      <c r="AZX2" s="82"/>
      <c r="AZY2" s="82"/>
      <c r="AZZ2" s="82"/>
      <c r="BAA2" s="82"/>
      <c r="BAB2" s="82"/>
      <c r="BAC2" s="82"/>
      <c r="BAD2" s="82"/>
      <c r="BAE2" s="82"/>
      <c r="BAF2" s="82"/>
      <c r="BAG2" s="82"/>
      <c r="BAH2" s="82"/>
      <c r="BAI2" s="82"/>
      <c r="BAJ2" s="82"/>
      <c r="BAK2" s="82"/>
      <c r="BAL2" s="82"/>
      <c r="BAM2" s="82"/>
      <c r="BAN2" s="82"/>
      <c r="BAO2" s="82"/>
      <c r="BAP2" s="82"/>
      <c r="BAQ2" s="82"/>
      <c r="BAR2" s="82"/>
      <c r="BAS2" s="82"/>
      <c r="BAT2" s="82"/>
      <c r="BAU2" s="82"/>
      <c r="BAV2" s="82"/>
      <c r="BAW2" s="82"/>
      <c r="BAX2" s="82"/>
      <c r="BAY2" s="82"/>
      <c r="BAZ2" s="82"/>
      <c r="BBA2" s="82"/>
      <c r="BBB2" s="82"/>
      <c r="BBC2" s="82"/>
      <c r="BBD2" s="82"/>
      <c r="BBE2" s="82"/>
      <c r="BBF2" s="82"/>
      <c r="BBG2" s="82"/>
      <c r="BBH2" s="82"/>
      <c r="BBI2" s="82"/>
      <c r="BBJ2" s="82"/>
      <c r="BBK2" s="82"/>
      <c r="BBL2" s="82"/>
      <c r="BBM2" s="82"/>
      <c r="BBN2" s="82"/>
      <c r="BBO2" s="82"/>
      <c r="BBP2" s="82"/>
      <c r="BBQ2" s="82"/>
      <c r="BBR2" s="82"/>
      <c r="BBS2" s="82"/>
      <c r="BBT2" s="82"/>
      <c r="BBU2" s="82"/>
      <c r="BBV2" s="82"/>
      <c r="BBW2" s="82"/>
      <c r="BBX2" s="82"/>
      <c r="BBY2" s="82"/>
      <c r="BBZ2" s="82"/>
      <c r="BCA2" s="82"/>
      <c r="BCB2" s="82"/>
      <c r="BCC2" s="82"/>
      <c r="BCD2" s="82"/>
      <c r="BCE2" s="82"/>
      <c r="BCF2" s="82"/>
      <c r="BCG2" s="82"/>
      <c r="BCH2" s="82"/>
      <c r="BCI2" s="82"/>
      <c r="BCJ2" s="82"/>
      <c r="BCK2" s="82"/>
      <c r="BCL2" s="82"/>
      <c r="BCM2" s="82"/>
      <c r="BCN2" s="82"/>
      <c r="BCO2" s="82"/>
      <c r="BCP2" s="82"/>
      <c r="BCQ2" s="82"/>
      <c r="BCR2" s="82"/>
      <c r="BCS2" s="82"/>
      <c r="BCT2" s="82"/>
      <c r="BCU2" s="82"/>
      <c r="BCV2" s="82"/>
      <c r="BCW2" s="82"/>
      <c r="BCX2" s="82"/>
      <c r="BCY2" s="82"/>
      <c r="BCZ2" s="82"/>
      <c r="BDA2" s="82"/>
      <c r="BDB2" s="82"/>
      <c r="BDC2" s="82"/>
      <c r="BDD2" s="82"/>
      <c r="BDE2" s="82"/>
      <c r="BDF2" s="82"/>
      <c r="BDG2" s="82"/>
      <c r="BDH2" s="82"/>
      <c r="BDI2" s="82"/>
      <c r="BDJ2" s="82"/>
      <c r="BDK2" s="82"/>
      <c r="BDL2" s="82"/>
      <c r="BDM2" s="82"/>
      <c r="BDN2" s="82"/>
      <c r="BDO2" s="82"/>
      <c r="BDP2" s="82"/>
      <c r="BDQ2" s="82"/>
      <c r="BDR2" s="82"/>
      <c r="BDS2" s="82"/>
      <c r="BDT2" s="82"/>
      <c r="BDU2" s="82"/>
      <c r="BDV2" s="82"/>
      <c r="BDW2" s="82"/>
      <c r="BDX2" s="82"/>
      <c r="BDY2" s="82"/>
      <c r="BDZ2" s="82"/>
      <c r="BEA2" s="82"/>
      <c r="BEB2" s="82"/>
      <c r="BEC2" s="82"/>
      <c r="BED2" s="82"/>
      <c r="BEE2" s="82"/>
      <c r="BEF2" s="82"/>
      <c r="BEG2" s="82"/>
      <c r="BEH2" s="82"/>
      <c r="BEI2" s="82"/>
      <c r="BEJ2" s="82"/>
      <c r="BEK2" s="82"/>
      <c r="BEL2" s="82"/>
      <c r="BEM2" s="82"/>
      <c r="BEN2" s="82"/>
      <c r="BEO2" s="82"/>
      <c r="BEP2" s="82"/>
      <c r="BEQ2" s="82"/>
      <c r="BER2" s="82"/>
      <c r="BES2" s="82"/>
      <c r="BET2" s="82"/>
      <c r="BEU2" s="82"/>
      <c r="BEV2" s="82"/>
      <c r="BEW2" s="82"/>
      <c r="BEX2" s="82"/>
      <c r="BEY2" s="82"/>
      <c r="BEZ2" s="82"/>
      <c r="BFA2" s="82"/>
      <c r="BFB2" s="82"/>
      <c r="BFC2" s="82"/>
      <c r="BFD2" s="82"/>
      <c r="BFE2" s="82"/>
      <c r="BFF2" s="82"/>
      <c r="BFG2" s="82"/>
      <c r="BFH2" s="82"/>
      <c r="BFI2" s="82"/>
      <c r="BFJ2" s="82"/>
      <c r="BFK2" s="82"/>
      <c r="BFL2" s="82"/>
      <c r="BFM2" s="82"/>
      <c r="BFN2" s="82"/>
      <c r="BFO2" s="82"/>
      <c r="BFP2" s="82"/>
      <c r="BFQ2" s="82"/>
      <c r="BFR2" s="82"/>
      <c r="BFS2" s="82"/>
      <c r="BFT2" s="82"/>
      <c r="BFU2" s="82"/>
      <c r="BFV2" s="82"/>
      <c r="BFW2" s="82"/>
      <c r="BFX2" s="82"/>
      <c r="BFY2" s="82"/>
      <c r="BFZ2" s="82"/>
      <c r="BGA2" s="82"/>
      <c r="BGB2" s="82"/>
      <c r="BGC2" s="82"/>
      <c r="BGD2" s="82"/>
      <c r="BGE2" s="82"/>
      <c r="BGF2" s="82"/>
      <c r="BGG2" s="82"/>
      <c r="BGH2" s="82"/>
      <c r="BGI2" s="82"/>
      <c r="BGJ2" s="82"/>
      <c r="BGK2" s="82"/>
      <c r="BGL2" s="82"/>
      <c r="BGM2" s="82"/>
      <c r="BGN2" s="82"/>
      <c r="BGO2" s="82"/>
      <c r="BGP2" s="82"/>
      <c r="BGQ2" s="82"/>
      <c r="BGR2" s="82"/>
      <c r="BGS2" s="82"/>
      <c r="BGT2" s="82"/>
      <c r="BGU2" s="82"/>
      <c r="BGV2" s="82"/>
      <c r="BGW2" s="82"/>
      <c r="BGX2" s="82"/>
      <c r="BGY2" s="82"/>
      <c r="BGZ2" s="82"/>
      <c r="BHA2" s="82"/>
      <c r="BHB2" s="82"/>
      <c r="BHC2" s="82"/>
      <c r="BHD2" s="82"/>
      <c r="BHE2" s="82"/>
      <c r="BHF2" s="82"/>
      <c r="BHG2" s="82"/>
      <c r="BHH2" s="82"/>
      <c r="BHI2" s="82"/>
      <c r="BHJ2" s="82"/>
      <c r="BHK2" s="82"/>
      <c r="BHL2" s="82"/>
      <c r="BHM2" s="82"/>
      <c r="BHN2" s="82"/>
      <c r="BHO2" s="82"/>
      <c r="BHP2" s="82"/>
      <c r="BHQ2" s="82"/>
      <c r="BHR2" s="82"/>
      <c r="BHS2" s="82"/>
      <c r="BHT2" s="82"/>
      <c r="BHU2" s="82"/>
      <c r="BHV2" s="82"/>
      <c r="BHW2" s="82"/>
      <c r="BHX2" s="82"/>
      <c r="BHY2" s="82"/>
      <c r="BHZ2" s="82"/>
      <c r="BIA2" s="82"/>
      <c r="BIB2" s="82"/>
      <c r="BIC2" s="82"/>
      <c r="BID2" s="82"/>
      <c r="BIE2" s="82"/>
      <c r="BIF2" s="82"/>
      <c r="BIG2" s="82"/>
      <c r="BIH2" s="82"/>
      <c r="BII2" s="82"/>
      <c r="BIJ2" s="82"/>
      <c r="BIK2" s="82"/>
      <c r="BIL2" s="82"/>
      <c r="BIM2" s="82"/>
      <c r="BIN2" s="82"/>
      <c r="BIO2" s="82"/>
      <c r="BIP2" s="82"/>
      <c r="BIQ2" s="82"/>
      <c r="BIR2" s="82"/>
      <c r="BIS2" s="82"/>
      <c r="BIT2" s="82"/>
      <c r="BIU2" s="82"/>
      <c r="BIV2" s="82"/>
      <c r="BIW2" s="82"/>
      <c r="BIX2" s="82"/>
      <c r="BIY2" s="82"/>
      <c r="BIZ2" s="82"/>
      <c r="BJA2" s="82"/>
      <c r="BJB2" s="82"/>
      <c r="BJC2" s="82"/>
      <c r="BJD2" s="82"/>
      <c r="BJE2" s="82"/>
      <c r="BJF2" s="82"/>
      <c r="BJG2" s="82"/>
      <c r="BJH2" s="82"/>
      <c r="BJI2" s="82"/>
      <c r="BJJ2" s="82"/>
      <c r="BJK2" s="82"/>
      <c r="BJL2" s="82"/>
      <c r="BJM2" s="82"/>
      <c r="BJN2" s="82"/>
      <c r="BJO2" s="82"/>
      <c r="BJP2" s="82"/>
      <c r="BJQ2" s="82"/>
      <c r="BJR2" s="82"/>
      <c r="BJS2" s="82"/>
      <c r="BJT2" s="82"/>
      <c r="BJU2" s="82"/>
      <c r="BJV2" s="82"/>
      <c r="BJW2" s="82"/>
      <c r="BJX2" s="82"/>
      <c r="BJY2" s="82"/>
      <c r="BJZ2" s="82"/>
      <c r="BKA2" s="82"/>
      <c r="BKB2" s="82"/>
      <c r="BKC2" s="82"/>
      <c r="BKD2" s="82"/>
      <c r="BKE2" s="82"/>
      <c r="BKF2" s="82"/>
      <c r="BKG2" s="82"/>
      <c r="BKH2" s="82"/>
      <c r="BKI2" s="82"/>
      <c r="BKJ2" s="82"/>
      <c r="BKK2" s="82"/>
      <c r="BKL2" s="82"/>
      <c r="BKM2" s="82"/>
      <c r="BKN2" s="82"/>
      <c r="BKO2" s="82"/>
      <c r="BKP2" s="82"/>
      <c r="BKQ2" s="82"/>
      <c r="BKR2" s="82"/>
      <c r="BKS2" s="82"/>
      <c r="BKT2" s="82"/>
      <c r="BKU2" s="82"/>
      <c r="BKV2" s="82"/>
      <c r="BKW2" s="82"/>
      <c r="BKX2" s="82"/>
      <c r="BKY2" s="82"/>
      <c r="BKZ2" s="82"/>
      <c r="BLA2" s="82"/>
      <c r="BLB2" s="82"/>
      <c r="BLC2" s="82"/>
      <c r="BLD2" s="82"/>
      <c r="BLE2" s="82"/>
      <c r="BLF2" s="82"/>
      <c r="BLG2" s="82"/>
      <c r="BLH2" s="82"/>
      <c r="BLI2" s="82"/>
      <c r="BLJ2" s="82"/>
      <c r="BLK2" s="82"/>
      <c r="BLL2" s="82"/>
      <c r="BLM2" s="82"/>
      <c r="BLN2" s="82"/>
      <c r="BLO2" s="82"/>
      <c r="BLP2" s="82"/>
      <c r="BLQ2" s="82"/>
      <c r="BLR2" s="82"/>
      <c r="BLS2" s="82"/>
      <c r="BLT2" s="82"/>
      <c r="BLU2" s="82"/>
      <c r="BLV2" s="82"/>
      <c r="BLW2" s="82"/>
      <c r="BLX2" s="82"/>
      <c r="BLY2" s="82"/>
      <c r="BLZ2" s="82"/>
      <c r="BMA2" s="82"/>
      <c r="BMB2" s="82"/>
      <c r="BMC2" s="82"/>
      <c r="BMD2" s="82"/>
      <c r="BME2" s="82"/>
      <c r="BMF2" s="82"/>
      <c r="BMG2" s="82"/>
      <c r="BMH2" s="82"/>
      <c r="BMI2" s="82"/>
      <c r="BMJ2" s="82"/>
      <c r="BMK2" s="82"/>
      <c r="BML2" s="82"/>
      <c r="BMM2" s="82"/>
      <c r="BMN2" s="82"/>
      <c r="BMO2" s="82"/>
      <c r="BMP2" s="82"/>
      <c r="BMQ2" s="82"/>
      <c r="BMR2" s="82"/>
      <c r="BMS2" s="82"/>
      <c r="BMT2" s="82"/>
      <c r="BMU2" s="82"/>
      <c r="BMV2" s="82"/>
      <c r="BMW2" s="82"/>
      <c r="BMX2" s="82"/>
      <c r="BMY2" s="82"/>
      <c r="BMZ2" s="82"/>
      <c r="BNA2" s="82"/>
      <c r="BNB2" s="82"/>
      <c r="BNC2" s="82"/>
      <c r="BND2" s="82"/>
      <c r="BNE2" s="82"/>
      <c r="BNF2" s="82"/>
      <c r="BNG2" s="82"/>
      <c r="BNH2" s="82"/>
      <c r="BNI2" s="82"/>
      <c r="BNJ2" s="82"/>
      <c r="BNK2" s="82"/>
      <c r="BNL2" s="82"/>
      <c r="BNM2" s="82"/>
      <c r="BNN2" s="82"/>
      <c r="BNO2" s="82"/>
      <c r="BNP2" s="82"/>
      <c r="BNQ2" s="82"/>
      <c r="BNR2" s="82"/>
      <c r="BNS2" s="82"/>
      <c r="BNT2" s="82"/>
      <c r="BNU2" s="82"/>
      <c r="BNV2" s="82"/>
      <c r="BNW2" s="82"/>
      <c r="BNX2" s="82"/>
      <c r="BNY2" s="82"/>
      <c r="BNZ2" s="82"/>
      <c r="BOA2" s="82"/>
      <c r="BOB2" s="82"/>
      <c r="BOC2" s="82"/>
      <c r="BOD2" s="82"/>
      <c r="BOE2" s="82"/>
      <c r="BOF2" s="82"/>
      <c r="BOG2" s="82"/>
      <c r="BOH2" s="82"/>
      <c r="BOI2" s="82"/>
      <c r="BOJ2" s="82"/>
      <c r="BOK2" s="82"/>
      <c r="BOL2" s="82"/>
      <c r="BOM2" s="82"/>
      <c r="BON2" s="82"/>
      <c r="BOO2" s="82"/>
      <c r="BOP2" s="82"/>
      <c r="BOQ2" s="82"/>
      <c r="BOR2" s="82"/>
      <c r="BOS2" s="82"/>
      <c r="BOT2" s="82"/>
      <c r="BOU2" s="82"/>
      <c r="BOV2" s="82"/>
      <c r="BOW2" s="82"/>
      <c r="BOX2" s="82"/>
      <c r="BOY2" s="82"/>
      <c r="BOZ2" s="82"/>
      <c r="BPA2" s="82"/>
      <c r="BPB2" s="82"/>
      <c r="BPC2" s="82"/>
      <c r="BPD2" s="82"/>
      <c r="BPE2" s="82"/>
      <c r="BPF2" s="82"/>
      <c r="BPG2" s="82"/>
      <c r="BPH2" s="82"/>
      <c r="BPI2" s="82"/>
      <c r="BPJ2" s="82"/>
      <c r="BPK2" s="82"/>
      <c r="BPL2" s="82"/>
      <c r="BPM2" s="82"/>
      <c r="BPN2" s="82"/>
      <c r="BPO2" s="82"/>
      <c r="BPP2" s="82"/>
      <c r="BPQ2" s="82"/>
      <c r="BPR2" s="82"/>
      <c r="BPS2" s="82"/>
      <c r="BPT2" s="82"/>
      <c r="BPU2" s="82"/>
      <c r="BPV2" s="82"/>
      <c r="BPW2" s="82"/>
      <c r="BPX2" s="82"/>
      <c r="BPY2" s="82"/>
      <c r="BPZ2" s="82"/>
      <c r="BQA2" s="82"/>
      <c r="BQB2" s="82"/>
      <c r="BQC2" s="82"/>
      <c r="BQD2" s="82"/>
      <c r="BQE2" s="82"/>
      <c r="BQF2" s="82"/>
      <c r="BQG2" s="82"/>
      <c r="BQH2" s="82"/>
      <c r="BQI2" s="82"/>
      <c r="BQJ2" s="82"/>
      <c r="BQK2" s="82"/>
      <c r="BQL2" s="82"/>
      <c r="BQM2" s="82"/>
      <c r="BQN2" s="82"/>
      <c r="BQO2" s="82"/>
      <c r="BQP2" s="82"/>
      <c r="BQQ2" s="82"/>
      <c r="BQR2" s="82"/>
      <c r="BQS2" s="82"/>
      <c r="BQT2" s="82"/>
      <c r="BQU2" s="82"/>
      <c r="BQV2" s="82"/>
      <c r="BQW2" s="82"/>
      <c r="BQX2" s="82"/>
      <c r="BQY2" s="82"/>
      <c r="BQZ2" s="82"/>
      <c r="BRA2" s="82"/>
      <c r="BRB2" s="82"/>
      <c r="BRC2" s="82"/>
      <c r="BRD2" s="82"/>
      <c r="BRE2" s="82"/>
      <c r="BRF2" s="82"/>
      <c r="BRG2" s="82"/>
      <c r="BRH2" s="82"/>
      <c r="BRI2" s="82"/>
      <c r="BRJ2" s="82"/>
      <c r="BRK2" s="82"/>
      <c r="BRL2" s="82"/>
      <c r="BRM2" s="82"/>
      <c r="BRN2" s="82"/>
      <c r="BRO2" s="82"/>
      <c r="BRP2" s="82"/>
      <c r="BRQ2" s="82"/>
      <c r="BRR2" s="82"/>
      <c r="BRS2" s="82"/>
      <c r="BRT2" s="82"/>
      <c r="BRU2" s="82"/>
      <c r="BRV2" s="82"/>
      <c r="BRW2" s="82"/>
      <c r="BRX2" s="82"/>
      <c r="BRY2" s="82"/>
      <c r="BRZ2" s="82"/>
      <c r="BSA2" s="82"/>
      <c r="BSB2" s="82"/>
      <c r="BSC2" s="82"/>
      <c r="BSD2" s="82"/>
      <c r="BSE2" s="82"/>
      <c r="BSF2" s="82"/>
      <c r="BSG2" s="82"/>
      <c r="BSH2" s="82"/>
      <c r="BSI2" s="82"/>
      <c r="BSJ2" s="82"/>
      <c r="BSK2" s="82"/>
      <c r="BSL2" s="82"/>
      <c r="BSM2" s="82"/>
      <c r="BSN2" s="82"/>
      <c r="BSO2" s="82"/>
      <c r="BSP2" s="82"/>
      <c r="BSQ2" s="82"/>
      <c r="BSR2" s="82"/>
      <c r="BSS2" s="82"/>
      <c r="BST2" s="82"/>
      <c r="BSU2" s="82"/>
      <c r="BSV2" s="82"/>
      <c r="BSW2" s="82"/>
      <c r="BSX2" s="82"/>
      <c r="BSY2" s="82"/>
      <c r="BSZ2" s="82"/>
      <c r="BTA2" s="82"/>
      <c r="BTB2" s="82"/>
      <c r="BTC2" s="82"/>
      <c r="BTD2" s="82"/>
      <c r="BTE2" s="82"/>
      <c r="BTF2" s="82"/>
      <c r="BTG2" s="82"/>
      <c r="BTH2" s="82"/>
      <c r="BTI2" s="82"/>
      <c r="BTJ2" s="82"/>
      <c r="BTK2" s="82"/>
      <c r="BTL2" s="82"/>
      <c r="BTM2" s="82"/>
      <c r="BTN2" s="82"/>
      <c r="BTO2" s="82"/>
      <c r="BTP2" s="82"/>
      <c r="BTQ2" s="82"/>
      <c r="BTR2" s="82"/>
      <c r="BTS2" s="82"/>
      <c r="BTT2" s="82"/>
      <c r="BTU2" s="82"/>
      <c r="BTV2" s="82"/>
      <c r="BTW2" s="82"/>
      <c r="BTX2" s="82"/>
      <c r="BTY2" s="82"/>
      <c r="BTZ2" s="82"/>
      <c r="BUA2" s="82"/>
      <c r="BUB2" s="82"/>
      <c r="BUC2" s="82"/>
      <c r="BUD2" s="82"/>
      <c r="BUE2" s="82"/>
      <c r="BUF2" s="82"/>
      <c r="BUG2" s="82"/>
      <c r="BUH2" s="82"/>
      <c r="BUI2" s="82"/>
      <c r="BUJ2" s="82"/>
      <c r="BUK2" s="82"/>
      <c r="BUL2" s="82"/>
      <c r="BUM2" s="82"/>
      <c r="BUN2" s="82"/>
      <c r="BUO2" s="82"/>
      <c r="BUP2" s="82"/>
      <c r="BUQ2" s="82"/>
      <c r="BUR2" s="82"/>
      <c r="BUS2" s="82"/>
      <c r="BUT2" s="82"/>
      <c r="BUU2" s="82"/>
      <c r="BUV2" s="82"/>
      <c r="BUW2" s="82"/>
      <c r="BUX2" s="82"/>
      <c r="BUY2" s="82"/>
      <c r="BUZ2" s="82"/>
      <c r="BVA2" s="82"/>
      <c r="BVB2" s="82"/>
      <c r="BVC2" s="82"/>
      <c r="BVD2" s="82"/>
      <c r="BVE2" s="82"/>
      <c r="BVF2" s="82"/>
      <c r="BVG2" s="82"/>
      <c r="BVH2" s="82"/>
      <c r="BVI2" s="82"/>
      <c r="BVJ2" s="82"/>
      <c r="BVK2" s="82"/>
      <c r="BVL2" s="82"/>
      <c r="BVM2" s="82"/>
      <c r="BVN2" s="82"/>
      <c r="BVO2" s="82"/>
      <c r="BVP2" s="82"/>
      <c r="BVQ2" s="82"/>
      <c r="BVR2" s="82"/>
      <c r="BVS2" s="82"/>
      <c r="BVT2" s="82"/>
      <c r="BVU2" s="82"/>
      <c r="BVV2" s="82"/>
      <c r="BVW2" s="82"/>
      <c r="BVX2" s="82"/>
      <c r="BVY2" s="82"/>
      <c r="BVZ2" s="82"/>
      <c r="BWA2" s="82"/>
      <c r="BWB2" s="82"/>
      <c r="BWC2" s="82"/>
      <c r="BWD2" s="82"/>
      <c r="BWE2" s="82"/>
      <c r="BWF2" s="82"/>
      <c r="BWG2" s="82"/>
      <c r="BWH2" s="82"/>
      <c r="BWI2" s="82"/>
      <c r="BWJ2" s="82"/>
      <c r="BWK2" s="82"/>
      <c r="BWL2" s="82"/>
      <c r="BWM2" s="82"/>
      <c r="BWN2" s="82"/>
      <c r="BWO2" s="82"/>
      <c r="BWP2" s="82"/>
      <c r="BWQ2" s="82"/>
      <c r="BWR2" s="82"/>
      <c r="BWS2" s="82"/>
      <c r="BWT2" s="82"/>
      <c r="BWU2" s="82"/>
      <c r="BWV2" s="82"/>
      <c r="BWW2" s="82"/>
      <c r="BWX2" s="82"/>
      <c r="BWY2" s="82"/>
      <c r="BWZ2" s="82"/>
      <c r="BXA2" s="82"/>
      <c r="BXB2" s="82"/>
      <c r="BXC2" s="82"/>
      <c r="BXD2" s="82"/>
      <c r="BXE2" s="82"/>
      <c r="BXF2" s="82"/>
      <c r="BXG2" s="82"/>
      <c r="BXH2" s="82"/>
      <c r="BXI2" s="82"/>
      <c r="BXJ2" s="82"/>
      <c r="BXK2" s="82"/>
      <c r="BXL2" s="82"/>
      <c r="BXM2" s="82"/>
      <c r="BXN2" s="82"/>
      <c r="BXO2" s="82"/>
      <c r="BXP2" s="82"/>
      <c r="BXQ2" s="82"/>
      <c r="BXR2" s="82"/>
      <c r="BXS2" s="82"/>
      <c r="BXT2" s="82"/>
      <c r="BXU2" s="82"/>
      <c r="BXV2" s="82"/>
      <c r="BXW2" s="82"/>
      <c r="BXX2" s="82"/>
      <c r="BXY2" s="82"/>
      <c r="BXZ2" s="82"/>
      <c r="BYA2" s="82"/>
      <c r="BYB2" s="82"/>
      <c r="BYC2" s="82"/>
      <c r="BYD2" s="82"/>
      <c r="BYE2" s="82"/>
      <c r="BYF2" s="82"/>
      <c r="BYG2" s="82"/>
      <c r="BYH2" s="82"/>
      <c r="BYI2" s="82"/>
      <c r="BYJ2" s="82"/>
      <c r="BYK2" s="82"/>
      <c r="BYL2" s="82"/>
      <c r="BYM2" s="82"/>
      <c r="BYN2" s="82"/>
      <c r="BYO2" s="82"/>
      <c r="BYP2" s="82"/>
      <c r="BYQ2" s="82"/>
      <c r="BYR2" s="82"/>
      <c r="BYS2" s="82"/>
      <c r="BYT2" s="82"/>
      <c r="BYU2" s="82"/>
      <c r="BYV2" s="82"/>
      <c r="BYW2" s="82"/>
      <c r="BYX2" s="82"/>
      <c r="BYY2" s="82"/>
      <c r="BYZ2" s="82"/>
      <c r="BZA2" s="82"/>
      <c r="BZB2" s="82"/>
      <c r="BZC2" s="82"/>
      <c r="BZD2" s="82"/>
      <c r="BZE2" s="82"/>
      <c r="BZF2" s="82"/>
      <c r="BZG2" s="82"/>
      <c r="BZH2" s="82"/>
      <c r="BZI2" s="82"/>
      <c r="BZJ2" s="82"/>
      <c r="BZK2" s="82"/>
      <c r="BZL2" s="82"/>
      <c r="BZM2" s="82"/>
      <c r="BZN2" s="82"/>
      <c r="BZO2" s="82"/>
      <c r="BZP2" s="82"/>
      <c r="BZQ2" s="82"/>
      <c r="BZR2" s="82"/>
      <c r="BZS2" s="82"/>
      <c r="BZT2" s="82"/>
      <c r="BZU2" s="82"/>
      <c r="BZV2" s="82"/>
      <c r="BZW2" s="82"/>
      <c r="BZX2" s="82"/>
      <c r="BZY2" s="82"/>
      <c r="BZZ2" s="82"/>
      <c r="CAA2" s="82"/>
      <c r="CAB2" s="82"/>
      <c r="CAC2" s="82"/>
      <c r="CAD2" s="82"/>
      <c r="CAE2" s="82"/>
      <c r="CAF2" s="82"/>
      <c r="CAG2" s="82"/>
      <c r="CAH2" s="82"/>
      <c r="CAI2" s="82"/>
      <c r="CAJ2" s="82"/>
      <c r="CAK2" s="82"/>
      <c r="CAL2" s="82"/>
      <c r="CAM2" s="82"/>
      <c r="CAN2" s="82"/>
      <c r="CAO2" s="82"/>
      <c r="CAP2" s="82"/>
      <c r="CAQ2" s="82"/>
      <c r="CAR2" s="82"/>
      <c r="CAS2" s="82"/>
      <c r="CAT2" s="82"/>
      <c r="CAU2" s="82"/>
      <c r="CAV2" s="82"/>
      <c r="CAW2" s="82"/>
      <c r="CAX2" s="82"/>
      <c r="CAY2" s="82"/>
      <c r="CAZ2" s="82"/>
      <c r="CBA2" s="82"/>
      <c r="CBB2" s="82"/>
      <c r="CBC2" s="82"/>
      <c r="CBD2" s="82"/>
      <c r="CBE2" s="82"/>
      <c r="CBF2" s="82"/>
      <c r="CBG2" s="82"/>
      <c r="CBH2" s="82"/>
      <c r="CBI2" s="82"/>
      <c r="CBJ2" s="82"/>
      <c r="CBK2" s="82"/>
      <c r="CBL2" s="82"/>
      <c r="CBM2" s="82"/>
      <c r="CBN2" s="82"/>
      <c r="CBO2" s="82"/>
      <c r="CBP2" s="82"/>
      <c r="CBQ2" s="82"/>
      <c r="CBR2" s="82"/>
      <c r="CBS2" s="82"/>
      <c r="CBT2" s="82"/>
      <c r="CBU2" s="82"/>
      <c r="CBV2" s="82"/>
      <c r="CBW2" s="82"/>
      <c r="CBX2" s="82"/>
      <c r="CBY2" s="82"/>
      <c r="CBZ2" s="82"/>
      <c r="CCA2" s="82"/>
      <c r="CCB2" s="82"/>
      <c r="CCC2" s="82"/>
      <c r="CCD2" s="82"/>
      <c r="CCE2" s="82"/>
      <c r="CCF2" s="82"/>
      <c r="CCG2" s="82"/>
      <c r="CCH2" s="82"/>
      <c r="CCI2" s="82"/>
      <c r="CCJ2" s="82"/>
      <c r="CCK2" s="82"/>
      <c r="CCL2" s="82"/>
      <c r="CCM2" s="82"/>
      <c r="CCN2" s="82"/>
      <c r="CCO2" s="82"/>
      <c r="CCP2" s="82"/>
      <c r="CCQ2" s="82"/>
      <c r="CCR2" s="82"/>
      <c r="CCS2" s="82"/>
      <c r="CCT2" s="82"/>
      <c r="CCU2" s="82"/>
      <c r="CCV2" s="82"/>
      <c r="CCW2" s="82"/>
      <c r="CCX2" s="82"/>
      <c r="CCY2" s="82"/>
      <c r="CCZ2" s="82"/>
      <c r="CDA2" s="82"/>
      <c r="CDB2" s="82"/>
      <c r="CDC2" s="82"/>
      <c r="CDD2" s="82"/>
      <c r="CDE2" s="82"/>
      <c r="CDF2" s="82"/>
      <c r="CDG2" s="82"/>
      <c r="CDH2" s="82"/>
      <c r="CDI2" s="82"/>
      <c r="CDJ2" s="82"/>
      <c r="CDK2" s="82"/>
      <c r="CDL2" s="82"/>
      <c r="CDM2" s="82"/>
      <c r="CDN2" s="82"/>
      <c r="CDO2" s="82"/>
      <c r="CDP2" s="82"/>
      <c r="CDQ2" s="82"/>
      <c r="CDR2" s="82"/>
      <c r="CDS2" s="82"/>
      <c r="CDT2" s="82"/>
      <c r="CDU2" s="82"/>
      <c r="CDV2" s="82"/>
      <c r="CDW2" s="82"/>
      <c r="CDX2" s="82"/>
      <c r="CDY2" s="82"/>
      <c r="CDZ2" s="82"/>
      <c r="CEA2" s="82"/>
      <c r="CEB2" s="82"/>
      <c r="CEC2" s="82"/>
      <c r="CED2" s="82"/>
      <c r="CEE2" s="82"/>
      <c r="CEF2" s="82"/>
      <c r="CEG2" s="82"/>
      <c r="CEH2" s="82"/>
      <c r="CEI2" s="82"/>
      <c r="CEJ2" s="82"/>
      <c r="CEK2" s="82"/>
      <c r="CEL2" s="82"/>
      <c r="CEM2" s="82"/>
      <c r="CEN2" s="82"/>
      <c r="CEO2" s="82"/>
      <c r="CEP2" s="82"/>
      <c r="CEQ2" s="82"/>
      <c r="CER2" s="82"/>
      <c r="CES2" s="82"/>
      <c r="CET2" s="82"/>
      <c r="CEU2" s="82"/>
      <c r="CEV2" s="82"/>
      <c r="CEW2" s="82"/>
      <c r="CEX2" s="82"/>
      <c r="CEY2" s="82"/>
      <c r="CEZ2" s="82"/>
      <c r="CFA2" s="82"/>
      <c r="CFB2" s="82"/>
      <c r="CFC2" s="82"/>
      <c r="CFD2" s="82"/>
      <c r="CFE2" s="82"/>
      <c r="CFF2" s="82"/>
      <c r="CFG2" s="82"/>
      <c r="CFH2" s="82"/>
      <c r="CFI2" s="82"/>
      <c r="CFJ2" s="82"/>
      <c r="CFK2" s="82"/>
      <c r="CFL2" s="82"/>
      <c r="CFM2" s="82"/>
      <c r="CFN2" s="82"/>
      <c r="CFO2" s="82"/>
      <c r="CFP2" s="82"/>
      <c r="CFQ2" s="82"/>
      <c r="CFR2" s="82"/>
      <c r="CFS2" s="82"/>
      <c r="CFT2" s="82"/>
      <c r="CFU2" s="82"/>
      <c r="CFV2" s="82"/>
      <c r="CFW2" s="82"/>
      <c r="CFX2" s="82"/>
      <c r="CFY2" s="82"/>
      <c r="CFZ2" s="82"/>
      <c r="CGA2" s="82"/>
      <c r="CGB2" s="82"/>
      <c r="CGC2" s="82"/>
      <c r="CGD2" s="82"/>
      <c r="CGE2" s="82"/>
      <c r="CGF2" s="82"/>
      <c r="CGG2" s="82"/>
      <c r="CGH2" s="82"/>
      <c r="CGI2" s="82"/>
      <c r="CGJ2" s="82"/>
      <c r="CGK2" s="82"/>
      <c r="CGL2" s="82"/>
      <c r="CGM2" s="82"/>
      <c r="CGN2" s="82"/>
      <c r="CGO2" s="82"/>
      <c r="CGP2" s="82"/>
      <c r="CGQ2" s="82"/>
      <c r="CGR2" s="82"/>
      <c r="CGS2" s="82"/>
      <c r="CGT2" s="82"/>
      <c r="CGU2" s="82"/>
      <c r="CGV2" s="82"/>
      <c r="CGW2" s="82"/>
      <c r="CGX2" s="82"/>
      <c r="CGY2" s="82"/>
      <c r="CGZ2" s="82"/>
      <c r="CHA2" s="82"/>
      <c r="CHB2" s="82"/>
      <c r="CHC2" s="82"/>
      <c r="CHD2" s="82"/>
      <c r="CHE2" s="82"/>
      <c r="CHF2" s="82"/>
      <c r="CHG2" s="82"/>
      <c r="CHH2" s="82"/>
      <c r="CHI2" s="82"/>
      <c r="CHJ2" s="82"/>
      <c r="CHK2" s="82"/>
      <c r="CHL2" s="82"/>
      <c r="CHM2" s="82"/>
      <c r="CHN2" s="82"/>
      <c r="CHO2" s="82"/>
      <c r="CHP2" s="82"/>
      <c r="CHQ2" s="82"/>
      <c r="CHR2" s="82"/>
      <c r="CHS2" s="82"/>
      <c r="CHT2" s="82"/>
      <c r="CHU2" s="82"/>
      <c r="CHV2" s="82"/>
      <c r="CHW2" s="82"/>
      <c r="CHX2" s="82"/>
      <c r="CHY2" s="82"/>
      <c r="CHZ2" s="82"/>
      <c r="CIA2" s="82"/>
      <c r="CIB2" s="82"/>
      <c r="CIC2" s="82"/>
      <c r="CID2" s="82"/>
      <c r="CIE2" s="82"/>
      <c r="CIF2" s="82"/>
      <c r="CIG2" s="82"/>
      <c r="CIH2" s="82"/>
      <c r="CII2" s="82"/>
      <c r="CIJ2" s="82"/>
      <c r="CIK2" s="82"/>
      <c r="CIL2" s="82"/>
      <c r="CIM2" s="82"/>
      <c r="CIN2" s="82"/>
      <c r="CIO2" s="82"/>
      <c r="CIP2" s="82"/>
      <c r="CIQ2" s="82"/>
      <c r="CIR2" s="82"/>
      <c r="CIS2" s="82"/>
      <c r="CIT2" s="82"/>
      <c r="CIU2" s="82"/>
      <c r="CIV2" s="82"/>
      <c r="CIW2" s="82"/>
      <c r="CIX2" s="82"/>
      <c r="CIY2" s="82"/>
      <c r="CIZ2" s="82"/>
      <c r="CJA2" s="82"/>
      <c r="CJB2" s="82"/>
      <c r="CJC2" s="82"/>
      <c r="CJD2" s="82"/>
      <c r="CJE2" s="82"/>
      <c r="CJF2" s="82"/>
      <c r="CJG2" s="82"/>
      <c r="CJH2" s="82"/>
      <c r="CJI2" s="82"/>
      <c r="CJJ2" s="82"/>
      <c r="CJK2" s="82"/>
      <c r="CJL2" s="82"/>
      <c r="CJM2" s="82"/>
      <c r="CJN2" s="82"/>
      <c r="CJO2" s="82"/>
      <c r="CJP2" s="82"/>
      <c r="CJQ2" s="82"/>
      <c r="CJR2" s="82"/>
      <c r="CJS2" s="82"/>
      <c r="CJT2" s="82"/>
      <c r="CJU2" s="82"/>
      <c r="CJV2" s="82"/>
      <c r="CJW2" s="82"/>
      <c r="CJX2" s="82"/>
      <c r="CJY2" s="82"/>
      <c r="CJZ2" s="82"/>
      <c r="CKA2" s="82"/>
      <c r="CKB2" s="82"/>
      <c r="CKC2" s="82"/>
      <c r="CKD2" s="82"/>
      <c r="CKE2" s="82"/>
      <c r="CKF2" s="82"/>
      <c r="CKG2" s="82"/>
      <c r="CKH2" s="82"/>
      <c r="CKI2" s="82"/>
      <c r="CKJ2" s="82"/>
      <c r="CKK2" s="82"/>
      <c r="CKL2" s="82"/>
      <c r="CKM2" s="82"/>
      <c r="CKN2" s="82"/>
      <c r="CKO2" s="82"/>
      <c r="CKP2" s="82"/>
      <c r="CKQ2" s="82"/>
      <c r="CKR2" s="82"/>
      <c r="CKS2" s="82"/>
      <c r="CKT2" s="82"/>
      <c r="CKU2" s="82"/>
      <c r="CKV2" s="82"/>
      <c r="CKW2" s="82"/>
      <c r="CKX2" s="82"/>
      <c r="CKY2" s="82"/>
      <c r="CKZ2" s="82"/>
      <c r="CLA2" s="82"/>
      <c r="CLB2" s="82"/>
      <c r="CLC2" s="82"/>
      <c r="CLD2" s="82"/>
      <c r="CLE2" s="82"/>
      <c r="CLF2" s="82"/>
      <c r="CLG2" s="82"/>
      <c r="CLH2" s="82"/>
      <c r="CLI2" s="82"/>
      <c r="CLJ2" s="82"/>
      <c r="CLK2" s="82"/>
      <c r="CLL2" s="82"/>
      <c r="CLM2" s="82"/>
      <c r="CLN2" s="82"/>
      <c r="CLO2" s="82"/>
      <c r="CLP2" s="82"/>
      <c r="CLQ2" s="82"/>
      <c r="CLR2" s="82"/>
      <c r="CLS2" s="82"/>
      <c r="CLT2" s="82"/>
      <c r="CLU2" s="82"/>
      <c r="CLV2" s="82"/>
      <c r="CLW2" s="82"/>
      <c r="CLX2" s="82"/>
      <c r="CLY2" s="82"/>
      <c r="CLZ2" s="82"/>
      <c r="CMA2" s="82"/>
      <c r="CMB2" s="82"/>
      <c r="CMC2" s="82"/>
      <c r="CMD2" s="82"/>
      <c r="CME2" s="82"/>
      <c r="CMF2" s="82"/>
      <c r="CMG2" s="82"/>
      <c r="CMH2" s="82"/>
      <c r="CMI2" s="82"/>
      <c r="CMJ2" s="82"/>
      <c r="CMK2" s="82"/>
      <c r="CML2" s="82"/>
      <c r="CMM2" s="82"/>
      <c r="CMN2" s="82"/>
      <c r="CMO2" s="82"/>
      <c r="CMP2" s="82"/>
      <c r="CMQ2" s="82"/>
      <c r="CMR2" s="82"/>
      <c r="CMS2" s="82"/>
      <c r="CMT2" s="82"/>
      <c r="CMU2" s="82"/>
      <c r="CMV2" s="82"/>
      <c r="CMW2" s="82"/>
      <c r="CMX2" s="82"/>
      <c r="CMY2" s="82"/>
      <c r="CMZ2" s="82"/>
      <c r="CNA2" s="82"/>
      <c r="CNB2" s="82"/>
      <c r="CNC2" s="82"/>
      <c r="CND2" s="82"/>
      <c r="CNE2" s="82"/>
      <c r="CNF2" s="82"/>
      <c r="CNG2" s="82"/>
      <c r="CNH2" s="82"/>
      <c r="CNI2" s="82"/>
      <c r="CNJ2" s="82"/>
      <c r="CNK2" s="82"/>
      <c r="CNL2" s="82"/>
      <c r="CNM2" s="82"/>
      <c r="CNN2" s="82"/>
      <c r="CNO2" s="82"/>
      <c r="CNP2" s="82"/>
      <c r="CNQ2" s="82"/>
      <c r="CNR2" s="82"/>
      <c r="CNS2" s="82"/>
      <c r="CNT2" s="82"/>
      <c r="CNU2" s="82"/>
      <c r="CNV2" s="82"/>
      <c r="CNW2" s="82"/>
      <c r="CNX2" s="82"/>
      <c r="CNY2" s="82"/>
      <c r="CNZ2" s="82"/>
      <c r="COA2" s="82"/>
      <c r="COB2" s="82"/>
      <c r="COC2" s="82"/>
      <c r="COD2" s="82"/>
      <c r="COE2" s="82"/>
      <c r="COF2" s="82"/>
      <c r="COG2" s="82"/>
      <c r="COH2" s="82"/>
      <c r="COI2" s="82"/>
      <c r="COJ2" s="82"/>
      <c r="COK2" s="82"/>
      <c r="COL2" s="82"/>
      <c r="COM2" s="82"/>
      <c r="CON2" s="82"/>
      <c r="COO2" s="82"/>
      <c r="COP2" s="82"/>
      <c r="COQ2" s="82"/>
      <c r="COR2" s="82"/>
      <c r="COS2" s="82"/>
      <c r="COT2" s="82"/>
      <c r="COU2" s="82"/>
      <c r="COV2" s="82"/>
      <c r="COW2" s="82"/>
      <c r="COX2" s="82"/>
      <c r="COY2" s="82"/>
      <c r="COZ2" s="82"/>
      <c r="CPA2" s="82"/>
      <c r="CPB2" s="82"/>
      <c r="CPC2" s="82"/>
      <c r="CPD2" s="82"/>
      <c r="CPE2" s="82"/>
      <c r="CPF2" s="82"/>
      <c r="CPG2" s="82"/>
      <c r="CPH2" s="82"/>
      <c r="CPI2" s="82"/>
      <c r="CPJ2" s="82"/>
      <c r="CPK2" s="82"/>
      <c r="CPL2" s="82"/>
      <c r="CPM2" s="82"/>
      <c r="CPN2" s="82"/>
      <c r="CPO2" s="82"/>
      <c r="CPP2" s="82"/>
      <c r="CPQ2" s="82"/>
      <c r="CPR2" s="82"/>
      <c r="CPS2" s="82"/>
      <c r="CPT2" s="82"/>
      <c r="CPU2" s="82"/>
      <c r="CPV2" s="82"/>
      <c r="CPW2" s="82"/>
      <c r="CPX2" s="82"/>
      <c r="CPY2" s="82"/>
      <c r="CPZ2" s="82"/>
      <c r="CQA2" s="82"/>
      <c r="CQB2" s="82"/>
      <c r="CQC2" s="82"/>
      <c r="CQD2" s="82"/>
      <c r="CQE2" s="82"/>
      <c r="CQF2" s="82"/>
      <c r="CQG2" s="82"/>
      <c r="CQH2" s="82"/>
      <c r="CQI2" s="82"/>
      <c r="CQJ2" s="82"/>
      <c r="CQK2" s="82"/>
      <c r="CQL2" s="82"/>
      <c r="CQM2" s="82"/>
      <c r="CQN2" s="82"/>
      <c r="CQO2" s="82"/>
      <c r="CQP2" s="82"/>
      <c r="CQQ2" s="82"/>
      <c r="CQR2" s="82"/>
      <c r="CQS2" s="82"/>
      <c r="CQT2" s="82"/>
      <c r="CQU2" s="82"/>
      <c r="CQV2" s="82"/>
      <c r="CQW2" s="82"/>
      <c r="CQX2" s="82"/>
      <c r="CQY2" s="82"/>
      <c r="CQZ2" s="82"/>
      <c r="CRA2" s="82"/>
      <c r="CRB2" s="82"/>
      <c r="CRC2" s="82"/>
      <c r="CRD2" s="82"/>
      <c r="CRE2" s="82"/>
      <c r="CRF2" s="82"/>
      <c r="CRG2" s="82"/>
      <c r="CRH2" s="82"/>
      <c r="CRI2" s="82"/>
      <c r="CRJ2" s="82"/>
      <c r="CRK2" s="82"/>
      <c r="CRL2" s="82"/>
      <c r="CRM2" s="82"/>
      <c r="CRN2" s="82"/>
      <c r="CRO2" s="82"/>
      <c r="CRP2" s="82"/>
      <c r="CRQ2" s="82"/>
      <c r="CRR2" s="82"/>
      <c r="CRS2" s="82"/>
      <c r="CRT2" s="82"/>
      <c r="CRU2" s="82"/>
      <c r="CRV2" s="82"/>
      <c r="CRW2" s="82"/>
      <c r="CRX2" s="82"/>
      <c r="CRY2" s="82"/>
      <c r="CRZ2" s="82"/>
      <c r="CSA2" s="82"/>
      <c r="CSB2" s="82"/>
      <c r="CSC2" s="82"/>
      <c r="CSD2" s="82"/>
      <c r="CSE2" s="82"/>
      <c r="CSF2" s="82"/>
      <c r="CSG2" s="82"/>
      <c r="CSH2" s="82"/>
      <c r="CSI2" s="82"/>
      <c r="CSJ2" s="82"/>
      <c r="CSK2" s="82"/>
      <c r="CSL2" s="82"/>
      <c r="CSM2" s="82"/>
      <c r="CSN2" s="82"/>
      <c r="CSO2" s="82"/>
      <c r="CSP2" s="82"/>
      <c r="CSQ2" s="82"/>
      <c r="CSR2" s="82"/>
      <c r="CSS2" s="82"/>
      <c r="CST2" s="82"/>
      <c r="CSU2" s="82"/>
      <c r="CSV2" s="82"/>
      <c r="CSW2" s="82"/>
      <c r="CSX2" s="82"/>
      <c r="CSY2" s="82"/>
      <c r="CSZ2" s="82"/>
      <c r="CTA2" s="82"/>
      <c r="CTB2" s="82"/>
      <c r="CTC2" s="82"/>
      <c r="CTD2" s="82"/>
      <c r="CTE2" s="82"/>
      <c r="CTF2" s="82"/>
      <c r="CTG2" s="82"/>
      <c r="CTH2" s="82"/>
      <c r="CTI2" s="82"/>
      <c r="CTJ2" s="82"/>
      <c r="CTK2" s="82"/>
      <c r="CTL2" s="82"/>
      <c r="CTM2" s="82"/>
      <c r="CTN2" s="82"/>
      <c r="CTO2" s="82"/>
      <c r="CTP2" s="82"/>
      <c r="CTQ2" s="82"/>
      <c r="CTR2" s="82"/>
      <c r="CTS2" s="82"/>
      <c r="CTT2" s="82"/>
      <c r="CTU2" s="82"/>
      <c r="CTV2" s="82"/>
      <c r="CTW2" s="82"/>
      <c r="CTX2" s="82"/>
      <c r="CTY2" s="82"/>
      <c r="CTZ2" s="82"/>
      <c r="CUA2" s="82"/>
      <c r="CUB2" s="82"/>
      <c r="CUC2" s="82"/>
      <c r="CUD2" s="82"/>
      <c r="CUE2" s="82"/>
      <c r="CUF2" s="82"/>
      <c r="CUG2" s="82"/>
      <c r="CUH2" s="82"/>
      <c r="CUI2" s="82"/>
      <c r="CUJ2" s="82"/>
      <c r="CUK2" s="82"/>
      <c r="CUL2" s="82"/>
      <c r="CUM2" s="82"/>
      <c r="CUN2" s="82"/>
      <c r="CUO2" s="82"/>
      <c r="CUP2" s="82"/>
      <c r="CUQ2" s="82"/>
      <c r="CUR2" s="82"/>
      <c r="CUS2" s="82"/>
      <c r="CUT2" s="82"/>
      <c r="CUU2" s="82"/>
      <c r="CUV2" s="82"/>
      <c r="CUW2" s="82"/>
      <c r="CUX2" s="82"/>
      <c r="CUY2" s="82"/>
      <c r="CUZ2" s="82"/>
      <c r="CVA2" s="82"/>
      <c r="CVB2" s="82"/>
      <c r="CVC2" s="82"/>
      <c r="CVD2" s="82"/>
      <c r="CVE2" s="82"/>
      <c r="CVF2" s="82"/>
      <c r="CVG2" s="82"/>
      <c r="CVH2" s="82"/>
      <c r="CVI2" s="82"/>
      <c r="CVJ2" s="82"/>
      <c r="CVK2" s="82"/>
      <c r="CVL2" s="82"/>
      <c r="CVM2" s="82"/>
      <c r="CVN2" s="82"/>
      <c r="CVO2" s="82"/>
      <c r="CVP2" s="82"/>
      <c r="CVQ2" s="82"/>
      <c r="CVR2" s="82"/>
      <c r="CVS2" s="82"/>
      <c r="CVT2" s="82"/>
      <c r="CVU2" s="82"/>
      <c r="CVV2" s="82"/>
      <c r="CVW2" s="82"/>
      <c r="CVX2" s="82"/>
      <c r="CVY2" s="82"/>
      <c r="CVZ2" s="82"/>
      <c r="CWA2" s="82"/>
      <c r="CWB2" s="82"/>
      <c r="CWC2" s="82"/>
      <c r="CWD2" s="82"/>
      <c r="CWE2" s="82"/>
      <c r="CWF2" s="82"/>
      <c r="CWG2" s="82"/>
      <c r="CWH2" s="82"/>
      <c r="CWI2" s="82"/>
      <c r="CWJ2" s="82"/>
      <c r="CWK2" s="82"/>
      <c r="CWL2" s="82"/>
      <c r="CWM2" s="82"/>
      <c r="CWN2" s="82"/>
      <c r="CWO2" s="82"/>
      <c r="CWP2" s="82"/>
      <c r="CWQ2" s="82"/>
      <c r="CWR2" s="82"/>
      <c r="CWS2" s="82"/>
      <c r="CWT2" s="82"/>
      <c r="CWU2" s="82"/>
      <c r="CWV2" s="82"/>
      <c r="CWW2" s="82"/>
      <c r="CWX2" s="82"/>
      <c r="CWY2" s="82"/>
      <c r="CWZ2" s="82"/>
      <c r="CXA2" s="82"/>
      <c r="CXB2" s="82"/>
      <c r="CXC2" s="82"/>
      <c r="CXD2" s="82"/>
      <c r="CXE2" s="82"/>
      <c r="CXF2" s="82"/>
      <c r="CXG2" s="82"/>
      <c r="CXH2" s="82"/>
      <c r="CXI2" s="82"/>
      <c r="CXJ2" s="82"/>
      <c r="CXK2" s="82"/>
      <c r="CXL2" s="82"/>
      <c r="CXM2" s="82"/>
      <c r="CXN2" s="82"/>
      <c r="CXO2" s="82"/>
      <c r="CXP2" s="82"/>
      <c r="CXQ2" s="82"/>
      <c r="CXR2" s="82"/>
      <c r="CXS2" s="82"/>
      <c r="CXT2" s="82"/>
      <c r="CXU2" s="82"/>
      <c r="CXV2" s="82"/>
      <c r="CXW2" s="82"/>
      <c r="CXX2" s="82"/>
      <c r="CXY2" s="82"/>
      <c r="CXZ2" s="82"/>
      <c r="CYA2" s="82"/>
      <c r="CYB2" s="82"/>
      <c r="CYC2" s="82"/>
      <c r="CYD2" s="82"/>
      <c r="CYE2" s="82"/>
      <c r="CYF2" s="82"/>
      <c r="CYG2" s="82"/>
      <c r="CYH2" s="82"/>
      <c r="CYI2" s="82"/>
      <c r="CYJ2" s="82"/>
      <c r="CYK2" s="82"/>
      <c r="CYL2" s="82"/>
      <c r="CYM2" s="82"/>
      <c r="CYN2" s="82"/>
      <c r="CYO2" s="82"/>
      <c r="CYP2" s="82"/>
      <c r="CYQ2" s="82"/>
      <c r="CYR2" s="82"/>
      <c r="CYS2" s="82"/>
      <c r="CYT2" s="82"/>
      <c r="CYU2" s="82"/>
      <c r="CYV2" s="82"/>
      <c r="CYW2" s="82"/>
      <c r="CYX2" s="82"/>
      <c r="CYY2" s="82"/>
      <c r="CYZ2" s="82"/>
      <c r="CZA2" s="82"/>
      <c r="CZB2" s="82"/>
      <c r="CZC2" s="82"/>
      <c r="CZD2" s="82"/>
      <c r="CZE2" s="82"/>
      <c r="CZF2" s="82"/>
      <c r="CZG2" s="82"/>
      <c r="CZH2" s="82"/>
      <c r="CZI2" s="82"/>
      <c r="CZJ2" s="82"/>
      <c r="CZK2" s="82"/>
      <c r="CZL2" s="82"/>
      <c r="CZM2" s="82"/>
      <c r="CZN2" s="82"/>
      <c r="CZO2" s="82"/>
      <c r="CZP2" s="82"/>
      <c r="CZQ2" s="82"/>
      <c r="CZR2" s="82"/>
      <c r="CZS2" s="82"/>
      <c r="CZT2" s="82"/>
      <c r="CZU2" s="82"/>
      <c r="CZV2" s="82"/>
      <c r="CZW2" s="82"/>
      <c r="CZX2" s="82"/>
      <c r="CZY2" s="82"/>
      <c r="CZZ2" s="82"/>
      <c r="DAA2" s="82"/>
      <c r="DAB2" s="82"/>
      <c r="DAC2" s="82"/>
      <c r="DAD2" s="82"/>
      <c r="DAE2" s="82"/>
      <c r="DAF2" s="82"/>
      <c r="DAG2" s="82"/>
      <c r="DAH2" s="82"/>
      <c r="DAI2" s="82"/>
      <c r="DAJ2" s="82"/>
      <c r="DAK2" s="82"/>
      <c r="DAL2" s="82"/>
      <c r="DAM2" s="82"/>
      <c r="DAN2" s="82"/>
      <c r="DAO2" s="82"/>
      <c r="DAP2" s="82"/>
      <c r="DAQ2" s="82"/>
      <c r="DAR2" s="82"/>
      <c r="DAS2" s="82"/>
      <c r="DAT2" s="82"/>
      <c r="DAU2" s="82"/>
      <c r="DAV2" s="82"/>
      <c r="DAW2" s="82"/>
      <c r="DAX2" s="82"/>
      <c r="DAY2" s="82"/>
      <c r="DAZ2" s="82"/>
      <c r="DBA2" s="82"/>
      <c r="DBB2" s="82"/>
      <c r="DBC2" s="82"/>
      <c r="DBD2" s="82"/>
      <c r="DBE2" s="82"/>
      <c r="DBF2" s="82"/>
      <c r="DBG2" s="82"/>
      <c r="DBH2" s="82"/>
      <c r="DBI2" s="82"/>
      <c r="DBJ2" s="82"/>
      <c r="DBK2" s="82"/>
      <c r="DBL2" s="82"/>
      <c r="DBM2" s="82"/>
      <c r="DBN2" s="82"/>
      <c r="DBO2" s="82"/>
      <c r="DBP2" s="82"/>
      <c r="DBQ2" s="82"/>
      <c r="DBR2" s="82"/>
      <c r="DBS2" s="82"/>
      <c r="DBT2" s="82"/>
      <c r="DBU2" s="82"/>
      <c r="DBV2" s="82"/>
      <c r="DBW2" s="82"/>
      <c r="DBX2" s="82"/>
      <c r="DBY2" s="82"/>
      <c r="DBZ2" s="82"/>
      <c r="DCA2" s="82"/>
      <c r="DCB2" s="82"/>
      <c r="DCC2" s="82"/>
      <c r="DCD2" s="82"/>
      <c r="DCE2" s="82"/>
      <c r="DCF2" s="82"/>
      <c r="DCG2" s="82"/>
      <c r="DCH2" s="82"/>
      <c r="DCI2" s="82"/>
      <c r="DCJ2" s="82"/>
      <c r="DCK2" s="82"/>
      <c r="DCL2" s="82"/>
      <c r="DCM2" s="82"/>
      <c r="DCN2" s="82"/>
      <c r="DCO2" s="82"/>
      <c r="DCP2" s="82"/>
      <c r="DCQ2" s="82"/>
      <c r="DCR2" s="82"/>
      <c r="DCS2" s="82"/>
      <c r="DCT2" s="82"/>
      <c r="DCU2" s="82"/>
      <c r="DCV2" s="82"/>
      <c r="DCW2" s="82"/>
      <c r="DCX2" s="82"/>
      <c r="DCY2" s="82"/>
      <c r="DCZ2" s="82"/>
      <c r="DDA2" s="82"/>
      <c r="DDB2" s="82"/>
      <c r="DDC2" s="82"/>
      <c r="DDD2" s="82"/>
      <c r="DDE2" s="82"/>
      <c r="DDF2" s="82"/>
      <c r="DDG2" s="82"/>
      <c r="DDH2" s="82"/>
      <c r="DDI2" s="82"/>
      <c r="DDJ2" s="82"/>
      <c r="DDK2" s="82"/>
      <c r="DDL2" s="82"/>
      <c r="DDM2" s="82"/>
      <c r="DDN2" s="82"/>
      <c r="DDO2" s="82"/>
      <c r="DDP2" s="82"/>
      <c r="DDQ2" s="82"/>
      <c r="DDR2" s="82"/>
      <c r="DDS2" s="82"/>
      <c r="DDT2" s="82"/>
      <c r="DDU2" s="82"/>
      <c r="DDV2" s="82"/>
      <c r="DDW2" s="82"/>
      <c r="DDX2" s="82"/>
      <c r="DDY2" s="82"/>
      <c r="DDZ2" s="82"/>
      <c r="DEA2" s="82"/>
      <c r="DEB2" s="82"/>
      <c r="DEC2" s="82"/>
      <c r="DED2" s="82"/>
      <c r="DEE2" s="82"/>
      <c r="DEF2" s="82"/>
      <c r="DEG2" s="82"/>
      <c r="DEH2" s="82"/>
      <c r="DEI2" s="82"/>
      <c r="DEJ2" s="82"/>
      <c r="DEK2" s="82"/>
      <c r="DEL2" s="82"/>
      <c r="DEM2" s="82"/>
      <c r="DEN2" s="82"/>
      <c r="DEO2" s="82"/>
      <c r="DEP2" s="82"/>
      <c r="DEQ2" s="82"/>
      <c r="DER2" s="82"/>
      <c r="DES2" s="82"/>
      <c r="DET2" s="82"/>
      <c r="DEU2" s="82"/>
      <c r="DEV2" s="82"/>
      <c r="DEW2" s="82"/>
      <c r="DEX2" s="82"/>
      <c r="DEY2" s="82"/>
      <c r="DEZ2" s="82"/>
      <c r="DFA2" s="82"/>
      <c r="DFB2" s="82"/>
      <c r="DFC2" s="82"/>
      <c r="DFD2" s="82"/>
      <c r="DFE2" s="82"/>
      <c r="DFF2" s="82"/>
      <c r="DFG2" s="82"/>
      <c r="DFH2" s="82"/>
      <c r="DFI2" s="82"/>
      <c r="DFJ2" s="82"/>
      <c r="DFK2" s="82"/>
      <c r="DFL2" s="82"/>
      <c r="DFM2" s="82"/>
      <c r="DFN2" s="82"/>
      <c r="DFO2" s="82"/>
      <c r="DFP2" s="82"/>
      <c r="DFQ2" s="82"/>
      <c r="DFR2" s="82"/>
      <c r="DFS2" s="82"/>
      <c r="DFT2" s="82"/>
      <c r="DFU2" s="82"/>
      <c r="DFV2" s="82"/>
      <c r="DFW2" s="82"/>
      <c r="DFX2" s="82"/>
      <c r="DFY2" s="82"/>
      <c r="DFZ2" s="82"/>
      <c r="DGA2" s="82"/>
      <c r="DGB2" s="82"/>
      <c r="DGC2" s="82"/>
      <c r="DGD2" s="82"/>
      <c r="DGE2" s="82"/>
      <c r="DGF2" s="82"/>
      <c r="DGG2" s="82"/>
      <c r="DGH2" s="82"/>
      <c r="DGI2" s="82"/>
      <c r="DGJ2" s="82"/>
      <c r="DGK2" s="82"/>
      <c r="DGL2" s="82"/>
      <c r="DGM2" s="82"/>
      <c r="DGN2" s="82"/>
      <c r="DGO2" s="82"/>
      <c r="DGP2" s="82"/>
      <c r="DGQ2" s="82"/>
      <c r="DGR2" s="82"/>
      <c r="DGS2" s="82"/>
      <c r="DGT2" s="82"/>
      <c r="DGU2" s="82"/>
      <c r="DGV2" s="82"/>
      <c r="DGW2" s="82"/>
      <c r="DGX2" s="82"/>
      <c r="DGY2" s="82"/>
      <c r="DGZ2" s="82"/>
      <c r="DHA2" s="82"/>
      <c r="DHB2" s="82"/>
      <c r="DHC2" s="82"/>
      <c r="DHD2" s="82"/>
      <c r="DHE2" s="82"/>
      <c r="DHF2" s="82"/>
      <c r="DHG2" s="82"/>
      <c r="DHH2" s="82"/>
      <c r="DHI2" s="82"/>
      <c r="DHJ2" s="82"/>
      <c r="DHK2" s="82"/>
      <c r="DHL2" s="82"/>
      <c r="DHM2" s="82"/>
      <c r="DHN2" s="82"/>
      <c r="DHO2" s="82"/>
      <c r="DHP2" s="82"/>
      <c r="DHQ2" s="82"/>
      <c r="DHR2" s="82"/>
      <c r="DHS2" s="82"/>
      <c r="DHT2" s="82"/>
      <c r="DHU2" s="82"/>
      <c r="DHV2" s="82"/>
      <c r="DHW2" s="82"/>
      <c r="DHX2" s="82"/>
      <c r="DHY2" s="82"/>
      <c r="DHZ2" s="82"/>
      <c r="DIA2" s="82"/>
      <c r="DIB2" s="82"/>
      <c r="DIC2" s="82"/>
      <c r="DID2" s="82"/>
      <c r="DIE2" s="82"/>
      <c r="DIF2" s="82"/>
      <c r="DIG2" s="82"/>
      <c r="DIH2" s="82"/>
      <c r="DII2" s="82"/>
      <c r="DIJ2" s="82"/>
      <c r="DIK2" s="82"/>
      <c r="DIL2" s="82"/>
      <c r="DIM2" s="82"/>
      <c r="DIN2" s="82"/>
      <c r="DIO2" s="82"/>
      <c r="DIP2" s="82"/>
      <c r="DIQ2" s="82"/>
      <c r="DIR2" s="82"/>
      <c r="DIS2" s="82"/>
      <c r="DIT2" s="82"/>
      <c r="DIU2" s="82"/>
      <c r="DIV2" s="82"/>
      <c r="DIW2" s="82"/>
      <c r="DIX2" s="82"/>
      <c r="DIY2" s="82"/>
      <c r="DIZ2" s="82"/>
      <c r="DJA2" s="82"/>
      <c r="DJB2" s="82"/>
      <c r="DJC2" s="82"/>
      <c r="DJD2" s="82"/>
      <c r="DJE2" s="82"/>
      <c r="DJF2" s="82"/>
      <c r="DJG2" s="82"/>
      <c r="DJH2" s="82"/>
      <c r="DJI2" s="82"/>
      <c r="DJJ2" s="82"/>
      <c r="DJK2" s="82"/>
      <c r="DJL2" s="82"/>
      <c r="DJM2" s="82"/>
      <c r="DJN2" s="82"/>
      <c r="DJO2" s="82"/>
      <c r="DJP2" s="82"/>
      <c r="DJQ2" s="82"/>
      <c r="DJR2" s="82"/>
      <c r="DJS2" s="82"/>
      <c r="DJT2" s="82"/>
      <c r="DJU2" s="82"/>
      <c r="DJV2" s="82"/>
      <c r="DJW2" s="82"/>
      <c r="DJX2" s="82"/>
      <c r="DJY2" s="82"/>
      <c r="DJZ2" s="82"/>
      <c r="DKA2" s="82"/>
      <c r="DKB2" s="82"/>
      <c r="DKC2" s="82"/>
      <c r="DKD2" s="82"/>
      <c r="DKE2" s="82"/>
      <c r="DKF2" s="82"/>
      <c r="DKG2" s="82"/>
      <c r="DKH2" s="82"/>
      <c r="DKI2" s="82"/>
      <c r="DKJ2" s="82"/>
      <c r="DKK2" s="82"/>
      <c r="DKL2" s="82"/>
      <c r="DKM2" s="82"/>
      <c r="DKN2" s="82"/>
      <c r="DKO2" s="82"/>
      <c r="DKP2" s="82"/>
      <c r="DKQ2" s="82"/>
      <c r="DKR2" s="82"/>
      <c r="DKS2" s="82"/>
      <c r="DKT2" s="82"/>
      <c r="DKU2" s="82"/>
      <c r="DKV2" s="82"/>
      <c r="DKW2" s="82"/>
      <c r="DKX2" s="82"/>
      <c r="DKY2" s="82"/>
      <c r="DKZ2" s="82"/>
      <c r="DLA2" s="82"/>
      <c r="DLB2" s="82"/>
      <c r="DLC2" s="82"/>
      <c r="DLD2" s="82"/>
      <c r="DLE2" s="82"/>
      <c r="DLF2" s="82"/>
      <c r="DLG2" s="82"/>
      <c r="DLH2" s="82"/>
      <c r="DLI2" s="82"/>
      <c r="DLJ2" s="82"/>
      <c r="DLK2" s="82"/>
      <c r="DLL2" s="82"/>
      <c r="DLM2" s="82"/>
      <c r="DLN2" s="82"/>
      <c r="DLO2" s="82"/>
      <c r="DLP2" s="82"/>
      <c r="DLQ2" s="82"/>
      <c r="DLR2" s="82"/>
      <c r="DLS2" s="82"/>
      <c r="DLT2" s="82"/>
      <c r="DLU2" s="82"/>
      <c r="DLV2" s="82"/>
      <c r="DLW2" s="82"/>
      <c r="DLX2" s="82"/>
      <c r="DLY2" s="82"/>
      <c r="DLZ2" s="82"/>
      <c r="DMA2" s="82"/>
      <c r="DMB2" s="82"/>
      <c r="DMC2" s="82"/>
      <c r="DMD2" s="82"/>
      <c r="DME2" s="82"/>
      <c r="DMF2" s="82"/>
      <c r="DMG2" s="82"/>
      <c r="DMH2" s="82"/>
      <c r="DMI2" s="82"/>
      <c r="DMJ2" s="82"/>
      <c r="DMK2" s="82"/>
      <c r="DML2" s="82"/>
      <c r="DMM2" s="82"/>
      <c r="DMN2" s="82"/>
      <c r="DMO2" s="82"/>
      <c r="DMP2" s="82"/>
      <c r="DMQ2" s="82"/>
      <c r="DMR2" s="82"/>
      <c r="DMS2" s="82"/>
      <c r="DMT2" s="82"/>
      <c r="DMU2" s="82"/>
      <c r="DMV2" s="82"/>
      <c r="DMW2" s="82"/>
      <c r="DMX2" s="82"/>
      <c r="DMY2" s="82"/>
      <c r="DMZ2" s="82"/>
      <c r="DNA2" s="82"/>
      <c r="DNB2" s="82"/>
      <c r="DNC2" s="82"/>
      <c r="DND2" s="82"/>
      <c r="DNE2" s="82"/>
      <c r="DNF2" s="82"/>
      <c r="DNG2" s="82"/>
      <c r="DNH2" s="82"/>
      <c r="DNI2" s="82"/>
      <c r="DNJ2" s="82"/>
      <c r="DNK2" s="82"/>
      <c r="DNL2" s="82"/>
      <c r="DNM2" s="82"/>
      <c r="DNN2" s="82"/>
      <c r="DNO2" s="82"/>
      <c r="DNP2" s="82"/>
      <c r="DNQ2" s="82"/>
      <c r="DNR2" s="82"/>
      <c r="DNS2" s="82"/>
      <c r="DNT2" s="82"/>
      <c r="DNU2" s="82"/>
      <c r="DNV2" s="82"/>
      <c r="DNW2" s="82"/>
      <c r="DNX2" s="82"/>
      <c r="DNY2" s="82"/>
      <c r="DNZ2" s="82"/>
      <c r="DOA2" s="82"/>
      <c r="DOB2" s="82"/>
      <c r="DOC2" s="82"/>
      <c r="DOD2" s="82"/>
      <c r="DOE2" s="82"/>
      <c r="DOF2" s="82"/>
      <c r="DOG2" s="82"/>
      <c r="DOH2" s="82"/>
      <c r="DOI2" s="82"/>
      <c r="DOJ2" s="82"/>
      <c r="DOK2" s="82"/>
      <c r="DOL2" s="82"/>
      <c r="DOM2" s="82"/>
      <c r="DON2" s="82"/>
      <c r="DOO2" s="82"/>
      <c r="DOP2" s="82"/>
      <c r="DOQ2" s="82"/>
      <c r="DOR2" s="82"/>
      <c r="DOS2" s="82"/>
      <c r="DOT2" s="82"/>
      <c r="DOU2" s="82"/>
      <c r="DOV2" s="82"/>
      <c r="DOW2" s="82"/>
      <c r="DOX2" s="82"/>
      <c r="DOY2" s="82"/>
      <c r="DOZ2" s="82"/>
      <c r="DPA2" s="82"/>
      <c r="DPB2" s="82"/>
      <c r="DPC2" s="82"/>
      <c r="DPD2" s="82"/>
      <c r="DPE2" s="82"/>
      <c r="DPF2" s="82"/>
      <c r="DPG2" s="82"/>
      <c r="DPH2" s="82"/>
      <c r="DPI2" s="82"/>
      <c r="DPJ2" s="82"/>
      <c r="DPK2" s="82"/>
      <c r="DPL2" s="82"/>
      <c r="DPM2" s="82"/>
      <c r="DPN2" s="82"/>
      <c r="DPO2" s="82"/>
      <c r="DPP2" s="82"/>
      <c r="DPQ2" s="82"/>
      <c r="DPR2" s="82"/>
      <c r="DPS2" s="82"/>
      <c r="DPT2" s="82"/>
      <c r="DPU2" s="82"/>
      <c r="DPV2" s="82"/>
      <c r="DPW2" s="82"/>
      <c r="DPX2" s="82"/>
      <c r="DPY2" s="82"/>
      <c r="DPZ2" s="82"/>
      <c r="DQA2" s="82"/>
      <c r="DQB2" s="82"/>
      <c r="DQC2" s="82"/>
      <c r="DQD2" s="82"/>
      <c r="DQE2" s="82"/>
      <c r="DQF2" s="82"/>
      <c r="DQG2" s="82"/>
      <c r="DQH2" s="82"/>
      <c r="DQI2" s="82"/>
      <c r="DQJ2" s="82"/>
      <c r="DQK2" s="82"/>
      <c r="DQL2" s="82"/>
      <c r="DQM2" s="82"/>
      <c r="DQN2" s="82"/>
      <c r="DQO2" s="82"/>
      <c r="DQP2" s="82"/>
      <c r="DQQ2" s="82"/>
      <c r="DQR2" s="82"/>
      <c r="DQS2" s="82"/>
      <c r="DQT2" s="82"/>
      <c r="DQU2" s="82"/>
      <c r="DQV2" s="82"/>
      <c r="DQW2" s="82"/>
      <c r="DQX2" s="82"/>
      <c r="DQY2" s="82"/>
      <c r="DQZ2" s="82"/>
      <c r="DRA2" s="82"/>
      <c r="DRB2" s="82"/>
      <c r="DRC2" s="82"/>
      <c r="DRD2" s="82"/>
      <c r="DRE2" s="82"/>
      <c r="DRF2" s="82"/>
      <c r="DRG2" s="82"/>
      <c r="DRH2" s="82"/>
      <c r="DRI2" s="82"/>
      <c r="DRJ2" s="82"/>
      <c r="DRK2" s="82"/>
      <c r="DRL2" s="82"/>
      <c r="DRM2" s="82"/>
      <c r="DRN2" s="82"/>
      <c r="DRO2" s="82"/>
      <c r="DRP2" s="82"/>
      <c r="DRQ2" s="82"/>
      <c r="DRR2" s="82"/>
      <c r="DRS2" s="82"/>
      <c r="DRT2" s="82"/>
      <c r="DRU2" s="82"/>
      <c r="DRV2" s="82"/>
      <c r="DRW2" s="82"/>
      <c r="DRX2" s="82"/>
      <c r="DRY2" s="82"/>
      <c r="DRZ2" s="82"/>
      <c r="DSA2" s="82"/>
      <c r="DSB2" s="82"/>
      <c r="DSC2" s="82"/>
      <c r="DSD2" s="82"/>
      <c r="DSE2" s="82"/>
      <c r="DSF2" s="82"/>
      <c r="DSG2" s="82"/>
      <c r="DSH2" s="82"/>
      <c r="DSI2" s="82"/>
      <c r="DSJ2" s="82"/>
      <c r="DSK2" s="82"/>
      <c r="DSL2" s="82"/>
      <c r="DSM2" s="82"/>
      <c r="DSN2" s="82"/>
      <c r="DSO2" s="82"/>
      <c r="DSP2" s="82"/>
      <c r="DSQ2" s="82"/>
      <c r="DSR2" s="82"/>
      <c r="DSS2" s="82"/>
      <c r="DST2" s="82"/>
      <c r="DSU2" s="82"/>
      <c r="DSV2" s="82"/>
      <c r="DSW2" s="82"/>
      <c r="DSX2" s="82"/>
      <c r="DSY2" s="82"/>
      <c r="DSZ2" s="82"/>
      <c r="DTA2" s="82"/>
      <c r="DTB2" s="82"/>
      <c r="DTC2" s="82"/>
      <c r="DTD2" s="82"/>
      <c r="DTE2" s="82"/>
      <c r="DTF2" s="82"/>
      <c r="DTG2" s="82"/>
      <c r="DTH2" s="82"/>
      <c r="DTI2" s="82"/>
      <c r="DTJ2" s="82"/>
      <c r="DTK2" s="82"/>
      <c r="DTL2" s="82"/>
      <c r="DTM2" s="82"/>
      <c r="DTN2" s="82"/>
      <c r="DTO2" s="82"/>
      <c r="DTP2" s="82"/>
      <c r="DTQ2" s="82"/>
      <c r="DTR2" s="82"/>
      <c r="DTS2" s="82"/>
      <c r="DTT2" s="82"/>
      <c r="DTU2" s="82"/>
      <c r="DTV2" s="82"/>
      <c r="DTW2" s="82"/>
      <c r="DTX2" s="82"/>
      <c r="DTY2" s="82"/>
      <c r="DTZ2" s="82"/>
      <c r="DUA2" s="82"/>
      <c r="DUB2" s="82"/>
      <c r="DUC2" s="82"/>
      <c r="DUD2" s="82"/>
      <c r="DUE2" s="82"/>
      <c r="DUF2" s="82"/>
      <c r="DUG2" s="82"/>
      <c r="DUH2" s="82"/>
      <c r="DUI2" s="82"/>
      <c r="DUJ2" s="82"/>
      <c r="DUK2" s="82"/>
      <c r="DUL2" s="82"/>
      <c r="DUM2" s="82"/>
      <c r="DUN2" s="82"/>
      <c r="DUO2" s="82"/>
      <c r="DUP2" s="82"/>
      <c r="DUQ2" s="82"/>
      <c r="DUR2" s="82"/>
      <c r="DUS2" s="82"/>
      <c r="DUT2" s="82"/>
      <c r="DUU2" s="82"/>
      <c r="DUV2" s="82"/>
      <c r="DUW2" s="82"/>
      <c r="DUX2" s="82"/>
      <c r="DUY2" s="82"/>
      <c r="DUZ2" s="82"/>
      <c r="DVA2" s="82"/>
      <c r="DVB2" s="82"/>
      <c r="DVC2" s="82"/>
      <c r="DVD2" s="82"/>
      <c r="DVE2" s="82"/>
      <c r="DVF2" s="82"/>
      <c r="DVG2" s="82"/>
      <c r="DVH2" s="82"/>
      <c r="DVI2" s="82"/>
      <c r="DVJ2" s="82"/>
      <c r="DVK2" s="82"/>
      <c r="DVL2" s="82"/>
      <c r="DVM2" s="82"/>
      <c r="DVN2" s="82"/>
      <c r="DVO2" s="82"/>
      <c r="DVP2" s="82"/>
      <c r="DVQ2" s="82"/>
      <c r="DVR2" s="82"/>
      <c r="DVS2" s="82"/>
      <c r="DVT2" s="82"/>
      <c r="DVU2" s="82"/>
      <c r="DVV2" s="82"/>
      <c r="DVW2" s="82"/>
      <c r="DVX2" s="82"/>
      <c r="DVY2" s="82"/>
      <c r="DVZ2" s="82"/>
      <c r="DWA2" s="82"/>
      <c r="DWB2" s="82"/>
      <c r="DWC2" s="82"/>
      <c r="DWD2" s="82"/>
      <c r="DWE2" s="82"/>
      <c r="DWF2" s="82"/>
      <c r="DWG2" s="82"/>
      <c r="DWH2" s="82"/>
      <c r="DWI2" s="82"/>
      <c r="DWJ2" s="82"/>
      <c r="DWK2" s="82"/>
      <c r="DWL2" s="82"/>
      <c r="DWM2" s="82"/>
      <c r="DWN2" s="82"/>
      <c r="DWO2" s="82"/>
      <c r="DWP2" s="82"/>
      <c r="DWQ2" s="82"/>
      <c r="DWR2" s="82"/>
      <c r="DWS2" s="82"/>
      <c r="DWT2" s="82"/>
      <c r="DWU2" s="82"/>
      <c r="DWV2" s="82"/>
      <c r="DWW2" s="82"/>
      <c r="DWX2" s="82"/>
      <c r="DWY2" s="82"/>
      <c r="DWZ2" s="82"/>
      <c r="DXA2" s="82"/>
      <c r="DXB2" s="82"/>
      <c r="DXC2" s="82"/>
      <c r="DXD2" s="82"/>
      <c r="DXE2" s="82"/>
      <c r="DXF2" s="82"/>
      <c r="DXG2" s="82"/>
      <c r="DXH2" s="82"/>
      <c r="DXI2" s="82"/>
      <c r="DXJ2" s="82"/>
      <c r="DXK2" s="82"/>
      <c r="DXL2" s="82"/>
      <c r="DXM2" s="82"/>
      <c r="DXN2" s="82"/>
      <c r="DXO2" s="82"/>
      <c r="DXP2" s="82"/>
      <c r="DXQ2" s="82"/>
      <c r="DXR2" s="82"/>
      <c r="DXS2" s="82"/>
      <c r="DXT2" s="82"/>
      <c r="DXU2" s="82"/>
      <c r="DXV2" s="82"/>
      <c r="DXW2" s="82"/>
      <c r="DXX2" s="82"/>
      <c r="DXY2" s="82"/>
      <c r="DXZ2" s="82"/>
      <c r="DYA2" s="82"/>
      <c r="DYB2" s="82"/>
      <c r="DYC2" s="82"/>
      <c r="DYD2" s="82"/>
      <c r="DYE2" s="82"/>
      <c r="DYF2" s="82"/>
      <c r="DYG2" s="82"/>
      <c r="DYH2" s="82"/>
      <c r="DYI2" s="82"/>
      <c r="DYJ2" s="82"/>
      <c r="DYK2" s="82"/>
      <c r="DYL2" s="82"/>
      <c r="DYM2" s="82"/>
      <c r="DYN2" s="82"/>
      <c r="DYO2" s="82"/>
      <c r="DYP2" s="82"/>
      <c r="DYQ2" s="82"/>
      <c r="DYR2" s="82"/>
      <c r="DYS2" s="82"/>
      <c r="DYT2" s="82"/>
      <c r="DYU2" s="82"/>
      <c r="DYV2" s="82"/>
      <c r="DYW2" s="82"/>
      <c r="DYX2" s="82"/>
      <c r="DYY2" s="82"/>
      <c r="DYZ2" s="82"/>
      <c r="DZA2" s="82"/>
      <c r="DZB2" s="82"/>
      <c r="DZC2" s="82"/>
      <c r="DZD2" s="82"/>
      <c r="DZE2" s="82"/>
      <c r="DZF2" s="82"/>
      <c r="DZG2" s="82"/>
      <c r="DZH2" s="82"/>
      <c r="DZI2" s="82"/>
      <c r="DZJ2" s="82"/>
      <c r="DZK2" s="82"/>
      <c r="DZL2" s="82"/>
      <c r="DZM2" s="82"/>
      <c r="DZN2" s="82"/>
      <c r="DZO2" s="82"/>
      <c r="DZP2" s="82"/>
      <c r="DZQ2" s="82"/>
      <c r="DZR2" s="82"/>
      <c r="DZS2" s="82"/>
      <c r="DZT2" s="82"/>
      <c r="DZU2" s="82"/>
      <c r="DZV2" s="82"/>
      <c r="DZW2" s="82"/>
      <c r="DZX2" s="82"/>
      <c r="DZY2" s="82"/>
      <c r="DZZ2" s="82"/>
      <c r="EAA2" s="82"/>
      <c r="EAB2" s="82"/>
      <c r="EAC2" s="82"/>
      <c r="EAD2" s="82"/>
      <c r="EAE2" s="82"/>
      <c r="EAF2" s="82"/>
      <c r="EAG2" s="82"/>
      <c r="EAH2" s="82"/>
      <c r="EAI2" s="82"/>
      <c r="EAJ2" s="82"/>
      <c r="EAK2" s="82"/>
      <c r="EAL2" s="82"/>
      <c r="EAM2" s="82"/>
      <c r="EAN2" s="82"/>
      <c r="EAO2" s="82"/>
      <c r="EAP2" s="82"/>
      <c r="EAQ2" s="82"/>
      <c r="EAR2" s="82"/>
      <c r="EAS2" s="82"/>
      <c r="EAT2" s="82"/>
      <c r="EAU2" s="82"/>
      <c r="EAV2" s="82"/>
      <c r="EAW2" s="82"/>
      <c r="EAX2" s="82"/>
      <c r="EAY2" s="82"/>
      <c r="EAZ2" s="82"/>
      <c r="EBA2" s="82"/>
      <c r="EBB2" s="82"/>
      <c r="EBC2" s="82"/>
      <c r="EBD2" s="82"/>
      <c r="EBE2" s="82"/>
      <c r="EBF2" s="82"/>
      <c r="EBG2" s="82"/>
      <c r="EBH2" s="82"/>
      <c r="EBI2" s="82"/>
      <c r="EBJ2" s="82"/>
      <c r="EBK2" s="82"/>
      <c r="EBL2" s="82"/>
      <c r="EBM2" s="82"/>
      <c r="EBN2" s="82"/>
      <c r="EBO2" s="82"/>
      <c r="EBP2" s="82"/>
      <c r="EBQ2" s="82"/>
      <c r="EBR2" s="82"/>
      <c r="EBS2" s="82"/>
      <c r="EBT2" s="82"/>
      <c r="EBU2" s="82"/>
      <c r="EBV2" s="82"/>
      <c r="EBW2" s="82"/>
      <c r="EBX2" s="82"/>
      <c r="EBY2" s="82"/>
      <c r="EBZ2" s="82"/>
      <c r="ECA2" s="82"/>
      <c r="ECB2" s="82"/>
      <c r="ECC2" s="82"/>
      <c r="ECD2" s="82"/>
      <c r="ECE2" s="82"/>
      <c r="ECF2" s="82"/>
      <c r="ECG2" s="82"/>
      <c r="ECH2" s="82"/>
      <c r="ECI2" s="82"/>
      <c r="ECJ2" s="82"/>
      <c r="ECK2" s="82"/>
      <c r="ECL2" s="82"/>
      <c r="ECM2" s="82"/>
      <c r="ECN2" s="82"/>
      <c r="ECO2" s="82"/>
      <c r="ECP2" s="82"/>
      <c r="ECQ2" s="82"/>
      <c r="ECR2" s="82"/>
      <c r="ECS2" s="82"/>
      <c r="ECT2" s="82"/>
      <c r="ECU2" s="82"/>
      <c r="ECV2" s="82"/>
      <c r="ECW2" s="82"/>
      <c r="ECX2" s="82"/>
      <c r="ECY2" s="82"/>
      <c r="ECZ2" s="82"/>
      <c r="EDA2" s="82"/>
      <c r="EDB2" s="82"/>
      <c r="EDC2" s="82"/>
      <c r="EDD2" s="82"/>
      <c r="EDE2" s="82"/>
      <c r="EDF2" s="82"/>
      <c r="EDG2" s="82"/>
      <c r="EDH2" s="82"/>
      <c r="EDI2" s="82"/>
      <c r="EDJ2" s="82"/>
      <c r="EDK2" s="82"/>
      <c r="EDL2" s="82"/>
      <c r="EDM2" s="82"/>
      <c r="EDN2" s="82"/>
      <c r="EDO2" s="82"/>
      <c r="EDP2" s="82"/>
      <c r="EDQ2" s="82"/>
      <c r="EDR2" s="82"/>
      <c r="EDS2" s="82"/>
      <c r="EDT2" s="82"/>
      <c r="EDU2" s="82"/>
      <c r="EDV2" s="82"/>
      <c r="EDW2" s="82"/>
      <c r="EDX2" s="82"/>
      <c r="EDY2" s="82"/>
      <c r="EDZ2" s="82"/>
      <c r="EEA2" s="82"/>
      <c r="EEB2" s="82"/>
      <c r="EEC2" s="82"/>
      <c r="EED2" s="82"/>
      <c r="EEE2" s="82"/>
      <c r="EEF2" s="82"/>
      <c r="EEG2" s="82"/>
      <c r="EEH2" s="82"/>
      <c r="EEI2" s="82"/>
      <c r="EEJ2" s="82"/>
      <c r="EEK2" s="82"/>
      <c r="EEL2" s="82"/>
      <c r="EEM2" s="82"/>
      <c r="EEN2" s="82"/>
      <c r="EEO2" s="82"/>
      <c r="EEP2" s="82"/>
      <c r="EEQ2" s="82"/>
      <c r="EER2" s="82"/>
      <c r="EES2" s="82"/>
      <c r="EET2" s="82"/>
      <c r="EEU2" s="82"/>
      <c r="EEV2" s="82"/>
      <c r="EEW2" s="82"/>
      <c r="EEX2" s="82"/>
      <c r="EEY2" s="82"/>
      <c r="EEZ2" s="82"/>
      <c r="EFA2" s="82"/>
      <c r="EFB2" s="82"/>
      <c r="EFC2" s="82"/>
      <c r="EFD2" s="82"/>
      <c r="EFE2" s="82"/>
      <c r="EFF2" s="82"/>
      <c r="EFG2" s="82"/>
      <c r="EFH2" s="82"/>
      <c r="EFI2" s="82"/>
      <c r="EFJ2" s="82"/>
      <c r="EFK2" s="82"/>
      <c r="EFL2" s="82"/>
      <c r="EFM2" s="82"/>
      <c r="EFN2" s="82"/>
      <c r="EFO2" s="82"/>
      <c r="EFP2" s="82"/>
      <c r="EFQ2" s="82"/>
      <c r="EFR2" s="82"/>
      <c r="EFS2" s="82"/>
      <c r="EFT2" s="82"/>
      <c r="EFU2" s="82"/>
      <c r="EFV2" s="82"/>
      <c r="EFW2" s="82"/>
      <c r="EFX2" s="82"/>
      <c r="EFY2" s="82"/>
      <c r="EFZ2" s="82"/>
      <c r="EGA2" s="82"/>
      <c r="EGB2" s="82"/>
      <c r="EGC2" s="82"/>
      <c r="EGD2" s="82"/>
      <c r="EGE2" s="82"/>
      <c r="EGF2" s="82"/>
      <c r="EGG2" s="82"/>
      <c r="EGH2" s="82"/>
      <c r="EGI2" s="82"/>
      <c r="EGJ2" s="82"/>
      <c r="EGK2" s="82"/>
      <c r="EGL2" s="82"/>
      <c r="EGM2" s="82"/>
      <c r="EGN2" s="82"/>
      <c r="EGO2" s="82"/>
      <c r="EGP2" s="82"/>
      <c r="EGQ2" s="82"/>
      <c r="EGR2" s="82"/>
      <c r="EGS2" s="82"/>
      <c r="EGT2" s="82"/>
      <c r="EGU2" s="82"/>
      <c r="EGV2" s="82"/>
      <c r="EGW2" s="82"/>
      <c r="EGX2" s="82"/>
      <c r="EGY2" s="82"/>
      <c r="EGZ2" s="82"/>
      <c r="EHA2" s="82"/>
      <c r="EHB2" s="82"/>
      <c r="EHC2" s="82"/>
      <c r="EHD2" s="82"/>
      <c r="EHE2" s="82"/>
      <c r="EHF2" s="82"/>
      <c r="EHG2" s="82"/>
      <c r="EHH2" s="82"/>
      <c r="EHI2" s="82"/>
      <c r="EHJ2" s="82"/>
      <c r="EHK2" s="82"/>
      <c r="EHL2" s="82"/>
      <c r="EHM2" s="82"/>
      <c r="EHN2" s="82"/>
      <c r="EHO2" s="82"/>
      <c r="EHP2" s="82"/>
      <c r="EHQ2" s="82"/>
      <c r="EHR2" s="82"/>
      <c r="EHS2" s="82"/>
      <c r="EHT2" s="82"/>
      <c r="EHU2" s="82"/>
      <c r="EHV2" s="82"/>
      <c r="EHW2" s="82"/>
      <c r="EHX2" s="82"/>
      <c r="EHY2" s="82"/>
      <c r="EHZ2" s="82"/>
      <c r="EIA2" s="82"/>
      <c r="EIB2" s="82"/>
      <c r="EIC2" s="82"/>
      <c r="EID2" s="82"/>
      <c r="EIE2" s="82"/>
      <c r="EIF2" s="82"/>
      <c r="EIG2" s="82"/>
      <c r="EIH2" s="82"/>
      <c r="EII2" s="82"/>
      <c r="EIJ2" s="82"/>
      <c r="EIK2" s="82"/>
      <c r="EIL2" s="82"/>
      <c r="EIM2" s="82"/>
      <c r="EIN2" s="82"/>
      <c r="EIO2" s="82"/>
      <c r="EIP2" s="82"/>
      <c r="EIQ2" s="82"/>
      <c r="EIR2" s="82"/>
      <c r="EIS2" s="82"/>
      <c r="EIT2" s="82"/>
      <c r="EIU2" s="82"/>
      <c r="EIV2" s="82"/>
      <c r="EIW2" s="82"/>
      <c r="EIX2" s="82"/>
      <c r="EIY2" s="82"/>
      <c r="EIZ2" s="82"/>
      <c r="EJA2" s="82"/>
      <c r="EJB2" s="82"/>
      <c r="EJC2" s="82"/>
      <c r="EJD2" s="82"/>
      <c r="EJE2" s="82"/>
      <c r="EJF2" s="82"/>
      <c r="EJG2" s="82"/>
      <c r="EJH2" s="82"/>
      <c r="EJI2" s="82"/>
      <c r="EJJ2" s="82"/>
      <c r="EJK2" s="82"/>
      <c r="EJL2" s="82"/>
      <c r="EJM2" s="82"/>
      <c r="EJN2" s="82"/>
      <c r="EJO2" s="82"/>
      <c r="EJP2" s="82"/>
      <c r="EJQ2" s="82"/>
      <c r="EJR2" s="82"/>
      <c r="EJS2" s="82"/>
      <c r="EJT2" s="82"/>
      <c r="EJU2" s="82"/>
      <c r="EJV2" s="82"/>
      <c r="EJW2" s="82"/>
      <c r="EJX2" s="82"/>
      <c r="EJY2" s="82"/>
      <c r="EJZ2" s="82"/>
      <c r="EKA2" s="82"/>
      <c r="EKB2" s="82"/>
      <c r="EKC2" s="82"/>
      <c r="EKD2" s="82"/>
      <c r="EKE2" s="82"/>
      <c r="EKF2" s="82"/>
      <c r="EKG2" s="82"/>
      <c r="EKH2" s="82"/>
      <c r="EKI2" s="82"/>
      <c r="EKJ2" s="82"/>
      <c r="EKK2" s="82"/>
      <c r="EKL2" s="82"/>
      <c r="EKM2" s="82"/>
      <c r="EKN2" s="82"/>
      <c r="EKO2" s="82"/>
      <c r="EKP2" s="82"/>
      <c r="EKQ2" s="82"/>
      <c r="EKR2" s="82"/>
      <c r="EKS2" s="82"/>
      <c r="EKT2" s="82"/>
      <c r="EKU2" s="82"/>
      <c r="EKV2" s="82"/>
      <c r="EKW2" s="82"/>
      <c r="EKX2" s="82"/>
      <c r="EKY2" s="82"/>
      <c r="EKZ2" s="82"/>
      <c r="ELA2" s="82"/>
      <c r="ELB2" s="82"/>
      <c r="ELC2" s="82"/>
      <c r="ELD2" s="82"/>
      <c r="ELE2" s="82"/>
      <c r="ELF2" s="82"/>
      <c r="ELG2" s="82"/>
      <c r="ELH2" s="82"/>
      <c r="ELI2" s="82"/>
      <c r="ELJ2" s="82"/>
      <c r="ELK2" s="82"/>
      <c r="ELL2" s="82"/>
      <c r="ELM2" s="82"/>
      <c r="ELN2" s="82"/>
      <c r="ELO2" s="82"/>
      <c r="ELP2" s="82"/>
      <c r="ELQ2" s="82"/>
      <c r="ELR2" s="82"/>
      <c r="ELS2" s="82"/>
      <c r="ELT2" s="82"/>
      <c r="ELU2" s="82"/>
      <c r="ELV2" s="82"/>
      <c r="ELW2" s="82"/>
      <c r="ELX2" s="82"/>
      <c r="ELY2" s="82"/>
      <c r="ELZ2" s="82"/>
      <c r="EMA2" s="82"/>
      <c r="EMB2" s="82"/>
      <c r="EMC2" s="82"/>
      <c r="EMD2" s="82"/>
      <c r="EME2" s="82"/>
      <c r="EMF2" s="82"/>
      <c r="EMG2" s="82"/>
      <c r="EMH2" s="82"/>
      <c r="EMI2" s="82"/>
      <c r="EMJ2" s="82"/>
      <c r="EMK2" s="82"/>
      <c r="EML2" s="82"/>
      <c r="EMM2" s="82"/>
      <c r="EMN2" s="82"/>
      <c r="EMO2" s="82"/>
      <c r="EMP2" s="82"/>
      <c r="EMQ2" s="82"/>
      <c r="EMR2" s="82"/>
      <c r="EMS2" s="82"/>
      <c r="EMT2" s="82"/>
      <c r="EMU2" s="82"/>
      <c r="EMV2" s="82"/>
      <c r="EMW2" s="82"/>
      <c r="EMX2" s="82"/>
      <c r="EMY2" s="82"/>
      <c r="EMZ2" s="82"/>
      <c r="ENA2" s="82"/>
      <c r="ENB2" s="82"/>
      <c r="ENC2" s="82"/>
      <c r="END2" s="82"/>
      <c r="ENE2" s="82"/>
      <c r="ENF2" s="82"/>
      <c r="ENG2" s="82"/>
      <c r="ENH2" s="82"/>
      <c r="ENI2" s="82"/>
      <c r="ENJ2" s="82"/>
      <c r="ENK2" s="82"/>
      <c r="ENL2" s="82"/>
      <c r="ENM2" s="82"/>
      <c r="ENN2" s="82"/>
      <c r="ENO2" s="82"/>
      <c r="ENP2" s="82"/>
      <c r="ENQ2" s="82"/>
      <c r="ENR2" s="82"/>
      <c r="ENS2" s="82"/>
      <c r="ENT2" s="82"/>
      <c r="ENU2" s="82"/>
      <c r="ENV2" s="82"/>
      <c r="ENW2" s="82"/>
      <c r="ENX2" s="82"/>
      <c r="ENY2" s="82"/>
      <c r="ENZ2" s="82"/>
      <c r="EOA2" s="82"/>
      <c r="EOB2" s="82"/>
      <c r="EOC2" s="82"/>
      <c r="EOD2" s="82"/>
      <c r="EOE2" s="82"/>
      <c r="EOF2" s="82"/>
      <c r="EOG2" s="82"/>
      <c r="EOH2" s="82"/>
      <c r="EOI2" s="82"/>
      <c r="EOJ2" s="82"/>
      <c r="EOK2" s="82"/>
      <c r="EOL2" s="82"/>
      <c r="EOM2" s="82"/>
      <c r="EON2" s="82"/>
      <c r="EOO2" s="82"/>
      <c r="EOP2" s="82"/>
      <c r="EOQ2" s="82"/>
      <c r="EOR2" s="82"/>
      <c r="EOS2" s="82"/>
      <c r="EOT2" s="82"/>
      <c r="EOU2" s="82"/>
      <c r="EOV2" s="82"/>
      <c r="EOW2" s="82"/>
      <c r="EOX2" s="82"/>
      <c r="EOY2" s="82"/>
      <c r="EOZ2" s="82"/>
      <c r="EPA2" s="82"/>
      <c r="EPB2" s="82"/>
      <c r="EPC2" s="82"/>
      <c r="EPD2" s="82"/>
      <c r="EPE2" s="82"/>
      <c r="EPF2" s="82"/>
      <c r="EPG2" s="82"/>
      <c r="EPH2" s="82"/>
      <c r="EPI2" s="82"/>
      <c r="EPJ2" s="82"/>
      <c r="EPK2" s="82"/>
      <c r="EPL2" s="82"/>
      <c r="EPM2" s="82"/>
      <c r="EPN2" s="82"/>
      <c r="EPO2" s="82"/>
      <c r="EPP2" s="82"/>
      <c r="EPQ2" s="82"/>
      <c r="EPR2" s="82"/>
      <c r="EPS2" s="82"/>
      <c r="EPT2" s="82"/>
      <c r="EPU2" s="82"/>
      <c r="EPV2" s="82"/>
      <c r="EPW2" s="82"/>
      <c r="EPX2" s="82"/>
      <c r="EPY2" s="82"/>
      <c r="EPZ2" s="82"/>
      <c r="EQA2" s="82"/>
      <c r="EQB2" s="82"/>
      <c r="EQC2" s="82"/>
      <c r="EQD2" s="82"/>
      <c r="EQE2" s="82"/>
      <c r="EQF2" s="82"/>
      <c r="EQG2" s="82"/>
      <c r="EQH2" s="82"/>
      <c r="EQI2" s="82"/>
      <c r="EQJ2" s="82"/>
      <c r="EQK2" s="82"/>
      <c r="EQL2" s="82"/>
      <c r="EQM2" s="82"/>
      <c r="EQN2" s="82"/>
      <c r="EQO2" s="82"/>
      <c r="EQP2" s="82"/>
      <c r="EQQ2" s="82"/>
      <c r="EQR2" s="82"/>
      <c r="EQS2" s="82"/>
      <c r="EQT2" s="82"/>
      <c r="EQU2" s="82"/>
      <c r="EQV2" s="82"/>
      <c r="EQW2" s="82"/>
      <c r="EQX2" s="82"/>
      <c r="EQY2" s="82"/>
      <c r="EQZ2" s="82"/>
      <c r="ERA2" s="82"/>
      <c r="ERB2" s="82"/>
      <c r="ERC2" s="82"/>
      <c r="ERD2" s="82"/>
      <c r="ERE2" s="82"/>
      <c r="ERF2" s="82"/>
      <c r="ERG2" s="82"/>
      <c r="ERH2" s="82"/>
      <c r="ERI2" s="82"/>
      <c r="ERJ2" s="82"/>
      <c r="ERK2" s="82"/>
      <c r="ERL2" s="82"/>
      <c r="ERM2" s="82"/>
      <c r="ERN2" s="82"/>
      <c r="ERO2" s="82"/>
      <c r="ERP2" s="82"/>
      <c r="ERQ2" s="82"/>
      <c r="ERR2" s="82"/>
      <c r="ERS2" s="82"/>
      <c r="ERT2" s="82"/>
      <c r="ERU2" s="82"/>
      <c r="ERV2" s="82"/>
      <c r="ERW2" s="82"/>
      <c r="ERX2" s="82"/>
      <c r="ERY2" s="82"/>
      <c r="ERZ2" s="82"/>
      <c r="ESA2" s="82"/>
      <c r="ESB2" s="82"/>
      <c r="ESC2" s="82"/>
      <c r="ESD2" s="82"/>
      <c r="ESE2" s="82"/>
      <c r="ESF2" s="82"/>
      <c r="ESG2" s="82"/>
      <c r="ESH2" s="82"/>
      <c r="ESI2" s="82"/>
      <c r="ESJ2" s="82"/>
      <c r="ESK2" s="82"/>
      <c r="ESL2" s="82"/>
      <c r="ESM2" s="82"/>
      <c r="ESN2" s="82"/>
      <c r="ESO2" s="82"/>
      <c r="ESP2" s="82"/>
      <c r="ESQ2" s="82"/>
      <c r="ESR2" s="82"/>
      <c r="ESS2" s="82"/>
      <c r="EST2" s="82"/>
      <c r="ESU2" s="82"/>
      <c r="ESV2" s="82"/>
      <c r="ESW2" s="82"/>
      <c r="ESX2" s="82"/>
      <c r="ESY2" s="82"/>
      <c r="ESZ2" s="82"/>
      <c r="ETA2" s="82"/>
      <c r="ETB2" s="82"/>
      <c r="ETC2" s="82"/>
      <c r="ETD2" s="82"/>
      <c r="ETE2" s="82"/>
      <c r="ETF2" s="82"/>
      <c r="ETG2" s="82"/>
      <c r="ETH2" s="82"/>
      <c r="ETI2" s="82"/>
      <c r="ETJ2" s="82"/>
      <c r="ETK2" s="82"/>
      <c r="ETL2" s="82"/>
      <c r="ETM2" s="82"/>
      <c r="ETN2" s="82"/>
      <c r="ETO2" s="82"/>
      <c r="ETP2" s="82"/>
      <c r="ETQ2" s="82"/>
      <c r="ETR2" s="82"/>
      <c r="ETS2" s="82"/>
      <c r="ETT2" s="82"/>
      <c r="ETU2" s="82"/>
      <c r="ETV2" s="82"/>
      <c r="ETW2" s="82"/>
      <c r="ETX2" s="82"/>
      <c r="ETY2" s="82"/>
      <c r="ETZ2" s="82"/>
      <c r="EUA2" s="82"/>
      <c r="EUB2" s="82"/>
      <c r="EUC2" s="82"/>
      <c r="EUD2" s="82"/>
      <c r="EUE2" s="82"/>
      <c r="EUF2" s="82"/>
      <c r="EUG2" s="82"/>
      <c r="EUH2" s="82"/>
      <c r="EUI2" s="82"/>
      <c r="EUJ2" s="82"/>
      <c r="EUK2" s="82"/>
      <c r="EUL2" s="82"/>
      <c r="EUM2" s="82"/>
      <c r="EUN2" s="82"/>
      <c r="EUO2" s="82"/>
      <c r="EUP2" s="82"/>
      <c r="EUQ2" s="82"/>
      <c r="EUR2" s="82"/>
      <c r="EUS2" s="82"/>
      <c r="EUT2" s="82"/>
      <c r="EUU2" s="82"/>
      <c r="EUV2" s="82"/>
      <c r="EUW2" s="82"/>
      <c r="EUX2" s="82"/>
      <c r="EUY2" s="82"/>
      <c r="EUZ2" s="82"/>
      <c r="EVA2" s="82"/>
      <c r="EVB2" s="82"/>
      <c r="EVC2" s="82"/>
      <c r="EVD2" s="82"/>
      <c r="EVE2" s="82"/>
      <c r="EVF2" s="82"/>
      <c r="EVG2" s="82"/>
      <c r="EVH2" s="82"/>
      <c r="EVI2" s="82"/>
      <c r="EVJ2" s="82"/>
      <c r="EVK2" s="82"/>
      <c r="EVL2" s="82"/>
      <c r="EVM2" s="82"/>
      <c r="EVN2" s="82"/>
      <c r="EVO2" s="82"/>
      <c r="EVP2" s="82"/>
      <c r="EVQ2" s="82"/>
      <c r="EVR2" s="82"/>
      <c r="EVS2" s="82"/>
      <c r="EVT2" s="82"/>
      <c r="EVU2" s="82"/>
      <c r="EVV2" s="82"/>
      <c r="EVW2" s="82"/>
      <c r="EVX2" s="82"/>
      <c r="EVY2" s="82"/>
      <c r="EVZ2" s="82"/>
      <c r="EWA2" s="82"/>
      <c r="EWB2" s="82"/>
      <c r="EWC2" s="82"/>
      <c r="EWD2" s="82"/>
      <c r="EWE2" s="82"/>
      <c r="EWF2" s="82"/>
      <c r="EWG2" s="82"/>
      <c r="EWH2" s="82"/>
      <c r="EWI2" s="82"/>
      <c r="EWJ2" s="82"/>
      <c r="EWK2" s="82"/>
      <c r="EWL2" s="82"/>
      <c r="EWM2" s="82"/>
      <c r="EWN2" s="82"/>
      <c r="EWO2" s="82"/>
      <c r="EWP2" s="82"/>
      <c r="EWQ2" s="82"/>
      <c r="EWR2" s="82"/>
      <c r="EWS2" s="82"/>
      <c r="EWT2" s="82"/>
      <c r="EWU2" s="82"/>
      <c r="EWV2" s="82"/>
      <c r="EWW2" s="82"/>
      <c r="EWX2" s="82"/>
      <c r="EWY2" s="82"/>
      <c r="EWZ2" s="82"/>
      <c r="EXA2" s="82"/>
      <c r="EXB2" s="82"/>
      <c r="EXC2" s="82"/>
      <c r="EXD2" s="82"/>
      <c r="EXE2" s="82"/>
      <c r="EXF2" s="82"/>
      <c r="EXG2" s="82"/>
      <c r="EXH2" s="82"/>
      <c r="EXI2" s="82"/>
      <c r="EXJ2" s="82"/>
      <c r="EXK2" s="82"/>
      <c r="EXL2" s="82"/>
      <c r="EXM2" s="82"/>
      <c r="EXN2" s="82"/>
      <c r="EXO2" s="82"/>
      <c r="EXP2" s="82"/>
      <c r="EXQ2" s="82"/>
      <c r="EXR2" s="82"/>
      <c r="EXS2" s="82"/>
      <c r="EXT2" s="82"/>
      <c r="EXU2" s="82"/>
      <c r="EXV2" s="82"/>
      <c r="EXW2" s="82"/>
      <c r="EXX2" s="82"/>
      <c r="EXY2" s="82"/>
      <c r="EXZ2" s="82"/>
      <c r="EYA2" s="82"/>
      <c r="EYB2" s="82"/>
      <c r="EYC2" s="82"/>
      <c r="EYD2" s="82"/>
      <c r="EYE2" s="82"/>
      <c r="EYF2" s="82"/>
      <c r="EYG2" s="82"/>
      <c r="EYH2" s="82"/>
      <c r="EYI2" s="82"/>
      <c r="EYJ2" s="82"/>
      <c r="EYK2" s="82"/>
      <c r="EYL2" s="82"/>
      <c r="EYM2" s="82"/>
      <c r="EYN2" s="82"/>
      <c r="EYO2" s="82"/>
      <c r="EYP2" s="82"/>
      <c r="EYQ2" s="82"/>
      <c r="EYR2" s="82"/>
      <c r="EYS2" s="82"/>
      <c r="EYT2" s="82"/>
      <c r="EYU2" s="82"/>
      <c r="EYV2" s="82"/>
      <c r="EYW2" s="82"/>
      <c r="EYX2" s="82"/>
      <c r="EYY2" s="82"/>
      <c r="EYZ2" s="82"/>
      <c r="EZA2" s="82"/>
      <c r="EZB2" s="82"/>
      <c r="EZC2" s="82"/>
      <c r="EZD2" s="82"/>
      <c r="EZE2" s="82"/>
      <c r="EZF2" s="82"/>
      <c r="EZG2" s="82"/>
      <c r="EZH2" s="82"/>
      <c r="EZI2" s="82"/>
      <c r="EZJ2" s="82"/>
      <c r="EZK2" s="82"/>
      <c r="EZL2" s="82"/>
      <c r="EZM2" s="82"/>
      <c r="EZN2" s="82"/>
      <c r="EZO2" s="82"/>
      <c r="EZP2" s="82"/>
      <c r="EZQ2" s="82"/>
      <c r="EZR2" s="82"/>
      <c r="EZS2" s="82"/>
      <c r="EZT2" s="82"/>
      <c r="EZU2" s="82"/>
      <c r="EZV2" s="82"/>
      <c r="EZW2" s="82"/>
      <c r="EZX2" s="82"/>
      <c r="EZY2" s="82"/>
      <c r="EZZ2" s="82"/>
      <c r="FAA2" s="82"/>
      <c r="FAB2" s="82"/>
      <c r="FAC2" s="82"/>
      <c r="FAD2" s="82"/>
      <c r="FAE2" s="82"/>
      <c r="FAF2" s="82"/>
      <c r="FAG2" s="82"/>
      <c r="FAH2" s="82"/>
      <c r="FAI2" s="82"/>
      <c r="FAJ2" s="82"/>
      <c r="FAK2" s="82"/>
      <c r="FAL2" s="82"/>
      <c r="FAM2" s="82"/>
      <c r="FAN2" s="82"/>
      <c r="FAO2" s="82"/>
      <c r="FAP2" s="82"/>
      <c r="FAQ2" s="82"/>
      <c r="FAR2" s="82"/>
      <c r="FAS2" s="82"/>
      <c r="FAT2" s="82"/>
      <c r="FAU2" s="82"/>
      <c r="FAV2" s="82"/>
      <c r="FAW2" s="82"/>
      <c r="FAX2" s="82"/>
      <c r="FAY2" s="82"/>
      <c r="FAZ2" s="82"/>
      <c r="FBA2" s="82"/>
      <c r="FBB2" s="82"/>
      <c r="FBC2" s="82"/>
      <c r="FBD2" s="82"/>
      <c r="FBE2" s="82"/>
      <c r="FBF2" s="82"/>
      <c r="FBG2" s="82"/>
      <c r="FBH2" s="82"/>
      <c r="FBI2" s="82"/>
      <c r="FBJ2" s="82"/>
      <c r="FBK2" s="82"/>
      <c r="FBL2" s="82"/>
      <c r="FBM2" s="82"/>
      <c r="FBN2" s="82"/>
      <c r="FBO2" s="82"/>
      <c r="FBP2" s="82"/>
      <c r="FBQ2" s="82"/>
      <c r="FBR2" s="82"/>
      <c r="FBS2" s="82"/>
      <c r="FBT2" s="82"/>
      <c r="FBU2" s="82"/>
      <c r="FBV2" s="82"/>
      <c r="FBW2" s="82"/>
      <c r="FBX2" s="82"/>
      <c r="FBY2" s="82"/>
      <c r="FBZ2" s="82"/>
      <c r="FCA2" s="82"/>
      <c r="FCB2" s="82"/>
      <c r="FCC2" s="82"/>
      <c r="FCD2" s="82"/>
      <c r="FCE2" s="82"/>
      <c r="FCF2" s="82"/>
      <c r="FCG2" s="82"/>
      <c r="FCH2" s="82"/>
      <c r="FCI2" s="82"/>
      <c r="FCJ2" s="82"/>
      <c r="FCK2" s="82"/>
      <c r="FCL2" s="82"/>
      <c r="FCM2" s="82"/>
      <c r="FCN2" s="82"/>
      <c r="FCO2" s="82"/>
      <c r="FCP2" s="82"/>
      <c r="FCQ2" s="82"/>
      <c r="FCR2" s="82"/>
      <c r="FCS2" s="82"/>
      <c r="FCT2" s="82"/>
      <c r="FCU2" s="82"/>
      <c r="FCV2" s="82"/>
      <c r="FCW2" s="82"/>
      <c r="FCX2" s="82"/>
      <c r="FCY2" s="82"/>
      <c r="FCZ2" s="82"/>
      <c r="FDA2" s="82"/>
      <c r="FDB2" s="82"/>
      <c r="FDC2" s="82"/>
      <c r="FDD2" s="82"/>
      <c r="FDE2" s="82"/>
      <c r="FDF2" s="82"/>
      <c r="FDG2" s="82"/>
      <c r="FDH2" s="82"/>
      <c r="FDI2" s="82"/>
      <c r="FDJ2" s="82"/>
      <c r="FDK2" s="82"/>
      <c r="FDL2" s="82"/>
      <c r="FDM2" s="82"/>
      <c r="FDN2" s="82"/>
      <c r="FDO2" s="82"/>
      <c r="FDP2" s="82"/>
      <c r="FDQ2" s="82"/>
      <c r="FDR2" s="82"/>
      <c r="FDS2" s="82"/>
      <c r="FDT2" s="82"/>
      <c r="FDU2" s="82"/>
      <c r="FDV2" s="82"/>
      <c r="FDW2" s="82"/>
      <c r="FDX2" s="82"/>
      <c r="FDY2" s="82"/>
      <c r="FDZ2" s="82"/>
      <c r="FEA2" s="82"/>
      <c r="FEB2" s="82"/>
      <c r="FEC2" s="82"/>
      <c r="FED2" s="82"/>
      <c r="FEE2" s="82"/>
      <c r="FEF2" s="82"/>
      <c r="FEG2" s="82"/>
      <c r="FEH2" s="82"/>
      <c r="FEI2" s="82"/>
      <c r="FEJ2" s="82"/>
      <c r="FEK2" s="82"/>
      <c r="FEL2" s="82"/>
      <c r="FEM2" s="82"/>
      <c r="FEN2" s="82"/>
      <c r="FEO2" s="82"/>
      <c r="FEP2" s="82"/>
      <c r="FEQ2" s="82"/>
      <c r="FER2" s="82"/>
      <c r="FES2" s="82"/>
      <c r="FET2" s="82"/>
      <c r="FEU2" s="82"/>
      <c r="FEV2" s="82"/>
      <c r="FEW2" s="82"/>
      <c r="FEX2" s="82"/>
      <c r="FEY2" s="82"/>
      <c r="FEZ2" s="82"/>
      <c r="FFA2" s="82"/>
      <c r="FFB2" s="82"/>
      <c r="FFC2" s="82"/>
      <c r="FFD2" s="82"/>
      <c r="FFE2" s="82"/>
      <c r="FFF2" s="82"/>
      <c r="FFG2" s="82"/>
      <c r="FFH2" s="82"/>
      <c r="FFI2" s="82"/>
      <c r="FFJ2" s="82"/>
      <c r="FFK2" s="82"/>
      <c r="FFL2" s="82"/>
      <c r="FFM2" s="82"/>
      <c r="FFN2" s="82"/>
      <c r="FFO2" s="82"/>
      <c r="FFP2" s="82"/>
      <c r="FFQ2" s="82"/>
      <c r="FFR2" s="82"/>
      <c r="FFS2" s="82"/>
      <c r="FFT2" s="82"/>
      <c r="FFU2" s="82"/>
      <c r="FFV2" s="82"/>
      <c r="FFW2" s="82"/>
      <c r="FFX2" s="82"/>
      <c r="FFY2" s="82"/>
      <c r="FFZ2" s="82"/>
      <c r="FGA2" s="82"/>
      <c r="FGB2" s="82"/>
      <c r="FGC2" s="82"/>
      <c r="FGD2" s="82"/>
      <c r="FGE2" s="82"/>
      <c r="FGF2" s="82"/>
      <c r="FGG2" s="82"/>
      <c r="FGH2" s="82"/>
      <c r="FGI2" s="82"/>
      <c r="FGJ2" s="82"/>
      <c r="FGK2" s="82"/>
      <c r="FGL2" s="82"/>
      <c r="FGM2" s="82"/>
      <c r="FGN2" s="82"/>
      <c r="FGO2" s="82"/>
      <c r="FGP2" s="82"/>
      <c r="FGQ2" s="82"/>
      <c r="FGR2" s="82"/>
      <c r="FGS2" s="82"/>
      <c r="FGT2" s="82"/>
      <c r="FGU2" s="82"/>
      <c r="FGV2" s="82"/>
      <c r="FGW2" s="82"/>
      <c r="FGX2" s="82"/>
      <c r="FGY2" s="82"/>
      <c r="FGZ2" s="82"/>
      <c r="FHA2" s="82"/>
      <c r="FHB2" s="82"/>
      <c r="FHC2" s="82"/>
      <c r="FHD2" s="82"/>
      <c r="FHE2" s="82"/>
      <c r="FHF2" s="82"/>
      <c r="FHG2" s="82"/>
      <c r="FHH2" s="82"/>
      <c r="FHI2" s="82"/>
      <c r="FHJ2" s="82"/>
      <c r="FHK2" s="82"/>
      <c r="FHL2" s="82"/>
      <c r="FHM2" s="82"/>
      <c r="FHN2" s="82"/>
      <c r="FHO2" s="82"/>
      <c r="FHP2" s="82"/>
      <c r="FHQ2" s="82"/>
      <c r="FHR2" s="82"/>
      <c r="FHS2" s="82"/>
      <c r="FHT2" s="82"/>
      <c r="FHU2" s="82"/>
      <c r="FHV2" s="82"/>
      <c r="FHW2" s="82"/>
      <c r="FHX2" s="82"/>
      <c r="FHY2" s="82"/>
      <c r="FHZ2" s="82"/>
      <c r="FIA2" s="82"/>
      <c r="FIB2" s="82"/>
      <c r="FIC2" s="82"/>
      <c r="FID2" s="82"/>
      <c r="FIE2" s="82"/>
      <c r="FIF2" s="82"/>
      <c r="FIG2" s="82"/>
      <c r="FIH2" s="82"/>
      <c r="FII2" s="82"/>
      <c r="FIJ2" s="82"/>
      <c r="FIK2" s="82"/>
      <c r="FIL2" s="82"/>
      <c r="FIM2" s="82"/>
      <c r="FIN2" s="82"/>
      <c r="FIO2" s="82"/>
      <c r="FIP2" s="82"/>
      <c r="FIQ2" s="82"/>
      <c r="FIR2" s="82"/>
      <c r="FIS2" s="82"/>
      <c r="FIT2" s="82"/>
      <c r="FIU2" s="82"/>
      <c r="FIV2" s="82"/>
      <c r="FIW2" s="82"/>
      <c r="FIX2" s="82"/>
      <c r="FIY2" s="82"/>
      <c r="FIZ2" s="82"/>
      <c r="FJA2" s="82"/>
      <c r="FJB2" s="82"/>
      <c r="FJC2" s="82"/>
      <c r="FJD2" s="82"/>
      <c r="FJE2" s="82"/>
      <c r="FJF2" s="82"/>
      <c r="FJG2" s="82"/>
      <c r="FJH2" s="82"/>
      <c r="FJI2" s="82"/>
      <c r="FJJ2" s="82"/>
      <c r="FJK2" s="82"/>
      <c r="FJL2" s="82"/>
      <c r="FJM2" s="82"/>
      <c r="FJN2" s="82"/>
      <c r="FJO2" s="82"/>
      <c r="FJP2" s="82"/>
      <c r="FJQ2" s="82"/>
      <c r="FJR2" s="82"/>
      <c r="FJS2" s="82"/>
      <c r="FJT2" s="82"/>
      <c r="FJU2" s="82"/>
      <c r="FJV2" s="82"/>
      <c r="FJW2" s="82"/>
      <c r="FJX2" s="82"/>
      <c r="FJY2" s="82"/>
      <c r="FJZ2" s="82"/>
      <c r="FKA2" s="82"/>
      <c r="FKB2" s="82"/>
      <c r="FKC2" s="82"/>
      <c r="FKD2" s="82"/>
      <c r="FKE2" s="82"/>
      <c r="FKF2" s="82"/>
      <c r="FKG2" s="82"/>
      <c r="FKH2" s="82"/>
      <c r="FKI2" s="82"/>
      <c r="FKJ2" s="82"/>
      <c r="FKK2" s="82"/>
      <c r="FKL2" s="82"/>
      <c r="FKM2" s="82"/>
      <c r="FKN2" s="82"/>
      <c r="FKO2" s="82"/>
      <c r="FKP2" s="82"/>
      <c r="FKQ2" s="82"/>
      <c r="FKR2" s="82"/>
      <c r="FKS2" s="82"/>
      <c r="FKT2" s="82"/>
      <c r="FKU2" s="82"/>
      <c r="FKV2" s="82"/>
      <c r="FKW2" s="82"/>
      <c r="FKX2" s="82"/>
      <c r="FKY2" s="82"/>
      <c r="FKZ2" s="82"/>
      <c r="FLA2" s="82"/>
      <c r="FLB2" s="82"/>
      <c r="FLC2" s="82"/>
      <c r="FLD2" s="82"/>
      <c r="FLE2" s="82"/>
      <c r="FLF2" s="82"/>
      <c r="FLG2" s="82"/>
      <c r="FLH2" s="82"/>
      <c r="FLI2" s="82"/>
      <c r="FLJ2" s="82"/>
      <c r="FLK2" s="82"/>
      <c r="FLL2" s="82"/>
      <c r="FLM2" s="82"/>
      <c r="FLN2" s="82"/>
      <c r="FLO2" s="82"/>
      <c r="FLP2" s="82"/>
      <c r="FLQ2" s="82"/>
      <c r="FLR2" s="82"/>
      <c r="FLS2" s="82"/>
      <c r="FLT2" s="82"/>
      <c r="FLU2" s="82"/>
      <c r="FLV2" s="82"/>
      <c r="FLW2" s="82"/>
      <c r="FLX2" s="82"/>
      <c r="FLY2" s="82"/>
      <c r="FLZ2" s="82"/>
      <c r="FMA2" s="82"/>
      <c r="FMB2" s="82"/>
      <c r="FMC2" s="82"/>
      <c r="FMD2" s="82"/>
      <c r="FME2" s="82"/>
      <c r="FMF2" s="82"/>
      <c r="FMG2" s="82"/>
      <c r="FMH2" s="82"/>
      <c r="FMI2" s="82"/>
      <c r="FMJ2" s="82"/>
      <c r="FMK2" s="82"/>
      <c r="FML2" s="82"/>
      <c r="FMM2" s="82"/>
      <c r="FMN2" s="82"/>
      <c r="FMO2" s="82"/>
      <c r="FMP2" s="82"/>
      <c r="FMQ2" s="82"/>
      <c r="FMR2" s="82"/>
      <c r="FMS2" s="82"/>
      <c r="FMT2" s="82"/>
      <c r="FMU2" s="82"/>
      <c r="FMV2" s="82"/>
      <c r="FMW2" s="82"/>
      <c r="FMX2" s="82"/>
      <c r="FMY2" s="82"/>
      <c r="FMZ2" s="82"/>
      <c r="FNA2" s="82"/>
      <c r="FNB2" s="82"/>
      <c r="FNC2" s="82"/>
      <c r="FND2" s="82"/>
      <c r="FNE2" s="82"/>
      <c r="FNF2" s="82"/>
      <c r="FNG2" s="82"/>
      <c r="FNH2" s="82"/>
      <c r="FNI2" s="82"/>
      <c r="FNJ2" s="82"/>
      <c r="FNK2" s="82"/>
      <c r="FNL2" s="82"/>
      <c r="FNM2" s="82"/>
      <c r="FNN2" s="82"/>
      <c r="FNO2" s="82"/>
      <c r="FNP2" s="82"/>
      <c r="FNQ2" s="82"/>
      <c r="FNR2" s="82"/>
      <c r="FNS2" s="82"/>
      <c r="FNT2" s="82"/>
      <c r="FNU2" s="82"/>
      <c r="FNV2" s="82"/>
      <c r="FNW2" s="82"/>
      <c r="FNX2" s="82"/>
      <c r="FNY2" s="82"/>
      <c r="FNZ2" s="82"/>
      <c r="FOA2" s="82"/>
      <c r="FOB2" s="82"/>
      <c r="FOC2" s="82"/>
      <c r="FOD2" s="82"/>
      <c r="FOE2" s="82"/>
      <c r="FOF2" s="82"/>
      <c r="FOG2" s="82"/>
      <c r="FOH2" s="82"/>
      <c r="FOI2" s="82"/>
      <c r="FOJ2" s="82"/>
      <c r="FOK2" s="82"/>
      <c r="FOL2" s="82"/>
      <c r="FOM2" s="82"/>
      <c r="FON2" s="82"/>
      <c r="FOO2" s="82"/>
      <c r="FOP2" s="82"/>
      <c r="FOQ2" s="82"/>
      <c r="FOR2" s="82"/>
      <c r="FOS2" s="82"/>
      <c r="FOT2" s="82"/>
      <c r="FOU2" s="82"/>
      <c r="FOV2" s="82"/>
      <c r="FOW2" s="82"/>
      <c r="FOX2" s="82"/>
      <c r="FOY2" s="82"/>
      <c r="FOZ2" s="82"/>
      <c r="FPA2" s="82"/>
      <c r="FPB2" s="82"/>
      <c r="FPC2" s="82"/>
      <c r="FPD2" s="82"/>
      <c r="FPE2" s="82"/>
      <c r="FPF2" s="82"/>
      <c r="FPG2" s="82"/>
      <c r="FPH2" s="82"/>
      <c r="FPI2" s="82"/>
      <c r="FPJ2" s="82"/>
      <c r="FPK2" s="82"/>
      <c r="FPL2" s="82"/>
      <c r="FPM2" s="82"/>
      <c r="FPN2" s="82"/>
      <c r="FPO2" s="82"/>
      <c r="FPP2" s="82"/>
      <c r="FPQ2" s="82"/>
      <c r="FPR2" s="82"/>
      <c r="FPS2" s="82"/>
      <c r="FPT2" s="82"/>
      <c r="FPU2" s="82"/>
      <c r="FPV2" s="82"/>
      <c r="FPW2" s="82"/>
      <c r="FPX2" s="82"/>
      <c r="FPY2" s="82"/>
      <c r="FPZ2" s="82"/>
      <c r="FQA2" s="82"/>
      <c r="FQB2" s="82"/>
      <c r="FQC2" s="82"/>
      <c r="FQD2" s="82"/>
      <c r="FQE2" s="82"/>
      <c r="FQF2" s="82"/>
      <c r="FQG2" s="82"/>
      <c r="FQH2" s="82"/>
      <c r="FQI2" s="82"/>
      <c r="FQJ2" s="82"/>
      <c r="FQK2" s="82"/>
      <c r="FQL2" s="82"/>
      <c r="FQM2" s="82"/>
      <c r="FQN2" s="82"/>
      <c r="FQO2" s="82"/>
      <c r="FQP2" s="82"/>
      <c r="FQQ2" s="82"/>
      <c r="FQR2" s="82"/>
      <c r="FQS2" s="82"/>
      <c r="FQT2" s="82"/>
      <c r="FQU2" s="82"/>
      <c r="FQV2" s="82"/>
      <c r="FQW2" s="82"/>
      <c r="FQX2" s="82"/>
      <c r="FQY2" s="82"/>
      <c r="FQZ2" s="82"/>
      <c r="FRA2" s="82"/>
      <c r="FRB2" s="82"/>
      <c r="FRC2" s="82"/>
      <c r="FRD2" s="82"/>
      <c r="FRE2" s="82"/>
      <c r="FRF2" s="82"/>
      <c r="FRG2" s="82"/>
      <c r="FRH2" s="82"/>
      <c r="FRI2" s="82"/>
      <c r="FRJ2" s="82"/>
      <c r="FRK2" s="82"/>
      <c r="FRL2" s="82"/>
      <c r="FRM2" s="82"/>
      <c r="FRN2" s="82"/>
      <c r="FRO2" s="82"/>
      <c r="FRP2" s="82"/>
      <c r="FRQ2" s="82"/>
      <c r="FRR2" s="82"/>
      <c r="FRS2" s="82"/>
      <c r="FRT2" s="82"/>
      <c r="FRU2" s="82"/>
      <c r="FRV2" s="82"/>
      <c r="FRW2" s="82"/>
      <c r="FRX2" s="82"/>
      <c r="FRY2" s="82"/>
      <c r="FRZ2" s="82"/>
      <c r="FSA2" s="82"/>
      <c r="FSB2" s="82"/>
      <c r="FSC2" s="82"/>
      <c r="FSD2" s="82"/>
      <c r="FSE2" s="82"/>
      <c r="FSF2" s="82"/>
      <c r="FSG2" s="82"/>
      <c r="FSH2" s="82"/>
      <c r="FSI2" s="82"/>
      <c r="FSJ2" s="82"/>
      <c r="FSK2" s="82"/>
      <c r="FSL2" s="82"/>
      <c r="FSM2" s="82"/>
      <c r="FSN2" s="82"/>
      <c r="FSO2" s="82"/>
      <c r="FSP2" s="82"/>
      <c r="FSQ2" s="82"/>
      <c r="FSR2" s="82"/>
      <c r="FSS2" s="82"/>
      <c r="FST2" s="82"/>
      <c r="FSU2" s="82"/>
      <c r="FSV2" s="82"/>
      <c r="FSW2" s="82"/>
      <c r="FSX2" s="82"/>
      <c r="FSY2" s="82"/>
      <c r="FSZ2" s="82"/>
      <c r="FTA2" s="82"/>
      <c r="FTB2" s="82"/>
      <c r="FTC2" s="82"/>
      <c r="FTD2" s="82"/>
      <c r="FTE2" s="82"/>
      <c r="FTF2" s="82"/>
      <c r="FTG2" s="82"/>
      <c r="FTH2" s="82"/>
      <c r="FTI2" s="82"/>
      <c r="FTJ2" s="82"/>
      <c r="FTK2" s="82"/>
      <c r="FTL2" s="82"/>
      <c r="FTM2" s="82"/>
      <c r="FTN2" s="82"/>
      <c r="FTO2" s="82"/>
      <c r="FTP2" s="82"/>
      <c r="FTQ2" s="82"/>
      <c r="FTR2" s="82"/>
      <c r="FTS2" s="82"/>
      <c r="FTT2" s="82"/>
      <c r="FTU2" s="82"/>
      <c r="FTV2" s="82"/>
      <c r="FTW2" s="82"/>
      <c r="FTX2" s="82"/>
      <c r="FTY2" s="82"/>
      <c r="FTZ2" s="82"/>
      <c r="FUA2" s="82"/>
      <c r="FUB2" s="82"/>
      <c r="FUC2" s="82"/>
      <c r="FUD2" s="82"/>
      <c r="FUE2" s="82"/>
      <c r="FUF2" s="82"/>
      <c r="FUG2" s="82"/>
      <c r="FUH2" s="82"/>
      <c r="FUI2" s="82"/>
      <c r="FUJ2" s="82"/>
      <c r="FUK2" s="82"/>
      <c r="FUL2" s="82"/>
      <c r="FUM2" s="82"/>
      <c r="FUN2" s="82"/>
      <c r="FUO2" s="82"/>
      <c r="FUP2" s="82"/>
      <c r="FUQ2" s="82"/>
      <c r="FUR2" s="82"/>
      <c r="FUS2" s="82"/>
      <c r="FUT2" s="82"/>
      <c r="FUU2" s="82"/>
      <c r="FUV2" s="82"/>
      <c r="FUW2" s="82"/>
      <c r="FUX2" s="82"/>
      <c r="FUY2" s="82"/>
      <c r="FUZ2" s="82"/>
      <c r="FVA2" s="82"/>
      <c r="FVB2" s="82"/>
      <c r="FVC2" s="82"/>
      <c r="FVD2" s="82"/>
      <c r="FVE2" s="82"/>
      <c r="FVF2" s="82"/>
      <c r="FVG2" s="82"/>
      <c r="FVH2" s="82"/>
      <c r="FVI2" s="82"/>
      <c r="FVJ2" s="82"/>
      <c r="FVK2" s="82"/>
      <c r="FVL2" s="82"/>
      <c r="FVM2" s="82"/>
      <c r="FVN2" s="82"/>
      <c r="FVO2" s="82"/>
      <c r="FVP2" s="82"/>
      <c r="FVQ2" s="82"/>
      <c r="FVR2" s="82"/>
      <c r="FVS2" s="82"/>
      <c r="FVT2" s="82"/>
      <c r="FVU2" s="82"/>
      <c r="FVV2" s="82"/>
      <c r="FVW2" s="82"/>
      <c r="FVX2" s="82"/>
      <c r="FVY2" s="82"/>
      <c r="FVZ2" s="82"/>
      <c r="FWA2" s="82"/>
      <c r="FWB2" s="82"/>
      <c r="FWC2" s="82"/>
      <c r="FWD2" s="82"/>
      <c r="FWE2" s="82"/>
      <c r="FWF2" s="82"/>
      <c r="FWG2" s="82"/>
      <c r="FWH2" s="82"/>
      <c r="FWI2" s="82"/>
      <c r="FWJ2" s="82"/>
      <c r="FWK2" s="82"/>
      <c r="FWL2" s="82"/>
      <c r="FWM2" s="82"/>
      <c r="FWN2" s="82"/>
      <c r="FWO2" s="82"/>
      <c r="FWP2" s="82"/>
      <c r="FWQ2" s="82"/>
      <c r="FWR2" s="82"/>
      <c r="FWS2" s="82"/>
      <c r="FWT2" s="82"/>
      <c r="FWU2" s="82"/>
      <c r="FWV2" s="82"/>
      <c r="FWW2" s="82"/>
      <c r="FWX2" s="82"/>
      <c r="FWY2" s="82"/>
      <c r="FWZ2" s="82"/>
      <c r="FXA2" s="82"/>
      <c r="FXB2" s="82"/>
      <c r="FXC2" s="82"/>
      <c r="FXD2" s="82"/>
      <c r="FXE2" s="82"/>
      <c r="FXF2" s="82"/>
      <c r="FXG2" s="82"/>
      <c r="FXH2" s="82"/>
      <c r="FXI2" s="82"/>
      <c r="FXJ2" s="82"/>
      <c r="FXK2" s="82"/>
      <c r="FXL2" s="82"/>
      <c r="FXM2" s="82"/>
      <c r="FXN2" s="82"/>
      <c r="FXO2" s="82"/>
      <c r="FXP2" s="82"/>
      <c r="FXQ2" s="82"/>
      <c r="FXR2" s="82"/>
      <c r="FXS2" s="82"/>
      <c r="FXT2" s="82"/>
      <c r="FXU2" s="82"/>
      <c r="FXV2" s="82"/>
      <c r="FXW2" s="82"/>
      <c r="FXX2" s="82"/>
      <c r="FXY2" s="82"/>
      <c r="FXZ2" s="82"/>
      <c r="FYA2" s="82"/>
      <c r="FYB2" s="82"/>
      <c r="FYC2" s="82"/>
      <c r="FYD2" s="82"/>
      <c r="FYE2" s="82"/>
      <c r="FYF2" s="82"/>
      <c r="FYG2" s="82"/>
      <c r="FYH2" s="82"/>
      <c r="FYI2" s="82"/>
      <c r="FYJ2" s="82"/>
      <c r="FYK2" s="82"/>
      <c r="FYL2" s="82"/>
      <c r="FYM2" s="82"/>
      <c r="FYN2" s="82"/>
      <c r="FYO2" s="82"/>
      <c r="FYP2" s="82"/>
      <c r="FYQ2" s="82"/>
      <c r="FYR2" s="82"/>
      <c r="FYS2" s="82"/>
      <c r="FYT2" s="82"/>
      <c r="FYU2" s="82"/>
      <c r="FYV2" s="82"/>
      <c r="FYW2" s="82"/>
      <c r="FYX2" s="82"/>
      <c r="FYY2" s="82"/>
      <c r="FYZ2" s="82"/>
      <c r="FZA2" s="82"/>
      <c r="FZB2" s="82"/>
      <c r="FZC2" s="82"/>
      <c r="FZD2" s="82"/>
      <c r="FZE2" s="82"/>
      <c r="FZF2" s="82"/>
      <c r="FZG2" s="82"/>
      <c r="FZH2" s="82"/>
      <c r="FZI2" s="82"/>
      <c r="FZJ2" s="82"/>
      <c r="FZK2" s="82"/>
      <c r="FZL2" s="82"/>
      <c r="FZM2" s="82"/>
      <c r="FZN2" s="82"/>
      <c r="FZO2" s="82"/>
      <c r="FZP2" s="82"/>
      <c r="FZQ2" s="82"/>
      <c r="FZR2" s="82"/>
      <c r="FZS2" s="82"/>
      <c r="FZT2" s="82"/>
      <c r="FZU2" s="82"/>
      <c r="FZV2" s="82"/>
      <c r="FZW2" s="82"/>
      <c r="FZX2" s="82"/>
      <c r="FZY2" s="82"/>
      <c r="FZZ2" s="82"/>
      <c r="GAA2" s="82"/>
      <c r="GAB2" s="82"/>
      <c r="GAC2" s="82"/>
      <c r="GAD2" s="82"/>
      <c r="GAE2" s="82"/>
      <c r="GAF2" s="82"/>
      <c r="GAG2" s="82"/>
      <c r="GAH2" s="82"/>
      <c r="GAI2" s="82"/>
      <c r="GAJ2" s="82"/>
      <c r="GAK2" s="82"/>
      <c r="GAL2" s="82"/>
      <c r="GAM2" s="82"/>
      <c r="GAN2" s="82"/>
      <c r="GAO2" s="82"/>
      <c r="GAP2" s="82"/>
      <c r="GAQ2" s="82"/>
      <c r="GAR2" s="82"/>
      <c r="GAS2" s="82"/>
      <c r="GAT2" s="82"/>
      <c r="GAU2" s="82"/>
      <c r="GAV2" s="82"/>
      <c r="GAW2" s="82"/>
      <c r="GAX2" s="82"/>
      <c r="GAY2" s="82"/>
      <c r="GAZ2" s="82"/>
      <c r="GBA2" s="82"/>
      <c r="GBB2" s="82"/>
      <c r="GBC2" s="82"/>
      <c r="GBD2" s="82"/>
      <c r="GBE2" s="82"/>
      <c r="GBF2" s="82"/>
      <c r="GBG2" s="82"/>
      <c r="GBH2" s="82"/>
      <c r="GBI2" s="82"/>
      <c r="GBJ2" s="82"/>
      <c r="GBK2" s="82"/>
      <c r="GBL2" s="82"/>
      <c r="GBM2" s="82"/>
      <c r="GBN2" s="82"/>
      <c r="GBO2" s="82"/>
      <c r="GBP2" s="82"/>
      <c r="GBQ2" s="82"/>
      <c r="GBR2" s="82"/>
      <c r="GBS2" s="82"/>
      <c r="GBT2" s="82"/>
      <c r="GBU2" s="82"/>
      <c r="GBV2" s="82"/>
      <c r="GBW2" s="82"/>
      <c r="GBX2" s="82"/>
      <c r="GBY2" s="82"/>
      <c r="GBZ2" s="82"/>
      <c r="GCA2" s="82"/>
      <c r="GCB2" s="82"/>
      <c r="GCC2" s="82"/>
      <c r="GCD2" s="82"/>
      <c r="GCE2" s="82"/>
      <c r="GCF2" s="82"/>
      <c r="GCG2" s="82"/>
      <c r="GCH2" s="82"/>
      <c r="GCI2" s="82"/>
      <c r="GCJ2" s="82"/>
      <c r="GCK2" s="82"/>
      <c r="GCL2" s="82"/>
      <c r="GCM2" s="82"/>
      <c r="GCN2" s="82"/>
      <c r="GCO2" s="82"/>
      <c r="GCP2" s="82"/>
      <c r="GCQ2" s="82"/>
      <c r="GCR2" s="82"/>
      <c r="GCS2" s="82"/>
      <c r="GCT2" s="82"/>
      <c r="GCU2" s="82"/>
      <c r="GCV2" s="82"/>
      <c r="GCW2" s="82"/>
      <c r="GCX2" s="82"/>
      <c r="GCY2" s="82"/>
      <c r="GCZ2" s="82"/>
      <c r="GDA2" s="82"/>
      <c r="GDB2" s="82"/>
      <c r="GDC2" s="82"/>
      <c r="GDD2" s="82"/>
      <c r="GDE2" s="82"/>
      <c r="GDF2" s="82"/>
      <c r="GDG2" s="82"/>
      <c r="GDH2" s="82"/>
      <c r="GDI2" s="82"/>
      <c r="GDJ2" s="82"/>
      <c r="GDK2" s="82"/>
      <c r="GDL2" s="82"/>
      <c r="GDM2" s="82"/>
      <c r="GDN2" s="82"/>
      <c r="GDO2" s="82"/>
      <c r="GDP2" s="82"/>
      <c r="GDQ2" s="82"/>
      <c r="GDR2" s="82"/>
      <c r="GDS2" s="82"/>
      <c r="GDT2" s="82"/>
      <c r="GDU2" s="82"/>
      <c r="GDV2" s="82"/>
      <c r="GDW2" s="82"/>
      <c r="GDX2" s="82"/>
      <c r="GDY2" s="82"/>
      <c r="GDZ2" s="82"/>
      <c r="GEA2" s="82"/>
      <c r="GEB2" s="82"/>
      <c r="GEC2" s="82"/>
      <c r="GED2" s="82"/>
      <c r="GEE2" s="82"/>
      <c r="GEF2" s="82"/>
      <c r="GEG2" s="82"/>
      <c r="GEH2" s="82"/>
      <c r="GEI2" s="82"/>
      <c r="GEJ2" s="82"/>
      <c r="GEK2" s="82"/>
      <c r="GEL2" s="82"/>
      <c r="GEM2" s="82"/>
      <c r="GEN2" s="82"/>
      <c r="GEO2" s="82"/>
      <c r="GEP2" s="82"/>
      <c r="GEQ2" s="82"/>
      <c r="GER2" s="82"/>
      <c r="GES2" s="82"/>
      <c r="GET2" s="82"/>
      <c r="GEU2" s="82"/>
      <c r="GEV2" s="82"/>
      <c r="GEW2" s="82"/>
      <c r="GEX2" s="82"/>
      <c r="GEY2" s="82"/>
      <c r="GEZ2" s="82"/>
      <c r="GFA2" s="82"/>
      <c r="GFB2" s="82"/>
      <c r="GFC2" s="82"/>
      <c r="GFD2" s="82"/>
      <c r="GFE2" s="82"/>
      <c r="GFF2" s="82"/>
      <c r="GFG2" s="82"/>
      <c r="GFH2" s="82"/>
      <c r="GFI2" s="82"/>
      <c r="GFJ2" s="82"/>
      <c r="GFK2" s="82"/>
      <c r="GFL2" s="82"/>
      <c r="GFM2" s="82"/>
      <c r="GFN2" s="82"/>
      <c r="GFO2" s="82"/>
      <c r="GFP2" s="82"/>
      <c r="GFQ2" s="82"/>
      <c r="GFR2" s="82"/>
      <c r="GFS2" s="82"/>
      <c r="GFT2" s="82"/>
      <c r="GFU2" s="82"/>
      <c r="GFV2" s="82"/>
      <c r="GFW2" s="82"/>
      <c r="GFX2" s="82"/>
      <c r="GFY2" s="82"/>
      <c r="GFZ2" s="82"/>
      <c r="GGA2" s="82"/>
      <c r="GGB2" s="82"/>
      <c r="GGC2" s="82"/>
      <c r="GGD2" s="82"/>
      <c r="GGE2" s="82"/>
      <c r="GGF2" s="82"/>
      <c r="GGG2" s="82"/>
      <c r="GGH2" s="82"/>
      <c r="GGI2" s="82"/>
      <c r="GGJ2" s="82"/>
      <c r="GGK2" s="82"/>
      <c r="GGL2" s="82"/>
      <c r="GGM2" s="82"/>
      <c r="GGN2" s="82"/>
      <c r="GGO2" s="82"/>
      <c r="GGP2" s="82"/>
      <c r="GGQ2" s="82"/>
      <c r="GGR2" s="82"/>
      <c r="GGS2" s="82"/>
      <c r="GGT2" s="82"/>
      <c r="GGU2" s="82"/>
      <c r="GGV2" s="82"/>
      <c r="GGW2" s="82"/>
      <c r="GGX2" s="82"/>
      <c r="GGY2" s="82"/>
      <c r="GGZ2" s="82"/>
      <c r="GHA2" s="82"/>
      <c r="GHB2" s="82"/>
      <c r="GHC2" s="82"/>
      <c r="GHD2" s="82"/>
      <c r="GHE2" s="82"/>
      <c r="GHF2" s="82"/>
      <c r="GHG2" s="82"/>
      <c r="GHH2" s="82"/>
      <c r="GHI2" s="82"/>
      <c r="GHJ2" s="82"/>
      <c r="GHK2" s="82"/>
      <c r="GHL2" s="82"/>
      <c r="GHM2" s="82"/>
      <c r="GHN2" s="82"/>
      <c r="GHO2" s="82"/>
      <c r="GHP2" s="82"/>
      <c r="GHQ2" s="82"/>
      <c r="GHR2" s="82"/>
      <c r="GHS2" s="82"/>
      <c r="GHT2" s="82"/>
      <c r="GHU2" s="82"/>
      <c r="GHV2" s="82"/>
      <c r="GHW2" s="82"/>
      <c r="GHX2" s="82"/>
      <c r="GHY2" s="82"/>
      <c r="GHZ2" s="82"/>
      <c r="GIA2" s="82"/>
      <c r="GIB2" s="82"/>
      <c r="GIC2" s="82"/>
      <c r="GID2" s="82"/>
      <c r="GIE2" s="82"/>
      <c r="GIF2" s="82"/>
      <c r="GIG2" s="82"/>
      <c r="GIH2" s="82"/>
      <c r="GII2" s="82"/>
      <c r="GIJ2" s="82"/>
      <c r="GIK2" s="82"/>
      <c r="GIL2" s="82"/>
      <c r="GIM2" s="82"/>
      <c r="GIN2" s="82"/>
      <c r="GIO2" s="82"/>
      <c r="GIP2" s="82"/>
      <c r="GIQ2" s="82"/>
      <c r="GIR2" s="82"/>
      <c r="GIS2" s="82"/>
      <c r="GIT2" s="82"/>
      <c r="GIU2" s="82"/>
      <c r="GIV2" s="82"/>
      <c r="GIW2" s="82"/>
      <c r="GIX2" s="82"/>
      <c r="GIY2" s="82"/>
      <c r="GIZ2" s="82"/>
      <c r="GJA2" s="82"/>
      <c r="GJB2" s="82"/>
      <c r="GJC2" s="82"/>
      <c r="GJD2" s="82"/>
      <c r="GJE2" s="82"/>
      <c r="GJF2" s="82"/>
      <c r="GJG2" s="82"/>
      <c r="GJH2" s="82"/>
      <c r="GJI2" s="82"/>
      <c r="GJJ2" s="82"/>
      <c r="GJK2" s="82"/>
      <c r="GJL2" s="82"/>
      <c r="GJM2" s="82"/>
      <c r="GJN2" s="82"/>
      <c r="GJO2" s="82"/>
      <c r="GJP2" s="82"/>
      <c r="GJQ2" s="82"/>
      <c r="GJR2" s="82"/>
      <c r="GJS2" s="82"/>
      <c r="GJT2" s="82"/>
      <c r="GJU2" s="82"/>
      <c r="GJV2" s="82"/>
      <c r="GJW2" s="82"/>
      <c r="GJX2" s="82"/>
      <c r="GJY2" s="82"/>
      <c r="GJZ2" s="82"/>
      <c r="GKA2" s="82"/>
      <c r="GKB2" s="82"/>
      <c r="GKC2" s="82"/>
      <c r="GKD2" s="82"/>
      <c r="GKE2" s="82"/>
      <c r="GKF2" s="82"/>
      <c r="GKG2" s="82"/>
      <c r="GKH2" s="82"/>
      <c r="GKI2" s="82"/>
      <c r="GKJ2" s="82"/>
      <c r="GKK2" s="82"/>
      <c r="GKL2" s="82"/>
      <c r="GKM2" s="82"/>
      <c r="GKN2" s="82"/>
      <c r="GKO2" s="82"/>
      <c r="GKP2" s="82"/>
      <c r="GKQ2" s="82"/>
      <c r="GKR2" s="82"/>
      <c r="GKS2" s="82"/>
      <c r="GKT2" s="82"/>
      <c r="GKU2" s="82"/>
      <c r="GKV2" s="82"/>
      <c r="GKW2" s="82"/>
      <c r="GKX2" s="82"/>
      <c r="GKY2" s="82"/>
      <c r="GKZ2" s="82"/>
      <c r="GLA2" s="82"/>
      <c r="GLB2" s="82"/>
      <c r="GLC2" s="82"/>
      <c r="GLD2" s="82"/>
      <c r="GLE2" s="82"/>
      <c r="GLF2" s="82"/>
      <c r="GLG2" s="82"/>
      <c r="GLH2" s="82"/>
      <c r="GLI2" s="82"/>
      <c r="GLJ2" s="82"/>
      <c r="GLK2" s="82"/>
      <c r="GLL2" s="82"/>
      <c r="GLM2" s="82"/>
      <c r="GLN2" s="82"/>
      <c r="GLO2" s="82"/>
      <c r="GLP2" s="82"/>
      <c r="GLQ2" s="82"/>
      <c r="GLR2" s="82"/>
      <c r="GLS2" s="82"/>
      <c r="GLT2" s="82"/>
      <c r="GLU2" s="82"/>
      <c r="GLV2" s="82"/>
      <c r="GLW2" s="82"/>
      <c r="GLX2" s="82"/>
      <c r="GLY2" s="82"/>
      <c r="GLZ2" s="82"/>
      <c r="GMA2" s="82"/>
      <c r="GMB2" s="82"/>
      <c r="GMC2" s="82"/>
      <c r="GMD2" s="82"/>
      <c r="GME2" s="82"/>
      <c r="GMF2" s="82"/>
      <c r="GMG2" s="82"/>
      <c r="GMH2" s="82"/>
      <c r="GMI2" s="82"/>
      <c r="GMJ2" s="82"/>
      <c r="GMK2" s="82"/>
      <c r="GML2" s="82"/>
      <c r="GMM2" s="82"/>
      <c r="GMN2" s="82"/>
      <c r="GMO2" s="82"/>
      <c r="GMP2" s="82"/>
      <c r="GMQ2" s="82"/>
      <c r="GMR2" s="82"/>
      <c r="GMS2" s="82"/>
      <c r="GMT2" s="82"/>
      <c r="GMU2" s="82"/>
      <c r="GMV2" s="82"/>
      <c r="GMW2" s="82"/>
      <c r="GMX2" s="82"/>
      <c r="GMY2" s="82"/>
      <c r="GMZ2" s="82"/>
      <c r="GNA2" s="82"/>
      <c r="GNB2" s="82"/>
      <c r="GNC2" s="82"/>
      <c r="GND2" s="82"/>
      <c r="GNE2" s="82"/>
      <c r="GNF2" s="82"/>
      <c r="GNG2" s="82"/>
      <c r="GNH2" s="82"/>
      <c r="GNI2" s="82"/>
      <c r="GNJ2" s="82"/>
      <c r="GNK2" s="82"/>
      <c r="GNL2" s="82"/>
      <c r="GNM2" s="82"/>
      <c r="GNN2" s="82"/>
      <c r="GNO2" s="82"/>
      <c r="GNP2" s="82"/>
      <c r="GNQ2" s="82"/>
      <c r="GNR2" s="82"/>
      <c r="GNS2" s="82"/>
      <c r="GNT2" s="82"/>
      <c r="GNU2" s="82"/>
      <c r="GNV2" s="82"/>
      <c r="GNW2" s="82"/>
      <c r="GNX2" s="82"/>
      <c r="GNY2" s="82"/>
      <c r="GNZ2" s="82"/>
      <c r="GOA2" s="82"/>
      <c r="GOB2" s="82"/>
      <c r="GOC2" s="82"/>
      <c r="GOD2" s="82"/>
      <c r="GOE2" s="82"/>
      <c r="GOF2" s="82"/>
      <c r="GOG2" s="82"/>
      <c r="GOH2" s="82"/>
      <c r="GOI2" s="82"/>
      <c r="GOJ2" s="82"/>
      <c r="GOK2" s="82"/>
      <c r="GOL2" s="82"/>
      <c r="GOM2" s="82"/>
      <c r="GON2" s="82"/>
      <c r="GOO2" s="82"/>
      <c r="GOP2" s="82"/>
      <c r="GOQ2" s="82"/>
      <c r="GOR2" s="82"/>
      <c r="GOS2" s="82"/>
      <c r="GOT2" s="82"/>
      <c r="GOU2" s="82"/>
      <c r="GOV2" s="82"/>
      <c r="GOW2" s="82"/>
      <c r="GOX2" s="82"/>
      <c r="GOY2" s="82"/>
      <c r="GOZ2" s="82"/>
      <c r="GPA2" s="82"/>
      <c r="GPB2" s="82"/>
      <c r="GPC2" s="82"/>
      <c r="GPD2" s="82"/>
      <c r="GPE2" s="82"/>
      <c r="GPF2" s="82"/>
      <c r="GPG2" s="82"/>
      <c r="GPH2" s="82"/>
      <c r="GPI2" s="82"/>
      <c r="GPJ2" s="82"/>
      <c r="GPK2" s="82"/>
      <c r="GPL2" s="82"/>
      <c r="GPM2" s="82"/>
      <c r="GPN2" s="82"/>
      <c r="GPO2" s="82"/>
      <c r="GPP2" s="82"/>
      <c r="GPQ2" s="82"/>
      <c r="GPR2" s="82"/>
      <c r="GPS2" s="82"/>
      <c r="GPT2" s="82"/>
      <c r="GPU2" s="82"/>
      <c r="GPV2" s="82"/>
      <c r="GPW2" s="82"/>
      <c r="GPX2" s="82"/>
      <c r="GPY2" s="82"/>
      <c r="GPZ2" s="82"/>
      <c r="GQA2" s="82"/>
      <c r="GQB2" s="82"/>
      <c r="GQC2" s="82"/>
      <c r="GQD2" s="82"/>
      <c r="GQE2" s="82"/>
      <c r="GQF2" s="82"/>
      <c r="GQG2" s="82"/>
      <c r="GQH2" s="82"/>
      <c r="GQI2" s="82"/>
      <c r="GQJ2" s="82"/>
      <c r="GQK2" s="82"/>
      <c r="GQL2" s="82"/>
      <c r="GQM2" s="82"/>
      <c r="GQN2" s="82"/>
      <c r="GQO2" s="82"/>
      <c r="GQP2" s="82"/>
      <c r="GQQ2" s="82"/>
      <c r="GQR2" s="82"/>
      <c r="GQS2" s="82"/>
      <c r="GQT2" s="82"/>
      <c r="GQU2" s="82"/>
      <c r="GQV2" s="82"/>
      <c r="GQW2" s="82"/>
      <c r="GQX2" s="82"/>
      <c r="GQY2" s="82"/>
      <c r="GQZ2" s="82"/>
      <c r="GRA2" s="82"/>
      <c r="GRB2" s="82"/>
      <c r="GRC2" s="82"/>
      <c r="GRD2" s="82"/>
      <c r="GRE2" s="82"/>
      <c r="GRF2" s="82"/>
      <c r="GRG2" s="82"/>
      <c r="GRH2" s="82"/>
      <c r="GRI2" s="82"/>
      <c r="GRJ2" s="82"/>
      <c r="GRK2" s="82"/>
      <c r="GRL2" s="82"/>
      <c r="GRM2" s="82"/>
      <c r="GRN2" s="82"/>
      <c r="GRO2" s="82"/>
      <c r="GRP2" s="82"/>
      <c r="GRQ2" s="82"/>
      <c r="GRR2" s="82"/>
      <c r="GRS2" s="82"/>
      <c r="GRT2" s="82"/>
      <c r="GRU2" s="82"/>
      <c r="GRV2" s="82"/>
      <c r="GRW2" s="82"/>
      <c r="GRX2" s="82"/>
      <c r="GRY2" s="82"/>
      <c r="GRZ2" s="82"/>
      <c r="GSA2" s="82"/>
      <c r="GSB2" s="82"/>
      <c r="GSC2" s="82"/>
      <c r="GSD2" s="82"/>
      <c r="GSE2" s="82"/>
      <c r="GSF2" s="82"/>
      <c r="GSG2" s="82"/>
      <c r="GSH2" s="82"/>
      <c r="GSI2" s="82"/>
      <c r="GSJ2" s="82"/>
      <c r="GSK2" s="82"/>
      <c r="GSL2" s="82"/>
      <c r="GSM2" s="82"/>
      <c r="GSN2" s="82"/>
      <c r="GSO2" s="82"/>
      <c r="GSP2" s="82"/>
      <c r="GSQ2" s="82"/>
      <c r="GSR2" s="82"/>
      <c r="GSS2" s="82"/>
      <c r="GST2" s="82"/>
      <c r="GSU2" s="82"/>
      <c r="GSV2" s="82"/>
      <c r="GSW2" s="82"/>
      <c r="GSX2" s="82"/>
      <c r="GSY2" s="82"/>
      <c r="GSZ2" s="82"/>
      <c r="GTA2" s="82"/>
      <c r="GTB2" s="82"/>
      <c r="GTC2" s="82"/>
      <c r="GTD2" s="82"/>
      <c r="GTE2" s="82"/>
      <c r="GTF2" s="82"/>
      <c r="GTG2" s="82"/>
      <c r="GTH2" s="82"/>
      <c r="GTI2" s="82"/>
      <c r="GTJ2" s="82"/>
      <c r="GTK2" s="82"/>
      <c r="GTL2" s="82"/>
      <c r="GTM2" s="82"/>
      <c r="GTN2" s="82"/>
      <c r="GTO2" s="82"/>
      <c r="GTP2" s="82"/>
      <c r="GTQ2" s="82"/>
      <c r="GTR2" s="82"/>
      <c r="GTS2" s="82"/>
      <c r="GTT2" s="82"/>
      <c r="GTU2" s="82"/>
      <c r="GTV2" s="82"/>
      <c r="GTW2" s="82"/>
      <c r="GTX2" s="82"/>
      <c r="GTY2" s="82"/>
      <c r="GTZ2" s="82"/>
      <c r="GUA2" s="82"/>
      <c r="GUB2" s="82"/>
      <c r="GUC2" s="82"/>
      <c r="GUD2" s="82"/>
      <c r="GUE2" s="82"/>
      <c r="GUF2" s="82"/>
      <c r="GUG2" s="82"/>
      <c r="GUH2" s="82"/>
      <c r="GUI2" s="82"/>
      <c r="GUJ2" s="82"/>
      <c r="GUK2" s="82"/>
      <c r="GUL2" s="82"/>
      <c r="GUM2" s="82"/>
      <c r="GUN2" s="82"/>
      <c r="GUO2" s="82"/>
      <c r="GUP2" s="82"/>
      <c r="GUQ2" s="82"/>
      <c r="GUR2" s="82"/>
      <c r="GUS2" s="82"/>
      <c r="GUT2" s="82"/>
      <c r="GUU2" s="82"/>
      <c r="GUV2" s="82"/>
      <c r="GUW2" s="82"/>
      <c r="GUX2" s="82"/>
      <c r="GUY2" s="82"/>
      <c r="GUZ2" s="82"/>
      <c r="GVA2" s="82"/>
      <c r="GVB2" s="82"/>
      <c r="GVC2" s="82"/>
      <c r="GVD2" s="82"/>
      <c r="GVE2" s="82"/>
      <c r="GVF2" s="82"/>
      <c r="GVG2" s="82"/>
      <c r="GVH2" s="82"/>
      <c r="GVI2" s="82"/>
      <c r="GVJ2" s="82"/>
      <c r="GVK2" s="82"/>
      <c r="GVL2" s="82"/>
      <c r="GVM2" s="82"/>
      <c r="GVN2" s="82"/>
      <c r="GVO2" s="82"/>
      <c r="GVP2" s="82"/>
      <c r="GVQ2" s="82"/>
      <c r="GVR2" s="82"/>
      <c r="GVS2" s="82"/>
      <c r="GVT2" s="82"/>
      <c r="GVU2" s="82"/>
      <c r="GVV2" s="82"/>
      <c r="GVW2" s="82"/>
      <c r="GVX2" s="82"/>
      <c r="GVY2" s="82"/>
      <c r="GVZ2" s="82"/>
      <c r="GWA2" s="82"/>
      <c r="GWB2" s="82"/>
      <c r="GWC2" s="82"/>
      <c r="GWD2" s="82"/>
      <c r="GWE2" s="82"/>
      <c r="GWF2" s="82"/>
      <c r="GWG2" s="82"/>
      <c r="GWH2" s="82"/>
      <c r="GWI2" s="82"/>
      <c r="GWJ2" s="82"/>
      <c r="GWK2" s="82"/>
      <c r="GWL2" s="82"/>
      <c r="GWM2" s="82"/>
      <c r="GWN2" s="82"/>
      <c r="GWO2" s="82"/>
      <c r="GWP2" s="82"/>
      <c r="GWQ2" s="82"/>
      <c r="GWR2" s="82"/>
      <c r="GWS2" s="82"/>
      <c r="GWT2" s="82"/>
      <c r="GWU2" s="82"/>
      <c r="GWV2" s="82"/>
      <c r="GWW2" s="82"/>
      <c r="GWX2" s="82"/>
      <c r="GWY2" s="82"/>
      <c r="GWZ2" s="82"/>
      <c r="GXA2" s="82"/>
      <c r="GXB2" s="82"/>
      <c r="GXC2" s="82"/>
      <c r="GXD2" s="82"/>
      <c r="GXE2" s="82"/>
      <c r="GXF2" s="82"/>
      <c r="GXG2" s="82"/>
      <c r="GXH2" s="82"/>
      <c r="GXI2" s="82"/>
      <c r="GXJ2" s="82"/>
      <c r="GXK2" s="82"/>
      <c r="GXL2" s="82"/>
      <c r="GXM2" s="82"/>
      <c r="GXN2" s="82"/>
      <c r="GXO2" s="82"/>
      <c r="GXP2" s="82"/>
      <c r="GXQ2" s="82"/>
      <c r="GXR2" s="82"/>
      <c r="GXS2" s="82"/>
      <c r="GXT2" s="82"/>
      <c r="GXU2" s="82"/>
      <c r="GXV2" s="82"/>
      <c r="GXW2" s="82"/>
      <c r="GXX2" s="82"/>
      <c r="GXY2" s="82"/>
      <c r="GXZ2" s="82"/>
      <c r="GYA2" s="82"/>
      <c r="GYB2" s="82"/>
      <c r="GYC2" s="82"/>
      <c r="GYD2" s="82"/>
      <c r="GYE2" s="82"/>
      <c r="GYF2" s="82"/>
      <c r="GYG2" s="82"/>
      <c r="GYH2" s="82"/>
      <c r="GYI2" s="82"/>
      <c r="GYJ2" s="82"/>
      <c r="GYK2" s="82"/>
      <c r="GYL2" s="82"/>
      <c r="GYM2" s="82"/>
      <c r="GYN2" s="82"/>
      <c r="GYO2" s="82"/>
      <c r="GYP2" s="82"/>
      <c r="GYQ2" s="82"/>
      <c r="GYR2" s="82"/>
      <c r="GYS2" s="82"/>
      <c r="GYT2" s="82"/>
      <c r="GYU2" s="82"/>
      <c r="GYV2" s="82"/>
      <c r="GYW2" s="82"/>
      <c r="GYX2" s="82"/>
      <c r="GYY2" s="82"/>
      <c r="GYZ2" s="82"/>
      <c r="GZA2" s="82"/>
      <c r="GZB2" s="82"/>
      <c r="GZC2" s="82"/>
      <c r="GZD2" s="82"/>
      <c r="GZE2" s="82"/>
      <c r="GZF2" s="82"/>
      <c r="GZG2" s="82"/>
      <c r="GZH2" s="82"/>
      <c r="GZI2" s="82"/>
      <c r="GZJ2" s="82"/>
      <c r="GZK2" s="82"/>
      <c r="GZL2" s="82"/>
      <c r="GZM2" s="82"/>
      <c r="GZN2" s="82"/>
      <c r="GZO2" s="82"/>
      <c r="GZP2" s="82"/>
      <c r="GZQ2" s="82"/>
      <c r="GZR2" s="82"/>
      <c r="GZS2" s="82"/>
      <c r="GZT2" s="82"/>
      <c r="GZU2" s="82"/>
      <c r="GZV2" s="82"/>
      <c r="GZW2" s="82"/>
      <c r="GZX2" s="82"/>
      <c r="GZY2" s="82"/>
      <c r="GZZ2" s="82"/>
      <c r="HAA2" s="82"/>
      <c r="HAB2" s="82"/>
      <c r="HAC2" s="82"/>
      <c r="HAD2" s="82"/>
      <c r="HAE2" s="82"/>
      <c r="HAF2" s="82"/>
      <c r="HAG2" s="82"/>
      <c r="HAH2" s="82"/>
      <c r="HAI2" s="82"/>
      <c r="HAJ2" s="82"/>
      <c r="HAK2" s="82"/>
      <c r="HAL2" s="82"/>
      <c r="HAM2" s="82"/>
      <c r="HAN2" s="82"/>
      <c r="HAO2" s="82"/>
      <c r="HAP2" s="82"/>
      <c r="HAQ2" s="82"/>
      <c r="HAR2" s="82"/>
      <c r="HAS2" s="82"/>
      <c r="HAT2" s="82"/>
      <c r="HAU2" s="82"/>
      <c r="HAV2" s="82"/>
      <c r="HAW2" s="82"/>
      <c r="HAX2" s="82"/>
      <c r="HAY2" s="82"/>
      <c r="HAZ2" s="82"/>
      <c r="HBA2" s="82"/>
      <c r="HBB2" s="82"/>
      <c r="HBC2" s="82"/>
      <c r="HBD2" s="82"/>
      <c r="HBE2" s="82"/>
      <c r="HBF2" s="82"/>
      <c r="HBG2" s="82"/>
      <c r="HBH2" s="82"/>
      <c r="HBI2" s="82"/>
      <c r="HBJ2" s="82"/>
      <c r="HBK2" s="82"/>
      <c r="HBL2" s="82"/>
      <c r="HBM2" s="82"/>
      <c r="HBN2" s="82"/>
      <c r="HBO2" s="82"/>
      <c r="HBP2" s="82"/>
      <c r="HBQ2" s="82"/>
      <c r="HBR2" s="82"/>
      <c r="HBS2" s="82"/>
      <c r="HBT2" s="82"/>
      <c r="HBU2" s="82"/>
      <c r="HBV2" s="82"/>
      <c r="HBW2" s="82"/>
      <c r="HBX2" s="82"/>
      <c r="HBY2" s="82"/>
      <c r="HBZ2" s="82"/>
      <c r="HCA2" s="82"/>
      <c r="HCB2" s="82"/>
      <c r="HCC2" s="82"/>
      <c r="HCD2" s="82"/>
      <c r="HCE2" s="82"/>
      <c r="HCF2" s="82"/>
      <c r="HCG2" s="82"/>
      <c r="HCH2" s="82"/>
      <c r="HCI2" s="82"/>
      <c r="HCJ2" s="82"/>
      <c r="HCK2" s="82"/>
      <c r="HCL2" s="82"/>
      <c r="HCM2" s="82"/>
      <c r="HCN2" s="82"/>
      <c r="HCO2" s="82"/>
      <c r="HCP2" s="82"/>
      <c r="HCQ2" s="82"/>
      <c r="HCR2" s="82"/>
      <c r="HCS2" s="82"/>
      <c r="HCT2" s="82"/>
      <c r="HCU2" s="82"/>
      <c r="HCV2" s="82"/>
      <c r="HCW2" s="82"/>
      <c r="HCX2" s="82"/>
      <c r="HCY2" s="82"/>
      <c r="HCZ2" s="82"/>
      <c r="HDA2" s="82"/>
      <c r="HDB2" s="82"/>
      <c r="HDC2" s="82"/>
      <c r="HDD2" s="82"/>
      <c r="HDE2" s="82"/>
      <c r="HDF2" s="82"/>
      <c r="HDG2" s="82"/>
      <c r="HDH2" s="82"/>
      <c r="HDI2" s="82"/>
      <c r="HDJ2" s="82"/>
      <c r="HDK2" s="82"/>
      <c r="HDL2" s="82"/>
      <c r="HDM2" s="82"/>
      <c r="HDN2" s="82"/>
      <c r="HDO2" s="82"/>
      <c r="HDP2" s="82"/>
      <c r="HDQ2" s="82"/>
      <c r="HDR2" s="82"/>
      <c r="HDS2" s="82"/>
      <c r="HDT2" s="82"/>
      <c r="HDU2" s="82"/>
      <c r="HDV2" s="82"/>
      <c r="HDW2" s="82"/>
      <c r="HDX2" s="82"/>
      <c r="HDY2" s="82"/>
      <c r="HDZ2" s="82"/>
      <c r="HEA2" s="82"/>
      <c r="HEB2" s="82"/>
      <c r="HEC2" s="82"/>
      <c r="HED2" s="82"/>
      <c r="HEE2" s="82"/>
      <c r="HEF2" s="82"/>
      <c r="HEG2" s="82"/>
      <c r="HEH2" s="82"/>
      <c r="HEI2" s="82"/>
      <c r="HEJ2" s="82"/>
      <c r="HEK2" s="82"/>
      <c r="HEL2" s="82"/>
      <c r="HEM2" s="82"/>
      <c r="HEN2" s="82"/>
      <c r="HEO2" s="82"/>
      <c r="HEP2" s="82"/>
      <c r="HEQ2" s="82"/>
      <c r="HER2" s="82"/>
      <c r="HES2" s="82"/>
      <c r="HET2" s="82"/>
      <c r="HEU2" s="82"/>
      <c r="HEV2" s="82"/>
      <c r="HEW2" s="82"/>
      <c r="HEX2" s="82"/>
      <c r="HEY2" s="82"/>
      <c r="HEZ2" s="82"/>
      <c r="HFA2" s="82"/>
      <c r="HFB2" s="82"/>
      <c r="HFC2" s="82"/>
      <c r="HFD2" s="82"/>
      <c r="HFE2" s="82"/>
      <c r="HFF2" s="82"/>
      <c r="HFG2" s="82"/>
      <c r="HFH2" s="82"/>
      <c r="HFI2" s="82"/>
      <c r="HFJ2" s="82"/>
      <c r="HFK2" s="82"/>
      <c r="HFL2" s="82"/>
      <c r="HFM2" s="82"/>
      <c r="HFN2" s="82"/>
      <c r="HFO2" s="82"/>
      <c r="HFP2" s="82"/>
      <c r="HFQ2" s="82"/>
      <c r="HFR2" s="82"/>
      <c r="HFS2" s="82"/>
      <c r="HFT2" s="82"/>
      <c r="HFU2" s="82"/>
      <c r="HFV2" s="82"/>
      <c r="HFW2" s="82"/>
      <c r="HFX2" s="82"/>
      <c r="HFY2" s="82"/>
      <c r="HFZ2" s="82"/>
      <c r="HGA2" s="82"/>
      <c r="HGB2" s="82"/>
      <c r="HGC2" s="82"/>
      <c r="HGD2" s="82"/>
      <c r="HGE2" s="82"/>
      <c r="HGF2" s="82"/>
      <c r="HGG2" s="82"/>
      <c r="HGH2" s="82"/>
      <c r="HGI2" s="82"/>
      <c r="HGJ2" s="82"/>
      <c r="HGK2" s="82"/>
      <c r="HGL2" s="82"/>
      <c r="HGM2" s="82"/>
      <c r="HGN2" s="82"/>
      <c r="HGO2" s="82"/>
      <c r="HGP2" s="82"/>
      <c r="HGQ2" s="82"/>
      <c r="HGR2" s="82"/>
      <c r="HGS2" s="82"/>
      <c r="HGT2" s="82"/>
      <c r="HGU2" s="82"/>
      <c r="HGV2" s="82"/>
      <c r="HGW2" s="82"/>
      <c r="HGX2" s="82"/>
      <c r="HGY2" s="82"/>
      <c r="HGZ2" s="82"/>
      <c r="HHA2" s="82"/>
      <c r="HHB2" s="82"/>
      <c r="HHC2" s="82"/>
      <c r="HHD2" s="82"/>
      <c r="HHE2" s="82"/>
      <c r="HHF2" s="82"/>
      <c r="HHG2" s="82"/>
      <c r="HHH2" s="82"/>
      <c r="HHI2" s="82"/>
      <c r="HHJ2" s="82"/>
      <c r="HHK2" s="82"/>
      <c r="HHL2" s="82"/>
      <c r="HHM2" s="82"/>
      <c r="HHN2" s="82"/>
      <c r="HHO2" s="82"/>
      <c r="HHP2" s="82"/>
      <c r="HHQ2" s="82"/>
      <c r="HHR2" s="82"/>
      <c r="HHS2" s="82"/>
      <c r="HHT2" s="82"/>
      <c r="HHU2" s="82"/>
      <c r="HHV2" s="82"/>
      <c r="HHW2" s="82"/>
      <c r="HHX2" s="82"/>
      <c r="HHY2" s="82"/>
      <c r="HHZ2" s="82"/>
      <c r="HIA2" s="82"/>
      <c r="HIB2" s="82"/>
      <c r="HIC2" s="82"/>
      <c r="HID2" s="82"/>
      <c r="HIE2" s="82"/>
      <c r="HIF2" s="82"/>
      <c r="HIG2" s="82"/>
      <c r="HIH2" s="82"/>
      <c r="HII2" s="82"/>
      <c r="HIJ2" s="82"/>
      <c r="HIK2" s="82"/>
      <c r="HIL2" s="82"/>
      <c r="HIM2" s="82"/>
      <c r="HIN2" s="82"/>
      <c r="HIO2" s="82"/>
      <c r="HIP2" s="82"/>
      <c r="HIQ2" s="82"/>
      <c r="HIR2" s="82"/>
      <c r="HIS2" s="82"/>
      <c r="HIT2" s="82"/>
      <c r="HIU2" s="82"/>
      <c r="HIV2" s="82"/>
      <c r="HIW2" s="82"/>
      <c r="HIX2" s="82"/>
      <c r="HIY2" s="82"/>
      <c r="HIZ2" s="82"/>
      <c r="HJA2" s="82"/>
      <c r="HJB2" s="82"/>
      <c r="HJC2" s="82"/>
      <c r="HJD2" s="82"/>
      <c r="HJE2" s="82"/>
      <c r="HJF2" s="82"/>
      <c r="HJG2" s="82"/>
      <c r="HJH2" s="82"/>
      <c r="HJI2" s="82"/>
      <c r="HJJ2" s="82"/>
      <c r="HJK2" s="82"/>
      <c r="HJL2" s="82"/>
      <c r="HJM2" s="82"/>
      <c r="HJN2" s="82"/>
      <c r="HJO2" s="82"/>
      <c r="HJP2" s="82"/>
      <c r="HJQ2" s="82"/>
      <c r="HJR2" s="82"/>
      <c r="HJS2" s="82"/>
      <c r="HJT2" s="82"/>
      <c r="HJU2" s="82"/>
      <c r="HJV2" s="82"/>
      <c r="HJW2" s="82"/>
      <c r="HJX2" s="82"/>
      <c r="HJY2" s="82"/>
      <c r="HJZ2" s="82"/>
      <c r="HKA2" s="82"/>
      <c r="HKB2" s="82"/>
      <c r="HKC2" s="82"/>
      <c r="HKD2" s="82"/>
      <c r="HKE2" s="82"/>
      <c r="HKF2" s="82"/>
      <c r="HKG2" s="82"/>
      <c r="HKH2" s="82"/>
      <c r="HKI2" s="82"/>
      <c r="HKJ2" s="82"/>
      <c r="HKK2" s="82"/>
      <c r="HKL2" s="82"/>
      <c r="HKM2" s="82"/>
      <c r="HKN2" s="82"/>
      <c r="HKO2" s="82"/>
      <c r="HKP2" s="82"/>
      <c r="HKQ2" s="82"/>
      <c r="HKR2" s="82"/>
      <c r="HKS2" s="82"/>
      <c r="HKT2" s="82"/>
      <c r="HKU2" s="82"/>
      <c r="HKV2" s="82"/>
      <c r="HKW2" s="82"/>
      <c r="HKX2" s="82"/>
      <c r="HKY2" s="82"/>
      <c r="HKZ2" s="82"/>
      <c r="HLA2" s="82"/>
      <c r="HLB2" s="82"/>
      <c r="HLC2" s="82"/>
      <c r="HLD2" s="82"/>
      <c r="HLE2" s="82"/>
      <c r="HLF2" s="82"/>
      <c r="HLG2" s="82"/>
      <c r="HLH2" s="82"/>
      <c r="HLI2" s="82"/>
      <c r="HLJ2" s="82"/>
      <c r="HLK2" s="82"/>
      <c r="HLL2" s="82"/>
      <c r="HLM2" s="82"/>
      <c r="HLN2" s="82"/>
      <c r="HLO2" s="82"/>
      <c r="HLP2" s="82"/>
      <c r="HLQ2" s="82"/>
      <c r="HLR2" s="82"/>
      <c r="HLS2" s="82"/>
      <c r="HLT2" s="82"/>
      <c r="HLU2" s="82"/>
      <c r="HLV2" s="82"/>
      <c r="HLW2" s="82"/>
      <c r="HLX2" s="82"/>
      <c r="HLY2" s="82"/>
      <c r="HLZ2" s="82"/>
      <c r="HMA2" s="82"/>
      <c r="HMB2" s="82"/>
      <c r="HMC2" s="82"/>
      <c r="HMD2" s="82"/>
      <c r="HME2" s="82"/>
      <c r="HMF2" s="82"/>
      <c r="HMG2" s="82"/>
      <c r="HMH2" s="82"/>
      <c r="HMI2" s="82"/>
      <c r="HMJ2" s="82"/>
      <c r="HMK2" s="82"/>
      <c r="HML2" s="82"/>
      <c r="HMM2" s="82"/>
      <c r="HMN2" s="82"/>
      <c r="HMO2" s="82"/>
      <c r="HMP2" s="82"/>
      <c r="HMQ2" s="82"/>
      <c r="HMR2" s="82"/>
      <c r="HMS2" s="82"/>
      <c r="HMT2" s="82"/>
      <c r="HMU2" s="82"/>
      <c r="HMV2" s="82"/>
      <c r="HMW2" s="82"/>
      <c r="HMX2" s="82"/>
      <c r="HMY2" s="82"/>
      <c r="HMZ2" s="82"/>
      <c r="HNA2" s="82"/>
      <c r="HNB2" s="82"/>
      <c r="HNC2" s="82"/>
      <c r="HND2" s="82"/>
      <c r="HNE2" s="82"/>
      <c r="HNF2" s="82"/>
      <c r="HNG2" s="82"/>
      <c r="HNH2" s="82"/>
      <c r="HNI2" s="82"/>
      <c r="HNJ2" s="82"/>
      <c r="HNK2" s="82"/>
      <c r="HNL2" s="82"/>
      <c r="HNM2" s="82"/>
      <c r="HNN2" s="82"/>
      <c r="HNO2" s="82"/>
      <c r="HNP2" s="82"/>
      <c r="HNQ2" s="82"/>
      <c r="HNR2" s="82"/>
      <c r="HNS2" s="82"/>
      <c r="HNT2" s="82"/>
      <c r="HNU2" s="82"/>
      <c r="HNV2" s="82"/>
      <c r="HNW2" s="82"/>
      <c r="HNX2" s="82"/>
      <c r="HNY2" s="82"/>
      <c r="HNZ2" s="82"/>
      <c r="HOA2" s="82"/>
      <c r="HOB2" s="82"/>
      <c r="HOC2" s="82"/>
      <c r="HOD2" s="82"/>
      <c r="HOE2" s="82"/>
      <c r="HOF2" s="82"/>
      <c r="HOG2" s="82"/>
      <c r="HOH2" s="82"/>
      <c r="HOI2" s="82"/>
      <c r="HOJ2" s="82"/>
      <c r="HOK2" s="82"/>
      <c r="HOL2" s="82"/>
      <c r="HOM2" s="82"/>
      <c r="HON2" s="82"/>
      <c r="HOO2" s="82"/>
      <c r="HOP2" s="82"/>
      <c r="HOQ2" s="82"/>
      <c r="HOR2" s="82"/>
      <c r="HOS2" s="82"/>
      <c r="HOT2" s="82"/>
      <c r="HOU2" s="82"/>
      <c r="HOV2" s="82"/>
      <c r="HOW2" s="82"/>
      <c r="HOX2" s="82"/>
      <c r="HOY2" s="82"/>
      <c r="HOZ2" s="82"/>
      <c r="HPA2" s="82"/>
      <c r="HPB2" s="82"/>
      <c r="HPC2" s="82"/>
      <c r="HPD2" s="82"/>
      <c r="HPE2" s="82"/>
      <c r="HPF2" s="82"/>
      <c r="HPG2" s="82"/>
      <c r="HPH2" s="82"/>
      <c r="HPI2" s="82"/>
      <c r="HPJ2" s="82"/>
      <c r="HPK2" s="82"/>
      <c r="HPL2" s="82"/>
      <c r="HPM2" s="82"/>
      <c r="HPN2" s="82"/>
      <c r="HPO2" s="82"/>
      <c r="HPP2" s="82"/>
      <c r="HPQ2" s="82"/>
      <c r="HPR2" s="82"/>
      <c r="HPS2" s="82"/>
      <c r="HPT2" s="82"/>
      <c r="HPU2" s="82"/>
      <c r="HPV2" s="82"/>
      <c r="HPW2" s="82"/>
      <c r="HPX2" s="82"/>
      <c r="HPY2" s="82"/>
      <c r="HPZ2" s="82"/>
      <c r="HQA2" s="82"/>
      <c r="HQB2" s="82"/>
      <c r="HQC2" s="82"/>
      <c r="HQD2" s="82"/>
      <c r="HQE2" s="82"/>
      <c r="HQF2" s="82"/>
      <c r="HQG2" s="82"/>
      <c r="HQH2" s="82"/>
      <c r="HQI2" s="82"/>
      <c r="HQJ2" s="82"/>
      <c r="HQK2" s="82"/>
      <c r="HQL2" s="82"/>
      <c r="HQM2" s="82"/>
      <c r="HQN2" s="82"/>
      <c r="HQO2" s="82"/>
      <c r="HQP2" s="82"/>
      <c r="HQQ2" s="82"/>
      <c r="HQR2" s="82"/>
      <c r="HQS2" s="82"/>
      <c r="HQT2" s="82"/>
      <c r="HQU2" s="82"/>
      <c r="HQV2" s="82"/>
      <c r="HQW2" s="82"/>
      <c r="HQX2" s="82"/>
      <c r="HQY2" s="82"/>
      <c r="HQZ2" s="82"/>
      <c r="HRA2" s="82"/>
      <c r="HRB2" s="82"/>
      <c r="HRC2" s="82"/>
      <c r="HRD2" s="82"/>
      <c r="HRE2" s="82"/>
      <c r="HRF2" s="82"/>
      <c r="HRG2" s="82"/>
      <c r="HRH2" s="82"/>
      <c r="HRI2" s="82"/>
      <c r="HRJ2" s="82"/>
      <c r="HRK2" s="82"/>
      <c r="HRL2" s="82"/>
      <c r="HRM2" s="82"/>
      <c r="HRN2" s="82"/>
      <c r="HRO2" s="82"/>
      <c r="HRP2" s="82"/>
      <c r="HRQ2" s="82"/>
      <c r="HRR2" s="82"/>
      <c r="HRS2" s="82"/>
      <c r="HRT2" s="82"/>
      <c r="HRU2" s="82"/>
      <c r="HRV2" s="82"/>
      <c r="HRW2" s="82"/>
      <c r="HRX2" s="82"/>
      <c r="HRY2" s="82"/>
      <c r="HRZ2" s="82"/>
      <c r="HSA2" s="82"/>
      <c r="HSB2" s="82"/>
      <c r="HSC2" s="82"/>
      <c r="HSD2" s="82"/>
      <c r="HSE2" s="82"/>
      <c r="HSF2" s="82"/>
      <c r="HSG2" s="82"/>
      <c r="HSH2" s="82"/>
      <c r="HSI2" s="82"/>
      <c r="HSJ2" s="82"/>
      <c r="HSK2" s="82"/>
      <c r="HSL2" s="82"/>
      <c r="HSM2" s="82"/>
      <c r="HSN2" s="82"/>
      <c r="HSO2" s="82"/>
      <c r="HSP2" s="82"/>
      <c r="HSQ2" s="82"/>
      <c r="HSR2" s="82"/>
      <c r="HSS2" s="82"/>
      <c r="HST2" s="82"/>
      <c r="HSU2" s="82"/>
      <c r="HSV2" s="82"/>
      <c r="HSW2" s="82"/>
      <c r="HSX2" s="82"/>
      <c r="HSY2" s="82"/>
      <c r="HSZ2" s="82"/>
      <c r="HTA2" s="82"/>
      <c r="HTB2" s="82"/>
      <c r="HTC2" s="82"/>
      <c r="HTD2" s="82"/>
      <c r="HTE2" s="82"/>
      <c r="HTF2" s="82"/>
      <c r="HTG2" s="82"/>
      <c r="HTH2" s="82"/>
      <c r="HTI2" s="82"/>
      <c r="HTJ2" s="82"/>
      <c r="HTK2" s="82"/>
      <c r="HTL2" s="82"/>
      <c r="HTM2" s="82"/>
      <c r="HTN2" s="82"/>
      <c r="HTO2" s="82"/>
      <c r="HTP2" s="82"/>
      <c r="HTQ2" s="82"/>
      <c r="HTR2" s="82"/>
      <c r="HTS2" s="82"/>
      <c r="HTT2" s="82"/>
      <c r="HTU2" s="82"/>
      <c r="HTV2" s="82"/>
      <c r="HTW2" s="82"/>
      <c r="HTX2" s="82"/>
      <c r="HTY2" s="82"/>
      <c r="HTZ2" s="82"/>
      <c r="HUA2" s="82"/>
      <c r="HUB2" s="82"/>
      <c r="HUC2" s="82"/>
      <c r="HUD2" s="82"/>
      <c r="HUE2" s="82"/>
      <c r="HUF2" s="82"/>
      <c r="HUG2" s="82"/>
      <c r="HUH2" s="82"/>
      <c r="HUI2" s="82"/>
      <c r="HUJ2" s="82"/>
      <c r="HUK2" s="82"/>
      <c r="HUL2" s="82"/>
      <c r="HUM2" s="82"/>
      <c r="HUN2" s="82"/>
      <c r="HUO2" s="82"/>
      <c r="HUP2" s="82"/>
      <c r="HUQ2" s="82"/>
      <c r="HUR2" s="82"/>
      <c r="HUS2" s="82"/>
      <c r="HUT2" s="82"/>
      <c r="HUU2" s="82"/>
      <c r="HUV2" s="82"/>
      <c r="HUW2" s="82"/>
      <c r="HUX2" s="82"/>
      <c r="HUY2" s="82"/>
      <c r="HUZ2" s="82"/>
      <c r="HVA2" s="82"/>
      <c r="HVB2" s="82"/>
      <c r="HVC2" s="82"/>
      <c r="HVD2" s="82"/>
      <c r="HVE2" s="82"/>
      <c r="HVF2" s="82"/>
      <c r="HVG2" s="82"/>
      <c r="HVH2" s="82"/>
      <c r="HVI2" s="82"/>
      <c r="HVJ2" s="82"/>
      <c r="HVK2" s="82"/>
      <c r="HVL2" s="82"/>
      <c r="HVM2" s="82"/>
      <c r="HVN2" s="82"/>
      <c r="HVO2" s="82"/>
      <c r="HVP2" s="82"/>
      <c r="HVQ2" s="82"/>
      <c r="HVR2" s="82"/>
      <c r="HVS2" s="82"/>
      <c r="HVT2" s="82"/>
      <c r="HVU2" s="82"/>
      <c r="HVV2" s="82"/>
      <c r="HVW2" s="82"/>
      <c r="HVX2" s="82"/>
      <c r="HVY2" s="82"/>
      <c r="HVZ2" s="82"/>
      <c r="HWA2" s="82"/>
      <c r="HWB2" s="82"/>
      <c r="HWC2" s="82"/>
      <c r="HWD2" s="82"/>
      <c r="HWE2" s="82"/>
      <c r="HWF2" s="82"/>
      <c r="HWG2" s="82"/>
      <c r="HWH2" s="82"/>
      <c r="HWI2" s="82"/>
      <c r="HWJ2" s="82"/>
      <c r="HWK2" s="82"/>
      <c r="HWL2" s="82"/>
      <c r="HWM2" s="82"/>
      <c r="HWN2" s="82"/>
      <c r="HWO2" s="82"/>
      <c r="HWP2" s="82"/>
      <c r="HWQ2" s="82"/>
      <c r="HWR2" s="82"/>
      <c r="HWS2" s="82"/>
      <c r="HWT2" s="82"/>
      <c r="HWU2" s="82"/>
      <c r="HWV2" s="82"/>
      <c r="HWW2" s="82"/>
      <c r="HWX2" s="82"/>
      <c r="HWY2" s="82"/>
      <c r="HWZ2" s="82"/>
      <c r="HXA2" s="82"/>
      <c r="HXB2" s="82"/>
      <c r="HXC2" s="82"/>
      <c r="HXD2" s="82"/>
      <c r="HXE2" s="82"/>
      <c r="HXF2" s="82"/>
      <c r="HXG2" s="82"/>
      <c r="HXH2" s="82"/>
      <c r="HXI2" s="82"/>
      <c r="HXJ2" s="82"/>
      <c r="HXK2" s="82"/>
      <c r="HXL2" s="82"/>
      <c r="HXM2" s="82"/>
      <c r="HXN2" s="82"/>
      <c r="HXO2" s="82"/>
      <c r="HXP2" s="82"/>
      <c r="HXQ2" s="82"/>
      <c r="HXR2" s="82"/>
      <c r="HXS2" s="82"/>
      <c r="HXT2" s="82"/>
      <c r="HXU2" s="82"/>
      <c r="HXV2" s="82"/>
      <c r="HXW2" s="82"/>
      <c r="HXX2" s="82"/>
      <c r="HXY2" s="82"/>
      <c r="HXZ2" s="82"/>
      <c r="HYA2" s="82"/>
      <c r="HYB2" s="82"/>
      <c r="HYC2" s="82"/>
      <c r="HYD2" s="82"/>
      <c r="HYE2" s="82"/>
      <c r="HYF2" s="82"/>
      <c r="HYG2" s="82"/>
      <c r="HYH2" s="82"/>
      <c r="HYI2" s="82"/>
      <c r="HYJ2" s="82"/>
      <c r="HYK2" s="82"/>
      <c r="HYL2" s="82"/>
      <c r="HYM2" s="82"/>
      <c r="HYN2" s="82"/>
      <c r="HYO2" s="82"/>
      <c r="HYP2" s="82"/>
      <c r="HYQ2" s="82"/>
      <c r="HYR2" s="82"/>
      <c r="HYS2" s="82"/>
      <c r="HYT2" s="82"/>
      <c r="HYU2" s="82"/>
      <c r="HYV2" s="82"/>
      <c r="HYW2" s="82"/>
      <c r="HYX2" s="82"/>
      <c r="HYY2" s="82"/>
      <c r="HYZ2" s="82"/>
      <c r="HZA2" s="82"/>
      <c r="HZB2" s="82"/>
      <c r="HZC2" s="82"/>
      <c r="HZD2" s="82"/>
      <c r="HZE2" s="82"/>
      <c r="HZF2" s="82"/>
      <c r="HZG2" s="82"/>
      <c r="HZH2" s="82"/>
      <c r="HZI2" s="82"/>
      <c r="HZJ2" s="82"/>
      <c r="HZK2" s="82"/>
      <c r="HZL2" s="82"/>
      <c r="HZM2" s="82"/>
      <c r="HZN2" s="82"/>
      <c r="HZO2" s="82"/>
      <c r="HZP2" s="82"/>
      <c r="HZQ2" s="82"/>
      <c r="HZR2" s="82"/>
      <c r="HZS2" s="82"/>
      <c r="HZT2" s="82"/>
      <c r="HZU2" s="82"/>
      <c r="HZV2" s="82"/>
      <c r="HZW2" s="82"/>
      <c r="HZX2" s="82"/>
      <c r="HZY2" s="82"/>
      <c r="HZZ2" s="82"/>
      <c r="IAA2" s="82"/>
      <c r="IAB2" s="82"/>
      <c r="IAC2" s="82"/>
      <c r="IAD2" s="82"/>
      <c r="IAE2" s="82"/>
      <c r="IAF2" s="82"/>
      <c r="IAG2" s="82"/>
      <c r="IAH2" s="82"/>
      <c r="IAI2" s="82"/>
      <c r="IAJ2" s="82"/>
      <c r="IAK2" s="82"/>
      <c r="IAL2" s="82"/>
      <c r="IAM2" s="82"/>
      <c r="IAN2" s="82"/>
      <c r="IAO2" s="82"/>
      <c r="IAP2" s="82"/>
      <c r="IAQ2" s="82"/>
      <c r="IAR2" s="82"/>
      <c r="IAS2" s="82"/>
      <c r="IAT2" s="82"/>
      <c r="IAU2" s="82"/>
      <c r="IAV2" s="82"/>
      <c r="IAW2" s="82"/>
      <c r="IAX2" s="82"/>
      <c r="IAY2" s="82"/>
      <c r="IAZ2" s="82"/>
      <c r="IBA2" s="82"/>
      <c r="IBB2" s="82"/>
      <c r="IBC2" s="82"/>
      <c r="IBD2" s="82"/>
      <c r="IBE2" s="82"/>
      <c r="IBF2" s="82"/>
      <c r="IBG2" s="82"/>
      <c r="IBH2" s="82"/>
      <c r="IBI2" s="82"/>
      <c r="IBJ2" s="82"/>
      <c r="IBK2" s="82"/>
      <c r="IBL2" s="82"/>
      <c r="IBM2" s="82"/>
      <c r="IBN2" s="82"/>
      <c r="IBO2" s="82"/>
      <c r="IBP2" s="82"/>
      <c r="IBQ2" s="82"/>
      <c r="IBR2" s="82"/>
      <c r="IBS2" s="82"/>
      <c r="IBT2" s="82"/>
      <c r="IBU2" s="82"/>
      <c r="IBV2" s="82"/>
      <c r="IBW2" s="82"/>
      <c r="IBX2" s="82"/>
      <c r="IBY2" s="82"/>
      <c r="IBZ2" s="82"/>
      <c r="ICA2" s="82"/>
      <c r="ICB2" s="82"/>
      <c r="ICC2" s="82"/>
      <c r="ICD2" s="82"/>
      <c r="ICE2" s="82"/>
      <c r="ICF2" s="82"/>
      <c r="ICG2" s="82"/>
      <c r="ICH2" s="82"/>
      <c r="ICI2" s="82"/>
      <c r="ICJ2" s="82"/>
      <c r="ICK2" s="82"/>
      <c r="ICL2" s="82"/>
      <c r="ICM2" s="82"/>
      <c r="ICN2" s="82"/>
      <c r="ICO2" s="82"/>
      <c r="ICP2" s="82"/>
      <c r="ICQ2" s="82"/>
      <c r="ICR2" s="82"/>
      <c r="ICS2" s="82"/>
      <c r="ICT2" s="82"/>
      <c r="ICU2" s="82"/>
      <c r="ICV2" s="82"/>
      <c r="ICW2" s="82"/>
      <c r="ICX2" s="82"/>
      <c r="ICY2" s="82"/>
      <c r="ICZ2" s="82"/>
      <c r="IDA2" s="82"/>
      <c r="IDB2" s="82"/>
      <c r="IDC2" s="82"/>
      <c r="IDD2" s="82"/>
      <c r="IDE2" s="82"/>
      <c r="IDF2" s="82"/>
      <c r="IDG2" s="82"/>
      <c r="IDH2" s="82"/>
      <c r="IDI2" s="82"/>
      <c r="IDJ2" s="82"/>
      <c r="IDK2" s="82"/>
      <c r="IDL2" s="82"/>
      <c r="IDM2" s="82"/>
      <c r="IDN2" s="82"/>
      <c r="IDO2" s="82"/>
      <c r="IDP2" s="82"/>
      <c r="IDQ2" s="82"/>
      <c r="IDR2" s="82"/>
      <c r="IDS2" s="82"/>
      <c r="IDT2" s="82"/>
      <c r="IDU2" s="82"/>
      <c r="IDV2" s="82"/>
      <c r="IDW2" s="82"/>
      <c r="IDX2" s="82"/>
      <c r="IDY2" s="82"/>
      <c r="IDZ2" s="82"/>
      <c r="IEA2" s="82"/>
      <c r="IEB2" s="82"/>
      <c r="IEC2" s="82"/>
      <c r="IED2" s="82"/>
      <c r="IEE2" s="82"/>
      <c r="IEF2" s="82"/>
      <c r="IEG2" s="82"/>
      <c r="IEH2" s="82"/>
      <c r="IEI2" s="82"/>
      <c r="IEJ2" s="82"/>
      <c r="IEK2" s="82"/>
      <c r="IEL2" s="82"/>
      <c r="IEM2" s="82"/>
      <c r="IEN2" s="82"/>
      <c r="IEO2" s="82"/>
      <c r="IEP2" s="82"/>
      <c r="IEQ2" s="82"/>
      <c r="IER2" s="82"/>
      <c r="IES2" s="82"/>
      <c r="IET2" s="82"/>
      <c r="IEU2" s="82"/>
      <c r="IEV2" s="82"/>
      <c r="IEW2" s="82"/>
      <c r="IEX2" s="82"/>
      <c r="IEY2" s="82"/>
      <c r="IEZ2" s="82"/>
      <c r="IFA2" s="82"/>
      <c r="IFB2" s="82"/>
      <c r="IFC2" s="82"/>
      <c r="IFD2" s="82"/>
      <c r="IFE2" s="82"/>
      <c r="IFF2" s="82"/>
      <c r="IFG2" s="82"/>
      <c r="IFH2" s="82"/>
      <c r="IFI2" s="82"/>
      <c r="IFJ2" s="82"/>
      <c r="IFK2" s="82"/>
      <c r="IFL2" s="82"/>
      <c r="IFM2" s="82"/>
      <c r="IFN2" s="82"/>
      <c r="IFO2" s="82"/>
      <c r="IFP2" s="82"/>
      <c r="IFQ2" s="82"/>
      <c r="IFR2" s="82"/>
      <c r="IFS2" s="82"/>
      <c r="IFT2" s="82"/>
      <c r="IFU2" s="82"/>
      <c r="IFV2" s="82"/>
      <c r="IFW2" s="82"/>
      <c r="IFX2" s="82"/>
      <c r="IFY2" s="82"/>
      <c r="IFZ2" s="82"/>
      <c r="IGA2" s="82"/>
      <c r="IGB2" s="82"/>
      <c r="IGC2" s="82"/>
      <c r="IGD2" s="82"/>
      <c r="IGE2" s="82"/>
      <c r="IGF2" s="82"/>
      <c r="IGG2" s="82"/>
      <c r="IGH2" s="82"/>
      <c r="IGI2" s="82"/>
      <c r="IGJ2" s="82"/>
      <c r="IGK2" s="82"/>
      <c r="IGL2" s="82"/>
      <c r="IGM2" s="82"/>
      <c r="IGN2" s="82"/>
      <c r="IGO2" s="82"/>
      <c r="IGP2" s="82"/>
      <c r="IGQ2" s="82"/>
      <c r="IGR2" s="82"/>
      <c r="IGS2" s="82"/>
      <c r="IGT2" s="82"/>
      <c r="IGU2" s="82"/>
      <c r="IGV2" s="82"/>
      <c r="IGW2" s="82"/>
      <c r="IGX2" s="82"/>
      <c r="IGY2" s="82"/>
      <c r="IGZ2" s="82"/>
      <c r="IHA2" s="82"/>
      <c r="IHB2" s="82"/>
      <c r="IHC2" s="82"/>
      <c r="IHD2" s="82"/>
      <c r="IHE2" s="82"/>
      <c r="IHF2" s="82"/>
      <c r="IHG2" s="82"/>
      <c r="IHH2" s="82"/>
      <c r="IHI2" s="82"/>
      <c r="IHJ2" s="82"/>
      <c r="IHK2" s="82"/>
      <c r="IHL2" s="82"/>
      <c r="IHM2" s="82"/>
      <c r="IHN2" s="82"/>
      <c r="IHO2" s="82"/>
      <c r="IHP2" s="82"/>
      <c r="IHQ2" s="82"/>
      <c r="IHR2" s="82"/>
      <c r="IHS2" s="82"/>
      <c r="IHT2" s="82"/>
      <c r="IHU2" s="82"/>
      <c r="IHV2" s="82"/>
      <c r="IHW2" s="82"/>
      <c r="IHX2" s="82"/>
      <c r="IHY2" s="82"/>
      <c r="IHZ2" s="82"/>
      <c r="IIA2" s="82"/>
      <c r="IIB2" s="82"/>
      <c r="IIC2" s="82"/>
      <c r="IID2" s="82"/>
      <c r="IIE2" s="82"/>
      <c r="IIF2" s="82"/>
      <c r="IIG2" s="82"/>
      <c r="IIH2" s="82"/>
      <c r="III2" s="82"/>
      <c r="IIJ2" s="82"/>
      <c r="IIK2" s="82"/>
      <c r="IIL2" s="82"/>
      <c r="IIM2" s="82"/>
      <c r="IIN2" s="82"/>
      <c r="IIO2" s="82"/>
      <c r="IIP2" s="82"/>
      <c r="IIQ2" s="82"/>
      <c r="IIR2" s="82"/>
      <c r="IIS2" s="82"/>
      <c r="IIT2" s="82"/>
      <c r="IIU2" s="82"/>
      <c r="IIV2" s="82"/>
      <c r="IIW2" s="82"/>
      <c r="IIX2" s="82"/>
      <c r="IIY2" s="82"/>
      <c r="IIZ2" s="82"/>
      <c r="IJA2" s="82"/>
      <c r="IJB2" s="82"/>
      <c r="IJC2" s="82"/>
      <c r="IJD2" s="82"/>
      <c r="IJE2" s="82"/>
      <c r="IJF2" s="82"/>
      <c r="IJG2" s="82"/>
      <c r="IJH2" s="82"/>
      <c r="IJI2" s="82"/>
      <c r="IJJ2" s="82"/>
      <c r="IJK2" s="82"/>
      <c r="IJL2" s="82"/>
      <c r="IJM2" s="82"/>
      <c r="IJN2" s="82"/>
      <c r="IJO2" s="82"/>
      <c r="IJP2" s="82"/>
      <c r="IJQ2" s="82"/>
      <c r="IJR2" s="82"/>
      <c r="IJS2" s="82"/>
      <c r="IJT2" s="82"/>
      <c r="IJU2" s="82"/>
      <c r="IJV2" s="82"/>
      <c r="IJW2" s="82"/>
      <c r="IJX2" s="82"/>
      <c r="IJY2" s="82"/>
      <c r="IJZ2" s="82"/>
      <c r="IKA2" s="82"/>
      <c r="IKB2" s="82"/>
      <c r="IKC2" s="82"/>
      <c r="IKD2" s="82"/>
      <c r="IKE2" s="82"/>
      <c r="IKF2" s="82"/>
      <c r="IKG2" s="82"/>
      <c r="IKH2" s="82"/>
      <c r="IKI2" s="82"/>
      <c r="IKJ2" s="82"/>
      <c r="IKK2" s="82"/>
      <c r="IKL2" s="82"/>
      <c r="IKM2" s="82"/>
      <c r="IKN2" s="82"/>
      <c r="IKO2" s="82"/>
      <c r="IKP2" s="82"/>
      <c r="IKQ2" s="82"/>
      <c r="IKR2" s="82"/>
      <c r="IKS2" s="82"/>
      <c r="IKT2" s="82"/>
      <c r="IKU2" s="82"/>
      <c r="IKV2" s="82"/>
      <c r="IKW2" s="82"/>
      <c r="IKX2" s="82"/>
      <c r="IKY2" s="82"/>
      <c r="IKZ2" s="82"/>
      <c r="ILA2" s="82"/>
      <c r="ILB2" s="82"/>
      <c r="ILC2" s="82"/>
      <c r="ILD2" s="82"/>
      <c r="ILE2" s="82"/>
      <c r="ILF2" s="82"/>
      <c r="ILG2" s="82"/>
      <c r="ILH2" s="82"/>
      <c r="ILI2" s="82"/>
      <c r="ILJ2" s="82"/>
      <c r="ILK2" s="82"/>
      <c r="ILL2" s="82"/>
      <c r="ILM2" s="82"/>
      <c r="ILN2" s="82"/>
      <c r="ILO2" s="82"/>
      <c r="ILP2" s="82"/>
      <c r="ILQ2" s="82"/>
      <c r="ILR2" s="82"/>
      <c r="ILS2" s="82"/>
      <c r="ILT2" s="82"/>
      <c r="ILU2" s="82"/>
      <c r="ILV2" s="82"/>
      <c r="ILW2" s="82"/>
      <c r="ILX2" s="82"/>
      <c r="ILY2" s="82"/>
      <c r="ILZ2" s="82"/>
      <c r="IMA2" s="82"/>
      <c r="IMB2" s="82"/>
      <c r="IMC2" s="82"/>
      <c r="IMD2" s="82"/>
      <c r="IME2" s="82"/>
      <c r="IMF2" s="82"/>
      <c r="IMG2" s="82"/>
      <c r="IMH2" s="82"/>
      <c r="IMI2" s="82"/>
      <c r="IMJ2" s="82"/>
      <c r="IMK2" s="82"/>
      <c r="IML2" s="82"/>
      <c r="IMM2" s="82"/>
      <c r="IMN2" s="82"/>
      <c r="IMO2" s="82"/>
      <c r="IMP2" s="82"/>
      <c r="IMQ2" s="82"/>
      <c r="IMR2" s="82"/>
      <c r="IMS2" s="82"/>
      <c r="IMT2" s="82"/>
      <c r="IMU2" s="82"/>
      <c r="IMV2" s="82"/>
      <c r="IMW2" s="82"/>
      <c r="IMX2" s="82"/>
      <c r="IMY2" s="82"/>
      <c r="IMZ2" s="82"/>
      <c r="INA2" s="82"/>
      <c r="INB2" s="82"/>
      <c r="INC2" s="82"/>
      <c r="IND2" s="82"/>
      <c r="INE2" s="82"/>
      <c r="INF2" s="82"/>
      <c r="ING2" s="82"/>
      <c r="INH2" s="82"/>
      <c r="INI2" s="82"/>
      <c r="INJ2" s="82"/>
      <c r="INK2" s="82"/>
      <c r="INL2" s="82"/>
      <c r="INM2" s="82"/>
      <c r="INN2" s="82"/>
      <c r="INO2" s="82"/>
      <c r="INP2" s="82"/>
      <c r="INQ2" s="82"/>
      <c r="INR2" s="82"/>
      <c r="INS2" s="82"/>
      <c r="INT2" s="82"/>
      <c r="INU2" s="82"/>
      <c r="INV2" s="82"/>
      <c r="INW2" s="82"/>
      <c r="INX2" s="82"/>
      <c r="INY2" s="82"/>
      <c r="INZ2" s="82"/>
      <c r="IOA2" s="82"/>
      <c r="IOB2" s="82"/>
      <c r="IOC2" s="82"/>
      <c r="IOD2" s="82"/>
      <c r="IOE2" s="82"/>
      <c r="IOF2" s="82"/>
      <c r="IOG2" s="82"/>
      <c r="IOH2" s="82"/>
      <c r="IOI2" s="82"/>
      <c r="IOJ2" s="82"/>
      <c r="IOK2" s="82"/>
      <c r="IOL2" s="82"/>
      <c r="IOM2" s="82"/>
      <c r="ION2" s="82"/>
      <c r="IOO2" s="82"/>
      <c r="IOP2" s="82"/>
      <c r="IOQ2" s="82"/>
      <c r="IOR2" s="82"/>
      <c r="IOS2" s="82"/>
      <c r="IOT2" s="82"/>
      <c r="IOU2" s="82"/>
      <c r="IOV2" s="82"/>
      <c r="IOW2" s="82"/>
      <c r="IOX2" s="82"/>
      <c r="IOY2" s="82"/>
      <c r="IOZ2" s="82"/>
      <c r="IPA2" s="82"/>
      <c r="IPB2" s="82"/>
      <c r="IPC2" s="82"/>
      <c r="IPD2" s="82"/>
      <c r="IPE2" s="82"/>
      <c r="IPF2" s="82"/>
      <c r="IPG2" s="82"/>
      <c r="IPH2" s="82"/>
      <c r="IPI2" s="82"/>
      <c r="IPJ2" s="82"/>
      <c r="IPK2" s="82"/>
      <c r="IPL2" s="82"/>
      <c r="IPM2" s="82"/>
      <c r="IPN2" s="82"/>
      <c r="IPO2" s="82"/>
      <c r="IPP2" s="82"/>
      <c r="IPQ2" s="82"/>
      <c r="IPR2" s="82"/>
      <c r="IPS2" s="82"/>
      <c r="IPT2" s="82"/>
      <c r="IPU2" s="82"/>
      <c r="IPV2" s="82"/>
      <c r="IPW2" s="82"/>
      <c r="IPX2" s="82"/>
      <c r="IPY2" s="82"/>
      <c r="IPZ2" s="82"/>
      <c r="IQA2" s="82"/>
      <c r="IQB2" s="82"/>
      <c r="IQC2" s="82"/>
      <c r="IQD2" s="82"/>
      <c r="IQE2" s="82"/>
      <c r="IQF2" s="82"/>
      <c r="IQG2" s="82"/>
      <c r="IQH2" s="82"/>
      <c r="IQI2" s="82"/>
      <c r="IQJ2" s="82"/>
      <c r="IQK2" s="82"/>
      <c r="IQL2" s="82"/>
      <c r="IQM2" s="82"/>
      <c r="IQN2" s="82"/>
      <c r="IQO2" s="82"/>
      <c r="IQP2" s="82"/>
      <c r="IQQ2" s="82"/>
      <c r="IQR2" s="82"/>
      <c r="IQS2" s="82"/>
      <c r="IQT2" s="82"/>
      <c r="IQU2" s="82"/>
      <c r="IQV2" s="82"/>
      <c r="IQW2" s="82"/>
      <c r="IQX2" s="82"/>
      <c r="IQY2" s="82"/>
      <c r="IQZ2" s="82"/>
      <c r="IRA2" s="82"/>
      <c r="IRB2" s="82"/>
      <c r="IRC2" s="82"/>
      <c r="IRD2" s="82"/>
      <c r="IRE2" s="82"/>
      <c r="IRF2" s="82"/>
      <c r="IRG2" s="82"/>
      <c r="IRH2" s="82"/>
      <c r="IRI2" s="82"/>
      <c r="IRJ2" s="82"/>
      <c r="IRK2" s="82"/>
      <c r="IRL2" s="82"/>
      <c r="IRM2" s="82"/>
      <c r="IRN2" s="82"/>
      <c r="IRO2" s="82"/>
      <c r="IRP2" s="82"/>
      <c r="IRQ2" s="82"/>
      <c r="IRR2" s="82"/>
      <c r="IRS2" s="82"/>
      <c r="IRT2" s="82"/>
      <c r="IRU2" s="82"/>
      <c r="IRV2" s="82"/>
      <c r="IRW2" s="82"/>
      <c r="IRX2" s="82"/>
      <c r="IRY2" s="82"/>
      <c r="IRZ2" s="82"/>
      <c r="ISA2" s="82"/>
      <c r="ISB2" s="82"/>
      <c r="ISC2" s="82"/>
      <c r="ISD2" s="82"/>
      <c r="ISE2" s="82"/>
      <c r="ISF2" s="82"/>
      <c r="ISG2" s="82"/>
      <c r="ISH2" s="82"/>
      <c r="ISI2" s="82"/>
      <c r="ISJ2" s="82"/>
      <c r="ISK2" s="82"/>
      <c r="ISL2" s="82"/>
      <c r="ISM2" s="82"/>
      <c r="ISN2" s="82"/>
      <c r="ISO2" s="82"/>
      <c r="ISP2" s="82"/>
      <c r="ISQ2" s="82"/>
      <c r="ISR2" s="82"/>
      <c r="ISS2" s="82"/>
      <c r="IST2" s="82"/>
      <c r="ISU2" s="82"/>
      <c r="ISV2" s="82"/>
      <c r="ISW2" s="82"/>
      <c r="ISX2" s="82"/>
      <c r="ISY2" s="82"/>
      <c r="ISZ2" s="82"/>
      <c r="ITA2" s="82"/>
      <c r="ITB2" s="82"/>
      <c r="ITC2" s="82"/>
      <c r="ITD2" s="82"/>
      <c r="ITE2" s="82"/>
      <c r="ITF2" s="82"/>
      <c r="ITG2" s="82"/>
      <c r="ITH2" s="82"/>
      <c r="ITI2" s="82"/>
      <c r="ITJ2" s="82"/>
      <c r="ITK2" s="82"/>
      <c r="ITL2" s="82"/>
      <c r="ITM2" s="82"/>
      <c r="ITN2" s="82"/>
      <c r="ITO2" s="82"/>
      <c r="ITP2" s="82"/>
      <c r="ITQ2" s="82"/>
      <c r="ITR2" s="82"/>
      <c r="ITS2" s="82"/>
      <c r="ITT2" s="82"/>
      <c r="ITU2" s="82"/>
      <c r="ITV2" s="82"/>
      <c r="ITW2" s="82"/>
      <c r="ITX2" s="82"/>
      <c r="ITY2" s="82"/>
      <c r="ITZ2" s="82"/>
      <c r="IUA2" s="82"/>
      <c r="IUB2" s="82"/>
      <c r="IUC2" s="82"/>
      <c r="IUD2" s="82"/>
      <c r="IUE2" s="82"/>
      <c r="IUF2" s="82"/>
      <c r="IUG2" s="82"/>
      <c r="IUH2" s="82"/>
      <c r="IUI2" s="82"/>
      <c r="IUJ2" s="82"/>
      <c r="IUK2" s="82"/>
      <c r="IUL2" s="82"/>
      <c r="IUM2" s="82"/>
      <c r="IUN2" s="82"/>
      <c r="IUO2" s="82"/>
      <c r="IUP2" s="82"/>
      <c r="IUQ2" s="82"/>
      <c r="IUR2" s="82"/>
      <c r="IUS2" s="82"/>
      <c r="IUT2" s="82"/>
      <c r="IUU2" s="82"/>
      <c r="IUV2" s="82"/>
      <c r="IUW2" s="82"/>
      <c r="IUX2" s="82"/>
      <c r="IUY2" s="82"/>
      <c r="IUZ2" s="82"/>
      <c r="IVA2" s="82"/>
      <c r="IVB2" s="82"/>
      <c r="IVC2" s="82"/>
      <c r="IVD2" s="82"/>
      <c r="IVE2" s="82"/>
      <c r="IVF2" s="82"/>
      <c r="IVG2" s="82"/>
      <c r="IVH2" s="82"/>
      <c r="IVI2" s="82"/>
      <c r="IVJ2" s="82"/>
      <c r="IVK2" s="82"/>
      <c r="IVL2" s="82"/>
      <c r="IVM2" s="82"/>
      <c r="IVN2" s="82"/>
      <c r="IVO2" s="82"/>
      <c r="IVP2" s="82"/>
      <c r="IVQ2" s="82"/>
      <c r="IVR2" s="82"/>
      <c r="IVS2" s="82"/>
      <c r="IVT2" s="82"/>
      <c r="IVU2" s="82"/>
      <c r="IVV2" s="82"/>
      <c r="IVW2" s="82"/>
      <c r="IVX2" s="82"/>
      <c r="IVY2" s="82"/>
      <c r="IVZ2" s="82"/>
      <c r="IWA2" s="82"/>
      <c r="IWB2" s="82"/>
      <c r="IWC2" s="82"/>
      <c r="IWD2" s="82"/>
      <c r="IWE2" s="82"/>
      <c r="IWF2" s="82"/>
      <c r="IWG2" s="82"/>
      <c r="IWH2" s="82"/>
      <c r="IWI2" s="82"/>
      <c r="IWJ2" s="82"/>
      <c r="IWK2" s="82"/>
      <c r="IWL2" s="82"/>
      <c r="IWM2" s="82"/>
      <c r="IWN2" s="82"/>
      <c r="IWO2" s="82"/>
      <c r="IWP2" s="82"/>
      <c r="IWQ2" s="82"/>
      <c r="IWR2" s="82"/>
      <c r="IWS2" s="82"/>
      <c r="IWT2" s="82"/>
      <c r="IWU2" s="82"/>
      <c r="IWV2" s="82"/>
      <c r="IWW2" s="82"/>
      <c r="IWX2" s="82"/>
      <c r="IWY2" s="82"/>
      <c r="IWZ2" s="82"/>
      <c r="IXA2" s="82"/>
      <c r="IXB2" s="82"/>
      <c r="IXC2" s="82"/>
      <c r="IXD2" s="82"/>
      <c r="IXE2" s="82"/>
      <c r="IXF2" s="82"/>
      <c r="IXG2" s="82"/>
      <c r="IXH2" s="82"/>
      <c r="IXI2" s="82"/>
      <c r="IXJ2" s="82"/>
      <c r="IXK2" s="82"/>
      <c r="IXL2" s="82"/>
      <c r="IXM2" s="82"/>
      <c r="IXN2" s="82"/>
      <c r="IXO2" s="82"/>
      <c r="IXP2" s="82"/>
      <c r="IXQ2" s="82"/>
      <c r="IXR2" s="82"/>
      <c r="IXS2" s="82"/>
      <c r="IXT2" s="82"/>
      <c r="IXU2" s="82"/>
      <c r="IXV2" s="82"/>
      <c r="IXW2" s="82"/>
      <c r="IXX2" s="82"/>
      <c r="IXY2" s="82"/>
      <c r="IXZ2" s="82"/>
      <c r="IYA2" s="82"/>
      <c r="IYB2" s="82"/>
      <c r="IYC2" s="82"/>
      <c r="IYD2" s="82"/>
      <c r="IYE2" s="82"/>
      <c r="IYF2" s="82"/>
      <c r="IYG2" s="82"/>
      <c r="IYH2" s="82"/>
      <c r="IYI2" s="82"/>
      <c r="IYJ2" s="82"/>
      <c r="IYK2" s="82"/>
      <c r="IYL2" s="82"/>
      <c r="IYM2" s="82"/>
      <c r="IYN2" s="82"/>
      <c r="IYO2" s="82"/>
      <c r="IYP2" s="82"/>
      <c r="IYQ2" s="82"/>
      <c r="IYR2" s="82"/>
      <c r="IYS2" s="82"/>
      <c r="IYT2" s="82"/>
      <c r="IYU2" s="82"/>
      <c r="IYV2" s="82"/>
      <c r="IYW2" s="82"/>
      <c r="IYX2" s="82"/>
      <c r="IYY2" s="82"/>
      <c r="IYZ2" s="82"/>
      <c r="IZA2" s="82"/>
      <c r="IZB2" s="82"/>
      <c r="IZC2" s="82"/>
      <c r="IZD2" s="82"/>
      <c r="IZE2" s="82"/>
      <c r="IZF2" s="82"/>
      <c r="IZG2" s="82"/>
      <c r="IZH2" s="82"/>
      <c r="IZI2" s="82"/>
      <c r="IZJ2" s="82"/>
      <c r="IZK2" s="82"/>
      <c r="IZL2" s="82"/>
      <c r="IZM2" s="82"/>
      <c r="IZN2" s="82"/>
      <c r="IZO2" s="82"/>
      <c r="IZP2" s="82"/>
      <c r="IZQ2" s="82"/>
      <c r="IZR2" s="82"/>
      <c r="IZS2" s="82"/>
      <c r="IZT2" s="82"/>
      <c r="IZU2" s="82"/>
      <c r="IZV2" s="82"/>
      <c r="IZW2" s="82"/>
      <c r="IZX2" s="82"/>
      <c r="IZY2" s="82"/>
      <c r="IZZ2" s="82"/>
      <c r="JAA2" s="82"/>
      <c r="JAB2" s="82"/>
      <c r="JAC2" s="82"/>
      <c r="JAD2" s="82"/>
      <c r="JAE2" s="82"/>
      <c r="JAF2" s="82"/>
      <c r="JAG2" s="82"/>
      <c r="JAH2" s="82"/>
      <c r="JAI2" s="82"/>
      <c r="JAJ2" s="82"/>
      <c r="JAK2" s="82"/>
      <c r="JAL2" s="82"/>
      <c r="JAM2" s="82"/>
      <c r="JAN2" s="82"/>
      <c r="JAO2" s="82"/>
      <c r="JAP2" s="82"/>
      <c r="JAQ2" s="82"/>
      <c r="JAR2" s="82"/>
      <c r="JAS2" s="82"/>
      <c r="JAT2" s="82"/>
      <c r="JAU2" s="82"/>
      <c r="JAV2" s="82"/>
      <c r="JAW2" s="82"/>
      <c r="JAX2" s="82"/>
      <c r="JAY2" s="82"/>
      <c r="JAZ2" s="82"/>
      <c r="JBA2" s="82"/>
      <c r="JBB2" s="82"/>
      <c r="JBC2" s="82"/>
      <c r="JBD2" s="82"/>
      <c r="JBE2" s="82"/>
      <c r="JBF2" s="82"/>
      <c r="JBG2" s="82"/>
      <c r="JBH2" s="82"/>
      <c r="JBI2" s="82"/>
      <c r="JBJ2" s="82"/>
      <c r="JBK2" s="82"/>
      <c r="JBL2" s="82"/>
      <c r="JBM2" s="82"/>
      <c r="JBN2" s="82"/>
      <c r="JBO2" s="82"/>
      <c r="JBP2" s="82"/>
      <c r="JBQ2" s="82"/>
      <c r="JBR2" s="82"/>
      <c r="JBS2" s="82"/>
      <c r="JBT2" s="82"/>
      <c r="JBU2" s="82"/>
      <c r="JBV2" s="82"/>
      <c r="JBW2" s="82"/>
      <c r="JBX2" s="82"/>
      <c r="JBY2" s="82"/>
      <c r="JBZ2" s="82"/>
      <c r="JCA2" s="82"/>
      <c r="JCB2" s="82"/>
      <c r="JCC2" s="82"/>
      <c r="JCD2" s="82"/>
      <c r="JCE2" s="82"/>
      <c r="JCF2" s="82"/>
      <c r="JCG2" s="82"/>
      <c r="JCH2" s="82"/>
      <c r="JCI2" s="82"/>
      <c r="JCJ2" s="82"/>
      <c r="JCK2" s="82"/>
      <c r="JCL2" s="82"/>
      <c r="JCM2" s="82"/>
      <c r="JCN2" s="82"/>
      <c r="JCO2" s="82"/>
      <c r="JCP2" s="82"/>
      <c r="JCQ2" s="82"/>
      <c r="JCR2" s="82"/>
      <c r="JCS2" s="82"/>
      <c r="JCT2" s="82"/>
      <c r="JCU2" s="82"/>
      <c r="JCV2" s="82"/>
      <c r="JCW2" s="82"/>
      <c r="JCX2" s="82"/>
      <c r="JCY2" s="82"/>
      <c r="JCZ2" s="82"/>
      <c r="JDA2" s="82"/>
      <c r="JDB2" s="82"/>
      <c r="JDC2" s="82"/>
      <c r="JDD2" s="82"/>
      <c r="JDE2" s="82"/>
      <c r="JDF2" s="82"/>
      <c r="JDG2" s="82"/>
      <c r="JDH2" s="82"/>
      <c r="JDI2" s="82"/>
      <c r="JDJ2" s="82"/>
      <c r="JDK2" s="82"/>
      <c r="JDL2" s="82"/>
      <c r="JDM2" s="82"/>
      <c r="JDN2" s="82"/>
      <c r="JDO2" s="82"/>
      <c r="JDP2" s="82"/>
      <c r="JDQ2" s="82"/>
      <c r="JDR2" s="82"/>
      <c r="JDS2" s="82"/>
      <c r="JDT2" s="82"/>
      <c r="JDU2" s="82"/>
      <c r="JDV2" s="82"/>
      <c r="JDW2" s="82"/>
      <c r="JDX2" s="82"/>
      <c r="JDY2" s="82"/>
      <c r="JDZ2" s="82"/>
      <c r="JEA2" s="82"/>
      <c r="JEB2" s="82"/>
      <c r="JEC2" s="82"/>
      <c r="JED2" s="82"/>
      <c r="JEE2" s="82"/>
      <c r="JEF2" s="82"/>
      <c r="JEG2" s="82"/>
      <c r="JEH2" s="82"/>
      <c r="JEI2" s="82"/>
      <c r="JEJ2" s="82"/>
      <c r="JEK2" s="82"/>
      <c r="JEL2" s="82"/>
      <c r="JEM2" s="82"/>
      <c r="JEN2" s="82"/>
      <c r="JEO2" s="82"/>
      <c r="JEP2" s="82"/>
      <c r="JEQ2" s="82"/>
      <c r="JER2" s="82"/>
      <c r="JES2" s="82"/>
      <c r="JET2" s="82"/>
      <c r="JEU2" s="82"/>
      <c r="JEV2" s="82"/>
      <c r="JEW2" s="82"/>
      <c r="JEX2" s="82"/>
      <c r="JEY2" s="82"/>
      <c r="JEZ2" s="82"/>
      <c r="JFA2" s="82"/>
      <c r="JFB2" s="82"/>
      <c r="JFC2" s="82"/>
      <c r="JFD2" s="82"/>
      <c r="JFE2" s="82"/>
      <c r="JFF2" s="82"/>
      <c r="JFG2" s="82"/>
      <c r="JFH2" s="82"/>
      <c r="JFI2" s="82"/>
      <c r="JFJ2" s="82"/>
      <c r="JFK2" s="82"/>
      <c r="JFL2" s="82"/>
      <c r="JFM2" s="82"/>
      <c r="JFN2" s="82"/>
      <c r="JFO2" s="82"/>
      <c r="JFP2" s="82"/>
      <c r="JFQ2" s="82"/>
      <c r="JFR2" s="82"/>
      <c r="JFS2" s="82"/>
      <c r="JFT2" s="82"/>
      <c r="JFU2" s="82"/>
      <c r="JFV2" s="82"/>
      <c r="JFW2" s="82"/>
      <c r="JFX2" s="82"/>
      <c r="JFY2" s="82"/>
      <c r="JFZ2" s="82"/>
      <c r="JGA2" s="82"/>
      <c r="JGB2" s="82"/>
      <c r="JGC2" s="82"/>
      <c r="JGD2" s="82"/>
      <c r="JGE2" s="82"/>
      <c r="JGF2" s="82"/>
      <c r="JGG2" s="82"/>
      <c r="JGH2" s="82"/>
      <c r="JGI2" s="82"/>
      <c r="JGJ2" s="82"/>
      <c r="JGK2" s="82"/>
      <c r="JGL2" s="82"/>
      <c r="JGM2" s="82"/>
      <c r="JGN2" s="82"/>
      <c r="JGO2" s="82"/>
      <c r="JGP2" s="82"/>
      <c r="JGQ2" s="82"/>
      <c r="JGR2" s="82"/>
      <c r="JGS2" s="82"/>
      <c r="JGT2" s="82"/>
      <c r="JGU2" s="82"/>
      <c r="JGV2" s="82"/>
      <c r="JGW2" s="82"/>
      <c r="JGX2" s="82"/>
      <c r="JGY2" s="82"/>
      <c r="JGZ2" s="82"/>
      <c r="JHA2" s="82"/>
      <c r="JHB2" s="82"/>
      <c r="JHC2" s="82"/>
      <c r="JHD2" s="82"/>
      <c r="JHE2" s="82"/>
      <c r="JHF2" s="82"/>
      <c r="JHG2" s="82"/>
      <c r="JHH2" s="82"/>
      <c r="JHI2" s="82"/>
      <c r="JHJ2" s="82"/>
      <c r="JHK2" s="82"/>
      <c r="JHL2" s="82"/>
      <c r="JHM2" s="82"/>
      <c r="JHN2" s="82"/>
      <c r="JHO2" s="82"/>
      <c r="JHP2" s="82"/>
      <c r="JHQ2" s="82"/>
      <c r="JHR2" s="82"/>
      <c r="JHS2" s="82"/>
      <c r="JHT2" s="82"/>
      <c r="JHU2" s="82"/>
      <c r="JHV2" s="82"/>
      <c r="JHW2" s="82"/>
      <c r="JHX2" s="82"/>
      <c r="JHY2" s="82"/>
      <c r="JHZ2" s="82"/>
      <c r="JIA2" s="82"/>
      <c r="JIB2" s="82"/>
      <c r="JIC2" s="82"/>
      <c r="JID2" s="82"/>
      <c r="JIE2" s="82"/>
      <c r="JIF2" s="82"/>
      <c r="JIG2" s="82"/>
      <c r="JIH2" s="82"/>
      <c r="JII2" s="82"/>
      <c r="JIJ2" s="82"/>
      <c r="JIK2" s="82"/>
      <c r="JIL2" s="82"/>
      <c r="JIM2" s="82"/>
      <c r="JIN2" s="82"/>
      <c r="JIO2" s="82"/>
      <c r="JIP2" s="82"/>
      <c r="JIQ2" s="82"/>
      <c r="JIR2" s="82"/>
      <c r="JIS2" s="82"/>
      <c r="JIT2" s="82"/>
      <c r="JIU2" s="82"/>
      <c r="JIV2" s="82"/>
      <c r="JIW2" s="82"/>
      <c r="JIX2" s="82"/>
      <c r="JIY2" s="82"/>
      <c r="JIZ2" s="82"/>
      <c r="JJA2" s="82"/>
      <c r="JJB2" s="82"/>
      <c r="JJC2" s="82"/>
      <c r="JJD2" s="82"/>
      <c r="JJE2" s="82"/>
      <c r="JJF2" s="82"/>
      <c r="JJG2" s="82"/>
      <c r="JJH2" s="82"/>
      <c r="JJI2" s="82"/>
      <c r="JJJ2" s="82"/>
      <c r="JJK2" s="82"/>
      <c r="JJL2" s="82"/>
      <c r="JJM2" s="82"/>
      <c r="JJN2" s="82"/>
      <c r="JJO2" s="82"/>
      <c r="JJP2" s="82"/>
      <c r="JJQ2" s="82"/>
      <c r="JJR2" s="82"/>
      <c r="JJS2" s="82"/>
      <c r="JJT2" s="82"/>
      <c r="JJU2" s="82"/>
      <c r="JJV2" s="82"/>
      <c r="JJW2" s="82"/>
      <c r="JJX2" s="82"/>
      <c r="JJY2" s="82"/>
      <c r="JJZ2" s="82"/>
      <c r="JKA2" s="82"/>
      <c r="JKB2" s="82"/>
      <c r="JKC2" s="82"/>
      <c r="JKD2" s="82"/>
      <c r="JKE2" s="82"/>
      <c r="JKF2" s="82"/>
      <c r="JKG2" s="82"/>
      <c r="JKH2" s="82"/>
      <c r="JKI2" s="82"/>
      <c r="JKJ2" s="82"/>
      <c r="JKK2" s="82"/>
      <c r="JKL2" s="82"/>
      <c r="JKM2" s="82"/>
      <c r="JKN2" s="82"/>
      <c r="JKO2" s="82"/>
      <c r="JKP2" s="82"/>
      <c r="JKQ2" s="82"/>
      <c r="JKR2" s="82"/>
      <c r="JKS2" s="82"/>
      <c r="JKT2" s="82"/>
      <c r="JKU2" s="82"/>
      <c r="JKV2" s="82"/>
      <c r="JKW2" s="82"/>
      <c r="JKX2" s="82"/>
      <c r="JKY2" s="82"/>
      <c r="JKZ2" s="82"/>
      <c r="JLA2" s="82"/>
      <c r="JLB2" s="82"/>
      <c r="JLC2" s="82"/>
      <c r="JLD2" s="82"/>
      <c r="JLE2" s="82"/>
      <c r="JLF2" s="82"/>
      <c r="JLG2" s="82"/>
      <c r="JLH2" s="82"/>
      <c r="JLI2" s="82"/>
      <c r="JLJ2" s="82"/>
      <c r="JLK2" s="82"/>
      <c r="JLL2" s="82"/>
      <c r="JLM2" s="82"/>
      <c r="JLN2" s="82"/>
      <c r="JLO2" s="82"/>
      <c r="JLP2" s="82"/>
      <c r="JLQ2" s="82"/>
      <c r="JLR2" s="82"/>
      <c r="JLS2" s="82"/>
      <c r="JLT2" s="82"/>
      <c r="JLU2" s="82"/>
      <c r="JLV2" s="82"/>
      <c r="JLW2" s="82"/>
      <c r="JLX2" s="82"/>
      <c r="JLY2" s="82"/>
      <c r="JLZ2" s="82"/>
      <c r="JMA2" s="82"/>
      <c r="JMB2" s="82"/>
      <c r="JMC2" s="82"/>
      <c r="JMD2" s="82"/>
      <c r="JME2" s="82"/>
      <c r="JMF2" s="82"/>
      <c r="JMG2" s="82"/>
      <c r="JMH2" s="82"/>
      <c r="JMI2" s="82"/>
      <c r="JMJ2" s="82"/>
      <c r="JMK2" s="82"/>
      <c r="JML2" s="82"/>
      <c r="JMM2" s="82"/>
      <c r="JMN2" s="82"/>
      <c r="JMO2" s="82"/>
      <c r="JMP2" s="82"/>
      <c r="JMQ2" s="82"/>
      <c r="JMR2" s="82"/>
      <c r="JMS2" s="82"/>
      <c r="JMT2" s="82"/>
      <c r="JMU2" s="82"/>
      <c r="JMV2" s="82"/>
      <c r="JMW2" s="82"/>
      <c r="JMX2" s="82"/>
      <c r="JMY2" s="82"/>
      <c r="JMZ2" s="82"/>
      <c r="JNA2" s="82"/>
      <c r="JNB2" s="82"/>
      <c r="JNC2" s="82"/>
      <c r="JND2" s="82"/>
      <c r="JNE2" s="82"/>
      <c r="JNF2" s="82"/>
      <c r="JNG2" s="82"/>
      <c r="JNH2" s="82"/>
      <c r="JNI2" s="82"/>
      <c r="JNJ2" s="82"/>
      <c r="JNK2" s="82"/>
      <c r="JNL2" s="82"/>
      <c r="JNM2" s="82"/>
      <c r="JNN2" s="82"/>
      <c r="JNO2" s="82"/>
      <c r="JNP2" s="82"/>
      <c r="JNQ2" s="82"/>
      <c r="JNR2" s="82"/>
      <c r="JNS2" s="82"/>
      <c r="JNT2" s="82"/>
      <c r="JNU2" s="82"/>
      <c r="JNV2" s="82"/>
      <c r="JNW2" s="82"/>
      <c r="JNX2" s="82"/>
      <c r="JNY2" s="82"/>
      <c r="JNZ2" s="82"/>
      <c r="JOA2" s="82"/>
      <c r="JOB2" s="82"/>
      <c r="JOC2" s="82"/>
      <c r="JOD2" s="82"/>
      <c r="JOE2" s="82"/>
      <c r="JOF2" s="82"/>
      <c r="JOG2" s="82"/>
      <c r="JOH2" s="82"/>
      <c r="JOI2" s="82"/>
      <c r="JOJ2" s="82"/>
      <c r="JOK2" s="82"/>
      <c r="JOL2" s="82"/>
      <c r="JOM2" s="82"/>
      <c r="JON2" s="82"/>
      <c r="JOO2" s="82"/>
      <c r="JOP2" s="82"/>
      <c r="JOQ2" s="82"/>
      <c r="JOR2" s="82"/>
      <c r="JOS2" s="82"/>
      <c r="JOT2" s="82"/>
      <c r="JOU2" s="82"/>
      <c r="JOV2" s="82"/>
      <c r="JOW2" s="82"/>
      <c r="JOX2" s="82"/>
      <c r="JOY2" s="82"/>
      <c r="JOZ2" s="82"/>
      <c r="JPA2" s="82"/>
      <c r="JPB2" s="82"/>
      <c r="JPC2" s="82"/>
      <c r="JPD2" s="82"/>
      <c r="JPE2" s="82"/>
      <c r="JPF2" s="82"/>
      <c r="JPG2" s="82"/>
      <c r="JPH2" s="82"/>
      <c r="JPI2" s="82"/>
      <c r="JPJ2" s="82"/>
      <c r="JPK2" s="82"/>
      <c r="JPL2" s="82"/>
      <c r="JPM2" s="82"/>
      <c r="JPN2" s="82"/>
      <c r="JPO2" s="82"/>
      <c r="JPP2" s="82"/>
      <c r="JPQ2" s="82"/>
      <c r="JPR2" s="82"/>
      <c r="JPS2" s="82"/>
      <c r="JPT2" s="82"/>
      <c r="JPU2" s="82"/>
      <c r="JPV2" s="82"/>
      <c r="JPW2" s="82"/>
      <c r="JPX2" s="82"/>
      <c r="JPY2" s="82"/>
      <c r="JPZ2" s="82"/>
      <c r="JQA2" s="82"/>
      <c r="JQB2" s="82"/>
      <c r="JQC2" s="82"/>
      <c r="JQD2" s="82"/>
      <c r="JQE2" s="82"/>
      <c r="JQF2" s="82"/>
      <c r="JQG2" s="82"/>
      <c r="JQH2" s="82"/>
      <c r="JQI2" s="82"/>
      <c r="JQJ2" s="82"/>
      <c r="JQK2" s="82"/>
      <c r="JQL2" s="82"/>
      <c r="JQM2" s="82"/>
      <c r="JQN2" s="82"/>
      <c r="JQO2" s="82"/>
      <c r="JQP2" s="82"/>
      <c r="JQQ2" s="82"/>
      <c r="JQR2" s="82"/>
      <c r="JQS2" s="82"/>
      <c r="JQT2" s="82"/>
      <c r="JQU2" s="82"/>
      <c r="JQV2" s="82"/>
      <c r="JQW2" s="82"/>
      <c r="JQX2" s="82"/>
      <c r="JQY2" s="82"/>
      <c r="JQZ2" s="82"/>
      <c r="JRA2" s="82"/>
      <c r="JRB2" s="82"/>
      <c r="JRC2" s="82"/>
      <c r="JRD2" s="82"/>
      <c r="JRE2" s="82"/>
      <c r="JRF2" s="82"/>
      <c r="JRG2" s="82"/>
      <c r="JRH2" s="82"/>
      <c r="JRI2" s="82"/>
      <c r="JRJ2" s="82"/>
      <c r="JRK2" s="82"/>
      <c r="JRL2" s="82"/>
      <c r="JRM2" s="82"/>
      <c r="JRN2" s="82"/>
      <c r="JRO2" s="82"/>
      <c r="JRP2" s="82"/>
      <c r="JRQ2" s="82"/>
      <c r="JRR2" s="82"/>
      <c r="JRS2" s="82"/>
      <c r="JRT2" s="82"/>
      <c r="JRU2" s="82"/>
      <c r="JRV2" s="82"/>
      <c r="JRW2" s="82"/>
      <c r="JRX2" s="82"/>
      <c r="JRY2" s="82"/>
      <c r="JRZ2" s="82"/>
      <c r="JSA2" s="82"/>
      <c r="JSB2" s="82"/>
      <c r="JSC2" s="82"/>
      <c r="JSD2" s="82"/>
      <c r="JSE2" s="82"/>
      <c r="JSF2" s="82"/>
      <c r="JSG2" s="82"/>
      <c r="JSH2" s="82"/>
      <c r="JSI2" s="82"/>
      <c r="JSJ2" s="82"/>
      <c r="JSK2" s="82"/>
      <c r="JSL2" s="82"/>
      <c r="JSM2" s="82"/>
      <c r="JSN2" s="82"/>
      <c r="JSO2" s="82"/>
      <c r="JSP2" s="82"/>
      <c r="JSQ2" s="82"/>
      <c r="JSR2" s="82"/>
      <c r="JSS2" s="82"/>
      <c r="JST2" s="82"/>
      <c r="JSU2" s="82"/>
      <c r="JSV2" s="82"/>
      <c r="JSW2" s="82"/>
      <c r="JSX2" s="82"/>
      <c r="JSY2" s="82"/>
      <c r="JSZ2" s="82"/>
      <c r="JTA2" s="82"/>
      <c r="JTB2" s="82"/>
      <c r="JTC2" s="82"/>
      <c r="JTD2" s="82"/>
      <c r="JTE2" s="82"/>
      <c r="JTF2" s="82"/>
      <c r="JTG2" s="82"/>
      <c r="JTH2" s="82"/>
      <c r="JTI2" s="82"/>
      <c r="JTJ2" s="82"/>
      <c r="JTK2" s="82"/>
      <c r="JTL2" s="82"/>
      <c r="JTM2" s="82"/>
      <c r="JTN2" s="82"/>
      <c r="JTO2" s="82"/>
      <c r="JTP2" s="82"/>
      <c r="JTQ2" s="82"/>
      <c r="JTR2" s="82"/>
      <c r="JTS2" s="82"/>
      <c r="JTT2" s="82"/>
      <c r="JTU2" s="82"/>
      <c r="JTV2" s="82"/>
      <c r="JTW2" s="82"/>
      <c r="JTX2" s="82"/>
      <c r="JTY2" s="82"/>
      <c r="JTZ2" s="82"/>
      <c r="JUA2" s="82"/>
      <c r="JUB2" s="82"/>
      <c r="JUC2" s="82"/>
      <c r="JUD2" s="82"/>
      <c r="JUE2" s="82"/>
      <c r="JUF2" s="82"/>
      <c r="JUG2" s="82"/>
      <c r="JUH2" s="82"/>
      <c r="JUI2" s="82"/>
      <c r="JUJ2" s="82"/>
      <c r="JUK2" s="82"/>
      <c r="JUL2" s="82"/>
      <c r="JUM2" s="82"/>
      <c r="JUN2" s="82"/>
      <c r="JUO2" s="82"/>
      <c r="JUP2" s="82"/>
      <c r="JUQ2" s="82"/>
      <c r="JUR2" s="82"/>
      <c r="JUS2" s="82"/>
      <c r="JUT2" s="82"/>
      <c r="JUU2" s="82"/>
      <c r="JUV2" s="82"/>
      <c r="JUW2" s="82"/>
      <c r="JUX2" s="82"/>
      <c r="JUY2" s="82"/>
      <c r="JUZ2" s="82"/>
      <c r="JVA2" s="82"/>
      <c r="JVB2" s="82"/>
      <c r="JVC2" s="82"/>
      <c r="JVD2" s="82"/>
      <c r="JVE2" s="82"/>
      <c r="JVF2" s="82"/>
      <c r="JVG2" s="82"/>
      <c r="JVH2" s="82"/>
      <c r="JVI2" s="82"/>
      <c r="JVJ2" s="82"/>
      <c r="JVK2" s="82"/>
      <c r="JVL2" s="82"/>
      <c r="JVM2" s="82"/>
      <c r="JVN2" s="82"/>
      <c r="JVO2" s="82"/>
      <c r="JVP2" s="82"/>
      <c r="JVQ2" s="82"/>
      <c r="JVR2" s="82"/>
      <c r="JVS2" s="82"/>
      <c r="JVT2" s="82"/>
      <c r="JVU2" s="82"/>
      <c r="JVV2" s="82"/>
      <c r="JVW2" s="82"/>
      <c r="JVX2" s="82"/>
      <c r="JVY2" s="82"/>
      <c r="JVZ2" s="82"/>
      <c r="JWA2" s="82"/>
      <c r="JWB2" s="82"/>
      <c r="JWC2" s="82"/>
      <c r="JWD2" s="82"/>
      <c r="JWE2" s="82"/>
      <c r="JWF2" s="82"/>
      <c r="JWG2" s="82"/>
      <c r="JWH2" s="82"/>
      <c r="JWI2" s="82"/>
      <c r="JWJ2" s="82"/>
      <c r="JWK2" s="82"/>
      <c r="JWL2" s="82"/>
      <c r="JWM2" s="82"/>
      <c r="JWN2" s="82"/>
      <c r="JWO2" s="82"/>
      <c r="JWP2" s="82"/>
      <c r="JWQ2" s="82"/>
      <c r="JWR2" s="82"/>
      <c r="JWS2" s="82"/>
      <c r="JWT2" s="82"/>
      <c r="JWU2" s="82"/>
      <c r="JWV2" s="82"/>
      <c r="JWW2" s="82"/>
      <c r="JWX2" s="82"/>
      <c r="JWY2" s="82"/>
      <c r="JWZ2" s="82"/>
      <c r="JXA2" s="82"/>
      <c r="JXB2" s="82"/>
      <c r="JXC2" s="82"/>
      <c r="JXD2" s="82"/>
      <c r="JXE2" s="82"/>
      <c r="JXF2" s="82"/>
      <c r="JXG2" s="82"/>
      <c r="JXH2" s="82"/>
      <c r="JXI2" s="82"/>
      <c r="JXJ2" s="82"/>
      <c r="JXK2" s="82"/>
      <c r="JXL2" s="82"/>
      <c r="JXM2" s="82"/>
      <c r="JXN2" s="82"/>
      <c r="JXO2" s="82"/>
      <c r="JXP2" s="82"/>
      <c r="JXQ2" s="82"/>
      <c r="JXR2" s="82"/>
      <c r="JXS2" s="82"/>
      <c r="JXT2" s="82"/>
      <c r="JXU2" s="82"/>
      <c r="JXV2" s="82"/>
      <c r="JXW2" s="82"/>
      <c r="JXX2" s="82"/>
      <c r="JXY2" s="82"/>
      <c r="JXZ2" s="82"/>
      <c r="JYA2" s="82"/>
      <c r="JYB2" s="82"/>
      <c r="JYC2" s="82"/>
      <c r="JYD2" s="82"/>
      <c r="JYE2" s="82"/>
      <c r="JYF2" s="82"/>
      <c r="JYG2" s="82"/>
      <c r="JYH2" s="82"/>
      <c r="JYI2" s="82"/>
      <c r="JYJ2" s="82"/>
      <c r="JYK2" s="82"/>
      <c r="JYL2" s="82"/>
      <c r="JYM2" s="82"/>
      <c r="JYN2" s="82"/>
      <c r="JYO2" s="82"/>
      <c r="JYP2" s="82"/>
      <c r="JYQ2" s="82"/>
      <c r="JYR2" s="82"/>
      <c r="JYS2" s="82"/>
      <c r="JYT2" s="82"/>
      <c r="JYU2" s="82"/>
      <c r="JYV2" s="82"/>
      <c r="JYW2" s="82"/>
      <c r="JYX2" s="82"/>
      <c r="JYY2" s="82"/>
      <c r="JYZ2" s="82"/>
      <c r="JZA2" s="82"/>
      <c r="JZB2" s="82"/>
      <c r="JZC2" s="82"/>
      <c r="JZD2" s="82"/>
      <c r="JZE2" s="82"/>
      <c r="JZF2" s="82"/>
      <c r="JZG2" s="82"/>
      <c r="JZH2" s="82"/>
      <c r="JZI2" s="82"/>
      <c r="JZJ2" s="82"/>
      <c r="JZK2" s="82"/>
      <c r="JZL2" s="82"/>
      <c r="JZM2" s="82"/>
      <c r="JZN2" s="82"/>
      <c r="JZO2" s="82"/>
      <c r="JZP2" s="82"/>
      <c r="JZQ2" s="82"/>
      <c r="JZR2" s="82"/>
      <c r="JZS2" s="82"/>
      <c r="JZT2" s="82"/>
      <c r="JZU2" s="82"/>
      <c r="JZV2" s="82"/>
      <c r="JZW2" s="82"/>
      <c r="JZX2" s="82"/>
      <c r="JZY2" s="82"/>
      <c r="JZZ2" s="82"/>
      <c r="KAA2" s="82"/>
      <c r="KAB2" s="82"/>
      <c r="KAC2" s="82"/>
      <c r="KAD2" s="82"/>
      <c r="KAE2" s="82"/>
      <c r="KAF2" s="82"/>
      <c r="KAG2" s="82"/>
      <c r="KAH2" s="82"/>
      <c r="KAI2" s="82"/>
      <c r="KAJ2" s="82"/>
      <c r="KAK2" s="82"/>
      <c r="KAL2" s="82"/>
      <c r="KAM2" s="82"/>
      <c r="KAN2" s="82"/>
      <c r="KAO2" s="82"/>
      <c r="KAP2" s="82"/>
      <c r="KAQ2" s="82"/>
      <c r="KAR2" s="82"/>
      <c r="KAS2" s="82"/>
      <c r="KAT2" s="82"/>
      <c r="KAU2" s="82"/>
      <c r="KAV2" s="82"/>
      <c r="KAW2" s="82"/>
      <c r="KAX2" s="82"/>
      <c r="KAY2" s="82"/>
      <c r="KAZ2" s="82"/>
      <c r="KBA2" s="82"/>
      <c r="KBB2" s="82"/>
      <c r="KBC2" s="82"/>
      <c r="KBD2" s="82"/>
      <c r="KBE2" s="82"/>
      <c r="KBF2" s="82"/>
      <c r="KBG2" s="82"/>
      <c r="KBH2" s="82"/>
      <c r="KBI2" s="82"/>
      <c r="KBJ2" s="82"/>
      <c r="KBK2" s="82"/>
      <c r="KBL2" s="82"/>
      <c r="KBM2" s="82"/>
      <c r="KBN2" s="82"/>
      <c r="KBO2" s="82"/>
      <c r="KBP2" s="82"/>
      <c r="KBQ2" s="82"/>
      <c r="KBR2" s="82"/>
      <c r="KBS2" s="82"/>
      <c r="KBT2" s="82"/>
      <c r="KBU2" s="82"/>
      <c r="KBV2" s="82"/>
      <c r="KBW2" s="82"/>
      <c r="KBX2" s="82"/>
      <c r="KBY2" s="82"/>
      <c r="KBZ2" s="82"/>
      <c r="KCA2" s="82"/>
      <c r="KCB2" s="82"/>
      <c r="KCC2" s="82"/>
      <c r="KCD2" s="82"/>
      <c r="KCE2" s="82"/>
      <c r="KCF2" s="82"/>
      <c r="KCG2" s="82"/>
      <c r="KCH2" s="82"/>
      <c r="KCI2" s="82"/>
      <c r="KCJ2" s="82"/>
      <c r="KCK2" s="82"/>
      <c r="KCL2" s="82"/>
      <c r="KCM2" s="82"/>
      <c r="KCN2" s="82"/>
      <c r="KCO2" s="82"/>
      <c r="KCP2" s="82"/>
      <c r="KCQ2" s="82"/>
      <c r="KCR2" s="82"/>
      <c r="KCS2" s="82"/>
      <c r="KCT2" s="82"/>
      <c r="KCU2" s="82"/>
      <c r="KCV2" s="82"/>
      <c r="KCW2" s="82"/>
      <c r="KCX2" s="82"/>
      <c r="KCY2" s="82"/>
      <c r="KCZ2" s="82"/>
      <c r="KDA2" s="82"/>
      <c r="KDB2" s="82"/>
      <c r="KDC2" s="82"/>
      <c r="KDD2" s="82"/>
      <c r="KDE2" s="82"/>
      <c r="KDF2" s="82"/>
      <c r="KDG2" s="82"/>
      <c r="KDH2" s="82"/>
      <c r="KDI2" s="82"/>
      <c r="KDJ2" s="82"/>
      <c r="KDK2" s="82"/>
      <c r="KDL2" s="82"/>
      <c r="KDM2" s="82"/>
      <c r="KDN2" s="82"/>
      <c r="KDO2" s="82"/>
      <c r="KDP2" s="82"/>
      <c r="KDQ2" s="82"/>
      <c r="KDR2" s="82"/>
      <c r="KDS2" s="82"/>
      <c r="KDT2" s="82"/>
      <c r="KDU2" s="82"/>
      <c r="KDV2" s="82"/>
      <c r="KDW2" s="82"/>
      <c r="KDX2" s="82"/>
      <c r="KDY2" s="82"/>
      <c r="KDZ2" s="82"/>
      <c r="KEA2" s="82"/>
      <c r="KEB2" s="82"/>
      <c r="KEC2" s="82"/>
      <c r="KED2" s="82"/>
      <c r="KEE2" s="82"/>
      <c r="KEF2" s="82"/>
      <c r="KEG2" s="82"/>
      <c r="KEH2" s="82"/>
      <c r="KEI2" s="82"/>
      <c r="KEJ2" s="82"/>
      <c r="KEK2" s="82"/>
      <c r="KEL2" s="82"/>
      <c r="KEM2" s="82"/>
      <c r="KEN2" s="82"/>
      <c r="KEO2" s="82"/>
      <c r="KEP2" s="82"/>
      <c r="KEQ2" s="82"/>
      <c r="KER2" s="82"/>
      <c r="KES2" s="82"/>
      <c r="KET2" s="82"/>
      <c r="KEU2" s="82"/>
      <c r="KEV2" s="82"/>
      <c r="KEW2" s="82"/>
      <c r="KEX2" s="82"/>
      <c r="KEY2" s="82"/>
      <c r="KEZ2" s="82"/>
      <c r="KFA2" s="82"/>
      <c r="KFB2" s="82"/>
      <c r="KFC2" s="82"/>
      <c r="KFD2" s="82"/>
      <c r="KFE2" s="82"/>
      <c r="KFF2" s="82"/>
      <c r="KFG2" s="82"/>
      <c r="KFH2" s="82"/>
      <c r="KFI2" s="82"/>
      <c r="KFJ2" s="82"/>
      <c r="KFK2" s="82"/>
      <c r="KFL2" s="82"/>
      <c r="KFM2" s="82"/>
      <c r="KFN2" s="82"/>
      <c r="KFO2" s="82"/>
      <c r="KFP2" s="82"/>
      <c r="KFQ2" s="82"/>
      <c r="KFR2" s="82"/>
      <c r="KFS2" s="82"/>
      <c r="KFT2" s="82"/>
      <c r="KFU2" s="82"/>
      <c r="KFV2" s="82"/>
      <c r="KFW2" s="82"/>
      <c r="KFX2" s="82"/>
      <c r="KFY2" s="82"/>
      <c r="KFZ2" s="82"/>
      <c r="KGA2" s="82"/>
      <c r="KGB2" s="82"/>
      <c r="KGC2" s="82"/>
      <c r="KGD2" s="82"/>
      <c r="KGE2" s="82"/>
      <c r="KGF2" s="82"/>
      <c r="KGG2" s="82"/>
      <c r="KGH2" s="82"/>
      <c r="KGI2" s="82"/>
      <c r="KGJ2" s="82"/>
      <c r="KGK2" s="82"/>
      <c r="KGL2" s="82"/>
      <c r="KGM2" s="82"/>
      <c r="KGN2" s="82"/>
      <c r="KGO2" s="82"/>
      <c r="KGP2" s="82"/>
      <c r="KGQ2" s="82"/>
      <c r="KGR2" s="82"/>
      <c r="KGS2" s="82"/>
      <c r="KGT2" s="82"/>
      <c r="KGU2" s="82"/>
      <c r="KGV2" s="82"/>
      <c r="KGW2" s="82"/>
      <c r="KGX2" s="82"/>
      <c r="KGY2" s="82"/>
      <c r="KGZ2" s="82"/>
      <c r="KHA2" s="82"/>
      <c r="KHB2" s="82"/>
      <c r="KHC2" s="82"/>
      <c r="KHD2" s="82"/>
      <c r="KHE2" s="82"/>
      <c r="KHF2" s="82"/>
      <c r="KHG2" s="82"/>
      <c r="KHH2" s="82"/>
      <c r="KHI2" s="82"/>
      <c r="KHJ2" s="82"/>
      <c r="KHK2" s="82"/>
      <c r="KHL2" s="82"/>
      <c r="KHM2" s="82"/>
      <c r="KHN2" s="82"/>
      <c r="KHO2" s="82"/>
      <c r="KHP2" s="82"/>
      <c r="KHQ2" s="82"/>
      <c r="KHR2" s="82"/>
      <c r="KHS2" s="82"/>
      <c r="KHT2" s="82"/>
      <c r="KHU2" s="82"/>
      <c r="KHV2" s="82"/>
      <c r="KHW2" s="82"/>
      <c r="KHX2" s="82"/>
      <c r="KHY2" s="82"/>
      <c r="KHZ2" s="82"/>
      <c r="KIA2" s="82"/>
      <c r="KIB2" s="82"/>
      <c r="KIC2" s="82"/>
      <c r="KID2" s="82"/>
      <c r="KIE2" s="82"/>
      <c r="KIF2" s="82"/>
      <c r="KIG2" s="82"/>
      <c r="KIH2" s="82"/>
      <c r="KII2" s="82"/>
      <c r="KIJ2" s="82"/>
      <c r="KIK2" s="82"/>
      <c r="KIL2" s="82"/>
      <c r="KIM2" s="82"/>
      <c r="KIN2" s="82"/>
      <c r="KIO2" s="82"/>
      <c r="KIP2" s="82"/>
      <c r="KIQ2" s="82"/>
      <c r="KIR2" s="82"/>
      <c r="KIS2" s="82"/>
      <c r="KIT2" s="82"/>
      <c r="KIU2" s="82"/>
      <c r="KIV2" s="82"/>
      <c r="KIW2" s="82"/>
      <c r="KIX2" s="82"/>
      <c r="KIY2" s="82"/>
      <c r="KIZ2" s="82"/>
      <c r="KJA2" s="82"/>
      <c r="KJB2" s="82"/>
      <c r="KJC2" s="82"/>
      <c r="KJD2" s="82"/>
      <c r="KJE2" s="82"/>
      <c r="KJF2" s="82"/>
      <c r="KJG2" s="82"/>
      <c r="KJH2" s="82"/>
      <c r="KJI2" s="82"/>
      <c r="KJJ2" s="82"/>
      <c r="KJK2" s="82"/>
      <c r="KJL2" s="82"/>
      <c r="KJM2" s="82"/>
      <c r="KJN2" s="82"/>
      <c r="KJO2" s="82"/>
      <c r="KJP2" s="82"/>
      <c r="KJQ2" s="82"/>
      <c r="KJR2" s="82"/>
      <c r="KJS2" s="82"/>
      <c r="KJT2" s="82"/>
      <c r="KJU2" s="82"/>
      <c r="KJV2" s="82"/>
      <c r="KJW2" s="82"/>
      <c r="KJX2" s="82"/>
      <c r="KJY2" s="82"/>
      <c r="KJZ2" s="82"/>
      <c r="KKA2" s="82"/>
      <c r="KKB2" s="82"/>
      <c r="KKC2" s="82"/>
      <c r="KKD2" s="82"/>
      <c r="KKE2" s="82"/>
      <c r="KKF2" s="82"/>
      <c r="KKG2" s="82"/>
      <c r="KKH2" s="82"/>
      <c r="KKI2" s="82"/>
      <c r="KKJ2" s="82"/>
      <c r="KKK2" s="82"/>
      <c r="KKL2" s="82"/>
      <c r="KKM2" s="82"/>
      <c r="KKN2" s="82"/>
      <c r="KKO2" s="82"/>
      <c r="KKP2" s="82"/>
      <c r="KKQ2" s="82"/>
      <c r="KKR2" s="82"/>
      <c r="KKS2" s="82"/>
      <c r="KKT2" s="82"/>
      <c r="KKU2" s="82"/>
      <c r="KKV2" s="82"/>
      <c r="KKW2" s="82"/>
      <c r="KKX2" s="82"/>
      <c r="KKY2" s="82"/>
      <c r="KKZ2" s="82"/>
      <c r="KLA2" s="82"/>
      <c r="KLB2" s="82"/>
      <c r="KLC2" s="82"/>
      <c r="KLD2" s="82"/>
      <c r="KLE2" s="82"/>
      <c r="KLF2" s="82"/>
      <c r="KLG2" s="82"/>
      <c r="KLH2" s="82"/>
      <c r="KLI2" s="82"/>
      <c r="KLJ2" s="82"/>
      <c r="KLK2" s="82"/>
      <c r="KLL2" s="82"/>
      <c r="KLM2" s="82"/>
      <c r="KLN2" s="82"/>
      <c r="KLO2" s="82"/>
      <c r="KLP2" s="82"/>
      <c r="KLQ2" s="82"/>
      <c r="KLR2" s="82"/>
      <c r="KLS2" s="82"/>
      <c r="KLT2" s="82"/>
      <c r="KLU2" s="82"/>
      <c r="KLV2" s="82"/>
      <c r="KLW2" s="82"/>
      <c r="KLX2" s="82"/>
      <c r="KLY2" s="82"/>
      <c r="KLZ2" s="82"/>
      <c r="KMA2" s="82"/>
      <c r="KMB2" s="82"/>
      <c r="KMC2" s="82"/>
      <c r="KMD2" s="82"/>
      <c r="KME2" s="82"/>
      <c r="KMF2" s="82"/>
      <c r="KMG2" s="82"/>
      <c r="KMH2" s="82"/>
      <c r="KMI2" s="82"/>
      <c r="KMJ2" s="82"/>
      <c r="KMK2" s="82"/>
      <c r="KML2" s="82"/>
      <c r="KMM2" s="82"/>
      <c r="KMN2" s="82"/>
      <c r="KMO2" s="82"/>
      <c r="KMP2" s="82"/>
      <c r="KMQ2" s="82"/>
      <c r="KMR2" s="82"/>
      <c r="KMS2" s="82"/>
      <c r="KMT2" s="82"/>
      <c r="KMU2" s="82"/>
      <c r="KMV2" s="82"/>
      <c r="KMW2" s="82"/>
      <c r="KMX2" s="82"/>
      <c r="KMY2" s="82"/>
      <c r="KMZ2" s="82"/>
      <c r="KNA2" s="82"/>
      <c r="KNB2" s="82"/>
      <c r="KNC2" s="82"/>
      <c r="KND2" s="82"/>
      <c r="KNE2" s="82"/>
      <c r="KNF2" s="82"/>
      <c r="KNG2" s="82"/>
      <c r="KNH2" s="82"/>
      <c r="KNI2" s="82"/>
      <c r="KNJ2" s="82"/>
      <c r="KNK2" s="82"/>
      <c r="KNL2" s="82"/>
      <c r="KNM2" s="82"/>
      <c r="KNN2" s="82"/>
      <c r="KNO2" s="82"/>
      <c r="KNP2" s="82"/>
      <c r="KNQ2" s="82"/>
      <c r="KNR2" s="82"/>
      <c r="KNS2" s="82"/>
      <c r="KNT2" s="82"/>
      <c r="KNU2" s="82"/>
      <c r="KNV2" s="82"/>
      <c r="KNW2" s="82"/>
      <c r="KNX2" s="82"/>
      <c r="KNY2" s="82"/>
      <c r="KNZ2" s="82"/>
      <c r="KOA2" s="82"/>
      <c r="KOB2" s="82"/>
      <c r="KOC2" s="82"/>
      <c r="KOD2" s="82"/>
      <c r="KOE2" s="82"/>
      <c r="KOF2" s="82"/>
      <c r="KOG2" s="82"/>
      <c r="KOH2" s="82"/>
      <c r="KOI2" s="82"/>
      <c r="KOJ2" s="82"/>
      <c r="KOK2" s="82"/>
      <c r="KOL2" s="82"/>
      <c r="KOM2" s="82"/>
      <c r="KON2" s="82"/>
      <c r="KOO2" s="82"/>
      <c r="KOP2" s="82"/>
      <c r="KOQ2" s="82"/>
      <c r="KOR2" s="82"/>
      <c r="KOS2" s="82"/>
      <c r="KOT2" s="82"/>
      <c r="KOU2" s="82"/>
      <c r="KOV2" s="82"/>
      <c r="KOW2" s="82"/>
      <c r="KOX2" s="82"/>
      <c r="KOY2" s="82"/>
      <c r="KOZ2" s="82"/>
      <c r="KPA2" s="82"/>
      <c r="KPB2" s="82"/>
      <c r="KPC2" s="82"/>
      <c r="KPD2" s="82"/>
      <c r="KPE2" s="82"/>
      <c r="KPF2" s="82"/>
      <c r="KPG2" s="82"/>
      <c r="KPH2" s="82"/>
      <c r="KPI2" s="82"/>
      <c r="KPJ2" s="82"/>
      <c r="KPK2" s="82"/>
      <c r="KPL2" s="82"/>
      <c r="KPM2" s="82"/>
      <c r="KPN2" s="82"/>
      <c r="KPO2" s="82"/>
      <c r="KPP2" s="82"/>
      <c r="KPQ2" s="82"/>
      <c r="KPR2" s="82"/>
      <c r="KPS2" s="82"/>
      <c r="KPT2" s="82"/>
      <c r="KPU2" s="82"/>
      <c r="KPV2" s="82"/>
      <c r="KPW2" s="82"/>
      <c r="KPX2" s="82"/>
      <c r="KPY2" s="82"/>
      <c r="KPZ2" s="82"/>
      <c r="KQA2" s="82"/>
      <c r="KQB2" s="82"/>
      <c r="KQC2" s="82"/>
      <c r="KQD2" s="82"/>
      <c r="KQE2" s="82"/>
      <c r="KQF2" s="82"/>
      <c r="KQG2" s="82"/>
      <c r="KQH2" s="82"/>
      <c r="KQI2" s="82"/>
      <c r="KQJ2" s="82"/>
      <c r="KQK2" s="82"/>
      <c r="KQL2" s="82"/>
      <c r="KQM2" s="82"/>
      <c r="KQN2" s="82"/>
      <c r="KQO2" s="82"/>
      <c r="KQP2" s="82"/>
      <c r="KQQ2" s="82"/>
      <c r="KQR2" s="82"/>
      <c r="KQS2" s="82"/>
      <c r="KQT2" s="82"/>
      <c r="KQU2" s="82"/>
      <c r="KQV2" s="82"/>
      <c r="KQW2" s="82"/>
      <c r="KQX2" s="82"/>
      <c r="KQY2" s="82"/>
      <c r="KQZ2" s="82"/>
      <c r="KRA2" s="82"/>
      <c r="KRB2" s="82"/>
      <c r="KRC2" s="82"/>
      <c r="KRD2" s="82"/>
      <c r="KRE2" s="82"/>
      <c r="KRF2" s="82"/>
      <c r="KRG2" s="82"/>
      <c r="KRH2" s="82"/>
      <c r="KRI2" s="82"/>
      <c r="KRJ2" s="82"/>
      <c r="KRK2" s="82"/>
      <c r="KRL2" s="82"/>
      <c r="KRM2" s="82"/>
      <c r="KRN2" s="82"/>
      <c r="KRO2" s="82"/>
      <c r="KRP2" s="82"/>
      <c r="KRQ2" s="82"/>
      <c r="KRR2" s="82"/>
      <c r="KRS2" s="82"/>
      <c r="KRT2" s="82"/>
      <c r="KRU2" s="82"/>
      <c r="KRV2" s="82"/>
      <c r="KRW2" s="82"/>
      <c r="KRX2" s="82"/>
      <c r="KRY2" s="82"/>
      <c r="KRZ2" s="82"/>
      <c r="KSA2" s="82"/>
      <c r="KSB2" s="82"/>
      <c r="KSC2" s="82"/>
      <c r="KSD2" s="82"/>
      <c r="KSE2" s="82"/>
      <c r="KSF2" s="82"/>
      <c r="KSG2" s="82"/>
      <c r="KSH2" s="82"/>
      <c r="KSI2" s="82"/>
      <c r="KSJ2" s="82"/>
      <c r="KSK2" s="82"/>
      <c r="KSL2" s="82"/>
      <c r="KSM2" s="82"/>
      <c r="KSN2" s="82"/>
      <c r="KSO2" s="82"/>
      <c r="KSP2" s="82"/>
      <c r="KSQ2" s="82"/>
      <c r="KSR2" s="82"/>
      <c r="KSS2" s="82"/>
      <c r="KST2" s="82"/>
      <c r="KSU2" s="82"/>
      <c r="KSV2" s="82"/>
      <c r="KSW2" s="82"/>
      <c r="KSX2" s="82"/>
      <c r="KSY2" s="82"/>
      <c r="KSZ2" s="82"/>
      <c r="KTA2" s="82"/>
      <c r="KTB2" s="82"/>
      <c r="KTC2" s="82"/>
      <c r="KTD2" s="82"/>
      <c r="KTE2" s="82"/>
      <c r="KTF2" s="82"/>
      <c r="KTG2" s="82"/>
      <c r="KTH2" s="82"/>
      <c r="KTI2" s="82"/>
      <c r="KTJ2" s="82"/>
      <c r="KTK2" s="82"/>
      <c r="KTL2" s="82"/>
      <c r="KTM2" s="82"/>
      <c r="KTN2" s="82"/>
      <c r="KTO2" s="82"/>
      <c r="KTP2" s="82"/>
      <c r="KTQ2" s="82"/>
      <c r="KTR2" s="82"/>
      <c r="KTS2" s="82"/>
      <c r="KTT2" s="82"/>
      <c r="KTU2" s="82"/>
      <c r="KTV2" s="82"/>
      <c r="KTW2" s="82"/>
      <c r="KTX2" s="82"/>
      <c r="KTY2" s="82"/>
      <c r="KTZ2" s="82"/>
      <c r="KUA2" s="82"/>
      <c r="KUB2" s="82"/>
      <c r="KUC2" s="82"/>
      <c r="KUD2" s="82"/>
      <c r="KUE2" s="82"/>
      <c r="KUF2" s="82"/>
      <c r="KUG2" s="82"/>
      <c r="KUH2" s="82"/>
      <c r="KUI2" s="82"/>
      <c r="KUJ2" s="82"/>
      <c r="KUK2" s="82"/>
      <c r="KUL2" s="82"/>
      <c r="KUM2" s="82"/>
      <c r="KUN2" s="82"/>
      <c r="KUO2" s="82"/>
      <c r="KUP2" s="82"/>
      <c r="KUQ2" s="82"/>
      <c r="KUR2" s="82"/>
      <c r="KUS2" s="82"/>
      <c r="KUT2" s="82"/>
      <c r="KUU2" s="82"/>
      <c r="KUV2" s="82"/>
      <c r="KUW2" s="82"/>
      <c r="KUX2" s="82"/>
      <c r="KUY2" s="82"/>
      <c r="KUZ2" s="82"/>
      <c r="KVA2" s="82"/>
      <c r="KVB2" s="82"/>
      <c r="KVC2" s="82"/>
      <c r="KVD2" s="82"/>
      <c r="KVE2" s="82"/>
      <c r="KVF2" s="82"/>
      <c r="KVG2" s="82"/>
      <c r="KVH2" s="82"/>
      <c r="KVI2" s="82"/>
      <c r="KVJ2" s="82"/>
      <c r="KVK2" s="82"/>
      <c r="KVL2" s="82"/>
      <c r="KVM2" s="82"/>
      <c r="KVN2" s="82"/>
      <c r="KVO2" s="82"/>
      <c r="KVP2" s="82"/>
      <c r="KVQ2" s="82"/>
      <c r="KVR2" s="82"/>
      <c r="KVS2" s="82"/>
      <c r="KVT2" s="82"/>
      <c r="KVU2" s="82"/>
      <c r="KVV2" s="82"/>
      <c r="KVW2" s="82"/>
      <c r="KVX2" s="82"/>
      <c r="KVY2" s="82"/>
      <c r="KVZ2" s="82"/>
      <c r="KWA2" s="82"/>
      <c r="KWB2" s="82"/>
      <c r="KWC2" s="82"/>
      <c r="KWD2" s="82"/>
      <c r="KWE2" s="82"/>
      <c r="KWF2" s="82"/>
      <c r="KWG2" s="82"/>
      <c r="KWH2" s="82"/>
      <c r="KWI2" s="82"/>
      <c r="KWJ2" s="82"/>
      <c r="KWK2" s="82"/>
      <c r="KWL2" s="82"/>
      <c r="KWM2" s="82"/>
      <c r="KWN2" s="82"/>
      <c r="KWO2" s="82"/>
      <c r="KWP2" s="82"/>
      <c r="KWQ2" s="82"/>
      <c r="KWR2" s="82"/>
      <c r="KWS2" s="82"/>
      <c r="KWT2" s="82"/>
      <c r="KWU2" s="82"/>
      <c r="KWV2" s="82"/>
      <c r="KWW2" s="82"/>
      <c r="KWX2" s="82"/>
      <c r="KWY2" s="82"/>
      <c r="KWZ2" s="82"/>
      <c r="KXA2" s="82"/>
      <c r="KXB2" s="82"/>
      <c r="KXC2" s="82"/>
      <c r="KXD2" s="82"/>
      <c r="KXE2" s="82"/>
      <c r="KXF2" s="82"/>
      <c r="KXG2" s="82"/>
      <c r="KXH2" s="82"/>
      <c r="KXI2" s="82"/>
      <c r="KXJ2" s="82"/>
      <c r="KXK2" s="82"/>
      <c r="KXL2" s="82"/>
      <c r="KXM2" s="82"/>
      <c r="KXN2" s="82"/>
      <c r="KXO2" s="82"/>
      <c r="KXP2" s="82"/>
      <c r="KXQ2" s="82"/>
      <c r="KXR2" s="82"/>
      <c r="KXS2" s="82"/>
      <c r="KXT2" s="82"/>
      <c r="KXU2" s="82"/>
      <c r="KXV2" s="82"/>
      <c r="KXW2" s="82"/>
      <c r="KXX2" s="82"/>
      <c r="KXY2" s="82"/>
      <c r="KXZ2" s="82"/>
      <c r="KYA2" s="82"/>
      <c r="KYB2" s="82"/>
      <c r="KYC2" s="82"/>
      <c r="KYD2" s="82"/>
      <c r="KYE2" s="82"/>
      <c r="KYF2" s="82"/>
      <c r="KYG2" s="82"/>
      <c r="KYH2" s="82"/>
      <c r="KYI2" s="82"/>
      <c r="KYJ2" s="82"/>
      <c r="KYK2" s="82"/>
      <c r="KYL2" s="82"/>
      <c r="KYM2" s="82"/>
      <c r="KYN2" s="82"/>
      <c r="KYO2" s="82"/>
      <c r="KYP2" s="82"/>
      <c r="KYQ2" s="82"/>
      <c r="KYR2" s="82"/>
      <c r="KYS2" s="82"/>
      <c r="KYT2" s="82"/>
      <c r="KYU2" s="82"/>
      <c r="KYV2" s="82"/>
      <c r="KYW2" s="82"/>
      <c r="KYX2" s="82"/>
      <c r="KYY2" s="82"/>
      <c r="KYZ2" s="82"/>
      <c r="KZA2" s="82"/>
      <c r="KZB2" s="82"/>
      <c r="KZC2" s="82"/>
      <c r="KZD2" s="82"/>
      <c r="KZE2" s="82"/>
      <c r="KZF2" s="82"/>
      <c r="KZG2" s="82"/>
      <c r="KZH2" s="82"/>
      <c r="KZI2" s="82"/>
      <c r="KZJ2" s="82"/>
      <c r="KZK2" s="82"/>
      <c r="KZL2" s="82"/>
      <c r="KZM2" s="82"/>
      <c r="KZN2" s="82"/>
      <c r="KZO2" s="82"/>
      <c r="KZP2" s="82"/>
      <c r="KZQ2" s="82"/>
      <c r="KZR2" s="82"/>
      <c r="KZS2" s="82"/>
      <c r="KZT2" s="82"/>
      <c r="KZU2" s="82"/>
      <c r="KZV2" s="82"/>
      <c r="KZW2" s="82"/>
      <c r="KZX2" s="82"/>
      <c r="KZY2" s="82"/>
      <c r="KZZ2" s="82"/>
      <c r="LAA2" s="82"/>
      <c r="LAB2" s="82"/>
      <c r="LAC2" s="82"/>
      <c r="LAD2" s="82"/>
      <c r="LAE2" s="82"/>
      <c r="LAF2" s="82"/>
      <c r="LAG2" s="82"/>
      <c r="LAH2" s="82"/>
      <c r="LAI2" s="82"/>
      <c r="LAJ2" s="82"/>
      <c r="LAK2" s="82"/>
      <c r="LAL2" s="82"/>
      <c r="LAM2" s="82"/>
      <c r="LAN2" s="82"/>
      <c r="LAO2" s="82"/>
      <c r="LAP2" s="82"/>
      <c r="LAQ2" s="82"/>
      <c r="LAR2" s="82"/>
      <c r="LAS2" s="82"/>
      <c r="LAT2" s="82"/>
      <c r="LAU2" s="82"/>
      <c r="LAV2" s="82"/>
      <c r="LAW2" s="82"/>
      <c r="LAX2" s="82"/>
      <c r="LAY2" s="82"/>
      <c r="LAZ2" s="82"/>
      <c r="LBA2" s="82"/>
      <c r="LBB2" s="82"/>
      <c r="LBC2" s="82"/>
      <c r="LBD2" s="82"/>
      <c r="LBE2" s="82"/>
      <c r="LBF2" s="82"/>
      <c r="LBG2" s="82"/>
      <c r="LBH2" s="82"/>
      <c r="LBI2" s="82"/>
      <c r="LBJ2" s="82"/>
      <c r="LBK2" s="82"/>
      <c r="LBL2" s="82"/>
      <c r="LBM2" s="82"/>
      <c r="LBN2" s="82"/>
      <c r="LBO2" s="82"/>
      <c r="LBP2" s="82"/>
      <c r="LBQ2" s="82"/>
      <c r="LBR2" s="82"/>
      <c r="LBS2" s="82"/>
      <c r="LBT2" s="82"/>
      <c r="LBU2" s="82"/>
      <c r="LBV2" s="82"/>
      <c r="LBW2" s="82"/>
      <c r="LBX2" s="82"/>
      <c r="LBY2" s="82"/>
      <c r="LBZ2" s="82"/>
      <c r="LCA2" s="82"/>
      <c r="LCB2" s="82"/>
      <c r="LCC2" s="82"/>
      <c r="LCD2" s="82"/>
      <c r="LCE2" s="82"/>
      <c r="LCF2" s="82"/>
      <c r="LCG2" s="82"/>
      <c r="LCH2" s="82"/>
      <c r="LCI2" s="82"/>
      <c r="LCJ2" s="82"/>
      <c r="LCK2" s="82"/>
      <c r="LCL2" s="82"/>
      <c r="LCM2" s="82"/>
      <c r="LCN2" s="82"/>
      <c r="LCO2" s="82"/>
      <c r="LCP2" s="82"/>
      <c r="LCQ2" s="82"/>
      <c r="LCR2" s="82"/>
      <c r="LCS2" s="82"/>
      <c r="LCT2" s="82"/>
      <c r="LCU2" s="82"/>
      <c r="LCV2" s="82"/>
      <c r="LCW2" s="82"/>
      <c r="LCX2" s="82"/>
      <c r="LCY2" s="82"/>
      <c r="LCZ2" s="82"/>
      <c r="LDA2" s="82"/>
      <c r="LDB2" s="82"/>
      <c r="LDC2" s="82"/>
      <c r="LDD2" s="82"/>
      <c r="LDE2" s="82"/>
      <c r="LDF2" s="82"/>
      <c r="LDG2" s="82"/>
      <c r="LDH2" s="82"/>
      <c r="LDI2" s="82"/>
      <c r="LDJ2" s="82"/>
      <c r="LDK2" s="82"/>
      <c r="LDL2" s="82"/>
      <c r="LDM2" s="82"/>
      <c r="LDN2" s="82"/>
      <c r="LDO2" s="82"/>
      <c r="LDP2" s="82"/>
      <c r="LDQ2" s="82"/>
      <c r="LDR2" s="82"/>
      <c r="LDS2" s="82"/>
      <c r="LDT2" s="82"/>
      <c r="LDU2" s="82"/>
      <c r="LDV2" s="82"/>
      <c r="LDW2" s="82"/>
      <c r="LDX2" s="82"/>
      <c r="LDY2" s="82"/>
      <c r="LDZ2" s="82"/>
      <c r="LEA2" s="82"/>
      <c r="LEB2" s="82"/>
      <c r="LEC2" s="82"/>
      <c r="LED2" s="82"/>
      <c r="LEE2" s="82"/>
      <c r="LEF2" s="82"/>
      <c r="LEG2" s="82"/>
      <c r="LEH2" s="82"/>
      <c r="LEI2" s="82"/>
      <c r="LEJ2" s="82"/>
      <c r="LEK2" s="82"/>
      <c r="LEL2" s="82"/>
      <c r="LEM2" s="82"/>
      <c r="LEN2" s="82"/>
      <c r="LEO2" s="82"/>
      <c r="LEP2" s="82"/>
      <c r="LEQ2" s="82"/>
      <c r="LER2" s="82"/>
      <c r="LES2" s="82"/>
      <c r="LET2" s="82"/>
      <c r="LEU2" s="82"/>
      <c r="LEV2" s="82"/>
      <c r="LEW2" s="82"/>
      <c r="LEX2" s="82"/>
      <c r="LEY2" s="82"/>
      <c r="LEZ2" s="82"/>
      <c r="LFA2" s="82"/>
      <c r="LFB2" s="82"/>
      <c r="LFC2" s="82"/>
      <c r="LFD2" s="82"/>
      <c r="LFE2" s="82"/>
      <c r="LFF2" s="82"/>
      <c r="LFG2" s="82"/>
      <c r="LFH2" s="82"/>
      <c r="LFI2" s="82"/>
      <c r="LFJ2" s="82"/>
      <c r="LFK2" s="82"/>
      <c r="LFL2" s="82"/>
      <c r="LFM2" s="82"/>
      <c r="LFN2" s="82"/>
      <c r="LFO2" s="82"/>
      <c r="LFP2" s="82"/>
      <c r="LFQ2" s="82"/>
      <c r="LFR2" s="82"/>
      <c r="LFS2" s="82"/>
      <c r="LFT2" s="82"/>
      <c r="LFU2" s="82"/>
      <c r="LFV2" s="82"/>
      <c r="LFW2" s="82"/>
      <c r="LFX2" s="82"/>
      <c r="LFY2" s="82"/>
      <c r="LFZ2" s="82"/>
      <c r="LGA2" s="82"/>
      <c r="LGB2" s="82"/>
      <c r="LGC2" s="82"/>
      <c r="LGD2" s="82"/>
      <c r="LGE2" s="82"/>
      <c r="LGF2" s="82"/>
      <c r="LGG2" s="82"/>
      <c r="LGH2" s="82"/>
      <c r="LGI2" s="82"/>
      <c r="LGJ2" s="82"/>
      <c r="LGK2" s="82"/>
      <c r="LGL2" s="82"/>
      <c r="LGM2" s="82"/>
      <c r="LGN2" s="82"/>
      <c r="LGO2" s="82"/>
      <c r="LGP2" s="82"/>
      <c r="LGQ2" s="82"/>
      <c r="LGR2" s="82"/>
      <c r="LGS2" s="82"/>
      <c r="LGT2" s="82"/>
      <c r="LGU2" s="82"/>
      <c r="LGV2" s="82"/>
      <c r="LGW2" s="82"/>
      <c r="LGX2" s="82"/>
      <c r="LGY2" s="82"/>
      <c r="LGZ2" s="82"/>
      <c r="LHA2" s="82"/>
      <c r="LHB2" s="82"/>
      <c r="LHC2" s="82"/>
      <c r="LHD2" s="82"/>
      <c r="LHE2" s="82"/>
      <c r="LHF2" s="82"/>
      <c r="LHG2" s="82"/>
      <c r="LHH2" s="82"/>
      <c r="LHI2" s="82"/>
      <c r="LHJ2" s="82"/>
      <c r="LHK2" s="82"/>
      <c r="LHL2" s="82"/>
      <c r="LHM2" s="82"/>
      <c r="LHN2" s="82"/>
      <c r="LHO2" s="82"/>
      <c r="LHP2" s="82"/>
      <c r="LHQ2" s="82"/>
      <c r="LHR2" s="82"/>
      <c r="LHS2" s="82"/>
      <c r="LHT2" s="82"/>
      <c r="LHU2" s="82"/>
      <c r="LHV2" s="82"/>
      <c r="LHW2" s="82"/>
      <c r="LHX2" s="82"/>
      <c r="LHY2" s="82"/>
      <c r="LHZ2" s="82"/>
      <c r="LIA2" s="82"/>
      <c r="LIB2" s="82"/>
      <c r="LIC2" s="82"/>
      <c r="LID2" s="82"/>
      <c r="LIE2" s="82"/>
      <c r="LIF2" s="82"/>
      <c r="LIG2" s="82"/>
      <c r="LIH2" s="82"/>
      <c r="LII2" s="82"/>
      <c r="LIJ2" s="82"/>
      <c r="LIK2" s="82"/>
      <c r="LIL2" s="82"/>
      <c r="LIM2" s="82"/>
      <c r="LIN2" s="82"/>
      <c r="LIO2" s="82"/>
      <c r="LIP2" s="82"/>
      <c r="LIQ2" s="82"/>
      <c r="LIR2" s="82"/>
      <c r="LIS2" s="82"/>
      <c r="LIT2" s="82"/>
      <c r="LIU2" s="82"/>
      <c r="LIV2" s="82"/>
      <c r="LIW2" s="82"/>
      <c r="LIX2" s="82"/>
      <c r="LIY2" s="82"/>
      <c r="LIZ2" s="82"/>
      <c r="LJA2" s="82"/>
      <c r="LJB2" s="82"/>
      <c r="LJC2" s="82"/>
      <c r="LJD2" s="82"/>
      <c r="LJE2" s="82"/>
      <c r="LJF2" s="82"/>
      <c r="LJG2" s="82"/>
      <c r="LJH2" s="82"/>
      <c r="LJI2" s="82"/>
      <c r="LJJ2" s="82"/>
      <c r="LJK2" s="82"/>
      <c r="LJL2" s="82"/>
      <c r="LJM2" s="82"/>
      <c r="LJN2" s="82"/>
      <c r="LJO2" s="82"/>
      <c r="LJP2" s="82"/>
      <c r="LJQ2" s="82"/>
      <c r="LJR2" s="82"/>
      <c r="LJS2" s="82"/>
      <c r="LJT2" s="82"/>
      <c r="LJU2" s="82"/>
      <c r="LJV2" s="82"/>
      <c r="LJW2" s="82"/>
      <c r="LJX2" s="82"/>
      <c r="LJY2" s="82"/>
      <c r="LJZ2" s="82"/>
      <c r="LKA2" s="82"/>
      <c r="LKB2" s="82"/>
      <c r="LKC2" s="82"/>
      <c r="LKD2" s="82"/>
      <c r="LKE2" s="82"/>
      <c r="LKF2" s="82"/>
      <c r="LKG2" s="82"/>
      <c r="LKH2" s="82"/>
      <c r="LKI2" s="82"/>
      <c r="LKJ2" s="82"/>
      <c r="LKK2" s="82"/>
      <c r="LKL2" s="82"/>
      <c r="LKM2" s="82"/>
      <c r="LKN2" s="82"/>
      <c r="LKO2" s="82"/>
      <c r="LKP2" s="82"/>
      <c r="LKQ2" s="82"/>
      <c r="LKR2" s="82"/>
      <c r="LKS2" s="82"/>
      <c r="LKT2" s="82"/>
      <c r="LKU2" s="82"/>
      <c r="LKV2" s="82"/>
      <c r="LKW2" s="82"/>
      <c r="LKX2" s="82"/>
      <c r="LKY2" s="82"/>
      <c r="LKZ2" s="82"/>
      <c r="LLA2" s="82"/>
      <c r="LLB2" s="82"/>
      <c r="LLC2" s="82"/>
      <c r="LLD2" s="82"/>
      <c r="LLE2" s="82"/>
      <c r="LLF2" s="82"/>
      <c r="LLG2" s="82"/>
      <c r="LLH2" s="82"/>
      <c r="LLI2" s="82"/>
      <c r="LLJ2" s="82"/>
      <c r="LLK2" s="82"/>
      <c r="LLL2" s="82"/>
      <c r="LLM2" s="82"/>
      <c r="LLN2" s="82"/>
      <c r="LLO2" s="82"/>
      <c r="LLP2" s="82"/>
      <c r="LLQ2" s="82"/>
      <c r="LLR2" s="82"/>
      <c r="LLS2" s="82"/>
      <c r="LLT2" s="82"/>
      <c r="LLU2" s="82"/>
      <c r="LLV2" s="82"/>
      <c r="LLW2" s="82"/>
      <c r="LLX2" s="82"/>
      <c r="LLY2" s="82"/>
      <c r="LLZ2" s="82"/>
      <c r="LMA2" s="82"/>
      <c r="LMB2" s="82"/>
      <c r="LMC2" s="82"/>
      <c r="LMD2" s="82"/>
      <c r="LME2" s="82"/>
      <c r="LMF2" s="82"/>
      <c r="LMG2" s="82"/>
      <c r="LMH2" s="82"/>
      <c r="LMI2" s="82"/>
      <c r="LMJ2" s="82"/>
      <c r="LMK2" s="82"/>
      <c r="LML2" s="82"/>
      <c r="LMM2" s="82"/>
      <c r="LMN2" s="82"/>
      <c r="LMO2" s="82"/>
      <c r="LMP2" s="82"/>
      <c r="LMQ2" s="82"/>
      <c r="LMR2" s="82"/>
      <c r="LMS2" s="82"/>
      <c r="LMT2" s="82"/>
      <c r="LMU2" s="82"/>
      <c r="LMV2" s="82"/>
      <c r="LMW2" s="82"/>
      <c r="LMX2" s="82"/>
      <c r="LMY2" s="82"/>
      <c r="LMZ2" s="82"/>
      <c r="LNA2" s="82"/>
      <c r="LNB2" s="82"/>
      <c r="LNC2" s="82"/>
      <c r="LND2" s="82"/>
      <c r="LNE2" s="82"/>
      <c r="LNF2" s="82"/>
      <c r="LNG2" s="82"/>
      <c r="LNH2" s="82"/>
      <c r="LNI2" s="82"/>
      <c r="LNJ2" s="82"/>
      <c r="LNK2" s="82"/>
      <c r="LNL2" s="82"/>
      <c r="LNM2" s="82"/>
      <c r="LNN2" s="82"/>
      <c r="LNO2" s="82"/>
      <c r="LNP2" s="82"/>
      <c r="LNQ2" s="82"/>
      <c r="LNR2" s="82"/>
      <c r="LNS2" s="82"/>
      <c r="LNT2" s="82"/>
      <c r="LNU2" s="82"/>
      <c r="LNV2" s="82"/>
      <c r="LNW2" s="82"/>
      <c r="LNX2" s="82"/>
      <c r="LNY2" s="82"/>
      <c r="LNZ2" s="82"/>
      <c r="LOA2" s="82"/>
      <c r="LOB2" s="82"/>
      <c r="LOC2" s="82"/>
      <c r="LOD2" s="82"/>
      <c r="LOE2" s="82"/>
      <c r="LOF2" s="82"/>
      <c r="LOG2" s="82"/>
      <c r="LOH2" s="82"/>
      <c r="LOI2" s="82"/>
      <c r="LOJ2" s="82"/>
      <c r="LOK2" s="82"/>
      <c r="LOL2" s="82"/>
      <c r="LOM2" s="82"/>
      <c r="LON2" s="82"/>
      <c r="LOO2" s="82"/>
      <c r="LOP2" s="82"/>
      <c r="LOQ2" s="82"/>
      <c r="LOR2" s="82"/>
      <c r="LOS2" s="82"/>
      <c r="LOT2" s="82"/>
      <c r="LOU2" s="82"/>
      <c r="LOV2" s="82"/>
      <c r="LOW2" s="82"/>
      <c r="LOX2" s="82"/>
      <c r="LOY2" s="82"/>
      <c r="LOZ2" s="82"/>
      <c r="LPA2" s="82"/>
      <c r="LPB2" s="82"/>
      <c r="LPC2" s="82"/>
      <c r="LPD2" s="82"/>
      <c r="LPE2" s="82"/>
      <c r="LPF2" s="82"/>
      <c r="LPG2" s="82"/>
      <c r="LPH2" s="82"/>
      <c r="LPI2" s="82"/>
      <c r="LPJ2" s="82"/>
      <c r="LPK2" s="82"/>
      <c r="LPL2" s="82"/>
      <c r="LPM2" s="82"/>
      <c r="LPN2" s="82"/>
      <c r="LPO2" s="82"/>
      <c r="LPP2" s="82"/>
      <c r="LPQ2" s="82"/>
      <c r="LPR2" s="82"/>
      <c r="LPS2" s="82"/>
      <c r="LPT2" s="82"/>
      <c r="LPU2" s="82"/>
      <c r="LPV2" s="82"/>
      <c r="LPW2" s="82"/>
      <c r="LPX2" s="82"/>
      <c r="LPY2" s="82"/>
      <c r="LPZ2" s="82"/>
      <c r="LQA2" s="82"/>
      <c r="LQB2" s="82"/>
      <c r="LQC2" s="82"/>
      <c r="LQD2" s="82"/>
      <c r="LQE2" s="82"/>
      <c r="LQF2" s="82"/>
      <c r="LQG2" s="82"/>
      <c r="LQH2" s="82"/>
      <c r="LQI2" s="82"/>
      <c r="LQJ2" s="82"/>
      <c r="LQK2" s="82"/>
      <c r="LQL2" s="82"/>
      <c r="LQM2" s="82"/>
      <c r="LQN2" s="82"/>
      <c r="LQO2" s="82"/>
      <c r="LQP2" s="82"/>
      <c r="LQQ2" s="82"/>
      <c r="LQR2" s="82"/>
      <c r="LQS2" s="82"/>
      <c r="LQT2" s="82"/>
      <c r="LQU2" s="82"/>
      <c r="LQV2" s="82"/>
      <c r="LQW2" s="82"/>
      <c r="LQX2" s="82"/>
      <c r="LQY2" s="82"/>
      <c r="LQZ2" s="82"/>
      <c r="LRA2" s="82"/>
      <c r="LRB2" s="82"/>
      <c r="LRC2" s="82"/>
      <c r="LRD2" s="82"/>
      <c r="LRE2" s="82"/>
      <c r="LRF2" s="82"/>
      <c r="LRG2" s="82"/>
      <c r="LRH2" s="82"/>
      <c r="LRI2" s="82"/>
      <c r="LRJ2" s="82"/>
      <c r="LRK2" s="82"/>
      <c r="LRL2" s="82"/>
      <c r="LRM2" s="82"/>
      <c r="LRN2" s="82"/>
      <c r="LRO2" s="82"/>
      <c r="LRP2" s="82"/>
      <c r="LRQ2" s="82"/>
      <c r="LRR2" s="82"/>
      <c r="LRS2" s="82"/>
      <c r="LRT2" s="82"/>
      <c r="LRU2" s="82"/>
      <c r="LRV2" s="82"/>
      <c r="LRW2" s="82"/>
      <c r="LRX2" s="82"/>
      <c r="LRY2" s="82"/>
      <c r="LRZ2" s="82"/>
      <c r="LSA2" s="82"/>
      <c r="LSB2" s="82"/>
      <c r="LSC2" s="82"/>
      <c r="LSD2" s="82"/>
      <c r="LSE2" s="82"/>
      <c r="LSF2" s="82"/>
      <c r="LSG2" s="82"/>
      <c r="LSH2" s="82"/>
      <c r="LSI2" s="82"/>
      <c r="LSJ2" s="82"/>
      <c r="LSK2" s="82"/>
      <c r="LSL2" s="82"/>
      <c r="LSM2" s="82"/>
      <c r="LSN2" s="82"/>
      <c r="LSO2" s="82"/>
      <c r="LSP2" s="82"/>
      <c r="LSQ2" s="82"/>
      <c r="LSR2" s="82"/>
      <c r="LSS2" s="82"/>
      <c r="LST2" s="82"/>
      <c r="LSU2" s="82"/>
      <c r="LSV2" s="82"/>
      <c r="LSW2" s="82"/>
      <c r="LSX2" s="82"/>
      <c r="LSY2" s="82"/>
      <c r="LSZ2" s="82"/>
      <c r="LTA2" s="82"/>
      <c r="LTB2" s="82"/>
      <c r="LTC2" s="82"/>
      <c r="LTD2" s="82"/>
      <c r="LTE2" s="82"/>
      <c r="LTF2" s="82"/>
      <c r="LTG2" s="82"/>
      <c r="LTH2" s="82"/>
      <c r="LTI2" s="82"/>
      <c r="LTJ2" s="82"/>
      <c r="LTK2" s="82"/>
      <c r="LTL2" s="82"/>
      <c r="LTM2" s="82"/>
      <c r="LTN2" s="82"/>
      <c r="LTO2" s="82"/>
      <c r="LTP2" s="82"/>
      <c r="LTQ2" s="82"/>
      <c r="LTR2" s="82"/>
      <c r="LTS2" s="82"/>
      <c r="LTT2" s="82"/>
      <c r="LTU2" s="82"/>
      <c r="LTV2" s="82"/>
      <c r="LTW2" s="82"/>
      <c r="LTX2" s="82"/>
      <c r="LTY2" s="82"/>
      <c r="LTZ2" s="82"/>
      <c r="LUA2" s="82"/>
      <c r="LUB2" s="82"/>
      <c r="LUC2" s="82"/>
      <c r="LUD2" s="82"/>
      <c r="LUE2" s="82"/>
      <c r="LUF2" s="82"/>
      <c r="LUG2" s="82"/>
      <c r="LUH2" s="82"/>
      <c r="LUI2" s="82"/>
      <c r="LUJ2" s="82"/>
      <c r="LUK2" s="82"/>
      <c r="LUL2" s="82"/>
      <c r="LUM2" s="82"/>
      <c r="LUN2" s="82"/>
      <c r="LUO2" s="82"/>
      <c r="LUP2" s="82"/>
      <c r="LUQ2" s="82"/>
      <c r="LUR2" s="82"/>
      <c r="LUS2" s="82"/>
      <c r="LUT2" s="82"/>
      <c r="LUU2" s="82"/>
      <c r="LUV2" s="82"/>
      <c r="LUW2" s="82"/>
      <c r="LUX2" s="82"/>
      <c r="LUY2" s="82"/>
      <c r="LUZ2" s="82"/>
      <c r="LVA2" s="82"/>
      <c r="LVB2" s="82"/>
      <c r="LVC2" s="82"/>
      <c r="LVD2" s="82"/>
      <c r="LVE2" s="82"/>
      <c r="LVF2" s="82"/>
      <c r="LVG2" s="82"/>
      <c r="LVH2" s="82"/>
      <c r="LVI2" s="82"/>
      <c r="LVJ2" s="82"/>
      <c r="LVK2" s="82"/>
      <c r="LVL2" s="82"/>
      <c r="LVM2" s="82"/>
      <c r="LVN2" s="82"/>
      <c r="LVO2" s="82"/>
      <c r="LVP2" s="82"/>
      <c r="LVQ2" s="82"/>
      <c r="LVR2" s="82"/>
      <c r="LVS2" s="82"/>
      <c r="LVT2" s="82"/>
      <c r="LVU2" s="82"/>
      <c r="LVV2" s="82"/>
      <c r="LVW2" s="82"/>
      <c r="LVX2" s="82"/>
      <c r="LVY2" s="82"/>
      <c r="LVZ2" s="82"/>
      <c r="LWA2" s="82"/>
      <c r="LWB2" s="82"/>
      <c r="LWC2" s="82"/>
      <c r="LWD2" s="82"/>
      <c r="LWE2" s="82"/>
      <c r="LWF2" s="82"/>
      <c r="LWG2" s="82"/>
      <c r="LWH2" s="82"/>
      <c r="LWI2" s="82"/>
      <c r="LWJ2" s="82"/>
      <c r="LWK2" s="82"/>
      <c r="LWL2" s="82"/>
      <c r="LWM2" s="82"/>
      <c r="LWN2" s="82"/>
      <c r="LWO2" s="82"/>
      <c r="LWP2" s="82"/>
      <c r="LWQ2" s="82"/>
      <c r="LWR2" s="82"/>
      <c r="LWS2" s="82"/>
      <c r="LWT2" s="82"/>
      <c r="LWU2" s="82"/>
      <c r="LWV2" s="82"/>
      <c r="LWW2" s="82"/>
      <c r="LWX2" s="82"/>
      <c r="LWY2" s="82"/>
      <c r="LWZ2" s="82"/>
      <c r="LXA2" s="82"/>
      <c r="LXB2" s="82"/>
      <c r="LXC2" s="82"/>
      <c r="LXD2" s="82"/>
      <c r="LXE2" s="82"/>
      <c r="LXF2" s="82"/>
      <c r="LXG2" s="82"/>
      <c r="LXH2" s="82"/>
      <c r="LXI2" s="82"/>
      <c r="LXJ2" s="82"/>
      <c r="LXK2" s="82"/>
      <c r="LXL2" s="82"/>
      <c r="LXM2" s="82"/>
      <c r="LXN2" s="82"/>
      <c r="LXO2" s="82"/>
      <c r="LXP2" s="82"/>
      <c r="LXQ2" s="82"/>
      <c r="LXR2" s="82"/>
      <c r="LXS2" s="82"/>
      <c r="LXT2" s="82"/>
      <c r="LXU2" s="82"/>
      <c r="LXV2" s="82"/>
      <c r="LXW2" s="82"/>
      <c r="LXX2" s="82"/>
      <c r="LXY2" s="82"/>
      <c r="LXZ2" s="82"/>
      <c r="LYA2" s="82"/>
      <c r="LYB2" s="82"/>
      <c r="LYC2" s="82"/>
      <c r="LYD2" s="82"/>
      <c r="LYE2" s="82"/>
      <c r="LYF2" s="82"/>
      <c r="LYG2" s="82"/>
      <c r="LYH2" s="82"/>
      <c r="LYI2" s="82"/>
      <c r="LYJ2" s="82"/>
      <c r="LYK2" s="82"/>
      <c r="LYL2" s="82"/>
      <c r="LYM2" s="82"/>
      <c r="LYN2" s="82"/>
      <c r="LYO2" s="82"/>
      <c r="LYP2" s="82"/>
      <c r="LYQ2" s="82"/>
      <c r="LYR2" s="82"/>
      <c r="LYS2" s="82"/>
      <c r="LYT2" s="82"/>
      <c r="LYU2" s="82"/>
      <c r="LYV2" s="82"/>
      <c r="LYW2" s="82"/>
      <c r="LYX2" s="82"/>
      <c r="LYY2" s="82"/>
      <c r="LYZ2" s="82"/>
      <c r="LZA2" s="82"/>
      <c r="LZB2" s="82"/>
      <c r="LZC2" s="82"/>
      <c r="LZD2" s="82"/>
      <c r="LZE2" s="82"/>
      <c r="LZF2" s="82"/>
      <c r="LZG2" s="82"/>
      <c r="LZH2" s="82"/>
      <c r="LZI2" s="82"/>
      <c r="LZJ2" s="82"/>
      <c r="LZK2" s="82"/>
      <c r="LZL2" s="82"/>
      <c r="LZM2" s="82"/>
      <c r="LZN2" s="82"/>
      <c r="LZO2" s="82"/>
      <c r="LZP2" s="82"/>
      <c r="LZQ2" s="82"/>
      <c r="LZR2" s="82"/>
      <c r="LZS2" s="82"/>
      <c r="LZT2" s="82"/>
      <c r="LZU2" s="82"/>
      <c r="LZV2" s="82"/>
      <c r="LZW2" s="82"/>
      <c r="LZX2" s="82"/>
      <c r="LZY2" s="82"/>
      <c r="LZZ2" s="82"/>
      <c r="MAA2" s="82"/>
      <c r="MAB2" s="82"/>
      <c r="MAC2" s="82"/>
      <c r="MAD2" s="82"/>
      <c r="MAE2" s="82"/>
      <c r="MAF2" s="82"/>
      <c r="MAG2" s="82"/>
      <c r="MAH2" s="82"/>
      <c r="MAI2" s="82"/>
      <c r="MAJ2" s="82"/>
      <c r="MAK2" s="82"/>
      <c r="MAL2" s="82"/>
      <c r="MAM2" s="82"/>
      <c r="MAN2" s="82"/>
      <c r="MAO2" s="82"/>
      <c r="MAP2" s="82"/>
      <c r="MAQ2" s="82"/>
      <c r="MAR2" s="82"/>
      <c r="MAS2" s="82"/>
      <c r="MAT2" s="82"/>
      <c r="MAU2" s="82"/>
      <c r="MAV2" s="82"/>
      <c r="MAW2" s="82"/>
      <c r="MAX2" s="82"/>
      <c r="MAY2" s="82"/>
      <c r="MAZ2" s="82"/>
      <c r="MBA2" s="82"/>
      <c r="MBB2" s="82"/>
      <c r="MBC2" s="82"/>
      <c r="MBD2" s="82"/>
      <c r="MBE2" s="82"/>
      <c r="MBF2" s="82"/>
      <c r="MBG2" s="82"/>
      <c r="MBH2" s="82"/>
      <c r="MBI2" s="82"/>
      <c r="MBJ2" s="82"/>
      <c r="MBK2" s="82"/>
      <c r="MBL2" s="82"/>
      <c r="MBM2" s="82"/>
      <c r="MBN2" s="82"/>
      <c r="MBO2" s="82"/>
      <c r="MBP2" s="82"/>
      <c r="MBQ2" s="82"/>
      <c r="MBR2" s="82"/>
      <c r="MBS2" s="82"/>
      <c r="MBT2" s="82"/>
      <c r="MBU2" s="82"/>
      <c r="MBV2" s="82"/>
      <c r="MBW2" s="82"/>
      <c r="MBX2" s="82"/>
      <c r="MBY2" s="82"/>
      <c r="MBZ2" s="82"/>
      <c r="MCA2" s="82"/>
      <c r="MCB2" s="82"/>
      <c r="MCC2" s="82"/>
      <c r="MCD2" s="82"/>
      <c r="MCE2" s="82"/>
      <c r="MCF2" s="82"/>
      <c r="MCG2" s="82"/>
      <c r="MCH2" s="82"/>
      <c r="MCI2" s="82"/>
      <c r="MCJ2" s="82"/>
      <c r="MCK2" s="82"/>
      <c r="MCL2" s="82"/>
      <c r="MCM2" s="82"/>
      <c r="MCN2" s="82"/>
      <c r="MCO2" s="82"/>
      <c r="MCP2" s="82"/>
      <c r="MCQ2" s="82"/>
      <c r="MCR2" s="82"/>
      <c r="MCS2" s="82"/>
      <c r="MCT2" s="82"/>
      <c r="MCU2" s="82"/>
      <c r="MCV2" s="82"/>
      <c r="MCW2" s="82"/>
      <c r="MCX2" s="82"/>
      <c r="MCY2" s="82"/>
      <c r="MCZ2" s="82"/>
      <c r="MDA2" s="82"/>
      <c r="MDB2" s="82"/>
      <c r="MDC2" s="82"/>
      <c r="MDD2" s="82"/>
      <c r="MDE2" s="82"/>
      <c r="MDF2" s="82"/>
      <c r="MDG2" s="82"/>
      <c r="MDH2" s="82"/>
      <c r="MDI2" s="82"/>
      <c r="MDJ2" s="82"/>
      <c r="MDK2" s="82"/>
      <c r="MDL2" s="82"/>
      <c r="MDM2" s="82"/>
      <c r="MDN2" s="82"/>
      <c r="MDO2" s="82"/>
      <c r="MDP2" s="82"/>
      <c r="MDQ2" s="82"/>
      <c r="MDR2" s="82"/>
      <c r="MDS2" s="82"/>
      <c r="MDT2" s="82"/>
      <c r="MDU2" s="82"/>
      <c r="MDV2" s="82"/>
      <c r="MDW2" s="82"/>
      <c r="MDX2" s="82"/>
      <c r="MDY2" s="82"/>
      <c r="MDZ2" s="82"/>
      <c r="MEA2" s="82"/>
      <c r="MEB2" s="82"/>
      <c r="MEC2" s="82"/>
      <c r="MED2" s="82"/>
      <c r="MEE2" s="82"/>
      <c r="MEF2" s="82"/>
      <c r="MEG2" s="82"/>
      <c r="MEH2" s="82"/>
      <c r="MEI2" s="82"/>
      <c r="MEJ2" s="82"/>
      <c r="MEK2" s="82"/>
      <c r="MEL2" s="82"/>
      <c r="MEM2" s="82"/>
      <c r="MEN2" s="82"/>
      <c r="MEO2" s="82"/>
      <c r="MEP2" s="82"/>
      <c r="MEQ2" s="82"/>
      <c r="MER2" s="82"/>
      <c r="MES2" s="82"/>
      <c r="MET2" s="82"/>
      <c r="MEU2" s="82"/>
      <c r="MEV2" s="82"/>
      <c r="MEW2" s="82"/>
      <c r="MEX2" s="82"/>
      <c r="MEY2" s="82"/>
      <c r="MEZ2" s="82"/>
      <c r="MFA2" s="82"/>
      <c r="MFB2" s="82"/>
      <c r="MFC2" s="82"/>
      <c r="MFD2" s="82"/>
      <c r="MFE2" s="82"/>
      <c r="MFF2" s="82"/>
      <c r="MFG2" s="82"/>
      <c r="MFH2" s="82"/>
      <c r="MFI2" s="82"/>
      <c r="MFJ2" s="82"/>
      <c r="MFK2" s="82"/>
      <c r="MFL2" s="82"/>
      <c r="MFM2" s="82"/>
      <c r="MFN2" s="82"/>
      <c r="MFO2" s="82"/>
      <c r="MFP2" s="82"/>
      <c r="MFQ2" s="82"/>
      <c r="MFR2" s="82"/>
      <c r="MFS2" s="82"/>
      <c r="MFT2" s="82"/>
      <c r="MFU2" s="82"/>
      <c r="MFV2" s="82"/>
      <c r="MFW2" s="82"/>
      <c r="MFX2" s="82"/>
      <c r="MFY2" s="82"/>
      <c r="MFZ2" s="82"/>
      <c r="MGA2" s="82"/>
      <c r="MGB2" s="82"/>
      <c r="MGC2" s="82"/>
      <c r="MGD2" s="82"/>
      <c r="MGE2" s="82"/>
      <c r="MGF2" s="82"/>
      <c r="MGG2" s="82"/>
      <c r="MGH2" s="82"/>
      <c r="MGI2" s="82"/>
      <c r="MGJ2" s="82"/>
      <c r="MGK2" s="82"/>
      <c r="MGL2" s="82"/>
      <c r="MGM2" s="82"/>
      <c r="MGN2" s="82"/>
      <c r="MGO2" s="82"/>
      <c r="MGP2" s="82"/>
      <c r="MGQ2" s="82"/>
      <c r="MGR2" s="82"/>
      <c r="MGS2" s="82"/>
      <c r="MGT2" s="82"/>
      <c r="MGU2" s="82"/>
      <c r="MGV2" s="82"/>
      <c r="MGW2" s="82"/>
      <c r="MGX2" s="82"/>
      <c r="MGY2" s="82"/>
      <c r="MGZ2" s="82"/>
      <c r="MHA2" s="82"/>
      <c r="MHB2" s="82"/>
      <c r="MHC2" s="82"/>
      <c r="MHD2" s="82"/>
      <c r="MHE2" s="82"/>
      <c r="MHF2" s="82"/>
      <c r="MHG2" s="82"/>
      <c r="MHH2" s="82"/>
      <c r="MHI2" s="82"/>
      <c r="MHJ2" s="82"/>
      <c r="MHK2" s="82"/>
      <c r="MHL2" s="82"/>
      <c r="MHM2" s="82"/>
      <c r="MHN2" s="82"/>
      <c r="MHO2" s="82"/>
      <c r="MHP2" s="82"/>
      <c r="MHQ2" s="82"/>
      <c r="MHR2" s="82"/>
      <c r="MHS2" s="82"/>
      <c r="MHT2" s="82"/>
      <c r="MHU2" s="82"/>
      <c r="MHV2" s="82"/>
      <c r="MHW2" s="82"/>
      <c r="MHX2" s="82"/>
      <c r="MHY2" s="82"/>
      <c r="MHZ2" s="82"/>
      <c r="MIA2" s="82"/>
      <c r="MIB2" s="82"/>
      <c r="MIC2" s="82"/>
      <c r="MID2" s="82"/>
      <c r="MIE2" s="82"/>
      <c r="MIF2" s="82"/>
      <c r="MIG2" s="82"/>
      <c r="MIH2" s="82"/>
      <c r="MII2" s="82"/>
      <c r="MIJ2" s="82"/>
      <c r="MIK2" s="82"/>
      <c r="MIL2" s="82"/>
      <c r="MIM2" s="82"/>
      <c r="MIN2" s="82"/>
      <c r="MIO2" s="82"/>
      <c r="MIP2" s="82"/>
      <c r="MIQ2" s="82"/>
      <c r="MIR2" s="82"/>
      <c r="MIS2" s="82"/>
      <c r="MIT2" s="82"/>
      <c r="MIU2" s="82"/>
      <c r="MIV2" s="82"/>
      <c r="MIW2" s="82"/>
      <c r="MIX2" s="82"/>
      <c r="MIY2" s="82"/>
      <c r="MIZ2" s="82"/>
      <c r="MJA2" s="82"/>
      <c r="MJB2" s="82"/>
      <c r="MJC2" s="82"/>
      <c r="MJD2" s="82"/>
      <c r="MJE2" s="82"/>
      <c r="MJF2" s="82"/>
      <c r="MJG2" s="82"/>
      <c r="MJH2" s="82"/>
      <c r="MJI2" s="82"/>
      <c r="MJJ2" s="82"/>
      <c r="MJK2" s="82"/>
      <c r="MJL2" s="82"/>
      <c r="MJM2" s="82"/>
      <c r="MJN2" s="82"/>
      <c r="MJO2" s="82"/>
      <c r="MJP2" s="82"/>
      <c r="MJQ2" s="82"/>
      <c r="MJR2" s="82"/>
      <c r="MJS2" s="82"/>
      <c r="MJT2" s="82"/>
      <c r="MJU2" s="82"/>
      <c r="MJV2" s="82"/>
      <c r="MJW2" s="82"/>
      <c r="MJX2" s="82"/>
      <c r="MJY2" s="82"/>
      <c r="MJZ2" s="82"/>
      <c r="MKA2" s="82"/>
      <c r="MKB2" s="82"/>
      <c r="MKC2" s="82"/>
      <c r="MKD2" s="82"/>
      <c r="MKE2" s="82"/>
      <c r="MKF2" s="82"/>
      <c r="MKG2" s="82"/>
      <c r="MKH2" s="82"/>
      <c r="MKI2" s="82"/>
      <c r="MKJ2" s="82"/>
      <c r="MKK2" s="82"/>
      <c r="MKL2" s="82"/>
      <c r="MKM2" s="82"/>
      <c r="MKN2" s="82"/>
      <c r="MKO2" s="82"/>
      <c r="MKP2" s="82"/>
      <c r="MKQ2" s="82"/>
      <c r="MKR2" s="82"/>
      <c r="MKS2" s="82"/>
      <c r="MKT2" s="82"/>
      <c r="MKU2" s="82"/>
      <c r="MKV2" s="82"/>
      <c r="MKW2" s="82"/>
      <c r="MKX2" s="82"/>
      <c r="MKY2" s="82"/>
      <c r="MKZ2" s="82"/>
      <c r="MLA2" s="82"/>
      <c r="MLB2" s="82"/>
      <c r="MLC2" s="82"/>
      <c r="MLD2" s="82"/>
      <c r="MLE2" s="82"/>
      <c r="MLF2" s="82"/>
      <c r="MLG2" s="82"/>
      <c r="MLH2" s="82"/>
      <c r="MLI2" s="82"/>
      <c r="MLJ2" s="82"/>
      <c r="MLK2" s="82"/>
      <c r="MLL2" s="82"/>
      <c r="MLM2" s="82"/>
      <c r="MLN2" s="82"/>
      <c r="MLO2" s="82"/>
      <c r="MLP2" s="82"/>
      <c r="MLQ2" s="82"/>
      <c r="MLR2" s="82"/>
      <c r="MLS2" s="82"/>
      <c r="MLT2" s="82"/>
      <c r="MLU2" s="82"/>
      <c r="MLV2" s="82"/>
      <c r="MLW2" s="82"/>
      <c r="MLX2" s="82"/>
      <c r="MLY2" s="82"/>
      <c r="MLZ2" s="82"/>
      <c r="MMA2" s="82"/>
      <c r="MMB2" s="82"/>
      <c r="MMC2" s="82"/>
      <c r="MMD2" s="82"/>
      <c r="MME2" s="82"/>
      <c r="MMF2" s="82"/>
      <c r="MMG2" s="82"/>
      <c r="MMH2" s="82"/>
      <c r="MMI2" s="82"/>
      <c r="MMJ2" s="82"/>
      <c r="MMK2" s="82"/>
      <c r="MML2" s="82"/>
      <c r="MMM2" s="82"/>
      <c r="MMN2" s="82"/>
      <c r="MMO2" s="82"/>
      <c r="MMP2" s="82"/>
      <c r="MMQ2" s="82"/>
      <c r="MMR2" s="82"/>
      <c r="MMS2" s="82"/>
      <c r="MMT2" s="82"/>
      <c r="MMU2" s="82"/>
      <c r="MMV2" s="82"/>
      <c r="MMW2" s="82"/>
      <c r="MMX2" s="82"/>
      <c r="MMY2" s="82"/>
      <c r="MMZ2" s="82"/>
      <c r="MNA2" s="82"/>
      <c r="MNB2" s="82"/>
      <c r="MNC2" s="82"/>
      <c r="MND2" s="82"/>
      <c r="MNE2" s="82"/>
      <c r="MNF2" s="82"/>
      <c r="MNG2" s="82"/>
      <c r="MNH2" s="82"/>
      <c r="MNI2" s="82"/>
      <c r="MNJ2" s="82"/>
      <c r="MNK2" s="82"/>
      <c r="MNL2" s="82"/>
      <c r="MNM2" s="82"/>
      <c r="MNN2" s="82"/>
      <c r="MNO2" s="82"/>
      <c r="MNP2" s="82"/>
      <c r="MNQ2" s="82"/>
      <c r="MNR2" s="82"/>
      <c r="MNS2" s="82"/>
      <c r="MNT2" s="82"/>
      <c r="MNU2" s="82"/>
      <c r="MNV2" s="82"/>
      <c r="MNW2" s="82"/>
      <c r="MNX2" s="82"/>
      <c r="MNY2" s="82"/>
      <c r="MNZ2" s="82"/>
      <c r="MOA2" s="82"/>
      <c r="MOB2" s="82"/>
      <c r="MOC2" s="82"/>
      <c r="MOD2" s="82"/>
      <c r="MOE2" s="82"/>
      <c r="MOF2" s="82"/>
      <c r="MOG2" s="82"/>
      <c r="MOH2" s="82"/>
      <c r="MOI2" s="82"/>
      <c r="MOJ2" s="82"/>
      <c r="MOK2" s="82"/>
      <c r="MOL2" s="82"/>
      <c r="MOM2" s="82"/>
      <c r="MON2" s="82"/>
      <c r="MOO2" s="82"/>
      <c r="MOP2" s="82"/>
      <c r="MOQ2" s="82"/>
      <c r="MOR2" s="82"/>
      <c r="MOS2" s="82"/>
      <c r="MOT2" s="82"/>
      <c r="MOU2" s="82"/>
      <c r="MOV2" s="82"/>
      <c r="MOW2" s="82"/>
      <c r="MOX2" s="82"/>
      <c r="MOY2" s="82"/>
      <c r="MOZ2" s="82"/>
      <c r="MPA2" s="82"/>
      <c r="MPB2" s="82"/>
      <c r="MPC2" s="82"/>
      <c r="MPD2" s="82"/>
      <c r="MPE2" s="82"/>
      <c r="MPF2" s="82"/>
      <c r="MPG2" s="82"/>
      <c r="MPH2" s="82"/>
      <c r="MPI2" s="82"/>
      <c r="MPJ2" s="82"/>
      <c r="MPK2" s="82"/>
      <c r="MPL2" s="82"/>
      <c r="MPM2" s="82"/>
      <c r="MPN2" s="82"/>
      <c r="MPO2" s="82"/>
      <c r="MPP2" s="82"/>
      <c r="MPQ2" s="82"/>
      <c r="MPR2" s="82"/>
      <c r="MPS2" s="82"/>
      <c r="MPT2" s="82"/>
      <c r="MPU2" s="82"/>
      <c r="MPV2" s="82"/>
      <c r="MPW2" s="82"/>
      <c r="MPX2" s="82"/>
      <c r="MPY2" s="82"/>
      <c r="MPZ2" s="82"/>
      <c r="MQA2" s="82"/>
      <c r="MQB2" s="82"/>
      <c r="MQC2" s="82"/>
      <c r="MQD2" s="82"/>
      <c r="MQE2" s="82"/>
      <c r="MQF2" s="82"/>
      <c r="MQG2" s="82"/>
      <c r="MQH2" s="82"/>
      <c r="MQI2" s="82"/>
      <c r="MQJ2" s="82"/>
      <c r="MQK2" s="82"/>
      <c r="MQL2" s="82"/>
      <c r="MQM2" s="82"/>
      <c r="MQN2" s="82"/>
      <c r="MQO2" s="82"/>
      <c r="MQP2" s="82"/>
      <c r="MQQ2" s="82"/>
      <c r="MQR2" s="82"/>
      <c r="MQS2" s="82"/>
      <c r="MQT2" s="82"/>
      <c r="MQU2" s="82"/>
      <c r="MQV2" s="82"/>
      <c r="MQW2" s="82"/>
      <c r="MQX2" s="82"/>
      <c r="MQY2" s="82"/>
      <c r="MQZ2" s="82"/>
      <c r="MRA2" s="82"/>
      <c r="MRB2" s="82"/>
      <c r="MRC2" s="82"/>
      <c r="MRD2" s="82"/>
      <c r="MRE2" s="82"/>
      <c r="MRF2" s="82"/>
      <c r="MRG2" s="82"/>
      <c r="MRH2" s="82"/>
      <c r="MRI2" s="82"/>
      <c r="MRJ2" s="82"/>
      <c r="MRK2" s="82"/>
      <c r="MRL2" s="82"/>
      <c r="MRM2" s="82"/>
      <c r="MRN2" s="82"/>
      <c r="MRO2" s="82"/>
      <c r="MRP2" s="82"/>
      <c r="MRQ2" s="82"/>
      <c r="MRR2" s="82"/>
      <c r="MRS2" s="82"/>
      <c r="MRT2" s="82"/>
      <c r="MRU2" s="82"/>
      <c r="MRV2" s="82"/>
      <c r="MRW2" s="82"/>
      <c r="MRX2" s="82"/>
      <c r="MRY2" s="82"/>
      <c r="MRZ2" s="82"/>
      <c r="MSA2" s="82"/>
      <c r="MSB2" s="82"/>
      <c r="MSC2" s="82"/>
      <c r="MSD2" s="82"/>
      <c r="MSE2" s="82"/>
      <c r="MSF2" s="82"/>
      <c r="MSG2" s="82"/>
      <c r="MSH2" s="82"/>
      <c r="MSI2" s="82"/>
      <c r="MSJ2" s="82"/>
      <c r="MSK2" s="82"/>
      <c r="MSL2" s="82"/>
      <c r="MSM2" s="82"/>
      <c r="MSN2" s="82"/>
      <c r="MSO2" s="82"/>
      <c r="MSP2" s="82"/>
      <c r="MSQ2" s="82"/>
      <c r="MSR2" s="82"/>
      <c r="MSS2" s="82"/>
      <c r="MST2" s="82"/>
      <c r="MSU2" s="82"/>
      <c r="MSV2" s="82"/>
      <c r="MSW2" s="82"/>
      <c r="MSX2" s="82"/>
      <c r="MSY2" s="82"/>
      <c r="MSZ2" s="82"/>
      <c r="MTA2" s="82"/>
      <c r="MTB2" s="82"/>
      <c r="MTC2" s="82"/>
      <c r="MTD2" s="82"/>
      <c r="MTE2" s="82"/>
      <c r="MTF2" s="82"/>
      <c r="MTG2" s="82"/>
      <c r="MTH2" s="82"/>
      <c r="MTI2" s="82"/>
      <c r="MTJ2" s="82"/>
      <c r="MTK2" s="82"/>
      <c r="MTL2" s="82"/>
      <c r="MTM2" s="82"/>
      <c r="MTN2" s="82"/>
      <c r="MTO2" s="82"/>
      <c r="MTP2" s="82"/>
      <c r="MTQ2" s="82"/>
      <c r="MTR2" s="82"/>
      <c r="MTS2" s="82"/>
      <c r="MTT2" s="82"/>
      <c r="MTU2" s="82"/>
      <c r="MTV2" s="82"/>
      <c r="MTW2" s="82"/>
      <c r="MTX2" s="82"/>
      <c r="MTY2" s="82"/>
      <c r="MTZ2" s="82"/>
      <c r="MUA2" s="82"/>
      <c r="MUB2" s="82"/>
      <c r="MUC2" s="82"/>
      <c r="MUD2" s="82"/>
      <c r="MUE2" s="82"/>
      <c r="MUF2" s="82"/>
      <c r="MUG2" s="82"/>
      <c r="MUH2" s="82"/>
      <c r="MUI2" s="82"/>
      <c r="MUJ2" s="82"/>
      <c r="MUK2" s="82"/>
      <c r="MUL2" s="82"/>
      <c r="MUM2" s="82"/>
      <c r="MUN2" s="82"/>
      <c r="MUO2" s="82"/>
      <c r="MUP2" s="82"/>
      <c r="MUQ2" s="82"/>
      <c r="MUR2" s="82"/>
      <c r="MUS2" s="82"/>
      <c r="MUT2" s="82"/>
      <c r="MUU2" s="82"/>
      <c r="MUV2" s="82"/>
      <c r="MUW2" s="82"/>
      <c r="MUX2" s="82"/>
      <c r="MUY2" s="82"/>
      <c r="MUZ2" s="82"/>
      <c r="MVA2" s="82"/>
      <c r="MVB2" s="82"/>
      <c r="MVC2" s="82"/>
      <c r="MVD2" s="82"/>
      <c r="MVE2" s="82"/>
      <c r="MVF2" s="82"/>
      <c r="MVG2" s="82"/>
      <c r="MVH2" s="82"/>
      <c r="MVI2" s="82"/>
      <c r="MVJ2" s="82"/>
      <c r="MVK2" s="82"/>
      <c r="MVL2" s="82"/>
      <c r="MVM2" s="82"/>
      <c r="MVN2" s="82"/>
      <c r="MVO2" s="82"/>
      <c r="MVP2" s="82"/>
      <c r="MVQ2" s="82"/>
      <c r="MVR2" s="82"/>
      <c r="MVS2" s="82"/>
      <c r="MVT2" s="82"/>
      <c r="MVU2" s="82"/>
      <c r="MVV2" s="82"/>
      <c r="MVW2" s="82"/>
      <c r="MVX2" s="82"/>
      <c r="MVY2" s="82"/>
      <c r="MVZ2" s="82"/>
      <c r="MWA2" s="82"/>
      <c r="MWB2" s="82"/>
      <c r="MWC2" s="82"/>
      <c r="MWD2" s="82"/>
      <c r="MWE2" s="82"/>
      <c r="MWF2" s="82"/>
      <c r="MWG2" s="82"/>
      <c r="MWH2" s="82"/>
      <c r="MWI2" s="82"/>
      <c r="MWJ2" s="82"/>
      <c r="MWK2" s="82"/>
      <c r="MWL2" s="82"/>
      <c r="MWM2" s="82"/>
      <c r="MWN2" s="82"/>
      <c r="MWO2" s="82"/>
      <c r="MWP2" s="82"/>
      <c r="MWQ2" s="82"/>
      <c r="MWR2" s="82"/>
      <c r="MWS2" s="82"/>
      <c r="MWT2" s="82"/>
      <c r="MWU2" s="82"/>
      <c r="MWV2" s="82"/>
      <c r="MWW2" s="82"/>
      <c r="MWX2" s="82"/>
      <c r="MWY2" s="82"/>
      <c r="MWZ2" s="82"/>
      <c r="MXA2" s="82"/>
      <c r="MXB2" s="82"/>
      <c r="MXC2" s="82"/>
      <c r="MXD2" s="82"/>
      <c r="MXE2" s="82"/>
      <c r="MXF2" s="82"/>
      <c r="MXG2" s="82"/>
      <c r="MXH2" s="82"/>
      <c r="MXI2" s="82"/>
      <c r="MXJ2" s="82"/>
      <c r="MXK2" s="82"/>
      <c r="MXL2" s="82"/>
      <c r="MXM2" s="82"/>
      <c r="MXN2" s="82"/>
      <c r="MXO2" s="82"/>
      <c r="MXP2" s="82"/>
      <c r="MXQ2" s="82"/>
      <c r="MXR2" s="82"/>
      <c r="MXS2" s="82"/>
      <c r="MXT2" s="82"/>
      <c r="MXU2" s="82"/>
      <c r="MXV2" s="82"/>
      <c r="MXW2" s="82"/>
      <c r="MXX2" s="82"/>
      <c r="MXY2" s="82"/>
      <c r="MXZ2" s="82"/>
      <c r="MYA2" s="82"/>
      <c r="MYB2" s="82"/>
      <c r="MYC2" s="82"/>
      <c r="MYD2" s="82"/>
      <c r="MYE2" s="82"/>
      <c r="MYF2" s="82"/>
      <c r="MYG2" s="82"/>
      <c r="MYH2" s="82"/>
      <c r="MYI2" s="82"/>
      <c r="MYJ2" s="82"/>
      <c r="MYK2" s="82"/>
      <c r="MYL2" s="82"/>
      <c r="MYM2" s="82"/>
      <c r="MYN2" s="82"/>
      <c r="MYO2" s="82"/>
      <c r="MYP2" s="82"/>
      <c r="MYQ2" s="82"/>
      <c r="MYR2" s="82"/>
      <c r="MYS2" s="82"/>
      <c r="MYT2" s="82"/>
      <c r="MYU2" s="82"/>
      <c r="MYV2" s="82"/>
      <c r="MYW2" s="82"/>
      <c r="MYX2" s="82"/>
      <c r="MYY2" s="82"/>
      <c r="MYZ2" s="82"/>
      <c r="MZA2" s="82"/>
      <c r="MZB2" s="82"/>
      <c r="MZC2" s="82"/>
      <c r="MZD2" s="82"/>
      <c r="MZE2" s="82"/>
      <c r="MZF2" s="82"/>
      <c r="MZG2" s="82"/>
      <c r="MZH2" s="82"/>
      <c r="MZI2" s="82"/>
      <c r="MZJ2" s="82"/>
      <c r="MZK2" s="82"/>
      <c r="MZL2" s="82"/>
      <c r="MZM2" s="82"/>
      <c r="MZN2" s="82"/>
      <c r="MZO2" s="82"/>
      <c r="MZP2" s="82"/>
      <c r="MZQ2" s="82"/>
      <c r="MZR2" s="82"/>
      <c r="MZS2" s="82"/>
      <c r="MZT2" s="82"/>
      <c r="MZU2" s="82"/>
      <c r="MZV2" s="82"/>
      <c r="MZW2" s="82"/>
      <c r="MZX2" s="82"/>
      <c r="MZY2" s="82"/>
      <c r="MZZ2" s="82"/>
      <c r="NAA2" s="82"/>
      <c r="NAB2" s="82"/>
      <c r="NAC2" s="82"/>
      <c r="NAD2" s="82"/>
      <c r="NAE2" s="82"/>
      <c r="NAF2" s="82"/>
      <c r="NAG2" s="82"/>
      <c r="NAH2" s="82"/>
      <c r="NAI2" s="82"/>
      <c r="NAJ2" s="82"/>
      <c r="NAK2" s="82"/>
      <c r="NAL2" s="82"/>
      <c r="NAM2" s="82"/>
      <c r="NAN2" s="82"/>
      <c r="NAO2" s="82"/>
      <c r="NAP2" s="82"/>
      <c r="NAQ2" s="82"/>
      <c r="NAR2" s="82"/>
      <c r="NAS2" s="82"/>
      <c r="NAT2" s="82"/>
      <c r="NAU2" s="82"/>
      <c r="NAV2" s="82"/>
      <c r="NAW2" s="82"/>
      <c r="NAX2" s="82"/>
      <c r="NAY2" s="82"/>
      <c r="NAZ2" s="82"/>
      <c r="NBA2" s="82"/>
      <c r="NBB2" s="82"/>
      <c r="NBC2" s="82"/>
      <c r="NBD2" s="82"/>
      <c r="NBE2" s="82"/>
      <c r="NBF2" s="82"/>
      <c r="NBG2" s="82"/>
      <c r="NBH2" s="82"/>
      <c r="NBI2" s="82"/>
      <c r="NBJ2" s="82"/>
      <c r="NBK2" s="82"/>
      <c r="NBL2" s="82"/>
      <c r="NBM2" s="82"/>
      <c r="NBN2" s="82"/>
      <c r="NBO2" s="82"/>
      <c r="NBP2" s="82"/>
      <c r="NBQ2" s="82"/>
      <c r="NBR2" s="82"/>
      <c r="NBS2" s="82"/>
      <c r="NBT2" s="82"/>
      <c r="NBU2" s="82"/>
      <c r="NBV2" s="82"/>
      <c r="NBW2" s="82"/>
      <c r="NBX2" s="82"/>
      <c r="NBY2" s="82"/>
      <c r="NBZ2" s="82"/>
      <c r="NCA2" s="82"/>
      <c r="NCB2" s="82"/>
      <c r="NCC2" s="82"/>
      <c r="NCD2" s="82"/>
      <c r="NCE2" s="82"/>
      <c r="NCF2" s="82"/>
      <c r="NCG2" s="82"/>
      <c r="NCH2" s="82"/>
      <c r="NCI2" s="82"/>
      <c r="NCJ2" s="82"/>
      <c r="NCK2" s="82"/>
      <c r="NCL2" s="82"/>
      <c r="NCM2" s="82"/>
      <c r="NCN2" s="82"/>
      <c r="NCO2" s="82"/>
      <c r="NCP2" s="82"/>
      <c r="NCQ2" s="82"/>
      <c r="NCR2" s="82"/>
      <c r="NCS2" s="82"/>
      <c r="NCT2" s="82"/>
      <c r="NCU2" s="82"/>
      <c r="NCV2" s="82"/>
      <c r="NCW2" s="82"/>
      <c r="NCX2" s="82"/>
      <c r="NCY2" s="82"/>
      <c r="NCZ2" s="82"/>
      <c r="NDA2" s="82"/>
      <c r="NDB2" s="82"/>
      <c r="NDC2" s="82"/>
      <c r="NDD2" s="82"/>
      <c r="NDE2" s="82"/>
      <c r="NDF2" s="82"/>
      <c r="NDG2" s="82"/>
      <c r="NDH2" s="82"/>
      <c r="NDI2" s="82"/>
      <c r="NDJ2" s="82"/>
      <c r="NDK2" s="82"/>
      <c r="NDL2" s="82"/>
      <c r="NDM2" s="82"/>
      <c r="NDN2" s="82"/>
      <c r="NDO2" s="82"/>
      <c r="NDP2" s="82"/>
      <c r="NDQ2" s="82"/>
      <c r="NDR2" s="82"/>
      <c r="NDS2" s="82"/>
      <c r="NDT2" s="82"/>
      <c r="NDU2" s="82"/>
      <c r="NDV2" s="82"/>
      <c r="NDW2" s="82"/>
      <c r="NDX2" s="82"/>
      <c r="NDY2" s="82"/>
      <c r="NDZ2" s="82"/>
      <c r="NEA2" s="82"/>
      <c r="NEB2" s="82"/>
      <c r="NEC2" s="82"/>
      <c r="NED2" s="82"/>
      <c r="NEE2" s="82"/>
      <c r="NEF2" s="82"/>
      <c r="NEG2" s="82"/>
      <c r="NEH2" s="82"/>
      <c r="NEI2" s="82"/>
      <c r="NEJ2" s="82"/>
      <c r="NEK2" s="82"/>
      <c r="NEL2" s="82"/>
      <c r="NEM2" s="82"/>
      <c r="NEN2" s="82"/>
      <c r="NEO2" s="82"/>
      <c r="NEP2" s="82"/>
      <c r="NEQ2" s="82"/>
      <c r="NER2" s="82"/>
      <c r="NES2" s="82"/>
      <c r="NET2" s="82"/>
      <c r="NEU2" s="82"/>
      <c r="NEV2" s="82"/>
      <c r="NEW2" s="82"/>
      <c r="NEX2" s="82"/>
      <c r="NEY2" s="82"/>
      <c r="NEZ2" s="82"/>
      <c r="NFA2" s="82"/>
      <c r="NFB2" s="82"/>
      <c r="NFC2" s="82"/>
      <c r="NFD2" s="82"/>
      <c r="NFE2" s="82"/>
      <c r="NFF2" s="82"/>
      <c r="NFG2" s="82"/>
      <c r="NFH2" s="82"/>
      <c r="NFI2" s="82"/>
      <c r="NFJ2" s="82"/>
      <c r="NFK2" s="82"/>
      <c r="NFL2" s="82"/>
      <c r="NFM2" s="82"/>
      <c r="NFN2" s="82"/>
      <c r="NFO2" s="82"/>
      <c r="NFP2" s="82"/>
      <c r="NFQ2" s="82"/>
      <c r="NFR2" s="82"/>
      <c r="NFS2" s="82"/>
      <c r="NFT2" s="82"/>
      <c r="NFU2" s="82"/>
      <c r="NFV2" s="82"/>
      <c r="NFW2" s="82"/>
      <c r="NFX2" s="82"/>
      <c r="NFY2" s="82"/>
      <c r="NFZ2" s="82"/>
      <c r="NGA2" s="82"/>
      <c r="NGB2" s="82"/>
      <c r="NGC2" s="82"/>
      <c r="NGD2" s="82"/>
      <c r="NGE2" s="82"/>
      <c r="NGF2" s="82"/>
      <c r="NGG2" s="82"/>
      <c r="NGH2" s="82"/>
      <c r="NGI2" s="82"/>
      <c r="NGJ2" s="82"/>
      <c r="NGK2" s="82"/>
      <c r="NGL2" s="82"/>
      <c r="NGM2" s="82"/>
      <c r="NGN2" s="82"/>
      <c r="NGO2" s="82"/>
      <c r="NGP2" s="82"/>
      <c r="NGQ2" s="82"/>
      <c r="NGR2" s="82"/>
      <c r="NGS2" s="82"/>
      <c r="NGT2" s="82"/>
      <c r="NGU2" s="82"/>
      <c r="NGV2" s="82"/>
      <c r="NGW2" s="82"/>
      <c r="NGX2" s="82"/>
      <c r="NGY2" s="82"/>
      <c r="NGZ2" s="82"/>
      <c r="NHA2" s="82"/>
      <c r="NHB2" s="82"/>
      <c r="NHC2" s="82"/>
      <c r="NHD2" s="82"/>
      <c r="NHE2" s="82"/>
      <c r="NHF2" s="82"/>
      <c r="NHG2" s="82"/>
      <c r="NHH2" s="82"/>
      <c r="NHI2" s="82"/>
      <c r="NHJ2" s="82"/>
      <c r="NHK2" s="82"/>
      <c r="NHL2" s="82"/>
      <c r="NHM2" s="82"/>
      <c r="NHN2" s="82"/>
      <c r="NHO2" s="82"/>
      <c r="NHP2" s="82"/>
      <c r="NHQ2" s="82"/>
      <c r="NHR2" s="82"/>
      <c r="NHS2" s="82"/>
      <c r="NHT2" s="82"/>
      <c r="NHU2" s="82"/>
      <c r="NHV2" s="82"/>
      <c r="NHW2" s="82"/>
      <c r="NHX2" s="82"/>
      <c r="NHY2" s="82"/>
      <c r="NHZ2" s="82"/>
      <c r="NIA2" s="82"/>
      <c r="NIB2" s="82"/>
      <c r="NIC2" s="82"/>
      <c r="NID2" s="82"/>
      <c r="NIE2" s="82"/>
      <c r="NIF2" s="82"/>
      <c r="NIG2" s="82"/>
      <c r="NIH2" s="82"/>
      <c r="NII2" s="82"/>
      <c r="NIJ2" s="82"/>
      <c r="NIK2" s="82"/>
      <c r="NIL2" s="82"/>
      <c r="NIM2" s="82"/>
      <c r="NIN2" s="82"/>
      <c r="NIO2" s="82"/>
      <c r="NIP2" s="82"/>
      <c r="NIQ2" s="82"/>
      <c r="NIR2" s="82"/>
      <c r="NIS2" s="82"/>
      <c r="NIT2" s="82"/>
      <c r="NIU2" s="82"/>
      <c r="NIV2" s="82"/>
      <c r="NIW2" s="82"/>
      <c r="NIX2" s="82"/>
      <c r="NIY2" s="82"/>
      <c r="NIZ2" s="82"/>
      <c r="NJA2" s="82"/>
      <c r="NJB2" s="82"/>
      <c r="NJC2" s="82"/>
      <c r="NJD2" s="82"/>
      <c r="NJE2" s="82"/>
      <c r="NJF2" s="82"/>
      <c r="NJG2" s="82"/>
      <c r="NJH2" s="82"/>
      <c r="NJI2" s="82"/>
      <c r="NJJ2" s="82"/>
      <c r="NJK2" s="82"/>
      <c r="NJL2" s="82"/>
      <c r="NJM2" s="82"/>
      <c r="NJN2" s="82"/>
      <c r="NJO2" s="82"/>
      <c r="NJP2" s="82"/>
      <c r="NJQ2" s="82"/>
      <c r="NJR2" s="82"/>
      <c r="NJS2" s="82"/>
      <c r="NJT2" s="82"/>
      <c r="NJU2" s="82"/>
      <c r="NJV2" s="82"/>
      <c r="NJW2" s="82"/>
      <c r="NJX2" s="82"/>
      <c r="NJY2" s="82"/>
      <c r="NJZ2" s="82"/>
      <c r="NKA2" s="82"/>
      <c r="NKB2" s="82"/>
      <c r="NKC2" s="82"/>
      <c r="NKD2" s="82"/>
      <c r="NKE2" s="82"/>
      <c r="NKF2" s="82"/>
      <c r="NKG2" s="82"/>
      <c r="NKH2" s="82"/>
      <c r="NKI2" s="82"/>
      <c r="NKJ2" s="82"/>
      <c r="NKK2" s="82"/>
      <c r="NKL2" s="82"/>
      <c r="NKM2" s="82"/>
      <c r="NKN2" s="82"/>
      <c r="NKO2" s="82"/>
      <c r="NKP2" s="82"/>
      <c r="NKQ2" s="82"/>
      <c r="NKR2" s="82"/>
      <c r="NKS2" s="82"/>
      <c r="NKT2" s="82"/>
      <c r="NKU2" s="82"/>
      <c r="NKV2" s="82"/>
      <c r="NKW2" s="82"/>
      <c r="NKX2" s="82"/>
      <c r="NKY2" s="82"/>
      <c r="NKZ2" s="82"/>
      <c r="NLA2" s="82"/>
      <c r="NLB2" s="82"/>
      <c r="NLC2" s="82"/>
      <c r="NLD2" s="82"/>
      <c r="NLE2" s="82"/>
      <c r="NLF2" s="82"/>
      <c r="NLG2" s="82"/>
      <c r="NLH2" s="82"/>
      <c r="NLI2" s="82"/>
      <c r="NLJ2" s="82"/>
      <c r="NLK2" s="82"/>
      <c r="NLL2" s="82"/>
      <c r="NLM2" s="82"/>
      <c r="NLN2" s="82"/>
      <c r="NLO2" s="82"/>
      <c r="NLP2" s="82"/>
      <c r="NLQ2" s="82"/>
      <c r="NLR2" s="82"/>
      <c r="NLS2" s="82"/>
      <c r="NLT2" s="82"/>
      <c r="NLU2" s="82"/>
      <c r="NLV2" s="82"/>
      <c r="NLW2" s="82"/>
      <c r="NLX2" s="82"/>
      <c r="NLY2" s="82"/>
      <c r="NLZ2" s="82"/>
      <c r="NMA2" s="82"/>
      <c r="NMB2" s="82"/>
      <c r="NMC2" s="82"/>
      <c r="NMD2" s="82"/>
      <c r="NME2" s="82"/>
      <c r="NMF2" s="82"/>
      <c r="NMG2" s="82"/>
      <c r="NMH2" s="82"/>
      <c r="NMI2" s="82"/>
      <c r="NMJ2" s="82"/>
      <c r="NMK2" s="82"/>
      <c r="NML2" s="82"/>
      <c r="NMM2" s="82"/>
      <c r="NMN2" s="82"/>
      <c r="NMO2" s="82"/>
      <c r="NMP2" s="82"/>
      <c r="NMQ2" s="82"/>
      <c r="NMR2" s="82"/>
      <c r="NMS2" s="82"/>
      <c r="NMT2" s="82"/>
      <c r="NMU2" s="82"/>
      <c r="NMV2" s="82"/>
      <c r="NMW2" s="82"/>
      <c r="NMX2" s="82"/>
      <c r="NMY2" s="82"/>
      <c r="NMZ2" s="82"/>
      <c r="NNA2" s="82"/>
      <c r="NNB2" s="82"/>
      <c r="NNC2" s="82"/>
      <c r="NND2" s="82"/>
      <c r="NNE2" s="82"/>
      <c r="NNF2" s="82"/>
      <c r="NNG2" s="82"/>
      <c r="NNH2" s="82"/>
      <c r="NNI2" s="82"/>
      <c r="NNJ2" s="82"/>
      <c r="NNK2" s="82"/>
      <c r="NNL2" s="82"/>
      <c r="NNM2" s="82"/>
      <c r="NNN2" s="82"/>
      <c r="NNO2" s="82"/>
      <c r="NNP2" s="82"/>
      <c r="NNQ2" s="82"/>
      <c r="NNR2" s="82"/>
      <c r="NNS2" s="82"/>
      <c r="NNT2" s="82"/>
      <c r="NNU2" s="82"/>
      <c r="NNV2" s="82"/>
      <c r="NNW2" s="82"/>
      <c r="NNX2" s="82"/>
      <c r="NNY2" s="82"/>
      <c r="NNZ2" s="82"/>
      <c r="NOA2" s="82"/>
      <c r="NOB2" s="82"/>
      <c r="NOC2" s="82"/>
      <c r="NOD2" s="82"/>
      <c r="NOE2" s="82"/>
      <c r="NOF2" s="82"/>
      <c r="NOG2" s="82"/>
      <c r="NOH2" s="82"/>
      <c r="NOI2" s="82"/>
      <c r="NOJ2" s="82"/>
      <c r="NOK2" s="82"/>
      <c r="NOL2" s="82"/>
      <c r="NOM2" s="82"/>
      <c r="NON2" s="82"/>
      <c r="NOO2" s="82"/>
      <c r="NOP2" s="82"/>
      <c r="NOQ2" s="82"/>
      <c r="NOR2" s="82"/>
      <c r="NOS2" s="82"/>
      <c r="NOT2" s="82"/>
      <c r="NOU2" s="82"/>
      <c r="NOV2" s="82"/>
      <c r="NOW2" s="82"/>
      <c r="NOX2" s="82"/>
      <c r="NOY2" s="82"/>
      <c r="NOZ2" s="82"/>
      <c r="NPA2" s="82"/>
      <c r="NPB2" s="82"/>
      <c r="NPC2" s="82"/>
      <c r="NPD2" s="82"/>
      <c r="NPE2" s="82"/>
      <c r="NPF2" s="82"/>
      <c r="NPG2" s="82"/>
      <c r="NPH2" s="82"/>
      <c r="NPI2" s="82"/>
      <c r="NPJ2" s="82"/>
      <c r="NPK2" s="82"/>
      <c r="NPL2" s="82"/>
      <c r="NPM2" s="82"/>
      <c r="NPN2" s="82"/>
      <c r="NPO2" s="82"/>
      <c r="NPP2" s="82"/>
      <c r="NPQ2" s="82"/>
      <c r="NPR2" s="82"/>
      <c r="NPS2" s="82"/>
      <c r="NPT2" s="82"/>
      <c r="NPU2" s="82"/>
      <c r="NPV2" s="82"/>
      <c r="NPW2" s="82"/>
      <c r="NPX2" s="82"/>
      <c r="NPY2" s="82"/>
      <c r="NPZ2" s="82"/>
      <c r="NQA2" s="82"/>
      <c r="NQB2" s="82"/>
      <c r="NQC2" s="82"/>
      <c r="NQD2" s="82"/>
      <c r="NQE2" s="82"/>
      <c r="NQF2" s="82"/>
      <c r="NQG2" s="82"/>
      <c r="NQH2" s="82"/>
      <c r="NQI2" s="82"/>
      <c r="NQJ2" s="82"/>
      <c r="NQK2" s="82"/>
      <c r="NQL2" s="82"/>
      <c r="NQM2" s="82"/>
      <c r="NQN2" s="82"/>
      <c r="NQO2" s="82"/>
      <c r="NQP2" s="82"/>
      <c r="NQQ2" s="82"/>
      <c r="NQR2" s="82"/>
      <c r="NQS2" s="82"/>
      <c r="NQT2" s="82"/>
      <c r="NQU2" s="82"/>
      <c r="NQV2" s="82"/>
      <c r="NQW2" s="82"/>
      <c r="NQX2" s="82"/>
      <c r="NQY2" s="82"/>
      <c r="NQZ2" s="82"/>
      <c r="NRA2" s="82"/>
      <c r="NRB2" s="82"/>
      <c r="NRC2" s="82"/>
      <c r="NRD2" s="82"/>
      <c r="NRE2" s="82"/>
      <c r="NRF2" s="82"/>
      <c r="NRG2" s="82"/>
      <c r="NRH2" s="82"/>
      <c r="NRI2" s="82"/>
      <c r="NRJ2" s="82"/>
      <c r="NRK2" s="82"/>
      <c r="NRL2" s="82"/>
      <c r="NRM2" s="82"/>
      <c r="NRN2" s="82"/>
      <c r="NRO2" s="82"/>
      <c r="NRP2" s="82"/>
      <c r="NRQ2" s="82"/>
      <c r="NRR2" s="82"/>
      <c r="NRS2" s="82"/>
      <c r="NRT2" s="82"/>
      <c r="NRU2" s="82"/>
      <c r="NRV2" s="82"/>
      <c r="NRW2" s="82"/>
      <c r="NRX2" s="82"/>
      <c r="NRY2" s="82"/>
      <c r="NRZ2" s="82"/>
      <c r="NSA2" s="82"/>
      <c r="NSB2" s="82"/>
      <c r="NSC2" s="82"/>
      <c r="NSD2" s="82"/>
      <c r="NSE2" s="82"/>
      <c r="NSF2" s="82"/>
      <c r="NSG2" s="82"/>
      <c r="NSH2" s="82"/>
      <c r="NSI2" s="82"/>
      <c r="NSJ2" s="82"/>
      <c r="NSK2" s="82"/>
      <c r="NSL2" s="82"/>
      <c r="NSM2" s="82"/>
      <c r="NSN2" s="82"/>
      <c r="NSO2" s="82"/>
      <c r="NSP2" s="82"/>
      <c r="NSQ2" s="82"/>
      <c r="NSR2" s="82"/>
      <c r="NSS2" s="82"/>
      <c r="NST2" s="82"/>
      <c r="NSU2" s="82"/>
      <c r="NSV2" s="82"/>
      <c r="NSW2" s="82"/>
      <c r="NSX2" s="82"/>
      <c r="NSY2" s="82"/>
      <c r="NSZ2" s="82"/>
      <c r="NTA2" s="82"/>
      <c r="NTB2" s="82"/>
      <c r="NTC2" s="82"/>
      <c r="NTD2" s="82"/>
      <c r="NTE2" s="82"/>
      <c r="NTF2" s="82"/>
      <c r="NTG2" s="82"/>
      <c r="NTH2" s="82"/>
      <c r="NTI2" s="82"/>
      <c r="NTJ2" s="82"/>
      <c r="NTK2" s="82"/>
      <c r="NTL2" s="82"/>
      <c r="NTM2" s="82"/>
      <c r="NTN2" s="82"/>
      <c r="NTO2" s="82"/>
      <c r="NTP2" s="82"/>
      <c r="NTQ2" s="82"/>
      <c r="NTR2" s="82"/>
      <c r="NTS2" s="82"/>
      <c r="NTT2" s="82"/>
      <c r="NTU2" s="82"/>
      <c r="NTV2" s="82"/>
      <c r="NTW2" s="82"/>
      <c r="NTX2" s="82"/>
      <c r="NTY2" s="82"/>
      <c r="NTZ2" s="82"/>
      <c r="NUA2" s="82"/>
      <c r="NUB2" s="82"/>
      <c r="NUC2" s="82"/>
      <c r="NUD2" s="82"/>
      <c r="NUE2" s="82"/>
      <c r="NUF2" s="82"/>
      <c r="NUG2" s="82"/>
      <c r="NUH2" s="82"/>
      <c r="NUI2" s="82"/>
      <c r="NUJ2" s="82"/>
      <c r="NUK2" s="82"/>
      <c r="NUL2" s="82"/>
      <c r="NUM2" s="82"/>
      <c r="NUN2" s="82"/>
      <c r="NUO2" s="82"/>
      <c r="NUP2" s="82"/>
      <c r="NUQ2" s="82"/>
      <c r="NUR2" s="82"/>
      <c r="NUS2" s="82"/>
      <c r="NUT2" s="82"/>
      <c r="NUU2" s="82"/>
      <c r="NUV2" s="82"/>
      <c r="NUW2" s="82"/>
      <c r="NUX2" s="82"/>
      <c r="NUY2" s="82"/>
      <c r="NUZ2" s="82"/>
      <c r="NVA2" s="82"/>
      <c r="NVB2" s="82"/>
      <c r="NVC2" s="82"/>
      <c r="NVD2" s="82"/>
      <c r="NVE2" s="82"/>
      <c r="NVF2" s="82"/>
      <c r="NVG2" s="82"/>
      <c r="NVH2" s="82"/>
      <c r="NVI2" s="82"/>
      <c r="NVJ2" s="82"/>
      <c r="NVK2" s="82"/>
      <c r="NVL2" s="82"/>
      <c r="NVM2" s="82"/>
      <c r="NVN2" s="82"/>
      <c r="NVO2" s="82"/>
      <c r="NVP2" s="82"/>
      <c r="NVQ2" s="82"/>
      <c r="NVR2" s="82"/>
      <c r="NVS2" s="82"/>
      <c r="NVT2" s="82"/>
      <c r="NVU2" s="82"/>
      <c r="NVV2" s="82"/>
      <c r="NVW2" s="82"/>
      <c r="NVX2" s="82"/>
      <c r="NVY2" s="82"/>
      <c r="NVZ2" s="82"/>
      <c r="NWA2" s="82"/>
      <c r="NWB2" s="82"/>
      <c r="NWC2" s="82"/>
      <c r="NWD2" s="82"/>
      <c r="NWE2" s="82"/>
      <c r="NWF2" s="82"/>
      <c r="NWG2" s="82"/>
      <c r="NWH2" s="82"/>
      <c r="NWI2" s="82"/>
      <c r="NWJ2" s="82"/>
      <c r="NWK2" s="82"/>
      <c r="NWL2" s="82"/>
      <c r="NWM2" s="82"/>
      <c r="NWN2" s="82"/>
      <c r="NWO2" s="82"/>
      <c r="NWP2" s="82"/>
      <c r="NWQ2" s="82"/>
      <c r="NWR2" s="82"/>
      <c r="NWS2" s="82"/>
      <c r="NWT2" s="82"/>
      <c r="NWU2" s="82"/>
      <c r="NWV2" s="82"/>
      <c r="NWW2" s="82"/>
      <c r="NWX2" s="82"/>
      <c r="NWY2" s="82"/>
      <c r="NWZ2" s="82"/>
      <c r="NXA2" s="82"/>
      <c r="NXB2" s="82"/>
      <c r="NXC2" s="82"/>
      <c r="NXD2" s="82"/>
      <c r="NXE2" s="82"/>
      <c r="NXF2" s="82"/>
      <c r="NXG2" s="82"/>
      <c r="NXH2" s="82"/>
      <c r="NXI2" s="82"/>
      <c r="NXJ2" s="82"/>
      <c r="NXK2" s="82"/>
      <c r="NXL2" s="82"/>
      <c r="NXM2" s="82"/>
      <c r="NXN2" s="82"/>
      <c r="NXO2" s="82"/>
      <c r="NXP2" s="82"/>
      <c r="NXQ2" s="82"/>
      <c r="NXR2" s="82"/>
      <c r="NXS2" s="82"/>
      <c r="NXT2" s="82"/>
      <c r="NXU2" s="82"/>
      <c r="NXV2" s="82"/>
      <c r="NXW2" s="82"/>
      <c r="NXX2" s="82"/>
      <c r="NXY2" s="82"/>
      <c r="NXZ2" s="82"/>
      <c r="NYA2" s="82"/>
      <c r="NYB2" s="82"/>
      <c r="NYC2" s="82"/>
      <c r="NYD2" s="82"/>
      <c r="NYE2" s="82"/>
      <c r="NYF2" s="82"/>
      <c r="NYG2" s="82"/>
      <c r="NYH2" s="82"/>
      <c r="NYI2" s="82"/>
      <c r="NYJ2" s="82"/>
      <c r="NYK2" s="82"/>
      <c r="NYL2" s="82"/>
      <c r="NYM2" s="82"/>
      <c r="NYN2" s="82"/>
      <c r="NYO2" s="82"/>
      <c r="NYP2" s="82"/>
      <c r="NYQ2" s="82"/>
      <c r="NYR2" s="82"/>
      <c r="NYS2" s="82"/>
      <c r="NYT2" s="82"/>
      <c r="NYU2" s="82"/>
      <c r="NYV2" s="82"/>
      <c r="NYW2" s="82"/>
      <c r="NYX2" s="82"/>
      <c r="NYY2" s="82"/>
      <c r="NYZ2" s="82"/>
      <c r="NZA2" s="82"/>
      <c r="NZB2" s="82"/>
      <c r="NZC2" s="82"/>
      <c r="NZD2" s="82"/>
      <c r="NZE2" s="82"/>
      <c r="NZF2" s="82"/>
      <c r="NZG2" s="82"/>
      <c r="NZH2" s="82"/>
      <c r="NZI2" s="82"/>
      <c r="NZJ2" s="82"/>
      <c r="NZK2" s="82"/>
      <c r="NZL2" s="82"/>
      <c r="NZM2" s="82"/>
      <c r="NZN2" s="82"/>
      <c r="NZO2" s="82"/>
      <c r="NZP2" s="82"/>
      <c r="NZQ2" s="82"/>
      <c r="NZR2" s="82"/>
      <c r="NZS2" s="82"/>
      <c r="NZT2" s="82"/>
      <c r="NZU2" s="82"/>
      <c r="NZV2" s="82"/>
      <c r="NZW2" s="82"/>
      <c r="NZX2" s="82"/>
      <c r="NZY2" s="82"/>
      <c r="NZZ2" s="82"/>
      <c r="OAA2" s="82"/>
      <c r="OAB2" s="82"/>
      <c r="OAC2" s="82"/>
      <c r="OAD2" s="82"/>
      <c r="OAE2" s="82"/>
      <c r="OAF2" s="82"/>
      <c r="OAG2" s="82"/>
      <c r="OAH2" s="82"/>
      <c r="OAI2" s="82"/>
      <c r="OAJ2" s="82"/>
      <c r="OAK2" s="82"/>
      <c r="OAL2" s="82"/>
      <c r="OAM2" s="82"/>
      <c r="OAN2" s="82"/>
      <c r="OAO2" s="82"/>
      <c r="OAP2" s="82"/>
      <c r="OAQ2" s="82"/>
      <c r="OAR2" s="82"/>
      <c r="OAS2" s="82"/>
      <c r="OAT2" s="82"/>
      <c r="OAU2" s="82"/>
      <c r="OAV2" s="82"/>
      <c r="OAW2" s="82"/>
      <c r="OAX2" s="82"/>
      <c r="OAY2" s="82"/>
      <c r="OAZ2" s="82"/>
      <c r="OBA2" s="82"/>
      <c r="OBB2" s="82"/>
      <c r="OBC2" s="82"/>
      <c r="OBD2" s="82"/>
      <c r="OBE2" s="82"/>
      <c r="OBF2" s="82"/>
      <c r="OBG2" s="82"/>
      <c r="OBH2" s="82"/>
      <c r="OBI2" s="82"/>
      <c r="OBJ2" s="82"/>
      <c r="OBK2" s="82"/>
      <c r="OBL2" s="82"/>
      <c r="OBM2" s="82"/>
      <c r="OBN2" s="82"/>
      <c r="OBO2" s="82"/>
      <c r="OBP2" s="82"/>
      <c r="OBQ2" s="82"/>
      <c r="OBR2" s="82"/>
      <c r="OBS2" s="82"/>
      <c r="OBT2" s="82"/>
      <c r="OBU2" s="82"/>
      <c r="OBV2" s="82"/>
      <c r="OBW2" s="82"/>
      <c r="OBX2" s="82"/>
      <c r="OBY2" s="82"/>
      <c r="OBZ2" s="82"/>
      <c r="OCA2" s="82"/>
      <c r="OCB2" s="82"/>
      <c r="OCC2" s="82"/>
      <c r="OCD2" s="82"/>
      <c r="OCE2" s="82"/>
      <c r="OCF2" s="82"/>
      <c r="OCG2" s="82"/>
      <c r="OCH2" s="82"/>
      <c r="OCI2" s="82"/>
      <c r="OCJ2" s="82"/>
      <c r="OCK2" s="82"/>
      <c r="OCL2" s="82"/>
      <c r="OCM2" s="82"/>
      <c r="OCN2" s="82"/>
      <c r="OCO2" s="82"/>
      <c r="OCP2" s="82"/>
      <c r="OCQ2" s="82"/>
      <c r="OCR2" s="82"/>
      <c r="OCS2" s="82"/>
      <c r="OCT2" s="82"/>
      <c r="OCU2" s="82"/>
      <c r="OCV2" s="82"/>
      <c r="OCW2" s="82"/>
      <c r="OCX2" s="82"/>
      <c r="OCY2" s="82"/>
      <c r="OCZ2" s="82"/>
      <c r="ODA2" s="82"/>
      <c r="ODB2" s="82"/>
      <c r="ODC2" s="82"/>
      <c r="ODD2" s="82"/>
      <c r="ODE2" s="82"/>
      <c r="ODF2" s="82"/>
      <c r="ODG2" s="82"/>
      <c r="ODH2" s="82"/>
      <c r="ODI2" s="82"/>
      <c r="ODJ2" s="82"/>
      <c r="ODK2" s="82"/>
      <c r="ODL2" s="82"/>
      <c r="ODM2" s="82"/>
      <c r="ODN2" s="82"/>
      <c r="ODO2" s="82"/>
      <c r="ODP2" s="82"/>
      <c r="ODQ2" s="82"/>
      <c r="ODR2" s="82"/>
      <c r="ODS2" s="82"/>
      <c r="ODT2" s="82"/>
      <c r="ODU2" s="82"/>
      <c r="ODV2" s="82"/>
      <c r="ODW2" s="82"/>
      <c r="ODX2" s="82"/>
      <c r="ODY2" s="82"/>
      <c r="ODZ2" s="82"/>
      <c r="OEA2" s="82"/>
      <c r="OEB2" s="82"/>
      <c r="OEC2" s="82"/>
      <c r="OED2" s="82"/>
      <c r="OEE2" s="82"/>
      <c r="OEF2" s="82"/>
      <c r="OEG2" s="82"/>
      <c r="OEH2" s="82"/>
      <c r="OEI2" s="82"/>
      <c r="OEJ2" s="82"/>
      <c r="OEK2" s="82"/>
      <c r="OEL2" s="82"/>
      <c r="OEM2" s="82"/>
      <c r="OEN2" s="82"/>
      <c r="OEO2" s="82"/>
      <c r="OEP2" s="82"/>
      <c r="OEQ2" s="82"/>
      <c r="OER2" s="82"/>
      <c r="OES2" s="82"/>
      <c r="OET2" s="82"/>
      <c r="OEU2" s="82"/>
      <c r="OEV2" s="82"/>
      <c r="OEW2" s="82"/>
      <c r="OEX2" s="82"/>
      <c r="OEY2" s="82"/>
      <c r="OEZ2" s="82"/>
      <c r="OFA2" s="82"/>
      <c r="OFB2" s="82"/>
      <c r="OFC2" s="82"/>
      <c r="OFD2" s="82"/>
      <c r="OFE2" s="82"/>
      <c r="OFF2" s="82"/>
      <c r="OFG2" s="82"/>
      <c r="OFH2" s="82"/>
      <c r="OFI2" s="82"/>
      <c r="OFJ2" s="82"/>
      <c r="OFK2" s="82"/>
      <c r="OFL2" s="82"/>
      <c r="OFM2" s="82"/>
      <c r="OFN2" s="82"/>
      <c r="OFO2" s="82"/>
      <c r="OFP2" s="82"/>
      <c r="OFQ2" s="82"/>
      <c r="OFR2" s="82"/>
      <c r="OFS2" s="82"/>
      <c r="OFT2" s="82"/>
      <c r="OFU2" s="82"/>
      <c r="OFV2" s="82"/>
      <c r="OFW2" s="82"/>
      <c r="OFX2" s="82"/>
      <c r="OFY2" s="82"/>
      <c r="OFZ2" s="82"/>
      <c r="OGA2" s="82"/>
      <c r="OGB2" s="82"/>
      <c r="OGC2" s="82"/>
      <c r="OGD2" s="82"/>
      <c r="OGE2" s="82"/>
      <c r="OGF2" s="82"/>
      <c r="OGG2" s="82"/>
      <c r="OGH2" s="82"/>
      <c r="OGI2" s="82"/>
      <c r="OGJ2" s="82"/>
      <c r="OGK2" s="82"/>
      <c r="OGL2" s="82"/>
      <c r="OGM2" s="82"/>
      <c r="OGN2" s="82"/>
      <c r="OGO2" s="82"/>
      <c r="OGP2" s="82"/>
      <c r="OGQ2" s="82"/>
      <c r="OGR2" s="82"/>
      <c r="OGS2" s="82"/>
      <c r="OGT2" s="82"/>
      <c r="OGU2" s="82"/>
      <c r="OGV2" s="82"/>
      <c r="OGW2" s="82"/>
      <c r="OGX2" s="82"/>
      <c r="OGY2" s="82"/>
      <c r="OGZ2" s="82"/>
      <c r="OHA2" s="82"/>
      <c r="OHB2" s="82"/>
      <c r="OHC2" s="82"/>
      <c r="OHD2" s="82"/>
      <c r="OHE2" s="82"/>
      <c r="OHF2" s="82"/>
      <c r="OHG2" s="82"/>
      <c r="OHH2" s="82"/>
      <c r="OHI2" s="82"/>
      <c r="OHJ2" s="82"/>
      <c r="OHK2" s="82"/>
      <c r="OHL2" s="82"/>
      <c r="OHM2" s="82"/>
      <c r="OHN2" s="82"/>
      <c r="OHO2" s="82"/>
      <c r="OHP2" s="82"/>
      <c r="OHQ2" s="82"/>
      <c r="OHR2" s="82"/>
      <c r="OHS2" s="82"/>
      <c r="OHT2" s="82"/>
      <c r="OHU2" s="82"/>
      <c r="OHV2" s="82"/>
      <c r="OHW2" s="82"/>
      <c r="OHX2" s="82"/>
      <c r="OHY2" s="82"/>
      <c r="OHZ2" s="82"/>
      <c r="OIA2" s="82"/>
      <c r="OIB2" s="82"/>
      <c r="OIC2" s="82"/>
      <c r="OID2" s="82"/>
      <c r="OIE2" s="82"/>
      <c r="OIF2" s="82"/>
      <c r="OIG2" s="82"/>
      <c r="OIH2" s="82"/>
      <c r="OII2" s="82"/>
      <c r="OIJ2" s="82"/>
      <c r="OIK2" s="82"/>
      <c r="OIL2" s="82"/>
      <c r="OIM2" s="82"/>
      <c r="OIN2" s="82"/>
      <c r="OIO2" s="82"/>
      <c r="OIP2" s="82"/>
      <c r="OIQ2" s="82"/>
      <c r="OIR2" s="82"/>
      <c r="OIS2" s="82"/>
      <c r="OIT2" s="82"/>
      <c r="OIU2" s="82"/>
      <c r="OIV2" s="82"/>
      <c r="OIW2" s="82"/>
      <c r="OIX2" s="82"/>
      <c r="OIY2" s="82"/>
      <c r="OIZ2" s="82"/>
      <c r="OJA2" s="82"/>
      <c r="OJB2" s="82"/>
      <c r="OJC2" s="82"/>
      <c r="OJD2" s="82"/>
      <c r="OJE2" s="82"/>
      <c r="OJF2" s="82"/>
      <c r="OJG2" s="82"/>
      <c r="OJH2" s="82"/>
      <c r="OJI2" s="82"/>
      <c r="OJJ2" s="82"/>
      <c r="OJK2" s="82"/>
      <c r="OJL2" s="82"/>
      <c r="OJM2" s="82"/>
      <c r="OJN2" s="82"/>
      <c r="OJO2" s="82"/>
      <c r="OJP2" s="82"/>
      <c r="OJQ2" s="82"/>
      <c r="OJR2" s="82"/>
      <c r="OJS2" s="82"/>
      <c r="OJT2" s="82"/>
      <c r="OJU2" s="82"/>
      <c r="OJV2" s="82"/>
      <c r="OJW2" s="82"/>
      <c r="OJX2" s="82"/>
      <c r="OJY2" s="82"/>
      <c r="OJZ2" s="82"/>
      <c r="OKA2" s="82"/>
      <c r="OKB2" s="82"/>
      <c r="OKC2" s="82"/>
      <c r="OKD2" s="82"/>
      <c r="OKE2" s="82"/>
      <c r="OKF2" s="82"/>
      <c r="OKG2" s="82"/>
      <c r="OKH2" s="82"/>
      <c r="OKI2" s="82"/>
      <c r="OKJ2" s="82"/>
      <c r="OKK2" s="82"/>
      <c r="OKL2" s="82"/>
      <c r="OKM2" s="82"/>
      <c r="OKN2" s="82"/>
      <c r="OKO2" s="82"/>
      <c r="OKP2" s="82"/>
      <c r="OKQ2" s="82"/>
      <c r="OKR2" s="82"/>
      <c r="OKS2" s="82"/>
      <c r="OKT2" s="82"/>
      <c r="OKU2" s="82"/>
      <c r="OKV2" s="82"/>
      <c r="OKW2" s="82"/>
      <c r="OKX2" s="82"/>
      <c r="OKY2" s="82"/>
      <c r="OKZ2" s="82"/>
      <c r="OLA2" s="82"/>
      <c r="OLB2" s="82"/>
      <c r="OLC2" s="82"/>
      <c r="OLD2" s="82"/>
      <c r="OLE2" s="82"/>
      <c r="OLF2" s="82"/>
      <c r="OLG2" s="82"/>
      <c r="OLH2" s="82"/>
      <c r="OLI2" s="82"/>
      <c r="OLJ2" s="82"/>
      <c r="OLK2" s="82"/>
      <c r="OLL2" s="82"/>
      <c r="OLM2" s="82"/>
      <c r="OLN2" s="82"/>
      <c r="OLO2" s="82"/>
      <c r="OLP2" s="82"/>
      <c r="OLQ2" s="82"/>
      <c r="OLR2" s="82"/>
      <c r="OLS2" s="82"/>
      <c r="OLT2" s="82"/>
      <c r="OLU2" s="82"/>
      <c r="OLV2" s="82"/>
      <c r="OLW2" s="82"/>
      <c r="OLX2" s="82"/>
      <c r="OLY2" s="82"/>
      <c r="OLZ2" s="82"/>
      <c r="OMA2" s="82"/>
      <c r="OMB2" s="82"/>
      <c r="OMC2" s="82"/>
      <c r="OMD2" s="82"/>
      <c r="OME2" s="82"/>
      <c r="OMF2" s="82"/>
      <c r="OMG2" s="82"/>
      <c r="OMH2" s="82"/>
      <c r="OMI2" s="82"/>
      <c r="OMJ2" s="82"/>
      <c r="OMK2" s="82"/>
      <c r="OML2" s="82"/>
      <c r="OMM2" s="82"/>
      <c r="OMN2" s="82"/>
      <c r="OMO2" s="82"/>
      <c r="OMP2" s="82"/>
      <c r="OMQ2" s="82"/>
      <c r="OMR2" s="82"/>
      <c r="OMS2" s="82"/>
      <c r="OMT2" s="82"/>
      <c r="OMU2" s="82"/>
      <c r="OMV2" s="82"/>
      <c r="OMW2" s="82"/>
      <c r="OMX2" s="82"/>
      <c r="OMY2" s="82"/>
      <c r="OMZ2" s="82"/>
      <c r="ONA2" s="82"/>
      <c r="ONB2" s="82"/>
      <c r="ONC2" s="82"/>
      <c r="OND2" s="82"/>
      <c r="ONE2" s="82"/>
      <c r="ONF2" s="82"/>
      <c r="ONG2" s="82"/>
      <c r="ONH2" s="82"/>
      <c r="ONI2" s="82"/>
      <c r="ONJ2" s="82"/>
      <c r="ONK2" s="82"/>
      <c r="ONL2" s="82"/>
      <c r="ONM2" s="82"/>
      <c r="ONN2" s="82"/>
      <c r="ONO2" s="82"/>
      <c r="ONP2" s="82"/>
      <c r="ONQ2" s="82"/>
      <c r="ONR2" s="82"/>
      <c r="ONS2" s="82"/>
      <c r="ONT2" s="82"/>
      <c r="ONU2" s="82"/>
      <c r="ONV2" s="82"/>
      <c r="ONW2" s="82"/>
      <c r="ONX2" s="82"/>
      <c r="ONY2" s="82"/>
      <c r="ONZ2" s="82"/>
      <c r="OOA2" s="82"/>
      <c r="OOB2" s="82"/>
      <c r="OOC2" s="82"/>
      <c r="OOD2" s="82"/>
      <c r="OOE2" s="82"/>
      <c r="OOF2" s="82"/>
      <c r="OOG2" s="82"/>
      <c r="OOH2" s="82"/>
      <c r="OOI2" s="82"/>
      <c r="OOJ2" s="82"/>
      <c r="OOK2" s="82"/>
      <c r="OOL2" s="82"/>
      <c r="OOM2" s="82"/>
      <c r="OON2" s="82"/>
      <c r="OOO2" s="82"/>
      <c r="OOP2" s="82"/>
      <c r="OOQ2" s="82"/>
      <c r="OOR2" s="82"/>
      <c r="OOS2" s="82"/>
      <c r="OOT2" s="82"/>
      <c r="OOU2" s="82"/>
      <c r="OOV2" s="82"/>
      <c r="OOW2" s="82"/>
      <c r="OOX2" s="82"/>
      <c r="OOY2" s="82"/>
      <c r="OOZ2" s="82"/>
      <c r="OPA2" s="82"/>
      <c r="OPB2" s="82"/>
      <c r="OPC2" s="82"/>
      <c r="OPD2" s="82"/>
      <c r="OPE2" s="82"/>
      <c r="OPF2" s="82"/>
      <c r="OPG2" s="82"/>
      <c r="OPH2" s="82"/>
      <c r="OPI2" s="82"/>
      <c r="OPJ2" s="82"/>
      <c r="OPK2" s="82"/>
      <c r="OPL2" s="82"/>
      <c r="OPM2" s="82"/>
      <c r="OPN2" s="82"/>
      <c r="OPO2" s="82"/>
      <c r="OPP2" s="82"/>
      <c r="OPQ2" s="82"/>
      <c r="OPR2" s="82"/>
      <c r="OPS2" s="82"/>
      <c r="OPT2" s="82"/>
      <c r="OPU2" s="82"/>
      <c r="OPV2" s="82"/>
      <c r="OPW2" s="82"/>
      <c r="OPX2" s="82"/>
      <c r="OPY2" s="82"/>
      <c r="OPZ2" s="82"/>
      <c r="OQA2" s="82"/>
      <c r="OQB2" s="82"/>
      <c r="OQC2" s="82"/>
      <c r="OQD2" s="82"/>
      <c r="OQE2" s="82"/>
      <c r="OQF2" s="82"/>
      <c r="OQG2" s="82"/>
      <c r="OQH2" s="82"/>
      <c r="OQI2" s="82"/>
      <c r="OQJ2" s="82"/>
      <c r="OQK2" s="82"/>
      <c r="OQL2" s="82"/>
      <c r="OQM2" s="82"/>
      <c r="OQN2" s="82"/>
      <c r="OQO2" s="82"/>
      <c r="OQP2" s="82"/>
      <c r="OQQ2" s="82"/>
      <c r="OQR2" s="82"/>
      <c r="OQS2" s="82"/>
      <c r="OQT2" s="82"/>
      <c r="OQU2" s="82"/>
      <c r="OQV2" s="82"/>
      <c r="OQW2" s="82"/>
      <c r="OQX2" s="82"/>
      <c r="OQY2" s="82"/>
      <c r="OQZ2" s="82"/>
      <c r="ORA2" s="82"/>
      <c r="ORB2" s="82"/>
      <c r="ORC2" s="82"/>
      <c r="ORD2" s="82"/>
      <c r="ORE2" s="82"/>
      <c r="ORF2" s="82"/>
      <c r="ORG2" s="82"/>
      <c r="ORH2" s="82"/>
      <c r="ORI2" s="82"/>
      <c r="ORJ2" s="82"/>
      <c r="ORK2" s="82"/>
      <c r="ORL2" s="82"/>
      <c r="ORM2" s="82"/>
      <c r="ORN2" s="82"/>
      <c r="ORO2" s="82"/>
      <c r="ORP2" s="82"/>
      <c r="ORQ2" s="82"/>
      <c r="ORR2" s="82"/>
      <c r="ORS2" s="82"/>
      <c r="ORT2" s="82"/>
      <c r="ORU2" s="82"/>
      <c r="ORV2" s="82"/>
      <c r="ORW2" s="82"/>
      <c r="ORX2" s="82"/>
      <c r="ORY2" s="82"/>
      <c r="ORZ2" s="82"/>
      <c r="OSA2" s="82"/>
      <c r="OSB2" s="82"/>
      <c r="OSC2" s="82"/>
      <c r="OSD2" s="82"/>
      <c r="OSE2" s="82"/>
      <c r="OSF2" s="82"/>
      <c r="OSG2" s="82"/>
      <c r="OSH2" s="82"/>
      <c r="OSI2" s="82"/>
      <c r="OSJ2" s="82"/>
      <c r="OSK2" s="82"/>
      <c r="OSL2" s="82"/>
      <c r="OSM2" s="82"/>
      <c r="OSN2" s="82"/>
      <c r="OSO2" s="82"/>
      <c r="OSP2" s="82"/>
      <c r="OSQ2" s="82"/>
      <c r="OSR2" s="82"/>
      <c r="OSS2" s="82"/>
      <c r="OST2" s="82"/>
      <c r="OSU2" s="82"/>
      <c r="OSV2" s="82"/>
      <c r="OSW2" s="82"/>
      <c r="OSX2" s="82"/>
      <c r="OSY2" s="82"/>
      <c r="OSZ2" s="82"/>
      <c r="OTA2" s="82"/>
      <c r="OTB2" s="82"/>
      <c r="OTC2" s="82"/>
      <c r="OTD2" s="82"/>
      <c r="OTE2" s="82"/>
      <c r="OTF2" s="82"/>
      <c r="OTG2" s="82"/>
      <c r="OTH2" s="82"/>
      <c r="OTI2" s="82"/>
      <c r="OTJ2" s="82"/>
      <c r="OTK2" s="82"/>
      <c r="OTL2" s="82"/>
      <c r="OTM2" s="82"/>
      <c r="OTN2" s="82"/>
      <c r="OTO2" s="82"/>
      <c r="OTP2" s="82"/>
      <c r="OTQ2" s="82"/>
      <c r="OTR2" s="82"/>
      <c r="OTS2" s="82"/>
      <c r="OTT2" s="82"/>
      <c r="OTU2" s="82"/>
      <c r="OTV2" s="82"/>
      <c r="OTW2" s="82"/>
      <c r="OTX2" s="82"/>
      <c r="OTY2" s="82"/>
      <c r="OTZ2" s="82"/>
      <c r="OUA2" s="82"/>
      <c r="OUB2" s="82"/>
      <c r="OUC2" s="82"/>
      <c r="OUD2" s="82"/>
      <c r="OUE2" s="82"/>
      <c r="OUF2" s="82"/>
      <c r="OUG2" s="82"/>
      <c r="OUH2" s="82"/>
      <c r="OUI2" s="82"/>
      <c r="OUJ2" s="82"/>
      <c r="OUK2" s="82"/>
      <c r="OUL2" s="82"/>
      <c r="OUM2" s="82"/>
      <c r="OUN2" s="82"/>
      <c r="OUO2" s="82"/>
      <c r="OUP2" s="82"/>
      <c r="OUQ2" s="82"/>
      <c r="OUR2" s="82"/>
      <c r="OUS2" s="82"/>
      <c r="OUT2" s="82"/>
      <c r="OUU2" s="82"/>
      <c r="OUV2" s="82"/>
      <c r="OUW2" s="82"/>
      <c r="OUX2" s="82"/>
      <c r="OUY2" s="82"/>
      <c r="OUZ2" s="82"/>
      <c r="OVA2" s="82"/>
      <c r="OVB2" s="82"/>
      <c r="OVC2" s="82"/>
      <c r="OVD2" s="82"/>
      <c r="OVE2" s="82"/>
      <c r="OVF2" s="82"/>
      <c r="OVG2" s="82"/>
      <c r="OVH2" s="82"/>
      <c r="OVI2" s="82"/>
      <c r="OVJ2" s="82"/>
      <c r="OVK2" s="82"/>
      <c r="OVL2" s="82"/>
      <c r="OVM2" s="82"/>
      <c r="OVN2" s="82"/>
      <c r="OVO2" s="82"/>
      <c r="OVP2" s="82"/>
      <c r="OVQ2" s="82"/>
      <c r="OVR2" s="82"/>
      <c r="OVS2" s="82"/>
      <c r="OVT2" s="82"/>
      <c r="OVU2" s="82"/>
      <c r="OVV2" s="82"/>
      <c r="OVW2" s="82"/>
      <c r="OVX2" s="82"/>
      <c r="OVY2" s="82"/>
      <c r="OVZ2" s="82"/>
      <c r="OWA2" s="82"/>
      <c r="OWB2" s="82"/>
      <c r="OWC2" s="82"/>
      <c r="OWD2" s="82"/>
      <c r="OWE2" s="82"/>
      <c r="OWF2" s="82"/>
      <c r="OWG2" s="82"/>
      <c r="OWH2" s="82"/>
      <c r="OWI2" s="82"/>
      <c r="OWJ2" s="82"/>
      <c r="OWK2" s="82"/>
      <c r="OWL2" s="82"/>
      <c r="OWM2" s="82"/>
      <c r="OWN2" s="82"/>
      <c r="OWO2" s="82"/>
      <c r="OWP2" s="82"/>
      <c r="OWQ2" s="82"/>
      <c r="OWR2" s="82"/>
      <c r="OWS2" s="82"/>
      <c r="OWT2" s="82"/>
      <c r="OWU2" s="82"/>
      <c r="OWV2" s="82"/>
      <c r="OWW2" s="82"/>
      <c r="OWX2" s="82"/>
      <c r="OWY2" s="82"/>
      <c r="OWZ2" s="82"/>
      <c r="OXA2" s="82"/>
      <c r="OXB2" s="82"/>
      <c r="OXC2" s="82"/>
      <c r="OXD2" s="82"/>
      <c r="OXE2" s="82"/>
      <c r="OXF2" s="82"/>
      <c r="OXG2" s="82"/>
      <c r="OXH2" s="82"/>
      <c r="OXI2" s="82"/>
      <c r="OXJ2" s="82"/>
      <c r="OXK2" s="82"/>
      <c r="OXL2" s="82"/>
      <c r="OXM2" s="82"/>
      <c r="OXN2" s="82"/>
      <c r="OXO2" s="82"/>
      <c r="OXP2" s="82"/>
      <c r="OXQ2" s="82"/>
      <c r="OXR2" s="82"/>
      <c r="OXS2" s="82"/>
      <c r="OXT2" s="82"/>
      <c r="OXU2" s="82"/>
      <c r="OXV2" s="82"/>
      <c r="OXW2" s="82"/>
      <c r="OXX2" s="82"/>
      <c r="OXY2" s="82"/>
      <c r="OXZ2" s="82"/>
      <c r="OYA2" s="82"/>
      <c r="OYB2" s="82"/>
      <c r="OYC2" s="82"/>
      <c r="OYD2" s="82"/>
      <c r="OYE2" s="82"/>
      <c r="OYF2" s="82"/>
      <c r="OYG2" s="82"/>
      <c r="OYH2" s="82"/>
      <c r="OYI2" s="82"/>
      <c r="OYJ2" s="82"/>
      <c r="OYK2" s="82"/>
      <c r="OYL2" s="82"/>
      <c r="OYM2" s="82"/>
      <c r="OYN2" s="82"/>
      <c r="OYO2" s="82"/>
      <c r="OYP2" s="82"/>
      <c r="OYQ2" s="82"/>
      <c r="OYR2" s="82"/>
      <c r="OYS2" s="82"/>
      <c r="OYT2" s="82"/>
      <c r="OYU2" s="82"/>
      <c r="OYV2" s="82"/>
      <c r="OYW2" s="82"/>
      <c r="OYX2" s="82"/>
      <c r="OYY2" s="82"/>
      <c r="OYZ2" s="82"/>
      <c r="OZA2" s="82"/>
      <c r="OZB2" s="82"/>
      <c r="OZC2" s="82"/>
      <c r="OZD2" s="82"/>
      <c r="OZE2" s="82"/>
      <c r="OZF2" s="82"/>
      <c r="OZG2" s="82"/>
      <c r="OZH2" s="82"/>
      <c r="OZI2" s="82"/>
      <c r="OZJ2" s="82"/>
      <c r="OZK2" s="82"/>
      <c r="OZL2" s="82"/>
      <c r="OZM2" s="82"/>
      <c r="OZN2" s="82"/>
      <c r="OZO2" s="82"/>
      <c r="OZP2" s="82"/>
      <c r="OZQ2" s="82"/>
      <c r="OZR2" s="82"/>
      <c r="OZS2" s="82"/>
      <c r="OZT2" s="82"/>
      <c r="OZU2" s="82"/>
      <c r="OZV2" s="82"/>
      <c r="OZW2" s="82"/>
      <c r="OZX2" s="82"/>
      <c r="OZY2" s="82"/>
      <c r="OZZ2" s="82"/>
      <c r="PAA2" s="82"/>
      <c r="PAB2" s="82"/>
      <c r="PAC2" s="82"/>
      <c r="PAD2" s="82"/>
      <c r="PAE2" s="82"/>
      <c r="PAF2" s="82"/>
      <c r="PAG2" s="82"/>
      <c r="PAH2" s="82"/>
      <c r="PAI2" s="82"/>
      <c r="PAJ2" s="82"/>
      <c r="PAK2" s="82"/>
      <c r="PAL2" s="82"/>
      <c r="PAM2" s="82"/>
      <c r="PAN2" s="82"/>
      <c r="PAO2" s="82"/>
      <c r="PAP2" s="82"/>
      <c r="PAQ2" s="82"/>
      <c r="PAR2" s="82"/>
      <c r="PAS2" s="82"/>
      <c r="PAT2" s="82"/>
      <c r="PAU2" s="82"/>
      <c r="PAV2" s="82"/>
      <c r="PAW2" s="82"/>
      <c r="PAX2" s="82"/>
      <c r="PAY2" s="82"/>
      <c r="PAZ2" s="82"/>
      <c r="PBA2" s="82"/>
      <c r="PBB2" s="82"/>
      <c r="PBC2" s="82"/>
      <c r="PBD2" s="82"/>
      <c r="PBE2" s="82"/>
      <c r="PBF2" s="82"/>
      <c r="PBG2" s="82"/>
      <c r="PBH2" s="82"/>
      <c r="PBI2" s="82"/>
      <c r="PBJ2" s="82"/>
      <c r="PBK2" s="82"/>
      <c r="PBL2" s="82"/>
      <c r="PBM2" s="82"/>
      <c r="PBN2" s="82"/>
      <c r="PBO2" s="82"/>
      <c r="PBP2" s="82"/>
      <c r="PBQ2" s="82"/>
      <c r="PBR2" s="82"/>
      <c r="PBS2" s="82"/>
      <c r="PBT2" s="82"/>
      <c r="PBU2" s="82"/>
      <c r="PBV2" s="82"/>
      <c r="PBW2" s="82"/>
      <c r="PBX2" s="82"/>
      <c r="PBY2" s="82"/>
      <c r="PBZ2" s="82"/>
      <c r="PCA2" s="82"/>
      <c r="PCB2" s="82"/>
      <c r="PCC2" s="82"/>
      <c r="PCD2" s="82"/>
      <c r="PCE2" s="82"/>
      <c r="PCF2" s="82"/>
      <c r="PCG2" s="82"/>
      <c r="PCH2" s="82"/>
      <c r="PCI2" s="82"/>
      <c r="PCJ2" s="82"/>
      <c r="PCK2" s="82"/>
      <c r="PCL2" s="82"/>
      <c r="PCM2" s="82"/>
      <c r="PCN2" s="82"/>
      <c r="PCO2" s="82"/>
      <c r="PCP2" s="82"/>
      <c r="PCQ2" s="82"/>
      <c r="PCR2" s="82"/>
      <c r="PCS2" s="82"/>
      <c r="PCT2" s="82"/>
      <c r="PCU2" s="82"/>
      <c r="PCV2" s="82"/>
      <c r="PCW2" s="82"/>
      <c r="PCX2" s="82"/>
      <c r="PCY2" s="82"/>
      <c r="PCZ2" s="82"/>
      <c r="PDA2" s="82"/>
      <c r="PDB2" s="82"/>
      <c r="PDC2" s="82"/>
      <c r="PDD2" s="82"/>
      <c r="PDE2" s="82"/>
      <c r="PDF2" s="82"/>
      <c r="PDG2" s="82"/>
      <c r="PDH2" s="82"/>
      <c r="PDI2" s="82"/>
      <c r="PDJ2" s="82"/>
      <c r="PDK2" s="82"/>
      <c r="PDL2" s="82"/>
      <c r="PDM2" s="82"/>
      <c r="PDN2" s="82"/>
      <c r="PDO2" s="82"/>
      <c r="PDP2" s="82"/>
      <c r="PDQ2" s="82"/>
      <c r="PDR2" s="82"/>
      <c r="PDS2" s="82"/>
      <c r="PDT2" s="82"/>
      <c r="PDU2" s="82"/>
      <c r="PDV2" s="82"/>
      <c r="PDW2" s="82"/>
      <c r="PDX2" s="82"/>
      <c r="PDY2" s="82"/>
      <c r="PDZ2" s="82"/>
      <c r="PEA2" s="82"/>
      <c r="PEB2" s="82"/>
      <c r="PEC2" s="82"/>
      <c r="PED2" s="82"/>
      <c r="PEE2" s="82"/>
      <c r="PEF2" s="82"/>
      <c r="PEG2" s="82"/>
      <c r="PEH2" s="82"/>
      <c r="PEI2" s="82"/>
      <c r="PEJ2" s="82"/>
      <c r="PEK2" s="82"/>
      <c r="PEL2" s="82"/>
      <c r="PEM2" s="82"/>
      <c r="PEN2" s="82"/>
      <c r="PEO2" s="82"/>
      <c r="PEP2" s="82"/>
      <c r="PEQ2" s="82"/>
      <c r="PER2" s="82"/>
      <c r="PES2" s="82"/>
      <c r="PET2" s="82"/>
      <c r="PEU2" s="82"/>
      <c r="PEV2" s="82"/>
      <c r="PEW2" s="82"/>
      <c r="PEX2" s="82"/>
      <c r="PEY2" s="82"/>
      <c r="PEZ2" s="82"/>
      <c r="PFA2" s="82"/>
      <c r="PFB2" s="82"/>
      <c r="PFC2" s="82"/>
      <c r="PFD2" s="82"/>
      <c r="PFE2" s="82"/>
      <c r="PFF2" s="82"/>
      <c r="PFG2" s="82"/>
      <c r="PFH2" s="82"/>
      <c r="PFI2" s="82"/>
      <c r="PFJ2" s="82"/>
      <c r="PFK2" s="82"/>
      <c r="PFL2" s="82"/>
      <c r="PFM2" s="82"/>
      <c r="PFN2" s="82"/>
      <c r="PFO2" s="82"/>
      <c r="PFP2" s="82"/>
      <c r="PFQ2" s="82"/>
      <c r="PFR2" s="82"/>
      <c r="PFS2" s="82"/>
      <c r="PFT2" s="82"/>
      <c r="PFU2" s="82"/>
      <c r="PFV2" s="82"/>
      <c r="PFW2" s="82"/>
      <c r="PFX2" s="82"/>
      <c r="PFY2" s="82"/>
      <c r="PFZ2" s="82"/>
      <c r="PGA2" s="82"/>
      <c r="PGB2" s="82"/>
      <c r="PGC2" s="82"/>
      <c r="PGD2" s="82"/>
      <c r="PGE2" s="82"/>
      <c r="PGF2" s="82"/>
      <c r="PGG2" s="82"/>
      <c r="PGH2" s="82"/>
      <c r="PGI2" s="82"/>
      <c r="PGJ2" s="82"/>
      <c r="PGK2" s="82"/>
      <c r="PGL2" s="82"/>
      <c r="PGM2" s="82"/>
      <c r="PGN2" s="82"/>
      <c r="PGO2" s="82"/>
      <c r="PGP2" s="82"/>
      <c r="PGQ2" s="82"/>
      <c r="PGR2" s="82"/>
      <c r="PGS2" s="82"/>
      <c r="PGT2" s="82"/>
      <c r="PGU2" s="82"/>
      <c r="PGV2" s="82"/>
      <c r="PGW2" s="82"/>
      <c r="PGX2" s="82"/>
      <c r="PGY2" s="82"/>
      <c r="PGZ2" s="82"/>
      <c r="PHA2" s="82"/>
      <c r="PHB2" s="82"/>
      <c r="PHC2" s="82"/>
      <c r="PHD2" s="82"/>
      <c r="PHE2" s="82"/>
      <c r="PHF2" s="82"/>
      <c r="PHG2" s="82"/>
      <c r="PHH2" s="82"/>
      <c r="PHI2" s="82"/>
      <c r="PHJ2" s="82"/>
      <c r="PHK2" s="82"/>
      <c r="PHL2" s="82"/>
      <c r="PHM2" s="82"/>
      <c r="PHN2" s="82"/>
      <c r="PHO2" s="82"/>
      <c r="PHP2" s="82"/>
      <c r="PHQ2" s="82"/>
      <c r="PHR2" s="82"/>
      <c r="PHS2" s="82"/>
      <c r="PHT2" s="82"/>
      <c r="PHU2" s="82"/>
      <c r="PHV2" s="82"/>
      <c r="PHW2" s="82"/>
      <c r="PHX2" s="82"/>
      <c r="PHY2" s="82"/>
      <c r="PHZ2" s="82"/>
      <c r="PIA2" s="82"/>
      <c r="PIB2" s="82"/>
      <c r="PIC2" s="82"/>
      <c r="PID2" s="82"/>
      <c r="PIE2" s="82"/>
      <c r="PIF2" s="82"/>
      <c r="PIG2" s="82"/>
      <c r="PIH2" s="82"/>
      <c r="PII2" s="82"/>
      <c r="PIJ2" s="82"/>
      <c r="PIK2" s="82"/>
      <c r="PIL2" s="82"/>
      <c r="PIM2" s="82"/>
      <c r="PIN2" s="82"/>
      <c r="PIO2" s="82"/>
      <c r="PIP2" s="82"/>
      <c r="PIQ2" s="82"/>
      <c r="PIR2" s="82"/>
      <c r="PIS2" s="82"/>
      <c r="PIT2" s="82"/>
      <c r="PIU2" s="82"/>
      <c r="PIV2" s="82"/>
      <c r="PIW2" s="82"/>
      <c r="PIX2" s="82"/>
      <c r="PIY2" s="82"/>
      <c r="PIZ2" s="82"/>
      <c r="PJA2" s="82"/>
      <c r="PJB2" s="82"/>
      <c r="PJC2" s="82"/>
      <c r="PJD2" s="82"/>
      <c r="PJE2" s="82"/>
      <c r="PJF2" s="82"/>
      <c r="PJG2" s="82"/>
      <c r="PJH2" s="82"/>
      <c r="PJI2" s="82"/>
      <c r="PJJ2" s="82"/>
      <c r="PJK2" s="82"/>
      <c r="PJL2" s="82"/>
      <c r="PJM2" s="82"/>
      <c r="PJN2" s="82"/>
      <c r="PJO2" s="82"/>
      <c r="PJP2" s="82"/>
      <c r="PJQ2" s="82"/>
      <c r="PJR2" s="82"/>
      <c r="PJS2" s="82"/>
      <c r="PJT2" s="82"/>
      <c r="PJU2" s="82"/>
      <c r="PJV2" s="82"/>
      <c r="PJW2" s="82"/>
      <c r="PJX2" s="82"/>
      <c r="PJY2" s="82"/>
      <c r="PJZ2" s="82"/>
      <c r="PKA2" s="82"/>
      <c r="PKB2" s="82"/>
      <c r="PKC2" s="82"/>
      <c r="PKD2" s="82"/>
      <c r="PKE2" s="82"/>
      <c r="PKF2" s="82"/>
      <c r="PKG2" s="82"/>
      <c r="PKH2" s="82"/>
      <c r="PKI2" s="82"/>
      <c r="PKJ2" s="82"/>
      <c r="PKK2" s="82"/>
      <c r="PKL2" s="82"/>
      <c r="PKM2" s="82"/>
      <c r="PKN2" s="82"/>
      <c r="PKO2" s="82"/>
      <c r="PKP2" s="82"/>
      <c r="PKQ2" s="82"/>
      <c r="PKR2" s="82"/>
      <c r="PKS2" s="82"/>
      <c r="PKT2" s="82"/>
      <c r="PKU2" s="82"/>
      <c r="PKV2" s="82"/>
      <c r="PKW2" s="82"/>
      <c r="PKX2" s="82"/>
      <c r="PKY2" s="82"/>
      <c r="PKZ2" s="82"/>
      <c r="PLA2" s="82"/>
      <c r="PLB2" s="82"/>
      <c r="PLC2" s="82"/>
      <c r="PLD2" s="82"/>
      <c r="PLE2" s="82"/>
      <c r="PLF2" s="82"/>
      <c r="PLG2" s="82"/>
      <c r="PLH2" s="82"/>
      <c r="PLI2" s="82"/>
      <c r="PLJ2" s="82"/>
      <c r="PLK2" s="82"/>
      <c r="PLL2" s="82"/>
      <c r="PLM2" s="82"/>
      <c r="PLN2" s="82"/>
      <c r="PLO2" s="82"/>
      <c r="PLP2" s="82"/>
      <c r="PLQ2" s="82"/>
      <c r="PLR2" s="82"/>
      <c r="PLS2" s="82"/>
      <c r="PLT2" s="82"/>
      <c r="PLU2" s="82"/>
      <c r="PLV2" s="82"/>
      <c r="PLW2" s="82"/>
      <c r="PLX2" s="82"/>
      <c r="PLY2" s="82"/>
      <c r="PLZ2" s="82"/>
      <c r="PMA2" s="82"/>
      <c r="PMB2" s="82"/>
      <c r="PMC2" s="82"/>
      <c r="PMD2" s="82"/>
      <c r="PME2" s="82"/>
      <c r="PMF2" s="82"/>
      <c r="PMG2" s="82"/>
      <c r="PMH2" s="82"/>
      <c r="PMI2" s="82"/>
      <c r="PMJ2" s="82"/>
      <c r="PMK2" s="82"/>
      <c r="PML2" s="82"/>
      <c r="PMM2" s="82"/>
      <c r="PMN2" s="82"/>
      <c r="PMO2" s="82"/>
      <c r="PMP2" s="82"/>
      <c r="PMQ2" s="82"/>
      <c r="PMR2" s="82"/>
      <c r="PMS2" s="82"/>
      <c r="PMT2" s="82"/>
      <c r="PMU2" s="82"/>
      <c r="PMV2" s="82"/>
      <c r="PMW2" s="82"/>
      <c r="PMX2" s="82"/>
      <c r="PMY2" s="82"/>
      <c r="PMZ2" s="82"/>
      <c r="PNA2" s="82"/>
      <c r="PNB2" s="82"/>
      <c r="PNC2" s="82"/>
      <c r="PND2" s="82"/>
      <c r="PNE2" s="82"/>
      <c r="PNF2" s="82"/>
      <c r="PNG2" s="82"/>
      <c r="PNH2" s="82"/>
      <c r="PNI2" s="82"/>
      <c r="PNJ2" s="82"/>
      <c r="PNK2" s="82"/>
      <c r="PNL2" s="82"/>
      <c r="PNM2" s="82"/>
      <c r="PNN2" s="82"/>
      <c r="PNO2" s="82"/>
      <c r="PNP2" s="82"/>
      <c r="PNQ2" s="82"/>
      <c r="PNR2" s="82"/>
      <c r="PNS2" s="82"/>
      <c r="PNT2" s="82"/>
      <c r="PNU2" s="82"/>
      <c r="PNV2" s="82"/>
      <c r="PNW2" s="82"/>
      <c r="PNX2" s="82"/>
      <c r="PNY2" s="82"/>
      <c r="PNZ2" s="82"/>
      <c r="POA2" s="82"/>
      <c r="POB2" s="82"/>
      <c r="POC2" s="82"/>
      <c r="POD2" s="82"/>
      <c r="POE2" s="82"/>
      <c r="POF2" s="82"/>
      <c r="POG2" s="82"/>
      <c r="POH2" s="82"/>
      <c r="POI2" s="82"/>
      <c r="POJ2" s="82"/>
      <c r="POK2" s="82"/>
      <c r="POL2" s="82"/>
      <c r="POM2" s="82"/>
      <c r="PON2" s="82"/>
      <c r="POO2" s="82"/>
      <c r="POP2" s="82"/>
      <c r="POQ2" s="82"/>
      <c r="POR2" s="82"/>
      <c r="POS2" s="82"/>
      <c r="POT2" s="82"/>
      <c r="POU2" s="82"/>
      <c r="POV2" s="82"/>
      <c r="POW2" s="82"/>
      <c r="POX2" s="82"/>
      <c r="POY2" s="82"/>
      <c r="POZ2" s="82"/>
      <c r="PPA2" s="82"/>
      <c r="PPB2" s="82"/>
      <c r="PPC2" s="82"/>
      <c r="PPD2" s="82"/>
      <c r="PPE2" s="82"/>
      <c r="PPF2" s="82"/>
      <c r="PPG2" s="82"/>
      <c r="PPH2" s="82"/>
      <c r="PPI2" s="82"/>
      <c r="PPJ2" s="82"/>
      <c r="PPK2" s="82"/>
      <c r="PPL2" s="82"/>
      <c r="PPM2" s="82"/>
      <c r="PPN2" s="82"/>
      <c r="PPO2" s="82"/>
      <c r="PPP2" s="82"/>
      <c r="PPQ2" s="82"/>
      <c r="PPR2" s="82"/>
      <c r="PPS2" s="82"/>
      <c r="PPT2" s="82"/>
      <c r="PPU2" s="82"/>
      <c r="PPV2" s="82"/>
      <c r="PPW2" s="82"/>
      <c r="PPX2" s="82"/>
      <c r="PPY2" s="82"/>
      <c r="PPZ2" s="82"/>
      <c r="PQA2" s="82"/>
      <c r="PQB2" s="82"/>
      <c r="PQC2" s="82"/>
      <c r="PQD2" s="82"/>
      <c r="PQE2" s="82"/>
      <c r="PQF2" s="82"/>
      <c r="PQG2" s="82"/>
      <c r="PQH2" s="82"/>
      <c r="PQI2" s="82"/>
      <c r="PQJ2" s="82"/>
      <c r="PQK2" s="82"/>
      <c r="PQL2" s="82"/>
      <c r="PQM2" s="82"/>
      <c r="PQN2" s="82"/>
      <c r="PQO2" s="82"/>
      <c r="PQP2" s="82"/>
      <c r="PQQ2" s="82"/>
      <c r="PQR2" s="82"/>
      <c r="PQS2" s="82"/>
      <c r="PQT2" s="82"/>
      <c r="PQU2" s="82"/>
      <c r="PQV2" s="82"/>
      <c r="PQW2" s="82"/>
      <c r="PQX2" s="82"/>
      <c r="PQY2" s="82"/>
      <c r="PQZ2" s="82"/>
      <c r="PRA2" s="82"/>
      <c r="PRB2" s="82"/>
      <c r="PRC2" s="82"/>
      <c r="PRD2" s="82"/>
      <c r="PRE2" s="82"/>
      <c r="PRF2" s="82"/>
      <c r="PRG2" s="82"/>
      <c r="PRH2" s="82"/>
      <c r="PRI2" s="82"/>
      <c r="PRJ2" s="82"/>
      <c r="PRK2" s="82"/>
      <c r="PRL2" s="82"/>
      <c r="PRM2" s="82"/>
      <c r="PRN2" s="82"/>
      <c r="PRO2" s="82"/>
      <c r="PRP2" s="82"/>
      <c r="PRQ2" s="82"/>
      <c r="PRR2" s="82"/>
      <c r="PRS2" s="82"/>
      <c r="PRT2" s="82"/>
      <c r="PRU2" s="82"/>
      <c r="PRV2" s="82"/>
      <c r="PRW2" s="82"/>
      <c r="PRX2" s="82"/>
      <c r="PRY2" s="82"/>
      <c r="PRZ2" s="82"/>
      <c r="PSA2" s="82"/>
      <c r="PSB2" s="82"/>
      <c r="PSC2" s="82"/>
      <c r="PSD2" s="82"/>
      <c r="PSE2" s="82"/>
      <c r="PSF2" s="82"/>
      <c r="PSG2" s="82"/>
      <c r="PSH2" s="82"/>
      <c r="PSI2" s="82"/>
      <c r="PSJ2" s="82"/>
      <c r="PSK2" s="82"/>
      <c r="PSL2" s="82"/>
      <c r="PSM2" s="82"/>
      <c r="PSN2" s="82"/>
      <c r="PSO2" s="82"/>
      <c r="PSP2" s="82"/>
      <c r="PSQ2" s="82"/>
      <c r="PSR2" s="82"/>
      <c r="PSS2" s="82"/>
      <c r="PST2" s="82"/>
      <c r="PSU2" s="82"/>
      <c r="PSV2" s="82"/>
      <c r="PSW2" s="82"/>
      <c r="PSX2" s="82"/>
      <c r="PSY2" s="82"/>
      <c r="PSZ2" s="82"/>
      <c r="PTA2" s="82"/>
      <c r="PTB2" s="82"/>
      <c r="PTC2" s="82"/>
      <c r="PTD2" s="82"/>
      <c r="PTE2" s="82"/>
      <c r="PTF2" s="82"/>
      <c r="PTG2" s="82"/>
      <c r="PTH2" s="82"/>
      <c r="PTI2" s="82"/>
      <c r="PTJ2" s="82"/>
      <c r="PTK2" s="82"/>
      <c r="PTL2" s="82"/>
      <c r="PTM2" s="82"/>
      <c r="PTN2" s="82"/>
      <c r="PTO2" s="82"/>
      <c r="PTP2" s="82"/>
      <c r="PTQ2" s="82"/>
      <c r="PTR2" s="82"/>
      <c r="PTS2" s="82"/>
      <c r="PTT2" s="82"/>
      <c r="PTU2" s="82"/>
      <c r="PTV2" s="82"/>
      <c r="PTW2" s="82"/>
      <c r="PTX2" s="82"/>
      <c r="PTY2" s="82"/>
      <c r="PTZ2" s="82"/>
      <c r="PUA2" s="82"/>
      <c r="PUB2" s="82"/>
      <c r="PUC2" s="82"/>
      <c r="PUD2" s="82"/>
      <c r="PUE2" s="82"/>
      <c r="PUF2" s="82"/>
      <c r="PUG2" s="82"/>
      <c r="PUH2" s="82"/>
      <c r="PUI2" s="82"/>
      <c r="PUJ2" s="82"/>
      <c r="PUK2" s="82"/>
      <c r="PUL2" s="82"/>
      <c r="PUM2" s="82"/>
      <c r="PUN2" s="82"/>
      <c r="PUO2" s="82"/>
      <c r="PUP2" s="82"/>
      <c r="PUQ2" s="82"/>
      <c r="PUR2" s="82"/>
      <c r="PUS2" s="82"/>
      <c r="PUT2" s="82"/>
      <c r="PUU2" s="82"/>
      <c r="PUV2" s="82"/>
      <c r="PUW2" s="82"/>
      <c r="PUX2" s="82"/>
      <c r="PUY2" s="82"/>
      <c r="PUZ2" s="82"/>
      <c r="PVA2" s="82"/>
      <c r="PVB2" s="82"/>
      <c r="PVC2" s="82"/>
      <c r="PVD2" s="82"/>
      <c r="PVE2" s="82"/>
      <c r="PVF2" s="82"/>
      <c r="PVG2" s="82"/>
      <c r="PVH2" s="82"/>
      <c r="PVI2" s="82"/>
      <c r="PVJ2" s="82"/>
      <c r="PVK2" s="82"/>
      <c r="PVL2" s="82"/>
      <c r="PVM2" s="82"/>
      <c r="PVN2" s="82"/>
      <c r="PVO2" s="82"/>
      <c r="PVP2" s="82"/>
      <c r="PVQ2" s="82"/>
      <c r="PVR2" s="82"/>
      <c r="PVS2" s="82"/>
      <c r="PVT2" s="82"/>
      <c r="PVU2" s="82"/>
      <c r="PVV2" s="82"/>
      <c r="PVW2" s="82"/>
      <c r="PVX2" s="82"/>
      <c r="PVY2" s="82"/>
      <c r="PVZ2" s="82"/>
      <c r="PWA2" s="82"/>
      <c r="PWB2" s="82"/>
      <c r="PWC2" s="82"/>
      <c r="PWD2" s="82"/>
      <c r="PWE2" s="82"/>
      <c r="PWF2" s="82"/>
      <c r="PWG2" s="82"/>
      <c r="PWH2" s="82"/>
      <c r="PWI2" s="82"/>
      <c r="PWJ2" s="82"/>
      <c r="PWK2" s="82"/>
      <c r="PWL2" s="82"/>
      <c r="PWM2" s="82"/>
      <c r="PWN2" s="82"/>
      <c r="PWO2" s="82"/>
      <c r="PWP2" s="82"/>
      <c r="PWQ2" s="82"/>
      <c r="PWR2" s="82"/>
      <c r="PWS2" s="82"/>
      <c r="PWT2" s="82"/>
      <c r="PWU2" s="82"/>
      <c r="PWV2" s="82"/>
      <c r="PWW2" s="82"/>
      <c r="PWX2" s="82"/>
      <c r="PWY2" s="82"/>
      <c r="PWZ2" s="82"/>
      <c r="PXA2" s="82"/>
      <c r="PXB2" s="82"/>
      <c r="PXC2" s="82"/>
      <c r="PXD2" s="82"/>
      <c r="PXE2" s="82"/>
      <c r="PXF2" s="82"/>
      <c r="PXG2" s="82"/>
      <c r="PXH2" s="82"/>
      <c r="PXI2" s="82"/>
      <c r="PXJ2" s="82"/>
      <c r="PXK2" s="82"/>
      <c r="PXL2" s="82"/>
      <c r="PXM2" s="82"/>
      <c r="PXN2" s="82"/>
      <c r="PXO2" s="82"/>
      <c r="PXP2" s="82"/>
      <c r="PXQ2" s="82"/>
      <c r="PXR2" s="82"/>
      <c r="PXS2" s="82"/>
      <c r="PXT2" s="82"/>
      <c r="PXU2" s="82"/>
      <c r="PXV2" s="82"/>
      <c r="PXW2" s="82"/>
      <c r="PXX2" s="82"/>
      <c r="PXY2" s="82"/>
      <c r="PXZ2" s="82"/>
      <c r="PYA2" s="82"/>
      <c r="PYB2" s="82"/>
      <c r="PYC2" s="82"/>
      <c r="PYD2" s="82"/>
      <c r="PYE2" s="82"/>
      <c r="PYF2" s="82"/>
      <c r="PYG2" s="82"/>
      <c r="PYH2" s="82"/>
      <c r="PYI2" s="82"/>
      <c r="PYJ2" s="82"/>
      <c r="PYK2" s="82"/>
      <c r="PYL2" s="82"/>
      <c r="PYM2" s="82"/>
      <c r="PYN2" s="82"/>
      <c r="PYO2" s="82"/>
      <c r="PYP2" s="82"/>
      <c r="PYQ2" s="82"/>
      <c r="PYR2" s="82"/>
      <c r="PYS2" s="82"/>
      <c r="PYT2" s="82"/>
      <c r="PYU2" s="82"/>
      <c r="PYV2" s="82"/>
      <c r="PYW2" s="82"/>
      <c r="PYX2" s="82"/>
      <c r="PYY2" s="82"/>
      <c r="PYZ2" s="82"/>
      <c r="PZA2" s="82"/>
      <c r="PZB2" s="82"/>
      <c r="PZC2" s="82"/>
      <c r="PZD2" s="82"/>
      <c r="PZE2" s="82"/>
      <c r="PZF2" s="82"/>
      <c r="PZG2" s="82"/>
      <c r="PZH2" s="82"/>
      <c r="PZI2" s="82"/>
      <c r="PZJ2" s="82"/>
      <c r="PZK2" s="82"/>
      <c r="PZL2" s="82"/>
      <c r="PZM2" s="82"/>
      <c r="PZN2" s="82"/>
      <c r="PZO2" s="82"/>
      <c r="PZP2" s="82"/>
      <c r="PZQ2" s="82"/>
      <c r="PZR2" s="82"/>
      <c r="PZS2" s="82"/>
      <c r="PZT2" s="82"/>
      <c r="PZU2" s="82"/>
      <c r="PZV2" s="82"/>
      <c r="PZW2" s="82"/>
      <c r="PZX2" s="82"/>
      <c r="PZY2" s="82"/>
      <c r="PZZ2" s="82"/>
      <c r="QAA2" s="82"/>
      <c r="QAB2" s="82"/>
      <c r="QAC2" s="82"/>
      <c r="QAD2" s="82"/>
      <c r="QAE2" s="82"/>
      <c r="QAF2" s="82"/>
      <c r="QAG2" s="82"/>
      <c r="QAH2" s="82"/>
      <c r="QAI2" s="82"/>
      <c r="QAJ2" s="82"/>
      <c r="QAK2" s="82"/>
      <c r="QAL2" s="82"/>
      <c r="QAM2" s="82"/>
      <c r="QAN2" s="82"/>
      <c r="QAO2" s="82"/>
      <c r="QAP2" s="82"/>
      <c r="QAQ2" s="82"/>
      <c r="QAR2" s="82"/>
      <c r="QAS2" s="82"/>
      <c r="QAT2" s="82"/>
      <c r="QAU2" s="82"/>
      <c r="QAV2" s="82"/>
      <c r="QAW2" s="82"/>
      <c r="QAX2" s="82"/>
      <c r="QAY2" s="82"/>
      <c r="QAZ2" s="82"/>
      <c r="QBA2" s="82"/>
      <c r="QBB2" s="82"/>
      <c r="QBC2" s="82"/>
      <c r="QBD2" s="82"/>
      <c r="QBE2" s="82"/>
      <c r="QBF2" s="82"/>
      <c r="QBG2" s="82"/>
      <c r="QBH2" s="82"/>
      <c r="QBI2" s="82"/>
      <c r="QBJ2" s="82"/>
      <c r="QBK2" s="82"/>
      <c r="QBL2" s="82"/>
      <c r="QBM2" s="82"/>
      <c r="QBN2" s="82"/>
      <c r="QBO2" s="82"/>
      <c r="QBP2" s="82"/>
      <c r="QBQ2" s="82"/>
      <c r="QBR2" s="82"/>
      <c r="QBS2" s="82"/>
      <c r="QBT2" s="82"/>
      <c r="QBU2" s="82"/>
      <c r="QBV2" s="82"/>
      <c r="QBW2" s="82"/>
      <c r="QBX2" s="82"/>
      <c r="QBY2" s="82"/>
      <c r="QBZ2" s="82"/>
      <c r="QCA2" s="82"/>
      <c r="QCB2" s="82"/>
      <c r="QCC2" s="82"/>
      <c r="QCD2" s="82"/>
      <c r="QCE2" s="82"/>
      <c r="QCF2" s="82"/>
      <c r="QCG2" s="82"/>
      <c r="QCH2" s="82"/>
      <c r="QCI2" s="82"/>
      <c r="QCJ2" s="82"/>
      <c r="QCK2" s="82"/>
      <c r="QCL2" s="82"/>
      <c r="QCM2" s="82"/>
      <c r="QCN2" s="82"/>
      <c r="QCO2" s="82"/>
      <c r="QCP2" s="82"/>
      <c r="QCQ2" s="82"/>
      <c r="QCR2" s="82"/>
      <c r="QCS2" s="82"/>
      <c r="QCT2" s="82"/>
      <c r="QCU2" s="82"/>
      <c r="QCV2" s="82"/>
      <c r="QCW2" s="82"/>
      <c r="QCX2" s="82"/>
      <c r="QCY2" s="82"/>
      <c r="QCZ2" s="82"/>
      <c r="QDA2" s="82"/>
      <c r="QDB2" s="82"/>
      <c r="QDC2" s="82"/>
      <c r="QDD2" s="82"/>
      <c r="QDE2" s="82"/>
      <c r="QDF2" s="82"/>
      <c r="QDG2" s="82"/>
      <c r="QDH2" s="82"/>
      <c r="QDI2" s="82"/>
      <c r="QDJ2" s="82"/>
      <c r="QDK2" s="82"/>
      <c r="QDL2" s="82"/>
      <c r="QDM2" s="82"/>
      <c r="QDN2" s="82"/>
      <c r="QDO2" s="82"/>
      <c r="QDP2" s="82"/>
      <c r="QDQ2" s="82"/>
      <c r="QDR2" s="82"/>
      <c r="QDS2" s="82"/>
      <c r="QDT2" s="82"/>
      <c r="QDU2" s="82"/>
      <c r="QDV2" s="82"/>
      <c r="QDW2" s="82"/>
      <c r="QDX2" s="82"/>
      <c r="QDY2" s="82"/>
      <c r="QDZ2" s="82"/>
      <c r="QEA2" s="82"/>
      <c r="QEB2" s="82"/>
      <c r="QEC2" s="82"/>
      <c r="QED2" s="82"/>
      <c r="QEE2" s="82"/>
      <c r="QEF2" s="82"/>
      <c r="QEG2" s="82"/>
      <c r="QEH2" s="82"/>
      <c r="QEI2" s="82"/>
      <c r="QEJ2" s="82"/>
      <c r="QEK2" s="82"/>
      <c r="QEL2" s="82"/>
      <c r="QEM2" s="82"/>
      <c r="QEN2" s="82"/>
      <c r="QEO2" s="82"/>
      <c r="QEP2" s="82"/>
      <c r="QEQ2" s="82"/>
      <c r="QER2" s="82"/>
      <c r="QES2" s="82"/>
      <c r="QET2" s="82"/>
      <c r="QEU2" s="82"/>
      <c r="QEV2" s="82"/>
      <c r="QEW2" s="82"/>
      <c r="QEX2" s="82"/>
      <c r="QEY2" s="82"/>
      <c r="QEZ2" s="82"/>
      <c r="QFA2" s="82"/>
      <c r="QFB2" s="82"/>
      <c r="QFC2" s="82"/>
      <c r="QFD2" s="82"/>
      <c r="QFE2" s="82"/>
      <c r="QFF2" s="82"/>
      <c r="QFG2" s="82"/>
      <c r="QFH2" s="82"/>
      <c r="QFI2" s="82"/>
      <c r="QFJ2" s="82"/>
      <c r="QFK2" s="82"/>
      <c r="QFL2" s="82"/>
      <c r="QFM2" s="82"/>
      <c r="QFN2" s="82"/>
      <c r="QFO2" s="82"/>
      <c r="QFP2" s="82"/>
      <c r="QFQ2" s="82"/>
      <c r="QFR2" s="82"/>
      <c r="QFS2" s="82"/>
      <c r="QFT2" s="82"/>
      <c r="QFU2" s="82"/>
      <c r="QFV2" s="82"/>
      <c r="QFW2" s="82"/>
      <c r="QFX2" s="82"/>
      <c r="QFY2" s="82"/>
      <c r="QFZ2" s="82"/>
      <c r="QGA2" s="82"/>
      <c r="QGB2" s="82"/>
      <c r="QGC2" s="82"/>
      <c r="QGD2" s="82"/>
      <c r="QGE2" s="82"/>
      <c r="QGF2" s="82"/>
      <c r="QGG2" s="82"/>
      <c r="QGH2" s="82"/>
      <c r="QGI2" s="82"/>
      <c r="QGJ2" s="82"/>
      <c r="QGK2" s="82"/>
      <c r="QGL2" s="82"/>
      <c r="QGM2" s="82"/>
      <c r="QGN2" s="82"/>
      <c r="QGO2" s="82"/>
      <c r="QGP2" s="82"/>
      <c r="QGQ2" s="82"/>
      <c r="QGR2" s="82"/>
      <c r="QGS2" s="82"/>
      <c r="QGT2" s="82"/>
      <c r="QGU2" s="82"/>
      <c r="QGV2" s="82"/>
      <c r="QGW2" s="82"/>
      <c r="QGX2" s="82"/>
      <c r="QGY2" s="82"/>
      <c r="QGZ2" s="82"/>
      <c r="QHA2" s="82"/>
      <c r="QHB2" s="82"/>
      <c r="QHC2" s="82"/>
      <c r="QHD2" s="82"/>
      <c r="QHE2" s="82"/>
      <c r="QHF2" s="82"/>
      <c r="QHG2" s="82"/>
      <c r="QHH2" s="82"/>
      <c r="QHI2" s="82"/>
      <c r="QHJ2" s="82"/>
      <c r="QHK2" s="82"/>
      <c r="QHL2" s="82"/>
      <c r="QHM2" s="82"/>
      <c r="QHN2" s="82"/>
      <c r="QHO2" s="82"/>
      <c r="QHP2" s="82"/>
      <c r="QHQ2" s="82"/>
      <c r="QHR2" s="82"/>
      <c r="QHS2" s="82"/>
      <c r="QHT2" s="82"/>
      <c r="QHU2" s="82"/>
      <c r="QHV2" s="82"/>
      <c r="QHW2" s="82"/>
      <c r="QHX2" s="82"/>
      <c r="QHY2" s="82"/>
      <c r="QHZ2" s="82"/>
      <c r="QIA2" s="82"/>
      <c r="QIB2" s="82"/>
      <c r="QIC2" s="82"/>
      <c r="QID2" s="82"/>
      <c r="QIE2" s="82"/>
      <c r="QIF2" s="82"/>
      <c r="QIG2" s="82"/>
      <c r="QIH2" s="82"/>
      <c r="QII2" s="82"/>
      <c r="QIJ2" s="82"/>
      <c r="QIK2" s="82"/>
      <c r="QIL2" s="82"/>
      <c r="QIM2" s="82"/>
      <c r="QIN2" s="82"/>
      <c r="QIO2" s="82"/>
      <c r="QIP2" s="82"/>
      <c r="QIQ2" s="82"/>
      <c r="QIR2" s="82"/>
      <c r="QIS2" s="82"/>
      <c r="QIT2" s="82"/>
      <c r="QIU2" s="82"/>
      <c r="QIV2" s="82"/>
      <c r="QIW2" s="82"/>
      <c r="QIX2" s="82"/>
      <c r="QIY2" s="82"/>
      <c r="QIZ2" s="82"/>
      <c r="QJA2" s="82"/>
      <c r="QJB2" s="82"/>
      <c r="QJC2" s="82"/>
      <c r="QJD2" s="82"/>
      <c r="QJE2" s="82"/>
      <c r="QJF2" s="82"/>
      <c r="QJG2" s="82"/>
      <c r="QJH2" s="82"/>
      <c r="QJI2" s="82"/>
      <c r="QJJ2" s="82"/>
      <c r="QJK2" s="82"/>
      <c r="QJL2" s="82"/>
      <c r="QJM2" s="82"/>
      <c r="QJN2" s="82"/>
      <c r="QJO2" s="82"/>
      <c r="QJP2" s="82"/>
      <c r="QJQ2" s="82"/>
      <c r="QJR2" s="82"/>
      <c r="QJS2" s="82"/>
      <c r="QJT2" s="82"/>
      <c r="QJU2" s="82"/>
      <c r="QJV2" s="82"/>
      <c r="QJW2" s="82"/>
      <c r="QJX2" s="82"/>
      <c r="QJY2" s="82"/>
      <c r="QJZ2" s="82"/>
      <c r="QKA2" s="82"/>
      <c r="QKB2" s="82"/>
      <c r="QKC2" s="82"/>
      <c r="QKD2" s="82"/>
      <c r="QKE2" s="82"/>
      <c r="QKF2" s="82"/>
      <c r="QKG2" s="82"/>
      <c r="QKH2" s="82"/>
      <c r="QKI2" s="82"/>
      <c r="QKJ2" s="82"/>
      <c r="QKK2" s="82"/>
      <c r="QKL2" s="82"/>
      <c r="QKM2" s="82"/>
      <c r="QKN2" s="82"/>
      <c r="QKO2" s="82"/>
      <c r="QKP2" s="82"/>
      <c r="QKQ2" s="82"/>
      <c r="QKR2" s="82"/>
      <c r="QKS2" s="82"/>
      <c r="QKT2" s="82"/>
      <c r="QKU2" s="82"/>
      <c r="QKV2" s="82"/>
      <c r="QKW2" s="82"/>
      <c r="QKX2" s="82"/>
      <c r="QKY2" s="82"/>
      <c r="QKZ2" s="82"/>
      <c r="QLA2" s="82"/>
      <c r="QLB2" s="82"/>
      <c r="QLC2" s="82"/>
      <c r="QLD2" s="82"/>
      <c r="QLE2" s="82"/>
      <c r="QLF2" s="82"/>
      <c r="QLG2" s="82"/>
      <c r="QLH2" s="82"/>
      <c r="QLI2" s="82"/>
      <c r="QLJ2" s="82"/>
      <c r="QLK2" s="82"/>
      <c r="QLL2" s="82"/>
      <c r="QLM2" s="82"/>
      <c r="QLN2" s="82"/>
      <c r="QLO2" s="82"/>
      <c r="QLP2" s="82"/>
      <c r="QLQ2" s="82"/>
      <c r="QLR2" s="82"/>
      <c r="QLS2" s="82"/>
      <c r="QLT2" s="82"/>
      <c r="QLU2" s="82"/>
      <c r="QLV2" s="82"/>
      <c r="QLW2" s="82"/>
      <c r="QLX2" s="82"/>
      <c r="QLY2" s="82"/>
      <c r="QLZ2" s="82"/>
      <c r="QMA2" s="82"/>
      <c r="QMB2" s="82"/>
      <c r="QMC2" s="82"/>
      <c r="QMD2" s="82"/>
      <c r="QME2" s="82"/>
      <c r="QMF2" s="82"/>
      <c r="QMG2" s="82"/>
      <c r="QMH2" s="82"/>
      <c r="QMI2" s="82"/>
      <c r="QMJ2" s="82"/>
      <c r="QMK2" s="82"/>
      <c r="QML2" s="82"/>
      <c r="QMM2" s="82"/>
      <c r="QMN2" s="82"/>
      <c r="QMO2" s="82"/>
      <c r="QMP2" s="82"/>
      <c r="QMQ2" s="82"/>
      <c r="QMR2" s="82"/>
      <c r="QMS2" s="82"/>
      <c r="QMT2" s="82"/>
      <c r="QMU2" s="82"/>
      <c r="QMV2" s="82"/>
      <c r="QMW2" s="82"/>
      <c r="QMX2" s="82"/>
      <c r="QMY2" s="82"/>
      <c r="QMZ2" s="82"/>
      <c r="QNA2" s="82"/>
      <c r="QNB2" s="82"/>
      <c r="QNC2" s="82"/>
      <c r="QND2" s="82"/>
      <c r="QNE2" s="82"/>
      <c r="QNF2" s="82"/>
      <c r="QNG2" s="82"/>
      <c r="QNH2" s="82"/>
      <c r="QNI2" s="82"/>
      <c r="QNJ2" s="82"/>
      <c r="QNK2" s="82"/>
      <c r="QNL2" s="82"/>
      <c r="QNM2" s="82"/>
      <c r="QNN2" s="82"/>
      <c r="QNO2" s="82"/>
      <c r="QNP2" s="82"/>
      <c r="QNQ2" s="82"/>
      <c r="QNR2" s="82"/>
      <c r="QNS2" s="82"/>
      <c r="QNT2" s="82"/>
      <c r="QNU2" s="82"/>
      <c r="QNV2" s="82"/>
      <c r="QNW2" s="82"/>
      <c r="QNX2" s="82"/>
      <c r="QNY2" s="82"/>
      <c r="QNZ2" s="82"/>
      <c r="QOA2" s="82"/>
      <c r="QOB2" s="82"/>
      <c r="QOC2" s="82"/>
      <c r="QOD2" s="82"/>
      <c r="QOE2" s="82"/>
      <c r="QOF2" s="82"/>
      <c r="QOG2" s="82"/>
      <c r="QOH2" s="82"/>
      <c r="QOI2" s="82"/>
      <c r="QOJ2" s="82"/>
      <c r="QOK2" s="82"/>
      <c r="QOL2" s="82"/>
      <c r="QOM2" s="82"/>
      <c r="QON2" s="82"/>
      <c r="QOO2" s="82"/>
      <c r="QOP2" s="82"/>
      <c r="QOQ2" s="82"/>
      <c r="QOR2" s="82"/>
      <c r="QOS2" s="82"/>
      <c r="QOT2" s="82"/>
      <c r="QOU2" s="82"/>
      <c r="QOV2" s="82"/>
      <c r="QOW2" s="82"/>
      <c r="QOX2" s="82"/>
      <c r="QOY2" s="82"/>
      <c r="QOZ2" s="82"/>
      <c r="QPA2" s="82"/>
      <c r="QPB2" s="82"/>
      <c r="QPC2" s="82"/>
      <c r="QPD2" s="82"/>
      <c r="QPE2" s="82"/>
      <c r="QPF2" s="82"/>
      <c r="QPG2" s="82"/>
      <c r="QPH2" s="82"/>
      <c r="QPI2" s="82"/>
      <c r="QPJ2" s="82"/>
      <c r="QPK2" s="82"/>
      <c r="QPL2" s="82"/>
      <c r="QPM2" s="82"/>
      <c r="QPN2" s="82"/>
      <c r="QPO2" s="82"/>
      <c r="QPP2" s="82"/>
      <c r="QPQ2" s="82"/>
      <c r="QPR2" s="82"/>
      <c r="QPS2" s="82"/>
      <c r="QPT2" s="82"/>
      <c r="QPU2" s="82"/>
      <c r="QPV2" s="82"/>
      <c r="QPW2" s="82"/>
      <c r="QPX2" s="82"/>
      <c r="QPY2" s="82"/>
      <c r="QPZ2" s="82"/>
      <c r="QQA2" s="82"/>
      <c r="QQB2" s="82"/>
      <c r="QQC2" s="82"/>
      <c r="QQD2" s="82"/>
      <c r="QQE2" s="82"/>
      <c r="QQF2" s="82"/>
      <c r="QQG2" s="82"/>
      <c r="QQH2" s="82"/>
      <c r="QQI2" s="82"/>
      <c r="QQJ2" s="82"/>
      <c r="QQK2" s="82"/>
      <c r="QQL2" s="82"/>
      <c r="QQM2" s="82"/>
      <c r="QQN2" s="82"/>
      <c r="QQO2" s="82"/>
      <c r="QQP2" s="82"/>
      <c r="QQQ2" s="82"/>
      <c r="QQR2" s="82"/>
      <c r="QQS2" s="82"/>
      <c r="QQT2" s="82"/>
      <c r="QQU2" s="82"/>
      <c r="QQV2" s="82"/>
      <c r="QQW2" s="82"/>
      <c r="QQX2" s="82"/>
      <c r="QQY2" s="82"/>
      <c r="QQZ2" s="82"/>
      <c r="QRA2" s="82"/>
      <c r="QRB2" s="82"/>
      <c r="QRC2" s="82"/>
      <c r="QRD2" s="82"/>
      <c r="QRE2" s="82"/>
      <c r="QRF2" s="82"/>
      <c r="QRG2" s="82"/>
      <c r="QRH2" s="82"/>
      <c r="QRI2" s="82"/>
      <c r="QRJ2" s="82"/>
      <c r="QRK2" s="82"/>
      <c r="QRL2" s="82"/>
      <c r="QRM2" s="82"/>
      <c r="QRN2" s="82"/>
      <c r="QRO2" s="82"/>
      <c r="QRP2" s="82"/>
      <c r="QRQ2" s="82"/>
      <c r="QRR2" s="82"/>
      <c r="QRS2" s="82"/>
      <c r="QRT2" s="82"/>
      <c r="QRU2" s="82"/>
      <c r="QRV2" s="82"/>
      <c r="QRW2" s="82"/>
      <c r="QRX2" s="82"/>
      <c r="QRY2" s="82"/>
      <c r="QRZ2" s="82"/>
      <c r="QSA2" s="82"/>
      <c r="QSB2" s="82"/>
      <c r="QSC2" s="82"/>
      <c r="QSD2" s="82"/>
      <c r="QSE2" s="82"/>
      <c r="QSF2" s="82"/>
      <c r="QSG2" s="82"/>
      <c r="QSH2" s="82"/>
      <c r="QSI2" s="82"/>
      <c r="QSJ2" s="82"/>
      <c r="QSK2" s="82"/>
      <c r="QSL2" s="82"/>
      <c r="QSM2" s="82"/>
      <c r="QSN2" s="82"/>
      <c r="QSO2" s="82"/>
      <c r="QSP2" s="82"/>
      <c r="QSQ2" s="82"/>
      <c r="QSR2" s="82"/>
      <c r="QSS2" s="82"/>
      <c r="QST2" s="82"/>
      <c r="QSU2" s="82"/>
      <c r="QSV2" s="82"/>
      <c r="QSW2" s="82"/>
      <c r="QSX2" s="82"/>
      <c r="QSY2" s="82"/>
      <c r="QSZ2" s="82"/>
      <c r="QTA2" s="82"/>
      <c r="QTB2" s="82"/>
      <c r="QTC2" s="82"/>
      <c r="QTD2" s="82"/>
      <c r="QTE2" s="82"/>
      <c r="QTF2" s="82"/>
      <c r="QTG2" s="82"/>
      <c r="QTH2" s="82"/>
      <c r="QTI2" s="82"/>
      <c r="QTJ2" s="82"/>
      <c r="QTK2" s="82"/>
      <c r="QTL2" s="82"/>
      <c r="QTM2" s="82"/>
      <c r="QTN2" s="82"/>
      <c r="QTO2" s="82"/>
      <c r="QTP2" s="82"/>
      <c r="QTQ2" s="82"/>
      <c r="QTR2" s="82"/>
      <c r="QTS2" s="82"/>
      <c r="QTT2" s="82"/>
      <c r="QTU2" s="82"/>
      <c r="QTV2" s="82"/>
      <c r="QTW2" s="82"/>
      <c r="QTX2" s="82"/>
      <c r="QTY2" s="82"/>
      <c r="QTZ2" s="82"/>
      <c r="QUA2" s="82"/>
      <c r="QUB2" s="82"/>
      <c r="QUC2" s="82"/>
      <c r="QUD2" s="82"/>
      <c r="QUE2" s="82"/>
      <c r="QUF2" s="82"/>
      <c r="QUG2" s="82"/>
      <c r="QUH2" s="82"/>
      <c r="QUI2" s="82"/>
      <c r="QUJ2" s="82"/>
      <c r="QUK2" s="82"/>
      <c r="QUL2" s="82"/>
      <c r="QUM2" s="82"/>
      <c r="QUN2" s="82"/>
      <c r="QUO2" s="82"/>
      <c r="QUP2" s="82"/>
      <c r="QUQ2" s="82"/>
      <c r="QUR2" s="82"/>
      <c r="QUS2" s="82"/>
      <c r="QUT2" s="82"/>
      <c r="QUU2" s="82"/>
      <c r="QUV2" s="82"/>
      <c r="QUW2" s="82"/>
      <c r="QUX2" s="82"/>
      <c r="QUY2" s="82"/>
      <c r="QUZ2" s="82"/>
      <c r="QVA2" s="82"/>
      <c r="QVB2" s="82"/>
      <c r="QVC2" s="82"/>
      <c r="QVD2" s="82"/>
      <c r="QVE2" s="82"/>
      <c r="QVF2" s="82"/>
      <c r="QVG2" s="82"/>
      <c r="QVH2" s="82"/>
      <c r="QVI2" s="82"/>
      <c r="QVJ2" s="82"/>
      <c r="QVK2" s="82"/>
      <c r="QVL2" s="82"/>
      <c r="QVM2" s="82"/>
      <c r="QVN2" s="82"/>
      <c r="QVO2" s="82"/>
      <c r="QVP2" s="82"/>
      <c r="QVQ2" s="82"/>
      <c r="QVR2" s="82"/>
      <c r="QVS2" s="82"/>
      <c r="QVT2" s="82"/>
      <c r="QVU2" s="82"/>
      <c r="QVV2" s="82"/>
      <c r="QVW2" s="82"/>
      <c r="QVX2" s="82"/>
      <c r="QVY2" s="82"/>
      <c r="QVZ2" s="82"/>
      <c r="QWA2" s="82"/>
      <c r="QWB2" s="82"/>
      <c r="QWC2" s="82"/>
      <c r="QWD2" s="82"/>
      <c r="QWE2" s="82"/>
      <c r="QWF2" s="82"/>
      <c r="QWG2" s="82"/>
      <c r="QWH2" s="82"/>
      <c r="QWI2" s="82"/>
      <c r="QWJ2" s="82"/>
      <c r="QWK2" s="82"/>
      <c r="QWL2" s="82"/>
      <c r="QWM2" s="82"/>
      <c r="QWN2" s="82"/>
      <c r="QWO2" s="82"/>
      <c r="QWP2" s="82"/>
      <c r="QWQ2" s="82"/>
      <c r="QWR2" s="82"/>
      <c r="QWS2" s="82"/>
      <c r="QWT2" s="82"/>
      <c r="QWU2" s="82"/>
      <c r="QWV2" s="82"/>
      <c r="QWW2" s="82"/>
      <c r="QWX2" s="82"/>
      <c r="QWY2" s="82"/>
      <c r="QWZ2" s="82"/>
      <c r="QXA2" s="82"/>
      <c r="QXB2" s="82"/>
      <c r="QXC2" s="82"/>
      <c r="QXD2" s="82"/>
      <c r="QXE2" s="82"/>
      <c r="QXF2" s="82"/>
      <c r="QXG2" s="82"/>
      <c r="QXH2" s="82"/>
      <c r="QXI2" s="82"/>
      <c r="QXJ2" s="82"/>
      <c r="QXK2" s="82"/>
      <c r="QXL2" s="82"/>
      <c r="QXM2" s="82"/>
      <c r="QXN2" s="82"/>
      <c r="QXO2" s="82"/>
      <c r="QXP2" s="82"/>
      <c r="QXQ2" s="82"/>
      <c r="QXR2" s="82"/>
      <c r="QXS2" s="82"/>
      <c r="QXT2" s="82"/>
      <c r="QXU2" s="82"/>
      <c r="QXV2" s="82"/>
      <c r="QXW2" s="82"/>
      <c r="QXX2" s="82"/>
      <c r="QXY2" s="82"/>
      <c r="QXZ2" s="82"/>
      <c r="QYA2" s="82"/>
      <c r="QYB2" s="82"/>
      <c r="QYC2" s="82"/>
      <c r="QYD2" s="82"/>
      <c r="QYE2" s="82"/>
      <c r="QYF2" s="82"/>
      <c r="QYG2" s="82"/>
      <c r="QYH2" s="82"/>
      <c r="QYI2" s="82"/>
      <c r="QYJ2" s="82"/>
      <c r="QYK2" s="82"/>
      <c r="QYL2" s="82"/>
      <c r="QYM2" s="82"/>
      <c r="QYN2" s="82"/>
      <c r="QYO2" s="82"/>
      <c r="QYP2" s="82"/>
      <c r="QYQ2" s="82"/>
      <c r="QYR2" s="82"/>
      <c r="QYS2" s="82"/>
      <c r="QYT2" s="82"/>
      <c r="QYU2" s="82"/>
      <c r="QYV2" s="82"/>
      <c r="QYW2" s="82"/>
      <c r="QYX2" s="82"/>
      <c r="QYY2" s="82"/>
      <c r="QYZ2" s="82"/>
      <c r="QZA2" s="82"/>
      <c r="QZB2" s="82"/>
      <c r="QZC2" s="82"/>
      <c r="QZD2" s="82"/>
      <c r="QZE2" s="82"/>
      <c r="QZF2" s="82"/>
      <c r="QZG2" s="82"/>
      <c r="QZH2" s="82"/>
      <c r="QZI2" s="82"/>
      <c r="QZJ2" s="82"/>
      <c r="QZK2" s="82"/>
      <c r="QZL2" s="82"/>
      <c r="QZM2" s="82"/>
      <c r="QZN2" s="82"/>
      <c r="QZO2" s="82"/>
      <c r="QZP2" s="82"/>
      <c r="QZQ2" s="82"/>
      <c r="QZR2" s="82"/>
      <c r="QZS2" s="82"/>
      <c r="QZT2" s="82"/>
      <c r="QZU2" s="82"/>
      <c r="QZV2" s="82"/>
      <c r="QZW2" s="82"/>
      <c r="QZX2" s="82"/>
      <c r="QZY2" s="82"/>
      <c r="QZZ2" s="82"/>
      <c r="RAA2" s="82"/>
      <c r="RAB2" s="82"/>
      <c r="RAC2" s="82"/>
      <c r="RAD2" s="82"/>
      <c r="RAE2" s="82"/>
      <c r="RAF2" s="82"/>
      <c r="RAG2" s="82"/>
      <c r="RAH2" s="82"/>
      <c r="RAI2" s="82"/>
      <c r="RAJ2" s="82"/>
      <c r="RAK2" s="82"/>
      <c r="RAL2" s="82"/>
      <c r="RAM2" s="82"/>
      <c r="RAN2" s="82"/>
      <c r="RAO2" s="82"/>
      <c r="RAP2" s="82"/>
      <c r="RAQ2" s="82"/>
      <c r="RAR2" s="82"/>
      <c r="RAS2" s="82"/>
      <c r="RAT2" s="82"/>
      <c r="RAU2" s="82"/>
      <c r="RAV2" s="82"/>
      <c r="RAW2" s="82"/>
      <c r="RAX2" s="82"/>
      <c r="RAY2" s="82"/>
      <c r="RAZ2" s="82"/>
      <c r="RBA2" s="82"/>
      <c r="RBB2" s="82"/>
      <c r="RBC2" s="82"/>
      <c r="RBD2" s="82"/>
      <c r="RBE2" s="82"/>
      <c r="RBF2" s="82"/>
      <c r="RBG2" s="82"/>
      <c r="RBH2" s="82"/>
      <c r="RBI2" s="82"/>
      <c r="RBJ2" s="82"/>
      <c r="RBK2" s="82"/>
      <c r="RBL2" s="82"/>
      <c r="RBM2" s="82"/>
      <c r="RBN2" s="82"/>
      <c r="RBO2" s="82"/>
      <c r="RBP2" s="82"/>
      <c r="RBQ2" s="82"/>
      <c r="RBR2" s="82"/>
      <c r="RBS2" s="82"/>
      <c r="RBT2" s="82"/>
      <c r="RBU2" s="82"/>
      <c r="RBV2" s="82"/>
      <c r="RBW2" s="82"/>
      <c r="RBX2" s="82"/>
      <c r="RBY2" s="82"/>
      <c r="RBZ2" s="82"/>
      <c r="RCA2" s="82"/>
      <c r="RCB2" s="82"/>
      <c r="RCC2" s="82"/>
      <c r="RCD2" s="82"/>
      <c r="RCE2" s="82"/>
      <c r="RCF2" s="82"/>
      <c r="RCG2" s="82"/>
      <c r="RCH2" s="82"/>
      <c r="RCI2" s="82"/>
      <c r="RCJ2" s="82"/>
      <c r="RCK2" s="82"/>
      <c r="RCL2" s="82"/>
      <c r="RCM2" s="82"/>
      <c r="RCN2" s="82"/>
      <c r="RCO2" s="82"/>
      <c r="RCP2" s="82"/>
      <c r="RCQ2" s="82"/>
      <c r="RCR2" s="82"/>
      <c r="RCS2" s="82"/>
      <c r="RCT2" s="82"/>
      <c r="RCU2" s="82"/>
      <c r="RCV2" s="82"/>
      <c r="RCW2" s="82"/>
      <c r="RCX2" s="82"/>
      <c r="RCY2" s="82"/>
      <c r="RCZ2" s="82"/>
      <c r="RDA2" s="82"/>
      <c r="RDB2" s="82"/>
      <c r="RDC2" s="82"/>
      <c r="RDD2" s="82"/>
      <c r="RDE2" s="82"/>
      <c r="RDF2" s="82"/>
      <c r="RDG2" s="82"/>
      <c r="RDH2" s="82"/>
      <c r="RDI2" s="82"/>
      <c r="RDJ2" s="82"/>
      <c r="RDK2" s="82"/>
      <c r="RDL2" s="82"/>
      <c r="RDM2" s="82"/>
      <c r="RDN2" s="82"/>
      <c r="RDO2" s="82"/>
      <c r="RDP2" s="82"/>
      <c r="RDQ2" s="82"/>
      <c r="RDR2" s="82"/>
      <c r="RDS2" s="82"/>
      <c r="RDT2" s="82"/>
      <c r="RDU2" s="82"/>
      <c r="RDV2" s="82"/>
      <c r="RDW2" s="82"/>
      <c r="RDX2" s="82"/>
      <c r="RDY2" s="82"/>
      <c r="RDZ2" s="82"/>
      <c r="REA2" s="82"/>
      <c r="REB2" s="82"/>
      <c r="REC2" s="82"/>
      <c r="RED2" s="82"/>
      <c r="REE2" s="82"/>
      <c r="REF2" s="82"/>
      <c r="REG2" s="82"/>
      <c r="REH2" s="82"/>
      <c r="REI2" s="82"/>
      <c r="REJ2" s="82"/>
      <c r="REK2" s="82"/>
      <c r="REL2" s="82"/>
      <c r="REM2" s="82"/>
      <c r="REN2" s="82"/>
      <c r="REO2" s="82"/>
      <c r="REP2" s="82"/>
      <c r="REQ2" s="82"/>
      <c r="RER2" s="82"/>
      <c r="RES2" s="82"/>
      <c r="RET2" s="82"/>
      <c r="REU2" s="82"/>
      <c r="REV2" s="82"/>
      <c r="REW2" s="82"/>
      <c r="REX2" s="82"/>
      <c r="REY2" s="82"/>
      <c r="REZ2" s="82"/>
      <c r="RFA2" s="82"/>
      <c r="RFB2" s="82"/>
      <c r="RFC2" s="82"/>
      <c r="RFD2" s="82"/>
      <c r="RFE2" s="82"/>
      <c r="RFF2" s="82"/>
      <c r="RFG2" s="82"/>
      <c r="RFH2" s="82"/>
      <c r="RFI2" s="82"/>
      <c r="RFJ2" s="82"/>
      <c r="RFK2" s="82"/>
      <c r="RFL2" s="82"/>
      <c r="RFM2" s="82"/>
      <c r="RFN2" s="82"/>
      <c r="RFO2" s="82"/>
      <c r="RFP2" s="82"/>
      <c r="RFQ2" s="82"/>
      <c r="RFR2" s="82"/>
      <c r="RFS2" s="82"/>
      <c r="RFT2" s="82"/>
      <c r="RFU2" s="82"/>
      <c r="RFV2" s="82"/>
      <c r="RFW2" s="82"/>
      <c r="RFX2" s="82"/>
      <c r="RFY2" s="82"/>
      <c r="RFZ2" s="82"/>
      <c r="RGA2" s="82"/>
      <c r="RGB2" s="82"/>
      <c r="RGC2" s="82"/>
      <c r="RGD2" s="82"/>
      <c r="RGE2" s="82"/>
      <c r="RGF2" s="82"/>
      <c r="RGG2" s="82"/>
      <c r="RGH2" s="82"/>
      <c r="RGI2" s="82"/>
      <c r="RGJ2" s="82"/>
      <c r="RGK2" s="82"/>
      <c r="RGL2" s="82"/>
      <c r="RGM2" s="82"/>
      <c r="RGN2" s="82"/>
      <c r="RGO2" s="82"/>
      <c r="RGP2" s="82"/>
      <c r="RGQ2" s="82"/>
      <c r="RGR2" s="82"/>
      <c r="RGS2" s="82"/>
      <c r="RGT2" s="82"/>
      <c r="RGU2" s="82"/>
      <c r="RGV2" s="82"/>
      <c r="RGW2" s="82"/>
      <c r="RGX2" s="82"/>
      <c r="RGY2" s="82"/>
      <c r="RGZ2" s="82"/>
      <c r="RHA2" s="82"/>
      <c r="RHB2" s="82"/>
      <c r="RHC2" s="82"/>
      <c r="RHD2" s="82"/>
      <c r="RHE2" s="82"/>
      <c r="RHF2" s="82"/>
      <c r="RHG2" s="82"/>
      <c r="RHH2" s="82"/>
      <c r="RHI2" s="82"/>
      <c r="RHJ2" s="82"/>
      <c r="RHK2" s="82"/>
      <c r="RHL2" s="82"/>
      <c r="RHM2" s="82"/>
      <c r="RHN2" s="82"/>
      <c r="RHO2" s="82"/>
      <c r="RHP2" s="82"/>
      <c r="RHQ2" s="82"/>
      <c r="RHR2" s="82"/>
      <c r="RHS2" s="82"/>
      <c r="RHT2" s="82"/>
      <c r="RHU2" s="82"/>
      <c r="RHV2" s="82"/>
      <c r="RHW2" s="82"/>
      <c r="RHX2" s="82"/>
      <c r="RHY2" s="82"/>
      <c r="RHZ2" s="82"/>
      <c r="RIA2" s="82"/>
      <c r="RIB2" s="82"/>
      <c r="RIC2" s="82"/>
      <c r="RID2" s="82"/>
      <c r="RIE2" s="82"/>
      <c r="RIF2" s="82"/>
      <c r="RIG2" s="82"/>
      <c r="RIH2" s="82"/>
      <c r="RII2" s="82"/>
      <c r="RIJ2" s="82"/>
      <c r="RIK2" s="82"/>
      <c r="RIL2" s="82"/>
      <c r="RIM2" s="82"/>
      <c r="RIN2" s="82"/>
      <c r="RIO2" s="82"/>
      <c r="RIP2" s="82"/>
      <c r="RIQ2" s="82"/>
      <c r="RIR2" s="82"/>
      <c r="RIS2" s="82"/>
      <c r="RIT2" s="82"/>
      <c r="RIU2" s="82"/>
      <c r="RIV2" s="82"/>
      <c r="RIW2" s="82"/>
      <c r="RIX2" s="82"/>
      <c r="RIY2" s="82"/>
      <c r="RIZ2" s="82"/>
      <c r="RJA2" s="82"/>
      <c r="RJB2" s="82"/>
      <c r="RJC2" s="82"/>
      <c r="RJD2" s="82"/>
      <c r="RJE2" s="82"/>
      <c r="RJF2" s="82"/>
      <c r="RJG2" s="82"/>
      <c r="RJH2" s="82"/>
      <c r="RJI2" s="82"/>
      <c r="RJJ2" s="82"/>
      <c r="RJK2" s="82"/>
      <c r="RJL2" s="82"/>
      <c r="RJM2" s="82"/>
      <c r="RJN2" s="82"/>
      <c r="RJO2" s="82"/>
      <c r="RJP2" s="82"/>
      <c r="RJQ2" s="82"/>
      <c r="RJR2" s="82"/>
      <c r="RJS2" s="82"/>
      <c r="RJT2" s="82"/>
      <c r="RJU2" s="82"/>
      <c r="RJV2" s="82"/>
      <c r="RJW2" s="82"/>
      <c r="RJX2" s="82"/>
      <c r="RJY2" s="82"/>
      <c r="RJZ2" s="82"/>
      <c r="RKA2" s="82"/>
      <c r="RKB2" s="82"/>
      <c r="RKC2" s="82"/>
      <c r="RKD2" s="82"/>
      <c r="RKE2" s="82"/>
      <c r="RKF2" s="82"/>
      <c r="RKG2" s="82"/>
      <c r="RKH2" s="82"/>
      <c r="RKI2" s="82"/>
      <c r="RKJ2" s="82"/>
      <c r="RKK2" s="82"/>
      <c r="RKL2" s="82"/>
      <c r="RKM2" s="82"/>
      <c r="RKN2" s="82"/>
      <c r="RKO2" s="82"/>
      <c r="RKP2" s="82"/>
      <c r="RKQ2" s="82"/>
      <c r="RKR2" s="82"/>
      <c r="RKS2" s="82"/>
      <c r="RKT2" s="82"/>
      <c r="RKU2" s="82"/>
      <c r="RKV2" s="82"/>
      <c r="RKW2" s="82"/>
      <c r="RKX2" s="82"/>
      <c r="RKY2" s="82"/>
      <c r="RKZ2" s="82"/>
      <c r="RLA2" s="82"/>
      <c r="RLB2" s="82"/>
      <c r="RLC2" s="82"/>
      <c r="RLD2" s="82"/>
      <c r="RLE2" s="82"/>
      <c r="RLF2" s="82"/>
      <c r="RLG2" s="82"/>
      <c r="RLH2" s="82"/>
      <c r="RLI2" s="82"/>
      <c r="RLJ2" s="82"/>
      <c r="RLK2" s="82"/>
      <c r="RLL2" s="82"/>
      <c r="RLM2" s="82"/>
      <c r="RLN2" s="82"/>
      <c r="RLO2" s="82"/>
      <c r="RLP2" s="82"/>
      <c r="RLQ2" s="82"/>
      <c r="RLR2" s="82"/>
      <c r="RLS2" s="82"/>
      <c r="RLT2" s="82"/>
      <c r="RLU2" s="82"/>
      <c r="RLV2" s="82"/>
      <c r="RLW2" s="82"/>
      <c r="RLX2" s="82"/>
      <c r="RLY2" s="82"/>
      <c r="RLZ2" s="82"/>
      <c r="RMA2" s="82"/>
      <c r="RMB2" s="82"/>
      <c r="RMC2" s="82"/>
      <c r="RMD2" s="82"/>
      <c r="RME2" s="82"/>
      <c r="RMF2" s="82"/>
      <c r="RMG2" s="82"/>
      <c r="RMH2" s="82"/>
      <c r="RMI2" s="82"/>
      <c r="RMJ2" s="82"/>
      <c r="RMK2" s="82"/>
      <c r="RML2" s="82"/>
      <c r="RMM2" s="82"/>
      <c r="RMN2" s="82"/>
      <c r="RMO2" s="82"/>
      <c r="RMP2" s="82"/>
      <c r="RMQ2" s="82"/>
      <c r="RMR2" s="82"/>
      <c r="RMS2" s="82"/>
      <c r="RMT2" s="82"/>
      <c r="RMU2" s="82"/>
      <c r="RMV2" s="82"/>
      <c r="RMW2" s="82"/>
      <c r="RMX2" s="82"/>
      <c r="RMY2" s="82"/>
      <c r="RMZ2" s="82"/>
      <c r="RNA2" s="82"/>
      <c r="RNB2" s="82"/>
      <c r="RNC2" s="82"/>
      <c r="RND2" s="82"/>
      <c r="RNE2" s="82"/>
      <c r="RNF2" s="82"/>
      <c r="RNG2" s="82"/>
      <c r="RNH2" s="82"/>
      <c r="RNI2" s="82"/>
      <c r="RNJ2" s="82"/>
      <c r="RNK2" s="82"/>
      <c r="RNL2" s="82"/>
      <c r="RNM2" s="82"/>
      <c r="RNN2" s="82"/>
      <c r="RNO2" s="82"/>
      <c r="RNP2" s="82"/>
      <c r="RNQ2" s="82"/>
      <c r="RNR2" s="82"/>
      <c r="RNS2" s="82"/>
      <c r="RNT2" s="82"/>
      <c r="RNU2" s="82"/>
      <c r="RNV2" s="82"/>
      <c r="RNW2" s="82"/>
      <c r="RNX2" s="82"/>
      <c r="RNY2" s="82"/>
      <c r="RNZ2" s="82"/>
      <c r="ROA2" s="82"/>
      <c r="ROB2" s="82"/>
      <c r="ROC2" s="82"/>
      <c r="ROD2" s="82"/>
      <c r="ROE2" s="82"/>
      <c r="ROF2" s="82"/>
      <c r="ROG2" s="82"/>
      <c r="ROH2" s="82"/>
      <c r="ROI2" s="82"/>
      <c r="ROJ2" s="82"/>
      <c r="ROK2" s="82"/>
      <c r="ROL2" s="82"/>
      <c r="ROM2" s="82"/>
      <c r="RON2" s="82"/>
      <c r="ROO2" s="82"/>
      <c r="ROP2" s="82"/>
      <c r="ROQ2" s="82"/>
      <c r="ROR2" s="82"/>
      <c r="ROS2" s="82"/>
      <c r="ROT2" s="82"/>
      <c r="ROU2" s="82"/>
      <c r="ROV2" s="82"/>
      <c r="ROW2" s="82"/>
      <c r="ROX2" s="82"/>
      <c r="ROY2" s="82"/>
      <c r="ROZ2" s="82"/>
      <c r="RPA2" s="82"/>
      <c r="RPB2" s="82"/>
      <c r="RPC2" s="82"/>
      <c r="RPD2" s="82"/>
      <c r="RPE2" s="82"/>
      <c r="RPF2" s="82"/>
      <c r="RPG2" s="82"/>
      <c r="RPH2" s="82"/>
      <c r="RPI2" s="82"/>
      <c r="RPJ2" s="82"/>
      <c r="RPK2" s="82"/>
      <c r="RPL2" s="82"/>
      <c r="RPM2" s="82"/>
      <c r="RPN2" s="82"/>
      <c r="RPO2" s="82"/>
      <c r="RPP2" s="82"/>
      <c r="RPQ2" s="82"/>
      <c r="RPR2" s="82"/>
      <c r="RPS2" s="82"/>
      <c r="RPT2" s="82"/>
      <c r="RPU2" s="82"/>
      <c r="RPV2" s="82"/>
      <c r="RPW2" s="82"/>
      <c r="RPX2" s="82"/>
      <c r="RPY2" s="82"/>
      <c r="RPZ2" s="82"/>
      <c r="RQA2" s="82"/>
      <c r="RQB2" s="82"/>
      <c r="RQC2" s="82"/>
      <c r="RQD2" s="82"/>
      <c r="RQE2" s="82"/>
      <c r="RQF2" s="82"/>
      <c r="RQG2" s="82"/>
      <c r="RQH2" s="82"/>
      <c r="RQI2" s="82"/>
      <c r="RQJ2" s="82"/>
      <c r="RQK2" s="82"/>
      <c r="RQL2" s="82"/>
      <c r="RQM2" s="82"/>
      <c r="RQN2" s="82"/>
      <c r="RQO2" s="82"/>
      <c r="RQP2" s="82"/>
      <c r="RQQ2" s="82"/>
      <c r="RQR2" s="82"/>
      <c r="RQS2" s="82"/>
      <c r="RQT2" s="82"/>
      <c r="RQU2" s="82"/>
      <c r="RQV2" s="82"/>
      <c r="RQW2" s="82"/>
      <c r="RQX2" s="82"/>
      <c r="RQY2" s="82"/>
      <c r="RQZ2" s="82"/>
      <c r="RRA2" s="82"/>
      <c r="RRB2" s="82"/>
      <c r="RRC2" s="82"/>
      <c r="RRD2" s="82"/>
      <c r="RRE2" s="82"/>
      <c r="RRF2" s="82"/>
      <c r="RRG2" s="82"/>
      <c r="RRH2" s="82"/>
      <c r="RRI2" s="82"/>
      <c r="RRJ2" s="82"/>
      <c r="RRK2" s="82"/>
      <c r="RRL2" s="82"/>
      <c r="RRM2" s="82"/>
      <c r="RRN2" s="82"/>
      <c r="RRO2" s="82"/>
      <c r="RRP2" s="82"/>
      <c r="RRQ2" s="82"/>
      <c r="RRR2" s="82"/>
      <c r="RRS2" s="82"/>
      <c r="RRT2" s="82"/>
      <c r="RRU2" s="82"/>
      <c r="RRV2" s="82"/>
      <c r="RRW2" s="82"/>
      <c r="RRX2" s="82"/>
      <c r="RRY2" s="82"/>
      <c r="RRZ2" s="82"/>
      <c r="RSA2" s="82"/>
      <c r="RSB2" s="82"/>
      <c r="RSC2" s="82"/>
      <c r="RSD2" s="82"/>
      <c r="RSE2" s="82"/>
      <c r="RSF2" s="82"/>
      <c r="RSG2" s="82"/>
      <c r="RSH2" s="82"/>
      <c r="RSI2" s="82"/>
      <c r="RSJ2" s="82"/>
      <c r="RSK2" s="82"/>
      <c r="RSL2" s="82"/>
      <c r="RSM2" s="82"/>
      <c r="RSN2" s="82"/>
      <c r="RSO2" s="82"/>
      <c r="RSP2" s="82"/>
      <c r="RSQ2" s="82"/>
      <c r="RSR2" s="82"/>
      <c r="RSS2" s="82"/>
      <c r="RST2" s="82"/>
      <c r="RSU2" s="82"/>
      <c r="RSV2" s="82"/>
      <c r="RSW2" s="82"/>
      <c r="RSX2" s="82"/>
      <c r="RSY2" s="82"/>
      <c r="RSZ2" s="82"/>
      <c r="RTA2" s="82"/>
      <c r="RTB2" s="82"/>
      <c r="RTC2" s="82"/>
      <c r="RTD2" s="82"/>
      <c r="RTE2" s="82"/>
      <c r="RTF2" s="82"/>
      <c r="RTG2" s="82"/>
      <c r="RTH2" s="82"/>
      <c r="RTI2" s="82"/>
      <c r="RTJ2" s="82"/>
      <c r="RTK2" s="82"/>
      <c r="RTL2" s="82"/>
      <c r="RTM2" s="82"/>
      <c r="RTN2" s="82"/>
      <c r="RTO2" s="82"/>
      <c r="RTP2" s="82"/>
      <c r="RTQ2" s="82"/>
      <c r="RTR2" s="82"/>
      <c r="RTS2" s="82"/>
      <c r="RTT2" s="82"/>
      <c r="RTU2" s="82"/>
      <c r="RTV2" s="82"/>
      <c r="RTW2" s="82"/>
      <c r="RTX2" s="82"/>
      <c r="RTY2" s="82"/>
      <c r="RTZ2" s="82"/>
      <c r="RUA2" s="82"/>
      <c r="RUB2" s="82"/>
      <c r="RUC2" s="82"/>
      <c r="RUD2" s="82"/>
      <c r="RUE2" s="82"/>
      <c r="RUF2" s="82"/>
      <c r="RUG2" s="82"/>
      <c r="RUH2" s="82"/>
      <c r="RUI2" s="82"/>
      <c r="RUJ2" s="82"/>
      <c r="RUK2" s="82"/>
      <c r="RUL2" s="82"/>
      <c r="RUM2" s="82"/>
      <c r="RUN2" s="82"/>
      <c r="RUO2" s="82"/>
      <c r="RUP2" s="82"/>
      <c r="RUQ2" s="82"/>
      <c r="RUR2" s="82"/>
      <c r="RUS2" s="82"/>
      <c r="RUT2" s="82"/>
      <c r="RUU2" s="82"/>
      <c r="RUV2" s="82"/>
      <c r="RUW2" s="82"/>
      <c r="RUX2" s="82"/>
      <c r="RUY2" s="82"/>
      <c r="RUZ2" s="82"/>
      <c r="RVA2" s="82"/>
      <c r="RVB2" s="82"/>
      <c r="RVC2" s="82"/>
      <c r="RVD2" s="82"/>
      <c r="RVE2" s="82"/>
      <c r="RVF2" s="82"/>
      <c r="RVG2" s="82"/>
      <c r="RVH2" s="82"/>
      <c r="RVI2" s="82"/>
      <c r="RVJ2" s="82"/>
      <c r="RVK2" s="82"/>
      <c r="RVL2" s="82"/>
      <c r="RVM2" s="82"/>
      <c r="RVN2" s="82"/>
      <c r="RVO2" s="82"/>
      <c r="RVP2" s="82"/>
      <c r="RVQ2" s="82"/>
      <c r="RVR2" s="82"/>
      <c r="RVS2" s="82"/>
      <c r="RVT2" s="82"/>
      <c r="RVU2" s="82"/>
      <c r="RVV2" s="82"/>
      <c r="RVW2" s="82"/>
      <c r="RVX2" s="82"/>
      <c r="RVY2" s="82"/>
      <c r="RVZ2" s="82"/>
      <c r="RWA2" s="82"/>
      <c r="RWB2" s="82"/>
      <c r="RWC2" s="82"/>
      <c r="RWD2" s="82"/>
      <c r="RWE2" s="82"/>
      <c r="RWF2" s="82"/>
      <c r="RWG2" s="82"/>
      <c r="RWH2" s="82"/>
      <c r="RWI2" s="82"/>
      <c r="RWJ2" s="82"/>
      <c r="RWK2" s="82"/>
      <c r="RWL2" s="82"/>
      <c r="RWM2" s="82"/>
      <c r="RWN2" s="82"/>
      <c r="RWO2" s="82"/>
      <c r="RWP2" s="82"/>
      <c r="RWQ2" s="82"/>
      <c r="RWR2" s="82"/>
      <c r="RWS2" s="82"/>
      <c r="RWT2" s="82"/>
      <c r="RWU2" s="82"/>
      <c r="RWV2" s="82"/>
      <c r="RWW2" s="82"/>
      <c r="RWX2" s="82"/>
      <c r="RWY2" s="82"/>
      <c r="RWZ2" s="82"/>
      <c r="RXA2" s="82"/>
      <c r="RXB2" s="82"/>
      <c r="RXC2" s="82"/>
      <c r="RXD2" s="82"/>
      <c r="RXE2" s="82"/>
      <c r="RXF2" s="82"/>
      <c r="RXG2" s="82"/>
      <c r="RXH2" s="82"/>
      <c r="RXI2" s="82"/>
      <c r="RXJ2" s="82"/>
      <c r="RXK2" s="82"/>
      <c r="RXL2" s="82"/>
      <c r="RXM2" s="82"/>
      <c r="RXN2" s="82"/>
      <c r="RXO2" s="82"/>
      <c r="RXP2" s="82"/>
      <c r="RXQ2" s="82"/>
      <c r="RXR2" s="82"/>
      <c r="RXS2" s="82"/>
      <c r="RXT2" s="82"/>
      <c r="RXU2" s="82"/>
      <c r="RXV2" s="82"/>
      <c r="RXW2" s="82"/>
      <c r="RXX2" s="82"/>
      <c r="RXY2" s="82"/>
      <c r="RXZ2" s="82"/>
      <c r="RYA2" s="82"/>
      <c r="RYB2" s="82"/>
      <c r="RYC2" s="82"/>
      <c r="RYD2" s="82"/>
      <c r="RYE2" s="82"/>
      <c r="RYF2" s="82"/>
      <c r="RYG2" s="82"/>
      <c r="RYH2" s="82"/>
      <c r="RYI2" s="82"/>
      <c r="RYJ2" s="82"/>
      <c r="RYK2" s="82"/>
      <c r="RYL2" s="82"/>
      <c r="RYM2" s="82"/>
      <c r="RYN2" s="82"/>
      <c r="RYO2" s="82"/>
      <c r="RYP2" s="82"/>
      <c r="RYQ2" s="82"/>
      <c r="RYR2" s="82"/>
      <c r="RYS2" s="82"/>
      <c r="RYT2" s="82"/>
      <c r="RYU2" s="82"/>
      <c r="RYV2" s="82"/>
      <c r="RYW2" s="82"/>
      <c r="RYX2" s="82"/>
      <c r="RYY2" s="82"/>
      <c r="RYZ2" s="82"/>
      <c r="RZA2" s="82"/>
      <c r="RZB2" s="82"/>
      <c r="RZC2" s="82"/>
      <c r="RZD2" s="82"/>
      <c r="RZE2" s="82"/>
      <c r="RZF2" s="82"/>
      <c r="RZG2" s="82"/>
      <c r="RZH2" s="82"/>
      <c r="RZI2" s="82"/>
      <c r="RZJ2" s="82"/>
      <c r="RZK2" s="82"/>
      <c r="RZL2" s="82"/>
      <c r="RZM2" s="82"/>
      <c r="RZN2" s="82"/>
      <c r="RZO2" s="82"/>
      <c r="RZP2" s="82"/>
      <c r="RZQ2" s="82"/>
      <c r="RZR2" s="82"/>
      <c r="RZS2" s="82"/>
      <c r="RZT2" s="82"/>
      <c r="RZU2" s="82"/>
      <c r="RZV2" s="82"/>
      <c r="RZW2" s="82"/>
      <c r="RZX2" s="82"/>
      <c r="RZY2" s="82"/>
      <c r="RZZ2" s="82"/>
      <c r="SAA2" s="82"/>
      <c r="SAB2" s="82"/>
      <c r="SAC2" s="82"/>
      <c r="SAD2" s="82"/>
      <c r="SAE2" s="82"/>
      <c r="SAF2" s="82"/>
      <c r="SAG2" s="82"/>
      <c r="SAH2" s="82"/>
      <c r="SAI2" s="82"/>
      <c r="SAJ2" s="82"/>
      <c r="SAK2" s="82"/>
      <c r="SAL2" s="82"/>
      <c r="SAM2" s="82"/>
      <c r="SAN2" s="82"/>
      <c r="SAO2" s="82"/>
      <c r="SAP2" s="82"/>
      <c r="SAQ2" s="82"/>
      <c r="SAR2" s="82"/>
      <c r="SAS2" s="82"/>
      <c r="SAT2" s="82"/>
      <c r="SAU2" s="82"/>
      <c r="SAV2" s="82"/>
      <c r="SAW2" s="82"/>
      <c r="SAX2" s="82"/>
      <c r="SAY2" s="82"/>
      <c r="SAZ2" s="82"/>
      <c r="SBA2" s="82"/>
      <c r="SBB2" s="82"/>
      <c r="SBC2" s="82"/>
      <c r="SBD2" s="82"/>
      <c r="SBE2" s="82"/>
      <c r="SBF2" s="82"/>
      <c r="SBG2" s="82"/>
      <c r="SBH2" s="82"/>
      <c r="SBI2" s="82"/>
      <c r="SBJ2" s="82"/>
      <c r="SBK2" s="82"/>
      <c r="SBL2" s="82"/>
      <c r="SBM2" s="82"/>
      <c r="SBN2" s="82"/>
      <c r="SBO2" s="82"/>
      <c r="SBP2" s="82"/>
      <c r="SBQ2" s="82"/>
      <c r="SBR2" s="82"/>
      <c r="SBS2" s="82"/>
      <c r="SBT2" s="82"/>
      <c r="SBU2" s="82"/>
      <c r="SBV2" s="82"/>
      <c r="SBW2" s="82"/>
      <c r="SBX2" s="82"/>
      <c r="SBY2" s="82"/>
      <c r="SBZ2" s="82"/>
      <c r="SCA2" s="82"/>
      <c r="SCB2" s="82"/>
      <c r="SCC2" s="82"/>
      <c r="SCD2" s="82"/>
      <c r="SCE2" s="82"/>
      <c r="SCF2" s="82"/>
      <c r="SCG2" s="82"/>
      <c r="SCH2" s="82"/>
      <c r="SCI2" s="82"/>
      <c r="SCJ2" s="82"/>
      <c r="SCK2" s="82"/>
      <c r="SCL2" s="82"/>
      <c r="SCM2" s="82"/>
      <c r="SCN2" s="82"/>
      <c r="SCO2" s="82"/>
      <c r="SCP2" s="82"/>
      <c r="SCQ2" s="82"/>
      <c r="SCR2" s="82"/>
      <c r="SCS2" s="82"/>
      <c r="SCT2" s="82"/>
      <c r="SCU2" s="82"/>
      <c r="SCV2" s="82"/>
      <c r="SCW2" s="82"/>
      <c r="SCX2" s="82"/>
      <c r="SCY2" s="82"/>
      <c r="SCZ2" s="82"/>
      <c r="SDA2" s="82"/>
      <c r="SDB2" s="82"/>
      <c r="SDC2" s="82"/>
      <c r="SDD2" s="82"/>
      <c r="SDE2" s="82"/>
      <c r="SDF2" s="82"/>
      <c r="SDG2" s="82"/>
      <c r="SDH2" s="82"/>
      <c r="SDI2" s="82"/>
      <c r="SDJ2" s="82"/>
      <c r="SDK2" s="82"/>
      <c r="SDL2" s="82"/>
      <c r="SDM2" s="82"/>
      <c r="SDN2" s="82"/>
      <c r="SDO2" s="82"/>
      <c r="SDP2" s="82"/>
      <c r="SDQ2" s="82"/>
      <c r="SDR2" s="82"/>
      <c r="SDS2" s="82"/>
      <c r="SDT2" s="82"/>
      <c r="SDU2" s="82"/>
      <c r="SDV2" s="82"/>
      <c r="SDW2" s="82"/>
      <c r="SDX2" s="82"/>
      <c r="SDY2" s="82"/>
      <c r="SDZ2" s="82"/>
      <c r="SEA2" s="82"/>
      <c r="SEB2" s="82"/>
      <c r="SEC2" s="82"/>
      <c r="SED2" s="82"/>
      <c r="SEE2" s="82"/>
      <c r="SEF2" s="82"/>
      <c r="SEG2" s="82"/>
      <c r="SEH2" s="82"/>
      <c r="SEI2" s="82"/>
      <c r="SEJ2" s="82"/>
      <c r="SEK2" s="82"/>
      <c r="SEL2" s="82"/>
      <c r="SEM2" s="82"/>
      <c r="SEN2" s="82"/>
      <c r="SEO2" s="82"/>
      <c r="SEP2" s="82"/>
      <c r="SEQ2" s="82"/>
      <c r="SER2" s="82"/>
      <c r="SES2" s="82"/>
      <c r="SET2" s="82"/>
      <c r="SEU2" s="82"/>
      <c r="SEV2" s="82"/>
      <c r="SEW2" s="82"/>
      <c r="SEX2" s="82"/>
      <c r="SEY2" s="82"/>
      <c r="SEZ2" s="82"/>
      <c r="SFA2" s="82"/>
      <c r="SFB2" s="82"/>
      <c r="SFC2" s="82"/>
      <c r="SFD2" s="82"/>
      <c r="SFE2" s="82"/>
      <c r="SFF2" s="82"/>
      <c r="SFG2" s="82"/>
      <c r="SFH2" s="82"/>
      <c r="SFI2" s="82"/>
      <c r="SFJ2" s="82"/>
      <c r="SFK2" s="82"/>
      <c r="SFL2" s="82"/>
      <c r="SFM2" s="82"/>
      <c r="SFN2" s="82"/>
      <c r="SFO2" s="82"/>
      <c r="SFP2" s="82"/>
      <c r="SFQ2" s="82"/>
      <c r="SFR2" s="82"/>
      <c r="SFS2" s="82"/>
      <c r="SFT2" s="82"/>
      <c r="SFU2" s="82"/>
      <c r="SFV2" s="82"/>
      <c r="SFW2" s="82"/>
      <c r="SFX2" s="82"/>
      <c r="SFY2" s="82"/>
      <c r="SFZ2" s="82"/>
      <c r="SGA2" s="82"/>
      <c r="SGB2" s="82"/>
      <c r="SGC2" s="82"/>
      <c r="SGD2" s="82"/>
      <c r="SGE2" s="82"/>
      <c r="SGF2" s="82"/>
      <c r="SGG2" s="82"/>
      <c r="SGH2" s="82"/>
      <c r="SGI2" s="82"/>
      <c r="SGJ2" s="82"/>
      <c r="SGK2" s="82"/>
      <c r="SGL2" s="82"/>
      <c r="SGM2" s="82"/>
      <c r="SGN2" s="82"/>
      <c r="SGO2" s="82"/>
      <c r="SGP2" s="82"/>
      <c r="SGQ2" s="82"/>
      <c r="SGR2" s="82"/>
      <c r="SGS2" s="82"/>
      <c r="SGT2" s="82"/>
      <c r="SGU2" s="82"/>
      <c r="SGV2" s="82"/>
      <c r="SGW2" s="82"/>
      <c r="SGX2" s="82"/>
      <c r="SGY2" s="82"/>
      <c r="SGZ2" s="82"/>
      <c r="SHA2" s="82"/>
      <c r="SHB2" s="82"/>
      <c r="SHC2" s="82"/>
      <c r="SHD2" s="82"/>
      <c r="SHE2" s="82"/>
      <c r="SHF2" s="82"/>
      <c r="SHG2" s="82"/>
      <c r="SHH2" s="82"/>
      <c r="SHI2" s="82"/>
      <c r="SHJ2" s="82"/>
      <c r="SHK2" s="82"/>
      <c r="SHL2" s="82"/>
      <c r="SHM2" s="82"/>
      <c r="SHN2" s="82"/>
      <c r="SHO2" s="82"/>
      <c r="SHP2" s="82"/>
      <c r="SHQ2" s="82"/>
      <c r="SHR2" s="82"/>
      <c r="SHS2" s="82"/>
      <c r="SHT2" s="82"/>
      <c r="SHU2" s="82"/>
      <c r="SHV2" s="82"/>
      <c r="SHW2" s="82"/>
      <c r="SHX2" s="82"/>
      <c r="SHY2" s="82"/>
      <c r="SHZ2" s="82"/>
      <c r="SIA2" s="82"/>
      <c r="SIB2" s="82"/>
      <c r="SIC2" s="82"/>
      <c r="SID2" s="82"/>
      <c r="SIE2" s="82"/>
      <c r="SIF2" s="82"/>
      <c r="SIG2" s="82"/>
      <c r="SIH2" s="82"/>
      <c r="SII2" s="82"/>
      <c r="SIJ2" s="82"/>
      <c r="SIK2" s="82"/>
      <c r="SIL2" s="82"/>
      <c r="SIM2" s="82"/>
      <c r="SIN2" s="82"/>
      <c r="SIO2" s="82"/>
      <c r="SIP2" s="82"/>
      <c r="SIQ2" s="82"/>
      <c r="SIR2" s="82"/>
      <c r="SIS2" s="82"/>
      <c r="SIT2" s="82"/>
      <c r="SIU2" s="82"/>
      <c r="SIV2" s="82"/>
      <c r="SIW2" s="82"/>
      <c r="SIX2" s="82"/>
      <c r="SIY2" s="82"/>
      <c r="SIZ2" s="82"/>
      <c r="SJA2" s="82"/>
      <c r="SJB2" s="82"/>
      <c r="SJC2" s="82"/>
      <c r="SJD2" s="82"/>
      <c r="SJE2" s="82"/>
      <c r="SJF2" s="82"/>
      <c r="SJG2" s="82"/>
      <c r="SJH2" s="82"/>
      <c r="SJI2" s="82"/>
      <c r="SJJ2" s="82"/>
      <c r="SJK2" s="82"/>
      <c r="SJL2" s="82"/>
      <c r="SJM2" s="82"/>
      <c r="SJN2" s="82"/>
      <c r="SJO2" s="82"/>
      <c r="SJP2" s="82"/>
      <c r="SJQ2" s="82"/>
      <c r="SJR2" s="82"/>
      <c r="SJS2" s="82"/>
      <c r="SJT2" s="82"/>
      <c r="SJU2" s="82"/>
      <c r="SJV2" s="82"/>
      <c r="SJW2" s="82"/>
      <c r="SJX2" s="82"/>
      <c r="SJY2" s="82"/>
      <c r="SJZ2" s="82"/>
      <c r="SKA2" s="82"/>
      <c r="SKB2" s="82"/>
      <c r="SKC2" s="82"/>
      <c r="SKD2" s="82"/>
      <c r="SKE2" s="82"/>
      <c r="SKF2" s="82"/>
      <c r="SKG2" s="82"/>
      <c r="SKH2" s="82"/>
      <c r="SKI2" s="82"/>
      <c r="SKJ2" s="82"/>
      <c r="SKK2" s="82"/>
      <c r="SKL2" s="82"/>
      <c r="SKM2" s="82"/>
      <c r="SKN2" s="82"/>
      <c r="SKO2" s="82"/>
      <c r="SKP2" s="82"/>
      <c r="SKQ2" s="82"/>
      <c r="SKR2" s="82"/>
      <c r="SKS2" s="82"/>
      <c r="SKT2" s="82"/>
      <c r="SKU2" s="82"/>
      <c r="SKV2" s="82"/>
      <c r="SKW2" s="82"/>
      <c r="SKX2" s="82"/>
      <c r="SKY2" s="82"/>
      <c r="SKZ2" s="82"/>
      <c r="SLA2" s="82"/>
      <c r="SLB2" s="82"/>
      <c r="SLC2" s="82"/>
      <c r="SLD2" s="82"/>
      <c r="SLE2" s="82"/>
      <c r="SLF2" s="82"/>
      <c r="SLG2" s="82"/>
      <c r="SLH2" s="82"/>
      <c r="SLI2" s="82"/>
      <c r="SLJ2" s="82"/>
      <c r="SLK2" s="82"/>
      <c r="SLL2" s="82"/>
      <c r="SLM2" s="82"/>
      <c r="SLN2" s="82"/>
      <c r="SLO2" s="82"/>
      <c r="SLP2" s="82"/>
      <c r="SLQ2" s="82"/>
      <c r="SLR2" s="82"/>
      <c r="SLS2" s="82"/>
      <c r="SLT2" s="82"/>
      <c r="SLU2" s="82"/>
      <c r="SLV2" s="82"/>
      <c r="SLW2" s="82"/>
      <c r="SLX2" s="82"/>
      <c r="SLY2" s="82"/>
      <c r="SLZ2" s="82"/>
      <c r="SMA2" s="82"/>
      <c r="SMB2" s="82"/>
      <c r="SMC2" s="82"/>
      <c r="SMD2" s="82"/>
      <c r="SME2" s="82"/>
      <c r="SMF2" s="82"/>
      <c r="SMG2" s="82"/>
      <c r="SMH2" s="82"/>
      <c r="SMI2" s="82"/>
      <c r="SMJ2" s="82"/>
      <c r="SMK2" s="82"/>
      <c r="SML2" s="82"/>
      <c r="SMM2" s="82"/>
      <c r="SMN2" s="82"/>
      <c r="SMO2" s="82"/>
      <c r="SMP2" s="82"/>
      <c r="SMQ2" s="82"/>
      <c r="SMR2" s="82"/>
      <c r="SMS2" s="82"/>
      <c r="SMT2" s="82"/>
      <c r="SMU2" s="82"/>
      <c r="SMV2" s="82"/>
      <c r="SMW2" s="82"/>
      <c r="SMX2" s="82"/>
      <c r="SMY2" s="82"/>
      <c r="SMZ2" s="82"/>
      <c r="SNA2" s="82"/>
      <c r="SNB2" s="82"/>
      <c r="SNC2" s="82"/>
      <c r="SND2" s="82"/>
      <c r="SNE2" s="82"/>
      <c r="SNF2" s="82"/>
      <c r="SNG2" s="82"/>
      <c r="SNH2" s="82"/>
      <c r="SNI2" s="82"/>
      <c r="SNJ2" s="82"/>
      <c r="SNK2" s="82"/>
      <c r="SNL2" s="82"/>
      <c r="SNM2" s="82"/>
      <c r="SNN2" s="82"/>
      <c r="SNO2" s="82"/>
      <c r="SNP2" s="82"/>
      <c r="SNQ2" s="82"/>
      <c r="SNR2" s="82"/>
      <c r="SNS2" s="82"/>
      <c r="SNT2" s="82"/>
      <c r="SNU2" s="82"/>
      <c r="SNV2" s="82"/>
      <c r="SNW2" s="82"/>
      <c r="SNX2" s="82"/>
      <c r="SNY2" s="82"/>
      <c r="SNZ2" s="82"/>
      <c r="SOA2" s="82"/>
      <c r="SOB2" s="82"/>
      <c r="SOC2" s="82"/>
      <c r="SOD2" s="82"/>
      <c r="SOE2" s="82"/>
      <c r="SOF2" s="82"/>
      <c r="SOG2" s="82"/>
      <c r="SOH2" s="82"/>
      <c r="SOI2" s="82"/>
      <c r="SOJ2" s="82"/>
      <c r="SOK2" s="82"/>
      <c r="SOL2" s="82"/>
      <c r="SOM2" s="82"/>
      <c r="SON2" s="82"/>
      <c r="SOO2" s="82"/>
      <c r="SOP2" s="82"/>
      <c r="SOQ2" s="82"/>
      <c r="SOR2" s="82"/>
      <c r="SOS2" s="82"/>
      <c r="SOT2" s="82"/>
      <c r="SOU2" s="82"/>
      <c r="SOV2" s="82"/>
      <c r="SOW2" s="82"/>
      <c r="SOX2" s="82"/>
      <c r="SOY2" s="82"/>
      <c r="SOZ2" s="82"/>
      <c r="SPA2" s="82"/>
      <c r="SPB2" s="82"/>
      <c r="SPC2" s="82"/>
      <c r="SPD2" s="82"/>
      <c r="SPE2" s="82"/>
      <c r="SPF2" s="82"/>
      <c r="SPG2" s="82"/>
      <c r="SPH2" s="82"/>
      <c r="SPI2" s="82"/>
      <c r="SPJ2" s="82"/>
      <c r="SPK2" s="82"/>
      <c r="SPL2" s="82"/>
      <c r="SPM2" s="82"/>
      <c r="SPN2" s="82"/>
      <c r="SPO2" s="82"/>
      <c r="SPP2" s="82"/>
      <c r="SPQ2" s="82"/>
      <c r="SPR2" s="82"/>
      <c r="SPS2" s="82"/>
      <c r="SPT2" s="82"/>
      <c r="SPU2" s="82"/>
      <c r="SPV2" s="82"/>
      <c r="SPW2" s="82"/>
      <c r="SPX2" s="82"/>
      <c r="SPY2" s="82"/>
      <c r="SPZ2" s="82"/>
      <c r="SQA2" s="82"/>
      <c r="SQB2" s="82"/>
      <c r="SQC2" s="82"/>
      <c r="SQD2" s="82"/>
      <c r="SQE2" s="82"/>
      <c r="SQF2" s="82"/>
      <c r="SQG2" s="82"/>
      <c r="SQH2" s="82"/>
      <c r="SQI2" s="82"/>
      <c r="SQJ2" s="82"/>
      <c r="SQK2" s="82"/>
      <c r="SQL2" s="82"/>
      <c r="SQM2" s="82"/>
      <c r="SQN2" s="82"/>
      <c r="SQO2" s="82"/>
      <c r="SQP2" s="82"/>
      <c r="SQQ2" s="82"/>
      <c r="SQR2" s="82"/>
      <c r="SQS2" s="82"/>
      <c r="SQT2" s="82"/>
      <c r="SQU2" s="82"/>
      <c r="SQV2" s="82"/>
      <c r="SQW2" s="82"/>
      <c r="SQX2" s="82"/>
      <c r="SQY2" s="82"/>
      <c r="SQZ2" s="82"/>
      <c r="SRA2" s="82"/>
      <c r="SRB2" s="82"/>
      <c r="SRC2" s="82"/>
      <c r="SRD2" s="82"/>
      <c r="SRE2" s="82"/>
      <c r="SRF2" s="82"/>
      <c r="SRG2" s="82"/>
      <c r="SRH2" s="82"/>
      <c r="SRI2" s="82"/>
      <c r="SRJ2" s="82"/>
      <c r="SRK2" s="82"/>
      <c r="SRL2" s="82"/>
      <c r="SRM2" s="82"/>
      <c r="SRN2" s="82"/>
      <c r="SRO2" s="82"/>
      <c r="SRP2" s="82"/>
      <c r="SRQ2" s="82"/>
      <c r="SRR2" s="82"/>
      <c r="SRS2" s="82"/>
      <c r="SRT2" s="82"/>
      <c r="SRU2" s="82"/>
      <c r="SRV2" s="82"/>
      <c r="SRW2" s="82"/>
      <c r="SRX2" s="82"/>
      <c r="SRY2" s="82"/>
      <c r="SRZ2" s="82"/>
      <c r="SSA2" s="82"/>
      <c r="SSB2" s="82"/>
      <c r="SSC2" s="82"/>
      <c r="SSD2" s="82"/>
      <c r="SSE2" s="82"/>
      <c r="SSF2" s="82"/>
      <c r="SSG2" s="82"/>
      <c r="SSH2" s="82"/>
      <c r="SSI2" s="82"/>
      <c r="SSJ2" s="82"/>
      <c r="SSK2" s="82"/>
      <c r="SSL2" s="82"/>
      <c r="SSM2" s="82"/>
      <c r="SSN2" s="82"/>
      <c r="SSO2" s="82"/>
      <c r="SSP2" s="82"/>
      <c r="SSQ2" s="82"/>
      <c r="SSR2" s="82"/>
      <c r="SSS2" s="82"/>
      <c r="SST2" s="82"/>
      <c r="SSU2" s="82"/>
      <c r="SSV2" s="82"/>
      <c r="SSW2" s="82"/>
      <c r="SSX2" s="82"/>
      <c r="SSY2" s="82"/>
      <c r="SSZ2" s="82"/>
      <c r="STA2" s="82"/>
      <c r="STB2" s="82"/>
      <c r="STC2" s="82"/>
      <c r="STD2" s="82"/>
      <c r="STE2" s="82"/>
      <c r="STF2" s="82"/>
      <c r="STG2" s="82"/>
      <c r="STH2" s="82"/>
      <c r="STI2" s="82"/>
      <c r="STJ2" s="82"/>
      <c r="STK2" s="82"/>
      <c r="STL2" s="82"/>
      <c r="STM2" s="82"/>
      <c r="STN2" s="82"/>
      <c r="STO2" s="82"/>
      <c r="STP2" s="82"/>
      <c r="STQ2" s="82"/>
      <c r="STR2" s="82"/>
      <c r="STS2" s="82"/>
      <c r="STT2" s="82"/>
      <c r="STU2" s="82"/>
      <c r="STV2" s="82"/>
      <c r="STW2" s="82"/>
      <c r="STX2" s="82"/>
      <c r="STY2" s="82"/>
      <c r="STZ2" s="82"/>
      <c r="SUA2" s="82"/>
      <c r="SUB2" s="82"/>
      <c r="SUC2" s="82"/>
      <c r="SUD2" s="82"/>
      <c r="SUE2" s="82"/>
      <c r="SUF2" s="82"/>
      <c r="SUG2" s="82"/>
      <c r="SUH2" s="82"/>
      <c r="SUI2" s="82"/>
      <c r="SUJ2" s="82"/>
      <c r="SUK2" s="82"/>
      <c r="SUL2" s="82"/>
      <c r="SUM2" s="82"/>
      <c r="SUN2" s="82"/>
      <c r="SUO2" s="82"/>
      <c r="SUP2" s="82"/>
      <c r="SUQ2" s="82"/>
      <c r="SUR2" s="82"/>
      <c r="SUS2" s="82"/>
      <c r="SUT2" s="82"/>
      <c r="SUU2" s="82"/>
      <c r="SUV2" s="82"/>
      <c r="SUW2" s="82"/>
      <c r="SUX2" s="82"/>
      <c r="SUY2" s="82"/>
      <c r="SUZ2" s="82"/>
      <c r="SVA2" s="82"/>
      <c r="SVB2" s="82"/>
      <c r="SVC2" s="82"/>
      <c r="SVD2" s="82"/>
      <c r="SVE2" s="82"/>
      <c r="SVF2" s="82"/>
      <c r="SVG2" s="82"/>
      <c r="SVH2" s="82"/>
      <c r="SVI2" s="82"/>
      <c r="SVJ2" s="82"/>
      <c r="SVK2" s="82"/>
      <c r="SVL2" s="82"/>
      <c r="SVM2" s="82"/>
      <c r="SVN2" s="82"/>
      <c r="SVO2" s="82"/>
      <c r="SVP2" s="82"/>
      <c r="SVQ2" s="82"/>
      <c r="SVR2" s="82"/>
      <c r="SVS2" s="82"/>
      <c r="SVT2" s="82"/>
      <c r="SVU2" s="82"/>
      <c r="SVV2" s="82"/>
      <c r="SVW2" s="82"/>
      <c r="SVX2" s="82"/>
      <c r="SVY2" s="82"/>
      <c r="SVZ2" s="82"/>
      <c r="SWA2" s="82"/>
      <c r="SWB2" s="82"/>
      <c r="SWC2" s="82"/>
      <c r="SWD2" s="82"/>
      <c r="SWE2" s="82"/>
      <c r="SWF2" s="82"/>
      <c r="SWG2" s="82"/>
      <c r="SWH2" s="82"/>
      <c r="SWI2" s="82"/>
      <c r="SWJ2" s="82"/>
      <c r="SWK2" s="82"/>
      <c r="SWL2" s="82"/>
      <c r="SWM2" s="82"/>
      <c r="SWN2" s="82"/>
      <c r="SWO2" s="82"/>
      <c r="SWP2" s="82"/>
      <c r="SWQ2" s="82"/>
      <c r="SWR2" s="82"/>
      <c r="SWS2" s="82"/>
      <c r="SWT2" s="82"/>
      <c r="SWU2" s="82"/>
      <c r="SWV2" s="82"/>
      <c r="SWW2" s="82"/>
      <c r="SWX2" s="82"/>
      <c r="SWY2" s="82"/>
      <c r="SWZ2" s="82"/>
      <c r="SXA2" s="82"/>
      <c r="SXB2" s="82"/>
      <c r="SXC2" s="82"/>
      <c r="SXD2" s="82"/>
      <c r="SXE2" s="82"/>
      <c r="SXF2" s="82"/>
      <c r="SXG2" s="82"/>
      <c r="SXH2" s="82"/>
      <c r="SXI2" s="82"/>
      <c r="SXJ2" s="82"/>
      <c r="SXK2" s="82"/>
      <c r="SXL2" s="82"/>
      <c r="SXM2" s="82"/>
      <c r="SXN2" s="82"/>
      <c r="SXO2" s="82"/>
      <c r="SXP2" s="82"/>
      <c r="SXQ2" s="82"/>
      <c r="SXR2" s="82"/>
      <c r="SXS2" s="82"/>
      <c r="SXT2" s="82"/>
      <c r="SXU2" s="82"/>
      <c r="SXV2" s="82"/>
      <c r="SXW2" s="82"/>
      <c r="SXX2" s="82"/>
      <c r="SXY2" s="82"/>
      <c r="SXZ2" s="82"/>
      <c r="SYA2" s="82"/>
      <c r="SYB2" s="82"/>
      <c r="SYC2" s="82"/>
      <c r="SYD2" s="82"/>
      <c r="SYE2" s="82"/>
      <c r="SYF2" s="82"/>
      <c r="SYG2" s="82"/>
      <c r="SYH2" s="82"/>
      <c r="SYI2" s="82"/>
      <c r="SYJ2" s="82"/>
      <c r="SYK2" s="82"/>
      <c r="SYL2" s="82"/>
      <c r="SYM2" s="82"/>
      <c r="SYN2" s="82"/>
      <c r="SYO2" s="82"/>
      <c r="SYP2" s="82"/>
      <c r="SYQ2" s="82"/>
      <c r="SYR2" s="82"/>
      <c r="SYS2" s="82"/>
      <c r="SYT2" s="82"/>
      <c r="SYU2" s="82"/>
      <c r="SYV2" s="82"/>
      <c r="SYW2" s="82"/>
      <c r="SYX2" s="82"/>
      <c r="SYY2" s="82"/>
      <c r="SYZ2" s="82"/>
      <c r="SZA2" s="82"/>
      <c r="SZB2" s="82"/>
      <c r="SZC2" s="82"/>
      <c r="SZD2" s="82"/>
      <c r="SZE2" s="82"/>
      <c r="SZF2" s="82"/>
      <c r="SZG2" s="82"/>
      <c r="SZH2" s="82"/>
      <c r="SZI2" s="82"/>
      <c r="SZJ2" s="82"/>
      <c r="SZK2" s="82"/>
      <c r="SZL2" s="82"/>
      <c r="SZM2" s="82"/>
      <c r="SZN2" s="82"/>
      <c r="SZO2" s="82"/>
      <c r="SZP2" s="82"/>
      <c r="SZQ2" s="82"/>
      <c r="SZR2" s="82"/>
      <c r="SZS2" s="82"/>
      <c r="SZT2" s="82"/>
      <c r="SZU2" s="82"/>
      <c r="SZV2" s="82"/>
      <c r="SZW2" s="82"/>
      <c r="SZX2" s="82"/>
      <c r="SZY2" s="82"/>
      <c r="SZZ2" s="82"/>
      <c r="TAA2" s="82"/>
      <c r="TAB2" s="82"/>
      <c r="TAC2" s="82"/>
      <c r="TAD2" s="82"/>
      <c r="TAE2" s="82"/>
      <c r="TAF2" s="82"/>
      <c r="TAG2" s="82"/>
      <c r="TAH2" s="82"/>
      <c r="TAI2" s="82"/>
      <c r="TAJ2" s="82"/>
      <c r="TAK2" s="82"/>
      <c r="TAL2" s="82"/>
      <c r="TAM2" s="82"/>
      <c r="TAN2" s="82"/>
      <c r="TAO2" s="82"/>
      <c r="TAP2" s="82"/>
      <c r="TAQ2" s="82"/>
      <c r="TAR2" s="82"/>
      <c r="TAS2" s="82"/>
      <c r="TAT2" s="82"/>
      <c r="TAU2" s="82"/>
      <c r="TAV2" s="82"/>
      <c r="TAW2" s="82"/>
      <c r="TAX2" s="82"/>
      <c r="TAY2" s="82"/>
      <c r="TAZ2" s="82"/>
      <c r="TBA2" s="82"/>
      <c r="TBB2" s="82"/>
      <c r="TBC2" s="82"/>
      <c r="TBD2" s="82"/>
      <c r="TBE2" s="82"/>
      <c r="TBF2" s="82"/>
      <c r="TBG2" s="82"/>
      <c r="TBH2" s="82"/>
      <c r="TBI2" s="82"/>
      <c r="TBJ2" s="82"/>
      <c r="TBK2" s="82"/>
      <c r="TBL2" s="82"/>
      <c r="TBM2" s="82"/>
      <c r="TBN2" s="82"/>
      <c r="TBO2" s="82"/>
      <c r="TBP2" s="82"/>
      <c r="TBQ2" s="82"/>
      <c r="TBR2" s="82"/>
      <c r="TBS2" s="82"/>
      <c r="TBT2" s="82"/>
      <c r="TBU2" s="82"/>
      <c r="TBV2" s="82"/>
      <c r="TBW2" s="82"/>
      <c r="TBX2" s="82"/>
      <c r="TBY2" s="82"/>
      <c r="TBZ2" s="82"/>
      <c r="TCA2" s="82"/>
      <c r="TCB2" s="82"/>
      <c r="TCC2" s="82"/>
      <c r="TCD2" s="82"/>
      <c r="TCE2" s="82"/>
      <c r="TCF2" s="82"/>
      <c r="TCG2" s="82"/>
      <c r="TCH2" s="82"/>
      <c r="TCI2" s="82"/>
      <c r="TCJ2" s="82"/>
      <c r="TCK2" s="82"/>
      <c r="TCL2" s="82"/>
      <c r="TCM2" s="82"/>
      <c r="TCN2" s="82"/>
      <c r="TCO2" s="82"/>
      <c r="TCP2" s="82"/>
      <c r="TCQ2" s="82"/>
      <c r="TCR2" s="82"/>
      <c r="TCS2" s="82"/>
      <c r="TCT2" s="82"/>
      <c r="TCU2" s="82"/>
      <c r="TCV2" s="82"/>
      <c r="TCW2" s="82"/>
      <c r="TCX2" s="82"/>
      <c r="TCY2" s="82"/>
      <c r="TCZ2" s="82"/>
      <c r="TDA2" s="82"/>
      <c r="TDB2" s="82"/>
      <c r="TDC2" s="82"/>
      <c r="TDD2" s="82"/>
      <c r="TDE2" s="82"/>
      <c r="TDF2" s="82"/>
      <c r="TDG2" s="82"/>
      <c r="TDH2" s="82"/>
      <c r="TDI2" s="82"/>
      <c r="TDJ2" s="82"/>
      <c r="TDK2" s="82"/>
      <c r="TDL2" s="82"/>
      <c r="TDM2" s="82"/>
      <c r="TDN2" s="82"/>
      <c r="TDO2" s="82"/>
      <c r="TDP2" s="82"/>
      <c r="TDQ2" s="82"/>
      <c r="TDR2" s="82"/>
      <c r="TDS2" s="82"/>
      <c r="TDT2" s="82"/>
      <c r="TDU2" s="82"/>
      <c r="TDV2" s="82"/>
      <c r="TDW2" s="82"/>
      <c r="TDX2" s="82"/>
      <c r="TDY2" s="82"/>
      <c r="TDZ2" s="82"/>
      <c r="TEA2" s="82"/>
      <c r="TEB2" s="82"/>
      <c r="TEC2" s="82"/>
      <c r="TED2" s="82"/>
      <c r="TEE2" s="82"/>
      <c r="TEF2" s="82"/>
      <c r="TEG2" s="82"/>
      <c r="TEH2" s="82"/>
      <c r="TEI2" s="82"/>
      <c r="TEJ2" s="82"/>
      <c r="TEK2" s="82"/>
      <c r="TEL2" s="82"/>
      <c r="TEM2" s="82"/>
      <c r="TEN2" s="82"/>
      <c r="TEO2" s="82"/>
      <c r="TEP2" s="82"/>
      <c r="TEQ2" s="82"/>
      <c r="TER2" s="82"/>
      <c r="TES2" s="82"/>
      <c r="TET2" s="82"/>
      <c r="TEU2" s="82"/>
      <c r="TEV2" s="82"/>
      <c r="TEW2" s="82"/>
      <c r="TEX2" s="82"/>
      <c r="TEY2" s="82"/>
      <c r="TEZ2" s="82"/>
      <c r="TFA2" s="82"/>
      <c r="TFB2" s="82"/>
      <c r="TFC2" s="82"/>
      <c r="TFD2" s="82"/>
      <c r="TFE2" s="82"/>
      <c r="TFF2" s="82"/>
      <c r="TFG2" s="82"/>
      <c r="TFH2" s="82"/>
      <c r="TFI2" s="82"/>
      <c r="TFJ2" s="82"/>
      <c r="TFK2" s="82"/>
      <c r="TFL2" s="82"/>
      <c r="TFM2" s="82"/>
      <c r="TFN2" s="82"/>
      <c r="TFO2" s="82"/>
      <c r="TFP2" s="82"/>
      <c r="TFQ2" s="82"/>
      <c r="TFR2" s="82"/>
      <c r="TFS2" s="82"/>
      <c r="TFT2" s="82"/>
      <c r="TFU2" s="82"/>
      <c r="TFV2" s="82"/>
      <c r="TFW2" s="82"/>
      <c r="TFX2" s="82"/>
      <c r="TFY2" s="82"/>
      <c r="TFZ2" s="82"/>
      <c r="TGA2" s="82"/>
      <c r="TGB2" s="82"/>
      <c r="TGC2" s="82"/>
      <c r="TGD2" s="82"/>
      <c r="TGE2" s="82"/>
      <c r="TGF2" s="82"/>
      <c r="TGG2" s="82"/>
      <c r="TGH2" s="82"/>
      <c r="TGI2" s="82"/>
      <c r="TGJ2" s="82"/>
      <c r="TGK2" s="82"/>
      <c r="TGL2" s="82"/>
      <c r="TGM2" s="82"/>
      <c r="TGN2" s="82"/>
      <c r="TGO2" s="82"/>
      <c r="TGP2" s="82"/>
      <c r="TGQ2" s="82"/>
      <c r="TGR2" s="82"/>
      <c r="TGS2" s="82"/>
      <c r="TGT2" s="82"/>
      <c r="TGU2" s="82"/>
      <c r="TGV2" s="82"/>
      <c r="TGW2" s="82"/>
      <c r="TGX2" s="82"/>
      <c r="TGY2" s="82"/>
      <c r="TGZ2" s="82"/>
      <c r="THA2" s="82"/>
      <c r="THB2" s="82"/>
      <c r="THC2" s="82"/>
      <c r="THD2" s="82"/>
      <c r="THE2" s="82"/>
      <c r="THF2" s="82"/>
      <c r="THG2" s="82"/>
      <c r="THH2" s="82"/>
      <c r="THI2" s="82"/>
      <c r="THJ2" s="82"/>
      <c r="THK2" s="82"/>
      <c r="THL2" s="82"/>
      <c r="THM2" s="82"/>
      <c r="THN2" s="82"/>
      <c r="THO2" s="82"/>
      <c r="THP2" s="82"/>
      <c r="THQ2" s="82"/>
      <c r="THR2" s="82"/>
      <c r="THS2" s="82"/>
      <c r="THT2" s="82"/>
      <c r="THU2" s="82"/>
      <c r="THV2" s="82"/>
      <c r="THW2" s="82"/>
      <c r="THX2" s="82"/>
      <c r="THY2" s="82"/>
      <c r="THZ2" s="82"/>
      <c r="TIA2" s="82"/>
      <c r="TIB2" s="82"/>
      <c r="TIC2" s="82"/>
      <c r="TID2" s="82"/>
      <c r="TIE2" s="82"/>
      <c r="TIF2" s="82"/>
      <c r="TIG2" s="82"/>
      <c r="TIH2" s="82"/>
      <c r="TII2" s="82"/>
      <c r="TIJ2" s="82"/>
      <c r="TIK2" s="82"/>
      <c r="TIL2" s="82"/>
      <c r="TIM2" s="82"/>
      <c r="TIN2" s="82"/>
      <c r="TIO2" s="82"/>
      <c r="TIP2" s="82"/>
      <c r="TIQ2" s="82"/>
      <c r="TIR2" s="82"/>
      <c r="TIS2" s="82"/>
      <c r="TIT2" s="82"/>
      <c r="TIU2" s="82"/>
      <c r="TIV2" s="82"/>
      <c r="TIW2" s="82"/>
      <c r="TIX2" s="82"/>
      <c r="TIY2" s="82"/>
      <c r="TIZ2" s="82"/>
      <c r="TJA2" s="82"/>
      <c r="TJB2" s="82"/>
      <c r="TJC2" s="82"/>
      <c r="TJD2" s="82"/>
      <c r="TJE2" s="82"/>
      <c r="TJF2" s="82"/>
      <c r="TJG2" s="82"/>
      <c r="TJH2" s="82"/>
      <c r="TJI2" s="82"/>
      <c r="TJJ2" s="82"/>
      <c r="TJK2" s="82"/>
      <c r="TJL2" s="82"/>
      <c r="TJM2" s="82"/>
      <c r="TJN2" s="82"/>
      <c r="TJO2" s="82"/>
      <c r="TJP2" s="82"/>
      <c r="TJQ2" s="82"/>
      <c r="TJR2" s="82"/>
      <c r="TJS2" s="82"/>
      <c r="TJT2" s="82"/>
      <c r="TJU2" s="82"/>
      <c r="TJV2" s="82"/>
      <c r="TJW2" s="82"/>
      <c r="TJX2" s="82"/>
      <c r="TJY2" s="82"/>
      <c r="TJZ2" s="82"/>
      <c r="TKA2" s="82"/>
      <c r="TKB2" s="82"/>
      <c r="TKC2" s="82"/>
      <c r="TKD2" s="82"/>
      <c r="TKE2" s="82"/>
      <c r="TKF2" s="82"/>
      <c r="TKG2" s="82"/>
      <c r="TKH2" s="82"/>
      <c r="TKI2" s="82"/>
      <c r="TKJ2" s="82"/>
      <c r="TKK2" s="82"/>
      <c r="TKL2" s="82"/>
      <c r="TKM2" s="82"/>
      <c r="TKN2" s="82"/>
      <c r="TKO2" s="82"/>
      <c r="TKP2" s="82"/>
      <c r="TKQ2" s="82"/>
      <c r="TKR2" s="82"/>
      <c r="TKS2" s="82"/>
      <c r="TKT2" s="82"/>
      <c r="TKU2" s="82"/>
      <c r="TKV2" s="82"/>
      <c r="TKW2" s="82"/>
      <c r="TKX2" s="82"/>
      <c r="TKY2" s="82"/>
      <c r="TKZ2" s="82"/>
      <c r="TLA2" s="82"/>
      <c r="TLB2" s="82"/>
      <c r="TLC2" s="82"/>
      <c r="TLD2" s="82"/>
      <c r="TLE2" s="82"/>
      <c r="TLF2" s="82"/>
      <c r="TLG2" s="82"/>
      <c r="TLH2" s="82"/>
      <c r="TLI2" s="82"/>
      <c r="TLJ2" s="82"/>
      <c r="TLK2" s="82"/>
      <c r="TLL2" s="82"/>
      <c r="TLM2" s="82"/>
      <c r="TLN2" s="82"/>
      <c r="TLO2" s="82"/>
      <c r="TLP2" s="82"/>
      <c r="TLQ2" s="82"/>
      <c r="TLR2" s="82"/>
      <c r="TLS2" s="82"/>
      <c r="TLT2" s="82"/>
      <c r="TLU2" s="82"/>
      <c r="TLV2" s="82"/>
      <c r="TLW2" s="82"/>
      <c r="TLX2" s="82"/>
      <c r="TLY2" s="82"/>
      <c r="TLZ2" s="82"/>
      <c r="TMA2" s="82"/>
      <c r="TMB2" s="82"/>
      <c r="TMC2" s="82"/>
      <c r="TMD2" s="82"/>
      <c r="TME2" s="82"/>
      <c r="TMF2" s="82"/>
      <c r="TMG2" s="82"/>
      <c r="TMH2" s="82"/>
      <c r="TMI2" s="82"/>
      <c r="TMJ2" s="82"/>
      <c r="TMK2" s="82"/>
      <c r="TML2" s="82"/>
      <c r="TMM2" s="82"/>
      <c r="TMN2" s="82"/>
      <c r="TMO2" s="82"/>
      <c r="TMP2" s="82"/>
      <c r="TMQ2" s="82"/>
      <c r="TMR2" s="82"/>
      <c r="TMS2" s="82"/>
      <c r="TMT2" s="82"/>
      <c r="TMU2" s="82"/>
      <c r="TMV2" s="82"/>
      <c r="TMW2" s="82"/>
      <c r="TMX2" s="82"/>
      <c r="TMY2" s="82"/>
      <c r="TMZ2" s="82"/>
      <c r="TNA2" s="82"/>
      <c r="TNB2" s="82"/>
      <c r="TNC2" s="82"/>
      <c r="TND2" s="82"/>
      <c r="TNE2" s="82"/>
      <c r="TNF2" s="82"/>
      <c r="TNG2" s="82"/>
      <c r="TNH2" s="82"/>
      <c r="TNI2" s="82"/>
      <c r="TNJ2" s="82"/>
      <c r="TNK2" s="82"/>
      <c r="TNL2" s="82"/>
      <c r="TNM2" s="82"/>
      <c r="TNN2" s="82"/>
      <c r="TNO2" s="82"/>
      <c r="TNP2" s="82"/>
      <c r="TNQ2" s="82"/>
      <c r="TNR2" s="82"/>
      <c r="TNS2" s="82"/>
      <c r="TNT2" s="82"/>
      <c r="TNU2" s="82"/>
      <c r="TNV2" s="82"/>
      <c r="TNW2" s="82"/>
      <c r="TNX2" s="82"/>
      <c r="TNY2" s="82"/>
      <c r="TNZ2" s="82"/>
      <c r="TOA2" s="82"/>
      <c r="TOB2" s="82"/>
      <c r="TOC2" s="82"/>
      <c r="TOD2" s="82"/>
      <c r="TOE2" s="82"/>
      <c r="TOF2" s="82"/>
      <c r="TOG2" s="82"/>
      <c r="TOH2" s="82"/>
      <c r="TOI2" s="82"/>
      <c r="TOJ2" s="82"/>
      <c r="TOK2" s="82"/>
      <c r="TOL2" s="82"/>
      <c r="TOM2" s="82"/>
      <c r="TON2" s="82"/>
      <c r="TOO2" s="82"/>
      <c r="TOP2" s="82"/>
      <c r="TOQ2" s="82"/>
      <c r="TOR2" s="82"/>
      <c r="TOS2" s="82"/>
      <c r="TOT2" s="82"/>
      <c r="TOU2" s="82"/>
      <c r="TOV2" s="82"/>
      <c r="TOW2" s="82"/>
      <c r="TOX2" s="82"/>
      <c r="TOY2" s="82"/>
      <c r="TOZ2" s="82"/>
      <c r="TPA2" s="82"/>
      <c r="TPB2" s="82"/>
      <c r="TPC2" s="82"/>
      <c r="TPD2" s="82"/>
      <c r="TPE2" s="82"/>
      <c r="TPF2" s="82"/>
      <c r="TPG2" s="82"/>
      <c r="TPH2" s="82"/>
      <c r="TPI2" s="82"/>
      <c r="TPJ2" s="82"/>
      <c r="TPK2" s="82"/>
      <c r="TPL2" s="82"/>
      <c r="TPM2" s="82"/>
      <c r="TPN2" s="82"/>
      <c r="TPO2" s="82"/>
      <c r="TPP2" s="82"/>
      <c r="TPQ2" s="82"/>
      <c r="TPR2" s="82"/>
      <c r="TPS2" s="82"/>
      <c r="TPT2" s="82"/>
      <c r="TPU2" s="82"/>
      <c r="TPV2" s="82"/>
      <c r="TPW2" s="82"/>
      <c r="TPX2" s="82"/>
      <c r="TPY2" s="82"/>
      <c r="TPZ2" s="82"/>
      <c r="TQA2" s="82"/>
      <c r="TQB2" s="82"/>
      <c r="TQC2" s="82"/>
      <c r="TQD2" s="82"/>
      <c r="TQE2" s="82"/>
      <c r="TQF2" s="82"/>
      <c r="TQG2" s="82"/>
      <c r="TQH2" s="82"/>
      <c r="TQI2" s="82"/>
      <c r="TQJ2" s="82"/>
      <c r="TQK2" s="82"/>
      <c r="TQL2" s="82"/>
      <c r="TQM2" s="82"/>
      <c r="TQN2" s="82"/>
      <c r="TQO2" s="82"/>
      <c r="TQP2" s="82"/>
      <c r="TQQ2" s="82"/>
      <c r="TQR2" s="82"/>
      <c r="TQS2" s="82"/>
      <c r="TQT2" s="82"/>
      <c r="TQU2" s="82"/>
      <c r="TQV2" s="82"/>
      <c r="TQW2" s="82"/>
      <c r="TQX2" s="82"/>
      <c r="TQY2" s="82"/>
      <c r="TQZ2" s="82"/>
      <c r="TRA2" s="82"/>
      <c r="TRB2" s="82"/>
      <c r="TRC2" s="82"/>
      <c r="TRD2" s="82"/>
      <c r="TRE2" s="82"/>
      <c r="TRF2" s="82"/>
      <c r="TRG2" s="82"/>
      <c r="TRH2" s="82"/>
      <c r="TRI2" s="82"/>
      <c r="TRJ2" s="82"/>
      <c r="TRK2" s="82"/>
      <c r="TRL2" s="82"/>
      <c r="TRM2" s="82"/>
      <c r="TRN2" s="82"/>
      <c r="TRO2" s="82"/>
      <c r="TRP2" s="82"/>
      <c r="TRQ2" s="82"/>
      <c r="TRR2" s="82"/>
      <c r="TRS2" s="82"/>
      <c r="TRT2" s="82"/>
      <c r="TRU2" s="82"/>
      <c r="TRV2" s="82"/>
      <c r="TRW2" s="82"/>
      <c r="TRX2" s="82"/>
      <c r="TRY2" s="82"/>
      <c r="TRZ2" s="82"/>
      <c r="TSA2" s="82"/>
      <c r="TSB2" s="82"/>
      <c r="TSC2" s="82"/>
      <c r="TSD2" s="82"/>
      <c r="TSE2" s="82"/>
      <c r="TSF2" s="82"/>
      <c r="TSG2" s="82"/>
      <c r="TSH2" s="82"/>
      <c r="TSI2" s="82"/>
      <c r="TSJ2" s="82"/>
      <c r="TSK2" s="82"/>
      <c r="TSL2" s="82"/>
      <c r="TSM2" s="82"/>
      <c r="TSN2" s="82"/>
      <c r="TSO2" s="82"/>
      <c r="TSP2" s="82"/>
      <c r="TSQ2" s="82"/>
      <c r="TSR2" s="82"/>
      <c r="TSS2" s="82"/>
      <c r="TST2" s="82"/>
      <c r="TSU2" s="82"/>
      <c r="TSV2" s="82"/>
      <c r="TSW2" s="82"/>
      <c r="TSX2" s="82"/>
      <c r="TSY2" s="82"/>
      <c r="TSZ2" s="82"/>
      <c r="TTA2" s="82"/>
      <c r="TTB2" s="82"/>
      <c r="TTC2" s="82"/>
      <c r="TTD2" s="82"/>
      <c r="TTE2" s="82"/>
      <c r="TTF2" s="82"/>
      <c r="TTG2" s="82"/>
      <c r="TTH2" s="82"/>
      <c r="TTI2" s="82"/>
      <c r="TTJ2" s="82"/>
      <c r="TTK2" s="82"/>
      <c r="TTL2" s="82"/>
      <c r="TTM2" s="82"/>
      <c r="TTN2" s="82"/>
      <c r="TTO2" s="82"/>
      <c r="TTP2" s="82"/>
      <c r="TTQ2" s="82"/>
      <c r="TTR2" s="82"/>
      <c r="TTS2" s="82"/>
      <c r="TTT2" s="82"/>
      <c r="TTU2" s="82"/>
      <c r="TTV2" s="82"/>
      <c r="TTW2" s="82"/>
      <c r="TTX2" s="82"/>
      <c r="TTY2" s="82"/>
      <c r="TTZ2" s="82"/>
      <c r="TUA2" s="82"/>
      <c r="TUB2" s="82"/>
      <c r="TUC2" s="82"/>
      <c r="TUD2" s="82"/>
      <c r="TUE2" s="82"/>
      <c r="TUF2" s="82"/>
      <c r="TUG2" s="82"/>
      <c r="TUH2" s="82"/>
      <c r="TUI2" s="82"/>
      <c r="TUJ2" s="82"/>
      <c r="TUK2" s="82"/>
      <c r="TUL2" s="82"/>
      <c r="TUM2" s="82"/>
      <c r="TUN2" s="82"/>
      <c r="TUO2" s="82"/>
      <c r="TUP2" s="82"/>
      <c r="TUQ2" s="82"/>
      <c r="TUR2" s="82"/>
      <c r="TUS2" s="82"/>
      <c r="TUT2" s="82"/>
      <c r="TUU2" s="82"/>
      <c r="TUV2" s="82"/>
      <c r="TUW2" s="82"/>
      <c r="TUX2" s="82"/>
      <c r="TUY2" s="82"/>
      <c r="TUZ2" s="82"/>
      <c r="TVA2" s="82"/>
      <c r="TVB2" s="82"/>
      <c r="TVC2" s="82"/>
      <c r="TVD2" s="82"/>
      <c r="TVE2" s="82"/>
      <c r="TVF2" s="82"/>
      <c r="TVG2" s="82"/>
      <c r="TVH2" s="82"/>
      <c r="TVI2" s="82"/>
      <c r="TVJ2" s="82"/>
      <c r="TVK2" s="82"/>
      <c r="TVL2" s="82"/>
      <c r="TVM2" s="82"/>
      <c r="TVN2" s="82"/>
      <c r="TVO2" s="82"/>
      <c r="TVP2" s="82"/>
      <c r="TVQ2" s="82"/>
      <c r="TVR2" s="82"/>
      <c r="TVS2" s="82"/>
      <c r="TVT2" s="82"/>
      <c r="TVU2" s="82"/>
      <c r="TVV2" s="82"/>
      <c r="TVW2" s="82"/>
      <c r="TVX2" s="82"/>
      <c r="TVY2" s="82"/>
      <c r="TVZ2" s="82"/>
      <c r="TWA2" s="82"/>
      <c r="TWB2" s="82"/>
      <c r="TWC2" s="82"/>
      <c r="TWD2" s="82"/>
      <c r="TWE2" s="82"/>
      <c r="TWF2" s="82"/>
      <c r="TWG2" s="82"/>
      <c r="TWH2" s="82"/>
      <c r="TWI2" s="82"/>
      <c r="TWJ2" s="82"/>
      <c r="TWK2" s="82"/>
      <c r="TWL2" s="82"/>
      <c r="TWM2" s="82"/>
      <c r="TWN2" s="82"/>
      <c r="TWO2" s="82"/>
      <c r="TWP2" s="82"/>
      <c r="TWQ2" s="82"/>
      <c r="TWR2" s="82"/>
      <c r="TWS2" s="82"/>
      <c r="TWT2" s="82"/>
      <c r="TWU2" s="82"/>
      <c r="TWV2" s="82"/>
      <c r="TWW2" s="82"/>
      <c r="TWX2" s="82"/>
      <c r="TWY2" s="82"/>
      <c r="TWZ2" s="82"/>
      <c r="TXA2" s="82"/>
      <c r="TXB2" s="82"/>
      <c r="TXC2" s="82"/>
      <c r="TXD2" s="82"/>
      <c r="TXE2" s="82"/>
      <c r="TXF2" s="82"/>
      <c r="TXG2" s="82"/>
      <c r="TXH2" s="82"/>
      <c r="TXI2" s="82"/>
      <c r="TXJ2" s="82"/>
      <c r="TXK2" s="82"/>
      <c r="TXL2" s="82"/>
      <c r="TXM2" s="82"/>
      <c r="TXN2" s="82"/>
      <c r="TXO2" s="82"/>
      <c r="TXP2" s="82"/>
      <c r="TXQ2" s="82"/>
      <c r="TXR2" s="82"/>
      <c r="TXS2" s="82"/>
      <c r="TXT2" s="82"/>
      <c r="TXU2" s="82"/>
      <c r="TXV2" s="82"/>
      <c r="TXW2" s="82"/>
      <c r="TXX2" s="82"/>
      <c r="TXY2" s="82"/>
      <c r="TXZ2" s="82"/>
      <c r="TYA2" s="82"/>
      <c r="TYB2" s="82"/>
      <c r="TYC2" s="82"/>
      <c r="TYD2" s="82"/>
      <c r="TYE2" s="82"/>
      <c r="TYF2" s="82"/>
      <c r="TYG2" s="82"/>
      <c r="TYH2" s="82"/>
      <c r="TYI2" s="82"/>
      <c r="TYJ2" s="82"/>
      <c r="TYK2" s="82"/>
      <c r="TYL2" s="82"/>
      <c r="TYM2" s="82"/>
      <c r="TYN2" s="82"/>
      <c r="TYO2" s="82"/>
      <c r="TYP2" s="82"/>
      <c r="TYQ2" s="82"/>
      <c r="TYR2" s="82"/>
      <c r="TYS2" s="82"/>
      <c r="TYT2" s="82"/>
      <c r="TYU2" s="82"/>
      <c r="TYV2" s="82"/>
      <c r="TYW2" s="82"/>
      <c r="TYX2" s="82"/>
      <c r="TYY2" s="82"/>
      <c r="TYZ2" s="82"/>
      <c r="TZA2" s="82"/>
      <c r="TZB2" s="82"/>
      <c r="TZC2" s="82"/>
      <c r="TZD2" s="82"/>
      <c r="TZE2" s="82"/>
      <c r="TZF2" s="82"/>
      <c r="TZG2" s="82"/>
      <c r="TZH2" s="82"/>
      <c r="TZI2" s="82"/>
      <c r="TZJ2" s="82"/>
      <c r="TZK2" s="82"/>
      <c r="TZL2" s="82"/>
      <c r="TZM2" s="82"/>
      <c r="TZN2" s="82"/>
      <c r="TZO2" s="82"/>
      <c r="TZP2" s="82"/>
      <c r="TZQ2" s="82"/>
      <c r="TZR2" s="82"/>
      <c r="TZS2" s="82"/>
      <c r="TZT2" s="82"/>
      <c r="TZU2" s="82"/>
      <c r="TZV2" s="82"/>
      <c r="TZW2" s="82"/>
      <c r="TZX2" s="82"/>
      <c r="TZY2" s="82"/>
      <c r="TZZ2" s="82"/>
      <c r="UAA2" s="82"/>
      <c r="UAB2" s="82"/>
      <c r="UAC2" s="82"/>
      <c r="UAD2" s="82"/>
      <c r="UAE2" s="82"/>
      <c r="UAF2" s="82"/>
      <c r="UAG2" s="82"/>
      <c r="UAH2" s="82"/>
      <c r="UAI2" s="82"/>
      <c r="UAJ2" s="82"/>
      <c r="UAK2" s="82"/>
      <c r="UAL2" s="82"/>
      <c r="UAM2" s="82"/>
      <c r="UAN2" s="82"/>
      <c r="UAO2" s="82"/>
      <c r="UAP2" s="82"/>
      <c r="UAQ2" s="82"/>
      <c r="UAR2" s="82"/>
      <c r="UAS2" s="82"/>
      <c r="UAT2" s="82"/>
      <c r="UAU2" s="82"/>
      <c r="UAV2" s="82"/>
      <c r="UAW2" s="82"/>
      <c r="UAX2" s="82"/>
      <c r="UAY2" s="82"/>
      <c r="UAZ2" s="82"/>
      <c r="UBA2" s="82"/>
      <c r="UBB2" s="82"/>
      <c r="UBC2" s="82"/>
      <c r="UBD2" s="82"/>
      <c r="UBE2" s="82"/>
      <c r="UBF2" s="82"/>
      <c r="UBG2" s="82"/>
      <c r="UBH2" s="82"/>
      <c r="UBI2" s="82"/>
      <c r="UBJ2" s="82"/>
      <c r="UBK2" s="82"/>
      <c r="UBL2" s="82"/>
      <c r="UBM2" s="82"/>
      <c r="UBN2" s="82"/>
      <c r="UBO2" s="82"/>
      <c r="UBP2" s="82"/>
      <c r="UBQ2" s="82"/>
      <c r="UBR2" s="82"/>
      <c r="UBS2" s="82"/>
      <c r="UBT2" s="82"/>
      <c r="UBU2" s="82"/>
      <c r="UBV2" s="82"/>
      <c r="UBW2" s="82"/>
      <c r="UBX2" s="82"/>
      <c r="UBY2" s="82"/>
      <c r="UBZ2" s="82"/>
      <c r="UCA2" s="82"/>
      <c r="UCB2" s="82"/>
      <c r="UCC2" s="82"/>
      <c r="UCD2" s="82"/>
      <c r="UCE2" s="82"/>
      <c r="UCF2" s="82"/>
      <c r="UCG2" s="82"/>
      <c r="UCH2" s="82"/>
      <c r="UCI2" s="82"/>
      <c r="UCJ2" s="82"/>
      <c r="UCK2" s="82"/>
      <c r="UCL2" s="82"/>
      <c r="UCM2" s="82"/>
      <c r="UCN2" s="82"/>
      <c r="UCO2" s="82"/>
      <c r="UCP2" s="82"/>
      <c r="UCQ2" s="82"/>
      <c r="UCR2" s="82"/>
      <c r="UCS2" s="82"/>
      <c r="UCT2" s="82"/>
      <c r="UCU2" s="82"/>
      <c r="UCV2" s="82"/>
      <c r="UCW2" s="82"/>
      <c r="UCX2" s="82"/>
      <c r="UCY2" s="82"/>
      <c r="UCZ2" s="82"/>
      <c r="UDA2" s="82"/>
      <c r="UDB2" s="82"/>
      <c r="UDC2" s="82"/>
      <c r="UDD2" s="82"/>
      <c r="UDE2" s="82"/>
      <c r="UDF2" s="82"/>
      <c r="UDG2" s="82"/>
      <c r="UDH2" s="82"/>
      <c r="UDI2" s="82"/>
      <c r="UDJ2" s="82"/>
      <c r="UDK2" s="82"/>
      <c r="UDL2" s="82"/>
      <c r="UDM2" s="82"/>
      <c r="UDN2" s="82"/>
      <c r="UDO2" s="82"/>
      <c r="UDP2" s="82"/>
      <c r="UDQ2" s="82"/>
      <c r="UDR2" s="82"/>
      <c r="UDS2" s="82"/>
      <c r="UDT2" s="82"/>
      <c r="UDU2" s="82"/>
      <c r="UDV2" s="82"/>
      <c r="UDW2" s="82"/>
      <c r="UDX2" s="82"/>
      <c r="UDY2" s="82"/>
      <c r="UDZ2" s="82"/>
      <c r="UEA2" s="82"/>
      <c r="UEB2" s="82"/>
      <c r="UEC2" s="82"/>
      <c r="UED2" s="82"/>
      <c r="UEE2" s="82"/>
      <c r="UEF2" s="82"/>
      <c r="UEG2" s="82"/>
      <c r="UEH2" s="82"/>
      <c r="UEI2" s="82"/>
      <c r="UEJ2" s="82"/>
      <c r="UEK2" s="82"/>
      <c r="UEL2" s="82"/>
      <c r="UEM2" s="82"/>
      <c r="UEN2" s="82"/>
      <c r="UEO2" s="82"/>
      <c r="UEP2" s="82"/>
      <c r="UEQ2" s="82"/>
      <c r="UER2" s="82"/>
      <c r="UES2" s="82"/>
      <c r="UET2" s="82"/>
      <c r="UEU2" s="82"/>
      <c r="UEV2" s="82"/>
      <c r="UEW2" s="82"/>
      <c r="UEX2" s="82"/>
      <c r="UEY2" s="82"/>
      <c r="UEZ2" s="82"/>
      <c r="UFA2" s="82"/>
      <c r="UFB2" s="82"/>
      <c r="UFC2" s="82"/>
      <c r="UFD2" s="82"/>
      <c r="UFE2" s="82"/>
      <c r="UFF2" s="82"/>
      <c r="UFG2" s="82"/>
      <c r="UFH2" s="82"/>
      <c r="UFI2" s="82"/>
      <c r="UFJ2" s="82"/>
      <c r="UFK2" s="82"/>
      <c r="UFL2" s="82"/>
      <c r="UFM2" s="82"/>
      <c r="UFN2" s="82"/>
      <c r="UFO2" s="82"/>
      <c r="UFP2" s="82"/>
      <c r="UFQ2" s="82"/>
      <c r="UFR2" s="82"/>
      <c r="UFS2" s="82"/>
      <c r="UFT2" s="82"/>
      <c r="UFU2" s="82"/>
      <c r="UFV2" s="82"/>
      <c r="UFW2" s="82"/>
      <c r="UFX2" s="82"/>
      <c r="UFY2" s="82"/>
      <c r="UFZ2" s="82"/>
      <c r="UGA2" s="82"/>
      <c r="UGB2" s="82"/>
      <c r="UGC2" s="82"/>
      <c r="UGD2" s="82"/>
      <c r="UGE2" s="82"/>
      <c r="UGF2" s="82"/>
      <c r="UGG2" s="82"/>
      <c r="UGH2" s="82"/>
      <c r="UGI2" s="82"/>
      <c r="UGJ2" s="82"/>
      <c r="UGK2" s="82"/>
      <c r="UGL2" s="82"/>
      <c r="UGM2" s="82"/>
      <c r="UGN2" s="82"/>
      <c r="UGO2" s="82"/>
      <c r="UGP2" s="82"/>
      <c r="UGQ2" s="82"/>
      <c r="UGR2" s="82"/>
      <c r="UGS2" s="82"/>
      <c r="UGT2" s="82"/>
      <c r="UGU2" s="82"/>
      <c r="UGV2" s="82"/>
      <c r="UGW2" s="82"/>
      <c r="UGX2" s="82"/>
      <c r="UGY2" s="82"/>
      <c r="UGZ2" s="82"/>
      <c r="UHA2" s="82"/>
      <c r="UHB2" s="82"/>
      <c r="UHC2" s="82"/>
      <c r="UHD2" s="82"/>
      <c r="UHE2" s="82"/>
      <c r="UHF2" s="82"/>
      <c r="UHG2" s="82"/>
      <c r="UHH2" s="82"/>
      <c r="UHI2" s="82"/>
      <c r="UHJ2" s="82"/>
      <c r="UHK2" s="82"/>
      <c r="UHL2" s="82"/>
      <c r="UHM2" s="82"/>
      <c r="UHN2" s="82"/>
      <c r="UHO2" s="82"/>
      <c r="UHP2" s="82"/>
      <c r="UHQ2" s="82"/>
      <c r="UHR2" s="82"/>
      <c r="UHS2" s="82"/>
      <c r="UHT2" s="82"/>
      <c r="UHU2" s="82"/>
      <c r="UHV2" s="82"/>
      <c r="UHW2" s="82"/>
      <c r="UHX2" s="82"/>
      <c r="UHY2" s="82"/>
      <c r="UHZ2" s="82"/>
      <c r="UIA2" s="82"/>
      <c r="UIB2" s="82"/>
      <c r="UIC2" s="82"/>
      <c r="UID2" s="82"/>
      <c r="UIE2" s="82"/>
      <c r="UIF2" s="82"/>
      <c r="UIG2" s="82"/>
      <c r="UIH2" s="82"/>
      <c r="UII2" s="82"/>
      <c r="UIJ2" s="82"/>
      <c r="UIK2" s="82"/>
      <c r="UIL2" s="82"/>
      <c r="UIM2" s="82"/>
      <c r="UIN2" s="82"/>
      <c r="UIO2" s="82"/>
      <c r="UIP2" s="82"/>
      <c r="UIQ2" s="82"/>
      <c r="UIR2" s="82"/>
      <c r="UIS2" s="82"/>
      <c r="UIT2" s="82"/>
      <c r="UIU2" s="82"/>
      <c r="UIV2" s="82"/>
      <c r="UIW2" s="82"/>
      <c r="UIX2" s="82"/>
      <c r="UIY2" s="82"/>
      <c r="UIZ2" s="82"/>
      <c r="UJA2" s="82"/>
      <c r="UJB2" s="82"/>
      <c r="UJC2" s="82"/>
      <c r="UJD2" s="82"/>
      <c r="UJE2" s="82"/>
      <c r="UJF2" s="82"/>
      <c r="UJG2" s="82"/>
      <c r="UJH2" s="82"/>
      <c r="UJI2" s="82"/>
      <c r="UJJ2" s="82"/>
      <c r="UJK2" s="82"/>
      <c r="UJL2" s="82"/>
      <c r="UJM2" s="82"/>
      <c r="UJN2" s="82"/>
      <c r="UJO2" s="82"/>
      <c r="UJP2" s="82"/>
      <c r="UJQ2" s="82"/>
      <c r="UJR2" s="82"/>
      <c r="UJS2" s="82"/>
      <c r="UJT2" s="82"/>
      <c r="UJU2" s="82"/>
      <c r="UJV2" s="82"/>
      <c r="UJW2" s="82"/>
      <c r="UJX2" s="82"/>
      <c r="UJY2" s="82"/>
      <c r="UJZ2" s="82"/>
      <c r="UKA2" s="82"/>
      <c r="UKB2" s="82"/>
      <c r="UKC2" s="82"/>
      <c r="UKD2" s="82"/>
      <c r="UKE2" s="82"/>
      <c r="UKF2" s="82"/>
      <c r="UKG2" s="82"/>
      <c r="UKH2" s="82"/>
      <c r="UKI2" s="82"/>
      <c r="UKJ2" s="82"/>
      <c r="UKK2" s="82"/>
      <c r="UKL2" s="82"/>
      <c r="UKM2" s="82"/>
      <c r="UKN2" s="82"/>
      <c r="UKO2" s="82"/>
      <c r="UKP2" s="82"/>
      <c r="UKQ2" s="82"/>
      <c r="UKR2" s="82"/>
      <c r="UKS2" s="82"/>
      <c r="UKT2" s="82"/>
      <c r="UKU2" s="82"/>
      <c r="UKV2" s="82"/>
      <c r="UKW2" s="82"/>
      <c r="UKX2" s="82"/>
      <c r="UKY2" s="82"/>
      <c r="UKZ2" s="82"/>
      <c r="ULA2" s="82"/>
      <c r="ULB2" s="82"/>
      <c r="ULC2" s="82"/>
      <c r="ULD2" s="82"/>
      <c r="ULE2" s="82"/>
      <c r="ULF2" s="82"/>
      <c r="ULG2" s="82"/>
      <c r="ULH2" s="82"/>
      <c r="ULI2" s="82"/>
      <c r="ULJ2" s="82"/>
      <c r="ULK2" s="82"/>
      <c r="ULL2" s="82"/>
      <c r="ULM2" s="82"/>
      <c r="ULN2" s="82"/>
      <c r="ULO2" s="82"/>
      <c r="ULP2" s="82"/>
      <c r="ULQ2" s="82"/>
      <c r="ULR2" s="82"/>
      <c r="ULS2" s="82"/>
      <c r="ULT2" s="82"/>
      <c r="ULU2" s="82"/>
      <c r="ULV2" s="82"/>
      <c r="ULW2" s="82"/>
      <c r="ULX2" s="82"/>
      <c r="ULY2" s="82"/>
      <c r="ULZ2" s="82"/>
      <c r="UMA2" s="82"/>
      <c r="UMB2" s="82"/>
      <c r="UMC2" s="82"/>
      <c r="UMD2" s="82"/>
      <c r="UME2" s="82"/>
      <c r="UMF2" s="82"/>
      <c r="UMG2" s="82"/>
      <c r="UMH2" s="82"/>
      <c r="UMI2" s="82"/>
      <c r="UMJ2" s="82"/>
      <c r="UMK2" s="82"/>
      <c r="UML2" s="82"/>
      <c r="UMM2" s="82"/>
      <c r="UMN2" s="82"/>
      <c r="UMO2" s="82"/>
      <c r="UMP2" s="82"/>
      <c r="UMQ2" s="82"/>
      <c r="UMR2" s="82"/>
      <c r="UMS2" s="82"/>
      <c r="UMT2" s="82"/>
      <c r="UMU2" s="82"/>
      <c r="UMV2" s="82"/>
      <c r="UMW2" s="82"/>
      <c r="UMX2" s="82"/>
      <c r="UMY2" s="82"/>
      <c r="UMZ2" s="82"/>
      <c r="UNA2" s="82"/>
      <c r="UNB2" s="82"/>
      <c r="UNC2" s="82"/>
      <c r="UND2" s="82"/>
      <c r="UNE2" s="82"/>
      <c r="UNF2" s="82"/>
      <c r="UNG2" s="82"/>
      <c r="UNH2" s="82"/>
      <c r="UNI2" s="82"/>
      <c r="UNJ2" s="82"/>
      <c r="UNK2" s="82"/>
      <c r="UNL2" s="82"/>
      <c r="UNM2" s="82"/>
      <c r="UNN2" s="82"/>
      <c r="UNO2" s="82"/>
      <c r="UNP2" s="82"/>
      <c r="UNQ2" s="82"/>
      <c r="UNR2" s="82"/>
      <c r="UNS2" s="82"/>
      <c r="UNT2" s="82"/>
      <c r="UNU2" s="82"/>
      <c r="UNV2" s="82"/>
      <c r="UNW2" s="82"/>
      <c r="UNX2" s="82"/>
      <c r="UNY2" s="82"/>
      <c r="UNZ2" s="82"/>
      <c r="UOA2" s="82"/>
      <c r="UOB2" s="82"/>
      <c r="UOC2" s="82"/>
      <c r="UOD2" s="82"/>
      <c r="UOE2" s="82"/>
      <c r="UOF2" s="82"/>
      <c r="UOG2" s="82"/>
      <c r="UOH2" s="82"/>
      <c r="UOI2" s="82"/>
      <c r="UOJ2" s="82"/>
      <c r="UOK2" s="82"/>
      <c r="UOL2" s="82"/>
      <c r="UOM2" s="82"/>
      <c r="UON2" s="82"/>
      <c r="UOO2" s="82"/>
      <c r="UOP2" s="82"/>
      <c r="UOQ2" s="82"/>
      <c r="UOR2" s="82"/>
      <c r="UOS2" s="82"/>
      <c r="UOT2" s="82"/>
      <c r="UOU2" s="82"/>
      <c r="UOV2" s="82"/>
      <c r="UOW2" s="82"/>
      <c r="UOX2" s="82"/>
      <c r="UOY2" s="82"/>
      <c r="UOZ2" s="82"/>
      <c r="UPA2" s="82"/>
      <c r="UPB2" s="82"/>
      <c r="UPC2" s="82"/>
      <c r="UPD2" s="82"/>
      <c r="UPE2" s="82"/>
      <c r="UPF2" s="82"/>
      <c r="UPG2" s="82"/>
      <c r="UPH2" s="82"/>
      <c r="UPI2" s="82"/>
      <c r="UPJ2" s="82"/>
      <c r="UPK2" s="82"/>
      <c r="UPL2" s="82"/>
      <c r="UPM2" s="82"/>
      <c r="UPN2" s="82"/>
      <c r="UPO2" s="82"/>
      <c r="UPP2" s="82"/>
      <c r="UPQ2" s="82"/>
      <c r="UPR2" s="82"/>
      <c r="UPS2" s="82"/>
      <c r="UPT2" s="82"/>
      <c r="UPU2" s="82"/>
      <c r="UPV2" s="82"/>
      <c r="UPW2" s="82"/>
      <c r="UPX2" s="82"/>
      <c r="UPY2" s="82"/>
      <c r="UPZ2" s="82"/>
      <c r="UQA2" s="82"/>
      <c r="UQB2" s="82"/>
      <c r="UQC2" s="82"/>
      <c r="UQD2" s="82"/>
      <c r="UQE2" s="82"/>
      <c r="UQF2" s="82"/>
      <c r="UQG2" s="82"/>
      <c r="UQH2" s="82"/>
      <c r="UQI2" s="82"/>
      <c r="UQJ2" s="82"/>
      <c r="UQK2" s="82"/>
      <c r="UQL2" s="82"/>
      <c r="UQM2" s="82"/>
      <c r="UQN2" s="82"/>
      <c r="UQO2" s="82"/>
      <c r="UQP2" s="82"/>
      <c r="UQQ2" s="82"/>
      <c r="UQR2" s="82"/>
      <c r="UQS2" s="82"/>
      <c r="UQT2" s="82"/>
      <c r="UQU2" s="82"/>
      <c r="UQV2" s="82"/>
      <c r="UQW2" s="82"/>
      <c r="UQX2" s="82"/>
      <c r="UQY2" s="82"/>
      <c r="UQZ2" s="82"/>
      <c r="URA2" s="82"/>
      <c r="URB2" s="82"/>
      <c r="URC2" s="82"/>
      <c r="URD2" s="82"/>
      <c r="URE2" s="82"/>
      <c r="URF2" s="82"/>
      <c r="URG2" s="82"/>
      <c r="URH2" s="82"/>
      <c r="URI2" s="82"/>
      <c r="URJ2" s="82"/>
      <c r="URK2" s="82"/>
      <c r="URL2" s="82"/>
      <c r="URM2" s="82"/>
      <c r="URN2" s="82"/>
      <c r="URO2" s="82"/>
      <c r="URP2" s="82"/>
      <c r="URQ2" s="82"/>
      <c r="URR2" s="82"/>
      <c r="URS2" s="82"/>
      <c r="URT2" s="82"/>
      <c r="URU2" s="82"/>
      <c r="URV2" s="82"/>
      <c r="URW2" s="82"/>
      <c r="URX2" s="82"/>
      <c r="URY2" s="82"/>
      <c r="URZ2" s="82"/>
      <c r="USA2" s="82"/>
      <c r="USB2" s="82"/>
      <c r="USC2" s="82"/>
      <c r="USD2" s="82"/>
      <c r="USE2" s="82"/>
      <c r="USF2" s="82"/>
      <c r="USG2" s="82"/>
      <c r="USH2" s="82"/>
      <c r="USI2" s="82"/>
      <c r="USJ2" s="82"/>
      <c r="USK2" s="82"/>
      <c r="USL2" s="82"/>
      <c r="USM2" s="82"/>
      <c r="USN2" s="82"/>
      <c r="USO2" s="82"/>
      <c r="USP2" s="82"/>
      <c r="USQ2" s="82"/>
      <c r="USR2" s="82"/>
      <c r="USS2" s="82"/>
      <c r="UST2" s="82"/>
      <c r="USU2" s="82"/>
      <c r="USV2" s="82"/>
      <c r="USW2" s="82"/>
      <c r="USX2" s="82"/>
      <c r="USY2" s="82"/>
      <c r="USZ2" s="82"/>
      <c r="UTA2" s="82"/>
      <c r="UTB2" s="82"/>
      <c r="UTC2" s="82"/>
      <c r="UTD2" s="82"/>
      <c r="UTE2" s="82"/>
      <c r="UTF2" s="82"/>
      <c r="UTG2" s="82"/>
      <c r="UTH2" s="82"/>
      <c r="UTI2" s="82"/>
      <c r="UTJ2" s="82"/>
      <c r="UTK2" s="82"/>
      <c r="UTL2" s="82"/>
      <c r="UTM2" s="82"/>
      <c r="UTN2" s="82"/>
      <c r="UTO2" s="82"/>
      <c r="UTP2" s="82"/>
      <c r="UTQ2" s="82"/>
      <c r="UTR2" s="82"/>
      <c r="UTS2" s="82"/>
      <c r="UTT2" s="82"/>
      <c r="UTU2" s="82"/>
      <c r="UTV2" s="82"/>
      <c r="UTW2" s="82"/>
      <c r="UTX2" s="82"/>
      <c r="UTY2" s="82"/>
      <c r="UTZ2" s="82"/>
      <c r="UUA2" s="82"/>
      <c r="UUB2" s="82"/>
      <c r="UUC2" s="82"/>
      <c r="UUD2" s="82"/>
      <c r="UUE2" s="82"/>
      <c r="UUF2" s="82"/>
      <c r="UUG2" s="82"/>
      <c r="UUH2" s="82"/>
      <c r="UUI2" s="82"/>
      <c r="UUJ2" s="82"/>
      <c r="UUK2" s="82"/>
      <c r="UUL2" s="82"/>
      <c r="UUM2" s="82"/>
      <c r="UUN2" s="82"/>
      <c r="UUO2" s="82"/>
      <c r="UUP2" s="82"/>
      <c r="UUQ2" s="82"/>
      <c r="UUR2" s="82"/>
      <c r="UUS2" s="82"/>
      <c r="UUT2" s="82"/>
      <c r="UUU2" s="82"/>
      <c r="UUV2" s="82"/>
      <c r="UUW2" s="82"/>
      <c r="UUX2" s="82"/>
      <c r="UUY2" s="82"/>
      <c r="UUZ2" s="82"/>
      <c r="UVA2" s="82"/>
      <c r="UVB2" s="82"/>
      <c r="UVC2" s="82"/>
      <c r="UVD2" s="82"/>
      <c r="UVE2" s="82"/>
      <c r="UVF2" s="82"/>
      <c r="UVG2" s="82"/>
      <c r="UVH2" s="82"/>
      <c r="UVI2" s="82"/>
      <c r="UVJ2" s="82"/>
      <c r="UVK2" s="82"/>
      <c r="UVL2" s="82"/>
      <c r="UVM2" s="82"/>
      <c r="UVN2" s="82"/>
      <c r="UVO2" s="82"/>
      <c r="UVP2" s="82"/>
      <c r="UVQ2" s="82"/>
      <c r="UVR2" s="82"/>
      <c r="UVS2" s="82"/>
      <c r="UVT2" s="82"/>
      <c r="UVU2" s="82"/>
      <c r="UVV2" s="82"/>
      <c r="UVW2" s="82"/>
      <c r="UVX2" s="82"/>
      <c r="UVY2" s="82"/>
      <c r="UVZ2" s="82"/>
      <c r="UWA2" s="82"/>
      <c r="UWB2" s="82"/>
      <c r="UWC2" s="82"/>
      <c r="UWD2" s="82"/>
      <c r="UWE2" s="82"/>
      <c r="UWF2" s="82"/>
      <c r="UWG2" s="82"/>
      <c r="UWH2" s="82"/>
      <c r="UWI2" s="82"/>
      <c r="UWJ2" s="82"/>
      <c r="UWK2" s="82"/>
      <c r="UWL2" s="82"/>
      <c r="UWM2" s="82"/>
      <c r="UWN2" s="82"/>
      <c r="UWO2" s="82"/>
      <c r="UWP2" s="82"/>
      <c r="UWQ2" s="82"/>
      <c r="UWR2" s="82"/>
      <c r="UWS2" s="82"/>
      <c r="UWT2" s="82"/>
      <c r="UWU2" s="82"/>
      <c r="UWV2" s="82"/>
      <c r="UWW2" s="82"/>
      <c r="UWX2" s="82"/>
      <c r="UWY2" s="82"/>
      <c r="UWZ2" s="82"/>
      <c r="UXA2" s="82"/>
      <c r="UXB2" s="82"/>
      <c r="UXC2" s="82"/>
      <c r="UXD2" s="82"/>
      <c r="UXE2" s="82"/>
      <c r="UXF2" s="82"/>
      <c r="UXG2" s="82"/>
      <c r="UXH2" s="82"/>
      <c r="UXI2" s="82"/>
      <c r="UXJ2" s="82"/>
      <c r="UXK2" s="82"/>
      <c r="UXL2" s="82"/>
      <c r="UXM2" s="82"/>
      <c r="UXN2" s="82"/>
      <c r="UXO2" s="82"/>
      <c r="UXP2" s="82"/>
      <c r="UXQ2" s="82"/>
      <c r="UXR2" s="82"/>
      <c r="UXS2" s="82"/>
      <c r="UXT2" s="82"/>
      <c r="UXU2" s="82"/>
      <c r="UXV2" s="82"/>
      <c r="UXW2" s="82"/>
      <c r="UXX2" s="82"/>
      <c r="UXY2" s="82"/>
      <c r="UXZ2" s="82"/>
      <c r="UYA2" s="82"/>
      <c r="UYB2" s="82"/>
      <c r="UYC2" s="82"/>
      <c r="UYD2" s="82"/>
      <c r="UYE2" s="82"/>
      <c r="UYF2" s="82"/>
      <c r="UYG2" s="82"/>
      <c r="UYH2" s="82"/>
      <c r="UYI2" s="82"/>
      <c r="UYJ2" s="82"/>
      <c r="UYK2" s="82"/>
      <c r="UYL2" s="82"/>
      <c r="UYM2" s="82"/>
      <c r="UYN2" s="82"/>
      <c r="UYO2" s="82"/>
      <c r="UYP2" s="82"/>
      <c r="UYQ2" s="82"/>
      <c r="UYR2" s="82"/>
      <c r="UYS2" s="82"/>
      <c r="UYT2" s="82"/>
      <c r="UYU2" s="82"/>
      <c r="UYV2" s="82"/>
      <c r="UYW2" s="82"/>
      <c r="UYX2" s="82"/>
      <c r="UYY2" s="82"/>
      <c r="UYZ2" s="82"/>
      <c r="UZA2" s="82"/>
      <c r="UZB2" s="82"/>
      <c r="UZC2" s="82"/>
      <c r="UZD2" s="82"/>
      <c r="UZE2" s="82"/>
      <c r="UZF2" s="82"/>
      <c r="UZG2" s="82"/>
      <c r="UZH2" s="82"/>
      <c r="UZI2" s="82"/>
      <c r="UZJ2" s="82"/>
      <c r="UZK2" s="82"/>
      <c r="UZL2" s="82"/>
      <c r="UZM2" s="82"/>
      <c r="UZN2" s="82"/>
      <c r="UZO2" s="82"/>
      <c r="UZP2" s="82"/>
      <c r="UZQ2" s="82"/>
      <c r="UZR2" s="82"/>
      <c r="UZS2" s="82"/>
      <c r="UZT2" s="82"/>
      <c r="UZU2" s="82"/>
      <c r="UZV2" s="82"/>
      <c r="UZW2" s="82"/>
      <c r="UZX2" s="82"/>
      <c r="UZY2" s="82"/>
      <c r="UZZ2" s="82"/>
      <c r="VAA2" s="82"/>
      <c r="VAB2" s="82"/>
      <c r="VAC2" s="82"/>
      <c r="VAD2" s="82"/>
      <c r="VAE2" s="82"/>
      <c r="VAF2" s="82"/>
      <c r="VAG2" s="82"/>
      <c r="VAH2" s="82"/>
      <c r="VAI2" s="82"/>
      <c r="VAJ2" s="82"/>
      <c r="VAK2" s="82"/>
      <c r="VAL2" s="82"/>
      <c r="VAM2" s="82"/>
      <c r="VAN2" s="82"/>
      <c r="VAO2" s="82"/>
      <c r="VAP2" s="82"/>
      <c r="VAQ2" s="82"/>
      <c r="VAR2" s="82"/>
      <c r="VAS2" s="82"/>
      <c r="VAT2" s="82"/>
      <c r="VAU2" s="82"/>
      <c r="VAV2" s="82"/>
      <c r="VAW2" s="82"/>
      <c r="VAX2" s="82"/>
      <c r="VAY2" s="82"/>
      <c r="VAZ2" s="82"/>
      <c r="VBA2" s="82"/>
      <c r="VBB2" s="82"/>
      <c r="VBC2" s="82"/>
      <c r="VBD2" s="82"/>
      <c r="VBE2" s="82"/>
      <c r="VBF2" s="82"/>
      <c r="VBG2" s="82"/>
      <c r="VBH2" s="82"/>
      <c r="VBI2" s="82"/>
      <c r="VBJ2" s="82"/>
      <c r="VBK2" s="82"/>
      <c r="VBL2" s="82"/>
      <c r="VBM2" s="82"/>
      <c r="VBN2" s="82"/>
      <c r="VBO2" s="82"/>
      <c r="VBP2" s="82"/>
      <c r="VBQ2" s="82"/>
      <c r="VBR2" s="82"/>
      <c r="VBS2" s="82"/>
      <c r="VBT2" s="82"/>
      <c r="VBU2" s="82"/>
      <c r="VBV2" s="82"/>
      <c r="VBW2" s="82"/>
      <c r="VBX2" s="82"/>
      <c r="VBY2" s="82"/>
      <c r="VBZ2" s="82"/>
      <c r="VCA2" s="82"/>
      <c r="VCB2" s="82"/>
      <c r="VCC2" s="82"/>
      <c r="VCD2" s="82"/>
      <c r="VCE2" s="82"/>
      <c r="VCF2" s="82"/>
      <c r="VCG2" s="82"/>
      <c r="VCH2" s="82"/>
      <c r="VCI2" s="82"/>
      <c r="VCJ2" s="82"/>
      <c r="VCK2" s="82"/>
      <c r="VCL2" s="82"/>
      <c r="VCM2" s="82"/>
      <c r="VCN2" s="82"/>
      <c r="VCO2" s="82"/>
      <c r="VCP2" s="82"/>
      <c r="VCQ2" s="82"/>
      <c r="VCR2" s="82"/>
      <c r="VCS2" s="82"/>
      <c r="VCT2" s="82"/>
      <c r="VCU2" s="82"/>
      <c r="VCV2" s="82"/>
      <c r="VCW2" s="82"/>
      <c r="VCX2" s="82"/>
      <c r="VCY2" s="82"/>
      <c r="VCZ2" s="82"/>
      <c r="VDA2" s="82"/>
      <c r="VDB2" s="82"/>
      <c r="VDC2" s="82"/>
      <c r="VDD2" s="82"/>
      <c r="VDE2" s="82"/>
      <c r="VDF2" s="82"/>
      <c r="VDG2" s="82"/>
      <c r="VDH2" s="82"/>
      <c r="VDI2" s="82"/>
      <c r="VDJ2" s="82"/>
      <c r="VDK2" s="82"/>
      <c r="VDL2" s="82"/>
      <c r="VDM2" s="82"/>
      <c r="VDN2" s="82"/>
      <c r="VDO2" s="82"/>
      <c r="VDP2" s="82"/>
      <c r="VDQ2" s="82"/>
      <c r="VDR2" s="82"/>
      <c r="VDS2" s="82"/>
      <c r="VDT2" s="82"/>
      <c r="VDU2" s="82"/>
      <c r="VDV2" s="82"/>
      <c r="VDW2" s="82"/>
      <c r="VDX2" s="82"/>
      <c r="VDY2" s="82"/>
      <c r="VDZ2" s="82"/>
      <c r="VEA2" s="82"/>
      <c r="VEB2" s="82"/>
      <c r="VEC2" s="82"/>
      <c r="VED2" s="82"/>
      <c r="VEE2" s="82"/>
      <c r="VEF2" s="82"/>
      <c r="VEG2" s="82"/>
      <c r="VEH2" s="82"/>
      <c r="VEI2" s="82"/>
      <c r="VEJ2" s="82"/>
      <c r="VEK2" s="82"/>
      <c r="VEL2" s="82"/>
      <c r="VEM2" s="82"/>
      <c r="VEN2" s="82"/>
      <c r="VEO2" s="82"/>
      <c r="VEP2" s="82"/>
      <c r="VEQ2" s="82"/>
      <c r="VER2" s="82"/>
      <c r="VES2" s="82"/>
      <c r="VET2" s="82"/>
      <c r="VEU2" s="82"/>
      <c r="VEV2" s="82"/>
      <c r="VEW2" s="82"/>
      <c r="VEX2" s="82"/>
      <c r="VEY2" s="82"/>
      <c r="VEZ2" s="82"/>
      <c r="VFA2" s="82"/>
      <c r="VFB2" s="82"/>
      <c r="VFC2" s="82"/>
      <c r="VFD2" s="82"/>
      <c r="VFE2" s="82"/>
      <c r="VFF2" s="82"/>
      <c r="VFG2" s="82"/>
      <c r="VFH2" s="82"/>
      <c r="VFI2" s="82"/>
      <c r="VFJ2" s="82"/>
      <c r="VFK2" s="82"/>
      <c r="VFL2" s="82"/>
      <c r="VFM2" s="82"/>
      <c r="VFN2" s="82"/>
      <c r="VFO2" s="82"/>
      <c r="VFP2" s="82"/>
      <c r="VFQ2" s="82"/>
      <c r="VFR2" s="82"/>
      <c r="VFS2" s="82"/>
      <c r="VFT2" s="82"/>
      <c r="VFU2" s="82"/>
      <c r="VFV2" s="82"/>
      <c r="VFW2" s="82"/>
      <c r="VFX2" s="82"/>
      <c r="VFY2" s="82"/>
      <c r="VFZ2" s="82"/>
      <c r="VGA2" s="82"/>
      <c r="VGB2" s="82"/>
      <c r="VGC2" s="82"/>
      <c r="VGD2" s="82"/>
      <c r="VGE2" s="82"/>
      <c r="VGF2" s="82"/>
      <c r="VGG2" s="82"/>
      <c r="VGH2" s="82"/>
      <c r="VGI2" s="82"/>
      <c r="VGJ2" s="82"/>
      <c r="VGK2" s="82"/>
      <c r="VGL2" s="82"/>
      <c r="VGM2" s="82"/>
      <c r="VGN2" s="82"/>
      <c r="VGO2" s="82"/>
      <c r="VGP2" s="82"/>
      <c r="VGQ2" s="82"/>
      <c r="VGR2" s="82"/>
      <c r="VGS2" s="82"/>
      <c r="VGT2" s="82"/>
      <c r="VGU2" s="82"/>
      <c r="VGV2" s="82"/>
      <c r="VGW2" s="82"/>
      <c r="VGX2" s="82"/>
      <c r="VGY2" s="82"/>
      <c r="VGZ2" s="82"/>
      <c r="VHA2" s="82"/>
      <c r="VHB2" s="82"/>
      <c r="VHC2" s="82"/>
      <c r="VHD2" s="82"/>
      <c r="VHE2" s="82"/>
      <c r="VHF2" s="82"/>
      <c r="VHG2" s="82"/>
      <c r="VHH2" s="82"/>
      <c r="VHI2" s="82"/>
      <c r="VHJ2" s="82"/>
      <c r="VHK2" s="82"/>
      <c r="VHL2" s="82"/>
      <c r="VHM2" s="82"/>
      <c r="VHN2" s="82"/>
      <c r="VHO2" s="82"/>
      <c r="VHP2" s="82"/>
      <c r="VHQ2" s="82"/>
      <c r="VHR2" s="82"/>
      <c r="VHS2" s="82"/>
      <c r="VHT2" s="82"/>
      <c r="VHU2" s="82"/>
      <c r="VHV2" s="82"/>
      <c r="VHW2" s="82"/>
      <c r="VHX2" s="82"/>
      <c r="VHY2" s="82"/>
      <c r="VHZ2" s="82"/>
      <c r="VIA2" s="82"/>
      <c r="VIB2" s="82"/>
      <c r="VIC2" s="82"/>
      <c r="VID2" s="82"/>
      <c r="VIE2" s="82"/>
      <c r="VIF2" s="82"/>
      <c r="VIG2" s="82"/>
      <c r="VIH2" s="82"/>
      <c r="VII2" s="82"/>
      <c r="VIJ2" s="82"/>
      <c r="VIK2" s="82"/>
      <c r="VIL2" s="82"/>
      <c r="VIM2" s="82"/>
      <c r="VIN2" s="82"/>
      <c r="VIO2" s="82"/>
      <c r="VIP2" s="82"/>
      <c r="VIQ2" s="82"/>
      <c r="VIR2" s="82"/>
      <c r="VIS2" s="82"/>
      <c r="VIT2" s="82"/>
      <c r="VIU2" s="82"/>
      <c r="VIV2" s="82"/>
      <c r="VIW2" s="82"/>
      <c r="VIX2" s="82"/>
      <c r="VIY2" s="82"/>
      <c r="VIZ2" s="82"/>
      <c r="VJA2" s="82"/>
      <c r="VJB2" s="82"/>
      <c r="VJC2" s="82"/>
      <c r="VJD2" s="82"/>
      <c r="VJE2" s="82"/>
      <c r="VJF2" s="82"/>
      <c r="VJG2" s="82"/>
      <c r="VJH2" s="82"/>
      <c r="VJI2" s="82"/>
      <c r="VJJ2" s="82"/>
      <c r="VJK2" s="82"/>
      <c r="VJL2" s="82"/>
      <c r="VJM2" s="82"/>
      <c r="VJN2" s="82"/>
      <c r="VJO2" s="82"/>
      <c r="VJP2" s="82"/>
      <c r="VJQ2" s="82"/>
      <c r="VJR2" s="82"/>
      <c r="VJS2" s="82"/>
      <c r="VJT2" s="82"/>
      <c r="VJU2" s="82"/>
      <c r="VJV2" s="82"/>
      <c r="VJW2" s="82"/>
      <c r="VJX2" s="82"/>
      <c r="VJY2" s="82"/>
      <c r="VJZ2" s="82"/>
      <c r="VKA2" s="82"/>
      <c r="VKB2" s="82"/>
      <c r="VKC2" s="82"/>
      <c r="VKD2" s="82"/>
      <c r="VKE2" s="82"/>
      <c r="VKF2" s="82"/>
      <c r="VKG2" s="82"/>
      <c r="VKH2" s="82"/>
      <c r="VKI2" s="82"/>
      <c r="VKJ2" s="82"/>
      <c r="VKK2" s="82"/>
      <c r="VKL2" s="82"/>
      <c r="VKM2" s="82"/>
      <c r="VKN2" s="82"/>
      <c r="VKO2" s="82"/>
      <c r="VKP2" s="82"/>
      <c r="VKQ2" s="82"/>
      <c r="VKR2" s="82"/>
      <c r="VKS2" s="82"/>
      <c r="VKT2" s="82"/>
      <c r="VKU2" s="82"/>
      <c r="VKV2" s="82"/>
      <c r="VKW2" s="82"/>
      <c r="VKX2" s="82"/>
      <c r="VKY2" s="82"/>
      <c r="VKZ2" s="82"/>
      <c r="VLA2" s="82"/>
      <c r="VLB2" s="82"/>
      <c r="VLC2" s="82"/>
      <c r="VLD2" s="82"/>
      <c r="VLE2" s="82"/>
      <c r="VLF2" s="82"/>
      <c r="VLG2" s="82"/>
      <c r="VLH2" s="82"/>
      <c r="VLI2" s="82"/>
      <c r="VLJ2" s="82"/>
      <c r="VLK2" s="82"/>
      <c r="VLL2" s="82"/>
      <c r="VLM2" s="82"/>
      <c r="VLN2" s="82"/>
      <c r="VLO2" s="82"/>
      <c r="VLP2" s="82"/>
      <c r="VLQ2" s="82"/>
      <c r="VLR2" s="82"/>
      <c r="VLS2" s="82"/>
      <c r="VLT2" s="82"/>
      <c r="VLU2" s="82"/>
      <c r="VLV2" s="82"/>
      <c r="VLW2" s="82"/>
      <c r="VLX2" s="82"/>
      <c r="VLY2" s="82"/>
      <c r="VLZ2" s="82"/>
      <c r="VMA2" s="82"/>
      <c r="VMB2" s="82"/>
      <c r="VMC2" s="82"/>
      <c r="VMD2" s="82"/>
      <c r="VME2" s="82"/>
      <c r="VMF2" s="82"/>
      <c r="VMG2" s="82"/>
      <c r="VMH2" s="82"/>
      <c r="VMI2" s="82"/>
      <c r="VMJ2" s="82"/>
      <c r="VMK2" s="82"/>
      <c r="VML2" s="82"/>
      <c r="VMM2" s="82"/>
      <c r="VMN2" s="82"/>
      <c r="VMO2" s="82"/>
      <c r="VMP2" s="82"/>
      <c r="VMQ2" s="82"/>
      <c r="VMR2" s="82"/>
      <c r="VMS2" s="82"/>
      <c r="VMT2" s="82"/>
      <c r="VMU2" s="82"/>
      <c r="VMV2" s="82"/>
      <c r="VMW2" s="82"/>
      <c r="VMX2" s="82"/>
      <c r="VMY2" s="82"/>
      <c r="VMZ2" s="82"/>
      <c r="VNA2" s="82"/>
      <c r="VNB2" s="82"/>
      <c r="VNC2" s="82"/>
      <c r="VND2" s="82"/>
      <c r="VNE2" s="82"/>
      <c r="VNF2" s="82"/>
      <c r="VNG2" s="82"/>
      <c r="VNH2" s="82"/>
      <c r="VNI2" s="82"/>
      <c r="VNJ2" s="82"/>
      <c r="VNK2" s="82"/>
      <c r="VNL2" s="82"/>
      <c r="VNM2" s="82"/>
      <c r="VNN2" s="82"/>
      <c r="VNO2" s="82"/>
      <c r="VNP2" s="82"/>
      <c r="VNQ2" s="82"/>
      <c r="VNR2" s="82"/>
      <c r="VNS2" s="82"/>
      <c r="VNT2" s="82"/>
      <c r="VNU2" s="82"/>
      <c r="VNV2" s="82"/>
      <c r="VNW2" s="82"/>
      <c r="VNX2" s="82"/>
      <c r="VNY2" s="82"/>
      <c r="VNZ2" s="82"/>
      <c r="VOA2" s="82"/>
      <c r="VOB2" s="82"/>
      <c r="VOC2" s="82"/>
      <c r="VOD2" s="82"/>
      <c r="VOE2" s="82"/>
      <c r="VOF2" s="82"/>
      <c r="VOG2" s="82"/>
      <c r="VOH2" s="82"/>
      <c r="VOI2" s="82"/>
      <c r="VOJ2" s="82"/>
      <c r="VOK2" s="82"/>
      <c r="VOL2" s="82"/>
      <c r="VOM2" s="82"/>
      <c r="VON2" s="82"/>
      <c r="VOO2" s="82"/>
      <c r="VOP2" s="82"/>
      <c r="VOQ2" s="82"/>
      <c r="VOR2" s="82"/>
      <c r="VOS2" s="82"/>
      <c r="VOT2" s="82"/>
      <c r="VOU2" s="82"/>
      <c r="VOV2" s="82"/>
      <c r="VOW2" s="82"/>
      <c r="VOX2" s="82"/>
      <c r="VOY2" s="82"/>
      <c r="VOZ2" s="82"/>
      <c r="VPA2" s="82"/>
      <c r="VPB2" s="82"/>
      <c r="VPC2" s="82"/>
      <c r="VPD2" s="82"/>
      <c r="VPE2" s="82"/>
      <c r="VPF2" s="82"/>
      <c r="VPG2" s="82"/>
      <c r="VPH2" s="82"/>
      <c r="VPI2" s="82"/>
      <c r="VPJ2" s="82"/>
      <c r="VPK2" s="82"/>
      <c r="VPL2" s="82"/>
      <c r="VPM2" s="82"/>
      <c r="VPN2" s="82"/>
      <c r="VPO2" s="82"/>
      <c r="VPP2" s="82"/>
      <c r="VPQ2" s="82"/>
      <c r="VPR2" s="82"/>
      <c r="VPS2" s="82"/>
      <c r="VPT2" s="82"/>
      <c r="VPU2" s="82"/>
      <c r="VPV2" s="82"/>
      <c r="VPW2" s="82"/>
      <c r="VPX2" s="82"/>
      <c r="VPY2" s="82"/>
      <c r="VPZ2" s="82"/>
      <c r="VQA2" s="82"/>
      <c r="VQB2" s="82"/>
      <c r="VQC2" s="82"/>
      <c r="VQD2" s="82"/>
      <c r="VQE2" s="82"/>
      <c r="VQF2" s="82"/>
      <c r="VQG2" s="82"/>
      <c r="VQH2" s="82"/>
      <c r="VQI2" s="82"/>
      <c r="VQJ2" s="82"/>
      <c r="VQK2" s="82"/>
      <c r="VQL2" s="82"/>
      <c r="VQM2" s="82"/>
      <c r="VQN2" s="82"/>
      <c r="VQO2" s="82"/>
      <c r="VQP2" s="82"/>
      <c r="VQQ2" s="82"/>
      <c r="VQR2" s="82"/>
      <c r="VQS2" s="82"/>
      <c r="VQT2" s="82"/>
      <c r="VQU2" s="82"/>
      <c r="VQV2" s="82"/>
      <c r="VQW2" s="82"/>
      <c r="VQX2" s="82"/>
      <c r="VQY2" s="82"/>
      <c r="VQZ2" s="82"/>
      <c r="VRA2" s="82"/>
      <c r="VRB2" s="82"/>
      <c r="VRC2" s="82"/>
      <c r="VRD2" s="82"/>
      <c r="VRE2" s="82"/>
      <c r="VRF2" s="82"/>
      <c r="VRG2" s="82"/>
      <c r="VRH2" s="82"/>
      <c r="VRI2" s="82"/>
      <c r="VRJ2" s="82"/>
      <c r="VRK2" s="82"/>
      <c r="VRL2" s="82"/>
      <c r="VRM2" s="82"/>
      <c r="VRN2" s="82"/>
      <c r="VRO2" s="82"/>
      <c r="VRP2" s="82"/>
      <c r="VRQ2" s="82"/>
      <c r="VRR2" s="82"/>
      <c r="VRS2" s="82"/>
      <c r="VRT2" s="82"/>
      <c r="VRU2" s="82"/>
      <c r="VRV2" s="82"/>
      <c r="VRW2" s="82"/>
      <c r="VRX2" s="82"/>
      <c r="VRY2" s="82"/>
      <c r="VRZ2" s="82"/>
      <c r="VSA2" s="82"/>
      <c r="VSB2" s="82"/>
      <c r="VSC2" s="82"/>
      <c r="VSD2" s="82"/>
      <c r="VSE2" s="82"/>
      <c r="VSF2" s="82"/>
      <c r="VSG2" s="82"/>
      <c r="VSH2" s="82"/>
      <c r="VSI2" s="82"/>
      <c r="VSJ2" s="82"/>
      <c r="VSK2" s="82"/>
      <c r="VSL2" s="82"/>
      <c r="VSM2" s="82"/>
      <c r="VSN2" s="82"/>
      <c r="VSO2" s="82"/>
      <c r="VSP2" s="82"/>
      <c r="VSQ2" s="82"/>
      <c r="VSR2" s="82"/>
      <c r="VSS2" s="82"/>
      <c r="VST2" s="82"/>
      <c r="VSU2" s="82"/>
      <c r="VSV2" s="82"/>
      <c r="VSW2" s="82"/>
      <c r="VSX2" s="82"/>
      <c r="VSY2" s="82"/>
      <c r="VSZ2" s="82"/>
      <c r="VTA2" s="82"/>
      <c r="VTB2" s="82"/>
      <c r="VTC2" s="82"/>
      <c r="VTD2" s="82"/>
      <c r="VTE2" s="82"/>
      <c r="VTF2" s="82"/>
      <c r="VTG2" s="82"/>
      <c r="VTH2" s="82"/>
      <c r="VTI2" s="82"/>
      <c r="VTJ2" s="82"/>
      <c r="VTK2" s="82"/>
      <c r="VTL2" s="82"/>
      <c r="VTM2" s="82"/>
      <c r="VTN2" s="82"/>
      <c r="VTO2" s="82"/>
      <c r="VTP2" s="82"/>
      <c r="VTQ2" s="82"/>
      <c r="VTR2" s="82"/>
      <c r="VTS2" s="82"/>
      <c r="VTT2" s="82"/>
      <c r="VTU2" s="82"/>
      <c r="VTV2" s="82"/>
      <c r="VTW2" s="82"/>
      <c r="VTX2" s="82"/>
      <c r="VTY2" s="82"/>
      <c r="VTZ2" s="82"/>
      <c r="VUA2" s="82"/>
      <c r="VUB2" s="82"/>
      <c r="VUC2" s="82"/>
      <c r="VUD2" s="82"/>
      <c r="VUE2" s="82"/>
      <c r="VUF2" s="82"/>
      <c r="VUG2" s="82"/>
      <c r="VUH2" s="82"/>
      <c r="VUI2" s="82"/>
      <c r="VUJ2" s="82"/>
      <c r="VUK2" s="82"/>
      <c r="VUL2" s="82"/>
      <c r="VUM2" s="82"/>
      <c r="VUN2" s="82"/>
      <c r="VUO2" s="82"/>
      <c r="VUP2" s="82"/>
      <c r="VUQ2" s="82"/>
      <c r="VUR2" s="82"/>
      <c r="VUS2" s="82"/>
      <c r="VUT2" s="82"/>
      <c r="VUU2" s="82"/>
      <c r="VUV2" s="82"/>
      <c r="VUW2" s="82"/>
      <c r="VUX2" s="82"/>
      <c r="VUY2" s="82"/>
      <c r="VUZ2" s="82"/>
      <c r="VVA2" s="82"/>
      <c r="VVB2" s="82"/>
      <c r="VVC2" s="82"/>
      <c r="VVD2" s="82"/>
      <c r="VVE2" s="82"/>
      <c r="VVF2" s="82"/>
      <c r="VVG2" s="82"/>
      <c r="VVH2" s="82"/>
      <c r="VVI2" s="82"/>
      <c r="VVJ2" s="82"/>
      <c r="VVK2" s="82"/>
      <c r="VVL2" s="82"/>
      <c r="VVM2" s="82"/>
      <c r="VVN2" s="82"/>
      <c r="VVO2" s="82"/>
      <c r="VVP2" s="82"/>
      <c r="VVQ2" s="82"/>
      <c r="VVR2" s="82"/>
      <c r="VVS2" s="82"/>
      <c r="VVT2" s="82"/>
      <c r="VVU2" s="82"/>
      <c r="VVV2" s="82"/>
      <c r="VVW2" s="82"/>
      <c r="VVX2" s="82"/>
      <c r="VVY2" s="82"/>
      <c r="VVZ2" s="82"/>
      <c r="VWA2" s="82"/>
      <c r="VWB2" s="82"/>
      <c r="VWC2" s="82"/>
      <c r="VWD2" s="82"/>
      <c r="VWE2" s="82"/>
      <c r="VWF2" s="82"/>
      <c r="VWG2" s="82"/>
      <c r="VWH2" s="82"/>
      <c r="VWI2" s="82"/>
      <c r="VWJ2" s="82"/>
      <c r="VWK2" s="82"/>
      <c r="VWL2" s="82"/>
      <c r="VWM2" s="82"/>
      <c r="VWN2" s="82"/>
      <c r="VWO2" s="82"/>
      <c r="VWP2" s="82"/>
      <c r="VWQ2" s="82"/>
      <c r="VWR2" s="82"/>
      <c r="VWS2" s="82"/>
      <c r="VWT2" s="82"/>
      <c r="VWU2" s="82"/>
      <c r="VWV2" s="82"/>
      <c r="VWW2" s="82"/>
      <c r="VWX2" s="82"/>
      <c r="VWY2" s="82"/>
      <c r="VWZ2" s="82"/>
      <c r="VXA2" s="82"/>
      <c r="VXB2" s="82"/>
      <c r="VXC2" s="82"/>
      <c r="VXD2" s="82"/>
      <c r="VXE2" s="82"/>
      <c r="VXF2" s="82"/>
      <c r="VXG2" s="82"/>
      <c r="VXH2" s="82"/>
      <c r="VXI2" s="82"/>
      <c r="VXJ2" s="82"/>
      <c r="VXK2" s="82"/>
      <c r="VXL2" s="82"/>
      <c r="VXM2" s="82"/>
      <c r="VXN2" s="82"/>
      <c r="VXO2" s="82"/>
      <c r="VXP2" s="82"/>
      <c r="VXQ2" s="82"/>
      <c r="VXR2" s="82"/>
      <c r="VXS2" s="82"/>
      <c r="VXT2" s="82"/>
      <c r="VXU2" s="82"/>
      <c r="VXV2" s="82"/>
      <c r="VXW2" s="82"/>
      <c r="VXX2" s="82"/>
      <c r="VXY2" s="82"/>
      <c r="VXZ2" s="82"/>
      <c r="VYA2" s="82"/>
      <c r="VYB2" s="82"/>
      <c r="VYC2" s="82"/>
      <c r="VYD2" s="82"/>
      <c r="VYE2" s="82"/>
      <c r="VYF2" s="82"/>
      <c r="VYG2" s="82"/>
      <c r="VYH2" s="82"/>
      <c r="VYI2" s="82"/>
      <c r="VYJ2" s="82"/>
      <c r="VYK2" s="82"/>
      <c r="VYL2" s="82"/>
      <c r="VYM2" s="82"/>
      <c r="VYN2" s="82"/>
      <c r="VYO2" s="82"/>
      <c r="VYP2" s="82"/>
      <c r="VYQ2" s="82"/>
      <c r="VYR2" s="82"/>
      <c r="VYS2" s="82"/>
      <c r="VYT2" s="82"/>
      <c r="VYU2" s="82"/>
      <c r="VYV2" s="82"/>
      <c r="VYW2" s="82"/>
      <c r="VYX2" s="82"/>
      <c r="VYY2" s="82"/>
      <c r="VYZ2" s="82"/>
      <c r="VZA2" s="82"/>
      <c r="VZB2" s="82"/>
      <c r="VZC2" s="82"/>
      <c r="VZD2" s="82"/>
      <c r="VZE2" s="82"/>
      <c r="VZF2" s="82"/>
      <c r="VZG2" s="82"/>
      <c r="VZH2" s="82"/>
      <c r="VZI2" s="82"/>
      <c r="VZJ2" s="82"/>
      <c r="VZK2" s="82"/>
      <c r="VZL2" s="82"/>
      <c r="VZM2" s="82"/>
      <c r="VZN2" s="82"/>
      <c r="VZO2" s="82"/>
      <c r="VZP2" s="82"/>
      <c r="VZQ2" s="82"/>
      <c r="VZR2" s="82"/>
      <c r="VZS2" s="82"/>
      <c r="VZT2" s="82"/>
      <c r="VZU2" s="82"/>
      <c r="VZV2" s="82"/>
      <c r="VZW2" s="82"/>
      <c r="VZX2" s="82"/>
      <c r="VZY2" s="82"/>
      <c r="VZZ2" s="82"/>
      <c r="WAA2" s="82"/>
      <c r="WAB2" s="82"/>
      <c r="WAC2" s="82"/>
      <c r="WAD2" s="82"/>
      <c r="WAE2" s="82"/>
      <c r="WAF2" s="82"/>
      <c r="WAG2" s="82"/>
      <c r="WAH2" s="82"/>
      <c r="WAI2" s="82"/>
      <c r="WAJ2" s="82"/>
      <c r="WAK2" s="82"/>
      <c r="WAL2" s="82"/>
      <c r="WAM2" s="82"/>
      <c r="WAN2" s="82"/>
      <c r="WAO2" s="82"/>
      <c r="WAP2" s="82"/>
      <c r="WAQ2" s="82"/>
      <c r="WAR2" s="82"/>
      <c r="WAS2" s="82"/>
      <c r="WAT2" s="82"/>
      <c r="WAU2" s="82"/>
      <c r="WAV2" s="82"/>
      <c r="WAW2" s="82"/>
      <c r="WAX2" s="82"/>
      <c r="WAY2" s="82"/>
      <c r="WAZ2" s="82"/>
      <c r="WBA2" s="82"/>
      <c r="WBB2" s="82"/>
      <c r="WBC2" s="82"/>
      <c r="WBD2" s="82"/>
      <c r="WBE2" s="82"/>
      <c r="WBF2" s="82"/>
      <c r="WBG2" s="82"/>
      <c r="WBH2" s="82"/>
      <c r="WBI2" s="82"/>
      <c r="WBJ2" s="82"/>
      <c r="WBK2" s="82"/>
      <c r="WBL2" s="82"/>
      <c r="WBM2" s="82"/>
      <c r="WBN2" s="82"/>
      <c r="WBO2" s="82"/>
      <c r="WBP2" s="82"/>
      <c r="WBQ2" s="82"/>
      <c r="WBR2" s="82"/>
      <c r="WBS2" s="82"/>
      <c r="WBT2" s="82"/>
      <c r="WBU2" s="82"/>
      <c r="WBV2" s="82"/>
      <c r="WBW2" s="82"/>
      <c r="WBX2" s="82"/>
      <c r="WBY2" s="82"/>
      <c r="WBZ2" s="82"/>
      <c r="WCA2" s="82"/>
      <c r="WCB2" s="82"/>
      <c r="WCC2" s="82"/>
      <c r="WCD2" s="82"/>
      <c r="WCE2" s="82"/>
      <c r="WCF2" s="82"/>
      <c r="WCG2" s="82"/>
      <c r="WCH2" s="82"/>
      <c r="WCI2" s="82"/>
      <c r="WCJ2" s="82"/>
      <c r="WCK2" s="82"/>
      <c r="WCL2" s="82"/>
      <c r="WCM2" s="82"/>
      <c r="WCN2" s="82"/>
      <c r="WCO2" s="82"/>
      <c r="WCP2" s="82"/>
      <c r="WCQ2" s="82"/>
      <c r="WCR2" s="82"/>
      <c r="WCS2" s="82"/>
      <c r="WCT2" s="82"/>
      <c r="WCU2" s="82"/>
      <c r="WCV2" s="82"/>
      <c r="WCW2" s="82"/>
      <c r="WCX2" s="82"/>
      <c r="WCY2" s="82"/>
      <c r="WCZ2" s="82"/>
      <c r="WDA2" s="82"/>
      <c r="WDB2" s="82"/>
      <c r="WDC2" s="82"/>
      <c r="WDD2" s="82"/>
      <c r="WDE2" s="82"/>
      <c r="WDF2" s="82"/>
      <c r="WDG2" s="82"/>
      <c r="WDH2" s="82"/>
      <c r="WDI2" s="82"/>
      <c r="WDJ2" s="82"/>
      <c r="WDK2" s="82"/>
      <c r="WDL2" s="82"/>
      <c r="WDM2" s="82"/>
      <c r="WDN2" s="82"/>
      <c r="WDO2" s="82"/>
      <c r="WDP2" s="82"/>
      <c r="WDQ2" s="82"/>
      <c r="WDR2" s="82"/>
      <c r="WDS2" s="82"/>
      <c r="WDT2" s="82"/>
      <c r="WDU2" s="82"/>
      <c r="WDV2" s="82"/>
      <c r="WDW2" s="82"/>
      <c r="WDX2" s="82"/>
      <c r="WDY2" s="82"/>
      <c r="WDZ2" s="82"/>
      <c r="WEA2" s="82"/>
      <c r="WEB2" s="82"/>
      <c r="WEC2" s="82"/>
      <c r="WED2" s="82"/>
      <c r="WEE2" s="82"/>
      <c r="WEF2" s="82"/>
      <c r="WEG2" s="82"/>
      <c r="WEH2" s="82"/>
      <c r="WEI2" s="82"/>
      <c r="WEJ2" s="82"/>
      <c r="WEK2" s="82"/>
      <c r="WEL2" s="82"/>
      <c r="WEM2" s="82"/>
      <c r="WEN2" s="82"/>
      <c r="WEO2" s="82"/>
      <c r="WEP2" s="82"/>
      <c r="WEQ2" s="82"/>
      <c r="WER2" s="82"/>
      <c r="WES2" s="82"/>
      <c r="WET2" s="82"/>
      <c r="WEU2" s="82"/>
      <c r="WEV2" s="82"/>
      <c r="WEW2" s="82"/>
      <c r="WEX2" s="82"/>
      <c r="WEY2" s="82"/>
      <c r="WEZ2" s="82"/>
      <c r="WFA2" s="82"/>
      <c r="WFB2" s="82"/>
      <c r="WFC2" s="82"/>
      <c r="WFD2" s="82"/>
      <c r="WFE2" s="82"/>
      <c r="WFF2" s="82"/>
      <c r="WFG2" s="82"/>
      <c r="WFH2" s="82"/>
      <c r="WFI2" s="82"/>
      <c r="WFJ2" s="82"/>
      <c r="WFK2" s="82"/>
      <c r="WFL2" s="82"/>
      <c r="WFM2" s="82"/>
      <c r="WFN2" s="82"/>
      <c r="WFO2" s="82"/>
      <c r="WFP2" s="82"/>
      <c r="WFQ2" s="82"/>
      <c r="WFR2" s="82"/>
      <c r="WFS2" s="82"/>
      <c r="WFT2" s="82"/>
      <c r="WFU2" s="82"/>
      <c r="WFV2" s="82"/>
      <c r="WFW2" s="82"/>
      <c r="WFX2" s="82"/>
      <c r="WFY2" s="82"/>
      <c r="WFZ2" s="82"/>
      <c r="WGA2" s="82"/>
      <c r="WGB2" s="82"/>
      <c r="WGC2" s="82"/>
      <c r="WGD2" s="82"/>
      <c r="WGE2" s="82"/>
      <c r="WGF2" s="82"/>
      <c r="WGG2" s="82"/>
      <c r="WGH2" s="82"/>
      <c r="WGI2" s="82"/>
      <c r="WGJ2" s="82"/>
      <c r="WGK2" s="82"/>
      <c r="WGL2" s="82"/>
      <c r="WGM2" s="82"/>
      <c r="WGN2" s="82"/>
      <c r="WGO2" s="82"/>
      <c r="WGP2" s="82"/>
      <c r="WGQ2" s="82"/>
      <c r="WGR2" s="82"/>
      <c r="WGS2" s="82"/>
      <c r="WGT2" s="82"/>
      <c r="WGU2" s="82"/>
      <c r="WGV2" s="82"/>
      <c r="WGW2" s="82"/>
      <c r="WGX2" s="82"/>
      <c r="WGY2" s="82"/>
      <c r="WGZ2" s="82"/>
      <c r="WHA2" s="82"/>
      <c r="WHB2" s="82"/>
      <c r="WHC2" s="82"/>
      <c r="WHD2" s="82"/>
      <c r="WHE2" s="82"/>
      <c r="WHF2" s="82"/>
      <c r="WHG2" s="82"/>
      <c r="WHH2" s="82"/>
      <c r="WHI2" s="82"/>
      <c r="WHJ2" s="82"/>
      <c r="WHK2" s="82"/>
      <c r="WHL2" s="82"/>
      <c r="WHM2" s="82"/>
      <c r="WHN2" s="82"/>
      <c r="WHO2" s="82"/>
      <c r="WHP2" s="82"/>
      <c r="WHQ2" s="82"/>
      <c r="WHR2" s="82"/>
      <c r="WHS2" s="82"/>
      <c r="WHT2" s="82"/>
      <c r="WHU2" s="82"/>
      <c r="WHV2" s="82"/>
      <c r="WHW2" s="82"/>
      <c r="WHX2" s="82"/>
      <c r="WHY2" s="82"/>
      <c r="WHZ2" s="82"/>
      <c r="WIA2" s="82"/>
      <c r="WIB2" s="82"/>
      <c r="WIC2" s="82"/>
      <c r="WID2" s="82"/>
      <c r="WIE2" s="82"/>
      <c r="WIF2" s="82"/>
      <c r="WIG2" s="82"/>
      <c r="WIH2" s="82"/>
      <c r="WII2" s="82"/>
      <c r="WIJ2" s="82"/>
      <c r="WIK2" s="82"/>
      <c r="WIL2" s="82"/>
      <c r="WIM2" s="82"/>
      <c r="WIN2" s="82"/>
      <c r="WIO2" s="82"/>
      <c r="WIP2" s="82"/>
      <c r="WIQ2" s="82"/>
      <c r="WIR2" s="82"/>
      <c r="WIS2" s="82"/>
      <c r="WIT2" s="82"/>
      <c r="WIU2" s="82"/>
      <c r="WIV2" s="82"/>
      <c r="WIW2" s="82"/>
      <c r="WIX2" s="82"/>
      <c r="WIY2" s="82"/>
      <c r="WIZ2" s="82"/>
      <c r="WJA2" s="82"/>
      <c r="WJB2" s="82"/>
      <c r="WJC2" s="82"/>
      <c r="WJD2" s="82"/>
      <c r="WJE2" s="82"/>
      <c r="WJF2" s="82"/>
      <c r="WJG2" s="82"/>
      <c r="WJH2" s="82"/>
      <c r="WJI2" s="82"/>
      <c r="WJJ2" s="82"/>
      <c r="WJK2" s="82"/>
      <c r="WJL2" s="82"/>
      <c r="WJM2" s="82"/>
      <c r="WJN2" s="82"/>
      <c r="WJO2" s="82"/>
      <c r="WJP2" s="82"/>
      <c r="WJQ2" s="82"/>
      <c r="WJR2" s="82"/>
      <c r="WJS2" s="82"/>
      <c r="WJT2" s="82"/>
      <c r="WJU2" s="82"/>
      <c r="WJV2" s="82"/>
      <c r="WJW2" s="82"/>
      <c r="WJX2" s="82"/>
      <c r="WJY2" s="82"/>
      <c r="WJZ2" s="82"/>
      <c r="WKA2" s="82"/>
      <c r="WKB2" s="82"/>
      <c r="WKC2" s="82"/>
      <c r="WKD2" s="82"/>
      <c r="WKE2" s="82"/>
      <c r="WKF2" s="82"/>
      <c r="WKG2" s="82"/>
      <c r="WKH2" s="82"/>
      <c r="WKI2" s="82"/>
      <c r="WKJ2" s="82"/>
      <c r="WKK2" s="82"/>
      <c r="WKL2" s="82"/>
      <c r="WKM2" s="82"/>
      <c r="WKN2" s="82"/>
      <c r="WKO2" s="82"/>
      <c r="WKP2" s="82"/>
      <c r="WKQ2" s="82"/>
      <c r="WKR2" s="82"/>
      <c r="WKS2" s="82"/>
      <c r="WKT2" s="82"/>
      <c r="WKU2" s="82"/>
      <c r="WKV2" s="82"/>
      <c r="WKW2" s="82"/>
      <c r="WKX2" s="82"/>
      <c r="WKY2" s="82"/>
      <c r="WKZ2" s="82"/>
      <c r="WLA2" s="82"/>
      <c r="WLB2" s="82"/>
      <c r="WLC2" s="82"/>
      <c r="WLD2" s="82"/>
      <c r="WLE2" s="82"/>
      <c r="WLF2" s="82"/>
      <c r="WLG2" s="82"/>
      <c r="WLH2" s="82"/>
      <c r="WLI2" s="82"/>
      <c r="WLJ2" s="82"/>
      <c r="WLK2" s="82"/>
      <c r="WLL2" s="82"/>
      <c r="WLM2" s="82"/>
      <c r="WLN2" s="82"/>
      <c r="WLO2" s="82"/>
      <c r="WLP2" s="82"/>
      <c r="WLQ2" s="82"/>
      <c r="WLR2" s="82"/>
      <c r="WLS2" s="82"/>
      <c r="WLT2" s="82"/>
      <c r="WLU2" s="82"/>
      <c r="WLV2" s="82"/>
      <c r="WLW2" s="82"/>
      <c r="WLX2" s="82"/>
      <c r="WLY2" s="82"/>
      <c r="WLZ2" s="82"/>
      <c r="WMA2" s="82"/>
      <c r="WMB2" s="82"/>
      <c r="WMC2" s="82"/>
      <c r="WMD2" s="82"/>
      <c r="WME2" s="82"/>
      <c r="WMF2" s="82"/>
      <c r="WMG2" s="82"/>
      <c r="WMH2" s="82"/>
      <c r="WMI2" s="82"/>
      <c r="WMJ2" s="82"/>
      <c r="WMK2" s="82"/>
      <c r="WML2" s="82"/>
      <c r="WMM2" s="82"/>
      <c r="WMN2" s="82"/>
      <c r="WMO2" s="82"/>
      <c r="WMP2" s="82"/>
      <c r="WMQ2" s="82"/>
      <c r="WMR2" s="82"/>
      <c r="WMS2" s="82"/>
      <c r="WMT2" s="82"/>
      <c r="WMU2" s="82"/>
      <c r="WMV2" s="82"/>
      <c r="WMW2" s="82"/>
      <c r="WMX2" s="82"/>
      <c r="WMY2" s="82"/>
      <c r="WMZ2" s="82"/>
      <c r="WNA2" s="82"/>
      <c r="WNB2" s="82"/>
      <c r="WNC2" s="82"/>
      <c r="WND2" s="82"/>
      <c r="WNE2" s="82"/>
      <c r="WNF2" s="82"/>
      <c r="WNG2" s="82"/>
      <c r="WNH2" s="82"/>
      <c r="WNI2" s="82"/>
      <c r="WNJ2" s="82"/>
      <c r="WNK2" s="82"/>
      <c r="WNL2" s="82"/>
      <c r="WNM2" s="82"/>
      <c r="WNN2" s="82"/>
      <c r="WNO2" s="82"/>
      <c r="WNP2" s="82"/>
      <c r="WNQ2" s="82"/>
      <c r="WNR2" s="82"/>
      <c r="WNS2" s="82"/>
      <c r="WNT2" s="82"/>
      <c r="WNU2" s="82"/>
      <c r="WNV2" s="82"/>
      <c r="WNW2" s="82"/>
      <c r="WNX2" s="82"/>
      <c r="WNY2" s="82"/>
      <c r="WNZ2" s="82"/>
      <c r="WOA2" s="82"/>
      <c r="WOB2" s="82"/>
      <c r="WOC2" s="82"/>
      <c r="WOD2" s="82"/>
      <c r="WOE2" s="82"/>
      <c r="WOF2" s="82"/>
      <c r="WOG2" s="82"/>
      <c r="WOH2" s="82"/>
      <c r="WOI2" s="82"/>
      <c r="WOJ2" s="82"/>
      <c r="WOK2" s="82"/>
      <c r="WOL2" s="82"/>
      <c r="WOM2" s="82"/>
      <c r="WON2" s="82"/>
      <c r="WOO2" s="82"/>
      <c r="WOP2" s="82"/>
      <c r="WOQ2" s="82"/>
      <c r="WOR2" s="82"/>
      <c r="WOS2" s="82"/>
      <c r="WOT2" s="82"/>
      <c r="WOU2" s="82"/>
      <c r="WOV2" s="82"/>
      <c r="WOW2" s="82"/>
      <c r="WOX2" s="82"/>
      <c r="WOY2" s="82"/>
      <c r="WOZ2" s="82"/>
      <c r="WPA2" s="82"/>
      <c r="WPB2" s="82"/>
      <c r="WPC2" s="82"/>
      <c r="WPD2" s="82"/>
      <c r="WPE2" s="82"/>
      <c r="WPF2" s="82"/>
      <c r="WPG2" s="82"/>
      <c r="WPH2" s="82"/>
      <c r="WPI2" s="82"/>
      <c r="WPJ2" s="82"/>
      <c r="WPK2" s="82"/>
      <c r="WPL2" s="82"/>
      <c r="WPM2" s="82"/>
      <c r="WPN2" s="82"/>
      <c r="WPO2" s="82"/>
      <c r="WPP2" s="82"/>
      <c r="WPQ2" s="82"/>
      <c r="WPR2" s="82"/>
      <c r="WPS2" s="82"/>
      <c r="WPT2" s="82"/>
      <c r="WPU2" s="82"/>
      <c r="WPV2" s="82"/>
      <c r="WPW2" s="82"/>
      <c r="WPX2" s="82"/>
      <c r="WPY2" s="82"/>
      <c r="WPZ2" s="82"/>
      <c r="WQA2" s="82"/>
      <c r="WQB2" s="82"/>
      <c r="WQC2" s="82"/>
      <c r="WQD2" s="82"/>
      <c r="WQE2" s="82"/>
      <c r="WQF2" s="82"/>
      <c r="WQG2" s="82"/>
      <c r="WQH2" s="82"/>
      <c r="WQI2" s="82"/>
      <c r="WQJ2" s="82"/>
      <c r="WQK2" s="82"/>
      <c r="WQL2" s="82"/>
      <c r="WQM2" s="82"/>
      <c r="WQN2" s="82"/>
      <c r="WQO2" s="82"/>
      <c r="WQP2" s="82"/>
      <c r="WQQ2" s="82"/>
      <c r="WQR2" s="82"/>
      <c r="WQS2" s="82"/>
      <c r="WQT2" s="82"/>
      <c r="WQU2" s="82"/>
      <c r="WQV2" s="82"/>
      <c r="WQW2" s="82"/>
      <c r="WQX2" s="82"/>
      <c r="WQY2" s="82"/>
      <c r="WQZ2" s="82"/>
      <c r="WRA2" s="82"/>
      <c r="WRB2" s="82"/>
      <c r="WRC2" s="82"/>
      <c r="WRD2" s="82"/>
      <c r="WRE2" s="82"/>
      <c r="WRF2" s="82"/>
      <c r="WRG2" s="82"/>
      <c r="WRH2" s="82"/>
      <c r="WRI2" s="82"/>
      <c r="WRJ2" s="82"/>
      <c r="WRK2" s="82"/>
      <c r="WRL2" s="82"/>
      <c r="WRM2" s="82"/>
      <c r="WRN2" s="82"/>
      <c r="WRO2" s="82"/>
      <c r="WRP2" s="82"/>
      <c r="WRQ2" s="82"/>
      <c r="WRR2" s="82"/>
      <c r="WRS2" s="82"/>
      <c r="WRT2" s="82"/>
      <c r="WRU2" s="82"/>
      <c r="WRV2" s="82"/>
      <c r="WRW2" s="82"/>
      <c r="WRX2" s="82"/>
      <c r="WRY2" s="82"/>
      <c r="WRZ2" s="82"/>
      <c r="WSA2" s="82"/>
      <c r="WSB2" s="82"/>
      <c r="WSC2" s="82"/>
      <c r="WSD2" s="82"/>
      <c r="WSE2" s="82"/>
      <c r="WSF2" s="82"/>
      <c r="WSG2" s="82"/>
      <c r="WSH2" s="82"/>
      <c r="WSI2" s="82"/>
      <c r="WSJ2" s="82"/>
      <c r="WSK2" s="82"/>
      <c r="WSL2" s="82"/>
      <c r="WSM2" s="82"/>
      <c r="WSN2" s="82"/>
      <c r="WSO2" s="82"/>
      <c r="WSP2" s="82"/>
      <c r="WSQ2" s="82"/>
      <c r="WSR2" s="82"/>
      <c r="WSS2" s="82"/>
      <c r="WST2" s="82"/>
      <c r="WSU2" s="82"/>
      <c r="WSV2" s="82"/>
      <c r="WSW2" s="82"/>
      <c r="WSX2" s="82"/>
      <c r="WSY2" s="82"/>
      <c r="WSZ2" s="82"/>
      <c r="WTA2" s="82"/>
      <c r="WTB2" s="82"/>
      <c r="WTC2" s="82"/>
      <c r="WTD2" s="82"/>
      <c r="WTE2" s="82"/>
      <c r="WTF2" s="82"/>
      <c r="WTG2" s="82"/>
      <c r="WTH2" s="82"/>
      <c r="WTI2" s="82"/>
      <c r="WTJ2" s="82"/>
      <c r="WTK2" s="82"/>
      <c r="WTL2" s="82"/>
      <c r="WTM2" s="82"/>
      <c r="WTN2" s="82"/>
      <c r="WTO2" s="82"/>
      <c r="WTP2" s="82"/>
      <c r="WTQ2" s="82"/>
      <c r="WTR2" s="82"/>
      <c r="WTS2" s="82"/>
      <c r="WTT2" s="82"/>
      <c r="WTU2" s="82"/>
      <c r="WTV2" s="82"/>
      <c r="WTW2" s="82"/>
      <c r="WTX2" s="82"/>
      <c r="WTY2" s="82"/>
      <c r="WTZ2" s="82"/>
      <c r="WUA2" s="82"/>
      <c r="WUB2" s="82"/>
      <c r="WUC2" s="82"/>
      <c r="WUD2" s="82"/>
      <c r="WUE2" s="82"/>
      <c r="WUF2" s="82"/>
      <c r="WUG2" s="82"/>
      <c r="WUH2" s="82"/>
      <c r="WUI2" s="82"/>
      <c r="WUJ2" s="82"/>
      <c r="WUK2" s="82"/>
      <c r="WUL2" s="82"/>
      <c r="WUM2" s="82"/>
      <c r="WUN2" s="82"/>
      <c r="WUO2" s="82"/>
      <c r="WUP2" s="82"/>
      <c r="WUQ2" s="82"/>
      <c r="WUR2" s="82"/>
      <c r="WUS2" s="82"/>
      <c r="WUT2" s="82"/>
      <c r="WUU2" s="82"/>
      <c r="WUV2" s="82"/>
      <c r="WUW2" s="82"/>
      <c r="WUX2" s="82"/>
      <c r="WUY2" s="82"/>
      <c r="WUZ2" s="82"/>
      <c r="WVA2" s="82"/>
      <c r="WVB2" s="82"/>
      <c r="WVC2" s="82"/>
      <c r="WVD2" s="82"/>
      <c r="WVE2" s="82"/>
      <c r="WVF2" s="82"/>
      <c r="WVG2" s="82"/>
      <c r="WVH2" s="82"/>
      <c r="WVI2" s="82"/>
      <c r="WVJ2" s="82"/>
      <c r="WVK2" s="82"/>
      <c r="WVL2" s="82"/>
      <c r="WVM2" s="82"/>
      <c r="WVN2" s="82"/>
      <c r="WVO2" s="82"/>
      <c r="WVP2" s="82"/>
      <c r="WVQ2" s="82"/>
      <c r="WVR2" s="82"/>
      <c r="WVS2" s="82"/>
      <c r="WVT2" s="82"/>
      <c r="WVU2" s="82"/>
      <c r="WVV2" s="82"/>
      <c r="WVW2" s="82"/>
      <c r="WVX2" s="82"/>
      <c r="WVY2" s="82"/>
      <c r="WVZ2" s="82"/>
      <c r="WWA2" s="82"/>
      <c r="WWB2" s="82"/>
      <c r="WWC2" s="82"/>
      <c r="WWD2" s="82"/>
      <c r="WWE2" s="82"/>
      <c r="WWF2" s="82"/>
      <c r="WWG2" s="82"/>
      <c r="WWH2" s="82"/>
      <c r="WWI2" s="82"/>
      <c r="WWJ2" s="82"/>
      <c r="WWK2" s="82"/>
      <c r="WWL2" s="82"/>
      <c r="WWM2" s="82"/>
      <c r="WWN2" s="82"/>
      <c r="WWO2" s="82"/>
      <c r="WWP2" s="82"/>
      <c r="WWQ2" s="82"/>
      <c r="WWR2" s="82"/>
      <c r="WWS2" s="82"/>
      <c r="WWT2" s="82"/>
      <c r="WWU2" s="82"/>
      <c r="WWV2" s="82"/>
      <c r="WWW2" s="82"/>
      <c r="WWX2" s="82"/>
      <c r="WWY2" s="82"/>
      <c r="WWZ2" s="82"/>
      <c r="WXA2" s="82"/>
      <c r="WXB2" s="82"/>
      <c r="WXC2" s="82"/>
      <c r="WXD2" s="82"/>
      <c r="WXE2" s="82"/>
      <c r="WXF2" s="82"/>
      <c r="WXG2" s="82"/>
      <c r="WXH2" s="82"/>
      <c r="WXI2" s="82"/>
      <c r="WXJ2" s="82"/>
      <c r="WXK2" s="82"/>
      <c r="WXL2" s="82"/>
      <c r="WXM2" s="82"/>
      <c r="WXN2" s="82"/>
      <c r="WXO2" s="82"/>
      <c r="WXP2" s="82"/>
      <c r="WXQ2" s="82"/>
      <c r="WXR2" s="82"/>
      <c r="WXS2" s="82"/>
      <c r="WXT2" s="82"/>
      <c r="WXU2" s="82"/>
      <c r="WXV2" s="82"/>
      <c r="WXW2" s="82"/>
      <c r="WXX2" s="82"/>
      <c r="WXY2" s="82"/>
      <c r="WXZ2" s="82"/>
      <c r="WYA2" s="82"/>
      <c r="WYB2" s="82"/>
      <c r="WYC2" s="82"/>
      <c r="WYD2" s="82"/>
      <c r="WYE2" s="82"/>
      <c r="WYF2" s="82"/>
      <c r="WYG2" s="82"/>
      <c r="WYH2" s="82"/>
      <c r="WYI2" s="82"/>
      <c r="WYJ2" s="82"/>
      <c r="WYK2" s="82"/>
      <c r="WYL2" s="82"/>
      <c r="WYM2" s="82"/>
      <c r="WYN2" s="82"/>
      <c r="WYO2" s="82"/>
      <c r="WYP2" s="82"/>
      <c r="WYQ2" s="82"/>
      <c r="WYR2" s="82"/>
      <c r="WYS2" s="82"/>
      <c r="WYT2" s="82"/>
      <c r="WYU2" s="82"/>
      <c r="WYV2" s="82"/>
      <c r="WYW2" s="82"/>
      <c r="WYX2" s="82"/>
      <c r="WYY2" s="82"/>
      <c r="WYZ2" s="82"/>
      <c r="WZA2" s="82"/>
      <c r="WZB2" s="82"/>
      <c r="WZC2" s="82"/>
      <c r="WZD2" s="82"/>
      <c r="WZE2" s="82"/>
      <c r="WZF2" s="82"/>
      <c r="WZG2" s="82"/>
      <c r="WZH2" s="82"/>
      <c r="WZI2" s="82"/>
      <c r="WZJ2" s="82"/>
      <c r="WZK2" s="82"/>
      <c r="WZL2" s="82"/>
      <c r="WZM2" s="82"/>
      <c r="WZN2" s="82"/>
      <c r="WZO2" s="82"/>
      <c r="WZP2" s="82"/>
      <c r="WZQ2" s="82"/>
      <c r="WZR2" s="82"/>
      <c r="WZS2" s="82"/>
      <c r="WZT2" s="82"/>
      <c r="WZU2" s="82"/>
      <c r="WZV2" s="82"/>
      <c r="WZW2" s="82"/>
      <c r="WZX2" s="82"/>
      <c r="WZY2" s="82"/>
      <c r="WZZ2" s="82"/>
      <c r="XAA2" s="82"/>
      <c r="XAB2" s="82"/>
      <c r="XAC2" s="82"/>
      <c r="XAD2" s="82"/>
      <c r="XAE2" s="82"/>
      <c r="XAF2" s="82"/>
      <c r="XAG2" s="82"/>
      <c r="XAH2" s="82"/>
      <c r="XAI2" s="82"/>
      <c r="XAJ2" s="82"/>
      <c r="XAK2" s="82"/>
      <c r="XAL2" s="82"/>
      <c r="XAM2" s="82"/>
      <c r="XAN2" s="82"/>
      <c r="XAO2" s="82"/>
      <c r="XAP2" s="82"/>
      <c r="XAQ2" s="82"/>
      <c r="XAR2" s="82"/>
      <c r="XAS2" s="82"/>
      <c r="XAT2" s="82"/>
      <c r="XAU2" s="82"/>
      <c r="XAV2" s="82"/>
      <c r="XAW2" s="82"/>
      <c r="XAX2" s="82"/>
      <c r="XAY2" s="82"/>
      <c r="XAZ2" s="82"/>
      <c r="XBA2" s="82"/>
      <c r="XBB2" s="82"/>
      <c r="XBC2" s="82"/>
      <c r="XBD2" s="82"/>
      <c r="XBE2" s="82"/>
      <c r="XBF2" s="82"/>
      <c r="XBG2" s="82"/>
      <c r="XBH2" s="82"/>
      <c r="XBI2" s="82"/>
      <c r="XBJ2" s="82"/>
      <c r="XBK2" s="82"/>
      <c r="XBL2" s="82"/>
      <c r="XBM2" s="82"/>
      <c r="XBN2" s="82"/>
      <c r="XBO2" s="82"/>
      <c r="XBP2" s="82"/>
      <c r="XBQ2" s="82"/>
      <c r="XBR2" s="82"/>
      <c r="XBS2" s="82"/>
      <c r="XBT2" s="82"/>
      <c r="XBU2" s="82"/>
      <c r="XBV2" s="82"/>
      <c r="XBW2" s="82"/>
      <c r="XBX2" s="82"/>
      <c r="XBY2" s="82"/>
      <c r="XBZ2" s="82"/>
      <c r="XCA2" s="82"/>
      <c r="XCB2" s="82"/>
      <c r="XCC2" s="82"/>
      <c r="XCD2" s="82"/>
      <c r="XCE2" s="82"/>
      <c r="XCF2" s="82"/>
      <c r="XCG2" s="82"/>
      <c r="XCH2" s="82"/>
      <c r="XCI2" s="82"/>
      <c r="XCJ2" s="82"/>
      <c r="XCK2" s="82"/>
      <c r="XCL2" s="82"/>
      <c r="XCM2" s="82"/>
      <c r="XCN2" s="82"/>
      <c r="XCO2" s="82"/>
      <c r="XCP2" s="82"/>
      <c r="XCQ2" s="82"/>
      <c r="XCR2" s="82"/>
      <c r="XCS2" s="82"/>
      <c r="XCT2" s="82"/>
      <c r="XCU2" s="82"/>
      <c r="XCV2" s="82"/>
      <c r="XCW2" s="82"/>
      <c r="XCX2" s="82"/>
      <c r="XCY2" s="82"/>
      <c r="XCZ2" s="82"/>
      <c r="XDA2" s="82"/>
      <c r="XDB2" s="82"/>
      <c r="XDC2" s="82"/>
      <c r="XDD2" s="82"/>
      <c r="XDE2" s="82"/>
      <c r="XDF2" s="82"/>
      <c r="XDG2" s="82"/>
      <c r="XDH2" s="82"/>
      <c r="XDI2" s="82"/>
      <c r="XDJ2" s="82"/>
      <c r="XDK2" s="82"/>
      <c r="XDL2" s="82"/>
      <c r="XDM2" s="82"/>
      <c r="XDN2" s="82"/>
      <c r="XDO2" s="82"/>
      <c r="XDP2" s="82"/>
      <c r="XDQ2" s="82"/>
      <c r="XDR2" s="82"/>
      <c r="XDS2" s="82"/>
      <c r="XDT2" s="82"/>
      <c r="XDU2" s="82"/>
      <c r="XDV2" s="82"/>
      <c r="XDW2" s="82"/>
      <c r="XDX2" s="82"/>
      <c r="XDY2" s="82"/>
      <c r="XDZ2" s="82"/>
      <c r="XEA2" s="82"/>
      <c r="XEB2" s="82"/>
      <c r="XEC2" s="82"/>
      <c r="XED2" s="82"/>
      <c r="XEE2" s="82"/>
      <c r="XEF2" s="82"/>
      <c r="XEG2" s="82"/>
      <c r="XEH2" s="82"/>
      <c r="XEI2" s="82"/>
      <c r="XEJ2" s="82"/>
      <c r="XEK2" s="82"/>
      <c r="XEL2" s="82"/>
      <c r="XEM2" s="82"/>
      <c r="XEN2" s="82"/>
      <c r="XEO2" s="82"/>
      <c r="XEP2" s="82"/>
      <c r="XEQ2" s="82"/>
      <c r="XER2" s="82"/>
      <c r="XES2" s="82"/>
      <c r="XET2" s="82"/>
      <c r="XEU2" s="82"/>
      <c r="XEV2" s="82"/>
      <c r="XEW2" s="82"/>
      <c r="XEX2" s="82"/>
      <c r="XEY2" s="82"/>
      <c r="XEZ2" s="82"/>
      <c r="XFA2" s="82"/>
      <c r="XFB2" s="82"/>
      <c r="XFC2" s="82"/>
    </row>
    <row r="3" spans="1:16383" ht="31.5" customHeight="1">
      <c r="A3" s="75" t="s">
        <v>39070</v>
      </c>
      <c r="B3" s="75" t="s">
        <v>5398</v>
      </c>
      <c r="C3" s="75">
        <v>1</v>
      </c>
      <c r="D3" s="75" t="s">
        <v>34463</v>
      </c>
      <c r="E3" s="100" t="s">
        <v>39068</v>
      </c>
      <c r="F3" s="88">
        <v>45926.772847222222</v>
      </c>
      <c r="G3" s="89">
        <f ca="1">IFERROR(NOW()-F3,"-")</f>
        <v>4.3082828703700216</v>
      </c>
      <c r="H3" s="102">
        <v>45927.449074074073</v>
      </c>
      <c r="I3" s="75" t="str">
        <f>IFERROR(VLOOKUP(D3,DB!A:F,6,0),"")</f>
        <v>SCECO</v>
      </c>
      <c r="J3" s="119" t="str">
        <f>IFERROR(VLOOKUP(D3,DB!A:G,7,0),"")</f>
        <v>Weak</v>
      </c>
      <c r="K3" s="101" t="s">
        <v>39069</v>
      </c>
      <c r="L3" s="126" t="str">
        <f>IFERROR(VLOOKUP(D3,DB!A:I,9,0),"")</f>
        <v>Latis</v>
      </c>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82"/>
      <c r="CL3" s="82"/>
      <c r="CM3" s="82"/>
      <c r="CN3" s="82"/>
      <c r="CO3" s="82"/>
      <c r="CP3" s="82"/>
      <c r="CQ3" s="82"/>
      <c r="CR3" s="82"/>
      <c r="CS3" s="82"/>
      <c r="CT3" s="82"/>
      <c r="CU3" s="82"/>
      <c r="CV3" s="82"/>
      <c r="CW3" s="82"/>
      <c r="CX3" s="82"/>
      <c r="CY3" s="82"/>
      <c r="CZ3" s="82"/>
      <c r="DA3" s="82"/>
      <c r="DB3" s="82"/>
      <c r="DC3" s="82"/>
      <c r="DD3" s="82"/>
      <c r="DE3" s="82"/>
      <c r="DF3" s="82"/>
      <c r="DG3" s="82"/>
      <c r="DH3" s="82"/>
      <c r="DI3" s="82"/>
      <c r="DJ3" s="82"/>
      <c r="DK3" s="82"/>
      <c r="DL3" s="82"/>
      <c r="DM3" s="82"/>
      <c r="DN3" s="82"/>
      <c r="DO3" s="82"/>
      <c r="DP3" s="82"/>
      <c r="DQ3" s="82"/>
      <c r="DR3" s="82"/>
      <c r="DS3" s="82"/>
      <c r="DT3" s="82"/>
      <c r="DU3" s="82"/>
      <c r="DV3" s="82"/>
      <c r="DW3" s="82"/>
      <c r="DX3" s="82"/>
      <c r="DY3" s="82"/>
      <c r="DZ3" s="82"/>
      <c r="EA3" s="82"/>
      <c r="EB3" s="82"/>
      <c r="EC3" s="82"/>
      <c r="ED3" s="82"/>
      <c r="EE3" s="82"/>
      <c r="EF3" s="82"/>
      <c r="EG3" s="82"/>
      <c r="EH3" s="82"/>
      <c r="EI3" s="82"/>
      <c r="EJ3" s="82"/>
      <c r="EK3" s="82"/>
      <c r="EL3" s="82"/>
      <c r="EM3" s="82"/>
      <c r="EN3" s="82"/>
      <c r="EO3" s="82"/>
      <c r="EP3" s="82"/>
      <c r="EQ3" s="82"/>
      <c r="ER3" s="82"/>
      <c r="ES3" s="82"/>
      <c r="ET3" s="82"/>
      <c r="EU3" s="82"/>
      <c r="EV3" s="82"/>
      <c r="EW3" s="82"/>
      <c r="EX3" s="82"/>
      <c r="EY3" s="82"/>
      <c r="EZ3" s="82"/>
      <c r="FA3" s="82"/>
      <c r="FB3" s="82"/>
      <c r="FC3" s="82"/>
      <c r="FD3" s="82"/>
      <c r="FE3" s="82"/>
      <c r="FF3" s="82"/>
      <c r="FG3" s="82"/>
      <c r="FH3" s="82"/>
      <c r="FI3" s="82"/>
      <c r="FJ3" s="82"/>
      <c r="FK3" s="82"/>
      <c r="FL3" s="82"/>
      <c r="FM3" s="82"/>
      <c r="FN3" s="82"/>
      <c r="FO3" s="82"/>
      <c r="FP3" s="82"/>
      <c r="FQ3" s="82"/>
      <c r="FR3" s="82"/>
      <c r="FS3" s="82"/>
      <c r="FT3" s="82"/>
      <c r="FU3" s="82"/>
      <c r="FV3" s="82"/>
      <c r="FW3" s="82"/>
      <c r="FX3" s="82"/>
      <c r="FY3" s="82"/>
      <c r="FZ3" s="82"/>
      <c r="GA3" s="82"/>
      <c r="GB3" s="82"/>
      <c r="GC3" s="82"/>
      <c r="GD3" s="82"/>
      <c r="GE3" s="82"/>
      <c r="GF3" s="82"/>
      <c r="GG3" s="82"/>
      <c r="GH3" s="82"/>
      <c r="GI3" s="82"/>
      <c r="GJ3" s="82"/>
      <c r="GK3" s="82"/>
      <c r="GL3" s="82"/>
      <c r="GM3" s="82"/>
      <c r="GN3" s="82"/>
      <c r="GO3" s="82"/>
      <c r="GP3" s="82"/>
      <c r="GQ3" s="82"/>
      <c r="GR3" s="82"/>
      <c r="GS3" s="82"/>
      <c r="GT3" s="82"/>
      <c r="GU3" s="82"/>
      <c r="GV3" s="82"/>
      <c r="GW3" s="82"/>
      <c r="GX3" s="82"/>
      <c r="GY3" s="82"/>
      <c r="GZ3" s="82"/>
      <c r="HA3" s="82"/>
      <c r="HB3" s="82"/>
      <c r="HC3" s="82"/>
      <c r="HD3" s="82"/>
      <c r="HE3" s="82"/>
      <c r="HF3" s="82"/>
      <c r="HG3" s="82"/>
      <c r="HH3" s="82"/>
      <c r="HI3" s="82"/>
      <c r="HJ3" s="82"/>
      <c r="HK3" s="82"/>
      <c r="HL3" s="82"/>
      <c r="HM3" s="82"/>
      <c r="HN3" s="82"/>
      <c r="HO3" s="82"/>
      <c r="HP3" s="82"/>
      <c r="HQ3" s="82"/>
      <c r="HR3" s="82"/>
      <c r="HS3" s="82"/>
      <c r="HT3" s="82"/>
      <c r="HU3" s="82"/>
      <c r="HV3" s="82"/>
      <c r="HW3" s="82"/>
      <c r="HX3" s="82"/>
      <c r="HY3" s="82"/>
      <c r="HZ3" s="82"/>
      <c r="IA3" s="82"/>
      <c r="IB3" s="82"/>
      <c r="IC3" s="82"/>
      <c r="ID3" s="82"/>
      <c r="IE3" s="82"/>
      <c r="IF3" s="82"/>
      <c r="IG3" s="82"/>
      <c r="IH3" s="82"/>
      <c r="II3" s="82"/>
      <c r="IJ3" s="82"/>
      <c r="IK3" s="82"/>
      <c r="IL3" s="82"/>
      <c r="IM3" s="82"/>
      <c r="IN3" s="82"/>
      <c r="IO3" s="82"/>
      <c r="IP3" s="82"/>
      <c r="IQ3" s="82"/>
      <c r="IR3" s="82"/>
      <c r="IS3" s="82"/>
      <c r="IT3" s="82"/>
      <c r="IU3" s="82"/>
      <c r="IV3" s="82"/>
      <c r="IW3" s="82"/>
      <c r="IX3" s="82"/>
      <c r="IY3" s="82"/>
      <c r="IZ3" s="82"/>
      <c r="JA3" s="82"/>
      <c r="JB3" s="82"/>
      <c r="JC3" s="82"/>
      <c r="JD3" s="82"/>
      <c r="JE3" s="82"/>
      <c r="JF3" s="82"/>
      <c r="JG3" s="82"/>
      <c r="JH3" s="82"/>
      <c r="JI3" s="82"/>
      <c r="JJ3" s="82"/>
      <c r="JK3" s="82"/>
      <c r="JL3" s="82"/>
      <c r="JM3" s="82"/>
      <c r="JN3" s="82"/>
      <c r="JO3" s="82"/>
      <c r="JP3" s="82"/>
      <c r="JQ3" s="82"/>
      <c r="JR3" s="82"/>
      <c r="JS3" s="82"/>
      <c r="JT3" s="82"/>
      <c r="JU3" s="82"/>
      <c r="JV3" s="82"/>
      <c r="JW3" s="82"/>
      <c r="JX3" s="82"/>
      <c r="JY3" s="82"/>
      <c r="JZ3" s="82"/>
      <c r="KA3" s="82"/>
      <c r="KB3" s="82"/>
      <c r="KC3" s="82"/>
      <c r="KD3" s="82"/>
      <c r="KE3" s="82"/>
      <c r="KF3" s="82"/>
      <c r="KG3" s="82"/>
      <c r="KH3" s="82"/>
      <c r="KI3" s="82"/>
      <c r="KJ3" s="82"/>
      <c r="KK3" s="82"/>
      <c r="KL3" s="82"/>
      <c r="KM3" s="82"/>
      <c r="KN3" s="82"/>
      <c r="KO3" s="82"/>
      <c r="KP3" s="82"/>
      <c r="KQ3" s="82"/>
      <c r="KR3" s="82"/>
      <c r="KS3" s="82"/>
      <c r="KT3" s="82"/>
      <c r="KU3" s="82"/>
      <c r="KV3" s="82"/>
      <c r="KW3" s="82"/>
      <c r="KX3" s="82"/>
      <c r="KY3" s="82"/>
      <c r="KZ3" s="82"/>
      <c r="LA3" s="82"/>
      <c r="LB3" s="82"/>
      <c r="LC3" s="82"/>
      <c r="LD3" s="82"/>
      <c r="LE3" s="82"/>
      <c r="LF3" s="82"/>
      <c r="LG3" s="82"/>
      <c r="LH3" s="82"/>
      <c r="LI3" s="82"/>
      <c r="LJ3" s="82"/>
      <c r="LK3" s="82"/>
      <c r="LL3" s="82"/>
      <c r="LM3" s="82"/>
      <c r="LN3" s="82"/>
      <c r="LO3" s="82"/>
      <c r="LP3" s="82"/>
      <c r="LQ3" s="82"/>
      <c r="LR3" s="82"/>
      <c r="LS3" s="82"/>
      <c r="LT3" s="82"/>
      <c r="LU3" s="82"/>
      <c r="LV3" s="82"/>
      <c r="LW3" s="82"/>
      <c r="LX3" s="82"/>
      <c r="LY3" s="82"/>
      <c r="LZ3" s="82"/>
      <c r="MA3" s="82"/>
      <c r="MB3" s="82"/>
      <c r="MC3" s="82"/>
      <c r="MD3" s="82"/>
      <c r="ME3" s="82"/>
      <c r="MF3" s="82"/>
      <c r="MG3" s="82"/>
      <c r="MH3" s="82"/>
      <c r="MI3" s="82"/>
      <c r="MJ3" s="82"/>
      <c r="MK3" s="82"/>
      <c r="ML3" s="82"/>
      <c r="MM3" s="82"/>
      <c r="MN3" s="82"/>
      <c r="MO3" s="82"/>
      <c r="MP3" s="82"/>
      <c r="MQ3" s="82"/>
      <c r="MR3" s="82"/>
      <c r="MS3" s="82"/>
      <c r="MT3" s="82"/>
      <c r="MU3" s="82"/>
      <c r="MV3" s="82"/>
      <c r="MW3" s="82"/>
      <c r="MX3" s="82"/>
      <c r="MY3" s="82"/>
      <c r="MZ3" s="82"/>
      <c r="NA3" s="82"/>
      <c r="NB3" s="82"/>
      <c r="NC3" s="82"/>
      <c r="ND3" s="82"/>
      <c r="NE3" s="82"/>
      <c r="NF3" s="82"/>
      <c r="NG3" s="82"/>
      <c r="NH3" s="82"/>
      <c r="NI3" s="82"/>
      <c r="NJ3" s="82"/>
      <c r="NK3" s="82"/>
      <c r="NL3" s="82"/>
      <c r="NM3" s="82"/>
      <c r="NN3" s="82"/>
      <c r="NO3" s="82"/>
      <c r="NP3" s="82"/>
      <c r="NQ3" s="82"/>
      <c r="NR3" s="82"/>
      <c r="NS3" s="82"/>
      <c r="NT3" s="82"/>
      <c r="NU3" s="82"/>
      <c r="NV3" s="82"/>
      <c r="NW3" s="82"/>
      <c r="NX3" s="82"/>
      <c r="NY3" s="82"/>
      <c r="NZ3" s="82"/>
      <c r="OA3" s="82"/>
      <c r="OB3" s="82"/>
      <c r="OC3" s="82"/>
      <c r="OD3" s="82"/>
      <c r="OE3" s="82"/>
      <c r="OF3" s="82"/>
      <c r="OG3" s="82"/>
      <c r="OH3" s="82"/>
      <c r="OI3" s="82"/>
      <c r="OJ3" s="82"/>
      <c r="OK3" s="82"/>
      <c r="OL3" s="82"/>
      <c r="OM3" s="82"/>
      <c r="ON3" s="82"/>
      <c r="OO3" s="82"/>
      <c r="OP3" s="82"/>
      <c r="OQ3" s="82"/>
      <c r="OR3" s="82"/>
      <c r="OS3" s="82"/>
      <c r="OT3" s="82"/>
      <c r="OU3" s="82"/>
      <c r="OV3" s="82"/>
      <c r="OW3" s="82"/>
      <c r="OX3" s="82"/>
      <c r="OY3" s="82"/>
      <c r="OZ3" s="82"/>
      <c r="PA3" s="82"/>
      <c r="PB3" s="82"/>
      <c r="PC3" s="82"/>
      <c r="PD3" s="82"/>
      <c r="PE3" s="82"/>
      <c r="PF3" s="82"/>
      <c r="PG3" s="82"/>
      <c r="PH3" s="82"/>
      <c r="PI3" s="82"/>
      <c r="PJ3" s="82"/>
      <c r="PK3" s="82"/>
      <c r="PL3" s="82"/>
      <c r="PM3" s="82"/>
      <c r="PN3" s="82"/>
      <c r="PO3" s="82"/>
      <c r="PP3" s="82"/>
      <c r="PQ3" s="82"/>
      <c r="PR3" s="82"/>
      <c r="PS3" s="82"/>
      <c r="PT3" s="82"/>
      <c r="PU3" s="82"/>
      <c r="PV3" s="82"/>
      <c r="PW3" s="82"/>
      <c r="PX3" s="82"/>
      <c r="PY3" s="82"/>
      <c r="PZ3" s="82"/>
      <c r="QA3" s="82"/>
      <c r="QB3" s="82"/>
      <c r="QC3" s="82"/>
      <c r="QD3" s="82"/>
      <c r="QE3" s="82"/>
      <c r="QF3" s="82"/>
      <c r="QG3" s="82"/>
      <c r="QH3" s="82"/>
      <c r="QI3" s="82"/>
      <c r="QJ3" s="82"/>
      <c r="QK3" s="82"/>
      <c r="QL3" s="82"/>
      <c r="QM3" s="82"/>
      <c r="QN3" s="82"/>
      <c r="QO3" s="82"/>
      <c r="QP3" s="82"/>
      <c r="QQ3" s="82"/>
      <c r="QR3" s="82"/>
      <c r="QS3" s="82"/>
      <c r="QT3" s="82"/>
      <c r="QU3" s="82"/>
      <c r="QV3" s="82"/>
      <c r="QW3" s="82"/>
      <c r="QX3" s="82"/>
      <c r="QY3" s="82"/>
      <c r="QZ3" s="82"/>
      <c r="RA3" s="82"/>
      <c r="RB3" s="82"/>
      <c r="RC3" s="82"/>
      <c r="RD3" s="82"/>
      <c r="RE3" s="82"/>
      <c r="RF3" s="82"/>
      <c r="RG3" s="82"/>
      <c r="RH3" s="82"/>
      <c r="RI3" s="82"/>
      <c r="RJ3" s="82"/>
      <c r="RK3" s="82"/>
      <c r="RL3" s="82"/>
      <c r="RM3" s="82"/>
      <c r="RN3" s="82"/>
      <c r="RO3" s="82"/>
      <c r="RP3" s="82"/>
      <c r="RQ3" s="82"/>
      <c r="RR3" s="82"/>
      <c r="RS3" s="82"/>
      <c r="RT3" s="82"/>
      <c r="RU3" s="82"/>
      <c r="RV3" s="82"/>
      <c r="RW3" s="82"/>
      <c r="RX3" s="82"/>
      <c r="RY3" s="82"/>
      <c r="RZ3" s="82"/>
      <c r="SA3" s="82"/>
      <c r="SB3" s="82"/>
      <c r="SC3" s="82"/>
      <c r="SD3" s="82"/>
      <c r="SE3" s="82"/>
      <c r="SF3" s="82"/>
      <c r="SG3" s="82"/>
      <c r="SH3" s="82"/>
      <c r="SI3" s="82"/>
      <c r="SJ3" s="82"/>
      <c r="SK3" s="82"/>
      <c r="SL3" s="82"/>
      <c r="SM3" s="82"/>
      <c r="SN3" s="82"/>
      <c r="SO3" s="82"/>
      <c r="SP3" s="82"/>
      <c r="SQ3" s="82"/>
      <c r="SR3" s="82"/>
      <c r="SS3" s="82"/>
      <c r="ST3" s="82"/>
      <c r="SU3" s="82"/>
      <c r="SV3" s="82"/>
      <c r="SW3" s="82"/>
      <c r="SX3" s="82"/>
      <c r="SY3" s="82"/>
      <c r="SZ3" s="82"/>
      <c r="TA3" s="82"/>
      <c r="TB3" s="82"/>
      <c r="TC3" s="82"/>
      <c r="TD3" s="82"/>
      <c r="TE3" s="82"/>
      <c r="TF3" s="82"/>
      <c r="TG3" s="82"/>
      <c r="TH3" s="82"/>
      <c r="TI3" s="82"/>
      <c r="TJ3" s="82"/>
      <c r="TK3" s="82"/>
      <c r="TL3" s="82"/>
      <c r="TM3" s="82"/>
      <c r="TN3" s="82"/>
      <c r="TO3" s="82"/>
      <c r="TP3" s="82"/>
      <c r="TQ3" s="82"/>
      <c r="TR3" s="82"/>
      <c r="TS3" s="82"/>
      <c r="TT3" s="82"/>
      <c r="TU3" s="82"/>
      <c r="TV3" s="82"/>
      <c r="TW3" s="82"/>
      <c r="TX3" s="82"/>
      <c r="TY3" s="82"/>
      <c r="TZ3" s="82"/>
      <c r="UA3" s="82"/>
      <c r="UB3" s="82"/>
      <c r="UC3" s="82"/>
      <c r="UD3" s="82"/>
      <c r="UE3" s="82"/>
      <c r="UF3" s="82"/>
      <c r="UG3" s="82"/>
      <c r="UH3" s="82"/>
      <c r="UI3" s="82"/>
      <c r="UJ3" s="82"/>
      <c r="UK3" s="82"/>
      <c r="UL3" s="82"/>
      <c r="UM3" s="82"/>
      <c r="UN3" s="82"/>
      <c r="UO3" s="82"/>
      <c r="UP3" s="82"/>
      <c r="UQ3" s="82"/>
      <c r="UR3" s="82"/>
      <c r="US3" s="82"/>
      <c r="UT3" s="82"/>
      <c r="UU3" s="82"/>
      <c r="UV3" s="82"/>
      <c r="UW3" s="82"/>
      <c r="UX3" s="82"/>
      <c r="UY3" s="82"/>
      <c r="UZ3" s="82"/>
      <c r="VA3" s="82"/>
      <c r="VB3" s="82"/>
      <c r="VC3" s="82"/>
      <c r="VD3" s="82"/>
      <c r="VE3" s="82"/>
      <c r="VF3" s="82"/>
      <c r="VG3" s="82"/>
      <c r="VH3" s="82"/>
      <c r="VI3" s="82"/>
      <c r="VJ3" s="82"/>
      <c r="VK3" s="82"/>
      <c r="VL3" s="82"/>
      <c r="VM3" s="82"/>
      <c r="VN3" s="82"/>
      <c r="VO3" s="82"/>
      <c r="VP3" s="82"/>
      <c r="VQ3" s="82"/>
      <c r="VR3" s="82"/>
      <c r="VS3" s="82"/>
      <c r="VT3" s="82"/>
      <c r="VU3" s="82"/>
      <c r="VV3" s="82"/>
      <c r="VW3" s="82"/>
      <c r="VX3" s="82"/>
      <c r="VY3" s="82"/>
      <c r="VZ3" s="82"/>
      <c r="WA3" s="82"/>
      <c r="WB3" s="82"/>
      <c r="WC3" s="82"/>
      <c r="WD3" s="82"/>
      <c r="WE3" s="82"/>
      <c r="WF3" s="82"/>
      <c r="WG3" s="82"/>
      <c r="WH3" s="82"/>
      <c r="WI3" s="82"/>
      <c r="WJ3" s="82"/>
      <c r="WK3" s="82"/>
      <c r="WL3" s="82"/>
      <c r="WM3" s="82"/>
      <c r="WN3" s="82"/>
      <c r="WO3" s="82"/>
      <c r="WP3" s="82"/>
      <c r="WQ3" s="82"/>
      <c r="WR3" s="82"/>
      <c r="WS3" s="82"/>
      <c r="WT3" s="82"/>
      <c r="WU3" s="82"/>
      <c r="WV3" s="82"/>
      <c r="WW3" s="82"/>
      <c r="WX3" s="82"/>
      <c r="WY3" s="82"/>
      <c r="WZ3" s="82"/>
      <c r="XA3" s="82"/>
      <c r="XB3" s="82"/>
      <c r="XC3" s="82"/>
      <c r="XD3" s="82"/>
      <c r="XE3" s="82"/>
      <c r="XF3" s="82"/>
      <c r="XG3" s="82"/>
      <c r="XH3" s="82"/>
      <c r="XI3" s="82"/>
      <c r="XJ3" s="82"/>
      <c r="XK3" s="82"/>
      <c r="XL3" s="82"/>
      <c r="XM3" s="82"/>
      <c r="XN3" s="82"/>
      <c r="XO3" s="82"/>
      <c r="XP3" s="82"/>
      <c r="XQ3" s="82"/>
      <c r="XR3" s="82"/>
      <c r="XS3" s="82"/>
      <c r="XT3" s="82"/>
      <c r="XU3" s="82"/>
      <c r="XV3" s="82"/>
      <c r="XW3" s="82"/>
      <c r="XX3" s="82"/>
      <c r="XY3" s="82"/>
      <c r="XZ3" s="82"/>
      <c r="YA3" s="82"/>
      <c r="YB3" s="82"/>
      <c r="YC3" s="82"/>
      <c r="YD3" s="82"/>
      <c r="YE3" s="82"/>
      <c r="YF3" s="82"/>
      <c r="YG3" s="82"/>
      <c r="YH3" s="82"/>
      <c r="YI3" s="82"/>
      <c r="YJ3" s="82"/>
      <c r="YK3" s="82"/>
      <c r="YL3" s="82"/>
      <c r="YM3" s="82"/>
      <c r="YN3" s="82"/>
      <c r="YO3" s="82"/>
      <c r="YP3" s="82"/>
      <c r="YQ3" s="82"/>
      <c r="YR3" s="82"/>
      <c r="YS3" s="82"/>
      <c r="YT3" s="82"/>
      <c r="YU3" s="82"/>
      <c r="YV3" s="82"/>
      <c r="YW3" s="82"/>
      <c r="YX3" s="82"/>
      <c r="YY3" s="82"/>
      <c r="YZ3" s="82"/>
      <c r="ZA3" s="82"/>
      <c r="ZB3" s="82"/>
      <c r="ZC3" s="82"/>
      <c r="ZD3" s="82"/>
      <c r="ZE3" s="82"/>
      <c r="ZF3" s="82"/>
      <c r="ZG3" s="82"/>
      <c r="ZH3" s="82"/>
      <c r="ZI3" s="82"/>
      <c r="ZJ3" s="82"/>
      <c r="ZK3" s="82"/>
      <c r="ZL3" s="82"/>
      <c r="ZM3" s="82"/>
      <c r="ZN3" s="82"/>
      <c r="ZO3" s="82"/>
      <c r="ZP3" s="82"/>
      <c r="ZQ3" s="82"/>
      <c r="ZR3" s="82"/>
      <c r="ZS3" s="82"/>
      <c r="ZT3" s="82"/>
      <c r="ZU3" s="82"/>
      <c r="ZV3" s="82"/>
      <c r="ZW3" s="82"/>
      <c r="ZX3" s="82"/>
      <c r="ZY3" s="82"/>
      <c r="ZZ3" s="82"/>
      <c r="AAA3" s="82"/>
      <c r="AAB3" s="82"/>
      <c r="AAC3" s="82"/>
      <c r="AAD3" s="82"/>
      <c r="AAE3" s="82"/>
      <c r="AAF3" s="82"/>
      <c r="AAG3" s="82"/>
      <c r="AAH3" s="82"/>
      <c r="AAI3" s="82"/>
      <c r="AAJ3" s="82"/>
      <c r="AAK3" s="82"/>
      <c r="AAL3" s="82"/>
      <c r="AAM3" s="82"/>
      <c r="AAN3" s="82"/>
      <c r="AAO3" s="82"/>
      <c r="AAP3" s="82"/>
      <c r="AAQ3" s="82"/>
      <c r="AAR3" s="82"/>
      <c r="AAS3" s="82"/>
      <c r="AAT3" s="82"/>
      <c r="AAU3" s="82"/>
      <c r="AAV3" s="82"/>
      <c r="AAW3" s="82"/>
      <c r="AAX3" s="82"/>
      <c r="AAY3" s="82"/>
      <c r="AAZ3" s="82"/>
      <c r="ABA3" s="82"/>
      <c r="ABB3" s="82"/>
      <c r="ABC3" s="82"/>
      <c r="ABD3" s="82"/>
      <c r="ABE3" s="82"/>
      <c r="ABF3" s="82"/>
      <c r="ABG3" s="82"/>
      <c r="ABH3" s="82"/>
      <c r="ABI3" s="82"/>
      <c r="ABJ3" s="82"/>
      <c r="ABK3" s="82"/>
      <c r="ABL3" s="82"/>
      <c r="ABM3" s="82"/>
      <c r="ABN3" s="82"/>
      <c r="ABO3" s="82"/>
      <c r="ABP3" s="82"/>
      <c r="ABQ3" s="82"/>
      <c r="ABR3" s="82"/>
      <c r="ABS3" s="82"/>
      <c r="ABT3" s="82"/>
      <c r="ABU3" s="82"/>
      <c r="ABV3" s="82"/>
      <c r="ABW3" s="82"/>
      <c r="ABX3" s="82"/>
      <c r="ABY3" s="82"/>
      <c r="ABZ3" s="82"/>
      <c r="ACA3" s="82"/>
      <c r="ACB3" s="82"/>
      <c r="ACC3" s="82"/>
      <c r="ACD3" s="82"/>
      <c r="ACE3" s="82"/>
      <c r="ACF3" s="82"/>
      <c r="ACG3" s="82"/>
      <c r="ACH3" s="82"/>
      <c r="ACI3" s="82"/>
      <c r="ACJ3" s="82"/>
      <c r="ACK3" s="82"/>
      <c r="ACL3" s="82"/>
      <c r="ACM3" s="82"/>
      <c r="ACN3" s="82"/>
      <c r="ACO3" s="82"/>
      <c r="ACP3" s="82"/>
      <c r="ACQ3" s="82"/>
      <c r="ACR3" s="82"/>
      <c r="ACS3" s="82"/>
      <c r="ACT3" s="82"/>
      <c r="ACU3" s="82"/>
      <c r="ACV3" s="82"/>
      <c r="ACW3" s="82"/>
      <c r="ACX3" s="82"/>
      <c r="ACY3" s="82"/>
      <c r="ACZ3" s="82"/>
      <c r="ADA3" s="82"/>
      <c r="ADB3" s="82"/>
      <c r="ADC3" s="82"/>
      <c r="ADD3" s="82"/>
      <c r="ADE3" s="82"/>
      <c r="ADF3" s="82"/>
      <c r="ADG3" s="82"/>
      <c r="ADH3" s="82"/>
      <c r="ADI3" s="82"/>
      <c r="ADJ3" s="82"/>
      <c r="ADK3" s="82"/>
      <c r="ADL3" s="82"/>
      <c r="ADM3" s="82"/>
      <c r="ADN3" s="82"/>
      <c r="ADO3" s="82"/>
      <c r="ADP3" s="82"/>
      <c r="ADQ3" s="82"/>
      <c r="ADR3" s="82"/>
      <c r="ADS3" s="82"/>
      <c r="ADT3" s="82"/>
      <c r="ADU3" s="82"/>
      <c r="ADV3" s="82"/>
      <c r="ADW3" s="82"/>
      <c r="ADX3" s="82"/>
      <c r="ADY3" s="82"/>
      <c r="ADZ3" s="82"/>
      <c r="AEA3" s="82"/>
      <c r="AEB3" s="82"/>
      <c r="AEC3" s="82"/>
      <c r="AED3" s="82"/>
      <c r="AEE3" s="82"/>
      <c r="AEF3" s="82"/>
      <c r="AEG3" s="82"/>
      <c r="AEH3" s="82"/>
      <c r="AEI3" s="82"/>
      <c r="AEJ3" s="82"/>
      <c r="AEK3" s="82"/>
      <c r="AEL3" s="82"/>
      <c r="AEM3" s="82"/>
      <c r="AEN3" s="82"/>
      <c r="AEO3" s="82"/>
      <c r="AEP3" s="82"/>
      <c r="AEQ3" s="82"/>
      <c r="AER3" s="82"/>
      <c r="AES3" s="82"/>
      <c r="AET3" s="82"/>
      <c r="AEU3" s="82"/>
      <c r="AEV3" s="82"/>
      <c r="AEW3" s="82"/>
      <c r="AEX3" s="82"/>
      <c r="AEY3" s="82"/>
      <c r="AEZ3" s="82"/>
      <c r="AFA3" s="82"/>
      <c r="AFB3" s="82"/>
      <c r="AFC3" s="82"/>
      <c r="AFD3" s="82"/>
      <c r="AFE3" s="82"/>
      <c r="AFF3" s="82"/>
      <c r="AFG3" s="82"/>
      <c r="AFH3" s="82"/>
      <c r="AFI3" s="82"/>
      <c r="AFJ3" s="82"/>
      <c r="AFK3" s="82"/>
      <c r="AFL3" s="82"/>
      <c r="AFM3" s="82"/>
      <c r="AFN3" s="82"/>
      <c r="AFO3" s="82"/>
      <c r="AFP3" s="82"/>
      <c r="AFQ3" s="82"/>
      <c r="AFR3" s="82"/>
      <c r="AFS3" s="82"/>
      <c r="AFT3" s="82"/>
      <c r="AFU3" s="82"/>
      <c r="AFV3" s="82"/>
      <c r="AFW3" s="82"/>
      <c r="AFX3" s="82"/>
      <c r="AFY3" s="82"/>
      <c r="AFZ3" s="82"/>
      <c r="AGA3" s="82"/>
      <c r="AGB3" s="82"/>
      <c r="AGC3" s="82"/>
      <c r="AGD3" s="82"/>
      <c r="AGE3" s="82"/>
      <c r="AGF3" s="82"/>
      <c r="AGG3" s="82"/>
      <c r="AGH3" s="82"/>
      <c r="AGI3" s="82"/>
      <c r="AGJ3" s="82"/>
      <c r="AGK3" s="82"/>
      <c r="AGL3" s="82"/>
      <c r="AGM3" s="82"/>
      <c r="AGN3" s="82"/>
      <c r="AGO3" s="82"/>
      <c r="AGP3" s="82"/>
      <c r="AGQ3" s="82"/>
      <c r="AGR3" s="82"/>
      <c r="AGS3" s="82"/>
      <c r="AGT3" s="82"/>
      <c r="AGU3" s="82"/>
      <c r="AGV3" s="82"/>
      <c r="AGW3" s="82"/>
      <c r="AGX3" s="82"/>
      <c r="AGY3" s="82"/>
      <c r="AGZ3" s="82"/>
      <c r="AHA3" s="82"/>
      <c r="AHB3" s="82"/>
      <c r="AHC3" s="82"/>
      <c r="AHD3" s="82"/>
      <c r="AHE3" s="82"/>
      <c r="AHF3" s="82"/>
      <c r="AHG3" s="82"/>
      <c r="AHH3" s="82"/>
      <c r="AHI3" s="82"/>
      <c r="AHJ3" s="82"/>
      <c r="AHK3" s="82"/>
      <c r="AHL3" s="82"/>
      <c r="AHM3" s="82"/>
      <c r="AHN3" s="82"/>
      <c r="AHO3" s="82"/>
      <c r="AHP3" s="82"/>
      <c r="AHQ3" s="82"/>
      <c r="AHR3" s="82"/>
      <c r="AHS3" s="82"/>
      <c r="AHT3" s="82"/>
      <c r="AHU3" s="82"/>
      <c r="AHV3" s="82"/>
      <c r="AHW3" s="82"/>
      <c r="AHX3" s="82"/>
      <c r="AHY3" s="82"/>
      <c r="AHZ3" s="82"/>
      <c r="AIA3" s="82"/>
      <c r="AIB3" s="82"/>
      <c r="AIC3" s="82"/>
      <c r="AID3" s="82"/>
      <c r="AIE3" s="82"/>
      <c r="AIF3" s="82"/>
      <c r="AIG3" s="82"/>
      <c r="AIH3" s="82"/>
      <c r="AII3" s="82"/>
      <c r="AIJ3" s="82"/>
      <c r="AIK3" s="82"/>
      <c r="AIL3" s="82"/>
      <c r="AIM3" s="82"/>
      <c r="AIN3" s="82"/>
      <c r="AIO3" s="82"/>
      <c r="AIP3" s="82"/>
      <c r="AIQ3" s="82"/>
      <c r="AIR3" s="82"/>
      <c r="AIS3" s="82"/>
      <c r="AIT3" s="82"/>
      <c r="AIU3" s="82"/>
      <c r="AIV3" s="82"/>
      <c r="AIW3" s="82"/>
      <c r="AIX3" s="82"/>
      <c r="AIY3" s="82"/>
      <c r="AIZ3" s="82"/>
      <c r="AJA3" s="82"/>
      <c r="AJB3" s="82"/>
      <c r="AJC3" s="82"/>
      <c r="AJD3" s="82"/>
      <c r="AJE3" s="82"/>
      <c r="AJF3" s="82"/>
      <c r="AJG3" s="82"/>
      <c r="AJH3" s="82"/>
      <c r="AJI3" s="82"/>
      <c r="AJJ3" s="82"/>
      <c r="AJK3" s="82"/>
      <c r="AJL3" s="82"/>
      <c r="AJM3" s="82"/>
      <c r="AJN3" s="82"/>
      <c r="AJO3" s="82"/>
      <c r="AJP3" s="82"/>
      <c r="AJQ3" s="82"/>
      <c r="AJR3" s="82"/>
      <c r="AJS3" s="82"/>
      <c r="AJT3" s="82"/>
      <c r="AJU3" s="82"/>
      <c r="AJV3" s="82"/>
      <c r="AJW3" s="82"/>
      <c r="AJX3" s="82"/>
      <c r="AJY3" s="82"/>
      <c r="AJZ3" s="82"/>
      <c r="AKA3" s="82"/>
      <c r="AKB3" s="82"/>
      <c r="AKC3" s="82"/>
      <c r="AKD3" s="82"/>
      <c r="AKE3" s="82"/>
      <c r="AKF3" s="82"/>
      <c r="AKG3" s="82"/>
      <c r="AKH3" s="82"/>
      <c r="AKI3" s="82"/>
      <c r="AKJ3" s="82"/>
      <c r="AKK3" s="82"/>
      <c r="AKL3" s="82"/>
      <c r="AKM3" s="82"/>
      <c r="AKN3" s="82"/>
      <c r="AKO3" s="82"/>
      <c r="AKP3" s="82"/>
      <c r="AKQ3" s="82"/>
      <c r="AKR3" s="82"/>
      <c r="AKS3" s="82"/>
      <c r="AKT3" s="82"/>
      <c r="AKU3" s="82"/>
      <c r="AKV3" s="82"/>
      <c r="AKW3" s="82"/>
      <c r="AKX3" s="82"/>
      <c r="AKY3" s="82"/>
      <c r="AKZ3" s="82"/>
      <c r="ALA3" s="82"/>
      <c r="ALB3" s="82"/>
      <c r="ALC3" s="82"/>
      <c r="ALD3" s="82"/>
      <c r="ALE3" s="82"/>
      <c r="ALF3" s="82"/>
      <c r="ALG3" s="82"/>
      <c r="ALH3" s="82"/>
      <c r="ALI3" s="82"/>
      <c r="ALJ3" s="82"/>
      <c r="ALK3" s="82"/>
      <c r="ALL3" s="82"/>
      <c r="ALM3" s="82"/>
      <c r="ALN3" s="82"/>
      <c r="ALO3" s="82"/>
      <c r="ALP3" s="82"/>
      <c r="ALQ3" s="82"/>
      <c r="ALR3" s="82"/>
      <c r="ALS3" s="82"/>
      <c r="ALT3" s="82"/>
      <c r="ALU3" s="82"/>
      <c r="ALV3" s="82"/>
      <c r="ALW3" s="82"/>
      <c r="ALX3" s="82"/>
      <c r="ALY3" s="82"/>
      <c r="ALZ3" s="82"/>
      <c r="AMA3" s="82"/>
      <c r="AMB3" s="82"/>
      <c r="AMC3" s="82"/>
      <c r="AMD3" s="82"/>
      <c r="AME3" s="82"/>
      <c r="AMF3" s="82"/>
      <c r="AMG3" s="82"/>
      <c r="AMH3" s="82"/>
      <c r="AMI3" s="82"/>
      <c r="AMJ3" s="82"/>
      <c r="AMK3" s="82"/>
      <c r="AML3" s="82"/>
      <c r="AMM3" s="82"/>
      <c r="AMN3" s="82"/>
      <c r="AMO3" s="82"/>
      <c r="AMP3" s="82"/>
      <c r="AMQ3" s="82"/>
      <c r="AMR3" s="82"/>
      <c r="AMS3" s="82"/>
      <c r="AMT3" s="82"/>
      <c r="AMU3" s="82"/>
      <c r="AMV3" s="82"/>
      <c r="AMW3" s="82"/>
      <c r="AMX3" s="82"/>
      <c r="AMY3" s="82"/>
      <c r="AMZ3" s="82"/>
      <c r="ANA3" s="82"/>
      <c r="ANB3" s="82"/>
      <c r="ANC3" s="82"/>
      <c r="AND3" s="82"/>
      <c r="ANE3" s="82"/>
      <c r="ANF3" s="82"/>
      <c r="ANG3" s="82"/>
      <c r="ANH3" s="82"/>
      <c r="ANI3" s="82"/>
      <c r="ANJ3" s="82"/>
      <c r="ANK3" s="82"/>
      <c r="ANL3" s="82"/>
      <c r="ANM3" s="82"/>
      <c r="ANN3" s="82"/>
      <c r="ANO3" s="82"/>
      <c r="ANP3" s="82"/>
      <c r="ANQ3" s="82"/>
      <c r="ANR3" s="82"/>
      <c r="ANS3" s="82"/>
      <c r="ANT3" s="82"/>
      <c r="ANU3" s="82"/>
      <c r="ANV3" s="82"/>
      <c r="ANW3" s="82"/>
      <c r="ANX3" s="82"/>
      <c r="ANY3" s="82"/>
      <c r="ANZ3" s="82"/>
      <c r="AOA3" s="82"/>
      <c r="AOB3" s="82"/>
      <c r="AOC3" s="82"/>
      <c r="AOD3" s="82"/>
      <c r="AOE3" s="82"/>
      <c r="AOF3" s="82"/>
      <c r="AOG3" s="82"/>
      <c r="AOH3" s="82"/>
      <c r="AOI3" s="82"/>
      <c r="AOJ3" s="82"/>
      <c r="AOK3" s="82"/>
      <c r="AOL3" s="82"/>
      <c r="AOM3" s="82"/>
      <c r="AON3" s="82"/>
      <c r="AOO3" s="82"/>
      <c r="AOP3" s="82"/>
      <c r="AOQ3" s="82"/>
      <c r="AOR3" s="82"/>
      <c r="AOS3" s="82"/>
      <c r="AOT3" s="82"/>
      <c r="AOU3" s="82"/>
      <c r="AOV3" s="82"/>
      <c r="AOW3" s="82"/>
      <c r="AOX3" s="82"/>
      <c r="AOY3" s="82"/>
      <c r="AOZ3" s="82"/>
      <c r="APA3" s="82"/>
      <c r="APB3" s="82"/>
      <c r="APC3" s="82"/>
      <c r="APD3" s="82"/>
      <c r="APE3" s="82"/>
      <c r="APF3" s="82"/>
      <c r="APG3" s="82"/>
      <c r="APH3" s="82"/>
      <c r="API3" s="82"/>
      <c r="APJ3" s="82"/>
      <c r="APK3" s="82"/>
      <c r="APL3" s="82"/>
      <c r="APM3" s="82"/>
      <c r="APN3" s="82"/>
      <c r="APO3" s="82"/>
      <c r="APP3" s="82"/>
      <c r="APQ3" s="82"/>
      <c r="APR3" s="82"/>
      <c r="APS3" s="82"/>
      <c r="APT3" s="82"/>
      <c r="APU3" s="82"/>
      <c r="APV3" s="82"/>
      <c r="APW3" s="82"/>
      <c r="APX3" s="82"/>
      <c r="APY3" s="82"/>
      <c r="APZ3" s="82"/>
      <c r="AQA3" s="82"/>
      <c r="AQB3" s="82"/>
      <c r="AQC3" s="82"/>
      <c r="AQD3" s="82"/>
      <c r="AQE3" s="82"/>
      <c r="AQF3" s="82"/>
      <c r="AQG3" s="82"/>
      <c r="AQH3" s="82"/>
      <c r="AQI3" s="82"/>
      <c r="AQJ3" s="82"/>
      <c r="AQK3" s="82"/>
      <c r="AQL3" s="82"/>
      <c r="AQM3" s="82"/>
      <c r="AQN3" s="82"/>
      <c r="AQO3" s="82"/>
      <c r="AQP3" s="82"/>
      <c r="AQQ3" s="82"/>
      <c r="AQR3" s="82"/>
      <c r="AQS3" s="82"/>
      <c r="AQT3" s="82"/>
      <c r="AQU3" s="82"/>
      <c r="AQV3" s="82"/>
      <c r="AQW3" s="82"/>
      <c r="AQX3" s="82"/>
      <c r="AQY3" s="82"/>
      <c r="AQZ3" s="82"/>
      <c r="ARA3" s="82"/>
      <c r="ARB3" s="82"/>
      <c r="ARC3" s="82"/>
      <c r="ARD3" s="82"/>
      <c r="ARE3" s="82"/>
      <c r="ARF3" s="82"/>
      <c r="ARG3" s="82"/>
      <c r="ARH3" s="82"/>
      <c r="ARI3" s="82"/>
      <c r="ARJ3" s="82"/>
      <c r="ARK3" s="82"/>
      <c r="ARL3" s="82"/>
      <c r="ARM3" s="82"/>
      <c r="ARN3" s="82"/>
      <c r="ARO3" s="82"/>
      <c r="ARP3" s="82"/>
      <c r="ARQ3" s="82"/>
      <c r="ARR3" s="82"/>
      <c r="ARS3" s="82"/>
      <c r="ART3" s="82"/>
      <c r="ARU3" s="82"/>
      <c r="ARV3" s="82"/>
      <c r="ARW3" s="82"/>
      <c r="ARX3" s="82"/>
      <c r="ARY3" s="82"/>
      <c r="ARZ3" s="82"/>
      <c r="ASA3" s="82"/>
      <c r="ASB3" s="82"/>
      <c r="ASC3" s="82"/>
      <c r="ASD3" s="82"/>
      <c r="ASE3" s="82"/>
      <c r="ASF3" s="82"/>
      <c r="ASG3" s="82"/>
      <c r="ASH3" s="82"/>
      <c r="ASI3" s="82"/>
      <c r="ASJ3" s="82"/>
      <c r="ASK3" s="82"/>
      <c r="ASL3" s="82"/>
      <c r="ASM3" s="82"/>
      <c r="ASN3" s="82"/>
      <c r="ASO3" s="82"/>
      <c r="ASP3" s="82"/>
      <c r="ASQ3" s="82"/>
      <c r="ASR3" s="82"/>
      <c r="ASS3" s="82"/>
      <c r="AST3" s="82"/>
      <c r="ASU3" s="82"/>
      <c r="ASV3" s="82"/>
      <c r="ASW3" s="82"/>
      <c r="ASX3" s="82"/>
      <c r="ASY3" s="82"/>
      <c r="ASZ3" s="82"/>
      <c r="ATA3" s="82"/>
      <c r="ATB3" s="82"/>
      <c r="ATC3" s="82"/>
      <c r="ATD3" s="82"/>
      <c r="ATE3" s="82"/>
      <c r="ATF3" s="82"/>
      <c r="ATG3" s="82"/>
      <c r="ATH3" s="82"/>
      <c r="ATI3" s="82"/>
      <c r="ATJ3" s="82"/>
      <c r="ATK3" s="82"/>
      <c r="ATL3" s="82"/>
      <c r="ATM3" s="82"/>
      <c r="ATN3" s="82"/>
      <c r="ATO3" s="82"/>
      <c r="ATP3" s="82"/>
      <c r="ATQ3" s="82"/>
      <c r="ATR3" s="82"/>
      <c r="ATS3" s="82"/>
      <c r="ATT3" s="82"/>
      <c r="ATU3" s="82"/>
      <c r="ATV3" s="82"/>
      <c r="ATW3" s="82"/>
      <c r="ATX3" s="82"/>
      <c r="ATY3" s="82"/>
      <c r="ATZ3" s="82"/>
      <c r="AUA3" s="82"/>
      <c r="AUB3" s="82"/>
      <c r="AUC3" s="82"/>
      <c r="AUD3" s="82"/>
      <c r="AUE3" s="82"/>
      <c r="AUF3" s="82"/>
      <c r="AUG3" s="82"/>
      <c r="AUH3" s="82"/>
      <c r="AUI3" s="82"/>
      <c r="AUJ3" s="82"/>
      <c r="AUK3" s="82"/>
      <c r="AUL3" s="82"/>
      <c r="AUM3" s="82"/>
      <c r="AUN3" s="82"/>
      <c r="AUO3" s="82"/>
      <c r="AUP3" s="82"/>
      <c r="AUQ3" s="82"/>
      <c r="AUR3" s="82"/>
      <c r="AUS3" s="82"/>
      <c r="AUT3" s="82"/>
      <c r="AUU3" s="82"/>
      <c r="AUV3" s="82"/>
      <c r="AUW3" s="82"/>
      <c r="AUX3" s="82"/>
      <c r="AUY3" s="82"/>
      <c r="AUZ3" s="82"/>
      <c r="AVA3" s="82"/>
      <c r="AVB3" s="82"/>
      <c r="AVC3" s="82"/>
      <c r="AVD3" s="82"/>
      <c r="AVE3" s="82"/>
      <c r="AVF3" s="82"/>
      <c r="AVG3" s="82"/>
      <c r="AVH3" s="82"/>
      <c r="AVI3" s="82"/>
      <c r="AVJ3" s="82"/>
      <c r="AVK3" s="82"/>
      <c r="AVL3" s="82"/>
      <c r="AVM3" s="82"/>
      <c r="AVN3" s="82"/>
      <c r="AVO3" s="82"/>
      <c r="AVP3" s="82"/>
      <c r="AVQ3" s="82"/>
      <c r="AVR3" s="82"/>
      <c r="AVS3" s="82"/>
      <c r="AVT3" s="82"/>
      <c r="AVU3" s="82"/>
      <c r="AVV3" s="82"/>
      <c r="AVW3" s="82"/>
      <c r="AVX3" s="82"/>
      <c r="AVY3" s="82"/>
      <c r="AVZ3" s="82"/>
      <c r="AWA3" s="82"/>
      <c r="AWB3" s="82"/>
      <c r="AWC3" s="82"/>
      <c r="AWD3" s="82"/>
      <c r="AWE3" s="82"/>
      <c r="AWF3" s="82"/>
      <c r="AWG3" s="82"/>
      <c r="AWH3" s="82"/>
      <c r="AWI3" s="82"/>
      <c r="AWJ3" s="82"/>
      <c r="AWK3" s="82"/>
      <c r="AWL3" s="82"/>
      <c r="AWM3" s="82"/>
      <c r="AWN3" s="82"/>
      <c r="AWO3" s="82"/>
      <c r="AWP3" s="82"/>
      <c r="AWQ3" s="82"/>
      <c r="AWR3" s="82"/>
      <c r="AWS3" s="82"/>
      <c r="AWT3" s="82"/>
      <c r="AWU3" s="82"/>
      <c r="AWV3" s="82"/>
      <c r="AWW3" s="82"/>
      <c r="AWX3" s="82"/>
      <c r="AWY3" s="82"/>
      <c r="AWZ3" s="82"/>
      <c r="AXA3" s="82"/>
      <c r="AXB3" s="82"/>
      <c r="AXC3" s="82"/>
      <c r="AXD3" s="82"/>
      <c r="AXE3" s="82"/>
      <c r="AXF3" s="82"/>
      <c r="AXG3" s="82"/>
      <c r="AXH3" s="82"/>
      <c r="AXI3" s="82"/>
      <c r="AXJ3" s="82"/>
      <c r="AXK3" s="82"/>
      <c r="AXL3" s="82"/>
      <c r="AXM3" s="82"/>
      <c r="AXN3" s="82"/>
      <c r="AXO3" s="82"/>
      <c r="AXP3" s="82"/>
      <c r="AXQ3" s="82"/>
      <c r="AXR3" s="82"/>
      <c r="AXS3" s="82"/>
      <c r="AXT3" s="82"/>
      <c r="AXU3" s="82"/>
      <c r="AXV3" s="82"/>
      <c r="AXW3" s="82"/>
      <c r="AXX3" s="82"/>
      <c r="AXY3" s="82"/>
      <c r="AXZ3" s="82"/>
      <c r="AYA3" s="82"/>
      <c r="AYB3" s="82"/>
      <c r="AYC3" s="82"/>
      <c r="AYD3" s="82"/>
      <c r="AYE3" s="82"/>
      <c r="AYF3" s="82"/>
      <c r="AYG3" s="82"/>
      <c r="AYH3" s="82"/>
      <c r="AYI3" s="82"/>
      <c r="AYJ3" s="82"/>
      <c r="AYK3" s="82"/>
      <c r="AYL3" s="82"/>
      <c r="AYM3" s="82"/>
      <c r="AYN3" s="82"/>
      <c r="AYO3" s="82"/>
      <c r="AYP3" s="82"/>
      <c r="AYQ3" s="82"/>
      <c r="AYR3" s="82"/>
      <c r="AYS3" s="82"/>
      <c r="AYT3" s="82"/>
      <c r="AYU3" s="82"/>
      <c r="AYV3" s="82"/>
      <c r="AYW3" s="82"/>
      <c r="AYX3" s="82"/>
      <c r="AYY3" s="82"/>
      <c r="AYZ3" s="82"/>
      <c r="AZA3" s="82"/>
      <c r="AZB3" s="82"/>
      <c r="AZC3" s="82"/>
      <c r="AZD3" s="82"/>
      <c r="AZE3" s="82"/>
      <c r="AZF3" s="82"/>
      <c r="AZG3" s="82"/>
      <c r="AZH3" s="82"/>
      <c r="AZI3" s="82"/>
      <c r="AZJ3" s="82"/>
      <c r="AZK3" s="82"/>
      <c r="AZL3" s="82"/>
      <c r="AZM3" s="82"/>
      <c r="AZN3" s="82"/>
      <c r="AZO3" s="82"/>
      <c r="AZP3" s="82"/>
      <c r="AZQ3" s="82"/>
      <c r="AZR3" s="82"/>
      <c r="AZS3" s="82"/>
      <c r="AZT3" s="82"/>
      <c r="AZU3" s="82"/>
      <c r="AZV3" s="82"/>
      <c r="AZW3" s="82"/>
      <c r="AZX3" s="82"/>
      <c r="AZY3" s="82"/>
      <c r="AZZ3" s="82"/>
      <c r="BAA3" s="82"/>
      <c r="BAB3" s="82"/>
      <c r="BAC3" s="82"/>
      <c r="BAD3" s="82"/>
      <c r="BAE3" s="82"/>
      <c r="BAF3" s="82"/>
      <c r="BAG3" s="82"/>
      <c r="BAH3" s="82"/>
      <c r="BAI3" s="82"/>
      <c r="BAJ3" s="82"/>
      <c r="BAK3" s="82"/>
      <c r="BAL3" s="82"/>
      <c r="BAM3" s="82"/>
      <c r="BAN3" s="82"/>
      <c r="BAO3" s="82"/>
      <c r="BAP3" s="82"/>
      <c r="BAQ3" s="82"/>
      <c r="BAR3" s="82"/>
      <c r="BAS3" s="82"/>
      <c r="BAT3" s="82"/>
      <c r="BAU3" s="82"/>
      <c r="BAV3" s="82"/>
      <c r="BAW3" s="82"/>
      <c r="BAX3" s="82"/>
      <c r="BAY3" s="82"/>
      <c r="BAZ3" s="82"/>
      <c r="BBA3" s="82"/>
      <c r="BBB3" s="82"/>
      <c r="BBC3" s="82"/>
      <c r="BBD3" s="82"/>
      <c r="BBE3" s="82"/>
      <c r="BBF3" s="82"/>
      <c r="BBG3" s="82"/>
      <c r="BBH3" s="82"/>
      <c r="BBI3" s="82"/>
      <c r="BBJ3" s="82"/>
      <c r="BBK3" s="82"/>
      <c r="BBL3" s="82"/>
      <c r="BBM3" s="82"/>
      <c r="BBN3" s="82"/>
      <c r="BBO3" s="82"/>
      <c r="BBP3" s="82"/>
      <c r="BBQ3" s="82"/>
      <c r="BBR3" s="82"/>
      <c r="BBS3" s="82"/>
      <c r="BBT3" s="82"/>
      <c r="BBU3" s="82"/>
      <c r="BBV3" s="82"/>
      <c r="BBW3" s="82"/>
      <c r="BBX3" s="82"/>
      <c r="BBY3" s="82"/>
      <c r="BBZ3" s="82"/>
      <c r="BCA3" s="82"/>
      <c r="BCB3" s="82"/>
      <c r="BCC3" s="82"/>
      <c r="BCD3" s="82"/>
      <c r="BCE3" s="82"/>
      <c r="BCF3" s="82"/>
      <c r="BCG3" s="82"/>
      <c r="BCH3" s="82"/>
      <c r="BCI3" s="82"/>
      <c r="BCJ3" s="82"/>
      <c r="BCK3" s="82"/>
      <c r="BCL3" s="82"/>
      <c r="BCM3" s="82"/>
      <c r="BCN3" s="82"/>
      <c r="BCO3" s="82"/>
      <c r="BCP3" s="82"/>
      <c r="BCQ3" s="82"/>
      <c r="BCR3" s="82"/>
      <c r="BCS3" s="82"/>
      <c r="BCT3" s="82"/>
      <c r="BCU3" s="82"/>
      <c r="BCV3" s="82"/>
      <c r="BCW3" s="82"/>
      <c r="BCX3" s="82"/>
      <c r="BCY3" s="82"/>
      <c r="BCZ3" s="82"/>
      <c r="BDA3" s="82"/>
      <c r="BDB3" s="82"/>
      <c r="BDC3" s="82"/>
      <c r="BDD3" s="82"/>
      <c r="BDE3" s="82"/>
      <c r="BDF3" s="82"/>
      <c r="BDG3" s="82"/>
      <c r="BDH3" s="82"/>
      <c r="BDI3" s="82"/>
      <c r="BDJ3" s="82"/>
      <c r="BDK3" s="82"/>
      <c r="BDL3" s="82"/>
      <c r="BDM3" s="82"/>
      <c r="BDN3" s="82"/>
      <c r="BDO3" s="82"/>
      <c r="BDP3" s="82"/>
      <c r="BDQ3" s="82"/>
      <c r="BDR3" s="82"/>
      <c r="BDS3" s="82"/>
      <c r="BDT3" s="82"/>
      <c r="BDU3" s="82"/>
      <c r="BDV3" s="82"/>
      <c r="BDW3" s="82"/>
      <c r="BDX3" s="82"/>
      <c r="BDY3" s="82"/>
      <c r="BDZ3" s="82"/>
      <c r="BEA3" s="82"/>
      <c r="BEB3" s="82"/>
      <c r="BEC3" s="82"/>
      <c r="BED3" s="82"/>
      <c r="BEE3" s="82"/>
      <c r="BEF3" s="82"/>
      <c r="BEG3" s="82"/>
      <c r="BEH3" s="82"/>
      <c r="BEI3" s="82"/>
      <c r="BEJ3" s="82"/>
      <c r="BEK3" s="82"/>
      <c r="BEL3" s="82"/>
      <c r="BEM3" s="82"/>
      <c r="BEN3" s="82"/>
      <c r="BEO3" s="82"/>
      <c r="BEP3" s="82"/>
      <c r="BEQ3" s="82"/>
      <c r="BER3" s="82"/>
      <c r="BES3" s="82"/>
      <c r="BET3" s="82"/>
      <c r="BEU3" s="82"/>
      <c r="BEV3" s="82"/>
      <c r="BEW3" s="82"/>
      <c r="BEX3" s="82"/>
      <c r="BEY3" s="82"/>
      <c r="BEZ3" s="82"/>
      <c r="BFA3" s="82"/>
      <c r="BFB3" s="82"/>
      <c r="BFC3" s="82"/>
      <c r="BFD3" s="82"/>
      <c r="BFE3" s="82"/>
      <c r="BFF3" s="82"/>
      <c r="BFG3" s="82"/>
      <c r="BFH3" s="82"/>
      <c r="BFI3" s="82"/>
      <c r="BFJ3" s="82"/>
      <c r="BFK3" s="82"/>
      <c r="BFL3" s="82"/>
      <c r="BFM3" s="82"/>
      <c r="BFN3" s="82"/>
      <c r="BFO3" s="82"/>
      <c r="BFP3" s="82"/>
      <c r="BFQ3" s="82"/>
      <c r="BFR3" s="82"/>
      <c r="BFS3" s="82"/>
      <c r="BFT3" s="82"/>
      <c r="BFU3" s="82"/>
      <c r="BFV3" s="82"/>
      <c r="BFW3" s="82"/>
      <c r="BFX3" s="82"/>
      <c r="BFY3" s="82"/>
      <c r="BFZ3" s="82"/>
      <c r="BGA3" s="82"/>
      <c r="BGB3" s="82"/>
      <c r="BGC3" s="82"/>
      <c r="BGD3" s="82"/>
      <c r="BGE3" s="82"/>
      <c r="BGF3" s="82"/>
      <c r="BGG3" s="82"/>
      <c r="BGH3" s="82"/>
      <c r="BGI3" s="82"/>
      <c r="BGJ3" s="82"/>
      <c r="BGK3" s="82"/>
      <c r="BGL3" s="82"/>
      <c r="BGM3" s="82"/>
      <c r="BGN3" s="82"/>
      <c r="BGO3" s="82"/>
      <c r="BGP3" s="82"/>
      <c r="BGQ3" s="82"/>
      <c r="BGR3" s="82"/>
      <c r="BGS3" s="82"/>
      <c r="BGT3" s="82"/>
      <c r="BGU3" s="82"/>
      <c r="BGV3" s="82"/>
      <c r="BGW3" s="82"/>
      <c r="BGX3" s="82"/>
      <c r="BGY3" s="82"/>
      <c r="BGZ3" s="82"/>
      <c r="BHA3" s="82"/>
      <c r="BHB3" s="82"/>
      <c r="BHC3" s="82"/>
      <c r="BHD3" s="82"/>
      <c r="BHE3" s="82"/>
      <c r="BHF3" s="82"/>
      <c r="BHG3" s="82"/>
      <c r="BHH3" s="82"/>
      <c r="BHI3" s="82"/>
      <c r="BHJ3" s="82"/>
      <c r="BHK3" s="82"/>
      <c r="BHL3" s="82"/>
      <c r="BHM3" s="82"/>
      <c r="BHN3" s="82"/>
      <c r="BHO3" s="82"/>
      <c r="BHP3" s="82"/>
      <c r="BHQ3" s="82"/>
      <c r="BHR3" s="82"/>
      <c r="BHS3" s="82"/>
      <c r="BHT3" s="82"/>
      <c r="BHU3" s="82"/>
      <c r="BHV3" s="82"/>
      <c r="BHW3" s="82"/>
      <c r="BHX3" s="82"/>
      <c r="BHY3" s="82"/>
      <c r="BHZ3" s="82"/>
      <c r="BIA3" s="82"/>
      <c r="BIB3" s="82"/>
      <c r="BIC3" s="82"/>
      <c r="BID3" s="82"/>
      <c r="BIE3" s="82"/>
      <c r="BIF3" s="82"/>
      <c r="BIG3" s="82"/>
      <c r="BIH3" s="82"/>
      <c r="BII3" s="82"/>
      <c r="BIJ3" s="82"/>
      <c r="BIK3" s="82"/>
      <c r="BIL3" s="82"/>
      <c r="BIM3" s="82"/>
      <c r="BIN3" s="82"/>
      <c r="BIO3" s="82"/>
      <c r="BIP3" s="82"/>
      <c r="BIQ3" s="82"/>
      <c r="BIR3" s="82"/>
      <c r="BIS3" s="82"/>
      <c r="BIT3" s="82"/>
      <c r="BIU3" s="82"/>
      <c r="BIV3" s="82"/>
      <c r="BIW3" s="82"/>
      <c r="BIX3" s="82"/>
      <c r="BIY3" s="82"/>
      <c r="BIZ3" s="82"/>
      <c r="BJA3" s="82"/>
      <c r="BJB3" s="82"/>
      <c r="BJC3" s="82"/>
      <c r="BJD3" s="82"/>
      <c r="BJE3" s="82"/>
      <c r="BJF3" s="82"/>
      <c r="BJG3" s="82"/>
      <c r="BJH3" s="82"/>
      <c r="BJI3" s="82"/>
      <c r="BJJ3" s="82"/>
      <c r="BJK3" s="82"/>
      <c r="BJL3" s="82"/>
      <c r="BJM3" s="82"/>
      <c r="BJN3" s="82"/>
      <c r="BJO3" s="82"/>
      <c r="BJP3" s="82"/>
      <c r="BJQ3" s="82"/>
      <c r="BJR3" s="82"/>
      <c r="BJS3" s="82"/>
      <c r="BJT3" s="82"/>
      <c r="BJU3" s="82"/>
      <c r="BJV3" s="82"/>
      <c r="BJW3" s="82"/>
      <c r="BJX3" s="82"/>
      <c r="BJY3" s="82"/>
      <c r="BJZ3" s="82"/>
      <c r="BKA3" s="82"/>
      <c r="BKB3" s="82"/>
      <c r="BKC3" s="82"/>
      <c r="BKD3" s="82"/>
      <c r="BKE3" s="82"/>
      <c r="BKF3" s="82"/>
      <c r="BKG3" s="82"/>
      <c r="BKH3" s="82"/>
      <c r="BKI3" s="82"/>
      <c r="BKJ3" s="82"/>
      <c r="BKK3" s="82"/>
      <c r="BKL3" s="82"/>
      <c r="BKM3" s="82"/>
      <c r="BKN3" s="82"/>
      <c r="BKO3" s="82"/>
      <c r="BKP3" s="82"/>
      <c r="BKQ3" s="82"/>
      <c r="BKR3" s="82"/>
      <c r="BKS3" s="82"/>
      <c r="BKT3" s="82"/>
      <c r="BKU3" s="82"/>
      <c r="BKV3" s="82"/>
      <c r="BKW3" s="82"/>
      <c r="BKX3" s="82"/>
      <c r="BKY3" s="82"/>
      <c r="BKZ3" s="82"/>
      <c r="BLA3" s="82"/>
      <c r="BLB3" s="82"/>
      <c r="BLC3" s="82"/>
      <c r="BLD3" s="82"/>
      <c r="BLE3" s="82"/>
      <c r="BLF3" s="82"/>
      <c r="BLG3" s="82"/>
      <c r="BLH3" s="82"/>
      <c r="BLI3" s="82"/>
      <c r="BLJ3" s="82"/>
      <c r="BLK3" s="82"/>
      <c r="BLL3" s="82"/>
      <c r="BLM3" s="82"/>
      <c r="BLN3" s="82"/>
      <c r="BLO3" s="82"/>
      <c r="BLP3" s="82"/>
      <c r="BLQ3" s="82"/>
      <c r="BLR3" s="82"/>
      <c r="BLS3" s="82"/>
      <c r="BLT3" s="82"/>
      <c r="BLU3" s="82"/>
      <c r="BLV3" s="82"/>
      <c r="BLW3" s="82"/>
      <c r="BLX3" s="82"/>
      <c r="BLY3" s="82"/>
      <c r="BLZ3" s="82"/>
      <c r="BMA3" s="82"/>
      <c r="BMB3" s="82"/>
      <c r="BMC3" s="82"/>
      <c r="BMD3" s="82"/>
      <c r="BME3" s="82"/>
      <c r="BMF3" s="82"/>
      <c r="BMG3" s="82"/>
      <c r="BMH3" s="82"/>
      <c r="BMI3" s="82"/>
      <c r="BMJ3" s="82"/>
      <c r="BMK3" s="82"/>
      <c r="BML3" s="82"/>
      <c r="BMM3" s="82"/>
      <c r="BMN3" s="82"/>
      <c r="BMO3" s="82"/>
      <c r="BMP3" s="82"/>
      <c r="BMQ3" s="82"/>
      <c r="BMR3" s="82"/>
      <c r="BMS3" s="82"/>
      <c r="BMT3" s="82"/>
      <c r="BMU3" s="82"/>
      <c r="BMV3" s="82"/>
      <c r="BMW3" s="82"/>
      <c r="BMX3" s="82"/>
      <c r="BMY3" s="82"/>
      <c r="BMZ3" s="82"/>
      <c r="BNA3" s="82"/>
      <c r="BNB3" s="82"/>
      <c r="BNC3" s="82"/>
      <c r="BND3" s="82"/>
      <c r="BNE3" s="82"/>
      <c r="BNF3" s="82"/>
      <c r="BNG3" s="82"/>
      <c r="BNH3" s="82"/>
      <c r="BNI3" s="82"/>
      <c r="BNJ3" s="82"/>
      <c r="BNK3" s="82"/>
      <c r="BNL3" s="82"/>
      <c r="BNM3" s="82"/>
      <c r="BNN3" s="82"/>
      <c r="BNO3" s="82"/>
      <c r="BNP3" s="82"/>
      <c r="BNQ3" s="82"/>
      <c r="BNR3" s="82"/>
      <c r="BNS3" s="82"/>
      <c r="BNT3" s="82"/>
      <c r="BNU3" s="82"/>
      <c r="BNV3" s="82"/>
      <c r="BNW3" s="82"/>
      <c r="BNX3" s="82"/>
      <c r="BNY3" s="82"/>
      <c r="BNZ3" s="82"/>
      <c r="BOA3" s="82"/>
      <c r="BOB3" s="82"/>
      <c r="BOC3" s="82"/>
      <c r="BOD3" s="82"/>
      <c r="BOE3" s="82"/>
      <c r="BOF3" s="82"/>
      <c r="BOG3" s="82"/>
      <c r="BOH3" s="82"/>
      <c r="BOI3" s="82"/>
      <c r="BOJ3" s="82"/>
      <c r="BOK3" s="82"/>
      <c r="BOL3" s="82"/>
      <c r="BOM3" s="82"/>
      <c r="BON3" s="82"/>
      <c r="BOO3" s="82"/>
      <c r="BOP3" s="82"/>
      <c r="BOQ3" s="82"/>
      <c r="BOR3" s="82"/>
      <c r="BOS3" s="82"/>
      <c r="BOT3" s="82"/>
      <c r="BOU3" s="82"/>
      <c r="BOV3" s="82"/>
      <c r="BOW3" s="82"/>
      <c r="BOX3" s="82"/>
      <c r="BOY3" s="82"/>
      <c r="BOZ3" s="82"/>
      <c r="BPA3" s="82"/>
      <c r="BPB3" s="82"/>
      <c r="BPC3" s="82"/>
      <c r="BPD3" s="82"/>
      <c r="BPE3" s="82"/>
      <c r="BPF3" s="82"/>
      <c r="BPG3" s="82"/>
      <c r="BPH3" s="82"/>
      <c r="BPI3" s="82"/>
      <c r="BPJ3" s="82"/>
      <c r="BPK3" s="82"/>
      <c r="BPL3" s="82"/>
      <c r="BPM3" s="82"/>
      <c r="BPN3" s="82"/>
      <c r="BPO3" s="82"/>
      <c r="BPP3" s="82"/>
      <c r="BPQ3" s="82"/>
      <c r="BPR3" s="82"/>
      <c r="BPS3" s="82"/>
      <c r="BPT3" s="82"/>
      <c r="BPU3" s="82"/>
      <c r="BPV3" s="82"/>
      <c r="BPW3" s="82"/>
      <c r="BPX3" s="82"/>
      <c r="BPY3" s="82"/>
      <c r="BPZ3" s="82"/>
      <c r="BQA3" s="82"/>
      <c r="BQB3" s="82"/>
      <c r="BQC3" s="82"/>
      <c r="BQD3" s="82"/>
      <c r="BQE3" s="82"/>
      <c r="BQF3" s="82"/>
      <c r="BQG3" s="82"/>
      <c r="BQH3" s="82"/>
      <c r="BQI3" s="82"/>
      <c r="BQJ3" s="82"/>
      <c r="BQK3" s="82"/>
      <c r="BQL3" s="82"/>
      <c r="BQM3" s="82"/>
      <c r="BQN3" s="82"/>
      <c r="BQO3" s="82"/>
      <c r="BQP3" s="82"/>
      <c r="BQQ3" s="82"/>
      <c r="BQR3" s="82"/>
      <c r="BQS3" s="82"/>
      <c r="BQT3" s="82"/>
      <c r="BQU3" s="82"/>
      <c r="BQV3" s="82"/>
      <c r="BQW3" s="82"/>
      <c r="BQX3" s="82"/>
      <c r="BQY3" s="82"/>
      <c r="BQZ3" s="82"/>
      <c r="BRA3" s="82"/>
      <c r="BRB3" s="82"/>
      <c r="BRC3" s="82"/>
      <c r="BRD3" s="82"/>
      <c r="BRE3" s="82"/>
      <c r="BRF3" s="82"/>
      <c r="BRG3" s="82"/>
      <c r="BRH3" s="82"/>
      <c r="BRI3" s="82"/>
      <c r="BRJ3" s="82"/>
      <c r="BRK3" s="82"/>
      <c r="BRL3" s="82"/>
      <c r="BRM3" s="82"/>
      <c r="BRN3" s="82"/>
      <c r="BRO3" s="82"/>
      <c r="BRP3" s="82"/>
      <c r="BRQ3" s="82"/>
      <c r="BRR3" s="82"/>
      <c r="BRS3" s="82"/>
      <c r="BRT3" s="82"/>
      <c r="BRU3" s="82"/>
      <c r="BRV3" s="82"/>
      <c r="BRW3" s="82"/>
      <c r="BRX3" s="82"/>
      <c r="BRY3" s="82"/>
      <c r="BRZ3" s="82"/>
      <c r="BSA3" s="82"/>
      <c r="BSB3" s="82"/>
      <c r="BSC3" s="82"/>
      <c r="BSD3" s="82"/>
      <c r="BSE3" s="82"/>
      <c r="BSF3" s="82"/>
      <c r="BSG3" s="82"/>
      <c r="BSH3" s="82"/>
      <c r="BSI3" s="82"/>
      <c r="BSJ3" s="82"/>
      <c r="BSK3" s="82"/>
      <c r="BSL3" s="82"/>
      <c r="BSM3" s="82"/>
      <c r="BSN3" s="82"/>
      <c r="BSO3" s="82"/>
      <c r="BSP3" s="82"/>
      <c r="BSQ3" s="82"/>
      <c r="BSR3" s="82"/>
      <c r="BSS3" s="82"/>
      <c r="BST3" s="82"/>
      <c r="BSU3" s="82"/>
      <c r="BSV3" s="82"/>
      <c r="BSW3" s="82"/>
      <c r="BSX3" s="82"/>
      <c r="BSY3" s="82"/>
      <c r="BSZ3" s="82"/>
      <c r="BTA3" s="82"/>
      <c r="BTB3" s="82"/>
      <c r="BTC3" s="82"/>
      <c r="BTD3" s="82"/>
      <c r="BTE3" s="82"/>
      <c r="BTF3" s="82"/>
      <c r="BTG3" s="82"/>
      <c r="BTH3" s="82"/>
      <c r="BTI3" s="82"/>
      <c r="BTJ3" s="82"/>
      <c r="BTK3" s="82"/>
      <c r="BTL3" s="82"/>
      <c r="BTM3" s="82"/>
      <c r="BTN3" s="82"/>
      <c r="BTO3" s="82"/>
      <c r="BTP3" s="82"/>
      <c r="BTQ3" s="82"/>
      <c r="BTR3" s="82"/>
      <c r="BTS3" s="82"/>
      <c r="BTT3" s="82"/>
      <c r="BTU3" s="82"/>
      <c r="BTV3" s="82"/>
      <c r="BTW3" s="82"/>
      <c r="BTX3" s="82"/>
      <c r="BTY3" s="82"/>
      <c r="BTZ3" s="82"/>
      <c r="BUA3" s="82"/>
      <c r="BUB3" s="82"/>
      <c r="BUC3" s="82"/>
      <c r="BUD3" s="82"/>
      <c r="BUE3" s="82"/>
      <c r="BUF3" s="82"/>
      <c r="BUG3" s="82"/>
      <c r="BUH3" s="82"/>
      <c r="BUI3" s="82"/>
      <c r="BUJ3" s="82"/>
      <c r="BUK3" s="82"/>
      <c r="BUL3" s="82"/>
      <c r="BUM3" s="82"/>
      <c r="BUN3" s="82"/>
      <c r="BUO3" s="82"/>
      <c r="BUP3" s="82"/>
      <c r="BUQ3" s="82"/>
      <c r="BUR3" s="82"/>
      <c r="BUS3" s="82"/>
      <c r="BUT3" s="82"/>
      <c r="BUU3" s="82"/>
      <c r="BUV3" s="82"/>
      <c r="BUW3" s="82"/>
      <c r="BUX3" s="82"/>
      <c r="BUY3" s="82"/>
      <c r="BUZ3" s="82"/>
      <c r="BVA3" s="82"/>
      <c r="BVB3" s="82"/>
      <c r="BVC3" s="82"/>
      <c r="BVD3" s="82"/>
      <c r="BVE3" s="82"/>
      <c r="BVF3" s="82"/>
      <c r="BVG3" s="82"/>
      <c r="BVH3" s="82"/>
      <c r="BVI3" s="82"/>
      <c r="BVJ3" s="82"/>
      <c r="BVK3" s="82"/>
      <c r="BVL3" s="82"/>
      <c r="BVM3" s="82"/>
      <c r="BVN3" s="82"/>
      <c r="BVO3" s="82"/>
      <c r="BVP3" s="82"/>
      <c r="BVQ3" s="82"/>
      <c r="BVR3" s="82"/>
      <c r="BVS3" s="82"/>
      <c r="BVT3" s="82"/>
      <c r="BVU3" s="82"/>
      <c r="BVV3" s="82"/>
      <c r="BVW3" s="82"/>
      <c r="BVX3" s="82"/>
      <c r="BVY3" s="82"/>
      <c r="BVZ3" s="82"/>
      <c r="BWA3" s="82"/>
      <c r="BWB3" s="82"/>
      <c r="BWC3" s="82"/>
      <c r="BWD3" s="82"/>
      <c r="BWE3" s="82"/>
      <c r="BWF3" s="82"/>
      <c r="BWG3" s="82"/>
      <c r="BWH3" s="82"/>
      <c r="BWI3" s="82"/>
      <c r="BWJ3" s="82"/>
      <c r="BWK3" s="82"/>
      <c r="BWL3" s="82"/>
      <c r="BWM3" s="82"/>
      <c r="BWN3" s="82"/>
      <c r="BWO3" s="82"/>
      <c r="BWP3" s="82"/>
      <c r="BWQ3" s="82"/>
      <c r="BWR3" s="82"/>
      <c r="BWS3" s="82"/>
      <c r="BWT3" s="82"/>
      <c r="BWU3" s="82"/>
      <c r="BWV3" s="82"/>
      <c r="BWW3" s="82"/>
      <c r="BWX3" s="82"/>
      <c r="BWY3" s="82"/>
      <c r="BWZ3" s="82"/>
      <c r="BXA3" s="82"/>
      <c r="BXB3" s="82"/>
      <c r="BXC3" s="82"/>
      <c r="BXD3" s="82"/>
      <c r="BXE3" s="82"/>
      <c r="BXF3" s="82"/>
      <c r="BXG3" s="82"/>
      <c r="BXH3" s="82"/>
      <c r="BXI3" s="82"/>
      <c r="BXJ3" s="82"/>
      <c r="BXK3" s="82"/>
      <c r="BXL3" s="82"/>
      <c r="BXM3" s="82"/>
      <c r="BXN3" s="82"/>
      <c r="BXO3" s="82"/>
      <c r="BXP3" s="82"/>
      <c r="BXQ3" s="82"/>
      <c r="BXR3" s="82"/>
      <c r="BXS3" s="82"/>
      <c r="BXT3" s="82"/>
      <c r="BXU3" s="82"/>
      <c r="BXV3" s="82"/>
      <c r="BXW3" s="82"/>
      <c r="BXX3" s="82"/>
      <c r="BXY3" s="82"/>
      <c r="BXZ3" s="82"/>
      <c r="BYA3" s="82"/>
      <c r="BYB3" s="82"/>
      <c r="BYC3" s="82"/>
      <c r="BYD3" s="82"/>
      <c r="BYE3" s="82"/>
      <c r="BYF3" s="82"/>
      <c r="BYG3" s="82"/>
      <c r="BYH3" s="82"/>
      <c r="BYI3" s="82"/>
      <c r="BYJ3" s="82"/>
      <c r="BYK3" s="82"/>
      <c r="BYL3" s="82"/>
      <c r="BYM3" s="82"/>
      <c r="BYN3" s="82"/>
      <c r="BYO3" s="82"/>
      <c r="BYP3" s="82"/>
      <c r="BYQ3" s="82"/>
      <c r="BYR3" s="82"/>
      <c r="BYS3" s="82"/>
      <c r="BYT3" s="82"/>
      <c r="BYU3" s="82"/>
      <c r="BYV3" s="82"/>
      <c r="BYW3" s="82"/>
      <c r="BYX3" s="82"/>
      <c r="BYY3" s="82"/>
      <c r="BYZ3" s="82"/>
      <c r="BZA3" s="82"/>
      <c r="BZB3" s="82"/>
      <c r="BZC3" s="82"/>
      <c r="BZD3" s="82"/>
      <c r="BZE3" s="82"/>
      <c r="BZF3" s="82"/>
      <c r="BZG3" s="82"/>
      <c r="BZH3" s="82"/>
      <c r="BZI3" s="82"/>
      <c r="BZJ3" s="82"/>
      <c r="BZK3" s="82"/>
      <c r="BZL3" s="82"/>
      <c r="BZM3" s="82"/>
      <c r="BZN3" s="82"/>
      <c r="BZO3" s="82"/>
      <c r="BZP3" s="82"/>
      <c r="BZQ3" s="82"/>
      <c r="BZR3" s="82"/>
      <c r="BZS3" s="82"/>
      <c r="BZT3" s="82"/>
      <c r="BZU3" s="82"/>
      <c r="BZV3" s="82"/>
      <c r="BZW3" s="82"/>
      <c r="BZX3" s="82"/>
      <c r="BZY3" s="82"/>
      <c r="BZZ3" s="82"/>
      <c r="CAA3" s="82"/>
      <c r="CAB3" s="82"/>
      <c r="CAC3" s="82"/>
      <c r="CAD3" s="82"/>
      <c r="CAE3" s="82"/>
      <c r="CAF3" s="82"/>
      <c r="CAG3" s="82"/>
      <c r="CAH3" s="82"/>
      <c r="CAI3" s="82"/>
      <c r="CAJ3" s="82"/>
      <c r="CAK3" s="82"/>
      <c r="CAL3" s="82"/>
      <c r="CAM3" s="82"/>
      <c r="CAN3" s="82"/>
      <c r="CAO3" s="82"/>
      <c r="CAP3" s="82"/>
      <c r="CAQ3" s="82"/>
      <c r="CAR3" s="82"/>
      <c r="CAS3" s="82"/>
      <c r="CAT3" s="82"/>
      <c r="CAU3" s="82"/>
      <c r="CAV3" s="82"/>
      <c r="CAW3" s="82"/>
      <c r="CAX3" s="82"/>
      <c r="CAY3" s="82"/>
      <c r="CAZ3" s="82"/>
      <c r="CBA3" s="82"/>
      <c r="CBB3" s="82"/>
      <c r="CBC3" s="82"/>
      <c r="CBD3" s="82"/>
      <c r="CBE3" s="82"/>
      <c r="CBF3" s="82"/>
      <c r="CBG3" s="82"/>
      <c r="CBH3" s="82"/>
      <c r="CBI3" s="82"/>
      <c r="CBJ3" s="82"/>
      <c r="CBK3" s="82"/>
      <c r="CBL3" s="82"/>
      <c r="CBM3" s="82"/>
      <c r="CBN3" s="82"/>
      <c r="CBO3" s="82"/>
      <c r="CBP3" s="82"/>
      <c r="CBQ3" s="82"/>
      <c r="CBR3" s="82"/>
      <c r="CBS3" s="82"/>
      <c r="CBT3" s="82"/>
      <c r="CBU3" s="82"/>
      <c r="CBV3" s="82"/>
      <c r="CBW3" s="82"/>
      <c r="CBX3" s="82"/>
      <c r="CBY3" s="82"/>
      <c r="CBZ3" s="82"/>
      <c r="CCA3" s="82"/>
      <c r="CCB3" s="82"/>
      <c r="CCC3" s="82"/>
      <c r="CCD3" s="82"/>
      <c r="CCE3" s="82"/>
      <c r="CCF3" s="82"/>
      <c r="CCG3" s="82"/>
      <c r="CCH3" s="82"/>
      <c r="CCI3" s="82"/>
      <c r="CCJ3" s="82"/>
      <c r="CCK3" s="82"/>
      <c r="CCL3" s="82"/>
      <c r="CCM3" s="82"/>
      <c r="CCN3" s="82"/>
      <c r="CCO3" s="82"/>
      <c r="CCP3" s="82"/>
      <c r="CCQ3" s="82"/>
      <c r="CCR3" s="82"/>
      <c r="CCS3" s="82"/>
      <c r="CCT3" s="82"/>
      <c r="CCU3" s="82"/>
      <c r="CCV3" s="82"/>
      <c r="CCW3" s="82"/>
      <c r="CCX3" s="82"/>
      <c r="CCY3" s="82"/>
      <c r="CCZ3" s="82"/>
      <c r="CDA3" s="82"/>
      <c r="CDB3" s="82"/>
      <c r="CDC3" s="82"/>
      <c r="CDD3" s="82"/>
      <c r="CDE3" s="82"/>
      <c r="CDF3" s="82"/>
      <c r="CDG3" s="82"/>
      <c r="CDH3" s="82"/>
      <c r="CDI3" s="82"/>
      <c r="CDJ3" s="82"/>
      <c r="CDK3" s="82"/>
      <c r="CDL3" s="82"/>
      <c r="CDM3" s="82"/>
      <c r="CDN3" s="82"/>
      <c r="CDO3" s="82"/>
      <c r="CDP3" s="82"/>
      <c r="CDQ3" s="82"/>
      <c r="CDR3" s="82"/>
      <c r="CDS3" s="82"/>
      <c r="CDT3" s="82"/>
      <c r="CDU3" s="82"/>
      <c r="CDV3" s="82"/>
      <c r="CDW3" s="82"/>
      <c r="CDX3" s="82"/>
      <c r="CDY3" s="82"/>
      <c r="CDZ3" s="82"/>
      <c r="CEA3" s="82"/>
      <c r="CEB3" s="82"/>
      <c r="CEC3" s="82"/>
      <c r="CED3" s="82"/>
      <c r="CEE3" s="82"/>
      <c r="CEF3" s="82"/>
      <c r="CEG3" s="82"/>
      <c r="CEH3" s="82"/>
      <c r="CEI3" s="82"/>
      <c r="CEJ3" s="82"/>
      <c r="CEK3" s="82"/>
      <c r="CEL3" s="82"/>
      <c r="CEM3" s="82"/>
      <c r="CEN3" s="82"/>
      <c r="CEO3" s="82"/>
      <c r="CEP3" s="82"/>
      <c r="CEQ3" s="82"/>
      <c r="CER3" s="82"/>
      <c r="CES3" s="82"/>
      <c r="CET3" s="82"/>
      <c r="CEU3" s="82"/>
      <c r="CEV3" s="82"/>
      <c r="CEW3" s="82"/>
      <c r="CEX3" s="82"/>
      <c r="CEY3" s="82"/>
      <c r="CEZ3" s="82"/>
      <c r="CFA3" s="82"/>
      <c r="CFB3" s="82"/>
      <c r="CFC3" s="82"/>
      <c r="CFD3" s="82"/>
      <c r="CFE3" s="82"/>
      <c r="CFF3" s="82"/>
      <c r="CFG3" s="82"/>
      <c r="CFH3" s="82"/>
      <c r="CFI3" s="82"/>
      <c r="CFJ3" s="82"/>
      <c r="CFK3" s="82"/>
      <c r="CFL3" s="82"/>
      <c r="CFM3" s="82"/>
      <c r="CFN3" s="82"/>
      <c r="CFO3" s="82"/>
      <c r="CFP3" s="82"/>
      <c r="CFQ3" s="82"/>
      <c r="CFR3" s="82"/>
      <c r="CFS3" s="82"/>
      <c r="CFT3" s="82"/>
      <c r="CFU3" s="82"/>
      <c r="CFV3" s="82"/>
      <c r="CFW3" s="82"/>
      <c r="CFX3" s="82"/>
      <c r="CFY3" s="82"/>
      <c r="CFZ3" s="82"/>
      <c r="CGA3" s="82"/>
      <c r="CGB3" s="82"/>
      <c r="CGC3" s="82"/>
      <c r="CGD3" s="82"/>
      <c r="CGE3" s="82"/>
      <c r="CGF3" s="82"/>
      <c r="CGG3" s="82"/>
      <c r="CGH3" s="82"/>
      <c r="CGI3" s="82"/>
      <c r="CGJ3" s="82"/>
      <c r="CGK3" s="82"/>
      <c r="CGL3" s="82"/>
      <c r="CGM3" s="82"/>
      <c r="CGN3" s="82"/>
      <c r="CGO3" s="82"/>
      <c r="CGP3" s="82"/>
      <c r="CGQ3" s="82"/>
      <c r="CGR3" s="82"/>
      <c r="CGS3" s="82"/>
      <c r="CGT3" s="82"/>
      <c r="CGU3" s="82"/>
      <c r="CGV3" s="82"/>
      <c r="CGW3" s="82"/>
      <c r="CGX3" s="82"/>
      <c r="CGY3" s="82"/>
      <c r="CGZ3" s="82"/>
      <c r="CHA3" s="82"/>
      <c r="CHB3" s="82"/>
      <c r="CHC3" s="82"/>
      <c r="CHD3" s="82"/>
      <c r="CHE3" s="82"/>
      <c r="CHF3" s="82"/>
      <c r="CHG3" s="82"/>
      <c r="CHH3" s="82"/>
      <c r="CHI3" s="82"/>
      <c r="CHJ3" s="82"/>
      <c r="CHK3" s="82"/>
      <c r="CHL3" s="82"/>
      <c r="CHM3" s="82"/>
      <c r="CHN3" s="82"/>
      <c r="CHO3" s="82"/>
      <c r="CHP3" s="82"/>
      <c r="CHQ3" s="82"/>
      <c r="CHR3" s="82"/>
      <c r="CHS3" s="82"/>
      <c r="CHT3" s="82"/>
      <c r="CHU3" s="82"/>
      <c r="CHV3" s="82"/>
      <c r="CHW3" s="82"/>
      <c r="CHX3" s="82"/>
      <c r="CHY3" s="82"/>
      <c r="CHZ3" s="82"/>
      <c r="CIA3" s="82"/>
      <c r="CIB3" s="82"/>
      <c r="CIC3" s="82"/>
      <c r="CID3" s="82"/>
      <c r="CIE3" s="82"/>
      <c r="CIF3" s="82"/>
      <c r="CIG3" s="82"/>
      <c r="CIH3" s="82"/>
      <c r="CII3" s="82"/>
      <c r="CIJ3" s="82"/>
      <c r="CIK3" s="82"/>
      <c r="CIL3" s="82"/>
      <c r="CIM3" s="82"/>
      <c r="CIN3" s="82"/>
      <c r="CIO3" s="82"/>
      <c r="CIP3" s="82"/>
      <c r="CIQ3" s="82"/>
      <c r="CIR3" s="82"/>
      <c r="CIS3" s="82"/>
      <c r="CIT3" s="82"/>
      <c r="CIU3" s="82"/>
      <c r="CIV3" s="82"/>
      <c r="CIW3" s="82"/>
      <c r="CIX3" s="82"/>
      <c r="CIY3" s="82"/>
      <c r="CIZ3" s="82"/>
      <c r="CJA3" s="82"/>
      <c r="CJB3" s="82"/>
      <c r="CJC3" s="82"/>
      <c r="CJD3" s="82"/>
      <c r="CJE3" s="82"/>
      <c r="CJF3" s="82"/>
      <c r="CJG3" s="82"/>
      <c r="CJH3" s="82"/>
      <c r="CJI3" s="82"/>
      <c r="CJJ3" s="82"/>
      <c r="CJK3" s="82"/>
      <c r="CJL3" s="82"/>
      <c r="CJM3" s="82"/>
      <c r="CJN3" s="82"/>
      <c r="CJO3" s="82"/>
      <c r="CJP3" s="82"/>
      <c r="CJQ3" s="82"/>
      <c r="CJR3" s="82"/>
      <c r="CJS3" s="82"/>
      <c r="CJT3" s="82"/>
      <c r="CJU3" s="82"/>
      <c r="CJV3" s="82"/>
      <c r="CJW3" s="82"/>
      <c r="CJX3" s="82"/>
      <c r="CJY3" s="82"/>
      <c r="CJZ3" s="82"/>
      <c r="CKA3" s="82"/>
      <c r="CKB3" s="82"/>
      <c r="CKC3" s="82"/>
      <c r="CKD3" s="82"/>
      <c r="CKE3" s="82"/>
      <c r="CKF3" s="82"/>
      <c r="CKG3" s="82"/>
      <c r="CKH3" s="82"/>
      <c r="CKI3" s="82"/>
      <c r="CKJ3" s="82"/>
      <c r="CKK3" s="82"/>
      <c r="CKL3" s="82"/>
      <c r="CKM3" s="82"/>
      <c r="CKN3" s="82"/>
      <c r="CKO3" s="82"/>
      <c r="CKP3" s="82"/>
      <c r="CKQ3" s="82"/>
      <c r="CKR3" s="82"/>
      <c r="CKS3" s="82"/>
      <c r="CKT3" s="82"/>
      <c r="CKU3" s="82"/>
      <c r="CKV3" s="82"/>
      <c r="CKW3" s="82"/>
      <c r="CKX3" s="82"/>
      <c r="CKY3" s="82"/>
      <c r="CKZ3" s="82"/>
      <c r="CLA3" s="82"/>
      <c r="CLB3" s="82"/>
      <c r="CLC3" s="82"/>
      <c r="CLD3" s="82"/>
      <c r="CLE3" s="82"/>
      <c r="CLF3" s="82"/>
      <c r="CLG3" s="82"/>
      <c r="CLH3" s="82"/>
      <c r="CLI3" s="82"/>
      <c r="CLJ3" s="82"/>
      <c r="CLK3" s="82"/>
      <c r="CLL3" s="82"/>
      <c r="CLM3" s="82"/>
      <c r="CLN3" s="82"/>
      <c r="CLO3" s="82"/>
      <c r="CLP3" s="82"/>
      <c r="CLQ3" s="82"/>
      <c r="CLR3" s="82"/>
      <c r="CLS3" s="82"/>
      <c r="CLT3" s="82"/>
      <c r="CLU3" s="82"/>
      <c r="CLV3" s="82"/>
      <c r="CLW3" s="82"/>
      <c r="CLX3" s="82"/>
      <c r="CLY3" s="82"/>
      <c r="CLZ3" s="82"/>
      <c r="CMA3" s="82"/>
      <c r="CMB3" s="82"/>
      <c r="CMC3" s="82"/>
      <c r="CMD3" s="82"/>
      <c r="CME3" s="82"/>
      <c r="CMF3" s="82"/>
      <c r="CMG3" s="82"/>
      <c r="CMH3" s="82"/>
      <c r="CMI3" s="82"/>
      <c r="CMJ3" s="82"/>
      <c r="CMK3" s="82"/>
      <c r="CML3" s="82"/>
      <c r="CMM3" s="82"/>
      <c r="CMN3" s="82"/>
      <c r="CMO3" s="82"/>
      <c r="CMP3" s="82"/>
      <c r="CMQ3" s="82"/>
      <c r="CMR3" s="82"/>
      <c r="CMS3" s="82"/>
      <c r="CMT3" s="82"/>
      <c r="CMU3" s="82"/>
      <c r="CMV3" s="82"/>
      <c r="CMW3" s="82"/>
      <c r="CMX3" s="82"/>
      <c r="CMY3" s="82"/>
      <c r="CMZ3" s="82"/>
      <c r="CNA3" s="82"/>
      <c r="CNB3" s="82"/>
      <c r="CNC3" s="82"/>
      <c r="CND3" s="82"/>
      <c r="CNE3" s="82"/>
      <c r="CNF3" s="82"/>
      <c r="CNG3" s="82"/>
      <c r="CNH3" s="82"/>
      <c r="CNI3" s="82"/>
      <c r="CNJ3" s="82"/>
      <c r="CNK3" s="82"/>
      <c r="CNL3" s="82"/>
      <c r="CNM3" s="82"/>
      <c r="CNN3" s="82"/>
      <c r="CNO3" s="82"/>
      <c r="CNP3" s="82"/>
      <c r="CNQ3" s="82"/>
      <c r="CNR3" s="82"/>
      <c r="CNS3" s="82"/>
      <c r="CNT3" s="82"/>
      <c r="CNU3" s="82"/>
      <c r="CNV3" s="82"/>
      <c r="CNW3" s="82"/>
      <c r="CNX3" s="82"/>
      <c r="CNY3" s="82"/>
      <c r="CNZ3" s="82"/>
      <c r="COA3" s="82"/>
      <c r="COB3" s="82"/>
      <c r="COC3" s="82"/>
      <c r="COD3" s="82"/>
      <c r="COE3" s="82"/>
      <c r="COF3" s="82"/>
      <c r="COG3" s="82"/>
      <c r="COH3" s="82"/>
      <c r="COI3" s="82"/>
      <c r="COJ3" s="82"/>
      <c r="COK3" s="82"/>
      <c r="COL3" s="82"/>
      <c r="COM3" s="82"/>
      <c r="CON3" s="82"/>
      <c r="COO3" s="82"/>
      <c r="COP3" s="82"/>
      <c r="COQ3" s="82"/>
      <c r="COR3" s="82"/>
      <c r="COS3" s="82"/>
      <c r="COT3" s="82"/>
      <c r="COU3" s="82"/>
      <c r="COV3" s="82"/>
      <c r="COW3" s="82"/>
      <c r="COX3" s="82"/>
      <c r="COY3" s="82"/>
      <c r="COZ3" s="82"/>
      <c r="CPA3" s="82"/>
      <c r="CPB3" s="82"/>
      <c r="CPC3" s="82"/>
      <c r="CPD3" s="82"/>
      <c r="CPE3" s="82"/>
      <c r="CPF3" s="82"/>
      <c r="CPG3" s="82"/>
      <c r="CPH3" s="82"/>
      <c r="CPI3" s="82"/>
      <c r="CPJ3" s="82"/>
      <c r="CPK3" s="82"/>
      <c r="CPL3" s="82"/>
      <c r="CPM3" s="82"/>
      <c r="CPN3" s="82"/>
      <c r="CPO3" s="82"/>
      <c r="CPP3" s="82"/>
      <c r="CPQ3" s="82"/>
      <c r="CPR3" s="82"/>
      <c r="CPS3" s="82"/>
      <c r="CPT3" s="82"/>
      <c r="CPU3" s="82"/>
      <c r="CPV3" s="82"/>
      <c r="CPW3" s="82"/>
      <c r="CPX3" s="82"/>
      <c r="CPY3" s="82"/>
      <c r="CPZ3" s="82"/>
      <c r="CQA3" s="82"/>
      <c r="CQB3" s="82"/>
      <c r="CQC3" s="82"/>
      <c r="CQD3" s="82"/>
      <c r="CQE3" s="82"/>
      <c r="CQF3" s="82"/>
      <c r="CQG3" s="82"/>
      <c r="CQH3" s="82"/>
      <c r="CQI3" s="82"/>
      <c r="CQJ3" s="82"/>
      <c r="CQK3" s="82"/>
      <c r="CQL3" s="82"/>
      <c r="CQM3" s="82"/>
      <c r="CQN3" s="82"/>
      <c r="CQO3" s="82"/>
      <c r="CQP3" s="82"/>
      <c r="CQQ3" s="82"/>
      <c r="CQR3" s="82"/>
      <c r="CQS3" s="82"/>
      <c r="CQT3" s="82"/>
      <c r="CQU3" s="82"/>
      <c r="CQV3" s="82"/>
      <c r="CQW3" s="82"/>
      <c r="CQX3" s="82"/>
      <c r="CQY3" s="82"/>
      <c r="CQZ3" s="82"/>
      <c r="CRA3" s="82"/>
      <c r="CRB3" s="82"/>
      <c r="CRC3" s="82"/>
      <c r="CRD3" s="82"/>
      <c r="CRE3" s="82"/>
      <c r="CRF3" s="82"/>
      <c r="CRG3" s="82"/>
      <c r="CRH3" s="82"/>
      <c r="CRI3" s="82"/>
      <c r="CRJ3" s="82"/>
      <c r="CRK3" s="82"/>
      <c r="CRL3" s="82"/>
      <c r="CRM3" s="82"/>
      <c r="CRN3" s="82"/>
      <c r="CRO3" s="82"/>
      <c r="CRP3" s="82"/>
      <c r="CRQ3" s="82"/>
      <c r="CRR3" s="82"/>
      <c r="CRS3" s="82"/>
      <c r="CRT3" s="82"/>
      <c r="CRU3" s="82"/>
      <c r="CRV3" s="82"/>
      <c r="CRW3" s="82"/>
      <c r="CRX3" s="82"/>
      <c r="CRY3" s="82"/>
      <c r="CRZ3" s="82"/>
      <c r="CSA3" s="82"/>
      <c r="CSB3" s="82"/>
      <c r="CSC3" s="82"/>
      <c r="CSD3" s="82"/>
      <c r="CSE3" s="82"/>
      <c r="CSF3" s="82"/>
      <c r="CSG3" s="82"/>
      <c r="CSH3" s="82"/>
      <c r="CSI3" s="82"/>
      <c r="CSJ3" s="82"/>
      <c r="CSK3" s="82"/>
      <c r="CSL3" s="82"/>
      <c r="CSM3" s="82"/>
      <c r="CSN3" s="82"/>
      <c r="CSO3" s="82"/>
      <c r="CSP3" s="82"/>
      <c r="CSQ3" s="82"/>
      <c r="CSR3" s="82"/>
      <c r="CSS3" s="82"/>
      <c r="CST3" s="82"/>
      <c r="CSU3" s="82"/>
      <c r="CSV3" s="82"/>
      <c r="CSW3" s="82"/>
      <c r="CSX3" s="82"/>
      <c r="CSY3" s="82"/>
      <c r="CSZ3" s="82"/>
      <c r="CTA3" s="82"/>
      <c r="CTB3" s="82"/>
      <c r="CTC3" s="82"/>
      <c r="CTD3" s="82"/>
      <c r="CTE3" s="82"/>
      <c r="CTF3" s="82"/>
      <c r="CTG3" s="82"/>
      <c r="CTH3" s="82"/>
      <c r="CTI3" s="82"/>
      <c r="CTJ3" s="82"/>
      <c r="CTK3" s="82"/>
      <c r="CTL3" s="82"/>
      <c r="CTM3" s="82"/>
      <c r="CTN3" s="82"/>
      <c r="CTO3" s="82"/>
      <c r="CTP3" s="82"/>
      <c r="CTQ3" s="82"/>
      <c r="CTR3" s="82"/>
      <c r="CTS3" s="82"/>
      <c r="CTT3" s="82"/>
      <c r="CTU3" s="82"/>
      <c r="CTV3" s="82"/>
      <c r="CTW3" s="82"/>
      <c r="CTX3" s="82"/>
      <c r="CTY3" s="82"/>
      <c r="CTZ3" s="82"/>
      <c r="CUA3" s="82"/>
      <c r="CUB3" s="82"/>
      <c r="CUC3" s="82"/>
      <c r="CUD3" s="82"/>
      <c r="CUE3" s="82"/>
      <c r="CUF3" s="82"/>
      <c r="CUG3" s="82"/>
      <c r="CUH3" s="82"/>
      <c r="CUI3" s="82"/>
      <c r="CUJ3" s="82"/>
      <c r="CUK3" s="82"/>
      <c r="CUL3" s="82"/>
      <c r="CUM3" s="82"/>
      <c r="CUN3" s="82"/>
      <c r="CUO3" s="82"/>
      <c r="CUP3" s="82"/>
      <c r="CUQ3" s="82"/>
      <c r="CUR3" s="82"/>
      <c r="CUS3" s="82"/>
      <c r="CUT3" s="82"/>
      <c r="CUU3" s="82"/>
      <c r="CUV3" s="82"/>
      <c r="CUW3" s="82"/>
      <c r="CUX3" s="82"/>
      <c r="CUY3" s="82"/>
      <c r="CUZ3" s="82"/>
      <c r="CVA3" s="82"/>
      <c r="CVB3" s="82"/>
      <c r="CVC3" s="82"/>
      <c r="CVD3" s="82"/>
      <c r="CVE3" s="82"/>
      <c r="CVF3" s="82"/>
      <c r="CVG3" s="82"/>
      <c r="CVH3" s="82"/>
      <c r="CVI3" s="82"/>
      <c r="CVJ3" s="82"/>
      <c r="CVK3" s="82"/>
      <c r="CVL3" s="82"/>
      <c r="CVM3" s="82"/>
      <c r="CVN3" s="82"/>
      <c r="CVO3" s="82"/>
      <c r="CVP3" s="82"/>
      <c r="CVQ3" s="82"/>
      <c r="CVR3" s="82"/>
      <c r="CVS3" s="82"/>
      <c r="CVT3" s="82"/>
      <c r="CVU3" s="82"/>
      <c r="CVV3" s="82"/>
      <c r="CVW3" s="82"/>
      <c r="CVX3" s="82"/>
      <c r="CVY3" s="82"/>
      <c r="CVZ3" s="82"/>
      <c r="CWA3" s="82"/>
      <c r="CWB3" s="82"/>
      <c r="CWC3" s="82"/>
      <c r="CWD3" s="82"/>
      <c r="CWE3" s="82"/>
      <c r="CWF3" s="82"/>
      <c r="CWG3" s="82"/>
      <c r="CWH3" s="82"/>
      <c r="CWI3" s="82"/>
      <c r="CWJ3" s="82"/>
      <c r="CWK3" s="82"/>
      <c r="CWL3" s="82"/>
      <c r="CWM3" s="82"/>
      <c r="CWN3" s="82"/>
      <c r="CWO3" s="82"/>
      <c r="CWP3" s="82"/>
      <c r="CWQ3" s="82"/>
      <c r="CWR3" s="82"/>
      <c r="CWS3" s="82"/>
      <c r="CWT3" s="82"/>
      <c r="CWU3" s="82"/>
      <c r="CWV3" s="82"/>
      <c r="CWW3" s="82"/>
      <c r="CWX3" s="82"/>
      <c r="CWY3" s="82"/>
      <c r="CWZ3" s="82"/>
      <c r="CXA3" s="82"/>
      <c r="CXB3" s="82"/>
      <c r="CXC3" s="82"/>
      <c r="CXD3" s="82"/>
      <c r="CXE3" s="82"/>
      <c r="CXF3" s="82"/>
      <c r="CXG3" s="82"/>
      <c r="CXH3" s="82"/>
      <c r="CXI3" s="82"/>
      <c r="CXJ3" s="82"/>
      <c r="CXK3" s="82"/>
      <c r="CXL3" s="82"/>
      <c r="CXM3" s="82"/>
      <c r="CXN3" s="82"/>
      <c r="CXO3" s="82"/>
      <c r="CXP3" s="82"/>
      <c r="CXQ3" s="82"/>
      <c r="CXR3" s="82"/>
      <c r="CXS3" s="82"/>
      <c r="CXT3" s="82"/>
      <c r="CXU3" s="82"/>
      <c r="CXV3" s="82"/>
      <c r="CXW3" s="82"/>
      <c r="CXX3" s="82"/>
      <c r="CXY3" s="82"/>
      <c r="CXZ3" s="82"/>
      <c r="CYA3" s="82"/>
      <c r="CYB3" s="82"/>
      <c r="CYC3" s="82"/>
      <c r="CYD3" s="82"/>
      <c r="CYE3" s="82"/>
      <c r="CYF3" s="82"/>
      <c r="CYG3" s="82"/>
      <c r="CYH3" s="82"/>
      <c r="CYI3" s="82"/>
      <c r="CYJ3" s="82"/>
      <c r="CYK3" s="82"/>
      <c r="CYL3" s="82"/>
      <c r="CYM3" s="82"/>
      <c r="CYN3" s="82"/>
      <c r="CYO3" s="82"/>
      <c r="CYP3" s="82"/>
      <c r="CYQ3" s="82"/>
      <c r="CYR3" s="82"/>
      <c r="CYS3" s="82"/>
      <c r="CYT3" s="82"/>
      <c r="CYU3" s="82"/>
      <c r="CYV3" s="82"/>
      <c r="CYW3" s="82"/>
      <c r="CYX3" s="82"/>
      <c r="CYY3" s="82"/>
      <c r="CYZ3" s="82"/>
      <c r="CZA3" s="82"/>
      <c r="CZB3" s="82"/>
      <c r="CZC3" s="82"/>
      <c r="CZD3" s="82"/>
      <c r="CZE3" s="82"/>
      <c r="CZF3" s="82"/>
      <c r="CZG3" s="82"/>
      <c r="CZH3" s="82"/>
      <c r="CZI3" s="82"/>
      <c r="CZJ3" s="82"/>
      <c r="CZK3" s="82"/>
      <c r="CZL3" s="82"/>
      <c r="CZM3" s="82"/>
      <c r="CZN3" s="82"/>
      <c r="CZO3" s="82"/>
      <c r="CZP3" s="82"/>
      <c r="CZQ3" s="82"/>
      <c r="CZR3" s="82"/>
      <c r="CZS3" s="82"/>
      <c r="CZT3" s="82"/>
      <c r="CZU3" s="82"/>
      <c r="CZV3" s="82"/>
      <c r="CZW3" s="82"/>
      <c r="CZX3" s="82"/>
      <c r="CZY3" s="82"/>
      <c r="CZZ3" s="82"/>
      <c r="DAA3" s="82"/>
      <c r="DAB3" s="82"/>
      <c r="DAC3" s="82"/>
      <c r="DAD3" s="82"/>
      <c r="DAE3" s="82"/>
      <c r="DAF3" s="82"/>
      <c r="DAG3" s="82"/>
      <c r="DAH3" s="82"/>
      <c r="DAI3" s="82"/>
      <c r="DAJ3" s="82"/>
      <c r="DAK3" s="82"/>
      <c r="DAL3" s="82"/>
      <c r="DAM3" s="82"/>
      <c r="DAN3" s="82"/>
      <c r="DAO3" s="82"/>
      <c r="DAP3" s="82"/>
      <c r="DAQ3" s="82"/>
      <c r="DAR3" s="82"/>
      <c r="DAS3" s="82"/>
      <c r="DAT3" s="82"/>
      <c r="DAU3" s="82"/>
      <c r="DAV3" s="82"/>
      <c r="DAW3" s="82"/>
      <c r="DAX3" s="82"/>
      <c r="DAY3" s="82"/>
      <c r="DAZ3" s="82"/>
      <c r="DBA3" s="82"/>
      <c r="DBB3" s="82"/>
      <c r="DBC3" s="82"/>
      <c r="DBD3" s="82"/>
      <c r="DBE3" s="82"/>
      <c r="DBF3" s="82"/>
      <c r="DBG3" s="82"/>
      <c r="DBH3" s="82"/>
      <c r="DBI3" s="82"/>
      <c r="DBJ3" s="82"/>
      <c r="DBK3" s="82"/>
      <c r="DBL3" s="82"/>
      <c r="DBM3" s="82"/>
      <c r="DBN3" s="82"/>
      <c r="DBO3" s="82"/>
      <c r="DBP3" s="82"/>
      <c r="DBQ3" s="82"/>
      <c r="DBR3" s="82"/>
      <c r="DBS3" s="82"/>
      <c r="DBT3" s="82"/>
      <c r="DBU3" s="82"/>
      <c r="DBV3" s="82"/>
      <c r="DBW3" s="82"/>
      <c r="DBX3" s="82"/>
      <c r="DBY3" s="82"/>
      <c r="DBZ3" s="82"/>
      <c r="DCA3" s="82"/>
      <c r="DCB3" s="82"/>
      <c r="DCC3" s="82"/>
      <c r="DCD3" s="82"/>
      <c r="DCE3" s="82"/>
      <c r="DCF3" s="82"/>
      <c r="DCG3" s="82"/>
      <c r="DCH3" s="82"/>
      <c r="DCI3" s="82"/>
      <c r="DCJ3" s="82"/>
      <c r="DCK3" s="82"/>
      <c r="DCL3" s="82"/>
      <c r="DCM3" s="82"/>
      <c r="DCN3" s="82"/>
      <c r="DCO3" s="82"/>
      <c r="DCP3" s="82"/>
      <c r="DCQ3" s="82"/>
      <c r="DCR3" s="82"/>
      <c r="DCS3" s="82"/>
      <c r="DCT3" s="82"/>
      <c r="DCU3" s="82"/>
      <c r="DCV3" s="82"/>
      <c r="DCW3" s="82"/>
      <c r="DCX3" s="82"/>
      <c r="DCY3" s="82"/>
      <c r="DCZ3" s="82"/>
      <c r="DDA3" s="82"/>
      <c r="DDB3" s="82"/>
      <c r="DDC3" s="82"/>
      <c r="DDD3" s="82"/>
      <c r="DDE3" s="82"/>
      <c r="DDF3" s="82"/>
      <c r="DDG3" s="82"/>
      <c r="DDH3" s="82"/>
      <c r="DDI3" s="82"/>
      <c r="DDJ3" s="82"/>
      <c r="DDK3" s="82"/>
      <c r="DDL3" s="82"/>
      <c r="DDM3" s="82"/>
      <c r="DDN3" s="82"/>
      <c r="DDO3" s="82"/>
      <c r="DDP3" s="82"/>
      <c r="DDQ3" s="82"/>
      <c r="DDR3" s="82"/>
      <c r="DDS3" s="82"/>
      <c r="DDT3" s="82"/>
      <c r="DDU3" s="82"/>
      <c r="DDV3" s="82"/>
      <c r="DDW3" s="82"/>
      <c r="DDX3" s="82"/>
      <c r="DDY3" s="82"/>
      <c r="DDZ3" s="82"/>
      <c r="DEA3" s="82"/>
      <c r="DEB3" s="82"/>
      <c r="DEC3" s="82"/>
      <c r="DED3" s="82"/>
      <c r="DEE3" s="82"/>
      <c r="DEF3" s="82"/>
      <c r="DEG3" s="82"/>
      <c r="DEH3" s="82"/>
      <c r="DEI3" s="82"/>
      <c r="DEJ3" s="82"/>
      <c r="DEK3" s="82"/>
      <c r="DEL3" s="82"/>
      <c r="DEM3" s="82"/>
      <c r="DEN3" s="82"/>
      <c r="DEO3" s="82"/>
      <c r="DEP3" s="82"/>
      <c r="DEQ3" s="82"/>
      <c r="DER3" s="82"/>
      <c r="DES3" s="82"/>
      <c r="DET3" s="82"/>
      <c r="DEU3" s="82"/>
      <c r="DEV3" s="82"/>
      <c r="DEW3" s="82"/>
      <c r="DEX3" s="82"/>
      <c r="DEY3" s="82"/>
      <c r="DEZ3" s="82"/>
      <c r="DFA3" s="82"/>
      <c r="DFB3" s="82"/>
      <c r="DFC3" s="82"/>
      <c r="DFD3" s="82"/>
      <c r="DFE3" s="82"/>
      <c r="DFF3" s="82"/>
      <c r="DFG3" s="82"/>
      <c r="DFH3" s="82"/>
      <c r="DFI3" s="82"/>
      <c r="DFJ3" s="82"/>
      <c r="DFK3" s="82"/>
      <c r="DFL3" s="82"/>
      <c r="DFM3" s="82"/>
      <c r="DFN3" s="82"/>
      <c r="DFO3" s="82"/>
      <c r="DFP3" s="82"/>
      <c r="DFQ3" s="82"/>
      <c r="DFR3" s="82"/>
      <c r="DFS3" s="82"/>
      <c r="DFT3" s="82"/>
      <c r="DFU3" s="82"/>
      <c r="DFV3" s="82"/>
      <c r="DFW3" s="82"/>
      <c r="DFX3" s="82"/>
      <c r="DFY3" s="82"/>
      <c r="DFZ3" s="82"/>
      <c r="DGA3" s="82"/>
      <c r="DGB3" s="82"/>
      <c r="DGC3" s="82"/>
      <c r="DGD3" s="82"/>
      <c r="DGE3" s="82"/>
      <c r="DGF3" s="82"/>
      <c r="DGG3" s="82"/>
      <c r="DGH3" s="82"/>
      <c r="DGI3" s="82"/>
      <c r="DGJ3" s="82"/>
      <c r="DGK3" s="82"/>
      <c r="DGL3" s="82"/>
      <c r="DGM3" s="82"/>
      <c r="DGN3" s="82"/>
      <c r="DGO3" s="82"/>
      <c r="DGP3" s="82"/>
      <c r="DGQ3" s="82"/>
      <c r="DGR3" s="82"/>
      <c r="DGS3" s="82"/>
      <c r="DGT3" s="82"/>
      <c r="DGU3" s="82"/>
      <c r="DGV3" s="82"/>
      <c r="DGW3" s="82"/>
      <c r="DGX3" s="82"/>
      <c r="DGY3" s="82"/>
      <c r="DGZ3" s="82"/>
      <c r="DHA3" s="82"/>
      <c r="DHB3" s="82"/>
      <c r="DHC3" s="82"/>
      <c r="DHD3" s="82"/>
      <c r="DHE3" s="82"/>
      <c r="DHF3" s="82"/>
      <c r="DHG3" s="82"/>
      <c r="DHH3" s="82"/>
      <c r="DHI3" s="82"/>
      <c r="DHJ3" s="82"/>
      <c r="DHK3" s="82"/>
      <c r="DHL3" s="82"/>
      <c r="DHM3" s="82"/>
      <c r="DHN3" s="82"/>
      <c r="DHO3" s="82"/>
      <c r="DHP3" s="82"/>
      <c r="DHQ3" s="82"/>
      <c r="DHR3" s="82"/>
      <c r="DHS3" s="82"/>
      <c r="DHT3" s="82"/>
      <c r="DHU3" s="82"/>
      <c r="DHV3" s="82"/>
      <c r="DHW3" s="82"/>
      <c r="DHX3" s="82"/>
      <c r="DHY3" s="82"/>
      <c r="DHZ3" s="82"/>
      <c r="DIA3" s="82"/>
      <c r="DIB3" s="82"/>
      <c r="DIC3" s="82"/>
      <c r="DID3" s="82"/>
      <c r="DIE3" s="82"/>
      <c r="DIF3" s="82"/>
      <c r="DIG3" s="82"/>
      <c r="DIH3" s="82"/>
      <c r="DII3" s="82"/>
      <c r="DIJ3" s="82"/>
      <c r="DIK3" s="82"/>
      <c r="DIL3" s="82"/>
      <c r="DIM3" s="82"/>
      <c r="DIN3" s="82"/>
      <c r="DIO3" s="82"/>
      <c r="DIP3" s="82"/>
      <c r="DIQ3" s="82"/>
      <c r="DIR3" s="82"/>
      <c r="DIS3" s="82"/>
      <c r="DIT3" s="82"/>
      <c r="DIU3" s="82"/>
      <c r="DIV3" s="82"/>
      <c r="DIW3" s="82"/>
      <c r="DIX3" s="82"/>
      <c r="DIY3" s="82"/>
      <c r="DIZ3" s="82"/>
      <c r="DJA3" s="82"/>
      <c r="DJB3" s="82"/>
      <c r="DJC3" s="82"/>
      <c r="DJD3" s="82"/>
      <c r="DJE3" s="82"/>
      <c r="DJF3" s="82"/>
      <c r="DJG3" s="82"/>
      <c r="DJH3" s="82"/>
      <c r="DJI3" s="82"/>
      <c r="DJJ3" s="82"/>
      <c r="DJK3" s="82"/>
      <c r="DJL3" s="82"/>
      <c r="DJM3" s="82"/>
      <c r="DJN3" s="82"/>
      <c r="DJO3" s="82"/>
      <c r="DJP3" s="82"/>
      <c r="DJQ3" s="82"/>
      <c r="DJR3" s="82"/>
      <c r="DJS3" s="82"/>
      <c r="DJT3" s="82"/>
      <c r="DJU3" s="82"/>
      <c r="DJV3" s="82"/>
      <c r="DJW3" s="82"/>
      <c r="DJX3" s="82"/>
      <c r="DJY3" s="82"/>
      <c r="DJZ3" s="82"/>
      <c r="DKA3" s="82"/>
      <c r="DKB3" s="82"/>
      <c r="DKC3" s="82"/>
      <c r="DKD3" s="82"/>
      <c r="DKE3" s="82"/>
      <c r="DKF3" s="82"/>
      <c r="DKG3" s="82"/>
      <c r="DKH3" s="82"/>
      <c r="DKI3" s="82"/>
      <c r="DKJ3" s="82"/>
      <c r="DKK3" s="82"/>
      <c r="DKL3" s="82"/>
      <c r="DKM3" s="82"/>
      <c r="DKN3" s="82"/>
      <c r="DKO3" s="82"/>
      <c r="DKP3" s="82"/>
      <c r="DKQ3" s="82"/>
      <c r="DKR3" s="82"/>
      <c r="DKS3" s="82"/>
      <c r="DKT3" s="82"/>
      <c r="DKU3" s="82"/>
      <c r="DKV3" s="82"/>
      <c r="DKW3" s="82"/>
      <c r="DKX3" s="82"/>
      <c r="DKY3" s="82"/>
      <c r="DKZ3" s="82"/>
      <c r="DLA3" s="82"/>
      <c r="DLB3" s="82"/>
      <c r="DLC3" s="82"/>
      <c r="DLD3" s="82"/>
      <c r="DLE3" s="82"/>
      <c r="DLF3" s="82"/>
      <c r="DLG3" s="82"/>
      <c r="DLH3" s="82"/>
      <c r="DLI3" s="82"/>
      <c r="DLJ3" s="82"/>
      <c r="DLK3" s="82"/>
      <c r="DLL3" s="82"/>
      <c r="DLM3" s="82"/>
      <c r="DLN3" s="82"/>
      <c r="DLO3" s="82"/>
      <c r="DLP3" s="82"/>
      <c r="DLQ3" s="82"/>
      <c r="DLR3" s="82"/>
      <c r="DLS3" s="82"/>
      <c r="DLT3" s="82"/>
      <c r="DLU3" s="82"/>
      <c r="DLV3" s="82"/>
      <c r="DLW3" s="82"/>
      <c r="DLX3" s="82"/>
      <c r="DLY3" s="82"/>
      <c r="DLZ3" s="82"/>
      <c r="DMA3" s="82"/>
      <c r="DMB3" s="82"/>
      <c r="DMC3" s="82"/>
      <c r="DMD3" s="82"/>
      <c r="DME3" s="82"/>
      <c r="DMF3" s="82"/>
      <c r="DMG3" s="82"/>
      <c r="DMH3" s="82"/>
      <c r="DMI3" s="82"/>
      <c r="DMJ3" s="82"/>
      <c r="DMK3" s="82"/>
      <c r="DML3" s="82"/>
      <c r="DMM3" s="82"/>
      <c r="DMN3" s="82"/>
      <c r="DMO3" s="82"/>
      <c r="DMP3" s="82"/>
      <c r="DMQ3" s="82"/>
      <c r="DMR3" s="82"/>
      <c r="DMS3" s="82"/>
      <c r="DMT3" s="82"/>
      <c r="DMU3" s="82"/>
      <c r="DMV3" s="82"/>
      <c r="DMW3" s="82"/>
      <c r="DMX3" s="82"/>
      <c r="DMY3" s="82"/>
      <c r="DMZ3" s="82"/>
      <c r="DNA3" s="82"/>
      <c r="DNB3" s="82"/>
      <c r="DNC3" s="82"/>
      <c r="DND3" s="82"/>
      <c r="DNE3" s="82"/>
      <c r="DNF3" s="82"/>
      <c r="DNG3" s="82"/>
      <c r="DNH3" s="82"/>
      <c r="DNI3" s="82"/>
      <c r="DNJ3" s="82"/>
      <c r="DNK3" s="82"/>
      <c r="DNL3" s="82"/>
      <c r="DNM3" s="82"/>
      <c r="DNN3" s="82"/>
      <c r="DNO3" s="82"/>
      <c r="DNP3" s="82"/>
      <c r="DNQ3" s="82"/>
      <c r="DNR3" s="82"/>
      <c r="DNS3" s="82"/>
      <c r="DNT3" s="82"/>
      <c r="DNU3" s="82"/>
      <c r="DNV3" s="82"/>
      <c r="DNW3" s="82"/>
      <c r="DNX3" s="82"/>
      <c r="DNY3" s="82"/>
      <c r="DNZ3" s="82"/>
      <c r="DOA3" s="82"/>
      <c r="DOB3" s="82"/>
      <c r="DOC3" s="82"/>
      <c r="DOD3" s="82"/>
      <c r="DOE3" s="82"/>
      <c r="DOF3" s="82"/>
      <c r="DOG3" s="82"/>
      <c r="DOH3" s="82"/>
      <c r="DOI3" s="82"/>
      <c r="DOJ3" s="82"/>
      <c r="DOK3" s="82"/>
      <c r="DOL3" s="82"/>
      <c r="DOM3" s="82"/>
      <c r="DON3" s="82"/>
      <c r="DOO3" s="82"/>
      <c r="DOP3" s="82"/>
      <c r="DOQ3" s="82"/>
      <c r="DOR3" s="82"/>
      <c r="DOS3" s="82"/>
      <c r="DOT3" s="82"/>
      <c r="DOU3" s="82"/>
      <c r="DOV3" s="82"/>
      <c r="DOW3" s="82"/>
      <c r="DOX3" s="82"/>
      <c r="DOY3" s="82"/>
      <c r="DOZ3" s="82"/>
      <c r="DPA3" s="82"/>
      <c r="DPB3" s="82"/>
      <c r="DPC3" s="82"/>
      <c r="DPD3" s="82"/>
      <c r="DPE3" s="82"/>
      <c r="DPF3" s="82"/>
      <c r="DPG3" s="82"/>
      <c r="DPH3" s="82"/>
      <c r="DPI3" s="82"/>
      <c r="DPJ3" s="82"/>
      <c r="DPK3" s="82"/>
      <c r="DPL3" s="82"/>
      <c r="DPM3" s="82"/>
      <c r="DPN3" s="82"/>
      <c r="DPO3" s="82"/>
      <c r="DPP3" s="82"/>
      <c r="DPQ3" s="82"/>
      <c r="DPR3" s="82"/>
      <c r="DPS3" s="82"/>
      <c r="DPT3" s="82"/>
      <c r="DPU3" s="82"/>
      <c r="DPV3" s="82"/>
      <c r="DPW3" s="82"/>
      <c r="DPX3" s="82"/>
      <c r="DPY3" s="82"/>
      <c r="DPZ3" s="82"/>
      <c r="DQA3" s="82"/>
      <c r="DQB3" s="82"/>
      <c r="DQC3" s="82"/>
      <c r="DQD3" s="82"/>
      <c r="DQE3" s="82"/>
      <c r="DQF3" s="82"/>
      <c r="DQG3" s="82"/>
      <c r="DQH3" s="82"/>
      <c r="DQI3" s="82"/>
      <c r="DQJ3" s="82"/>
      <c r="DQK3" s="82"/>
      <c r="DQL3" s="82"/>
      <c r="DQM3" s="82"/>
      <c r="DQN3" s="82"/>
      <c r="DQO3" s="82"/>
      <c r="DQP3" s="82"/>
      <c r="DQQ3" s="82"/>
      <c r="DQR3" s="82"/>
      <c r="DQS3" s="82"/>
      <c r="DQT3" s="82"/>
      <c r="DQU3" s="82"/>
      <c r="DQV3" s="82"/>
      <c r="DQW3" s="82"/>
      <c r="DQX3" s="82"/>
      <c r="DQY3" s="82"/>
      <c r="DQZ3" s="82"/>
      <c r="DRA3" s="82"/>
      <c r="DRB3" s="82"/>
      <c r="DRC3" s="82"/>
      <c r="DRD3" s="82"/>
      <c r="DRE3" s="82"/>
      <c r="DRF3" s="82"/>
      <c r="DRG3" s="82"/>
      <c r="DRH3" s="82"/>
      <c r="DRI3" s="82"/>
      <c r="DRJ3" s="82"/>
      <c r="DRK3" s="82"/>
      <c r="DRL3" s="82"/>
      <c r="DRM3" s="82"/>
      <c r="DRN3" s="82"/>
      <c r="DRO3" s="82"/>
      <c r="DRP3" s="82"/>
      <c r="DRQ3" s="82"/>
      <c r="DRR3" s="82"/>
      <c r="DRS3" s="82"/>
      <c r="DRT3" s="82"/>
      <c r="DRU3" s="82"/>
      <c r="DRV3" s="82"/>
      <c r="DRW3" s="82"/>
      <c r="DRX3" s="82"/>
      <c r="DRY3" s="82"/>
      <c r="DRZ3" s="82"/>
      <c r="DSA3" s="82"/>
      <c r="DSB3" s="82"/>
      <c r="DSC3" s="82"/>
      <c r="DSD3" s="82"/>
      <c r="DSE3" s="82"/>
      <c r="DSF3" s="82"/>
      <c r="DSG3" s="82"/>
      <c r="DSH3" s="82"/>
      <c r="DSI3" s="82"/>
      <c r="DSJ3" s="82"/>
      <c r="DSK3" s="82"/>
      <c r="DSL3" s="82"/>
      <c r="DSM3" s="82"/>
      <c r="DSN3" s="82"/>
      <c r="DSO3" s="82"/>
      <c r="DSP3" s="82"/>
      <c r="DSQ3" s="82"/>
      <c r="DSR3" s="82"/>
      <c r="DSS3" s="82"/>
      <c r="DST3" s="82"/>
      <c r="DSU3" s="82"/>
      <c r="DSV3" s="82"/>
      <c r="DSW3" s="82"/>
      <c r="DSX3" s="82"/>
      <c r="DSY3" s="82"/>
      <c r="DSZ3" s="82"/>
      <c r="DTA3" s="82"/>
      <c r="DTB3" s="82"/>
      <c r="DTC3" s="82"/>
      <c r="DTD3" s="82"/>
      <c r="DTE3" s="82"/>
      <c r="DTF3" s="82"/>
      <c r="DTG3" s="82"/>
      <c r="DTH3" s="82"/>
      <c r="DTI3" s="82"/>
      <c r="DTJ3" s="82"/>
      <c r="DTK3" s="82"/>
      <c r="DTL3" s="82"/>
      <c r="DTM3" s="82"/>
      <c r="DTN3" s="82"/>
      <c r="DTO3" s="82"/>
      <c r="DTP3" s="82"/>
      <c r="DTQ3" s="82"/>
      <c r="DTR3" s="82"/>
      <c r="DTS3" s="82"/>
      <c r="DTT3" s="82"/>
      <c r="DTU3" s="82"/>
      <c r="DTV3" s="82"/>
      <c r="DTW3" s="82"/>
      <c r="DTX3" s="82"/>
      <c r="DTY3" s="82"/>
      <c r="DTZ3" s="82"/>
      <c r="DUA3" s="82"/>
      <c r="DUB3" s="82"/>
      <c r="DUC3" s="82"/>
      <c r="DUD3" s="82"/>
      <c r="DUE3" s="82"/>
      <c r="DUF3" s="82"/>
      <c r="DUG3" s="82"/>
      <c r="DUH3" s="82"/>
      <c r="DUI3" s="82"/>
      <c r="DUJ3" s="82"/>
      <c r="DUK3" s="82"/>
      <c r="DUL3" s="82"/>
      <c r="DUM3" s="82"/>
      <c r="DUN3" s="82"/>
      <c r="DUO3" s="82"/>
      <c r="DUP3" s="82"/>
      <c r="DUQ3" s="82"/>
      <c r="DUR3" s="82"/>
      <c r="DUS3" s="82"/>
      <c r="DUT3" s="82"/>
      <c r="DUU3" s="82"/>
      <c r="DUV3" s="82"/>
      <c r="DUW3" s="82"/>
      <c r="DUX3" s="82"/>
      <c r="DUY3" s="82"/>
      <c r="DUZ3" s="82"/>
      <c r="DVA3" s="82"/>
      <c r="DVB3" s="82"/>
      <c r="DVC3" s="82"/>
      <c r="DVD3" s="82"/>
      <c r="DVE3" s="82"/>
      <c r="DVF3" s="82"/>
      <c r="DVG3" s="82"/>
      <c r="DVH3" s="82"/>
      <c r="DVI3" s="82"/>
      <c r="DVJ3" s="82"/>
      <c r="DVK3" s="82"/>
      <c r="DVL3" s="82"/>
      <c r="DVM3" s="82"/>
      <c r="DVN3" s="82"/>
      <c r="DVO3" s="82"/>
      <c r="DVP3" s="82"/>
      <c r="DVQ3" s="82"/>
      <c r="DVR3" s="82"/>
      <c r="DVS3" s="82"/>
      <c r="DVT3" s="82"/>
      <c r="DVU3" s="82"/>
      <c r="DVV3" s="82"/>
      <c r="DVW3" s="82"/>
      <c r="DVX3" s="82"/>
      <c r="DVY3" s="82"/>
      <c r="DVZ3" s="82"/>
      <c r="DWA3" s="82"/>
      <c r="DWB3" s="82"/>
      <c r="DWC3" s="82"/>
      <c r="DWD3" s="82"/>
      <c r="DWE3" s="82"/>
      <c r="DWF3" s="82"/>
      <c r="DWG3" s="82"/>
      <c r="DWH3" s="82"/>
      <c r="DWI3" s="82"/>
      <c r="DWJ3" s="82"/>
      <c r="DWK3" s="82"/>
      <c r="DWL3" s="82"/>
      <c r="DWM3" s="82"/>
      <c r="DWN3" s="82"/>
      <c r="DWO3" s="82"/>
      <c r="DWP3" s="82"/>
      <c r="DWQ3" s="82"/>
      <c r="DWR3" s="82"/>
      <c r="DWS3" s="82"/>
      <c r="DWT3" s="82"/>
      <c r="DWU3" s="82"/>
      <c r="DWV3" s="82"/>
      <c r="DWW3" s="82"/>
      <c r="DWX3" s="82"/>
      <c r="DWY3" s="82"/>
      <c r="DWZ3" s="82"/>
      <c r="DXA3" s="82"/>
      <c r="DXB3" s="82"/>
      <c r="DXC3" s="82"/>
      <c r="DXD3" s="82"/>
      <c r="DXE3" s="82"/>
      <c r="DXF3" s="82"/>
      <c r="DXG3" s="82"/>
      <c r="DXH3" s="82"/>
      <c r="DXI3" s="82"/>
      <c r="DXJ3" s="82"/>
      <c r="DXK3" s="82"/>
      <c r="DXL3" s="82"/>
      <c r="DXM3" s="82"/>
      <c r="DXN3" s="82"/>
      <c r="DXO3" s="82"/>
      <c r="DXP3" s="82"/>
      <c r="DXQ3" s="82"/>
      <c r="DXR3" s="82"/>
      <c r="DXS3" s="82"/>
      <c r="DXT3" s="82"/>
      <c r="DXU3" s="82"/>
      <c r="DXV3" s="82"/>
      <c r="DXW3" s="82"/>
      <c r="DXX3" s="82"/>
      <c r="DXY3" s="82"/>
      <c r="DXZ3" s="82"/>
      <c r="DYA3" s="82"/>
      <c r="DYB3" s="82"/>
      <c r="DYC3" s="82"/>
      <c r="DYD3" s="82"/>
      <c r="DYE3" s="82"/>
      <c r="DYF3" s="82"/>
      <c r="DYG3" s="82"/>
      <c r="DYH3" s="82"/>
      <c r="DYI3" s="82"/>
      <c r="DYJ3" s="82"/>
      <c r="DYK3" s="82"/>
      <c r="DYL3" s="82"/>
      <c r="DYM3" s="82"/>
      <c r="DYN3" s="82"/>
      <c r="DYO3" s="82"/>
      <c r="DYP3" s="82"/>
      <c r="DYQ3" s="82"/>
      <c r="DYR3" s="82"/>
      <c r="DYS3" s="82"/>
      <c r="DYT3" s="82"/>
      <c r="DYU3" s="82"/>
      <c r="DYV3" s="82"/>
      <c r="DYW3" s="82"/>
      <c r="DYX3" s="82"/>
      <c r="DYY3" s="82"/>
      <c r="DYZ3" s="82"/>
      <c r="DZA3" s="82"/>
      <c r="DZB3" s="82"/>
      <c r="DZC3" s="82"/>
      <c r="DZD3" s="82"/>
      <c r="DZE3" s="82"/>
      <c r="DZF3" s="82"/>
      <c r="DZG3" s="82"/>
      <c r="DZH3" s="82"/>
      <c r="DZI3" s="82"/>
      <c r="DZJ3" s="82"/>
      <c r="DZK3" s="82"/>
      <c r="DZL3" s="82"/>
      <c r="DZM3" s="82"/>
      <c r="DZN3" s="82"/>
      <c r="DZO3" s="82"/>
      <c r="DZP3" s="82"/>
      <c r="DZQ3" s="82"/>
      <c r="DZR3" s="82"/>
      <c r="DZS3" s="82"/>
      <c r="DZT3" s="82"/>
      <c r="DZU3" s="82"/>
      <c r="DZV3" s="82"/>
      <c r="DZW3" s="82"/>
      <c r="DZX3" s="82"/>
      <c r="DZY3" s="82"/>
      <c r="DZZ3" s="82"/>
      <c r="EAA3" s="82"/>
      <c r="EAB3" s="82"/>
      <c r="EAC3" s="82"/>
      <c r="EAD3" s="82"/>
      <c r="EAE3" s="82"/>
      <c r="EAF3" s="82"/>
      <c r="EAG3" s="82"/>
      <c r="EAH3" s="82"/>
      <c r="EAI3" s="82"/>
      <c r="EAJ3" s="82"/>
      <c r="EAK3" s="82"/>
      <c r="EAL3" s="82"/>
      <c r="EAM3" s="82"/>
      <c r="EAN3" s="82"/>
      <c r="EAO3" s="82"/>
      <c r="EAP3" s="82"/>
      <c r="EAQ3" s="82"/>
      <c r="EAR3" s="82"/>
      <c r="EAS3" s="82"/>
      <c r="EAT3" s="82"/>
      <c r="EAU3" s="82"/>
      <c r="EAV3" s="82"/>
      <c r="EAW3" s="82"/>
      <c r="EAX3" s="82"/>
      <c r="EAY3" s="82"/>
      <c r="EAZ3" s="82"/>
      <c r="EBA3" s="82"/>
      <c r="EBB3" s="82"/>
      <c r="EBC3" s="82"/>
      <c r="EBD3" s="82"/>
      <c r="EBE3" s="82"/>
      <c r="EBF3" s="82"/>
      <c r="EBG3" s="82"/>
      <c r="EBH3" s="82"/>
      <c r="EBI3" s="82"/>
      <c r="EBJ3" s="82"/>
      <c r="EBK3" s="82"/>
      <c r="EBL3" s="82"/>
      <c r="EBM3" s="82"/>
      <c r="EBN3" s="82"/>
      <c r="EBO3" s="82"/>
      <c r="EBP3" s="82"/>
      <c r="EBQ3" s="82"/>
      <c r="EBR3" s="82"/>
      <c r="EBS3" s="82"/>
      <c r="EBT3" s="82"/>
      <c r="EBU3" s="82"/>
      <c r="EBV3" s="82"/>
      <c r="EBW3" s="82"/>
      <c r="EBX3" s="82"/>
      <c r="EBY3" s="82"/>
      <c r="EBZ3" s="82"/>
      <c r="ECA3" s="82"/>
      <c r="ECB3" s="82"/>
      <c r="ECC3" s="82"/>
      <c r="ECD3" s="82"/>
      <c r="ECE3" s="82"/>
      <c r="ECF3" s="82"/>
      <c r="ECG3" s="82"/>
      <c r="ECH3" s="82"/>
      <c r="ECI3" s="82"/>
      <c r="ECJ3" s="82"/>
      <c r="ECK3" s="82"/>
      <c r="ECL3" s="82"/>
      <c r="ECM3" s="82"/>
      <c r="ECN3" s="82"/>
      <c r="ECO3" s="82"/>
      <c r="ECP3" s="82"/>
      <c r="ECQ3" s="82"/>
      <c r="ECR3" s="82"/>
      <c r="ECS3" s="82"/>
      <c r="ECT3" s="82"/>
      <c r="ECU3" s="82"/>
      <c r="ECV3" s="82"/>
      <c r="ECW3" s="82"/>
      <c r="ECX3" s="82"/>
      <c r="ECY3" s="82"/>
      <c r="ECZ3" s="82"/>
      <c r="EDA3" s="82"/>
      <c r="EDB3" s="82"/>
      <c r="EDC3" s="82"/>
      <c r="EDD3" s="82"/>
      <c r="EDE3" s="82"/>
      <c r="EDF3" s="82"/>
      <c r="EDG3" s="82"/>
      <c r="EDH3" s="82"/>
      <c r="EDI3" s="82"/>
      <c r="EDJ3" s="82"/>
      <c r="EDK3" s="82"/>
      <c r="EDL3" s="82"/>
      <c r="EDM3" s="82"/>
      <c r="EDN3" s="82"/>
      <c r="EDO3" s="82"/>
      <c r="EDP3" s="82"/>
      <c r="EDQ3" s="82"/>
      <c r="EDR3" s="82"/>
      <c r="EDS3" s="82"/>
      <c r="EDT3" s="82"/>
      <c r="EDU3" s="82"/>
      <c r="EDV3" s="82"/>
      <c r="EDW3" s="82"/>
      <c r="EDX3" s="82"/>
      <c r="EDY3" s="82"/>
      <c r="EDZ3" s="82"/>
      <c r="EEA3" s="82"/>
      <c r="EEB3" s="82"/>
      <c r="EEC3" s="82"/>
      <c r="EED3" s="82"/>
      <c r="EEE3" s="82"/>
      <c r="EEF3" s="82"/>
      <c r="EEG3" s="82"/>
      <c r="EEH3" s="82"/>
      <c r="EEI3" s="82"/>
      <c r="EEJ3" s="82"/>
      <c r="EEK3" s="82"/>
      <c r="EEL3" s="82"/>
      <c r="EEM3" s="82"/>
      <c r="EEN3" s="82"/>
      <c r="EEO3" s="82"/>
      <c r="EEP3" s="82"/>
      <c r="EEQ3" s="82"/>
      <c r="EER3" s="82"/>
      <c r="EES3" s="82"/>
      <c r="EET3" s="82"/>
      <c r="EEU3" s="82"/>
      <c r="EEV3" s="82"/>
      <c r="EEW3" s="82"/>
      <c r="EEX3" s="82"/>
      <c r="EEY3" s="82"/>
      <c r="EEZ3" s="82"/>
      <c r="EFA3" s="82"/>
      <c r="EFB3" s="82"/>
      <c r="EFC3" s="82"/>
      <c r="EFD3" s="82"/>
      <c r="EFE3" s="82"/>
      <c r="EFF3" s="82"/>
      <c r="EFG3" s="82"/>
      <c r="EFH3" s="82"/>
      <c r="EFI3" s="82"/>
      <c r="EFJ3" s="82"/>
      <c r="EFK3" s="82"/>
      <c r="EFL3" s="82"/>
      <c r="EFM3" s="82"/>
      <c r="EFN3" s="82"/>
      <c r="EFO3" s="82"/>
      <c r="EFP3" s="82"/>
      <c r="EFQ3" s="82"/>
      <c r="EFR3" s="82"/>
      <c r="EFS3" s="82"/>
      <c r="EFT3" s="82"/>
      <c r="EFU3" s="82"/>
      <c r="EFV3" s="82"/>
      <c r="EFW3" s="82"/>
      <c r="EFX3" s="82"/>
      <c r="EFY3" s="82"/>
      <c r="EFZ3" s="82"/>
      <c r="EGA3" s="82"/>
      <c r="EGB3" s="82"/>
      <c r="EGC3" s="82"/>
      <c r="EGD3" s="82"/>
      <c r="EGE3" s="82"/>
      <c r="EGF3" s="82"/>
      <c r="EGG3" s="82"/>
      <c r="EGH3" s="82"/>
      <c r="EGI3" s="82"/>
      <c r="EGJ3" s="82"/>
      <c r="EGK3" s="82"/>
      <c r="EGL3" s="82"/>
      <c r="EGM3" s="82"/>
      <c r="EGN3" s="82"/>
      <c r="EGO3" s="82"/>
      <c r="EGP3" s="82"/>
      <c r="EGQ3" s="82"/>
      <c r="EGR3" s="82"/>
      <c r="EGS3" s="82"/>
      <c r="EGT3" s="82"/>
      <c r="EGU3" s="82"/>
      <c r="EGV3" s="82"/>
      <c r="EGW3" s="82"/>
      <c r="EGX3" s="82"/>
      <c r="EGY3" s="82"/>
      <c r="EGZ3" s="82"/>
      <c r="EHA3" s="82"/>
      <c r="EHB3" s="82"/>
      <c r="EHC3" s="82"/>
      <c r="EHD3" s="82"/>
      <c r="EHE3" s="82"/>
      <c r="EHF3" s="82"/>
      <c r="EHG3" s="82"/>
      <c r="EHH3" s="82"/>
      <c r="EHI3" s="82"/>
      <c r="EHJ3" s="82"/>
      <c r="EHK3" s="82"/>
      <c r="EHL3" s="82"/>
      <c r="EHM3" s="82"/>
      <c r="EHN3" s="82"/>
      <c r="EHO3" s="82"/>
      <c r="EHP3" s="82"/>
      <c r="EHQ3" s="82"/>
      <c r="EHR3" s="82"/>
      <c r="EHS3" s="82"/>
      <c r="EHT3" s="82"/>
      <c r="EHU3" s="82"/>
      <c r="EHV3" s="82"/>
      <c r="EHW3" s="82"/>
      <c r="EHX3" s="82"/>
      <c r="EHY3" s="82"/>
      <c r="EHZ3" s="82"/>
      <c r="EIA3" s="82"/>
      <c r="EIB3" s="82"/>
      <c r="EIC3" s="82"/>
      <c r="EID3" s="82"/>
      <c r="EIE3" s="82"/>
      <c r="EIF3" s="82"/>
      <c r="EIG3" s="82"/>
      <c r="EIH3" s="82"/>
      <c r="EII3" s="82"/>
      <c r="EIJ3" s="82"/>
      <c r="EIK3" s="82"/>
      <c r="EIL3" s="82"/>
      <c r="EIM3" s="82"/>
      <c r="EIN3" s="82"/>
      <c r="EIO3" s="82"/>
      <c r="EIP3" s="82"/>
      <c r="EIQ3" s="82"/>
      <c r="EIR3" s="82"/>
      <c r="EIS3" s="82"/>
      <c r="EIT3" s="82"/>
      <c r="EIU3" s="82"/>
      <c r="EIV3" s="82"/>
      <c r="EIW3" s="82"/>
      <c r="EIX3" s="82"/>
      <c r="EIY3" s="82"/>
      <c r="EIZ3" s="82"/>
      <c r="EJA3" s="82"/>
      <c r="EJB3" s="82"/>
      <c r="EJC3" s="82"/>
      <c r="EJD3" s="82"/>
      <c r="EJE3" s="82"/>
      <c r="EJF3" s="82"/>
      <c r="EJG3" s="82"/>
      <c r="EJH3" s="82"/>
      <c r="EJI3" s="82"/>
      <c r="EJJ3" s="82"/>
      <c r="EJK3" s="82"/>
      <c r="EJL3" s="82"/>
      <c r="EJM3" s="82"/>
      <c r="EJN3" s="82"/>
      <c r="EJO3" s="82"/>
      <c r="EJP3" s="82"/>
      <c r="EJQ3" s="82"/>
      <c r="EJR3" s="82"/>
      <c r="EJS3" s="82"/>
      <c r="EJT3" s="82"/>
      <c r="EJU3" s="82"/>
      <c r="EJV3" s="82"/>
      <c r="EJW3" s="82"/>
      <c r="EJX3" s="82"/>
      <c r="EJY3" s="82"/>
      <c r="EJZ3" s="82"/>
      <c r="EKA3" s="82"/>
      <c r="EKB3" s="82"/>
      <c r="EKC3" s="82"/>
      <c r="EKD3" s="82"/>
      <c r="EKE3" s="82"/>
      <c r="EKF3" s="82"/>
      <c r="EKG3" s="82"/>
      <c r="EKH3" s="82"/>
      <c r="EKI3" s="82"/>
      <c r="EKJ3" s="82"/>
      <c r="EKK3" s="82"/>
      <c r="EKL3" s="82"/>
      <c r="EKM3" s="82"/>
      <c r="EKN3" s="82"/>
      <c r="EKO3" s="82"/>
      <c r="EKP3" s="82"/>
      <c r="EKQ3" s="82"/>
      <c r="EKR3" s="82"/>
      <c r="EKS3" s="82"/>
      <c r="EKT3" s="82"/>
      <c r="EKU3" s="82"/>
      <c r="EKV3" s="82"/>
      <c r="EKW3" s="82"/>
      <c r="EKX3" s="82"/>
      <c r="EKY3" s="82"/>
      <c r="EKZ3" s="82"/>
      <c r="ELA3" s="82"/>
      <c r="ELB3" s="82"/>
      <c r="ELC3" s="82"/>
      <c r="ELD3" s="82"/>
      <c r="ELE3" s="82"/>
      <c r="ELF3" s="82"/>
      <c r="ELG3" s="82"/>
      <c r="ELH3" s="82"/>
      <c r="ELI3" s="82"/>
      <c r="ELJ3" s="82"/>
      <c r="ELK3" s="82"/>
      <c r="ELL3" s="82"/>
      <c r="ELM3" s="82"/>
      <c r="ELN3" s="82"/>
      <c r="ELO3" s="82"/>
      <c r="ELP3" s="82"/>
      <c r="ELQ3" s="82"/>
      <c r="ELR3" s="82"/>
      <c r="ELS3" s="82"/>
      <c r="ELT3" s="82"/>
      <c r="ELU3" s="82"/>
      <c r="ELV3" s="82"/>
      <c r="ELW3" s="82"/>
      <c r="ELX3" s="82"/>
      <c r="ELY3" s="82"/>
      <c r="ELZ3" s="82"/>
      <c r="EMA3" s="82"/>
      <c r="EMB3" s="82"/>
      <c r="EMC3" s="82"/>
      <c r="EMD3" s="82"/>
      <c r="EME3" s="82"/>
      <c r="EMF3" s="82"/>
      <c r="EMG3" s="82"/>
      <c r="EMH3" s="82"/>
      <c r="EMI3" s="82"/>
      <c r="EMJ3" s="82"/>
      <c r="EMK3" s="82"/>
      <c r="EML3" s="82"/>
      <c r="EMM3" s="82"/>
      <c r="EMN3" s="82"/>
      <c r="EMO3" s="82"/>
      <c r="EMP3" s="82"/>
      <c r="EMQ3" s="82"/>
      <c r="EMR3" s="82"/>
      <c r="EMS3" s="82"/>
      <c r="EMT3" s="82"/>
      <c r="EMU3" s="82"/>
      <c r="EMV3" s="82"/>
      <c r="EMW3" s="82"/>
      <c r="EMX3" s="82"/>
      <c r="EMY3" s="82"/>
      <c r="EMZ3" s="82"/>
      <c r="ENA3" s="82"/>
      <c r="ENB3" s="82"/>
      <c r="ENC3" s="82"/>
      <c r="END3" s="82"/>
      <c r="ENE3" s="82"/>
      <c r="ENF3" s="82"/>
      <c r="ENG3" s="82"/>
      <c r="ENH3" s="82"/>
      <c r="ENI3" s="82"/>
      <c r="ENJ3" s="82"/>
      <c r="ENK3" s="82"/>
      <c r="ENL3" s="82"/>
      <c r="ENM3" s="82"/>
      <c r="ENN3" s="82"/>
      <c r="ENO3" s="82"/>
      <c r="ENP3" s="82"/>
      <c r="ENQ3" s="82"/>
      <c r="ENR3" s="82"/>
      <c r="ENS3" s="82"/>
      <c r="ENT3" s="82"/>
      <c r="ENU3" s="82"/>
      <c r="ENV3" s="82"/>
      <c r="ENW3" s="82"/>
      <c r="ENX3" s="82"/>
      <c r="ENY3" s="82"/>
      <c r="ENZ3" s="82"/>
      <c r="EOA3" s="82"/>
      <c r="EOB3" s="82"/>
      <c r="EOC3" s="82"/>
      <c r="EOD3" s="82"/>
      <c r="EOE3" s="82"/>
      <c r="EOF3" s="82"/>
      <c r="EOG3" s="82"/>
      <c r="EOH3" s="82"/>
      <c r="EOI3" s="82"/>
      <c r="EOJ3" s="82"/>
      <c r="EOK3" s="82"/>
      <c r="EOL3" s="82"/>
      <c r="EOM3" s="82"/>
      <c r="EON3" s="82"/>
      <c r="EOO3" s="82"/>
      <c r="EOP3" s="82"/>
      <c r="EOQ3" s="82"/>
      <c r="EOR3" s="82"/>
      <c r="EOS3" s="82"/>
      <c r="EOT3" s="82"/>
      <c r="EOU3" s="82"/>
      <c r="EOV3" s="82"/>
      <c r="EOW3" s="82"/>
      <c r="EOX3" s="82"/>
      <c r="EOY3" s="82"/>
      <c r="EOZ3" s="82"/>
      <c r="EPA3" s="82"/>
      <c r="EPB3" s="82"/>
      <c r="EPC3" s="82"/>
      <c r="EPD3" s="82"/>
      <c r="EPE3" s="82"/>
      <c r="EPF3" s="82"/>
      <c r="EPG3" s="82"/>
      <c r="EPH3" s="82"/>
      <c r="EPI3" s="82"/>
      <c r="EPJ3" s="82"/>
      <c r="EPK3" s="82"/>
      <c r="EPL3" s="82"/>
      <c r="EPM3" s="82"/>
      <c r="EPN3" s="82"/>
      <c r="EPO3" s="82"/>
      <c r="EPP3" s="82"/>
      <c r="EPQ3" s="82"/>
      <c r="EPR3" s="82"/>
      <c r="EPS3" s="82"/>
      <c r="EPT3" s="82"/>
      <c r="EPU3" s="82"/>
      <c r="EPV3" s="82"/>
      <c r="EPW3" s="82"/>
      <c r="EPX3" s="82"/>
      <c r="EPY3" s="82"/>
      <c r="EPZ3" s="82"/>
      <c r="EQA3" s="82"/>
      <c r="EQB3" s="82"/>
      <c r="EQC3" s="82"/>
      <c r="EQD3" s="82"/>
      <c r="EQE3" s="82"/>
      <c r="EQF3" s="82"/>
      <c r="EQG3" s="82"/>
      <c r="EQH3" s="82"/>
      <c r="EQI3" s="82"/>
      <c r="EQJ3" s="82"/>
      <c r="EQK3" s="82"/>
      <c r="EQL3" s="82"/>
      <c r="EQM3" s="82"/>
      <c r="EQN3" s="82"/>
      <c r="EQO3" s="82"/>
      <c r="EQP3" s="82"/>
      <c r="EQQ3" s="82"/>
      <c r="EQR3" s="82"/>
      <c r="EQS3" s="82"/>
      <c r="EQT3" s="82"/>
      <c r="EQU3" s="82"/>
      <c r="EQV3" s="82"/>
      <c r="EQW3" s="82"/>
      <c r="EQX3" s="82"/>
      <c r="EQY3" s="82"/>
      <c r="EQZ3" s="82"/>
      <c r="ERA3" s="82"/>
      <c r="ERB3" s="82"/>
      <c r="ERC3" s="82"/>
      <c r="ERD3" s="82"/>
      <c r="ERE3" s="82"/>
      <c r="ERF3" s="82"/>
      <c r="ERG3" s="82"/>
      <c r="ERH3" s="82"/>
      <c r="ERI3" s="82"/>
      <c r="ERJ3" s="82"/>
      <c r="ERK3" s="82"/>
      <c r="ERL3" s="82"/>
      <c r="ERM3" s="82"/>
      <c r="ERN3" s="82"/>
      <c r="ERO3" s="82"/>
      <c r="ERP3" s="82"/>
      <c r="ERQ3" s="82"/>
      <c r="ERR3" s="82"/>
      <c r="ERS3" s="82"/>
      <c r="ERT3" s="82"/>
      <c r="ERU3" s="82"/>
      <c r="ERV3" s="82"/>
      <c r="ERW3" s="82"/>
      <c r="ERX3" s="82"/>
      <c r="ERY3" s="82"/>
      <c r="ERZ3" s="82"/>
      <c r="ESA3" s="82"/>
      <c r="ESB3" s="82"/>
      <c r="ESC3" s="82"/>
      <c r="ESD3" s="82"/>
      <c r="ESE3" s="82"/>
      <c r="ESF3" s="82"/>
      <c r="ESG3" s="82"/>
      <c r="ESH3" s="82"/>
      <c r="ESI3" s="82"/>
      <c r="ESJ3" s="82"/>
      <c r="ESK3" s="82"/>
      <c r="ESL3" s="82"/>
      <c r="ESM3" s="82"/>
      <c r="ESN3" s="82"/>
      <c r="ESO3" s="82"/>
      <c r="ESP3" s="82"/>
      <c r="ESQ3" s="82"/>
      <c r="ESR3" s="82"/>
      <c r="ESS3" s="82"/>
      <c r="EST3" s="82"/>
      <c r="ESU3" s="82"/>
      <c r="ESV3" s="82"/>
      <c r="ESW3" s="82"/>
      <c r="ESX3" s="82"/>
      <c r="ESY3" s="82"/>
      <c r="ESZ3" s="82"/>
      <c r="ETA3" s="82"/>
      <c r="ETB3" s="82"/>
      <c r="ETC3" s="82"/>
      <c r="ETD3" s="82"/>
      <c r="ETE3" s="82"/>
      <c r="ETF3" s="82"/>
      <c r="ETG3" s="82"/>
      <c r="ETH3" s="82"/>
      <c r="ETI3" s="82"/>
      <c r="ETJ3" s="82"/>
      <c r="ETK3" s="82"/>
      <c r="ETL3" s="82"/>
      <c r="ETM3" s="82"/>
      <c r="ETN3" s="82"/>
      <c r="ETO3" s="82"/>
      <c r="ETP3" s="82"/>
      <c r="ETQ3" s="82"/>
      <c r="ETR3" s="82"/>
      <c r="ETS3" s="82"/>
      <c r="ETT3" s="82"/>
      <c r="ETU3" s="82"/>
      <c r="ETV3" s="82"/>
      <c r="ETW3" s="82"/>
      <c r="ETX3" s="82"/>
      <c r="ETY3" s="82"/>
      <c r="ETZ3" s="82"/>
      <c r="EUA3" s="82"/>
      <c r="EUB3" s="82"/>
      <c r="EUC3" s="82"/>
      <c r="EUD3" s="82"/>
      <c r="EUE3" s="82"/>
      <c r="EUF3" s="82"/>
      <c r="EUG3" s="82"/>
      <c r="EUH3" s="82"/>
      <c r="EUI3" s="82"/>
      <c r="EUJ3" s="82"/>
      <c r="EUK3" s="82"/>
      <c r="EUL3" s="82"/>
      <c r="EUM3" s="82"/>
      <c r="EUN3" s="82"/>
      <c r="EUO3" s="82"/>
      <c r="EUP3" s="82"/>
      <c r="EUQ3" s="82"/>
      <c r="EUR3" s="82"/>
      <c r="EUS3" s="82"/>
      <c r="EUT3" s="82"/>
      <c r="EUU3" s="82"/>
      <c r="EUV3" s="82"/>
      <c r="EUW3" s="82"/>
      <c r="EUX3" s="82"/>
      <c r="EUY3" s="82"/>
      <c r="EUZ3" s="82"/>
      <c r="EVA3" s="82"/>
      <c r="EVB3" s="82"/>
      <c r="EVC3" s="82"/>
      <c r="EVD3" s="82"/>
      <c r="EVE3" s="82"/>
      <c r="EVF3" s="82"/>
      <c r="EVG3" s="82"/>
      <c r="EVH3" s="82"/>
      <c r="EVI3" s="82"/>
      <c r="EVJ3" s="82"/>
      <c r="EVK3" s="82"/>
      <c r="EVL3" s="82"/>
      <c r="EVM3" s="82"/>
      <c r="EVN3" s="82"/>
      <c r="EVO3" s="82"/>
      <c r="EVP3" s="82"/>
      <c r="EVQ3" s="82"/>
      <c r="EVR3" s="82"/>
      <c r="EVS3" s="82"/>
      <c r="EVT3" s="82"/>
      <c r="EVU3" s="82"/>
      <c r="EVV3" s="82"/>
      <c r="EVW3" s="82"/>
      <c r="EVX3" s="82"/>
      <c r="EVY3" s="82"/>
      <c r="EVZ3" s="82"/>
      <c r="EWA3" s="82"/>
      <c r="EWB3" s="82"/>
      <c r="EWC3" s="82"/>
      <c r="EWD3" s="82"/>
      <c r="EWE3" s="82"/>
      <c r="EWF3" s="82"/>
      <c r="EWG3" s="82"/>
      <c r="EWH3" s="82"/>
      <c r="EWI3" s="82"/>
      <c r="EWJ3" s="82"/>
      <c r="EWK3" s="82"/>
      <c r="EWL3" s="82"/>
      <c r="EWM3" s="82"/>
      <c r="EWN3" s="82"/>
      <c r="EWO3" s="82"/>
      <c r="EWP3" s="82"/>
      <c r="EWQ3" s="82"/>
      <c r="EWR3" s="82"/>
      <c r="EWS3" s="82"/>
      <c r="EWT3" s="82"/>
      <c r="EWU3" s="82"/>
      <c r="EWV3" s="82"/>
      <c r="EWW3" s="82"/>
      <c r="EWX3" s="82"/>
      <c r="EWY3" s="82"/>
      <c r="EWZ3" s="82"/>
      <c r="EXA3" s="82"/>
      <c r="EXB3" s="82"/>
      <c r="EXC3" s="82"/>
      <c r="EXD3" s="82"/>
      <c r="EXE3" s="82"/>
      <c r="EXF3" s="82"/>
      <c r="EXG3" s="82"/>
      <c r="EXH3" s="82"/>
      <c r="EXI3" s="82"/>
      <c r="EXJ3" s="82"/>
      <c r="EXK3" s="82"/>
      <c r="EXL3" s="82"/>
      <c r="EXM3" s="82"/>
      <c r="EXN3" s="82"/>
      <c r="EXO3" s="82"/>
      <c r="EXP3" s="82"/>
      <c r="EXQ3" s="82"/>
      <c r="EXR3" s="82"/>
      <c r="EXS3" s="82"/>
      <c r="EXT3" s="82"/>
      <c r="EXU3" s="82"/>
      <c r="EXV3" s="82"/>
      <c r="EXW3" s="82"/>
      <c r="EXX3" s="82"/>
      <c r="EXY3" s="82"/>
      <c r="EXZ3" s="82"/>
      <c r="EYA3" s="82"/>
      <c r="EYB3" s="82"/>
      <c r="EYC3" s="82"/>
      <c r="EYD3" s="82"/>
      <c r="EYE3" s="82"/>
      <c r="EYF3" s="82"/>
      <c r="EYG3" s="82"/>
      <c r="EYH3" s="82"/>
      <c r="EYI3" s="82"/>
      <c r="EYJ3" s="82"/>
      <c r="EYK3" s="82"/>
      <c r="EYL3" s="82"/>
      <c r="EYM3" s="82"/>
      <c r="EYN3" s="82"/>
      <c r="EYO3" s="82"/>
      <c r="EYP3" s="82"/>
      <c r="EYQ3" s="82"/>
      <c r="EYR3" s="82"/>
      <c r="EYS3" s="82"/>
      <c r="EYT3" s="82"/>
      <c r="EYU3" s="82"/>
      <c r="EYV3" s="82"/>
      <c r="EYW3" s="82"/>
      <c r="EYX3" s="82"/>
      <c r="EYY3" s="82"/>
      <c r="EYZ3" s="82"/>
      <c r="EZA3" s="82"/>
      <c r="EZB3" s="82"/>
      <c r="EZC3" s="82"/>
      <c r="EZD3" s="82"/>
      <c r="EZE3" s="82"/>
      <c r="EZF3" s="82"/>
      <c r="EZG3" s="82"/>
      <c r="EZH3" s="82"/>
      <c r="EZI3" s="82"/>
      <c r="EZJ3" s="82"/>
      <c r="EZK3" s="82"/>
      <c r="EZL3" s="82"/>
      <c r="EZM3" s="82"/>
      <c r="EZN3" s="82"/>
      <c r="EZO3" s="82"/>
      <c r="EZP3" s="82"/>
      <c r="EZQ3" s="82"/>
      <c r="EZR3" s="82"/>
      <c r="EZS3" s="82"/>
      <c r="EZT3" s="82"/>
      <c r="EZU3" s="82"/>
      <c r="EZV3" s="82"/>
      <c r="EZW3" s="82"/>
      <c r="EZX3" s="82"/>
      <c r="EZY3" s="82"/>
      <c r="EZZ3" s="82"/>
      <c r="FAA3" s="82"/>
      <c r="FAB3" s="82"/>
      <c r="FAC3" s="82"/>
      <c r="FAD3" s="82"/>
      <c r="FAE3" s="82"/>
      <c r="FAF3" s="82"/>
      <c r="FAG3" s="82"/>
      <c r="FAH3" s="82"/>
      <c r="FAI3" s="82"/>
      <c r="FAJ3" s="82"/>
      <c r="FAK3" s="82"/>
      <c r="FAL3" s="82"/>
      <c r="FAM3" s="82"/>
      <c r="FAN3" s="82"/>
      <c r="FAO3" s="82"/>
      <c r="FAP3" s="82"/>
      <c r="FAQ3" s="82"/>
      <c r="FAR3" s="82"/>
      <c r="FAS3" s="82"/>
      <c r="FAT3" s="82"/>
      <c r="FAU3" s="82"/>
      <c r="FAV3" s="82"/>
      <c r="FAW3" s="82"/>
      <c r="FAX3" s="82"/>
      <c r="FAY3" s="82"/>
      <c r="FAZ3" s="82"/>
      <c r="FBA3" s="82"/>
      <c r="FBB3" s="82"/>
      <c r="FBC3" s="82"/>
      <c r="FBD3" s="82"/>
      <c r="FBE3" s="82"/>
      <c r="FBF3" s="82"/>
      <c r="FBG3" s="82"/>
      <c r="FBH3" s="82"/>
      <c r="FBI3" s="82"/>
      <c r="FBJ3" s="82"/>
      <c r="FBK3" s="82"/>
      <c r="FBL3" s="82"/>
      <c r="FBM3" s="82"/>
      <c r="FBN3" s="82"/>
      <c r="FBO3" s="82"/>
      <c r="FBP3" s="82"/>
      <c r="FBQ3" s="82"/>
      <c r="FBR3" s="82"/>
      <c r="FBS3" s="82"/>
      <c r="FBT3" s="82"/>
      <c r="FBU3" s="82"/>
      <c r="FBV3" s="82"/>
      <c r="FBW3" s="82"/>
      <c r="FBX3" s="82"/>
      <c r="FBY3" s="82"/>
      <c r="FBZ3" s="82"/>
      <c r="FCA3" s="82"/>
      <c r="FCB3" s="82"/>
      <c r="FCC3" s="82"/>
      <c r="FCD3" s="82"/>
      <c r="FCE3" s="82"/>
      <c r="FCF3" s="82"/>
      <c r="FCG3" s="82"/>
      <c r="FCH3" s="82"/>
      <c r="FCI3" s="82"/>
      <c r="FCJ3" s="82"/>
      <c r="FCK3" s="82"/>
      <c r="FCL3" s="82"/>
      <c r="FCM3" s="82"/>
      <c r="FCN3" s="82"/>
      <c r="FCO3" s="82"/>
      <c r="FCP3" s="82"/>
      <c r="FCQ3" s="82"/>
      <c r="FCR3" s="82"/>
      <c r="FCS3" s="82"/>
      <c r="FCT3" s="82"/>
      <c r="FCU3" s="82"/>
      <c r="FCV3" s="82"/>
      <c r="FCW3" s="82"/>
      <c r="FCX3" s="82"/>
      <c r="FCY3" s="82"/>
      <c r="FCZ3" s="82"/>
      <c r="FDA3" s="82"/>
      <c r="FDB3" s="82"/>
      <c r="FDC3" s="82"/>
      <c r="FDD3" s="82"/>
      <c r="FDE3" s="82"/>
      <c r="FDF3" s="82"/>
      <c r="FDG3" s="82"/>
      <c r="FDH3" s="82"/>
      <c r="FDI3" s="82"/>
      <c r="FDJ3" s="82"/>
      <c r="FDK3" s="82"/>
      <c r="FDL3" s="82"/>
      <c r="FDM3" s="82"/>
      <c r="FDN3" s="82"/>
      <c r="FDO3" s="82"/>
      <c r="FDP3" s="82"/>
      <c r="FDQ3" s="82"/>
      <c r="FDR3" s="82"/>
      <c r="FDS3" s="82"/>
      <c r="FDT3" s="82"/>
      <c r="FDU3" s="82"/>
      <c r="FDV3" s="82"/>
      <c r="FDW3" s="82"/>
      <c r="FDX3" s="82"/>
      <c r="FDY3" s="82"/>
      <c r="FDZ3" s="82"/>
      <c r="FEA3" s="82"/>
      <c r="FEB3" s="82"/>
      <c r="FEC3" s="82"/>
      <c r="FED3" s="82"/>
      <c r="FEE3" s="82"/>
      <c r="FEF3" s="82"/>
      <c r="FEG3" s="82"/>
      <c r="FEH3" s="82"/>
      <c r="FEI3" s="82"/>
      <c r="FEJ3" s="82"/>
      <c r="FEK3" s="82"/>
      <c r="FEL3" s="82"/>
      <c r="FEM3" s="82"/>
      <c r="FEN3" s="82"/>
      <c r="FEO3" s="82"/>
      <c r="FEP3" s="82"/>
      <c r="FEQ3" s="82"/>
      <c r="FER3" s="82"/>
      <c r="FES3" s="82"/>
      <c r="FET3" s="82"/>
      <c r="FEU3" s="82"/>
      <c r="FEV3" s="82"/>
      <c r="FEW3" s="82"/>
      <c r="FEX3" s="82"/>
      <c r="FEY3" s="82"/>
      <c r="FEZ3" s="82"/>
      <c r="FFA3" s="82"/>
      <c r="FFB3" s="82"/>
      <c r="FFC3" s="82"/>
      <c r="FFD3" s="82"/>
      <c r="FFE3" s="82"/>
      <c r="FFF3" s="82"/>
      <c r="FFG3" s="82"/>
      <c r="FFH3" s="82"/>
      <c r="FFI3" s="82"/>
      <c r="FFJ3" s="82"/>
      <c r="FFK3" s="82"/>
      <c r="FFL3" s="82"/>
      <c r="FFM3" s="82"/>
      <c r="FFN3" s="82"/>
      <c r="FFO3" s="82"/>
      <c r="FFP3" s="82"/>
      <c r="FFQ3" s="82"/>
      <c r="FFR3" s="82"/>
      <c r="FFS3" s="82"/>
      <c r="FFT3" s="82"/>
      <c r="FFU3" s="82"/>
      <c r="FFV3" s="82"/>
      <c r="FFW3" s="82"/>
      <c r="FFX3" s="82"/>
      <c r="FFY3" s="82"/>
      <c r="FFZ3" s="82"/>
      <c r="FGA3" s="82"/>
      <c r="FGB3" s="82"/>
      <c r="FGC3" s="82"/>
      <c r="FGD3" s="82"/>
      <c r="FGE3" s="82"/>
      <c r="FGF3" s="82"/>
      <c r="FGG3" s="82"/>
      <c r="FGH3" s="82"/>
      <c r="FGI3" s="82"/>
      <c r="FGJ3" s="82"/>
      <c r="FGK3" s="82"/>
      <c r="FGL3" s="82"/>
      <c r="FGM3" s="82"/>
      <c r="FGN3" s="82"/>
      <c r="FGO3" s="82"/>
      <c r="FGP3" s="82"/>
      <c r="FGQ3" s="82"/>
      <c r="FGR3" s="82"/>
      <c r="FGS3" s="82"/>
      <c r="FGT3" s="82"/>
      <c r="FGU3" s="82"/>
      <c r="FGV3" s="82"/>
      <c r="FGW3" s="82"/>
      <c r="FGX3" s="82"/>
      <c r="FGY3" s="82"/>
      <c r="FGZ3" s="82"/>
      <c r="FHA3" s="82"/>
      <c r="FHB3" s="82"/>
      <c r="FHC3" s="82"/>
      <c r="FHD3" s="82"/>
      <c r="FHE3" s="82"/>
      <c r="FHF3" s="82"/>
      <c r="FHG3" s="82"/>
      <c r="FHH3" s="82"/>
      <c r="FHI3" s="82"/>
      <c r="FHJ3" s="82"/>
      <c r="FHK3" s="82"/>
      <c r="FHL3" s="82"/>
      <c r="FHM3" s="82"/>
      <c r="FHN3" s="82"/>
      <c r="FHO3" s="82"/>
      <c r="FHP3" s="82"/>
      <c r="FHQ3" s="82"/>
      <c r="FHR3" s="82"/>
      <c r="FHS3" s="82"/>
      <c r="FHT3" s="82"/>
      <c r="FHU3" s="82"/>
      <c r="FHV3" s="82"/>
      <c r="FHW3" s="82"/>
      <c r="FHX3" s="82"/>
      <c r="FHY3" s="82"/>
      <c r="FHZ3" s="82"/>
      <c r="FIA3" s="82"/>
      <c r="FIB3" s="82"/>
      <c r="FIC3" s="82"/>
      <c r="FID3" s="82"/>
      <c r="FIE3" s="82"/>
      <c r="FIF3" s="82"/>
      <c r="FIG3" s="82"/>
      <c r="FIH3" s="82"/>
      <c r="FII3" s="82"/>
      <c r="FIJ3" s="82"/>
      <c r="FIK3" s="82"/>
      <c r="FIL3" s="82"/>
      <c r="FIM3" s="82"/>
      <c r="FIN3" s="82"/>
      <c r="FIO3" s="82"/>
      <c r="FIP3" s="82"/>
      <c r="FIQ3" s="82"/>
      <c r="FIR3" s="82"/>
      <c r="FIS3" s="82"/>
      <c r="FIT3" s="82"/>
      <c r="FIU3" s="82"/>
      <c r="FIV3" s="82"/>
      <c r="FIW3" s="82"/>
      <c r="FIX3" s="82"/>
      <c r="FIY3" s="82"/>
      <c r="FIZ3" s="82"/>
      <c r="FJA3" s="82"/>
      <c r="FJB3" s="82"/>
      <c r="FJC3" s="82"/>
      <c r="FJD3" s="82"/>
      <c r="FJE3" s="82"/>
      <c r="FJF3" s="82"/>
      <c r="FJG3" s="82"/>
      <c r="FJH3" s="82"/>
      <c r="FJI3" s="82"/>
      <c r="FJJ3" s="82"/>
      <c r="FJK3" s="82"/>
      <c r="FJL3" s="82"/>
      <c r="FJM3" s="82"/>
      <c r="FJN3" s="82"/>
      <c r="FJO3" s="82"/>
      <c r="FJP3" s="82"/>
      <c r="FJQ3" s="82"/>
      <c r="FJR3" s="82"/>
      <c r="FJS3" s="82"/>
      <c r="FJT3" s="82"/>
      <c r="FJU3" s="82"/>
      <c r="FJV3" s="82"/>
      <c r="FJW3" s="82"/>
      <c r="FJX3" s="82"/>
      <c r="FJY3" s="82"/>
      <c r="FJZ3" s="82"/>
      <c r="FKA3" s="82"/>
      <c r="FKB3" s="82"/>
      <c r="FKC3" s="82"/>
      <c r="FKD3" s="82"/>
      <c r="FKE3" s="82"/>
      <c r="FKF3" s="82"/>
      <c r="FKG3" s="82"/>
      <c r="FKH3" s="82"/>
      <c r="FKI3" s="82"/>
      <c r="FKJ3" s="82"/>
      <c r="FKK3" s="82"/>
      <c r="FKL3" s="82"/>
      <c r="FKM3" s="82"/>
      <c r="FKN3" s="82"/>
      <c r="FKO3" s="82"/>
      <c r="FKP3" s="82"/>
      <c r="FKQ3" s="82"/>
      <c r="FKR3" s="82"/>
      <c r="FKS3" s="82"/>
      <c r="FKT3" s="82"/>
      <c r="FKU3" s="82"/>
      <c r="FKV3" s="82"/>
      <c r="FKW3" s="82"/>
      <c r="FKX3" s="82"/>
      <c r="FKY3" s="82"/>
      <c r="FKZ3" s="82"/>
      <c r="FLA3" s="82"/>
      <c r="FLB3" s="82"/>
      <c r="FLC3" s="82"/>
      <c r="FLD3" s="82"/>
      <c r="FLE3" s="82"/>
      <c r="FLF3" s="82"/>
      <c r="FLG3" s="82"/>
      <c r="FLH3" s="82"/>
      <c r="FLI3" s="82"/>
      <c r="FLJ3" s="82"/>
      <c r="FLK3" s="82"/>
      <c r="FLL3" s="82"/>
      <c r="FLM3" s="82"/>
      <c r="FLN3" s="82"/>
      <c r="FLO3" s="82"/>
      <c r="FLP3" s="82"/>
      <c r="FLQ3" s="82"/>
      <c r="FLR3" s="82"/>
      <c r="FLS3" s="82"/>
      <c r="FLT3" s="82"/>
      <c r="FLU3" s="82"/>
      <c r="FLV3" s="82"/>
      <c r="FLW3" s="82"/>
      <c r="FLX3" s="82"/>
      <c r="FLY3" s="82"/>
      <c r="FLZ3" s="82"/>
      <c r="FMA3" s="82"/>
      <c r="FMB3" s="82"/>
      <c r="FMC3" s="82"/>
      <c r="FMD3" s="82"/>
      <c r="FME3" s="82"/>
      <c r="FMF3" s="82"/>
      <c r="FMG3" s="82"/>
      <c r="FMH3" s="82"/>
      <c r="FMI3" s="82"/>
      <c r="FMJ3" s="82"/>
      <c r="FMK3" s="82"/>
      <c r="FML3" s="82"/>
      <c r="FMM3" s="82"/>
      <c r="FMN3" s="82"/>
      <c r="FMO3" s="82"/>
      <c r="FMP3" s="82"/>
      <c r="FMQ3" s="82"/>
      <c r="FMR3" s="82"/>
      <c r="FMS3" s="82"/>
      <c r="FMT3" s="82"/>
      <c r="FMU3" s="82"/>
      <c r="FMV3" s="82"/>
      <c r="FMW3" s="82"/>
      <c r="FMX3" s="82"/>
      <c r="FMY3" s="82"/>
      <c r="FMZ3" s="82"/>
      <c r="FNA3" s="82"/>
      <c r="FNB3" s="82"/>
      <c r="FNC3" s="82"/>
      <c r="FND3" s="82"/>
      <c r="FNE3" s="82"/>
      <c r="FNF3" s="82"/>
      <c r="FNG3" s="82"/>
      <c r="FNH3" s="82"/>
      <c r="FNI3" s="82"/>
      <c r="FNJ3" s="82"/>
      <c r="FNK3" s="82"/>
      <c r="FNL3" s="82"/>
      <c r="FNM3" s="82"/>
      <c r="FNN3" s="82"/>
      <c r="FNO3" s="82"/>
      <c r="FNP3" s="82"/>
      <c r="FNQ3" s="82"/>
      <c r="FNR3" s="82"/>
      <c r="FNS3" s="82"/>
      <c r="FNT3" s="82"/>
      <c r="FNU3" s="82"/>
      <c r="FNV3" s="82"/>
      <c r="FNW3" s="82"/>
      <c r="FNX3" s="82"/>
      <c r="FNY3" s="82"/>
      <c r="FNZ3" s="82"/>
      <c r="FOA3" s="82"/>
      <c r="FOB3" s="82"/>
      <c r="FOC3" s="82"/>
      <c r="FOD3" s="82"/>
      <c r="FOE3" s="82"/>
      <c r="FOF3" s="82"/>
      <c r="FOG3" s="82"/>
      <c r="FOH3" s="82"/>
      <c r="FOI3" s="82"/>
      <c r="FOJ3" s="82"/>
      <c r="FOK3" s="82"/>
      <c r="FOL3" s="82"/>
      <c r="FOM3" s="82"/>
      <c r="FON3" s="82"/>
      <c r="FOO3" s="82"/>
      <c r="FOP3" s="82"/>
      <c r="FOQ3" s="82"/>
      <c r="FOR3" s="82"/>
      <c r="FOS3" s="82"/>
      <c r="FOT3" s="82"/>
      <c r="FOU3" s="82"/>
      <c r="FOV3" s="82"/>
      <c r="FOW3" s="82"/>
      <c r="FOX3" s="82"/>
      <c r="FOY3" s="82"/>
      <c r="FOZ3" s="82"/>
      <c r="FPA3" s="82"/>
      <c r="FPB3" s="82"/>
      <c r="FPC3" s="82"/>
      <c r="FPD3" s="82"/>
      <c r="FPE3" s="82"/>
      <c r="FPF3" s="82"/>
      <c r="FPG3" s="82"/>
      <c r="FPH3" s="82"/>
      <c r="FPI3" s="82"/>
      <c r="FPJ3" s="82"/>
      <c r="FPK3" s="82"/>
      <c r="FPL3" s="82"/>
      <c r="FPM3" s="82"/>
      <c r="FPN3" s="82"/>
      <c r="FPO3" s="82"/>
      <c r="FPP3" s="82"/>
      <c r="FPQ3" s="82"/>
      <c r="FPR3" s="82"/>
      <c r="FPS3" s="82"/>
      <c r="FPT3" s="82"/>
      <c r="FPU3" s="82"/>
      <c r="FPV3" s="82"/>
      <c r="FPW3" s="82"/>
      <c r="FPX3" s="82"/>
      <c r="FPY3" s="82"/>
      <c r="FPZ3" s="82"/>
      <c r="FQA3" s="82"/>
      <c r="FQB3" s="82"/>
      <c r="FQC3" s="82"/>
      <c r="FQD3" s="82"/>
      <c r="FQE3" s="82"/>
      <c r="FQF3" s="82"/>
      <c r="FQG3" s="82"/>
      <c r="FQH3" s="82"/>
      <c r="FQI3" s="82"/>
      <c r="FQJ3" s="82"/>
      <c r="FQK3" s="82"/>
      <c r="FQL3" s="82"/>
      <c r="FQM3" s="82"/>
      <c r="FQN3" s="82"/>
      <c r="FQO3" s="82"/>
      <c r="FQP3" s="82"/>
      <c r="FQQ3" s="82"/>
      <c r="FQR3" s="82"/>
      <c r="FQS3" s="82"/>
      <c r="FQT3" s="82"/>
      <c r="FQU3" s="82"/>
      <c r="FQV3" s="82"/>
      <c r="FQW3" s="82"/>
      <c r="FQX3" s="82"/>
      <c r="FQY3" s="82"/>
      <c r="FQZ3" s="82"/>
      <c r="FRA3" s="82"/>
      <c r="FRB3" s="82"/>
      <c r="FRC3" s="82"/>
      <c r="FRD3" s="82"/>
      <c r="FRE3" s="82"/>
      <c r="FRF3" s="82"/>
      <c r="FRG3" s="82"/>
      <c r="FRH3" s="82"/>
      <c r="FRI3" s="82"/>
      <c r="FRJ3" s="82"/>
      <c r="FRK3" s="82"/>
      <c r="FRL3" s="82"/>
      <c r="FRM3" s="82"/>
      <c r="FRN3" s="82"/>
      <c r="FRO3" s="82"/>
      <c r="FRP3" s="82"/>
      <c r="FRQ3" s="82"/>
      <c r="FRR3" s="82"/>
      <c r="FRS3" s="82"/>
      <c r="FRT3" s="82"/>
      <c r="FRU3" s="82"/>
      <c r="FRV3" s="82"/>
      <c r="FRW3" s="82"/>
      <c r="FRX3" s="82"/>
      <c r="FRY3" s="82"/>
      <c r="FRZ3" s="82"/>
      <c r="FSA3" s="82"/>
      <c r="FSB3" s="82"/>
      <c r="FSC3" s="82"/>
      <c r="FSD3" s="82"/>
      <c r="FSE3" s="82"/>
      <c r="FSF3" s="82"/>
      <c r="FSG3" s="82"/>
      <c r="FSH3" s="82"/>
      <c r="FSI3" s="82"/>
      <c r="FSJ3" s="82"/>
      <c r="FSK3" s="82"/>
      <c r="FSL3" s="82"/>
      <c r="FSM3" s="82"/>
      <c r="FSN3" s="82"/>
      <c r="FSO3" s="82"/>
      <c r="FSP3" s="82"/>
      <c r="FSQ3" s="82"/>
      <c r="FSR3" s="82"/>
      <c r="FSS3" s="82"/>
      <c r="FST3" s="82"/>
      <c r="FSU3" s="82"/>
      <c r="FSV3" s="82"/>
      <c r="FSW3" s="82"/>
      <c r="FSX3" s="82"/>
      <c r="FSY3" s="82"/>
      <c r="FSZ3" s="82"/>
      <c r="FTA3" s="82"/>
      <c r="FTB3" s="82"/>
      <c r="FTC3" s="82"/>
      <c r="FTD3" s="82"/>
      <c r="FTE3" s="82"/>
      <c r="FTF3" s="82"/>
      <c r="FTG3" s="82"/>
      <c r="FTH3" s="82"/>
      <c r="FTI3" s="82"/>
      <c r="FTJ3" s="82"/>
      <c r="FTK3" s="82"/>
      <c r="FTL3" s="82"/>
      <c r="FTM3" s="82"/>
      <c r="FTN3" s="82"/>
      <c r="FTO3" s="82"/>
      <c r="FTP3" s="82"/>
      <c r="FTQ3" s="82"/>
      <c r="FTR3" s="82"/>
      <c r="FTS3" s="82"/>
      <c r="FTT3" s="82"/>
      <c r="FTU3" s="82"/>
      <c r="FTV3" s="82"/>
      <c r="FTW3" s="82"/>
      <c r="FTX3" s="82"/>
      <c r="FTY3" s="82"/>
      <c r="FTZ3" s="82"/>
      <c r="FUA3" s="82"/>
      <c r="FUB3" s="82"/>
      <c r="FUC3" s="82"/>
      <c r="FUD3" s="82"/>
      <c r="FUE3" s="82"/>
      <c r="FUF3" s="82"/>
      <c r="FUG3" s="82"/>
      <c r="FUH3" s="82"/>
      <c r="FUI3" s="82"/>
      <c r="FUJ3" s="82"/>
      <c r="FUK3" s="82"/>
      <c r="FUL3" s="82"/>
      <c r="FUM3" s="82"/>
      <c r="FUN3" s="82"/>
      <c r="FUO3" s="82"/>
      <c r="FUP3" s="82"/>
      <c r="FUQ3" s="82"/>
      <c r="FUR3" s="82"/>
      <c r="FUS3" s="82"/>
      <c r="FUT3" s="82"/>
      <c r="FUU3" s="82"/>
      <c r="FUV3" s="82"/>
      <c r="FUW3" s="82"/>
      <c r="FUX3" s="82"/>
      <c r="FUY3" s="82"/>
      <c r="FUZ3" s="82"/>
      <c r="FVA3" s="82"/>
      <c r="FVB3" s="82"/>
      <c r="FVC3" s="82"/>
      <c r="FVD3" s="82"/>
      <c r="FVE3" s="82"/>
      <c r="FVF3" s="82"/>
      <c r="FVG3" s="82"/>
      <c r="FVH3" s="82"/>
      <c r="FVI3" s="82"/>
      <c r="FVJ3" s="82"/>
      <c r="FVK3" s="82"/>
      <c r="FVL3" s="82"/>
      <c r="FVM3" s="82"/>
      <c r="FVN3" s="82"/>
      <c r="FVO3" s="82"/>
      <c r="FVP3" s="82"/>
      <c r="FVQ3" s="82"/>
      <c r="FVR3" s="82"/>
      <c r="FVS3" s="82"/>
      <c r="FVT3" s="82"/>
      <c r="FVU3" s="82"/>
      <c r="FVV3" s="82"/>
      <c r="FVW3" s="82"/>
      <c r="FVX3" s="82"/>
      <c r="FVY3" s="82"/>
      <c r="FVZ3" s="82"/>
      <c r="FWA3" s="82"/>
      <c r="FWB3" s="82"/>
      <c r="FWC3" s="82"/>
      <c r="FWD3" s="82"/>
      <c r="FWE3" s="82"/>
      <c r="FWF3" s="82"/>
      <c r="FWG3" s="82"/>
      <c r="FWH3" s="82"/>
      <c r="FWI3" s="82"/>
      <c r="FWJ3" s="82"/>
      <c r="FWK3" s="82"/>
      <c r="FWL3" s="82"/>
      <c r="FWM3" s="82"/>
      <c r="FWN3" s="82"/>
      <c r="FWO3" s="82"/>
      <c r="FWP3" s="82"/>
      <c r="FWQ3" s="82"/>
      <c r="FWR3" s="82"/>
      <c r="FWS3" s="82"/>
      <c r="FWT3" s="82"/>
      <c r="FWU3" s="82"/>
      <c r="FWV3" s="82"/>
      <c r="FWW3" s="82"/>
      <c r="FWX3" s="82"/>
      <c r="FWY3" s="82"/>
      <c r="FWZ3" s="82"/>
      <c r="FXA3" s="82"/>
      <c r="FXB3" s="82"/>
      <c r="FXC3" s="82"/>
      <c r="FXD3" s="82"/>
      <c r="FXE3" s="82"/>
      <c r="FXF3" s="82"/>
      <c r="FXG3" s="82"/>
      <c r="FXH3" s="82"/>
      <c r="FXI3" s="82"/>
      <c r="FXJ3" s="82"/>
      <c r="FXK3" s="82"/>
      <c r="FXL3" s="82"/>
      <c r="FXM3" s="82"/>
      <c r="FXN3" s="82"/>
      <c r="FXO3" s="82"/>
      <c r="FXP3" s="82"/>
      <c r="FXQ3" s="82"/>
      <c r="FXR3" s="82"/>
      <c r="FXS3" s="82"/>
      <c r="FXT3" s="82"/>
      <c r="FXU3" s="82"/>
      <c r="FXV3" s="82"/>
      <c r="FXW3" s="82"/>
      <c r="FXX3" s="82"/>
      <c r="FXY3" s="82"/>
      <c r="FXZ3" s="82"/>
      <c r="FYA3" s="82"/>
      <c r="FYB3" s="82"/>
      <c r="FYC3" s="82"/>
      <c r="FYD3" s="82"/>
      <c r="FYE3" s="82"/>
      <c r="FYF3" s="82"/>
      <c r="FYG3" s="82"/>
      <c r="FYH3" s="82"/>
      <c r="FYI3" s="82"/>
      <c r="FYJ3" s="82"/>
      <c r="FYK3" s="82"/>
      <c r="FYL3" s="82"/>
      <c r="FYM3" s="82"/>
      <c r="FYN3" s="82"/>
      <c r="FYO3" s="82"/>
      <c r="FYP3" s="82"/>
      <c r="FYQ3" s="82"/>
      <c r="FYR3" s="82"/>
      <c r="FYS3" s="82"/>
      <c r="FYT3" s="82"/>
      <c r="FYU3" s="82"/>
      <c r="FYV3" s="82"/>
      <c r="FYW3" s="82"/>
      <c r="FYX3" s="82"/>
      <c r="FYY3" s="82"/>
      <c r="FYZ3" s="82"/>
      <c r="FZA3" s="82"/>
      <c r="FZB3" s="82"/>
      <c r="FZC3" s="82"/>
      <c r="FZD3" s="82"/>
      <c r="FZE3" s="82"/>
      <c r="FZF3" s="82"/>
      <c r="FZG3" s="82"/>
      <c r="FZH3" s="82"/>
      <c r="FZI3" s="82"/>
      <c r="FZJ3" s="82"/>
      <c r="FZK3" s="82"/>
      <c r="FZL3" s="82"/>
      <c r="FZM3" s="82"/>
      <c r="FZN3" s="82"/>
      <c r="FZO3" s="82"/>
      <c r="FZP3" s="82"/>
      <c r="FZQ3" s="82"/>
      <c r="FZR3" s="82"/>
      <c r="FZS3" s="82"/>
      <c r="FZT3" s="82"/>
      <c r="FZU3" s="82"/>
      <c r="FZV3" s="82"/>
      <c r="FZW3" s="82"/>
      <c r="FZX3" s="82"/>
      <c r="FZY3" s="82"/>
      <c r="FZZ3" s="82"/>
      <c r="GAA3" s="82"/>
      <c r="GAB3" s="82"/>
      <c r="GAC3" s="82"/>
      <c r="GAD3" s="82"/>
      <c r="GAE3" s="82"/>
      <c r="GAF3" s="82"/>
      <c r="GAG3" s="82"/>
      <c r="GAH3" s="82"/>
      <c r="GAI3" s="82"/>
      <c r="GAJ3" s="82"/>
      <c r="GAK3" s="82"/>
      <c r="GAL3" s="82"/>
      <c r="GAM3" s="82"/>
      <c r="GAN3" s="82"/>
      <c r="GAO3" s="82"/>
      <c r="GAP3" s="82"/>
      <c r="GAQ3" s="82"/>
      <c r="GAR3" s="82"/>
      <c r="GAS3" s="82"/>
      <c r="GAT3" s="82"/>
      <c r="GAU3" s="82"/>
      <c r="GAV3" s="82"/>
      <c r="GAW3" s="82"/>
      <c r="GAX3" s="82"/>
      <c r="GAY3" s="82"/>
      <c r="GAZ3" s="82"/>
      <c r="GBA3" s="82"/>
      <c r="GBB3" s="82"/>
      <c r="GBC3" s="82"/>
      <c r="GBD3" s="82"/>
      <c r="GBE3" s="82"/>
      <c r="GBF3" s="82"/>
      <c r="GBG3" s="82"/>
      <c r="GBH3" s="82"/>
      <c r="GBI3" s="82"/>
      <c r="GBJ3" s="82"/>
      <c r="GBK3" s="82"/>
      <c r="GBL3" s="82"/>
      <c r="GBM3" s="82"/>
      <c r="GBN3" s="82"/>
      <c r="GBO3" s="82"/>
      <c r="GBP3" s="82"/>
      <c r="GBQ3" s="82"/>
      <c r="GBR3" s="82"/>
      <c r="GBS3" s="82"/>
      <c r="GBT3" s="82"/>
      <c r="GBU3" s="82"/>
      <c r="GBV3" s="82"/>
      <c r="GBW3" s="82"/>
      <c r="GBX3" s="82"/>
      <c r="GBY3" s="82"/>
      <c r="GBZ3" s="82"/>
      <c r="GCA3" s="82"/>
      <c r="GCB3" s="82"/>
      <c r="GCC3" s="82"/>
      <c r="GCD3" s="82"/>
      <c r="GCE3" s="82"/>
      <c r="GCF3" s="82"/>
      <c r="GCG3" s="82"/>
      <c r="GCH3" s="82"/>
      <c r="GCI3" s="82"/>
      <c r="GCJ3" s="82"/>
      <c r="GCK3" s="82"/>
      <c r="GCL3" s="82"/>
      <c r="GCM3" s="82"/>
      <c r="GCN3" s="82"/>
      <c r="GCO3" s="82"/>
      <c r="GCP3" s="82"/>
      <c r="GCQ3" s="82"/>
      <c r="GCR3" s="82"/>
      <c r="GCS3" s="82"/>
      <c r="GCT3" s="82"/>
      <c r="GCU3" s="82"/>
      <c r="GCV3" s="82"/>
      <c r="GCW3" s="82"/>
      <c r="GCX3" s="82"/>
      <c r="GCY3" s="82"/>
      <c r="GCZ3" s="82"/>
      <c r="GDA3" s="82"/>
      <c r="GDB3" s="82"/>
      <c r="GDC3" s="82"/>
      <c r="GDD3" s="82"/>
      <c r="GDE3" s="82"/>
      <c r="GDF3" s="82"/>
      <c r="GDG3" s="82"/>
      <c r="GDH3" s="82"/>
      <c r="GDI3" s="82"/>
      <c r="GDJ3" s="82"/>
      <c r="GDK3" s="82"/>
      <c r="GDL3" s="82"/>
      <c r="GDM3" s="82"/>
      <c r="GDN3" s="82"/>
      <c r="GDO3" s="82"/>
      <c r="GDP3" s="82"/>
      <c r="GDQ3" s="82"/>
      <c r="GDR3" s="82"/>
      <c r="GDS3" s="82"/>
      <c r="GDT3" s="82"/>
      <c r="GDU3" s="82"/>
      <c r="GDV3" s="82"/>
      <c r="GDW3" s="82"/>
      <c r="GDX3" s="82"/>
      <c r="GDY3" s="82"/>
      <c r="GDZ3" s="82"/>
      <c r="GEA3" s="82"/>
      <c r="GEB3" s="82"/>
      <c r="GEC3" s="82"/>
      <c r="GED3" s="82"/>
      <c r="GEE3" s="82"/>
      <c r="GEF3" s="82"/>
      <c r="GEG3" s="82"/>
      <c r="GEH3" s="82"/>
      <c r="GEI3" s="82"/>
      <c r="GEJ3" s="82"/>
      <c r="GEK3" s="82"/>
      <c r="GEL3" s="82"/>
      <c r="GEM3" s="82"/>
      <c r="GEN3" s="82"/>
      <c r="GEO3" s="82"/>
      <c r="GEP3" s="82"/>
      <c r="GEQ3" s="82"/>
      <c r="GER3" s="82"/>
      <c r="GES3" s="82"/>
      <c r="GET3" s="82"/>
      <c r="GEU3" s="82"/>
      <c r="GEV3" s="82"/>
      <c r="GEW3" s="82"/>
      <c r="GEX3" s="82"/>
      <c r="GEY3" s="82"/>
      <c r="GEZ3" s="82"/>
      <c r="GFA3" s="82"/>
      <c r="GFB3" s="82"/>
      <c r="GFC3" s="82"/>
      <c r="GFD3" s="82"/>
      <c r="GFE3" s="82"/>
      <c r="GFF3" s="82"/>
      <c r="GFG3" s="82"/>
      <c r="GFH3" s="82"/>
      <c r="GFI3" s="82"/>
      <c r="GFJ3" s="82"/>
      <c r="GFK3" s="82"/>
      <c r="GFL3" s="82"/>
      <c r="GFM3" s="82"/>
      <c r="GFN3" s="82"/>
      <c r="GFO3" s="82"/>
      <c r="GFP3" s="82"/>
      <c r="GFQ3" s="82"/>
      <c r="GFR3" s="82"/>
      <c r="GFS3" s="82"/>
      <c r="GFT3" s="82"/>
      <c r="GFU3" s="82"/>
      <c r="GFV3" s="82"/>
      <c r="GFW3" s="82"/>
      <c r="GFX3" s="82"/>
      <c r="GFY3" s="82"/>
      <c r="GFZ3" s="82"/>
      <c r="GGA3" s="82"/>
      <c r="GGB3" s="82"/>
      <c r="GGC3" s="82"/>
      <c r="GGD3" s="82"/>
      <c r="GGE3" s="82"/>
      <c r="GGF3" s="82"/>
      <c r="GGG3" s="82"/>
      <c r="GGH3" s="82"/>
      <c r="GGI3" s="82"/>
      <c r="GGJ3" s="82"/>
      <c r="GGK3" s="82"/>
      <c r="GGL3" s="82"/>
      <c r="GGM3" s="82"/>
      <c r="GGN3" s="82"/>
      <c r="GGO3" s="82"/>
      <c r="GGP3" s="82"/>
      <c r="GGQ3" s="82"/>
      <c r="GGR3" s="82"/>
      <c r="GGS3" s="82"/>
      <c r="GGT3" s="82"/>
      <c r="GGU3" s="82"/>
      <c r="GGV3" s="82"/>
      <c r="GGW3" s="82"/>
      <c r="GGX3" s="82"/>
      <c r="GGY3" s="82"/>
      <c r="GGZ3" s="82"/>
      <c r="GHA3" s="82"/>
      <c r="GHB3" s="82"/>
      <c r="GHC3" s="82"/>
      <c r="GHD3" s="82"/>
      <c r="GHE3" s="82"/>
      <c r="GHF3" s="82"/>
      <c r="GHG3" s="82"/>
      <c r="GHH3" s="82"/>
      <c r="GHI3" s="82"/>
      <c r="GHJ3" s="82"/>
      <c r="GHK3" s="82"/>
      <c r="GHL3" s="82"/>
      <c r="GHM3" s="82"/>
      <c r="GHN3" s="82"/>
      <c r="GHO3" s="82"/>
      <c r="GHP3" s="82"/>
      <c r="GHQ3" s="82"/>
      <c r="GHR3" s="82"/>
      <c r="GHS3" s="82"/>
      <c r="GHT3" s="82"/>
      <c r="GHU3" s="82"/>
      <c r="GHV3" s="82"/>
      <c r="GHW3" s="82"/>
      <c r="GHX3" s="82"/>
      <c r="GHY3" s="82"/>
      <c r="GHZ3" s="82"/>
      <c r="GIA3" s="82"/>
      <c r="GIB3" s="82"/>
      <c r="GIC3" s="82"/>
      <c r="GID3" s="82"/>
      <c r="GIE3" s="82"/>
      <c r="GIF3" s="82"/>
      <c r="GIG3" s="82"/>
      <c r="GIH3" s="82"/>
      <c r="GII3" s="82"/>
      <c r="GIJ3" s="82"/>
      <c r="GIK3" s="82"/>
      <c r="GIL3" s="82"/>
      <c r="GIM3" s="82"/>
      <c r="GIN3" s="82"/>
      <c r="GIO3" s="82"/>
      <c r="GIP3" s="82"/>
      <c r="GIQ3" s="82"/>
      <c r="GIR3" s="82"/>
      <c r="GIS3" s="82"/>
      <c r="GIT3" s="82"/>
      <c r="GIU3" s="82"/>
      <c r="GIV3" s="82"/>
      <c r="GIW3" s="82"/>
      <c r="GIX3" s="82"/>
      <c r="GIY3" s="82"/>
      <c r="GIZ3" s="82"/>
      <c r="GJA3" s="82"/>
      <c r="GJB3" s="82"/>
      <c r="GJC3" s="82"/>
      <c r="GJD3" s="82"/>
      <c r="GJE3" s="82"/>
      <c r="GJF3" s="82"/>
      <c r="GJG3" s="82"/>
      <c r="GJH3" s="82"/>
      <c r="GJI3" s="82"/>
      <c r="GJJ3" s="82"/>
      <c r="GJK3" s="82"/>
      <c r="GJL3" s="82"/>
      <c r="GJM3" s="82"/>
      <c r="GJN3" s="82"/>
      <c r="GJO3" s="82"/>
      <c r="GJP3" s="82"/>
      <c r="GJQ3" s="82"/>
      <c r="GJR3" s="82"/>
      <c r="GJS3" s="82"/>
      <c r="GJT3" s="82"/>
      <c r="GJU3" s="82"/>
      <c r="GJV3" s="82"/>
      <c r="GJW3" s="82"/>
      <c r="GJX3" s="82"/>
      <c r="GJY3" s="82"/>
      <c r="GJZ3" s="82"/>
      <c r="GKA3" s="82"/>
      <c r="GKB3" s="82"/>
      <c r="GKC3" s="82"/>
      <c r="GKD3" s="82"/>
      <c r="GKE3" s="82"/>
      <c r="GKF3" s="82"/>
      <c r="GKG3" s="82"/>
      <c r="GKH3" s="82"/>
      <c r="GKI3" s="82"/>
      <c r="GKJ3" s="82"/>
      <c r="GKK3" s="82"/>
      <c r="GKL3" s="82"/>
      <c r="GKM3" s="82"/>
      <c r="GKN3" s="82"/>
      <c r="GKO3" s="82"/>
      <c r="GKP3" s="82"/>
      <c r="GKQ3" s="82"/>
      <c r="GKR3" s="82"/>
      <c r="GKS3" s="82"/>
      <c r="GKT3" s="82"/>
      <c r="GKU3" s="82"/>
      <c r="GKV3" s="82"/>
      <c r="GKW3" s="82"/>
      <c r="GKX3" s="82"/>
      <c r="GKY3" s="82"/>
      <c r="GKZ3" s="82"/>
      <c r="GLA3" s="82"/>
      <c r="GLB3" s="82"/>
      <c r="GLC3" s="82"/>
      <c r="GLD3" s="82"/>
      <c r="GLE3" s="82"/>
      <c r="GLF3" s="82"/>
      <c r="GLG3" s="82"/>
      <c r="GLH3" s="82"/>
      <c r="GLI3" s="82"/>
      <c r="GLJ3" s="82"/>
      <c r="GLK3" s="82"/>
      <c r="GLL3" s="82"/>
      <c r="GLM3" s="82"/>
      <c r="GLN3" s="82"/>
      <c r="GLO3" s="82"/>
      <c r="GLP3" s="82"/>
      <c r="GLQ3" s="82"/>
      <c r="GLR3" s="82"/>
      <c r="GLS3" s="82"/>
      <c r="GLT3" s="82"/>
      <c r="GLU3" s="82"/>
      <c r="GLV3" s="82"/>
      <c r="GLW3" s="82"/>
      <c r="GLX3" s="82"/>
      <c r="GLY3" s="82"/>
      <c r="GLZ3" s="82"/>
      <c r="GMA3" s="82"/>
      <c r="GMB3" s="82"/>
      <c r="GMC3" s="82"/>
      <c r="GMD3" s="82"/>
      <c r="GME3" s="82"/>
      <c r="GMF3" s="82"/>
      <c r="GMG3" s="82"/>
      <c r="GMH3" s="82"/>
      <c r="GMI3" s="82"/>
      <c r="GMJ3" s="82"/>
      <c r="GMK3" s="82"/>
      <c r="GML3" s="82"/>
      <c r="GMM3" s="82"/>
      <c r="GMN3" s="82"/>
      <c r="GMO3" s="82"/>
      <c r="GMP3" s="82"/>
      <c r="GMQ3" s="82"/>
      <c r="GMR3" s="82"/>
      <c r="GMS3" s="82"/>
      <c r="GMT3" s="82"/>
      <c r="GMU3" s="82"/>
      <c r="GMV3" s="82"/>
      <c r="GMW3" s="82"/>
      <c r="GMX3" s="82"/>
      <c r="GMY3" s="82"/>
      <c r="GMZ3" s="82"/>
      <c r="GNA3" s="82"/>
      <c r="GNB3" s="82"/>
      <c r="GNC3" s="82"/>
      <c r="GND3" s="82"/>
      <c r="GNE3" s="82"/>
      <c r="GNF3" s="82"/>
      <c r="GNG3" s="82"/>
      <c r="GNH3" s="82"/>
      <c r="GNI3" s="82"/>
      <c r="GNJ3" s="82"/>
      <c r="GNK3" s="82"/>
      <c r="GNL3" s="82"/>
      <c r="GNM3" s="82"/>
      <c r="GNN3" s="82"/>
      <c r="GNO3" s="82"/>
      <c r="GNP3" s="82"/>
      <c r="GNQ3" s="82"/>
      <c r="GNR3" s="82"/>
      <c r="GNS3" s="82"/>
      <c r="GNT3" s="82"/>
      <c r="GNU3" s="82"/>
      <c r="GNV3" s="82"/>
      <c r="GNW3" s="82"/>
      <c r="GNX3" s="82"/>
      <c r="GNY3" s="82"/>
      <c r="GNZ3" s="82"/>
      <c r="GOA3" s="82"/>
      <c r="GOB3" s="82"/>
      <c r="GOC3" s="82"/>
      <c r="GOD3" s="82"/>
      <c r="GOE3" s="82"/>
      <c r="GOF3" s="82"/>
      <c r="GOG3" s="82"/>
      <c r="GOH3" s="82"/>
      <c r="GOI3" s="82"/>
      <c r="GOJ3" s="82"/>
      <c r="GOK3" s="82"/>
      <c r="GOL3" s="82"/>
      <c r="GOM3" s="82"/>
      <c r="GON3" s="82"/>
      <c r="GOO3" s="82"/>
      <c r="GOP3" s="82"/>
      <c r="GOQ3" s="82"/>
      <c r="GOR3" s="82"/>
      <c r="GOS3" s="82"/>
      <c r="GOT3" s="82"/>
      <c r="GOU3" s="82"/>
      <c r="GOV3" s="82"/>
      <c r="GOW3" s="82"/>
      <c r="GOX3" s="82"/>
      <c r="GOY3" s="82"/>
      <c r="GOZ3" s="82"/>
      <c r="GPA3" s="82"/>
      <c r="GPB3" s="82"/>
      <c r="GPC3" s="82"/>
      <c r="GPD3" s="82"/>
      <c r="GPE3" s="82"/>
      <c r="GPF3" s="82"/>
      <c r="GPG3" s="82"/>
      <c r="GPH3" s="82"/>
      <c r="GPI3" s="82"/>
      <c r="GPJ3" s="82"/>
      <c r="GPK3" s="82"/>
      <c r="GPL3" s="82"/>
      <c r="GPM3" s="82"/>
      <c r="GPN3" s="82"/>
      <c r="GPO3" s="82"/>
      <c r="GPP3" s="82"/>
      <c r="GPQ3" s="82"/>
      <c r="GPR3" s="82"/>
      <c r="GPS3" s="82"/>
      <c r="GPT3" s="82"/>
      <c r="GPU3" s="82"/>
      <c r="GPV3" s="82"/>
      <c r="GPW3" s="82"/>
      <c r="GPX3" s="82"/>
      <c r="GPY3" s="82"/>
      <c r="GPZ3" s="82"/>
      <c r="GQA3" s="82"/>
      <c r="GQB3" s="82"/>
      <c r="GQC3" s="82"/>
      <c r="GQD3" s="82"/>
      <c r="GQE3" s="82"/>
      <c r="GQF3" s="82"/>
      <c r="GQG3" s="82"/>
      <c r="GQH3" s="82"/>
      <c r="GQI3" s="82"/>
      <c r="GQJ3" s="82"/>
      <c r="GQK3" s="82"/>
      <c r="GQL3" s="82"/>
      <c r="GQM3" s="82"/>
      <c r="GQN3" s="82"/>
      <c r="GQO3" s="82"/>
      <c r="GQP3" s="82"/>
      <c r="GQQ3" s="82"/>
      <c r="GQR3" s="82"/>
      <c r="GQS3" s="82"/>
      <c r="GQT3" s="82"/>
      <c r="GQU3" s="82"/>
      <c r="GQV3" s="82"/>
      <c r="GQW3" s="82"/>
      <c r="GQX3" s="82"/>
      <c r="GQY3" s="82"/>
      <c r="GQZ3" s="82"/>
      <c r="GRA3" s="82"/>
      <c r="GRB3" s="82"/>
      <c r="GRC3" s="82"/>
      <c r="GRD3" s="82"/>
      <c r="GRE3" s="82"/>
      <c r="GRF3" s="82"/>
      <c r="GRG3" s="82"/>
      <c r="GRH3" s="82"/>
      <c r="GRI3" s="82"/>
      <c r="GRJ3" s="82"/>
      <c r="GRK3" s="82"/>
      <c r="GRL3" s="82"/>
      <c r="GRM3" s="82"/>
      <c r="GRN3" s="82"/>
      <c r="GRO3" s="82"/>
      <c r="GRP3" s="82"/>
      <c r="GRQ3" s="82"/>
      <c r="GRR3" s="82"/>
      <c r="GRS3" s="82"/>
      <c r="GRT3" s="82"/>
      <c r="GRU3" s="82"/>
      <c r="GRV3" s="82"/>
      <c r="GRW3" s="82"/>
      <c r="GRX3" s="82"/>
      <c r="GRY3" s="82"/>
      <c r="GRZ3" s="82"/>
      <c r="GSA3" s="82"/>
      <c r="GSB3" s="82"/>
      <c r="GSC3" s="82"/>
      <c r="GSD3" s="82"/>
      <c r="GSE3" s="82"/>
      <c r="GSF3" s="82"/>
      <c r="GSG3" s="82"/>
      <c r="GSH3" s="82"/>
      <c r="GSI3" s="82"/>
      <c r="GSJ3" s="82"/>
      <c r="GSK3" s="82"/>
      <c r="GSL3" s="82"/>
      <c r="GSM3" s="82"/>
      <c r="GSN3" s="82"/>
      <c r="GSO3" s="82"/>
      <c r="GSP3" s="82"/>
      <c r="GSQ3" s="82"/>
      <c r="GSR3" s="82"/>
      <c r="GSS3" s="82"/>
      <c r="GST3" s="82"/>
      <c r="GSU3" s="82"/>
      <c r="GSV3" s="82"/>
      <c r="GSW3" s="82"/>
      <c r="GSX3" s="82"/>
      <c r="GSY3" s="82"/>
      <c r="GSZ3" s="82"/>
      <c r="GTA3" s="82"/>
      <c r="GTB3" s="82"/>
      <c r="GTC3" s="82"/>
      <c r="GTD3" s="82"/>
      <c r="GTE3" s="82"/>
      <c r="GTF3" s="82"/>
      <c r="GTG3" s="82"/>
      <c r="GTH3" s="82"/>
      <c r="GTI3" s="82"/>
      <c r="GTJ3" s="82"/>
      <c r="GTK3" s="82"/>
      <c r="GTL3" s="82"/>
      <c r="GTM3" s="82"/>
      <c r="GTN3" s="82"/>
      <c r="GTO3" s="82"/>
      <c r="GTP3" s="82"/>
      <c r="GTQ3" s="82"/>
      <c r="GTR3" s="82"/>
      <c r="GTS3" s="82"/>
      <c r="GTT3" s="82"/>
      <c r="GTU3" s="82"/>
      <c r="GTV3" s="82"/>
      <c r="GTW3" s="82"/>
      <c r="GTX3" s="82"/>
      <c r="GTY3" s="82"/>
      <c r="GTZ3" s="82"/>
      <c r="GUA3" s="82"/>
      <c r="GUB3" s="82"/>
      <c r="GUC3" s="82"/>
      <c r="GUD3" s="82"/>
      <c r="GUE3" s="82"/>
      <c r="GUF3" s="82"/>
      <c r="GUG3" s="82"/>
      <c r="GUH3" s="82"/>
      <c r="GUI3" s="82"/>
      <c r="GUJ3" s="82"/>
      <c r="GUK3" s="82"/>
      <c r="GUL3" s="82"/>
      <c r="GUM3" s="82"/>
      <c r="GUN3" s="82"/>
      <c r="GUO3" s="82"/>
      <c r="GUP3" s="82"/>
      <c r="GUQ3" s="82"/>
      <c r="GUR3" s="82"/>
      <c r="GUS3" s="82"/>
      <c r="GUT3" s="82"/>
      <c r="GUU3" s="82"/>
      <c r="GUV3" s="82"/>
      <c r="GUW3" s="82"/>
      <c r="GUX3" s="82"/>
      <c r="GUY3" s="82"/>
      <c r="GUZ3" s="82"/>
      <c r="GVA3" s="82"/>
      <c r="GVB3" s="82"/>
      <c r="GVC3" s="82"/>
      <c r="GVD3" s="82"/>
      <c r="GVE3" s="82"/>
      <c r="GVF3" s="82"/>
      <c r="GVG3" s="82"/>
      <c r="GVH3" s="82"/>
      <c r="GVI3" s="82"/>
      <c r="GVJ3" s="82"/>
      <c r="GVK3" s="82"/>
      <c r="GVL3" s="82"/>
      <c r="GVM3" s="82"/>
      <c r="GVN3" s="82"/>
      <c r="GVO3" s="82"/>
      <c r="GVP3" s="82"/>
      <c r="GVQ3" s="82"/>
      <c r="GVR3" s="82"/>
      <c r="GVS3" s="82"/>
      <c r="GVT3" s="82"/>
      <c r="GVU3" s="82"/>
      <c r="GVV3" s="82"/>
      <c r="GVW3" s="82"/>
      <c r="GVX3" s="82"/>
      <c r="GVY3" s="82"/>
      <c r="GVZ3" s="82"/>
      <c r="GWA3" s="82"/>
      <c r="GWB3" s="82"/>
      <c r="GWC3" s="82"/>
      <c r="GWD3" s="82"/>
      <c r="GWE3" s="82"/>
      <c r="GWF3" s="82"/>
      <c r="GWG3" s="82"/>
      <c r="GWH3" s="82"/>
      <c r="GWI3" s="82"/>
      <c r="GWJ3" s="82"/>
      <c r="GWK3" s="82"/>
      <c r="GWL3" s="82"/>
      <c r="GWM3" s="82"/>
      <c r="GWN3" s="82"/>
      <c r="GWO3" s="82"/>
      <c r="GWP3" s="82"/>
      <c r="GWQ3" s="82"/>
      <c r="GWR3" s="82"/>
      <c r="GWS3" s="82"/>
      <c r="GWT3" s="82"/>
      <c r="GWU3" s="82"/>
      <c r="GWV3" s="82"/>
      <c r="GWW3" s="82"/>
      <c r="GWX3" s="82"/>
      <c r="GWY3" s="82"/>
      <c r="GWZ3" s="82"/>
      <c r="GXA3" s="82"/>
      <c r="GXB3" s="82"/>
      <c r="GXC3" s="82"/>
      <c r="GXD3" s="82"/>
      <c r="GXE3" s="82"/>
      <c r="GXF3" s="82"/>
      <c r="GXG3" s="82"/>
      <c r="GXH3" s="82"/>
      <c r="GXI3" s="82"/>
      <c r="GXJ3" s="82"/>
      <c r="GXK3" s="82"/>
      <c r="GXL3" s="82"/>
      <c r="GXM3" s="82"/>
      <c r="GXN3" s="82"/>
      <c r="GXO3" s="82"/>
      <c r="GXP3" s="82"/>
      <c r="GXQ3" s="82"/>
      <c r="GXR3" s="82"/>
      <c r="GXS3" s="82"/>
      <c r="GXT3" s="82"/>
      <c r="GXU3" s="82"/>
      <c r="GXV3" s="82"/>
      <c r="GXW3" s="82"/>
      <c r="GXX3" s="82"/>
      <c r="GXY3" s="82"/>
      <c r="GXZ3" s="82"/>
      <c r="GYA3" s="82"/>
      <c r="GYB3" s="82"/>
      <c r="GYC3" s="82"/>
      <c r="GYD3" s="82"/>
      <c r="GYE3" s="82"/>
      <c r="GYF3" s="82"/>
      <c r="GYG3" s="82"/>
      <c r="GYH3" s="82"/>
      <c r="GYI3" s="82"/>
      <c r="GYJ3" s="82"/>
      <c r="GYK3" s="82"/>
      <c r="GYL3" s="82"/>
      <c r="GYM3" s="82"/>
      <c r="GYN3" s="82"/>
      <c r="GYO3" s="82"/>
      <c r="GYP3" s="82"/>
      <c r="GYQ3" s="82"/>
      <c r="GYR3" s="82"/>
      <c r="GYS3" s="82"/>
      <c r="GYT3" s="82"/>
      <c r="GYU3" s="82"/>
      <c r="GYV3" s="82"/>
      <c r="GYW3" s="82"/>
      <c r="GYX3" s="82"/>
      <c r="GYY3" s="82"/>
      <c r="GYZ3" s="82"/>
      <c r="GZA3" s="82"/>
      <c r="GZB3" s="82"/>
      <c r="GZC3" s="82"/>
      <c r="GZD3" s="82"/>
      <c r="GZE3" s="82"/>
      <c r="GZF3" s="82"/>
      <c r="GZG3" s="82"/>
      <c r="GZH3" s="82"/>
      <c r="GZI3" s="82"/>
      <c r="GZJ3" s="82"/>
      <c r="GZK3" s="82"/>
      <c r="GZL3" s="82"/>
      <c r="GZM3" s="82"/>
      <c r="GZN3" s="82"/>
      <c r="GZO3" s="82"/>
      <c r="GZP3" s="82"/>
      <c r="GZQ3" s="82"/>
      <c r="GZR3" s="82"/>
      <c r="GZS3" s="82"/>
      <c r="GZT3" s="82"/>
      <c r="GZU3" s="82"/>
      <c r="GZV3" s="82"/>
      <c r="GZW3" s="82"/>
      <c r="GZX3" s="82"/>
      <c r="GZY3" s="82"/>
      <c r="GZZ3" s="82"/>
      <c r="HAA3" s="82"/>
      <c r="HAB3" s="82"/>
      <c r="HAC3" s="82"/>
      <c r="HAD3" s="82"/>
      <c r="HAE3" s="82"/>
      <c r="HAF3" s="82"/>
      <c r="HAG3" s="82"/>
      <c r="HAH3" s="82"/>
      <c r="HAI3" s="82"/>
      <c r="HAJ3" s="82"/>
      <c r="HAK3" s="82"/>
      <c r="HAL3" s="82"/>
      <c r="HAM3" s="82"/>
      <c r="HAN3" s="82"/>
      <c r="HAO3" s="82"/>
      <c r="HAP3" s="82"/>
      <c r="HAQ3" s="82"/>
      <c r="HAR3" s="82"/>
      <c r="HAS3" s="82"/>
      <c r="HAT3" s="82"/>
      <c r="HAU3" s="82"/>
      <c r="HAV3" s="82"/>
      <c r="HAW3" s="82"/>
      <c r="HAX3" s="82"/>
      <c r="HAY3" s="82"/>
      <c r="HAZ3" s="82"/>
      <c r="HBA3" s="82"/>
      <c r="HBB3" s="82"/>
      <c r="HBC3" s="82"/>
      <c r="HBD3" s="82"/>
      <c r="HBE3" s="82"/>
      <c r="HBF3" s="82"/>
      <c r="HBG3" s="82"/>
      <c r="HBH3" s="82"/>
      <c r="HBI3" s="82"/>
      <c r="HBJ3" s="82"/>
      <c r="HBK3" s="82"/>
      <c r="HBL3" s="82"/>
      <c r="HBM3" s="82"/>
      <c r="HBN3" s="82"/>
      <c r="HBO3" s="82"/>
      <c r="HBP3" s="82"/>
      <c r="HBQ3" s="82"/>
      <c r="HBR3" s="82"/>
      <c r="HBS3" s="82"/>
      <c r="HBT3" s="82"/>
      <c r="HBU3" s="82"/>
      <c r="HBV3" s="82"/>
      <c r="HBW3" s="82"/>
      <c r="HBX3" s="82"/>
      <c r="HBY3" s="82"/>
      <c r="HBZ3" s="82"/>
      <c r="HCA3" s="82"/>
      <c r="HCB3" s="82"/>
      <c r="HCC3" s="82"/>
      <c r="HCD3" s="82"/>
      <c r="HCE3" s="82"/>
      <c r="HCF3" s="82"/>
      <c r="HCG3" s="82"/>
      <c r="HCH3" s="82"/>
      <c r="HCI3" s="82"/>
      <c r="HCJ3" s="82"/>
      <c r="HCK3" s="82"/>
      <c r="HCL3" s="82"/>
      <c r="HCM3" s="82"/>
      <c r="HCN3" s="82"/>
      <c r="HCO3" s="82"/>
      <c r="HCP3" s="82"/>
      <c r="HCQ3" s="82"/>
      <c r="HCR3" s="82"/>
      <c r="HCS3" s="82"/>
      <c r="HCT3" s="82"/>
      <c r="HCU3" s="82"/>
      <c r="HCV3" s="82"/>
      <c r="HCW3" s="82"/>
      <c r="HCX3" s="82"/>
      <c r="HCY3" s="82"/>
      <c r="HCZ3" s="82"/>
      <c r="HDA3" s="82"/>
      <c r="HDB3" s="82"/>
      <c r="HDC3" s="82"/>
      <c r="HDD3" s="82"/>
      <c r="HDE3" s="82"/>
      <c r="HDF3" s="82"/>
      <c r="HDG3" s="82"/>
      <c r="HDH3" s="82"/>
      <c r="HDI3" s="82"/>
      <c r="HDJ3" s="82"/>
      <c r="HDK3" s="82"/>
      <c r="HDL3" s="82"/>
      <c r="HDM3" s="82"/>
      <c r="HDN3" s="82"/>
      <c r="HDO3" s="82"/>
      <c r="HDP3" s="82"/>
      <c r="HDQ3" s="82"/>
      <c r="HDR3" s="82"/>
      <c r="HDS3" s="82"/>
      <c r="HDT3" s="82"/>
      <c r="HDU3" s="82"/>
      <c r="HDV3" s="82"/>
      <c r="HDW3" s="82"/>
      <c r="HDX3" s="82"/>
      <c r="HDY3" s="82"/>
      <c r="HDZ3" s="82"/>
      <c r="HEA3" s="82"/>
      <c r="HEB3" s="82"/>
      <c r="HEC3" s="82"/>
      <c r="HED3" s="82"/>
      <c r="HEE3" s="82"/>
      <c r="HEF3" s="82"/>
      <c r="HEG3" s="82"/>
      <c r="HEH3" s="82"/>
      <c r="HEI3" s="82"/>
      <c r="HEJ3" s="82"/>
      <c r="HEK3" s="82"/>
      <c r="HEL3" s="82"/>
      <c r="HEM3" s="82"/>
      <c r="HEN3" s="82"/>
      <c r="HEO3" s="82"/>
      <c r="HEP3" s="82"/>
      <c r="HEQ3" s="82"/>
      <c r="HER3" s="82"/>
      <c r="HES3" s="82"/>
      <c r="HET3" s="82"/>
      <c r="HEU3" s="82"/>
      <c r="HEV3" s="82"/>
      <c r="HEW3" s="82"/>
      <c r="HEX3" s="82"/>
      <c r="HEY3" s="82"/>
      <c r="HEZ3" s="82"/>
      <c r="HFA3" s="82"/>
      <c r="HFB3" s="82"/>
      <c r="HFC3" s="82"/>
      <c r="HFD3" s="82"/>
      <c r="HFE3" s="82"/>
      <c r="HFF3" s="82"/>
      <c r="HFG3" s="82"/>
      <c r="HFH3" s="82"/>
      <c r="HFI3" s="82"/>
      <c r="HFJ3" s="82"/>
      <c r="HFK3" s="82"/>
      <c r="HFL3" s="82"/>
      <c r="HFM3" s="82"/>
      <c r="HFN3" s="82"/>
      <c r="HFO3" s="82"/>
      <c r="HFP3" s="82"/>
      <c r="HFQ3" s="82"/>
      <c r="HFR3" s="82"/>
      <c r="HFS3" s="82"/>
      <c r="HFT3" s="82"/>
      <c r="HFU3" s="82"/>
      <c r="HFV3" s="82"/>
      <c r="HFW3" s="82"/>
      <c r="HFX3" s="82"/>
      <c r="HFY3" s="82"/>
      <c r="HFZ3" s="82"/>
      <c r="HGA3" s="82"/>
      <c r="HGB3" s="82"/>
      <c r="HGC3" s="82"/>
      <c r="HGD3" s="82"/>
      <c r="HGE3" s="82"/>
      <c r="HGF3" s="82"/>
      <c r="HGG3" s="82"/>
      <c r="HGH3" s="82"/>
      <c r="HGI3" s="82"/>
      <c r="HGJ3" s="82"/>
      <c r="HGK3" s="82"/>
      <c r="HGL3" s="82"/>
      <c r="HGM3" s="82"/>
      <c r="HGN3" s="82"/>
      <c r="HGO3" s="82"/>
      <c r="HGP3" s="82"/>
      <c r="HGQ3" s="82"/>
      <c r="HGR3" s="82"/>
      <c r="HGS3" s="82"/>
      <c r="HGT3" s="82"/>
      <c r="HGU3" s="82"/>
      <c r="HGV3" s="82"/>
      <c r="HGW3" s="82"/>
      <c r="HGX3" s="82"/>
      <c r="HGY3" s="82"/>
      <c r="HGZ3" s="82"/>
      <c r="HHA3" s="82"/>
      <c r="HHB3" s="82"/>
      <c r="HHC3" s="82"/>
      <c r="HHD3" s="82"/>
      <c r="HHE3" s="82"/>
      <c r="HHF3" s="82"/>
      <c r="HHG3" s="82"/>
      <c r="HHH3" s="82"/>
      <c r="HHI3" s="82"/>
      <c r="HHJ3" s="82"/>
      <c r="HHK3" s="82"/>
      <c r="HHL3" s="82"/>
      <c r="HHM3" s="82"/>
      <c r="HHN3" s="82"/>
      <c r="HHO3" s="82"/>
      <c r="HHP3" s="82"/>
      <c r="HHQ3" s="82"/>
      <c r="HHR3" s="82"/>
      <c r="HHS3" s="82"/>
      <c r="HHT3" s="82"/>
      <c r="HHU3" s="82"/>
      <c r="HHV3" s="82"/>
      <c r="HHW3" s="82"/>
      <c r="HHX3" s="82"/>
      <c r="HHY3" s="82"/>
      <c r="HHZ3" s="82"/>
      <c r="HIA3" s="82"/>
      <c r="HIB3" s="82"/>
      <c r="HIC3" s="82"/>
      <c r="HID3" s="82"/>
      <c r="HIE3" s="82"/>
      <c r="HIF3" s="82"/>
      <c r="HIG3" s="82"/>
      <c r="HIH3" s="82"/>
      <c r="HII3" s="82"/>
      <c r="HIJ3" s="82"/>
      <c r="HIK3" s="82"/>
      <c r="HIL3" s="82"/>
      <c r="HIM3" s="82"/>
      <c r="HIN3" s="82"/>
      <c r="HIO3" s="82"/>
      <c r="HIP3" s="82"/>
      <c r="HIQ3" s="82"/>
      <c r="HIR3" s="82"/>
      <c r="HIS3" s="82"/>
      <c r="HIT3" s="82"/>
      <c r="HIU3" s="82"/>
      <c r="HIV3" s="82"/>
      <c r="HIW3" s="82"/>
      <c r="HIX3" s="82"/>
      <c r="HIY3" s="82"/>
      <c r="HIZ3" s="82"/>
      <c r="HJA3" s="82"/>
      <c r="HJB3" s="82"/>
      <c r="HJC3" s="82"/>
      <c r="HJD3" s="82"/>
      <c r="HJE3" s="82"/>
      <c r="HJF3" s="82"/>
      <c r="HJG3" s="82"/>
      <c r="HJH3" s="82"/>
      <c r="HJI3" s="82"/>
      <c r="HJJ3" s="82"/>
      <c r="HJK3" s="82"/>
      <c r="HJL3" s="82"/>
      <c r="HJM3" s="82"/>
      <c r="HJN3" s="82"/>
      <c r="HJO3" s="82"/>
      <c r="HJP3" s="82"/>
      <c r="HJQ3" s="82"/>
      <c r="HJR3" s="82"/>
      <c r="HJS3" s="82"/>
      <c r="HJT3" s="82"/>
      <c r="HJU3" s="82"/>
      <c r="HJV3" s="82"/>
      <c r="HJW3" s="82"/>
      <c r="HJX3" s="82"/>
      <c r="HJY3" s="82"/>
      <c r="HJZ3" s="82"/>
      <c r="HKA3" s="82"/>
      <c r="HKB3" s="82"/>
      <c r="HKC3" s="82"/>
      <c r="HKD3" s="82"/>
      <c r="HKE3" s="82"/>
      <c r="HKF3" s="82"/>
      <c r="HKG3" s="82"/>
      <c r="HKH3" s="82"/>
      <c r="HKI3" s="82"/>
      <c r="HKJ3" s="82"/>
      <c r="HKK3" s="82"/>
      <c r="HKL3" s="82"/>
      <c r="HKM3" s="82"/>
      <c r="HKN3" s="82"/>
      <c r="HKO3" s="82"/>
      <c r="HKP3" s="82"/>
      <c r="HKQ3" s="82"/>
      <c r="HKR3" s="82"/>
      <c r="HKS3" s="82"/>
      <c r="HKT3" s="82"/>
      <c r="HKU3" s="82"/>
      <c r="HKV3" s="82"/>
      <c r="HKW3" s="82"/>
      <c r="HKX3" s="82"/>
      <c r="HKY3" s="82"/>
      <c r="HKZ3" s="82"/>
      <c r="HLA3" s="82"/>
      <c r="HLB3" s="82"/>
      <c r="HLC3" s="82"/>
      <c r="HLD3" s="82"/>
      <c r="HLE3" s="82"/>
      <c r="HLF3" s="82"/>
      <c r="HLG3" s="82"/>
      <c r="HLH3" s="82"/>
      <c r="HLI3" s="82"/>
      <c r="HLJ3" s="82"/>
      <c r="HLK3" s="82"/>
      <c r="HLL3" s="82"/>
      <c r="HLM3" s="82"/>
      <c r="HLN3" s="82"/>
      <c r="HLO3" s="82"/>
      <c r="HLP3" s="82"/>
      <c r="HLQ3" s="82"/>
      <c r="HLR3" s="82"/>
      <c r="HLS3" s="82"/>
      <c r="HLT3" s="82"/>
      <c r="HLU3" s="82"/>
      <c r="HLV3" s="82"/>
      <c r="HLW3" s="82"/>
      <c r="HLX3" s="82"/>
      <c r="HLY3" s="82"/>
      <c r="HLZ3" s="82"/>
      <c r="HMA3" s="82"/>
      <c r="HMB3" s="82"/>
      <c r="HMC3" s="82"/>
      <c r="HMD3" s="82"/>
      <c r="HME3" s="82"/>
      <c r="HMF3" s="82"/>
      <c r="HMG3" s="82"/>
      <c r="HMH3" s="82"/>
      <c r="HMI3" s="82"/>
      <c r="HMJ3" s="82"/>
      <c r="HMK3" s="82"/>
      <c r="HML3" s="82"/>
      <c r="HMM3" s="82"/>
      <c r="HMN3" s="82"/>
      <c r="HMO3" s="82"/>
      <c r="HMP3" s="82"/>
      <c r="HMQ3" s="82"/>
      <c r="HMR3" s="82"/>
      <c r="HMS3" s="82"/>
      <c r="HMT3" s="82"/>
      <c r="HMU3" s="82"/>
      <c r="HMV3" s="82"/>
      <c r="HMW3" s="82"/>
      <c r="HMX3" s="82"/>
      <c r="HMY3" s="82"/>
      <c r="HMZ3" s="82"/>
      <c r="HNA3" s="82"/>
      <c r="HNB3" s="82"/>
      <c r="HNC3" s="82"/>
      <c r="HND3" s="82"/>
      <c r="HNE3" s="82"/>
      <c r="HNF3" s="82"/>
      <c r="HNG3" s="82"/>
      <c r="HNH3" s="82"/>
      <c r="HNI3" s="82"/>
      <c r="HNJ3" s="82"/>
      <c r="HNK3" s="82"/>
      <c r="HNL3" s="82"/>
      <c r="HNM3" s="82"/>
      <c r="HNN3" s="82"/>
      <c r="HNO3" s="82"/>
      <c r="HNP3" s="82"/>
      <c r="HNQ3" s="82"/>
      <c r="HNR3" s="82"/>
      <c r="HNS3" s="82"/>
      <c r="HNT3" s="82"/>
      <c r="HNU3" s="82"/>
      <c r="HNV3" s="82"/>
      <c r="HNW3" s="82"/>
      <c r="HNX3" s="82"/>
      <c r="HNY3" s="82"/>
      <c r="HNZ3" s="82"/>
      <c r="HOA3" s="82"/>
      <c r="HOB3" s="82"/>
      <c r="HOC3" s="82"/>
      <c r="HOD3" s="82"/>
      <c r="HOE3" s="82"/>
      <c r="HOF3" s="82"/>
      <c r="HOG3" s="82"/>
      <c r="HOH3" s="82"/>
      <c r="HOI3" s="82"/>
      <c r="HOJ3" s="82"/>
      <c r="HOK3" s="82"/>
      <c r="HOL3" s="82"/>
      <c r="HOM3" s="82"/>
      <c r="HON3" s="82"/>
      <c r="HOO3" s="82"/>
      <c r="HOP3" s="82"/>
      <c r="HOQ3" s="82"/>
      <c r="HOR3" s="82"/>
      <c r="HOS3" s="82"/>
      <c r="HOT3" s="82"/>
      <c r="HOU3" s="82"/>
      <c r="HOV3" s="82"/>
      <c r="HOW3" s="82"/>
      <c r="HOX3" s="82"/>
      <c r="HOY3" s="82"/>
      <c r="HOZ3" s="82"/>
      <c r="HPA3" s="82"/>
      <c r="HPB3" s="82"/>
      <c r="HPC3" s="82"/>
      <c r="HPD3" s="82"/>
      <c r="HPE3" s="82"/>
      <c r="HPF3" s="82"/>
      <c r="HPG3" s="82"/>
      <c r="HPH3" s="82"/>
      <c r="HPI3" s="82"/>
      <c r="HPJ3" s="82"/>
      <c r="HPK3" s="82"/>
      <c r="HPL3" s="82"/>
      <c r="HPM3" s="82"/>
      <c r="HPN3" s="82"/>
      <c r="HPO3" s="82"/>
      <c r="HPP3" s="82"/>
      <c r="HPQ3" s="82"/>
      <c r="HPR3" s="82"/>
      <c r="HPS3" s="82"/>
      <c r="HPT3" s="82"/>
      <c r="HPU3" s="82"/>
      <c r="HPV3" s="82"/>
      <c r="HPW3" s="82"/>
      <c r="HPX3" s="82"/>
      <c r="HPY3" s="82"/>
      <c r="HPZ3" s="82"/>
      <c r="HQA3" s="82"/>
      <c r="HQB3" s="82"/>
      <c r="HQC3" s="82"/>
      <c r="HQD3" s="82"/>
      <c r="HQE3" s="82"/>
      <c r="HQF3" s="82"/>
      <c r="HQG3" s="82"/>
      <c r="HQH3" s="82"/>
      <c r="HQI3" s="82"/>
      <c r="HQJ3" s="82"/>
      <c r="HQK3" s="82"/>
      <c r="HQL3" s="82"/>
      <c r="HQM3" s="82"/>
      <c r="HQN3" s="82"/>
      <c r="HQO3" s="82"/>
      <c r="HQP3" s="82"/>
      <c r="HQQ3" s="82"/>
      <c r="HQR3" s="82"/>
      <c r="HQS3" s="82"/>
      <c r="HQT3" s="82"/>
      <c r="HQU3" s="82"/>
      <c r="HQV3" s="82"/>
      <c r="HQW3" s="82"/>
      <c r="HQX3" s="82"/>
      <c r="HQY3" s="82"/>
      <c r="HQZ3" s="82"/>
      <c r="HRA3" s="82"/>
      <c r="HRB3" s="82"/>
      <c r="HRC3" s="82"/>
      <c r="HRD3" s="82"/>
      <c r="HRE3" s="82"/>
      <c r="HRF3" s="82"/>
      <c r="HRG3" s="82"/>
      <c r="HRH3" s="82"/>
      <c r="HRI3" s="82"/>
      <c r="HRJ3" s="82"/>
      <c r="HRK3" s="82"/>
      <c r="HRL3" s="82"/>
      <c r="HRM3" s="82"/>
      <c r="HRN3" s="82"/>
      <c r="HRO3" s="82"/>
      <c r="HRP3" s="82"/>
      <c r="HRQ3" s="82"/>
      <c r="HRR3" s="82"/>
      <c r="HRS3" s="82"/>
      <c r="HRT3" s="82"/>
      <c r="HRU3" s="82"/>
      <c r="HRV3" s="82"/>
      <c r="HRW3" s="82"/>
      <c r="HRX3" s="82"/>
      <c r="HRY3" s="82"/>
      <c r="HRZ3" s="82"/>
      <c r="HSA3" s="82"/>
      <c r="HSB3" s="82"/>
      <c r="HSC3" s="82"/>
      <c r="HSD3" s="82"/>
      <c r="HSE3" s="82"/>
      <c r="HSF3" s="82"/>
      <c r="HSG3" s="82"/>
      <c r="HSH3" s="82"/>
      <c r="HSI3" s="82"/>
      <c r="HSJ3" s="82"/>
      <c r="HSK3" s="82"/>
      <c r="HSL3" s="82"/>
      <c r="HSM3" s="82"/>
      <c r="HSN3" s="82"/>
      <c r="HSO3" s="82"/>
      <c r="HSP3" s="82"/>
      <c r="HSQ3" s="82"/>
      <c r="HSR3" s="82"/>
      <c r="HSS3" s="82"/>
      <c r="HST3" s="82"/>
      <c r="HSU3" s="82"/>
      <c r="HSV3" s="82"/>
      <c r="HSW3" s="82"/>
      <c r="HSX3" s="82"/>
      <c r="HSY3" s="82"/>
      <c r="HSZ3" s="82"/>
      <c r="HTA3" s="82"/>
      <c r="HTB3" s="82"/>
      <c r="HTC3" s="82"/>
      <c r="HTD3" s="82"/>
      <c r="HTE3" s="82"/>
      <c r="HTF3" s="82"/>
      <c r="HTG3" s="82"/>
      <c r="HTH3" s="82"/>
      <c r="HTI3" s="82"/>
      <c r="HTJ3" s="82"/>
      <c r="HTK3" s="82"/>
      <c r="HTL3" s="82"/>
      <c r="HTM3" s="82"/>
      <c r="HTN3" s="82"/>
      <c r="HTO3" s="82"/>
      <c r="HTP3" s="82"/>
      <c r="HTQ3" s="82"/>
      <c r="HTR3" s="82"/>
      <c r="HTS3" s="82"/>
      <c r="HTT3" s="82"/>
      <c r="HTU3" s="82"/>
      <c r="HTV3" s="82"/>
      <c r="HTW3" s="82"/>
      <c r="HTX3" s="82"/>
      <c r="HTY3" s="82"/>
      <c r="HTZ3" s="82"/>
      <c r="HUA3" s="82"/>
      <c r="HUB3" s="82"/>
      <c r="HUC3" s="82"/>
      <c r="HUD3" s="82"/>
      <c r="HUE3" s="82"/>
      <c r="HUF3" s="82"/>
      <c r="HUG3" s="82"/>
      <c r="HUH3" s="82"/>
      <c r="HUI3" s="82"/>
      <c r="HUJ3" s="82"/>
      <c r="HUK3" s="82"/>
      <c r="HUL3" s="82"/>
      <c r="HUM3" s="82"/>
      <c r="HUN3" s="82"/>
      <c r="HUO3" s="82"/>
      <c r="HUP3" s="82"/>
      <c r="HUQ3" s="82"/>
      <c r="HUR3" s="82"/>
      <c r="HUS3" s="82"/>
      <c r="HUT3" s="82"/>
      <c r="HUU3" s="82"/>
      <c r="HUV3" s="82"/>
      <c r="HUW3" s="82"/>
      <c r="HUX3" s="82"/>
      <c r="HUY3" s="82"/>
      <c r="HUZ3" s="82"/>
      <c r="HVA3" s="82"/>
      <c r="HVB3" s="82"/>
      <c r="HVC3" s="82"/>
      <c r="HVD3" s="82"/>
      <c r="HVE3" s="82"/>
      <c r="HVF3" s="82"/>
      <c r="HVG3" s="82"/>
      <c r="HVH3" s="82"/>
      <c r="HVI3" s="82"/>
      <c r="HVJ3" s="82"/>
      <c r="HVK3" s="82"/>
      <c r="HVL3" s="82"/>
      <c r="HVM3" s="82"/>
      <c r="HVN3" s="82"/>
      <c r="HVO3" s="82"/>
      <c r="HVP3" s="82"/>
      <c r="HVQ3" s="82"/>
      <c r="HVR3" s="82"/>
      <c r="HVS3" s="82"/>
      <c r="HVT3" s="82"/>
      <c r="HVU3" s="82"/>
      <c r="HVV3" s="82"/>
      <c r="HVW3" s="82"/>
      <c r="HVX3" s="82"/>
      <c r="HVY3" s="82"/>
      <c r="HVZ3" s="82"/>
      <c r="HWA3" s="82"/>
      <c r="HWB3" s="82"/>
      <c r="HWC3" s="82"/>
      <c r="HWD3" s="82"/>
      <c r="HWE3" s="82"/>
      <c r="HWF3" s="82"/>
      <c r="HWG3" s="82"/>
      <c r="HWH3" s="82"/>
      <c r="HWI3" s="82"/>
      <c r="HWJ3" s="82"/>
      <c r="HWK3" s="82"/>
      <c r="HWL3" s="82"/>
      <c r="HWM3" s="82"/>
      <c r="HWN3" s="82"/>
      <c r="HWO3" s="82"/>
      <c r="HWP3" s="82"/>
      <c r="HWQ3" s="82"/>
      <c r="HWR3" s="82"/>
      <c r="HWS3" s="82"/>
      <c r="HWT3" s="82"/>
      <c r="HWU3" s="82"/>
      <c r="HWV3" s="82"/>
      <c r="HWW3" s="82"/>
      <c r="HWX3" s="82"/>
      <c r="HWY3" s="82"/>
      <c r="HWZ3" s="82"/>
      <c r="HXA3" s="82"/>
      <c r="HXB3" s="82"/>
      <c r="HXC3" s="82"/>
      <c r="HXD3" s="82"/>
      <c r="HXE3" s="82"/>
      <c r="HXF3" s="82"/>
      <c r="HXG3" s="82"/>
      <c r="HXH3" s="82"/>
      <c r="HXI3" s="82"/>
      <c r="HXJ3" s="82"/>
      <c r="HXK3" s="82"/>
      <c r="HXL3" s="82"/>
      <c r="HXM3" s="82"/>
      <c r="HXN3" s="82"/>
      <c r="HXO3" s="82"/>
      <c r="HXP3" s="82"/>
      <c r="HXQ3" s="82"/>
      <c r="HXR3" s="82"/>
      <c r="HXS3" s="82"/>
      <c r="HXT3" s="82"/>
      <c r="HXU3" s="82"/>
      <c r="HXV3" s="82"/>
      <c r="HXW3" s="82"/>
      <c r="HXX3" s="82"/>
      <c r="HXY3" s="82"/>
      <c r="HXZ3" s="82"/>
      <c r="HYA3" s="82"/>
      <c r="HYB3" s="82"/>
      <c r="HYC3" s="82"/>
      <c r="HYD3" s="82"/>
      <c r="HYE3" s="82"/>
      <c r="HYF3" s="82"/>
      <c r="HYG3" s="82"/>
      <c r="HYH3" s="82"/>
      <c r="HYI3" s="82"/>
      <c r="HYJ3" s="82"/>
      <c r="HYK3" s="82"/>
      <c r="HYL3" s="82"/>
      <c r="HYM3" s="82"/>
      <c r="HYN3" s="82"/>
      <c r="HYO3" s="82"/>
      <c r="HYP3" s="82"/>
      <c r="HYQ3" s="82"/>
      <c r="HYR3" s="82"/>
      <c r="HYS3" s="82"/>
      <c r="HYT3" s="82"/>
      <c r="HYU3" s="82"/>
      <c r="HYV3" s="82"/>
      <c r="HYW3" s="82"/>
      <c r="HYX3" s="82"/>
      <c r="HYY3" s="82"/>
      <c r="HYZ3" s="82"/>
      <c r="HZA3" s="82"/>
      <c r="HZB3" s="82"/>
      <c r="HZC3" s="82"/>
      <c r="HZD3" s="82"/>
      <c r="HZE3" s="82"/>
      <c r="HZF3" s="82"/>
      <c r="HZG3" s="82"/>
      <c r="HZH3" s="82"/>
      <c r="HZI3" s="82"/>
      <c r="HZJ3" s="82"/>
      <c r="HZK3" s="82"/>
      <c r="HZL3" s="82"/>
      <c r="HZM3" s="82"/>
      <c r="HZN3" s="82"/>
      <c r="HZO3" s="82"/>
      <c r="HZP3" s="82"/>
      <c r="HZQ3" s="82"/>
      <c r="HZR3" s="82"/>
      <c r="HZS3" s="82"/>
      <c r="HZT3" s="82"/>
      <c r="HZU3" s="82"/>
      <c r="HZV3" s="82"/>
      <c r="HZW3" s="82"/>
      <c r="HZX3" s="82"/>
      <c r="HZY3" s="82"/>
      <c r="HZZ3" s="82"/>
      <c r="IAA3" s="82"/>
      <c r="IAB3" s="82"/>
      <c r="IAC3" s="82"/>
      <c r="IAD3" s="82"/>
      <c r="IAE3" s="82"/>
      <c r="IAF3" s="82"/>
      <c r="IAG3" s="82"/>
      <c r="IAH3" s="82"/>
      <c r="IAI3" s="82"/>
      <c r="IAJ3" s="82"/>
      <c r="IAK3" s="82"/>
      <c r="IAL3" s="82"/>
      <c r="IAM3" s="82"/>
      <c r="IAN3" s="82"/>
      <c r="IAO3" s="82"/>
      <c r="IAP3" s="82"/>
      <c r="IAQ3" s="82"/>
      <c r="IAR3" s="82"/>
      <c r="IAS3" s="82"/>
      <c r="IAT3" s="82"/>
      <c r="IAU3" s="82"/>
      <c r="IAV3" s="82"/>
      <c r="IAW3" s="82"/>
      <c r="IAX3" s="82"/>
      <c r="IAY3" s="82"/>
      <c r="IAZ3" s="82"/>
      <c r="IBA3" s="82"/>
      <c r="IBB3" s="82"/>
      <c r="IBC3" s="82"/>
      <c r="IBD3" s="82"/>
      <c r="IBE3" s="82"/>
      <c r="IBF3" s="82"/>
      <c r="IBG3" s="82"/>
      <c r="IBH3" s="82"/>
      <c r="IBI3" s="82"/>
      <c r="IBJ3" s="82"/>
      <c r="IBK3" s="82"/>
      <c r="IBL3" s="82"/>
      <c r="IBM3" s="82"/>
      <c r="IBN3" s="82"/>
      <c r="IBO3" s="82"/>
      <c r="IBP3" s="82"/>
      <c r="IBQ3" s="82"/>
      <c r="IBR3" s="82"/>
      <c r="IBS3" s="82"/>
      <c r="IBT3" s="82"/>
      <c r="IBU3" s="82"/>
      <c r="IBV3" s="82"/>
      <c r="IBW3" s="82"/>
      <c r="IBX3" s="82"/>
      <c r="IBY3" s="82"/>
      <c r="IBZ3" s="82"/>
      <c r="ICA3" s="82"/>
      <c r="ICB3" s="82"/>
      <c r="ICC3" s="82"/>
      <c r="ICD3" s="82"/>
      <c r="ICE3" s="82"/>
      <c r="ICF3" s="82"/>
      <c r="ICG3" s="82"/>
      <c r="ICH3" s="82"/>
      <c r="ICI3" s="82"/>
      <c r="ICJ3" s="82"/>
      <c r="ICK3" s="82"/>
      <c r="ICL3" s="82"/>
      <c r="ICM3" s="82"/>
      <c r="ICN3" s="82"/>
      <c r="ICO3" s="82"/>
      <c r="ICP3" s="82"/>
      <c r="ICQ3" s="82"/>
      <c r="ICR3" s="82"/>
      <c r="ICS3" s="82"/>
      <c r="ICT3" s="82"/>
      <c r="ICU3" s="82"/>
      <c r="ICV3" s="82"/>
      <c r="ICW3" s="82"/>
      <c r="ICX3" s="82"/>
      <c r="ICY3" s="82"/>
      <c r="ICZ3" s="82"/>
      <c r="IDA3" s="82"/>
      <c r="IDB3" s="82"/>
      <c r="IDC3" s="82"/>
      <c r="IDD3" s="82"/>
      <c r="IDE3" s="82"/>
      <c r="IDF3" s="82"/>
      <c r="IDG3" s="82"/>
      <c r="IDH3" s="82"/>
      <c r="IDI3" s="82"/>
      <c r="IDJ3" s="82"/>
      <c r="IDK3" s="82"/>
      <c r="IDL3" s="82"/>
      <c r="IDM3" s="82"/>
      <c r="IDN3" s="82"/>
      <c r="IDO3" s="82"/>
      <c r="IDP3" s="82"/>
      <c r="IDQ3" s="82"/>
      <c r="IDR3" s="82"/>
      <c r="IDS3" s="82"/>
      <c r="IDT3" s="82"/>
      <c r="IDU3" s="82"/>
      <c r="IDV3" s="82"/>
      <c r="IDW3" s="82"/>
      <c r="IDX3" s="82"/>
      <c r="IDY3" s="82"/>
      <c r="IDZ3" s="82"/>
      <c r="IEA3" s="82"/>
      <c r="IEB3" s="82"/>
      <c r="IEC3" s="82"/>
      <c r="IED3" s="82"/>
      <c r="IEE3" s="82"/>
      <c r="IEF3" s="82"/>
      <c r="IEG3" s="82"/>
      <c r="IEH3" s="82"/>
      <c r="IEI3" s="82"/>
      <c r="IEJ3" s="82"/>
      <c r="IEK3" s="82"/>
      <c r="IEL3" s="82"/>
      <c r="IEM3" s="82"/>
      <c r="IEN3" s="82"/>
      <c r="IEO3" s="82"/>
      <c r="IEP3" s="82"/>
      <c r="IEQ3" s="82"/>
      <c r="IER3" s="82"/>
      <c r="IES3" s="82"/>
      <c r="IET3" s="82"/>
      <c r="IEU3" s="82"/>
      <c r="IEV3" s="82"/>
      <c r="IEW3" s="82"/>
      <c r="IEX3" s="82"/>
      <c r="IEY3" s="82"/>
      <c r="IEZ3" s="82"/>
      <c r="IFA3" s="82"/>
      <c r="IFB3" s="82"/>
      <c r="IFC3" s="82"/>
      <c r="IFD3" s="82"/>
      <c r="IFE3" s="82"/>
      <c r="IFF3" s="82"/>
      <c r="IFG3" s="82"/>
      <c r="IFH3" s="82"/>
      <c r="IFI3" s="82"/>
      <c r="IFJ3" s="82"/>
      <c r="IFK3" s="82"/>
      <c r="IFL3" s="82"/>
      <c r="IFM3" s="82"/>
      <c r="IFN3" s="82"/>
      <c r="IFO3" s="82"/>
      <c r="IFP3" s="82"/>
      <c r="IFQ3" s="82"/>
      <c r="IFR3" s="82"/>
      <c r="IFS3" s="82"/>
      <c r="IFT3" s="82"/>
      <c r="IFU3" s="82"/>
      <c r="IFV3" s="82"/>
      <c r="IFW3" s="82"/>
      <c r="IFX3" s="82"/>
      <c r="IFY3" s="82"/>
      <c r="IFZ3" s="82"/>
      <c r="IGA3" s="82"/>
      <c r="IGB3" s="82"/>
      <c r="IGC3" s="82"/>
      <c r="IGD3" s="82"/>
      <c r="IGE3" s="82"/>
      <c r="IGF3" s="82"/>
      <c r="IGG3" s="82"/>
      <c r="IGH3" s="82"/>
      <c r="IGI3" s="82"/>
      <c r="IGJ3" s="82"/>
      <c r="IGK3" s="82"/>
      <c r="IGL3" s="82"/>
      <c r="IGM3" s="82"/>
      <c r="IGN3" s="82"/>
      <c r="IGO3" s="82"/>
      <c r="IGP3" s="82"/>
      <c r="IGQ3" s="82"/>
      <c r="IGR3" s="82"/>
      <c r="IGS3" s="82"/>
      <c r="IGT3" s="82"/>
      <c r="IGU3" s="82"/>
      <c r="IGV3" s="82"/>
      <c r="IGW3" s="82"/>
      <c r="IGX3" s="82"/>
      <c r="IGY3" s="82"/>
      <c r="IGZ3" s="82"/>
      <c r="IHA3" s="82"/>
      <c r="IHB3" s="82"/>
      <c r="IHC3" s="82"/>
      <c r="IHD3" s="82"/>
      <c r="IHE3" s="82"/>
      <c r="IHF3" s="82"/>
      <c r="IHG3" s="82"/>
      <c r="IHH3" s="82"/>
      <c r="IHI3" s="82"/>
      <c r="IHJ3" s="82"/>
      <c r="IHK3" s="82"/>
      <c r="IHL3" s="82"/>
      <c r="IHM3" s="82"/>
      <c r="IHN3" s="82"/>
      <c r="IHO3" s="82"/>
      <c r="IHP3" s="82"/>
      <c r="IHQ3" s="82"/>
      <c r="IHR3" s="82"/>
      <c r="IHS3" s="82"/>
      <c r="IHT3" s="82"/>
      <c r="IHU3" s="82"/>
      <c r="IHV3" s="82"/>
      <c r="IHW3" s="82"/>
      <c r="IHX3" s="82"/>
      <c r="IHY3" s="82"/>
      <c r="IHZ3" s="82"/>
      <c r="IIA3" s="82"/>
      <c r="IIB3" s="82"/>
      <c r="IIC3" s="82"/>
      <c r="IID3" s="82"/>
      <c r="IIE3" s="82"/>
      <c r="IIF3" s="82"/>
      <c r="IIG3" s="82"/>
      <c r="IIH3" s="82"/>
      <c r="III3" s="82"/>
      <c r="IIJ3" s="82"/>
      <c r="IIK3" s="82"/>
      <c r="IIL3" s="82"/>
      <c r="IIM3" s="82"/>
      <c r="IIN3" s="82"/>
      <c r="IIO3" s="82"/>
      <c r="IIP3" s="82"/>
      <c r="IIQ3" s="82"/>
      <c r="IIR3" s="82"/>
      <c r="IIS3" s="82"/>
      <c r="IIT3" s="82"/>
      <c r="IIU3" s="82"/>
      <c r="IIV3" s="82"/>
      <c r="IIW3" s="82"/>
      <c r="IIX3" s="82"/>
      <c r="IIY3" s="82"/>
      <c r="IIZ3" s="82"/>
      <c r="IJA3" s="82"/>
      <c r="IJB3" s="82"/>
      <c r="IJC3" s="82"/>
      <c r="IJD3" s="82"/>
      <c r="IJE3" s="82"/>
      <c r="IJF3" s="82"/>
      <c r="IJG3" s="82"/>
      <c r="IJH3" s="82"/>
      <c r="IJI3" s="82"/>
      <c r="IJJ3" s="82"/>
      <c r="IJK3" s="82"/>
      <c r="IJL3" s="82"/>
      <c r="IJM3" s="82"/>
      <c r="IJN3" s="82"/>
      <c r="IJO3" s="82"/>
      <c r="IJP3" s="82"/>
      <c r="IJQ3" s="82"/>
      <c r="IJR3" s="82"/>
      <c r="IJS3" s="82"/>
      <c r="IJT3" s="82"/>
      <c r="IJU3" s="82"/>
      <c r="IJV3" s="82"/>
      <c r="IJW3" s="82"/>
      <c r="IJX3" s="82"/>
      <c r="IJY3" s="82"/>
      <c r="IJZ3" s="82"/>
      <c r="IKA3" s="82"/>
      <c r="IKB3" s="82"/>
      <c r="IKC3" s="82"/>
      <c r="IKD3" s="82"/>
      <c r="IKE3" s="82"/>
      <c r="IKF3" s="82"/>
      <c r="IKG3" s="82"/>
      <c r="IKH3" s="82"/>
      <c r="IKI3" s="82"/>
      <c r="IKJ3" s="82"/>
      <c r="IKK3" s="82"/>
      <c r="IKL3" s="82"/>
      <c r="IKM3" s="82"/>
      <c r="IKN3" s="82"/>
      <c r="IKO3" s="82"/>
      <c r="IKP3" s="82"/>
      <c r="IKQ3" s="82"/>
      <c r="IKR3" s="82"/>
      <c r="IKS3" s="82"/>
      <c r="IKT3" s="82"/>
      <c r="IKU3" s="82"/>
      <c r="IKV3" s="82"/>
      <c r="IKW3" s="82"/>
      <c r="IKX3" s="82"/>
      <c r="IKY3" s="82"/>
      <c r="IKZ3" s="82"/>
      <c r="ILA3" s="82"/>
      <c r="ILB3" s="82"/>
      <c r="ILC3" s="82"/>
      <c r="ILD3" s="82"/>
      <c r="ILE3" s="82"/>
      <c r="ILF3" s="82"/>
      <c r="ILG3" s="82"/>
      <c r="ILH3" s="82"/>
      <c r="ILI3" s="82"/>
      <c r="ILJ3" s="82"/>
      <c r="ILK3" s="82"/>
      <c r="ILL3" s="82"/>
      <c r="ILM3" s="82"/>
      <c r="ILN3" s="82"/>
      <c r="ILO3" s="82"/>
      <c r="ILP3" s="82"/>
      <c r="ILQ3" s="82"/>
      <c r="ILR3" s="82"/>
      <c r="ILS3" s="82"/>
      <c r="ILT3" s="82"/>
      <c r="ILU3" s="82"/>
      <c r="ILV3" s="82"/>
      <c r="ILW3" s="82"/>
      <c r="ILX3" s="82"/>
      <c r="ILY3" s="82"/>
      <c r="ILZ3" s="82"/>
      <c r="IMA3" s="82"/>
      <c r="IMB3" s="82"/>
      <c r="IMC3" s="82"/>
      <c r="IMD3" s="82"/>
      <c r="IME3" s="82"/>
      <c r="IMF3" s="82"/>
      <c r="IMG3" s="82"/>
      <c r="IMH3" s="82"/>
      <c r="IMI3" s="82"/>
      <c r="IMJ3" s="82"/>
      <c r="IMK3" s="82"/>
      <c r="IML3" s="82"/>
      <c r="IMM3" s="82"/>
      <c r="IMN3" s="82"/>
      <c r="IMO3" s="82"/>
      <c r="IMP3" s="82"/>
      <c r="IMQ3" s="82"/>
      <c r="IMR3" s="82"/>
      <c r="IMS3" s="82"/>
      <c r="IMT3" s="82"/>
      <c r="IMU3" s="82"/>
      <c r="IMV3" s="82"/>
      <c r="IMW3" s="82"/>
      <c r="IMX3" s="82"/>
      <c r="IMY3" s="82"/>
      <c r="IMZ3" s="82"/>
      <c r="INA3" s="82"/>
      <c r="INB3" s="82"/>
      <c r="INC3" s="82"/>
      <c r="IND3" s="82"/>
      <c r="INE3" s="82"/>
      <c r="INF3" s="82"/>
      <c r="ING3" s="82"/>
      <c r="INH3" s="82"/>
      <c r="INI3" s="82"/>
      <c r="INJ3" s="82"/>
      <c r="INK3" s="82"/>
      <c r="INL3" s="82"/>
      <c r="INM3" s="82"/>
      <c r="INN3" s="82"/>
      <c r="INO3" s="82"/>
      <c r="INP3" s="82"/>
      <c r="INQ3" s="82"/>
      <c r="INR3" s="82"/>
      <c r="INS3" s="82"/>
      <c r="INT3" s="82"/>
      <c r="INU3" s="82"/>
      <c r="INV3" s="82"/>
      <c r="INW3" s="82"/>
      <c r="INX3" s="82"/>
      <c r="INY3" s="82"/>
      <c r="INZ3" s="82"/>
      <c r="IOA3" s="82"/>
      <c r="IOB3" s="82"/>
      <c r="IOC3" s="82"/>
      <c r="IOD3" s="82"/>
      <c r="IOE3" s="82"/>
      <c r="IOF3" s="82"/>
      <c r="IOG3" s="82"/>
      <c r="IOH3" s="82"/>
      <c r="IOI3" s="82"/>
      <c r="IOJ3" s="82"/>
      <c r="IOK3" s="82"/>
      <c r="IOL3" s="82"/>
      <c r="IOM3" s="82"/>
      <c r="ION3" s="82"/>
      <c r="IOO3" s="82"/>
      <c r="IOP3" s="82"/>
      <c r="IOQ3" s="82"/>
      <c r="IOR3" s="82"/>
      <c r="IOS3" s="82"/>
      <c r="IOT3" s="82"/>
      <c r="IOU3" s="82"/>
      <c r="IOV3" s="82"/>
      <c r="IOW3" s="82"/>
      <c r="IOX3" s="82"/>
      <c r="IOY3" s="82"/>
      <c r="IOZ3" s="82"/>
      <c r="IPA3" s="82"/>
      <c r="IPB3" s="82"/>
      <c r="IPC3" s="82"/>
      <c r="IPD3" s="82"/>
      <c r="IPE3" s="82"/>
      <c r="IPF3" s="82"/>
      <c r="IPG3" s="82"/>
      <c r="IPH3" s="82"/>
      <c r="IPI3" s="82"/>
      <c r="IPJ3" s="82"/>
      <c r="IPK3" s="82"/>
      <c r="IPL3" s="82"/>
      <c r="IPM3" s="82"/>
      <c r="IPN3" s="82"/>
      <c r="IPO3" s="82"/>
      <c r="IPP3" s="82"/>
      <c r="IPQ3" s="82"/>
      <c r="IPR3" s="82"/>
      <c r="IPS3" s="82"/>
      <c r="IPT3" s="82"/>
      <c r="IPU3" s="82"/>
      <c r="IPV3" s="82"/>
      <c r="IPW3" s="82"/>
      <c r="IPX3" s="82"/>
      <c r="IPY3" s="82"/>
      <c r="IPZ3" s="82"/>
      <c r="IQA3" s="82"/>
      <c r="IQB3" s="82"/>
      <c r="IQC3" s="82"/>
      <c r="IQD3" s="82"/>
      <c r="IQE3" s="82"/>
      <c r="IQF3" s="82"/>
      <c r="IQG3" s="82"/>
      <c r="IQH3" s="82"/>
      <c r="IQI3" s="82"/>
      <c r="IQJ3" s="82"/>
      <c r="IQK3" s="82"/>
      <c r="IQL3" s="82"/>
      <c r="IQM3" s="82"/>
      <c r="IQN3" s="82"/>
      <c r="IQO3" s="82"/>
      <c r="IQP3" s="82"/>
      <c r="IQQ3" s="82"/>
      <c r="IQR3" s="82"/>
      <c r="IQS3" s="82"/>
      <c r="IQT3" s="82"/>
      <c r="IQU3" s="82"/>
      <c r="IQV3" s="82"/>
      <c r="IQW3" s="82"/>
      <c r="IQX3" s="82"/>
      <c r="IQY3" s="82"/>
      <c r="IQZ3" s="82"/>
      <c r="IRA3" s="82"/>
      <c r="IRB3" s="82"/>
      <c r="IRC3" s="82"/>
      <c r="IRD3" s="82"/>
      <c r="IRE3" s="82"/>
      <c r="IRF3" s="82"/>
      <c r="IRG3" s="82"/>
      <c r="IRH3" s="82"/>
      <c r="IRI3" s="82"/>
      <c r="IRJ3" s="82"/>
      <c r="IRK3" s="82"/>
      <c r="IRL3" s="82"/>
      <c r="IRM3" s="82"/>
      <c r="IRN3" s="82"/>
      <c r="IRO3" s="82"/>
      <c r="IRP3" s="82"/>
      <c r="IRQ3" s="82"/>
      <c r="IRR3" s="82"/>
      <c r="IRS3" s="82"/>
      <c r="IRT3" s="82"/>
      <c r="IRU3" s="82"/>
      <c r="IRV3" s="82"/>
      <c r="IRW3" s="82"/>
      <c r="IRX3" s="82"/>
      <c r="IRY3" s="82"/>
      <c r="IRZ3" s="82"/>
      <c r="ISA3" s="82"/>
      <c r="ISB3" s="82"/>
      <c r="ISC3" s="82"/>
      <c r="ISD3" s="82"/>
      <c r="ISE3" s="82"/>
      <c r="ISF3" s="82"/>
      <c r="ISG3" s="82"/>
      <c r="ISH3" s="82"/>
      <c r="ISI3" s="82"/>
      <c r="ISJ3" s="82"/>
      <c r="ISK3" s="82"/>
      <c r="ISL3" s="82"/>
      <c r="ISM3" s="82"/>
      <c r="ISN3" s="82"/>
      <c r="ISO3" s="82"/>
      <c r="ISP3" s="82"/>
      <c r="ISQ3" s="82"/>
      <c r="ISR3" s="82"/>
      <c r="ISS3" s="82"/>
      <c r="IST3" s="82"/>
      <c r="ISU3" s="82"/>
      <c r="ISV3" s="82"/>
      <c r="ISW3" s="82"/>
      <c r="ISX3" s="82"/>
      <c r="ISY3" s="82"/>
      <c r="ISZ3" s="82"/>
      <c r="ITA3" s="82"/>
      <c r="ITB3" s="82"/>
      <c r="ITC3" s="82"/>
      <c r="ITD3" s="82"/>
      <c r="ITE3" s="82"/>
      <c r="ITF3" s="82"/>
      <c r="ITG3" s="82"/>
      <c r="ITH3" s="82"/>
      <c r="ITI3" s="82"/>
      <c r="ITJ3" s="82"/>
      <c r="ITK3" s="82"/>
      <c r="ITL3" s="82"/>
      <c r="ITM3" s="82"/>
      <c r="ITN3" s="82"/>
      <c r="ITO3" s="82"/>
      <c r="ITP3" s="82"/>
      <c r="ITQ3" s="82"/>
      <c r="ITR3" s="82"/>
      <c r="ITS3" s="82"/>
      <c r="ITT3" s="82"/>
      <c r="ITU3" s="82"/>
      <c r="ITV3" s="82"/>
      <c r="ITW3" s="82"/>
      <c r="ITX3" s="82"/>
      <c r="ITY3" s="82"/>
      <c r="ITZ3" s="82"/>
      <c r="IUA3" s="82"/>
      <c r="IUB3" s="82"/>
      <c r="IUC3" s="82"/>
      <c r="IUD3" s="82"/>
      <c r="IUE3" s="82"/>
      <c r="IUF3" s="82"/>
      <c r="IUG3" s="82"/>
      <c r="IUH3" s="82"/>
      <c r="IUI3" s="82"/>
      <c r="IUJ3" s="82"/>
      <c r="IUK3" s="82"/>
      <c r="IUL3" s="82"/>
      <c r="IUM3" s="82"/>
      <c r="IUN3" s="82"/>
      <c r="IUO3" s="82"/>
      <c r="IUP3" s="82"/>
      <c r="IUQ3" s="82"/>
      <c r="IUR3" s="82"/>
      <c r="IUS3" s="82"/>
      <c r="IUT3" s="82"/>
      <c r="IUU3" s="82"/>
      <c r="IUV3" s="82"/>
      <c r="IUW3" s="82"/>
      <c r="IUX3" s="82"/>
      <c r="IUY3" s="82"/>
      <c r="IUZ3" s="82"/>
      <c r="IVA3" s="82"/>
      <c r="IVB3" s="82"/>
      <c r="IVC3" s="82"/>
      <c r="IVD3" s="82"/>
      <c r="IVE3" s="82"/>
      <c r="IVF3" s="82"/>
      <c r="IVG3" s="82"/>
      <c r="IVH3" s="82"/>
      <c r="IVI3" s="82"/>
      <c r="IVJ3" s="82"/>
      <c r="IVK3" s="82"/>
      <c r="IVL3" s="82"/>
      <c r="IVM3" s="82"/>
      <c r="IVN3" s="82"/>
      <c r="IVO3" s="82"/>
      <c r="IVP3" s="82"/>
      <c r="IVQ3" s="82"/>
      <c r="IVR3" s="82"/>
      <c r="IVS3" s="82"/>
      <c r="IVT3" s="82"/>
      <c r="IVU3" s="82"/>
      <c r="IVV3" s="82"/>
      <c r="IVW3" s="82"/>
      <c r="IVX3" s="82"/>
      <c r="IVY3" s="82"/>
      <c r="IVZ3" s="82"/>
      <c r="IWA3" s="82"/>
      <c r="IWB3" s="82"/>
      <c r="IWC3" s="82"/>
      <c r="IWD3" s="82"/>
      <c r="IWE3" s="82"/>
      <c r="IWF3" s="82"/>
      <c r="IWG3" s="82"/>
      <c r="IWH3" s="82"/>
      <c r="IWI3" s="82"/>
      <c r="IWJ3" s="82"/>
      <c r="IWK3" s="82"/>
      <c r="IWL3" s="82"/>
      <c r="IWM3" s="82"/>
      <c r="IWN3" s="82"/>
      <c r="IWO3" s="82"/>
      <c r="IWP3" s="82"/>
      <c r="IWQ3" s="82"/>
      <c r="IWR3" s="82"/>
      <c r="IWS3" s="82"/>
      <c r="IWT3" s="82"/>
      <c r="IWU3" s="82"/>
      <c r="IWV3" s="82"/>
      <c r="IWW3" s="82"/>
      <c r="IWX3" s="82"/>
      <c r="IWY3" s="82"/>
      <c r="IWZ3" s="82"/>
      <c r="IXA3" s="82"/>
      <c r="IXB3" s="82"/>
      <c r="IXC3" s="82"/>
      <c r="IXD3" s="82"/>
      <c r="IXE3" s="82"/>
      <c r="IXF3" s="82"/>
      <c r="IXG3" s="82"/>
      <c r="IXH3" s="82"/>
      <c r="IXI3" s="82"/>
      <c r="IXJ3" s="82"/>
      <c r="IXK3" s="82"/>
      <c r="IXL3" s="82"/>
      <c r="IXM3" s="82"/>
      <c r="IXN3" s="82"/>
      <c r="IXO3" s="82"/>
      <c r="IXP3" s="82"/>
      <c r="IXQ3" s="82"/>
      <c r="IXR3" s="82"/>
      <c r="IXS3" s="82"/>
      <c r="IXT3" s="82"/>
      <c r="IXU3" s="82"/>
      <c r="IXV3" s="82"/>
      <c r="IXW3" s="82"/>
      <c r="IXX3" s="82"/>
      <c r="IXY3" s="82"/>
      <c r="IXZ3" s="82"/>
      <c r="IYA3" s="82"/>
      <c r="IYB3" s="82"/>
      <c r="IYC3" s="82"/>
      <c r="IYD3" s="82"/>
      <c r="IYE3" s="82"/>
      <c r="IYF3" s="82"/>
      <c r="IYG3" s="82"/>
      <c r="IYH3" s="82"/>
      <c r="IYI3" s="82"/>
      <c r="IYJ3" s="82"/>
      <c r="IYK3" s="82"/>
      <c r="IYL3" s="82"/>
      <c r="IYM3" s="82"/>
      <c r="IYN3" s="82"/>
      <c r="IYO3" s="82"/>
      <c r="IYP3" s="82"/>
      <c r="IYQ3" s="82"/>
      <c r="IYR3" s="82"/>
      <c r="IYS3" s="82"/>
      <c r="IYT3" s="82"/>
      <c r="IYU3" s="82"/>
      <c r="IYV3" s="82"/>
      <c r="IYW3" s="82"/>
      <c r="IYX3" s="82"/>
      <c r="IYY3" s="82"/>
      <c r="IYZ3" s="82"/>
      <c r="IZA3" s="82"/>
      <c r="IZB3" s="82"/>
      <c r="IZC3" s="82"/>
      <c r="IZD3" s="82"/>
      <c r="IZE3" s="82"/>
      <c r="IZF3" s="82"/>
      <c r="IZG3" s="82"/>
      <c r="IZH3" s="82"/>
      <c r="IZI3" s="82"/>
      <c r="IZJ3" s="82"/>
      <c r="IZK3" s="82"/>
      <c r="IZL3" s="82"/>
      <c r="IZM3" s="82"/>
      <c r="IZN3" s="82"/>
      <c r="IZO3" s="82"/>
      <c r="IZP3" s="82"/>
      <c r="IZQ3" s="82"/>
      <c r="IZR3" s="82"/>
      <c r="IZS3" s="82"/>
      <c r="IZT3" s="82"/>
      <c r="IZU3" s="82"/>
      <c r="IZV3" s="82"/>
      <c r="IZW3" s="82"/>
      <c r="IZX3" s="82"/>
      <c r="IZY3" s="82"/>
      <c r="IZZ3" s="82"/>
      <c r="JAA3" s="82"/>
      <c r="JAB3" s="82"/>
      <c r="JAC3" s="82"/>
      <c r="JAD3" s="82"/>
      <c r="JAE3" s="82"/>
      <c r="JAF3" s="82"/>
      <c r="JAG3" s="82"/>
      <c r="JAH3" s="82"/>
      <c r="JAI3" s="82"/>
      <c r="JAJ3" s="82"/>
      <c r="JAK3" s="82"/>
      <c r="JAL3" s="82"/>
      <c r="JAM3" s="82"/>
      <c r="JAN3" s="82"/>
      <c r="JAO3" s="82"/>
      <c r="JAP3" s="82"/>
      <c r="JAQ3" s="82"/>
      <c r="JAR3" s="82"/>
      <c r="JAS3" s="82"/>
      <c r="JAT3" s="82"/>
      <c r="JAU3" s="82"/>
      <c r="JAV3" s="82"/>
      <c r="JAW3" s="82"/>
      <c r="JAX3" s="82"/>
      <c r="JAY3" s="82"/>
      <c r="JAZ3" s="82"/>
      <c r="JBA3" s="82"/>
      <c r="JBB3" s="82"/>
      <c r="JBC3" s="82"/>
      <c r="JBD3" s="82"/>
      <c r="JBE3" s="82"/>
      <c r="JBF3" s="82"/>
      <c r="JBG3" s="82"/>
      <c r="JBH3" s="82"/>
      <c r="JBI3" s="82"/>
      <c r="JBJ3" s="82"/>
      <c r="JBK3" s="82"/>
      <c r="JBL3" s="82"/>
      <c r="JBM3" s="82"/>
      <c r="JBN3" s="82"/>
      <c r="JBO3" s="82"/>
      <c r="JBP3" s="82"/>
      <c r="JBQ3" s="82"/>
      <c r="JBR3" s="82"/>
      <c r="JBS3" s="82"/>
      <c r="JBT3" s="82"/>
      <c r="JBU3" s="82"/>
      <c r="JBV3" s="82"/>
      <c r="JBW3" s="82"/>
      <c r="JBX3" s="82"/>
      <c r="JBY3" s="82"/>
      <c r="JBZ3" s="82"/>
      <c r="JCA3" s="82"/>
      <c r="JCB3" s="82"/>
      <c r="JCC3" s="82"/>
      <c r="JCD3" s="82"/>
      <c r="JCE3" s="82"/>
      <c r="JCF3" s="82"/>
      <c r="JCG3" s="82"/>
      <c r="JCH3" s="82"/>
      <c r="JCI3" s="82"/>
      <c r="JCJ3" s="82"/>
      <c r="JCK3" s="82"/>
      <c r="JCL3" s="82"/>
      <c r="JCM3" s="82"/>
      <c r="JCN3" s="82"/>
      <c r="JCO3" s="82"/>
      <c r="JCP3" s="82"/>
      <c r="JCQ3" s="82"/>
      <c r="JCR3" s="82"/>
      <c r="JCS3" s="82"/>
      <c r="JCT3" s="82"/>
      <c r="JCU3" s="82"/>
      <c r="JCV3" s="82"/>
      <c r="JCW3" s="82"/>
      <c r="JCX3" s="82"/>
      <c r="JCY3" s="82"/>
      <c r="JCZ3" s="82"/>
      <c r="JDA3" s="82"/>
      <c r="JDB3" s="82"/>
      <c r="JDC3" s="82"/>
      <c r="JDD3" s="82"/>
      <c r="JDE3" s="82"/>
      <c r="JDF3" s="82"/>
      <c r="JDG3" s="82"/>
      <c r="JDH3" s="82"/>
      <c r="JDI3" s="82"/>
      <c r="JDJ3" s="82"/>
      <c r="JDK3" s="82"/>
      <c r="JDL3" s="82"/>
      <c r="JDM3" s="82"/>
      <c r="JDN3" s="82"/>
      <c r="JDO3" s="82"/>
      <c r="JDP3" s="82"/>
      <c r="JDQ3" s="82"/>
      <c r="JDR3" s="82"/>
      <c r="JDS3" s="82"/>
      <c r="JDT3" s="82"/>
      <c r="JDU3" s="82"/>
      <c r="JDV3" s="82"/>
      <c r="JDW3" s="82"/>
      <c r="JDX3" s="82"/>
      <c r="JDY3" s="82"/>
      <c r="JDZ3" s="82"/>
      <c r="JEA3" s="82"/>
      <c r="JEB3" s="82"/>
      <c r="JEC3" s="82"/>
      <c r="JED3" s="82"/>
      <c r="JEE3" s="82"/>
      <c r="JEF3" s="82"/>
      <c r="JEG3" s="82"/>
      <c r="JEH3" s="82"/>
      <c r="JEI3" s="82"/>
      <c r="JEJ3" s="82"/>
      <c r="JEK3" s="82"/>
      <c r="JEL3" s="82"/>
      <c r="JEM3" s="82"/>
      <c r="JEN3" s="82"/>
      <c r="JEO3" s="82"/>
      <c r="JEP3" s="82"/>
      <c r="JEQ3" s="82"/>
      <c r="JER3" s="82"/>
      <c r="JES3" s="82"/>
      <c r="JET3" s="82"/>
      <c r="JEU3" s="82"/>
      <c r="JEV3" s="82"/>
      <c r="JEW3" s="82"/>
      <c r="JEX3" s="82"/>
      <c r="JEY3" s="82"/>
      <c r="JEZ3" s="82"/>
      <c r="JFA3" s="82"/>
      <c r="JFB3" s="82"/>
      <c r="JFC3" s="82"/>
      <c r="JFD3" s="82"/>
      <c r="JFE3" s="82"/>
      <c r="JFF3" s="82"/>
      <c r="JFG3" s="82"/>
      <c r="JFH3" s="82"/>
      <c r="JFI3" s="82"/>
      <c r="JFJ3" s="82"/>
      <c r="JFK3" s="82"/>
      <c r="JFL3" s="82"/>
      <c r="JFM3" s="82"/>
      <c r="JFN3" s="82"/>
      <c r="JFO3" s="82"/>
      <c r="JFP3" s="82"/>
      <c r="JFQ3" s="82"/>
      <c r="JFR3" s="82"/>
      <c r="JFS3" s="82"/>
      <c r="JFT3" s="82"/>
      <c r="JFU3" s="82"/>
      <c r="JFV3" s="82"/>
      <c r="JFW3" s="82"/>
      <c r="JFX3" s="82"/>
      <c r="JFY3" s="82"/>
      <c r="JFZ3" s="82"/>
      <c r="JGA3" s="82"/>
      <c r="JGB3" s="82"/>
      <c r="JGC3" s="82"/>
      <c r="JGD3" s="82"/>
      <c r="JGE3" s="82"/>
      <c r="JGF3" s="82"/>
      <c r="JGG3" s="82"/>
      <c r="JGH3" s="82"/>
      <c r="JGI3" s="82"/>
      <c r="JGJ3" s="82"/>
      <c r="JGK3" s="82"/>
      <c r="JGL3" s="82"/>
      <c r="JGM3" s="82"/>
      <c r="JGN3" s="82"/>
      <c r="JGO3" s="82"/>
      <c r="JGP3" s="82"/>
      <c r="JGQ3" s="82"/>
      <c r="JGR3" s="82"/>
      <c r="JGS3" s="82"/>
      <c r="JGT3" s="82"/>
      <c r="JGU3" s="82"/>
      <c r="JGV3" s="82"/>
      <c r="JGW3" s="82"/>
      <c r="JGX3" s="82"/>
      <c r="JGY3" s="82"/>
      <c r="JGZ3" s="82"/>
      <c r="JHA3" s="82"/>
      <c r="JHB3" s="82"/>
      <c r="JHC3" s="82"/>
      <c r="JHD3" s="82"/>
      <c r="JHE3" s="82"/>
      <c r="JHF3" s="82"/>
      <c r="JHG3" s="82"/>
      <c r="JHH3" s="82"/>
      <c r="JHI3" s="82"/>
      <c r="JHJ3" s="82"/>
      <c r="JHK3" s="82"/>
      <c r="JHL3" s="82"/>
      <c r="JHM3" s="82"/>
      <c r="JHN3" s="82"/>
      <c r="JHO3" s="82"/>
      <c r="JHP3" s="82"/>
      <c r="JHQ3" s="82"/>
      <c r="JHR3" s="82"/>
      <c r="JHS3" s="82"/>
      <c r="JHT3" s="82"/>
      <c r="JHU3" s="82"/>
      <c r="JHV3" s="82"/>
      <c r="JHW3" s="82"/>
      <c r="JHX3" s="82"/>
      <c r="JHY3" s="82"/>
      <c r="JHZ3" s="82"/>
      <c r="JIA3" s="82"/>
      <c r="JIB3" s="82"/>
      <c r="JIC3" s="82"/>
      <c r="JID3" s="82"/>
      <c r="JIE3" s="82"/>
      <c r="JIF3" s="82"/>
      <c r="JIG3" s="82"/>
      <c r="JIH3" s="82"/>
      <c r="JII3" s="82"/>
      <c r="JIJ3" s="82"/>
      <c r="JIK3" s="82"/>
      <c r="JIL3" s="82"/>
      <c r="JIM3" s="82"/>
      <c r="JIN3" s="82"/>
      <c r="JIO3" s="82"/>
      <c r="JIP3" s="82"/>
      <c r="JIQ3" s="82"/>
      <c r="JIR3" s="82"/>
      <c r="JIS3" s="82"/>
      <c r="JIT3" s="82"/>
      <c r="JIU3" s="82"/>
      <c r="JIV3" s="82"/>
      <c r="JIW3" s="82"/>
      <c r="JIX3" s="82"/>
      <c r="JIY3" s="82"/>
      <c r="JIZ3" s="82"/>
      <c r="JJA3" s="82"/>
      <c r="JJB3" s="82"/>
      <c r="JJC3" s="82"/>
      <c r="JJD3" s="82"/>
      <c r="JJE3" s="82"/>
      <c r="JJF3" s="82"/>
      <c r="JJG3" s="82"/>
      <c r="JJH3" s="82"/>
      <c r="JJI3" s="82"/>
      <c r="JJJ3" s="82"/>
      <c r="JJK3" s="82"/>
      <c r="JJL3" s="82"/>
      <c r="JJM3" s="82"/>
      <c r="JJN3" s="82"/>
      <c r="JJO3" s="82"/>
      <c r="JJP3" s="82"/>
      <c r="JJQ3" s="82"/>
      <c r="JJR3" s="82"/>
      <c r="JJS3" s="82"/>
      <c r="JJT3" s="82"/>
      <c r="JJU3" s="82"/>
      <c r="JJV3" s="82"/>
      <c r="JJW3" s="82"/>
      <c r="JJX3" s="82"/>
      <c r="JJY3" s="82"/>
      <c r="JJZ3" s="82"/>
      <c r="JKA3" s="82"/>
      <c r="JKB3" s="82"/>
      <c r="JKC3" s="82"/>
      <c r="JKD3" s="82"/>
      <c r="JKE3" s="82"/>
      <c r="JKF3" s="82"/>
      <c r="JKG3" s="82"/>
      <c r="JKH3" s="82"/>
      <c r="JKI3" s="82"/>
      <c r="JKJ3" s="82"/>
      <c r="JKK3" s="82"/>
      <c r="JKL3" s="82"/>
      <c r="JKM3" s="82"/>
      <c r="JKN3" s="82"/>
      <c r="JKO3" s="82"/>
      <c r="JKP3" s="82"/>
      <c r="JKQ3" s="82"/>
      <c r="JKR3" s="82"/>
      <c r="JKS3" s="82"/>
      <c r="JKT3" s="82"/>
      <c r="JKU3" s="82"/>
      <c r="JKV3" s="82"/>
      <c r="JKW3" s="82"/>
      <c r="JKX3" s="82"/>
      <c r="JKY3" s="82"/>
      <c r="JKZ3" s="82"/>
      <c r="JLA3" s="82"/>
      <c r="JLB3" s="82"/>
      <c r="JLC3" s="82"/>
      <c r="JLD3" s="82"/>
      <c r="JLE3" s="82"/>
      <c r="JLF3" s="82"/>
      <c r="JLG3" s="82"/>
      <c r="JLH3" s="82"/>
      <c r="JLI3" s="82"/>
      <c r="JLJ3" s="82"/>
      <c r="JLK3" s="82"/>
      <c r="JLL3" s="82"/>
      <c r="JLM3" s="82"/>
      <c r="JLN3" s="82"/>
      <c r="JLO3" s="82"/>
      <c r="JLP3" s="82"/>
      <c r="JLQ3" s="82"/>
      <c r="JLR3" s="82"/>
      <c r="JLS3" s="82"/>
      <c r="JLT3" s="82"/>
      <c r="JLU3" s="82"/>
      <c r="JLV3" s="82"/>
      <c r="JLW3" s="82"/>
      <c r="JLX3" s="82"/>
      <c r="JLY3" s="82"/>
      <c r="JLZ3" s="82"/>
      <c r="JMA3" s="82"/>
      <c r="JMB3" s="82"/>
      <c r="JMC3" s="82"/>
      <c r="JMD3" s="82"/>
      <c r="JME3" s="82"/>
      <c r="JMF3" s="82"/>
      <c r="JMG3" s="82"/>
      <c r="JMH3" s="82"/>
      <c r="JMI3" s="82"/>
      <c r="JMJ3" s="82"/>
      <c r="JMK3" s="82"/>
      <c r="JML3" s="82"/>
      <c r="JMM3" s="82"/>
      <c r="JMN3" s="82"/>
      <c r="JMO3" s="82"/>
      <c r="JMP3" s="82"/>
      <c r="JMQ3" s="82"/>
      <c r="JMR3" s="82"/>
      <c r="JMS3" s="82"/>
      <c r="JMT3" s="82"/>
      <c r="JMU3" s="82"/>
      <c r="JMV3" s="82"/>
      <c r="JMW3" s="82"/>
      <c r="JMX3" s="82"/>
      <c r="JMY3" s="82"/>
      <c r="JMZ3" s="82"/>
      <c r="JNA3" s="82"/>
      <c r="JNB3" s="82"/>
      <c r="JNC3" s="82"/>
      <c r="JND3" s="82"/>
      <c r="JNE3" s="82"/>
      <c r="JNF3" s="82"/>
      <c r="JNG3" s="82"/>
      <c r="JNH3" s="82"/>
      <c r="JNI3" s="82"/>
      <c r="JNJ3" s="82"/>
      <c r="JNK3" s="82"/>
      <c r="JNL3" s="82"/>
      <c r="JNM3" s="82"/>
      <c r="JNN3" s="82"/>
      <c r="JNO3" s="82"/>
      <c r="JNP3" s="82"/>
      <c r="JNQ3" s="82"/>
      <c r="JNR3" s="82"/>
      <c r="JNS3" s="82"/>
      <c r="JNT3" s="82"/>
      <c r="JNU3" s="82"/>
      <c r="JNV3" s="82"/>
      <c r="JNW3" s="82"/>
      <c r="JNX3" s="82"/>
      <c r="JNY3" s="82"/>
      <c r="JNZ3" s="82"/>
      <c r="JOA3" s="82"/>
      <c r="JOB3" s="82"/>
      <c r="JOC3" s="82"/>
      <c r="JOD3" s="82"/>
      <c r="JOE3" s="82"/>
      <c r="JOF3" s="82"/>
      <c r="JOG3" s="82"/>
      <c r="JOH3" s="82"/>
      <c r="JOI3" s="82"/>
      <c r="JOJ3" s="82"/>
      <c r="JOK3" s="82"/>
      <c r="JOL3" s="82"/>
      <c r="JOM3" s="82"/>
      <c r="JON3" s="82"/>
      <c r="JOO3" s="82"/>
      <c r="JOP3" s="82"/>
      <c r="JOQ3" s="82"/>
      <c r="JOR3" s="82"/>
      <c r="JOS3" s="82"/>
      <c r="JOT3" s="82"/>
      <c r="JOU3" s="82"/>
      <c r="JOV3" s="82"/>
      <c r="JOW3" s="82"/>
      <c r="JOX3" s="82"/>
      <c r="JOY3" s="82"/>
      <c r="JOZ3" s="82"/>
      <c r="JPA3" s="82"/>
      <c r="JPB3" s="82"/>
      <c r="JPC3" s="82"/>
      <c r="JPD3" s="82"/>
      <c r="JPE3" s="82"/>
      <c r="JPF3" s="82"/>
      <c r="JPG3" s="82"/>
      <c r="JPH3" s="82"/>
      <c r="JPI3" s="82"/>
      <c r="JPJ3" s="82"/>
      <c r="JPK3" s="82"/>
      <c r="JPL3" s="82"/>
      <c r="JPM3" s="82"/>
      <c r="JPN3" s="82"/>
      <c r="JPO3" s="82"/>
      <c r="JPP3" s="82"/>
      <c r="JPQ3" s="82"/>
      <c r="JPR3" s="82"/>
      <c r="JPS3" s="82"/>
      <c r="JPT3" s="82"/>
      <c r="JPU3" s="82"/>
      <c r="JPV3" s="82"/>
      <c r="JPW3" s="82"/>
      <c r="JPX3" s="82"/>
      <c r="JPY3" s="82"/>
      <c r="JPZ3" s="82"/>
      <c r="JQA3" s="82"/>
      <c r="JQB3" s="82"/>
      <c r="JQC3" s="82"/>
      <c r="JQD3" s="82"/>
      <c r="JQE3" s="82"/>
      <c r="JQF3" s="82"/>
      <c r="JQG3" s="82"/>
      <c r="JQH3" s="82"/>
      <c r="JQI3" s="82"/>
      <c r="JQJ3" s="82"/>
      <c r="JQK3" s="82"/>
      <c r="JQL3" s="82"/>
      <c r="JQM3" s="82"/>
      <c r="JQN3" s="82"/>
      <c r="JQO3" s="82"/>
      <c r="JQP3" s="82"/>
      <c r="JQQ3" s="82"/>
      <c r="JQR3" s="82"/>
      <c r="JQS3" s="82"/>
      <c r="JQT3" s="82"/>
      <c r="JQU3" s="82"/>
      <c r="JQV3" s="82"/>
      <c r="JQW3" s="82"/>
      <c r="JQX3" s="82"/>
      <c r="JQY3" s="82"/>
      <c r="JQZ3" s="82"/>
      <c r="JRA3" s="82"/>
      <c r="JRB3" s="82"/>
      <c r="JRC3" s="82"/>
      <c r="JRD3" s="82"/>
      <c r="JRE3" s="82"/>
      <c r="JRF3" s="82"/>
      <c r="JRG3" s="82"/>
      <c r="JRH3" s="82"/>
      <c r="JRI3" s="82"/>
      <c r="JRJ3" s="82"/>
      <c r="JRK3" s="82"/>
      <c r="JRL3" s="82"/>
      <c r="JRM3" s="82"/>
      <c r="JRN3" s="82"/>
      <c r="JRO3" s="82"/>
      <c r="JRP3" s="82"/>
      <c r="JRQ3" s="82"/>
      <c r="JRR3" s="82"/>
      <c r="JRS3" s="82"/>
      <c r="JRT3" s="82"/>
      <c r="JRU3" s="82"/>
      <c r="JRV3" s="82"/>
      <c r="JRW3" s="82"/>
      <c r="JRX3" s="82"/>
      <c r="JRY3" s="82"/>
      <c r="JRZ3" s="82"/>
      <c r="JSA3" s="82"/>
      <c r="JSB3" s="82"/>
      <c r="JSC3" s="82"/>
      <c r="JSD3" s="82"/>
      <c r="JSE3" s="82"/>
      <c r="JSF3" s="82"/>
      <c r="JSG3" s="82"/>
      <c r="JSH3" s="82"/>
      <c r="JSI3" s="82"/>
      <c r="JSJ3" s="82"/>
      <c r="JSK3" s="82"/>
      <c r="JSL3" s="82"/>
      <c r="JSM3" s="82"/>
      <c r="JSN3" s="82"/>
      <c r="JSO3" s="82"/>
      <c r="JSP3" s="82"/>
      <c r="JSQ3" s="82"/>
      <c r="JSR3" s="82"/>
      <c r="JSS3" s="82"/>
      <c r="JST3" s="82"/>
      <c r="JSU3" s="82"/>
      <c r="JSV3" s="82"/>
      <c r="JSW3" s="82"/>
      <c r="JSX3" s="82"/>
      <c r="JSY3" s="82"/>
      <c r="JSZ3" s="82"/>
      <c r="JTA3" s="82"/>
      <c r="JTB3" s="82"/>
      <c r="JTC3" s="82"/>
      <c r="JTD3" s="82"/>
      <c r="JTE3" s="82"/>
      <c r="JTF3" s="82"/>
      <c r="JTG3" s="82"/>
      <c r="JTH3" s="82"/>
      <c r="JTI3" s="82"/>
      <c r="JTJ3" s="82"/>
      <c r="JTK3" s="82"/>
      <c r="JTL3" s="82"/>
      <c r="JTM3" s="82"/>
      <c r="JTN3" s="82"/>
      <c r="JTO3" s="82"/>
      <c r="JTP3" s="82"/>
      <c r="JTQ3" s="82"/>
      <c r="JTR3" s="82"/>
      <c r="JTS3" s="82"/>
      <c r="JTT3" s="82"/>
      <c r="JTU3" s="82"/>
      <c r="JTV3" s="82"/>
      <c r="JTW3" s="82"/>
      <c r="JTX3" s="82"/>
      <c r="JTY3" s="82"/>
      <c r="JTZ3" s="82"/>
      <c r="JUA3" s="82"/>
      <c r="JUB3" s="82"/>
      <c r="JUC3" s="82"/>
      <c r="JUD3" s="82"/>
      <c r="JUE3" s="82"/>
      <c r="JUF3" s="82"/>
      <c r="JUG3" s="82"/>
      <c r="JUH3" s="82"/>
      <c r="JUI3" s="82"/>
      <c r="JUJ3" s="82"/>
      <c r="JUK3" s="82"/>
      <c r="JUL3" s="82"/>
      <c r="JUM3" s="82"/>
      <c r="JUN3" s="82"/>
      <c r="JUO3" s="82"/>
      <c r="JUP3" s="82"/>
      <c r="JUQ3" s="82"/>
      <c r="JUR3" s="82"/>
      <c r="JUS3" s="82"/>
      <c r="JUT3" s="82"/>
      <c r="JUU3" s="82"/>
      <c r="JUV3" s="82"/>
      <c r="JUW3" s="82"/>
      <c r="JUX3" s="82"/>
      <c r="JUY3" s="82"/>
      <c r="JUZ3" s="82"/>
      <c r="JVA3" s="82"/>
      <c r="JVB3" s="82"/>
      <c r="JVC3" s="82"/>
      <c r="JVD3" s="82"/>
      <c r="JVE3" s="82"/>
      <c r="JVF3" s="82"/>
      <c r="JVG3" s="82"/>
      <c r="JVH3" s="82"/>
      <c r="JVI3" s="82"/>
      <c r="JVJ3" s="82"/>
      <c r="JVK3" s="82"/>
      <c r="JVL3" s="82"/>
      <c r="JVM3" s="82"/>
      <c r="JVN3" s="82"/>
      <c r="JVO3" s="82"/>
      <c r="JVP3" s="82"/>
      <c r="JVQ3" s="82"/>
      <c r="JVR3" s="82"/>
      <c r="JVS3" s="82"/>
      <c r="JVT3" s="82"/>
      <c r="JVU3" s="82"/>
      <c r="JVV3" s="82"/>
      <c r="JVW3" s="82"/>
      <c r="JVX3" s="82"/>
      <c r="JVY3" s="82"/>
      <c r="JVZ3" s="82"/>
      <c r="JWA3" s="82"/>
      <c r="JWB3" s="82"/>
      <c r="JWC3" s="82"/>
      <c r="JWD3" s="82"/>
      <c r="JWE3" s="82"/>
      <c r="JWF3" s="82"/>
      <c r="JWG3" s="82"/>
      <c r="JWH3" s="82"/>
      <c r="JWI3" s="82"/>
      <c r="JWJ3" s="82"/>
      <c r="JWK3" s="82"/>
      <c r="JWL3" s="82"/>
      <c r="JWM3" s="82"/>
      <c r="JWN3" s="82"/>
      <c r="JWO3" s="82"/>
      <c r="JWP3" s="82"/>
      <c r="JWQ3" s="82"/>
      <c r="JWR3" s="82"/>
      <c r="JWS3" s="82"/>
      <c r="JWT3" s="82"/>
      <c r="JWU3" s="82"/>
      <c r="JWV3" s="82"/>
      <c r="JWW3" s="82"/>
      <c r="JWX3" s="82"/>
      <c r="JWY3" s="82"/>
      <c r="JWZ3" s="82"/>
      <c r="JXA3" s="82"/>
      <c r="JXB3" s="82"/>
      <c r="JXC3" s="82"/>
      <c r="JXD3" s="82"/>
      <c r="JXE3" s="82"/>
      <c r="JXF3" s="82"/>
      <c r="JXG3" s="82"/>
      <c r="JXH3" s="82"/>
      <c r="JXI3" s="82"/>
      <c r="JXJ3" s="82"/>
      <c r="JXK3" s="82"/>
      <c r="JXL3" s="82"/>
      <c r="JXM3" s="82"/>
      <c r="JXN3" s="82"/>
      <c r="JXO3" s="82"/>
      <c r="JXP3" s="82"/>
      <c r="JXQ3" s="82"/>
      <c r="JXR3" s="82"/>
      <c r="JXS3" s="82"/>
      <c r="JXT3" s="82"/>
      <c r="JXU3" s="82"/>
      <c r="JXV3" s="82"/>
      <c r="JXW3" s="82"/>
      <c r="JXX3" s="82"/>
      <c r="JXY3" s="82"/>
      <c r="JXZ3" s="82"/>
      <c r="JYA3" s="82"/>
      <c r="JYB3" s="82"/>
      <c r="JYC3" s="82"/>
      <c r="JYD3" s="82"/>
      <c r="JYE3" s="82"/>
      <c r="JYF3" s="82"/>
      <c r="JYG3" s="82"/>
      <c r="JYH3" s="82"/>
      <c r="JYI3" s="82"/>
      <c r="JYJ3" s="82"/>
      <c r="JYK3" s="82"/>
      <c r="JYL3" s="82"/>
      <c r="JYM3" s="82"/>
      <c r="JYN3" s="82"/>
      <c r="JYO3" s="82"/>
      <c r="JYP3" s="82"/>
      <c r="JYQ3" s="82"/>
      <c r="JYR3" s="82"/>
      <c r="JYS3" s="82"/>
      <c r="JYT3" s="82"/>
      <c r="JYU3" s="82"/>
      <c r="JYV3" s="82"/>
      <c r="JYW3" s="82"/>
      <c r="JYX3" s="82"/>
      <c r="JYY3" s="82"/>
      <c r="JYZ3" s="82"/>
      <c r="JZA3" s="82"/>
      <c r="JZB3" s="82"/>
      <c r="JZC3" s="82"/>
      <c r="JZD3" s="82"/>
      <c r="JZE3" s="82"/>
      <c r="JZF3" s="82"/>
      <c r="JZG3" s="82"/>
      <c r="JZH3" s="82"/>
      <c r="JZI3" s="82"/>
      <c r="JZJ3" s="82"/>
      <c r="JZK3" s="82"/>
      <c r="JZL3" s="82"/>
      <c r="JZM3" s="82"/>
      <c r="JZN3" s="82"/>
      <c r="JZO3" s="82"/>
      <c r="JZP3" s="82"/>
      <c r="JZQ3" s="82"/>
      <c r="JZR3" s="82"/>
      <c r="JZS3" s="82"/>
      <c r="JZT3" s="82"/>
      <c r="JZU3" s="82"/>
      <c r="JZV3" s="82"/>
      <c r="JZW3" s="82"/>
      <c r="JZX3" s="82"/>
      <c r="JZY3" s="82"/>
      <c r="JZZ3" s="82"/>
      <c r="KAA3" s="82"/>
      <c r="KAB3" s="82"/>
      <c r="KAC3" s="82"/>
      <c r="KAD3" s="82"/>
      <c r="KAE3" s="82"/>
      <c r="KAF3" s="82"/>
      <c r="KAG3" s="82"/>
      <c r="KAH3" s="82"/>
      <c r="KAI3" s="82"/>
      <c r="KAJ3" s="82"/>
      <c r="KAK3" s="82"/>
      <c r="KAL3" s="82"/>
      <c r="KAM3" s="82"/>
      <c r="KAN3" s="82"/>
      <c r="KAO3" s="82"/>
      <c r="KAP3" s="82"/>
      <c r="KAQ3" s="82"/>
      <c r="KAR3" s="82"/>
      <c r="KAS3" s="82"/>
      <c r="KAT3" s="82"/>
      <c r="KAU3" s="82"/>
      <c r="KAV3" s="82"/>
      <c r="KAW3" s="82"/>
      <c r="KAX3" s="82"/>
      <c r="KAY3" s="82"/>
      <c r="KAZ3" s="82"/>
      <c r="KBA3" s="82"/>
      <c r="KBB3" s="82"/>
      <c r="KBC3" s="82"/>
      <c r="KBD3" s="82"/>
      <c r="KBE3" s="82"/>
      <c r="KBF3" s="82"/>
      <c r="KBG3" s="82"/>
      <c r="KBH3" s="82"/>
      <c r="KBI3" s="82"/>
      <c r="KBJ3" s="82"/>
      <c r="KBK3" s="82"/>
      <c r="KBL3" s="82"/>
      <c r="KBM3" s="82"/>
      <c r="KBN3" s="82"/>
      <c r="KBO3" s="82"/>
      <c r="KBP3" s="82"/>
      <c r="KBQ3" s="82"/>
      <c r="KBR3" s="82"/>
      <c r="KBS3" s="82"/>
      <c r="KBT3" s="82"/>
      <c r="KBU3" s="82"/>
      <c r="KBV3" s="82"/>
      <c r="KBW3" s="82"/>
      <c r="KBX3" s="82"/>
      <c r="KBY3" s="82"/>
      <c r="KBZ3" s="82"/>
      <c r="KCA3" s="82"/>
      <c r="KCB3" s="82"/>
      <c r="KCC3" s="82"/>
      <c r="KCD3" s="82"/>
      <c r="KCE3" s="82"/>
      <c r="KCF3" s="82"/>
      <c r="KCG3" s="82"/>
      <c r="KCH3" s="82"/>
      <c r="KCI3" s="82"/>
      <c r="KCJ3" s="82"/>
      <c r="KCK3" s="82"/>
      <c r="KCL3" s="82"/>
      <c r="KCM3" s="82"/>
      <c r="KCN3" s="82"/>
      <c r="KCO3" s="82"/>
      <c r="KCP3" s="82"/>
      <c r="KCQ3" s="82"/>
      <c r="KCR3" s="82"/>
      <c r="KCS3" s="82"/>
      <c r="KCT3" s="82"/>
      <c r="KCU3" s="82"/>
      <c r="KCV3" s="82"/>
      <c r="KCW3" s="82"/>
      <c r="KCX3" s="82"/>
      <c r="KCY3" s="82"/>
      <c r="KCZ3" s="82"/>
      <c r="KDA3" s="82"/>
      <c r="KDB3" s="82"/>
      <c r="KDC3" s="82"/>
      <c r="KDD3" s="82"/>
      <c r="KDE3" s="82"/>
      <c r="KDF3" s="82"/>
      <c r="KDG3" s="82"/>
      <c r="KDH3" s="82"/>
      <c r="KDI3" s="82"/>
      <c r="KDJ3" s="82"/>
      <c r="KDK3" s="82"/>
      <c r="KDL3" s="82"/>
      <c r="KDM3" s="82"/>
      <c r="KDN3" s="82"/>
      <c r="KDO3" s="82"/>
      <c r="KDP3" s="82"/>
      <c r="KDQ3" s="82"/>
      <c r="KDR3" s="82"/>
      <c r="KDS3" s="82"/>
      <c r="KDT3" s="82"/>
      <c r="KDU3" s="82"/>
      <c r="KDV3" s="82"/>
      <c r="KDW3" s="82"/>
      <c r="KDX3" s="82"/>
      <c r="KDY3" s="82"/>
      <c r="KDZ3" s="82"/>
      <c r="KEA3" s="82"/>
      <c r="KEB3" s="82"/>
      <c r="KEC3" s="82"/>
      <c r="KED3" s="82"/>
      <c r="KEE3" s="82"/>
      <c r="KEF3" s="82"/>
      <c r="KEG3" s="82"/>
      <c r="KEH3" s="82"/>
      <c r="KEI3" s="82"/>
      <c r="KEJ3" s="82"/>
      <c r="KEK3" s="82"/>
      <c r="KEL3" s="82"/>
      <c r="KEM3" s="82"/>
      <c r="KEN3" s="82"/>
      <c r="KEO3" s="82"/>
      <c r="KEP3" s="82"/>
      <c r="KEQ3" s="82"/>
      <c r="KER3" s="82"/>
      <c r="KES3" s="82"/>
      <c r="KET3" s="82"/>
      <c r="KEU3" s="82"/>
      <c r="KEV3" s="82"/>
      <c r="KEW3" s="82"/>
      <c r="KEX3" s="82"/>
      <c r="KEY3" s="82"/>
      <c r="KEZ3" s="82"/>
      <c r="KFA3" s="82"/>
      <c r="KFB3" s="82"/>
      <c r="KFC3" s="82"/>
      <c r="KFD3" s="82"/>
      <c r="KFE3" s="82"/>
      <c r="KFF3" s="82"/>
      <c r="KFG3" s="82"/>
      <c r="KFH3" s="82"/>
      <c r="KFI3" s="82"/>
      <c r="KFJ3" s="82"/>
      <c r="KFK3" s="82"/>
      <c r="KFL3" s="82"/>
      <c r="KFM3" s="82"/>
      <c r="KFN3" s="82"/>
      <c r="KFO3" s="82"/>
      <c r="KFP3" s="82"/>
      <c r="KFQ3" s="82"/>
      <c r="KFR3" s="82"/>
      <c r="KFS3" s="82"/>
      <c r="KFT3" s="82"/>
      <c r="KFU3" s="82"/>
      <c r="KFV3" s="82"/>
      <c r="KFW3" s="82"/>
      <c r="KFX3" s="82"/>
      <c r="KFY3" s="82"/>
      <c r="KFZ3" s="82"/>
      <c r="KGA3" s="82"/>
      <c r="KGB3" s="82"/>
      <c r="KGC3" s="82"/>
      <c r="KGD3" s="82"/>
      <c r="KGE3" s="82"/>
      <c r="KGF3" s="82"/>
      <c r="KGG3" s="82"/>
      <c r="KGH3" s="82"/>
      <c r="KGI3" s="82"/>
      <c r="KGJ3" s="82"/>
      <c r="KGK3" s="82"/>
      <c r="KGL3" s="82"/>
      <c r="KGM3" s="82"/>
      <c r="KGN3" s="82"/>
      <c r="KGO3" s="82"/>
      <c r="KGP3" s="82"/>
      <c r="KGQ3" s="82"/>
      <c r="KGR3" s="82"/>
      <c r="KGS3" s="82"/>
      <c r="KGT3" s="82"/>
      <c r="KGU3" s="82"/>
      <c r="KGV3" s="82"/>
      <c r="KGW3" s="82"/>
      <c r="KGX3" s="82"/>
      <c r="KGY3" s="82"/>
      <c r="KGZ3" s="82"/>
      <c r="KHA3" s="82"/>
      <c r="KHB3" s="82"/>
      <c r="KHC3" s="82"/>
      <c r="KHD3" s="82"/>
      <c r="KHE3" s="82"/>
      <c r="KHF3" s="82"/>
      <c r="KHG3" s="82"/>
      <c r="KHH3" s="82"/>
      <c r="KHI3" s="82"/>
      <c r="KHJ3" s="82"/>
      <c r="KHK3" s="82"/>
      <c r="KHL3" s="82"/>
      <c r="KHM3" s="82"/>
      <c r="KHN3" s="82"/>
      <c r="KHO3" s="82"/>
      <c r="KHP3" s="82"/>
      <c r="KHQ3" s="82"/>
      <c r="KHR3" s="82"/>
      <c r="KHS3" s="82"/>
      <c r="KHT3" s="82"/>
      <c r="KHU3" s="82"/>
      <c r="KHV3" s="82"/>
      <c r="KHW3" s="82"/>
      <c r="KHX3" s="82"/>
      <c r="KHY3" s="82"/>
      <c r="KHZ3" s="82"/>
      <c r="KIA3" s="82"/>
      <c r="KIB3" s="82"/>
      <c r="KIC3" s="82"/>
      <c r="KID3" s="82"/>
      <c r="KIE3" s="82"/>
      <c r="KIF3" s="82"/>
      <c r="KIG3" s="82"/>
      <c r="KIH3" s="82"/>
      <c r="KII3" s="82"/>
      <c r="KIJ3" s="82"/>
      <c r="KIK3" s="82"/>
      <c r="KIL3" s="82"/>
      <c r="KIM3" s="82"/>
      <c r="KIN3" s="82"/>
      <c r="KIO3" s="82"/>
      <c r="KIP3" s="82"/>
      <c r="KIQ3" s="82"/>
      <c r="KIR3" s="82"/>
      <c r="KIS3" s="82"/>
      <c r="KIT3" s="82"/>
      <c r="KIU3" s="82"/>
      <c r="KIV3" s="82"/>
      <c r="KIW3" s="82"/>
      <c r="KIX3" s="82"/>
      <c r="KIY3" s="82"/>
      <c r="KIZ3" s="82"/>
      <c r="KJA3" s="82"/>
      <c r="KJB3" s="82"/>
      <c r="KJC3" s="82"/>
      <c r="KJD3" s="82"/>
      <c r="KJE3" s="82"/>
      <c r="KJF3" s="82"/>
      <c r="KJG3" s="82"/>
      <c r="KJH3" s="82"/>
      <c r="KJI3" s="82"/>
      <c r="KJJ3" s="82"/>
      <c r="KJK3" s="82"/>
      <c r="KJL3" s="82"/>
      <c r="KJM3" s="82"/>
      <c r="KJN3" s="82"/>
      <c r="KJO3" s="82"/>
      <c r="KJP3" s="82"/>
      <c r="KJQ3" s="82"/>
      <c r="KJR3" s="82"/>
      <c r="KJS3" s="82"/>
      <c r="KJT3" s="82"/>
      <c r="KJU3" s="82"/>
      <c r="KJV3" s="82"/>
      <c r="KJW3" s="82"/>
      <c r="KJX3" s="82"/>
      <c r="KJY3" s="82"/>
      <c r="KJZ3" s="82"/>
      <c r="KKA3" s="82"/>
      <c r="KKB3" s="82"/>
      <c r="KKC3" s="82"/>
      <c r="KKD3" s="82"/>
      <c r="KKE3" s="82"/>
      <c r="KKF3" s="82"/>
      <c r="KKG3" s="82"/>
      <c r="KKH3" s="82"/>
      <c r="KKI3" s="82"/>
      <c r="KKJ3" s="82"/>
      <c r="KKK3" s="82"/>
      <c r="KKL3" s="82"/>
      <c r="KKM3" s="82"/>
      <c r="KKN3" s="82"/>
      <c r="KKO3" s="82"/>
      <c r="KKP3" s="82"/>
      <c r="KKQ3" s="82"/>
      <c r="KKR3" s="82"/>
      <c r="KKS3" s="82"/>
      <c r="KKT3" s="82"/>
      <c r="KKU3" s="82"/>
      <c r="KKV3" s="82"/>
      <c r="KKW3" s="82"/>
      <c r="KKX3" s="82"/>
      <c r="KKY3" s="82"/>
      <c r="KKZ3" s="82"/>
      <c r="KLA3" s="82"/>
      <c r="KLB3" s="82"/>
      <c r="KLC3" s="82"/>
      <c r="KLD3" s="82"/>
      <c r="KLE3" s="82"/>
      <c r="KLF3" s="82"/>
      <c r="KLG3" s="82"/>
      <c r="KLH3" s="82"/>
      <c r="KLI3" s="82"/>
      <c r="KLJ3" s="82"/>
      <c r="KLK3" s="82"/>
      <c r="KLL3" s="82"/>
      <c r="KLM3" s="82"/>
      <c r="KLN3" s="82"/>
      <c r="KLO3" s="82"/>
      <c r="KLP3" s="82"/>
      <c r="KLQ3" s="82"/>
      <c r="KLR3" s="82"/>
      <c r="KLS3" s="82"/>
      <c r="KLT3" s="82"/>
      <c r="KLU3" s="82"/>
      <c r="KLV3" s="82"/>
      <c r="KLW3" s="82"/>
      <c r="KLX3" s="82"/>
      <c r="KLY3" s="82"/>
      <c r="KLZ3" s="82"/>
      <c r="KMA3" s="82"/>
      <c r="KMB3" s="82"/>
      <c r="KMC3" s="82"/>
      <c r="KMD3" s="82"/>
      <c r="KME3" s="82"/>
      <c r="KMF3" s="82"/>
      <c r="KMG3" s="82"/>
      <c r="KMH3" s="82"/>
      <c r="KMI3" s="82"/>
      <c r="KMJ3" s="82"/>
      <c r="KMK3" s="82"/>
      <c r="KML3" s="82"/>
      <c r="KMM3" s="82"/>
      <c r="KMN3" s="82"/>
      <c r="KMO3" s="82"/>
      <c r="KMP3" s="82"/>
      <c r="KMQ3" s="82"/>
      <c r="KMR3" s="82"/>
      <c r="KMS3" s="82"/>
      <c r="KMT3" s="82"/>
      <c r="KMU3" s="82"/>
      <c r="KMV3" s="82"/>
      <c r="KMW3" s="82"/>
      <c r="KMX3" s="82"/>
      <c r="KMY3" s="82"/>
      <c r="KMZ3" s="82"/>
      <c r="KNA3" s="82"/>
      <c r="KNB3" s="82"/>
      <c r="KNC3" s="82"/>
      <c r="KND3" s="82"/>
      <c r="KNE3" s="82"/>
      <c r="KNF3" s="82"/>
      <c r="KNG3" s="82"/>
      <c r="KNH3" s="82"/>
      <c r="KNI3" s="82"/>
      <c r="KNJ3" s="82"/>
      <c r="KNK3" s="82"/>
      <c r="KNL3" s="82"/>
      <c r="KNM3" s="82"/>
      <c r="KNN3" s="82"/>
      <c r="KNO3" s="82"/>
      <c r="KNP3" s="82"/>
      <c r="KNQ3" s="82"/>
      <c r="KNR3" s="82"/>
      <c r="KNS3" s="82"/>
      <c r="KNT3" s="82"/>
      <c r="KNU3" s="82"/>
      <c r="KNV3" s="82"/>
      <c r="KNW3" s="82"/>
      <c r="KNX3" s="82"/>
      <c r="KNY3" s="82"/>
      <c r="KNZ3" s="82"/>
      <c r="KOA3" s="82"/>
      <c r="KOB3" s="82"/>
      <c r="KOC3" s="82"/>
      <c r="KOD3" s="82"/>
      <c r="KOE3" s="82"/>
      <c r="KOF3" s="82"/>
      <c r="KOG3" s="82"/>
      <c r="KOH3" s="82"/>
      <c r="KOI3" s="82"/>
      <c r="KOJ3" s="82"/>
      <c r="KOK3" s="82"/>
      <c r="KOL3" s="82"/>
      <c r="KOM3" s="82"/>
      <c r="KON3" s="82"/>
      <c r="KOO3" s="82"/>
      <c r="KOP3" s="82"/>
      <c r="KOQ3" s="82"/>
      <c r="KOR3" s="82"/>
      <c r="KOS3" s="82"/>
      <c r="KOT3" s="82"/>
      <c r="KOU3" s="82"/>
      <c r="KOV3" s="82"/>
      <c r="KOW3" s="82"/>
      <c r="KOX3" s="82"/>
      <c r="KOY3" s="82"/>
      <c r="KOZ3" s="82"/>
      <c r="KPA3" s="82"/>
      <c r="KPB3" s="82"/>
      <c r="KPC3" s="82"/>
      <c r="KPD3" s="82"/>
      <c r="KPE3" s="82"/>
      <c r="KPF3" s="82"/>
      <c r="KPG3" s="82"/>
      <c r="KPH3" s="82"/>
      <c r="KPI3" s="82"/>
      <c r="KPJ3" s="82"/>
      <c r="KPK3" s="82"/>
      <c r="KPL3" s="82"/>
      <c r="KPM3" s="82"/>
      <c r="KPN3" s="82"/>
      <c r="KPO3" s="82"/>
      <c r="KPP3" s="82"/>
      <c r="KPQ3" s="82"/>
      <c r="KPR3" s="82"/>
      <c r="KPS3" s="82"/>
      <c r="KPT3" s="82"/>
      <c r="KPU3" s="82"/>
      <c r="KPV3" s="82"/>
      <c r="KPW3" s="82"/>
      <c r="KPX3" s="82"/>
      <c r="KPY3" s="82"/>
      <c r="KPZ3" s="82"/>
      <c r="KQA3" s="82"/>
      <c r="KQB3" s="82"/>
      <c r="KQC3" s="82"/>
      <c r="KQD3" s="82"/>
      <c r="KQE3" s="82"/>
      <c r="KQF3" s="82"/>
      <c r="KQG3" s="82"/>
      <c r="KQH3" s="82"/>
      <c r="KQI3" s="82"/>
      <c r="KQJ3" s="82"/>
      <c r="KQK3" s="82"/>
      <c r="KQL3" s="82"/>
      <c r="KQM3" s="82"/>
      <c r="KQN3" s="82"/>
      <c r="KQO3" s="82"/>
      <c r="KQP3" s="82"/>
      <c r="KQQ3" s="82"/>
      <c r="KQR3" s="82"/>
      <c r="KQS3" s="82"/>
      <c r="KQT3" s="82"/>
      <c r="KQU3" s="82"/>
      <c r="KQV3" s="82"/>
      <c r="KQW3" s="82"/>
      <c r="KQX3" s="82"/>
      <c r="KQY3" s="82"/>
      <c r="KQZ3" s="82"/>
      <c r="KRA3" s="82"/>
      <c r="KRB3" s="82"/>
      <c r="KRC3" s="82"/>
      <c r="KRD3" s="82"/>
      <c r="KRE3" s="82"/>
      <c r="KRF3" s="82"/>
      <c r="KRG3" s="82"/>
      <c r="KRH3" s="82"/>
      <c r="KRI3" s="82"/>
      <c r="KRJ3" s="82"/>
      <c r="KRK3" s="82"/>
      <c r="KRL3" s="82"/>
      <c r="KRM3" s="82"/>
      <c r="KRN3" s="82"/>
      <c r="KRO3" s="82"/>
      <c r="KRP3" s="82"/>
      <c r="KRQ3" s="82"/>
      <c r="KRR3" s="82"/>
      <c r="KRS3" s="82"/>
      <c r="KRT3" s="82"/>
      <c r="KRU3" s="82"/>
      <c r="KRV3" s="82"/>
      <c r="KRW3" s="82"/>
      <c r="KRX3" s="82"/>
      <c r="KRY3" s="82"/>
      <c r="KRZ3" s="82"/>
      <c r="KSA3" s="82"/>
      <c r="KSB3" s="82"/>
      <c r="KSC3" s="82"/>
      <c r="KSD3" s="82"/>
      <c r="KSE3" s="82"/>
      <c r="KSF3" s="82"/>
      <c r="KSG3" s="82"/>
      <c r="KSH3" s="82"/>
      <c r="KSI3" s="82"/>
      <c r="KSJ3" s="82"/>
      <c r="KSK3" s="82"/>
      <c r="KSL3" s="82"/>
      <c r="KSM3" s="82"/>
      <c r="KSN3" s="82"/>
      <c r="KSO3" s="82"/>
      <c r="KSP3" s="82"/>
      <c r="KSQ3" s="82"/>
      <c r="KSR3" s="82"/>
      <c r="KSS3" s="82"/>
      <c r="KST3" s="82"/>
      <c r="KSU3" s="82"/>
      <c r="KSV3" s="82"/>
      <c r="KSW3" s="82"/>
      <c r="KSX3" s="82"/>
      <c r="KSY3" s="82"/>
      <c r="KSZ3" s="82"/>
      <c r="KTA3" s="82"/>
      <c r="KTB3" s="82"/>
      <c r="KTC3" s="82"/>
      <c r="KTD3" s="82"/>
      <c r="KTE3" s="82"/>
      <c r="KTF3" s="82"/>
      <c r="KTG3" s="82"/>
      <c r="KTH3" s="82"/>
      <c r="KTI3" s="82"/>
      <c r="KTJ3" s="82"/>
      <c r="KTK3" s="82"/>
      <c r="KTL3" s="82"/>
      <c r="KTM3" s="82"/>
      <c r="KTN3" s="82"/>
      <c r="KTO3" s="82"/>
      <c r="KTP3" s="82"/>
      <c r="KTQ3" s="82"/>
      <c r="KTR3" s="82"/>
      <c r="KTS3" s="82"/>
      <c r="KTT3" s="82"/>
      <c r="KTU3" s="82"/>
      <c r="KTV3" s="82"/>
      <c r="KTW3" s="82"/>
      <c r="KTX3" s="82"/>
      <c r="KTY3" s="82"/>
      <c r="KTZ3" s="82"/>
      <c r="KUA3" s="82"/>
      <c r="KUB3" s="82"/>
      <c r="KUC3" s="82"/>
      <c r="KUD3" s="82"/>
      <c r="KUE3" s="82"/>
      <c r="KUF3" s="82"/>
      <c r="KUG3" s="82"/>
      <c r="KUH3" s="82"/>
      <c r="KUI3" s="82"/>
      <c r="KUJ3" s="82"/>
      <c r="KUK3" s="82"/>
      <c r="KUL3" s="82"/>
      <c r="KUM3" s="82"/>
      <c r="KUN3" s="82"/>
      <c r="KUO3" s="82"/>
      <c r="KUP3" s="82"/>
      <c r="KUQ3" s="82"/>
      <c r="KUR3" s="82"/>
      <c r="KUS3" s="82"/>
      <c r="KUT3" s="82"/>
      <c r="KUU3" s="82"/>
      <c r="KUV3" s="82"/>
      <c r="KUW3" s="82"/>
      <c r="KUX3" s="82"/>
      <c r="KUY3" s="82"/>
      <c r="KUZ3" s="82"/>
      <c r="KVA3" s="82"/>
      <c r="KVB3" s="82"/>
      <c r="KVC3" s="82"/>
      <c r="KVD3" s="82"/>
      <c r="KVE3" s="82"/>
      <c r="KVF3" s="82"/>
      <c r="KVG3" s="82"/>
      <c r="KVH3" s="82"/>
      <c r="KVI3" s="82"/>
      <c r="KVJ3" s="82"/>
      <c r="KVK3" s="82"/>
      <c r="KVL3" s="82"/>
      <c r="KVM3" s="82"/>
      <c r="KVN3" s="82"/>
      <c r="KVO3" s="82"/>
      <c r="KVP3" s="82"/>
      <c r="KVQ3" s="82"/>
      <c r="KVR3" s="82"/>
      <c r="KVS3" s="82"/>
      <c r="KVT3" s="82"/>
      <c r="KVU3" s="82"/>
      <c r="KVV3" s="82"/>
      <c r="KVW3" s="82"/>
      <c r="KVX3" s="82"/>
      <c r="KVY3" s="82"/>
      <c r="KVZ3" s="82"/>
      <c r="KWA3" s="82"/>
      <c r="KWB3" s="82"/>
      <c r="KWC3" s="82"/>
      <c r="KWD3" s="82"/>
      <c r="KWE3" s="82"/>
      <c r="KWF3" s="82"/>
      <c r="KWG3" s="82"/>
      <c r="KWH3" s="82"/>
      <c r="KWI3" s="82"/>
      <c r="KWJ3" s="82"/>
      <c r="KWK3" s="82"/>
      <c r="KWL3" s="82"/>
      <c r="KWM3" s="82"/>
      <c r="KWN3" s="82"/>
      <c r="KWO3" s="82"/>
      <c r="KWP3" s="82"/>
      <c r="KWQ3" s="82"/>
      <c r="KWR3" s="82"/>
      <c r="KWS3" s="82"/>
      <c r="KWT3" s="82"/>
      <c r="KWU3" s="82"/>
      <c r="KWV3" s="82"/>
      <c r="KWW3" s="82"/>
      <c r="KWX3" s="82"/>
      <c r="KWY3" s="82"/>
      <c r="KWZ3" s="82"/>
      <c r="KXA3" s="82"/>
      <c r="KXB3" s="82"/>
      <c r="KXC3" s="82"/>
      <c r="KXD3" s="82"/>
      <c r="KXE3" s="82"/>
      <c r="KXF3" s="82"/>
      <c r="KXG3" s="82"/>
      <c r="KXH3" s="82"/>
      <c r="KXI3" s="82"/>
      <c r="KXJ3" s="82"/>
      <c r="KXK3" s="82"/>
      <c r="KXL3" s="82"/>
      <c r="KXM3" s="82"/>
      <c r="KXN3" s="82"/>
      <c r="KXO3" s="82"/>
      <c r="KXP3" s="82"/>
      <c r="KXQ3" s="82"/>
      <c r="KXR3" s="82"/>
      <c r="KXS3" s="82"/>
      <c r="KXT3" s="82"/>
      <c r="KXU3" s="82"/>
      <c r="KXV3" s="82"/>
      <c r="KXW3" s="82"/>
      <c r="KXX3" s="82"/>
      <c r="KXY3" s="82"/>
      <c r="KXZ3" s="82"/>
      <c r="KYA3" s="82"/>
      <c r="KYB3" s="82"/>
      <c r="KYC3" s="82"/>
      <c r="KYD3" s="82"/>
      <c r="KYE3" s="82"/>
      <c r="KYF3" s="82"/>
      <c r="KYG3" s="82"/>
      <c r="KYH3" s="82"/>
      <c r="KYI3" s="82"/>
      <c r="KYJ3" s="82"/>
      <c r="KYK3" s="82"/>
      <c r="KYL3" s="82"/>
      <c r="KYM3" s="82"/>
      <c r="KYN3" s="82"/>
      <c r="KYO3" s="82"/>
      <c r="KYP3" s="82"/>
      <c r="KYQ3" s="82"/>
      <c r="KYR3" s="82"/>
      <c r="KYS3" s="82"/>
      <c r="KYT3" s="82"/>
      <c r="KYU3" s="82"/>
      <c r="KYV3" s="82"/>
      <c r="KYW3" s="82"/>
      <c r="KYX3" s="82"/>
      <c r="KYY3" s="82"/>
      <c r="KYZ3" s="82"/>
      <c r="KZA3" s="82"/>
      <c r="KZB3" s="82"/>
      <c r="KZC3" s="82"/>
      <c r="KZD3" s="82"/>
      <c r="KZE3" s="82"/>
      <c r="KZF3" s="82"/>
      <c r="KZG3" s="82"/>
      <c r="KZH3" s="82"/>
      <c r="KZI3" s="82"/>
      <c r="KZJ3" s="82"/>
      <c r="KZK3" s="82"/>
      <c r="KZL3" s="82"/>
      <c r="KZM3" s="82"/>
      <c r="KZN3" s="82"/>
      <c r="KZO3" s="82"/>
      <c r="KZP3" s="82"/>
      <c r="KZQ3" s="82"/>
      <c r="KZR3" s="82"/>
      <c r="KZS3" s="82"/>
      <c r="KZT3" s="82"/>
      <c r="KZU3" s="82"/>
      <c r="KZV3" s="82"/>
      <c r="KZW3" s="82"/>
      <c r="KZX3" s="82"/>
      <c r="KZY3" s="82"/>
      <c r="KZZ3" s="82"/>
      <c r="LAA3" s="82"/>
      <c r="LAB3" s="82"/>
      <c r="LAC3" s="82"/>
      <c r="LAD3" s="82"/>
      <c r="LAE3" s="82"/>
      <c r="LAF3" s="82"/>
      <c r="LAG3" s="82"/>
      <c r="LAH3" s="82"/>
      <c r="LAI3" s="82"/>
      <c r="LAJ3" s="82"/>
      <c r="LAK3" s="82"/>
      <c r="LAL3" s="82"/>
      <c r="LAM3" s="82"/>
      <c r="LAN3" s="82"/>
      <c r="LAO3" s="82"/>
      <c r="LAP3" s="82"/>
      <c r="LAQ3" s="82"/>
      <c r="LAR3" s="82"/>
      <c r="LAS3" s="82"/>
      <c r="LAT3" s="82"/>
      <c r="LAU3" s="82"/>
      <c r="LAV3" s="82"/>
      <c r="LAW3" s="82"/>
      <c r="LAX3" s="82"/>
      <c r="LAY3" s="82"/>
      <c r="LAZ3" s="82"/>
      <c r="LBA3" s="82"/>
      <c r="LBB3" s="82"/>
      <c r="LBC3" s="82"/>
      <c r="LBD3" s="82"/>
      <c r="LBE3" s="82"/>
      <c r="LBF3" s="82"/>
      <c r="LBG3" s="82"/>
      <c r="LBH3" s="82"/>
      <c r="LBI3" s="82"/>
      <c r="LBJ3" s="82"/>
      <c r="LBK3" s="82"/>
      <c r="LBL3" s="82"/>
      <c r="LBM3" s="82"/>
      <c r="LBN3" s="82"/>
      <c r="LBO3" s="82"/>
      <c r="LBP3" s="82"/>
      <c r="LBQ3" s="82"/>
      <c r="LBR3" s="82"/>
      <c r="LBS3" s="82"/>
      <c r="LBT3" s="82"/>
      <c r="LBU3" s="82"/>
      <c r="LBV3" s="82"/>
      <c r="LBW3" s="82"/>
      <c r="LBX3" s="82"/>
      <c r="LBY3" s="82"/>
      <c r="LBZ3" s="82"/>
      <c r="LCA3" s="82"/>
      <c r="LCB3" s="82"/>
      <c r="LCC3" s="82"/>
      <c r="LCD3" s="82"/>
      <c r="LCE3" s="82"/>
      <c r="LCF3" s="82"/>
      <c r="LCG3" s="82"/>
      <c r="LCH3" s="82"/>
      <c r="LCI3" s="82"/>
      <c r="LCJ3" s="82"/>
      <c r="LCK3" s="82"/>
      <c r="LCL3" s="82"/>
      <c r="LCM3" s="82"/>
      <c r="LCN3" s="82"/>
      <c r="LCO3" s="82"/>
      <c r="LCP3" s="82"/>
      <c r="LCQ3" s="82"/>
      <c r="LCR3" s="82"/>
      <c r="LCS3" s="82"/>
      <c r="LCT3" s="82"/>
      <c r="LCU3" s="82"/>
      <c r="LCV3" s="82"/>
      <c r="LCW3" s="82"/>
      <c r="LCX3" s="82"/>
      <c r="LCY3" s="82"/>
      <c r="LCZ3" s="82"/>
      <c r="LDA3" s="82"/>
      <c r="LDB3" s="82"/>
      <c r="LDC3" s="82"/>
      <c r="LDD3" s="82"/>
      <c r="LDE3" s="82"/>
      <c r="LDF3" s="82"/>
      <c r="LDG3" s="82"/>
      <c r="LDH3" s="82"/>
      <c r="LDI3" s="82"/>
      <c r="LDJ3" s="82"/>
      <c r="LDK3" s="82"/>
      <c r="LDL3" s="82"/>
      <c r="LDM3" s="82"/>
      <c r="LDN3" s="82"/>
      <c r="LDO3" s="82"/>
      <c r="LDP3" s="82"/>
      <c r="LDQ3" s="82"/>
      <c r="LDR3" s="82"/>
      <c r="LDS3" s="82"/>
      <c r="LDT3" s="82"/>
      <c r="LDU3" s="82"/>
      <c r="LDV3" s="82"/>
      <c r="LDW3" s="82"/>
      <c r="LDX3" s="82"/>
      <c r="LDY3" s="82"/>
      <c r="LDZ3" s="82"/>
      <c r="LEA3" s="82"/>
      <c r="LEB3" s="82"/>
      <c r="LEC3" s="82"/>
      <c r="LED3" s="82"/>
      <c r="LEE3" s="82"/>
      <c r="LEF3" s="82"/>
      <c r="LEG3" s="82"/>
      <c r="LEH3" s="82"/>
      <c r="LEI3" s="82"/>
      <c r="LEJ3" s="82"/>
      <c r="LEK3" s="82"/>
      <c r="LEL3" s="82"/>
      <c r="LEM3" s="82"/>
      <c r="LEN3" s="82"/>
      <c r="LEO3" s="82"/>
      <c r="LEP3" s="82"/>
      <c r="LEQ3" s="82"/>
      <c r="LER3" s="82"/>
      <c r="LES3" s="82"/>
      <c r="LET3" s="82"/>
      <c r="LEU3" s="82"/>
      <c r="LEV3" s="82"/>
      <c r="LEW3" s="82"/>
      <c r="LEX3" s="82"/>
      <c r="LEY3" s="82"/>
      <c r="LEZ3" s="82"/>
      <c r="LFA3" s="82"/>
      <c r="LFB3" s="82"/>
      <c r="LFC3" s="82"/>
      <c r="LFD3" s="82"/>
      <c r="LFE3" s="82"/>
      <c r="LFF3" s="82"/>
      <c r="LFG3" s="82"/>
      <c r="LFH3" s="82"/>
      <c r="LFI3" s="82"/>
      <c r="LFJ3" s="82"/>
      <c r="LFK3" s="82"/>
      <c r="LFL3" s="82"/>
      <c r="LFM3" s="82"/>
      <c r="LFN3" s="82"/>
      <c r="LFO3" s="82"/>
      <c r="LFP3" s="82"/>
      <c r="LFQ3" s="82"/>
      <c r="LFR3" s="82"/>
      <c r="LFS3" s="82"/>
      <c r="LFT3" s="82"/>
      <c r="LFU3" s="82"/>
      <c r="LFV3" s="82"/>
      <c r="LFW3" s="82"/>
      <c r="LFX3" s="82"/>
      <c r="LFY3" s="82"/>
      <c r="LFZ3" s="82"/>
      <c r="LGA3" s="82"/>
      <c r="LGB3" s="82"/>
      <c r="LGC3" s="82"/>
      <c r="LGD3" s="82"/>
      <c r="LGE3" s="82"/>
      <c r="LGF3" s="82"/>
      <c r="LGG3" s="82"/>
      <c r="LGH3" s="82"/>
      <c r="LGI3" s="82"/>
      <c r="LGJ3" s="82"/>
      <c r="LGK3" s="82"/>
      <c r="LGL3" s="82"/>
      <c r="LGM3" s="82"/>
      <c r="LGN3" s="82"/>
      <c r="LGO3" s="82"/>
      <c r="LGP3" s="82"/>
      <c r="LGQ3" s="82"/>
      <c r="LGR3" s="82"/>
      <c r="LGS3" s="82"/>
      <c r="LGT3" s="82"/>
      <c r="LGU3" s="82"/>
      <c r="LGV3" s="82"/>
      <c r="LGW3" s="82"/>
      <c r="LGX3" s="82"/>
      <c r="LGY3" s="82"/>
      <c r="LGZ3" s="82"/>
      <c r="LHA3" s="82"/>
      <c r="LHB3" s="82"/>
      <c r="LHC3" s="82"/>
      <c r="LHD3" s="82"/>
      <c r="LHE3" s="82"/>
      <c r="LHF3" s="82"/>
      <c r="LHG3" s="82"/>
      <c r="LHH3" s="82"/>
      <c r="LHI3" s="82"/>
      <c r="LHJ3" s="82"/>
      <c r="LHK3" s="82"/>
      <c r="LHL3" s="82"/>
      <c r="LHM3" s="82"/>
      <c r="LHN3" s="82"/>
      <c r="LHO3" s="82"/>
      <c r="LHP3" s="82"/>
      <c r="LHQ3" s="82"/>
      <c r="LHR3" s="82"/>
      <c r="LHS3" s="82"/>
      <c r="LHT3" s="82"/>
      <c r="LHU3" s="82"/>
      <c r="LHV3" s="82"/>
      <c r="LHW3" s="82"/>
      <c r="LHX3" s="82"/>
      <c r="LHY3" s="82"/>
      <c r="LHZ3" s="82"/>
      <c r="LIA3" s="82"/>
      <c r="LIB3" s="82"/>
      <c r="LIC3" s="82"/>
      <c r="LID3" s="82"/>
      <c r="LIE3" s="82"/>
      <c r="LIF3" s="82"/>
      <c r="LIG3" s="82"/>
      <c r="LIH3" s="82"/>
      <c r="LII3" s="82"/>
      <c r="LIJ3" s="82"/>
      <c r="LIK3" s="82"/>
      <c r="LIL3" s="82"/>
      <c r="LIM3" s="82"/>
      <c r="LIN3" s="82"/>
      <c r="LIO3" s="82"/>
      <c r="LIP3" s="82"/>
      <c r="LIQ3" s="82"/>
      <c r="LIR3" s="82"/>
      <c r="LIS3" s="82"/>
      <c r="LIT3" s="82"/>
      <c r="LIU3" s="82"/>
      <c r="LIV3" s="82"/>
      <c r="LIW3" s="82"/>
      <c r="LIX3" s="82"/>
      <c r="LIY3" s="82"/>
      <c r="LIZ3" s="82"/>
      <c r="LJA3" s="82"/>
      <c r="LJB3" s="82"/>
      <c r="LJC3" s="82"/>
      <c r="LJD3" s="82"/>
      <c r="LJE3" s="82"/>
      <c r="LJF3" s="82"/>
      <c r="LJG3" s="82"/>
      <c r="LJH3" s="82"/>
      <c r="LJI3" s="82"/>
      <c r="LJJ3" s="82"/>
      <c r="LJK3" s="82"/>
      <c r="LJL3" s="82"/>
      <c r="LJM3" s="82"/>
      <c r="LJN3" s="82"/>
      <c r="LJO3" s="82"/>
      <c r="LJP3" s="82"/>
      <c r="LJQ3" s="82"/>
      <c r="LJR3" s="82"/>
      <c r="LJS3" s="82"/>
      <c r="LJT3" s="82"/>
      <c r="LJU3" s="82"/>
      <c r="LJV3" s="82"/>
      <c r="LJW3" s="82"/>
      <c r="LJX3" s="82"/>
      <c r="LJY3" s="82"/>
      <c r="LJZ3" s="82"/>
      <c r="LKA3" s="82"/>
      <c r="LKB3" s="82"/>
      <c r="LKC3" s="82"/>
      <c r="LKD3" s="82"/>
      <c r="LKE3" s="82"/>
      <c r="LKF3" s="82"/>
      <c r="LKG3" s="82"/>
      <c r="LKH3" s="82"/>
      <c r="LKI3" s="82"/>
      <c r="LKJ3" s="82"/>
      <c r="LKK3" s="82"/>
      <c r="LKL3" s="82"/>
      <c r="LKM3" s="82"/>
      <c r="LKN3" s="82"/>
      <c r="LKO3" s="82"/>
      <c r="LKP3" s="82"/>
      <c r="LKQ3" s="82"/>
      <c r="LKR3" s="82"/>
      <c r="LKS3" s="82"/>
      <c r="LKT3" s="82"/>
      <c r="LKU3" s="82"/>
      <c r="LKV3" s="82"/>
      <c r="LKW3" s="82"/>
      <c r="LKX3" s="82"/>
      <c r="LKY3" s="82"/>
      <c r="LKZ3" s="82"/>
      <c r="LLA3" s="82"/>
      <c r="LLB3" s="82"/>
      <c r="LLC3" s="82"/>
      <c r="LLD3" s="82"/>
      <c r="LLE3" s="82"/>
      <c r="LLF3" s="82"/>
      <c r="LLG3" s="82"/>
      <c r="LLH3" s="82"/>
      <c r="LLI3" s="82"/>
      <c r="LLJ3" s="82"/>
      <c r="LLK3" s="82"/>
      <c r="LLL3" s="82"/>
      <c r="LLM3" s="82"/>
      <c r="LLN3" s="82"/>
      <c r="LLO3" s="82"/>
      <c r="LLP3" s="82"/>
      <c r="LLQ3" s="82"/>
      <c r="LLR3" s="82"/>
      <c r="LLS3" s="82"/>
      <c r="LLT3" s="82"/>
      <c r="LLU3" s="82"/>
      <c r="LLV3" s="82"/>
      <c r="LLW3" s="82"/>
      <c r="LLX3" s="82"/>
      <c r="LLY3" s="82"/>
      <c r="LLZ3" s="82"/>
      <c r="LMA3" s="82"/>
      <c r="LMB3" s="82"/>
      <c r="LMC3" s="82"/>
      <c r="LMD3" s="82"/>
      <c r="LME3" s="82"/>
      <c r="LMF3" s="82"/>
      <c r="LMG3" s="82"/>
      <c r="LMH3" s="82"/>
      <c r="LMI3" s="82"/>
      <c r="LMJ3" s="82"/>
      <c r="LMK3" s="82"/>
      <c r="LML3" s="82"/>
      <c r="LMM3" s="82"/>
      <c r="LMN3" s="82"/>
      <c r="LMO3" s="82"/>
      <c r="LMP3" s="82"/>
      <c r="LMQ3" s="82"/>
      <c r="LMR3" s="82"/>
      <c r="LMS3" s="82"/>
      <c r="LMT3" s="82"/>
      <c r="LMU3" s="82"/>
      <c r="LMV3" s="82"/>
      <c r="LMW3" s="82"/>
      <c r="LMX3" s="82"/>
      <c r="LMY3" s="82"/>
      <c r="LMZ3" s="82"/>
      <c r="LNA3" s="82"/>
      <c r="LNB3" s="82"/>
      <c r="LNC3" s="82"/>
      <c r="LND3" s="82"/>
      <c r="LNE3" s="82"/>
      <c r="LNF3" s="82"/>
      <c r="LNG3" s="82"/>
      <c r="LNH3" s="82"/>
      <c r="LNI3" s="82"/>
      <c r="LNJ3" s="82"/>
      <c r="LNK3" s="82"/>
      <c r="LNL3" s="82"/>
      <c r="LNM3" s="82"/>
      <c r="LNN3" s="82"/>
      <c r="LNO3" s="82"/>
      <c r="LNP3" s="82"/>
      <c r="LNQ3" s="82"/>
      <c r="LNR3" s="82"/>
      <c r="LNS3" s="82"/>
      <c r="LNT3" s="82"/>
      <c r="LNU3" s="82"/>
      <c r="LNV3" s="82"/>
      <c r="LNW3" s="82"/>
      <c r="LNX3" s="82"/>
      <c r="LNY3" s="82"/>
      <c r="LNZ3" s="82"/>
      <c r="LOA3" s="82"/>
      <c r="LOB3" s="82"/>
      <c r="LOC3" s="82"/>
      <c r="LOD3" s="82"/>
      <c r="LOE3" s="82"/>
      <c r="LOF3" s="82"/>
      <c r="LOG3" s="82"/>
      <c r="LOH3" s="82"/>
      <c r="LOI3" s="82"/>
      <c r="LOJ3" s="82"/>
      <c r="LOK3" s="82"/>
      <c r="LOL3" s="82"/>
      <c r="LOM3" s="82"/>
      <c r="LON3" s="82"/>
      <c r="LOO3" s="82"/>
      <c r="LOP3" s="82"/>
      <c r="LOQ3" s="82"/>
      <c r="LOR3" s="82"/>
      <c r="LOS3" s="82"/>
      <c r="LOT3" s="82"/>
      <c r="LOU3" s="82"/>
      <c r="LOV3" s="82"/>
      <c r="LOW3" s="82"/>
      <c r="LOX3" s="82"/>
      <c r="LOY3" s="82"/>
      <c r="LOZ3" s="82"/>
      <c r="LPA3" s="82"/>
      <c r="LPB3" s="82"/>
      <c r="LPC3" s="82"/>
      <c r="LPD3" s="82"/>
      <c r="LPE3" s="82"/>
      <c r="LPF3" s="82"/>
      <c r="LPG3" s="82"/>
      <c r="LPH3" s="82"/>
      <c r="LPI3" s="82"/>
      <c r="LPJ3" s="82"/>
      <c r="LPK3" s="82"/>
      <c r="LPL3" s="82"/>
      <c r="LPM3" s="82"/>
      <c r="LPN3" s="82"/>
      <c r="LPO3" s="82"/>
      <c r="LPP3" s="82"/>
      <c r="LPQ3" s="82"/>
      <c r="LPR3" s="82"/>
      <c r="LPS3" s="82"/>
      <c r="LPT3" s="82"/>
      <c r="LPU3" s="82"/>
      <c r="LPV3" s="82"/>
      <c r="LPW3" s="82"/>
      <c r="LPX3" s="82"/>
      <c r="LPY3" s="82"/>
      <c r="LPZ3" s="82"/>
      <c r="LQA3" s="82"/>
      <c r="LQB3" s="82"/>
      <c r="LQC3" s="82"/>
      <c r="LQD3" s="82"/>
      <c r="LQE3" s="82"/>
      <c r="LQF3" s="82"/>
      <c r="LQG3" s="82"/>
      <c r="LQH3" s="82"/>
      <c r="LQI3" s="82"/>
      <c r="LQJ3" s="82"/>
      <c r="LQK3" s="82"/>
      <c r="LQL3" s="82"/>
      <c r="LQM3" s="82"/>
      <c r="LQN3" s="82"/>
      <c r="LQO3" s="82"/>
      <c r="LQP3" s="82"/>
      <c r="LQQ3" s="82"/>
      <c r="LQR3" s="82"/>
      <c r="LQS3" s="82"/>
      <c r="LQT3" s="82"/>
      <c r="LQU3" s="82"/>
      <c r="LQV3" s="82"/>
      <c r="LQW3" s="82"/>
      <c r="LQX3" s="82"/>
      <c r="LQY3" s="82"/>
      <c r="LQZ3" s="82"/>
      <c r="LRA3" s="82"/>
      <c r="LRB3" s="82"/>
      <c r="LRC3" s="82"/>
      <c r="LRD3" s="82"/>
      <c r="LRE3" s="82"/>
      <c r="LRF3" s="82"/>
      <c r="LRG3" s="82"/>
      <c r="LRH3" s="82"/>
      <c r="LRI3" s="82"/>
      <c r="LRJ3" s="82"/>
      <c r="LRK3" s="82"/>
      <c r="LRL3" s="82"/>
      <c r="LRM3" s="82"/>
      <c r="LRN3" s="82"/>
      <c r="LRO3" s="82"/>
      <c r="LRP3" s="82"/>
      <c r="LRQ3" s="82"/>
      <c r="LRR3" s="82"/>
      <c r="LRS3" s="82"/>
      <c r="LRT3" s="82"/>
      <c r="LRU3" s="82"/>
      <c r="LRV3" s="82"/>
      <c r="LRW3" s="82"/>
      <c r="LRX3" s="82"/>
      <c r="LRY3" s="82"/>
      <c r="LRZ3" s="82"/>
      <c r="LSA3" s="82"/>
      <c r="LSB3" s="82"/>
      <c r="LSC3" s="82"/>
      <c r="LSD3" s="82"/>
      <c r="LSE3" s="82"/>
      <c r="LSF3" s="82"/>
      <c r="LSG3" s="82"/>
      <c r="LSH3" s="82"/>
      <c r="LSI3" s="82"/>
      <c r="LSJ3" s="82"/>
      <c r="LSK3" s="82"/>
      <c r="LSL3" s="82"/>
      <c r="LSM3" s="82"/>
      <c r="LSN3" s="82"/>
      <c r="LSO3" s="82"/>
      <c r="LSP3" s="82"/>
      <c r="LSQ3" s="82"/>
      <c r="LSR3" s="82"/>
      <c r="LSS3" s="82"/>
      <c r="LST3" s="82"/>
      <c r="LSU3" s="82"/>
      <c r="LSV3" s="82"/>
      <c r="LSW3" s="82"/>
      <c r="LSX3" s="82"/>
      <c r="LSY3" s="82"/>
      <c r="LSZ3" s="82"/>
      <c r="LTA3" s="82"/>
      <c r="LTB3" s="82"/>
      <c r="LTC3" s="82"/>
      <c r="LTD3" s="82"/>
      <c r="LTE3" s="82"/>
      <c r="LTF3" s="82"/>
      <c r="LTG3" s="82"/>
      <c r="LTH3" s="82"/>
      <c r="LTI3" s="82"/>
      <c r="LTJ3" s="82"/>
      <c r="LTK3" s="82"/>
      <c r="LTL3" s="82"/>
      <c r="LTM3" s="82"/>
      <c r="LTN3" s="82"/>
      <c r="LTO3" s="82"/>
      <c r="LTP3" s="82"/>
      <c r="LTQ3" s="82"/>
      <c r="LTR3" s="82"/>
      <c r="LTS3" s="82"/>
      <c r="LTT3" s="82"/>
      <c r="LTU3" s="82"/>
      <c r="LTV3" s="82"/>
      <c r="LTW3" s="82"/>
      <c r="LTX3" s="82"/>
      <c r="LTY3" s="82"/>
      <c r="LTZ3" s="82"/>
      <c r="LUA3" s="82"/>
      <c r="LUB3" s="82"/>
      <c r="LUC3" s="82"/>
      <c r="LUD3" s="82"/>
      <c r="LUE3" s="82"/>
      <c r="LUF3" s="82"/>
      <c r="LUG3" s="82"/>
      <c r="LUH3" s="82"/>
      <c r="LUI3" s="82"/>
      <c r="LUJ3" s="82"/>
      <c r="LUK3" s="82"/>
      <c r="LUL3" s="82"/>
      <c r="LUM3" s="82"/>
      <c r="LUN3" s="82"/>
      <c r="LUO3" s="82"/>
      <c r="LUP3" s="82"/>
      <c r="LUQ3" s="82"/>
      <c r="LUR3" s="82"/>
      <c r="LUS3" s="82"/>
      <c r="LUT3" s="82"/>
      <c r="LUU3" s="82"/>
      <c r="LUV3" s="82"/>
      <c r="LUW3" s="82"/>
      <c r="LUX3" s="82"/>
      <c r="LUY3" s="82"/>
      <c r="LUZ3" s="82"/>
      <c r="LVA3" s="82"/>
      <c r="LVB3" s="82"/>
      <c r="LVC3" s="82"/>
      <c r="LVD3" s="82"/>
      <c r="LVE3" s="82"/>
      <c r="LVF3" s="82"/>
      <c r="LVG3" s="82"/>
      <c r="LVH3" s="82"/>
      <c r="LVI3" s="82"/>
      <c r="LVJ3" s="82"/>
      <c r="LVK3" s="82"/>
      <c r="LVL3" s="82"/>
      <c r="LVM3" s="82"/>
      <c r="LVN3" s="82"/>
      <c r="LVO3" s="82"/>
      <c r="LVP3" s="82"/>
      <c r="LVQ3" s="82"/>
      <c r="LVR3" s="82"/>
      <c r="LVS3" s="82"/>
      <c r="LVT3" s="82"/>
      <c r="LVU3" s="82"/>
      <c r="LVV3" s="82"/>
      <c r="LVW3" s="82"/>
      <c r="LVX3" s="82"/>
      <c r="LVY3" s="82"/>
      <c r="LVZ3" s="82"/>
      <c r="LWA3" s="82"/>
      <c r="LWB3" s="82"/>
      <c r="LWC3" s="82"/>
      <c r="LWD3" s="82"/>
      <c r="LWE3" s="82"/>
      <c r="LWF3" s="82"/>
      <c r="LWG3" s="82"/>
      <c r="LWH3" s="82"/>
      <c r="LWI3" s="82"/>
      <c r="LWJ3" s="82"/>
      <c r="LWK3" s="82"/>
      <c r="LWL3" s="82"/>
      <c r="LWM3" s="82"/>
      <c r="LWN3" s="82"/>
      <c r="LWO3" s="82"/>
      <c r="LWP3" s="82"/>
      <c r="LWQ3" s="82"/>
      <c r="LWR3" s="82"/>
      <c r="LWS3" s="82"/>
      <c r="LWT3" s="82"/>
      <c r="LWU3" s="82"/>
      <c r="LWV3" s="82"/>
      <c r="LWW3" s="82"/>
      <c r="LWX3" s="82"/>
      <c r="LWY3" s="82"/>
      <c r="LWZ3" s="82"/>
      <c r="LXA3" s="82"/>
      <c r="LXB3" s="82"/>
      <c r="LXC3" s="82"/>
      <c r="LXD3" s="82"/>
      <c r="LXE3" s="82"/>
      <c r="LXF3" s="82"/>
      <c r="LXG3" s="82"/>
      <c r="LXH3" s="82"/>
      <c r="LXI3" s="82"/>
      <c r="LXJ3" s="82"/>
      <c r="LXK3" s="82"/>
      <c r="LXL3" s="82"/>
      <c r="LXM3" s="82"/>
      <c r="LXN3" s="82"/>
      <c r="LXO3" s="82"/>
      <c r="LXP3" s="82"/>
      <c r="LXQ3" s="82"/>
      <c r="LXR3" s="82"/>
      <c r="LXS3" s="82"/>
      <c r="LXT3" s="82"/>
      <c r="LXU3" s="82"/>
      <c r="LXV3" s="82"/>
      <c r="LXW3" s="82"/>
      <c r="LXX3" s="82"/>
      <c r="LXY3" s="82"/>
      <c r="LXZ3" s="82"/>
      <c r="LYA3" s="82"/>
      <c r="LYB3" s="82"/>
      <c r="LYC3" s="82"/>
      <c r="LYD3" s="82"/>
      <c r="LYE3" s="82"/>
      <c r="LYF3" s="82"/>
      <c r="LYG3" s="82"/>
      <c r="LYH3" s="82"/>
      <c r="LYI3" s="82"/>
      <c r="LYJ3" s="82"/>
      <c r="LYK3" s="82"/>
      <c r="LYL3" s="82"/>
      <c r="LYM3" s="82"/>
      <c r="LYN3" s="82"/>
      <c r="LYO3" s="82"/>
      <c r="LYP3" s="82"/>
      <c r="LYQ3" s="82"/>
      <c r="LYR3" s="82"/>
      <c r="LYS3" s="82"/>
      <c r="LYT3" s="82"/>
      <c r="LYU3" s="82"/>
      <c r="LYV3" s="82"/>
      <c r="LYW3" s="82"/>
      <c r="LYX3" s="82"/>
      <c r="LYY3" s="82"/>
      <c r="LYZ3" s="82"/>
      <c r="LZA3" s="82"/>
      <c r="LZB3" s="82"/>
      <c r="LZC3" s="82"/>
      <c r="LZD3" s="82"/>
      <c r="LZE3" s="82"/>
      <c r="LZF3" s="82"/>
      <c r="LZG3" s="82"/>
      <c r="LZH3" s="82"/>
      <c r="LZI3" s="82"/>
      <c r="LZJ3" s="82"/>
      <c r="LZK3" s="82"/>
      <c r="LZL3" s="82"/>
      <c r="LZM3" s="82"/>
      <c r="LZN3" s="82"/>
      <c r="LZO3" s="82"/>
      <c r="LZP3" s="82"/>
      <c r="LZQ3" s="82"/>
      <c r="LZR3" s="82"/>
      <c r="LZS3" s="82"/>
      <c r="LZT3" s="82"/>
      <c r="LZU3" s="82"/>
      <c r="LZV3" s="82"/>
      <c r="LZW3" s="82"/>
      <c r="LZX3" s="82"/>
      <c r="LZY3" s="82"/>
      <c r="LZZ3" s="82"/>
      <c r="MAA3" s="82"/>
      <c r="MAB3" s="82"/>
      <c r="MAC3" s="82"/>
      <c r="MAD3" s="82"/>
      <c r="MAE3" s="82"/>
      <c r="MAF3" s="82"/>
      <c r="MAG3" s="82"/>
      <c r="MAH3" s="82"/>
      <c r="MAI3" s="82"/>
      <c r="MAJ3" s="82"/>
      <c r="MAK3" s="82"/>
      <c r="MAL3" s="82"/>
      <c r="MAM3" s="82"/>
      <c r="MAN3" s="82"/>
      <c r="MAO3" s="82"/>
      <c r="MAP3" s="82"/>
      <c r="MAQ3" s="82"/>
      <c r="MAR3" s="82"/>
      <c r="MAS3" s="82"/>
      <c r="MAT3" s="82"/>
      <c r="MAU3" s="82"/>
      <c r="MAV3" s="82"/>
      <c r="MAW3" s="82"/>
      <c r="MAX3" s="82"/>
      <c r="MAY3" s="82"/>
      <c r="MAZ3" s="82"/>
      <c r="MBA3" s="82"/>
      <c r="MBB3" s="82"/>
      <c r="MBC3" s="82"/>
      <c r="MBD3" s="82"/>
      <c r="MBE3" s="82"/>
      <c r="MBF3" s="82"/>
      <c r="MBG3" s="82"/>
      <c r="MBH3" s="82"/>
      <c r="MBI3" s="82"/>
      <c r="MBJ3" s="82"/>
      <c r="MBK3" s="82"/>
      <c r="MBL3" s="82"/>
      <c r="MBM3" s="82"/>
      <c r="MBN3" s="82"/>
      <c r="MBO3" s="82"/>
      <c r="MBP3" s="82"/>
      <c r="MBQ3" s="82"/>
      <c r="MBR3" s="82"/>
      <c r="MBS3" s="82"/>
      <c r="MBT3" s="82"/>
      <c r="MBU3" s="82"/>
      <c r="MBV3" s="82"/>
      <c r="MBW3" s="82"/>
      <c r="MBX3" s="82"/>
      <c r="MBY3" s="82"/>
      <c r="MBZ3" s="82"/>
      <c r="MCA3" s="82"/>
      <c r="MCB3" s="82"/>
      <c r="MCC3" s="82"/>
      <c r="MCD3" s="82"/>
      <c r="MCE3" s="82"/>
      <c r="MCF3" s="82"/>
      <c r="MCG3" s="82"/>
      <c r="MCH3" s="82"/>
      <c r="MCI3" s="82"/>
      <c r="MCJ3" s="82"/>
      <c r="MCK3" s="82"/>
      <c r="MCL3" s="82"/>
      <c r="MCM3" s="82"/>
      <c r="MCN3" s="82"/>
      <c r="MCO3" s="82"/>
      <c r="MCP3" s="82"/>
      <c r="MCQ3" s="82"/>
      <c r="MCR3" s="82"/>
      <c r="MCS3" s="82"/>
      <c r="MCT3" s="82"/>
      <c r="MCU3" s="82"/>
      <c r="MCV3" s="82"/>
      <c r="MCW3" s="82"/>
      <c r="MCX3" s="82"/>
      <c r="MCY3" s="82"/>
      <c r="MCZ3" s="82"/>
      <c r="MDA3" s="82"/>
      <c r="MDB3" s="82"/>
      <c r="MDC3" s="82"/>
      <c r="MDD3" s="82"/>
      <c r="MDE3" s="82"/>
      <c r="MDF3" s="82"/>
      <c r="MDG3" s="82"/>
      <c r="MDH3" s="82"/>
      <c r="MDI3" s="82"/>
      <c r="MDJ3" s="82"/>
      <c r="MDK3" s="82"/>
      <c r="MDL3" s="82"/>
      <c r="MDM3" s="82"/>
      <c r="MDN3" s="82"/>
      <c r="MDO3" s="82"/>
      <c r="MDP3" s="82"/>
      <c r="MDQ3" s="82"/>
      <c r="MDR3" s="82"/>
      <c r="MDS3" s="82"/>
      <c r="MDT3" s="82"/>
      <c r="MDU3" s="82"/>
      <c r="MDV3" s="82"/>
      <c r="MDW3" s="82"/>
      <c r="MDX3" s="82"/>
      <c r="MDY3" s="82"/>
      <c r="MDZ3" s="82"/>
      <c r="MEA3" s="82"/>
      <c r="MEB3" s="82"/>
      <c r="MEC3" s="82"/>
      <c r="MED3" s="82"/>
      <c r="MEE3" s="82"/>
      <c r="MEF3" s="82"/>
      <c r="MEG3" s="82"/>
      <c r="MEH3" s="82"/>
      <c r="MEI3" s="82"/>
      <c r="MEJ3" s="82"/>
      <c r="MEK3" s="82"/>
      <c r="MEL3" s="82"/>
      <c r="MEM3" s="82"/>
      <c r="MEN3" s="82"/>
      <c r="MEO3" s="82"/>
      <c r="MEP3" s="82"/>
      <c r="MEQ3" s="82"/>
      <c r="MER3" s="82"/>
      <c r="MES3" s="82"/>
      <c r="MET3" s="82"/>
      <c r="MEU3" s="82"/>
      <c r="MEV3" s="82"/>
      <c r="MEW3" s="82"/>
      <c r="MEX3" s="82"/>
      <c r="MEY3" s="82"/>
      <c r="MEZ3" s="82"/>
      <c r="MFA3" s="82"/>
      <c r="MFB3" s="82"/>
      <c r="MFC3" s="82"/>
      <c r="MFD3" s="82"/>
      <c r="MFE3" s="82"/>
      <c r="MFF3" s="82"/>
      <c r="MFG3" s="82"/>
      <c r="MFH3" s="82"/>
      <c r="MFI3" s="82"/>
      <c r="MFJ3" s="82"/>
      <c r="MFK3" s="82"/>
      <c r="MFL3" s="82"/>
      <c r="MFM3" s="82"/>
      <c r="MFN3" s="82"/>
      <c r="MFO3" s="82"/>
      <c r="MFP3" s="82"/>
      <c r="MFQ3" s="82"/>
      <c r="MFR3" s="82"/>
      <c r="MFS3" s="82"/>
      <c r="MFT3" s="82"/>
      <c r="MFU3" s="82"/>
      <c r="MFV3" s="82"/>
      <c r="MFW3" s="82"/>
      <c r="MFX3" s="82"/>
      <c r="MFY3" s="82"/>
      <c r="MFZ3" s="82"/>
      <c r="MGA3" s="82"/>
      <c r="MGB3" s="82"/>
      <c r="MGC3" s="82"/>
      <c r="MGD3" s="82"/>
      <c r="MGE3" s="82"/>
      <c r="MGF3" s="82"/>
      <c r="MGG3" s="82"/>
      <c r="MGH3" s="82"/>
      <c r="MGI3" s="82"/>
      <c r="MGJ3" s="82"/>
      <c r="MGK3" s="82"/>
      <c r="MGL3" s="82"/>
      <c r="MGM3" s="82"/>
      <c r="MGN3" s="82"/>
      <c r="MGO3" s="82"/>
      <c r="MGP3" s="82"/>
      <c r="MGQ3" s="82"/>
      <c r="MGR3" s="82"/>
      <c r="MGS3" s="82"/>
      <c r="MGT3" s="82"/>
      <c r="MGU3" s="82"/>
      <c r="MGV3" s="82"/>
      <c r="MGW3" s="82"/>
      <c r="MGX3" s="82"/>
      <c r="MGY3" s="82"/>
      <c r="MGZ3" s="82"/>
      <c r="MHA3" s="82"/>
      <c r="MHB3" s="82"/>
      <c r="MHC3" s="82"/>
      <c r="MHD3" s="82"/>
      <c r="MHE3" s="82"/>
      <c r="MHF3" s="82"/>
      <c r="MHG3" s="82"/>
      <c r="MHH3" s="82"/>
      <c r="MHI3" s="82"/>
      <c r="MHJ3" s="82"/>
      <c r="MHK3" s="82"/>
      <c r="MHL3" s="82"/>
      <c r="MHM3" s="82"/>
      <c r="MHN3" s="82"/>
      <c r="MHO3" s="82"/>
      <c r="MHP3" s="82"/>
      <c r="MHQ3" s="82"/>
      <c r="MHR3" s="82"/>
      <c r="MHS3" s="82"/>
      <c r="MHT3" s="82"/>
      <c r="MHU3" s="82"/>
      <c r="MHV3" s="82"/>
      <c r="MHW3" s="82"/>
      <c r="MHX3" s="82"/>
      <c r="MHY3" s="82"/>
      <c r="MHZ3" s="82"/>
      <c r="MIA3" s="82"/>
      <c r="MIB3" s="82"/>
      <c r="MIC3" s="82"/>
      <c r="MID3" s="82"/>
      <c r="MIE3" s="82"/>
      <c r="MIF3" s="82"/>
      <c r="MIG3" s="82"/>
      <c r="MIH3" s="82"/>
      <c r="MII3" s="82"/>
      <c r="MIJ3" s="82"/>
      <c r="MIK3" s="82"/>
      <c r="MIL3" s="82"/>
      <c r="MIM3" s="82"/>
      <c r="MIN3" s="82"/>
      <c r="MIO3" s="82"/>
      <c r="MIP3" s="82"/>
      <c r="MIQ3" s="82"/>
      <c r="MIR3" s="82"/>
      <c r="MIS3" s="82"/>
      <c r="MIT3" s="82"/>
      <c r="MIU3" s="82"/>
      <c r="MIV3" s="82"/>
      <c r="MIW3" s="82"/>
      <c r="MIX3" s="82"/>
      <c r="MIY3" s="82"/>
      <c r="MIZ3" s="82"/>
      <c r="MJA3" s="82"/>
      <c r="MJB3" s="82"/>
      <c r="MJC3" s="82"/>
      <c r="MJD3" s="82"/>
      <c r="MJE3" s="82"/>
      <c r="MJF3" s="82"/>
      <c r="MJG3" s="82"/>
      <c r="MJH3" s="82"/>
      <c r="MJI3" s="82"/>
      <c r="MJJ3" s="82"/>
      <c r="MJK3" s="82"/>
      <c r="MJL3" s="82"/>
      <c r="MJM3" s="82"/>
      <c r="MJN3" s="82"/>
      <c r="MJO3" s="82"/>
      <c r="MJP3" s="82"/>
      <c r="MJQ3" s="82"/>
      <c r="MJR3" s="82"/>
      <c r="MJS3" s="82"/>
      <c r="MJT3" s="82"/>
      <c r="MJU3" s="82"/>
      <c r="MJV3" s="82"/>
      <c r="MJW3" s="82"/>
      <c r="MJX3" s="82"/>
      <c r="MJY3" s="82"/>
      <c r="MJZ3" s="82"/>
      <c r="MKA3" s="82"/>
      <c r="MKB3" s="82"/>
      <c r="MKC3" s="82"/>
      <c r="MKD3" s="82"/>
      <c r="MKE3" s="82"/>
      <c r="MKF3" s="82"/>
      <c r="MKG3" s="82"/>
      <c r="MKH3" s="82"/>
      <c r="MKI3" s="82"/>
      <c r="MKJ3" s="82"/>
      <c r="MKK3" s="82"/>
      <c r="MKL3" s="82"/>
      <c r="MKM3" s="82"/>
      <c r="MKN3" s="82"/>
      <c r="MKO3" s="82"/>
      <c r="MKP3" s="82"/>
      <c r="MKQ3" s="82"/>
      <c r="MKR3" s="82"/>
      <c r="MKS3" s="82"/>
      <c r="MKT3" s="82"/>
      <c r="MKU3" s="82"/>
      <c r="MKV3" s="82"/>
      <c r="MKW3" s="82"/>
      <c r="MKX3" s="82"/>
      <c r="MKY3" s="82"/>
      <c r="MKZ3" s="82"/>
      <c r="MLA3" s="82"/>
      <c r="MLB3" s="82"/>
      <c r="MLC3" s="82"/>
      <c r="MLD3" s="82"/>
      <c r="MLE3" s="82"/>
      <c r="MLF3" s="82"/>
      <c r="MLG3" s="82"/>
      <c r="MLH3" s="82"/>
      <c r="MLI3" s="82"/>
      <c r="MLJ3" s="82"/>
      <c r="MLK3" s="82"/>
      <c r="MLL3" s="82"/>
      <c r="MLM3" s="82"/>
      <c r="MLN3" s="82"/>
      <c r="MLO3" s="82"/>
      <c r="MLP3" s="82"/>
      <c r="MLQ3" s="82"/>
      <c r="MLR3" s="82"/>
      <c r="MLS3" s="82"/>
      <c r="MLT3" s="82"/>
      <c r="MLU3" s="82"/>
      <c r="MLV3" s="82"/>
      <c r="MLW3" s="82"/>
      <c r="MLX3" s="82"/>
      <c r="MLY3" s="82"/>
      <c r="MLZ3" s="82"/>
      <c r="MMA3" s="82"/>
      <c r="MMB3" s="82"/>
      <c r="MMC3" s="82"/>
      <c r="MMD3" s="82"/>
      <c r="MME3" s="82"/>
      <c r="MMF3" s="82"/>
      <c r="MMG3" s="82"/>
      <c r="MMH3" s="82"/>
      <c r="MMI3" s="82"/>
      <c r="MMJ3" s="82"/>
      <c r="MMK3" s="82"/>
      <c r="MML3" s="82"/>
      <c r="MMM3" s="82"/>
      <c r="MMN3" s="82"/>
      <c r="MMO3" s="82"/>
      <c r="MMP3" s="82"/>
      <c r="MMQ3" s="82"/>
      <c r="MMR3" s="82"/>
      <c r="MMS3" s="82"/>
      <c r="MMT3" s="82"/>
      <c r="MMU3" s="82"/>
      <c r="MMV3" s="82"/>
      <c r="MMW3" s="82"/>
      <c r="MMX3" s="82"/>
      <c r="MMY3" s="82"/>
      <c r="MMZ3" s="82"/>
      <c r="MNA3" s="82"/>
      <c r="MNB3" s="82"/>
      <c r="MNC3" s="82"/>
      <c r="MND3" s="82"/>
      <c r="MNE3" s="82"/>
      <c r="MNF3" s="82"/>
      <c r="MNG3" s="82"/>
      <c r="MNH3" s="82"/>
      <c r="MNI3" s="82"/>
      <c r="MNJ3" s="82"/>
      <c r="MNK3" s="82"/>
      <c r="MNL3" s="82"/>
      <c r="MNM3" s="82"/>
      <c r="MNN3" s="82"/>
      <c r="MNO3" s="82"/>
      <c r="MNP3" s="82"/>
      <c r="MNQ3" s="82"/>
      <c r="MNR3" s="82"/>
      <c r="MNS3" s="82"/>
      <c r="MNT3" s="82"/>
      <c r="MNU3" s="82"/>
      <c r="MNV3" s="82"/>
      <c r="MNW3" s="82"/>
      <c r="MNX3" s="82"/>
      <c r="MNY3" s="82"/>
      <c r="MNZ3" s="82"/>
      <c r="MOA3" s="82"/>
      <c r="MOB3" s="82"/>
      <c r="MOC3" s="82"/>
      <c r="MOD3" s="82"/>
      <c r="MOE3" s="82"/>
      <c r="MOF3" s="82"/>
      <c r="MOG3" s="82"/>
      <c r="MOH3" s="82"/>
      <c r="MOI3" s="82"/>
      <c r="MOJ3" s="82"/>
      <c r="MOK3" s="82"/>
      <c r="MOL3" s="82"/>
      <c r="MOM3" s="82"/>
      <c r="MON3" s="82"/>
      <c r="MOO3" s="82"/>
      <c r="MOP3" s="82"/>
      <c r="MOQ3" s="82"/>
      <c r="MOR3" s="82"/>
      <c r="MOS3" s="82"/>
      <c r="MOT3" s="82"/>
      <c r="MOU3" s="82"/>
      <c r="MOV3" s="82"/>
      <c r="MOW3" s="82"/>
      <c r="MOX3" s="82"/>
      <c r="MOY3" s="82"/>
      <c r="MOZ3" s="82"/>
      <c r="MPA3" s="82"/>
      <c r="MPB3" s="82"/>
      <c r="MPC3" s="82"/>
      <c r="MPD3" s="82"/>
      <c r="MPE3" s="82"/>
      <c r="MPF3" s="82"/>
      <c r="MPG3" s="82"/>
      <c r="MPH3" s="82"/>
      <c r="MPI3" s="82"/>
      <c r="MPJ3" s="82"/>
      <c r="MPK3" s="82"/>
      <c r="MPL3" s="82"/>
      <c r="MPM3" s="82"/>
      <c r="MPN3" s="82"/>
      <c r="MPO3" s="82"/>
      <c r="MPP3" s="82"/>
      <c r="MPQ3" s="82"/>
      <c r="MPR3" s="82"/>
      <c r="MPS3" s="82"/>
      <c r="MPT3" s="82"/>
      <c r="MPU3" s="82"/>
      <c r="MPV3" s="82"/>
      <c r="MPW3" s="82"/>
      <c r="MPX3" s="82"/>
      <c r="MPY3" s="82"/>
      <c r="MPZ3" s="82"/>
      <c r="MQA3" s="82"/>
      <c r="MQB3" s="82"/>
      <c r="MQC3" s="82"/>
      <c r="MQD3" s="82"/>
      <c r="MQE3" s="82"/>
      <c r="MQF3" s="82"/>
      <c r="MQG3" s="82"/>
      <c r="MQH3" s="82"/>
      <c r="MQI3" s="82"/>
      <c r="MQJ3" s="82"/>
      <c r="MQK3" s="82"/>
      <c r="MQL3" s="82"/>
      <c r="MQM3" s="82"/>
      <c r="MQN3" s="82"/>
      <c r="MQO3" s="82"/>
      <c r="MQP3" s="82"/>
      <c r="MQQ3" s="82"/>
      <c r="MQR3" s="82"/>
      <c r="MQS3" s="82"/>
      <c r="MQT3" s="82"/>
      <c r="MQU3" s="82"/>
      <c r="MQV3" s="82"/>
      <c r="MQW3" s="82"/>
      <c r="MQX3" s="82"/>
      <c r="MQY3" s="82"/>
      <c r="MQZ3" s="82"/>
      <c r="MRA3" s="82"/>
      <c r="MRB3" s="82"/>
      <c r="MRC3" s="82"/>
      <c r="MRD3" s="82"/>
      <c r="MRE3" s="82"/>
      <c r="MRF3" s="82"/>
      <c r="MRG3" s="82"/>
      <c r="MRH3" s="82"/>
      <c r="MRI3" s="82"/>
      <c r="MRJ3" s="82"/>
      <c r="MRK3" s="82"/>
      <c r="MRL3" s="82"/>
      <c r="MRM3" s="82"/>
      <c r="MRN3" s="82"/>
      <c r="MRO3" s="82"/>
      <c r="MRP3" s="82"/>
      <c r="MRQ3" s="82"/>
      <c r="MRR3" s="82"/>
      <c r="MRS3" s="82"/>
      <c r="MRT3" s="82"/>
      <c r="MRU3" s="82"/>
      <c r="MRV3" s="82"/>
      <c r="MRW3" s="82"/>
      <c r="MRX3" s="82"/>
      <c r="MRY3" s="82"/>
      <c r="MRZ3" s="82"/>
      <c r="MSA3" s="82"/>
      <c r="MSB3" s="82"/>
      <c r="MSC3" s="82"/>
      <c r="MSD3" s="82"/>
      <c r="MSE3" s="82"/>
      <c r="MSF3" s="82"/>
      <c r="MSG3" s="82"/>
      <c r="MSH3" s="82"/>
      <c r="MSI3" s="82"/>
      <c r="MSJ3" s="82"/>
      <c r="MSK3" s="82"/>
      <c r="MSL3" s="82"/>
      <c r="MSM3" s="82"/>
      <c r="MSN3" s="82"/>
      <c r="MSO3" s="82"/>
      <c r="MSP3" s="82"/>
      <c r="MSQ3" s="82"/>
      <c r="MSR3" s="82"/>
      <c r="MSS3" s="82"/>
      <c r="MST3" s="82"/>
      <c r="MSU3" s="82"/>
      <c r="MSV3" s="82"/>
      <c r="MSW3" s="82"/>
      <c r="MSX3" s="82"/>
      <c r="MSY3" s="82"/>
      <c r="MSZ3" s="82"/>
      <c r="MTA3" s="82"/>
      <c r="MTB3" s="82"/>
      <c r="MTC3" s="82"/>
      <c r="MTD3" s="82"/>
      <c r="MTE3" s="82"/>
      <c r="MTF3" s="82"/>
      <c r="MTG3" s="82"/>
      <c r="MTH3" s="82"/>
      <c r="MTI3" s="82"/>
      <c r="MTJ3" s="82"/>
      <c r="MTK3" s="82"/>
      <c r="MTL3" s="82"/>
      <c r="MTM3" s="82"/>
      <c r="MTN3" s="82"/>
      <c r="MTO3" s="82"/>
      <c r="MTP3" s="82"/>
      <c r="MTQ3" s="82"/>
      <c r="MTR3" s="82"/>
      <c r="MTS3" s="82"/>
      <c r="MTT3" s="82"/>
      <c r="MTU3" s="82"/>
      <c r="MTV3" s="82"/>
      <c r="MTW3" s="82"/>
      <c r="MTX3" s="82"/>
      <c r="MTY3" s="82"/>
      <c r="MTZ3" s="82"/>
      <c r="MUA3" s="82"/>
      <c r="MUB3" s="82"/>
      <c r="MUC3" s="82"/>
      <c r="MUD3" s="82"/>
      <c r="MUE3" s="82"/>
      <c r="MUF3" s="82"/>
      <c r="MUG3" s="82"/>
      <c r="MUH3" s="82"/>
      <c r="MUI3" s="82"/>
      <c r="MUJ3" s="82"/>
      <c r="MUK3" s="82"/>
      <c r="MUL3" s="82"/>
      <c r="MUM3" s="82"/>
      <c r="MUN3" s="82"/>
      <c r="MUO3" s="82"/>
      <c r="MUP3" s="82"/>
      <c r="MUQ3" s="82"/>
      <c r="MUR3" s="82"/>
      <c r="MUS3" s="82"/>
      <c r="MUT3" s="82"/>
      <c r="MUU3" s="82"/>
      <c r="MUV3" s="82"/>
      <c r="MUW3" s="82"/>
      <c r="MUX3" s="82"/>
      <c r="MUY3" s="82"/>
      <c r="MUZ3" s="82"/>
      <c r="MVA3" s="82"/>
      <c r="MVB3" s="82"/>
      <c r="MVC3" s="82"/>
      <c r="MVD3" s="82"/>
      <c r="MVE3" s="82"/>
      <c r="MVF3" s="82"/>
      <c r="MVG3" s="82"/>
      <c r="MVH3" s="82"/>
      <c r="MVI3" s="82"/>
      <c r="MVJ3" s="82"/>
      <c r="MVK3" s="82"/>
      <c r="MVL3" s="82"/>
      <c r="MVM3" s="82"/>
      <c r="MVN3" s="82"/>
      <c r="MVO3" s="82"/>
      <c r="MVP3" s="82"/>
      <c r="MVQ3" s="82"/>
      <c r="MVR3" s="82"/>
      <c r="MVS3" s="82"/>
      <c r="MVT3" s="82"/>
      <c r="MVU3" s="82"/>
      <c r="MVV3" s="82"/>
      <c r="MVW3" s="82"/>
      <c r="MVX3" s="82"/>
      <c r="MVY3" s="82"/>
      <c r="MVZ3" s="82"/>
      <c r="MWA3" s="82"/>
      <c r="MWB3" s="82"/>
      <c r="MWC3" s="82"/>
      <c r="MWD3" s="82"/>
      <c r="MWE3" s="82"/>
      <c r="MWF3" s="82"/>
      <c r="MWG3" s="82"/>
      <c r="MWH3" s="82"/>
      <c r="MWI3" s="82"/>
      <c r="MWJ3" s="82"/>
      <c r="MWK3" s="82"/>
      <c r="MWL3" s="82"/>
      <c r="MWM3" s="82"/>
      <c r="MWN3" s="82"/>
      <c r="MWO3" s="82"/>
      <c r="MWP3" s="82"/>
      <c r="MWQ3" s="82"/>
      <c r="MWR3" s="82"/>
      <c r="MWS3" s="82"/>
      <c r="MWT3" s="82"/>
      <c r="MWU3" s="82"/>
      <c r="MWV3" s="82"/>
      <c r="MWW3" s="82"/>
      <c r="MWX3" s="82"/>
      <c r="MWY3" s="82"/>
      <c r="MWZ3" s="82"/>
      <c r="MXA3" s="82"/>
      <c r="MXB3" s="82"/>
      <c r="MXC3" s="82"/>
      <c r="MXD3" s="82"/>
      <c r="MXE3" s="82"/>
      <c r="MXF3" s="82"/>
      <c r="MXG3" s="82"/>
      <c r="MXH3" s="82"/>
      <c r="MXI3" s="82"/>
      <c r="MXJ3" s="82"/>
      <c r="MXK3" s="82"/>
      <c r="MXL3" s="82"/>
      <c r="MXM3" s="82"/>
      <c r="MXN3" s="82"/>
      <c r="MXO3" s="82"/>
      <c r="MXP3" s="82"/>
      <c r="MXQ3" s="82"/>
      <c r="MXR3" s="82"/>
      <c r="MXS3" s="82"/>
      <c r="MXT3" s="82"/>
      <c r="MXU3" s="82"/>
      <c r="MXV3" s="82"/>
      <c r="MXW3" s="82"/>
      <c r="MXX3" s="82"/>
      <c r="MXY3" s="82"/>
      <c r="MXZ3" s="82"/>
      <c r="MYA3" s="82"/>
      <c r="MYB3" s="82"/>
      <c r="MYC3" s="82"/>
      <c r="MYD3" s="82"/>
      <c r="MYE3" s="82"/>
      <c r="MYF3" s="82"/>
      <c r="MYG3" s="82"/>
      <c r="MYH3" s="82"/>
      <c r="MYI3" s="82"/>
      <c r="MYJ3" s="82"/>
      <c r="MYK3" s="82"/>
      <c r="MYL3" s="82"/>
      <c r="MYM3" s="82"/>
      <c r="MYN3" s="82"/>
      <c r="MYO3" s="82"/>
      <c r="MYP3" s="82"/>
      <c r="MYQ3" s="82"/>
      <c r="MYR3" s="82"/>
      <c r="MYS3" s="82"/>
      <c r="MYT3" s="82"/>
      <c r="MYU3" s="82"/>
      <c r="MYV3" s="82"/>
      <c r="MYW3" s="82"/>
      <c r="MYX3" s="82"/>
      <c r="MYY3" s="82"/>
      <c r="MYZ3" s="82"/>
      <c r="MZA3" s="82"/>
      <c r="MZB3" s="82"/>
      <c r="MZC3" s="82"/>
      <c r="MZD3" s="82"/>
      <c r="MZE3" s="82"/>
      <c r="MZF3" s="82"/>
      <c r="MZG3" s="82"/>
      <c r="MZH3" s="82"/>
      <c r="MZI3" s="82"/>
      <c r="MZJ3" s="82"/>
      <c r="MZK3" s="82"/>
      <c r="MZL3" s="82"/>
      <c r="MZM3" s="82"/>
      <c r="MZN3" s="82"/>
      <c r="MZO3" s="82"/>
      <c r="MZP3" s="82"/>
      <c r="MZQ3" s="82"/>
      <c r="MZR3" s="82"/>
      <c r="MZS3" s="82"/>
      <c r="MZT3" s="82"/>
      <c r="MZU3" s="82"/>
      <c r="MZV3" s="82"/>
      <c r="MZW3" s="82"/>
      <c r="MZX3" s="82"/>
      <c r="MZY3" s="82"/>
      <c r="MZZ3" s="82"/>
      <c r="NAA3" s="82"/>
      <c r="NAB3" s="82"/>
      <c r="NAC3" s="82"/>
      <c r="NAD3" s="82"/>
      <c r="NAE3" s="82"/>
      <c r="NAF3" s="82"/>
      <c r="NAG3" s="82"/>
      <c r="NAH3" s="82"/>
      <c r="NAI3" s="82"/>
      <c r="NAJ3" s="82"/>
      <c r="NAK3" s="82"/>
      <c r="NAL3" s="82"/>
      <c r="NAM3" s="82"/>
      <c r="NAN3" s="82"/>
      <c r="NAO3" s="82"/>
      <c r="NAP3" s="82"/>
      <c r="NAQ3" s="82"/>
      <c r="NAR3" s="82"/>
      <c r="NAS3" s="82"/>
      <c r="NAT3" s="82"/>
      <c r="NAU3" s="82"/>
      <c r="NAV3" s="82"/>
      <c r="NAW3" s="82"/>
      <c r="NAX3" s="82"/>
      <c r="NAY3" s="82"/>
      <c r="NAZ3" s="82"/>
      <c r="NBA3" s="82"/>
      <c r="NBB3" s="82"/>
      <c r="NBC3" s="82"/>
      <c r="NBD3" s="82"/>
      <c r="NBE3" s="82"/>
      <c r="NBF3" s="82"/>
      <c r="NBG3" s="82"/>
      <c r="NBH3" s="82"/>
      <c r="NBI3" s="82"/>
      <c r="NBJ3" s="82"/>
      <c r="NBK3" s="82"/>
      <c r="NBL3" s="82"/>
      <c r="NBM3" s="82"/>
      <c r="NBN3" s="82"/>
      <c r="NBO3" s="82"/>
      <c r="NBP3" s="82"/>
      <c r="NBQ3" s="82"/>
      <c r="NBR3" s="82"/>
      <c r="NBS3" s="82"/>
      <c r="NBT3" s="82"/>
      <c r="NBU3" s="82"/>
      <c r="NBV3" s="82"/>
      <c r="NBW3" s="82"/>
      <c r="NBX3" s="82"/>
      <c r="NBY3" s="82"/>
      <c r="NBZ3" s="82"/>
      <c r="NCA3" s="82"/>
      <c r="NCB3" s="82"/>
      <c r="NCC3" s="82"/>
      <c r="NCD3" s="82"/>
      <c r="NCE3" s="82"/>
      <c r="NCF3" s="82"/>
      <c r="NCG3" s="82"/>
      <c r="NCH3" s="82"/>
      <c r="NCI3" s="82"/>
      <c r="NCJ3" s="82"/>
      <c r="NCK3" s="82"/>
      <c r="NCL3" s="82"/>
      <c r="NCM3" s="82"/>
      <c r="NCN3" s="82"/>
      <c r="NCO3" s="82"/>
      <c r="NCP3" s="82"/>
      <c r="NCQ3" s="82"/>
      <c r="NCR3" s="82"/>
      <c r="NCS3" s="82"/>
      <c r="NCT3" s="82"/>
      <c r="NCU3" s="82"/>
      <c r="NCV3" s="82"/>
      <c r="NCW3" s="82"/>
      <c r="NCX3" s="82"/>
      <c r="NCY3" s="82"/>
      <c r="NCZ3" s="82"/>
      <c r="NDA3" s="82"/>
      <c r="NDB3" s="82"/>
      <c r="NDC3" s="82"/>
      <c r="NDD3" s="82"/>
      <c r="NDE3" s="82"/>
      <c r="NDF3" s="82"/>
      <c r="NDG3" s="82"/>
      <c r="NDH3" s="82"/>
      <c r="NDI3" s="82"/>
      <c r="NDJ3" s="82"/>
      <c r="NDK3" s="82"/>
      <c r="NDL3" s="82"/>
      <c r="NDM3" s="82"/>
      <c r="NDN3" s="82"/>
      <c r="NDO3" s="82"/>
      <c r="NDP3" s="82"/>
      <c r="NDQ3" s="82"/>
      <c r="NDR3" s="82"/>
      <c r="NDS3" s="82"/>
      <c r="NDT3" s="82"/>
      <c r="NDU3" s="82"/>
      <c r="NDV3" s="82"/>
      <c r="NDW3" s="82"/>
      <c r="NDX3" s="82"/>
      <c r="NDY3" s="82"/>
      <c r="NDZ3" s="82"/>
      <c r="NEA3" s="82"/>
      <c r="NEB3" s="82"/>
      <c r="NEC3" s="82"/>
      <c r="NED3" s="82"/>
      <c r="NEE3" s="82"/>
      <c r="NEF3" s="82"/>
      <c r="NEG3" s="82"/>
      <c r="NEH3" s="82"/>
      <c r="NEI3" s="82"/>
      <c r="NEJ3" s="82"/>
      <c r="NEK3" s="82"/>
      <c r="NEL3" s="82"/>
      <c r="NEM3" s="82"/>
      <c r="NEN3" s="82"/>
      <c r="NEO3" s="82"/>
      <c r="NEP3" s="82"/>
      <c r="NEQ3" s="82"/>
      <c r="NER3" s="82"/>
      <c r="NES3" s="82"/>
      <c r="NET3" s="82"/>
      <c r="NEU3" s="82"/>
      <c r="NEV3" s="82"/>
      <c r="NEW3" s="82"/>
      <c r="NEX3" s="82"/>
      <c r="NEY3" s="82"/>
      <c r="NEZ3" s="82"/>
      <c r="NFA3" s="82"/>
      <c r="NFB3" s="82"/>
      <c r="NFC3" s="82"/>
      <c r="NFD3" s="82"/>
      <c r="NFE3" s="82"/>
      <c r="NFF3" s="82"/>
      <c r="NFG3" s="82"/>
      <c r="NFH3" s="82"/>
      <c r="NFI3" s="82"/>
      <c r="NFJ3" s="82"/>
      <c r="NFK3" s="82"/>
      <c r="NFL3" s="82"/>
      <c r="NFM3" s="82"/>
      <c r="NFN3" s="82"/>
      <c r="NFO3" s="82"/>
      <c r="NFP3" s="82"/>
      <c r="NFQ3" s="82"/>
      <c r="NFR3" s="82"/>
      <c r="NFS3" s="82"/>
      <c r="NFT3" s="82"/>
      <c r="NFU3" s="82"/>
      <c r="NFV3" s="82"/>
      <c r="NFW3" s="82"/>
      <c r="NFX3" s="82"/>
      <c r="NFY3" s="82"/>
      <c r="NFZ3" s="82"/>
      <c r="NGA3" s="82"/>
      <c r="NGB3" s="82"/>
      <c r="NGC3" s="82"/>
      <c r="NGD3" s="82"/>
      <c r="NGE3" s="82"/>
      <c r="NGF3" s="82"/>
      <c r="NGG3" s="82"/>
      <c r="NGH3" s="82"/>
      <c r="NGI3" s="82"/>
      <c r="NGJ3" s="82"/>
      <c r="NGK3" s="82"/>
      <c r="NGL3" s="82"/>
      <c r="NGM3" s="82"/>
      <c r="NGN3" s="82"/>
      <c r="NGO3" s="82"/>
      <c r="NGP3" s="82"/>
      <c r="NGQ3" s="82"/>
      <c r="NGR3" s="82"/>
      <c r="NGS3" s="82"/>
      <c r="NGT3" s="82"/>
      <c r="NGU3" s="82"/>
      <c r="NGV3" s="82"/>
      <c r="NGW3" s="82"/>
      <c r="NGX3" s="82"/>
      <c r="NGY3" s="82"/>
      <c r="NGZ3" s="82"/>
      <c r="NHA3" s="82"/>
      <c r="NHB3" s="82"/>
      <c r="NHC3" s="82"/>
      <c r="NHD3" s="82"/>
      <c r="NHE3" s="82"/>
      <c r="NHF3" s="82"/>
      <c r="NHG3" s="82"/>
      <c r="NHH3" s="82"/>
      <c r="NHI3" s="82"/>
      <c r="NHJ3" s="82"/>
      <c r="NHK3" s="82"/>
      <c r="NHL3" s="82"/>
      <c r="NHM3" s="82"/>
      <c r="NHN3" s="82"/>
      <c r="NHO3" s="82"/>
      <c r="NHP3" s="82"/>
      <c r="NHQ3" s="82"/>
      <c r="NHR3" s="82"/>
      <c r="NHS3" s="82"/>
      <c r="NHT3" s="82"/>
      <c r="NHU3" s="82"/>
      <c r="NHV3" s="82"/>
      <c r="NHW3" s="82"/>
      <c r="NHX3" s="82"/>
      <c r="NHY3" s="82"/>
      <c r="NHZ3" s="82"/>
      <c r="NIA3" s="82"/>
      <c r="NIB3" s="82"/>
      <c r="NIC3" s="82"/>
      <c r="NID3" s="82"/>
      <c r="NIE3" s="82"/>
      <c r="NIF3" s="82"/>
      <c r="NIG3" s="82"/>
      <c r="NIH3" s="82"/>
      <c r="NII3" s="82"/>
      <c r="NIJ3" s="82"/>
      <c r="NIK3" s="82"/>
      <c r="NIL3" s="82"/>
      <c r="NIM3" s="82"/>
      <c r="NIN3" s="82"/>
      <c r="NIO3" s="82"/>
      <c r="NIP3" s="82"/>
      <c r="NIQ3" s="82"/>
      <c r="NIR3" s="82"/>
      <c r="NIS3" s="82"/>
      <c r="NIT3" s="82"/>
      <c r="NIU3" s="82"/>
      <c r="NIV3" s="82"/>
      <c r="NIW3" s="82"/>
      <c r="NIX3" s="82"/>
      <c r="NIY3" s="82"/>
      <c r="NIZ3" s="82"/>
      <c r="NJA3" s="82"/>
      <c r="NJB3" s="82"/>
      <c r="NJC3" s="82"/>
      <c r="NJD3" s="82"/>
      <c r="NJE3" s="82"/>
      <c r="NJF3" s="82"/>
      <c r="NJG3" s="82"/>
      <c r="NJH3" s="82"/>
      <c r="NJI3" s="82"/>
      <c r="NJJ3" s="82"/>
      <c r="NJK3" s="82"/>
      <c r="NJL3" s="82"/>
      <c r="NJM3" s="82"/>
      <c r="NJN3" s="82"/>
      <c r="NJO3" s="82"/>
      <c r="NJP3" s="82"/>
      <c r="NJQ3" s="82"/>
      <c r="NJR3" s="82"/>
      <c r="NJS3" s="82"/>
      <c r="NJT3" s="82"/>
      <c r="NJU3" s="82"/>
      <c r="NJV3" s="82"/>
      <c r="NJW3" s="82"/>
      <c r="NJX3" s="82"/>
      <c r="NJY3" s="82"/>
      <c r="NJZ3" s="82"/>
      <c r="NKA3" s="82"/>
      <c r="NKB3" s="82"/>
      <c r="NKC3" s="82"/>
      <c r="NKD3" s="82"/>
      <c r="NKE3" s="82"/>
      <c r="NKF3" s="82"/>
      <c r="NKG3" s="82"/>
      <c r="NKH3" s="82"/>
      <c r="NKI3" s="82"/>
      <c r="NKJ3" s="82"/>
      <c r="NKK3" s="82"/>
      <c r="NKL3" s="82"/>
      <c r="NKM3" s="82"/>
      <c r="NKN3" s="82"/>
      <c r="NKO3" s="82"/>
      <c r="NKP3" s="82"/>
      <c r="NKQ3" s="82"/>
      <c r="NKR3" s="82"/>
      <c r="NKS3" s="82"/>
      <c r="NKT3" s="82"/>
      <c r="NKU3" s="82"/>
      <c r="NKV3" s="82"/>
      <c r="NKW3" s="82"/>
      <c r="NKX3" s="82"/>
      <c r="NKY3" s="82"/>
      <c r="NKZ3" s="82"/>
      <c r="NLA3" s="82"/>
      <c r="NLB3" s="82"/>
      <c r="NLC3" s="82"/>
      <c r="NLD3" s="82"/>
      <c r="NLE3" s="82"/>
      <c r="NLF3" s="82"/>
      <c r="NLG3" s="82"/>
      <c r="NLH3" s="82"/>
      <c r="NLI3" s="82"/>
      <c r="NLJ3" s="82"/>
      <c r="NLK3" s="82"/>
      <c r="NLL3" s="82"/>
      <c r="NLM3" s="82"/>
      <c r="NLN3" s="82"/>
      <c r="NLO3" s="82"/>
      <c r="NLP3" s="82"/>
      <c r="NLQ3" s="82"/>
      <c r="NLR3" s="82"/>
      <c r="NLS3" s="82"/>
      <c r="NLT3" s="82"/>
      <c r="NLU3" s="82"/>
      <c r="NLV3" s="82"/>
      <c r="NLW3" s="82"/>
      <c r="NLX3" s="82"/>
      <c r="NLY3" s="82"/>
      <c r="NLZ3" s="82"/>
      <c r="NMA3" s="82"/>
      <c r="NMB3" s="82"/>
      <c r="NMC3" s="82"/>
      <c r="NMD3" s="82"/>
      <c r="NME3" s="82"/>
      <c r="NMF3" s="82"/>
      <c r="NMG3" s="82"/>
      <c r="NMH3" s="82"/>
      <c r="NMI3" s="82"/>
      <c r="NMJ3" s="82"/>
      <c r="NMK3" s="82"/>
      <c r="NML3" s="82"/>
      <c r="NMM3" s="82"/>
      <c r="NMN3" s="82"/>
      <c r="NMO3" s="82"/>
      <c r="NMP3" s="82"/>
      <c r="NMQ3" s="82"/>
      <c r="NMR3" s="82"/>
      <c r="NMS3" s="82"/>
      <c r="NMT3" s="82"/>
      <c r="NMU3" s="82"/>
      <c r="NMV3" s="82"/>
      <c r="NMW3" s="82"/>
      <c r="NMX3" s="82"/>
      <c r="NMY3" s="82"/>
      <c r="NMZ3" s="82"/>
      <c r="NNA3" s="82"/>
      <c r="NNB3" s="82"/>
      <c r="NNC3" s="82"/>
      <c r="NND3" s="82"/>
      <c r="NNE3" s="82"/>
      <c r="NNF3" s="82"/>
      <c r="NNG3" s="82"/>
      <c r="NNH3" s="82"/>
      <c r="NNI3" s="82"/>
      <c r="NNJ3" s="82"/>
      <c r="NNK3" s="82"/>
      <c r="NNL3" s="82"/>
      <c r="NNM3" s="82"/>
      <c r="NNN3" s="82"/>
      <c r="NNO3" s="82"/>
      <c r="NNP3" s="82"/>
      <c r="NNQ3" s="82"/>
      <c r="NNR3" s="82"/>
      <c r="NNS3" s="82"/>
      <c r="NNT3" s="82"/>
      <c r="NNU3" s="82"/>
      <c r="NNV3" s="82"/>
      <c r="NNW3" s="82"/>
      <c r="NNX3" s="82"/>
      <c r="NNY3" s="82"/>
      <c r="NNZ3" s="82"/>
      <c r="NOA3" s="82"/>
      <c r="NOB3" s="82"/>
      <c r="NOC3" s="82"/>
      <c r="NOD3" s="82"/>
      <c r="NOE3" s="82"/>
      <c r="NOF3" s="82"/>
      <c r="NOG3" s="82"/>
      <c r="NOH3" s="82"/>
      <c r="NOI3" s="82"/>
      <c r="NOJ3" s="82"/>
      <c r="NOK3" s="82"/>
      <c r="NOL3" s="82"/>
      <c r="NOM3" s="82"/>
      <c r="NON3" s="82"/>
      <c r="NOO3" s="82"/>
      <c r="NOP3" s="82"/>
      <c r="NOQ3" s="82"/>
      <c r="NOR3" s="82"/>
      <c r="NOS3" s="82"/>
      <c r="NOT3" s="82"/>
      <c r="NOU3" s="82"/>
      <c r="NOV3" s="82"/>
      <c r="NOW3" s="82"/>
      <c r="NOX3" s="82"/>
      <c r="NOY3" s="82"/>
      <c r="NOZ3" s="82"/>
      <c r="NPA3" s="82"/>
      <c r="NPB3" s="82"/>
      <c r="NPC3" s="82"/>
      <c r="NPD3" s="82"/>
      <c r="NPE3" s="82"/>
      <c r="NPF3" s="82"/>
      <c r="NPG3" s="82"/>
      <c r="NPH3" s="82"/>
      <c r="NPI3" s="82"/>
      <c r="NPJ3" s="82"/>
      <c r="NPK3" s="82"/>
      <c r="NPL3" s="82"/>
      <c r="NPM3" s="82"/>
      <c r="NPN3" s="82"/>
      <c r="NPO3" s="82"/>
      <c r="NPP3" s="82"/>
      <c r="NPQ3" s="82"/>
      <c r="NPR3" s="82"/>
      <c r="NPS3" s="82"/>
      <c r="NPT3" s="82"/>
      <c r="NPU3" s="82"/>
      <c r="NPV3" s="82"/>
      <c r="NPW3" s="82"/>
      <c r="NPX3" s="82"/>
      <c r="NPY3" s="82"/>
      <c r="NPZ3" s="82"/>
      <c r="NQA3" s="82"/>
      <c r="NQB3" s="82"/>
      <c r="NQC3" s="82"/>
      <c r="NQD3" s="82"/>
      <c r="NQE3" s="82"/>
      <c r="NQF3" s="82"/>
      <c r="NQG3" s="82"/>
      <c r="NQH3" s="82"/>
      <c r="NQI3" s="82"/>
      <c r="NQJ3" s="82"/>
      <c r="NQK3" s="82"/>
      <c r="NQL3" s="82"/>
      <c r="NQM3" s="82"/>
      <c r="NQN3" s="82"/>
      <c r="NQO3" s="82"/>
      <c r="NQP3" s="82"/>
      <c r="NQQ3" s="82"/>
      <c r="NQR3" s="82"/>
      <c r="NQS3" s="82"/>
      <c r="NQT3" s="82"/>
      <c r="NQU3" s="82"/>
      <c r="NQV3" s="82"/>
      <c r="NQW3" s="82"/>
      <c r="NQX3" s="82"/>
      <c r="NQY3" s="82"/>
      <c r="NQZ3" s="82"/>
      <c r="NRA3" s="82"/>
      <c r="NRB3" s="82"/>
      <c r="NRC3" s="82"/>
      <c r="NRD3" s="82"/>
      <c r="NRE3" s="82"/>
      <c r="NRF3" s="82"/>
      <c r="NRG3" s="82"/>
      <c r="NRH3" s="82"/>
      <c r="NRI3" s="82"/>
      <c r="NRJ3" s="82"/>
      <c r="NRK3" s="82"/>
      <c r="NRL3" s="82"/>
      <c r="NRM3" s="82"/>
      <c r="NRN3" s="82"/>
      <c r="NRO3" s="82"/>
      <c r="NRP3" s="82"/>
      <c r="NRQ3" s="82"/>
      <c r="NRR3" s="82"/>
      <c r="NRS3" s="82"/>
      <c r="NRT3" s="82"/>
      <c r="NRU3" s="82"/>
      <c r="NRV3" s="82"/>
      <c r="NRW3" s="82"/>
      <c r="NRX3" s="82"/>
      <c r="NRY3" s="82"/>
      <c r="NRZ3" s="82"/>
      <c r="NSA3" s="82"/>
      <c r="NSB3" s="82"/>
      <c r="NSC3" s="82"/>
      <c r="NSD3" s="82"/>
      <c r="NSE3" s="82"/>
      <c r="NSF3" s="82"/>
      <c r="NSG3" s="82"/>
      <c r="NSH3" s="82"/>
      <c r="NSI3" s="82"/>
      <c r="NSJ3" s="82"/>
      <c r="NSK3" s="82"/>
      <c r="NSL3" s="82"/>
      <c r="NSM3" s="82"/>
      <c r="NSN3" s="82"/>
      <c r="NSO3" s="82"/>
      <c r="NSP3" s="82"/>
      <c r="NSQ3" s="82"/>
      <c r="NSR3" s="82"/>
      <c r="NSS3" s="82"/>
      <c r="NST3" s="82"/>
      <c r="NSU3" s="82"/>
      <c r="NSV3" s="82"/>
      <c r="NSW3" s="82"/>
      <c r="NSX3" s="82"/>
      <c r="NSY3" s="82"/>
      <c r="NSZ3" s="82"/>
      <c r="NTA3" s="82"/>
      <c r="NTB3" s="82"/>
      <c r="NTC3" s="82"/>
      <c r="NTD3" s="82"/>
      <c r="NTE3" s="82"/>
      <c r="NTF3" s="82"/>
      <c r="NTG3" s="82"/>
      <c r="NTH3" s="82"/>
      <c r="NTI3" s="82"/>
      <c r="NTJ3" s="82"/>
      <c r="NTK3" s="82"/>
      <c r="NTL3" s="82"/>
      <c r="NTM3" s="82"/>
      <c r="NTN3" s="82"/>
      <c r="NTO3" s="82"/>
      <c r="NTP3" s="82"/>
      <c r="NTQ3" s="82"/>
      <c r="NTR3" s="82"/>
      <c r="NTS3" s="82"/>
      <c r="NTT3" s="82"/>
      <c r="NTU3" s="82"/>
      <c r="NTV3" s="82"/>
      <c r="NTW3" s="82"/>
      <c r="NTX3" s="82"/>
      <c r="NTY3" s="82"/>
      <c r="NTZ3" s="82"/>
      <c r="NUA3" s="82"/>
      <c r="NUB3" s="82"/>
      <c r="NUC3" s="82"/>
      <c r="NUD3" s="82"/>
      <c r="NUE3" s="82"/>
      <c r="NUF3" s="82"/>
      <c r="NUG3" s="82"/>
      <c r="NUH3" s="82"/>
      <c r="NUI3" s="82"/>
      <c r="NUJ3" s="82"/>
      <c r="NUK3" s="82"/>
      <c r="NUL3" s="82"/>
      <c r="NUM3" s="82"/>
      <c r="NUN3" s="82"/>
      <c r="NUO3" s="82"/>
      <c r="NUP3" s="82"/>
      <c r="NUQ3" s="82"/>
      <c r="NUR3" s="82"/>
      <c r="NUS3" s="82"/>
      <c r="NUT3" s="82"/>
      <c r="NUU3" s="82"/>
      <c r="NUV3" s="82"/>
      <c r="NUW3" s="82"/>
      <c r="NUX3" s="82"/>
      <c r="NUY3" s="82"/>
      <c r="NUZ3" s="82"/>
      <c r="NVA3" s="82"/>
      <c r="NVB3" s="82"/>
      <c r="NVC3" s="82"/>
      <c r="NVD3" s="82"/>
      <c r="NVE3" s="82"/>
      <c r="NVF3" s="82"/>
      <c r="NVG3" s="82"/>
      <c r="NVH3" s="82"/>
      <c r="NVI3" s="82"/>
      <c r="NVJ3" s="82"/>
      <c r="NVK3" s="82"/>
      <c r="NVL3" s="82"/>
      <c r="NVM3" s="82"/>
      <c r="NVN3" s="82"/>
      <c r="NVO3" s="82"/>
      <c r="NVP3" s="82"/>
      <c r="NVQ3" s="82"/>
      <c r="NVR3" s="82"/>
      <c r="NVS3" s="82"/>
      <c r="NVT3" s="82"/>
      <c r="NVU3" s="82"/>
      <c r="NVV3" s="82"/>
      <c r="NVW3" s="82"/>
      <c r="NVX3" s="82"/>
      <c r="NVY3" s="82"/>
      <c r="NVZ3" s="82"/>
      <c r="NWA3" s="82"/>
      <c r="NWB3" s="82"/>
      <c r="NWC3" s="82"/>
      <c r="NWD3" s="82"/>
      <c r="NWE3" s="82"/>
      <c r="NWF3" s="82"/>
      <c r="NWG3" s="82"/>
      <c r="NWH3" s="82"/>
      <c r="NWI3" s="82"/>
      <c r="NWJ3" s="82"/>
      <c r="NWK3" s="82"/>
      <c r="NWL3" s="82"/>
      <c r="NWM3" s="82"/>
      <c r="NWN3" s="82"/>
      <c r="NWO3" s="82"/>
      <c r="NWP3" s="82"/>
      <c r="NWQ3" s="82"/>
      <c r="NWR3" s="82"/>
      <c r="NWS3" s="82"/>
      <c r="NWT3" s="82"/>
      <c r="NWU3" s="82"/>
      <c r="NWV3" s="82"/>
      <c r="NWW3" s="82"/>
      <c r="NWX3" s="82"/>
      <c r="NWY3" s="82"/>
      <c r="NWZ3" s="82"/>
      <c r="NXA3" s="82"/>
      <c r="NXB3" s="82"/>
      <c r="NXC3" s="82"/>
      <c r="NXD3" s="82"/>
      <c r="NXE3" s="82"/>
      <c r="NXF3" s="82"/>
      <c r="NXG3" s="82"/>
      <c r="NXH3" s="82"/>
      <c r="NXI3" s="82"/>
      <c r="NXJ3" s="82"/>
      <c r="NXK3" s="82"/>
      <c r="NXL3" s="82"/>
      <c r="NXM3" s="82"/>
      <c r="NXN3" s="82"/>
      <c r="NXO3" s="82"/>
      <c r="NXP3" s="82"/>
      <c r="NXQ3" s="82"/>
      <c r="NXR3" s="82"/>
      <c r="NXS3" s="82"/>
      <c r="NXT3" s="82"/>
      <c r="NXU3" s="82"/>
      <c r="NXV3" s="82"/>
      <c r="NXW3" s="82"/>
      <c r="NXX3" s="82"/>
      <c r="NXY3" s="82"/>
      <c r="NXZ3" s="82"/>
      <c r="NYA3" s="82"/>
      <c r="NYB3" s="82"/>
      <c r="NYC3" s="82"/>
      <c r="NYD3" s="82"/>
      <c r="NYE3" s="82"/>
      <c r="NYF3" s="82"/>
      <c r="NYG3" s="82"/>
      <c r="NYH3" s="82"/>
      <c r="NYI3" s="82"/>
      <c r="NYJ3" s="82"/>
      <c r="NYK3" s="82"/>
      <c r="NYL3" s="82"/>
      <c r="NYM3" s="82"/>
      <c r="NYN3" s="82"/>
      <c r="NYO3" s="82"/>
      <c r="NYP3" s="82"/>
      <c r="NYQ3" s="82"/>
      <c r="NYR3" s="82"/>
      <c r="NYS3" s="82"/>
      <c r="NYT3" s="82"/>
      <c r="NYU3" s="82"/>
      <c r="NYV3" s="82"/>
      <c r="NYW3" s="82"/>
      <c r="NYX3" s="82"/>
      <c r="NYY3" s="82"/>
      <c r="NYZ3" s="82"/>
      <c r="NZA3" s="82"/>
      <c r="NZB3" s="82"/>
      <c r="NZC3" s="82"/>
      <c r="NZD3" s="82"/>
      <c r="NZE3" s="82"/>
      <c r="NZF3" s="82"/>
      <c r="NZG3" s="82"/>
      <c r="NZH3" s="82"/>
      <c r="NZI3" s="82"/>
      <c r="NZJ3" s="82"/>
      <c r="NZK3" s="82"/>
      <c r="NZL3" s="82"/>
      <c r="NZM3" s="82"/>
      <c r="NZN3" s="82"/>
      <c r="NZO3" s="82"/>
      <c r="NZP3" s="82"/>
      <c r="NZQ3" s="82"/>
      <c r="NZR3" s="82"/>
      <c r="NZS3" s="82"/>
      <c r="NZT3" s="82"/>
      <c r="NZU3" s="82"/>
      <c r="NZV3" s="82"/>
      <c r="NZW3" s="82"/>
      <c r="NZX3" s="82"/>
      <c r="NZY3" s="82"/>
      <c r="NZZ3" s="82"/>
      <c r="OAA3" s="82"/>
      <c r="OAB3" s="82"/>
      <c r="OAC3" s="82"/>
      <c r="OAD3" s="82"/>
      <c r="OAE3" s="82"/>
      <c r="OAF3" s="82"/>
      <c r="OAG3" s="82"/>
      <c r="OAH3" s="82"/>
      <c r="OAI3" s="82"/>
      <c r="OAJ3" s="82"/>
      <c r="OAK3" s="82"/>
      <c r="OAL3" s="82"/>
      <c r="OAM3" s="82"/>
      <c r="OAN3" s="82"/>
      <c r="OAO3" s="82"/>
      <c r="OAP3" s="82"/>
      <c r="OAQ3" s="82"/>
      <c r="OAR3" s="82"/>
      <c r="OAS3" s="82"/>
      <c r="OAT3" s="82"/>
      <c r="OAU3" s="82"/>
      <c r="OAV3" s="82"/>
      <c r="OAW3" s="82"/>
      <c r="OAX3" s="82"/>
      <c r="OAY3" s="82"/>
      <c r="OAZ3" s="82"/>
      <c r="OBA3" s="82"/>
      <c r="OBB3" s="82"/>
      <c r="OBC3" s="82"/>
      <c r="OBD3" s="82"/>
      <c r="OBE3" s="82"/>
      <c r="OBF3" s="82"/>
      <c r="OBG3" s="82"/>
      <c r="OBH3" s="82"/>
      <c r="OBI3" s="82"/>
      <c r="OBJ3" s="82"/>
      <c r="OBK3" s="82"/>
      <c r="OBL3" s="82"/>
      <c r="OBM3" s="82"/>
      <c r="OBN3" s="82"/>
      <c r="OBO3" s="82"/>
      <c r="OBP3" s="82"/>
      <c r="OBQ3" s="82"/>
      <c r="OBR3" s="82"/>
      <c r="OBS3" s="82"/>
      <c r="OBT3" s="82"/>
      <c r="OBU3" s="82"/>
      <c r="OBV3" s="82"/>
      <c r="OBW3" s="82"/>
      <c r="OBX3" s="82"/>
      <c r="OBY3" s="82"/>
      <c r="OBZ3" s="82"/>
      <c r="OCA3" s="82"/>
      <c r="OCB3" s="82"/>
      <c r="OCC3" s="82"/>
      <c r="OCD3" s="82"/>
      <c r="OCE3" s="82"/>
      <c r="OCF3" s="82"/>
      <c r="OCG3" s="82"/>
      <c r="OCH3" s="82"/>
      <c r="OCI3" s="82"/>
      <c r="OCJ3" s="82"/>
      <c r="OCK3" s="82"/>
      <c r="OCL3" s="82"/>
      <c r="OCM3" s="82"/>
      <c r="OCN3" s="82"/>
      <c r="OCO3" s="82"/>
      <c r="OCP3" s="82"/>
      <c r="OCQ3" s="82"/>
      <c r="OCR3" s="82"/>
      <c r="OCS3" s="82"/>
      <c r="OCT3" s="82"/>
      <c r="OCU3" s="82"/>
      <c r="OCV3" s="82"/>
      <c r="OCW3" s="82"/>
      <c r="OCX3" s="82"/>
      <c r="OCY3" s="82"/>
      <c r="OCZ3" s="82"/>
      <c r="ODA3" s="82"/>
      <c r="ODB3" s="82"/>
      <c r="ODC3" s="82"/>
      <c r="ODD3" s="82"/>
      <c r="ODE3" s="82"/>
      <c r="ODF3" s="82"/>
      <c r="ODG3" s="82"/>
      <c r="ODH3" s="82"/>
      <c r="ODI3" s="82"/>
      <c r="ODJ3" s="82"/>
      <c r="ODK3" s="82"/>
      <c r="ODL3" s="82"/>
      <c r="ODM3" s="82"/>
      <c r="ODN3" s="82"/>
      <c r="ODO3" s="82"/>
      <c r="ODP3" s="82"/>
      <c r="ODQ3" s="82"/>
      <c r="ODR3" s="82"/>
      <c r="ODS3" s="82"/>
      <c r="ODT3" s="82"/>
      <c r="ODU3" s="82"/>
      <c r="ODV3" s="82"/>
      <c r="ODW3" s="82"/>
      <c r="ODX3" s="82"/>
      <c r="ODY3" s="82"/>
      <c r="ODZ3" s="82"/>
      <c r="OEA3" s="82"/>
      <c r="OEB3" s="82"/>
      <c r="OEC3" s="82"/>
      <c r="OED3" s="82"/>
      <c r="OEE3" s="82"/>
      <c r="OEF3" s="82"/>
      <c r="OEG3" s="82"/>
      <c r="OEH3" s="82"/>
      <c r="OEI3" s="82"/>
      <c r="OEJ3" s="82"/>
      <c r="OEK3" s="82"/>
      <c r="OEL3" s="82"/>
      <c r="OEM3" s="82"/>
      <c r="OEN3" s="82"/>
      <c r="OEO3" s="82"/>
      <c r="OEP3" s="82"/>
      <c r="OEQ3" s="82"/>
      <c r="OER3" s="82"/>
      <c r="OES3" s="82"/>
      <c r="OET3" s="82"/>
      <c r="OEU3" s="82"/>
      <c r="OEV3" s="82"/>
      <c r="OEW3" s="82"/>
      <c r="OEX3" s="82"/>
      <c r="OEY3" s="82"/>
      <c r="OEZ3" s="82"/>
      <c r="OFA3" s="82"/>
      <c r="OFB3" s="82"/>
      <c r="OFC3" s="82"/>
      <c r="OFD3" s="82"/>
      <c r="OFE3" s="82"/>
      <c r="OFF3" s="82"/>
      <c r="OFG3" s="82"/>
      <c r="OFH3" s="82"/>
      <c r="OFI3" s="82"/>
      <c r="OFJ3" s="82"/>
      <c r="OFK3" s="82"/>
      <c r="OFL3" s="82"/>
      <c r="OFM3" s="82"/>
      <c r="OFN3" s="82"/>
      <c r="OFO3" s="82"/>
      <c r="OFP3" s="82"/>
      <c r="OFQ3" s="82"/>
      <c r="OFR3" s="82"/>
      <c r="OFS3" s="82"/>
      <c r="OFT3" s="82"/>
      <c r="OFU3" s="82"/>
      <c r="OFV3" s="82"/>
      <c r="OFW3" s="82"/>
      <c r="OFX3" s="82"/>
      <c r="OFY3" s="82"/>
      <c r="OFZ3" s="82"/>
      <c r="OGA3" s="82"/>
      <c r="OGB3" s="82"/>
      <c r="OGC3" s="82"/>
      <c r="OGD3" s="82"/>
      <c r="OGE3" s="82"/>
      <c r="OGF3" s="82"/>
      <c r="OGG3" s="82"/>
      <c r="OGH3" s="82"/>
      <c r="OGI3" s="82"/>
      <c r="OGJ3" s="82"/>
      <c r="OGK3" s="82"/>
      <c r="OGL3" s="82"/>
      <c r="OGM3" s="82"/>
      <c r="OGN3" s="82"/>
      <c r="OGO3" s="82"/>
      <c r="OGP3" s="82"/>
      <c r="OGQ3" s="82"/>
      <c r="OGR3" s="82"/>
      <c r="OGS3" s="82"/>
      <c r="OGT3" s="82"/>
      <c r="OGU3" s="82"/>
      <c r="OGV3" s="82"/>
      <c r="OGW3" s="82"/>
      <c r="OGX3" s="82"/>
      <c r="OGY3" s="82"/>
      <c r="OGZ3" s="82"/>
      <c r="OHA3" s="82"/>
      <c r="OHB3" s="82"/>
      <c r="OHC3" s="82"/>
      <c r="OHD3" s="82"/>
      <c r="OHE3" s="82"/>
      <c r="OHF3" s="82"/>
      <c r="OHG3" s="82"/>
      <c r="OHH3" s="82"/>
      <c r="OHI3" s="82"/>
      <c r="OHJ3" s="82"/>
      <c r="OHK3" s="82"/>
      <c r="OHL3" s="82"/>
      <c r="OHM3" s="82"/>
      <c r="OHN3" s="82"/>
      <c r="OHO3" s="82"/>
      <c r="OHP3" s="82"/>
      <c r="OHQ3" s="82"/>
      <c r="OHR3" s="82"/>
      <c r="OHS3" s="82"/>
      <c r="OHT3" s="82"/>
      <c r="OHU3" s="82"/>
      <c r="OHV3" s="82"/>
      <c r="OHW3" s="82"/>
      <c r="OHX3" s="82"/>
      <c r="OHY3" s="82"/>
      <c r="OHZ3" s="82"/>
      <c r="OIA3" s="82"/>
      <c r="OIB3" s="82"/>
      <c r="OIC3" s="82"/>
      <c r="OID3" s="82"/>
      <c r="OIE3" s="82"/>
      <c r="OIF3" s="82"/>
      <c r="OIG3" s="82"/>
      <c r="OIH3" s="82"/>
      <c r="OII3" s="82"/>
      <c r="OIJ3" s="82"/>
      <c r="OIK3" s="82"/>
      <c r="OIL3" s="82"/>
      <c r="OIM3" s="82"/>
      <c r="OIN3" s="82"/>
      <c r="OIO3" s="82"/>
      <c r="OIP3" s="82"/>
      <c r="OIQ3" s="82"/>
      <c r="OIR3" s="82"/>
      <c r="OIS3" s="82"/>
      <c r="OIT3" s="82"/>
      <c r="OIU3" s="82"/>
      <c r="OIV3" s="82"/>
      <c r="OIW3" s="82"/>
      <c r="OIX3" s="82"/>
      <c r="OIY3" s="82"/>
      <c r="OIZ3" s="82"/>
      <c r="OJA3" s="82"/>
      <c r="OJB3" s="82"/>
      <c r="OJC3" s="82"/>
      <c r="OJD3" s="82"/>
      <c r="OJE3" s="82"/>
      <c r="OJF3" s="82"/>
      <c r="OJG3" s="82"/>
      <c r="OJH3" s="82"/>
      <c r="OJI3" s="82"/>
      <c r="OJJ3" s="82"/>
      <c r="OJK3" s="82"/>
      <c r="OJL3" s="82"/>
      <c r="OJM3" s="82"/>
      <c r="OJN3" s="82"/>
      <c r="OJO3" s="82"/>
      <c r="OJP3" s="82"/>
      <c r="OJQ3" s="82"/>
      <c r="OJR3" s="82"/>
      <c r="OJS3" s="82"/>
      <c r="OJT3" s="82"/>
      <c r="OJU3" s="82"/>
      <c r="OJV3" s="82"/>
      <c r="OJW3" s="82"/>
      <c r="OJX3" s="82"/>
      <c r="OJY3" s="82"/>
      <c r="OJZ3" s="82"/>
      <c r="OKA3" s="82"/>
      <c r="OKB3" s="82"/>
      <c r="OKC3" s="82"/>
      <c r="OKD3" s="82"/>
      <c r="OKE3" s="82"/>
      <c r="OKF3" s="82"/>
      <c r="OKG3" s="82"/>
      <c r="OKH3" s="82"/>
      <c r="OKI3" s="82"/>
      <c r="OKJ3" s="82"/>
      <c r="OKK3" s="82"/>
      <c r="OKL3" s="82"/>
      <c r="OKM3" s="82"/>
      <c r="OKN3" s="82"/>
      <c r="OKO3" s="82"/>
      <c r="OKP3" s="82"/>
      <c r="OKQ3" s="82"/>
      <c r="OKR3" s="82"/>
      <c r="OKS3" s="82"/>
      <c r="OKT3" s="82"/>
      <c r="OKU3" s="82"/>
      <c r="OKV3" s="82"/>
      <c r="OKW3" s="82"/>
      <c r="OKX3" s="82"/>
      <c r="OKY3" s="82"/>
      <c r="OKZ3" s="82"/>
      <c r="OLA3" s="82"/>
      <c r="OLB3" s="82"/>
      <c r="OLC3" s="82"/>
      <c r="OLD3" s="82"/>
      <c r="OLE3" s="82"/>
      <c r="OLF3" s="82"/>
      <c r="OLG3" s="82"/>
      <c r="OLH3" s="82"/>
      <c r="OLI3" s="82"/>
      <c r="OLJ3" s="82"/>
      <c r="OLK3" s="82"/>
      <c r="OLL3" s="82"/>
      <c r="OLM3" s="82"/>
      <c r="OLN3" s="82"/>
      <c r="OLO3" s="82"/>
      <c r="OLP3" s="82"/>
      <c r="OLQ3" s="82"/>
      <c r="OLR3" s="82"/>
      <c r="OLS3" s="82"/>
      <c r="OLT3" s="82"/>
      <c r="OLU3" s="82"/>
      <c r="OLV3" s="82"/>
      <c r="OLW3" s="82"/>
      <c r="OLX3" s="82"/>
      <c r="OLY3" s="82"/>
      <c r="OLZ3" s="82"/>
      <c r="OMA3" s="82"/>
      <c r="OMB3" s="82"/>
      <c r="OMC3" s="82"/>
      <c r="OMD3" s="82"/>
      <c r="OME3" s="82"/>
      <c r="OMF3" s="82"/>
      <c r="OMG3" s="82"/>
      <c r="OMH3" s="82"/>
      <c r="OMI3" s="82"/>
      <c r="OMJ3" s="82"/>
      <c r="OMK3" s="82"/>
      <c r="OML3" s="82"/>
      <c r="OMM3" s="82"/>
      <c r="OMN3" s="82"/>
      <c r="OMO3" s="82"/>
      <c r="OMP3" s="82"/>
      <c r="OMQ3" s="82"/>
      <c r="OMR3" s="82"/>
      <c r="OMS3" s="82"/>
      <c r="OMT3" s="82"/>
      <c r="OMU3" s="82"/>
      <c r="OMV3" s="82"/>
      <c r="OMW3" s="82"/>
      <c r="OMX3" s="82"/>
      <c r="OMY3" s="82"/>
      <c r="OMZ3" s="82"/>
      <c r="ONA3" s="82"/>
      <c r="ONB3" s="82"/>
      <c r="ONC3" s="82"/>
      <c r="OND3" s="82"/>
      <c r="ONE3" s="82"/>
      <c r="ONF3" s="82"/>
      <c r="ONG3" s="82"/>
      <c r="ONH3" s="82"/>
      <c r="ONI3" s="82"/>
      <c r="ONJ3" s="82"/>
      <c r="ONK3" s="82"/>
      <c r="ONL3" s="82"/>
      <c r="ONM3" s="82"/>
      <c r="ONN3" s="82"/>
      <c r="ONO3" s="82"/>
      <c r="ONP3" s="82"/>
      <c r="ONQ3" s="82"/>
      <c r="ONR3" s="82"/>
      <c r="ONS3" s="82"/>
      <c r="ONT3" s="82"/>
      <c r="ONU3" s="82"/>
      <c r="ONV3" s="82"/>
      <c r="ONW3" s="82"/>
      <c r="ONX3" s="82"/>
      <c r="ONY3" s="82"/>
      <c r="ONZ3" s="82"/>
      <c r="OOA3" s="82"/>
      <c r="OOB3" s="82"/>
      <c r="OOC3" s="82"/>
      <c r="OOD3" s="82"/>
      <c r="OOE3" s="82"/>
      <c r="OOF3" s="82"/>
      <c r="OOG3" s="82"/>
      <c r="OOH3" s="82"/>
      <c r="OOI3" s="82"/>
      <c r="OOJ3" s="82"/>
      <c r="OOK3" s="82"/>
      <c r="OOL3" s="82"/>
      <c r="OOM3" s="82"/>
      <c r="OON3" s="82"/>
      <c r="OOO3" s="82"/>
      <c r="OOP3" s="82"/>
      <c r="OOQ3" s="82"/>
      <c r="OOR3" s="82"/>
      <c r="OOS3" s="82"/>
      <c r="OOT3" s="82"/>
      <c r="OOU3" s="82"/>
      <c r="OOV3" s="82"/>
      <c r="OOW3" s="82"/>
      <c r="OOX3" s="82"/>
      <c r="OOY3" s="82"/>
      <c r="OOZ3" s="82"/>
      <c r="OPA3" s="82"/>
      <c r="OPB3" s="82"/>
      <c r="OPC3" s="82"/>
      <c r="OPD3" s="82"/>
      <c r="OPE3" s="82"/>
      <c r="OPF3" s="82"/>
      <c r="OPG3" s="82"/>
      <c r="OPH3" s="82"/>
      <c r="OPI3" s="82"/>
      <c r="OPJ3" s="82"/>
      <c r="OPK3" s="82"/>
      <c r="OPL3" s="82"/>
      <c r="OPM3" s="82"/>
      <c r="OPN3" s="82"/>
      <c r="OPO3" s="82"/>
      <c r="OPP3" s="82"/>
      <c r="OPQ3" s="82"/>
      <c r="OPR3" s="82"/>
      <c r="OPS3" s="82"/>
      <c r="OPT3" s="82"/>
      <c r="OPU3" s="82"/>
      <c r="OPV3" s="82"/>
      <c r="OPW3" s="82"/>
      <c r="OPX3" s="82"/>
      <c r="OPY3" s="82"/>
      <c r="OPZ3" s="82"/>
      <c r="OQA3" s="82"/>
      <c r="OQB3" s="82"/>
      <c r="OQC3" s="82"/>
      <c r="OQD3" s="82"/>
      <c r="OQE3" s="82"/>
      <c r="OQF3" s="82"/>
      <c r="OQG3" s="82"/>
      <c r="OQH3" s="82"/>
      <c r="OQI3" s="82"/>
      <c r="OQJ3" s="82"/>
      <c r="OQK3" s="82"/>
      <c r="OQL3" s="82"/>
      <c r="OQM3" s="82"/>
      <c r="OQN3" s="82"/>
      <c r="OQO3" s="82"/>
      <c r="OQP3" s="82"/>
      <c r="OQQ3" s="82"/>
      <c r="OQR3" s="82"/>
      <c r="OQS3" s="82"/>
      <c r="OQT3" s="82"/>
      <c r="OQU3" s="82"/>
      <c r="OQV3" s="82"/>
      <c r="OQW3" s="82"/>
      <c r="OQX3" s="82"/>
      <c r="OQY3" s="82"/>
      <c r="OQZ3" s="82"/>
      <c r="ORA3" s="82"/>
      <c r="ORB3" s="82"/>
      <c r="ORC3" s="82"/>
      <c r="ORD3" s="82"/>
      <c r="ORE3" s="82"/>
      <c r="ORF3" s="82"/>
      <c r="ORG3" s="82"/>
      <c r="ORH3" s="82"/>
      <c r="ORI3" s="82"/>
      <c r="ORJ3" s="82"/>
      <c r="ORK3" s="82"/>
      <c r="ORL3" s="82"/>
      <c r="ORM3" s="82"/>
      <c r="ORN3" s="82"/>
      <c r="ORO3" s="82"/>
      <c r="ORP3" s="82"/>
      <c r="ORQ3" s="82"/>
      <c r="ORR3" s="82"/>
      <c r="ORS3" s="82"/>
      <c r="ORT3" s="82"/>
      <c r="ORU3" s="82"/>
      <c r="ORV3" s="82"/>
      <c r="ORW3" s="82"/>
      <c r="ORX3" s="82"/>
      <c r="ORY3" s="82"/>
      <c r="ORZ3" s="82"/>
      <c r="OSA3" s="82"/>
      <c r="OSB3" s="82"/>
      <c r="OSC3" s="82"/>
      <c r="OSD3" s="82"/>
      <c r="OSE3" s="82"/>
      <c r="OSF3" s="82"/>
      <c r="OSG3" s="82"/>
      <c r="OSH3" s="82"/>
      <c r="OSI3" s="82"/>
      <c r="OSJ3" s="82"/>
      <c r="OSK3" s="82"/>
      <c r="OSL3" s="82"/>
      <c r="OSM3" s="82"/>
      <c r="OSN3" s="82"/>
      <c r="OSO3" s="82"/>
      <c r="OSP3" s="82"/>
      <c r="OSQ3" s="82"/>
      <c r="OSR3" s="82"/>
      <c r="OSS3" s="82"/>
      <c r="OST3" s="82"/>
      <c r="OSU3" s="82"/>
      <c r="OSV3" s="82"/>
      <c r="OSW3" s="82"/>
      <c r="OSX3" s="82"/>
      <c r="OSY3" s="82"/>
      <c r="OSZ3" s="82"/>
      <c r="OTA3" s="82"/>
      <c r="OTB3" s="82"/>
      <c r="OTC3" s="82"/>
      <c r="OTD3" s="82"/>
      <c r="OTE3" s="82"/>
      <c r="OTF3" s="82"/>
      <c r="OTG3" s="82"/>
      <c r="OTH3" s="82"/>
      <c r="OTI3" s="82"/>
      <c r="OTJ3" s="82"/>
      <c r="OTK3" s="82"/>
      <c r="OTL3" s="82"/>
      <c r="OTM3" s="82"/>
      <c r="OTN3" s="82"/>
      <c r="OTO3" s="82"/>
      <c r="OTP3" s="82"/>
      <c r="OTQ3" s="82"/>
      <c r="OTR3" s="82"/>
      <c r="OTS3" s="82"/>
      <c r="OTT3" s="82"/>
      <c r="OTU3" s="82"/>
      <c r="OTV3" s="82"/>
      <c r="OTW3" s="82"/>
      <c r="OTX3" s="82"/>
      <c r="OTY3" s="82"/>
      <c r="OTZ3" s="82"/>
      <c r="OUA3" s="82"/>
      <c r="OUB3" s="82"/>
      <c r="OUC3" s="82"/>
      <c r="OUD3" s="82"/>
      <c r="OUE3" s="82"/>
      <c r="OUF3" s="82"/>
      <c r="OUG3" s="82"/>
      <c r="OUH3" s="82"/>
      <c r="OUI3" s="82"/>
      <c r="OUJ3" s="82"/>
      <c r="OUK3" s="82"/>
      <c r="OUL3" s="82"/>
      <c r="OUM3" s="82"/>
      <c r="OUN3" s="82"/>
      <c r="OUO3" s="82"/>
      <c r="OUP3" s="82"/>
      <c r="OUQ3" s="82"/>
      <c r="OUR3" s="82"/>
      <c r="OUS3" s="82"/>
      <c r="OUT3" s="82"/>
      <c r="OUU3" s="82"/>
      <c r="OUV3" s="82"/>
      <c r="OUW3" s="82"/>
      <c r="OUX3" s="82"/>
      <c r="OUY3" s="82"/>
      <c r="OUZ3" s="82"/>
      <c r="OVA3" s="82"/>
      <c r="OVB3" s="82"/>
      <c r="OVC3" s="82"/>
      <c r="OVD3" s="82"/>
      <c r="OVE3" s="82"/>
      <c r="OVF3" s="82"/>
      <c r="OVG3" s="82"/>
      <c r="OVH3" s="82"/>
      <c r="OVI3" s="82"/>
      <c r="OVJ3" s="82"/>
      <c r="OVK3" s="82"/>
      <c r="OVL3" s="82"/>
      <c r="OVM3" s="82"/>
      <c r="OVN3" s="82"/>
      <c r="OVO3" s="82"/>
      <c r="OVP3" s="82"/>
      <c r="OVQ3" s="82"/>
      <c r="OVR3" s="82"/>
      <c r="OVS3" s="82"/>
      <c r="OVT3" s="82"/>
      <c r="OVU3" s="82"/>
      <c r="OVV3" s="82"/>
      <c r="OVW3" s="82"/>
      <c r="OVX3" s="82"/>
      <c r="OVY3" s="82"/>
      <c r="OVZ3" s="82"/>
      <c r="OWA3" s="82"/>
      <c r="OWB3" s="82"/>
      <c r="OWC3" s="82"/>
      <c r="OWD3" s="82"/>
      <c r="OWE3" s="82"/>
      <c r="OWF3" s="82"/>
      <c r="OWG3" s="82"/>
      <c r="OWH3" s="82"/>
      <c r="OWI3" s="82"/>
      <c r="OWJ3" s="82"/>
      <c r="OWK3" s="82"/>
      <c r="OWL3" s="82"/>
      <c r="OWM3" s="82"/>
      <c r="OWN3" s="82"/>
      <c r="OWO3" s="82"/>
      <c r="OWP3" s="82"/>
      <c r="OWQ3" s="82"/>
      <c r="OWR3" s="82"/>
      <c r="OWS3" s="82"/>
      <c r="OWT3" s="82"/>
      <c r="OWU3" s="82"/>
      <c r="OWV3" s="82"/>
      <c r="OWW3" s="82"/>
      <c r="OWX3" s="82"/>
      <c r="OWY3" s="82"/>
      <c r="OWZ3" s="82"/>
      <c r="OXA3" s="82"/>
      <c r="OXB3" s="82"/>
      <c r="OXC3" s="82"/>
      <c r="OXD3" s="82"/>
      <c r="OXE3" s="82"/>
      <c r="OXF3" s="82"/>
      <c r="OXG3" s="82"/>
      <c r="OXH3" s="82"/>
      <c r="OXI3" s="82"/>
      <c r="OXJ3" s="82"/>
      <c r="OXK3" s="82"/>
      <c r="OXL3" s="82"/>
      <c r="OXM3" s="82"/>
      <c r="OXN3" s="82"/>
      <c r="OXO3" s="82"/>
      <c r="OXP3" s="82"/>
      <c r="OXQ3" s="82"/>
      <c r="OXR3" s="82"/>
      <c r="OXS3" s="82"/>
      <c r="OXT3" s="82"/>
      <c r="OXU3" s="82"/>
      <c r="OXV3" s="82"/>
      <c r="OXW3" s="82"/>
      <c r="OXX3" s="82"/>
      <c r="OXY3" s="82"/>
      <c r="OXZ3" s="82"/>
      <c r="OYA3" s="82"/>
      <c r="OYB3" s="82"/>
      <c r="OYC3" s="82"/>
      <c r="OYD3" s="82"/>
      <c r="OYE3" s="82"/>
      <c r="OYF3" s="82"/>
      <c r="OYG3" s="82"/>
      <c r="OYH3" s="82"/>
      <c r="OYI3" s="82"/>
      <c r="OYJ3" s="82"/>
      <c r="OYK3" s="82"/>
      <c r="OYL3" s="82"/>
      <c r="OYM3" s="82"/>
      <c r="OYN3" s="82"/>
      <c r="OYO3" s="82"/>
      <c r="OYP3" s="82"/>
      <c r="OYQ3" s="82"/>
      <c r="OYR3" s="82"/>
      <c r="OYS3" s="82"/>
      <c r="OYT3" s="82"/>
      <c r="OYU3" s="82"/>
      <c r="OYV3" s="82"/>
      <c r="OYW3" s="82"/>
      <c r="OYX3" s="82"/>
      <c r="OYY3" s="82"/>
      <c r="OYZ3" s="82"/>
      <c r="OZA3" s="82"/>
      <c r="OZB3" s="82"/>
      <c r="OZC3" s="82"/>
      <c r="OZD3" s="82"/>
      <c r="OZE3" s="82"/>
      <c r="OZF3" s="82"/>
      <c r="OZG3" s="82"/>
      <c r="OZH3" s="82"/>
      <c r="OZI3" s="82"/>
      <c r="OZJ3" s="82"/>
      <c r="OZK3" s="82"/>
      <c r="OZL3" s="82"/>
      <c r="OZM3" s="82"/>
      <c r="OZN3" s="82"/>
      <c r="OZO3" s="82"/>
      <c r="OZP3" s="82"/>
      <c r="OZQ3" s="82"/>
      <c r="OZR3" s="82"/>
      <c r="OZS3" s="82"/>
      <c r="OZT3" s="82"/>
      <c r="OZU3" s="82"/>
      <c r="OZV3" s="82"/>
      <c r="OZW3" s="82"/>
      <c r="OZX3" s="82"/>
      <c r="OZY3" s="82"/>
      <c r="OZZ3" s="82"/>
      <c r="PAA3" s="82"/>
      <c r="PAB3" s="82"/>
      <c r="PAC3" s="82"/>
      <c r="PAD3" s="82"/>
      <c r="PAE3" s="82"/>
      <c r="PAF3" s="82"/>
      <c r="PAG3" s="82"/>
      <c r="PAH3" s="82"/>
      <c r="PAI3" s="82"/>
      <c r="PAJ3" s="82"/>
      <c r="PAK3" s="82"/>
      <c r="PAL3" s="82"/>
      <c r="PAM3" s="82"/>
      <c r="PAN3" s="82"/>
      <c r="PAO3" s="82"/>
      <c r="PAP3" s="82"/>
      <c r="PAQ3" s="82"/>
      <c r="PAR3" s="82"/>
      <c r="PAS3" s="82"/>
      <c r="PAT3" s="82"/>
      <c r="PAU3" s="82"/>
      <c r="PAV3" s="82"/>
      <c r="PAW3" s="82"/>
      <c r="PAX3" s="82"/>
      <c r="PAY3" s="82"/>
      <c r="PAZ3" s="82"/>
      <c r="PBA3" s="82"/>
      <c r="PBB3" s="82"/>
      <c r="PBC3" s="82"/>
      <c r="PBD3" s="82"/>
      <c r="PBE3" s="82"/>
      <c r="PBF3" s="82"/>
      <c r="PBG3" s="82"/>
      <c r="PBH3" s="82"/>
      <c r="PBI3" s="82"/>
      <c r="PBJ3" s="82"/>
      <c r="PBK3" s="82"/>
      <c r="PBL3" s="82"/>
      <c r="PBM3" s="82"/>
      <c r="PBN3" s="82"/>
      <c r="PBO3" s="82"/>
      <c r="PBP3" s="82"/>
      <c r="PBQ3" s="82"/>
      <c r="PBR3" s="82"/>
      <c r="PBS3" s="82"/>
      <c r="PBT3" s="82"/>
      <c r="PBU3" s="82"/>
      <c r="PBV3" s="82"/>
      <c r="PBW3" s="82"/>
      <c r="PBX3" s="82"/>
      <c r="PBY3" s="82"/>
      <c r="PBZ3" s="82"/>
      <c r="PCA3" s="82"/>
      <c r="PCB3" s="82"/>
      <c r="PCC3" s="82"/>
      <c r="PCD3" s="82"/>
      <c r="PCE3" s="82"/>
      <c r="PCF3" s="82"/>
      <c r="PCG3" s="82"/>
      <c r="PCH3" s="82"/>
      <c r="PCI3" s="82"/>
      <c r="PCJ3" s="82"/>
      <c r="PCK3" s="82"/>
      <c r="PCL3" s="82"/>
      <c r="PCM3" s="82"/>
      <c r="PCN3" s="82"/>
      <c r="PCO3" s="82"/>
      <c r="PCP3" s="82"/>
      <c r="PCQ3" s="82"/>
      <c r="PCR3" s="82"/>
      <c r="PCS3" s="82"/>
      <c r="PCT3" s="82"/>
      <c r="PCU3" s="82"/>
      <c r="PCV3" s="82"/>
      <c r="PCW3" s="82"/>
      <c r="PCX3" s="82"/>
      <c r="PCY3" s="82"/>
      <c r="PCZ3" s="82"/>
      <c r="PDA3" s="82"/>
      <c r="PDB3" s="82"/>
      <c r="PDC3" s="82"/>
      <c r="PDD3" s="82"/>
      <c r="PDE3" s="82"/>
      <c r="PDF3" s="82"/>
      <c r="PDG3" s="82"/>
      <c r="PDH3" s="82"/>
      <c r="PDI3" s="82"/>
      <c r="PDJ3" s="82"/>
      <c r="PDK3" s="82"/>
      <c r="PDL3" s="82"/>
      <c r="PDM3" s="82"/>
      <c r="PDN3" s="82"/>
      <c r="PDO3" s="82"/>
      <c r="PDP3" s="82"/>
      <c r="PDQ3" s="82"/>
      <c r="PDR3" s="82"/>
      <c r="PDS3" s="82"/>
      <c r="PDT3" s="82"/>
      <c r="PDU3" s="82"/>
      <c r="PDV3" s="82"/>
      <c r="PDW3" s="82"/>
      <c r="PDX3" s="82"/>
      <c r="PDY3" s="82"/>
      <c r="PDZ3" s="82"/>
      <c r="PEA3" s="82"/>
      <c r="PEB3" s="82"/>
      <c r="PEC3" s="82"/>
      <c r="PED3" s="82"/>
      <c r="PEE3" s="82"/>
      <c r="PEF3" s="82"/>
      <c r="PEG3" s="82"/>
      <c r="PEH3" s="82"/>
      <c r="PEI3" s="82"/>
      <c r="PEJ3" s="82"/>
      <c r="PEK3" s="82"/>
      <c r="PEL3" s="82"/>
      <c r="PEM3" s="82"/>
      <c r="PEN3" s="82"/>
      <c r="PEO3" s="82"/>
      <c r="PEP3" s="82"/>
      <c r="PEQ3" s="82"/>
      <c r="PER3" s="82"/>
      <c r="PES3" s="82"/>
      <c r="PET3" s="82"/>
      <c r="PEU3" s="82"/>
      <c r="PEV3" s="82"/>
      <c r="PEW3" s="82"/>
      <c r="PEX3" s="82"/>
      <c r="PEY3" s="82"/>
      <c r="PEZ3" s="82"/>
      <c r="PFA3" s="82"/>
      <c r="PFB3" s="82"/>
      <c r="PFC3" s="82"/>
      <c r="PFD3" s="82"/>
      <c r="PFE3" s="82"/>
      <c r="PFF3" s="82"/>
      <c r="PFG3" s="82"/>
      <c r="PFH3" s="82"/>
      <c r="PFI3" s="82"/>
      <c r="PFJ3" s="82"/>
      <c r="PFK3" s="82"/>
      <c r="PFL3" s="82"/>
      <c r="PFM3" s="82"/>
      <c r="PFN3" s="82"/>
      <c r="PFO3" s="82"/>
      <c r="PFP3" s="82"/>
      <c r="PFQ3" s="82"/>
      <c r="PFR3" s="82"/>
      <c r="PFS3" s="82"/>
      <c r="PFT3" s="82"/>
      <c r="PFU3" s="82"/>
      <c r="PFV3" s="82"/>
      <c r="PFW3" s="82"/>
      <c r="PFX3" s="82"/>
      <c r="PFY3" s="82"/>
      <c r="PFZ3" s="82"/>
      <c r="PGA3" s="82"/>
      <c r="PGB3" s="82"/>
      <c r="PGC3" s="82"/>
      <c r="PGD3" s="82"/>
      <c r="PGE3" s="82"/>
      <c r="PGF3" s="82"/>
      <c r="PGG3" s="82"/>
      <c r="PGH3" s="82"/>
      <c r="PGI3" s="82"/>
      <c r="PGJ3" s="82"/>
      <c r="PGK3" s="82"/>
      <c r="PGL3" s="82"/>
      <c r="PGM3" s="82"/>
      <c r="PGN3" s="82"/>
      <c r="PGO3" s="82"/>
      <c r="PGP3" s="82"/>
      <c r="PGQ3" s="82"/>
      <c r="PGR3" s="82"/>
      <c r="PGS3" s="82"/>
      <c r="PGT3" s="82"/>
      <c r="PGU3" s="82"/>
      <c r="PGV3" s="82"/>
      <c r="PGW3" s="82"/>
      <c r="PGX3" s="82"/>
      <c r="PGY3" s="82"/>
      <c r="PGZ3" s="82"/>
      <c r="PHA3" s="82"/>
      <c r="PHB3" s="82"/>
      <c r="PHC3" s="82"/>
      <c r="PHD3" s="82"/>
      <c r="PHE3" s="82"/>
      <c r="PHF3" s="82"/>
      <c r="PHG3" s="82"/>
      <c r="PHH3" s="82"/>
      <c r="PHI3" s="82"/>
      <c r="PHJ3" s="82"/>
      <c r="PHK3" s="82"/>
      <c r="PHL3" s="82"/>
      <c r="PHM3" s="82"/>
      <c r="PHN3" s="82"/>
      <c r="PHO3" s="82"/>
      <c r="PHP3" s="82"/>
      <c r="PHQ3" s="82"/>
      <c r="PHR3" s="82"/>
      <c r="PHS3" s="82"/>
      <c r="PHT3" s="82"/>
      <c r="PHU3" s="82"/>
      <c r="PHV3" s="82"/>
      <c r="PHW3" s="82"/>
      <c r="PHX3" s="82"/>
      <c r="PHY3" s="82"/>
      <c r="PHZ3" s="82"/>
      <c r="PIA3" s="82"/>
      <c r="PIB3" s="82"/>
      <c r="PIC3" s="82"/>
      <c r="PID3" s="82"/>
      <c r="PIE3" s="82"/>
      <c r="PIF3" s="82"/>
      <c r="PIG3" s="82"/>
      <c r="PIH3" s="82"/>
      <c r="PII3" s="82"/>
      <c r="PIJ3" s="82"/>
      <c r="PIK3" s="82"/>
      <c r="PIL3" s="82"/>
      <c r="PIM3" s="82"/>
      <c r="PIN3" s="82"/>
      <c r="PIO3" s="82"/>
      <c r="PIP3" s="82"/>
      <c r="PIQ3" s="82"/>
      <c r="PIR3" s="82"/>
      <c r="PIS3" s="82"/>
      <c r="PIT3" s="82"/>
      <c r="PIU3" s="82"/>
      <c r="PIV3" s="82"/>
      <c r="PIW3" s="82"/>
      <c r="PIX3" s="82"/>
      <c r="PIY3" s="82"/>
      <c r="PIZ3" s="82"/>
      <c r="PJA3" s="82"/>
      <c r="PJB3" s="82"/>
      <c r="PJC3" s="82"/>
      <c r="PJD3" s="82"/>
      <c r="PJE3" s="82"/>
      <c r="PJF3" s="82"/>
      <c r="PJG3" s="82"/>
      <c r="PJH3" s="82"/>
      <c r="PJI3" s="82"/>
      <c r="PJJ3" s="82"/>
      <c r="PJK3" s="82"/>
      <c r="PJL3" s="82"/>
      <c r="PJM3" s="82"/>
      <c r="PJN3" s="82"/>
      <c r="PJO3" s="82"/>
      <c r="PJP3" s="82"/>
      <c r="PJQ3" s="82"/>
      <c r="PJR3" s="82"/>
      <c r="PJS3" s="82"/>
      <c r="PJT3" s="82"/>
      <c r="PJU3" s="82"/>
      <c r="PJV3" s="82"/>
      <c r="PJW3" s="82"/>
      <c r="PJX3" s="82"/>
      <c r="PJY3" s="82"/>
      <c r="PJZ3" s="82"/>
      <c r="PKA3" s="82"/>
      <c r="PKB3" s="82"/>
      <c r="PKC3" s="82"/>
      <c r="PKD3" s="82"/>
      <c r="PKE3" s="82"/>
      <c r="PKF3" s="82"/>
      <c r="PKG3" s="82"/>
      <c r="PKH3" s="82"/>
      <c r="PKI3" s="82"/>
      <c r="PKJ3" s="82"/>
      <c r="PKK3" s="82"/>
      <c r="PKL3" s="82"/>
      <c r="PKM3" s="82"/>
      <c r="PKN3" s="82"/>
      <c r="PKO3" s="82"/>
      <c r="PKP3" s="82"/>
      <c r="PKQ3" s="82"/>
      <c r="PKR3" s="82"/>
      <c r="PKS3" s="82"/>
      <c r="PKT3" s="82"/>
      <c r="PKU3" s="82"/>
      <c r="PKV3" s="82"/>
      <c r="PKW3" s="82"/>
      <c r="PKX3" s="82"/>
      <c r="PKY3" s="82"/>
      <c r="PKZ3" s="82"/>
      <c r="PLA3" s="82"/>
      <c r="PLB3" s="82"/>
      <c r="PLC3" s="82"/>
      <c r="PLD3" s="82"/>
      <c r="PLE3" s="82"/>
      <c r="PLF3" s="82"/>
      <c r="PLG3" s="82"/>
      <c r="PLH3" s="82"/>
      <c r="PLI3" s="82"/>
      <c r="PLJ3" s="82"/>
      <c r="PLK3" s="82"/>
      <c r="PLL3" s="82"/>
      <c r="PLM3" s="82"/>
      <c r="PLN3" s="82"/>
      <c r="PLO3" s="82"/>
      <c r="PLP3" s="82"/>
      <c r="PLQ3" s="82"/>
      <c r="PLR3" s="82"/>
      <c r="PLS3" s="82"/>
      <c r="PLT3" s="82"/>
      <c r="PLU3" s="82"/>
      <c r="PLV3" s="82"/>
      <c r="PLW3" s="82"/>
      <c r="PLX3" s="82"/>
      <c r="PLY3" s="82"/>
      <c r="PLZ3" s="82"/>
      <c r="PMA3" s="82"/>
      <c r="PMB3" s="82"/>
      <c r="PMC3" s="82"/>
      <c r="PMD3" s="82"/>
      <c r="PME3" s="82"/>
      <c r="PMF3" s="82"/>
      <c r="PMG3" s="82"/>
      <c r="PMH3" s="82"/>
      <c r="PMI3" s="82"/>
      <c r="PMJ3" s="82"/>
      <c r="PMK3" s="82"/>
      <c r="PML3" s="82"/>
      <c r="PMM3" s="82"/>
      <c r="PMN3" s="82"/>
      <c r="PMO3" s="82"/>
      <c r="PMP3" s="82"/>
      <c r="PMQ3" s="82"/>
      <c r="PMR3" s="82"/>
      <c r="PMS3" s="82"/>
      <c r="PMT3" s="82"/>
      <c r="PMU3" s="82"/>
      <c r="PMV3" s="82"/>
      <c r="PMW3" s="82"/>
      <c r="PMX3" s="82"/>
      <c r="PMY3" s="82"/>
      <c r="PMZ3" s="82"/>
      <c r="PNA3" s="82"/>
      <c r="PNB3" s="82"/>
      <c r="PNC3" s="82"/>
      <c r="PND3" s="82"/>
      <c r="PNE3" s="82"/>
      <c r="PNF3" s="82"/>
      <c r="PNG3" s="82"/>
      <c r="PNH3" s="82"/>
      <c r="PNI3" s="82"/>
      <c r="PNJ3" s="82"/>
      <c r="PNK3" s="82"/>
      <c r="PNL3" s="82"/>
      <c r="PNM3" s="82"/>
      <c r="PNN3" s="82"/>
      <c r="PNO3" s="82"/>
      <c r="PNP3" s="82"/>
      <c r="PNQ3" s="82"/>
      <c r="PNR3" s="82"/>
      <c r="PNS3" s="82"/>
      <c r="PNT3" s="82"/>
      <c r="PNU3" s="82"/>
      <c r="PNV3" s="82"/>
      <c r="PNW3" s="82"/>
      <c r="PNX3" s="82"/>
      <c r="PNY3" s="82"/>
      <c r="PNZ3" s="82"/>
      <c r="POA3" s="82"/>
      <c r="POB3" s="82"/>
      <c r="POC3" s="82"/>
      <c r="POD3" s="82"/>
      <c r="POE3" s="82"/>
      <c r="POF3" s="82"/>
      <c r="POG3" s="82"/>
      <c r="POH3" s="82"/>
      <c r="POI3" s="82"/>
      <c r="POJ3" s="82"/>
      <c r="POK3" s="82"/>
      <c r="POL3" s="82"/>
      <c r="POM3" s="82"/>
      <c r="PON3" s="82"/>
      <c r="POO3" s="82"/>
      <c r="POP3" s="82"/>
      <c r="POQ3" s="82"/>
      <c r="POR3" s="82"/>
      <c r="POS3" s="82"/>
      <c r="POT3" s="82"/>
      <c r="POU3" s="82"/>
      <c r="POV3" s="82"/>
      <c r="POW3" s="82"/>
      <c r="POX3" s="82"/>
      <c r="POY3" s="82"/>
      <c r="POZ3" s="82"/>
      <c r="PPA3" s="82"/>
      <c r="PPB3" s="82"/>
      <c r="PPC3" s="82"/>
      <c r="PPD3" s="82"/>
      <c r="PPE3" s="82"/>
      <c r="PPF3" s="82"/>
      <c r="PPG3" s="82"/>
      <c r="PPH3" s="82"/>
      <c r="PPI3" s="82"/>
      <c r="PPJ3" s="82"/>
      <c r="PPK3" s="82"/>
      <c r="PPL3" s="82"/>
      <c r="PPM3" s="82"/>
      <c r="PPN3" s="82"/>
      <c r="PPO3" s="82"/>
      <c r="PPP3" s="82"/>
      <c r="PPQ3" s="82"/>
      <c r="PPR3" s="82"/>
      <c r="PPS3" s="82"/>
      <c r="PPT3" s="82"/>
      <c r="PPU3" s="82"/>
      <c r="PPV3" s="82"/>
      <c r="PPW3" s="82"/>
      <c r="PPX3" s="82"/>
      <c r="PPY3" s="82"/>
      <c r="PPZ3" s="82"/>
      <c r="PQA3" s="82"/>
      <c r="PQB3" s="82"/>
      <c r="PQC3" s="82"/>
      <c r="PQD3" s="82"/>
      <c r="PQE3" s="82"/>
      <c r="PQF3" s="82"/>
      <c r="PQG3" s="82"/>
      <c r="PQH3" s="82"/>
      <c r="PQI3" s="82"/>
      <c r="PQJ3" s="82"/>
      <c r="PQK3" s="82"/>
      <c r="PQL3" s="82"/>
      <c r="PQM3" s="82"/>
      <c r="PQN3" s="82"/>
      <c r="PQO3" s="82"/>
      <c r="PQP3" s="82"/>
      <c r="PQQ3" s="82"/>
      <c r="PQR3" s="82"/>
      <c r="PQS3" s="82"/>
      <c r="PQT3" s="82"/>
      <c r="PQU3" s="82"/>
      <c r="PQV3" s="82"/>
      <c r="PQW3" s="82"/>
      <c r="PQX3" s="82"/>
      <c r="PQY3" s="82"/>
      <c r="PQZ3" s="82"/>
      <c r="PRA3" s="82"/>
      <c r="PRB3" s="82"/>
      <c r="PRC3" s="82"/>
      <c r="PRD3" s="82"/>
      <c r="PRE3" s="82"/>
      <c r="PRF3" s="82"/>
      <c r="PRG3" s="82"/>
      <c r="PRH3" s="82"/>
      <c r="PRI3" s="82"/>
      <c r="PRJ3" s="82"/>
      <c r="PRK3" s="82"/>
      <c r="PRL3" s="82"/>
      <c r="PRM3" s="82"/>
      <c r="PRN3" s="82"/>
      <c r="PRO3" s="82"/>
      <c r="PRP3" s="82"/>
      <c r="PRQ3" s="82"/>
      <c r="PRR3" s="82"/>
      <c r="PRS3" s="82"/>
      <c r="PRT3" s="82"/>
      <c r="PRU3" s="82"/>
      <c r="PRV3" s="82"/>
      <c r="PRW3" s="82"/>
      <c r="PRX3" s="82"/>
      <c r="PRY3" s="82"/>
      <c r="PRZ3" s="82"/>
      <c r="PSA3" s="82"/>
      <c r="PSB3" s="82"/>
      <c r="PSC3" s="82"/>
      <c r="PSD3" s="82"/>
      <c r="PSE3" s="82"/>
      <c r="PSF3" s="82"/>
      <c r="PSG3" s="82"/>
      <c r="PSH3" s="82"/>
      <c r="PSI3" s="82"/>
      <c r="PSJ3" s="82"/>
      <c r="PSK3" s="82"/>
      <c r="PSL3" s="82"/>
      <c r="PSM3" s="82"/>
      <c r="PSN3" s="82"/>
      <c r="PSO3" s="82"/>
      <c r="PSP3" s="82"/>
      <c r="PSQ3" s="82"/>
      <c r="PSR3" s="82"/>
      <c r="PSS3" s="82"/>
      <c r="PST3" s="82"/>
      <c r="PSU3" s="82"/>
      <c r="PSV3" s="82"/>
      <c r="PSW3" s="82"/>
      <c r="PSX3" s="82"/>
      <c r="PSY3" s="82"/>
      <c r="PSZ3" s="82"/>
      <c r="PTA3" s="82"/>
      <c r="PTB3" s="82"/>
      <c r="PTC3" s="82"/>
      <c r="PTD3" s="82"/>
      <c r="PTE3" s="82"/>
      <c r="PTF3" s="82"/>
      <c r="PTG3" s="82"/>
      <c r="PTH3" s="82"/>
      <c r="PTI3" s="82"/>
      <c r="PTJ3" s="82"/>
      <c r="PTK3" s="82"/>
      <c r="PTL3" s="82"/>
      <c r="PTM3" s="82"/>
      <c r="PTN3" s="82"/>
      <c r="PTO3" s="82"/>
      <c r="PTP3" s="82"/>
      <c r="PTQ3" s="82"/>
      <c r="PTR3" s="82"/>
      <c r="PTS3" s="82"/>
      <c r="PTT3" s="82"/>
      <c r="PTU3" s="82"/>
      <c r="PTV3" s="82"/>
      <c r="PTW3" s="82"/>
      <c r="PTX3" s="82"/>
      <c r="PTY3" s="82"/>
      <c r="PTZ3" s="82"/>
      <c r="PUA3" s="82"/>
      <c r="PUB3" s="82"/>
      <c r="PUC3" s="82"/>
      <c r="PUD3" s="82"/>
      <c r="PUE3" s="82"/>
      <c r="PUF3" s="82"/>
      <c r="PUG3" s="82"/>
      <c r="PUH3" s="82"/>
      <c r="PUI3" s="82"/>
      <c r="PUJ3" s="82"/>
      <c r="PUK3" s="82"/>
      <c r="PUL3" s="82"/>
      <c r="PUM3" s="82"/>
      <c r="PUN3" s="82"/>
      <c r="PUO3" s="82"/>
      <c r="PUP3" s="82"/>
      <c r="PUQ3" s="82"/>
      <c r="PUR3" s="82"/>
      <c r="PUS3" s="82"/>
      <c r="PUT3" s="82"/>
      <c r="PUU3" s="82"/>
      <c r="PUV3" s="82"/>
      <c r="PUW3" s="82"/>
      <c r="PUX3" s="82"/>
      <c r="PUY3" s="82"/>
      <c r="PUZ3" s="82"/>
      <c r="PVA3" s="82"/>
      <c r="PVB3" s="82"/>
      <c r="PVC3" s="82"/>
      <c r="PVD3" s="82"/>
      <c r="PVE3" s="82"/>
      <c r="PVF3" s="82"/>
      <c r="PVG3" s="82"/>
      <c r="PVH3" s="82"/>
      <c r="PVI3" s="82"/>
      <c r="PVJ3" s="82"/>
      <c r="PVK3" s="82"/>
      <c r="PVL3" s="82"/>
      <c r="PVM3" s="82"/>
      <c r="PVN3" s="82"/>
      <c r="PVO3" s="82"/>
      <c r="PVP3" s="82"/>
      <c r="PVQ3" s="82"/>
      <c r="PVR3" s="82"/>
      <c r="PVS3" s="82"/>
      <c r="PVT3" s="82"/>
      <c r="PVU3" s="82"/>
      <c r="PVV3" s="82"/>
      <c r="PVW3" s="82"/>
      <c r="PVX3" s="82"/>
      <c r="PVY3" s="82"/>
      <c r="PVZ3" s="82"/>
      <c r="PWA3" s="82"/>
      <c r="PWB3" s="82"/>
      <c r="PWC3" s="82"/>
      <c r="PWD3" s="82"/>
      <c r="PWE3" s="82"/>
      <c r="PWF3" s="82"/>
      <c r="PWG3" s="82"/>
      <c r="PWH3" s="82"/>
      <c r="PWI3" s="82"/>
      <c r="PWJ3" s="82"/>
      <c r="PWK3" s="82"/>
      <c r="PWL3" s="82"/>
      <c r="PWM3" s="82"/>
      <c r="PWN3" s="82"/>
      <c r="PWO3" s="82"/>
      <c r="PWP3" s="82"/>
      <c r="PWQ3" s="82"/>
      <c r="PWR3" s="82"/>
      <c r="PWS3" s="82"/>
      <c r="PWT3" s="82"/>
      <c r="PWU3" s="82"/>
      <c r="PWV3" s="82"/>
      <c r="PWW3" s="82"/>
      <c r="PWX3" s="82"/>
      <c r="PWY3" s="82"/>
      <c r="PWZ3" s="82"/>
      <c r="PXA3" s="82"/>
      <c r="PXB3" s="82"/>
      <c r="PXC3" s="82"/>
      <c r="PXD3" s="82"/>
      <c r="PXE3" s="82"/>
      <c r="PXF3" s="82"/>
      <c r="PXG3" s="82"/>
      <c r="PXH3" s="82"/>
      <c r="PXI3" s="82"/>
      <c r="PXJ3" s="82"/>
      <c r="PXK3" s="82"/>
      <c r="PXL3" s="82"/>
      <c r="PXM3" s="82"/>
      <c r="PXN3" s="82"/>
      <c r="PXO3" s="82"/>
      <c r="PXP3" s="82"/>
      <c r="PXQ3" s="82"/>
      <c r="PXR3" s="82"/>
      <c r="PXS3" s="82"/>
      <c r="PXT3" s="82"/>
      <c r="PXU3" s="82"/>
      <c r="PXV3" s="82"/>
      <c r="PXW3" s="82"/>
      <c r="PXX3" s="82"/>
      <c r="PXY3" s="82"/>
      <c r="PXZ3" s="82"/>
      <c r="PYA3" s="82"/>
      <c r="PYB3" s="82"/>
      <c r="PYC3" s="82"/>
      <c r="PYD3" s="82"/>
      <c r="PYE3" s="82"/>
      <c r="PYF3" s="82"/>
      <c r="PYG3" s="82"/>
      <c r="PYH3" s="82"/>
      <c r="PYI3" s="82"/>
      <c r="PYJ3" s="82"/>
      <c r="PYK3" s="82"/>
      <c r="PYL3" s="82"/>
      <c r="PYM3" s="82"/>
      <c r="PYN3" s="82"/>
      <c r="PYO3" s="82"/>
      <c r="PYP3" s="82"/>
      <c r="PYQ3" s="82"/>
      <c r="PYR3" s="82"/>
      <c r="PYS3" s="82"/>
      <c r="PYT3" s="82"/>
      <c r="PYU3" s="82"/>
      <c r="PYV3" s="82"/>
      <c r="PYW3" s="82"/>
      <c r="PYX3" s="82"/>
      <c r="PYY3" s="82"/>
      <c r="PYZ3" s="82"/>
      <c r="PZA3" s="82"/>
      <c r="PZB3" s="82"/>
      <c r="PZC3" s="82"/>
      <c r="PZD3" s="82"/>
      <c r="PZE3" s="82"/>
      <c r="PZF3" s="82"/>
      <c r="PZG3" s="82"/>
      <c r="PZH3" s="82"/>
      <c r="PZI3" s="82"/>
      <c r="PZJ3" s="82"/>
      <c r="PZK3" s="82"/>
      <c r="PZL3" s="82"/>
      <c r="PZM3" s="82"/>
      <c r="PZN3" s="82"/>
      <c r="PZO3" s="82"/>
      <c r="PZP3" s="82"/>
      <c r="PZQ3" s="82"/>
      <c r="PZR3" s="82"/>
      <c r="PZS3" s="82"/>
      <c r="PZT3" s="82"/>
      <c r="PZU3" s="82"/>
      <c r="PZV3" s="82"/>
      <c r="PZW3" s="82"/>
      <c r="PZX3" s="82"/>
      <c r="PZY3" s="82"/>
      <c r="PZZ3" s="82"/>
      <c r="QAA3" s="82"/>
      <c r="QAB3" s="82"/>
      <c r="QAC3" s="82"/>
      <c r="QAD3" s="82"/>
      <c r="QAE3" s="82"/>
      <c r="QAF3" s="82"/>
      <c r="QAG3" s="82"/>
      <c r="QAH3" s="82"/>
      <c r="QAI3" s="82"/>
      <c r="QAJ3" s="82"/>
      <c r="QAK3" s="82"/>
      <c r="QAL3" s="82"/>
      <c r="QAM3" s="82"/>
      <c r="QAN3" s="82"/>
      <c r="QAO3" s="82"/>
      <c r="QAP3" s="82"/>
      <c r="QAQ3" s="82"/>
      <c r="QAR3" s="82"/>
      <c r="QAS3" s="82"/>
      <c r="QAT3" s="82"/>
      <c r="QAU3" s="82"/>
      <c r="QAV3" s="82"/>
      <c r="QAW3" s="82"/>
      <c r="QAX3" s="82"/>
      <c r="QAY3" s="82"/>
      <c r="QAZ3" s="82"/>
      <c r="QBA3" s="82"/>
      <c r="QBB3" s="82"/>
      <c r="QBC3" s="82"/>
      <c r="QBD3" s="82"/>
      <c r="QBE3" s="82"/>
      <c r="QBF3" s="82"/>
      <c r="QBG3" s="82"/>
      <c r="QBH3" s="82"/>
      <c r="QBI3" s="82"/>
      <c r="QBJ3" s="82"/>
      <c r="QBK3" s="82"/>
      <c r="QBL3" s="82"/>
      <c r="QBM3" s="82"/>
      <c r="QBN3" s="82"/>
      <c r="QBO3" s="82"/>
      <c r="QBP3" s="82"/>
      <c r="QBQ3" s="82"/>
      <c r="QBR3" s="82"/>
      <c r="QBS3" s="82"/>
      <c r="QBT3" s="82"/>
      <c r="QBU3" s="82"/>
      <c r="QBV3" s="82"/>
      <c r="QBW3" s="82"/>
      <c r="QBX3" s="82"/>
      <c r="QBY3" s="82"/>
      <c r="QBZ3" s="82"/>
      <c r="QCA3" s="82"/>
      <c r="QCB3" s="82"/>
      <c r="QCC3" s="82"/>
      <c r="QCD3" s="82"/>
      <c r="QCE3" s="82"/>
      <c r="QCF3" s="82"/>
      <c r="QCG3" s="82"/>
      <c r="QCH3" s="82"/>
      <c r="QCI3" s="82"/>
      <c r="QCJ3" s="82"/>
      <c r="QCK3" s="82"/>
      <c r="QCL3" s="82"/>
      <c r="QCM3" s="82"/>
      <c r="QCN3" s="82"/>
      <c r="QCO3" s="82"/>
      <c r="QCP3" s="82"/>
      <c r="QCQ3" s="82"/>
      <c r="QCR3" s="82"/>
      <c r="QCS3" s="82"/>
      <c r="QCT3" s="82"/>
      <c r="QCU3" s="82"/>
      <c r="QCV3" s="82"/>
      <c r="QCW3" s="82"/>
      <c r="QCX3" s="82"/>
      <c r="QCY3" s="82"/>
      <c r="QCZ3" s="82"/>
      <c r="QDA3" s="82"/>
      <c r="QDB3" s="82"/>
      <c r="QDC3" s="82"/>
      <c r="QDD3" s="82"/>
      <c r="QDE3" s="82"/>
      <c r="QDF3" s="82"/>
      <c r="QDG3" s="82"/>
      <c r="QDH3" s="82"/>
      <c r="QDI3" s="82"/>
      <c r="QDJ3" s="82"/>
      <c r="QDK3" s="82"/>
      <c r="QDL3" s="82"/>
      <c r="QDM3" s="82"/>
      <c r="QDN3" s="82"/>
      <c r="QDO3" s="82"/>
      <c r="QDP3" s="82"/>
      <c r="QDQ3" s="82"/>
      <c r="QDR3" s="82"/>
      <c r="QDS3" s="82"/>
      <c r="QDT3" s="82"/>
      <c r="QDU3" s="82"/>
      <c r="QDV3" s="82"/>
      <c r="QDW3" s="82"/>
      <c r="QDX3" s="82"/>
      <c r="QDY3" s="82"/>
      <c r="QDZ3" s="82"/>
      <c r="QEA3" s="82"/>
      <c r="QEB3" s="82"/>
      <c r="QEC3" s="82"/>
      <c r="QED3" s="82"/>
      <c r="QEE3" s="82"/>
      <c r="QEF3" s="82"/>
      <c r="QEG3" s="82"/>
      <c r="QEH3" s="82"/>
      <c r="QEI3" s="82"/>
      <c r="QEJ3" s="82"/>
      <c r="QEK3" s="82"/>
      <c r="QEL3" s="82"/>
      <c r="QEM3" s="82"/>
      <c r="QEN3" s="82"/>
      <c r="QEO3" s="82"/>
      <c r="QEP3" s="82"/>
      <c r="QEQ3" s="82"/>
      <c r="QER3" s="82"/>
      <c r="QES3" s="82"/>
      <c r="QET3" s="82"/>
      <c r="QEU3" s="82"/>
      <c r="QEV3" s="82"/>
      <c r="QEW3" s="82"/>
      <c r="QEX3" s="82"/>
      <c r="QEY3" s="82"/>
      <c r="QEZ3" s="82"/>
      <c r="QFA3" s="82"/>
      <c r="QFB3" s="82"/>
      <c r="QFC3" s="82"/>
      <c r="QFD3" s="82"/>
      <c r="QFE3" s="82"/>
      <c r="QFF3" s="82"/>
      <c r="QFG3" s="82"/>
      <c r="QFH3" s="82"/>
      <c r="QFI3" s="82"/>
      <c r="QFJ3" s="82"/>
      <c r="QFK3" s="82"/>
      <c r="QFL3" s="82"/>
      <c r="QFM3" s="82"/>
      <c r="QFN3" s="82"/>
      <c r="QFO3" s="82"/>
      <c r="QFP3" s="82"/>
      <c r="QFQ3" s="82"/>
      <c r="QFR3" s="82"/>
      <c r="QFS3" s="82"/>
      <c r="QFT3" s="82"/>
      <c r="QFU3" s="82"/>
      <c r="QFV3" s="82"/>
      <c r="QFW3" s="82"/>
      <c r="QFX3" s="82"/>
      <c r="QFY3" s="82"/>
      <c r="QFZ3" s="82"/>
      <c r="QGA3" s="82"/>
      <c r="QGB3" s="82"/>
      <c r="QGC3" s="82"/>
      <c r="QGD3" s="82"/>
      <c r="QGE3" s="82"/>
      <c r="QGF3" s="82"/>
      <c r="QGG3" s="82"/>
      <c r="QGH3" s="82"/>
      <c r="QGI3" s="82"/>
      <c r="QGJ3" s="82"/>
      <c r="QGK3" s="82"/>
      <c r="QGL3" s="82"/>
      <c r="QGM3" s="82"/>
      <c r="QGN3" s="82"/>
      <c r="QGO3" s="82"/>
      <c r="QGP3" s="82"/>
      <c r="QGQ3" s="82"/>
      <c r="QGR3" s="82"/>
      <c r="QGS3" s="82"/>
      <c r="QGT3" s="82"/>
      <c r="QGU3" s="82"/>
      <c r="QGV3" s="82"/>
      <c r="QGW3" s="82"/>
      <c r="QGX3" s="82"/>
      <c r="QGY3" s="82"/>
      <c r="QGZ3" s="82"/>
      <c r="QHA3" s="82"/>
      <c r="QHB3" s="82"/>
      <c r="QHC3" s="82"/>
      <c r="QHD3" s="82"/>
      <c r="QHE3" s="82"/>
      <c r="QHF3" s="82"/>
      <c r="QHG3" s="82"/>
      <c r="QHH3" s="82"/>
      <c r="QHI3" s="82"/>
      <c r="QHJ3" s="82"/>
      <c r="QHK3" s="82"/>
      <c r="QHL3" s="82"/>
      <c r="QHM3" s="82"/>
      <c r="QHN3" s="82"/>
      <c r="QHO3" s="82"/>
      <c r="QHP3" s="82"/>
      <c r="QHQ3" s="82"/>
      <c r="QHR3" s="82"/>
      <c r="QHS3" s="82"/>
      <c r="QHT3" s="82"/>
      <c r="QHU3" s="82"/>
      <c r="QHV3" s="82"/>
      <c r="QHW3" s="82"/>
      <c r="QHX3" s="82"/>
      <c r="QHY3" s="82"/>
      <c r="QHZ3" s="82"/>
      <c r="QIA3" s="82"/>
      <c r="QIB3" s="82"/>
      <c r="QIC3" s="82"/>
      <c r="QID3" s="82"/>
      <c r="QIE3" s="82"/>
      <c r="QIF3" s="82"/>
      <c r="QIG3" s="82"/>
      <c r="QIH3" s="82"/>
      <c r="QII3" s="82"/>
      <c r="QIJ3" s="82"/>
      <c r="QIK3" s="82"/>
      <c r="QIL3" s="82"/>
      <c r="QIM3" s="82"/>
      <c r="QIN3" s="82"/>
      <c r="QIO3" s="82"/>
      <c r="QIP3" s="82"/>
      <c r="QIQ3" s="82"/>
      <c r="QIR3" s="82"/>
      <c r="QIS3" s="82"/>
      <c r="QIT3" s="82"/>
      <c r="QIU3" s="82"/>
      <c r="QIV3" s="82"/>
      <c r="QIW3" s="82"/>
      <c r="QIX3" s="82"/>
      <c r="QIY3" s="82"/>
      <c r="QIZ3" s="82"/>
      <c r="QJA3" s="82"/>
      <c r="QJB3" s="82"/>
      <c r="QJC3" s="82"/>
      <c r="QJD3" s="82"/>
      <c r="QJE3" s="82"/>
      <c r="QJF3" s="82"/>
      <c r="QJG3" s="82"/>
      <c r="QJH3" s="82"/>
      <c r="QJI3" s="82"/>
      <c r="QJJ3" s="82"/>
      <c r="QJK3" s="82"/>
      <c r="QJL3" s="82"/>
      <c r="QJM3" s="82"/>
      <c r="QJN3" s="82"/>
      <c r="QJO3" s="82"/>
      <c r="QJP3" s="82"/>
      <c r="QJQ3" s="82"/>
      <c r="QJR3" s="82"/>
      <c r="QJS3" s="82"/>
      <c r="QJT3" s="82"/>
      <c r="QJU3" s="82"/>
      <c r="QJV3" s="82"/>
      <c r="QJW3" s="82"/>
      <c r="QJX3" s="82"/>
      <c r="QJY3" s="82"/>
      <c r="QJZ3" s="82"/>
      <c r="QKA3" s="82"/>
      <c r="QKB3" s="82"/>
      <c r="QKC3" s="82"/>
      <c r="QKD3" s="82"/>
      <c r="QKE3" s="82"/>
      <c r="QKF3" s="82"/>
      <c r="QKG3" s="82"/>
      <c r="QKH3" s="82"/>
      <c r="QKI3" s="82"/>
      <c r="QKJ3" s="82"/>
      <c r="QKK3" s="82"/>
      <c r="QKL3" s="82"/>
      <c r="QKM3" s="82"/>
      <c r="QKN3" s="82"/>
      <c r="QKO3" s="82"/>
      <c r="QKP3" s="82"/>
      <c r="QKQ3" s="82"/>
      <c r="QKR3" s="82"/>
      <c r="QKS3" s="82"/>
      <c r="QKT3" s="82"/>
      <c r="QKU3" s="82"/>
      <c r="QKV3" s="82"/>
      <c r="QKW3" s="82"/>
      <c r="QKX3" s="82"/>
      <c r="QKY3" s="82"/>
      <c r="QKZ3" s="82"/>
      <c r="QLA3" s="82"/>
      <c r="QLB3" s="82"/>
      <c r="QLC3" s="82"/>
      <c r="QLD3" s="82"/>
      <c r="QLE3" s="82"/>
      <c r="QLF3" s="82"/>
      <c r="QLG3" s="82"/>
      <c r="QLH3" s="82"/>
      <c r="QLI3" s="82"/>
      <c r="QLJ3" s="82"/>
      <c r="QLK3" s="82"/>
      <c r="QLL3" s="82"/>
      <c r="QLM3" s="82"/>
      <c r="QLN3" s="82"/>
      <c r="QLO3" s="82"/>
      <c r="QLP3" s="82"/>
      <c r="QLQ3" s="82"/>
      <c r="QLR3" s="82"/>
      <c r="QLS3" s="82"/>
      <c r="QLT3" s="82"/>
      <c r="QLU3" s="82"/>
      <c r="QLV3" s="82"/>
      <c r="QLW3" s="82"/>
      <c r="QLX3" s="82"/>
      <c r="QLY3" s="82"/>
      <c r="QLZ3" s="82"/>
      <c r="QMA3" s="82"/>
      <c r="QMB3" s="82"/>
      <c r="QMC3" s="82"/>
      <c r="QMD3" s="82"/>
      <c r="QME3" s="82"/>
      <c r="QMF3" s="82"/>
      <c r="QMG3" s="82"/>
      <c r="QMH3" s="82"/>
      <c r="QMI3" s="82"/>
      <c r="QMJ3" s="82"/>
      <c r="QMK3" s="82"/>
      <c r="QML3" s="82"/>
      <c r="QMM3" s="82"/>
      <c r="QMN3" s="82"/>
      <c r="QMO3" s="82"/>
      <c r="QMP3" s="82"/>
      <c r="QMQ3" s="82"/>
      <c r="QMR3" s="82"/>
      <c r="QMS3" s="82"/>
      <c r="QMT3" s="82"/>
      <c r="QMU3" s="82"/>
      <c r="QMV3" s="82"/>
      <c r="QMW3" s="82"/>
      <c r="QMX3" s="82"/>
      <c r="QMY3" s="82"/>
      <c r="QMZ3" s="82"/>
      <c r="QNA3" s="82"/>
      <c r="QNB3" s="82"/>
      <c r="QNC3" s="82"/>
      <c r="QND3" s="82"/>
      <c r="QNE3" s="82"/>
      <c r="QNF3" s="82"/>
      <c r="QNG3" s="82"/>
      <c r="QNH3" s="82"/>
      <c r="QNI3" s="82"/>
      <c r="QNJ3" s="82"/>
      <c r="QNK3" s="82"/>
      <c r="QNL3" s="82"/>
      <c r="QNM3" s="82"/>
      <c r="QNN3" s="82"/>
      <c r="QNO3" s="82"/>
      <c r="QNP3" s="82"/>
      <c r="QNQ3" s="82"/>
      <c r="QNR3" s="82"/>
      <c r="QNS3" s="82"/>
      <c r="QNT3" s="82"/>
      <c r="QNU3" s="82"/>
      <c r="QNV3" s="82"/>
      <c r="QNW3" s="82"/>
      <c r="QNX3" s="82"/>
      <c r="QNY3" s="82"/>
      <c r="QNZ3" s="82"/>
      <c r="QOA3" s="82"/>
      <c r="QOB3" s="82"/>
      <c r="QOC3" s="82"/>
      <c r="QOD3" s="82"/>
      <c r="QOE3" s="82"/>
      <c r="QOF3" s="82"/>
      <c r="QOG3" s="82"/>
      <c r="QOH3" s="82"/>
      <c r="QOI3" s="82"/>
      <c r="QOJ3" s="82"/>
      <c r="QOK3" s="82"/>
      <c r="QOL3" s="82"/>
      <c r="QOM3" s="82"/>
      <c r="QON3" s="82"/>
      <c r="QOO3" s="82"/>
      <c r="QOP3" s="82"/>
      <c r="QOQ3" s="82"/>
      <c r="QOR3" s="82"/>
      <c r="QOS3" s="82"/>
      <c r="QOT3" s="82"/>
      <c r="QOU3" s="82"/>
      <c r="QOV3" s="82"/>
      <c r="QOW3" s="82"/>
      <c r="QOX3" s="82"/>
      <c r="QOY3" s="82"/>
      <c r="QOZ3" s="82"/>
      <c r="QPA3" s="82"/>
      <c r="QPB3" s="82"/>
      <c r="QPC3" s="82"/>
      <c r="QPD3" s="82"/>
      <c r="QPE3" s="82"/>
      <c r="QPF3" s="82"/>
      <c r="QPG3" s="82"/>
      <c r="QPH3" s="82"/>
      <c r="QPI3" s="82"/>
      <c r="QPJ3" s="82"/>
      <c r="QPK3" s="82"/>
      <c r="QPL3" s="82"/>
      <c r="QPM3" s="82"/>
      <c r="QPN3" s="82"/>
      <c r="QPO3" s="82"/>
      <c r="QPP3" s="82"/>
      <c r="QPQ3" s="82"/>
      <c r="QPR3" s="82"/>
      <c r="QPS3" s="82"/>
      <c r="QPT3" s="82"/>
      <c r="QPU3" s="82"/>
      <c r="QPV3" s="82"/>
      <c r="QPW3" s="82"/>
      <c r="QPX3" s="82"/>
      <c r="QPY3" s="82"/>
      <c r="QPZ3" s="82"/>
      <c r="QQA3" s="82"/>
      <c r="QQB3" s="82"/>
      <c r="QQC3" s="82"/>
      <c r="QQD3" s="82"/>
      <c r="QQE3" s="82"/>
      <c r="QQF3" s="82"/>
      <c r="QQG3" s="82"/>
      <c r="QQH3" s="82"/>
      <c r="QQI3" s="82"/>
      <c r="QQJ3" s="82"/>
      <c r="QQK3" s="82"/>
      <c r="QQL3" s="82"/>
      <c r="QQM3" s="82"/>
      <c r="QQN3" s="82"/>
      <c r="QQO3" s="82"/>
      <c r="QQP3" s="82"/>
      <c r="QQQ3" s="82"/>
      <c r="QQR3" s="82"/>
      <c r="QQS3" s="82"/>
      <c r="QQT3" s="82"/>
      <c r="QQU3" s="82"/>
      <c r="QQV3" s="82"/>
      <c r="QQW3" s="82"/>
      <c r="QQX3" s="82"/>
      <c r="QQY3" s="82"/>
      <c r="QQZ3" s="82"/>
      <c r="QRA3" s="82"/>
      <c r="QRB3" s="82"/>
      <c r="QRC3" s="82"/>
      <c r="QRD3" s="82"/>
      <c r="QRE3" s="82"/>
      <c r="QRF3" s="82"/>
      <c r="QRG3" s="82"/>
      <c r="QRH3" s="82"/>
      <c r="QRI3" s="82"/>
      <c r="QRJ3" s="82"/>
      <c r="QRK3" s="82"/>
      <c r="QRL3" s="82"/>
      <c r="QRM3" s="82"/>
      <c r="QRN3" s="82"/>
      <c r="QRO3" s="82"/>
      <c r="QRP3" s="82"/>
      <c r="QRQ3" s="82"/>
      <c r="QRR3" s="82"/>
      <c r="QRS3" s="82"/>
      <c r="QRT3" s="82"/>
      <c r="QRU3" s="82"/>
      <c r="QRV3" s="82"/>
      <c r="QRW3" s="82"/>
      <c r="QRX3" s="82"/>
      <c r="QRY3" s="82"/>
      <c r="QRZ3" s="82"/>
      <c r="QSA3" s="82"/>
      <c r="QSB3" s="82"/>
      <c r="QSC3" s="82"/>
      <c r="QSD3" s="82"/>
      <c r="QSE3" s="82"/>
      <c r="QSF3" s="82"/>
      <c r="QSG3" s="82"/>
      <c r="QSH3" s="82"/>
      <c r="QSI3" s="82"/>
      <c r="QSJ3" s="82"/>
      <c r="QSK3" s="82"/>
      <c r="QSL3" s="82"/>
      <c r="QSM3" s="82"/>
      <c r="QSN3" s="82"/>
      <c r="QSO3" s="82"/>
      <c r="QSP3" s="82"/>
      <c r="QSQ3" s="82"/>
      <c r="QSR3" s="82"/>
      <c r="QSS3" s="82"/>
      <c r="QST3" s="82"/>
      <c r="QSU3" s="82"/>
      <c r="QSV3" s="82"/>
      <c r="QSW3" s="82"/>
      <c r="QSX3" s="82"/>
      <c r="QSY3" s="82"/>
      <c r="QSZ3" s="82"/>
      <c r="QTA3" s="82"/>
      <c r="QTB3" s="82"/>
      <c r="QTC3" s="82"/>
      <c r="QTD3" s="82"/>
      <c r="QTE3" s="82"/>
      <c r="QTF3" s="82"/>
      <c r="QTG3" s="82"/>
      <c r="QTH3" s="82"/>
      <c r="QTI3" s="82"/>
      <c r="QTJ3" s="82"/>
      <c r="QTK3" s="82"/>
      <c r="QTL3" s="82"/>
      <c r="QTM3" s="82"/>
      <c r="QTN3" s="82"/>
      <c r="QTO3" s="82"/>
      <c r="QTP3" s="82"/>
      <c r="QTQ3" s="82"/>
      <c r="QTR3" s="82"/>
      <c r="QTS3" s="82"/>
      <c r="QTT3" s="82"/>
      <c r="QTU3" s="82"/>
      <c r="QTV3" s="82"/>
      <c r="QTW3" s="82"/>
      <c r="QTX3" s="82"/>
      <c r="QTY3" s="82"/>
      <c r="QTZ3" s="82"/>
      <c r="QUA3" s="82"/>
      <c r="QUB3" s="82"/>
      <c r="QUC3" s="82"/>
      <c r="QUD3" s="82"/>
      <c r="QUE3" s="82"/>
      <c r="QUF3" s="82"/>
      <c r="QUG3" s="82"/>
      <c r="QUH3" s="82"/>
      <c r="QUI3" s="82"/>
      <c r="QUJ3" s="82"/>
      <c r="QUK3" s="82"/>
      <c r="QUL3" s="82"/>
      <c r="QUM3" s="82"/>
      <c r="QUN3" s="82"/>
      <c r="QUO3" s="82"/>
      <c r="QUP3" s="82"/>
      <c r="QUQ3" s="82"/>
      <c r="QUR3" s="82"/>
      <c r="QUS3" s="82"/>
      <c r="QUT3" s="82"/>
      <c r="QUU3" s="82"/>
      <c r="QUV3" s="82"/>
      <c r="QUW3" s="82"/>
      <c r="QUX3" s="82"/>
      <c r="QUY3" s="82"/>
      <c r="QUZ3" s="82"/>
      <c r="QVA3" s="82"/>
      <c r="QVB3" s="82"/>
      <c r="QVC3" s="82"/>
      <c r="QVD3" s="82"/>
      <c r="QVE3" s="82"/>
      <c r="QVF3" s="82"/>
      <c r="QVG3" s="82"/>
      <c r="QVH3" s="82"/>
      <c r="QVI3" s="82"/>
      <c r="QVJ3" s="82"/>
      <c r="QVK3" s="82"/>
      <c r="QVL3" s="82"/>
      <c r="QVM3" s="82"/>
      <c r="QVN3" s="82"/>
      <c r="QVO3" s="82"/>
      <c r="QVP3" s="82"/>
      <c r="QVQ3" s="82"/>
      <c r="QVR3" s="82"/>
      <c r="QVS3" s="82"/>
      <c r="QVT3" s="82"/>
      <c r="QVU3" s="82"/>
      <c r="QVV3" s="82"/>
      <c r="QVW3" s="82"/>
      <c r="QVX3" s="82"/>
      <c r="QVY3" s="82"/>
      <c r="QVZ3" s="82"/>
      <c r="QWA3" s="82"/>
      <c r="QWB3" s="82"/>
      <c r="QWC3" s="82"/>
      <c r="QWD3" s="82"/>
      <c r="QWE3" s="82"/>
      <c r="QWF3" s="82"/>
      <c r="QWG3" s="82"/>
      <c r="QWH3" s="82"/>
      <c r="QWI3" s="82"/>
      <c r="QWJ3" s="82"/>
      <c r="QWK3" s="82"/>
      <c r="QWL3" s="82"/>
      <c r="QWM3" s="82"/>
      <c r="QWN3" s="82"/>
      <c r="QWO3" s="82"/>
      <c r="QWP3" s="82"/>
      <c r="QWQ3" s="82"/>
      <c r="QWR3" s="82"/>
      <c r="QWS3" s="82"/>
      <c r="QWT3" s="82"/>
      <c r="QWU3" s="82"/>
      <c r="QWV3" s="82"/>
      <c r="QWW3" s="82"/>
      <c r="QWX3" s="82"/>
      <c r="QWY3" s="82"/>
      <c r="QWZ3" s="82"/>
      <c r="QXA3" s="82"/>
      <c r="QXB3" s="82"/>
      <c r="QXC3" s="82"/>
      <c r="QXD3" s="82"/>
      <c r="QXE3" s="82"/>
      <c r="QXF3" s="82"/>
      <c r="QXG3" s="82"/>
      <c r="QXH3" s="82"/>
      <c r="QXI3" s="82"/>
      <c r="QXJ3" s="82"/>
      <c r="QXK3" s="82"/>
      <c r="QXL3" s="82"/>
      <c r="QXM3" s="82"/>
      <c r="QXN3" s="82"/>
      <c r="QXO3" s="82"/>
      <c r="QXP3" s="82"/>
      <c r="QXQ3" s="82"/>
      <c r="QXR3" s="82"/>
      <c r="QXS3" s="82"/>
      <c r="QXT3" s="82"/>
      <c r="QXU3" s="82"/>
      <c r="QXV3" s="82"/>
      <c r="QXW3" s="82"/>
      <c r="QXX3" s="82"/>
      <c r="QXY3" s="82"/>
      <c r="QXZ3" s="82"/>
      <c r="QYA3" s="82"/>
      <c r="QYB3" s="82"/>
      <c r="QYC3" s="82"/>
      <c r="QYD3" s="82"/>
      <c r="QYE3" s="82"/>
      <c r="QYF3" s="82"/>
      <c r="QYG3" s="82"/>
      <c r="QYH3" s="82"/>
      <c r="QYI3" s="82"/>
      <c r="QYJ3" s="82"/>
      <c r="QYK3" s="82"/>
      <c r="QYL3" s="82"/>
      <c r="QYM3" s="82"/>
      <c r="QYN3" s="82"/>
      <c r="QYO3" s="82"/>
      <c r="QYP3" s="82"/>
      <c r="QYQ3" s="82"/>
      <c r="QYR3" s="82"/>
      <c r="QYS3" s="82"/>
      <c r="QYT3" s="82"/>
      <c r="QYU3" s="82"/>
      <c r="QYV3" s="82"/>
      <c r="QYW3" s="82"/>
      <c r="QYX3" s="82"/>
      <c r="QYY3" s="82"/>
      <c r="QYZ3" s="82"/>
      <c r="QZA3" s="82"/>
      <c r="QZB3" s="82"/>
      <c r="QZC3" s="82"/>
      <c r="QZD3" s="82"/>
      <c r="QZE3" s="82"/>
      <c r="QZF3" s="82"/>
      <c r="QZG3" s="82"/>
      <c r="QZH3" s="82"/>
      <c r="QZI3" s="82"/>
      <c r="QZJ3" s="82"/>
      <c r="QZK3" s="82"/>
      <c r="QZL3" s="82"/>
      <c r="QZM3" s="82"/>
      <c r="QZN3" s="82"/>
      <c r="QZO3" s="82"/>
      <c r="QZP3" s="82"/>
      <c r="QZQ3" s="82"/>
      <c r="QZR3" s="82"/>
      <c r="QZS3" s="82"/>
      <c r="QZT3" s="82"/>
      <c r="QZU3" s="82"/>
      <c r="QZV3" s="82"/>
      <c r="QZW3" s="82"/>
      <c r="QZX3" s="82"/>
      <c r="QZY3" s="82"/>
      <c r="QZZ3" s="82"/>
      <c r="RAA3" s="82"/>
      <c r="RAB3" s="82"/>
      <c r="RAC3" s="82"/>
      <c r="RAD3" s="82"/>
      <c r="RAE3" s="82"/>
      <c r="RAF3" s="82"/>
      <c r="RAG3" s="82"/>
      <c r="RAH3" s="82"/>
      <c r="RAI3" s="82"/>
      <c r="RAJ3" s="82"/>
      <c r="RAK3" s="82"/>
      <c r="RAL3" s="82"/>
      <c r="RAM3" s="82"/>
      <c r="RAN3" s="82"/>
      <c r="RAO3" s="82"/>
      <c r="RAP3" s="82"/>
      <c r="RAQ3" s="82"/>
      <c r="RAR3" s="82"/>
      <c r="RAS3" s="82"/>
      <c r="RAT3" s="82"/>
      <c r="RAU3" s="82"/>
      <c r="RAV3" s="82"/>
      <c r="RAW3" s="82"/>
      <c r="RAX3" s="82"/>
      <c r="RAY3" s="82"/>
      <c r="RAZ3" s="82"/>
      <c r="RBA3" s="82"/>
      <c r="RBB3" s="82"/>
      <c r="RBC3" s="82"/>
      <c r="RBD3" s="82"/>
      <c r="RBE3" s="82"/>
      <c r="RBF3" s="82"/>
      <c r="RBG3" s="82"/>
      <c r="RBH3" s="82"/>
      <c r="RBI3" s="82"/>
      <c r="RBJ3" s="82"/>
      <c r="RBK3" s="82"/>
      <c r="RBL3" s="82"/>
      <c r="RBM3" s="82"/>
      <c r="RBN3" s="82"/>
      <c r="RBO3" s="82"/>
      <c r="RBP3" s="82"/>
      <c r="RBQ3" s="82"/>
      <c r="RBR3" s="82"/>
      <c r="RBS3" s="82"/>
      <c r="RBT3" s="82"/>
      <c r="RBU3" s="82"/>
      <c r="RBV3" s="82"/>
      <c r="RBW3" s="82"/>
      <c r="RBX3" s="82"/>
      <c r="RBY3" s="82"/>
      <c r="RBZ3" s="82"/>
      <c r="RCA3" s="82"/>
      <c r="RCB3" s="82"/>
      <c r="RCC3" s="82"/>
      <c r="RCD3" s="82"/>
      <c r="RCE3" s="82"/>
      <c r="RCF3" s="82"/>
      <c r="RCG3" s="82"/>
      <c r="RCH3" s="82"/>
      <c r="RCI3" s="82"/>
      <c r="RCJ3" s="82"/>
      <c r="RCK3" s="82"/>
      <c r="RCL3" s="82"/>
      <c r="RCM3" s="82"/>
      <c r="RCN3" s="82"/>
      <c r="RCO3" s="82"/>
      <c r="RCP3" s="82"/>
      <c r="RCQ3" s="82"/>
      <c r="RCR3" s="82"/>
      <c r="RCS3" s="82"/>
      <c r="RCT3" s="82"/>
      <c r="RCU3" s="82"/>
      <c r="RCV3" s="82"/>
      <c r="RCW3" s="82"/>
      <c r="RCX3" s="82"/>
      <c r="RCY3" s="82"/>
      <c r="RCZ3" s="82"/>
      <c r="RDA3" s="82"/>
      <c r="RDB3" s="82"/>
      <c r="RDC3" s="82"/>
      <c r="RDD3" s="82"/>
      <c r="RDE3" s="82"/>
      <c r="RDF3" s="82"/>
      <c r="RDG3" s="82"/>
      <c r="RDH3" s="82"/>
      <c r="RDI3" s="82"/>
      <c r="RDJ3" s="82"/>
      <c r="RDK3" s="82"/>
      <c r="RDL3" s="82"/>
      <c r="RDM3" s="82"/>
      <c r="RDN3" s="82"/>
      <c r="RDO3" s="82"/>
      <c r="RDP3" s="82"/>
      <c r="RDQ3" s="82"/>
      <c r="RDR3" s="82"/>
      <c r="RDS3" s="82"/>
      <c r="RDT3" s="82"/>
      <c r="RDU3" s="82"/>
      <c r="RDV3" s="82"/>
      <c r="RDW3" s="82"/>
      <c r="RDX3" s="82"/>
      <c r="RDY3" s="82"/>
      <c r="RDZ3" s="82"/>
      <c r="REA3" s="82"/>
      <c r="REB3" s="82"/>
      <c r="REC3" s="82"/>
      <c r="RED3" s="82"/>
      <c r="REE3" s="82"/>
      <c r="REF3" s="82"/>
      <c r="REG3" s="82"/>
      <c r="REH3" s="82"/>
      <c r="REI3" s="82"/>
      <c r="REJ3" s="82"/>
      <c r="REK3" s="82"/>
      <c r="REL3" s="82"/>
      <c r="REM3" s="82"/>
      <c r="REN3" s="82"/>
      <c r="REO3" s="82"/>
      <c r="REP3" s="82"/>
      <c r="REQ3" s="82"/>
      <c r="RER3" s="82"/>
      <c r="RES3" s="82"/>
      <c r="RET3" s="82"/>
      <c r="REU3" s="82"/>
      <c r="REV3" s="82"/>
      <c r="REW3" s="82"/>
      <c r="REX3" s="82"/>
      <c r="REY3" s="82"/>
      <c r="REZ3" s="82"/>
      <c r="RFA3" s="82"/>
      <c r="RFB3" s="82"/>
      <c r="RFC3" s="82"/>
      <c r="RFD3" s="82"/>
      <c r="RFE3" s="82"/>
      <c r="RFF3" s="82"/>
      <c r="RFG3" s="82"/>
      <c r="RFH3" s="82"/>
      <c r="RFI3" s="82"/>
      <c r="RFJ3" s="82"/>
      <c r="RFK3" s="82"/>
      <c r="RFL3" s="82"/>
      <c r="RFM3" s="82"/>
      <c r="RFN3" s="82"/>
      <c r="RFO3" s="82"/>
      <c r="RFP3" s="82"/>
      <c r="RFQ3" s="82"/>
      <c r="RFR3" s="82"/>
      <c r="RFS3" s="82"/>
      <c r="RFT3" s="82"/>
      <c r="RFU3" s="82"/>
      <c r="RFV3" s="82"/>
      <c r="RFW3" s="82"/>
      <c r="RFX3" s="82"/>
      <c r="RFY3" s="82"/>
      <c r="RFZ3" s="82"/>
      <c r="RGA3" s="82"/>
      <c r="RGB3" s="82"/>
      <c r="RGC3" s="82"/>
      <c r="RGD3" s="82"/>
      <c r="RGE3" s="82"/>
      <c r="RGF3" s="82"/>
      <c r="RGG3" s="82"/>
      <c r="RGH3" s="82"/>
      <c r="RGI3" s="82"/>
      <c r="RGJ3" s="82"/>
      <c r="RGK3" s="82"/>
      <c r="RGL3" s="82"/>
      <c r="RGM3" s="82"/>
      <c r="RGN3" s="82"/>
      <c r="RGO3" s="82"/>
      <c r="RGP3" s="82"/>
      <c r="RGQ3" s="82"/>
      <c r="RGR3" s="82"/>
      <c r="RGS3" s="82"/>
      <c r="RGT3" s="82"/>
      <c r="RGU3" s="82"/>
      <c r="RGV3" s="82"/>
      <c r="RGW3" s="82"/>
      <c r="RGX3" s="82"/>
      <c r="RGY3" s="82"/>
      <c r="RGZ3" s="82"/>
      <c r="RHA3" s="82"/>
      <c r="RHB3" s="82"/>
      <c r="RHC3" s="82"/>
      <c r="RHD3" s="82"/>
      <c r="RHE3" s="82"/>
      <c r="RHF3" s="82"/>
      <c r="RHG3" s="82"/>
      <c r="RHH3" s="82"/>
      <c r="RHI3" s="82"/>
      <c r="RHJ3" s="82"/>
      <c r="RHK3" s="82"/>
      <c r="RHL3" s="82"/>
      <c r="RHM3" s="82"/>
      <c r="RHN3" s="82"/>
      <c r="RHO3" s="82"/>
      <c r="RHP3" s="82"/>
      <c r="RHQ3" s="82"/>
      <c r="RHR3" s="82"/>
      <c r="RHS3" s="82"/>
      <c r="RHT3" s="82"/>
      <c r="RHU3" s="82"/>
      <c r="RHV3" s="82"/>
      <c r="RHW3" s="82"/>
      <c r="RHX3" s="82"/>
      <c r="RHY3" s="82"/>
      <c r="RHZ3" s="82"/>
      <c r="RIA3" s="82"/>
      <c r="RIB3" s="82"/>
      <c r="RIC3" s="82"/>
      <c r="RID3" s="82"/>
      <c r="RIE3" s="82"/>
      <c r="RIF3" s="82"/>
      <c r="RIG3" s="82"/>
      <c r="RIH3" s="82"/>
      <c r="RII3" s="82"/>
      <c r="RIJ3" s="82"/>
      <c r="RIK3" s="82"/>
      <c r="RIL3" s="82"/>
      <c r="RIM3" s="82"/>
      <c r="RIN3" s="82"/>
      <c r="RIO3" s="82"/>
      <c r="RIP3" s="82"/>
      <c r="RIQ3" s="82"/>
      <c r="RIR3" s="82"/>
      <c r="RIS3" s="82"/>
      <c r="RIT3" s="82"/>
      <c r="RIU3" s="82"/>
      <c r="RIV3" s="82"/>
      <c r="RIW3" s="82"/>
      <c r="RIX3" s="82"/>
      <c r="RIY3" s="82"/>
      <c r="RIZ3" s="82"/>
      <c r="RJA3" s="82"/>
      <c r="RJB3" s="82"/>
      <c r="RJC3" s="82"/>
      <c r="RJD3" s="82"/>
      <c r="RJE3" s="82"/>
      <c r="RJF3" s="82"/>
      <c r="RJG3" s="82"/>
      <c r="RJH3" s="82"/>
      <c r="RJI3" s="82"/>
      <c r="RJJ3" s="82"/>
      <c r="RJK3" s="82"/>
      <c r="RJL3" s="82"/>
      <c r="RJM3" s="82"/>
      <c r="RJN3" s="82"/>
      <c r="RJO3" s="82"/>
      <c r="RJP3" s="82"/>
      <c r="RJQ3" s="82"/>
      <c r="RJR3" s="82"/>
      <c r="RJS3" s="82"/>
      <c r="RJT3" s="82"/>
      <c r="RJU3" s="82"/>
      <c r="RJV3" s="82"/>
      <c r="RJW3" s="82"/>
      <c r="RJX3" s="82"/>
      <c r="RJY3" s="82"/>
      <c r="RJZ3" s="82"/>
      <c r="RKA3" s="82"/>
      <c r="RKB3" s="82"/>
      <c r="RKC3" s="82"/>
      <c r="RKD3" s="82"/>
      <c r="RKE3" s="82"/>
      <c r="RKF3" s="82"/>
      <c r="RKG3" s="82"/>
      <c r="RKH3" s="82"/>
      <c r="RKI3" s="82"/>
      <c r="RKJ3" s="82"/>
      <c r="RKK3" s="82"/>
      <c r="RKL3" s="82"/>
      <c r="RKM3" s="82"/>
      <c r="RKN3" s="82"/>
      <c r="RKO3" s="82"/>
      <c r="RKP3" s="82"/>
      <c r="RKQ3" s="82"/>
      <c r="RKR3" s="82"/>
      <c r="RKS3" s="82"/>
      <c r="RKT3" s="82"/>
      <c r="RKU3" s="82"/>
      <c r="RKV3" s="82"/>
      <c r="RKW3" s="82"/>
      <c r="RKX3" s="82"/>
      <c r="RKY3" s="82"/>
      <c r="RKZ3" s="82"/>
      <c r="RLA3" s="82"/>
      <c r="RLB3" s="82"/>
      <c r="RLC3" s="82"/>
      <c r="RLD3" s="82"/>
      <c r="RLE3" s="82"/>
      <c r="RLF3" s="82"/>
      <c r="RLG3" s="82"/>
      <c r="RLH3" s="82"/>
      <c r="RLI3" s="82"/>
      <c r="RLJ3" s="82"/>
      <c r="RLK3" s="82"/>
      <c r="RLL3" s="82"/>
      <c r="RLM3" s="82"/>
      <c r="RLN3" s="82"/>
      <c r="RLO3" s="82"/>
      <c r="RLP3" s="82"/>
      <c r="RLQ3" s="82"/>
      <c r="RLR3" s="82"/>
      <c r="RLS3" s="82"/>
      <c r="RLT3" s="82"/>
      <c r="RLU3" s="82"/>
      <c r="RLV3" s="82"/>
      <c r="RLW3" s="82"/>
      <c r="RLX3" s="82"/>
      <c r="RLY3" s="82"/>
      <c r="RLZ3" s="82"/>
      <c r="RMA3" s="82"/>
      <c r="RMB3" s="82"/>
      <c r="RMC3" s="82"/>
      <c r="RMD3" s="82"/>
      <c r="RME3" s="82"/>
      <c r="RMF3" s="82"/>
      <c r="RMG3" s="82"/>
      <c r="RMH3" s="82"/>
      <c r="RMI3" s="82"/>
      <c r="RMJ3" s="82"/>
      <c r="RMK3" s="82"/>
      <c r="RML3" s="82"/>
      <c r="RMM3" s="82"/>
      <c r="RMN3" s="82"/>
      <c r="RMO3" s="82"/>
      <c r="RMP3" s="82"/>
      <c r="RMQ3" s="82"/>
      <c r="RMR3" s="82"/>
      <c r="RMS3" s="82"/>
      <c r="RMT3" s="82"/>
      <c r="RMU3" s="82"/>
      <c r="RMV3" s="82"/>
      <c r="RMW3" s="82"/>
      <c r="RMX3" s="82"/>
      <c r="RMY3" s="82"/>
      <c r="RMZ3" s="82"/>
      <c r="RNA3" s="82"/>
      <c r="RNB3" s="82"/>
      <c r="RNC3" s="82"/>
      <c r="RND3" s="82"/>
      <c r="RNE3" s="82"/>
      <c r="RNF3" s="82"/>
      <c r="RNG3" s="82"/>
      <c r="RNH3" s="82"/>
      <c r="RNI3" s="82"/>
      <c r="RNJ3" s="82"/>
      <c r="RNK3" s="82"/>
      <c r="RNL3" s="82"/>
      <c r="RNM3" s="82"/>
      <c r="RNN3" s="82"/>
      <c r="RNO3" s="82"/>
      <c r="RNP3" s="82"/>
      <c r="RNQ3" s="82"/>
      <c r="RNR3" s="82"/>
      <c r="RNS3" s="82"/>
      <c r="RNT3" s="82"/>
      <c r="RNU3" s="82"/>
      <c r="RNV3" s="82"/>
      <c r="RNW3" s="82"/>
      <c r="RNX3" s="82"/>
      <c r="RNY3" s="82"/>
      <c r="RNZ3" s="82"/>
      <c r="ROA3" s="82"/>
      <c r="ROB3" s="82"/>
      <c r="ROC3" s="82"/>
      <c r="ROD3" s="82"/>
      <c r="ROE3" s="82"/>
      <c r="ROF3" s="82"/>
      <c r="ROG3" s="82"/>
      <c r="ROH3" s="82"/>
      <c r="ROI3" s="82"/>
      <c r="ROJ3" s="82"/>
      <c r="ROK3" s="82"/>
      <c r="ROL3" s="82"/>
      <c r="ROM3" s="82"/>
      <c r="RON3" s="82"/>
      <c r="ROO3" s="82"/>
      <c r="ROP3" s="82"/>
      <c r="ROQ3" s="82"/>
      <c r="ROR3" s="82"/>
      <c r="ROS3" s="82"/>
      <c r="ROT3" s="82"/>
      <c r="ROU3" s="82"/>
      <c r="ROV3" s="82"/>
      <c r="ROW3" s="82"/>
      <c r="ROX3" s="82"/>
      <c r="ROY3" s="82"/>
      <c r="ROZ3" s="82"/>
      <c r="RPA3" s="82"/>
      <c r="RPB3" s="82"/>
      <c r="RPC3" s="82"/>
      <c r="RPD3" s="82"/>
      <c r="RPE3" s="82"/>
      <c r="RPF3" s="82"/>
      <c r="RPG3" s="82"/>
      <c r="RPH3" s="82"/>
      <c r="RPI3" s="82"/>
      <c r="RPJ3" s="82"/>
      <c r="RPK3" s="82"/>
      <c r="RPL3" s="82"/>
      <c r="RPM3" s="82"/>
      <c r="RPN3" s="82"/>
      <c r="RPO3" s="82"/>
      <c r="RPP3" s="82"/>
      <c r="RPQ3" s="82"/>
      <c r="RPR3" s="82"/>
      <c r="RPS3" s="82"/>
      <c r="RPT3" s="82"/>
      <c r="RPU3" s="82"/>
      <c r="RPV3" s="82"/>
      <c r="RPW3" s="82"/>
      <c r="RPX3" s="82"/>
      <c r="RPY3" s="82"/>
      <c r="RPZ3" s="82"/>
      <c r="RQA3" s="82"/>
      <c r="RQB3" s="82"/>
      <c r="RQC3" s="82"/>
      <c r="RQD3" s="82"/>
      <c r="RQE3" s="82"/>
      <c r="RQF3" s="82"/>
      <c r="RQG3" s="82"/>
      <c r="RQH3" s="82"/>
      <c r="RQI3" s="82"/>
      <c r="RQJ3" s="82"/>
      <c r="RQK3" s="82"/>
      <c r="RQL3" s="82"/>
      <c r="RQM3" s="82"/>
      <c r="RQN3" s="82"/>
      <c r="RQO3" s="82"/>
      <c r="RQP3" s="82"/>
      <c r="RQQ3" s="82"/>
      <c r="RQR3" s="82"/>
      <c r="RQS3" s="82"/>
      <c r="RQT3" s="82"/>
      <c r="RQU3" s="82"/>
      <c r="RQV3" s="82"/>
      <c r="RQW3" s="82"/>
      <c r="RQX3" s="82"/>
      <c r="RQY3" s="82"/>
      <c r="RQZ3" s="82"/>
      <c r="RRA3" s="82"/>
      <c r="RRB3" s="82"/>
      <c r="RRC3" s="82"/>
      <c r="RRD3" s="82"/>
      <c r="RRE3" s="82"/>
      <c r="RRF3" s="82"/>
      <c r="RRG3" s="82"/>
      <c r="RRH3" s="82"/>
      <c r="RRI3" s="82"/>
      <c r="RRJ3" s="82"/>
      <c r="RRK3" s="82"/>
      <c r="RRL3" s="82"/>
      <c r="RRM3" s="82"/>
      <c r="RRN3" s="82"/>
      <c r="RRO3" s="82"/>
      <c r="RRP3" s="82"/>
      <c r="RRQ3" s="82"/>
      <c r="RRR3" s="82"/>
      <c r="RRS3" s="82"/>
      <c r="RRT3" s="82"/>
      <c r="RRU3" s="82"/>
      <c r="RRV3" s="82"/>
      <c r="RRW3" s="82"/>
      <c r="RRX3" s="82"/>
      <c r="RRY3" s="82"/>
      <c r="RRZ3" s="82"/>
      <c r="RSA3" s="82"/>
      <c r="RSB3" s="82"/>
      <c r="RSC3" s="82"/>
      <c r="RSD3" s="82"/>
      <c r="RSE3" s="82"/>
      <c r="RSF3" s="82"/>
      <c r="RSG3" s="82"/>
      <c r="RSH3" s="82"/>
      <c r="RSI3" s="82"/>
      <c r="RSJ3" s="82"/>
      <c r="RSK3" s="82"/>
      <c r="RSL3" s="82"/>
      <c r="RSM3" s="82"/>
      <c r="RSN3" s="82"/>
      <c r="RSO3" s="82"/>
      <c r="RSP3" s="82"/>
      <c r="RSQ3" s="82"/>
      <c r="RSR3" s="82"/>
      <c r="RSS3" s="82"/>
      <c r="RST3" s="82"/>
      <c r="RSU3" s="82"/>
      <c r="RSV3" s="82"/>
      <c r="RSW3" s="82"/>
      <c r="RSX3" s="82"/>
      <c r="RSY3" s="82"/>
      <c r="RSZ3" s="82"/>
      <c r="RTA3" s="82"/>
      <c r="RTB3" s="82"/>
      <c r="RTC3" s="82"/>
      <c r="RTD3" s="82"/>
      <c r="RTE3" s="82"/>
      <c r="RTF3" s="82"/>
      <c r="RTG3" s="82"/>
      <c r="RTH3" s="82"/>
      <c r="RTI3" s="82"/>
      <c r="RTJ3" s="82"/>
      <c r="RTK3" s="82"/>
      <c r="RTL3" s="82"/>
      <c r="RTM3" s="82"/>
      <c r="RTN3" s="82"/>
      <c r="RTO3" s="82"/>
      <c r="RTP3" s="82"/>
      <c r="RTQ3" s="82"/>
      <c r="RTR3" s="82"/>
      <c r="RTS3" s="82"/>
      <c r="RTT3" s="82"/>
      <c r="RTU3" s="82"/>
      <c r="RTV3" s="82"/>
      <c r="RTW3" s="82"/>
      <c r="RTX3" s="82"/>
      <c r="RTY3" s="82"/>
      <c r="RTZ3" s="82"/>
      <c r="RUA3" s="82"/>
      <c r="RUB3" s="82"/>
      <c r="RUC3" s="82"/>
      <c r="RUD3" s="82"/>
      <c r="RUE3" s="82"/>
      <c r="RUF3" s="82"/>
      <c r="RUG3" s="82"/>
      <c r="RUH3" s="82"/>
      <c r="RUI3" s="82"/>
      <c r="RUJ3" s="82"/>
      <c r="RUK3" s="82"/>
      <c r="RUL3" s="82"/>
      <c r="RUM3" s="82"/>
      <c r="RUN3" s="82"/>
      <c r="RUO3" s="82"/>
      <c r="RUP3" s="82"/>
      <c r="RUQ3" s="82"/>
      <c r="RUR3" s="82"/>
      <c r="RUS3" s="82"/>
      <c r="RUT3" s="82"/>
      <c r="RUU3" s="82"/>
      <c r="RUV3" s="82"/>
      <c r="RUW3" s="82"/>
      <c r="RUX3" s="82"/>
      <c r="RUY3" s="82"/>
      <c r="RUZ3" s="82"/>
      <c r="RVA3" s="82"/>
      <c r="RVB3" s="82"/>
      <c r="RVC3" s="82"/>
      <c r="RVD3" s="82"/>
      <c r="RVE3" s="82"/>
      <c r="RVF3" s="82"/>
      <c r="RVG3" s="82"/>
      <c r="RVH3" s="82"/>
      <c r="RVI3" s="82"/>
      <c r="RVJ3" s="82"/>
      <c r="RVK3" s="82"/>
      <c r="RVL3" s="82"/>
      <c r="RVM3" s="82"/>
      <c r="RVN3" s="82"/>
      <c r="RVO3" s="82"/>
      <c r="RVP3" s="82"/>
      <c r="RVQ3" s="82"/>
      <c r="RVR3" s="82"/>
      <c r="RVS3" s="82"/>
      <c r="RVT3" s="82"/>
      <c r="RVU3" s="82"/>
      <c r="RVV3" s="82"/>
      <c r="RVW3" s="82"/>
      <c r="RVX3" s="82"/>
      <c r="RVY3" s="82"/>
      <c r="RVZ3" s="82"/>
      <c r="RWA3" s="82"/>
      <c r="RWB3" s="82"/>
      <c r="RWC3" s="82"/>
      <c r="RWD3" s="82"/>
      <c r="RWE3" s="82"/>
      <c r="RWF3" s="82"/>
      <c r="RWG3" s="82"/>
      <c r="RWH3" s="82"/>
      <c r="RWI3" s="82"/>
      <c r="RWJ3" s="82"/>
      <c r="RWK3" s="82"/>
      <c r="RWL3" s="82"/>
      <c r="RWM3" s="82"/>
      <c r="RWN3" s="82"/>
      <c r="RWO3" s="82"/>
      <c r="RWP3" s="82"/>
      <c r="RWQ3" s="82"/>
      <c r="RWR3" s="82"/>
      <c r="RWS3" s="82"/>
      <c r="RWT3" s="82"/>
      <c r="RWU3" s="82"/>
      <c r="RWV3" s="82"/>
      <c r="RWW3" s="82"/>
      <c r="RWX3" s="82"/>
      <c r="RWY3" s="82"/>
      <c r="RWZ3" s="82"/>
      <c r="RXA3" s="82"/>
      <c r="RXB3" s="82"/>
      <c r="RXC3" s="82"/>
      <c r="RXD3" s="82"/>
      <c r="RXE3" s="82"/>
      <c r="RXF3" s="82"/>
      <c r="RXG3" s="82"/>
      <c r="RXH3" s="82"/>
      <c r="RXI3" s="82"/>
      <c r="RXJ3" s="82"/>
      <c r="RXK3" s="82"/>
      <c r="RXL3" s="82"/>
      <c r="RXM3" s="82"/>
      <c r="RXN3" s="82"/>
      <c r="RXO3" s="82"/>
      <c r="RXP3" s="82"/>
      <c r="RXQ3" s="82"/>
      <c r="RXR3" s="82"/>
      <c r="RXS3" s="82"/>
      <c r="RXT3" s="82"/>
      <c r="RXU3" s="82"/>
      <c r="RXV3" s="82"/>
      <c r="RXW3" s="82"/>
      <c r="RXX3" s="82"/>
      <c r="RXY3" s="82"/>
      <c r="RXZ3" s="82"/>
      <c r="RYA3" s="82"/>
      <c r="RYB3" s="82"/>
      <c r="RYC3" s="82"/>
      <c r="RYD3" s="82"/>
      <c r="RYE3" s="82"/>
      <c r="RYF3" s="82"/>
      <c r="RYG3" s="82"/>
      <c r="RYH3" s="82"/>
      <c r="RYI3" s="82"/>
      <c r="RYJ3" s="82"/>
      <c r="RYK3" s="82"/>
      <c r="RYL3" s="82"/>
      <c r="RYM3" s="82"/>
      <c r="RYN3" s="82"/>
      <c r="RYO3" s="82"/>
      <c r="RYP3" s="82"/>
      <c r="RYQ3" s="82"/>
      <c r="RYR3" s="82"/>
      <c r="RYS3" s="82"/>
      <c r="RYT3" s="82"/>
      <c r="RYU3" s="82"/>
      <c r="RYV3" s="82"/>
      <c r="RYW3" s="82"/>
      <c r="RYX3" s="82"/>
      <c r="RYY3" s="82"/>
      <c r="RYZ3" s="82"/>
      <c r="RZA3" s="82"/>
      <c r="RZB3" s="82"/>
      <c r="RZC3" s="82"/>
      <c r="RZD3" s="82"/>
      <c r="RZE3" s="82"/>
      <c r="RZF3" s="82"/>
      <c r="RZG3" s="82"/>
      <c r="RZH3" s="82"/>
      <c r="RZI3" s="82"/>
      <c r="RZJ3" s="82"/>
      <c r="RZK3" s="82"/>
      <c r="RZL3" s="82"/>
      <c r="RZM3" s="82"/>
      <c r="RZN3" s="82"/>
      <c r="RZO3" s="82"/>
      <c r="RZP3" s="82"/>
      <c r="RZQ3" s="82"/>
      <c r="RZR3" s="82"/>
      <c r="RZS3" s="82"/>
      <c r="RZT3" s="82"/>
      <c r="RZU3" s="82"/>
      <c r="RZV3" s="82"/>
      <c r="RZW3" s="82"/>
      <c r="RZX3" s="82"/>
      <c r="RZY3" s="82"/>
      <c r="RZZ3" s="82"/>
      <c r="SAA3" s="82"/>
      <c r="SAB3" s="82"/>
      <c r="SAC3" s="82"/>
      <c r="SAD3" s="82"/>
      <c r="SAE3" s="82"/>
      <c r="SAF3" s="82"/>
      <c r="SAG3" s="82"/>
      <c r="SAH3" s="82"/>
      <c r="SAI3" s="82"/>
      <c r="SAJ3" s="82"/>
      <c r="SAK3" s="82"/>
      <c r="SAL3" s="82"/>
      <c r="SAM3" s="82"/>
      <c r="SAN3" s="82"/>
      <c r="SAO3" s="82"/>
      <c r="SAP3" s="82"/>
      <c r="SAQ3" s="82"/>
      <c r="SAR3" s="82"/>
      <c r="SAS3" s="82"/>
      <c r="SAT3" s="82"/>
      <c r="SAU3" s="82"/>
      <c r="SAV3" s="82"/>
      <c r="SAW3" s="82"/>
      <c r="SAX3" s="82"/>
      <c r="SAY3" s="82"/>
      <c r="SAZ3" s="82"/>
      <c r="SBA3" s="82"/>
      <c r="SBB3" s="82"/>
      <c r="SBC3" s="82"/>
      <c r="SBD3" s="82"/>
      <c r="SBE3" s="82"/>
      <c r="SBF3" s="82"/>
      <c r="SBG3" s="82"/>
      <c r="SBH3" s="82"/>
      <c r="SBI3" s="82"/>
      <c r="SBJ3" s="82"/>
      <c r="SBK3" s="82"/>
      <c r="SBL3" s="82"/>
      <c r="SBM3" s="82"/>
      <c r="SBN3" s="82"/>
      <c r="SBO3" s="82"/>
      <c r="SBP3" s="82"/>
      <c r="SBQ3" s="82"/>
      <c r="SBR3" s="82"/>
      <c r="SBS3" s="82"/>
      <c r="SBT3" s="82"/>
      <c r="SBU3" s="82"/>
      <c r="SBV3" s="82"/>
      <c r="SBW3" s="82"/>
      <c r="SBX3" s="82"/>
      <c r="SBY3" s="82"/>
      <c r="SBZ3" s="82"/>
      <c r="SCA3" s="82"/>
      <c r="SCB3" s="82"/>
      <c r="SCC3" s="82"/>
      <c r="SCD3" s="82"/>
      <c r="SCE3" s="82"/>
      <c r="SCF3" s="82"/>
      <c r="SCG3" s="82"/>
      <c r="SCH3" s="82"/>
      <c r="SCI3" s="82"/>
      <c r="SCJ3" s="82"/>
      <c r="SCK3" s="82"/>
      <c r="SCL3" s="82"/>
      <c r="SCM3" s="82"/>
      <c r="SCN3" s="82"/>
      <c r="SCO3" s="82"/>
      <c r="SCP3" s="82"/>
      <c r="SCQ3" s="82"/>
      <c r="SCR3" s="82"/>
      <c r="SCS3" s="82"/>
      <c r="SCT3" s="82"/>
      <c r="SCU3" s="82"/>
      <c r="SCV3" s="82"/>
      <c r="SCW3" s="82"/>
      <c r="SCX3" s="82"/>
      <c r="SCY3" s="82"/>
      <c r="SCZ3" s="82"/>
      <c r="SDA3" s="82"/>
      <c r="SDB3" s="82"/>
      <c r="SDC3" s="82"/>
      <c r="SDD3" s="82"/>
      <c r="SDE3" s="82"/>
      <c r="SDF3" s="82"/>
      <c r="SDG3" s="82"/>
      <c r="SDH3" s="82"/>
      <c r="SDI3" s="82"/>
      <c r="SDJ3" s="82"/>
      <c r="SDK3" s="82"/>
      <c r="SDL3" s="82"/>
      <c r="SDM3" s="82"/>
      <c r="SDN3" s="82"/>
      <c r="SDO3" s="82"/>
      <c r="SDP3" s="82"/>
      <c r="SDQ3" s="82"/>
      <c r="SDR3" s="82"/>
      <c r="SDS3" s="82"/>
      <c r="SDT3" s="82"/>
      <c r="SDU3" s="82"/>
      <c r="SDV3" s="82"/>
      <c r="SDW3" s="82"/>
      <c r="SDX3" s="82"/>
      <c r="SDY3" s="82"/>
      <c r="SDZ3" s="82"/>
      <c r="SEA3" s="82"/>
      <c r="SEB3" s="82"/>
      <c r="SEC3" s="82"/>
      <c r="SED3" s="82"/>
      <c r="SEE3" s="82"/>
      <c r="SEF3" s="82"/>
      <c r="SEG3" s="82"/>
      <c r="SEH3" s="82"/>
      <c r="SEI3" s="82"/>
      <c r="SEJ3" s="82"/>
      <c r="SEK3" s="82"/>
      <c r="SEL3" s="82"/>
      <c r="SEM3" s="82"/>
      <c r="SEN3" s="82"/>
      <c r="SEO3" s="82"/>
      <c r="SEP3" s="82"/>
      <c r="SEQ3" s="82"/>
      <c r="SER3" s="82"/>
      <c r="SES3" s="82"/>
      <c r="SET3" s="82"/>
      <c r="SEU3" s="82"/>
      <c r="SEV3" s="82"/>
      <c r="SEW3" s="82"/>
      <c r="SEX3" s="82"/>
      <c r="SEY3" s="82"/>
      <c r="SEZ3" s="82"/>
      <c r="SFA3" s="82"/>
      <c r="SFB3" s="82"/>
      <c r="SFC3" s="82"/>
      <c r="SFD3" s="82"/>
      <c r="SFE3" s="82"/>
      <c r="SFF3" s="82"/>
      <c r="SFG3" s="82"/>
      <c r="SFH3" s="82"/>
      <c r="SFI3" s="82"/>
      <c r="SFJ3" s="82"/>
      <c r="SFK3" s="82"/>
      <c r="SFL3" s="82"/>
      <c r="SFM3" s="82"/>
      <c r="SFN3" s="82"/>
      <c r="SFO3" s="82"/>
      <c r="SFP3" s="82"/>
      <c r="SFQ3" s="82"/>
      <c r="SFR3" s="82"/>
      <c r="SFS3" s="82"/>
      <c r="SFT3" s="82"/>
      <c r="SFU3" s="82"/>
      <c r="SFV3" s="82"/>
      <c r="SFW3" s="82"/>
      <c r="SFX3" s="82"/>
      <c r="SFY3" s="82"/>
      <c r="SFZ3" s="82"/>
      <c r="SGA3" s="82"/>
      <c r="SGB3" s="82"/>
      <c r="SGC3" s="82"/>
      <c r="SGD3" s="82"/>
      <c r="SGE3" s="82"/>
      <c r="SGF3" s="82"/>
      <c r="SGG3" s="82"/>
      <c r="SGH3" s="82"/>
      <c r="SGI3" s="82"/>
      <c r="SGJ3" s="82"/>
      <c r="SGK3" s="82"/>
      <c r="SGL3" s="82"/>
      <c r="SGM3" s="82"/>
      <c r="SGN3" s="82"/>
      <c r="SGO3" s="82"/>
      <c r="SGP3" s="82"/>
      <c r="SGQ3" s="82"/>
      <c r="SGR3" s="82"/>
      <c r="SGS3" s="82"/>
      <c r="SGT3" s="82"/>
      <c r="SGU3" s="82"/>
      <c r="SGV3" s="82"/>
      <c r="SGW3" s="82"/>
      <c r="SGX3" s="82"/>
      <c r="SGY3" s="82"/>
      <c r="SGZ3" s="82"/>
      <c r="SHA3" s="82"/>
      <c r="SHB3" s="82"/>
      <c r="SHC3" s="82"/>
      <c r="SHD3" s="82"/>
      <c r="SHE3" s="82"/>
      <c r="SHF3" s="82"/>
      <c r="SHG3" s="82"/>
      <c r="SHH3" s="82"/>
      <c r="SHI3" s="82"/>
      <c r="SHJ3" s="82"/>
      <c r="SHK3" s="82"/>
      <c r="SHL3" s="82"/>
      <c r="SHM3" s="82"/>
      <c r="SHN3" s="82"/>
      <c r="SHO3" s="82"/>
      <c r="SHP3" s="82"/>
      <c r="SHQ3" s="82"/>
      <c r="SHR3" s="82"/>
      <c r="SHS3" s="82"/>
      <c r="SHT3" s="82"/>
      <c r="SHU3" s="82"/>
      <c r="SHV3" s="82"/>
      <c r="SHW3" s="82"/>
      <c r="SHX3" s="82"/>
      <c r="SHY3" s="82"/>
      <c r="SHZ3" s="82"/>
      <c r="SIA3" s="82"/>
      <c r="SIB3" s="82"/>
      <c r="SIC3" s="82"/>
      <c r="SID3" s="82"/>
      <c r="SIE3" s="82"/>
      <c r="SIF3" s="82"/>
      <c r="SIG3" s="82"/>
      <c r="SIH3" s="82"/>
      <c r="SII3" s="82"/>
      <c r="SIJ3" s="82"/>
      <c r="SIK3" s="82"/>
      <c r="SIL3" s="82"/>
      <c r="SIM3" s="82"/>
      <c r="SIN3" s="82"/>
      <c r="SIO3" s="82"/>
      <c r="SIP3" s="82"/>
      <c r="SIQ3" s="82"/>
      <c r="SIR3" s="82"/>
      <c r="SIS3" s="82"/>
      <c r="SIT3" s="82"/>
      <c r="SIU3" s="82"/>
      <c r="SIV3" s="82"/>
      <c r="SIW3" s="82"/>
      <c r="SIX3" s="82"/>
      <c r="SIY3" s="82"/>
      <c r="SIZ3" s="82"/>
      <c r="SJA3" s="82"/>
      <c r="SJB3" s="82"/>
      <c r="SJC3" s="82"/>
      <c r="SJD3" s="82"/>
      <c r="SJE3" s="82"/>
      <c r="SJF3" s="82"/>
      <c r="SJG3" s="82"/>
      <c r="SJH3" s="82"/>
      <c r="SJI3" s="82"/>
      <c r="SJJ3" s="82"/>
      <c r="SJK3" s="82"/>
      <c r="SJL3" s="82"/>
      <c r="SJM3" s="82"/>
      <c r="SJN3" s="82"/>
      <c r="SJO3" s="82"/>
      <c r="SJP3" s="82"/>
      <c r="SJQ3" s="82"/>
      <c r="SJR3" s="82"/>
      <c r="SJS3" s="82"/>
      <c r="SJT3" s="82"/>
      <c r="SJU3" s="82"/>
      <c r="SJV3" s="82"/>
      <c r="SJW3" s="82"/>
      <c r="SJX3" s="82"/>
      <c r="SJY3" s="82"/>
      <c r="SJZ3" s="82"/>
      <c r="SKA3" s="82"/>
      <c r="SKB3" s="82"/>
      <c r="SKC3" s="82"/>
      <c r="SKD3" s="82"/>
      <c r="SKE3" s="82"/>
      <c r="SKF3" s="82"/>
      <c r="SKG3" s="82"/>
      <c r="SKH3" s="82"/>
      <c r="SKI3" s="82"/>
      <c r="SKJ3" s="82"/>
      <c r="SKK3" s="82"/>
      <c r="SKL3" s="82"/>
      <c r="SKM3" s="82"/>
      <c r="SKN3" s="82"/>
      <c r="SKO3" s="82"/>
      <c r="SKP3" s="82"/>
      <c r="SKQ3" s="82"/>
      <c r="SKR3" s="82"/>
      <c r="SKS3" s="82"/>
      <c r="SKT3" s="82"/>
      <c r="SKU3" s="82"/>
      <c r="SKV3" s="82"/>
      <c r="SKW3" s="82"/>
      <c r="SKX3" s="82"/>
      <c r="SKY3" s="82"/>
      <c r="SKZ3" s="82"/>
      <c r="SLA3" s="82"/>
      <c r="SLB3" s="82"/>
      <c r="SLC3" s="82"/>
      <c r="SLD3" s="82"/>
      <c r="SLE3" s="82"/>
      <c r="SLF3" s="82"/>
      <c r="SLG3" s="82"/>
      <c r="SLH3" s="82"/>
      <c r="SLI3" s="82"/>
      <c r="SLJ3" s="82"/>
      <c r="SLK3" s="82"/>
      <c r="SLL3" s="82"/>
      <c r="SLM3" s="82"/>
      <c r="SLN3" s="82"/>
      <c r="SLO3" s="82"/>
      <c r="SLP3" s="82"/>
      <c r="SLQ3" s="82"/>
      <c r="SLR3" s="82"/>
      <c r="SLS3" s="82"/>
      <c r="SLT3" s="82"/>
      <c r="SLU3" s="82"/>
      <c r="SLV3" s="82"/>
      <c r="SLW3" s="82"/>
      <c r="SLX3" s="82"/>
      <c r="SLY3" s="82"/>
      <c r="SLZ3" s="82"/>
      <c r="SMA3" s="82"/>
      <c r="SMB3" s="82"/>
      <c r="SMC3" s="82"/>
      <c r="SMD3" s="82"/>
      <c r="SME3" s="82"/>
      <c r="SMF3" s="82"/>
      <c r="SMG3" s="82"/>
      <c r="SMH3" s="82"/>
      <c r="SMI3" s="82"/>
      <c r="SMJ3" s="82"/>
      <c r="SMK3" s="82"/>
      <c r="SML3" s="82"/>
      <c r="SMM3" s="82"/>
      <c r="SMN3" s="82"/>
      <c r="SMO3" s="82"/>
      <c r="SMP3" s="82"/>
      <c r="SMQ3" s="82"/>
      <c r="SMR3" s="82"/>
      <c r="SMS3" s="82"/>
      <c r="SMT3" s="82"/>
      <c r="SMU3" s="82"/>
      <c r="SMV3" s="82"/>
      <c r="SMW3" s="82"/>
      <c r="SMX3" s="82"/>
      <c r="SMY3" s="82"/>
      <c r="SMZ3" s="82"/>
      <c r="SNA3" s="82"/>
      <c r="SNB3" s="82"/>
      <c r="SNC3" s="82"/>
      <c r="SND3" s="82"/>
      <c r="SNE3" s="82"/>
      <c r="SNF3" s="82"/>
      <c r="SNG3" s="82"/>
      <c r="SNH3" s="82"/>
      <c r="SNI3" s="82"/>
      <c r="SNJ3" s="82"/>
      <c r="SNK3" s="82"/>
      <c r="SNL3" s="82"/>
      <c r="SNM3" s="82"/>
      <c r="SNN3" s="82"/>
      <c r="SNO3" s="82"/>
      <c r="SNP3" s="82"/>
      <c r="SNQ3" s="82"/>
      <c r="SNR3" s="82"/>
      <c r="SNS3" s="82"/>
      <c r="SNT3" s="82"/>
      <c r="SNU3" s="82"/>
      <c r="SNV3" s="82"/>
      <c r="SNW3" s="82"/>
      <c r="SNX3" s="82"/>
      <c r="SNY3" s="82"/>
      <c r="SNZ3" s="82"/>
      <c r="SOA3" s="82"/>
      <c r="SOB3" s="82"/>
      <c r="SOC3" s="82"/>
      <c r="SOD3" s="82"/>
      <c r="SOE3" s="82"/>
      <c r="SOF3" s="82"/>
      <c r="SOG3" s="82"/>
      <c r="SOH3" s="82"/>
      <c r="SOI3" s="82"/>
      <c r="SOJ3" s="82"/>
      <c r="SOK3" s="82"/>
      <c r="SOL3" s="82"/>
      <c r="SOM3" s="82"/>
      <c r="SON3" s="82"/>
      <c r="SOO3" s="82"/>
      <c r="SOP3" s="82"/>
      <c r="SOQ3" s="82"/>
      <c r="SOR3" s="82"/>
      <c r="SOS3" s="82"/>
      <c r="SOT3" s="82"/>
      <c r="SOU3" s="82"/>
      <c r="SOV3" s="82"/>
      <c r="SOW3" s="82"/>
      <c r="SOX3" s="82"/>
      <c r="SOY3" s="82"/>
      <c r="SOZ3" s="82"/>
      <c r="SPA3" s="82"/>
      <c r="SPB3" s="82"/>
      <c r="SPC3" s="82"/>
      <c r="SPD3" s="82"/>
      <c r="SPE3" s="82"/>
      <c r="SPF3" s="82"/>
      <c r="SPG3" s="82"/>
      <c r="SPH3" s="82"/>
      <c r="SPI3" s="82"/>
      <c r="SPJ3" s="82"/>
      <c r="SPK3" s="82"/>
      <c r="SPL3" s="82"/>
      <c r="SPM3" s="82"/>
      <c r="SPN3" s="82"/>
      <c r="SPO3" s="82"/>
      <c r="SPP3" s="82"/>
      <c r="SPQ3" s="82"/>
      <c r="SPR3" s="82"/>
      <c r="SPS3" s="82"/>
      <c r="SPT3" s="82"/>
      <c r="SPU3" s="82"/>
      <c r="SPV3" s="82"/>
      <c r="SPW3" s="82"/>
      <c r="SPX3" s="82"/>
      <c r="SPY3" s="82"/>
      <c r="SPZ3" s="82"/>
      <c r="SQA3" s="82"/>
      <c r="SQB3" s="82"/>
      <c r="SQC3" s="82"/>
      <c r="SQD3" s="82"/>
      <c r="SQE3" s="82"/>
      <c r="SQF3" s="82"/>
      <c r="SQG3" s="82"/>
      <c r="SQH3" s="82"/>
      <c r="SQI3" s="82"/>
      <c r="SQJ3" s="82"/>
      <c r="SQK3" s="82"/>
      <c r="SQL3" s="82"/>
      <c r="SQM3" s="82"/>
      <c r="SQN3" s="82"/>
      <c r="SQO3" s="82"/>
      <c r="SQP3" s="82"/>
      <c r="SQQ3" s="82"/>
      <c r="SQR3" s="82"/>
      <c r="SQS3" s="82"/>
      <c r="SQT3" s="82"/>
      <c r="SQU3" s="82"/>
      <c r="SQV3" s="82"/>
      <c r="SQW3" s="82"/>
      <c r="SQX3" s="82"/>
      <c r="SQY3" s="82"/>
      <c r="SQZ3" s="82"/>
      <c r="SRA3" s="82"/>
      <c r="SRB3" s="82"/>
      <c r="SRC3" s="82"/>
      <c r="SRD3" s="82"/>
      <c r="SRE3" s="82"/>
      <c r="SRF3" s="82"/>
      <c r="SRG3" s="82"/>
      <c r="SRH3" s="82"/>
      <c r="SRI3" s="82"/>
      <c r="SRJ3" s="82"/>
      <c r="SRK3" s="82"/>
      <c r="SRL3" s="82"/>
      <c r="SRM3" s="82"/>
      <c r="SRN3" s="82"/>
      <c r="SRO3" s="82"/>
      <c r="SRP3" s="82"/>
      <c r="SRQ3" s="82"/>
      <c r="SRR3" s="82"/>
      <c r="SRS3" s="82"/>
      <c r="SRT3" s="82"/>
      <c r="SRU3" s="82"/>
      <c r="SRV3" s="82"/>
      <c r="SRW3" s="82"/>
      <c r="SRX3" s="82"/>
      <c r="SRY3" s="82"/>
      <c r="SRZ3" s="82"/>
      <c r="SSA3" s="82"/>
      <c r="SSB3" s="82"/>
      <c r="SSC3" s="82"/>
      <c r="SSD3" s="82"/>
      <c r="SSE3" s="82"/>
      <c r="SSF3" s="82"/>
      <c r="SSG3" s="82"/>
      <c r="SSH3" s="82"/>
      <c r="SSI3" s="82"/>
      <c r="SSJ3" s="82"/>
      <c r="SSK3" s="82"/>
      <c r="SSL3" s="82"/>
      <c r="SSM3" s="82"/>
      <c r="SSN3" s="82"/>
      <c r="SSO3" s="82"/>
      <c r="SSP3" s="82"/>
      <c r="SSQ3" s="82"/>
      <c r="SSR3" s="82"/>
      <c r="SSS3" s="82"/>
      <c r="SST3" s="82"/>
      <c r="SSU3" s="82"/>
      <c r="SSV3" s="82"/>
      <c r="SSW3" s="82"/>
      <c r="SSX3" s="82"/>
      <c r="SSY3" s="82"/>
      <c r="SSZ3" s="82"/>
      <c r="STA3" s="82"/>
      <c r="STB3" s="82"/>
      <c r="STC3" s="82"/>
      <c r="STD3" s="82"/>
      <c r="STE3" s="82"/>
      <c r="STF3" s="82"/>
      <c r="STG3" s="82"/>
      <c r="STH3" s="82"/>
      <c r="STI3" s="82"/>
      <c r="STJ3" s="82"/>
      <c r="STK3" s="82"/>
      <c r="STL3" s="82"/>
      <c r="STM3" s="82"/>
      <c r="STN3" s="82"/>
      <c r="STO3" s="82"/>
      <c r="STP3" s="82"/>
      <c r="STQ3" s="82"/>
      <c r="STR3" s="82"/>
      <c r="STS3" s="82"/>
      <c r="STT3" s="82"/>
      <c r="STU3" s="82"/>
      <c r="STV3" s="82"/>
      <c r="STW3" s="82"/>
      <c r="STX3" s="82"/>
      <c r="STY3" s="82"/>
      <c r="STZ3" s="82"/>
      <c r="SUA3" s="82"/>
      <c r="SUB3" s="82"/>
      <c r="SUC3" s="82"/>
      <c r="SUD3" s="82"/>
      <c r="SUE3" s="82"/>
      <c r="SUF3" s="82"/>
      <c r="SUG3" s="82"/>
      <c r="SUH3" s="82"/>
      <c r="SUI3" s="82"/>
      <c r="SUJ3" s="82"/>
      <c r="SUK3" s="82"/>
      <c r="SUL3" s="82"/>
      <c r="SUM3" s="82"/>
      <c r="SUN3" s="82"/>
      <c r="SUO3" s="82"/>
      <c r="SUP3" s="82"/>
      <c r="SUQ3" s="82"/>
      <c r="SUR3" s="82"/>
      <c r="SUS3" s="82"/>
      <c r="SUT3" s="82"/>
      <c r="SUU3" s="82"/>
      <c r="SUV3" s="82"/>
      <c r="SUW3" s="82"/>
      <c r="SUX3" s="82"/>
      <c r="SUY3" s="82"/>
      <c r="SUZ3" s="82"/>
      <c r="SVA3" s="82"/>
      <c r="SVB3" s="82"/>
      <c r="SVC3" s="82"/>
      <c r="SVD3" s="82"/>
      <c r="SVE3" s="82"/>
      <c r="SVF3" s="82"/>
      <c r="SVG3" s="82"/>
      <c r="SVH3" s="82"/>
      <c r="SVI3" s="82"/>
      <c r="SVJ3" s="82"/>
      <c r="SVK3" s="82"/>
      <c r="SVL3" s="82"/>
      <c r="SVM3" s="82"/>
      <c r="SVN3" s="82"/>
      <c r="SVO3" s="82"/>
      <c r="SVP3" s="82"/>
      <c r="SVQ3" s="82"/>
      <c r="SVR3" s="82"/>
      <c r="SVS3" s="82"/>
      <c r="SVT3" s="82"/>
      <c r="SVU3" s="82"/>
      <c r="SVV3" s="82"/>
      <c r="SVW3" s="82"/>
      <c r="SVX3" s="82"/>
      <c r="SVY3" s="82"/>
      <c r="SVZ3" s="82"/>
      <c r="SWA3" s="82"/>
      <c r="SWB3" s="82"/>
      <c r="SWC3" s="82"/>
      <c r="SWD3" s="82"/>
      <c r="SWE3" s="82"/>
      <c r="SWF3" s="82"/>
      <c r="SWG3" s="82"/>
      <c r="SWH3" s="82"/>
      <c r="SWI3" s="82"/>
      <c r="SWJ3" s="82"/>
      <c r="SWK3" s="82"/>
      <c r="SWL3" s="82"/>
      <c r="SWM3" s="82"/>
      <c r="SWN3" s="82"/>
      <c r="SWO3" s="82"/>
      <c r="SWP3" s="82"/>
      <c r="SWQ3" s="82"/>
      <c r="SWR3" s="82"/>
      <c r="SWS3" s="82"/>
      <c r="SWT3" s="82"/>
      <c r="SWU3" s="82"/>
      <c r="SWV3" s="82"/>
      <c r="SWW3" s="82"/>
      <c r="SWX3" s="82"/>
      <c r="SWY3" s="82"/>
      <c r="SWZ3" s="82"/>
      <c r="SXA3" s="82"/>
      <c r="SXB3" s="82"/>
      <c r="SXC3" s="82"/>
      <c r="SXD3" s="82"/>
      <c r="SXE3" s="82"/>
      <c r="SXF3" s="82"/>
      <c r="SXG3" s="82"/>
      <c r="SXH3" s="82"/>
      <c r="SXI3" s="82"/>
      <c r="SXJ3" s="82"/>
      <c r="SXK3" s="82"/>
      <c r="SXL3" s="82"/>
      <c r="SXM3" s="82"/>
      <c r="SXN3" s="82"/>
      <c r="SXO3" s="82"/>
      <c r="SXP3" s="82"/>
      <c r="SXQ3" s="82"/>
      <c r="SXR3" s="82"/>
      <c r="SXS3" s="82"/>
      <c r="SXT3" s="82"/>
      <c r="SXU3" s="82"/>
      <c r="SXV3" s="82"/>
      <c r="SXW3" s="82"/>
      <c r="SXX3" s="82"/>
      <c r="SXY3" s="82"/>
      <c r="SXZ3" s="82"/>
      <c r="SYA3" s="82"/>
      <c r="SYB3" s="82"/>
      <c r="SYC3" s="82"/>
      <c r="SYD3" s="82"/>
      <c r="SYE3" s="82"/>
      <c r="SYF3" s="82"/>
      <c r="SYG3" s="82"/>
      <c r="SYH3" s="82"/>
      <c r="SYI3" s="82"/>
      <c r="SYJ3" s="82"/>
      <c r="SYK3" s="82"/>
      <c r="SYL3" s="82"/>
      <c r="SYM3" s="82"/>
      <c r="SYN3" s="82"/>
      <c r="SYO3" s="82"/>
      <c r="SYP3" s="82"/>
      <c r="SYQ3" s="82"/>
      <c r="SYR3" s="82"/>
      <c r="SYS3" s="82"/>
      <c r="SYT3" s="82"/>
      <c r="SYU3" s="82"/>
      <c r="SYV3" s="82"/>
      <c r="SYW3" s="82"/>
      <c r="SYX3" s="82"/>
      <c r="SYY3" s="82"/>
      <c r="SYZ3" s="82"/>
      <c r="SZA3" s="82"/>
      <c r="SZB3" s="82"/>
      <c r="SZC3" s="82"/>
      <c r="SZD3" s="82"/>
      <c r="SZE3" s="82"/>
      <c r="SZF3" s="82"/>
      <c r="SZG3" s="82"/>
      <c r="SZH3" s="82"/>
      <c r="SZI3" s="82"/>
      <c r="SZJ3" s="82"/>
      <c r="SZK3" s="82"/>
      <c r="SZL3" s="82"/>
      <c r="SZM3" s="82"/>
      <c r="SZN3" s="82"/>
      <c r="SZO3" s="82"/>
      <c r="SZP3" s="82"/>
      <c r="SZQ3" s="82"/>
      <c r="SZR3" s="82"/>
      <c r="SZS3" s="82"/>
      <c r="SZT3" s="82"/>
      <c r="SZU3" s="82"/>
      <c r="SZV3" s="82"/>
      <c r="SZW3" s="82"/>
      <c r="SZX3" s="82"/>
      <c r="SZY3" s="82"/>
      <c r="SZZ3" s="82"/>
      <c r="TAA3" s="82"/>
      <c r="TAB3" s="82"/>
      <c r="TAC3" s="82"/>
      <c r="TAD3" s="82"/>
      <c r="TAE3" s="82"/>
      <c r="TAF3" s="82"/>
      <c r="TAG3" s="82"/>
      <c r="TAH3" s="82"/>
      <c r="TAI3" s="82"/>
      <c r="TAJ3" s="82"/>
      <c r="TAK3" s="82"/>
      <c r="TAL3" s="82"/>
      <c r="TAM3" s="82"/>
      <c r="TAN3" s="82"/>
      <c r="TAO3" s="82"/>
      <c r="TAP3" s="82"/>
      <c r="TAQ3" s="82"/>
      <c r="TAR3" s="82"/>
      <c r="TAS3" s="82"/>
      <c r="TAT3" s="82"/>
      <c r="TAU3" s="82"/>
      <c r="TAV3" s="82"/>
      <c r="TAW3" s="82"/>
      <c r="TAX3" s="82"/>
      <c r="TAY3" s="82"/>
      <c r="TAZ3" s="82"/>
      <c r="TBA3" s="82"/>
      <c r="TBB3" s="82"/>
      <c r="TBC3" s="82"/>
      <c r="TBD3" s="82"/>
      <c r="TBE3" s="82"/>
      <c r="TBF3" s="82"/>
      <c r="TBG3" s="82"/>
      <c r="TBH3" s="82"/>
      <c r="TBI3" s="82"/>
      <c r="TBJ3" s="82"/>
      <c r="TBK3" s="82"/>
      <c r="TBL3" s="82"/>
      <c r="TBM3" s="82"/>
      <c r="TBN3" s="82"/>
      <c r="TBO3" s="82"/>
      <c r="TBP3" s="82"/>
      <c r="TBQ3" s="82"/>
      <c r="TBR3" s="82"/>
      <c r="TBS3" s="82"/>
      <c r="TBT3" s="82"/>
      <c r="TBU3" s="82"/>
      <c r="TBV3" s="82"/>
      <c r="TBW3" s="82"/>
      <c r="TBX3" s="82"/>
      <c r="TBY3" s="82"/>
      <c r="TBZ3" s="82"/>
      <c r="TCA3" s="82"/>
      <c r="TCB3" s="82"/>
      <c r="TCC3" s="82"/>
      <c r="TCD3" s="82"/>
      <c r="TCE3" s="82"/>
      <c r="TCF3" s="82"/>
      <c r="TCG3" s="82"/>
      <c r="TCH3" s="82"/>
      <c r="TCI3" s="82"/>
      <c r="TCJ3" s="82"/>
      <c r="TCK3" s="82"/>
      <c r="TCL3" s="82"/>
      <c r="TCM3" s="82"/>
      <c r="TCN3" s="82"/>
      <c r="TCO3" s="82"/>
      <c r="TCP3" s="82"/>
      <c r="TCQ3" s="82"/>
      <c r="TCR3" s="82"/>
      <c r="TCS3" s="82"/>
      <c r="TCT3" s="82"/>
      <c r="TCU3" s="82"/>
      <c r="TCV3" s="82"/>
      <c r="TCW3" s="82"/>
      <c r="TCX3" s="82"/>
      <c r="TCY3" s="82"/>
      <c r="TCZ3" s="82"/>
      <c r="TDA3" s="82"/>
      <c r="TDB3" s="82"/>
      <c r="TDC3" s="82"/>
      <c r="TDD3" s="82"/>
      <c r="TDE3" s="82"/>
      <c r="TDF3" s="82"/>
      <c r="TDG3" s="82"/>
      <c r="TDH3" s="82"/>
      <c r="TDI3" s="82"/>
      <c r="TDJ3" s="82"/>
      <c r="TDK3" s="82"/>
      <c r="TDL3" s="82"/>
      <c r="TDM3" s="82"/>
      <c r="TDN3" s="82"/>
      <c r="TDO3" s="82"/>
      <c r="TDP3" s="82"/>
      <c r="TDQ3" s="82"/>
      <c r="TDR3" s="82"/>
      <c r="TDS3" s="82"/>
      <c r="TDT3" s="82"/>
      <c r="TDU3" s="82"/>
      <c r="TDV3" s="82"/>
      <c r="TDW3" s="82"/>
      <c r="TDX3" s="82"/>
      <c r="TDY3" s="82"/>
      <c r="TDZ3" s="82"/>
      <c r="TEA3" s="82"/>
      <c r="TEB3" s="82"/>
      <c r="TEC3" s="82"/>
      <c r="TED3" s="82"/>
      <c r="TEE3" s="82"/>
      <c r="TEF3" s="82"/>
      <c r="TEG3" s="82"/>
      <c r="TEH3" s="82"/>
      <c r="TEI3" s="82"/>
      <c r="TEJ3" s="82"/>
      <c r="TEK3" s="82"/>
      <c r="TEL3" s="82"/>
      <c r="TEM3" s="82"/>
      <c r="TEN3" s="82"/>
      <c r="TEO3" s="82"/>
      <c r="TEP3" s="82"/>
      <c r="TEQ3" s="82"/>
      <c r="TER3" s="82"/>
      <c r="TES3" s="82"/>
      <c r="TET3" s="82"/>
      <c r="TEU3" s="82"/>
      <c r="TEV3" s="82"/>
      <c r="TEW3" s="82"/>
      <c r="TEX3" s="82"/>
      <c r="TEY3" s="82"/>
      <c r="TEZ3" s="82"/>
      <c r="TFA3" s="82"/>
      <c r="TFB3" s="82"/>
      <c r="TFC3" s="82"/>
      <c r="TFD3" s="82"/>
      <c r="TFE3" s="82"/>
      <c r="TFF3" s="82"/>
      <c r="TFG3" s="82"/>
      <c r="TFH3" s="82"/>
      <c r="TFI3" s="82"/>
      <c r="TFJ3" s="82"/>
      <c r="TFK3" s="82"/>
      <c r="TFL3" s="82"/>
      <c r="TFM3" s="82"/>
      <c r="TFN3" s="82"/>
      <c r="TFO3" s="82"/>
      <c r="TFP3" s="82"/>
      <c r="TFQ3" s="82"/>
      <c r="TFR3" s="82"/>
      <c r="TFS3" s="82"/>
      <c r="TFT3" s="82"/>
      <c r="TFU3" s="82"/>
      <c r="TFV3" s="82"/>
      <c r="TFW3" s="82"/>
      <c r="TFX3" s="82"/>
      <c r="TFY3" s="82"/>
      <c r="TFZ3" s="82"/>
      <c r="TGA3" s="82"/>
      <c r="TGB3" s="82"/>
      <c r="TGC3" s="82"/>
      <c r="TGD3" s="82"/>
      <c r="TGE3" s="82"/>
      <c r="TGF3" s="82"/>
      <c r="TGG3" s="82"/>
      <c r="TGH3" s="82"/>
      <c r="TGI3" s="82"/>
      <c r="TGJ3" s="82"/>
      <c r="TGK3" s="82"/>
      <c r="TGL3" s="82"/>
      <c r="TGM3" s="82"/>
      <c r="TGN3" s="82"/>
      <c r="TGO3" s="82"/>
      <c r="TGP3" s="82"/>
      <c r="TGQ3" s="82"/>
      <c r="TGR3" s="82"/>
      <c r="TGS3" s="82"/>
      <c r="TGT3" s="82"/>
      <c r="TGU3" s="82"/>
      <c r="TGV3" s="82"/>
      <c r="TGW3" s="82"/>
      <c r="TGX3" s="82"/>
      <c r="TGY3" s="82"/>
      <c r="TGZ3" s="82"/>
      <c r="THA3" s="82"/>
      <c r="THB3" s="82"/>
      <c r="THC3" s="82"/>
      <c r="THD3" s="82"/>
      <c r="THE3" s="82"/>
      <c r="THF3" s="82"/>
      <c r="THG3" s="82"/>
      <c r="THH3" s="82"/>
      <c r="THI3" s="82"/>
      <c r="THJ3" s="82"/>
      <c r="THK3" s="82"/>
      <c r="THL3" s="82"/>
      <c r="THM3" s="82"/>
      <c r="THN3" s="82"/>
      <c r="THO3" s="82"/>
      <c r="THP3" s="82"/>
      <c r="THQ3" s="82"/>
      <c r="THR3" s="82"/>
      <c r="THS3" s="82"/>
      <c r="THT3" s="82"/>
      <c r="THU3" s="82"/>
      <c r="THV3" s="82"/>
      <c r="THW3" s="82"/>
      <c r="THX3" s="82"/>
      <c r="THY3" s="82"/>
      <c r="THZ3" s="82"/>
      <c r="TIA3" s="82"/>
      <c r="TIB3" s="82"/>
      <c r="TIC3" s="82"/>
      <c r="TID3" s="82"/>
      <c r="TIE3" s="82"/>
      <c r="TIF3" s="82"/>
      <c r="TIG3" s="82"/>
      <c r="TIH3" s="82"/>
      <c r="TII3" s="82"/>
      <c r="TIJ3" s="82"/>
      <c r="TIK3" s="82"/>
      <c r="TIL3" s="82"/>
      <c r="TIM3" s="82"/>
      <c r="TIN3" s="82"/>
      <c r="TIO3" s="82"/>
      <c r="TIP3" s="82"/>
      <c r="TIQ3" s="82"/>
      <c r="TIR3" s="82"/>
      <c r="TIS3" s="82"/>
      <c r="TIT3" s="82"/>
      <c r="TIU3" s="82"/>
      <c r="TIV3" s="82"/>
      <c r="TIW3" s="82"/>
      <c r="TIX3" s="82"/>
      <c r="TIY3" s="82"/>
      <c r="TIZ3" s="82"/>
      <c r="TJA3" s="82"/>
      <c r="TJB3" s="82"/>
      <c r="TJC3" s="82"/>
      <c r="TJD3" s="82"/>
      <c r="TJE3" s="82"/>
      <c r="TJF3" s="82"/>
      <c r="TJG3" s="82"/>
      <c r="TJH3" s="82"/>
      <c r="TJI3" s="82"/>
      <c r="TJJ3" s="82"/>
      <c r="TJK3" s="82"/>
      <c r="TJL3" s="82"/>
      <c r="TJM3" s="82"/>
      <c r="TJN3" s="82"/>
      <c r="TJO3" s="82"/>
      <c r="TJP3" s="82"/>
      <c r="TJQ3" s="82"/>
      <c r="TJR3" s="82"/>
      <c r="TJS3" s="82"/>
      <c r="TJT3" s="82"/>
      <c r="TJU3" s="82"/>
      <c r="TJV3" s="82"/>
      <c r="TJW3" s="82"/>
      <c r="TJX3" s="82"/>
      <c r="TJY3" s="82"/>
      <c r="TJZ3" s="82"/>
      <c r="TKA3" s="82"/>
      <c r="TKB3" s="82"/>
      <c r="TKC3" s="82"/>
      <c r="TKD3" s="82"/>
      <c r="TKE3" s="82"/>
      <c r="TKF3" s="82"/>
      <c r="TKG3" s="82"/>
      <c r="TKH3" s="82"/>
      <c r="TKI3" s="82"/>
      <c r="TKJ3" s="82"/>
      <c r="TKK3" s="82"/>
      <c r="TKL3" s="82"/>
      <c r="TKM3" s="82"/>
      <c r="TKN3" s="82"/>
      <c r="TKO3" s="82"/>
      <c r="TKP3" s="82"/>
      <c r="TKQ3" s="82"/>
      <c r="TKR3" s="82"/>
      <c r="TKS3" s="82"/>
      <c r="TKT3" s="82"/>
      <c r="TKU3" s="82"/>
      <c r="TKV3" s="82"/>
      <c r="TKW3" s="82"/>
      <c r="TKX3" s="82"/>
      <c r="TKY3" s="82"/>
      <c r="TKZ3" s="82"/>
      <c r="TLA3" s="82"/>
      <c r="TLB3" s="82"/>
      <c r="TLC3" s="82"/>
      <c r="TLD3" s="82"/>
      <c r="TLE3" s="82"/>
      <c r="TLF3" s="82"/>
      <c r="TLG3" s="82"/>
      <c r="TLH3" s="82"/>
      <c r="TLI3" s="82"/>
      <c r="TLJ3" s="82"/>
      <c r="TLK3" s="82"/>
      <c r="TLL3" s="82"/>
      <c r="TLM3" s="82"/>
      <c r="TLN3" s="82"/>
      <c r="TLO3" s="82"/>
      <c r="TLP3" s="82"/>
      <c r="TLQ3" s="82"/>
      <c r="TLR3" s="82"/>
      <c r="TLS3" s="82"/>
      <c r="TLT3" s="82"/>
      <c r="TLU3" s="82"/>
      <c r="TLV3" s="82"/>
      <c r="TLW3" s="82"/>
      <c r="TLX3" s="82"/>
      <c r="TLY3" s="82"/>
      <c r="TLZ3" s="82"/>
      <c r="TMA3" s="82"/>
      <c r="TMB3" s="82"/>
      <c r="TMC3" s="82"/>
      <c r="TMD3" s="82"/>
      <c r="TME3" s="82"/>
      <c r="TMF3" s="82"/>
      <c r="TMG3" s="82"/>
      <c r="TMH3" s="82"/>
      <c r="TMI3" s="82"/>
      <c r="TMJ3" s="82"/>
      <c r="TMK3" s="82"/>
      <c r="TML3" s="82"/>
      <c r="TMM3" s="82"/>
      <c r="TMN3" s="82"/>
      <c r="TMO3" s="82"/>
      <c r="TMP3" s="82"/>
      <c r="TMQ3" s="82"/>
      <c r="TMR3" s="82"/>
      <c r="TMS3" s="82"/>
      <c r="TMT3" s="82"/>
      <c r="TMU3" s="82"/>
      <c r="TMV3" s="82"/>
      <c r="TMW3" s="82"/>
      <c r="TMX3" s="82"/>
      <c r="TMY3" s="82"/>
      <c r="TMZ3" s="82"/>
      <c r="TNA3" s="82"/>
      <c r="TNB3" s="82"/>
      <c r="TNC3" s="82"/>
      <c r="TND3" s="82"/>
      <c r="TNE3" s="82"/>
      <c r="TNF3" s="82"/>
      <c r="TNG3" s="82"/>
      <c r="TNH3" s="82"/>
      <c r="TNI3" s="82"/>
      <c r="TNJ3" s="82"/>
      <c r="TNK3" s="82"/>
      <c r="TNL3" s="82"/>
      <c r="TNM3" s="82"/>
      <c r="TNN3" s="82"/>
      <c r="TNO3" s="82"/>
      <c r="TNP3" s="82"/>
      <c r="TNQ3" s="82"/>
      <c r="TNR3" s="82"/>
      <c r="TNS3" s="82"/>
      <c r="TNT3" s="82"/>
      <c r="TNU3" s="82"/>
      <c r="TNV3" s="82"/>
      <c r="TNW3" s="82"/>
      <c r="TNX3" s="82"/>
      <c r="TNY3" s="82"/>
      <c r="TNZ3" s="82"/>
      <c r="TOA3" s="82"/>
      <c r="TOB3" s="82"/>
      <c r="TOC3" s="82"/>
      <c r="TOD3" s="82"/>
      <c r="TOE3" s="82"/>
      <c r="TOF3" s="82"/>
      <c r="TOG3" s="82"/>
      <c r="TOH3" s="82"/>
      <c r="TOI3" s="82"/>
      <c r="TOJ3" s="82"/>
      <c r="TOK3" s="82"/>
      <c r="TOL3" s="82"/>
      <c r="TOM3" s="82"/>
      <c r="TON3" s="82"/>
      <c r="TOO3" s="82"/>
      <c r="TOP3" s="82"/>
      <c r="TOQ3" s="82"/>
      <c r="TOR3" s="82"/>
      <c r="TOS3" s="82"/>
      <c r="TOT3" s="82"/>
      <c r="TOU3" s="82"/>
      <c r="TOV3" s="82"/>
      <c r="TOW3" s="82"/>
      <c r="TOX3" s="82"/>
      <c r="TOY3" s="82"/>
      <c r="TOZ3" s="82"/>
      <c r="TPA3" s="82"/>
      <c r="TPB3" s="82"/>
      <c r="TPC3" s="82"/>
      <c r="TPD3" s="82"/>
      <c r="TPE3" s="82"/>
      <c r="TPF3" s="82"/>
      <c r="TPG3" s="82"/>
      <c r="TPH3" s="82"/>
      <c r="TPI3" s="82"/>
      <c r="TPJ3" s="82"/>
      <c r="TPK3" s="82"/>
      <c r="TPL3" s="82"/>
      <c r="TPM3" s="82"/>
      <c r="TPN3" s="82"/>
      <c r="TPO3" s="82"/>
      <c r="TPP3" s="82"/>
      <c r="TPQ3" s="82"/>
      <c r="TPR3" s="82"/>
      <c r="TPS3" s="82"/>
      <c r="TPT3" s="82"/>
      <c r="TPU3" s="82"/>
      <c r="TPV3" s="82"/>
      <c r="TPW3" s="82"/>
      <c r="TPX3" s="82"/>
      <c r="TPY3" s="82"/>
      <c r="TPZ3" s="82"/>
      <c r="TQA3" s="82"/>
      <c r="TQB3" s="82"/>
      <c r="TQC3" s="82"/>
      <c r="TQD3" s="82"/>
      <c r="TQE3" s="82"/>
      <c r="TQF3" s="82"/>
      <c r="TQG3" s="82"/>
      <c r="TQH3" s="82"/>
      <c r="TQI3" s="82"/>
      <c r="TQJ3" s="82"/>
      <c r="TQK3" s="82"/>
      <c r="TQL3" s="82"/>
      <c r="TQM3" s="82"/>
      <c r="TQN3" s="82"/>
      <c r="TQO3" s="82"/>
      <c r="TQP3" s="82"/>
      <c r="TQQ3" s="82"/>
      <c r="TQR3" s="82"/>
      <c r="TQS3" s="82"/>
      <c r="TQT3" s="82"/>
      <c r="TQU3" s="82"/>
      <c r="TQV3" s="82"/>
      <c r="TQW3" s="82"/>
      <c r="TQX3" s="82"/>
      <c r="TQY3" s="82"/>
      <c r="TQZ3" s="82"/>
      <c r="TRA3" s="82"/>
      <c r="TRB3" s="82"/>
      <c r="TRC3" s="82"/>
      <c r="TRD3" s="82"/>
      <c r="TRE3" s="82"/>
      <c r="TRF3" s="82"/>
      <c r="TRG3" s="82"/>
      <c r="TRH3" s="82"/>
      <c r="TRI3" s="82"/>
      <c r="TRJ3" s="82"/>
      <c r="TRK3" s="82"/>
      <c r="TRL3" s="82"/>
      <c r="TRM3" s="82"/>
      <c r="TRN3" s="82"/>
      <c r="TRO3" s="82"/>
      <c r="TRP3" s="82"/>
      <c r="TRQ3" s="82"/>
      <c r="TRR3" s="82"/>
      <c r="TRS3" s="82"/>
      <c r="TRT3" s="82"/>
      <c r="TRU3" s="82"/>
      <c r="TRV3" s="82"/>
      <c r="TRW3" s="82"/>
      <c r="TRX3" s="82"/>
      <c r="TRY3" s="82"/>
      <c r="TRZ3" s="82"/>
      <c r="TSA3" s="82"/>
      <c r="TSB3" s="82"/>
      <c r="TSC3" s="82"/>
      <c r="TSD3" s="82"/>
      <c r="TSE3" s="82"/>
      <c r="TSF3" s="82"/>
      <c r="TSG3" s="82"/>
      <c r="TSH3" s="82"/>
      <c r="TSI3" s="82"/>
      <c r="TSJ3" s="82"/>
      <c r="TSK3" s="82"/>
      <c r="TSL3" s="82"/>
      <c r="TSM3" s="82"/>
      <c r="TSN3" s="82"/>
      <c r="TSO3" s="82"/>
      <c r="TSP3" s="82"/>
      <c r="TSQ3" s="82"/>
      <c r="TSR3" s="82"/>
      <c r="TSS3" s="82"/>
      <c r="TST3" s="82"/>
      <c r="TSU3" s="82"/>
      <c r="TSV3" s="82"/>
      <c r="TSW3" s="82"/>
      <c r="TSX3" s="82"/>
      <c r="TSY3" s="82"/>
      <c r="TSZ3" s="82"/>
      <c r="TTA3" s="82"/>
      <c r="TTB3" s="82"/>
      <c r="TTC3" s="82"/>
      <c r="TTD3" s="82"/>
      <c r="TTE3" s="82"/>
      <c r="TTF3" s="82"/>
      <c r="TTG3" s="82"/>
      <c r="TTH3" s="82"/>
      <c r="TTI3" s="82"/>
      <c r="TTJ3" s="82"/>
      <c r="TTK3" s="82"/>
      <c r="TTL3" s="82"/>
      <c r="TTM3" s="82"/>
      <c r="TTN3" s="82"/>
      <c r="TTO3" s="82"/>
      <c r="TTP3" s="82"/>
      <c r="TTQ3" s="82"/>
      <c r="TTR3" s="82"/>
      <c r="TTS3" s="82"/>
      <c r="TTT3" s="82"/>
      <c r="TTU3" s="82"/>
      <c r="TTV3" s="82"/>
      <c r="TTW3" s="82"/>
      <c r="TTX3" s="82"/>
      <c r="TTY3" s="82"/>
      <c r="TTZ3" s="82"/>
      <c r="TUA3" s="82"/>
      <c r="TUB3" s="82"/>
      <c r="TUC3" s="82"/>
      <c r="TUD3" s="82"/>
      <c r="TUE3" s="82"/>
      <c r="TUF3" s="82"/>
      <c r="TUG3" s="82"/>
      <c r="TUH3" s="82"/>
      <c r="TUI3" s="82"/>
      <c r="TUJ3" s="82"/>
      <c r="TUK3" s="82"/>
      <c r="TUL3" s="82"/>
      <c r="TUM3" s="82"/>
      <c r="TUN3" s="82"/>
      <c r="TUO3" s="82"/>
      <c r="TUP3" s="82"/>
      <c r="TUQ3" s="82"/>
      <c r="TUR3" s="82"/>
      <c r="TUS3" s="82"/>
      <c r="TUT3" s="82"/>
      <c r="TUU3" s="82"/>
      <c r="TUV3" s="82"/>
      <c r="TUW3" s="82"/>
      <c r="TUX3" s="82"/>
      <c r="TUY3" s="82"/>
      <c r="TUZ3" s="82"/>
      <c r="TVA3" s="82"/>
      <c r="TVB3" s="82"/>
      <c r="TVC3" s="82"/>
      <c r="TVD3" s="82"/>
      <c r="TVE3" s="82"/>
      <c r="TVF3" s="82"/>
      <c r="TVG3" s="82"/>
      <c r="TVH3" s="82"/>
      <c r="TVI3" s="82"/>
      <c r="TVJ3" s="82"/>
      <c r="TVK3" s="82"/>
      <c r="TVL3" s="82"/>
      <c r="TVM3" s="82"/>
      <c r="TVN3" s="82"/>
      <c r="TVO3" s="82"/>
      <c r="TVP3" s="82"/>
      <c r="TVQ3" s="82"/>
      <c r="TVR3" s="82"/>
      <c r="TVS3" s="82"/>
      <c r="TVT3" s="82"/>
      <c r="TVU3" s="82"/>
      <c r="TVV3" s="82"/>
      <c r="TVW3" s="82"/>
      <c r="TVX3" s="82"/>
      <c r="TVY3" s="82"/>
      <c r="TVZ3" s="82"/>
      <c r="TWA3" s="82"/>
      <c r="TWB3" s="82"/>
      <c r="TWC3" s="82"/>
      <c r="TWD3" s="82"/>
      <c r="TWE3" s="82"/>
      <c r="TWF3" s="82"/>
      <c r="TWG3" s="82"/>
      <c r="TWH3" s="82"/>
      <c r="TWI3" s="82"/>
      <c r="TWJ3" s="82"/>
      <c r="TWK3" s="82"/>
      <c r="TWL3" s="82"/>
      <c r="TWM3" s="82"/>
      <c r="TWN3" s="82"/>
      <c r="TWO3" s="82"/>
      <c r="TWP3" s="82"/>
      <c r="TWQ3" s="82"/>
      <c r="TWR3" s="82"/>
      <c r="TWS3" s="82"/>
      <c r="TWT3" s="82"/>
      <c r="TWU3" s="82"/>
      <c r="TWV3" s="82"/>
      <c r="TWW3" s="82"/>
      <c r="TWX3" s="82"/>
      <c r="TWY3" s="82"/>
      <c r="TWZ3" s="82"/>
      <c r="TXA3" s="82"/>
      <c r="TXB3" s="82"/>
      <c r="TXC3" s="82"/>
      <c r="TXD3" s="82"/>
      <c r="TXE3" s="82"/>
      <c r="TXF3" s="82"/>
      <c r="TXG3" s="82"/>
      <c r="TXH3" s="82"/>
      <c r="TXI3" s="82"/>
      <c r="TXJ3" s="82"/>
      <c r="TXK3" s="82"/>
      <c r="TXL3" s="82"/>
      <c r="TXM3" s="82"/>
      <c r="TXN3" s="82"/>
      <c r="TXO3" s="82"/>
      <c r="TXP3" s="82"/>
      <c r="TXQ3" s="82"/>
      <c r="TXR3" s="82"/>
      <c r="TXS3" s="82"/>
      <c r="TXT3" s="82"/>
      <c r="TXU3" s="82"/>
      <c r="TXV3" s="82"/>
      <c r="TXW3" s="82"/>
      <c r="TXX3" s="82"/>
      <c r="TXY3" s="82"/>
      <c r="TXZ3" s="82"/>
      <c r="TYA3" s="82"/>
      <c r="TYB3" s="82"/>
      <c r="TYC3" s="82"/>
      <c r="TYD3" s="82"/>
      <c r="TYE3" s="82"/>
      <c r="TYF3" s="82"/>
      <c r="TYG3" s="82"/>
      <c r="TYH3" s="82"/>
      <c r="TYI3" s="82"/>
      <c r="TYJ3" s="82"/>
      <c r="TYK3" s="82"/>
      <c r="TYL3" s="82"/>
      <c r="TYM3" s="82"/>
      <c r="TYN3" s="82"/>
      <c r="TYO3" s="82"/>
      <c r="TYP3" s="82"/>
      <c r="TYQ3" s="82"/>
      <c r="TYR3" s="82"/>
      <c r="TYS3" s="82"/>
      <c r="TYT3" s="82"/>
      <c r="TYU3" s="82"/>
      <c r="TYV3" s="82"/>
      <c r="TYW3" s="82"/>
      <c r="TYX3" s="82"/>
      <c r="TYY3" s="82"/>
      <c r="TYZ3" s="82"/>
      <c r="TZA3" s="82"/>
      <c r="TZB3" s="82"/>
      <c r="TZC3" s="82"/>
      <c r="TZD3" s="82"/>
      <c r="TZE3" s="82"/>
      <c r="TZF3" s="82"/>
      <c r="TZG3" s="82"/>
      <c r="TZH3" s="82"/>
      <c r="TZI3" s="82"/>
      <c r="TZJ3" s="82"/>
      <c r="TZK3" s="82"/>
      <c r="TZL3" s="82"/>
      <c r="TZM3" s="82"/>
      <c r="TZN3" s="82"/>
      <c r="TZO3" s="82"/>
      <c r="TZP3" s="82"/>
      <c r="TZQ3" s="82"/>
      <c r="TZR3" s="82"/>
      <c r="TZS3" s="82"/>
      <c r="TZT3" s="82"/>
      <c r="TZU3" s="82"/>
      <c r="TZV3" s="82"/>
      <c r="TZW3" s="82"/>
      <c r="TZX3" s="82"/>
      <c r="TZY3" s="82"/>
      <c r="TZZ3" s="82"/>
      <c r="UAA3" s="82"/>
      <c r="UAB3" s="82"/>
      <c r="UAC3" s="82"/>
      <c r="UAD3" s="82"/>
      <c r="UAE3" s="82"/>
      <c r="UAF3" s="82"/>
      <c r="UAG3" s="82"/>
      <c r="UAH3" s="82"/>
      <c r="UAI3" s="82"/>
      <c r="UAJ3" s="82"/>
      <c r="UAK3" s="82"/>
      <c r="UAL3" s="82"/>
      <c r="UAM3" s="82"/>
      <c r="UAN3" s="82"/>
      <c r="UAO3" s="82"/>
      <c r="UAP3" s="82"/>
      <c r="UAQ3" s="82"/>
      <c r="UAR3" s="82"/>
      <c r="UAS3" s="82"/>
      <c r="UAT3" s="82"/>
      <c r="UAU3" s="82"/>
      <c r="UAV3" s="82"/>
      <c r="UAW3" s="82"/>
      <c r="UAX3" s="82"/>
      <c r="UAY3" s="82"/>
      <c r="UAZ3" s="82"/>
      <c r="UBA3" s="82"/>
      <c r="UBB3" s="82"/>
      <c r="UBC3" s="82"/>
      <c r="UBD3" s="82"/>
      <c r="UBE3" s="82"/>
      <c r="UBF3" s="82"/>
      <c r="UBG3" s="82"/>
      <c r="UBH3" s="82"/>
      <c r="UBI3" s="82"/>
      <c r="UBJ3" s="82"/>
      <c r="UBK3" s="82"/>
      <c r="UBL3" s="82"/>
      <c r="UBM3" s="82"/>
      <c r="UBN3" s="82"/>
      <c r="UBO3" s="82"/>
      <c r="UBP3" s="82"/>
      <c r="UBQ3" s="82"/>
      <c r="UBR3" s="82"/>
      <c r="UBS3" s="82"/>
      <c r="UBT3" s="82"/>
      <c r="UBU3" s="82"/>
      <c r="UBV3" s="82"/>
      <c r="UBW3" s="82"/>
      <c r="UBX3" s="82"/>
      <c r="UBY3" s="82"/>
      <c r="UBZ3" s="82"/>
      <c r="UCA3" s="82"/>
      <c r="UCB3" s="82"/>
      <c r="UCC3" s="82"/>
      <c r="UCD3" s="82"/>
      <c r="UCE3" s="82"/>
      <c r="UCF3" s="82"/>
      <c r="UCG3" s="82"/>
      <c r="UCH3" s="82"/>
      <c r="UCI3" s="82"/>
      <c r="UCJ3" s="82"/>
      <c r="UCK3" s="82"/>
      <c r="UCL3" s="82"/>
      <c r="UCM3" s="82"/>
      <c r="UCN3" s="82"/>
      <c r="UCO3" s="82"/>
      <c r="UCP3" s="82"/>
      <c r="UCQ3" s="82"/>
      <c r="UCR3" s="82"/>
      <c r="UCS3" s="82"/>
      <c r="UCT3" s="82"/>
      <c r="UCU3" s="82"/>
      <c r="UCV3" s="82"/>
      <c r="UCW3" s="82"/>
      <c r="UCX3" s="82"/>
      <c r="UCY3" s="82"/>
      <c r="UCZ3" s="82"/>
      <c r="UDA3" s="82"/>
      <c r="UDB3" s="82"/>
      <c r="UDC3" s="82"/>
      <c r="UDD3" s="82"/>
      <c r="UDE3" s="82"/>
      <c r="UDF3" s="82"/>
      <c r="UDG3" s="82"/>
      <c r="UDH3" s="82"/>
      <c r="UDI3" s="82"/>
      <c r="UDJ3" s="82"/>
      <c r="UDK3" s="82"/>
      <c r="UDL3" s="82"/>
      <c r="UDM3" s="82"/>
      <c r="UDN3" s="82"/>
      <c r="UDO3" s="82"/>
      <c r="UDP3" s="82"/>
      <c r="UDQ3" s="82"/>
      <c r="UDR3" s="82"/>
      <c r="UDS3" s="82"/>
      <c r="UDT3" s="82"/>
      <c r="UDU3" s="82"/>
      <c r="UDV3" s="82"/>
      <c r="UDW3" s="82"/>
      <c r="UDX3" s="82"/>
      <c r="UDY3" s="82"/>
      <c r="UDZ3" s="82"/>
      <c r="UEA3" s="82"/>
      <c r="UEB3" s="82"/>
      <c r="UEC3" s="82"/>
      <c r="UED3" s="82"/>
      <c r="UEE3" s="82"/>
      <c r="UEF3" s="82"/>
      <c r="UEG3" s="82"/>
      <c r="UEH3" s="82"/>
      <c r="UEI3" s="82"/>
      <c r="UEJ3" s="82"/>
      <c r="UEK3" s="82"/>
      <c r="UEL3" s="82"/>
      <c r="UEM3" s="82"/>
      <c r="UEN3" s="82"/>
      <c r="UEO3" s="82"/>
      <c r="UEP3" s="82"/>
      <c r="UEQ3" s="82"/>
      <c r="UER3" s="82"/>
      <c r="UES3" s="82"/>
      <c r="UET3" s="82"/>
      <c r="UEU3" s="82"/>
      <c r="UEV3" s="82"/>
      <c r="UEW3" s="82"/>
      <c r="UEX3" s="82"/>
      <c r="UEY3" s="82"/>
      <c r="UEZ3" s="82"/>
      <c r="UFA3" s="82"/>
      <c r="UFB3" s="82"/>
      <c r="UFC3" s="82"/>
      <c r="UFD3" s="82"/>
      <c r="UFE3" s="82"/>
      <c r="UFF3" s="82"/>
      <c r="UFG3" s="82"/>
      <c r="UFH3" s="82"/>
      <c r="UFI3" s="82"/>
      <c r="UFJ3" s="82"/>
      <c r="UFK3" s="82"/>
      <c r="UFL3" s="82"/>
      <c r="UFM3" s="82"/>
      <c r="UFN3" s="82"/>
      <c r="UFO3" s="82"/>
      <c r="UFP3" s="82"/>
      <c r="UFQ3" s="82"/>
      <c r="UFR3" s="82"/>
      <c r="UFS3" s="82"/>
      <c r="UFT3" s="82"/>
      <c r="UFU3" s="82"/>
      <c r="UFV3" s="82"/>
      <c r="UFW3" s="82"/>
      <c r="UFX3" s="82"/>
      <c r="UFY3" s="82"/>
      <c r="UFZ3" s="82"/>
      <c r="UGA3" s="82"/>
      <c r="UGB3" s="82"/>
      <c r="UGC3" s="82"/>
      <c r="UGD3" s="82"/>
      <c r="UGE3" s="82"/>
      <c r="UGF3" s="82"/>
      <c r="UGG3" s="82"/>
      <c r="UGH3" s="82"/>
      <c r="UGI3" s="82"/>
      <c r="UGJ3" s="82"/>
      <c r="UGK3" s="82"/>
      <c r="UGL3" s="82"/>
      <c r="UGM3" s="82"/>
      <c r="UGN3" s="82"/>
      <c r="UGO3" s="82"/>
      <c r="UGP3" s="82"/>
      <c r="UGQ3" s="82"/>
      <c r="UGR3" s="82"/>
      <c r="UGS3" s="82"/>
      <c r="UGT3" s="82"/>
      <c r="UGU3" s="82"/>
      <c r="UGV3" s="82"/>
      <c r="UGW3" s="82"/>
      <c r="UGX3" s="82"/>
      <c r="UGY3" s="82"/>
      <c r="UGZ3" s="82"/>
      <c r="UHA3" s="82"/>
      <c r="UHB3" s="82"/>
      <c r="UHC3" s="82"/>
      <c r="UHD3" s="82"/>
      <c r="UHE3" s="82"/>
      <c r="UHF3" s="82"/>
      <c r="UHG3" s="82"/>
      <c r="UHH3" s="82"/>
      <c r="UHI3" s="82"/>
      <c r="UHJ3" s="82"/>
      <c r="UHK3" s="82"/>
      <c r="UHL3" s="82"/>
      <c r="UHM3" s="82"/>
      <c r="UHN3" s="82"/>
      <c r="UHO3" s="82"/>
      <c r="UHP3" s="82"/>
      <c r="UHQ3" s="82"/>
      <c r="UHR3" s="82"/>
      <c r="UHS3" s="82"/>
      <c r="UHT3" s="82"/>
      <c r="UHU3" s="82"/>
      <c r="UHV3" s="82"/>
      <c r="UHW3" s="82"/>
      <c r="UHX3" s="82"/>
      <c r="UHY3" s="82"/>
      <c r="UHZ3" s="82"/>
      <c r="UIA3" s="82"/>
      <c r="UIB3" s="82"/>
      <c r="UIC3" s="82"/>
      <c r="UID3" s="82"/>
      <c r="UIE3" s="82"/>
      <c r="UIF3" s="82"/>
      <c r="UIG3" s="82"/>
      <c r="UIH3" s="82"/>
      <c r="UII3" s="82"/>
      <c r="UIJ3" s="82"/>
      <c r="UIK3" s="82"/>
      <c r="UIL3" s="82"/>
      <c r="UIM3" s="82"/>
      <c r="UIN3" s="82"/>
      <c r="UIO3" s="82"/>
      <c r="UIP3" s="82"/>
      <c r="UIQ3" s="82"/>
      <c r="UIR3" s="82"/>
      <c r="UIS3" s="82"/>
      <c r="UIT3" s="82"/>
      <c r="UIU3" s="82"/>
      <c r="UIV3" s="82"/>
      <c r="UIW3" s="82"/>
      <c r="UIX3" s="82"/>
      <c r="UIY3" s="82"/>
      <c r="UIZ3" s="82"/>
      <c r="UJA3" s="82"/>
      <c r="UJB3" s="82"/>
      <c r="UJC3" s="82"/>
      <c r="UJD3" s="82"/>
      <c r="UJE3" s="82"/>
      <c r="UJF3" s="82"/>
      <c r="UJG3" s="82"/>
      <c r="UJH3" s="82"/>
      <c r="UJI3" s="82"/>
      <c r="UJJ3" s="82"/>
      <c r="UJK3" s="82"/>
      <c r="UJL3" s="82"/>
      <c r="UJM3" s="82"/>
      <c r="UJN3" s="82"/>
      <c r="UJO3" s="82"/>
      <c r="UJP3" s="82"/>
      <c r="UJQ3" s="82"/>
      <c r="UJR3" s="82"/>
      <c r="UJS3" s="82"/>
      <c r="UJT3" s="82"/>
      <c r="UJU3" s="82"/>
      <c r="UJV3" s="82"/>
      <c r="UJW3" s="82"/>
      <c r="UJX3" s="82"/>
      <c r="UJY3" s="82"/>
      <c r="UJZ3" s="82"/>
      <c r="UKA3" s="82"/>
      <c r="UKB3" s="82"/>
      <c r="UKC3" s="82"/>
      <c r="UKD3" s="82"/>
      <c r="UKE3" s="82"/>
      <c r="UKF3" s="82"/>
      <c r="UKG3" s="82"/>
      <c r="UKH3" s="82"/>
      <c r="UKI3" s="82"/>
      <c r="UKJ3" s="82"/>
      <c r="UKK3" s="82"/>
      <c r="UKL3" s="82"/>
      <c r="UKM3" s="82"/>
      <c r="UKN3" s="82"/>
      <c r="UKO3" s="82"/>
      <c r="UKP3" s="82"/>
      <c r="UKQ3" s="82"/>
      <c r="UKR3" s="82"/>
      <c r="UKS3" s="82"/>
      <c r="UKT3" s="82"/>
      <c r="UKU3" s="82"/>
      <c r="UKV3" s="82"/>
      <c r="UKW3" s="82"/>
      <c r="UKX3" s="82"/>
      <c r="UKY3" s="82"/>
      <c r="UKZ3" s="82"/>
      <c r="ULA3" s="82"/>
      <c r="ULB3" s="82"/>
      <c r="ULC3" s="82"/>
      <c r="ULD3" s="82"/>
      <c r="ULE3" s="82"/>
      <c r="ULF3" s="82"/>
      <c r="ULG3" s="82"/>
      <c r="ULH3" s="82"/>
      <c r="ULI3" s="82"/>
      <c r="ULJ3" s="82"/>
      <c r="ULK3" s="82"/>
      <c r="ULL3" s="82"/>
      <c r="ULM3" s="82"/>
      <c r="ULN3" s="82"/>
      <c r="ULO3" s="82"/>
      <c r="ULP3" s="82"/>
      <c r="ULQ3" s="82"/>
      <c r="ULR3" s="82"/>
      <c r="ULS3" s="82"/>
      <c r="ULT3" s="82"/>
      <c r="ULU3" s="82"/>
      <c r="ULV3" s="82"/>
      <c r="ULW3" s="82"/>
      <c r="ULX3" s="82"/>
      <c r="ULY3" s="82"/>
      <c r="ULZ3" s="82"/>
      <c r="UMA3" s="82"/>
      <c r="UMB3" s="82"/>
      <c r="UMC3" s="82"/>
      <c r="UMD3" s="82"/>
      <c r="UME3" s="82"/>
      <c r="UMF3" s="82"/>
      <c r="UMG3" s="82"/>
      <c r="UMH3" s="82"/>
      <c r="UMI3" s="82"/>
      <c r="UMJ3" s="82"/>
      <c r="UMK3" s="82"/>
      <c r="UML3" s="82"/>
      <c r="UMM3" s="82"/>
      <c r="UMN3" s="82"/>
      <c r="UMO3" s="82"/>
      <c r="UMP3" s="82"/>
      <c r="UMQ3" s="82"/>
      <c r="UMR3" s="82"/>
      <c r="UMS3" s="82"/>
      <c r="UMT3" s="82"/>
      <c r="UMU3" s="82"/>
      <c r="UMV3" s="82"/>
      <c r="UMW3" s="82"/>
      <c r="UMX3" s="82"/>
      <c r="UMY3" s="82"/>
      <c r="UMZ3" s="82"/>
      <c r="UNA3" s="82"/>
      <c r="UNB3" s="82"/>
      <c r="UNC3" s="82"/>
      <c r="UND3" s="82"/>
      <c r="UNE3" s="82"/>
      <c r="UNF3" s="82"/>
      <c r="UNG3" s="82"/>
      <c r="UNH3" s="82"/>
      <c r="UNI3" s="82"/>
      <c r="UNJ3" s="82"/>
      <c r="UNK3" s="82"/>
      <c r="UNL3" s="82"/>
      <c r="UNM3" s="82"/>
      <c r="UNN3" s="82"/>
      <c r="UNO3" s="82"/>
      <c r="UNP3" s="82"/>
      <c r="UNQ3" s="82"/>
      <c r="UNR3" s="82"/>
      <c r="UNS3" s="82"/>
      <c r="UNT3" s="82"/>
      <c r="UNU3" s="82"/>
      <c r="UNV3" s="82"/>
      <c r="UNW3" s="82"/>
      <c r="UNX3" s="82"/>
      <c r="UNY3" s="82"/>
      <c r="UNZ3" s="82"/>
      <c r="UOA3" s="82"/>
      <c r="UOB3" s="82"/>
      <c r="UOC3" s="82"/>
      <c r="UOD3" s="82"/>
      <c r="UOE3" s="82"/>
      <c r="UOF3" s="82"/>
      <c r="UOG3" s="82"/>
      <c r="UOH3" s="82"/>
      <c r="UOI3" s="82"/>
      <c r="UOJ3" s="82"/>
      <c r="UOK3" s="82"/>
      <c r="UOL3" s="82"/>
      <c r="UOM3" s="82"/>
      <c r="UON3" s="82"/>
      <c r="UOO3" s="82"/>
      <c r="UOP3" s="82"/>
      <c r="UOQ3" s="82"/>
      <c r="UOR3" s="82"/>
      <c r="UOS3" s="82"/>
      <c r="UOT3" s="82"/>
      <c r="UOU3" s="82"/>
      <c r="UOV3" s="82"/>
      <c r="UOW3" s="82"/>
      <c r="UOX3" s="82"/>
      <c r="UOY3" s="82"/>
      <c r="UOZ3" s="82"/>
      <c r="UPA3" s="82"/>
      <c r="UPB3" s="82"/>
      <c r="UPC3" s="82"/>
      <c r="UPD3" s="82"/>
      <c r="UPE3" s="82"/>
      <c r="UPF3" s="82"/>
      <c r="UPG3" s="82"/>
      <c r="UPH3" s="82"/>
      <c r="UPI3" s="82"/>
      <c r="UPJ3" s="82"/>
      <c r="UPK3" s="82"/>
      <c r="UPL3" s="82"/>
      <c r="UPM3" s="82"/>
      <c r="UPN3" s="82"/>
      <c r="UPO3" s="82"/>
      <c r="UPP3" s="82"/>
      <c r="UPQ3" s="82"/>
      <c r="UPR3" s="82"/>
      <c r="UPS3" s="82"/>
      <c r="UPT3" s="82"/>
      <c r="UPU3" s="82"/>
      <c r="UPV3" s="82"/>
      <c r="UPW3" s="82"/>
      <c r="UPX3" s="82"/>
      <c r="UPY3" s="82"/>
      <c r="UPZ3" s="82"/>
      <c r="UQA3" s="82"/>
      <c r="UQB3" s="82"/>
      <c r="UQC3" s="82"/>
      <c r="UQD3" s="82"/>
      <c r="UQE3" s="82"/>
      <c r="UQF3" s="82"/>
      <c r="UQG3" s="82"/>
      <c r="UQH3" s="82"/>
      <c r="UQI3" s="82"/>
      <c r="UQJ3" s="82"/>
      <c r="UQK3" s="82"/>
      <c r="UQL3" s="82"/>
      <c r="UQM3" s="82"/>
      <c r="UQN3" s="82"/>
      <c r="UQO3" s="82"/>
      <c r="UQP3" s="82"/>
      <c r="UQQ3" s="82"/>
      <c r="UQR3" s="82"/>
      <c r="UQS3" s="82"/>
      <c r="UQT3" s="82"/>
      <c r="UQU3" s="82"/>
      <c r="UQV3" s="82"/>
      <c r="UQW3" s="82"/>
      <c r="UQX3" s="82"/>
      <c r="UQY3" s="82"/>
      <c r="UQZ3" s="82"/>
      <c r="URA3" s="82"/>
      <c r="URB3" s="82"/>
      <c r="URC3" s="82"/>
      <c r="URD3" s="82"/>
      <c r="URE3" s="82"/>
      <c r="URF3" s="82"/>
      <c r="URG3" s="82"/>
      <c r="URH3" s="82"/>
      <c r="URI3" s="82"/>
      <c r="URJ3" s="82"/>
      <c r="URK3" s="82"/>
      <c r="URL3" s="82"/>
      <c r="URM3" s="82"/>
      <c r="URN3" s="82"/>
      <c r="URO3" s="82"/>
      <c r="URP3" s="82"/>
      <c r="URQ3" s="82"/>
      <c r="URR3" s="82"/>
      <c r="URS3" s="82"/>
      <c r="URT3" s="82"/>
      <c r="URU3" s="82"/>
      <c r="URV3" s="82"/>
      <c r="URW3" s="82"/>
      <c r="URX3" s="82"/>
      <c r="URY3" s="82"/>
      <c r="URZ3" s="82"/>
      <c r="USA3" s="82"/>
      <c r="USB3" s="82"/>
      <c r="USC3" s="82"/>
      <c r="USD3" s="82"/>
      <c r="USE3" s="82"/>
      <c r="USF3" s="82"/>
      <c r="USG3" s="82"/>
      <c r="USH3" s="82"/>
      <c r="USI3" s="82"/>
      <c r="USJ3" s="82"/>
      <c r="USK3" s="82"/>
      <c r="USL3" s="82"/>
      <c r="USM3" s="82"/>
      <c r="USN3" s="82"/>
      <c r="USO3" s="82"/>
      <c r="USP3" s="82"/>
      <c r="USQ3" s="82"/>
      <c r="USR3" s="82"/>
      <c r="USS3" s="82"/>
      <c r="UST3" s="82"/>
      <c r="USU3" s="82"/>
      <c r="USV3" s="82"/>
      <c r="USW3" s="82"/>
      <c r="USX3" s="82"/>
      <c r="USY3" s="82"/>
      <c r="USZ3" s="82"/>
      <c r="UTA3" s="82"/>
      <c r="UTB3" s="82"/>
      <c r="UTC3" s="82"/>
      <c r="UTD3" s="82"/>
      <c r="UTE3" s="82"/>
      <c r="UTF3" s="82"/>
      <c r="UTG3" s="82"/>
      <c r="UTH3" s="82"/>
      <c r="UTI3" s="82"/>
      <c r="UTJ3" s="82"/>
      <c r="UTK3" s="82"/>
      <c r="UTL3" s="82"/>
      <c r="UTM3" s="82"/>
      <c r="UTN3" s="82"/>
      <c r="UTO3" s="82"/>
      <c r="UTP3" s="82"/>
      <c r="UTQ3" s="82"/>
      <c r="UTR3" s="82"/>
      <c r="UTS3" s="82"/>
      <c r="UTT3" s="82"/>
      <c r="UTU3" s="82"/>
      <c r="UTV3" s="82"/>
      <c r="UTW3" s="82"/>
      <c r="UTX3" s="82"/>
      <c r="UTY3" s="82"/>
      <c r="UTZ3" s="82"/>
      <c r="UUA3" s="82"/>
      <c r="UUB3" s="82"/>
      <c r="UUC3" s="82"/>
      <c r="UUD3" s="82"/>
      <c r="UUE3" s="82"/>
      <c r="UUF3" s="82"/>
      <c r="UUG3" s="82"/>
      <c r="UUH3" s="82"/>
      <c r="UUI3" s="82"/>
      <c r="UUJ3" s="82"/>
      <c r="UUK3" s="82"/>
      <c r="UUL3" s="82"/>
      <c r="UUM3" s="82"/>
      <c r="UUN3" s="82"/>
      <c r="UUO3" s="82"/>
      <c r="UUP3" s="82"/>
      <c r="UUQ3" s="82"/>
      <c r="UUR3" s="82"/>
      <c r="UUS3" s="82"/>
      <c r="UUT3" s="82"/>
      <c r="UUU3" s="82"/>
      <c r="UUV3" s="82"/>
      <c r="UUW3" s="82"/>
      <c r="UUX3" s="82"/>
      <c r="UUY3" s="82"/>
      <c r="UUZ3" s="82"/>
      <c r="UVA3" s="82"/>
      <c r="UVB3" s="82"/>
      <c r="UVC3" s="82"/>
      <c r="UVD3" s="82"/>
      <c r="UVE3" s="82"/>
      <c r="UVF3" s="82"/>
      <c r="UVG3" s="82"/>
      <c r="UVH3" s="82"/>
      <c r="UVI3" s="82"/>
      <c r="UVJ3" s="82"/>
      <c r="UVK3" s="82"/>
      <c r="UVL3" s="82"/>
      <c r="UVM3" s="82"/>
      <c r="UVN3" s="82"/>
      <c r="UVO3" s="82"/>
      <c r="UVP3" s="82"/>
      <c r="UVQ3" s="82"/>
      <c r="UVR3" s="82"/>
      <c r="UVS3" s="82"/>
      <c r="UVT3" s="82"/>
      <c r="UVU3" s="82"/>
      <c r="UVV3" s="82"/>
      <c r="UVW3" s="82"/>
      <c r="UVX3" s="82"/>
      <c r="UVY3" s="82"/>
      <c r="UVZ3" s="82"/>
      <c r="UWA3" s="82"/>
      <c r="UWB3" s="82"/>
      <c r="UWC3" s="82"/>
      <c r="UWD3" s="82"/>
      <c r="UWE3" s="82"/>
      <c r="UWF3" s="82"/>
      <c r="UWG3" s="82"/>
      <c r="UWH3" s="82"/>
      <c r="UWI3" s="82"/>
      <c r="UWJ3" s="82"/>
      <c r="UWK3" s="82"/>
      <c r="UWL3" s="82"/>
      <c r="UWM3" s="82"/>
      <c r="UWN3" s="82"/>
      <c r="UWO3" s="82"/>
      <c r="UWP3" s="82"/>
      <c r="UWQ3" s="82"/>
      <c r="UWR3" s="82"/>
      <c r="UWS3" s="82"/>
      <c r="UWT3" s="82"/>
      <c r="UWU3" s="82"/>
      <c r="UWV3" s="82"/>
      <c r="UWW3" s="82"/>
      <c r="UWX3" s="82"/>
      <c r="UWY3" s="82"/>
      <c r="UWZ3" s="82"/>
      <c r="UXA3" s="82"/>
      <c r="UXB3" s="82"/>
      <c r="UXC3" s="82"/>
      <c r="UXD3" s="82"/>
      <c r="UXE3" s="82"/>
      <c r="UXF3" s="82"/>
      <c r="UXG3" s="82"/>
      <c r="UXH3" s="82"/>
      <c r="UXI3" s="82"/>
      <c r="UXJ3" s="82"/>
      <c r="UXK3" s="82"/>
      <c r="UXL3" s="82"/>
      <c r="UXM3" s="82"/>
      <c r="UXN3" s="82"/>
      <c r="UXO3" s="82"/>
      <c r="UXP3" s="82"/>
      <c r="UXQ3" s="82"/>
      <c r="UXR3" s="82"/>
      <c r="UXS3" s="82"/>
      <c r="UXT3" s="82"/>
      <c r="UXU3" s="82"/>
      <c r="UXV3" s="82"/>
      <c r="UXW3" s="82"/>
      <c r="UXX3" s="82"/>
      <c r="UXY3" s="82"/>
      <c r="UXZ3" s="82"/>
      <c r="UYA3" s="82"/>
      <c r="UYB3" s="82"/>
      <c r="UYC3" s="82"/>
      <c r="UYD3" s="82"/>
      <c r="UYE3" s="82"/>
      <c r="UYF3" s="82"/>
      <c r="UYG3" s="82"/>
      <c r="UYH3" s="82"/>
      <c r="UYI3" s="82"/>
      <c r="UYJ3" s="82"/>
      <c r="UYK3" s="82"/>
      <c r="UYL3" s="82"/>
      <c r="UYM3" s="82"/>
      <c r="UYN3" s="82"/>
      <c r="UYO3" s="82"/>
      <c r="UYP3" s="82"/>
      <c r="UYQ3" s="82"/>
      <c r="UYR3" s="82"/>
      <c r="UYS3" s="82"/>
      <c r="UYT3" s="82"/>
      <c r="UYU3" s="82"/>
      <c r="UYV3" s="82"/>
      <c r="UYW3" s="82"/>
      <c r="UYX3" s="82"/>
      <c r="UYY3" s="82"/>
      <c r="UYZ3" s="82"/>
      <c r="UZA3" s="82"/>
      <c r="UZB3" s="82"/>
      <c r="UZC3" s="82"/>
      <c r="UZD3" s="82"/>
      <c r="UZE3" s="82"/>
      <c r="UZF3" s="82"/>
      <c r="UZG3" s="82"/>
      <c r="UZH3" s="82"/>
      <c r="UZI3" s="82"/>
      <c r="UZJ3" s="82"/>
      <c r="UZK3" s="82"/>
      <c r="UZL3" s="82"/>
      <c r="UZM3" s="82"/>
      <c r="UZN3" s="82"/>
      <c r="UZO3" s="82"/>
      <c r="UZP3" s="82"/>
      <c r="UZQ3" s="82"/>
      <c r="UZR3" s="82"/>
      <c r="UZS3" s="82"/>
      <c r="UZT3" s="82"/>
      <c r="UZU3" s="82"/>
      <c r="UZV3" s="82"/>
      <c r="UZW3" s="82"/>
      <c r="UZX3" s="82"/>
      <c r="UZY3" s="82"/>
      <c r="UZZ3" s="82"/>
      <c r="VAA3" s="82"/>
      <c r="VAB3" s="82"/>
      <c r="VAC3" s="82"/>
      <c r="VAD3" s="82"/>
      <c r="VAE3" s="82"/>
      <c r="VAF3" s="82"/>
      <c r="VAG3" s="82"/>
      <c r="VAH3" s="82"/>
      <c r="VAI3" s="82"/>
      <c r="VAJ3" s="82"/>
      <c r="VAK3" s="82"/>
      <c r="VAL3" s="82"/>
      <c r="VAM3" s="82"/>
      <c r="VAN3" s="82"/>
      <c r="VAO3" s="82"/>
      <c r="VAP3" s="82"/>
      <c r="VAQ3" s="82"/>
      <c r="VAR3" s="82"/>
      <c r="VAS3" s="82"/>
      <c r="VAT3" s="82"/>
      <c r="VAU3" s="82"/>
      <c r="VAV3" s="82"/>
      <c r="VAW3" s="82"/>
      <c r="VAX3" s="82"/>
      <c r="VAY3" s="82"/>
      <c r="VAZ3" s="82"/>
      <c r="VBA3" s="82"/>
      <c r="VBB3" s="82"/>
      <c r="VBC3" s="82"/>
      <c r="VBD3" s="82"/>
      <c r="VBE3" s="82"/>
      <c r="VBF3" s="82"/>
      <c r="VBG3" s="82"/>
      <c r="VBH3" s="82"/>
      <c r="VBI3" s="82"/>
      <c r="VBJ3" s="82"/>
      <c r="VBK3" s="82"/>
      <c r="VBL3" s="82"/>
      <c r="VBM3" s="82"/>
      <c r="VBN3" s="82"/>
      <c r="VBO3" s="82"/>
      <c r="VBP3" s="82"/>
      <c r="VBQ3" s="82"/>
      <c r="VBR3" s="82"/>
      <c r="VBS3" s="82"/>
      <c r="VBT3" s="82"/>
      <c r="VBU3" s="82"/>
      <c r="VBV3" s="82"/>
      <c r="VBW3" s="82"/>
      <c r="VBX3" s="82"/>
      <c r="VBY3" s="82"/>
      <c r="VBZ3" s="82"/>
      <c r="VCA3" s="82"/>
      <c r="VCB3" s="82"/>
      <c r="VCC3" s="82"/>
      <c r="VCD3" s="82"/>
      <c r="VCE3" s="82"/>
      <c r="VCF3" s="82"/>
      <c r="VCG3" s="82"/>
      <c r="VCH3" s="82"/>
      <c r="VCI3" s="82"/>
      <c r="VCJ3" s="82"/>
      <c r="VCK3" s="82"/>
      <c r="VCL3" s="82"/>
      <c r="VCM3" s="82"/>
      <c r="VCN3" s="82"/>
      <c r="VCO3" s="82"/>
      <c r="VCP3" s="82"/>
      <c r="VCQ3" s="82"/>
      <c r="VCR3" s="82"/>
      <c r="VCS3" s="82"/>
      <c r="VCT3" s="82"/>
      <c r="VCU3" s="82"/>
      <c r="VCV3" s="82"/>
      <c r="VCW3" s="82"/>
      <c r="VCX3" s="82"/>
      <c r="VCY3" s="82"/>
      <c r="VCZ3" s="82"/>
      <c r="VDA3" s="82"/>
      <c r="VDB3" s="82"/>
      <c r="VDC3" s="82"/>
      <c r="VDD3" s="82"/>
      <c r="VDE3" s="82"/>
      <c r="VDF3" s="82"/>
      <c r="VDG3" s="82"/>
      <c r="VDH3" s="82"/>
      <c r="VDI3" s="82"/>
      <c r="VDJ3" s="82"/>
      <c r="VDK3" s="82"/>
      <c r="VDL3" s="82"/>
      <c r="VDM3" s="82"/>
      <c r="VDN3" s="82"/>
      <c r="VDO3" s="82"/>
      <c r="VDP3" s="82"/>
      <c r="VDQ3" s="82"/>
      <c r="VDR3" s="82"/>
      <c r="VDS3" s="82"/>
      <c r="VDT3" s="82"/>
      <c r="VDU3" s="82"/>
      <c r="VDV3" s="82"/>
      <c r="VDW3" s="82"/>
      <c r="VDX3" s="82"/>
      <c r="VDY3" s="82"/>
      <c r="VDZ3" s="82"/>
      <c r="VEA3" s="82"/>
      <c r="VEB3" s="82"/>
      <c r="VEC3" s="82"/>
      <c r="VED3" s="82"/>
      <c r="VEE3" s="82"/>
      <c r="VEF3" s="82"/>
      <c r="VEG3" s="82"/>
      <c r="VEH3" s="82"/>
      <c r="VEI3" s="82"/>
      <c r="VEJ3" s="82"/>
      <c r="VEK3" s="82"/>
      <c r="VEL3" s="82"/>
      <c r="VEM3" s="82"/>
      <c r="VEN3" s="82"/>
      <c r="VEO3" s="82"/>
      <c r="VEP3" s="82"/>
      <c r="VEQ3" s="82"/>
      <c r="VER3" s="82"/>
      <c r="VES3" s="82"/>
      <c r="VET3" s="82"/>
      <c r="VEU3" s="82"/>
      <c r="VEV3" s="82"/>
      <c r="VEW3" s="82"/>
      <c r="VEX3" s="82"/>
      <c r="VEY3" s="82"/>
      <c r="VEZ3" s="82"/>
      <c r="VFA3" s="82"/>
      <c r="VFB3" s="82"/>
      <c r="VFC3" s="82"/>
      <c r="VFD3" s="82"/>
      <c r="VFE3" s="82"/>
      <c r="VFF3" s="82"/>
      <c r="VFG3" s="82"/>
      <c r="VFH3" s="82"/>
      <c r="VFI3" s="82"/>
      <c r="VFJ3" s="82"/>
      <c r="VFK3" s="82"/>
      <c r="VFL3" s="82"/>
      <c r="VFM3" s="82"/>
      <c r="VFN3" s="82"/>
      <c r="VFO3" s="82"/>
      <c r="VFP3" s="82"/>
      <c r="VFQ3" s="82"/>
      <c r="VFR3" s="82"/>
      <c r="VFS3" s="82"/>
      <c r="VFT3" s="82"/>
      <c r="VFU3" s="82"/>
      <c r="VFV3" s="82"/>
      <c r="VFW3" s="82"/>
      <c r="VFX3" s="82"/>
      <c r="VFY3" s="82"/>
      <c r="VFZ3" s="82"/>
      <c r="VGA3" s="82"/>
      <c r="VGB3" s="82"/>
      <c r="VGC3" s="82"/>
      <c r="VGD3" s="82"/>
      <c r="VGE3" s="82"/>
      <c r="VGF3" s="82"/>
      <c r="VGG3" s="82"/>
      <c r="VGH3" s="82"/>
      <c r="VGI3" s="82"/>
      <c r="VGJ3" s="82"/>
      <c r="VGK3" s="82"/>
      <c r="VGL3" s="82"/>
      <c r="VGM3" s="82"/>
      <c r="VGN3" s="82"/>
      <c r="VGO3" s="82"/>
      <c r="VGP3" s="82"/>
      <c r="VGQ3" s="82"/>
      <c r="VGR3" s="82"/>
      <c r="VGS3" s="82"/>
      <c r="VGT3" s="82"/>
      <c r="VGU3" s="82"/>
      <c r="VGV3" s="82"/>
      <c r="VGW3" s="82"/>
      <c r="VGX3" s="82"/>
      <c r="VGY3" s="82"/>
      <c r="VGZ3" s="82"/>
      <c r="VHA3" s="82"/>
      <c r="VHB3" s="82"/>
      <c r="VHC3" s="82"/>
      <c r="VHD3" s="82"/>
      <c r="VHE3" s="82"/>
      <c r="VHF3" s="82"/>
      <c r="VHG3" s="82"/>
      <c r="VHH3" s="82"/>
      <c r="VHI3" s="82"/>
      <c r="VHJ3" s="82"/>
      <c r="VHK3" s="82"/>
      <c r="VHL3" s="82"/>
      <c r="VHM3" s="82"/>
      <c r="VHN3" s="82"/>
      <c r="VHO3" s="82"/>
      <c r="VHP3" s="82"/>
      <c r="VHQ3" s="82"/>
      <c r="VHR3" s="82"/>
      <c r="VHS3" s="82"/>
      <c r="VHT3" s="82"/>
      <c r="VHU3" s="82"/>
      <c r="VHV3" s="82"/>
      <c r="VHW3" s="82"/>
      <c r="VHX3" s="82"/>
      <c r="VHY3" s="82"/>
      <c r="VHZ3" s="82"/>
      <c r="VIA3" s="82"/>
      <c r="VIB3" s="82"/>
      <c r="VIC3" s="82"/>
      <c r="VID3" s="82"/>
      <c r="VIE3" s="82"/>
      <c r="VIF3" s="82"/>
      <c r="VIG3" s="82"/>
      <c r="VIH3" s="82"/>
      <c r="VII3" s="82"/>
      <c r="VIJ3" s="82"/>
      <c r="VIK3" s="82"/>
      <c r="VIL3" s="82"/>
      <c r="VIM3" s="82"/>
      <c r="VIN3" s="82"/>
      <c r="VIO3" s="82"/>
      <c r="VIP3" s="82"/>
      <c r="VIQ3" s="82"/>
      <c r="VIR3" s="82"/>
      <c r="VIS3" s="82"/>
      <c r="VIT3" s="82"/>
      <c r="VIU3" s="82"/>
      <c r="VIV3" s="82"/>
      <c r="VIW3" s="82"/>
      <c r="VIX3" s="82"/>
      <c r="VIY3" s="82"/>
      <c r="VIZ3" s="82"/>
      <c r="VJA3" s="82"/>
      <c r="VJB3" s="82"/>
      <c r="VJC3" s="82"/>
      <c r="VJD3" s="82"/>
      <c r="VJE3" s="82"/>
      <c r="VJF3" s="82"/>
      <c r="VJG3" s="82"/>
      <c r="VJH3" s="82"/>
      <c r="VJI3" s="82"/>
      <c r="VJJ3" s="82"/>
      <c r="VJK3" s="82"/>
      <c r="VJL3" s="82"/>
      <c r="VJM3" s="82"/>
      <c r="VJN3" s="82"/>
      <c r="VJO3" s="82"/>
      <c r="VJP3" s="82"/>
      <c r="VJQ3" s="82"/>
      <c r="VJR3" s="82"/>
      <c r="VJS3" s="82"/>
      <c r="VJT3" s="82"/>
      <c r="VJU3" s="82"/>
      <c r="VJV3" s="82"/>
      <c r="VJW3" s="82"/>
      <c r="VJX3" s="82"/>
      <c r="VJY3" s="82"/>
      <c r="VJZ3" s="82"/>
      <c r="VKA3" s="82"/>
      <c r="VKB3" s="82"/>
      <c r="VKC3" s="82"/>
      <c r="VKD3" s="82"/>
      <c r="VKE3" s="82"/>
      <c r="VKF3" s="82"/>
      <c r="VKG3" s="82"/>
      <c r="VKH3" s="82"/>
      <c r="VKI3" s="82"/>
      <c r="VKJ3" s="82"/>
      <c r="VKK3" s="82"/>
      <c r="VKL3" s="82"/>
      <c r="VKM3" s="82"/>
      <c r="VKN3" s="82"/>
      <c r="VKO3" s="82"/>
      <c r="VKP3" s="82"/>
      <c r="VKQ3" s="82"/>
      <c r="VKR3" s="82"/>
      <c r="VKS3" s="82"/>
      <c r="VKT3" s="82"/>
      <c r="VKU3" s="82"/>
      <c r="VKV3" s="82"/>
      <c r="VKW3" s="82"/>
      <c r="VKX3" s="82"/>
      <c r="VKY3" s="82"/>
      <c r="VKZ3" s="82"/>
      <c r="VLA3" s="82"/>
      <c r="VLB3" s="82"/>
      <c r="VLC3" s="82"/>
      <c r="VLD3" s="82"/>
      <c r="VLE3" s="82"/>
      <c r="VLF3" s="82"/>
      <c r="VLG3" s="82"/>
      <c r="VLH3" s="82"/>
      <c r="VLI3" s="82"/>
      <c r="VLJ3" s="82"/>
      <c r="VLK3" s="82"/>
      <c r="VLL3" s="82"/>
      <c r="VLM3" s="82"/>
      <c r="VLN3" s="82"/>
      <c r="VLO3" s="82"/>
      <c r="VLP3" s="82"/>
      <c r="VLQ3" s="82"/>
      <c r="VLR3" s="82"/>
      <c r="VLS3" s="82"/>
      <c r="VLT3" s="82"/>
      <c r="VLU3" s="82"/>
      <c r="VLV3" s="82"/>
      <c r="VLW3" s="82"/>
      <c r="VLX3" s="82"/>
      <c r="VLY3" s="82"/>
      <c r="VLZ3" s="82"/>
      <c r="VMA3" s="82"/>
      <c r="VMB3" s="82"/>
      <c r="VMC3" s="82"/>
      <c r="VMD3" s="82"/>
      <c r="VME3" s="82"/>
      <c r="VMF3" s="82"/>
      <c r="VMG3" s="82"/>
      <c r="VMH3" s="82"/>
      <c r="VMI3" s="82"/>
      <c r="VMJ3" s="82"/>
      <c r="VMK3" s="82"/>
      <c r="VML3" s="82"/>
      <c r="VMM3" s="82"/>
      <c r="VMN3" s="82"/>
      <c r="VMO3" s="82"/>
      <c r="VMP3" s="82"/>
      <c r="VMQ3" s="82"/>
      <c r="VMR3" s="82"/>
      <c r="VMS3" s="82"/>
      <c r="VMT3" s="82"/>
      <c r="VMU3" s="82"/>
      <c r="VMV3" s="82"/>
      <c r="VMW3" s="82"/>
      <c r="VMX3" s="82"/>
      <c r="VMY3" s="82"/>
      <c r="VMZ3" s="82"/>
      <c r="VNA3" s="82"/>
      <c r="VNB3" s="82"/>
      <c r="VNC3" s="82"/>
      <c r="VND3" s="82"/>
      <c r="VNE3" s="82"/>
      <c r="VNF3" s="82"/>
      <c r="VNG3" s="82"/>
      <c r="VNH3" s="82"/>
      <c r="VNI3" s="82"/>
      <c r="VNJ3" s="82"/>
      <c r="VNK3" s="82"/>
      <c r="VNL3" s="82"/>
      <c r="VNM3" s="82"/>
      <c r="VNN3" s="82"/>
      <c r="VNO3" s="82"/>
      <c r="VNP3" s="82"/>
      <c r="VNQ3" s="82"/>
      <c r="VNR3" s="82"/>
      <c r="VNS3" s="82"/>
      <c r="VNT3" s="82"/>
      <c r="VNU3" s="82"/>
      <c r="VNV3" s="82"/>
      <c r="VNW3" s="82"/>
      <c r="VNX3" s="82"/>
      <c r="VNY3" s="82"/>
      <c r="VNZ3" s="82"/>
      <c r="VOA3" s="82"/>
      <c r="VOB3" s="82"/>
      <c r="VOC3" s="82"/>
      <c r="VOD3" s="82"/>
      <c r="VOE3" s="82"/>
      <c r="VOF3" s="82"/>
      <c r="VOG3" s="82"/>
      <c r="VOH3" s="82"/>
      <c r="VOI3" s="82"/>
      <c r="VOJ3" s="82"/>
      <c r="VOK3" s="82"/>
      <c r="VOL3" s="82"/>
      <c r="VOM3" s="82"/>
      <c r="VON3" s="82"/>
      <c r="VOO3" s="82"/>
      <c r="VOP3" s="82"/>
      <c r="VOQ3" s="82"/>
      <c r="VOR3" s="82"/>
      <c r="VOS3" s="82"/>
      <c r="VOT3" s="82"/>
      <c r="VOU3" s="82"/>
      <c r="VOV3" s="82"/>
      <c r="VOW3" s="82"/>
      <c r="VOX3" s="82"/>
      <c r="VOY3" s="82"/>
      <c r="VOZ3" s="82"/>
      <c r="VPA3" s="82"/>
      <c r="VPB3" s="82"/>
      <c r="VPC3" s="82"/>
      <c r="VPD3" s="82"/>
      <c r="VPE3" s="82"/>
      <c r="VPF3" s="82"/>
      <c r="VPG3" s="82"/>
      <c r="VPH3" s="82"/>
      <c r="VPI3" s="82"/>
      <c r="VPJ3" s="82"/>
      <c r="VPK3" s="82"/>
      <c r="VPL3" s="82"/>
      <c r="VPM3" s="82"/>
      <c r="VPN3" s="82"/>
      <c r="VPO3" s="82"/>
      <c r="VPP3" s="82"/>
      <c r="VPQ3" s="82"/>
      <c r="VPR3" s="82"/>
      <c r="VPS3" s="82"/>
      <c r="VPT3" s="82"/>
      <c r="VPU3" s="82"/>
      <c r="VPV3" s="82"/>
      <c r="VPW3" s="82"/>
      <c r="VPX3" s="82"/>
      <c r="VPY3" s="82"/>
      <c r="VPZ3" s="82"/>
      <c r="VQA3" s="82"/>
      <c r="VQB3" s="82"/>
      <c r="VQC3" s="82"/>
      <c r="VQD3" s="82"/>
      <c r="VQE3" s="82"/>
      <c r="VQF3" s="82"/>
      <c r="VQG3" s="82"/>
      <c r="VQH3" s="82"/>
      <c r="VQI3" s="82"/>
      <c r="VQJ3" s="82"/>
      <c r="VQK3" s="82"/>
      <c r="VQL3" s="82"/>
      <c r="VQM3" s="82"/>
      <c r="VQN3" s="82"/>
      <c r="VQO3" s="82"/>
      <c r="VQP3" s="82"/>
      <c r="VQQ3" s="82"/>
      <c r="VQR3" s="82"/>
      <c r="VQS3" s="82"/>
      <c r="VQT3" s="82"/>
      <c r="VQU3" s="82"/>
      <c r="VQV3" s="82"/>
      <c r="VQW3" s="82"/>
      <c r="VQX3" s="82"/>
      <c r="VQY3" s="82"/>
      <c r="VQZ3" s="82"/>
      <c r="VRA3" s="82"/>
      <c r="VRB3" s="82"/>
      <c r="VRC3" s="82"/>
      <c r="VRD3" s="82"/>
      <c r="VRE3" s="82"/>
      <c r="VRF3" s="82"/>
      <c r="VRG3" s="82"/>
      <c r="VRH3" s="82"/>
      <c r="VRI3" s="82"/>
      <c r="VRJ3" s="82"/>
      <c r="VRK3" s="82"/>
      <c r="VRL3" s="82"/>
      <c r="VRM3" s="82"/>
      <c r="VRN3" s="82"/>
      <c r="VRO3" s="82"/>
      <c r="VRP3" s="82"/>
      <c r="VRQ3" s="82"/>
      <c r="VRR3" s="82"/>
      <c r="VRS3" s="82"/>
      <c r="VRT3" s="82"/>
      <c r="VRU3" s="82"/>
      <c r="VRV3" s="82"/>
      <c r="VRW3" s="82"/>
      <c r="VRX3" s="82"/>
      <c r="VRY3" s="82"/>
      <c r="VRZ3" s="82"/>
      <c r="VSA3" s="82"/>
      <c r="VSB3" s="82"/>
      <c r="VSC3" s="82"/>
      <c r="VSD3" s="82"/>
      <c r="VSE3" s="82"/>
      <c r="VSF3" s="82"/>
      <c r="VSG3" s="82"/>
      <c r="VSH3" s="82"/>
      <c r="VSI3" s="82"/>
      <c r="VSJ3" s="82"/>
      <c r="VSK3" s="82"/>
      <c r="VSL3" s="82"/>
      <c r="VSM3" s="82"/>
      <c r="VSN3" s="82"/>
      <c r="VSO3" s="82"/>
      <c r="VSP3" s="82"/>
      <c r="VSQ3" s="82"/>
      <c r="VSR3" s="82"/>
      <c r="VSS3" s="82"/>
      <c r="VST3" s="82"/>
      <c r="VSU3" s="82"/>
      <c r="VSV3" s="82"/>
      <c r="VSW3" s="82"/>
      <c r="VSX3" s="82"/>
      <c r="VSY3" s="82"/>
      <c r="VSZ3" s="82"/>
      <c r="VTA3" s="82"/>
      <c r="VTB3" s="82"/>
      <c r="VTC3" s="82"/>
      <c r="VTD3" s="82"/>
      <c r="VTE3" s="82"/>
      <c r="VTF3" s="82"/>
      <c r="VTG3" s="82"/>
      <c r="VTH3" s="82"/>
      <c r="VTI3" s="82"/>
      <c r="VTJ3" s="82"/>
      <c r="VTK3" s="82"/>
      <c r="VTL3" s="82"/>
      <c r="VTM3" s="82"/>
      <c r="VTN3" s="82"/>
      <c r="VTO3" s="82"/>
      <c r="VTP3" s="82"/>
      <c r="VTQ3" s="82"/>
      <c r="VTR3" s="82"/>
      <c r="VTS3" s="82"/>
      <c r="VTT3" s="82"/>
      <c r="VTU3" s="82"/>
      <c r="VTV3" s="82"/>
      <c r="VTW3" s="82"/>
      <c r="VTX3" s="82"/>
      <c r="VTY3" s="82"/>
      <c r="VTZ3" s="82"/>
      <c r="VUA3" s="82"/>
      <c r="VUB3" s="82"/>
      <c r="VUC3" s="82"/>
      <c r="VUD3" s="82"/>
      <c r="VUE3" s="82"/>
      <c r="VUF3" s="82"/>
      <c r="VUG3" s="82"/>
      <c r="VUH3" s="82"/>
      <c r="VUI3" s="82"/>
      <c r="VUJ3" s="82"/>
      <c r="VUK3" s="82"/>
      <c r="VUL3" s="82"/>
      <c r="VUM3" s="82"/>
      <c r="VUN3" s="82"/>
      <c r="VUO3" s="82"/>
      <c r="VUP3" s="82"/>
      <c r="VUQ3" s="82"/>
      <c r="VUR3" s="82"/>
      <c r="VUS3" s="82"/>
      <c r="VUT3" s="82"/>
      <c r="VUU3" s="82"/>
      <c r="VUV3" s="82"/>
      <c r="VUW3" s="82"/>
      <c r="VUX3" s="82"/>
      <c r="VUY3" s="82"/>
      <c r="VUZ3" s="82"/>
      <c r="VVA3" s="82"/>
      <c r="VVB3" s="82"/>
      <c r="VVC3" s="82"/>
      <c r="VVD3" s="82"/>
      <c r="VVE3" s="82"/>
      <c r="VVF3" s="82"/>
      <c r="VVG3" s="82"/>
      <c r="VVH3" s="82"/>
      <c r="VVI3" s="82"/>
      <c r="VVJ3" s="82"/>
      <c r="VVK3" s="82"/>
      <c r="VVL3" s="82"/>
      <c r="VVM3" s="82"/>
      <c r="VVN3" s="82"/>
      <c r="VVO3" s="82"/>
      <c r="VVP3" s="82"/>
      <c r="VVQ3" s="82"/>
      <c r="VVR3" s="82"/>
      <c r="VVS3" s="82"/>
      <c r="VVT3" s="82"/>
      <c r="VVU3" s="82"/>
      <c r="VVV3" s="82"/>
      <c r="VVW3" s="82"/>
      <c r="VVX3" s="82"/>
      <c r="VVY3" s="82"/>
      <c r="VVZ3" s="82"/>
      <c r="VWA3" s="82"/>
      <c r="VWB3" s="82"/>
      <c r="VWC3" s="82"/>
      <c r="VWD3" s="82"/>
      <c r="VWE3" s="82"/>
      <c r="VWF3" s="82"/>
      <c r="VWG3" s="82"/>
      <c r="VWH3" s="82"/>
      <c r="VWI3" s="82"/>
      <c r="VWJ3" s="82"/>
      <c r="VWK3" s="82"/>
      <c r="VWL3" s="82"/>
      <c r="VWM3" s="82"/>
      <c r="VWN3" s="82"/>
      <c r="VWO3" s="82"/>
      <c r="VWP3" s="82"/>
      <c r="VWQ3" s="82"/>
      <c r="VWR3" s="82"/>
      <c r="VWS3" s="82"/>
      <c r="VWT3" s="82"/>
      <c r="VWU3" s="82"/>
      <c r="VWV3" s="82"/>
      <c r="VWW3" s="82"/>
      <c r="VWX3" s="82"/>
      <c r="VWY3" s="82"/>
      <c r="VWZ3" s="82"/>
      <c r="VXA3" s="82"/>
      <c r="VXB3" s="82"/>
      <c r="VXC3" s="82"/>
      <c r="VXD3" s="82"/>
      <c r="VXE3" s="82"/>
      <c r="VXF3" s="82"/>
      <c r="VXG3" s="82"/>
      <c r="VXH3" s="82"/>
      <c r="VXI3" s="82"/>
      <c r="VXJ3" s="82"/>
      <c r="VXK3" s="82"/>
      <c r="VXL3" s="82"/>
      <c r="VXM3" s="82"/>
      <c r="VXN3" s="82"/>
      <c r="VXO3" s="82"/>
      <c r="VXP3" s="82"/>
      <c r="VXQ3" s="82"/>
      <c r="VXR3" s="82"/>
      <c r="VXS3" s="82"/>
      <c r="VXT3" s="82"/>
      <c r="VXU3" s="82"/>
      <c r="VXV3" s="82"/>
      <c r="VXW3" s="82"/>
      <c r="VXX3" s="82"/>
      <c r="VXY3" s="82"/>
      <c r="VXZ3" s="82"/>
      <c r="VYA3" s="82"/>
      <c r="VYB3" s="82"/>
      <c r="VYC3" s="82"/>
      <c r="VYD3" s="82"/>
      <c r="VYE3" s="82"/>
      <c r="VYF3" s="82"/>
      <c r="VYG3" s="82"/>
      <c r="VYH3" s="82"/>
      <c r="VYI3" s="82"/>
      <c r="VYJ3" s="82"/>
      <c r="VYK3" s="82"/>
      <c r="VYL3" s="82"/>
      <c r="VYM3" s="82"/>
      <c r="VYN3" s="82"/>
      <c r="VYO3" s="82"/>
      <c r="VYP3" s="82"/>
      <c r="VYQ3" s="82"/>
      <c r="VYR3" s="82"/>
      <c r="VYS3" s="82"/>
      <c r="VYT3" s="82"/>
      <c r="VYU3" s="82"/>
      <c r="VYV3" s="82"/>
      <c r="VYW3" s="82"/>
      <c r="VYX3" s="82"/>
      <c r="VYY3" s="82"/>
      <c r="VYZ3" s="82"/>
      <c r="VZA3" s="82"/>
      <c r="VZB3" s="82"/>
      <c r="VZC3" s="82"/>
      <c r="VZD3" s="82"/>
      <c r="VZE3" s="82"/>
      <c r="VZF3" s="82"/>
      <c r="VZG3" s="82"/>
      <c r="VZH3" s="82"/>
      <c r="VZI3" s="82"/>
      <c r="VZJ3" s="82"/>
      <c r="VZK3" s="82"/>
      <c r="VZL3" s="82"/>
      <c r="VZM3" s="82"/>
      <c r="VZN3" s="82"/>
      <c r="VZO3" s="82"/>
      <c r="VZP3" s="82"/>
      <c r="VZQ3" s="82"/>
      <c r="VZR3" s="82"/>
      <c r="VZS3" s="82"/>
      <c r="VZT3" s="82"/>
      <c r="VZU3" s="82"/>
      <c r="VZV3" s="82"/>
      <c r="VZW3" s="82"/>
      <c r="VZX3" s="82"/>
      <c r="VZY3" s="82"/>
      <c r="VZZ3" s="82"/>
      <c r="WAA3" s="82"/>
      <c r="WAB3" s="82"/>
      <c r="WAC3" s="82"/>
      <c r="WAD3" s="82"/>
      <c r="WAE3" s="82"/>
      <c r="WAF3" s="82"/>
      <c r="WAG3" s="82"/>
      <c r="WAH3" s="82"/>
      <c r="WAI3" s="82"/>
      <c r="WAJ3" s="82"/>
      <c r="WAK3" s="82"/>
      <c r="WAL3" s="82"/>
      <c r="WAM3" s="82"/>
      <c r="WAN3" s="82"/>
      <c r="WAO3" s="82"/>
      <c r="WAP3" s="82"/>
      <c r="WAQ3" s="82"/>
      <c r="WAR3" s="82"/>
      <c r="WAS3" s="82"/>
      <c r="WAT3" s="82"/>
      <c r="WAU3" s="82"/>
      <c r="WAV3" s="82"/>
      <c r="WAW3" s="82"/>
      <c r="WAX3" s="82"/>
      <c r="WAY3" s="82"/>
      <c r="WAZ3" s="82"/>
      <c r="WBA3" s="82"/>
      <c r="WBB3" s="82"/>
      <c r="WBC3" s="82"/>
      <c r="WBD3" s="82"/>
      <c r="WBE3" s="82"/>
      <c r="WBF3" s="82"/>
      <c r="WBG3" s="82"/>
      <c r="WBH3" s="82"/>
      <c r="WBI3" s="82"/>
      <c r="WBJ3" s="82"/>
      <c r="WBK3" s="82"/>
      <c r="WBL3" s="82"/>
      <c r="WBM3" s="82"/>
      <c r="WBN3" s="82"/>
      <c r="WBO3" s="82"/>
      <c r="WBP3" s="82"/>
      <c r="WBQ3" s="82"/>
      <c r="WBR3" s="82"/>
      <c r="WBS3" s="82"/>
      <c r="WBT3" s="82"/>
      <c r="WBU3" s="82"/>
      <c r="WBV3" s="82"/>
      <c r="WBW3" s="82"/>
      <c r="WBX3" s="82"/>
      <c r="WBY3" s="82"/>
      <c r="WBZ3" s="82"/>
      <c r="WCA3" s="82"/>
      <c r="WCB3" s="82"/>
      <c r="WCC3" s="82"/>
      <c r="WCD3" s="82"/>
      <c r="WCE3" s="82"/>
      <c r="WCF3" s="82"/>
      <c r="WCG3" s="82"/>
      <c r="WCH3" s="82"/>
      <c r="WCI3" s="82"/>
      <c r="WCJ3" s="82"/>
      <c r="WCK3" s="82"/>
      <c r="WCL3" s="82"/>
      <c r="WCM3" s="82"/>
      <c r="WCN3" s="82"/>
      <c r="WCO3" s="82"/>
      <c r="WCP3" s="82"/>
      <c r="WCQ3" s="82"/>
      <c r="WCR3" s="82"/>
      <c r="WCS3" s="82"/>
      <c r="WCT3" s="82"/>
      <c r="WCU3" s="82"/>
      <c r="WCV3" s="82"/>
      <c r="WCW3" s="82"/>
      <c r="WCX3" s="82"/>
      <c r="WCY3" s="82"/>
      <c r="WCZ3" s="82"/>
      <c r="WDA3" s="82"/>
      <c r="WDB3" s="82"/>
      <c r="WDC3" s="82"/>
      <c r="WDD3" s="82"/>
      <c r="WDE3" s="82"/>
      <c r="WDF3" s="82"/>
      <c r="WDG3" s="82"/>
      <c r="WDH3" s="82"/>
      <c r="WDI3" s="82"/>
      <c r="WDJ3" s="82"/>
      <c r="WDK3" s="82"/>
      <c r="WDL3" s="82"/>
      <c r="WDM3" s="82"/>
      <c r="WDN3" s="82"/>
      <c r="WDO3" s="82"/>
      <c r="WDP3" s="82"/>
      <c r="WDQ3" s="82"/>
      <c r="WDR3" s="82"/>
      <c r="WDS3" s="82"/>
      <c r="WDT3" s="82"/>
      <c r="WDU3" s="82"/>
      <c r="WDV3" s="82"/>
      <c r="WDW3" s="82"/>
      <c r="WDX3" s="82"/>
      <c r="WDY3" s="82"/>
      <c r="WDZ3" s="82"/>
      <c r="WEA3" s="82"/>
      <c r="WEB3" s="82"/>
      <c r="WEC3" s="82"/>
      <c r="WED3" s="82"/>
      <c r="WEE3" s="82"/>
      <c r="WEF3" s="82"/>
      <c r="WEG3" s="82"/>
      <c r="WEH3" s="82"/>
      <c r="WEI3" s="82"/>
      <c r="WEJ3" s="82"/>
      <c r="WEK3" s="82"/>
      <c r="WEL3" s="82"/>
      <c r="WEM3" s="82"/>
      <c r="WEN3" s="82"/>
      <c r="WEO3" s="82"/>
      <c r="WEP3" s="82"/>
      <c r="WEQ3" s="82"/>
      <c r="WER3" s="82"/>
      <c r="WES3" s="82"/>
      <c r="WET3" s="82"/>
      <c r="WEU3" s="82"/>
      <c r="WEV3" s="82"/>
      <c r="WEW3" s="82"/>
      <c r="WEX3" s="82"/>
      <c r="WEY3" s="82"/>
      <c r="WEZ3" s="82"/>
      <c r="WFA3" s="82"/>
      <c r="WFB3" s="82"/>
      <c r="WFC3" s="82"/>
      <c r="WFD3" s="82"/>
      <c r="WFE3" s="82"/>
      <c r="WFF3" s="82"/>
      <c r="WFG3" s="82"/>
      <c r="WFH3" s="82"/>
      <c r="WFI3" s="82"/>
      <c r="WFJ3" s="82"/>
      <c r="WFK3" s="82"/>
      <c r="WFL3" s="82"/>
      <c r="WFM3" s="82"/>
      <c r="WFN3" s="82"/>
      <c r="WFO3" s="82"/>
      <c r="WFP3" s="82"/>
      <c r="WFQ3" s="82"/>
      <c r="WFR3" s="82"/>
      <c r="WFS3" s="82"/>
      <c r="WFT3" s="82"/>
      <c r="WFU3" s="82"/>
      <c r="WFV3" s="82"/>
      <c r="WFW3" s="82"/>
      <c r="WFX3" s="82"/>
      <c r="WFY3" s="82"/>
      <c r="WFZ3" s="82"/>
      <c r="WGA3" s="82"/>
      <c r="WGB3" s="82"/>
      <c r="WGC3" s="82"/>
      <c r="WGD3" s="82"/>
      <c r="WGE3" s="82"/>
      <c r="WGF3" s="82"/>
      <c r="WGG3" s="82"/>
      <c r="WGH3" s="82"/>
      <c r="WGI3" s="82"/>
      <c r="WGJ3" s="82"/>
      <c r="WGK3" s="82"/>
      <c r="WGL3" s="82"/>
      <c r="WGM3" s="82"/>
      <c r="WGN3" s="82"/>
      <c r="WGO3" s="82"/>
      <c r="WGP3" s="82"/>
      <c r="WGQ3" s="82"/>
      <c r="WGR3" s="82"/>
      <c r="WGS3" s="82"/>
      <c r="WGT3" s="82"/>
      <c r="WGU3" s="82"/>
      <c r="WGV3" s="82"/>
      <c r="WGW3" s="82"/>
      <c r="WGX3" s="82"/>
      <c r="WGY3" s="82"/>
      <c r="WGZ3" s="82"/>
      <c r="WHA3" s="82"/>
      <c r="WHB3" s="82"/>
      <c r="WHC3" s="82"/>
      <c r="WHD3" s="82"/>
      <c r="WHE3" s="82"/>
      <c r="WHF3" s="82"/>
      <c r="WHG3" s="82"/>
      <c r="WHH3" s="82"/>
      <c r="WHI3" s="82"/>
      <c r="WHJ3" s="82"/>
      <c r="WHK3" s="82"/>
      <c r="WHL3" s="82"/>
      <c r="WHM3" s="82"/>
      <c r="WHN3" s="82"/>
      <c r="WHO3" s="82"/>
      <c r="WHP3" s="82"/>
      <c r="WHQ3" s="82"/>
      <c r="WHR3" s="82"/>
      <c r="WHS3" s="82"/>
      <c r="WHT3" s="82"/>
      <c r="WHU3" s="82"/>
      <c r="WHV3" s="82"/>
      <c r="WHW3" s="82"/>
      <c r="WHX3" s="82"/>
      <c r="WHY3" s="82"/>
      <c r="WHZ3" s="82"/>
      <c r="WIA3" s="82"/>
      <c r="WIB3" s="82"/>
      <c r="WIC3" s="82"/>
      <c r="WID3" s="82"/>
      <c r="WIE3" s="82"/>
      <c r="WIF3" s="82"/>
      <c r="WIG3" s="82"/>
      <c r="WIH3" s="82"/>
      <c r="WII3" s="82"/>
      <c r="WIJ3" s="82"/>
      <c r="WIK3" s="82"/>
      <c r="WIL3" s="82"/>
      <c r="WIM3" s="82"/>
      <c r="WIN3" s="82"/>
      <c r="WIO3" s="82"/>
      <c r="WIP3" s="82"/>
      <c r="WIQ3" s="82"/>
      <c r="WIR3" s="82"/>
      <c r="WIS3" s="82"/>
      <c r="WIT3" s="82"/>
      <c r="WIU3" s="82"/>
      <c r="WIV3" s="82"/>
      <c r="WIW3" s="82"/>
      <c r="WIX3" s="82"/>
      <c r="WIY3" s="82"/>
      <c r="WIZ3" s="82"/>
      <c r="WJA3" s="82"/>
      <c r="WJB3" s="82"/>
      <c r="WJC3" s="82"/>
      <c r="WJD3" s="82"/>
      <c r="WJE3" s="82"/>
      <c r="WJF3" s="82"/>
      <c r="WJG3" s="82"/>
      <c r="WJH3" s="82"/>
      <c r="WJI3" s="82"/>
      <c r="WJJ3" s="82"/>
      <c r="WJK3" s="82"/>
      <c r="WJL3" s="82"/>
      <c r="WJM3" s="82"/>
      <c r="WJN3" s="82"/>
      <c r="WJO3" s="82"/>
      <c r="WJP3" s="82"/>
      <c r="WJQ3" s="82"/>
      <c r="WJR3" s="82"/>
      <c r="WJS3" s="82"/>
      <c r="WJT3" s="82"/>
      <c r="WJU3" s="82"/>
      <c r="WJV3" s="82"/>
      <c r="WJW3" s="82"/>
      <c r="WJX3" s="82"/>
      <c r="WJY3" s="82"/>
      <c r="WJZ3" s="82"/>
      <c r="WKA3" s="82"/>
      <c r="WKB3" s="82"/>
      <c r="WKC3" s="82"/>
      <c r="WKD3" s="82"/>
      <c r="WKE3" s="82"/>
      <c r="WKF3" s="82"/>
      <c r="WKG3" s="82"/>
      <c r="WKH3" s="82"/>
      <c r="WKI3" s="82"/>
      <c r="WKJ3" s="82"/>
      <c r="WKK3" s="82"/>
      <c r="WKL3" s="82"/>
      <c r="WKM3" s="82"/>
      <c r="WKN3" s="82"/>
      <c r="WKO3" s="82"/>
      <c r="WKP3" s="82"/>
      <c r="WKQ3" s="82"/>
      <c r="WKR3" s="82"/>
      <c r="WKS3" s="82"/>
      <c r="WKT3" s="82"/>
      <c r="WKU3" s="82"/>
      <c r="WKV3" s="82"/>
      <c r="WKW3" s="82"/>
      <c r="WKX3" s="82"/>
      <c r="WKY3" s="82"/>
      <c r="WKZ3" s="82"/>
      <c r="WLA3" s="82"/>
      <c r="WLB3" s="82"/>
      <c r="WLC3" s="82"/>
      <c r="WLD3" s="82"/>
      <c r="WLE3" s="82"/>
      <c r="WLF3" s="82"/>
      <c r="WLG3" s="82"/>
      <c r="WLH3" s="82"/>
      <c r="WLI3" s="82"/>
      <c r="WLJ3" s="82"/>
      <c r="WLK3" s="82"/>
      <c r="WLL3" s="82"/>
      <c r="WLM3" s="82"/>
      <c r="WLN3" s="82"/>
      <c r="WLO3" s="82"/>
      <c r="WLP3" s="82"/>
      <c r="WLQ3" s="82"/>
      <c r="WLR3" s="82"/>
      <c r="WLS3" s="82"/>
      <c r="WLT3" s="82"/>
      <c r="WLU3" s="82"/>
      <c r="WLV3" s="82"/>
      <c r="WLW3" s="82"/>
      <c r="WLX3" s="82"/>
      <c r="WLY3" s="82"/>
      <c r="WLZ3" s="82"/>
      <c r="WMA3" s="82"/>
      <c r="WMB3" s="82"/>
      <c r="WMC3" s="82"/>
      <c r="WMD3" s="82"/>
      <c r="WME3" s="82"/>
      <c r="WMF3" s="82"/>
      <c r="WMG3" s="82"/>
      <c r="WMH3" s="82"/>
      <c r="WMI3" s="82"/>
      <c r="WMJ3" s="82"/>
      <c r="WMK3" s="82"/>
      <c r="WML3" s="82"/>
      <c r="WMM3" s="82"/>
      <c r="WMN3" s="82"/>
      <c r="WMO3" s="82"/>
      <c r="WMP3" s="82"/>
      <c r="WMQ3" s="82"/>
      <c r="WMR3" s="82"/>
      <c r="WMS3" s="82"/>
      <c r="WMT3" s="82"/>
      <c r="WMU3" s="82"/>
      <c r="WMV3" s="82"/>
      <c r="WMW3" s="82"/>
      <c r="WMX3" s="82"/>
      <c r="WMY3" s="82"/>
      <c r="WMZ3" s="82"/>
      <c r="WNA3" s="82"/>
      <c r="WNB3" s="82"/>
      <c r="WNC3" s="82"/>
      <c r="WND3" s="82"/>
      <c r="WNE3" s="82"/>
      <c r="WNF3" s="82"/>
      <c r="WNG3" s="82"/>
      <c r="WNH3" s="82"/>
      <c r="WNI3" s="82"/>
      <c r="WNJ3" s="82"/>
      <c r="WNK3" s="82"/>
      <c r="WNL3" s="82"/>
      <c r="WNM3" s="82"/>
      <c r="WNN3" s="82"/>
      <c r="WNO3" s="82"/>
      <c r="WNP3" s="82"/>
      <c r="WNQ3" s="82"/>
      <c r="WNR3" s="82"/>
      <c r="WNS3" s="82"/>
      <c r="WNT3" s="82"/>
      <c r="WNU3" s="82"/>
      <c r="WNV3" s="82"/>
      <c r="WNW3" s="82"/>
      <c r="WNX3" s="82"/>
      <c r="WNY3" s="82"/>
      <c r="WNZ3" s="82"/>
      <c r="WOA3" s="82"/>
      <c r="WOB3" s="82"/>
      <c r="WOC3" s="82"/>
      <c r="WOD3" s="82"/>
      <c r="WOE3" s="82"/>
      <c r="WOF3" s="82"/>
      <c r="WOG3" s="82"/>
      <c r="WOH3" s="82"/>
      <c r="WOI3" s="82"/>
      <c r="WOJ3" s="82"/>
      <c r="WOK3" s="82"/>
      <c r="WOL3" s="82"/>
      <c r="WOM3" s="82"/>
      <c r="WON3" s="82"/>
      <c r="WOO3" s="82"/>
      <c r="WOP3" s="82"/>
      <c r="WOQ3" s="82"/>
      <c r="WOR3" s="82"/>
      <c r="WOS3" s="82"/>
      <c r="WOT3" s="82"/>
      <c r="WOU3" s="82"/>
      <c r="WOV3" s="82"/>
      <c r="WOW3" s="82"/>
      <c r="WOX3" s="82"/>
      <c r="WOY3" s="82"/>
      <c r="WOZ3" s="82"/>
      <c r="WPA3" s="82"/>
      <c r="WPB3" s="82"/>
      <c r="WPC3" s="82"/>
      <c r="WPD3" s="82"/>
      <c r="WPE3" s="82"/>
      <c r="WPF3" s="82"/>
      <c r="WPG3" s="82"/>
      <c r="WPH3" s="82"/>
      <c r="WPI3" s="82"/>
      <c r="WPJ3" s="82"/>
      <c r="WPK3" s="82"/>
      <c r="WPL3" s="82"/>
      <c r="WPM3" s="82"/>
      <c r="WPN3" s="82"/>
      <c r="WPO3" s="82"/>
      <c r="WPP3" s="82"/>
      <c r="WPQ3" s="82"/>
      <c r="WPR3" s="82"/>
      <c r="WPS3" s="82"/>
      <c r="WPT3" s="82"/>
      <c r="WPU3" s="82"/>
      <c r="WPV3" s="82"/>
      <c r="WPW3" s="82"/>
      <c r="WPX3" s="82"/>
      <c r="WPY3" s="82"/>
      <c r="WPZ3" s="82"/>
      <c r="WQA3" s="82"/>
      <c r="WQB3" s="82"/>
      <c r="WQC3" s="82"/>
      <c r="WQD3" s="82"/>
      <c r="WQE3" s="82"/>
      <c r="WQF3" s="82"/>
      <c r="WQG3" s="82"/>
      <c r="WQH3" s="82"/>
      <c r="WQI3" s="82"/>
      <c r="WQJ3" s="82"/>
      <c r="WQK3" s="82"/>
      <c r="WQL3" s="82"/>
      <c r="WQM3" s="82"/>
      <c r="WQN3" s="82"/>
      <c r="WQO3" s="82"/>
      <c r="WQP3" s="82"/>
      <c r="WQQ3" s="82"/>
      <c r="WQR3" s="82"/>
      <c r="WQS3" s="82"/>
      <c r="WQT3" s="82"/>
      <c r="WQU3" s="82"/>
      <c r="WQV3" s="82"/>
      <c r="WQW3" s="82"/>
      <c r="WQX3" s="82"/>
      <c r="WQY3" s="82"/>
      <c r="WQZ3" s="82"/>
      <c r="WRA3" s="82"/>
      <c r="WRB3" s="82"/>
      <c r="WRC3" s="82"/>
      <c r="WRD3" s="82"/>
      <c r="WRE3" s="82"/>
      <c r="WRF3" s="82"/>
      <c r="WRG3" s="82"/>
      <c r="WRH3" s="82"/>
      <c r="WRI3" s="82"/>
      <c r="WRJ3" s="82"/>
      <c r="WRK3" s="82"/>
      <c r="WRL3" s="82"/>
      <c r="WRM3" s="82"/>
      <c r="WRN3" s="82"/>
      <c r="WRO3" s="82"/>
      <c r="WRP3" s="82"/>
      <c r="WRQ3" s="82"/>
      <c r="WRR3" s="82"/>
      <c r="WRS3" s="82"/>
      <c r="WRT3" s="82"/>
      <c r="WRU3" s="82"/>
      <c r="WRV3" s="82"/>
      <c r="WRW3" s="82"/>
      <c r="WRX3" s="82"/>
      <c r="WRY3" s="82"/>
      <c r="WRZ3" s="82"/>
      <c r="WSA3" s="82"/>
      <c r="WSB3" s="82"/>
      <c r="WSC3" s="82"/>
      <c r="WSD3" s="82"/>
      <c r="WSE3" s="82"/>
      <c r="WSF3" s="82"/>
      <c r="WSG3" s="82"/>
      <c r="WSH3" s="82"/>
      <c r="WSI3" s="82"/>
      <c r="WSJ3" s="82"/>
      <c r="WSK3" s="82"/>
      <c r="WSL3" s="82"/>
      <c r="WSM3" s="82"/>
      <c r="WSN3" s="82"/>
      <c r="WSO3" s="82"/>
      <c r="WSP3" s="82"/>
      <c r="WSQ3" s="82"/>
      <c r="WSR3" s="82"/>
      <c r="WSS3" s="82"/>
      <c r="WST3" s="82"/>
      <c r="WSU3" s="82"/>
      <c r="WSV3" s="82"/>
      <c r="WSW3" s="82"/>
      <c r="WSX3" s="82"/>
      <c r="WSY3" s="82"/>
      <c r="WSZ3" s="82"/>
      <c r="WTA3" s="82"/>
      <c r="WTB3" s="82"/>
      <c r="WTC3" s="82"/>
      <c r="WTD3" s="82"/>
      <c r="WTE3" s="82"/>
      <c r="WTF3" s="82"/>
      <c r="WTG3" s="82"/>
      <c r="WTH3" s="82"/>
      <c r="WTI3" s="82"/>
      <c r="WTJ3" s="82"/>
      <c r="WTK3" s="82"/>
      <c r="WTL3" s="82"/>
      <c r="WTM3" s="82"/>
      <c r="WTN3" s="82"/>
      <c r="WTO3" s="82"/>
      <c r="WTP3" s="82"/>
      <c r="WTQ3" s="82"/>
      <c r="WTR3" s="82"/>
      <c r="WTS3" s="82"/>
      <c r="WTT3" s="82"/>
      <c r="WTU3" s="82"/>
      <c r="WTV3" s="82"/>
      <c r="WTW3" s="82"/>
      <c r="WTX3" s="82"/>
      <c r="WTY3" s="82"/>
      <c r="WTZ3" s="82"/>
      <c r="WUA3" s="82"/>
      <c r="WUB3" s="82"/>
      <c r="WUC3" s="82"/>
      <c r="WUD3" s="82"/>
      <c r="WUE3" s="82"/>
      <c r="WUF3" s="82"/>
      <c r="WUG3" s="82"/>
      <c r="WUH3" s="82"/>
      <c r="WUI3" s="82"/>
      <c r="WUJ3" s="82"/>
      <c r="WUK3" s="82"/>
      <c r="WUL3" s="82"/>
      <c r="WUM3" s="82"/>
      <c r="WUN3" s="82"/>
      <c r="WUO3" s="82"/>
      <c r="WUP3" s="82"/>
      <c r="WUQ3" s="82"/>
      <c r="WUR3" s="82"/>
      <c r="WUS3" s="82"/>
      <c r="WUT3" s="82"/>
      <c r="WUU3" s="82"/>
      <c r="WUV3" s="82"/>
      <c r="WUW3" s="82"/>
      <c r="WUX3" s="82"/>
      <c r="WUY3" s="82"/>
      <c r="WUZ3" s="82"/>
      <c r="WVA3" s="82"/>
      <c r="WVB3" s="82"/>
      <c r="WVC3" s="82"/>
      <c r="WVD3" s="82"/>
      <c r="WVE3" s="82"/>
      <c r="WVF3" s="82"/>
      <c r="WVG3" s="82"/>
      <c r="WVH3" s="82"/>
      <c r="WVI3" s="82"/>
      <c r="WVJ3" s="82"/>
      <c r="WVK3" s="82"/>
      <c r="WVL3" s="82"/>
      <c r="WVM3" s="82"/>
      <c r="WVN3" s="82"/>
      <c r="WVO3" s="82"/>
      <c r="WVP3" s="82"/>
      <c r="WVQ3" s="82"/>
      <c r="WVR3" s="82"/>
      <c r="WVS3" s="82"/>
      <c r="WVT3" s="82"/>
      <c r="WVU3" s="82"/>
      <c r="WVV3" s="82"/>
      <c r="WVW3" s="82"/>
      <c r="WVX3" s="82"/>
      <c r="WVY3" s="82"/>
      <c r="WVZ3" s="82"/>
      <c r="WWA3" s="82"/>
      <c r="WWB3" s="82"/>
      <c r="WWC3" s="82"/>
      <c r="WWD3" s="82"/>
      <c r="WWE3" s="82"/>
      <c r="WWF3" s="82"/>
      <c r="WWG3" s="82"/>
      <c r="WWH3" s="82"/>
      <c r="WWI3" s="82"/>
      <c r="WWJ3" s="82"/>
      <c r="WWK3" s="82"/>
      <c r="WWL3" s="82"/>
      <c r="WWM3" s="82"/>
      <c r="WWN3" s="82"/>
      <c r="WWO3" s="82"/>
      <c r="WWP3" s="82"/>
      <c r="WWQ3" s="82"/>
      <c r="WWR3" s="82"/>
      <c r="WWS3" s="82"/>
      <c r="WWT3" s="82"/>
      <c r="WWU3" s="82"/>
      <c r="WWV3" s="82"/>
      <c r="WWW3" s="82"/>
      <c r="WWX3" s="82"/>
      <c r="WWY3" s="82"/>
      <c r="WWZ3" s="82"/>
      <c r="WXA3" s="82"/>
      <c r="WXB3" s="82"/>
      <c r="WXC3" s="82"/>
      <c r="WXD3" s="82"/>
      <c r="WXE3" s="82"/>
      <c r="WXF3" s="82"/>
      <c r="WXG3" s="82"/>
      <c r="WXH3" s="82"/>
      <c r="WXI3" s="82"/>
      <c r="WXJ3" s="82"/>
      <c r="WXK3" s="82"/>
      <c r="WXL3" s="82"/>
      <c r="WXM3" s="82"/>
      <c r="WXN3" s="82"/>
      <c r="WXO3" s="82"/>
      <c r="WXP3" s="82"/>
      <c r="WXQ3" s="82"/>
      <c r="WXR3" s="82"/>
      <c r="WXS3" s="82"/>
      <c r="WXT3" s="82"/>
      <c r="WXU3" s="82"/>
      <c r="WXV3" s="82"/>
      <c r="WXW3" s="82"/>
      <c r="WXX3" s="82"/>
      <c r="WXY3" s="82"/>
      <c r="WXZ3" s="82"/>
      <c r="WYA3" s="82"/>
      <c r="WYB3" s="82"/>
      <c r="WYC3" s="82"/>
      <c r="WYD3" s="82"/>
      <c r="WYE3" s="82"/>
      <c r="WYF3" s="82"/>
      <c r="WYG3" s="82"/>
      <c r="WYH3" s="82"/>
      <c r="WYI3" s="82"/>
      <c r="WYJ3" s="82"/>
      <c r="WYK3" s="82"/>
      <c r="WYL3" s="82"/>
      <c r="WYM3" s="82"/>
      <c r="WYN3" s="82"/>
      <c r="WYO3" s="82"/>
      <c r="WYP3" s="82"/>
      <c r="WYQ3" s="82"/>
      <c r="WYR3" s="82"/>
      <c r="WYS3" s="82"/>
      <c r="WYT3" s="82"/>
      <c r="WYU3" s="82"/>
      <c r="WYV3" s="82"/>
      <c r="WYW3" s="82"/>
      <c r="WYX3" s="82"/>
      <c r="WYY3" s="82"/>
      <c r="WYZ3" s="82"/>
      <c r="WZA3" s="82"/>
      <c r="WZB3" s="82"/>
      <c r="WZC3" s="82"/>
      <c r="WZD3" s="82"/>
      <c r="WZE3" s="82"/>
      <c r="WZF3" s="82"/>
      <c r="WZG3" s="82"/>
      <c r="WZH3" s="82"/>
      <c r="WZI3" s="82"/>
      <c r="WZJ3" s="82"/>
      <c r="WZK3" s="82"/>
      <c r="WZL3" s="82"/>
      <c r="WZM3" s="82"/>
      <c r="WZN3" s="82"/>
      <c r="WZO3" s="82"/>
      <c r="WZP3" s="82"/>
      <c r="WZQ3" s="82"/>
      <c r="WZR3" s="82"/>
      <c r="WZS3" s="82"/>
      <c r="WZT3" s="82"/>
      <c r="WZU3" s="82"/>
      <c r="WZV3" s="82"/>
      <c r="WZW3" s="82"/>
      <c r="WZX3" s="82"/>
      <c r="WZY3" s="82"/>
      <c r="WZZ3" s="82"/>
      <c r="XAA3" s="82"/>
      <c r="XAB3" s="82"/>
      <c r="XAC3" s="82"/>
      <c r="XAD3" s="82"/>
      <c r="XAE3" s="82"/>
      <c r="XAF3" s="82"/>
      <c r="XAG3" s="82"/>
      <c r="XAH3" s="82"/>
      <c r="XAI3" s="82"/>
      <c r="XAJ3" s="82"/>
      <c r="XAK3" s="82"/>
      <c r="XAL3" s="82"/>
      <c r="XAM3" s="82"/>
      <c r="XAN3" s="82"/>
      <c r="XAO3" s="82"/>
      <c r="XAP3" s="82"/>
      <c r="XAQ3" s="82"/>
      <c r="XAR3" s="82"/>
      <c r="XAS3" s="82"/>
      <c r="XAT3" s="82"/>
      <c r="XAU3" s="82"/>
      <c r="XAV3" s="82"/>
      <c r="XAW3" s="82"/>
      <c r="XAX3" s="82"/>
      <c r="XAY3" s="82"/>
      <c r="XAZ3" s="82"/>
      <c r="XBA3" s="82"/>
      <c r="XBB3" s="82"/>
      <c r="XBC3" s="82"/>
      <c r="XBD3" s="82"/>
      <c r="XBE3" s="82"/>
      <c r="XBF3" s="82"/>
      <c r="XBG3" s="82"/>
      <c r="XBH3" s="82"/>
      <c r="XBI3" s="82"/>
      <c r="XBJ3" s="82"/>
      <c r="XBK3" s="82"/>
      <c r="XBL3" s="82"/>
      <c r="XBM3" s="82"/>
      <c r="XBN3" s="82"/>
      <c r="XBO3" s="82"/>
      <c r="XBP3" s="82"/>
      <c r="XBQ3" s="82"/>
      <c r="XBR3" s="82"/>
      <c r="XBS3" s="82"/>
      <c r="XBT3" s="82"/>
      <c r="XBU3" s="82"/>
      <c r="XBV3" s="82"/>
      <c r="XBW3" s="82"/>
      <c r="XBX3" s="82"/>
      <c r="XBY3" s="82"/>
      <c r="XBZ3" s="82"/>
      <c r="XCA3" s="82"/>
      <c r="XCB3" s="82"/>
      <c r="XCC3" s="82"/>
      <c r="XCD3" s="82"/>
      <c r="XCE3" s="82"/>
      <c r="XCF3" s="82"/>
      <c r="XCG3" s="82"/>
      <c r="XCH3" s="82"/>
      <c r="XCI3" s="82"/>
      <c r="XCJ3" s="82"/>
      <c r="XCK3" s="82"/>
      <c r="XCL3" s="82"/>
      <c r="XCM3" s="82"/>
      <c r="XCN3" s="82"/>
      <c r="XCO3" s="82"/>
      <c r="XCP3" s="82"/>
      <c r="XCQ3" s="82"/>
      <c r="XCR3" s="82"/>
      <c r="XCS3" s="82"/>
      <c r="XCT3" s="82"/>
      <c r="XCU3" s="82"/>
      <c r="XCV3" s="82"/>
      <c r="XCW3" s="82"/>
      <c r="XCX3" s="82"/>
      <c r="XCY3" s="82"/>
      <c r="XCZ3" s="82"/>
      <c r="XDA3" s="82"/>
      <c r="XDB3" s="82"/>
      <c r="XDC3" s="82"/>
      <c r="XDD3" s="82"/>
      <c r="XDE3" s="82"/>
      <c r="XDF3" s="82"/>
      <c r="XDG3" s="82"/>
      <c r="XDH3" s="82"/>
      <c r="XDI3" s="82"/>
      <c r="XDJ3" s="82"/>
      <c r="XDK3" s="82"/>
      <c r="XDL3" s="82"/>
      <c r="XDM3" s="82"/>
      <c r="XDN3" s="82"/>
      <c r="XDO3" s="82"/>
      <c r="XDP3" s="82"/>
      <c r="XDQ3" s="82"/>
      <c r="XDR3" s="82"/>
      <c r="XDS3" s="82"/>
      <c r="XDT3" s="82"/>
      <c r="XDU3" s="82"/>
      <c r="XDV3" s="82"/>
      <c r="XDW3" s="82"/>
      <c r="XDX3" s="82"/>
      <c r="XDY3" s="82"/>
      <c r="XDZ3" s="82"/>
      <c r="XEA3" s="82"/>
      <c r="XEB3" s="82"/>
      <c r="XEC3" s="82"/>
      <c r="XED3" s="82"/>
      <c r="XEE3" s="82"/>
      <c r="XEF3" s="82"/>
      <c r="XEG3" s="82"/>
      <c r="XEH3" s="82"/>
      <c r="XEI3" s="82"/>
      <c r="XEJ3" s="82"/>
      <c r="XEK3" s="82"/>
      <c r="XEL3" s="82"/>
      <c r="XEM3" s="82"/>
      <c r="XEN3" s="82"/>
      <c r="XEO3" s="82"/>
      <c r="XEP3" s="82"/>
      <c r="XEQ3" s="82"/>
      <c r="XER3" s="82"/>
      <c r="XES3" s="82"/>
      <c r="XET3" s="82"/>
      <c r="XEU3" s="82"/>
      <c r="XEV3" s="82"/>
      <c r="XEW3" s="82"/>
      <c r="XEX3" s="82"/>
      <c r="XEY3" s="82"/>
      <c r="XEZ3" s="82"/>
      <c r="XFA3" s="82"/>
      <c r="XFB3" s="82"/>
      <c r="XFC3" s="82"/>
    </row>
    <row r="4" spans="1:16383" ht="31.5" customHeight="1">
      <c r="A4" s="75" t="s">
        <v>39071</v>
      </c>
      <c r="B4" s="75" t="s">
        <v>5398</v>
      </c>
      <c r="C4" s="75">
        <v>1</v>
      </c>
      <c r="D4" s="75" t="s">
        <v>33408</v>
      </c>
      <c r="E4" s="100" t="s">
        <v>39068</v>
      </c>
      <c r="F4" s="88">
        <v>45927.117546296293</v>
      </c>
      <c r="G4" s="89">
        <f ca="1">IFERROR(NOW()-F4,"-")</f>
        <v>3.9635837962996447</v>
      </c>
      <c r="H4" s="102">
        <v>45926.848171296297</v>
      </c>
      <c r="I4" s="75" t="str">
        <f>IFERROR(VLOOKUP(D4,DB!A:F,6,0),"")</f>
        <v>SCECO</v>
      </c>
      <c r="J4" s="119" t="str">
        <f>IFERROR(VLOOKUP(D4,DB!A:G,7,0),"")</f>
        <v>Dead</v>
      </c>
      <c r="K4" s="101" t="s">
        <v>39069</v>
      </c>
      <c r="L4" s="126" t="str">
        <f>IFERROR(VLOOKUP(D4,DB!A:I,9,0),"")</f>
        <v>Latis</v>
      </c>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82"/>
      <c r="CL4" s="82"/>
      <c r="CM4" s="82"/>
      <c r="CN4" s="82"/>
      <c r="CO4" s="82"/>
      <c r="CP4" s="82"/>
      <c r="CQ4" s="82"/>
      <c r="CR4" s="82"/>
      <c r="CS4" s="82"/>
      <c r="CT4" s="82"/>
      <c r="CU4" s="82"/>
      <c r="CV4" s="82"/>
      <c r="CW4" s="82"/>
      <c r="CX4" s="82"/>
      <c r="CY4" s="82"/>
      <c r="CZ4" s="82"/>
      <c r="DA4" s="82"/>
      <c r="DB4" s="82"/>
      <c r="DC4" s="82"/>
      <c r="DD4" s="82"/>
      <c r="DE4" s="82"/>
      <c r="DF4" s="82"/>
      <c r="DG4" s="82"/>
      <c r="DH4" s="82"/>
      <c r="DI4" s="82"/>
      <c r="DJ4" s="82"/>
      <c r="DK4" s="82"/>
      <c r="DL4" s="82"/>
      <c r="DM4" s="82"/>
      <c r="DN4" s="82"/>
      <c r="DO4" s="82"/>
      <c r="DP4" s="82"/>
      <c r="DQ4" s="82"/>
      <c r="DR4" s="82"/>
      <c r="DS4" s="82"/>
      <c r="DT4" s="82"/>
      <c r="DU4" s="82"/>
      <c r="DV4" s="82"/>
      <c r="DW4" s="82"/>
      <c r="DX4" s="82"/>
      <c r="DY4" s="82"/>
      <c r="DZ4" s="82"/>
      <c r="EA4" s="82"/>
      <c r="EB4" s="82"/>
      <c r="EC4" s="82"/>
      <c r="ED4" s="82"/>
      <c r="EE4" s="82"/>
      <c r="EF4" s="82"/>
      <c r="EG4" s="82"/>
      <c r="EH4" s="82"/>
      <c r="EI4" s="82"/>
      <c r="EJ4" s="82"/>
      <c r="EK4" s="82"/>
      <c r="EL4" s="82"/>
      <c r="EM4" s="82"/>
      <c r="EN4" s="82"/>
      <c r="EO4" s="82"/>
      <c r="EP4" s="82"/>
      <c r="EQ4" s="82"/>
      <c r="ER4" s="82"/>
      <c r="ES4" s="82"/>
      <c r="ET4" s="82"/>
      <c r="EU4" s="82"/>
      <c r="EV4" s="82"/>
      <c r="EW4" s="82"/>
      <c r="EX4" s="82"/>
      <c r="EY4" s="82"/>
      <c r="EZ4" s="82"/>
      <c r="FA4" s="82"/>
      <c r="FB4" s="82"/>
      <c r="FC4" s="82"/>
      <c r="FD4" s="82"/>
      <c r="FE4" s="82"/>
      <c r="FF4" s="82"/>
      <c r="FG4" s="82"/>
      <c r="FH4" s="82"/>
      <c r="FI4" s="82"/>
      <c r="FJ4" s="82"/>
      <c r="FK4" s="82"/>
      <c r="FL4" s="82"/>
      <c r="FM4" s="82"/>
      <c r="FN4" s="82"/>
      <c r="FO4" s="82"/>
      <c r="FP4" s="82"/>
      <c r="FQ4" s="82"/>
      <c r="FR4" s="82"/>
      <c r="FS4" s="82"/>
      <c r="FT4" s="82"/>
      <c r="FU4" s="82"/>
      <c r="FV4" s="82"/>
      <c r="FW4" s="82"/>
      <c r="FX4" s="82"/>
      <c r="FY4" s="82"/>
      <c r="FZ4" s="82"/>
      <c r="GA4" s="82"/>
      <c r="GB4" s="82"/>
      <c r="GC4" s="82"/>
      <c r="GD4" s="82"/>
      <c r="GE4" s="82"/>
      <c r="GF4" s="82"/>
      <c r="GG4" s="82"/>
      <c r="GH4" s="82"/>
      <c r="GI4" s="82"/>
      <c r="GJ4" s="82"/>
      <c r="GK4" s="82"/>
      <c r="GL4" s="82"/>
      <c r="GM4" s="82"/>
      <c r="GN4" s="82"/>
      <c r="GO4" s="82"/>
      <c r="GP4" s="82"/>
      <c r="GQ4" s="82"/>
      <c r="GR4" s="82"/>
      <c r="GS4" s="82"/>
      <c r="GT4" s="82"/>
      <c r="GU4" s="82"/>
      <c r="GV4" s="82"/>
      <c r="GW4" s="82"/>
      <c r="GX4" s="82"/>
      <c r="GY4" s="82"/>
      <c r="GZ4" s="82"/>
      <c r="HA4" s="82"/>
      <c r="HB4" s="82"/>
      <c r="HC4" s="82"/>
      <c r="HD4" s="82"/>
      <c r="HE4" s="82"/>
      <c r="HF4" s="82"/>
      <c r="HG4" s="82"/>
      <c r="HH4" s="82"/>
      <c r="HI4" s="82"/>
      <c r="HJ4" s="82"/>
      <c r="HK4" s="82"/>
      <c r="HL4" s="82"/>
      <c r="HM4" s="82"/>
      <c r="HN4" s="82"/>
      <c r="HO4" s="82"/>
      <c r="HP4" s="82"/>
      <c r="HQ4" s="82"/>
      <c r="HR4" s="82"/>
      <c r="HS4" s="82"/>
      <c r="HT4" s="82"/>
      <c r="HU4" s="82"/>
      <c r="HV4" s="82"/>
      <c r="HW4" s="82"/>
      <c r="HX4" s="82"/>
      <c r="HY4" s="82"/>
      <c r="HZ4" s="82"/>
      <c r="IA4" s="82"/>
      <c r="IB4" s="82"/>
      <c r="IC4" s="82"/>
      <c r="ID4" s="82"/>
      <c r="IE4" s="82"/>
      <c r="IF4" s="82"/>
      <c r="IG4" s="82"/>
      <c r="IH4" s="82"/>
      <c r="II4" s="82"/>
      <c r="IJ4" s="82"/>
      <c r="IK4" s="82"/>
      <c r="IL4" s="82"/>
      <c r="IM4" s="82"/>
      <c r="IN4" s="82"/>
      <c r="IO4" s="82"/>
      <c r="IP4" s="82"/>
      <c r="IQ4" s="82"/>
      <c r="IR4" s="82"/>
      <c r="IS4" s="82"/>
      <c r="IT4" s="82"/>
      <c r="IU4" s="82"/>
      <c r="IV4" s="82"/>
      <c r="IW4" s="82"/>
      <c r="IX4" s="82"/>
      <c r="IY4" s="82"/>
      <c r="IZ4" s="82"/>
      <c r="JA4" s="82"/>
      <c r="JB4" s="82"/>
      <c r="JC4" s="82"/>
      <c r="JD4" s="82"/>
      <c r="JE4" s="82"/>
      <c r="JF4" s="82"/>
      <c r="JG4" s="82"/>
      <c r="JH4" s="82"/>
      <c r="JI4" s="82"/>
      <c r="JJ4" s="82"/>
      <c r="JK4" s="82"/>
      <c r="JL4" s="82"/>
      <c r="JM4" s="82"/>
      <c r="JN4" s="82"/>
      <c r="JO4" s="82"/>
      <c r="JP4" s="82"/>
      <c r="JQ4" s="82"/>
      <c r="JR4" s="82"/>
      <c r="JS4" s="82"/>
      <c r="JT4" s="82"/>
      <c r="JU4" s="82"/>
      <c r="JV4" s="82"/>
      <c r="JW4" s="82"/>
      <c r="JX4" s="82"/>
      <c r="JY4" s="82"/>
      <c r="JZ4" s="82"/>
      <c r="KA4" s="82"/>
      <c r="KB4" s="82"/>
      <c r="KC4" s="82"/>
      <c r="KD4" s="82"/>
      <c r="KE4" s="82"/>
      <c r="KF4" s="82"/>
      <c r="KG4" s="82"/>
      <c r="KH4" s="82"/>
      <c r="KI4" s="82"/>
      <c r="KJ4" s="82"/>
      <c r="KK4" s="82"/>
      <c r="KL4" s="82"/>
      <c r="KM4" s="82"/>
      <c r="KN4" s="82"/>
      <c r="KO4" s="82"/>
      <c r="KP4" s="82"/>
      <c r="KQ4" s="82"/>
      <c r="KR4" s="82"/>
      <c r="KS4" s="82"/>
      <c r="KT4" s="82"/>
      <c r="KU4" s="82"/>
      <c r="KV4" s="82"/>
      <c r="KW4" s="82"/>
      <c r="KX4" s="82"/>
      <c r="KY4" s="82"/>
      <c r="KZ4" s="82"/>
      <c r="LA4" s="82"/>
      <c r="LB4" s="82"/>
      <c r="LC4" s="82"/>
      <c r="LD4" s="82"/>
      <c r="LE4" s="82"/>
      <c r="LF4" s="82"/>
      <c r="LG4" s="82"/>
      <c r="LH4" s="82"/>
      <c r="LI4" s="82"/>
      <c r="LJ4" s="82"/>
      <c r="LK4" s="82"/>
      <c r="LL4" s="82"/>
      <c r="LM4" s="82"/>
      <c r="LN4" s="82"/>
      <c r="LO4" s="82"/>
      <c r="LP4" s="82"/>
      <c r="LQ4" s="82"/>
      <c r="LR4" s="82"/>
      <c r="LS4" s="82"/>
      <c r="LT4" s="82"/>
      <c r="LU4" s="82"/>
      <c r="LV4" s="82"/>
      <c r="LW4" s="82"/>
      <c r="LX4" s="82"/>
      <c r="LY4" s="82"/>
      <c r="LZ4" s="82"/>
      <c r="MA4" s="82"/>
      <c r="MB4" s="82"/>
      <c r="MC4" s="82"/>
      <c r="MD4" s="82"/>
      <c r="ME4" s="82"/>
      <c r="MF4" s="82"/>
      <c r="MG4" s="82"/>
      <c r="MH4" s="82"/>
      <c r="MI4" s="82"/>
      <c r="MJ4" s="82"/>
      <c r="MK4" s="82"/>
      <c r="ML4" s="82"/>
      <c r="MM4" s="82"/>
      <c r="MN4" s="82"/>
      <c r="MO4" s="82"/>
      <c r="MP4" s="82"/>
      <c r="MQ4" s="82"/>
      <c r="MR4" s="82"/>
      <c r="MS4" s="82"/>
      <c r="MT4" s="82"/>
      <c r="MU4" s="82"/>
      <c r="MV4" s="82"/>
      <c r="MW4" s="82"/>
      <c r="MX4" s="82"/>
      <c r="MY4" s="82"/>
      <c r="MZ4" s="82"/>
      <c r="NA4" s="82"/>
      <c r="NB4" s="82"/>
      <c r="NC4" s="82"/>
      <c r="ND4" s="82"/>
      <c r="NE4" s="82"/>
      <c r="NF4" s="82"/>
      <c r="NG4" s="82"/>
      <c r="NH4" s="82"/>
      <c r="NI4" s="82"/>
      <c r="NJ4" s="82"/>
      <c r="NK4" s="82"/>
      <c r="NL4" s="82"/>
      <c r="NM4" s="82"/>
      <c r="NN4" s="82"/>
      <c r="NO4" s="82"/>
      <c r="NP4" s="82"/>
      <c r="NQ4" s="82"/>
      <c r="NR4" s="82"/>
      <c r="NS4" s="82"/>
      <c r="NT4" s="82"/>
      <c r="NU4" s="82"/>
      <c r="NV4" s="82"/>
      <c r="NW4" s="82"/>
      <c r="NX4" s="82"/>
      <c r="NY4" s="82"/>
      <c r="NZ4" s="82"/>
      <c r="OA4" s="82"/>
      <c r="OB4" s="82"/>
      <c r="OC4" s="82"/>
      <c r="OD4" s="82"/>
      <c r="OE4" s="82"/>
      <c r="OF4" s="82"/>
      <c r="OG4" s="82"/>
      <c r="OH4" s="82"/>
      <c r="OI4" s="82"/>
      <c r="OJ4" s="82"/>
      <c r="OK4" s="82"/>
      <c r="OL4" s="82"/>
      <c r="OM4" s="82"/>
      <c r="ON4" s="82"/>
      <c r="OO4" s="82"/>
      <c r="OP4" s="82"/>
      <c r="OQ4" s="82"/>
      <c r="OR4" s="82"/>
      <c r="OS4" s="82"/>
      <c r="OT4" s="82"/>
      <c r="OU4" s="82"/>
      <c r="OV4" s="82"/>
      <c r="OW4" s="82"/>
      <c r="OX4" s="82"/>
      <c r="OY4" s="82"/>
      <c r="OZ4" s="82"/>
      <c r="PA4" s="82"/>
      <c r="PB4" s="82"/>
      <c r="PC4" s="82"/>
      <c r="PD4" s="82"/>
      <c r="PE4" s="82"/>
      <c r="PF4" s="82"/>
      <c r="PG4" s="82"/>
      <c r="PH4" s="82"/>
      <c r="PI4" s="82"/>
      <c r="PJ4" s="82"/>
      <c r="PK4" s="82"/>
      <c r="PL4" s="82"/>
      <c r="PM4" s="82"/>
      <c r="PN4" s="82"/>
      <c r="PO4" s="82"/>
      <c r="PP4" s="82"/>
      <c r="PQ4" s="82"/>
      <c r="PR4" s="82"/>
      <c r="PS4" s="82"/>
      <c r="PT4" s="82"/>
      <c r="PU4" s="82"/>
      <c r="PV4" s="82"/>
      <c r="PW4" s="82"/>
      <c r="PX4" s="82"/>
      <c r="PY4" s="82"/>
      <c r="PZ4" s="82"/>
      <c r="QA4" s="82"/>
      <c r="QB4" s="82"/>
      <c r="QC4" s="82"/>
      <c r="QD4" s="82"/>
      <c r="QE4" s="82"/>
      <c r="QF4" s="82"/>
      <c r="QG4" s="82"/>
      <c r="QH4" s="82"/>
      <c r="QI4" s="82"/>
      <c r="QJ4" s="82"/>
      <c r="QK4" s="82"/>
      <c r="QL4" s="82"/>
      <c r="QM4" s="82"/>
      <c r="QN4" s="82"/>
      <c r="QO4" s="82"/>
      <c r="QP4" s="82"/>
      <c r="QQ4" s="82"/>
      <c r="QR4" s="82"/>
      <c r="QS4" s="82"/>
      <c r="QT4" s="82"/>
      <c r="QU4" s="82"/>
      <c r="QV4" s="82"/>
      <c r="QW4" s="82"/>
      <c r="QX4" s="82"/>
      <c r="QY4" s="82"/>
      <c r="QZ4" s="82"/>
      <c r="RA4" s="82"/>
      <c r="RB4" s="82"/>
      <c r="RC4" s="82"/>
      <c r="RD4" s="82"/>
      <c r="RE4" s="82"/>
      <c r="RF4" s="82"/>
      <c r="RG4" s="82"/>
      <c r="RH4" s="82"/>
      <c r="RI4" s="82"/>
      <c r="RJ4" s="82"/>
      <c r="RK4" s="82"/>
      <c r="RL4" s="82"/>
      <c r="RM4" s="82"/>
      <c r="RN4" s="82"/>
      <c r="RO4" s="82"/>
      <c r="RP4" s="82"/>
      <c r="RQ4" s="82"/>
      <c r="RR4" s="82"/>
      <c r="RS4" s="82"/>
      <c r="RT4" s="82"/>
      <c r="RU4" s="82"/>
      <c r="RV4" s="82"/>
      <c r="RW4" s="82"/>
      <c r="RX4" s="82"/>
      <c r="RY4" s="82"/>
      <c r="RZ4" s="82"/>
      <c r="SA4" s="82"/>
      <c r="SB4" s="82"/>
      <c r="SC4" s="82"/>
      <c r="SD4" s="82"/>
      <c r="SE4" s="82"/>
      <c r="SF4" s="82"/>
      <c r="SG4" s="82"/>
      <c r="SH4" s="82"/>
      <c r="SI4" s="82"/>
      <c r="SJ4" s="82"/>
      <c r="SK4" s="82"/>
      <c r="SL4" s="82"/>
      <c r="SM4" s="82"/>
      <c r="SN4" s="82"/>
      <c r="SO4" s="82"/>
      <c r="SP4" s="82"/>
      <c r="SQ4" s="82"/>
      <c r="SR4" s="82"/>
      <c r="SS4" s="82"/>
      <c r="ST4" s="82"/>
      <c r="SU4" s="82"/>
      <c r="SV4" s="82"/>
      <c r="SW4" s="82"/>
      <c r="SX4" s="82"/>
      <c r="SY4" s="82"/>
      <c r="SZ4" s="82"/>
      <c r="TA4" s="82"/>
      <c r="TB4" s="82"/>
      <c r="TC4" s="82"/>
      <c r="TD4" s="82"/>
      <c r="TE4" s="82"/>
      <c r="TF4" s="82"/>
      <c r="TG4" s="82"/>
      <c r="TH4" s="82"/>
      <c r="TI4" s="82"/>
      <c r="TJ4" s="82"/>
      <c r="TK4" s="82"/>
      <c r="TL4" s="82"/>
      <c r="TM4" s="82"/>
      <c r="TN4" s="82"/>
      <c r="TO4" s="82"/>
      <c r="TP4" s="82"/>
      <c r="TQ4" s="82"/>
      <c r="TR4" s="82"/>
      <c r="TS4" s="82"/>
      <c r="TT4" s="82"/>
      <c r="TU4" s="82"/>
      <c r="TV4" s="82"/>
      <c r="TW4" s="82"/>
      <c r="TX4" s="82"/>
      <c r="TY4" s="82"/>
      <c r="TZ4" s="82"/>
      <c r="UA4" s="82"/>
      <c r="UB4" s="82"/>
      <c r="UC4" s="82"/>
      <c r="UD4" s="82"/>
      <c r="UE4" s="82"/>
      <c r="UF4" s="82"/>
      <c r="UG4" s="82"/>
      <c r="UH4" s="82"/>
      <c r="UI4" s="82"/>
      <c r="UJ4" s="82"/>
      <c r="UK4" s="82"/>
      <c r="UL4" s="82"/>
      <c r="UM4" s="82"/>
      <c r="UN4" s="82"/>
      <c r="UO4" s="82"/>
      <c r="UP4" s="82"/>
      <c r="UQ4" s="82"/>
      <c r="UR4" s="82"/>
      <c r="US4" s="82"/>
      <c r="UT4" s="82"/>
      <c r="UU4" s="82"/>
      <c r="UV4" s="82"/>
      <c r="UW4" s="82"/>
      <c r="UX4" s="82"/>
      <c r="UY4" s="82"/>
      <c r="UZ4" s="82"/>
      <c r="VA4" s="82"/>
      <c r="VB4" s="82"/>
      <c r="VC4" s="82"/>
      <c r="VD4" s="82"/>
      <c r="VE4" s="82"/>
      <c r="VF4" s="82"/>
      <c r="VG4" s="82"/>
      <c r="VH4" s="82"/>
      <c r="VI4" s="82"/>
      <c r="VJ4" s="82"/>
      <c r="VK4" s="82"/>
      <c r="VL4" s="82"/>
      <c r="VM4" s="82"/>
      <c r="VN4" s="82"/>
      <c r="VO4" s="82"/>
      <c r="VP4" s="82"/>
      <c r="VQ4" s="82"/>
      <c r="VR4" s="82"/>
      <c r="VS4" s="82"/>
      <c r="VT4" s="82"/>
      <c r="VU4" s="82"/>
      <c r="VV4" s="82"/>
      <c r="VW4" s="82"/>
      <c r="VX4" s="82"/>
      <c r="VY4" s="82"/>
      <c r="VZ4" s="82"/>
      <c r="WA4" s="82"/>
      <c r="WB4" s="82"/>
      <c r="WC4" s="82"/>
      <c r="WD4" s="82"/>
      <c r="WE4" s="82"/>
      <c r="WF4" s="82"/>
      <c r="WG4" s="82"/>
      <c r="WH4" s="82"/>
      <c r="WI4" s="82"/>
      <c r="WJ4" s="82"/>
      <c r="WK4" s="82"/>
      <c r="WL4" s="82"/>
      <c r="WM4" s="82"/>
      <c r="WN4" s="82"/>
      <c r="WO4" s="82"/>
      <c r="WP4" s="82"/>
      <c r="WQ4" s="82"/>
      <c r="WR4" s="82"/>
      <c r="WS4" s="82"/>
      <c r="WT4" s="82"/>
      <c r="WU4" s="82"/>
      <c r="WV4" s="82"/>
      <c r="WW4" s="82"/>
      <c r="WX4" s="82"/>
      <c r="WY4" s="82"/>
      <c r="WZ4" s="82"/>
      <c r="XA4" s="82"/>
      <c r="XB4" s="82"/>
      <c r="XC4" s="82"/>
      <c r="XD4" s="82"/>
      <c r="XE4" s="82"/>
      <c r="XF4" s="82"/>
      <c r="XG4" s="82"/>
      <c r="XH4" s="82"/>
      <c r="XI4" s="82"/>
      <c r="XJ4" s="82"/>
      <c r="XK4" s="82"/>
      <c r="XL4" s="82"/>
      <c r="XM4" s="82"/>
      <c r="XN4" s="82"/>
      <c r="XO4" s="82"/>
      <c r="XP4" s="82"/>
      <c r="XQ4" s="82"/>
      <c r="XR4" s="82"/>
      <c r="XS4" s="82"/>
      <c r="XT4" s="82"/>
      <c r="XU4" s="82"/>
      <c r="XV4" s="82"/>
      <c r="XW4" s="82"/>
      <c r="XX4" s="82"/>
      <c r="XY4" s="82"/>
      <c r="XZ4" s="82"/>
      <c r="YA4" s="82"/>
      <c r="YB4" s="82"/>
      <c r="YC4" s="82"/>
      <c r="YD4" s="82"/>
      <c r="YE4" s="82"/>
      <c r="YF4" s="82"/>
      <c r="YG4" s="82"/>
      <c r="YH4" s="82"/>
      <c r="YI4" s="82"/>
      <c r="YJ4" s="82"/>
      <c r="YK4" s="82"/>
      <c r="YL4" s="82"/>
      <c r="YM4" s="82"/>
      <c r="YN4" s="82"/>
      <c r="YO4" s="82"/>
      <c r="YP4" s="82"/>
      <c r="YQ4" s="82"/>
      <c r="YR4" s="82"/>
      <c r="YS4" s="82"/>
      <c r="YT4" s="82"/>
      <c r="YU4" s="82"/>
      <c r="YV4" s="82"/>
      <c r="YW4" s="82"/>
      <c r="YX4" s="82"/>
      <c r="YY4" s="82"/>
      <c r="YZ4" s="82"/>
      <c r="ZA4" s="82"/>
      <c r="ZB4" s="82"/>
      <c r="ZC4" s="82"/>
      <c r="ZD4" s="82"/>
      <c r="ZE4" s="82"/>
      <c r="ZF4" s="82"/>
      <c r="ZG4" s="82"/>
      <c r="ZH4" s="82"/>
      <c r="ZI4" s="82"/>
      <c r="ZJ4" s="82"/>
      <c r="ZK4" s="82"/>
      <c r="ZL4" s="82"/>
      <c r="ZM4" s="82"/>
      <c r="ZN4" s="82"/>
      <c r="ZO4" s="82"/>
      <c r="ZP4" s="82"/>
      <c r="ZQ4" s="82"/>
      <c r="ZR4" s="82"/>
      <c r="ZS4" s="82"/>
      <c r="ZT4" s="82"/>
      <c r="ZU4" s="82"/>
      <c r="ZV4" s="82"/>
      <c r="ZW4" s="82"/>
      <c r="ZX4" s="82"/>
      <c r="ZY4" s="82"/>
      <c r="ZZ4" s="82"/>
      <c r="AAA4" s="82"/>
      <c r="AAB4" s="82"/>
      <c r="AAC4" s="82"/>
      <c r="AAD4" s="82"/>
      <c r="AAE4" s="82"/>
      <c r="AAF4" s="82"/>
      <c r="AAG4" s="82"/>
      <c r="AAH4" s="82"/>
      <c r="AAI4" s="82"/>
      <c r="AAJ4" s="82"/>
      <c r="AAK4" s="82"/>
      <c r="AAL4" s="82"/>
      <c r="AAM4" s="82"/>
      <c r="AAN4" s="82"/>
      <c r="AAO4" s="82"/>
      <c r="AAP4" s="82"/>
      <c r="AAQ4" s="82"/>
      <c r="AAR4" s="82"/>
      <c r="AAS4" s="82"/>
      <c r="AAT4" s="82"/>
      <c r="AAU4" s="82"/>
      <c r="AAV4" s="82"/>
      <c r="AAW4" s="82"/>
      <c r="AAX4" s="82"/>
      <c r="AAY4" s="82"/>
      <c r="AAZ4" s="82"/>
      <c r="ABA4" s="82"/>
      <c r="ABB4" s="82"/>
      <c r="ABC4" s="82"/>
      <c r="ABD4" s="82"/>
      <c r="ABE4" s="82"/>
      <c r="ABF4" s="82"/>
      <c r="ABG4" s="82"/>
      <c r="ABH4" s="82"/>
      <c r="ABI4" s="82"/>
      <c r="ABJ4" s="82"/>
      <c r="ABK4" s="82"/>
      <c r="ABL4" s="82"/>
      <c r="ABM4" s="82"/>
      <c r="ABN4" s="82"/>
      <c r="ABO4" s="82"/>
      <c r="ABP4" s="82"/>
      <c r="ABQ4" s="82"/>
      <c r="ABR4" s="82"/>
      <c r="ABS4" s="82"/>
      <c r="ABT4" s="82"/>
      <c r="ABU4" s="82"/>
      <c r="ABV4" s="82"/>
      <c r="ABW4" s="82"/>
      <c r="ABX4" s="82"/>
      <c r="ABY4" s="82"/>
      <c r="ABZ4" s="82"/>
      <c r="ACA4" s="82"/>
      <c r="ACB4" s="82"/>
      <c r="ACC4" s="82"/>
      <c r="ACD4" s="82"/>
      <c r="ACE4" s="82"/>
      <c r="ACF4" s="82"/>
      <c r="ACG4" s="82"/>
      <c r="ACH4" s="82"/>
      <c r="ACI4" s="82"/>
      <c r="ACJ4" s="82"/>
      <c r="ACK4" s="82"/>
      <c r="ACL4" s="82"/>
      <c r="ACM4" s="82"/>
      <c r="ACN4" s="82"/>
      <c r="ACO4" s="82"/>
      <c r="ACP4" s="82"/>
      <c r="ACQ4" s="82"/>
      <c r="ACR4" s="82"/>
      <c r="ACS4" s="82"/>
      <c r="ACT4" s="82"/>
      <c r="ACU4" s="82"/>
      <c r="ACV4" s="82"/>
      <c r="ACW4" s="82"/>
      <c r="ACX4" s="82"/>
      <c r="ACY4" s="82"/>
      <c r="ACZ4" s="82"/>
      <c r="ADA4" s="82"/>
      <c r="ADB4" s="82"/>
      <c r="ADC4" s="82"/>
      <c r="ADD4" s="82"/>
      <c r="ADE4" s="82"/>
      <c r="ADF4" s="82"/>
      <c r="ADG4" s="82"/>
      <c r="ADH4" s="82"/>
      <c r="ADI4" s="82"/>
      <c r="ADJ4" s="82"/>
      <c r="ADK4" s="82"/>
      <c r="ADL4" s="82"/>
      <c r="ADM4" s="82"/>
      <c r="ADN4" s="82"/>
      <c r="ADO4" s="82"/>
      <c r="ADP4" s="82"/>
      <c r="ADQ4" s="82"/>
      <c r="ADR4" s="82"/>
      <c r="ADS4" s="82"/>
      <c r="ADT4" s="82"/>
      <c r="ADU4" s="82"/>
      <c r="ADV4" s="82"/>
      <c r="ADW4" s="82"/>
      <c r="ADX4" s="82"/>
      <c r="ADY4" s="82"/>
      <c r="ADZ4" s="82"/>
      <c r="AEA4" s="82"/>
      <c r="AEB4" s="82"/>
      <c r="AEC4" s="82"/>
      <c r="AED4" s="82"/>
      <c r="AEE4" s="82"/>
      <c r="AEF4" s="82"/>
      <c r="AEG4" s="82"/>
      <c r="AEH4" s="82"/>
      <c r="AEI4" s="82"/>
      <c r="AEJ4" s="82"/>
      <c r="AEK4" s="82"/>
      <c r="AEL4" s="82"/>
      <c r="AEM4" s="82"/>
      <c r="AEN4" s="82"/>
      <c r="AEO4" s="82"/>
      <c r="AEP4" s="82"/>
      <c r="AEQ4" s="82"/>
      <c r="AER4" s="82"/>
      <c r="AES4" s="82"/>
      <c r="AET4" s="82"/>
      <c r="AEU4" s="82"/>
      <c r="AEV4" s="82"/>
      <c r="AEW4" s="82"/>
      <c r="AEX4" s="82"/>
      <c r="AEY4" s="82"/>
      <c r="AEZ4" s="82"/>
      <c r="AFA4" s="82"/>
      <c r="AFB4" s="82"/>
      <c r="AFC4" s="82"/>
      <c r="AFD4" s="82"/>
      <c r="AFE4" s="82"/>
      <c r="AFF4" s="82"/>
      <c r="AFG4" s="82"/>
      <c r="AFH4" s="82"/>
      <c r="AFI4" s="82"/>
      <c r="AFJ4" s="82"/>
      <c r="AFK4" s="82"/>
      <c r="AFL4" s="82"/>
      <c r="AFM4" s="82"/>
      <c r="AFN4" s="82"/>
      <c r="AFO4" s="82"/>
      <c r="AFP4" s="82"/>
      <c r="AFQ4" s="82"/>
      <c r="AFR4" s="82"/>
      <c r="AFS4" s="82"/>
      <c r="AFT4" s="82"/>
      <c r="AFU4" s="82"/>
      <c r="AFV4" s="82"/>
      <c r="AFW4" s="82"/>
      <c r="AFX4" s="82"/>
      <c r="AFY4" s="82"/>
      <c r="AFZ4" s="82"/>
      <c r="AGA4" s="82"/>
      <c r="AGB4" s="82"/>
      <c r="AGC4" s="82"/>
      <c r="AGD4" s="82"/>
      <c r="AGE4" s="82"/>
      <c r="AGF4" s="82"/>
      <c r="AGG4" s="82"/>
      <c r="AGH4" s="82"/>
      <c r="AGI4" s="82"/>
      <c r="AGJ4" s="82"/>
      <c r="AGK4" s="82"/>
      <c r="AGL4" s="82"/>
      <c r="AGM4" s="82"/>
      <c r="AGN4" s="82"/>
      <c r="AGO4" s="82"/>
      <c r="AGP4" s="82"/>
      <c r="AGQ4" s="82"/>
      <c r="AGR4" s="82"/>
      <c r="AGS4" s="82"/>
      <c r="AGT4" s="82"/>
      <c r="AGU4" s="82"/>
      <c r="AGV4" s="82"/>
      <c r="AGW4" s="82"/>
      <c r="AGX4" s="82"/>
      <c r="AGY4" s="82"/>
      <c r="AGZ4" s="82"/>
      <c r="AHA4" s="82"/>
      <c r="AHB4" s="82"/>
      <c r="AHC4" s="82"/>
      <c r="AHD4" s="82"/>
      <c r="AHE4" s="82"/>
      <c r="AHF4" s="82"/>
      <c r="AHG4" s="82"/>
      <c r="AHH4" s="82"/>
      <c r="AHI4" s="82"/>
      <c r="AHJ4" s="82"/>
      <c r="AHK4" s="82"/>
      <c r="AHL4" s="82"/>
      <c r="AHM4" s="82"/>
      <c r="AHN4" s="82"/>
      <c r="AHO4" s="82"/>
      <c r="AHP4" s="82"/>
      <c r="AHQ4" s="82"/>
      <c r="AHR4" s="82"/>
      <c r="AHS4" s="82"/>
      <c r="AHT4" s="82"/>
      <c r="AHU4" s="82"/>
      <c r="AHV4" s="82"/>
      <c r="AHW4" s="82"/>
      <c r="AHX4" s="82"/>
      <c r="AHY4" s="82"/>
      <c r="AHZ4" s="82"/>
      <c r="AIA4" s="82"/>
      <c r="AIB4" s="82"/>
      <c r="AIC4" s="82"/>
      <c r="AID4" s="82"/>
      <c r="AIE4" s="82"/>
      <c r="AIF4" s="82"/>
      <c r="AIG4" s="82"/>
      <c r="AIH4" s="82"/>
      <c r="AII4" s="82"/>
      <c r="AIJ4" s="82"/>
      <c r="AIK4" s="82"/>
      <c r="AIL4" s="82"/>
      <c r="AIM4" s="82"/>
      <c r="AIN4" s="82"/>
      <c r="AIO4" s="82"/>
      <c r="AIP4" s="82"/>
      <c r="AIQ4" s="82"/>
      <c r="AIR4" s="82"/>
      <c r="AIS4" s="82"/>
      <c r="AIT4" s="82"/>
      <c r="AIU4" s="82"/>
      <c r="AIV4" s="82"/>
      <c r="AIW4" s="82"/>
      <c r="AIX4" s="82"/>
      <c r="AIY4" s="82"/>
      <c r="AIZ4" s="82"/>
      <c r="AJA4" s="82"/>
      <c r="AJB4" s="82"/>
      <c r="AJC4" s="82"/>
      <c r="AJD4" s="82"/>
      <c r="AJE4" s="82"/>
      <c r="AJF4" s="82"/>
      <c r="AJG4" s="82"/>
      <c r="AJH4" s="82"/>
      <c r="AJI4" s="82"/>
      <c r="AJJ4" s="82"/>
      <c r="AJK4" s="82"/>
      <c r="AJL4" s="82"/>
      <c r="AJM4" s="82"/>
      <c r="AJN4" s="82"/>
      <c r="AJO4" s="82"/>
      <c r="AJP4" s="82"/>
      <c r="AJQ4" s="82"/>
      <c r="AJR4" s="82"/>
      <c r="AJS4" s="82"/>
      <c r="AJT4" s="82"/>
      <c r="AJU4" s="82"/>
      <c r="AJV4" s="82"/>
      <c r="AJW4" s="82"/>
      <c r="AJX4" s="82"/>
      <c r="AJY4" s="82"/>
      <c r="AJZ4" s="82"/>
      <c r="AKA4" s="82"/>
      <c r="AKB4" s="82"/>
      <c r="AKC4" s="82"/>
      <c r="AKD4" s="82"/>
      <c r="AKE4" s="82"/>
      <c r="AKF4" s="82"/>
      <c r="AKG4" s="82"/>
      <c r="AKH4" s="82"/>
      <c r="AKI4" s="82"/>
      <c r="AKJ4" s="82"/>
      <c r="AKK4" s="82"/>
      <c r="AKL4" s="82"/>
      <c r="AKM4" s="82"/>
      <c r="AKN4" s="82"/>
      <c r="AKO4" s="82"/>
      <c r="AKP4" s="82"/>
      <c r="AKQ4" s="82"/>
      <c r="AKR4" s="82"/>
      <c r="AKS4" s="82"/>
      <c r="AKT4" s="82"/>
      <c r="AKU4" s="82"/>
      <c r="AKV4" s="82"/>
      <c r="AKW4" s="82"/>
      <c r="AKX4" s="82"/>
      <c r="AKY4" s="82"/>
      <c r="AKZ4" s="82"/>
      <c r="ALA4" s="82"/>
      <c r="ALB4" s="82"/>
      <c r="ALC4" s="82"/>
      <c r="ALD4" s="82"/>
      <c r="ALE4" s="82"/>
      <c r="ALF4" s="82"/>
      <c r="ALG4" s="82"/>
      <c r="ALH4" s="82"/>
      <c r="ALI4" s="82"/>
      <c r="ALJ4" s="82"/>
      <c r="ALK4" s="82"/>
      <c r="ALL4" s="82"/>
      <c r="ALM4" s="82"/>
      <c r="ALN4" s="82"/>
      <c r="ALO4" s="82"/>
      <c r="ALP4" s="82"/>
      <c r="ALQ4" s="82"/>
      <c r="ALR4" s="82"/>
      <c r="ALS4" s="82"/>
      <c r="ALT4" s="82"/>
      <c r="ALU4" s="82"/>
      <c r="ALV4" s="82"/>
      <c r="ALW4" s="82"/>
      <c r="ALX4" s="82"/>
      <c r="ALY4" s="82"/>
      <c r="ALZ4" s="82"/>
      <c r="AMA4" s="82"/>
      <c r="AMB4" s="82"/>
      <c r="AMC4" s="82"/>
      <c r="AMD4" s="82"/>
      <c r="AME4" s="82"/>
      <c r="AMF4" s="82"/>
      <c r="AMG4" s="82"/>
      <c r="AMH4" s="82"/>
      <c r="AMI4" s="82"/>
      <c r="AMJ4" s="82"/>
      <c r="AMK4" s="82"/>
      <c r="AML4" s="82"/>
      <c r="AMM4" s="82"/>
      <c r="AMN4" s="82"/>
      <c r="AMO4" s="82"/>
      <c r="AMP4" s="82"/>
      <c r="AMQ4" s="82"/>
      <c r="AMR4" s="82"/>
      <c r="AMS4" s="82"/>
      <c r="AMT4" s="82"/>
      <c r="AMU4" s="82"/>
      <c r="AMV4" s="82"/>
      <c r="AMW4" s="82"/>
      <c r="AMX4" s="82"/>
      <c r="AMY4" s="82"/>
      <c r="AMZ4" s="82"/>
      <c r="ANA4" s="82"/>
      <c r="ANB4" s="82"/>
      <c r="ANC4" s="82"/>
      <c r="AND4" s="82"/>
      <c r="ANE4" s="82"/>
      <c r="ANF4" s="82"/>
      <c r="ANG4" s="82"/>
      <c r="ANH4" s="82"/>
      <c r="ANI4" s="82"/>
      <c r="ANJ4" s="82"/>
      <c r="ANK4" s="82"/>
      <c r="ANL4" s="82"/>
      <c r="ANM4" s="82"/>
      <c r="ANN4" s="82"/>
      <c r="ANO4" s="82"/>
      <c r="ANP4" s="82"/>
      <c r="ANQ4" s="82"/>
      <c r="ANR4" s="82"/>
      <c r="ANS4" s="82"/>
      <c r="ANT4" s="82"/>
      <c r="ANU4" s="82"/>
      <c r="ANV4" s="82"/>
      <c r="ANW4" s="82"/>
      <c r="ANX4" s="82"/>
      <c r="ANY4" s="82"/>
      <c r="ANZ4" s="82"/>
      <c r="AOA4" s="82"/>
      <c r="AOB4" s="82"/>
      <c r="AOC4" s="82"/>
      <c r="AOD4" s="82"/>
      <c r="AOE4" s="82"/>
      <c r="AOF4" s="82"/>
      <c r="AOG4" s="82"/>
      <c r="AOH4" s="82"/>
      <c r="AOI4" s="82"/>
      <c r="AOJ4" s="82"/>
      <c r="AOK4" s="82"/>
      <c r="AOL4" s="82"/>
      <c r="AOM4" s="82"/>
      <c r="AON4" s="82"/>
      <c r="AOO4" s="82"/>
      <c r="AOP4" s="82"/>
      <c r="AOQ4" s="82"/>
      <c r="AOR4" s="82"/>
      <c r="AOS4" s="82"/>
      <c r="AOT4" s="82"/>
      <c r="AOU4" s="82"/>
      <c r="AOV4" s="82"/>
      <c r="AOW4" s="82"/>
      <c r="AOX4" s="82"/>
      <c r="AOY4" s="82"/>
      <c r="AOZ4" s="82"/>
      <c r="APA4" s="82"/>
      <c r="APB4" s="82"/>
      <c r="APC4" s="82"/>
      <c r="APD4" s="82"/>
      <c r="APE4" s="82"/>
      <c r="APF4" s="82"/>
      <c r="APG4" s="82"/>
      <c r="APH4" s="82"/>
      <c r="API4" s="82"/>
      <c r="APJ4" s="82"/>
      <c r="APK4" s="82"/>
      <c r="APL4" s="82"/>
      <c r="APM4" s="82"/>
      <c r="APN4" s="82"/>
      <c r="APO4" s="82"/>
      <c r="APP4" s="82"/>
      <c r="APQ4" s="82"/>
      <c r="APR4" s="82"/>
      <c r="APS4" s="82"/>
      <c r="APT4" s="82"/>
      <c r="APU4" s="82"/>
      <c r="APV4" s="82"/>
      <c r="APW4" s="82"/>
      <c r="APX4" s="82"/>
      <c r="APY4" s="82"/>
      <c r="APZ4" s="82"/>
      <c r="AQA4" s="82"/>
      <c r="AQB4" s="82"/>
      <c r="AQC4" s="82"/>
      <c r="AQD4" s="82"/>
      <c r="AQE4" s="82"/>
      <c r="AQF4" s="82"/>
      <c r="AQG4" s="82"/>
      <c r="AQH4" s="82"/>
      <c r="AQI4" s="82"/>
      <c r="AQJ4" s="82"/>
      <c r="AQK4" s="82"/>
      <c r="AQL4" s="82"/>
      <c r="AQM4" s="82"/>
      <c r="AQN4" s="82"/>
      <c r="AQO4" s="82"/>
      <c r="AQP4" s="82"/>
      <c r="AQQ4" s="82"/>
      <c r="AQR4" s="82"/>
      <c r="AQS4" s="82"/>
      <c r="AQT4" s="82"/>
      <c r="AQU4" s="82"/>
      <c r="AQV4" s="82"/>
      <c r="AQW4" s="82"/>
      <c r="AQX4" s="82"/>
      <c r="AQY4" s="82"/>
      <c r="AQZ4" s="82"/>
      <c r="ARA4" s="82"/>
      <c r="ARB4" s="82"/>
      <c r="ARC4" s="82"/>
      <c r="ARD4" s="82"/>
      <c r="ARE4" s="82"/>
      <c r="ARF4" s="82"/>
      <c r="ARG4" s="82"/>
      <c r="ARH4" s="82"/>
      <c r="ARI4" s="82"/>
      <c r="ARJ4" s="82"/>
      <c r="ARK4" s="82"/>
      <c r="ARL4" s="82"/>
      <c r="ARM4" s="82"/>
      <c r="ARN4" s="82"/>
      <c r="ARO4" s="82"/>
      <c r="ARP4" s="82"/>
      <c r="ARQ4" s="82"/>
      <c r="ARR4" s="82"/>
      <c r="ARS4" s="82"/>
      <c r="ART4" s="82"/>
      <c r="ARU4" s="82"/>
      <c r="ARV4" s="82"/>
      <c r="ARW4" s="82"/>
      <c r="ARX4" s="82"/>
      <c r="ARY4" s="82"/>
      <c r="ARZ4" s="82"/>
      <c r="ASA4" s="82"/>
      <c r="ASB4" s="82"/>
      <c r="ASC4" s="82"/>
      <c r="ASD4" s="82"/>
      <c r="ASE4" s="82"/>
      <c r="ASF4" s="82"/>
      <c r="ASG4" s="82"/>
      <c r="ASH4" s="82"/>
      <c r="ASI4" s="82"/>
      <c r="ASJ4" s="82"/>
      <c r="ASK4" s="82"/>
      <c r="ASL4" s="82"/>
      <c r="ASM4" s="82"/>
      <c r="ASN4" s="82"/>
      <c r="ASO4" s="82"/>
      <c r="ASP4" s="82"/>
      <c r="ASQ4" s="82"/>
      <c r="ASR4" s="82"/>
      <c r="ASS4" s="82"/>
      <c r="AST4" s="82"/>
      <c r="ASU4" s="82"/>
      <c r="ASV4" s="82"/>
      <c r="ASW4" s="82"/>
      <c r="ASX4" s="82"/>
      <c r="ASY4" s="82"/>
      <c r="ASZ4" s="82"/>
      <c r="ATA4" s="82"/>
      <c r="ATB4" s="82"/>
      <c r="ATC4" s="82"/>
      <c r="ATD4" s="82"/>
      <c r="ATE4" s="82"/>
      <c r="ATF4" s="82"/>
      <c r="ATG4" s="82"/>
      <c r="ATH4" s="82"/>
      <c r="ATI4" s="82"/>
      <c r="ATJ4" s="82"/>
      <c r="ATK4" s="82"/>
      <c r="ATL4" s="82"/>
      <c r="ATM4" s="82"/>
      <c r="ATN4" s="82"/>
      <c r="ATO4" s="82"/>
      <c r="ATP4" s="82"/>
      <c r="ATQ4" s="82"/>
      <c r="ATR4" s="82"/>
      <c r="ATS4" s="82"/>
      <c r="ATT4" s="82"/>
      <c r="ATU4" s="82"/>
      <c r="ATV4" s="82"/>
      <c r="ATW4" s="82"/>
      <c r="ATX4" s="82"/>
      <c r="ATY4" s="82"/>
      <c r="ATZ4" s="82"/>
      <c r="AUA4" s="82"/>
      <c r="AUB4" s="82"/>
      <c r="AUC4" s="82"/>
      <c r="AUD4" s="82"/>
      <c r="AUE4" s="82"/>
      <c r="AUF4" s="82"/>
      <c r="AUG4" s="82"/>
      <c r="AUH4" s="82"/>
      <c r="AUI4" s="82"/>
      <c r="AUJ4" s="82"/>
      <c r="AUK4" s="82"/>
      <c r="AUL4" s="82"/>
      <c r="AUM4" s="82"/>
      <c r="AUN4" s="82"/>
      <c r="AUO4" s="82"/>
      <c r="AUP4" s="82"/>
      <c r="AUQ4" s="82"/>
      <c r="AUR4" s="82"/>
      <c r="AUS4" s="82"/>
      <c r="AUT4" s="82"/>
      <c r="AUU4" s="82"/>
      <c r="AUV4" s="82"/>
      <c r="AUW4" s="82"/>
      <c r="AUX4" s="82"/>
      <c r="AUY4" s="82"/>
      <c r="AUZ4" s="82"/>
      <c r="AVA4" s="82"/>
      <c r="AVB4" s="82"/>
      <c r="AVC4" s="82"/>
      <c r="AVD4" s="82"/>
      <c r="AVE4" s="82"/>
      <c r="AVF4" s="82"/>
      <c r="AVG4" s="82"/>
      <c r="AVH4" s="82"/>
      <c r="AVI4" s="82"/>
      <c r="AVJ4" s="82"/>
      <c r="AVK4" s="82"/>
      <c r="AVL4" s="82"/>
      <c r="AVM4" s="82"/>
      <c r="AVN4" s="82"/>
      <c r="AVO4" s="82"/>
      <c r="AVP4" s="82"/>
      <c r="AVQ4" s="82"/>
      <c r="AVR4" s="82"/>
      <c r="AVS4" s="82"/>
      <c r="AVT4" s="82"/>
      <c r="AVU4" s="82"/>
      <c r="AVV4" s="82"/>
      <c r="AVW4" s="82"/>
      <c r="AVX4" s="82"/>
      <c r="AVY4" s="82"/>
      <c r="AVZ4" s="82"/>
      <c r="AWA4" s="82"/>
      <c r="AWB4" s="82"/>
      <c r="AWC4" s="82"/>
      <c r="AWD4" s="82"/>
      <c r="AWE4" s="82"/>
      <c r="AWF4" s="82"/>
      <c r="AWG4" s="82"/>
      <c r="AWH4" s="82"/>
      <c r="AWI4" s="82"/>
      <c r="AWJ4" s="82"/>
      <c r="AWK4" s="82"/>
      <c r="AWL4" s="82"/>
      <c r="AWM4" s="82"/>
      <c r="AWN4" s="82"/>
      <c r="AWO4" s="82"/>
      <c r="AWP4" s="82"/>
      <c r="AWQ4" s="82"/>
      <c r="AWR4" s="82"/>
      <c r="AWS4" s="82"/>
      <c r="AWT4" s="82"/>
      <c r="AWU4" s="82"/>
      <c r="AWV4" s="82"/>
      <c r="AWW4" s="82"/>
      <c r="AWX4" s="82"/>
      <c r="AWY4" s="82"/>
      <c r="AWZ4" s="82"/>
      <c r="AXA4" s="82"/>
      <c r="AXB4" s="82"/>
      <c r="AXC4" s="82"/>
      <c r="AXD4" s="82"/>
      <c r="AXE4" s="82"/>
      <c r="AXF4" s="82"/>
      <c r="AXG4" s="82"/>
      <c r="AXH4" s="82"/>
      <c r="AXI4" s="82"/>
      <c r="AXJ4" s="82"/>
      <c r="AXK4" s="82"/>
      <c r="AXL4" s="82"/>
      <c r="AXM4" s="82"/>
      <c r="AXN4" s="82"/>
      <c r="AXO4" s="82"/>
      <c r="AXP4" s="82"/>
      <c r="AXQ4" s="82"/>
      <c r="AXR4" s="82"/>
      <c r="AXS4" s="82"/>
      <c r="AXT4" s="82"/>
      <c r="AXU4" s="82"/>
      <c r="AXV4" s="82"/>
      <c r="AXW4" s="82"/>
      <c r="AXX4" s="82"/>
      <c r="AXY4" s="82"/>
      <c r="AXZ4" s="82"/>
      <c r="AYA4" s="82"/>
      <c r="AYB4" s="82"/>
      <c r="AYC4" s="82"/>
      <c r="AYD4" s="82"/>
      <c r="AYE4" s="82"/>
      <c r="AYF4" s="82"/>
      <c r="AYG4" s="82"/>
      <c r="AYH4" s="82"/>
      <c r="AYI4" s="82"/>
      <c r="AYJ4" s="82"/>
      <c r="AYK4" s="82"/>
      <c r="AYL4" s="82"/>
      <c r="AYM4" s="82"/>
      <c r="AYN4" s="82"/>
      <c r="AYO4" s="82"/>
      <c r="AYP4" s="82"/>
      <c r="AYQ4" s="82"/>
      <c r="AYR4" s="82"/>
      <c r="AYS4" s="82"/>
      <c r="AYT4" s="82"/>
      <c r="AYU4" s="82"/>
      <c r="AYV4" s="82"/>
      <c r="AYW4" s="82"/>
      <c r="AYX4" s="82"/>
      <c r="AYY4" s="82"/>
      <c r="AYZ4" s="82"/>
      <c r="AZA4" s="82"/>
      <c r="AZB4" s="82"/>
      <c r="AZC4" s="82"/>
      <c r="AZD4" s="82"/>
      <c r="AZE4" s="82"/>
      <c r="AZF4" s="82"/>
      <c r="AZG4" s="82"/>
      <c r="AZH4" s="82"/>
      <c r="AZI4" s="82"/>
      <c r="AZJ4" s="82"/>
      <c r="AZK4" s="82"/>
      <c r="AZL4" s="82"/>
      <c r="AZM4" s="82"/>
      <c r="AZN4" s="82"/>
      <c r="AZO4" s="82"/>
      <c r="AZP4" s="82"/>
      <c r="AZQ4" s="82"/>
      <c r="AZR4" s="82"/>
      <c r="AZS4" s="82"/>
      <c r="AZT4" s="82"/>
      <c r="AZU4" s="82"/>
      <c r="AZV4" s="82"/>
      <c r="AZW4" s="82"/>
      <c r="AZX4" s="82"/>
      <c r="AZY4" s="82"/>
      <c r="AZZ4" s="82"/>
      <c r="BAA4" s="82"/>
      <c r="BAB4" s="82"/>
      <c r="BAC4" s="82"/>
      <c r="BAD4" s="82"/>
      <c r="BAE4" s="82"/>
      <c r="BAF4" s="82"/>
      <c r="BAG4" s="82"/>
      <c r="BAH4" s="82"/>
      <c r="BAI4" s="82"/>
      <c r="BAJ4" s="82"/>
      <c r="BAK4" s="82"/>
      <c r="BAL4" s="82"/>
      <c r="BAM4" s="82"/>
      <c r="BAN4" s="82"/>
      <c r="BAO4" s="82"/>
      <c r="BAP4" s="82"/>
      <c r="BAQ4" s="82"/>
      <c r="BAR4" s="82"/>
      <c r="BAS4" s="82"/>
      <c r="BAT4" s="82"/>
      <c r="BAU4" s="82"/>
      <c r="BAV4" s="82"/>
      <c r="BAW4" s="82"/>
      <c r="BAX4" s="82"/>
      <c r="BAY4" s="82"/>
      <c r="BAZ4" s="82"/>
      <c r="BBA4" s="82"/>
      <c r="BBB4" s="82"/>
      <c r="BBC4" s="82"/>
      <c r="BBD4" s="82"/>
      <c r="BBE4" s="82"/>
      <c r="BBF4" s="82"/>
      <c r="BBG4" s="82"/>
      <c r="BBH4" s="82"/>
      <c r="BBI4" s="82"/>
      <c r="BBJ4" s="82"/>
      <c r="BBK4" s="82"/>
      <c r="BBL4" s="82"/>
      <c r="BBM4" s="82"/>
      <c r="BBN4" s="82"/>
      <c r="BBO4" s="82"/>
      <c r="BBP4" s="82"/>
      <c r="BBQ4" s="82"/>
      <c r="BBR4" s="82"/>
      <c r="BBS4" s="82"/>
      <c r="BBT4" s="82"/>
      <c r="BBU4" s="82"/>
      <c r="BBV4" s="82"/>
      <c r="BBW4" s="82"/>
      <c r="BBX4" s="82"/>
      <c r="BBY4" s="82"/>
      <c r="BBZ4" s="82"/>
      <c r="BCA4" s="82"/>
      <c r="BCB4" s="82"/>
      <c r="BCC4" s="82"/>
      <c r="BCD4" s="82"/>
      <c r="BCE4" s="82"/>
      <c r="BCF4" s="82"/>
      <c r="BCG4" s="82"/>
      <c r="BCH4" s="82"/>
      <c r="BCI4" s="82"/>
      <c r="BCJ4" s="82"/>
      <c r="BCK4" s="82"/>
      <c r="BCL4" s="82"/>
      <c r="BCM4" s="82"/>
      <c r="BCN4" s="82"/>
      <c r="BCO4" s="82"/>
      <c r="BCP4" s="82"/>
      <c r="BCQ4" s="82"/>
      <c r="BCR4" s="82"/>
      <c r="BCS4" s="82"/>
      <c r="BCT4" s="82"/>
      <c r="BCU4" s="82"/>
      <c r="BCV4" s="82"/>
      <c r="BCW4" s="82"/>
      <c r="BCX4" s="82"/>
      <c r="BCY4" s="82"/>
      <c r="BCZ4" s="82"/>
      <c r="BDA4" s="82"/>
      <c r="BDB4" s="82"/>
      <c r="BDC4" s="82"/>
      <c r="BDD4" s="82"/>
      <c r="BDE4" s="82"/>
      <c r="BDF4" s="82"/>
      <c r="BDG4" s="82"/>
      <c r="BDH4" s="82"/>
      <c r="BDI4" s="82"/>
      <c r="BDJ4" s="82"/>
      <c r="BDK4" s="82"/>
      <c r="BDL4" s="82"/>
      <c r="BDM4" s="82"/>
      <c r="BDN4" s="82"/>
      <c r="BDO4" s="82"/>
      <c r="BDP4" s="82"/>
      <c r="BDQ4" s="82"/>
      <c r="BDR4" s="82"/>
      <c r="BDS4" s="82"/>
      <c r="BDT4" s="82"/>
      <c r="BDU4" s="82"/>
      <c r="BDV4" s="82"/>
      <c r="BDW4" s="82"/>
      <c r="BDX4" s="82"/>
      <c r="BDY4" s="82"/>
      <c r="BDZ4" s="82"/>
      <c r="BEA4" s="82"/>
      <c r="BEB4" s="82"/>
      <c r="BEC4" s="82"/>
      <c r="BED4" s="82"/>
      <c r="BEE4" s="82"/>
      <c r="BEF4" s="82"/>
      <c r="BEG4" s="82"/>
      <c r="BEH4" s="82"/>
      <c r="BEI4" s="82"/>
      <c r="BEJ4" s="82"/>
      <c r="BEK4" s="82"/>
      <c r="BEL4" s="82"/>
      <c r="BEM4" s="82"/>
      <c r="BEN4" s="82"/>
      <c r="BEO4" s="82"/>
      <c r="BEP4" s="82"/>
      <c r="BEQ4" s="82"/>
      <c r="BER4" s="82"/>
      <c r="BES4" s="82"/>
      <c r="BET4" s="82"/>
      <c r="BEU4" s="82"/>
      <c r="BEV4" s="82"/>
      <c r="BEW4" s="82"/>
      <c r="BEX4" s="82"/>
      <c r="BEY4" s="82"/>
      <c r="BEZ4" s="82"/>
      <c r="BFA4" s="82"/>
      <c r="BFB4" s="82"/>
      <c r="BFC4" s="82"/>
      <c r="BFD4" s="82"/>
      <c r="BFE4" s="82"/>
      <c r="BFF4" s="82"/>
      <c r="BFG4" s="82"/>
      <c r="BFH4" s="82"/>
      <c r="BFI4" s="82"/>
      <c r="BFJ4" s="82"/>
      <c r="BFK4" s="82"/>
      <c r="BFL4" s="82"/>
      <c r="BFM4" s="82"/>
      <c r="BFN4" s="82"/>
      <c r="BFO4" s="82"/>
      <c r="BFP4" s="82"/>
      <c r="BFQ4" s="82"/>
      <c r="BFR4" s="82"/>
      <c r="BFS4" s="82"/>
      <c r="BFT4" s="82"/>
      <c r="BFU4" s="82"/>
      <c r="BFV4" s="82"/>
      <c r="BFW4" s="82"/>
      <c r="BFX4" s="82"/>
      <c r="BFY4" s="82"/>
      <c r="BFZ4" s="82"/>
      <c r="BGA4" s="82"/>
      <c r="BGB4" s="82"/>
      <c r="BGC4" s="82"/>
      <c r="BGD4" s="82"/>
      <c r="BGE4" s="82"/>
      <c r="BGF4" s="82"/>
      <c r="BGG4" s="82"/>
      <c r="BGH4" s="82"/>
      <c r="BGI4" s="82"/>
      <c r="BGJ4" s="82"/>
      <c r="BGK4" s="82"/>
      <c r="BGL4" s="82"/>
      <c r="BGM4" s="82"/>
      <c r="BGN4" s="82"/>
      <c r="BGO4" s="82"/>
      <c r="BGP4" s="82"/>
      <c r="BGQ4" s="82"/>
      <c r="BGR4" s="82"/>
      <c r="BGS4" s="82"/>
      <c r="BGT4" s="82"/>
      <c r="BGU4" s="82"/>
      <c r="BGV4" s="82"/>
      <c r="BGW4" s="82"/>
      <c r="BGX4" s="82"/>
      <c r="BGY4" s="82"/>
      <c r="BGZ4" s="82"/>
      <c r="BHA4" s="82"/>
      <c r="BHB4" s="82"/>
      <c r="BHC4" s="82"/>
      <c r="BHD4" s="82"/>
      <c r="BHE4" s="82"/>
      <c r="BHF4" s="82"/>
      <c r="BHG4" s="82"/>
      <c r="BHH4" s="82"/>
      <c r="BHI4" s="82"/>
      <c r="BHJ4" s="82"/>
      <c r="BHK4" s="82"/>
      <c r="BHL4" s="82"/>
      <c r="BHM4" s="82"/>
      <c r="BHN4" s="82"/>
      <c r="BHO4" s="82"/>
      <c r="BHP4" s="82"/>
      <c r="BHQ4" s="82"/>
      <c r="BHR4" s="82"/>
      <c r="BHS4" s="82"/>
      <c r="BHT4" s="82"/>
      <c r="BHU4" s="82"/>
      <c r="BHV4" s="82"/>
      <c r="BHW4" s="82"/>
      <c r="BHX4" s="82"/>
      <c r="BHY4" s="82"/>
      <c r="BHZ4" s="82"/>
      <c r="BIA4" s="82"/>
      <c r="BIB4" s="82"/>
      <c r="BIC4" s="82"/>
      <c r="BID4" s="82"/>
      <c r="BIE4" s="82"/>
      <c r="BIF4" s="82"/>
      <c r="BIG4" s="82"/>
      <c r="BIH4" s="82"/>
      <c r="BII4" s="82"/>
      <c r="BIJ4" s="82"/>
      <c r="BIK4" s="82"/>
      <c r="BIL4" s="82"/>
      <c r="BIM4" s="82"/>
      <c r="BIN4" s="82"/>
      <c r="BIO4" s="82"/>
      <c r="BIP4" s="82"/>
      <c r="BIQ4" s="82"/>
      <c r="BIR4" s="82"/>
      <c r="BIS4" s="82"/>
      <c r="BIT4" s="82"/>
      <c r="BIU4" s="82"/>
      <c r="BIV4" s="82"/>
      <c r="BIW4" s="82"/>
      <c r="BIX4" s="82"/>
      <c r="BIY4" s="82"/>
      <c r="BIZ4" s="82"/>
      <c r="BJA4" s="82"/>
      <c r="BJB4" s="82"/>
      <c r="BJC4" s="82"/>
      <c r="BJD4" s="82"/>
      <c r="BJE4" s="82"/>
      <c r="BJF4" s="82"/>
      <c r="BJG4" s="82"/>
      <c r="BJH4" s="82"/>
      <c r="BJI4" s="82"/>
      <c r="BJJ4" s="82"/>
      <c r="BJK4" s="82"/>
      <c r="BJL4" s="82"/>
      <c r="BJM4" s="82"/>
      <c r="BJN4" s="82"/>
      <c r="BJO4" s="82"/>
      <c r="BJP4" s="82"/>
      <c r="BJQ4" s="82"/>
      <c r="BJR4" s="82"/>
      <c r="BJS4" s="82"/>
      <c r="BJT4" s="82"/>
      <c r="BJU4" s="82"/>
      <c r="BJV4" s="82"/>
      <c r="BJW4" s="82"/>
      <c r="BJX4" s="82"/>
      <c r="BJY4" s="82"/>
      <c r="BJZ4" s="82"/>
      <c r="BKA4" s="82"/>
      <c r="BKB4" s="82"/>
      <c r="BKC4" s="82"/>
      <c r="BKD4" s="82"/>
      <c r="BKE4" s="82"/>
      <c r="BKF4" s="82"/>
      <c r="BKG4" s="82"/>
      <c r="BKH4" s="82"/>
      <c r="BKI4" s="82"/>
      <c r="BKJ4" s="82"/>
      <c r="BKK4" s="82"/>
      <c r="BKL4" s="82"/>
      <c r="BKM4" s="82"/>
      <c r="BKN4" s="82"/>
      <c r="BKO4" s="82"/>
      <c r="BKP4" s="82"/>
      <c r="BKQ4" s="82"/>
      <c r="BKR4" s="82"/>
      <c r="BKS4" s="82"/>
      <c r="BKT4" s="82"/>
      <c r="BKU4" s="82"/>
      <c r="BKV4" s="82"/>
      <c r="BKW4" s="82"/>
      <c r="BKX4" s="82"/>
      <c r="BKY4" s="82"/>
      <c r="BKZ4" s="82"/>
      <c r="BLA4" s="82"/>
      <c r="BLB4" s="82"/>
      <c r="BLC4" s="82"/>
      <c r="BLD4" s="82"/>
      <c r="BLE4" s="82"/>
      <c r="BLF4" s="82"/>
      <c r="BLG4" s="82"/>
      <c r="BLH4" s="82"/>
      <c r="BLI4" s="82"/>
      <c r="BLJ4" s="82"/>
      <c r="BLK4" s="82"/>
      <c r="BLL4" s="82"/>
      <c r="BLM4" s="82"/>
      <c r="BLN4" s="82"/>
      <c r="BLO4" s="82"/>
      <c r="BLP4" s="82"/>
      <c r="BLQ4" s="82"/>
      <c r="BLR4" s="82"/>
      <c r="BLS4" s="82"/>
      <c r="BLT4" s="82"/>
      <c r="BLU4" s="82"/>
      <c r="BLV4" s="82"/>
      <c r="BLW4" s="82"/>
      <c r="BLX4" s="82"/>
      <c r="BLY4" s="82"/>
      <c r="BLZ4" s="82"/>
      <c r="BMA4" s="82"/>
      <c r="BMB4" s="82"/>
      <c r="BMC4" s="82"/>
      <c r="BMD4" s="82"/>
      <c r="BME4" s="82"/>
      <c r="BMF4" s="82"/>
      <c r="BMG4" s="82"/>
      <c r="BMH4" s="82"/>
      <c r="BMI4" s="82"/>
      <c r="BMJ4" s="82"/>
      <c r="BMK4" s="82"/>
      <c r="BML4" s="82"/>
      <c r="BMM4" s="82"/>
      <c r="BMN4" s="82"/>
      <c r="BMO4" s="82"/>
      <c r="BMP4" s="82"/>
      <c r="BMQ4" s="82"/>
      <c r="BMR4" s="82"/>
      <c r="BMS4" s="82"/>
      <c r="BMT4" s="82"/>
      <c r="BMU4" s="82"/>
      <c r="BMV4" s="82"/>
      <c r="BMW4" s="82"/>
      <c r="BMX4" s="82"/>
      <c r="BMY4" s="82"/>
      <c r="BMZ4" s="82"/>
      <c r="BNA4" s="82"/>
      <c r="BNB4" s="82"/>
      <c r="BNC4" s="82"/>
      <c r="BND4" s="82"/>
      <c r="BNE4" s="82"/>
      <c r="BNF4" s="82"/>
      <c r="BNG4" s="82"/>
      <c r="BNH4" s="82"/>
      <c r="BNI4" s="82"/>
      <c r="BNJ4" s="82"/>
      <c r="BNK4" s="82"/>
      <c r="BNL4" s="82"/>
      <c r="BNM4" s="82"/>
      <c r="BNN4" s="82"/>
      <c r="BNO4" s="82"/>
      <c r="BNP4" s="82"/>
      <c r="BNQ4" s="82"/>
      <c r="BNR4" s="82"/>
      <c r="BNS4" s="82"/>
      <c r="BNT4" s="82"/>
      <c r="BNU4" s="82"/>
      <c r="BNV4" s="82"/>
      <c r="BNW4" s="82"/>
      <c r="BNX4" s="82"/>
      <c r="BNY4" s="82"/>
      <c r="BNZ4" s="82"/>
      <c r="BOA4" s="82"/>
      <c r="BOB4" s="82"/>
      <c r="BOC4" s="82"/>
      <c r="BOD4" s="82"/>
      <c r="BOE4" s="82"/>
      <c r="BOF4" s="82"/>
      <c r="BOG4" s="82"/>
      <c r="BOH4" s="82"/>
      <c r="BOI4" s="82"/>
      <c r="BOJ4" s="82"/>
      <c r="BOK4" s="82"/>
      <c r="BOL4" s="82"/>
      <c r="BOM4" s="82"/>
      <c r="BON4" s="82"/>
      <c r="BOO4" s="82"/>
      <c r="BOP4" s="82"/>
      <c r="BOQ4" s="82"/>
      <c r="BOR4" s="82"/>
      <c r="BOS4" s="82"/>
      <c r="BOT4" s="82"/>
      <c r="BOU4" s="82"/>
      <c r="BOV4" s="82"/>
      <c r="BOW4" s="82"/>
      <c r="BOX4" s="82"/>
      <c r="BOY4" s="82"/>
      <c r="BOZ4" s="82"/>
      <c r="BPA4" s="82"/>
      <c r="BPB4" s="82"/>
      <c r="BPC4" s="82"/>
      <c r="BPD4" s="82"/>
      <c r="BPE4" s="82"/>
      <c r="BPF4" s="82"/>
      <c r="BPG4" s="82"/>
      <c r="BPH4" s="82"/>
      <c r="BPI4" s="82"/>
      <c r="BPJ4" s="82"/>
      <c r="BPK4" s="82"/>
      <c r="BPL4" s="82"/>
      <c r="BPM4" s="82"/>
      <c r="BPN4" s="82"/>
      <c r="BPO4" s="82"/>
      <c r="BPP4" s="82"/>
      <c r="BPQ4" s="82"/>
      <c r="BPR4" s="82"/>
      <c r="BPS4" s="82"/>
      <c r="BPT4" s="82"/>
      <c r="BPU4" s="82"/>
      <c r="BPV4" s="82"/>
      <c r="BPW4" s="82"/>
      <c r="BPX4" s="82"/>
      <c r="BPY4" s="82"/>
      <c r="BPZ4" s="82"/>
      <c r="BQA4" s="82"/>
      <c r="BQB4" s="82"/>
      <c r="BQC4" s="82"/>
      <c r="BQD4" s="82"/>
      <c r="BQE4" s="82"/>
      <c r="BQF4" s="82"/>
      <c r="BQG4" s="82"/>
      <c r="BQH4" s="82"/>
      <c r="BQI4" s="82"/>
      <c r="BQJ4" s="82"/>
      <c r="BQK4" s="82"/>
      <c r="BQL4" s="82"/>
      <c r="BQM4" s="82"/>
      <c r="BQN4" s="82"/>
      <c r="BQO4" s="82"/>
      <c r="BQP4" s="82"/>
      <c r="BQQ4" s="82"/>
      <c r="BQR4" s="82"/>
      <c r="BQS4" s="82"/>
      <c r="BQT4" s="82"/>
      <c r="BQU4" s="82"/>
      <c r="BQV4" s="82"/>
      <c r="BQW4" s="82"/>
      <c r="BQX4" s="82"/>
      <c r="BQY4" s="82"/>
      <c r="BQZ4" s="82"/>
      <c r="BRA4" s="82"/>
      <c r="BRB4" s="82"/>
      <c r="BRC4" s="82"/>
      <c r="BRD4" s="82"/>
      <c r="BRE4" s="82"/>
      <c r="BRF4" s="82"/>
      <c r="BRG4" s="82"/>
      <c r="BRH4" s="82"/>
      <c r="BRI4" s="82"/>
      <c r="BRJ4" s="82"/>
      <c r="BRK4" s="82"/>
      <c r="BRL4" s="82"/>
      <c r="BRM4" s="82"/>
      <c r="BRN4" s="82"/>
      <c r="BRO4" s="82"/>
      <c r="BRP4" s="82"/>
      <c r="BRQ4" s="82"/>
      <c r="BRR4" s="82"/>
      <c r="BRS4" s="82"/>
      <c r="BRT4" s="82"/>
      <c r="BRU4" s="82"/>
      <c r="BRV4" s="82"/>
      <c r="BRW4" s="82"/>
      <c r="BRX4" s="82"/>
      <c r="BRY4" s="82"/>
      <c r="BRZ4" s="82"/>
      <c r="BSA4" s="82"/>
      <c r="BSB4" s="82"/>
      <c r="BSC4" s="82"/>
      <c r="BSD4" s="82"/>
      <c r="BSE4" s="82"/>
      <c r="BSF4" s="82"/>
      <c r="BSG4" s="82"/>
      <c r="BSH4" s="82"/>
      <c r="BSI4" s="82"/>
      <c r="BSJ4" s="82"/>
      <c r="BSK4" s="82"/>
      <c r="BSL4" s="82"/>
      <c r="BSM4" s="82"/>
      <c r="BSN4" s="82"/>
      <c r="BSO4" s="82"/>
      <c r="BSP4" s="82"/>
      <c r="BSQ4" s="82"/>
      <c r="BSR4" s="82"/>
      <c r="BSS4" s="82"/>
      <c r="BST4" s="82"/>
      <c r="BSU4" s="82"/>
      <c r="BSV4" s="82"/>
      <c r="BSW4" s="82"/>
      <c r="BSX4" s="82"/>
      <c r="BSY4" s="82"/>
      <c r="BSZ4" s="82"/>
      <c r="BTA4" s="82"/>
      <c r="BTB4" s="82"/>
      <c r="BTC4" s="82"/>
      <c r="BTD4" s="82"/>
      <c r="BTE4" s="82"/>
      <c r="BTF4" s="82"/>
      <c r="BTG4" s="82"/>
      <c r="BTH4" s="82"/>
      <c r="BTI4" s="82"/>
      <c r="BTJ4" s="82"/>
      <c r="BTK4" s="82"/>
      <c r="BTL4" s="82"/>
      <c r="BTM4" s="82"/>
      <c r="BTN4" s="82"/>
      <c r="BTO4" s="82"/>
      <c r="BTP4" s="82"/>
      <c r="BTQ4" s="82"/>
      <c r="BTR4" s="82"/>
      <c r="BTS4" s="82"/>
      <c r="BTT4" s="82"/>
      <c r="BTU4" s="82"/>
      <c r="BTV4" s="82"/>
      <c r="BTW4" s="82"/>
      <c r="BTX4" s="82"/>
      <c r="BTY4" s="82"/>
      <c r="BTZ4" s="82"/>
      <c r="BUA4" s="82"/>
      <c r="BUB4" s="82"/>
      <c r="BUC4" s="82"/>
      <c r="BUD4" s="82"/>
      <c r="BUE4" s="82"/>
      <c r="BUF4" s="82"/>
      <c r="BUG4" s="82"/>
      <c r="BUH4" s="82"/>
      <c r="BUI4" s="82"/>
      <c r="BUJ4" s="82"/>
      <c r="BUK4" s="82"/>
      <c r="BUL4" s="82"/>
      <c r="BUM4" s="82"/>
      <c r="BUN4" s="82"/>
      <c r="BUO4" s="82"/>
      <c r="BUP4" s="82"/>
      <c r="BUQ4" s="82"/>
      <c r="BUR4" s="82"/>
      <c r="BUS4" s="82"/>
      <c r="BUT4" s="82"/>
      <c r="BUU4" s="82"/>
      <c r="BUV4" s="82"/>
      <c r="BUW4" s="82"/>
      <c r="BUX4" s="82"/>
      <c r="BUY4" s="82"/>
      <c r="BUZ4" s="82"/>
      <c r="BVA4" s="82"/>
      <c r="BVB4" s="82"/>
      <c r="BVC4" s="82"/>
      <c r="BVD4" s="82"/>
      <c r="BVE4" s="82"/>
      <c r="BVF4" s="82"/>
      <c r="BVG4" s="82"/>
      <c r="BVH4" s="82"/>
      <c r="BVI4" s="82"/>
      <c r="BVJ4" s="82"/>
      <c r="BVK4" s="82"/>
      <c r="BVL4" s="82"/>
      <c r="BVM4" s="82"/>
      <c r="BVN4" s="82"/>
      <c r="BVO4" s="82"/>
      <c r="BVP4" s="82"/>
      <c r="BVQ4" s="82"/>
      <c r="BVR4" s="82"/>
      <c r="BVS4" s="82"/>
      <c r="BVT4" s="82"/>
      <c r="BVU4" s="82"/>
      <c r="BVV4" s="82"/>
      <c r="BVW4" s="82"/>
      <c r="BVX4" s="82"/>
      <c r="BVY4" s="82"/>
      <c r="BVZ4" s="82"/>
      <c r="BWA4" s="82"/>
      <c r="BWB4" s="82"/>
      <c r="BWC4" s="82"/>
      <c r="BWD4" s="82"/>
      <c r="BWE4" s="82"/>
      <c r="BWF4" s="82"/>
      <c r="BWG4" s="82"/>
      <c r="BWH4" s="82"/>
      <c r="BWI4" s="82"/>
      <c r="BWJ4" s="82"/>
      <c r="BWK4" s="82"/>
      <c r="BWL4" s="82"/>
      <c r="BWM4" s="82"/>
      <c r="BWN4" s="82"/>
      <c r="BWO4" s="82"/>
      <c r="BWP4" s="82"/>
      <c r="BWQ4" s="82"/>
      <c r="BWR4" s="82"/>
      <c r="BWS4" s="82"/>
      <c r="BWT4" s="82"/>
      <c r="BWU4" s="82"/>
      <c r="BWV4" s="82"/>
      <c r="BWW4" s="82"/>
      <c r="BWX4" s="82"/>
      <c r="BWY4" s="82"/>
      <c r="BWZ4" s="82"/>
      <c r="BXA4" s="82"/>
      <c r="BXB4" s="82"/>
      <c r="BXC4" s="82"/>
      <c r="BXD4" s="82"/>
      <c r="BXE4" s="82"/>
      <c r="BXF4" s="82"/>
      <c r="BXG4" s="82"/>
      <c r="BXH4" s="82"/>
      <c r="BXI4" s="82"/>
      <c r="BXJ4" s="82"/>
      <c r="BXK4" s="82"/>
      <c r="BXL4" s="82"/>
      <c r="BXM4" s="82"/>
      <c r="BXN4" s="82"/>
      <c r="BXO4" s="82"/>
      <c r="BXP4" s="82"/>
      <c r="BXQ4" s="82"/>
      <c r="BXR4" s="82"/>
      <c r="BXS4" s="82"/>
      <c r="BXT4" s="82"/>
      <c r="BXU4" s="82"/>
      <c r="BXV4" s="82"/>
      <c r="BXW4" s="82"/>
      <c r="BXX4" s="82"/>
      <c r="BXY4" s="82"/>
      <c r="BXZ4" s="82"/>
      <c r="BYA4" s="82"/>
      <c r="BYB4" s="82"/>
      <c r="BYC4" s="82"/>
      <c r="BYD4" s="82"/>
      <c r="BYE4" s="82"/>
      <c r="BYF4" s="82"/>
      <c r="BYG4" s="82"/>
      <c r="BYH4" s="82"/>
      <c r="BYI4" s="82"/>
      <c r="BYJ4" s="82"/>
      <c r="BYK4" s="82"/>
      <c r="BYL4" s="82"/>
      <c r="BYM4" s="82"/>
      <c r="BYN4" s="82"/>
      <c r="BYO4" s="82"/>
      <c r="BYP4" s="82"/>
      <c r="BYQ4" s="82"/>
      <c r="BYR4" s="82"/>
      <c r="BYS4" s="82"/>
      <c r="BYT4" s="82"/>
      <c r="BYU4" s="82"/>
      <c r="BYV4" s="82"/>
      <c r="BYW4" s="82"/>
      <c r="BYX4" s="82"/>
      <c r="BYY4" s="82"/>
      <c r="BYZ4" s="82"/>
      <c r="BZA4" s="82"/>
      <c r="BZB4" s="82"/>
      <c r="BZC4" s="82"/>
      <c r="BZD4" s="82"/>
      <c r="BZE4" s="82"/>
      <c r="BZF4" s="82"/>
      <c r="BZG4" s="82"/>
      <c r="BZH4" s="82"/>
      <c r="BZI4" s="82"/>
      <c r="BZJ4" s="82"/>
      <c r="BZK4" s="82"/>
      <c r="BZL4" s="82"/>
      <c r="BZM4" s="82"/>
      <c r="BZN4" s="82"/>
      <c r="BZO4" s="82"/>
      <c r="BZP4" s="82"/>
      <c r="BZQ4" s="82"/>
      <c r="BZR4" s="82"/>
      <c r="BZS4" s="82"/>
      <c r="BZT4" s="82"/>
      <c r="BZU4" s="82"/>
      <c r="BZV4" s="82"/>
      <c r="BZW4" s="82"/>
      <c r="BZX4" s="82"/>
      <c r="BZY4" s="82"/>
      <c r="BZZ4" s="82"/>
      <c r="CAA4" s="82"/>
      <c r="CAB4" s="82"/>
      <c r="CAC4" s="82"/>
      <c r="CAD4" s="82"/>
      <c r="CAE4" s="82"/>
      <c r="CAF4" s="82"/>
      <c r="CAG4" s="82"/>
      <c r="CAH4" s="82"/>
      <c r="CAI4" s="82"/>
      <c r="CAJ4" s="82"/>
      <c r="CAK4" s="82"/>
      <c r="CAL4" s="82"/>
      <c r="CAM4" s="82"/>
      <c r="CAN4" s="82"/>
      <c r="CAO4" s="82"/>
      <c r="CAP4" s="82"/>
      <c r="CAQ4" s="82"/>
      <c r="CAR4" s="82"/>
      <c r="CAS4" s="82"/>
      <c r="CAT4" s="82"/>
      <c r="CAU4" s="82"/>
      <c r="CAV4" s="82"/>
      <c r="CAW4" s="82"/>
      <c r="CAX4" s="82"/>
      <c r="CAY4" s="82"/>
      <c r="CAZ4" s="82"/>
      <c r="CBA4" s="82"/>
      <c r="CBB4" s="82"/>
      <c r="CBC4" s="82"/>
      <c r="CBD4" s="82"/>
      <c r="CBE4" s="82"/>
      <c r="CBF4" s="82"/>
      <c r="CBG4" s="82"/>
      <c r="CBH4" s="82"/>
      <c r="CBI4" s="82"/>
      <c r="CBJ4" s="82"/>
      <c r="CBK4" s="82"/>
      <c r="CBL4" s="82"/>
      <c r="CBM4" s="82"/>
      <c r="CBN4" s="82"/>
      <c r="CBO4" s="82"/>
      <c r="CBP4" s="82"/>
      <c r="CBQ4" s="82"/>
      <c r="CBR4" s="82"/>
      <c r="CBS4" s="82"/>
      <c r="CBT4" s="82"/>
      <c r="CBU4" s="82"/>
      <c r="CBV4" s="82"/>
      <c r="CBW4" s="82"/>
      <c r="CBX4" s="82"/>
      <c r="CBY4" s="82"/>
      <c r="CBZ4" s="82"/>
      <c r="CCA4" s="82"/>
      <c r="CCB4" s="82"/>
      <c r="CCC4" s="82"/>
      <c r="CCD4" s="82"/>
      <c r="CCE4" s="82"/>
      <c r="CCF4" s="82"/>
      <c r="CCG4" s="82"/>
      <c r="CCH4" s="82"/>
      <c r="CCI4" s="82"/>
      <c r="CCJ4" s="82"/>
      <c r="CCK4" s="82"/>
      <c r="CCL4" s="82"/>
      <c r="CCM4" s="82"/>
      <c r="CCN4" s="82"/>
      <c r="CCO4" s="82"/>
      <c r="CCP4" s="82"/>
      <c r="CCQ4" s="82"/>
      <c r="CCR4" s="82"/>
      <c r="CCS4" s="82"/>
      <c r="CCT4" s="82"/>
      <c r="CCU4" s="82"/>
      <c r="CCV4" s="82"/>
      <c r="CCW4" s="82"/>
      <c r="CCX4" s="82"/>
      <c r="CCY4" s="82"/>
      <c r="CCZ4" s="82"/>
      <c r="CDA4" s="82"/>
      <c r="CDB4" s="82"/>
      <c r="CDC4" s="82"/>
      <c r="CDD4" s="82"/>
      <c r="CDE4" s="82"/>
      <c r="CDF4" s="82"/>
      <c r="CDG4" s="82"/>
      <c r="CDH4" s="82"/>
      <c r="CDI4" s="82"/>
      <c r="CDJ4" s="82"/>
      <c r="CDK4" s="82"/>
      <c r="CDL4" s="82"/>
      <c r="CDM4" s="82"/>
      <c r="CDN4" s="82"/>
      <c r="CDO4" s="82"/>
      <c r="CDP4" s="82"/>
      <c r="CDQ4" s="82"/>
      <c r="CDR4" s="82"/>
      <c r="CDS4" s="82"/>
      <c r="CDT4" s="82"/>
      <c r="CDU4" s="82"/>
      <c r="CDV4" s="82"/>
      <c r="CDW4" s="82"/>
      <c r="CDX4" s="82"/>
      <c r="CDY4" s="82"/>
      <c r="CDZ4" s="82"/>
      <c r="CEA4" s="82"/>
      <c r="CEB4" s="82"/>
      <c r="CEC4" s="82"/>
      <c r="CED4" s="82"/>
      <c r="CEE4" s="82"/>
      <c r="CEF4" s="82"/>
      <c r="CEG4" s="82"/>
      <c r="CEH4" s="82"/>
      <c r="CEI4" s="82"/>
      <c r="CEJ4" s="82"/>
      <c r="CEK4" s="82"/>
      <c r="CEL4" s="82"/>
      <c r="CEM4" s="82"/>
      <c r="CEN4" s="82"/>
      <c r="CEO4" s="82"/>
      <c r="CEP4" s="82"/>
      <c r="CEQ4" s="82"/>
      <c r="CER4" s="82"/>
      <c r="CES4" s="82"/>
      <c r="CET4" s="82"/>
      <c r="CEU4" s="82"/>
      <c r="CEV4" s="82"/>
      <c r="CEW4" s="82"/>
      <c r="CEX4" s="82"/>
      <c r="CEY4" s="82"/>
      <c r="CEZ4" s="82"/>
      <c r="CFA4" s="82"/>
      <c r="CFB4" s="82"/>
      <c r="CFC4" s="82"/>
      <c r="CFD4" s="82"/>
      <c r="CFE4" s="82"/>
      <c r="CFF4" s="82"/>
      <c r="CFG4" s="82"/>
      <c r="CFH4" s="82"/>
      <c r="CFI4" s="82"/>
      <c r="CFJ4" s="82"/>
      <c r="CFK4" s="82"/>
      <c r="CFL4" s="82"/>
      <c r="CFM4" s="82"/>
      <c r="CFN4" s="82"/>
      <c r="CFO4" s="82"/>
      <c r="CFP4" s="82"/>
      <c r="CFQ4" s="82"/>
      <c r="CFR4" s="82"/>
      <c r="CFS4" s="82"/>
      <c r="CFT4" s="82"/>
      <c r="CFU4" s="82"/>
      <c r="CFV4" s="82"/>
      <c r="CFW4" s="82"/>
      <c r="CFX4" s="82"/>
      <c r="CFY4" s="82"/>
      <c r="CFZ4" s="82"/>
      <c r="CGA4" s="82"/>
      <c r="CGB4" s="82"/>
      <c r="CGC4" s="82"/>
      <c r="CGD4" s="82"/>
      <c r="CGE4" s="82"/>
      <c r="CGF4" s="82"/>
      <c r="CGG4" s="82"/>
      <c r="CGH4" s="82"/>
      <c r="CGI4" s="82"/>
      <c r="CGJ4" s="82"/>
      <c r="CGK4" s="82"/>
      <c r="CGL4" s="82"/>
      <c r="CGM4" s="82"/>
      <c r="CGN4" s="82"/>
      <c r="CGO4" s="82"/>
      <c r="CGP4" s="82"/>
      <c r="CGQ4" s="82"/>
      <c r="CGR4" s="82"/>
      <c r="CGS4" s="82"/>
      <c r="CGT4" s="82"/>
      <c r="CGU4" s="82"/>
      <c r="CGV4" s="82"/>
      <c r="CGW4" s="82"/>
      <c r="CGX4" s="82"/>
      <c r="CGY4" s="82"/>
      <c r="CGZ4" s="82"/>
      <c r="CHA4" s="82"/>
      <c r="CHB4" s="82"/>
      <c r="CHC4" s="82"/>
      <c r="CHD4" s="82"/>
      <c r="CHE4" s="82"/>
      <c r="CHF4" s="82"/>
      <c r="CHG4" s="82"/>
      <c r="CHH4" s="82"/>
      <c r="CHI4" s="82"/>
      <c r="CHJ4" s="82"/>
      <c r="CHK4" s="82"/>
      <c r="CHL4" s="82"/>
      <c r="CHM4" s="82"/>
      <c r="CHN4" s="82"/>
      <c r="CHO4" s="82"/>
      <c r="CHP4" s="82"/>
      <c r="CHQ4" s="82"/>
      <c r="CHR4" s="82"/>
      <c r="CHS4" s="82"/>
      <c r="CHT4" s="82"/>
      <c r="CHU4" s="82"/>
      <c r="CHV4" s="82"/>
      <c r="CHW4" s="82"/>
      <c r="CHX4" s="82"/>
      <c r="CHY4" s="82"/>
      <c r="CHZ4" s="82"/>
      <c r="CIA4" s="82"/>
      <c r="CIB4" s="82"/>
      <c r="CIC4" s="82"/>
      <c r="CID4" s="82"/>
      <c r="CIE4" s="82"/>
      <c r="CIF4" s="82"/>
      <c r="CIG4" s="82"/>
      <c r="CIH4" s="82"/>
      <c r="CII4" s="82"/>
      <c r="CIJ4" s="82"/>
      <c r="CIK4" s="82"/>
      <c r="CIL4" s="82"/>
      <c r="CIM4" s="82"/>
      <c r="CIN4" s="82"/>
      <c r="CIO4" s="82"/>
      <c r="CIP4" s="82"/>
      <c r="CIQ4" s="82"/>
      <c r="CIR4" s="82"/>
      <c r="CIS4" s="82"/>
      <c r="CIT4" s="82"/>
      <c r="CIU4" s="82"/>
      <c r="CIV4" s="82"/>
      <c r="CIW4" s="82"/>
      <c r="CIX4" s="82"/>
      <c r="CIY4" s="82"/>
      <c r="CIZ4" s="82"/>
      <c r="CJA4" s="82"/>
      <c r="CJB4" s="82"/>
      <c r="CJC4" s="82"/>
      <c r="CJD4" s="82"/>
      <c r="CJE4" s="82"/>
      <c r="CJF4" s="82"/>
      <c r="CJG4" s="82"/>
      <c r="CJH4" s="82"/>
      <c r="CJI4" s="82"/>
      <c r="CJJ4" s="82"/>
      <c r="CJK4" s="82"/>
      <c r="CJL4" s="82"/>
      <c r="CJM4" s="82"/>
      <c r="CJN4" s="82"/>
      <c r="CJO4" s="82"/>
      <c r="CJP4" s="82"/>
      <c r="CJQ4" s="82"/>
      <c r="CJR4" s="82"/>
      <c r="CJS4" s="82"/>
      <c r="CJT4" s="82"/>
      <c r="CJU4" s="82"/>
      <c r="CJV4" s="82"/>
      <c r="CJW4" s="82"/>
      <c r="CJX4" s="82"/>
      <c r="CJY4" s="82"/>
      <c r="CJZ4" s="82"/>
      <c r="CKA4" s="82"/>
      <c r="CKB4" s="82"/>
      <c r="CKC4" s="82"/>
      <c r="CKD4" s="82"/>
      <c r="CKE4" s="82"/>
      <c r="CKF4" s="82"/>
      <c r="CKG4" s="82"/>
      <c r="CKH4" s="82"/>
      <c r="CKI4" s="82"/>
      <c r="CKJ4" s="82"/>
      <c r="CKK4" s="82"/>
      <c r="CKL4" s="82"/>
      <c r="CKM4" s="82"/>
      <c r="CKN4" s="82"/>
      <c r="CKO4" s="82"/>
      <c r="CKP4" s="82"/>
      <c r="CKQ4" s="82"/>
      <c r="CKR4" s="82"/>
      <c r="CKS4" s="82"/>
      <c r="CKT4" s="82"/>
      <c r="CKU4" s="82"/>
      <c r="CKV4" s="82"/>
      <c r="CKW4" s="82"/>
      <c r="CKX4" s="82"/>
      <c r="CKY4" s="82"/>
      <c r="CKZ4" s="82"/>
      <c r="CLA4" s="82"/>
      <c r="CLB4" s="82"/>
      <c r="CLC4" s="82"/>
      <c r="CLD4" s="82"/>
      <c r="CLE4" s="82"/>
      <c r="CLF4" s="82"/>
      <c r="CLG4" s="82"/>
      <c r="CLH4" s="82"/>
      <c r="CLI4" s="82"/>
      <c r="CLJ4" s="82"/>
      <c r="CLK4" s="82"/>
      <c r="CLL4" s="82"/>
      <c r="CLM4" s="82"/>
      <c r="CLN4" s="82"/>
      <c r="CLO4" s="82"/>
      <c r="CLP4" s="82"/>
      <c r="CLQ4" s="82"/>
      <c r="CLR4" s="82"/>
      <c r="CLS4" s="82"/>
      <c r="CLT4" s="82"/>
      <c r="CLU4" s="82"/>
      <c r="CLV4" s="82"/>
      <c r="CLW4" s="82"/>
      <c r="CLX4" s="82"/>
      <c r="CLY4" s="82"/>
      <c r="CLZ4" s="82"/>
      <c r="CMA4" s="82"/>
      <c r="CMB4" s="82"/>
      <c r="CMC4" s="82"/>
      <c r="CMD4" s="82"/>
      <c r="CME4" s="82"/>
      <c r="CMF4" s="82"/>
      <c r="CMG4" s="82"/>
      <c r="CMH4" s="82"/>
      <c r="CMI4" s="82"/>
      <c r="CMJ4" s="82"/>
      <c r="CMK4" s="82"/>
      <c r="CML4" s="82"/>
      <c r="CMM4" s="82"/>
      <c r="CMN4" s="82"/>
      <c r="CMO4" s="82"/>
      <c r="CMP4" s="82"/>
      <c r="CMQ4" s="82"/>
      <c r="CMR4" s="82"/>
      <c r="CMS4" s="82"/>
      <c r="CMT4" s="82"/>
      <c r="CMU4" s="82"/>
      <c r="CMV4" s="82"/>
      <c r="CMW4" s="82"/>
      <c r="CMX4" s="82"/>
      <c r="CMY4" s="82"/>
      <c r="CMZ4" s="82"/>
      <c r="CNA4" s="82"/>
      <c r="CNB4" s="82"/>
      <c r="CNC4" s="82"/>
      <c r="CND4" s="82"/>
      <c r="CNE4" s="82"/>
      <c r="CNF4" s="82"/>
      <c r="CNG4" s="82"/>
      <c r="CNH4" s="82"/>
      <c r="CNI4" s="82"/>
      <c r="CNJ4" s="82"/>
      <c r="CNK4" s="82"/>
      <c r="CNL4" s="82"/>
      <c r="CNM4" s="82"/>
      <c r="CNN4" s="82"/>
      <c r="CNO4" s="82"/>
      <c r="CNP4" s="82"/>
      <c r="CNQ4" s="82"/>
      <c r="CNR4" s="82"/>
      <c r="CNS4" s="82"/>
      <c r="CNT4" s="82"/>
      <c r="CNU4" s="82"/>
      <c r="CNV4" s="82"/>
      <c r="CNW4" s="82"/>
      <c r="CNX4" s="82"/>
      <c r="CNY4" s="82"/>
      <c r="CNZ4" s="82"/>
      <c r="COA4" s="82"/>
      <c r="COB4" s="82"/>
      <c r="COC4" s="82"/>
      <c r="COD4" s="82"/>
      <c r="COE4" s="82"/>
      <c r="COF4" s="82"/>
      <c r="COG4" s="82"/>
      <c r="COH4" s="82"/>
      <c r="COI4" s="82"/>
      <c r="COJ4" s="82"/>
      <c r="COK4" s="82"/>
      <c r="COL4" s="82"/>
      <c r="COM4" s="82"/>
      <c r="CON4" s="82"/>
      <c r="COO4" s="82"/>
      <c r="COP4" s="82"/>
      <c r="COQ4" s="82"/>
      <c r="COR4" s="82"/>
      <c r="COS4" s="82"/>
      <c r="COT4" s="82"/>
      <c r="COU4" s="82"/>
      <c r="COV4" s="82"/>
      <c r="COW4" s="82"/>
      <c r="COX4" s="82"/>
      <c r="COY4" s="82"/>
      <c r="COZ4" s="82"/>
      <c r="CPA4" s="82"/>
      <c r="CPB4" s="82"/>
      <c r="CPC4" s="82"/>
      <c r="CPD4" s="82"/>
      <c r="CPE4" s="82"/>
      <c r="CPF4" s="82"/>
      <c r="CPG4" s="82"/>
      <c r="CPH4" s="82"/>
      <c r="CPI4" s="82"/>
      <c r="CPJ4" s="82"/>
      <c r="CPK4" s="82"/>
      <c r="CPL4" s="82"/>
      <c r="CPM4" s="82"/>
      <c r="CPN4" s="82"/>
      <c r="CPO4" s="82"/>
      <c r="CPP4" s="82"/>
      <c r="CPQ4" s="82"/>
      <c r="CPR4" s="82"/>
      <c r="CPS4" s="82"/>
      <c r="CPT4" s="82"/>
      <c r="CPU4" s="82"/>
      <c r="CPV4" s="82"/>
      <c r="CPW4" s="82"/>
      <c r="CPX4" s="82"/>
      <c r="CPY4" s="82"/>
      <c r="CPZ4" s="82"/>
      <c r="CQA4" s="82"/>
      <c r="CQB4" s="82"/>
      <c r="CQC4" s="82"/>
      <c r="CQD4" s="82"/>
      <c r="CQE4" s="82"/>
      <c r="CQF4" s="82"/>
      <c r="CQG4" s="82"/>
      <c r="CQH4" s="82"/>
      <c r="CQI4" s="82"/>
      <c r="CQJ4" s="82"/>
      <c r="CQK4" s="82"/>
      <c r="CQL4" s="82"/>
      <c r="CQM4" s="82"/>
      <c r="CQN4" s="82"/>
      <c r="CQO4" s="82"/>
      <c r="CQP4" s="82"/>
      <c r="CQQ4" s="82"/>
      <c r="CQR4" s="82"/>
      <c r="CQS4" s="82"/>
      <c r="CQT4" s="82"/>
      <c r="CQU4" s="82"/>
      <c r="CQV4" s="82"/>
      <c r="CQW4" s="82"/>
      <c r="CQX4" s="82"/>
      <c r="CQY4" s="82"/>
      <c r="CQZ4" s="82"/>
      <c r="CRA4" s="82"/>
      <c r="CRB4" s="82"/>
      <c r="CRC4" s="82"/>
      <c r="CRD4" s="82"/>
      <c r="CRE4" s="82"/>
      <c r="CRF4" s="82"/>
      <c r="CRG4" s="82"/>
      <c r="CRH4" s="82"/>
      <c r="CRI4" s="82"/>
      <c r="CRJ4" s="82"/>
      <c r="CRK4" s="82"/>
      <c r="CRL4" s="82"/>
      <c r="CRM4" s="82"/>
      <c r="CRN4" s="82"/>
      <c r="CRO4" s="82"/>
      <c r="CRP4" s="82"/>
      <c r="CRQ4" s="82"/>
      <c r="CRR4" s="82"/>
      <c r="CRS4" s="82"/>
      <c r="CRT4" s="82"/>
      <c r="CRU4" s="82"/>
      <c r="CRV4" s="82"/>
      <c r="CRW4" s="82"/>
      <c r="CRX4" s="82"/>
      <c r="CRY4" s="82"/>
      <c r="CRZ4" s="82"/>
      <c r="CSA4" s="82"/>
      <c r="CSB4" s="82"/>
      <c r="CSC4" s="82"/>
      <c r="CSD4" s="82"/>
      <c r="CSE4" s="82"/>
      <c r="CSF4" s="82"/>
      <c r="CSG4" s="82"/>
      <c r="CSH4" s="82"/>
      <c r="CSI4" s="82"/>
      <c r="CSJ4" s="82"/>
      <c r="CSK4" s="82"/>
      <c r="CSL4" s="82"/>
      <c r="CSM4" s="82"/>
      <c r="CSN4" s="82"/>
      <c r="CSO4" s="82"/>
      <c r="CSP4" s="82"/>
      <c r="CSQ4" s="82"/>
      <c r="CSR4" s="82"/>
      <c r="CSS4" s="82"/>
      <c r="CST4" s="82"/>
      <c r="CSU4" s="82"/>
      <c r="CSV4" s="82"/>
      <c r="CSW4" s="82"/>
      <c r="CSX4" s="82"/>
      <c r="CSY4" s="82"/>
      <c r="CSZ4" s="82"/>
      <c r="CTA4" s="82"/>
      <c r="CTB4" s="82"/>
      <c r="CTC4" s="82"/>
      <c r="CTD4" s="82"/>
      <c r="CTE4" s="82"/>
      <c r="CTF4" s="82"/>
      <c r="CTG4" s="82"/>
      <c r="CTH4" s="82"/>
      <c r="CTI4" s="82"/>
      <c r="CTJ4" s="82"/>
      <c r="CTK4" s="82"/>
      <c r="CTL4" s="82"/>
      <c r="CTM4" s="82"/>
      <c r="CTN4" s="82"/>
      <c r="CTO4" s="82"/>
      <c r="CTP4" s="82"/>
      <c r="CTQ4" s="82"/>
      <c r="CTR4" s="82"/>
      <c r="CTS4" s="82"/>
      <c r="CTT4" s="82"/>
      <c r="CTU4" s="82"/>
      <c r="CTV4" s="82"/>
      <c r="CTW4" s="82"/>
      <c r="CTX4" s="82"/>
      <c r="CTY4" s="82"/>
      <c r="CTZ4" s="82"/>
      <c r="CUA4" s="82"/>
      <c r="CUB4" s="82"/>
      <c r="CUC4" s="82"/>
      <c r="CUD4" s="82"/>
      <c r="CUE4" s="82"/>
      <c r="CUF4" s="82"/>
      <c r="CUG4" s="82"/>
      <c r="CUH4" s="82"/>
      <c r="CUI4" s="82"/>
      <c r="CUJ4" s="82"/>
      <c r="CUK4" s="82"/>
      <c r="CUL4" s="82"/>
      <c r="CUM4" s="82"/>
      <c r="CUN4" s="82"/>
      <c r="CUO4" s="82"/>
      <c r="CUP4" s="82"/>
      <c r="CUQ4" s="82"/>
      <c r="CUR4" s="82"/>
      <c r="CUS4" s="82"/>
      <c r="CUT4" s="82"/>
      <c r="CUU4" s="82"/>
      <c r="CUV4" s="82"/>
      <c r="CUW4" s="82"/>
      <c r="CUX4" s="82"/>
      <c r="CUY4" s="82"/>
      <c r="CUZ4" s="82"/>
      <c r="CVA4" s="82"/>
      <c r="CVB4" s="82"/>
      <c r="CVC4" s="82"/>
      <c r="CVD4" s="82"/>
      <c r="CVE4" s="82"/>
      <c r="CVF4" s="82"/>
      <c r="CVG4" s="82"/>
      <c r="CVH4" s="82"/>
      <c r="CVI4" s="82"/>
      <c r="CVJ4" s="82"/>
      <c r="CVK4" s="82"/>
      <c r="CVL4" s="82"/>
      <c r="CVM4" s="82"/>
      <c r="CVN4" s="82"/>
      <c r="CVO4" s="82"/>
      <c r="CVP4" s="82"/>
      <c r="CVQ4" s="82"/>
      <c r="CVR4" s="82"/>
      <c r="CVS4" s="82"/>
      <c r="CVT4" s="82"/>
      <c r="CVU4" s="82"/>
      <c r="CVV4" s="82"/>
      <c r="CVW4" s="82"/>
      <c r="CVX4" s="82"/>
      <c r="CVY4" s="82"/>
      <c r="CVZ4" s="82"/>
      <c r="CWA4" s="82"/>
      <c r="CWB4" s="82"/>
      <c r="CWC4" s="82"/>
      <c r="CWD4" s="82"/>
      <c r="CWE4" s="82"/>
      <c r="CWF4" s="82"/>
      <c r="CWG4" s="82"/>
      <c r="CWH4" s="82"/>
      <c r="CWI4" s="82"/>
      <c r="CWJ4" s="82"/>
      <c r="CWK4" s="82"/>
      <c r="CWL4" s="82"/>
      <c r="CWM4" s="82"/>
      <c r="CWN4" s="82"/>
      <c r="CWO4" s="82"/>
      <c r="CWP4" s="82"/>
      <c r="CWQ4" s="82"/>
      <c r="CWR4" s="82"/>
      <c r="CWS4" s="82"/>
      <c r="CWT4" s="82"/>
      <c r="CWU4" s="82"/>
      <c r="CWV4" s="82"/>
      <c r="CWW4" s="82"/>
      <c r="CWX4" s="82"/>
      <c r="CWY4" s="82"/>
      <c r="CWZ4" s="82"/>
      <c r="CXA4" s="82"/>
      <c r="CXB4" s="82"/>
      <c r="CXC4" s="82"/>
      <c r="CXD4" s="82"/>
      <c r="CXE4" s="82"/>
      <c r="CXF4" s="82"/>
      <c r="CXG4" s="82"/>
      <c r="CXH4" s="82"/>
      <c r="CXI4" s="82"/>
      <c r="CXJ4" s="82"/>
      <c r="CXK4" s="82"/>
      <c r="CXL4" s="82"/>
      <c r="CXM4" s="82"/>
      <c r="CXN4" s="82"/>
      <c r="CXO4" s="82"/>
      <c r="CXP4" s="82"/>
      <c r="CXQ4" s="82"/>
      <c r="CXR4" s="82"/>
      <c r="CXS4" s="82"/>
      <c r="CXT4" s="82"/>
      <c r="CXU4" s="82"/>
      <c r="CXV4" s="82"/>
      <c r="CXW4" s="82"/>
      <c r="CXX4" s="82"/>
      <c r="CXY4" s="82"/>
      <c r="CXZ4" s="82"/>
      <c r="CYA4" s="82"/>
      <c r="CYB4" s="82"/>
      <c r="CYC4" s="82"/>
      <c r="CYD4" s="82"/>
      <c r="CYE4" s="82"/>
      <c r="CYF4" s="82"/>
      <c r="CYG4" s="82"/>
      <c r="CYH4" s="82"/>
      <c r="CYI4" s="82"/>
      <c r="CYJ4" s="82"/>
      <c r="CYK4" s="82"/>
      <c r="CYL4" s="82"/>
      <c r="CYM4" s="82"/>
      <c r="CYN4" s="82"/>
      <c r="CYO4" s="82"/>
      <c r="CYP4" s="82"/>
      <c r="CYQ4" s="82"/>
      <c r="CYR4" s="82"/>
      <c r="CYS4" s="82"/>
      <c r="CYT4" s="82"/>
      <c r="CYU4" s="82"/>
      <c r="CYV4" s="82"/>
      <c r="CYW4" s="82"/>
      <c r="CYX4" s="82"/>
      <c r="CYY4" s="82"/>
      <c r="CYZ4" s="82"/>
      <c r="CZA4" s="82"/>
      <c r="CZB4" s="82"/>
      <c r="CZC4" s="82"/>
      <c r="CZD4" s="82"/>
      <c r="CZE4" s="82"/>
      <c r="CZF4" s="82"/>
      <c r="CZG4" s="82"/>
      <c r="CZH4" s="82"/>
      <c r="CZI4" s="82"/>
      <c r="CZJ4" s="82"/>
      <c r="CZK4" s="82"/>
      <c r="CZL4" s="82"/>
      <c r="CZM4" s="82"/>
      <c r="CZN4" s="82"/>
      <c r="CZO4" s="82"/>
      <c r="CZP4" s="82"/>
      <c r="CZQ4" s="82"/>
      <c r="CZR4" s="82"/>
      <c r="CZS4" s="82"/>
      <c r="CZT4" s="82"/>
      <c r="CZU4" s="82"/>
      <c r="CZV4" s="82"/>
      <c r="CZW4" s="82"/>
      <c r="CZX4" s="82"/>
      <c r="CZY4" s="82"/>
      <c r="CZZ4" s="82"/>
      <c r="DAA4" s="82"/>
      <c r="DAB4" s="82"/>
      <c r="DAC4" s="82"/>
      <c r="DAD4" s="82"/>
      <c r="DAE4" s="82"/>
      <c r="DAF4" s="82"/>
      <c r="DAG4" s="82"/>
      <c r="DAH4" s="82"/>
      <c r="DAI4" s="82"/>
      <c r="DAJ4" s="82"/>
      <c r="DAK4" s="82"/>
      <c r="DAL4" s="82"/>
      <c r="DAM4" s="82"/>
      <c r="DAN4" s="82"/>
      <c r="DAO4" s="82"/>
      <c r="DAP4" s="82"/>
      <c r="DAQ4" s="82"/>
      <c r="DAR4" s="82"/>
      <c r="DAS4" s="82"/>
      <c r="DAT4" s="82"/>
      <c r="DAU4" s="82"/>
      <c r="DAV4" s="82"/>
      <c r="DAW4" s="82"/>
      <c r="DAX4" s="82"/>
      <c r="DAY4" s="82"/>
      <c r="DAZ4" s="82"/>
      <c r="DBA4" s="82"/>
      <c r="DBB4" s="82"/>
      <c r="DBC4" s="82"/>
      <c r="DBD4" s="82"/>
      <c r="DBE4" s="82"/>
      <c r="DBF4" s="82"/>
      <c r="DBG4" s="82"/>
      <c r="DBH4" s="82"/>
      <c r="DBI4" s="82"/>
      <c r="DBJ4" s="82"/>
      <c r="DBK4" s="82"/>
      <c r="DBL4" s="82"/>
      <c r="DBM4" s="82"/>
      <c r="DBN4" s="82"/>
      <c r="DBO4" s="82"/>
      <c r="DBP4" s="82"/>
      <c r="DBQ4" s="82"/>
      <c r="DBR4" s="82"/>
      <c r="DBS4" s="82"/>
      <c r="DBT4" s="82"/>
      <c r="DBU4" s="82"/>
      <c r="DBV4" s="82"/>
      <c r="DBW4" s="82"/>
      <c r="DBX4" s="82"/>
      <c r="DBY4" s="82"/>
      <c r="DBZ4" s="82"/>
      <c r="DCA4" s="82"/>
      <c r="DCB4" s="82"/>
      <c r="DCC4" s="82"/>
      <c r="DCD4" s="82"/>
      <c r="DCE4" s="82"/>
      <c r="DCF4" s="82"/>
      <c r="DCG4" s="82"/>
      <c r="DCH4" s="82"/>
      <c r="DCI4" s="82"/>
      <c r="DCJ4" s="82"/>
      <c r="DCK4" s="82"/>
      <c r="DCL4" s="82"/>
      <c r="DCM4" s="82"/>
      <c r="DCN4" s="82"/>
      <c r="DCO4" s="82"/>
      <c r="DCP4" s="82"/>
      <c r="DCQ4" s="82"/>
      <c r="DCR4" s="82"/>
      <c r="DCS4" s="82"/>
      <c r="DCT4" s="82"/>
      <c r="DCU4" s="82"/>
      <c r="DCV4" s="82"/>
      <c r="DCW4" s="82"/>
      <c r="DCX4" s="82"/>
      <c r="DCY4" s="82"/>
      <c r="DCZ4" s="82"/>
      <c r="DDA4" s="82"/>
      <c r="DDB4" s="82"/>
      <c r="DDC4" s="82"/>
      <c r="DDD4" s="82"/>
      <c r="DDE4" s="82"/>
      <c r="DDF4" s="82"/>
      <c r="DDG4" s="82"/>
      <c r="DDH4" s="82"/>
      <c r="DDI4" s="82"/>
      <c r="DDJ4" s="82"/>
      <c r="DDK4" s="82"/>
      <c r="DDL4" s="82"/>
      <c r="DDM4" s="82"/>
      <c r="DDN4" s="82"/>
      <c r="DDO4" s="82"/>
      <c r="DDP4" s="82"/>
      <c r="DDQ4" s="82"/>
      <c r="DDR4" s="82"/>
      <c r="DDS4" s="82"/>
      <c r="DDT4" s="82"/>
      <c r="DDU4" s="82"/>
      <c r="DDV4" s="82"/>
      <c r="DDW4" s="82"/>
      <c r="DDX4" s="82"/>
      <c r="DDY4" s="82"/>
      <c r="DDZ4" s="82"/>
      <c r="DEA4" s="82"/>
      <c r="DEB4" s="82"/>
      <c r="DEC4" s="82"/>
      <c r="DED4" s="82"/>
      <c r="DEE4" s="82"/>
      <c r="DEF4" s="82"/>
      <c r="DEG4" s="82"/>
      <c r="DEH4" s="82"/>
      <c r="DEI4" s="82"/>
      <c r="DEJ4" s="82"/>
      <c r="DEK4" s="82"/>
      <c r="DEL4" s="82"/>
      <c r="DEM4" s="82"/>
      <c r="DEN4" s="82"/>
      <c r="DEO4" s="82"/>
      <c r="DEP4" s="82"/>
      <c r="DEQ4" s="82"/>
      <c r="DER4" s="82"/>
      <c r="DES4" s="82"/>
      <c r="DET4" s="82"/>
      <c r="DEU4" s="82"/>
      <c r="DEV4" s="82"/>
      <c r="DEW4" s="82"/>
      <c r="DEX4" s="82"/>
      <c r="DEY4" s="82"/>
      <c r="DEZ4" s="82"/>
      <c r="DFA4" s="82"/>
      <c r="DFB4" s="82"/>
      <c r="DFC4" s="82"/>
      <c r="DFD4" s="82"/>
      <c r="DFE4" s="82"/>
      <c r="DFF4" s="82"/>
      <c r="DFG4" s="82"/>
      <c r="DFH4" s="82"/>
      <c r="DFI4" s="82"/>
      <c r="DFJ4" s="82"/>
      <c r="DFK4" s="82"/>
      <c r="DFL4" s="82"/>
      <c r="DFM4" s="82"/>
      <c r="DFN4" s="82"/>
      <c r="DFO4" s="82"/>
      <c r="DFP4" s="82"/>
      <c r="DFQ4" s="82"/>
      <c r="DFR4" s="82"/>
      <c r="DFS4" s="82"/>
      <c r="DFT4" s="82"/>
      <c r="DFU4" s="82"/>
      <c r="DFV4" s="82"/>
      <c r="DFW4" s="82"/>
      <c r="DFX4" s="82"/>
      <c r="DFY4" s="82"/>
      <c r="DFZ4" s="82"/>
      <c r="DGA4" s="82"/>
      <c r="DGB4" s="82"/>
      <c r="DGC4" s="82"/>
      <c r="DGD4" s="82"/>
      <c r="DGE4" s="82"/>
      <c r="DGF4" s="82"/>
      <c r="DGG4" s="82"/>
      <c r="DGH4" s="82"/>
      <c r="DGI4" s="82"/>
      <c r="DGJ4" s="82"/>
      <c r="DGK4" s="82"/>
      <c r="DGL4" s="82"/>
      <c r="DGM4" s="82"/>
      <c r="DGN4" s="82"/>
      <c r="DGO4" s="82"/>
      <c r="DGP4" s="82"/>
      <c r="DGQ4" s="82"/>
      <c r="DGR4" s="82"/>
      <c r="DGS4" s="82"/>
      <c r="DGT4" s="82"/>
      <c r="DGU4" s="82"/>
      <c r="DGV4" s="82"/>
      <c r="DGW4" s="82"/>
      <c r="DGX4" s="82"/>
      <c r="DGY4" s="82"/>
      <c r="DGZ4" s="82"/>
      <c r="DHA4" s="82"/>
      <c r="DHB4" s="82"/>
      <c r="DHC4" s="82"/>
      <c r="DHD4" s="82"/>
      <c r="DHE4" s="82"/>
      <c r="DHF4" s="82"/>
      <c r="DHG4" s="82"/>
      <c r="DHH4" s="82"/>
      <c r="DHI4" s="82"/>
      <c r="DHJ4" s="82"/>
      <c r="DHK4" s="82"/>
      <c r="DHL4" s="82"/>
      <c r="DHM4" s="82"/>
      <c r="DHN4" s="82"/>
      <c r="DHO4" s="82"/>
      <c r="DHP4" s="82"/>
      <c r="DHQ4" s="82"/>
      <c r="DHR4" s="82"/>
      <c r="DHS4" s="82"/>
      <c r="DHT4" s="82"/>
      <c r="DHU4" s="82"/>
      <c r="DHV4" s="82"/>
      <c r="DHW4" s="82"/>
      <c r="DHX4" s="82"/>
      <c r="DHY4" s="82"/>
      <c r="DHZ4" s="82"/>
      <c r="DIA4" s="82"/>
      <c r="DIB4" s="82"/>
      <c r="DIC4" s="82"/>
      <c r="DID4" s="82"/>
      <c r="DIE4" s="82"/>
      <c r="DIF4" s="82"/>
      <c r="DIG4" s="82"/>
      <c r="DIH4" s="82"/>
      <c r="DII4" s="82"/>
      <c r="DIJ4" s="82"/>
      <c r="DIK4" s="82"/>
      <c r="DIL4" s="82"/>
      <c r="DIM4" s="82"/>
      <c r="DIN4" s="82"/>
      <c r="DIO4" s="82"/>
      <c r="DIP4" s="82"/>
      <c r="DIQ4" s="82"/>
      <c r="DIR4" s="82"/>
      <c r="DIS4" s="82"/>
      <c r="DIT4" s="82"/>
      <c r="DIU4" s="82"/>
      <c r="DIV4" s="82"/>
      <c r="DIW4" s="82"/>
      <c r="DIX4" s="82"/>
      <c r="DIY4" s="82"/>
      <c r="DIZ4" s="82"/>
      <c r="DJA4" s="82"/>
      <c r="DJB4" s="82"/>
      <c r="DJC4" s="82"/>
      <c r="DJD4" s="82"/>
      <c r="DJE4" s="82"/>
      <c r="DJF4" s="82"/>
      <c r="DJG4" s="82"/>
      <c r="DJH4" s="82"/>
      <c r="DJI4" s="82"/>
      <c r="DJJ4" s="82"/>
      <c r="DJK4" s="82"/>
      <c r="DJL4" s="82"/>
      <c r="DJM4" s="82"/>
      <c r="DJN4" s="82"/>
      <c r="DJO4" s="82"/>
      <c r="DJP4" s="82"/>
      <c r="DJQ4" s="82"/>
      <c r="DJR4" s="82"/>
      <c r="DJS4" s="82"/>
      <c r="DJT4" s="82"/>
      <c r="DJU4" s="82"/>
      <c r="DJV4" s="82"/>
      <c r="DJW4" s="82"/>
      <c r="DJX4" s="82"/>
      <c r="DJY4" s="82"/>
      <c r="DJZ4" s="82"/>
      <c r="DKA4" s="82"/>
      <c r="DKB4" s="82"/>
      <c r="DKC4" s="82"/>
      <c r="DKD4" s="82"/>
      <c r="DKE4" s="82"/>
      <c r="DKF4" s="82"/>
      <c r="DKG4" s="82"/>
      <c r="DKH4" s="82"/>
      <c r="DKI4" s="82"/>
      <c r="DKJ4" s="82"/>
      <c r="DKK4" s="82"/>
      <c r="DKL4" s="82"/>
      <c r="DKM4" s="82"/>
      <c r="DKN4" s="82"/>
      <c r="DKO4" s="82"/>
      <c r="DKP4" s="82"/>
      <c r="DKQ4" s="82"/>
      <c r="DKR4" s="82"/>
      <c r="DKS4" s="82"/>
      <c r="DKT4" s="82"/>
      <c r="DKU4" s="82"/>
      <c r="DKV4" s="82"/>
      <c r="DKW4" s="82"/>
      <c r="DKX4" s="82"/>
      <c r="DKY4" s="82"/>
      <c r="DKZ4" s="82"/>
      <c r="DLA4" s="82"/>
      <c r="DLB4" s="82"/>
      <c r="DLC4" s="82"/>
      <c r="DLD4" s="82"/>
      <c r="DLE4" s="82"/>
      <c r="DLF4" s="82"/>
      <c r="DLG4" s="82"/>
      <c r="DLH4" s="82"/>
      <c r="DLI4" s="82"/>
      <c r="DLJ4" s="82"/>
      <c r="DLK4" s="82"/>
      <c r="DLL4" s="82"/>
      <c r="DLM4" s="82"/>
      <c r="DLN4" s="82"/>
      <c r="DLO4" s="82"/>
      <c r="DLP4" s="82"/>
      <c r="DLQ4" s="82"/>
      <c r="DLR4" s="82"/>
      <c r="DLS4" s="82"/>
      <c r="DLT4" s="82"/>
      <c r="DLU4" s="82"/>
      <c r="DLV4" s="82"/>
      <c r="DLW4" s="82"/>
      <c r="DLX4" s="82"/>
      <c r="DLY4" s="82"/>
      <c r="DLZ4" s="82"/>
      <c r="DMA4" s="82"/>
      <c r="DMB4" s="82"/>
      <c r="DMC4" s="82"/>
      <c r="DMD4" s="82"/>
      <c r="DME4" s="82"/>
      <c r="DMF4" s="82"/>
      <c r="DMG4" s="82"/>
      <c r="DMH4" s="82"/>
      <c r="DMI4" s="82"/>
      <c r="DMJ4" s="82"/>
      <c r="DMK4" s="82"/>
      <c r="DML4" s="82"/>
      <c r="DMM4" s="82"/>
      <c r="DMN4" s="82"/>
      <c r="DMO4" s="82"/>
      <c r="DMP4" s="82"/>
      <c r="DMQ4" s="82"/>
      <c r="DMR4" s="82"/>
      <c r="DMS4" s="82"/>
      <c r="DMT4" s="82"/>
      <c r="DMU4" s="82"/>
      <c r="DMV4" s="82"/>
      <c r="DMW4" s="82"/>
      <c r="DMX4" s="82"/>
      <c r="DMY4" s="82"/>
      <c r="DMZ4" s="82"/>
      <c r="DNA4" s="82"/>
      <c r="DNB4" s="82"/>
      <c r="DNC4" s="82"/>
      <c r="DND4" s="82"/>
      <c r="DNE4" s="82"/>
      <c r="DNF4" s="82"/>
      <c r="DNG4" s="82"/>
      <c r="DNH4" s="82"/>
      <c r="DNI4" s="82"/>
      <c r="DNJ4" s="82"/>
      <c r="DNK4" s="82"/>
      <c r="DNL4" s="82"/>
      <c r="DNM4" s="82"/>
      <c r="DNN4" s="82"/>
      <c r="DNO4" s="82"/>
      <c r="DNP4" s="82"/>
      <c r="DNQ4" s="82"/>
      <c r="DNR4" s="82"/>
      <c r="DNS4" s="82"/>
      <c r="DNT4" s="82"/>
      <c r="DNU4" s="82"/>
      <c r="DNV4" s="82"/>
      <c r="DNW4" s="82"/>
      <c r="DNX4" s="82"/>
      <c r="DNY4" s="82"/>
      <c r="DNZ4" s="82"/>
      <c r="DOA4" s="82"/>
      <c r="DOB4" s="82"/>
      <c r="DOC4" s="82"/>
      <c r="DOD4" s="82"/>
      <c r="DOE4" s="82"/>
      <c r="DOF4" s="82"/>
      <c r="DOG4" s="82"/>
      <c r="DOH4" s="82"/>
      <c r="DOI4" s="82"/>
      <c r="DOJ4" s="82"/>
      <c r="DOK4" s="82"/>
      <c r="DOL4" s="82"/>
      <c r="DOM4" s="82"/>
      <c r="DON4" s="82"/>
      <c r="DOO4" s="82"/>
      <c r="DOP4" s="82"/>
      <c r="DOQ4" s="82"/>
      <c r="DOR4" s="82"/>
      <c r="DOS4" s="82"/>
      <c r="DOT4" s="82"/>
      <c r="DOU4" s="82"/>
      <c r="DOV4" s="82"/>
      <c r="DOW4" s="82"/>
      <c r="DOX4" s="82"/>
      <c r="DOY4" s="82"/>
      <c r="DOZ4" s="82"/>
      <c r="DPA4" s="82"/>
      <c r="DPB4" s="82"/>
      <c r="DPC4" s="82"/>
      <c r="DPD4" s="82"/>
      <c r="DPE4" s="82"/>
      <c r="DPF4" s="82"/>
      <c r="DPG4" s="82"/>
      <c r="DPH4" s="82"/>
      <c r="DPI4" s="82"/>
      <c r="DPJ4" s="82"/>
      <c r="DPK4" s="82"/>
      <c r="DPL4" s="82"/>
      <c r="DPM4" s="82"/>
      <c r="DPN4" s="82"/>
      <c r="DPO4" s="82"/>
      <c r="DPP4" s="82"/>
      <c r="DPQ4" s="82"/>
      <c r="DPR4" s="82"/>
      <c r="DPS4" s="82"/>
      <c r="DPT4" s="82"/>
      <c r="DPU4" s="82"/>
      <c r="DPV4" s="82"/>
      <c r="DPW4" s="82"/>
      <c r="DPX4" s="82"/>
      <c r="DPY4" s="82"/>
      <c r="DPZ4" s="82"/>
      <c r="DQA4" s="82"/>
      <c r="DQB4" s="82"/>
      <c r="DQC4" s="82"/>
      <c r="DQD4" s="82"/>
      <c r="DQE4" s="82"/>
      <c r="DQF4" s="82"/>
      <c r="DQG4" s="82"/>
      <c r="DQH4" s="82"/>
      <c r="DQI4" s="82"/>
      <c r="DQJ4" s="82"/>
      <c r="DQK4" s="82"/>
      <c r="DQL4" s="82"/>
      <c r="DQM4" s="82"/>
      <c r="DQN4" s="82"/>
      <c r="DQO4" s="82"/>
      <c r="DQP4" s="82"/>
      <c r="DQQ4" s="82"/>
      <c r="DQR4" s="82"/>
      <c r="DQS4" s="82"/>
      <c r="DQT4" s="82"/>
      <c r="DQU4" s="82"/>
      <c r="DQV4" s="82"/>
      <c r="DQW4" s="82"/>
      <c r="DQX4" s="82"/>
      <c r="DQY4" s="82"/>
      <c r="DQZ4" s="82"/>
      <c r="DRA4" s="82"/>
      <c r="DRB4" s="82"/>
      <c r="DRC4" s="82"/>
      <c r="DRD4" s="82"/>
      <c r="DRE4" s="82"/>
      <c r="DRF4" s="82"/>
      <c r="DRG4" s="82"/>
      <c r="DRH4" s="82"/>
      <c r="DRI4" s="82"/>
      <c r="DRJ4" s="82"/>
      <c r="DRK4" s="82"/>
      <c r="DRL4" s="82"/>
      <c r="DRM4" s="82"/>
      <c r="DRN4" s="82"/>
      <c r="DRO4" s="82"/>
      <c r="DRP4" s="82"/>
      <c r="DRQ4" s="82"/>
      <c r="DRR4" s="82"/>
      <c r="DRS4" s="82"/>
      <c r="DRT4" s="82"/>
      <c r="DRU4" s="82"/>
      <c r="DRV4" s="82"/>
      <c r="DRW4" s="82"/>
      <c r="DRX4" s="82"/>
      <c r="DRY4" s="82"/>
      <c r="DRZ4" s="82"/>
      <c r="DSA4" s="82"/>
      <c r="DSB4" s="82"/>
      <c r="DSC4" s="82"/>
      <c r="DSD4" s="82"/>
      <c r="DSE4" s="82"/>
      <c r="DSF4" s="82"/>
      <c r="DSG4" s="82"/>
      <c r="DSH4" s="82"/>
      <c r="DSI4" s="82"/>
      <c r="DSJ4" s="82"/>
      <c r="DSK4" s="82"/>
      <c r="DSL4" s="82"/>
      <c r="DSM4" s="82"/>
      <c r="DSN4" s="82"/>
      <c r="DSO4" s="82"/>
      <c r="DSP4" s="82"/>
      <c r="DSQ4" s="82"/>
      <c r="DSR4" s="82"/>
      <c r="DSS4" s="82"/>
      <c r="DST4" s="82"/>
      <c r="DSU4" s="82"/>
      <c r="DSV4" s="82"/>
      <c r="DSW4" s="82"/>
      <c r="DSX4" s="82"/>
      <c r="DSY4" s="82"/>
      <c r="DSZ4" s="82"/>
      <c r="DTA4" s="82"/>
      <c r="DTB4" s="82"/>
      <c r="DTC4" s="82"/>
      <c r="DTD4" s="82"/>
      <c r="DTE4" s="82"/>
      <c r="DTF4" s="82"/>
      <c r="DTG4" s="82"/>
      <c r="DTH4" s="82"/>
      <c r="DTI4" s="82"/>
      <c r="DTJ4" s="82"/>
      <c r="DTK4" s="82"/>
      <c r="DTL4" s="82"/>
      <c r="DTM4" s="82"/>
      <c r="DTN4" s="82"/>
      <c r="DTO4" s="82"/>
      <c r="DTP4" s="82"/>
      <c r="DTQ4" s="82"/>
      <c r="DTR4" s="82"/>
      <c r="DTS4" s="82"/>
      <c r="DTT4" s="82"/>
      <c r="DTU4" s="82"/>
      <c r="DTV4" s="82"/>
      <c r="DTW4" s="82"/>
      <c r="DTX4" s="82"/>
      <c r="DTY4" s="82"/>
      <c r="DTZ4" s="82"/>
      <c r="DUA4" s="82"/>
      <c r="DUB4" s="82"/>
      <c r="DUC4" s="82"/>
      <c r="DUD4" s="82"/>
      <c r="DUE4" s="82"/>
      <c r="DUF4" s="82"/>
      <c r="DUG4" s="82"/>
      <c r="DUH4" s="82"/>
      <c r="DUI4" s="82"/>
      <c r="DUJ4" s="82"/>
      <c r="DUK4" s="82"/>
      <c r="DUL4" s="82"/>
      <c r="DUM4" s="82"/>
      <c r="DUN4" s="82"/>
      <c r="DUO4" s="82"/>
      <c r="DUP4" s="82"/>
      <c r="DUQ4" s="82"/>
      <c r="DUR4" s="82"/>
      <c r="DUS4" s="82"/>
      <c r="DUT4" s="82"/>
      <c r="DUU4" s="82"/>
      <c r="DUV4" s="82"/>
      <c r="DUW4" s="82"/>
      <c r="DUX4" s="82"/>
      <c r="DUY4" s="82"/>
      <c r="DUZ4" s="82"/>
      <c r="DVA4" s="82"/>
      <c r="DVB4" s="82"/>
      <c r="DVC4" s="82"/>
      <c r="DVD4" s="82"/>
      <c r="DVE4" s="82"/>
      <c r="DVF4" s="82"/>
      <c r="DVG4" s="82"/>
      <c r="DVH4" s="82"/>
      <c r="DVI4" s="82"/>
      <c r="DVJ4" s="82"/>
      <c r="DVK4" s="82"/>
      <c r="DVL4" s="82"/>
      <c r="DVM4" s="82"/>
      <c r="DVN4" s="82"/>
      <c r="DVO4" s="82"/>
      <c r="DVP4" s="82"/>
      <c r="DVQ4" s="82"/>
      <c r="DVR4" s="82"/>
      <c r="DVS4" s="82"/>
      <c r="DVT4" s="82"/>
      <c r="DVU4" s="82"/>
      <c r="DVV4" s="82"/>
      <c r="DVW4" s="82"/>
      <c r="DVX4" s="82"/>
      <c r="DVY4" s="82"/>
      <c r="DVZ4" s="82"/>
      <c r="DWA4" s="82"/>
      <c r="DWB4" s="82"/>
      <c r="DWC4" s="82"/>
      <c r="DWD4" s="82"/>
      <c r="DWE4" s="82"/>
      <c r="DWF4" s="82"/>
      <c r="DWG4" s="82"/>
      <c r="DWH4" s="82"/>
      <c r="DWI4" s="82"/>
      <c r="DWJ4" s="82"/>
      <c r="DWK4" s="82"/>
      <c r="DWL4" s="82"/>
      <c r="DWM4" s="82"/>
      <c r="DWN4" s="82"/>
      <c r="DWO4" s="82"/>
      <c r="DWP4" s="82"/>
      <c r="DWQ4" s="82"/>
      <c r="DWR4" s="82"/>
      <c r="DWS4" s="82"/>
      <c r="DWT4" s="82"/>
      <c r="DWU4" s="82"/>
      <c r="DWV4" s="82"/>
      <c r="DWW4" s="82"/>
      <c r="DWX4" s="82"/>
      <c r="DWY4" s="82"/>
      <c r="DWZ4" s="82"/>
      <c r="DXA4" s="82"/>
      <c r="DXB4" s="82"/>
      <c r="DXC4" s="82"/>
      <c r="DXD4" s="82"/>
      <c r="DXE4" s="82"/>
      <c r="DXF4" s="82"/>
      <c r="DXG4" s="82"/>
      <c r="DXH4" s="82"/>
      <c r="DXI4" s="82"/>
      <c r="DXJ4" s="82"/>
      <c r="DXK4" s="82"/>
      <c r="DXL4" s="82"/>
      <c r="DXM4" s="82"/>
      <c r="DXN4" s="82"/>
      <c r="DXO4" s="82"/>
      <c r="DXP4" s="82"/>
      <c r="DXQ4" s="82"/>
      <c r="DXR4" s="82"/>
      <c r="DXS4" s="82"/>
      <c r="DXT4" s="82"/>
      <c r="DXU4" s="82"/>
      <c r="DXV4" s="82"/>
      <c r="DXW4" s="82"/>
      <c r="DXX4" s="82"/>
      <c r="DXY4" s="82"/>
      <c r="DXZ4" s="82"/>
      <c r="DYA4" s="82"/>
      <c r="DYB4" s="82"/>
      <c r="DYC4" s="82"/>
      <c r="DYD4" s="82"/>
      <c r="DYE4" s="82"/>
      <c r="DYF4" s="82"/>
      <c r="DYG4" s="82"/>
      <c r="DYH4" s="82"/>
      <c r="DYI4" s="82"/>
      <c r="DYJ4" s="82"/>
      <c r="DYK4" s="82"/>
      <c r="DYL4" s="82"/>
      <c r="DYM4" s="82"/>
      <c r="DYN4" s="82"/>
      <c r="DYO4" s="82"/>
      <c r="DYP4" s="82"/>
      <c r="DYQ4" s="82"/>
      <c r="DYR4" s="82"/>
      <c r="DYS4" s="82"/>
      <c r="DYT4" s="82"/>
      <c r="DYU4" s="82"/>
      <c r="DYV4" s="82"/>
      <c r="DYW4" s="82"/>
      <c r="DYX4" s="82"/>
      <c r="DYY4" s="82"/>
      <c r="DYZ4" s="82"/>
      <c r="DZA4" s="82"/>
      <c r="DZB4" s="82"/>
      <c r="DZC4" s="82"/>
      <c r="DZD4" s="82"/>
      <c r="DZE4" s="82"/>
      <c r="DZF4" s="82"/>
      <c r="DZG4" s="82"/>
      <c r="DZH4" s="82"/>
      <c r="DZI4" s="82"/>
      <c r="DZJ4" s="82"/>
      <c r="DZK4" s="82"/>
      <c r="DZL4" s="82"/>
      <c r="DZM4" s="82"/>
      <c r="DZN4" s="82"/>
      <c r="DZO4" s="82"/>
      <c r="DZP4" s="82"/>
      <c r="DZQ4" s="82"/>
      <c r="DZR4" s="82"/>
      <c r="DZS4" s="82"/>
      <c r="DZT4" s="82"/>
      <c r="DZU4" s="82"/>
      <c r="DZV4" s="82"/>
      <c r="DZW4" s="82"/>
      <c r="DZX4" s="82"/>
      <c r="DZY4" s="82"/>
      <c r="DZZ4" s="82"/>
      <c r="EAA4" s="82"/>
      <c r="EAB4" s="82"/>
      <c r="EAC4" s="82"/>
      <c r="EAD4" s="82"/>
      <c r="EAE4" s="82"/>
      <c r="EAF4" s="82"/>
      <c r="EAG4" s="82"/>
      <c r="EAH4" s="82"/>
      <c r="EAI4" s="82"/>
      <c r="EAJ4" s="82"/>
      <c r="EAK4" s="82"/>
      <c r="EAL4" s="82"/>
      <c r="EAM4" s="82"/>
      <c r="EAN4" s="82"/>
      <c r="EAO4" s="82"/>
      <c r="EAP4" s="82"/>
      <c r="EAQ4" s="82"/>
      <c r="EAR4" s="82"/>
      <c r="EAS4" s="82"/>
      <c r="EAT4" s="82"/>
      <c r="EAU4" s="82"/>
      <c r="EAV4" s="82"/>
      <c r="EAW4" s="82"/>
      <c r="EAX4" s="82"/>
      <c r="EAY4" s="82"/>
      <c r="EAZ4" s="82"/>
      <c r="EBA4" s="82"/>
      <c r="EBB4" s="82"/>
      <c r="EBC4" s="82"/>
      <c r="EBD4" s="82"/>
      <c r="EBE4" s="82"/>
      <c r="EBF4" s="82"/>
      <c r="EBG4" s="82"/>
      <c r="EBH4" s="82"/>
      <c r="EBI4" s="82"/>
      <c r="EBJ4" s="82"/>
      <c r="EBK4" s="82"/>
      <c r="EBL4" s="82"/>
      <c r="EBM4" s="82"/>
      <c r="EBN4" s="82"/>
      <c r="EBO4" s="82"/>
      <c r="EBP4" s="82"/>
      <c r="EBQ4" s="82"/>
      <c r="EBR4" s="82"/>
      <c r="EBS4" s="82"/>
      <c r="EBT4" s="82"/>
      <c r="EBU4" s="82"/>
      <c r="EBV4" s="82"/>
      <c r="EBW4" s="82"/>
      <c r="EBX4" s="82"/>
      <c r="EBY4" s="82"/>
      <c r="EBZ4" s="82"/>
      <c r="ECA4" s="82"/>
      <c r="ECB4" s="82"/>
      <c r="ECC4" s="82"/>
      <c r="ECD4" s="82"/>
      <c r="ECE4" s="82"/>
      <c r="ECF4" s="82"/>
      <c r="ECG4" s="82"/>
      <c r="ECH4" s="82"/>
      <c r="ECI4" s="82"/>
      <c r="ECJ4" s="82"/>
      <c r="ECK4" s="82"/>
      <c r="ECL4" s="82"/>
      <c r="ECM4" s="82"/>
      <c r="ECN4" s="82"/>
      <c r="ECO4" s="82"/>
      <c r="ECP4" s="82"/>
      <c r="ECQ4" s="82"/>
      <c r="ECR4" s="82"/>
      <c r="ECS4" s="82"/>
      <c r="ECT4" s="82"/>
      <c r="ECU4" s="82"/>
      <c r="ECV4" s="82"/>
      <c r="ECW4" s="82"/>
      <c r="ECX4" s="82"/>
      <c r="ECY4" s="82"/>
      <c r="ECZ4" s="82"/>
      <c r="EDA4" s="82"/>
      <c r="EDB4" s="82"/>
      <c r="EDC4" s="82"/>
      <c r="EDD4" s="82"/>
      <c r="EDE4" s="82"/>
      <c r="EDF4" s="82"/>
      <c r="EDG4" s="82"/>
      <c r="EDH4" s="82"/>
      <c r="EDI4" s="82"/>
      <c r="EDJ4" s="82"/>
      <c r="EDK4" s="82"/>
      <c r="EDL4" s="82"/>
      <c r="EDM4" s="82"/>
      <c r="EDN4" s="82"/>
      <c r="EDO4" s="82"/>
      <c r="EDP4" s="82"/>
      <c r="EDQ4" s="82"/>
      <c r="EDR4" s="82"/>
      <c r="EDS4" s="82"/>
      <c r="EDT4" s="82"/>
      <c r="EDU4" s="82"/>
      <c r="EDV4" s="82"/>
      <c r="EDW4" s="82"/>
      <c r="EDX4" s="82"/>
      <c r="EDY4" s="82"/>
      <c r="EDZ4" s="82"/>
      <c r="EEA4" s="82"/>
      <c r="EEB4" s="82"/>
      <c r="EEC4" s="82"/>
      <c r="EED4" s="82"/>
      <c r="EEE4" s="82"/>
      <c r="EEF4" s="82"/>
      <c r="EEG4" s="82"/>
      <c r="EEH4" s="82"/>
      <c r="EEI4" s="82"/>
      <c r="EEJ4" s="82"/>
      <c r="EEK4" s="82"/>
      <c r="EEL4" s="82"/>
      <c r="EEM4" s="82"/>
      <c r="EEN4" s="82"/>
      <c r="EEO4" s="82"/>
      <c r="EEP4" s="82"/>
      <c r="EEQ4" s="82"/>
      <c r="EER4" s="82"/>
      <c r="EES4" s="82"/>
      <c r="EET4" s="82"/>
      <c r="EEU4" s="82"/>
      <c r="EEV4" s="82"/>
      <c r="EEW4" s="82"/>
      <c r="EEX4" s="82"/>
      <c r="EEY4" s="82"/>
      <c r="EEZ4" s="82"/>
      <c r="EFA4" s="82"/>
      <c r="EFB4" s="82"/>
      <c r="EFC4" s="82"/>
      <c r="EFD4" s="82"/>
      <c r="EFE4" s="82"/>
      <c r="EFF4" s="82"/>
      <c r="EFG4" s="82"/>
      <c r="EFH4" s="82"/>
      <c r="EFI4" s="82"/>
      <c r="EFJ4" s="82"/>
      <c r="EFK4" s="82"/>
      <c r="EFL4" s="82"/>
      <c r="EFM4" s="82"/>
      <c r="EFN4" s="82"/>
      <c r="EFO4" s="82"/>
      <c r="EFP4" s="82"/>
      <c r="EFQ4" s="82"/>
      <c r="EFR4" s="82"/>
      <c r="EFS4" s="82"/>
      <c r="EFT4" s="82"/>
      <c r="EFU4" s="82"/>
      <c r="EFV4" s="82"/>
      <c r="EFW4" s="82"/>
      <c r="EFX4" s="82"/>
      <c r="EFY4" s="82"/>
      <c r="EFZ4" s="82"/>
      <c r="EGA4" s="82"/>
      <c r="EGB4" s="82"/>
      <c r="EGC4" s="82"/>
      <c r="EGD4" s="82"/>
      <c r="EGE4" s="82"/>
      <c r="EGF4" s="82"/>
      <c r="EGG4" s="82"/>
      <c r="EGH4" s="82"/>
      <c r="EGI4" s="82"/>
      <c r="EGJ4" s="82"/>
      <c r="EGK4" s="82"/>
      <c r="EGL4" s="82"/>
      <c r="EGM4" s="82"/>
      <c r="EGN4" s="82"/>
      <c r="EGO4" s="82"/>
      <c r="EGP4" s="82"/>
      <c r="EGQ4" s="82"/>
      <c r="EGR4" s="82"/>
      <c r="EGS4" s="82"/>
      <c r="EGT4" s="82"/>
      <c r="EGU4" s="82"/>
      <c r="EGV4" s="82"/>
      <c r="EGW4" s="82"/>
      <c r="EGX4" s="82"/>
      <c r="EGY4" s="82"/>
      <c r="EGZ4" s="82"/>
      <c r="EHA4" s="82"/>
      <c r="EHB4" s="82"/>
      <c r="EHC4" s="82"/>
      <c r="EHD4" s="82"/>
      <c r="EHE4" s="82"/>
      <c r="EHF4" s="82"/>
      <c r="EHG4" s="82"/>
      <c r="EHH4" s="82"/>
      <c r="EHI4" s="82"/>
      <c r="EHJ4" s="82"/>
      <c r="EHK4" s="82"/>
      <c r="EHL4" s="82"/>
      <c r="EHM4" s="82"/>
      <c r="EHN4" s="82"/>
      <c r="EHO4" s="82"/>
      <c r="EHP4" s="82"/>
      <c r="EHQ4" s="82"/>
      <c r="EHR4" s="82"/>
      <c r="EHS4" s="82"/>
      <c r="EHT4" s="82"/>
      <c r="EHU4" s="82"/>
      <c r="EHV4" s="82"/>
      <c r="EHW4" s="82"/>
      <c r="EHX4" s="82"/>
      <c r="EHY4" s="82"/>
      <c r="EHZ4" s="82"/>
      <c r="EIA4" s="82"/>
      <c r="EIB4" s="82"/>
      <c r="EIC4" s="82"/>
      <c r="EID4" s="82"/>
      <c r="EIE4" s="82"/>
      <c r="EIF4" s="82"/>
      <c r="EIG4" s="82"/>
      <c r="EIH4" s="82"/>
      <c r="EII4" s="82"/>
      <c r="EIJ4" s="82"/>
      <c r="EIK4" s="82"/>
      <c r="EIL4" s="82"/>
      <c r="EIM4" s="82"/>
      <c r="EIN4" s="82"/>
      <c r="EIO4" s="82"/>
      <c r="EIP4" s="82"/>
      <c r="EIQ4" s="82"/>
      <c r="EIR4" s="82"/>
      <c r="EIS4" s="82"/>
      <c r="EIT4" s="82"/>
      <c r="EIU4" s="82"/>
      <c r="EIV4" s="82"/>
      <c r="EIW4" s="82"/>
      <c r="EIX4" s="82"/>
      <c r="EIY4" s="82"/>
      <c r="EIZ4" s="82"/>
      <c r="EJA4" s="82"/>
      <c r="EJB4" s="82"/>
      <c r="EJC4" s="82"/>
      <c r="EJD4" s="82"/>
      <c r="EJE4" s="82"/>
      <c r="EJF4" s="82"/>
      <c r="EJG4" s="82"/>
      <c r="EJH4" s="82"/>
      <c r="EJI4" s="82"/>
      <c r="EJJ4" s="82"/>
      <c r="EJK4" s="82"/>
      <c r="EJL4" s="82"/>
      <c r="EJM4" s="82"/>
      <c r="EJN4" s="82"/>
      <c r="EJO4" s="82"/>
      <c r="EJP4" s="82"/>
      <c r="EJQ4" s="82"/>
      <c r="EJR4" s="82"/>
      <c r="EJS4" s="82"/>
      <c r="EJT4" s="82"/>
      <c r="EJU4" s="82"/>
      <c r="EJV4" s="82"/>
      <c r="EJW4" s="82"/>
      <c r="EJX4" s="82"/>
      <c r="EJY4" s="82"/>
      <c r="EJZ4" s="82"/>
      <c r="EKA4" s="82"/>
      <c r="EKB4" s="82"/>
      <c r="EKC4" s="82"/>
      <c r="EKD4" s="82"/>
      <c r="EKE4" s="82"/>
      <c r="EKF4" s="82"/>
      <c r="EKG4" s="82"/>
      <c r="EKH4" s="82"/>
      <c r="EKI4" s="82"/>
      <c r="EKJ4" s="82"/>
      <c r="EKK4" s="82"/>
      <c r="EKL4" s="82"/>
      <c r="EKM4" s="82"/>
      <c r="EKN4" s="82"/>
      <c r="EKO4" s="82"/>
      <c r="EKP4" s="82"/>
      <c r="EKQ4" s="82"/>
      <c r="EKR4" s="82"/>
      <c r="EKS4" s="82"/>
      <c r="EKT4" s="82"/>
      <c r="EKU4" s="82"/>
      <c r="EKV4" s="82"/>
      <c r="EKW4" s="82"/>
      <c r="EKX4" s="82"/>
      <c r="EKY4" s="82"/>
      <c r="EKZ4" s="82"/>
      <c r="ELA4" s="82"/>
      <c r="ELB4" s="82"/>
      <c r="ELC4" s="82"/>
      <c r="ELD4" s="82"/>
      <c r="ELE4" s="82"/>
      <c r="ELF4" s="82"/>
      <c r="ELG4" s="82"/>
      <c r="ELH4" s="82"/>
      <c r="ELI4" s="82"/>
      <c r="ELJ4" s="82"/>
      <c r="ELK4" s="82"/>
      <c r="ELL4" s="82"/>
      <c r="ELM4" s="82"/>
      <c r="ELN4" s="82"/>
      <c r="ELO4" s="82"/>
      <c r="ELP4" s="82"/>
      <c r="ELQ4" s="82"/>
      <c r="ELR4" s="82"/>
      <c r="ELS4" s="82"/>
      <c r="ELT4" s="82"/>
      <c r="ELU4" s="82"/>
      <c r="ELV4" s="82"/>
      <c r="ELW4" s="82"/>
      <c r="ELX4" s="82"/>
      <c r="ELY4" s="82"/>
      <c r="ELZ4" s="82"/>
      <c r="EMA4" s="82"/>
      <c r="EMB4" s="82"/>
      <c r="EMC4" s="82"/>
      <c r="EMD4" s="82"/>
      <c r="EME4" s="82"/>
      <c r="EMF4" s="82"/>
      <c r="EMG4" s="82"/>
      <c r="EMH4" s="82"/>
      <c r="EMI4" s="82"/>
      <c r="EMJ4" s="82"/>
      <c r="EMK4" s="82"/>
      <c r="EML4" s="82"/>
      <c r="EMM4" s="82"/>
      <c r="EMN4" s="82"/>
      <c r="EMO4" s="82"/>
      <c r="EMP4" s="82"/>
      <c r="EMQ4" s="82"/>
      <c r="EMR4" s="82"/>
      <c r="EMS4" s="82"/>
      <c r="EMT4" s="82"/>
      <c r="EMU4" s="82"/>
      <c r="EMV4" s="82"/>
      <c r="EMW4" s="82"/>
      <c r="EMX4" s="82"/>
      <c r="EMY4" s="82"/>
      <c r="EMZ4" s="82"/>
      <c r="ENA4" s="82"/>
      <c r="ENB4" s="82"/>
      <c r="ENC4" s="82"/>
      <c r="END4" s="82"/>
      <c r="ENE4" s="82"/>
      <c r="ENF4" s="82"/>
      <c r="ENG4" s="82"/>
      <c r="ENH4" s="82"/>
      <c r="ENI4" s="82"/>
      <c r="ENJ4" s="82"/>
      <c r="ENK4" s="82"/>
      <c r="ENL4" s="82"/>
      <c r="ENM4" s="82"/>
      <c r="ENN4" s="82"/>
      <c r="ENO4" s="82"/>
      <c r="ENP4" s="82"/>
      <c r="ENQ4" s="82"/>
      <c r="ENR4" s="82"/>
      <c r="ENS4" s="82"/>
      <c r="ENT4" s="82"/>
      <c r="ENU4" s="82"/>
      <c r="ENV4" s="82"/>
      <c r="ENW4" s="82"/>
      <c r="ENX4" s="82"/>
      <c r="ENY4" s="82"/>
      <c r="ENZ4" s="82"/>
      <c r="EOA4" s="82"/>
      <c r="EOB4" s="82"/>
      <c r="EOC4" s="82"/>
      <c r="EOD4" s="82"/>
      <c r="EOE4" s="82"/>
      <c r="EOF4" s="82"/>
      <c r="EOG4" s="82"/>
      <c r="EOH4" s="82"/>
      <c r="EOI4" s="82"/>
      <c r="EOJ4" s="82"/>
      <c r="EOK4" s="82"/>
      <c r="EOL4" s="82"/>
      <c r="EOM4" s="82"/>
      <c r="EON4" s="82"/>
      <c r="EOO4" s="82"/>
      <c r="EOP4" s="82"/>
      <c r="EOQ4" s="82"/>
      <c r="EOR4" s="82"/>
      <c r="EOS4" s="82"/>
      <c r="EOT4" s="82"/>
      <c r="EOU4" s="82"/>
      <c r="EOV4" s="82"/>
      <c r="EOW4" s="82"/>
      <c r="EOX4" s="82"/>
      <c r="EOY4" s="82"/>
      <c r="EOZ4" s="82"/>
      <c r="EPA4" s="82"/>
      <c r="EPB4" s="82"/>
      <c r="EPC4" s="82"/>
      <c r="EPD4" s="82"/>
      <c r="EPE4" s="82"/>
      <c r="EPF4" s="82"/>
      <c r="EPG4" s="82"/>
      <c r="EPH4" s="82"/>
      <c r="EPI4" s="82"/>
      <c r="EPJ4" s="82"/>
      <c r="EPK4" s="82"/>
      <c r="EPL4" s="82"/>
      <c r="EPM4" s="82"/>
      <c r="EPN4" s="82"/>
      <c r="EPO4" s="82"/>
      <c r="EPP4" s="82"/>
      <c r="EPQ4" s="82"/>
      <c r="EPR4" s="82"/>
      <c r="EPS4" s="82"/>
      <c r="EPT4" s="82"/>
      <c r="EPU4" s="82"/>
      <c r="EPV4" s="82"/>
      <c r="EPW4" s="82"/>
      <c r="EPX4" s="82"/>
      <c r="EPY4" s="82"/>
      <c r="EPZ4" s="82"/>
      <c r="EQA4" s="82"/>
      <c r="EQB4" s="82"/>
      <c r="EQC4" s="82"/>
      <c r="EQD4" s="82"/>
      <c r="EQE4" s="82"/>
      <c r="EQF4" s="82"/>
      <c r="EQG4" s="82"/>
      <c r="EQH4" s="82"/>
      <c r="EQI4" s="82"/>
      <c r="EQJ4" s="82"/>
      <c r="EQK4" s="82"/>
      <c r="EQL4" s="82"/>
      <c r="EQM4" s="82"/>
      <c r="EQN4" s="82"/>
      <c r="EQO4" s="82"/>
      <c r="EQP4" s="82"/>
      <c r="EQQ4" s="82"/>
      <c r="EQR4" s="82"/>
      <c r="EQS4" s="82"/>
      <c r="EQT4" s="82"/>
      <c r="EQU4" s="82"/>
      <c r="EQV4" s="82"/>
      <c r="EQW4" s="82"/>
      <c r="EQX4" s="82"/>
      <c r="EQY4" s="82"/>
      <c r="EQZ4" s="82"/>
      <c r="ERA4" s="82"/>
      <c r="ERB4" s="82"/>
      <c r="ERC4" s="82"/>
      <c r="ERD4" s="82"/>
      <c r="ERE4" s="82"/>
      <c r="ERF4" s="82"/>
      <c r="ERG4" s="82"/>
      <c r="ERH4" s="82"/>
      <c r="ERI4" s="82"/>
      <c r="ERJ4" s="82"/>
      <c r="ERK4" s="82"/>
      <c r="ERL4" s="82"/>
      <c r="ERM4" s="82"/>
      <c r="ERN4" s="82"/>
      <c r="ERO4" s="82"/>
      <c r="ERP4" s="82"/>
      <c r="ERQ4" s="82"/>
      <c r="ERR4" s="82"/>
      <c r="ERS4" s="82"/>
      <c r="ERT4" s="82"/>
      <c r="ERU4" s="82"/>
      <c r="ERV4" s="82"/>
      <c r="ERW4" s="82"/>
      <c r="ERX4" s="82"/>
      <c r="ERY4" s="82"/>
      <c r="ERZ4" s="82"/>
      <c r="ESA4" s="82"/>
      <c r="ESB4" s="82"/>
      <c r="ESC4" s="82"/>
      <c r="ESD4" s="82"/>
      <c r="ESE4" s="82"/>
      <c r="ESF4" s="82"/>
      <c r="ESG4" s="82"/>
      <c r="ESH4" s="82"/>
      <c r="ESI4" s="82"/>
      <c r="ESJ4" s="82"/>
      <c r="ESK4" s="82"/>
      <c r="ESL4" s="82"/>
      <c r="ESM4" s="82"/>
      <c r="ESN4" s="82"/>
      <c r="ESO4" s="82"/>
      <c r="ESP4" s="82"/>
      <c r="ESQ4" s="82"/>
      <c r="ESR4" s="82"/>
      <c r="ESS4" s="82"/>
      <c r="EST4" s="82"/>
      <c r="ESU4" s="82"/>
      <c r="ESV4" s="82"/>
      <c r="ESW4" s="82"/>
      <c r="ESX4" s="82"/>
      <c r="ESY4" s="82"/>
      <c r="ESZ4" s="82"/>
      <c r="ETA4" s="82"/>
      <c r="ETB4" s="82"/>
      <c r="ETC4" s="82"/>
      <c r="ETD4" s="82"/>
      <c r="ETE4" s="82"/>
      <c r="ETF4" s="82"/>
      <c r="ETG4" s="82"/>
      <c r="ETH4" s="82"/>
      <c r="ETI4" s="82"/>
      <c r="ETJ4" s="82"/>
      <c r="ETK4" s="82"/>
      <c r="ETL4" s="82"/>
      <c r="ETM4" s="82"/>
      <c r="ETN4" s="82"/>
      <c r="ETO4" s="82"/>
      <c r="ETP4" s="82"/>
      <c r="ETQ4" s="82"/>
      <c r="ETR4" s="82"/>
      <c r="ETS4" s="82"/>
      <c r="ETT4" s="82"/>
      <c r="ETU4" s="82"/>
      <c r="ETV4" s="82"/>
      <c r="ETW4" s="82"/>
      <c r="ETX4" s="82"/>
      <c r="ETY4" s="82"/>
      <c r="ETZ4" s="82"/>
      <c r="EUA4" s="82"/>
      <c r="EUB4" s="82"/>
      <c r="EUC4" s="82"/>
      <c r="EUD4" s="82"/>
      <c r="EUE4" s="82"/>
      <c r="EUF4" s="82"/>
      <c r="EUG4" s="82"/>
      <c r="EUH4" s="82"/>
      <c r="EUI4" s="82"/>
      <c r="EUJ4" s="82"/>
      <c r="EUK4" s="82"/>
      <c r="EUL4" s="82"/>
      <c r="EUM4" s="82"/>
      <c r="EUN4" s="82"/>
      <c r="EUO4" s="82"/>
      <c r="EUP4" s="82"/>
      <c r="EUQ4" s="82"/>
      <c r="EUR4" s="82"/>
      <c r="EUS4" s="82"/>
      <c r="EUT4" s="82"/>
      <c r="EUU4" s="82"/>
      <c r="EUV4" s="82"/>
      <c r="EUW4" s="82"/>
      <c r="EUX4" s="82"/>
      <c r="EUY4" s="82"/>
      <c r="EUZ4" s="82"/>
      <c r="EVA4" s="82"/>
      <c r="EVB4" s="82"/>
      <c r="EVC4" s="82"/>
      <c r="EVD4" s="82"/>
      <c r="EVE4" s="82"/>
      <c r="EVF4" s="82"/>
      <c r="EVG4" s="82"/>
      <c r="EVH4" s="82"/>
      <c r="EVI4" s="82"/>
      <c r="EVJ4" s="82"/>
      <c r="EVK4" s="82"/>
      <c r="EVL4" s="82"/>
      <c r="EVM4" s="82"/>
      <c r="EVN4" s="82"/>
      <c r="EVO4" s="82"/>
      <c r="EVP4" s="82"/>
      <c r="EVQ4" s="82"/>
      <c r="EVR4" s="82"/>
      <c r="EVS4" s="82"/>
      <c r="EVT4" s="82"/>
      <c r="EVU4" s="82"/>
      <c r="EVV4" s="82"/>
      <c r="EVW4" s="82"/>
      <c r="EVX4" s="82"/>
      <c r="EVY4" s="82"/>
      <c r="EVZ4" s="82"/>
      <c r="EWA4" s="82"/>
      <c r="EWB4" s="82"/>
      <c r="EWC4" s="82"/>
      <c r="EWD4" s="82"/>
      <c r="EWE4" s="82"/>
      <c r="EWF4" s="82"/>
      <c r="EWG4" s="82"/>
      <c r="EWH4" s="82"/>
      <c r="EWI4" s="82"/>
      <c r="EWJ4" s="82"/>
      <c r="EWK4" s="82"/>
      <c r="EWL4" s="82"/>
      <c r="EWM4" s="82"/>
      <c r="EWN4" s="82"/>
      <c r="EWO4" s="82"/>
      <c r="EWP4" s="82"/>
      <c r="EWQ4" s="82"/>
      <c r="EWR4" s="82"/>
      <c r="EWS4" s="82"/>
      <c r="EWT4" s="82"/>
      <c r="EWU4" s="82"/>
      <c r="EWV4" s="82"/>
      <c r="EWW4" s="82"/>
      <c r="EWX4" s="82"/>
      <c r="EWY4" s="82"/>
      <c r="EWZ4" s="82"/>
      <c r="EXA4" s="82"/>
      <c r="EXB4" s="82"/>
      <c r="EXC4" s="82"/>
      <c r="EXD4" s="82"/>
      <c r="EXE4" s="82"/>
      <c r="EXF4" s="82"/>
      <c r="EXG4" s="82"/>
      <c r="EXH4" s="82"/>
      <c r="EXI4" s="82"/>
      <c r="EXJ4" s="82"/>
      <c r="EXK4" s="82"/>
      <c r="EXL4" s="82"/>
      <c r="EXM4" s="82"/>
      <c r="EXN4" s="82"/>
      <c r="EXO4" s="82"/>
      <c r="EXP4" s="82"/>
      <c r="EXQ4" s="82"/>
      <c r="EXR4" s="82"/>
      <c r="EXS4" s="82"/>
      <c r="EXT4" s="82"/>
      <c r="EXU4" s="82"/>
      <c r="EXV4" s="82"/>
      <c r="EXW4" s="82"/>
      <c r="EXX4" s="82"/>
      <c r="EXY4" s="82"/>
      <c r="EXZ4" s="82"/>
      <c r="EYA4" s="82"/>
      <c r="EYB4" s="82"/>
      <c r="EYC4" s="82"/>
      <c r="EYD4" s="82"/>
      <c r="EYE4" s="82"/>
      <c r="EYF4" s="82"/>
      <c r="EYG4" s="82"/>
      <c r="EYH4" s="82"/>
      <c r="EYI4" s="82"/>
      <c r="EYJ4" s="82"/>
      <c r="EYK4" s="82"/>
      <c r="EYL4" s="82"/>
      <c r="EYM4" s="82"/>
      <c r="EYN4" s="82"/>
      <c r="EYO4" s="82"/>
      <c r="EYP4" s="82"/>
      <c r="EYQ4" s="82"/>
      <c r="EYR4" s="82"/>
      <c r="EYS4" s="82"/>
      <c r="EYT4" s="82"/>
      <c r="EYU4" s="82"/>
      <c r="EYV4" s="82"/>
      <c r="EYW4" s="82"/>
      <c r="EYX4" s="82"/>
      <c r="EYY4" s="82"/>
      <c r="EYZ4" s="82"/>
      <c r="EZA4" s="82"/>
      <c r="EZB4" s="82"/>
      <c r="EZC4" s="82"/>
      <c r="EZD4" s="82"/>
      <c r="EZE4" s="82"/>
      <c r="EZF4" s="82"/>
      <c r="EZG4" s="82"/>
      <c r="EZH4" s="82"/>
      <c r="EZI4" s="82"/>
      <c r="EZJ4" s="82"/>
      <c r="EZK4" s="82"/>
      <c r="EZL4" s="82"/>
      <c r="EZM4" s="82"/>
      <c r="EZN4" s="82"/>
      <c r="EZO4" s="82"/>
      <c r="EZP4" s="82"/>
      <c r="EZQ4" s="82"/>
      <c r="EZR4" s="82"/>
      <c r="EZS4" s="82"/>
      <c r="EZT4" s="82"/>
      <c r="EZU4" s="82"/>
      <c r="EZV4" s="82"/>
      <c r="EZW4" s="82"/>
      <c r="EZX4" s="82"/>
      <c r="EZY4" s="82"/>
      <c r="EZZ4" s="82"/>
      <c r="FAA4" s="82"/>
      <c r="FAB4" s="82"/>
      <c r="FAC4" s="82"/>
      <c r="FAD4" s="82"/>
      <c r="FAE4" s="82"/>
      <c r="FAF4" s="82"/>
      <c r="FAG4" s="82"/>
      <c r="FAH4" s="82"/>
      <c r="FAI4" s="82"/>
      <c r="FAJ4" s="82"/>
      <c r="FAK4" s="82"/>
      <c r="FAL4" s="82"/>
      <c r="FAM4" s="82"/>
      <c r="FAN4" s="82"/>
      <c r="FAO4" s="82"/>
      <c r="FAP4" s="82"/>
      <c r="FAQ4" s="82"/>
      <c r="FAR4" s="82"/>
      <c r="FAS4" s="82"/>
      <c r="FAT4" s="82"/>
      <c r="FAU4" s="82"/>
      <c r="FAV4" s="82"/>
      <c r="FAW4" s="82"/>
      <c r="FAX4" s="82"/>
      <c r="FAY4" s="82"/>
      <c r="FAZ4" s="82"/>
      <c r="FBA4" s="82"/>
      <c r="FBB4" s="82"/>
      <c r="FBC4" s="82"/>
      <c r="FBD4" s="82"/>
      <c r="FBE4" s="82"/>
      <c r="FBF4" s="82"/>
      <c r="FBG4" s="82"/>
      <c r="FBH4" s="82"/>
      <c r="FBI4" s="82"/>
      <c r="FBJ4" s="82"/>
      <c r="FBK4" s="82"/>
      <c r="FBL4" s="82"/>
      <c r="FBM4" s="82"/>
      <c r="FBN4" s="82"/>
      <c r="FBO4" s="82"/>
      <c r="FBP4" s="82"/>
      <c r="FBQ4" s="82"/>
      <c r="FBR4" s="82"/>
      <c r="FBS4" s="82"/>
      <c r="FBT4" s="82"/>
      <c r="FBU4" s="82"/>
      <c r="FBV4" s="82"/>
      <c r="FBW4" s="82"/>
      <c r="FBX4" s="82"/>
      <c r="FBY4" s="82"/>
      <c r="FBZ4" s="82"/>
      <c r="FCA4" s="82"/>
      <c r="FCB4" s="82"/>
      <c r="FCC4" s="82"/>
      <c r="FCD4" s="82"/>
      <c r="FCE4" s="82"/>
      <c r="FCF4" s="82"/>
      <c r="FCG4" s="82"/>
      <c r="FCH4" s="82"/>
      <c r="FCI4" s="82"/>
      <c r="FCJ4" s="82"/>
      <c r="FCK4" s="82"/>
      <c r="FCL4" s="82"/>
      <c r="FCM4" s="82"/>
      <c r="FCN4" s="82"/>
      <c r="FCO4" s="82"/>
      <c r="FCP4" s="82"/>
      <c r="FCQ4" s="82"/>
      <c r="FCR4" s="82"/>
      <c r="FCS4" s="82"/>
      <c r="FCT4" s="82"/>
      <c r="FCU4" s="82"/>
      <c r="FCV4" s="82"/>
      <c r="FCW4" s="82"/>
      <c r="FCX4" s="82"/>
      <c r="FCY4" s="82"/>
      <c r="FCZ4" s="82"/>
      <c r="FDA4" s="82"/>
      <c r="FDB4" s="82"/>
      <c r="FDC4" s="82"/>
      <c r="FDD4" s="82"/>
      <c r="FDE4" s="82"/>
      <c r="FDF4" s="82"/>
      <c r="FDG4" s="82"/>
      <c r="FDH4" s="82"/>
      <c r="FDI4" s="82"/>
      <c r="FDJ4" s="82"/>
      <c r="FDK4" s="82"/>
      <c r="FDL4" s="82"/>
      <c r="FDM4" s="82"/>
      <c r="FDN4" s="82"/>
      <c r="FDO4" s="82"/>
      <c r="FDP4" s="82"/>
      <c r="FDQ4" s="82"/>
      <c r="FDR4" s="82"/>
      <c r="FDS4" s="82"/>
      <c r="FDT4" s="82"/>
      <c r="FDU4" s="82"/>
      <c r="FDV4" s="82"/>
      <c r="FDW4" s="82"/>
      <c r="FDX4" s="82"/>
      <c r="FDY4" s="82"/>
      <c r="FDZ4" s="82"/>
      <c r="FEA4" s="82"/>
      <c r="FEB4" s="82"/>
      <c r="FEC4" s="82"/>
      <c r="FED4" s="82"/>
      <c r="FEE4" s="82"/>
      <c r="FEF4" s="82"/>
      <c r="FEG4" s="82"/>
      <c r="FEH4" s="82"/>
      <c r="FEI4" s="82"/>
      <c r="FEJ4" s="82"/>
      <c r="FEK4" s="82"/>
      <c r="FEL4" s="82"/>
      <c r="FEM4" s="82"/>
      <c r="FEN4" s="82"/>
      <c r="FEO4" s="82"/>
      <c r="FEP4" s="82"/>
      <c r="FEQ4" s="82"/>
      <c r="FER4" s="82"/>
      <c r="FES4" s="82"/>
      <c r="FET4" s="82"/>
      <c r="FEU4" s="82"/>
      <c r="FEV4" s="82"/>
      <c r="FEW4" s="82"/>
      <c r="FEX4" s="82"/>
      <c r="FEY4" s="82"/>
      <c r="FEZ4" s="82"/>
      <c r="FFA4" s="82"/>
      <c r="FFB4" s="82"/>
      <c r="FFC4" s="82"/>
      <c r="FFD4" s="82"/>
      <c r="FFE4" s="82"/>
      <c r="FFF4" s="82"/>
      <c r="FFG4" s="82"/>
      <c r="FFH4" s="82"/>
      <c r="FFI4" s="82"/>
      <c r="FFJ4" s="82"/>
      <c r="FFK4" s="82"/>
      <c r="FFL4" s="82"/>
      <c r="FFM4" s="82"/>
      <c r="FFN4" s="82"/>
      <c r="FFO4" s="82"/>
      <c r="FFP4" s="82"/>
      <c r="FFQ4" s="82"/>
      <c r="FFR4" s="82"/>
      <c r="FFS4" s="82"/>
      <c r="FFT4" s="82"/>
      <c r="FFU4" s="82"/>
      <c r="FFV4" s="82"/>
      <c r="FFW4" s="82"/>
      <c r="FFX4" s="82"/>
      <c r="FFY4" s="82"/>
      <c r="FFZ4" s="82"/>
      <c r="FGA4" s="82"/>
      <c r="FGB4" s="82"/>
      <c r="FGC4" s="82"/>
      <c r="FGD4" s="82"/>
      <c r="FGE4" s="82"/>
      <c r="FGF4" s="82"/>
      <c r="FGG4" s="82"/>
      <c r="FGH4" s="82"/>
      <c r="FGI4" s="82"/>
      <c r="FGJ4" s="82"/>
      <c r="FGK4" s="82"/>
      <c r="FGL4" s="82"/>
      <c r="FGM4" s="82"/>
      <c r="FGN4" s="82"/>
      <c r="FGO4" s="82"/>
      <c r="FGP4" s="82"/>
      <c r="FGQ4" s="82"/>
      <c r="FGR4" s="82"/>
      <c r="FGS4" s="82"/>
      <c r="FGT4" s="82"/>
      <c r="FGU4" s="82"/>
      <c r="FGV4" s="82"/>
      <c r="FGW4" s="82"/>
      <c r="FGX4" s="82"/>
      <c r="FGY4" s="82"/>
      <c r="FGZ4" s="82"/>
      <c r="FHA4" s="82"/>
      <c r="FHB4" s="82"/>
      <c r="FHC4" s="82"/>
      <c r="FHD4" s="82"/>
      <c r="FHE4" s="82"/>
      <c r="FHF4" s="82"/>
      <c r="FHG4" s="82"/>
      <c r="FHH4" s="82"/>
      <c r="FHI4" s="82"/>
      <c r="FHJ4" s="82"/>
      <c r="FHK4" s="82"/>
      <c r="FHL4" s="82"/>
      <c r="FHM4" s="82"/>
      <c r="FHN4" s="82"/>
      <c r="FHO4" s="82"/>
      <c r="FHP4" s="82"/>
      <c r="FHQ4" s="82"/>
      <c r="FHR4" s="82"/>
      <c r="FHS4" s="82"/>
      <c r="FHT4" s="82"/>
      <c r="FHU4" s="82"/>
      <c r="FHV4" s="82"/>
      <c r="FHW4" s="82"/>
      <c r="FHX4" s="82"/>
      <c r="FHY4" s="82"/>
      <c r="FHZ4" s="82"/>
      <c r="FIA4" s="82"/>
      <c r="FIB4" s="82"/>
      <c r="FIC4" s="82"/>
      <c r="FID4" s="82"/>
      <c r="FIE4" s="82"/>
      <c r="FIF4" s="82"/>
      <c r="FIG4" s="82"/>
      <c r="FIH4" s="82"/>
      <c r="FII4" s="82"/>
      <c r="FIJ4" s="82"/>
      <c r="FIK4" s="82"/>
      <c r="FIL4" s="82"/>
      <c r="FIM4" s="82"/>
      <c r="FIN4" s="82"/>
      <c r="FIO4" s="82"/>
      <c r="FIP4" s="82"/>
      <c r="FIQ4" s="82"/>
      <c r="FIR4" s="82"/>
      <c r="FIS4" s="82"/>
      <c r="FIT4" s="82"/>
      <c r="FIU4" s="82"/>
      <c r="FIV4" s="82"/>
      <c r="FIW4" s="82"/>
      <c r="FIX4" s="82"/>
      <c r="FIY4" s="82"/>
      <c r="FIZ4" s="82"/>
      <c r="FJA4" s="82"/>
      <c r="FJB4" s="82"/>
      <c r="FJC4" s="82"/>
      <c r="FJD4" s="82"/>
      <c r="FJE4" s="82"/>
      <c r="FJF4" s="82"/>
      <c r="FJG4" s="82"/>
      <c r="FJH4" s="82"/>
      <c r="FJI4" s="82"/>
      <c r="FJJ4" s="82"/>
      <c r="FJK4" s="82"/>
      <c r="FJL4" s="82"/>
      <c r="FJM4" s="82"/>
      <c r="FJN4" s="82"/>
      <c r="FJO4" s="82"/>
      <c r="FJP4" s="82"/>
      <c r="FJQ4" s="82"/>
      <c r="FJR4" s="82"/>
      <c r="FJS4" s="82"/>
      <c r="FJT4" s="82"/>
      <c r="FJU4" s="82"/>
      <c r="FJV4" s="82"/>
      <c r="FJW4" s="82"/>
      <c r="FJX4" s="82"/>
      <c r="FJY4" s="82"/>
      <c r="FJZ4" s="82"/>
      <c r="FKA4" s="82"/>
      <c r="FKB4" s="82"/>
      <c r="FKC4" s="82"/>
      <c r="FKD4" s="82"/>
      <c r="FKE4" s="82"/>
      <c r="FKF4" s="82"/>
      <c r="FKG4" s="82"/>
      <c r="FKH4" s="82"/>
      <c r="FKI4" s="82"/>
      <c r="FKJ4" s="82"/>
      <c r="FKK4" s="82"/>
      <c r="FKL4" s="82"/>
      <c r="FKM4" s="82"/>
      <c r="FKN4" s="82"/>
      <c r="FKO4" s="82"/>
      <c r="FKP4" s="82"/>
      <c r="FKQ4" s="82"/>
      <c r="FKR4" s="82"/>
      <c r="FKS4" s="82"/>
      <c r="FKT4" s="82"/>
      <c r="FKU4" s="82"/>
      <c r="FKV4" s="82"/>
      <c r="FKW4" s="82"/>
      <c r="FKX4" s="82"/>
      <c r="FKY4" s="82"/>
      <c r="FKZ4" s="82"/>
      <c r="FLA4" s="82"/>
      <c r="FLB4" s="82"/>
      <c r="FLC4" s="82"/>
      <c r="FLD4" s="82"/>
      <c r="FLE4" s="82"/>
      <c r="FLF4" s="82"/>
      <c r="FLG4" s="82"/>
      <c r="FLH4" s="82"/>
      <c r="FLI4" s="82"/>
      <c r="FLJ4" s="82"/>
      <c r="FLK4" s="82"/>
      <c r="FLL4" s="82"/>
      <c r="FLM4" s="82"/>
      <c r="FLN4" s="82"/>
      <c r="FLO4" s="82"/>
      <c r="FLP4" s="82"/>
      <c r="FLQ4" s="82"/>
      <c r="FLR4" s="82"/>
      <c r="FLS4" s="82"/>
      <c r="FLT4" s="82"/>
      <c r="FLU4" s="82"/>
      <c r="FLV4" s="82"/>
      <c r="FLW4" s="82"/>
      <c r="FLX4" s="82"/>
      <c r="FLY4" s="82"/>
      <c r="FLZ4" s="82"/>
      <c r="FMA4" s="82"/>
      <c r="FMB4" s="82"/>
      <c r="FMC4" s="82"/>
      <c r="FMD4" s="82"/>
      <c r="FME4" s="82"/>
      <c r="FMF4" s="82"/>
      <c r="FMG4" s="82"/>
      <c r="FMH4" s="82"/>
      <c r="FMI4" s="82"/>
      <c r="FMJ4" s="82"/>
      <c r="FMK4" s="82"/>
      <c r="FML4" s="82"/>
      <c r="FMM4" s="82"/>
      <c r="FMN4" s="82"/>
      <c r="FMO4" s="82"/>
      <c r="FMP4" s="82"/>
      <c r="FMQ4" s="82"/>
      <c r="FMR4" s="82"/>
      <c r="FMS4" s="82"/>
      <c r="FMT4" s="82"/>
      <c r="FMU4" s="82"/>
      <c r="FMV4" s="82"/>
      <c r="FMW4" s="82"/>
      <c r="FMX4" s="82"/>
      <c r="FMY4" s="82"/>
      <c r="FMZ4" s="82"/>
      <c r="FNA4" s="82"/>
      <c r="FNB4" s="82"/>
      <c r="FNC4" s="82"/>
      <c r="FND4" s="82"/>
      <c r="FNE4" s="82"/>
      <c r="FNF4" s="82"/>
      <c r="FNG4" s="82"/>
      <c r="FNH4" s="82"/>
      <c r="FNI4" s="82"/>
      <c r="FNJ4" s="82"/>
      <c r="FNK4" s="82"/>
      <c r="FNL4" s="82"/>
      <c r="FNM4" s="82"/>
      <c r="FNN4" s="82"/>
      <c r="FNO4" s="82"/>
      <c r="FNP4" s="82"/>
      <c r="FNQ4" s="82"/>
      <c r="FNR4" s="82"/>
      <c r="FNS4" s="82"/>
      <c r="FNT4" s="82"/>
      <c r="FNU4" s="82"/>
      <c r="FNV4" s="82"/>
      <c r="FNW4" s="82"/>
      <c r="FNX4" s="82"/>
      <c r="FNY4" s="82"/>
      <c r="FNZ4" s="82"/>
      <c r="FOA4" s="82"/>
      <c r="FOB4" s="82"/>
      <c r="FOC4" s="82"/>
      <c r="FOD4" s="82"/>
      <c r="FOE4" s="82"/>
      <c r="FOF4" s="82"/>
      <c r="FOG4" s="82"/>
      <c r="FOH4" s="82"/>
      <c r="FOI4" s="82"/>
      <c r="FOJ4" s="82"/>
      <c r="FOK4" s="82"/>
      <c r="FOL4" s="82"/>
      <c r="FOM4" s="82"/>
      <c r="FON4" s="82"/>
      <c r="FOO4" s="82"/>
      <c r="FOP4" s="82"/>
      <c r="FOQ4" s="82"/>
      <c r="FOR4" s="82"/>
      <c r="FOS4" s="82"/>
      <c r="FOT4" s="82"/>
      <c r="FOU4" s="82"/>
      <c r="FOV4" s="82"/>
      <c r="FOW4" s="82"/>
      <c r="FOX4" s="82"/>
      <c r="FOY4" s="82"/>
      <c r="FOZ4" s="82"/>
      <c r="FPA4" s="82"/>
      <c r="FPB4" s="82"/>
      <c r="FPC4" s="82"/>
      <c r="FPD4" s="82"/>
      <c r="FPE4" s="82"/>
      <c r="FPF4" s="82"/>
      <c r="FPG4" s="82"/>
      <c r="FPH4" s="82"/>
      <c r="FPI4" s="82"/>
      <c r="FPJ4" s="82"/>
      <c r="FPK4" s="82"/>
      <c r="FPL4" s="82"/>
      <c r="FPM4" s="82"/>
      <c r="FPN4" s="82"/>
      <c r="FPO4" s="82"/>
      <c r="FPP4" s="82"/>
      <c r="FPQ4" s="82"/>
      <c r="FPR4" s="82"/>
      <c r="FPS4" s="82"/>
      <c r="FPT4" s="82"/>
      <c r="FPU4" s="82"/>
      <c r="FPV4" s="82"/>
      <c r="FPW4" s="82"/>
      <c r="FPX4" s="82"/>
      <c r="FPY4" s="82"/>
      <c r="FPZ4" s="82"/>
      <c r="FQA4" s="82"/>
      <c r="FQB4" s="82"/>
      <c r="FQC4" s="82"/>
      <c r="FQD4" s="82"/>
      <c r="FQE4" s="82"/>
      <c r="FQF4" s="82"/>
      <c r="FQG4" s="82"/>
      <c r="FQH4" s="82"/>
      <c r="FQI4" s="82"/>
      <c r="FQJ4" s="82"/>
      <c r="FQK4" s="82"/>
      <c r="FQL4" s="82"/>
      <c r="FQM4" s="82"/>
      <c r="FQN4" s="82"/>
      <c r="FQO4" s="82"/>
      <c r="FQP4" s="82"/>
      <c r="FQQ4" s="82"/>
      <c r="FQR4" s="82"/>
      <c r="FQS4" s="82"/>
      <c r="FQT4" s="82"/>
      <c r="FQU4" s="82"/>
      <c r="FQV4" s="82"/>
      <c r="FQW4" s="82"/>
      <c r="FQX4" s="82"/>
      <c r="FQY4" s="82"/>
      <c r="FQZ4" s="82"/>
      <c r="FRA4" s="82"/>
      <c r="FRB4" s="82"/>
      <c r="FRC4" s="82"/>
      <c r="FRD4" s="82"/>
      <c r="FRE4" s="82"/>
      <c r="FRF4" s="82"/>
      <c r="FRG4" s="82"/>
      <c r="FRH4" s="82"/>
      <c r="FRI4" s="82"/>
      <c r="FRJ4" s="82"/>
      <c r="FRK4" s="82"/>
      <c r="FRL4" s="82"/>
      <c r="FRM4" s="82"/>
      <c r="FRN4" s="82"/>
      <c r="FRO4" s="82"/>
      <c r="FRP4" s="82"/>
      <c r="FRQ4" s="82"/>
      <c r="FRR4" s="82"/>
      <c r="FRS4" s="82"/>
      <c r="FRT4" s="82"/>
      <c r="FRU4" s="82"/>
      <c r="FRV4" s="82"/>
      <c r="FRW4" s="82"/>
      <c r="FRX4" s="82"/>
      <c r="FRY4" s="82"/>
      <c r="FRZ4" s="82"/>
      <c r="FSA4" s="82"/>
      <c r="FSB4" s="82"/>
      <c r="FSC4" s="82"/>
      <c r="FSD4" s="82"/>
      <c r="FSE4" s="82"/>
      <c r="FSF4" s="82"/>
      <c r="FSG4" s="82"/>
      <c r="FSH4" s="82"/>
      <c r="FSI4" s="82"/>
      <c r="FSJ4" s="82"/>
      <c r="FSK4" s="82"/>
      <c r="FSL4" s="82"/>
      <c r="FSM4" s="82"/>
      <c r="FSN4" s="82"/>
      <c r="FSO4" s="82"/>
      <c r="FSP4" s="82"/>
      <c r="FSQ4" s="82"/>
      <c r="FSR4" s="82"/>
      <c r="FSS4" s="82"/>
      <c r="FST4" s="82"/>
      <c r="FSU4" s="82"/>
      <c r="FSV4" s="82"/>
      <c r="FSW4" s="82"/>
      <c r="FSX4" s="82"/>
      <c r="FSY4" s="82"/>
      <c r="FSZ4" s="82"/>
      <c r="FTA4" s="82"/>
      <c r="FTB4" s="82"/>
      <c r="FTC4" s="82"/>
      <c r="FTD4" s="82"/>
      <c r="FTE4" s="82"/>
      <c r="FTF4" s="82"/>
      <c r="FTG4" s="82"/>
      <c r="FTH4" s="82"/>
      <c r="FTI4" s="82"/>
      <c r="FTJ4" s="82"/>
      <c r="FTK4" s="82"/>
      <c r="FTL4" s="82"/>
      <c r="FTM4" s="82"/>
      <c r="FTN4" s="82"/>
      <c r="FTO4" s="82"/>
      <c r="FTP4" s="82"/>
      <c r="FTQ4" s="82"/>
      <c r="FTR4" s="82"/>
      <c r="FTS4" s="82"/>
      <c r="FTT4" s="82"/>
      <c r="FTU4" s="82"/>
      <c r="FTV4" s="82"/>
      <c r="FTW4" s="82"/>
      <c r="FTX4" s="82"/>
      <c r="FTY4" s="82"/>
      <c r="FTZ4" s="82"/>
      <c r="FUA4" s="82"/>
      <c r="FUB4" s="82"/>
      <c r="FUC4" s="82"/>
      <c r="FUD4" s="82"/>
      <c r="FUE4" s="82"/>
      <c r="FUF4" s="82"/>
      <c r="FUG4" s="82"/>
      <c r="FUH4" s="82"/>
      <c r="FUI4" s="82"/>
      <c r="FUJ4" s="82"/>
      <c r="FUK4" s="82"/>
      <c r="FUL4" s="82"/>
      <c r="FUM4" s="82"/>
      <c r="FUN4" s="82"/>
      <c r="FUO4" s="82"/>
      <c r="FUP4" s="82"/>
      <c r="FUQ4" s="82"/>
      <c r="FUR4" s="82"/>
      <c r="FUS4" s="82"/>
      <c r="FUT4" s="82"/>
      <c r="FUU4" s="82"/>
      <c r="FUV4" s="82"/>
      <c r="FUW4" s="82"/>
      <c r="FUX4" s="82"/>
      <c r="FUY4" s="82"/>
      <c r="FUZ4" s="82"/>
      <c r="FVA4" s="82"/>
      <c r="FVB4" s="82"/>
      <c r="FVC4" s="82"/>
      <c r="FVD4" s="82"/>
      <c r="FVE4" s="82"/>
      <c r="FVF4" s="82"/>
      <c r="FVG4" s="82"/>
      <c r="FVH4" s="82"/>
      <c r="FVI4" s="82"/>
      <c r="FVJ4" s="82"/>
      <c r="FVK4" s="82"/>
      <c r="FVL4" s="82"/>
      <c r="FVM4" s="82"/>
      <c r="FVN4" s="82"/>
      <c r="FVO4" s="82"/>
      <c r="FVP4" s="82"/>
      <c r="FVQ4" s="82"/>
      <c r="FVR4" s="82"/>
      <c r="FVS4" s="82"/>
      <c r="FVT4" s="82"/>
      <c r="FVU4" s="82"/>
      <c r="FVV4" s="82"/>
      <c r="FVW4" s="82"/>
      <c r="FVX4" s="82"/>
      <c r="FVY4" s="82"/>
      <c r="FVZ4" s="82"/>
      <c r="FWA4" s="82"/>
      <c r="FWB4" s="82"/>
      <c r="FWC4" s="82"/>
      <c r="FWD4" s="82"/>
      <c r="FWE4" s="82"/>
      <c r="FWF4" s="82"/>
      <c r="FWG4" s="82"/>
      <c r="FWH4" s="82"/>
      <c r="FWI4" s="82"/>
      <c r="FWJ4" s="82"/>
      <c r="FWK4" s="82"/>
      <c r="FWL4" s="82"/>
      <c r="FWM4" s="82"/>
      <c r="FWN4" s="82"/>
      <c r="FWO4" s="82"/>
      <c r="FWP4" s="82"/>
      <c r="FWQ4" s="82"/>
      <c r="FWR4" s="82"/>
      <c r="FWS4" s="82"/>
      <c r="FWT4" s="82"/>
      <c r="FWU4" s="82"/>
      <c r="FWV4" s="82"/>
      <c r="FWW4" s="82"/>
      <c r="FWX4" s="82"/>
      <c r="FWY4" s="82"/>
      <c r="FWZ4" s="82"/>
      <c r="FXA4" s="82"/>
      <c r="FXB4" s="82"/>
      <c r="FXC4" s="82"/>
      <c r="FXD4" s="82"/>
      <c r="FXE4" s="82"/>
      <c r="FXF4" s="82"/>
      <c r="FXG4" s="82"/>
      <c r="FXH4" s="82"/>
      <c r="FXI4" s="82"/>
      <c r="FXJ4" s="82"/>
      <c r="FXK4" s="82"/>
      <c r="FXL4" s="82"/>
      <c r="FXM4" s="82"/>
      <c r="FXN4" s="82"/>
      <c r="FXO4" s="82"/>
      <c r="FXP4" s="82"/>
      <c r="FXQ4" s="82"/>
      <c r="FXR4" s="82"/>
      <c r="FXS4" s="82"/>
      <c r="FXT4" s="82"/>
      <c r="FXU4" s="82"/>
      <c r="FXV4" s="82"/>
      <c r="FXW4" s="82"/>
      <c r="FXX4" s="82"/>
      <c r="FXY4" s="82"/>
      <c r="FXZ4" s="82"/>
      <c r="FYA4" s="82"/>
      <c r="FYB4" s="82"/>
      <c r="FYC4" s="82"/>
      <c r="FYD4" s="82"/>
      <c r="FYE4" s="82"/>
      <c r="FYF4" s="82"/>
      <c r="FYG4" s="82"/>
      <c r="FYH4" s="82"/>
      <c r="FYI4" s="82"/>
      <c r="FYJ4" s="82"/>
      <c r="FYK4" s="82"/>
      <c r="FYL4" s="82"/>
      <c r="FYM4" s="82"/>
      <c r="FYN4" s="82"/>
      <c r="FYO4" s="82"/>
      <c r="FYP4" s="82"/>
      <c r="FYQ4" s="82"/>
      <c r="FYR4" s="82"/>
      <c r="FYS4" s="82"/>
      <c r="FYT4" s="82"/>
      <c r="FYU4" s="82"/>
      <c r="FYV4" s="82"/>
      <c r="FYW4" s="82"/>
      <c r="FYX4" s="82"/>
      <c r="FYY4" s="82"/>
      <c r="FYZ4" s="82"/>
      <c r="FZA4" s="82"/>
      <c r="FZB4" s="82"/>
      <c r="FZC4" s="82"/>
      <c r="FZD4" s="82"/>
      <c r="FZE4" s="82"/>
      <c r="FZF4" s="82"/>
      <c r="FZG4" s="82"/>
      <c r="FZH4" s="82"/>
      <c r="FZI4" s="82"/>
      <c r="FZJ4" s="82"/>
      <c r="FZK4" s="82"/>
      <c r="FZL4" s="82"/>
      <c r="FZM4" s="82"/>
      <c r="FZN4" s="82"/>
      <c r="FZO4" s="82"/>
      <c r="FZP4" s="82"/>
      <c r="FZQ4" s="82"/>
      <c r="FZR4" s="82"/>
      <c r="FZS4" s="82"/>
      <c r="FZT4" s="82"/>
      <c r="FZU4" s="82"/>
      <c r="FZV4" s="82"/>
      <c r="FZW4" s="82"/>
      <c r="FZX4" s="82"/>
      <c r="FZY4" s="82"/>
      <c r="FZZ4" s="82"/>
      <c r="GAA4" s="82"/>
      <c r="GAB4" s="82"/>
      <c r="GAC4" s="82"/>
      <c r="GAD4" s="82"/>
      <c r="GAE4" s="82"/>
      <c r="GAF4" s="82"/>
      <c r="GAG4" s="82"/>
      <c r="GAH4" s="82"/>
      <c r="GAI4" s="82"/>
      <c r="GAJ4" s="82"/>
      <c r="GAK4" s="82"/>
      <c r="GAL4" s="82"/>
      <c r="GAM4" s="82"/>
      <c r="GAN4" s="82"/>
      <c r="GAO4" s="82"/>
      <c r="GAP4" s="82"/>
      <c r="GAQ4" s="82"/>
      <c r="GAR4" s="82"/>
      <c r="GAS4" s="82"/>
      <c r="GAT4" s="82"/>
      <c r="GAU4" s="82"/>
      <c r="GAV4" s="82"/>
      <c r="GAW4" s="82"/>
      <c r="GAX4" s="82"/>
      <c r="GAY4" s="82"/>
      <c r="GAZ4" s="82"/>
      <c r="GBA4" s="82"/>
      <c r="GBB4" s="82"/>
      <c r="GBC4" s="82"/>
      <c r="GBD4" s="82"/>
      <c r="GBE4" s="82"/>
      <c r="GBF4" s="82"/>
      <c r="GBG4" s="82"/>
      <c r="GBH4" s="82"/>
      <c r="GBI4" s="82"/>
      <c r="GBJ4" s="82"/>
      <c r="GBK4" s="82"/>
      <c r="GBL4" s="82"/>
      <c r="GBM4" s="82"/>
      <c r="GBN4" s="82"/>
      <c r="GBO4" s="82"/>
      <c r="GBP4" s="82"/>
      <c r="GBQ4" s="82"/>
      <c r="GBR4" s="82"/>
      <c r="GBS4" s="82"/>
      <c r="GBT4" s="82"/>
      <c r="GBU4" s="82"/>
      <c r="GBV4" s="82"/>
      <c r="GBW4" s="82"/>
      <c r="GBX4" s="82"/>
      <c r="GBY4" s="82"/>
      <c r="GBZ4" s="82"/>
      <c r="GCA4" s="82"/>
      <c r="GCB4" s="82"/>
      <c r="GCC4" s="82"/>
      <c r="GCD4" s="82"/>
      <c r="GCE4" s="82"/>
      <c r="GCF4" s="82"/>
      <c r="GCG4" s="82"/>
      <c r="GCH4" s="82"/>
      <c r="GCI4" s="82"/>
      <c r="GCJ4" s="82"/>
      <c r="GCK4" s="82"/>
      <c r="GCL4" s="82"/>
      <c r="GCM4" s="82"/>
      <c r="GCN4" s="82"/>
      <c r="GCO4" s="82"/>
      <c r="GCP4" s="82"/>
      <c r="GCQ4" s="82"/>
      <c r="GCR4" s="82"/>
      <c r="GCS4" s="82"/>
      <c r="GCT4" s="82"/>
      <c r="GCU4" s="82"/>
      <c r="GCV4" s="82"/>
      <c r="GCW4" s="82"/>
      <c r="GCX4" s="82"/>
      <c r="GCY4" s="82"/>
      <c r="GCZ4" s="82"/>
      <c r="GDA4" s="82"/>
      <c r="GDB4" s="82"/>
      <c r="GDC4" s="82"/>
      <c r="GDD4" s="82"/>
      <c r="GDE4" s="82"/>
      <c r="GDF4" s="82"/>
      <c r="GDG4" s="82"/>
      <c r="GDH4" s="82"/>
      <c r="GDI4" s="82"/>
      <c r="GDJ4" s="82"/>
      <c r="GDK4" s="82"/>
      <c r="GDL4" s="82"/>
      <c r="GDM4" s="82"/>
      <c r="GDN4" s="82"/>
      <c r="GDO4" s="82"/>
      <c r="GDP4" s="82"/>
      <c r="GDQ4" s="82"/>
      <c r="GDR4" s="82"/>
      <c r="GDS4" s="82"/>
      <c r="GDT4" s="82"/>
      <c r="GDU4" s="82"/>
      <c r="GDV4" s="82"/>
      <c r="GDW4" s="82"/>
      <c r="GDX4" s="82"/>
      <c r="GDY4" s="82"/>
      <c r="GDZ4" s="82"/>
      <c r="GEA4" s="82"/>
      <c r="GEB4" s="82"/>
      <c r="GEC4" s="82"/>
      <c r="GED4" s="82"/>
      <c r="GEE4" s="82"/>
      <c r="GEF4" s="82"/>
      <c r="GEG4" s="82"/>
      <c r="GEH4" s="82"/>
      <c r="GEI4" s="82"/>
      <c r="GEJ4" s="82"/>
      <c r="GEK4" s="82"/>
      <c r="GEL4" s="82"/>
      <c r="GEM4" s="82"/>
      <c r="GEN4" s="82"/>
      <c r="GEO4" s="82"/>
      <c r="GEP4" s="82"/>
      <c r="GEQ4" s="82"/>
      <c r="GER4" s="82"/>
      <c r="GES4" s="82"/>
      <c r="GET4" s="82"/>
      <c r="GEU4" s="82"/>
      <c r="GEV4" s="82"/>
      <c r="GEW4" s="82"/>
      <c r="GEX4" s="82"/>
      <c r="GEY4" s="82"/>
      <c r="GEZ4" s="82"/>
      <c r="GFA4" s="82"/>
      <c r="GFB4" s="82"/>
      <c r="GFC4" s="82"/>
      <c r="GFD4" s="82"/>
      <c r="GFE4" s="82"/>
      <c r="GFF4" s="82"/>
      <c r="GFG4" s="82"/>
      <c r="GFH4" s="82"/>
      <c r="GFI4" s="82"/>
      <c r="GFJ4" s="82"/>
      <c r="GFK4" s="82"/>
      <c r="GFL4" s="82"/>
      <c r="GFM4" s="82"/>
      <c r="GFN4" s="82"/>
      <c r="GFO4" s="82"/>
      <c r="GFP4" s="82"/>
      <c r="GFQ4" s="82"/>
      <c r="GFR4" s="82"/>
      <c r="GFS4" s="82"/>
      <c r="GFT4" s="82"/>
      <c r="GFU4" s="82"/>
      <c r="GFV4" s="82"/>
      <c r="GFW4" s="82"/>
      <c r="GFX4" s="82"/>
      <c r="GFY4" s="82"/>
      <c r="GFZ4" s="82"/>
      <c r="GGA4" s="82"/>
      <c r="GGB4" s="82"/>
      <c r="GGC4" s="82"/>
      <c r="GGD4" s="82"/>
      <c r="GGE4" s="82"/>
      <c r="GGF4" s="82"/>
      <c r="GGG4" s="82"/>
      <c r="GGH4" s="82"/>
      <c r="GGI4" s="82"/>
      <c r="GGJ4" s="82"/>
      <c r="GGK4" s="82"/>
      <c r="GGL4" s="82"/>
      <c r="GGM4" s="82"/>
      <c r="GGN4" s="82"/>
      <c r="GGO4" s="82"/>
      <c r="GGP4" s="82"/>
      <c r="GGQ4" s="82"/>
      <c r="GGR4" s="82"/>
      <c r="GGS4" s="82"/>
      <c r="GGT4" s="82"/>
      <c r="GGU4" s="82"/>
      <c r="GGV4" s="82"/>
      <c r="GGW4" s="82"/>
      <c r="GGX4" s="82"/>
      <c r="GGY4" s="82"/>
      <c r="GGZ4" s="82"/>
      <c r="GHA4" s="82"/>
      <c r="GHB4" s="82"/>
      <c r="GHC4" s="82"/>
      <c r="GHD4" s="82"/>
      <c r="GHE4" s="82"/>
      <c r="GHF4" s="82"/>
      <c r="GHG4" s="82"/>
      <c r="GHH4" s="82"/>
      <c r="GHI4" s="82"/>
      <c r="GHJ4" s="82"/>
      <c r="GHK4" s="82"/>
      <c r="GHL4" s="82"/>
      <c r="GHM4" s="82"/>
      <c r="GHN4" s="82"/>
      <c r="GHO4" s="82"/>
      <c r="GHP4" s="82"/>
      <c r="GHQ4" s="82"/>
      <c r="GHR4" s="82"/>
      <c r="GHS4" s="82"/>
      <c r="GHT4" s="82"/>
      <c r="GHU4" s="82"/>
      <c r="GHV4" s="82"/>
      <c r="GHW4" s="82"/>
      <c r="GHX4" s="82"/>
      <c r="GHY4" s="82"/>
      <c r="GHZ4" s="82"/>
      <c r="GIA4" s="82"/>
      <c r="GIB4" s="82"/>
      <c r="GIC4" s="82"/>
      <c r="GID4" s="82"/>
      <c r="GIE4" s="82"/>
      <c r="GIF4" s="82"/>
      <c r="GIG4" s="82"/>
      <c r="GIH4" s="82"/>
      <c r="GII4" s="82"/>
      <c r="GIJ4" s="82"/>
      <c r="GIK4" s="82"/>
      <c r="GIL4" s="82"/>
      <c r="GIM4" s="82"/>
      <c r="GIN4" s="82"/>
      <c r="GIO4" s="82"/>
      <c r="GIP4" s="82"/>
      <c r="GIQ4" s="82"/>
      <c r="GIR4" s="82"/>
      <c r="GIS4" s="82"/>
      <c r="GIT4" s="82"/>
      <c r="GIU4" s="82"/>
      <c r="GIV4" s="82"/>
      <c r="GIW4" s="82"/>
      <c r="GIX4" s="82"/>
      <c r="GIY4" s="82"/>
      <c r="GIZ4" s="82"/>
      <c r="GJA4" s="82"/>
      <c r="GJB4" s="82"/>
      <c r="GJC4" s="82"/>
      <c r="GJD4" s="82"/>
      <c r="GJE4" s="82"/>
      <c r="GJF4" s="82"/>
      <c r="GJG4" s="82"/>
      <c r="GJH4" s="82"/>
      <c r="GJI4" s="82"/>
      <c r="GJJ4" s="82"/>
      <c r="GJK4" s="82"/>
      <c r="GJL4" s="82"/>
      <c r="GJM4" s="82"/>
      <c r="GJN4" s="82"/>
      <c r="GJO4" s="82"/>
      <c r="GJP4" s="82"/>
      <c r="GJQ4" s="82"/>
      <c r="GJR4" s="82"/>
      <c r="GJS4" s="82"/>
      <c r="GJT4" s="82"/>
      <c r="GJU4" s="82"/>
      <c r="GJV4" s="82"/>
      <c r="GJW4" s="82"/>
      <c r="GJX4" s="82"/>
      <c r="GJY4" s="82"/>
      <c r="GJZ4" s="82"/>
      <c r="GKA4" s="82"/>
      <c r="GKB4" s="82"/>
      <c r="GKC4" s="82"/>
      <c r="GKD4" s="82"/>
      <c r="GKE4" s="82"/>
      <c r="GKF4" s="82"/>
      <c r="GKG4" s="82"/>
      <c r="GKH4" s="82"/>
      <c r="GKI4" s="82"/>
      <c r="GKJ4" s="82"/>
      <c r="GKK4" s="82"/>
      <c r="GKL4" s="82"/>
      <c r="GKM4" s="82"/>
      <c r="GKN4" s="82"/>
      <c r="GKO4" s="82"/>
      <c r="GKP4" s="82"/>
      <c r="GKQ4" s="82"/>
      <c r="GKR4" s="82"/>
      <c r="GKS4" s="82"/>
      <c r="GKT4" s="82"/>
      <c r="GKU4" s="82"/>
      <c r="GKV4" s="82"/>
      <c r="GKW4" s="82"/>
      <c r="GKX4" s="82"/>
      <c r="GKY4" s="82"/>
      <c r="GKZ4" s="82"/>
      <c r="GLA4" s="82"/>
      <c r="GLB4" s="82"/>
      <c r="GLC4" s="82"/>
      <c r="GLD4" s="82"/>
      <c r="GLE4" s="82"/>
      <c r="GLF4" s="82"/>
      <c r="GLG4" s="82"/>
      <c r="GLH4" s="82"/>
      <c r="GLI4" s="82"/>
      <c r="GLJ4" s="82"/>
      <c r="GLK4" s="82"/>
      <c r="GLL4" s="82"/>
      <c r="GLM4" s="82"/>
      <c r="GLN4" s="82"/>
      <c r="GLO4" s="82"/>
      <c r="GLP4" s="82"/>
      <c r="GLQ4" s="82"/>
      <c r="GLR4" s="82"/>
      <c r="GLS4" s="82"/>
      <c r="GLT4" s="82"/>
      <c r="GLU4" s="82"/>
      <c r="GLV4" s="82"/>
      <c r="GLW4" s="82"/>
      <c r="GLX4" s="82"/>
      <c r="GLY4" s="82"/>
      <c r="GLZ4" s="82"/>
      <c r="GMA4" s="82"/>
      <c r="GMB4" s="82"/>
      <c r="GMC4" s="82"/>
      <c r="GMD4" s="82"/>
      <c r="GME4" s="82"/>
      <c r="GMF4" s="82"/>
      <c r="GMG4" s="82"/>
      <c r="GMH4" s="82"/>
      <c r="GMI4" s="82"/>
      <c r="GMJ4" s="82"/>
      <c r="GMK4" s="82"/>
      <c r="GML4" s="82"/>
      <c r="GMM4" s="82"/>
      <c r="GMN4" s="82"/>
      <c r="GMO4" s="82"/>
      <c r="GMP4" s="82"/>
      <c r="GMQ4" s="82"/>
      <c r="GMR4" s="82"/>
      <c r="GMS4" s="82"/>
      <c r="GMT4" s="82"/>
      <c r="GMU4" s="82"/>
      <c r="GMV4" s="82"/>
      <c r="GMW4" s="82"/>
      <c r="GMX4" s="82"/>
      <c r="GMY4" s="82"/>
      <c r="GMZ4" s="82"/>
      <c r="GNA4" s="82"/>
      <c r="GNB4" s="82"/>
      <c r="GNC4" s="82"/>
      <c r="GND4" s="82"/>
      <c r="GNE4" s="82"/>
      <c r="GNF4" s="82"/>
      <c r="GNG4" s="82"/>
      <c r="GNH4" s="82"/>
      <c r="GNI4" s="82"/>
      <c r="GNJ4" s="82"/>
      <c r="GNK4" s="82"/>
      <c r="GNL4" s="82"/>
      <c r="GNM4" s="82"/>
      <c r="GNN4" s="82"/>
      <c r="GNO4" s="82"/>
      <c r="GNP4" s="82"/>
      <c r="GNQ4" s="82"/>
      <c r="GNR4" s="82"/>
      <c r="GNS4" s="82"/>
      <c r="GNT4" s="82"/>
      <c r="GNU4" s="82"/>
      <c r="GNV4" s="82"/>
      <c r="GNW4" s="82"/>
      <c r="GNX4" s="82"/>
      <c r="GNY4" s="82"/>
      <c r="GNZ4" s="82"/>
      <c r="GOA4" s="82"/>
      <c r="GOB4" s="82"/>
      <c r="GOC4" s="82"/>
      <c r="GOD4" s="82"/>
      <c r="GOE4" s="82"/>
      <c r="GOF4" s="82"/>
      <c r="GOG4" s="82"/>
      <c r="GOH4" s="82"/>
      <c r="GOI4" s="82"/>
      <c r="GOJ4" s="82"/>
      <c r="GOK4" s="82"/>
      <c r="GOL4" s="82"/>
      <c r="GOM4" s="82"/>
      <c r="GON4" s="82"/>
      <c r="GOO4" s="82"/>
      <c r="GOP4" s="82"/>
      <c r="GOQ4" s="82"/>
      <c r="GOR4" s="82"/>
      <c r="GOS4" s="82"/>
      <c r="GOT4" s="82"/>
      <c r="GOU4" s="82"/>
      <c r="GOV4" s="82"/>
      <c r="GOW4" s="82"/>
      <c r="GOX4" s="82"/>
      <c r="GOY4" s="82"/>
      <c r="GOZ4" s="82"/>
      <c r="GPA4" s="82"/>
      <c r="GPB4" s="82"/>
      <c r="GPC4" s="82"/>
      <c r="GPD4" s="82"/>
      <c r="GPE4" s="82"/>
      <c r="GPF4" s="82"/>
      <c r="GPG4" s="82"/>
      <c r="GPH4" s="82"/>
      <c r="GPI4" s="82"/>
      <c r="GPJ4" s="82"/>
      <c r="GPK4" s="82"/>
      <c r="GPL4" s="82"/>
      <c r="GPM4" s="82"/>
      <c r="GPN4" s="82"/>
      <c r="GPO4" s="82"/>
      <c r="GPP4" s="82"/>
      <c r="GPQ4" s="82"/>
      <c r="GPR4" s="82"/>
      <c r="GPS4" s="82"/>
      <c r="GPT4" s="82"/>
      <c r="GPU4" s="82"/>
      <c r="GPV4" s="82"/>
      <c r="GPW4" s="82"/>
      <c r="GPX4" s="82"/>
      <c r="GPY4" s="82"/>
      <c r="GPZ4" s="82"/>
      <c r="GQA4" s="82"/>
      <c r="GQB4" s="82"/>
      <c r="GQC4" s="82"/>
      <c r="GQD4" s="82"/>
      <c r="GQE4" s="82"/>
      <c r="GQF4" s="82"/>
      <c r="GQG4" s="82"/>
      <c r="GQH4" s="82"/>
      <c r="GQI4" s="82"/>
      <c r="GQJ4" s="82"/>
      <c r="GQK4" s="82"/>
      <c r="GQL4" s="82"/>
      <c r="GQM4" s="82"/>
      <c r="GQN4" s="82"/>
      <c r="GQO4" s="82"/>
      <c r="GQP4" s="82"/>
      <c r="GQQ4" s="82"/>
      <c r="GQR4" s="82"/>
      <c r="GQS4" s="82"/>
      <c r="GQT4" s="82"/>
      <c r="GQU4" s="82"/>
      <c r="GQV4" s="82"/>
      <c r="GQW4" s="82"/>
      <c r="GQX4" s="82"/>
      <c r="GQY4" s="82"/>
      <c r="GQZ4" s="82"/>
      <c r="GRA4" s="82"/>
      <c r="GRB4" s="82"/>
      <c r="GRC4" s="82"/>
      <c r="GRD4" s="82"/>
      <c r="GRE4" s="82"/>
      <c r="GRF4" s="82"/>
      <c r="GRG4" s="82"/>
      <c r="GRH4" s="82"/>
      <c r="GRI4" s="82"/>
      <c r="GRJ4" s="82"/>
      <c r="GRK4" s="82"/>
      <c r="GRL4" s="82"/>
      <c r="GRM4" s="82"/>
      <c r="GRN4" s="82"/>
      <c r="GRO4" s="82"/>
      <c r="GRP4" s="82"/>
      <c r="GRQ4" s="82"/>
      <c r="GRR4" s="82"/>
      <c r="GRS4" s="82"/>
      <c r="GRT4" s="82"/>
      <c r="GRU4" s="82"/>
      <c r="GRV4" s="82"/>
      <c r="GRW4" s="82"/>
      <c r="GRX4" s="82"/>
      <c r="GRY4" s="82"/>
      <c r="GRZ4" s="82"/>
      <c r="GSA4" s="82"/>
      <c r="GSB4" s="82"/>
      <c r="GSC4" s="82"/>
      <c r="GSD4" s="82"/>
      <c r="GSE4" s="82"/>
      <c r="GSF4" s="82"/>
      <c r="GSG4" s="82"/>
      <c r="GSH4" s="82"/>
      <c r="GSI4" s="82"/>
      <c r="GSJ4" s="82"/>
      <c r="GSK4" s="82"/>
      <c r="GSL4" s="82"/>
      <c r="GSM4" s="82"/>
      <c r="GSN4" s="82"/>
      <c r="GSO4" s="82"/>
      <c r="GSP4" s="82"/>
      <c r="GSQ4" s="82"/>
      <c r="GSR4" s="82"/>
      <c r="GSS4" s="82"/>
      <c r="GST4" s="82"/>
      <c r="GSU4" s="82"/>
      <c r="GSV4" s="82"/>
      <c r="GSW4" s="82"/>
      <c r="GSX4" s="82"/>
      <c r="GSY4" s="82"/>
      <c r="GSZ4" s="82"/>
      <c r="GTA4" s="82"/>
      <c r="GTB4" s="82"/>
      <c r="GTC4" s="82"/>
      <c r="GTD4" s="82"/>
      <c r="GTE4" s="82"/>
      <c r="GTF4" s="82"/>
      <c r="GTG4" s="82"/>
      <c r="GTH4" s="82"/>
      <c r="GTI4" s="82"/>
      <c r="GTJ4" s="82"/>
      <c r="GTK4" s="82"/>
      <c r="GTL4" s="82"/>
      <c r="GTM4" s="82"/>
      <c r="GTN4" s="82"/>
      <c r="GTO4" s="82"/>
      <c r="GTP4" s="82"/>
      <c r="GTQ4" s="82"/>
      <c r="GTR4" s="82"/>
      <c r="GTS4" s="82"/>
      <c r="GTT4" s="82"/>
      <c r="GTU4" s="82"/>
      <c r="GTV4" s="82"/>
      <c r="GTW4" s="82"/>
      <c r="GTX4" s="82"/>
      <c r="GTY4" s="82"/>
      <c r="GTZ4" s="82"/>
      <c r="GUA4" s="82"/>
      <c r="GUB4" s="82"/>
      <c r="GUC4" s="82"/>
      <c r="GUD4" s="82"/>
      <c r="GUE4" s="82"/>
      <c r="GUF4" s="82"/>
      <c r="GUG4" s="82"/>
      <c r="GUH4" s="82"/>
      <c r="GUI4" s="82"/>
      <c r="GUJ4" s="82"/>
      <c r="GUK4" s="82"/>
      <c r="GUL4" s="82"/>
      <c r="GUM4" s="82"/>
      <c r="GUN4" s="82"/>
      <c r="GUO4" s="82"/>
      <c r="GUP4" s="82"/>
      <c r="GUQ4" s="82"/>
      <c r="GUR4" s="82"/>
      <c r="GUS4" s="82"/>
      <c r="GUT4" s="82"/>
      <c r="GUU4" s="82"/>
      <c r="GUV4" s="82"/>
      <c r="GUW4" s="82"/>
      <c r="GUX4" s="82"/>
      <c r="GUY4" s="82"/>
      <c r="GUZ4" s="82"/>
      <c r="GVA4" s="82"/>
      <c r="GVB4" s="82"/>
      <c r="GVC4" s="82"/>
      <c r="GVD4" s="82"/>
      <c r="GVE4" s="82"/>
      <c r="GVF4" s="82"/>
      <c r="GVG4" s="82"/>
      <c r="GVH4" s="82"/>
      <c r="GVI4" s="82"/>
      <c r="GVJ4" s="82"/>
      <c r="GVK4" s="82"/>
      <c r="GVL4" s="82"/>
      <c r="GVM4" s="82"/>
      <c r="GVN4" s="82"/>
      <c r="GVO4" s="82"/>
      <c r="GVP4" s="82"/>
      <c r="GVQ4" s="82"/>
      <c r="GVR4" s="82"/>
      <c r="GVS4" s="82"/>
      <c r="GVT4" s="82"/>
      <c r="GVU4" s="82"/>
      <c r="GVV4" s="82"/>
      <c r="GVW4" s="82"/>
      <c r="GVX4" s="82"/>
      <c r="GVY4" s="82"/>
      <c r="GVZ4" s="82"/>
      <c r="GWA4" s="82"/>
      <c r="GWB4" s="82"/>
      <c r="GWC4" s="82"/>
      <c r="GWD4" s="82"/>
      <c r="GWE4" s="82"/>
      <c r="GWF4" s="82"/>
      <c r="GWG4" s="82"/>
      <c r="GWH4" s="82"/>
      <c r="GWI4" s="82"/>
      <c r="GWJ4" s="82"/>
      <c r="GWK4" s="82"/>
      <c r="GWL4" s="82"/>
      <c r="GWM4" s="82"/>
      <c r="GWN4" s="82"/>
      <c r="GWO4" s="82"/>
      <c r="GWP4" s="82"/>
      <c r="GWQ4" s="82"/>
      <c r="GWR4" s="82"/>
      <c r="GWS4" s="82"/>
      <c r="GWT4" s="82"/>
      <c r="GWU4" s="82"/>
      <c r="GWV4" s="82"/>
      <c r="GWW4" s="82"/>
      <c r="GWX4" s="82"/>
      <c r="GWY4" s="82"/>
      <c r="GWZ4" s="82"/>
      <c r="GXA4" s="82"/>
      <c r="GXB4" s="82"/>
      <c r="GXC4" s="82"/>
      <c r="GXD4" s="82"/>
      <c r="GXE4" s="82"/>
      <c r="GXF4" s="82"/>
      <c r="GXG4" s="82"/>
      <c r="GXH4" s="82"/>
      <c r="GXI4" s="82"/>
      <c r="GXJ4" s="82"/>
      <c r="GXK4" s="82"/>
      <c r="GXL4" s="82"/>
      <c r="GXM4" s="82"/>
      <c r="GXN4" s="82"/>
      <c r="GXO4" s="82"/>
      <c r="GXP4" s="82"/>
      <c r="GXQ4" s="82"/>
      <c r="GXR4" s="82"/>
      <c r="GXS4" s="82"/>
      <c r="GXT4" s="82"/>
      <c r="GXU4" s="82"/>
      <c r="GXV4" s="82"/>
      <c r="GXW4" s="82"/>
      <c r="GXX4" s="82"/>
      <c r="GXY4" s="82"/>
      <c r="GXZ4" s="82"/>
      <c r="GYA4" s="82"/>
      <c r="GYB4" s="82"/>
      <c r="GYC4" s="82"/>
      <c r="GYD4" s="82"/>
      <c r="GYE4" s="82"/>
      <c r="GYF4" s="82"/>
      <c r="GYG4" s="82"/>
      <c r="GYH4" s="82"/>
      <c r="GYI4" s="82"/>
      <c r="GYJ4" s="82"/>
      <c r="GYK4" s="82"/>
      <c r="GYL4" s="82"/>
      <c r="GYM4" s="82"/>
      <c r="GYN4" s="82"/>
      <c r="GYO4" s="82"/>
      <c r="GYP4" s="82"/>
      <c r="GYQ4" s="82"/>
      <c r="GYR4" s="82"/>
      <c r="GYS4" s="82"/>
      <c r="GYT4" s="82"/>
      <c r="GYU4" s="82"/>
      <c r="GYV4" s="82"/>
      <c r="GYW4" s="82"/>
      <c r="GYX4" s="82"/>
      <c r="GYY4" s="82"/>
      <c r="GYZ4" s="82"/>
      <c r="GZA4" s="82"/>
      <c r="GZB4" s="82"/>
      <c r="GZC4" s="82"/>
      <c r="GZD4" s="82"/>
      <c r="GZE4" s="82"/>
      <c r="GZF4" s="82"/>
      <c r="GZG4" s="82"/>
      <c r="GZH4" s="82"/>
      <c r="GZI4" s="82"/>
      <c r="GZJ4" s="82"/>
      <c r="GZK4" s="82"/>
      <c r="GZL4" s="82"/>
      <c r="GZM4" s="82"/>
      <c r="GZN4" s="82"/>
      <c r="GZO4" s="82"/>
      <c r="GZP4" s="82"/>
      <c r="GZQ4" s="82"/>
      <c r="GZR4" s="82"/>
      <c r="GZS4" s="82"/>
      <c r="GZT4" s="82"/>
      <c r="GZU4" s="82"/>
      <c r="GZV4" s="82"/>
      <c r="GZW4" s="82"/>
      <c r="GZX4" s="82"/>
      <c r="GZY4" s="82"/>
      <c r="GZZ4" s="82"/>
      <c r="HAA4" s="82"/>
      <c r="HAB4" s="82"/>
      <c r="HAC4" s="82"/>
      <c r="HAD4" s="82"/>
      <c r="HAE4" s="82"/>
      <c r="HAF4" s="82"/>
      <c r="HAG4" s="82"/>
      <c r="HAH4" s="82"/>
      <c r="HAI4" s="82"/>
      <c r="HAJ4" s="82"/>
      <c r="HAK4" s="82"/>
      <c r="HAL4" s="82"/>
      <c r="HAM4" s="82"/>
      <c r="HAN4" s="82"/>
      <c r="HAO4" s="82"/>
      <c r="HAP4" s="82"/>
      <c r="HAQ4" s="82"/>
      <c r="HAR4" s="82"/>
      <c r="HAS4" s="82"/>
      <c r="HAT4" s="82"/>
      <c r="HAU4" s="82"/>
      <c r="HAV4" s="82"/>
      <c r="HAW4" s="82"/>
      <c r="HAX4" s="82"/>
      <c r="HAY4" s="82"/>
      <c r="HAZ4" s="82"/>
      <c r="HBA4" s="82"/>
      <c r="HBB4" s="82"/>
      <c r="HBC4" s="82"/>
      <c r="HBD4" s="82"/>
      <c r="HBE4" s="82"/>
      <c r="HBF4" s="82"/>
      <c r="HBG4" s="82"/>
      <c r="HBH4" s="82"/>
      <c r="HBI4" s="82"/>
      <c r="HBJ4" s="82"/>
      <c r="HBK4" s="82"/>
      <c r="HBL4" s="82"/>
      <c r="HBM4" s="82"/>
      <c r="HBN4" s="82"/>
      <c r="HBO4" s="82"/>
      <c r="HBP4" s="82"/>
      <c r="HBQ4" s="82"/>
      <c r="HBR4" s="82"/>
      <c r="HBS4" s="82"/>
      <c r="HBT4" s="82"/>
      <c r="HBU4" s="82"/>
      <c r="HBV4" s="82"/>
      <c r="HBW4" s="82"/>
      <c r="HBX4" s="82"/>
      <c r="HBY4" s="82"/>
      <c r="HBZ4" s="82"/>
      <c r="HCA4" s="82"/>
      <c r="HCB4" s="82"/>
      <c r="HCC4" s="82"/>
      <c r="HCD4" s="82"/>
      <c r="HCE4" s="82"/>
      <c r="HCF4" s="82"/>
      <c r="HCG4" s="82"/>
      <c r="HCH4" s="82"/>
      <c r="HCI4" s="82"/>
      <c r="HCJ4" s="82"/>
      <c r="HCK4" s="82"/>
      <c r="HCL4" s="82"/>
      <c r="HCM4" s="82"/>
      <c r="HCN4" s="82"/>
      <c r="HCO4" s="82"/>
      <c r="HCP4" s="82"/>
      <c r="HCQ4" s="82"/>
      <c r="HCR4" s="82"/>
      <c r="HCS4" s="82"/>
      <c r="HCT4" s="82"/>
      <c r="HCU4" s="82"/>
      <c r="HCV4" s="82"/>
      <c r="HCW4" s="82"/>
      <c r="HCX4" s="82"/>
      <c r="HCY4" s="82"/>
      <c r="HCZ4" s="82"/>
      <c r="HDA4" s="82"/>
      <c r="HDB4" s="82"/>
      <c r="HDC4" s="82"/>
      <c r="HDD4" s="82"/>
      <c r="HDE4" s="82"/>
      <c r="HDF4" s="82"/>
      <c r="HDG4" s="82"/>
      <c r="HDH4" s="82"/>
      <c r="HDI4" s="82"/>
      <c r="HDJ4" s="82"/>
      <c r="HDK4" s="82"/>
      <c r="HDL4" s="82"/>
      <c r="HDM4" s="82"/>
      <c r="HDN4" s="82"/>
      <c r="HDO4" s="82"/>
      <c r="HDP4" s="82"/>
      <c r="HDQ4" s="82"/>
      <c r="HDR4" s="82"/>
      <c r="HDS4" s="82"/>
      <c r="HDT4" s="82"/>
      <c r="HDU4" s="82"/>
      <c r="HDV4" s="82"/>
      <c r="HDW4" s="82"/>
      <c r="HDX4" s="82"/>
      <c r="HDY4" s="82"/>
      <c r="HDZ4" s="82"/>
      <c r="HEA4" s="82"/>
      <c r="HEB4" s="82"/>
      <c r="HEC4" s="82"/>
      <c r="HED4" s="82"/>
      <c r="HEE4" s="82"/>
      <c r="HEF4" s="82"/>
      <c r="HEG4" s="82"/>
      <c r="HEH4" s="82"/>
      <c r="HEI4" s="82"/>
      <c r="HEJ4" s="82"/>
      <c r="HEK4" s="82"/>
      <c r="HEL4" s="82"/>
      <c r="HEM4" s="82"/>
      <c r="HEN4" s="82"/>
      <c r="HEO4" s="82"/>
      <c r="HEP4" s="82"/>
      <c r="HEQ4" s="82"/>
      <c r="HER4" s="82"/>
      <c r="HES4" s="82"/>
      <c r="HET4" s="82"/>
      <c r="HEU4" s="82"/>
      <c r="HEV4" s="82"/>
      <c r="HEW4" s="82"/>
      <c r="HEX4" s="82"/>
      <c r="HEY4" s="82"/>
      <c r="HEZ4" s="82"/>
      <c r="HFA4" s="82"/>
      <c r="HFB4" s="82"/>
      <c r="HFC4" s="82"/>
      <c r="HFD4" s="82"/>
      <c r="HFE4" s="82"/>
      <c r="HFF4" s="82"/>
      <c r="HFG4" s="82"/>
      <c r="HFH4" s="82"/>
      <c r="HFI4" s="82"/>
      <c r="HFJ4" s="82"/>
      <c r="HFK4" s="82"/>
      <c r="HFL4" s="82"/>
      <c r="HFM4" s="82"/>
      <c r="HFN4" s="82"/>
      <c r="HFO4" s="82"/>
      <c r="HFP4" s="82"/>
      <c r="HFQ4" s="82"/>
      <c r="HFR4" s="82"/>
      <c r="HFS4" s="82"/>
      <c r="HFT4" s="82"/>
      <c r="HFU4" s="82"/>
      <c r="HFV4" s="82"/>
      <c r="HFW4" s="82"/>
      <c r="HFX4" s="82"/>
      <c r="HFY4" s="82"/>
      <c r="HFZ4" s="82"/>
      <c r="HGA4" s="82"/>
      <c r="HGB4" s="82"/>
      <c r="HGC4" s="82"/>
      <c r="HGD4" s="82"/>
      <c r="HGE4" s="82"/>
      <c r="HGF4" s="82"/>
      <c r="HGG4" s="82"/>
      <c r="HGH4" s="82"/>
      <c r="HGI4" s="82"/>
      <c r="HGJ4" s="82"/>
      <c r="HGK4" s="82"/>
      <c r="HGL4" s="82"/>
      <c r="HGM4" s="82"/>
      <c r="HGN4" s="82"/>
      <c r="HGO4" s="82"/>
      <c r="HGP4" s="82"/>
      <c r="HGQ4" s="82"/>
      <c r="HGR4" s="82"/>
      <c r="HGS4" s="82"/>
      <c r="HGT4" s="82"/>
      <c r="HGU4" s="82"/>
      <c r="HGV4" s="82"/>
      <c r="HGW4" s="82"/>
      <c r="HGX4" s="82"/>
      <c r="HGY4" s="82"/>
      <c r="HGZ4" s="82"/>
      <c r="HHA4" s="82"/>
      <c r="HHB4" s="82"/>
      <c r="HHC4" s="82"/>
      <c r="HHD4" s="82"/>
      <c r="HHE4" s="82"/>
      <c r="HHF4" s="82"/>
      <c r="HHG4" s="82"/>
      <c r="HHH4" s="82"/>
      <c r="HHI4" s="82"/>
      <c r="HHJ4" s="82"/>
      <c r="HHK4" s="82"/>
      <c r="HHL4" s="82"/>
      <c r="HHM4" s="82"/>
      <c r="HHN4" s="82"/>
      <c r="HHO4" s="82"/>
      <c r="HHP4" s="82"/>
      <c r="HHQ4" s="82"/>
      <c r="HHR4" s="82"/>
      <c r="HHS4" s="82"/>
      <c r="HHT4" s="82"/>
      <c r="HHU4" s="82"/>
      <c r="HHV4" s="82"/>
      <c r="HHW4" s="82"/>
      <c r="HHX4" s="82"/>
      <c r="HHY4" s="82"/>
      <c r="HHZ4" s="82"/>
      <c r="HIA4" s="82"/>
      <c r="HIB4" s="82"/>
      <c r="HIC4" s="82"/>
      <c r="HID4" s="82"/>
      <c r="HIE4" s="82"/>
      <c r="HIF4" s="82"/>
      <c r="HIG4" s="82"/>
      <c r="HIH4" s="82"/>
      <c r="HII4" s="82"/>
      <c r="HIJ4" s="82"/>
      <c r="HIK4" s="82"/>
      <c r="HIL4" s="82"/>
      <c r="HIM4" s="82"/>
      <c r="HIN4" s="82"/>
      <c r="HIO4" s="82"/>
      <c r="HIP4" s="82"/>
      <c r="HIQ4" s="82"/>
      <c r="HIR4" s="82"/>
      <c r="HIS4" s="82"/>
      <c r="HIT4" s="82"/>
      <c r="HIU4" s="82"/>
      <c r="HIV4" s="82"/>
      <c r="HIW4" s="82"/>
      <c r="HIX4" s="82"/>
      <c r="HIY4" s="82"/>
      <c r="HIZ4" s="82"/>
      <c r="HJA4" s="82"/>
      <c r="HJB4" s="82"/>
      <c r="HJC4" s="82"/>
      <c r="HJD4" s="82"/>
      <c r="HJE4" s="82"/>
      <c r="HJF4" s="82"/>
      <c r="HJG4" s="82"/>
      <c r="HJH4" s="82"/>
      <c r="HJI4" s="82"/>
      <c r="HJJ4" s="82"/>
      <c r="HJK4" s="82"/>
      <c r="HJL4" s="82"/>
      <c r="HJM4" s="82"/>
      <c r="HJN4" s="82"/>
      <c r="HJO4" s="82"/>
      <c r="HJP4" s="82"/>
      <c r="HJQ4" s="82"/>
      <c r="HJR4" s="82"/>
      <c r="HJS4" s="82"/>
      <c r="HJT4" s="82"/>
      <c r="HJU4" s="82"/>
      <c r="HJV4" s="82"/>
      <c r="HJW4" s="82"/>
      <c r="HJX4" s="82"/>
      <c r="HJY4" s="82"/>
      <c r="HJZ4" s="82"/>
      <c r="HKA4" s="82"/>
      <c r="HKB4" s="82"/>
      <c r="HKC4" s="82"/>
      <c r="HKD4" s="82"/>
      <c r="HKE4" s="82"/>
      <c r="HKF4" s="82"/>
      <c r="HKG4" s="82"/>
      <c r="HKH4" s="82"/>
      <c r="HKI4" s="82"/>
      <c r="HKJ4" s="82"/>
      <c r="HKK4" s="82"/>
      <c r="HKL4" s="82"/>
      <c r="HKM4" s="82"/>
      <c r="HKN4" s="82"/>
      <c r="HKO4" s="82"/>
      <c r="HKP4" s="82"/>
      <c r="HKQ4" s="82"/>
      <c r="HKR4" s="82"/>
      <c r="HKS4" s="82"/>
      <c r="HKT4" s="82"/>
      <c r="HKU4" s="82"/>
      <c r="HKV4" s="82"/>
      <c r="HKW4" s="82"/>
      <c r="HKX4" s="82"/>
      <c r="HKY4" s="82"/>
      <c r="HKZ4" s="82"/>
      <c r="HLA4" s="82"/>
      <c r="HLB4" s="82"/>
      <c r="HLC4" s="82"/>
      <c r="HLD4" s="82"/>
      <c r="HLE4" s="82"/>
      <c r="HLF4" s="82"/>
      <c r="HLG4" s="82"/>
      <c r="HLH4" s="82"/>
      <c r="HLI4" s="82"/>
      <c r="HLJ4" s="82"/>
      <c r="HLK4" s="82"/>
      <c r="HLL4" s="82"/>
      <c r="HLM4" s="82"/>
      <c r="HLN4" s="82"/>
      <c r="HLO4" s="82"/>
      <c r="HLP4" s="82"/>
      <c r="HLQ4" s="82"/>
      <c r="HLR4" s="82"/>
      <c r="HLS4" s="82"/>
      <c r="HLT4" s="82"/>
      <c r="HLU4" s="82"/>
      <c r="HLV4" s="82"/>
      <c r="HLW4" s="82"/>
      <c r="HLX4" s="82"/>
      <c r="HLY4" s="82"/>
      <c r="HLZ4" s="82"/>
      <c r="HMA4" s="82"/>
      <c r="HMB4" s="82"/>
      <c r="HMC4" s="82"/>
      <c r="HMD4" s="82"/>
      <c r="HME4" s="82"/>
      <c r="HMF4" s="82"/>
      <c r="HMG4" s="82"/>
      <c r="HMH4" s="82"/>
      <c r="HMI4" s="82"/>
      <c r="HMJ4" s="82"/>
      <c r="HMK4" s="82"/>
      <c r="HML4" s="82"/>
      <c r="HMM4" s="82"/>
      <c r="HMN4" s="82"/>
      <c r="HMO4" s="82"/>
      <c r="HMP4" s="82"/>
      <c r="HMQ4" s="82"/>
      <c r="HMR4" s="82"/>
      <c r="HMS4" s="82"/>
      <c r="HMT4" s="82"/>
      <c r="HMU4" s="82"/>
      <c r="HMV4" s="82"/>
      <c r="HMW4" s="82"/>
      <c r="HMX4" s="82"/>
      <c r="HMY4" s="82"/>
      <c r="HMZ4" s="82"/>
      <c r="HNA4" s="82"/>
      <c r="HNB4" s="82"/>
      <c r="HNC4" s="82"/>
      <c r="HND4" s="82"/>
      <c r="HNE4" s="82"/>
      <c r="HNF4" s="82"/>
      <c r="HNG4" s="82"/>
      <c r="HNH4" s="82"/>
      <c r="HNI4" s="82"/>
      <c r="HNJ4" s="82"/>
      <c r="HNK4" s="82"/>
      <c r="HNL4" s="82"/>
      <c r="HNM4" s="82"/>
      <c r="HNN4" s="82"/>
      <c r="HNO4" s="82"/>
      <c r="HNP4" s="82"/>
      <c r="HNQ4" s="82"/>
      <c r="HNR4" s="82"/>
      <c r="HNS4" s="82"/>
      <c r="HNT4" s="82"/>
      <c r="HNU4" s="82"/>
      <c r="HNV4" s="82"/>
      <c r="HNW4" s="82"/>
      <c r="HNX4" s="82"/>
      <c r="HNY4" s="82"/>
      <c r="HNZ4" s="82"/>
      <c r="HOA4" s="82"/>
      <c r="HOB4" s="82"/>
      <c r="HOC4" s="82"/>
      <c r="HOD4" s="82"/>
      <c r="HOE4" s="82"/>
      <c r="HOF4" s="82"/>
      <c r="HOG4" s="82"/>
      <c r="HOH4" s="82"/>
      <c r="HOI4" s="82"/>
      <c r="HOJ4" s="82"/>
      <c r="HOK4" s="82"/>
      <c r="HOL4" s="82"/>
      <c r="HOM4" s="82"/>
      <c r="HON4" s="82"/>
      <c r="HOO4" s="82"/>
      <c r="HOP4" s="82"/>
      <c r="HOQ4" s="82"/>
      <c r="HOR4" s="82"/>
      <c r="HOS4" s="82"/>
      <c r="HOT4" s="82"/>
      <c r="HOU4" s="82"/>
      <c r="HOV4" s="82"/>
      <c r="HOW4" s="82"/>
      <c r="HOX4" s="82"/>
      <c r="HOY4" s="82"/>
      <c r="HOZ4" s="82"/>
      <c r="HPA4" s="82"/>
      <c r="HPB4" s="82"/>
      <c r="HPC4" s="82"/>
      <c r="HPD4" s="82"/>
      <c r="HPE4" s="82"/>
      <c r="HPF4" s="82"/>
      <c r="HPG4" s="82"/>
      <c r="HPH4" s="82"/>
      <c r="HPI4" s="82"/>
      <c r="HPJ4" s="82"/>
      <c r="HPK4" s="82"/>
      <c r="HPL4" s="82"/>
      <c r="HPM4" s="82"/>
      <c r="HPN4" s="82"/>
      <c r="HPO4" s="82"/>
      <c r="HPP4" s="82"/>
      <c r="HPQ4" s="82"/>
      <c r="HPR4" s="82"/>
      <c r="HPS4" s="82"/>
      <c r="HPT4" s="82"/>
      <c r="HPU4" s="82"/>
      <c r="HPV4" s="82"/>
      <c r="HPW4" s="82"/>
      <c r="HPX4" s="82"/>
      <c r="HPY4" s="82"/>
      <c r="HPZ4" s="82"/>
      <c r="HQA4" s="82"/>
      <c r="HQB4" s="82"/>
      <c r="HQC4" s="82"/>
      <c r="HQD4" s="82"/>
      <c r="HQE4" s="82"/>
      <c r="HQF4" s="82"/>
      <c r="HQG4" s="82"/>
      <c r="HQH4" s="82"/>
      <c r="HQI4" s="82"/>
      <c r="HQJ4" s="82"/>
      <c r="HQK4" s="82"/>
      <c r="HQL4" s="82"/>
      <c r="HQM4" s="82"/>
      <c r="HQN4" s="82"/>
      <c r="HQO4" s="82"/>
      <c r="HQP4" s="82"/>
      <c r="HQQ4" s="82"/>
      <c r="HQR4" s="82"/>
      <c r="HQS4" s="82"/>
      <c r="HQT4" s="82"/>
      <c r="HQU4" s="82"/>
      <c r="HQV4" s="82"/>
      <c r="HQW4" s="82"/>
      <c r="HQX4" s="82"/>
      <c r="HQY4" s="82"/>
      <c r="HQZ4" s="82"/>
      <c r="HRA4" s="82"/>
      <c r="HRB4" s="82"/>
      <c r="HRC4" s="82"/>
      <c r="HRD4" s="82"/>
      <c r="HRE4" s="82"/>
      <c r="HRF4" s="82"/>
      <c r="HRG4" s="82"/>
      <c r="HRH4" s="82"/>
      <c r="HRI4" s="82"/>
      <c r="HRJ4" s="82"/>
      <c r="HRK4" s="82"/>
      <c r="HRL4" s="82"/>
      <c r="HRM4" s="82"/>
      <c r="HRN4" s="82"/>
      <c r="HRO4" s="82"/>
      <c r="HRP4" s="82"/>
      <c r="HRQ4" s="82"/>
      <c r="HRR4" s="82"/>
      <c r="HRS4" s="82"/>
      <c r="HRT4" s="82"/>
      <c r="HRU4" s="82"/>
      <c r="HRV4" s="82"/>
      <c r="HRW4" s="82"/>
      <c r="HRX4" s="82"/>
      <c r="HRY4" s="82"/>
      <c r="HRZ4" s="82"/>
      <c r="HSA4" s="82"/>
      <c r="HSB4" s="82"/>
      <c r="HSC4" s="82"/>
      <c r="HSD4" s="82"/>
      <c r="HSE4" s="82"/>
      <c r="HSF4" s="82"/>
      <c r="HSG4" s="82"/>
      <c r="HSH4" s="82"/>
      <c r="HSI4" s="82"/>
      <c r="HSJ4" s="82"/>
      <c r="HSK4" s="82"/>
      <c r="HSL4" s="82"/>
      <c r="HSM4" s="82"/>
      <c r="HSN4" s="82"/>
      <c r="HSO4" s="82"/>
      <c r="HSP4" s="82"/>
      <c r="HSQ4" s="82"/>
      <c r="HSR4" s="82"/>
      <c r="HSS4" s="82"/>
      <c r="HST4" s="82"/>
      <c r="HSU4" s="82"/>
      <c r="HSV4" s="82"/>
      <c r="HSW4" s="82"/>
      <c r="HSX4" s="82"/>
      <c r="HSY4" s="82"/>
      <c r="HSZ4" s="82"/>
      <c r="HTA4" s="82"/>
      <c r="HTB4" s="82"/>
      <c r="HTC4" s="82"/>
      <c r="HTD4" s="82"/>
      <c r="HTE4" s="82"/>
      <c r="HTF4" s="82"/>
      <c r="HTG4" s="82"/>
      <c r="HTH4" s="82"/>
      <c r="HTI4" s="82"/>
      <c r="HTJ4" s="82"/>
      <c r="HTK4" s="82"/>
      <c r="HTL4" s="82"/>
      <c r="HTM4" s="82"/>
      <c r="HTN4" s="82"/>
      <c r="HTO4" s="82"/>
      <c r="HTP4" s="82"/>
      <c r="HTQ4" s="82"/>
      <c r="HTR4" s="82"/>
      <c r="HTS4" s="82"/>
      <c r="HTT4" s="82"/>
      <c r="HTU4" s="82"/>
      <c r="HTV4" s="82"/>
      <c r="HTW4" s="82"/>
      <c r="HTX4" s="82"/>
      <c r="HTY4" s="82"/>
      <c r="HTZ4" s="82"/>
      <c r="HUA4" s="82"/>
      <c r="HUB4" s="82"/>
      <c r="HUC4" s="82"/>
      <c r="HUD4" s="82"/>
      <c r="HUE4" s="82"/>
      <c r="HUF4" s="82"/>
      <c r="HUG4" s="82"/>
      <c r="HUH4" s="82"/>
      <c r="HUI4" s="82"/>
      <c r="HUJ4" s="82"/>
      <c r="HUK4" s="82"/>
      <c r="HUL4" s="82"/>
      <c r="HUM4" s="82"/>
      <c r="HUN4" s="82"/>
      <c r="HUO4" s="82"/>
      <c r="HUP4" s="82"/>
      <c r="HUQ4" s="82"/>
      <c r="HUR4" s="82"/>
      <c r="HUS4" s="82"/>
      <c r="HUT4" s="82"/>
      <c r="HUU4" s="82"/>
      <c r="HUV4" s="82"/>
      <c r="HUW4" s="82"/>
      <c r="HUX4" s="82"/>
      <c r="HUY4" s="82"/>
      <c r="HUZ4" s="82"/>
      <c r="HVA4" s="82"/>
      <c r="HVB4" s="82"/>
      <c r="HVC4" s="82"/>
      <c r="HVD4" s="82"/>
      <c r="HVE4" s="82"/>
      <c r="HVF4" s="82"/>
      <c r="HVG4" s="82"/>
      <c r="HVH4" s="82"/>
      <c r="HVI4" s="82"/>
      <c r="HVJ4" s="82"/>
      <c r="HVK4" s="82"/>
      <c r="HVL4" s="82"/>
      <c r="HVM4" s="82"/>
      <c r="HVN4" s="82"/>
      <c r="HVO4" s="82"/>
      <c r="HVP4" s="82"/>
      <c r="HVQ4" s="82"/>
      <c r="HVR4" s="82"/>
      <c r="HVS4" s="82"/>
      <c r="HVT4" s="82"/>
      <c r="HVU4" s="82"/>
      <c r="HVV4" s="82"/>
      <c r="HVW4" s="82"/>
      <c r="HVX4" s="82"/>
      <c r="HVY4" s="82"/>
      <c r="HVZ4" s="82"/>
      <c r="HWA4" s="82"/>
      <c r="HWB4" s="82"/>
      <c r="HWC4" s="82"/>
      <c r="HWD4" s="82"/>
      <c r="HWE4" s="82"/>
      <c r="HWF4" s="82"/>
      <c r="HWG4" s="82"/>
      <c r="HWH4" s="82"/>
      <c r="HWI4" s="82"/>
      <c r="HWJ4" s="82"/>
      <c r="HWK4" s="82"/>
      <c r="HWL4" s="82"/>
      <c r="HWM4" s="82"/>
      <c r="HWN4" s="82"/>
      <c r="HWO4" s="82"/>
      <c r="HWP4" s="82"/>
      <c r="HWQ4" s="82"/>
      <c r="HWR4" s="82"/>
      <c r="HWS4" s="82"/>
      <c r="HWT4" s="82"/>
      <c r="HWU4" s="82"/>
      <c r="HWV4" s="82"/>
      <c r="HWW4" s="82"/>
      <c r="HWX4" s="82"/>
      <c r="HWY4" s="82"/>
      <c r="HWZ4" s="82"/>
      <c r="HXA4" s="82"/>
      <c r="HXB4" s="82"/>
      <c r="HXC4" s="82"/>
      <c r="HXD4" s="82"/>
      <c r="HXE4" s="82"/>
      <c r="HXF4" s="82"/>
      <c r="HXG4" s="82"/>
      <c r="HXH4" s="82"/>
      <c r="HXI4" s="82"/>
      <c r="HXJ4" s="82"/>
      <c r="HXK4" s="82"/>
      <c r="HXL4" s="82"/>
      <c r="HXM4" s="82"/>
      <c r="HXN4" s="82"/>
      <c r="HXO4" s="82"/>
      <c r="HXP4" s="82"/>
      <c r="HXQ4" s="82"/>
      <c r="HXR4" s="82"/>
      <c r="HXS4" s="82"/>
      <c r="HXT4" s="82"/>
      <c r="HXU4" s="82"/>
      <c r="HXV4" s="82"/>
      <c r="HXW4" s="82"/>
      <c r="HXX4" s="82"/>
      <c r="HXY4" s="82"/>
      <c r="HXZ4" s="82"/>
      <c r="HYA4" s="82"/>
      <c r="HYB4" s="82"/>
      <c r="HYC4" s="82"/>
      <c r="HYD4" s="82"/>
      <c r="HYE4" s="82"/>
      <c r="HYF4" s="82"/>
      <c r="HYG4" s="82"/>
      <c r="HYH4" s="82"/>
      <c r="HYI4" s="82"/>
      <c r="HYJ4" s="82"/>
      <c r="HYK4" s="82"/>
      <c r="HYL4" s="82"/>
      <c r="HYM4" s="82"/>
      <c r="HYN4" s="82"/>
      <c r="HYO4" s="82"/>
      <c r="HYP4" s="82"/>
      <c r="HYQ4" s="82"/>
      <c r="HYR4" s="82"/>
      <c r="HYS4" s="82"/>
      <c r="HYT4" s="82"/>
      <c r="HYU4" s="82"/>
      <c r="HYV4" s="82"/>
      <c r="HYW4" s="82"/>
      <c r="HYX4" s="82"/>
      <c r="HYY4" s="82"/>
      <c r="HYZ4" s="82"/>
      <c r="HZA4" s="82"/>
      <c r="HZB4" s="82"/>
      <c r="HZC4" s="82"/>
      <c r="HZD4" s="82"/>
      <c r="HZE4" s="82"/>
      <c r="HZF4" s="82"/>
      <c r="HZG4" s="82"/>
      <c r="HZH4" s="82"/>
      <c r="HZI4" s="82"/>
      <c r="HZJ4" s="82"/>
      <c r="HZK4" s="82"/>
      <c r="HZL4" s="82"/>
      <c r="HZM4" s="82"/>
      <c r="HZN4" s="82"/>
      <c r="HZO4" s="82"/>
      <c r="HZP4" s="82"/>
      <c r="HZQ4" s="82"/>
      <c r="HZR4" s="82"/>
      <c r="HZS4" s="82"/>
      <c r="HZT4" s="82"/>
      <c r="HZU4" s="82"/>
      <c r="HZV4" s="82"/>
      <c r="HZW4" s="82"/>
      <c r="HZX4" s="82"/>
      <c r="HZY4" s="82"/>
      <c r="HZZ4" s="82"/>
      <c r="IAA4" s="82"/>
      <c r="IAB4" s="82"/>
      <c r="IAC4" s="82"/>
      <c r="IAD4" s="82"/>
      <c r="IAE4" s="82"/>
      <c r="IAF4" s="82"/>
      <c r="IAG4" s="82"/>
      <c r="IAH4" s="82"/>
      <c r="IAI4" s="82"/>
      <c r="IAJ4" s="82"/>
      <c r="IAK4" s="82"/>
      <c r="IAL4" s="82"/>
      <c r="IAM4" s="82"/>
      <c r="IAN4" s="82"/>
      <c r="IAO4" s="82"/>
      <c r="IAP4" s="82"/>
      <c r="IAQ4" s="82"/>
      <c r="IAR4" s="82"/>
      <c r="IAS4" s="82"/>
      <c r="IAT4" s="82"/>
      <c r="IAU4" s="82"/>
      <c r="IAV4" s="82"/>
      <c r="IAW4" s="82"/>
      <c r="IAX4" s="82"/>
      <c r="IAY4" s="82"/>
      <c r="IAZ4" s="82"/>
      <c r="IBA4" s="82"/>
      <c r="IBB4" s="82"/>
      <c r="IBC4" s="82"/>
      <c r="IBD4" s="82"/>
      <c r="IBE4" s="82"/>
      <c r="IBF4" s="82"/>
      <c r="IBG4" s="82"/>
      <c r="IBH4" s="82"/>
      <c r="IBI4" s="82"/>
      <c r="IBJ4" s="82"/>
      <c r="IBK4" s="82"/>
      <c r="IBL4" s="82"/>
      <c r="IBM4" s="82"/>
      <c r="IBN4" s="82"/>
      <c r="IBO4" s="82"/>
      <c r="IBP4" s="82"/>
      <c r="IBQ4" s="82"/>
      <c r="IBR4" s="82"/>
      <c r="IBS4" s="82"/>
      <c r="IBT4" s="82"/>
      <c r="IBU4" s="82"/>
      <c r="IBV4" s="82"/>
      <c r="IBW4" s="82"/>
      <c r="IBX4" s="82"/>
      <c r="IBY4" s="82"/>
      <c r="IBZ4" s="82"/>
      <c r="ICA4" s="82"/>
      <c r="ICB4" s="82"/>
      <c r="ICC4" s="82"/>
      <c r="ICD4" s="82"/>
      <c r="ICE4" s="82"/>
      <c r="ICF4" s="82"/>
      <c r="ICG4" s="82"/>
      <c r="ICH4" s="82"/>
      <c r="ICI4" s="82"/>
      <c r="ICJ4" s="82"/>
      <c r="ICK4" s="82"/>
      <c r="ICL4" s="82"/>
      <c r="ICM4" s="82"/>
      <c r="ICN4" s="82"/>
      <c r="ICO4" s="82"/>
      <c r="ICP4" s="82"/>
      <c r="ICQ4" s="82"/>
      <c r="ICR4" s="82"/>
      <c r="ICS4" s="82"/>
      <c r="ICT4" s="82"/>
      <c r="ICU4" s="82"/>
      <c r="ICV4" s="82"/>
      <c r="ICW4" s="82"/>
      <c r="ICX4" s="82"/>
      <c r="ICY4" s="82"/>
      <c r="ICZ4" s="82"/>
      <c r="IDA4" s="82"/>
      <c r="IDB4" s="82"/>
      <c r="IDC4" s="82"/>
      <c r="IDD4" s="82"/>
      <c r="IDE4" s="82"/>
      <c r="IDF4" s="82"/>
      <c r="IDG4" s="82"/>
      <c r="IDH4" s="82"/>
      <c r="IDI4" s="82"/>
      <c r="IDJ4" s="82"/>
      <c r="IDK4" s="82"/>
      <c r="IDL4" s="82"/>
      <c r="IDM4" s="82"/>
      <c r="IDN4" s="82"/>
      <c r="IDO4" s="82"/>
      <c r="IDP4" s="82"/>
      <c r="IDQ4" s="82"/>
      <c r="IDR4" s="82"/>
      <c r="IDS4" s="82"/>
      <c r="IDT4" s="82"/>
      <c r="IDU4" s="82"/>
      <c r="IDV4" s="82"/>
      <c r="IDW4" s="82"/>
      <c r="IDX4" s="82"/>
      <c r="IDY4" s="82"/>
      <c r="IDZ4" s="82"/>
      <c r="IEA4" s="82"/>
      <c r="IEB4" s="82"/>
      <c r="IEC4" s="82"/>
      <c r="IED4" s="82"/>
      <c r="IEE4" s="82"/>
      <c r="IEF4" s="82"/>
      <c r="IEG4" s="82"/>
      <c r="IEH4" s="82"/>
      <c r="IEI4" s="82"/>
      <c r="IEJ4" s="82"/>
      <c r="IEK4" s="82"/>
      <c r="IEL4" s="82"/>
      <c r="IEM4" s="82"/>
      <c r="IEN4" s="82"/>
      <c r="IEO4" s="82"/>
      <c r="IEP4" s="82"/>
      <c r="IEQ4" s="82"/>
      <c r="IER4" s="82"/>
      <c r="IES4" s="82"/>
      <c r="IET4" s="82"/>
      <c r="IEU4" s="82"/>
      <c r="IEV4" s="82"/>
      <c r="IEW4" s="82"/>
      <c r="IEX4" s="82"/>
      <c r="IEY4" s="82"/>
      <c r="IEZ4" s="82"/>
      <c r="IFA4" s="82"/>
      <c r="IFB4" s="82"/>
      <c r="IFC4" s="82"/>
      <c r="IFD4" s="82"/>
      <c r="IFE4" s="82"/>
      <c r="IFF4" s="82"/>
      <c r="IFG4" s="82"/>
      <c r="IFH4" s="82"/>
      <c r="IFI4" s="82"/>
      <c r="IFJ4" s="82"/>
      <c r="IFK4" s="82"/>
      <c r="IFL4" s="82"/>
      <c r="IFM4" s="82"/>
      <c r="IFN4" s="82"/>
      <c r="IFO4" s="82"/>
      <c r="IFP4" s="82"/>
      <c r="IFQ4" s="82"/>
      <c r="IFR4" s="82"/>
      <c r="IFS4" s="82"/>
      <c r="IFT4" s="82"/>
      <c r="IFU4" s="82"/>
      <c r="IFV4" s="82"/>
      <c r="IFW4" s="82"/>
      <c r="IFX4" s="82"/>
      <c r="IFY4" s="82"/>
      <c r="IFZ4" s="82"/>
      <c r="IGA4" s="82"/>
      <c r="IGB4" s="82"/>
      <c r="IGC4" s="82"/>
      <c r="IGD4" s="82"/>
      <c r="IGE4" s="82"/>
      <c r="IGF4" s="82"/>
      <c r="IGG4" s="82"/>
      <c r="IGH4" s="82"/>
      <c r="IGI4" s="82"/>
      <c r="IGJ4" s="82"/>
      <c r="IGK4" s="82"/>
      <c r="IGL4" s="82"/>
      <c r="IGM4" s="82"/>
      <c r="IGN4" s="82"/>
      <c r="IGO4" s="82"/>
      <c r="IGP4" s="82"/>
      <c r="IGQ4" s="82"/>
      <c r="IGR4" s="82"/>
      <c r="IGS4" s="82"/>
      <c r="IGT4" s="82"/>
      <c r="IGU4" s="82"/>
      <c r="IGV4" s="82"/>
      <c r="IGW4" s="82"/>
      <c r="IGX4" s="82"/>
      <c r="IGY4" s="82"/>
      <c r="IGZ4" s="82"/>
      <c r="IHA4" s="82"/>
      <c r="IHB4" s="82"/>
      <c r="IHC4" s="82"/>
      <c r="IHD4" s="82"/>
      <c r="IHE4" s="82"/>
      <c r="IHF4" s="82"/>
      <c r="IHG4" s="82"/>
      <c r="IHH4" s="82"/>
      <c r="IHI4" s="82"/>
      <c r="IHJ4" s="82"/>
      <c r="IHK4" s="82"/>
      <c r="IHL4" s="82"/>
      <c r="IHM4" s="82"/>
      <c r="IHN4" s="82"/>
      <c r="IHO4" s="82"/>
      <c r="IHP4" s="82"/>
      <c r="IHQ4" s="82"/>
      <c r="IHR4" s="82"/>
      <c r="IHS4" s="82"/>
      <c r="IHT4" s="82"/>
      <c r="IHU4" s="82"/>
      <c r="IHV4" s="82"/>
      <c r="IHW4" s="82"/>
      <c r="IHX4" s="82"/>
      <c r="IHY4" s="82"/>
      <c r="IHZ4" s="82"/>
      <c r="IIA4" s="82"/>
      <c r="IIB4" s="82"/>
      <c r="IIC4" s="82"/>
      <c r="IID4" s="82"/>
      <c r="IIE4" s="82"/>
      <c r="IIF4" s="82"/>
      <c r="IIG4" s="82"/>
      <c r="IIH4" s="82"/>
      <c r="III4" s="82"/>
      <c r="IIJ4" s="82"/>
      <c r="IIK4" s="82"/>
      <c r="IIL4" s="82"/>
      <c r="IIM4" s="82"/>
      <c r="IIN4" s="82"/>
      <c r="IIO4" s="82"/>
      <c r="IIP4" s="82"/>
      <c r="IIQ4" s="82"/>
      <c r="IIR4" s="82"/>
      <c r="IIS4" s="82"/>
      <c r="IIT4" s="82"/>
      <c r="IIU4" s="82"/>
      <c r="IIV4" s="82"/>
      <c r="IIW4" s="82"/>
      <c r="IIX4" s="82"/>
      <c r="IIY4" s="82"/>
      <c r="IIZ4" s="82"/>
      <c r="IJA4" s="82"/>
      <c r="IJB4" s="82"/>
      <c r="IJC4" s="82"/>
      <c r="IJD4" s="82"/>
      <c r="IJE4" s="82"/>
      <c r="IJF4" s="82"/>
      <c r="IJG4" s="82"/>
      <c r="IJH4" s="82"/>
      <c r="IJI4" s="82"/>
      <c r="IJJ4" s="82"/>
      <c r="IJK4" s="82"/>
      <c r="IJL4" s="82"/>
      <c r="IJM4" s="82"/>
      <c r="IJN4" s="82"/>
      <c r="IJO4" s="82"/>
      <c r="IJP4" s="82"/>
      <c r="IJQ4" s="82"/>
      <c r="IJR4" s="82"/>
      <c r="IJS4" s="82"/>
      <c r="IJT4" s="82"/>
      <c r="IJU4" s="82"/>
      <c r="IJV4" s="82"/>
      <c r="IJW4" s="82"/>
      <c r="IJX4" s="82"/>
      <c r="IJY4" s="82"/>
      <c r="IJZ4" s="82"/>
      <c r="IKA4" s="82"/>
      <c r="IKB4" s="82"/>
      <c r="IKC4" s="82"/>
      <c r="IKD4" s="82"/>
      <c r="IKE4" s="82"/>
      <c r="IKF4" s="82"/>
      <c r="IKG4" s="82"/>
      <c r="IKH4" s="82"/>
      <c r="IKI4" s="82"/>
      <c r="IKJ4" s="82"/>
      <c r="IKK4" s="82"/>
      <c r="IKL4" s="82"/>
      <c r="IKM4" s="82"/>
      <c r="IKN4" s="82"/>
      <c r="IKO4" s="82"/>
      <c r="IKP4" s="82"/>
      <c r="IKQ4" s="82"/>
      <c r="IKR4" s="82"/>
      <c r="IKS4" s="82"/>
      <c r="IKT4" s="82"/>
      <c r="IKU4" s="82"/>
      <c r="IKV4" s="82"/>
      <c r="IKW4" s="82"/>
      <c r="IKX4" s="82"/>
      <c r="IKY4" s="82"/>
      <c r="IKZ4" s="82"/>
      <c r="ILA4" s="82"/>
      <c r="ILB4" s="82"/>
      <c r="ILC4" s="82"/>
      <c r="ILD4" s="82"/>
      <c r="ILE4" s="82"/>
      <c r="ILF4" s="82"/>
      <c r="ILG4" s="82"/>
      <c r="ILH4" s="82"/>
      <c r="ILI4" s="82"/>
      <c r="ILJ4" s="82"/>
      <c r="ILK4" s="82"/>
      <c r="ILL4" s="82"/>
      <c r="ILM4" s="82"/>
      <c r="ILN4" s="82"/>
      <c r="ILO4" s="82"/>
      <c r="ILP4" s="82"/>
      <c r="ILQ4" s="82"/>
      <c r="ILR4" s="82"/>
      <c r="ILS4" s="82"/>
      <c r="ILT4" s="82"/>
      <c r="ILU4" s="82"/>
      <c r="ILV4" s="82"/>
      <c r="ILW4" s="82"/>
      <c r="ILX4" s="82"/>
      <c r="ILY4" s="82"/>
      <c r="ILZ4" s="82"/>
      <c r="IMA4" s="82"/>
      <c r="IMB4" s="82"/>
      <c r="IMC4" s="82"/>
      <c r="IMD4" s="82"/>
      <c r="IME4" s="82"/>
      <c r="IMF4" s="82"/>
      <c r="IMG4" s="82"/>
      <c r="IMH4" s="82"/>
      <c r="IMI4" s="82"/>
      <c r="IMJ4" s="82"/>
      <c r="IMK4" s="82"/>
      <c r="IML4" s="82"/>
      <c r="IMM4" s="82"/>
      <c r="IMN4" s="82"/>
      <c r="IMO4" s="82"/>
      <c r="IMP4" s="82"/>
      <c r="IMQ4" s="82"/>
      <c r="IMR4" s="82"/>
      <c r="IMS4" s="82"/>
      <c r="IMT4" s="82"/>
      <c r="IMU4" s="82"/>
      <c r="IMV4" s="82"/>
      <c r="IMW4" s="82"/>
      <c r="IMX4" s="82"/>
      <c r="IMY4" s="82"/>
      <c r="IMZ4" s="82"/>
      <c r="INA4" s="82"/>
      <c r="INB4" s="82"/>
      <c r="INC4" s="82"/>
      <c r="IND4" s="82"/>
      <c r="INE4" s="82"/>
      <c r="INF4" s="82"/>
      <c r="ING4" s="82"/>
      <c r="INH4" s="82"/>
      <c r="INI4" s="82"/>
      <c r="INJ4" s="82"/>
      <c r="INK4" s="82"/>
      <c r="INL4" s="82"/>
      <c r="INM4" s="82"/>
      <c r="INN4" s="82"/>
      <c r="INO4" s="82"/>
      <c r="INP4" s="82"/>
      <c r="INQ4" s="82"/>
      <c r="INR4" s="82"/>
      <c r="INS4" s="82"/>
      <c r="INT4" s="82"/>
      <c r="INU4" s="82"/>
      <c r="INV4" s="82"/>
      <c r="INW4" s="82"/>
      <c r="INX4" s="82"/>
      <c r="INY4" s="82"/>
      <c r="INZ4" s="82"/>
      <c r="IOA4" s="82"/>
      <c r="IOB4" s="82"/>
      <c r="IOC4" s="82"/>
      <c r="IOD4" s="82"/>
      <c r="IOE4" s="82"/>
      <c r="IOF4" s="82"/>
      <c r="IOG4" s="82"/>
      <c r="IOH4" s="82"/>
      <c r="IOI4" s="82"/>
      <c r="IOJ4" s="82"/>
      <c r="IOK4" s="82"/>
      <c r="IOL4" s="82"/>
      <c r="IOM4" s="82"/>
      <c r="ION4" s="82"/>
      <c r="IOO4" s="82"/>
      <c r="IOP4" s="82"/>
      <c r="IOQ4" s="82"/>
      <c r="IOR4" s="82"/>
      <c r="IOS4" s="82"/>
      <c r="IOT4" s="82"/>
      <c r="IOU4" s="82"/>
      <c r="IOV4" s="82"/>
      <c r="IOW4" s="82"/>
      <c r="IOX4" s="82"/>
      <c r="IOY4" s="82"/>
      <c r="IOZ4" s="82"/>
      <c r="IPA4" s="82"/>
      <c r="IPB4" s="82"/>
      <c r="IPC4" s="82"/>
      <c r="IPD4" s="82"/>
      <c r="IPE4" s="82"/>
      <c r="IPF4" s="82"/>
      <c r="IPG4" s="82"/>
      <c r="IPH4" s="82"/>
      <c r="IPI4" s="82"/>
      <c r="IPJ4" s="82"/>
      <c r="IPK4" s="82"/>
      <c r="IPL4" s="82"/>
      <c r="IPM4" s="82"/>
      <c r="IPN4" s="82"/>
      <c r="IPO4" s="82"/>
      <c r="IPP4" s="82"/>
      <c r="IPQ4" s="82"/>
      <c r="IPR4" s="82"/>
      <c r="IPS4" s="82"/>
      <c r="IPT4" s="82"/>
      <c r="IPU4" s="82"/>
      <c r="IPV4" s="82"/>
      <c r="IPW4" s="82"/>
      <c r="IPX4" s="82"/>
      <c r="IPY4" s="82"/>
      <c r="IPZ4" s="82"/>
      <c r="IQA4" s="82"/>
      <c r="IQB4" s="82"/>
      <c r="IQC4" s="82"/>
      <c r="IQD4" s="82"/>
      <c r="IQE4" s="82"/>
      <c r="IQF4" s="82"/>
      <c r="IQG4" s="82"/>
      <c r="IQH4" s="82"/>
      <c r="IQI4" s="82"/>
      <c r="IQJ4" s="82"/>
      <c r="IQK4" s="82"/>
      <c r="IQL4" s="82"/>
      <c r="IQM4" s="82"/>
      <c r="IQN4" s="82"/>
      <c r="IQO4" s="82"/>
      <c r="IQP4" s="82"/>
      <c r="IQQ4" s="82"/>
      <c r="IQR4" s="82"/>
      <c r="IQS4" s="82"/>
      <c r="IQT4" s="82"/>
      <c r="IQU4" s="82"/>
      <c r="IQV4" s="82"/>
      <c r="IQW4" s="82"/>
      <c r="IQX4" s="82"/>
      <c r="IQY4" s="82"/>
      <c r="IQZ4" s="82"/>
      <c r="IRA4" s="82"/>
      <c r="IRB4" s="82"/>
      <c r="IRC4" s="82"/>
      <c r="IRD4" s="82"/>
      <c r="IRE4" s="82"/>
      <c r="IRF4" s="82"/>
      <c r="IRG4" s="82"/>
      <c r="IRH4" s="82"/>
      <c r="IRI4" s="82"/>
      <c r="IRJ4" s="82"/>
      <c r="IRK4" s="82"/>
      <c r="IRL4" s="82"/>
      <c r="IRM4" s="82"/>
      <c r="IRN4" s="82"/>
      <c r="IRO4" s="82"/>
      <c r="IRP4" s="82"/>
      <c r="IRQ4" s="82"/>
      <c r="IRR4" s="82"/>
      <c r="IRS4" s="82"/>
      <c r="IRT4" s="82"/>
      <c r="IRU4" s="82"/>
      <c r="IRV4" s="82"/>
      <c r="IRW4" s="82"/>
      <c r="IRX4" s="82"/>
      <c r="IRY4" s="82"/>
      <c r="IRZ4" s="82"/>
      <c r="ISA4" s="82"/>
      <c r="ISB4" s="82"/>
      <c r="ISC4" s="82"/>
      <c r="ISD4" s="82"/>
      <c r="ISE4" s="82"/>
      <c r="ISF4" s="82"/>
      <c r="ISG4" s="82"/>
      <c r="ISH4" s="82"/>
      <c r="ISI4" s="82"/>
      <c r="ISJ4" s="82"/>
      <c r="ISK4" s="82"/>
      <c r="ISL4" s="82"/>
      <c r="ISM4" s="82"/>
      <c r="ISN4" s="82"/>
      <c r="ISO4" s="82"/>
      <c r="ISP4" s="82"/>
      <c r="ISQ4" s="82"/>
      <c r="ISR4" s="82"/>
      <c r="ISS4" s="82"/>
      <c r="IST4" s="82"/>
      <c r="ISU4" s="82"/>
      <c r="ISV4" s="82"/>
      <c r="ISW4" s="82"/>
      <c r="ISX4" s="82"/>
      <c r="ISY4" s="82"/>
      <c r="ISZ4" s="82"/>
      <c r="ITA4" s="82"/>
      <c r="ITB4" s="82"/>
      <c r="ITC4" s="82"/>
      <c r="ITD4" s="82"/>
      <c r="ITE4" s="82"/>
      <c r="ITF4" s="82"/>
      <c r="ITG4" s="82"/>
      <c r="ITH4" s="82"/>
      <c r="ITI4" s="82"/>
      <c r="ITJ4" s="82"/>
      <c r="ITK4" s="82"/>
      <c r="ITL4" s="82"/>
      <c r="ITM4" s="82"/>
      <c r="ITN4" s="82"/>
      <c r="ITO4" s="82"/>
      <c r="ITP4" s="82"/>
      <c r="ITQ4" s="82"/>
      <c r="ITR4" s="82"/>
      <c r="ITS4" s="82"/>
      <c r="ITT4" s="82"/>
      <c r="ITU4" s="82"/>
      <c r="ITV4" s="82"/>
      <c r="ITW4" s="82"/>
      <c r="ITX4" s="82"/>
      <c r="ITY4" s="82"/>
      <c r="ITZ4" s="82"/>
      <c r="IUA4" s="82"/>
      <c r="IUB4" s="82"/>
      <c r="IUC4" s="82"/>
      <c r="IUD4" s="82"/>
      <c r="IUE4" s="82"/>
      <c r="IUF4" s="82"/>
      <c r="IUG4" s="82"/>
      <c r="IUH4" s="82"/>
      <c r="IUI4" s="82"/>
      <c r="IUJ4" s="82"/>
      <c r="IUK4" s="82"/>
      <c r="IUL4" s="82"/>
      <c r="IUM4" s="82"/>
      <c r="IUN4" s="82"/>
      <c r="IUO4" s="82"/>
      <c r="IUP4" s="82"/>
      <c r="IUQ4" s="82"/>
      <c r="IUR4" s="82"/>
      <c r="IUS4" s="82"/>
      <c r="IUT4" s="82"/>
      <c r="IUU4" s="82"/>
      <c r="IUV4" s="82"/>
      <c r="IUW4" s="82"/>
      <c r="IUX4" s="82"/>
      <c r="IUY4" s="82"/>
      <c r="IUZ4" s="82"/>
      <c r="IVA4" s="82"/>
      <c r="IVB4" s="82"/>
      <c r="IVC4" s="82"/>
      <c r="IVD4" s="82"/>
      <c r="IVE4" s="82"/>
      <c r="IVF4" s="82"/>
      <c r="IVG4" s="82"/>
      <c r="IVH4" s="82"/>
      <c r="IVI4" s="82"/>
      <c r="IVJ4" s="82"/>
      <c r="IVK4" s="82"/>
      <c r="IVL4" s="82"/>
      <c r="IVM4" s="82"/>
      <c r="IVN4" s="82"/>
      <c r="IVO4" s="82"/>
      <c r="IVP4" s="82"/>
      <c r="IVQ4" s="82"/>
      <c r="IVR4" s="82"/>
      <c r="IVS4" s="82"/>
      <c r="IVT4" s="82"/>
      <c r="IVU4" s="82"/>
      <c r="IVV4" s="82"/>
      <c r="IVW4" s="82"/>
      <c r="IVX4" s="82"/>
      <c r="IVY4" s="82"/>
      <c r="IVZ4" s="82"/>
      <c r="IWA4" s="82"/>
      <c r="IWB4" s="82"/>
      <c r="IWC4" s="82"/>
      <c r="IWD4" s="82"/>
      <c r="IWE4" s="82"/>
      <c r="IWF4" s="82"/>
      <c r="IWG4" s="82"/>
      <c r="IWH4" s="82"/>
      <c r="IWI4" s="82"/>
      <c r="IWJ4" s="82"/>
      <c r="IWK4" s="82"/>
      <c r="IWL4" s="82"/>
      <c r="IWM4" s="82"/>
      <c r="IWN4" s="82"/>
      <c r="IWO4" s="82"/>
      <c r="IWP4" s="82"/>
      <c r="IWQ4" s="82"/>
      <c r="IWR4" s="82"/>
      <c r="IWS4" s="82"/>
      <c r="IWT4" s="82"/>
      <c r="IWU4" s="82"/>
      <c r="IWV4" s="82"/>
      <c r="IWW4" s="82"/>
      <c r="IWX4" s="82"/>
      <c r="IWY4" s="82"/>
      <c r="IWZ4" s="82"/>
      <c r="IXA4" s="82"/>
      <c r="IXB4" s="82"/>
      <c r="IXC4" s="82"/>
      <c r="IXD4" s="82"/>
      <c r="IXE4" s="82"/>
      <c r="IXF4" s="82"/>
      <c r="IXG4" s="82"/>
      <c r="IXH4" s="82"/>
      <c r="IXI4" s="82"/>
      <c r="IXJ4" s="82"/>
      <c r="IXK4" s="82"/>
      <c r="IXL4" s="82"/>
      <c r="IXM4" s="82"/>
      <c r="IXN4" s="82"/>
      <c r="IXO4" s="82"/>
      <c r="IXP4" s="82"/>
      <c r="IXQ4" s="82"/>
      <c r="IXR4" s="82"/>
      <c r="IXS4" s="82"/>
      <c r="IXT4" s="82"/>
      <c r="IXU4" s="82"/>
      <c r="IXV4" s="82"/>
      <c r="IXW4" s="82"/>
      <c r="IXX4" s="82"/>
      <c r="IXY4" s="82"/>
      <c r="IXZ4" s="82"/>
      <c r="IYA4" s="82"/>
      <c r="IYB4" s="82"/>
      <c r="IYC4" s="82"/>
      <c r="IYD4" s="82"/>
      <c r="IYE4" s="82"/>
      <c r="IYF4" s="82"/>
      <c r="IYG4" s="82"/>
      <c r="IYH4" s="82"/>
      <c r="IYI4" s="82"/>
      <c r="IYJ4" s="82"/>
      <c r="IYK4" s="82"/>
      <c r="IYL4" s="82"/>
      <c r="IYM4" s="82"/>
      <c r="IYN4" s="82"/>
      <c r="IYO4" s="82"/>
      <c r="IYP4" s="82"/>
      <c r="IYQ4" s="82"/>
      <c r="IYR4" s="82"/>
      <c r="IYS4" s="82"/>
      <c r="IYT4" s="82"/>
      <c r="IYU4" s="82"/>
      <c r="IYV4" s="82"/>
      <c r="IYW4" s="82"/>
      <c r="IYX4" s="82"/>
      <c r="IYY4" s="82"/>
      <c r="IYZ4" s="82"/>
      <c r="IZA4" s="82"/>
      <c r="IZB4" s="82"/>
      <c r="IZC4" s="82"/>
      <c r="IZD4" s="82"/>
      <c r="IZE4" s="82"/>
      <c r="IZF4" s="82"/>
      <c r="IZG4" s="82"/>
      <c r="IZH4" s="82"/>
      <c r="IZI4" s="82"/>
      <c r="IZJ4" s="82"/>
      <c r="IZK4" s="82"/>
      <c r="IZL4" s="82"/>
      <c r="IZM4" s="82"/>
      <c r="IZN4" s="82"/>
      <c r="IZO4" s="82"/>
      <c r="IZP4" s="82"/>
      <c r="IZQ4" s="82"/>
      <c r="IZR4" s="82"/>
      <c r="IZS4" s="82"/>
      <c r="IZT4" s="82"/>
      <c r="IZU4" s="82"/>
      <c r="IZV4" s="82"/>
      <c r="IZW4" s="82"/>
      <c r="IZX4" s="82"/>
      <c r="IZY4" s="82"/>
      <c r="IZZ4" s="82"/>
      <c r="JAA4" s="82"/>
      <c r="JAB4" s="82"/>
      <c r="JAC4" s="82"/>
      <c r="JAD4" s="82"/>
      <c r="JAE4" s="82"/>
      <c r="JAF4" s="82"/>
      <c r="JAG4" s="82"/>
      <c r="JAH4" s="82"/>
      <c r="JAI4" s="82"/>
      <c r="JAJ4" s="82"/>
      <c r="JAK4" s="82"/>
      <c r="JAL4" s="82"/>
      <c r="JAM4" s="82"/>
      <c r="JAN4" s="82"/>
      <c r="JAO4" s="82"/>
      <c r="JAP4" s="82"/>
      <c r="JAQ4" s="82"/>
      <c r="JAR4" s="82"/>
      <c r="JAS4" s="82"/>
      <c r="JAT4" s="82"/>
      <c r="JAU4" s="82"/>
      <c r="JAV4" s="82"/>
      <c r="JAW4" s="82"/>
      <c r="JAX4" s="82"/>
      <c r="JAY4" s="82"/>
      <c r="JAZ4" s="82"/>
      <c r="JBA4" s="82"/>
      <c r="JBB4" s="82"/>
      <c r="JBC4" s="82"/>
      <c r="JBD4" s="82"/>
      <c r="JBE4" s="82"/>
      <c r="JBF4" s="82"/>
      <c r="JBG4" s="82"/>
      <c r="JBH4" s="82"/>
      <c r="JBI4" s="82"/>
      <c r="JBJ4" s="82"/>
      <c r="JBK4" s="82"/>
      <c r="JBL4" s="82"/>
      <c r="JBM4" s="82"/>
      <c r="JBN4" s="82"/>
      <c r="JBO4" s="82"/>
      <c r="JBP4" s="82"/>
      <c r="JBQ4" s="82"/>
      <c r="JBR4" s="82"/>
      <c r="JBS4" s="82"/>
      <c r="JBT4" s="82"/>
      <c r="JBU4" s="82"/>
      <c r="JBV4" s="82"/>
      <c r="JBW4" s="82"/>
      <c r="JBX4" s="82"/>
      <c r="JBY4" s="82"/>
      <c r="JBZ4" s="82"/>
      <c r="JCA4" s="82"/>
      <c r="JCB4" s="82"/>
      <c r="JCC4" s="82"/>
      <c r="JCD4" s="82"/>
      <c r="JCE4" s="82"/>
      <c r="JCF4" s="82"/>
      <c r="JCG4" s="82"/>
      <c r="JCH4" s="82"/>
      <c r="JCI4" s="82"/>
      <c r="JCJ4" s="82"/>
      <c r="JCK4" s="82"/>
      <c r="JCL4" s="82"/>
      <c r="JCM4" s="82"/>
      <c r="JCN4" s="82"/>
      <c r="JCO4" s="82"/>
      <c r="JCP4" s="82"/>
      <c r="JCQ4" s="82"/>
      <c r="JCR4" s="82"/>
      <c r="JCS4" s="82"/>
      <c r="JCT4" s="82"/>
      <c r="JCU4" s="82"/>
      <c r="JCV4" s="82"/>
      <c r="JCW4" s="82"/>
      <c r="JCX4" s="82"/>
      <c r="JCY4" s="82"/>
      <c r="JCZ4" s="82"/>
      <c r="JDA4" s="82"/>
      <c r="JDB4" s="82"/>
      <c r="JDC4" s="82"/>
      <c r="JDD4" s="82"/>
      <c r="JDE4" s="82"/>
      <c r="JDF4" s="82"/>
      <c r="JDG4" s="82"/>
      <c r="JDH4" s="82"/>
      <c r="JDI4" s="82"/>
      <c r="JDJ4" s="82"/>
      <c r="JDK4" s="82"/>
      <c r="JDL4" s="82"/>
      <c r="JDM4" s="82"/>
      <c r="JDN4" s="82"/>
      <c r="JDO4" s="82"/>
      <c r="JDP4" s="82"/>
      <c r="JDQ4" s="82"/>
      <c r="JDR4" s="82"/>
      <c r="JDS4" s="82"/>
      <c r="JDT4" s="82"/>
      <c r="JDU4" s="82"/>
      <c r="JDV4" s="82"/>
      <c r="JDW4" s="82"/>
      <c r="JDX4" s="82"/>
      <c r="JDY4" s="82"/>
      <c r="JDZ4" s="82"/>
      <c r="JEA4" s="82"/>
      <c r="JEB4" s="82"/>
      <c r="JEC4" s="82"/>
      <c r="JED4" s="82"/>
      <c r="JEE4" s="82"/>
      <c r="JEF4" s="82"/>
      <c r="JEG4" s="82"/>
      <c r="JEH4" s="82"/>
      <c r="JEI4" s="82"/>
      <c r="JEJ4" s="82"/>
      <c r="JEK4" s="82"/>
      <c r="JEL4" s="82"/>
      <c r="JEM4" s="82"/>
      <c r="JEN4" s="82"/>
      <c r="JEO4" s="82"/>
      <c r="JEP4" s="82"/>
      <c r="JEQ4" s="82"/>
      <c r="JER4" s="82"/>
      <c r="JES4" s="82"/>
      <c r="JET4" s="82"/>
      <c r="JEU4" s="82"/>
      <c r="JEV4" s="82"/>
      <c r="JEW4" s="82"/>
      <c r="JEX4" s="82"/>
      <c r="JEY4" s="82"/>
      <c r="JEZ4" s="82"/>
      <c r="JFA4" s="82"/>
      <c r="JFB4" s="82"/>
      <c r="JFC4" s="82"/>
      <c r="JFD4" s="82"/>
      <c r="JFE4" s="82"/>
      <c r="JFF4" s="82"/>
      <c r="JFG4" s="82"/>
      <c r="JFH4" s="82"/>
      <c r="JFI4" s="82"/>
      <c r="JFJ4" s="82"/>
      <c r="JFK4" s="82"/>
      <c r="JFL4" s="82"/>
      <c r="JFM4" s="82"/>
      <c r="JFN4" s="82"/>
      <c r="JFO4" s="82"/>
      <c r="JFP4" s="82"/>
      <c r="JFQ4" s="82"/>
      <c r="JFR4" s="82"/>
      <c r="JFS4" s="82"/>
      <c r="JFT4" s="82"/>
      <c r="JFU4" s="82"/>
      <c r="JFV4" s="82"/>
      <c r="JFW4" s="82"/>
      <c r="JFX4" s="82"/>
      <c r="JFY4" s="82"/>
      <c r="JFZ4" s="82"/>
      <c r="JGA4" s="82"/>
      <c r="JGB4" s="82"/>
      <c r="JGC4" s="82"/>
      <c r="JGD4" s="82"/>
      <c r="JGE4" s="82"/>
      <c r="JGF4" s="82"/>
      <c r="JGG4" s="82"/>
      <c r="JGH4" s="82"/>
      <c r="JGI4" s="82"/>
      <c r="JGJ4" s="82"/>
      <c r="JGK4" s="82"/>
      <c r="JGL4" s="82"/>
      <c r="JGM4" s="82"/>
      <c r="JGN4" s="82"/>
      <c r="JGO4" s="82"/>
      <c r="JGP4" s="82"/>
      <c r="JGQ4" s="82"/>
      <c r="JGR4" s="82"/>
      <c r="JGS4" s="82"/>
      <c r="JGT4" s="82"/>
      <c r="JGU4" s="82"/>
      <c r="JGV4" s="82"/>
      <c r="JGW4" s="82"/>
      <c r="JGX4" s="82"/>
      <c r="JGY4" s="82"/>
      <c r="JGZ4" s="82"/>
      <c r="JHA4" s="82"/>
      <c r="JHB4" s="82"/>
      <c r="JHC4" s="82"/>
      <c r="JHD4" s="82"/>
      <c r="JHE4" s="82"/>
      <c r="JHF4" s="82"/>
      <c r="JHG4" s="82"/>
      <c r="JHH4" s="82"/>
      <c r="JHI4" s="82"/>
      <c r="JHJ4" s="82"/>
      <c r="JHK4" s="82"/>
      <c r="JHL4" s="82"/>
      <c r="JHM4" s="82"/>
      <c r="JHN4" s="82"/>
      <c r="JHO4" s="82"/>
      <c r="JHP4" s="82"/>
      <c r="JHQ4" s="82"/>
      <c r="JHR4" s="82"/>
      <c r="JHS4" s="82"/>
      <c r="JHT4" s="82"/>
      <c r="JHU4" s="82"/>
      <c r="JHV4" s="82"/>
      <c r="JHW4" s="82"/>
      <c r="JHX4" s="82"/>
      <c r="JHY4" s="82"/>
      <c r="JHZ4" s="82"/>
      <c r="JIA4" s="82"/>
      <c r="JIB4" s="82"/>
      <c r="JIC4" s="82"/>
      <c r="JID4" s="82"/>
      <c r="JIE4" s="82"/>
      <c r="JIF4" s="82"/>
      <c r="JIG4" s="82"/>
      <c r="JIH4" s="82"/>
      <c r="JII4" s="82"/>
      <c r="JIJ4" s="82"/>
      <c r="JIK4" s="82"/>
      <c r="JIL4" s="82"/>
      <c r="JIM4" s="82"/>
      <c r="JIN4" s="82"/>
      <c r="JIO4" s="82"/>
      <c r="JIP4" s="82"/>
      <c r="JIQ4" s="82"/>
      <c r="JIR4" s="82"/>
      <c r="JIS4" s="82"/>
      <c r="JIT4" s="82"/>
      <c r="JIU4" s="82"/>
      <c r="JIV4" s="82"/>
      <c r="JIW4" s="82"/>
      <c r="JIX4" s="82"/>
      <c r="JIY4" s="82"/>
      <c r="JIZ4" s="82"/>
      <c r="JJA4" s="82"/>
      <c r="JJB4" s="82"/>
      <c r="JJC4" s="82"/>
      <c r="JJD4" s="82"/>
      <c r="JJE4" s="82"/>
      <c r="JJF4" s="82"/>
      <c r="JJG4" s="82"/>
      <c r="JJH4" s="82"/>
      <c r="JJI4" s="82"/>
      <c r="JJJ4" s="82"/>
      <c r="JJK4" s="82"/>
      <c r="JJL4" s="82"/>
      <c r="JJM4" s="82"/>
      <c r="JJN4" s="82"/>
      <c r="JJO4" s="82"/>
      <c r="JJP4" s="82"/>
      <c r="JJQ4" s="82"/>
      <c r="JJR4" s="82"/>
      <c r="JJS4" s="82"/>
      <c r="JJT4" s="82"/>
      <c r="JJU4" s="82"/>
      <c r="JJV4" s="82"/>
      <c r="JJW4" s="82"/>
      <c r="JJX4" s="82"/>
      <c r="JJY4" s="82"/>
      <c r="JJZ4" s="82"/>
      <c r="JKA4" s="82"/>
      <c r="JKB4" s="82"/>
      <c r="JKC4" s="82"/>
      <c r="JKD4" s="82"/>
      <c r="JKE4" s="82"/>
      <c r="JKF4" s="82"/>
      <c r="JKG4" s="82"/>
      <c r="JKH4" s="82"/>
      <c r="JKI4" s="82"/>
      <c r="JKJ4" s="82"/>
      <c r="JKK4" s="82"/>
      <c r="JKL4" s="82"/>
      <c r="JKM4" s="82"/>
      <c r="JKN4" s="82"/>
      <c r="JKO4" s="82"/>
      <c r="JKP4" s="82"/>
      <c r="JKQ4" s="82"/>
      <c r="JKR4" s="82"/>
      <c r="JKS4" s="82"/>
      <c r="JKT4" s="82"/>
      <c r="JKU4" s="82"/>
      <c r="JKV4" s="82"/>
      <c r="JKW4" s="82"/>
      <c r="JKX4" s="82"/>
      <c r="JKY4" s="82"/>
      <c r="JKZ4" s="82"/>
      <c r="JLA4" s="82"/>
      <c r="JLB4" s="82"/>
      <c r="JLC4" s="82"/>
      <c r="JLD4" s="82"/>
      <c r="JLE4" s="82"/>
      <c r="JLF4" s="82"/>
      <c r="JLG4" s="82"/>
      <c r="JLH4" s="82"/>
      <c r="JLI4" s="82"/>
      <c r="JLJ4" s="82"/>
      <c r="JLK4" s="82"/>
      <c r="JLL4" s="82"/>
      <c r="JLM4" s="82"/>
      <c r="JLN4" s="82"/>
      <c r="JLO4" s="82"/>
      <c r="JLP4" s="82"/>
      <c r="JLQ4" s="82"/>
      <c r="JLR4" s="82"/>
      <c r="JLS4" s="82"/>
      <c r="JLT4" s="82"/>
      <c r="JLU4" s="82"/>
      <c r="JLV4" s="82"/>
      <c r="JLW4" s="82"/>
      <c r="JLX4" s="82"/>
      <c r="JLY4" s="82"/>
      <c r="JLZ4" s="82"/>
      <c r="JMA4" s="82"/>
      <c r="JMB4" s="82"/>
      <c r="JMC4" s="82"/>
      <c r="JMD4" s="82"/>
      <c r="JME4" s="82"/>
      <c r="JMF4" s="82"/>
      <c r="JMG4" s="82"/>
      <c r="JMH4" s="82"/>
      <c r="JMI4" s="82"/>
      <c r="JMJ4" s="82"/>
      <c r="JMK4" s="82"/>
      <c r="JML4" s="82"/>
      <c r="JMM4" s="82"/>
      <c r="JMN4" s="82"/>
      <c r="JMO4" s="82"/>
      <c r="JMP4" s="82"/>
      <c r="JMQ4" s="82"/>
      <c r="JMR4" s="82"/>
      <c r="JMS4" s="82"/>
      <c r="JMT4" s="82"/>
      <c r="JMU4" s="82"/>
      <c r="JMV4" s="82"/>
      <c r="JMW4" s="82"/>
      <c r="JMX4" s="82"/>
      <c r="JMY4" s="82"/>
      <c r="JMZ4" s="82"/>
      <c r="JNA4" s="82"/>
      <c r="JNB4" s="82"/>
      <c r="JNC4" s="82"/>
      <c r="JND4" s="82"/>
      <c r="JNE4" s="82"/>
      <c r="JNF4" s="82"/>
      <c r="JNG4" s="82"/>
      <c r="JNH4" s="82"/>
      <c r="JNI4" s="82"/>
      <c r="JNJ4" s="82"/>
      <c r="JNK4" s="82"/>
      <c r="JNL4" s="82"/>
      <c r="JNM4" s="82"/>
      <c r="JNN4" s="82"/>
      <c r="JNO4" s="82"/>
      <c r="JNP4" s="82"/>
      <c r="JNQ4" s="82"/>
      <c r="JNR4" s="82"/>
      <c r="JNS4" s="82"/>
      <c r="JNT4" s="82"/>
      <c r="JNU4" s="82"/>
      <c r="JNV4" s="82"/>
      <c r="JNW4" s="82"/>
      <c r="JNX4" s="82"/>
      <c r="JNY4" s="82"/>
      <c r="JNZ4" s="82"/>
      <c r="JOA4" s="82"/>
      <c r="JOB4" s="82"/>
      <c r="JOC4" s="82"/>
      <c r="JOD4" s="82"/>
      <c r="JOE4" s="82"/>
      <c r="JOF4" s="82"/>
      <c r="JOG4" s="82"/>
      <c r="JOH4" s="82"/>
      <c r="JOI4" s="82"/>
      <c r="JOJ4" s="82"/>
      <c r="JOK4" s="82"/>
      <c r="JOL4" s="82"/>
      <c r="JOM4" s="82"/>
      <c r="JON4" s="82"/>
      <c r="JOO4" s="82"/>
      <c r="JOP4" s="82"/>
      <c r="JOQ4" s="82"/>
      <c r="JOR4" s="82"/>
      <c r="JOS4" s="82"/>
      <c r="JOT4" s="82"/>
      <c r="JOU4" s="82"/>
      <c r="JOV4" s="82"/>
      <c r="JOW4" s="82"/>
      <c r="JOX4" s="82"/>
      <c r="JOY4" s="82"/>
      <c r="JOZ4" s="82"/>
      <c r="JPA4" s="82"/>
      <c r="JPB4" s="82"/>
      <c r="JPC4" s="82"/>
      <c r="JPD4" s="82"/>
      <c r="JPE4" s="82"/>
      <c r="JPF4" s="82"/>
      <c r="JPG4" s="82"/>
      <c r="JPH4" s="82"/>
      <c r="JPI4" s="82"/>
      <c r="JPJ4" s="82"/>
      <c r="JPK4" s="82"/>
      <c r="JPL4" s="82"/>
      <c r="JPM4" s="82"/>
      <c r="JPN4" s="82"/>
      <c r="JPO4" s="82"/>
      <c r="JPP4" s="82"/>
      <c r="JPQ4" s="82"/>
      <c r="JPR4" s="82"/>
      <c r="JPS4" s="82"/>
      <c r="JPT4" s="82"/>
      <c r="JPU4" s="82"/>
      <c r="JPV4" s="82"/>
      <c r="JPW4" s="82"/>
      <c r="JPX4" s="82"/>
      <c r="JPY4" s="82"/>
      <c r="JPZ4" s="82"/>
      <c r="JQA4" s="82"/>
      <c r="JQB4" s="82"/>
      <c r="JQC4" s="82"/>
      <c r="JQD4" s="82"/>
      <c r="JQE4" s="82"/>
      <c r="JQF4" s="82"/>
      <c r="JQG4" s="82"/>
      <c r="JQH4" s="82"/>
      <c r="JQI4" s="82"/>
      <c r="JQJ4" s="82"/>
      <c r="JQK4" s="82"/>
      <c r="JQL4" s="82"/>
      <c r="JQM4" s="82"/>
      <c r="JQN4" s="82"/>
      <c r="JQO4" s="82"/>
      <c r="JQP4" s="82"/>
      <c r="JQQ4" s="82"/>
      <c r="JQR4" s="82"/>
      <c r="JQS4" s="82"/>
      <c r="JQT4" s="82"/>
      <c r="JQU4" s="82"/>
      <c r="JQV4" s="82"/>
      <c r="JQW4" s="82"/>
      <c r="JQX4" s="82"/>
      <c r="JQY4" s="82"/>
      <c r="JQZ4" s="82"/>
      <c r="JRA4" s="82"/>
      <c r="JRB4" s="82"/>
      <c r="JRC4" s="82"/>
      <c r="JRD4" s="82"/>
      <c r="JRE4" s="82"/>
      <c r="JRF4" s="82"/>
      <c r="JRG4" s="82"/>
      <c r="JRH4" s="82"/>
      <c r="JRI4" s="82"/>
      <c r="JRJ4" s="82"/>
      <c r="JRK4" s="82"/>
      <c r="JRL4" s="82"/>
      <c r="JRM4" s="82"/>
      <c r="JRN4" s="82"/>
      <c r="JRO4" s="82"/>
      <c r="JRP4" s="82"/>
      <c r="JRQ4" s="82"/>
      <c r="JRR4" s="82"/>
      <c r="JRS4" s="82"/>
      <c r="JRT4" s="82"/>
      <c r="JRU4" s="82"/>
      <c r="JRV4" s="82"/>
      <c r="JRW4" s="82"/>
      <c r="JRX4" s="82"/>
      <c r="JRY4" s="82"/>
      <c r="JRZ4" s="82"/>
      <c r="JSA4" s="82"/>
      <c r="JSB4" s="82"/>
      <c r="JSC4" s="82"/>
      <c r="JSD4" s="82"/>
      <c r="JSE4" s="82"/>
      <c r="JSF4" s="82"/>
      <c r="JSG4" s="82"/>
      <c r="JSH4" s="82"/>
      <c r="JSI4" s="82"/>
      <c r="JSJ4" s="82"/>
      <c r="JSK4" s="82"/>
      <c r="JSL4" s="82"/>
      <c r="JSM4" s="82"/>
      <c r="JSN4" s="82"/>
      <c r="JSO4" s="82"/>
      <c r="JSP4" s="82"/>
      <c r="JSQ4" s="82"/>
      <c r="JSR4" s="82"/>
      <c r="JSS4" s="82"/>
      <c r="JST4" s="82"/>
      <c r="JSU4" s="82"/>
      <c r="JSV4" s="82"/>
      <c r="JSW4" s="82"/>
      <c r="JSX4" s="82"/>
      <c r="JSY4" s="82"/>
      <c r="JSZ4" s="82"/>
      <c r="JTA4" s="82"/>
      <c r="JTB4" s="82"/>
      <c r="JTC4" s="82"/>
      <c r="JTD4" s="82"/>
      <c r="JTE4" s="82"/>
      <c r="JTF4" s="82"/>
      <c r="JTG4" s="82"/>
      <c r="JTH4" s="82"/>
      <c r="JTI4" s="82"/>
      <c r="JTJ4" s="82"/>
      <c r="JTK4" s="82"/>
      <c r="JTL4" s="82"/>
      <c r="JTM4" s="82"/>
      <c r="JTN4" s="82"/>
      <c r="JTO4" s="82"/>
      <c r="JTP4" s="82"/>
      <c r="JTQ4" s="82"/>
      <c r="JTR4" s="82"/>
      <c r="JTS4" s="82"/>
      <c r="JTT4" s="82"/>
      <c r="JTU4" s="82"/>
      <c r="JTV4" s="82"/>
      <c r="JTW4" s="82"/>
      <c r="JTX4" s="82"/>
      <c r="JTY4" s="82"/>
      <c r="JTZ4" s="82"/>
      <c r="JUA4" s="82"/>
      <c r="JUB4" s="82"/>
      <c r="JUC4" s="82"/>
      <c r="JUD4" s="82"/>
      <c r="JUE4" s="82"/>
      <c r="JUF4" s="82"/>
      <c r="JUG4" s="82"/>
      <c r="JUH4" s="82"/>
      <c r="JUI4" s="82"/>
      <c r="JUJ4" s="82"/>
      <c r="JUK4" s="82"/>
      <c r="JUL4" s="82"/>
      <c r="JUM4" s="82"/>
      <c r="JUN4" s="82"/>
      <c r="JUO4" s="82"/>
      <c r="JUP4" s="82"/>
      <c r="JUQ4" s="82"/>
      <c r="JUR4" s="82"/>
      <c r="JUS4" s="82"/>
      <c r="JUT4" s="82"/>
      <c r="JUU4" s="82"/>
      <c r="JUV4" s="82"/>
      <c r="JUW4" s="82"/>
      <c r="JUX4" s="82"/>
      <c r="JUY4" s="82"/>
      <c r="JUZ4" s="82"/>
      <c r="JVA4" s="82"/>
      <c r="JVB4" s="82"/>
      <c r="JVC4" s="82"/>
      <c r="JVD4" s="82"/>
      <c r="JVE4" s="82"/>
      <c r="JVF4" s="82"/>
      <c r="JVG4" s="82"/>
      <c r="JVH4" s="82"/>
      <c r="JVI4" s="82"/>
      <c r="JVJ4" s="82"/>
      <c r="JVK4" s="82"/>
      <c r="JVL4" s="82"/>
      <c r="JVM4" s="82"/>
      <c r="JVN4" s="82"/>
      <c r="JVO4" s="82"/>
      <c r="JVP4" s="82"/>
      <c r="JVQ4" s="82"/>
      <c r="JVR4" s="82"/>
      <c r="JVS4" s="82"/>
      <c r="JVT4" s="82"/>
      <c r="JVU4" s="82"/>
      <c r="JVV4" s="82"/>
      <c r="JVW4" s="82"/>
      <c r="JVX4" s="82"/>
      <c r="JVY4" s="82"/>
      <c r="JVZ4" s="82"/>
      <c r="JWA4" s="82"/>
      <c r="JWB4" s="82"/>
      <c r="JWC4" s="82"/>
      <c r="JWD4" s="82"/>
      <c r="JWE4" s="82"/>
      <c r="JWF4" s="82"/>
      <c r="JWG4" s="82"/>
      <c r="JWH4" s="82"/>
      <c r="JWI4" s="82"/>
      <c r="JWJ4" s="82"/>
      <c r="JWK4" s="82"/>
      <c r="JWL4" s="82"/>
      <c r="JWM4" s="82"/>
      <c r="JWN4" s="82"/>
      <c r="JWO4" s="82"/>
      <c r="JWP4" s="82"/>
      <c r="JWQ4" s="82"/>
      <c r="JWR4" s="82"/>
      <c r="JWS4" s="82"/>
      <c r="JWT4" s="82"/>
      <c r="JWU4" s="82"/>
      <c r="JWV4" s="82"/>
      <c r="JWW4" s="82"/>
      <c r="JWX4" s="82"/>
      <c r="JWY4" s="82"/>
      <c r="JWZ4" s="82"/>
      <c r="JXA4" s="82"/>
      <c r="JXB4" s="82"/>
      <c r="JXC4" s="82"/>
      <c r="JXD4" s="82"/>
      <c r="JXE4" s="82"/>
      <c r="JXF4" s="82"/>
      <c r="JXG4" s="82"/>
      <c r="JXH4" s="82"/>
      <c r="JXI4" s="82"/>
      <c r="JXJ4" s="82"/>
      <c r="JXK4" s="82"/>
      <c r="JXL4" s="82"/>
      <c r="JXM4" s="82"/>
      <c r="JXN4" s="82"/>
      <c r="JXO4" s="82"/>
      <c r="JXP4" s="82"/>
      <c r="JXQ4" s="82"/>
      <c r="JXR4" s="82"/>
      <c r="JXS4" s="82"/>
      <c r="JXT4" s="82"/>
      <c r="JXU4" s="82"/>
      <c r="JXV4" s="82"/>
      <c r="JXW4" s="82"/>
      <c r="JXX4" s="82"/>
      <c r="JXY4" s="82"/>
      <c r="JXZ4" s="82"/>
      <c r="JYA4" s="82"/>
      <c r="JYB4" s="82"/>
      <c r="JYC4" s="82"/>
      <c r="JYD4" s="82"/>
      <c r="JYE4" s="82"/>
      <c r="JYF4" s="82"/>
      <c r="JYG4" s="82"/>
      <c r="JYH4" s="82"/>
      <c r="JYI4" s="82"/>
      <c r="JYJ4" s="82"/>
      <c r="JYK4" s="82"/>
      <c r="JYL4" s="82"/>
      <c r="JYM4" s="82"/>
      <c r="JYN4" s="82"/>
      <c r="JYO4" s="82"/>
      <c r="JYP4" s="82"/>
      <c r="JYQ4" s="82"/>
      <c r="JYR4" s="82"/>
      <c r="JYS4" s="82"/>
      <c r="JYT4" s="82"/>
      <c r="JYU4" s="82"/>
      <c r="JYV4" s="82"/>
      <c r="JYW4" s="82"/>
      <c r="JYX4" s="82"/>
      <c r="JYY4" s="82"/>
      <c r="JYZ4" s="82"/>
      <c r="JZA4" s="82"/>
      <c r="JZB4" s="82"/>
      <c r="JZC4" s="82"/>
      <c r="JZD4" s="82"/>
      <c r="JZE4" s="82"/>
      <c r="JZF4" s="82"/>
      <c r="JZG4" s="82"/>
      <c r="JZH4" s="82"/>
      <c r="JZI4" s="82"/>
      <c r="JZJ4" s="82"/>
      <c r="JZK4" s="82"/>
      <c r="JZL4" s="82"/>
      <c r="JZM4" s="82"/>
      <c r="JZN4" s="82"/>
      <c r="JZO4" s="82"/>
      <c r="JZP4" s="82"/>
      <c r="JZQ4" s="82"/>
      <c r="JZR4" s="82"/>
      <c r="JZS4" s="82"/>
      <c r="JZT4" s="82"/>
      <c r="JZU4" s="82"/>
      <c r="JZV4" s="82"/>
      <c r="JZW4" s="82"/>
      <c r="JZX4" s="82"/>
      <c r="JZY4" s="82"/>
      <c r="JZZ4" s="82"/>
      <c r="KAA4" s="82"/>
      <c r="KAB4" s="82"/>
      <c r="KAC4" s="82"/>
      <c r="KAD4" s="82"/>
      <c r="KAE4" s="82"/>
      <c r="KAF4" s="82"/>
      <c r="KAG4" s="82"/>
      <c r="KAH4" s="82"/>
      <c r="KAI4" s="82"/>
      <c r="KAJ4" s="82"/>
      <c r="KAK4" s="82"/>
      <c r="KAL4" s="82"/>
      <c r="KAM4" s="82"/>
      <c r="KAN4" s="82"/>
      <c r="KAO4" s="82"/>
      <c r="KAP4" s="82"/>
      <c r="KAQ4" s="82"/>
      <c r="KAR4" s="82"/>
      <c r="KAS4" s="82"/>
      <c r="KAT4" s="82"/>
      <c r="KAU4" s="82"/>
      <c r="KAV4" s="82"/>
      <c r="KAW4" s="82"/>
      <c r="KAX4" s="82"/>
      <c r="KAY4" s="82"/>
      <c r="KAZ4" s="82"/>
      <c r="KBA4" s="82"/>
      <c r="KBB4" s="82"/>
      <c r="KBC4" s="82"/>
      <c r="KBD4" s="82"/>
      <c r="KBE4" s="82"/>
      <c r="KBF4" s="82"/>
      <c r="KBG4" s="82"/>
      <c r="KBH4" s="82"/>
      <c r="KBI4" s="82"/>
      <c r="KBJ4" s="82"/>
      <c r="KBK4" s="82"/>
      <c r="KBL4" s="82"/>
      <c r="KBM4" s="82"/>
      <c r="KBN4" s="82"/>
      <c r="KBO4" s="82"/>
      <c r="KBP4" s="82"/>
      <c r="KBQ4" s="82"/>
      <c r="KBR4" s="82"/>
      <c r="KBS4" s="82"/>
      <c r="KBT4" s="82"/>
      <c r="KBU4" s="82"/>
      <c r="KBV4" s="82"/>
      <c r="KBW4" s="82"/>
      <c r="KBX4" s="82"/>
      <c r="KBY4" s="82"/>
      <c r="KBZ4" s="82"/>
      <c r="KCA4" s="82"/>
      <c r="KCB4" s="82"/>
      <c r="KCC4" s="82"/>
      <c r="KCD4" s="82"/>
      <c r="KCE4" s="82"/>
      <c r="KCF4" s="82"/>
      <c r="KCG4" s="82"/>
      <c r="KCH4" s="82"/>
      <c r="KCI4" s="82"/>
      <c r="KCJ4" s="82"/>
      <c r="KCK4" s="82"/>
      <c r="KCL4" s="82"/>
      <c r="KCM4" s="82"/>
      <c r="KCN4" s="82"/>
      <c r="KCO4" s="82"/>
      <c r="KCP4" s="82"/>
      <c r="KCQ4" s="82"/>
      <c r="KCR4" s="82"/>
      <c r="KCS4" s="82"/>
      <c r="KCT4" s="82"/>
      <c r="KCU4" s="82"/>
      <c r="KCV4" s="82"/>
      <c r="KCW4" s="82"/>
      <c r="KCX4" s="82"/>
      <c r="KCY4" s="82"/>
      <c r="KCZ4" s="82"/>
      <c r="KDA4" s="82"/>
      <c r="KDB4" s="82"/>
      <c r="KDC4" s="82"/>
      <c r="KDD4" s="82"/>
      <c r="KDE4" s="82"/>
      <c r="KDF4" s="82"/>
      <c r="KDG4" s="82"/>
      <c r="KDH4" s="82"/>
      <c r="KDI4" s="82"/>
      <c r="KDJ4" s="82"/>
      <c r="KDK4" s="82"/>
      <c r="KDL4" s="82"/>
      <c r="KDM4" s="82"/>
      <c r="KDN4" s="82"/>
      <c r="KDO4" s="82"/>
      <c r="KDP4" s="82"/>
      <c r="KDQ4" s="82"/>
      <c r="KDR4" s="82"/>
      <c r="KDS4" s="82"/>
      <c r="KDT4" s="82"/>
      <c r="KDU4" s="82"/>
      <c r="KDV4" s="82"/>
      <c r="KDW4" s="82"/>
      <c r="KDX4" s="82"/>
      <c r="KDY4" s="82"/>
      <c r="KDZ4" s="82"/>
      <c r="KEA4" s="82"/>
      <c r="KEB4" s="82"/>
      <c r="KEC4" s="82"/>
      <c r="KED4" s="82"/>
      <c r="KEE4" s="82"/>
      <c r="KEF4" s="82"/>
      <c r="KEG4" s="82"/>
      <c r="KEH4" s="82"/>
      <c r="KEI4" s="82"/>
      <c r="KEJ4" s="82"/>
      <c r="KEK4" s="82"/>
      <c r="KEL4" s="82"/>
      <c r="KEM4" s="82"/>
      <c r="KEN4" s="82"/>
      <c r="KEO4" s="82"/>
      <c r="KEP4" s="82"/>
      <c r="KEQ4" s="82"/>
      <c r="KER4" s="82"/>
      <c r="KES4" s="82"/>
      <c r="KET4" s="82"/>
      <c r="KEU4" s="82"/>
      <c r="KEV4" s="82"/>
      <c r="KEW4" s="82"/>
      <c r="KEX4" s="82"/>
      <c r="KEY4" s="82"/>
      <c r="KEZ4" s="82"/>
      <c r="KFA4" s="82"/>
      <c r="KFB4" s="82"/>
      <c r="KFC4" s="82"/>
      <c r="KFD4" s="82"/>
      <c r="KFE4" s="82"/>
      <c r="KFF4" s="82"/>
      <c r="KFG4" s="82"/>
      <c r="KFH4" s="82"/>
      <c r="KFI4" s="82"/>
      <c r="KFJ4" s="82"/>
      <c r="KFK4" s="82"/>
      <c r="KFL4" s="82"/>
      <c r="KFM4" s="82"/>
      <c r="KFN4" s="82"/>
      <c r="KFO4" s="82"/>
      <c r="KFP4" s="82"/>
      <c r="KFQ4" s="82"/>
      <c r="KFR4" s="82"/>
      <c r="KFS4" s="82"/>
      <c r="KFT4" s="82"/>
      <c r="KFU4" s="82"/>
      <c r="KFV4" s="82"/>
      <c r="KFW4" s="82"/>
      <c r="KFX4" s="82"/>
      <c r="KFY4" s="82"/>
      <c r="KFZ4" s="82"/>
      <c r="KGA4" s="82"/>
      <c r="KGB4" s="82"/>
      <c r="KGC4" s="82"/>
      <c r="KGD4" s="82"/>
      <c r="KGE4" s="82"/>
      <c r="KGF4" s="82"/>
      <c r="KGG4" s="82"/>
      <c r="KGH4" s="82"/>
      <c r="KGI4" s="82"/>
      <c r="KGJ4" s="82"/>
      <c r="KGK4" s="82"/>
      <c r="KGL4" s="82"/>
      <c r="KGM4" s="82"/>
      <c r="KGN4" s="82"/>
      <c r="KGO4" s="82"/>
      <c r="KGP4" s="82"/>
      <c r="KGQ4" s="82"/>
      <c r="KGR4" s="82"/>
      <c r="KGS4" s="82"/>
      <c r="KGT4" s="82"/>
      <c r="KGU4" s="82"/>
      <c r="KGV4" s="82"/>
      <c r="KGW4" s="82"/>
      <c r="KGX4" s="82"/>
      <c r="KGY4" s="82"/>
      <c r="KGZ4" s="82"/>
      <c r="KHA4" s="82"/>
      <c r="KHB4" s="82"/>
      <c r="KHC4" s="82"/>
      <c r="KHD4" s="82"/>
      <c r="KHE4" s="82"/>
      <c r="KHF4" s="82"/>
      <c r="KHG4" s="82"/>
      <c r="KHH4" s="82"/>
      <c r="KHI4" s="82"/>
      <c r="KHJ4" s="82"/>
      <c r="KHK4" s="82"/>
      <c r="KHL4" s="82"/>
      <c r="KHM4" s="82"/>
      <c r="KHN4" s="82"/>
      <c r="KHO4" s="82"/>
      <c r="KHP4" s="82"/>
      <c r="KHQ4" s="82"/>
      <c r="KHR4" s="82"/>
      <c r="KHS4" s="82"/>
      <c r="KHT4" s="82"/>
      <c r="KHU4" s="82"/>
      <c r="KHV4" s="82"/>
      <c r="KHW4" s="82"/>
      <c r="KHX4" s="82"/>
      <c r="KHY4" s="82"/>
      <c r="KHZ4" s="82"/>
      <c r="KIA4" s="82"/>
      <c r="KIB4" s="82"/>
      <c r="KIC4" s="82"/>
      <c r="KID4" s="82"/>
      <c r="KIE4" s="82"/>
      <c r="KIF4" s="82"/>
      <c r="KIG4" s="82"/>
      <c r="KIH4" s="82"/>
      <c r="KII4" s="82"/>
      <c r="KIJ4" s="82"/>
      <c r="KIK4" s="82"/>
      <c r="KIL4" s="82"/>
      <c r="KIM4" s="82"/>
      <c r="KIN4" s="82"/>
      <c r="KIO4" s="82"/>
      <c r="KIP4" s="82"/>
      <c r="KIQ4" s="82"/>
      <c r="KIR4" s="82"/>
      <c r="KIS4" s="82"/>
      <c r="KIT4" s="82"/>
      <c r="KIU4" s="82"/>
      <c r="KIV4" s="82"/>
      <c r="KIW4" s="82"/>
      <c r="KIX4" s="82"/>
      <c r="KIY4" s="82"/>
      <c r="KIZ4" s="82"/>
      <c r="KJA4" s="82"/>
      <c r="KJB4" s="82"/>
      <c r="KJC4" s="82"/>
      <c r="KJD4" s="82"/>
      <c r="KJE4" s="82"/>
      <c r="KJF4" s="82"/>
      <c r="KJG4" s="82"/>
      <c r="KJH4" s="82"/>
      <c r="KJI4" s="82"/>
      <c r="KJJ4" s="82"/>
      <c r="KJK4" s="82"/>
      <c r="KJL4" s="82"/>
      <c r="KJM4" s="82"/>
      <c r="KJN4" s="82"/>
      <c r="KJO4" s="82"/>
      <c r="KJP4" s="82"/>
      <c r="KJQ4" s="82"/>
      <c r="KJR4" s="82"/>
      <c r="KJS4" s="82"/>
      <c r="KJT4" s="82"/>
      <c r="KJU4" s="82"/>
      <c r="KJV4" s="82"/>
      <c r="KJW4" s="82"/>
      <c r="KJX4" s="82"/>
      <c r="KJY4" s="82"/>
      <c r="KJZ4" s="82"/>
      <c r="KKA4" s="82"/>
      <c r="KKB4" s="82"/>
      <c r="KKC4" s="82"/>
      <c r="KKD4" s="82"/>
      <c r="KKE4" s="82"/>
      <c r="KKF4" s="82"/>
      <c r="KKG4" s="82"/>
      <c r="KKH4" s="82"/>
      <c r="KKI4" s="82"/>
      <c r="KKJ4" s="82"/>
      <c r="KKK4" s="82"/>
      <c r="KKL4" s="82"/>
      <c r="KKM4" s="82"/>
      <c r="KKN4" s="82"/>
      <c r="KKO4" s="82"/>
      <c r="KKP4" s="82"/>
      <c r="KKQ4" s="82"/>
      <c r="KKR4" s="82"/>
      <c r="KKS4" s="82"/>
      <c r="KKT4" s="82"/>
      <c r="KKU4" s="82"/>
      <c r="KKV4" s="82"/>
      <c r="KKW4" s="82"/>
      <c r="KKX4" s="82"/>
      <c r="KKY4" s="82"/>
      <c r="KKZ4" s="82"/>
      <c r="KLA4" s="82"/>
      <c r="KLB4" s="82"/>
      <c r="KLC4" s="82"/>
      <c r="KLD4" s="82"/>
      <c r="KLE4" s="82"/>
      <c r="KLF4" s="82"/>
      <c r="KLG4" s="82"/>
      <c r="KLH4" s="82"/>
      <c r="KLI4" s="82"/>
      <c r="KLJ4" s="82"/>
      <c r="KLK4" s="82"/>
      <c r="KLL4" s="82"/>
      <c r="KLM4" s="82"/>
      <c r="KLN4" s="82"/>
      <c r="KLO4" s="82"/>
      <c r="KLP4" s="82"/>
      <c r="KLQ4" s="82"/>
      <c r="KLR4" s="82"/>
      <c r="KLS4" s="82"/>
      <c r="KLT4" s="82"/>
      <c r="KLU4" s="82"/>
      <c r="KLV4" s="82"/>
      <c r="KLW4" s="82"/>
      <c r="KLX4" s="82"/>
      <c r="KLY4" s="82"/>
      <c r="KLZ4" s="82"/>
      <c r="KMA4" s="82"/>
      <c r="KMB4" s="82"/>
      <c r="KMC4" s="82"/>
      <c r="KMD4" s="82"/>
      <c r="KME4" s="82"/>
      <c r="KMF4" s="82"/>
      <c r="KMG4" s="82"/>
      <c r="KMH4" s="82"/>
      <c r="KMI4" s="82"/>
      <c r="KMJ4" s="82"/>
      <c r="KMK4" s="82"/>
      <c r="KML4" s="82"/>
      <c r="KMM4" s="82"/>
      <c r="KMN4" s="82"/>
      <c r="KMO4" s="82"/>
      <c r="KMP4" s="82"/>
      <c r="KMQ4" s="82"/>
      <c r="KMR4" s="82"/>
      <c r="KMS4" s="82"/>
      <c r="KMT4" s="82"/>
      <c r="KMU4" s="82"/>
      <c r="KMV4" s="82"/>
      <c r="KMW4" s="82"/>
      <c r="KMX4" s="82"/>
      <c r="KMY4" s="82"/>
      <c r="KMZ4" s="82"/>
      <c r="KNA4" s="82"/>
      <c r="KNB4" s="82"/>
      <c r="KNC4" s="82"/>
      <c r="KND4" s="82"/>
      <c r="KNE4" s="82"/>
      <c r="KNF4" s="82"/>
      <c r="KNG4" s="82"/>
      <c r="KNH4" s="82"/>
      <c r="KNI4" s="82"/>
      <c r="KNJ4" s="82"/>
      <c r="KNK4" s="82"/>
      <c r="KNL4" s="82"/>
      <c r="KNM4" s="82"/>
      <c r="KNN4" s="82"/>
      <c r="KNO4" s="82"/>
      <c r="KNP4" s="82"/>
      <c r="KNQ4" s="82"/>
      <c r="KNR4" s="82"/>
      <c r="KNS4" s="82"/>
      <c r="KNT4" s="82"/>
      <c r="KNU4" s="82"/>
      <c r="KNV4" s="82"/>
      <c r="KNW4" s="82"/>
      <c r="KNX4" s="82"/>
      <c r="KNY4" s="82"/>
      <c r="KNZ4" s="82"/>
      <c r="KOA4" s="82"/>
      <c r="KOB4" s="82"/>
      <c r="KOC4" s="82"/>
      <c r="KOD4" s="82"/>
      <c r="KOE4" s="82"/>
      <c r="KOF4" s="82"/>
      <c r="KOG4" s="82"/>
      <c r="KOH4" s="82"/>
      <c r="KOI4" s="82"/>
      <c r="KOJ4" s="82"/>
      <c r="KOK4" s="82"/>
      <c r="KOL4" s="82"/>
      <c r="KOM4" s="82"/>
      <c r="KON4" s="82"/>
      <c r="KOO4" s="82"/>
      <c r="KOP4" s="82"/>
      <c r="KOQ4" s="82"/>
      <c r="KOR4" s="82"/>
      <c r="KOS4" s="82"/>
      <c r="KOT4" s="82"/>
      <c r="KOU4" s="82"/>
      <c r="KOV4" s="82"/>
      <c r="KOW4" s="82"/>
      <c r="KOX4" s="82"/>
      <c r="KOY4" s="82"/>
      <c r="KOZ4" s="82"/>
      <c r="KPA4" s="82"/>
      <c r="KPB4" s="82"/>
      <c r="KPC4" s="82"/>
      <c r="KPD4" s="82"/>
      <c r="KPE4" s="82"/>
      <c r="KPF4" s="82"/>
      <c r="KPG4" s="82"/>
      <c r="KPH4" s="82"/>
      <c r="KPI4" s="82"/>
      <c r="KPJ4" s="82"/>
      <c r="KPK4" s="82"/>
      <c r="KPL4" s="82"/>
      <c r="KPM4" s="82"/>
      <c r="KPN4" s="82"/>
      <c r="KPO4" s="82"/>
      <c r="KPP4" s="82"/>
      <c r="KPQ4" s="82"/>
      <c r="KPR4" s="82"/>
      <c r="KPS4" s="82"/>
      <c r="KPT4" s="82"/>
      <c r="KPU4" s="82"/>
      <c r="KPV4" s="82"/>
      <c r="KPW4" s="82"/>
      <c r="KPX4" s="82"/>
      <c r="KPY4" s="82"/>
      <c r="KPZ4" s="82"/>
      <c r="KQA4" s="82"/>
      <c r="KQB4" s="82"/>
      <c r="KQC4" s="82"/>
      <c r="KQD4" s="82"/>
      <c r="KQE4" s="82"/>
      <c r="KQF4" s="82"/>
      <c r="KQG4" s="82"/>
      <c r="KQH4" s="82"/>
      <c r="KQI4" s="82"/>
      <c r="KQJ4" s="82"/>
      <c r="KQK4" s="82"/>
      <c r="KQL4" s="82"/>
      <c r="KQM4" s="82"/>
      <c r="KQN4" s="82"/>
      <c r="KQO4" s="82"/>
      <c r="KQP4" s="82"/>
      <c r="KQQ4" s="82"/>
      <c r="KQR4" s="82"/>
      <c r="KQS4" s="82"/>
      <c r="KQT4" s="82"/>
      <c r="KQU4" s="82"/>
      <c r="KQV4" s="82"/>
      <c r="KQW4" s="82"/>
      <c r="KQX4" s="82"/>
      <c r="KQY4" s="82"/>
      <c r="KQZ4" s="82"/>
      <c r="KRA4" s="82"/>
      <c r="KRB4" s="82"/>
      <c r="KRC4" s="82"/>
      <c r="KRD4" s="82"/>
      <c r="KRE4" s="82"/>
      <c r="KRF4" s="82"/>
      <c r="KRG4" s="82"/>
      <c r="KRH4" s="82"/>
      <c r="KRI4" s="82"/>
      <c r="KRJ4" s="82"/>
      <c r="KRK4" s="82"/>
      <c r="KRL4" s="82"/>
      <c r="KRM4" s="82"/>
      <c r="KRN4" s="82"/>
      <c r="KRO4" s="82"/>
      <c r="KRP4" s="82"/>
      <c r="KRQ4" s="82"/>
      <c r="KRR4" s="82"/>
      <c r="KRS4" s="82"/>
      <c r="KRT4" s="82"/>
      <c r="KRU4" s="82"/>
      <c r="KRV4" s="82"/>
      <c r="KRW4" s="82"/>
      <c r="KRX4" s="82"/>
      <c r="KRY4" s="82"/>
      <c r="KRZ4" s="82"/>
      <c r="KSA4" s="82"/>
      <c r="KSB4" s="82"/>
      <c r="KSC4" s="82"/>
      <c r="KSD4" s="82"/>
      <c r="KSE4" s="82"/>
      <c r="KSF4" s="82"/>
      <c r="KSG4" s="82"/>
      <c r="KSH4" s="82"/>
      <c r="KSI4" s="82"/>
      <c r="KSJ4" s="82"/>
      <c r="KSK4" s="82"/>
      <c r="KSL4" s="82"/>
      <c r="KSM4" s="82"/>
      <c r="KSN4" s="82"/>
      <c r="KSO4" s="82"/>
      <c r="KSP4" s="82"/>
      <c r="KSQ4" s="82"/>
      <c r="KSR4" s="82"/>
      <c r="KSS4" s="82"/>
      <c r="KST4" s="82"/>
      <c r="KSU4" s="82"/>
      <c r="KSV4" s="82"/>
      <c r="KSW4" s="82"/>
      <c r="KSX4" s="82"/>
      <c r="KSY4" s="82"/>
      <c r="KSZ4" s="82"/>
      <c r="KTA4" s="82"/>
      <c r="KTB4" s="82"/>
      <c r="KTC4" s="82"/>
      <c r="KTD4" s="82"/>
      <c r="KTE4" s="82"/>
      <c r="KTF4" s="82"/>
      <c r="KTG4" s="82"/>
      <c r="KTH4" s="82"/>
      <c r="KTI4" s="82"/>
      <c r="KTJ4" s="82"/>
      <c r="KTK4" s="82"/>
      <c r="KTL4" s="82"/>
      <c r="KTM4" s="82"/>
      <c r="KTN4" s="82"/>
      <c r="KTO4" s="82"/>
      <c r="KTP4" s="82"/>
      <c r="KTQ4" s="82"/>
      <c r="KTR4" s="82"/>
      <c r="KTS4" s="82"/>
      <c r="KTT4" s="82"/>
      <c r="KTU4" s="82"/>
      <c r="KTV4" s="82"/>
      <c r="KTW4" s="82"/>
      <c r="KTX4" s="82"/>
      <c r="KTY4" s="82"/>
      <c r="KTZ4" s="82"/>
      <c r="KUA4" s="82"/>
      <c r="KUB4" s="82"/>
      <c r="KUC4" s="82"/>
      <c r="KUD4" s="82"/>
      <c r="KUE4" s="82"/>
      <c r="KUF4" s="82"/>
      <c r="KUG4" s="82"/>
      <c r="KUH4" s="82"/>
      <c r="KUI4" s="82"/>
      <c r="KUJ4" s="82"/>
      <c r="KUK4" s="82"/>
      <c r="KUL4" s="82"/>
      <c r="KUM4" s="82"/>
      <c r="KUN4" s="82"/>
      <c r="KUO4" s="82"/>
      <c r="KUP4" s="82"/>
      <c r="KUQ4" s="82"/>
      <c r="KUR4" s="82"/>
      <c r="KUS4" s="82"/>
      <c r="KUT4" s="82"/>
      <c r="KUU4" s="82"/>
      <c r="KUV4" s="82"/>
      <c r="KUW4" s="82"/>
      <c r="KUX4" s="82"/>
      <c r="KUY4" s="82"/>
      <c r="KUZ4" s="82"/>
      <c r="KVA4" s="82"/>
      <c r="KVB4" s="82"/>
      <c r="KVC4" s="82"/>
      <c r="KVD4" s="82"/>
      <c r="KVE4" s="82"/>
      <c r="KVF4" s="82"/>
      <c r="KVG4" s="82"/>
      <c r="KVH4" s="82"/>
      <c r="KVI4" s="82"/>
      <c r="KVJ4" s="82"/>
      <c r="KVK4" s="82"/>
      <c r="KVL4" s="82"/>
      <c r="KVM4" s="82"/>
      <c r="KVN4" s="82"/>
      <c r="KVO4" s="82"/>
      <c r="KVP4" s="82"/>
      <c r="KVQ4" s="82"/>
      <c r="KVR4" s="82"/>
      <c r="KVS4" s="82"/>
      <c r="KVT4" s="82"/>
      <c r="KVU4" s="82"/>
      <c r="KVV4" s="82"/>
      <c r="KVW4" s="82"/>
      <c r="KVX4" s="82"/>
      <c r="KVY4" s="82"/>
      <c r="KVZ4" s="82"/>
      <c r="KWA4" s="82"/>
      <c r="KWB4" s="82"/>
      <c r="KWC4" s="82"/>
      <c r="KWD4" s="82"/>
      <c r="KWE4" s="82"/>
      <c r="KWF4" s="82"/>
      <c r="KWG4" s="82"/>
      <c r="KWH4" s="82"/>
      <c r="KWI4" s="82"/>
      <c r="KWJ4" s="82"/>
      <c r="KWK4" s="82"/>
      <c r="KWL4" s="82"/>
      <c r="KWM4" s="82"/>
      <c r="KWN4" s="82"/>
      <c r="KWO4" s="82"/>
      <c r="KWP4" s="82"/>
      <c r="KWQ4" s="82"/>
      <c r="KWR4" s="82"/>
      <c r="KWS4" s="82"/>
      <c r="KWT4" s="82"/>
      <c r="KWU4" s="82"/>
      <c r="KWV4" s="82"/>
      <c r="KWW4" s="82"/>
      <c r="KWX4" s="82"/>
      <c r="KWY4" s="82"/>
      <c r="KWZ4" s="82"/>
      <c r="KXA4" s="82"/>
      <c r="KXB4" s="82"/>
      <c r="KXC4" s="82"/>
      <c r="KXD4" s="82"/>
      <c r="KXE4" s="82"/>
      <c r="KXF4" s="82"/>
      <c r="KXG4" s="82"/>
      <c r="KXH4" s="82"/>
      <c r="KXI4" s="82"/>
      <c r="KXJ4" s="82"/>
      <c r="KXK4" s="82"/>
      <c r="KXL4" s="82"/>
      <c r="KXM4" s="82"/>
      <c r="KXN4" s="82"/>
      <c r="KXO4" s="82"/>
      <c r="KXP4" s="82"/>
      <c r="KXQ4" s="82"/>
      <c r="KXR4" s="82"/>
      <c r="KXS4" s="82"/>
      <c r="KXT4" s="82"/>
      <c r="KXU4" s="82"/>
      <c r="KXV4" s="82"/>
      <c r="KXW4" s="82"/>
      <c r="KXX4" s="82"/>
      <c r="KXY4" s="82"/>
      <c r="KXZ4" s="82"/>
      <c r="KYA4" s="82"/>
      <c r="KYB4" s="82"/>
      <c r="KYC4" s="82"/>
      <c r="KYD4" s="82"/>
      <c r="KYE4" s="82"/>
      <c r="KYF4" s="82"/>
      <c r="KYG4" s="82"/>
      <c r="KYH4" s="82"/>
      <c r="KYI4" s="82"/>
      <c r="KYJ4" s="82"/>
      <c r="KYK4" s="82"/>
      <c r="KYL4" s="82"/>
      <c r="KYM4" s="82"/>
      <c r="KYN4" s="82"/>
      <c r="KYO4" s="82"/>
      <c r="KYP4" s="82"/>
      <c r="KYQ4" s="82"/>
      <c r="KYR4" s="82"/>
      <c r="KYS4" s="82"/>
      <c r="KYT4" s="82"/>
      <c r="KYU4" s="82"/>
      <c r="KYV4" s="82"/>
      <c r="KYW4" s="82"/>
      <c r="KYX4" s="82"/>
      <c r="KYY4" s="82"/>
      <c r="KYZ4" s="82"/>
      <c r="KZA4" s="82"/>
      <c r="KZB4" s="82"/>
      <c r="KZC4" s="82"/>
      <c r="KZD4" s="82"/>
      <c r="KZE4" s="82"/>
      <c r="KZF4" s="82"/>
      <c r="KZG4" s="82"/>
      <c r="KZH4" s="82"/>
      <c r="KZI4" s="82"/>
      <c r="KZJ4" s="82"/>
      <c r="KZK4" s="82"/>
      <c r="KZL4" s="82"/>
      <c r="KZM4" s="82"/>
      <c r="KZN4" s="82"/>
      <c r="KZO4" s="82"/>
      <c r="KZP4" s="82"/>
      <c r="KZQ4" s="82"/>
      <c r="KZR4" s="82"/>
      <c r="KZS4" s="82"/>
      <c r="KZT4" s="82"/>
      <c r="KZU4" s="82"/>
      <c r="KZV4" s="82"/>
      <c r="KZW4" s="82"/>
      <c r="KZX4" s="82"/>
      <c r="KZY4" s="82"/>
      <c r="KZZ4" s="82"/>
      <c r="LAA4" s="82"/>
      <c r="LAB4" s="82"/>
      <c r="LAC4" s="82"/>
      <c r="LAD4" s="82"/>
      <c r="LAE4" s="82"/>
      <c r="LAF4" s="82"/>
      <c r="LAG4" s="82"/>
      <c r="LAH4" s="82"/>
      <c r="LAI4" s="82"/>
      <c r="LAJ4" s="82"/>
      <c r="LAK4" s="82"/>
      <c r="LAL4" s="82"/>
      <c r="LAM4" s="82"/>
      <c r="LAN4" s="82"/>
      <c r="LAO4" s="82"/>
      <c r="LAP4" s="82"/>
      <c r="LAQ4" s="82"/>
      <c r="LAR4" s="82"/>
      <c r="LAS4" s="82"/>
      <c r="LAT4" s="82"/>
      <c r="LAU4" s="82"/>
      <c r="LAV4" s="82"/>
      <c r="LAW4" s="82"/>
      <c r="LAX4" s="82"/>
      <c r="LAY4" s="82"/>
      <c r="LAZ4" s="82"/>
      <c r="LBA4" s="82"/>
      <c r="LBB4" s="82"/>
      <c r="LBC4" s="82"/>
      <c r="LBD4" s="82"/>
      <c r="LBE4" s="82"/>
      <c r="LBF4" s="82"/>
      <c r="LBG4" s="82"/>
      <c r="LBH4" s="82"/>
      <c r="LBI4" s="82"/>
      <c r="LBJ4" s="82"/>
      <c r="LBK4" s="82"/>
      <c r="LBL4" s="82"/>
      <c r="LBM4" s="82"/>
      <c r="LBN4" s="82"/>
      <c r="LBO4" s="82"/>
      <c r="LBP4" s="82"/>
      <c r="LBQ4" s="82"/>
      <c r="LBR4" s="82"/>
      <c r="LBS4" s="82"/>
      <c r="LBT4" s="82"/>
      <c r="LBU4" s="82"/>
      <c r="LBV4" s="82"/>
      <c r="LBW4" s="82"/>
      <c r="LBX4" s="82"/>
      <c r="LBY4" s="82"/>
      <c r="LBZ4" s="82"/>
      <c r="LCA4" s="82"/>
      <c r="LCB4" s="82"/>
      <c r="LCC4" s="82"/>
      <c r="LCD4" s="82"/>
      <c r="LCE4" s="82"/>
      <c r="LCF4" s="82"/>
      <c r="LCG4" s="82"/>
      <c r="LCH4" s="82"/>
      <c r="LCI4" s="82"/>
      <c r="LCJ4" s="82"/>
      <c r="LCK4" s="82"/>
      <c r="LCL4" s="82"/>
      <c r="LCM4" s="82"/>
      <c r="LCN4" s="82"/>
      <c r="LCO4" s="82"/>
      <c r="LCP4" s="82"/>
      <c r="LCQ4" s="82"/>
      <c r="LCR4" s="82"/>
      <c r="LCS4" s="82"/>
      <c r="LCT4" s="82"/>
      <c r="LCU4" s="82"/>
      <c r="LCV4" s="82"/>
      <c r="LCW4" s="82"/>
      <c r="LCX4" s="82"/>
      <c r="LCY4" s="82"/>
      <c r="LCZ4" s="82"/>
      <c r="LDA4" s="82"/>
      <c r="LDB4" s="82"/>
      <c r="LDC4" s="82"/>
      <c r="LDD4" s="82"/>
      <c r="LDE4" s="82"/>
      <c r="LDF4" s="82"/>
      <c r="LDG4" s="82"/>
      <c r="LDH4" s="82"/>
      <c r="LDI4" s="82"/>
      <c r="LDJ4" s="82"/>
      <c r="LDK4" s="82"/>
      <c r="LDL4" s="82"/>
      <c r="LDM4" s="82"/>
      <c r="LDN4" s="82"/>
      <c r="LDO4" s="82"/>
      <c r="LDP4" s="82"/>
      <c r="LDQ4" s="82"/>
      <c r="LDR4" s="82"/>
      <c r="LDS4" s="82"/>
      <c r="LDT4" s="82"/>
      <c r="LDU4" s="82"/>
      <c r="LDV4" s="82"/>
      <c r="LDW4" s="82"/>
      <c r="LDX4" s="82"/>
      <c r="LDY4" s="82"/>
      <c r="LDZ4" s="82"/>
      <c r="LEA4" s="82"/>
      <c r="LEB4" s="82"/>
      <c r="LEC4" s="82"/>
      <c r="LED4" s="82"/>
      <c r="LEE4" s="82"/>
      <c r="LEF4" s="82"/>
      <c r="LEG4" s="82"/>
      <c r="LEH4" s="82"/>
      <c r="LEI4" s="82"/>
      <c r="LEJ4" s="82"/>
      <c r="LEK4" s="82"/>
      <c r="LEL4" s="82"/>
      <c r="LEM4" s="82"/>
      <c r="LEN4" s="82"/>
      <c r="LEO4" s="82"/>
      <c r="LEP4" s="82"/>
      <c r="LEQ4" s="82"/>
      <c r="LER4" s="82"/>
      <c r="LES4" s="82"/>
      <c r="LET4" s="82"/>
      <c r="LEU4" s="82"/>
      <c r="LEV4" s="82"/>
      <c r="LEW4" s="82"/>
      <c r="LEX4" s="82"/>
      <c r="LEY4" s="82"/>
      <c r="LEZ4" s="82"/>
      <c r="LFA4" s="82"/>
      <c r="LFB4" s="82"/>
      <c r="LFC4" s="82"/>
      <c r="LFD4" s="82"/>
      <c r="LFE4" s="82"/>
      <c r="LFF4" s="82"/>
      <c r="LFG4" s="82"/>
      <c r="LFH4" s="82"/>
      <c r="LFI4" s="82"/>
      <c r="LFJ4" s="82"/>
      <c r="LFK4" s="82"/>
      <c r="LFL4" s="82"/>
      <c r="LFM4" s="82"/>
      <c r="LFN4" s="82"/>
      <c r="LFO4" s="82"/>
      <c r="LFP4" s="82"/>
      <c r="LFQ4" s="82"/>
      <c r="LFR4" s="82"/>
      <c r="LFS4" s="82"/>
      <c r="LFT4" s="82"/>
      <c r="LFU4" s="82"/>
      <c r="LFV4" s="82"/>
      <c r="LFW4" s="82"/>
      <c r="LFX4" s="82"/>
      <c r="LFY4" s="82"/>
      <c r="LFZ4" s="82"/>
      <c r="LGA4" s="82"/>
      <c r="LGB4" s="82"/>
      <c r="LGC4" s="82"/>
      <c r="LGD4" s="82"/>
      <c r="LGE4" s="82"/>
      <c r="LGF4" s="82"/>
      <c r="LGG4" s="82"/>
      <c r="LGH4" s="82"/>
      <c r="LGI4" s="82"/>
      <c r="LGJ4" s="82"/>
      <c r="LGK4" s="82"/>
      <c r="LGL4" s="82"/>
      <c r="LGM4" s="82"/>
      <c r="LGN4" s="82"/>
      <c r="LGO4" s="82"/>
      <c r="LGP4" s="82"/>
      <c r="LGQ4" s="82"/>
      <c r="LGR4" s="82"/>
      <c r="LGS4" s="82"/>
      <c r="LGT4" s="82"/>
      <c r="LGU4" s="82"/>
      <c r="LGV4" s="82"/>
      <c r="LGW4" s="82"/>
      <c r="LGX4" s="82"/>
      <c r="LGY4" s="82"/>
      <c r="LGZ4" s="82"/>
      <c r="LHA4" s="82"/>
      <c r="LHB4" s="82"/>
      <c r="LHC4" s="82"/>
      <c r="LHD4" s="82"/>
      <c r="LHE4" s="82"/>
      <c r="LHF4" s="82"/>
      <c r="LHG4" s="82"/>
      <c r="LHH4" s="82"/>
      <c r="LHI4" s="82"/>
      <c r="LHJ4" s="82"/>
      <c r="LHK4" s="82"/>
      <c r="LHL4" s="82"/>
      <c r="LHM4" s="82"/>
      <c r="LHN4" s="82"/>
      <c r="LHO4" s="82"/>
      <c r="LHP4" s="82"/>
      <c r="LHQ4" s="82"/>
      <c r="LHR4" s="82"/>
      <c r="LHS4" s="82"/>
      <c r="LHT4" s="82"/>
      <c r="LHU4" s="82"/>
      <c r="LHV4" s="82"/>
      <c r="LHW4" s="82"/>
      <c r="LHX4" s="82"/>
      <c r="LHY4" s="82"/>
      <c r="LHZ4" s="82"/>
      <c r="LIA4" s="82"/>
      <c r="LIB4" s="82"/>
      <c r="LIC4" s="82"/>
      <c r="LID4" s="82"/>
      <c r="LIE4" s="82"/>
      <c r="LIF4" s="82"/>
      <c r="LIG4" s="82"/>
      <c r="LIH4" s="82"/>
      <c r="LII4" s="82"/>
      <c r="LIJ4" s="82"/>
      <c r="LIK4" s="82"/>
      <c r="LIL4" s="82"/>
      <c r="LIM4" s="82"/>
      <c r="LIN4" s="82"/>
      <c r="LIO4" s="82"/>
      <c r="LIP4" s="82"/>
      <c r="LIQ4" s="82"/>
      <c r="LIR4" s="82"/>
      <c r="LIS4" s="82"/>
      <c r="LIT4" s="82"/>
      <c r="LIU4" s="82"/>
      <c r="LIV4" s="82"/>
      <c r="LIW4" s="82"/>
      <c r="LIX4" s="82"/>
      <c r="LIY4" s="82"/>
      <c r="LIZ4" s="82"/>
      <c r="LJA4" s="82"/>
      <c r="LJB4" s="82"/>
      <c r="LJC4" s="82"/>
      <c r="LJD4" s="82"/>
      <c r="LJE4" s="82"/>
      <c r="LJF4" s="82"/>
      <c r="LJG4" s="82"/>
      <c r="LJH4" s="82"/>
      <c r="LJI4" s="82"/>
      <c r="LJJ4" s="82"/>
      <c r="LJK4" s="82"/>
      <c r="LJL4" s="82"/>
      <c r="LJM4" s="82"/>
      <c r="LJN4" s="82"/>
      <c r="LJO4" s="82"/>
      <c r="LJP4" s="82"/>
      <c r="LJQ4" s="82"/>
      <c r="LJR4" s="82"/>
      <c r="LJS4" s="82"/>
      <c r="LJT4" s="82"/>
      <c r="LJU4" s="82"/>
      <c r="LJV4" s="82"/>
      <c r="LJW4" s="82"/>
      <c r="LJX4" s="82"/>
      <c r="LJY4" s="82"/>
      <c r="LJZ4" s="82"/>
      <c r="LKA4" s="82"/>
      <c r="LKB4" s="82"/>
      <c r="LKC4" s="82"/>
      <c r="LKD4" s="82"/>
      <c r="LKE4" s="82"/>
      <c r="LKF4" s="82"/>
      <c r="LKG4" s="82"/>
      <c r="LKH4" s="82"/>
      <c r="LKI4" s="82"/>
      <c r="LKJ4" s="82"/>
      <c r="LKK4" s="82"/>
      <c r="LKL4" s="82"/>
      <c r="LKM4" s="82"/>
      <c r="LKN4" s="82"/>
      <c r="LKO4" s="82"/>
      <c r="LKP4" s="82"/>
      <c r="LKQ4" s="82"/>
      <c r="LKR4" s="82"/>
      <c r="LKS4" s="82"/>
      <c r="LKT4" s="82"/>
      <c r="LKU4" s="82"/>
      <c r="LKV4" s="82"/>
      <c r="LKW4" s="82"/>
      <c r="LKX4" s="82"/>
      <c r="LKY4" s="82"/>
      <c r="LKZ4" s="82"/>
      <c r="LLA4" s="82"/>
      <c r="LLB4" s="82"/>
      <c r="LLC4" s="82"/>
      <c r="LLD4" s="82"/>
      <c r="LLE4" s="82"/>
      <c r="LLF4" s="82"/>
      <c r="LLG4" s="82"/>
      <c r="LLH4" s="82"/>
      <c r="LLI4" s="82"/>
      <c r="LLJ4" s="82"/>
      <c r="LLK4" s="82"/>
      <c r="LLL4" s="82"/>
      <c r="LLM4" s="82"/>
      <c r="LLN4" s="82"/>
      <c r="LLO4" s="82"/>
      <c r="LLP4" s="82"/>
      <c r="LLQ4" s="82"/>
      <c r="LLR4" s="82"/>
      <c r="LLS4" s="82"/>
      <c r="LLT4" s="82"/>
      <c r="LLU4" s="82"/>
      <c r="LLV4" s="82"/>
      <c r="LLW4" s="82"/>
      <c r="LLX4" s="82"/>
      <c r="LLY4" s="82"/>
      <c r="LLZ4" s="82"/>
      <c r="LMA4" s="82"/>
      <c r="LMB4" s="82"/>
      <c r="LMC4" s="82"/>
      <c r="LMD4" s="82"/>
      <c r="LME4" s="82"/>
      <c r="LMF4" s="82"/>
      <c r="LMG4" s="82"/>
      <c r="LMH4" s="82"/>
      <c r="LMI4" s="82"/>
      <c r="LMJ4" s="82"/>
      <c r="LMK4" s="82"/>
      <c r="LML4" s="82"/>
      <c r="LMM4" s="82"/>
      <c r="LMN4" s="82"/>
      <c r="LMO4" s="82"/>
      <c r="LMP4" s="82"/>
      <c r="LMQ4" s="82"/>
      <c r="LMR4" s="82"/>
      <c r="LMS4" s="82"/>
      <c r="LMT4" s="82"/>
      <c r="LMU4" s="82"/>
      <c r="LMV4" s="82"/>
      <c r="LMW4" s="82"/>
      <c r="LMX4" s="82"/>
      <c r="LMY4" s="82"/>
      <c r="LMZ4" s="82"/>
      <c r="LNA4" s="82"/>
      <c r="LNB4" s="82"/>
      <c r="LNC4" s="82"/>
      <c r="LND4" s="82"/>
      <c r="LNE4" s="82"/>
      <c r="LNF4" s="82"/>
      <c r="LNG4" s="82"/>
      <c r="LNH4" s="82"/>
      <c r="LNI4" s="82"/>
      <c r="LNJ4" s="82"/>
      <c r="LNK4" s="82"/>
      <c r="LNL4" s="82"/>
      <c r="LNM4" s="82"/>
      <c r="LNN4" s="82"/>
      <c r="LNO4" s="82"/>
      <c r="LNP4" s="82"/>
      <c r="LNQ4" s="82"/>
      <c r="LNR4" s="82"/>
      <c r="LNS4" s="82"/>
      <c r="LNT4" s="82"/>
      <c r="LNU4" s="82"/>
      <c r="LNV4" s="82"/>
      <c r="LNW4" s="82"/>
      <c r="LNX4" s="82"/>
      <c r="LNY4" s="82"/>
      <c r="LNZ4" s="82"/>
      <c r="LOA4" s="82"/>
      <c r="LOB4" s="82"/>
      <c r="LOC4" s="82"/>
      <c r="LOD4" s="82"/>
      <c r="LOE4" s="82"/>
      <c r="LOF4" s="82"/>
      <c r="LOG4" s="82"/>
      <c r="LOH4" s="82"/>
      <c r="LOI4" s="82"/>
      <c r="LOJ4" s="82"/>
      <c r="LOK4" s="82"/>
      <c r="LOL4" s="82"/>
      <c r="LOM4" s="82"/>
      <c r="LON4" s="82"/>
      <c r="LOO4" s="82"/>
      <c r="LOP4" s="82"/>
      <c r="LOQ4" s="82"/>
      <c r="LOR4" s="82"/>
      <c r="LOS4" s="82"/>
      <c r="LOT4" s="82"/>
      <c r="LOU4" s="82"/>
      <c r="LOV4" s="82"/>
      <c r="LOW4" s="82"/>
      <c r="LOX4" s="82"/>
      <c r="LOY4" s="82"/>
      <c r="LOZ4" s="82"/>
      <c r="LPA4" s="82"/>
      <c r="LPB4" s="82"/>
      <c r="LPC4" s="82"/>
      <c r="LPD4" s="82"/>
      <c r="LPE4" s="82"/>
      <c r="LPF4" s="82"/>
      <c r="LPG4" s="82"/>
      <c r="LPH4" s="82"/>
      <c r="LPI4" s="82"/>
      <c r="LPJ4" s="82"/>
      <c r="LPK4" s="82"/>
      <c r="LPL4" s="82"/>
      <c r="LPM4" s="82"/>
      <c r="LPN4" s="82"/>
      <c r="LPO4" s="82"/>
      <c r="LPP4" s="82"/>
      <c r="LPQ4" s="82"/>
      <c r="LPR4" s="82"/>
      <c r="LPS4" s="82"/>
      <c r="LPT4" s="82"/>
      <c r="LPU4" s="82"/>
      <c r="LPV4" s="82"/>
      <c r="LPW4" s="82"/>
      <c r="LPX4" s="82"/>
      <c r="LPY4" s="82"/>
      <c r="LPZ4" s="82"/>
      <c r="LQA4" s="82"/>
      <c r="LQB4" s="82"/>
      <c r="LQC4" s="82"/>
      <c r="LQD4" s="82"/>
      <c r="LQE4" s="82"/>
      <c r="LQF4" s="82"/>
      <c r="LQG4" s="82"/>
      <c r="LQH4" s="82"/>
      <c r="LQI4" s="82"/>
      <c r="LQJ4" s="82"/>
      <c r="LQK4" s="82"/>
      <c r="LQL4" s="82"/>
      <c r="LQM4" s="82"/>
      <c r="LQN4" s="82"/>
      <c r="LQO4" s="82"/>
      <c r="LQP4" s="82"/>
      <c r="LQQ4" s="82"/>
      <c r="LQR4" s="82"/>
      <c r="LQS4" s="82"/>
      <c r="LQT4" s="82"/>
      <c r="LQU4" s="82"/>
      <c r="LQV4" s="82"/>
      <c r="LQW4" s="82"/>
      <c r="LQX4" s="82"/>
      <c r="LQY4" s="82"/>
      <c r="LQZ4" s="82"/>
      <c r="LRA4" s="82"/>
      <c r="LRB4" s="82"/>
      <c r="LRC4" s="82"/>
      <c r="LRD4" s="82"/>
      <c r="LRE4" s="82"/>
      <c r="LRF4" s="82"/>
      <c r="LRG4" s="82"/>
      <c r="LRH4" s="82"/>
      <c r="LRI4" s="82"/>
      <c r="LRJ4" s="82"/>
      <c r="LRK4" s="82"/>
      <c r="LRL4" s="82"/>
      <c r="LRM4" s="82"/>
      <c r="LRN4" s="82"/>
      <c r="LRO4" s="82"/>
      <c r="LRP4" s="82"/>
      <c r="LRQ4" s="82"/>
      <c r="LRR4" s="82"/>
      <c r="LRS4" s="82"/>
      <c r="LRT4" s="82"/>
      <c r="LRU4" s="82"/>
      <c r="LRV4" s="82"/>
      <c r="LRW4" s="82"/>
      <c r="LRX4" s="82"/>
      <c r="LRY4" s="82"/>
      <c r="LRZ4" s="82"/>
      <c r="LSA4" s="82"/>
      <c r="LSB4" s="82"/>
      <c r="LSC4" s="82"/>
      <c r="LSD4" s="82"/>
      <c r="LSE4" s="82"/>
      <c r="LSF4" s="82"/>
      <c r="LSG4" s="82"/>
      <c r="LSH4" s="82"/>
      <c r="LSI4" s="82"/>
      <c r="LSJ4" s="82"/>
      <c r="LSK4" s="82"/>
      <c r="LSL4" s="82"/>
      <c r="LSM4" s="82"/>
      <c r="LSN4" s="82"/>
      <c r="LSO4" s="82"/>
      <c r="LSP4" s="82"/>
      <c r="LSQ4" s="82"/>
      <c r="LSR4" s="82"/>
      <c r="LSS4" s="82"/>
      <c r="LST4" s="82"/>
      <c r="LSU4" s="82"/>
      <c r="LSV4" s="82"/>
      <c r="LSW4" s="82"/>
      <c r="LSX4" s="82"/>
      <c r="LSY4" s="82"/>
      <c r="LSZ4" s="82"/>
      <c r="LTA4" s="82"/>
      <c r="LTB4" s="82"/>
      <c r="LTC4" s="82"/>
      <c r="LTD4" s="82"/>
      <c r="LTE4" s="82"/>
      <c r="LTF4" s="82"/>
      <c r="LTG4" s="82"/>
      <c r="LTH4" s="82"/>
      <c r="LTI4" s="82"/>
      <c r="LTJ4" s="82"/>
      <c r="LTK4" s="82"/>
      <c r="LTL4" s="82"/>
      <c r="LTM4" s="82"/>
      <c r="LTN4" s="82"/>
      <c r="LTO4" s="82"/>
      <c r="LTP4" s="82"/>
      <c r="LTQ4" s="82"/>
      <c r="LTR4" s="82"/>
      <c r="LTS4" s="82"/>
      <c r="LTT4" s="82"/>
      <c r="LTU4" s="82"/>
      <c r="LTV4" s="82"/>
      <c r="LTW4" s="82"/>
      <c r="LTX4" s="82"/>
      <c r="LTY4" s="82"/>
      <c r="LTZ4" s="82"/>
      <c r="LUA4" s="82"/>
      <c r="LUB4" s="82"/>
      <c r="LUC4" s="82"/>
      <c r="LUD4" s="82"/>
      <c r="LUE4" s="82"/>
      <c r="LUF4" s="82"/>
      <c r="LUG4" s="82"/>
      <c r="LUH4" s="82"/>
      <c r="LUI4" s="82"/>
      <c r="LUJ4" s="82"/>
      <c r="LUK4" s="82"/>
      <c r="LUL4" s="82"/>
      <c r="LUM4" s="82"/>
      <c r="LUN4" s="82"/>
      <c r="LUO4" s="82"/>
      <c r="LUP4" s="82"/>
      <c r="LUQ4" s="82"/>
      <c r="LUR4" s="82"/>
      <c r="LUS4" s="82"/>
      <c r="LUT4" s="82"/>
      <c r="LUU4" s="82"/>
      <c r="LUV4" s="82"/>
      <c r="LUW4" s="82"/>
      <c r="LUX4" s="82"/>
      <c r="LUY4" s="82"/>
      <c r="LUZ4" s="82"/>
      <c r="LVA4" s="82"/>
      <c r="LVB4" s="82"/>
      <c r="LVC4" s="82"/>
      <c r="LVD4" s="82"/>
      <c r="LVE4" s="82"/>
      <c r="LVF4" s="82"/>
      <c r="LVG4" s="82"/>
      <c r="LVH4" s="82"/>
      <c r="LVI4" s="82"/>
      <c r="LVJ4" s="82"/>
      <c r="LVK4" s="82"/>
      <c r="LVL4" s="82"/>
      <c r="LVM4" s="82"/>
      <c r="LVN4" s="82"/>
      <c r="LVO4" s="82"/>
      <c r="LVP4" s="82"/>
      <c r="LVQ4" s="82"/>
      <c r="LVR4" s="82"/>
      <c r="LVS4" s="82"/>
      <c r="LVT4" s="82"/>
      <c r="LVU4" s="82"/>
      <c r="LVV4" s="82"/>
      <c r="LVW4" s="82"/>
      <c r="LVX4" s="82"/>
      <c r="LVY4" s="82"/>
      <c r="LVZ4" s="82"/>
      <c r="LWA4" s="82"/>
      <c r="LWB4" s="82"/>
      <c r="LWC4" s="82"/>
      <c r="LWD4" s="82"/>
      <c r="LWE4" s="82"/>
      <c r="LWF4" s="82"/>
      <c r="LWG4" s="82"/>
      <c r="LWH4" s="82"/>
      <c r="LWI4" s="82"/>
      <c r="LWJ4" s="82"/>
      <c r="LWK4" s="82"/>
      <c r="LWL4" s="82"/>
      <c r="LWM4" s="82"/>
      <c r="LWN4" s="82"/>
      <c r="LWO4" s="82"/>
      <c r="LWP4" s="82"/>
      <c r="LWQ4" s="82"/>
      <c r="LWR4" s="82"/>
      <c r="LWS4" s="82"/>
      <c r="LWT4" s="82"/>
      <c r="LWU4" s="82"/>
      <c r="LWV4" s="82"/>
      <c r="LWW4" s="82"/>
      <c r="LWX4" s="82"/>
      <c r="LWY4" s="82"/>
      <c r="LWZ4" s="82"/>
      <c r="LXA4" s="82"/>
      <c r="LXB4" s="82"/>
      <c r="LXC4" s="82"/>
      <c r="LXD4" s="82"/>
      <c r="LXE4" s="82"/>
      <c r="LXF4" s="82"/>
      <c r="LXG4" s="82"/>
      <c r="LXH4" s="82"/>
      <c r="LXI4" s="82"/>
      <c r="LXJ4" s="82"/>
      <c r="LXK4" s="82"/>
      <c r="LXL4" s="82"/>
      <c r="LXM4" s="82"/>
      <c r="LXN4" s="82"/>
      <c r="LXO4" s="82"/>
      <c r="LXP4" s="82"/>
      <c r="LXQ4" s="82"/>
      <c r="LXR4" s="82"/>
      <c r="LXS4" s="82"/>
      <c r="LXT4" s="82"/>
      <c r="LXU4" s="82"/>
      <c r="LXV4" s="82"/>
      <c r="LXW4" s="82"/>
      <c r="LXX4" s="82"/>
      <c r="LXY4" s="82"/>
      <c r="LXZ4" s="82"/>
      <c r="LYA4" s="82"/>
      <c r="LYB4" s="82"/>
      <c r="LYC4" s="82"/>
      <c r="LYD4" s="82"/>
      <c r="LYE4" s="82"/>
      <c r="LYF4" s="82"/>
      <c r="LYG4" s="82"/>
      <c r="LYH4" s="82"/>
      <c r="LYI4" s="82"/>
      <c r="LYJ4" s="82"/>
      <c r="LYK4" s="82"/>
      <c r="LYL4" s="82"/>
      <c r="LYM4" s="82"/>
      <c r="LYN4" s="82"/>
      <c r="LYO4" s="82"/>
      <c r="LYP4" s="82"/>
      <c r="LYQ4" s="82"/>
      <c r="LYR4" s="82"/>
      <c r="LYS4" s="82"/>
      <c r="LYT4" s="82"/>
      <c r="LYU4" s="82"/>
      <c r="LYV4" s="82"/>
      <c r="LYW4" s="82"/>
      <c r="LYX4" s="82"/>
      <c r="LYY4" s="82"/>
      <c r="LYZ4" s="82"/>
      <c r="LZA4" s="82"/>
      <c r="LZB4" s="82"/>
      <c r="LZC4" s="82"/>
      <c r="LZD4" s="82"/>
      <c r="LZE4" s="82"/>
      <c r="LZF4" s="82"/>
      <c r="LZG4" s="82"/>
      <c r="LZH4" s="82"/>
      <c r="LZI4" s="82"/>
      <c r="LZJ4" s="82"/>
      <c r="LZK4" s="82"/>
      <c r="LZL4" s="82"/>
      <c r="LZM4" s="82"/>
      <c r="LZN4" s="82"/>
      <c r="LZO4" s="82"/>
      <c r="LZP4" s="82"/>
      <c r="LZQ4" s="82"/>
      <c r="LZR4" s="82"/>
      <c r="LZS4" s="82"/>
      <c r="LZT4" s="82"/>
      <c r="LZU4" s="82"/>
      <c r="LZV4" s="82"/>
      <c r="LZW4" s="82"/>
      <c r="LZX4" s="82"/>
      <c r="LZY4" s="82"/>
      <c r="LZZ4" s="82"/>
      <c r="MAA4" s="82"/>
      <c r="MAB4" s="82"/>
      <c r="MAC4" s="82"/>
      <c r="MAD4" s="82"/>
      <c r="MAE4" s="82"/>
      <c r="MAF4" s="82"/>
      <c r="MAG4" s="82"/>
      <c r="MAH4" s="82"/>
      <c r="MAI4" s="82"/>
      <c r="MAJ4" s="82"/>
      <c r="MAK4" s="82"/>
      <c r="MAL4" s="82"/>
      <c r="MAM4" s="82"/>
      <c r="MAN4" s="82"/>
      <c r="MAO4" s="82"/>
      <c r="MAP4" s="82"/>
      <c r="MAQ4" s="82"/>
      <c r="MAR4" s="82"/>
      <c r="MAS4" s="82"/>
      <c r="MAT4" s="82"/>
      <c r="MAU4" s="82"/>
      <c r="MAV4" s="82"/>
      <c r="MAW4" s="82"/>
      <c r="MAX4" s="82"/>
      <c r="MAY4" s="82"/>
      <c r="MAZ4" s="82"/>
      <c r="MBA4" s="82"/>
      <c r="MBB4" s="82"/>
      <c r="MBC4" s="82"/>
      <c r="MBD4" s="82"/>
      <c r="MBE4" s="82"/>
      <c r="MBF4" s="82"/>
      <c r="MBG4" s="82"/>
      <c r="MBH4" s="82"/>
      <c r="MBI4" s="82"/>
      <c r="MBJ4" s="82"/>
      <c r="MBK4" s="82"/>
      <c r="MBL4" s="82"/>
      <c r="MBM4" s="82"/>
      <c r="MBN4" s="82"/>
      <c r="MBO4" s="82"/>
      <c r="MBP4" s="82"/>
      <c r="MBQ4" s="82"/>
      <c r="MBR4" s="82"/>
      <c r="MBS4" s="82"/>
      <c r="MBT4" s="82"/>
      <c r="MBU4" s="82"/>
      <c r="MBV4" s="82"/>
      <c r="MBW4" s="82"/>
      <c r="MBX4" s="82"/>
      <c r="MBY4" s="82"/>
      <c r="MBZ4" s="82"/>
      <c r="MCA4" s="82"/>
      <c r="MCB4" s="82"/>
      <c r="MCC4" s="82"/>
      <c r="MCD4" s="82"/>
      <c r="MCE4" s="82"/>
      <c r="MCF4" s="82"/>
      <c r="MCG4" s="82"/>
      <c r="MCH4" s="82"/>
      <c r="MCI4" s="82"/>
      <c r="MCJ4" s="82"/>
      <c r="MCK4" s="82"/>
      <c r="MCL4" s="82"/>
      <c r="MCM4" s="82"/>
      <c r="MCN4" s="82"/>
      <c r="MCO4" s="82"/>
      <c r="MCP4" s="82"/>
      <c r="MCQ4" s="82"/>
      <c r="MCR4" s="82"/>
      <c r="MCS4" s="82"/>
      <c r="MCT4" s="82"/>
      <c r="MCU4" s="82"/>
      <c r="MCV4" s="82"/>
      <c r="MCW4" s="82"/>
      <c r="MCX4" s="82"/>
      <c r="MCY4" s="82"/>
      <c r="MCZ4" s="82"/>
      <c r="MDA4" s="82"/>
      <c r="MDB4" s="82"/>
      <c r="MDC4" s="82"/>
      <c r="MDD4" s="82"/>
      <c r="MDE4" s="82"/>
      <c r="MDF4" s="82"/>
      <c r="MDG4" s="82"/>
      <c r="MDH4" s="82"/>
      <c r="MDI4" s="82"/>
      <c r="MDJ4" s="82"/>
      <c r="MDK4" s="82"/>
      <c r="MDL4" s="82"/>
      <c r="MDM4" s="82"/>
      <c r="MDN4" s="82"/>
      <c r="MDO4" s="82"/>
      <c r="MDP4" s="82"/>
      <c r="MDQ4" s="82"/>
      <c r="MDR4" s="82"/>
      <c r="MDS4" s="82"/>
      <c r="MDT4" s="82"/>
      <c r="MDU4" s="82"/>
      <c r="MDV4" s="82"/>
      <c r="MDW4" s="82"/>
      <c r="MDX4" s="82"/>
      <c r="MDY4" s="82"/>
      <c r="MDZ4" s="82"/>
      <c r="MEA4" s="82"/>
      <c r="MEB4" s="82"/>
      <c r="MEC4" s="82"/>
      <c r="MED4" s="82"/>
      <c r="MEE4" s="82"/>
      <c r="MEF4" s="82"/>
      <c r="MEG4" s="82"/>
      <c r="MEH4" s="82"/>
      <c r="MEI4" s="82"/>
      <c r="MEJ4" s="82"/>
      <c r="MEK4" s="82"/>
      <c r="MEL4" s="82"/>
      <c r="MEM4" s="82"/>
      <c r="MEN4" s="82"/>
      <c r="MEO4" s="82"/>
      <c r="MEP4" s="82"/>
      <c r="MEQ4" s="82"/>
      <c r="MER4" s="82"/>
      <c r="MES4" s="82"/>
      <c r="MET4" s="82"/>
      <c r="MEU4" s="82"/>
      <c r="MEV4" s="82"/>
      <c r="MEW4" s="82"/>
      <c r="MEX4" s="82"/>
      <c r="MEY4" s="82"/>
      <c r="MEZ4" s="82"/>
      <c r="MFA4" s="82"/>
      <c r="MFB4" s="82"/>
      <c r="MFC4" s="82"/>
      <c r="MFD4" s="82"/>
      <c r="MFE4" s="82"/>
      <c r="MFF4" s="82"/>
      <c r="MFG4" s="82"/>
      <c r="MFH4" s="82"/>
      <c r="MFI4" s="82"/>
      <c r="MFJ4" s="82"/>
      <c r="MFK4" s="82"/>
      <c r="MFL4" s="82"/>
      <c r="MFM4" s="82"/>
      <c r="MFN4" s="82"/>
      <c r="MFO4" s="82"/>
      <c r="MFP4" s="82"/>
      <c r="MFQ4" s="82"/>
      <c r="MFR4" s="82"/>
      <c r="MFS4" s="82"/>
      <c r="MFT4" s="82"/>
      <c r="MFU4" s="82"/>
      <c r="MFV4" s="82"/>
      <c r="MFW4" s="82"/>
      <c r="MFX4" s="82"/>
      <c r="MFY4" s="82"/>
      <c r="MFZ4" s="82"/>
      <c r="MGA4" s="82"/>
      <c r="MGB4" s="82"/>
      <c r="MGC4" s="82"/>
      <c r="MGD4" s="82"/>
      <c r="MGE4" s="82"/>
      <c r="MGF4" s="82"/>
      <c r="MGG4" s="82"/>
      <c r="MGH4" s="82"/>
      <c r="MGI4" s="82"/>
      <c r="MGJ4" s="82"/>
      <c r="MGK4" s="82"/>
      <c r="MGL4" s="82"/>
      <c r="MGM4" s="82"/>
      <c r="MGN4" s="82"/>
      <c r="MGO4" s="82"/>
      <c r="MGP4" s="82"/>
      <c r="MGQ4" s="82"/>
      <c r="MGR4" s="82"/>
      <c r="MGS4" s="82"/>
      <c r="MGT4" s="82"/>
      <c r="MGU4" s="82"/>
      <c r="MGV4" s="82"/>
      <c r="MGW4" s="82"/>
      <c r="MGX4" s="82"/>
      <c r="MGY4" s="82"/>
      <c r="MGZ4" s="82"/>
      <c r="MHA4" s="82"/>
      <c r="MHB4" s="82"/>
      <c r="MHC4" s="82"/>
      <c r="MHD4" s="82"/>
      <c r="MHE4" s="82"/>
      <c r="MHF4" s="82"/>
      <c r="MHG4" s="82"/>
      <c r="MHH4" s="82"/>
      <c r="MHI4" s="82"/>
      <c r="MHJ4" s="82"/>
      <c r="MHK4" s="82"/>
      <c r="MHL4" s="82"/>
      <c r="MHM4" s="82"/>
      <c r="MHN4" s="82"/>
      <c r="MHO4" s="82"/>
      <c r="MHP4" s="82"/>
      <c r="MHQ4" s="82"/>
      <c r="MHR4" s="82"/>
      <c r="MHS4" s="82"/>
      <c r="MHT4" s="82"/>
      <c r="MHU4" s="82"/>
      <c r="MHV4" s="82"/>
      <c r="MHW4" s="82"/>
      <c r="MHX4" s="82"/>
      <c r="MHY4" s="82"/>
      <c r="MHZ4" s="82"/>
      <c r="MIA4" s="82"/>
      <c r="MIB4" s="82"/>
      <c r="MIC4" s="82"/>
      <c r="MID4" s="82"/>
      <c r="MIE4" s="82"/>
      <c r="MIF4" s="82"/>
      <c r="MIG4" s="82"/>
      <c r="MIH4" s="82"/>
      <c r="MII4" s="82"/>
      <c r="MIJ4" s="82"/>
      <c r="MIK4" s="82"/>
      <c r="MIL4" s="82"/>
      <c r="MIM4" s="82"/>
      <c r="MIN4" s="82"/>
      <c r="MIO4" s="82"/>
      <c r="MIP4" s="82"/>
      <c r="MIQ4" s="82"/>
      <c r="MIR4" s="82"/>
      <c r="MIS4" s="82"/>
      <c r="MIT4" s="82"/>
      <c r="MIU4" s="82"/>
      <c r="MIV4" s="82"/>
      <c r="MIW4" s="82"/>
      <c r="MIX4" s="82"/>
      <c r="MIY4" s="82"/>
      <c r="MIZ4" s="82"/>
      <c r="MJA4" s="82"/>
      <c r="MJB4" s="82"/>
      <c r="MJC4" s="82"/>
      <c r="MJD4" s="82"/>
      <c r="MJE4" s="82"/>
      <c r="MJF4" s="82"/>
      <c r="MJG4" s="82"/>
      <c r="MJH4" s="82"/>
      <c r="MJI4" s="82"/>
      <c r="MJJ4" s="82"/>
      <c r="MJK4" s="82"/>
      <c r="MJL4" s="82"/>
      <c r="MJM4" s="82"/>
      <c r="MJN4" s="82"/>
      <c r="MJO4" s="82"/>
      <c r="MJP4" s="82"/>
      <c r="MJQ4" s="82"/>
      <c r="MJR4" s="82"/>
      <c r="MJS4" s="82"/>
      <c r="MJT4" s="82"/>
      <c r="MJU4" s="82"/>
      <c r="MJV4" s="82"/>
      <c r="MJW4" s="82"/>
      <c r="MJX4" s="82"/>
      <c r="MJY4" s="82"/>
      <c r="MJZ4" s="82"/>
      <c r="MKA4" s="82"/>
      <c r="MKB4" s="82"/>
      <c r="MKC4" s="82"/>
      <c r="MKD4" s="82"/>
      <c r="MKE4" s="82"/>
      <c r="MKF4" s="82"/>
      <c r="MKG4" s="82"/>
      <c r="MKH4" s="82"/>
      <c r="MKI4" s="82"/>
      <c r="MKJ4" s="82"/>
      <c r="MKK4" s="82"/>
      <c r="MKL4" s="82"/>
      <c r="MKM4" s="82"/>
      <c r="MKN4" s="82"/>
      <c r="MKO4" s="82"/>
      <c r="MKP4" s="82"/>
      <c r="MKQ4" s="82"/>
      <c r="MKR4" s="82"/>
      <c r="MKS4" s="82"/>
      <c r="MKT4" s="82"/>
      <c r="MKU4" s="82"/>
      <c r="MKV4" s="82"/>
      <c r="MKW4" s="82"/>
      <c r="MKX4" s="82"/>
      <c r="MKY4" s="82"/>
      <c r="MKZ4" s="82"/>
      <c r="MLA4" s="82"/>
      <c r="MLB4" s="82"/>
      <c r="MLC4" s="82"/>
      <c r="MLD4" s="82"/>
      <c r="MLE4" s="82"/>
      <c r="MLF4" s="82"/>
      <c r="MLG4" s="82"/>
      <c r="MLH4" s="82"/>
      <c r="MLI4" s="82"/>
      <c r="MLJ4" s="82"/>
      <c r="MLK4" s="82"/>
      <c r="MLL4" s="82"/>
      <c r="MLM4" s="82"/>
      <c r="MLN4" s="82"/>
      <c r="MLO4" s="82"/>
      <c r="MLP4" s="82"/>
      <c r="MLQ4" s="82"/>
      <c r="MLR4" s="82"/>
      <c r="MLS4" s="82"/>
      <c r="MLT4" s="82"/>
      <c r="MLU4" s="82"/>
      <c r="MLV4" s="82"/>
      <c r="MLW4" s="82"/>
      <c r="MLX4" s="82"/>
      <c r="MLY4" s="82"/>
      <c r="MLZ4" s="82"/>
      <c r="MMA4" s="82"/>
      <c r="MMB4" s="82"/>
      <c r="MMC4" s="82"/>
      <c r="MMD4" s="82"/>
      <c r="MME4" s="82"/>
      <c r="MMF4" s="82"/>
      <c r="MMG4" s="82"/>
      <c r="MMH4" s="82"/>
      <c r="MMI4" s="82"/>
      <c r="MMJ4" s="82"/>
      <c r="MMK4" s="82"/>
      <c r="MML4" s="82"/>
      <c r="MMM4" s="82"/>
      <c r="MMN4" s="82"/>
      <c r="MMO4" s="82"/>
      <c r="MMP4" s="82"/>
      <c r="MMQ4" s="82"/>
      <c r="MMR4" s="82"/>
      <c r="MMS4" s="82"/>
      <c r="MMT4" s="82"/>
      <c r="MMU4" s="82"/>
      <c r="MMV4" s="82"/>
      <c r="MMW4" s="82"/>
      <c r="MMX4" s="82"/>
      <c r="MMY4" s="82"/>
      <c r="MMZ4" s="82"/>
      <c r="MNA4" s="82"/>
      <c r="MNB4" s="82"/>
      <c r="MNC4" s="82"/>
      <c r="MND4" s="82"/>
      <c r="MNE4" s="82"/>
      <c r="MNF4" s="82"/>
      <c r="MNG4" s="82"/>
      <c r="MNH4" s="82"/>
      <c r="MNI4" s="82"/>
      <c r="MNJ4" s="82"/>
      <c r="MNK4" s="82"/>
      <c r="MNL4" s="82"/>
      <c r="MNM4" s="82"/>
      <c r="MNN4" s="82"/>
      <c r="MNO4" s="82"/>
      <c r="MNP4" s="82"/>
      <c r="MNQ4" s="82"/>
      <c r="MNR4" s="82"/>
      <c r="MNS4" s="82"/>
      <c r="MNT4" s="82"/>
      <c r="MNU4" s="82"/>
      <c r="MNV4" s="82"/>
      <c r="MNW4" s="82"/>
      <c r="MNX4" s="82"/>
      <c r="MNY4" s="82"/>
      <c r="MNZ4" s="82"/>
      <c r="MOA4" s="82"/>
      <c r="MOB4" s="82"/>
      <c r="MOC4" s="82"/>
      <c r="MOD4" s="82"/>
      <c r="MOE4" s="82"/>
      <c r="MOF4" s="82"/>
      <c r="MOG4" s="82"/>
      <c r="MOH4" s="82"/>
      <c r="MOI4" s="82"/>
      <c r="MOJ4" s="82"/>
      <c r="MOK4" s="82"/>
      <c r="MOL4" s="82"/>
      <c r="MOM4" s="82"/>
      <c r="MON4" s="82"/>
      <c r="MOO4" s="82"/>
      <c r="MOP4" s="82"/>
      <c r="MOQ4" s="82"/>
      <c r="MOR4" s="82"/>
      <c r="MOS4" s="82"/>
      <c r="MOT4" s="82"/>
      <c r="MOU4" s="82"/>
      <c r="MOV4" s="82"/>
      <c r="MOW4" s="82"/>
      <c r="MOX4" s="82"/>
      <c r="MOY4" s="82"/>
      <c r="MOZ4" s="82"/>
      <c r="MPA4" s="82"/>
      <c r="MPB4" s="82"/>
      <c r="MPC4" s="82"/>
      <c r="MPD4" s="82"/>
      <c r="MPE4" s="82"/>
      <c r="MPF4" s="82"/>
      <c r="MPG4" s="82"/>
      <c r="MPH4" s="82"/>
      <c r="MPI4" s="82"/>
      <c r="MPJ4" s="82"/>
      <c r="MPK4" s="82"/>
      <c r="MPL4" s="82"/>
      <c r="MPM4" s="82"/>
      <c r="MPN4" s="82"/>
      <c r="MPO4" s="82"/>
      <c r="MPP4" s="82"/>
      <c r="MPQ4" s="82"/>
      <c r="MPR4" s="82"/>
      <c r="MPS4" s="82"/>
      <c r="MPT4" s="82"/>
      <c r="MPU4" s="82"/>
      <c r="MPV4" s="82"/>
      <c r="MPW4" s="82"/>
      <c r="MPX4" s="82"/>
      <c r="MPY4" s="82"/>
      <c r="MPZ4" s="82"/>
      <c r="MQA4" s="82"/>
      <c r="MQB4" s="82"/>
      <c r="MQC4" s="82"/>
      <c r="MQD4" s="82"/>
      <c r="MQE4" s="82"/>
      <c r="MQF4" s="82"/>
      <c r="MQG4" s="82"/>
      <c r="MQH4" s="82"/>
      <c r="MQI4" s="82"/>
      <c r="MQJ4" s="82"/>
      <c r="MQK4" s="82"/>
      <c r="MQL4" s="82"/>
      <c r="MQM4" s="82"/>
      <c r="MQN4" s="82"/>
      <c r="MQO4" s="82"/>
      <c r="MQP4" s="82"/>
      <c r="MQQ4" s="82"/>
      <c r="MQR4" s="82"/>
      <c r="MQS4" s="82"/>
      <c r="MQT4" s="82"/>
      <c r="MQU4" s="82"/>
      <c r="MQV4" s="82"/>
      <c r="MQW4" s="82"/>
      <c r="MQX4" s="82"/>
      <c r="MQY4" s="82"/>
      <c r="MQZ4" s="82"/>
      <c r="MRA4" s="82"/>
      <c r="MRB4" s="82"/>
      <c r="MRC4" s="82"/>
      <c r="MRD4" s="82"/>
      <c r="MRE4" s="82"/>
      <c r="MRF4" s="82"/>
      <c r="MRG4" s="82"/>
      <c r="MRH4" s="82"/>
      <c r="MRI4" s="82"/>
      <c r="MRJ4" s="82"/>
      <c r="MRK4" s="82"/>
      <c r="MRL4" s="82"/>
      <c r="MRM4" s="82"/>
      <c r="MRN4" s="82"/>
      <c r="MRO4" s="82"/>
      <c r="MRP4" s="82"/>
      <c r="MRQ4" s="82"/>
      <c r="MRR4" s="82"/>
      <c r="MRS4" s="82"/>
      <c r="MRT4" s="82"/>
      <c r="MRU4" s="82"/>
      <c r="MRV4" s="82"/>
      <c r="MRW4" s="82"/>
      <c r="MRX4" s="82"/>
      <c r="MRY4" s="82"/>
      <c r="MRZ4" s="82"/>
      <c r="MSA4" s="82"/>
      <c r="MSB4" s="82"/>
      <c r="MSC4" s="82"/>
      <c r="MSD4" s="82"/>
      <c r="MSE4" s="82"/>
      <c r="MSF4" s="82"/>
      <c r="MSG4" s="82"/>
      <c r="MSH4" s="82"/>
      <c r="MSI4" s="82"/>
      <c r="MSJ4" s="82"/>
      <c r="MSK4" s="82"/>
      <c r="MSL4" s="82"/>
      <c r="MSM4" s="82"/>
      <c r="MSN4" s="82"/>
      <c r="MSO4" s="82"/>
      <c r="MSP4" s="82"/>
      <c r="MSQ4" s="82"/>
      <c r="MSR4" s="82"/>
      <c r="MSS4" s="82"/>
      <c r="MST4" s="82"/>
      <c r="MSU4" s="82"/>
      <c r="MSV4" s="82"/>
      <c r="MSW4" s="82"/>
      <c r="MSX4" s="82"/>
      <c r="MSY4" s="82"/>
      <c r="MSZ4" s="82"/>
      <c r="MTA4" s="82"/>
      <c r="MTB4" s="82"/>
      <c r="MTC4" s="82"/>
      <c r="MTD4" s="82"/>
      <c r="MTE4" s="82"/>
      <c r="MTF4" s="82"/>
      <c r="MTG4" s="82"/>
      <c r="MTH4" s="82"/>
      <c r="MTI4" s="82"/>
      <c r="MTJ4" s="82"/>
      <c r="MTK4" s="82"/>
      <c r="MTL4" s="82"/>
      <c r="MTM4" s="82"/>
      <c r="MTN4" s="82"/>
      <c r="MTO4" s="82"/>
      <c r="MTP4" s="82"/>
      <c r="MTQ4" s="82"/>
      <c r="MTR4" s="82"/>
      <c r="MTS4" s="82"/>
      <c r="MTT4" s="82"/>
      <c r="MTU4" s="82"/>
      <c r="MTV4" s="82"/>
      <c r="MTW4" s="82"/>
      <c r="MTX4" s="82"/>
      <c r="MTY4" s="82"/>
      <c r="MTZ4" s="82"/>
      <c r="MUA4" s="82"/>
      <c r="MUB4" s="82"/>
      <c r="MUC4" s="82"/>
      <c r="MUD4" s="82"/>
      <c r="MUE4" s="82"/>
      <c r="MUF4" s="82"/>
      <c r="MUG4" s="82"/>
      <c r="MUH4" s="82"/>
      <c r="MUI4" s="82"/>
      <c r="MUJ4" s="82"/>
      <c r="MUK4" s="82"/>
      <c r="MUL4" s="82"/>
      <c r="MUM4" s="82"/>
      <c r="MUN4" s="82"/>
      <c r="MUO4" s="82"/>
      <c r="MUP4" s="82"/>
      <c r="MUQ4" s="82"/>
      <c r="MUR4" s="82"/>
      <c r="MUS4" s="82"/>
      <c r="MUT4" s="82"/>
      <c r="MUU4" s="82"/>
      <c r="MUV4" s="82"/>
      <c r="MUW4" s="82"/>
      <c r="MUX4" s="82"/>
      <c r="MUY4" s="82"/>
      <c r="MUZ4" s="82"/>
      <c r="MVA4" s="82"/>
      <c r="MVB4" s="82"/>
      <c r="MVC4" s="82"/>
      <c r="MVD4" s="82"/>
      <c r="MVE4" s="82"/>
      <c r="MVF4" s="82"/>
      <c r="MVG4" s="82"/>
      <c r="MVH4" s="82"/>
      <c r="MVI4" s="82"/>
      <c r="MVJ4" s="82"/>
      <c r="MVK4" s="82"/>
      <c r="MVL4" s="82"/>
      <c r="MVM4" s="82"/>
      <c r="MVN4" s="82"/>
      <c r="MVO4" s="82"/>
      <c r="MVP4" s="82"/>
      <c r="MVQ4" s="82"/>
      <c r="MVR4" s="82"/>
      <c r="MVS4" s="82"/>
      <c r="MVT4" s="82"/>
      <c r="MVU4" s="82"/>
      <c r="MVV4" s="82"/>
      <c r="MVW4" s="82"/>
      <c r="MVX4" s="82"/>
      <c r="MVY4" s="82"/>
      <c r="MVZ4" s="82"/>
      <c r="MWA4" s="82"/>
      <c r="MWB4" s="82"/>
      <c r="MWC4" s="82"/>
      <c r="MWD4" s="82"/>
      <c r="MWE4" s="82"/>
      <c r="MWF4" s="82"/>
      <c r="MWG4" s="82"/>
      <c r="MWH4" s="82"/>
      <c r="MWI4" s="82"/>
      <c r="MWJ4" s="82"/>
      <c r="MWK4" s="82"/>
      <c r="MWL4" s="82"/>
      <c r="MWM4" s="82"/>
      <c r="MWN4" s="82"/>
      <c r="MWO4" s="82"/>
      <c r="MWP4" s="82"/>
      <c r="MWQ4" s="82"/>
      <c r="MWR4" s="82"/>
      <c r="MWS4" s="82"/>
      <c r="MWT4" s="82"/>
      <c r="MWU4" s="82"/>
      <c r="MWV4" s="82"/>
      <c r="MWW4" s="82"/>
      <c r="MWX4" s="82"/>
      <c r="MWY4" s="82"/>
      <c r="MWZ4" s="82"/>
      <c r="MXA4" s="82"/>
      <c r="MXB4" s="82"/>
      <c r="MXC4" s="82"/>
      <c r="MXD4" s="82"/>
      <c r="MXE4" s="82"/>
      <c r="MXF4" s="82"/>
      <c r="MXG4" s="82"/>
      <c r="MXH4" s="82"/>
      <c r="MXI4" s="82"/>
      <c r="MXJ4" s="82"/>
      <c r="MXK4" s="82"/>
      <c r="MXL4" s="82"/>
      <c r="MXM4" s="82"/>
      <c r="MXN4" s="82"/>
      <c r="MXO4" s="82"/>
      <c r="MXP4" s="82"/>
      <c r="MXQ4" s="82"/>
      <c r="MXR4" s="82"/>
      <c r="MXS4" s="82"/>
      <c r="MXT4" s="82"/>
      <c r="MXU4" s="82"/>
      <c r="MXV4" s="82"/>
      <c r="MXW4" s="82"/>
      <c r="MXX4" s="82"/>
      <c r="MXY4" s="82"/>
      <c r="MXZ4" s="82"/>
      <c r="MYA4" s="82"/>
      <c r="MYB4" s="82"/>
      <c r="MYC4" s="82"/>
      <c r="MYD4" s="82"/>
      <c r="MYE4" s="82"/>
      <c r="MYF4" s="82"/>
      <c r="MYG4" s="82"/>
      <c r="MYH4" s="82"/>
      <c r="MYI4" s="82"/>
      <c r="MYJ4" s="82"/>
      <c r="MYK4" s="82"/>
      <c r="MYL4" s="82"/>
      <c r="MYM4" s="82"/>
      <c r="MYN4" s="82"/>
      <c r="MYO4" s="82"/>
      <c r="MYP4" s="82"/>
      <c r="MYQ4" s="82"/>
      <c r="MYR4" s="82"/>
      <c r="MYS4" s="82"/>
      <c r="MYT4" s="82"/>
      <c r="MYU4" s="82"/>
      <c r="MYV4" s="82"/>
      <c r="MYW4" s="82"/>
      <c r="MYX4" s="82"/>
      <c r="MYY4" s="82"/>
      <c r="MYZ4" s="82"/>
      <c r="MZA4" s="82"/>
      <c r="MZB4" s="82"/>
      <c r="MZC4" s="82"/>
      <c r="MZD4" s="82"/>
      <c r="MZE4" s="82"/>
      <c r="MZF4" s="82"/>
      <c r="MZG4" s="82"/>
      <c r="MZH4" s="82"/>
      <c r="MZI4" s="82"/>
      <c r="MZJ4" s="82"/>
      <c r="MZK4" s="82"/>
      <c r="MZL4" s="82"/>
      <c r="MZM4" s="82"/>
      <c r="MZN4" s="82"/>
      <c r="MZO4" s="82"/>
      <c r="MZP4" s="82"/>
      <c r="MZQ4" s="82"/>
      <c r="MZR4" s="82"/>
      <c r="MZS4" s="82"/>
      <c r="MZT4" s="82"/>
      <c r="MZU4" s="82"/>
      <c r="MZV4" s="82"/>
      <c r="MZW4" s="82"/>
      <c r="MZX4" s="82"/>
      <c r="MZY4" s="82"/>
      <c r="MZZ4" s="82"/>
      <c r="NAA4" s="82"/>
      <c r="NAB4" s="82"/>
      <c r="NAC4" s="82"/>
      <c r="NAD4" s="82"/>
      <c r="NAE4" s="82"/>
      <c r="NAF4" s="82"/>
      <c r="NAG4" s="82"/>
      <c r="NAH4" s="82"/>
      <c r="NAI4" s="82"/>
      <c r="NAJ4" s="82"/>
      <c r="NAK4" s="82"/>
      <c r="NAL4" s="82"/>
      <c r="NAM4" s="82"/>
      <c r="NAN4" s="82"/>
      <c r="NAO4" s="82"/>
      <c r="NAP4" s="82"/>
      <c r="NAQ4" s="82"/>
      <c r="NAR4" s="82"/>
      <c r="NAS4" s="82"/>
      <c r="NAT4" s="82"/>
      <c r="NAU4" s="82"/>
      <c r="NAV4" s="82"/>
      <c r="NAW4" s="82"/>
      <c r="NAX4" s="82"/>
      <c r="NAY4" s="82"/>
      <c r="NAZ4" s="82"/>
      <c r="NBA4" s="82"/>
      <c r="NBB4" s="82"/>
      <c r="NBC4" s="82"/>
      <c r="NBD4" s="82"/>
      <c r="NBE4" s="82"/>
      <c r="NBF4" s="82"/>
      <c r="NBG4" s="82"/>
      <c r="NBH4" s="82"/>
      <c r="NBI4" s="82"/>
      <c r="NBJ4" s="82"/>
      <c r="NBK4" s="82"/>
      <c r="NBL4" s="82"/>
      <c r="NBM4" s="82"/>
      <c r="NBN4" s="82"/>
      <c r="NBO4" s="82"/>
      <c r="NBP4" s="82"/>
      <c r="NBQ4" s="82"/>
      <c r="NBR4" s="82"/>
      <c r="NBS4" s="82"/>
      <c r="NBT4" s="82"/>
      <c r="NBU4" s="82"/>
      <c r="NBV4" s="82"/>
      <c r="NBW4" s="82"/>
      <c r="NBX4" s="82"/>
      <c r="NBY4" s="82"/>
      <c r="NBZ4" s="82"/>
      <c r="NCA4" s="82"/>
      <c r="NCB4" s="82"/>
      <c r="NCC4" s="82"/>
      <c r="NCD4" s="82"/>
      <c r="NCE4" s="82"/>
      <c r="NCF4" s="82"/>
      <c r="NCG4" s="82"/>
      <c r="NCH4" s="82"/>
      <c r="NCI4" s="82"/>
      <c r="NCJ4" s="82"/>
      <c r="NCK4" s="82"/>
      <c r="NCL4" s="82"/>
      <c r="NCM4" s="82"/>
      <c r="NCN4" s="82"/>
      <c r="NCO4" s="82"/>
      <c r="NCP4" s="82"/>
      <c r="NCQ4" s="82"/>
      <c r="NCR4" s="82"/>
      <c r="NCS4" s="82"/>
      <c r="NCT4" s="82"/>
      <c r="NCU4" s="82"/>
      <c r="NCV4" s="82"/>
      <c r="NCW4" s="82"/>
      <c r="NCX4" s="82"/>
      <c r="NCY4" s="82"/>
      <c r="NCZ4" s="82"/>
      <c r="NDA4" s="82"/>
      <c r="NDB4" s="82"/>
      <c r="NDC4" s="82"/>
      <c r="NDD4" s="82"/>
      <c r="NDE4" s="82"/>
      <c r="NDF4" s="82"/>
      <c r="NDG4" s="82"/>
      <c r="NDH4" s="82"/>
      <c r="NDI4" s="82"/>
      <c r="NDJ4" s="82"/>
      <c r="NDK4" s="82"/>
      <c r="NDL4" s="82"/>
      <c r="NDM4" s="82"/>
      <c r="NDN4" s="82"/>
      <c r="NDO4" s="82"/>
      <c r="NDP4" s="82"/>
      <c r="NDQ4" s="82"/>
      <c r="NDR4" s="82"/>
      <c r="NDS4" s="82"/>
      <c r="NDT4" s="82"/>
      <c r="NDU4" s="82"/>
      <c r="NDV4" s="82"/>
      <c r="NDW4" s="82"/>
      <c r="NDX4" s="82"/>
      <c r="NDY4" s="82"/>
      <c r="NDZ4" s="82"/>
      <c r="NEA4" s="82"/>
      <c r="NEB4" s="82"/>
      <c r="NEC4" s="82"/>
      <c r="NED4" s="82"/>
      <c r="NEE4" s="82"/>
      <c r="NEF4" s="82"/>
      <c r="NEG4" s="82"/>
      <c r="NEH4" s="82"/>
      <c r="NEI4" s="82"/>
      <c r="NEJ4" s="82"/>
      <c r="NEK4" s="82"/>
      <c r="NEL4" s="82"/>
      <c r="NEM4" s="82"/>
      <c r="NEN4" s="82"/>
      <c r="NEO4" s="82"/>
      <c r="NEP4" s="82"/>
      <c r="NEQ4" s="82"/>
      <c r="NER4" s="82"/>
      <c r="NES4" s="82"/>
      <c r="NET4" s="82"/>
      <c r="NEU4" s="82"/>
      <c r="NEV4" s="82"/>
      <c r="NEW4" s="82"/>
      <c r="NEX4" s="82"/>
      <c r="NEY4" s="82"/>
      <c r="NEZ4" s="82"/>
      <c r="NFA4" s="82"/>
      <c r="NFB4" s="82"/>
      <c r="NFC4" s="82"/>
      <c r="NFD4" s="82"/>
      <c r="NFE4" s="82"/>
      <c r="NFF4" s="82"/>
      <c r="NFG4" s="82"/>
      <c r="NFH4" s="82"/>
      <c r="NFI4" s="82"/>
      <c r="NFJ4" s="82"/>
      <c r="NFK4" s="82"/>
      <c r="NFL4" s="82"/>
      <c r="NFM4" s="82"/>
      <c r="NFN4" s="82"/>
      <c r="NFO4" s="82"/>
      <c r="NFP4" s="82"/>
      <c r="NFQ4" s="82"/>
      <c r="NFR4" s="82"/>
      <c r="NFS4" s="82"/>
      <c r="NFT4" s="82"/>
      <c r="NFU4" s="82"/>
      <c r="NFV4" s="82"/>
      <c r="NFW4" s="82"/>
      <c r="NFX4" s="82"/>
      <c r="NFY4" s="82"/>
      <c r="NFZ4" s="82"/>
      <c r="NGA4" s="82"/>
      <c r="NGB4" s="82"/>
      <c r="NGC4" s="82"/>
      <c r="NGD4" s="82"/>
      <c r="NGE4" s="82"/>
      <c r="NGF4" s="82"/>
      <c r="NGG4" s="82"/>
      <c r="NGH4" s="82"/>
      <c r="NGI4" s="82"/>
      <c r="NGJ4" s="82"/>
      <c r="NGK4" s="82"/>
      <c r="NGL4" s="82"/>
      <c r="NGM4" s="82"/>
      <c r="NGN4" s="82"/>
      <c r="NGO4" s="82"/>
      <c r="NGP4" s="82"/>
      <c r="NGQ4" s="82"/>
      <c r="NGR4" s="82"/>
      <c r="NGS4" s="82"/>
      <c r="NGT4" s="82"/>
      <c r="NGU4" s="82"/>
      <c r="NGV4" s="82"/>
      <c r="NGW4" s="82"/>
      <c r="NGX4" s="82"/>
      <c r="NGY4" s="82"/>
      <c r="NGZ4" s="82"/>
      <c r="NHA4" s="82"/>
      <c r="NHB4" s="82"/>
      <c r="NHC4" s="82"/>
      <c r="NHD4" s="82"/>
      <c r="NHE4" s="82"/>
      <c r="NHF4" s="82"/>
      <c r="NHG4" s="82"/>
      <c r="NHH4" s="82"/>
      <c r="NHI4" s="82"/>
      <c r="NHJ4" s="82"/>
      <c r="NHK4" s="82"/>
      <c r="NHL4" s="82"/>
      <c r="NHM4" s="82"/>
      <c r="NHN4" s="82"/>
      <c r="NHO4" s="82"/>
      <c r="NHP4" s="82"/>
      <c r="NHQ4" s="82"/>
      <c r="NHR4" s="82"/>
      <c r="NHS4" s="82"/>
      <c r="NHT4" s="82"/>
      <c r="NHU4" s="82"/>
      <c r="NHV4" s="82"/>
      <c r="NHW4" s="82"/>
      <c r="NHX4" s="82"/>
      <c r="NHY4" s="82"/>
      <c r="NHZ4" s="82"/>
      <c r="NIA4" s="82"/>
      <c r="NIB4" s="82"/>
      <c r="NIC4" s="82"/>
      <c r="NID4" s="82"/>
      <c r="NIE4" s="82"/>
      <c r="NIF4" s="82"/>
      <c r="NIG4" s="82"/>
      <c r="NIH4" s="82"/>
      <c r="NII4" s="82"/>
      <c r="NIJ4" s="82"/>
      <c r="NIK4" s="82"/>
      <c r="NIL4" s="82"/>
      <c r="NIM4" s="82"/>
      <c r="NIN4" s="82"/>
      <c r="NIO4" s="82"/>
      <c r="NIP4" s="82"/>
      <c r="NIQ4" s="82"/>
      <c r="NIR4" s="82"/>
      <c r="NIS4" s="82"/>
      <c r="NIT4" s="82"/>
      <c r="NIU4" s="82"/>
      <c r="NIV4" s="82"/>
      <c r="NIW4" s="82"/>
      <c r="NIX4" s="82"/>
      <c r="NIY4" s="82"/>
      <c r="NIZ4" s="82"/>
      <c r="NJA4" s="82"/>
      <c r="NJB4" s="82"/>
      <c r="NJC4" s="82"/>
      <c r="NJD4" s="82"/>
      <c r="NJE4" s="82"/>
      <c r="NJF4" s="82"/>
      <c r="NJG4" s="82"/>
      <c r="NJH4" s="82"/>
      <c r="NJI4" s="82"/>
      <c r="NJJ4" s="82"/>
      <c r="NJK4" s="82"/>
      <c r="NJL4" s="82"/>
      <c r="NJM4" s="82"/>
      <c r="NJN4" s="82"/>
      <c r="NJO4" s="82"/>
      <c r="NJP4" s="82"/>
      <c r="NJQ4" s="82"/>
      <c r="NJR4" s="82"/>
      <c r="NJS4" s="82"/>
      <c r="NJT4" s="82"/>
      <c r="NJU4" s="82"/>
      <c r="NJV4" s="82"/>
      <c r="NJW4" s="82"/>
      <c r="NJX4" s="82"/>
      <c r="NJY4" s="82"/>
      <c r="NJZ4" s="82"/>
      <c r="NKA4" s="82"/>
      <c r="NKB4" s="82"/>
      <c r="NKC4" s="82"/>
      <c r="NKD4" s="82"/>
      <c r="NKE4" s="82"/>
      <c r="NKF4" s="82"/>
      <c r="NKG4" s="82"/>
      <c r="NKH4" s="82"/>
      <c r="NKI4" s="82"/>
      <c r="NKJ4" s="82"/>
      <c r="NKK4" s="82"/>
      <c r="NKL4" s="82"/>
      <c r="NKM4" s="82"/>
      <c r="NKN4" s="82"/>
      <c r="NKO4" s="82"/>
      <c r="NKP4" s="82"/>
      <c r="NKQ4" s="82"/>
      <c r="NKR4" s="82"/>
      <c r="NKS4" s="82"/>
      <c r="NKT4" s="82"/>
      <c r="NKU4" s="82"/>
      <c r="NKV4" s="82"/>
      <c r="NKW4" s="82"/>
      <c r="NKX4" s="82"/>
      <c r="NKY4" s="82"/>
      <c r="NKZ4" s="82"/>
      <c r="NLA4" s="82"/>
      <c r="NLB4" s="82"/>
      <c r="NLC4" s="82"/>
      <c r="NLD4" s="82"/>
      <c r="NLE4" s="82"/>
      <c r="NLF4" s="82"/>
      <c r="NLG4" s="82"/>
      <c r="NLH4" s="82"/>
      <c r="NLI4" s="82"/>
      <c r="NLJ4" s="82"/>
      <c r="NLK4" s="82"/>
      <c r="NLL4" s="82"/>
      <c r="NLM4" s="82"/>
      <c r="NLN4" s="82"/>
      <c r="NLO4" s="82"/>
      <c r="NLP4" s="82"/>
      <c r="NLQ4" s="82"/>
      <c r="NLR4" s="82"/>
      <c r="NLS4" s="82"/>
      <c r="NLT4" s="82"/>
      <c r="NLU4" s="82"/>
      <c r="NLV4" s="82"/>
      <c r="NLW4" s="82"/>
      <c r="NLX4" s="82"/>
      <c r="NLY4" s="82"/>
      <c r="NLZ4" s="82"/>
      <c r="NMA4" s="82"/>
      <c r="NMB4" s="82"/>
      <c r="NMC4" s="82"/>
      <c r="NMD4" s="82"/>
      <c r="NME4" s="82"/>
      <c r="NMF4" s="82"/>
      <c r="NMG4" s="82"/>
      <c r="NMH4" s="82"/>
      <c r="NMI4" s="82"/>
      <c r="NMJ4" s="82"/>
      <c r="NMK4" s="82"/>
      <c r="NML4" s="82"/>
      <c r="NMM4" s="82"/>
      <c r="NMN4" s="82"/>
      <c r="NMO4" s="82"/>
      <c r="NMP4" s="82"/>
      <c r="NMQ4" s="82"/>
      <c r="NMR4" s="82"/>
      <c r="NMS4" s="82"/>
      <c r="NMT4" s="82"/>
      <c r="NMU4" s="82"/>
      <c r="NMV4" s="82"/>
      <c r="NMW4" s="82"/>
      <c r="NMX4" s="82"/>
      <c r="NMY4" s="82"/>
      <c r="NMZ4" s="82"/>
      <c r="NNA4" s="82"/>
      <c r="NNB4" s="82"/>
      <c r="NNC4" s="82"/>
      <c r="NND4" s="82"/>
      <c r="NNE4" s="82"/>
      <c r="NNF4" s="82"/>
      <c r="NNG4" s="82"/>
      <c r="NNH4" s="82"/>
      <c r="NNI4" s="82"/>
      <c r="NNJ4" s="82"/>
      <c r="NNK4" s="82"/>
      <c r="NNL4" s="82"/>
      <c r="NNM4" s="82"/>
      <c r="NNN4" s="82"/>
      <c r="NNO4" s="82"/>
      <c r="NNP4" s="82"/>
      <c r="NNQ4" s="82"/>
      <c r="NNR4" s="82"/>
      <c r="NNS4" s="82"/>
      <c r="NNT4" s="82"/>
      <c r="NNU4" s="82"/>
      <c r="NNV4" s="82"/>
      <c r="NNW4" s="82"/>
      <c r="NNX4" s="82"/>
      <c r="NNY4" s="82"/>
      <c r="NNZ4" s="82"/>
      <c r="NOA4" s="82"/>
      <c r="NOB4" s="82"/>
      <c r="NOC4" s="82"/>
      <c r="NOD4" s="82"/>
      <c r="NOE4" s="82"/>
      <c r="NOF4" s="82"/>
      <c r="NOG4" s="82"/>
      <c r="NOH4" s="82"/>
      <c r="NOI4" s="82"/>
      <c r="NOJ4" s="82"/>
      <c r="NOK4" s="82"/>
      <c r="NOL4" s="82"/>
      <c r="NOM4" s="82"/>
      <c r="NON4" s="82"/>
      <c r="NOO4" s="82"/>
      <c r="NOP4" s="82"/>
      <c r="NOQ4" s="82"/>
      <c r="NOR4" s="82"/>
      <c r="NOS4" s="82"/>
      <c r="NOT4" s="82"/>
      <c r="NOU4" s="82"/>
      <c r="NOV4" s="82"/>
      <c r="NOW4" s="82"/>
      <c r="NOX4" s="82"/>
      <c r="NOY4" s="82"/>
      <c r="NOZ4" s="82"/>
      <c r="NPA4" s="82"/>
      <c r="NPB4" s="82"/>
      <c r="NPC4" s="82"/>
      <c r="NPD4" s="82"/>
      <c r="NPE4" s="82"/>
      <c r="NPF4" s="82"/>
      <c r="NPG4" s="82"/>
      <c r="NPH4" s="82"/>
      <c r="NPI4" s="82"/>
      <c r="NPJ4" s="82"/>
      <c r="NPK4" s="82"/>
      <c r="NPL4" s="82"/>
      <c r="NPM4" s="82"/>
      <c r="NPN4" s="82"/>
      <c r="NPO4" s="82"/>
      <c r="NPP4" s="82"/>
      <c r="NPQ4" s="82"/>
      <c r="NPR4" s="82"/>
      <c r="NPS4" s="82"/>
      <c r="NPT4" s="82"/>
      <c r="NPU4" s="82"/>
      <c r="NPV4" s="82"/>
      <c r="NPW4" s="82"/>
      <c r="NPX4" s="82"/>
      <c r="NPY4" s="82"/>
      <c r="NPZ4" s="82"/>
      <c r="NQA4" s="82"/>
      <c r="NQB4" s="82"/>
      <c r="NQC4" s="82"/>
      <c r="NQD4" s="82"/>
      <c r="NQE4" s="82"/>
      <c r="NQF4" s="82"/>
      <c r="NQG4" s="82"/>
      <c r="NQH4" s="82"/>
      <c r="NQI4" s="82"/>
      <c r="NQJ4" s="82"/>
      <c r="NQK4" s="82"/>
      <c r="NQL4" s="82"/>
      <c r="NQM4" s="82"/>
      <c r="NQN4" s="82"/>
      <c r="NQO4" s="82"/>
      <c r="NQP4" s="82"/>
      <c r="NQQ4" s="82"/>
      <c r="NQR4" s="82"/>
      <c r="NQS4" s="82"/>
      <c r="NQT4" s="82"/>
      <c r="NQU4" s="82"/>
      <c r="NQV4" s="82"/>
      <c r="NQW4" s="82"/>
      <c r="NQX4" s="82"/>
      <c r="NQY4" s="82"/>
      <c r="NQZ4" s="82"/>
      <c r="NRA4" s="82"/>
      <c r="NRB4" s="82"/>
      <c r="NRC4" s="82"/>
      <c r="NRD4" s="82"/>
      <c r="NRE4" s="82"/>
      <c r="NRF4" s="82"/>
      <c r="NRG4" s="82"/>
      <c r="NRH4" s="82"/>
      <c r="NRI4" s="82"/>
      <c r="NRJ4" s="82"/>
      <c r="NRK4" s="82"/>
      <c r="NRL4" s="82"/>
      <c r="NRM4" s="82"/>
      <c r="NRN4" s="82"/>
      <c r="NRO4" s="82"/>
      <c r="NRP4" s="82"/>
      <c r="NRQ4" s="82"/>
      <c r="NRR4" s="82"/>
      <c r="NRS4" s="82"/>
      <c r="NRT4" s="82"/>
      <c r="NRU4" s="82"/>
      <c r="NRV4" s="82"/>
      <c r="NRW4" s="82"/>
      <c r="NRX4" s="82"/>
      <c r="NRY4" s="82"/>
      <c r="NRZ4" s="82"/>
      <c r="NSA4" s="82"/>
      <c r="NSB4" s="82"/>
      <c r="NSC4" s="82"/>
      <c r="NSD4" s="82"/>
      <c r="NSE4" s="82"/>
      <c r="NSF4" s="82"/>
      <c r="NSG4" s="82"/>
      <c r="NSH4" s="82"/>
      <c r="NSI4" s="82"/>
      <c r="NSJ4" s="82"/>
      <c r="NSK4" s="82"/>
      <c r="NSL4" s="82"/>
      <c r="NSM4" s="82"/>
      <c r="NSN4" s="82"/>
      <c r="NSO4" s="82"/>
      <c r="NSP4" s="82"/>
      <c r="NSQ4" s="82"/>
      <c r="NSR4" s="82"/>
      <c r="NSS4" s="82"/>
      <c r="NST4" s="82"/>
      <c r="NSU4" s="82"/>
      <c r="NSV4" s="82"/>
      <c r="NSW4" s="82"/>
      <c r="NSX4" s="82"/>
      <c r="NSY4" s="82"/>
      <c r="NSZ4" s="82"/>
      <c r="NTA4" s="82"/>
      <c r="NTB4" s="82"/>
      <c r="NTC4" s="82"/>
      <c r="NTD4" s="82"/>
      <c r="NTE4" s="82"/>
      <c r="NTF4" s="82"/>
      <c r="NTG4" s="82"/>
      <c r="NTH4" s="82"/>
      <c r="NTI4" s="82"/>
      <c r="NTJ4" s="82"/>
      <c r="NTK4" s="82"/>
      <c r="NTL4" s="82"/>
      <c r="NTM4" s="82"/>
      <c r="NTN4" s="82"/>
      <c r="NTO4" s="82"/>
      <c r="NTP4" s="82"/>
      <c r="NTQ4" s="82"/>
      <c r="NTR4" s="82"/>
      <c r="NTS4" s="82"/>
      <c r="NTT4" s="82"/>
      <c r="NTU4" s="82"/>
      <c r="NTV4" s="82"/>
      <c r="NTW4" s="82"/>
      <c r="NTX4" s="82"/>
      <c r="NTY4" s="82"/>
      <c r="NTZ4" s="82"/>
      <c r="NUA4" s="82"/>
      <c r="NUB4" s="82"/>
      <c r="NUC4" s="82"/>
      <c r="NUD4" s="82"/>
      <c r="NUE4" s="82"/>
      <c r="NUF4" s="82"/>
      <c r="NUG4" s="82"/>
      <c r="NUH4" s="82"/>
      <c r="NUI4" s="82"/>
      <c r="NUJ4" s="82"/>
      <c r="NUK4" s="82"/>
      <c r="NUL4" s="82"/>
      <c r="NUM4" s="82"/>
      <c r="NUN4" s="82"/>
      <c r="NUO4" s="82"/>
      <c r="NUP4" s="82"/>
      <c r="NUQ4" s="82"/>
      <c r="NUR4" s="82"/>
      <c r="NUS4" s="82"/>
      <c r="NUT4" s="82"/>
      <c r="NUU4" s="82"/>
      <c r="NUV4" s="82"/>
      <c r="NUW4" s="82"/>
      <c r="NUX4" s="82"/>
      <c r="NUY4" s="82"/>
      <c r="NUZ4" s="82"/>
      <c r="NVA4" s="82"/>
      <c r="NVB4" s="82"/>
      <c r="NVC4" s="82"/>
      <c r="NVD4" s="82"/>
      <c r="NVE4" s="82"/>
      <c r="NVF4" s="82"/>
      <c r="NVG4" s="82"/>
      <c r="NVH4" s="82"/>
      <c r="NVI4" s="82"/>
      <c r="NVJ4" s="82"/>
      <c r="NVK4" s="82"/>
      <c r="NVL4" s="82"/>
      <c r="NVM4" s="82"/>
      <c r="NVN4" s="82"/>
      <c r="NVO4" s="82"/>
      <c r="NVP4" s="82"/>
      <c r="NVQ4" s="82"/>
      <c r="NVR4" s="82"/>
      <c r="NVS4" s="82"/>
      <c r="NVT4" s="82"/>
      <c r="NVU4" s="82"/>
      <c r="NVV4" s="82"/>
      <c r="NVW4" s="82"/>
      <c r="NVX4" s="82"/>
      <c r="NVY4" s="82"/>
      <c r="NVZ4" s="82"/>
      <c r="NWA4" s="82"/>
      <c r="NWB4" s="82"/>
      <c r="NWC4" s="82"/>
      <c r="NWD4" s="82"/>
      <c r="NWE4" s="82"/>
      <c r="NWF4" s="82"/>
      <c r="NWG4" s="82"/>
      <c r="NWH4" s="82"/>
      <c r="NWI4" s="82"/>
      <c r="NWJ4" s="82"/>
      <c r="NWK4" s="82"/>
      <c r="NWL4" s="82"/>
      <c r="NWM4" s="82"/>
      <c r="NWN4" s="82"/>
      <c r="NWO4" s="82"/>
      <c r="NWP4" s="82"/>
      <c r="NWQ4" s="82"/>
      <c r="NWR4" s="82"/>
      <c r="NWS4" s="82"/>
      <c r="NWT4" s="82"/>
      <c r="NWU4" s="82"/>
      <c r="NWV4" s="82"/>
      <c r="NWW4" s="82"/>
      <c r="NWX4" s="82"/>
      <c r="NWY4" s="82"/>
      <c r="NWZ4" s="82"/>
      <c r="NXA4" s="82"/>
      <c r="NXB4" s="82"/>
      <c r="NXC4" s="82"/>
      <c r="NXD4" s="82"/>
      <c r="NXE4" s="82"/>
      <c r="NXF4" s="82"/>
      <c r="NXG4" s="82"/>
      <c r="NXH4" s="82"/>
      <c r="NXI4" s="82"/>
      <c r="NXJ4" s="82"/>
      <c r="NXK4" s="82"/>
      <c r="NXL4" s="82"/>
      <c r="NXM4" s="82"/>
      <c r="NXN4" s="82"/>
      <c r="NXO4" s="82"/>
      <c r="NXP4" s="82"/>
      <c r="NXQ4" s="82"/>
      <c r="NXR4" s="82"/>
      <c r="NXS4" s="82"/>
      <c r="NXT4" s="82"/>
      <c r="NXU4" s="82"/>
      <c r="NXV4" s="82"/>
      <c r="NXW4" s="82"/>
      <c r="NXX4" s="82"/>
      <c r="NXY4" s="82"/>
      <c r="NXZ4" s="82"/>
      <c r="NYA4" s="82"/>
      <c r="NYB4" s="82"/>
      <c r="NYC4" s="82"/>
      <c r="NYD4" s="82"/>
      <c r="NYE4" s="82"/>
      <c r="NYF4" s="82"/>
      <c r="NYG4" s="82"/>
      <c r="NYH4" s="82"/>
      <c r="NYI4" s="82"/>
      <c r="NYJ4" s="82"/>
      <c r="NYK4" s="82"/>
      <c r="NYL4" s="82"/>
      <c r="NYM4" s="82"/>
      <c r="NYN4" s="82"/>
      <c r="NYO4" s="82"/>
      <c r="NYP4" s="82"/>
      <c r="NYQ4" s="82"/>
      <c r="NYR4" s="82"/>
      <c r="NYS4" s="82"/>
      <c r="NYT4" s="82"/>
      <c r="NYU4" s="82"/>
      <c r="NYV4" s="82"/>
      <c r="NYW4" s="82"/>
      <c r="NYX4" s="82"/>
      <c r="NYY4" s="82"/>
      <c r="NYZ4" s="82"/>
      <c r="NZA4" s="82"/>
      <c r="NZB4" s="82"/>
      <c r="NZC4" s="82"/>
      <c r="NZD4" s="82"/>
      <c r="NZE4" s="82"/>
      <c r="NZF4" s="82"/>
      <c r="NZG4" s="82"/>
      <c r="NZH4" s="82"/>
      <c r="NZI4" s="82"/>
      <c r="NZJ4" s="82"/>
      <c r="NZK4" s="82"/>
      <c r="NZL4" s="82"/>
      <c r="NZM4" s="82"/>
      <c r="NZN4" s="82"/>
      <c r="NZO4" s="82"/>
      <c r="NZP4" s="82"/>
      <c r="NZQ4" s="82"/>
      <c r="NZR4" s="82"/>
      <c r="NZS4" s="82"/>
      <c r="NZT4" s="82"/>
      <c r="NZU4" s="82"/>
      <c r="NZV4" s="82"/>
      <c r="NZW4" s="82"/>
      <c r="NZX4" s="82"/>
      <c r="NZY4" s="82"/>
      <c r="NZZ4" s="82"/>
      <c r="OAA4" s="82"/>
      <c r="OAB4" s="82"/>
      <c r="OAC4" s="82"/>
      <c r="OAD4" s="82"/>
      <c r="OAE4" s="82"/>
      <c r="OAF4" s="82"/>
      <c r="OAG4" s="82"/>
      <c r="OAH4" s="82"/>
      <c r="OAI4" s="82"/>
      <c r="OAJ4" s="82"/>
      <c r="OAK4" s="82"/>
      <c r="OAL4" s="82"/>
      <c r="OAM4" s="82"/>
      <c r="OAN4" s="82"/>
      <c r="OAO4" s="82"/>
      <c r="OAP4" s="82"/>
      <c r="OAQ4" s="82"/>
      <c r="OAR4" s="82"/>
      <c r="OAS4" s="82"/>
      <c r="OAT4" s="82"/>
      <c r="OAU4" s="82"/>
      <c r="OAV4" s="82"/>
      <c r="OAW4" s="82"/>
      <c r="OAX4" s="82"/>
      <c r="OAY4" s="82"/>
      <c r="OAZ4" s="82"/>
      <c r="OBA4" s="82"/>
      <c r="OBB4" s="82"/>
      <c r="OBC4" s="82"/>
      <c r="OBD4" s="82"/>
      <c r="OBE4" s="82"/>
      <c r="OBF4" s="82"/>
      <c r="OBG4" s="82"/>
      <c r="OBH4" s="82"/>
      <c r="OBI4" s="82"/>
      <c r="OBJ4" s="82"/>
      <c r="OBK4" s="82"/>
      <c r="OBL4" s="82"/>
      <c r="OBM4" s="82"/>
      <c r="OBN4" s="82"/>
      <c r="OBO4" s="82"/>
      <c r="OBP4" s="82"/>
      <c r="OBQ4" s="82"/>
      <c r="OBR4" s="82"/>
      <c r="OBS4" s="82"/>
      <c r="OBT4" s="82"/>
      <c r="OBU4" s="82"/>
      <c r="OBV4" s="82"/>
      <c r="OBW4" s="82"/>
      <c r="OBX4" s="82"/>
      <c r="OBY4" s="82"/>
      <c r="OBZ4" s="82"/>
      <c r="OCA4" s="82"/>
      <c r="OCB4" s="82"/>
      <c r="OCC4" s="82"/>
      <c r="OCD4" s="82"/>
      <c r="OCE4" s="82"/>
      <c r="OCF4" s="82"/>
      <c r="OCG4" s="82"/>
      <c r="OCH4" s="82"/>
      <c r="OCI4" s="82"/>
      <c r="OCJ4" s="82"/>
      <c r="OCK4" s="82"/>
      <c r="OCL4" s="82"/>
      <c r="OCM4" s="82"/>
      <c r="OCN4" s="82"/>
      <c r="OCO4" s="82"/>
      <c r="OCP4" s="82"/>
      <c r="OCQ4" s="82"/>
      <c r="OCR4" s="82"/>
      <c r="OCS4" s="82"/>
      <c r="OCT4" s="82"/>
      <c r="OCU4" s="82"/>
      <c r="OCV4" s="82"/>
      <c r="OCW4" s="82"/>
      <c r="OCX4" s="82"/>
      <c r="OCY4" s="82"/>
      <c r="OCZ4" s="82"/>
      <c r="ODA4" s="82"/>
      <c r="ODB4" s="82"/>
      <c r="ODC4" s="82"/>
      <c r="ODD4" s="82"/>
      <c r="ODE4" s="82"/>
      <c r="ODF4" s="82"/>
      <c r="ODG4" s="82"/>
      <c r="ODH4" s="82"/>
      <c r="ODI4" s="82"/>
      <c r="ODJ4" s="82"/>
      <c r="ODK4" s="82"/>
      <c r="ODL4" s="82"/>
      <c r="ODM4" s="82"/>
      <c r="ODN4" s="82"/>
      <c r="ODO4" s="82"/>
      <c r="ODP4" s="82"/>
      <c r="ODQ4" s="82"/>
      <c r="ODR4" s="82"/>
      <c r="ODS4" s="82"/>
      <c r="ODT4" s="82"/>
      <c r="ODU4" s="82"/>
      <c r="ODV4" s="82"/>
      <c r="ODW4" s="82"/>
      <c r="ODX4" s="82"/>
      <c r="ODY4" s="82"/>
      <c r="ODZ4" s="82"/>
      <c r="OEA4" s="82"/>
      <c r="OEB4" s="82"/>
      <c r="OEC4" s="82"/>
      <c r="OED4" s="82"/>
      <c r="OEE4" s="82"/>
      <c r="OEF4" s="82"/>
      <c r="OEG4" s="82"/>
      <c r="OEH4" s="82"/>
      <c r="OEI4" s="82"/>
      <c r="OEJ4" s="82"/>
      <c r="OEK4" s="82"/>
      <c r="OEL4" s="82"/>
      <c r="OEM4" s="82"/>
      <c r="OEN4" s="82"/>
      <c r="OEO4" s="82"/>
      <c r="OEP4" s="82"/>
      <c r="OEQ4" s="82"/>
      <c r="OER4" s="82"/>
      <c r="OES4" s="82"/>
      <c r="OET4" s="82"/>
      <c r="OEU4" s="82"/>
      <c r="OEV4" s="82"/>
      <c r="OEW4" s="82"/>
      <c r="OEX4" s="82"/>
      <c r="OEY4" s="82"/>
      <c r="OEZ4" s="82"/>
      <c r="OFA4" s="82"/>
      <c r="OFB4" s="82"/>
      <c r="OFC4" s="82"/>
      <c r="OFD4" s="82"/>
      <c r="OFE4" s="82"/>
      <c r="OFF4" s="82"/>
      <c r="OFG4" s="82"/>
      <c r="OFH4" s="82"/>
      <c r="OFI4" s="82"/>
      <c r="OFJ4" s="82"/>
      <c r="OFK4" s="82"/>
      <c r="OFL4" s="82"/>
      <c r="OFM4" s="82"/>
      <c r="OFN4" s="82"/>
      <c r="OFO4" s="82"/>
      <c r="OFP4" s="82"/>
      <c r="OFQ4" s="82"/>
      <c r="OFR4" s="82"/>
      <c r="OFS4" s="82"/>
      <c r="OFT4" s="82"/>
      <c r="OFU4" s="82"/>
      <c r="OFV4" s="82"/>
      <c r="OFW4" s="82"/>
      <c r="OFX4" s="82"/>
      <c r="OFY4" s="82"/>
      <c r="OFZ4" s="82"/>
      <c r="OGA4" s="82"/>
      <c r="OGB4" s="82"/>
      <c r="OGC4" s="82"/>
      <c r="OGD4" s="82"/>
      <c r="OGE4" s="82"/>
      <c r="OGF4" s="82"/>
      <c r="OGG4" s="82"/>
      <c r="OGH4" s="82"/>
      <c r="OGI4" s="82"/>
      <c r="OGJ4" s="82"/>
      <c r="OGK4" s="82"/>
      <c r="OGL4" s="82"/>
      <c r="OGM4" s="82"/>
      <c r="OGN4" s="82"/>
      <c r="OGO4" s="82"/>
      <c r="OGP4" s="82"/>
      <c r="OGQ4" s="82"/>
      <c r="OGR4" s="82"/>
      <c r="OGS4" s="82"/>
      <c r="OGT4" s="82"/>
      <c r="OGU4" s="82"/>
      <c r="OGV4" s="82"/>
      <c r="OGW4" s="82"/>
      <c r="OGX4" s="82"/>
      <c r="OGY4" s="82"/>
      <c r="OGZ4" s="82"/>
      <c r="OHA4" s="82"/>
      <c r="OHB4" s="82"/>
      <c r="OHC4" s="82"/>
      <c r="OHD4" s="82"/>
      <c r="OHE4" s="82"/>
      <c r="OHF4" s="82"/>
      <c r="OHG4" s="82"/>
      <c r="OHH4" s="82"/>
      <c r="OHI4" s="82"/>
      <c r="OHJ4" s="82"/>
      <c r="OHK4" s="82"/>
      <c r="OHL4" s="82"/>
      <c r="OHM4" s="82"/>
      <c r="OHN4" s="82"/>
      <c r="OHO4" s="82"/>
      <c r="OHP4" s="82"/>
      <c r="OHQ4" s="82"/>
      <c r="OHR4" s="82"/>
      <c r="OHS4" s="82"/>
      <c r="OHT4" s="82"/>
      <c r="OHU4" s="82"/>
      <c r="OHV4" s="82"/>
      <c r="OHW4" s="82"/>
      <c r="OHX4" s="82"/>
      <c r="OHY4" s="82"/>
      <c r="OHZ4" s="82"/>
      <c r="OIA4" s="82"/>
      <c r="OIB4" s="82"/>
      <c r="OIC4" s="82"/>
      <c r="OID4" s="82"/>
      <c r="OIE4" s="82"/>
      <c r="OIF4" s="82"/>
      <c r="OIG4" s="82"/>
      <c r="OIH4" s="82"/>
      <c r="OII4" s="82"/>
      <c r="OIJ4" s="82"/>
      <c r="OIK4" s="82"/>
      <c r="OIL4" s="82"/>
      <c r="OIM4" s="82"/>
      <c r="OIN4" s="82"/>
      <c r="OIO4" s="82"/>
      <c r="OIP4" s="82"/>
      <c r="OIQ4" s="82"/>
      <c r="OIR4" s="82"/>
      <c r="OIS4" s="82"/>
      <c r="OIT4" s="82"/>
      <c r="OIU4" s="82"/>
      <c r="OIV4" s="82"/>
      <c r="OIW4" s="82"/>
      <c r="OIX4" s="82"/>
      <c r="OIY4" s="82"/>
      <c r="OIZ4" s="82"/>
      <c r="OJA4" s="82"/>
      <c r="OJB4" s="82"/>
      <c r="OJC4" s="82"/>
      <c r="OJD4" s="82"/>
      <c r="OJE4" s="82"/>
      <c r="OJF4" s="82"/>
      <c r="OJG4" s="82"/>
      <c r="OJH4" s="82"/>
      <c r="OJI4" s="82"/>
      <c r="OJJ4" s="82"/>
      <c r="OJK4" s="82"/>
      <c r="OJL4" s="82"/>
      <c r="OJM4" s="82"/>
      <c r="OJN4" s="82"/>
      <c r="OJO4" s="82"/>
      <c r="OJP4" s="82"/>
      <c r="OJQ4" s="82"/>
      <c r="OJR4" s="82"/>
      <c r="OJS4" s="82"/>
      <c r="OJT4" s="82"/>
      <c r="OJU4" s="82"/>
      <c r="OJV4" s="82"/>
      <c r="OJW4" s="82"/>
      <c r="OJX4" s="82"/>
      <c r="OJY4" s="82"/>
      <c r="OJZ4" s="82"/>
      <c r="OKA4" s="82"/>
      <c r="OKB4" s="82"/>
      <c r="OKC4" s="82"/>
      <c r="OKD4" s="82"/>
      <c r="OKE4" s="82"/>
      <c r="OKF4" s="82"/>
      <c r="OKG4" s="82"/>
      <c r="OKH4" s="82"/>
      <c r="OKI4" s="82"/>
      <c r="OKJ4" s="82"/>
      <c r="OKK4" s="82"/>
      <c r="OKL4" s="82"/>
      <c r="OKM4" s="82"/>
      <c r="OKN4" s="82"/>
      <c r="OKO4" s="82"/>
      <c r="OKP4" s="82"/>
      <c r="OKQ4" s="82"/>
      <c r="OKR4" s="82"/>
      <c r="OKS4" s="82"/>
      <c r="OKT4" s="82"/>
      <c r="OKU4" s="82"/>
      <c r="OKV4" s="82"/>
      <c r="OKW4" s="82"/>
      <c r="OKX4" s="82"/>
      <c r="OKY4" s="82"/>
      <c r="OKZ4" s="82"/>
      <c r="OLA4" s="82"/>
      <c r="OLB4" s="82"/>
      <c r="OLC4" s="82"/>
      <c r="OLD4" s="82"/>
      <c r="OLE4" s="82"/>
      <c r="OLF4" s="82"/>
      <c r="OLG4" s="82"/>
      <c r="OLH4" s="82"/>
      <c r="OLI4" s="82"/>
      <c r="OLJ4" s="82"/>
      <c r="OLK4" s="82"/>
      <c r="OLL4" s="82"/>
      <c r="OLM4" s="82"/>
      <c r="OLN4" s="82"/>
      <c r="OLO4" s="82"/>
      <c r="OLP4" s="82"/>
      <c r="OLQ4" s="82"/>
      <c r="OLR4" s="82"/>
      <c r="OLS4" s="82"/>
      <c r="OLT4" s="82"/>
      <c r="OLU4" s="82"/>
      <c r="OLV4" s="82"/>
      <c r="OLW4" s="82"/>
      <c r="OLX4" s="82"/>
      <c r="OLY4" s="82"/>
      <c r="OLZ4" s="82"/>
      <c r="OMA4" s="82"/>
      <c r="OMB4" s="82"/>
      <c r="OMC4" s="82"/>
      <c r="OMD4" s="82"/>
      <c r="OME4" s="82"/>
      <c r="OMF4" s="82"/>
      <c r="OMG4" s="82"/>
      <c r="OMH4" s="82"/>
      <c r="OMI4" s="82"/>
      <c r="OMJ4" s="82"/>
      <c r="OMK4" s="82"/>
      <c r="OML4" s="82"/>
      <c r="OMM4" s="82"/>
      <c r="OMN4" s="82"/>
      <c r="OMO4" s="82"/>
      <c r="OMP4" s="82"/>
      <c r="OMQ4" s="82"/>
      <c r="OMR4" s="82"/>
      <c r="OMS4" s="82"/>
      <c r="OMT4" s="82"/>
      <c r="OMU4" s="82"/>
      <c r="OMV4" s="82"/>
      <c r="OMW4" s="82"/>
      <c r="OMX4" s="82"/>
      <c r="OMY4" s="82"/>
      <c r="OMZ4" s="82"/>
      <c r="ONA4" s="82"/>
      <c r="ONB4" s="82"/>
      <c r="ONC4" s="82"/>
      <c r="OND4" s="82"/>
      <c r="ONE4" s="82"/>
      <c r="ONF4" s="82"/>
      <c r="ONG4" s="82"/>
      <c r="ONH4" s="82"/>
      <c r="ONI4" s="82"/>
      <c r="ONJ4" s="82"/>
      <c r="ONK4" s="82"/>
      <c r="ONL4" s="82"/>
      <c r="ONM4" s="82"/>
      <c r="ONN4" s="82"/>
      <c r="ONO4" s="82"/>
      <c r="ONP4" s="82"/>
      <c r="ONQ4" s="82"/>
      <c r="ONR4" s="82"/>
      <c r="ONS4" s="82"/>
      <c r="ONT4" s="82"/>
      <c r="ONU4" s="82"/>
      <c r="ONV4" s="82"/>
      <c r="ONW4" s="82"/>
      <c r="ONX4" s="82"/>
      <c r="ONY4" s="82"/>
      <c r="ONZ4" s="82"/>
      <c r="OOA4" s="82"/>
      <c r="OOB4" s="82"/>
      <c r="OOC4" s="82"/>
      <c r="OOD4" s="82"/>
      <c r="OOE4" s="82"/>
      <c r="OOF4" s="82"/>
      <c r="OOG4" s="82"/>
      <c r="OOH4" s="82"/>
      <c r="OOI4" s="82"/>
      <c r="OOJ4" s="82"/>
      <c r="OOK4" s="82"/>
      <c r="OOL4" s="82"/>
      <c r="OOM4" s="82"/>
      <c r="OON4" s="82"/>
      <c r="OOO4" s="82"/>
      <c r="OOP4" s="82"/>
      <c r="OOQ4" s="82"/>
      <c r="OOR4" s="82"/>
      <c r="OOS4" s="82"/>
      <c r="OOT4" s="82"/>
      <c r="OOU4" s="82"/>
      <c r="OOV4" s="82"/>
      <c r="OOW4" s="82"/>
      <c r="OOX4" s="82"/>
      <c r="OOY4" s="82"/>
      <c r="OOZ4" s="82"/>
      <c r="OPA4" s="82"/>
      <c r="OPB4" s="82"/>
      <c r="OPC4" s="82"/>
      <c r="OPD4" s="82"/>
      <c r="OPE4" s="82"/>
      <c r="OPF4" s="82"/>
      <c r="OPG4" s="82"/>
      <c r="OPH4" s="82"/>
      <c r="OPI4" s="82"/>
      <c r="OPJ4" s="82"/>
      <c r="OPK4" s="82"/>
      <c r="OPL4" s="82"/>
      <c r="OPM4" s="82"/>
      <c r="OPN4" s="82"/>
      <c r="OPO4" s="82"/>
      <c r="OPP4" s="82"/>
      <c r="OPQ4" s="82"/>
      <c r="OPR4" s="82"/>
      <c r="OPS4" s="82"/>
      <c r="OPT4" s="82"/>
      <c r="OPU4" s="82"/>
      <c r="OPV4" s="82"/>
      <c r="OPW4" s="82"/>
      <c r="OPX4" s="82"/>
      <c r="OPY4" s="82"/>
      <c r="OPZ4" s="82"/>
      <c r="OQA4" s="82"/>
      <c r="OQB4" s="82"/>
      <c r="OQC4" s="82"/>
      <c r="OQD4" s="82"/>
      <c r="OQE4" s="82"/>
      <c r="OQF4" s="82"/>
      <c r="OQG4" s="82"/>
      <c r="OQH4" s="82"/>
      <c r="OQI4" s="82"/>
      <c r="OQJ4" s="82"/>
      <c r="OQK4" s="82"/>
      <c r="OQL4" s="82"/>
      <c r="OQM4" s="82"/>
      <c r="OQN4" s="82"/>
      <c r="OQO4" s="82"/>
      <c r="OQP4" s="82"/>
      <c r="OQQ4" s="82"/>
      <c r="OQR4" s="82"/>
      <c r="OQS4" s="82"/>
      <c r="OQT4" s="82"/>
      <c r="OQU4" s="82"/>
      <c r="OQV4" s="82"/>
      <c r="OQW4" s="82"/>
      <c r="OQX4" s="82"/>
      <c r="OQY4" s="82"/>
      <c r="OQZ4" s="82"/>
      <c r="ORA4" s="82"/>
      <c r="ORB4" s="82"/>
      <c r="ORC4" s="82"/>
      <c r="ORD4" s="82"/>
      <c r="ORE4" s="82"/>
      <c r="ORF4" s="82"/>
      <c r="ORG4" s="82"/>
      <c r="ORH4" s="82"/>
      <c r="ORI4" s="82"/>
      <c r="ORJ4" s="82"/>
      <c r="ORK4" s="82"/>
      <c r="ORL4" s="82"/>
      <c r="ORM4" s="82"/>
      <c r="ORN4" s="82"/>
      <c r="ORO4" s="82"/>
      <c r="ORP4" s="82"/>
      <c r="ORQ4" s="82"/>
      <c r="ORR4" s="82"/>
      <c r="ORS4" s="82"/>
      <c r="ORT4" s="82"/>
      <c r="ORU4" s="82"/>
      <c r="ORV4" s="82"/>
      <c r="ORW4" s="82"/>
      <c r="ORX4" s="82"/>
      <c r="ORY4" s="82"/>
      <c r="ORZ4" s="82"/>
      <c r="OSA4" s="82"/>
      <c r="OSB4" s="82"/>
      <c r="OSC4" s="82"/>
      <c r="OSD4" s="82"/>
      <c r="OSE4" s="82"/>
      <c r="OSF4" s="82"/>
      <c r="OSG4" s="82"/>
      <c r="OSH4" s="82"/>
      <c r="OSI4" s="82"/>
      <c r="OSJ4" s="82"/>
      <c r="OSK4" s="82"/>
      <c r="OSL4" s="82"/>
      <c r="OSM4" s="82"/>
      <c r="OSN4" s="82"/>
      <c r="OSO4" s="82"/>
      <c r="OSP4" s="82"/>
      <c r="OSQ4" s="82"/>
      <c r="OSR4" s="82"/>
      <c r="OSS4" s="82"/>
      <c r="OST4" s="82"/>
      <c r="OSU4" s="82"/>
      <c r="OSV4" s="82"/>
      <c r="OSW4" s="82"/>
      <c r="OSX4" s="82"/>
      <c r="OSY4" s="82"/>
      <c r="OSZ4" s="82"/>
      <c r="OTA4" s="82"/>
      <c r="OTB4" s="82"/>
      <c r="OTC4" s="82"/>
      <c r="OTD4" s="82"/>
      <c r="OTE4" s="82"/>
      <c r="OTF4" s="82"/>
      <c r="OTG4" s="82"/>
      <c r="OTH4" s="82"/>
      <c r="OTI4" s="82"/>
      <c r="OTJ4" s="82"/>
      <c r="OTK4" s="82"/>
      <c r="OTL4" s="82"/>
      <c r="OTM4" s="82"/>
      <c r="OTN4" s="82"/>
      <c r="OTO4" s="82"/>
      <c r="OTP4" s="82"/>
      <c r="OTQ4" s="82"/>
      <c r="OTR4" s="82"/>
      <c r="OTS4" s="82"/>
      <c r="OTT4" s="82"/>
      <c r="OTU4" s="82"/>
      <c r="OTV4" s="82"/>
      <c r="OTW4" s="82"/>
      <c r="OTX4" s="82"/>
      <c r="OTY4" s="82"/>
      <c r="OTZ4" s="82"/>
      <c r="OUA4" s="82"/>
      <c r="OUB4" s="82"/>
      <c r="OUC4" s="82"/>
      <c r="OUD4" s="82"/>
      <c r="OUE4" s="82"/>
      <c r="OUF4" s="82"/>
      <c r="OUG4" s="82"/>
      <c r="OUH4" s="82"/>
      <c r="OUI4" s="82"/>
      <c r="OUJ4" s="82"/>
      <c r="OUK4" s="82"/>
      <c r="OUL4" s="82"/>
      <c r="OUM4" s="82"/>
      <c r="OUN4" s="82"/>
      <c r="OUO4" s="82"/>
      <c r="OUP4" s="82"/>
      <c r="OUQ4" s="82"/>
      <c r="OUR4" s="82"/>
      <c r="OUS4" s="82"/>
      <c r="OUT4" s="82"/>
      <c r="OUU4" s="82"/>
      <c r="OUV4" s="82"/>
      <c r="OUW4" s="82"/>
      <c r="OUX4" s="82"/>
      <c r="OUY4" s="82"/>
      <c r="OUZ4" s="82"/>
      <c r="OVA4" s="82"/>
      <c r="OVB4" s="82"/>
      <c r="OVC4" s="82"/>
      <c r="OVD4" s="82"/>
      <c r="OVE4" s="82"/>
      <c r="OVF4" s="82"/>
      <c r="OVG4" s="82"/>
      <c r="OVH4" s="82"/>
      <c r="OVI4" s="82"/>
      <c r="OVJ4" s="82"/>
      <c r="OVK4" s="82"/>
      <c r="OVL4" s="82"/>
      <c r="OVM4" s="82"/>
      <c r="OVN4" s="82"/>
      <c r="OVO4" s="82"/>
      <c r="OVP4" s="82"/>
      <c r="OVQ4" s="82"/>
      <c r="OVR4" s="82"/>
      <c r="OVS4" s="82"/>
      <c r="OVT4" s="82"/>
      <c r="OVU4" s="82"/>
      <c r="OVV4" s="82"/>
      <c r="OVW4" s="82"/>
      <c r="OVX4" s="82"/>
      <c r="OVY4" s="82"/>
      <c r="OVZ4" s="82"/>
      <c r="OWA4" s="82"/>
      <c r="OWB4" s="82"/>
      <c r="OWC4" s="82"/>
      <c r="OWD4" s="82"/>
      <c r="OWE4" s="82"/>
      <c r="OWF4" s="82"/>
      <c r="OWG4" s="82"/>
      <c r="OWH4" s="82"/>
      <c r="OWI4" s="82"/>
      <c r="OWJ4" s="82"/>
      <c r="OWK4" s="82"/>
      <c r="OWL4" s="82"/>
      <c r="OWM4" s="82"/>
      <c r="OWN4" s="82"/>
      <c r="OWO4" s="82"/>
      <c r="OWP4" s="82"/>
      <c r="OWQ4" s="82"/>
      <c r="OWR4" s="82"/>
      <c r="OWS4" s="82"/>
      <c r="OWT4" s="82"/>
      <c r="OWU4" s="82"/>
      <c r="OWV4" s="82"/>
      <c r="OWW4" s="82"/>
      <c r="OWX4" s="82"/>
      <c r="OWY4" s="82"/>
      <c r="OWZ4" s="82"/>
      <c r="OXA4" s="82"/>
      <c r="OXB4" s="82"/>
      <c r="OXC4" s="82"/>
      <c r="OXD4" s="82"/>
      <c r="OXE4" s="82"/>
      <c r="OXF4" s="82"/>
      <c r="OXG4" s="82"/>
      <c r="OXH4" s="82"/>
      <c r="OXI4" s="82"/>
      <c r="OXJ4" s="82"/>
      <c r="OXK4" s="82"/>
      <c r="OXL4" s="82"/>
      <c r="OXM4" s="82"/>
      <c r="OXN4" s="82"/>
      <c r="OXO4" s="82"/>
      <c r="OXP4" s="82"/>
      <c r="OXQ4" s="82"/>
      <c r="OXR4" s="82"/>
      <c r="OXS4" s="82"/>
      <c r="OXT4" s="82"/>
      <c r="OXU4" s="82"/>
      <c r="OXV4" s="82"/>
      <c r="OXW4" s="82"/>
      <c r="OXX4" s="82"/>
      <c r="OXY4" s="82"/>
      <c r="OXZ4" s="82"/>
      <c r="OYA4" s="82"/>
      <c r="OYB4" s="82"/>
      <c r="OYC4" s="82"/>
      <c r="OYD4" s="82"/>
      <c r="OYE4" s="82"/>
      <c r="OYF4" s="82"/>
      <c r="OYG4" s="82"/>
      <c r="OYH4" s="82"/>
      <c r="OYI4" s="82"/>
      <c r="OYJ4" s="82"/>
      <c r="OYK4" s="82"/>
      <c r="OYL4" s="82"/>
      <c r="OYM4" s="82"/>
      <c r="OYN4" s="82"/>
      <c r="OYO4" s="82"/>
      <c r="OYP4" s="82"/>
      <c r="OYQ4" s="82"/>
      <c r="OYR4" s="82"/>
      <c r="OYS4" s="82"/>
      <c r="OYT4" s="82"/>
      <c r="OYU4" s="82"/>
      <c r="OYV4" s="82"/>
      <c r="OYW4" s="82"/>
      <c r="OYX4" s="82"/>
      <c r="OYY4" s="82"/>
      <c r="OYZ4" s="82"/>
      <c r="OZA4" s="82"/>
      <c r="OZB4" s="82"/>
      <c r="OZC4" s="82"/>
      <c r="OZD4" s="82"/>
      <c r="OZE4" s="82"/>
      <c r="OZF4" s="82"/>
      <c r="OZG4" s="82"/>
      <c r="OZH4" s="82"/>
      <c r="OZI4" s="82"/>
      <c r="OZJ4" s="82"/>
      <c r="OZK4" s="82"/>
      <c r="OZL4" s="82"/>
      <c r="OZM4" s="82"/>
      <c r="OZN4" s="82"/>
      <c r="OZO4" s="82"/>
      <c r="OZP4" s="82"/>
      <c r="OZQ4" s="82"/>
      <c r="OZR4" s="82"/>
      <c r="OZS4" s="82"/>
      <c r="OZT4" s="82"/>
      <c r="OZU4" s="82"/>
      <c r="OZV4" s="82"/>
      <c r="OZW4" s="82"/>
      <c r="OZX4" s="82"/>
      <c r="OZY4" s="82"/>
      <c r="OZZ4" s="82"/>
      <c r="PAA4" s="82"/>
      <c r="PAB4" s="82"/>
      <c r="PAC4" s="82"/>
      <c r="PAD4" s="82"/>
      <c r="PAE4" s="82"/>
      <c r="PAF4" s="82"/>
      <c r="PAG4" s="82"/>
      <c r="PAH4" s="82"/>
      <c r="PAI4" s="82"/>
      <c r="PAJ4" s="82"/>
      <c r="PAK4" s="82"/>
      <c r="PAL4" s="82"/>
      <c r="PAM4" s="82"/>
      <c r="PAN4" s="82"/>
      <c r="PAO4" s="82"/>
      <c r="PAP4" s="82"/>
      <c r="PAQ4" s="82"/>
      <c r="PAR4" s="82"/>
      <c r="PAS4" s="82"/>
      <c r="PAT4" s="82"/>
      <c r="PAU4" s="82"/>
      <c r="PAV4" s="82"/>
      <c r="PAW4" s="82"/>
      <c r="PAX4" s="82"/>
      <c r="PAY4" s="82"/>
      <c r="PAZ4" s="82"/>
      <c r="PBA4" s="82"/>
      <c r="PBB4" s="82"/>
      <c r="PBC4" s="82"/>
      <c r="PBD4" s="82"/>
      <c r="PBE4" s="82"/>
      <c r="PBF4" s="82"/>
      <c r="PBG4" s="82"/>
      <c r="PBH4" s="82"/>
      <c r="PBI4" s="82"/>
      <c r="PBJ4" s="82"/>
      <c r="PBK4" s="82"/>
      <c r="PBL4" s="82"/>
      <c r="PBM4" s="82"/>
      <c r="PBN4" s="82"/>
      <c r="PBO4" s="82"/>
      <c r="PBP4" s="82"/>
      <c r="PBQ4" s="82"/>
      <c r="PBR4" s="82"/>
      <c r="PBS4" s="82"/>
      <c r="PBT4" s="82"/>
      <c r="PBU4" s="82"/>
      <c r="PBV4" s="82"/>
      <c r="PBW4" s="82"/>
      <c r="PBX4" s="82"/>
      <c r="PBY4" s="82"/>
      <c r="PBZ4" s="82"/>
      <c r="PCA4" s="82"/>
      <c r="PCB4" s="82"/>
      <c r="PCC4" s="82"/>
      <c r="PCD4" s="82"/>
      <c r="PCE4" s="82"/>
      <c r="PCF4" s="82"/>
      <c r="PCG4" s="82"/>
      <c r="PCH4" s="82"/>
      <c r="PCI4" s="82"/>
      <c r="PCJ4" s="82"/>
      <c r="PCK4" s="82"/>
      <c r="PCL4" s="82"/>
      <c r="PCM4" s="82"/>
      <c r="PCN4" s="82"/>
      <c r="PCO4" s="82"/>
      <c r="PCP4" s="82"/>
      <c r="PCQ4" s="82"/>
      <c r="PCR4" s="82"/>
      <c r="PCS4" s="82"/>
      <c r="PCT4" s="82"/>
      <c r="PCU4" s="82"/>
      <c r="PCV4" s="82"/>
      <c r="PCW4" s="82"/>
      <c r="PCX4" s="82"/>
      <c r="PCY4" s="82"/>
      <c r="PCZ4" s="82"/>
      <c r="PDA4" s="82"/>
      <c r="PDB4" s="82"/>
      <c r="PDC4" s="82"/>
      <c r="PDD4" s="82"/>
      <c r="PDE4" s="82"/>
      <c r="PDF4" s="82"/>
      <c r="PDG4" s="82"/>
      <c r="PDH4" s="82"/>
      <c r="PDI4" s="82"/>
      <c r="PDJ4" s="82"/>
      <c r="PDK4" s="82"/>
      <c r="PDL4" s="82"/>
      <c r="PDM4" s="82"/>
      <c r="PDN4" s="82"/>
      <c r="PDO4" s="82"/>
      <c r="PDP4" s="82"/>
      <c r="PDQ4" s="82"/>
      <c r="PDR4" s="82"/>
      <c r="PDS4" s="82"/>
      <c r="PDT4" s="82"/>
      <c r="PDU4" s="82"/>
      <c r="PDV4" s="82"/>
      <c r="PDW4" s="82"/>
      <c r="PDX4" s="82"/>
      <c r="PDY4" s="82"/>
      <c r="PDZ4" s="82"/>
      <c r="PEA4" s="82"/>
      <c r="PEB4" s="82"/>
      <c r="PEC4" s="82"/>
      <c r="PED4" s="82"/>
      <c r="PEE4" s="82"/>
      <c r="PEF4" s="82"/>
      <c r="PEG4" s="82"/>
      <c r="PEH4" s="82"/>
      <c r="PEI4" s="82"/>
      <c r="PEJ4" s="82"/>
      <c r="PEK4" s="82"/>
      <c r="PEL4" s="82"/>
      <c r="PEM4" s="82"/>
      <c r="PEN4" s="82"/>
      <c r="PEO4" s="82"/>
      <c r="PEP4" s="82"/>
      <c r="PEQ4" s="82"/>
      <c r="PER4" s="82"/>
      <c r="PES4" s="82"/>
      <c r="PET4" s="82"/>
      <c r="PEU4" s="82"/>
      <c r="PEV4" s="82"/>
      <c r="PEW4" s="82"/>
      <c r="PEX4" s="82"/>
      <c r="PEY4" s="82"/>
      <c r="PEZ4" s="82"/>
      <c r="PFA4" s="82"/>
      <c r="PFB4" s="82"/>
      <c r="PFC4" s="82"/>
      <c r="PFD4" s="82"/>
      <c r="PFE4" s="82"/>
      <c r="PFF4" s="82"/>
      <c r="PFG4" s="82"/>
      <c r="PFH4" s="82"/>
      <c r="PFI4" s="82"/>
      <c r="PFJ4" s="82"/>
      <c r="PFK4" s="82"/>
      <c r="PFL4" s="82"/>
      <c r="PFM4" s="82"/>
      <c r="PFN4" s="82"/>
      <c r="PFO4" s="82"/>
      <c r="PFP4" s="82"/>
      <c r="PFQ4" s="82"/>
      <c r="PFR4" s="82"/>
      <c r="PFS4" s="82"/>
      <c r="PFT4" s="82"/>
      <c r="PFU4" s="82"/>
      <c r="PFV4" s="82"/>
      <c r="PFW4" s="82"/>
      <c r="PFX4" s="82"/>
      <c r="PFY4" s="82"/>
      <c r="PFZ4" s="82"/>
      <c r="PGA4" s="82"/>
      <c r="PGB4" s="82"/>
      <c r="PGC4" s="82"/>
      <c r="PGD4" s="82"/>
      <c r="PGE4" s="82"/>
      <c r="PGF4" s="82"/>
      <c r="PGG4" s="82"/>
      <c r="PGH4" s="82"/>
      <c r="PGI4" s="82"/>
      <c r="PGJ4" s="82"/>
      <c r="PGK4" s="82"/>
      <c r="PGL4" s="82"/>
      <c r="PGM4" s="82"/>
      <c r="PGN4" s="82"/>
      <c r="PGO4" s="82"/>
      <c r="PGP4" s="82"/>
      <c r="PGQ4" s="82"/>
      <c r="PGR4" s="82"/>
      <c r="PGS4" s="82"/>
      <c r="PGT4" s="82"/>
      <c r="PGU4" s="82"/>
      <c r="PGV4" s="82"/>
      <c r="PGW4" s="82"/>
      <c r="PGX4" s="82"/>
      <c r="PGY4" s="82"/>
      <c r="PGZ4" s="82"/>
      <c r="PHA4" s="82"/>
      <c r="PHB4" s="82"/>
      <c r="PHC4" s="82"/>
      <c r="PHD4" s="82"/>
      <c r="PHE4" s="82"/>
      <c r="PHF4" s="82"/>
      <c r="PHG4" s="82"/>
      <c r="PHH4" s="82"/>
      <c r="PHI4" s="82"/>
      <c r="PHJ4" s="82"/>
      <c r="PHK4" s="82"/>
      <c r="PHL4" s="82"/>
      <c r="PHM4" s="82"/>
      <c r="PHN4" s="82"/>
      <c r="PHO4" s="82"/>
      <c r="PHP4" s="82"/>
      <c r="PHQ4" s="82"/>
      <c r="PHR4" s="82"/>
      <c r="PHS4" s="82"/>
      <c r="PHT4" s="82"/>
      <c r="PHU4" s="82"/>
      <c r="PHV4" s="82"/>
      <c r="PHW4" s="82"/>
      <c r="PHX4" s="82"/>
      <c r="PHY4" s="82"/>
      <c r="PHZ4" s="82"/>
      <c r="PIA4" s="82"/>
      <c r="PIB4" s="82"/>
      <c r="PIC4" s="82"/>
      <c r="PID4" s="82"/>
      <c r="PIE4" s="82"/>
      <c r="PIF4" s="82"/>
      <c r="PIG4" s="82"/>
      <c r="PIH4" s="82"/>
      <c r="PII4" s="82"/>
      <c r="PIJ4" s="82"/>
      <c r="PIK4" s="82"/>
      <c r="PIL4" s="82"/>
      <c r="PIM4" s="82"/>
      <c r="PIN4" s="82"/>
      <c r="PIO4" s="82"/>
      <c r="PIP4" s="82"/>
      <c r="PIQ4" s="82"/>
      <c r="PIR4" s="82"/>
      <c r="PIS4" s="82"/>
      <c r="PIT4" s="82"/>
      <c r="PIU4" s="82"/>
      <c r="PIV4" s="82"/>
      <c r="PIW4" s="82"/>
      <c r="PIX4" s="82"/>
      <c r="PIY4" s="82"/>
      <c r="PIZ4" s="82"/>
      <c r="PJA4" s="82"/>
      <c r="PJB4" s="82"/>
      <c r="PJC4" s="82"/>
      <c r="PJD4" s="82"/>
      <c r="PJE4" s="82"/>
      <c r="PJF4" s="82"/>
      <c r="PJG4" s="82"/>
      <c r="PJH4" s="82"/>
      <c r="PJI4" s="82"/>
      <c r="PJJ4" s="82"/>
      <c r="PJK4" s="82"/>
      <c r="PJL4" s="82"/>
      <c r="PJM4" s="82"/>
      <c r="PJN4" s="82"/>
      <c r="PJO4" s="82"/>
      <c r="PJP4" s="82"/>
      <c r="PJQ4" s="82"/>
      <c r="PJR4" s="82"/>
      <c r="PJS4" s="82"/>
      <c r="PJT4" s="82"/>
      <c r="PJU4" s="82"/>
      <c r="PJV4" s="82"/>
      <c r="PJW4" s="82"/>
      <c r="PJX4" s="82"/>
      <c r="PJY4" s="82"/>
      <c r="PJZ4" s="82"/>
      <c r="PKA4" s="82"/>
      <c r="PKB4" s="82"/>
      <c r="PKC4" s="82"/>
      <c r="PKD4" s="82"/>
      <c r="PKE4" s="82"/>
      <c r="PKF4" s="82"/>
      <c r="PKG4" s="82"/>
      <c r="PKH4" s="82"/>
      <c r="PKI4" s="82"/>
      <c r="PKJ4" s="82"/>
      <c r="PKK4" s="82"/>
      <c r="PKL4" s="82"/>
      <c r="PKM4" s="82"/>
      <c r="PKN4" s="82"/>
      <c r="PKO4" s="82"/>
      <c r="PKP4" s="82"/>
      <c r="PKQ4" s="82"/>
      <c r="PKR4" s="82"/>
      <c r="PKS4" s="82"/>
      <c r="PKT4" s="82"/>
      <c r="PKU4" s="82"/>
      <c r="PKV4" s="82"/>
      <c r="PKW4" s="82"/>
      <c r="PKX4" s="82"/>
      <c r="PKY4" s="82"/>
      <c r="PKZ4" s="82"/>
      <c r="PLA4" s="82"/>
      <c r="PLB4" s="82"/>
      <c r="PLC4" s="82"/>
      <c r="PLD4" s="82"/>
      <c r="PLE4" s="82"/>
      <c r="PLF4" s="82"/>
      <c r="PLG4" s="82"/>
      <c r="PLH4" s="82"/>
      <c r="PLI4" s="82"/>
      <c r="PLJ4" s="82"/>
      <c r="PLK4" s="82"/>
      <c r="PLL4" s="82"/>
      <c r="PLM4" s="82"/>
      <c r="PLN4" s="82"/>
      <c r="PLO4" s="82"/>
      <c r="PLP4" s="82"/>
      <c r="PLQ4" s="82"/>
      <c r="PLR4" s="82"/>
      <c r="PLS4" s="82"/>
      <c r="PLT4" s="82"/>
      <c r="PLU4" s="82"/>
      <c r="PLV4" s="82"/>
      <c r="PLW4" s="82"/>
      <c r="PLX4" s="82"/>
      <c r="PLY4" s="82"/>
      <c r="PLZ4" s="82"/>
      <c r="PMA4" s="82"/>
      <c r="PMB4" s="82"/>
      <c r="PMC4" s="82"/>
      <c r="PMD4" s="82"/>
      <c r="PME4" s="82"/>
      <c r="PMF4" s="82"/>
      <c r="PMG4" s="82"/>
      <c r="PMH4" s="82"/>
      <c r="PMI4" s="82"/>
      <c r="PMJ4" s="82"/>
      <c r="PMK4" s="82"/>
      <c r="PML4" s="82"/>
      <c r="PMM4" s="82"/>
      <c r="PMN4" s="82"/>
      <c r="PMO4" s="82"/>
      <c r="PMP4" s="82"/>
      <c r="PMQ4" s="82"/>
      <c r="PMR4" s="82"/>
      <c r="PMS4" s="82"/>
      <c r="PMT4" s="82"/>
      <c r="PMU4" s="82"/>
      <c r="PMV4" s="82"/>
      <c r="PMW4" s="82"/>
      <c r="PMX4" s="82"/>
      <c r="PMY4" s="82"/>
      <c r="PMZ4" s="82"/>
      <c r="PNA4" s="82"/>
      <c r="PNB4" s="82"/>
      <c r="PNC4" s="82"/>
      <c r="PND4" s="82"/>
      <c r="PNE4" s="82"/>
      <c r="PNF4" s="82"/>
      <c r="PNG4" s="82"/>
      <c r="PNH4" s="82"/>
      <c r="PNI4" s="82"/>
      <c r="PNJ4" s="82"/>
      <c r="PNK4" s="82"/>
      <c r="PNL4" s="82"/>
      <c r="PNM4" s="82"/>
      <c r="PNN4" s="82"/>
      <c r="PNO4" s="82"/>
      <c r="PNP4" s="82"/>
      <c r="PNQ4" s="82"/>
      <c r="PNR4" s="82"/>
      <c r="PNS4" s="82"/>
      <c r="PNT4" s="82"/>
      <c r="PNU4" s="82"/>
      <c r="PNV4" s="82"/>
      <c r="PNW4" s="82"/>
      <c r="PNX4" s="82"/>
      <c r="PNY4" s="82"/>
      <c r="PNZ4" s="82"/>
      <c r="POA4" s="82"/>
      <c r="POB4" s="82"/>
      <c r="POC4" s="82"/>
      <c r="POD4" s="82"/>
      <c r="POE4" s="82"/>
      <c r="POF4" s="82"/>
      <c r="POG4" s="82"/>
      <c r="POH4" s="82"/>
      <c r="POI4" s="82"/>
      <c r="POJ4" s="82"/>
      <c r="POK4" s="82"/>
      <c r="POL4" s="82"/>
      <c r="POM4" s="82"/>
      <c r="PON4" s="82"/>
      <c r="POO4" s="82"/>
      <c r="POP4" s="82"/>
      <c r="POQ4" s="82"/>
      <c r="POR4" s="82"/>
      <c r="POS4" s="82"/>
      <c r="POT4" s="82"/>
      <c r="POU4" s="82"/>
      <c r="POV4" s="82"/>
      <c r="POW4" s="82"/>
      <c r="POX4" s="82"/>
      <c r="POY4" s="82"/>
      <c r="POZ4" s="82"/>
      <c r="PPA4" s="82"/>
      <c r="PPB4" s="82"/>
      <c r="PPC4" s="82"/>
      <c r="PPD4" s="82"/>
      <c r="PPE4" s="82"/>
      <c r="PPF4" s="82"/>
      <c r="PPG4" s="82"/>
      <c r="PPH4" s="82"/>
      <c r="PPI4" s="82"/>
      <c r="PPJ4" s="82"/>
      <c r="PPK4" s="82"/>
      <c r="PPL4" s="82"/>
      <c r="PPM4" s="82"/>
      <c r="PPN4" s="82"/>
      <c r="PPO4" s="82"/>
      <c r="PPP4" s="82"/>
      <c r="PPQ4" s="82"/>
      <c r="PPR4" s="82"/>
      <c r="PPS4" s="82"/>
      <c r="PPT4" s="82"/>
      <c r="PPU4" s="82"/>
      <c r="PPV4" s="82"/>
      <c r="PPW4" s="82"/>
      <c r="PPX4" s="82"/>
      <c r="PPY4" s="82"/>
      <c r="PPZ4" s="82"/>
      <c r="PQA4" s="82"/>
      <c r="PQB4" s="82"/>
      <c r="PQC4" s="82"/>
      <c r="PQD4" s="82"/>
      <c r="PQE4" s="82"/>
      <c r="PQF4" s="82"/>
      <c r="PQG4" s="82"/>
      <c r="PQH4" s="82"/>
      <c r="PQI4" s="82"/>
      <c r="PQJ4" s="82"/>
      <c r="PQK4" s="82"/>
      <c r="PQL4" s="82"/>
      <c r="PQM4" s="82"/>
      <c r="PQN4" s="82"/>
      <c r="PQO4" s="82"/>
      <c r="PQP4" s="82"/>
      <c r="PQQ4" s="82"/>
      <c r="PQR4" s="82"/>
      <c r="PQS4" s="82"/>
      <c r="PQT4" s="82"/>
      <c r="PQU4" s="82"/>
      <c r="PQV4" s="82"/>
      <c r="PQW4" s="82"/>
      <c r="PQX4" s="82"/>
      <c r="PQY4" s="82"/>
      <c r="PQZ4" s="82"/>
      <c r="PRA4" s="82"/>
      <c r="PRB4" s="82"/>
      <c r="PRC4" s="82"/>
      <c r="PRD4" s="82"/>
      <c r="PRE4" s="82"/>
      <c r="PRF4" s="82"/>
      <c r="PRG4" s="82"/>
      <c r="PRH4" s="82"/>
      <c r="PRI4" s="82"/>
      <c r="PRJ4" s="82"/>
      <c r="PRK4" s="82"/>
      <c r="PRL4" s="82"/>
      <c r="PRM4" s="82"/>
      <c r="PRN4" s="82"/>
      <c r="PRO4" s="82"/>
      <c r="PRP4" s="82"/>
      <c r="PRQ4" s="82"/>
      <c r="PRR4" s="82"/>
      <c r="PRS4" s="82"/>
      <c r="PRT4" s="82"/>
      <c r="PRU4" s="82"/>
      <c r="PRV4" s="82"/>
      <c r="PRW4" s="82"/>
      <c r="PRX4" s="82"/>
      <c r="PRY4" s="82"/>
      <c r="PRZ4" s="82"/>
      <c r="PSA4" s="82"/>
      <c r="PSB4" s="82"/>
      <c r="PSC4" s="82"/>
      <c r="PSD4" s="82"/>
      <c r="PSE4" s="82"/>
      <c r="PSF4" s="82"/>
      <c r="PSG4" s="82"/>
      <c r="PSH4" s="82"/>
      <c r="PSI4" s="82"/>
      <c r="PSJ4" s="82"/>
      <c r="PSK4" s="82"/>
      <c r="PSL4" s="82"/>
      <c r="PSM4" s="82"/>
      <c r="PSN4" s="82"/>
      <c r="PSO4" s="82"/>
      <c r="PSP4" s="82"/>
      <c r="PSQ4" s="82"/>
      <c r="PSR4" s="82"/>
      <c r="PSS4" s="82"/>
      <c r="PST4" s="82"/>
      <c r="PSU4" s="82"/>
      <c r="PSV4" s="82"/>
      <c r="PSW4" s="82"/>
      <c r="PSX4" s="82"/>
      <c r="PSY4" s="82"/>
      <c r="PSZ4" s="82"/>
      <c r="PTA4" s="82"/>
      <c r="PTB4" s="82"/>
      <c r="PTC4" s="82"/>
      <c r="PTD4" s="82"/>
      <c r="PTE4" s="82"/>
      <c r="PTF4" s="82"/>
      <c r="PTG4" s="82"/>
      <c r="PTH4" s="82"/>
      <c r="PTI4" s="82"/>
      <c r="PTJ4" s="82"/>
      <c r="PTK4" s="82"/>
      <c r="PTL4" s="82"/>
      <c r="PTM4" s="82"/>
      <c r="PTN4" s="82"/>
      <c r="PTO4" s="82"/>
      <c r="PTP4" s="82"/>
      <c r="PTQ4" s="82"/>
      <c r="PTR4" s="82"/>
      <c r="PTS4" s="82"/>
      <c r="PTT4" s="82"/>
      <c r="PTU4" s="82"/>
      <c r="PTV4" s="82"/>
      <c r="PTW4" s="82"/>
      <c r="PTX4" s="82"/>
      <c r="PTY4" s="82"/>
      <c r="PTZ4" s="82"/>
      <c r="PUA4" s="82"/>
      <c r="PUB4" s="82"/>
      <c r="PUC4" s="82"/>
      <c r="PUD4" s="82"/>
      <c r="PUE4" s="82"/>
      <c r="PUF4" s="82"/>
      <c r="PUG4" s="82"/>
      <c r="PUH4" s="82"/>
      <c r="PUI4" s="82"/>
      <c r="PUJ4" s="82"/>
      <c r="PUK4" s="82"/>
      <c r="PUL4" s="82"/>
      <c r="PUM4" s="82"/>
      <c r="PUN4" s="82"/>
      <c r="PUO4" s="82"/>
      <c r="PUP4" s="82"/>
      <c r="PUQ4" s="82"/>
      <c r="PUR4" s="82"/>
      <c r="PUS4" s="82"/>
      <c r="PUT4" s="82"/>
      <c r="PUU4" s="82"/>
      <c r="PUV4" s="82"/>
      <c r="PUW4" s="82"/>
      <c r="PUX4" s="82"/>
      <c r="PUY4" s="82"/>
      <c r="PUZ4" s="82"/>
      <c r="PVA4" s="82"/>
      <c r="PVB4" s="82"/>
      <c r="PVC4" s="82"/>
      <c r="PVD4" s="82"/>
      <c r="PVE4" s="82"/>
      <c r="PVF4" s="82"/>
      <c r="PVG4" s="82"/>
      <c r="PVH4" s="82"/>
      <c r="PVI4" s="82"/>
      <c r="PVJ4" s="82"/>
      <c r="PVK4" s="82"/>
      <c r="PVL4" s="82"/>
      <c r="PVM4" s="82"/>
      <c r="PVN4" s="82"/>
      <c r="PVO4" s="82"/>
      <c r="PVP4" s="82"/>
      <c r="PVQ4" s="82"/>
      <c r="PVR4" s="82"/>
      <c r="PVS4" s="82"/>
      <c r="PVT4" s="82"/>
      <c r="PVU4" s="82"/>
      <c r="PVV4" s="82"/>
      <c r="PVW4" s="82"/>
      <c r="PVX4" s="82"/>
      <c r="PVY4" s="82"/>
      <c r="PVZ4" s="82"/>
      <c r="PWA4" s="82"/>
      <c r="PWB4" s="82"/>
      <c r="PWC4" s="82"/>
      <c r="PWD4" s="82"/>
      <c r="PWE4" s="82"/>
      <c r="PWF4" s="82"/>
      <c r="PWG4" s="82"/>
      <c r="PWH4" s="82"/>
      <c r="PWI4" s="82"/>
      <c r="PWJ4" s="82"/>
      <c r="PWK4" s="82"/>
      <c r="PWL4" s="82"/>
      <c r="PWM4" s="82"/>
      <c r="PWN4" s="82"/>
      <c r="PWO4" s="82"/>
      <c r="PWP4" s="82"/>
      <c r="PWQ4" s="82"/>
      <c r="PWR4" s="82"/>
      <c r="PWS4" s="82"/>
      <c r="PWT4" s="82"/>
      <c r="PWU4" s="82"/>
      <c r="PWV4" s="82"/>
      <c r="PWW4" s="82"/>
      <c r="PWX4" s="82"/>
      <c r="PWY4" s="82"/>
      <c r="PWZ4" s="82"/>
      <c r="PXA4" s="82"/>
      <c r="PXB4" s="82"/>
      <c r="PXC4" s="82"/>
      <c r="PXD4" s="82"/>
      <c r="PXE4" s="82"/>
      <c r="PXF4" s="82"/>
      <c r="PXG4" s="82"/>
      <c r="PXH4" s="82"/>
      <c r="PXI4" s="82"/>
      <c r="PXJ4" s="82"/>
      <c r="PXK4" s="82"/>
      <c r="PXL4" s="82"/>
      <c r="PXM4" s="82"/>
      <c r="PXN4" s="82"/>
      <c r="PXO4" s="82"/>
      <c r="PXP4" s="82"/>
      <c r="PXQ4" s="82"/>
      <c r="PXR4" s="82"/>
      <c r="PXS4" s="82"/>
      <c r="PXT4" s="82"/>
      <c r="PXU4" s="82"/>
      <c r="PXV4" s="82"/>
      <c r="PXW4" s="82"/>
      <c r="PXX4" s="82"/>
      <c r="PXY4" s="82"/>
      <c r="PXZ4" s="82"/>
      <c r="PYA4" s="82"/>
      <c r="PYB4" s="82"/>
      <c r="PYC4" s="82"/>
      <c r="PYD4" s="82"/>
      <c r="PYE4" s="82"/>
      <c r="PYF4" s="82"/>
      <c r="PYG4" s="82"/>
      <c r="PYH4" s="82"/>
      <c r="PYI4" s="82"/>
      <c r="PYJ4" s="82"/>
      <c r="PYK4" s="82"/>
      <c r="PYL4" s="82"/>
      <c r="PYM4" s="82"/>
      <c r="PYN4" s="82"/>
      <c r="PYO4" s="82"/>
      <c r="PYP4" s="82"/>
      <c r="PYQ4" s="82"/>
      <c r="PYR4" s="82"/>
      <c r="PYS4" s="82"/>
      <c r="PYT4" s="82"/>
      <c r="PYU4" s="82"/>
      <c r="PYV4" s="82"/>
      <c r="PYW4" s="82"/>
      <c r="PYX4" s="82"/>
      <c r="PYY4" s="82"/>
      <c r="PYZ4" s="82"/>
      <c r="PZA4" s="82"/>
      <c r="PZB4" s="82"/>
      <c r="PZC4" s="82"/>
      <c r="PZD4" s="82"/>
      <c r="PZE4" s="82"/>
      <c r="PZF4" s="82"/>
      <c r="PZG4" s="82"/>
      <c r="PZH4" s="82"/>
      <c r="PZI4" s="82"/>
      <c r="PZJ4" s="82"/>
      <c r="PZK4" s="82"/>
      <c r="PZL4" s="82"/>
      <c r="PZM4" s="82"/>
      <c r="PZN4" s="82"/>
      <c r="PZO4" s="82"/>
      <c r="PZP4" s="82"/>
      <c r="PZQ4" s="82"/>
      <c r="PZR4" s="82"/>
      <c r="PZS4" s="82"/>
      <c r="PZT4" s="82"/>
      <c r="PZU4" s="82"/>
      <c r="PZV4" s="82"/>
      <c r="PZW4" s="82"/>
      <c r="PZX4" s="82"/>
      <c r="PZY4" s="82"/>
      <c r="PZZ4" s="82"/>
      <c r="QAA4" s="82"/>
      <c r="QAB4" s="82"/>
      <c r="QAC4" s="82"/>
      <c r="QAD4" s="82"/>
      <c r="QAE4" s="82"/>
      <c r="QAF4" s="82"/>
      <c r="QAG4" s="82"/>
      <c r="QAH4" s="82"/>
      <c r="QAI4" s="82"/>
      <c r="QAJ4" s="82"/>
      <c r="QAK4" s="82"/>
      <c r="QAL4" s="82"/>
      <c r="QAM4" s="82"/>
      <c r="QAN4" s="82"/>
      <c r="QAO4" s="82"/>
      <c r="QAP4" s="82"/>
      <c r="QAQ4" s="82"/>
      <c r="QAR4" s="82"/>
      <c r="QAS4" s="82"/>
      <c r="QAT4" s="82"/>
      <c r="QAU4" s="82"/>
      <c r="QAV4" s="82"/>
      <c r="QAW4" s="82"/>
      <c r="QAX4" s="82"/>
      <c r="QAY4" s="82"/>
      <c r="QAZ4" s="82"/>
      <c r="QBA4" s="82"/>
      <c r="QBB4" s="82"/>
      <c r="QBC4" s="82"/>
      <c r="QBD4" s="82"/>
      <c r="QBE4" s="82"/>
      <c r="QBF4" s="82"/>
      <c r="QBG4" s="82"/>
      <c r="QBH4" s="82"/>
      <c r="QBI4" s="82"/>
      <c r="QBJ4" s="82"/>
      <c r="QBK4" s="82"/>
      <c r="QBL4" s="82"/>
      <c r="QBM4" s="82"/>
      <c r="QBN4" s="82"/>
      <c r="QBO4" s="82"/>
      <c r="QBP4" s="82"/>
      <c r="QBQ4" s="82"/>
      <c r="QBR4" s="82"/>
      <c r="QBS4" s="82"/>
      <c r="QBT4" s="82"/>
      <c r="QBU4" s="82"/>
      <c r="QBV4" s="82"/>
      <c r="QBW4" s="82"/>
      <c r="QBX4" s="82"/>
      <c r="QBY4" s="82"/>
      <c r="QBZ4" s="82"/>
      <c r="QCA4" s="82"/>
      <c r="QCB4" s="82"/>
      <c r="QCC4" s="82"/>
      <c r="QCD4" s="82"/>
      <c r="QCE4" s="82"/>
      <c r="QCF4" s="82"/>
      <c r="QCG4" s="82"/>
      <c r="QCH4" s="82"/>
      <c r="QCI4" s="82"/>
      <c r="QCJ4" s="82"/>
      <c r="QCK4" s="82"/>
      <c r="QCL4" s="82"/>
      <c r="QCM4" s="82"/>
      <c r="QCN4" s="82"/>
      <c r="QCO4" s="82"/>
      <c r="QCP4" s="82"/>
      <c r="QCQ4" s="82"/>
      <c r="QCR4" s="82"/>
      <c r="QCS4" s="82"/>
      <c r="QCT4" s="82"/>
      <c r="QCU4" s="82"/>
      <c r="QCV4" s="82"/>
      <c r="QCW4" s="82"/>
      <c r="QCX4" s="82"/>
      <c r="QCY4" s="82"/>
      <c r="QCZ4" s="82"/>
      <c r="QDA4" s="82"/>
      <c r="QDB4" s="82"/>
      <c r="QDC4" s="82"/>
      <c r="QDD4" s="82"/>
      <c r="QDE4" s="82"/>
      <c r="QDF4" s="82"/>
      <c r="QDG4" s="82"/>
      <c r="QDH4" s="82"/>
      <c r="QDI4" s="82"/>
      <c r="QDJ4" s="82"/>
      <c r="QDK4" s="82"/>
      <c r="QDL4" s="82"/>
      <c r="QDM4" s="82"/>
      <c r="QDN4" s="82"/>
      <c r="QDO4" s="82"/>
      <c r="QDP4" s="82"/>
      <c r="QDQ4" s="82"/>
      <c r="QDR4" s="82"/>
      <c r="QDS4" s="82"/>
      <c r="QDT4" s="82"/>
      <c r="QDU4" s="82"/>
      <c r="QDV4" s="82"/>
      <c r="QDW4" s="82"/>
      <c r="QDX4" s="82"/>
      <c r="QDY4" s="82"/>
      <c r="QDZ4" s="82"/>
      <c r="QEA4" s="82"/>
      <c r="QEB4" s="82"/>
      <c r="QEC4" s="82"/>
      <c r="QED4" s="82"/>
      <c r="QEE4" s="82"/>
      <c r="QEF4" s="82"/>
      <c r="QEG4" s="82"/>
      <c r="QEH4" s="82"/>
      <c r="QEI4" s="82"/>
      <c r="QEJ4" s="82"/>
      <c r="QEK4" s="82"/>
      <c r="QEL4" s="82"/>
      <c r="QEM4" s="82"/>
      <c r="QEN4" s="82"/>
      <c r="QEO4" s="82"/>
      <c r="QEP4" s="82"/>
      <c r="QEQ4" s="82"/>
      <c r="QER4" s="82"/>
      <c r="QES4" s="82"/>
      <c r="QET4" s="82"/>
      <c r="QEU4" s="82"/>
      <c r="QEV4" s="82"/>
      <c r="QEW4" s="82"/>
      <c r="QEX4" s="82"/>
      <c r="QEY4" s="82"/>
      <c r="QEZ4" s="82"/>
      <c r="QFA4" s="82"/>
      <c r="QFB4" s="82"/>
      <c r="QFC4" s="82"/>
      <c r="QFD4" s="82"/>
      <c r="QFE4" s="82"/>
      <c r="QFF4" s="82"/>
      <c r="QFG4" s="82"/>
      <c r="QFH4" s="82"/>
      <c r="QFI4" s="82"/>
      <c r="QFJ4" s="82"/>
      <c r="QFK4" s="82"/>
      <c r="QFL4" s="82"/>
      <c r="QFM4" s="82"/>
      <c r="QFN4" s="82"/>
      <c r="QFO4" s="82"/>
      <c r="QFP4" s="82"/>
      <c r="QFQ4" s="82"/>
      <c r="QFR4" s="82"/>
      <c r="QFS4" s="82"/>
      <c r="QFT4" s="82"/>
      <c r="QFU4" s="82"/>
      <c r="QFV4" s="82"/>
      <c r="QFW4" s="82"/>
      <c r="QFX4" s="82"/>
      <c r="QFY4" s="82"/>
      <c r="QFZ4" s="82"/>
      <c r="QGA4" s="82"/>
      <c r="QGB4" s="82"/>
      <c r="QGC4" s="82"/>
      <c r="QGD4" s="82"/>
      <c r="QGE4" s="82"/>
      <c r="QGF4" s="82"/>
      <c r="QGG4" s="82"/>
      <c r="QGH4" s="82"/>
      <c r="QGI4" s="82"/>
      <c r="QGJ4" s="82"/>
      <c r="QGK4" s="82"/>
      <c r="QGL4" s="82"/>
      <c r="QGM4" s="82"/>
      <c r="QGN4" s="82"/>
      <c r="QGO4" s="82"/>
      <c r="QGP4" s="82"/>
      <c r="QGQ4" s="82"/>
      <c r="QGR4" s="82"/>
      <c r="QGS4" s="82"/>
      <c r="QGT4" s="82"/>
      <c r="QGU4" s="82"/>
      <c r="QGV4" s="82"/>
      <c r="QGW4" s="82"/>
      <c r="QGX4" s="82"/>
      <c r="QGY4" s="82"/>
      <c r="QGZ4" s="82"/>
      <c r="QHA4" s="82"/>
      <c r="QHB4" s="82"/>
      <c r="QHC4" s="82"/>
      <c r="QHD4" s="82"/>
      <c r="QHE4" s="82"/>
      <c r="QHF4" s="82"/>
      <c r="QHG4" s="82"/>
      <c r="QHH4" s="82"/>
      <c r="QHI4" s="82"/>
      <c r="QHJ4" s="82"/>
      <c r="QHK4" s="82"/>
      <c r="QHL4" s="82"/>
      <c r="QHM4" s="82"/>
      <c r="QHN4" s="82"/>
      <c r="QHO4" s="82"/>
      <c r="QHP4" s="82"/>
      <c r="QHQ4" s="82"/>
      <c r="QHR4" s="82"/>
      <c r="QHS4" s="82"/>
      <c r="QHT4" s="82"/>
      <c r="QHU4" s="82"/>
      <c r="QHV4" s="82"/>
      <c r="QHW4" s="82"/>
      <c r="QHX4" s="82"/>
      <c r="QHY4" s="82"/>
      <c r="QHZ4" s="82"/>
      <c r="QIA4" s="82"/>
      <c r="QIB4" s="82"/>
      <c r="QIC4" s="82"/>
      <c r="QID4" s="82"/>
      <c r="QIE4" s="82"/>
      <c r="QIF4" s="82"/>
      <c r="QIG4" s="82"/>
      <c r="QIH4" s="82"/>
      <c r="QII4" s="82"/>
      <c r="QIJ4" s="82"/>
      <c r="QIK4" s="82"/>
      <c r="QIL4" s="82"/>
      <c r="QIM4" s="82"/>
      <c r="QIN4" s="82"/>
      <c r="QIO4" s="82"/>
      <c r="QIP4" s="82"/>
      <c r="QIQ4" s="82"/>
      <c r="QIR4" s="82"/>
      <c r="QIS4" s="82"/>
      <c r="QIT4" s="82"/>
      <c r="QIU4" s="82"/>
      <c r="QIV4" s="82"/>
      <c r="QIW4" s="82"/>
      <c r="QIX4" s="82"/>
      <c r="QIY4" s="82"/>
      <c r="QIZ4" s="82"/>
      <c r="QJA4" s="82"/>
      <c r="QJB4" s="82"/>
      <c r="QJC4" s="82"/>
      <c r="QJD4" s="82"/>
      <c r="QJE4" s="82"/>
      <c r="QJF4" s="82"/>
      <c r="QJG4" s="82"/>
      <c r="QJH4" s="82"/>
      <c r="QJI4" s="82"/>
      <c r="QJJ4" s="82"/>
      <c r="QJK4" s="82"/>
      <c r="QJL4" s="82"/>
      <c r="QJM4" s="82"/>
      <c r="QJN4" s="82"/>
      <c r="QJO4" s="82"/>
      <c r="QJP4" s="82"/>
      <c r="QJQ4" s="82"/>
      <c r="QJR4" s="82"/>
      <c r="QJS4" s="82"/>
      <c r="QJT4" s="82"/>
      <c r="QJU4" s="82"/>
      <c r="QJV4" s="82"/>
      <c r="QJW4" s="82"/>
      <c r="QJX4" s="82"/>
      <c r="QJY4" s="82"/>
      <c r="QJZ4" s="82"/>
      <c r="QKA4" s="82"/>
      <c r="QKB4" s="82"/>
      <c r="QKC4" s="82"/>
      <c r="QKD4" s="82"/>
      <c r="QKE4" s="82"/>
      <c r="QKF4" s="82"/>
      <c r="QKG4" s="82"/>
      <c r="QKH4" s="82"/>
      <c r="QKI4" s="82"/>
      <c r="QKJ4" s="82"/>
      <c r="QKK4" s="82"/>
      <c r="QKL4" s="82"/>
      <c r="QKM4" s="82"/>
      <c r="QKN4" s="82"/>
      <c r="QKO4" s="82"/>
      <c r="QKP4" s="82"/>
      <c r="QKQ4" s="82"/>
      <c r="QKR4" s="82"/>
      <c r="QKS4" s="82"/>
      <c r="QKT4" s="82"/>
      <c r="QKU4" s="82"/>
      <c r="QKV4" s="82"/>
      <c r="QKW4" s="82"/>
      <c r="QKX4" s="82"/>
      <c r="QKY4" s="82"/>
      <c r="QKZ4" s="82"/>
      <c r="QLA4" s="82"/>
      <c r="QLB4" s="82"/>
      <c r="QLC4" s="82"/>
      <c r="QLD4" s="82"/>
      <c r="QLE4" s="82"/>
      <c r="QLF4" s="82"/>
      <c r="QLG4" s="82"/>
      <c r="QLH4" s="82"/>
      <c r="QLI4" s="82"/>
      <c r="QLJ4" s="82"/>
      <c r="QLK4" s="82"/>
      <c r="QLL4" s="82"/>
      <c r="QLM4" s="82"/>
      <c r="QLN4" s="82"/>
      <c r="QLO4" s="82"/>
      <c r="QLP4" s="82"/>
      <c r="QLQ4" s="82"/>
      <c r="QLR4" s="82"/>
      <c r="QLS4" s="82"/>
      <c r="QLT4" s="82"/>
      <c r="QLU4" s="82"/>
      <c r="QLV4" s="82"/>
      <c r="QLW4" s="82"/>
      <c r="QLX4" s="82"/>
      <c r="QLY4" s="82"/>
      <c r="QLZ4" s="82"/>
      <c r="QMA4" s="82"/>
      <c r="QMB4" s="82"/>
      <c r="QMC4" s="82"/>
      <c r="QMD4" s="82"/>
      <c r="QME4" s="82"/>
      <c r="QMF4" s="82"/>
      <c r="QMG4" s="82"/>
      <c r="QMH4" s="82"/>
      <c r="QMI4" s="82"/>
      <c r="QMJ4" s="82"/>
      <c r="QMK4" s="82"/>
      <c r="QML4" s="82"/>
      <c r="QMM4" s="82"/>
      <c r="QMN4" s="82"/>
      <c r="QMO4" s="82"/>
      <c r="QMP4" s="82"/>
      <c r="QMQ4" s="82"/>
      <c r="QMR4" s="82"/>
      <c r="QMS4" s="82"/>
      <c r="QMT4" s="82"/>
      <c r="QMU4" s="82"/>
      <c r="QMV4" s="82"/>
      <c r="QMW4" s="82"/>
      <c r="QMX4" s="82"/>
      <c r="QMY4" s="82"/>
      <c r="QMZ4" s="82"/>
      <c r="QNA4" s="82"/>
      <c r="QNB4" s="82"/>
      <c r="QNC4" s="82"/>
      <c r="QND4" s="82"/>
      <c r="QNE4" s="82"/>
      <c r="QNF4" s="82"/>
      <c r="QNG4" s="82"/>
      <c r="QNH4" s="82"/>
      <c r="QNI4" s="82"/>
      <c r="QNJ4" s="82"/>
      <c r="QNK4" s="82"/>
      <c r="QNL4" s="82"/>
      <c r="QNM4" s="82"/>
      <c r="QNN4" s="82"/>
      <c r="QNO4" s="82"/>
      <c r="QNP4" s="82"/>
      <c r="QNQ4" s="82"/>
      <c r="QNR4" s="82"/>
      <c r="QNS4" s="82"/>
      <c r="QNT4" s="82"/>
      <c r="QNU4" s="82"/>
      <c r="QNV4" s="82"/>
      <c r="QNW4" s="82"/>
      <c r="QNX4" s="82"/>
      <c r="QNY4" s="82"/>
      <c r="QNZ4" s="82"/>
      <c r="QOA4" s="82"/>
      <c r="QOB4" s="82"/>
      <c r="QOC4" s="82"/>
      <c r="QOD4" s="82"/>
      <c r="QOE4" s="82"/>
      <c r="QOF4" s="82"/>
      <c r="QOG4" s="82"/>
      <c r="QOH4" s="82"/>
      <c r="QOI4" s="82"/>
      <c r="QOJ4" s="82"/>
      <c r="QOK4" s="82"/>
      <c r="QOL4" s="82"/>
      <c r="QOM4" s="82"/>
      <c r="QON4" s="82"/>
      <c r="QOO4" s="82"/>
      <c r="QOP4" s="82"/>
      <c r="QOQ4" s="82"/>
      <c r="QOR4" s="82"/>
      <c r="QOS4" s="82"/>
      <c r="QOT4" s="82"/>
      <c r="QOU4" s="82"/>
      <c r="QOV4" s="82"/>
      <c r="QOW4" s="82"/>
      <c r="QOX4" s="82"/>
      <c r="QOY4" s="82"/>
      <c r="QOZ4" s="82"/>
      <c r="QPA4" s="82"/>
      <c r="QPB4" s="82"/>
      <c r="QPC4" s="82"/>
      <c r="QPD4" s="82"/>
      <c r="QPE4" s="82"/>
      <c r="QPF4" s="82"/>
      <c r="QPG4" s="82"/>
      <c r="QPH4" s="82"/>
      <c r="QPI4" s="82"/>
      <c r="QPJ4" s="82"/>
      <c r="QPK4" s="82"/>
      <c r="QPL4" s="82"/>
      <c r="QPM4" s="82"/>
      <c r="QPN4" s="82"/>
      <c r="QPO4" s="82"/>
      <c r="QPP4" s="82"/>
      <c r="QPQ4" s="82"/>
      <c r="QPR4" s="82"/>
      <c r="QPS4" s="82"/>
      <c r="QPT4" s="82"/>
      <c r="QPU4" s="82"/>
      <c r="QPV4" s="82"/>
      <c r="QPW4" s="82"/>
      <c r="QPX4" s="82"/>
      <c r="QPY4" s="82"/>
      <c r="QPZ4" s="82"/>
      <c r="QQA4" s="82"/>
      <c r="QQB4" s="82"/>
      <c r="QQC4" s="82"/>
      <c r="QQD4" s="82"/>
      <c r="QQE4" s="82"/>
      <c r="QQF4" s="82"/>
      <c r="QQG4" s="82"/>
      <c r="QQH4" s="82"/>
      <c r="QQI4" s="82"/>
      <c r="QQJ4" s="82"/>
      <c r="QQK4" s="82"/>
      <c r="QQL4" s="82"/>
      <c r="QQM4" s="82"/>
      <c r="QQN4" s="82"/>
      <c r="QQO4" s="82"/>
      <c r="QQP4" s="82"/>
      <c r="QQQ4" s="82"/>
      <c r="QQR4" s="82"/>
      <c r="QQS4" s="82"/>
      <c r="QQT4" s="82"/>
      <c r="QQU4" s="82"/>
      <c r="QQV4" s="82"/>
      <c r="QQW4" s="82"/>
      <c r="QQX4" s="82"/>
      <c r="QQY4" s="82"/>
      <c r="QQZ4" s="82"/>
      <c r="QRA4" s="82"/>
      <c r="QRB4" s="82"/>
      <c r="QRC4" s="82"/>
      <c r="QRD4" s="82"/>
      <c r="QRE4" s="82"/>
      <c r="QRF4" s="82"/>
      <c r="QRG4" s="82"/>
      <c r="QRH4" s="82"/>
      <c r="QRI4" s="82"/>
      <c r="QRJ4" s="82"/>
      <c r="QRK4" s="82"/>
      <c r="QRL4" s="82"/>
      <c r="QRM4" s="82"/>
      <c r="QRN4" s="82"/>
      <c r="QRO4" s="82"/>
      <c r="QRP4" s="82"/>
      <c r="QRQ4" s="82"/>
      <c r="QRR4" s="82"/>
      <c r="QRS4" s="82"/>
      <c r="QRT4" s="82"/>
      <c r="QRU4" s="82"/>
      <c r="QRV4" s="82"/>
      <c r="QRW4" s="82"/>
      <c r="QRX4" s="82"/>
      <c r="QRY4" s="82"/>
      <c r="QRZ4" s="82"/>
      <c r="QSA4" s="82"/>
      <c r="QSB4" s="82"/>
      <c r="QSC4" s="82"/>
      <c r="QSD4" s="82"/>
      <c r="QSE4" s="82"/>
      <c r="QSF4" s="82"/>
      <c r="QSG4" s="82"/>
      <c r="QSH4" s="82"/>
      <c r="QSI4" s="82"/>
      <c r="QSJ4" s="82"/>
      <c r="QSK4" s="82"/>
      <c r="QSL4" s="82"/>
      <c r="QSM4" s="82"/>
      <c r="QSN4" s="82"/>
      <c r="QSO4" s="82"/>
      <c r="QSP4" s="82"/>
      <c r="QSQ4" s="82"/>
      <c r="QSR4" s="82"/>
      <c r="QSS4" s="82"/>
      <c r="QST4" s="82"/>
      <c r="QSU4" s="82"/>
      <c r="QSV4" s="82"/>
      <c r="QSW4" s="82"/>
      <c r="QSX4" s="82"/>
      <c r="QSY4" s="82"/>
      <c r="QSZ4" s="82"/>
      <c r="QTA4" s="82"/>
      <c r="QTB4" s="82"/>
      <c r="QTC4" s="82"/>
      <c r="QTD4" s="82"/>
      <c r="QTE4" s="82"/>
      <c r="QTF4" s="82"/>
      <c r="QTG4" s="82"/>
      <c r="QTH4" s="82"/>
      <c r="QTI4" s="82"/>
      <c r="QTJ4" s="82"/>
      <c r="QTK4" s="82"/>
      <c r="QTL4" s="82"/>
      <c r="QTM4" s="82"/>
      <c r="QTN4" s="82"/>
      <c r="QTO4" s="82"/>
      <c r="QTP4" s="82"/>
      <c r="QTQ4" s="82"/>
      <c r="QTR4" s="82"/>
      <c r="QTS4" s="82"/>
      <c r="QTT4" s="82"/>
      <c r="QTU4" s="82"/>
      <c r="QTV4" s="82"/>
      <c r="QTW4" s="82"/>
      <c r="QTX4" s="82"/>
      <c r="QTY4" s="82"/>
      <c r="QTZ4" s="82"/>
      <c r="QUA4" s="82"/>
      <c r="QUB4" s="82"/>
      <c r="QUC4" s="82"/>
      <c r="QUD4" s="82"/>
      <c r="QUE4" s="82"/>
      <c r="QUF4" s="82"/>
      <c r="QUG4" s="82"/>
      <c r="QUH4" s="82"/>
      <c r="QUI4" s="82"/>
      <c r="QUJ4" s="82"/>
      <c r="QUK4" s="82"/>
      <c r="QUL4" s="82"/>
      <c r="QUM4" s="82"/>
      <c r="QUN4" s="82"/>
      <c r="QUO4" s="82"/>
      <c r="QUP4" s="82"/>
      <c r="QUQ4" s="82"/>
      <c r="QUR4" s="82"/>
      <c r="QUS4" s="82"/>
      <c r="QUT4" s="82"/>
      <c r="QUU4" s="82"/>
      <c r="QUV4" s="82"/>
      <c r="QUW4" s="82"/>
      <c r="QUX4" s="82"/>
      <c r="QUY4" s="82"/>
      <c r="QUZ4" s="82"/>
      <c r="QVA4" s="82"/>
      <c r="QVB4" s="82"/>
      <c r="QVC4" s="82"/>
      <c r="QVD4" s="82"/>
      <c r="QVE4" s="82"/>
      <c r="QVF4" s="82"/>
      <c r="QVG4" s="82"/>
      <c r="QVH4" s="82"/>
      <c r="QVI4" s="82"/>
      <c r="QVJ4" s="82"/>
      <c r="QVK4" s="82"/>
      <c r="QVL4" s="82"/>
      <c r="QVM4" s="82"/>
      <c r="QVN4" s="82"/>
      <c r="QVO4" s="82"/>
      <c r="QVP4" s="82"/>
      <c r="QVQ4" s="82"/>
      <c r="QVR4" s="82"/>
      <c r="QVS4" s="82"/>
      <c r="QVT4" s="82"/>
      <c r="QVU4" s="82"/>
      <c r="QVV4" s="82"/>
      <c r="QVW4" s="82"/>
      <c r="QVX4" s="82"/>
      <c r="QVY4" s="82"/>
      <c r="QVZ4" s="82"/>
      <c r="QWA4" s="82"/>
      <c r="QWB4" s="82"/>
      <c r="QWC4" s="82"/>
      <c r="QWD4" s="82"/>
      <c r="QWE4" s="82"/>
      <c r="QWF4" s="82"/>
      <c r="QWG4" s="82"/>
      <c r="QWH4" s="82"/>
      <c r="QWI4" s="82"/>
      <c r="QWJ4" s="82"/>
      <c r="QWK4" s="82"/>
      <c r="QWL4" s="82"/>
      <c r="QWM4" s="82"/>
      <c r="QWN4" s="82"/>
      <c r="QWO4" s="82"/>
      <c r="QWP4" s="82"/>
      <c r="QWQ4" s="82"/>
      <c r="QWR4" s="82"/>
      <c r="QWS4" s="82"/>
      <c r="QWT4" s="82"/>
      <c r="QWU4" s="82"/>
      <c r="QWV4" s="82"/>
      <c r="QWW4" s="82"/>
      <c r="QWX4" s="82"/>
      <c r="QWY4" s="82"/>
      <c r="QWZ4" s="82"/>
      <c r="QXA4" s="82"/>
      <c r="QXB4" s="82"/>
      <c r="QXC4" s="82"/>
      <c r="QXD4" s="82"/>
      <c r="QXE4" s="82"/>
      <c r="QXF4" s="82"/>
      <c r="QXG4" s="82"/>
      <c r="QXH4" s="82"/>
      <c r="QXI4" s="82"/>
      <c r="QXJ4" s="82"/>
      <c r="QXK4" s="82"/>
      <c r="QXL4" s="82"/>
      <c r="QXM4" s="82"/>
      <c r="QXN4" s="82"/>
      <c r="QXO4" s="82"/>
      <c r="QXP4" s="82"/>
      <c r="QXQ4" s="82"/>
      <c r="QXR4" s="82"/>
      <c r="QXS4" s="82"/>
      <c r="QXT4" s="82"/>
      <c r="QXU4" s="82"/>
      <c r="QXV4" s="82"/>
      <c r="QXW4" s="82"/>
      <c r="QXX4" s="82"/>
      <c r="QXY4" s="82"/>
      <c r="QXZ4" s="82"/>
      <c r="QYA4" s="82"/>
      <c r="QYB4" s="82"/>
      <c r="QYC4" s="82"/>
      <c r="QYD4" s="82"/>
      <c r="QYE4" s="82"/>
      <c r="QYF4" s="82"/>
      <c r="QYG4" s="82"/>
      <c r="QYH4" s="82"/>
      <c r="QYI4" s="82"/>
      <c r="QYJ4" s="82"/>
      <c r="QYK4" s="82"/>
      <c r="QYL4" s="82"/>
      <c r="QYM4" s="82"/>
      <c r="QYN4" s="82"/>
      <c r="QYO4" s="82"/>
      <c r="QYP4" s="82"/>
      <c r="QYQ4" s="82"/>
      <c r="QYR4" s="82"/>
      <c r="QYS4" s="82"/>
      <c r="QYT4" s="82"/>
      <c r="QYU4" s="82"/>
      <c r="QYV4" s="82"/>
      <c r="QYW4" s="82"/>
      <c r="QYX4" s="82"/>
      <c r="QYY4" s="82"/>
      <c r="QYZ4" s="82"/>
      <c r="QZA4" s="82"/>
      <c r="QZB4" s="82"/>
      <c r="QZC4" s="82"/>
      <c r="QZD4" s="82"/>
      <c r="QZE4" s="82"/>
      <c r="QZF4" s="82"/>
      <c r="QZG4" s="82"/>
      <c r="QZH4" s="82"/>
      <c r="QZI4" s="82"/>
      <c r="QZJ4" s="82"/>
      <c r="QZK4" s="82"/>
      <c r="QZL4" s="82"/>
      <c r="QZM4" s="82"/>
      <c r="QZN4" s="82"/>
      <c r="QZO4" s="82"/>
      <c r="QZP4" s="82"/>
      <c r="QZQ4" s="82"/>
      <c r="QZR4" s="82"/>
      <c r="QZS4" s="82"/>
      <c r="QZT4" s="82"/>
      <c r="QZU4" s="82"/>
      <c r="QZV4" s="82"/>
      <c r="QZW4" s="82"/>
      <c r="QZX4" s="82"/>
      <c r="QZY4" s="82"/>
      <c r="QZZ4" s="82"/>
      <c r="RAA4" s="82"/>
      <c r="RAB4" s="82"/>
      <c r="RAC4" s="82"/>
      <c r="RAD4" s="82"/>
      <c r="RAE4" s="82"/>
      <c r="RAF4" s="82"/>
      <c r="RAG4" s="82"/>
      <c r="RAH4" s="82"/>
      <c r="RAI4" s="82"/>
      <c r="RAJ4" s="82"/>
      <c r="RAK4" s="82"/>
      <c r="RAL4" s="82"/>
      <c r="RAM4" s="82"/>
      <c r="RAN4" s="82"/>
      <c r="RAO4" s="82"/>
      <c r="RAP4" s="82"/>
      <c r="RAQ4" s="82"/>
      <c r="RAR4" s="82"/>
      <c r="RAS4" s="82"/>
      <c r="RAT4" s="82"/>
      <c r="RAU4" s="82"/>
      <c r="RAV4" s="82"/>
      <c r="RAW4" s="82"/>
      <c r="RAX4" s="82"/>
      <c r="RAY4" s="82"/>
      <c r="RAZ4" s="82"/>
      <c r="RBA4" s="82"/>
      <c r="RBB4" s="82"/>
      <c r="RBC4" s="82"/>
      <c r="RBD4" s="82"/>
      <c r="RBE4" s="82"/>
      <c r="RBF4" s="82"/>
      <c r="RBG4" s="82"/>
      <c r="RBH4" s="82"/>
      <c r="RBI4" s="82"/>
      <c r="RBJ4" s="82"/>
      <c r="RBK4" s="82"/>
      <c r="RBL4" s="82"/>
      <c r="RBM4" s="82"/>
      <c r="RBN4" s="82"/>
      <c r="RBO4" s="82"/>
      <c r="RBP4" s="82"/>
      <c r="RBQ4" s="82"/>
      <c r="RBR4" s="82"/>
      <c r="RBS4" s="82"/>
      <c r="RBT4" s="82"/>
      <c r="RBU4" s="82"/>
      <c r="RBV4" s="82"/>
      <c r="RBW4" s="82"/>
      <c r="RBX4" s="82"/>
      <c r="RBY4" s="82"/>
      <c r="RBZ4" s="82"/>
      <c r="RCA4" s="82"/>
      <c r="RCB4" s="82"/>
      <c r="RCC4" s="82"/>
      <c r="RCD4" s="82"/>
      <c r="RCE4" s="82"/>
      <c r="RCF4" s="82"/>
      <c r="RCG4" s="82"/>
      <c r="RCH4" s="82"/>
      <c r="RCI4" s="82"/>
      <c r="RCJ4" s="82"/>
      <c r="RCK4" s="82"/>
      <c r="RCL4" s="82"/>
      <c r="RCM4" s="82"/>
      <c r="RCN4" s="82"/>
      <c r="RCO4" s="82"/>
      <c r="RCP4" s="82"/>
      <c r="RCQ4" s="82"/>
      <c r="RCR4" s="82"/>
      <c r="RCS4" s="82"/>
      <c r="RCT4" s="82"/>
      <c r="RCU4" s="82"/>
      <c r="RCV4" s="82"/>
      <c r="RCW4" s="82"/>
      <c r="RCX4" s="82"/>
      <c r="RCY4" s="82"/>
      <c r="RCZ4" s="82"/>
      <c r="RDA4" s="82"/>
      <c r="RDB4" s="82"/>
      <c r="RDC4" s="82"/>
      <c r="RDD4" s="82"/>
      <c r="RDE4" s="82"/>
      <c r="RDF4" s="82"/>
      <c r="RDG4" s="82"/>
      <c r="RDH4" s="82"/>
      <c r="RDI4" s="82"/>
      <c r="RDJ4" s="82"/>
      <c r="RDK4" s="82"/>
      <c r="RDL4" s="82"/>
      <c r="RDM4" s="82"/>
      <c r="RDN4" s="82"/>
      <c r="RDO4" s="82"/>
      <c r="RDP4" s="82"/>
      <c r="RDQ4" s="82"/>
      <c r="RDR4" s="82"/>
      <c r="RDS4" s="82"/>
      <c r="RDT4" s="82"/>
      <c r="RDU4" s="82"/>
      <c r="RDV4" s="82"/>
      <c r="RDW4" s="82"/>
      <c r="RDX4" s="82"/>
      <c r="RDY4" s="82"/>
      <c r="RDZ4" s="82"/>
      <c r="REA4" s="82"/>
      <c r="REB4" s="82"/>
      <c r="REC4" s="82"/>
      <c r="RED4" s="82"/>
      <c r="REE4" s="82"/>
      <c r="REF4" s="82"/>
      <c r="REG4" s="82"/>
      <c r="REH4" s="82"/>
      <c r="REI4" s="82"/>
      <c r="REJ4" s="82"/>
      <c r="REK4" s="82"/>
      <c r="REL4" s="82"/>
      <c r="REM4" s="82"/>
      <c r="REN4" s="82"/>
      <c r="REO4" s="82"/>
      <c r="REP4" s="82"/>
      <c r="REQ4" s="82"/>
      <c r="RER4" s="82"/>
      <c r="RES4" s="82"/>
      <c r="RET4" s="82"/>
      <c r="REU4" s="82"/>
      <c r="REV4" s="82"/>
      <c r="REW4" s="82"/>
      <c r="REX4" s="82"/>
      <c r="REY4" s="82"/>
      <c r="REZ4" s="82"/>
      <c r="RFA4" s="82"/>
      <c r="RFB4" s="82"/>
      <c r="RFC4" s="82"/>
      <c r="RFD4" s="82"/>
      <c r="RFE4" s="82"/>
      <c r="RFF4" s="82"/>
      <c r="RFG4" s="82"/>
      <c r="RFH4" s="82"/>
      <c r="RFI4" s="82"/>
      <c r="RFJ4" s="82"/>
      <c r="RFK4" s="82"/>
      <c r="RFL4" s="82"/>
      <c r="RFM4" s="82"/>
      <c r="RFN4" s="82"/>
      <c r="RFO4" s="82"/>
      <c r="RFP4" s="82"/>
      <c r="RFQ4" s="82"/>
      <c r="RFR4" s="82"/>
      <c r="RFS4" s="82"/>
      <c r="RFT4" s="82"/>
      <c r="RFU4" s="82"/>
      <c r="RFV4" s="82"/>
      <c r="RFW4" s="82"/>
      <c r="RFX4" s="82"/>
      <c r="RFY4" s="82"/>
      <c r="RFZ4" s="82"/>
      <c r="RGA4" s="82"/>
      <c r="RGB4" s="82"/>
      <c r="RGC4" s="82"/>
      <c r="RGD4" s="82"/>
      <c r="RGE4" s="82"/>
      <c r="RGF4" s="82"/>
      <c r="RGG4" s="82"/>
      <c r="RGH4" s="82"/>
      <c r="RGI4" s="82"/>
      <c r="RGJ4" s="82"/>
      <c r="RGK4" s="82"/>
      <c r="RGL4" s="82"/>
      <c r="RGM4" s="82"/>
      <c r="RGN4" s="82"/>
      <c r="RGO4" s="82"/>
      <c r="RGP4" s="82"/>
      <c r="RGQ4" s="82"/>
      <c r="RGR4" s="82"/>
      <c r="RGS4" s="82"/>
      <c r="RGT4" s="82"/>
      <c r="RGU4" s="82"/>
      <c r="RGV4" s="82"/>
      <c r="RGW4" s="82"/>
      <c r="RGX4" s="82"/>
      <c r="RGY4" s="82"/>
      <c r="RGZ4" s="82"/>
      <c r="RHA4" s="82"/>
      <c r="RHB4" s="82"/>
      <c r="RHC4" s="82"/>
      <c r="RHD4" s="82"/>
      <c r="RHE4" s="82"/>
      <c r="RHF4" s="82"/>
      <c r="RHG4" s="82"/>
      <c r="RHH4" s="82"/>
      <c r="RHI4" s="82"/>
      <c r="RHJ4" s="82"/>
      <c r="RHK4" s="82"/>
      <c r="RHL4" s="82"/>
      <c r="RHM4" s="82"/>
      <c r="RHN4" s="82"/>
      <c r="RHO4" s="82"/>
      <c r="RHP4" s="82"/>
      <c r="RHQ4" s="82"/>
      <c r="RHR4" s="82"/>
      <c r="RHS4" s="82"/>
      <c r="RHT4" s="82"/>
      <c r="RHU4" s="82"/>
      <c r="RHV4" s="82"/>
      <c r="RHW4" s="82"/>
      <c r="RHX4" s="82"/>
      <c r="RHY4" s="82"/>
      <c r="RHZ4" s="82"/>
      <c r="RIA4" s="82"/>
      <c r="RIB4" s="82"/>
      <c r="RIC4" s="82"/>
      <c r="RID4" s="82"/>
      <c r="RIE4" s="82"/>
      <c r="RIF4" s="82"/>
      <c r="RIG4" s="82"/>
      <c r="RIH4" s="82"/>
      <c r="RII4" s="82"/>
      <c r="RIJ4" s="82"/>
      <c r="RIK4" s="82"/>
      <c r="RIL4" s="82"/>
      <c r="RIM4" s="82"/>
      <c r="RIN4" s="82"/>
      <c r="RIO4" s="82"/>
      <c r="RIP4" s="82"/>
      <c r="RIQ4" s="82"/>
      <c r="RIR4" s="82"/>
      <c r="RIS4" s="82"/>
      <c r="RIT4" s="82"/>
      <c r="RIU4" s="82"/>
      <c r="RIV4" s="82"/>
      <c r="RIW4" s="82"/>
      <c r="RIX4" s="82"/>
      <c r="RIY4" s="82"/>
      <c r="RIZ4" s="82"/>
      <c r="RJA4" s="82"/>
      <c r="RJB4" s="82"/>
      <c r="RJC4" s="82"/>
      <c r="RJD4" s="82"/>
      <c r="RJE4" s="82"/>
      <c r="RJF4" s="82"/>
      <c r="RJG4" s="82"/>
      <c r="RJH4" s="82"/>
      <c r="RJI4" s="82"/>
      <c r="RJJ4" s="82"/>
      <c r="RJK4" s="82"/>
      <c r="RJL4" s="82"/>
      <c r="RJM4" s="82"/>
      <c r="RJN4" s="82"/>
      <c r="RJO4" s="82"/>
      <c r="RJP4" s="82"/>
      <c r="RJQ4" s="82"/>
      <c r="RJR4" s="82"/>
      <c r="RJS4" s="82"/>
      <c r="RJT4" s="82"/>
      <c r="RJU4" s="82"/>
      <c r="RJV4" s="82"/>
      <c r="RJW4" s="82"/>
      <c r="RJX4" s="82"/>
      <c r="RJY4" s="82"/>
      <c r="RJZ4" s="82"/>
      <c r="RKA4" s="82"/>
      <c r="RKB4" s="82"/>
      <c r="RKC4" s="82"/>
      <c r="RKD4" s="82"/>
      <c r="RKE4" s="82"/>
      <c r="RKF4" s="82"/>
      <c r="RKG4" s="82"/>
      <c r="RKH4" s="82"/>
      <c r="RKI4" s="82"/>
      <c r="RKJ4" s="82"/>
      <c r="RKK4" s="82"/>
      <c r="RKL4" s="82"/>
      <c r="RKM4" s="82"/>
      <c r="RKN4" s="82"/>
      <c r="RKO4" s="82"/>
      <c r="RKP4" s="82"/>
      <c r="RKQ4" s="82"/>
      <c r="RKR4" s="82"/>
      <c r="RKS4" s="82"/>
      <c r="RKT4" s="82"/>
      <c r="RKU4" s="82"/>
      <c r="RKV4" s="82"/>
      <c r="RKW4" s="82"/>
      <c r="RKX4" s="82"/>
      <c r="RKY4" s="82"/>
      <c r="RKZ4" s="82"/>
      <c r="RLA4" s="82"/>
      <c r="RLB4" s="82"/>
      <c r="RLC4" s="82"/>
      <c r="RLD4" s="82"/>
      <c r="RLE4" s="82"/>
      <c r="RLF4" s="82"/>
      <c r="RLG4" s="82"/>
      <c r="RLH4" s="82"/>
      <c r="RLI4" s="82"/>
      <c r="RLJ4" s="82"/>
      <c r="RLK4" s="82"/>
      <c r="RLL4" s="82"/>
      <c r="RLM4" s="82"/>
      <c r="RLN4" s="82"/>
      <c r="RLO4" s="82"/>
      <c r="RLP4" s="82"/>
      <c r="RLQ4" s="82"/>
      <c r="RLR4" s="82"/>
      <c r="RLS4" s="82"/>
      <c r="RLT4" s="82"/>
      <c r="RLU4" s="82"/>
      <c r="RLV4" s="82"/>
      <c r="RLW4" s="82"/>
      <c r="RLX4" s="82"/>
      <c r="RLY4" s="82"/>
      <c r="RLZ4" s="82"/>
      <c r="RMA4" s="82"/>
      <c r="RMB4" s="82"/>
      <c r="RMC4" s="82"/>
      <c r="RMD4" s="82"/>
      <c r="RME4" s="82"/>
      <c r="RMF4" s="82"/>
      <c r="RMG4" s="82"/>
      <c r="RMH4" s="82"/>
      <c r="RMI4" s="82"/>
      <c r="RMJ4" s="82"/>
      <c r="RMK4" s="82"/>
      <c r="RML4" s="82"/>
      <c r="RMM4" s="82"/>
      <c r="RMN4" s="82"/>
      <c r="RMO4" s="82"/>
      <c r="RMP4" s="82"/>
      <c r="RMQ4" s="82"/>
      <c r="RMR4" s="82"/>
      <c r="RMS4" s="82"/>
      <c r="RMT4" s="82"/>
      <c r="RMU4" s="82"/>
      <c r="RMV4" s="82"/>
      <c r="RMW4" s="82"/>
      <c r="RMX4" s="82"/>
      <c r="RMY4" s="82"/>
      <c r="RMZ4" s="82"/>
      <c r="RNA4" s="82"/>
      <c r="RNB4" s="82"/>
      <c r="RNC4" s="82"/>
      <c r="RND4" s="82"/>
      <c r="RNE4" s="82"/>
      <c r="RNF4" s="82"/>
      <c r="RNG4" s="82"/>
      <c r="RNH4" s="82"/>
      <c r="RNI4" s="82"/>
      <c r="RNJ4" s="82"/>
      <c r="RNK4" s="82"/>
      <c r="RNL4" s="82"/>
      <c r="RNM4" s="82"/>
      <c r="RNN4" s="82"/>
      <c r="RNO4" s="82"/>
      <c r="RNP4" s="82"/>
      <c r="RNQ4" s="82"/>
      <c r="RNR4" s="82"/>
      <c r="RNS4" s="82"/>
      <c r="RNT4" s="82"/>
      <c r="RNU4" s="82"/>
      <c r="RNV4" s="82"/>
      <c r="RNW4" s="82"/>
      <c r="RNX4" s="82"/>
      <c r="RNY4" s="82"/>
      <c r="RNZ4" s="82"/>
      <c r="ROA4" s="82"/>
      <c r="ROB4" s="82"/>
      <c r="ROC4" s="82"/>
      <c r="ROD4" s="82"/>
      <c r="ROE4" s="82"/>
      <c r="ROF4" s="82"/>
      <c r="ROG4" s="82"/>
      <c r="ROH4" s="82"/>
      <c r="ROI4" s="82"/>
      <c r="ROJ4" s="82"/>
      <c r="ROK4" s="82"/>
      <c r="ROL4" s="82"/>
      <c r="ROM4" s="82"/>
      <c r="RON4" s="82"/>
      <c r="ROO4" s="82"/>
      <c r="ROP4" s="82"/>
      <c r="ROQ4" s="82"/>
      <c r="ROR4" s="82"/>
      <c r="ROS4" s="82"/>
      <c r="ROT4" s="82"/>
      <c r="ROU4" s="82"/>
      <c r="ROV4" s="82"/>
      <c r="ROW4" s="82"/>
      <c r="ROX4" s="82"/>
      <c r="ROY4" s="82"/>
      <c r="ROZ4" s="82"/>
      <c r="RPA4" s="82"/>
      <c r="RPB4" s="82"/>
      <c r="RPC4" s="82"/>
      <c r="RPD4" s="82"/>
      <c r="RPE4" s="82"/>
      <c r="RPF4" s="82"/>
      <c r="RPG4" s="82"/>
      <c r="RPH4" s="82"/>
      <c r="RPI4" s="82"/>
      <c r="RPJ4" s="82"/>
      <c r="RPK4" s="82"/>
      <c r="RPL4" s="82"/>
      <c r="RPM4" s="82"/>
      <c r="RPN4" s="82"/>
      <c r="RPO4" s="82"/>
      <c r="RPP4" s="82"/>
      <c r="RPQ4" s="82"/>
      <c r="RPR4" s="82"/>
      <c r="RPS4" s="82"/>
      <c r="RPT4" s="82"/>
      <c r="RPU4" s="82"/>
      <c r="RPV4" s="82"/>
      <c r="RPW4" s="82"/>
      <c r="RPX4" s="82"/>
      <c r="RPY4" s="82"/>
      <c r="RPZ4" s="82"/>
      <c r="RQA4" s="82"/>
      <c r="RQB4" s="82"/>
      <c r="RQC4" s="82"/>
      <c r="RQD4" s="82"/>
      <c r="RQE4" s="82"/>
      <c r="RQF4" s="82"/>
      <c r="RQG4" s="82"/>
      <c r="RQH4" s="82"/>
      <c r="RQI4" s="82"/>
      <c r="RQJ4" s="82"/>
      <c r="RQK4" s="82"/>
      <c r="RQL4" s="82"/>
      <c r="RQM4" s="82"/>
      <c r="RQN4" s="82"/>
      <c r="RQO4" s="82"/>
      <c r="RQP4" s="82"/>
      <c r="RQQ4" s="82"/>
      <c r="RQR4" s="82"/>
      <c r="RQS4" s="82"/>
      <c r="RQT4" s="82"/>
      <c r="RQU4" s="82"/>
      <c r="RQV4" s="82"/>
      <c r="RQW4" s="82"/>
      <c r="RQX4" s="82"/>
      <c r="RQY4" s="82"/>
      <c r="RQZ4" s="82"/>
      <c r="RRA4" s="82"/>
      <c r="RRB4" s="82"/>
      <c r="RRC4" s="82"/>
      <c r="RRD4" s="82"/>
      <c r="RRE4" s="82"/>
      <c r="RRF4" s="82"/>
      <c r="RRG4" s="82"/>
      <c r="RRH4" s="82"/>
      <c r="RRI4" s="82"/>
      <c r="RRJ4" s="82"/>
      <c r="RRK4" s="82"/>
      <c r="RRL4" s="82"/>
      <c r="RRM4" s="82"/>
      <c r="RRN4" s="82"/>
      <c r="RRO4" s="82"/>
      <c r="RRP4" s="82"/>
      <c r="RRQ4" s="82"/>
      <c r="RRR4" s="82"/>
      <c r="RRS4" s="82"/>
      <c r="RRT4" s="82"/>
      <c r="RRU4" s="82"/>
      <c r="RRV4" s="82"/>
      <c r="RRW4" s="82"/>
      <c r="RRX4" s="82"/>
      <c r="RRY4" s="82"/>
      <c r="RRZ4" s="82"/>
      <c r="RSA4" s="82"/>
      <c r="RSB4" s="82"/>
      <c r="RSC4" s="82"/>
      <c r="RSD4" s="82"/>
      <c r="RSE4" s="82"/>
      <c r="RSF4" s="82"/>
      <c r="RSG4" s="82"/>
      <c r="RSH4" s="82"/>
      <c r="RSI4" s="82"/>
      <c r="RSJ4" s="82"/>
      <c r="RSK4" s="82"/>
      <c r="RSL4" s="82"/>
      <c r="RSM4" s="82"/>
      <c r="RSN4" s="82"/>
      <c r="RSO4" s="82"/>
      <c r="RSP4" s="82"/>
      <c r="RSQ4" s="82"/>
      <c r="RSR4" s="82"/>
      <c r="RSS4" s="82"/>
      <c r="RST4" s="82"/>
      <c r="RSU4" s="82"/>
      <c r="RSV4" s="82"/>
      <c r="RSW4" s="82"/>
      <c r="RSX4" s="82"/>
      <c r="RSY4" s="82"/>
      <c r="RSZ4" s="82"/>
      <c r="RTA4" s="82"/>
      <c r="RTB4" s="82"/>
      <c r="RTC4" s="82"/>
      <c r="RTD4" s="82"/>
      <c r="RTE4" s="82"/>
      <c r="RTF4" s="82"/>
      <c r="RTG4" s="82"/>
      <c r="RTH4" s="82"/>
      <c r="RTI4" s="82"/>
      <c r="RTJ4" s="82"/>
      <c r="RTK4" s="82"/>
      <c r="RTL4" s="82"/>
      <c r="RTM4" s="82"/>
      <c r="RTN4" s="82"/>
      <c r="RTO4" s="82"/>
      <c r="RTP4" s="82"/>
      <c r="RTQ4" s="82"/>
      <c r="RTR4" s="82"/>
      <c r="RTS4" s="82"/>
      <c r="RTT4" s="82"/>
      <c r="RTU4" s="82"/>
      <c r="RTV4" s="82"/>
      <c r="RTW4" s="82"/>
      <c r="RTX4" s="82"/>
      <c r="RTY4" s="82"/>
      <c r="RTZ4" s="82"/>
      <c r="RUA4" s="82"/>
      <c r="RUB4" s="82"/>
      <c r="RUC4" s="82"/>
      <c r="RUD4" s="82"/>
      <c r="RUE4" s="82"/>
      <c r="RUF4" s="82"/>
      <c r="RUG4" s="82"/>
      <c r="RUH4" s="82"/>
      <c r="RUI4" s="82"/>
      <c r="RUJ4" s="82"/>
      <c r="RUK4" s="82"/>
      <c r="RUL4" s="82"/>
      <c r="RUM4" s="82"/>
      <c r="RUN4" s="82"/>
      <c r="RUO4" s="82"/>
      <c r="RUP4" s="82"/>
      <c r="RUQ4" s="82"/>
      <c r="RUR4" s="82"/>
      <c r="RUS4" s="82"/>
      <c r="RUT4" s="82"/>
      <c r="RUU4" s="82"/>
      <c r="RUV4" s="82"/>
      <c r="RUW4" s="82"/>
      <c r="RUX4" s="82"/>
      <c r="RUY4" s="82"/>
      <c r="RUZ4" s="82"/>
      <c r="RVA4" s="82"/>
      <c r="RVB4" s="82"/>
      <c r="RVC4" s="82"/>
      <c r="RVD4" s="82"/>
      <c r="RVE4" s="82"/>
      <c r="RVF4" s="82"/>
      <c r="RVG4" s="82"/>
      <c r="RVH4" s="82"/>
      <c r="RVI4" s="82"/>
      <c r="RVJ4" s="82"/>
      <c r="RVK4" s="82"/>
      <c r="RVL4" s="82"/>
      <c r="RVM4" s="82"/>
      <c r="RVN4" s="82"/>
      <c r="RVO4" s="82"/>
      <c r="RVP4" s="82"/>
      <c r="RVQ4" s="82"/>
      <c r="RVR4" s="82"/>
      <c r="RVS4" s="82"/>
      <c r="RVT4" s="82"/>
      <c r="RVU4" s="82"/>
      <c r="RVV4" s="82"/>
      <c r="RVW4" s="82"/>
      <c r="RVX4" s="82"/>
      <c r="RVY4" s="82"/>
      <c r="RVZ4" s="82"/>
      <c r="RWA4" s="82"/>
      <c r="RWB4" s="82"/>
      <c r="RWC4" s="82"/>
      <c r="RWD4" s="82"/>
      <c r="RWE4" s="82"/>
      <c r="RWF4" s="82"/>
      <c r="RWG4" s="82"/>
      <c r="RWH4" s="82"/>
      <c r="RWI4" s="82"/>
      <c r="RWJ4" s="82"/>
      <c r="RWK4" s="82"/>
      <c r="RWL4" s="82"/>
      <c r="RWM4" s="82"/>
      <c r="RWN4" s="82"/>
      <c r="RWO4" s="82"/>
      <c r="RWP4" s="82"/>
      <c r="RWQ4" s="82"/>
      <c r="RWR4" s="82"/>
      <c r="RWS4" s="82"/>
      <c r="RWT4" s="82"/>
      <c r="RWU4" s="82"/>
      <c r="RWV4" s="82"/>
      <c r="RWW4" s="82"/>
      <c r="RWX4" s="82"/>
      <c r="RWY4" s="82"/>
      <c r="RWZ4" s="82"/>
      <c r="RXA4" s="82"/>
      <c r="RXB4" s="82"/>
      <c r="RXC4" s="82"/>
      <c r="RXD4" s="82"/>
      <c r="RXE4" s="82"/>
      <c r="RXF4" s="82"/>
      <c r="RXG4" s="82"/>
      <c r="RXH4" s="82"/>
      <c r="RXI4" s="82"/>
      <c r="RXJ4" s="82"/>
      <c r="RXK4" s="82"/>
      <c r="RXL4" s="82"/>
      <c r="RXM4" s="82"/>
      <c r="RXN4" s="82"/>
      <c r="RXO4" s="82"/>
      <c r="RXP4" s="82"/>
      <c r="RXQ4" s="82"/>
      <c r="RXR4" s="82"/>
      <c r="RXS4" s="82"/>
      <c r="RXT4" s="82"/>
      <c r="RXU4" s="82"/>
      <c r="RXV4" s="82"/>
      <c r="RXW4" s="82"/>
      <c r="RXX4" s="82"/>
      <c r="RXY4" s="82"/>
      <c r="RXZ4" s="82"/>
      <c r="RYA4" s="82"/>
      <c r="RYB4" s="82"/>
      <c r="RYC4" s="82"/>
      <c r="RYD4" s="82"/>
      <c r="RYE4" s="82"/>
      <c r="RYF4" s="82"/>
      <c r="RYG4" s="82"/>
      <c r="RYH4" s="82"/>
      <c r="RYI4" s="82"/>
      <c r="RYJ4" s="82"/>
      <c r="RYK4" s="82"/>
      <c r="RYL4" s="82"/>
      <c r="RYM4" s="82"/>
      <c r="RYN4" s="82"/>
      <c r="RYO4" s="82"/>
      <c r="RYP4" s="82"/>
      <c r="RYQ4" s="82"/>
      <c r="RYR4" s="82"/>
      <c r="RYS4" s="82"/>
      <c r="RYT4" s="82"/>
      <c r="RYU4" s="82"/>
      <c r="RYV4" s="82"/>
      <c r="RYW4" s="82"/>
      <c r="RYX4" s="82"/>
      <c r="RYY4" s="82"/>
      <c r="RYZ4" s="82"/>
      <c r="RZA4" s="82"/>
      <c r="RZB4" s="82"/>
      <c r="RZC4" s="82"/>
      <c r="RZD4" s="82"/>
      <c r="RZE4" s="82"/>
      <c r="RZF4" s="82"/>
      <c r="RZG4" s="82"/>
      <c r="RZH4" s="82"/>
      <c r="RZI4" s="82"/>
      <c r="RZJ4" s="82"/>
      <c r="RZK4" s="82"/>
      <c r="RZL4" s="82"/>
      <c r="RZM4" s="82"/>
      <c r="RZN4" s="82"/>
      <c r="RZO4" s="82"/>
      <c r="RZP4" s="82"/>
      <c r="RZQ4" s="82"/>
      <c r="RZR4" s="82"/>
      <c r="RZS4" s="82"/>
      <c r="RZT4" s="82"/>
      <c r="RZU4" s="82"/>
      <c r="RZV4" s="82"/>
      <c r="RZW4" s="82"/>
      <c r="RZX4" s="82"/>
      <c r="RZY4" s="82"/>
      <c r="RZZ4" s="82"/>
      <c r="SAA4" s="82"/>
      <c r="SAB4" s="82"/>
      <c r="SAC4" s="82"/>
      <c r="SAD4" s="82"/>
      <c r="SAE4" s="82"/>
      <c r="SAF4" s="82"/>
      <c r="SAG4" s="82"/>
      <c r="SAH4" s="82"/>
      <c r="SAI4" s="82"/>
      <c r="SAJ4" s="82"/>
      <c r="SAK4" s="82"/>
      <c r="SAL4" s="82"/>
      <c r="SAM4" s="82"/>
      <c r="SAN4" s="82"/>
      <c r="SAO4" s="82"/>
      <c r="SAP4" s="82"/>
      <c r="SAQ4" s="82"/>
      <c r="SAR4" s="82"/>
      <c r="SAS4" s="82"/>
      <c r="SAT4" s="82"/>
      <c r="SAU4" s="82"/>
      <c r="SAV4" s="82"/>
      <c r="SAW4" s="82"/>
      <c r="SAX4" s="82"/>
      <c r="SAY4" s="82"/>
      <c r="SAZ4" s="82"/>
      <c r="SBA4" s="82"/>
      <c r="SBB4" s="82"/>
      <c r="SBC4" s="82"/>
      <c r="SBD4" s="82"/>
      <c r="SBE4" s="82"/>
      <c r="SBF4" s="82"/>
      <c r="SBG4" s="82"/>
      <c r="SBH4" s="82"/>
      <c r="SBI4" s="82"/>
      <c r="SBJ4" s="82"/>
      <c r="SBK4" s="82"/>
      <c r="SBL4" s="82"/>
      <c r="SBM4" s="82"/>
      <c r="SBN4" s="82"/>
      <c r="SBO4" s="82"/>
      <c r="SBP4" s="82"/>
      <c r="SBQ4" s="82"/>
      <c r="SBR4" s="82"/>
      <c r="SBS4" s="82"/>
      <c r="SBT4" s="82"/>
      <c r="SBU4" s="82"/>
      <c r="SBV4" s="82"/>
      <c r="SBW4" s="82"/>
      <c r="SBX4" s="82"/>
      <c r="SBY4" s="82"/>
      <c r="SBZ4" s="82"/>
      <c r="SCA4" s="82"/>
      <c r="SCB4" s="82"/>
      <c r="SCC4" s="82"/>
      <c r="SCD4" s="82"/>
      <c r="SCE4" s="82"/>
      <c r="SCF4" s="82"/>
      <c r="SCG4" s="82"/>
      <c r="SCH4" s="82"/>
      <c r="SCI4" s="82"/>
      <c r="SCJ4" s="82"/>
      <c r="SCK4" s="82"/>
      <c r="SCL4" s="82"/>
      <c r="SCM4" s="82"/>
      <c r="SCN4" s="82"/>
      <c r="SCO4" s="82"/>
      <c r="SCP4" s="82"/>
      <c r="SCQ4" s="82"/>
      <c r="SCR4" s="82"/>
      <c r="SCS4" s="82"/>
      <c r="SCT4" s="82"/>
      <c r="SCU4" s="82"/>
      <c r="SCV4" s="82"/>
      <c r="SCW4" s="82"/>
      <c r="SCX4" s="82"/>
      <c r="SCY4" s="82"/>
      <c r="SCZ4" s="82"/>
      <c r="SDA4" s="82"/>
      <c r="SDB4" s="82"/>
      <c r="SDC4" s="82"/>
      <c r="SDD4" s="82"/>
      <c r="SDE4" s="82"/>
      <c r="SDF4" s="82"/>
      <c r="SDG4" s="82"/>
      <c r="SDH4" s="82"/>
      <c r="SDI4" s="82"/>
      <c r="SDJ4" s="82"/>
      <c r="SDK4" s="82"/>
      <c r="SDL4" s="82"/>
      <c r="SDM4" s="82"/>
      <c r="SDN4" s="82"/>
      <c r="SDO4" s="82"/>
      <c r="SDP4" s="82"/>
      <c r="SDQ4" s="82"/>
      <c r="SDR4" s="82"/>
      <c r="SDS4" s="82"/>
      <c r="SDT4" s="82"/>
      <c r="SDU4" s="82"/>
      <c r="SDV4" s="82"/>
      <c r="SDW4" s="82"/>
      <c r="SDX4" s="82"/>
      <c r="SDY4" s="82"/>
      <c r="SDZ4" s="82"/>
      <c r="SEA4" s="82"/>
      <c r="SEB4" s="82"/>
      <c r="SEC4" s="82"/>
      <c r="SED4" s="82"/>
      <c r="SEE4" s="82"/>
      <c r="SEF4" s="82"/>
      <c r="SEG4" s="82"/>
      <c r="SEH4" s="82"/>
      <c r="SEI4" s="82"/>
      <c r="SEJ4" s="82"/>
      <c r="SEK4" s="82"/>
      <c r="SEL4" s="82"/>
      <c r="SEM4" s="82"/>
      <c r="SEN4" s="82"/>
      <c r="SEO4" s="82"/>
      <c r="SEP4" s="82"/>
      <c r="SEQ4" s="82"/>
      <c r="SER4" s="82"/>
      <c r="SES4" s="82"/>
      <c r="SET4" s="82"/>
      <c r="SEU4" s="82"/>
      <c r="SEV4" s="82"/>
      <c r="SEW4" s="82"/>
      <c r="SEX4" s="82"/>
      <c r="SEY4" s="82"/>
      <c r="SEZ4" s="82"/>
      <c r="SFA4" s="82"/>
      <c r="SFB4" s="82"/>
      <c r="SFC4" s="82"/>
      <c r="SFD4" s="82"/>
      <c r="SFE4" s="82"/>
      <c r="SFF4" s="82"/>
      <c r="SFG4" s="82"/>
      <c r="SFH4" s="82"/>
      <c r="SFI4" s="82"/>
      <c r="SFJ4" s="82"/>
      <c r="SFK4" s="82"/>
      <c r="SFL4" s="82"/>
      <c r="SFM4" s="82"/>
      <c r="SFN4" s="82"/>
      <c r="SFO4" s="82"/>
      <c r="SFP4" s="82"/>
      <c r="SFQ4" s="82"/>
      <c r="SFR4" s="82"/>
      <c r="SFS4" s="82"/>
      <c r="SFT4" s="82"/>
      <c r="SFU4" s="82"/>
      <c r="SFV4" s="82"/>
      <c r="SFW4" s="82"/>
      <c r="SFX4" s="82"/>
      <c r="SFY4" s="82"/>
      <c r="SFZ4" s="82"/>
      <c r="SGA4" s="82"/>
      <c r="SGB4" s="82"/>
      <c r="SGC4" s="82"/>
      <c r="SGD4" s="82"/>
      <c r="SGE4" s="82"/>
      <c r="SGF4" s="82"/>
      <c r="SGG4" s="82"/>
      <c r="SGH4" s="82"/>
      <c r="SGI4" s="82"/>
      <c r="SGJ4" s="82"/>
      <c r="SGK4" s="82"/>
      <c r="SGL4" s="82"/>
      <c r="SGM4" s="82"/>
      <c r="SGN4" s="82"/>
      <c r="SGO4" s="82"/>
      <c r="SGP4" s="82"/>
      <c r="SGQ4" s="82"/>
      <c r="SGR4" s="82"/>
      <c r="SGS4" s="82"/>
      <c r="SGT4" s="82"/>
      <c r="SGU4" s="82"/>
      <c r="SGV4" s="82"/>
      <c r="SGW4" s="82"/>
      <c r="SGX4" s="82"/>
      <c r="SGY4" s="82"/>
      <c r="SGZ4" s="82"/>
      <c r="SHA4" s="82"/>
      <c r="SHB4" s="82"/>
      <c r="SHC4" s="82"/>
      <c r="SHD4" s="82"/>
      <c r="SHE4" s="82"/>
      <c r="SHF4" s="82"/>
      <c r="SHG4" s="82"/>
      <c r="SHH4" s="82"/>
      <c r="SHI4" s="82"/>
      <c r="SHJ4" s="82"/>
      <c r="SHK4" s="82"/>
      <c r="SHL4" s="82"/>
      <c r="SHM4" s="82"/>
      <c r="SHN4" s="82"/>
      <c r="SHO4" s="82"/>
      <c r="SHP4" s="82"/>
      <c r="SHQ4" s="82"/>
      <c r="SHR4" s="82"/>
      <c r="SHS4" s="82"/>
      <c r="SHT4" s="82"/>
      <c r="SHU4" s="82"/>
      <c r="SHV4" s="82"/>
      <c r="SHW4" s="82"/>
      <c r="SHX4" s="82"/>
      <c r="SHY4" s="82"/>
      <c r="SHZ4" s="82"/>
      <c r="SIA4" s="82"/>
      <c r="SIB4" s="82"/>
      <c r="SIC4" s="82"/>
      <c r="SID4" s="82"/>
      <c r="SIE4" s="82"/>
      <c r="SIF4" s="82"/>
      <c r="SIG4" s="82"/>
      <c r="SIH4" s="82"/>
      <c r="SII4" s="82"/>
      <c r="SIJ4" s="82"/>
      <c r="SIK4" s="82"/>
      <c r="SIL4" s="82"/>
      <c r="SIM4" s="82"/>
      <c r="SIN4" s="82"/>
      <c r="SIO4" s="82"/>
      <c r="SIP4" s="82"/>
      <c r="SIQ4" s="82"/>
      <c r="SIR4" s="82"/>
      <c r="SIS4" s="82"/>
      <c r="SIT4" s="82"/>
      <c r="SIU4" s="82"/>
      <c r="SIV4" s="82"/>
      <c r="SIW4" s="82"/>
      <c r="SIX4" s="82"/>
      <c r="SIY4" s="82"/>
      <c r="SIZ4" s="82"/>
      <c r="SJA4" s="82"/>
      <c r="SJB4" s="82"/>
      <c r="SJC4" s="82"/>
      <c r="SJD4" s="82"/>
      <c r="SJE4" s="82"/>
      <c r="SJF4" s="82"/>
      <c r="SJG4" s="82"/>
      <c r="SJH4" s="82"/>
      <c r="SJI4" s="82"/>
      <c r="SJJ4" s="82"/>
      <c r="SJK4" s="82"/>
      <c r="SJL4" s="82"/>
      <c r="SJM4" s="82"/>
      <c r="SJN4" s="82"/>
      <c r="SJO4" s="82"/>
      <c r="SJP4" s="82"/>
      <c r="SJQ4" s="82"/>
      <c r="SJR4" s="82"/>
      <c r="SJS4" s="82"/>
      <c r="SJT4" s="82"/>
      <c r="SJU4" s="82"/>
      <c r="SJV4" s="82"/>
      <c r="SJW4" s="82"/>
      <c r="SJX4" s="82"/>
      <c r="SJY4" s="82"/>
      <c r="SJZ4" s="82"/>
      <c r="SKA4" s="82"/>
      <c r="SKB4" s="82"/>
      <c r="SKC4" s="82"/>
      <c r="SKD4" s="82"/>
      <c r="SKE4" s="82"/>
      <c r="SKF4" s="82"/>
      <c r="SKG4" s="82"/>
      <c r="SKH4" s="82"/>
      <c r="SKI4" s="82"/>
      <c r="SKJ4" s="82"/>
      <c r="SKK4" s="82"/>
      <c r="SKL4" s="82"/>
      <c r="SKM4" s="82"/>
      <c r="SKN4" s="82"/>
      <c r="SKO4" s="82"/>
      <c r="SKP4" s="82"/>
      <c r="SKQ4" s="82"/>
      <c r="SKR4" s="82"/>
      <c r="SKS4" s="82"/>
      <c r="SKT4" s="82"/>
      <c r="SKU4" s="82"/>
      <c r="SKV4" s="82"/>
      <c r="SKW4" s="82"/>
      <c r="SKX4" s="82"/>
      <c r="SKY4" s="82"/>
      <c r="SKZ4" s="82"/>
      <c r="SLA4" s="82"/>
      <c r="SLB4" s="82"/>
      <c r="SLC4" s="82"/>
      <c r="SLD4" s="82"/>
      <c r="SLE4" s="82"/>
      <c r="SLF4" s="82"/>
      <c r="SLG4" s="82"/>
      <c r="SLH4" s="82"/>
      <c r="SLI4" s="82"/>
      <c r="SLJ4" s="82"/>
      <c r="SLK4" s="82"/>
      <c r="SLL4" s="82"/>
      <c r="SLM4" s="82"/>
      <c r="SLN4" s="82"/>
      <c r="SLO4" s="82"/>
      <c r="SLP4" s="82"/>
      <c r="SLQ4" s="82"/>
      <c r="SLR4" s="82"/>
      <c r="SLS4" s="82"/>
      <c r="SLT4" s="82"/>
      <c r="SLU4" s="82"/>
      <c r="SLV4" s="82"/>
      <c r="SLW4" s="82"/>
      <c r="SLX4" s="82"/>
      <c r="SLY4" s="82"/>
      <c r="SLZ4" s="82"/>
      <c r="SMA4" s="82"/>
      <c r="SMB4" s="82"/>
      <c r="SMC4" s="82"/>
      <c r="SMD4" s="82"/>
      <c r="SME4" s="82"/>
      <c r="SMF4" s="82"/>
      <c r="SMG4" s="82"/>
      <c r="SMH4" s="82"/>
      <c r="SMI4" s="82"/>
      <c r="SMJ4" s="82"/>
      <c r="SMK4" s="82"/>
      <c r="SML4" s="82"/>
      <c r="SMM4" s="82"/>
      <c r="SMN4" s="82"/>
      <c r="SMO4" s="82"/>
      <c r="SMP4" s="82"/>
      <c r="SMQ4" s="82"/>
      <c r="SMR4" s="82"/>
      <c r="SMS4" s="82"/>
      <c r="SMT4" s="82"/>
      <c r="SMU4" s="82"/>
      <c r="SMV4" s="82"/>
      <c r="SMW4" s="82"/>
      <c r="SMX4" s="82"/>
      <c r="SMY4" s="82"/>
      <c r="SMZ4" s="82"/>
      <c r="SNA4" s="82"/>
      <c r="SNB4" s="82"/>
      <c r="SNC4" s="82"/>
      <c r="SND4" s="82"/>
      <c r="SNE4" s="82"/>
      <c r="SNF4" s="82"/>
      <c r="SNG4" s="82"/>
      <c r="SNH4" s="82"/>
      <c r="SNI4" s="82"/>
      <c r="SNJ4" s="82"/>
      <c r="SNK4" s="82"/>
      <c r="SNL4" s="82"/>
      <c r="SNM4" s="82"/>
      <c r="SNN4" s="82"/>
      <c r="SNO4" s="82"/>
      <c r="SNP4" s="82"/>
      <c r="SNQ4" s="82"/>
      <c r="SNR4" s="82"/>
      <c r="SNS4" s="82"/>
      <c r="SNT4" s="82"/>
      <c r="SNU4" s="82"/>
      <c r="SNV4" s="82"/>
      <c r="SNW4" s="82"/>
      <c r="SNX4" s="82"/>
      <c r="SNY4" s="82"/>
      <c r="SNZ4" s="82"/>
      <c r="SOA4" s="82"/>
      <c r="SOB4" s="82"/>
      <c r="SOC4" s="82"/>
      <c r="SOD4" s="82"/>
      <c r="SOE4" s="82"/>
      <c r="SOF4" s="82"/>
      <c r="SOG4" s="82"/>
      <c r="SOH4" s="82"/>
      <c r="SOI4" s="82"/>
      <c r="SOJ4" s="82"/>
      <c r="SOK4" s="82"/>
      <c r="SOL4" s="82"/>
      <c r="SOM4" s="82"/>
      <c r="SON4" s="82"/>
      <c r="SOO4" s="82"/>
      <c r="SOP4" s="82"/>
      <c r="SOQ4" s="82"/>
      <c r="SOR4" s="82"/>
      <c r="SOS4" s="82"/>
      <c r="SOT4" s="82"/>
      <c r="SOU4" s="82"/>
      <c r="SOV4" s="82"/>
      <c r="SOW4" s="82"/>
      <c r="SOX4" s="82"/>
      <c r="SOY4" s="82"/>
      <c r="SOZ4" s="82"/>
      <c r="SPA4" s="82"/>
      <c r="SPB4" s="82"/>
      <c r="SPC4" s="82"/>
      <c r="SPD4" s="82"/>
      <c r="SPE4" s="82"/>
      <c r="SPF4" s="82"/>
      <c r="SPG4" s="82"/>
      <c r="SPH4" s="82"/>
      <c r="SPI4" s="82"/>
      <c r="SPJ4" s="82"/>
      <c r="SPK4" s="82"/>
      <c r="SPL4" s="82"/>
      <c r="SPM4" s="82"/>
      <c r="SPN4" s="82"/>
      <c r="SPO4" s="82"/>
      <c r="SPP4" s="82"/>
      <c r="SPQ4" s="82"/>
      <c r="SPR4" s="82"/>
      <c r="SPS4" s="82"/>
      <c r="SPT4" s="82"/>
      <c r="SPU4" s="82"/>
      <c r="SPV4" s="82"/>
      <c r="SPW4" s="82"/>
      <c r="SPX4" s="82"/>
      <c r="SPY4" s="82"/>
      <c r="SPZ4" s="82"/>
      <c r="SQA4" s="82"/>
      <c r="SQB4" s="82"/>
      <c r="SQC4" s="82"/>
      <c r="SQD4" s="82"/>
      <c r="SQE4" s="82"/>
      <c r="SQF4" s="82"/>
      <c r="SQG4" s="82"/>
      <c r="SQH4" s="82"/>
      <c r="SQI4" s="82"/>
      <c r="SQJ4" s="82"/>
      <c r="SQK4" s="82"/>
      <c r="SQL4" s="82"/>
      <c r="SQM4" s="82"/>
      <c r="SQN4" s="82"/>
      <c r="SQO4" s="82"/>
      <c r="SQP4" s="82"/>
      <c r="SQQ4" s="82"/>
      <c r="SQR4" s="82"/>
      <c r="SQS4" s="82"/>
      <c r="SQT4" s="82"/>
      <c r="SQU4" s="82"/>
      <c r="SQV4" s="82"/>
      <c r="SQW4" s="82"/>
      <c r="SQX4" s="82"/>
      <c r="SQY4" s="82"/>
      <c r="SQZ4" s="82"/>
      <c r="SRA4" s="82"/>
      <c r="SRB4" s="82"/>
      <c r="SRC4" s="82"/>
      <c r="SRD4" s="82"/>
      <c r="SRE4" s="82"/>
      <c r="SRF4" s="82"/>
      <c r="SRG4" s="82"/>
      <c r="SRH4" s="82"/>
      <c r="SRI4" s="82"/>
      <c r="SRJ4" s="82"/>
      <c r="SRK4" s="82"/>
      <c r="SRL4" s="82"/>
      <c r="SRM4" s="82"/>
      <c r="SRN4" s="82"/>
      <c r="SRO4" s="82"/>
      <c r="SRP4" s="82"/>
      <c r="SRQ4" s="82"/>
      <c r="SRR4" s="82"/>
      <c r="SRS4" s="82"/>
      <c r="SRT4" s="82"/>
      <c r="SRU4" s="82"/>
      <c r="SRV4" s="82"/>
      <c r="SRW4" s="82"/>
      <c r="SRX4" s="82"/>
      <c r="SRY4" s="82"/>
      <c r="SRZ4" s="82"/>
      <c r="SSA4" s="82"/>
      <c r="SSB4" s="82"/>
      <c r="SSC4" s="82"/>
      <c r="SSD4" s="82"/>
      <c r="SSE4" s="82"/>
      <c r="SSF4" s="82"/>
      <c r="SSG4" s="82"/>
      <c r="SSH4" s="82"/>
      <c r="SSI4" s="82"/>
      <c r="SSJ4" s="82"/>
      <c r="SSK4" s="82"/>
      <c r="SSL4" s="82"/>
      <c r="SSM4" s="82"/>
      <c r="SSN4" s="82"/>
      <c r="SSO4" s="82"/>
      <c r="SSP4" s="82"/>
      <c r="SSQ4" s="82"/>
      <c r="SSR4" s="82"/>
      <c r="SSS4" s="82"/>
      <c r="SST4" s="82"/>
      <c r="SSU4" s="82"/>
      <c r="SSV4" s="82"/>
      <c r="SSW4" s="82"/>
      <c r="SSX4" s="82"/>
      <c r="SSY4" s="82"/>
      <c r="SSZ4" s="82"/>
      <c r="STA4" s="82"/>
      <c r="STB4" s="82"/>
      <c r="STC4" s="82"/>
      <c r="STD4" s="82"/>
      <c r="STE4" s="82"/>
      <c r="STF4" s="82"/>
      <c r="STG4" s="82"/>
      <c r="STH4" s="82"/>
      <c r="STI4" s="82"/>
      <c r="STJ4" s="82"/>
      <c r="STK4" s="82"/>
      <c r="STL4" s="82"/>
      <c r="STM4" s="82"/>
      <c r="STN4" s="82"/>
      <c r="STO4" s="82"/>
      <c r="STP4" s="82"/>
      <c r="STQ4" s="82"/>
      <c r="STR4" s="82"/>
      <c r="STS4" s="82"/>
      <c r="STT4" s="82"/>
      <c r="STU4" s="82"/>
      <c r="STV4" s="82"/>
      <c r="STW4" s="82"/>
      <c r="STX4" s="82"/>
      <c r="STY4" s="82"/>
      <c r="STZ4" s="82"/>
      <c r="SUA4" s="82"/>
      <c r="SUB4" s="82"/>
      <c r="SUC4" s="82"/>
      <c r="SUD4" s="82"/>
      <c r="SUE4" s="82"/>
      <c r="SUF4" s="82"/>
      <c r="SUG4" s="82"/>
      <c r="SUH4" s="82"/>
      <c r="SUI4" s="82"/>
      <c r="SUJ4" s="82"/>
      <c r="SUK4" s="82"/>
      <c r="SUL4" s="82"/>
      <c r="SUM4" s="82"/>
      <c r="SUN4" s="82"/>
      <c r="SUO4" s="82"/>
      <c r="SUP4" s="82"/>
      <c r="SUQ4" s="82"/>
      <c r="SUR4" s="82"/>
      <c r="SUS4" s="82"/>
      <c r="SUT4" s="82"/>
      <c r="SUU4" s="82"/>
      <c r="SUV4" s="82"/>
      <c r="SUW4" s="82"/>
      <c r="SUX4" s="82"/>
      <c r="SUY4" s="82"/>
      <c r="SUZ4" s="82"/>
      <c r="SVA4" s="82"/>
      <c r="SVB4" s="82"/>
      <c r="SVC4" s="82"/>
      <c r="SVD4" s="82"/>
      <c r="SVE4" s="82"/>
      <c r="SVF4" s="82"/>
      <c r="SVG4" s="82"/>
      <c r="SVH4" s="82"/>
      <c r="SVI4" s="82"/>
      <c r="SVJ4" s="82"/>
      <c r="SVK4" s="82"/>
      <c r="SVL4" s="82"/>
      <c r="SVM4" s="82"/>
      <c r="SVN4" s="82"/>
      <c r="SVO4" s="82"/>
      <c r="SVP4" s="82"/>
      <c r="SVQ4" s="82"/>
      <c r="SVR4" s="82"/>
      <c r="SVS4" s="82"/>
      <c r="SVT4" s="82"/>
      <c r="SVU4" s="82"/>
      <c r="SVV4" s="82"/>
      <c r="SVW4" s="82"/>
      <c r="SVX4" s="82"/>
      <c r="SVY4" s="82"/>
      <c r="SVZ4" s="82"/>
      <c r="SWA4" s="82"/>
      <c r="SWB4" s="82"/>
      <c r="SWC4" s="82"/>
      <c r="SWD4" s="82"/>
      <c r="SWE4" s="82"/>
      <c r="SWF4" s="82"/>
      <c r="SWG4" s="82"/>
      <c r="SWH4" s="82"/>
      <c r="SWI4" s="82"/>
      <c r="SWJ4" s="82"/>
      <c r="SWK4" s="82"/>
      <c r="SWL4" s="82"/>
      <c r="SWM4" s="82"/>
      <c r="SWN4" s="82"/>
      <c r="SWO4" s="82"/>
      <c r="SWP4" s="82"/>
      <c r="SWQ4" s="82"/>
      <c r="SWR4" s="82"/>
      <c r="SWS4" s="82"/>
      <c r="SWT4" s="82"/>
      <c r="SWU4" s="82"/>
      <c r="SWV4" s="82"/>
      <c r="SWW4" s="82"/>
      <c r="SWX4" s="82"/>
      <c r="SWY4" s="82"/>
      <c r="SWZ4" s="82"/>
      <c r="SXA4" s="82"/>
      <c r="SXB4" s="82"/>
      <c r="SXC4" s="82"/>
      <c r="SXD4" s="82"/>
      <c r="SXE4" s="82"/>
      <c r="SXF4" s="82"/>
      <c r="SXG4" s="82"/>
      <c r="SXH4" s="82"/>
      <c r="SXI4" s="82"/>
      <c r="SXJ4" s="82"/>
      <c r="SXK4" s="82"/>
      <c r="SXL4" s="82"/>
      <c r="SXM4" s="82"/>
      <c r="SXN4" s="82"/>
      <c r="SXO4" s="82"/>
      <c r="SXP4" s="82"/>
      <c r="SXQ4" s="82"/>
      <c r="SXR4" s="82"/>
      <c r="SXS4" s="82"/>
      <c r="SXT4" s="82"/>
      <c r="SXU4" s="82"/>
      <c r="SXV4" s="82"/>
      <c r="SXW4" s="82"/>
      <c r="SXX4" s="82"/>
      <c r="SXY4" s="82"/>
      <c r="SXZ4" s="82"/>
      <c r="SYA4" s="82"/>
      <c r="SYB4" s="82"/>
      <c r="SYC4" s="82"/>
      <c r="SYD4" s="82"/>
      <c r="SYE4" s="82"/>
      <c r="SYF4" s="82"/>
      <c r="SYG4" s="82"/>
      <c r="SYH4" s="82"/>
      <c r="SYI4" s="82"/>
      <c r="SYJ4" s="82"/>
      <c r="SYK4" s="82"/>
      <c r="SYL4" s="82"/>
      <c r="SYM4" s="82"/>
      <c r="SYN4" s="82"/>
      <c r="SYO4" s="82"/>
      <c r="SYP4" s="82"/>
      <c r="SYQ4" s="82"/>
      <c r="SYR4" s="82"/>
      <c r="SYS4" s="82"/>
      <c r="SYT4" s="82"/>
      <c r="SYU4" s="82"/>
      <c r="SYV4" s="82"/>
      <c r="SYW4" s="82"/>
      <c r="SYX4" s="82"/>
      <c r="SYY4" s="82"/>
      <c r="SYZ4" s="82"/>
      <c r="SZA4" s="82"/>
      <c r="SZB4" s="82"/>
      <c r="SZC4" s="82"/>
      <c r="SZD4" s="82"/>
      <c r="SZE4" s="82"/>
      <c r="SZF4" s="82"/>
      <c r="SZG4" s="82"/>
      <c r="SZH4" s="82"/>
      <c r="SZI4" s="82"/>
      <c r="SZJ4" s="82"/>
      <c r="SZK4" s="82"/>
      <c r="SZL4" s="82"/>
      <c r="SZM4" s="82"/>
      <c r="SZN4" s="82"/>
      <c r="SZO4" s="82"/>
      <c r="SZP4" s="82"/>
      <c r="SZQ4" s="82"/>
      <c r="SZR4" s="82"/>
      <c r="SZS4" s="82"/>
      <c r="SZT4" s="82"/>
      <c r="SZU4" s="82"/>
      <c r="SZV4" s="82"/>
      <c r="SZW4" s="82"/>
      <c r="SZX4" s="82"/>
      <c r="SZY4" s="82"/>
      <c r="SZZ4" s="82"/>
      <c r="TAA4" s="82"/>
      <c r="TAB4" s="82"/>
      <c r="TAC4" s="82"/>
      <c r="TAD4" s="82"/>
      <c r="TAE4" s="82"/>
      <c r="TAF4" s="82"/>
      <c r="TAG4" s="82"/>
      <c r="TAH4" s="82"/>
      <c r="TAI4" s="82"/>
      <c r="TAJ4" s="82"/>
      <c r="TAK4" s="82"/>
      <c r="TAL4" s="82"/>
      <c r="TAM4" s="82"/>
      <c r="TAN4" s="82"/>
      <c r="TAO4" s="82"/>
      <c r="TAP4" s="82"/>
      <c r="TAQ4" s="82"/>
      <c r="TAR4" s="82"/>
      <c r="TAS4" s="82"/>
      <c r="TAT4" s="82"/>
      <c r="TAU4" s="82"/>
      <c r="TAV4" s="82"/>
      <c r="TAW4" s="82"/>
      <c r="TAX4" s="82"/>
      <c r="TAY4" s="82"/>
      <c r="TAZ4" s="82"/>
      <c r="TBA4" s="82"/>
      <c r="TBB4" s="82"/>
      <c r="TBC4" s="82"/>
      <c r="TBD4" s="82"/>
      <c r="TBE4" s="82"/>
      <c r="TBF4" s="82"/>
      <c r="TBG4" s="82"/>
      <c r="TBH4" s="82"/>
      <c r="TBI4" s="82"/>
      <c r="TBJ4" s="82"/>
      <c r="TBK4" s="82"/>
      <c r="TBL4" s="82"/>
      <c r="TBM4" s="82"/>
      <c r="TBN4" s="82"/>
      <c r="TBO4" s="82"/>
      <c r="TBP4" s="82"/>
      <c r="TBQ4" s="82"/>
      <c r="TBR4" s="82"/>
      <c r="TBS4" s="82"/>
      <c r="TBT4" s="82"/>
      <c r="TBU4" s="82"/>
      <c r="TBV4" s="82"/>
      <c r="TBW4" s="82"/>
      <c r="TBX4" s="82"/>
      <c r="TBY4" s="82"/>
      <c r="TBZ4" s="82"/>
      <c r="TCA4" s="82"/>
      <c r="TCB4" s="82"/>
      <c r="TCC4" s="82"/>
      <c r="TCD4" s="82"/>
      <c r="TCE4" s="82"/>
      <c r="TCF4" s="82"/>
      <c r="TCG4" s="82"/>
      <c r="TCH4" s="82"/>
      <c r="TCI4" s="82"/>
      <c r="TCJ4" s="82"/>
      <c r="TCK4" s="82"/>
      <c r="TCL4" s="82"/>
      <c r="TCM4" s="82"/>
      <c r="TCN4" s="82"/>
      <c r="TCO4" s="82"/>
      <c r="TCP4" s="82"/>
      <c r="TCQ4" s="82"/>
      <c r="TCR4" s="82"/>
      <c r="TCS4" s="82"/>
      <c r="TCT4" s="82"/>
      <c r="TCU4" s="82"/>
      <c r="TCV4" s="82"/>
      <c r="TCW4" s="82"/>
      <c r="TCX4" s="82"/>
      <c r="TCY4" s="82"/>
      <c r="TCZ4" s="82"/>
      <c r="TDA4" s="82"/>
      <c r="TDB4" s="82"/>
      <c r="TDC4" s="82"/>
      <c r="TDD4" s="82"/>
      <c r="TDE4" s="82"/>
      <c r="TDF4" s="82"/>
      <c r="TDG4" s="82"/>
      <c r="TDH4" s="82"/>
      <c r="TDI4" s="82"/>
      <c r="TDJ4" s="82"/>
      <c r="TDK4" s="82"/>
      <c r="TDL4" s="82"/>
      <c r="TDM4" s="82"/>
      <c r="TDN4" s="82"/>
      <c r="TDO4" s="82"/>
      <c r="TDP4" s="82"/>
      <c r="TDQ4" s="82"/>
      <c r="TDR4" s="82"/>
      <c r="TDS4" s="82"/>
      <c r="TDT4" s="82"/>
      <c r="TDU4" s="82"/>
      <c r="TDV4" s="82"/>
      <c r="TDW4" s="82"/>
      <c r="TDX4" s="82"/>
      <c r="TDY4" s="82"/>
      <c r="TDZ4" s="82"/>
      <c r="TEA4" s="82"/>
      <c r="TEB4" s="82"/>
      <c r="TEC4" s="82"/>
      <c r="TED4" s="82"/>
      <c r="TEE4" s="82"/>
      <c r="TEF4" s="82"/>
      <c r="TEG4" s="82"/>
      <c r="TEH4" s="82"/>
      <c r="TEI4" s="82"/>
      <c r="TEJ4" s="82"/>
      <c r="TEK4" s="82"/>
      <c r="TEL4" s="82"/>
      <c r="TEM4" s="82"/>
      <c r="TEN4" s="82"/>
      <c r="TEO4" s="82"/>
      <c r="TEP4" s="82"/>
      <c r="TEQ4" s="82"/>
      <c r="TER4" s="82"/>
      <c r="TES4" s="82"/>
      <c r="TET4" s="82"/>
      <c r="TEU4" s="82"/>
      <c r="TEV4" s="82"/>
      <c r="TEW4" s="82"/>
      <c r="TEX4" s="82"/>
      <c r="TEY4" s="82"/>
      <c r="TEZ4" s="82"/>
      <c r="TFA4" s="82"/>
      <c r="TFB4" s="82"/>
      <c r="TFC4" s="82"/>
      <c r="TFD4" s="82"/>
      <c r="TFE4" s="82"/>
      <c r="TFF4" s="82"/>
      <c r="TFG4" s="82"/>
      <c r="TFH4" s="82"/>
      <c r="TFI4" s="82"/>
      <c r="TFJ4" s="82"/>
      <c r="TFK4" s="82"/>
      <c r="TFL4" s="82"/>
      <c r="TFM4" s="82"/>
      <c r="TFN4" s="82"/>
      <c r="TFO4" s="82"/>
      <c r="TFP4" s="82"/>
      <c r="TFQ4" s="82"/>
      <c r="TFR4" s="82"/>
      <c r="TFS4" s="82"/>
      <c r="TFT4" s="82"/>
      <c r="TFU4" s="82"/>
      <c r="TFV4" s="82"/>
      <c r="TFW4" s="82"/>
      <c r="TFX4" s="82"/>
      <c r="TFY4" s="82"/>
      <c r="TFZ4" s="82"/>
      <c r="TGA4" s="82"/>
      <c r="TGB4" s="82"/>
      <c r="TGC4" s="82"/>
      <c r="TGD4" s="82"/>
      <c r="TGE4" s="82"/>
      <c r="TGF4" s="82"/>
      <c r="TGG4" s="82"/>
      <c r="TGH4" s="82"/>
      <c r="TGI4" s="82"/>
      <c r="TGJ4" s="82"/>
      <c r="TGK4" s="82"/>
      <c r="TGL4" s="82"/>
      <c r="TGM4" s="82"/>
      <c r="TGN4" s="82"/>
      <c r="TGO4" s="82"/>
      <c r="TGP4" s="82"/>
      <c r="TGQ4" s="82"/>
      <c r="TGR4" s="82"/>
      <c r="TGS4" s="82"/>
      <c r="TGT4" s="82"/>
      <c r="TGU4" s="82"/>
      <c r="TGV4" s="82"/>
      <c r="TGW4" s="82"/>
      <c r="TGX4" s="82"/>
      <c r="TGY4" s="82"/>
      <c r="TGZ4" s="82"/>
      <c r="THA4" s="82"/>
      <c r="THB4" s="82"/>
      <c r="THC4" s="82"/>
      <c r="THD4" s="82"/>
      <c r="THE4" s="82"/>
      <c r="THF4" s="82"/>
      <c r="THG4" s="82"/>
      <c r="THH4" s="82"/>
      <c r="THI4" s="82"/>
      <c r="THJ4" s="82"/>
      <c r="THK4" s="82"/>
      <c r="THL4" s="82"/>
      <c r="THM4" s="82"/>
      <c r="THN4" s="82"/>
      <c r="THO4" s="82"/>
      <c r="THP4" s="82"/>
      <c r="THQ4" s="82"/>
      <c r="THR4" s="82"/>
      <c r="THS4" s="82"/>
      <c r="THT4" s="82"/>
      <c r="THU4" s="82"/>
      <c r="THV4" s="82"/>
      <c r="THW4" s="82"/>
      <c r="THX4" s="82"/>
      <c r="THY4" s="82"/>
      <c r="THZ4" s="82"/>
      <c r="TIA4" s="82"/>
      <c r="TIB4" s="82"/>
      <c r="TIC4" s="82"/>
      <c r="TID4" s="82"/>
      <c r="TIE4" s="82"/>
      <c r="TIF4" s="82"/>
      <c r="TIG4" s="82"/>
      <c r="TIH4" s="82"/>
      <c r="TII4" s="82"/>
      <c r="TIJ4" s="82"/>
      <c r="TIK4" s="82"/>
      <c r="TIL4" s="82"/>
      <c r="TIM4" s="82"/>
      <c r="TIN4" s="82"/>
      <c r="TIO4" s="82"/>
      <c r="TIP4" s="82"/>
      <c r="TIQ4" s="82"/>
      <c r="TIR4" s="82"/>
      <c r="TIS4" s="82"/>
      <c r="TIT4" s="82"/>
      <c r="TIU4" s="82"/>
      <c r="TIV4" s="82"/>
      <c r="TIW4" s="82"/>
      <c r="TIX4" s="82"/>
      <c r="TIY4" s="82"/>
      <c r="TIZ4" s="82"/>
      <c r="TJA4" s="82"/>
      <c r="TJB4" s="82"/>
      <c r="TJC4" s="82"/>
      <c r="TJD4" s="82"/>
      <c r="TJE4" s="82"/>
      <c r="TJF4" s="82"/>
      <c r="TJG4" s="82"/>
      <c r="TJH4" s="82"/>
      <c r="TJI4" s="82"/>
      <c r="TJJ4" s="82"/>
      <c r="TJK4" s="82"/>
      <c r="TJL4" s="82"/>
      <c r="TJM4" s="82"/>
      <c r="TJN4" s="82"/>
      <c r="TJO4" s="82"/>
      <c r="TJP4" s="82"/>
      <c r="TJQ4" s="82"/>
      <c r="TJR4" s="82"/>
      <c r="TJS4" s="82"/>
      <c r="TJT4" s="82"/>
      <c r="TJU4" s="82"/>
      <c r="TJV4" s="82"/>
      <c r="TJW4" s="82"/>
      <c r="TJX4" s="82"/>
      <c r="TJY4" s="82"/>
      <c r="TJZ4" s="82"/>
      <c r="TKA4" s="82"/>
      <c r="TKB4" s="82"/>
      <c r="TKC4" s="82"/>
      <c r="TKD4" s="82"/>
      <c r="TKE4" s="82"/>
      <c r="TKF4" s="82"/>
      <c r="TKG4" s="82"/>
      <c r="TKH4" s="82"/>
      <c r="TKI4" s="82"/>
      <c r="TKJ4" s="82"/>
      <c r="TKK4" s="82"/>
      <c r="TKL4" s="82"/>
      <c r="TKM4" s="82"/>
      <c r="TKN4" s="82"/>
      <c r="TKO4" s="82"/>
      <c r="TKP4" s="82"/>
      <c r="TKQ4" s="82"/>
      <c r="TKR4" s="82"/>
      <c r="TKS4" s="82"/>
      <c r="TKT4" s="82"/>
      <c r="TKU4" s="82"/>
      <c r="TKV4" s="82"/>
      <c r="TKW4" s="82"/>
      <c r="TKX4" s="82"/>
      <c r="TKY4" s="82"/>
      <c r="TKZ4" s="82"/>
      <c r="TLA4" s="82"/>
      <c r="TLB4" s="82"/>
      <c r="TLC4" s="82"/>
      <c r="TLD4" s="82"/>
      <c r="TLE4" s="82"/>
      <c r="TLF4" s="82"/>
      <c r="TLG4" s="82"/>
      <c r="TLH4" s="82"/>
      <c r="TLI4" s="82"/>
      <c r="TLJ4" s="82"/>
      <c r="TLK4" s="82"/>
      <c r="TLL4" s="82"/>
      <c r="TLM4" s="82"/>
      <c r="TLN4" s="82"/>
      <c r="TLO4" s="82"/>
      <c r="TLP4" s="82"/>
      <c r="TLQ4" s="82"/>
      <c r="TLR4" s="82"/>
      <c r="TLS4" s="82"/>
      <c r="TLT4" s="82"/>
      <c r="TLU4" s="82"/>
      <c r="TLV4" s="82"/>
      <c r="TLW4" s="82"/>
      <c r="TLX4" s="82"/>
      <c r="TLY4" s="82"/>
      <c r="TLZ4" s="82"/>
      <c r="TMA4" s="82"/>
      <c r="TMB4" s="82"/>
      <c r="TMC4" s="82"/>
      <c r="TMD4" s="82"/>
      <c r="TME4" s="82"/>
      <c r="TMF4" s="82"/>
      <c r="TMG4" s="82"/>
      <c r="TMH4" s="82"/>
      <c r="TMI4" s="82"/>
      <c r="TMJ4" s="82"/>
      <c r="TMK4" s="82"/>
      <c r="TML4" s="82"/>
      <c r="TMM4" s="82"/>
      <c r="TMN4" s="82"/>
      <c r="TMO4" s="82"/>
      <c r="TMP4" s="82"/>
      <c r="TMQ4" s="82"/>
      <c r="TMR4" s="82"/>
      <c r="TMS4" s="82"/>
      <c r="TMT4" s="82"/>
      <c r="TMU4" s="82"/>
      <c r="TMV4" s="82"/>
      <c r="TMW4" s="82"/>
      <c r="TMX4" s="82"/>
      <c r="TMY4" s="82"/>
      <c r="TMZ4" s="82"/>
      <c r="TNA4" s="82"/>
      <c r="TNB4" s="82"/>
      <c r="TNC4" s="82"/>
      <c r="TND4" s="82"/>
      <c r="TNE4" s="82"/>
      <c r="TNF4" s="82"/>
      <c r="TNG4" s="82"/>
      <c r="TNH4" s="82"/>
      <c r="TNI4" s="82"/>
      <c r="TNJ4" s="82"/>
      <c r="TNK4" s="82"/>
      <c r="TNL4" s="82"/>
      <c r="TNM4" s="82"/>
      <c r="TNN4" s="82"/>
      <c r="TNO4" s="82"/>
      <c r="TNP4" s="82"/>
      <c r="TNQ4" s="82"/>
      <c r="TNR4" s="82"/>
      <c r="TNS4" s="82"/>
      <c r="TNT4" s="82"/>
      <c r="TNU4" s="82"/>
      <c r="TNV4" s="82"/>
      <c r="TNW4" s="82"/>
      <c r="TNX4" s="82"/>
      <c r="TNY4" s="82"/>
      <c r="TNZ4" s="82"/>
      <c r="TOA4" s="82"/>
      <c r="TOB4" s="82"/>
      <c r="TOC4" s="82"/>
      <c r="TOD4" s="82"/>
      <c r="TOE4" s="82"/>
      <c r="TOF4" s="82"/>
      <c r="TOG4" s="82"/>
      <c r="TOH4" s="82"/>
      <c r="TOI4" s="82"/>
      <c r="TOJ4" s="82"/>
      <c r="TOK4" s="82"/>
      <c r="TOL4" s="82"/>
      <c r="TOM4" s="82"/>
      <c r="TON4" s="82"/>
      <c r="TOO4" s="82"/>
      <c r="TOP4" s="82"/>
      <c r="TOQ4" s="82"/>
      <c r="TOR4" s="82"/>
      <c r="TOS4" s="82"/>
      <c r="TOT4" s="82"/>
      <c r="TOU4" s="82"/>
      <c r="TOV4" s="82"/>
      <c r="TOW4" s="82"/>
      <c r="TOX4" s="82"/>
      <c r="TOY4" s="82"/>
      <c r="TOZ4" s="82"/>
      <c r="TPA4" s="82"/>
      <c r="TPB4" s="82"/>
      <c r="TPC4" s="82"/>
      <c r="TPD4" s="82"/>
      <c r="TPE4" s="82"/>
      <c r="TPF4" s="82"/>
      <c r="TPG4" s="82"/>
      <c r="TPH4" s="82"/>
      <c r="TPI4" s="82"/>
      <c r="TPJ4" s="82"/>
      <c r="TPK4" s="82"/>
      <c r="TPL4" s="82"/>
      <c r="TPM4" s="82"/>
      <c r="TPN4" s="82"/>
      <c r="TPO4" s="82"/>
      <c r="TPP4" s="82"/>
      <c r="TPQ4" s="82"/>
      <c r="TPR4" s="82"/>
      <c r="TPS4" s="82"/>
      <c r="TPT4" s="82"/>
      <c r="TPU4" s="82"/>
      <c r="TPV4" s="82"/>
      <c r="TPW4" s="82"/>
      <c r="TPX4" s="82"/>
      <c r="TPY4" s="82"/>
      <c r="TPZ4" s="82"/>
      <c r="TQA4" s="82"/>
      <c r="TQB4" s="82"/>
      <c r="TQC4" s="82"/>
      <c r="TQD4" s="82"/>
      <c r="TQE4" s="82"/>
      <c r="TQF4" s="82"/>
      <c r="TQG4" s="82"/>
      <c r="TQH4" s="82"/>
      <c r="TQI4" s="82"/>
      <c r="TQJ4" s="82"/>
      <c r="TQK4" s="82"/>
      <c r="TQL4" s="82"/>
      <c r="TQM4" s="82"/>
      <c r="TQN4" s="82"/>
      <c r="TQO4" s="82"/>
      <c r="TQP4" s="82"/>
      <c r="TQQ4" s="82"/>
      <c r="TQR4" s="82"/>
      <c r="TQS4" s="82"/>
      <c r="TQT4" s="82"/>
      <c r="TQU4" s="82"/>
      <c r="TQV4" s="82"/>
      <c r="TQW4" s="82"/>
      <c r="TQX4" s="82"/>
      <c r="TQY4" s="82"/>
      <c r="TQZ4" s="82"/>
      <c r="TRA4" s="82"/>
      <c r="TRB4" s="82"/>
      <c r="TRC4" s="82"/>
      <c r="TRD4" s="82"/>
      <c r="TRE4" s="82"/>
      <c r="TRF4" s="82"/>
      <c r="TRG4" s="82"/>
      <c r="TRH4" s="82"/>
      <c r="TRI4" s="82"/>
      <c r="TRJ4" s="82"/>
      <c r="TRK4" s="82"/>
      <c r="TRL4" s="82"/>
      <c r="TRM4" s="82"/>
      <c r="TRN4" s="82"/>
      <c r="TRO4" s="82"/>
      <c r="TRP4" s="82"/>
      <c r="TRQ4" s="82"/>
      <c r="TRR4" s="82"/>
      <c r="TRS4" s="82"/>
      <c r="TRT4" s="82"/>
      <c r="TRU4" s="82"/>
      <c r="TRV4" s="82"/>
      <c r="TRW4" s="82"/>
      <c r="TRX4" s="82"/>
      <c r="TRY4" s="82"/>
      <c r="TRZ4" s="82"/>
      <c r="TSA4" s="82"/>
      <c r="TSB4" s="82"/>
      <c r="TSC4" s="82"/>
      <c r="TSD4" s="82"/>
      <c r="TSE4" s="82"/>
      <c r="TSF4" s="82"/>
      <c r="TSG4" s="82"/>
      <c r="TSH4" s="82"/>
      <c r="TSI4" s="82"/>
      <c r="TSJ4" s="82"/>
      <c r="TSK4" s="82"/>
      <c r="TSL4" s="82"/>
      <c r="TSM4" s="82"/>
      <c r="TSN4" s="82"/>
      <c r="TSO4" s="82"/>
      <c r="TSP4" s="82"/>
      <c r="TSQ4" s="82"/>
      <c r="TSR4" s="82"/>
      <c r="TSS4" s="82"/>
      <c r="TST4" s="82"/>
      <c r="TSU4" s="82"/>
      <c r="TSV4" s="82"/>
      <c r="TSW4" s="82"/>
      <c r="TSX4" s="82"/>
      <c r="TSY4" s="82"/>
      <c r="TSZ4" s="82"/>
      <c r="TTA4" s="82"/>
      <c r="TTB4" s="82"/>
      <c r="TTC4" s="82"/>
      <c r="TTD4" s="82"/>
      <c r="TTE4" s="82"/>
      <c r="TTF4" s="82"/>
      <c r="TTG4" s="82"/>
      <c r="TTH4" s="82"/>
      <c r="TTI4" s="82"/>
      <c r="TTJ4" s="82"/>
      <c r="TTK4" s="82"/>
      <c r="TTL4" s="82"/>
      <c r="TTM4" s="82"/>
      <c r="TTN4" s="82"/>
      <c r="TTO4" s="82"/>
      <c r="TTP4" s="82"/>
      <c r="TTQ4" s="82"/>
      <c r="TTR4" s="82"/>
      <c r="TTS4" s="82"/>
      <c r="TTT4" s="82"/>
      <c r="TTU4" s="82"/>
      <c r="TTV4" s="82"/>
      <c r="TTW4" s="82"/>
      <c r="TTX4" s="82"/>
      <c r="TTY4" s="82"/>
      <c r="TTZ4" s="82"/>
      <c r="TUA4" s="82"/>
      <c r="TUB4" s="82"/>
      <c r="TUC4" s="82"/>
      <c r="TUD4" s="82"/>
      <c r="TUE4" s="82"/>
      <c r="TUF4" s="82"/>
      <c r="TUG4" s="82"/>
      <c r="TUH4" s="82"/>
      <c r="TUI4" s="82"/>
      <c r="TUJ4" s="82"/>
      <c r="TUK4" s="82"/>
      <c r="TUL4" s="82"/>
      <c r="TUM4" s="82"/>
      <c r="TUN4" s="82"/>
      <c r="TUO4" s="82"/>
      <c r="TUP4" s="82"/>
      <c r="TUQ4" s="82"/>
      <c r="TUR4" s="82"/>
      <c r="TUS4" s="82"/>
      <c r="TUT4" s="82"/>
      <c r="TUU4" s="82"/>
      <c r="TUV4" s="82"/>
      <c r="TUW4" s="82"/>
      <c r="TUX4" s="82"/>
      <c r="TUY4" s="82"/>
      <c r="TUZ4" s="82"/>
      <c r="TVA4" s="82"/>
      <c r="TVB4" s="82"/>
      <c r="TVC4" s="82"/>
      <c r="TVD4" s="82"/>
      <c r="TVE4" s="82"/>
      <c r="TVF4" s="82"/>
      <c r="TVG4" s="82"/>
      <c r="TVH4" s="82"/>
      <c r="TVI4" s="82"/>
      <c r="TVJ4" s="82"/>
      <c r="TVK4" s="82"/>
      <c r="TVL4" s="82"/>
      <c r="TVM4" s="82"/>
      <c r="TVN4" s="82"/>
      <c r="TVO4" s="82"/>
      <c r="TVP4" s="82"/>
      <c r="TVQ4" s="82"/>
      <c r="TVR4" s="82"/>
      <c r="TVS4" s="82"/>
      <c r="TVT4" s="82"/>
      <c r="TVU4" s="82"/>
      <c r="TVV4" s="82"/>
      <c r="TVW4" s="82"/>
      <c r="TVX4" s="82"/>
      <c r="TVY4" s="82"/>
      <c r="TVZ4" s="82"/>
      <c r="TWA4" s="82"/>
      <c r="TWB4" s="82"/>
      <c r="TWC4" s="82"/>
      <c r="TWD4" s="82"/>
      <c r="TWE4" s="82"/>
      <c r="TWF4" s="82"/>
      <c r="TWG4" s="82"/>
      <c r="TWH4" s="82"/>
      <c r="TWI4" s="82"/>
      <c r="TWJ4" s="82"/>
      <c r="TWK4" s="82"/>
      <c r="TWL4" s="82"/>
      <c r="TWM4" s="82"/>
      <c r="TWN4" s="82"/>
      <c r="TWO4" s="82"/>
      <c r="TWP4" s="82"/>
      <c r="TWQ4" s="82"/>
      <c r="TWR4" s="82"/>
      <c r="TWS4" s="82"/>
      <c r="TWT4" s="82"/>
      <c r="TWU4" s="82"/>
      <c r="TWV4" s="82"/>
      <c r="TWW4" s="82"/>
      <c r="TWX4" s="82"/>
      <c r="TWY4" s="82"/>
      <c r="TWZ4" s="82"/>
      <c r="TXA4" s="82"/>
      <c r="TXB4" s="82"/>
      <c r="TXC4" s="82"/>
      <c r="TXD4" s="82"/>
      <c r="TXE4" s="82"/>
      <c r="TXF4" s="82"/>
      <c r="TXG4" s="82"/>
      <c r="TXH4" s="82"/>
      <c r="TXI4" s="82"/>
      <c r="TXJ4" s="82"/>
      <c r="TXK4" s="82"/>
      <c r="TXL4" s="82"/>
      <c r="TXM4" s="82"/>
      <c r="TXN4" s="82"/>
      <c r="TXO4" s="82"/>
      <c r="TXP4" s="82"/>
      <c r="TXQ4" s="82"/>
      <c r="TXR4" s="82"/>
      <c r="TXS4" s="82"/>
      <c r="TXT4" s="82"/>
      <c r="TXU4" s="82"/>
      <c r="TXV4" s="82"/>
      <c r="TXW4" s="82"/>
      <c r="TXX4" s="82"/>
      <c r="TXY4" s="82"/>
      <c r="TXZ4" s="82"/>
      <c r="TYA4" s="82"/>
      <c r="TYB4" s="82"/>
      <c r="TYC4" s="82"/>
      <c r="TYD4" s="82"/>
      <c r="TYE4" s="82"/>
      <c r="TYF4" s="82"/>
      <c r="TYG4" s="82"/>
      <c r="TYH4" s="82"/>
      <c r="TYI4" s="82"/>
      <c r="TYJ4" s="82"/>
      <c r="TYK4" s="82"/>
      <c r="TYL4" s="82"/>
      <c r="TYM4" s="82"/>
      <c r="TYN4" s="82"/>
      <c r="TYO4" s="82"/>
      <c r="TYP4" s="82"/>
      <c r="TYQ4" s="82"/>
      <c r="TYR4" s="82"/>
      <c r="TYS4" s="82"/>
      <c r="TYT4" s="82"/>
      <c r="TYU4" s="82"/>
      <c r="TYV4" s="82"/>
      <c r="TYW4" s="82"/>
      <c r="TYX4" s="82"/>
      <c r="TYY4" s="82"/>
      <c r="TYZ4" s="82"/>
      <c r="TZA4" s="82"/>
      <c r="TZB4" s="82"/>
      <c r="TZC4" s="82"/>
      <c r="TZD4" s="82"/>
      <c r="TZE4" s="82"/>
      <c r="TZF4" s="82"/>
      <c r="TZG4" s="82"/>
      <c r="TZH4" s="82"/>
      <c r="TZI4" s="82"/>
      <c r="TZJ4" s="82"/>
      <c r="TZK4" s="82"/>
      <c r="TZL4" s="82"/>
      <c r="TZM4" s="82"/>
      <c r="TZN4" s="82"/>
      <c r="TZO4" s="82"/>
      <c r="TZP4" s="82"/>
      <c r="TZQ4" s="82"/>
      <c r="TZR4" s="82"/>
      <c r="TZS4" s="82"/>
      <c r="TZT4" s="82"/>
      <c r="TZU4" s="82"/>
      <c r="TZV4" s="82"/>
      <c r="TZW4" s="82"/>
      <c r="TZX4" s="82"/>
      <c r="TZY4" s="82"/>
      <c r="TZZ4" s="82"/>
      <c r="UAA4" s="82"/>
      <c r="UAB4" s="82"/>
      <c r="UAC4" s="82"/>
      <c r="UAD4" s="82"/>
      <c r="UAE4" s="82"/>
      <c r="UAF4" s="82"/>
      <c r="UAG4" s="82"/>
      <c r="UAH4" s="82"/>
      <c r="UAI4" s="82"/>
      <c r="UAJ4" s="82"/>
      <c r="UAK4" s="82"/>
      <c r="UAL4" s="82"/>
      <c r="UAM4" s="82"/>
      <c r="UAN4" s="82"/>
      <c r="UAO4" s="82"/>
      <c r="UAP4" s="82"/>
      <c r="UAQ4" s="82"/>
      <c r="UAR4" s="82"/>
      <c r="UAS4" s="82"/>
      <c r="UAT4" s="82"/>
      <c r="UAU4" s="82"/>
      <c r="UAV4" s="82"/>
      <c r="UAW4" s="82"/>
      <c r="UAX4" s="82"/>
      <c r="UAY4" s="82"/>
      <c r="UAZ4" s="82"/>
      <c r="UBA4" s="82"/>
      <c r="UBB4" s="82"/>
      <c r="UBC4" s="82"/>
      <c r="UBD4" s="82"/>
      <c r="UBE4" s="82"/>
      <c r="UBF4" s="82"/>
      <c r="UBG4" s="82"/>
      <c r="UBH4" s="82"/>
      <c r="UBI4" s="82"/>
      <c r="UBJ4" s="82"/>
      <c r="UBK4" s="82"/>
      <c r="UBL4" s="82"/>
      <c r="UBM4" s="82"/>
      <c r="UBN4" s="82"/>
      <c r="UBO4" s="82"/>
      <c r="UBP4" s="82"/>
      <c r="UBQ4" s="82"/>
      <c r="UBR4" s="82"/>
      <c r="UBS4" s="82"/>
      <c r="UBT4" s="82"/>
      <c r="UBU4" s="82"/>
      <c r="UBV4" s="82"/>
      <c r="UBW4" s="82"/>
      <c r="UBX4" s="82"/>
      <c r="UBY4" s="82"/>
      <c r="UBZ4" s="82"/>
      <c r="UCA4" s="82"/>
      <c r="UCB4" s="82"/>
      <c r="UCC4" s="82"/>
      <c r="UCD4" s="82"/>
      <c r="UCE4" s="82"/>
      <c r="UCF4" s="82"/>
      <c r="UCG4" s="82"/>
      <c r="UCH4" s="82"/>
      <c r="UCI4" s="82"/>
      <c r="UCJ4" s="82"/>
      <c r="UCK4" s="82"/>
      <c r="UCL4" s="82"/>
      <c r="UCM4" s="82"/>
      <c r="UCN4" s="82"/>
      <c r="UCO4" s="82"/>
      <c r="UCP4" s="82"/>
      <c r="UCQ4" s="82"/>
      <c r="UCR4" s="82"/>
      <c r="UCS4" s="82"/>
      <c r="UCT4" s="82"/>
      <c r="UCU4" s="82"/>
      <c r="UCV4" s="82"/>
      <c r="UCW4" s="82"/>
      <c r="UCX4" s="82"/>
      <c r="UCY4" s="82"/>
      <c r="UCZ4" s="82"/>
      <c r="UDA4" s="82"/>
      <c r="UDB4" s="82"/>
      <c r="UDC4" s="82"/>
      <c r="UDD4" s="82"/>
      <c r="UDE4" s="82"/>
      <c r="UDF4" s="82"/>
      <c r="UDG4" s="82"/>
      <c r="UDH4" s="82"/>
      <c r="UDI4" s="82"/>
      <c r="UDJ4" s="82"/>
      <c r="UDK4" s="82"/>
      <c r="UDL4" s="82"/>
      <c r="UDM4" s="82"/>
      <c r="UDN4" s="82"/>
      <c r="UDO4" s="82"/>
      <c r="UDP4" s="82"/>
      <c r="UDQ4" s="82"/>
      <c r="UDR4" s="82"/>
      <c r="UDS4" s="82"/>
      <c r="UDT4" s="82"/>
      <c r="UDU4" s="82"/>
      <c r="UDV4" s="82"/>
      <c r="UDW4" s="82"/>
      <c r="UDX4" s="82"/>
      <c r="UDY4" s="82"/>
      <c r="UDZ4" s="82"/>
      <c r="UEA4" s="82"/>
      <c r="UEB4" s="82"/>
      <c r="UEC4" s="82"/>
      <c r="UED4" s="82"/>
      <c r="UEE4" s="82"/>
      <c r="UEF4" s="82"/>
      <c r="UEG4" s="82"/>
      <c r="UEH4" s="82"/>
      <c r="UEI4" s="82"/>
      <c r="UEJ4" s="82"/>
      <c r="UEK4" s="82"/>
      <c r="UEL4" s="82"/>
      <c r="UEM4" s="82"/>
      <c r="UEN4" s="82"/>
      <c r="UEO4" s="82"/>
      <c r="UEP4" s="82"/>
      <c r="UEQ4" s="82"/>
      <c r="UER4" s="82"/>
      <c r="UES4" s="82"/>
      <c r="UET4" s="82"/>
      <c r="UEU4" s="82"/>
      <c r="UEV4" s="82"/>
      <c r="UEW4" s="82"/>
      <c r="UEX4" s="82"/>
      <c r="UEY4" s="82"/>
      <c r="UEZ4" s="82"/>
      <c r="UFA4" s="82"/>
      <c r="UFB4" s="82"/>
      <c r="UFC4" s="82"/>
      <c r="UFD4" s="82"/>
      <c r="UFE4" s="82"/>
      <c r="UFF4" s="82"/>
      <c r="UFG4" s="82"/>
      <c r="UFH4" s="82"/>
      <c r="UFI4" s="82"/>
      <c r="UFJ4" s="82"/>
      <c r="UFK4" s="82"/>
      <c r="UFL4" s="82"/>
      <c r="UFM4" s="82"/>
      <c r="UFN4" s="82"/>
      <c r="UFO4" s="82"/>
      <c r="UFP4" s="82"/>
      <c r="UFQ4" s="82"/>
      <c r="UFR4" s="82"/>
      <c r="UFS4" s="82"/>
      <c r="UFT4" s="82"/>
      <c r="UFU4" s="82"/>
      <c r="UFV4" s="82"/>
      <c r="UFW4" s="82"/>
      <c r="UFX4" s="82"/>
      <c r="UFY4" s="82"/>
      <c r="UFZ4" s="82"/>
      <c r="UGA4" s="82"/>
      <c r="UGB4" s="82"/>
      <c r="UGC4" s="82"/>
      <c r="UGD4" s="82"/>
      <c r="UGE4" s="82"/>
      <c r="UGF4" s="82"/>
      <c r="UGG4" s="82"/>
      <c r="UGH4" s="82"/>
      <c r="UGI4" s="82"/>
      <c r="UGJ4" s="82"/>
      <c r="UGK4" s="82"/>
      <c r="UGL4" s="82"/>
      <c r="UGM4" s="82"/>
      <c r="UGN4" s="82"/>
      <c r="UGO4" s="82"/>
      <c r="UGP4" s="82"/>
      <c r="UGQ4" s="82"/>
      <c r="UGR4" s="82"/>
      <c r="UGS4" s="82"/>
      <c r="UGT4" s="82"/>
      <c r="UGU4" s="82"/>
      <c r="UGV4" s="82"/>
      <c r="UGW4" s="82"/>
      <c r="UGX4" s="82"/>
      <c r="UGY4" s="82"/>
      <c r="UGZ4" s="82"/>
      <c r="UHA4" s="82"/>
      <c r="UHB4" s="82"/>
      <c r="UHC4" s="82"/>
      <c r="UHD4" s="82"/>
      <c r="UHE4" s="82"/>
      <c r="UHF4" s="82"/>
      <c r="UHG4" s="82"/>
      <c r="UHH4" s="82"/>
      <c r="UHI4" s="82"/>
      <c r="UHJ4" s="82"/>
      <c r="UHK4" s="82"/>
      <c r="UHL4" s="82"/>
      <c r="UHM4" s="82"/>
      <c r="UHN4" s="82"/>
      <c r="UHO4" s="82"/>
      <c r="UHP4" s="82"/>
      <c r="UHQ4" s="82"/>
      <c r="UHR4" s="82"/>
      <c r="UHS4" s="82"/>
      <c r="UHT4" s="82"/>
      <c r="UHU4" s="82"/>
      <c r="UHV4" s="82"/>
      <c r="UHW4" s="82"/>
      <c r="UHX4" s="82"/>
      <c r="UHY4" s="82"/>
      <c r="UHZ4" s="82"/>
      <c r="UIA4" s="82"/>
      <c r="UIB4" s="82"/>
      <c r="UIC4" s="82"/>
      <c r="UID4" s="82"/>
      <c r="UIE4" s="82"/>
      <c r="UIF4" s="82"/>
      <c r="UIG4" s="82"/>
      <c r="UIH4" s="82"/>
      <c r="UII4" s="82"/>
      <c r="UIJ4" s="82"/>
      <c r="UIK4" s="82"/>
      <c r="UIL4" s="82"/>
      <c r="UIM4" s="82"/>
      <c r="UIN4" s="82"/>
      <c r="UIO4" s="82"/>
      <c r="UIP4" s="82"/>
      <c r="UIQ4" s="82"/>
      <c r="UIR4" s="82"/>
      <c r="UIS4" s="82"/>
      <c r="UIT4" s="82"/>
      <c r="UIU4" s="82"/>
      <c r="UIV4" s="82"/>
      <c r="UIW4" s="82"/>
      <c r="UIX4" s="82"/>
      <c r="UIY4" s="82"/>
      <c r="UIZ4" s="82"/>
      <c r="UJA4" s="82"/>
      <c r="UJB4" s="82"/>
      <c r="UJC4" s="82"/>
      <c r="UJD4" s="82"/>
      <c r="UJE4" s="82"/>
      <c r="UJF4" s="82"/>
      <c r="UJG4" s="82"/>
      <c r="UJH4" s="82"/>
      <c r="UJI4" s="82"/>
      <c r="UJJ4" s="82"/>
      <c r="UJK4" s="82"/>
      <c r="UJL4" s="82"/>
      <c r="UJM4" s="82"/>
      <c r="UJN4" s="82"/>
      <c r="UJO4" s="82"/>
      <c r="UJP4" s="82"/>
      <c r="UJQ4" s="82"/>
      <c r="UJR4" s="82"/>
      <c r="UJS4" s="82"/>
      <c r="UJT4" s="82"/>
      <c r="UJU4" s="82"/>
      <c r="UJV4" s="82"/>
      <c r="UJW4" s="82"/>
      <c r="UJX4" s="82"/>
      <c r="UJY4" s="82"/>
      <c r="UJZ4" s="82"/>
      <c r="UKA4" s="82"/>
      <c r="UKB4" s="82"/>
      <c r="UKC4" s="82"/>
      <c r="UKD4" s="82"/>
      <c r="UKE4" s="82"/>
      <c r="UKF4" s="82"/>
      <c r="UKG4" s="82"/>
      <c r="UKH4" s="82"/>
      <c r="UKI4" s="82"/>
      <c r="UKJ4" s="82"/>
      <c r="UKK4" s="82"/>
      <c r="UKL4" s="82"/>
      <c r="UKM4" s="82"/>
      <c r="UKN4" s="82"/>
      <c r="UKO4" s="82"/>
      <c r="UKP4" s="82"/>
      <c r="UKQ4" s="82"/>
      <c r="UKR4" s="82"/>
      <c r="UKS4" s="82"/>
      <c r="UKT4" s="82"/>
      <c r="UKU4" s="82"/>
      <c r="UKV4" s="82"/>
      <c r="UKW4" s="82"/>
      <c r="UKX4" s="82"/>
      <c r="UKY4" s="82"/>
      <c r="UKZ4" s="82"/>
      <c r="ULA4" s="82"/>
      <c r="ULB4" s="82"/>
      <c r="ULC4" s="82"/>
      <c r="ULD4" s="82"/>
      <c r="ULE4" s="82"/>
      <c r="ULF4" s="82"/>
      <c r="ULG4" s="82"/>
      <c r="ULH4" s="82"/>
      <c r="ULI4" s="82"/>
      <c r="ULJ4" s="82"/>
      <c r="ULK4" s="82"/>
      <c r="ULL4" s="82"/>
      <c r="ULM4" s="82"/>
      <c r="ULN4" s="82"/>
      <c r="ULO4" s="82"/>
      <c r="ULP4" s="82"/>
      <c r="ULQ4" s="82"/>
      <c r="ULR4" s="82"/>
      <c r="ULS4" s="82"/>
      <c r="ULT4" s="82"/>
      <c r="ULU4" s="82"/>
      <c r="ULV4" s="82"/>
      <c r="ULW4" s="82"/>
      <c r="ULX4" s="82"/>
      <c r="ULY4" s="82"/>
      <c r="ULZ4" s="82"/>
      <c r="UMA4" s="82"/>
      <c r="UMB4" s="82"/>
      <c r="UMC4" s="82"/>
      <c r="UMD4" s="82"/>
      <c r="UME4" s="82"/>
      <c r="UMF4" s="82"/>
      <c r="UMG4" s="82"/>
      <c r="UMH4" s="82"/>
      <c r="UMI4" s="82"/>
      <c r="UMJ4" s="82"/>
      <c r="UMK4" s="82"/>
      <c r="UML4" s="82"/>
      <c r="UMM4" s="82"/>
      <c r="UMN4" s="82"/>
      <c r="UMO4" s="82"/>
      <c r="UMP4" s="82"/>
      <c r="UMQ4" s="82"/>
      <c r="UMR4" s="82"/>
      <c r="UMS4" s="82"/>
      <c r="UMT4" s="82"/>
      <c r="UMU4" s="82"/>
      <c r="UMV4" s="82"/>
      <c r="UMW4" s="82"/>
      <c r="UMX4" s="82"/>
      <c r="UMY4" s="82"/>
      <c r="UMZ4" s="82"/>
      <c r="UNA4" s="82"/>
      <c r="UNB4" s="82"/>
      <c r="UNC4" s="82"/>
      <c r="UND4" s="82"/>
      <c r="UNE4" s="82"/>
      <c r="UNF4" s="82"/>
      <c r="UNG4" s="82"/>
      <c r="UNH4" s="82"/>
      <c r="UNI4" s="82"/>
      <c r="UNJ4" s="82"/>
      <c r="UNK4" s="82"/>
      <c r="UNL4" s="82"/>
      <c r="UNM4" s="82"/>
      <c r="UNN4" s="82"/>
      <c r="UNO4" s="82"/>
      <c r="UNP4" s="82"/>
      <c r="UNQ4" s="82"/>
      <c r="UNR4" s="82"/>
      <c r="UNS4" s="82"/>
      <c r="UNT4" s="82"/>
      <c r="UNU4" s="82"/>
      <c r="UNV4" s="82"/>
      <c r="UNW4" s="82"/>
      <c r="UNX4" s="82"/>
      <c r="UNY4" s="82"/>
      <c r="UNZ4" s="82"/>
      <c r="UOA4" s="82"/>
      <c r="UOB4" s="82"/>
      <c r="UOC4" s="82"/>
      <c r="UOD4" s="82"/>
      <c r="UOE4" s="82"/>
      <c r="UOF4" s="82"/>
      <c r="UOG4" s="82"/>
      <c r="UOH4" s="82"/>
      <c r="UOI4" s="82"/>
      <c r="UOJ4" s="82"/>
      <c r="UOK4" s="82"/>
      <c r="UOL4" s="82"/>
      <c r="UOM4" s="82"/>
      <c r="UON4" s="82"/>
      <c r="UOO4" s="82"/>
      <c r="UOP4" s="82"/>
      <c r="UOQ4" s="82"/>
      <c r="UOR4" s="82"/>
      <c r="UOS4" s="82"/>
      <c r="UOT4" s="82"/>
      <c r="UOU4" s="82"/>
      <c r="UOV4" s="82"/>
      <c r="UOW4" s="82"/>
      <c r="UOX4" s="82"/>
      <c r="UOY4" s="82"/>
      <c r="UOZ4" s="82"/>
      <c r="UPA4" s="82"/>
      <c r="UPB4" s="82"/>
      <c r="UPC4" s="82"/>
      <c r="UPD4" s="82"/>
      <c r="UPE4" s="82"/>
      <c r="UPF4" s="82"/>
      <c r="UPG4" s="82"/>
      <c r="UPH4" s="82"/>
      <c r="UPI4" s="82"/>
      <c r="UPJ4" s="82"/>
      <c r="UPK4" s="82"/>
      <c r="UPL4" s="82"/>
      <c r="UPM4" s="82"/>
      <c r="UPN4" s="82"/>
      <c r="UPO4" s="82"/>
      <c r="UPP4" s="82"/>
      <c r="UPQ4" s="82"/>
      <c r="UPR4" s="82"/>
      <c r="UPS4" s="82"/>
      <c r="UPT4" s="82"/>
      <c r="UPU4" s="82"/>
      <c r="UPV4" s="82"/>
      <c r="UPW4" s="82"/>
      <c r="UPX4" s="82"/>
      <c r="UPY4" s="82"/>
      <c r="UPZ4" s="82"/>
      <c r="UQA4" s="82"/>
      <c r="UQB4" s="82"/>
      <c r="UQC4" s="82"/>
      <c r="UQD4" s="82"/>
      <c r="UQE4" s="82"/>
      <c r="UQF4" s="82"/>
      <c r="UQG4" s="82"/>
      <c r="UQH4" s="82"/>
      <c r="UQI4" s="82"/>
      <c r="UQJ4" s="82"/>
      <c r="UQK4" s="82"/>
      <c r="UQL4" s="82"/>
      <c r="UQM4" s="82"/>
      <c r="UQN4" s="82"/>
      <c r="UQO4" s="82"/>
      <c r="UQP4" s="82"/>
      <c r="UQQ4" s="82"/>
      <c r="UQR4" s="82"/>
      <c r="UQS4" s="82"/>
      <c r="UQT4" s="82"/>
      <c r="UQU4" s="82"/>
      <c r="UQV4" s="82"/>
      <c r="UQW4" s="82"/>
      <c r="UQX4" s="82"/>
      <c r="UQY4" s="82"/>
      <c r="UQZ4" s="82"/>
      <c r="URA4" s="82"/>
      <c r="URB4" s="82"/>
      <c r="URC4" s="82"/>
      <c r="URD4" s="82"/>
      <c r="URE4" s="82"/>
      <c r="URF4" s="82"/>
      <c r="URG4" s="82"/>
      <c r="URH4" s="82"/>
      <c r="URI4" s="82"/>
      <c r="URJ4" s="82"/>
      <c r="URK4" s="82"/>
      <c r="URL4" s="82"/>
      <c r="URM4" s="82"/>
      <c r="URN4" s="82"/>
      <c r="URO4" s="82"/>
      <c r="URP4" s="82"/>
      <c r="URQ4" s="82"/>
      <c r="URR4" s="82"/>
      <c r="URS4" s="82"/>
      <c r="URT4" s="82"/>
      <c r="URU4" s="82"/>
      <c r="URV4" s="82"/>
      <c r="URW4" s="82"/>
      <c r="URX4" s="82"/>
      <c r="URY4" s="82"/>
      <c r="URZ4" s="82"/>
      <c r="USA4" s="82"/>
      <c r="USB4" s="82"/>
      <c r="USC4" s="82"/>
      <c r="USD4" s="82"/>
      <c r="USE4" s="82"/>
      <c r="USF4" s="82"/>
      <c r="USG4" s="82"/>
      <c r="USH4" s="82"/>
      <c r="USI4" s="82"/>
      <c r="USJ4" s="82"/>
      <c r="USK4" s="82"/>
      <c r="USL4" s="82"/>
      <c r="USM4" s="82"/>
      <c r="USN4" s="82"/>
      <c r="USO4" s="82"/>
      <c r="USP4" s="82"/>
      <c r="USQ4" s="82"/>
      <c r="USR4" s="82"/>
      <c r="USS4" s="82"/>
      <c r="UST4" s="82"/>
      <c r="USU4" s="82"/>
      <c r="USV4" s="82"/>
      <c r="USW4" s="82"/>
      <c r="USX4" s="82"/>
      <c r="USY4" s="82"/>
      <c r="USZ4" s="82"/>
      <c r="UTA4" s="82"/>
      <c r="UTB4" s="82"/>
      <c r="UTC4" s="82"/>
      <c r="UTD4" s="82"/>
      <c r="UTE4" s="82"/>
      <c r="UTF4" s="82"/>
      <c r="UTG4" s="82"/>
      <c r="UTH4" s="82"/>
      <c r="UTI4" s="82"/>
      <c r="UTJ4" s="82"/>
      <c r="UTK4" s="82"/>
      <c r="UTL4" s="82"/>
      <c r="UTM4" s="82"/>
      <c r="UTN4" s="82"/>
      <c r="UTO4" s="82"/>
      <c r="UTP4" s="82"/>
      <c r="UTQ4" s="82"/>
      <c r="UTR4" s="82"/>
      <c r="UTS4" s="82"/>
      <c r="UTT4" s="82"/>
      <c r="UTU4" s="82"/>
      <c r="UTV4" s="82"/>
      <c r="UTW4" s="82"/>
      <c r="UTX4" s="82"/>
      <c r="UTY4" s="82"/>
      <c r="UTZ4" s="82"/>
      <c r="UUA4" s="82"/>
      <c r="UUB4" s="82"/>
      <c r="UUC4" s="82"/>
      <c r="UUD4" s="82"/>
      <c r="UUE4" s="82"/>
      <c r="UUF4" s="82"/>
      <c r="UUG4" s="82"/>
      <c r="UUH4" s="82"/>
      <c r="UUI4" s="82"/>
      <c r="UUJ4" s="82"/>
      <c r="UUK4" s="82"/>
      <c r="UUL4" s="82"/>
      <c r="UUM4" s="82"/>
      <c r="UUN4" s="82"/>
      <c r="UUO4" s="82"/>
      <c r="UUP4" s="82"/>
      <c r="UUQ4" s="82"/>
      <c r="UUR4" s="82"/>
      <c r="UUS4" s="82"/>
      <c r="UUT4" s="82"/>
      <c r="UUU4" s="82"/>
      <c r="UUV4" s="82"/>
      <c r="UUW4" s="82"/>
      <c r="UUX4" s="82"/>
      <c r="UUY4" s="82"/>
      <c r="UUZ4" s="82"/>
      <c r="UVA4" s="82"/>
      <c r="UVB4" s="82"/>
      <c r="UVC4" s="82"/>
      <c r="UVD4" s="82"/>
      <c r="UVE4" s="82"/>
      <c r="UVF4" s="82"/>
      <c r="UVG4" s="82"/>
      <c r="UVH4" s="82"/>
      <c r="UVI4" s="82"/>
      <c r="UVJ4" s="82"/>
      <c r="UVK4" s="82"/>
      <c r="UVL4" s="82"/>
      <c r="UVM4" s="82"/>
      <c r="UVN4" s="82"/>
      <c r="UVO4" s="82"/>
      <c r="UVP4" s="82"/>
      <c r="UVQ4" s="82"/>
      <c r="UVR4" s="82"/>
      <c r="UVS4" s="82"/>
      <c r="UVT4" s="82"/>
      <c r="UVU4" s="82"/>
      <c r="UVV4" s="82"/>
      <c r="UVW4" s="82"/>
      <c r="UVX4" s="82"/>
      <c r="UVY4" s="82"/>
      <c r="UVZ4" s="82"/>
      <c r="UWA4" s="82"/>
      <c r="UWB4" s="82"/>
      <c r="UWC4" s="82"/>
      <c r="UWD4" s="82"/>
      <c r="UWE4" s="82"/>
      <c r="UWF4" s="82"/>
      <c r="UWG4" s="82"/>
      <c r="UWH4" s="82"/>
      <c r="UWI4" s="82"/>
      <c r="UWJ4" s="82"/>
      <c r="UWK4" s="82"/>
      <c r="UWL4" s="82"/>
      <c r="UWM4" s="82"/>
      <c r="UWN4" s="82"/>
      <c r="UWO4" s="82"/>
      <c r="UWP4" s="82"/>
      <c r="UWQ4" s="82"/>
      <c r="UWR4" s="82"/>
      <c r="UWS4" s="82"/>
      <c r="UWT4" s="82"/>
      <c r="UWU4" s="82"/>
      <c r="UWV4" s="82"/>
      <c r="UWW4" s="82"/>
      <c r="UWX4" s="82"/>
      <c r="UWY4" s="82"/>
      <c r="UWZ4" s="82"/>
      <c r="UXA4" s="82"/>
      <c r="UXB4" s="82"/>
      <c r="UXC4" s="82"/>
      <c r="UXD4" s="82"/>
      <c r="UXE4" s="82"/>
      <c r="UXF4" s="82"/>
      <c r="UXG4" s="82"/>
      <c r="UXH4" s="82"/>
      <c r="UXI4" s="82"/>
      <c r="UXJ4" s="82"/>
      <c r="UXK4" s="82"/>
      <c r="UXL4" s="82"/>
      <c r="UXM4" s="82"/>
      <c r="UXN4" s="82"/>
      <c r="UXO4" s="82"/>
      <c r="UXP4" s="82"/>
      <c r="UXQ4" s="82"/>
      <c r="UXR4" s="82"/>
      <c r="UXS4" s="82"/>
      <c r="UXT4" s="82"/>
      <c r="UXU4" s="82"/>
      <c r="UXV4" s="82"/>
      <c r="UXW4" s="82"/>
      <c r="UXX4" s="82"/>
      <c r="UXY4" s="82"/>
      <c r="UXZ4" s="82"/>
      <c r="UYA4" s="82"/>
      <c r="UYB4" s="82"/>
      <c r="UYC4" s="82"/>
      <c r="UYD4" s="82"/>
      <c r="UYE4" s="82"/>
      <c r="UYF4" s="82"/>
      <c r="UYG4" s="82"/>
      <c r="UYH4" s="82"/>
      <c r="UYI4" s="82"/>
      <c r="UYJ4" s="82"/>
      <c r="UYK4" s="82"/>
      <c r="UYL4" s="82"/>
      <c r="UYM4" s="82"/>
      <c r="UYN4" s="82"/>
      <c r="UYO4" s="82"/>
      <c r="UYP4" s="82"/>
      <c r="UYQ4" s="82"/>
      <c r="UYR4" s="82"/>
      <c r="UYS4" s="82"/>
      <c r="UYT4" s="82"/>
      <c r="UYU4" s="82"/>
      <c r="UYV4" s="82"/>
      <c r="UYW4" s="82"/>
      <c r="UYX4" s="82"/>
      <c r="UYY4" s="82"/>
      <c r="UYZ4" s="82"/>
      <c r="UZA4" s="82"/>
      <c r="UZB4" s="82"/>
      <c r="UZC4" s="82"/>
      <c r="UZD4" s="82"/>
      <c r="UZE4" s="82"/>
      <c r="UZF4" s="82"/>
      <c r="UZG4" s="82"/>
      <c r="UZH4" s="82"/>
      <c r="UZI4" s="82"/>
      <c r="UZJ4" s="82"/>
      <c r="UZK4" s="82"/>
      <c r="UZL4" s="82"/>
      <c r="UZM4" s="82"/>
      <c r="UZN4" s="82"/>
      <c r="UZO4" s="82"/>
      <c r="UZP4" s="82"/>
      <c r="UZQ4" s="82"/>
      <c r="UZR4" s="82"/>
      <c r="UZS4" s="82"/>
      <c r="UZT4" s="82"/>
      <c r="UZU4" s="82"/>
      <c r="UZV4" s="82"/>
      <c r="UZW4" s="82"/>
      <c r="UZX4" s="82"/>
      <c r="UZY4" s="82"/>
      <c r="UZZ4" s="82"/>
      <c r="VAA4" s="82"/>
      <c r="VAB4" s="82"/>
      <c r="VAC4" s="82"/>
      <c r="VAD4" s="82"/>
      <c r="VAE4" s="82"/>
      <c r="VAF4" s="82"/>
      <c r="VAG4" s="82"/>
      <c r="VAH4" s="82"/>
      <c r="VAI4" s="82"/>
      <c r="VAJ4" s="82"/>
      <c r="VAK4" s="82"/>
      <c r="VAL4" s="82"/>
      <c r="VAM4" s="82"/>
      <c r="VAN4" s="82"/>
      <c r="VAO4" s="82"/>
      <c r="VAP4" s="82"/>
      <c r="VAQ4" s="82"/>
      <c r="VAR4" s="82"/>
      <c r="VAS4" s="82"/>
      <c r="VAT4" s="82"/>
      <c r="VAU4" s="82"/>
      <c r="VAV4" s="82"/>
      <c r="VAW4" s="82"/>
      <c r="VAX4" s="82"/>
      <c r="VAY4" s="82"/>
      <c r="VAZ4" s="82"/>
      <c r="VBA4" s="82"/>
      <c r="VBB4" s="82"/>
      <c r="VBC4" s="82"/>
      <c r="VBD4" s="82"/>
      <c r="VBE4" s="82"/>
      <c r="VBF4" s="82"/>
      <c r="VBG4" s="82"/>
      <c r="VBH4" s="82"/>
      <c r="VBI4" s="82"/>
      <c r="VBJ4" s="82"/>
      <c r="VBK4" s="82"/>
      <c r="VBL4" s="82"/>
      <c r="VBM4" s="82"/>
      <c r="VBN4" s="82"/>
      <c r="VBO4" s="82"/>
      <c r="VBP4" s="82"/>
      <c r="VBQ4" s="82"/>
      <c r="VBR4" s="82"/>
      <c r="VBS4" s="82"/>
      <c r="VBT4" s="82"/>
      <c r="VBU4" s="82"/>
      <c r="VBV4" s="82"/>
      <c r="VBW4" s="82"/>
      <c r="VBX4" s="82"/>
      <c r="VBY4" s="82"/>
      <c r="VBZ4" s="82"/>
      <c r="VCA4" s="82"/>
      <c r="VCB4" s="82"/>
      <c r="VCC4" s="82"/>
      <c r="VCD4" s="82"/>
      <c r="VCE4" s="82"/>
      <c r="VCF4" s="82"/>
      <c r="VCG4" s="82"/>
      <c r="VCH4" s="82"/>
      <c r="VCI4" s="82"/>
      <c r="VCJ4" s="82"/>
      <c r="VCK4" s="82"/>
      <c r="VCL4" s="82"/>
      <c r="VCM4" s="82"/>
      <c r="VCN4" s="82"/>
      <c r="VCO4" s="82"/>
      <c r="VCP4" s="82"/>
      <c r="VCQ4" s="82"/>
      <c r="VCR4" s="82"/>
      <c r="VCS4" s="82"/>
      <c r="VCT4" s="82"/>
      <c r="VCU4" s="82"/>
      <c r="VCV4" s="82"/>
      <c r="VCW4" s="82"/>
      <c r="VCX4" s="82"/>
      <c r="VCY4" s="82"/>
      <c r="VCZ4" s="82"/>
      <c r="VDA4" s="82"/>
      <c r="VDB4" s="82"/>
      <c r="VDC4" s="82"/>
      <c r="VDD4" s="82"/>
      <c r="VDE4" s="82"/>
      <c r="VDF4" s="82"/>
      <c r="VDG4" s="82"/>
      <c r="VDH4" s="82"/>
      <c r="VDI4" s="82"/>
      <c r="VDJ4" s="82"/>
      <c r="VDK4" s="82"/>
      <c r="VDL4" s="82"/>
      <c r="VDM4" s="82"/>
      <c r="VDN4" s="82"/>
      <c r="VDO4" s="82"/>
      <c r="VDP4" s="82"/>
      <c r="VDQ4" s="82"/>
      <c r="VDR4" s="82"/>
      <c r="VDS4" s="82"/>
      <c r="VDT4" s="82"/>
      <c r="VDU4" s="82"/>
      <c r="VDV4" s="82"/>
      <c r="VDW4" s="82"/>
      <c r="VDX4" s="82"/>
      <c r="VDY4" s="82"/>
      <c r="VDZ4" s="82"/>
      <c r="VEA4" s="82"/>
      <c r="VEB4" s="82"/>
      <c r="VEC4" s="82"/>
      <c r="VED4" s="82"/>
      <c r="VEE4" s="82"/>
      <c r="VEF4" s="82"/>
      <c r="VEG4" s="82"/>
      <c r="VEH4" s="82"/>
      <c r="VEI4" s="82"/>
      <c r="VEJ4" s="82"/>
      <c r="VEK4" s="82"/>
      <c r="VEL4" s="82"/>
      <c r="VEM4" s="82"/>
      <c r="VEN4" s="82"/>
      <c r="VEO4" s="82"/>
      <c r="VEP4" s="82"/>
      <c r="VEQ4" s="82"/>
      <c r="VER4" s="82"/>
      <c r="VES4" s="82"/>
      <c r="VET4" s="82"/>
      <c r="VEU4" s="82"/>
      <c r="VEV4" s="82"/>
      <c r="VEW4" s="82"/>
      <c r="VEX4" s="82"/>
      <c r="VEY4" s="82"/>
      <c r="VEZ4" s="82"/>
      <c r="VFA4" s="82"/>
      <c r="VFB4" s="82"/>
      <c r="VFC4" s="82"/>
      <c r="VFD4" s="82"/>
      <c r="VFE4" s="82"/>
      <c r="VFF4" s="82"/>
      <c r="VFG4" s="82"/>
      <c r="VFH4" s="82"/>
      <c r="VFI4" s="82"/>
      <c r="VFJ4" s="82"/>
      <c r="VFK4" s="82"/>
      <c r="VFL4" s="82"/>
      <c r="VFM4" s="82"/>
      <c r="VFN4" s="82"/>
      <c r="VFO4" s="82"/>
      <c r="VFP4" s="82"/>
      <c r="VFQ4" s="82"/>
      <c r="VFR4" s="82"/>
      <c r="VFS4" s="82"/>
      <c r="VFT4" s="82"/>
      <c r="VFU4" s="82"/>
      <c r="VFV4" s="82"/>
      <c r="VFW4" s="82"/>
      <c r="VFX4" s="82"/>
      <c r="VFY4" s="82"/>
      <c r="VFZ4" s="82"/>
      <c r="VGA4" s="82"/>
      <c r="VGB4" s="82"/>
      <c r="VGC4" s="82"/>
      <c r="VGD4" s="82"/>
      <c r="VGE4" s="82"/>
      <c r="VGF4" s="82"/>
      <c r="VGG4" s="82"/>
      <c r="VGH4" s="82"/>
      <c r="VGI4" s="82"/>
      <c r="VGJ4" s="82"/>
      <c r="VGK4" s="82"/>
      <c r="VGL4" s="82"/>
      <c r="VGM4" s="82"/>
      <c r="VGN4" s="82"/>
      <c r="VGO4" s="82"/>
      <c r="VGP4" s="82"/>
      <c r="VGQ4" s="82"/>
      <c r="VGR4" s="82"/>
      <c r="VGS4" s="82"/>
      <c r="VGT4" s="82"/>
      <c r="VGU4" s="82"/>
      <c r="VGV4" s="82"/>
      <c r="VGW4" s="82"/>
      <c r="VGX4" s="82"/>
      <c r="VGY4" s="82"/>
      <c r="VGZ4" s="82"/>
      <c r="VHA4" s="82"/>
      <c r="VHB4" s="82"/>
      <c r="VHC4" s="82"/>
      <c r="VHD4" s="82"/>
      <c r="VHE4" s="82"/>
      <c r="VHF4" s="82"/>
      <c r="VHG4" s="82"/>
      <c r="VHH4" s="82"/>
      <c r="VHI4" s="82"/>
      <c r="VHJ4" s="82"/>
      <c r="VHK4" s="82"/>
      <c r="VHL4" s="82"/>
      <c r="VHM4" s="82"/>
      <c r="VHN4" s="82"/>
      <c r="VHO4" s="82"/>
      <c r="VHP4" s="82"/>
      <c r="VHQ4" s="82"/>
      <c r="VHR4" s="82"/>
      <c r="VHS4" s="82"/>
      <c r="VHT4" s="82"/>
      <c r="VHU4" s="82"/>
      <c r="VHV4" s="82"/>
      <c r="VHW4" s="82"/>
      <c r="VHX4" s="82"/>
      <c r="VHY4" s="82"/>
      <c r="VHZ4" s="82"/>
      <c r="VIA4" s="82"/>
      <c r="VIB4" s="82"/>
      <c r="VIC4" s="82"/>
      <c r="VID4" s="82"/>
      <c r="VIE4" s="82"/>
      <c r="VIF4" s="82"/>
      <c r="VIG4" s="82"/>
      <c r="VIH4" s="82"/>
      <c r="VII4" s="82"/>
      <c r="VIJ4" s="82"/>
      <c r="VIK4" s="82"/>
      <c r="VIL4" s="82"/>
      <c r="VIM4" s="82"/>
      <c r="VIN4" s="82"/>
      <c r="VIO4" s="82"/>
      <c r="VIP4" s="82"/>
      <c r="VIQ4" s="82"/>
      <c r="VIR4" s="82"/>
      <c r="VIS4" s="82"/>
      <c r="VIT4" s="82"/>
      <c r="VIU4" s="82"/>
      <c r="VIV4" s="82"/>
      <c r="VIW4" s="82"/>
      <c r="VIX4" s="82"/>
      <c r="VIY4" s="82"/>
      <c r="VIZ4" s="82"/>
      <c r="VJA4" s="82"/>
      <c r="VJB4" s="82"/>
      <c r="VJC4" s="82"/>
      <c r="VJD4" s="82"/>
      <c r="VJE4" s="82"/>
      <c r="VJF4" s="82"/>
      <c r="VJG4" s="82"/>
      <c r="VJH4" s="82"/>
      <c r="VJI4" s="82"/>
      <c r="VJJ4" s="82"/>
      <c r="VJK4" s="82"/>
      <c r="VJL4" s="82"/>
      <c r="VJM4" s="82"/>
      <c r="VJN4" s="82"/>
      <c r="VJO4" s="82"/>
      <c r="VJP4" s="82"/>
      <c r="VJQ4" s="82"/>
      <c r="VJR4" s="82"/>
      <c r="VJS4" s="82"/>
      <c r="VJT4" s="82"/>
      <c r="VJU4" s="82"/>
      <c r="VJV4" s="82"/>
      <c r="VJW4" s="82"/>
      <c r="VJX4" s="82"/>
      <c r="VJY4" s="82"/>
      <c r="VJZ4" s="82"/>
      <c r="VKA4" s="82"/>
      <c r="VKB4" s="82"/>
      <c r="VKC4" s="82"/>
      <c r="VKD4" s="82"/>
      <c r="VKE4" s="82"/>
      <c r="VKF4" s="82"/>
      <c r="VKG4" s="82"/>
      <c r="VKH4" s="82"/>
      <c r="VKI4" s="82"/>
      <c r="VKJ4" s="82"/>
      <c r="VKK4" s="82"/>
      <c r="VKL4" s="82"/>
      <c r="VKM4" s="82"/>
      <c r="VKN4" s="82"/>
      <c r="VKO4" s="82"/>
      <c r="VKP4" s="82"/>
      <c r="VKQ4" s="82"/>
      <c r="VKR4" s="82"/>
      <c r="VKS4" s="82"/>
      <c r="VKT4" s="82"/>
      <c r="VKU4" s="82"/>
      <c r="VKV4" s="82"/>
      <c r="VKW4" s="82"/>
      <c r="VKX4" s="82"/>
      <c r="VKY4" s="82"/>
      <c r="VKZ4" s="82"/>
      <c r="VLA4" s="82"/>
      <c r="VLB4" s="82"/>
      <c r="VLC4" s="82"/>
      <c r="VLD4" s="82"/>
      <c r="VLE4" s="82"/>
      <c r="VLF4" s="82"/>
      <c r="VLG4" s="82"/>
      <c r="VLH4" s="82"/>
      <c r="VLI4" s="82"/>
      <c r="VLJ4" s="82"/>
      <c r="VLK4" s="82"/>
      <c r="VLL4" s="82"/>
      <c r="VLM4" s="82"/>
      <c r="VLN4" s="82"/>
      <c r="VLO4" s="82"/>
      <c r="VLP4" s="82"/>
      <c r="VLQ4" s="82"/>
      <c r="VLR4" s="82"/>
      <c r="VLS4" s="82"/>
      <c r="VLT4" s="82"/>
      <c r="VLU4" s="82"/>
      <c r="VLV4" s="82"/>
      <c r="VLW4" s="82"/>
      <c r="VLX4" s="82"/>
      <c r="VLY4" s="82"/>
      <c r="VLZ4" s="82"/>
      <c r="VMA4" s="82"/>
      <c r="VMB4" s="82"/>
      <c r="VMC4" s="82"/>
      <c r="VMD4" s="82"/>
      <c r="VME4" s="82"/>
      <c r="VMF4" s="82"/>
      <c r="VMG4" s="82"/>
      <c r="VMH4" s="82"/>
      <c r="VMI4" s="82"/>
      <c r="VMJ4" s="82"/>
      <c r="VMK4" s="82"/>
      <c r="VML4" s="82"/>
      <c r="VMM4" s="82"/>
      <c r="VMN4" s="82"/>
      <c r="VMO4" s="82"/>
      <c r="VMP4" s="82"/>
      <c r="VMQ4" s="82"/>
      <c r="VMR4" s="82"/>
      <c r="VMS4" s="82"/>
      <c r="VMT4" s="82"/>
      <c r="VMU4" s="82"/>
      <c r="VMV4" s="82"/>
      <c r="VMW4" s="82"/>
      <c r="VMX4" s="82"/>
      <c r="VMY4" s="82"/>
      <c r="VMZ4" s="82"/>
      <c r="VNA4" s="82"/>
      <c r="VNB4" s="82"/>
      <c r="VNC4" s="82"/>
      <c r="VND4" s="82"/>
      <c r="VNE4" s="82"/>
      <c r="VNF4" s="82"/>
      <c r="VNG4" s="82"/>
      <c r="VNH4" s="82"/>
      <c r="VNI4" s="82"/>
      <c r="VNJ4" s="82"/>
      <c r="VNK4" s="82"/>
      <c r="VNL4" s="82"/>
      <c r="VNM4" s="82"/>
      <c r="VNN4" s="82"/>
      <c r="VNO4" s="82"/>
      <c r="VNP4" s="82"/>
      <c r="VNQ4" s="82"/>
      <c r="VNR4" s="82"/>
      <c r="VNS4" s="82"/>
      <c r="VNT4" s="82"/>
      <c r="VNU4" s="82"/>
      <c r="VNV4" s="82"/>
      <c r="VNW4" s="82"/>
      <c r="VNX4" s="82"/>
      <c r="VNY4" s="82"/>
      <c r="VNZ4" s="82"/>
      <c r="VOA4" s="82"/>
      <c r="VOB4" s="82"/>
      <c r="VOC4" s="82"/>
      <c r="VOD4" s="82"/>
      <c r="VOE4" s="82"/>
      <c r="VOF4" s="82"/>
      <c r="VOG4" s="82"/>
      <c r="VOH4" s="82"/>
      <c r="VOI4" s="82"/>
      <c r="VOJ4" s="82"/>
      <c r="VOK4" s="82"/>
      <c r="VOL4" s="82"/>
      <c r="VOM4" s="82"/>
      <c r="VON4" s="82"/>
      <c r="VOO4" s="82"/>
      <c r="VOP4" s="82"/>
      <c r="VOQ4" s="82"/>
      <c r="VOR4" s="82"/>
      <c r="VOS4" s="82"/>
      <c r="VOT4" s="82"/>
      <c r="VOU4" s="82"/>
      <c r="VOV4" s="82"/>
      <c r="VOW4" s="82"/>
      <c r="VOX4" s="82"/>
      <c r="VOY4" s="82"/>
      <c r="VOZ4" s="82"/>
      <c r="VPA4" s="82"/>
      <c r="VPB4" s="82"/>
      <c r="VPC4" s="82"/>
      <c r="VPD4" s="82"/>
      <c r="VPE4" s="82"/>
      <c r="VPF4" s="82"/>
      <c r="VPG4" s="82"/>
      <c r="VPH4" s="82"/>
      <c r="VPI4" s="82"/>
      <c r="VPJ4" s="82"/>
      <c r="VPK4" s="82"/>
      <c r="VPL4" s="82"/>
      <c r="VPM4" s="82"/>
      <c r="VPN4" s="82"/>
      <c r="VPO4" s="82"/>
      <c r="VPP4" s="82"/>
      <c r="VPQ4" s="82"/>
      <c r="VPR4" s="82"/>
      <c r="VPS4" s="82"/>
      <c r="VPT4" s="82"/>
      <c r="VPU4" s="82"/>
      <c r="VPV4" s="82"/>
      <c r="VPW4" s="82"/>
      <c r="VPX4" s="82"/>
      <c r="VPY4" s="82"/>
      <c r="VPZ4" s="82"/>
      <c r="VQA4" s="82"/>
      <c r="VQB4" s="82"/>
      <c r="VQC4" s="82"/>
      <c r="VQD4" s="82"/>
      <c r="VQE4" s="82"/>
      <c r="VQF4" s="82"/>
      <c r="VQG4" s="82"/>
      <c r="VQH4" s="82"/>
      <c r="VQI4" s="82"/>
      <c r="VQJ4" s="82"/>
      <c r="VQK4" s="82"/>
      <c r="VQL4" s="82"/>
      <c r="VQM4" s="82"/>
      <c r="VQN4" s="82"/>
      <c r="VQO4" s="82"/>
      <c r="VQP4" s="82"/>
      <c r="VQQ4" s="82"/>
      <c r="VQR4" s="82"/>
      <c r="VQS4" s="82"/>
      <c r="VQT4" s="82"/>
      <c r="VQU4" s="82"/>
      <c r="VQV4" s="82"/>
      <c r="VQW4" s="82"/>
      <c r="VQX4" s="82"/>
      <c r="VQY4" s="82"/>
      <c r="VQZ4" s="82"/>
      <c r="VRA4" s="82"/>
      <c r="VRB4" s="82"/>
      <c r="VRC4" s="82"/>
      <c r="VRD4" s="82"/>
      <c r="VRE4" s="82"/>
      <c r="VRF4" s="82"/>
      <c r="VRG4" s="82"/>
      <c r="VRH4" s="82"/>
      <c r="VRI4" s="82"/>
      <c r="VRJ4" s="82"/>
      <c r="VRK4" s="82"/>
      <c r="VRL4" s="82"/>
      <c r="VRM4" s="82"/>
      <c r="VRN4" s="82"/>
      <c r="VRO4" s="82"/>
      <c r="VRP4" s="82"/>
      <c r="VRQ4" s="82"/>
      <c r="VRR4" s="82"/>
      <c r="VRS4" s="82"/>
      <c r="VRT4" s="82"/>
      <c r="VRU4" s="82"/>
      <c r="VRV4" s="82"/>
      <c r="VRW4" s="82"/>
      <c r="VRX4" s="82"/>
      <c r="VRY4" s="82"/>
      <c r="VRZ4" s="82"/>
      <c r="VSA4" s="82"/>
      <c r="VSB4" s="82"/>
      <c r="VSC4" s="82"/>
      <c r="VSD4" s="82"/>
      <c r="VSE4" s="82"/>
      <c r="VSF4" s="82"/>
      <c r="VSG4" s="82"/>
      <c r="VSH4" s="82"/>
      <c r="VSI4" s="82"/>
      <c r="VSJ4" s="82"/>
      <c r="VSK4" s="82"/>
      <c r="VSL4" s="82"/>
      <c r="VSM4" s="82"/>
      <c r="VSN4" s="82"/>
      <c r="VSO4" s="82"/>
      <c r="VSP4" s="82"/>
      <c r="VSQ4" s="82"/>
      <c r="VSR4" s="82"/>
      <c r="VSS4" s="82"/>
      <c r="VST4" s="82"/>
      <c r="VSU4" s="82"/>
      <c r="VSV4" s="82"/>
      <c r="VSW4" s="82"/>
      <c r="VSX4" s="82"/>
      <c r="VSY4" s="82"/>
      <c r="VSZ4" s="82"/>
      <c r="VTA4" s="82"/>
      <c r="VTB4" s="82"/>
      <c r="VTC4" s="82"/>
      <c r="VTD4" s="82"/>
      <c r="VTE4" s="82"/>
      <c r="VTF4" s="82"/>
      <c r="VTG4" s="82"/>
      <c r="VTH4" s="82"/>
      <c r="VTI4" s="82"/>
      <c r="VTJ4" s="82"/>
      <c r="VTK4" s="82"/>
      <c r="VTL4" s="82"/>
      <c r="VTM4" s="82"/>
      <c r="VTN4" s="82"/>
      <c r="VTO4" s="82"/>
      <c r="VTP4" s="82"/>
      <c r="VTQ4" s="82"/>
      <c r="VTR4" s="82"/>
      <c r="VTS4" s="82"/>
      <c r="VTT4" s="82"/>
      <c r="VTU4" s="82"/>
      <c r="VTV4" s="82"/>
      <c r="VTW4" s="82"/>
      <c r="VTX4" s="82"/>
      <c r="VTY4" s="82"/>
      <c r="VTZ4" s="82"/>
      <c r="VUA4" s="82"/>
      <c r="VUB4" s="82"/>
      <c r="VUC4" s="82"/>
      <c r="VUD4" s="82"/>
      <c r="VUE4" s="82"/>
      <c r="VUF4" s="82"/>
      <c r="VUG4" s="82"/>
      <c r="VUH4" s="82"/>
      <c r="VUI4" s="82"/>
      <c r="VUJ4" s="82"/>
      <c r="VUK4" s="82"/>
      <c r="VUL4" s="82"/>
      <c r="VUM4" s="82"/>
      <c r="VUN4" s="82"/>
      <c r="VUO4" s="82"/>
      <c r="VUP4" s="82"/>
      <c r="VUQ4" s="82"/>
      <c r="VUR4" s="82"/>
      <c r="VUS4" s="82"/>
      <c r="VUT4" s="82"/>
      <c r="VUU4" s="82"/>
      <c r="VUV4" s="82"/>
      <c r="VUW4" s="82"/>
      <c r="VUX4" s="82"/>
      <c r="VUY4" s="82"/>
      <c r="VUZ4" s="82"/>
      <c r="VVA4" s="82"/>
      <c r="VVB4" s="82"/>
      <c r="VVC4" s="82"/>
      <c r="VVD4" s="82"/>
      <c r="VVE4" s="82"/>
      <c r="VVF4" s="82"/>
      <c r="VVG4" s="82"/>
      <c r="VVH4" s="82"/>
      <c r="VVI4" s="82"/>
      <c r="VVJ4" s="82"/>
      <c r="VVK4" s="82"/>
      <c r="VVL4" s="82"/>
      <c r="VVM4" s="82"/>
      <c r="VVN4" s="82"/>
      <c r="VVO4" s="82"/>
      <c r="VVP4" s="82"/>
      <c r="VVQ4" s="82"/>
      <c r="VVR4" s="82"/>
      <c r="VVS4" s="82"/>
      <c r="VVT4" s="82"/>
      <c r="VVU4" s="82"/>
      <c r="VVV4" s="82"/>
      <c r="VVW4" s="82"/>
      <c r="VVX4" s="82"/>
      <c r="VVY4" s="82"/>
      <c r="VVZ4" s="82"/>
      <c r="VWA4" s="82"/>
      <c r="VWB4" s="82"/>
      <c r="VWC4" s="82"/>
      <c r="VWD4" s="82"/>
      <c r="VWE4" s="82"/>
      <c r="VWF4" s="82"/>
      <c r="VWG4" s="82"/>
      <c r="VWH4" s="82"/>
      <c r="VWI4" s="82"/>
      <c r="VWJ4" s="82"/>
      <c r="VWK4" s="82"/>
      <c r="VWL4" s="82"/>
      <c r="VWM4" s="82"/>
      <c r="VWN4" s="82"/>
      <c r="VWO4" s="82"/>
      <c r="VWP4" s="82"/>
      <c r="VWQ4" s="82"/>
      <c r="VWR4" s="82"/>
      <c r="VWS4" s="82"/>
      <c r="VWT4" s="82"/>
      <c r="VWU4" s="82"/>
      <c r="VWV4" s="82"/>
      <c r="VWW4" s="82"/>
      <c r="VWX4" s="82"/>
      <c r="VWY4" s="82"/>
      <c r="VWZ4" s="82"/>
      <c r="VXA4" s="82"/>
      <c r="VXB4" s="82"/>
      <c r="VXC4" s="82"/>
      <c r="VXD4" s="82"/>
      <c r="VXE4" s="82"/>
      <c r="VXF4" s="82"/>
      <c r="VXG4" s="82"/>
      <c r="VXH4" s="82"/>
      <c r="VXI4" s="82"/>
      <c r="VXJ4" s="82"/>
      <c r="VXK4" s="82"/>
      <c r="VXL4" s="82"/>
      <c r="VXM4" s="82"/>
      <c r="VXN4" s="82"/>
      <c r="VXO4" s="82"/>
      <c r="VXP4" s="82"/>
      <c r="VXQ4" s="82"/>
      <c r="VXR4" s="82"/>
      <c r="VXS4" s="82"/>
      <c r="VXT4" s="82"/>
      <c r="VXU4" s="82"/>
      <c r="VXV4" s="82"/>
      <c r="VXW4" s="82"/>
      <c r="VXX4" s="82"/>
      <c r="VXY4" s="82"/>
      <c r="VXZ4" s="82"/>
      <c r="VYA4" s="82"/>
      <c r="VYB4" s="82"/>
      <c r="VYC4" s="82"/>
      <c r="VYD4" s="82"/>
      <c r="VYE4" s="82"/>
      <c r="VYF4" s="82"/>
      <c r="VYG4" s="82"/>
      <c r="VYH4" s="82"/>
      <c r="VYI4" s="82"/>
      <c r="VYJ4" s="82"/>
      <c r="VYK4" s="82"/>
      <c r="VYL4" s="82"/>
      <c r="VYM4" s="82"/>
      <c r="VYN4" s="82"/>
      <c r="VYO4" s="82"/>
      <c r="VYP4" s="82"/>
      <c r="VYQ4" s="82"/>
      <c r="VYR4" s="82"/>
      <c r="VYS4" s="82"/>
      <c r="VYT4" s="82"/>
      <c r="VYU4" s="82"/>
      <c r="VYV4" s="82"/>
      <c r="VYW4" s="82"/>
      <c r="VYX4" s="82"/>
      <c r="VYY4" s="82"/>
      <c r="VYZ4" s="82"/>
      <c r="VZA4" s="82"/>
      <c r="VZB4" s="82"/>
      <c r="VZC4" s="82"/>
      <c r="VZD4" s="82"/>
      <c r="VZE4" s="82"/>
      <c r="VZF4" s="82"/>
      <c r="VZG4" s="82"/>
      <c r="VZH4" s="82"/>
      <c r="VZI4" s="82"/>
      <c r="VZJ4" s="82"/>
      <c r="VZK4" s="82"/>
      <c r="VZL4" s="82"/>
      <c r="VZM4" s="82"/>
      <c r="VZN4" s="82"/>
      <c r="VZO4" s="82"/>
      <c r="VZP4" s="82"/>
      <c r="VZQ4" s="82"/>
      <c r="VZR4" s="82"/>
      <c r="VZS4" s="82"/>
      <c r="VZT4" s="82"/>
      <c r="VZU4" s="82"/>
      <c r="VZV4" s="82"/>
      <c r="VZW4" s="82"/>
      <c r="VZX4" s="82"/>
      <c r="VZY4" s="82"/>
      <c r="VZZ4" s="82"/>
      <c r="WAA4" s="82"/>
      <c r="WAB4" s="82"/>
      <c r="WAC4" s="82"/>
      <c r="WAD4" s="82"/>
      <c r="WAE4" s="82"/>
      <c r="WAF4" s="82"/>
      <c r="WAG4" s="82"/>
      <c r="WAH4" s="82"/>
      <c r="WAI4" s="82"/>
      <c r="WAJ4" s="82"/>
      <c r="WAK4" s="82"/>
      <c r="WAL4" s="82"/>
      <c r="WAM4" s="82"/>
      <c r="WAN4" s="82"/>
      <c r="WAO4" s="82"/>
      <c r="WAP4" s="82"/>
      <c r="WAQ4" s="82"/>
      <c r="WAR4" s="82"/>
      <c r="WAS4" s="82"/>
      <c r="WAT4" s="82"/>
      <c r="WAU4" s="82"/>
      <c r="WAV4" s="82"/>
      <c r="WAW4" s="82"/>
      <c r="WAX4" s="82"/>
      <c r="WAY4" s="82"/>
      <c r="WAZ4" s="82"/>
      <c r="WBA4" s="82"/>
      <c r="WBB4" s="82"/>
      <c r="WBC4" s="82"/>
      <c r="WBD4" s="82"/>
      <c r="WBE4" s="82"/>
      <c r="WBF4" s="82"/>
      <c r="WBG4" s="82"/>
      <c r="WBH4" s="82"/>
      <c r="WBI4" s="82"/>
      <c r="WBJ4" s="82"/>
      <c r="WBK4" s="82"/>
      <c r="WBL4" s="82"/>
      <c r="WBM4" s="82"/>
      <c r="WBN4" s="82"/>
      <c r="WBO4" s="82"/>
      <c r="WBP4" s="82"/>
      <c r="WBQ4" s="82"/>
      <c r="WBR4" s="82"/>
      <c r="WBS4" s="82"/>
      <c r="WBT4" s="82"/>
      <c r="WBU4" s="82"/>
      <c r="WBV4" s="82"/>
      <c r="WBW4" s="82"/>
      <c r="WBX4" s="82"/>
      <c r="WBY4" s="82"/>
      <c r="WBZ4" s="82"/>
      <c r="WCA4" s="82"/>
      <c r="WCB4" s="82"/>
      <c r="WCC4" s="82"/>
      <c r="WCD4" s="82"/>
      <c r="WCE4" s="82"/>
      <c r="WCF4" s="82"/>
      <c r="WCG4" s="82"/>
      <c r="WCH4" s="82"/>
      <c r="WCI4" s="82"/>
      <c r="WCJ4" s="82"/>
      <c r="WCK4" s="82"/>
      <c r="WCL4" s="82"/>
      <c r="WCM4" s="82"/>
      <c r="WCN4" s="82"/>
      <c r="WCO4" s="82"/>
      <c r="WCP4" s="82"/>
      <c r="WCQ4" s="82"/>
      <c r="WCR4" s="82"/>
      <c r="WCS4" s="82"/>
      <c r="WCT4" s="82"/>
      <c r="WCU4" s="82"/>
      <c r="WCV4" s="82"/>
      <c r="WCW4" s="82"/>
      <c r="WCX4" s="82"/>
      <c r="WCY4" s="82"/>
      <c r="WCZ4" s="82"/>
      <c r="WDA4" s="82"/>
      <c r="WDB4" s="82"/>
      <c r="WDC4" s="82"/>
      <c r="WDD4" s="82"/>
      <c r="WDE4" s="82"/>
      <c r="WDF4" s="82"/>
      <c r="WDG4" s="82"/>
      <c r="WDH4" s="82"/>
      <c r="WDI4" s="82"/>
      <c r="WDJ4" s="82"/>
      <c r="WDK4" s="82"/>
      <c r="WDL4" s="82"/>
      <c r="WDM4" s="82"/>
      <c r="WDN4" s="82"/>
      <c r="WDO4" s="82"/>
      <c r="WDP4" s="82"/>
      <c r="WDQ4" s="82"/>
      <c r="WDR4" s="82"/>
      <c r="WDS4" s="82"/>
      <c r="WDT4" s="82"/>
      <c r="WDU4" s="82"/>
      <c r="WDV4" s="82"/>
      <c r="WDW4" s="82"/>
      <c r="WDX4" s="82"/>
      <c r="WDY4" s="82"/>
      <c r="WDZ4" s="82"/>
      <c r="WEA4" s="82"/>
      <c r="WEB4" s="82"/>
      <c r="WEC4" s="82"/>
      <c r="WED4" s="82"/>
      <c r="WEE4" s="82"/>
      <c r="WEF4" s="82"/>
      <c r="WEG4" s="82"/>
      <c r="WEH4" s="82"/>
      <c r="WEI4" s="82"/>
      <c r="WEJ4" s="82"/>
      <c r="WEK4" s="82"/>
      <c r="WEL4" s="82"/>
      <c r="WEM4" s="82"/>
      <c r="WEN4" s="82"/>
      <c r="WEO4" s="82"/>
      <c r="WEP4" s="82"/>
      <c r="WEQ4" s="82"/>
      <c r="WER4" s="82"/>
      <c r="WES4" s="82"/>
      <c r="WET4" s="82"/>
      <c r="WEU4" s="82"/>
      <c r="WEV4" s="82"/>
      <c r="WEW4" s="82"/>
      <c r="WEX4" s="82"/>
      <c r="WEY4" s="82"/>
      <c r="WEZ4" s="82"/>
      <c r="WFA4" s="82"/>
      <c r="WFB4" s="82"/>
      <c r="WFC4" s="82"/>
      <c r="WFD4" s="82"/>
      <c r="WFE4" s="82"/>
      <c r="WFF4" s="82"/>
      <c r="WFG4" s="82"/>
      <c r="WFH4" s="82"/>
      <c r="WFI4" s="82"/>
      <c r="WFJ4" s="82"/>
      <c r="WFK4" s="82"/>
      <c r="WFL4" s="82"/>
      <c r="WFM4" s="82"/>
      <c r="WFN4" s="82"/>
      <c r="WFO4" s="82"/>
      <c r="WFP4" s="82"/>
      <c r="WFQ4" s="82"/>
      <c r="WFR4" s="82"/>
      <c r="WFS4" s="82"/>
      <c r="WFT4" s="82"/>
      <c r="WFU4" s="82"/>
      <c r="WFV4" s="82"/>
      <c r="WFW4" s="82"/>
      <c r="WFX4" s="82"/>
      <c r="WFY4" s="82"/>
      <c r="WFZ4" s="82"/>
      <c r="WGA4" s="82"/>
      <c r="WGB4" s="82"/>
      <c r="WGC4" s="82"/>
      <c r="WGD4" s="82"/>
      <c r="WGE4" s="82"/>
      <c r="WGF4" s="82"/>
      <c r="WGG4" s="82"/>
      <c r="WGH4" s="82"/>
      <c r="WGI4" s="82"/>
      <c r="WGJ4" s="82"/>
      <c r="WGK4" s="82"/>
      <c r="WGL4" s="82"/>
      <c r="WGM4" s="82"/>
      <c r="WGN4" s="82"/>
      <c r="WGO4" s="82"/>
      <c r="WGP4" s="82"/>
      <c r="WGQ4" s="82"/>
      <c r="WGR4" s="82"/>
      <c r="WGS4" s="82"/>
      <c r="WGT4" s="82"/>
      <c r="WGU4" s="82"/>
      <c r="WGV4" s="82"/>
      <c r="WGW4" s="82"/>
      <c r="WGX4" s="82"/>
      <c r="WGY4" s="82"/>
      <c r="WGZ4" s="82"/>
      <c r="WHA4" s="82"/>
      <c r="WHB4" s="82"/>
      <c r="WHC4" s="82"/>
      <c r="WHD4" s="82"/>
      <c r="WHE4" s="82"/>
      <c r="WHF4" s="82"/>
      <c r="WHG4" s="82"/>
      <c r="WHH4" s="82"/>
      <c r="WHI4" s="82"/>
      <c r="WHJ4" s="82"/>
      <c r="WHK4" s="82"/>
      <c r="WHL4" s="82"/>
      <c r="WHM4" s="82"/>
      <c r="WHN4" s="82"/>
      <c r="WHO4" s="82"/>
      <c r="WHP4" s="82"/>
      <c r="WHQ4" s="82"/>
      <c r="WHR4" s="82"/>
      <c r="WHS4" s="82"/>
      <c r="WHT4" s="82"/>
      <c r="WHU4" s="82"/>
      <c r="WHV4" s="82"/>
      <c r="WHW4" s="82"/>
      <c r="WHX4" s="82"/>
      <c r="WHY4" s="82"/>
      <c r="WHZ4" s="82"/>
      <c r="WIA4" s="82"/>
      <c r="WIB4" s="82"/>
      <c r="WIC4" s="82"/>
      <c r="WID4" s="82"/>
      <c r="WIE4" s="82"/>
      <c r="WIF4" s="82"/>
      <c r="WIG4" s="82"/>
      <c r="WIH4" s="82"/>
      <c r="WII4" s="82"/>
      <c r="WIJ4" s="82"/>
      <c r="WIK4" s="82"/>
      <c r="WIL4" s="82"/>
      <c r="WIM4" s="82"/>
      <c r="WIN4" s="82"/>
      <c r="WIO4" s="82"/>
      <c r="WIP4" s="82"/>
      <c r="WIQ4" s="82"/>
      <c r="WIR4" s="82"/>
      <c r="WIS4" s="82"/>
      <c r="WIT4" s="82"/>
      <c r="WIU4" s="82"/>
      <c r="WIV4" s="82"/>
      <c r="WIW4" s="82"/>
      <c r="WIX4" s="82"/>
      <c r="WIY4" s="82"/>
      <c r="WIZ4" s="82"/>
      <c r="WJA4" s="82"/>
      <c r="WJB4" s="82"/>
      <c r="WJC4" s="82"/>
      <c r="WJD4" s="82"/>
      <c r="WJE4" s="82"/>
      <c r="WJF4" s="82"/>
      <c r="WJG4" s="82"/>
      <c r="WJH4" s="82"/>
      <c r="WJI4" s="82"/>
      <c r="WJJ4" s="82"/>
      <c r="WJK4" s="82"/>
      <c r="WJL4" s="82"/>
      <c r="WJM4" s="82"/>
      <c r="WJN4" s="82"/>
      <c r="WJO4" s="82"/>
      <c r="WJP4" s="82"/>
      <c r="WJQ4" s="82"/>
      <c r="WJR4" s="82"/>
      <c r="WJS4" s="82"/>
      <c r="WJT4" s="82"/>
      <c r="WJU4" s="82"/>
      <c r="WJV4" s="82"/>
      <c r="WJW4" s="82"/>
      <c r="WJX4" s="82"/>
      <c r="WJY4" s="82"/>
      <c r="WJZ4" s="82"/>
      <c r="WKA4" s="82"/>
      <c r="WKB4" s="82"/>
      <c r="WKC4" s="82"/>
      <c r="WKD4" s="82"/>
      <c r="WKE4" s="82"/>
      <c r="WKF4" s="82"/>
      <c r="WKG4" s="82"/>
      <c r="WKH4" s="82"/>
      <c r="WKI4" s="82"/>
      <c r="WKJ4" s="82"/>
      <c r="WKK4" s="82"/>
      <c r="WKL4" s="82"/>
      <c r="WKM4" s="82"/>
      <c r="WKN4" s="82"/>
      <c r="WKO4" s="82"/>
      <c r="WKP4" s="82"/>
      <c r="WKQ4" s="82"/>
      <c r="WKR4" s="82"/>
      <c r="WKS4" s="82"/>
      <c r="WKT4" s="82"/>
      <c r="WKU4" s="82"/>
      <c r="WKV4" s="82"/>
      <c r="WKW4" s="82"/>
      <c r="WKX4" s="82"/>
      <c r="WKY4" s="82"/>
      <c r="WKZ4" s="82"/>
      <c r="WLA4" s="82"/>
      <c r="WLB4" s="82"/>
      <c r="WLC4" s="82"/>
      <c r="WLD4" s="82"/>
      <c r="WLE4" s="82"/>
      <c r="WLF4" s="82"/>
      <c r="WLG4" s="82"/>
      <c r="WLH4" s="82"/>
      <c r="WLI4" s="82"/>
      <c r="WLJ4" s="82"/>
      <c r="WLK4" s="82"/>
      <c r="WLL4" s="82"/>
      <c r="WLM4" s="82"/>
      <c r="WLN4" s="82"/>
      <c r="WLO4" s="82"/>
      <c r="WLP4" s="82"/>
      <c r="WLQ4" s="82"/>
      <c r="WLR4" s="82"/>
      <c r="WLS4" s="82"/>
      <c r="WLT4" s="82"/>
      <c r="WLU4" s="82"/>
      <c r="WLV4" s="82"/>
      <c r="WLW4" s="82"/>
      <c r="WLX4" s="82"/>
      <c r="WLY4" s="82"/>
      <c r="WLZ4" s="82"/>
      <c r="WMA4" s="82"/>
      <c r="WMB4" s="82"/>
      <c r="WMC4" s="82"/>
      <c r="WMD4" s="82"/>
      <c r="WME4" s="82"/>
      <c r="WMF4" s="82"/>
      <c r="WMG4" s="82"/>
      <c r="WMH4" s="82"/>
      <c r="WMI4" s="82"/>
      <c r="WMJ4" s="82"/>
      <c r="WMK4" s="82"/>
      <c r="WML4" s="82"/>
      <c r="WMM4" s="82"/>
      <c r="WMN4" s="82"/>
      <c r="WMO4" s="82"/>
      <c r="WMP4" s="82"/>
      <c r="WMQ4" s="82"/>
      <c r="WMR4" s="82"/>
      <c r="WMS4" s="82"/>
      <c r="WMT4" s="82"/>
      <c r="WMU4" s="82"/>
      <c r="WMV4" s="82"/>
      <c r="WMW4" s="82"/>
      <c r="WMX4" s="82"/>
      <c r="WMY4" s="82"/>
      <c r="WMZ4" s="82"/>
      <c r="WNA4" s="82"/>
      <c r="WNB4" s="82"/>
      <c r="WNC4" s="82"/>
      <c r="WND4" s="82"/>
      <c r="WNE4" s="82"/>
      <c r="WNF4" s="82"/>
      <c r="WNG4" s="82"/>
      <c r="WNH4" s="82"/>
      <c r="WNI4" s="82"/>
      <c r="WNJ4" s="82"/>
      <c r="WNK4" s="82"/>
      <c r="WNL4" s="82"/>
      <c r="WNM4" s="82"/>
      <c r="WNN4" s="82"/>
      <c r="WNO4" s="82"/>
      <c r="WNP4" s="82"/>
      <c r="WNQ4" s="82"/>
      <c r="WNR4" s="82"/>
      <c r="WNS4" s="82"/>
      <c r="WNT4" s="82"/>
      <c r="WNU4" s="82"/>
      <c r="WNV4" s="82"/>
      <c r="WNW4" s="82"/>
      <c r="WNX4" s="82"/>
      <c r="WNY4" s="82"/>
      <c r="WNZ4" s="82"/>
      <c r="WOA4" s="82"/>
      <c r="WOB4" s="82"/>
      <c r="WOC4" s="82"/>
      <c r="WOD4" s="82"/>
      <c r="WOE4" s="82"/>
      <c r="WOF4" s="82"/>
      <c r="WOG4" s="82"/>
      <c r="WOH4" s="82"/>
      <c r="WOI4" s="82"/>
      <c r="WOJ4" s="82"/>
      <c r="WOK4" s="82"/>
      <c r="WOL4" s="82"/>
      <c r="WOM4" s="82"/>
      <c r="WON4" s="82"/>
      <c r="WOO4" s="82"/>
      <c r="WOP4" s="82"/>
      <c r="WOQ4" s="82"/>
      <c r="WOR4" s="82"/>
      <c r="WOS4" s="82"/>
      <c r="WOT4" s="82"/>
      <c r="WOU4" s="82"/>
      <c r="WOV4" s="82"/>
      <c r="WOW4" s="82"/>
      <c r="WOX4" s="82"/>
      <c r="WOY4" s="82"/>
      <c r="WOZ4" s="82"/>
      <c r="WPA4" s="82"/>
      <c r="WPB4" s="82"/>
      <c r="WPC4" s="82"/>
      <c r="WPD4" s="82"/>
      <c r="WPE4" s="82"/>
      <c r="WPF4" s="82"/>
      <c r="WPG4" s="82"/>
      <c r="WPH4" s="82"/>
      <c r="WPI4" s="82"/>
      <c r="WPJ4" s="82"/>
      <c r="WPK4" s="82"/>
      <c r="WPL4" s="82"/>
      <c r="WPM4" s="82"/>
      <c r="WPN4" s="82"/>
      <c r="WPO4" s="82"/>
      <c r="WPP4" s="82"/>
      <c r="WPQ4" s="82"/>
      <c r="WPR4" s="82"/>
      <c r="WPS4" s="82"/>
      <c r="WPT4" s="82"/>
      <c r="WPU4" s="82"/>
      <c r="WPV4" s="82"/>
      <c r="WPW4" s="82"/>
      <c r="WPX4" s="82"/>
      <c r="WPY4" s="82"/>
      <c r="WPZ4" s="82"/>
      <c r="WQA4" s="82"/>
      <c r="WQB4" s="82"/>
      <c r="WQC4" s="82"/>
      <c r="WQD4" s="82"/>
      <c r="WQE4" s="82"/>
      <c r="WQF4" s="82"/>
      <c r="WQG4" s="82"/>
      <c r="WQH4" s="82"/>
      <c r="WQI4" s="82"/>
      <c r="WQJ4" s="82"/>
      <c r="WQK4" s="82"/>
      <c r="WQL4" s="82"/>
      <c r="WQM4" s="82"/>
      <c r="WQN4" s="82"/>
      <c r="WQO4" s="82"/>
      <c r="WQP4" s="82"/>
      <c r="WQQ4" s="82"/>
      <c r="WQR4" s="82"/>
      <c r="WQS4" s="82"/>
      <c r="WQT4" s="82"/>
      <c r="WQU4" s="82"/>
      <c r="WQV4" s="82"/>
      <c r="WQW4" s="82"/>
      <c r="WQX4" s="82"/>
      <c r="WQY4" s="82"/>
      <c r="WQZ4" s="82"/>
      <c r="WRA4" s="82"/>
      <c r="WRB4" s="82"/>
      <c r="WRC4" s="82"/>
      <c r="WRD4" s="82"/>
      <c r="WRE4" s="82"/>
      <c r="WRF4" s="82"/>
      <c r="WRG4" s="82"/>
      <c r="WRH4" s="82"/>
      <c r="WRI4" s="82"/>
      <c r="WRJ4" s="82"/>
      <c r="WRK4" s="82"/>
      <c r="WRL4" s="82"/>
      <c r="WRM4" s="82"/>
      <c r="WRN4" s="82"/>
      <c r="WRO4" s="82"/>
      <c r="WRP4" s="82"/>
      <c r="WRQ4" s="82"/>
      <c r="WRR4" s="82"/>
      <c r="WRS4" s="82"/>
      <c r="WRT4" s="82"/>
      <c r="WRU4" s="82"/>
      <c r="WRV4" s="82"/>
      <c r="WRW4" s="82"/>
      <c r="WRX4" s="82"/>
      <c r="WRY4" s="82"/>
      <c r="WRZ4" s="82"/>
      <c r="WSA4" s="82"/>
      <c r="WSB4" s="82"/>
      <c r="WSC4" s="82"/>
      <c r="WSD4" s="82"/>
      <c r="WSE4" s="82"/>
      <c r="WSF4" s="82"/>
      <c r="WSG4" s="82"/>
      <c r="WSH4" s="82"/>
      <c r="WSI4" s="82"/>
      <c r="WSJ4" s="82"/>
      <c r="WSK4" s="82"/>
      <c r="WSL4" s="82"/>
      <c r="WSM4" s="82"/>
      <c r="WSN4" s="82"/>
      <c r="WSO4" s="82"/>
      <c r="WSP4" s="82"/>
      <c r="WSQ4" s="82"/>
      <c r="WSR4" s="82"/>
      <c r="WSS4" s="82"/>
      <c r="WST4" s="82"/>
      <c r="WSU4" s="82"/>
      <c r="WSV4" s="82"/>
      <c r="WSW4" s="82"/>
      <c r="WSX4" s="82"/>
      <c r="WSY4" s="82"/>
      <c r="WSZ4" s="82"/>
      <c r="WTA4" s="82"/>
      <c r="WTB4" s="82"/>
      <c r="WTC4" s="82"/>
      <c r="WTD4" s="82"/>
      <c r="WTE4" s="82"/>
      <c r="WTF4" s="82"/>
      <c r="WTG4" s="82"/>
      <c r="WTH4" s="82"/>
      <c r="WTI4" s="82"/>
      <c r="WTJ4" s="82"/>
      <c r="WTK4" s="82"/>
      <c r="WTL4" s="82"/>
      <c r="WTM4" s="82"/>
      <c r="WTN4" s="82"/>
      <c r="WTO4" s="82"/>
      <c r="WTP4" s="82"/>
      <c r="WTQ4" s="82"/>
      <c r="WTR4" s="82"/>
      <c r="WTS4" s="82"/>
      <c r="WTT4" s="82"/>
      <c r="WTU4" s="82"/>
      <c r="WTV4" s="82"/>
      <c r="WTW4" s="82"/>
      <c r="WTX4" s="82"/>
      <c r="WTY4" s="82"/>
      <c r="WTZ4" s="82"/>
      <c r="WUA4" s="82"/>
      <c r="WUB4" s="82"/>
      <c r="WUC4" s="82"/>
      <c r="WUD4" s="82"/>
      <c r="WUE4" s="82"/>
      <c r="WUF4" s="82"/>
      <c r="WUG4" s="82"/>
      <c r="WUH4" s="82"/>
      <c r="WUI4" s="82"/>
      <c r="WUJ4" s="82"/>
      <c r="WUK4" s="82"/>
      <c r="WUL4" s="82"/>
      <c r="WUM4" s="82"/>
      <c r="WUN4" s="82"/>
      <c r="WUO4" s="82"/>
      <c r="WUP4" s="82"/>
      <c r="WUQ4" s="82"/>
      <c r="WUR4" s="82"/>
      <c r="WUS4" s="82"/>
      <c r="WUT4" s="82"/>
      <c r="WUU4" s="82"/>
      <c r="WUV4" s="82"/>
      <c r="WUW4" s="82"/>
      <c r="WUX4" s="82"/>
      <c r="WUY4" s="82"/>
      <c r="WUZ4" s="82"/>
      <c r="WVA4" s="82"/>
      <c r="WVB4" s="82"/>
      <c r="WVC4" s="82"/>
      <c r="WVD4" s="82"/>
      <c r="WVE4" s="82"/>
      <c r="WVF4" s="82"/>
      <c r="WVG4" s="82"/>
      <c r="WVH4" s="82"/>
      <c r="WVI4" s="82"/>
      <c r="WVJ4" s="82"/>
      <c r="WVK4" s="82"/>
      <c r="WVL4" s="82"/>
      <c r="WVM4" s="82"/>
      <c r="WVN4" s="82"/>
      <c r="WVO4" s="82"/>
      <c r="WVP4" s="82"/>
      <c r="WVQ4" s="82"/>
      <c r="WVR4" s="82"/>
      <c r="WVS4" s="82"/>
      <c r="WVT4" s="82"/>
      <c r="WVU4" s="82"/>
      <c r="WVV4" s="82"/>
      <c r="WVW4" s="82"/>
      <c r="WVX4" s="82"/>
      <c r="WVY4" s="82"/>
      <c r="WVZ4" s="82"/>
      <c r="WWA4" s="82"/>
      <c r="WWB4" s="82"/>
      <c r="WWC4" s="82"/>
      <c r="WWD4" s="82"/>
      <c r="WWE4" s="82"/>
      <c r="WWF4" s="82"/>
      <c r="WWG4" s="82"/>
      <c r="WWH4" s="82"/>
      <c r="WWI4" s="82"/>
      <c r="WWJ4" s="82"/>
      <c r="WWK4" s="82"/>
      <c r="WWL4" s="82"/>
      <c r="WWM4" s="82"/>
      <c r="WWN4" s="82"/>
      <c r="WWO4" s="82"/>
      <c r="WWP4" s="82"/>
      <c r="WWQ4" s="82"/>
      <c r="WWR4" s="82"/>
      <c r="WWS4" s="82"/>
      <c r="WWT4" s="82"/>
      <c r="WWU4" s="82"/>
      <c r="WWV4" s="82"/>
      <c r="WWW4" s="82"/>
      <c r="WWX4" s="82"/>
      <c r="WWY4" s="82"/>
      <c r="WWZ4" s="82"/>
      <c r="WXA4" s="82"/>
      <c r="WXB4" s="82"/>
      <c r="WXC4" s="82"/>
      <c r="WXD4" s="82"/>
      <c r="WXE4" s="82"/>
      <c r="WXF4" s="82"/>
      <c r="WXG4" s="82"/>
      <c r="WXH4" s="82"/>
      <c r="WXI4" s="82"/>
      <c r="WXJ4" s="82"/>
      <c r="WXK4" s="82"/>
      <c r="WXL4" s="82"/>
      <c r="WXM4" s="82"/>
      <c r="WXN4" s="82"/>
      <c r="WXO4" s="82"/>
      <c r="WXP4" s="82"/>
      <c r="WXQ4" s="82"/>
      <c r="WXR4" s="82"/>
      <c r="WXS4" s="82"/>
      <c r="WXT4" s="82"/>
      <c r="WXU4" s="82"/>
      <c r="WXV4" s="82"/>
      <c r="WXW4" s="82"/>
      <c r="WXX4" s="82"/>
      <c r="WXY4" s="82"/>
      <c r="WXZ4" s="82"/>
      <c r="WYA4" s="82"/>
      <c r="WYB4" s="82"/>
      <c r="WYC4" s="82"/>
      <c r="WYD4" s="82"/>
      <c r="WYE4" s="82"/>
      <c r="WYF4" s="82"/>
      <c r="WYG4" s="82"/>
      <c r="WYH4" s="82"/>
      <c r="WYI4" s="82"/>
      <c r="WYJ4" s="82"/>
      <c r="WYK4" s="82"/>
      <c r="WYL4" s="82"/>
      <c r="WYM4" s="82"/>
      <c r="WYN4" s="82"/>
      <c r="WYO4" s="82"/>
      <c r="WYP4" s="82"/>
      <c r="WYQ4" s="82"/>
      <c r="WYR4" s="82"/>
      <c r="WYS4" s="82"/>
      <c r="WYT4" s="82"/>
      <c r="WYU4" s="82"/>
      <c r="WYV4" s="82"/>
      <c r="WYW4" s="82"/>
      <c r="WYX4" s="82"/>
      <c r="WYY4" s="82"/>
      <c r="WYZ4" s="82"/>
      <c r="WZA4" s="82"/>
      <c r="WZB4" s="82"/>
      <c r="WZC4" s="82"/>
      <c r="WZD4" s="82"/>
      <c r="WZE4" s="82"/>
      <c r="WZF4" s="82"/>
      <c r="WZG4" s="82"/>
      <c r="WZH4" s="82"/>
      <c r="WZI4" s="82"/>
      <c r="WZJ4" s="82"/>
      <c r="WZK4" s="82"/>
      <c r="WZL4" s="82"/>
      <c r="WZM4" s="82"/>
      <c r="WZN4" s="82"/>
      <c r="WZO4" s="82"/>
      <c r="WZP4" s="82"/>
      <c r="WZQ4" s="82"/>
      <c r="WZR4" s="82"/>
      <c r="WZS4" s="82"/>
      <c r="WZT4" s="82"/>
      <c r="WZU4" s="82"/>
      <c r="WZV4" s="82"/>
      <c r="WZW4" s="82"/>
      <c r="WZX4" s="82"/>
      <c r="WZY4" s="82"/>
      <c r="WZZ4" s="82"/>
      <c r="XAA4" s="82"/>
      <c r="XAB4" s="82"/>
      <c r="XAC4" s="82"/>
      <c r="XAD4" s="82"/>
      <c r="XAE4" s="82"/>
      <c r="XAF4" s="82"/>
      <c r="XAG4" s="82"/>
      <c r="XAH4" s="82"/>
      <c r="XAI4" s="82"/>
      <c r="XAJ4" s="82"/>
      <c r="XAK4" s="82"/>
      <c r="XAL4" s="82"/>
      <c r="XAM4" s="82"/>
      <c r="XAN4" s="82"/>
      <c r="XAO4" s="82"/>
      <c r="XAP4" s="82"/>
      <c r="XAQ4" s="82"/>
      <c r="XAR4" s="82"/>
      <c r="XAS4" s="82"/>
      <c r="XAT4" s="82"/>
      <c r="XAU4" s="82"/>
      <c r="XAV4" s="82"/>
      <c r="XAW4" s="82"/>
      <c r="XAX4" s="82"/>
      <c r="XAY4" s="82"/>
      <c r="XAZ4" s="82"/>
      <c r="XBA4" s="82"/>
      <c r="XBB4" s="82"/>
      <c r="XBC4" s="82"/>
      <c r="XBD4" s="82"/>
      <c r="XBE4" s="82"/>
      <c r="XBF4" s="82"/>
      <c r="XBG4" s="82"/>
      <c r="XBH4" s="82"/>
      <c r="XBI4" s="82"/>
      <c r="XBJ4" s="82"/>
      <c r="XBK4" s="82"/>
      <c r="XBL4" s="82"/>
      <c r="XBM4" s="82"/>
      <c r="XBN4" s="82"/>
      <c r="XBO4" s="82"/>
      <c r="XBP4" s="82"/>
      <c r="XBQ4" s="82"/>
      <c r="XBR4" s="82"/>
      <c r="XBS4" s="82"/>
      <c r="XBT4" s="82"/>
      <c r="XBU4" s="82"/>
      <c r="XBV4" s="82"/>
      <c r="XBW4" s="82"/>
      <c r="XBX4" s="82"/>
      <c r="XBY4" s="82"/>
      <c r="XBZ4" s="82"/>
      <c r="XCA4" s="82"/>
      <c r="XCB4" s="82"/>
      <c r="XCC4" s="82"/>
      <c r="XCD4" s="82"/>
      <c r="XCE4" s="82"/>
      <c r="XCF4" s="82"/>
      <c r="XCG4" s="82"/>
      <c r="XCH4" s="82"/>
      <c r="XCI4" s="82"/>
      <c r="XCJ4" s="82"/>
      <c r="XCK4" s="82"/>
      <c r="XCL4" s="82"/>
      <c r="XCM4" s="82"/>
      <c r="XCN4" s="82"/>
      <c r="XCO4" s="82"/>
      <c r="XCP4" s="82"/>
      <c r="XCQ4" s="82"/>
      <c r="XCR4" s="82"/>
      <c r="XCS4" s="82"/>
      <c r="XCT4" s="82"/>
      <c r="XCU4" s="82"/>
      <c r="XCV4" s="82"/>
      <c r="XCW4" s="82"/>
      <c r="XCX4" s="82"/>
      <c r="XCY4" s="82"/>
      <c r="XCZ4" s="82"/>
      <c r="XDA4" s="82"/>
      <c r="XDB4" s="82"/>
      <c r="XDC4" s="82"/>
      <c r="XDD4" s="82"/>
      <c r="XDE4" s="82"/>
      <c r="XDF4" s="82"/>
      <c r="XDG4" s="82"/>
      <c r="XDH4" s="82"/>
      <c r="XDI4" s="82"/>
      <c r="XDJ4" s="82"/>
      <c r="XDK4" s="82"/>
      <c r="XDL4" s="82"/>
      <c r="XDM4" s="82"/>
      <c r="XDN4" s="82"/>
      <c r="XDO4" s="82"/>
      <c r="XDP4" s="82"/>
      <c r="XDQ4" s="82"/>
      <c r="XDR4" s="82"/>
      <c r="XDS4" s="82"/>
      <c r="XDT4" s="82"/>
      <c r="XDU4" s="82"/>
      <c r="XDV4" s="82"/>
      <c r="XDW4" s="82"/>
      <c r="XDX4" s="82"/>
      <c r="XDY4" s="82"/>
      <c r="XDZ4" s="82"/>
      <c r="XEA4" s="82"/>
      <c r="XEB4" s="82"/>
      <c r="XEC4" s="82"/>
      <c r="XED4" s="82"/>
      <c r="XEE4" s="82"/>
      <c r="XEF4" s="82"/>
      <c r="XEG4" s="82"/>
      <c r="XEH4" s="82"/>
      <c r="XEI4" s="82"/>
      <c r="XEJ4" s="82"/>
      <c r="XEK4" s="82"/>
      <c r="XEL4" s="82"/>
      <c r="XEM4" s="82"/>
      <c r="XEN4" s="82"/>
      <c r="XEO4" s="82"/>
      <c r="XEP4" s="82"/>
      <c r="XEQ4" s="82"/>
      <c r="XER4" s="82"/>
      <c r="XES4" s="82"/>
      <c r="XET4" s="82"/>
      <c r="XEU4" s="82"/>
      <c r="XEV4" s="82"/>
      <c r="XEW4" s="82"/>
      <c r="XEX4" s="82"/>
      <c r="XEY4" s="82"/>
      <c r="XEZ4" s="82"/>
      <c r="XFA4" s="82"/>
      <c r="XFB4" s="82"/>
      <c r="XFC4" s="82"/>
    </row>
    <row r="5" spans="1:16383" ht="31.5" customHeight="1">
      <c r="A5" s="140" t="s">
        <v>39072</v>
      </c>
      <c r="B5" s="140" t="str">
        <f>IFERROR(VLOOKUP(D5,DB!A:K,11,0),"")</f>
        <v>R6</v>
      </c>
      <c r="C5" s="140">
        <v>2</v>
      </c>
      <c r="D5" s="140" t="s">
        <v>38919</v>
      </c>
      <c r="E5" s="140" t="s">
        <v>38964</v>
      </c>
      <c r="F5" s="141">
        <v>45930.730011574073</v>
      </c>
      <c r="G5" s="142">
        <f ca="1">IFERROR(NOW()-F5,"-")</f>
        <v>0.35111851851979736</v>
      </c>
      <c r="H5" s="141">
        <v>45930.746990740743</v>
      </c>
      <c r="I5" s="140" t="str">
        <f>IFERROR(VLOOKUP(D5,DB!A:F,6,0),"")</f>
        <v>Generator-SG</v>
      </c>
      <c r="J5" s="140" t="str">
        <f>IFERROR(VLOOKUP(D5,DB!A:G,7,0),"")</f>
        <v>Vandalized</v>
      </c>
      <c r="K5" s="140" t="s">
        <v>39073</v>
      </c>
      <c r="L5" s="140" t="str">
        <f>IFERROR(VLOOKUP(D5,DB!A:I,9,0),"")</f>
        <v>Latis</v>
      </c>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c r="CM5" s="139"/>
      <c r="CN5" s="139"/>
      <c r="CO5" s="139"/>
      <c r="CP5" s="139"/>
      <c r="CQ5" s="139"/>
      <c r="CR5" s="139"/>
      <c r="CS5" s="139"/>
      <c r="CT5" s="139"/>
      <c r="CU5" s="139"/>
      <c r="CV5" s="139"/>
      <c r="CW5" s="139"/>
      <c r="CX5" s="139"/>
      <c r="CY5" s="139"/>
      <c r="CZ5" s="139"/>
      <c r="DA5" s="139"/>
      <c r="DB5" s="139"/>
      <c r="DC5" s="139"/>
      <c r="DD5" s="139"/>
      <c r="DE5" s="139"/>
      <c r="DF5" s="139"/>
      <c r="DG5" s="139"/>
      <c r="DH5" s="139"/>
      <c r="DI5" s="139"/>
      <c r="DJ5" s="139"/>
      <c r="DK5" s="139"/>
      <c r="DL5" s="139"/>
      <c r="DM5" s="139"/>
      <c r="DN5" s="139"/>
      <c r="DO5" s="139"/>
      <c r="DP5" s="139"/>
      <c r="DQ5" s="139"/>
      <c r="DR5" s="139"/>
      <c r="DS5" s="139"/>
      <c r="DT5" s="139"/>
      <c r="DU5" s="139"/>
      <c r="DV5" s="139"/>
      <c r="DW5" s="139"/>
      <c r="DX5" s="139"/>
      <c r="DY5" s="139"/>
      <c r="DZ5" s="139"/>
      <c r="EA5" s="139"/>
      <c r="EB5" s="139"/>
      <c r="EC5" s="139"/>
      <c r="ED5" s="139"/>
      <c r="EE5" s="139"/>
      <c r="EF5" s="139"/>
      <c r="EG5" s="139"/>
      <c r="EH5" s="139"/>
      <c r="EI5" s="139"/>
      <c r="EJ5" s="139"/>
      <c r="EK5" s="139"/>
      <c r="EL5" s="139"/>
      <c r="EM5" s="139"/>
      <c r="EN5" s="139"/>
      <c r="EO5" s="139"/>
      <c r="EP5" s="139"/>
      <c r="EQ5" s="139"/>
      <c r="ER5" s="139"/>
      <c r="ES5" s="139"/>
      <c r="ET5" s="139"/>
      <c r="EU5" s="139"/>
      <c r="EV5" s="139"/>
      <c r="EW5" s="139"/>
      <c r="EX5" s="139"/>
      <c r="EY5" s="139"/>
      <c r="EZ5" s="139"/>
      <c r="FA5" s="139"/>
      <c r="FB5" s="139"/>
      <c r="FC5" s="139"/>
      <c r="FD5" s="139"/>
      <c r="FE5" s="139"/>
      <c r="FF5" s="139"/>
      <c r="FG5" s="139"/>
      <c r="FH5" s="139"/>
      <c r="FI5" s="139"/>
      <c r="FJ5" s="139"/>
      <c r="FK5" s="139"/>
      <c r="FL5" s="139"/>
      <c r="FM5" s="139"/>
      <c r="FN5" s="139"/>
      <c r="FO5" s="139"/>
      <c r="FP5" s="139"/>
      <c r="FQ5" s="139"/>
      <c r="FR5" s="139"/>
      <c r="FS5" s="139"/>
      <c r="FT5" s="139"/>
      <c r="FU5" s="139"/>
      <c r="FV5" s="139"/>
      <c r="FW5" s="139"/>
      <c r="FX5" s="139"/>
      <c r="FY5" s="139"/>
      <c r="FZ5" s="139"/>
      <c r="GA5" s="139"/>
      <c r="GB5" s="139"/>
      <c r="GC5" s="139"/>
      <c r="GD5" s="139"/>
      <c r="GE5" s="139"/>
      <c r="GF5" s="139"/>
      <c r="GG5" s="139"/>
      <c r="GH5" s="139"/>
      <c r="GI5" s="139"/>
      <c r="GJ5" s="139"/>
      <c r="GK5" s="139"/>
      <c r="GL5" s="139"/>
      <c r="GM5" s="139"/>
      <c r="GN5" s="139"/>
      <c r="GO5" s="139"/>
      <c r="GP5" s="139"/>
      <c r="GQ5" s="139"/>
      <c r="GR5" s="139"/>
      <c r="GS5" s="139"/>
      <c r="GT5" s="139"/>
      <c r="GU5" s="139"/>
      <c r="GV5" s="139"/>
      <c r="GW5" s="139"/>
      <c r="GX5" s="139"/>
      <c r="GY5" s="139"/>
      <c r="GZ5" s="139"/>
      <c r="HA5" s="139"/>
      <c r="HB5" s="139"/>
      <c r="HC5" s="139"/>
      <c r="HD5" s="139"/>
      <c r="HE5" s="139"/>
      <c r="HF5" s="139"/>
      <c r="HG5" s="139"/>
      <c r="HH5" s="139"/>
      <c r="HI5" s="139"/>
      <c r="HJ5" s="139"/>
      <c r="HK5" s="139"/>
      <c r="HL5" s="139"/>
      <c r="HM5" s="139"/>
      <c r="HN5" s="139"/>
      <c r="HO5" s="139"/>
      <c r="HP5" s="139"/>
      <c r="HQ5" s="139"/>
      <c r="HR5" s="139"/>
      <c r="HS5" s="139"/>
      <c r="HT5" s="139"/>
      <c r="HU5" s="139"/>
      <c r="HV5" s="139"/>
      <c r="HW5" s="139"/>
      <c r="HX5" s="139"/>
      <c r="HY5" s="139"/>
      <c r="HZ5" s="139"/>
      <c r="IA5" s="139"/>
      <c r="IB5" s="139"/>
      <c r="IC5" s="139"/>
      <c r="ID5" s="139"/>
      <c r="IE5" s="139"/>
      <c r="IF5" s="139"/>
      <c r="IG5" s="139"/>
      <c r="IH5" s="139"/>
      <c r="II5" s="139"/>
      <c r="IJ5" s="139"/>
      <c r="IK5" s="139"/>
      <c r="IL5" s="139"/>
      <c r="IM5" s="139"/>
      <c r="IN5" s="139"/>
      <c r="IO5" s="139"/>
      <c r="IP5" s="139"/>
      <c r="IQ5" s="139"/>
      <c r="IR5" s="139"/>
      <c r="IS5" s="139"/>
      <c r="IT5" s="139"/>
      <c r="IU5" s="139"/>
      <c r="IV5" s="139"/>
      <c r="IW5" s="139"/>
      <c r="IX5" s="139"/>
      <c r="IY5" s="139"/>
      <c r="IZ5" s="139"/>
      <c r="JA5" s="139"/>
      <c r="JB5" s="139"/>
      <c r="JC5" s="139"/>
      <c r="JD5" s="139"/>
      <c r="JE5" s="139"/>
      <c r="JF5" s="139"/>
      <c r="JG5" s="139"/>
      <c r="JH5" s="139"/>
      <c r="JI5" s="139"/>
      <c r="JJ5" s="139"/>
      <c r="JK5" s="139"/>
      <c r="JL5" s="139"/>
      <c r="JM5" s="139"/>
      <c r="JN5" s="139"/>
      <c r="JO5" s="139"/>
      <c r="JP5" s="139"/>
      <c r="JQ5" s="139"/>
      <c r="JR5" s="139"/>
      <c r="JS5" s="139"/>
      <c r="JT5" s="139"/>
      <c r="JU5" s="139"/>
      <c r="JV5" s="139"/>
      <c r="JW5" s="139"/>
      <c r="JX5" s="139"/>
      <c r="JY5" s="139"/>
      <c r="JZ5" s="139"/>
      <c r="KA5" s="139"/>
      <c r="KB5" s="139"/>
      <c r="KC5" s="139"/>
      <c r="KD5" s="139"/>
      <c r="KE5" s="139"/>
      <c r="KF5" s="139"/>
      <c r="KG5" s="139"/>
      <c r="KH5" s="139"/>
      <c r="KI5" s="139"/>
      <c r="KJ5" s="139"/>
      <c r="KK5" s="139"/>
      <c r="KL5" s="139"/>
      <c r="KM5" s="139"/>
      <c r="KN5" s="139"/>
      <c r="KO5" s="139"/>
      <c r="KP5" s="139"/>
      <c r="KQ5" s="139"/>
      <c r="KR5" s="139"/>
      <c r="KS5" s="139"/>
      <c r="KT5" s="139"/>
      <c r="KU5" s="139"/>
      <c r="KV5" s="139"/>
      <c r="KW5" s="139"/>
      <c r="KX5" s="139"/>
      <c r="KY5" s="139"/>
      <c r="KZ5" s="139"/>
      <c r="LA5" s="139"/>
      <c r="LB5" s="139"/>
      <c r="LC5" s="139"/>
      <c r="LD5" s="139"/>
      <c r="LE5" s="139"/>
      <c r="LF5" s="139"/>
      <c r="LG5" s="139"/>
      <c r="LH5" s="139"/>
      <c r="LI5" s="139"/>
      <c r="LJ5" s="139"/>
      <c r="LK5" s="139"/>
      <c r="LL5" s="139"/>
      <c r="LM5" s="139"/>
      <c r="LN5" s="139"/>
      <c r="LO5" s="139"/>
      <c r="LP5" s="139"/>
      <c r="LQ5" s="139"/>
      <c r="LR5" s="139"/>
      <c r="LS5" s="139"/>
      <c r="LT5" s="139"/>
      <c r="LU5" s="139"/>
      <c r="LV5" s="139"/>
      <c r="LW5" s="139"/>
      <c r="LX5" s="139"/>
      <c r="LY5" s="139"/>
      <c r="LZ5" s="139"/>
      <c r="MA5" s="139"/>
      <c r="MB5" s="139"/>
      <c r="MC5" s="139"/>
      <c r="MD5" s="139"/>
      <c r="ME5" s="139"/>
      <c r="MF5" s="139"/>
      <c r="MG5" s="139"/>
      <c r="MH5" s="139"/>
      <c r="MI5" s="139"/>
      <c r="MJ5" s="139"/>
      <c r="MK5" s="139"/>
      <c r="ML5" s="139"/>
      <c r="MM5" s="139"/>
      <c r="MN5" s="139"/>
      <c r="MO5" s="139"/>
      <c r="MP5" s="139"/>
      <c r="MQ5" s="139"/>
      <c r="MR5" s="139"/>
      <c r="MS5" s="139"/>
      <c r="MT5" s="139"/>
      <c r="MU5" s="139"/>
      <c r="MV5" s="139"/>
      <c r="MW5" s="139"/>
      <c r="MX5" s="139"/>
      <c r="MY5" s="139"/>
      <c r="MZ5" s="139"/>
      <c r="NA5" s="139"/>
      <c r="NB5" s="139"/>
      <c r="NC5" s="139"/>
      <c r="ND5" s="139"/>
      <c r="NE5" s="139"/>
      <c r="NF5" s="139"/>
      <c r="NG5" s="139"/>
      <c r="NH5" s="139"/>
      <c r="NI5" s="139"/>
      <c r="NJ5" s="139"/>
      <c r="NK5" s="139"/>
      <c r="NL5" s="139"/>
      <c r="NM5" s="139"/>
      <c r="NN5" s="139"/>
      <c r="NO5" s="139"/>
      <c r="NP5" s="139"/>
      <c r="NQ5" s="139"/>
      <c r="NR5" s="139"/>
      <c r="NS5" s="139"/>
      <c r="NT5" s="139"/>
      <c r="NU5" s="139"/>
      <c r="NV5" s="139"/>
      <c r="NW5" s="139"/>
      <c r="NX5" s="139"/>
      <c r="NY5" s="139"/>
      <c r="NZ5" s="139"/>
      <c r="OA5" s="139"/>
      <c r="OB5" s="139"/>
      <c r="OC5" s="139"/>
      <c r="OD5" s="139"/>
      <c r="OE5" s="139"/>
      <c r="OF5" s="139"/>
      <c r="OG5" s="139"/>
      <c r="OH5" s="139"/>
      <c r="OI5" s="139"/>
      <c r="OJ5" s="139"/>
      <c r="OK5" s="139"/>
      <c r="OL5" s="139"/>
      <c r="OM5" s="139"/>
      <c r="ON5" s="139"/>
      <c r="OO5" s="139"/>
      <c r="OP5" s="139"/>
      <c r="OQ5" s="139"/>
      <c r="OR5" s="139"/>
      <c r="OS5" s="139"/>
      <c r="OT5" s="139"/>
      <c r="OU5" s="139"/>
      <c r="OV5" s="139"/>
      <c r="OW5" s="139"/>
      <c r="OX5" s="139"/>
      <c r="OY5" s="139"/>
      <c r="OZ5" s="139"/>
      <c r="PA5" s="139"/>
      <c r="PB5" s="139"/>
      <c r="PC5" s="139"/>
      <c r="PD5" s="139"/>
      <c r="PE5" s="139"/>
      <c r="PF5" s="139"/>
      <c r="PG5" s="139"/>
      <c r="PH5" s="139"/>
      <c r="PI5" s="139"/>
      <c r="PJ5" s="139"/>
      <c r="PK5" s="139"/>
      <c r="PL5" s="139"/>
      <c r="PM5" s="139"/>
      <c r="PN5" s="139"/>
      <c r="PO5" s="139"/>
      <c r="PP5" s="139"/>
      <c r="PQ5" s="139"/>
      <c r="PR5" s="139"/>
      <c r="PS5" s="139"/>
      <c r="PT5" s="139"/>
      <c r="PU5" s="139"/>
      <c r="PV5" s="139"/>
      <c r="PW5" s="139"/>
      <c r="PX5" s="139"/>
      <c r="PY5" s="139"/>
      <c r="PZ5" s="139"/>
      <c r="QA5" s="139"/>
      <c r="QB5" s="139"/>
      <c r="QC5" s="139"/>
      <c r="QD5" s="139"/>
      <c r="QE5" s="139"/>
      <c r="QF5" s="139"/>
      <c r="QG5" s="139"/>
      <c r="QH5" s="139"/>
      <c r="QI5" s="139"/>
      <c r="QJ5" s="139"/>
      <c r="QK5" s="139"/>
      <c r="QL5" s="139"/>
      <c r="QM5" s="139"/>
      <c r="QN5" s="139"/>
      <c r="QO5" s="139"/>
      <c r="QP5" s="139"/>
      <c r="QQ5" s="139"/>
      <c r="QR5" s="139"/>
      <c r="QS5" s="139"/>
      <c r="QT5" s="139"/>
      <c r="QU5" s="139"/>
      <c r="QV5" s="139"/>
      <c r="QW5" s="139"/>
      <c r="QX5" s="139"/>
      <c r="QY5" s="139"/>
      <c r="QZ5" s="139"/>
      <c r="RA5" s="139"/>
      <c r="RB5" s="139"/>
      <c r="RC5" s="139"/>
      <c r="RD5" s="139"/>
      <c r="RE5" s="139"/>
      <c r="RF5" s="139"/>
      <c r="RG5" s="139"/>
      <c r="RH5" s="139"/>
      <c r="RI5" s="139"/>
      <c r="RJ5" s="139"/>
      <c r="RK5" s="139"/>
      <c r="RL5" s="139"/>
      <c r="RM5" s="139"/>
      <c r="RN5" s="139"/>
      <c r="RO5" s="139"/>
      <c r="RP5" s="139"/>
      <c r="RQ5" s="139"/>
      <c r="RR5" s="139"/>
      <c r="RS5" s="139"/>
      <c r="RT5" s="139"/>
      <c r="RU5" s="139"/>
      <c r="RV5" s="139"/>
      <c r="RW5" s="139"/>
      <c r="RX5" s="139"/>
      <c r="RY5" s="139"/>
      <c r="RZ5" s="139"/>
      <c r="SA5" s="139"/>
      <c r="SB5" s="139"/>
      <c r="SC5" s="139"/>
      <c r="SD5" s="139"/>
      <c r="SE5" s="139"/>
      <c r="SF5" s="139"/>
      <c r="SG5" s="139"/>
      <c r="SH5" s="139"/>
      <c r="SI5" s="139"/>
      <c r="SJ5" s="139"/>
      <c r="SK5" s="139"/>
      <c r="SL5" s="139"/>
      <c r="SM5" s="139"/>
      <c r="SN5" s="139"/>
      <c r="SO5" s="139"/>
      <c r="SP5" s="139"/>
      <c r="SQ5" s="139"/>
      <c r="SR5" s="139"/>
      <c r="SS5" s="139"/>
      <c r="ST5" s="139"/>
      <c r="SU5" s="139"/>
      <c r="SV5" s="139"/>
      <c r="SW5" s="139"/>
      <c r="SX5" s="139"/>
      <c r="SY5" s="139"/>
      <c r="SZ5" s="139"/>
      <c r="TA5" s="139"/>
      <c r="TB5" s="139"/>
      <c r="TC5" s="139"/>
      <c r="TD5" s="139"/>
      <c r="TE5" s="139"/>
      <c r="TF5" s="139"/>
      <c r="TG5" s="139"/>
      <c r="TH5" s="139"/>
      <c r="TI5" s="139"/>
      <c r="TJ5" s="139"/>
      <c r="TK5" s="139"/>
      <c r="TL5" s="139"/>
      <c r="TM5" s="139"/>
      <c r="TN5" s="139"/>
      <c r="TO5" s="139"/>
      <c r="TP5" s="139"/>
      <c r="TQ5" s="139"/>
      <c r="TR5" s="139"/>
      <c r="TS5" s="139"/>
      <c r="TT5" s="139"/>
      <c r="TU5" s="139"/>
      <c r="TV5" s="139"/>
      <c r="TW5" s="139"/>
      <c r="TX5" s="139"/>
      <c r="TY5" s="139"/>
      <c r="TZ5" s="139"/>
      <c r="UA5" s="139"/>
      <c r="UB5" s="139"/>
      <c r="UC5" s="139"/>
      <c r="UD5" s="139"/>
      <c r="UE5" s="139"/>
      <c r="UF5" s="139"/>
      <c r="UG5" s="139"/>
      <c r="UH5" s="139"/>
      <c r="UI5" s="139"/>
      <c r="UJ5" s="139"/>
      <c r="UK5" s="139"/>
      <c r="UL5" s="139"/>
      <c r="UM5" s="139"/>
      <c r="UN5" s="139"/>
      <c r="UO5" s="139"/>
      <c r="UP5" s="139"/>
      <c r="UQ5" s="139"/>
      <c r="UR5" s="139"/>
      <c r="US5" s="139"/>
      <c r="UT5" s="139"/>
      <c r="UU5" s="139"/>
      <c r="UV5" s="139"/>
      <c r="UW5" s="139"/>
      <c r="UX5" s="139"/>
      <c r="UY5" s="139"/>
      <c r="UZ5" s="139"/>
      <c r="VA5" s="139"/>
      <c r="VB5" s="139"/>
      <c r="VC5" s="139"/>
      <c r="VD5" s="139"/>
      <c r="VE5" s="139"/>
      <c r="VF5" s="139"/>
      <c r="VG5" s="139"/>
      <c r="VH5" s="139"/>
      <c r="VI5" s="139"/>
      <c r="VJ5" s="139"/>
      <c r="VK5" s="139"/>
      <c r="VL5" s="139"/>
      <c r="VM5" s="139"/>
      <c r="VN5" s="139"/>
      <c r="VO5" s="139"/>
      <c r="VP5" s="139"/>
      <c r="VQ5" s="139"/>
      <c r="VR5" s="139"/>
      <c r="VS5" s="139"/>
      <c r="VT5" s="139"/>
      <c r="VU5" s="139"/>
      <c r="VV5" s="139"/>
      <c r="VW5" s="139"/>
      <c r="VX5" s="139"/>
      <c r="VY5" s="139"/>
      <c r="VZ5" s="139"/>
      <c r="WA5" s="139"/>
      <c r="WB5" s="139"/>
      <c r="WC5" s="139"/>
      <c r="WD5" s="139"/>
      <c r="WE5" s="139"/>
      <c r="WF5" s="139"/>
      <c r="WG5" s="139"/>
      <c r="WH5" s="139"/>
      <c r="WI5" s="139"/>
      <c r="WJ5" s="139"/>
      <c r="WK5" s="139"/>
      <c r="WL5" s="139"/>
      <c r="WM5" s="139"/>
      <c r="WN5" s="139"/>
      <c r="WO5" s="139"/>
      <c r="WP5" s="139"/>
      <c r="WQ5" s="139"/>
      <c r="WR5" s="139"/>
      <c r="WS5" s="139"/>
      <c r="WT5" s="139"/>
      <c r="WU5" s="139"/>
      <c r="WV5" s="139"/>
      <c r="WW5" s="139"/>
      <c r="WX5" s="139"/>
      <c r="WY5" s="139"/>
      <c r="WZ5" s="139"/>
      <c r="XA5" s="139"/>
      <c r="XB5" s="139"/>
      <c r="XC5" s="139"/>
      <c r="XD5" s="139"/>
      <c r="XE5" s="139"/>
      <c r="XF5" s="139"/>
      <c r="XG5" s="139"/>
      <c r="XH5" s="139"/>
      <c r="XI5" s="139"/>
      <c r="XJ5" s="139"/>
      <c r="XK5" s="139"/>
      <c r="XL5" s="139"/>
      <c r="XM5" s="139"/>
      <c r="XN5" s="139"/>
      <c r="XO5" s="139"/>
      <c r="XP5" s="139"/>
      <c r="XQ5" s="139"/>
      <c r="XR5" s="139"/>
      <c r="XS5" s="139"/>
      <c r="XT5" s="139"/>
      <c r="XU5" s="139"/>
      <c r="XV5" s="139"/>
      <c r="XW5" s="139"/>
      <c r="XX5" s="139"/>
      <c r="XY5" s="139"/>
      <c r="XZ5" s="139"/>
      <c r="YA5" s="139"/>
      <c r="YB5" s="139"/>
      <c r="YC5" s="139"/>
      <c r="YD5" s="139"/>
      <c r="YE5" s="139"/>
      <c r="YF5" s="139"/>
      <c r="YG5" s="139"/>
      <c r="YH5" s="139"/>
      <c r="YI5" s="139"/>
      <c r="YJ5" s="139"/>
      <c r="YK5" s="139"/>
      <c r="YL5" s="139"/>
      <c r="YM5" s="139"/>
      <c r="YN5" s="139"/>
      <c r="YO5" s="139"/>
      <c r="YP5" s="139"/>
      <c r="YQ5" s="139"/>
      <c r="YR5" s="139"/>
      <c r="YS5" s="139"/>
      <c r="YT5" s="139"/>
      <c r="YU5" s="139"/>
      <c r="YV5" s="139"/>
      <c r="YW5" s="139"/>
      <c r="YX5" s="139"/>
      <c r="YY5" s="139"/>
      <c r="YZ5" s="139"/>
      <c r="ZA5" s="139"/>
      <c r="ZB5" s="139"/>
      <c r="ZC5" s="139"/>
      <c r="ZD5" s="139"/>
      <c r="ZE5" s="139"/>
      <c r="ZF5" s="139"/>
      <c r="ZG5" s="139"/>
      <c r="ZH5" s="139"/>
      <c r="ZI5" s="139"/>
      <c r="ZJ5" s="139"/>
      <c r="ZK5" s="139"/>
      <c r="ZL5" s="139"/>
      <c r="ZM5" s="139"/>
      <c r="ZN5" s="139"/>
      <c r="ZO5" s="139"/>
      <c r="ZP5" s="139"/>
      <c r="ZQ5" s="139"/>
      <c r="ZR5" s="139"/>
      <c r="ZS5" s="139"/>
      <c r="ZT5" s="139"/>
      <c r="ZU5" s="139"/>
      <c r="ZV5" s="139"/>
      <c r="ZW5" s="139"/>
      <c r="ZX5" s="139"/>
      <c r="ZY5" s="139"/>
      <c r="ZZ5" s="139"/>
      <c r="AAA5" s="139"/>
      <c r="AAB5" s="139"/>
      <c r="AAC5" s="139"/>
      <c r="AAD5" s="139"/>
      <c r="AAE5" s="139"/>
      <c r="AAF5" s="139"/>
      <c r="AAG5" s="139"/>
      <c r="AAH5" s="139"/>
      <c r="AAI5" s="139"/>
      <c r="AAJ5" s="139"/>
      <c r="AAK5" s="139"/>
      <c r="AAL5" s="139"/>
      <c r="AAM5" s="139"/>
      <c r="AAN5" s="139"/>
      <c r="AAO5" s="139"/>
      <c r="AAP5" s="139"/>
      <c r="AAQ5" s="139"/>
      <c r="AAR5" s="139"/>
      <c r="AAS5" s="139"/>
      <c r="AAT5" s="139"/>
      <c r="AAU5" s="139"/>
      <c r="AAV5" s="139"/>
      <c r="AAW5" s="139"/>
      <c r="AAX5" s="139"/>
      <c r="AAY5" s="139"/>
      <c r="AAZ5" s="139"/>
      <c r="ABA5" s="139"/>
      <c r="ABB5" s="139"/>
      <c r="ABC5" s="139"/>
      <c r="ABD5" s="139"/>
      <c r="ABE5" s="139"/>
      <c r="ABF5" s="139"/>
      <c r="ABG5" s="139"/>
      <c r="ABH5" s="139"/>
      <c r="ABI5" s="139"/>
      <c r="ABJ5" s="139"/>
      <c r="ABK5" s="139"/>
      <c r="ABL5" s="139"/>
      <c r="ABM5" s="139"/>
      <c r="ABN5" s="139"/>
      <c r="ABO5" s="139"/>
      <c r="ABP5" s="139"/>
      <c r="ABQ5" s="139"/>
      <c r="ABR5" s="139"/>
      <c r="ABS5" s="139"/>
      <c r="ABT5" s="139"/>
      <c r="ABU5" s="139"/>
      <c r="ABV5" s="139"/>
      <c r="ABW5" s="139"/>
      <c r="ABX5" s="139"/>
      <c r="ABY5" s="139"/>
      <c r="ABZ5" s="139"/>
      <c r="ACA5" s="139"/>
      <c r="ACB5" s="139"/>
      <c r="ACC5" s="139"/>
      <c r="ACD5" s="139"/>
      <c r="ACE5" s="139"/>
      <c r="ACF5" s="139"/>
      <c r="ACG5" s="139"/>
      <c r="ACH5" s="139"/>
      <c r="ACI5" s="139"/>
      <c r="ACJ5" s="139"/>
      <c r="ACK5" s="139"/>
      <c r="ACL5" s="139"/>
      <c r="ACM5" s="139"/>
      <c r="ACN5" s="139"/>
      <c r="ACO5" s="139"/>
      <c r="ACP5" s="139"/>
      <c r="ACQ5" s="139"/>
      <c r="ACR5" s="139"/>
      <c r="ACS5" s="139"/>
      <c r="ACT5" s="139"/>
      <c r="ACU5" s="139"/>
      <c r="ACV5" s="139"/>
      <c r="ACW5" s="139"/>
      <c r="ACX5" s="139"/>
      <c r="ACY5" s="139"/>
      <c r="ACZ5" s="139"/>
      <c r="ADA5" s="139"/>
      <c r="ADB5" s="139"/>
      <c r="ADC5" s="139"/>
      <c r="ADD5" s="139"/>
      <c r="ADE5" s="139"/>
      <c r="ADF5" s="139"/>
      <c r="ADG5" s="139"/>
      <c r="ADH5" s="139"/>
      <c r="ADI5" s="139"/>
      <c r="ADJ5" s="139"/>
      <c r="ADK5" s="139"/>
      <c r="ADL5" s="139"/>
      <c r="ADM5" s="139"/>
      <c r="ADN5" s="139"/>
      <c r="ADO5" s="139"/>
      <c r="ADP5" s="139"/>
      <c r="ADQ5" s="139"/>
      <c r="ADR5" s="139"/>
      <c r="ADS5" s="139"/>
      <c r="ADT5" s="139"/>
      <c r="ADU5" s="139"/>
      <c r="ADV5" s="139"/>
      <c r="ADW5" s="139"/>
      <c r="ADX5" s="139"/>
      <c r="ADY5" s="139"/>
      <c r="ADZ5" s="139"/>
      <c r="AEA5" s="139"/>
      <c r="AEB5" s="139"/>
      <c r="AEC5" s="139"/>
      <c r="AED5" s="139"/>
      <c r="AEE5" s="139"/>
      <c r="AEF5" s="139"/>
      <c r="AEG5" s="139"/>
      <c r="AEH5" s="139"/>
      <c r="AEI5" s="139"/>
      <c r="AEJ5" s="139"/>
      <c r="AEK5" s="139"/>
      <c r="AEL5" s="139"/>
      <c r="AEM5" s="139"/>
      <c r="AEN5" s="139"/>
      <c r="AEO5" s="139"/>
      <c r="AEP5" s="139"/>
      <c r="AEQ5" s="139"/>
      <c r="AER5" s="139"/>
      <c r="AES5" s="139"/>
      <c r="AET5" s="139"/>
      <c r="AEU5" s="139"/>
      <c r="AEV5" s="139"/>
      <c r="AEW5" s="139"/>
      <c r="AEX5" s="139"/>
      <c r="AEY5" s="139"/>
      <c r="AEZ5" s="139"/>
      <c r="AFA5" s="139"/>
      <c r="AFB5" s="139"/>
      <c r="AFC5" s="139"/>
      <c r="AFD5" s="139"/>
      <c r="AFE5" s="139"/>
      <c r="AFF5" s="139"/>
      <c r="AFG5" s="139"/>
      <c r="AFH5" s="139"/>
      <c r="AFI5" s="139"/>
      <c r="AFJ5" s="139"/>
      <c r="AFK5" s="139"/>
      <c r="AFL5" s="139"/>
      <c r="AFM5" s="139"/>
      <c r="AFN5" s="139"/>
      <c r="AFO5" s="139"/>
      <c r="AFP5" s="139"/>
      <c r="AFQ5" s="139"/>
      <c r="AFR5" s="139"/>
      <c r="AFS5" s="139"/>
      <c r="AFT5" s="139"/>
      <c r="AFU5" s="139"/>
      <c r="AFV5" s="139"/>
      <c r="AFW5" s="139"/>
      <c r="AFX5" s="139"/>
      <c r="AFY5" s="139"/>
      <c r="AFZ5" s="139"/>
      <c r="AGA5" s="139"/>
      <c r="AGB5" s="139"/>
      <c r="AGC5" s="139"/>
      <c r="AGD5" s="139"/>
      <c r="AGE5" s="139"/>
      <c r="AGF5" s="139"/>
      <c r="AGG5" s="139"/>
      <c r="AGH5" s="139"/>
      <c r="AGI5" s="139"/>
      <c r="AGJ5" s="139"/>
      <c r="AGK5" s="139"/>
      <c r="AGL5" s="139"/>
      <c r="AGM5" s="139"/>
      <c r="AGN5" s="139"/>
      <c r="AGO5" s="139"/>
      <c r="AGP5" s="139"/>
      <c r="AGQ5" s="139"/>
      <c r="AGR5" s="139"/>
      <c r="AGS5" s="139"/>
      <c r="AGT5" s="139"/>
      <c r="AGU5" s="139"/>
      <c r="AGV5" s="139"/>
      <c r="AGW5" s="139"/>
      <c r="AGX5" s="139"/>
      <c r="AGY5" s="139"/>
      <c r="AGZ5" s="139"/>
      <c r="AHA5" s="139"/>
      <c r="AHB5" s="139"/>
      <c r="AHC5" s="139"/>
      <c r="AHD5" s="139"/>
      <c r="AHE5" s="139"/>
      <c r="AHF5" s="139"/>
      <c r="AHG5" s="139"/>
      <c r="AHH5" s="139"/>
      <c r="AHI5" s="139"/>
      <c r="AHJ5" s="139"/>
      <c r="AHK5" s="139"/>
      <c r="AHL5" s="139"/>
      <c r="AHM5" s="139"/>
      <c r="AHN5" s="139"/>
      <c r="AHO5" s="139"/>
      <c r="AHP5" s="139"/>
      <c r="AHQ5" s="139"/>
      <c r="AHR5" s="139"/>
      <c r="AHS5" s="139"/>
      <c r="AHT5" s="139"/>
      <c r="AHU5" s="139"/>
      <c r="AHV5" s="139"/>
      <c r="AHW5" s="139"/>
      <c r="AHX5" s="139"/>
      <c r="AHY5" s="139"/>
      <c r="AHZ5" s="139"/>
      <c r="AIA5" s="139"/>
      <c r="AIB5" s="139"/>
      <c r="AIC5" s="139"/>
      <c r="AID5" s="139"/>
      <c r="AIE5" s="139"/>
      <c r="AIF5" s="139"/>
      <c r="AIG5" s="139"/>
      <c r="AIH5" s="139"/>
      <c r="AII5" s="139"/>
      <c r="AIJ5" s="139"/>
      <c r="AIK5" s="139"/>
      <c r="AIL5" s="139"/>
      <c r="AIM5" s="139"/>
      <c r="AIN5" s="139"/>
      <c r="AIO5" s="139"/>
      <c r="AIP5" s="139"/>
      <c r="AIQ5" s="139"/>
      <c r="AIR5" s="139"/>
      <c r="AIS5" s="139"/>
      <c r="AIT5" s="139"/>
      <c r="AIU5" s="139"/>
      <c r="AIV5" s="139"/>
      <c r="AIW5" s="139"/>
      <c r="AIX5" s="139"/>
      <c r="AIY5" s="139"/>
      <c r="AIZ5" s="139"/>
      <c r="AJA5" s="139"/>
      <c r="AJB5" s="139"/>
      <c r="AJC5" s="139"/>
      <c r="AJD5" s="139"/>
      <c r="AJE5" s="139"/>
      <c r="AJF5" s="139"/>
      <c r="AJG5" s="139"/>
      <c r="AJH5" s="139"/>
      <c r="AJI5" s="139"/>
      <c r="AJJ5" s="139"/>
      <c r="AJK5" s="139"/>
      <c r="AJL5" s="139"/>
      <c r="AJM5" s="139"/>
      <c r="AJN5" s="139"/>
      <c r="AJO5" s="139"/>
      <c r="AJP5" s="139"/>
      <c r="AJQ5" s="139"/>
      <c r="AJR5" s="139"/>
      <c r="AJS5" s="139"/>
      <c r="AJT5" s="139"/>
      <c r="AJU5" s="139"/>
      <c r="AJV5" s="139"/>
      <c r="AJW5" s="139"/>
      <c r="AJX5" s="139"/>
      <c r="AJY5" s="139"/>
      <c r="AJZ5" s="139"/>
      <c r="AKA5" s="139"/>
      <c r="AKB5" s="139"/>
      <c r="AKC5" s="139"/>
      <c r="AKD5" s="139"/>
      <c r="AKE5" s="139"/>
      <c r="AKF5" s="139"/>
      <c r="AKG5" s="139"/>
      <c r="AKH5" s="139"/>
      <c r="AKI5" s="139"/>
      <c r="AKJ5" s="139"/>
      <c r="AKK5" s="139"/>
      <c r="AKL5" s="139"/>
      <c r="AKM5" s="139"/>
      <c r="AKN5" s="139"/>
      <c r="AKO5" s="139"/>
      <c r="AKP5" s="139"/>
      <c r="AKQ5" s="139"/>
      <c r="AKR5" s="139"/>
      <c r="AKS5" s="139"/>
      <c r="AKT5" s="139"/>
      <c r="AKU5" s="139"/>
      <c r="AKV5" s="139"/>
      <c r="AKW5" s="139"/>
      <c r="AKX5" s="139"/>
      <c r="AKY5" s="139"/>
      <c r="AKZ5" s="139"/>
      <c r="ALA5" s="139"/>
      <c r="ALB5" s="139"/>
      <c r="ALC5" s="139"/>
      <c r="ALD5" s="139"/>
      <c r="ALE5" s="139"/>
      <c r="ALF5" s="139"/>
      <c r="ALG5" s="139"/>
      <c r="ALH5" s="139"/>
      <c r="ALI5" s="139"/>
      <c r="ALJ5" s="139"/>
      <c r="ALK5" s="139"/>
      <c r="ALL5" s="139"/>
      <c r="ALM5" s="139"/>
      <c r="ALN5" s="139"/>
      <c r="ALO5" s="139"/>
      <c r="ALP5" s="139"/>
      <c r="ALQ5" s="139"/>
      <c r="ALR5" s="139"/>
      <c r="ALS5" s="139"/>
      <c r="ALT5" s="139"/>
      <c r="ALU5" s="139"/>
      <c r="ALV5" s="139"/>
      <c r="ALW5" s="139"/>
      <c r="ALX5" s="139"/>
      <c r="ALY5" s="139"/>
      <c r="ALZ5" s="139"/>
      <c r="AMA5" s="139"/>
      <c r="AMB5" s="139"/>
      <c r="AMC5" s="139"/>
      <c r="AMD5" s="139"/>
      <c r="AME5" s="139"/>
      <c r="AMF5" s="139"/>
      <c r="AMG5" s="139"/>
      <c r="AMH5" s="139"/>
      <c r="AMI5" s="139"/>
      <c r="AMJ5" s="139"/>
      <c r="AMK5" s="139"/>
      <c r="AML5" s="139"/>
      <c r="AMM5" s="139"/>
      <c r="AMN5" s="139"/>
      <c r="AMO5" s="139"/>
      <c r="AMP5" s="139"/>
      <c r="AMQ5" s="139"/>
      <c r="AMR5" s="139"/>
      <c r="AMS5" s="139"/>
      <c r="AMT5" s="139"/>
      <c r="AMU5" s="139"/>
      <c r="AMV5" s="139"/>
      <c r="AMW5" s="139"/>
      <c r="AMX5" s="139"/>
      <c r="AMY5" s="139"/>
      <c r="AMZ5" s="139"/>
      <c r="ANA5" s="139"/>
      <c r="ANB5" s="139"/>
      <c r="ANC5" s="139"/>
      <c r="AND5" s="139"/>
      <c r="ANE5" s="139"/>
      <c r="ANF5" s="139"/>
      <c r="ANG5" s="139"/>
      <c r="ANH5" s="139"/>
      <c r="ANI5" s="139"/>
      <c r="ANJ5" s="139"/>
      <c r="ANK5" s="139"/>
      <c r="ANL5" s="139"/>
      <c r="ANM5" s="139"/>
      <c r="ANN5" s="139"/>
      <c r="ANO5" s="139"/>
      <c r="ANP5" s="139"/>
      <c r="ANQ5" s="139"/>
      <c r="ANR5" s="139"/>
      <c r="ANS5" s="139"/>
      <c r="ANT5" s="139"/>
      <c r="ANU5" s="139"/>
      <c r="ANV5" s="139"/>
      <c r="ANW5" s="139"/>
      <c r="ANX5" s="139"/>
      <c r="ANY5" s="139"/>
      <c r="ANZ5" s="139"/>
      <c r="AOA5" s="139"/>
      <c r="AOB5" s="139"/>
      <c r="AOC5" s="139"/>
      <c r="AOD5" s="139"/>
      <c r="AOE5" s="139"/>
      <c r="AOF5" s="139"/>
      <c r="AOG5" s="139"/>
      <c r="AOH5" s="139"/>
      <c r="AOI5" s="139"/>
      <c r="AOJ5" s="139"/>
      <c r="AOK5" s="139"/>
      <c r="AOL5" s="139"/>
      <c r="AOM5" s="139"/>
      <c r="AON5" s="139"/>
      <c r="AOO5" s="139"/>
      <c r="AOP5" s="139"/>
      <c r="AOQ5" s="139"/>
      <c r="AOR5" s="139"/>
      <c r="AOS5" s="139"/>
      <c r="AOT5" s="139"/>
      <c r="AOU5" s="139"/>
      <c r="AOV5" s="139"/>
      <c r="AOW5" s="139"/>
      <c r="AOX5" s="139"/>
      <c r="AOY5" s="139"/>
      <c r="AOZ5" s="139"/>
      <c r="APA5" s="139"/>
      <c r="APB5" s="139"/>
      <c r="APC5" s="139"/>
      <c r="APD5" s="139"/>
      <c r="APE5" s="139"/>
      <c r="APF5" s="139"/>
      <c r="APG5" s="139"/>
      <c r="APH5" s="139"/>
      <c r="API5" s="139"/>
      <c r="APJ5" s="139"/>
      <c r="APK5" s="139"/>
      <c r="APL5" s="139"/>
      <c r="APM5" s="139"/>
      <c r="APN5" s="139"/>
      <c r="APO5" s="139"/>
      <c r="APP5" s="139"/>
      <c r="APQ5" s="139"/>
      <c r="APR5" s="139"/>
      <c r="APS5" s="139"/>
      <c r="APT5" s="139"/>
      <c r="APU5" s="139"/>
      <c r="APV5" s="139"/>
      <c r="APW5" s="139"/>
      <c r="APX5" s="139"/>
      <c r="APY5" s="139"/>
      <c r="APZ5" s="139"/>
      <c r="AQA5" s="139"/>
      <c r="AQB5" s="139"/>
      <c r="AQC5" s="139"/>
      <c r="AQD5" s="139"/>
      <c r="AQE5" s="139"/>
      <c r="AQF5" s="139"/>
      <c r="AQG5" s="139"/>
      <c r="AQH5" s="139"/>
      <c r="AQI5" s="139"/>
      <c r="AQJ5" s="139"/>
      <c r="AQK5" s="139"/>
      <c r="AQL5" s="139"/>
      <c r="AQM5" s="139"/>
      <c r="AQN5" s="139"/>
      <c r="AQO5" s="139"/>
      <c r="AQP5" s="139"/>
      <c r="AQQ5" s="139"/>
      <c r="AQR5" s="139"/>
      <c r="AQS5" s="139"/>
      <c r="AQT5" s="139"/>
      <c r="AQU5" s="139"/>
      <c r="AQV5" s="139"/>
      <c r="AQW5" s="139"/>
      <c r="AQX5" s="139"/>
      <c r="AQY5" s="139"/>
      <c r="AQZ5" s="139"/>
      <c r="ARA5" s="139"/>
      <c r="ARB5" s="139"/>
      <c r="ARC5" s="139"/>
      <c r="ARD5" s="139"/>
      <c r="ARE5" s="139"/>
      <c r="ARF5" s="139"/>
      <c r="ARG5" s="139"/>
      <c r="ARH5" s="139"/>
      <c r="ARI5" s="139"/>
      <c r="ARJ5" s="139"/>
      <c r="ARK5" s="139"/>
      <c r="ARL5" s="139"/>
      <c r="ARM5" s="139"/>
      <c r="ARN5" s="139"/>
      <c r="ARO5" s="139"/>
      <c r="ARP5" s="139"/>
      <c r="ARQ5" s="139"/>
      <c r="ARR5" s="139"/>
      <c r="ARS5" s="139"/>
      <c r="ART5" s="139"/>
      <c r="ARU5" s="139"/>
      <c r="ARV5" s="139"/>
      <c r="ARW5" s="139"/>
      <c r="ARX5" s="139"/>
      <c r="ARY5" s="139"/>
      <c r="ARZ5" s="139"/>
      <c r="ASA5" s="139"/>
      <c r="ASB5" s="139"/>
      <c r="ASC5" s="139"/>
      <c r="ASD5" s="139"/>
      <c r="ASE5" s="139"/>
      <c r="ASF5" s="139"/>
      <c r="ASG5" s="139"/>
      <c r="ASH5" s="139"/>
      <c r="ASI5" s="139"/>
      <c r="ASJ5" s="139"/>
      <c r="ASK5" s="139"/>
      <c r="ASL5" s="139"/>
      <c r="ASM5" s="139"/>
      <c r="ASN5" s="139"/>
      <c r="ASO5" s="139"/>
      <c r="ASP5" s="139"/>
      <c r="ASQ5" s="139"/>
      <c r="ASR5" s="139"/>
      <c r="ASS5" s="139"/>
      <c r="AST5" s="139"/>
      <c r="ASU5" s="139"/>
      <c r="ASV5" s="139"/>
      <c r="ASW5" s="139"/>
      <c r="ASX5" s="139"/>
      <c r="ASY5" s="139"/>
      <c r="ASZ5" s="139"/>
      <c r="ATA5" s="139"/>
      <c r="ATB5" s="139"/>
      <c r="ATC5" s="139"/>
      <c r="ATD5" s="139"/>
      <c r="ATE5" s="139"/>
      <c r="ATF5" s="139"/>
      <c r="ATG5" s="139"/>
      <c r="ATH5" s="139"/>
      <c r="ATI5" s="139"/>
      <c r="ATJ5" s="139"/>
      <c r="ATK5" s="139"/>
      <c r="ATL5" s="139"/>
      <c r="ATM5" s="139"/>
      <c r="ATN5" s="139"/>
      <c r="ATO5" s="139"/>
      <c r="ATP5" s="139"/>
      <c r="ATQ5" s="139"/>
      <c r="ATR5" s="139"/>
      <c r="ATS5" s="139"/>
      <c r="ATT5" s="139"/>
      <c r="ATU5" s="139"/>
      <c r="ATV5" s="139"/>
      <c r="ATW5" s="139"/>
      <c r="ATX5" s="139"/>
      <c r="ATY5" s="139"/>
      <c r="ATZ5" s="139"/>
      <c r="AUA5" s="139"/>
      <c r="AUB5" s="139"/>
      <c r="AUC5" s="139"/>
      <c r="AUD5" s="139"/>
      <c r="AUE5" s="139"/>
      <c r="AUF5" s="139"/>
      <c r="AUG5" s="139"/>
      <c r="AUH5" s="139"/>
      <c r="AUI5" s="139"/>
      <c r="AUJ5" s="139"/>
      <c r="AUK5" s="139"/>
      <c r="AUL5" s="139"/>
      <c r="AUM5" s="139"/>
      <c r="AUN5" s="139"/>
      <c r="AUO5" s="139"/>
      <c r="AUP5" s="139"/>
      <c r="AUQ5" s="139"/>
      <c r="AUR5" s="139"/>
      <c r="AUS5" s="139"/>
      <c r="AUT5" s="139"/>
      <c r="AUU5" s="139"/>
      <c r="AUV5" s="139"/>
      <c r="AUW5" s="139"/>
      <c r="AUX5" s="139"/>
      <c r="AUY5" s="139"/>
      <c r="AUZ5" s="139"/>
      <c r="AVA5" s="139"/>
      <c r="AVB5" s="139"/>
      <c r="AVC5" s="139"/>
      <c r="AVD5" s="139"/>
      <c r="AVE5" s="139"/>
      <c r="AVF5" s="139"/>
      <c r="AVG5" s="139"/>
      <c r="AVH5" s="139"/>
      <c r="AVI5" s="139"/>
      <c r="AVJ5" s="139"/>
      <c r="AVK5" s="139"/>
      <c r="AVL5" s="139"/>
      <c r="AVM5" s="139"/>
      <c r="AVN5" s="139"/>
      <c r="AVO5" s="139"/>
      <c r="AVP5" s="139"/>
      <c r="AVQ5" s="139"/>
      <c r="AVR5" s="139"/>
      <c r="AVS5" s="139"/>
      <c r="AVT5" s="139"/>
      <c r="AVU5" s="139"/>
      <c r="AVV5" s="139"/>
      <c r="AVW5" s="139"/>
      <c r="AVX5" s="139"/>
      <c r="AVY5" s="139"/>
      <c r="AVZ5" s="139"/>
      <c r="AWA5" s="139"/>
      <c r="AWB5" s="139"/>
      <c r="AWC5" s="139"/>
      <c r="AWD5" s="139"/>
      <c r="AWE5" s="139"/>
      <c r="AWF5" s="139"/>
      <c r="AWG5" s="139"/>
      <c r="AWH5" s="139"/>
      <c r="AWI5" s="139"/>
      <c r="AWJ5" s="139"/>
      <c r="AWK5" s="139"/>
      <c r="AWL5" s="139"/>
      <c r="AWM5" s="139"/>
      <c r="AWN5" s="139"/>
      <c r="AWO5" s="139"/>
      <c r="AWP5" s="139"/>
      <c r="AWQ5" s="139"/>
      <c r="AWR5" s="139"/>
      <c r="AWS5" s="139"/>
      <c r="AWT5" s="139"/>
      <c r="AWU5" s="139"/>
      <c r="AWV5" s="139"/>
      <c r="AWW5" s="139"/>
      <c r="AWX5" s="139"/>
      <c r="AWY5" s="139"/>
      <c r="AWZ5" s="139"/>
      <c r="AXA5" s="139"/>
      <c r="AXB5" s="139"/>
      <c r="AXC5" s="139"/>
      <c r="AXD5" s="139"/>
      <c r="AXE5" s="139"/>
      <c r="AXF5" s="139"/>
      <c r="AXG5" s="139"/>
      <c r="AXH5" s="139"/>
      <c r="AXI5" s="139"/>
      <c r="AXJ5" s="139"/>
      <c r="AXK5" s="139"/>
      <c r="AXL5" s="139"/>
      <c r="AXM5" s="139"/>
      <c r="AXN5" s="139"/>
      <c r="AXO5" s="139"/>
      <c r="AXP5" s="139"/>
      <c r="AXQ5" s="139"/>
      <c r="AXR5" s="139"/>
      <c r="AXS5" s="139"/>
      <c r="AXT5" s="139"/>
      <c r="AXU5" s="139"/>
      <c r="AXV5" s="139"/>
      <c r="AXW5" s="139"/>
      <c r="AXX5" s="139"/>
      <c r="AXY5" s="139"/>
      <c r="AXZ5" s="139"/>
      <c r="AYA5" s="139"/>
      <c r="AYB5" s="139"/>
      <c r="AYC5" s="139"/>
      <c r="AYD5" s="139"/>
      <c r="AYE5" s="139"/>
      <c r="AYF5" s="139"/>
      <c r="AYG5" s="139"/>
      <c r="AYH5" s="139"/>
      <c r="AYI5" s="139"/>
      <c r="AYJ5" s="139"/>
      <c r="AYK5" s="139"/>
      <c r="AYL5" s="139"/>
      <c r="AYM5" s="139"/>
      <c r="AYN5" s="139"/>
      <c r="AYO5" s="139"/>
      <c r="AYP5" s="139"/>
      <c r="AYQ5" s="139"/>
      <c r="AYR5" s="139"/>
      <c r="AYS5" s="139"/>
      <c r="AYT5" s="139"/>
      <c r="AYU5" s="139"/>
      <c r="AYV5" s="139"/>
      <c r="AYW5" s="139"/>
      <c r="AYX5" s="139"/>
      <c r="AYY5" s="139"/>
      <c r="AYZ5" s="139"/>
      <c r="AZA5" s="139"/>
      <c r="AZB5" s="139"/>
      <c r="AZC5" s="139"/>
      <c r="AZD5" s="139"/>
      <c r="AZE5" s="139"/>
      <c r="AZF5" s="139"/>
      <c r="AZG5" s="139"/>
      <c r="AZH5" s="139"/>
      <c r="AZI5" s="139"/>
      <c r="AZJ5" s="139"/>
      <c r="AZK5" s="139"/>
      <c r="AZL5" s="139"/>
      <c r="AZM5" s="139"/>
      <c r="AZN5" s="139"/>
      <c r="AZO5" s="139"/>
      <c r="AZP5" s="139"/>
      <c r="AZQ5" s="139"/>
      <c r="AZR5" s="139"/>
      <c r="AZS5" s="139"/>
      <c r="AZT5" s="139"/>
      <c r="AZU5" s="139"/>
      <c r="AZV5" s="139"/>
      <c r="AZW5" s="139"/>
      <c r="AZX5" s="139"/>
      <c r="AZY5" s="139"/>
      <c r="AZZ5" s="139"/>
      <c r="BAA5" s="139"/>
      <c r="BAB5" s="139"/>
      <c r="BAC5" s="139"/>
      <c r="BAD5" s="139"/>
      <c r="BAE5" s="139"/>
      <c r="BAF5" s="139"/>
      <c r="BAG5" s="139"/>
      <c r="BAH5" s="139"/>
      <c r="BAI5" s="139"/>
      <c r="BAJ5" s="139"/>
      <c r="BAK5" s="139"/>
      <c r="BAL5" s="139"/>
      <c r="BAM5" s="139"/>
      <c r="BAN5" s="139"/>
      <c r="BAO5" s="139"/>
      <c r="BAP5" s="139"/>
      <c r="BAQ5" s="139"/>
      <c r="BAR5" s="139"/>
      <c r="BAS5" s="139"/>
      <c r="BAT5" s="139"/>
      <c r="BAU5" s="139"/>
      <c r="BAV5" s="139"/>
      <c r="BAW5" s="139"/>
      <c r="BAX5" s="139"/>
      <c r="BAY5" s="139"/>
      <c r="BAZ5" s="139"/>
      <c r="BBA5" s="139"/>
      <c r="BBB5" s="139"/>
      <c r="BBC5" s="139"/>
      <c r="BBD5" s="139"/>
      <c r="BBE5" s="139"/>
      <c r="BBF5" s="139"/>
      <c r="BBG5" s="139"/>
      <c r="BBH5" s="139"/>
      <c r="BBI5" s="139"/>
      <c r="BBJ5" s="139"/>
      <c r="BBK5" s="139"/>
      <c r="BBL5" s="139"/>
      <c r="BBM5" s="139"/>
      <c r="BBN5" s="139"/>
      <c r="BBO5" s="139"/>
      <c r="BBP5" s="139"/>
      <c r="BBQ5" s="139"/>
      <c r="BBR5" s="139"/>
      <c r="BBS5" s="139"/>
      <c r="BBT5" s="139"/>
      <c r="BBU5" s="139"/>
      <c r="BBV5" s="139"/>
      <c r="BBW5" s="139"/>
      <c r="BBX5" s="139"/>
      <c r="BBY5" s="139"/>
      <c r="BBZ5" s="139"/>
      <c r="BCA5" s="139"/>
      <c r="BCB5" s="139"/>
      <c r="BCC5" s="139"/>
      <c r="BCD5" s="139"/>
      <c r="BCE5" s="139"/>
      <c r="BCF5" s="139"/>
      <c r="BCG5" s="139"/>
      <c r="BCH5" s="139"/>
      <c r="BCI5" s="139"/>
      <c r="BCJ5" s="139"/>
      <c r="BCK5" s="139"/>
      <c r="BCL5" s="139"/>
      <c r="BCM5" s="139"/>
      <c r="BCN5" s="139"/>
      <c r="BCO5" s="139"/>
      <c r="BCP5" s="139"/>
      <c r="BCQ5" s="139"/>
      <c r="BCR5" s="139"/>
      <c r="BCS5" s="139"/>
      <c r="BCT5" s="139"/>
      <c r="BCU5" s="139"/>
      <c r="BCV5" s="139"/>
      <c r="BCW5" s="139"/>
      <c r="BCX5" s="139"/>
      <c r="BCY5" s="139"/>
      <c r="BCZ5" s="139"/>
      <c r="BDA5" s="139"/>
      <c r="BDB5" s="139"/>
      <c r="BDC5" s="139"/>
      <c r="BDD5" s="139"/>
      <c r="BDE5" s="139"/>
      <c r="BDF5" s="139"/>
      <c r="BDG5" s="139"/>
      <c r="BDH5" s="139"/>
      <c r="BDI5" s="139"/>
      <c r="BDJ5" s="139"/>
      <c r="BDK5" s="139"/>
      <c r="BDL5" s="139"/>
      <c r="BDM5" s="139"/>
      <c r="BDN5" s="139"/>
      <c r="BDO5" s="139"/>
      <c r="BDP5" s="139"/>
      <c r="BDQ5" s="139"/>
      <c r="BDR5" s="139"/>
      <c r="BDS5" s="139"/>
      <c r="BDT5" s="139"/>
      <c r="BDU5" s="139"/>
      <c r="BDV5" s="139"/>
      <c r="BDW5" s="139"/>
      <c r="BDX5" s="139"/>
      <c r="BDY5" s="139"/>
      <c r="BDZ5" s="139"/>
      <c r="BEA5" s="139"/>
      <c r="BEB5" s="139"/>
      <c r="BEC5" s="139"/>
      <c r="BED5" s="139"/>
      <c r="BEE5" s="139"/>
      <c r="BEF5" s="139"/>
      <c r="BEG5" s="139"/>
      <c r="BEH5" s="139"/>
      <c r="BEI5" s="139"/>
      <c r="BEJ5" s="139"/>
      <c r="BEK5" s="139"/>
      <c r="BEL5" s="139"/>
      <c r="BEM5" s="139"/>
      <c r="BEN5" s="139"/>
      <c r="BEO5" s="139"/>
      <c r="BEP5" s="139"/>
      <c r="BEQ5" s="139"/>
      <c r="BER5" s="139"/>
      <c r="BES5" s="139"/>
      <c r="BET5" s="139"/>
      <c r="BEU5" s="139"/>
      <c r="BEV5" s="139"/>
      <c r="BEW5" s="139"/>
      <c r="BEX5" s="139"/>
      <c r="BEY5" s="139"/>
      <c r="BEZ5" s="139"/>
      <c r="BFA5" s="139"/>
      <c r="BFB5" s="139"/>
      <c r="BFC5" s="139"/>
      <c r="BFD5" s="139"/>
      <c r="BFE5" s="139"/>
      <c r="BFF5" s="139"/>
      <c r="BFG5" s="139"/>
      <c r="BFH5" s="139"/>
      <c r="BFI5" s="139"/>
      <c r="BFJ5" s="139"/>
      <c r="BFK5" s="139"/>
      <c r="BFL5" s="139"/>
      <c r="BFM5" s="139"/>
      <c r="BFN5" s="139"/>
      <c r="BFO5" s="139"/>
      <c r="BFP5" s="139"/>
      <c r="BFQ5" s="139"/>
      <c r="BFR5" s="139"/>
      <c r="BFS5" s="139"/>
      <c r="BFT5" s="139"/>
      <c r="BFU5" s="139"/>
      <c r="BFV5" s="139"/>
      <c r="BFW5" s="139"/>
      <c r="BFX5" s="139"/>
      <c r="BFY5" s="139"/>
      <c r="BFZ5" s="139"/>
      <c r="BGA5" s="139"/>
      <c r="BGB5" s="139"/>
      <c r="BGC5" s="139"/>
      <c r="BGD5" s="139"/>
      <c r="BGE5" s="139"/>
      <c r="BGF5" s="139"/>
      <c r="BGG5" s="139"/>
      <c r="BGH5" s="139"/>
      <c r="BGI5" s="139"/>
      <c r="BGJ5" s="139"/>
      <c r="BGK5" s="139"/>
      <c r="BGL5" s="139"/>
      <c r="BGM5" s="139"/>
      <c r="BGN5" s="139"/>
      <c r="BGO5" s="139"/>
      <c r="BGP5" s="139"/>
      <c r="BGQ5" s="139"/>
      <c r="BGR5" s="139"/>
      <c r="BGS5" s="139"/>
      <c r="BGT5" s="139"/>
      <c r="BGU5" s="139"/>
      <c r="BGV5" s="139"/>
      <c r="BGW5" s="139"/>
      <c r="BGX5" s="139"/>
      <c r="BGY5" s="139"/>
      <c r="BGZ5" s="139"/>
      <c r="BHA5" s="139"/>
      <c r="BHB5" s="139"/>
      <c r="BHC5" s="139"/>
      <c r="BHD5" s="139"/>
      <c r="BHE5" s="139"/>
      <c r="BHF5" s="139"/>
      <c r="BHG5" s="139"/>
      <c r="BHH5" s="139"/>
      <c r="BHI5" s="139"/>
      <c r="BHJ5" s="139"/>
      <c r="BHK5" s="139"/>
      <c r="BHL5" s="139"/>
      <c r="BHM5" s="139"/>
      <c r="BHN5" s="139"/>
      <c r="BHO5" s="139"/>
      <c r="BHP5" s="139"/>
      <c r="BHQ5" s="139"/>
      <c r="BHR5" s="139"/>
      <c r="BHS5" s="139"/>
      <c r="BHT5" s="139"/>
      <c r="BHU5" s="139"/>
      <c r="BHV5" s="139"/>
      <c r="BHW5" s="139"/>
      <c r="BHX5" s="139"/>
      <c r="BHY5" s="139"/>
      <c r="BHZ5" s="139"/>
      <c r="BIA5" s="139"/>
      <c r="BIB5" s="139"/>
      <c r="BIC5" s="139"/>
      <c r="BID5" s="139"/>
      <c r="BIE5" s="139"/>
      <c r="BIF5" s="139"/>
      <c r="BIG5" s="139"/>
      <c r="BIH5" s="139"/>
      <c r="BII5" s="139"/>
      <c r="BIJ5" s="139"/>
      <c r="BIK5" s="139"/>
      <c r="BIL5" s="139"/>
      <c r="BIM5" s="139"/>
      <c r="BIN5" s="139"/>
      <c r="BIO5" s="139"/>
      <c r="BIP5" s="139"/>
      <c r="BIQ5" s="139"/>
      <c r="BIR5" s="139"/>
      <c r="BIS5" s="139"/>
      <c r="BIT5" s="139"/>
      <c r="BIU5" s="139"/>
      <c r="BIV5" s="139"/>
      <c r="BIW5" s="139"/>
      <c r="BIX5" s="139"/>
      <c r="BIY5" s="139"/>
      <c r="BIZ5" s="139"/>
      <c r="BJA5" s="139"/>
      <c r="BJB5" s="139"/>
      <c r="BJC5" s="139"/>
      <c r="BJD5" s="139"/>
      <c r="BJE5" s="139"/>
      <c r="BJF5" s="139"/>
      <c r="BJG5" s="139"/>
      <c r="BJH5" s="139"/>
      <c r="BJI5" s="139"/>
      <c r="BJJ5" s="139"/>
      <c r="BJK5" s="139"/>
      <c r="BJL5" s="139"/>
      <c r="BJM5" s="139"/>
      <c r="BJN5" s="139"/>
      <c r="BJO5" s="139"/>
      <c r="BJP5" s="139"/>
      <c r="BJQ5" s="139"/>
      <c r="BJR5" s="139"/>
      <c r="BJS5" s="139"/>
      <c r="BJT5" s="139"/>
      <c r="BJU5" s="139"/>
      <c r="BJV5" s="139"/>
      <c r="BJW5" s="139"/>
      <c r="BJX5" s="139"/>
      <c r="BJY5" s="139"/>
      <c r="BJZ5" s="139"/>
      <c r="BKA5" s="139"/>
      <c r="BKB5" s="139"/>
      <c r="BKC5" s="139"/>
      <c r="BKD5" s="139"/>
      <c r="BKE5" s="139"/>
      <c r="BKF5" s="139"/>
      <c r="BKG5" s="139"/>
      <c r="BKH5" s="139"/>
      <c r="BKI5" s="139"/>
      <c r="BKJ5" s="139"/>
      <c r="BKK5" s="139"/>
      <c r="BKL5" s="139"/>
      <c r="BKM5" s="139"/>
      <c r="BKN5" s="139"/>
      <c r="BKO5" s="139"/>
      <c r="BKP5" s="139"/>
      <c r="BKQ5" s="139"/>
      <c r="BKR5" s="139"/>
      <c r="BKS5" s="139"/>
      <c r="BKT5" s="139"/>
      <c r="BKU5" s="139"/>
      <c r="BKV5" s="139"/>
      <c r="BKW5" s="139"/>
      <c r="BKX5" s="139"/>
      <c r="BKY5" s="139"/>
      <c r="BKZ5" s="139"/>
      <c r="BLA5" s="139"/>
      <c r="BLB5" s="139"/>
      <c r="BLC5" s="139"/>
      <c r="BLD5" s="139"/>
      <c r="BLE5" s="139"/>
      <c r="BLF5" s="139"/>
      <c r="BLG5" s="139"/>
      <c r="BLH5" s="139"/>
      <c r="BLI5" s="139"/>
      <c r="BLJ5" s="139"/>
      <c r="BLK5" s="139"/>
      <c r="BLL5" s="139"/>
      <c r="BLM5" s="139"/>
      <c r="BLN5" s="139"/>
      <c r="BLO5" s="139"/>
      <c r="BLP5" s="139"/>
      <c r="BLQ5" s="139"/>
      <c r="BLR5" s="139"/>
      <c r="BLS5" s="139"/>
      <c r="BLT5" s="139"/>
      <c r="BLU5" s="139"/>
      <c r="BLV5" s="139"/>
      <c r="BLW5" s="139"/>
      <c r="BLX5" s="139"/>
      <c r="BLY5" s="139"/>
      <c r="BLZ5" s="139"/>
      <c r="BMA5" s="139"/>
      <c r="BMB5" s="139"/>
      <c r="BMC5" s="139"/>
      <c r="BMD5" s="139"/>
      <c r="BME5" s="139"/>
      <c r="BMF5" s="139"/>
      <c r="BMG5" s="139"/>
      <c r="BMH5" s="139"/>
      <c r="BMI5" s="139"/>
      <c r="BMJ5" s="139"/>
      <c r="BMK5" s="139"/>
      <c r="BML5" s="139"/>
      <c r="BMM5" s="139"/>
      <c r="BMN5" s="139"/>
      <c r="BMO5" s="139"/>
      <c r="BMP5" s="139"/>
      <c r="BMQ5" s="139"/>
      <c r="BMR5" s="139"/>
      <c r="BMS5" s="139"/>
      <c r="BMT5" s="139"/>
      <c r="BMU5" s="139"/>
      <c r="BMV5" s="139"/>
      <c r="BMW5" s="139"/>
      <c r="BMX5" s="139"/>
      <c r="BMY5" s="139"/>
      <c r="BMZ5" s="139"/>
      <c r="BNA5" s="139"/>
      <c r="BNB5" s="139"/>
      <c r="BNC5" s="139"/>
      <c r="BND5" s="139"/>
      <c r="BNE5" s="139"/>
      <c r="BNF5" s="139"/>
      <c r="BNG5" s="139"/>
      <c r="BNH5" s="139"/>
      <c r="BNI5" s="139"/>
      <c r="BNJ5" s="139"/>
      <c r="BNK5" s="139"/>
      <c r="BNL5" s="139"/>
      <c r="BNM5" s="139"/>
      <c r="BNN5" s="139"/>
      <c r="BNO5" s="139"/>
      <c r="BNP5" s="139"/>
      <c r="BNQ5" s="139"/>
      <c r="BNR5" s="139"/>
      <c r="BNS5" s="139"/>
      <c r="BNT5" s="139"/>
      <c r="BNU5" s="139"/>
      <c r="BNV5" s="139"/>
      <c r="BNW5" s="139"/>
      <c r="BNX5" s="139"/>
      <c r="BNY5" s="139"/>
      <c r="BNZ5" s="139"/>
      <c r="BOA5" s="139"/>
      <c r="BOB5" s="139"/>
      <c r="BOC5" s="139"/>
      <c r="BOD5" s="139"/>
      <c r="BOE5" s="139"/>
      <c r="BOF5" s="139"/>
      <c r="BOG5" s="139"/>
      <c r="BOH5" s="139"/>
      <c r="BOI5" s="139"/>
      <c r="BOJ5" s="139"/>
      <c r="BOK5" s="139"/>
      <c r="BOL5" s="139"/>
      <c r="BOM5" s="139"/>
      <c r="BON5" s="139"/>
      <c r="BOO5" s="139"/>
      <c r="BOP5" s="139"/>
      <c r="BOQ5" s="139"/>
      <c r="BOR5" s="139"/>
      <c r="BOS5" s="139"/>
      <c r="BOT5" s="139"/>
      <c r="BOU5" s="139"/>
      <c r="BOV5" s="139"/>
      <c r="BOW5" s="139"/>
      <c r="BOX5" s="139"/>
      <c r="BOY5" s="139"/>
      <c r="BOZ5" s="139"/>
      <c r="BPA5" s="139"/>
      <c r="BPB5" s="139"/>
      <c r="BPC5" s="139"/>
      <c r="BPD5" s="139"/>
      <c r="BPE5" s="139"/>
      <c r="BPF5" s="139"/>
      <c r="BPG5" s="139"/>
      <c r="BPH5" s="139"/>
      <c r="BPI5" s="139"/>
      <c r="BPJ5" s="139"/>
      <c r="BPK5" s="139"/>
      <c r="BPL5" s="139"/>
      <c r="BPM5" s="139"/>
      <c r="BPN5" s="139"/>
      <c r="BPO5" s="139"/>
      <c r="BPP5" s="139"/>
      <c r="BPQ5" s="139"/>
      <c r="BPR5" s="139"/>
      <c r="BPS5" s="139"/>
      <c r="BPT5" s="139"/>
      <c r="BPU5" s="139"/>
      <c r="BPV5" s="139"/>
      <c r="BPW5" s="139"/>
      <c r="BPX5" s="139"/>
      <c r="BPY5" s="139"/>
      <c r="BPZ5" s="139"/>
      <c r="BQA5" s="139"/>
      <c r="BQB5" s="139"/>
      <c r="BQC5" s="139"/>
      <c r="BQD5" s="139"/>
      <c r="BQE5" s="139"/>
      <c r="BQF5" s="139"/>
      <c r="BQG5" s="139"/>
      <c r="BQH5" s="139"/>
      <c r="BQI5" s="139"/>
      <c r="BQJ5" s="139"/>
      <c r="BQK5" s="139"/>
      <c r="BQL5" s="139"/>
      <c r="BQM5" s="139"/>
      <c r="BQN5" s="139"/>
      <c r="BQO5" s="139"/>
      <c r="BQP5" s="139"/>
      <c r="BQQ5" s="139"/>
      <c r="BQR5" s="139"/>
      <c r="BQS5" s="139"/>
      <c r="BQT5" s="139"/>
      <c r="BQU5" s="139"/>
      <c r="BQV5" s="139"/>
      <c r="BQW5" s="139"/>
      <c r="BQX5" s="139"/>
      <c r="BQY5" s="139"/>
      <c r="BQZ5" s="139"/>
      <c r="BRA5" s="139"/>
      <c r="BRB5" s="139"/>
      <c r="BRC5" s="139"/>
      <c r="BRD5" s="139"/>
      <c r="BRE5" s="139"/>
      <c r="BRF5" s="139"/>
      <c r="BRG5" s="139"/>
      <c r="BRH5" s="139"/>
      <c r="BRI5" s="139"/>
      <c r="BRJ5" s="139"/>
      <c r="BRK5" s="139"/>
      <c r="BRL5" s="139"/>
      <c r="BRM5" s="139"/>
      <c r="BRN5" s="139"/>
      <c r="BRO5" s="139"/>
      <c r="BRP5" s="139"/>
      <c r="BRQ5" s="139"/>
      <c r="BRR5" s="139"/>
      <c r="BRS5" s="139"/>
      <c r="BRT5" s="139"/>
      <c r="BRU5" s="139"/>
      <c r="BRV5" s="139"/>
      <c r="BRW5" s="139"/>
      <c r="BRX5" s="139"/>
      <c r="BRY5" s="139"/>
      <c r="BRZ5" s="139"/>
      <c r="BSA5" s="139"/>
      <c r="BSB5" s="139"/>
      <c r="BSC5" s="139"/>
      <c r="BSD5" s="139"/>
      <c r="BSE5" s="139"/>
      <c r="BSF5" s="139"/>
      <c r="BSG5" s="139"/>
      <c r="BSH5" s="139"/>
      <c r="BSI5" s="139"/>
      <c r="BSJ5" s="139"/>
      <c r="BSK5" s="139"/>
      <c r="BSL5" s="139"/>
      <c r="BSM5" s="139"/>
      <c r="BSN5" s="139"/>
      <c r="BSO5" s="139"/>
      <c r="BSP5" s="139"/>
      <c r="BSQ5" s="139"/>
      <c r="BSR5" s="139"/>
      <c r="BSS5" s="139"/>
      <c r="BST5" s="139"/>
      <c r="BSU5" s="139"/>
      <c r="BSV5" s="139"/>
      <c r="BSW5" s="139"/>
      <c r="BSX5" s="139"/>
      <c r="BSY5" s="139"/>
      <c r="BSZ5" s="139"/>
      <c r="BTA5" s="139"/>
      <c r="BTB5" s="139"/>
      <c r="BTC5" s="139"/>
      <c r="BTD5" s="139"/>
      <c r="BTE5" s="139"/>
      <c r="BTF5" s="139"/>
      <c r="BTG5" s="139"/>
      <c r="BTH5" s="139"/>
      <c r="BTI5" s="139"/>
      <c r="BTJ5" s="139"/>
      <c r="BTK5" s="139"/>
      <c r="BTL5" s="139"/>
      <c r="BTM5" s="139"/>
      <c r="BTN5" s="139"/>
      <c r="BTO5" s="139"/>
      <c r="BTP5" s="139"/>
      <c r="BTQ5" s="139"/>
      <c r="BTR5" s="139"/>
      <c r="BTS5" s="139"/>
      <c r="BTT5" s="139"/>
      <c r="BTU5" s="139"/>
      <c r="BTV5" s="139"/>
      <c r="BTW5" s="139"/>
      <c r="BTX5" s="139"/>
      <c r="BTY5" s="139"/>
      <c r="BTZ5" s="139"/>
      <c r="BUA5" s="139"/>
      <c r="BUB5" s="139"/>
      <c r="BUC5" s="139"/>
      <c r="BUD5" s="139"/>
      <c r="BUE5" s="139"/>
      <c r="BUF5" s="139"/>
      <c r="BUG5" s="139"/>
      <c r="BUH5" s="139"/>
      <c r="BUI5" s="139"/>
      <c r="BUJ5" s="139"/>
      <c r="BUK5" s="139"/>
      <c r="BUL5" s="139"/>
      <c r="BUM5" s="139"/>
      <c r="BUN5" s="139"/>
      <c r="BUO5" s="139"/>
      <c r="BUP5" s="139"/>
      <c r="BUQ5" s="139"/>
      <c r="BUR5" s="139"/>
      <c r="BUS5" s="139"/>
      <c r="BUT5" s="139"/>
      <c r="BUU5" s="139"/>
      <c r="BUV5" s="139"/>
      <c r="BUW5" s="139"/>
      <c r="BUX5" s="139"/>
      <c r="BUY5" s="139"/>
      <c r="BUZ5" s="139"/>
      <c r="BVA5" s="139"/>
      <c r="BVB5" s="139"/>
      <c r="BVC5" s="139"/>
      <c r="BVD5" s="139"/>
      <c r="BVE5" s="139"/>
      <c r="BVF5" s="139"/>
      <c r="BVG5" s="139"/>
      <c r="BVH5" s="139"/>
      <c r="BVI5" s="139"/>
      <c r="BVJ5" s="139"/>
      <c r="BVK5" s="139"/>
      <c r="BVL5" s="139"/>
      <c r="BVM5" s="139"/>
      <c r="BVN5" s="139"/>
      <c r="BVO5" s="139"/>
      <c r="BVP5" s="139"/>
      <c r="BVQ5" s="139"/>
      <c r="BVR5" s="139"/>
      <c r="BVS5" s="139"/>
      <c r="BVT5" s="139"/>
      <c r="BVU5" s="139"/>
      <c r="BVV5" s="139"/>
      <c r="BVW5" s="139"/>
      <c r="BVX5" s="139"/>
      <c r="BVY5" s="139"/>
      <c r="BVZ5" s="139"/>
      <c r="BWA5" s="139"/>
      <c r="BWB5" s="139"/>
      <c r="BWC5" s="139"/>
      <c r="BWD5" s="139"/>
      <c r="BWE5" s="139"/>
      <c r="BWF5" s="139"/>
      <c r="BWG5" s="139"/>
      <c r="BWH5" s="139"/>
      <c r="BWI5" s="139"/>
      <c r="BWJ5" s="139"/>
      <c r="BWK5" s="139"/>
      <c r="BWL5" s="139"/>
      <c r="BWM5" s="139"/>
      <c r="BWN5" s="139"/>
      <c r="BWO5" s="139"/>
      <c r="BWP5" s="139"/>
      <c r="BWQ5" s="139"/>
      <c r="BWR5" s="139"/>
      <c r="BWS5" s="139"/>
      <c r="BWT5" s="139"/>
      <c r="BWU5" s="139"/>
      <c r="BWV5" s="139"/>
      <c r="BWW5" s="139"/>
      <c r="BWX5" s="139"/>
      <c r="BWY5" s="139"/>
      <c r="BWZ5" s="139"/>
      <c r="BXA5" s="139"/>
      <c r="BXB5" s="139"/>
      <c r="BXC5" s="139"/>
      <c r="BXD5" s="139"/>
      <c r="BXE5" s="139"/>
      <c r="BXF5" s="139"/>
      <c r="BXG5" s="139"/>
      <c r="BXH5" s="139"/>
      <c r="BXI5" s="139"/>
      <c r="BXJ5" s="139"/>
      <c r="BXK5" s="139"/>
      <c r="BXL5" s="139"/>
      <c r="BXM5" s="139"/>
      <c r="BXN5" s="139"/>
      <c r="BXO5" s="139"/>
      <c r="BXP5" s="139"/>
      <c r="BXQ5" s="139"/>
      <c r="BXR5" s="139"/>
      <c r="BXS5" s="139"/>
      <c r="BXT5" s="139"/>
      <c r="BXU5" s="139"/>
      <c r="BXV5" s="139"/>
      <c r="BXW5" s="139"/>
      <c r="BXX5" s="139"/>
      <c r="BXY5" s="139"/>
      <c r="BXZ5" s="139"/>
      <c r="BYA5" s="139"/>
      <c r="BYB5" s="139"/>
      <c r="BYC5" s="139"/>
      <c r="BYD5" s="139"/>
      <c r="BYE5" s="139"/>
      <c r="BYF5" s="139"/>
      <c r="BYG5" s="139"/>
      <c r="BYH5" s="139"/>
      <c r="BYI5" s="139"/>
      <c r="BYJ5" s="139"/>
      <c r="BYK5" s="139"/>
      <c r="BYL5" s="139"/>
      <c r="BYM5" s="139"/>
      <c r="BYN5" s="139"/>
      <c r="BYO5" s="139"/>
      <c r="BYP5" s="139"/>
      <c r="BYQ5" s="139"/>
      <c r="BYR5" s="139"/>
      <c r="BYS5" s="139"/>
      <c r="BYT5" s="139"/>
      <c r="BYU5" s="139"/>
      <c r="BYV5" s="139"/>
      <c r="BYW5" s="139"/>
      <c r="BYX5" s="139"/>
      <c r="BYY5" s="139"/>
      <c r="BYZ5" s="139"/>
      <c r="BZA5" s="139"/>
      <c r="BZB5" s="139"/>
      <c r="BZC5" s="139"/>
      <c r="BZD5" s="139"/>
      <c r="BZE5" s="139"/>
      <c r="BZF5" s="139"/>
      <c r="BZG5" s="139"/>
      <c r="BZH5" s="139"/>
      <c r="BZI5" s="139"/>
      <c r="BZJ5" s="139"/>
      <c r="BZK5" s="139"/>
      <c r="BZL5" s="139"/>
      <c r="BZM5" s="139"/>
      <c r="BZN5" s="139"/>
      <c r="BZO5" s="139"/>
      <c r="BZP5" s="139"/>
      <c r="BZQ5" s="139"/>
      <c r="BZR5" s="139"/>
      <c r="BZS5" s="139"/>
      <c r="BZT5" s="139"/>
      <c r="BZU5" s="139"/>
      <c r="BZV5" s="139"/>
      <c r="BZW5" s="139"/>
      <c r="BZX5" s="139"/>
      <c r="BZY5" s="139"/>
      <c r="BZZ5" s="139"/>
      <c r="CAA5" s="139"/>
      <c r="CAB5" s="139"/>
      <c r="CAC5" s="139"/>
      <c r="CAD5" s="139"/>
      <c r="CAE5" s="139"/>
      <c r="CAF5" s="139"/>
      <c r="CAG5" s="139"/>
      <c r="CAH5" s="139"/>
      <c r="CAI5" s="139"/>
      <c r="CAJ5" s="139"/>
      <c r="CAK5" s="139"/>
      <c r="CAL5" s="139"/>
      <c r="CAM5" s="139"/>
      <c r="CAN5" s="139"/>
      <c r="CAO5" s="139"/>
      <c r="CAP5" s="139"/>
      <c r="CAQ5" s="139"/>
      <c r="CAR5" s="139"/>
      <c r="CAS5" s="139"/>
      <c r="CAT5" s="139"/>
      <c r="CAU5" s="139"/>
      <c r="CAV5" s="139"/>
      <c r="CAW5" s="139"/>
      <c r="CAX5" s="139"/>
      <c r="CAY5" s="139"/>
      <c r="CAZ5" s="139"/>
      <c r="CBA5" s="139"/>
      <c r="CBB5" s="139"/>
      <c r="CBC5" s="139"/>
      <c r="CBD5" s="139"/>
      <c r="CBE5" s="139"/>
      <c r="CBF5" s="139"/>
      <c r="CBG5" s="139"/>
      <c r="CBH5" s="139"/>
      <c r="CBI5" s="139"/>
      <c r="CBJ5" s="139"/>
      <c r="CBK5" s="139"/>
      <c r="CBL5" s="139"/>
      <c r="CBM5" s="139"/>
      <c r="CBN5" s="139"/>
      <c r="CBO5" s="139"/>
      <c r="CBP5" s="139"/>
      <c r="CBQ5" s="139"/>
      <c r="CBR5" s="139"/>
      <c r="CBS5" s="139"/>
      <c r="CBT5" s="139"/>
      <c r="CBU5" s="139"/>
      <c r="CBV5" s="139"/>
      <c r="CBW5" s="139"/>
      <c r="CBX5" s="139"/>
      <c r="CBY5" s="139"/>
      <c r="CBZ5" s="139"/>
      <c r="CCA5" s="139"/>
      <c r="CCB5" s="139"/>
      <c r="CCC5" s="139"/>
      <c r="CCD5" s="139"/>
      <c r="CCE5" s="139"/>
      <c r="CCF5" s="139"/>
      <c r="CCG5" s="139"/>
      <c r="CCH5" s="139"/>
      <c r="CCI5" s="139"/>
      <c r="CCJ5" s="139"/>
      <c r="CCK5" s="139"/>
      <c r="CCL5" s="139"/>
      <c r="CCM5" s="139"/>
      <c r="CCN5" s="139"/>
      <c r="CCO5" s="139"/>
      <c r="CCP5" s="139"/>
      <c r="CCQ5" s="139"/>
      <c r="CCR5" s="139"/>
      <c r="CCS5" s="139"/>
      <c r="CCT5" s="139"/>
      <c r="CCU5" s="139"/>
      <c r="CCV5" s="139"/>
      <c r="CCW5" s="139"/>
      <c r="CCX5" s="139"/>
      <c r="CCY5" s="139"/>
      <c r="CCZ5" s="139"/>
      <c r="CDA5" s="139"/>
      <c r="CDB5" s="139"/>
      <c r="CDC5" s="139"/>
      <c r="CDD5" s="139"/>
      <c r="CDE5" s="139"/>
      <c r="CDF5" s="139"/>
      <c r="CDG5" s="139"/>
      <c r="CDH5" s="139"/>
      <c r="CDI5" s="139"/>
      <c r="CDJ5" s="139"/>
      <c r="CDK5" s="139"/>
      <c r="CDL5" s="139"/>
      <c r="CDM5" s="139"/>
      <c r="CDN5" s="139"/>
      <c r="CDO5" s="139"/>
      <c r="CDP5" s="139"/>
      <c r="CDQ5" s="139"/>
      <c r="CDR5" s="139"/>
      <c r="CDS5" s="139"/>
      <c r="CDT5" s="139"/>
      <c r="CDU5" s="139"/>
      <c r="CDV5" s="139"/>
      <c r="CDW5" s="139"/>
      <c r="CDX5" s="139"/>
      <c r="CDY5" s="139"/>
      <c r="CDZ5" s="139"/>
      <c r="CEA5" s="139"/>
      <c r="CEB5" s="139"/>
      <c r="CEC5" s="139"/>
      <c r="CED5" s="139"/>
      <c r="CEE5" s="139"/>
      <c r="CEF5" s="139"/>
      <c r="CEG5" s="139"/>
      <c r="CEH5" s="139"/>
      <c r="CEI5" s="139"/>
      <c r="CEJ5" s="139"/>
      <c r="CEK5" s="139"/>
      <c r="CEL5" s="139"/>
      <c r="CEM5" s="139"/>
      <c r="CEN5" s="139"/>
      <c r="CEO5" s="139"/>
      <c r="CEP5" s="139"/>
      <c r="CEQ5" s="139"/>
      <c r="CER5" s="139"/>
      <c r="CES5" s="139"/>
      <c r="CET5" s="139"/>
      <c r="CEU5" s="139"/>
      <c r="CEV5" s="139"/>
      <c r="CEW5" s="139"/>
      <c r="CEX5" s="139"/>
      <c r="CEY5" s="139"/>
      <c r="CEZ5" s="139"/>
      <c r="CFA5" s="139"/>
      <c r="CFB5" s="139"/>
      <c r="CFC5" s="139"/>
      <c r="CFD5" s="139"/>
      <c r="CFE5" s="139"/>
      <c r="CFF5" s="139"/>
      <c r="CFG5" s="139"/>
      <c r="CFH5" s="139"/>
      <c r="CFI5" s="139"/>
      <c r="CFJ5" s="139"/>
      <c r="CFK5" s="139"/>
      <c r="CFL5" s="139"/>
      <c r="CFM5" s="139"/>
      <c r="CFN5" s="139"/>
      <c r="CFO5" s="139"/>
      <c r="CFP5" s="139"/>
      <c r="CFQ5" s="139"/>
      <c r="CFR5" s="139"/>
      <c r="CFS5" s="139"/>
      <c r="CFT5" s="139"/>
      <c r="CFU5" s="139"/>
      <c r="CFV5" s="139"/>
      <c r="CFW5" s="139"/>
      <c r="CFX5" s="139"/>
      <c r="CFY5" s="139"/>
      <c r="CFZ5" s="139"/>
      <c r="CGA5" s="139"/>
      <c r="CGB5" s="139"/>
      <c r="CGC5" s="139"/>
      <c r="CGD5" s="139"/>
      <c r="CGE5" s="139"/>
      <c r="CGF5" s="139"/>
      <c r="CGG5" s="139"/>
      <c r="CGH5" s="139"/>
      <c r="CGI5" s="139"/>
      <c r="CGJ5" s="139"/>
      <c r="CGK5" s="139"/>
      <c r="CGL5" s="139"/>
      <c r="CGM5" s="139"/>
      <c r="CGN5" s="139"/>
      <c r="CGO5" s="139"/>
      <c r="CGP5" s="139"/>
      <c r="CGQ5" s="139"/>
      <c r="CGR5" s="139"/>
      <c r="CGS5" s="139"/>
      <c r="CGT5" s="139"/>
      <c r="CGU5" s="139"/>
      <c r="CGV5" s="139"/>
      <c r="CGW5" s="139"/>
      <c r="CGX5" s="139"/>
      <c r="CGY5" s="139"/>
      <c r="CGZ5" s="139"/>
      <c r="CHA5" s="139"/>
      <c r="CHB5" s="139"/>
      <c r="CHC5" s="139"/>
      <c r="CHD5" s="139"/>
      <c r="CHE5" s="139"/>
      <c r="CHF5" s="139"/>
      <c r="CHG5" s="139"/>
      <c r="CHH5" s="139"/>
      <c r="CHI5" s="139"/>
      <c r="CHJ5" s="139"/>
      <c r="CHK5" s="139"/>
      <c r="CHL5" s="139"/>
      <c r="CHM5" s="139"/>
      <c r="CHN5" s="139"/>
      <c r="CHO5" s="139"/>
      <c r="CHP5" s="139"/>
      <c r="CHQ5" s="139"/>
      <c r="CHR5" s="139"/>
      <c r="CHS5" s="139"/>
      <c r="CHT5" s="139"/>
      <c r="CHU5" s="139"/>
      <c r="CHV5" s="139"/>
      <c r="CHW5" s="139"/>
      <c r="CHX5" s="139"/>
      <c r="CHY5" s="139"/>
      <c r="CHZ5" s="139"/>
      <c r="CIA5" s="139"/>
      <c r="CIB5" s="139"/>
      <c r="CIC5" s="139"/>
      <c r="CID5" s="139"/>
      <c r="CIE5" s="139"/>
      <c r="CIF5" s="139"/>
      <c r="CIG5" s="139"/>
      <c r="CIH5" s="139"/>
      <c r="CII5" s="139"/>
      <c r="CIJ5" s="139"/>
      <c r="CIK5" s="139"/>
      <c r="CIL5" s="139"/>
      <c r="CIM5" s="139"/>
      <c r="CIN5" s="139"/>
      <c r="CIO5" s="139"/>
      <c r="CIP5" s="139"/>
      <c r="CIQ5" s="139"/>
      <c r="CIR5" s="139"/>
      <c r="CIS5" s="139"/>
      <c r="CIT5" s="139"/>
      <c r="CIU5" s="139"/>
      <c r="CIV5" s="139"/>
      <c r="CIW5" s="139"/>
      <c r="CIX5" s="139"/>
      <c r="CIY5" s="139"/>
      <c r="CIZ5" s="139"/>
      <c r="CJA5" s="139"/>
      <c r="CJB5" s="139"/>
      <c r="CJC5" s="139"/>
      <c r="CJD5" s="139"/>
      <c r="CJE5" s="139"/>
      <c r="CJF5" s="139"/>
      <c r="CJG5" s="139"/>
      <c r="CJH5" s="139"/>
      <c r="CJI5" s="139"/>
      <c r="CJJ5" s="139"/>
      <c r="CJK5" s="139"/>
      <c r="CJL5" s="139"/>
      <c r="CJM5" s="139"/>
      <c r="CJN5" s="139"/>
      <c r="CJO5" s="139"/>
      <c r="CJP5" s="139"/>
      <c r="CJQ5" s="139"/>
      <c r="CJR5" s="139"/>
      <c r="CJS5" s="139"/>
      <c r="CJT5" s="139"/>
      <c r="CJU5" s="139"/>
      <c r="CJV5" s="139"/>
      <c r="CJW5" s="139"/>
      <c r="CJX5" s="139"/>
      <c r="CJY5" s="139"/>
      <c r="CJZ5" s="139"/>
      <c r="CKA5" s="139"/>
      <c r="CKB5" s="139"/>
      <c r="CKC5" s="139"/>
      <c r="CKD5" s="139"/>
      <c r="CKE5" s="139"/>
      <c r="CKF5" s="139"/>
      <c r="CKG5" s="139"/>
      <c r="CKH5" s="139"/>
      <c r="CKI5" s="139"/>
      <c r="CKJ5" s="139"/>
      <c r="CKK5" s="139"/>
      <c r="CKL5" s="139"/>
      <c r="CKM5" s="139"/>
      <c r="CKN5" s="139"/>
      <c r="CKO5" s="139"/>
      <c r="CKP5" s="139"/>
      <c r="CKQ5" s="139"/>
      <c r="CKR5" s="139"/>
      <c r="CKS5" s="139"/>
      <c r="CKT5" s="139"/>
      <c r="CKU5" s="139"/>
      <c r="CKV5" s="139"/>
      <c r="CKW5" s="139"/>
      <c r="CKX5" s="139"/>
      <c r="CKY5" s="139"/>
      <c r="CKZ5" s="139"/>
      <c r="CLA5" s="139"/>
      <c r="CLB5" s="139"/>
      <c r="CLC5" s="139"/>
      <c r="CLD5" s="139"/>
      <c r="CLE5" s="139"/>
      <c r="CLF5" s="139"/>
      <c r="CLG5" s="139"/>
      <c r="CLH5" s="139"/>
      <c r="CLI5" s="139"/>
      <c r="CLJ5" s="139"/>
      <c r="CLK5" s="139"/>
      <c r="CLL5" s="139"/>
      <c r="CLM5" s="139"/>
      <c r="CLN5" s="139"/>
      <c r="CLO5" s="139"/>
      <c r="CLP5" s="139"/>
      <c r="CLQ5" s="139"/>
      <c r="CLR5" s="139"/>
      <c r="CLS5" s="139"/>
      <c r="CLT5" s="139"/>
      <c r="CLU5" s="139"/>
      <c r="CLV5" s="139"/>
      <c r="CLW5" s="139"/>
      <c r="CLX5" s="139"/>
      <c r="CLY5" s="139"/>
      <c r="CLZ5" s="139"/>
      <c r="CMA5" s="139"/>
      <c r="CMB5" s="139"/>
      <c r="CMC5" s="139"/>
      <c r="CMD5" s="139"/>
      <c r="CME5" s="139"/>
      <c r="CMF5" s="139"/>
      <c r="CMG5" s="139"/>
      <c r="CMH5" s="139"/>
      <c r="CMI5" s="139"/>
      <c r="CMJ5" s="139"/>
      <c r="CMK5" s="139"/>
      <c r="CML5" s="139"/>
      <c r="CMM5" s="139"/>
      <c r="CMN5" s="139"/>
      <c r="CMO5" s="139"/>
      <c r="CMP5" s="139"/>
      <c r="CMQ5" s="139"/>
      <c r="CMR5" s="139"/>
      <c r="CMS5" s="139"/>
      <c r="CMT5" s="139"/>
      <c r="CMU5" s="139"/>
      <c r="CMV5" s="139"/>
      <c r="CMW5" s="139"/>
      <c r="CMX5" s="139"/>
      <c r="CMY5" s="139"/>
      <c r="CMZ5" s="139"/>
      <c r="CNA5" s="139"/>
      <c r="CNB5" s="139"/>
      <c r="CNC5" s="139"/>
      <c r="CND5" s="139"/>
      <c r="CNE5" s="139"/>
      <c r="CNF5" s="139"/>
      <c r="CNG5" s="139"/>
      <c r="CNH5" s="139"/>
      <c r="CNI5" s="139"/>
      <c r="CNJ5" s="139"/>
      <c r="CNK5" s="139"/>
      <c r="CNL5" s="139"/>
      <c r="CNM5" s="139"/>
      <c r="CNN5" s="139"/>
      <c r="CNO5" s="139"/>
      <c r="CNP5" s="139"/>
      <c r="CNQ5" s="139"/>
      <c r="CNR5" s="139"/>
      <c r="CNS5" s="139"/>
      <c r="CNT5" s="139"/>
      <c r="CNU5" s="139"/>
      <c r="CNV5" s="139"/>
      <c r="CNW5" s="139"/>
      <c r="CNX5" s="139"/>
      <c r="CNY5" s="139"/>
      <c r="CNZ5" s="139"/>
      <c r="COA5" s="139"/>
      <c r="COB5" s="139"/>
      <c r="COC5" s="139"/>
      <c r="COD5" s="139"/>
      <c r="COE5" s="139"/>
      <c r="COF5" s="139"/>
      <c r="COG5" s="139"/>
      <c r="COH5" s="139"/>
      <c r="COI5" s="139"/>
      <c r="COJ5" s="139"/>
      <c r="COK5" s="139"/>
      <c r="COL5" s="139"/>
      <c r="COM5" s="139"/>
      <c r="CON5" s="139"/>
      <c r="COO5" s="139"/>
      <c r="COP5" s="139"/>
      <c r="COQ5" s="139"/>
      <c r="COR5" s="139"/>
      <c r="COS5" s="139"/>
      <c r="COT5" s="139"/>
      <c r="COU5" s="139"/>
      <c r="COV5" s="139"/>
      <c r="COW5" s="139"/>
      <c r="COX5" s="139"/>
      <c r="COY5" s="139"/>
      <c r="COZ5" s="139"/>
      <c r="CPA5" s="139"/>
      <c r="CPB5" s="139"/>
      <c r="CPC5" s="139"/>
      <c r="CPD5" s="139"/>
      <c r="CPE5" s="139"/>
      <c r="CPF5" s="139"/>
      <c r="CPG5" s="139"/>
      <c r="CPH5" s="139"/>
      <c r="CPI5" s="139"/>
      <c r="CPJ5" s="139"/>
      <c r="CPK5" s="139"/>
      <c r="CPL5" s="139"/>
      <c r="CPM5" s="139"/>
      <c r="CPN5" s="139"/>
      <c r="CPO5" s="139"/>
      <c r="CPP5" s="139"/>
      <c r="CPQ5" s="139"/>
      <c r="CPR5" s="139"/>
      <c r="CPS5" s="139"/>
      <c r="CPT5" s="139"/>
      <c r="CPU5" s="139"/>
      <c r="CPV5" s="139"/>
      <c r="CPW5" s="139"/>
      <c r="CPX5" s="139"/>
      <c r="CPY5" s="139"/>
      <c r="CPZ5" s="139"/>
      <c r="CQA5" s="139"/>
      <c r="CQB5" s="139"/>
      <c r="CQC5" s="139"/>
      <c r="CQD5" s="139"/>
      <c r="CQE5" s="139"/>
      <c r="CQF5" s="139"/>
      <c r="CQG5" s="139"/>
      <c r="CQH5" s="139"/>
      <c r="CQI5" s="139"/>
      <c r="CQJ5" s="139"/>
      <c r="CQK5" s="139"/>
      <c r="CQL5" s="139"/>
      <c r="CQM5" s="139"/>
      <c r="CQN5" s="139"/>
      <c r="CQO5" s="139"/>
      <c r="CQP5" s="139"/>
      <c r="CQQ5" s="139"/>
      <c r="CQR5" s="139"/>
      <c r="CQS5" s="139"/>
      <c r="CQT5" s="139"/>
      <c r="CQU5" s="139"/>
      <c r="CQV5" s="139"/>
      <c r="CQW5" s="139"/>
      <c r="CQX5" s="139"/>
      <c r="CQY5" s="139"/>
      <c r="CQZ5" s="139"/>
      <c r="CRA5" s="139"/>
      <c r="CRB5" s="139"/>
      <c r="CRC5" s="139"/>
      <c r="CRD5" s="139"/>
      <c r="CRE5" s="139"/>
      <c r="CRF5" s="139"/>
      <c r="CRG5" s="139"/>
      <c r="CRH5" s="139"/>
      <c r="CRI5" s="139"/>
      <c r="CRJ5" s="139"/>
      <c r="CRK5" s="139"/>
      <c r="CRL5" s="139"/>
      <c r="CRM5" s="139"/>
      <c r="CRN5" s="139"/>
      <c r="CRO5" s="139"/>
      <c r="CRP5" s="139"/>
      <c r="CRQ5" s="139"/>
      <c r="CRR5" s="139"/>
      <c r="CRS5" s="139"/>
      <c r="CRT5" s="139"/>
      <c r="CRU5" s="139"/>
      <c r="CRV5" s="139"/>
      <c r="CRW5" s="139"/>
      <c r="CRX5" s="139"/>
      <c r="CRY5" s="139"/>
      <c r="CRZ5" s="139"/>
      <c r="CSA5" s="139"/>
      <c r="CSB5" s="139"/>
      <c r="CSC5" s="139"/>
      <c r="CSD5" s="139"/>
      <c r="CSE5" s="139"/>
      <c r="CSF5" s="139"/>
      <c r="CSG5" s="139"/>
      <c r="CSH5" s="139"/>
      <c r="CSI5" s="139"/>
      <c r="CSJ5" s="139"/>
      <c r="CSK5" s="139"/>
      <c r="CSL5" s="139"/>
      <c r="CSM5" s="139"/>
      <c r="CSN5" s="139"/>
      <c r="CSO5" s="139"/>
      <c r="CSP5" s="139"/>
      <c r="CSQ5" s="139"/>
      <c r="CSR5" s="139"/>
      <c r="CSS5" s="139"/>
      <c r="CST5" s="139"/>
      <c r="CSU5" s="139"/>
      <c r="CSV5" s="139"/>
      <c r="CSW5" s="139"/>
      <c r="CSX5" s="139"/>
      <c r="CSY5" s="139"/>
      <c r="CSZ5" s="139"/>
      <c r="CTA5" s="139"/>
      <c r="CTB5" s="139"/>
      <c r="CTC5" s="139"/>
      <c r="CTD5" s="139"/>
      <c r="CTE5" s="139"/>
      <c r="CTF5" s="139"/>
      <c r="CTG5" s="139"/>
      <c r="CTH5" s="139"/>
      <c r="CTI5" s="139"/>
      <c r="CTJ5" s="139"/>
      <c r="CTK5" s="139"/>
      <c r="CTL5" s="139"/>
      <c r="CTM5" s="139"/>
      <c r="CTN5" s="139"/>
      <c r="CTO5" s="139"/>
      <c r="CTP5" s="139"/>
      <c r="CTQ5" s="139"/>
      <c r="CTR5" s="139"/>
      <c r="CTS5" s="139"/>
      <c r="CTT5" s="139"/>
      <c r="CTU5" s="139"/>
      <c r="CTV5" s="139"/>
      <c r="CTW5" s="139"/>
      <c r="CTX5" s="139"/>
      <c r="CTY5" s="139"/>
      <c r="CTZ5" s="139"/>
      <c r="CUA5" s="139"/>
      <c r="CUB5" s="139"/>
      <c r="CUC5" s="139"/>
      <c r="CUD5" s="139"/>
      <c r="CUE5" s="139"/>
      <c r="CUF5" s="139"/>
      <c r="CUG5" s="139"/>
      <c r="CUH5" s="139"/>
      <c r="CUI5" s="139"/>
      <c r="CUJ5" s="139"/>
      <c r="CUK5" s="139"/>
      <c r="CUL5" s="139"/>
      <c r="CUM5" s="139"/>
      <c r="CUN5" s="139"/>
      <c r="CUO5" s="139"/>
      <c r="CUP5" s="139"/>
      <c r="CUQ5" s="139"/>
      <c r="CUR5" s="139"/>
      <c r="CUS5" s="139"/>
      <c r="CUT5" s="139"/>
      <c r="CUU5" s="139"/>
      <c r="CUV5" s="139"/>
      <c r="CUW5" s="139"/>
      <c r="CUX5" s="139"/>
      <c r="CUY5" s="139"/>
      <c r="CUZ5" s="139"/>
      <c r="CVA5" s="139"/>
      <c r="CVB5" s="139"/>
      <c r="CVC5" s="139"/>
      <c r="CVD5" s="139"/>
      <c r="CVE5" s="139"/>
      <c r="CVF5" s="139"/>
      <c r="CVG5" s="139"/>
      <c r="CVH5" s="139"/>
      <c r="CVI5" s="139"/>
      <c r="CVJ5" s="139"/>
      <c r="CVK5" s="139"/>
      <c r="CVL5" s="139"/>
      <c r="CVM5" s="139"/>
      <c r="CVN5" s="139"/>
      <c r="CVO5" s="139"/>
      <c r="CVP5" s="139"/>
      <c r="CVQ5" s="139"/>
      <c r="CVR5" s="139"/>
      <c r="CVS5" s="139"/>
      <c r="CVT5" s="139"/>
      <c r="CVU5" s="139"/>
      <c r="CVV5" s="139"/>
      <c r="CVW5" s="139"/>
      <c r="CVX5" s="139"/>
      <c r="CVY5" s="139"/>
      <c r="CVZ5" s="139"/>
      <c r="CWA5" s="139"/>
      <c r="CWB5" s="139"/>
      <c r="CWC5" s="139"/>
      <c r="CWD5" s="139"/>
      <c r="CWE5" s="139"/>
      <c r="CWF5" s="139"/>
      <c r="CWG5" s="139"/>
      <c r="CWH5" s="139"/>
      <c r="CWI5" s="139"/>
      <c r="CWJ5" s="139"/>
      <c r="CWK5" s="139"/>
      <c r="CWL5" s="139"/>
      <c r="CWM5" s="139"/>
      <c r="CWN5" s="139"/>
      <c r="CWO5" s="139"/>
      <c r="CWP5" s="139"/>
      <c r="CWQ5" s="139"/>
      <c r="CWR5" s="139"/>
      <c r="CWS5" s="139"/>
      <c r="CWT5" s="139"/>
      <c r="CWU5" s="139"/>
      <c r="CWV5" s="139"/>
      <c r="CWW5" s="139"/>
      <c r="CWX5" s="139"/>
      <c r="CWY5" s="139"/>
      <c r="CWZ5" s="139"/>
      <c r="CXA5" s="139"/>
      <c r="CXB5" s="139"/>
      <c r="CXC5" s="139"/>
      <c r="CXD5" s="139"/>
      <c r="CXE5" s="139"/>
      <c r="CXF5" s="139"/>
      <c r="CXG5" s="139"/>
      <c r="CXH5" s="139"/>
      <c r="CXI5" s="139"/>
      <c r="CXJ5" s="139"/>
      <c r="CXK5" s="139"/>
      <c r="CXL5" s="139"/>
      <c r="CXM5" s="139"/>
      <c r="CXN5" s="139"/>
      <c r="CXO5" s="139"/>
      <c r="CXP5" s="139"/>
      <c r="CXQ5" s="139"/>
      <c r="CXR5" s="139"/>
      <c r="CXS5" s="139"/>
      <c r="CXT5" s="139"/>
      <c r="CXU5" s="139"/>
      <c r="CXV5" s="139"/>
      <c r="CXW5" s="139"/>
      <c r="CXX5" s="139"/>
      <c r="CXY5" s="139"/>
      <c r="CXZ5" s="139"/>
      <c r="CYA5" s="139"/>
      <c r="CYB5" s="139"/>
      <c r="CYC5" s="139"/>
      <c r="CYD5" s="139"/>
      <c r="CYE5" s="139"/>
      <c r="CYF5" s="139"/>
      <c r="CYG5" s="139"/>
      <c r="CYH5" s="139"/>
      <c r="CYI5" s="139"/>
      <c r="CYJ5" s="139"/>
      <c r="CYK5" s="139"/>
      <c r="CYL5" s="139"/>
      <c r="CYM5" s="139"/>
      <c r="CYN5" s="139"/>
      <c r="CYO5" s="139"/>
      <c r="CYP5" s="139"/>
      <c r="CYQ5" s="139"/>
      <c r="CYR5" s="139"/>
      <c r="CYS5" s="139"/>
      <c r="CYT5" s="139"/>
      <c r="CYU5" s="139"/>
      <c r="CYV5" s="139"/>
      <c r="CYW5" s="139"/>
      <c r="CYX5" s="139"/>
      <c r="CYY5" s="139"/>
      <c r="CYZ5" s="139"/>
      <c r="CZA5" s="139"/>
      <c r="CZB5" s="139"/>
      <c r="CZC5" s="139"/>
      <c r="CZD5" s="139"/>
      <c r="CZE5" s="139"/>
      <c r="CZF5" s="139"/>
      <c r="CZG5" s="139"/>
      <c r="CZH5" s="139"/>
      <c r="CZI5" s="139"/>
      <c r="CZJ5" s="139"/>
      <c r="CZK5" s="139"/>
      <c r="CZL5" s="139"/>
      <c r="CZM5" s="139"/>
      <c r="CZN5" s="139"/>
      <c r="CZO5" s="139"/>
      <c r="CZP5" s="139"/>
      <c r="CZQ5" s="139"/>
      <c r="CZR5" s="139"/>
      <c r="CZS5" s="139"/>
      <c r="CZT5" s="139"/>
      <c r="CZU5" s="139"/>
      <c r="CZV5" s="139"/>
      <c r="CZW5" s="139"/>
      <c r="CZX5" s="139"/>
      <c r="CZY5" s="139"/>
      <c r="CZZ5" s="139"/>
      <c r="DAA5" s="139"/>
      <c r="DAB5" s="139"/>
      <c r="DAC5" s="139"/>
      <c r="DAD5" s="139"/>
      <c r="DAE5" s="139"/>
      <c r="DAF5" s="139"/>
      <c r="DAG5" s="139"/>
      <c r="DAH5" s="139"/>
      <c r="DAI5" s="139"/>
      <c r="DAJ5" s="139"/>
      <c r="DAK5" s="139"/>
      <c r="DAL5" s="139"/>
      <c r="DAM5" s="139"/>
      <c r="DAN5" s="139"/>
      <c r="DAO5" s="139"/>
      <c r="DAP5" s="139"/>
      <c r="DAQ5" s="139"/>
      <c r="DAR5" s="139"/>
      <c r="DAS5" s="139"/>
      <c r="DAT5" s="139"/>
      <c r="DAU5" s="139"/>
      <c r="DAV5" s="139"/>
      <c r="DAW5" s="139"/>
      <c r="DAX5" s="139"/>
      <c r="DAY5" s="139"/>
      <c r="DAZ5" s="139"/>
      <c r="DBA5" s="139"/>
      <c r="DBB5" s="139"/>
      <c r="DBC5" s="139"/>
      <c r="DBD5" s="139"/>
      <c r="DBE5" s="139"/>
      <c r="DBF5" s="139"/>
      <c r="DBG5" s="139"/>
      <c r="DBH5" s="139"/>
      <c r="DBI5" s="139"/>
      <c r="DBJ5" s="139"/>
      <c r="DBK5" s="139"/>
      <c r="DBL5" s="139"/>
      <c r="DBM5" s="139"/>
      <c r="DBN5" s="139"/>
      <c r="DBO5" s="139"/>
      <c r="DBP5" s="139"/>
      <c r="DBQ5" s="139"/>
      <c r="DBR5" s="139"/>
      <c r="DBS5" s="139"/>
      <c r="DBT5" s="139"/>
      <c r="DBU5" s="139"/>
      <c r="DBV5" s="139"/>
      <c r="DBW5" s="139"/>
      <c r="DBX5" s="139"/>
      <c r="DBY5" s="139"/>
      <c r="DBZ5" s="139"/>
      <c r="DCA5" s="139"/>
      <c r="DCB5" s="139"/>
      <c r="DCC5" s="139"/>
      <c r="DCD5" s="139"/>
      <c r="DCE5" s="139"/>
      <c r="DCF5" s="139"/>
      <c r="DCG5" s="139"/>
      <c r="DCH5" s="139"/>
      <c r="DCI5" s="139"/>
      <c r="DCJ5" s="139"/>
      <c r="DCK5" s="139"/>
      <c r="DCL5" s="139"/>
      <c r="DCM5" s="139"/>
      <c r="DCN5" s="139"/>
      <c r="DCO5" s="139"/>
      <c r="DCP5" s="139"/>
      <c r="DCQ5" s="139"/>
      <c r="DCR5" s="139"/>
      <c r="DCS5" s="139"/>
      <c r="DCT5" s="139"/>
      <c r="DCU5" s="139"/>
      <c r="DCV5" s="139"/>
      <c r="DCW5" s="139"/>
      <c r="DCX5" s="139"/>
      <c r="DCY5" s="139"/>
      <c r="DCZ5" s="139"/>
      <c r="DDA5" s="139"/>
      <c r="DDB5" s="139"/>
      <c r="DDC5" s="139"/>
      <c r="DDD5" s="139"/>
      <c r="DDE5" s="139"/>
      <c r="DDF5" s="139"/>
      <c r="DDG5" s="139"/>
      <c r="DDH5" s="139"/>
      <c r="DDI5" s="139"/>
      <c r="DDJ5" s="139"/>
      <c r="DDK5" s="139"/>
      <c r="DDL5" s="139"/>
      <c r="DDM5" s="139"/>
      <c r="DDN5" s="139"/>
      <c r="DDO5" s="139"/>
      <c r="DDP5" s="139"/>
      <c r="DDQ5" s="139"/>
      <c r="DDR5" s="139"/>
      <c r="DDS5" s="139"/>
      <c r="DDT5" s="139"/>
      <c r="DDU5" s="139"/>
      <c r="DDV5" s="139"/>
      <c r="DDW5" s="139"/>
      <c r="DDX5" s="139"/>
      <c r="DDY5" s="139"/>
      <c r="DDZ5" s="139"/>
      <c r="DEA5" s="139"/>
      <c r="DEB5" s="139"/>
      <c r="DEC5" s="139"/>
      <c r="DED5" s="139"/>
      <c r="DEE5" s="139"/>
      <c r="DEF5" s="139"/>
      <c r="DEG5" s="139"/>
      <c r="DEH5" s="139"/>
      <c r="DEI5" s="139"/>
      <c r="DEJ5" s="139"/>
      <c r="DEK5" s="139"/>
      <c r="DEL5" s="139"/>
      <c r="DEM5" s="139"/>
      <c r="DEN5" s="139"/>
      <c r="DEO5" s="139"/>
      <c r="DEP5" s="139"/>
      <c r="DEQ5" s="139"/>
      <c r="DER5" s="139"/>
      <c r="DES5" s="139"/>
      <c r="DET5" s="139"/>
      <c r="DEU5" s="139"/>
      <c r="DEV5" s="139"/>
      <c r="DEW5" s="139"/>
      <c r="DEX5" s="139"/>
      <c r="DEY5" s="139"/>
      <c r="DEZ5" s="139"/>
      <c r="DFA5" s="139"/>
      <c r="DFB5" s="139"/>
      <c r="DFC5" s="139"/>
      <c r="DFD5" s="139"/>
      <c r="DFE5" s="139"/>
      <c r="DFF5" s="139"/>
      <c r="DFG5" s="139"/>
      <c r="DFH5" s="139"/>
      <c r="DFI5" s="139"/>
      <c r="DFJ5" s="139"/>
      <c r="DFK5" s="139"/>
      <c r="DFL5" s="139"/>
      <c r="DFM5" s="139"/>
      <c r="DFN5" s="139"/>
      <c r="DFO5" s="139"/>
      <c r="DFP5" s="139"/>
      <c r="DFQ5" s="139"/>
      <c r="DFR5" s="139"/>
      <c r="DFS5" s="139"/>
      <c r="DFT5" s="139"/>
      <c r="DFU5" s="139"/>
      <c r="DFV5" s="139"/>
      <c r="DFW5" s="139"/>
      <c r="DFX5" s="139"/>
      <c r="DFY5" s="139"/>
      <c r="DFZ5" s="139"/>
      <c r="DGA5" s="139"/>
      <c r="DGB5" s="139"/>
      <c r="DGC5" s="139"/>
      <c r="DGD5" s="139"/>
      <c r="DGE5" s="139"/>
      <c r="DGF5" s="139"/>
      <c r="DGG5" s="139"/>
      <c r="DGH5" s="139"/>
      <c r="DGI5" s="139"/>
      <c r="DGJ5" s="139"/>
      <c r="DGK5" s="139"/>
      <c r="DGL5" s="139"/>
      <c r="DGM5" s="139"/>
      <c r="DGN5" s="139"/>
      <c r="DGO5" s="139"/>
      <c r="DGP5" s="139"/>
      <c r="DGQ5" s="139"/>
      <c r="DGR5" s="139"/>
      <c r="DGS5" s="139"/>
      <c r="DGT5" s="139"/>
      <c r="DGU5" s="139"/>
      <c r="DGV5" s="139"/>
      <c r="DGW5" s="139"/>
      <c r="DGX5" s="139"/>
      <c r="DGY5" s="139"/>
      <c r="DGZ5" s="139"/>
      <c r="DHA5" s="139"/>
      <c r="DHB5" s="139"/>
      <c r="DHC5" s="139"/>
      <c r="DHD5" s="139"/>
      <c r="DHE5" s="139"/>
      <c r="DHF5" s="139"/>
      <c r="DHG5" s="139"/>
      <c r="DHH5" s="139"/>
      <c r="DHI5" s="139"/>
      <c r="DHJ5" s="139"/>
      <c r="DHK5" s="139"/>
      <c r="DHL5" s="139"/>
      <c r="DHM5" s="139"/>
      <c r="DHN5" s="139"/>
      <c r="DHO5" s="139"/>
      <c r="DHP5" s="139"/>
      <c r="DHQ5" s="139"/>
      <c r="DHR5" s="139"/>
      <c r="DHS5" s="139"/>
      <c r="DHT5" s="139"/>
      <c r="DHU5" s="139"/>
      <c r="DHV5" s="139"/>
      <c r="DHW5" s="139"/>
      <c r="DHX5" s="139"/>
      <c r="DHY5" s="139"/>
      <c r="DHZ5" s="139"/>
      <c r="DIA5" s="139"/>
      <c r="DIB5" s="139"/>
      <c r="DIC5" s="139"/>
      <c r="DID5" s="139"/>
      <c r="DIE5" s="139"/>
      <c r="DIF5" s="139"/>
      <c r="DIG5" s="139"/>
      <c r="DIH5" s="139"/>
      <c r="DII5" s="139"/>
      <c r="DIJ5" s="139"/>
      <c r="DIK5" s="139"/>
      <c r="DIL5" s="139"/>
      <c r="DIM5" s="139"/>
      <c r="DIN5" s="139"/>
      <c r="DIO5" s="139"/>
      <c r="DIP5" s="139"/>
      <c r="DIQ5" s="139"/>
      <c r="DIR5" s="139"/>
      <c r="DIS5" s="139"/>
      <c r="DIT5" s="139"/>
      <c r="DIU5" s="139"/>
      <c r="DIV5" s="139"/>
      <c r="DIW5" s="139"/>
      <c r="DIX5" s="139"/>
      <c r="DIY5" s="139"/>
      <c r="DIZ5" s="139"/>
      <c r="DJA5" s="139"/>
      <c r="DJB5" s="139"/>
      <c r="DJC5" s="139"/>
      <c r="DJD5" s="139"/>
      <c r="DJE5" s="139"/>
      <c r="DJF5" s="139"/>
      <c r="DJG5" s="139"/>
      <c r="DJH5" s="139"/>
      <c r="DJI5" s="139"/>
      <c r="DJJ5" s="139"/>
      <c r="DJK5" s="139"/>
      <c r="DJL5" s="139"/>
      <c r="DJM5" s="139"/>
      <c r="DJN5" s="139"/>
      <c r="DJO5" s="139"/>
      <c r="DJP5" s="139"/>
      <c r="DJQ5" s="139"/>
      <c r="DJR5" s="139"/>
      <c r="DJS5" s="139"/>
      <c r="DJT5" s="139"/>
      <c r="DJU5" s="139"/>
      <c r="DJV5" s="139"/>
      <c r="DJW5" s="139"/>
      <c r="DJX5" s="139"/>
      <c r="DJY5" s="139"/>
      <c r="DJZ5" s="139"/>
      <c r="DKA5" s="139"/>
      <c r="DKB5" s="139"/>
      <c r="DKC5" s="139"/>
      <c r="DKD5" s="139"/>
      <c r="DKE5" s="139"/>
      <c r="DKF5" s="139"/>
      <c r="DKG5" s="139"/>
      <c r="DKH5" s="139"/>
      <c r="DKI5" s="139"/>
      <c r="DKJ5" s="139"/>
      <c r="DKK5" s="139"/>
      <c r="DKL5" s="139"/>
      <c r="DKM5" s="139"/>
      <c r="DKN5" s="139"/>
      <c r="DKO5" s="139"/>
      <c r="DKP5" s="139"/>
      <c r="DKQ5" s="139"/>
      <c r="DKR5" s="139"/>
      <c r="DKS5" s="139"/>
      <c r="DKT5" s="139"/>
      <c r="DKU5" s="139"/>
      <c r="DKV5" s="139"/>
      <c r="DKW5" s="139"/>
      <c r="DKX5" s="139"/>
      <c r="DKY5" s="139"/>
      <c r="DKZ5" s="139"/>
      <c r="DLA5" s="139"/>
      <c r="DLB5" s="139"/>
      <c r="DLC5" s="139"/>
      <c r="DLD5" s="139"/>
      <c r="DLE5" s="139"/>
      <c r="DLF5" s="139"/>
      <c r="DLG5" s="139"/>
      <c r="DLH5" s="139"/>
      <c r="DLI5" s="139"/>
      <c r="DLJ5" s="139"/>
      <c r="DLK5" s="139"/>
      <c r="DLL5" s="139"/>
      <c r="DLM5" s="139"/>
      <c r="DLN5" s="139"/>
      <c r="DLO5" s="139"/>
      <c r="DLP5" s="139"/>
      <c r="DLQ5" s="139"/>
      <c r="DLR5" s="139"/>
      <c r="DLS5" s="139"/>
      <c r="DLT5" s="139"/>
      <c r="DLU5" s="139"/>
      <c r="DLV5" s="139"/>
      <c r="DLW5" s="139"/>
      <c r="DLX5" s="139"/>
      <c r="DLY5" s="139"/>
      <c r="DLZ5" s="139"/>
      <c r="DMA5" s="139"/>
      <c r="DMB5" s="139"/>
      <c r="DMC5" s="139"/>
      <c r="DMD5" s="139"/>
      <c r="DME5" s="139"/>
      <c r="DMF5" s="139"/>
      <c r="DMG5" s="139"/>
      <c r="DMH5" s="139"/>
      <c r="DMI5" s="139"/>
      <c r="DMJ5" s="139"/>
      <c r="DMK5" s="139"/>
      <c r="DML5" s="139"/>
      <c r="DMM5" s="139"/>
      <c r="DMN5" s="139"/>
      <c r="DMO5" s="139"/>
      <c r="DMP5" s="139"/>
      <c r="DMQ5" s="139"/>
      <c r="DMR5" s="139"/>
      <c r="DMS5" s="139"/>
      <c r="DMT5" s="139"/>
      <c r="DMU5" s="139"/>
      <c r="DMV5" s="139"/>
      <c r="DMW5" s="139"/>
      <c r="DMX5" s="139"/>
      <c r="DMY5" s="139"/>
      <c r="DMZ5" s="139"/>
      <c r="DNA5" s="139"/>
      <c r="DNB5" s="139"/>
      <c r="DNC5" s="139"/>
      <c r="DND5" s="139"/>
      <c r="DNE5" s="139"/>
      <c r="DNF5" s="139"/>
      <c r="DNG5" s="139"/>
      <c r="DNH5" s="139"/>
      <c r="DNI5" s="139"/>
      <c r="DNJ5" s="139"/>
      <c r="DNK5" s="139"/>
      <c r="DNL5" s="139"/>
      <c r="DNM5" s="139"/>
      <c r="DNN5" s="139"/>
      <c r="DNO5" s="139"/>
      <c r="DNP5" s="139"/>
      <c r="DNQ5" s="139"/>
      <c r="DNR5" s="139"/>
      <c r="DNS5" s="139"/>
      <c r="DNT5" s="139"/>
      <c r="DNU5" s="139"/>
      <c r="DNV5" s="139"/>
      <c r="DNW5" s="139"/>
      <c r="DNX5" s="139"/>
      <c r="DNY5" s="139"/>
      <c r="DNZ5" s="139"/>
      <c r="DOA5" s="139"/>
      <c r="DOB5" s="139"/>
      <c r="DOC5" s="139"/>
      <c r="DOD5" s="139"/>
      <c r="DOE5" s="139"/>
      <c r="DOF5" s="139"/>
      <c r="DOG5" s="139"/>
      <c r="DOH5" s="139"/>
      <c r="DOI5" s="139"/>
      <c r="DOJ5" s="139"/>
      <c r="DOK5" s="139"/>
      <c r="DOL5" s="139"/>
      <c r="DOM5" s="139"/>
      <c r="DON5" s="139"/>
      <c r="DOO5" s="139"/>
      <c r="DOP5" s="139"/>
      <c r="DOQ5" s="139"/>
      <c r="DOR5" s="139"/>
      <c r="DOS5" s="139"/>
      <c r="DOT5" s="139"/>
      <c r="DOU5" s="139"/>
      <c r="DOV5" s="139"/>
      <c r="DOW5" s="139"/>
      <c r="DOX5" s="139"/>
      <c r="DOY5" s="139"/>
      <c r="DOZ5" s="139"/>
      <c r="DPA5" s="139"/>
      <c r="DPB5" s="139"/>
      <c r="DPC5" s="139"/>
      <c r="DPD5" s="139"/>
      <c r="DPE5" s="139"/>
      <c r="DPF5" s="139"/>
      <c r="DPG5" s="139"/>
      <c r="DPH5" s="139"/>
      <c r="DPI5" s="139"/>
      <c r="DPJ5" s="139"/>
      <c r="DPK5" s="139"/>
      <c r="DPL5" s="139"/>
      <c r="DPM5" s="139"/>
      <c r="DPN5" s="139"/>
      <c r="DPO5" s="139"/>
      <c r="DPP5" s="139"/>
      <c r="DPQ5" s="139"/>
      <c r="DPR5" s="139"/>
      <c r="DPS5" s="139"/>
      <c r="DPT5" s="139"/>
      <c r="DPU5" s="139"/>
      <c r="DPV5" s="139"/>
      <c r="DPW5" s="139"/>
      <c r="DPX5" s="139"/>
      <c r="DPY5" s="139"/>
      <c r="DPZ5" s="139"/>
      <c r="DQA5" s="139"/>
      <c r="DQB5" s="139"/>
      <c r="DQC5" s="139"/>
      <c r="DQD5" s="139"/>
      <c r="DQE5" s="139"/>
      <c r="DQF5" s="139"/>
      <c r="DQG5" s="139"/>
      <c r="DQH5" s="139"/>
      <c r="DQI5" s="139"/>
      <c r="DQJ5" s="139"/>
      <c r="DQK5" s="139"/>
      <c r="DQL5" s="139"/>
      <c r="DQM5" s="139"/>
      <c r="DQN5" s="139"/>
      <c r="DQO5" s="139"/>
      <c r="DQP5" s="139"/>
      <c r="DQQ5" s="139"/>
      <c r="DQR5" s="139"/>
      <c r="DQS5" s="139"/>
      <c r="DQT5" s="139"/>
      <c r="DQU5" s="139"/>
      <c r="DQV5" s="139"/>
      <c r="DQW5" s="139"/>
      <c r="DQX5" s="139"/>
      <c r="DQY5" s="139"/>
      <c r="DQZ5" s="139"/>
      <c r="DRA5" s="139"/>
      <c r="DRB5" s="139"/>
      <c r="DRC5" s="139"/>
      <c r="DRD5" s="139"/>
      <c r="DRE5" s="139"/>
      <c r="DRF5" s="139"/>
      <c r="DRG5" s="139"/>
      <c r="DRH5" s="139"/>
      <c r="DRI5" s="139"/>
      <c r="DRJ5" s="139"/>
      <c r="DRK5" s="139"/>
      <c r="DRL5" s="139"/>
      <c r="DRM5" s="139"/>
      <c r="DRN5" s="139"/>
      <c r="DRO5" s="139"/>
      <c r="DRP5" s="139"/>
      <c r="DRQ5" s="139"/>
      <c r="DRR5" s="139"/>
      <c r="DRS5" s="139"/>
      <c r="DRT5" s="139"/>
      <c r="DRU5" s="139"/>
      <c r="DRV5" s="139"/>
      <c r="DRW5" s="139"/>
      <c r="DRX5" s="139"/>
      <c r="DRY5" s="139"/>
      <c r="DRZ5" s="139"/>
      <c r="DSA5" s="139"/>
      <c r="DSB5" s="139"/>
      <c r="DSC5" s="139"/>
      <c r="DSD5" s="139"/>
      <c r="DSE5" s="139"/>
      <c r="DSF5" s="139"/>
      <c r="DSG5" s="139"/>
      <c r="DSH5" s="139"/>
      <c r="DSI5" s="139"/>
      <c r="DSJ5" s="139"/>
      <c r="DSK5" s="139"/>
      <c r="DSL5" s="139"/>
      <c r="DSM5" s="139"/>
      <c r="DSN5" s="139"/>
      <c r="DSO5" s="139"/>
      <c r="DSP5" s="139"/>
      <c r="DSQ5" s="139"/>
      <c r="DSR5" s="139"/>
      <c r="DSS5" s="139"/>
      <c r="DST5" s="139"/>
      <c r="DSU5" s="139"/>
      <c r="DSV5" s="139"/>
      <c r="DSW5" s="139"/>
      <c r="DSX5" s="139"/>
      <c r="DSY5" s="139"/>
      <c r="DSZ5" s="139"/>
      <c r="DTA5" s="139"/>
      <c r="DTB5" s="139"/>
      <c r="DTC5" s="139"/>
      <c r="DTD5" s="139"/>
      <c r="DTE5" s="139"/>
      <c r="DTF5" s="139"/>
      <c r="DTG5" s="139"/>
      <c r="DTH5" s="139"/>
      <c r="DTI5" s="139"/>
      <c r="DTJ5" s="139"/>
      <c r="DTK5" s="139"/>
      <c r="DTL5" s="139"/>
      <c r="DTM5" s="139"/>
      <c r="DTN5" s="139"/>
      <c r="DTO5" s="139"/>
      <c r="DTP5" s="139"/>
      <c r="DTQ5" s="139"/>
      <c r="DTR5" s="139"/>
      <c r="DTS5" s="139"/>
      <c r="DTT5" s="139"/>
      <c r="DTU5" s="139"/>
      <c r="DTV5" s="139"/>
      <c r="DTW5" s="139"/>
      <c r="DTX5" s="139"/>
      <c r="DTY5" s="139"/>
      <c r="DTZ5" s="139"/>
      <c r="DUA5" s="139"/>
      <c r="DUB5" s="139"/>
      <c r="DUC5" s="139"/>
      <c r="DUD5" s="139"/>
      <c r="DUE5" s="139"/>
      <c r="DUF5" s="139"/>
      <c r="DUG5" s="139"/>
      <c r="DUH5" s="139"/>
      <c r="DUI5" s="139"/>
      <c r="DUJ5" s="139"/>
      <c r="DUK5" s="139"/>
      <c r="DUL5" s="139"/>
      <c r="DUM5" s="139"/>
      <c r="DUN5" s="139"/>
      <c r="DUO5" s="139"/>
      <c r="DUP5" s="139"/>
      <c r="DUQ5" s="139"/>
      <c r="DUR5" s="139"/>
      <c r="DUS5" s="139"/>
      <c r="DUT5" s="139"/>
      <c r="DUU5" s="139"/>
      <c r="DUV5" s="139"/>
      <c r="DUW5" s="139"/>
      <c r="DUX5" s="139"/>
      <c r="DUY5" s="139"/>
      <c r="DUZ5" s="139"/>
      <c r="DVA5" s="139"/>
      <c r="DVB5" s="139"/>
      <c r="DVC5" s="139"/>
      <c r="DVD5" s="139"/>
      <c r="DVE5" s="139"/>
      <c r="DVF5" s="139"/>
      <c r="DVG5" s="139"/>
      <c r="DVH5" s="139"/>
      <c r="DVI5" s="139"/>
      <c r="DVJ5" s="139"/>
      <c r="DVK5" s="139"/>
      <c r="DVL5" s="139"/>
      <c r="DVM5" s="139"/>
      <c r="DVN5" s="139"/>
      <c r="DVO5" s="139"/>
      <c r="DVP5" s="139"/>
      <c r="DVQ5" s="139"/>
      <c r="DVR5" s="139"/>
      <c r="DVS5" s="139"/>
      <c r="DVT5" s="139"/>
      <c r="DVU5" s="139"/>
      <c r="DVV5" s="139"/>
      <c r="DVW5" s="139"/>
      <c r="DVX5" s="139"/>
      <c r="DVY5" s="139"/>
      <c r="DVZ5" s="139"/>
      <c r="DWA5" s="139"/>
      <c r="DWB5" s="139"/>
      <c r="DWC5" s="139"/>
      <c r="DWD5" s="139"/>
      <c r="DWE5" s="139"/>
      <c r="DWF5" s="139"/>
      <c r="DWG5" s="139"/>
      <c r="DWH5" s="139"/>
      <c r="DWI5" s="139"/>
      <c r="DWJ5" s="139"/>
      <c r="DWK5" s="139"/>
      <c r="DWL5" s="139"/>
      <c r="DWM5" s="139"/>
      <c r="DWN5" s="139"/>
      <c r="DWO5" s="139"/>
      <c r="DWP5" s="139"/>
      <c r="DWQ5" s="139"/>
      <c r="DWR5" s="139"/>
      <c r="DWS5" s="139"/>
      <c r="DWT5" s="139"/>
      <c r="DWU5" s="139"/>
      <c r="DWV5" s="139"/>
      <c r="DWW5" s="139"/>
      <c r="DWX5" s="139"/>
      <c r="DWY5" s="139"/>
      <c r="DWZ5" s="139"/>
      <c r="DXA5" s="139"/>
      <c r="DXB5" s="139"/>
      <c r="DXC5" s="139"/>
      <c r="DXD5" s="139"/>
      <c r="DXE5" s="139"/>
      <c r="DXF5" s="139"/>
      <c r="DXG5" s="139"/>
      <c r="DXH5" s="139"/>
      <c r="DXI5" s="139"/>
      <c r="DXJ5" s="139"/>
      <c r="DXK5" s="139"/>
      <c r="DXL5" s="139"/>
      <c r="DXM5" s="139"/>
      <c r="DXN5" s="139"/>
      <c r="DXO5" s="139"/>
      <c r="DXP5" s="139"/>
      <c r="DXQ5" s="139"/>
      <c r="DXR5" s="139"/>
      <c r="DXS5" s="139"/>
      <c r="DXT5" s="139"/>
      <c r="DXU5" s="139"/>
      <c r="DXV5" s="139"/>
      <c r="DXW5" s="139"/>
      <c r="DXX5" s="139"/>
      <c r="DXY5" s="139"/>
      <c r="DXZ5" s="139"/>
      <c r="DYA5" s="139"/>
      <c r="DYB5" s="139"/>
      <c r="DYC5" s="139"/>
      <c r="DYD5" s="139"/>
      <c r="DYE5" s="139"/>
      <c r="DYF5" s="139"/>
      <c r="DYG5" s="139"/>
      <c r="DYH5" s="139"/>
      <c r="DYI5" s="139"/>
      <c r="DYJ5" s="139"/>
      <c r="DYK5" s="139"/>
      <c r="DYL5" s="139"/>
      <c r="DYM5" s="139"/>
      <c r="DYN5" s="139"/>
      <c r="DYO5" s="139"/>
      <c r="DYP5" s="139"/>
      <c r="DYQ5" s="139"/>
      <c r="DYR5" s="139"/>
      <c r="DYS5" s="139"/>
      <c r="DYT5" s="139"/>
      <c r="DYU5" s="139"/>
      <c r="DYV5" s="139"/>
      <c r="DYW5" s="139"/>
      <c r="DYX5" s="139"/>
      <c r="DYY5" s="139"/>
      <c r="DYZ5" s="139"/>
      <c r="DZA5" s="139"/>
      <c r="DZB5" s="139"/>
      <c r="DZC5" s="139"/>
      <c r="DZD5" s="139"/>
      <c r="DZE5" s="139"/>
      <c r="DZF5" s="139"/>
      <c r="DZG5" s="139"/>
      <c r="DZH5" s="139"/>
      <c r="DZI5" s="139"/>
      <c r="DZJ5" s="139"/>
      <c r="DZK5" s="139"/>
      <c r="DZL5" s="139"/>
      <c r="DZM5" s="139"/>
      <c r="DZN5" s="139"/>
      <c r="DZO5" s="139"/>
      <c r="DZP5" s="139"/>
      <c r="DZQ5" s="139"/>
      <c r="DZR5" s="139"/>
      <c r="DZS5" s="139"/>
      <c r="DZT5" s="139"/>
      <c r="DZU5" s="139"/>
      <c r="DZV5" s="139"/>
      <c r="DZW5" s="139"/>
      <c r="DZX5" s="139"/>
      <c r="DZY5" s="139"/>
      <c r="DZZ5" s="139"/>
      <c r="EAA5" s="139"/>
      <c r="EAB5" s="139"/>
      <c r="EAC5" s="139"/>
      <c r="EAD5" s="139"/>
      <c r="EAE5" s="139"/>
      <c r="EAF5" s="139"/>
      <c r="EAG5" s="139"/>
      <c r="EAH5" s="139"/>
      <c r="EAI5" s="139"/>
      <c r="EAJ5" s="139"/>
      <c r="EAK5" s="139"/>
      <c r="EAL5" s="139"/>
      <c r="EAM5" s="139"/>
      <c r="EAN5" s="139"/>
      <c r="EAO5" s="139"/>
      <c r="EAP5" s="139"/>
      <c r="EAQ5" s="139"/>
      <c r="EAR5" s="139"/>
      <c r="EAS5" s="139"/>
      <c r="EAT5" s="139"/>
      <c r="EAU5" s="139"/>
      <c r="EAV5" s="139"/>
      <c r="EAW5" s="139"/>
      <c r="EAX5" s="139"/>
      <c r="EAY5" s="139"/>
      <c r="EAZ5" s="139"/>
      <c r="EBA5" s="139"/>
      <c r="EBB5" s="139"/>
      <c r="EBC5" s="139"/>
      <c r="EBD5" s="139"/>
      <c r="EBE5" s="139"/>
      <c r="EBF5" s="139"/>
      <c r="EBG5" s="139"/>
      <c r="EBH5" s="139"/>
      <c r="EBI5" s="139"/>
      <c r="EBJ5" s="139"/>
      <c r="EBK5" s="139"/>
      <c r="EBL5" s="139"/>
      <c r="EBM5" s="139"/>
      <c r="EBN5" s="139"/>
      <c r="EBO5" s="139"/>
      <c r="EBP5" s="139"/>
      <c r="EBQ5" s="139"/>
      <c r="EBR5" s="139"/>
      <c r="EBS5" s="139"/>
      <c r="EBT5" s="139"/>
      <c r="EBU5" s="139"/>
      <c r="EBV5" s="139"/>
      <c r="EBW5" s="139"/>
      <c r="EBX5" s="139"/>
      <c r="EBY5" s="139"/>
      <c r="EBZ5" s="139"/>
      <c r="ECA5" s="139"/>
      <c r="ECB5" s="139"/>
      <c r="ECC5" s="139"/>
      <c r="ECD5" s="139"/>
      <c r="ECE5" s="139"/>
      <c r="ECF5" s="139"/>
      <c r="ECG5" s="139"/>
      <c r="ECH5" s="139"/>
      <c r="ECI5" s="139"/>
      <c r="ECJ5" s="139"/>
      <c r="ECK5" s="139"/>
      <c r="ECL5" s="139"/>
      <c r="ECM5" s="139"/>
      <c r="ECN5" s="139"/>
      <c r="ECO5" s="139"/>
      <c r="ECP5" s="139"/>
      <c r="ECQ5" s="139"/>
      <c r="ECR5" s="139"/>
      <c r="ECS5" s="139"/>
      <c r="ECT5" s="139"/>
      <c r="ECU5" s="139"/>
      <c r="ECV5" s="139"/>
      <c r="ECW5" s="139"/>
      <c r="ECX5" s="139"/>
      <c r="ECY5" s="139"/>
      <c r="ECZ5" s="139"/>
      <c r="EDA5" s="139"/>
      <c r="EDB5" s="139"/>
      <c r="EDC5" s="139"/>
      <c r="EDD5" s="139"/>
      <c r="EDE5" s="139"/>
      <c r="EDF5" s="139"/>
      <c r="EDG5" s="139"/>
      <c r="EDH5" s="139"/>
      <c r="EDI5" s="139"/>
      <c r="EDJ5" s="139"/>
      <c r="EDK5" s="139"/>
      <c r="EDL5" s="139"/>
      <c r="EDM5" s="139"/>
      <c r="EDN5" s="139"/>
      <c r="EDO5" s="139"/>
      <c r="EDP5" s="139"/>
      <c r="EDQ5" s="139"/>
      <c r="EDR5" s="139"/>
      <c r="EDS5" s="139"/>
      <c r="EDT5" s="139"/>
      <c r="EDU5" s="139"/>
      <c r="EDV5" s="139"/>
      <c r="EDW5" s="139"/>
      <c r="EDX5" s="139"/>
      <c r="EDY5" s="139"/>
      <c r="EDZ5" s="139"/>
      <c r="EEA5" s="139"/>
      <c r="EEB5" s="139"/>
      <c r="EEC5" s="139"/>
      <c r="EED5" s="139"/>
      <c r="EEE5" s="139"/>
      <c r="EEF5" s="139"/>
      <c r="EEG5" s="139"/>
      <c r="EEH5" s="139"/>
      <c r="EEI5" s="139"/>
      <c r="EEJ5" s="139"/>
      <c r="EEK5" s="139"/>
      <c r="EEL5" s="139"/>
      <c r="EEM5" s="139"/>
      <c r="EEN5" s="139"/>
      <c r="EEO5" s="139"/>
      <c r="EEP5" s="139"/>
      <c r="EEQ5" s="139"/>
      <c r="EER5" s="139"/>
      <c r="EES5" s="139"/>
      <c r="EET5" s="139"/>
      <c r="EEU5" s="139"/>
      <c r="EEV5" s="139"/>
      <c r="EEW5" s="139"/>
      <c r="EEX5" s="139"/>
      <c r="EEY5" s="139"/>
      <c r="EEZ5" s="139"/>
      <c r="EFA5" s="139"/>
      <c r="EFB5" s="139"/>
      <c r="EFC5" s="139"/>
      <c r="EFD5" s="139"/>
      <c r="EFE5" s="139"/>
      <c r="EFF5" s="139"/>
      <c r="EFG5" s="139"/>
      <c r="EFH5" s="139"/>
      <c r="EFI5" s="139"/>
      <c r="EFJ5" s="139"/>
      <c r="EFK5" s="139"/>
      <c r="EFL5" s="139"/>
      <c r="EFM5" s="139"/>
      <c r="EFN5" s="139"/>
      <c r="EFO5" s="139"/>
      <c r="EFP5" s="139"/>
      <c r="EFQ5" s="139"/>
      <c r="EFR5" s="139"/>
      <c r="EFS5" s="139"/>
      <c r="EFT5" s="139"/>
      <c r="EFU5" s="139"/>
      <c r="EFV5" s="139"/>
      <c r="EFW5" s="139"/>
      <c r="EFX5" s="139"/>
      <c r="EFY5" s="139"/>
      <c r="EFZ5" s="139"/>
      <c r="EGA5" s="139"/>
      <c r="EGB5" s="139"/>
      <c r="EGC5" s="139"/>
      <c r="EGD5" s="139"/>
      <c r="EGE5" s="139"/>
      <c r="EGF5" s="139"/>
      <c r="EGG5" s="139"/>
      <c r="EGH5" s="139"/>
      <c r="EGI5" s="139"/>
      <c r="EGJ5" s="139"/>
      <c r="EGK5" s="139"/>
      <c r="EGL5" s="139"/>
      <c r="EGM5" s="139"/>
      <c r="EGN5" s="139"/>
      <c r="EGO5" s="139"/>
      <c r="EGP5" s="139"/>
      <c r="EGQ5" s="139"/>
      <c r="EGR5" s="139"/>
      <c r="EGS5" s="139"/>
      <c r="EGT5" s="139"/>
      <c r="EGU5" s="139"/>
      <c r="EGV5" s="139"/>
      <c r="EGW5" s="139"/>
      <c r="EGX5" s="139"/>
      <c r="EGY5" s="139"/>
      <c r="EGZ5" s="139"/>
      <c r="EHA5" s="139"/>
      <c r="EHB5" s="139"/>
      <c r="EHC5" s="139"/>
      <c r="EHD5" s="139"/>
      <c r="EHE5" s="139"/>
      <c r="EHF5" s="139"/>
      <c r="EHG5" s="139"/>
      <c r="EHH5" s="139"/>
      <c r="EHI5" s="139"/>
      <c r="EHJ5" s="139"/>
      <c r="EHK5" s="139"/>
      <c r="EHL5" s="139"/>
      <c r="EHM5" s="139"/>
      <c r="EHN5" s="139"/>
      <c r="EHO5" s="139"/>
      <c r="EHP5" s="139"/>
      <c r="EHQ5" s="139"/>
      <c r="EHR5" s="139"/>
      <c r="EHS5" s="139"/>
      <c r="EHT5" s="139"/>
      <c r="EHU5" s="139"/>
      <c r="EHV5" s="139"/>
      <c r="EHW5" s="139"/>
      <c r="EHX5" s="139"/>
      <c r="EHY5" s="139"/>
      <c r="EHZ5" s="139"/>
      <c r="EIA5" s="139"/>
      <c r="EIB5" s="139"/>
      <c r="EIC5" s="139"/>
      <c r="EID5" s="139"/>
      <c r="EIE5" s="139"/>
      <c r="EIF5" s="139"/>
      <c r="EIG5" s="139"/>
      <c r="EIH5" s="139"/>
      <c r="EII5" s="139"/>
      <c r="EIJ5" s="139"/>
      <c r="EIK5" s="139"/>
      <c r="EIL5" s="139"/>
      <c r="EIM5" s="139"/>
      <c r="EIN5" s="139"/>
      <c r="EIO5" s="139"/>
      <c r="EIP5" s="139"/>
      <c r="EIQ5" s="139"/>
      <c r="EIR5" s="139"/>
      <c r="EIS5" s="139"/>
      <c r="EIT5" s="139"/>
      <c r="EIU5" s="139"/>
      <c r="EIV5" s="139"/>
      <c r="EIW5" s="139"/>
      <c r="EIX5" s="139"/>
      <c r="EIY5" s="139"/>
      <c r="EIZ5" s="139"/>
      <c r="EJA5" s="139"/>
      <c r="EJB5" s="139"/>
      <c r="EJC5" s="139"/>
      <c r="EJD5" s="139"/>
      <c r="EJE5" s="139"/>
      <c r="EJF5" s="139"/>
      <c r="EJG5" s="139"/>
      <c r="EJH5" s="139"/>
      <c r="EJI5" s="139"/>
      <c r="EJJ5" s="139"/>
      <c r="EJK5" s="139"/>
      <c r="EJL5" s="139"/>
      <c r="EJM5" s="139"/>
      <c r="EJN5" s="139"/>
      <c r="EJO5" s="139"/>
      <c r="EJP5" s="139"/>
      <c r="EJQ5" s="139"/>
      <c r="EJR5" s="139"/>
      <c r="EJS5" s="139"/>
      <c r="EJT5" s="139"/>
      <c r="EJU5" s="139"/>
      <c r="EJV5" s="139"/>
      <c r="EJW5" s="139"/>
      <c r="EJX5" s="139"/>
      <c r="EJY5" s="139"/>
      <c r="EJZ5" s="139"/>
      <c r="EKA5" s="139"/>
      <c r="EKB5" s="139"/>
      <c r="EKC5" s="139"/>
      <c r="EKD5" s="139"/>
      <c r="EKE5" s="139"/>
      <c r="EKF5" s="139"/>
      <c r="EKG5" s="139"/>
      <c r="EKH5" s="139"/>
      <c r="EKI5" s="139"/>
      <c r="EKJ5" s="139"/>
      <c r="EKK5" s="139"/>
      <c r="EKL5" s="139"/>
      <c r="EKM5" s="139"/>
      <c r="EKN5" s="139"/>
      <c r="EKO5" s="139"/>
      <c r="EKP5" s="139"/>
      <c r="EKQ5" s="139"/>
      <c r="EKR5" s="139"/>
      <c r="EKS5" s="139"/>
      <c r="EKT5" s="139"/>
      <c r="EKU5" s="139"/>
      <c r="EKV5" s="139"/>
      <c r="EKW5" s="139"/>
      <c r="EKX5" s="139"/>
      <c r="EKY5" s="139"/>
      <c r="EKZ5" s="139"/>
      <c r="ELA5" s="139"/>
      <c r="ELB5" s="139"/>
      <c r="ELC5" s="139"/>
      <c r="ELD5" s="139"/>
      <c r="ELE5" s="139"/>
      <c r="ELF5" s="139"/>
      <c r="ELG5" s="139"/>
      <c r="ELH5" s="139"/>
      <c r="ELI5" s="139"/>
      <c r="ELJ5" s="139"/>
      <c r="ELK5" s="139"/>
      <c r="ELL5" s="139"/>
      <c r="ELM5" s="139"/>
      <c r="ELN5" s="139"/>
      <c r="ELO5" s="139"/>
      <c r="ELP5" s="139"/>
      <c r="ELQ5" s="139"/>
      <c r="ELR5" s="139"/>
      <c r="ELS5" s="139"/>
      <c r="ELT5" s="139"/>
      <c r="ELU5" s="139"/>
      <c r="ELV5" s="139"/>
      <c r="ELW5" s="139"/>
      <c r="ELX5" s="139"/>
      <c r="ELY5" s="139"/>
      <c r="ELZ5" s="139"/>
      <c r="EMA5" s="139"/>
      <c r="EMB5" s="139"/>
      <c r="EMC5" s="139"/>
      <c r="EMD5" s="139"/>
      <c r="EME5" s="139"/>
      <c r="EMF5" s="139"/>
      <c r="EMG5" s="139"/>
      <c r="EMH5" s="139"/>
      <c r="EMI5" s="139"/>
      <c r="EMJ5" s="139"/>
      <c r="EMK5" s="139"/>
      <c r="EML5" s="139"/>
      <c r="EMM5" s="139"/>
      <c r="EMN5" s="139"/>
      <c r="EMO5" s="139"/>
      <c r="EMP5" s="139"/>
      <c r="EMQ5" s="139"/>
      <c r="EMR5" s="139"/>
      <c r="EMS5" s="139"/>
      <c r="EMT5" s="139"/>
      <c r="EMU5" s="139"/>
      <c r="EMV5" s="139"/>
      <c r="EMW5" s="139"/>
      <c r="EMX5" s="139"/>
      <c r="EMY5" s="139"/>
      <c r="EMZ5" s="139"/>
      <c r="ENA5" s="139"/>
      <c r="ENB5" s="139"/>
      <c r="ENC5" s="139"/>
      <c r="END5" s="139"/>
      <c r="ENE5" s="139"/>
      <c r="ENF5" s="139"/>
      <c r="ENG5" s="139"/>
      <c r="ENH5" s="139"/>
      <c r="ENI5" s="139"/>
      <c r="ENJ5" s="139"/>
      <c r="ENK5" s="139"/>
      <c r="ENL5" s="139"/>
      <c r="ENM5" s="139"/>
      <c r="ENN5" s="139"/>
      <c r="ENO5" s="139"/>
      <c r="ENP5" s="139"/>
      <c r="ENQ5" s="139"/>
      <c r="ENR5" s="139"/>
      <c r="ENS5" s="139"/>
      <c r="ENT5" s="139"/>
      <c r="ENU5" s="139"/>
      <c r="ENV5" s="139"/>
      <c r="ENW5" s="139"/>
      <c r="ENX5" s="139"/>
      <c r="ENY5" s="139"/>
      <c r="ENZ5" s="139"/>
      <c r="EOA5" s="139"/>
      <c r="EOB5" s="139"/>
      <c r="EOC5" s="139"/>
      <c r="EOD5" s="139"/>
      <c r="EOE5" s="139"/>
      <c r="EOF5" s="139"/>
      <c r="EOG5" s="139"/>
      <c r="EOH5" s="139"/>
      <c r="EOI5" s="139"/>
      <c r="EOJ5" s="139"/>
      <c r="EOK5" s="139"/>
      <c r="EOL5" s="139"/>
      <c r="EOM5" s="139"/>
      <c r="EON5" s="139"/>
      <c r="EOO5" s="139"/>
      <c r="EOP5" s="139"/>
      <c r="EOQ5" s="139"/>
      <c r="EOR5" s="139"/>
      <c r="EOS5" s="139"/>
      <c r="EOT5" s="139"/>
      <c r="EOU5" s="139"/>
      <c r="EOV5" s="139"/>
      <c r="EOW5" s="139"/>
      <c r="EOX5" s="139"/>
      <c r="EOY5" s="139"/>
      <c r="EOZ5" s="139"/>
      <c r="EPA5" s="139"/>
      <c r="EPB5" s="139"/>
      <c r="EPC5" s="139"/>
      <c r="EPD5" s="139"/>
      <c r="EPE5" s="139"/>
      <c r="EPF5" s="139"/>
      <c r="EPG5" s="139"/>
      <c r="EPH5" s="139"/>
      <c r="EPI5" s="139"/>
      <c r="EPJ5" s="139"/>
      <c r="EPK5" s="139"/>
      <c r="EPL5" s="139"/>
      <c r="EPM5" s="139"/>
      <c r="EPN5" s="139"/>
      <c r="EPO5" s="139"/>
      <c r="EPP5" s="139"/>
      <c r="EPQ5" s="139"/>
      <c r="EPR5" s="139"/>
      <c r="EPS5" s="139"/>
      <c r="EPT5" s="139"/>
      <c r="EPU5" s="139"/>
      <c r="EPV5" s="139"/>
      <c r="EPW5" s="139"/>
      <c r="EPX5" s="139"/>
      <c r="EPY5" s="139"/>
      <c r="EPZ5" s="139"/>
      <c r="EQA5" s="139"/>
      <c r="EQB5" s="139"/>
      <c r="EQC5" s="139"/>
      <c r="EQD5" s="139"/>
      <c r="EQE5" s="139"/>
      <c r="EQF5" s="139"/>
      <c r="EQG5" s="139"/>
      <c r="EQH5" s="139"/>
      <c r="EQI5" s="139"/>
      <c r="EQJ5" s="139"/>
      <c r="EQK5" s="139"/>
      <c r="EQL5" s="139"/>
      <c r="EQM5" s="139"/>
      <c r="EQN5" s="139"/>
      <c r="EQO5" s="139"/>
      <c r="EQP5" s="139"/>
      <c r="EQQ5" s="139"/>
      <c r="EQR5" s="139"/>
      <c r="EQS5" s="139"/>
      <c r="EQT5" s="139"/>
      <c r="EQU5" s="139"/>
      <c r="EQV5" s="139"/>
      <c r="EQW5" s="139"/>
      <c r="EQX5" s="139"/>
      <c r="EQY5" s="139"/>
      <c r="EQZ5" s="139"/>
      <c r="ERA5" s="139"/>
      <c r="ERB5" s="139"/>
      <c r="ERC5" s="139"/>
      <c r="ERD5" s="139"/>
      <c r="ERE5" s="139"/>
      <c r="ERF5" s="139"/>
      <c r="ERG5" s="139"/>
      <c r="ERH5" s="139"/>
      <c r="ERI5" s="139"/>
      <c r="ERJ5" s="139"/>
      <c r="ERK5" s="139"/>
      <c r="ERL5" s="139"/>
      <c r="ERM5" s="139"/>
      <c r="ERN5" s="139"/>
      <c r="ERO5" s="139"/>
      <c r="ERP5" s="139"/>
      <c r="ERQ5" s="139"/>
      <c r="ERR5" s="139"/>
      <c r="ERS5" s="139"/>
      <c r="ERT5" s="139"/>
      <c r="ERU5" s="139"/>
      <c r="ERV5" s="139"/>
      <c r="ERW5" s="139"/>
      <c r="ERX5" s="139"/>
      <c r="ERY5" s="139"/>
      <c r="ERZ5" s="139"/>
      <c r="ESA5" s="139"/>
      <c r="ESB5" s="139"/>
      <c r="ESC5" s="139"/>
      <c r="ESD5" s="139"/>
      <c r="ESE5" s="139"/>
      <c r="ESF5" s="139"/>
      <c r="ESG5" s="139"/>
      <c r="ESH5" s="139"/>
      <c r="ESI5" s="139"/>
      <c r="ESJ5" s="139"/>
      <c r="ESK5" s="139"/>
      <c r="ESL5" s="139"/>
      <c r="ESM5" s="139"/>
      <c r="ESN5" s="139"/>
      <c r="ESO5" s="139"/>
      <c r="ESP5" s="139"/>
      <c r="ESQ5" s="139"/>
      <c r="ESR5" s="139"/>
      <c r="ESS5" s="139"/>
      <c r="EST5" s="139"/>
      <c r="ESU5" s="139"/>
      <c r="ESV5" s="139"/>
      <c r="ESW5" s="139"/>
      <c r="ESX5" s="139"/>
      <c r="ESY5" s="139"/>
      <c r="ESZ5" s="139"/>
      <c r="ETA5" s="139"/>
      <c r="ETB5" s="139"/>
      <c r="ETC5" s="139"/>
      <c r="ETD5" s="139"/>
      <c r="ETE5" s="139"/>
      <c r="ETF5" s="139"/>
      <c r="ETG5" s="139"/>
      <c r="ETH5" s="139"/>
      <c r="ETI5" s="139"/>
      <c r="ETJ5" s="139"/>
      <c r="ETK5" s="139"/>
      <c r="ETL5" s="139"/>
      <c r="ETM5" s="139"/>
      <c r="ETN5" s="139"/>
      <c r="ETO5" s="139"/>
      <c r="ETP5" s="139"/>
      <c r="ETQ5" s="139"/>
      <c r="ETR5" s="139"/>
      <c r="ETS5" s="139"/>
      <c r="ETT5" s="139"/>
      <c r="ETU5" s="139"/>
      <c r="ETV5" s="139"/>
      <c r="ETW5" s="139"/>
      <c r="ETX5" s="139"/>
      <c r="ETY5" s="139"/>
      <c r="ETZ5" s="139"/>
      <c r="EUA5" s="139"/>
      <c r="EUB5" s="139"/>
      <c r="EUC5" s="139"/>
      <c r="EUD5" s="139"/>
      <c r="EUE5" s="139"/>
      <c r="EUF5" s="139"/>
      <c r="EUG5" s="139"/>
      <c r="EUH5" s="139"/>
      <c r="EUI5" s="139"/>
      <c r="EUJ5" s="139"/>
      <c r="EUK5" s="139"/>
      <c r="EUL5" s="139"/>
      <c r="EUM5" s="139"/>
      <c r="EUN5" s="139"/>
      <c r="EUO5" s="139"/>
      <c r="EUP5" s="139"/>
      <c r="EUQ5" s="139"/>
      <c r="EUR5" s="139"/>
      <c r="EUS5" s="139"/>
      <c r="EUT5" s="139"/>
      <c r="EUU5" s="139"/>
      <c r="EUV5" s="139"/>
      <c r="EUW5" s="139"/>
      <c r="EUX5" s="139"/>
      <c r="EUY5" s="139"/>
      <c r="EUZ5" s="139"/>
      <c r="EVA5" s="139"/>
      <c r="EVB5" s="139"/>
      <c r="EVC5" s="139"/>
      <c r="EVD5" s="139"/>
      <c r="EVE5" s="139"/>
      <c r="EVF5" s="139"/>
      <c r="EVG5" s="139"/>
      <c r="EVH5" s="139"/>
      <c r="EVI5" s="139"/>
      <c r="EVJ5" s="139"/>
      <c r="EVK5" s="139"/>
      <c r="EVL5" s="139"/>
      <c r="EVM5" s="139"/>
      <c r="EVN5" s="139"/>
      <c r="EVO5" s="139"/>
      <c r="EVP5" s="139"/>
      <c r="EVQ5" s="139"/>
      <c r="EVR5" s="139"/>
      <c r="EVS5" s="139"/>
      <c r="EVT5" s="139"/>
      <c r="EVU5" s="139"/>
      <c r="EVV5" s="139"/>
      <c r="EVW5" s="139"/>
      <c r="EVX5" s="139"/>
      <c r="EVY5" s="139"/>
      <c r="EVZ5" s="139"/>
      <c r="EWA5" s="139"/>
      <c r="EWB5" s="139"/>
      <c r="EWC5" s="139"/>
      <c r="EWD5" s="139"/>
      <c r="EWE5" s="139"/>
      <c r="EWF5" s="139"/>
      <c r="EWG5" s="139"/>
      <c r="EWH5" s="139"/>
      <c r="EWI5" s="139"/>
      <c r="EWJ5" s="139"/>
      <c r="EWK5" s="139"/>
      <c r="EWL5" s="139"/>
      <c r="EWM5" s="139"/>
      <c r="EWN5" s="139"/>
      <c r="EWO5" s="139"/>
      <c r="EWP5" s="139"/>
      <c r="EWQ5" s="139"/>
      <c r="EWR5" s="139"/>
      <c r="EWS5" s="139"/>
      <c r="EWT5" s="139"/>
      <c r="EWU5" s="139"/>
      <c r="EWV5" s="139"/>
      <c r="EWW5" s="139"/>
      <c r="EWX5" s="139"/>
      <c r="EWY5" s="139"/>
      <c r="EWZ5" s="139"/>
      <c r="EXA5" s="139"/>
      <c r="EXB5" s="139"/>
      <c r="EXC5" s="139"/>
      <c r="EXD5" s="139"/>
      <c r="EXE5" s="139"/>
      <c r="EXF5" s="139"/>
      <c r="EXG5" s="139"/>
      <c r="EXH5" s="139"/>
      <c r="EXI5" s="139"/>
      <c r="EXJ5" s="139"/>
      <c r="EXK5" s="139"/>
      <c r="EXL5" s="139"/>
      <c r="EXM5" s="139"/>
      <c r="EXN5" s="139"/>
      <c r="EXO5" s="139"/>
      <c r="EXP5" s="139"/>
      <c r="EXQ5" s="139"/>
      <c r="EXR5" s="139"/>
      <c r="EXS5" s="139"/>
      <c r="EXT5" s="139"/>
      <c r="EXU5" s="139"/>
      <c r="EXV5" s="139"/>
      <c r="EXW5" s="139"/>
      <c r="EXX5" s="139"/>
      <c r="EXY5" s="139"/>
      <c r="EXZ5" s="139"/>
      <c r="EYA5" s="139"/>
      <c r="EYB5" s="139"/>
      <c r="EYC5" s="139"/>
      <c r="EYD5" s="139"/>
      <c r="EYE5" s="139"/>
      <c r="EYF5" s="139"/>
      <c r="EYG5" s="139"/>
      <c r="EYH5" s="139"/>
      <c r="EYI5" s="139"/>
      <c r="EYJ5" s="139"/>
      <c r="EYK5" s="139"/>
      <c r="EYL5" s="139"/>
      <c r="EYM5" s="139"/>
      <c r="EYN5" s="139"/>
      <c r="EYO5" s="139"/>
      <c r="EYP5" s="139"/>
      <c r="EYQ5" s="139"/>
      <c r="EYR5" s="139"/>
      <c r="EYS5" s="139"/>
      <c r="EYT5" s="139"/>
      <c r="EYU5" s="139"/>
      <c r="EYV5" s="139"/>
      <c r="EYW5" s="139"/>
      <c r="EYX5" s="139"/>
      <c r="EYY5" s="139"/>
      <c r="EYZ5" s="139"/>
      <c r="EZA5" s="139"/>
      <c r="EZB5" s="139"/>
      <c r="EZC5" s="139"/>
      <c r="EZD5" s="139"/>
      <c r="EZE5" s="139"/>
      <c r="EZF5" s="139"/>
      <c r="EZG5" s="139"/>
      <c r="EZH5" s="139"/>
      <c r="EZI5" s="139"/>
      <c r="EZJ5" s="139"/>
      <c r="EZK5" s="139"/>
      <c r="EZL5" s="139"/>
      <c r="EZM5" s="139"/>
      <c r="EZN5" s="139"/>
      <c r="EZO5" s="139"/>
      <c r="EZP5" s="139"/>
      <c r="EZQ5" s="139"/>
      <c r="EZR5" s="139"/>
      <c r="EZS5" s="139"/>
      <c r="EZT5" s="139"/>
      <c r="EZU5" s="139"/>
      <c r="EZV5" s="139"/>
      <c r="EZW5" s="139"/>
      <c r="EZX5" s="139"/>
      <c r="EZY5" s="139"/>
      <c r="EZZ5" s="139"/>
      <c r="FAA5" s="139"/>
      <c r="FAB5" s="139"/>
      <c r="FAC5" s="139"/>
      <c r="FAD5" s="139"/>
      <c r="FAE5" s="139"/>
      <c r="FAF5" s="139"/>
      <c r="FAG5" s="139"/>
      <c r="FAH5" s="139"/>
      <c r="FAI5" s="139"/>
      <c r="FAJ5" s="139"/>
      <c r="FAK5" s="139"/>
      <c r="FAL5" s="139"/>
      <c r="FAM5" s="139"/>
      <c r="FAN5" s="139"/>
      <c r="FAO5" s="139"/>
      <c r="FAP5" s="139"/>
      <c r="FAQ5" s="139"/>
      <c r="FAR5" s="139"/>
      <c r="FAS5" s="139"/>
      <c r="FAT5" s="139"/>
      <c r="FAU5" s="139"/>
      <c r="FAV5" s="139"/>
      <c r="FAW5" s="139"/>
      <c r="FAX5" s="139"/>
      <c r="FAY5" s="139"/>
      <c r="FAZ5" s="139"/>
      <c r="FBA5" s="139"/>
      <c r="FBB5" s="139"/>
      <c r="FBC5" s="139"/>
      <c r="FBD5" s="139"/>
      <c r="FBE5" s="139"/>
      <c r="FBF5" s="139"/>
      <c r="FBG5" s="139"/>
      <c r="FBH5" s="139"/>
      <c r="FBI5" s="139"/>
      <c r="FBJ5" s="139"/>
      <c r="FBK5" s="139"/>
      <c r="FBL5" s="139"/>
      <c r="FBM5" s="139"/>
      <c r="FBN5" s="139"/>
      <c r="FBO5" s="139"/>
      <c r="FBP5" s="139"/>
      <c r="FBQ5" s="139"/>
      <c r="FBR5" s="139"/>
      <c r="FBS5" s="139"/>
      <c r="FBT5" s="139"/>
      <c r="FBU5" s="139"/>
      <c r="FBV5" s="139"/>
      <c r="FBW5" s="139"/>
      <c r="FBX5" s="139"/>
      <c r="FBY5" s="139"/>
      <c r="FBZ5" s="139"/>
      <c r="FCA5" s="139"/>
      <c r="FCB5" s="139"/>
      <c r="FCC5" s="139"/>
      <c r="FCD5" s="139"/>
      <c r="FCE5" s="139"/>
      <c r="FCF5" s="139"/>
      <c r="FCG5" s="139"/>
      <c r="FCH5" s="139"/>
      <c r="FCI5" s="139"/>
      <c r="FCJ5" s="139"/>
      <c r="FCK5" s="139"/>
      <c r="FCL5" s="139"/>
      <c r="FCM5" s="139"/>
      <c r="FCN5" s="139"/>
      <c r="FCO5" s="139"/>
      <c r="FCP5" s="139"/>
      <c r="FCQ5" s="139"/>
      <c r="FCR5" s="139"/>
      <c r="FCS5" s="139"/>
      <c r="FCT5" s="139"/>
      <c r="FCU5" s="139"/>
      <c r="FCV5" s="139"/>
      <c r="FCW5" s="139"/>
      <c r="FCX5" s="139"/>
      <c r="FCY5" s="139"/>
      <c r="FCZ5" s="139"/>
      <c r="FDA5" s="139"/>
      <c r="FDB5" s="139"/>
      <c r="FDC5" s="139"/>
      <c r="FDD5" s="139"/>
      <c r="FDE5" s="139"/>
      <c r="FDF5" s="139"/>
      <c r="FDG5" s="139"/>
      <c r="FDH5" s="139"/>
      <c r="FDI5" s="139"/>
      <c r="FDJ5" s="139"/>
      <c r="FDK5" s="139"/>
      <c r="FDL5" s="139"/>
      <c r="FDM5" s="139"/>
      <c r="FDN5" s="139"/>
      <c r="FDO5" s="139"/>
      <c r="FDP5" s="139"/>
      <c r="FDQ5" s="139"/>
      <c r="FDR5" s="139"/>
      <c r="FDS5" s="139"/>
      <c r="FDT5" s="139"/>
      <c r="FDU5" s="139"/>
      <c r="FDV5" s="139"/>
      <c r="FDW5" s="139"/>
      <c r="FDX5" s="139"/>
      <c r="FDY5" s="139"/>
      <c r="FDZ5" s="139"/>
      <c r="FEA5" s="139"/>
      <c r="FEB5" s="139"/>
      <c r="FEC5" s="139"/>
      <c r="FED5" s="139"/>
      <c r="FEE5" s="139"/>
      <c r="FEF5" s="139"/>
      <c r="FEG5" s="139"/>
      <c r="FEH5" s="139"/>
      <c r="FEI5" s="139"/>
      <c r="FEJ5" s="139"/>
      <c r="FEK5" s="139"/>
      <c r="FEL5" s="139"/>
      <c r="FEM5" s="139"/>
      <c r="FEN5" s="139"/>
      <c r="FEO5" s="139"/>
      <c r="FEP5" s="139"/>
      <c r="FEQ5" s="139"/>
      <c r="FER5" s="139"/>
      <c r="FES5" s="139"/>
      <c r="FET5" s="139"/>
      <c r="FEU5" s="139"/>
      <c r="FEV5" s="139"/>
      <c r="FEW5" s="139"/>
      <c r="FEX5" s="139"/>
      <c r="FEY5" s="139"/>
      <c r="FEZ5" s="139"/>
      <c r="FFA5" s="139"/>
      <c r="FFB5" s="139"/>
      <c r="FFC5" s="139"/>
      <c r="FFD5" s="139"/>
      <c r="FFE5" s="139"/>
      <c r="FFF5" s="139"/>
      <c r="FFG5" s="139"/>
      <c r="FFH5" s="139"/>
      <c r="FFI5" s="139"/>
      <c r="FFJ5" s="139"/>
      <c r="FFK5" s="139"/>
      <c r="FFL5" s="139"/>
      <c r="FFM5" s="139"/>
      <c r="FFN5" s="139"/>
      <c r="FFO5" s="139"/>
      <c r="FFP5" s="139"/>
      <c r="FFQ5" s="139"/>
      <c r="FFR5" s="139"/>
      <c r="FFS5" s="139"/>
      <c r="FFT5" s="139"/>
      <c r="FFU5" s="139"/>
      <c r="FFV5" s="139"/>
      <c r="FFW5" s="139"/>
      <c r="FFX5" s="139"/>
      <c r="FFY5" s="139"/>
      <c r="FFZ5" s="139"/>
      <c r="FGA5" s="139"/>
      <c r="FGB5" s="139"/>
      <c r="FGC5" s="139"/>
      <c r="FGD5" s="139"/>
      <c r="FGE5" s="139"/>
      <c r="FGF5" s="139"/>
      <c r="FGG5" s="139"/>
      <c r="FGH5" s="139"/>
      <c r="FGI5" s="139"/>
      <c r="FGJ5" s="139"/>
      <c r="FGK5" s="139"/>
      <c r="FGL5" s="139"/>
      <c r="FGM5" s="139"/>
      <c r="FGN5" s="139"/>
      <c r="FGO5" s="139"/>
      <c r="FGP5" s="139"/>
      <c r="FGQ5" s="139"/>
      <c r="FGR5" s="139"/>
      <c r="FGS5" s="139"/>
      <c r="FGT5" s="139"/>
      <c r="FGU5" s="139"/>
      <c r="FGV5" s="139"/>
      <c r="FGW5" s="139"/>
      <c r="FGX5" s="139"/>
      <c r="FGY5" s="139"/>
      <c r="FGZ5" s="139"/>
      <c r="FHA5" s="139"/>
      <c r="FHB5" s="139"/>
      <c r="FHC5" s="139"/>
      <c r="FHD5" s="139"/>
      <c r="FHE5" s="139"/>
      <c r="FHF5" s="139"/>
      <c r="FHG5" s="139"/>
      <c r="FHH5" s="139"/>
      <c r="FHI5" s="139"/>
      <c r="FHJ5" s="139"/>
      <c r="FHK5" s="139"/>
      <c r="FHL5" s="139"/>
      <c r="FHM5" s="139"/>
      <c r="FHN5" s="139"/>
      <c r="FHO5" s="139"/>
      <c r="FHP5" s="139"/>
      <c r="FHQ5" s="139"/>
      <c r="FHR5" s="139"/>
      <c r="FHS5" s="139"/>
      <c r="FHT5" s="139"/>
      <c r="FHU5" s="139"/>
      <c r="FHV5" s="139"/>
      <c r="FHW5" s="139"/>
      <c r="FHX5" s="139"/>
      <c r="FHY5" s="139"/>
      <c r="FHZ5" s="139"/>
      <c r="FIA5" s="139"/>
      <c r="FIB5" s="139"/>
      <c r="FIC5" s="139"/>
      <c r="FID5" s="139"/>
      <c r="FIE5" s="139"/>
      <c r="FIF5" s="139"/>
      <c r="FIG5" s="139"/>
      <c r="FIH5" s="139"/>
      <c r="FII5" s="139"/>
      <c r="FIJ5" s="139"/>
      <c r="FIK5" s="139"/>
      <c r="FIL5" s="139"/>
      <c r="FIM5" s="139"/>
      <c r="FIN5" s="139"/>
      <c r="FIO5" s="139"/>
      <c r="FIP5" s="139"/>
      <c r="FIQ5" s="139"/>
      <c r="FIR5" s="139"/>
      <c r="FIS5" s="139"/>
      <c r="FIT5" s="139"/>
      <c r="FIU5" s="139"/>
      <c r="FIV5" s="139"/>
      <c r="FIW5" s="139"/>
      <c r="FIX5" s="139"/>
      <c r="FIY5" s="139"/>
      <c r="FIZ5" s="139"/>
      <c r="FJA5" s="139"/>
      <c r="FJB5" s="139"/>
      <c r="FJC5" s="139"/>
      <c r="FJD5" s="139"/>
      <c r="FJE5" s="139"/>
      <c r="FJF5" s="139"/>
      <c r="FJG5" s="139"/>
      <c r="FJH5" s="139"/>
      <c r="FJI5" s="139"/>
      <c r="FJJ5" s="139"/>
      <c r="FJK5" s="139"/>
      <c r="FJL5" s="139"/>
      <c r="FJM5" s="139"/>
      <c r="FJN5" s="139"/>
      <c r="FJO5" s="139"/>
      <c r="FJP5" s="139"/>
      <c r="FJQ5" s="139"/>
      <c r="FJR5" s="139"/>
      <c r="FJS5" s="139"/>
      <c r="FJT5" s="139"/>
      <c r="FJU5" s="139"/>
      <c r="FJV5" s="139"/>
      <c r="FJW5" s="139"/>
      <c r="FJX5" s="139"/>
      <c r="FJY5" s="139"/>
      <c r="FJZ5" s="139"/>
      <c r="FKA5" s="139"/>
      <c r="FKB5" s="139"/>
      <c r="FKC5" s="139"/>
      <c r="FKD5" s="139"/>
      <c r="FKE5" s="139"/>
      <c r="FKF5" s="139"/>
      <c r="FKG5" s="139"/>
      <c r="FKH5" s="139"/>
      <c r="FKI5" s="139"/>
      <c r="FKJ5" s="139"/>
      <c r="FKK5" s="139"/>
      <c r="FKL5" s="139"/>
      <c r="FKM5" s="139"/>
      <c r="FKN5" s="139"/>
      <c r="FKO5" s="139"/>
      <c r="FKP5" s="139"/>
      <c r="FKQ5" s="139"/>
      <c r="FKR5" s="139"/>
      <c r="FKS5" s="139"/>
      <c r="FKT5" s="139"/>
      <c r="FKU5" s="139"/>
      <c r="FKV5" s="139"/>
      <c r="FKW5" s="139"/>
      <c r="FKX5" s="139"/>
      <c r="FKY5" s="139"/>
      <c r="FKZ5" s="139"/>
      <c r="FLA5" s="139"/>
      <c r="FLB5" s="139"/>
      <c r="FLC5" s="139"/>
      <c r="FLD5" s="139"/>
      <c r="FLE5" s="139"/>
      <c r="FLF5" s="139"/>
      <c r="FLG5" s="139"/>
      <c r="FLH5" s="139"/>
      <c r="FLI5" s="139"/>
      <c r="FLJ5" s="139"/>
      <c r="FLK5" s="139"/>
      <c r="FLL5" s="139"/>
      <c r="FLM5" s="139"/>
      <c r="FLN5" s="139"/>
      <c r="FLO5" s="139"/>
      <c r="FLP5" s="139"/>
      <c r="FLQ5" s="139"/>
      <c r="FLR5" s="139"/>
      <c r="FLS5" s="139"/>
      <c r="FLT5" s="139"/>
      <c r="FLU5" s="139"/>
      <c r="FLV5" s="139"/>
      <c r="FLW5" s="139"/>
      <c r="FLX5" s="139"/>
      <c r="FLY5" s="139"/>
      <c r="FLZ5" s="139"/>
      <c r="FMA5" s="139"/>
      <c r="FMB5" s="139"/>
      <c r="FMC5" s="139"/>
      <c r="FMD5" s="139"/>
      <c r="FME5" s="139"/>
      <c r="FMF5" s="139"/>
      <c r="FMG5" s="139"/>
      <c r="FMH5" s="139"/>
      <c r="FMI5" s="139"/>
      <c r="FMJ5" s="139"/>
      <c r="FMK5" s="139"/>
      <c r="FML5" s="139"/>
      <c r="FMM5" s="139"/>
      <c r="FMN5" s="139"/>
      <c r="FMO5" s="139"/>
      <c r="FMP5" s="139"/>
      <c r="FMQ5" s="139"/>
      <c r="FMR5" s="139"/>
      <c r="FMS5" s="139"/>
      <c r="FMT5" s="139"/>
      <c r="FMU5" s="139"/>
      <c r="FMV5" s="139"/>
      <c r="FMW5" s="139"/>
      <c r="FMX5" s="139"/>
      <c r="FMY5" s="139"/>
      <c r="FMZ5" s="139"/>
      <c r="FNA5" s="139"/>
      <c r="FNB5" s="139"/>
      <c r="FNC5" s="139"/>
      <c r="FND5" s="139"/>
      <c r="FNE5" s="139"/>
      <c r="FNF5" s="139"/>
      <c r="FNG5" s="139"/>
      <c r="FNH5" s="139"/>
      <c r="FNI5" s="139"/>
      <c r="FNJ5" s="139"/>
      <c r="FNK5" s="139"/>
      <c r="FNL5" s="139"/>
      <c r="FNM5" s="139"/>
      <c r="FNN5" s="139"/>
      <c r="FNO5" s="139"/>
      <c r="FNP5" s="139"/>
      <c r="FNQ5" s="139"/>
      <c r="FNR5" s="139"/>
      <c r="FNS5" s="139"/>
      <c r="FNT5" s="139"/>
      <c r="FNU5" s="139"/>
      <c r="FNV5" s="139"/>
      <c r="FNW5" s="139"/>
      <c r="FNX5" s="139"/>
      <c r="FNY5" s="139"/>
      <c r="FNZ5" s="139"/>
      <c r="FOA5" s="139"/>
      <c r="FOB5" s="139"/>
      <c r="FOC5" s="139"/>
      <c r="FOD5" s="139"/>
      <c r="FOE5" s="139"/>
      <c r="FOF5" s="139"/>
      <c r="FOG5" s="139"/>
      <c r="FOH5" s="139"/>
      <c r="FOI5" s="139"/>
      <c r="FOJ5" s="139"/>
      <c r="FOK5" s="139"/>
      <c r="FOL5" s="139"/>
      <c r="FOM5" s="139"/>
      <c r="FON5" s="139"/>
      <c r="FOO5" s="139"/>
      <c r="FOP5" s="139"/>
      <c r="FOQ5" s="139"/>
      <c r="FOR5" s="139"/>
      <c r="FOS5" s="139"/>
      <c r="FOT5" s="139"/>
      <c r="FOU5" s="139"/>
      <c r="FOV5" s="139"/>
      <c r="FOW5" s="139"/>
      <c r="FOX5" s="139"/>
      <c r="FOY5" s="139"/>
      <c r="FOZ5" s="139"/>
      <c r="FPA5" s="139"/>
      <c r="FPB5" s="139"/>
      <c r="FPC5" s="139"/>
      <c r="FPD5" s="139"/>
      <c r="FPE5" s="139"/>
      <c r="FPF5" s="139"/>
      <c r="FPG5" s="139"/>
      <c r="FPH5" s="139"/>
      <c r="FPI5" s="139"/>
      <c r="FPJ5" s="139"/>
      <c r="FPK5" s="139"/>
      <c r="FPL5" s="139"/>
      <c r="FPM5" s="139"/>
      <c r="FPN5" s="139"/>
      <c r="FPO5" s="139"/>
      <c r="FPP5" s="139"/>
      <c r="FPQ5" s="139"/>
      <c r="FPR5" s="139"/>
      <c r="FPS5" s="139"/>
      <c r="FPT5" s="139"/>
      <c r="FPU5" s="139"/>
      <c r="FPV5" s="139"/>
      <c r="FPW5" s="139"/>
      <c r="FPX5" s="139"/>
      <c r="FPY5" s="139"/>
      <c r="FPZ5" s="139"/>
      <c r="FQA5" s="139"/>
      <c r="FQB5" s="139"/>
      <c r="FQC5" s="139"/>
      <c r="FQD5" s="139"/>
      <c r="FQE5" s="139"/>
      <c r="FQF5" s="139"/>
      <c r="FQG5" s="139"/>
      <c r="FQH5" s="139"/>
      <c r="FQI5" s="139"/>
      <c r="FQJ5" s="139"/>
      <c r="FQK5" s="139"/>
      <c r="FQL5" s="139"/>
      <c r="FQM5" s="139"/>
      <c r="FQN5" s="139"/>
      <c r="FQO5" s="139"/>
      <c r="FQP5" s="139"/>
      <c r="FQQ5" s="139"/>
      <c r="FQR5" s="139"/>
      <c r="FQS5" s="139"/>
      <c r="FQT5" s="139"/>
      <c r="FQU5" s="139"/>
      <c r="FQV5" s="139"/>
      <c r="FQW5" s="139"/>
      <c r="FQX5" s="139"/>
      <c r="FQY5" s="139"/>
      <c r="FQZ5" s="139"/>
      <c r="FRA5" s="139"/>
      <c r="FRB5" s="139"/>
      <c r="FRC5" s="139"/>
      <c r="FRD5" s="139"/>
      <c r="FRE5" s="139"/>
      <c r="FRF5" s="139"/>
      <c r="FRG5" s="139"/>
      <c r="FRH5" s="139"/>
      <c r="FRI5" s="139"/>
      <c r="FRJ5" s="139"/>
      <c r="FRK5" s="139"/>
      <c r="FRL5" s="139"/>
      <c r="FRM5" s="139"/>
      <c r="FRN5" s="139"/>
      <c r="FRO5" s="139"/>
      <c r="FRP5" s="139"/>
      <c r="FRQ5" s="139"/>
      <c r="FRR5" s="139"/>
      <c r="FRS5" s="139"/>
      <c r="FRT5" s="139"/>
      <c r="FRU5" s="139"/>
      <c r="FRV5" s="139"/>
      <c r="FRW5" s="139"/>
      <c r="FRX5" s="139"/>
      <c r="FRY5" s="139"/>
      <c r="FRZ5" s="139"/>
      <c r="FSA5" s="139"/>
      <c r="FSB5" s="139"/>
      <c r="FSC5" s="139"/>
      <c r="FSD5" s="139"/>
      <c r="FSE5" s="139"/>
      <c r="FSF5" s="139"/>
      <c r="FSG5" s="139"/>
      <c r="FSH5" s="139"/>
      <c r="FSI5" s="139"/>
      <c r="FSJ5" s="139"/>
      <c r="FSK5" s="139"/>
      <c r="FSL5" s="139"/>
      <c r="FSM5" s="139"/>
      <c r="FSN5" s="139"/>
      <c r="FSO5" s="139"/>
      <c r="FSP5" s="139"/>
      <c r="FSQ5" s="139"/>
      <c r="FSR5" s="139"/>
      <c r="FSS5" s="139"/>
      <c r="FST5" s="139"/>
      <c r="FSU5" s="139"/>
      <c r="FSV5" s="139"/>
      <c r="FSW5" s="139"/>
      <c r="FSX5" s="139"/>
      <c r="FSY5" s="139"/>
      <c r="FSZ5" s="139"/>
      <c r="FTA5" s="139"/>
      <c r="FTB5" s="139"/>
      <c r="FTC5" s="139"/>
      <c r="FTD5" s="139"/>
      <c r="FTE5" s="139"/>
      <c r="FTF5" s="139"/>
      <c r="FTG5" s="139"/>
      <c r="FTH5" s="139"/>
      <c r="FTI5" s="139"/>
      <c r="FTJ5" s="139"/>
      <c r="FTK5" s="139"/>
      <c r="FTL5" s="139"/>
      <c r="FTM5" s="139"/>
      <c r="FTN5" s="139"/>
      <c r="FTO5" s="139"/>
      <c r="FTP5" s="139"/>
      <c r="FTQ5" s="139"/>
      <c r="FTR5" s="139"/>
      <c r="FTS5" s="139"/>
      <c r="FTT5" s="139"/>
      <c r="FTU5" s="139"/>
      <c r="FTV5" s="139"/>
      <c r="FTW5" s="139"/>
      <c r="FTX5" s="139"/>
      <c r="FTY5" s="139"/>
      <c r="FTZ5" s="139"/>
      <c r="FUA5" s="139"/>
      <c r="FUB5" s="139"/>
      <c r="FUC5" s="139"/>
      <c r="FUD5" s="139"/>
      <c r="FUE5" s="139"/>
      <c r="FUF5" s="139"/>
      <c r="FUG5" s="139"/>
      <c r="FUH5" s="139"/>
      <c r="FUI5" s="139"/>
      <c r="FUJ5" s="139"/>
      <c r="FUK5" s="139"/>
      <c r="FUL5" s="139"/>
      <c r="FUM5" s="139"/>
      <c r="FUN5" s="139"/>
      <c r="FUO5" s="139"/>
      <c r="FUP5" s="139"/>
      <c r="FUQ5" s="139"/>
      <c r="FUR5" s="139"/>
      <c r="FUS5" s="139"/>
      <c r="FUT5" s="139"/>
      <c r="FUU5" s="139"/>
      <c r="FUV5" s="139"/>
      <c r="FUW5" s="139"/>
      <c r="FUX5" s="139"/>
      <c r="FUY5" s="139"/>
      <c r="FUZ5" s="139"/>
      <c r="FVA5" s="139"/>
      <c r="FVB5" s="139"/>
      <c r="FVC5" s="139"/>
      <c r="FVD5" s="139"/>
      <c r="FVE5" s="139"/>
      <c r="FVF5" s="139"/>
      <c r="FVG5" s="139"/>
      <c r="FVH5" s="139"/>
      <c r="FVI5" s="139"/>
      <c r="FVJ5" s="139"/>
      <c r="FVK5" s="139"/>
      <c r="FVL5" s="139"/>
      <c r="FVM5" s="139"/>
      <c r="FVN5" s="139"/>
      <c r="FVO5" s="139"/>
      <c r="FVP5" s="139"/>
      <c r="FVQ5" s="139"/>
      <c r="FVR5" s="139"/>
      <c r="FVS5" s="139"/>
      <c r="FVT5" s="139"/>
      <c r="FVU5" s="139"/>
      <c r="FVV5" s="139"/>
      <c r="FVW5" s="139"/>
      <c r="FVX5" s="139"/>
      <c r="FVY5" s="139"/>
      <c r="FVZ5" s="139"/>
      <c r="FWA5" s="139"/>
      <c r="FWB5" s="139"/>
      <c r="FWC5" s="139"/>
      <c r="FWD5" s="139"/>
      <c r="FWE5" s="139"/>
      <c r="FWF5" s="139"/>
      <c r="FWG5" s="139"/>
      <c r="FWH5" s="139"/>
      <c r="FWI5" s="139"/>
      <c r="FWJ5" s="139"/>
      <c r="FWK5" s="139"/>
      <c r="FWL5" s="139"/>
      <c r="FWM5" s="139"/>
      <c r="FWN5" s="139"/>
      <c r="FWO5" s="139"/>
      <c r="FWP5" s="139"/>
      <c r="FWQ5" s="139"/>
      <c r="FWR5" s="139"/>
      <c r="FWS5" s="139"/>
      <c r="FWT5" s="139"/>
      <c r="FWU5" s="139"/>
      <c r="FWV5" s="139"/>
      <c r="FWW5" s="139"/>
      <c r="FWX5" s="139"/>
      <c r="FWY5" s="139"/>
      <c r="FWZ5" s="139"/>
      <c r="FXA5" s="139"/>
      <c r="FXB5" s="139"/>
      <c r="FXC5" s="139"/>
      <c r="FXD5" s="139"/>
      <c r="FXE5" s="139"/>
      <c r="FXF5" s="139"/>
      <c r="FXG5" s="139"/>
      <c r="FXH5" s="139"/>
      <c r="FXI5" s="139"/>
      <c r="FXJ5" s="139"/>
      <c r="FXK5" s="139"/>
      <c r="FXL5" s="139"/>
      <c r="FXM5" s="139"/>
      <c r="FXN5" s="139"/>
      <c r="FXO5" s="139"/>
      <c r="FXP5" s="139"/>
      <c r="FXQ5" s="139"/>
      <c r="FXR5" s="139"/>
      <c r="FXS5" s="139"/>
      <c r="FXT5" s="139"/>
      <c r="FXU5" s="139"/>
      <c r="FXV5" s="139"/>
      <c r="FXW5" s="139"/>
      <c r="FXX5" s="139"/>
      <c r="FXY5" s="139"/>
      <c r="FXZ5" s="139"/>
      <c r="FYA5" s="139"/>
      <c r="FYB5" s="139"/>
      <c r="FYC5" s="139"/>
      <c r="FYD5" s="139"/>
      <c r="FYE5" s="139"/>
      <c r="FYF5" s="139"/>
      <c r="FYG5" s="139"/>
      <c r="FYH5" s="139"/>
      <c r="FYI5" s="139"/>
      <c r="FYJ5" s="139"/>
      <c r="FYK5" s="139"/>
      <c r="FYL5" s="139"/>
      <c r="FYM5" s="139"/>
      <c r="FYN5" s="139"/>
      <c r="FYO5" s="139"/>
      <c r="FYP5" s="139"/>
      <c r="FYQ5" s="139"/>
      <c r="FYR5" s="139"/>
      <c r="FYS5" s="139"/>
      <c r="FYT5" s="139"/>
      <c r="FYU5" s="139"/>
      <c r="FYV5" s="139"/>
      <c r="FYW5" s="139"/>
      <c r="FYX5" s="139"/>
      <c r="FYY5" s="139"/>
      <c r="FYZ5" s="139"/>
      <c r="FZA5" s="139"/>
      <c r="FZB5" s="139"/>
      <c r="FZC5" s="139"/>
      <c r="FZD5" s="139"/>
      <c r="FZE5" s="139"/>
      <c r="FZF5" s="139"/>
      <c r="FZG5" s="139"/>
      <c r="FZH5" s="139"/>
      <c r="FZI5" s="139"/>
      <c r="FZJ5" s="139"/>
      <c r="FZK5" s="139"/>
      <c r="FZL5" s="139"/>
      <c r="FZM5" s="139"/>
      <c r="FZN5" s="139"/>
      <c r="FZO5" s="139"/>
      <c r="FZP5" s="139"/>
      <c r="FZQ5" s="139"/>
      <c r="FZR5" s="139"/>
      <c r="FZS5" s="139"/>
      <c r="FZT5" s="139"/>
      <c r="FZU5" s="139"/>
      <c r="FZV5" s="139"/>
      <c r="FZW5" s="139"/>
      <c r="FZX5" s="139"/>
      <c r="FZY5" s="139"/>
      <c r="FZZ5" s="139"/>
      <c r="GAA5" s="139"/>
      <c r="GAB5" s="139"/>
      <c r="GAC5" s="139"/>
      <c r="GAD5" s="139"/>
      <c r="GAE5" s="139"/>
      <c r="GAF5" s="139"/>
      <c r="GAG5" s="139"/>
      <c r="GAH5" s="139"/>
      <c r="GAI5" s="139"/>
      <c r="GAJ5" s="139"/>
      <c r="GAK5" s="139"/>
      <c r="GAL5" s="139"/>
      <c r="GAM5" s="139"/>
      <c r="GAN5" s="139"/>
      <c r="GAO5" s="139"/>
      <c r="GAP5" s="139"/>
      <c r="GAQ5" s="139"/>
      <c r="GAR5" s="139"/>
      <c r="GAS5" s="139"/>
      <c r="GAT5" s="139"/>
      <c r="GAU5" s="139"/>
      <c r="GAV5" s="139"/>
      <c r="GAW5" s="139"/>
      <c r="GAX5" s="139"/>
      <c r="GAY5" s="139"/>
      <c r="GAZ5" s="139"/>
      <c r="GBA5" s="139"/>
      <c r="GBB5" s="139"/>
      <c r="GBC5" s="139"/>
      <c r="GBD5" s="139"/>
      <c r="GBE5" s="139"/>
      <c r="GBF5" s="139"/>
      <c r="GBG5" s="139"/>
      <c r="GBH5" s="139"/>
      <c r="GBI5" s="139"/>
      <c r="GBJ5" s="139"/>
      <c r="GBK5" s="139"/>
      <c r="GBL5" s="139"/>
      <c r="GBM5" s="139"/>
      <c r="GBN5" s="139"/>
      <c r="GBO5" s="139"/>
      <c r="GBP5" s="139"/>
      <c r="GBQ5" s="139"/>
      <c r="GBR5" s="139"/>
      <c r="GBS5" s="139"/>
      <c r="GBT5" s="139"/>
      <c r="GBU5" s="139"/>
      <c r="GBV5" s="139"/>
      <c r="GBW5" s="139"/>
      <c r="GBX5" s="139"/>
      <c r="GBY5" s="139"/>
      <c r="GBZ5" s="139"/>
      <c r="GCA5" s="139"/>
      <c r="GCB5" s="139"/>
      <c r="GCC5" s="139"/>
      <c r="GCD5" s="139"/>
      <c r="GCE5" s="139"/>
      <c r="GCF5" s="139"/>
      <c r="GCG5" s="139"/>
      <c r="GCH5" s="139"/>
      <c r="GCI5" s="139"/>
      <c r="GCJ5" s="139"/>
      <c r="GCK5" s="139"/>
      <c r="GCL5" s="139"/>
      <c r="GCM5" s="139"/>
      <c r="GCN5" s="139"/>
      <c r="GCO5" s="139"/>
      <c r="GCP5" s="139"/>
      <c r="GCQ5" s="139"/>
      <c r="GCR5" s="139"/>
      <c r="GCS5" s="139"/>
      <c r="GCT5" s="139"/>
      <c r="GCU5" s="139"/>
      <c r="GCV5" s="139"/>
      <c r="GCW5" s="139"/>
      <c r="GCX5" s="139"/>
      <c r="GCY5" s="139"/>
      <c r="GCZ5" s="139"/>
      <c r="GDA5" s="139"/>
      <c r="GDB5" s="139"/>
      <c r="GDC5" s="139"/>
      <c r="GDD5" s="139"/>
      <c r="GDE5" s="139"/>
      <c r="GDF5" s="139"/>
      <c r="GDG5" s="139"/>
      <c r="GDH5" s="139"/>
      <c r="GDI5" s="139"/>
      <c r="GDJ5" s="139"/>
      <c r="GDK5" s="139"/>
      <c r="GDL5" s="139"/>
      <c r="GDM5" s="139"/>
      <c r="GDN5" s="139"/>
      <c r="GDO5" s="139"/>
      <c r="GDP5" s="139"/>
      <c r="GDQ5" s="139"/>
      <c r="GDR5" s="139"/>
      <c r="GDS5" s="139"/>
      <c r="GDT5" s="139"/>
      <c r="GDU5" s="139"/>
      <c r="GDV5" s="139"/>
      <c r="GDW5" s="139"/>
      <c r="GDX5" s="139"/>
      <c r="GDY5" s="139"/>
      <c r="GDZ5" s="139"/>
      <c r="GEA5" s="139"/>
      <c r="GEB5" s="139"/>
      <c r="GEC5" s="139"/>
      <c r="GED5" s="139"/>
      <c r="GEE5" s="139"/>
      <c r="GEF5" s="139"/>
      <c r="GEG5" s="139"/>
      <c r="GEH5" s="139"/>
      <c r="GEI5" s="139"/>
      <c r="GEJ5" s="139"/>
      <c r="GEK5" s="139"/>
      <c r="GEL5" s="139"/>
      <c r="GEM5" s="139"/>
      <c r="GEN5" s="139"/>
      <c r="GEO5" s="139"/>
      <c r="GEP5" s="139"/>
      <c r="GEQ5" s="139"/>
      <c r="GER5" s="139"/>
      <c r="GES5" s="139"/>
      <c r="GET5" s="139"/>
      <c r="GEU5" s="139"/>
      <c r="GEV5" s="139"/>
      <c r="GEW5" s="139"/>
      <c r="GEX5" s="139"/>
      <c r="GEY5" s="139"/>
      <c r="GEZ5" s="139"/>
      <c r="GFA5" s="139"/>
      <c r="GFB5" s="139"/>
      <c r="GFC5" s="139"/>
      <c r="GFD5" s="139"/>
      <c r="GFE5" s="139"/>
      <c r="GFF5" s="139"/>
      <c r="GFG5" s="139"/>
      <c r="GFH5" s="139"/>
      <c r="GFI5" s="139"/>
      <c r="GFJ5" s="139"/>
      <c r="GFK5" s="139"/>
      <c r="GFL5" s="139"/>
      <c r="GFM5" s="139"/>
      <c r="GFN5" s="139"/>
      <c r="GFO5" s="139"/>
      <c r="GFP5" s="139"/>
      <c r="GFQ5" s="139"/>
      <c r="GFR5" s="139"/>
      <c r="GFS5" s="139"/>
      <c r="GFT5" s="139"/>
      <c r="GFU5" s="139"/>
      <c r="GFV5" s="139"/>
      <c r="GFW5" s="139"/>
      <c r="GFX5" s="139"/>
      <c r="GFY5" s="139"/>
      <c r="GFZ5" s="139"/>
      <c r="GGA5" s="139"/>
      <c r="GGB5" s="139"/>
      <c r="GGC5" s="139"/>
      <c r="GGD5" s="139"/>
      <c r="GGE5" s="139"/>
      <c r="GGF5" s="139"/>
      <c r="GGG5" s="139"/>
      <c r="GGH5" s="139"/>
      <c r="GGI5" s="139"/>
      <c r="GGJ5" s="139"/>
      <c r="GGK5" s="139"/>
      <c r="GGL5" s="139"/>
      <c r="GGM5" s="139"/>
      <c r="GGN5" s="139"/>
      <c r="GGO5" s="139"/>
      <c r="GGP5" s="139"/>
      <c r="GGQ5" s="139"/>
      <c r="GGR5" s="139"/>
      <c r="GGS5" s="139"/>
      <c r="GGT5" s="139"/>
      <c r="GGU5" s="139"/>
      <c r="GGV5" s="139"/>
      <c r="GGW5" s="139"/>
      <c r="GGX5" s="139"/>
      <c r="GGY5" s="139"/>
      <c r="GGZ5" s="139"/>
      <c r="GHA5" s="139"/>
      <c r="GHB5" s="139"/>
      <c r="GHC5" s="139"/>
      <c r="GHD5" s="139"/>
      <c r="GHE5" s="139"/>
      <c r="GHF5" s="139"/>
      <c r="GHG5" s="139"/>
      <c r="GHH5" s="139"/>
      <c r="GHI5" s="139"/>
      <c r="GHJ5" s="139"/>
      <c r="GHK5" s="139"/>
      <c r="GHL5" s="139"/>
      <c r="GHM5" s="139"/>
      <c r="GHN5" s="139"/>
      <c r="GHO5" s="139"/>
      <c r="GHP5" s="139"/>
      <c r="GHQ5" s="139"/>
      <c r="GHR5" s="139"/>
      <c r="GHS5" s="139"/>
      <c r="GHT5" s="139"/>
      <c r="GHU5" s="139"/>
      <c r="GHV5" s="139"/>
      <c r="GHW5" s="139"/>
      <c r="GHX5" s="139"/>
      <c r="GHY5" s="139"/>
      <c r="GHZ5" s="139"/>
      <c r="GIA5" s="139"/>
      <c r="GIB5" s="139"/>
      <c r="GIC5" s="139"/>
      <c r="GID5" s="139"/>
      <c r="GIE5" s="139"/>
      <c r="GIF5" s="139"/>
      <c r="GIG5" s="139"/>
      <c r="GIH5" s="139"/>
      <c r="GII5" s="139"/>
      <c r="GIJ5" s="139"/>
      <c r="GIK5" s="139"/>
      <c r="GIL5" s="139"/>
      <c r="GIM5" s="139"/>
      <c r="GIN5" s="139"/>
      <c r="GIO5" s="139"/>
      <c r="GIP5" s="139"/>
      <c r="GIQ5" s="139"/>
      <c r="GIR5" s="139"/>
      <c r="GIS5" s="139"/>
      <c r="GIT5" s="139"/>
      <c r="GIU5" s="139"/>
      <c r="GIV5" s="139"/>
      <c r="GIW5" s="139"/>
      <c r="GIX5" s="139"/>
      <c r="GIY5" s="139"/>
      <c r="GIZ5" s="139"/>
      <c r="GJA5" s="139"/>
      <c r="GJB5" s="139"/>
      <c r="GJC5" s="139"/>
      <c r="GJD5" s="139"/>
      <c r="GJE5" s="139"/>
      <c r="GJF5" s="139"/>
      <c r="GJG5" s="139"/>
      <c r="GJH5" s="139"/>
      <c r="GJI5" s="139"/>
      <c r="GJJ5" s="139"/>
      <c r="GJK5" s="139"/>
      <c r="GJL5" s="139"/>
      <c r="GJM5" s="139"/>
      <c r="GJN5" s="139"/>
      <c r="GJO5" s="139"/>
      <c r="GJP5" s="139"/>
      <c r="GJQ5" s="139"/>
      <c r="GJR5" s="139"/>
      <c r="GJS5" s="139"/>
      <c r="GJT5" s="139"/>
      <c r="GJU5" s="139"/>
      <c r="GJV5" s="139"/>
      <c r="GJW5" s="139"/>
      <c r="GJX5" s="139"/>
      <c r="GJY5" s="139"/>
      <c r="GJZ5" s="139"/>
      <c r="GKA5" s="139"/>
      <c r="GKB5" s="139"/>
      <c r="GKC5" s="139"/>
      <c r="GKD5" s="139"/>
      <c r="GKE5" s="139"/>
      <c r="GKF5" s="139"/>
      <c r="GKG5" s="139"/>
      <c r="GKH5" s="139"/>
      <c r="GKI5" s="139"/>
      <c r="GKJ5" s="139"/>
      <c r="GKK5" s="139"/>
      <c r="GKL5" s="139"/>
      <c r="GKM5" s="139"/>
      <c r="GKN5" s="139"/>
      <c r="GKO5" s="139"/>
      <c r="GKP5" s="139"/>
      <c r="GKQ5" s="139"/>
      <c r="GKR5" s="139"/>
      <c r="GKS5" s="139"/>
      <c r="GKT5" s="139"/>
      <c r="GKU5" s="139"/>
      <c r="GKV5" s="139"/>
      <c r="GKW5" s="139"/>
      <c r="GKX5" s="139"/>
      <c r="GKY5" s="139"/>
      <c r="GKZ5" s="139"/>
      <c r="GLA5" s="139"/>
      <c r="GLB5" s="139"/>
      <c r="GLC5" s="139"/>
      <c r="GLD5" s="139"/>
      <c r="GLE5" s="139"/>
      <c r="GLF5" s="139"/>
      <c r="GLG5" s="139"/>
      <c r="GLH5" s="139"/>
      <c r="GLI5" s="139"/>
      <c r="GLJ5" s="139"/>
      <c r="GLK5" s="139"/>
      <c r="GLL5" s="139"/>
      <c r="GLM5" s="139"/>
      <c r="GLN5" s="139"/>
      <c r="GLO5" s="139"/>
      <c r="GLP5" s="139"/>
      <c r="GLQ5" s="139"/>
      <c r="GLR5" s="139"/>
      <c r="GLS5" s="139"/>
      <c r="GLT5" s="139"/>
      <c r="GLU5" s="139"/>
      <c r="GLV5" s="139"/>
      <c r="GLW5" s="139"/>
      <c r="GLX5" s="139"/>
      <c r="GLY5" s="139"/>
      <c r="GLZ5" s="139"/>
      <c r="GMA5" s="139"/>
      <c r="GMB5" s="139"/>
      <c r="GMC5" s="139"/>
      <c r="GMD5" s="139"/>
      <c r="GME5" s="139"/>
      <c r="GMF5" s="139"/>
      <c r="GMG5" s="139"/>
      <c r="GMH5" s="139"/>
      <c r="GMI5" s="139"/>
      <c r="GMJ5" s="139"/>
      <c r="GMK5" s="139"/>
      <c r="GML5" s="139"/>
      <c r="GMM5" s="139"/>
      <c r="GMN5" s="139"/>
      <c r="GMO5" s="139"/>
      <c r="GMP5" s="139"/>
      <c r="GMQ5" s="139"/>
      <c r="GMR5" s="139"/>
      <c r="GMS5" s="139"/>
      <c r="GMT5" s="139"/>
      <c r="GMU5" s="139"/>
      <c r="GMV5" s="139"/>
      <c r="GMW5" s="139"/>
      <c r="GMX5" s="139"/>
      <c r="GMY5" s="139"/>
      <c r="GMZ5" s="139"/>
      <c r="GNA5" s="139"/>
      <c r="GNB5" s="139"/>
      <c r="GNC5" s="139"/>
      <c r="GND5" s="139"/>
      <c r="GNE5" s="139"/>
      <c r="GNF5" s="139"/>
      <c r="GNG5" s="139"/>
      <c r="GNH5" s="139"/>
      <c r="GNI5" s="139"/>
      <c r="GNJ5" s="139"/>
      <c r="GNK5" s="139"/>
      <c r="GNL5" s="139"/>
      <c r="GNM5" s="139"/>
      <c r="GNN5" s="139"/>
      <c r="GNO5" s="139"/>
      <c r="GNP5" s="139"/>
      <c r="GNQ5" s="139"/>
      <c r="GNR5" s="139"/>
      <c r="GNS5" s="139"/>
      <c r="GNT5" s="139"/>
      <c r="GNU5" s="139"/>
      <c r="GNV5" s="139"/>
      <c r="GNW5" s="139"/>
      <c r="GNX5" s="139"/>
      <c r="GNY5" s="139"/>
      <c r="GNZ5" s="139"/>
      <c r="GOA5" s="139"/>
      <c r="GOB5" s="139"/>
      <c r="GOC5" s="139"/>
      <c r="GOD5" s="139"/>
      <c r="GOE5" s="139"/>
      <c r="GOF5" s="139"/>
      <c r="GOG5" s="139"/>
      <c r="GOH5" s="139"/>
      <c r="GOI5" s="139"/>
      <c r="GOJ5" s="139"/>
      <c r="GOK5" s="139"/>
      <c r="GOL5" s="139"/>
      <c r="GOM5" s="139"/>
      <c r="GON5" s="139"/>
      <c r="GOO5" s="139"/>
      <c r="GOP5" s="139"/>
      <c r="GOQ5" s="139"/>
      <c r="GOR5" s="139"/>
      <c r="GOS5" s="139"/>
      <c r="GOT5" s="139"/>
      <c r="GOU5" s="139"/>
      <c r="GOV5" s="139"/>
      <c r="GOW5" s="139"/>
      <c r="GOX5" s="139"/>
      <c r="GOY5" s="139"/>
      <c r="GOZ5" s="139"/>
      <c r="GPA5" s="139"/>
      <c r="GPB5" s="139"/>
      <c r="GPC5" s="139"/>
      <c r="GPD5" s="139"/>
      <c r="GPE5" s="139"/>
      <c r="GPF5" s="139"/>
      <c r="GPG5" s="139"/>
      <c r="GPH5" s="139"/>
      <c r="GPI5" s="139"/>
      <c r="GPJ5" s="139"/>
      <c r="GPK5" s="139"/>
      <c r="GPL5" s="139"/>
      <c r="GPM5" s="139"/>
      <c r="GPN5" s="139"/>
      <c r="GPO5" s="139"/>
      <c r="GPP5" s="139"/>
      <c r="GPQ5" s="139"/>
      <c r="GPR5" s="139"/>
      <c r="GPS5" s="139"/>
      <c r="GPT5" s="139"/>
      <c r="GPU5" s="139"/>
      <c r="GPV5" s="139"/>
      <c r="GPW5" s="139"/>
      <c r="GPX5" s="139"/>
      <c r="GPY5" s="139"/>
      <c r="GPZ5" s="139"/>
      <c r="GQA5" s="139"/>
      <c r="GQB5" s="139"/>
      <c r="GQC5" s="139"/>
      <c r="GQD5" s="139"/>
      <c r="GQE5" s="139"/>
      <c r="GQF5" s="139"/>
      <c r="GQG5" s="139"/>
      <c r="GQH5" s="139"/>
      <c r="GQI5" s="139"/>
      <c r="GQJ5" s="139"/>
      <c r="GQK5" s="139"/>
      <c r="GQL5" s="139"/>
      <c r="GQM5" s="139"/>
      <c r="GQN5" s="139"/>
      <c r="GQO5" s="139"/>
      <c r="GQP5" s="139"/>
      <c r="GQQ5" s="139"/>
      <c r="GQR5" s="139"/>
      <c r="GQS5" s="139"/>
      <c r="GQT5" s="139"/>
      <c r="GQU5" s="139"/>
      <c r="GQV5" s="139"/>
      <c r="GQW5" s="139"/>
      <c r="GQX5" s="139"/>
      <c r="GQY5" s="139"/>
      <c r="GQZ5" s="139"/>
      <c r="GRA5" s="139"/>
      <c r="GRB5" s="139"/>
      <c r="GRC5" s="139"/>
      <c r="GRD5" s="139"/>
      <c r="GRE5" s="139"/>
      <c r="GRF5" s="139"/>
      <c r="GRG5" s="139"/>
      <c r="GRH5" s="139"/>
      <c r="GRI5" s="139"/>
      <c r="GRJ5" s="139"/>
      <c r="GRK5" s="139"/>
      <c r="GRL5" s="139"/>
      <c r="GRM5" s="139"/>
      <c r="GRN5" s="139"/>
      <c r="GRO5" s="139"/>
      <c r="GRP5" s="139"/>
      <c r="GRQ5" s="139"/>
      <c r="GRR5" s="139"/>
      <c r="GRS5" s="139"/>
      <c r="GRT5" s="139"/>
      <c r="GRU5" s="139"/>
      <c r="GRV5" s="139"/>
      <c r="GRW5" s="139"/>
      <c r="GRX5" s="139"/>
      <c r="GRY5" s="139"/>
      <c r="GRZ5" s="139"/>
      <c r="GSA5" s="139"/>
      <c r="GSB5" s="139"/>
      <c r="GSC5" s="139"/>
      <c r="GSD5" s="139"/>
      <c r="GSE5" s="139"/>
      <c r="GSF5" s="139"/>
      <c r="GSG5" s="139"/>
      <c r="GSH5" s="139"/>
      <c r="GSI5" s="139"/>
      <c r="GSJ5" s="139"/>
      <c r="GSK5" s="139"/>
      <c r="GSL5" s="139"/>
      <c r="GSM5" s="139"/>
      <c r="GSN5" s="139"/>
      <c r="GSO5" s="139"/>
      <c r="GSP5" s="139"/>
      <c r="GSQ5" s="139"/>
      <c r="GSR5" s="139"/>
      <c r="GSS5" s="139"/>
      <c r="GST5" s="139"/>
      <c r="GSU5" s="139"/>
      <c r="GSV5" s="139"/>
      <c r="GSW5" s="139"/>
      <c r="GSX5" s="139"/>
      <c r="GSY5" s="139"/>
      <c r="GSZ5" s="139"/>
      <c r="GTA5" s="139"/>
      <c r="GTB5" s="139"/>
      <c r="GTC5" s="139"/>
      <c r="GTD5" s="139"/>
      <c r="GTE5" s="139"/>
      <c r="GTF5" s="139"/>
      <c r="GTG5" s="139"/>
      <c r="GTH5" s="139"/>
      <c r="GTI5" s="139"/>
      <c r="GTJ5" s="139"/>
      <c r="GTK5" s="139"/>
      <c r="GTL5" s="139"/>
      <c r="GTM5" s="139"/>
      <c r="GTN5" s="139"/>
      <c r="GTO5" s="139"/>
      <c r="GTP5" s="139"/>
      <c r="GTQ5" s="139"/>
      <c r="GTR5" s="139"/>
      <c r="GTS5" s="139"/>
      <c r="GTT5" s="139"/>
      <c r="GTU5" s="139"/>
      <c r="GTV5" s="139"/>
      <c r="GTW5" s="139"/>
      <c r="GTX5" s="139"/>
      <c r="GTY5" s="139"/>
      <c r="GTZ5" s="139"/>
      <c r="GUA5" s="139"/>
      <c r="GUB5" s="139"/>
      <c r="GUC5" s="139"/>
      <c r="GUD5" s="139"/>
      <c r="GUE5" s="139"/>
      <c r="GUF5" s="139"/>
      <c r="GUG5" s="139"/>
      <c r="GUH5" s="139"/>
      <c r="GUI5" s="139"/>
      <c r="GUJ5" s="139"/>
      <c r="GUK5" s="139"/>
      <c r="GUL5" s="139"/>
      <c r="GUM5" s="139"/>
      <c r="GUN5" s="139"/>
      <c r="GUO5" s="139"/>
      <c r="GUP5" s="139"/>
      <c r="GUQ5" s="139"/>
      <c r="GUR5" s="139"/>
      <c r="GUS5" s="139"/>
      <c r="GUT5" s="139"/>
      <c r="GUU5" s="139"/>
      <c r="GUV5" s="139"/>
      <c r="GUW5" s="139"/>
      <c r="GUX5" s="139"/>
      <c r="GUY5" s="139"/>
      <c r="GUZ5" s="139"/>
      <c r="GVA5" s="139"/>
      <c r="GVB5" s="139"/>
      <c r="GVC5" s="139"/>
      <c r="GVD5" s="139"/>
      <c r="GVE5" s="139"/>
      <c r="GVF5" s="139"/>
      <c r="GVG5" s="139"/>
      <c r="GVH5" s="139"/>
      <c r="GVI5" s="139"/>
      <c r="GVJ5" s="139"/>
      <c r="GVK5" s="139"/>
      <c r="GVL5" s="139"/>
      <c r="GVM5" s="139"/>
      <c r="GVN5" s="139"/>
      <c r="GVO5" s="139"/>
      <c r="GVP5" s="139"/>
      <c r="GVQ5" s="139"/>
      <c r="GVR5" s="139"/>
      <c r="GVS5" s="139"/>
      <c r="GVT5" s="139"/>
      <c r="GVU5" s="139"/>
      <c r="GVV5" s="139"/>
      <c r="GVW5" s="139"/>
      <c r="GVX5" s="139"/>
      <c r="GVY5" s="139"/>
      <c r="GVZ5" s="139"/>
      <c r="GWA5" s="139"/>
      <c r="GWB5" s="139"/>
      <c r="GWC5" s="139"/>
      <c r="GWD5" s="139"/>
      <c r="GWE5" s="139"/>
      <c r="GWF5" s="139"/>
      <c r="GWG5" s="139"/>
      <c r="GWH5" s="139"/>
      <c r="GWI5" s="139"/>
      <c r="GWJ5" s="139"/>
      <c r="GWK5" s="139"/>
      <c r="GWL5" s="139"/>
      <c r="GWM5" s="139"/>
      <c r="GWN5" s="139"/>
      <c r="GWO5" s="139"/>
      <c r="GWP5" s="139"/>
      <c r="GWQ5" s="139"/>
      <c r="GWR5" s="139"/>
      <c r="GWS5" s="139"/>
      <c r="GWT5" s="139"/>
      <c r="GWU5" s="139"/>
      <c r="GWV5" s="139"/>
      <c r="GWW5" s="139"/>
      <c r="GWX5" s="139"/>
      <c r="GWY5" s="139"/>
      <c r="GWZ5" s="139"/>
      <c r="GXA5" s="139"/>
      <c r="GXB5" s="139"/>
      <c r="GXC5" s="139"/>
      <c r="GXD5" s="139"/>
      <c r="GXE5" s="139"/>
      <c r="GXF5" s="139"/>
      <c r="GXG5" s="139"/>
      <c r="GXH5" s="139"/>
      <c r="GXI5" s="139"/>
      <c r="GXJ5" s="139"/>
      <c r="GXK5" s="139"/>
      <c r="GXL5" s="139"/>
      <c r="GXM5" s="139"/>
      <c r="GXN5" s="139"/>
      <c r="GXO5" s="139"/>
      <c r="GXP5" s="139"/>
      <c r="GXQ5" s="139"/>
      <c r="GXR5" s="139"/>
      <c r="GXS5" s="139"/>
      <c r="GXT5" s="139"/>
      <c r="GXU5" s="139"/>
      <c r="GXV5" s="139"/>
      <c r="GXW5" s="139"/>
      <c r="GXX5" s="139"/>
      <c r="GXY5" s="139"/>
      <c r="GXZ5" s="139"/>
      <c r="GYA5" s="139"/>
      <c r="GYB5" s="139"/>
      <c r="GYC5" s="139"/>
      <c r="GYD5" s="139"/>
      <c r="GYE5" s="139"/>
      <c r="GYF5" s="139"/>
      <c r="GYG5" s="139"/>
      <c r="GYH5" s="139"/>
      <c r="GYI5" s="139"/>
      <c r="GYJ5" s="139"/>
      <c r="GYK5" s="139"/>
      <c r="GYL5" s="139"/>
      <c r="GYM5" s="139"/>
      <c r="GYN5" s="139"/>
      <c r="GYO5" s="139"/>
      <c r="GYP5" s="139"/>
      <c r="GYQ5" s="139"/>
      <c r="GYR5" s="139"/>
      <c r="GYS5" s="139"/>
      <c r="GYT5" s="139"/>
      <c r="GYU5" s="139"/>
      <c r="GYV5" s="139"/>
      <c r="GYW5" s="139"/>
      <c r="GYX5" s="139"/>
      <c r="GYY5" s="139"/>
      <c r="GYZ5" s="139"/>
      <c r="GZA5" s="139"/>
      <c r="GZB5" s="139"/>
      <c r="GZC5" s="139"/>
      <c r="GZD5" s="139"/>
      <c r="GZE5" s="139"/>
      <c r="GZF5" s="139"/>
      <c r="GZG5" s="139"/>
      <c r="GZH5" s="139"/>
      <c r="GZI5" s="139"/>
      <c r="GZJ5" s="139"/>
      <c r="GZK5" s="139"/>
      <c r="GZL5" s="139"/>
      <c r="GZM5" s="139"/>
      <c r="GZN5" s="139"/>
      <c r="GZO5" s="139"/>
      <c r="GZP5" s="139"/>
      <c r="GZQ5" s="139"/>
      <c r="GZR5" s="139"/>
      <c r="GZS5" s="139"/>
      <c r="GZT5" s="139"/>
      <c r="GZU5" s="139"/>
      <c r="GZV5" s="139"/>
      <c r="GZW5" s="139"/>
      <c r="GZX5" s="139"/>
      <c r="GZY5" s="139"/>
      <c r="GZZ5" s="139"/>
      <c r="HAA5" s="139"/>
      <c r="HAB5" s="139"/>
      <c r="HAC5" s="139"/>
      <c r="HAD5" s="139"/>
      <c r="HAE5" s="139"/>
      <c r="HAF5" s="139"/>
      <c r="HAG5" s="139"/>
      <c r="HAH5" s="139"/>
      <c r="HAI5" s="139"/>
      <c r="HAJ5" s="139"/>
      <c r="HAK5" s="139"/>
      <c r="HAL5" s="139"/>
      <c r="HAM5" s="139"/>
      <c r="HAN5" s="139"/>
      <c r="HAO5" s="139"/>
      <c r="HAP5" s="139"/>
      <c r="HAQ5" s="139"/>
      <c r="HAR5" s="139"/>
      <c r="HAS5" s="139"/>
      <c r="HAT5" s="139"/>
      <c r="HAU5" s="139"/>
      <c r="HAV5" s="139"/>
      <c r="HAW5" s="139"/>
      <c r="HAX5" s="139"/>
      <c r="HAY5" s="139"/>
      <c r="HAZ5" s="139"/>
      <c r="HBA5" s="139"/>
      <c r="HBB5" s="139"/>
      <c r="HBC5" s="139"/>
      <c r="HBD5" s="139"/>
      <c r="HBE5" s="139"/>
      <c r="HBF5" s="139"/>
      <c r="HBG5" s="139"/>
      <c r="HBH5" s="139"/>
      <c r="HBI5" s="139"/>
      <c r="HBJ5" s="139"/>
      <c r="HBK5" s="139"/>
      <c r="HBL5" s="139"/>
      <c r="HBM5" s="139"/>
      <c r="HBN5" s="139"/>
      <c r="HBO5" s="139"/>
      <c r="HBP5" s="139"/>
      <c r="HBQ5" s="139"/>
      <c r="HBR5" s="139"/>
      <c r="HBS5" s="139"/>
      <c r="HBT5" s="139"/>
      <c r="HBU5" s="139"/>
      <c r="HBV5" s="139"/>
      <c r="HBW5" s="139"/>
      <c r="HBX5" s="139"/>
      <c r="HBY5" s="139"/>
      <c r="HBZ5" s="139"/>
      <c r="HCA5" s="139"/>
      <c r="HCB5" s="139"/>
      <c r="HCC5" s="139"/>
      <c r="HCD5" s="139"/>
      <c r="HCE5" s="139"/>
      <c r="HCF5" s="139"/>
      <c r="HCG5" s="139"/>
      <c r="HCH5" s="139"/>
      <c r="HCI5" s="139"/>
      <c r="HCJ5" s="139"/>
      <c r="HCK5" s="139"/>
      <c r="HCL5" s="139"/>
      <c r="HCM5" s="139"/>
      <c r="HCN5" s="139"/>
      <c r="HCO5" s="139"/>
      <c r="HCP5" s="139"/>
      <c r="HCQ5" s="139"/>
      <c r="HCR5" s="139"/>
      <c r="HCS5" s="139"/>
      <c r="HCT5" s="139"/>
      <c r="HCU5" s="139"/>
      <c r="HCV5" s="139"/>
      <c r="HCW5" s="139"/>
      <c r="HCX5" s="139"/>
      <c r="HCY5" s="139"/>
      <c r="HCZ5" s="139"/>
      <c r="HDA5" s="139"/>
      <c r="HDB5" s="139"/>
      <c r="HDC5" s="139"/>
      <c r="HDD5" s="139"/>
      <c r="HDE5" s="139"/>
      <c r="HDF5" s="139"/>
      <c r="HDG5" s="139"/>
      <c r="HDH5" s="139"/>
      <c r="HDI5" s="139"/>
      <c r="HDJ5" s="139"/>
      <c r="HDK5" s="139"/>
      <c r="HDL5" s="139"/>
      <c r="HDM5" s="139"/>
      <c r="HDN5" s="139"/>
      <c r="HDO5" s="139"/>
      <c r="HDP5" s="139"/>
      <c r="HDQ5" s="139"/>
      <c r="HDR5" s="139"/>
      <c r="HDS5" s="139"/>
      <c r="HDT5" s="139"/>
      <c r="HDU5" s="139"/>
      <c r="HDV5" s="139"/>
      <c r="HDW5" s="139"/>
      <c r="HDX5" s="139"/>
      <c r="HDY5" s="139"/>
      <c r="HDZ5" s="139"/>
      <c r="HEA5" s="139"/>
      <c r="HEB5" s="139"/>
      <c r="HEC5" s="139"/>
      <c r="HED5" s="139"/>
      <c r="HEE5" s="139"/>
      <c r="HEF5" s="139"/>
      <c r="HEG5" s="139"/>
      <c r="HEH5" s="139"/>
      <c r="HEI5" s="139"/>
      <c r="HEJ5" s="139"/>
      <c r="HEK5" s="139"/>
      <c r="HEL5" s="139"/>
      <c r="HEM5" s="139"/>
      <c r="HEN5" s="139"/>
      <c r="HEO5" s="139"/>
      <c r="HEP5" s="139"/>
      <c r="HEQ5" s="139"/>
      <c r="HER5" s="139"/>
      <c r="HES5" s="139"/>
      <c r="HET5" s="139"/>
      <c r="HEU5" s="139"/>
      <c r="HEV5" s="139"/>
      <c r="HEW5" s="139"/>
      <c r="HEX5" s="139"/>
      <c r="HEY5" s="139"/>
      <c r="HEZ5" s="139"/>
      <c r="HFA5" s="139"/>
      <c r="HFB5" s="139"/>
      <c r="HFC5" s="139"/>
      <c r="HFD5" s="139"/>
      <c r="HFE5" s="139"/>
      <c r="HFF5" s="139"/>
      <c r="HFG5" s="139"/>
      <c r="HFH5" s="139"/>
      <c r="HFI5" s="139"/>
      <c r="HFJ5" s="139"/>
      <c r="HFK5" s="139"/>
      <c r="HFL5" s="139"/>
      <c r="HFM5" s="139"/>
      <c r="HFN5" s="139"/>
      <c r="HFO5" s="139"/>
      <c r="HFP5" s="139"/>
      <c r="HFQ5" s="139"/>
      <c r="HFR5" s="139"/>
      <c r="HFS5" s="139"/>
      <c r="HFT5" s="139"/>
      <c r="HFU5" s="139"/>
      <c r="HFV5" s="139"/>
      <c r="HFW5" s="139"/>
      <c r="HFX5" s="139"/>
      <c r="HFY5" s="139"/>
      <c r="HFZ5" s="139"/>
      <c r="HGA5" s="139"/>
      <c r="HGB5" s="139"/>
      <c r="HGC5" s="139"/>
      <c r="HGD5" s="139"/>
      <c r="HGE5" s="139"/>
      <c r="HGF5" s="139"/>
      <c r="HGG5" s="139"/>
      <c r="HGH5" s="139"/>
      <c r="HGI5" s="139"/>
      <c r="HGJ5" s="139"/>
      <c r="HGK5" s="139"/>
      <c r="HGL5" s="139"/>
      <c r="HGM5" s="139"/>
      <c r="HGN5" s="139"/>
      <c r="HGO5" s="139"/>
      <c r="HGP5" s="139"/>
      <c r="HGQ5" s="139"/>
      <c r="HGR5" s="139"/>
      <c r="HGS5" s="139"/>
      <c r="HGT5" s="139"/>
      <c r="HGU5" s="139"/>
      <c r="HGV5" s="139"/>
      <c r="HGW5" s="139"/>
      <c r="HGX5" s="139"/>
      <c r="HGY5" s="139"/>
      <c r="HGZ5" s="139"/>
      <c r="HHA5" s="139"/>
      <c r="HHB5" s="139"/>
      <c r="HHC5" s="139"/>
      <c r="HHD5" s="139"/>
      <c r="HHE5" s="139"/>
      <c r="HHF5" s="139"/>
      <c r="HHG5" s="139"/>
      <c r="HHH5" s="139"/>
      <c r="HHI5" s="139"/>
      <c r="HHJ5" s="139"/>
      <c r="HHK5" s="139"/>
      <c r="HHL5" s="139"/>
      <c r="HHM5" s="139"/>
      <c r="HHN5" s="139"/>
      <c r="HHO5" s="139"/>
      <c r="HHP5" s="139"/>
      <c r="HHQ5" s="139"/>
      <c r="HHR5" s="139"/>
      <c r="HHS5" s="139"/>
      <c r="HHT5" s="139"/>
      <c r="HHU5" s="139"/>
      <c r="HHV5" s="139"/>
      <c r="HHW5" s="139"/>
      <c r="HHX5" s="139"/>
      <c r="HHY5" s="139"/>
      <c r="HHZ5" s="139"/>
      <c r="HIA5" s="139"/>
      <c r="HIB5" s="139"/>
      <c r="HIC5" s="139"/>
      <c r="HID5" s="139"/>
      <c r="HIE5" s="139"/>
      <c r="HIF5" s="139"/>
      <c r="HIG5" s="139"/>
      <c r="HIH5" s="139"/>
      <c r="HII5" s="139"/>
      <c r="HIJ5" s="139"/>
      <c r="HIK5" s="139"/>
      <c r="HIL5" s="139"/>
      <c r="HIM5" s="139"/>
      <c r="HIN5" s="139"/>
      <c r="HIO5" s="139"/>
      <c r="HIP5" s="139"/>
      <c r="HIQ5" s="139"/>
      <c r="HIR5" s="139"/>
      <c r="HIS5" s="139"/>
      <c r="HIT5" s="139"/>
      <c r="HIU5" s="139"/>
      <c r="HIV5" s="139"/>
      <c r="HIW5" s="139"/>
      <c r="HIX5" s="139"/>
      <c r="HIY5" s="139"/>
      <c r="HIZ5" s="139"/>
      <c r="HJA5" s="139"/>
      <c r="HJB5" s="139"/>
      <c r="HJC5" s="139"/>
      <c r="HJD5" s="139"/>
      <c r="HJE5" s="139"/>
      <c r="HJF5" s="139"/>
      <c r="HJG5" s="139"/>
      <c r="HJH5" s="139"/>
      <c r="HJI5" s="139"/>
      <c r="HJJ5" s="139"/>
      <c r="HJK5" s="139"/>
      <c r="HJL5" s="139"/>
      <c r="HJM5" s="139"/>
      <c r="HJN5" s="139"/>
      <c r="HJO5" s="139"/>
      <c r="HJP5" s="139"/>
      <c r="HJQ5" s="139"/>
      <c r="HJR5" s="139"/>
      <c r="HJS5" s="139"/>
      <c r="HJT5" s="139"/>
      <c r="HJU5" s="139"/>
      <c r="HJV5" s="139"/>
      <c r="HJW5" s="139"/>
      <c r="HJX5" s="139"/>
      <c r="HJY5" s="139"/>
      <c r="HJZ5" s="139"/>
      <c r="HKA5" s="139"/>
      <c r="HKB5" s="139"/>
      <c r="HKC5" s="139"/>
      <c r="HKD5" s="139"/>
      <c r="HKE5" s="139"/>
      <c r="HKF5" s="139"/>
      <c r="HKG5" s="139"/>
      <c r="HKH5" s="139"/>
      <c r="HKI5" s="139"/>
      <c r="HKJ5" s="139"/>
      <c r="HKK5" s="139"/>
      <c r="HKL5" s="139"/>
      <c r="HKM5" s="139"/>
      <c r="HKN5" s="139"/>
      <c r="HKO5" s="139"/>
      <c r="HKP5" s="139"/>
      <c r="HKQ5" s="139"/>
      <c r="HKR5" s="139"/>
      <c r="HKS5" s="139"/>
      <c r="HKT5" s="139"/>
      <c r="HKU5" s="139"/>
      <c r="HKV5" s="139"/>
      <c r="HKW5" s="139"/>
      <c r="HKX5" s="139"/>
      <c r="HKY5" s="139"/>
      <c r="HKZ5" s="139"/>
      <c r="HLA5" s="139"/>
      <c r="HLB5" s="139"/>
      <c r="HLC5" s="139"/>
      <c r="HLD5" s="139"/>
      <c r="HLE5" s="139"/>
      <c r="HLF5" s="139"/>
      <c r="HLG5" s="139"/>
      <c r="HLH5" s="139"/>
      <c r="HLI5" s="139"/>
      <c r="HLJ5" s="139"/>
      <c r="HLK5" s="139"/>
      <c r="HLL5" s="139"/>
      <c r="HLM5" s="139"/>
      <c r="HLN5" s="139"/>
      <c r="HLO5" s="139"/>
      <c r="HLP5" s="139"/>
      <c r="HLQ5" s="139"/>
      <c r="HLR5" s="139"/>
      <c r="HLS5" s="139"/>
      <c r="HLT5" s="139"/>
      <c r="HLU5" s="139"/>
      <c r="HLV5" s="139"/>
      <c r="HLW5" s="139"/>
      <c r="HLX5" s="139"/>
      <c r="HLY5" s="139"/>
      <c r="HLZ5" s="139"/>
      <c r="HMA5" s="139"/>
      <c r="HMB5" s="139"/>
      <c r="HMC5" s="139"/>
      <c r="HMD5" s="139"/>
      <c r="HME5" s="139"/>
      <c r="HMF5" s="139"/>
      <c r="HMG5" s="139"/>
      <c r="HMH5" s="139"/>
      <c r="HMI5" s="139"/>
      <c r="HMJ5" s="139"/>
      <c r="HMK5" s="139"/>
      <c r="HML5" s="139"/>
      <c r="HMM5" s="139"/>
      <c r="HMN5" s="139"/>
      <c r="HMO5" s="139"/>
      <c r="HMP5" s="139"/>
      <c r="HMQ5" s="139"/>
      <c r="HMR5" s="139"/>
      <c r="HMS5" s="139"/>
      <c r="HMT5" s="139"/>
      <c r="HMU5" s="139"/>
      <c r="HMV5" s="139"/>
      <c r="HMW5" s="139"/>
      <c r="HMX5" s="139"/>
      <c r="HMY5" s="139"/>
      <c r="HMZ5" s="139"/>
      <c r="HNA5" s="139"/>
      <c r="HNB5" s="139"/>
      <c r="HNC5" s="139"/>
      <c r="HND5" s="139"/>
      <c r="HNE5" s="139"/>
      <c r="HNF5" s="139"/>
      <c r="HNG5" s="139"/>
      <c r="HNH5" s="139"/>
      <c r="HNI5" s="139"/>
      <c r="HNJ5" s="139"/>
      <c r="HNK5" s="139"/>
      <c r="HNL5" s="139"/>
      <c r="HNM5" s="139"/>
      <c r="HNN5" s="139"/>
      <c r="HNO5" s="139"/>
      <c r="HNP5" s="139"/>
      <c r="HNQ5" s="139"/>
      <c r="HNR5" s="139"/>
      <c r="HNS5" s="139"/>
      <c r="HNT5" s="139"/>
      <c r="HNU5" s="139"/>
      <c r="HNV5" s="139"/>
      <c r="HNW5" s="139"/>
      <c r="HNX5" s="139"/>
      <c r="HNY5" s="139"/>
      <c r="HNZ5" s="139"/>
      <c r="HOA5" s="139"/>
      <c r="HOB5" s="139"/>
      <c r="HOC5" s="139"/>
      <c r="HOD5" s="139"/>
      <c r="HOE5" s="139"/>
      <c r="HOF5" s="139"/>
      <c r="HOG5" s="139"/>
      <c r="HOH5" s="139"/>
      <c r="HOI5" s="139"/>
      <c r="HOJ5" s="139"/>
      <c r="HOK5" s="139"/>
      <c r="HOL5" s="139"/>
      <c r="HOM5" s="139"/>
      <c r="HON5" s="139"/>
      <c r="HOO5" s="139"/>
      <c r="HOP5" s="139"/>
      <c r="HOQ5" s="139"/>
      <c r="HOR5" s="139"/>
      <c r="HOS5" s="139"/>
      <c r="HOT5" s="139"/>
      <c r="HOU5" s="139"/>
      <c r="HOV5" s="139"/>
      <c r="HOW5" s="139"/>
      <c r="HOX5" s="139"/>
      <c r="HOY5" s="139"/>
      <c r="HOZ5" s="139"/>
      <c r="HPA5" s="139"/>
      <c r="HPB5" s="139"/>
      <c r="HPC5" s="139"/>
      <c r="HPD5" s="139"/>
      <c r="HPE5" s="139"/>
      <c r="HPF5" s="139"/>
      <c r="HPG5" s="139"/>
      <c r="HPH5" s="139"/>
      <c r="HPI5" s="139"/>
      <c r="HPJ5" s="139"/>
      <c r="HPK5" s="139"/>
      <c r="HPL5" s="139"/>
      <c r="HPM5" s="139"/>
      <c r="HPN5" s="139"/>
      <c r="HPO5" s="139"/>
      <c r="HPP5" s="139"/>
      <c r="HPQ5" s="139"/>
      <c r="HPR5" s="139"/>
      <c r="HPS5" s="139"/>
      <c r="HPT5" s="139"/>
      <c r="HPU5" s="139"/>
      <c r="HPV5" s="139"/>
      <c r="HPW5" s="139"/>
      <c r="HPX5" s="139"/>
      <c r="HPY5" s="139"/>
      <c r="HPZ5" s="139"/>
      <c r="HQA5" s="139"/>
      <c r="HQB5" s="139"/>
      <c r="HQC5" s="139"/>
      <c r="HQD5" s="139"/>
      <c r="HQE5" s="139"/>
      <c r="HQF5" s="139"/>
      <c r="HQG5" s="139"/>
      <c r="HQH5" s="139"/>
      <c r="HQI5" s="139"/>
      <c r="HQJ5" s="139"/>
      <c r="HQK5" s="139"/>
      <c r="HQL5" s="139"/>
      <c r="HQM5" s="139"/>
      <c r="HQN5" s="139"/>
      <c r="HQO5" s="139"/>
      <c r="HQP5" s="139"/>
      <c r="HQQ5" s="139"/>
      <c r="HQR5" s="139"/>
      <c r="HQS5" s="139"/>
      <c r="HQT5" s="139"/>
      <c r="HQU5" s="139"/>
      <c r="HQV5" s="139"/>
      <c r="HQW5" s="139"/>
      <c r="HQX5" s="139"/>
      <c r="HQY5" s="139"/>
      <c r="HQZ5" s="139"/>
      <c r="HRA5" s="139"/>
      <c r="HRB5" s="139"/>
      <c r="HRC5" s="139"/>
      <c r="HRD5" s="139"/>
      <c r="HRE5" s="139"/>
      <c r="HRF5" s="139"/>
      <c r="HRG5" s="139"/>
      <c r="HRH5" s="139"/>
      <c r="HRI5" s="139"/>
      <c r="HRJ5" s="139"/>
      <c r="HRK5" s="139"/>
      <c r="HRL5" s="139"/>
      <c r="HRM5" s="139"/>
      <c r="HRN5" s="139"/>
      <c r="HRO5" s="139"/>
      <c r="HRP5" s="139"/>
      <c r="HRQ5" s="139"/>
      <c r="HRR5" s="139"/>
      <c r="HRS5" s="139"/>
      <c r="HRT5" s="139"/>
      <c r="HRU5" s="139"/>
      <c r="HRV5" s="139"/>
      <c r="HRW5" s="139"/>
      <c r="HRX5" s="139"/>
      <c r="HRY5" s="139"/>
      <c r="HRZ5" s="139"/>
      <c r="HSA5" s="139"/>
      <c r="HSB5" s="139"/>
      <c r="HSC5" s="139"/>
      <c r="HSD5" s="139"/>
      <c r="HSE5" s="139"/>
      <c r="HSF5" s="139"/>
      <c r="HSG5" s="139"/>
      <c r="HSH5" s="139"/>
      <c r="HSI5" s="139"/>
      <c r="HSJ5" s="139"/>
      <c r="HSK5" s="139"/>
      <c r="HSL5" s="139"/>
      <c r="HSM5" s="139"/>
      <c r="HSN5" s="139"/>
      <c r="HSO5" s="139"/>
      <c r="HSP5" s="139"/>
      <c r="HSQ5" s="139"/>
      <c r="HSR5" s="139"/>
      <c r="HSS5" s="139"/>
      <c r="HST5" s="139"/>
      <c r="HSU5" s="139"/>
      <c r="HSV5" s="139"/>
      <c r="HSW5" s="139"/>
      <c r="HSX5" s="139"/>
      <c r="HSY5" s="139"/>
      <c r="HSZ5" s="139"/>
      <c r="HTA5" s="139"/>
      <c r="HTB5" s="139"/>
      <c r="HTC5" s="139"/>
      <c r="HTD5" s="139"/>
      <c r="HTE5" s="139"/>
      <c r="HTF5" s="139"/>
      <c r="HTG5" s="139"/>
      <c r="HTH5" s="139"/>
      <c r="HTI5" s="139"/>
      <c r="HTJ5" s="139"/>
      <c r="HTK5" s="139"/>
      <c r="HTL5" s="139"/>
      <c r="HTM5" s="139"/>
      <c r="HTN5" s="139"/>
      <c r="HTO5" s="139"/>
      <c r="HTP5" s="139"/>
      <c r="HTQ5" s="139"/>
      <c r="HTR5" s="139"/>
      <c r="HTS5" s="139"/>
      <c r="HTT5" s="139"/>
      <c r="HTU5" s="139"/>
      <c r="HTV5" s="139"/>
      <c r="HTW5" s="139"/>
      <c r="HTX5" s="139"/>
      <c r="HTY5" s="139"/>
      <c r="HTZ5" s="139"/>
      <c r="HUA5" s="139"/>
      <c r="HUB5" s="139"/>
      <c r="HUC5" s="139"/>
      <c r="HUD5" s="139"/>
      <c r="HUE5" s="139"/>
      <c r="HUF5" s="139"/>
      <c r="HUG5" s="139"/>
      <c r="HUH5" s="139"/>
      <c r="HUI5" s="139"/>
      <c r="HUJ5" s="139"/>
      <c r="HUK5" s="139"/>
      <c r="HUL5" s="139"/>
      <c r="HUM5" s="139"/>
      <c r="HUN5" s="139"/>
      <c r="HUO5" s="139"/>
      <c r="HUP5" s="139"/>
      <c r="HUQ5" s="139"/>
      <c r="HUR5" s="139"/>
      <c r="HUS5" s="139"/>
      <c r="HUT5" s="139"/>
      <c r="HUU5" s="139"/>
      <c r="HUV5" s="139"/>
      <c r="HUW5" s="139"/>
      <c r="HUX5" s="139"/>
      <c r="HUY5" s="139"/>
      <c r="HUZ5" s="139"/>
      <c r="HVA5" s="139"/>
      <c r="HVB5" s="139"/>
      <c r="HVC5" s="139"/>
      <c r="HVD5" s="139"/>
      <c r="HVE5" s="139"/>
      <c r="HVF5" s="139"/>
      <c r="HVG5" s="139"/>
      <c r="HVH5" s="139"/>
      <c r="HVI5" s="139"/>
      <c r="HVJ5" s="139"/>
      <c r="HVK5" s="139"/>
      <c r="HVL5" s="139"/>
      <c r="HVM5" s="139"/>
      <c r="HVN5" s="139"/>
      <c r="HVO5" s="139"/>
      <c r="HVP5" s="139"/>
      <c r="HVQ5" s="139"/>
      <c r="HVR5" s="139"/>
      <c r="HVS5" s="139"/>
      <c r="HVT5" s="139"/>
      <c r="HVU5" s="139"/>
      <c r="HVV5" s="139"/>
      <c r="HVW5" s="139"/>
      <c r="HVX5" s="139"/>
      <c r="HVY5" s="139"/>
      <c r="HVZ5" s="139"/>
      <c r="HWA5" s="139"/>
      <c r="HWB5" s="139"/>
      <c r="HWC5" s="139"/>
      <c r="HWD5" s="139"/>
      <c r="HWE5" s="139"/>
      <c r="HWF5" s="139"/>
      <c r="HWG5" s="139"/>
      <c r="HWH5" s="139"/>
      <c r="HWI5" s="139"/>
      <c r="HWJ5" s="139"/>
      <c r="HWK5" s="139"/>
      <c r="HWL5" s="139"/>
      <c r="HWM5" s="139"/>
      <c r="HWN5" s="139"/>
      <c r="HWO5" s="139"/>
      <c r="HWP5" s="139"/>
      <c r="HWQ5" s="139"/>
      <c r="HWR5" s="139"/>
      <c r="HWS5" s="139"/>
      <c r="HWT5" s="139"/>
      <c r="HWU5" s="139"/>
      <c r="HWV5" s="139"/>
      <c r="HWW5" s="139"/>
      <c r="HWX5" s="139"/>
      <c r="HWY5" s="139"/>
      <c r="HWZ5" s="139"/>
      <c r="HXA5" s="139"/>
      <c r="HXB5" s="139"/>
      <c r="HXC5" s="139"/>
      <c r="HXD5" s="139"/>
      <c r="HXE5" s="139"/>
      <c r="HXF5" s="139"/>
      <c r="HXG5" s="139"/>
      <c r="HXH5" s="139"/>
      <c r="HXI5" s="139"/>
      <c r="HXJ5" s="139"/>
      <c r="HXK5" s="139"/>
      <c r="HXL5" s="139"/>
      <c r="HXM5" s="139"/>
      <c r="HXN5" s="139"/>
      <c r="HXO5" s="139"/>
      <c r="HXP5" s="139"/>
      <c r="HXQ5" s="139"/>
      <c r="HXR5" s="139"/>
      <c r="HXS5" s="139"/>
      <c r="HXT5" s="139"/>
      <c r="HXU5" s="139"/>
      <c r="HXV5" s="139"/>
      <c r="HXW5" s="139"/>
      <c r="HXX5" s="139"/>
      <c r="HXY5" s="139"/>
      <c r="HXZ5" s="139"/>
      <c r="HYA5" s="139"/>
      <c r="HYB5" s="139"/>
      <c r="HYC5" s="139"/>
      <c r="HYD5" s="139"/>
      <c r="HYE5" s="139"/>
      <c r="HYF5" s="139"/>
      <c r="HYG5" s="139"/>
      <c r="HYH5" s="139"/>
      <c r="HYI5" s="139"/>
      <c r="HYJ5" s="139"/>
      <c r="HYK5" s="139"/>
      <c r="HYL5" s="139"/>
      <c r="HYM5" s="139"/>
      <c r="HYN5" s="139"/>
      <c r="HYO5" s="139"/>
      <c r="HYP5" s="139"/>
      <c r="HYQ5" s="139"/>
      <c r="HYR5" s="139"/>
      <c r="HYS5" s="139"/>
      <c r="HYT5" s="139"/>
      <c r="HYU5" s="139"/>
      <c r="HYV5" s="139"/>
      <c r="HYW5" s="139"/>
      <c r="HYX5" s="139"/>
      <c r="HYY5" s="139"/>
      <c r="HYZ5" s="139"/>
      <c r="HZA5" s="139"/>
      <c r="HZB5" s="139"/>
      <c r="HZC5" s="139"/>
      <c r="HZD5" s="139"/>
      <c r="HZE5" s="139"/>
      <c r="HZF5" s="139"/>
      <c r="HZG5" s="139"/>
      <c r="HZH5" s="139"/>
      <c r="HZI5" s="139"/>
      <c r="HZJ5" s="139"/>
      <c r="HZK5" s="139"/>
      <c r="HZL5" s="139"/>
      <c r="HZM5" s="139"/>
      <c r="HZN5" s="139"/>
      <c r="HZO5" s="139"/>
      <c r="HZP5" s="139"/>
      <c r="HZQ5" s="139"/>
      <c r="HZR5" s="139"/>
      <c r="HZS5" s="139"/>
      <c r="HZT5" s="139"/>
      <c r="HZU5" s="139"/>
      <c r="HZV5" s="139"/>
      <c r="HZW5" s="139"/>
      <c r="HZX5" s="139"/>
      <c r="HZY5" s="139"/>
      <c r="HZZ5" s="139"/>
      <c r="IAA5" s="139"/>
      <c r="IAB5" s="139"/>
      <c r="IAC5" s="139"/>
      <c r="IAD5" s="139"/>
      <c r="IAE5" s="139"/>
      <c r="IAF5" s="139"/>
      <c r="IAG5" s="139"/>
      <c r="IAH5" s="139"/>
      <c r="IAI5" s="139"/>
      <c r="IAJ5" s="139"/>
      <c r="IAK5" s="139"/>
      <c r="IAL5" s="139"/>
      <c r="IAM5" s="139"/>
      <c r="IAN5" s="139"/>
      <c r="IAO5" s="139"/>
      <c r="IAP5" s="139"/>
      <c r="IAQ5" s="139"/>
      <c r="IAR5" s="139"/>
      <c r="IAS5" s="139"/>
      <c r="IAT5" s="139"/>
      <c r="IAU5" s="139"/>
      <c r="IAV5" s="139"/>
      <c r="IAW5" s="139"/>
      <c r="IAX5" s="139"/>
      <c r="IAY5" s="139"/>
      <c r="IAZ5" s="139"/>
      <c r="IBA5" s="139"/>
      <c r="IBB5" s="139"/>
      <c r="IBC5" s="139"/>
      <c r="IBD5" s="139"/>
      <c r="IBE5" s="139"/>
      <c r="IBF5" s="139"/>
      <c r="IBG5" s="139"/>
      <c r="IBH5" s="139"/>
      <c r="IBI5" s="139"/>
      <c r="IBJ5" s="139"/>
      <c r="IBK5" s="139"/>
      <c r="IBL5" s="139"/>
      <c r="IBM5" s="139"/>
      <c r="IBN5" s="139"/>
      <c r="IBO5" s="139"/>
      <c r="IBP5" s="139"/>
      <c r="IBQ5" s="139"/>
      <c r="IBR5" s="139"/>
      <c r="IBS5" s="139"/>
      <c r="IBT5" s="139"/>
      <c r="IBU5" s="139"/>
      <c r="IBV5" s="139"/>
      <c r="IBW5" s="139"/>
      <c r="IBX5" s="139"/>
      <c r="IBY5" s="139"/>
      <c r="IBZ5" s="139"/>
      <c r="ICA5" s="139"/>
      <c r="ICB5" s="139"/>
      <c r="ICC5" s="139"/>
      <c r="ICD5" s="139"/>
      <c r="ICE5" s="139"/>
      <c r="ICF5" s="139"/>
      <c r="ICG5" s="139"/>
      <c r="ICH5" s="139"/>
      <c r="ICI5" s="139"/>
      <c r="ICJ5" s="139"/>
      <c r="ICK5" s="139"/>
      <c r="ICL5" s="139"/>
      <c r="ICM5" s="139"/>
      <c r="ICN5" s="139"/>
      <c r="ICO5" s="139"/>
      <c r="ICP5" s="139"/>
      <c r="ICQ5" s="139"/>
      <c r="ICR5" s="139"/>
      <c r="ICS5" s="139"/>
      <c r="ICT5" s="139"/>
      <c r="ICU5" s="139"/>
      <c r="ICV5" s="139"/>
      <c r="ICW5" s="139"/>
      <c r="ICX5" s="139"/>
      <c r="ICY5" s="139"/>
      <c r="ICZ5" s="139"/>
      <c r="IDA5" s="139"/>
      <c r="IDB5" s="139"/>
      <c r="IDC5" s="139"/>
      <c r="IDD5" s="139"/>
      <c r="IDE5" s="139"/>
      <c r="IDF5" s="139"/>
      <c r="IDG5" s="139"/>
      <c r="IDH5" s="139"/>
      <c r="IDI5" s="139"/>
      <c r="IDJ5" s="139"/>
      <c r="IDK5" s="139"/>
      <c r="IDL5" s="139"/>
      <c r="IDM5" s="139"/>
      <c r="IDN5" s="139"/>
      <c r="IDO5" s="139"/>
      <c r="IDP5" s="139"/>
      <c r="IDQ5" s="139"/>
      <c r="IDR5" s="139"/>
      <c r="IDS5" s="139"/>
      <c r="IDT5" s="139"/>
      <c r="IDU5" s="139"/>
      <c r="IDV5" s="139"/>
      <c r="IDW5" s="139"/>
      <c r="IDX5" s="139"/>
      <c r="IDY5" s="139"/>
      <c r="IDZ5" s="139"/>
      <c r="IEA5" s="139"/>
      <c r="IEB5" s="139"/>
      <c r="IEC5" s="139"/>
      <c r="IED5" s="139"/>
      <c r="IEE5" s="139"/>
      <c r="IEF5" s="139"/>
      <c r="IEG5" s="139"/>
      <c r="IEH5" s="139"/>
      <c r="IEI5" s="139"/>
      <c r="IEJ5" s="139"/>
      <c r="IEK5" s="139"/>
      <c r="IEL5" s="139"/>
      <c r="IEM5" s="139"/>
      <c r="IEN5" s="139"/>
      <c r="IEO5" s="139"/>
      <c r="IEP5" s="139"/>
      <c r="IEQ5" s="139"/>
      <c r="IER5" s="139"/>
      <c r="IES5" s="139"/>
      <c r="IET5" s="139"/>
      <c r="IEU5" s="139"/>
      <c r="IEV5" s="139"/>
      <c r="IEW5" s="139"/>
      <c r="IEX5" s="139"/>
      <c r="IEY5" s="139"/>
      <c r="IEZ5" s="139"/>
      <c r="IFA5" s="139"/>
      <c r="IFB5" s="139"/>
      <c r="IFC5" s="139"/>
      <c r="IFD5" s="139"/>
      <c r="IFE5" s="139"/>
      <c r="IFF5" s="139"/>
      <c r="IFG5" s="139"/>
      <c r="IFH5" s="139"/>
      <c r="IFI5" s="139"/>
      <c r="IFJ5" s="139"/>
      <c r="IFK5" s="139"/>
      <c r="IFL5" s="139"/>
      <c r="IFM5" s="139"/>
      <c r="IFN5" s="139"/>
      <c r="IFO5" s="139"/>
      <c r="IFP5" s="139"/>
      <c r="IFQ5" s="139"/>
      <c r="IFR5" s="139"/>
      <c r="IFS5" s="139"/>
      <c r="IFT5" s="139"/>
      <c r="IFU5" s="139"/>
      <c r="IFV5" s="139"/>
      <c r="IFW5" s="139"/>
      <c r="IFX5" s="139"/>
      <c r="IFY5" s="139"/>
      <c r="IFZ5" s="139"/>
      <c r="IGA5" s="139"/>
      <c r="IGB5" s="139"/>
      <c r="IGC5" s="139"/>
      <c r="IGD5" s="139"/>
      <c r="IGE5" s="139"/>
      <c r="IGF5" s="139"/>
      <c r="IGG5" s="139"/>
      <c r="IGH5" s="139"/>
      <c r="IGI5" s="139"/>
      <c r="IGJ5" s="139"/>
      <c r="IGK5" s="139"/>
      <c r="IGL5" s="139"/>
      <c r="IGM5" s="139"/>
      <c r="IGN5" s="139"/>
      <c r="IGO5" s="139"/>
      <c r="IGP5" s="139"/>
      <c r="IGQ5" s="139"/>
      <c r="IGR5" s="139"/>
      <c r="IGS5" s="139"/>
      <c r="IGT5" s="139"/>
      <c r="IGU5" s="139"/>
      <c r="IGV5" s="139"/>
      <c r="IGW5" s="139"/>
      <c r="IGX5" s="139"/>
      <c r="IGY5" s="139"/>
      <c r="IGZ5" s="139"/>
      <c r="IHA5" s="139"/>
      <c r="IHB5" s="139"/>
      <c r="IHC5" s="139"/>
      <c r="IHD5" s="139"/>
      <c r="IHE5" s="139"/>
      <c r="IHF5" s="139"/>
      <c r="IHG5" s="139"/>
      <c r="IHH5" s="139"/>
      <c r="IHI5" s="139"/>
      <c r="IHJ5" s="139"/>
      <c r="IHK5" s="139"/>
      <c r="IHL5" s="139"/>
      <c r="IHM5" s="139"/>
      <c r="IHN5" s="139"/>
      <c r="IHO5" s="139"/>
      <c r="IHP5" s="139"/>
      <c r="IHQ5" s="139"/>
      <c r="IHR5" s="139"/>
      <c r="IHS5" s="139"/>
      <c r="IHT5" s="139"/>
      <c r="IHU5" s="139"/>
      <c r="IHV5" s="139"/>
      <c r="IHW5" s="139"/>
      <c r="IHX5" s="139"/>
      <c r="IHY5" s="139"/>
      <c r="IHZ5" s="139"/>
      <c r="IIA5" s="139"/>
      <c r="IIB5" s="139"/>
      <c r="IIC5" s="139"/>
      <c r="IID5" s="139"/>
      <c r="IIE5" s="139"/>
      <c r="IIF5" s="139"/>
      <c r="IIG5" s="139"/>
      <c r="IIH5" s="139"/>
      <c r="III5" s="139"/>
      <c r="IIJ5" s="139"/>
      <c r="IIK5" s="139"/>
      <c r="IIL5" s="139"/>
      <c r="IIM5" s="139"/>
      <c r="IIN5" s="139"/>
      <c r="IIO5" s="139"/>
      <c r="IIP5" s="139"/>
      <c r="IIQ5" s="139"/>
      <c r="IIR5" s="139"/>
      <c r="IIS5" s="139"/>
      <c r="IIT5" s="139"/>
      <c r="IIU5" s="139"/>
      <c r="IIV5" s="139"/>
      <c r="IIW5" s="139"/>
      <c r="IIX5" s="139"/>
      <c r="IIY5" s="139"/>
      <c r="IIZ5" s="139"/>
      <c r="IJA5" s="139"/>
      <c r="IJB5" s="139"/>
      <c r="IJC5" s="139"/>
      <c r="IJD5" s="139"/>
      <c r="IJE5" s="139"/>
      <c r="IJF5" s="139"/>
      <c r="IJG5" s="139"/>
      <c r="IJH5" s="139"/>
      <c r="IJI5" s="139"/>
      <c r="IJJ5" s="139"/>
      <c r="IJK5" s="139"/>
      <c r="IJL5" s="139"/>
      <c r="IJM5" s="139"/>
      <c r="IJN5" s="139"/>
      <c r="IJO5" s="139"/>
      <c r="IJP5" s="139"/>
      <c r="IJQ5" s="139"/>
      <c r="IJR5" s="139"/>
      <c r="IJS5" s="139"/>
      <c r="IJT5" s="139"/>
      <c r="IJU5" s="139"/>
      <c r="IJV5" s="139"/>
      <c r="IJW5" s="139"/>
      <c r="IJX5" s="139"/>
      <c r="IJY5" s="139"/>
      <c r="IJZ5" s="139"/>
      <c r="IKA5" s="139"/>
      <c r="IKB5" s="139"/>
      <c r="IKC5" s="139"/>
      <c r="IKD5" s="139"/>
      <c r="IKE5" s="139"/>
      <c r="IKF5" s="139"/>
      <c r="IKG5" s="139"/>
      <c r="IKH5" s="139"/>
      <c r="IKI5" s="139"/>
      <c r="IKJ5" s="139"/>
      <c r="IKK5" s="139"/>
      <c r="IKL5" s="139"/>
      <c r="IKM5" s="139"/>
      <c r="IKN5" s="139"/>
      <c r="IKO5" s="139"/>
      <c r="IKP5" s="139"/>
      <c r="IKQ5" s="139"/>
      <c r="IKR5" s="139"/>
      <c r="IKS5" s="139"/>
      <c r="IKT5" s="139"/>
      <c r="IKU5" s="139"/>
      <c r="IKV5" s="139"/>
      <c r="IKW5" s="139"/>
      <c r="IKX5" s="139"/>
      <c r="IKY5" s="139"/>
      <c r="IKZ5" s="139"/>
      <c r="ILA5" s="139"/>
      <c r="ILB5" s="139"/>
      <c r="ILC5" s="139"/>
      <c r="ILD5" s="139"/>
      <c r="ILE5" s="139"/>
      <c r="ILF5" s="139"/>
      <c r="ILG5" s="139"/>
      <c r="ILH5" s="139"/>
      <c r="ILI5" s="139"/>
      <c r="ILJ5" s="139"/>
      <c r="ILK5" s="139"/>
      <c r="ILL5" s="139"/>
      <c r="ILM5" s="139"/>
      <c r="ILN5" s="139"/>
      <c r="ILO5" s="139"/>
      <c r="ILP5" s="139"/>
      <c r="ILQ5" s="139"/>
      <c r="ILR5" s="139"/>
      <c r="ILS5" s="139"/>
      <c r="ILT5" s="139"/>
      <c r="ILU5" s="139"/>
      <c r="ILV5" s="139"/>
      <c r="ILW5" s="139"/>
      <c r="ILX5" s="139"/>
      <c r="ILY5" s="139"/>
      <c r="ILZ5" s="139"/>
      <c r="IMA5" s="139"/>
      <c r="IMB5" s="139"/>
      <c r="IMC5" s="139"/>
      <c r="IMD5" s="139"/>
      <c r="IME5" s="139"/>
      <c r="IMF5" s="139"/>
      <c r="IMG5" s="139"/>
      <c r="IMH5" s="139"/>
      <c r="IMI5" s="139"/>
      <c r="IMJ5" s="139"/>
      <c r="IMK5" s="139"/>
      <c r="IML5" s="139"/>
      <c r="IMM5" s="139"/>
      <c r="IMN5" s="139"/>
      <c r="IMO5" s="139"/>
      <c r="IMP5" s="139"/>
      <c r="IMQ5" s="139"/>
      <c r="IMR5" s="139"/>
      <c r="IMS5" s="139"/>
      <c r="IMT5" s="139"/>
      <c r="IMU5" s="139"/>
      <c r="IMV5" s="139"/>
      <c r="IMW5" s="139"/>
      <c r="IMX5" s="139"/>
      <c r="IMY5" s="139"/>
      <c r="IMZ5" s="139"/>
      <c r="INA5" s="139"/>
      <c r="INB5" s="139"/>
      <c r="INC5" s="139"/>
      <c r="IND5" s="139"/>
      <c r="INE5" s="139"/>
      <c r="INF5" s="139"/>
      <c r="ING5" s="139"/>
      <c r="INH5" s="139"/>
      <c r="INI5" s="139"/>
      <c r="INJ5" s="139"/>
      <c r="INK5" s="139"/>
      <c r="INL5" s="139"/>
      <c r="INM5" s="139"/>
      <c r="INN5" s="139"/>
      <c r="INO5" s="139"/>
      <c r="INP5" s="139"/>
      <c r="INQ5" s="139"/>
      <c r="INR5" s="139"/>
      <c r="INS5" s="139"/>
      <c r="INT5" s="139"/>
      <c r="INU5" s="139"/>
      <c r="INV5" s="139"/>
      <c r="INW5" s="139"/>
      <c r="INX5" s="139"/>
      <c r="INY5" s="139"/>
      <c r="INZ5" s="139"/>
      <c r="IOA5" s="139"/>
      <c r="IOB5" s="139"/>
      <c r="IOC5" s="139"/>
      <c r="IOD5" s="139"/>
      <c r="IOE5" s="139"/>
      <c r="IOF5" s="139"/>
      <c r="IOG5" s="139"/>
      <c r="IOH5" s="139"/>
      <c r="IOI5" s="139"/>
      <c r="IOJ5" s="139"/>
      <c r="IOK5" s="139"/>
      <c r="IOL5" s="139"/>
      <c r="IOM5" s="139"/>
      <c r="ION5" s="139"/>
      <c r="IOO5" s="139"/>
      <c r="IOP5" s="139"/>
      <c r="IOQ5" s="139"/>
      <c r="IOR5" s="139"/>
      <c r="IOS5" s="139"/>
      <c r="IOT5" s="139"/>
      <c r="IOU5" s="139"/>
      <c r="IOV5" s="139"/>
      <c r="IOW5" s="139"/>
      <c r="IOX5" s="139"/>
      <c r="IOY5" s="139"/>
      <c r="IOZ5" s="139"/>
      <c r="IPA5" s="139"/>
      <c r="IPB5" s="139"/>
      <c r="IPC5" s="139"/>
      <c r="IPD5" s="139"/>
      <c r="IPE5" s="139"/>
      <c r="IPF5" s="139"/>
      <c r="IPG5" s="139"/>
      <c r="IPH5" s="139"/>
      <c r="IPI5" s="139"/>
      <c r="IPJ5" s="139"/>
      <c r="IPK5" s="139"/>
      <c r="IPL5" s="139"/>
      <c r="IPM5" s="139"/>
      <c r="IPN5" s="139"/>
      <c r="IPO5" s="139"/>
      <c r="IPP5" s="139"/>
      <c r="IPQ5" s="139"/>
      <c r="IPR5" s="139"/>
      <c r="IPS5" s="139"/>
      <c r="IPT5" s="139"/>
      <c r="IPU5" s="139"/>
      <c r="IPV5" s="139"/>
      <c r="IPW5" s="139"/>
      <c r="IPX5" s="139"/>
      <c r="IPY5" s="139"/>
      <c r="IPZ5" s="139"/>
      <c r="IQA5" s="139"/>
      <c r="IQB5" s="139"/>
      <c r="IQC5" s="139"/>
      <c r="IQD5" s="139"/>
      <c r="IQE5" s="139"/>
      <c r="IQF5" s="139"/>
      <c r="IQG5" s="139"/>
      <c r="IQH5" s="139"/>
      <c r="IQI5" s="139"/>
      <c r="IQJ5" s="139"/>
      <c r="IQK5" s="139"/>
      <c r="IQL5" s="139"/>
      <c r="IQM5" s="139"/>
      <c r="IQN5" s="139"/>
      <c r="IQO5" s="139"/>
      <c r="IQP5" s="139"/>
      <c r="IQQ5" s="139"/>
      <c r="IQR5" s="139"/>
      <c r="IQS5" s="139"/>
      <c r="IQT5" s="139"/>
      <c r="IQU5" s="139"/>
      <c r="IQV5" s="139"/>
      <c r="IQW5" s="139"/>
      <c r="IQX5" s="139"/>
      <c r="IQY5" s="139"/>
      <c r="IQZ5" s="139"/>
      <c r="IRA5" s="139"/>
      <c r="IRB5" s="139"/>
      <c r="IRC5" s="139"/>
      <c r="IRD5" s="139"/>
      <c r="IRE5" s="139"/>
      <c r="IRF5" s="139"/>
      <c r="IRG5" s="139"/>
      <c r="IRH5" s="139"/>
      <c r="IRI5" s="139"/>
      <c r="IRJ5" s="139"/>
      <c r="IRK5" s="139"/>
      <c r="IRL5" s="139"/>
      <c r="IRM5" s="139"/>
      <c r="IRN5" s="139"/>
      <c r="IRO5" s="139"/>
      <c r="IRP5" s="139"/>
      <c r="IRQ5" s="139"/>
      <c r="IRR5" s="139"/>
      <c r="IRS5" s="139"/>
      <c r="IRT5" s="139"/>
      <c r="IRU5" s="139"/>
      <c r="IRV5" s="139"/>
      <c r="IRW5" s="139"/>
      <c r="IRX5" s="139"/>
      <c r="IRY5" s="139"/>
      <c r="IRZ5" s="139"/>
      <c r="ISA5" s="139"/>
      <c r="ISB5" s="139"/>
      <c r="ISC5" s="139"/>
      <c r="ISD5" s="139"/>
      <c r="ISE5" s="139"/>
      <c r="ISF5" s="139"/>
      <c r="ISG5" s="139"/>
      <c r="ISH5" s="139"/>
      <c r="ISI5" s="139"/>
      <c r="ISJ5" s="139"/>
      <c r="ISK5" s="139"/>
      <c r="ISL5" s="139"/>
      <c r="ISM5" s="139"/>
      <c r="ISN5" s="139"/>
      <c r="ISO5" s="139"/>
      <c r="ISP5" s="139"/>
      <c r="ISQ5" s="139"/>
      <c r="ISR5" s="139"/>
      <c r="ISS5" s="139"/>
      <c r="IST5" s="139"/>
      <c r="ISU5" s="139"/>
      <c r="ISV5" s="139"/>
      <c r="ISW5" s="139"/>
      <c r="ISX5" s="139"/>
      <c r="ISY5" s="139"/>
      <c r="ISZ5" s="139"/>
      <c r="ITA5" s="139"/>
      <c r="ITB5" s="139"/>
      <c r="ITC5" s="139"/>
      <c r="ITD5" s="139"/>
      <c r="ITE5" s="139"/>
      <c r="ITF5" s="139"/>
      <c r="ITG5" s="139"/>
      <c r="ITH5" s="139"/>
      <c r="ITI5" s="139"/>
      <c r="ITJ5" s="139"/>
      <c r="ITK5" s="139"/>
      <c r="ITL5" s="139"/>
      <c r="ITM5" s="139"/>
      <c r="ITN5" s="139"/>
      <c r="ITO5" s="139"/>
      <c r="ITP5" s="139"/>
      <c r="ITQ5" s="139"/>
      <c r="ITR5" s="139"/>
      <c r="ITS5" s="139"/>
      <c r="ITT5" s="139"/>
      <c r="ITU5" s="139"/>
      <c r="ITV5" s="139"/>
      <c r="ITW5" s="139"/>
      <c r="ITX5" s="139"/>
      <c r="ITY5" s="139"/>
      <c r="ITZ5" s="139"/>
      <c r="IUA5" s="139"/>
      <c r="IUB5" s="139"/>
      <c r="IUC5" s="139"/>
      <c r="IUD5" s="139"/>
      <c r="IUE5" s="139"/>
      <c r="IUF5" s="139"/>
      <c r="IUG5" s="139"/>
      <c r="IUH5" s="139"/>
      <c r="IUI5" s="139"/>
      <c r="IUJ5" s="139"/>
      <c r="IUK5" s="139"/>
      <c r="IUL5" s="139"/>
      <c r="IUM5" s="139"/>
      <c r="IUN5" s="139"/>
      <c r="IUO5" s="139"/>
      <c r="IUP5" s="139"/>
      <c r="IUQ5" s="139"/>
      <c r="IUR5" s="139"/>
      <c r="IUS5" s="139"/>
      <c r="IUT5" s="139"/>
      <c r="IUU5" s="139"/>
      <c r="IUV5" s="139"/>
      <c r="IUW5" s="139"/>
      <c r="IUX5" s="139"/>
      <c r="IUY5" s="139"/>
      <c r="IUZ5" s="139"/>
      <c r="IVA5" s="139"/>
      <c r="IVB5" s="139"/>
      <c r="IVC5" s="139"/>
      <c r="IVD5" s="139"/>
      <c r="IVE5" s="139"/>
      <c r="IVF5" s="139"/>
      <c r="IVG5" s="139"/>
      <c r="IVH5" s="139"/>
      <c r="IVI5" s="139"/>
      <c r="IVJ5" s="139"/>
      <c r="IVK5" s="139"/>
      <c r="IVL5" s="139"/>
      <c r="IVM5" s="139"/>
      <c r="IVN5" s="139"/>
      <c r="IVO5" s="139"/>
      <c r="IVP5" s="139"/>
      <c r="IVQ5" s="139"/>
      <c r="IVR5" s="139"/>
      <c r="IVS5" s="139"/>
      <c r="IVT5" s="139"/>
      <c r="IVU5" s="139"/>
      <c r="IVV5" s="139"/>
      <c r="IVW5" s="139"/>
      <c r="IVX5" s="139"/>
      <c r="IVY5" s="139"/>
      <c r="IVZ5" s="139"/>
      <c r="IWA5" s="139"/>
      <c r="IWB5" s="139"/>
      <c r="IWC5" s="139"/>
      <c r="IWD5" s="139"/>
      <c r="IWE5" s="139"/>
      <c r="IWF5" s="139"/>
      <c r="IWG5" s="139"/>
      <c r="IWH5" s="139"/>
      <c r="IWI5" s="139"/>
      <c r="IWJ5" s="139"/>
      <c r="IWK5" s="139"/>
      <c r="IWL5" s="139"/>
      <c r="IWM5" s="139"/>
      <c r="IWN5" s="139"/>
      <c r="IWO5" s="139"/>
      <c r="IWP5" s="139"/>
      <c r="IWQ5" s="139"/>
      <c r="IWR5" s="139"/>
      <c r="IWS5" s="139"/>
      <c r="IWT5" s="139"/>
      <c r="IWU5" s="139"/>
      <c r="IWV5" s="139"/>
      <c r="IWW5" s="139"/>
      <c r="IWX5" s="139"/>
      <c r="IWY5" s="139"/>
      <c r="IWZ5" s="139"/>
      <c r="IXA5" s="139"/>
      <c r="IXB5" s="139"/>
      <c r="IXC5" s="139"/>
      <c r="IXD5" s="139"/>
      <c r="IXE5" s="139"/>
      <c r="IXF5" s="139"/>
      <c r="IXG5" s="139"/>
      <c r="IXH5" s="139"/>
      <c r="IXI5" s="139"/>
      <c r="IXJ5" s="139"/>
      <c r="IXK5" s="139"/>
      <c r="IXL5" s="139"/>
      <c r="IXM5" s="139"/>
      <c r="IXN5" s="139"/>
      <c r="IXO5" s="139"/>
      <c r="IXP5" s="139"/>
      <c r="IXQ5" s="139"/>
      <c r="IXR5" s="139"/>
      <c r="IXS5" s="139"/>
      <c r="IXT5" s="139"/>
      <c r="IXU5" s="139"/>
      <c r="IXV5" s="139"/>
      <c r="IXW5" s="139"/>
      <c r="IXX5" s="139"/>
      <c r="IXY5" s="139"/>
      <c r="IXZ5" s="139"/>
      <c r="IYA5" s="139"/>
      <c r="IYB5" s="139"/>
      <c r="IYC5" s="139"/>
      <c r="IYD5" s="139"/>
      <c r="IYE5" s="139"/>
      <c r="IYF5" s="139"/>
      <c r="IYG5" s="139"/>
      <c r="IYH5" s="139"/>
      <c r="IYI5" s="139"/>
      <c r="IYJ5" s="139"/>
      <c r="IYK5" s="139"/>
      <c r="IYL5" s="139"/>
      <c r="IYM5" s="139"/>
      <c r="IYN5" s="139"/>
      <c r="IYO5" s="139"/>
      <c r="IYP5" s="139"/>
      <c r="IYQ5" s="139"/>
      <c r="IYR5" s="139"/>
      <c r="IYS5" s="139"/>
      <c r="IYT5" s="139"/>
      <c r="IYU5" s="139"/>
      <c r="IYV5" s="139"/>
      <c r="IYW5" s="139"/>
      <c r="IYX5" s="139"/>
      <c r="IYY5" s="139"/>
      <c r="IYZ5" s="139"/>
      <c r="IZA5" s="139"/>
      <c r="IZB5" s="139"/>
      <c r="IZC5" s="139"/>
      <c r="IZD5" s="139"/>
      <c r="IZE5" s="139"/>
      <c r="IZF5" s="139"/>
      <c r="IZG5" s="139"/>
      <c r="IZH5" s="139"/>
      <c r="IZI5" s="139"/>
      <c r="IZJ5" s="139"/>
      <c r="IZK5" s="139"/>
      <c r="IZL5" s="139"/>
      <c r="IZM5" s="139"/>
      <c r="IZN5" s="139"/>
      <c r="IZO5" s="139"/>
      <c r="IZP5" s="139"/>
      <c r="IZQ5" s="139"/>
      <c r="IZR5" s="139"/>
      <c r="IZS5" s="139"/>
      <c r="IZT5" s="139"/>
      <c r="IZU5" s="139"/>
      <c r="IZV5" s="139"/>
      <c r="IZW5" s="139"/>
      <c r="IZX5" s="139"/>
      <c r="IZY5" s="139"/>
      <c r="IZZ5" s="139"/>
      <c r="JAA5" s="139"/>
      <c r="JAB5" s="139"/>
      <c r="JAC5" s="139"/>
      <c r="JAD5" s="139"/>
      <c r="JAE5" s="139"/>
      <c r="JAF5" s="139"/>
      <c r="JAG5" s="139"/>
      <c r="JAH5" s="139"/>
      <c r="JAI5" s="139"/>
      <c r="JAJ5" s="139"/>
      <c r="JAK5" s="139"/>
      <c r="JAL5" s="139"/>
      <c r="JAM5" s="139"/>
      <c r="JAN5" s="139"/>
      <c r="JAO5" s="139"/>
      <c r="JAP5" s="139"/>
      <c r="JAQ5" s="139"/>
      <c r="JAR5" s="139"/>
      <c r="JAS5" s="139"/>
      <c r="JAT5" s="139"/>
      <c r="JAU5" s="139"/>
      <c r="JAV5" s="139"/>
      <c r="JAW5" s="139"/>
      <c r="JAX5" s="139"/>
      <c r="JAY5" s="139"/>
      <c r="JAZ5" s="139"/>
      <c r="JBA5" s="139"/>
      <c r="JBB5" s="139"/>
      <c r="JBC5" s="139"/>
      <c r="JBD5" s="139"/>
      <c r="JBE5" s="139"/>
      <c r="JBF5" s="139"/>
      <c r="JBG5" s="139"/>
      <c r="JBH5" s="139"/>
      <c r="JBI5" s="139"/>
      <c r="JBJ5" s="139"/>
      <c r="JBK5" s="139"/>
      <c r="JBL5" s="139"/>
      <c r="JBM5" s="139"/>
      <c r="JBN5" s="139"/>
      <c r="JBO5" s="139"/>
      <c r="JBP5" s="139"/>
      <c r="JBQ5" s="139"/>
      <c r="JBR5" s="139"/>
      <c r="JBS5" s="139"/>
      <c r="JBT5" s="139"/>
      <c r="JBU5" s="139"/>
      <c r="JBV5" s="139"/>
      <c r="JBW5" s="139"/>
      <c r="JBX5" s="139"/>
      <c r="JBY5" s="139"/>
      <c r="JBZ5" s="139"/>
      <c r="JCA5" s="139"/>
      <c r="JCB5" s="139"/>
      <c r="JCC5" s="139"/>
      <c r="JCD5" s="139"/>
      <c r="JCE5" s="139"/>
      <c r="JCF5" s="139"/>
      <c r="JCG5" s="139"/>
      <c r="JCH5" s="139"/>
      <c r="JCI5" s="139"/>
      <c r="JCJ5" s="139"/>
      <c r="JCK5" s="139"/>
      <c r="JCL5" s="139"/>
      <c r="JCM5" s="139"/>
      <c r="JCN5" s="139"/>
      <c r="JCO5" s="139"/>
      <c r="JCP5" s="139"/>
      <c r="JCQ5" s="139"/>
      <c r="JCR5" s="139"/>
      <c r="JCS5" s="139"/>
      <c r="JCT5" s="139"/>
      <c r="JCU5" s="139"/>
      <c r="JCV5" s="139"/>
      <c r="JCW5" s="139"/>
      <c r="JCX5" s="139"/>
      <c r="JCY5" s="139"/>
      <c r="JCZ5" s="139"/>
      <c r="JDA5" s="139"/>
      <c r="JDB5" s="139"/>
      <c r="JDC5" s="139"/>
      <c r="JDD5" s="139"/>
      <c r="JDE5" s="139"/>
      <c r="JDF5" s="139"/>
      <c r="JDG5" s="139"/>
      <c r="JDH5" s="139"/>
      <c r="JDI5" s="139"/>
      <c r="JDJ5" s="139"/>
      <c r="JDK5" s="139"/>
      <c r="JDL5" s="139"/>
      <c r="JDM5" s="139"/>
      <c r="JDN5" s="139"/>
      <c r="JDO5" s="139"/>
      <c r="JDP5" s="139"/>
      <c r="JDQ5" s="139"/>
      <c r="JDR5" s="139"/>
      <c r="JDS5" s="139"/>
      <c r="JDT5" s="139"/>
      <c r="JDU5" s="139"/>
      <c r="JDV5" s="139"/>
      <c r="JDW5" s="139"/>
      <c r="JDX5" s="139"/>
      <c r="JDY5" s="139"/>
      <c r="JDZ5" s="139"/>
      <c r="JEA5" s="139"/>
      <c r="JEB5" s="139"/>
      <c r="JEC5" s="139"/>
      <c r="JED5" s="139"/>
      <c r="JEE5" s="139"/>
      <c r="JEF5" s="139"/>
      <c r="JEG5" s="139"/>
      <c r="JEH5" s="139"/>
      <c r="JEI5" s="139"/>
      <c r="JEJ5" s="139"/>
      <c r="JEK5" s="139"/>
      <c r="JEL5" s="139"/>
      <c r="JEM5" s="139"/>
      <c r="JEN5" s="139"/>
      <c r="JEO5" s="139"/>
      <c r="JEP5" s="139"/>
      <c r="JEQ5" s="139"/>
      <c r="JER5" s="139"/>
      <c r="JES5" s="139"/>
      <c r="JET5" s="139"/>
      <c r="JEU5" s="139"/>
      <c r="JEV5" s="139"/>
      <c r="JEW5" s="139"/>
      <c r="JEX5" s="139"/>
      <c r="JEY5" s="139"/>
      <c r="JEZ5" s="139"/>
      <c r="JFA5" s="139"/>
      <c r="JFB5" s="139"/>
      <c r="JFC5" s="139"/>
      <c r="JFD5" s="139"/>
      <c r="JFE5" s="139"/>
      <c r="JFF5" s="139"/>
      <c r="JFG5" s="139"/>
      <c r="JFH5" s="139"/>
      <c r="JFI5" s="139"/>
      <c r="JFJ5" s="139"/>
      <c r="JFK5" s="139"/>
      <c r="JFL5" s="139"/>
      <c r="JFM5" s="139"/>
      <c r="JFN5" s="139"/>
      <c r="JFO5" s="139"/>
      <c r="JFP5" s="139"/>
      <c r="JFQ5" s="139"/>
      <c r="JFR5" s="139"/>
      <c r="JFS5" s="139"/>
      <c r="JFT5" s="139"/>
      <c r="JFU5" s="139"/>
      <c r="JFV5" s="139"/>
      <c r="JFW5" s="139"/>
      <c r="JFX5" s="139"/>
      <c r="JFY5" s="139"/>
      <c r="JFZ5" s="139"/>
      <c r="JGA5" s="139"/>
      <c r="JGB5" s="139"/>
      <c r="JGC5" s="139"/>
      <c r="JGD5" s="139"/>
      <c r="JGE5" s="139"/>
      <c r="JGF5" s="139"/>
      <c r="JGG5" s="139"/>
      <c r="JGH5" s="139"/>
      <c r="JGI5" s="139"/>
      <c r="JGJ5" s="139"/>
      <c r="JGK5" s="139"/>
      <c r="JGL5" s="139"/>
      <c r="JGM5" s="139"/>
      <c r="JGN5" s="139"/>
      <c r="JGO5" s="139"/>
      <c r="JGP5" s="139"/>
      <c r="JGQ5" s="139"/>
      <c r="JGR5" s="139"/>
      <c r="JGS5" s="139"/>
      <c r="JGT5" s="139"/>
      <c r="JGU5" s="139"/>
      <c r="JGV5" s="139"/>
      <c r="JGW5" s="139"/>
      <c r="JGX5" s="139"/>
      <c r="JGY5" s="139"/>
      <c r="JGZ5" s="139"/>
      <c r="JHA5" s="139"/>
      <c r="JHB5" s="139"/>
      <c r="JHC5" s="139"/>
      <c r="JHD5" s="139"/>
      <c r="JHE5" s="139"/>
      <c r="JHF5" s="139"/>
      <c r="JHG5" s="139"/>
      <c r="JHH5" s="139"/>
      <c r="JHI5" s="139"/>
      <c r="JHJ5" s="139"/>
      <c r="JHK5" s="139"/>
      <c r="JHL5" s="139"/>
      <c r="JHM5" s="139"/>
      <c r="JHN5" s="139"/>
      <c r="JHO5" s="139"/>
      <c r="JHP5" s="139"/>
      <c r="JHQ5" s="139"/>
      <c r="JHR5" s="139"/>
      <c r="JHS5" s="139"/>
      <c r="JHT5" s="139"/>
      <c r="JHU5" s="139"/>
      <c r="JHV5" s="139"/>
      <c r="JHW5" s="139"/>
      <c r="JHX5" s="139"/>
      <c r="JHY5" s="139"/>
      <c r="JHZ5" s="139"/>
      <c r="JIA5" s="139"/>
      <c r="JIB5" s="139"/>
      <c r="JIC5" s="139"/>
      <c r="JID5" s="139"/>
      <c r="JIE5" s="139"/>
      <c r="JIF5" s="139"/>
      <c r="JIG5" s="139"/>
      <c r="JIH5" s="139"/>
      <c r="JII5" s="139"/>
      <c r="JIJ5" s="139"/>
      <c r="JIK5" s="139"/>
      <c r="JIL5" s="139"/>
      <c r="JIM5" s="139"/>
      <c r="JIN5" s="139"/>
      <c r="JIO5" s="139"/>
      <c r="JIP5" s="139"/>
      <c r="JIQ5" s="139"/>
      <c r="JIR5" s="139"/>
      <c r="JIS5" s="139"/>
      <c r="JIT5" s="139"/>
      <c r="JIU5" s="139"/>
      <c r="JIV5" s="139"/>
      <c r="JIW5" s="139"/>
      <c r="JIX5" s="139"/>
      <c r="JIY5" s="139"/>
      <c r="JIZ5" s="139"/>
      <c r="JJA5" s="139"/>
      <c r="JJB5" s="139"/>
      <c r="JJC5" s="139"/>
      <c r="JJD5" s="139"/>
      <c r="JJE5" s="139"/>
      <c r="JJF5" s="139"/>
      <c r="JJG5" s="139"/>
      <c r="JJH5" s="139"/>
      <c r="JJI5" s="139"/>
      <c r="JJJ5" s="139"/>
      <c r="JJK5" s="139"/>
      <c r="JJL5" s="139"/>
      <c r="JJM5" s="139"/>
      <c r="JJN5" s="139"/>
      <c r="JJO5" s="139"/>
      <c r="JJP5" s="139"/>
      <c r="JJQ5" s="139"/>
      <c r="JJR5" s="139"/>
      <c r="JJS5" s="139"/>
      <c r="JJT5" s="139"/>
      <c r="JJU5" s="139"/>
      <c r="JJV5" s="139"/>
      <c r="JJW5" s="139"/>
      <c r="JJX5" s="139"/>
      <c r="JJY5" s="139"/>
      <c r="JJZ5" s="139"/>
      <c r="JKA5" s="139"/>
      <c r="JKB5" s="139"/>
      <c r="JKC5" s="139"/>
      <c r="JKD5" s="139"/>
      <c r="JKE5" s="139"/>
      <c r="JKF5" s="139"/>
      <c r="JKG5" s="139"/>
      <c r="JKH5" s="139"/>
      <c r="JKI5" s="139"/>
      <c r="JKJ5" s="139"/>
      <c r="JKK5" s="139"/>
      <c r="JKL5" s="139"/>
      <c r="JKM5" s="139"/>
      <c r="JKN5" s="139"/>
      <c r="JKO5" s="139"/>
      <c r="JKP5" s="139"/>
      <c r="JKQ5" s="139"/>
      <c r="JKR5" s="139"/>
      <c r="JKS5" s="139"/>
      <c r="JKT5" s="139"/>
      <c r="JKU5" s="139"/>
      <c r="JKV5" s="139"/>
      <c r="JKW5" s="139"/>
      <c r="JKX5" s="139"/>
      <c r="JKY5" s="139"/>
      <c r="JKZ5" s="139"/>
      <c r="JLA5" s="139"/>
      <c r="JLB5" s="139"/>
      <c r="JLC5" s="139"/>
      <c r="JLD5" s="139"/>
      <c r="JLE5" s="139"/>
      <c r="JLF5" s="139"/>
      <c r="JLG5" s="139"/>
      <c r="JLH5" s="139"/>
      <c r="JLI5" s="139"/>
      <c r="JLJ5" s="139"/>
      <c r="JLK5" s="139"/>
      <c r="JLL5" s="139"/>
      <c r="JLM5" s="139"/>
      <c r="JLN5" s="139"/>
      <c r="JLO5" s="139"/>
      <c r="JLP5" s="139"/>
      <c r="JLQ5" s="139"/>
      <c r="JLR5" s="139"/>
      <c r="JLS5" s="139"/>
      <c r="JLT5" s="139"/>
      <c r="JLU5" s="139"/>
      <c r="JLV5" s="139"/>
      <c r="JLW5" s="139"/>
      <c r="JLX5" s="139"/>
      <c r="JLY5" s="139"/>
      <c r="JLZ5" s="139"/>
      <c r="JMA5" s="139"/>
      <c r="JMB5" s="139"/>
      <c r="JMC5" s="139"/>
      <c r="JMD5" s="139"/>
      <c r="JME5" s="139"/>
      <c r="JMF5" s="139"/>
      <c r="JMG5" s="139"/>
      <c r="JMH5" s="139"/>
      <c r="JMI5" s="139"/>
      <c r="JMJ5" s="139"/>
      <c r="JMK5" s="139"/>
      <c r="JML5" s="139"/>
      <c r="JMM5" s="139"/>
      <c r="JMN5" s="139"/>
      <c r="JMO5" s="139"/>
      <c r="JMP5" s="139"/>
      <c r="JMQ5" s="139"/>
      <c r="JMR5" s="139"/>
      <c r="JMS5" s="139"/>
      <c r="JMT5" s="139"/>
      <c r="JMU5" s="139"/>
      <c r="JMV5" s="139"/>
      <c r="JMW5" s="139"/>
      <c r="JMX5" s="139"/>
      <c r="JMY5" s="139"/>
      <c r="JMZ5" s="139"/>
      <c r="JNA5" s="139"/>
      <c r="JNB5" s="139"/>
      <c r="JNC5" s="139"/>
      <c r="JND5" s="139"/>
      <c r="JNE5" s="139"/>
      <c r="JNF5" s="139"/>
      <c r="JNG5" s="139"/>
      <c r="JNH5" s="139"/>
      <c r="JNI5" s="139"/>
      <c r="JNJ5" s="139"/>
      <c r="JNK5" s="139"/>
      <c r="JNL5" s="139"/>
      <c r="JNM5" s="139"/>
      <c r="JNN5" s="139"/>
      <c r="JNO5" s="139"/>
      <c r="JNP5" s="139"/>
      <c r="JNQ5" s="139"/>
      <c r="JNR5" s="139"/>
      <c r="JNS5" s="139"/>
      <c r="JNT5" s="139"/>
      <c r="JNU5" s="139"/>
      <c r="JNV5" s="139"/>
      <c r="JNW5" s="139"/>
      <c r="JNX5" s="139"/>
      <c r="JNY5" s="139"/>
      <c r="JNZ5" s="139"/>
      <c r="JOA5" s="139"/>
      <c r="JOB5" s="139"/>
      <c r="JOC5" s="139"/>
      <c r="JOD5" s="139"/>
      <c r="JOE5" s="139"/>
      <c r="JOF5" s="139"/>
      <c r="JOG5" s="139"/>
      <c r="JOH5" s="139"/>
      <c r="JOI5" s="139"/>
      <c r="JOJ5" s="139"/>
      <c r="JOK5" s="139"/>
      <c r="JOL5" s="139"/>
      <c r="JOM5" s="139"/>
      <c r="JON5" s="139"/>
      <c r="JOO5" s="139"/>
      <c r="JOP5" s="139"/>
      <c r="JOQ5" s="139"/>
      <c r="JOR5" s="139"/>
      <c r="JOS5" s="139"/>
      <c r="JOT5" s="139"/>
      <c r="JOU5" s="139"/>
      <c r="JOV5" s="139"/>
      <c r="JOW5" s="139"/>
      <c r="JOX5" s="139"/>
      <c r="JOY5" s="139"/>
      <c r="JOZ5" s="139"/>
      <c r="JPA5" s="139"/>
      <c r="JPB5" s="139"/>
      <c r="JPC5" s="139"/>
      <c r="JPD5" s="139"/>
      <c r="JPE5" s="139"/>
      <c r="JPF5" s="139"/>
      <c r="JPG5" s="139"/>
      <c r="JPH5" s="139"/>
      <c r="JPI5" s="139"/>
      <c r="JPJ5" s="139"/>
      <c r="JPK5" s="139"/>
      <c r="JPL5" s="139"/>
      <c r="JPM5" s="139"/>
      <c r="JPN5" s="139"/>
      <c r="JPO5" s="139"/>
      <c r="JPP5" s="139"/>
      <c r="JPQ5" s="139"/>
      <c r="JPR5" s="139"/>
      <c r="JPS5" s="139"/>
      <c r="JPT5" s="139"/>
      <c r="JPU5" s="139"/>
      <c r="JPV5" s="139"/>
      <c r="JPW5" s="139"/>
      <c r="JPX5" s="139"/>
      <c r="JPY5" s="139"/>
      <c r="JPZ5" s="139"/>
      <c r="JQA5" s="139"/>
      <c r="JQB5" s="139"/>
      <c r="JQC5" s="139"/>
      <c r="JQD5" s="139"/>
      <c r="JQE5" s="139"/>
      <c r="JQF5" s="139"/>
      <c r="JQG5" s="139"/>
      <c r="JQH5" s="139"/>
      <c r="JQI5" s="139"/>
      <c r="JQJ5" s="139"/>
      <c r="JQK5" s="139"/>
      <c r="JQL5" s="139"/>
      <c r="JQM5" s="139"/>
      <c r="JQN5" s="139"/>
      <c r="JQO5" s="139"/>
      <c r="JQP5" s="139"/>
      <c r="JQQ5" s="139"/>
      <c r="JQR5" s="139"/>
      <c r="JQS5" s="139"/>
      <c r="JQT5" s="139"/>
      <c r="JQU5" s="139"/>
      <c r="JQV5" s="139"/>
      <c r="JQW5" s="139"/>
      <c r="JQX5" s="139"/>
      <c r="JQY5" s="139"/>
      <c r="JQZ5" s="139"/>
      <c r="JRA5" s="139"/>
      <c r="JRB5" s="139"/>
      <c r="JRC5" s="139"/>
      <c r="JRD5" s="139"/>
      <c r="JRE5" s="139"/>
      <c r="JRF5" s="139"/>
      <c r="JRG5" s="139"/>
      <c r="JRH5" s="139"/>
      <c r="JRI5" s="139"/>
      <c r="JRJ5" s="139"/>
      <c r="JRK5" s="139"/>
      <c r="JRL5" s="139"/>
      <c r="JRM5" s="139"/>
      <c r="JRN5" s="139"/>
      <c r="JRO5" s="139"/>
      <c r="JRP5" s="139"/>
      <c r="JRQ5" s="139"/>
      <c r="JRR5" s="139"/>
      <c r="JRS5" s="139"/>
      <c r="JRT5" s="139"/>
      <c r="JRU5" s="139"/>
      <c r="JRV5" s="139"/>
      <c r="JRW5" s="139"/>
      <c r="JRX5" s="139"/>
      <c r="JRY5" s="139"/>
      <c r="JRZ5" s="139"/>
      <c r="JSA5" s="139"/>
      <c r="JSB5" s="139"/>
      <c r="JSC5" s="139"/>
      <c r="JSD5" s="139"/>
      <c r="JSE5" s="139"/>
      <c r="JSF5" s="139"/>
      <c r="JSG5" s="139"/>
      <c r="JSH5" s="139"/>
      <c r="JSI5" s="139"/>
      <c r="JSJ5" s="139"/>
      <c r="JSK5" s="139"/>
      <c r="JSL5" s="139"/>
      <c r="JSM5" s="139"/>
      <c r="JSN5" s="139"/>
      <c r="JSO5" s="139"/>
      <c r="JSP5" s="139"/>
      <c r="JSQ5" s="139"/>
      <c r="JSR5" s="139"/>
      <c r="JSS5" s="139"/>
      <c r="JST5" s="139"/>
      <c r="JSU5" s="139"/>
      <c r="JSV5" s="139"/>
      <c r="JSW5" s="139"/>
      <c r="JSX5" s="139"/>
      <c r="JSY5" s="139"/>
      <c r="JSZ5" s="139"/>
      <c r="JTA5" s="139"/>
      <c r="JTB5" s="139"/>
      <c r="JTC5" s="139"/>
      <c r="JTD5" s="139"/>
      <c r="JTE5" s="139"/>
      <c r="JTF5" s="139"/>
      <c r="JTG5" s="139"/>
      <c r="JTH5" s="139"/>
      <c r="JTI5" s="139"/>
      <c r="JTJ5" s="139"/>
      <c r="JTK5" s="139"/>
      <c r="JTL5" s="139"/>
      <c r="JTM5" s="139"/>
      <c r="JTN5" s="139"/>
      <c r="JTO5" s="139"/>
      <c r="JTP5" s="139"/>
      <c r="JTQ5" s="139"/>
      <c r="JTR5" s="139"/>
      <c r="JTS5" s="139"/>
      <c r="JTT5" s="139"/>
      <c r="JTU5" s="139"/>
      <c r="JTV5" s="139"/>
      <c r="JTW5" s="139"/>
      <c r="JTX5" s="139"/>
      <c r="JTY5" s="139"/>
      <c r="JTZ5" s="139"/>
      <c r="JUA5" s="139"/>
      <c r="JUB5" s="139"/>
      <c r="JUC5" s="139"/>
      <c r="JUD5" s="139"/>
      <c r="JUE5" s="139"/>
      <c r="JUF5" s="139"/>
      <c r="JUG5" s="139"/>
      <c r="JUH5" s="139"/>
      <c r="JUI5" s="139"/>
      <c r="JUJ5" s="139"/>
      <c r="JUK5" s="139"/>
      <c r="JUL5" s="139"/>
      <c r="JUM5" s="139"/>
      <c r="JUN5" s="139"/>
      <c r="JUO5" s="139"/>
      <c r="JUP5" s="139"/>
      <c r="JUQ5" s="139"/>
      <c r="JUR5" s="139"/>
      <c r="JUS5" s="139"/>
      <c r="JUT5" s="139"/>
      <c r="JUU5" s="139"/>
      <c r="JUV5" s="139"/>
      <c r="JUW5" s="139"/>
      <c r="JUX5" s="139"/>
      <c r="JUY5" s="139"/>
      <c r="JUZ5" s="139"/>
      <c r="JVA5" s="139"/>
      <c r="JVB5" s="139"/>
      <c r="JVC5" s="139"/>
      <c r="JVD5" s="139"/>
      <c r="JVE5" s="139"/>
      <c r="JVF5" s="139"/>
      <c r="JVG5" s="139"/>
      <c r="JVH5" s="139"/>
      <c r="JVI5" s="139"/>
      <c r="JVJ5" s="139"/>
      <c r="JVK5" s="139"/>
      <c r="JVL5" s="139"/>
      <c r="JVM5" s="139"/>
      <c r="JVN5" s="139"/>
      <c r="JVO5" s="139"/>
      <c r="JVP5" s="139"/>
      <c r="JVQ5" s="139"/>
      <c r="JVR5" s="139"/>
      <c r="JVS5" s="139"/>
      <c r="JVT5" s="139"/>
      <c r="JVU5" s="139"/>
      <c r="JVV5" s="139"/>
      <c r="JVW5" s="139"/>
      <c r="JVX5" s="139"/>
      <c r="JVY5" s="139"/>
      <c r="JVZ5" s="139"/>
      <c r="JWA5" s="139"/>
      <c r="JWB5" s="139"/>
      <c r="JWC5" s="139"/>
      <c r="JWD5" s="139"/>
      <c r="JWE5" s="139"/>
      <c r="JWF5" s="139"/>
      <c r="JWG5" s="139"/>
      <c r="JWH5" s="139"/>
      <c r="JWI5" s="139"/>
      <c r="JWJ5" s="139"/>
      <c r="JWK5" s="139"/>
      <c r="JWL5" s="139"/>
      <c r="JWM5" s="139"/>
      <c r="JWN5" s="139"/>
      <c r="JWO5" s="139"/>
      <c r="JWP5" s="139"/>
      <c r="JWQ5" s="139"/>
      <c r="JWR5" s="139"/>
      <c r="JWS5" s="139"/>
      <c r="JWT5" s="139"/>
      <c r="JWU5" s="139"/>
      <c r="JWV5" s="139"/>
      <c r="JWW5" s="139"/>
      <c r="JWX5" s="139"/>
      <c r="JWY5" s="139"/>
      <c r="JWZ5" s="139"/>
      <c r="JXA5" s="139"/>
      <c r="JXB5" s="139"/>
      <c r="JXC5" s="139"/>
      <c r="JXD5" s="139"/>
      <c r="JXE5" s="139"/>
      <c r="JXF5" s="139"/>
      <c r="JXG5" s="139"/>
      <c r="JXH5" s="139"/>
      <c r="JXI5" s="139"/>
      <c r="JXJ5" s="139"/>
      <c r="JXK5" s="139"/>
      <c r="JXL5" s="139"/>
      <c r="JXM5" s="139"/>
      <c r="JXN5" s="139"/>
      <c r="JXO5" s="139"/>
      <c r="JXP5" s="139"/>
      <c r="JXQ5" s="139"/>
      <c r="JXR5" s="139"/>
      <c r="JXS5" s="139"/>
      <c r="JXT5" s="139"/>
      <c r="JXU5" s="139"/>
      <c r="JXV5" s="139"/>
      <c r="JXW5" s="139"/>
      <c r="JXX5" s="139"/>
      <c r="JXY5" s="139"/>
      <c r="JXZ5" s="139"/>
      <c r="JYA5" s="139"/>
      <c r="JYB5" s="139"/>
      <c r="JYC5" s="139"/>
      <c r="JYD5" s="139"/>
      <c r="JYE5" s="139"/>
      <c r="JYF5" s="139"/>
      <c r="JYG5" s="139"/>
      <c r="JYH5" s="139"/>
      <c r="JYI5" s="139"/>
      <c r="JYJ5" s="139"/>
      <c r="JYK5" s="139"/>
      <c r="JYL5" s="139"/>
      <c r="JYM5" s="139"/>
      <c r="JYN5" s="139"/>
      <c r="JYO5" s="139"/>
      <c r="JYP5" s="139"/>
      <c r="JYQ5" s="139"/>
      <c r="JYR5" s="139"/>
      <c r="JYS5" s="139"/>
      <c r="JYT5" s="139"/>
      <c r="JYU5" s="139"/>
      <c r="JYV5" s="139"/>
      <c r="JYW5" s="139"/>
      <c r="JYX5" s="139"/>
      <c r="JYY5" s="139"/>
      <c r="JYZ5" s="139"/>
      <c r="JZA5" s="139"/>
      <c r="JZB5" s="139"/>
      <c r="JZC5" s="139"/>
      <c r="JZD5" s="139"/>
      <c r="JZE5" s="139"/>
      <c r="JZF5" s="139"/>
      <c r="JZG5" s="139"/>
      <c r="JZH5" s="139"/>
      <c r="JZI5" s="139"/>
      <c r="JZJ5" s="139"/>
      <c r="JZK5" s="139"/>
      <c r="JZL5" s="139"/>
      <c r="JZM5" s="139"/>
      <c r="JZN5" s="139"/>
      <c r="JZO5" s="139"/>
      <c r="JZP5" s="139"/>
      <c r="JZQ5" s="139"/>
      <c r="JZR5" s="139"/>
      <c r="JZS5" s="139"/>
      <c r="JZT5" s="139"/>
      <c r="JZU5" s="139"/>
      <c r="JZV5" s="139"/>
      <c r="JZW5" s="139"/>
      <c r="JZX5" s="139"/>
      <c r="JZY5" s="139"/>
      <c r="JZZ5" s="139"/>
      <c r="KAA5" s="139"/>
      <c r="KAB5" s="139"/>
      <c r="KAC5" s="139"/>
      <c r="KAD5" s="139"/>
      <c r="KAE5" s="139"/>
      <c r="KAF5" s="139"/>
      <c r="KAG5" s="139"/>
      <c r="KAH5" s="139"/>
      <c r="KAI5" s="139"/>
      <c r="KAJ5" s="139"/>
      <c r="KAK5" s="139"/>
      <c r="KAL5" s="139"/>
      <c r="KAM5" s="139"/>
      <c r="KAN5" s="139"/>
      <c r="KAO5" s="139"/>
      <c r="KAP5" s="139"/>
      <c r="KAQ5" s="139"/>
      <c r="KAR5" s="139"/>
      <c r="KAS5" s="139"/>
      <c r="KAT5" s="139"/>
      <c r="KAU5" s="139"/>
      <c r="KAV5" s="139"/>
      <c r="KAW5" s="139"/>
      <c r="KAX5" s="139"/>
      <c r="KAY5" s="139"/>
      <c r="KAZ5" s="139"/>
      <c r="KBA5" s="139"/>
      <c r="KBB5" s="139"/>
      <c r="KBC5" s="139"/>
      <c r="KBD5" s="139"/>
      <c r="KBE5" s="139"/>
      <c r="KBF5" s="139"/>
      <c r="KBG5" s="139"/>
      <c r="KBH5" s="139"/>
      <c r="KBI5" s="139"/>
      <c r="KBJ5" s="139"/>
      <c r="KBK5" s="139"/>
      <c r="KBL5" s="139"/>
      <c r="KBM5" s="139"/>
      <c r="KBN5" s="139"/>
      <c r="KBO5" s="139"/>
      <c r="KBP5" s="139"/>
      <c r="KBQ5" s="139"/>
      <c r="KBR5" s="139"/>
      <c r="KBS5" s="139"/>
      <c r="KBT5" s="139"/>
      <c r="KBU5" s="139"/>
      <c r="KBV5" s="139"/>
      <c r="KBW5" s="139"/>
      <c r="KBX5" s="139"/>
      <c r="KBY5" s="139"/>
      <c r="KBZ5" s="139"/>
      <c r="KCA5" s="139"/>
      <c r="KCB5" s="139"/>
      <c r="KCC5" s="139"/>
      <c r="KCD5" s="139"/>
      <c r="KCE5" s="139"/>
      <c r="KCF5" s="139"/>
      <c r="KCG5" s="139"/>
      <c r="KCH5" s="139"/>
      <c r="KCI5" s="139"/>
      <c r="KCJ5" s="139"/>
      <c r="KCK5" s="139"/>
      <c r="KCL5" s="139"/>
      <c r="KCM5" s="139"/>
      <c r="KCN5" s="139"/>
      <c r="KCO5" s="139"/>
      <c r="KCP5" s="139"/>
      <c r="KCQ5" s="139"/>
      <c r="KCR5" s="139"/>
      <c r="KCS5" s="139"/>
      <c r="KCT5" s="139"/>
      <c r="KCU5" s="139"/>
      <c r="KCV5" s="139"/>
      <c r="KCW5" s="139"/>
      <c r="KCX5" s="139"/>
      <c r="KCY5" s="139"/>
      <c r="KCZ5" s="139"/>
      <c r="KDA5" s="139"/>
      <c r="KDB5" s="139"/>
      <c r="KDC5" s="139"/>
      <c r="KDD5" s="139"/>
      <c r="KDE5" s="139"/>
      <c r="KDF5" s="139"/>
      <c r="KDG5" s="139"/>
      <c r="KDH5" s="139"/>
      <c r="KDI5" s="139"/>
      <c r="KDJ5" s="139"/>
      <c r="KDK5" s="139"/>
      <c r="KDL5" s="139"/>
      <c r="KDM5" s="139"/>
      <c r="KDN5" s="139"/>
      <c r="KDO5" s="139"/>
      <c r="KDP5" s="139"/>
      <c r="KDQ5" s="139"/>
      <c r="KDR5" s="139"/>
      <c r="KDS5" s="139"/>
      <c r="KDT5" s="139"/>
      <c r="KDU5" s="139"/>
      <c r="KDV5" s="139"/>
      <c r="KDW5" s="139"/>
      <c r="KDX5" s="139"/>
      <c r="KDY5" s="139"/>
      <c r="KDZ5" s="139"/>
      <c r="KEA5" s="139"/>
      <c r="KEB5" s="139"/>
      <c r="KEC5" s="139"/>
      <c r="KED5" s="139"/>
      <c r="KEE5" s="139"/>
      <c r="KEF5" s="139"/>
      <c r="KEG5" s="139"/>
      <c r="KEH5" s="139"/>
      <c r="KEI5" s="139"/>
      <c r="KEJ5" s="139"/>
      <c r="KEK5" s="139"/>
      <c r="KEL5" s="139"/>
      <c r="KEM5" s="139"/>
      <c r="KEN5" s="139"/>
      <c r="KEO5" s="139"/>
      <c r="KEP5" s="139"/>
      <c r="KEQ5" s="139"/>
      <c r="KER5" s="139"/>
      <c r="KES5" s="139"/>
      <c r="KET5" s="139"/>
      <c r="KEU5" s="139"/>
      <c r="KEV5" s="139"/>
      <c r="KEW5" s="139"/>
      <c r="KEX5" s="139"/>
      <c r="KEY5" s="139"/>
      <c r="KEZ5" s="139"/>
      <c r="KFA5" s="139"/>
      <c r="KFB5" s="139"/>
      <c r="KFC5" s="139"/>
      <c r="KFD5" s="139"/>
      <c r="KFE5" s="139"/>
      <c r="KFF5" s="139"/>
      <c r="KFG5" s="139"/>
      <c r="KFH5" s="139"/>
      <c r="KFI5" s="139"/>
      <c r="KFJ5" s="139"/>
      <c r="KFK5" s="139"/>
      <c r="KFL5" s="139"/>
      <c r="KFM5" s="139"/>
      <c r="KFN5" s="139"/>
      <c r="KFO5" s="139"/>
      <c r="KFP5" s="139"/>
      <c r="KFQ5" s="139"/>
      <c r="KFR5" s="139"/>
      <c r="KFS5" s="139"/>
      <c r="KFT5" s="139"/>
      <c r="KFU5" s="139"/>
      <c r="KFV5" s="139"/>
      <c r="KFW5" s="139"/>
      <c r="KFX5" s="139"/>
      <c r="KFY5" s="139"/>
      <c r="KFZ5" s="139"/>
      <c r="KGA5" s="139"/>
      <c r="KGB5" s="139"/>
      <c r="KGC5" s="139"/>
      <c r="KGD5" s="139"/>
      <c r="KGE5" s="139"/>
      <c r="KGF5" s="139"/>
      <c r="KGG5" s="139"/>
      <c r="KGH5" s="139"/>
      <c r="KGI5" s="139"/>
      <c r="KGJ5" s="139"/>
      <c r="KGK5" s="139"/>
      <c r="KGL5" s="139"/>
      <c r="KGM5" s="139"/>
      <c r="KGN5" s="139"/>
      <c r="KGO5" s="139"/>
      <c r="KGP5" s="139"/>
      <c r="KGQ5" s="139"/>
      <c r="KGR5" s="139"/>
      <c r="KGS5" s="139"/>
      <c r="KGT5" s="139"/>
      <c r="KGU5" s="139"/>
      <c r="KGV5" s="139"/>
      <c r="KGW5" s="139"/>
      <c r="KGX5" s="139"/>
      <c r="KGY5" s="139"/>
      <c r="KGZ5" s="139"/>
      <c r="KHA5" s="139"/>
      <c r="KHB5" s="139"/>
      <c r="KHC5" s="139"/>
      <c r="KHD5" s="139"/>
      <c r="KHE5" s="139"/>
      <c r="KHF5" s="139"/>
      <c r="KHG5" s="139"/>
      <c r="KHH5" s="139"/>
      <c r="KHI5" s="139"/>
      <c r="KHJ5" s="139"/>
      <c r="KHK5" s="139"/>
      <c r="KHL5" s="139"/>
      <c r="KHM5" s="139"/>
      <c r="KHN5" s="139"/>
      <c r="KHO5" s="139"/>
      <c r="KHP5" s="139"/>
      <c r="KHQ5" s="139"/>
      <c r="KHR5" s="139"/>
      <c r="KHS5" s="139"/>
      <c r="KHT5" s="139"/>
      <c r="KHU5" s="139"/>
      <c r="KHV5" s="139"/>
      <c r="KHW5" s="139"/>
      <c r="KHX5" s="139"/>
      <c r="KHY5" s="139"/>
      <c r="KHZ5" s="139"/>
      <c r="KIA5" s="139"/>
      <c r="KIB5" s="139"/>
      <c r="KIC5" s="139"/>
      <c r="KID5" s="139"/>
      <c r="KIE5" s="139"/>
      <c r="KIF5" s="139"/>
      <c r="KIG5" s="139"/>
      <c r="KIH5" s="139"/>
      <c r="KII5" s="139"/>
      <c r="KIJ5" s="139"/>
      <c r="KIK5" s="139"/>
      <c r="KIL5" s="139"/>
      <c r="KIM5" s="139"/>
      <c r="KIN5" s="139"/>
      <c r="KIO5" s="139"/>
      <c r="KIP5" s="139"/>
      <c r="KIQ5" s="139"/>
      <c r="KIR5" s="139"/>
      <c r="KIS5" s="139"/>
      <c r="KIT5" s="139"/>
      <c r="KIU5" s="139"/>
      <c r="KIV5" s="139"/>
      <c r="KIW5" s="139"/>
      <c r="KIX5" s="139"/>
      <c r="KIY5" s="139"/>
      <c r="KIZ5" s="139"/>
      <c r="KJA5" s="139"/>
      <c r="KJB5" s="139"/>
      <c r="KJC5" s="139"/>
      <c r="KJD5" s="139"/>
      <c r="KJE5" s="139"/>
      <c r="KJF5" s="139"/>
      <c r="KJG5" s="139"/>
      <c r="KJH5" s="139"/>
      <c r="KJI5" s="139"/>
      <c r="KJJ5" s="139"/>
      <c r="KJK5" s="139"/>
      <c r="KJL5" s="139"/>
      <c r="KJM5" s="139"/>
      <c r="KJN5" s="139"/>
      <c r="KJO5" s="139"/>
      <c r="KJP5" s="139"/>
      <c r="KJQ5" s="139"/>
      <c r="KJR5" s="139"/>
      <c r="KJS5" s="139"/>
      <c r="KJT5" s="139"/>
      <c r="KJU5" s="139"/>
      <c r="KJV5" s="139"/>
      <c r="KJW5" s="139"/>
      <c r="KJX5" s="139"/>
      <c r="KJY5" s="139"/>
      <c r="KJZ5" s="139"/>
      <c r="KKA5" s="139"/>
      <c r="KKB5" s="139"/>
      <c r="KKC5" s="139"/>
      <c r="KKD5" s="139"/>
      <c r="KKE5" s="139"/>
      <c r="KKF5" s="139"/>
      <c r="KKG5" s="139"/>
      <c r="KKH5" s="139"/>
      <c r="KKI5" s="139"/>
      <c r="KKJ5" s="139"/>
      <c r="KKK5" s="139"/>
      <c r="KKL5" s="139"/>
      <c r="KKM5" s="139"/>
      <c r="KKN5" s="139"/>
      <c r="KKO5" s="139"/>
      <c r="KKP5" s="139"/>
      <c r="KKQ5" s="139"/>
      <c r="KKR5" s="139"/>
      <c r="KKS5" s="139"/>
      <c r="KKT5" s="139"/>
      <c r="KKU5" s="139"/>
      <c r="KKV5" s="139"/>
      <c r="KKW5" s="139"/>
      <c r="KKX5" s="139"/>
      <c r="KKY5" s="139"/>
      <c r="KKZ5" s="139"/>
      <c r="KLA5" s="139"/>
      <c r="KLB5" s="139"/>
      <c r="KLC5" s="139"/>
      <c r="KLD5" s="139"/>
      <c r="KLE5" s="139"/>
      <c r="KLF5" s="139"/>
      <c r="KLG5" s="139"/>
      <c r="KLH5" s="139"/>
      <c r="KLI5" s="139"/>
      <c r="KLJ5" s="139"/>
      <c r="KLK5" s="139"/>
      <c r="KLL5" s="139"/>
      <c r="KLM5" s="139"/>
      <c r="KLN5" s="139"/>
      <c r="KLO5" s="139"/>
      <c r="KLP5" s="139"/>
      <c r="KLQ5" s="139"/>
      <c r="KLR5" s="139"/>
      <c r="KLS5" s="139"/>
      <c r="KLT5" s="139"/>
      <c r="KLU5" s="139"/>
      <c r="KLV5" s="139"/>
      <c r="KLW5" s="139"/>
      <c r="KLX5" s="139"/>
      <c r="KLY5" s="139"/>
      <c r="KLZ5" s="139"/>
      <c r="KMA5" s="139"/>
      <c r="KMB5" s="139"/>
      <c r="KMC5" s="139"/>
      <c r="KMD5" s="139"/>
      <c r="KME5" s="139"/>
      <c r="KMF5" s="139"/>
      <c r="KMG5" s="139"/>
      <c r="KMH5" s="139"/>
      <c r="KMI5" s="139"/>
      <c r="KMJ5" s="139"/>
      <c r="KMK5" s="139"/>
      <c r="KML5" s="139"/>
      <c r="KMM5" s="139"/>
      <c r="KMN5" s="139"/>
      <c r="KMO5" s="139"/>
      <c r="KMP5" s="139"/>
      <c r="KMQ5" s="139"/>
      <c r="KMR5" s="139"/>
      <c r="KMS5" s="139"/>
      <c r="KMT5" s="139"/>
      <c r="KMU5" s="139"/>
      <c r="KMV5" s="139"/>
      <c r="KMW5" s="139"/>
      <c r="KMX5" s="139"/>
      <c r="KMY5" s="139"/>
      <c r="KMZ5" s="139"/>
      <c r="KNA5" s="139"/>
      <c r="KNB5" s="139"/>
      <c r="KNC5" s="139"/>
      <c r="KND5" s="139"/>
      <c r="KNE5" s="139"/>
      <c r="KNF5" s="139"/>
      <c r="KNG5" s="139"/>
      <c r="KNH5" s="139"/>
      <c r="KNI5" s="139"/>
      <c r="KNJ5" s="139"/>
      <c r="KNK5" s="139"/>
      <c r="KNL5" s="139"/>
      <c r="KNM5" s="139"/>
      <c r="KNN5" s="139"/>
      <c r="KNO5" s="139"/>
      <c r="KNP5" s="139"/>
      <c r="KNQ5" s="139"/>
      <c r="KNR5" s="139"/>
      <c r="KNS5" s="139"/>
      <c r="KNT5" s="139"/>
      <c r="KNU5" s="139"/>
      <c r="KNV5" s="139"/>
      <c r="KNW5" s="139"/>
      <c r="KNX5" s="139"/>
      <c r="KNY5" s="139"/>
      <c r="KNZ5" s="139"/>
      <c r="KOA5" s="139"/>
      <c r="KOB5" s="139"/>
      <c r="KOC5" s="139"/>
      <c r="KOD5" s="139"/>
      <c r="KOE5" s="139"/>
      <c r="KOF5" s="139"/>
      <c r="KOG5" s="139"/>
      <c r="KOH5" s="139"/>
      <c r="KOI5" s="139"/>
      <c r="KOJ5" s="139"/>
      <c r="KOK5" s="139"/>
      <c r="KOL5" s="139"/>
      <c r="KOM5" s="139"/>
      <c r="KON5" s="139"/>
      <c r="KOO5" s="139"/>
      <c r="KOP5" s="139"/>
      <c r="KOQ5" s="139"/>
      <c r="KOR5" s="139"/>
      <c r="KOS5" s="139"/>
      <c r="KOT5" s="139"/>
      <c r="KOU5" s="139"/>
      <c r="KOV5" s="139"/>
      <c r="KOW5" s="139"/>
      <c r="KOX5" s="139"/>
      <c r="KOY5" s="139"/>
      <c r="KOZ5" s="139"/>
      <c r="KPA5" s="139"/>
      <c r="KPB5" s="139"/>
      <c r="KPC5" s="139"/>
      <c r="KPD5" s="139"/>
      <c r="KPE5" s="139"/>
      <c r="KPF5" s="139"/>
      <c r="KPG5" s="139"/>
      <c r="KPH5" s="139"/>
      <c r="KPI5" s="139"/>
      <c r="KPJ5" s="139"/>
      <c r="KPK5" s="139"/>
      <c r="KPL5" s="139"/>
      <c r="KPM5" s="139"/>
      <c r="KPN5" s="139"/>
      <c r="KPO5" s="139"/>
      <c r="KPP5" s="139"/>
      <c r="KPQ5" s="139"/>
      <c r="KPR5" s="139"/>
      <c r="KPS5" s="139"/>
      <c r="KPT5" s="139"/>
      <c r="KPU5" s="139"/>
      <c r="KPV5" s="139"/>
      <c r="KPW5" s="139"/>
      <c r="KPX5" s="139"/>
      <c r="KPY5" s="139"/>
      <c r="KPZ5" s="139"/>
      <c r="KQA5" s="139"/>
      <c r="KQB5" s="139"/>
      <c r="KQC5" s="139"/>
      <c r="KQD5" s="139"/>
      <c r="KQE5" s="139"/>
      <c r="KQF5" s="139"/>
      <c r="KQG5" s="139"/>
      <c r="KQH5" s="139"/>
      <c r="KQI5" s="139"/>
      <c r="KQJ5" s="139"/>
      <c r="KQK5" s="139"/>
      <c r="KQL5" s="139"/>
      <c r="KQM5" s="139"/>
      <c r="KQN5" s="139"/>
      <c r="KQO5" s="139"/>
      <c r="KQP5" s="139"/>
      <c r="KQQ5" s="139"/>
      <c r="KQR5" s="139"/>
      <c r="KQS5" s="139"/>
      <c r="KQT5" s="139"/>
      <c r="KQU5" s="139"/>
      <c r="KQV5" s="139"/>
      <c r="KQW5" s="139"/>
      <c r="KQX5" s="139"/>
      <c r="KQY5" s="139"/>
      <c r="KQZ5" s="139"/>
      <c r="KRA5" s="139"/>
      <c r="KRB5" s="139"/>
      <c r="KRC5" s="139"/>
      <c r="KRD5" s="139"/>
      <c r="KRE5" s="139"/>
      <c r="KRF5" s="139"/>
      <c r="KRG5" s="139"/>
      <c r="KRH5" s="139"/>
      <c r="KRI5" s="139"/>
      <c r="KRJ5" s="139"/>
      <c r="KRK5" s="139"/>
      <c r="KRL5" s="139"/>
      <c r="KRM5" s="139"/>
      <c r="KRN5" s="139"/>
      <c r="KRO5" s="139"/>
      <c r="KRP5" s="139"/>
      <c r="KRQ5" s="139"/>
      <c r="KRR5" s="139"/>
      <c r="KRS5" s="139"/>
      <c r="KRT5" s="139"/>
      <c r="KRU5" s="139"/>
      <c r="KRV5" s="139"/>
      <c r="KRW5" s="139"/>
      <c r="KRX5" s="139"/>
      <c r="KRY5" s="139"/>
      <c r="KRZ5" s="139"/>
      <c r="KSA5" s="139"/>
      <c r="KSB5" s="139"/>
      <c r="KSC5" s="139"/>
      <c r="KSD5" s="139"/>
      <c r="KSE5" s="139"/>
      <c r="KSF5" s="139"/>
      <c r="KSG5" s="139"/>
      <c r="KSH5" s="139"/>
      <c r="KSI5" s="139"/>
      <c r="KSJ5" s="139"/>
      <c r="KSK5" s="139"/>
      <c r="KSL5" s="139"/>
      <c r="KSM5" s="139"/>
      <c r="KSN5" s="139"/>
      <c r="KSO5" s="139"/>
      <c r="KSP5" s="139"/>
      <c r="KSQ5" s="139"/>
      <c r="KSR5" s="139"/>
      <c r="KSS5" s="139"/>
      <c r="KST5" s="139"/>
      <c r="KSU5" s="139"/>
      <c r="KSV5" s="139"/>
      <c r="KSW5" s="139"/>
      <c r="KSX5" s="139"/>
      <c r="KSY5" s="139"/>
      <c r="KSZ5" s="139"/>
      <c r="KTA5" s="139"/>
      <c r="KTB5" s="139"/>
      <c r="KTC5" s="139"/>
      <c r="KTD5" s="139"/>
      <c r="KTE5" s="139"/>
      <c r="KTF5" s="139"/>
      <c r="KTG5" s="139"/>
      <c r="KTH5" s="139"/>
      <c r="KTI5" s="139"/>
      <c r="KTJ5" s="139"/>
      <c r="KTK5" s="139"/>
      <c r="KTL5" s="139"/>
      <c r="KTM5" s="139"/>
      <c r="KTN5" s="139"/>
      <c r="KTO5" s="139"/>
      <c r="KTP5" s="139"/>
      <c r="KTQ5" s="139"/>
      <c r="KTR5" s="139"/>
      <c r="KTS5" s="139"/>
      <c r="KTT5" s="139"/>
      <c r="KTU5" s="139"/>
      <c r="KTV5" s="139"/>
      <c r="KTW5" s="139"/>
      <c r="KTX5" s="139"/>
      <c r="KTY5" s="139"/>
      <c r="KTZ5" s="139"/>
      <c r="KUA5" s="139"/>
      <c r="KUB5" s="139"/>
      <c r="KUC5" s="139"/>
      <c r="KUD5" s="139"/>
      <c r="KUE5" s="139"/>
      <c r="KUF5" s="139"/>
      <c r="KUG5" s="139"/>
      <c r="KUH5" s="139"/>
      <c r="KUI5" s="139"/>
      <c r="KUJ5" s="139"/>
      <c r="KUK5" s="139"/>
      <c r="KUL5" s="139"/>
      <c r="KUM5" s="139"/>
      <c r="KUN5" s="139"/>
      <c r="KUO5" s="139"/>
      <c r="KUP5" s="139"/>
      <c r="KUQ5" s="139"/>
      <c r="KUR5" s="139"/>
      <c r="KUS5" s="139"/>
      <c r="KUT5" s="139"/>
      <c r="KUU5" s="139"/>
      <c r="KUV5" s="139"/>
      <c r="KUW5" s="139"/>
      <c r="KUX5" s="139"/>
      <c r="KUY5" s="139"/>
      <c r="KUZ5" s="139"/>
      <c r="KVA5" s="139"/>
      <c r="KVB5" s="139"/>
      <c r="KVC5" s="139"/>
      <c r="KVD5" s="139"/>
      <c r="KVE5" s="139"/>
      <c r="KVF5" s="139"/>
      <c r="KVG5" s="139"/>
      <c r="KVH5" s="139"/>
      <c r="KVI5" s="139"/>
      <c r="KVJ5" s="139"/>
      <c r="KVK5" s="139"/>
      <c r="KVL5" s="139"/>
      <c r="KVM5" s="139"/>
      <c r="KVN5" s="139"/>
      <c r="KVO5" s="139"/>
      <c r="KVP5" s="139"/>
      <c r="KVQ5" s="139"/>
      <c r="KVR5" s="139"/>
      <c r="KVS5" s="139"/>
      <c r="KVT5" s="139"/>
      <c r="KVU5" s="139"/>
      <c r="KVV5" s="139"/>
      <c r="KVW5" s="139"/>
      <c r="KVX5" s="139"/>
      <c r="KVY5" s="139"/>
      <c r="KVZ5" s="139"/>
      <c r="KWA5" s="139"/>
      <c r="KWB5" s="139"/>
      <c r="KWC5" s="139"/>
      <c r="KWD5" s="139"/>
      <c r="KWE5" s="139"/>
      <c r="KWF5" s="139"/>
      <c r="KWG5" s="139"/>
      <c r="KWH5" s="139"/>
      <c r="KWI5" s="139"/>
      <c r="KWJ5" s="139"/>
      <c r="KWK5" s="139"/>
      <c r="KWL5" s="139"/>
      <c r="KWM5" s="139"/>
      <c r="KWN5" s="139"/>
      <c r="KWO5" s="139"/>
      <c r="KWP5" s="139"/>
      <c r="KWQ5" s="139"/>
      <c r="KWR5" s="139"/>
      <c r="KWS5" s="139"/>
      <c r="KWT5" s="139"/>
      <c r="KWU5" s="139"/>
      <c r="KWV5" s="139"/>
      <c r="KWW5" s="139"/>
      <c r="KWX5" s="139"/>
      <c r="KWY5" s="139"/>
      <c r="KWZ5" s="139"/>
      <c r="KXA5" s="139"/>
      <c r="KXB5" s="139"/>
      <c r="KXC5" s="139"/>
      <c r="KXD5" s="139"/>
      <c r="KXE5" s="139"/>
      <c r="KXF5" s="139"/>
      <c r="KXG5" s="139"/>
      <c r="KXH5" s="139"/>
      <c r="KXI5" s="139"/>
      <c r="KXJ5" s="139"/>
      <c r="KXK5" s="139"/>
      <c r="KXL5" s="139"/>
      <c r="KXM5" s="139"/>
      <c r="KXN5" s="139"/>
      <c r="KXO5" s="139"/>
      <c r="KXP5" s="139"/>
      <c r="KXQ5" s="139"/>
      <c r="KXR5" s="139"/>
      <c r="KXS5" s="139"/>
      <c r="KXT5" s="139"/>
      <c r="KXU5" s="139"/>
      <c r="KXV5" s="139"/>
      <c r="KXW5" s="139"/>
      <c r="KXX5" s="139"/>
      <c r="KXY5" s="139"/>
      <c r="KXZ5" s="139"/>
      <c r="KYA5" s="139"/>
      <c r="KYB5" s="139"/>
      <c r="KYC5" s="139"/>
      <c r="KYD5" s="139"/>
      <c r="KYE5" s="139"/>
      <c r="KYF5" s="139"/>
      <c r="KYG5" s="139"/>
      <c r="KYH5" s="139"/>
      <c r="KYI5" s="139"/>
      <c r="KYJ5" s="139"/>
      <c r="KYK5" s="139"/>
      <c r="KYL5" s="139"/>
      <c r="KYM5" s="139"/>
      <c r="KYN5" s="139"/>
      <c r="KYO5" s="139"/>
      <c r="KYP5" s="139"/>
      <c r="KYQ5" s="139"/>
      <c r="KYR5" s="139"/>
      <c r="KYS5" s="139"/>
      <c r="KYT5" s="139"/>
      <c r="KYU5" s="139"/>
      <c r="KYV5" s="139"/>
      <c r="KYW5" s="139"/>
      <c r="KYX5" s="139"/>
      <c r="KYY5" s="139"/>
      <c r="KYZ5" s="139"/>
      <c r="KZA5" s="139"/>
      <c r="KZB5" s="139"/>
      <c r="KZC5" s="139"/>
      <c r="KZD5" s="139"/>
      <c r="KZE5" s="139"/>
      <c r="KZF5" s="139"/>
      <c r="KZG5" s="139"/>
      <c r="KZH5" s="139"/>
      <c r="KZI5" s="139"/>
      <c r="KZJ5" s="139"/>
      <c r="KZK5" s="139"/>
      <c r="KZL5" s="139"/>
      <c r="KZM5" s="139"/>
      <c r="KZN5" s="139"/>
      <c r="KZO5" s="139"/>
      <c r="KZP5" s="139"/>
      <c r="KZQ5" s="139"/>
      <c r="KZR5" s="139"/>
      <c r="KZS5" s="139"/>
      <c r="KZT5" s="139"/>
      <c r="KZU5" s="139"/>
      <c r="KZV5" s="139"/>
      <c r="KZW5" s="139"/>
      <c r="KZX5" s="139"/>
      <c r="KZY5" s="139"/>
      <c r="KZZ5" s="139"/>
      <c r="LAA5" s="139"/>
      <c r="LAB5" s="139"/>
      <c r="LAC5" s="139"/>
      <c r="LAD5" s="139"/>
      <c r="LAE5" s="139"/>
      <c r="LAF5" s="139"/>
      <c r="LAG5" s="139"/>
      <c r="LAH5" s="139"/>
      <c r="LAI5" s="139"/>
      <c r="LAJ5" s="139"/>
      <c r="LAK5" s="139"/>
      <c r="LAL5" s="139"/>
      <c r="LAM5" s="139"/>
      <c r="LAN5" s="139"/>
      <c r="LAO5" s="139"/>
      <c r="LAP5" s="139"/>
      <c r="LAQ5" s="139"/>
      <c r="LAR5" s="139"/>
      <c r="LAS5" s="139"/>
      <c r="LAT5" s="139"/>
      <c r="LAU5" s="139"/>
      <c r="LAV5" s="139"/>
      <c r="LAW5" s="139"/>
      <c r="LAX5" s="139"/>
      <c r="LAY5" s="139"/>
      <c r="LAZ5" s="139"/>
      <c r="LBA5" s="139"/>
      <c r="LBB5" s="139"/>
      <c r="LBC5" s="139"/>
      <c r="LBD5" s="139"/>
      <c r="LBE5" s="139"/>
      <c r="LBF5" s="139"/>
      <c r="LBG5" s="139"/>
      <c r="LBH5" s="139"/>
      <c r="LBI5" s="139"/>
      <c r="LBJ5" s="139"/>
      <c r="LBK5" s="139"/>
      <c r="LBL5" s="139"/>
      <c r="LBM5" s="139"/>
      <c r="LBN5" s="139"/>
      <c r="LBO5" s="139"/>
      <c r="LBP5" s="139"/>
      <c r="LBQ5" s="139"/>
      <c r="LBR5" s="139"/>
      <c r="LBS5" s="139"/>
      <c r="LBT5" s="139"/>
      <c r="LBU5" s="139"/>
      <c r="LBV5" s="139"/>
      <c r="LBW5" s="139"/>
      <c r="LBX5" s="139"/>
      <c r="LBY5" s="139"/>
      <c r="LBZ5" s="139"/>
      <c r="LCA5" s="139"/>
      <c r="LCB5" s="139"/>
      <c r="LCC5" s="139"/>
      <c r="LCD5" s="139"/>
      <c r="LCE5" s="139"/>
      <c r="LCF5" s="139"/>
      <c r="LCG5" s="139"/>
      <c r="LCH5" s="139"/>
      <c r="LCI5" s="139"/>
      <c r="LCJ5" s="139"/>
      <c r="LCK5" s="139"/>
      <c r="LCL5" s="139"/>
      <c r="LCM5" s="139"/>
      <c r="LCN5" s="139"/>
      <c r="LCO5" s="139"/>
      <c r="LCP5" s="139"/>
      <c r="LCQ5" s="139"/>
      <c r="LCR5" s="139"/>
      <c r="LCS5" s="139"/>
      <c r="LCT5" s="139"/>
      <c r="LCU5" s="139"/>
      <c r="LCV5" s="139"/>
      <c r="LCW5" s="139"/>
      <c r="LCX5" s="139"/>
      <c r="LCY5" s="139"/>
      <c r="LCZ5" s="139"/>
      <c r="LDA5" s="139"/>
      <c r="LDB5" s="139"/>
      <c r="LDC5" s="139"/>
      <c r="LDD5" s="139"/>
      <c r="LDE5" s="139"/>
      <c r="LDF5" s="139"/>
      <c r="LDG5" s="139"/>
      <c r="LDH5" s="139"/>
      <c r="LDI5" s="139"/>
      <c r="LDJ5" s="139"/>
      <c r="LDK5" s="139"/>
      <c r="LDL5" s="139"/>
      <c r="LDM5" s="139"/>
      <c r="LDN5" s="139"/>
      <c r="LDO5" s="139"/>
      <c r="LDP5" s="139"/>
      <c r="LDQ5" s="139"/>
      <c r="LDR5" s="139"/>
      <c r="LDS5" s="139"/>
      <c r="LDT5" s="139"/>
      <c r="LDU5" s="139"/>
      <c r="LDV5" s="139"/>
      <c r="LDW5" s="139"/>
      <c r="LDX5" s="139"/>
      <c r="LDY5" s="139"/>
      <c r="LDZ5" s="139"/>
      <c r="LEA5" s="139"/>
      <c r="LEB5" s="139"/>
      <c r="LEC5" s="139"/>
      <c r="LED5" s="139"/>
      <c r="LEE5" s="139"/>
      <c r="LEF5" s="139"/>
      <c r="LEG5" s="139"/>
      <c r="LEH5" s="139"/>
      <c r="LEI5" s="139"/>
      <c r="LEJ5" s="139"/>
      <c r="LEK5" s="139"/>
      <c r="LEL5" s="139"/>
      <c r="LEM5" s="139"/>
      <c r="LEN5" s="139"/>
      <c r="LEO5" s="139"/>
      <c r="LEP5" s="139"/>
      <c r="LEQ5" s="139"/>
      <c r="LER5" s="139"/>
      <c r="LES5" s="139"/>
      <c r="LET5" s="139"/>
      <c r="LEU5" s="139"/>
      <c r="LEV5" s="139"/>
      <c r="LEW5" s="139"/>
      <c r="LEX5" s="139"/>
      <c r="LEY5" s="139"/>
      <c r="LEZ5" s="139"/>
      <c r="LFA5" s="139"/>
      <c r="LFB5" s="139"/>
      <c r="LFC5" s="139"/>
      <c r="LFD5" s="139"/>
      <c r="LFE5" s="139"/>
      <c r="LFF5" s="139"/>
      <c r="LFG5" s="139"/>
      <c r="LFH5" s="139"/>
      <c r="LFI5" s="139"/>
      <c r="LFJ5" s="139"/>
      <c r="LFK5" s="139"/>
      <c r="LFL5" s="139"/>
      <c r="LFM5" s="139"/>
      <c r="LFN5" s="139"/>
      <c r="LFO5" s="139"/>
      <c r="LFP5" s="139"/>
      <c r="LFQ5" s="139"/>
      <c r="LFR5" s="139"/>
      <c r="LFS5" s="139"/>
      <c r="LFT5" s="139"/>
      <c r="LFU5" s="139"/>
      <c r="LFV5" s="139"/>
      <c r="LFW5" s="139"/>
      <c r="LFX5" s="139"/>
      <c r="LFY5" s="139"/>
      <c r="LFZ5" s="139"/>
      <c r="LGA5" s="139"/>
      <c r="LGB5" s="139"/>
      <c r="LGC5" s="139"/>
      <c r="LGD5" s="139"/>
      <c r="LGE5" s="139"/>
      <c r="LGF5" s="139"/>
      <c r="LGG5" s="139"/>
      <c r="LGH5" s="139"/>
      <c r="LGI5" s="139"/>
      <c r="LGJ5" s="139"/>
      <c r="LGK5" s="139"/>
      <c r="LGL5" s="139"/>
      <c r="LGM5" s="139"/>
      <c r="LGN5" s="139"/>
      <c r="LGO5" s="139"/>
      <c r="LGP5" s="139"/>
      <c r="LGQ5" s="139"/>
      <c r="LGR5" s="139"/>
      <c r="LGS5" s="139"/>
      <c r="LGT5" s="139"/>
      <c r="LGU5" s="139"/>
      <c r="LGV5" s="139"/>
      <c r="LGW5" s="139"/>
      <c r="LGX5" s="139"/>
      <c r="LGY5" s="139"/>
      <c r="LGZ5" s="139"/>
      <c r="LHA5" s="139"/>
      <c r="LHB5" s="139"/>
      <c r="LHC5" s="139"/>
      <c r="LHD5" s="139"/>
      <c r="LHE5" s="139"/>
      <c r="LHF5" s="139"/>
      <c r="LHG5" s="139"/>
      <c r="LHH5" s="139"/>
      <c r="LHI5" s="139"/>
      <c r="LHJ5" s="139"/>
      <c r="LHK5" s="139"/>
      <c r="LHL5" s="139"/>
      <c r="LHM5" s="139"/>
      <c r="LHN5" s="139"/>
      <c r="LHO5" s="139"/>
      <c r="LHP5" s="139"/>
      <c r="LHQ5" s="139"/>
      <c r="LHR5" s="139"/>
      <c r="LHS5" s="139"/>
      <c r="LHT5" s="139"/>
      <c r="LHU5" s="139"/>
      <c r="LHV5" s="139"/>
      <c r="LHW5" s="139"/>
      <c r="LHX5" s="139"/>
      <c r="LHY5" s="139"/>
      <c r="LHZ5" s="139"/>
      <c r="LIA5" s="139"/>
      <c r="LIB5" s="139"/>
      <c r="LIC5" s="139"/>
      <c r="LID5" s="139"/>
      <c r="LIE5" s="139"/>
      <c r="LIF5" s="139"/>
      <c r="LIG5" s="139"/>
      <c r="LIH5" s="139"/>
      <c r="LII5" s="139"/>
      <c r="LIJ5" s="139"/>
      <c r="LIK5" s="139"/>
      <c r="LIL5" s="139"/>
      <c r="LIM5" s="139"/>
      <c r="LIN5" s="139"/>
      <c r="LIO5" s="139"/>
      <c r="LIP5" s="139"/>
      <c r="LIQ5" s="139"/>
      <c r="LIR5" s="139"/>
      <c r="LIS5" s="139"/>
      <c r="LIT5" s="139"/>
      <c r="LIU5" s="139"/>
      <c r="LIV5" s="139"/>
      <c r="LIW5" s="139"/>
      <c r="LIX5" s="139"/>
      <c r="LIY5" s="139"/>
      <c r="LIZ5" s="139"/>
      <c r="LJA5" s="139"/>
      <c r="LJB5" s="139"/>
      <c r="LJC5" s="139"/>
      <c r="LJD5" s="139"/>
      <c r="LJE5" s="139"/>
      <c r="LJF5" s="139"/>
      <c r="LJG5" s="139"/>
      <c r="LJH5" s="139"/>
      <c r="LJI5" s="139"/>
      <c r="LJJ5" s="139"/>
      <c r="LJK5" s="139"/>
      <c r="LJL5" s="139"/>
      <c r="LJM5" s="139"/>
      <c r="LJN5" s="139"/>
      <c r="LJO5" s="139"/>
      <c r="LJP5" s="139"/>
      <c r="LJQ5" s="139"/>
      <c r="LJR5" s="139"/>
      <c r="LJS5" s="139"/>
      <c r="LJT5" s="139"/>
      <c r="LJU5" s="139"/>
      <c r="LJV5" s="139"/>
      <c r="LJW5" s="139"/>
      <c r="LJX5" s="139"/>
      <c r="LJY5" s="139"/>
      <c r="LJZ5" s="139"/>
      <c r="LKA5" s="139"/>
      <c r="LKB5" s="139"/>
      <c r="LKC5" s="139"/>
      <c r="LKD5" s="139"/>
      <c r="LKE5" s="139"/>
      <c r="LKF5" s="139"/>
      <c r="LKG5" s="139"/>
      <c r="LKH5" s="139"/>
      <c r="LKI5" s="139"/>
      <c r="LKJ5" s="139"/>
      <c r="LKK5" s="139"/>
      <c r="LKL5" s="139"/>
      <c r="LKM5" s="139"/>
      <c r="LKN5" s="139"/>
      <c r="LKO5" s="139"/>
      <c r="LKP5" s="139"/>
      <c r="LKQ5" s="139"/>
      <c r="LKR5" s="139"/>
      <c r="LKS5" s="139"/>
      <c r="LKT5" s="139"/>
      <c r="LKU5" s="139"/>
      <c r="LKV5" s="139"/>
      <c r="LKW5" s="139"/>
      <c r="LKX5" s="139"/>
      <c r="LKY5" s="139"/>
      <c r="LKZ5" s="139"/>
      <c r="LLA5" s="139"/>
      <c r="LLB5" s="139"/>
      <c r="LLC5" s="139"/>
      <c r="LLD5" s="139"/>
      <c r="LLE5" s="139"/>
      <c r="LLF5" s="139"/>
      <c r="LLG5" s="139"/>
      <c r="LLH5" s="139"/>
      <c r="LLI5" s="139"/>
      <c r="LLJ5" s="139"/>
      <c r="LLK5" s="139"/>
      <c r="LLL5" s="139"/>
      <c r="LLM5" s="139"/>
      <c r="LLN5" s="139"/>
      <c r="LLO5" s="139"/>
      <c r="LLP5" s="139"/>
      <c r="LLQ5" s="139"/>
      <c r="LLR5" s="139"/>
      <c r="LLS5" s="139"/>
      <c r="LLT5" s="139"/>
      <c r="LLU5" s="139"/>
      <c r="LLV5" s="139"/>
      <c r="LLW5" s="139"/>
      <c r="LLX5" s="139"/>
      <c r="LLY5" s="139"/>
      <c r="LLZ5" s="139"/>
      <c r="LMA5" s="139"/>
      <c r="LMB5" s="139"/>
      <c r="LMC5" s="139"/>
      <c r="LMD5" s="139"/>
      <c r="LME5" s="139"/>
      <c r="LMF5" s="139"/>
      <c r="LMG5" s="139"/>
      <c r="LMH5" s="139"/>
      <c r="LMI5" s="139"/>
      <c r="LMJ5" s="139"/>
      <c r="LMK5" s="139"/>
      <c r="LML5" s="139"/>
      <c r="LMM5" s="139"/>
      <c r="LMN5" s="139"/>
      <c r="LMO5" s="139"/>
      <c r="LMP5" s="139"/>
      <c r="LMQ5" s="139"/>
      <c r="LMR5" s="139"/>
      <c r="LMS5" s="139"/>
      <c r="LMT5" s="139"/>
      <c r="LMU5" s="139"/>
      <c r="LMV5" s="139"/>
      <c r="LMW5" s="139"/>
      <c r="LMX5" s="139"/>
      <c r="LMY5" s="139"/>
      <c r="LMZ5" s="139"/>
      <c r="LNA5" s="139"/>
      <c r="LNB5" s="139"/>
      <c r="LNC5" s="139"/>
      <c r="LND5" s="139"/>
      <c r="LNE5" s="139"/>
      <c r="LNF5" s="139"/>
      <c r="LNG5" s="139"/>
      <c r="LNH5" s="139"/>
      <c r="LNI5" s="139"/>
      <c r="LNJ5" s="139"/>
      <c r="LNK5" s="139"/>
      <c r="LNL5" s="139"/>
      <c r="LNM5" s="139"/>
      <c r="LNN5" s="139"/>
      <c r="LNO5" s="139"/>
      <c r="LNP5" s="139"/>
      <c r="LNQ5" s="139"/>
      <c r="LNR5" s="139"/>
      <c r="LNS5" s="139"/>
      <c r="LNT5" s="139"/>
      <c r="LNU5" s="139"/>
      <c r="LNV5" s="139"/>
      <c r="LNW5" s="139"/>
      <c r="LNX5" s="139"/>
      <c r="LNY5" s="139"/>
      <c r="LNZ5" s="139"/>
      <c r="LOA5" s="139"/>
      <c r="LOB5" s="139"/>
      <c r="LOC5" s="139"/>
      <c r="LOD5" s="139"/>
      <c r="LOE5" s="139"/>
      <c r="LOF5" s="139"/>
      <c r="LOG5" s="139"/>
      <c r="LOH5" s="139"/>
      <c r="LOI5" s="139"/>
      <c r="LOJ5" s="139"/>
      <c r="LOK5" s="139"/>
      <c r="LOL5" s="139"/>
      <c r="LOM5" s="139"/>
      <c r="LON5" s="139"/>
      <c r="LOO5" s="139"/>
      <c r="LOP5" s="139"/>
      <c r="LOQ5" s="139"/>
      <c r="LOR5" s="139"/>
      <c r="LOS5" s="139"/>
      <c r="LOT5" s="139"/>
      <c r="LOU5" s="139"/>
      <c r="LOV5" s="139"/>
      <c r="LOW5" s="139"/>
      <c r="LOX5" s="139"/>
      <c r="LOY5" s="139"/>
      <c r="LOZ5" s="139"/>
      <c r="LPA5" s="139"/>
      <c r="LPB5" s="139"/>
      <c r="LPC5" s="139"/>
      <c r="LPD5" s="139"/>
      <c r="LPE5" s="139"/>
      <c r="LPF5" s="139"/>
      <c r="LPG5" s="139"/>
      <c r="LPH5" s="139"/>
      <c r="LPI5" s="139"/>
      <c r="LPJ5" s="139"/>
      <c r="LPK5" s="139"/>
      <c r="LPL5" s="139"/>
      <c r="LPM5" s="139"/>
      <c r="LPN5" s="139"/>
      <c r="LPO5" s="139"/>
      <c r="LPP5" s="139"/>
      <c r="LPQ5" s="139"/>
      <c r="LPR5" s="139"/>
      <c r="LPS5" s="139"/>
      <c r="LPT5" s="139"/>
      <c r="LPU5" s="139"/>
      <c r="LPV5" s="139"/>
      <c r="LPW5" s="139"/>
      <c r="LPX5" s="139"/>
      <c r="LPY5" s="139"/>
      <c r="LPZ5" s="139"/>
      <c r="LQA5" s="139"/>
      <c r="LQB5" s="139"/>
      <c r="LQC5" s="139"/>
      <c r="LQD5" s="139"/>
      <c r="LQE5" s="139"/>
      <c r="LQF5" s="139"/>
      <c r="LQG5" s="139"/>
      <c r="LQH5" s="139"/>
      <c r="LQI5" s="139"/>
      <c r="LQJ5" s="139"/>
      <c r="LQK5" s="139"/>
      <c r="LQL5" s="139"/>
      <c r="LQM5" s="139"/>
      <c r="LQN5" s="139"/>
      <c r="LQO5" s="139"/>
      <c r="LQP5" s="139"/>
      <c r="LQQ5" s="139"/>
      <c r="LQR5" s="139"/>
      <c r="LQS5" s="139"/>
      <c r="LQT5" s="139"/>
      <c r="LQU5" s="139"/>
      <c r="LQV5" s="139"/>
      <c r="LQW5" s="139"/>
      <c r="LQX5" s="139"/>
      <c r="LQY5" s="139"/>
      <c r="LQZ5" s="139"/>
      <c r="LRA5" s="139"/>
      <c r="LRB5" s="139"/>
      <c r="LRC5" s="139"/>
      <c r="LRD5" s="139"/>
      <c r="LRE5" s="139"/>
      <c r="LRF5" s="139"/>
      <c r="LRG5" s="139"/>
      <c r="LRH5" s="139"/>
      <c r="LRI5" s="139"/>
      <c r="LRJ5" s="139"/>
      <c r="LRK5" s="139"/>
      <c r="LRL5" s="139"/>
      <c r="LRM5" s="139"/>
      <c r="LRN5" s="139"/>
      <c r="LRO5" s="139"/>
      <c r="LRP5" s="139"/>
      <c r="LRQ5" s="139"/>
      <c r="LRR5" s="139"/>
      <c r="LRS5" s="139"/>
      <c r="LRT5" s="139"/>
      <c r="LRU5" s="139"/>
      <c r="LRV5" s="139"/>
      <c r="LRW5" s="139"/>
      <c r="LRX5" s="139"/>
      <c r="LRY5" s="139"/>
      <c r="LRZ5" s="139"/>
      <c r="LSA5" s="139"/>
      <c r="LSB5" s="139"/>
      <c r="LSC5" s="139"/>
      <c r="LSD5" s="139"/>
      <c r="LSE5" s="139"/>
      <c r="LSF5" s="139"/>
      <c r="LSG5" s="139"/>
      <c r="LSH5" s="139"/>
      <c r="LSI5" s="139"/>
      <c r="LSJ5" s="139"/>
      <c r="LSK5" s="139"/>
      <c r="LSL5" s="139"/>
      <c r="LSM5" s="139"/>
      <c r="LSN5" s="139"/>
      <c r="LSO5" s="139"/>
      <c r="LSP5" s="139"/>
      <c r="LSQ5" s="139"/>
      <c r="LSR5" s="139"/>
      <c r="LSS5" s="139"/>
      <c r="LST5" s="139"/>
      <c r="LSU5" s="139"/>
      <c r="LSV5" s="139"/>
      <c r="LSW5" s="139"/>
      <c r="LSX5" s="139"/>
      <c r="LSY5" s="139"/>
      <c r="LSZ5" s="139"/>
      <c r="LTA5" s="139"/>
      <c r="LTB5" s="139"/>
      <c r="LTC5" s="139"/>
      <c r="LTD5" s="139"/>
      <c r="LTE5" s="139"/>
      <c r="LTF5" s="139"/>
      <c r="LTG5" s="139"/>
      <c r="LTH5" s="139"/>
      <c r="LTI5" s="139"/>
      <c r="LTJ5" s="139"/>
      <c r="LTK5" s="139"/>
      <c r="LTL5" s="139"/>
      <c r="LTM5" s="139"/>
      <c r="LTN5" s="139"/>
      <c r="LTO5" s="139"/>
      <c r="LTP5" s="139"/>
      <c r="LTQ5" s="139"/>
      <c r="LTR5" s="139"/>
      <c r="LTS5" s="139"/>
      <c r="LTT5" s="139"/>
      <c r="LTU5" s="139"/>
      <c r="LTV5" s="139"/>
      <c r="LTW5" s="139"/>
      <c r="LTX5" s="139"/>
      <c r="LTY5" s="139"/>
      <c r="LTZ5" s="139"/>
      <c r="LUA5" s="139"/>
      <c r="LUB5" s="139"/>
      <c r="LUC5" s="139"/>
      <c r="LUD5" s="139"/>
      <c r="LUE5" s="139"/>
      <c r="LUF5" s="139"/>
      <c r="LUG5" s="139"/>
      <c r="LUH5" s="139"/>
      <c r="LUI5" s="139"/>
      <c r="LUJ5" s="139"/>
      <c r="LUK5" s="139"/>
      <c r="LUL5" s="139"/>
      <c r="LUM5" s="139"/>
      <c r="LUN5" s="139"/>
      <c r="LUO5" s="139"/>
      <c r="LUP5" s="139"/>
      <c r="LUQ5" s="139"/>
      <c r="LUR5" s="139"/>
      <c r="LUS5" s="139"/>
      <c r="LUT5" s="139"/>
      <c r="LUU5" s="139"/>
      <c r="LUV5" s="139"/>
      <c r="LUW5" s="139"/>
      <c r="LUX5" s="139"/>
      <c r="LUY5" s="139"/>
      <c r="LUZ5" s="139"/>
      <c r="LVA5" s="139"/>
      <c r="LVB5" s="139"/>
      <c r="LVC5" s="139"/>
      <c r="LVD5" s="139"/>
      <c r="LVE5" s="139"/>
      <c r="LVF5" s="139"/>
      <c r="LVG5" s="139"/>
      <c r="LVH5" s="139"/>
      <c r="LVI5" s="139"/>
      <c r="LVJ5" s="139"/>
      <c r="LVK5" s="139"/>
      <c r="LVL5" s="139"/>
      <c r="LVM5" s="139"/>
      <c r="LVN5" s="139"/>
      <c r="LVO5" s="139"/>
      <c r="LVP5" s="139"/>
      <c r="LVQ5" s="139"/>
      <c r="LVR5" s="139"/>
      <c r="LVS5" s="139"/>
      <c r="LVT5" s="139"/>
      <c r="LVU5" s="139"/>
      <c r="LVV5" s="139"/>
      <c r="LVW5" s="139"/>
      <c r="LVX5" s="139"/>
      <c r="LVY5" s="139"/>
      <c r="LVZ5" s="139"/>
      <c r="LWA5" s="139"/>
      <c r="LWB5" s="139"/>
      <c r="LWC5" s="139"/>
      <c r="LWD5" s="139"/>
      <c r="LWE5" s="139"/>
      <c r="LWF5" s="139"/>
      <c r="LWG5" s="139"/>
      <c r="LWH5" s="139"/>
      <c r="LWI5" s="139"/>
      <c r="LWJ5" s="139"/>
      <c r="LWK5" s="139"/>
      <c r="LWL5" s="139"/>
      <c r="LWM5" s="139"/>
      <c r="LWN5" s="139"/>
      <c r="LWO5" s="139"/>
      <c r="LWP5" s="139"/>
      <c r="LWQ5" s="139"/>
      <c r="LWR5" s="139"/>
      <c r="LWS5" s="139"/>
      <c r="LWT5" s="139"/>
      <c r="LWU5" s="139"/>
      <c r="LWV5" s="139"/>
      <c r="LWW5" s="139"/>
      <c r="LWX5" s="139"/>
      <c r="LWY5" s="139"/>
      <c r="LWZ5" s="139"/>
      <c r="LXA5" s="139"/>
      <c r="LXB5" s="139"/>
      <c r="LXC5" s="139"/>
      <c r="LXD5" s="139"/>
      <c r="LXE5" s="139"/>
      <c r="LXF5" s="139"/>
      <c r="LXG5" s="139"/>
      <c r="LXH5" s="139"/>
      <c r="LXI5" s="139"/>
      <c r="LXJ5" s="139"/>
      <c r="LXK5" s="139"/>
      <c r="LXL5" s="139"/>
      <c r="LXM5" s="139"/>
      <c r="LXN5" s="139"/>
      <c r="LXO5" s="139"/>
      <c r="LXP5" s="139"/>
      <c r="LXQ5" s="139"/>
      <c r="LXR5" s="139"/>
      <c r="LXS5" s="139"/>
      <c r="LXT5" s="139"/>
      <c r="LXU5" s="139"/>
      <c r="LXV5" s="139"/>
      <c r="LXW5" s="139"/>
      <c r="LXX5" s="139"/>
      <c r="LXY5" s="139"/>
      <c r="LXZ5" s="139"/>
      <c r="LYA5" s="139"/>
      <c r="LYB5" s="139"/>
      <c r="LYC5" s="139"/>
      <c r="LYD5" s="139"/>
      <c r="LYE5" s="139"/>
      <c r="LYF5" s="139"/>
      <c r="LYG5" s="139"/>
      <c r="LYH5" s="139"/>
      <c r="LYI5" s="139"/>
      <c r="LYJ5" s="139"/>
      <c r="LYK5" s="139"/>
      <c r="LYL5" s="139"/>
      <c r="LYM5" s="139"/>
      <c r="LYN5" s="139"/>
      <c r="LYO5" s="139"/>
      <c r="LYP5" s="139"/>
      <c r="LYQ5" s="139"/>
      <c r="LYR5" s="139"/>
      <c r="LYS5" s="139"/>
      <c r="LYT5" s="139"/>
      <c r="LYU5" s="139"/>
      <c r="LYV5" s="139"/>
      <c r="LYW5" s="139"/>
      <c r="LYX5" s="139"/>
      <c r="LYY5" s="139"/>
      <c r="LYZ5" s="139"/>
      <c r="LZA5" s="139"/>
      <c r="LZB5" s="139"/>
      <c r="LZC5" s="139"/>
      <c r="LZD5" s="139"/>
      <c r="LZE5" s="139"/>
      <c r="LZF5" s="139"/>
      <c r="LZG5" s="139"/>
      <c r="LZH5" s="139"/>
      <c r="LZI5" s="139"/>
      <c r="LZJ5" s="139"/>
      <c r="LZK5" s="139"/>
      <c r="LZL5" s="139"/>
      <c r="LZM5" s="139"/>
      <c r="LZN5" s="139"/>
      <c r="LZO5" s="139"/>
      <c r="LZP5" s="139"/>
      <c r="LZQ5" s="139"/>
      <c r="LZR5" s="139"/>
      <c r="LZS5" s="139"/>
      <c r="LZT5" s="139"/>
      <c r="LZU5" s="139"/>
      <c r="LZV5" s="139"/>
      <c r="LZW5" s="139"/>
      <c r="LZX5" s="139"/>
      <c r="LZY5" s="139"/>
      <c r="LZZ5" s="139"/>
      <c r="MAA5" s="139"/>
      <c r="MAB5" s="139"/>
      <c r="MAC5" s="139"/>
      <c r="MAD5" s="139"/>
      <c r="MAE5" s="139"/>
      <c r="MAF5" s="139"/>
      <c r="MAG5" s="139"/>
      <c r="MAH5" s="139"/>
      <c r="MAI5" s="139"/>
      <c r="MAJ5" s="139"/>
      <c r="MAK5" s="139"/>
      <c r="MAL5" s="139"/>
      <c r="MAM5" s="139"/>
      <c r="MAN5" s="139"/>
      <c r="MAO5" s="139"/>
      <c r="MAP5" s="139"/>
      <c r="MAQ5" s="139"/>
      <c r="MAR5" s="139"/>
      <c r="MAS5" s="139"/>
      <c r="MAT5" s="139"/>
      <c r="MAU5" s="139"/>
      <c r="MAV5" s="139"/>
      <c r="MAW5" s="139"/>
      <c r="MAX5" s="139"/>
      <c r="MAY5" s="139"/>
      <c r="MAZ5" s="139"/>
      <c r="MBA5" s="139"/>
      <c r="MBB5" s="139"/>
      <c r="MBC5" s="139"/>
      <c r="MBD5" s="139"/>
      <c r="MBE5" s="139"/>
      <c r="MBF5" s="139"/>
      <c r="MBG5" s="139"/>
      <c r="MBH5" s="139"/>
      <c r="MBI5" s="139"/>
      <c r="MBJ5" s="139"/>
      <c r="MBK5" s="139"/>
      <c r="MBL5" s="139"/>
      <c r="MBM5" s="139"/>
      <c r="MBN5" s="139"/>
      <c r="MBO5" s="139"/>
      <c r="MBP5" s="139"/>
      <c r="MBQ5" s="139"/>
      <c r="MBR5" s="139"/>
      <c r="MBS5" s="139"/>
      <c r="MBT5" s="139"/>
      <c r="MBU5" s="139"/>
      <c r="MBV5" s="139"/>
      <c r="MBW5" s="139"/>
      <c r="MBX5" s="139"/>
      <c r="MBY5" s="139"/>
      <c r="MBZ5" s="139"/>
      <c r="MCA5" s="139"/>
      <c r="MCB5" s="139"/>
      <c r="MCC5" s="139"/>
      <c r="MCD5" s="139"/>
      <c r="MCE5" s="139"/>
      <c r="MCF5" s="139"/>
      <c r="MCG5" s="139"/>
      <c r="MCH5" s="139"/>
      <c r="MCI5" s="139"/>
      <c r="MCJ5" s="139"/>
      <c r="MCK5" s="139"/>
      <c r="MCL5" s="139"/>
      <c r="MCM5" s="139"/>
      <c r="MCN5" s="139"/>
      <c r="MCO5" s="139"/>
      <c r="MCP5" s="139"/>
      <c r="MCQ5" s="139"/>
      <c r="MCR5" s="139"/>
      <c r="MCS5" s="139"/>
      <c r="MCT5" s="139"/>
      <c r="MCU5" s="139"/>
      <c r="MCV5" s="139"/>
      <c r="MCW5" s="139"/>
      <c r="MCX5" s="139"/>
      <c r="MCY5" s="139"/>
      <c r="MCZ5" s="139"/>
      <c r="MDA5" s="139"/>
      <c r="MDB5" s="139"/>
      <c r="MDC5" s="139"/>
      <c r="MDD5" s="139"/>
      <c r="MDE5" s="139"/>
      <c r="MDF5" s="139"/>
      <c r="MDG5" s="139"/>
      <c r="MDH5" s="139"/>
      <c r="MDI5" s="139"/>
      <c r="MDJ5" s="139"/>
      <c r="MDK5" s="139"/>
      <c r="MDL5" s="139"/>
      <c r="MDM5" s="139"/>
      <c r="MDN5" s="139"/>
      <c r="MDO5" s="139"/>
      <c r="MDP5" s="139"/>
      <c r="MDQ5" s="139"/>
      <c r="MDR5" s="139"/>
      <c r="MDS5" s="139"/>
      <c r="MDT5" s="139"/>
      <c r="MDU5" s="139"/>
      <c r="MDV5" s="139"/>
      <c r="MDW5" s="139"/>
      <c r="MDX5" s="139"/>
      <c r="MDY5" s="139"/>
      <c r="MDZ5" s="139"/>
      <c r="MEA5" s="139"/>
      <c r="MEB5" s="139"/>
      <c r="MEC5" s="139"/>
      <c r="MED5" s="139"/>
      <c r="MEE5" s="139"/>
      <c r="MEF5" s="139"/>
      <c r="MEG5" s="139"/>
      <c r="MEH5" s="139"/>
      <c r="MEI5" s="139"/>
      <c r="MEJ5" s="139"/>
      <c r="MEK5" s="139"/>
      <c r="MEL5" s="139"/>
      <c r="MEM5" s="139"/>
      <c r="MEN5" s="139"/>
      <c r="MEO5" s="139"/>
      <c r="MEP5" s="139"/>
      <c r="MEQ5" s="139"/>
      <c r="MER5" s="139"/>
      <c r="MES5" s="139"/>
      <c r="MET5" s="139"/>
      <c r="MEU5" s="139"/>
      <c r="MEV5" s="139"/>
      <c r="MEW5" s="139"/>
      <c r="MEX5" s="139"/>
      <c r="MEY5" s="139"/>
      <c r="MEZ5" s="139"/>
      <c r="MFA5" s="139"/>
      <c r="MFB5" s="139"/>
      <c r="MFC5" s="139"/>
      <c r="MFD5" s="139"/>
      <c r="MFE5" s="139"/>
      <c r="MFF5" s="139"/>
      <c r="MFG5" s="139"/>
      <c r="MFH5" s="139"/>
      <c r="MFI5" s="139"/>
      <c r="MFJ5" s="139"/>
      <c r="MFK5" s="139"/>
      <c r="MFL5" s="139"/>
      <c r="MFM5" s="139"/>
      <c r="MFN5" s="139"/>
      <c r="MFO5" s="139"/>
      <c r="MFP5" s="139"/>
      <c r="MFQ5" s="139"/>
      <c r="MFR5" s="139"/>
      <c r="MFS5" s="139"/>
      <c r="MFT5" s="139"/>
      <c r="MFU5" s="139"/>
      <c r="MFV5" s="139"/>
      <c r="MFW5" s="139"/>
      <c r="MFX5" s="139"/>
      <c r="MFY5" s="139"/>
      <c r="MFZ5" s="139"/>
      <c r="MGA5" s="139"/>
      <c r="MGB5" s="139"/>
      <c r="MGC5" s="139"/>
      <c r="MGD5" s="139"/>
      <c r="MGE5" s="139"/>
      <c r="MGF5" s="139"/>
      <c r="MGG5" s="139"/>
      <c r="MGH5" s="139"/>
      <c r="MGI5" s="139"/>
      <c r="MGJ5" s="139"/>
      <c r="MGK5" s="139"/>
      <c r="MGL5" s="139"/>
      <c r="MGM5" s="139"/>
      <c r="MGN5" s="139"/>
      <c r="MGO5" s="139"/>
      <c r="MGP5" s="139"/>
      <c r="MGQ5" s="139"/>
      <c r="MGR5" s="139"/>
      <c r="MGS5" s="139"/>
      <c r="MGT5" s="139"/>
      <c r="MGU5" s="139"/>
      <c r="MGV5" s="139"/>
      <c r="MGW5" s="139"/>
      <c r="MGX5" s="139"/>
      <c r="MGY5" s="139"/>
      <c r="MGZ5" s="139"/>
      <c r="MHA5" s="139"/>
      <c r="MHB5" s="139"/>
      <c r="MHC5" s="139"/>
      <c r="MHD5" s="139"/>
      <c r="MHE5" s="139"/>
      <c r="MHF5" s="139"/>
      <c r="MHG5" s="139"/>
      <c r="MHH5" s="139"/>
      <c r="MHI5" s="139"/>
      <c r="MHJ5" s="139"/>
      <c r="MHK5" s="139"/>
      <c r="MHL5" s="139"/>
      <c r="MHM5" s="139"/>
      <c r="MHN5" s="139"/>
      <c r="MHO5" s="139"/>
      <c r="MHP5" s="139"/>
      <c r="MHQ5" s="139"/>
      <c r="MHR5" s="139"/>
      <c r="MHS5" s="139"/>
      <c r="MHT5" s="139"/>
      <c r="MHU5" s="139"/>
      <c r="MHV5" s="139"/>
      <c r="MHW5" s="139"/>
      <c r="MHX5" s="139"/>
      <c r="MHY5" s="139"/>
      <c r="MHZ5" s="139"/>
      <c r="MIA5" s="139"/>
      <c r="MIB5" s="139"/>
      <c r="MIC5" s="139"/>
      <c r="MID5" s="139"/>
      <c r="MIE5" s="139"/>
      <c r="MIF5" s="139"/>
      <c r="MIG5" s="139"/>
      <c r="MIH5" s="139"/>
      <c r="MII5" s="139"/>
      <c r="MIJ5" s="139"/>
      <c r="MIK5" s="139"/>
      <c r="MIL5" s="139"/>
      <c r="MIM5" s="139"/>
      <c r="MIN5" s="139"/>
      <c r="MIO5" s="139"/>
      <c r="MIP5" s="139"/>
      <c r="MIQ5" s="139"/>
      <c r="MIR5" s="139"/>
      <c r="MIS5" s="139"/>
      <c r="MIT5" s="139"/>
      <c r="MIU5" s="139"/>
      <c r="MIV5" s="139"/>
      <c r="MIW5" s="139"/>
      <c r="MIX5" s="139"/>
      <c r="MIY5" s="139"/>
      <c r="MIZ5" s="139"/>
      <c r="MJA5" s="139"/>
      <c r="MJB5" s="139"/>
      <c r="MJC5" s="139"/>
      <c r="MJD5" s="139"/>
      <c r="MJE5" s="139"/>
      <c r="MJF5" s="139"/>
      <c r="MJG5" s="139"/>
      <c r="MJH5" s="139"/>
      <c r="MJI5" s="139"/>
      <c r="MJJ5" s="139"/>
      <c r="MJK5" s="139"/>
      <c r="MJL5" s="139"/>
      <c r="MJM5" s="139"/>
      <c r="MJN5" s="139"/>
      <c r="MJO5" s="139"/>
      <c r="MJP5" s="139"/>
      <c r="MJQ5" s="139"/>
      <c r="MJR5" s="139"/>
      <c r="MJS5" s="139"/>
      <c r="MJT5" s="139"/>
      <c r="MJU5" s="139"/>
      <c r="MJV5" s="139"/>
      <c r="MJW5" s="139"/>
      <c r="MJX5" s="139"/>
      <c r="MJY5" s="139"/>
      <c r="MJZ5" s="139"/>
      <c r="MKA5" s="139"/>
      <c r="MKB5" s="139"/>
      <c r="MKC5" s="139"/>
      <c r="MKD5" s="139"/>
      <c r="MKE5" s="139"/>
      <c r="MKF5" s="139"/>
      <c r="MKG5" s="139"/>
      <c r="MKH5" s="139"/>
      <c r="MKI5" s="139"/>
      <c r="MKJ5" s="139"/>
      <c r="MKK5" s="139"/>
      <c r="MKL5" s="139"/>
      <c r="MKM5" s="139"/>
      <c r="MKN5" s="139"/>
      <c r="MKO5" s="139"/>
      <c r="MKP5" s="139"/>
      <c r="MKQ5" s="139"/>
      <c r="MKR5" s="139"/>
      <c r="MKS5" s="139"/>
      <c r="MKT5" s="139"/>
      <c r="MKU5" s="139"/>
      <c r="MKV5" s="139"/>
      <c r="MKW5" s="139"/>
      <c r="MKX5" s="139"/>
      <c r="MKY5" s="139"/>
      <c r="MKZ5" s="139"/>
      <c r="MLA5" s="139"/>
      <c r="MLB5" s="139"/>
      <c r="MLC5" s="139"/>
      <c r="MLD5" s="139"/>
      <c r="MLE5" s="139"/>
      <c r="MLF5" s="139"/>
      <c r="MLG5" s="139"/>
      <c r="MLH5" s="139"/>
      <c r="MLI5" s="139"/>
      <c r="MLJ5" s="139"/>
      <c r="MLK5" s="139"/>
      <c r="MLL5" s="139"/>
      <c r="MLM5" s="139"/>
      <c r="MLN5" s="139"/>
      <c r="MLO5" s="139"/>
      <c r="MLP5" s="139"/>
      <c r="MLQ5" s="139"/>
      <c r="MLR5" s="139"/>
      <c r="MLS5" s="139"/>
      <c r="MLT5" s="139"/>
      <c r="MLU5" s="139"/>
      <c r="MLV5" s="139"/>
      <c r="MLW5" s="139"/>
      <c r="MLX5" s="139"/>
      <c r="MLY5" s="139"/>
      <c r="MLZ5" s="139"/>
      <c r="MMA5" s="139"/>
      <c r="MMB5" s="139"/>
      <c r="MMC5" s="139"/>
      <c r="MMD5" s="139"/>
      <c r="MME5" s="139"/>
      <c r="MMF5" s="139"/>
      <c r="MMG5" s="139"/>
      <c r="MMH5" s="139"/>
      <c r="MMI5" s="139"/>
      <c r="MMJ5" s="139"/>
      <c r="MMK5" s="139"/>
      <c r="MML5" s="139"/>
      <c r="MMM5" s="139"/>
      <c r="MMN5" s="139"/>
      <c r="MMO5" s="139"/>
      <c r="MMP5" s="139"/>
      <c r="MMQ5" s="139"/>
      <c r="MMR5" s="139"/>
      <c r="MMS5" s="139"/>
      <c r="MMT5" s="139"/>
      <c r="MMU5" s="139"/>
      <c r="MMV5" s="139"/>
      <c r="MMW5" s="139"/>
      <c r="MMX5" s="139"/>
      <c r="MMY5" s="139"/>
      <c r="MMZ5" s="139"/>
      <c r="MNA5" s="139"/>
      <c r="MNB5" s="139"/>
      <c r="MNC5" s="139"/>
      <c r="MND5" s="139"/>
      <c r="MNE5" s="139"/>
      <c r="MNF5" s="139"/>
      <c r="MNG5" s="139"/>
      <c r="MNH5" s="139"/>
      <c r="MNI5" s="139"/>
      <c r="MNJ5" s="139"/>
      <c r="MNK5" s="139"/>
      <c r="MNL5" s="139"/>
      <c r="MNM5" s="139"/>
      <c r="MNN5" s="139"/>
      <c r="MNO5" s="139"/>
      <c r="MNP5" s="139"/>
      <c r="MNQ5" s="139"/>
      <c r="MNR5" s="139"/>
      <c r="MNS5" s="139"/>
      <c r="MNT5" s="139"/>
      <c r="MNU5" s="139"/>
      <c r="MNV5" s="139"/>
      <c r="MNW5" s="139"/>
      <c r="MNX5" s="139"/>
      <c r="MNY5" s="139"/>
      <c r="MNZ5" s="139"/>
      <c r="MOA5" s="139"/>
      <c r="MOB5" s="139"/>
      <c r="MOC5" s="139"/>
      <c r="MOD5" s="139"/>
      <c r="MOE5" s="139"/>
      <c r="MOF5" s="139"/>
      <c r="MOG5" s="139"/>
      <c r="MOH5" s="139"/>
      <c r="MOI5" s="139"/>
      <c r="MOJ5" s="139"/>
      <c r="MOK5" s="139"/>
      <c r="MOL5" s="139"/>
      <c r="MOM5" s="139"/>
      <c r="MON5" s="139"/>
      <c r="MOO5" s="139"/>
      <c r="MOP5" s="139"/>
      <c r="MOQ5" s="139"/>
      <c r="MOR5" s="139"/>
      <c r="MOS5" s="139"/>
      <c r="MOT5" s="139"/>
      <c r="MOU5" s="139"/>
      <c r="MOV5" s="139"/>
      <c r="MOW5" s="139"/>
      <c r="MOX5" s="139"/>
      <c r="MOY5" s="139"/>
      <c r="MOZ5" s="139"/>
      <c r="MPA5" s="139"/>
      <c r="MPB5" s="139"/>
      <c r="MPC5" s="139"/>
      <c r="MPD5" s="139"/>
      <c r="MPE5" s="139"/>
      <c r="MPF5" s="139"/>
      <c r="MPG5" s="139"/>
      <c r="MPH5" s="139"/>
      <c r="MPI5" s="139"/>
      <c r="MPJ5" s="139"/>
      <c r="MPK5" s="139"/>
      <c r="MPL5" s="139"/>
      <c r="MPM5" s="139"/>
      <c r="MPN5" s="139"/>
      <c r="MPO5" s="139"/>
      <c r="MPP5" s="139"/>
      <c r="MPQ5" s="139"/>
      <c r="MPR5" s="139"/>
      <c r="MPS5" s="139"/>
      <c r="MPT5" s="139"/>
      <c r="MPU5" s="139"/>
      <c r="MPV5" s="139"/>
      <c r="MPW5" s="139"/>
      <c r="MPX5" s="139"/>
      <c r="MPY5" s="139"/>
      <c r="MPZ5" s="139"/>
      <c r="MQA5" s="139"/>
      <c r="MQB5" s="139"/>
      <c r="MQC5" s="139"/>
      <c r="MQD5" s="139"/>
      <c r="MQE5" s="139"/>
      <c r="MQF5" s="139"/>
      <c r="MQG5" s="139"/>
      <c r="MQH5" s="139"/>
      <c r="MQI5" s="139"/>
      <c r="MQJ5" s="139"/>
      <c r="MQK5" s="139"/>
      <c r="MQL5" s="139"/>
      <c r="MQM5" s="139"/>
      <c r="MQN5" s="139"/>
      <c r="MQO5" s="139"/>
      <c r="MQP5" s="139"/>
      <c r="MQQ5" s="139"/>
      <c r="MQR5" s="139"/>
      <c r="MQS5" s="139"/>
      <c r="MQT5" s="139"/>
      <c r="MQU5" s="139"/>
      <c r="MQV5" s="139"/>
      <c r="MQW5" s="139"/>
      <c r="MQX5" s="139"/>
      <c r="MQY5" s="139"/>
      <c r="MQZ5" s="139"/>
      <c r="MRA5" s="139"/>
      <c r="MRB5" s="139"/>
      <c r="MRC5" s="139"/>
      <c r="MRD5" s="139"/>
      <c r="MRE5" s="139"/>
      <c r="MRF5" s="139"/>
      <c r="MRG5" s="139"/>
      <c r="MRH5" s="139"/>
      <c r="MRI5" s="139"/>
      <c r="MRJ5" s="139"/>
      <c r="MRK5" s="139"/>
      <c r="MRL5" s="139"/>
      <c r="MRM5" s="139"/>
      <c r="MRN5" s="139"/>
      <c r="MRO5" s="139"/>
      <c r="MRP5" s="139"/>
      <c r="MRQ5" s="139"/>
      <c r="MRR5" s="139"/>
      <c r="MRS5" s="139"/>
      <c r="MRT5" s="139"/>
      <c r="MRU5" s="139"/>
      <c r="MRV5" s="139"/>
      <c r="MRW5" s="139"/>
      <c r="MRX5" s="139"/>
      <c r="MRY5" s="139"/>
      <c r="MRZ5" s="139"/>
      <c r="MSA5" s="139"/>
      <c r="MSB5" s="139"/>
      <c r="MSC5" s="139"/>
      <c r="MSD5" s="139"/>
      <c r="MSE5" s="139"/>
      <c r="MSF5" s="139"/>
      <c r="MSG5" s="139"/>
      <c r="MSH5" s="139"/>
      <c r="MSI5" s="139"/>
      <c r="MSJ5" s="139"/>
      <c r="MSK5" s="139"/>
      <c r="MSL5" s="139"/>
      <c r="MSM5" s="139"/>
      <c r="MSN5" s="139"/>
      <c r="MSO5" s="139"/>
      <c r="MSP5" s="139"/>
      <c r="MSQ5" s="139"/>
      <c r="MSR5" s="139"/>
      <c r="MSS5" s="139"/>
      <c r="MST5" s="139"/>
      <c r="MSU5" s="139"/>
      <c r="MSV5" s="139"/>
      <c r="MSW5" s="139"/>
      <c r="MSX5" s="139"/>
      <c r="MSY5" s="139"/>
      <c r="MSZ5" s="139"/>
      <c r="MTA5" s="139"/>
      <c r="MTB5" s="139"/>
      <c r="MTC5" s="139"/>
      <c r="MTD5" s="139"/>
      <c r="MTE5" s="139"/>
      <c r="MTF5" s="139"/>
      <c r="MTG5" s="139"/>
      <c r="MTH5" s="139"/>
      <c r="MTI5" s="139"/>
      <c r="MTJ5" s="139"/>
      <c r="MTK5" s="139"/>
      <c r="MTL5" s="139"/>
      <c r="MTM5" s="139"/>
      <c r="MTN5" s="139"/>
      <c r="MTO5" s="139"/>
      <c r="MTP5" s="139"/>
      <c r="MTQ5" s="139"/>
      <c r="MTR5" s="139"/>
      <c r="MTS5" s="139"/>
      <c r="MTT5" s="139"/>
      <c r="MTU5" s="139"/>
      <c r="MTV5" s="139"/>
      <c r="MTW5" s="139"/>
      <c r="MTX5" s="139"/>
      <c r="MTY5" s="139"/>
      <c r="MTZ5" s="139"/>
      <c r="MUA5" s="139"/>
      <c r="MUB5" s="139"/>
      <c r="MUC5" s="139"/>
      <c r="MUD5" s="139"/>
      <c r="MUE5" s="139"/>
      <c r="MUF5" s="139"/>
      <c r="MUG5" s="139"/>
      <c r="MUH5" s="139"/>
      <c r="MUI5" s="139"/>
      <c r="MUJ5" s="139"/>
      <c r="MUK5" s="139"/>
      <c r="MUL5" s="139"/>
      <c r="MUM5" s="139"/>
      <c r="MUN5" s="139"/>
      <c r="MUO5" s="139"/>
      <c r="MUP5" s="139"/>
      <c r="MUQ5" s="139"/>
      <c r="MUR5" s="139"/>
      <c r="MUS5" s="139"/>
      <c r="MUT5" s="139"/>
      <c r="MUU5" s="139"/>
      <c r="MUV5" s="139"/>
      <c r="MUW5" s="139"/>
      <c r="MUX5" s="139"/>
      <c r="MUY5" s="139"/>
      <c r="MUZ5" s="139"/>
      <c r="MVA5" s="139"/>
      <c r="MVB5" s="139"/>
      <c r="MVC5" s="139"/>
      <c r="MVD5" s="139"/>
      <c r="MVE5" s="139"/>
      <c r="MVF5" s="139"/>
      <c r="MVG5" s="139"/>
      <c r="MVH5" s="139"/>
      <c r="MVI5" s="139"/>
      <c r="MVJ5" s="139"/>
      <c r="MVK5" s="139"/>
      <c r="MVL5" s="139"/>
      <c r="MVM5" s="139"/>
      <c r="MVN5" s="139"/>
      <c r="MVO5" s="139"/>
      <c r="MVP5" s="139"/>
      <c r="MVQ5" s="139"/>
      <c r="MVR5" s="139"/>
      <c r="MVS5" s="139"/>
      <c r="MVT5" s="139"/>
      <c r="MVU5" s="139"/>
      <c r="MVV5" s="139"/>
      <c r="MVW5" s="139"/>
      <c r="MVX5" s="139"/>
      <c r="MVY5" s="139"/>
      <c r="MVZ5" s="139"/>
      <c r="MWA5" s="139"/>
      <c r="MWB5" s="139"/>
      <c r="MWC5" s="139"/>
      <c r="MWD5" s="139"/>
      <c r="MWE5" s="139"/>
      <c r="MWF5" s="139"/>
      <c r="MWG5" s="139"/>
      <c r="MWH5" s="139"/>
      <c r="MWI5" s="139"/>
      <c r="MWJ5" s="139"/>
      <c r="MWK5" s="139"/>
      <c r="MWL5" s="139"/>
      <c r="MWM5" s="139"/>
      <c r="MWN5" s="139"/>
      <c r="MWO5" s="139"/>
      <c r="MWP5" s="139"/>
      <c r="MWQ5" s="139"/>
      <c r="MWR5" s="139"/>
      <c r="MWS5" s="139"/>
      <c r="MWT5" s="139"/>
      <c r="MWU5" s="139"/>
      <c r="MWV5" s="139"/>
      <c r="MWW5" s="139"/>
      <c r="MWX5" s="139"/>
      <c r="MWY5" s="139"/>
      <c r="MWZ5" s="139"/>
      <c r="MXA5" s="139"/>
      <c r="MXB5" s="139"/>
      <c r="MXC5" s="139"/>
      <c r="MXD5" s="139"/>
      <c r="MXE5" s="139"/>
      <c r="MXF5" s="139"/>
      <c r="MXG5" s="139"/>
      <c r="MXH5" s="139"/>
      <c r="MXI5" s="139"/>
      <c r="MXJ5" s="139"/>
      <c r="MXK5" s="139"/>
      <c r="MXL5" s="139"/>
      <c r="MXM5" s="139"/>
      <c r="MXN5" s="139"/>
      <c r="MXO5" s="139"/>
      <c r="MXP5" s="139"/>
      <c r="MXQ5" s="139"/>
      <c r="MXR5" s="139"/>
      <c r="MXS5" s="139"/>
      <c r="MXT5" s="139"/>
      <c r="MXU5" s="139"/>
      <c r="MXV5" s="139"/>
      <c r="MXW5" s="139"/>
      <c r="MXX5" s="139"/>
      <c r="MXY5" s="139"/>
      <c r="MXZ5" s="139"/>
      <c r="MYA5" s="139"/>
      <c r="MYB5" s="139"/>
      <c r="MYC5" s="139"/>
      <c r="MYD5" s="139"/>
      <c r="MYE5" s="139"/>
      <c r="MYF5" s="139"/>
      <c r="MYG5" s="139"/>
      <c r="MYH5" s="139"/>
      <c r="MYI5" s="139"/>
      <c r="MYJ5" s="139"/>
      <c r="MYK5" s="139"/>
      <c r="MYL5" s="139"/>
      <c r="MYM5" s="139"/>
      <c r="MYN5" s="139"/>
      <c r="MYO5" s="139"/>
      <c r="MYP5" s="139"/>
      <c r="MYQ5" s="139"/>
      <c r="MYR5" s="139"/>
      <c r="MYS5" s="139"/>
      <c r="MYT5" s="139"/>
      <c r="MYU5" s="139"/>
      <c r="MYV5" s="139"/>
      <c r="MYW5" s="139"/>
      <c r="MYX5" s="139"/>
      <c r="MYY5" s="139"/>
      <c r="MYZ5" s="139"/>
      <c r="MZA5" s="139"/>
      <c r="MZB5" s="139"/>
      <c r="MZC5" s="139"/>
      <c r="MZD5" s="139"/>
      <c r="MZE5" s="139"/>
      <c r="MZF5" s="139"/>
      <c r="MZG5" s="139"/>
      <c r="MZH5" s="139"/>
      <c r="MZI5" s="139"/>
      <c r="MZJ5" s="139"/>
      <c r="MZK5" s="139"/>
      <c r="MZL5" s="139"/>
      <c r="MZM5" s="139"/>
      <c r="MZN5" s="139"/>
      <c r="MZO5" s="139"/>
      <c r="MZP5" s="139"/>
      <c r="MZQ5" s="139"/>
      <c r="MZR5" s="139"/>
      <c r="MZS5" s="139"/>
      <c r="MZT5" s="139"/>
      <c r="MZU5" s="139"/>
      <c r="MZV5" s="139"/>
      <c r="MZW5" s="139"/>
      <c r="MZX5" s="139"/>
      <c r="MZY5" s="139"/>
      <c r="MZZ5" s="139"/>
      <c r="NAA5" s="139"/>
      <c r="NAB5" s="139"/>
      <c r="NAC5" s="139"/>
      <c r="NAD5" s="139"/>
      <c r="NAE5" s="139"/>
      <c r="NAF5" s="139"/>
      <c r="NAG5" s="139"/>
      <c r="NAH5" s="139"/>
      <c r="NAI5" s="139"/>
      <c r="NAJ5" s="139"/>
      <c r="NAK5" s="139"/>
      <c r="NAL5" s="139"/>
      <c r="NAM5" s="139"/>
      <c r="NAN5" s="139"/>
      <c r="NAO5" s="139"/>
      <c r="NAP5" s="139"/>
      <c r="NAQ5" s="139"/>
      <c r="NAR5" s="139"/>
      <c r="NAS5" s="139"/>
      <c r="NAT5" s="139"/>
      <c r="NAU5" s="139"/>
      <c r="NAV5" s="139"/>
      <c r="NAW5" s="139"/>
      <c r="NAX5" s="139"/>
      <c r="NAY5" s="139"/>
      <c r="NAZ5" s="139"/>
      <c r="NBA5" s="139"/>
      <c r="NBB5" s="139"/>
      <c r="NBC5" s="139"/>
      <c r="NBD5" s="139"/>
      <c r="NBE5" s="139"/>
      <c r="NBF5" s="139"/>
      <c r="NBG5" s="139"/>
      <c r="NBH5" s="139"/>
      <c r="NBI5" s="139"/>
      <c r="NBJ5" s="139"/>
      <c r="NBK5" s="139"/>
      <c r="NBL5" s="139"/>
      <c r="NBM5" s="139"/>
      <c r="NBN5" s="139"/>
      <c r="NBO5" s="139"/>
      <c r="NBP5" s="139"/>
      <c r="NBQ5" s="139"/>
      <c r="NBR5" s="139"/>
      <c r="NBS5" s="139"/>
      <c r="NBT5" s="139"/>
      <c r="NBU5" s="139"/>
      <c r="NBV5" s="139"/>
      <c r="NBW5" s="139"/>
      <c r="NBX5" s="139"/>
      <c r="NBY5" s="139"/>
      <c r="NBZ5" s="139"/>
      <c r="NCA5" s="139"/>
      <c r="NCB5" s="139"/>
      <c r="NCC5" s="139"/>
      <c r="NCD5" s="139"/>
      <c r="NCE5" s="139"/>
      <c r="NCF5" s="139"/>
      <c r="NCG5" s="139"/>
      <c r="NCH5" s="139"/>
      <c r="NCI5" s="139"/>
      <c r="NCJ5" s="139"/>
      <c r="NCK5" s="139"/>
      <c r="NCL5" s="139"/>
      <c r="NCM5" s="139"/>
      <c r="NCN5" s="139"/>
      <c r="NCO5" s="139"/>
      <c r="NCP5" s="139"/>
      <c r="NCQ5" s="139"/>
      <c r="NCR5" s="139"/>
      <c r="NCS5" s="139"/>
      <c r="NCT5" s="139"/>
      <c r="NCU5" s="139"/>
      <c r="NCV5" s="139"/>
      <c r="NCW5" s="139"/>
      <c r="NCX5" s="139"/>
      <c r="NCY5" s="139"/>
      <c r="NCZ5" s="139"/>
      <c r="NDA5" s="139"/>
      <c r="NDB5" s="139"/>
      <c r="NDC5" s="139"/>
      <c r="NDD5" s="139"/>
      <c r="NDE5" s="139"/>
      <c r="NDF5" s="139"/>
      <c r="NDG5" s="139"/>
      <c r="NDH5" s="139"/>
      <c r="NDI5" s="139"/>
      <c r="NDJ5" s="139"/>
      <c r="NDK5" s="139"/>
      <c r="NDL5" s="139"/>
      <c r="NDM5" s="139"/>
      <c r="NDN5" s="139"/>
      <c r="NDO5" s="139"/>
      <c r="NDP5" s="139"/>
      <c r="NDQ5" s="139"/>
      <c r="NDR5" s="139"/>
      <c r="NDS5" s="139"/>
      <c r="NDT5" s="139"/>
      <c r="NDU5" s="139"/>
      <c r="NDV5" s="139"/>
      <c r="NDW5" s="139"/>
      <c r="NDX5" s="139"/>
      <c r="NDY5" s="139"/>
      <c r="NDZ5" s="139"/>
      <c r="NEA5" s="139"/>
      <c r="NEB5" s="139"/>
      <c r="NEC5" s="139"/>
      <c r="NED5" s="139"/>
      <c r="NEE5" s="139"/>
      <c r="NEF5" s="139"/>
      <c r="NEG5" s="139"/>
      <c r="NEH5" s="139"/>
      <c r="NEI5" s="139"/>
      <c r="NEJ5" s="139"/>
      <c r="NEK5" s="139"/>
      <c r="NEL5" s="139"/>
      <c r="NEM5" s="139"/>
      <c r="NEN5" s="139"/>
      <c r="NEO5" s="139"/>
      <c r="NEP5" s="139"/>
      <c r="NEQ5" s="139"/>
      <c r="NER5" s="139"/>
      <c r="NES5" s="139"/>
      <c r="NET5" s="139"/>
      <c r="NEU5" s="139"/>
      <c r="NEV5" s="139"/>
      <c r="NEW5" s="139"/>
      <c r="NEX5" s="139"/>
      <c r="NEY5" s="139"/>
      <c r="NEZ5" s="139"/>
      <c r="NFA5" s="139"/>
      <c r="NFB5" s="139"/>
      <c r="NFC5" s="139"/>
      <c r="NFD5" s="139"/>
      <c r="NFE5" s="139"/>
      <c r="NFF5" s="139"/>
      <c r="NFG5" s="139"/>
      <c r="NFH5" s="139"/>
      <c r="NFI5" s="139"/>
      <c r="NFJ5" s="139"/>
      <c r="NFK5" s="139"/>
      <c r="NFL5" s="139"/>
      <c r="NFM5" s="139"/>
      <c r="NFN5" s="139"/>
      <c r="NFO5" s="139"/>
      <c r="NFP5" s="139"/>
      <c r="NFQ5" s="139"/>
      <c r="NFR5" s="139"/>
      <c r="NFS5" s="139"/>
      <c r="NFT5" s="139"/>
      <c r="NFU5" s="139"/>
      <c r="NFV5" s="139"/>
      <c r="NFW5" s="139"/>
      <c r="NFX5" s="139"/>
      <c r="NFY5" s="139"/>
      <c r="NFZ5" s="139"/>
      <c r="NGA5" s="139"/>
      <c r="NGB5" s="139"/>
      <c r="NGC5" s="139"/>
      <c r="NGD5" s="139"/>
      <c r="NGE5" s="139"/>
      <c r="NGF5" s="139"/>
      <c r="NGG5" s="139"/>
      <c r="NGH5" s="139"/>
      <c r="NGI5" s="139"/>
      <c r="NGJ5" s="139"/>
      <c r="NGK5" s="139"/>
      <c r="NGL5" s="139"/>
      <c r="NGM5" s="139"/>
      <c r="NGN5" s="139"/>
      <c r="NGO5" s="139"/>
      <c r="NGP5" s="139"/>
      <c r="NGQ5" s="139"/>
      <c r="NGR5" s="139"/>
      <c r="NGS5" s="139"/>
      <c r="NGT5" s="139"/>
      <c r="NGU5" s="139"/>
      <c r="NGV5" s="139"/>
      <c r="NGW5" s="139"/>
      <c r="NGX5" s="139"/>
      <c r="NGY5" s="139"/>
      <c r="NGZ5" s="139"/>
      <c r="NHA5" s="139"/>
      <c r="NHB5" s="139"/>
      <c r="NHC5" s="139"/>
      <c r="NHD5" s="139"/>
      <c r="NHE5" s="139"/>
      <c r="NHF5" s="139"/>
      <c r="NHG5" s="139"/>
      <c r="NHH5" s="139"/>
      <c r="NHI5" s="139"/>
      <c r="NHJ5" s="139"/>
      <c r="NHK5" s="139"/>
      <c r="NHL5" s="139"/>
      <c r="NHM5" s="139"/>
      <c r="NHN5" s="139"/>
      <c r="NHO5" s="139"/>
      <c r="NHP5" s="139"/>
      <c r="NHQ5" s="139"/>
      <c r="NHR5" s="139"/>
      <c r="NHS5" s="139"/>
      <c r="NHT5" s="139"/>
      <c r="NHU5" s="139"/>
      <c r="NHV5" s="139"/>
      <c r="NHW5" s="139"/>
      <c r="NHX5" s="139"/>
      <c r="NHY5" s="139"/>
      <c r="NHZ5" s="139"/>
      <c r="NIA5" s="139"/>
      <c r="NIB5" s="139"/>
      <c r="NIC5" s="139"/>
      <c r="NID5" s="139"/>
      <c r="NIE5" s="139"/>
      <c r="NIF5" s="139"/>
      <c r="NIG5" s="139"/>
      <c r="NIH5" s="139"/>
      <c r="NII5" s="139"/>
      <c r="NIJ5" s="139"/>
      <c r="NIK5" s="139"/>
      <c r="NIL5" s="139"/>
      <c r="NIM5" s="139"/>
      <c r="NIN5" s="139"/>
      <c r="NIO5" s="139"/>
      <c r="NIP5" s="139"/>
      <c r="NIQ5" s="139"/>
      <c r="NIR5" s="139"/>
      <c r="NIS5" s="139"/>
      <c r="NIT5" s="139"/>
      <c r="NIU5" s="139"/>
      <c r="NIV5" s="139"/>
      <c r="NIW5" s="139"/>
      <c r="NIX5" s="139"/>
      <c r="NIY5" s="139"/>
      <c r="NIZ5" s="139"/>
      <c r="NJA5" s="139"/>
      <c r="NJB5" s="139"/>
      <c r="NJC5" s="139"/>
      <c r="NJD5" s="139"/>
      <c r="NJE5" s="139"/>
      <c r="NJF5" s="139"/>
      <c r="NJG5" s="139"/>
      <c r="NJH5" s="139"/>
      <c r="NJI5" s="139"/>
      <c r="NJJ5" s="139"/>
      <c r="NJK5" s="139"/>
      <c r="NJL5" s="139"/>
      <c r="NJM5" s="139"/>
      <c r="NJN5" s="139"/>
      <c r="NJO5" s="139"/>
      <c r="NJP5" s="139"/>
      <c r="NJQ5" s="139"/>
      <c r="NJR5" s="139"/>
      <c r="NJS5" s="139"/>
      <c r="NJT5" s="139"/>
      <c r="NJU5" s="139"/>
      <c r="NJV5" s="139"/>
      <c r="NJW5" s="139"/>
      <c r="NJX5" s="139"/>
      <c r="NJY5" s="139"/>
      <c r="NJZ5" s="139"/>
      <c r="NKA5" s="139"/>
      <c r="NKB5" s="139"/>
      <c r="NKC5" s="139"/>
      <c r="NKD5" s="139"/>
      <c r="NKE5" s="139"/>
      <c r="NKF5" s="139"/>
      <c r="NKG5" s="139"/>
      <c r="NKH5" s="139"/>
      <c r="NKI5" s="139"/>
      <c r="NKJ5" s="139"/>
      <c r="NKK5" s="139"/>
      <c r="NKL5" s="139"/>
      <c r="NKM5" s="139"/>
      <c r="NKN5" s="139"/>
      <c r="NKO5" s="139"/>
      <c r="NKP5" s="139"/>
      <c r="NKQ5" s="139"/>
      <c r="NKR5" s="139"/>
      <c r="NKS5" s="139"/>
      <c r="NKT5" s="139"/>
      <c r="NKU5" s="139"/>
      <c r="NKV5" s="139"/>
      <c r="NKW5" s="139"/>
      <c r="NKX5" s="139"/>
      <c r="NKY5" s="139"/>
      <c r="NKZ5" s="139"/>
      <c r="NLA5" s="139"/>
      <c r="NLB5" s="139"/>
      <c r="NLC5" s="139"/>
      <c r="NLD5" s="139"/>
      <c r="NLE5" s="139"/>
      <c r="NLF5" s="139"/>
      <c r="NLG5" s="139"/>
      <c r="NLH5" s="139"/>
      <c r="NLI5" s="139"/>
      <c r="NLJ5" s="139"/>
      <c r="NLK5" s="139"/>
      <c r="NLL5" s="139"/>
      <c r="NLM5" s="139"/>
      <c r="NLN5" s="139"/>
      <c r="NLO5" s="139"/>
      <c r="NLP5" s="139"/>
      <c r="NLQ5" s="139"/>
      <c r="NLR5" s="139"/>
      <c r="NLS5" s="139"/>
      <c r="NLT5" s="139"/>
      <c r="NLU5" s="139"/>
      <c r="NLV5" s="139"/>
      <c r="NLW5" s="139"/>
      <c r="NLX5" s="139"/>
      <c r="NLY5" s="139"/>
      <c r="NLZ5" s="139"/>
      <c r="NMA5" s="139"/>
      <c r="NMB5" s="139"/>
      <c r="NMC5" s="139"/>
      <c r="NMD5" s="139"/>
      <c r="NME5" s="139"/>
      <c r="NMF5" s="139"/>
      <c r="NMG5" s="139"/>
      <c r="NMH5" s="139"/>
      <c r="NMI5" s="139"/>
      <c r="NMJ5" s="139"/>
      <c r="NMK5" s="139"/>
      <c r="NML5" s="139"/>
      <c r="NMM5" s="139"/>
      <c r="NMN5" s="139"/>
      <c r="NMO5" s="139"/>
      <c r="NMP5" s="139"/>
      <c r="NMQ5" s="139"/>
      <c r="NMR5" s="139"/>
      <c r="NMS5" s="139"/>
      <c r="NMT5" s="139"/>
      <c r="NMU5" s="139"/>
      <c r="NMV5" s="139"/>
      <c r="NMW5" s="139"/>
      <c r="NMX5" s="139"/>
      <c r="NMY5" s="139"/>
      <c r="NMZ5" s="139"/>
      <c r="NNA5" s="139"/>
      <c r="NNB5" s="139"/>
      <c r="NNC5" s="139"/>
      <c r="NND5" s="139"/>
      <c r="NNE5" s="139"/>
      <c r="NNF5" s="139"/>
      <c r="NNG5" s="139"/>
      <c r="NNH5" s="139"/>
      <c r="NNI5" s="139"/>
      <c r="NNJ5" s="139"/>
      <c r="NNK5" s="139"/>
      <c r="NNL5" s="139"/>
      <c r="NNM5" s="139"/>
      <c r="NNN5" s="139"/>
      <c r="NNO5" s="139"/>
      <c r="NNP5" s="139"/>
      <c r="NNQ5" s="139"/>
      <c r="NNR5" s="139"/>
      <c r="NNS5" s="139"/>
      <c r="NNT5" s="139"/>
      <c r="NNU5" s="139"/>
      <c r="NNV5" s="139"/>
      <c r="NNW5" s="139"/>
      <c r="NNX5" s="139"/>
      <c r="NNY5" s="139"/>
      <c r="NNZ5" s="139"/>
      <c r="NOA5" s="139"/>
      <c r="NOB5" s="139"/>
      <c r="NOC5" s="139"/>
      <c r="NOD5" s="139"/>
      <c r="NOE5" s="139"/>
      <c r="NOF5" s="139"/>
      <c r="NOG5" s="139"/>
      <c r="NOH5" s="139"/>
      <c r="NOI5" s="139"/>
      <c r="NOJ5" s="139"/>
      <c r="NOK5" s="139"/>
      <c r="NOL5" s="139"/>
      <c r="NOM5" s="139"/>
      <c r="NON5" s="139"/>
      <c r="NOO5" s="139"/>
      <c r="NOP5" s="139"/>
      <c r="NOQ5" s="139"/>
      <c r="NOR5" s="139"/>
      <c r="NOS5" s="139"/>
      <c r="NOT5" s="139"/>
      <c r="NOU5" s="139"/>
      <c r="NOV5" s="139"/>
      <c r="NOW5" s="139"/>
      <c r="NOX5" s="139"/>
      <c r="NOY5" s="139"/>
      <c r="NOZ5" s="139"/>
      <c r="NPA5" s="139"/>
      <c r="NPB5" s="139"/>
      <c r="NPC5" s="139"/>
      <c r="NPD5" s="139"/>
      <c r="NPE5" s="139"/>
      <c r="NPF5" s="139"/>
      <c r="NPG5" s="139"/>
      <c r="NPH5" s="139"/>
      <c r="NPI5" s="139"/>
      <c r="NPJ5" s="139"/>
      <c r="NPK5" s="139"/>
      <c r="NPL5" s="139"/>
      <c r="NPM5" s="139"/>
      <c r="NPN5" s="139"/>
      <c r="NPO5" s="139"/>
      <c r="NPP5" s="139"/>
      <c r="NPQ5" s="139"/>
      <c r="NPR5" s="139"/>
      <c r="NPS5" s="139"/>
      <c r="NPT5" s="139"/>
      <c r="NPU5" s="139"/>
      <c r="NPV5" s="139"/>
      <c r="NPW5" s="139"/>
      <c r="NPX5" s="139"/>
      <c r="NPY5" s="139"/>
      <c r="NPZ5" s="139"/>
      <c r="NQA5" s="139"/>
      <c r="NQB5" s="139"/>
      <c r="NQC5" s="139"/>
      <c r="NQD5" s="139"/>
      <c r="NQE5" s="139"/>
      <c r="NQF5" s="139"/>
      <c r="NQG5" s="139"/>
      <c r="NQH5" s="139"/>
      <c r="NQI5" s="139"/>
      <c r="NQJ5" s="139"/>
      <c r="NQK5" s="139"/>
      <c r="NQL5" s="139"/>
      <c r="NQM5" s="139"/>
      <c r="NQN5" s="139"/>
      <c r="NQO5" s="139"/>
      <c r="NQP5" s="139"/>
      <c r="NQQ5" s="139"/>
      <c r="NQR5" s="139"/>
      <c r="NQS5" s="139"/>
      <c r="NQT5" s="139"/>
      <c r="NQU5" s="139"/>
      <c r="NQV5" s="139"/>
      <c r="NQW5" s="139"/>
      <c r="NQX5" s="139"/>
      <c r="NQY5" s="139"/>
      <c r="NQZ5" s="139"/>
      <c r="NRA5" s="139"/>
      <c r="NRB5" s="139"/>
      <c r="NRC5" s="139"/>
      <c r="NRD5" s="139"/>
      <c r="NRE5" s="139"/>
      <c r="NRF5" s="139"/>
      <c r="NRG5" s="139"/>
      <c r="NRH5" s="139"/>
      <c r="NRI5" s="139"/>
      <c r="NRJ5" s="139"/>
      <c r="NRK5" s="139"/>
      <c r="NRL5" s="139"/>
      <c r="NRM5" s="139"/>
      <c r="NRN5" s="139"/>
      <c r="NRO5" s="139"/>
      <c r="NRP5" s="139"/>
      <c r="NRQ5" s="139"/>
      <c r="NRR5" s="139"/>
      <c r="NRS5" s="139"/>
      <c r="NRT5" s="139"/>
      <c r="NRU5" s="139"/>
      <c r="NRV5" s="139"/>
      <c r="NRW5" s="139"/>
      <c r="NRX5" s="139"/>
      <c r="NRY5" s="139"/>
      <c r="NRZ5" s="139"/>
      <c r="NSA5" s="139"/>
      <c r="NSB5" s="139"/>
      <c r="NSC5" s="139"/>
      <c r="NSD5" s="139"/>
      <c r="NSE5" s="139"/>
      <c r="NSF5" s="139"/>
      <c r="NSG5" s="139"/>
      <c r="NSH5" s="139"/>
      <c r="NSI5" s="139"/>
      <c r="NSJ5" s="139"/>
      <c r="NSK5" s="139"/>
      <c r="NSL5" s="139"/>
      <c r="NSM5" s="139"/>
      <c r="NSN5" s="139"/>
      <c r="NSO5" s="139"/>
      <c r="NSP5" s="139"/>
      <c r="NSQ5" s="139"/>
      <c r="NSR5" s="139"/>
      <c r="NSS5" s="139"/>
      <c r="NST5" s="139"/>
      <c r="NSU5" s="139"/>
      <c r="NSV5" s="139"/>
      <c r="NSW5" s="139"/>
      <c r="NSX5" s="139"/>
      <c r="NSY5" s="139"/>
      <c r="NSZ5" s="139"/>
      <c r="NTA5" s="139"/>
      <c r="NTB5" s="139"/>
      <c r="NTC5" s="139"/>
      <c r="NTD5" s="139"/>
      <c r="NTE5" s="139"/>
      <c r="NTF5" s="139"/>
      <c r="NTG5" s="139"/>
      <c r="NTH5" s="139"/>
      <c r="NTI5" s="139"/>
      <c r="NTJ5" s="139"/>
      <c r="NTK5" s="139"/>
      <c r="NTL5" s="139"/>
      <c r="NTM5" s="139"/>
      <c r="NTN5" s="139"/>
      <c r="NTO5" s="139"/>
      <c r="NTP5" s="139"/>
      <c r="NTQ5" s="139"/>
      <c r="NTR5" s="139"/>
      <c r="NTS5" s="139"/>
      <c r="NTT5" s="139"/>
      <c r="NTU5" s="139"/>
      <c r="NTV5" s="139"/>
      <c r="NTW5" s="139"/>
      <c r="NTX5" s="139"/>
      <c r="NTY5" s="139"/>
      <c r="NTZ5" s="139"/>
      <c r="NUA5" s="139"/>
      <c r="NUB5" s="139"/>
      <c r="NUC5" s="139"/>
      <c r="NUD5" s="139"/>
      <c r="NUE5" s="139"/>
      <c r="NUF5" s="139"/>
      <c r="NUG5" s="139"/>
      <c r="NUH5" s="139"/>
      <c r="NUI5" s="139"/>
      <c r="NUJ5" s="139"/>
      <c r="NUK5" s="139"/>
      <c r="NUL5" s="139"/>
      <c r="NUM5" s="139"/>
      <c r="NUN5" s="139"/>
      <c r="NUO5" s="139"/>
      <c r="NUP5" s="139"/>
      <c r="NUQ5" s="139"/>
      <c r="NUR5" s="139"/>
      <c r="NUS5" s="139"/>
      <c r="NUT5" s="139"/>
      <c r="NUU5" s="139"/>
      <c r="NUV5" s="139"/>
      <c r="NUW5" s="139"/>
      <c r="NUX5" s="139"/>
      <c r="NUY5" s="139"/>
      <c r="NUZ5" s="139"/>
      <c r="NVA5" s="139"/>
      <c r="NVB5" s="139"/>
      <c r="NVC5" s="139"/>
      <c r="NVD5" s="139"/>
      <c r="NVE5" s="139"/>
      <c r="NVF5" s="139"/>
      <c r="NVG5" s="139"/>
      <c r="NVH5" s="139"/>
      <c r="NVI5" s="139"/>
      <c r="NVJ5" s="139"/>
      <c r="NVK5" s="139"/>
      <c r="NVL5" s="139"/>
      <c r="NVM5" s="139"/>
      <c r="NVN5" s="139"/>
      <c r="NVO5" s="139"/>
      <c r="NVP5" s="139"/>
      <c r="NVQ5" s="139"/>
      <c r="NVR5" s="139"/>
      <c r="NVS5" s="139"/>
      <c r="NVT5" s="139"/>
      <c r="NVU5" s="139"/>
      <c r="NVV5" s="139"/>
      <c r="NVW5" s="139"/>
      <c r="NVX5" s="139"/>
      <c r="NVY5" s="139"/>
      <c r="NVZ5" s="139"/>
      <c r="NWA5" s="139"/>
      <c r="NWB5" s="139"/>
      <c r="NWC5" s="139"/>
      <c r="NWD5" s="139"/>
      <c r="NWE5" s="139"/>
      <c r="NWF5" s="139"/>
      <c r="NWG5" s="139"/>
      <c r="NWH5" s="139"/>
      <c r="NWI5" s="139"/>
      <c r="NWJ5" s="139"/>
      <c r="NWK5" s="139"/>
      <c r="NWL5" s="139"/>
      <c r="NWM5" s="139"/>
      <c r="NWN5" s="139"/>
      <c r="NWO5" s="139"/>
      <c r="NWP5" s="139"/>
      <c r="NWQ5" s="139"/>
      <c r="NWR5" s="139"/>
      <c r="NWS5" s="139"/>
      <c r="NWT5" s="139"/>
      <c r="NWU5" s="139"/>
      <c r="NWV5" s="139"/>
      <c r="NWW5" s="139"/>
      <c r="NWX5" s="139"/>
      <c r="NWY5" s="139"/>
      <c r="NWZ5" s="139"/>
      <c r="NXA5" s="139"/>
      <c r="NXB5" s="139"/>
      <c r="NXC5" s="139"/>
      <c r="NXD5" s="139"/>
      <c r="NXE5" s="139"/>
      <c r="NXF5" s="139"/>
      <c r="NXG5" s="139"/>
      <c r="NXH5" s="139"/>
      <c r="NXI5" s="139"/>
      <c r="NXJ5" s="139"/>
      <c r="NXK5" s="139"/>
      <c r="NXL5" s="139"/>
      <c r="NXM5" s="139"/>
      <c r="NXN5" s="139"/>
      <c r="NXO5" s="139"/>
      <c r="NXP5" s="139"/>
      <c r="NXQ5" s="139"/>
      <c r="NXR5" s="139"/>
      <c r="NXS5" s="139"/>
      <c r="NXT5" s="139"/>
      <c r="NXU5" s="139"/>
      <c r="NXV5" s="139"/>
      <c r="NXW5" s="139"/>
      <c r="NXX5" s="139"/>
      <c r="NXY5" s="139"/>
      <c r="NXZ5" s="139"/>
      <c r="NYA5" s="139"/>
      <c r="NYB5" s="139"/>
      <c r="NYC5" s="139"/>
      <c r="NYD5" s="139"/>
      <c r="NYE5" s="139"/>
      <c r="NYF5" s="139"/>
      <c r="NYG5" s="139"/>
      <c r="NYH5" s="139"/>
      <c r="NYI5" s="139"/>
      <c r="NYJ5" s="139"/>
      <c r="NYK5" s="139"/>
      <c r="NYL5" s="139"/>
      <c r="NYM5" s="139"/>
      <c r="NYN5" s="139"/>
      <c r="NYO5" s="139"/>
      <c r="NYP5" s="139"/>
      <c r="NYQ5" s="139"/>
      <c r="NYR5" s="139"/>
      <c r="NYS5" s="139"/>
      <c r="NYT5" s="139"/>
      <c r="NYU5" s="139"/>
      <c r="NYV5" s="139"/>
      <c r="NYW5" s="139"/>
      <c r="NYX5" s="139"/>
      <c r="NYY5" s="139"/>
      <c r="NYZ5" s="139"/>
      <c r="NZA5" s="139"/>
      <c r="NZB5" s="139"/>
      <c r="NZC5" s="139"/>
      <c r="NZD5" s="139"/>
      <c r="NZE5" s="139"/>
      <c r="NZF5" s="139"/>
      <c r="NZG5" s="139"/>
      <c r="NZH5" s="139"/>
      <c r="NZI5" s="139"/>
      <c r="NZJ5" s="139"/>
      <c r="NZK5" s="139"/>
      <c r="NZL5" s="139"/>
      <c r="NZM5" s="139"/>
      <c r="NZN5" s="139"/>
      <c r="NZO5" s="139"/>
      <c r="NZP5" s="139"/>
      <c r="NZQ5" s="139"/>
      <c r="NZR5" s="139"/>
      <c r="NZS5" s="139"/>
      <c r="NZT5" s="139"/>
      <c r="NZU5" s="139"/>
      <c r="NZV5" s="139"/>
      <c r="NZW5" s="139"/>
      <c r="NZX5" s="139"/>
      <c r="NZY5" s="139"/>
      <c r="NZZ5" s="139"/>
      <c r="OAA5" s="139"/>
      <c r="OAB5" s="139"/>
      <c r="OAC5" s="139"/>
      <c r="OAD5" s="139"/>
      <c r="OAE5" s="139"/>
      <c r="OAF5" s="139"/>
      <c r="OAG5" s="139"/>
      <c r="OAH5" s="139"/>
      <c r="OAI5" s="139"/>
      <c r="OAJ5" s="139"/>
      <c r="OAK5" s="139"/>
      <c r="OAL5" s="139"/>
      <c r="OAM5" s="139"/>
      <c r="OAN5" s="139"/>
      <c r="OAO5" s="139"/>
      <c r="OAP5" s="139"/>
      <c r="OAQ5" s="139"/>
      <c r="OAR5" s="139"/>
      <c r="OAS5" s="139"/>
      <c r="OAT5" s="139"/>
      <c r="OAU5" s="139"/>
      <c r="OAV5" s="139"/>
      <c r="OAW5" s="139"/>
      <c r="OAX5" s="139"/>
      <c r="OAY5" s="139"/>
      <c r="OAZ5" s="139"/>
      <c r="OBA5" s="139"/>
      <c r="OBB5" s="139"/>
      <c r="OBC5" s="139"/>
      <c r="OBD5" s="139"/>
      <c r="OBE5" s="139"/>
      <c r="OBF5" s="139"/>
      <c r="OBG5" s="139"/>
      <c r="OBH5" s="139"/>
      <c r="OBI5" s="139"/>
      <c r="OBJ5" s="139"/>
      <c r="OBK5" s="139"/>
      <c r="OBL5" s="139"/>
      <c r="OBM5" s="139"/>
      <c r="OBN5" s="139"/>
      <c r="OBO5" s="139"/>
      <c r="OBP5" s="139"/>
      <c r="OBQ5" s="139"/>
      <c r="OBR5" s="139"/>
      <c r="OBS5" s="139"/>
      <c r="OBT5" s="139"/>
      <c r="OBU5" s="139"/>
      <c r="OBV5" s="139"/>
      <c r="OBW5" s="139"/>
      <c r="OBX5" s="139"/>
      <c r="OBY5" s="139"/>
      <c r="OBZ5" s="139"/>
      <c r="OCA5" s="139"/>
      <c r="OCB5" s="139"/>
      <c r="OCC5" s="139"/>
      <c r="OCD5" s="139"/>
      <c r="OCE5" s="139"/>
      <c r="OCF5" s="139"/>
      <c r="OCG5" s="139"/>
      <c r="OCH5" s="139"/>
      <c r="OCI5" s="139"/>
      <c r="OCJ5" s="139"/>
      <c r="OCK5" s="139"/>
      <c r="OCL5" s="139"/>
      <c r="OCM5" s="139"/>
      <c r="OCN5" s="139"/>
      <c r="OCO5" s="139"/>
      <c r="OCP5" s="139"/>
      <c r="OCQ5" s="139"/>
      <c r="OCR5" s="139"/>
      <c r="OCS5" s="139"/>
      <c r="OCT5" s="139"/>
      <c r="OCU5" s="139"/>
      <c r="OCV5" s="139"/>
      <c r="OCW5" s="139"/>
      <c r="OCX5" s="139"/>
      <c r="OCY5" s="139"/>
      <c r="OCZ5" s="139"/>
      <c r="ODA5" s="139"/>
      <c r="ODB5" s="139"/>
      <c r="ODC5" s="139"/>
      <c r="ODD5" s="139"/>
      <c r="ODE5" s="139"/>
      <c r="ODF5" s="139"/>
      <c r="ODG5" s="139"/>
      <c r="ODH5" s="139"/>
      <c r="ODI5" s="139"/>
      <c r="ODJ5" s="139"/>
      <c r="ODK5" s="139"/>
      <c r="ODL5" s="139"/>
      <c r="ODM5" s="139"/>
      <c r="ODN5" s="139"/>
      <c r="ODO5" s="139"/>
      <c r="ODP5" s="139"/>
      <c r="ODQ5" s="139"/>
      <c r="ODR5" s="139"/>
      <c r="ODS5" s="139"/>
      <c r="ODT5" s="139"/>
      <c r="ODU5" s="139"/>
      <c r="ODV5" s="139"/>
      <c r="ODW5" s="139"/>
      <c r="ODX5" s="139"/>
      <c r="ODY5" s="139"/>
      <c r="ODZ5" s="139"/>
      <c r="OEA5" s="139"/>
      <c r="OEB5" s="139"/>
      <c r="OEC5" s="139"/>
      <c r="OED5" s="139"/>
      <c r="OEE5" s="139"/>
      <c r="OEF5" s="139"/>
      <c r="OEG5" s="139"/>
      <c r="OEH5" s="139"/>
      <c r="OEI5" s="139"/>
      <c r="OEJ5" s="139"/>
      <c r="OEK5" s="139"/>
      <c r="OEL5" s="139"/>
      <c r="OEM5" s="139"/>
      <c r="OEN5" s="139"/>
      <c r="OEO5" s="139"/>
      <c r="OEP5" s="139"/>
      <c r="OEQ5" s="139"/>
      <c r="OER5" s="139"/>
      <c r="OES5" s="139"/>
      <c r="OET5" s="139"/>
      <c r="OEU5" s="139"/>
      <c r="OEV5" s="139"/>
      <c r="OEW5" s="139"/>
      <c r="OEX5" s="139"/>
      <c r="OEY5" s="139"/>
      <c r="OEZ5" s="139"/>
      <c r="OFA5" s="139"/>
      <c r="OFB5" s="139"/>
      <c r="OFC5" s="139"/>
      <c r="OFD5" s="139"/>
      <c r="OFE5" s="139"/>
      <c r="OFF5" s="139"/>
      <c r="OFG5" s="139"/>
      <c r="OFH5" s="139"/>
      <c r="OFI5" s="139"/>
      <c r="OFJ5" s="139"/>
      <c r="OFK5" s="139"/>
      <c r="OFL5" s="139"/>
      <c r="OFM5" s="139"/>
      <c r="OFN5" s="139"/>
      <c r="OFO5" s="139"/>
      <c r="OFP5" s="139"/>
      <c r="OFQ5" s="139"/>
      <c r="OFR5" s="139"/>
      <c r="OFS5" s="139"/>
      <c r="OFT5" s="139"/>
      <c r="OFU5" s="139"/>
      <c r="OFV5" s="139"/>
      <c r="OFW5" s="139"/>
      <c r="OFX5" s="139"/>
      <c r="OFY5" s="139"/>
      <c r="OFZ5" s="139"/>
      <c r="OGA5" s="139"/>
      <c r="OGB5" s="139"/>
      <c r="OGC5" s="139"/>
      <c r="OGD5" s="139"/>
      <c r="OGE5" s="139"/>
      <c r="OGF5" s="139"/>
      <c r="OGG5" s="139"/>
      <c r="OGH5" s="139"/>
      <c r="OGI5" s="139"/>
      <c r="OGJ5" s="139"/>
      <c r="OGK5" s="139"/>
      <c r="OGL5" s="139"/>
      <c r="OGM5" s="139"/>
      <c r="OGN5" s="139"/>
      <c r="OGO5" s="139"/>
      <c r="OGP5" s="139"/>
      <c r="OGQ5" s="139"/>
      <c r="OGR5" s="139"/>
      <c r="OGS5" s="139"/>
      <c r="OGT5" s="139"/>
      <c r="OGU5" s="139"/>
      <c r="OGV5" s="139"/>
      <c r="OGW5" s="139"/>
      <c r="OGX5" s="139"/>
      <c r="OGY5" s="139"/>
      <c r="OGZ5" s="139"/>
      <c r="OHA5" s="139"/>
      <c r="OHB5" s="139"/>
      <c r="OHC5" s="139"/>
      <c r="OHD5" s="139"/>
      <c r="OHE5" s="139"/>
      <c r="OHF5" s="139"/>
      <c r="OHG5" s="139"/>
      <c r="OHH5" s="139"/>
      <c r="OHI5" s="139"/>
      <c r="OHJ5" s="139"/>
      <c r="OHK5" s="139"/>
      <c r="OHL5" s="139"/>
      <c r="OHM5" s="139"/>
      <c r="OHN5" s="139"/>
      <c r="OHO5" s="139"/>
      <c r="OHP5" s="139"/>
      <c r="OHQ5" s="139"/>
      <c r="OHR5" s="139"/>
      <c r="OHS5" s="139"/>
      <c r="OHT5" s="139"/>
      <c r="OHU5" s="139"/>
      <c r="OHV5" s="139"/>
      <c r="OHW5" s="139"/>
      <c r="OHX5" s="139"/>
      <c r="OHY5" s="139"/>
      <c r="OHZ5" s="139"/>
      <c r="OIA5" s="139"/>
      <c r="OIB5" s="139"/>
      <c r="OIC5" s="139"/>
      <c r="OID5" s="139"/>
      <c r="OIE5" s="139"/>
      <c r="OIF5" s="139"/>
      <c r="OIG5" s="139"/>
      <c r="OIH5" s="139"/>
      <c r="OII5" s="139"/>
      <c r="OIJ5" s="139"/>
      <c r="OIK5" s="139"/>
      <c r="OIL5" s="139"/>
      <c r="OIM5" s="139"/>
      <c r="OIN5" s="139"/>
      <c r="OIO5" s="139"/>
      <c r="OIP5" s="139"/>
      <c r="OIQ5" s="139"/>
      <c r="OIR5" s="139"/>
      <c r="OIS5" s="139"/>
      <c r="OIT5" s="139"/>
      <c r="OIU5" s="139"/>
      <c r="OIV5" s="139"/>
      <c r="OIW5" s="139"/>
      <c r="OIX5" s="139"/>
      <c r="OIY5" s="139"/>
      <c r="OIZ5" s="139"/>
      <c r="OJA5" s="139"/>
      <c r="OJB5" s="139"/>
      <c r="OJC5" s="139"/>
      <c r="OJD5" s="139"/>
      <c r="OJE5" s="139"/>
      <c r="OJF5" s="139"/>
      <c r="OJG5" s="139"/>
      <c r="OJH5" s="139"/>
      <c r="OJI5" s="139"/>
      <c r="OJJ5" s="139"/>
      <c r="OJK5" s="139"/>
      <c r="OJL5" s="139"/>
      <c r="OJM5" s="139"/>
      <c r="OJN5" s="139"/>
      <c r="OJO5" s="139"/>
      <c r="OJP5" s="139"/>
      <c r="OJQ5" s="139"/>
      <c r="OJR5" s="139"/>
      <c r="OJS5" s="139"/>
      <c r="OJT5" s="139"/>
      <c r="OJU5" s="139"/>
      <c r="OJV5" s="139"/>
      <c r="OJW5" s="139"/>
      <c r="OJX5" s="139"/>
      <c r="OJY5" s="139"/>
      <c r="OJZ5" s="139"/>
      <c r="OKA5" s="139"/>
      <c r="OKB5" s="139"/>
      <c r="OKC5" s="139"/>
      <c r="OKD5" s="139"/>
      <c r="OKE5" s="139"/>
      <c r="OKF5" s="139"/>
      <c r="OKG5" s="139"/>
      <c r="OKH5" s="139"/>
      <c r="OKI5" s="139"/>
      <c r="OKJ5" s="139"/>
      <c r="OKK5" s="139"/>
      <c r="OKL5" s="139"/>
      <c r="OKM5" s="139"/>
      <c r="OKN5" s="139"/>
      <c r="OKO5" s="139"/>
      <c r="OKP5" s="139"/>
      <c r="OKQ5" s="139"/>
      <c r="OKR5" s="139"/>
      <c r="OKS5" s="139"/>
      <c r="OKT5" s="139"/>
      <c r="OKU5" s="139"/>
      <c r="OKV5" s="139"/>
      <c r="OKW5" s="139"/>
      <c r="OKX5" s="139"/>
      <c r="OKY5" s="139"/>
      <c r="OKZ5" s="139"/>
      <c r="OLA5" s="139"/>
      <c r="OLB5" s="139"/>
      <c r="OLC5" s="139"/>
      <c r="OLD5" s="139"/>
      <c r="OLE5" s="139"/>
      <c r="OLF5" s="139"/>
      <c r="OLG5" s="139"/>
      <c r="OLH5" s="139"/>
      <c r="OLI5" s="139"/>
      <c r="OLJ5" s="139"/>
      <c r="OLK5" s="139"/>
      <c r="OLL5" s="139"/>
      <c r="OLM5" s="139"/>
      <c r="OLN5" s="139"/>
      <c r="OLO5" s="139"/>
      <c r="OLP5" s="139"/>
      <c r="OLQ5" s="139"/>
      <c r="OLR5" s="139"/>
      <c r="OLS5" s="139"/>
      <c r="OLT5" s="139"/>
      <c r="OLU5" s="139"/>
      <c r="OLV5" s="139"/>
      <c r="OLW5" s="139"/>
      <c r="OLX5" s="139"/>
      <c r="OLY5" s="139"/>
      <c r="OLZ5" s="139"/>
      <c r="OMA5" s="139"/>
      <c r="OMB5" s="139"/>
      <c r="OMC5" s="139"/>
      <c r="OMD5" s="139"/>
      <c r="OME5" s="139"/>
      <c r="OMF5" s="139"/>
      <c r="OMG5" s="139"/>
      <c r="OMH5" s="139"/>
      <c r="OMI5" s="139"/>
      <c r="OMJ5" s="139"/>
      <c r="OMK5" s="139"/>
      <c r="OML5" s="139"/>
      <c r="OMM5" s="139"/>
      <c r="OMN5" s="139"/>
      <c r="OMO5" s="139"/>
      <c r="OMP5" s="139"/>
      <c r="OMQ5" s="139"/>
      <c r="OMR5" s="139"/>
      <c r="OMS5" s="139"/>
      <c r="OMT5" s="139"/>
      <c r="OMU5" s="139"/>
      <c r="OMV5" s="139"/>
      <c r="OMW5" s="139"/>
      <c r="OMX5" s="139"/>
      <c r="OMY5" s="139"/>
      <c r="OMZ5" s="139"/>
      <c r="ONA5" s="139"/>
      <c r="ONB5" s="139"/>
      <c r="ONC5" s="139"/>
      <c r="OND5" s="139"/>
      <c r="ONE5" s="139"/>
      <c r="ONF5" s="139"/>
      <c r="ONG5" s="139"/>
      <c r="ONH5" s="139"/>
      <c r="ONI5" s="139"/>
      <c r="ONJ5" s="139"/>
      <c r="ONK5" s="139"/>
      <c r="ONL5" s="139"/>
      <c r="ONM5" s="139"/>
      <c r="ONN5" s="139"/>
      <c r="ONO5" s="139"/>
      <c r="ONP5" s="139"/>
      <c r="ONQ5" s="139"/>
      <c r="ONR5" s="139"/>
      <c r="ONS5" s="139"/>
      <c r="ONT5" s="139"/>
      <c r="ONU5" s="139"/>
      <c r="ONV5" s="139"/>
      <c r="ONW5" s="139"/>
      <c r="ONX5" s="139"/>
      <c r="ONY5" s="139"/>
      <c r="ONZ5" s="139"/>
      <c r="OOA5" s="139"/>
      <c r="OOB5" s="139"/>
      <c r="OOC5" s="139"/>
      <c r="OOD5" s="139"/>
      <c r="OOE5" s="139"/>
      <c r="OOF5" s="139"/>
      <c r="OOG5" s="139"/>
      <c r="OOH5" s="139"/>
      <c r="OOI5" s="139"/>
      <c r="OOJ5" s="139"/>
      <c r="OOK5" s="139"/>
      <c r="OOL5" s="139"/>
      <c r="OOM5" s="139"/>
      <c r="OON5" s="139"/>
      <c r="OOO5" s="139"/>
      <c r="OOP5" s="139"/>
      <c r="OOQ5" s="139"/>
      <c r="OOR5" s="139"/>
      <c r="OOS5" s="139"/>
      <c r="OOT5" s="139"/>
      <c r="OOU5" s="139"/>
      <c r="OOV5" s="139"/>
      <c r="OOW5" s="139"/>
      <c r="OOX5" s="139"/>
      <c r="OOY5" s="139"/>
      <c r="OOZ5" s="139"/>
      <c r="OPA5" s="139"/>
      <c r="OPB5" s="139"/>
      <c r="OPC5" s="139"/>
      <c r="OPD5" s="139"/>
      <c r="OPE5" s="139"/>
      <c r="OPF5" s="139"/>
      <c r="OPG5" s="139"/>
      <c r="OPH5" s="139"/>
      <c r="OPI5" s="139"/>
      <c r="OPJ5" s="139"/>
      <c r="OPK5" s="139"/>
      <c r="OPL5" s="139"/>
      <c r="OPM5" s="139"/>
      <c r="OPN5" s="139"/>
      <c r="OPO5" s="139"/>
      <c r="OPP5" s="139"/>
      <c r="OPQ5" s="139"/>
      <c r="OPR5" s="139"/>
      <c r="OPS5" s="139"/>
      <c r="OPT5" s="139"/>
      <c r="OPU5" s="139"/>
      <c r="OPV5" s="139"/>
      <c r="OPW5" s="139"/>
      <c r="OPX5" s="139"/>
      <c r="OPY5" s="139"/>
      <c r="OPZ5" s="139"/>
      <c r="OQA5" s="139"/>
      <c r="OQB5" s="139"/>
      <c r="OQC5" s="139"/>
      <c r="OQD5" s="139"/>
      <c r="OQE5" s="139"/>
      <c r="OQF5" s="139"/>
      <c r="OQG5" s="139"/>
      <c r="OQH5" s="139"/>
      <c r="OQI5" s="139"/>
      <c r="OQJ5" s="139"/>
      <c r="OQK5" s="139"/>
      <c r="OQL5" s="139"/>
      <c r="OQM5" s="139"/>
      <c r="OQN5" s="139"/>
      <c r="OQO5" s="139"/>
      <c r="OQP5" s="139"/>
      <c r="OQQ5" s="139"/>
      <c r="OQR5" s="139"/>
      <c r="OQS5" s="139"/>
      <c r="OQT5" s="139"/>
      <c r="OQU5" s="139"/>
      <c r="OQV5" s="139"/>
      <c r="OQW5" s="139"/>
      <c r="OQX5" s="139"/>
      <c r="OQY5" s="139"/>
      <c r="OQZ5" s="139"/>
      <c r="ORA5" s="139"/>
      <c r="ORB5" s="139"/>
      <c r="ORC5" s="139"/>
      <c r="ORD5" s="139"/>
      <c r="ORE5" s="139"/>
      <c r="ORF5" s="139"/>
      <c r="ORG5" s="139"/>
      <c r="ORH5" s="139"/>
      <c r="ORI5" s="139"/>
      <c r="ORJ5" s="139"/>
      <c r="ORK5" s="139"/>
      <c r="ORL5" s="139"/>
      <c r="ORM5" s="139"/>
      <c r="ORN5" s="139"/>
      <c r="ORO5" s="139"/>
      <c r="ORP5" s="139"/>
      <c r="ORQ5" s="139"/>
      <c r="ORR5" s="139"/>
      <c r="ORS5" s="139"/>
      <c r="ORT5" s="139"/>
      <c r="ORU5" s="139"/>
      <c r="ORV5" s="139"/>
      <c r="ORW5" s="139"/>
      <c r="ORX5" s="139"/>
      <c r="ORY5" s="139"/>
      <c r="ORZ5" s="139"/>
      <c r="OSA5" s="139"/>
      <c r="OSB5" s="139"/>
      <c r="OSC5" s="139"/>
      <c r="OSD5" s="139"/>
      <c r="OSE5" s="139"/>
      <c r="OSF5" s="139"/>
      <c r="OSG5" s="139"/>
      <c r="OSH5" s="139"/>
      <c r="OSI5" s="139"/>
      <c r="OSJ5" s="139"/>
      <c r="OSK5" s="139"/>
      <c r="OSL5" s="139"/>
      <c r="OSM5" s="139"/>
      <c r="OSN5" s="139"/>
      <c r="OSO5" s="139"/>
      <c r="OSP5" s="139"/>
      <c r="OSQ5" s="139"/>
      <c r="OSR5" s="139"/>
      <c r="OSS5" s="139"/>
      <c r="OST5" s="139"/>
      <c r="OSU5" s="139"/>
      <c r="OSV5" s="139"/>
      <c r="OSW5" s="139"/>
      <c r="OSX5" s="139"/>
      <c r="OSY5" s="139"/>
      <c r="OSZ5" s="139"/>
      <c r="OTA5" s="139"/>
      <c r="OTB5" s="139"/>
      <c r="OTC5" s="139"/>
      <c r="OTD5" s="139"/>
      <c r="OTE5" s="139"/>
      <c r="OTF5" s="139"/>
      <c r="OTG5" s="139"/>
      <c r="OTH5" s="139"/>
      <c r="OTI5" s="139"/>
      <c r="OTJ5" s="139"/>
      <c r="OTK5" s="139"/>
      <c r="OTL5" s="139"/>
      <c r="OTM5" s="139"/>
      <c r="OTN5" s="139"/>
      <c r="OTO5" s="139"/>
      <c r="OTP5" s="139"/>
      <c r="OTQ5" s="139"/>
      <c r="OTR5" s="139"/>
      <c r="OTS5" s="139"/>
      <c r="OTT5" s="139"/>
      <c r="OTU5" s="139"/>
      <c r="OTV5" s="139"/>
      <c r="OTW5" s="139"/>
      <c r="OTX5" s="139"/>
      <c r="OTY5" s="139"/>
      <c r="OTZ5" s="139"/>
      <c r="OUA5" s="139"/>
      <c r="OUB5" s="139"/>
      <c r="OUC5" s="139"/>
      <c r="OUD5" s="139"/>
      <c r="OUE5" s="139"/>
      <c r="OUF5" s="139"/>
      <c r="OUG5" s="139"/>
      <c r="OUH5" s="139"/>
      <c r="OUI5" s="139"/>
      <c r="OUJ5" s="139"/>
      <c r="OUK5" s="139"/>
      <c r="OUL5" s="139"/>
      <c r="OUM5" s="139"/>
      <c r="OUN5" s="139"/>
      <c r="OUO5" s="139"/>
      <c r="OUP5" s="139"/>
      <c r="OUQ5" s="139"/>
      <c r="OUR5" s="139"/>
      <c r="OUS5" s="139"/>
      <c r="OUT5" s="139"/>
      <c r="OUU5" s="139"/>
      <c r="OUV5" s="139"/>
      <c r="OUW5" s="139"/>
      <c r="OUX5" s="139"/>
      <c r="OUY5" s="139"/>
      <c r="OUZ5" s="139"/>
      <c r="OVA5" s="139"/>
      <c r="OVB5" s="139"/>
      <c r="OVC5" s="139"/>
      <c r="OVD5" s="139"/>
      <c r="OVE5" s="139"/>
      <c r="OVF5" s="139"/>
      <c r="OVG5" s="139"/>
      <c r="OVH5" s="139"/>
      <c r="OVI5" s="139"/>
      <c r="OVJ5" s="139"/>
      <c r="OVK5" s="139"/>
      <c r="OVL5" s="139"/>
      <c r="OVM5" s="139"/>
      <c r="OVN5" s="139"/>
      <c r="OVO5" s="139"/>
      <c r="OVP5" s="139"/>
      <c r="OVQ5" s="139"/>
      <c r="OVR5" s="139"/>
      <c r="OVS5" s="139"/>
      <c r="OVT5" s="139"/>
      <c r="OVU5" s="139"/>
      <c r="OVV5" s="139"/>
      <c r="OVW5" s="139"/>
      <c r="OVX5" s="139"/>
      <c r="OVY5" s="139"/>
      <c r="OVZ5" s="139"/>
      <c r="OWA5" s="139"/>
      <c r="OWB5" s="139"/>
      <c r="OWC5" s="139"/>
      <c r="OWD5" s="139"/>
      <c r="OWE5" s="139"/>
      <c r="OWF5" s="139"/>
      <c r="OWG5" s="139"/>
      <c r="OWH5" s="139"/>
      <c r="OWI5" s="139"/>
      <c r="OWJ5" s="139"/>
      <c r="OWK5" s="139"/>
      <c r="OWL5" s="139"/>
      <c r="OWM5" s="139"/>
      <c r="OWN5" s="139"/>
      <c r="OWO5" s="139"/>
      <c r="OWP5" s="139"/>
      <c r="OWQ5" s="139"/>
      <c r="OWR5" s="139"/>
      <c r="OWS5" s="139"/>
      <c r="OWT5" s="139"/>
      <c r="OWU5" s="139"/>
      <c r="OWV5" s="139"/>
      <c r="OWW5" s="139"/>
      <c r="OWX5" s="139"/>
      <c r="OWY5" s="139"/>
      <c r="OWZ5" s="139"/>
      <c r="OXA5" s="139"/>
      <c r="OXB5" s="139"/>
      <c r="OXC5" s="139"/>
      <c r="OXD5" s="139"/>
      <c r="OXE5" s="139"/>
      <c r="OXF5" s="139"/>
      <c r="OXG5" s="139"/>
      <c r="OXH5" s="139"/>
      <c r="OXI5" s="139"/>
      <c r="OXJ5" s="139"/>
      <c r="OXK5" s="139"/>
      <c r="OXL5" s="139"/>
      <c r="OXM5" s="139"/>
      <c r="OXN5" s="139"/>
      <c r="OXO5" s="139"/>
      <c r="OXP5" s="139"/>
      <c r="OXQ5" s="139"/>
      <c r="OXR5" s="139"/>
      <c r="OXS5" s="139"/>
      <c r="OXT5" s="139"/>
      <c r="OXU5" s="139"/>
      <c r="OXV5" s="139"/>
      <c r="OXW5" s="139"/>
      <c r="OXX5" s="139"/>
      <c r="OXY5" s="139"/>
      <c r="OXZ5" s="139"/>
      <c r="OYA5" s="139"/>
      <c r="OYB5" s="139"/>
      <c r="OYC5" s="139"/>
      <c r="OYD5" s="139"/>
      <c r="OYE5" s="139"/>
      <c r="OYF5" s="139"/>
      <c r="OYG5" s="139"/>
      <c r="OYH5" s="139"/>
      <c r="OYI5" s="139"/>
      <c r="OYJ5" s="139"/>
      <c r="OYK5" s="139"/>
      <c r="OYL5" s="139"/>
      <c r="OYM5" s="139"/>
      <c r="OYN5" s="139"/>
      <c r="OYO5" s="139"/>
      <c r="OYP5" s="139"/>
      <c r="OYQ5" s="139"/>
      <c r="OYR5" s="139"/>
      <c r="OYS5" s="139"/>
      <c r="OYT5" s="139"/>
      <c r="OYU5" s="139"/>
      <c r="OYV5" s="139"/>
      <c r="OYW5" s="139"/>
      <c r="OYX5" s="139"/>
      <c r="OYY5" s="139"/>
      <c r="OYZ5" s="139"/>
      <c r="OZA5" s="139"/>
      <c r="OZB5" s="139"/>
      <c r="OZC5" s="139"/>
      <c r="OZD5" s="139"/>
      <c r="OZE5" s="139"/>
      <c r="OZF5" s="139"/>
      <c r="OZG5" s="139"/>
      <c r="OZH5" s="139"/>
      <c r="OZI5" s="139"/>
      <c r="OZJ5" s="139"/>
      <c r="OZK5" s="139"/>
      <c r="OZL5" s="139"/>
      <c r="OZM5" s="139"/>
      <c r="OZN5" s="139"/>
      <c r="OZO5" s="139"/>
      <c r="OZP5" s="139"/>
      <c r="OZQ5" s="139"/>
      <c r="OZR5" s="139"/>
      <c r="OZS5" s="139"/>
      <c r="OZT5" s="139"/>
      <c r="OZU5" s="139"/>
      <c r="OZV5" s="139"/>
      <c r="OZW5" s="139"/>
      <c r="OZX5" s="139"/>
      <c r="OZY5" s="139"/>
      <c r="OZZ5" s="139"/>
      <c r="PAA5" s="139"/>
      <c r="PAB5" s="139"/>
      <c r="PAC5" s="139"/>
      <c r="PAD5" s="139"/>
      <c r="PAE5" s="139"/>
      <c r="PAF5" s="139"/>
      <c r="PAG5" s="139"/>
      <c r="PAH5" s="139"/>
      <c r="PAI5" s="139"/>
      <c r="PAJ5" s="139"/>
      <c r="PAK5" s="139"/>
      <c r="PAL5" s="139"/>
      <c r="PAM5" s="139"/>
      <c r="PAN5" s="139"/>
      <c r="PAO5" s="139"/>
      <c r="PAP5" s="139"/>
      <c r="PAQ5" s="139"/>
      <c r="PAR5" s="139"/>
      <c r="PAS5" s="139"/>
      <c r="PAT5" s="139"/>
      <c r="PAU5" s="139"/>
      <c r="PAV5" s="139"/>
      <c r="PAW5" s="139"/>
      <c r="PAX5" s="139"/>
      <c r="PAY5" s="139"/>
      <c r="PAZ5" s="139"/>
      <c r="PBA5" s="139"/>
      <c r="PBB5" s="139"/>
      <c r="PBC5" s="139"/>
      <c r="PBD5" s="139"/>
      <c r="PBE5" s="139"/>
      <c r="PBF5" s="139"/>
      <c r="PBG5" s="139"/>
      <c r="PBH5" s="139"/>
      <c r="PBI5" s="139"/>
      <c r="PBJ5" s="139"/>
      <c r="PBK5" s="139"/>
      <c r="PBL5" s="139"/>
      <c r="PBM5" s="139"/>
      <c r="PBN5" s="139"/>
      <c r="PBO5" s="139"/>
      <c r="PBP5" s="139"/>
      <c r="PBQ5" s="139"/>
      <c r="PBR5" s="139"/>
      <c r="PBS5" s="139"/>
      <c r="PBT5" s="139"/>
      <c r="PBU5" s="139"/>
      <c r="PBV5" s="139"/>
      <c r="PBW5" s="139"/>
      <c r="PBX5" s="139"/>
      <c r="PBY5" s="139"/>
      <c r="PBZ5" s="139"/>
      <c r="PCA5" s="139"/>
      <c r="PCB5" s="139"/>
      <c r="PCC5" s="139"/>
      <c r="PCD5" s="139"/>
      <c r="PCE5" s="139"/>
      <c r="PCF5" s="139"/>
      <c r="PCG5" s="139"/>
      <c r="PCH5" s="139"/>
      <c r="PCI5" s="139"/>
      <c r="PCJ5" s="139"/>
      <c r="PCK5" s="139"/>
      <c r="PCL5" s="139"/>
      <c r="PCM5" s="139"/>
      <c r="PCN5" s="139"/>
      <c r="PCO5" s="139"/>
      <c r="PCP5" s="139"/>
      <c r="PCQ5" s="139"/>
      <c r="PCR5" s="139"/>
      <c r="PCS5" s="139"/>
      <c r="PCT5" s="139"/>
      <c r="PCU5" s="139"/>
      <c r="PCV5" s="139"/>
      <c r="PCW5" s="139"/>
      <c r="PCX5" s="139"/>
      <c r="PCY5" s="139"/>
      <c r="PCZ5" s="139"/>
      <c r="PDA5" s="139"/>
      <c r="PDB5" s="139"/>
      <c r="PDC5" s="139"/>
      <c r="PDD5" s="139"/>
      <c r="PDE5" s="139"/>
      <c r="PDF5" s="139"/>
      <c r="PDG5" s="139"/>
      <c r="PDH5" s="139"/>
      <c r="PDI5" s="139"/>
      <c r="PDJ5" s="139"/>
      <c r="PDK5" s="139"/>
      <c r="PDL5" s="139"/>
      <c r="PDM5" s="139"/>
      <c r="PDN5" s="139"/>
      <c r="PDO5" s="139"/>
      <c r="PDP5" s="139"/>
      <c r="PDQ5" s="139"/>
      <c r="PDR5" s="139"/>
      <c r="PDS5" s="139"/>
      <c r="PDT5" s="139"/>
      <c r="PDU5" s="139"/>
      <c r="PDV5" s="139"/>
      <c r="PDW5" s="139"/>
      <c r="PDX5" s="139"/>
      <c r="PDY5" s="139"/>
      <c r="PDZ5" s="139"/>
      <c r="PEA5" s="139"/>
      <c r="PEB5" s="139"/>
      <c r="PEC5" s="139"/>
      <c r="PED5" s="139"/>
      <c r="PEE5" s="139"/>
      <c r="PEF5" s="139"/>
      <c r="PEG5" s="139"/>
      <c r="PEH5" s="139"/>
      <c r="PEI5" s="139"/>
      <c r="PEJ5" s="139"/>
      <c r="PEK5" s="139"/>
      <c r="PEL5" s="139"/>
      <c r="PEM5" s="139"/>
      <c r="PEN5" s="139"/>
      <c r="PEO5" s="139"/>
      <c r="PEP5" s="139"/>
      <c r="PEQ5" s="139"/>
      <c r="PER5" s="139"/>
      <c r="PES5" s="139"/>
      <c r="PET5" s="139"/>
      <c r="PEU5" s="139"/>
      <c r="PEV5" s="139"/>
      <c r="PEW5" s="139"/>
      <c r="PEX5" s="139"/>
      <c r="PEY5" s="139"/>
      <c r="PEZ5" s="139"/>
      <c r="PFA5" s="139"/>
      <c r="PFB5" s="139"/>
      <c r="PFC5" s="139"/>
      <c r="PFD5" s="139"/>
      <c r="PFE5" s="139"/>
      <c r="PFF5" s="139"/>
      <c r="PFG5" s="139"/>
      <c r="PFH5" s="139"/>
      <c r="PFI5" s="139"/>
      <c r="PFJ5" s="139"/>
      <c r="PFK5" s="139"/>
      <c r="PFL5" s="139"/>
      <c r="PFM5" s="139"/>
      <c r="PFN5" s="139"/>
      <c r="PFO5" s="139"/>
      <c r="PFP5" s="139"/>
      <c r="PFQ5" s="139"/>
      <c r="PFR5" s="139"/>
      <c r="PFS5" s="139"/>
      <c r="PFT5" s="139"/>
      <c r="PFU5" s="139"/>
      <c r="PFV5" s="139"/>
      <c r="PFW5" s="139"/>
      <c r="PFX5" s="139"/>
      <c r="PFY5" s="139"/>
      <c r="PFZ5" s="139"/>
      <c r="PGA5" s="139"/>
      <c r="PGB5" s="139"/>
      <c r="PGC5" s="139"/>
      <c r="PGD5" s="139"/>
      <c r="PGE5" s="139"/>
      <c r="PGF5" s="139"/>
      <c r="PGG5" s="139"/>
      <c r="PGH5" s="139"/>
      <c r="PGI5" s="139"/>
      <c r="PGJ5" s="139"/>
      <c r="PGK5" s="139"/>
      <c r="PGL5" s="139"/>
      <c r="PGM5" s="139"/>
      <c r="PGN5" s="139"/>
      <c r="PGO5" s="139"/>
      <c r="PGP5" s="139"/>
      <c r="PGQ5" s="139"/>
      <c r="PGR5" s="139"/>
      <c r="PGS5" s="139"/>
      <c r="PGT5" s="139"/>
      <c r="PGU5" s="139"/>
      <c r="PGV5" s="139"/>
      <c r="PGW5" s="139"/>
      <c r="PGX5" s="139"/>
      <c r="PGY5" s="139"/>
      <c r="PGZ5" s="139"/>
      <c r="PHA5" s="139"/>
      <c r="PHB5" s="139"/>
      <c r="PHC5" s="139"/>
      <c r="PHD5" s="139"/>
      <c r="PHE5" s="139"/>
      <c r="PHF5" s="139"/>
      <c r="PHG5" s="139"/>
      <c r="PHH5" s="139"/>
      <c r="PHI5" s="139"/>
      <c r="PHJ5" s="139"/>
      <c r="PHK5" s="139"/>
      <c r="PHL5" s="139"/>
      <c r="PHM5" s="139"/>
      <c r="PHN5" s="139"/>
      <c r="PHO5" s="139"/>
      <c r="PHP5" s="139"/>
      <c r="PHQ5" s="139"/>
      <c r="PHR5" s="139"/>
      <c r="PHS5" s="139"/>
      <c r="PHT5" s="139"/>
      <c r="PHU5" s="139"/>
      <c r="PHV5" s="139"/>
      <c r="PHW5" s="139"/>
      <c r="PHX5" s="139"/>
      <c r="PHY5" s="139"/>
      <c r="PHZ5" s="139"/>
      <c r="PIA5" s="139"/>
      <c r="PIB5" s="139"/>
      <c r="PIC5" s="139"/>
      <c r="PID5" s="139"/>
      <c r="PIE5" s="139"/>
      <c r="PIF5" s="139"/>
      <c r="PIG5" s="139"/>
      <c r="PIH5" s="139"/>
      <c r="PII5" s="139"/>
      <c r="PIJ5" s="139"/>
      <c r="PIK5" s="139"/>
      <c r="PIL5" s="139"/>
      <c r="PIM5" s="139"/>
      <c r="PIN5" s="139"/>
      <c r="PIO5" s="139"/>
      <c r="PIP5" s="139"/>
      <c r="PIQ5" s="139"/>
      <c r="PIR5" s="139"/>
      <c r="PIS5" s="139"/>
      <c r="PIT5" s="139"/>
      <c r="PIU5" s="139"/>
      <c r="PIV5" s="139"/>
      <c r="PIW5" s="139"/>
      <c r="PIX5" s="139"/>
      <c r="PIY5" s="139"/>
      <c r="PIZ5" s="139"/>
      <c r="PJA5" s="139"/>
      <c r="PJB5" s="139"/>
      <c r="PJC5" s="139"/>
      <c r="PJD5" s="139"/>
      <c r="PJE5" s="139"/>
      <c r="PJF5" s="139"/>
      <c r="PJG5" s="139"/>
      <c r="PJH5" s="139"/>
      <c r="PJI5" s="139"/>
      <c r="PJJ5" s="139"/>
      <c r="PJK5" s="139"/>
      <c r="PJL5" s="139"/>
      <c r="PJM5" s="139"/>
      <c r="PJN5" s="139"/>
      <c r="PJO5" s="139"/>
      <c r="PJP5" s="139"/>
      <c r="PJQ5" s="139"/>
      <c r="PJR5" s="139"/>
      <c r="PJS5" s="139"/>
      <c r="PJT5" s="139"/>
      <c r="PJU5" s="139"/>
      <c r="PJV5" s="139"/>
      <c r="PJW5" s="139"/>
      <c r="PJX5" s="139"/>
      <c r="PJY5" s="139"/>
      <c r="PJZ5" s="139"/>
      <c r="PKA5" s="139"/>
      <c r="PKB5" s="139"/>
      <c r="PKC5" s="139"/>
      <c r="PKD5" s="139"/>
      <c r="PKE5" s="139"/>
      <c r="PKF5" s="139"/>
      <c r="PKG5" s="139"/>
      <c r="PKH5" s="139"/>
      <c r="PKI5" s="139"/>
      <c r="PKJ5" s="139"/>
      <c r="PKK5" s="139"/>
      <c r="PKL5" s="139"/>
      <c r="PKM5" s="139"/>
      <c r="PKN5" s="139"/>
      <c r="PKO5" s="139"/>
      <c r="PKP5" s="139"/>
      <c r="PKQ5" s="139"/>
      <c r="PKR5" s="139"/>
      <c r="PKS5" s="139"/>
      <c r="PKT5" s="139"/>
      <c r="PKU5" s="139"/>
      <c r="PKV5" s="139"/>
      <c r="PKW5" s="139"/>
      <c r="PKX5" s="139"/>
      <c r="PKY5" s="139"/>
      <c r="PKZ5" s="139"/>
      <c r="PLA5" s="139"/>
      <c r="PLB5" s="139"/>
      <c r="PLC5" s="139"/>
      <c r="PLD5" s="139"/>
      <c r="PLE5" s="139"/>
      <c r="PLF5" s="139"/>
      <c r="PLG5" s="139"/>
      <c r="PLH5" s="139"/>
      <c r="PLI5" s="139"/>
      <c r="PLJ5" s="139"/>
      <c r="PLK5" s="139"/>
      <c r="PLL5" s="139"/>
      <c r="PLM5" s="139"/>
      <c r="PLN5" s="139"/>
      <c r="PLO5" s="139"/>
      <c r="PLP5" s="139"/>
      <c r="PLQ5" s="139"/>
      <c r="PLR5" s="139"/>
      <c r="PLS5" s="139"/>
      <c r="PLT5" s="139"/>
      <c r="PLU5" s="139"/>
      <c r="PLV5" s="139"/>
      <c r="PLW5" s="139"/>
      <c r="PLX5" s="139"/>
      <c r="PLY5" s="139"/>
      <c r="PLZ5" s="139"/>
      <c r="PMA5" s="139"/>
      <c r="PMB5" s="139"/>
      <c r="PMC5" s="139"/>
      <c r="PMD5" s="139"/>
      <c r="PME5" s="139"/>
      <c r="PMF5" s="139"/>
      <c r="PMG5" s="139"/>
      <c r="PMH5" s="139"/>
      <c r="PMI5" s="139"/>
      <c r="PMJ5" s="139"/>
      <c r="PMK5" s="139"/>
      <c r="PML5" s="139"/>
      <c r="PMM5" s="139"/>
      <c r="PMN5" s="139"/>
      <c r="PMO5" s="139"/>
      <c r="PMP5" s="139"/>
      <c r="PMQ5" s="139"/>
      <c r="PMR5" s="139"/>
      <c r="PMS5" s="139"/>
      <c r="PMT5" s="139"/>
      <c r="PMU5" s="139"/>
      <c r="PMV5" s="139"/>
      <c r="PMW5" s="139"/>
      <c r="PMX5" s="139"/>
      <c r="PMY5" s="139"/>
      <c r="PMZ5" s="139"/>
      <c r="PNA5" s="139"/>
      <c r="PNB5" s="139"/>
      <c r="PNC5" s="139"/>
      <c r="PND5" s="139"/>
      <c r="PNE5" s="139"/>
      <c r="PNF5" s="139"/>
      <c r="PNG5" s="139"/>
      <c r="PNH5" s="139"/>
      <c r="PNI5" s="139"/>
      <c r="PNJ5" s="139"/>
      <c r="PNK5" s="139"/>
      <c r="PNL5" s="139"/>
      <c r="PNM5" s="139"/>
      <c r="PNN5" s="139"/>
      <c r="PNO5" s="139"/>
      <c r="PNP5" s="139"/>
      <c r="PNQ5" s="139"/>
      <c r="PNR5" s="139"/>
      <c r="PNS5" s="139"/>
      <c r="PNT5" s="139"/>
      <c r="PNU5" s="139"/>
      <c r="PNV5" s="139"/>
      <c r="PNW5" s="139"/>
      <c r="PNX5" s="139"/>
      <c r="PNY5" s="139"/>
      <c r="PNZ5" s="139"/>
      <c r="POA5" s="139"/>
      <c r="POB5" s="139"/>
      <c r="POC5" s="139"/>
      <c r="POD5" s="139"/>
      <c r="POE5" s="139"/>
      <c r="POF5" s="139"/>
      <c r="POG5" s="139"/>
      <c r="POH5" s="139"/>
      <c r="POI5" s="139"/>
      <c r="POJ5" s="139"/>
      <c r="POK5" s="139"/>
      <c r="POL5" s="139"/>
      <c r="POM5" s="139"/>
      <c r="PON5" s="139"/>
      <c r="POO5" s="139"/>
      <c r="POP5" s="139"/>
      <c r="POQ5" s="139"/>
      <c r="POR5" s="139"/>
      <c r="POS5" s="139"/>
      <c r="POT5" s="139"/>
      <c r="POU5" s="139"/>
      <c r="POV5" s="139"/>
      <c r="POW5" s="139"/>
      <c r="POX5" s="139"/>
      <c r="POY5" s="139"/>
      <c r="POZ5" s="139"/>
      <c r="PPA5" s="139"/>
      <c r="PPB5" s="139"/>
      <c r="PPC5" s="139"/>
      <c r="PPD5" s="139"/>
      <c r="PPE5" s="139"/>
      <c r="PPF5" s="139"/>
      <c r="PPG5" s="139"/>
      <c r="PPH5" s="139"/>
      <c r="PPI5" s="139"/>
      <c r="PPJ5" s="139"/>
      <c r="PPK5" s="139"/>
      <c r="PPL5" s="139"/>
      <c r="PPM5" s="139"/>
      <c r="PPN5" s="139"/>
      <c r="PPO5" s="139"/>
      <c r="PPP5" s="139"/>
      <c r="PPQ5" s="139"/>
      <c r="PPR5" s="139"/>
      <c r="PPS5" s="139"/>
      <c r="PPT5" s="139"/>
      <c r="PPU5" s="139"/>
      <c r="PPV5" s="139"/>
      <c r="PPW5" s="139"/>
      <c r="PPX5" s="139"/>
      <c r="PPY5" s="139"/>
      <c r="PPZ5" s="139"/>
      <c r="PQA5" s="139"/>
      <c r="PQB5" s="139"/>
      <c r="PQC5" s="139"/>
      <c r="PQD5" s="139"/>
      <c r="PQE5" s="139"/>
      <c r="PQF5" s="139"/>
      <c r="PQG5" s="139"/>
      <c r="PQH5" s="139"/>
      <c r="PQI5" s="139"/>
      <c r="PQJ5" s="139"/>
      <c r="PQK5" s="139"/>
      <c r="PQL5" s="139"/>
      <c r="PQM5" s="139"/>
      <c r="PQN5" s="139"/>
      <c r="PQO5" s="139"/>
      <c r="PQP5" s="139"/>
      <c r="PQQ5" s="139"/>
      <c r="PQR5" s="139"/>
      <c r="PQS5" s="139"/>
      <c r="PQT5" s="139"/>
      <c r="PQU5" s="139"/>
      <c r="PQV5" s="139"/>
      <c r="PQW5" s="139"/>
      <c r="PQX5" s="139"/>
      <c r="PQY5" s="139"/>
      <c r="PQZ5" s="139"/>
      <c r="PRA5" s="139"/>
      <c r="PRB5" s="139"/>
      <c r="PRC5" s="139"/>
      <c r="PRD5" s="139"/>
      <c r="PRE5" s="139"/>
      <c r="PRF5" s="139"/>
      <c r="PRG5" s="139"/>
      <c r="PRH5" s="139"/>
      <c r="PRI5" s="139"/>
      <c r="PRJ5" s="139"/>
      <c r="PRK5" s="139"/>
      <c r="PRL5" s="139"/>
      <c r="PRM5" s="139"/>
      <c r="PRN5" s="139"/>
      <c r="PRO5" s="139"/>
      <c r="PRP5" s="139"/>
      <c r="PRQ5" s="139"/>
      <c r="PRR5" s="139"/>
      <c r="PRS5" s="139"/>
      <c r="PRT5" s="139"/>
      <c r="PRU5" s="139"/>
      <c r="PRV5" s="139"/>
      <c r="PRW5" s="139"/>
      <c r="PRX5" s="139"/>
      <c r="PRY5" s="139"/>
      <c r="PRZ5" s="139"/>
      <c r="PSA5" s="139"/>
      <c r="PSB5" s="139"/>
      <c r="PSC5" s="139"/>
      <c r="PSD5" s="139"/>
      <c r="PSE5" s="139"/>
      <c r="PSF5" s="139"/>
      <c r="PSG5" s="139"/>
      <c r="PSH5" s="139"/>
      <c r="PSI5" s="139"/>
      <c r="PSJ5" s="139"/>
      <c r="PSK5" s="139"/>
      <c r="PSL5" s="139"/>
      <c r="PSM5" s="139"/>
      <c r="PSN5" s="139"/>
      <c r="PSO5" s="139"/>
      <c r="PSP5" s="139"/>
      <c r="PSQ5" s="139"/>
      <c r="PSR5" s="139"/>
      <c r="PSS5" s="139"/>
      <c r="PST5" s="139"/>
      <c r="PSU5" s="139"/>
      <c r="PSV5" s="139"/>
      <c r="PSW5" s="139"/>
      <c r="PSX5" s="139"/>
      <c r="PSY5" s="139"/>
      <c r="PSZ5" s="139"/>
      <c r="PTA5" s="139"/>
      <c r="PTB5" s="139"/>
      <c r="PTC5" s="139"/>
      <c r="PTD5" s="139"/>
      <c r="PTE5" s="139"/>
      <c r="PTF5" s="139"/>
      <c r="PTG5" s="139"/>
      <c r="PTH5" s="139"/>
      <c r="PTI5" s="139"/>
      <c r="PTJ5" s="139"/>
      <c r="PTK5" s="139"/>
      <c r="PTL5" s="139"/>
      <c r="PTM5" s="139"/>
      <c r="PTN5" s="139"/>
      <c r="PTO5" s="139"/>
      <c r="PTP5" s="139"/>
      <c r="PTQ5" s="139"/>
      <c r="PTR5" s="139"/>
      <c r="PTS5" s="139"/>
      <c r="PTT5" s="139"/>
      <c r="PTU5" s="139"/>
      <c r="PTV5" s="139"/>
      <c r="PTW5" s="139"/>
      <c r="PTX5" s="139"/>
      <c r="PTY5" s="139"/>
      <c r="PTZ5" s="139"/>
      <c r="PUA5" s="139"/>
      <c r="PUB5" s="139"/>
      <c r="PUC5" s="139"/>
      <c r="PUD5" s="139"/>
      <c r="PUE5" s="139"/>
      <c r="PUF5" s="139"/>
      <c r="PUG5" s="139"/>
      <c r="PUH5" s="139"/>
      <c r="PUI5" s="139"/>
      <c r="PUJ5" s="139"/>
      <c r="PUK5" s="139"/>
      <c r="PUL5" s="139"/>
      <c r="PUM5" s="139"/>
      <c r="PUN5" s="139"/>
      <c r="PUO5" s="139"/>
      <c r="PUP5" s="139"/>
      <c r="PUQ5" s="139"/>
      <c r="PUR5" s="139"/>
      <c r="PUS5" s="139"/>
      <c r="PUT5" s="139"/>
      <c r="PUU5" s="139"/>
      <c r="PUV5" s="139"/>
      <c r="PUW5" s="139"/>
      <c r="PUX5" s="139"/>
      <c r="PUY5" s="139"/>
      <c r="PUZ5" s="139"/>
      <c r="PVA5" s="139"/>
      <c r="PVB5" s="139"/>
      <c r="PVC5" s="139"/>
      <c r="PVD5" s="139"/>
      <c r="PVE5" s="139"/>
      <c r="PVF5" s="139"/>
      <c r="PVG5" s="139"/>
      <c r="PVH5" s="139"/>
      <c r="PVI5" s="139"/>
      <c r="PVJ5" s="139"/>
      <c r="PVK5" s="139"/>
      <c r="PVL5" s="139"/>
      <c r="PVM5" s="139"/>
      <c r="PVN5" s="139"/>
      <c r="PVO5" s="139"/>
      <c r="PVP5" s="139"/>
      <c r="PVQ5" s="139"/>
      <c r="PVR5" s="139"/>
      <c r="PVS5" s="139"/>
      <c r="PVT5" s="139"/>
      <c r="PVU5" s="139"/>
      <c r="PVV5" s="139"/>
      <c r="PVW5" s="139"/>
      <c r="PVX5" s="139"/>
      <c r="PVY5" s="139"/>
      <c r="PVZ5" s="139"/>
      <c r="PWA5" s="139"/>
      <c r="PWB5" s="139"/>
      <c r="PWC5" s="139"/>
      <c r="PWD5" s="139"/>
      <c r="PWE5" s="139"/>
      <c r="PWF5" s="139"/>
      <c r="PWG5" s="139"/>
      <c r="PWH5" s="139"/>
      <c r="PWI5" s="139"/>
      <c r="PWJ5" s="139"/>
      <c r="PWK5" s="139"/>
      <c r="PWL5" s="139"/>
      <c r="PWM5" s="139"/>
      <c r="PWN5" s="139"/>
      <c r="PWO5" s="139"/>
      <c r="PWP5" s="139"/>
      <c r="PWQ5" s="139"/>
      <c r="PWR5" s="139"/>
      <c r="PWS5" s="139"/>
      <c r="PWT5" s="139"/>
      <c r="PWU5" s="139"/>
      <c r="PWV5" s="139"/>
      <c r="PWW5" s="139"/>
      <c r="PWX5" s="139"/>
      <c r="PWY5" s="139"/>
      <c r="PWZ5" s="139"/>
      <c r="PXA5" s="139"/>
      <c r="PXB5" s="139"/>
      <c r="PXC5" s="139"/>
      <c r="PXD5" s="139"/>
      <c r="PXE5" s="139"/>
      <c r="PXF5" s="139"/>
      <c r="PXG5" s="139"/>
      <c r="PXH5" s="139"/>
      <c r="PXI5" s="139"/>
      <c r="PXJ5" s="139"/>
      <c r="PXK5" s="139"/>
      <c r="PXL5" s="139"/>
      <c r="PXM5" s="139"/>
      <c r="PXN5" s="139"/>
      <c r="PXO5" s="139"/>
      <c r="PXP5" s="139"/>
      <c r="PXQ5" s="139"/>
      <c r="PXR5" s="139"/>
      <c r="PXS5" s="139"/>
      <c r="PXT5" s="139"/>
      <c r="PXU5" s="139"/>
      <c r="PXV5" s="139"/>
      <c r="PXW5" s="139"/>
      <c r="PXX5" s="139"/>
      <c r="PXY5" s="139"/>
      <c r="PXZ5" s="139"/>
      <c r="PYA5" s="139"/>
      <c r="PYB5" s="139"/>
      <c r="PYC5" s="139"/>
      <c r="PYD5" s="139"/>
      <c r="PYE5" s="139"/>
      <c r="PYF5" s="139"/>
      <c r="PYG5" s="139"/>
      <c r="PYH5" s="139"/>
      <c r="PYI5" s="139"/>
      <c r="PYJ5" s="139"/>
      <c r="PYK5" s="139"/>
      <c r="PYL5" s="139"/>
      <c r="PYM5" s="139"/>
      <c r="PYN5" s="139"/>
      <c r="PYO5" s="139"/>
      <c r="PYP5" s="139"/>
      <c r="PYQ5" s="139"/>
      <c r="PYR5" s="139"/>
      <c r="PYS5" s="139"/>
      <c r="PYT5" s="139"/>
      <c r="PYU5" s="139"/>
      <c r="PYV5" s="139"/>
      <c r="PYW5" s="139"/>
      <c r="PYX5" s="139"/>
      <c r="PYY5" s="139"/>
      <c r="PYZ5" s="139"/>
      <c r="PZA5" s="139"/>
      <c r="PZB5" s="139"/>
      <c r="PZC5" s="139"/>
      <c r="PZD5" s="139"/>
      <c r="PZE5" s="139"/>
      <c r="PZF5" s="139"/>
      <c r="PZG5" s="139"/>
      <c r="PZH5" s="139"/>
      <c r="PZI5" s="139"/>
      <c r="PZJ5" s="139"/>
      <c r="PZK5" s="139"/>
      <c r="PZL5" s="139"/>
      <c r="PZM5" s="139"/>
      <c r="PZN5" s="139"/>
      <c r="PZO5" s="139"/>
      <c r="PZP5" s="139"/>
      <c r="PZQ5" s="139"/>
      <c r="PZR5" s="139"/>
      <c r="PZS5" s="139"/>
      <c r="PZT5" s="139"/>
      <c r="PZU5" s="139"/>
      <c r="PZV5" s="139"/>
      <c r="PZW5" s="139"/>
      <c r="PZX5" s="139"/>
      <c r="PZY5" s="139"/>
      <c r="PZZ5" s="139"/>
      <c r="QAA5" s="139"/>
      <c r="QAB5" s="139"/>
      <c r="QAC5" s="139"/>
      <c r="QAD5" s="139"/>
      <c r="QAE5" s="139"/>
      <c r="QAF5" s="139"/>
      <c r="QAG5" s="139"/>
      <c r="QAH5" s="139"/>
      <c r="QAI5" s="139"/>
      <c r="QAJ5" s="139"/>
      <c r="QAK5" s="139"/>
      <c r="QAL5" s="139"/>
      <c r="QAM5" s="139"/>
      <c r="QAN5" s="139"/>
      <c r="QAO5" s="139"/>
      <c r="QAP5" s="139"/>
      <c r="QAQ5" s="139"/>
      <c r="QAR5" s="139"/>
      <c r="QAS5" s="139"/>
      <c r="QAT5" s="139"/>
      <c r="QAU5" s="139"/>
      <c r="QAV5" s="139"/>
      <c r="QAW5" s="139"/>
      <c r="QAX5" s="139"/>
      <c r="QAY5" s="139"/>
      <c r="QAZ5" s="139"/>
      <c r="QBA5" s="139"/>
      <c r="QBB5" s="139"/>
      <c r="QBC5" s="139"/>
      <c r="QBD5" s="139"/>
      <c r="QBE5" s="139"/>
      <c r="QBF5" s="139"/>
      <c r="QBG5" s="139"/>
      <c r="QBH5" s="139"/>
      <c r="QBI5" s="139"/>
      <c r="QBJ5" s="139"/>
      <c r="QBK5" s="139"/>
      <c r="QBL5" s="139"/>
      <c r="QBM5" s="139"/>
      <c r="QBN5" s="139"/>
      <c r="QBO5" s="139"/>
      <c r="QBP5" s="139"/>
      <c r="QBQ5" s="139"/>
      <c r="QBR5" s="139"/>
      <c r="QBS5" s="139"/>
      <c r="QBT5" s="139"/>
      <c r="QBU5" s="139"/>
      <c r="QBV5" s="139"/>
      <c r="QBW5" s="139"/>
      <c r="QBX5" s="139"/>
      <c r="QBY5" s="139"/>
      <c r="QBZ5" s="139"/>
      <c r="QCA5" s="139"/>
      <c r="QCB5" s="139"/>
      <c r="QCC5" s="139"/>
      <c r="QCD5" s="139"/>
      <c r="QCE5" s="139"/>
      <c r="QCF5" s="139"/>
      <c r="QCG5" s="139"/>
      <c r="QCH5" s="139"/>
      <c r="QCI5" s="139"/>
      <c r="QCJ5" s="139"/>
      <c r="QCK5" s="139"/>
      <c r="QCL5" s="139"/>
      <c r="QCM5" s="139"/>
      <c r="QCN5" s="139"/>
      <c r="QCO5" s="139"/>
      <c r="QCP5" s="139"/>
      <c r="QCQ5" s="139"/>
      <c r="QCR5" s="139"/>
      <c r="QCS5" s="139"/>
      <c r="QCT5" s="139"/>
      <c r="QCU5" s="139"/>
      <c r="QCV5" s="139"/>
      <c r="QCW5" s="139"/>
      <c r="QCX5" s="139"/>
      <c r="QCY5" s="139"/>
      <c r="QCZ5" s="139"/>
      <c r="QDA5" s="139"/>
      <c r="QDB5" s="139"/>
      <c r="QDC5" s="139"/>
      <c r="QDD5" s="139"/>
      <c r="QDE5" s="139"/>
      <c r="QDF5" s="139"/>
      <c r="QDG5" s="139"/>
      <c r="QDH5" s="139"/>
      <c r="QDI5" s="139"/>
      <c r="QDJ5" s="139"/>
      <c r="QDK5" s="139"/>
      <c r="QDL5" s="139"/>
      <c r="QDM5" s="139"/>
      <c r="QDN5" s="139"/>
      <c r="QDO5" s="139"/>
      <c r="QDP5" s="139"/>
      <c r="QDQ5" s="139"/>
      <c r="QDR5" s="139"/>
      <c r="QDS5" s="139"/>
      <c r="QDT5" s="139"/>
      <c r="QDU5" s="139"/>
      <c r="QDV5" s="139"/>
      <c r="QDW5" s="139"/>
      <c r="QDX5" s="139"/>
      <c r="QDY5" s="139"/>
      <c r="QDZ5" s="139"/>
      <c r="QEA5" s="139"/>
      <c r="QEB5" s="139"/>
      <c r="QEC5" s="139"/>
      <c r="QED5" s="139"/>
      <c r="QEE5" s="139"/>
      <c r="QEF5" s="139"/>
      <c r="QEG5" s="139"/>
      <c r="QEH5" s="139"/>
      <c r="QEI5" s="139"/>
      <c r="QEJ5" s="139"/>
      <c r="QEK5" s="139"/>
      <c r="QEL5" s="139"/>
      <c r="QEM5" s="139"/>
      <c r="QEN5" s="139"/>
      <c r="QEO5" s="139"/>
      <c r="QEP5" s="139"/>
      <c r="QEQ5" s="139"/>
      <c r="QER5" s="139"/>
      <c r="QES5" s="139"/>
      <c r="QET5" s="139"/>
      <c r="QEU5" s="139"/>
      <c r="QEV5" s="139"/>
      <c r="QEW5" s="139"/>
      <c r="QEX5" s="139"/>
      <c r="QEY5" s="139"/>
      <c r="QEZ5" s="139"/>
      <c r="QFA5" s="139"/>
      <c r="QFB5" s="139"/>
      <c r="QFC5" s="139"/>
      <c r="QFD5" s="139"/>
      <c r="QFE5" s="139"/>
      <c r="QFF5" s="139"/>
      <c r="QFG5" s="139"/>
      <c r="QFH5" s="139"/>
      <c r="QFI5" s="139"/>
      <c r="QFJ5" s="139"/>
      <c r="QFK5" s="139"/>
      <c r="QFL5" s="139"/>
      <c r="QFM5" s="139"/>
      <c r="QFN5" s="139"/>
      <c r="QFO5" s="139"/>
      <c r="QFP5" s="139"/>
      <c r="QFQ5" s="139"/>
      <c r="QFR5" s="139"/>
      <c r="QFS5" s="139"/>
      <c r="QFT5" s="139"/>
      <c r="QFU5" s="139"/>
      <c r="QFV5" s="139"/>
      <c r="QFW5" s="139"/>
      <c r="QFX5" s="139"/>
      <c r="QFY5" s="139"/>
      <c r="QFZ5" s="139"/>
      <c r="QGA5" s="139"/>
      <c r="QGB5" s="139"/>
      <c r="QGC5" s="139"/>
      <c r="QGD5" s="139"/>
      <c r="QGE5" s="139"/>
      <c r="QGF5" s="139"/>
      <c r="QGG5" s="139"/>
      <c r="QGH5" s="139"/>
      <c r="QGI5" s="139"/>
      <c r="QGJ5" s="139"/>
      <c r="QGK5" s="139"/>
      <c r="QGL5" s="139"/>
      <c r="QGM5" s="139"/>
      <c r="QGN5" s="139"/>
      <c r="QGO5" s="139"/>
      <c r="QGP5" s="139"/>
      <c r="QGQ5" s="139"/>
      <c r="QGR5" s="139"/>
      <c r="QGS5" s="139"/>
      <c r="QGT5" s="139"/>
      <c r="QGU5" s="139"/>
      <c r="QGV5" s="139"/>
      <c r="QGW5" s="139"/>
      <c r="QGX5" s="139"/>
      <c r="QGY5" s="139"/>
      <c r="QGZ5" s="139"/>
      <c r="QHA5" s="139"/>
      <c r="QHB5" s="139"/>
      <c r="QHC5" s="139"/>
      <c r="QHD5" s="139"/>
      <c r="QHE5" s="139"/>
      <c r="QHF5" s="139"/>
      <c r="QHG5" s="139"/>
      <c r="QHH5" s="139"/>
      <c r="QHI5" s="139"/>
      <c r="QHJ5" s="139"/>
      <c r="QHK5" s="139"/>
      <c r="QHL5" s="139"/>
      <c r="QHM5" s="139"/>
      <c r="QHN5" s="139"/>
      <c r="QHO5" s="139"/>
      <c r="QHP5" s="139"/>
      <c r="QHQ5" s="139"/>
      <c r="QHR5" s="139"/>
      <c r="QHS5" s="139"/>
      <c r="QHT5" s="139"/>
      <c r="QHU5" s="139"/>
      <c r="QHV5" s="139"/>
      <c r="QHW5" s="139"/>
      <c r="QHX5" s="139"/>
      <c r="QHY5" s="139"/>
      <c r="QHZ5" s="139"/>
      <c r="QIA5" s="139"/>
      <c r="QIB5" s="139"/>
      <c r="QIC5" s="139"/>
      <c r="QID5" s="139"/>
      <c r="QIE5" s="139"/>
      <c r="QIF5" s="139"/>
      <c r="QIG5" s="139"/>
      <c r="QIH5" s="139"/>
      <c r="QII5" s="139"/>
      <c r="QIJ5" s="139"/>
      <c r="QIK5" s="139"/>
      <c r="QIL5" s="139"/>
      <c r="QIM5" s="139"/>
      <c r="QIN5" s="139"/>
      <c r="QIO5" s="139"/>
      <c r="QIP5" s="139"/>
      <c r="QIQ5" s="139"/>
      <c r="QIR5" s="139"/>
      <c r="QIS5" s="139"/>
      <c r="QIT5" s="139"/>
      <c r="QIU5" s="139"/>
      <c r="QIV5" s="139"/>
      <c r="QIW5" s="139"/>
      <c r="QIX5" s="139"/>
      <c r="QIY5" s="139"/>
      <c r="QIZ5" s="139"/>
      <c r="QJA5" s="139"/>
      <c r="QJB5" s="139"/>
      <c r="QJC5" s="139"/>
      <c r="QJD5" s="139"/>
      <c r="QJE5" s="139"/>
      <c r="QJF5" s="139"/>
      <c r="QJG5" s="139"/>
      <c r="QJH5" s="139"/>
      <c r="QJI5" s="139"/>
      <c r="QJJ5" s="139"/>
      <c r="QJK5" s="139"/>
      <c r="QJL5" s="139"/>
      <c r="QJM5" s="139"/>
      <c r="QJN5" s="139"/>
      <c r="QJO5" s="139"/>
      <c r="QJP5" s="139"/>
      <c r="QJQ5" s="139"/>
      <c r="QJR5" s="139"/>
      <c r="QJS5" s="139"/>
      <c r="QJT5" s="139"/>
      <c r="QJU5" s="139"/>
      <c r="QJV5" s="139"/>
      <c r="QJW5" s="139"/>
      <c r="QJX5" s="139"/>
      <c r="QJY5" s="139"/>
      <c r="QJZ5" s="139"/>
      <c r="QKA5" s="139"/>
      <c r="QKB5" s="139"/>
      <c r="QKC5" s="139"/>
      <c r="QKD5" s="139"/>
      <c r="QKE5" s="139"/>
      <c r="QKF5" s="139"/>
      <c r="QKG5" s="139"/>
      <c r="QKH5" s="139"/>
      <c r="QKI5" s="139"/>
      <c r="QKJ5" s="139"/>
      <c r="QKK5" s="139"/>
      <c r="QKL5" s="139"/>
      <c r="QKM5" s="139"/>
      <c r="QKN5" s="139"/>
      <c r="QKO5" s="139"/>
      <c r="QKP5" s="139"/>
      <c r="QKQ5" s="139"/>
      <c r="QKR5" s="139"/>
      <c r="QKS5" s="139"/>
      <c r="QKT5" s="139"/>
      <c r="QKU5" s="139"/>
      <c r="QKV5" s="139"/>
      <c r="QKW5" s="139"/>
      <c r="QKX5" s="139"/>
      <c r="QKY5" s="139"/>
      <c r="QKZ5" s="139"/>
      <c r="QLA5" s="139"/>
      <c r="QLB5" s="139"/>
      <c r="QLC5" s="139"/>
      <c r="QLD5" s="139"/>
      <c r="QLE5" s="139"/>
      <c r="QLF5" s="139"/>
      <c r="QLG5" s="139"/>
      <c r="QLH5" s="139"/>
      <c r="QLI5" s="139"/>
      <c r="QLJ5" s="139"/>
      <c r="QLK5" s="139"/>
      <c r="QLL5" s="139"/>
      <c r="QLM5" s="139"/>
      <c r="QLN5" s="139"/>
      <c r="QLO5" s="139"/>
      <c r="QLP5" s="139"/>
      <c r="QLQ5" s="139"/>
      <c r="QLR5" s="139"/>
      <c r="QLS5" s="139"/>
      <c r="QLT5" s="139"/>
      <c r="QLU5" s="139"/>
      <c r="QLV5" s="139"/>
      <c r="QLW5" s="139"/>
      <c r="QLX5" s="139"/>
      <c r="QLY5" s="139"/>
      <c r="QLZ5" s="139"/>
      <c r="QMA5" s="139"/>
      <c r="QMB5" s="139"/>
      <c r="QMC5" s="139"/>
      <c r="QMD5" s="139"/>
      <c r="QME5" s="139"/>
      <c r="QMF5" s="139"/>
      <c r="QMG5" s="139"/>
      <c r="QMH5" s="139"/>
      <c r="QMI5" s="139"/>
      <c r="QMJ5" s="139"/>
      <c r="QMK5" s="139"/>
      <c r="QML5" s="139"/>
      <c r="QMM5" s="139"/>
      <c r="QMN5" s="139"/>
      <c r="QMO5" s="139"/>
      <c r="QMP5" s="139"/>
      <c r="QMQ5" s="139"/>
      <c r="QMR5" s="139"/>
      <c r="QMS5" s="139"/>
      <c r="QMT5" s="139"/>
      <c r="QMU5" s="139"/>
      <c r="QMV5" s="139"/>
      <c r="QMW5" s="139"/>
      <c r="QMX5" s="139"/>
      <c r="QMY5" s="139"/>
      <c r="QMZ5" s="139"/>
      <c r="QNA5" s="139"/>
      <c r="QNB5" s="139"/>
      <c r="QNC5" s="139"/>
      <c r="QND5" s="139"/>
      <c r="QNE5" s="139"/>
      <c r="QNF5" s="139"/>
      <c r="QNG5" s="139"/>
      <c r="QNH5" s="139"/>
      <c r="QNI5" s="139"/>
      <c r="QNJ5" s="139"/>
      <c r="QNK5" s="139"/>
      <c r="QNL5" s="139"/>
      <c r="QNM5" s="139"/>
      <c r="QNN5" s="139"/>
      <c r="QNO5" s="139"/>
      <c r="QNP5" s="139"/>
      <c r="QNQ5" s="139"/>
      <c r="QNR5" s="139"/>
      <c r="QNS5" s="139"/>
      <c r="QNT5" s="139"/>
      <c r="QNU5" s="139"/>
      <c r="QNV5" s="139"/>
      <c r="QNW5" s="139"/>
      <c r="QNX5" s="139"/>
      <c r="QNY5" s="139"/>
      <c r="QNZ5" s="139"/>
      <c r="QOA5" s="139"/>
      <c r="QOB5" s="139"/>
      <c r="QOC5" s="139"/>
      <c r="QOD5" s="139"/>
      <c r="QOE5" s="139"/>
      <c r="QOF5" s="139"/>
      <c r="QOG5" s="139"/>
      <c r="QOH5" s="139"/>
      <c r="QOI5" s="139"/>
      <c r="QOJ5" s="139"/>
      <c r="QOK5" s="139"/>
      <c r="QOL5" s="139"/>
      <c r="QOM5" s="139"/>
      <c r="QON5" s="139"/>
      <c r="QOO5" s="139"/>
      <c r="QOP5" s="139"/>
      <c r="QOQ5" s="139"/>
      <c r="QOR5" s="139"/>
      <c r="QOS5" s="139"/>
      <c r="QOT5" s="139"/>
      <c r="QOU5" s="139"/>
      <c r="QOV5" s="139"/>
      <c r="QOW5" s="139"/>
      <c r="QOX5" s="139"/>
      <c r="QOY5" s="139"/>
      <c r="QOZ5" s="139"/>
      <c r="QPA5" s="139"/>
      <c r="QPB5" s="139"/>
      <c r="QPC5" s="139"/>
      <c r="QPD5" s="139"/>
      <c r="QPE5" s="139"/>
      <c r="QPF5" s="139"/>
      <c r="QPG5" s="139"/>
      <c r="QPH5" s="139"/>
      <c r="QPI5" s="139"/>
      <c r="QPJ5" s="139"/>
      <c r="QPK5" s="139"/>
      <c r="QPL5" s="139"/>
      <c r="QPM5" s="139"/>
      <c r="QPN5" s="139"/>
      <c r="QPO5" s="139"/>
      <c r="QPP5" s="139"/>
      <c r="QPQ5" s="139"/>
      <c r="QPR5" s="139"/>
      <c r="QPS5" s="139"/>
      <c r="QPT5" s="139"/>
      <c r="QPU5" s="139"/>
      <c r="QPV5" s="139"/>
      <c r="QPW5" s="139"/>
      <c r="QPX5" s="139"/>
      <c r="QPY5" s="139"/>
      <c r="QPZ5" s="139"/>
      <c r="QQA5" s="139"/>
      <c r="QQB5" s="139"/>
      <c r="QQC5" s="139"/>
      <c r="QQD5" s="139"/>
      <c r="QQE5" s="139"/>
      <c r="QQF5" s="139"/>
      <c r="QQG5" s="139"/>
      <c r="QQH5" s="139"/>
      <c r="QQI5" s="139"/>
      <c r="QQJ5" s="139"/>
      <c r="QQK5" s="139"/>
      <c r="QQL5" s="139"/>
      <c r="QQM5" s="139"/>
      <c r="QQN5" s="139"/>
      <c r="QQO5" s="139"/>
      <c r="QQP5" s="139"/>
      <c r="QQQ5" s="139"/>
      <c r="QQR5" s="139"/>
      <c r="QQS5" s="139"/>
      <c r="QQT5" s="139"/>
      <c r="QQU5" s="139"/>
      <c r="QQV5" s="139"/>
      <c r="QQW5" s="139"/>
      <c r="QQX5" s="139"/>
      <c r="QQY5" s="139"/>
      <c r="QQZ5" s="139"/>
      <c r="QRA5" s="139"/>
      <c r="QRB5" s="139"/>
      <c r="QRC5" s="139"/>
      <c r="QRD5" s="139"/>
      <c r="QRE5" s="139"/>
      <c r="QRF5" s="139"/>
      <c r="QRG5" s="139"/>
      <c r="QRH5" s="139"/>
      <c r="QRI5" s="139"/>
      <c r="QRJ5" s="139"/>
      <c r="QRK5" s="139"/>
      <c r="QRL5" s="139"/>
      <c r="QRM5" s="139"/>
      <c r="QRN5" s="139"/>
      <c r="QRO5" s="139"/>
      <c r="QRP5" s="139"/>
      <c r="QRQ5" s="139"/>
      <c r="QRR5" s="139"/>
      <c r="QRS5" s="139"/>
      <c r="QRT5" s="139"/>
      <c r="QRU5" s="139"/>
      <c r="QRV5" s="139"/>
      <c r="QRW5" s="139"/>
      <c r="QRX5" s="139"/>
      <c r="QRY5" s="139"/>
      <c r="QRZ5" s="139"/>
      <c r="QSA5" s="139"/>
      <c r="QSB5" s="139"/>
      <c r="QSC5" s="139"/>
      <c r="QSD5" s="139"/>
      <c r="QSE5" s="139"/>
      <c r="QSF5" s="139"/>
      <c r="QSG5" s="139"/>
      <c r="QSH5" s="139"/>
      <c r="QSI5" s="139"/>
      <c r="QSJ5" s="139"/>
      <c r="QSK5" s="139"/>
      <c r="QSL5" s="139"/>
      <c r="QSM5" s="139"/>
      <c r="QSN5" s="139"/>
      <c r="QSO5" s="139"/>
      <c r="QSP5" s="139"/>
      <c r="QSQ5" s="139"/>
      <c r="QSR5" s="139"/>
      <c r="QSS5" s="139"/>
      <c r="QST5" s="139"/>
      <c r="QSU5" s="139"/>
      <c r="QSV5" s="139"/>
      <c r="QSW5" s="139"/>
      <c r="QSX5" s="139"/>
      <c r="QSY5" s="139"/>
      <c r="QSZ5" s="139"/>
      <c r="QTA5" s="139"/>
      <c r="QTB5" s="139"/>
      <c r="QTC5" s="139"/>
      <c r="QTD5" s="139"/>
      <c r="QTE5" s="139"/>
      <c r="QTF5" s="139"/>
      <c r="QTG5" s="139"/>
      <c r="QTH5" s="139"/>
      <c r="QTI5" s="139"/>
      <c r="QTJ5" s="139"/>
      <c r="QTK5" s="139"/>
      <c r="QTL5" s="139"/>
      <c r="QTM5" s="139"/>
      <c r="QTN5" s="139"/>
      <c r="QTO5" s="139"/>
      <c r="QTP5" s="139"/>
      <c r="QTQ5" s="139"/>
      <c r="QTR5" s="139"/>
      <c r="QTS5" s="139"/>
      <c r="QTT5" s="139"/>
      <c r="QTU5" s="139"/>
      <c r="QTV5" s="139"/>
      <c r="QTW5" s="139"/>
      <c r="QTX5" s="139"/>
      <c r="QTY5" s="139"/>
      <c r="QTZ5" s="139"/>
      <c r="QUA5" s="139"/>
      <c r="QUB5" s="139"/>
      <c r="QUC5" s="139"/>
      <c r="QUD5" s="139"/>
      <c r="QUE5" s="139"/>
      <c r="QUF5" s="139"/>
      <c r="QUG5" s="139"/>
      <c r="QUH5" s="139"/>
      <c r="QUI5" s="139"/>
      <c r="QUJ5" s="139"/>
      <c r="QUK5" s="139"/>
      <c r="QUL5" s="139"/>
      <c r="QUM5" s="139"/>
      <c r="QUN5" s="139"/>
      <c r="QUO5" s="139"/>
      <c r="QUP5" s="139"/>
      <c r="QUQ5" s="139"/>
      <c r="QUR5" s="139"/>
      <c r="QUS5" s="139"/>
      <c r="QUT5" s="139"/>
      <c r="QUU5" s="139"/>
      <c r="QUV5" s="139"/>
      <c r="QUW5" s="139"/>
      <c r="QUX5" s="139"/>
      <c r="QUY5" s="139"/>
      <c r="QUZ5" s="139"/>
      <c r="QVA5" s="139"/>
      <c r="QVB5" s="139"/>
      <c r="QVC5" s="139"/>
      <c r="QVD5" s="139"/>
      <c r="QVE5" s="139"/>
      <c r="QVF5" s="139"/>
      <c r="QVG5" s="139"/>
      <c r="QVH5" s="139"/>
      <c r="QVI5" s="139"/>
      <c r="QVJ5" s="139"/>
      <c r="QVK5" s="139"/>
      <c r="QVL5" s="139"/>
      <c r="QVM5" s="139"/>
      <c r="QVN5" s="139"/>
      <c r="QVO5" s="139"/>
      <c r="QVP5" s="139"/>
      <c r="QVQ5" s="139"/>
      <c r="QVR5" s="139"/>
      <c r="QVS5" s="139"/>
      <c r="QVT5" s="139"/>
      <c r="QVU5" s="139"/>
      <c r="QVV5" s="139"/>
      <c r="QVW5" s="139"/>
      <c r="QVX5" s="139"/>
      <c r="QVY5" s="139"/>
      <c r="QVZ5" s="139"/>
      <c r="QWA5" s="139"/>
      <c r="QWB5" s="139"/>
      <c r="QWC5" s="139"/>
      <c r="QWD5" s="139"/>
      <c r="QWE5" s="139"/>
      <c r="QWF5" s="139"/>
      <c r="QWG5" s="139"/>
      <c r="QWH5" s="139"/>
      <c r="QWI5" s="139"/>
      <c r="QWJ5" s="139"/>
      <c r="QWK5" s="139"/>
      <c r="QWL5" s="139"/>
      <c r="QWM5" s="139"/>
      <c r="QWN5" s="139"/>
      <c r="QWO5" s="139"/>
      <c r="QWP5" s="139"/>
      <c r="QWQ5" s="139"/>
      <c r="QWR5" s="139"/>
      <c r="QWS5" s="139"/>
      <c r="QWT5" s="139"/>
      <c r="QWU5" s="139"/>
      <c r="QWV5" s="139"/>
      <c r="QWW5" s="139"/>
      <c r="QWX5" s="139"/>
      <c r="QWY5" s="139"/>
      <c r="QWZ5" s="139"/>
      <c r="QXA5" s="139"/>
      <c r="QXB5" s="139"/>
      <c r="QXC5" s="139"/>
      <c r="QXD5" s="139"/>
      <c r="QXE5" s="139"/>
      <c r="QXF5" s="139"/>
      <c r="QXG5" s="139"/>
      <c r="QXH5" s="139"/>
      <c r="QXI5" s="139"/>
      <c r="QXJ5" s="139"/>
      <c r="QXK5" s="139"/>
      <c r="QXL5" s="139"/>
      <c r="QXM5" s="139"/>
      <c r="QXN5" s="139"/>
      <c r="QXO5" s="139"/>
      <c r="QXP5" s="139"/>
      <c r="QXQ5" s="139"/>
      <c r="QXR5" s="139"/>
      <c r="QXS5" s="139"/>
      <c r="QXT5" s="139"/>
      <c r="QXU5" s="139"/>
      <c r="QXV5" s="139"/>
      <c r="QXW5" s="139"/>
      <c r="QXX5" s="139"/>
      <c r="QXY5" s="139"/>
      <c r="QXZ5" s="139"/>
      <c r="QYA5" s="139"/>
      <c r="QYB5" s="139"/>
      <c r="QYC5" s="139"/>
      <c r="QYD5" s="139"/>
      <c r="QYE5" s="139"/>
      <c r="QYF5" s="139"/>
      <c r="QYG5" s="139"/>
      <c r="QYH5" s="139"/>
      <c r="QYI5" s="139"/>
      <c r="QYJ5" s="139"/>
      <c r="QYK5" s="139"/>
      <c r="QYL5" s="139"/>
      <c r="QYM5" s="139"/>
      <c r="QYN5" s="139"/>
      <c r="QYO5" s="139"/>
      <c r="QYP5" s="139"/>
      <c r="QYQ5" s="139"/>
      <c r="QYR5" s="139"/>
      <c r="QYS5" s="139"/>
      <c r="QYT5" s="139"/>
      <c r="QYU5" s="139"/>
      <c r="QYV5" s="139"/>
      <c r="QYW5" s="139"/>
      <c r="QYX5" s="139"/>
      <c r="QYY5" s="139"/>
      <c r="QYZ5" s="139"/>
      <c r="QZA5" s="139"/>
      <c r="QZB5" s="139"/>
      <c r="QZC5" s="139"/>
      <c r="QZD5" s="139"/>
      <c r="QZE5" s="139"/>
      <c r="QZF5" s="139"/>
      <c r="QZG5" s="139"/>
      <c r="QZH5" s="139"/>
      <c r="QZI5" s="139"/>
      <c r="QZJ5" s="139"/>
      <c r="QZK5" s="139"/>
      <c r="QZL5" s="139"/>
      <c r="QZM5" s="139"/>
      <c r="QZN5" s="139"/>
      <c r="QZO5" s="139"/>
      <c r="QZP5" s="139"/>
      <c r="QZQ5" s="139"/>
      <c r="QZR5" s="139"/>
      <c r="QZS5" s="139"/>
      <c r="QZT5" s="139"/>
      <c r="QZU5" s="139"/>
      <c r="QZV5" s="139"/>
      <c r="QZW5" s="139"/>
      <c r="QZX5" s="139"/>
      <c r="QZY5" s="139"/>
      <c r="QZZ5" s="139"/>
      <c r="RAA5" s="139"/>
      <c r="RAB5" s="139"/>
      <c r="RAC5" s="139"/>
      <c r="RAD5" s="139"/>
      <c r="RAE5" s="139"/>
      <c r="RAF5" s="139"/>
      <c r="RAG5" s="139"/>
      <c r="RAH5" s="139"/>
      <c r="RAI5" s="139"/>
      <c r="RAJ5" s="139"/>
      <c r="RAK5" s="139"/>
      <c r="RAL5" s="139"/>
      <c r="RAM5" s="139"/>
      <c r="RAN5" s="139"/>
      <c r="RAO5" s="139"/>
      <c r="RAP5" s="139"/>
      <c r="RAQ5" s="139"/>
      <c r="RAR5" s="139"/>
      <c r="RAS5" s="139"/>
      <c r="RAT5" s="139"/>
      <c r="RAU5" s="139"/>
      <c r="RAV5" s="139"/>
      <c r="RAW5" s="139"/>
      <c r="RAX5" s="139"/>
      <c r="RAY5" s="139"/>
      <c r="RAZ5" s="139"/>
      <c r="RBA5" s="139"/>
      <c r="RBB5" s="139"/>
      <c r="RBC5" s="139"/>
      <c r="RBD5" s="139"/>
      <c r="RBE5" s="139"/>
      <c r="RBF5" s="139"/>
      <c r="RBG5" s="139"/>
      <c r="RBH5" s="139"/>
      <c r="RBI5" s="139"/>
      <c r="RBJ5" s="139"/>
      <c r="RBK5" s="139"/>
      <c r="RBL5" s="139"/>
      <c r="RBM5" s="139"/>
      <c r="RBN5" s="139"/>
      <c r="RBO5" s="139"/>
      <c r="RBP5" s="139"/>
      <c r="RBQ5" s="139"/>
      <c r="RBR5" s="139"/>
      <c r="RBS5" s="139"/>
      <c r="RBT5" s="139"/>
      <c r="RBU5" s="139"/>
      <c r="RBV5" s="139"/>
      <c r="RBW5" s="139"/>
      <c r="RBX5" s="139"/>
      <c r="RBY5" s="139"/>
      <c r="RBZ5" s="139"/>
      <c r="RCA5" s="139"/>
      <c r="RCB5" s="139"/>
      <c r="RCC5" s="139"/>
      <c r="RCD5" s="139"/>
      <c r="RCE5" s="139"/>
      <c r="RCF5" s="139"/>
      <c r="RCG5" s="139"/>
      <c r="RCH5" s="139"/>
      <c r="RCI5" s="139"/>
      <c r="RCJ5" s="139"/>
      <c r="RCK5" s="139"/>
      <c r="RCL5" s="139"/>
      <c r="RCM5" s="139"/>
      <c r="RCN5" s="139"/>
      <c r="RCO5" s="139"/>
      <c r="RCP5" s="139"/>
      <c r="RCQ5" s="139"/>
      <c r="RCR5" s="139"/>
      <c r="RCS5" s="139"/>
      <c r="RCT5" s="139"/>
      <c r="RCU5" s="139"/>
      <c r="RCV5" s="139"/>
      <c r="RCW5" s="139"/>
      <c r="RCX5" s="139"/>
      <c r="RCY5" s="139"/>
      <c r="RCZ5" s="139"/>
      <c r="RDA5" s="139"/>
      <c r="RDB5" s="139"/>
      <c r="RDC5" s="139"/>
      <c r="RDD5" s="139"/>
      <c r="RDE5" s="139"/>
      <c r="RDF5" s="139"/>
      <c r="RDG5" s="139"/>
      <c r="RDH5" s="139"/>
      <c r="RDI5" s="139"/>
      <c r="RDJ5" s="139"/>
      <c r="RDK5" s="139"/>
      <c r="RDL5" s="139"/>
      <c r="RDM5" s="139"/>
      <c r="RDN5" s="139"/>
      <c r="RDO5" s="139"/>
      <c r="RDP5" s="139"/>
      <c r="RDQ5" s="139"/>
      <c r="RDR5" s="139"/>
      <c r="RDS5" s="139"/>
      <c r="RDT5" s="139"/>
      <c r="RDU5" s="139"/>
      <c r="RDV5" s="139"/>
      <c r="RDW5" s="139"/>
      <c r="RDX5" s="139"/>
      <c r="RDY5" s="139"/>
      <c r="RDZ5" s="139"/>
      <c r="REA5" s="139"/>
      <c r="REB5" s="139"/>
      <c r="REC5" s="139"/>
      <c r="RED5" s="139"/>
      <c r="REE5" s="139"/>
      <c r="REF5" s="139"/>
      <c r="REG5" s="139"/>
      <c r="REH5" s="139"/>
      <c r="REI5" s="139"/>
      <c r="REJ5" s="139"/>
      <c r="REK5" s="139"/>
      <c r="REL5" s="139"/>
      <c r="REM5" s="139"/>
      <c r="REN5" s="139"/>
      <c r="REO5" s="139"/>
      <c r="REP5" s="139"/>
      <c r="REQ5" s="139"/>
      <c r="RER5" s="139"/>
      <c r="RES5" s="139"/>
      <c r="RET5" s="139"/>
      <c r="REU5" s="139"/>
      <c r="REV5" s="139"/>
      <c r="REW5" s="139"/>
      <c r="REX5" s="139"/>
      <c r="REY5" s="139"/>
      <c r="REZ5" s="139"/>
      <c r="RFA5" s="139"/>
      <c r="RFB5" s="139"/>
      <c r="RFC5" s="139"/>
      <c r="RFD5" s="139"/>
      <c r="RFE5" s="139"/>
      <c r="RFF5" s="139"/>
      <c r="RFG5" s="139"/>
      <c r="RFH5" s="139"/>
      <c r="RFI5" s="139"/>
      <c r="RFJ5" s="139"/>
      <c r="RFK5" s="139"/>
      <c r="RFL5" s="139"/>
      <c r="RFM5" s="139"/>
      <c r="RFN5" s="139"/>
      <c r="RFO5" s="139"/>
      <c r="RFP5" s="139"/>
      <c r="RFQ5" s="139"/>
      <c r="RFR5" s="139"/>
      <c r="RFS5" s="139"/>
      <c r="RFT5" s="139"/>
      <c r="RFU5" s="139"/>
      <c r="RFV5" s="139"/>
      <c r="RFW5" s="139"/>
      <c r="RFX5" s="139"/>
      <c r="RFY5" s="139"/>
      <c r="RFZ5" s="139"/>
      <c r="RGA5" s="139"/>
      <c r="RGB5" s="139"/>
      <c r="RGC5" s="139"/>
      <c r="RGD5" s="139"/>
      <c r="RGE5" s="139"/>
      <c r="RGF5" s="139"/>
      <c r="RGG5" s="139"/>
      <c r="RGH5" s="139"/>
      <c r="RGI5" s="139"/>
      <c r="RGJ5" s="139"/>
      <c r="RGK5" s="139"/>
      <c r="RGL5" s="139"/>
      <c r="RGM5" s="139"/>
      <c r="RGN5" s="139"/>
      <c r="RGO5" s="139"/>
      <c r="RGP5" s="139"/>
      <c r="RGQ5" s="139"/>
      <c r="RGR5" s="139"/>
      <c r="RGS5" s="139"/>
      <c r="RGT5" s="139"/>
      <c r="RGU5" s="139"/>
      <c r="RGV5" s="139"/>
      <c r="RGW5" s="139"/>
      <c r="RGX5" s="139"/>
      <c r="RGY5" s="139"/>
      <c r="RGZ5" s="139"/>
      <c r="RHA5" s="139"/>
      <c r="RHB5" s="139"/>
      <c r="RHC5" s="139"/>
      <c r="RHD5" s="139"/>
      <c r="RHE5" s="139"/>
      <c r="RHF5" s="139"/>
      <c r="RHG5" s="139"/>
      <c r="RHH5" s="139"/>
      <c r="RHI5" s="139"/>
      <c r="RHJ5" s="139"/>
      <c r="RHK5" s="139"/>
      <c r="RHL5" s="139"/>
      <c r="RHM5" s="139"/>
      <c r="RHN5" s="139"/>
      <c r="RHO5" s="139"/>
      <c r="RHP5" s="139"/>
      <c r="RHQ5" s="139"/>
      <c r="RHR5" s="139"/>
      <c r="RHS5" s="139"/>
      <c r="RHT5" s="139"/>
      <c r="RHU5" s="139"/>
      <c r="RHV5" s="139"/>
      <c r="RHW5" s="139"/>
      <c r="RHX5" s="139"/>
      <c r="RHY5" s="139"/>
      <c r="RHZ5" s="139"/>
      <c r="RIA5" s="139"/>
      <c r="RIB5" s="139"/>
      <c r="RIC5" s="139"/>
      <c r="RID5" s="139"/>
      <c r="RIE5" s="139"/>
      <c r="RIF5" s="139"/>
      <c r="RIG5" s="139"/>
      <c r="RIH5" s="139"/>
      <c r="RII5" s="139"/>
      <c r="RIJ5" s="139"/>
      <c r="RIK5" s="139"/>
      <c r="RIL5" s="139"/>
      <c r="RIM5" s="139"/>
      <c r="RIN5" s="139"/>
      <c r="RIO5" s="139"/>
      <c r="RIP5" s="139"/>
      <c r="RIQ5" s="139"/>
      <c r="RIR5" s="139"/>
      <c r="RIS5" s="139"/>
      <c r="RIT5" s="139"/>
      <c r="RIU5" s="139"/>
      <c r="RIV5" s="139"/>
      <c r="RIW5" s="139"/>
      <c r="RIX5" s="139"/>
      <c r="RIY5" s="139"/>
      <c r="RIZ5" s="139"/>
      <c r="RJA5" s="139"/>
      <c r="RJB5" s="139"/>
      <c r="RJC5" s="139"/>
      <c r="RJD5" s="139"/>
      <c r="RJE5" s="139"/>
      <c r="RJF5" s="139"/>
      <c r="RJG5" s="139"/>
      <c r="RJH5" s="139"/>
      <c r="RJI5" s="139"/>
      <c r="RJJ5" s="139"/>
      <c r="RJK5" s="139"/>
      <c r="RJL5" s="139"/>
      <c r="RJM5" s="139"/>
      <c r="RJN5" s="139"/>
      <c r="RJO5" s="139"/>
      <c r="RJP5" s="139"/>
      <c r="RJQ5" s="139"/>
      <c r="RJR5" s="139"/>
      <c r="RJS5" s="139"/>
      <c r="RJT5" s="139"/>
      <c r="RJU5" s="139"/>
      <c r="RJV5" s="139"/>
      <c r="RJW5" s="139"/>
      <c r="RJX5" s="139"/>
      <c r="RJY5" s="139"/>
      <c r="RJZ5" s="139"/>
      <c r="RKA5" s="139"/>
      <c r="RKB5" s="139"/>
      <c r="RKC5" s="139"/>
      <c r="RKD5" s="139"/>
      <c r="RKE5" s="139"/>
      <c r="RKF5" s="139"/>
      <c r="RKG5" s="139"/>
      <c r="RKH5" s="139"/>
      <c r="RKI5" s="139"/>
      <c r="RKJ5" s="139"/>
      <c r="RKK5" s="139"/>
      <c r="RKL5" s="139"/>
      <c r="RKM5" s="139"/>
      <c r="RKN5" s="139"/>
      <c r="RKO5" s="139"/>
      <c r="RKP5" s="139"/>
      <c r="RKQ5" s="139"/>
      <c r="RKR5" s="139"/>
      <c r="RKS5" s="139"/>
      <c r="RKT5" s="139"/>
      <c r="RKU5" s="139"/>
      <c r="RKV5" s="139"/>
      <c r="RKW5" s="139"/>
      <c r="RKX5" s="139"/>
      <c r="RKY5" s="139"/>
      <c r="RKZ5" s="139"/>
      <c r="RLA5" s="139"/>
      <c r="RLB5" s="139"/>
      <c r="RLC5" s="139"/>
      <c r="RLD5" s="139"/>
      <c r="RLE5" s="139"/>
      <c r="RLF5" s="139"/>
      <c r="RLG5" s="139"/>
      <c r="RLH5" s="139"/>
      <c r="RLI5" s="139"/>
      <c r="RLJ5" s="139"/>
      <c r="RLK5" s="139"/>
      <c r="RLL5" s="139"/>
      <c r="RLM5" s="139"/>
      <c r="RLN5" s="139"/>
      <c r="RLO5" s="139"/>
      <c r="RLP5" s="139"/>
      <c r="RLQ5" s="139"/>
      <c r="RLR5" s="139"/>
      <c r="RLS5" s="139"/>
      <c r="RLT5" s="139"/>
      <c r="RLU5" s="139"/>
      <c r="RLV5" s="139"/>
      <c r="RLW5" s="139"/>
      <c r="RLX5" s="139"/>
      <c r="RLY5" s="139"/>
      <c r="RLZ5" s="139"/>
      <c r="RMA5" s="139"/>
      <c r="RMB5" s="139"/>
      <c r="RMC5" s="139"/>
      <c r="RMD5" s="139"/>
      <c r="RME5" s="139"/>
      <c r="RMF5" s="139"/>
      <c r="RMG5" s="139"/>
      <c r="RMH5" s="139"/>
      <c r="RMI5" s="139"/>
      <c r="RMJ5" s="139"/>
      <c r="RMK5" s="139"/>
      <c r="RML5" s="139"/>
      <c r="RMM5" s="139"/>
      <c r="RMN5" s="139"/>
      <c r="RMO5" s="139"/>
      <c r="RMP5" s="139"/>
      <c r="RMQ5" s="139"/>
      <c r="RMR5" s="139"/>
      <c r="RMS5" s="139"/>
      <c r="RMT5" s="139"/>
      <c r="RMU5" s="139"/>
      <c r="RMV5" s="139"/>
      <c r="RMW5" s="139"/>
      <c r="RMX5" s="139"/>
      <c r="RMY5" s="139"/>
      <c r="RMZ5" s="139"/>
      <c r="RNA5" s="139"/>
      <c r="RNB5" s="139"/>
      <c r="RNC5" s="139"/>
      <c r="RND5" s="139"/>
      <c r="RNE5" s="139"/>
      <c r="RNF5" s="139"/>
      <c r="RNG5" s="139"/>
      <c r="RNH5" s="139"/>
      <c r="RNI5" s="139"/>
      <c r="RNJ5" s="139"/>
      <c r="RNK5" s="139"/>
      <c r="RNL5" s="139"/>
      <c r="RNM5" s="139"/>
      <c r="RNN5" s="139"/>
      <c r="RNO5" s="139"/>
      <c r="RNP5" s="139"/>
      <c r="RNQ5" s="139"/>
      <c r="RNR5" s="139"/>
      <c r="RNS5" s="139"/>
      <c r="RNT5" s="139"/>
      <c r="RNU5" s="139"/>
      <c r="RNV5" s="139"/>
      <c r="RNW5" s="139"/>
      <c r="RNX5" s="139"/>
      <c r="RNY5" s="139"/>
      <c r="RNZ5" s="139"/>
      <c r="ROA5" s="139"/>
      <c r="ROB5" s="139"/>
      <c r="ROC5" s="139"/>
      <c r="ROD5" s="139"/>
      <c r="ROE5" s="139"/>
      <c r="ROF5" s="139"/>
      <c r="ROG5" s="139"/>
      <c r="ROH5" s="139"/>
      <c r="ROI5" s="139"/>
      <c r="ROJ5" s="139"/>
      <c r="ROK5" s="139"/>
      <c r="ROL5" s="139"/>
      <c r="ROM5" s="139"/>
      <c r="RON5" s="139"/>
      <c r="ROO5" s="139"/>
      <c r="ROP5" s="139"/>
      <c r="ROQ5" s="139"/>
      <c r="ROR5" s="139"/>
      <c r="ROS5" s="139"/>
      <c r="ROT5" s="139"/>
      <c r="ROU5" s="139"/>
      <c r="ROV5" s="139"/>
      <c r="ROW5" s="139"/>
      <c r="ROX5" s="139"/>
      <c r="ROY5" s="139"/>
      <c r="ROZ5" s="139"/>
      <c r="RPA5" s="139"/>
      <c r="RPB5" s="139"/>
      <c r="RPC5" s="139"/>
      <c r="RPD5" s="139"/>
      <c r="RPE5" s="139"/>
      <c r="RPF5" s="139"/>
      <c r="RPG5" s="139"/>
      <c r="RPH5" s="139"/>
      <c r="RPI5" s="139"/>
      <c r="RPJ5" s="139"/>
      <c r="RPK5" s="139"/>
      <c r="RPL5" s="139"/>
      <c r="RPM5" s="139"/>
      <c r="RPN5" s="139"/>
      <c r="RPO5" s="139"/>
      <c r="RPP5" s="139"/>
      <c r="RPQ5" s="139"/>
      <c r="RPR5" s="139"/>
      <c r="RPS5" s="139"/>
      <c r="RPT5" s="139"/>
      <c r="RPU5" s="139"/>
      <c r="RPV5" s="139"/>
      <c r="RPW5" s="139"/>
      <c r="RPX5" s="139"/>
      <c r="RPY5" s="139"/>
      <c r="RPZ5" s="139"/>
      <c r="RQA5" s="139"/>
      <c r="RQB5" s="139"/>
      <c r="RQC5" s="139"/>
      <c r="RQD5" s="139"/>
      <c r="RQE5" s="139"/>
      <c r="RQF5" s="139"/>
      <c r="RQG5" s="139"/>
      <c r="RQH5" s="139"/>
      <c r="RQI5" s="139"/>
      <c r="RQJ5" s="139"/>
      <c r="RQK5" s="139"/>
      <c r="RQL5" s="139"/>
      <c r="RQM5" s="139"/>
      <c r="RQN5" s="139"/>
      <c r="RQO5" s="139"/>
      <c r="RQP5" s="139"/>
      <c r="RQQ5" s="139"/>
      <c r="RQR5" s="139"/>
      <c r="RQS5" s="139"/>
      <c r="RQT5" s="139"/>
      <c r="RQU5" s="139"/>
      <c r="RQV5" s="139"/>
      <c r="RQW5" s="139"/>
      <c r="RQX5" s="139"/>
      <c r="RQY5" s="139"/>
      <c r="RQZ5" s="139"/>
      <c r="RRA5" s="139"/>
      <c r="RRB5" s="139"/>
      <c r="RRC5" s="139"/>
      <c r="RRD5" s="139"/>
      <c r="RRE5" s="139"/>
      <c r="RRF5" s="139"/>
      <c r="RRG5" s="139"/>
      <c r="RRH5" s="139"/>
      <c r="RRI5" s="139"/>
      <c r="RRJ5" s="139"/>
      <c r="RRK5" s="139"/>
      <c r="RRL5" s="139"/>
      <c r="RRM5" s="139"/>
      <c r="RRN5" s="139"/>
      <c r="RRO5" s="139"/>
      <c r="RRP5" s="139"/>
      <c r="RRQ5" s="139"/>
      <c r="RRR5" s="139"/>
      <c r="RRS5" s="139"/>
      <c r="RRT5" s="139"/>
      <c r="RRU5" s="139"/>
      <c r="RRV5" s="139"/>
      <c r="RRW5" s="139"/>
      <c r="RRX5" s="139"/>
      <c r="RRY5" s="139"/>
      <c r="RRZ5" s="139"/>
      <c r="RSA5" s="139"/>
      <c r="RSB5" s="139"/>
      <c r="RSC5" s="139"/>
      <c r="RSD5" s="139"/>
      <c r="RSE5" s="139"/>
      <c r="RSF5" s="139"/>
      <c r="RSG5" s="139"/>
      <c r="RSH5" s="139"/>
      <c r="RSI5" s="139"/>
      <c r="RSJ5" s="139"/>
      <c r="RSK5" s="139"/>
      <c r="RSL5" s="139"/>
      <c r="RSM5" s="139"/>
      <c r="RSN5" s="139"/>
      <c r="RSO5" s="139"/>
      <c r="RSP5" s="139"/>
      <c r="RSQ5" s="139"/>
      <c r="RSR5" s="139"/>
      <c r="RSS5" s="139"/>
      <c r="RST5" s="139"/>
      <c r="RSU5" s="139"/>
      <c r="RSV5" s="139"/>
      <c r="RSW5" s="139"/>
      <c r="RSX5" s="139"/>
      <c r="RSY5" s="139"/>
      <c r="RSZ5" s="139"/>
      <c r="RTA5" s="139"/>
      <c r="RTB5" s="139"/>
      <c r="RTC5" s="139"/>
      <c r="RTD5" s="139"/>
      <c r="RTE5" s="139"/>
      <c r="RTF5" s="139"/>
      <c r="RTG5" s="139"/>
      <c r="RTH5" s="139"/>
      <c r="RTI5" s="139"/>
      <c r="RTJ5" s="139"/>
      <c r="RTK5" s="139"/>
      <c r="RTL5" s="139"/>
      <c r="RTM5" s="139"/>
      <c r="RTN5" s="139"/>
      <c r="RTO5" s="139"/>
      <c r="RTP5" s="139"/>
      <c r="RTQ5" s="139"/>
      <c r="RTR5" s="139"/>
      <c r="RTS5" s="139"/>
      <c r="RTT5" s="139"/>
      <c r="RTU5" s="139"/>
      <c r="RTV5" s="139"/>
      <c r="RTW5" s="139"/>
      <c r="RTX5" s="139"/>
      <c r="RTY5" s="139"/>
      <c r="RTZ5" s="139"/>
      <c r="RUA5" s="139"/>
      <c r="RUB5" s="139"/>
      <c r="RUC5" s="139"/>
      <c r="RUD5" s="139"/>
      <c r="RUE5" s="139"/>
      <c r="RUF5" s="139"/>
      <c r="RUG5" s="139"/>
      <c r="RUH5" s="139"/>
      <c r="RUI5" s="139"/>
      <c r="RUJ5" s="139"/>
      <c r="RUK5" s="139"/>
      <c r="RUL5" s="139"/>
      <c r="RUM5" s="139"/>
      <c r="RUN5" s="139"/>
      <c r="RUO5" s="139"/>
      <c r="RUP5" s="139"/>
      <c r="RUQ5" s="139"/>
      <c r="RUR5" s="139"/>
      <c r="RUS5" s="139"/>
      <c r="RUT5" s="139"/>
      <c r="RUU5" s="139"/>
      <c r="RUV5" s="139"/>
      <c r="RUW5" s="139"/>
      <c r="RUX5" s="139"/>
      <c r="RUY5" s="139"/>
      <c r="RUZ5" s="139"/>
      <c r="RVA5" s="139"/>
      <c r="RVB5" s="139"/>
      <c r="RVC5" s="139"/>
      <c r="RVD5" s="139"/>
      <c r="RVE5" s="139"/>
      <c r="RVF5" s="139"/>
      <c r="RVG5" s="139"/>
      <c r="RVH5" s="139"/>
      <c r="RVI5" s="139"/>
      <c r="RVJ5" s="139"/>
      <c r="RVK5" s="139"/>
      <c r="RVL5" s="139"/>
      <c r="RVM5" s="139"/>
      <c r="RVN5" s="139"/>
      <c r="RVO5" s="139"/>
      <c r="RVP5" s="139"/>
      <c r="RVQ5" s="139"/>
      <c r="RVR5" s="139"/>
      <c r="RVS5" s="139"/>
      <c r="RVT5" s="139"/>
      <c r="RVU5" s="139"/>
      <c r="RVV5" s="139"/>
      <c r="RVW5" s="139"/>
      <c r="RVX5" s="139"/>
      <c r="RVY5" s="139"/>
      <c r="RVZ5" s="139"/>
      <c r="RWA5" s="139"/>
      <c r="RWB5" s="139"/>
      <c r="RWC5" s="139"/>
      <c r="RWD5" s="139"/>
      <c r="RWE5" s="139"/>
      <c r="RWF5" s="139"/>
      <c r="RWG5" s="139"/>
      <c r="RWH5" s="139"/>
      <c r="RWI5" s="139"/>
      <c r="RWJ5" s="139"/>
      <c r="RWK5" s="139"/>
      <c r="RWL5" s="139"/>
      <c r="RWM5" s="139"/>
      <c r="RWN5" s="139"/>
      <c r="RWO5" s="139"/>
      <c r="RWP5" s="139"/>
      <c r="RWQ5" s="139"/>
      <c r="RWR5" s="139"/>
      <c r="RWS5" s="139"/>
      <c r="RWT5" s="139"/>
      <c r="RWU5" s="139"/>
      <c r="RWV5" s="139"/>
      <c r="RWW5" s="139"/>
      <c r="RWX5" s="139"/>
      <c r="RWY5" s="139"/>
      <c r="RWZ5" s="139"/>
      <c r="RXA5" s="139"/>
      <c r="RXB5" s="139"/>
      <c r="RXC5" s="139"/>
      <c r="RXD5" s="139"/>
      <c r="RXE5" s="139"/>
      <c r="RXF5" s="139"/>
      <c r="RXG5" s="139"/>
      <c r="RXH5" s="139"/>
      <c r="RXI5" s="139"/>
      <c r="RXJ5" s="139"/>
      <c r="RXK5" s="139"/>
      <c r="RXL5" s="139"/>
      <c r="RXM5" s="139"/>
      <c r="RXN5" s="139"/>
      <c r="RXO5" s="139"/>
      <c r="RXP5" s="139"/>
      <c r="RXQ5" s="139"/>
      <c r="RXR5" s="139"/>
      <c r="RXS5" s="139"/>
      <c r="RXT5" s="139"/>
      <c r="RXU5" s="139"/>
      <c r="RXV5" s="139"/>
      <c r="RXW5" s="139"/>
      <c r="RXX5" s="139"/>
      <c r="RXY5" s="139"/>
      <c r="RXZ5" s="139"/>
      <c r="RYA5" s="139"/>
      <c r="RYB5" s="139"/>
      <c r="RYC5" s="139"/>
      <c r="RYD5" s="139"/>
      <c r="RYE5" s="139"/>
      <c r="RYF5" s="139"/>
      <c r="RYG5" s="139"/>
      <c r="RYH5" s="139"/>
      <c r="RYI5" s="139"/>
      <c r="RYJ5" s="139"/>
      <c r="RYK5" s="139"/>
      <c r="RYL5" s="139"/>
      <c r="RYM5" s="139"/>
      <c r="RYN5" s="139"/>
      <c r="RYO5" s="139"/>
      <c r="RYP5" s="139"/>
      <c r="RYQ5" s="139"/>
      <c r="RYR5" s="139"/>
      <c r="RYS5" s="139"/>
      <c r="RYT5" s="139"/>
      <c r="RYU5" s="139"/>
      <c r="RYV5" s="139"/>
      <c r="RYW5" s="139"/>
      <c r="RYX5" s="139"/>
      <c r="RYY5" s="139"/>
      <c r="RYZ5" s="139"/>
      <c r="RZA5" s="139"/>
      <c r="RZB5" s="139"/>
      <c r="RZC5" s="139"/>
      <c r="RZD5" s="139"/>
      <c r="RZE5" s="139"/>
      <c r="RZF5" s="139"/>
      <c r="RZG5" s="139"/>
      <c r="RZH5" s="139"/>
      <c r="RZI5" s="139"/>
      <c r="RZJ5" s="139"/>
      <c r="RZK5" s="139"/>
      <c r="RZL5" s="139"/>
      <c r="RZM5" s="139"/>
      <c r="RZN5" s="139"/>
      <c r="RZO5" s="139"/>
      <c r="RZP5" s="139"/>
      <c r="RZQ5" s="139"/>
      <c r="RZR5" s="139"/>
      <c r="RZS5" s="139"/>
      <c r="RZT5" s="139"/>
      <c r="RZU5" s="139"/>
      <c r="RZV5" s="139"/>
      <c r="RZW5" s="139"/>
      <c r="RZX5" s="139"/>
      <c r="RZY5" s="139"/>
      <c r="RZZ5" s="139"/>
      <c r="SAA5" s="139"/>
      <c r="SAB5" s="139"/>
      <c r="SAC5" s="139"/>
      <c r="SAD5" s="139"/>
      <c r="SAE5" s="139"/>
      <c r="SAF5" s="139"/>
      <c r="SAG5" s="139"/>
      <c r="SAH5" s="139"/>
      <c r="SAI5" s="139"/>
      <c r="SAJ5" s="139"/>
      <c r="SAK5" s="139"/>
      <c r="SAL5" s="139"/>
      <c r="SAM5" s="139"/>
      <c r="SAN5" s="139"/>
      <c r="SAO5" s="139"/>
      <c r="SAP5" s="139"/>
      <c r="SAQ5" s="139"/>
      <c r="SAR5" s="139"/>
      <c r="SAS5" s="139"/>
      <c r="SAT5" s="139"/>
      <c r="SAU5" s="139"/>
      <c r="SAV5" s="139"/>
      <c r="SAW5" s="139"/>
      <c r="SAX5" s="139"/>
      <c r="SAY5" s="139"/>
      <c r="SAZ5" s="139"/>
      <c r="SBA5" s="139"/>
      <c r="SBB5" s="139"/>
      <c r="SBC5" s="139"/>
      <c r="SBD5" s="139"/>
      <c r="SBE5" s="139"/>
      <c r="SBF5" s="139"/>
      <c r="SBG5" s="139"/>
      <c r="SBH5" s="139"/>
      <c r="SBI5" s="139"/>
      <c r="SBJ5" s="139"/>
      <c r="SBK5" s="139"/>
      <c r="SBL5" s="139"/>
      <c r="SBM5" s="139"/>
      <c r="SBN5" s="139"/>
      <c r="SBO5" s="139"/>
      <c r="SBP5" s="139"/>
      <c r="SBQ5" s="139"/>
      <c r="SBR5" s="139"/>
      <c r="SBS5" s="139"/>
      <c r="SBT5" s="139"/>
      <c r="SBU5" s="139"/>
      <c r="SBV5" s="139"/>
      <c r="SBW5" s="139"/>
      <c r="SBX5" s="139"/>
      <c r="SBY5" s="139"/>
      <c r="SBZ5" s="139"/>
      <c r="SCA5" s="139"/>
      <c r="SCB5" s="139"/>
      <c r="SCC5" s="139"/>
      <c r="SCD5" s="139"/>
      <c r="SCE5" s="139"/>
      <c r="SCF5" s="139"/>
      <c r="SCG5" s="139"/>
      <c r="SCH5" s="139"/>
      <c r="SCI5" s="139"/>
      <c r="SCJ5" s="139"/>
      <c r="SCK5" s="139"/>
      <c r="SCL5" s="139"/>
      <c r="SCM5" s="139"/>
      <c r="SCN5" s="139"/>
      <c r="SCO5" s="139"/>
      <c r="SCP5" s="139"/>
      <c r="SCQ5" s="139"/>
      <c r="SCR5" s="139"/>
      <c r="SCS5" s="139"/>
      <c r="SCT5" s="139"/>
      <c r="SCU5" s="139"/>
      <c r="SCV5" s="139"/>
      <c r="SCW5" s="139"/>
      <c r="SCX5" s="139"/>
      <c r="SCY5" s="139"/>
      <c r="SCZ5" s="139"/>
      <c r="SDA5" s="139"/>
      <c r="SDB5" s="139"/>
      <c r="SDC5" s="139"/>
      <c r="SDD5" s="139"/>
      <c r="SDE5" s="139"/>
      <c r="SDF5" s="139"/>
      <c r="SDG5" s="139"/>
      <c r="SDH5" s="139"/>
      <c r="SDI5" s="139"/>
      <c r="SDJ5" s="139"/>
      <c r="SDK5" s="139"/>
      <c r="SDL5" s="139"/>
      <c r="SDM5" s="139"/>
      <c r="SDN5" s="139"/>
      <c r="SDO5" s="139"/>
      <c r="SDP5" s="139"/>
      <c r="SDQ5" s="139"/>
      <c r="SDR5" s="139"/>
      <c r="SDS5" s="139"/>
      <c r="SDT5" s="139"/>
      <c r="SDU5" s="139"/>
      <c r="SDV5" s="139"/>
      <c r="SDW5" s="139"/>
      <c r="SDX5" s="139"/>
      <c r="SDY5" s="139"/>
      <c r="SDZ5" s="139"/>
      <c r="SEA5" s="139"/>
      <c r="SEB5" s="139"/>
      <c r="SEC5" s="139"/>
      <c r="SED5" s="139"/>
      <c r="SEE5" s="139"/>
      <c r="SEF5" s="139"/>
      <c r="SEG5" s="139"/>
      <c r="SEH5" s="139"/>
      <c r="SEI5" s="139"/>
      <c r="SEJ5" s="139"/>
      <c r="SEK5" s="139"/>
      <c r="SEL5" s="139"/>
      <c r="SEM5" s="139"/>
      <c r="SEN5" s="139"/>
      <c r="SEO5" s="139"/>
      <c r="SEP5" s="139"/>
      <c r="SEQ5" s="139"/>
      <c r="SER5" s="139"/>
      <c r="SES5" s="139"/>
      <c r="SET5" s="139"/>
      <c r="SEU5" s="139"/>
      <c r="SEV5" s="139"/>
      <c r="SEW5" s="139"/>
      <c r="SEX5" s="139"/>
      <c r="SEY5" s="139"/>
      <c r="SEZ5" s="139"/>
      <c r="SFA5" s="139"/>
      <c r="SFB5" s="139"/>
      <c r="SFC5" s="139"/>
      <c r="SFD5" s="139"/>
      <c r="SFE5" s="139"/>
      <c r="SFF5" s="139"/>
      <c r="SFG5" s="139"/>
      <c r="SFH5" s="139"/>
      <c r="SFI5" s="139"/>
      <c r="SFJ5" s="139"/>
      <c r="SFK5" s="139"/>
      <c r="SFL5" s="139"/>
      <c r="SFM5" s="139"/>
      <c r="SFN5" s="139"/>
      <c r="SFO5" s="139"/>
      <c r="SFP5" s="139"/>
      <c r="SFQ5" s="139"/>
      <c r="SFR5" s="139"/>
      <c r="SFS5" s="139"/>
      <c r="SFT5" s="139"/>
      <c r="SFU5" s="139"/>
      <c r="SFV5" s="139"/>
      <c r="SFW5" s="139"/>
      <c r="SFX5" s="139"/>
      <c r="SFY5" s="139"/>
      <c r="SFZ5" s="139"/>
      <c r="SGA5" s="139"/>
      <c r="SGB5" s="139"/>
      <c r="SGC5" s="139"/>
      <c r="SGD5" s="139"/>
      <c r="SGE5" s="139"/>
      <c r="SGF5" s="139"/>
      <c r="SGG5" s="139"/>
      <c r="SGH5" s="139"/>
      <c r="SGI5" s="139"/>
      <c r="SGJ5" s="139"/>
      <c r="SGK5" s="139"/>
      <c r="SGL5" s="139"/>
      <c r="SGM5" s="139"/>
      <c r="SGN5" s="139"/>
      <c r="SGO5" s="139"/>
      <c r="SGP5" s="139"/>
      <c r="SGQ5" s="139"/>
      <c r="SGR5" s="139"/>
      <c r="SGS5" s="139"/>
      <c r="SGT5" s="139"/>
      <c r="SGU5" s="139"/>
      <c r="SGV5" s="139"/>
      <c r="SGW5" s="139"/>
      <c r="SGX5" s="139"/>
      <c r="SGY5" s="139"/>
      <c r="SGZ5" s="139"/>
      <c r="SHA5" s="139"/>
      <c r="SHB5" s="139"/>
      <c r="SHC5" s="139"/>
      <c r="SHD5" s="139"/>
      <c r="SHE5" s="139"/>
      <c r="SHF5" s="139"/>
      <c r="SHG5" s="139"/>
      <c r="SHH5" s="139"/>
      <c r="SHI5" s="139"/>
      <c r="SHJ5" s="139"/>
      <c r="SHK5" s="139"/>
      <c r="SHL5" s="139"/>
      <c r="SHM5" s="139"/>
      <c r="SHN5" s="139"/>
      <c r="SHO5" s="139"/>
      <c r="SHP5" s="139"/>
      <c r="SHQ5" s="139"/>
      <c r="SHR5" s="139"/>
      <c r="SHS5" s="139"/>
      <c r="SHT5" s="139"/>
      <c r="SHU5" s="139"/>
      <c r="SHV5" s="139"/>
      <c r="SHW5" s="139"/>
      <c r="SHX5" s="139"/>
      <c r="SHY5" s="139"/>
      <c r="SHZ5" s="139"/>
      <c r="SIA5" s="139"/>
      <c r="SIB5" s="139"/>
      <c r="SIC5" s="139"/>
      <c r="SID5" s="139"/>
      <c r="SIE5" s="139"/>
      <c r="SIF5" s="139"/>
      <c r="SIG5" s="139"/>
      <c r="SIH5" s="139"/>
      <c r="SII5" s="139"/>
      <c r="SIJ5" s="139"/>
      <c r="SIK5" s="139"/>
      <c r="SIL5" s="139"/>
      <c r="SIM5" s="139"/>
      <c r="SIN5" s="139"/>
      <c r="SIO5" s="139"/>
      <c r="SIP5" s="139"/>
      <c r="SIQ5" s="139"/>
      <c r="SIR5" s="139"/>
      <c r="SIS5" s="139"/>
      <c r="SIT5" s="139"/>
      <c r="SIU5" s="139"/>
      <c r="SIV5" s="139"/>
      <c r="SIW5" s="139"/>
      <c r="SIX5" s="139"/>
      <c r="SIY5" s="139"/>
      <c r="SIZ5" s="139"/>
      <c r="SJA5" s="139"/>
      <c r="SJB5" s="139"/>
      <c r="SJC5" s="139"/>
      <c r="SJD5" s="139"/>
      <c r="SJE5" s="139"/>
      <c r="SJF5" s="139"/>
      <c r="SJG5" s="139"/>
      <c r="SJH5" s="139"/>
      <c r="SJI5" s="139"/>
      <c r="SJJ5" s="139"/>
      <c r="SJK5" s="139"/>
      <c r="SJL5" s="139"/>
      <c r="SJM5" s="139"/>
      <c r="SJN5" s="139"/>
      <c r="SJO5" s="139"/>
      <c r="SJP5" s="139"/>
      <c r="SJQ5" s="139"/>
      <c r="SJR5" s="139"/>
      <c r="SJS5" s="139"/>
      <c r="SJT5" s="139"/>
      <c r="SJU5" s="139"/>
      <c r="SJV5" s="139"/>
      <c r="SJW5" s="139"/>
      <c r="SJX5" s="139"/>
      <c r="SJY5" s="139"/>
      <c r="SJZ5" s="139"/>
      <c r="SKA5" s="139"/>
      <c r="SKB5" s="139"/>
      <c r="SKC5" s="139"/>
      <c r="SKD5" s="139"/>
      <c r="SKE5" s="139"/>
      <c r="SKF5" s="139"/>
      <c r="SKG5" s="139"/>
      <c r="SKH5" s="139"/>
      <c r="SKI5" s="139"/>
      <c r="SKJ5" s="139"/>
      <c r="SKK5" s="139"/>
      <c r="SKL5" s="139"/>
      <c r="SKM5" s="139"/>
      <c r="SKN5" s="139"/>
      <c r="SKO5" s="139"/>
      <c r="SKP5" s="139"/>
      <c r="SKQ5" s="139"/>
      <c r="SKR5" s="139"/>
      <c r="SKS5" s="139"/>
      <c r="SKT5" s="139"/>
      <c r="SKU5" s="139"/>
      <c r="SKV5" s="139"/>
      <c r="SKW5" s="139"/>
      <c r="SKX5" s="139"/>
      <c r="SKY5" s="139"/>
      <c r="SKZ5" s="139"/>
      <c r="SLA5" s="139"/>
      <c r="SLB5" s="139"/>
      <c r="SLC5" s="139"/>
      <c r="SLD5" s="139"/>
      <c r="SLE5" s="139"/>
      <c r="SLF5" s="139"/>
      <c r="SLG5" s="139"/>
      <c r="SLH5" s="139"/>
      <c r="SLI5" s="139"/>
      <c r="SLJ5" s="139"/>
      <c r="SLK5" s="139"/>
      <c r="SLL5" s="139"/>
      <c r="SLM5" s="139"/>
      <c r="SLN5" s="139"/>
      <c r="SLO5" s="139"/>
      <c r="SLP5" s="139"/>
      <c r="SLQ5" s="139"/>
      <c r="SLR5" s="139"/>
      <c r="SLS5" s="139"/>
      <c r="SLT5" s="139"/>
      <c r="SLU5" s="139"/>
      <c r="SLV5" s="139"/>
      <c r="SLW5" s="139"/>
      <c r="SLX5" s="139"/>
      <c r="SLY5" s="139"/>
      <c r="SLZ5" s="139"/>
      <c r="SMA5" s="139"/>
      <c r="SMB5" s="139"/>
      <c r="SMC5" s="139"/>
      <c r="SMD5" s="139"/>
      <c r="SME5" s="139"/>
      <c r="SMF5" s="139"/>
      <c r="SMG5" s="139"/>
      <c r="SMH5" s="139"/>
      <c r="SMI5" s="139"/>
      <c r="SMJ5" s="139"/>
      <c r="SMK5" s="139"/>
      <c r="SML5" s="139"/>
      <c r="SMM5" s="139"/>
      <c r="SMN5" s="139"/>
      <c r="SMO5" s="139"/>
      <c r="SMP5" s="139"/>
      <c r="SMQ5" s="139"/>
      <c r="SMR5" s="139"/>
      <c r="SMS5" s="139"/>
      <c r="SMT5" s="139"/>
      <c r="SMU5" s="139"/>
      <c r="SMV5" s="139"/>
      <c r="SMW5" s="139"/>
      <c r="SMX5" s="139"/>
      <c r="SMY5" s="139"/>
      <c r="SMZ5" s="139"/>
      <c r="SNA5" s="139"/>
      <c r="SNB5" s="139"/>
      <c r="SNC5" s="139"/>
      <c r="SND5" s="139"/>
      <c r="SNE5" s="139"/>
      <c r="SNF5" s="139"/>
      <c r="SNG5" s="139"/>
      <c r="SNH5" s="139"/>
      <c r="SNI5" s="139"/>
      <c r="SNJ5" s="139"/>
      <c r="SNK5" s="139"/>
      <c r="SNL5" s="139"/>
      <c r="SNM5" s="139"/>
      <c r="SNN5" s="139"/>
      <c r="SNO5" s="139"/>
      <c r="SNP5" s="139"/>
      <c r="SNQ5" s="139"/>
      <c r="SNR5" s="139"/>
      <c r="SNS5" s="139"/>
      <c r="SNT5" s="139"/>
      <c r="SNU5" s="139"/>
      <c r="SNV5" s="139"/>
      <c r="SNW5" s="139"/>
      <c r="SNX5" s="139"/>
      <c r="SNY5" s="139"/>
      <c r="SNZ5" s="139"/>
      <c r="SOA5" s="139"/>
      <c r="SOB5" s="139"/>
      <c r="SOC5" s="139"/>
      <c r="SOD5" s="139"/>
      <c r="SOE5" s="139"/>
      <c r="SOF5" s="139"/>
      <c r="SOG5" s="139"/>
      <c r="SOH5" s="139"/>
      <c r="SOI5" s="139"/>
      <c r="SOJ5" s="139"/>
      <c r="SOK5" s="139"/>
      <c r="SOL5" s="139"/>
      <c r="SOM5" s="139"/>
      <c r="SON5" s="139"/>
      <c r="SOO5" s="139"/>
      <c r="SOP5" s="139"/>
      <c r="SOQ5" s="139"/>
      <c r="SOR5" s="139"/>
      <c r="SOS5" s="139"/>
      <c r="SOT5" s="139"/>
      <c r="SOU5" s="139"/>
      <c r="SOV5" s="139"/>
      <c r="SOW5" s="139"/>
      <c r="SOX5" s="139"/>
      <c r="SOY5" s="139"/>
      <c r="SOZ5" s="139"/>
      <c r="SPA5" s="139"/>
      <c r="SPB5" s="139"/>
      <c r="SPC5" s="139"/>
      <c r="SPD5" s="139"/>
      <c r="SPE5" s="139"/>
      <c r="SPF5" s="139"/>
      <c r="SPG5" s="139"/>
      <c r="SPH5" s="139"/>
      <c r="SPI5" s="139"/>
      <c r="SPJ5" s="139"/>
      <c r="SPK5" s="139"/>
      <c r="SPL5" s="139"/>
      <c r="SPM5" s="139"/>
      <c r="SPN5" s="139"/>
      <c r="SPO5" s="139"/>
      <c r="SPP5" s="139"/>
      <c r="SPQ5" s="139"/>
      <c r="SPR5" s="139"/>
      <c r="SPS5" s="139"/>
      <c r="SPT5" s="139"/>
      <c r="SPU5" s="139"/>
      <c r="SPV5" s="139"/>
      <c r="SPW5" s="139"/>
      <c r="SPX5" s="139"/>
      <c r="SPY5" s="139"/>
      <c r="SPZ5" s="139"/>
      <c r="SQA5" s="139"/>
      <c r="SQB5" s="139"/>
      <c r="SQC5" s="139"/>
      <c r="SQD5" s="139"/>
      <c r="SQE5" s="139"/>
      <c r="SQF5" s="139"/>
      <c r="SQG5" s="139"/>
      <c r="SQH5" s="139"/>
      <c r="SQI5" s="139"/>
      <c r="SQJ5" s="139"/>
      <c r="SQK5" s="139"/>
      <c r="SQL5" s="139"/>
      <c r="SQM5" s="139"/>
      <c r="SQN5" s="139"/>
      <c r="SQO5" s="139"/>
      <c r="SQP5" s="139"/>
      <c r="SQQ5" s="139"/>
      <c r="SQR5" s="139"/>
      <c r="SQS5" s="139"/>
      <c r="SQT5" s="139"/>
      <c r="SQU5" s="139"/>
      <c r="SQV5" s="139"/>
      <c r="SQW5" s="139"/>
      <c r="SQX5" s="139"/>
      <c r="SQY5" s="139"/>
      <c r="SQZ5" s="139"/>
      <c r="SRA5" s="139"/>
      <c r="SRB5" s="139"/>
      <c r="SRC5" s="139"/>
      <c r="SRD5" s="139"/>
      <c r="SRE5" s="139"/>
      <c r="SRF5" s="139"/>
      <c r="SRG5" s="139"/>
      <c r="SRH5" s="139"/>
      <c r="SRI5" s="139"/>
      <c r="SRJ5" s="139"/>
      <c r="SRK5" s="139"/>
      <c r="SRL5" s="139"/>
      <c r="SRM5" s="139"/>
      <c r="SRN5" s="139"/>
      <c r="SRO5" s="139"/>
      <c r="SRP5" s="139"/>
      <c r="SRQ5" s="139"/>
      <c r="SRR5" s="139"/>
      <c r="SRS5" s="139"/>
      <c r="SRT5" s="139"/>
      <c r="SRU5" s="139"/>
      <c r="SRV5" s="139"/>
      <c r="SRW5" s="139"/>
      <c r="SRX5" s="139"/>
      <c r="SRY5" s="139"/>
      <c r="SRZ5" s="139"/>
      <c r="SSA5" s="139"/>
      <c r="SSB5" s="139"/>
      <c r="SSC5" s="139"/>
      <c r="SSD5" s="139"/>
      <c r="SSE5" s="139"/>
      <c r="SSF5" s="139"/>
      <c r="SSG5" s="139"/>
      <c r="SSH5" s="139"/>
      <c r="SSI5" s="139"/>
      <c r="SSJ5" s="139"/>
      <c r="SSK5" s="139"/>
      <c r="SSL5" s="139"/>
      <c r="SSM5" s="139"/>
      <c r="SSN5" s="139"/>
      <c r="SSO5" s="139"/>
      <c r="SSP5" s="139"/>
      <c r="SSQ5" s="139"/>
      <c r="SSR5" s="139"/>
      <c r="SSS5" s="139"/>
      <c r="SST5" s="139"/>
      <c r="SSU5" s="139"/>
      <c r="SSV5" s="139"/>
      <c r="SSW5" s="139"/>
      <c r="SSX5" s="139"/>
      <c r="SSY5" s="139"/>
      <c r="SSZ5" s="139"/>
      <c r="STA5" s="139"/>
      <c r="STB5" s="139"/>
      <c r="STC5" s="139"/>
      <c r="STD5" s="139"/>
      <c r="STE5" s="139"/>
      <c r="STF5" s="139"/>
      <c r="STG5" s="139"/>
      <c r="STH5" s="139"/>
      <c r="STI5" s="139"/>
      <c r="STJ5" s="139"/>
      <c r="STK5" s="139"/>
      <c r="STL5" s="139"/>
      <c r="STM5" s="139"/>
      <c r="STN5" s="139"/>
      <c r="STO5" s="139"/>
      <c r="STP5" s="139"/>
      <c r="STQ5" s="139"/>
      <c r="STR5" s="139"/>
      <c r="STS5" s="139"/>
      <c r="STT5" s="139"/>
      <c r="STU5" s="139"/>
      <c r="STV5" s="139"/>
      <c r="STW5" s="139"/>
      <c r="STX5" s="139"/>
      <c r="STY5" s="139"/>
      <c r="STZ5" s="139"/>
      <c r="SUA5" s="139"/>
      <c r="SUB5" s="139"/>
      <c r="SUC5" s="139"/>
      <c r="SUD5" s="139"/>
      <c r="SUE5" s="139"/>
      <c r="SUF5" s="139"/>
      <c r="SUG5" s="139"/>
      <c r="SUH5" s="139"/>
      <c r="SUI5" s="139"/>
      <c r="SUJ5" s="139"/>
      <c r="SUK5" s="139"/>
      <c r="SUL5" s="139"/>
      <c r="SUM5" s="139"/>
      <c r="SUN5" s="139"/>
      <c r="SUO5" s="139"/>
      <c r="SUP5" s="139"/>
      <c r="SUQ5" s="139"/>
      <c r="SUR5" s="139"/>
      <c r="SUS5" s="139"/>
      <c r="SUT5" s="139"/>
      <c r="SUU5" s="139"/>
      <c r="SUV5" s="139"/>
      <c r="SUW5" s="139"/>
      <c r="SUX5" s="139"/>
      <c r="SUY5" s="139"/>
      <c r="SUZ5" s="139"/>
      <c r="SVA5" s="139"/>
      <c r="SVB5" s="139"/>
      <c r="SVC5" s="139"/>
      <c r="SVD5" s="139"/>
      <c r="SVE5" s="139"/>
      <c r="SVF5" s="139"/>
      <c r="SVG5" s="139"/>
      <c r="SVH5" s="139"/>
      <c r="SVI5" s="139"/>
      <c r="SVJ5" s="139"/>
      <c r="SVK5" s="139"/>
      <c r="SVL5" s="139"/>
      <c r="SVM5" s="139"/>
      <c r="SVN5" s="139"/>
      <c r="SVO5" s="139"/>
      <c r="SVP5" s="139"/>
      <c r="SVQ5" s="139"/>
      <c r="SVR5" s="139"/>
      <c r="SVS5" s="139"/>
      <c r="SVT5" s="139"/>
      <c r="SVU5" s="139"/>
      <c r="SVV5" s="139"/>
      <c r="SVW5" s="139"/>
      <c r="SVX5" s="139"/>
      <c r="SVY5" s="139"/>
      <c r="SVZ5" s="139"/>
      <c r="SWA5" s="139"/>
      <c r="SWB5" s="139"/>
      <c r="SWC5" s="139"/>
      <c r="SWD5" s="139"/>
      <c r="SWE5" s="139"/>
      <c r="SWF5" s="139"/>
      <c r="SWG5" s="139"/>
      <c r="SWH5" s="139"/>
      <c r="SWI5" s="139"/>
      <c r="SWJ5" s="139"/>
      <c r="SWK5" s="139"/>
      <c r="SWL5" s="139"/>
      <c r="SWM5" s="139"/>
      <c r="SWN5" s="139"/>
      <c r="SWO5" s="139"/>
      <c r="SWP5" s="139"/>
      <c r="SWQ5" s="139"/>
      <c r="SWR5" s="139"/>
      <c r="SWS5" s="139"/>
      <c r="SWT5" s="139"/>
      <c r="SWU5" s="139"/>
      <c r="SWV5" s="139"/>
      <c r="SWW5" s="139"/>
      <c r="SWX5" s="139"/>
      <c r="SWY5" s="139"/>
      <c r="SWZ5" s="139"/>
      <c r="SXA5" s="139"/>
      <c r="SXB5" s="139"/>
      <c r="SXC5" s="139"/>
      <c r="SXD5" s="139"/>
      <c r="SXE5" s="139"/>
      <c r="SXF5" s="139"/>
      <c r="SXG5" s="139"/>
      <c r="SXH5" s="139"/>
      <c r="SXI5" s="139"/>
      <c r="SXJ5" s="139"/>
      <c r="SXK5" s="139"/>
      <c r="SXL5" s="139"/>
      <c r="SXM5" s="139"/>
      <c r="SXN5" s="139"/>
      <c r="SXO5" s="139"/>
      <c r="SXP5" s="139"/>
      <c r="SXQ5" s="139"/>
      <c r="SXR5" s="139"/>
      <c r="SXS5" s="139"/>
      <c r="SXT5" s="139"/>
      <c r="SXU5" s="139"/>
      <c r="SXV5" s="139"/>
      <c r="SXW5" s="139"/>
      <c r="SXX5" s="139"/>
      <c r="SXY5" s="139"/>
      <c r="SXZ5" s="139"/>
      <c r="SYA5" s="139"/>
      <c r="SYB5" s="139"/>
      <c r="SYC5" s="139"/>
      <c r="SYD5" s="139"/>
      <c r="SYE5" s="139"/>
      <c r="SYF5" s="139"/>
      <c r="SYG5" s="139"/>
      <c r="SYH5" s="139"/>
      <c r="SYI5" s="139"/>
      <c r="SYJ5" s="139"/>
      <c r="SYK5" s="139"/>
      <c r="SYL5" s="139"/>
      <c r="SYM5" s="139"/>
      <c r="SYN5" s="139"/>
      <c r="SYO5" s="139"/>
      <c r="SYP5" s="139"/>
      <c r="SYQ5" s="139"/>
      <c r="SYR5" s="139"/>
      <c r="SYS5" s="139"/>
      <c r="SYT5" s="139"/>
      <c r="SYU5" s="139"/>
      <c r="SYV5" s="139"/>
      <c r="SYW5" s="139"/>
      <c r="SYX5" s="139"/>
      <c r="SYY5" s="139"/>
      <c r="SYZ5" s="139"/>
      <c r="SZA5" s="139"/>
      <c r="SZB5" s="139"/>
      <c r="SZC5" s="139"/>
      <c r="SZD5" s="139"/>
      <c r="SZE5" s="139"/>
      <c r="SZF5" s="139"/>
      <c r="SZG5" s="139"/>
      <c r="SZH5" s="139"/>
      <c r="SZI5" s="139"/>
      <c r="SZJ5" s="139"/>
      <c r="SZK5" s="139"/>
      <c r="SZL5" s="139"/>
      <c r="SZM5" s="139"/>
      <c r="SZN5" s="139"/>
      <c r="SZO5" s="139"/>
      <c r="SZP5" s="139"/>
      <c r="SZQ5" s="139"/>
      <c r="SZR5" s="139"/>
      <c r="SZS5" s="139"/>
      <c r="SZT5" s="139"/>
      <c r="SZU5" s="139"/>
      <c r="SZV5" s="139"/>
      <c r="SZW5" s="139"/>
      <c r="SZX5" s="139"/>
      <c r="SZY5" s="139"/>
      <c r="SZZ5" s="139"/>
      <c r="TAA5" s="139"/>
      <c r="TAB5" s="139"/>
      <c r="TAC5" s="139"/>
      <c r="TAD5" s="139"/>
      <c r="TAE5" s="139"/>
      <c r="TAF5" s="139"/>
      <c r="TAG5" s="139"/>
      <c r="TAH5" s="139"/>
      <c r="TAI5" s="139"/>
      <c r="TAJ5" s="139"/>
      <c r="TAK5" s="139"/>
      <c r="TAL5" s="139"/>
      <c r="TAM5" s="139"/>
      <c r="TAN5" s="139"/>
      <c r="TAO5" s="139"/>
      <c r="TAP5" s="139"/>
      <c r="TAQ5" s="139"/>
      <c r="TAR5" s="139"/>
      <c r="TAS5" s="139"/>
      <c r="TAT5" s="139"/>
      <c r="TAU5" s="139"/>
      <c r="TAV5" s="139"/>
      <c r="TAW5" s="139"/>
      <c r="TAX5" s="139"/>
      <c r="TAY5" s="139"/>
      <c r="TAZ5" s="139"/>
      <c r="TBA5" s="139"/>
      <c r="TBB5" s="139"/>
      <c r="TBC5" s="139"/>
      <c r="TBD5" s="139"/>
      <c r="TBE5" s="139"/>
      <c r="TBF5" s="139"/>
      <c r="TBG5" s="139"/>
      <c r="TBH5" s="139"/>
      <c r="TBI5" s="139"/>
      <c r="TBJ5" s="139"/>
      <c r="TBK5" s="139"/>
      <c r="TBL5" s="139"/>
      <c r="TBM5" s="139"/>
      <c r="TBN5" s="139"/>
      <c r="TBO5" s="139"/>
      <c r="TBP5" s="139"/>
      <c r="TBQ5" s="139"/>
      <c r="TBR5" s="139"/>
      <c r="TBS5" s="139"/>
      <c r="TBT5" s="139"/>
      <c r="TBU5" s="139"/>
      <c r="TBV5" s="139"/>
      <c r="TBW5" s="139"/>
      <c r="TBX5" s="139"/>
      <c r="TBY5" s="139"/>
      <c r="TBZ5" s="139"/>
      <c r="TCA5" s="139"/>
      <c r="TCB5" s="139"/>
      <c r="TCC5" s="139"/>
      <c r="TCD5" s="139"/>
      <c r="TCE5" s="139"/>
      <c r="TCF5" s="139"/>
      <c r="TCG5" s="139"/>
      <c r="TCH5" s="139"/>
      <c r="TCI5" s="139"/>
      <c r="TCJ5" s="139"/>
      <c r="TCK5" s="139"/>
      <c r="TCL5" s="139"/>
      <c r="TCM5" s="139"/>
      <c r="TCN5" s="139"/>
      <c r="TCO5" s="139"/>
      <c r="TCP5" s="139"/>
      <c r="TCQ5" s="139"/>
      <c r="TCR5" s="139"/>
      <c r="TCS5" s="139"/>
      <c r="TCT5" s="139"/>
      <c r="TCU5" s="139"/>
      <c r="TCV5" s="139"/>
      <c r="TCW5" s="139"/>
      <c r="TCX5" s="139"/>
      <c r="TCY5" s="139"/>
      <c r="TCZ5" s="139"/>
      <c r="TDA5" s="139"/>
      <c r="TDB5" s="139"/>
      <c r="TDC5" s="139"/>
      <c r="TDD5" s="139"/>
      <c r="TDE5" s="139"/>
      <c r="TDF5" s="139"/>
      <c r="TDG5" s="139"/>
      <c r="TDH5" s="139"/>
      <c r="TDI5" s="139"/>
      <c r="TDJ5" s="139"/>
      <c r="TDK5" s="139"/>
      <c r="TDL5" s="139"/>
      <c r="TDM5" s="139"/>
      <c r="TDN5" s="139"/>
      <c r="TDO5" s="139"/>
      <c r="TDP5" s="139"/>
      <c r="TDQ5" s="139"/>
      <c r="TDR5" s="139"/>
      <c r="TDS5" s="139"/>
      <c r="TDT5" s="139"/>
      <c r="TDU5" s="139"/>
      <c r="TDV5" s="139"/>
      <c r="TDW5" s="139"/>
      <c r="TDX5" s="139"/>
      <c r="TDY5" s="139"/>
      <c r="TDZ5" s="139"/>
      <c r="TEA5" s="139"/>
      <c r="TEB5" s="139"/>
      <c r="TEC5" s="139"/>
      <c r="TED5" s="139"/>
      <c r="TEE5" s="139"/>
      <c r="TEF5" s="139"/>
      <c r="TEG5" s="139"/>
      <c r="TEH5" s="139"/>
      <c r="TEI5" s="139"/>
      <c r="TEJ5" s="139"/>
      <c r="TEK5" s="139"/>
      <c r="TEL5" s="139"/>
      <c r="TEM5" s="139"/>
      <c r="TEN5" s="139"/>
      <c r="TEO5" s="139"/>
      <c r="TEP5" s="139"/>
      <c r="TEQ5" s="139"/>
      <c r="TER5" s="139"/>
      <c r="TES5" s="139"/>
      <c r="TET5" s="139"/>
      <c r="TEU5" s="139"/>
      <c r="TEV5" s="139"/>
      <c r="TEW5" s="139"/>
      <c r="TEX5" s="139"/>
      <c r="TEY5" s="139"/>
      <c r="TEZ5" s="139"/>
      <c r="TFA5" s="139"/>
      <c r="TFB5" s="139"/>
      <c r="TFC5" s="139"/>
      <c r="TFD5" s="139"/>
      <c r="TFE5" s="139"/>
      <c r="TFF5" s="139"/>
      <c r="TFG5" s="139"/>
      <c r="TFH5" s="139"/>
      <c r="TFI5" s="139"/>
      <c r="TFJ5" s="139"/>
      <c r="TFK5" s="139"/>
      <c r="TFL5" s="139"/>
      <c r="TFM5" s="139"/>
      <c r="TFN5" s="139"/>
      <c r="TFO5" s="139"/>
      <c r="TFP5" s="139"/>
      <c r="TFQ5" s="139"/>
      <c r="TFR5" s="139"/>
      <c r="TFS5" s="139"/>
      <c r="TFT5" s="139"/>
      <c r="TFU5" s="139"/>
      <c r="TFV5" s="139"/>
      <c r="TFW5" s="139"/>
      <c r="TFX5" s="139"/>
      <c r="TFY5" s="139"/>
      <c r="TFZ5" s="139"/>
      <c r="TGA5" s="139"/>
      <c r="TGB5" s="139"/>
      <c r="TGC5" s="139"/>
      <c r="TGD5" s="139"/>
      <c r="TGE5" s="139"/>
      <c r="TGF5" s="139"/>
      <c r="TGG5" s="139"/>
      <c r="TGH5" s="139"/>
      <c r="TGI5" s="139"/>
      <c r="TGJ5" s="139"/>
      <c r="TGK5" s="139"/>
      <c r="TGL5" s="139"/>
      <c r="TGM5" s="139"/>
      <c r="TGN5" s="139"/>
      <c r="TGO5" s="139"/>
      <c r="TGP5" s="139"/>
      <c r="TGQ5" s="139"/>
      <c r="TGR5" s="139"/>
      <c r="TGS5" s="139"/>
      <c r="TGT5" s="139"/>
      <c r="TGU5" s="139"/>
      <c r="TGV5" s="139"/>
      <c r="TGW5" s="139"/>
      <c r="TGX5" s="139"/>
      <c r="TGY5" s="139"/>
      <c r="TGZ5" s="139"/>
      <c r="THA5" s="139"/>
      <c r="THB5" s="139"/>
      <c r="THC5" s="139"/>
      <c r="THD5" s="139"/>
      <c r="THE5" s="139"/>
      <c r="THF5" s="139"/>
      <c r="THG5" s="139"/>
      <c r="THH5" s="139"/>
      <c r="THI5" s="139"/>
      <c r="THJ5" s="139"/>
      <c r="THK5" s="139"/>
      <c r="THL5" s="139"/>
      <c r="THM5" s="139"/>
      <c r="THN5" s="139"/>
      <c r="THO5" s="139"/>
      <c r="THP5" s="139"/>
      <c r="THQ5" s="139"/>
      <c r="THR5" s="139"/>
      <c r="THS5" s="139"/>
      <c r="THT5" s="139"/>
      <c r="THU5" s="139"/>
      <c r="THV5" s="139"/>
      <c r="THW5" s="139"/>
      <c r="THX5" s="139"/>
      <c r="THY5" s="139"/>
      <c r="THZ5" s="139"/>
      <c r="TIA5" s="139"/>
      <c r="TIB5" s="139"/>
      <c r="TIC5" s="139"/>
      <c r="TID5" s="139"/>
      <c r="TIE5" s="139"/>
      <c r="TIF5" s="139"/>
      <c r="TIG5" s="139"/>
      <c r="TIH5" s="139"/>
      <c r="TII5" s="139"/>
      <c r="TIJ5" s="139"/>
      <c r="TIK5" s="139"/>
      <c r="TIL5" s="139"/>
      <c r="TIM5" s="139"/>
      <c r="TIN5" s="139"/>
      <c r="TIO5" s="139"/>
      <c r="TIP5" s="139"/>
      <c r="TIQ5" s="139"/>
      <c r="TIR5" s="139"/>
      <c r="TIS5" s="139"/>
      <c r="TIT5" s="139"/>
      <c r="TIU5" s="139"/>
      <c r="TIV5" s="139"/>
      <c r="TIW5" s="139"/>
      <c r="TIX5" s="139"/>
      <c r="TIY5" s="139"/>
      <c r="TIZ5" s="139"/>
      <c r="TJA5" s="139"/>
      <c r="TJB5" s="139"/>
      <c r="TJC5" s="139"/>
      <c r="TJD5" s="139"/>
      <c r="TJE5" s="139"/>
      <c r="TJF5" s="139"/>
      <c r="TJG5" s="139"/>
      <c r="TJH5" s="139"/>
      <c r="TJI5" s="139"/>
      <c r="TJJ5" s="139"/>
      <c r="TJK5" s="139"/>
      <c r="TJL5" s="139"/>
      <c r="TJM5" s="139"/>
      <c r="TJN5" s="139"/>
      <c r="TJO5" s="139"/>
      <c r="TJP5" s="139"/>
      <c r="TJQ5" s="139"/>
      <c r="TJR5" s="139"/>
      <c r="TJS5" s="139"/>
      <c r="TJT5" s="139"/>
      <c r="TJU5" s="139"/>
      <c r="TJV5" s="139"/>
      <c r="TJW5" s="139"/>
      <c r="TJX5" s="139"/>
      <c r="TJY5" s="139"/>
      <c r="TJZ5" s="139"/>
      <c r="TKA5" s="139"/>
      <c r="TKB5" s="139"/>
      <c r="TKC5" s="139"/>
      <c r="TKD5" s="139"/>
      <c r="TKE5" s="139"/>
      <c r="TKF5" s="139"/>
      <c r="TKG5" s="139"/>
      <c r="TKH5" s="139"/>
      <c r="TKI5" s="139"/>
      <c r="TKJ5" s="139"/>
      <c r="TKK5" s="139"/>
      <c r="TKL5" s="139"/>
      <c r="TKM5" s="139"/>
      <c r="TKN5" s="139"/>
      <c r="TKO5" s="139"/>
      <c r="TKP5" s="139"/>
      <c r="TKQ5" s="139"/>
      <c r="TKR5" s="139"/>
      <c r="TKS5" s="139"/>
      <c r="TKT5" s="139"/>
      <c r="TKU5" s="139"/>
      <c r="TKV5" s="139"/>
      <c r="TKW5" s="139"/>
      <c r="TKX5" s="139"/>
      <c r="TKY5" s="139"/>
      <c r="TKZ5" s="139"/>
      <c r="TLA5" s="139"/>
      <c r="TLB5" s="139"/>
      <c r="TLC5" s="139"/>
      <c r="TLD5" s="139"/>
      <c r="TLE5" s="139"/>
      <c r="TLF5" s="139"/>
      <c r="TLG5" s="139"/>
      <c r="TLH5" s="139"/>
      <c r="TLI5" s="139"/>
      <c r="TLJ5" s="139"/>
      <c r="TLK5" s="139"/>
      <c r="TLL5" s="139"/>
      <c r="TLM5" s="139"/>
      <c r="TLN5" s="139"/>
      <c r="TLO5" s="139"/>
      <c r="TLP5" s="139"/>
      <c r="TLQ5" s="139"/>
      <c r="TLR5" s="139"/>
      <c r="TLS5" s="139"/>
      <c r="TLT5" s="139"/>
      <c r="TLU5" s="139"/>
      <c r="TLV5" s="139"/>
      <c r="TLW5" s="139"/>
      <c r="TLX5" s="139"/>
      <c r="TLY5" s="139"/>
      <c r="TLZ5" s="139"/>
      <c r="TMA5" s="139"/>
      <c r="TMB5" s="139"/>
      <c r="TMC5" s="139"/>
      <c r="TMD5" s="139"/>
      <c r="TME5" s="139"/>
      <c r="TMF5" s="139"/>
      <c r="TMG5" s="139"/>
      <c r="TMH5" s="139"/>
      <c r="TMI5" s="139"/>
      <c r="TMJ5" s="139"/>
      <c r="TMK5" s="139"/>
      <c r="TML5" s="139"/>
      <c r="TMM5" s="139"/>
      <c r="TMN5" s="139"/>
      <c r="TMO5" s="139"/>
      <c r="TMP5" s="139"/>
      <c r="TMQ5" s="139"/>
      <c r="TMR5" s="139"/>
      <c r="TMS5" s="139"/>
      <c r="TMT5" s="139"/>
      <c r="TMU5" s="139"/>
      <c r="TMV5" s="139"/>
      <c r="TMW5" s="139"/>
      <c r="TMX5" s="139"/>
      <c r="TMY5" s="139"/>
      <c r="TMZ5" s="139"/>
      <c r="TNA5" s="139"/>
      <c r="TNB5" s="139"/>
      <c r="TNC5" s="139"/>
      <c r="TND5" s="139"/>
      <c r="TNE5" s="139"/>
      <c r="TNF5" s="139"/>
      <c r="TNG5" s="139"/>
      <c r="TNH5" s="139"/>
      <c r="TNI5" s="139"/>
      <c r="TNJ5" s="139"/>
      <c r="TNK5" s="139"/>
      <c r="TNL5" s="139"/>
      <c r="TNM5" s="139"/>
      <c r="TNN5" s="139"/>
      <c r="TNO5" s="139"/>
      <c r="TNP5" s="139"/>
      <c r="TNQ5" s="139"/>
      <c r="TNR5" s="139"/>
      <c r="TNS5" s="139"/>
      <c r="TNT5" s="139"/>
      <c r="TNU5" s="139"/>
      <c r="TNV5" s="139"/>
      <c r="TNW5" s="139"/>
      <c r="TNX5" s="139"/>
      <c r="TNY5" s="139"/>
      <c r="TNZ5" s="139"/>
      <c r="TOA5" s="139"/>
      <c r="TOB5" s="139"/>
      <c r="TOC5" s="139"/>
      <c r="TOD5" s="139"/>
      <c r="TOE5" s="139"/>
      <c r="TOF5" s="139"/>
      <c r="TOG5" s="139"/>
      <c r="TOH5" s="139"/>
      <c r="TOI5" s="139"/>
      <c r="TOJ5" s="139"/>
      <c r="TOK5" s="139"/>
      <c r="TOL5" s="139"/>
      <c r="TOM5" s="139"/>
      <c r="TON5" s="139"/>
      <c r="TOO5" s="139"/>
      <c r="TOP5" s="139"/>
      <c r="TOQ5" s="139"/>
      <c r="TOR5" s="139"/>
      <c r="TOS5" s="139"/>
      <c r="TOT5" s="139"/>
      <c r="TOU5" s="139"/>
      <c r="TOV5" s="139"/>
      <c r="TOW5" s="139"/>
      <c r="TOX5" s="139"/>
      <c r="TOY5" s="139"/>
      <c r="TOZ5" s="139"/>
      <c r="TPA5" s="139"/>
      <c r="TPB5" s="139"/>
      <c r="TPC5" s="139"/>
      <c r="TPD5" s="139"/>
      <c r="TPE5" s="139"/>
      <c r="TPF5" s="139"/>
      <c r="TPG5" s="139"/>
      <c r="TPH5" s="139"/>
      <c r="TPI5" s="139"/>
      <c r="TPJ5" s="139"/>
      <c r="TPK5" s="139"/>
      <c r="TPL5" s="139"/>
      <c r="TPM5" s="139"/>
      <c r="TPN5" s="139"/>
      <c r="TPO5" s="139"/>
      <c r="TPP5" s="139"/>
      <c r="TPQ5" s="139"/>
      <c r="TPR5" s="139"/>
      <c r="TPS5" s="139"/>
      <c r="TPT5" s="139"/>
      <c r="TPU5" s="139"/>
      <c r="TPV5" s="139"/>
      <c r="TPW5" s="139"/>
      <c r="TPX5" s="139"/>
      <c r="TPY5" s="139"/>
      <c r="TPZ5" s="139"/>
      <c r="TQA5" s="139"/>
      <c r="TQB5" s="139"/>
      <c r="TQC5" s="139"/>
      <c r="TQD5" s="139"/>
      <c r="TQE5" s="139"/>
      <c r="TQF5" s="139"/>
      <c r="TQG5" s="139"/>
      <c r="TQH5" s="139"/>
      <c r="TQI5" s="139"/>
      <c r="TQJ5" s="139"/>
      <c r="TQK5" s="139"/>
      <c r="TQL5" s="139"/>
      <c r="TQM5" s="139"/>
      <c r="TQN5" s="139"/>
      <c r="TQO5" s="139"/>
      <c r="TQP5" s="139"/>
      <c r="TQQ5" s="139"/>
      <c r="TQR5" s="139"/>
      <c r="TQS5" s="139"/>
      <c r="TQT5" s="139"/>
      <c r="TQU5" s="139"/>
      <c r="TQV5" s="139"/>
      <c r="TQW5" s="139"/>
      <c r="TQX5" s="139"/>
      <c r="TQY5" s="139"/>
      <c r="TQZ5" s="139"/>
      <c r="TRA5" s="139"/>
      <c r="TRB5" s="139"/>
      <c r="TRC5" s="139"/>
      <c r="TRD5" s="139"/>
      <c r="TRE5" s="139"/>
      <c r="TRF5" s="139"/>
      <c r="TRG5" s="139"/>
      <c r="TRH5" s="139"/>
      <c r="TRI5" s="139"/>
      <c r="TRJ5" s="139"/>
      <c r="TRK5" s="139"/>
      <c r="TRL5" s="139"/>
      <c r="TRM5" s="139"/>
      <c r="TRN5" s="139"/>
      <c r="TRO5" s="139"/>
      <c r="TRP5" s="139"/>
      <c r="TRQ5" s="139"/>
      <c r="TRR5" s="139"/>
      <c r="TRS5" s="139"/>
      <c r="TRT5" s="139"/>
      <c r="TRU5" s="139"/>
      <c r="TRV5" s="139"/>
      <c r="TRW5" s="139"/>
      <c r="TRX5" s="139"/>
      <c r="TRY5" s="139"/>
      <c r="TRZ5" s="139"/>
      <c r="TSA5" s="139"/>
      <c r="TSB5" s="139"/>
      <c r="TSC5" s="139"/>
      <c r="TSD5" s="139"/>
      <c r="TSE5" s="139"/>
      <c r="TSF5" s="139"/>
      <c r="TSG5" s="139"/>
      <c r="TSH5" s="139"/>
      <c r="TSI5" s="139"/>
      <c r="TSJ5" s="139"/>
      <c r="TSK5" s="139"/>
      <c r="TSL5" s="139"/>
      <c r="TSM5" s="139"/>
      <c r="TSN5" s="139"/>
      <c r="TSO5" s="139"/>
      <c r="TSP5" s="139"/>
      <c r="TSQ5" s="139"/>
      <c r="TSR5" s="139"/>
      <c r="TSS5" s="139"/>
      <c r="TST5" s="139"/>
      <c r="TSU5" s="139"/>
      <c r="TSV5" s="139"/>
      <c r="TSW5" s="139"/>
      <c r="TSX5" s="139"/>
      <c r="TSY5" s="139"/>
      <c r="TSZ5" s="139"/>
      <c r="TTA5" s="139"/>
      <c r="TTB5" s="139"/>
      <c r="TTC5" s="139"/>
      <c r="TTD5" s="139"/>
      <c r="TTE5" s="139"/>
      <c r="TTF5" s="139"/>
      <c r="TTG5" s="139"/>
      <c r="TTH5" s="139"/>
      <c r="TTI5" s="139"/>
      <c r="TTJ5" s="139"/>
      <c r="TTK5" s="139"/>
      <c r="TTL5" s="139"/>
      <c r="TTM5" s="139"/>
      <c r="TTN5" s="139"/>
      <c r="TTO5" s="139"/>
      <c r="TTP5" s="139"/>
      <c r="TTQ5" s="139"/>
      <c r="TTR5" s="139"/>
      <c r="TTS5" s="139"/>
      <c r="TTT5" s="139"/>
      <c r="TTU5" s="139"/>
      <c r="TTV5" s="139"/>
      <c r="TTW5" s="139"/>
      <c r="TTX5" s="139"/>
      <c r="TTY5" s="139"/>
      <c r="TTZ5" s="139"/>
      <c r="TUA5" s="139"/>
      <c r="TUB5" s="139"/>
      <c r="TUC5" s="139"/>
      <c r="TUD5" s="139"/>
      <c r="TUE5" s="139"/>
      <c r="TUF5" s="139"/>
      <c r="TUG5" s="139"/>
      <c r="TUH5" s="139"/>
      <c r="TUI5" s="139"/>
      <c r="TUJ5" s="139"/>
      <c r="TUK5" s="139"/>
      <c r="TUL5" s="139"/>
      <c r="TUM5" s="139"/>
      <c r="TUN5" s="139"/>
      <c r="TUO5" s="139"/>
      <c r="TUP5" s="139"/>
      <c r="TUQ5" s="139"/>
      <c r="TUR5" s="139"/>
      <c r="TUS5" s="139"/>
      <c r="TUT5" s="139"/>
      <c r="TUU5" s="139"/>
      <c r="TUV5" s="139"/>
      <c r="TUW5" s="139"/>
      <c r="TUX5" s="139"/>
      <c r="TUY5" s="139"/>
      <c r="TUZ5" s="139"/>
      <c r="TVA5" s="139"/>
      <c r="TVB5" s="139"/>
      <c r="TVC5" s="139"/>
      <c r="TVD5" s="139"/>
      <c r="TVE5" s="139"/>
      <c r="TVF5" s="139"/>
      <c r="TVG5" s="139"/>
      <c r="TVH5" s="139"/>
      <c r="TVI5" s="139"/>
      <c r="TVJ5" s="139"/>
      <c r="TVK5" s="139"/>
      <c r="TVL5" s="139"/>
      <c r="TVM5" s="139"/>
      <c r="TVN5" s="139"/>
      <c r="TVO5" s="139"/>
      <c r="TVP5" s="139"/>
      <c r="TVQ5" s="139"/>
      <c r="TVR5" s="139"/>
      <c r="TVS5" s="139"/>
      <c r="TVT5" s="139"/>
      <c r="TVU5" s="139"/>
      <c r="TVV5" s="139"/>
      <c r="TVW5" s="139"/>
      <c r="TVX5" s="139"/>
      <c r="TVY5" s="139"/>
      <c r="TVZ5" s="139"/>
      <c r="TWA5" s="139"/>
      <c r="TWB5" s="139"/>
      <c r="TWC5" s="139"/>
      <c r="TWD5" s="139"/>
      <c r="TWE5" s="139"/>
      <c r="TWF5" s="139"/>
      <c r="TWG5" s="139"/>
      <c r="TWH5" s="139"/>
      <c r="TWI5" s="139"/>
      <c r="TWJ5" s="139"/>
      <c r="TWK5" s="139"/>
      <c r="TWL5" s="139"/>
      <c r="TWM5" s="139"/>
      <c r="TWN5" s="139"/>
      <c r="TWO5" s="139"/>
      <c r="TWP5" s="139"/>
      <c r="TWQ5" s="139"/>
      <c r="TWR5" s="139"/>
      <c r="TWS5" s="139"/>
      <c r="TWT5" s="139"/>
      <c r="TWU5" s="139"/>
      <c r="TWV5" s="139"/>
      <c r="TWW5" s="139"/>
      <c r="TWX5" s="139"/>
      <c r="TWY5" s="139"/>
      <c r="TWZ5" s="139"/>
      <c r="TXA5" s="139"/>
      <c r="TXB5" s="139"/>
      <c r="TXC5" s="139"/>
      <c r="TXD5" s="139"/>
      <c r="TXE5" s="139"/>
      <c r="TXF5" s="139"/>
      <c r="TXG5" s="139"/>
      <c r="TXH5" s="139"/>
      <c r="TXI5" s="139"/>
      <c r="TXJ5" s="139"/>
      <c r="TXK5" s="139"/>
      <c r="TXL5" s="139"/>
      <c r="TXM5" s="139"/>
      <c r="TXN5" s="139"/>
      <c r="TXO5" s="139"/>
      <c r="TXP5" s="139"/>
      <c r="TXQ5" s="139"/>
      <c r="TXR5" s="139"/>
      <c r="TXS5" s="139"/>
      <c r="TXT5" s="139"/>
      <c r="TXU5" s="139"/>
      <c r="TXV5" s="139"/>
      <c r="TXW5" s="139"/>
      <c r="TXX5" s="139"/>
      <c r="TXY5" s="139"/>
      <c r="TXZ5" s="139"/>
      <c r="TYA5" s="139"/>
      <c r="TYB5" s="139"/>
      <c r="TYC5" s="139"/>
      <c r="TYD5" s="139"/>
      <c r="TYE5" s="139"/>
      <c r="TYF5" s="139"/>
      <c r="TYG5" s="139"/>
      <c r="TYH5" s="139"/>
      <c r="TYI5" s="139"/>
      <c r="TYJ5" s="139"/>
      <c r="TYK5" s="139"/>
      <c r="TYL5" s="139"/>
      <c r="TYM5" s="139"/>
      <c r="TYN5" s="139"/>
      <c r="TYO5" s="139"/>
      <c r="TYP5" s="139"/>
      <c r="TYQ5" s="139"/>
      <c r="TYR5" s="139"/>
      <c r="TYS5" s="139"/>
      <c r="TYT5" s="139"/>
      <c r="TYU5" s="139"/>
      <c r="TYV5" s="139"/>
      <c r="TYW5" s="139"/>
      <c r="TYX5" s="139"/>
      <c r="TYY5" s="139"/>
      <c r="TYZ5" s="139"/>
      <c r="TZA5" s="139"/>
      <c r="TZB5" s="139"/>
      <c r="TZC5" s="139"/>
      <c r="TZD5" s="139"/>
      <c r="TZE5" s="139"/>
      <c r="TZF5" s="139"/>
      <c r="TZG5" s="139"/>
      <c r="TZH5" s="139"/>
      <c r="TZI5" s="139"/>
      <c r="TZJ5" s="139"/>
      <c r="TZK5" s="139"/>
      <c r="TZL5" s="139"/>
      <c r="TZM5" s="139"/>
      <c r="TZN5" s="139"/>
      <c r="TZO5" s="139"/>
      <c r="TZP5" s="139"/>
      <c r="TZQ5" s="139"/>
      <c r="TZR5" s="139"/>
      <c r="TZS5" s="139"/>
      <c r="TZT5" s="139"/>
      <c r="TZU5" s="139"/>
      <c r="TZV5" s="139"/>
      <c r="TZW5" s="139"/>
      <c r="TZX5" s="139"/>
      <c r="TZY5" s="139"/>
      <c r="TZZ5" s="139"/>
      <c r="UAA5" s="139"/>
      <c r="UAB5" s="139"/>
      <c r="UAC5" s="139"/>
      <c r="UAD5" s="139"/>
      <c r="UAE5" s="139"/>
      <c r="UAF5" s="139"/>
      <c r="UAG5" s="139"/>
      <c r="UAH5" s="139"/>
      <c r="UAI5" s="139"/>
      <c r="UAJ5" s="139"/>
      <c r="UAK5" s="139"/>
      <c r="UAL5" s="139"/>
      <c r="UAM5" s="139"/>
      <c r="UAN5" s="139"/>
      <c r="UAO5" s="139"/>
      <c r="UAP5" s="139"/>
      <c r="UAQ5" s="139"/>
      <c r="UAR5" s="139"/>
      <c r="UAS5" s="139"/>
      <c r="UAT5" s="139"/>
      <c r="UAU5" s="139"/>
      <c r="UAV5" s="139"/>
      <c r="UAW5" s="139"/>
      <c r="UAX5" s="139"/>
      <c r="UAY5" s="139"/>
      <c r="UAZ5" s="139"/>
      <c r="UBA5" s="139"/>
      <c r="UBB5" s="139"/>
      <c r="UBC5" s="139"/>
      <c r="UBD5" s="139"/>
      <c r="UBE5" s="139"/>
      <c r="UBF5" s="139"/>
      <c r="UBG5" s="139"/>
      <c r="UBH5" s="139"/>
      <c r="UBI5" s="139"/>
      <c r="UBJ5" s="139"/>
      <c r="UBK5" s="139"/>
      <c r="UBL5" s="139"/>
      <c r="UBM5" s="139"/>
      <c r="UBN5" s="139"/>
      <c r="UBO5" s="139"/>
      <c r="UBP5" s="139"/>
      <c r="UBQ5" s="139"/>
      <c r="UBR5" s="139"/>
      <c r="UBS5" s="139"/>
      <c r="UBT5" s="139"/>
      <c r="UBU5" s="139"/>
      <c r="UBV5" s="139"/>
      <c r="UBW5" s="139"/>
      <c r="UBX5" s="139"/>
      <c r="UBY5" s="139"/>
      <c r="UBZ5" s="139"/>
      <c r="UCA5" s="139"/>
      <c r="UCB5" s="139"/>
      <c r="UCC5" s="139"/>
      <c r="UCD5" s="139"/>
      <c r="UCE5" s="139"/>
      <c r="UCF5" s="139"/>
      <c r="UCG5" s="139"/>
      <c r="UCH5" s="139"/>
      <c r="UCI5" s="139"/>
      <c r="UCJ5" s="139"/>
      <c r="UCK5" s="139"/>
      <c r="UCL5" s="139"/>
      <c r="UCM5" s="139"/>
      <c r="UCN5" s="139"/>
      <c r="UCO5" s="139"/>
      <c r="UCP5" s="139"/>
      <c r="UCQ5" s="139"/>
      <c r="UCR5" s="139"/>
      <c r="UCS5" s="139"/>
      <c r="UCT5" s="139"/>
      <c r="UCU5" s="139"/>
      <c r="UCV5" s="139"/>
      <c r="UCW5" s="139"/>
      <c r="UCX5" s="139"/>
      <c r="UCY5" s="139"/>
      <c r="UCZ5" s="139"/>
      <c r="UDA5" s="139"/>
      <c r="UDB5" s="139"/>
      <c r="UDC5" s="139"/>
      <c r="UDD5" s="139"/>
      <c r="UDE5" s="139"/>
      <c r="UDF5" s="139"/>
      <c r="UDG5" s="139"/>
      <c r="UDH5" s="139"/>
      <c r="UDI5" s="139"/>
      <c r="UDJ5" s="139"/>
      <c r="UDK5" s="139"/>
      <c r="UDL5" s="139"/>
      <c r="UDM5" s="139"/>
      <c r="UDN5" s="139"/>
      <c r="UDO5" s="139"/>
      <c r="UDP5" s="139"/>
      <c r="UDQ5" s="139"/>
      <c r="UDR5" s="139"/>
      <c r="UDS5" s="139"/>
      <c r="UDT5" s="139"/>
      <c r="UDU5" s="139"/>
      <c r="UDV5" s="139"/>
      <c r="UDW5" s="139"/>
      <c r="UDX5" s="139"/>
      <c r="UDY5" s="139"/>
      <c r="UDZ5" s="139"/>
      <c r="UEA5" s="139"/>
      <c r="UEB5" s="139"/>
      <c r="UEC5" s="139"/>
      <c r="UED5" s="139"/>
      <c r="UEE5" s="139"/>
      <c r="UEF5" s="139"/>
      <c r="UEG5" s="139"/>
      <c r="UEH5" s="139"/>
      <c r="UEI5" s="139"/>
      <c r="UEJ5" s="139"/>
      <c r="UEK5" s="139"/>
      <c r="UEL5" s="139"/>
      <c r="UEM5" s="139"/>
      <c r="UEN5" s="139"/>
      <c r="UEO5" s="139"/>
      <c r="UEP5" s="139"/>
      <c r="UEQ5" s="139"/>
      <c r="UER5" s="139"/>
      <c r="UES5" s="139"/>
      <c r="UET5" s="139"/>
      <c r="UEU5" s="139"/>
      <c r="UEV5" s="139"/>
      <c r="UEW5" s="139"/>
      <c r="UEX5" s="139"/>
      <c r="UEY5" s="139"/>
      <c r="UEZ5" s="139"/>
      <c r="UFA5" s="139"/>
      <c r="UFB5" s="139"/>
      <c r="UFC5" s="139"/>
      <c r="UFD5" s="139"/>
      <c r="UFE5" s="139"/>
      <c r="UFF5" s="139"/>
      <c r="UFG5" s="139"/>
      <c r="UFH5" s="139"/>
      <c r="UFI5" s="139"/>
      <c r="UFJ5" s="139"/>
      <c r="UFK5" s="139"/>
      <c r="UFL5" s="139"/>
      <c r="UFM5" s="139"/>
      <c r="UFN5" s="139"/>
      <c r="UFO5" s="139"/>
      <c r="UFP5" s="139"/>
      <c r="UFQ5" s="139"/>
      <c r="UFR5" s="139"/>
      <c r="UFS5" s="139"/>
      <c r="UFT5" s="139"/>
      <c r="UFU5" s="139"/>
      <c r="UFV5" s="139"/>
      <c r="UFW5" s="139"/>
      <c r="UFX5" s="139"/>
      <c r="UFY5" s="139"/>
      <c r="UFZ5" s="139"/>
      <c r="UGA5" s="139"/>
      <c r="UGB5" s="139"/>
      <c r="UGC5" s="139"/>
      <c r="UGD5" s="139"/>
      <c r="UGE5" s="139"/>
      <c r="UGF5" s="139"/>
      <c r="UGG5" s="139"/>
      <c r="UGH5" s="139"/>
      <c r="UGI5" s="139"/>
      <c r="UGJ5" s="139"/>
      <c r="UGK5" s="139"/>
      <c r="UGL5" s="139"/>
      <c r="UGM5" s="139"/>
      <c r="UGN5" s="139"/>
      <c r="UGO5" s="139"/>
      <c r="UGP5" s="139"/>
      <c r="UGQ5" s="139"/>
      <c r="UGR5" s="139"/>
      <c r="UGS5" s="139"/>
      <c r="UGT5" s="139"/>
      <c r="UGU5" s="139"/>
      <c r="UGV5" s="139"/>
      <c r="UGW5" s="139"/>
      <c r="UGX5" s="139"/>
      <c r="UGY5" s="139"/>
      <c r="UGZ5" s="139"/>
      <c r="UHA5" s="139"/>
      <c r="UHB5" s="139"/>
      <c r="UHC5" s="139"/>
      <c r="UHD5" s="139"/>
      <c r="UHE5" s="139"/>
      <c r="UHF5" s="139"/>
      <c r="UHG5" s="139"/>
      <c r="UHH5" s="139"/>
      <c r="UHI5" s="139"/>
      <c r="UHJ5" s="139"/>
      <c r="UHK5" s="139"/>
      <c r="UHL5" s="139"/>
      <c r="UHM5" s="139"/>
      <c r="UHN5" s="139"/>
      <c r="UHO5" s="139"/>
      <c r="UHP5" s="139"/>
      <c r="UHQ5" s="139"/>
      <c r="UHR5" s="139"/>
      <c r="UHS5" s="139"/>
      <c r="UHT5" s="139"/>
      <c r="UHU5" s="139"/>
      <c r="UHV5" s="139"/>
      <c r="UHW5" s="139"/>
      <c r="UHX5" s="139"/>
      <c r="UHY5" s="139"/>
      <c r="UHZ5" s="139"/>
      <c r="UIA5" s="139"/>
      <c r="UIB5" s="139"/>
      <c r="UIC5" s="139"/>
      <c r="UID5" s="139"/>
      <c r="UIE5" s="139"/>
      <c r="UIF5" s="139"/>
      <c r="UIG5" s="139"/>
      <c r="UIH5" s="139"/>
      <c r="UII5" s="139"/>
      <c r="UIJ5" s="139"/>
      <c r="UIK5" s="139"/>
      <c r="UIL5" s="139"/>
      <c r="UIM5" s="139"/>
      <c r="UIN5" s="139"/>
      <c r="UIO5" s="139"/>
      <c r="UIP5" s="139"/>
      <c r="UIQ5" s="139"/>
      <c r="UIR5" s="139"/>
      <c r="UIS5" s="139"/>
      <c r="UIT5" s="139"/>
      <c r="UIU5" s="139"/>
      <c r="UIV5" s="139"/>
      <c r="UIW5" s="139"/>
      <c r="UIX5" s="139"/>
      <c r="UIY5" s="139"/>
      <c r="UIZ5" s="139"/>
      <c r="UJA5" s="139"/>
      <c r="UJB5" s="139"/>
      <c r="UJC5" s="139"/>
      <c r="UJD5" s="139"/>
      <c r="UJE5" s="139"/>
      <c r="UJF5" s="139"/>
      <c r="UJG5" s="139"/>
      <c r="UJH5" s="139"/>
      <c r="UJI5" s="139"/>
      <c r="UJJ5" s="139"/>
      <c r="UJK5" s="139"/>
      <c r="UJL5" s="139"/>
      <c r="UJM5" s="139"/>
      <c r="UJN5" s="139"/>
      <c r="UJO5" s="139"/>
      <c r="UJP5" s="139"/>
      <c r="UJQ5" s="139"/>
      <c r="UJR5" s="139"/>
      <c r="UJS5" s="139"/>
      <c r="UJT5" s="139"/>
      <c r="UJU5" s="139"/>
      <c r="UJV5" s="139"/>
      <c r="UJW5" s="139"/>
      <c r="UJX5" s="139"/>
      <c r="UJY5" s="139"/>
      <c r="UJZ5" s="139"/>
      <c r="UKA5" s="139"/>
      <c r="UKB5" s="139"/>
      <c r="UKC5" s="139"/>
      <c r="UKD5" s="139"/>
      <c r="UKE5" s="139"/>
      <c r="UKF5" s="139"/>
      <c r="UKG5" s="139"/>
      <c r="UKH5" s="139"/>
      <c r="UKI5" s="139"/>
      <c r="UKJ5" s="139"/>
      <c r="UKK5" s="139"/>
      <c r="UKL5" s="139"/>
      <c r="UKM5" s="139"/>
      <c r="UKN5" s="139"/>
      <c r="UKO5" s="139"/>
      <c r="UKP5" s="139"/>
      <c r="UKQ5" s="139"/>
      <c r="UKR5" s="139"/>
      <c r="UKS5" s="139"/>
      <c r="UKT5" s="139"/>
      <c r="UKU5" s="139"/>
      <c r="UKV5" s="139"/>
      <c r="UKW5" s="139"/>
      <c r="UKX5" s="139"/>
      <c r="UKY5" s="139"/>
      <c r="UKZ5" s="139"/>
      <c r="ULA5" s="139"/>
      <c r="ULB5" s="139"/>
      <c r="ULC5" s="139"/>
      <c r="ULD5" s="139"/>
      <c r="ULE5" s="139"/>
      <c r="ULF5" s="139"/>
      <c r="ULG5" s="139"/>
      <c r="ULH5" s="139"/>
      <c r="ULI5" s="139"/>
      <c r="ULJ5" s="139"/>
      <c r="ULK5" s="139"/>
      <c r="ULL5" s="139"/>
      <c r="ULM5" s="139"/>
      <c r="ULN5" s="139"/>
      <c r="ULO5" s="139"/>
      <c r="ULP5" s="139"/>
      <c r="ULQ5" s="139"/>
      <c r="ULR5" s="139"/>
      <c r="ULS5" s="139"/>
      <c r="ULT5" s="139"/>
      <c r="ULU5" s="139"/>
      <c r="ULV5" s="139"/>
      <c r="ULW5" s="139"/>
      <c r="ULX5" s="139"/>
      <c r="ULY5" s="139"/>
      <c r="ULZ5" s="139"/>
      <c r="UMA5" s="139"/>
      <c r="UMB5" s="139"/>
      <c r="UMC5" s="139"/>
      <c r="UMD5" s="139"/>
      <c r="UME5" s="139"/>
      <c r="UMF5" s="139"/>
      <c r="UMG5" s="139"/>
      <c r="UMH5" s="139"/>
      <c r="UMI5" s="139"/>
      <c r="UMJ5" s="139"/>
      <c r="UMK5" s="139"/>
      <c r="UML5" s="139"/>
      <c r="UMM5" s="139"/>
      <c r="UMN5" s="139"/>
      <c r="UMO5" s="139"/>
      <c r="UMP5" s="139"/>
      <c r="UMQ5" s="139"/>
      <c r="UMR5" s="139"/>
      <c r="UMS5" s="139"/>
      <c r="UMT5" s="139"/>
      <c r="UMU5" s="139"/>
      <c r="UMV5" s="139"/>
      <c r="UMW5" s="139"/>
      <c r="UMX5" s="139"/>
      <c r="UMY5" s="139"/>
      <c r="UMZ5" s="139"/>
      <c r="UNA5" s="139"/>
      <c r="UNB5" s="139"/>
      <c r="UNC5" s="139"/>
      <c r="UND5" s="139"/>
      <c r="UNE5" s="139"/>
      <c r="UNF5" s="139"/>
      <c r="UNG5" s="139"/>
      <c r="UNH5" s="139"/>
      <c r="UNI5" s="139"/>
      <c r="UNJ5" s="139"/>
      <c r="UNK5" s="139"/>
      <c r="UNL5" s="139"/>
      <c r="UNM5" s="139"/>
      <c r="UNN5" s="139"/>
      <c r="UNO5" s="139"/>
      <c r="UNP5" s="139"/>
      <c r="UNQ5" s="139"/>
      <c r="UNR5" s="139"/>
      <c r="UNS5" s="139"/>
      <c r="UNT5" s="139"/>
      <c r="UNU5" s="139"/>
      <c r="UNV5" s="139"/>
      <c r="UNW5" s="139"/>
      <c r="UNX5" s="139"/>
      <c r="UNY5" s="139"/>
      <c r="UNZ5" s="139"/>
      <c r="UOA5" s="139"/>
      <c r="UOB5" s="139"/>
      <c r="UOC5" s="139"/>
      <c r="UOD5" s="139"/>
      <c r="UOE5" s="139"/>
      <c r="UOF5" s="139"/>
      <c r="UOG5" s="139"/>
      <c r="UOH5" s="139"/>
      <c r="UOI5" s="139"/>
      <c r="UOJ5" s="139"/>
      <c r="UOK5" s="139"/>
      <c r="UOL5" s="139"/>
      <c r="UOM5" s="139"/>
      <c r="UON5" s="139"/>
      <c r="UOO5" s="139"/>
      <c r="UOP5" s="139"/>
      <c r="UOQ5" s="139"/>
      <c r="UOR5" s="139"/>
      <c r="UOS5" s="139"/>
      <c r="UOT5" s="139"/>
      <c r="UOU5" s="139"/>
      <c r="UOV5" s="139"/>
      <c r="UOW5" s="139"/>
      <c r="UOX5" s="139"/>
      <c r="UOY5" s="139"/>
      <c r="UOZ5" s="139"/>
      <c r="UPA5" s="139"/>
      <c r="UPB5" s="139"/>
      <c r="UPC5" s="139"/>
      <c r="UPD5" s="139"/>
      <c r="UPE5" s="139"/>
      <c r="UPF5" s="139"/>
      <c r="UPG5" s="139"/>
      <c r="UPH5" s="139"/>
      <c r="UPI5" s="139"/>
      <c r="UPJ5" s="139"/>
      <c r="UPK5" s="139"/>
      <c r="UPL5" s="139"/>
      <c r="UPM5" s="139"/>
      <c r="UPN5" s="139"/>
      <c r="UPO5" s="139"/>
      <c r="UPP5" s="139"/>
      <c r="UPQ5" s="139"/>
      <c r="UPR5" s="139"/>
      <c r="UPS5" s="139"/>
      <c r="UPT5" s="139"/>
      <c r="UPU5" s="139"/>
      <c r="UPV5" s="139"/>
      <c r="UPW5" s="139"/>
      <c r="UPX5" s="139"/>
      <c r="UPY5" s="139"/>
      <c r="UPZ5" s="139"/>
      <c r="UQA5" s="139"/>
      <c r="UQB5" s="139"/>
      <c r="UQC5" s="139"/>
      <c r="UQD5" s="139"/>
      <c r="UQE5" s="139"/>
      <c r="UQF5" s="139"/>
      <c r="UQG5" s="139"/>
      <c r="UQH5" s="139"/>
      <c r="UQI5" s="139"/>
      <c r="UQJ5" s="139"/>
      <c r="UQK5" s="139"/>
      <c r="UQL5" s="139"/>
      <c r="UQM5" s="139"/>
      <c r="UQN5" s="139"/>
      <c r="UQO5" s="139"/>
      <c r="UQP5" s="139"/>
      <c r="UQQ5" s="139"/>
      <c r="UQR5" s="139"/>
      <c r="UQS5" s="139"/>
      <c r="UQT5" s="139"/>
      <c r="UQU5" s="139"/>
      <c r="UQV5" s="139"/>
      <c r="UQW5" s="139"/>
      <c r="UQX5" s="139"/>
      <c r="UQY5" s="139"/>
      <c r="UQZ5" s="139"/>
      <c r="URA5" s="139"/>
      <c r="URB5" s="139"/>
      <c r="URC5" s="139"/>
      <c r="URD5" s="139"/>
      <c r="URE5" s="139"/>
      <c r="URF5" s="139"/>
      <c r="URG5" s="139"/>
      <c r="URH5" s="139"/>
      <c r="URI5" s="139"/>
      <c r="URJ5" s="139"/>
      <c r="URK5" s="139"/>
      <c r="URL5" s="139"/>
      <c r="URM5" s="139"/>
      <c r="URN5" s="139"/>
      <c r="URO5" s="139"/>
      <c r="URP5" s="139"/>
      <c r="URQ5" s="139"/>
      <c r="URR5" s="139"/>
      <c r="URS5" s="139"/>
      <c r="URT5" s="139"/>
      <c r="URU5" s="139"/>
      <c r="URV5" s="139"/>
      <c r="URW5" s="139"/>
      <c r="URX5" s="139"/>
      <c r="URY5" s="139"/>
      <c r="URZ5" s="139"/>
      <c r="USA5" s="139"/>
      <c r="USB5" s="139"/>
      <c r="USC5" s="139"/>
      <c r="USD5" s="139"/>
      <c r="USE5" s="139"/>
      <c r="USF5" s="139"/>
      <c r="USG5" s="139"/>
      <c r="USH5" s="139"/>
      <c r="USI5" s="139"/>
      <c r="USJ5" s="139"/>
      <c r="USK5" s="139"/>
      <c r="USL5" s="139"/>
      <c r="USM5" s="139"/>
      <c r="USN5" s="139"/>
      <c r="USO5" s="139"/>
      <c r="USP5" s="139"/>
      <c r="USQ5" s="139"/>
      <c r="USR5" s="139"/>
      <c r="USS5" s="139"/>
      <c r="UST5" s="139"/>
      <c r="USU5" s="139"/>
      <c r="USV5" s="139"/>
      <c r="USW5" s="139"/>
      <c r="USX5" s="139"/>
      <c r="USY5" s="139"/>
      <c r="USZ5" s="139"/>
      <c r="UTA5" s="139"/>
      <c r="UTB5" s="139"/>
      <c r="UTC5" s="139"/>
      <c r="UTD5" s="139"/>
      <c r="UTE5" s="139"/>
      <c r="UTF5" s="139"/>
      <c r="UTG5" s="139"/>
      <c r="UTH5" s="139"/>
      <c r="UTI5" s="139"/>
      <c r="UTJ5" s="139"/>
      <c r="UTK5" s="139"/>
      <c r="UTL5" s="139"/>
      <c r="UTM5" s="139"/>
      <c r="UTN5" s="139"/>
      <c r="UTO5" s="139"/>
      <c r="UTP5" s="139"/>
      <c r="UTQ5" s="139"/>
      <c r="UTR5" s="139"/>
      <c r="UTS5" s="139"/>
      <c r="UTT5" s="139"/>
      <c r="UTU5" s="139"/>
      <c r="UTV5" s="139"/>
      <c r="UTW5" s="139"/>
      <c r="UTX5" s="139"/>
      <c r="UTY5" s="139"/>
      <c r="UTZ5" s="139"/>
      <c r="UUA5" s="139"/>
      <c r="UUB5" s="139"/>
      <c r="UUC5" s="139"/>
      <c r="UUD5" s="139"/>
      <c r="UUE5" s="139"/>
      <c r="UUF5" s="139"/>
      <c r="UUG5" s="139"/>
      <c r="UUH5" s="139"/>
      <c r="UUI5" s="139"/>
      <c r="UUJ5" s="139"/>
      <c r="UUK5" s="139"/>
      <c r="UUL5" s="139"/>
      <c r="UUM5" s="139"/>
      <c r="UUN5" s="139"/>
      <c r="UUO5" s="139"/>
      <c r="UUP5" s="139"/>
      <c r="UUQ5" s="139"/>
      <c r="UUR5" s="139"/>
      <c r="UUS5" s="139"/>
      <c r="UUT5" s="139"/>
      <c r="UUU5" s="139"/>
      <c r="UUV5" s="139"/>
      <c r="UUW5" s="139"/>
      <c r="UUX5" s="139"/>
      <c r="UUY5" s="139"/>
      <c r="UUZ5" s="139"/>
      <c r="UVA5" s="139"/>
      <c r="UVB5" s="139"/>
      <c r="UVC5" s="139"/>
      <c r="UVD5" s="139"/>
      <c r="UVE5" s="139"/>
      <c r="UVF5" s="139"/>
      <c r="UVG5" s="139"/>
      <c r="UVH5" s="139"/>
      <c r="UVI5" s="139"/>
      <c r="UVJ5" s="139"/>
      <c r="UVK5" s="139"/>
      <c r="UVL5" s="139"/>
      <c r="UVM5" s="139"/>
      <c r="UVN5" s="139"/>
      <c r="UVO5" s="139"/>
      <c r="UVP5" s="139"/>
      <c r="UVQ5" s="139"/>
      <c r="UVR5" s="139"/>
      <c r="UVS5" s="139"/>
      <c r="UVT5" s="139"/>
      <c r="UVU5" s="139"/>
      <c r="UVV5" s="139"/>
      <c r="UVW5" s="139"/>
      <c r="UVX5" s="139"/>
      <c r="UVY5" s="139"/>
      <c r="UVZ5" s="139"/>
      <c r="UWA5" s="139"/>
      <c r="UWB5" s="139"/>
      <c r="UWC5" s="139"/>
      <c r="UWD5" s="139"/>
      <c r="UWE5" s="139"/>
      <c r="UWF5" s="139"/>
      <c r="UWG5" s="139"/>
      <c r="UWH5" s="139"/>
      <c r="UWI5" s="139"/>
      <c r="UWJ5" s="139"/>
      <c r="UWK5" s="139"/>
      <c r="UWL5" s="139"/>
      <c r="UWM5" s="139"/>
      <c r="UWN5" s="139"/>
      <c r="UWO5" s="139"/>
      <c r="UWP5" s="139"/>
      <c r="UWQ5" s="139"/>
      <c r="UWR5" s="139"/>
      <c r="UWS5" s="139"/>
      <c r="UWT5" s="139"/>
      <c r="UWU5" s="139"/>
      <c r="UWV5" s="139"/>
      <c r="UWW5" s="139"/>
      <c r="UWX5" s="139"/>
      <c r="UWY5" s="139"/>
      <c r="UWZ5" s="139"/>
      <c r="UXA5" s="139"/>
      <c r="UXB5" s="139"/>
      <c r="UXC5" s="139"/>
      <c r="UXD5" s="139"/>
      <c r="UXE5" s="139"/>
      <c r="UXF5" s="139"/>
      <c r="UXG5" s="139"/>
      <c r="UXH5" s="139"/>
      <c r="UXI5" s="139"/>
      <c r="UXJ5" s="139"/>
      <c r="UXK5" s="139"/>
      <c r="UXL5" s="139"/>
      <c r="UXM5" s="139"/>
      <c r="UXN5" s="139"/>
      <c r="UXO5" s="139"/>
      <c r="UXP5" s="139"/>
      <c r="UXQ5" s="139"/>
      <c r="UXR5" s="139"/>
      <c r="UXS5" s="139"/>
      <c r="UXT5" s="139"/>
      <c r="UXU5" s="139"/>
      <c r="UXV5" s="139"/>
      <c r="UXW5" s="139"/>
      <c r="UXX5" s="139"/>
      <c r="UXY5" s="139"/>
      <c r="UXZ5" s="139"/>
      <c r="UYA5" s="139"/>
      <c r="UYB5" s="139"/>
      <c r="UYC5" s="139"/>
      <c r="UYD5" s="139"/>
      <c r="UYE5" s="139"/>
      <c r="UYF5" s="139"/>
      <c r="UYG5" s="139"/>
      <c r="UYH5" s="139"/>
      <c r="UYI5" s="139"/>
      <c r="UYJ5" s="139"/>
      <c r="UYK5" s="139"/>
      <c r="UYL5" s="139"/>
      <c r="UYM5" s="139"/>
      <c r="UYN5" s="139"/>
      <c r="UYO5" s="139"/>
      <c r="UYP5" s="139"/>
      <c r="UYQ5" s="139"/>
      <c r="UYR5" s="139"/>
      <c r="UYS5" s="139"/>
      <c r="UYT5" s="139"/>
      <c r="UYU5" s="139"/>
      <c r="UYV5" s="139"/>
      <c r="UYW5" s="139"/>
      <c r="UYX5" s="139"/>
      <c r="UYY5" s="139"/>
      <c r="UYZ5" s="139"/>
      <c r="UZA5" s="139"/>
      <c r="UZB5" s="139"/>
      <c r="UZC5" s="139"/>
      <c r="UZD5" s="139"/>
      <c r="UZE5" s="139"/>
      <c r="UZF5" s="139"/>
      <c r="UZG5" s="139"/>
      <c r="UZH5" s="139"/>
      <c r="UZI5" s="139"/>
      <c r="UZJ5" s="139"/>
      <c r="UZK5" s="139"/>
      <c r="UZL5" s="139"/>
      <c r="UZM5" s="139"/>
      <c r="UZN5" s="139"/>
      <c r="UZO5" s="139"/>
      <c r="UZP5" s="139"/>
      <c r="UZQ5" s="139"/>
      <c r="UZR5" s="139"/>
      <c r="UZS5" s="139"/>
      <c r="UZT5" s="139"/>
      <c r="UZU5" s="139"/>
      <c r="UZV5" s="139"/>
      <c r="UZW5" s="139"/>
      <c r="UZX5" s="139"/>
      <c r="UZY5" s="139"/>
      <c r="UZZ5" s="139"/>
      <c r="VAA5" s="139"/>
      <c r="VAB5" s="139"/>
      <c r="VAC5" s="139"/>
      <c r="VAD5" s="139"/>
      <c r="VAE5" s="139"/>
      <c r="VAF5" s="139"/>
      <c r="VAG5" s="139"/>
      <c r="VAH5" s="139"/>
      <c r="VAI5" s="139"/>
      <c r="VAJ5" s="139"/>
      <c r="VAK5" s="139"/>
      <c r="VAL5" s="139"/>
      <c r="VAM5" s="139"/>
      <c r="VAN5" s="139"/>
      <c r="VAO5" s="139"/>
      <c r="VAP5" s="139"/>
      <c r="VAQ5" s="139"/>
      <c r="VAR5" s="139"/>
      <c r="VAS5" s="139"/>
      <c r="VAT5" s="139"/>
      <c r="VAU5" s="139"/>
      <c r="VAV5" s="139"/>
      <c r="VAW5" s="139"/>
      <c r="VAX5" s="139"/>
      <c r="VAY5" s="139"/>
      <c r="VAZ5" s="139"/>
      <c r="VBA5" s="139"/>
      <c r="VBB5" s="139"/>
      <c r="VBC5" s="139"/>
      <c r="VBD5" s="139"/>
      <c r="VBE5" s="139"/>
      <c r="VBF5" s="139"/>
      <c r="VBG5" s="139"/>
      <c r="VBH5" s="139"/>
      <c r="VBI5" s="139"/>
      <c r="VBJ5" s="139"/>
      <c r="VBK5" s="139"/>
      <c r="VBL5" s="139"/>
      <c r="VBM5" s="139"/>
      <c r="VBN5" s="139"/>
      <c r="VBO5" s="139"/>
      <c r="VBP5" s="139"/>
      <c r="VBQ5" s="139"/>
      <c r="VBR5" s="139"/>
      <c r="VBS5" s="139"/>
      <c r="VBT5" s="139"/>
      <c r="VBU5" s="139"/>
      <c r="VBV5" s="139"/>
      <c r="VBW5" s="139"/>
      <c r="VBX5" s="139"/>
      <c r="VBY5" s="139"/>
      <c r="VBZ5" s="139"/>
      <c r="VCA5" s="139"/>
      <c r="VCB5" s="139"/>
      <c r="VCC5" s="139"/>
      <c r="VCD5" s="139"/>
      <c r="VCE5" s="139"/>
      <c r="VCF5" s="139"/>
      <c r="VCG5" s="139"/>
      <c r="VCH5" s="139"/>
      <c r="VCI5" s="139"/>
      <c r="VCJ5" s="139"/>
      <c r="VCK5" s="139"/>
      <c r="VCL5" s="139"/>
      <c r="VCM5" s="139"/>
      <c r="VCN5" s="139"/>
      <c r="VCO5" s="139"/>
      <c r="VCP5" s="139"/>
      <c r="VCQ5" s="139"/>
      <c r="VCR5" s="139"/>
      <c r="VCS5" s="139"/>
      <c r="VCT5" s="139"/>
      <c r="VCU5" s="139"/>
      <c r="VCV5" s="139"/>
      <c r="VCW5" s="139"/>
      <c r="VCX5" s="139"/>
      <c r="VCY5" s="139"/>
      <c r="VCZ5" s="139"/>
      <c r="VDA5" s="139"/>
      <c r="VDB5" s="139"/>
      <c r="VDC5" s="139"/>
      <c r="VDD5" s="139"/>
      <c r="VDE5" s="139"/>
      <c r="VDF5" s="139"/>
      <c r="VDG5" s="139"/>
      <c r="VDH5" s="139"/>
      <c r="VDI5" s="139"/>
      <c r="VDJ5" s="139"/>
      <c r="VDK5" s="139"/>
      <c r="VDL5" s="139"/>
      <c r="VDM5" s="139"/>
      <c r="VDN5" s="139"/>
      <c r="VDO5" s="139"/>
      <c r="VDP5" s="139"/>
      <c r="VDQ5" s="139"/>
      <c r="VDR5" s="139"/>
      <c r="VDS5" s="139"/>
      <c r="VDT5" s="139"/>
      <c r="VDU5" s="139"/>
      <c r="VDV5" s="139"/>
      <c r="VDW5" s="139"/>
      <c r="VDX5" s="139"/>
      <c r="VDY5" s="139"/>
      <c r="VDZ5" s="139"/>
      <c r="VEA5" s="139"/>
      <c r="VEB5" s="139"/>
      <c r="VEC5" s="139"/>
      <c r="VED5" s="139"/>
      <c r="VEE5" s="139"/>
      <c r="VEF5" s="139"/>
      <c r="VEG5" s="139"/>
      <c r="VEH5" s="139"/>
      <c r="VEI5" s="139"/>
      <c r="VEJ5" s="139"/>
      <c r="VEK5" s="139"/>
      <c r="VEL5" s="139"/>
      <c r="VEM5" s="139"/>
      <c r="VEN5" s="139"/>
      <c r="VEO5" s="139"/>
      <c r="VEP5" s="139"/>
      <c r="VEQ5" s="139"/>
      <c r="VER5" s="139"/>
      <c r="VES5" s="139"/>
      <c r="VET5" s="139"/>
      <c r="VEU5" s="139"/>
      <c r="VEV5" s="139"/>
      <c r="VEW5" s="139"/>
      <c r="VEX5" s="139"/>
      <c r="VEY5" s="139"/>
      <c r="VEZ5" s="139"/>
      <c r="VFA5" s="139"/>
      <c r="VFB5" s="139"/>
      <c r="VFC5" s="139"/>
      <c r="VFD5" s="139"/>
      <c r="VFE5" s="139"/>
      <c r="VFF5" s="139"/>
      <c r="VFG5" s="139"/>
      <c r="VFH5" s="139"/>
      <c r="VFI5" s="139"/>
      <c r="VFJ5" s="139"/>
      <c r="VFK5" s="139"/>
      <c r="VFL5" s="139"/>
      <c r="VFM5" s="139"/>
      <c r="VFN5" s="139"/>
      <c r="VFO5" s="139"/>
      <c r="VFP5" s="139"/>
      <c r="VFQ5" s="139"/>
      <c r="VFR5" s="139"/>
      <c r="VFS5" s="139"/>
      <c r="VFT5" s="139"/>
      <c r="VFU5" s="139"/>
      <c r="VFV5" s="139"/>
      <c r="VFW5" s="139"/>
      <c r="VFX5" s="139"/>
      <c r="VFY5" s="139"/>
      <c r="VFZ5" s="139"/>
      <c r="VGA5" s="139"/>
      <c r="VGB5" s="139"/>
      <c r="VGC5" s="139"/>
      <c r="VGD5" s="139"/>
      <c r="VGE5" s="139"/>
      <c r="VGF5" s="139"/>
      <c r="VGG5" s="139"/>
      <c r="VGH5" s="139"/>
      <c r="VGI5" s="139"/>
      <c r="VGJ5" s="139"/>
      <c r="VGK5" s="139"/>
      <c r="VGL5" s="139"/>
      <c r="VGM5" s="139"/>
      <c r="VGN5" s="139"/>
      <c r="VGO5" s="139"/>
      <c r="VGP5" s="139"/>
      <c r="VGQ5" s="139"/>
      <c r="VGR5" s="139"/>
      <c r="VGS5" s="139"/>
      <c r="VGT5" s="139"/>
      <c r="VGU5" s="139"/>
      <c r="VGV5" s="139"/>
      <c r="VGW5" s="139"/>
      <c r="VGX5" s="139"/>
      <c r="VGY5" s="139"/>
      <c r="VGZ5" s="139"/>
      <c r="VHA5" s="139"/>
      <c r="VHB5" s="139"/>
      <c r="VHC5" s="139"/>
      <c r="VHD5" s="139"/>
      <c r="VHE5" s="139"/>
      <c r="VHF5" s="139"/>
      <c r="VHG5" s="139"/>
      <c r="VHH5" s="139"/>
      <c r="VHI5" s="139"/>
      <c r="VHJ5" s="139"/>
      <c r="VHK5" s="139"/>
      <c r="VHL5" s="139"/>
      <c r="VHM5" s="139"/>
      <c r="VHN5" s="139"/>
      <c r="VHO5" s="139"/>
      <c r="VHP5" s="139"/>
      <c r="VHQ5" s="139"/>
      <c r="VHR5" s="139"/>
      <c r="VHS5" s="139"/>
      <c r="VHT5" s="139"/>
      <c r="VHU5" s="139"/>
      <c r="VHV5" s="139"/>
      <c r="VHW5" s="139"/>
      <c r="VHX5" s="139"/>
      <c r="VHY5" s="139"/>
      <c r="VHZ5" s="139"/>
      <c r="VIA5" s="139"/>
      <c r="VIB5" s="139"/>
      <c r="VIC5" s="139"/>
      <c r="VID5" s="139"/>
      <c r="VIE5" s="139"/>
      <c r="VIF5" s="139"/>
      <c r="VIG5" s="139"/>
      <c r="VIH5" s="139"/>
      <c r="VII5" s="139"/>
      <c r="VIJ5" s="139"/>
      <c r="VIK5" s="139"/>
      <c r="VIL5" s="139"/>
      <c r="VIM5" s="139"/>
      <c r="VIN5" s="139"/>
      <c r="VIO5" s="139"/>
      <c r="VIP5" s="139"/>
      <c r="VIQ5" s="139"/>
      <c r="VIR5" s="139"/>
      <c r="VIS5" s="139"/>
      <c r="VIT5" s="139"/>
      <c r="VIU5" s="139"/>
      <c r="VIV5" s="139"/>
      <c r="VIW5" s="139"/>
      <c r="VIX5" s="139"/>
      <c r="VIY5" s="139"/>
      <c r="VIZ5" s="139"/>
      <c r="VJA5" s="139"/>
      <c r="VJB5" s="139"/>
      <c r="VJC5" s="139"/>
      <c r="VJD5" s="139"/>
      <c r="VJE5" s="139"/>
      <c r="VJF5" s="139"/>
      <c r="VJG5" s="139"/>
      <c r="VJH5" s="139"/>
      <c r="VJI5" s="139"/>
      <c r="VJJ5" s="139"/>
      <c r="VJK5" s="139"/>
      <c r="VJL5" s="139"/>
      <c r="VJM5" s="139"/>
      <c r="VJN5" s="139"/>
      <c r="VJO5" s="139"/>
      <c r="VJP5" s="139"/>
      <c r="VJQ5" s="139"/>
      <c r="VJR5" s="139"/>
      <c r="VJS5" s="139"/>
      <c r="VJT5" s="139"/>
      <c r="VJU5" s="139"/>
      <c r="VJV5" s="139"/>
      <c r="VJW5" s="139"/>
      <c r="VJX5" s="139"/>
      <c r="VJY5" s="139"/>
      <c r="VJZ5" s="139"/>
      <c r="VKA5" s="139"/>
      <c r="VKB5" s="139"/>
      <c r="VKC5" s="139"/>
      <c r="VKD5" s="139"/>
      <c r="VKE5" s="139"/>
      <c r="VKF5" s="139"/>
      <c r="VKG5" s="139"/>
      <c r="VKH5" s="139"/>
      <c r="VKI5" s="139"/>
      <c r="VKJ5" s="139"/>
      <c r="VKK5" s="139"/>
      <c r="VKL5" s="139"/>
      <c r="VKM5" s="139"/>
      <c r="VKN5" s="139"/>
      <c r="VKO5" s="139"/>
      <c r="VKP5" s="139"/>
      <c r="VKQ5" s="139"/>
      <c r="VKR5" s="139"/>
      <c r="VKS5" s="139"/>
      <c r="VKT5" s="139"/>
      <c r="VKU5" s="139"/>
      <c r="VKV5" s="139"/>
      <c r="VKW5" s="139"/>
      <c r="VKX5" s="139"/>
      <c r="VKY5" s="139"/>
      <c r="VKZ5" s="139"/>
      <c r="VLA5" s="139"/>
      <c r="VLB5" s="139"/>
      <c r="VLC5" s="139"/>
      <c r="VLD5" s="139"/>
      <c r="VLE5" s="139"/>
      <c r="VLF5" s="139"/>
      <c r="VLG5" s="139"/>
      <c r="VLH5" s="139"/>
      <c r="VLI5" s="139"/>
      <c r="VLJ5" s="139"/>
      <c r="VLK5" s="139"/>
      <c r="VLL5" s="139"/>
      <c r="VLM5" s="139"/>
      <c r="VLN5" s="139"/>
      <c r="VLO5" s="139"/>
      <c r="VLP5" s="139"/>
      <c r="VLQ5" s="139"/>
      <c r="VLR5" s="139"/>
      <c r="VLS5" s="139"/>
      <c r="VLT5" s="139"/>
      <c r="VLU5" s="139"/>
      <c r="VLV5" s="139"/>
      <c r="VLW5" s="139"/>
      <c r="VLX5" s="139"/>
      <c r="VLY5" s="139"/>
      <c r="VLZ5" s="139"/>
      <c r="VMA5" s="139"/>
      <c r="VMB5" s="139"/>
      <c r="VMC5" s="139"/>
      <c r="VMD5" s="139"/>
      <c r="VME5" s="139"/>
      <c r="VMF5" s="139"/>
      <c r="VMG5" s="139"/>
      <c r="VMH5" s="139"/>
      <c r="VMI5" s="139"/>
      <c r="VMJ5" s="139"/>
      <c r="VMK5" s="139"/>
      <c r="VML5" s="139"/>
      <c r="VMM5" s="139"/>
      <c r="VMN5" s="139"/>
      <c r="VMO5" s="139"/>
      <c r="VMP5" s="139"/>
      <c r="VMQ5" s="139"/>
      <c r="VMR5" s="139"/>
      <c r="VMS5" s="139"/>
      <c r="VMT5" s="139"/>
      <c r="VMU5" s="139"/>
      <c r="VMV5" s="139"/>
      <c r="VMW5" s="139"/>
      <c r="VMX5" s="139"/>
      <c r="VMY5" s="139"/>
      <c r="VMZ5" s="139"/>
      <c r="VNA5" s="139"/>
      <c r="VNB5" s="139"/>
      <c r="VNC5" s="139"/>
      <c r="VND5" s="139"/>
      <c r="VNE5" s="139"/>
      <c r="VNF5" s="139"/>
      <c r="VNG5" s="139"/>
      <c r="VNH5" s="139"/>
      <c r="VNI5" s="139"/>
      <c r="VNJ5" s="139"/>
      <c r="VNK5" s="139"/>
      <c r="VNL5" s="139"/>
      <c r="VNM5" s="139"/>
      <c r="VNN5" s="139"/>
      <c r="VNO5" s="139"/>
      <c r="VNP5" s="139"/>
      <c r="VNQ5" s="139"/>
      <c r="VNR5" s="139"/>
      <c r="VNS5" s="139"/>
      <c r="VNT5" s="139"/>
      <c r="VNU5" s="139"/>
      <c r="VNV5" s="139"/>
      <c r="VNW5" s="139"/>
      <c r="VNX5" s="139"/>
      <c r="VNY5" s="139"/>
      <c r="VNZ5" s="139"/>
      <c r="VOA5" s="139"/>
      <c r="VOB5" s="139"/>
      <c r="VOC5" s="139"/>
      <c r="VOD5" s="139"/>
      <c r="VOE5" s="139"/>
      <c r="VOF5" s="139"/>
      <c r="VOG5" s="139"/>
      <c r="VOH5" s="139"/>
      <c r="VOI5" s="139"/>
      <c r="VOJ5" s="139"/>
      <c r="VOK5" s="139"/>
      <c r="VOL5" s="139"/>
      <c r="VOM5" s="139"/>
      <c r="VON5" s="139"/>
      <c r="VOO5" s="139"/>
      <c r="VOP5" s="139"/>
      <c r="VOQ5" s="139"/>
      <c r="VOR5" s="139"/>
      <c r="VOS5" s="139"/>
      <c r="VOT5" s="139"/>
      <c r="VOU5" s="139"/>
      <c r="VOV5" s="139"/>
      <c r="VOW5" s="139"/>
      <c r="VOX5" s="139"/>
      <c r="VOY5" s="139"/>
      <c r="VOZ5" s="139"/>
      <c r="VPA5" s="139"/>
      <c r="VPB5" s="139"/>
      <c r="VPC5" s="139"/>
      <c r="VPD5" s="139"/>
      <c r="VPE5" s="139"/>
      <c r="VPF5" s="139"/>
      <c r="VPG5" s="139"/>
      <c r="VPH5" s="139"/>
      <c r="VPI5" s="139"/>
      <c r="VPJ5" s="139"/>
      <c r="VPK5" s="139"/>
      <c r="VPL5" s="139"/>
      <c r="VPM5" s="139"/>
      <c r="VPN5" s="139"/>
      <c r="VPO5" s="139"/>
      <c r="VPP5" s="139"/>
      <c r="VPQ5" s="139"/>
      <c r="VPR5" s="139"/>
      <c r="VPS5" s="139"/>
      <c r="VPT5" s="139"/>
      <c r="VPU5" s="139"/>
      <c r="VPV5" s="139"/>
      <c r="VPW5" s="139"/>
      <c r="VPX5" s="139"/>
      <c r="VPY5" s="139"/>
      <c r="VPZ5" s="139"/>
      <c r="VQA5" s="139"/>
      <c r="VQB5" s="139"/>
      <c r="VQC5" s="139"/>
      <c r="VQD5" s="139"/>
      <c r="VQE5" s="139"/>
      <c r="VQF5" s="139"/>
      <c r="VQG5" s="139"/>
      <c r="VQH5" s="139"/>
      <c r="VQI5" s="139"/>
      <c r="VQJ5" s="139"/>
      <c r="VQK5" s="139"/>
      <c r="VQL5" s="139"/>
      <c r="VQM5" s="139"/>
      <c r="VQN5" s="139"/>
      <c r="VQO5" s="139"/>
      <c r="VQP5" s="139"/>
      <c r="VQQ5" s="139"/>
      <c r="VQR5" s="139"/>
      <c r="VQS5" s="139"/>
      <c r="VQT5" s="139"/>
      <c r="VQU5" s="139"/>
      <c r="VQV5" s="139"/>
      <c r="VQW5" s="139"/>
      <c r="VQX5" s="139"/>
      <c r="VQY5" s="139"/>
      <c r="VQZ5" s="139"/>
      <c r="VRA5" s="139"/>
      <c r="VRB5" s="139"/>
      <c r="VRC5" s="139"/>
      <c r="VRD5" s="139"/>
      <c r="VRE5" s="139"/>
      <c r="VRF5" s="139"/>
      <c r="VRG5" s="139"/>
      <c r="VRH5" s="139"/>
      <c r="VRI5" s="139"/>
      <c r="VRJ5" s="139"/>
      <c r="VRK5" s="139"/>
      <c r="VRL5" s="139"/>
      <c r="VRM5" s="139"/>
      <c r="VRN5" s="139"/>
      <c r="VRO5" s="139"/>
      <c r="VRP5" s="139"/>
      <c r="VRQ5" s="139"/>
      <c r="VRR5" s="139"/>
      <c r="VRS5" s="139"/>
      <c r="VRT5" s="139"/>
      <c r="VRU5" s="139"/>
      <c r="VRV5" s="139"/>
      <c r="VRW5" s="139"/>
      <c r="VRX5" s="139"/>
      <c r="VRY5" s="139"/>
      <c r="VRZ5" s="139"/>
      <c r="VSA5" s="139"/>
      <c r="VSB5" s="139"/>
      <c r="VSC5" s="139"/>
      <c r="VSD5" s="139"/>
      <c r="VSE5" s="139"/>
      <c r="VSF5" s="139"/>
      <c r="VSG5" s="139"/>
      <c r="VSH5" s="139"/>
      <c r="VSI5" s="139"/>
      <c r="VSJ5" s="139"/>
      <c r="VSK5" s="139"/>
      <c r="VSL5" s="139"/>
      <c r="VSM5" s="139"/>
      <c r="VSN5" s="139"/>
      <c r="VSO5" s="139"/>
      <c r="VSP5" s="139"/>
      <c r="VSQ5" s="139"/>
      <c r="VSR5" s="139"/>
      <c r="VSS5" s="139"/>
      <c r="VST5" s="139"/>
      <c r="VSU5" s="139"/>
      <c r="VSV5" s="139"/>
      <c r="VSW5" s="139"/>
      <c r="VSX5" s="139"/>
      <c r="VSY5" s="139"/>
      <c r="VSZ5" s="139"/>
      <c r="VTA5" s="139"/>
      <c r="VTB5" s="139"/>
      <c r="VTC5" s="139"/>
      <c r="VTD5" s="139"/>
      <c r="VTE5" s="139"/>
      <c r="VTF5" s="139"/>
      <c r="VTG5" s="139"/>
      <c r="VTH5" s="139"/>
      <c r="VTI5" s="139"/>
      <c r="VTJ5" s="139"/>
      <c r="VTK5" s="139"/>
      <c r="VTL5" s="139"/>
      <c r="VTM5" s="139"/>
      <c r="VTN5" s="139"/>
      <c r="VTO5" s="139"/>
      <c r="VTP5" s="139"/>
      <c r="VTQ5" s="139"/>
      <c r="VTR5" s="139"/>
      <c r="VTS5" s="139"/>
      <c r="VTT5" s="139"/>
      <c r="VTU5" s="139"/>
      <c r="VTV5" s="139"/>
      <c r="VTW5" s="139"/>
      <c r="VTX5" s="139"/>
      <c r="VTY5" s="139"/>
      <c r="VTZ5" s="139"/>
      <c r="VUA5" s="139"/>
      <c r="VUB5" s="139"/>
      <c r="VUC5" s="139"/>
      <c r="VUD5" s="139"/>
      <c r="VUE5" s="139"/>
      <c r="VUF5" s="139"/>
      <c r="VUG5" s="139"/>
      <c r="VUH5" s="139"/>
      <c r="VUI5" s="139"/>
      <c r="VUJ5" s="139"/>
      <c r="VUK5" s="139"/>
      <c r="VUL5" s="139"/>
      <c r="VUM5" s="139"/>
      <c r="VUN5" s="139"/>
      <c r="VUO5" s="139"/>
      <c r="VUP5" s="139"/>
      <c r="VUQ5" s="139"/>
      <c r="VUR5" s="139"/>
      <c r="VUS5" s="139"/>
      <c r="VUT5" s="139"/>
      <c r="VUU5" s="139"/>
      <c r="VUV5" s="139"/>
      <c r="VUW5" s="139"/>
      <c r="VUX5" s="139"/>
      <c r="VUY5" s="139"/>
      <c r="VUZ5" s="139"/>
      <c r="VVA5" s="139"/>
      <c r="VVB5" s="139"/>
      <c r="VVC5" s="139"/>
      <c r="VVD5" s="139"/>
      <c r="VVE5" s="139"/>
      <c r="VVF5" s="139"/>
      <c r="VVG5" s="139"/>
      <c r="VVH5" s="139"/>
      <c r="VVI5" s="139"/>
      <c r="VVJ5" s="139"/>
      <c r="VVK5" s="139"/>
      <c r="VVL5" s="139"/>
      <c r="VVM5" s="139"/>
      <c r="VVN5" s="139"/>
      <c r="VVO5" s="139"/>
      <c r="VVP5" s="139"/>
      <c r="VVQ5" s="139"/>
      <c r="VVR5" s="139"/>
      <c r="VVS5" s="139"/>
      <c r="VVT5" s="139"/>
      <c r="VVU5" s="139"/>
      <c r="VVV5" s="139"/>
      <c r="VVW5" s="139"/>
      <c r="VVX5" s="139"/>
      <c r="VVY5" s="139"/>
      <c r="VVZ5" s="139"/>
      <c r="VWA5" s="139"/>
      <c r="VWB5" s="139"/>
      <c r="VWC5" s="139"/>
      <c r="VWD5" s="139"/>
      <c r="VWE5" s="139"/>
      <c r="VWF5" s="139"/>
      <c r="VWG5" s="139"/>
      <c r="VWH5" s="139"/>
      <c r="VWI5" s="139"/>
      <c r="VWJ5" s="139"/>
      <c r="VWK5" s="139"/>
      <c r="VWL5" s="139"/>
      <c r="VWM5" s="139"/>
      <c r="VWN5" s="139"/>
      <c r="VWO5" s="139"/>
      <c r="VWP5" s="139"/>
      <c r="VWQ5" s="139"/>
      <c r="VWR5" s="139"/>
      <c r="VWS5" s="139"/>
      <c r="VWT5" s="139"/>
      <c r="VWU5" s="139"/>
      <c r="VWV5" s="139"/>
      <c r="VWW5" s="139"/>
      <c r="VWX5" s="139"/>
      <c r="VWY5" s="139"/>
      <c r="VWZ5" s="139"/>
      <c r="VXA5" s="139"/>
      <c r="VXB5" s="139"/>
      <c r="VXC5" s="139"/>
      <c r="VXD5" s="139"/>
      <c r="VXE5" s="139"/>
      <c r="VXF5" s="139"/>
      <c r="VXG5" s="139"/>
      <c r="VXH5" s="139"/>
      <c r="VXI5" s="139"/>
      <c r="VXJ5" s="139"/>
      <c r="VXK5" s="139"/>
      <c r="VXL5" s="139"/>
      <c r="VXM5" s="139"/>
      <c r="VXN5" s="139"/>
      <c r="VXO5" s="139"/>
      <c r="VXP5" s="139"/>
      <c r="VXQ5" s="139"/>
      <c r="VXR5" s="139"/>
      <c r="VXS5" s="139"/>
      <c r="VXT5" s="139"/>
      <c r="VXU5" s="139"/>
      <c r="VXV5" s="139"/>
      <c r="VXW5" s="139"/>
      <c r="VXX5" s="139"/>
      <c r="VXY5" s="139"/>
      <c r="VXZ5" s="139"/>
      <c r="VYA5" s="139"/>
      <c r="VYB5" s="139"/>
      <c r="VYC5" s="139"/>
      <c r="VYD5" s="139"/>
      <c r="VYE5" s="139"/>
      <c r="VYF5" s="139"/>
      <c r="VYG5" s="139"/>
      <c r="VYH5" s="139"/>
      <c r="VYI5" s="139"/>
      <c r="VYJ5" s="139"/>
      <c r="VYK5" s="139"/>
      <c r="VYL5" s="139"/>
      <c r="VYM5" s="139"/>
      <c r="VYN5" s="139"/>
      <c r="VYO5" s="139"/>
      <c r="VYP5" s="139"/>
      <c r="VYQ5" s="139"/>
      <c r="VYR5" s="139"/>
      <c r="VYS5" s="139"/>
      <c r="VYT5" s="139"/>
      <c r="VYU5" s="139"/>
      <c r="VYV5" s="139"/>
      <c r="VYW5" s="139"/>
      <c r="VYX5" s="139"/>
      <c r="VYY5" s="139"/>
      <c r="VYZ5" s="139"/>
      <c r="VZA5" s="139"/>
      <c r="VZB5" s="139"/>
      <c r="VZC5" s="139"/>
      <c r="VZD5" s="139"/>
      <c r="VZE5" s="139"/>
      <c r="VZF5" s="139"/>
      <c r="VZG5" s="139"/>
      <c r="VZH5" s="139"/>
      <c r="VZI5" s="139"/>
      <c r="VZJ5" s="139"/>
      <c r="VZK5" s="139"/>
      <c r="VZL5" s="139"/>
      <c r="VZM5" s="139"/>
      <c r="VZN5" s="139"/>
      <c r="VZO5" s="139"/>
      <c r="VZP5" s="139"/>
      <c r="VZQ5" s="139"/>
      <c r="VZR5" s="139"/>
      <c r="VZS5" s="139"/>
      <c r="VZT5" s="139"/>
      <c r="VZU5" s="139"/>
      <c r="VZV5" s="139"/>
      <c r="VZW5" s="139"/>
      <c r="VZX5" s="139"/>
      <c r="VZY5" s="139"/>
      <c r="VZZ5" s="139"/>
      <c r="WAA5" s="139"/>
      <c r="WAB5" s="139"/>
      <c r="WAC5" s="139"/>
      <c r="WAD5" s="139"/>
      <c r="WAE5" s="139"/>
      <c r="WAF5" s="139"/>
      <c r="WAG5" s="139"/>
      <c r="WAH5" s="139"/>
      <c r="WAI5" s="139"/>
      <c r="WAJ5" s="139"/>
      <c r="WAK5" s="139"/>
      <c r="WAL5" s="139"/>
      <c r="WAM5" s="139"/>
      <c r="WAN5" s="139"/>
      <c r="WAO5" s="139"/>
      <c r="WAP5" s="139"/>
      <c r="WAQ5" s="139"/>
      <c r="WAR5" s="139"/>
      <c r="WAS5" s="139"/>
      <c r="WAT5" s="139"/>
      <c r="WAU5" s="139"/>
      <c r="WAV5" s="139"/>
      <c r="WAW5" s="139"/>
      <c r="WAX5" s="139"/>
      <c r="WAY5" s="139"/>
      <c r="WAZ5" s="139"/>
      <c r="WBA5" s="139"/>
      <c r="WBB5" s="139"/>
      <c r="WBC5" s="139"/>
      <c r="WBD5" s="139"/>
      <c r="WBE5" s="139"/>
      <c r="WBF5" s="139"/>
      <c r="WBG5" s="139"/>
      <c r="WBH5" s="139"/>
      <c r="WBI5" s="139"/>
      <c r="WBJ5" s="139"/>
      <c r="WBK5" s="139"/>
      <c r="WBL5" s="139"/>
      <c r="WBM5" s="139"/>
      <c r="WBN5" s="139"/>
      <c r="WBO5" s="139"/>
      <c r="WBP5" s="139"/>
      <c r="WBQ5" s="139"/>
      <c r="WBR5" s="139"/>
      <c r="WBS5" s="139"/>
      <c r="WBT5" s="139"/>
      <c r="WBU5" s="139"/>
      <c r="WBV5" s="139"/>
      <c r="WBW5" s="139"/>
      <c r="WBX5" s="139"/>
      <c r="WBY5" s="139"/>
      <c r="WBZ5" s="139"/>
      <c r="WCA5" s="139"/>
      <c r="WCB5" s="139"/>
      <c r="WCC5" s="139"/>
      <c r="WCD5" s="139"/>
      <c r="WCE5" s="139"/>
      <c r="WCF5" s="139"/>
      <c r="WCG5" s="139"/>
      <c r="WCH5" s="139"/>
      <c r="WCI5" s="139"/>
      <c r="WCJ5" s="139"/>
      <c r="WCK5" s="139"/>
      <c r="WCL5" s="139"/>
      <c r="WCM5" s="139"/>
      <c r="WCN5" s="139"/>
      <c r="WCO5" s="139"/>
      <c r="WCP5" s="139"/>
      <c r="WCQ5" s="139"/>
      <c r="WCR5" s="139"/>
      <c r="WCS5" s="139"/>
      <c r="WCT5" s="139"/>
      <c r="WCU5" s="139"/>
      <c r="WCV5" s="139"/>
      <c r="WCW5" s="139"/>
      <c r="WCX5" s="139"/>
      <c r="WCY5" s="139"/>
      <c r="WCZ5" s="139"/>
      <c r="WDA5" s="139"/>
      <c r="WDB5" s="139"/>
      <c r="WDC5" s="139"/>
      <c r="WDD5" s="139"/>
      <c r="WDE5" s="139"/>
      <c r="WDF5" s="139"/>
      <c r="WDG5" s="139"/>
      <c r="WDH5" s="139"/>
      <c r="WDI5" s="139"/>
      <c r="WDJ5" s="139"/>
      <c r="WDK5" s="139"/>
      <c r="WDL5" s="139"/>
      <c r="WDM5" s="139"/>
      <c r="WDN5" s="139"/>
      <c r="WDO5" s="139"/>
      <c r="WDP5" s="139"/>
      <c r="WDQ5" s="139"/>
      <c r="WDR5" s="139"/>
      <c r="WDS5" s="139"/>
      <c r="WDT5" s="139"/>
      <c r="WDU5" s="139"/>
      <c r="WDV5" s="139"/>
      <c r="WDW5" s="139"/>
      <c r="WDX5" s="139"/>
      <c r="WDY5" s="139"/>
      <c r="WDZ5" s="139"/>
      <c r="WEA5" s="139"/>
      <c r="WEB5" s="139"/>
      <c r="WEC5" s="139"/>
      <c r="WED5" s="139"/>
      <c r="WEE5" s="139"/>
      <c r="WEF5" s="139"/>
      <c r="WEG5" s="139"/>
      <c r="WEH5" s="139"/>
      <c r="WEI5" s="139"/>
      <c r="WEJ5" s="139"/>
      <c r="WEK5" s="139"/>
      <c r="WEL5" s="139"/>
      <c r="WEM5" s="139"/>
      <c r="WEN5" s="139"/>
      <c r="WEO5" s="139"/>
      <c r="WEP5" s="139"/>
      <c r="WEQ5" s="139"/>
      <c r="WER5" s="139"/>
      <c r="WES5" s="139"/>
      <c r="WET5" s="139"/>
      <c r="WEU5" s="139"/>
      <c r="WEV5" s="139"/>
      <c r="WEW5" s="139"/>
      <c r="WEX5" s="139"/>
      <c r="WEY5" s="139"/>
      <c r="WEZ5" s="139"/>
      <c r="WFA5" s="139"/>
      <c r="WFB5" s="139"/>
      <c r="WFC5" s="139"/>
      <c r="WFD5" s="139"/>
      <c r="WFE5" s="139"/>
      <c r="WFF5" s="139"/>
      <c r="WFG5" s="139"/>
      <c r="WFH5" s="139"/>
      <c r="WFI5" s="139"/>
      <c r="WFJ5" s="139"/>
      <c r="WFK5" s="139"/>
      <c r="WFL5" s="139"/>
      <c r="WFM5" s="139"/>
      <c r="WFN5" s="139"/>
      <c r="WFO5" s="139"/>
      <c r="WFP5" s="139"/>
      <c r="WFQ5" s="139"/>
      <c r="WFR5" s="139"/>
      <c r="WFS5" s="139"/>
      <c r="WFT5" s="139"/>
      <c r="WFU5" s="139"/>
      <c r="WFV5" s="139"/>
      <c r="WFW5" s="139"/>
      <c r="WFX5" s="139"/>
      <c r="WFY5" s="139"/>
      <c r="WFZ5" s="139"/>
      <c r="WGA5" s="139"/>
      <c r="WGB5" s="139"/>
      <c r="WGC5" s="139"/>
      <c r="WGD5" s="139"/>
      <c r="WGE5" s="139"/>
      <c r="WGF5" s="139"/>
      <c r="WGG5" s="139"/>
      <c r="WGH5" s="139"/>
      <c r="WGI5" s="139"/>
      <c r="WGJ5" s="139"/>
      <c r="WGK5" s="139"/>
      <c r="WGL5" s="139"/>
      <c r="WGM5" s="139"/>
      <c r="WGN5" s="139"/>
      <c r="WGO5" s="139"/>
      <c r="WGP5" s="139"/>
      <c r="WGQ5" s="139"/>
      <c r="WGR5" s="139"/>
      <c r="WGS5" s="139"/>
      <c r="WGT5" s="139"/>
      <c r="WGU5" s="139"/>
      <c r="WGV5" s="139"/>
      <c r="WGW5" s="139"/>
      <c r="WGX5" s="139"/>
      <c r="WGY5" s="139"/>
      <c r="WGZ5" s="139"/>
      <c r="WHA5" s="139"/>
      <c r="WHB5" s="139"/>
      <c r="WHC5" s="139"/>
      <c r="WHD5" s="139"/>
      <c r="WHE5" s="139"/>
      <c r="WHF5" s="139"/>
      <c r="WHG5" s="139"/>
      <c r="WHH5" s="139"/>
      <c r="WHI5" s="139"/>
      <c r="WHJ5" s="139"/>
      <c r="WHK5" s="139"/>
      <c r="WHL5" s="139"/>
      <c r="WHM5" s="139"/>
      <c r="WHN5" s="139"/>
      <c r="WHO5" s="139"/>
      <c r="WHP5" s="139"/>
      <c r="WHQ5" s="139"/>
      <c r="WHR5" s="139"/>
      <c r="WHS5" s="139"/>
      <c r="WHT5" s="139"/>
      <c r="WHU5" s="139"/>
      <c r="WHV5" s="139"/>
      <c r="WHW5" s="139"/>
      <c r="WHX5" s="139"/>
      <c r="WHY5" s="139"/>
      <c r="WHZ5" s="139"/>
      <c r="WIA5" s="139"/>
      <c r="WIB5" s="139"/>
      <c r="WIC5" s="139"/>
      <c r="WID5" s="139"/>
      <c r="WIE5" s="139"/>
      <c r="WIF5" s="139"/>
      <c r="WIG5" s="139"/>
      <c r="WIH5" s="139"/>
      <c r="WII5" s="139"/>
      <c r="WIJ5" s="139"/>
      <c r="WIK5" s="139"/>
      <c r="WIL5" s="139"/>
      <c r="WIM5" s="139"/>
      <c r="WIN5" s="139"/>
      <c r="WIO5" s="139"/>
      <c r="WIP5" s="139"/>
      <c r="WIQ5" s="139"/>
      <c r="WIR5" s="139"/>
      <c r="WIS5" s="139"/>
      <c r="WIT5" s="139"/>
      <c r="WIU5" s="139"/>
      <c r="WIV5" s="139"/>
      <c r="WIW5" s="139"/>
      <c r="WIX5" s="139"/>
      <c r="WIY5" s="139"/>
      <c r="WIZ5" s="139"/>
      <c r="WJA5" s="139"/>
      <c r="WJB5" s="139"/>
      <c r="WJC5" s="139"/>
      <c r="WJD5" s="139"/>
      <c r="WJE5" s="139"/>
      <c r="WJF5" s="139"/>
      <c r="WJG5" s="139"/>
      <c r="WJH5" s="139"/>
      <c r="WJI5" s="139"/>
      <c r="WJJ5" s="139"/>
      <c r="WJK5" s="139"/>
      <c r="WJL5" s="139"/>
      <c r="WJM5" s="139"/>
      <c r="WJN5" s="139"/>
      <c r="WJO5" s="139"/>
      <c r="WJP5" s="139"/>
      <c r="WJQ5" s="139"/>
      <c r="WJR5" s="139"/>
      <c r="WJS5" s="139"/>
      <c r="WJT5" s="139"/>
      <c r="WJU5" s="139"/>
      <c r="WJV5" s="139"/>
      <c r="WJW5" s="139"/>
      <c r="WJX5" s="139"/>
      <c r="WJY5" s="139"/>
      <c r="WJZ5" s="139"/>
      <c r="WKA5" s="139"/>
      <c r="WKB5" s="139"/>
      <c r="WKC5" s="139"/>
      <c r="WKD5" s="139"/>
      <c r="WKE5" s="139"/>
      <c r="WKF5" s="139"/>
      <c r="WKG5" s="139"/>
      <c r="WKH5" s="139"/>
      <c r="WKI5" s="139"/>
      <c r="WKJ5" s="139"/>
      <c r="WKK5" s="139"/>
      <c r="WKL5" s="139"/>
      <c r="WKM5" s="139"/>
      <c r="WKN5" s="139"/>
      <c r="WKO5" s="139"/>
      <c r="WKP5" s="139"/>
      <c r="WKQ5" s="139"/>
      <c r="WKR5" s="139"/>
      <c r="WKS5" s="139"/>
      <c r="WKT5" s="139"/>
      <c r="WKU5" s="139"/>
      <c r="WKV5" s="139"/>
      <c r="WKW5" s="139"/>
      <c r="WKX5" s="139"/>
      <c r="WKY5" s="139"/>
      <c r="WKZ5" s="139"/>
      <c r="WLA5" s="139"/>
      <c r="WLB5" s="139"/>
      <c r="WLC5" s="139"/>
      <c r="WLD5" s="139"/>
      <c r="WLE5" s="139"/>
      <c r="WLF5" s="139"/>
      <c r="WLG5" s="139"/>
      <c r="WLH5" s="139"/>
      <c r="WLI5" s="139"/>
      <c r="WLJ5" s="139"/>
      <c r="WLK5" s="139"/>
      <c r="WLL5" s="139"/>
      <c r="WLM5" s="139"/>
      <c r="WLN5" s="139"/>
      <c r="WLO5" s="139"/>
      <c r="WLP5" s="139"/>
      <c r="WLQ5" s="139"/>
      <c r="WLR5" s="139"/>
      <c r="WLS5" s="139"/>
      <c r="WLT5" s="139"/>
      <c r="WLU5" s="139"/>
      <c r="WLV5" s="139"/>
      <c r="WLW5" s="139"/>
      <c r="WLX5" s="139"/>
      <c r="WLY5" s="139"/>
      <c r="WLZ5" s="139"/>
      <c r="WMA5" s="139"/>
      <c r="WMB5" s="139"/>
      <c r="WMC5" s="139"/>
      <c r="WMD5" s="139"/>
      <c r="WME5" s="139"/>
      <c r="WMF5" s="139"/>
      <c r="WMG5" s="139"/>
      <c r="WMH5" s="139"/>
      <c r="WMI5" s="139"/>
      <c r="WMJ5" s="139"/>
      <c r="WMK5" s="139"/>
      <c r="WML5" s="139"/>
      <c r="WMM5" s="139"/>
      <c r="WMN5" s="139"/>
      <c r="WMO5" s="139"/>
      <c r="WMP5" s="139"/>
      <c r="WMQ5" s="139"/>
      <c r="WMR5" s="139"/>
      <c r="WMS5" s="139"/>
      <c r="WMT5" s="139"/>
      <c r="WMU5" s="139"/>
      <c r="WMV5" s="139"/>
      <c r="WMW5" s="139"/>
      <c r="WMX5" s="139"/>
      <c r="WMY5" s="139"/>
      <c r="WMZ5" s="139"/>
      <c r="WNA5" s="139"/>
      <c r="WNB5" s="139"/>
      <c r="WNC5" s="139"/>
      <c r="WND5" s="139"/>
      <c r="WNE5" s="139"/>
      <c r="WNF5" s="139"/>
      <c r="WNG5" s="139"/>
      <c r="WNH5" s="139"/>
      <c r="WNI5" s="139"/>
      <c r="WNJ5" s="139"/>
      <c r="WNK5" s="139"/>
      <c r="WNL5" s="139"/>
      <c r="WNM5" s="139"/>
      <c r="WNN5" s="139"/>
      <c r="WNO5" s="139"/>
      <c r="WNP5" s="139"/>
      <c r="WNQ5" s="139"/>
      <c r="WNR5" s="139"/>
      <c r="WNS5" s="139"/>
      <c r="WNT5" s="139"/>
      <c r="WNU5" s="139"/>
      <c r="WNV5" s="139"/>
      <c r="WNW5" s="139"/>
      <c r="WNX5" s="139"/>
      <c r="WNY5" s="139"/>
      <c r="WNZ5" s="139"/>
      <c r="WOA5" s="139"/>
      <c r="WOB5" s="139"/>
      <c r="WOC5" s="139"/>
      <c r="WOD5" s="139"/>
      <c r="WOE5" s="139"/>
      <c r="WOF5" s="139"/>
      <c r="WOG5" s="139"/>
      <c r="WOH5" s="139"/>
      <c r="WOI5" s="139"/>
      <c r="WOJ5" s="139"/>
      <c r="WOK5" s="139"/>
      <c r="WOL5" s="139"/>
      <c r="WOM5" s="139"/>
      <c r="WON5" s="139"/>
      <c r="WOO5" s="139"/>
      <c r="WOP5" s="139"/>
      <c r="WOQ5" s="139"/>
      <c r="WOR5" s="139"/>
      <c r="WOS5" s="139"/>
      <c r="WOT5" s="139"/>
      <c r="WOU5" s="139"/>
      <c r="WOV5" s="139"/>
      <c r="WOW5" s="139"/>
      <c r="WOX5" s="139"/>
      <c r="WOY5" s="139"/>
      <c r="WOZ5" s="139"/>
      <c r="WPA5" s="139"/>
      <c r="WPB5" s="139"/>
      <c r="WPC5" s="139"/>
      <c r="WPD5" s="139"/>
      <c r="WPE5" s="139"/>
      <c r="WPF5" s="139"/>
      <c r="WPG5" s="139"/>
      <c r="WPH5" s="139"/>
      <c r="WPI5" s="139"/>
      <c r="WPJ5" s="139"/>
      <c r="WPK5" s="139"/>
      <c r="WPL5" s="139"/>
      <c r="WPM5" s="139"/>
      <c r="WPN5" s="139"/>
      <c r="WPO5" s="139"/>
      <c r="WPP5" s="139"/>
      <c r="WPQ5" s="139"/>
      <c r="WPR5" s="139"/>
      <c r="WPS5" s="139"/>
      <c r="WPT5" s="139"/>
      <c r="WPU5" s="139"/>
      <c r="WPV5" s="139"/>
      <c r="WPW5" s="139"/>
      <c r="WPX5" s="139"/>
      <c r="WPY5" s="139"/>
      <c r="WPZ5" s="139"/>
      <c r="WQA5" s="139"/>
      <c r="WQB5" s="139"/>
      <c r="WQC5" s="139"/>
      <c r="WQD5" s="139"/>
      <c r="WQE5" s="139"/>
      <c r="WQF5" s="139"/>
      <c r="WQG5" s="139"/>
      <c r="WQH5" s="139"/>
      <c r="WQI5" s="139"/>
      <c r="WQJ5" s="139"/>
      <c r="WQK5" s="139"/>
      <c r="WQL5" s="139"/>
      <c r="WQM5" s="139"/>
      <c r="WQN5" s="139"/>
      <c r="WQO5" s="139"/>
      <c r="WQP5" s="139"/>
      <c r="WQQ5" s="139"/>
      <c r="WQR5" s="139"/>
      <c r="WQS5" s="139"/>
      <c r="WQT5" s="139"/>
      <c r="WQU5" s="139"/>
      <c r="WQV5" s="139"/>
      <c r="WQW5" s="139"/>
      <c r="WQX5" s="139"/>
      <c r="WQY5" s="139"/>
      <c r="WQZ5" s="139"/>
      <c r="WRA5" s="139"/>
      <c r="WRB5" s="139"/>
      <c r="WRC5" s="139"/>
      <c r="WRD5" s="139"/>
      <c r="WRE5" s="139"/>
      <c r="WRF5" s="139"/>
      <c r="WRG5" s="139"/>
      <c r="WRH5" s="139"/>
      <c r="WRI5" s="139"/>
      <c r="WRJ5" s="139"/>
      <c r="WRK5" s="139"/>
      <c r="WRL5" s="139"/>
      <c r="WRM5" s="139"/>
      <c r="WRN5" s="139"/>
      <c r="WRO5" s="139"/>
      <c r="WRP5" s="139"/>
      <c r="WRQ5" s="139"/>
      <c r="WRR5" s="139"/>
      <c r="WRS5" s="139"/>
      <c r="WRT5" s="139"/>
      <c r="WRU5" s="139"/>
      <c r="WRV5" s="139"/>
      <c r="WRW5" s="139"/>
      <c r="WRX5" s="139"/>
      <c r="WRY5" s="139"/>
      <c r="WRZ5" s="139"/>
      <c r="WSA5" s="139"/>
      <c r="WSB5" s="139"/>
      <c r="WSC5" s="139"/>
      <c r="WSD5" s="139"/>
      <c r="WSE5" s="139"/>
      <c r="WSF5" s="139"/>
      <c r="WSG5" s="139"/>
      <c r="WSH5" s="139"/>
      <c r="WSI5" s="139"/>
      <c r="WSJ5" s="139"/>
      <c r="WSK5" s="139"/>
      <c r="WSL5" s="139"/>
      <c r="WSM5" s="139"/>
      <c r="WSN5" s="139"/>
      <c r="WSO5" s="139"/>
      <c r="WSP5" s="139"/>
      <c r="WSQ5" s="139"/>
      <c r="WSR5" s="139"/>
      <c r="WSS5" s="139"/>
      <c r="WST5" s="139"/>
      <c r="WSU5" s="139"/>
      <c r="WSV5" s="139"/>
      <c r="WSW5" s="139"/>
      <c r="WSX5" s="139"/>
      <c r="WSY5" s="139"/>
      <c r="WSZ5" s="139"/>
      <c r="WTA5" s="139"/>
      <c r="WTB5" s="139"/>
      <c r="WTC5" s="139"/>
      <c r="WTD5" s="139"/>
      <c r="WTE5" s="139"/>
      <c r="WTF5" s="139"/>
      <c r="WTG5" s="139"/>
      <c r="WTH5" s="139"/>
      <c r="WTI5" s="139"/>
      <c r="WTJ5" s="139"/>
      <c r="WTK5" s="139"/>
      <c r="WTL5" s="139"/>
      <c r="WTM5" s="139"/>
      <c r="WTN5" s="139"/>
      <c r="WTO5" s="139"/>
      <c r="WTP5" s="139"/>
      <c r="WTQ5" s="139"/>
      <c r="WTR5" s="139"/>
      <c r="WTS5" s="139"/>
      <c r="WTT5" s="139"/>
      <c r="WTU5" s="139"/>
      <c r="WTV5" s="139"/>
      <c r="WTW5" s="139"/>
      <c r="WTX5" s="139"/>
      <c r="WTY5" s="139"/>
      <c r="WTZ5" s="139"/>
      <c r="WUA5" s="139"/>
      <c r="WUB5" s="139"/>
      <c r="WUC5" s="139"/>
      <c r="WUD5" s="139"/>
      <c r="WUE5" s="139"/>
      <c r="WUF5" s="139"/>
      <c r="WUG5" s="139"/>
      <c r="WUH5" s="139"/>
      <c r="WUI5" s="139"/>
      <c r="WUJ5" s="139"/>
      <c r="WUK5" s="139"/>
      <c r="WUL5" s="139"/>
      <c r="WUM5" s="139"/>
      <c r="WUN5" s="139"/>
      <c r="WUO5" s="139"/>
      <c r="WUP5" s="139"/>
      <c r="WUQ5" s="139"/>
      <c r="WUR5" s="139"/>
      <c r="WUS5" s="139"/>
      <c r="WUT5" s="139"/>
      <c r="WUU5" s="139"/>
      <c r="WUV5" s="139"/>
      <c r="WUW5" s="139"/>
      <c r="WUX5" s="139"/>
      <c r="WUY5" s="139"/>
      <c r="WUZ5" s="139"/>
      <c r="WVA5" s="139"/>
      <c r="WVB5" s="139"/>
      <c r="WVC5" s="139"/>
      <c r="WVD5" s="139"/>
      <c r="WVE5" s="139"/>
      <c r="WVF5" s="139"/>
      <c r="WVG5" s="139"/>
      <c r="WVH5" s="139"/>
      <c r="WVI5" s="139"/>
      <c r="WVJ5" s="139"/>
      <c r="WVK5" s="139"/>
      <c r="WVL5" s="139"/>
      <c r="WVM5" s="139"/>
      <c r="WVN5" s="139"/>
      <c r="WVO5" s="139"/>
      <c r="WVP5" s="139"/>
      <c r="WVQ5" s="139"/>
      <c r="WVR5" s="139"/>
      <c r="WVS5" s="139"/>
      <c r="WVT5" s="139"/>
      <c r="WVU5" s="139"/>
      <c r="WVV5" s="139"/>
      <c r="WVW5" s="139"/>
      <c r="WVX5" s="139"/>
      <c r="WVY5" s="139"/>
      <c r="WVZ5" s="139"/>
      <c r="WWA5" s="139"/>
      <c r="WWB5" s="139"/>
      <c r="WWC5" s="139"/>
      <c r="WWD5" s="139"/>
      <c r="WWE5" s="139"/>
      <c r="WWF5" s="139"/>
      <c r="WWG5" s="139"/>
      <c r="WWH5" s="139"/>
      <c r="WWI5" s="139"/>
      <c r="WWJ5" s="139"/>
      <c r="WWK5" s="139"/>
      <c r="WWL5" s="139"/>
      <c r="WWM5" s="139"/>
      <c r="WWN5" s="139"/>
      <c r="WWO5" s="139"/>
      <c r="WWP5" s="139"/>
      <c r="WWQ5" s="139"/>
      <c r="WWR5" s="139"/>
      <c r="WWS5" s="139"/>
      <c r="WWT5" s="139"/>
      <c r="WWU5" s="139"/>
      <c r="WWV5" s="139"/>
      <c r="WWW5" s="139"/>
      <c r="WWX5" s="139"/>
      <c r="WWY5" s="139"/>
      <c r="WWZ5" s="139"/>
      <c r="WXA5" s="139"/>
      <c r="WXB5" s="139"/>
      <c r="WXC5" s="139"/>
      <c r="WXD5" s="139"/>
      <c r="WXE5" s="139"/>
      <c r="WXF5" s="139"/>
      <c r="WXG5" s="139"/>
      <c r="WXH5" s="139"/>
      <c r="WXI5" s="139"/>
      <c r="WXJ5" s="139"/>
      <c r="WXK5" s="139"/>
      <c r="WXL5" s="139"/>
      <c r="WXM5" s="139"/>
      <c r="WXN5" s="139"/>
      <c r="WXO5" s="139"/>
      <c r="WXP5" s="139"/>
      <c r="WXQ5" s="139"/>
      <c r="WXR5" s="139"/>
      <c r="WXS5" s="139"/>
      <c r="WXT5" s="139"/>
      <c r="WXU5" s="139"/>
      <c r="WXV5" s="139"/>
      <c r="WXW5" s="139"/>
      <c r="WXX5" s="139"/>
      <c r="WXY5" s="139"/>
      <c r="WXZ5" s="139"/>
      <c r="WYA5" s="139"/>
      <c r="WYB5" s="139"/>
      <c r="WYC5" s="139"/>
      <c r="WYD5" s="139"/>
      <c r="WYE5" s="139"/>
      <c r="WYF5" s="139"/>
      <c r="WYG5" s="139"/>
      <c r="WYH5" s="139"/>
      <c r="WYI5" s="139"/>
      <c r="WYJ5" s="139"/>
      <c r="WYK5" s="139"/>
      <c r="WYL5" s="139"/>
      <c r="WYM5" s="139"/>
      <c r="WYN5" s="139"/>
      <c r="WYO5" s="139"/>
      <c r="WYP5" s="139"/>
      <c r="WYQ5" s="139"/>
      <c r="WYR5" s="139"/>
      <c r="WYS5" s="139"/>
      <c r="WYT5" s="139"/>
      <c r="WYU5" s="139"/>
      <c r="WYV5" s="139"/>
      <c r="WYW5" s="139"/>
      <c r="WYX5" s="139"/>
      <c r="WYY5" s="139"/>
      <c r="WYZ5" s="139"/>
      <c r="WZA5" s="139"/>
      <c r="WZB5" s="139"/>
      <c r="WZC5" s="139"/>
      <c r="WZD5" s="139"/>
      <c r="WZE5" s="139"/>
      <c r="WZF5" s="139"/>
      <c r="WZG5" s="139"/>
      <c r="WZH5" s="139"/>
      <c r="WZI5" s="139"/>
      <c r="WZJ5" s="139"/>
      <c r="WZK5" s="139"/>
      <c r="WZL5" s="139"/>
      <c r="WZM5" s="139"/>
      <c r="WZN5" s="139"/>
      <c r="WZO5" s="139"/>
      <c r="WZP5" s="139"/>
      <c r="WZQ5" s="139"/>
      <c r="WZR5" s="139"/>
      <c r="WZS5" s="139"/>
      <c r="WZT5" s="139"/>
      <c r="WZU5" s="139"/>
      <c r="WZV5" s="139"/>
      <c r="WZW5" s="139"/>
      <c r="WZX5" s="139"/>
      <c r="WZY5" s="139"/>
      <c r="WZZ5" s="139"/>
      <c r="XAA5" s="139"/>
      <c r="XAB5" s="139"/>
      <c r="XAC5" s="139"/>
      <c r="XAD5" s="139"/>
      <c r="XAE5" s="139"/>
      <c r="XAF5" s="139"/>
      <c r="XAG5" s="139"/>
      <c r="XAH5" s="139"/>
      <c r="XAI5" s="139"/>
      <c r="XAJ5" s="139"/>
      <c r="XAK5" s="139"/>
      <c r="XAL5" s="139"/>
      <c r="XAM5" s="139"/>
      <c r="XAN5" s="139"/>
      <c r="XAO5" s="139"/>
      <c r="XAP5" s="139"/>
      <c r="XAQ5" s="139"/>
      <c r="XAR5" s="139"/>
      <c r="XAS5" s="139"/>
      <c r="XAT5" s="139"/>
      <c r="XAU5" s="139"/>
      <c r="XAV5" s="139"/>
      <c r="XAW5" s="139"/>
      <c r="XAX5" s="139"/>
      <c r="XAY5" s="139"/>
      <c r="XAZ5" s="139"/>
      <c r="XBA5" s="139"/>
      <c r="XBB5" s="139"/>
      <c r="XBC5" s="139"/>
      <c r="XBD5" s="139"/>
      <c r="XBE5" s="139"/>
      <c r="XBF5" s="139"/>
      <c r="XBG5" s="139"/>
      <c r="XBH5" s="139"/>
      <c r="XBI5" s="139"/>
      <c r="XBJ5" s="139"/>
      <c r="XBK5" s="139"/>
      <c r="XBL5" s="139"/>
      <c r="XBM5" s="139"/>
      <c r="XBN5" s="139"/>
      <c r="XBO5" s="139"/>
      <c r="XBP5" s="139"/>
      <c r="XBQ5" s="139"/>
      <c r="XBR5" s="139"/>
      <c r="XBS5" s="139"/>
      <c r="XBT5" s="139"/>
      <c r="XBU5" s="139"/>
      <c r="XBV5" s="139"/>
      <c r="XBW5" s="139"/>
      <c r="XBX5" s="139"/>
      <c r="XBY5" s="139"/>
      <c r="XBZ5" s="139"/>
      <c r="XCA5" s="139"/>
      <c r="XCB5" s="139"/>
      <c r="XCC5" s="139"/>
      <c r="XCD5" s="139"/>
      <c r="XCE5" s="139"/>
      <c r="XCF5" s="139"/>
      <c r="XCG5" s="139"/>
      <c r="XCH5" s="139"/>
      <c r="XCI5" s="139"/>
      <c r="XCJ5" s="139"/>
      <c r="XCK5" s="139"/>
      <c r="XCL5" s="139"/>
      <c r="XCM5" s="139"/>
      <c r="XCN5" s="139"/>
      <c r="XCO5" s="139"/>
      <c r="XCP5" s="139"/>
      <c r="XCQ5" s="139"/>
      <c r="XCR5" s="139"/>
      <c r="XCS5" s="139"/>
      <c r="XCT5" s="139"/>
      <c r="XCU5" s="139"/>
      <c r="XCV5" s="139"/>
      <c r="XCW5" s="139"/>
      <c r="XCX5" s="139"/>
      <c r="XCY5" s="139"/>
      <c r="XCZ5" s="139"/>
      <c r="XDA5" s="139"/>
      <c r="XDB5" s="139"/>
      <c r="XDC5" s="139"/>
      <c r="XDD5" s="139"/>
      <c r="XDE5" s="139"/>
      <c r="XDF5" s="139"/>
      <c r="XDG5" s="139"/>
      <c r="XDH5" s="139"/>
      <c r="XDI5" s="139"/>
      <c r="XDJ5" s="139"/>
      <c r="XDK5" s="139"/>
      <c r="XDL5" s="139"/>
      <c r="XDM5" s="139"/>
      <c r="XDN5" s="139"/>
      <c r="XDO5" s="139"/>
      <c r="XDP5" s="139"/>
      <c r="XDQ5" s="139"/>
      <c r="XDR5" s="139"/>
      <c r="XDS5" s="139"/>
      <c r="XDT5" s="139"/>
      <c r="XDU5" s="139"/>
      <c r="XDV5" s="139"/>
      <c r="XDW5" s="139"/>
      <c r="XDX5" s="139"/>
      <c r="XDY5" s="139"/>
      <c r="XDZ5" s="139"/>
      <c r="XEA5" s="139"/>
      <c r="XEB5" s="139"/>
      <c r="XEC5" s="139"/>
      <c r="XED5" s="139"/>
      <c r="XEE5" s="139"/>
      <c r="XEF5" s="139"/>
      <c r="XEG5" s="139"/>
      <c r="XEH5" s="139"/>
      <c r="XEI5" s="139"/>
      <c r="XEJ5" s="139"/>
      <c r="XEK5" s="139"/>
      <c r="XEL5" s="139"/>
      <c r="XEM5" s="139"/>
      <c r="XEN5" s="139"/>
      <c r="XEO5" s="139"/>
      <c r="XEP5" s="139"/>
      <c r="XEQ5" s="139"/>
      <c r="XER5" s="139"/>
      <c r="XES5" s="139"/>
      <c r="XET5" s="139"/>
      <c r="XEU5" s="139"/>
      <c r="XEV5" s="139"/>
      <c r="XEW5" s="139"/>
      <c r="XEX5" s="139"/>
      <c r="XEY5" s="139"/>
      <c r="XEZ5" s="139"/>
      <c r="XFA5" s="139"/>
      <c r="XFB5" s="139"/>
      <c r="XFC5" s="139"/>
    </row>
    <row r="6" spans="1:16383" ht="31.5" customHeight="1">
      <c r="A6" s="140" t="s">
        <v>39074</v>
      </c>
      <c r="B6" s="140" t="str">
        <f>IFERROR(VLOOKUP(D6,DB!A:K,11,0),"")</f>
        <v>R6</v>
      </c>
      <c r="C6" s="140">
        <v>2</v>
      </c>
      <c r="D6" s="140" t="s">
        <v>33091</v>
      </c>
      <c r="E6" s="140" t="s">
        <v>38964</v>
      </c>
      <c r="F6" s="141">
        <v>45931.054282407407</v>
      </c>
      <c r="G6" s="142">
        <f ca="1">IFERROR(NOW()-F6,"-")</f>
        <v>2.6847685185202863E-2</v>
      </c>
      <c r="H6" s="141">
        <v>45931.012395833335</v>
      </c>
      <c r="I6" s="140" t="str">
        <f>IFERROR(VLOOKUP(D6,DB!A:F,6,0),"")</f>
        <v>SCECO</v>
      </c>
      <c r="J6" s="140" t="str">
        <f>IFERROR(VLOOKUP(D6,DB!A:G,7,0),"")</f>
        <v>Dead</v>
      </c>
      <c r="K6" s="140" t="s">
        <v>39075</v>
      </c>
      <c r="L6" s="140" t="str">
        <f>IFERROR(VLOOKUP(D6,DB!A:I,9,0),"")</f>
        <v>Latis</v>
      </c>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39"/>
      <c r="CC6" s="139"/>
      <c r="CD6" s="139"/>
      <c r="CE6" s="139"/>
      <c r="CF6" s="139"/>
      <c r="CG6" s="139"/>
      <c r="CH6" s="139"/>
      <c r="CI6" s="139"/>
      <c r="CJ6" s="139"/>
      <c r="CK6" s="139"/>
      <c r="CL6" s="139"/>
      <c r="CM6" s="139"/>
      <c r="CN6" s="139"/>
      <c r="CO6" s="139"/>
      <c r="CP6" s="139"/>
      <c r="CQ6" s="139"/>
      <c r="CR6" s="139"/>
      <c r="CS6" s="139"/>
      <c r="CT6" s="139"/>
      <c r="CU6" s="139"/>
      <c r="CV6" s="139"/>
      <c r="CW6" s="139"/>
      <c r="CX6" s="139"/>
      <c r="CY6" s="139"/>
      <c r="CZ6" s="139"/>
      <c r="DA6" s="139"/>
      <c r="DB6" s="139"/>
      <c r="DC6" s="139"/>
      <c r="DD6" s="139"/>
      <c r="DE6" s="139"/>
      <c r="DF6" s="139"/>
      <c r="DG6" s="139"/>
      <c r="DH6" s="139"/>
      <c r="DI6" s="139"/>
      <c r="DJ6" s="139"/>
      <c r="DK6" s="139"/>
      <c r="DL6" s="139"/>
      <c r="DM6" s="139"/>
      <c r="DN6" s="139"/>
      <c r="DO6" s="139"/>
      <c r="DP6" s="139"/>
      <c r="DQ6" s="139"/>
      <c r="DR6" s="139"/>
      <c r="DS6" s="139"/>
      <c r="DT6" s="139"/>
      <c r="DU6" s="139"/>
      <c r="DV6" s="139"/>
      <c r="DW6" s="139"/>
      <c r="DX6" s="139"/>
      <c r="DY6" s="139"/>
      <c r="DZ6" s="139"/>
      <c r="EA6" s="139"/>
      <c r="EB6" s="139"/>
      <c r="EC6" s="139"/>
      <c r="ED6" s="139"/>
      <c r="EE6" s="139"/>
      <c r="EF6" s="139"/>
      <c r="EG6" s="139"/>
      <c r="EH6" s="139"/>
      <c r="EI6" s="139"/>
      <c r="EJ6" s="139"/>
      <c r="EK6" s="139"/>
      <c r="EL6" s="139"/>
      <c r="EM6" s="139"/>
      <c r="EN6" s="139"/>
      <c r="EO6" s="139"/>
      <c r="EP6" s="139"/>
      <c r="EQ6" s="139"/>
      <c r="ER6" s="139"/>
      <c r="ES6" s="139"/>
      <c r="ET6" s="139"/>
      <c r="EU6" s="139"/>
      <c r="EV6" s="139"/>
      <c r="EW6" s="139"/>
      <c r="EX6" s="139"/>
      <c r="EY6" s="139"/>
      <c r="EZ6" s="139"/>
      <c r="FA6" s="139"/>
      <c r="FB6" s="139"/>
      <c r="FC6" s="139"/>
      <c r="FD6" s="139"/>
      <c r="FE6" s="139"/>
      <c r="FF6" s="139"/>
      <c r="FG6" s="139"/>
      <c r="FH6" s="139"/>
      <c r="FI6" s="139"/>
      <c r="FJ6" s="139"/>
      <c r="FK6" s="139"/>
      <c r="FL6" s="139"/>
      <c r="FM6" s="139"/>
      <c r="FN6" s="139"/>
      <c r="FO6" s="139"/>
      <c r="FP6" s="139"/>
      <c r="FQ6" s="139"/>
      <c r="FR6" s="139"/>
      <c r="FS6" s="139"/>
      <c r="FT6" s="139"/>
      <c r="FU6" s="139"/>
      <c r="FV6" s="139"/>
      <c r="FW6" s="139"/>
      <c r="FX6" s="139"/>
      <c r="FY6" s="139"/>
      <c r="FZ6" s="139"/>
      <c r="GA6" s="139"/>
      <c r="GB6" s="139"/>
      <c r="GC6" s="139"/>
      <c r="GD6" s="139"/>
      <c r="GE6" s="139"/>
      <c r="GF6" s="139"/>
      <c r="GG6" s="139"/>
      <c r="GH6" s="139"/>
      <c r="GI6" s="139"/>
      <c r="GJ6" s="139"/>
      <c r="GK6" s="139"/>
      <c r="GL6" s="139"/>
      <c r="GM6" s="139"/>
      <c r="GN6" s="139"/>
      <c r="GO6" s="139"/>
      <c r="GP6" s="139"/>
      <c r="GQ6" s="139"/>
      <c r="GR6" s="139"/>
      <c r="GS6" s="139"/>
      <c r="GT6" s="139"/>
      <c r="GU6" s="139"/>
      <c r="GV6" s="139"/>
      <c r="GW6" s="139"/>
      <c r="GX6" s="139"/>
      <c r="GY6" s="139"/>
      <c r="GZ6" s="139"/>
      <c r="HA6" s="139"/>
      <c r="HB6" s="139"/>
      <c r="HC6" s="139"/>
      <c r="HD6" s="139"/>
      <c r="HE6" s="139"/>
      <c r="HF6" s="139"/>
      <c r="HG6" s="139"/>
      <c r="HH6" s="139"/>
      <c r="HI6" s="139"/>
      <c r="HJ6" s="139"/>
      <c r="HK6" s="139"/>
      <c r="HL6" s="139"/>
      <c r="HM6" s="139"/>
      <c r="HN6" s="139"/>
      <c r="HO6" s="139"/>
      <c r="HP6" s="139"/>
      <c r="HQ6" s="139"/>
      <c r="HR6" s="139"/>
      <c r="HS6" s="139"/>
      <c r="HT6" s="139"/>
      <c r="HU6" s="139"/>
      <c r="HV6" s="139"/>
      <c r="HW6" s="139"/>
      <c r="HX6" s="139"/>
      <c r="HY6" s="139"/>
      <c r="HZ6" s="139"/>
      <c r="IA6" s="139"/>
      <c r="IB6" s="139"/>
      <c r="IC6" s="139"/>
      <c r="ID6" s="139"/>
      <c r="IE6" s="139"/>
      <c r="IF6" s="139"/>
      <c r="IG6" s="139"/>
      <c r="IH6" s="139"/>
      <c r="II6" s="139"/>
      <c r="IJ6" s="139"/>
      <c r="IK6" s="139"/>
      <c r="IL6" s="139"/>
      <c r="IM6" s="139"/>
      <c r="IN6" s="139"/>
      <c r="IO6" s="139"/>
      <c r="IP6" s="139"/>
      <c r="IQ6" s="139"/>
      <c r="IR6" s="139"/>
      <c r="IS6" s="139"/>
      <c r="IT6" s="139"/>
      <c r="IU6" s="139"/>
      <c r="IV6" s="139"/>
      <c r="IW6" s="139"/>
      <c r="IX6" s="139"/>
      <c r="IY6" s="139"/>
      <c r="IZ6" s="139"/>
      <c r="JA6" s="139"/>
      <c r="JB6" s="139"/>
      <c r="JC6" s="139"/>
      <c r="JD6" s="139"/>
      <c r="JE6" s="139"/>
      <c r="JF6" s="139"/>
      <c r="JG6" s="139"/>
      <c r="JH6" s="139"/>
      <c r="JI6" s="139"/>
      <c r="JJ6" s="139"/>
      <c r="JK6" s="139"/>
      <c r="JL6" s="139"/>
      <c r="JM6" s="139"/>
      <c r="JN6" s="139"/>
      <c r="JO6" s="139"/>
      <c r="JP6" s="139"/>
      <c r="JQ6" s="139"/>
      <c r="JR6" s="139"/>
      <c r="JS6" s="139"/>
      <c r="JT6" s="139"/>
      <c r="JU6" s="139"/>
      <c r="JV6" s="139"/>
      <c r="JW6" s="139"/>
      <c r="JX6" s="139"/>
      <c r="JY6" s="139"/>
      <c r="JZ6" s="139"/>
      <c r="KA6" s="139"/>
      <c r="KB6" s="139"/>
      <c r="KC6" s="139"/>
      <c r="KD6" s="139"/>
      <c r="KE6" s="139"/>
      <c r="KF6" s="139"/>
      <c r="KG6" s="139"/>
      <c r="KH6" s="139"/>
      <c r="KI6" s="139"/>
      <c r="KJ6" s="139"/>
      <c r="KK6" s="139"/>
      <c r="KL6" s="139"/>
      <c r="KM6" s="139"/>
      <c r="KN6" s="139"/>
      <c r="KO6" s="139"/>
      <c r="KP6" s="139"/>
      <c r="KQ6" s="139"/>
      <c r="KR6" s="139"/>
      <c r="KS6" s="139"/>
      <c r="KT6" s="139"/>
      <c r="KU6" s="139"/>
      <c r="KV6" s="139"/>
      <c r="KW6" s="139"/>
      <c r="KX6" s="139"/>
      <c r="KY6" s="139"/>
      <c r="KZ6" s="139"/>
      <c r="LA6" s="139"/>
      <c r="LB6" s="139"/>
      <c r="LC6" s="139"/>
      <c r="LD6" s="139"/>
      <c r="LE6" s="139"/>
      <c r="LF6" s="139"/>
      <c r="LG6" s="139"/>
      <c r="LH6" s="139"/>
      <c r="LI6" s="139"/>
      <c r="LJ6" s="139"/>
      <c r="LK6" s="139"/>
      <c r="LL6" s="139"/>
      <c r="LM6" s="139"/>
      <c r="LN6" s="139"/>
      <c r="LO6" s="139"/>
      <c r="LP6" s="139"/>
      <c r="LQ6" s="139"/>
      <c r="LR6" s="139"/>
      <c r="LS6" s="139"/>
      <c r="LT6" s="139"/>
      <c r="LU6" s="139"/>
      <c r="LV6" s="139"/>
      <c r="LW6" s="139"/>
      <c r="LX6" s="139"/>
      <c r="LY6" s="139"/>
      <c r="LZ6" s="139"/>
      <c r="MA6" s="139"/>
      <c r="MB6" s="139"/>
      <c r="MC6" s="139"/>
      <c r="MD6" s="139"/>
      <c r="ME6" s="139"/>
      <c r="MF6" s="139"/>
      <c r="MG6" s="139"/>
      <c r="MH6" s="139"/>
      <c r="MI6" s="139"/>
      <c r="MJ6" s="139"/>
      <c r="MK6" s="139"/>
      <c r="ML6" s="139"/>
      <c r="MM6" s="139"/>
      <c r="MN6" s="139"/>
      <c r="MO6" s="139"/>
      <c r="MP6" s="139"/>
      <c r="MQ6" s="139"/>
      <c r="MR6" s="139"/>
      <c r="MS6" s="139"/>
      <c r="MT6" s="139"/>
      <c r="MU6" s="139"/>
      <c r="MV6" s="139"/>
      <c r="MW6" s="139"/>
      <c r="MX6" s="139"/>
      <c r="MY6" s="139"/>
      <c r="MZ6" s="139"/>
      <c r="NA6" s="139"/>
      <c r="NB6" s="139"/>
      <c r="NC6" s="139"/>
      <c r="ND6" s="139"/>
      <c r="NE6" s="139"/>
      <c r="NF6" s="139"/>
      <c r="NG6" s="139"/>
      <c r="NH6" s="139"/>
      <c r="NI6" s="139"/>
      <c r="NJ6" s="139"/>
      <c r="NK6" s="139"/>
      <c r="NL6" s="139"/>
      <c r="NM6" s="139"/>
      <c r="NN6" s="139"/>
      <c r="NO6" s="139"/>
      <c r="NP6" s="139"/>
      <c r="NQ6" s="139"/>
      <c r="NR6" s="139"/>
      <c r="NS6" s="139"/>
      <c r="NT6" s="139"/>
      <c r="NU6" s="139"/>
      <c r="NV6" s="139"/>
      <c r="NW6" s="139"/>
      <c r="NX6" s="139"/>
      <c r="NY6" s="139"/>
      <c r="NZ6" s="139"/>
      <c r="OA6" s="139"/>
      <c r="OB6" s="139"/>
      <c r="OC6" s="139"/>
      <c r="OD6" s="139"/>
      <c r="OE6" s="139"/>
      <c r="OF6" s="139"/>
      <c r="OG6" s="139"/>
      <c r="OH6" s="139"/>
      <c r="OI6" s="139"/>
      <c r="OJ6" s="139"/>
      <c r="OK6" s="139"/>
      <c r="OL6" s="139"/>
      <c r="OM6" s="139"/>
      <c r="ON6" s="139"/>
      <c r="OO6" s="139"/>
      <c r="OP6" s="139"/>
      <c r="OQ6" s="139"/>
      <c r="OR6" s="139"/>
      <c r="OS6" s="139"/>
      <c r="OT6" s="139"/>
      <c r="OU6" s="139"/>
      <c r="OV6" s="139"/>
      <c r="OW6" s="139"/>
      <c r="OX6" s="139"/>
      <c r="OY6" s="139"/>
      <c r="OZ6" s="139"/>
      <c r="PA6" s="139"/>
      <c r="PB6" s="139"/>
      <c r="PC6" s="139"/>
      <c r="PD6" s="139"/>
      <c r="PE6" s="139"/>
      <c r="PF6" s="139"/>
      <c r="PG6" s="139"/>
      <c r="PH6" s="139"/>
      <c r="PI6" s="139"/>
      <c r="PJ6" s="139"/>
      <c r="PK6" s="139"/>
      <c r="PL6" s="139"/>
      <c r="PM6" s="139"/>
      <c r="PN6" s="139"/>
      <c r="PO6" s="139"/>
      <c r="PP6" s="139"/>
      <c r="PQ6" s="139"/>
      <c r="PR6" s="139"/>
      <c r="PS6" s="139"/>
      <c r="PT6" s="139"/>
      <c r="PU6" s="139"/>
      <c r="PV6" s="139"/>
      <c r="PW6" s="139"/>
      <c r="PX6" s="139"/>
      <c r="PY6" s="139"/>
      <c r="PZ6" s="139"/>
      <c r="QA6" s="139"/>
      <c r="QB6" s="139"/>
      <c r="QC6" s="139"/>
      <c r="QD6" s="139"/>
      <c r="QE6" s="139"/>
      <c r="QF6" s="139"/>
      <c r="QG6" s="139"/>
      <c r="QH6" s="139"/>
      <c r="QI6" s="139"/>
      <c r="QJ6" s="139"/>
      <c r="QK6" s="139"/>
      <c r="QL6" s="139"/>
      <c r="QM6" s="139"/>
      <c r="QN6" s="139"/>
      <c r="QO6" s="139"/>
      <c r="QP6" s="139"/>
      <c r="QQ6" s="139"/>
      <c r="QR6" s="139"/>
      <c r="QS6" s="139"/>
      <c r="QT6" s="139"/>
      <c r="QU6" s="139"/>
      <c r="QV6" s="139"/>
      <c r="QW6" s="139"/>
      <c r="QX6" s="139"/>
      <c r="QY6" s="139"/>
      <c r="QZ6" s="139"/>
      <c r="RA6" s="139"/>
      <c r="RB6" s="139"/>
      <c r="RC6" s="139"/>
      <c r="RD6" s="139"/>
      <c r="RE6" s="139"/>
      <c r="RF6" s="139"/>
      <c r="RG6" s="139"/>
      <c r="RH6" s="139"/>
      <c r="RI6" s="139"/>
      <c r="RJ6" s="139"/>
      <c r="RK6" s="139"/>
      <c r="RL6" s="139"/>
      <c r="RM6" s="139"/>
      <c r="RN6" s="139"/>
      <c r="RO6" s="139"/>
      <c r="RP6" s="139"/>
      <c r="RQ6" s="139"/>
      <c r="RR6" s="139"/>
      <c r="RS6" s="139"/>
      <c r="RT6" s="139"/>
      <c r="RU6" s="139"/>
      <c r="RV6" s="139"/>
      <c r="RW6" s="139"/>
      <c r="RX6" s="139"/>
      <c r="RY6" s="139"/>
      <c r="RZ6" s="139"/>
      <c r="SA6" s="139"/>
      <c r="SB6" s="139"/>
      <c r="SC6" s="139"/>
      <c r="SD6" s="139"/>
      <c r="SE6" s="139"/>
      <c r="SF6" s="139"/>
      <c r="SG6" s="139"/>
      <c r="SH6" s="139"/>
      <c r="SI6" s="139"/>
      <c r="SJ6" s="139"/>
      <c r="SK6" s="139"/>
      <c r="SL6" s="139"/>
      <c r="SM6" s="139"/>
      <c r="SN6" s="139"/>
      <c r="SO6" s="139"/>
      <c r="SP6" s="139"/>
      <c r="SQ6" s="139"/>
      <c r="SR6" s="139"/>
      <c r="SS6" s="139"/>
      <c r="ST6" s="139"/>
      <c r="SU6" s="139"/>
      <c r="SV6" s="139"/>
      <c r="SW6" s="139"/>
      <c r="SX6" s="139"/>
      <c r="SY6" s="139"/>
      <c r="SZ6" s="139"/>
      <c r="TA6" s="139"/>
      <c r="TB6" s="139"/>
      <c r="TC6" s="139"/>
      <c r="TD6" s="139"/>
      <c r="TE6" s="139"/>
      <c r="TF6" s="139"/>
      <c r="TG6" s="139"/>
      <c r="TH6" s="139"/>
      <c r="TI6" s="139"/>
      <c r="TJ6" s="139"/>
      <c r="TK6" s="139"/>
      <c r="TL6" s="139"/>
      <c r="TM6" s="139"/>
      <c r="TN6" s="139"/>
      <c r="TO6" s="139"/>
      <c r="TP6" s="139"/>
      <c r="TQ6" s="139"/>
      <c r="TR6" s="139"/>
      <c r="TS6" s="139"/>
      <c r="TT6" s="139"/>
      <c r="TU6" s="139"/>
      <c r="TV6" s="139"/>
      <c r="TW6" s="139"/>
      <c r="TX6" s="139"/>
      <c r="TY6" s="139"/>
      <c r="TZ6" s="139"/>
      <c r="UA6" s="139"/>
      <c r="UB6" s="139"/>
      <c r="UC6" s="139"/>
      <c r="UD6" s="139"/>
      <c r="UE6" s="139"/>
      <c r="UF6" s="139"/>
      <c r="UG6" s="139"/>
      <c r="UH6" s="139"/>
      <c r="UI6" s="139"/>
      <c r="UJ6" s="139"/>
      <c r="UK6" s="139"/>
      <c r="UL6" s="139"/>
      <c r="UM6" s="139"/>
      <c r="UN6" s="139"/>
      <c r="UO6" s="139"/>
      <c r="UP6" s="139"/>
      <c r="UQ6" s="139"/>
      <c r="UR6" s="139"/>
      <c r="US6" s="139"/>
      <c r="UT6" s="139"/>
      <c r="UU6" s="139"/>
      <c r="UV6" s="139"/>
      <c r="UW6" s="139"/>
      <c r="UX6" s="139"/>
      <c r="UY6" s="139"/>
      <c r="UZ6" s="139"/>
      <c r="VA6" s="139"/>
      <c r="VB6" s="139"/>
      <c r="VC6" s="139"/>
      <c r="VD6" s="139"/>
      <c r="VE6" s="139"/>
      <c r="VF6" s="139"/>
      <c r="VG6" s="139"/>
      <c r="VH6" s="139"/>
      <c r="VI6" s="139"/>
      <c r="VJ6" s="139"/>
      <c r="VK6" s="139"/>
      <c r="VL6" s="139"/>
      <c r="VM6" s="139"/>
      <c r="VN6" s="139"/>
      <c r="VO6" s="139"/>
      <c r="VP6" s="139"/>
      <c r="VQ6" s="139"/>
      <c r="VR6" s="139"/>
      <c r="VS6" s="139"/>
      <c r="VT6" s="139"/>
      <c r="VU6" s="139"/>
      <c r="VV6" s="139"/>
      <c r="VW6" s="139"/>
      <c r="VX6" s="139"/>
      <c r="VY6" s="139"/>
      <c r="VZ6" s="139"/>
      <c r="WA6" s="139"/>
      <c r="WB6" s="139"/>
      <c r="WC6" s="139"/>
      <c r="WD6" s="139"/>
      <c r="WE6" s="139"/>
      <c r="WF6" s="139"/>
      <c r="WG6" s="139"/>
      <c r="WH6" s="139"/>
      <c r="WI6" s="139"/>
      <c r="WJ6" s="139"/>
      <c r="WK6" s="139"/>
      <c r="WL6" s="139"/>
      <c r="WM6" s="139"/>
      <c r="WN6" s="139"/>
      <c r="WO6" s="139"/>
      <c r="WP6" s="139"/>
      <c r="WQ6" s="139"/>
      <c r="WR6" s="139"/>
      <c r="WS6" s="139"/>
      <c r="WT6" s="139"/>
      <c r="WU6" s="139"/>
      <c r="WV6" s="139"/>
      <c r="WW6" s="139"/>
      <c r="WX6" s="139"/>
      <c r="WY6" s="139"/>
      <c r="WZ6" s="139"/>
      <c r="XA6" s="139"/>
      <c r="XB6" s="139"/>
      <c r="XC6" s="139"/>
      <c r="XD6" s="139"/>
      <c r="XE6" s="139"/>
      <c r="XF6" s="139"/>
      <c r="XG6" s="139"/>
      <c r="XH6" s="139"/>
      <c r="XI6" s="139"/>
      <c r="XJ6" s="139"/>
      <c r="XK6" s="139"/>
      <c r="XL6" s="139"/>
      <c r="XM6" s="139"/>
      <c r="XN6" s="139"/>
      <c r="XO6" s="139"/>
      <c r="XP6" s="139"/>
      <c r="XQ6" s="139"/>
      <c r="XR6" s="139"/>
      <c r="XS6" s="139"/>
      <c r="XT6" s="139"/>
      <c r="XU6" s="139"/>
      <c r="XV6" s="139"/>
      <c r="XW6" s="139"/>
      <c r="XX6" s="139"/>
      <c r="XY6" s="139"/>
      <c r="XZ6" s="139"/>
      <c r="YA6" s="139"/>
      <c r="YB6" s="139"/>
      <c r="YC6" s="139"/>
      <c r="YD6" s="139"/>
      <c r="YE6" s="139"/>
      <c r="YF6" s="139"/>
      <c r="YG6" s="139"/>
      <c r="YH6" s="139"/>
      <c r="YI6" s="139"/>
      <c r="YJ6" s="139"/>
      <c r="YK6" s="139"/>
      <c r="YL6" s="139"/>
      <c r="YM6" s="139"/>
      <c r="YN6" s="139"/>
      <c r="YO6" s="139"/>
      <c r="YP6" s="139"/>
      <c r="YQ6" s="139"/>
      <c r="YR6" s="139"/>
      <c r="YS6" s="139"/>
      <c r="YT6" s="139"/>
      <c r="YU6" s="139"/>
      <c r="YV6" s="139"/>
      <c r="YW6" s="139"/>
      <c r="YX6" s="139"/>
      <c r="YY6" s="139"/>
      <c r="YZ6" s="139"/>
      <c r="ZA6" s="139"/>
      <c r="ZB6" s="139"/>
      <c r="ZC6" s="139"/>
      <c r="ZD6" s="139"/>
      <c r="ZE6" s="139"/>
      <c r="ZF6" s="139"/>
      <c r="ZG6" s="139"/>
      <c r="ZH6" s="139"/>
      <c r="ZI6" s="139"/>
      <c r="ZJ6" s="139"/>
      <c r="ZK6" s="139"/>
      <c r="ZL6" s="139"/>
      <c r="ZM6" s="139"/>
      <c r="ZN6" s="139"/>
      <c r="ZO6" s="139"/>
      <c r="ZP6" s="139"/>
      <c r="ZQ6" s="139"/>
      <c r="ZR6" s="139"/>
      <c r="ZS6" s="139"/>
      <c r="ZT6" s="139"/>
      <c r="ZU6" s="139"/>
      <c r="ZV6" s="139"/>
      <c r="ZW6" s="139"/>
      <c r="ZX6" s="139"/>
      <c r="ZY6" s="139"/>
      <c r="ZZ6" s="139"/>
      <c r="AAA6" s="139"/>
      <c r="AAB6" s="139"/>
      <c r="AAC6" s="139"/>
      <c r="AAD6" s="139"/>
      <c r="AAE6" s="139"/>
      <c r="AAF6" s="139"/>
      <c r="AAG6" s="139"/>
      <c r="AAH6" s="139"/>
      <c r="AAI6" s="139"/>
      <c r="AAJ6" s="139"/>
      <c r="AAK6" s="139"/>
      <c r="AAL6" s="139"/>
      <c r="AAM6" s="139"/>
      <c r="AAN6" s="139"/>
      <c r="AAO6" s="139"/>
      <c r="AAP6" s="139"/>
      <c r="AAQ6" s="139"/>
      <c r="AAR6" s="139"/>
      <c r="AAS6" s="139"/>
      <c r="AAT6" s="139"/>
      <c r="AAU6" s="139"/>
      <c r="AAV6" s="139"/>
      <c r="AAW6" s="139"/>
      <c r="AAX6" s="139"/>
      <c r="AAY6" s="139"/>
      <c r="AAZ6" s="139"/>
      <c r="ABA6" s="139"/>
      <c r="ABB6" s="139"/>
      <c r="ABC6" s="139"/>
      <c r="ABD6" s="139"/>
      <c r="ABE6" s="139"/>
      <c r="ABF6" s="139"/>
      <c r="ABG6" s="139"/>
      <c r="ABH6" s="139"/>
      <c r="ABI6" s="139"/>
      <c r="ABJ6" s="139"/>
      <c r="ABK6" s="139"/>
      <c r="ABL6" s="139"/>
      <c r="ABM6" s="139"/>
      <c r="ABN6" s="139"/>
      <c r="ABO6" s="139"/>
      <c r="ABP6" s="139"/>
      <c r="ABQ6" s="139"/>
      <c r="ABR6" s="139"/>
      <c r="ABS6" s="139"/>
      <c r="ABT6" s="139"/>
      <c r="ABU6" s="139"/>
      <c r="ABV6" s="139"/>
      <c r="ABW6" s="139"/>
      <c r="ABX6" s="139"/>
      <c r="ABY6" s="139"/>
      <c r="ABZ6" s="139"/>
      <c r="ACA6" s="139"/>
      <c r="ACB6" s="139"/>
      <c r="ACC6" s="139"/>
      <c r="ACD6" s="139"/>
      <c r="ACE6" s="139"/>
      <c r="ACF6" s="139"/>
      <c r="ACG6" s="139"/>
      <c r="ACH6" s="139"/>
      <c r="ACI6" s="139"/>
      <c r="ACJ6" s="139"/>
      <c r="ACK6" s="139"/>
      <c r="ACL6" s="139"/>
      <c r="ACM6" s="139"/>
      <c r="ACN6" s="139"/>
      <c r="ACO6" s="139"/>
      <c r="ACP6" s="139"/>
      <c r="ACQ6" s="139"/>
      <c r="ACR6" s="139"/>
      <c r="ACS6" s="139"/>
      <c r="ACT6" s="139"/>
      <c r="ACU6" s="139"/>
      <c r="ACV6" s="139"/>
      <c r="ACW6" s="139"/>
      <c r="ACX6" s="139"/>
      <c r="ACY6" s="139"/>
      <c r="ACZ6" s="139"/>
      <c r="ADA6" s="139"/>
      <c r="ADB6" s="139"/>
      <c r="ADC6" s="139"/>
      <c r="ADD6" s="139"/>
      <c r="ADE6" s="139"/>
      <c r="ADF6" s="139"/>
      <c r="ADG6" s="139"/>
      <c r="ADH6" s="139"/>
      <c r="ADI6" s="139"/>
      <c r="ADJ6" s="139"/>
      <c r="ADK6" s="139"/>
      <c r="ADL6" s="139"/>
      <c r="ADM6" s="139"/>
      <c r="ADN6" s="139"/>
      <c r="ADO6" s="139"/>
      <c r="ADP6" s="139"/>
      <c r="ADQ6" s="139"/>
      <c r="ADR6" s="139"/>
      <c r="ADS6" s="139"/>
      <c r="ADT6" s="139"/>
      <c r="ADU6" s="139"/>
      <c r="ADV6" s="139"/>
      <c r="ADW6" s="139"/>
      <c r="ADX6" s="139"/>
      <c r="ADY6" s="139"/>
      <c r="ADZ6" s="139"/>
      <c r="AEA6" s="139"/>
      <c r="AEB6" s="139"/>
      <c r="AEC6" s="139"/>
      <c r="AED6" s="139"/>
      <c r="AEE6" s="139"/>
      <c r="AEF6" s="139"/>
      <c r="AEG6" s="139"/>
      <c r="AEH6" s="139"/>
      <c r="AEI6" s="139"/>
      <c r="AEJ6" s="139"/>
      <c r="AEK6" s="139"/>
      <c r="AEL6" s="139"/>
      <c r="AEM6" s="139"/>
      <c r="AEN6" s="139"/>
      <c r="AEO6" s="139"/>
      <c r="AEP6" s="139"/>
      <c r="AEQ6" s="139"/>
      <c r="AER6" s="139"/>
      <c r="AES6" s="139"/>
      <c r="AET6" s="139"/>
      <c r="AEU6" s="139"/>
      <c r="AEV6" s="139"/>
      <c r="AEW6" s="139"/>
      <c r="AEX6" s="139"/>
      <c r="AEY6" s="139"/>
      <c r="AEZ6" s="139"/>
      <c r="AFA6" s="139"/>
      <c r="AFB6" s="139"/>
      <c r="AFC6" s="139"/>
      <c r="AFD6" s="139"/>
      <c r="AFE6" s="139"/>
      <c r="AFF6" s="139"/>
      <c r="AFG6" s="139"/>
      <c r="AFH6" s="139"/>
      <c r="AFI6" s="139"/>
      <c r="AFJ6" s="139"/>
      <c r="AFK6" s="139"/>
      <c r="AFL6" s="139"/>
      <c r="AFM6" s="139"/>
      <c r="AFN6" s="139"/>
      <c r="AFO6" s="139"/>
      <c r="AFP6" s="139"/>
      <c r="AFQ6" s="139"/>
      <c r="AFR6" s="139"/>
      <c r="AFS6" s="139"/>
      <c r="AFT6" s="139"/>
      <c r="AFU6" s="139"/>
      <c r="AFV6" s="139"/>
      <c r="AFW6" s="139"/>
      <c r="AFX6" s="139"/>
      <c r="AFY6" s="139"/>
      <c r="AFZ6" s="139"/>
      <c r="AGA6" s="139"/>
      <c r="AGB6" s="139"/>
      <c r="AGC6" s="139"/>
      <c r="AGD6" s="139"/>
      <c r="AGE6" s="139"/>
      <c r="AGF6" s="139"/>
      <c r="AGG6" s="139"/>
      <c r="AGH6" s="139"/>
      <c r="AGI6" s="139"/>
      <c r="AGJ6" s="139"/>
      <c r="AGK6" s="139"/>
      <c r="AGL6" s="139"/>
      <c r="AGM6" s="139"/>
      <c r="AGN6" s="139"/>
      <c r="AGO6" s="139"/>
      <c r="AGP6" s="139"/>
      <c r="AGQ6" s="139"/>
      <c r="AGR6" s="139"/>
      <c r="AGS6" s="139"/>
      <c r="AGT6" s="139"/>
      <c r="AGU6" s="139"/>
      <c r="AGV6" s="139"/>
      <c r="AGW6" s="139"/>
      <c r="AGX6" s="139"/>
      <c r="AGY6" s="139"/>
      <c r="AGZ6" s="139"/>
      <c r="AHA6" s="139"/>
      <c r="AHB6" s="139"/>
      <c r="AHC6" s="139"/>
      <c r="AHD6" s="139"/>
      <c r="AHE6" s="139"/>
      <c r="AHF6" s="139"/>
      <c r="AHG6" s="139"/>
      <c r="AHH6" s="139"/>
      <c r="AHI6" s="139"/>
      <c r="AHJ6" s="139"/>
      <c r="AHK6" s="139"/>
      <c r="AHL6" s="139"/>
      <c r="AHM6" s="139"/>
      <c r="AHN6" s="139"/>
      <c r="AHO6" s="139"/>
      <c r="AHP6" s="139"/>
      <c r="AHQ6" s="139"/>
      <c r="AHR6" s="139"/>
      <c r="AHS6" s="139"/>
      <c r="AHT6" s="139"/>
      <c r="AHU6" s="139"/>
      <c r="AHV6" s="139"/>
      <c r="AHW6" s="139"/>
      <c r="AHX6" s="139"/>
      <c r="AHY6" s="139"/>
      <c r="AHZ6" s="139"/>
      <c r="AIA6" s="139"/>
      <c r="AIB6" s="139"/>
      <c r="AIC6" s="139"/>
      <c r="AID6" s="139"/>
      <c r="AIE6" s="139"/>
      <c r="AIF6" s="139"/>
      <c r="AIG6" s="139"/>
      <c r="AIH6" s="139"/>
      <c r="AII6" s="139"/>
      <c r="AIJ6" s="139"/>
      <c r="AIK6" s="139"/>
      <c r="AIL6" s="139"/>
      <c r="AIM6" s="139"/>
      <c r="AIN6" s="139"/>
      <c r="AIO6" s="139"/>
      <c r="AIP6" s="139"/>
      <c r="AIQ6" s="139"/>
      <c r="AIR6" s="139"/>
      <c r="AIS6" s="139"/>
      <c r="AIT6" s="139"/>
      <c r="AIU6" s="139"/>
      <c r="AIV6" s="139"/>
      <c r="AIW6" s="139"/>
      <c r="AIX6" s="139"/>
      <c r="AIY6" s="139"/>
      <c r="AIZ6" s="139"/>
      <c r="AJA6" s="139"/>
      <c r="AJB6" s="139"/>
      <c r="AJC6" s="139"/>
      <c r="AJD6" s="139"/>
      <c r="AJE6" s="139"/>
      <c r="AJF6" s="139"/>
      <c r="AJG6" s="139"/>
      <c r="AJH6" s="139"/>
      <c r="AJI6" s="139"/>
      <c r="AJJ6" s="139"/>
      <c r="AJK6" s="139"/>
      <c r="AJL6" s="139"/>
      <c r="AJM6" s="139"/>
      <c r="AJN6" s="139"/>
      <c r="AJO6" s="139"/>
      <c r="AJP6" s="139"/>
      <c r="AJQ6" s="139"/>
      <c r="AJR6" s="139"/>
      <c r="AJS6" s="139"/>
      <c r="AJT6" s="139"/>
      <c r="AJU6" s="139"/>
      <c r="AJV6" s="139"/>
      <c r="AJW6" s="139"/>
      <c r="AJX6" s="139"/>
      <c r="AJY6" s="139"/>
      <c r="AJZ6" s="139"/>
      <c r="AKA6" s="139"/>
      <c r="AKB6" s="139"/>
      <c r="AKC6" s="139"/>
      <c r="AKD6" s="139"/>
      <c r="AKE6" s="139"/>
      <c r="AKF6" s="139"/>
      <c r="AKG6" s="139"/>
      <c r="AKH6" s="139"/>
      <c r="AKI6" s="139"/>
      <c r="AKJ6" s="139"/>
      <c r="AKK6" s="139"/>
      <c r="AKL6" s="139"/>
      <c r="AKM6" s="139"/>
      <c r="AKN6" s="139"/>
      <c r="AKO6" s="139"/>
      <c r="AKP6" s="139"/>
      <c r="AKQ6" s="139"/>
      <c r="AKR6" s="139"/>
      <c r="AKS6" s="139"/>
      <c r="AKT6" s="139"/>
      <c r="AKU6" s="139"/>
      <c r="AKV6" s="139"/>
      <c r="AKW6" s="139"/>
      <c r="AKX6" s="139"/>
      <c r="AKY6" s="139"/>
      <c r="AKZ6" s="139"/>
      <c r="ALA6" s="139"/>
      <c r="ALB6" s="139"/>
      <c r="ALC6" s="139"/>
      <c r="ALD6" s="139"/>
      <c r="ALE6" s="139"/>
      <c r="ALF6" s="139"/>
      <c r="ALG6" s="139"/>
      <c r="ALH6" s="139"/>
      <c r="ALI6" s="139"/>
      <c r="ALJ6" s="139"/>
      <c r="ALK6" s="139"/>
      <c r="ALL6" s="139"/>
      <c r="ALM6" s="139"/>
      <c r="ALN6" s="139"/>
      <c r="ALO6" s="139"/>
      <c r="ALP6" s="139"/>
      <c r="ALQ6" s="139"/>
      <c r="ALR6" s="139"/>
      <c r="ALS6" s="139"/>
      <c r="ALT6" s="139"/>
      <c r="ALU6" s="139"/>
      <c r="ALV6" s="139"/>
      <c r="ALW6" s="139"/>
      <c r="ALX6" s="139"/>
      <c r="ALY6" s="139"/>
      <c r="ALZ6" s="139"/>
      <c r="AMA6" s="139"/>
      <c r="AMB6" s="139"/>
      <c r="AMC6" s="139"/>
      <c r="AMD6" s="139"/>
      <c r="AME6" s="139"/>
      <c r="AMF6" s="139"/>
      <c r="AMG6" s="139"/>
      <c r="AMH6" s="139"/>
      <c r="AMI6" s="139"/>
      <c r="AMJ6" s="139"/>
      <c r="AMK6" s="139"/>
      <c r="AML6" s="139"/>
      <c r="AMM6" s="139"/>
      <c r="AMN6" s="139"/>
      <c r="AMO6" s="139"/>
      <c r="AMP6" s="139"/>
      <c r="AMQ6" s="139"/>
      <c r="AMR6" s="139"/>
      <c r="AMS6" s="139"/>
      <c r="AMT6" s="139"/>
      <c r="AMU6" s="139"/>
      <c r="AMV6" s="139"/>
      <c r="AMW6" s="139"/>
      <c r="AMX6" s="139"/>
      <c r="AMY6" s="139"/>
      <c r="AMZ6" s="139"/>
      <c r="ANA6" s="139"/>
      <c r="ANB6" s="139"/>
      <c r="ANC6" s="139"/>
      <c r="AND6" s="139"/>
      <c r="ANE6" s="139"/>
      <c r="ANF6" s="139"/>
      <c r="ANG6" s="139"/>
      <c r="ANH6" s="139"/>
      <c r="ANI6" s="139"/>
      <c r="ANJ6" s="139"/>
      <c r="ANK6" s="139"/>
      <c r="ANL6" s="139"/>
      <c r="ANM6" s="139"/>
      <c r="ANN6" s="139"/>
      <c r="ANO6" s="139"/>
      <c r="ANP6" s="139"/>
      <c r="ANQ6" s="139"/>
      <c r="ANR6" s="139"/>
      <c r="ANS6" s="139"/>
      <c r="ANT6" s="139"/>
      <c r="ANU6" s="139"/>
      <c r="ANV6" s="139"/>
      <c r="ANW6" s="139"/>
      <c r="ANX6" s="139"/>
      <c r="ANY6" s="139"/>
      <c r="ANZ6" s="139"/>
      <c r="AOA6" s="139"/>
      <c r="AOB6" s="139"/>
      <c r="AOC6" s="139"/>
      <c r="AOD6" s="139"/>
      <c r="AOE6" s="139"/>
      <c r="AOF6" s="139"/>
      <c r="AOG6" s="139"/>
      <c r="AOH6" s="139"/>
      <c r="AOI6" s="139"/>
      <c r="AOJ6" s="139"/>
      <c r="AOK6" s="139"/>
      <c r="AOL6" s="139"/>
      <c r="AOM6" s="139"/>
      <c r="AON6" s="139"/>
      <c r="AOO6" s="139"/>
      <c r="AOP6" s="139"/>
      <c r="AOQ6" s="139"/>
      <c r="AOR6" s="139"/>
      <c r="AOS6" s="139"/>
      <c r="AOT6" s="139"/>
      <c r="AOU6" s="139"/>
      <c r="AOV6" s="139"/>
      <c r="AOW6" s="139"/>
      <c r="AOX6" s="139"/>
      <c r="AOY6" s="139"/>
      <c r="AOZ6" s="139"/>
      <c r="APA6" s="139"/>
      <c r="APB6" s="139"/>
      <c r="APC6" s="139"/>
      <c r="APD6" s="139"/>
      <c r="APE6" s="139"/>
      <c r="APF6" s="139"/>
      <c r="APG6" s="139"/>
      <c r="APH6" s="139"/>
      <c r="API6" s="139"/>
      <c r="APJ6" s="139"/>
      <c r="APK6" s="139"/>
      <c r="APL6" s="139"/>
      <c r="APM6" s="139"/>
      <c r="APN6" s="139"/>
      <c r="APO6" s="139"/>
      <c r="APP6" s="139"/>
      <c r="APQ6" s="139"/>
      <c r="APR6" s="139"/>
      <c r="APS6" s="139"/>
      <c r="APT6" s="139"/>
      <c r="APU6" s="139"/>
      <c r="APV6" s="139"/>
      <c r="APW6" s="139"/>
      <c r="APX6" s="139"/>
      <c r="APY6" s="139"/>
      <c r="APZ6" s="139"/>
      <c r="AQA6" s="139"/>
      <c r="AQB6" s="139"/>
      <c r="AQC6" s="139"/>
      <c r="AQD6" s="139"/>
      <c r="AQE6" s="139"/>
      <c r="AQF6" s="139"/>
      <c r="AQG6" s="139"/>
      <c r="AQH6" s="139"/>
      <c r="AQI6" s="139"/>
      <c r="AQJ6" s="139"/>
      <c r="AQK6" s="139"/>
      <c r="AQL6" s="139"/>
      <c r="AQM6" s="139"/>
      <c r="AQN6" s="139"/>
      <c r="AQO6" s="139"/>
      <c r="AQP6" s="139"/>
      <c r="AQQ6" s="139"/>
      <c r="AQR6" s="139"/>
      <c r="AQS6" s="139"/>
      <c r="AQT6" s="139"/>
      <c r="AQU6" s="139"/>
      <c r="AQV6" s="139"/>
      <c r="AQW6" s="139"/>
      <c r="AQX6" s="139"/>
      <c r="AQY6" s="139"/>
      <c r="AQZ6" s="139"/>
      <c r="ARA6" s="139"/>
      <c r="ARB6" s="139"/>
      <c r="ARC6" s="139"/>
      <c r="ARD6" s="139"/>
      <c r="ARE6" s="139"/>
      <c r="ARF6" s="139"/>
      <c r="ARG6" s="139"/>
      <c r="ARH6" s="139"/>
      <c r="ARI6" s="139"/>
      <c r="ARJ6" s="139"/>
      <c r="ARK6" s="139"/>
      <c r="ARL6" s="139"/>
      <c r="ARM6" s="139"/>
      <c r="ARN6" s="139"/>
      <c r="ARO6" s="139"/>
      <c r="ARP6" s="139"/>
      <c r="ARQ6" s="139"/>
      <c r="ARR6" s="139"/>
      <c r="ARS6" s="139"/>
      <c r="ART6" s="139"/>
      <c r="ARU6" s="139"/>
      <c r="ARV6" s="139"/>
      <c r="ARW6" s="139"/>
      <c r="ARX6" s="139"/>
      <c r="ARY6" s="139"/>
      <c r="ARZ6" s="139"/>
      <c r="ASA6" s="139"/>
      <c r="ASB6" s="139"/>
      <c r="ASC6" s="139"/>
      <c r="ASD6" s="139"/>
      <c r="ASE6" s="139"/>
      <c r="ASF6" s="139"/>
      <c r="ASG6" s="139"/>
      <c r="ASH6" s="139"/>
      <c r="ASI6" s="139"/>
      <c r="ASJ6" s="139"/>
      <c r="ASK6" s="139"/>
      <c r="ASL6" s="139"/>
      <c r="ASM6" s="139"/>
      <c r="ASN6" s="139"/>
      <c r="ASO6" s="139"/>
      <c r="ASP6" s="139"/>
      <c r="ASQ6" s="139"/>
      <c r="ASR6" s="139"/>
      <c r="ASS6" s="139"/>
      <c r="AST6" s="139"/>
      <c r="ASU6" s="139"/>
      <c r="ASV6" s="139"/>
      <c r="ASW6" s="139"/>
      <c r="ASX6" s="139"/>
      <c r="ASY6" s="139"/>
      <c r="ASZ6" s="139"/>
      <c r="ATA6" s="139"/>
      <c r="ATB6" s="139"/>
      <c r="ATC6" s="139"/>
      <c r="ATD6" s="139"/>
      <c r="ATE6" s="139"/>
      <c r="ATF6" s="139"/>
      <c r="ATG6" s="139"/>
      <c r="ATH6" s="139"/>
      <c r="ATI6" s="139"/>
      <c r="ATJ6" s="139"/>
      <c r="ATK6" s="139"/>
      <c r="ATL6" s="139"/>
      <c r="ATM6" s="139"/>
      <c r="ATN6" s="139"/>
      <c r="ATO6" s="139"/>
      <c r="ATP6" s="139"/>
      <c r="ATQ6" s="139"/>
      <c r="ATR6" s="139"/>
      <c r="ATS6" s="139"/>
      <c r="ATT6" s="139"/>
      <c r="ATU6" s="139"/>
      <c r="ATV6" s="139"/>
      <c r="ATW6" s="139"/>
      <c r="ATX6" s="139"/>
      <c r="ATY6" s="139"/>
      <c r="ATZ6" s="139"/>
      <c r="AUA6" s="139"/>
      <c r="AUB6" s="139"/>
      <c r="AUC6" s="139"/>
      <c r="AUD6" s="139"/>
      <c r="AUE6" s="139"/>
      <c r="AUF6" s="139"/>
      <c r="AUG6" s="139"/>
      <c r="AUH6" s="139"/>
      <c r="AUI6" s="139"/>
      <c r="AUJ6" s="139"/>
      <c r="AUK6" s="139"/>
      <c r="AUL6" s="139"/>
      <c r="AUM6" s="139"/>
      <c r="AUN6" s="139"/>
      <c r="AUO6" s="139"/>
      <c r="AUP6" s="139"/>
      <c r="AUQ6" s="139"/>
      <c r="AUR6" s="139"/>
      <c r="AUS6" s="139"/>
      <c r="AUT6" s="139"/>
      <c r="AUU6" s="139"/>
      <c r="AUV6" s="139"/>
      <c r="AUW6" s="139"/>
      <c r="AUX6" s="139"/>
      <c r="AUY6" s="139"/>
      <c r="AUZ6" s="139"/>
      <c r="AVA6" s="139"/>
      <c r="AVB6" s="139"/>
      <c r="AVC6" s="139"/>
      <c r="AVD6" s="139"/>
      <c r="AVE6" s="139"/>
      <c r="AVF6" s="139"/>
      <c r="AVG6" s="139"/>
      <c r="AVH6" s="139"/>
      <c r="AVI6" s="139"/>
      <c r="AVJ6" s="139"/>
      <c r="AVK6" s="139"/>
      <c r="AVL6" s="139"/>
      <c r="AVM6" s="139"/>
      <c r="AVN6" s="139"/>
      <c r="AVO6" s="139"/>
      <c r="AVP6" s="139"/>
      <c r="AVQ6" s="139"/>
      <c r="AVR6" s="139"/>
      <c r="AVS6" s="139"/>
      <c r="AVT6" s="139"/>
      <c r="AVU6" s="139"/>
      <c r="AVV6" s="139"/>
      <c r="AVW6" s="139"/>
      <c r="AVX6" s="139"/>
      <c r="AVY6" s="139"/>
      <c r="AVZ6" s="139"/>
      <c r="AWA6" s="139"/>
      <c r="AWB6" s="139"/>
      <c r="AWC6" s="139"/>
      <c r="AWD6" s="139"/>
      <c r="AWE6" s="139"/>
      <c r="AWF6" s="139"/>
      <c r="AWG6" s="139"/>
      <c r="AWH6" s="139"/>
      <c r="AWI6" s="139"/>
      <c r="AWJ6" s="139"/>
      <c r="AWK6" s="139"/>
      <c r="AWL6" s="139"/>
      <c r="AWM6" s="139"/>
      <c r="AWN6" s="139"/>
      <c r="AWO6" s="139"/>
      <c r="AWP6" s="139"/>
      <c r="AWQ6" s="139"/>
      <c r="AWR6" s="139"/>
      <c r="AWS6" s="139"/>
      <c r="AWT6" s="139"/>
      <c r="AWU6" s="139"/>
      <c r="AWV6" s="139"/>
      <c r="AWW6" s="139"/>
      <c r="AWX6" s="139"/>
      <c r="AWY6" s="139"/>
      <c r="AWZ6" s="139"/>
      <c r="AXA6" s="139"/>
      <c r="AXB6" s="139"/>
      <c r="AXC6" s="139"/>
      <c r="AXD6" s="139"/>
      <c r="AXE6" s="139"/>
      <c r="AXF6" s="139"/>
      <c r="AXG6" s="139"/>
      <c r="AXH6" s="139"/>
      <c r="AXI6" s="139"/>
      <c r="AXJ6" s="139"/>
      <c r="AXK6" s="139"/>
      <c r="AXL6" s="139"/>
      <c r="AXM6" s="139"/>
      <c r="AXN6" s="139"/>
      <c r="AXO6" s="139"/>
      <c r="AXP6" s="139"/>
      <c r="AXQ6" s="139"/>
      <c r="AXR6" s="139"/>
      <c r="AXS6" s="139"/>
      <c r="AXT6" s="139"/>
      <c r="AXU6" s="139"/>
      <c r="AXV6" s="139"/>
      <c r="AXW6" s="139"/>
      <c r="AXX6" s="139"/>
      <c r="AXY6" s="139"/>
      <c r="AXZ6" s="139"/>
      <c r="AYA6" s="139"/>
      <c r="AYB6" s="139"/>
      <c r="AYC6" s="139"/>
      <c r="AYD6" s="139"/>
      <c r="AYE6" s="139"/>
      <c r="AYF6" s="139"/>
      <c r="AYG6" s="139"/>
      <c r="AYH6" s="139"/>
      <c r="AYI6" s="139"/>
      <c r="AYJ6" s="139"/>
      <c r="AYK6" s="139"/>
      <c r="AYL6" s="139"/>
      <c r="AYM6" s="139"/>
      <c r="AYN6" s="139"/>
      <c r="AYO6" s="139"/>
      <c r="AYP6" s="139"/>
      <c r="AYQ6" s="139"/>
      <c r="AYR6" s="139"/>
      <c r="AYS6" s="139"/>
      <c r="AYT6" s="139"/>
      <c r="AYU6" s="139"/>
      <c r="AYV6" s="139"/>
      <c r="AYW6" s="139"/>
      <c r="AYX6" s="139"/>
      <c r="AYY6" s="139"/>
      <c r="AYZ6" s="139"/>
      <c r="AZA6" s="139"/>
      <c r="AZB6" s="139"/>
      <c r="AZC6" s="139"/>
      <c r="AZD6" s="139"/>
      <c r="AZE6" s="139"/>
      <c r="AZF6" s="139"/>
      <c r="AZG6" s="139"/>
      <c r="AZH6" s="139"/>
      <c r="AZI6" s="139"/>
      <c r="AZJ6" s="139"/>
      <c r="AZK6" s="139"/>
      <c r="AZL6" s="139"/>
      <c r="AZM6" s="139"/>
      <c r="AZN6" s="139"/>
      <c r="AZO6" s="139"/>
      <c r="AZP6" s="139"/>
      <c r="AZQ6" s="139"/>
      <c r="AZR6" s="139"/>
      <c r="AZS6" s="139"/>
      <c r="AZT6" s="139"/>
      <c r="AZU6" s="139"/>
      <c r="AZV6" s="139"/>
      <c r="AZW6" s="139"/>
      <c r="AZX6" s="139"/>
      <c r="AZY6" s="139"/>
      <c r="AZZ6" s="139"/>
      <c r="BAA6" s="139"/>
      <c r="BAB6" s="139"/>
      <c r="BAC6" s="139"/>
      <c r="BAD6" s="139"/>
      <c r="BAE6" s="139"/>
      <c r="BAF6" s="139"/>
      <c r="BAG6" s="139"/>
      <c r="BAH6" s="139"/>
      <c r="BAI6" s="139"/>
      <c r="BAJ6" s="139"/>
      <c r="BAK6" s="139"/>
      <c r="BAL6" s="139"/>
      <c r="BAM6" s="139"/>
      <c r="BAN6" s="139"/>
      <c r="BAO6" s="139"/>
      <c r="BAP6" s="139"/>
      <c r="BAQ6" s="139"/>
      <c r="BAR6" s="139"/>
      <c r="BAS6" s="139"/>
      <c r="BAT6" s="139"/>
      <c r="BAU6" s="139"/>
      <c r="BAV6" s="139"/>
      <c r="BAW6" s="139"/>
      <c r="BAX6" s="139"/>
      <c r="BAY6" s="139"/>
      <c r="BAZ6" s="139"/>
      <c r="BBA6" s="139"/>
      <c r="BBB6" s="139"/>
      <c r="BBC6" s="139"/>
      <c r="BBD6" s="139"/>
      <c r="BBE6" s="139"/>
      <c r="BBF6" s="139"/>
      <c r="BBG6" s="139"/>
      <c r="BBH6" s="139"/>
      <c r="BBI6" s="139"/>
      <c r="BBJ6" s="139"/>
      <c r="BBK6" s="139"/>
      <c r="BBL6" s="139"/>
      <c r="BBM6" s="139"/>
      <c r="BBN6" s="139"/>
      <c r="BBO6" s="139"/>
      <c r="BBP6" s="139"/>
      <c r="BBQ6" s="139"/>
      <c r="BBR6" s="139"/>
      <c r="BBS6" s="139"/>
      <c r="BBT6" s="139"/>
      <c r="BBU6" s="139"/>
      <c r="BBV6" s="139"/>
      <c r="BBW6" s="139"/>
      <c r="BBX6" s="139"/>
      <c r="BBY6" s="139"/>
      <c r="BBZ6" s="139"/>
      <c r="BCA6" s="139"/>
      <c r="BCB6" s="139"/>
      <c r="BCC6" s="139"/>
      <c r="BCD6" s="139"/>
      <c r="BCE6" s="139"/>
      <c r="BCF6" s="139"/>
      <c r="BCG6" s="139"/>
      <c r="BCH6" s="139"/>
      <c r="BCI6" s="139"/>
      <c r="BCJ6" s="139"/>
      <c r="BCK6" s="139"/>
      <c r="BCL6" s="139"/>
      <c r="BCM6" s="139"/>
      <c r="BCN6" s="139"/>
      <c r="BCO6" s="139"/>
      <c r="BCP6" s="139"/>
      <c r="BCQ6" s="139"/>
      <c r="BCR6" s="139"/>
      <c r="BCS6" s="139"/>
      <c r="BCT6" s="139"/>
      <c r="BCU6" s="139"/>
      <c r="BCV6" s="139"/>
      <c r="BCW6" s="139"/>
      <c r="BCX6" s="139"/>
      <c r="BCY6" s="139"/>
      <c r="BCZ6" s="139"/>
      <c r="BDA6" s="139"/>
      <c r="BDB6" s="139"/>
      <c r="BDC6" s="139"/>
      <c r="BDD6" s="139"/>
      <c r="BDE6" s="139"/>
      <c r="BDF6" s="139"/>
      <c r="BDG6" s="139"/>
      <c r="BDH6" s="139"/>
      <c r="BDI6" s="139"/>
      <c r="BDJ6" s="139"/>
      <c r="BDK6" s="139"/>
      <c r="BDL6" s="139"/>
      <c r="BDM6" s="139"/>
      <c r="BDN6" s="139"/>
      <c r="BDO6" s="139"/>
      <c r="BDP6" s="139"/>
      <c r="BDQ6" s="139"/>
      <c r="BDR6" s="139"/>
      <c r="BDS6" s="139"/>
      <c r="BDT6" s="139"/>
      <c r="BDU6" s="139"/>
      <c r="BDV6" s="139"/>
      <c r="BDW6" s="139"/>
      <c r="BDX6" s="139"/>
      <c r="BDY6" s="139"/>
      <c r="BDZ6" s="139"/>
      <c r="BEA6" s="139"/>
      <c r="BEB6" s="139"/>
      <c r="BEC6" s="139"/>
      <c r="BED6" s="139"/>
      <c r="BEE6" s="139"/>
      <c r="BEF6" s="139"/>
      <c r="BEG6" s="139"/>
      <c r="BEH6" s="139"/>
      <c r="BEI6" s="139"/>
      <c r="BEJ6" s="139"/>
      <c r="BEK6" s="139"/>
      <c r="BEL6" s="139"/>
      <c r="BEM6" s="139"/>
      <c r="BEN6" s="139"/>
      <c r="BEO6" s="139"/>
      <c r="BEP6" s="139"/>
      <c r="BEQ6" s="139"/>
      <c r="BER6" s="139"/>
      <c r="BES6" s="139"/>
      <c r="BET6" s="139"/>
      <c r="BEU6" s="139"/>
      <c r="BEV6" s="139"/>
      <c r="BEW6" s="139"/>
      <c r="BEX6" s="139"/>
      <c r="BEY6" s="139"/>
      <c r="BEZ6" s="139"/>
      <c r="BFA6" s="139"/>
      <c r="BFB6" s="139"/>
      <c r="BFC6" s="139"/>
      <c r="BFD6" s="139"/>
      <c r="BFE6" s="139"/>
      <c r="BFF6" s="139"/>
      <c r="BFG6" s="139"/>
      <c r="BFH6" s="139"/>
      <c r="BFI6" s="139"/>
      <c r="BFJ6" s="139"/>
      <c r="BFK6" s="139"/>
      <c r="BFL6" s="139"/>
      <c r="BFM6" s="139"/>
      <c r="BFN6" s="139"/>
      <c r="BFO6" s="139"/>
      <c r="BFP6" s="139"/>
      <c r="BFQ6" s="139"/>
      <c r="BFR6" s="139"/>
      <c r="BFS6" s="139"/>
      <c r="BFT6" s="139"/>
      <c r="BFU6" s="139"/>
      <c r="BFV6" s="139"/>
      <c r="BFW6" s="139"/>
      <c r="BFX6" s="139"/>
      <c r="BFY6" s="139"/>
      <c r="BFZ6" s="139"/>
      <c r="BGA6" s="139"/>
      <c r="BGB6" s="139"/>
      <c r="BGC6" s="139"/>
      <c r="BGD6" s="139"/>
      <c r="BGE6" s="139"/>
      <c r="BGF6" s="139"/>
      <c r="BGG6" s="139"/>
      <c r="BGH6" s="139"/>
      <c r="BGI6" s="139"/>
      <c r="BGJ6" s="139"/>
      <c r="BGK6" s="139"/>
      <c r="BGL6" s="139"/>
      <c r="BGM6" s="139"/>
      <c r="BGN6" s="139"/>
      <c r="BGO6" s="139"/>
      <c r="BGP6" s="139"/>
      <c r="BGQ6" s="139"/>
      <c r="BGR6" s="139"/>
      <c r="BGS6" s="139"/>
      <c r="BGT6" s="139"/>
      <c r="BGU6" s="139"/>
      <c r="BGV6" s="139"/>
      <c r="BGW6" s="139"/>
      <c r="BGX6" s="139"/>
      <c r="BGY6" s="139"/>
      <c r="BGZ6" s="139"/>
      <c r="BHA6" s="139"/>
      <c r="BHB6" s="139"/>
      <c r="BHC6" s="139"/>
      <c r="BHD6" s="139"/>
      <c r="BHE6" s="139"/>
      <c r="BHF6" s="139"/>
      <c r="BHG6" s="139"/>
      <c r="BHH6" s="139"/>
      <c r="BHI6" s="139"/>
      <c r="BHJ6" s="139"/>
      <c r="BHK6" s="139"/>
      <c r="BHL6" s="139"/>
      <c r="BHM6" s="139"/>
      <c r="BHN6" s="139"/>
      <c r="BHO6" s="139"/>
      <c r="BHP6" s="139"/>
      <c r="BHQ6" s="139"/>
      <c r="BHR6" s="139"/>
      <c r="BHS6" s="139"/>
      <c r="BHT6" s="139"/>
      <c r="BHU6" s="139"/>
      <c r="BHV6" s="139"/>
      <c r="BHW6" s="139"/>
      <c r="BHX6" s="139"/>
      <c r="BHY6" s="139"/>
      <c r="BHZ6" s="139"/>
      <c r="BIA6" s="139"/>
      <c r="BIB6" s="139"/>
      <c r="BIC6" s="139"/>
      <c r="BID6" s="139"/>
      <c r="BIE6" s="139"/>
      <c r="BIF6" s="139"/>
      <c r="BIG6" s="139"/>
      <c r="BIH6" s="139"/>
      <c r="BII6" s="139"/>
      <c r="BIJ6" s="139"/>
      <c r="BIK6" s="139"/>
      <c r="BIL6" s="139"/>
      <c r="BIM6" s="139"/>
      <c r="BIN6" s="139"/>
      <c r="BIO6" s="139"/>
      <c r="BIP6" s="139"/>
      <c r="BIQ6" s="139"/>
      <c r="BIR6" s="139"/>
      <c r="BIS6" s="139"/>
      <c r="BIT6" s="139"/>
      <c r="BIU6" s="139"/>
      <c r="BIV6" s="139"/>
      <c r="BIW6" s="139"/>
      <c r="BIX6" s="139"/>
      <c r="BIY6" s="139"/>
      <c r="BIZ6" s="139"/>
      <c r="BJA6" s="139"/>
      <c r="BJB6" s="139"/>
      <c r="BJC6" s="139"/>
      <c r="BJD6" s="139"/>
      <c r="BJE6" s="139"/>
      <c r="BJF6" s="139"/>
      <c r="BJG6" s="139"/>
      <c r="BJH6" s="139"/>
      <c r="BJI6" s="139"/>
      <c r="BJJ6" s="139"/>
      <c r="BJK6" s="139"/>
      <c r="BJL6" s="139"/>
      <c r="BJM6" s="139"/>
      <c r="BJN6" s="139"/>
      <c r="BJO6" s="139"/>
      <c r="BJP6" s="139"/>
      <c r="BJQ6" s="139"/>
      <c r="BJR6" s="139"/>
      <c r="BJS6" s="139"/>
      <c r="BJT6" s="139"/>
      <c r="BJU6" s="139"/>
      <c r="BJV6" s="139"/>
      <c r="BJW6" s="139"/>
      <c r="BJX6" s="139"/>
      <c r="BJY6" s="139"/>
      <c r="BJZ6" s="139"/>
      <c r="BKA6" s="139"/>
      <c r="BKB6" s="139"/>
      <c r="BKC6" s="139"/>
      <c r="BKD6" s="139"/>
      <c r="BKE6" s="139"/>
      <c r="BKF6" s="139"/>
      <c r="BKG6" s="139"/>
      <c r="BKH6" s="139"/>
      <c r="BKI6" s="139"/>
      <c r="BKJ6" s="139"/>
      <c r="BKK6" s="139"/>
      <c r="BKL6" s="139"/>
      <c r="BKM6" s="139"/>
      <c r="BKN6" s="139"/>
      <c r="BKO6" s="139"/>
      <c r="BKP6" s="139"/>
      <c r="BKQ6" s="139"/>
      <c r="BKR6" s="139"/>
      <c r="BKS6" s="139"/>
      <c r="BKT6" s="139"/>
      <c r="BKU6" s="139"/>
      <c r="BKV6" s="139"/>
      <c r="BKW6" s="139"/>
      <c r="BKX6" s="139"/>
      <c r="BKY6" s="139"/>
      <c r="BKZ6" s="139"/>
      <c r="BLA6" s="139"/>
      <c r="BLB6" s="139"/>
      <c r="BLC6" s="139"/>
      <c r="BLD6" s="139"/>
      <c r="BLE6" s="139"/>
      <c r="BLF6" s="139"/>
      <c r="BLG6" s="139"/>
      <c r="BLH6" s="139"/>
      <c r="BLI6" s="139"/>
      <c r="BLJ6" s="139"/>
      <c r="BLK6" s="139"/>
      <c r="BLL6" s="139"/>
      <c r="BLM6" s="139"/>
      <c r="BLN6" s="139"/>
      <c r="BLO6" s="139"/>
      <c r="BLP6" s="139"/>
      <c r="BLQ6" s="139"/>
      <c r="BLR6" s="139"/>
      <c r="BLS6" s="139"/>
      <c r="BLT6" s="139"/>
      <c r="BLU6" s="139"/>
      <c r="BLV6" s="139"/>
      <c r="BLW6" s="139"/>
      <c r="BLX6" s="139"/>
      <c r="BLY6" s="139"/>
      <c r="BLZ6" s="139"/>
      <c r="BMA6" s="139"/>
      <c r="BMB6" s="139"/>
      <c r="BMC6" s="139"/>
      <c r="BMD6" s="139"/>
      <c r="BME6" s="139"/>
      <c r="BMF6" s="139"/>
      <c r="BMG6" s="139"/>
      <c r="BMH6" s="139"/>
      <c r="BMI6" s="139"/>
      <c r="BMJ6" s="139"/>
      <c r="BMK6" s="139"/>
      <c r="BML6" s="139"/>
      <c r="BMM6" s="139"/>
      <c r="BMN6" s="139"/>
      <c r="BMO6" s="139"/>
      <c r="BMP6" s="139"/>
      <c r="BMQ6" s="139"/>
      <c r="BMR6" s="139"/>
      <c r="BMS6" s="139"/>
      <c r="BMT6" s="139"/>
      <c r="BMU6" s="139"/>
      <c r="BMV6" s="139"/>
      <c r="BMW6" s="139"/>
      <c r="BMX6" s="139"/>
      <c r="BMY6" s="139"/>
      <c r="BMZ6" s="139"/>
      <c r="BNA6" s="139"/>
      <c r="BNB6" s="139"/>
      <c r="BNC6" s="139"/>
      <c r="BND6" s="139"/>
      <c r="BNE6" s="139"/>
      <c r="BNF6" s="139"/>
      <c r="BNG6" s="139"/>
      <c r="BNH6" s="139"/>
      <c r="BNI6" s="139"/>
      <c r="BNJ6" s="139"/>
      <c r="BNK6" s="139"/>
      <c r="BNL6" s="139"/>
      <c r="BNM6" s="139"/>
      <c r="BNN6" s="139"/>
      <c r="BNO6" s="139"/>
      <c r="BNP6" s="139"/>
      <c r="BNQ6" s="139"/>
      <c r="BNR6" s="139"/>
      <c r="BNS6" s="139"/>
      <c r="BNT6" s="139"/>
      <c r="BNU6" s="139"/>
      <c r="BNV6" s="139"/>
      <c r="BNW6" s="139"/>
      <c r="BNX6" s="139"/>
      <c r="BNY6" s="139"/>
      <c r="BNZ6" s="139"/>
      <c r="BOA6" s="139"/>
      <c r="BOB6" s="139"/>
      <c r="BOC6" s="139"/>
      <c r="BOD6" s="139"/>
      <c r="BOE6" s="139"/>
      <c r="BOF6" s="139"/>
      <c r="BOG6" s="139"/>
      <c r="BOH6" s="139"/>
      <c r="BOI6" s="139"/>
      <c r="BOJ6" s="139"/>
      <c r="BOK6" s="139"/>
      <c r="BOL6" s="139"/>
      <c r="BOM6" s="139"/>
      <c r="BON6" s="139"/>
      <c r="BOO6" s="139"/>
      <c r="BOP6" s="139"/>
      <c r="BOQ6" s="139"/>
      <c r="BOR6" s="139"/>
      <c r="BOS6" s="139"/>
      <c r="BOT6" s="139"/>
      <c r="BOU6" s="139"/>
      <c r="BOV6" s="139"/>
      <c r="BOW6" s="139"/>
      <c r="BOX6" s="139"/>
      <c r="BOY6" s="139"/>
      <c r="BOZ6" s="139"/>
      <c r="BPA6" s="139"/>
      <c r="BPB6" s="139"/>
      <c r="BPC6" s="139"/>
      <c r="BPD6" s="139"/>
      <c r="BPE6" s="139"/>
      <c r="BPF6" s="139"/>
      <c r="BPG6" s="139"/>
      <c r="BPH6" s="139"/>
      <c r="BPI6" s="139"/>
      <c r="BPJ6" s="139"/>
      <c r="BPK6" s="139"/>
      <c r="BPL6" s="139"/>
      <c r="BPM6" s="139"/>
      <c r="BPN6" s="139"/>
      <c r="BPO6" s="139"/>
      <c r="BPP6" s="139"/>
      <c r="BPQ6" s="139"/>
      <c r="BPR6" s="139"/>
      <c r="BPS6" s="139"/>
      <c r="BPT6" s="139"/>
      <c r="BPU6" s="139"/>
      <c r="BPV6" s="139"/>
      <c r="BPW6" s="139"/>
      <c r="BPX6" s="139"/>
      <c r="BPY6" s="139"/>
      <c r="BPZ6" s="139"/>
      <c r="BQA6" s="139"/>
      <c r="BQB6" s="139"/>
      <c r="BQC6" s="139"/>
      <c r="BQD6" s="139"/>
      <c r="BQE6" s="139"/>
      <c r="BQF6" s="139"/>
      <c r="BQG6" s="139"/>
      <c r="BQH6" s="139"/>
      <c r="BQI6" s="139"/>
      <c r="BQJ6" s="139"/>
      <c r="BQK6" s="139"/>
      <c r="BQL6" s="139"/>
      <c r="BQM6" s="139"/>
      <c r="BQN6" s="139"/>
      <c r="BQO6" s="139"/>
      <c r="BQP6" s="139"/>
      <c r="BQQ6" s="139"/>
      <c r="BQR6" s="139"/>
      <c r="BQS6" s="139"/>
      <c r="BQT6" s="139"/>
      <c r="BQU6" s="139"/>
      <c r="BQV6" s="139"/>
      <c r="BQW6" s="139"/>
      <c r="BQX6" s="139"/>
      <c r="BQY6" s="139"/>
      <c r="BQZ6" s="139"/>
      <c r="BRA6" s="139"/>
      <c r="BRB6" s="139"/>
      <c r="BRC6" s="139"/>
      <c r="BRD6" s="139"/>
      <c r="BRE6" s="139"/>
      <c r="BRF6" s="139"/>
      <c r="BRG6" s="139"/>
      <c r="BRH6" s="139"/>
      <c r="BRI6" s="139"/>
      <c r="BRJ6" s="139"/>
      <c r="BRK6" s="139"/>
      <c r="BRL6" s="139"/>
      <c r="BRM6" s="139"/>
      <c r="BRN6" s="139"/>
      <c r="BRO6" s="139"/>
      <c r="BRP6" s="139"/>
      <c r="BRQ6" s="139"/>
      <c r="BRR6" s="139"/>
      <c r="BRS6" s="139"/>
      <c r="BRT6" s="139"/>
      <c r="BRU6" s="139"/>
      <c r="BRV6" s="139"/>
      <c r="BRW6" s="139"/>
      <c r="BRX6" s="139"/>
      <c r="BRY6" s="139"/>
      <c r="BRZ6" s="139"/>
      <c r="BSA6" s="139"/>
      <c r="BSB6" s="139"/>
      <c r="BSC6" s="139"/>
      <c r="BSD6" s="139"/>
      <c r="BSE6" s="139"/>
      <c r="BSF6" s="139"/>
      <c r="BSG6" s="139"/>
      <c r="BSH6" s="139"/>
      <c r="BSI6" s="139"/>
      <c r="BSJ6" s="139"/>
      <c r="BSK6" s="139"/>
      <c r="BSL6" s="139"/>
      <c r="BSM6" s="139"/>
      <c r="BSN6" s="139"/>
      <c r="BSO6" s="139"/>
      <c r="BSP6" s="139"/>
      <c r="BSQ6" s="139"/>
      <c r="BSR6" s="139"/>
      <c r="BSS6" s="139"/>
      <c r="BST6" s="139"/>
      <c r="BSU6" s="139"/>
      <c r="BSV6" s="139"/>
      <c r="BSW6" s="139"/>
      <c r="BSX6" s="139"/>
      <c r="BSY6" s="139"/>
      <c r="BSZ6" s="139"/>
      <c r="BTA6" s="139"/>
      <c r="BTB6" s="139"/>
      <c r="BTC6" s="139"/>
      <c r="BTD6" s="139"/>
      <c r="BTE6" s="139"/>
      <c r="BTF6" s="139"/>
      <c r="BTG6" s="139"/>
      <c r="BTH6" s="139"/>
      <c r="BTI6" s="139"/>
      <c r="BTJ6" s="139"/>
      <c r="BTK6" s="139"/>
      <c r="BTL6" s="139"/>
      <c r="BTM6" s="139"/>
      <c r="BTN6" s="139"/>
      <c r="BTO6" s="139"/>
      <c r="BTP6" s="139"/>
      <c r="BTQ6" s="139"/>
      <c r="BTR6" s="139"/>
      <c r="BTS6" s="139"/>
      <c r="BTT6" s="139"/>
      <c r="BTU6" s="139"/>
      <c r="BTV6" s="139"/>
      <c r="BTW6" s="139"/>
      <c r="BTX6" s="139"/>
      <c r="BTY6" s="139"/>
      <c r="BTZ6" s="139"/>
      <c r="BUA6" s="139"/>
      <c r="BUB6" s="139"/>
      <c r="BUC6" s="139"/>
      <c r="BUD6" s="139"/>
      <c r="BUE6" s="139"/>
      <c r="BUF6" s="139"/>
      <c r="BUG6" s="139"/>
      <c r="BUH6" s="139"/>
      <c r="BUI6" s="139"/>
      <c r="BUJ6" s="139"/>
      <c r="BUK6" s="139"/>
      <c r="BUL6" s="139"/>
      <c r="BUM6" s="139"/>
      <c r="BUN6" s="139"/>
      <c r="BUO6" s="139"/>
      <c r="BUP6" s="139"/>
      <c r="BUQ6" s="139"/>
      <c r="BUR6" s="139"/>
      <c r="BUS6" s="139"/>
      <c r="BUT6" s="139"/>
      <c r="BUU6" s="139"/>
      <c r="BUV6" s="139"/>
      <c r="BUW6" s="139"/>
      <c r="BUX6" s="139"/>
      <c r="BUY6" s="139"/>
      <c r="BUZ6" s="139"/>
      <c r="BVA6" s="139"/>
      <c r="BVB6" s="139"/>
      <c r="BVC6" s="139"/>
      <c r="BVD6" s="139"/>
      <c r="BVE6" s="139"/>
      <c r="BVF6" s="139"/>
      <c r="BVG6" s="139"/>
      <c r="BVH6" s="139"/>
      <c r="BVI6" s="139"/>
      <c r="BVJ6" s="139"/>
      <c r="BVK6" s="139"/>
      <c r="BVL6" s="139"/>
      <c r="BVM6" s="139"/>
      <c r="BVN6" s="139"/>
      <c r="BVO6" s="139"/>
      <c r="BVP6" s="139"/>
      <c r="BVQ6" s="139"/>
      <c r="BVR6" s="139"/>
      <c r="BVS6" s="139"/>
      <c r="BVT6" s="139"/>
      <c r="BVU6" s="139"/>
      <c r="BVV6" s="139"/>
      <c r="BVW6" s="139"/>
      <c r="BVX6" s="139"/>
      <c r="BVY6" s="139"/>
      <c r="BVZ6" s="139"/>
      <c r="BWA6" s="139"/>
      <c r="BWB6" s="139"/>
      <c r="BWC6" s="139"/>
      <c r="BWD6" s="139"/>
      <c r="BWE6" s="139"/>
      <c r="BWF6" s="139"/>
      <c r="BWG6" s="139"/>
      <c r="BWH6" s="139"/>
      <c r="BWI6" s="139"/>
      <c r="BWJ6" s="139"/>
      <c r="BWK6" s="139"/>
      <c r="BWL6" s="139"/>
      <c r="BWM6" s="139"/>
      <c r="BWN6" s="139"/>
      <c r="BWO6" s="139"/>
      <c r="BWP6" s="139"/>
      <c r="BWQ6" s="139"/>
      <c r="BWR6" s="139"/>
      <c r="BWS6" s="139"/>
      <c r="BWT6" s="139"/>
      <c r="BWU6" s="139"/>
      <c r="BWV6" s="139"/>
      <c r="BWW6" s="139"/>
      <c r="BWX6" s="139"/>
      <c r="BWY6" s="139"/>
      <c r="BWZ6" s="139"/>
      <c r="BXA6" s="139"/>
      <c r="BXB6" s="139"/>
      <c r="BXC6" s="139"/>
      <c r="BXD6" s="139"/>
      <c r="BXE6" s="139"/>
      <c r="BXF6" s="139"/>
      <c r="BXG6" s="139"/>
      <c r="BXH6" s="139"/>
      <c r="BXI6" s="139"/>
      <c r="BXJ6" s="139"/>
      <c r="BXK6" s="139"/>
      <c r="BXL6" s="139"/>
      <c r="BXM6" s="139"/>
      <c r="BXN6" s="139"/>
      <c r="BXO6" s="139"/>
      <c r="BXP6" s="139"/>
      <c r="BXQ6" s="139"/>
      <c r="BXR6" s="139"/>
      <c r="BXS6" s="139"/>
      <c r="BXT6" s="139"/>
      <c r="BXU6" s="139"/>
      <c r="BXV6" s="139"/>
      <c r="BXW6" s="139"/>
      <c r="BXX6" s="139"/>
      <c r="BXY6" s="139"/>
      <c r="BXZ6" s="139"/>
      <c r="BYA6" s="139"/>
      <c r="BYB6" s="139"/>
      <c r="BYC6" s="139"/>
      <c r="BYD6" s="139"/>
      <c r="BYE6" s="139"/>
      <c r="BYF6" s="139"/>
      <c r="BYG6" s="139"/>
      <c r="BYH6" s="139"/>
      <c r="BYI6" s="139"/>
      <c r="BYJ6" s="139"/>
      <c r="BYK6" s="139"/>
      <c r="BYL6" s="139"/>
      <c r="BYM6" s="139"/>
      <c r="BYN6" s="139"/>
      <c r="BYO6" s="139"/>
      <c r="BYP6" s="139"/>
      <c r="BYQ6" s="139"/>
      <c r="BYR6" s="139"/>
      <c r="BYS6" s="139"/>
      <c r="BYT6" s="139"/>
      <c r="BYU6" s="139"/>
      <c r="BYV6" s="139"/>
      <c r="BYW6" s="139"/>
      <c r="BYX6" s="139"/>
      <c r="BYY6" s="139"/>
      <c r="BYZ6" s="139"/>
      <c r="BZA6" s="139"/>
      <c r="BZB6" s="139"/>
      <c r="BZC6" s="139"/>
      <c r="BZD6" s="139"/>
      <c r="BZE6" s="139"/>
      <c r="BZF6" s="139"/>
      <c r="BZG6" s="139"/>
      <c r="BZH6" s="139"/>
      <c r="BZI6" s="139"/>
      <c r="BZJ6" s="139"/>
      <c r="BZK6" s="139"/>
      <c r="BZL6" s="139"/>
      <c r="BZM6" s="139"/>
      <c r="BZN6" s="139"/>
      <c r="BZO6" s="139"/>
      <c r="BZP6" s="139"/>
      <c r="BZQ6" s="139"/>
      <c r="BZR6" s="139"/>
      <c r="BZS6" s="139"/>
      <c r="BZT6" s="139"/>
      <c r="BZU6" s="139"/>
      <c r="BZV6" s="139"/>
      <c r="BZW6" s="139"/>
      <c r="BZX6" s="139"/>
      <c r="BZY6" s="139"/>
      <c r="BZZ6" s="139"/>
      <c r="CAA6" s="139"/>
      <c r="CAB6" s="139"/>
      <c r="CAC6" s="139"/>
      <c r="CAD6" s="139"/>
      <c r="CAE6" s="139"/>
      <c r="CAF6" s="139"/>
      <c r="CAG6" s="139"/>
      <c r="CAH6" s="139"/>
      <c r="CAI6" s="139"/>
      <c r="CAJ6" s="139"/>
      <c r="CAK6" s="139"/>
      <c r="CAL6" s="139"/>
      <c r="CAM6" s="139"/>
      <c r="CAN6" s="139"/>
      <c r="CAO6" s="139"/>
      <c r="CAP6" s="139"/>
      <c r="CAQ6" s="139"/>
      <c r="CAR6" s="139"/>
      <c r="CAS6" s="139"/>
      <c r="CAT6" s="139"/>
      <c r="CAU6" s="139"/>
      <c r="CAV6" s="139"/>
      <c r="CAW6" s="139"/>
      <c r="CAX6" s="139"/>
      <c r="CAY6" s="139"/>
      <c r="CAZ6" s="139"/>
      <c r="CBA6" s="139"/>
      <c r="CBB6" s="139"/>
      <c r="CBC6" s="139"/>
      <c r="CBD6" s="139"/>
      <c r="CBE6" s="139"/>
      <c r="CBF6" s="139"/>
      <c r="CBG6" s="139"/>
      <c r="CBH6" s="139"/>
      <c r="CBI6" s="139"/>
      <c r="CBJ6" s="139"/>
      <c r="CBK6" s="139"/>
      <c r="CBL6" s="139"/>
      <c r="CBM6" s="139"/>
      <c r="CBN6" s="139"/>
      <c r="CBO6" s="139"/>
      <c r="CBP6" s="139"/>
      <c r="CBQ6" s="139"/>
      <c r="CBR6" s="139"/>
      <c r="CBS6" s="139"/>
      <c r="CBT6" s="139"/>
      <c r="CBU6" s="139"/>
      <c r="CBV6" s="139"/>
      <c r="CBW6" s="139"/>
      <c r="CBX6" s="139"/>
      <c r="CBY6" s="139"/>
      <c r="CBZ6" s="139"/>
      <c r="CCA6" s="139"/>
      <c r="CCB6" s="139"/>
      <c r="CCC6" s="139"/>
      <c r="CCD6" s="139"/>
      <c r="CCE6" s="139"/>
      <c r="CCF6" s="139"/>
      <c r="CCG6" s="139"/>
      <c r="CCH6" s="139"/>
      <c r="CCI6" s="139"/>
      <c r="CCJ6" s="139"/>
      <c r="CCK6" s="139"/>
      <c r="CCL6" s="139"/>
      <c r="CCM6" s="139"/>
      <c r="CCN6" s="139"/>
      <c r="CCO6" s="139"/>
      <c r="CCP6" s="139"/>
      <c r="CCQ6" s="139"/>
      <c r="CCR6" s="139"/>
      <c r="CCS6" s="139"/>
      <c r="CCT6" s="139"/>
      <c r="CCU6" s="139"/>
      <c r="CCV6" s="139"/>
      <c r="CCW6" s="139"/>
      <c r="CCX6" s="139"/>
      <c r="CCY6" s="139"/>
      <c r="CCZ6" s="139"/>
      <c r="CDA6" s="139"/>
      <c r="CDB6" s="139"/>
      <c r="CDC6" s="139"/>
      <c r="CDD6" s="139"/>
      <c r="CDE6" s="139"/>
      <c r="CDF6" s="139"/>
      <c r="CDG6" s="139"/>
      <c r="CDH6" s="139"/>
      <c r="CDI6" s="139"/>
      <c r="CDJ6" s="139"/>
      <c r="CDK6" s="139"/>
      <c r="CDL6" s="139"/>
      <c r="CDM6" s="139"/>
      <c r="CDN6" s="139"/>
      <c r="CDO6" s="139"/>
      <c r="CDP6" s="139"/>
      <c r="CDQ6" s="139"/>
      <c r="CDR6" s="139"/>
      <c r="CDS6" s="139"/>
      <c r="CDT6" s="139"/>
      <c r="CDU6" s="139"/>
      <c r="CDV6" s="139"/>
      <c r="CDW6" s="139"/>
      <c r="CDX6" s="139"/>
      <c r="CDY6" s="139"/>
      <c r="CDZ6" s="139"/>
      <c r="CEA6" s="139"/>
      <c r="CEB6" s="139"/>
      <c r="CEC6" s="139"/>
      <c r="CED6" s="139"/>
      <c r="CEE6" s="139"/>
      <c r="CEF6" s="139"/>
      <c r="CEG6" s="139"/>
      <c r="CEH6" s="139"/>
      <c r="CEI6" s="139"/>
      <c r="CEJ6" s="139"/>
      <c r="CEK6" s="139"/>
      <c r="CEL6" s="139"/>
      <c r="CEM6" s="139"/>
      <c r="CEN6" s="139"/>
      <c r="CEO6" s="139"/>
      <c r="CEP6" s="139"/>
      <c r="CEQ6" s="139"/>
      <c r="CER6" s="139"/>
      <c r="CES6" s="139"/>
      <c r="CET6" s="139"/>
      <c r="CEU6" s="139"/>
      <c r="CEV6" s="139"/>
      <c r="CEW6" s="139"/>
      <c r="CEX6" s="139"/>
      <c r="CEY6" s="139"/>
      <c r="CEZ6" s="139"/>
      <c r="CFA6" s="139"/>
      <c r="CFB6" s="139"/>
      <c r="CFC6" s="139"/>
      <c r="CFD6" s="139"/>
      <c r="CFE6" s="139"/>
      <c r="CFF6" s="139"/>
      <c r="CFG6" s="139"/>
      <c r="CFH6" s="139"/>
      <c r="CFI6" s="139"/>
      <c r="CFJ6" s="139"/>
      <c r="CFK6" s="139"/>
      <c r="CFL6" s="139"/>
      <c r="CFM6" s="139"/>
      <c r="CFN6" s="139"/>
      <c r="CFO6" s="139"/>
      <c r="CFP6" s="139"/>
      <c r="CFQ6" s="139"/>
      <c r="CFR6" s="139"/>
      <c r="CFS6" s="139"/>
      <c r="CFT6" s="139"/>
      <c r="CFU6" s="139"/>
      <c r="CFV6" s="139"/>
      <c r="CFW6" s="139"/>
      <c r="CFX6" s="139"/>
      <c r="CFY6" s="139"/>
      <c r="CFZ6" s="139"/>
      <c r="CGA6" s="139"/>
      <c r="CGB6" s="139"/>
      <c r="CGC6" s="139"/>
      <c r="CGD6" s="139"/>
      <c r="CGE6" s="139"/>
      <c r="CGF6" s="139"/>
      <c r="CGG6" s="139"/>
      <c r="CGH6" s="139"/>
      <c r="CGI6" s="139"/>
      <c r="CGJ6" s="139"/>
      <c r="CGK6" s="139"/>
      <c r="CGL6" s="139"/>
      <c r="CGM6" s="139"/>
      <c r="CGN6" s="139"/>
      <c r="CGO6" s="139"/>
      <c r="CGP6" s="139"/>
      <c r="CGQ6" s="139"/>
      <c r="CGR6" s="139"/>
      <c r="CGS6" s="139"/>
      <c r="CGT6" s="139"/>
      <c r="CGU6" s="139"/>
      <c r="CGV6" s="139"/>
      <c r="CGW6" s="139"/>
      <c r="CGX6" s="139"/>
      <c r="CGY6" s="139"/>
      <c r="CGZ6" s="139"/>
      <c r="CHA6" s="139"/>
      <c r="CHB6" s="139"/>
      <c r="CHC6" s="139"/>
      <c r="CHD6" s="139"/>
      <c r="CHE6" s="139"/>
      <c r="CHF6" s="139"/>
      <c r="CHG6" s="139"/>
      <c r="CHH6" s="139"/>
      <c r="CHI6" s="139"/>
      <c r="CHJ6" s="139"/>
      <c r="CHK6" s="139"/>
      <c r="CHL6" s="139"/>
      <c r="CHM6" s="139"/>
      <c r="CHN6" s="139"/>
      <c r="CHO6" s="139"/>
      <c r="CHP6" s="139"/>
      <c r="CHQ6" s="139"/>
      <c r="CHR6" s="139"/>
      <c r="CHS6" s="139"/>
      <c r="CHT6" s="139"/>
      <c r="CHU6" s="139"/>
      <c r="CHV6" s="139"/>
      <c r="CHW6" s="139"/>
      <c r="CHX6" s="139"/>
      <c r="CHY6" s="139"/>
      <c r="CHZ6" s="139"/>
      <c r="CIA6" s="139"/>
      <c r="CIB6" s="139"/>
      <c r="CIC6" s="139"/>
      <c r="CID6" s="139"/>
      <c r="CIE6" s="139"/>
      <c r="CIF6" s="139"/>
      <c r="CIG6" s="139"/>
      <c r="CIH6" s="139"/>
      <c r="CII6" s="139"/>
      <c r="CIJ6" s="139"/>
      <c r="CIK6" s="139"/>
      <c r="CIL6" s="139"/>
      <c r="CIM6" s="139"/>
      <c r="CIN6" s="139"/>
      <c r="CIO6" s="139"/>
      <c r="CIP6" s="139"/>
      <c r="CIQ6" s="139"/>
      <c r="CIR6" s="139"/>
      <c r="CIS6" s="139"/>
      <c r="CIT6" s="139"/>
      <c r="CIU6" s="139"/>
      <c r="CIV6" s="139"/>
      <c r="CIW6" s="139"/>
      <c r="CIX6" s="139"/>
      <c r="CIY6" s="139"/>
      <c r="CIZ6" s="139"/>
      <c r="CJA6" s="139"/>
      <c r="CJB6" s="139"/>
      <c r="CJC6" s="139"/>
      <c r="CJD6" s="139"/>
      <c r="CJE6" s="139"/>
      <c r="CJF6" s="139"/>
      <c r="CJG6" s="139"/>
      <c r="CJH6" s="139"/>
      <c r="CJI6" s="139"/>
      <c r="CJJ6" s="139"/>
      <c r="CJK6" s="139"/>
      <c r="CJL6" s="139"/>
      <c r="CJM6" s="139"/>
      <c r="CJN6" s="139"/>
      <c r="CJO6" s="139"/>
      <c r="CJP6" s="139"/>
      <c r="CJQ6" s="139"/>
      <c r="CJR6" s="139"/>
      <c r="CJS6" s="139"/>
      <c r="CJT6" s="139"/>
      <c r="CJU6" s="139"/>
      <c r="CJV6" s="139"/>
      <c r="CJW6" s="139"/>
      <c r="CJX6" s="139"/>
      <c r="CJY6" s="139"/>
      <c r="CJZ6" s="139"/>
      <c r="CKA6" s="139"/>
      <c r="CKB6" s="139"/>
      <c r="CKC6" s="139"/>
      <c r="CKD6" s="139"/>
      <c r="CKE6" s="139"/>
      <c r="CKF6" s="139"/>
      <c r="CKG6" s="139"/>
      <c r="CKH6" s="139"/>
      <c r="CKI6" s="139"/>
      <c r="CKJ6" s="139"/>
      <c r="CKK6" s="139"/>
      <c r="CKL6" s="139"/>
      <c r="CKM6" s="139"/>
      <c r="CKN6" s="139"/>
      <c r="CKO6" s="139"/>
      <c r="CKP6" s="139"/>
      <c r="CKQ6" s="139"/>
      <c r="CKR6" s="139"/>
      <c r="CKS6" s="139"/>
      <c r="CKT6" s="139"/>
      <c r="CKU6" s="139"/>
      <c r="CKV6" s="139"/>
      <c r="CKW6" s="139"/>
      <c r="CKX6" s="139"/>
      <c r="CKY6" s="139"/>
      <c r="CKZ6" s="139"/>
      <c r="CLA6" s="139"/>
      <c r="CLB6" s="139"/>
      <c r="CLC6" s="139"/>
      <c r="CLD6" s="139"/>
      <c r="CLE6" s="139"/>
      <c r="CLF6" s="139"/>
      <c r="CLG6" s="139"/>
      <c r="CLH6" s="139"/>
      <c r="CLI6" s="139"/>
      <c r="CLJ6" s="139"/>
      <c r="CLK6" s="139"/>
      <c r="CLL6" s="139"/>
      <c r="CLM6" s="139"/>
      <c r="CLN6" s="139"/>
      <c r="CLO6" s="139"/>
      <c r="CLP6" s="139"/>
      <c r="CLQ6" s="139"/>
      <c r="CLR6" s="139"/>
      <c r="CLS6" s="139"/>
      <c r="CLT6" s="139"/>
      <c r="CLU6" s="139"/>
      <c r="CLV6" s="139"/>
      <c r="CLW6" s="139"/>
      <c r="CLX6" s="139"/>
      <c r="CLY6" s="139"/>
      <c r="CLZ6" s="139"/>
      <c r="CMA6" s="139"/>
      <c r="CMB6" s="139"/>
      <c r="CMC6" s="139"/>
      <c r="CMD6" s="139"/>
      <c r="CME6" s="139"/>
      <c r="CMF6" s="139"/>
      <c r="CMG6" s="139"/>
      <c r="CMH6" s="139"/>
      <c r="CMI6" s="139"/>
      <c r="CMJ6" s="139"/>
      <c r="CMK6" s="139"/>
      <c r="CML6" s="139"/>
      <c r="CMM6" s="139"/>
      <c r="CMN6" s="139"/>
      <c r="CMO6" s="139"/>
      <c r="CMP6" s="139"/>
      <c r="CMQ6" s="139"/>
      <c r="CMR6" s="139"/>
      <c r="CMS6" s="139"/>
      <c r="CMT6" s="139"/>
      <c r="CMU6" s="139"/>
      <c r="CMV6" s="139"/>
      <c r="CMW6" s="139"/>
      <c r="CMX6" s="139"/>
      <c r="CMY6" s="139"/>
      <c r="CMZ6" s="139"/>
      <c r="CNA6" s="139"/>
      <c r="CNB6" s="139"/>
      <c r="CNC6" s="139"/>
      <c r="CND6" s="139"/>
      <c r="CNE6" s="139"/>
      <c r="CNF6" s="139"/>
      <c r="CNG6" s="139"/>
      <c r="CNH6" s="139"/>
      <c r="CNI6" s="139"/>
      <c r="CNJ6" s="139"/>
      <c r="CNK6" s="139"/>
      <c r="CNL6" s="139"/>
      <c r="CNM6" s="139"/>
      <c r="CNN6" s="139"/>
      <c r="CNO6" s="139"/>
      <c r="CNP6" s="139"/>
      <c r="CNQ6" s="139"/>
      <c r="CNR6" s="139"/>
      <c r="CNS6" s="139"/>
      <c r="CNT6" s="139"/>
      <c r="CNU6" s="139"/>
      <c r="CNV6" s="139"/>
      <c r="CNW6" s="139"/>
      <c r="CNX6" s="139"/>
      <c r="CNY6" s="139"/>
      <c r="CNZ6" s="139"/>
      <c r="COA6" s="139"/>
      <c r="COB6" s="139"/>
      <c r="COC6" s="139"/>
      <c r="COD6" s="139"/>
      <c r="COE6" s="139"/>
      <c r="COF6" s="139"/>
      <c r="COG6" s="139"/>
      <c r="COH6" s="139"/>
      <c r="COI6" s="139"/>
      <c r="COJ6" s="139"/>
      <c r="COK6" s="139"/>
      <c r="COL6" s="139"/>
      <c r="COM6" s="139"/>
      <c r="CON6" s="139"/>
      <c r="COO6" s="139"/>
      <c r="COP6" s="139"/>
      <c r="COQ6" s="139"/>
      <c r="COR6" s="139"/>
      <c r="COS6" s="139"/>
      <c r="COT6" s="139"/>
      <c r="COU6" s="139"/>
      <c r="COV6" s="139"/>
      <c r="COW6" s="139"/>
      <c r="COX6" s="139"/>
      <c r="COY6" s="139"/>
      <c r="COZ6" s="139"/>
      <c r="CPA6" s="139"/>
      <c r="CPB6" s="139"/>
      <c r="CPC6" s="139"/>
      <c r="CPD6" s="139"/>
      <c r="CPE6" s="139"/>
      <c r="CPF6" s="139"/>
      <c r="CPG6" s="139"/>
      <c r="CPH6" s="139"/>
      <c r="CPI6" s="139"/>
      <c r="CPJ6" s="139"/>
      <c r="CPK6" s="139"/>
      <c r="CPL6" s="139"/>
      <c r="CPM6" s="139"/>
      <c r="CPN6" s="139"/>
      <c r="CPO6" s="139"/>
      <c r="CPP6" s="139"/>
      <c r="CPQ6" s="139"/>
      <c r="CPR6" s="139"/>
      <c r="CPS6" s="139"/>
      <c r="CPT6" s="139"/>
      <c r="CPU6" s="139"/>
      <c r="CPV6" s="139"/>
      <c r="CPW6" s="139"/>
      <c r="CPX6" s="139"/>
      <c r="CPY6" s="139"/>
      <c r="CPZ6" s="139"/>
      <c r="CQA6" s="139"/>
      <c r="CQB6" s="139"/>
      <c r="CQC6" s="139"/>
      <c r="CQD6" s="139"/>
      <c r="CQE6" s="139"/>
      <c r="CQF6" s="139"/>
      <c r="CQG6" s="139"/>
      <c r="CQH6" s="139"/>
      <c r="CQI6" s="139"/>
      <c r="CQJ6" s="139"/>
      <c r="CQK6" s="139"/>
      <c r="CQL6" s="139"/>
      <c r="CQM6" s="139"/>
      <c r="CQN6" s="139"/>
      <c r="CQO6" s="139"/>
      <c r="CQP6" s="139"/>
      <c r="CQQ6" s="139"/>
      <c r="CQR6" s="139"/>
      <c r="CQS6" s="139"/>
      <c r="CQT6" s="139"/>
      <c r="CQU6" s="139"/>
      <c r="CQV6" s="139"/>
      <c r="CQW6" s="139"/>
      <c r="CQX6" s="139"/>
      <c r="CQY6" s="139"/>
      <c r="CQZ6" s="139"/>
      <c r="CRA6" s="139"/>
      <c r="CRB6" s="139"/>
      <c r="CRC6" s="139"/>
      <c r="CRD6" s="139"/>
      <c r="CRE6" s="139"/>
      <c r="CRF6" s="139"/>
      <c r="CRG6" s="139"/>
      <c r="CRH6" s="139"/>
      <c r="CRI6" s="139"/>
      <c r="CRJ6" s="139"/>
      <c r="CRK6" s="139"/>
      <c r="CRL6" s="139"/>
      <c r="CRM6" s="139"/>
      <c r="CRN6" s="139"/>
      <c r="CRO6" s="139"/>
      <c r="CRP6" s="139"/>
      <c r="CRQ6" s="139"/>
      <c r="CRR6" s="139"/>
      <c r="CRS6" s="139"/>
      <c r="CRT6" s="139"/>
      <c r="CRU6" s="139"/>
      <c r="CRV6" s="139"/>
      <c r="CRW6" s="139"/>
      <c r="CRX6" s="139"/>
      <c r="CRY6" s="139"/>
      <c r="CRZ6" s="139"/>
      <c r="CSA6" s="139"/>
      <c r="CSB6" s="139"/>
      <c r="CSC6" s="139"/>
      <c r="CSD6" s="139"/>
      <c r="CSE6" s="139"/>
      <c r="CSF6" s="139"/>
      <c r="CSG6" s="139"/>
      <c r="CSH6" s="139"/>
      <c r="CSI6" s="139"/>
      <c r="CSJ6" s="139"/>
      <c r="CSK6" s="139"/>
      <c r="CSL6" s="139"/>
      <c r="CSM6" s="139"/>
      <c r="CSN6" s="139"/>
      <c r="CSO6" s="139"/>
      <c r="CSP6" s="139"/>
      <c r="CSQ6" s="139"/>
      <c r="CSR6" s="139"/>
      <c r="CSS6" s="139"/>
      <c r="CST6" s="139"/>
      <c r="CSU6" s="139"/>
      <c r="CSV6" s="139"/>
      <c r="CSW6" s="139"/>
      <c r="CSX6" s="139"/>
      <c r="CSY6" s="139"/>
      <c r="CSZ6" s="139"/>
      <c r="CTA6" s="139"/>
      <c r="CTB6" s="139"/>
      <c r="CTC6" s="139"/>
      <c r="CTD6" s="139"/>
      <c r="CTE6" s="139"/>
      <c r="CTF6" s="139"/>
      <c r="CTG6" s="139"/>
      <c r="CTH6" s="139"/>
      <c r="CTI6" s="139"/>
      <c r="CTJ6" s="139"/>
      <c r="CTK6" s="139"/>
      <c r="CTL6" s="139"/>
      <c r="CTM6" s="139"/>
      <c r="CTN6" s="139"/>
      <c r="CTO6" s="139"/>
      <c r="CTP6" s="139"/>
      <c r="CTQ6" s="139"/>
      <c r="CTR6" s="139"/>
      <c r="CTS6" s="139"/>
      <c r="CTT6" s="139"/>
      <c r="CTU6" s="139"/>
      <c r="CTV6" s="139"/>
      <c r="CTW6" s="139"/>
      <c r="CTX6" s="139"/>
      <c r="CTY6" s="139"/>
      <c r="CTZ6" s="139"/>
      <c r="CUA6" s="139"/>
      <c r="CUB6" s="139"/>
      <c r="CUC6" s="139"/>
      <c r="CUD6" s="139"/>
      <c r="CUE6" s="139"/>
      <c r="CUF6" s="139"/>
      <c r="CUG6" s="139"/>
      <c r="CUH6" s="139"/>
      <c r="CUI6" s="139"/>
      <c r="CUJ6" s="139"/>
      <c r="CUK6" s="139"/>
      <c r="CUL6" s="139"/>
      <c r="CUM6" s="139"/>
      <c r="CUN6" s="139"/>
      <c r="CUO6" s="139"/>
      <c r="CUP6" s="139"/>
      <c r="CUQ6" s="139"/>
      <c r="CUR6" s="139"/>
      <c r="CUS6" s="139"/>
      <c r="CUT6" s="139"/>
      <c r="CUU6" s="139"/>
      <c r="CUV6" s="139"/>
      <c r="CUW6" s="139"/>
      <c r="CUX6" s="139"/>
      <c r="CUY6" s="139"/>
      <c r="CUZ6" s="139"/>
      <c r="CVA6" s="139"/>
      <c r="CVB6" s="139"/>
      <c r="CVC6" s="139"/>
      <c r="CVD6" s="139"/>
      <c r="CVE6" s="139"/>
      <c r="CVF6" s="139"/>
      <c r="CVG6" s="139"/>
      <c r="CVH6" s="139"/>
      <c r="CVI6" s="139"/>
      <c r="CVJ6" s="139"/>
      <c r="CVK6" s="139"/>
      <c r="CVL6" s="139"/>
      <c r="CVM6" s="139"/>
      <c r="CVN6" s="139"/>
      <c r="CVO6" s="139"/>
      <c r="CVP6" s="139"/>
      <c r="CVQ6" s="139"/>
      <c r="CVR6" s="139"/>
      <c r="CVS6" s="139"/>
      <c r="CVT6" s="139"/>
      <c r="CVU6" s="139"/>
      <c r="CVV6" s="139"/>
      <c r="CVW6" s="139"/>
      <c r="CVX6" s="139"/>
      <c r="CVY6" s="139"/>
      <c r="CVZ6" s="139"/>
      <c r="CWA6" s="139"/>
      <c r="CWB6" s="139"/>
      <c r="CWC6" s="139"/>
      <c r="CWD6" s="139"/>
      <c r="CWE6" s="139"/>
      <c r="CWF6" s="139"/>
      <c r="CWG6" s="139"/>
      <c r="CWH6" s="139"/>
      <c r="CWI6" s="139"/>
      <c r="CWJ6" s="139"/>
      <c r="CWK6" s="139"/>
      <c r="CWL6" s="139"/>
      <c r="CWM6" s="139"/>
      <c r="CWN6" s="139"/>
      <c r="CWO6" s="139"/>
      <c r="CWP6" s="139"/>
      <c r="CWQ6" s="139"/>
      <c r="CWR6" s="139"/>
      <c r="CWS6" s="139"/>
      <c r="CWT6" s="139"/>
      <c r="CWU6" s="139"/>
      <c r="CWV6" s="139"/>
      <c r="CWW6" s="139"/>
      <c r="CWX6" s="139"/>
      <c r="CWY6" s="139"/>
      <c r="CWZ6" s="139"/>
      <c r="CXA6" s="139"/>
      <c r="CXB6" s="139"/>
      <c r="CXC6" s="139"/>
      <c r="CXD6" s="139"/>
      <c r="CXE6" s="139"/>
      <c r="CXF6" s="139"/>
      <c r="CXG6" s="139"/>
      <c r="CXH6" s="139"/>
      <c r="CXI6" s="139"/>
      <c r="CXJ6" s="139"/>
      <c r="CXK6" s="139"/>
      <c r="CXL6" s="139"/>
      <c r="CXM6" s="139"/>
      <c r="CXN6" s="139"/>
      <c r="CXO6" s="139"/>
      <c r="CXP6" s="139"/>
      <c r="CXQ6" s="139"/>
      <c r="CXR6" s="139"/>
      <c r="CXS6" s="139"/>
      <c r="CXT6" s="139"/>
      <c r="CXU6" s="139"/>
      <c r="CXV6" s="139"/>
      <c r="CXW6" s="139"/>
      <c r="CXX6" s="139"/>
      <c r="CXY6" s="139"/>
      <c r="CXZ6" s="139"/>
      <c r="CYA6" s="139"/>
      <c r="CYB6" s="139"/>
      <c r="CYC6" s="139"/>
      <c r="CYD6" s="139"/>
      <c r="CYE6" s="139"/>
      <c r="CYF6" s="139"/>
      <c r="CYG6" s="139"/>
      <c r="CYH6" s="139"/>
      <c r="CYI6" s="139"/>
      <c r="CYJ6" s="139"/>
      <c r="CYK6" s="139"/>
      <c r="CYL6" s="139"/>
      <c r="CYM6" s="139"/>
      <c r="CYN6" s="139"/>
      <c r="CYO6" s="139"/>
      <c r="CYP6" s="139"/>
      <c r="CYQ6" s="139"/>
      <c r="CYR6" s="139"/>
      <c r="CYS6" s="139"/>
      <c r="CYT6" s="139"/>
      <c r="CYU6" s="139"/>
      <c r="CYV6" s="139"/>
      <c r="CYW6" s="139"/>
      <c r="CYX6" s="139"/>
      <c r="CYY6" s="139"/>
      <c r="CYZ6" s="139"/>
      <c r="CZA6" s="139"/>
      <c r="CZB6" s="139"/>
      <c r="CZC6" s="139"/>
      <c r="CZD6" s="139"/>
      <c r="CZE6" s="139"/>
      <c r="CZF6" s="139"/>
      <c r="CZG6" s="139"/>
      <c r="CZH6" s="139"/>
      <c r="CZI6" s="139"/>
      <c r="CZJ6" s="139"/>
      <c r="CZK6" s="139"/>
      <c r="CZL6" s="139"/>
      <c r="CZM6" s="139"/>
      <c r="CZN6" s="139"/>
      <c r="CZO6" s="139"/>
      <c r="CZP6" s="139"/>
      <c r="CZQ6" s="139"/>
      <c r="CZR6" s="139"/>
      <c r="CZS6" s="139"/>
      <c r="CZT6" s="139"/>
      <c r="CZU6" s="139"/>
      <c r="CZV6" s="139"/>
      <c r="CZW6" s="139"/>
      <c r="CZX6" s="139"/>
      <c r="CZY6" s="139"/>
      <c r="CZZ6" s="139"/>
      <c r="DAA6" s="139"/>
      <c r="DAB6" s="139"/>
      <c r="DAC6" s="139"/>
      <c r="DAD6" s="139"/>
      <c r="DAE6" s="139"/>
      <c r="DAF6" s="139"/>
      <c r="DAG6" s="139"/>
      <c r="DAH6" s="139"/>
      <c r="DAI6" s="139"/>
      <c r="DAJ6" s="139"/>
      <c r="DAK6" s="139"/>
      <c r="DAL6" s="139"/>
      <c r="DAM6" s="139"/>
      <c r="DAN6" s="139"/>
      <c r="DAO6" s="139"/>
      <c r="DAP6" s="139"/>
      <c r="DAQ6" s="139"/>
      <c r="DAR6" s="139"/>
      <c r="DAS6" s="139"/>
      <c r="DAT6" s="139"/>
      <c r="DAU6" s="139"/>
      <c r="DAV6" s="139"/>
      <c r="DAW6" s="139"/>
      <c r="DAX6" s="139"/>
      <c r="DAY6" s="139"/>
      <c r="DAZ6" s="139"/>
      <c r="DBA6" s="139"/>
      <c r="DBB6" s="139"/>
      <c r="DBC6" s="139"/>
      <c r="DBD6" s="139"/>
      <c r="DBE6" s="139"/>
      <c r="DBF6" s="139"/>
      <c r="DBG6" s="139"/>
      <c r="DBH6" s="139"/>
      <c r="DBI6" s="139"/>
      <c r="DBJ6" s="139"/>
      <c r="DBK6" s="139"/>
      <c r="DBL6" s="139"/>
      <c r="DBM6" s="139"/>
      <c r="DBN6" s="139"/>
      <c r="DBO6" s="139"/>
      <c r="DBP6" s="139"/>
      <c r="DBQ6" s="139"/>
      <c r="DBR6" s="139"/>
      <c r="DBS6" s="139"/>
      <c r="DBT6" s="139"/>
      <c r="DBU6" s="139"/>
      <c r="DBV6" s="139"/>
      <c r="DBW6" s="139"/>
      <c r="DBX6" s="139"/>
      <c r="DBY6" s="139"/>
      <c r="DBZ6" s="139"/>
      <c r="DCA6" s="139"/>
      <c r="DCB6" s="139"/>
      <c r="DCC6" s="139"/>
      <c r="DCD6" s="139"/>
      <c r="DCE6" s="139"/>
      <c r="DCF6" s="139"/>
      <c r="DCG6" s="139"/>
      <c r="DCH6" s="139"/>
      <c r="DCI6" s="139"/>
      <c r="DCJ6" s="139"/>
      <c r="DCK6" s="139"/>
      <c r="DCL6" s="139"/>
      <c r="DCM6" s="139"/>
      <c r="DCN6" s="139"/>
      <c r="DCO6" s="139"/>
      <c r="DCP6" s="139"/>
      <c r="DCQ6" s="139"/>
      <c r="DCR6" s="139"/>
      <c r="DCS6" s="139"/>
      <c r="DCT6" s="139"/>
      <c r="DCU6" s="139"/>
      <c r="DCV6" s="139"/>
      <c r="DCW6" s="139"/>
      <c r="DCX6" s="139"/>
      <c r="DCY6" s="139"/>
      <c r="DCZ6" s="139"/>
      <c r="DDA6" s="139"/>
      <c r="DDB6" s="139"/>
      <c r="DDC6" s="139"/>
      <c r="DDD6" s="139"/>
      <c r="DDE6" s="139"/>
      <c r="DDF6" s="139"/>
      <c r="DDG6" s="139"/>
      <c r="DDH6" s="139"/>
      <c r="DDI6" s="139"/>
      <c r="DDJ6" s="139"/>
      <c r="DDK6" s="139"/>
      <c r="DDL6" s="139"/>
      <c r="DDM6" s="139"/>
      <c r="DDN6" s="139"/>
      <c r="DDO6" s="139"/>
      <c r="DDP6" s="139"/>
      <c r="DDQ6" s="139"/>
      <c r="DDR6" s="139"/>
      <c r="DDS6" s="139"/>
      <c r="DDT6" s="139"/>
      <c r="DDU6" s="139"/>
      <c r="DDV6" s="139"/>
      <c r="DDW6" s="139"/>
      <c r="DDX6" s="139"/>
      <c r="DDY6" s="139"/>
      <c r="DDZ6" s="139"/>
      <c r="DEA6" s="139"/>
      <c r="DEB6" s="139"/>
      <c r="DEC6" s="139"/>
      <c r="DED6" s="139"/>
      <c r="DEE6" s="139"/>
      <c r="DEF6" s="139"/>
      <c r="DEG6" s="139"/>
      <c r="DEH6" s="139"/>
      <c r="DEI6" s="139"/>
      <c r="DEJ6" s="139"/>
      <c r="DEK6" s="139"/>
      <c r="DEL6" s="139"/>
      <c r="DEM6" s="139"/>
      <c r="DEN6" s="139"/>
      <c r="DEO6" s="139"/>
      <c r="DEP6" s="139"/>
      <c r="DEQ6" s="139"/>
      <c r="DER6" s="139"/>
      <c r="DES6" s="139"/>
      <c r="DET6" s="139"/>
      <c r="DEU6" s="139"/>
      <c r="DEV6" s="139"/>
      <c r="DEW6" s="139"/>
      <c r="DEX6" s="139"/>
      <c r="DEY6" s="139"/>
      <c r="DEZ6" s="139"/>
      <c r="DFA6" s="139"/>
      <c r="DFB6" s="139"/>
      <c r="DFC6" s="139"/>
      <c r="DFD6" s="139"/>
      <c r="DFE6" s="139"/>
      <c r="DFF6" s="139"/>
      <c r="DFG6" s="139"/>
      <c r="DFH6" s="139"/>
      <c r="DFI6" s="139"/>
      <c r="DFJ6" s="139"/>
      <c r="DFK6" s="139"/>
      <c r="DFL6" s="139"/>
      <c r="DFM6" s="139"/>
      <c r="DFN6" s="139"/>
      <c r="DFO6" s="139"/>
      <c r="DFP6" s="139"/>
      <c r="DFQ6" s="139"/>
      <c r="DFR6" s="139"/>
      <c r="DFS6" s="139"/>
      <c r="DFT6" s="139"/>
      <c r="DFU6" s="139"/>
      <c r="DFV6" s="139"/>
      <c r="DFW6" s="139"/>
      <c r="DFX6" s="139"/>
      <c r="DFY6" s="139"/>
      <c r="DFZ6" s="139"/>
      <c r="DGA6" s="139"/>
      <c r="DGB6" s="139"/>
      <c r="DGC6" s="139"/>
      <c r="DGD6" s="139"/>
      <c r="DGE6" s="139"/>
      <c r="DGF6" s="139"/>
      <c r="DGG6" s="139"/>
      <c r="DGH6" s="139"/>
      <c r="DGI6" s="139"/>
      <c r="DGJ6" s="139"/>
      <c r="DGK6" s="139"/>
      <c r="DGL6" s="139"/>
      <c r="DGM6" s="139"/>
      <c r="DGN6" s="139"/>
      <c r="DGO6" s="139"/>
      <c r="DGP6" s="139"/>
      <c r="DGQ6" s="139"/>
      <c r="DGR6" s="139"/>
      <c r="DGS6" s="139"/>
      <c r="DGT6" s="139"/>
      <c r="DGU6" s="139"/>
      <c r="DGV6" s="139"/>
      <c r="DGW6" s="139"/>
      <c r="DGX6" s="139"/>
      <c r="DGY6" s="139"/>
      <c r="DGZ6" s="139"/>
      <c r="DHA6" s="139"/>
      <c r="DHB6" s="139"/>
      <c r="DHC6" s="139"/>
      <c r="DHD6" s="139"/>
      <c r="DHE6" s="139"/>
      <c r="DHF6" s="139"/>
      <c r="DHG6" s="139"/>
      <c r="DHH6" s="139"/>
      <c r="DHI6" s="139"/>
      <c r="DHJ6" s="139"/>
      <c r="DHK6" s="139"/>
      <c r="DHL6" s="139"/>
      <c r="DHM6" s="139"/>
      <c r="DHN6" s="139"/>
      <c r="DHO6" s="139"/>
      <c r="DHP6" s="139"/>
      <c r="DHQ6" s="139"/>
      <c r="DHR6" s="139"/>
      <c r="DHS6" s="139"/>
      <c r="DHT6" s="139"/>
      <c r="DHU6" s="139"/>
      <c r="DHV6" s="139"/>
      <c r="DHW6" s="139"/>
      <c r="DHX6" s="139"/>
      <c r="DHY6" s="139"/>
      <c r="DHZ6" s="139"/>
      <c r="DIA6" s="139"/>
      <c r="DIB6" s="139"/>
      <c r="DIC6" s="139"/>
      <c r="DID6" s="139"/>
      <c r="DIE6" s="139"/>
      <c r="DIF6" s="139"/>
      <c r="DIG6" s="139"/>
      <c r="DIH6" s="139"/>
      <c r="DII6" s="139"/>
      <c r="DIJ6" s="139"/>
      <c r="DIK6" s="139"/>
      <c r="DIL6" s="139"/>
      <c r="DIM6" s="139"/>
      <c r="DIN6" s="139"/>
      <c r="DIO6" s="139"/>
      <c r="DIP6" s="139"/>
      <c r="DIQ6" s="139"/>
      <c r="DIR6" s="139"/>
      <c r="DIS6" s="139"/>
      <c r="DIT6" s="139"/>
      <c r="DIU6" s="139"/>
      <c r="DIV6" s="139"/>
      <c r="DIW6" s="139"/>
      <c r="DIX6" s="139"/>
      <c r="DIY6" s="139"/>
      <c r="DIZ6" s="139"/>
      <c r="DJA6" s="139"/>
      <c r="DJB6" s="139"/>
      <c r="DJC6" s="139"/>
      <c r="DJD6" s="139"/>
      <c r="DJE6" s="139"/>
      <c r="DJF6" s="139"/>
      <c r="DJG6" s="139"/>
      <c r="DJH6" s="139"/>
      <c r="DJI6" s="139"/>
      <c r="DJJ6" s="139"/>
      <c r="DJK6" s="139"/>
      <c r="DJL6" s="139"/>
      <c r="DJM6" s="139"/>
      <c r="DJN6" s="139"/>
      <c r="DJO6" s="139"/>
      <c r="DJP6" s="139"/>
      <c r="DJQ6" s="139"/>
      <c r="DJR6" s="139"/>
      <c r="DJS6" s="139"/>
      <c r="DJT6" s="139"/>
      <c r="DJU6" s="139"/>
      <c r="DJV6" s="139"/>
      <c r="DJW6" s="139"/>
      <c r="DJX6" s="139"/>
      <c r="DJY6" s="139"/>
      <c r="DJZ6" s="139"/>
      <c r="DKA6" s="139"/>
      <c r="DKB6" s="139"/>
      <c r="DKC6" s="139"/>
      <c r="DKD6" s="139"/>
      <c r="DKE6" s="139"/>
      <c r="DKF6" s="139"/>
      <c r="DKG6" s="139"/>
      <c r="DKH6" s="139"/>
      <c r="DKI6" s="139"/>
      <c r="DKJ6" s="139"/>
      <c r="DKK6" s="139"/>
      <c r="DKL6" s="139"/>
      <c r="DKM6" s="139"/>
      <c r="DKN6" s="139"/>
      <c r="DKO6" s="139"/>
      <c r="DKP6" s="139"/>
      <c r="DKQ6" s="139"/>
      <c r="DKR6" s="139"/>
      <c r="DKS6" s="139"/>
      <c r="DKT6" s="139"/>
      <c r="DKU6" s="139"/>
      <c r="DKV6" s="139"/>
      <c r="DKW6" s="139"/>
      <c r="DKX6" s="139"/>
      <c r="DKY6" s="139"/>
      <c r="DKZ6" s="139"/>
      <c r="DLA6" s="139"/>
      <c r="DLB6" s="139"/>
      <c r="DLC6" s="139"/>
      <c r="DLD6" s="139"/>
      <c r="DLE6" s="139"/>
      <c r="DLF6" s="139"/>
      <c r="DLG6" s="139"/>
      <c r="DLH6" s="139"/>
      <c r="DLI6" s="139"/>
      <c r="DLJ6" s="139"/>
      <c r="DLK6" s="139"/>
      <c r="DLL6" s="139"/>
      <c r="DLM6" s="139"/>
      <c r="DLN6" s="139"/>
      <c r="DLO6" s="139"/>
      <c r="DLP6" s="139"/>
      <c r="DLQ6" s="139"/>
      <c r="DLR6" s="139"/>
      <c r="DLS6" s="139"/>
      <c r="DLT6" s="139"/>
      <c r="DLU6" s="139"/>
      <c r="DLV6" s="139"/>
      <c r="DLW6" s="139"/>
      <c r="DLX6" s="139"/>
      <c r="DLY6" s="139"/>
      <c r="DLZ6" s="139"/>
      <c r="DMA6" s="139"/>
      <c r="DMB6" s="139"/>
      <c r="DMC6" s="139"/>
      <c r="DMD6" s="139"/>
      <c r="DME6" s="139"/>
      <c r="DMF6" s="139"/>
      <c r="DMG6" s="139"/>
      <c r="DMH6" s="139"/>
      <c r="DMI6" s="139"/>
      <c r="DMJ6" s="139"/>
      <c r="DMK6" s="139"/>
      <c r="DML6" s="139"/>
      <c r="DMM6" s="139"/>
      <c r="DMN6" s="139"/>
      <c r="DMO6" s="139"/>
      <c r="DMP6" s="139"/>
      <c r="DMQ6" s="139"/>
      <c r="DMR6" s="139"/>
      <c r="DMS6" s="139"/>
      <c r="DMT6" s="139"/>
      <c r="DMU6" s="139"/>
      <c r="DMV6" s="139"/>
      <c r="DMW6" s="139"/>
      <c r="DMX6" s="139"/>
      <c r="DMY6" s="139"/>
      <c r="DMZ6" s="139"/>
      <c r="DNA6" s="139"/>
      <c r="DNB6" s="139"/>
      <c r="DNC6" s="139"/>
      <c r="DND6" s="139"/>
      <c r="DNE6" s="139"/>
      <c r="DNF6" s="139"/>
      <c r="DNG6" s="139"/>
      <c r="DNH6" s="139"/>
      <c r="DNI6" s="139"/>
      <c r="DNJ6" s="139"/>
      <c r="DNK6" s="139"/>
      <c r="DNL6" s="139"/>
      <c r="DNM6" s="139"/>
      <c r="DNN6" s="139"/>
      <c r="DNO6" s="139"/>
      <c r="DNP6" s="139"/>
      <c r="DNQ6" s="139"/>
      <c r="DNR6" s="139"/>
      <c r="DNS6" s="139"/>
      <c r="DNT6" s="139"/>
      <c r="DNU6" s="139"/>
      <c r="DNV6" s="139"/>
      <c r="DNW6" s="139"/>
      <c r="DNX6" s="139"/>
      <c r="DNY6" s="139"/>
      <c r="DNZ6" s="139"/>
      <c r="DOA6" s="139"/>
      <c r="DOB6" s="139"/>
      <c r="DOC6" s="139"/>
      <c r="DOD6" s="139"/>
      <c r="DOE6" s="139"/>
      <c r="DOF6" s="139"/>
      <c r="DOG6" s="139"/>
      <c r="DOH6" s="139"/>
      <c r="DOI6" s="139"/>
      <c r="DOJ6" s="139"/>
      <c r="DOK6" s="139"/>
      <c r="DOL6" s="139"/>
      <c r="DOM6" s="139"/>
      <c r="DON6" s="139"/>
      <c r="DOO6" s="139"/>
      <c r="DOP6" s="139"/>
      <c r="DOQ6" s="139"/>
      <c r="DOR6" s="139"/>
      <c r="DOS6" s="139"/>
      <c r="DOT6" s="139"/>
      <c r="DOU6" s="139"/>
      <c r="DOV6" s="139"/>
      <c r="DOW6" s="139"/>
      <c r="DOX6" s="139"/>
      <c r="DOY6" s="139"/>
      <c r="DOZ6" s="139"/>
      <c r="DPA6" s="139"/>
      <c r="DPB6" s="139"/>
      <c r="DPC6" s="139"/>
      <c r="DPD6" s="139"/>
      <c r="DPE6" s="139"/>
      <c r="DPF6" s="139"/>
      <c r="DPG6" s="139"/>
      <c r="DPH6" s="139"/>
      <c r="DPI6" s="139"/>
      <c r="DPJ6" s="139"/>
      <c r="DPK6" s="139"/>
      <c r="DPL6" s="139"/>
      <c r="DPM6" s="139"/>
      <c r="DPN6" s="139"/>
      <c r="DPO6" s="139"/>
      <c r="DPP6" s="139"/>
      <c r="DPQ6" s="139"/>
      <c r="DPR6" s="139"/>
      <c r="DPS6" s="139"/>
      <c r="DPT6" s="139"/>
      <c r="DPU6" s="139"/>
      <c r="DPV6" s="139"/>
      <c r="DPW6" s="139"/>
      <c r="DPX6" s="139"/>
      <c r="DPY6" s="139"/>
      <c r="DPZ6" s="139"/>
      <c r="DQA6" s="139"/>
      <c r="DQB6" s="139"/>
      <c r="DQC6" s="139"/>
      <c r="DQD6" s="139"/>
      <c r="DQE6" s="139"/>
      <c r="DQF6" s="139"/>
      <c r="DQG6" s="139"/>
      <c r="DQH6" s="139"/>
      <c r="DQI6" s="139"/>
      <c r="DQJ6" s="139"/>
      <c r="DQK6" s="139"/>
      <c r="DQL6" s="139"/>
      <c r="DQM6" s="139"/>
      <c r="DQN6" s="139"/>
      <c r="DQO6" s="139"/>
      <c r="DQP6" s="139"/>
      <c r="DQQ6" s="139"/>
      <c r="DQR6" s="139"/>
      <c r="DQS6" s="139"/>
      <c r="DQT6" s="139"/>
      <c r="DQU6" s="139"/>
      <c r="DQV6" s="139"/>
      <c r="DQW6" s="139"/>
      <c r="DQX6" s="139"/>
      <c r="DQY6" s="139"/>
      <c r="DQZ6" s="139"/>
      <c r="DRA6" s="139"/>
      <c r="DRB6" s="139"/>
      <c r="DRC6" s="139"/>
      <c r="DRD6" s="139"/>
      <c r="DRE6" s="139"/>
      <c r="DRF6" s="139"/>
      <c r="DRG6" s="139"/>
      <c r="DRH6" s="139"/>
      <c r="DRI6" s="139"/>
      <c r="DRJ6" s="139"/>
      <c r="DRK6" s="139"/>
      <c r="DRL6" s="139"/>
      <c r="DRM6" s="139"/>
      <c r="DRN6" s="139"/>
      <c r="DRO6" s="139"/>
      <c r="DRP6" s="139"/>
      <c r="DRQ6" s="139"/>
      <c r="DRR6" s="139"/>
      <c r="DRS6" s="139"/>
      <c r="DRT6" s="139"/>
      <c r="DRU6" s="139"/>
      <c r="DRV6" s="139"/>
      <c r="DRW6" s="139"/>
      <c r="DRX6" s="139"/>
      <c r="DRY6" s="139"/>
      <c r="DRZ6" s="139"/>
      <c r="DSA6" s="139"/>
      <c r="DSB6" s="139"/>
      <c r="DSC6" s="139"/>
      <c r="DSD6" s="139"/>
      <c r="DSE6" s="139"/>
      <c r="DSF6" s="139"/>
      <c r="DSG6" s="139"/>
      <c r="DSH6" s="139"/>
      <c r="DSI6" s="139"/>
      <c r="DSJ6" s="139"/>
      <c r="DSK6" s="139"/>
      <c r="DSL6" s="139"/>
      <c r="DSM6" s="139"/>
      <c r="DSN6" s="139"/>
      <c r="DSO6" s="139"/>
      <c r="DSP6" s="139"/>
      <c r="DSQ6" s="139"/>
      <c r="DSR6" s="139"/>
      <c r="DSS6" s="139"/>
      <c r="DST6" s="139"/>
      <c r="DSU6" s="139"/>
      <c r="DSV6" s="139"/>
      <c r="DSW6" s="139"/>
      <c r="DSX6" s="139"/>
      <c r="DSY6" s="139"/>
      <c r="DSZ6" s="139"/>
      <c r="DTA6" s="139"/>
      <c r="DTB6" s="139"/>
      <c r="DTC6" s="139"/>
      <c r="DTD6" s="139"/>
      <c r="DTE6" s="139"/>
      <c r="DTF6" s="139"/>
      <c r="DTG6" s="139"/>
      <c r="DTH6" s="139"/>
      <c r="DTI6" s="139"/>
      <c r="DTJ6" s="139"/>
      <c r="DTK6" s="139"/>
      <c r="DTL6" s="139"/>
      <c r="DTM6" s="139"/>
      <c r="DTN6" s="139"/>
      <c r="DTO6" s="139"/>
      <c r="DTP6" s="139"/>
      <c r="DTQ6" s="139"/>
      <c r="DTR6" s="139"/>
      <c r="DTS6" s="139"/>
      <c r="DTT6" s="139"/>
      <c r="DTU6" s="139"/>
      <c r="DTV6" s="139"/>
      <c r="DTW6" s="139"/>
      <c r="DTX6" s="139"/>
      <c r="DTY6" s="139"/>
      <c r="DTZ6" s="139"/>
      <c r="DUA6" s="139"/>
      <c r="DUB6" s="139"/>
      <c r="DUC6" s="139"/>
      <c r="DUD6" s="139"/>
      <c r="DUE6" s="139"/>
      <c r="DUF6" s="139"/>
      <c r="DUG6" s="139"/>
      <c r="DUH6" s="139"/>
      <c r="DUI6" s="139"/>
      <c r="DUJ6" s="139"/>
      <c r="DUK6" s="139"/>
      <c r="DUL6" s="139"/>
      <c r="DUM6" s="139"/>
      <c r="DUN6" s="139"/>
      <c r="DUO6" s="139"/>
      <c r="DUP6" s="139"/>
      <c r="DUQ6" s="139"/>
      <c r="DUR6" s="139"/>
      <c r="DUS6" s="139"/>
      <c r="DUT6" s="139"/>
      <c r="DUU6" s="139"/>
      <c r="DUV6" s="139"/>
      <c r="DUW6" s="139"/>
      <c r="DUX6" s="139"/>
      <c r="DUY6" s="139"/>
      <c r="DUZ6" s="139"/>
      <c r="DVA6" s="139"/>
      <c r="DVB6" s="139"/>
      <c r="DVC6" s="139"/>
      <c r="DVD6" s="139"/>
      <c r="DVE6" s="139"/>
      <c r="DVF6" s="139"/>
      <c r="DVG6" s="139"/>
      <c r="DVH6" s="139"/>
      <c r="DVI6" s="139"/>
      <c r="DVJ6" s="139"/>
      <c r="DVK6" s="139"/>
      <c r="DVL6" s="139"/>
      <c r="DVM6" s="139"/>
      <c r="DVN6" s="139"/>
      <c r="DVO6" s="139"/>
      <c r="DVP6" s="139"/>
      <c r="DVQ6" s="139"/>
      <c r="DVR6" s="139"/>
      <c r="DVS6" s="139"/>
      <c r="DVT6" s="139"/>
      <c r="DVU6" s="139"/>
      <c r="DVV6" s="139"/>
      <c r="DVW6" s="139"/>
      <c r="DVX6" s="139"/>
      <c r="DVY6" s="139"/>
      <c r="DVZ6" s="139"/>
      <c r="DWA6" s="139"/>
      <c r="DWB6" s="139"/>
      <c r="DWC6" s="139"/>
      <c r="DWD6" s="139"/>
      <c r="DWE6" s="139"/>
      <c r="DWF6" s="139"/>
      <c r="DWG6" s="139"/>
      <c r="DWH6" s="139"/>
      <c r="DWI6" s="139"/>
      <c r="DWJ6" s="139"/>
      <c r="DWK6" s="139"/>
      <c r="DWL6" s="139"/>
      <c r="DWM6" s="139"/>
      <c r="DWN6" s="139"/>
      <c r="DWO6" s="139"/>
      <c r="DWP6" s="139"/>
      <c r="DWQ6" s="139"/>
      <c r="DWR6" s="139"/>
      <c r="DWS6" s="139"/>
      <c r="DWT6" s="139"/>
      <c r="DWU6" s="139"/>
      <c r="DWV6" s="139"/>
      <c r="DWW6" s="139"/>
      <c r="DWX6" s="139"/>
      <c r="DWY6" s="139"/>
      <c r="DWZ6" s="139"/>
      <c r="DXA6" s="139"/>
      <c r="DXB6" s="139"/>
      <c r="DXC6" s="139"/>
      <c r="DXD6" s="139"/>
      <c r="DXE6" s="139"/>
      <c r="DXF6" s="139"/>
      <c r="DXG6" s="139"/>
      <c r="DXH6" s="139"/>
      <c r="DXI6" s="139"/>
      <c r="DXJ6" s="139"/>
      <c r="DXK6" s="139"/>
      <c r="DXL6" s="139"/>
      <c r="DXM6" s="139"/>
      <c r="DXN6" s="139"/>
      <c r="DXO6" s="139"/>
      <c r="DXP6" s="139"/>
      <c r="DXQ6" s="139"/>
      <c r="DXR6" s="139"/>
      <c r="DXS6" s="139"/>
      <c r="DXT6" s="139"/>
      <c r="DXU6" s="139"/>
      <c r="DXV6" s="139"/>
      <c r="DXW6" s="139"/>
      <c r="DXX6" s="139"/>
      <c r="DXY6" s="139"/>
      <c r="DXZ6" s="139"/>
      <c r="DYA6" s="139"/>
      <c r="DYB6" s="139"/>
      <c r="DYC6" s="139"/>
      <c r="DYD6" s="139"/>
      <c r="DYE6" s="139"/>
      <c r="DYF6" s="139"/>
      <c r="DYG6" s="139"/>
      <c r="DYH6" s="139"/>
      <c r="DYI6" s="139"/>
      <c r="DYJ6" s="139"/>
      <c r="DYK6" s="139"/>
      <c r="DYL6" s="139"/>
      <c r="DYM6" s="139"/>
      <c r="DYN6" s="139"/>
      <c r="DYO6" s="139"/>
      <c r="DYP6" s="139"/>
      <c r="DYQ6" s="139"/>
      <c r="DYR6" s="139"/>
      <c r="DYS6" s="139"/>
      <c r="DYT6" s="139"/>
      <c r="DYU6" s="139"/>
      <c r="DYV6" s="139"/>
      <c r="DYW6" s="139"/>
      <c r="DYX6" s="139"/>
      <c r="DYY6" s="139"/>
      <c r="DYZ6" s="139"/>
      <c r="DZA6" s="139"/>
      <c r="DZB6" s="139"/>
      <c r="DZC6" s="139"/>
      <c r="DZD6" s="139"/>
      <c r="DZE6" s="139"/>
      <c r="DZF6" s="139"/>
      <c r="DZG6" s="139"/>
      <c r="DZH6" s="139"/>
      <c r="DZI6" s="139"/>
      <c r="DZJ6" s="139"/>
      <c r="DZK6" s="139"/>
      <c r="DZL6" s="139"/>
      <c r="DZM6" s="139"/>
      <c r="DZN6" s="139"/>
      <c r="DZO6" s="139"/>
      <c r="DZP6" s="139"/>
      <c r="DZQ6" s="139"/>
      <c r="DZR6" s="139"/>
      <c r="DZS6" s="139"/>
      <c r="DZT6" s="139"/>
      <c r="DZU6" s="139"/>
      <c r="DZV6" s="139"/>
      <c r="DZW6" s="139"/>
      <c r="DZX6" s="139"/>
      <c r="DZY6" s="139"/>
      <c r="DZZ6" s="139"/>
      <c r="EAA6" s="139"/>
      <c r="EAB6" s="139"/>
      <c r="EAC6" s="139"/>
      <c r="EAD6" s="139"/>
      <c r="EAE6" s="139"/>
      <c r="EAF6" s="139"/>
      <c r="EAG6" s="139"/>
      <c r="EAH6" s="139"/>
      <c r="EAI6" s="139"/>
      <c r="EAJ6" s="139"/>
      <c r="EAK6" s="139"/>
      <c r="EAL6" s="139"/>
      <c r="EAM6" s="139"/>
      <c r="EAN6" s="139"/>
      <c r="EAO6" s="139"/>
      <c r="EAP6" s="139"/>
      <c r="EAQ6" s="139"/>
      <c r="EAR6" s="139"/>
      <c r="EAS6" s="139"/>
      <c r="EAT6" s="139"/>
      <c r="EAU6" s="139"/>
      <c r="EAV6" s="139"/>
      <c r="EAW6" s="139"/>
      <c r="EAX6" s="139"/>
      <c r="EAY6" s="139"/>
      <c r="EAZ6" s="139"/>
      <c r="EBA6" s="139"/>
      <c r="EBB6" s="139"/>
      <c r="EBC6" s="139"/>
      <c r="EBD6" s="139"/>
      <c r="EBE6" s="139"/>
      <c r="EBF6" s="139"/>
      <c r="EBG6" s="139"/>
      <c r="EBH6" s="139"/>
      <c r="EBI6" s="139"/>
      <c r="EBJ6" s="139"/>
      <c r="EBK6" s="139"/>
      <c r="EBL6" s="139"/>
      <c r="EBM6" s="139"/>
      <c r="EBN6" s="139"/>
      <c r="EBO6" s="139"/>
      <c r="EBP6" s="139"/>
      <c r="EBQ6" s="139"/>
      <c r="EBR6" s="139"/>
      <c r="EBS6" s="139"/>
      <c r="EBT6" s="139"/>
      <c r="EBU6" s="139"/>
      <c r="EBV6" s="139"/>
      <c r="EBW6" s="139"/>
      <c r="EBX6" s="139"/>
      <c r="EBY6" s="139"/>
      <c r="EBZ6" s="139"/>
      <c r="ECA6" s="139"/>
      <c r="ECB6" s="139"/>
      <c r="ECC6" s="139"/>
      <c r="ECD6" s="139"/>
      <c r="ECE6" s="139"/>
      <c r="ECF6" s="139"/>
      <c r="ECG6" s="139"/>
      <c r="ECH6" s="139"/>
      <c r="ECI6" s="139"/>
      <c r="ECJ6" s="139"/>
      <c r="ECK6" s="139"/>
      <c r="ECL6" s="139"/>
      <c r="ECM6" s="139"/>
      <c r="ECN6" s="139"/>
      <c r="ECO6" s="139"/>
      <c r="ECP6" s="139"/>
      <c r="ECQ6" s="139"/>
      <c r="ECR6" s="139"/>
      <c r="ECS6" s="139"/>
      <c r="ECT6" s="139"/>
      <c r="ECU6" s="139"/>
      <c r="ECV6" s="139"/>
      <c r="ECW6" s="139"/>
      <c r="ECX6" s="139"/>
      <c r="ECY6" s="139"/>
      <c r="ECZ6" s="139"/>
      <c r="EDA6" s="139"/>
      <c r="EDB6" s="139"/>
      <c r="EDC6" s="139"/>
      <c r="EDD6" s="139"/>
      <c r="EDE6" s="139"/>
      <c r="EDF6" s="139"/>
      <c r="EDG6" s="139"/>
      <c r="EDH6" s="139"/>
      <c r="EDI6" s="139"/>
      <c r="EDJ6" s="139"/>
      <c r="EDK6" s="139"/>
      <c r="EDL6" s="139"/>
      <c r="EDM6" s="139"/>
      <c r="EDN6" s="139"/>
      <c r="EDO6" s="139"/>
      <c r="EDP6" s="139"/>
      <c r="EDQ6" s="139"/>
      <c r="EDR6" s="139"/>
      <c r="EDS6" s="139"/>
      <c r="EDT6" s="139"/>
      <c r="EDU6" s="139"/>
      <c r="EDV6" s="139"/>
      <c r="EDW6" s="139"/>
      <c r="EDX6" s="139"/>
      <c r="EDY6" s="139"/>
      <c r="EDZ6" s="139"/>
      <c r="EEA6" s="139"/>
      <c r="EEB6" s="139"/>
      <c r="EEC6" s="139"/>
      <c r="EED6" s="139"/>
      <c r="EEE6" s="139"/>
      <c r="EEF6" s="139"/>
      <c r="EEG6" s="139"/>
      <c r="EEH6" s="139"/>
      <c r="EEI6" s="139"/>
      <c r="EEJ6" s="139"/>
      <c r="EEK6" s="139"/>
      <c r="EEL6" s="139"/>
      <c r="EEM6" s="139"/>
      <c r="EEN6" s="139"/>
      <c r="EEO6" s="139"/>
      <c r="EEP6" s="139"/>
      <c r="EEQ6" s="139"/>
      <c r="EER6" s="139"/>
      <c r="EES6" s="139"/>
      <c r="EET6" s="139"/>
      <c r="EEU6" s="139"/>
      <c r="EEV6" s="139"/>
      <c r="EEW6" s="139"/>
      <c r="EEX6" s="139"/>
      <c r="EEY6" s="139"/>
      <c r="EEZ6" s="139"/>
      <c r="EFA6" s="139"/>
      <c r="EFB6" s="139"/>
      <c r="EFC6" s="139"/>
      <c r="EFD6" s="139"/>
      <c r="EFE6" s="139"/>
      <c r="EFF6" s="139"/>
      <c r="EFG6" s="139"/>
      <c r="EFH6" s="139"/>
      <c r="EFI6" s="139"/>
      <c r="EFJ6" s="139"/>
      <c r="EFK6" s="139"/>
      <c r="EFL6" s="139"/>
      <c r="EFM6" s="139"/>
      <c r="EFN6" s="139"/>
      <c r="EFO6" s="139"/>
      <c r="EFP6" s="139"/>
      <c r="EFQ6" s="139"/>
      <c r="EFR6" s="139"/>
      <c r="EFS6" s="139"/>
      <c r="EFT6" s="139"/>
      <c r="EFU6" s="139"/>
      <c r="EFV6" s="139"/>
      <c r="EFW6" s="139"/>
      <c r="EFX6" s="139"/>
      <c r="EFY6" s="139"/>
      <c r="EFZ6" s="139"/>
      <c r="EGA6" s="139"/>
      <c r="EGB6" s="139"/>
      <c r="EGC6" s="139"/>
      <c r="EGD6" s="139"/>
      <c r="EGE6" s="139"/>
      <c r="EGF6" s="139"/>
      <c r="EGG6" s="139"/>
      <c r="EGH6" s="139"/>
      <c r="EGI6" s="139"/>
      <c r="EGJ6" s="139"/>
      <c r="EGK6" s="139"/>
      <c r="EGL6" s="139"/>
      <c r="EGM6" s="139"/>
      <c r="EGN6" s="139"/>
      <c r="EGO6" s="139"/>
      <c r="EGP6" s="139"/>
      <c r="EGQ6" s="139"/>
      <c r="EGR6" s="139"/>
      <c r="EGS6" s="139"/>
      <c r="EGT6" s="139"/>
      <c r="EGU6" s="139"/>
      <c r="EGV6" s="139"/>
      <c r="EGW6" s="139"/>
      <c r="EGX6" s="139"/>
      <c r="EGY6" s="139"/>
      <c r="EGZ6" s="139"/>
      <c r="EHA6" s="139"/>
      <c r="EHB6" s="139"/>
      <c r="EHC6" s="139"/>
      <c r="EHD6" s="139"/>
      <c r="EHE6" s="139"/>
      <c r="EHF6" s="139"/>
      <c r="EHG6" s="139"/>
      <c r="EHH6" s="139"/>
      <c r="EHI6" s="139"/>
      <c r="EHJ6" s="139"/>
      <c r="EHK6" s="139"/>
      <c r="EHL6" s="139"/>
      <c r="EHM6" s="139"/>
      <c r="EHN6" s="139"/>
      <c r="EHO6" s="139"/>
      <c r="EHP6" s="139"/>
      <c r="EHQ6" s="139"/>
      <c r="EHR6" s="139"/>
      <c r="EHS6" s="139"/>
      <c r="EHT6" s="139"/>
      <c r="EHU6" s="139"/>
      <c r="EHV6" s="139"/>
      <c r="EHW6" s="139"/>
      <c r="EHX6" s="139"/>
      <c r="EHY6" s="139"/>
      <c r="EHZ6" s="139"/>
      <c r="EIA6" s="139"/>
      <c r="EIB6" s="139"/>
      <c r="EIC6" s="139"/>
      <c r="EID6" s="139"/>
      <c r="EIE6" s="139"/>
      <c r="EIF6" s="139"/>
      <c r="EIG6" s="139"/>
      <c r="EIH6" s="139"/>
      <c r="EII6" s="139"/>
      <c r="EIJ6" s="139"/>
      <c r="EIK6" s="139"/>
      <c r="EIL6" s="139"/>
      <c r="EIM6" s="139"/>
      <c r="EIN6" s="139"/>
      <c r="EIO6" s="139"/>
      <c r="EIP6" s="139"/>
      <c r="EIQ6" s="139"/>
      <c r="EIR6" s="139"/>
      <c r="EIS6" s="139"/>
      <c r="EIT6" s="139"/>
      <c r="EIU6" s="139"/>
      <c r="EIV6" s="139"/>
      <c r="EIW6" s="139"/>
      <c r="EIX6" s="139"/>
      <c r="EIY6" s="139"/>
      <c r="EIZ6" s="139"/>
      <c r="EJA6" s="139"/>
      <c r="EJB6" s="139"/>
      <c r="EJC6" s="139"/>
      <c r="EJD6" s="139"/>
      <c r="EJE6" s="139"/>
      <c r="EJF6" s="139"/>
      <c r="EJG6" s="139"/>
      <c r="EJH6" s="139"/>
      <c r="EJI6" s="139"/>
      <c r="EJJ6" s="139"/>
      <c r="EJK6" s="139"/>
      <c r="EJL6" s="139"/>
      <c r="EJM6" s="139"/>
      <c r="EJN6" s="139"/>
      <c r="EJO6" s="139"/>
      <c r="EJP6" s="139"/>
      <c r="EJQ6" s="139"/>
      <c r="EJR6" s="139"/>
      <c r="EJS6" s="139"/>
      <c r="EJT6" s="139"/>
      <c r="EJU6" s="139"/>
      <c r="EJV6" s="139"/>
      <c r="EJW6" s="139"/>
      <c r="EJX6" s="139"/>
      <c r="EJY6" s="139"/>
      <c r="EJZ6" s="139"/>
      <c r="EKA6" s="139"/>
      <c r="EKB6" s="139"/>
      <c r="EKC6" s="139"/>
      <c r="EKD6" s="139"/>
      <c r="EKE6" s="139"/>
      <c r="EKF6" s="139"/>
      <c r="EKG6" s="139"/>
      <c r="EKH6" s="139"/>
      <c r="EKI6" s="139"/>
      <c r="EKJ6" s="139"/>
      <c r="EKK6" s="139"/>
      <c r="EKL6" s="139"/>
      <c r="EKM6" s="139"/>
      <c r="EKN6" s="139"/>
      <c r="EKO6" s="139"/>
      <c r="EKP6" s="139"/>
      <c r="EKQ6" s="139"/>
      <c r="EKR6" s="139"/>
      <c r="EKS6" s="139"/>
      <c r="EKT6" s="139"/>
      <c r="EKU6" s="139"/>
      <c r="EKV6" s="139"/>
      <c r="EKW6" s="139"/>
      <c r="EKX6" s="139"/>
      <c r="EKY6" s="139"/>
      <c r="EKZ6" s="139"/>
      <c r="ELA6" s="139"/>
      <c r="ELB6" s="139"/>
      <c r="ELC6" s="139"/>
      <c r="ELD6" s="139"/>
      <c r="ELE6" s="139"/>
      <c r="ELF6" s="139"/>
      <c r="ELG6" s="139"/>
      <c r="ELH6" s="139"/>
      <c r="ELI6" s="139"/>
      <c r="ELJ6" s="139"/>
      <c r="ELK6" s="139"/>
      <c r="ELL6" s="139"/>
      <c r="ELM6" s="139"/>
      <c r="ELN6" s="139"/>
      <c r="ELO6" s="139"/>
      <c r="ELP6" s="139"/>
      <c r="ELQ6" s="139"/>
      <c r="ELR6" s="139"/>
      <c r="ELS6" s="139"/>
      <c r="ELT6" s="139"/>
      <c r="ELU6" s="139"/>
      <c r="ELV6" s="139"/>
      <c r="ELW6" s="139"/>
      <c r="ELX6" s="139"/>
      <c r="ELY6" s="139"/>
      <c r="ELZ6" s="139"/>
      <c r="EMA6" s="139"/>
      <c r="EMB6" s="139"/>
      <c r="EMC6" s="139"/>
      <c r="EMD6" s="139"/>
      <c r="EME6" s="139"/>
      <c r="EMF6" s="139"/>
      <c r="EMG6" s="139"/>
      <c r="EMH6" s="139"/>
      <c r="EMI6" s="139"/>
      <c r="EMJ6" s="139"/>
      <c r="EMK6" s="139"/>
      <c r="EML6" s="139"/>
      <c r="EMM6" s="139"/>
      <c r="EMN6" s="139"/>
      <c r="EMO6" s="139"/>
      <c r="EMP6" s="139"/>
      <c r="EMQ6" s="139"/>
      <c r="EMR6" s="139"/>
      <c r="EMS6" s="139"/>
      <c r="EMT6" s="139"/>
      <c r="EMU6" s="139"/>
      <c r="EMV6" s="139"/>
      <c r="EMW6" s="139"/>
      <c r="EMX6" s="139"/>
      <c r="EMY6" s="139"/>
      <c r="EMZ6" s="139"/>
      <c r="ENA6" s="139"/>
      <c r="ENB6" s="139"/>
      <c r="ENC6" s="139"/>
      <c r="END6" s="139"/>
      <c r="ENE6" s="139"/>
      <c r="ENF6" s="139"/>
      <c r="ENG6" s="139"/>
      <c r="ENH6" s="139"/>
      <c r="ENI6" s="139"/>
      <c r="ENJ6" s="139"/>
      <c r="ENK6" s="139"/>
      <c r="ENL6" s="139"/>
      <c r="ENM6" s="139"/>
      <c r="ENN6" s="139"/>
      <c r="ENO6" s="139"/>
      <c r="ENP6" s="139"/>
      <c r="ENQ6" s="139"/>
      <c r="ENR6" s="139"/>
      <c r="ENS6" s="139"/>
      <c r="ENT6" s="139"/>
      <c r="ENU6" s="139"/>
      <c r="ENV6" s="139"/>
      <c r="ENW6" s="139"/>
      <c r="ENX6" s="139"/>
      <c r="ENY6" s="139"/>
      <c r="ENZ6" s="139"/>
      <c r="EOA6" s="139"/>
      <c r="EOB6" s="139"/>
      <c r="EOC6" s="139"/>
      <c r="EOD6" s="139"/>
      <c r="EOE6" s="139"/>
      <c r="EOF6" s="139"/>
      <c r="EOG6" s="139"/>
      <c r="EOH6" s="139"/>
      <c r="EOI6" s="139"/>
      <c r="EOJ6" s="139"/>
      <c r="EOK6" s="139"/>
      <c r="EOL6" s="139"/>
      <c r="EOM6" s="139"/>
      <c r="EON6" s="139"/>
      <c r="EOO6" s="139"/>
      <c r="EOP6" s="139"/>
      <c r="EOQ6" s="139"/>
      <c r="EOR6" s="139"/>
      <c r="EOS6" s="139"/>
      <c r="EOT6" s="139"/>
      <c r="EOU6" s="139"/>
      <c r="EOV6" s="139"/>
      <c r="EOW6" s="139"/>
      <c r="EOX6" s="139"/>
      <c r="EOY6" s="139"/>
      <c r="EOZ6" s="139"/>
      <c r="EPA6" s="139"/>
      <c r="EPB6" s="139"/>
      <c r="EPC6" s="139"/>
      <c r="EPD6" s="139"/>
      <c r="EPE6" s="139"/>
      <c r="EPF6" s="139"/>
      <c r="EPG6" s="139"/>
      <c r="EPH6" s="139"/>
      <c r="EPI6" s="139"/>
      <c r="EPJ6" s="139"/>
      <c r="EPK6" s="139"/>
      <c r="EPL6" s="139"/>
      <c r="EPM6" s="139"/>
      <c r="EPN6" s="139"/>
      <c r="EPO6" s="139"/>
      <c r="EPP6" s="139"/>
      <c r="EPQ6" s="139"/>
      <c r="EPR6" s="139"/>
      <c r="EPS6" s="139"/>
      <c r="EPT6" s="139"/>
      <c r="EPU6" s="139"/>
      <c r="EPV6" s="139"/>
      <c r="EPW6" s="139"/>
      <c r="EPX6" s="139"/>
      <c r="EPY6" s="139"/>
      <c r="EPZ6" s="139"/>
      <c r="EQA6" s="139"/>
      <c r="EQB6" s="139"/>
      <c r="EQC6" s="139"/>
      <c r="EQD6" s="139"/>
      <c r="EQE6" s="139"/>
      <c r="EQF6" s="139"/>
      <c r="EQG6" s="139"/>
      <c r="EQH6" s="139"/>
      <c r="EQI6" s="139"/>
      <c r="EQJ6" s="139"/>
      <c r="EQK6" s="139"/>
      <c r="EQL6" s="139"/>
      <c r="EQM6" s="139"/>
      <c r="EQN6" s="139"/>
      <c r="EQO6" s="139"/>
      <c r="EQP6" s="139"/>
      <c r="EQQ6" s="139"/>
      <c r="EQR6" s="139"/>
      <c r="EQS6" s="139"/>
      <c r="EQT6" s="139"/>
      <c r="EQU6" s="139"/>
      <c r="EQV6" s="139"/>
      <c r="EQW6" s="139"/>
      <c r="EQX6" s="139"/>
      <c r="EQY6" s="139"/>
      <c r="EQZ6" s="139"/>
      <c r="ERA6" s="139"/>
      <c r="ERB6" s="139"/>
      <c r="ERC6" s="139"/>
      <c r="ERD6" s="139"/>
      <c r="ERE6" s="139"/>
      <c r="ERF6" s="139"/>
      <c r="ERG6" s="139"/>
      <c r="ERH6" s="139"/>
      <c r="ERI6" s="139"/>
      <c r="ERJ6" s="139"/>
      <c r="ERK6" s="139"/>
      <c r="ERL6" s="139"/>
      <c r="ERM6" s="139"/>
      <c r="ERN6" s="139"/>
      <c r="ERO6" s="139"/>
      <c r="ERP6" s="139"/>
      <c r="ERQ6" s="139"/>
      <c r="ERR6" s="139"/>
      <c r="ERS6" s="139"/>
      <c r="ERT6" s="139"/>
      <c r="ERU6" s="139"/>
      <c r="ERV6" s="139"/>
      <c r="ERW6" s="139"/>
      <c r="ERX6" s="139"/>
      <c r="ERY6" s="139"/>
      <c r="ERZ6" s="139"/>
      <c r="ESA6" s="139"/>
      <c r="ESB6" s="139"/>
      <c r="ESC6" s="139"/>
      <c r="ESD6" s="139"/>
      <c r="ESE6" s="139"/>
      <c r="ESF6" s="139"/>
      <c r="ESG6" s="139"/>
      <c r="ESH6" s="139"/>
      <c r="ESI6" s="139"/>
      <c r="ESJ6" s="139"/>
      <c r="ESK6" s="139"/>
      <c r="ESL6" s="139"/>
      <c r="ESM6" s="139"/>
      <c r="ESN6" s="139"/>
      <c r="ESO6" s="139"/>
      <c r="ESP6" s="139"/>
      <c r="ESQ6" s="139"/>
      <c r="ESR6" s="139"/>
      <c r="ESS6" s="139"/>
      <c r="EST6" s="139"/>
      <c r="ESU6" s="139"/>
      <c r="ESV6" s="139"/>
      <c r="ESW6" s="139"/>
      <c r="ESX6" s="139"/>
      <c r="ESY6" s="139"/>
      <c r="ESZ6" s="139"/>
      <c r="ETA6" s="139"/>
      <c r="ETB6" s="139"/>
      <c r="ETC6" s="139"/>
      <c r="ETD6" s="139"/>
      <c r="ETE6" s="139"/>
      <c r="ETF6" s="139"/>
      <c r="ETG6" s="139"/>
      <c r="ETH6" s="139"/>
      <c r="ETI6" s="139"/>
      <c r="ETJ6" s="139"/>
      <c r="ETK6" s="139"/>
      <c r="ETL6" s="139"/>
      <c r="ETM6" s="139"/>
      <c r="ETN6" s="139"/>
      <c r="ETO6" s="139"/>
      <c r="ETP6" s="139"/>
      <c r="ETQ6" s="139"/>
      <c r="ETR6" s="139"/>
      <c r="ETS6" s="139"/>
      <c r="ETT6" s="139"/>
      <c r="ETU6" s="139"/>
      <c r="ETV6" s="139"/>
      <c r="ETW6" s="139"/>
      <c r="ETX6" s="139"/>
      <c r="ETY6" s="139"/>
      <c r="ETZ6" s="139"/>
      <c r="EUA6" s="139"/>
      <c r="EUB6" s="139"/>
      <c r="EUC6" s="139"/>
      <c r="EUD6" s="139"/>
      <c r="EUE6" s="139"/>
      <c r="EUF6" s="139"/>
      <c r="EUG6" s="139"/>
      <c r="EUH6" s="139"/>
      <c r="EUI6" s="139"/>
      <c r="EUJ6" s="139"/>
      <c r="EUK6" s="139"/>
      <c r="EUL6" s="139"/>
      <c r="EUM6" s="139"/>
      <c r="EUN6" s="139"/>
      <c r="EUO6" s="139"/>
      <c r="EUP6" s="139"/>
      <c r="EUQ6" s="139"/>
      <c r="EUR6" s="139"/>
      <c r="EUS6" s="139"/>
      <c r="EUT6" s="139"/>
      <c r="EUU6" s="139"/>
      <c r="EUV6" s="139"/>
      <c r="EUW6" s="139"/>
      <c r="EUX6" s="139"/>
      <c r="EUY6" s="139"/>
      <c r="EUZ6" s="139"/>
      <c r="EVA6" s="139"/>
      <c r="EVB6" s="139"/>
      <c r="EVC6" s="139"/>
      <c r="EVD6" s="139"/>
      <c r="EVE6" s="139"/>
      <c r="EVF6" s="139"/>
      <c r="EVG6" s="139"/>
      <c r="EVH6" s="139"/>
      <c r="EVI6" s="139"/>
      <c r="EVJ6" s="139"/>
      <c r="EVK6" s="139"/>
      <c r="EVL6" s="139"/>
      <c r="EVM6" s="139"/>
      <c r="EVN6" s="139"/>
      <c r="EVO6" s="139"/>
      <c r="EVP6" s="139"/>
      <c r="EVQ6" s="139"/>
      <c r="EVR6" s="139"/>
      <c r="EVS6" s="139"/>
      <c r="EVT6" s="139"/>
      <c r="EVU6" s="139"/>
      <c r="EVV6" s="139"/>
      <c r="EVW6" s="139"/>
      <c r="EVX6" s="139"/>
      <c r="EVY6" s="139"/>
      <c r="EVZ6" s="139"/>
      <c r="EWA6" s="139"/>
      <c r="EWB6" s="139"/>
      <c r="EWC6" s="139"/>
      <c r="EWD6" s="139"/>
      <c r="EWE6" s="139"/>
      <c r="EWF6" s="139"/>
      <c r="EWG6" s="139"/>
      <c r="EWH6" s="139"/>
      <c r="EWI6" s="139"/>
      <c r="EWJ6" s="139"/>
      <c r="EWK6" s="139"/>
      <c r="EWL6" s="139"/>
      <c r="EWM6" s="139"/>
      <c r="EWN6" s="139"/>
      <c r="EWO6" s="139"/>
      <c r="EWP6" s="139"/>
      <c r="EWQ6" s="139"/>
      <c r="EWR6" s="139"/>
      <c r="EWS6" s="139"/>
      <c r="EWT6" s="139"/>
      <c r="EWU6" s="139"/>
      <c r="EWV6" s="139"/>
      <c r="EWW6" s="139"/>
      <c r="EWX6" s="139"/>
      <c r="EWY6" s="139"/>
      <c r="EWZ6" s="139"/>
      <c r="EXA6" s="139"/>
      <c r="EXB6" s="139"/>
      <c r="EXC6" s="139"/>
      <c r="EXD6" s="139"/>
      <c r="EXE6" s="139"/>
      <c r="EXF6" s="139"/>
      <c r="EXG6" s="139"/>
      <c r="EXH6" s="139"/>
      <c r="EXI6" s="139"/>
      <c r="EXJ6" s="139"/>
      <c r="EXK6" s="139"/>
      <c r="EXL6" s="139"/>
      <c r="EXM6" s="139"/>
      <c r="EXN6" s="139"/>
      <c r="EXO6" s="139"/>
      <c r="EXP6" s="139"/>
      <c r="EXQ6" s="139"/>
      <c r="EXR6" s="139"/>
      <c r="EXS6" s="139"/>
      <c r="EXT6" s="139"/>
      <c r="EXU6" s="139"/>
      <c r="EXV6" s="139"/>
      <c r="EXW6" s="139"/>
      <c r="EXX6" s="139"/>
      <c r="EXY6" s="139"/>
      <c r="EXZ6" s="139"/>
      <c r="EYA6" s="139"/>
      <c r="EYB6" s="139"/>
      <c r="EYC6" s="139"/>
      <c r="EYD6" s="139"/>
      <c r="EYE6" s="139"/>
      <c r="EYF6" s="139"/>
      <c r="EYG6" s="139"/>
      <c r="EYH6" s="139"/>
      <c r="EYI6" s="139"/>
      <c r="EYJ6" s="139"/>
      <c r="EYK6" s="139"/>
      <c r="EYL6" s="139"/>
      <c r="EYM6" s="139"/>
      <c r="EYN6" s="139"/>
      <c r="EYO6" s="139"/>
      <c r="EYP6" s="139"/>
      <c r="EYQ6" s="139"/>
      <c r="EYR6" s="139"/>
      <c r="EYS6" s="139"/>
      <c r="EYT6" s="139"/>
      <c r="EYU6" s="139"/>
      <c r="EYV6" s="139"/>
      <c r="EYW6" s="139"/>
      <c r="EYX6" s="139"/>
      <c r="EYY6" s="139"/>
      <c r="EYZ6" s="139"/>
      <c r="EZA6" s="139"/>
      <c r="EZB6" s="139"/>
      <c r="EZC6" s="139"/>
      <c r="EZD6" s="139"/>
      <c r="EZE6" s="139"/>
      <c r="EZF6" s="139"/>
      <c r="EZG6" s="139"/>
      <c r="EZH6" s="139"/>
      <c r="EZI6" s="139"/>
      <c r="EZJ6" s="139"/>
      <c r="EZK6" s="139"/>
      <c r="EZL6" s="139"/>
      <c r="EZM6" s="139"/>
      <c r="EZN6" s="139"/>
      <c r="EZO6" s="139"/>
      <c r="EZP6" s="139"/>
      <c r="EZQ6" s="139"/>
      <c r="EZR6" s="139"/>
      <c r="EZS6" s="139"/>
      <c r="EZT6" s="139"/>
      <c r="EZU6" s="139"/>
      <c r="EZV6" s="139"/>
      <c r="EZW6" s="139"/>
      <c r="EZX6" s="139"/>
      <c r="EZY6" s="139"/>
      <c r="EZZ6" s="139"/>
      <c r="FAA6" s="139"/>
      <c r="FAB6" s="139"/>
      <c r="FAC6" s="139"/>
      <c r="FAD6" s="139"/>
      <c r="FAE6" s="139"/>
      <c r="FAF6" s="139"/>
      <c r="FAG6" s="139"/>
      <c r="FAH6" s="139"/>
      <c r="FAI6" s="139"/>
      <c r="FAJ6" s="139"/>
      <c r="FAK6" s="139"/>
      <c r="FAL6" s="139"/>
      <c r="FAM6" s="139"/>
      <c r="FAN6" s="139"/>
      <c r="FAO6" s="139"/>
      <c r="FAP6" s="139"/>
      <c r="FAQ6" s="139"/>
      <c r="FAR6" s="139"/>
      <c r="FAS6" s="139"/>
      <c r="FAT6" s="139"/>
      <c r="FAU6" s="139"/>
      <c r="FAV6" s="139"/>
      <c r="FAW6" s="139"/>
      <c r="FAX6" s="139"/>
      <c r="FAY6" s="139"/>
      <c r="FAZ6" s="139"/>
      <c r="FBA6" s="139"/>
      <c r="FBB6" s="139"/>
      <c r="FBC6" s="139"/>
      <c r="FBD6" s="139"/>
      <c r="FBE6" s="139"/>
      <c r="FBF6" s="139"/>
      <c r="FBG6" s="139"/>
      <c r="FBH6" s="139"/>
      <c r="FBI6" s="139"/>
      <c r="FBJ6" s="139"/>
      <c r="FBK6" s="139"/>
      <c r="FBL6" s="139"/>
      <c r="FBM6" s="139"/>
      <c r="FBN6" s="139"/>
      <c r="FBO6" s="139"/>
      <c r="FBP6" s="139"/>
      <c r="FBQ6" s="139"/>
      <c r="FBR6" s="139"/>
      <c r="FBS6" s="139"/>
      <c r="FBT6" s="139"/>
      <c r="FBU6" s="139"/>
      <c r="FBV6" s="139"/>
      <c r="FBW6" s="139"/>
      <c r="FBX6" s="139"/>
      <c r="FBY6" s="139"/>
      <c r="FBZ6" s="139"/>
      <c r="FCA6" s="139"/>
      <c r="FCB6" s="139"/>
      <c r="FCC6" s="139"/>
      <c r="FCD6" s="139"/>
      <c r="FCE6" s="139"/>
      <c r="FCF6" s="139"/>
      <c r="FCG6" s="139"/>
      <c r="FCH6" s="139"/>
      <c r="FCI6" s="139"/>
      <c r="FCJ6" s="139"/>
      <c r="FCK6" s="139"/>
      <c r="FCL6" s="139"/>
      <c r="FCM6" s="139"/>
      <c r="FCN6" s="139"/>
      <c r="FCO6" s="139"/>
      <c r="FCP6" s="139"/>
      <c r="FCQ6" s="139"/>
      <c r="FCR6" s="139"/>
      <c r="FCS6" s="139"/>
      <c r="FCT6" s="139"/>
      <c r="FCU6" s="139"/>
      <c r="FCV6" s="139"/>
      <c r="FCW6" s="139"/>
      <c r="FCX6" s="139"/>
      <c r="FCY6" s="139"/>
      <c r="FCZ6" s="139"/>
      <c r="FDA6" s="139"/>
      <c r="FDB6" s="139"/>
      <c r="FDC6" s="139"/>
      <c r="FDD6" s="139"/>
      <c r="FDE6" s="139"/>
      <c r="FDF6" s="139"/>
      <c r="FDG6" s="139"/>
      <c r="FDH6" s="139"/>
      <c r="FDI6" s="139"/>
      <c r="FDJ6" s="139"/>
      <c r="FDK6" s="139"/>
      <c r="FDL6" s="139"/>
      <c r="FDM6" s="139"/>
      <c r="FDN6" s="139"/>
      <c r="FDO6" s="139"/>
      <c r="FDP6" s="139"/>
      <c r="FDQ6" s="139"/>
      <c r="FDR6" s="139"/>
      <c r="FDS6" s="139"/>
      <c r="FDT6" s="139"/>
      <c r="FDU6" s="139"/>
      <c r="FDV6" s="139"/>
      <c r="FDW6" s="139"/>
      <c r="FDX6" s="139"/>
      <c r="FDY6" s="139"/>
      <c r="FDZ6" s="139"/>
      <c r="FEA6" s="139"/>
      <c r="FEB6" s="139"/>
      <c r="FEC6" s="139"/>
      <c r="FED6" s="139"/>
      <c r="FEE6" s="139"/>
      <c r="FEF6" s="139"/>
      <c r="FEG6" s="139"/>
      <c r="FEH6" s="139"/>
      <c r="FEI6" s="139"/>
      <c r="FEJ6" s="139"/>
      <c r="FEK6" s="139"/>
      <c r="FEL6" s="139"/>
      <c r="FEM6" s="139"/>
      <c r="FEN6" s="139"/>
      <c r="FEO6" s="139"/>
      <c r="FEP6" s="139"/>
      <c r="FEQ6" s="139"/>
      <c r="FER6" s="139"/>
      <c r="FES6" s="139"/>
      <c r="FET6" s="139"/>
      <c r="FEU6" s="139"/>
      <c r="FEV6" s="139"/>
      <c r="FEW6" s="139"/>
      <c r="FEX6" s="139"/>
      <c r="FEY6" s="139"/>
      <c r="FEZ6" s="139"/>
      <c r="FFA6" s="139"/>
      <c r="FFB6" s="139"/>
      <c r="FFC6" s="139"/>
      <c r="FFD6" s="139"/>
      <c r="FFE6" s="139"/>
      <c r="FFF6" s="139"/>
      <c r="FFG6" s="139"/>
      <c r="FFH6" s="139"/>
      <c r="FFI6" s="139"/>
      <c r="FFJ6" s="139"/>
      <c r="FFK6" s="139"/>
      <c r="FFL6" s="139"/>
      <c r="FFM6" s="139"/>
      <c r="FFN6" s="139"/>
      <c r="FFO6" s="139"/>
      <c r="FFP6" s="139"/>
      <c r="FFQ6" s="139"/>
      <c r="FFR6" s="139"/>
      <c r="FFS6" s="139"/>
      <c r="FFT6" s="139"/>
      <c r="FFU6" s="139"/>
      <c r="FFV6" s="139"/>
      <c r="FFW6" s="139"/>
      <c r="FFX6" s="139"/>
      <c r="FFY6" s="139"/>
      <c r="FFZ6" s="139"/>
      <c r="FGA6" s="139"/>
      <c r="FGB6" s="139"/>
      <c r="FGC6" s="139"/>
      <c r="FGD6" s="139"/>
      <c r="FGE6" s="139"/>
      <c r="FGF6" s="139"/>
      <c r="FGG6" s="139"/>
      <c r="FGH6" s="139"/>
      <c r="FGI6" s="139"/>
      <c r="FGJ6" s="139"/>
      <c r="FGK6" s="139"/>
      <c r="FGL6" s="139"/>
      <c r="FGM6" s="139"/>
      <c r="FGN6" s="139"/>
      <c r="FGO6" s="139"/>
      <c r="FGP6" s="139"/>
      <c r="FGQ6" s="139"/>
      <c r="FGR6" s="139"/>
      <c r="FGS6" s="139"/>
      <c r="FGT6" s="139"/>
      <c r="FGU6" s="139"/>
      <c r="FGV6" s="139"/>
      <c r="FGW6" s="139"/>
      <c r="FGX6" s="139"/>
      <c r="FGY6" s="139"/>
      <c r="FGZ6" s="139"/>
      <c r="FHA6" s="139"/>
      <c r="FHB6" s="139"/>
      <c r="FHC6" s="139"/>
      <c r="FHD6" s="139"/>
      <c r="FHE6" s="139"/>
      <c r="FHF6" s="139"/>
      <c r="FHG6" s="139"/>
      <c r="FHH6" s="139"/>
      <c r="FHI6" s="139"/>
      <c r="FHJ6" s="139"/>
      <c r="FHK6" s="139"/>
      <c r="FHL6" s="139"/>
      <c r="FHM6" s="139"/>
      <c r="FHN6" s="139"/>
      <c r="FHO6" s="139"/>
      <c r="FHP6" s="139"/>
      <c r="FHQ6" s="139"/>
      <c r="FHR6" s="139"/>
      <c r="FHS6" s="139"/>
      <c r="FHT6" s="139"/>
      <c r="FHU6" s="139"/>
      <c r="FHV6" s="139"/>
      <c r="FHW6" s="139"/>
      <c r="FHX6" s="139"/>
      <c r="FHY6" s="139"/>
      <c r="FHZ6" s="139"/>
      <c r="FIA6" s="139"/>
      <c r="FIB6" s="139"/>
      <c r="FIC6" s="139"/>
      <c r="FID6" s="139"/>
      <c r="FIE6" s="139"/>
      <c r="FIF6" s="139"/>
      <c r="FIG6" s="139"/>
      <c r="FIH6" s="139"/>
      <c r="FII6" s="139"/>
      <c r="FIJ6" s="139"/>
      <c r="FIK6" s="139"/>
      <c r="FIL6" s="139"/>
      <c r="FIM6" s="139"/>
      <c r="FIN6" s="139"/>
      <c r="FIO6" s="139"/>
      <c r="FIP6" s="139"/>
      <c r="FIQ6" s="139"/>
      <c r="FIR6" s="139"/>
      <c r="FIS6" s="139"/>
      <c r="FIT6" s="139"/>
      <c r="FIU6" s="139"/>
      <c r="FIV6" s="139"/>
      <c r="FIW6" s="139"/>
      <c r="FIX6" s="139"/>
      <c r="FIY6" s="139"/>
      <c r="FIZ6" s="139"/>
      <c r="FJA6" s="139"/>
      <c r="FJB6" s="139"/>
      <c r="FJC6" s="139"/>
      <c r="FJD6" s="139"/>
      <c r="FJE6" s="139"/>
      <c r="FJF6" s="139"/>
      <c r="FJG6" s="139"/>
      <c r="FJH6" s="139"/>
      <c r="FJI6" s="139"/>
      <c r="FJJ6" s="139"/>
      <c r="FJK6" s="139"/>
      <c r="FJL6" s="139"/>
      <c r="FJM6" s="139"/>
      <c r="FJN6" s="139"/>
      <c r="FJO6" s="139"/>
      <c r="FJP6" s="139"/>
      <c r="FJQ6" s="139"/>
      <c r="FJR6" s="139"/>
      <c r="FJS6" s="139"/>
      <c r="FJT6" s="139"/>
      <c r="FJU6" s="139"/>
      <c r="FJV6" s="139"/>
      <c r="FJW6" s="139"/>
      <c r="FJX6" s="139"/>
      <c r="FJY6" s="139"/>
      <c r="FJZ6" s="139"/>
      <c r="FKA6" s="139"/>
      <c r="FKB6" s="139"/>
      <c r="FKC6" s="139"/>
      <c r="FKD6" s="139"/>
      <c r="FKE6" s="139"/>
      <c r="FKF6" s="139"/>
      <c r="FKG6" s="139"/>
      <c r="FKH6" s="139"/>
      <c r="FKI6" s="139"/>
      <c r="FKJ6" s="139"/>
      <c r="FKK6" s="139"/>
      <c r="FKL6" s="139"/>
      <c r="FKM6" s="139"/>
      <c r="FKN6" s="139"/>
      <c r="FKO6" s="139"/>
      <c r="FKP6" s="139"/>
      <c r="FKQ6" s="139"/>
      <c r="FKR6" s="139"/>
      <c r="FKS6" s="139"/>
      <c r="FKT6" s="139"/>
      <c r="FKU6" s="139"/>
      <c r="FKV6" s="139"/>
      <c r="FKW6" s="139"/>
      <c r="FKX6" s="139"/>
      <c r="FKY6" s="139"/>
      <c r="FKZ6" s="139"/>
      <c r="FLA6" s="139"/>
      <c r="FLB6" s="139"/>
      <c r="FLC6" s="139"/>
      <c r="FLD6" s="139"/>
      <c r="FLE6" s="139"/>
      <c r="FLF6" s="139"/>
      <c r="FLG6" s="139"/>
      <c r="FLH6" s="139"/>
      <c r="FLI6" s="139"/>
      <c r="FLJ6" s="139"/>
      <c r="FLK6" s="139"/>
      <c r="FLL6" s="139"/>
      <c r="FLM6" s="139"/>
      <c r="FLN6" s="139"/>
      <c r="FLO6" s="139"/>
      <c r="FLP6" s="139"/>
      <c r="FLQ6" s="139"/>
      <c r="FLR6" s="139"/>
      <c r="FLS6" s="139"/>
      <c r="FLT6" s="139"/>
      <c r="FLU6" s="139"/>
      <c r="FLV6" s="139"/>
      <c r="FLW6" s="139"/>
      <c r="FLX6" s="139"/>
      <c r="FLY6" s="139"/>
      <c r="FLZ6" s="139"/>
      <c r="FMA6" s="139"/>
      <c r="FMB6" s="139"/>
      <c r="FMC6" s="139"/>
      <c r="FMD6" s="139"/>
      <c r="FME6" s="139"/>
      <c r="FMF6" s="139"/>
      <c r="FMG6" s="139"/>
      <c r="FMH6" s="139"/>
      <c r="FMI6" s="139"/>
      <c r="FMJ6" s="139"/>
      <c r="FMK6" s="139"/>
      <c r="FML6" s="139"/>
      <c r="FMM6" s="139"/>
      <c r="FMN6" s="139"/>
      <c r="FMO6" s="139"/>
      <c r="FMP6" s="139"/>
      <c r="FMQ6" s="139"/>
      <c r="FMR6" s="139"/>
      <c r="FMS6" s="139"/>
      <c r="FMT6" s="139"/>
      <c r="FMU6" s="139"/>
      <c r="FMV6" s="139"/>
      <c r="FMW6" s="139"/>
      <c r="FMX6" s="139"/>
      <c r="FMY6" s="139"/>
      <c r="FMZ6" s="139"/>
      <c r="FNA6" s="139"/>
      <c r="FNB6" s="139"/>
      <c r="FNC6" s="139"/>
      <c r="FND6" s="139"/>
      <c r="FNE6" s="139"/>
      <c r="FNF6" s="139"/>
      <c r="FNG6" s="139"/>
      <c r="FNH6" s="139"/>
      <c r="FNI6" s="139"/>
      <c r="FNJ6" s="139"/>
      <c r="FNK6" s="139"/>
      <c r="FNL6" s="139"/>
      <c r="FNM6" s="139"/>
      <c r="FNN6" s="139"/>
      <c r="FNO6" s="139"/>
      <c r="FNP6" s="139"/>
      <c r="FNQ6" s="139"/>
      <c r="FNR6" s="139"/>
      <c r="FNS6" s="139"/>
      <c r="FNT6" s="139"/>
      <c r="FNU6" s="139"/>
      <c r="FNV6" s="139"/>
      <c r="FNW6" s="139"/>
      <c r="FNX6" s="139"/>
      <c r="FNY6" s="139"/>
      <c r="FNZ6" s="139"/>
      <c r="FOA6" s="139"/>
      <c r="FOB6" s="139"/>
      <c r="FOC6" s="139"/>
      <c r="FOD6" s="139"/>
      <c r="FOE6" s="139"/>
      <c r="FOF6" s="139"/>
      <c r="FOG6" s="139"/>
      <c r="FOH6" s="139"/>
      <c r="FOI6" s="139"/>
      <c r="FOJ6" s="139"/>
      <c r="FOK6" s="139"/>
      <c r="FOL6" s="139"/>
      <c r="FOM6" s="139"/>
      <c r="FON6" s="139"/>
      <c r="FOO6" s="139"/>
      <c r="FOP6" s="139"/>
      <c r="FOQ6" s="139"/>
      <c r="FOR6" s="139"/>
      <c r="FOS6" s="139"/>
      <c r="FOT6" s="139"/>
      <c r="FOU6" s="139"/>
      <c r="FOV6" s="139"/>
      <c r="FOW6" s="139"/>
      <c r="FOX6" s="139"/>
      <c r="FOY6" s="139"/>
      <c r="FOZ6" s="139"/>
      <c r="FPA6" s="139"/>
      <c r="FPB6" s="139"/>
      <c r="FPC6" s="139"/>
      <c r="FPD6" s="139"/>
      <c r="FPE6" s="139"/>
      <c r="FPF6" s="139"/>
      <c r="FPG6" s="139"/>
      <c r="FPH6" s="139"/>
      <c r="FPI6" s="139"/>
      <c r="FPJ6" s="139"/>
      <c r="FPK6" s="139"/>
      <c r="FPL6" s="139"/>
      <c r="FPM6" s="139"/>
      <c r="FPN6" s="139"/>
      <c r="FPO6" s="139"/>
      <c r="FPP6" s="139"/>
      <c r="FPQ6" s="139"/>
      <c r="FPR6" s="139"/>
      <c r="FPS6" s="139"/>
      <c r="FPT6" s="139"/>
      <c r="FPU6" s="139"/>
      <c r="FPV6" s="139"/>
      <c r="FPW6" s="139"/>
      <c r="FPX6" s="139"/>
      <c r="FPY6" s="139"/>
      <c r="FPZ6" s="139"/>
      <c r="FQA6" s="139"/>
      <c r="FQB6" s="139"/>
      <c r="FQC6" s="139"/>
      <c r="FQD6" s="139"/>
      <c r="FQE6" s="139"/>
      <c r="FQF6" s="139"/>
      <c r="FQG6" s="139"/>
      <c r="FQH6" s="139"/>
      <c r="FQI6" s="139"/>
      <c r="FQJ6" s="139"/>
      <c r="FQK6" s="139"/>
      <c r="FQL6" s="139"/>
      <c r="FQM6" s="139"/>
      <c r="FQN6" s="139"/>
      <c r="FQO6" s="139"/>
      <c r="FQP6" s="139"/>
      <c r="FQQ6" s="139"/>
      <c r="FQR6" s="139"/>
      <c r="FQS6" s="139"/>
      <c r="FQT6" s="139"/>
      <c r="FQU6" s="139"/>
      <c r="FQV6" s="139"/>
      <c r="FQW6" s="139"/>
      <c r="FQX6" s="139"/>
      <c r="FQY6" s="139"/>
      <c r="FQZ6" s="139"/>
      <c r="FRA6" s="139"/>
      <c r="FRB6" s="139"/>
      <c r="FRC6" s="139"/>
      <c r="FRD6" s="139"/>
      <c r="FRE6" s="139"/>
      <c r="FRF6" s="139"/>
      <c r="FRG6" s="139"/>
      <c r="FRH6" s="139"/>
      <c r="FRI6" s="139"/>
      <c r="FRJ6" s="139"/>
      <c r="FRK6" s="139"/>
      <c r="FRL6" s="139"/>
      <c r="FRM6" s="139"/>
      <c r="FRN6" s="139"/>
      <c r="FRO6" s="139"/>
      <c r="FRP6" s="139"/>
      <c r="FRQ6" s="139"/>
      <c r="FRR6" s="139"/>
      <c r="FRS6" s="139"/>
      <c r="FRT6" s="139"/>
      <c r="FRU6" s="139"/>
      <c r="FRV6" s="139"/>
      <c r="FRW6" s="139"/>
      <c r="FRX6" s="139"/>
      <c r="FRY6" s="139"/>
      <c r="FRZ6" s="139"/>
      <c r="FSA6" s="139"/>
      <c r="FSB6" s="139"/>
      <c r="FSC6" s="139"/>
      <c r="FSD6" s="139"/>
      <c r="FSE6" s="139"/>
      <c r="FSF6" s="139"/>
      <c r="FSG6" s="139"/>
      <c r="FSH6" s="139"/>
      <c r="FSI6" s="139"/>
      <c r="FSJ6" s="139"/>
      <c r="FSK6" s="139"/>
      <c r="FSL6" s="139"/>
      <c r="FSM6" s="139"/>
      <c r="FSN6" s="139"/>
      <c r="FSO6" s="139"/>
      <c r="FSP6" s="139"/>
      <c r="FSQ6" s="139"/>
      <c r="FSR6" s="139"/>
      <c r="FSS6" s="139"/>
      <c r="FST6" s="139"/>
      <c r="FSU6" s="139"/>
      <c r="FSV6" s="139"/>
      <c r="FSW6" s="139"/>
      <c r="FSX6" s="139"/>
      <c r="FSY6" s="139"/>
      <c r="FSZ6" s="139"/>
      <c r="FTA6" s="139"/>
      <c r="FTB6" s="139"/>
      <c r="FTC6" s="139"/>
      <c r="FTD6" s="139"/>
      <c r="FTE6" s="139"/>
      <c r="FTF6" s="139"/>
      <c r="FTG6" s="139"/>
      <c r="FTH6" s="139"/>
      <c r="FTI6" s="139"/>
      <c r="FTJ6" s="139"/>
      <c r="FTK6" s="139"/>
      <c r="FTL6" s="139"/>
      <c r="FTM6" s="139"/>
      <c r="FTN6" s="139"/>
      <c r="FTO6" s="139"/>
      <c r="FTP6" s="139"/>
      <c r="FTQ6" s="139"/>
      <c r="FTR6" s="139"/>
      <c r="FTS6" s="139"/>
      <c r="FTT6" s="139"/>
      <c r="FTU6" s="139"/>
      <c r="FTV6" s="139"/>
      <c r="FTW6" s="139"/>
      <c r="FTX6" s="139"/>
      <c r="FTY6" s="139"/>
      <c r="FTZ6" s="139"/>
      <c r="FUA6" s="139"/>
      <c r="FUB6" s="139"/>
      <c r="FUC6" s="139"/>
      <c r="FUD6" s="139"/>
      <c r="FUE6" s="139"/>
      <c r="FUF6" s="139"/>
      <c r="FUG6" s="139"/>
      <c r="FUH6" s="139"/>
      <c r="FUI6" s="139"/>
      <c r="FUJ6" s="139"/>
      <c r="FUK6" s="139"/>
      <c r="FUL6" s="139"/>
      <c r="FUM6" s="139"/>
      <c r="FUN6" s="139"/>
      <c r="FUO6" s="139"/>
      <c r="FUP6" s="139"/>
      <c r="FUQ6" s="139"/>
      <c r="FUR6" s="139"/>
      <c r="FUS6" s="139"/>
      <c r="FUT6" s="139"/>
      <c r="FUU6" s="139"/>
      <c r="FUV6" s="139"/>
      <c r="FUW6" s="139"/>
      <c r="FUX6" s="139"/>
      <c r="FUY6" s="139"/>
      <c r="FUZ6" s="139"/>
      <c r="FVA6" s="139"/>
      <c r="FVB6" s="139"/>
      <c r="FVC6" s="139"/>
      <c r="FVD6" s="139"/>
      <c r="FVE6" s="139"/>
      <c r="FVF6" s="139"/>
      <c r="FVG6" s="139"/>
      <c r="FVH6" s="139"/>
      <c r="FVI6" s="139"/>
      <c r="FVJ6" s="139"/>
      <c r="FVK6" s="139"/>
      <c r="FVL6" s="139"/>
      <c r="FVM6" s="139"/>
      <c r="FVN6" s="139"/>
      <c r="FVO6" s="139"/>
      <c r="FVP6" s="139"/>
      <c r="FVQ6" s="139"/>
      <c r="FVR6" s="139"/>
      <c r="FVS6" s="139"/>
      <c r="FVT6" s="139"/>
      <c r="FVU6" s="139"/>
      <c r="FVV6" s="139"/>
      <c r="FVW6" s="139"/>
      <c r="FVX6" s="139"/>
      <c r="FVY6" s="139"/>
      <c r="FVZ6" s="139"/>
      <c r="FWA6" s="139"/>
      <c r="FWB6" s="139"/>
      <c r="FWC6" s="139"/>
      <c r="FWD6" s="139"/>
      <c r="FWE6" s="139"/>
      <c r="FWF6" s="139"/>
      <c r="FWG6" s="139"/>
      <c r="FWH6" s="139"/>
      <c r="FWI6" s="139"/>
      <c r="FWJ6" s="139"/>
      <c r="FWK6" s="139"/>
      <c r="FWL6" s="139"/>
      <c r="FWM6" s="139"/>
      <c r="FWN6" s="139"/>
      <c r="FWO6" s="139"/>
      <c r="FWP6" s="139"/>
      <c r="FWQ6" s="139"/>
      <c r="FWR6" s="139"/>
      <c r="FWS6" s="139"/>
      <c r="FWT6" s="139"/>
      <c r="FWU6" s="139"/>
      <c r="FWV6" s="139"/>
      <c r="FWW6" s="139"/>
      <c r="FWX6" s="139"/>
      <c r="FWY6" s="139"/>
      <c r="FWZ6" s="139"/>
      <c r="FXA6" s="139"/>
      <c r="FXB6" s="139"/>
      <c r="FXC6" s="139"/>
      <c r="FXD6" s="139"/>
      <c r="FXE6" s="139"/>
      <c r="FXF6" s="139"/>
      <c r="FXG6" s="139"/>
      <c r="FXH6" s="139"/>
      <c r="FXI6" s="139"/>
      <c r="FXJ6" s="139"/>
      <c r="FXK6" s="139"/>
      <c r="FXL6" s="139"/>
      <c r="FXM6" s="139"/>
      <c r="FXN6" s="139"/>
      <c r="FXO6" s="139"/>
      <c r="FXP6" s="139"/>
      <c r="FXQ6" s="139"/>
      <c r="FXR6" s="139"/>
      <c r="FXS6" s="139"/>
      <c r="FXT6" s="139"/>
      <c r="FXU6" s="139"/>
      <c r="FXV6" s="139"/>
      <c r="FXW6" s="139"/>
      <c r="FXX6" s="139"/>
      <c r="FXY6" s="139"/>
      <c r="FXZ6" s="139"/>
      <c r="FYA6" s="139"/>
      <c r="FYB6" s="139"/>
      <c r="FYC6" s="139"/>
      <c r="FYD6" s="139"/>
      <c r="FYE6" s="139"/>
      <c r="FYF6" s="139"/>
      <c r="FYG6" s="139"/>
      <c r="FYH6" s="139"/>
      <c r="FYI6" s="139"/>
      <c r="FYJ6" s="139"/>
      <c r="FYK6" s="139"/>
      <c r="FYL6" s="139"/>
      <c r="FYM6" s="139"/>
      <c r="FYN6" s="139"/>
      <c r="FYO6" s="139"/>
      <c r="FYP6" s="139"/>
      <c r="FYQ6" s="139"/>
      <c r="FYR6" s="139"/>
      <c r="FYS6" s="139"/>
      <c r="FYT6" s="139"/>
      <c r="FYU6" s="139"/>
      <c r="FYV6" s="139"/>
      <c r="FYW6" s="139"/>
      <c r="FYX6" s="139"/>
      <c r="FYY6" s="139"/>
      <c r="FYZ6" s="139"/>
      <c r="FZA6" s="139"/>
      <c r="FZB6" s="139"/>
      <c r="FZC6" s="139"/>
      <c r="FZD6" s="139"/>
      <c r="FZE6" s="139"/>
      <c r="FZF6" s="139"/>
      <c r="FZG6" s="139"/>
      <c r="FZH6" s="139"/>
      <c r="FZI6" s="139"/>
      <c r="FZJ6" s="139"/>
      <c r="FZK6" s="139"/>
      <c r="FZL6" s="139"/>
      <c r="FZM6" s="139"/>
      <c r="FZN6" s="139"/>
      <c r="FZO6" s="139"/>
      <c r="FZP6" s="139"/>
      <c r="FZQ6" s="139"/>
      <c r="FZR6" s="139"/>
      <c r="FZS6" s="139"/>
      <c r="FZT6" s="139"/>
      <c r="FZU6" s="139"/>
      <c r="FZV6" s="139"/>
      <c r="FZW6" s="139"/>
      <c r="FZX6" s="139"/>
      <c r="FZY6" s="139"/>
      <c r="FZZ6" s="139"/>
      <c r="GAA6" s="139"/>
      <c r="GAB6" s="139"/>
      <c r="GAC6" s="139"/>
      <c r="GAD6" s="139"/>
      <c r="GAE6" s="139"/>
      <c r="GAF6" s="139"/>
      <c r="GAG6" s="139"/>
      <c r="GAH6" s="139"/>
      <c r="GAI6" s="139"/>
      <c r="GAJ6" s="139"/>
      <c r="GAK6" s="139"/>
      <c r="GAL6" s="139"/>
      <c r="GAM6" s="139"/>
      <c r="GAN6" s="139"/>
      <c r="GAO6" s="139"/>
      <c r="GAP6" s="139"/>
      <c r="GAQ6" s="139"/>
      <c r="GAR6" s="139"/>
      <c r="GAS6" s="139"/>
      <c r="GAT6" s="139"/>
      <c r="GAU6" s="139"/>
      <c r="GAV6" s="139"/>
      <c r="GAW6" s="139"/>
      <c r="GAX6" s="139"/>
      <c r="GAY6" s="139"/>
      <c r="GAZ6" s="139"/>
      <c r="GBA6" s="139"/>
      <c r="GBB6" s="139"/>
      <c r="GBC6" s="139"/>
      <c r="GBD6" s="139"/>
      <c r="GBE6" s="139"/>
      <c r="GBF6" s="139"/>
      <c r="GBG6" s="139"/>
      <c r="GBH6" s="139"/>
      <c r="GBI6" s="139"/>
      <c r="GBJ6" s="139"/>
      <c r="GBK6" s="139"/>
      <c r="GBL6" s="139"/>
      <c r="GBM6" s="139"/>
      <c r="GBN6" s="139"/>
      <c r="GBO6" s="139"/>
      <c r="GBP6" s="139"/>
      <c r="GBQ6" s="139"/>
      <c r="GBR6" s="139"/>
      <c r="GBS6" s="139"/>
      <c r="GBT6" s="139"/>
      <c r="GBU6" s="139"/>
      <c r="GBV6" s="139"/>
      <c r="GBW6" s="139"/>
      <c r="GBX6" s="139"/>
      <c r="GBY6" s="139"/>
      <c r="GBZ6" s="139"/>
      <c r="GCA6" s="139"/>
      <c r="GCB6" s="139"/>
      <c r="GCC6" s="139"/>
      <c r="GCD6" s="139"/>
      <c r="GCE6" s="139"/>
      <c r="GCF6" s="139"/>
      <c r="GCG6" s="139"/>
      <c r="GCH6" s="139"/>
      <c r="GCI6" s="139"/>
      <c r="GCJ6" s="139"/>
      <c r="GCK6" s="139"/>
      <c r="GCL6" s="139"/>
      <c r="GCM6" s="139"/>
      <c r="GCN6" s="139"/>
      <c r="GCO6" s="139"/>
      <c r="GCP6" s="139"/>
      <c r="GCQ6" s="139"/>
      <c r="GCR6" s="139"/>
      <c r="GCS6" s="139"/>
      <c r="GCT6" s="139"/>
      <c r="GCU6" s="139"/>
      <c r="GCV6" s="139"/>
      <c r="GCW6" s="139"/>
      <c r="GCX6" s="139"/>
      <c r="GCY6" s="139"/>
      <c r="GCZ6" s="139"/>
      <c r="GDA6" s="139"/>
      <c r="GDB6" s="139"/>
      <c r="GDC6" s="139"/>
      <c r="GDD6" s="139"/>
      <c r="GDE6" s="139"/>
      <c r="GDF6" s="139"/>
      <c r="GDG6" s="139"/>
      <c r="GDH6" s="139"/>
      <c r="GDI6" s="139"/>
      <c r="GDJ6" s="139"/>
      <c r="GDK6" s="139"/>
      <c r="GDL6" s="139"/>
      <c r="GDM6" s="139"/>
      <c r="GDN6" s="139"/>
      <c r="GDO6" s="139"/>
      <c r="GDP6" s="139"/>
      <c r="GDQ6" s="139"/>
      <c r="GDR6" s="139"/>
      <c r="GDS6" s="139"/>
      <c r="GDT6" s="139"/>
      <c r="GDU6" s="139"/>
      <c r="GDV6" s="139"/>
      <c r="GDW6" s="139"/>
      <c r="GDX6" s="139"/>
      <c r="GDY6" s="139"/>
      <c r="GDZ6" s="139"/>
      <c r="GEA6" s="139"/>
      <c r="GEB6" s="139"/>
      <c r="GEC6" s="139"/>
      <c r="GED6" s="139"/>
      <c r="GEE6" s="139"/>
      <c r="GEF6" s="139"/>
      <c r="GEG6" s="139"/>
      <c r="GEH6" s="139"/>
      <c r="GEI6" s="139"/>
      <c r="GEJ6" s="139"/>
      <c r="GEK6" s="139"/>
      <c r="GEL6" s="139"/>
      <c r="GEM6" s="139"/>
      <c r="GEN6" s="139"/>
      <c r="GEO6" s="139"/>
      <c r="GEP6" s="139"/>
      <c r="GEQ6" s="139"/>
      <c r="GER6" s="139"/>
      <c r="GES6" s="139"/>
      <c r="GET6" s="139"/>
      <c r="GEU6" s="139"/>
      <c r="GEV6" s="139"/>
      <c r="GEW6" s="139"/>
      <c r="GEX6" s="139"/>
      <c r="GEY6" s="139"/>
      <c r="GEZ6" s="139"/>
      <c r="GFA6" s="139"/>
      <c r="GFB6" s="139"/>
      <c r="GFC6" s="139"/>
      <c r="GFD6" s="139"/>
      <c r="GFE6" s="139"/>
      <c r="GFF6" s="139"/>
      <c r="GFG6" s="139"/>
      <c r="GFH6" s="139"/>
      <c r="GFI6" s="139"/>
      <c r="GFJ6" s="139"/>
      <c r="GFK6" s="139"/>
      <c r="GFL6" s="139"/>
      <c r="GFM6" s="139"/>
      <c r="GFN6" s="139"/>
      <c r="GFO6" s="139"/>
      <c r="GFP6" s="139"/>
      <c r="GFQ6" s="139"/>
      <c r="GFR6" s="139"/>
      <c r="GFS6" s="139"/>
      <c r="GFT6" s="139"/>
      <c r="GFU6" s="139"/>
      <c r="GFV6" s="139"/>
      <c r="GFW6" s="139"/>
      <c r="GFX6" s="139"/>
      <c r="GFY6" s="139"/>
      <c r="GFZ6" s="139"/>
      <c r="GGA6" s="139"/>
      <c r="GGB6" s="139"/>
      <c r="GGC6" s="139"/>
      <c r="GGD6" s="139"/>
      <c r="GGE6" s="139"/>
      <c r="GGF6" s="139"/>
      <c r="GGG6" s="139"/>
      <c r="GGH6" s="139"/>
      <c r="GGI6" s="139"/>
      <c r="GGJ6" s="139"/>
      <c r="GGK6" s="139"/>
      <c r="GGL6" s="139"/>
      <c r="GGM6" s="139"/>
      <c r="GGN6" s="139"/>
      <c r="GGO6" s="139"/>
      <c r="GGP6" s="139"/>
      <c r="GGQ6" s="139"/>
      <c r="GGR6" s="139"/>
      <c r="GGS6" s="139"/>
      <c r="GGT6" s="139"/>
      <c r="GGU6" s="139"/>
      <c r="GGV6" s="139"/>
      <c r="GGW6" s="139"/>
      <c r="GGX6" s="139"/>
      <c r="GGY6" s="139"/>
      <c r="GGZ6" s="139"/>
      <c r="GHA6" s="139"/>
      <c r="GHB6" s="139"/>
      <c r="GHC6" s="139"/>
      <c r="GHD6" s="139"/>
      <c r="GHE6" s="139"/>
      <c r="GHF6" s="139"/>
      <c r="GHG6" s="139"/>
      <c r="GHH6" s="139"/>
      <c r="GHI6" s="139"/>
      <c r="GHJ6" s="139"/>
      <c r="GHK6" s="139"/>
      <c r="GHL6" s="139"/>
      <c r="GHM6" s="139"/>
      <c r="GHN6" s="139"/>
      <c r="GHO6" s="139"/>
      <c r="GHP6" s="139"/>
      <c r="GHQ6" s="139"/>
      <c r="GHR6" s="139"/>
      <c r="GHS6" s="139"/>
      <c r="GHT6" s="139"/>
      <c r="GHU6" s="139"/>
      <c r="GHV6" s="139"/>
      <c r="GHW6" s="139"/>
      <c r="GHX6" s="139"/>
      <c r="GHY6" s="139"/>
      <c r="GHZ6" s="139"/>
      <c r="GIA6" s="139"/>
      <c r="GIB6" s="139"/>
      <c r="GIC6" s="139"/>
      <c r="GID6" s="139"/>
      <c r="GIE6" s="139"/>
      <c r="GIF6" s="139"/>
      <c r="GIG6" s="139"/>
      <c r="GIH6" s="139"/>
      <c r="GII6" s="139"/>
      <c r="GIJ6" s="139"/>
      <c r="GIK6" s="139"/>
      <c r="GIL6" s="139"/>
      <c r="GIM6" s="139"/>
      <c r="GIN6" s="139"/>
      <c r="GIO6" s="139"/>
      <c r="GIP6" s="139"/>
      <c r="GIQ6" s="139"/>
      <c r="GIR6" s="139"/>
      <c r="GIS6" s="139"/>
      <c r="GIT6" s="139"/>
      <c r="GIU6" s="139"/>
      <c r="GIV6" s="139"/>
      <c r="GIW6" s="139"/>
      <c r="GIX6" s="139"/>
      <c r="GIY6" s="139"/>
      <c r="GIZ6" s="139"/>
      <c r="GJA6" s="139"/>
      <c r="GJB6" s="139"/>
      <c r="GJC6" s="139"/>
      <c r="GJD6" s="139"/>
      <c r="GJE6" s="139"/>
      <c r="GJF6" s="139"/>
      <c r="GJG6" s="139"/>
      <c r="GJH6" s="139"/>
      <c r="GJI6" s="139"/>
      <c r="GJJ6" s="139"/>
      <c r="GJK6" s="139"/>
      <c r="GJL6" s="139"/>
      <c r="GJM6" s="139"/>
      <c r="GJN6" s="139"/>
      <c r="GJO6" s="139"/>
      <c r="GJP6" s="139"/>
      <c r="GJQ6" s="139"/>
      <c r="GJR6" s="139"/>
      <c r="GJS6" s="139"/>
      <c r="GJT6" s="139"/>
      <c r="GJU6" s="139"/>
      <c r="GJV6" s="139"/>
      <c r="GJW6" s="139"/>
      <c r="GJX6" s="139"/>
      <c r="GJY6" s="139"/>
      <c r="GJZ6" s="139"/>
      <c r="GKA6" s="139"/>
      <c r="GKB6" s="139"/>
      <c r="GKC6" s="139"/>
      <c r="GKD6" s="139"/>
      <c r="GKE6" s="139"/>
      <c r="GKF6" s="139"/>
      <c r="GKG6" s="139"/>
      <c r="GKH6" s="139"/>
      <c r="GKI6" s="139"/>
      <c r="GKJ6" s="139"/>
      <c r="GKK6" s="139"/>
      <c r="GKL6" s="139"/>
      <c r="GKM6" s="139"/>
      <c r="GKN6" s="139"/>
      <c r="GKO6" s="139"/>
      <c r="GKP6" s="139"/>
      <c r="GKQ6" s="139"/>
      <c r="GKR6" s="139"/>
      <c r="GKS6" s="139"/>
      <c r="GKT6" s="139"/>
      <c r="GKU6" s="139"/>
      <c r="GKV6" s="139"/>
      <c r="GKW6" s="139"/>
      <c r="GKX6" s="139"/>
      <c r="GKY6" s="139"/>
      <c r="GKZ6" s="139"/>
      <c r="GLA6" s="139"/>
      <c r="GLB6" s="139"/>
      <c r="GLC6" s="139"/>
      <c r="GLD6" s="139"/>
      <c r="GLE6" s="139"/>
      <c r="GLF6" s="139"/>
      <c r="GLG6" s="139"/>
      <c r="GLH6" s="139"/>
      <c r="GLI6" s="139"/>
      <c r="GLJ6" s="139"/>
      <c r="GLK6" s="139"/>
      <c r="GLL6" s="139"/>
      <c r="GLM6" s="139"/>
      <c r="GLN6" s="139"/>
      <c r="GLO6" s="139"/>
      <c r="GLP6" s="139"/>
      <c r="GLQ6" s="139"/>
      <c r="GLR6" s="139"/>
      <c r="GLS6" s="139"/>
      <c r="GLT6" s="139"/>
      <c r="GLU6" s="139"/>
      <c r="GLV6" s="139"/>
      <c r="GLW6" s="139"/>
      <c r="GLX6" s="139"/>
      <c r="GLY6" s="139"/>
      <c r="GLZ6" s="139"/>
      <c r="GMA6" s="139"/>
      <c r="GMB6" s="139"/>
      <c r="GMC6" s="139"/>
      <c r="GMD6" s="139"/>
      <c r="GME6" s="139"/>
      <c r="GMF6" s="139"/>
      <c r="GMG6" s="139"/>
      <c r="GMH6" s="139"/>
      <c r="GMI6" s="139"/>
      <c r="GMJ6" s="139"/>
      <c r="GMK6" s="139"/>
      <c r="GML6" s="139"/>
      <c r="GMM6" s="139"/>
      <c r="GMN6" s="139"/>
      <c r="GMO6" s="139"/>
      <c r="GMP6" s="139"/>
      <c r="GMQ6" s="139"/>
      <c r="GMR6" s="139"/>
      <c r="GMS6" s="139"/>
      <c r="GMT6" s="139"/>
      <c r="GMU6" s="139"/>
      <c r="GMV6" s="139"/>
      <c r="GMW6" s="139"/>
      <c r="GMX6" s="139"/>
      <c r="GMY6" s="139"/>
      <c r="GMZ6" s="139"/>
      <c r="GNA6" s="139"/>
      <c r="GNB6" s="139"/>
      <c r="GNC6" s="139"/>
      <c r="GND6" s="139"/>
      <c r="GNE6" s="139"/>
      <c r="GNF6" s="139"/>
      <c r="GNG6" s="139"/>
      <c r="GNH6" s="139"/>
      <c r="GNI6" s="139"/>
      <c r="GNJ6" s="139"/>
      <c r="GNK6" s="139"/>
      <c r="GNL6" s="139"/>
      <c r="GNM6" s="139"/>
      <c r="GNN6" s="139"/>
      <c r="GNO6" s="139"/>
      <c r="GNP6" s="139"/>
      <c r="GNQ6" s="139"/>
      <c r="GNR6" s="139"/>
      <c r="GNS6" s="139"/>
      <c r="GNT6" s="139"/>
      <c r="GNU6" s="139"/>
      <c r="GNV6" s="139"/>
      <c r="GNW6" s="139"/>
      <c r="GNX6" s="139"/>
      <c r="GNY6" s="139"/>
      <c r="GNZ6" s="139"/>
      <c r="GOA6" s="139"/>
      <c r="GOB6" s="139"/>
      <c r="GOC6" s="139"/>
      <c r="GOD6" s="139"/>
      <c r="GOE6" s="139"/>
      <c r="GOF6" s="139"/>
      <c r="GOG6" s="139"/>
      <c r="GOH6" s="139"/>
      <c r="GOI6" s="139"/>
      <c r="GOJ6" s="139"/>
      <c r="GOK6" s="139"/>
      <c r="GOL6" s="139"/>
      <c r="GOM6" s="139"/>
      <c r="GON6" s="139"/>
      <c r="GOO6" s="139"/>
      <c r="GOP6" s="139"/>
      <c r="GOQ6" s="139"/>
      <c r="GOR6" s="139"/>
      <c r="GOS6" s="139"/>
      <c r="GOT6" s="139"/>
      <c r="GOU6" s="139"/>
      <c r="GOV6" s="139"/>
      <c r="GOW6" s="139"/>
      <c r="GOX6" s="139"/>
      <c r="GOY6" s="139"/>
      <c r="GOZ6" s="139"/>
      <c r="GPA6" s="139"/>
      <c r="GPB6" s="139"/>
      <c r="GPC6" s="139"/>
      <c r="GPD6" s="139"/>
      <c r="GPE6" s="139"/>
      <c r="GPF6" s="139"/>
      <c r="GPG6" s="139"/>
      <c r="GPH6" s="139"/>
      <c r="GPI6" s="139"/>
      <c r="GPJ6" s="139"/>
      <c r="GPK6" s="139"/>
      <c r="GPL6" s="139"/>
      <c r="GPM6" s="139"/>
      <c r="GPN6" s="139"/>
      <c r="GPO6" s="139"/>
      <c r="GPP6" s="139"/>
      <c r="GPQ6" s="139"/>
      <c r="GPR6" s="139"/>
      <c r="GPS6" s="139"/>
      <c r="GPT6" s="139"/>
      <c r="GPU6" s="139"/>
      <c r="GPV6" s="139"/>
      <c r="GPW6" s="139"/>
      <c r="GPX6" s="139"/>
      <c r="GPY6" s="139"/>
      <c r="GPZ6" s="139"/>
      <c r="GQA6" s="139"/>
      <c r="GQB6" s="139"/>
      <c r="GQC6" s="139"/>
      <c r="GQD6" s="139"/>
      <c r="GQE6" s="139"/>
      <c r="GQF6" s="139"/>
      <c r="GQG6" s="139"/>
      <c r="GQH6" s="139"/>
      <c r="GQI6" s="139"/>
      <c r="GQJ6" s="139"/>
      <c r="GQK6" s="139"/>
      <c r="GQL6" s="139"/>
      <c r="GQM6" s="139"/>
      <c r="GQN6" s="139"/>
      <c r="GQO6" s="139"/>
      <c r="GQP6" s="139"/>
      <c r="GQQ6" s="139"/>
      <c r="GQR6" s="139"/>
      <c r="GQS6" s="139"/>
      <c r="GQT6" s="139"/>
      <c r="GQU6" s="139"/>
      <c r="GQV6" s="139"/>
      <c r="GQW6" s="139"/>
      <c r="GQX6" s="139"/>
      <c r="GQY6" s="139"/>
      <c r="GQZ6" s="139"/>
      <c r="GRA6" s="139"/>
      <c r="GRB6" s="139"/>
      <c r="GRC6" s="139"/>
      <c r="GRD6" s="139"/>
      <c r="GRE6" s="139"/>
      <c r="GRF6" s="139"/>
      <c r="GRG6" s="139"/>
      <c r="GRH6" s="139"/>
      <c r="GRI6" s="139"/>
      <c r="GRJ6" s="139"/>
      <c r="GRK6" s="139"/>
      <c r="GRL6" s="139"/>
      <c r="GRM6" s="139"/>
      <c r="GRN6" s="139"/>
      <c r="GRO6" s="139"/>
      <c r="GRP6" s="139"/>
      <c r="GRQ6" s="139"/>
      <c r="GRR6" s="139"/>
      <c r="GRS6" s="139"/>
      <c r="GRT6" s="139"/>
      <c r="GRU6" s="139"/>
      <c r="GRV6" s="139"/>
      <c r="GRW6" s="139"/>
      <c r="GRX6" s="139"/>
      <c r="GRY6" s="139"/>
      <c r="GRZ6" s="139"/>
      <c r="GSA6" s="139"/>
      <c r="GSB6" s="139"/>
      <c r="GSC6" s="139"/>
      <c r="GSD6" s="139"/>
      <c r="GSE6" s="139"/>
      <c r="GSF6" s="139"/>
      <c r="GSG6" s="139"/>
      <c r="GSH6" s="139"/>
      <c r="GSI6" s="139"/>
      <c r="GSJ6" s="139"/>
      <c r="GSK6" s="139"/>
      <c r="GSL6" s="139"/>
      <c r="GSM6" s="139"/>
      <c r="GSN6" s="139"/>
      <c r="GSO6" s="139"/>
      <c r="GSP6" s="139"/>
      <c r="GSQ6" s="139"/>
      <c r="GSR6" s="139"/>
      <c r="GSS6" s="139"/>
      <c r="GST6" s="139"/>
      <c r="GSU6" s="139"/>
      <c r="GSV6" s="139"/>
      <c r="GSW6" s="139"/>
      <c r="GSX6" s="139"/>
      <c r="GSY6" s="139"/>
      <c r="GSZ6" s="139"/>
      <c r="GTA6" s="139"/>
      <c r="GTB6" s="139"/>
      <c r="GTC6" s="139"/>
      <c r="GTD6" s="139"/>
      <c r="GTE6" s="139"/>
      <c r="GTF6" s="139"/>
      <c r="GTG6" s="139"/>
      <c r="GTH6" s="139"/>
      <c r="GTI6" s="139"/>
      <c r="GTJ6" s="139"/>
      <c r="GTK6" s="139"/>
      <c r="GTL6" s="139"/>
      <c r="GTM6" s="139"/>
      <c r="GTN6" s="139"/>
      <c r="GTO6" s="139"/>
      <c r="GTP6" s="139"/>
      <c r="GTQ6" s="139"/>
      <c r="GTR6" s="139"/>
      <c r="GTS6" s="139"/>
      <c r="GTT6" s="139"/>
      <c r="GTU6" s="139"/>
      <c r="GTV6" s="139"/>
      <c r="GTW6" s="139"/>
      <c r="GTX6" s="139"/>
      <c r="GTY6" s="139"/>
      <c r="GTZ6" s="139"/>
      <c r="GUA6" s="139"/>
      <c r="GUB6" s="139"/>
      <c r="GUC6" s="139"/>
      <c r="GUD6" s="139"/>
      <c r="GUE6" s="139"/>
      <c r="GUF6" s="139"/>
      <c r="GUG6" s="139"/>
      <c r="GUH6" s="139"/>
      <c r="GUI6" s="139"/>
      <c r="GUJ6" s="139"/>
      <c r="GUK6" s="139"/>
      <c r="GUL6" s="139"/>
      <c r="GUM6" s="139"/>
      <c r="GUN6" s="139"/>
      <c r="GUO6" s="139"/>
      <c r="GUP6" s="139"/>
      <c r="GUQ6" s="139"/>
      <c r="GUR6" s="139"/>
      <c r="GUS6" s="139"/>
      <c r="GUT6" s="139"/>
      <c r="GUU6" s="139"/>
      <c r="GUV6" s="139"/>
      <c r="GUW6" s="139"/>
      <c r="GUX6" s="139"/>
      <c r="GUY6" s="139"/>
      <c r="GUZ6" s="139"/>
      <c r="GVA6" s="139"/>
      <c r="GVB6" s="139"/>
      <c r="GVC6" s="139"/>
      <c r="GVD6" s="139"/>
      <c r="GVE6" s="139"/>
      <c r="GVF6" s="139"/>
      <c r="GVG6" s="139"/>
      <c r="GVH6" s="139"/>
      <c r="GVI6" s="139"/>
      <c r="GVJ6" s="139"/>
      <c r="GVK6" s="139"/>
      <c r="GVL6" s="139"/>
      <c r="GVM6" s="139"/>
      <c r="GVN6" s="139"/>
      <c r="GVO6" s="139"/>
      <c r="GVP6" s="139"/>
      <c r="GVQ6" s="139"/>
      <c r="GVR6" s="139"/>
      <c r="GVS6" s="139"/>
      <c r="GVT6" s="139"/>
      <c r="GVU6" s="139"/>
      <c r="GVV6" s="139"/>
      <c r="GVW6" s="139"/>
      <c r="GVX6" s="139"/>
      <c r="GVY6" s="139"/>
      <c r="GVZ6" s="139"/>
      <c r="GWA6" s="139"/>
      <c r="GWB6" s="139"/>
      <c r="GWC6" s="139"/>
      <c r="GWD6" s="139"/>
      <c r="GWE6" s="139"/>
      <c r="GWF6" s="139"/>
      <c r="GWG6" s="139"/>
      <c r="GWH6" s="139"/>
      <c r="GWI6" s="139"/>
      <c r="GWJ6" s="139"/>
      <c r="GWK6" s="139"/>
      <c r="GWL6" s="139"/>
      <c r="GWM6" s="139"/>
      <c r="GWN6" s="139"/>
      <c r="GWO6" s="139"/>
      <c r="GWP6" s="139"/>
      <c r="GWQ6" s="139"/>
      <c r="GWR6" s="139"/>
      <c r="GWS6" s="139"/>
      <c r="GWT6" s="139"/>
      <c r="GWU6" s="139"/>
      <c r="GWV6" s="139"/>
      <c r="GWW6" s="139"/>
      <c r="GWX6" s="139"/>
      <c r="GWY6" s="139"/>
      <c r="GWZ6" s="139"/>
      <c r="GXA6" s="139"/>
      <c r="GXB6" s="139"/>
      <c r="GXC6" s="139"/>
      <c r="GXD6" s="139"/>
      <c r="GXE6" s="139"/>
      <c r="GXF6" s="139"/>
      <c r="GXG6" s="139"/>
      <c r="GXH6" s="139"/>
      <c r="GXI6" s="139"/>
      <c r="GXJ6" s="139"/>
      <c r="GXK6" s="139"/>
      <c r="GXL6" s="139"/>
      <c r="GXM6" s="139"/>
      <c r="GXN6" s="139"/>
      <c r="GXO6" s="139"/>
      <c r="GXP6" s="139"/>
      <c r="GXQ6" s="139"/>
      <c r="GXR6" s="139"/>
      <c r="GXS6" s="139"/>
      <c r="GXT6" s="139"/>
      <c r="GXU6" s="139"/>
      <c r="GXV6" s="139"/>
      <c r="GXW6" s="139"/>
      <c r="GXX6" s="139"/>
      <c r="GXY6" s="139"/>
      <c r="GXZ6" s="139"/>
      <c r="GYA6" s="139"/>
      <c r="GYB6" s="139"/>
      <c r="GYC6" s="139"/>
      <c r="GYD6" s="139"/>
      <c r="GYE6" s="139"/>
      <c r="GYF6" s="139"/>
      <c r="GYG6" s="139"/>
      <c r="GYH6" s="139"/>
      <c r="GYI6" s="139"/>
      <c r="GYJ6" s="139"/>
      <c r="GYK6" s="139"/>
      <c r="GYL6" s="139"/>
      <c r="GYM6" s="139"/>
      <c r="GYN6" s="139"/>
      <c r="GYO6" s="139"/>
      <c r="GYP6" s="139"/>
      <c r="GYQ6" s="139"/>
      <c r="GYR6" s="139"/>
      <c r="GYS6" s="139"/>
      <c r="GYT6" s="139"/>
      <c r="GYU6" s="139"/>
      <c r="GYV6" s="139"/>
      <c r="GYW6" s="139"/>
      <c r="GYX6" s="139"/>
      <c r="GYY6" s="139"/>
      <c r="GYZ6" s="139"/>
      <c r="GZA6" s="139"/>
      <c r="GZB6" s="139"/>
      <c r="GZC6" s="139"/>
      <c r="GZD6" s="139"/>
      <c r="GZE6" s="139"/>
      <c r="GZF6" s="139"/>
      <c r="GZG6" s="139"/>
      <c r="GZH6" s="139"/>
      <c r="GZI6" s="139"/>
      <c r="GZJ6" s="139"/>
      <c r="GZK6" s="139"/>
      <c r="GZL6" s="139"/>
      <c r="GZM6" s="139"/>
      <c r="GZN6" s="139"/>
      <c r="GZO6" s="139"/>
      <c r="GZP6" s="139"/>
      <c r="GZQ6" s="139"/>
      <c r="GZR6" s="139"/>
      <c r="GZS6" s="139"/>
      <c r="GZT6" s="139"/>
      <c r="GZU6" s="139"/>
      <c r="GZV6" s="139"/>
      <c r="GZW6" s="139"/>
      <c r="GZX6" s="139"/>
      <c r="GZY6" s="139"/>
      <c r="GZZ6" s="139"/>
      <c r="HAA6" s="139"/>
      <c r="HAB6" s="139"/>
      <c r="HAC6" s="139"/>
      <c r="HAD6" s="139"/>
      <c r="HAE6" s="139"/>
      <c r="HAF6" s="139"/>
      <c r="HAG6" s="139"/>
      <c r="HAH6" s="139"/>
      <c r="HAI6" s="139"/>
      <c r="HAJ6" s="139"/>
      <c r="HAK6" s="139"/>
      <c r="HAL6" s="139"/>
      <c r="HAM6" s="139"/>
      <c r="HAN6" s="139"/>
      <c r="HAO6" s="139"/>
      <c r="HAP6" s="139"/>
      <c r="HAQ6" s="139"/>
      <c r="HAR6" s="139"/>
      <c r="HAS6" s="139"/>
      <c r="HAT6" s="139"/>
      <c r="HAU6" s="139"/>
      <c r="HAV6" s="139"/>
      <c r="HAW6" s="139"/>
      <c r="HAX6" s="139"/>
      <c r="HAY6" s="139"/>
      <c r="HAZ6" s="139"/>
      <c r="HBA6" s="139"/>
      <c r="HBB6" s="139"/>
      <c r="HBC6" s="139"/>
      <c r="HBD6" s="139"/>
      <c r="HBE6" s="139"/>
      <c r="HBF6" s="139"/>
      <c r="HBG6" s="139"/>
      <c r="HBH6" s="139"/>
      <c r="HBI6" s="139"/>
      <c r="HBJ6" s="139"/>
      <c r="HBK6" s="139"/>
      <c r="HBL6" s="139"/>
      <c r="HBM6" s="139"/>
      <c r="HBN6" s="139"/>
      <c r="HBO6" s="139"/>
      <c r="HBP6" s="139"/>
      <c r="HBQ6" s="139"/>
      <c r="HBR6" s="139"/>
      <c r="HBS6" s="139"/>
      <c r="HBT6" s="139"/>
      <c r="HBU6" s="139"/>
      <c r="HBV6" s="139"/>
      <c r="HBW6" s="139"/>
      <c r="HBX6" s="139"/>
      <c r="HBY6" s="139"/>
      <c r="HBZ6" s="139"/>
      <c r="HCA6" s="139"/>
      <c r="HCB6" s="139"/>
      <c r="HCC6" s="139"/>
      <c r="HCD6" s="139"/>
      <c r="HCE6" s="139"/>
      <c r="HCF6" s="139"/>
      <c r="HCG6" s="139"/>
      <c r="HCH6" s="139"/>
      <c r="HCI6" s="139"/>
      <c r="HCJ6" s="139"/>
      <c r="HCK6" s="139"/>
      <c r="HCL6" s="139"/>
      <c r="HCM6" s="139"/>
      <c r="HCN6" s="139"/>
      <c r="HCO6" s="139"/>
      <c r="HCP6" s="139"/>
      <c r="HCQ6" s="139"/>
      <c r="HCR6" s="139"/>
      <c r="HCS6" s="139"/>
      <c r="HCT6" s="139"/>
      <c r="HCU6" s="139"/>
      <c r="HCV6" s="139"/>
      <c r="HCW6" s="139"/>
      <c r="HCX6" s="139"/>
      <c r="HCY6" s="139"/>
      <c r="HCZ6" s="139"/>
      <c r="HDA6" s="139"/>
      <c r="HDB6" s="139"/>
      <c r="HDC6" s="139"/>
      <c r="HDD6" s="139"/>
      <c r="HDE6" s="139"/>
      <c r="HDF6" s="139"/>
      <c r="HDG6" s="139"/>
      <c r="HDH6" s="139"/>
      <c r="HDI6" s="139"/>
      <c r="HDJ6" s="139"/>
      <c r="HDK6" s="139"/>
      <c r="HDL6" s="139"/>
      <c r="HDM6" s="139"/>
      <c r="HDN6" s="139"/>
      <c r="HDO6" s="139"/>
      <c r="HDP6" s="139"/>
      <c r="HDQ6" s="139"/>
      <c r="HDR6" s="139"/>
      <c r="HDS6" s="139"/>
      <c r="HDT6" s="139"/>
      <c r="HDU6" s="139"/>
      <c r="HDV6" s="139"/>
      <c r="HDW6" s="139"/>
      <c r="HDX6" s="139"/>
      <c r="HDY6" s="139"/>
      <c r="HDZ6" s="139"/>
      <c r="HEA6" s="139"/>
      <c r="HEB6" s="139"/>
      <c r="HEC6" s="139"/>
      <c r="HED6" s="139"/>
      <c r="HEE6" s="139"/>
      <c r="HEF6" s="139"/>
      <c r="HEG6" s="139"/>
      <c r="HEH6" s="139"/>
      <c r="HEI6" s="139"/>
      <c r="HEJ6" s="139"/>
      <c r="HEK6" s="139"/>
      <c r="HEL6" s="139"/>
      <c r="HEM6" s="139"/>
      <c r="HEN6" s="139"/>
      <c r="HEO6" s="139"/>
      <c r="HEP6" s="139"/>
      <c r="HEQ6" s="139"/>
      <c r="HER6" s="139"/>
      <c r="HES6" s="139"/>
      <c r="HET6" s="139"/>
      <c r="HEU6" s="139"/>
      <c r="HEV6" s="139"/>
      <c r="HEW6" s="139"/>
      <c r="HEX6" s="139"/>
      <c r="HEY6" s="139"/>
      <c r="HEZ6" s="139"/>
      <c r="HFA6" s="139"/>
      <c r="HFB6" s="139"/>
      <c r="HFC6" s="139"/>
      <c r="HFD6" s="139"/>
      <c r="HFE6" s="139"/>
      <c r="HFF6" s="139"/>
      <c r="HFG6" s="139"/>
      <c r="HFH6" s="139"/>
      <c r="HFI6" s="139"/>
      <c r="HFJ6" s="139"/>
      <c r="HFK6" s="139"/>
      <c r="HFL6" s="139"/>
      <c r="HFM6" s="139"/>
      <c r="HFN6" s="139"/>
      <c r="HFO6" s="139"/>
      <c r="HFP6" s="139"/>
      <c r="HFQ6" s="139"/>
      <c r="HFR6" s="139"/>
      <c r="HFS6" s="139"/>
      <c r="HFT6" s="139"/>
      <c r="HFU6" s="139"/>
      <c r="HFV6" s="139"/>
      <c r="HFW6" s="139"/>
      <c r="HFX6" s="139"/>
      <c r="HFY6" s="139"/>
      <c r="HFZ6" s="139"/>
      <c r="HGA6" s="139"/>
      <c r="HGB6" s="139"/>
      <c r="HGC6" s="139"/>
      <c r="HGD6" s="139"/>
      <c r="HGE6" s="139"/>
      <c r="HGF6" s="139"/>
      <c r="HGG6" s="139"/>
      <c r="HGH6" s="139"/>
      <c r="HGI6" s="139"/>
      <c r="HGJ6" s="139"/>
      <c r="HGK6" s="139"/>
      <c r="HGL6" s="139"/>
      <c r="HGM6" s="139"/>
      <c r="HGN6" s="139"/>
      <c r="HGO6" s="139"/>
      <c r="HGP6" s="139"/>
      <c r="HGQ6" s="139"/>
      <c r="HGR6" s="139"/>
      <c r="HGS6" s="139"/>
      <c r="HGT6" s="139"/>
      <c r="HGU6" s="139"/>
      <c r="HGV6" s="139"/>
      <c r="HGW6" s="139"/>
      <c r="HGX6" s="139"/>
      <c r="HGY6" s="139"/>
      <c r="HGZ6" s="139"/>
      <c r="HHA6" s="139"/>
      <c r="HHB6" s="139"/>
      <c r="HHC6" s="139"/>
      <c r="HHD6" s="139"/>
      <c r="HHE6" s="139"/>
      <c r="HHF6" s="139"/>
      <c r="HHG6" s="139"/>
      <c r="HHH6" s="139"/>
      <c r="HHI6" s="139"/>
      <c r="HHJ6" s="139"/>
      <c r="HHK6" s="139"/>
      <c r="HHL6" s="139"/>
      <c r="HHM6" s="139"/>
      <c r="HHN6" s="139"/>
      <c r="HHO6" s="139"/>
      <c r="HHP6" s="139"/>
      <c r="HHQ6" s="139"/>
      <c r="HHR6" s="139"/>
      <c r="HHS6" s="139"/>
      <c r="HHT6" s="139"/>
      <c r="HHU6" s="139"/>
      <c r="HHV6" s="139"/>
      <c r="HHW6" s="139"/>
      <c r="HHX6" s="139"/>
      <c r="HHY6" s="139"/>
      <c r="HHZ6" s="139"/>
      <c r="HIA6" s="139"/>
      <c r="HIB6" s="139"/>
      <c r="HIC6" s="139"/>
      <c r="HID6" s="139"/>
      <c r="HIE6" s="139"/>
      <c r="HIF6" s="139"/>
      <c r="HIG6" s="139"/>
      <c r="HIH6" s="139"/>
      <c r="HII6" s="139"/>
      <c r="HIJ6" s="139"/>
      <c r="HIK6" s="139"/>
      <c r="HIL6" s="139"/>
      <c r="HIM6" s="139"/>
      <c r="HIN6" s="139"/>
      <c r="HIO6" s="139"/>
      <c r="HIP6" s="139"/>
      <c r="HIQ6" s="139"/>
      <c r="HIR6" s="139"/>
      <c r="HIS6" s="139"/>
      <c r="HIT6" s="139"/>
      <c r="HIU6" s="139"/>
      <c r="HIV6" s="139"/>
      <c r="HIW6" s="139"/>
      <c r="HIX6" s="139"/>
      <c r="HIY6" s="139"/>
      <c r="HIZ6" s="139"/>
      <c r="HJA6" s="139"/>
      <c r="HJB6" s="139"/>
      <c r="HJC6" s="139"/>
      <c r="HJD6" s="139"/>
      <c r="HJE6" s="139"/>
      <c r="HJF6" s="139"/>
      <c r="HJG6" s="139"/>
      <c r="HJH6" s="139"/>
      <c r="HJI6" s="139"/>
      <c r="HJJ6" s="139"/>
      <c r="HJK6" s="139"/>
      <c r="HJL6" s="139"/>
      <c r="HJM6" s="139"/>
      <c r="HJN6" s="139"/>
      <c r="HJO6" s="139"/>
      <c r="HJP6" s="139"/>
      <c r="HJQ6" s="139"/>
      <c r="HJR6" s="139"/>
      <c r="HJS6" s="139"/>
      <c r="HJT6" s="139"/>
      <c r="HJU6" s="139"/>
      <c r="HJV6" s="139"/>
      <c r="HJW6" s="139"/>
      <c r="HJX6" s="139"/>
      <c r="HJY6" s="139"/>
      <c r="HJZ6" s="139"/>
      <c r="HKA6" s="139"/>
      <c r="HKB6" s="139"/>
      <c r="HKC6" s="139"/>
      <c r="HKD6" s="139"/>
      <c r="HKE6" s="139"/>
      <c r="HKF6" s="139"/>
      <c r="HKG6" s="139"/>
      <c r="HKH6" s="139"/>
      <c r="HKI6" s="139"/>
      <c r="HKJ6" s="139"/>
      <c r="HKK6" s="139"/>
      <c r="HKL6" s="139"/>
      <c r="HKM6" s="139"/>
      <c r="HKN6" s="139"/>
      <c r="HKO6" s="139"/>
      <c r="HKP6" s="139"/>
      <c r="HKQ6" s="139"/>
      <c r="HKR6" s="139"/>
      <c r="HKS6" s="139"/>
      <c r="HKT6" s="139"/>
      <c r="HKU6" s="139"/>
      <c r="HKV6" s="139"/>
      <c r="HKW6" s="139"/>
      <c r="HKX6" s="139"/>
      <c r="HKY6" s="139"/>
      <c r="HKZ6" s="139"/>
      <c r="HLA6" s="139"/>
      <c r="HLB6" s="139"/>
      <c r="HLC6" s="139"/>
      <c r="HLD6" s="139"/>
      <c r="HLE6" s="139"/>
      <c r="HLF6" s="139"/>
      <c r="HLG6" s="139"/>
      <c r="HLH6" s="139"/>
      <c r="HLI6" s="139"/>
      <c r="HLJ6" s="139"/>
      <c r="HLK6" s="139"/>
      <c r="HLL6" s="139"/>
      <c r="HLM6" s="139"/>
      <c r="HLN6" s="139"/>
      <c r="HLO6" s="139"/>
      <c r="HLP6" s="139"/>
      <c r="HLQ6" s="139"/>
      <c r="HLR6" s="139"/>
      <c r="HLS6" s="139"/>
      <c r="HLT6" s="139"/>
      <c r="HLU6" s="139"/>
      <c r="HLV6" s="139"/>
      <c r="HLW6" s="139"/>
      <c r="HLX6" s="139"/>
      <c r="HLY6" s="139"/>
      <c r="HLZ6" s="139"/>
      <c r="HMA6" s="139"/>
      <c r="HMB6" s="139"/>
      <c r="HMC6" s="139"/>
      <c r="HMD6" s="139"/>
      <c r="HME6" s="139"/>
      <c r="HMF6" s="139"/>
      <c r="HMG6" s="139"/>
      <c r="HMH6" s="139"/>
      <c r="HMI6" s="139"/>
      <c r="HMJ6" s="139"/>
      <c r="HMK6" s="139"/>
      <c r="HML6" s="139"/>
      <c r="HMM6" s="139"/>
      <c r="HMN6" s="139"/>
      <c r="HMO6" s="139"/>
      <c r="HMP6" s="139"/>
      <c r="HMQ6" s="139"/>
      <c r="HMR6" s="139"/>
      <c r="HMS6" s="139"/>
      <c r="HMT6" s="139"/>
      <c r="HMU6" s="139"/>
      <c r="HMV6" s="139"/>
      <c r="HMW6" s="139"/>
      <c r="HMX6" s="139"/>
      <c r="HMY6" s="139"/>
      <c r="HMZ6" s="139"/>
      <c r="HNA6" s="139"/>
      <c r="HNB6" s="139"/>
      <c r="HNC6" s="139"/>
      <c r="HND6" s="139"/>
      <c r="HNE6" s="139"/>
      <c r="HNF6" s="139"/>
      <c r="HNG6" s="139"/>
      <c r="HNH6" s="139"/>
      <c r="HNI6" s="139"/>
      <c r="HNJ6" s="139"/>
      <c r="HNK6" s="139"/>
      <c r="HNL6" s="139"/>
      <c r="HNM6" s="139"/>
      <c r="HNN6" s="139"/>
      <c r="HNO6" s="139"/>
      <c r="HNP6" s="139"/>
      <c r="HNQ6" s="139"/>
      <c r="HNR6" s="139"/>
      <c r="HNS6" s="139"/>
      <c r="HNT6" s="139"/>
      <c r="HNU6" s="139"/>
      <c r="HNV6" s="139"/>
      <c r="HNW6" s="139"/>
      <c r="HNX6" s="139"/>
      <c r="HNY6" s="139"/>
      <c r="HNZ6" s="139"/>
      <c r="HOA6" s="139"/>
      <c r="HOB6" s="139"/>
      <c r="HOC6" s="139"/>
      <c r="HOD6" s="139"/>
      <c r="HOE6" s="139"/>
      <c r="HOF6" s="139"/>
      <c r="HOG6" s="139"/>
      <c r="HOH6" s="139"/>
      <c r="HOI6" s="139"/>
      <c r="HOJ6" s="139"/>
      <c r="HOK6" s="139"/>
      <c r="HOL6" s="139"/>
      <c r="HOM6" s="139"/>
      <c r="HON6" s="139"/>
      <c r="HOO6" s="139"/>
      <c r="HOP6" s="139"/>
      <c r="HOQ6" s="139"/>
      <c r="HOR6" s="139"/>
      <c r="HOS6" s="139"/>
      <c r="HOT6" s="139"/>
      <c r="HOU6" s="139"/>
      <c r="HOV6" s="139"/>
      <c r="HOW6" s="139"/>
      <c r="HOX6" s="139"/>
      <c r="HOY6" s="139"/>
      <c r="HOZ6" s="139"/>
      <c r="HPA6" s="139"/>
      <c r="HPB6" s="139"/>
      <c r="HPC6" s="139"/>
      <c r="HPD6" s="139"/>
      <c r="HPE6" s="139"/>
      <c r="HPF6" s="139"/>
      <c r="HPG6" s="139"/>
      <c r="HPH6" s="139"/>
      <c r="HPI6" s="139"/>
      <c r="HPJ6" s="139"/>
      <c r="HPK6" s="139"/>
      <c r="HPL6" s="139"/>
      <c r="HPM6" s="139"/>
      <c r="HPN6" s="139"/>
      <c r="HPO6" s="139"/>
      <c r="HPP6" s="139"/>
      <c r="HPQ6" s="139"/>
      <c r="HPR6" s="139"/>
      <c r="HPS6" s="139"/>
      <c r="HPT6" s="139"/>
      <c r="HPU6" s="139"/>
      <c r="HPV6" s="139"/>
      <c r="HPW6" s="139"/>
      <c r="HPX6" s="139"/>
      <c r="HPY6" s="139"/>
      <c r="HPZ6" s="139"/>
      <c r="HQA6" s="139"/>
      <c r="HQB6" s="139"/>
      <c r="HQC6" s="139"/>
      <c r="HQD6" s="139"/>
      <c r="HQE6" s="139"/>
      <c r="HQF6" s="139"/>
      <c r="HQG6" s="139"/>
      <c r="HQH6" s="139"/>
      <c r="HQI6" s="139"/>
      <c r="HQJ6" s="139"/>
      <c r="HQK6" s="139"/>
      <c r="HQL6" s="139"/>
      <c r="HQM6" s="139"/>
      <c r="HQN6" s="139"/>
      <c r="HQO6" s="139"/>
      <c r="HQP6" s="139"/>
      <c r="HQQ6" s="139"/>
      <c r="HQR6" s="139"/>
      <c r="HQS6" s="139"/>
      <c r="HQT6" s="139"/>
      <c r="HQU6" s="139"/>
      <c r="HQV6" s="139"/>
      <c r="HQW6" s="139"/>
      <c r="HQX6" s="139"/>
      <c r="HQY6" s="139"/>
      <c r="HQZ6" s="139"/>
      <c r="HRA6" s="139"/>
      <c r="HRB6" s="139"/>
      <c r="HRC6" s="139"/>
      <c r="HRD6" s="139"/>
      <c r="HRE6" s="139"/>
      <c r="HRF6" s="139"/>
      <c r="HRG6" s="139"/>
      <c r="HRH6" s="139"/>
      <c r="HRI6" s="139"/>
      <c r="HRJ6" s="139"/>
      <c r="HRK6" s="139"/>
      <c r="HRL6" s="139"/>
      <c r="HRM6" s="139"/>
      <c r="HRN6" s="139"/>
      <c r="HRO6" s="139"/>
      <c r="HRP6" s="139"/>
      <c r="HRQ6" s="139"/>
      <c r="HRR6" s="139"/>
      <c r="HRS6" s="139"/>
      <c r="HRT6" s="139"/>
      <c r="HRU6" s="139"/>
      <c r="HRV6" s="139"/>
      <c r="HRW6" s="139"/>
      <c r="HRX6" s="139"/>
      <c r="HRY6" s="139"/>
      <c r="HRZ6" s="139"/>
      <c r="HSA6" s="139"/>
      <c r="HSB6" s="139"/>
      <c r="HSC6" s="139"/>
      <c r="HSD6" s="139"/>
      <c r="HSE6" s="139"/>
      <c r="HSF6" s="139"/>
      <c r="HSG6" s="139"/>
      <c r="HSH6" s="139"/>
      <c r="HSI6" s="139"/>
      <c r="HSJ6" s="139"/>
      <c r="HSK6" s="139"/>
      <c r="HSL6" s="139"/>
      <c r="HSM6" s="139"/>
      <c r="HSN6" s="139"/>
      <c r="HSO6" s="139"/>
      <c r="HSP6" s="139"/>
      <c r="HSQ6" s="139"/>
      <c r="HSR6" s="139"/>
      <c r="HSS6" s="139"/>
      <c r="HST6" s="139"/>
      <c r="HSU6" s="139"/>
      <c r="HSV6" s="139"/>
      <c r="HSW6" s="139"/>
      <c r="HSX6" s="139"/>
      <c r="HSY6" s="139"/>
      <c r="HSZ6" s="139"/>
      <c r="HTA6" s="139"/>
      <c r="HTB6" s="139"/>
      <c r="HTC6" s="139"/>
      <c r="HTD6" s="139"/>
      <c r="HTE6" s="139"/>
      <c r="HTF6" s="139"/>
      <c r="HTG6" s="139"/>
      <c r="HTH6" s="139"/>
      <c r="HTI6" s="139"/>
      <c r="HTJ6" s="139"/>
      <c r="HTK6" s="139"/>
      <c r="HTL6" s="139"/>
      <c r="HTM6" s="139"/>
      <c r="HTN6" s="139"/>
      <c r="HTO6" s="139"/>
      <c r="HTP6" s="139"/>
      <c r="HTQ6" s="139"/>
      <c r="HTR6" s="139"/>
      <c r="HTS6" s="139"/>
      <c r="HTT6" s="139"/>
      <c r="HTU6" s="139"/>
      <c r="HTV6" s="139"/>
      <c r="HTW6" s="139"/>
      <c r="HTX6" s="139"/>
      <c r="HTY6" s="139"/>
      <c r="HTZ6" s="139"/>
      <c r="HUA6" s="139"/>
      <c r="HUB6" s="139"/>
      <c r="HUC6" s="139"/>
      <c r="HUD6" s="139"/>
      <c r="HUE6" s="139"/>
      <c r="HUF6" s="139"/>
      <c r="HUG6" s="139"/>
      <c r="HUH6" s="139"/>
      <c r="HUI6" s="139"/>
      <c r="HUJ6" s="139"/>
      <c r="HUK6" s="139"/>
      <c r="HUL6" s="139"/>
      <c r="HUM6" s="139"/>
      <c r="HUN6" s="139"/>
      <c r="HUO6" s="139"/>
      <c r="HUP6" s="139"/>
      <c r="HUQ6" s="139"/>
      <c r="HUR6" s="139"/>
      <c r="HUS6" s="139"/>
      <c r="HUT6" s="139"/>
      <c r="HUU6" s="139"/>
      <c r="HUV6" s="139"/>
      <c r="HUW6" s="139"/>
      <c r="HUX6" s="139"/>
      <c r="HUY6" s="139"/>
      <c r="HUZ6" s="139"/>
      <c r="HVA6" s="139"/>
      <c r="HVB6" s="139"/>
      <c r="HVC6" s="139"/>
      <c r="HVD6" s="139"/>
      <c r="HVE6" s="139"/>
      <c r="HVF6" s="139"/>
      <c r="HVG6" s="139"/>
      <c r="HVH6" s="139"/>
      <c r="HVI6" s="139"/>
      <c r="HVJ6" s="139"/>
      <c r="HVK6" s="139"/>
      <c r="HVL6" s="139"/>
      <c r="HVM6" s="139"/>
      <c r="HVN6" s="139"/>
      <c r="HVO6" s="139"/>
      <c r="HVP6" s="139"/>
      <c r="HVQ6" s="139"/>
      <c r="HVR6" s="139"/>
      <c r="HVS6" s="139"/>
      <c r="HVT6" s="139"/>
      <c r="HVU6" s="139"/>
      <c r="HVV6" s="139"/>
      <c r="HVW6" s="139"/>
      <c r="HVX6" s="139"/>
      <c r="HVY6" s="139"/>
      <c r="HVZ6" s="139"/>
      <c r="HWA6" s="139"/>
      <c r="HWB6" s="139"/>
      <c r="HWC6" s="139"/>
      <c r="HWD6" s="139"/>
      <c r="HWE6" s="139"/>
      <c r="HWF6" s="139"/>
      <c r="HWG6" s="139"/>
      <c r="HWH6" s="139"/>
      <c r="HWI6" s="139"/>
      <c r="HWJ6" s="139"/>
      <c r="HWK6" s="139"/>
      <c r="HWL6" s="139"/>
      <c r="HWM6" s="139"/>
      <c r="HWN6" s="139"/>
      <c r="HWO6" s="139"/>
      <c r="HWP6" s="139"/>
      <c r="HWQ6" s="139"/>
      <c r="HWR6" s="139"/>
      <c r="HWS6" s="139"/>
      <c r="HWT6" s="139"/>
      <c r="HWU6" s="139"/>
      <c r="HWV6" s="139"/>
      <c r="HWW6" s="139"/>
      <c r="HWX6" s="139"/>
      <c r="HWY6" s="139"/>
      <c r="HWZ6" s="139"/>
      <c r="HXA6" s="139"/>
      <c r="HXB6" s="139"/>
      <c r="HXC6" s="139"/>
      <c r="HXD6" s="139"/>
      <c r="HXE6" s="139"/>
      <c r="HXF6" s="139"/>
      <c r="HXG6" s="139"/>
      <c r="HXH6" s="139"/>
      <c r="HXI6" s="139"/>
      <c r="HXJ6" s="139"/>
      <c r="HXK6" s="139"/>
      <c r="HXL6" s="139"/>
      <c r="HXM6" s="139"/>
      <c r="HXN6" s="139"/>
      <c r="HXO6" s="139"/>
      <c r="HXP6" s="139"/>
      <c r="HXQ6" s="139"/>
      <c r="HXR6" s="139"/>
      <c r="HXS6" s="139"/>
      <c r="HXT6" s="139"/>
      <c r="HXU6" s="139"/>
      <c r="HXV6" s="139"/>
      <c r="HXW6" s="139"/>
      <c r="HXX6" s="139"/>
      <c r="HXY6" s="139"/>
      <c r="HXZ6" s="139"/>
      <c r="HYA6" s="139"/>
      <c r="HYB6" s="139"/>
      <c r="HYC6" s="139"/>
      <c r="HYD6" s="139"/>
      <c r="HYE6" s="139"/>
      <c r="HYF6" s="139"/>
      <c r="HYG6" s="139"/>
      <c r="HYH6" s="139"/>
      <c r="HYI6" s="139"/>
      <c r="HYJ6" s="139"/>
      <c r="HYK6" s="139"/>
      <c r="HYL6" s="139"/>
      <c r="HYM6" s="139"/>
      <c r="HYN6" s="139"/>
      <c r="HYO6" s="139"/>
      <c r="HYP6" s="139"/>
      <c r="HYQ6" s="139"/>
      <c r="HYR6" s="139"/>
      <c r="HYS6" s="139"/>
      <c r="HYT6" s="139"/>
      <c r="HYU6" s="139"/>
      <c r="HYV6" s="139"/>
      <c r="HYW6" s="139"/>
      <c r="HYX6" s="139"/>
      <c r="HYY6" s="139"/>
      <c r="HYZ6" s="139"/>
      <c r="HZA6" s="139"/>
      <c r="HZB6" s="139"/>
      <c r="HZC6" s="139"/>
      <c r="HZD6" s="139"/>
      <c r="HZE6" s="139"/>
      <c r="HZF6" s="139"/>
      <c r="HZG6" s="139"/>
      <c r="HZH6" s="139"/>
      <c r="HZI6" s="139"/>
      <c r="HZJ6" s="139"/>
      <c r="HZK6" s="139"/>
      <c r="HZL6" s="139"/>
      <c r="HZM6" s="139"/>
      <c r="HZN6" s="139"/>
      <c r="HZO6" s="139"/>
      <c r="HZP6" s="139"/>
      <c r="HZQ6" s="139"/>
      <c r="HZR6" s="139"/>
      <c r="HZS6" s="139"/>
      <c r="HZT6" s="139"/>
      <c r="HZU6" s="139"/>
      <c r="HZV6" s="139"/>
      <c r="HZW6" s="139"/>
      <c r="HZX6" s="139"/>
      <c r="HZY6" s="139"/>
      <c r="HZZ6" s="139"/>
      <c r="IAA6" s="139"/>
      <c r="IAB6" s="139"/>
      <c r="IAC6" s="139"/>
      <c r="IAD6" s="139"/>
      <c r="IAE6" s="139"/>
      <c r="IAF6" s="139"/>
      <c r="IAG6" s="139"/>
      <c r="IAH6" s="139"/>
      <c r="IAI6" s="139"/>
      <c r="IAJ6" s="139"/>
      <c r="IAK6" s="139"/>
      <c r="IAL6" s="139"/>
      <c r="IAM6" s="139"/>
      <c r="IAN6" s="139"/>
      <c r="IAO6" s="139"/>
      <c r="IAP6" s="139"/>
      <c r="IAQ6" s="139"/>
      <c r="IAR6" s="139"/>
      <c r="IAS6" s="139"/>
      <c r="IAT6" s="139"/>
      <c r="IAU6" s="139"/>
      <c r="IAV6" s="139"/>
      <c r="IAW6" s="139"/>
      <c r="IAX6" s="139"/>
      <c r="IAY6" s="139"/>
      <c r="IAZ6" s="139"/>
      <c r="IBA6" s="139"/>
      <c r="IBB6" s="139"/>
      <c r="IBC6" s="139"/>
      <c r="IBD6" s="139"/>
      <c r="IBE6" s="139"/>
      <c r="IBF6" s="139"/>
      <c r="IBG6" s="139"/>
      <c r="IBH6" s="139"/>
      <c r="IBI6" s="139"/>
      <c r="IBJ6" s="139"/>
      <c r="IBK6" s="139"/>
      <c r="IBL6" s="139"/>
      <c r="IBM6" s="139"/>
      <c r="IBN6" s="139"/>
      <c r="IBO6" s="139"/>
      <c r="IBP6" s="139"/>
      <c r="IBQ6" s="139"/>
      <c r="IBR6" s="139"/>
      <c r="IBS6" s="139"/>
      <c r="IBT6" s="139"/>
      <c r="IBU6" s="139"/>
      <c r="IBV6" s="139"/>
      <c r="IBW6" s="139"/>
      <c r="IBX6" s="139"/>
      <c r="IBY6" s="139"/>
      <c r="IBZ6" s="139"/>
      <c r="ICA6" s="139"/>
      <c r="ICB6" s="139"/>
      <c r="ICC6" s="139"/>
      <c r="ICD6" s="139"/>
      <c r="ICE6" s="139"/>
      <c r="ICF6" s="139"/>
      <c r="ICG6" s="139"/>
      <c r="ICH6" s="139"/>
      <c r="ICI6" s="139"/>
      <c r="ICJ6" s="139"/>
      <c r="ICK6" s="139"/>
      <c r="ICL6" s="139"/>
      <c r="ICM6" s="139"/>
      <c r="ICN6" s="139"/>
      <c r="ICO6" s="139"/>
      <c r="ICP6" s="139"/>
      <c r="ICQ6" s="139"/>
      <c r="ICR6" s="139"/>
      <c r="ICS6" s="139"/>
      <c r="ICT6" s="139"/>
      <c r="ICU6" s="139"/>
      <c r="ICV6" s="139"/>
      <c r="ICW6" s="139"/>
      <c r="ICX6" s="139"/>
      <c r="ICY6" s="139"/>
      <c r="ICZ6" s="139"/>
      <c r="IDA6" s="139"/>
      <c r="IDB6" s="139"/>
      <c r="IDC6" s="139"/>
      <c r="IDD6" s="139"/>
      <c r="IDE6" s="139"/>
      <c r="IDF6" s="139"/>
      <c r="IDG6" s="139"/>
      <c r="IDH6" s="139"/>
      <c r="IDI6" s="139"/>
      <c r="IDJ6" s="139"/>
      <c r="IDK6" s="139"/>
      <c r="IDL6" s="139"/>
      <c r="IDM6" s="139"/>
      <c r="IDN6" s="139"/>
      <c r="IDO6" s="139"/>
      <c r="IDP6" s="139"/>
      <c r="IDQ6" s="139"/>
      <c r="IDR6" s="139"/>
      <c r="IDS6" s="139"/>
      <c r="IDT6" s="139"/>
      <c r="IDU6" s="139"/>
      <c r="IDV6" s="139"/>
      <c r="IDW6" s="139"/>
      <c r="IDX6" s="139"/>
      <c r="IDY6" s="139"/>
      <c r="IDZ6" s="139"/>
      <c r="IEA6" s="139"/>
      <c r="IEB6" s="139"/>
      <c r="IEC6" s="139"/>
      <c r="IED6" s="139"/>
      <c r="IEE6" s="139"/>
      <c r="IEF6" s="139"/>
      <c r="IEG6" s="139"/>
      <c r="IEH6" s="139"/>
      <c r="IEI6" s="139"/>
      <c r="IEJ6" s="139"/>
      <c r="IEK6" s="139"/>
      <c r="IEL6" s="139"/>
      <c r="IEM6" s="139"/>
      <c r="IEN6" s="139"/>
      <c r="IEO6" s="139"/>
      <c r="IEP6" s="139"/>
      <c r="IEQ6" s="139"/>
      <c r="IER6" s="139"/>
      <c r="IES6" s="139"/>
      <c r="IET6" s="139"/>
      <c r="IEU6" s="139"/>
      <c r="IEV6" s="139"/>
      <c r="IEW6" s="139"/>
      <c r="IEX6" s="139"/>
      <c r="IEY6" s="139"/>
      <c r="IEZ6" s="139"/>
      <c r="IFA6" s="139"/>
      <c r="IFB6" s="139"/>
      <c r="IFC6" s="139"/>
      <c r="IFD6" s="139"/>
      <c r="IFE6" s="139"/>
      <c r="IFF6" s="139"/>
      <c r="IFG6" s="139"/>
      <c r="IFH6" s="139"/>
      <c r="IFI6" s="139"/>
      <c r="IFJ6" s="139"/>
      <c r="IFK6" s="139"/>
      <c r="IFL6" s="139"/>
      <c r="IFM6" s="139"/>
      <c r="IFN6" s="139"/>
      <c r="IFO6" s="139"/>
      <c r="IFP6" s="139"/>
      <c r="IFQ6" s="139"/>
      <c r="IFR6" s="139"/>
      <c r="IFS6" s="139"/>
      <c r="IFT6" s="139"/>
      <c r="IFU6" s="139"/>
      <c r="IFV6" s="139"/>
      <c r="IFW6" s="139"/>
      <c r="IFX6" s="139"/>
      <c r="IFY6" s="139"/>
      <c r="IFZ6" s="139"/>
      <c r="IGA6" s="139"/>
      <c r="IGB6" s="139"/>
      <c r="IGC6" s="139"/>
      <c r="IGD6" s="139"/>
      <c r="IGE6" s="139"/>
      <c r="IGF6" s="139"/>
      <c r="IGG6" s="139"/>
      <c r="IGH6" s="139"/>
      <c r="IGI6" s="139"/>
      <c r="IGJ6" s="139"/>
      <c r="IGK6" s="139"/>
      <c r="IGL6" s="139"/>
      <c r="IGM6" s="139"/>
      <c r="IGN6" s="139"/>
      <c r="IGO6" s="139"/>
      <c r="IGP6" s="139"/>
      <c r="IGQ6" s="139"/>
      <c r="IGR6" s="139"/>
      <c r="IGS6" s="139"/>
      <c r="IGT6" s="139"/>
      <c r="IGU6" s="139"/>
      <c r="IGV6" s="139"/>
      <c r="IGW6" s="139"/>
      <c r="IGX6" s="139"/>
      <c r="IGY6" s="139"/>
      <c r="IGZ6" s="139"/>
      <c r="IHA6" s="139"/>
      <c r="IHB6" s="139"/>
      <c r="IHC6" s="139"/>
      <c r="IHD6" s="139"/>
      <c r="IHE6" s="139"/>
      <c r="IHF6" s="139"/>
      <c r="IHG6" s="139"/>
      <c r="IHH6" s="139"/>
      <c r="IHI6" s="139"/>
      <c r="IHJ6" s="139"/>
      <c r="IHK6" s="139"/>
      <c r="IHL6" s="139"/>
      <c r="IHM6" s="139"/>
      <c r="IHN6" s="139"/>
      <c r="IHO6" s="139"/>
      <c r="IHP6" s="139"/>
      <c r="IHQ6" s="139"/>
      <c r="IHR6" s="139"/>
      <c r="IHS6" s="139"/>
      <c r="IHT6" s="139"/>
      <c r="IHU6" s="139"/>
      <c r="IHV6" s="139"/>
      <c r="IHW6" s="139"/>
      <c r="IHX6" s="139"/>
      <c r="IHY6" s="139"/>
      <c r="IHZ6" s="139"/>
      <c r="IIA6" s="139"/>
      <c r="IIB6" s="139"/>
      <c r="IIC6" s="139"/>
      <c r="IID6" s="139"/>
      <c r="IIE6" s="139"/>
      <c r="IIF6" s="139"/>
      <c r="IIG6" s="139"/>
      <c r="IIH6" s="139"/>
      <c r="III6" s="139"/>
      <c r="IIJ6" s="139"/>
      <c r="IIK6" s="139"/>
      <c r="IIL6" s="139"/>
      <c r="IIM6" s="139"/>
      <c r="IIN6" s="139"/>
      <c r="IIO6" s="139"/>
      <c r="IIP6" s="139"/>
      <c r="IIQ6" s="139"/>
      <c r="IIR6" s="139"/>
      <c r="IIS6" s="139"/>
      <c r="IIT6" s="139"/>
      <c r="IIU6" s="139"/>
      <c r="IIV6" s="139"/>
      <c r="IIW6" s="139"/>
      <c r="IIX6" s="139"/>
      <c r="IIY6" s="139"/>
      <c r="IIZ6" s="139"/>
      <c r="IJA6" s="139"/>
      <c r="IJB6" s="139"/>
      <c r="IJC6" s="139"/>
      <c r="IJD6" s="139"/>
      <c r="IJE6" s="139"/>
      <c r="IJF6" s="139"/>
      <c r="IJG6" s="139"/>
      <c r="IJH6" s="139"/>
      <c r="IJI6" s="139"/>
      <c r="IJJ6" s="139"/>
      <c r="IJK6" s="139"/>
      <c r="IJL6" s="139"/>
      <c r="IJM6" s="139"/>
      <c r="IJN6" s="139"/>
      <c r="IJO6" s="139"/>
      <c r="IJP6" s="139"/>
      <c r="IJQ6" s="139"/>
      <c r="IJR6" s="139"/>
      <c r="IJS6" s="139"/>
      <c r="IJT6" s="139"/>
      <c r="IJU6" s="139"/>
      <c r="IJV6" s="139"/>
      <c r="IJW6" s="139"/>
      <c r="IJX6" s="139"/>
      <c r="IJY6" s="139"/>
      <c r="IJZ6" s="139"/>
      <c r="IKA6" s="139"/>
      <c r="IKB6" s="139"/>
      <c r="IKC6" s="139"/>
      <c r="IKD6" s="139"/>
      <c r="IKE6" s="139"/>
      <c r="IKF6" s="139"/>
      <c r="IKG6" s="139"/>
      <c r="IKH6" s="139"/>
      <c r="IKI6" s="139"/>
      <c r="IKJ6" s="139"/>
      <c r="IKK6" s="139"/>
      <c r="IKL6" s="139"/>
      <c r="IKM6" s="139"/>
      <c r="IKN6" s="139"/>
      <c r="IKO6" s="139"/>
      <c r="IKP6" s="139"/>
      <c r="IKQ6" s="139"/>
      <c r="IKR6" s="139"/>
      <c r="IKS6" s="139"/>
      <c r="IKT6" s="139"/>
      <c r="IKU6" s="139"/>
      <c r="IKV6" s="139"/>
      <c r="IKW6" s="139"/>
      <c r="IKX6" s="139"/>
      <c r="IKY6" s="139"/>
      <c r="IKZ6" s="139"/>
      <c r="ILA6" s="139"/>
      <c r="ILB6" s="139"/>
      <c r="ILC6" s="139"/>
      <c r="ILD6" s="139"/>
      <c r="ILE6" s="139"/>
      <c r="ILF6" s="139"/>
      <c r="ILG6" s="139"/>
      <c r="ILH6" s="139"/>
      <c r="ILI6" s="139"/>
      <c r="ILJ6" s="139"/>
      <c r="ILK6" s="139"/>
      <c r="ILL6" s="139"/>
      <c r="ILM6" s="139"/>
      <c r="ILN6" s="139"/>
      <c r="ILO6" s="139"/>
      <c r="ILP6" s="139"/>
      <c r="ILQ6" s="139"/>
      <c r="ILR6" s="139"/>
      <c r="ILS6" s="139"/>
      <c r="ILT6" s="139"/>
      <c r="ILU6" s="139"/>
      <c r="ILV6" s="139"/>
      <c r="ILW6" s="139"/>
      <c r="ILX6" s="139"/>
      <c r="ILY6" s="139"/>
      <c r="ILZ6" s="139"/>
      <c r="IMA6" s="139"/>
      <c r="IMB6" s="139"/>
      <c r="IMC6" s="139"/>
      <c r="IMD6" s="139"/>
      <c r="IME6" s="139"/>
      <c r="IMF6" s="139"/>
      <c r="IMG6" s="139"/>
      <c r="IMH6" s="139"/>
      <c r="IMI6" s="139"/>
      <c r="IMJ6" s="139"/>
      <c r="IMK6" s="139"/>
      <c r="IML6" s="139"/>
      <c r="IMM6" s="139"/>
      <c r="IMN6" s="139"/>
      <c r="IMO6" s="139"/>
      <c r="IMP6" s="139"/>
      <c r="IMQ6" s="139"/>
      <c r="IMR6" s="139"/>
      <c r="IMS6" s="139"/>
      <c r="IMT6" s="139"/>
      <c r="IMU6" s="139"/>
      <c r="IMV6" s="139"/>
      <c r="IMW6" s="139"/>
      <c r="IMX6" s="139"/>
      <c r="IMY6" s="139"/>
      <c r="IMZ6" s="139"/>
      <c r="INA6" s="139"/>
      <c r="INB6" s="139"/>
      <c r="INC6" s="139"/>
      <c r="IND6" s="139"/>
      <c r="INE6" s="139"/>
      <c r="INF6" s="139"/>
      <c r="ING6" s="139"/>
      <c r="INH6" s="139"/>
      <c r="INI6" s="139"/>
      <c r="INJ6" s="139"/>
      <c r="INK6" s="139"/>
      <c r="INL6" s="139"/>
      <c r="INM6" s="139"/>
      <c r="INN6" s="139"/>
      <c r="INO6" s="139"/>
      <c r="INP6" s="139"/>
      <c r="INQ6" s="139"/>
      <c r="INR6" s="139"/>
      <c r="INS6" s="139"/>
      <c r="INT6" s="139"/>
      <c r="INU6" s="139"/>
      <c r="INV6" s="139"/>
      <c r="INW6" s="139"/>
      <c r="INX6" s="139"/>
      <c r="INY6" s="139"/>
      <c r="INZ6" s="139"/>
      <c r="IOA6" s="139"/>
      <c r="IOB6" s="139"/>
      <c r="IOC6" s="139"/>
      <c r="IOD6" s="139"/>
      <c r="IOE6" s="139"/>
      <c r="IOF6" s="139"/>
      <c r="IOG6" s="139"/>
      <c r="IOH6" s="139"/>
      <c r="IOI6" s="139"/>
      <c r="IOJ6" s="139"/>
      <c r="IOK6" s="139"/>
      <c r="IOL6" s="139"/>
      <c r="IOM6" s="139"/>
      <c r="ION6" s="139"/>
      <c r="IOO6" s="139"/>
      <c r="IOP6" s="139"/>
      <c r="IOQ6" s="139"/>
      <c r="IOR6" s="139"/>
      <c r="IOS6" s="139"/>
      <c r="IOT6" s="139"/>
      <c r="IOU6" s="139"/>
      <c r="IOV6" s="139"/>
      <c r="IOW6" s="139"/>
      <c r="IOX6" s="139"/>
      <c r="IOY6" s="139"/>
      <c r="IOZ6" s="139"/>
      <c r="IPA6" s="139"/>
      <c r="IPB6" s="139"/>
      <c r="IPC6" s="139"/>
      <c r="IPD6" s="139"/>
      <c r="IPE6" s="139"/>
      <c r="IPF6" s="139"/>
      <c r="IPG6" s="139"/>
      <c r="IPH6" s="139"/>
      <c r="IPI6" s="139"/>
      <c r="IPJ6" s="139"/>
      <c r="IPK6" s="139"/>
      <c r="IPL6" s="139"/>
      <c r="IPM6" s="139"/>
      <c r="IPN6" s="139"/>
      <c r="IPO6" s="139"/>
      <c r="IPP6" s="139"/>
      <c r="IPQ6" s="139"/>
      <c r="IPR6" s="139"/>
      <c r="IPS6" s="139"/>
      <c r="IPT6" s="139"/>
      <c r="IPU6" s="139"/>
      <c r="IPV6" s="139"/>
      <c r="IPW6" s="139"/>
      <c r="IPX6" s="139"/>
      <c r="IPY6" s="139"/>
      <c r="IPZ6" s="139"/>
      <c r="IQA6" s="139"/>
      <c r="IQB6" s="139"/>
      <c r="IQC6" s="139"/>
      <c r="IQD6" s="139"/>
      <c r="IQE6" s="139"/>
      <c r="IQF6" s="139"/>
      <c r="IQG6" s="139"/>
      <c r="IQH6" s="139"/>
      <c r="IQI6" s="139"/>
      <c r="IQJ6" s="139"/>
      <c r="IQK6" s="139"/>
      <c r="IQL6" s="139"/>
      <c r="IQM6" s="139"/>
      <c r="IQN6" s="139"/>
      <c r="IQO6" s="139"/>
      <c r="IQP6" s="139"/>
      <c r="IQQ6" s="139"/>
      <c r="IQR6" s="139"/>
      <c r="IQS6" s="139"/>
      <c r="IQT6" s="139"/>
      <c r="IQU6" s="139"/>
      <c r="IQV6" s="139"/>
      <c r="IQW6" s="139"/>
      <c r="IQX6" s="139"/>
      <c r="IQY6" s="139"/>
      <c r="IQZ6" s="139"/>
      <c r="IRA6" s="139"/>
      <c r="IRB6" s="139"/>
      <c r="IRC6" s="139"/>
      <c r="IRD6" s="139"/>
      <c r="IRE6" s="139"/>
      <c r="IRF6" s="139"/>
      <c r="IRG6" s="139"/>
      <c r="IRH6" s="139"/>
      <c r="IRI6" s="139"/>
      <c r="IRJ6" s="139"/>
      <c r="IRK6" s="139"/>
      <c r="IRL6" s="139"/>
      <c r="IRM6" s="139"/>
      <c r="IRN6" s="139"/>
      <c r="IRO6" s="139"/>
      <c r="IRP6" s="139"/>
      <c r="IRQ6" s="139"/>
      <c r="IRR6" s="139"/>
      <c r="IRS6" s="139"/>
      <c r="IRT6" s="139"/>
      <c r="IRU6" s="139"/>
      <c r="IRV6" s="139"/>
      <c r="IRW6" s="139"/>
      <c r="IRX6" s="139"/>
      <c r="IRY6" s="139"/>
      <c r="IRZ6" s="139"/>
      <c r="ISA6" s="139"/>
      <c r="ISB6" s="139"/>
      <c r="ISC6" s="139"/>
      <c r="ISD6" s="139"/>
      <c r="ISE6" s="139"/>
      <c r="ISF6" s="139"/>
      <c r="ISG6" s="139"/>
      <c r="ISH6" s="139"/>
      <c r="ISI6" s="139"/>
      <c r="ISJ6" s="139"/>
      <c r="ISK6" s="139"/>
      <c r="ISL6" s="139"/>
      <c r="ISM6" s="139"/>
      <c r="ISN6" s="139"/>
      <c r="ISO6" s="139"/>
      <c r="ISP6" s="139"/>
      <c r="ISQ6" s="139"/>
      <c r="ISR6" s="139"/>
      <c r="ISS6" s="139"/>
      <c r="IST6" s="139"/>
      <c r="ISU6" s="139"/>
      <c r="ISV6" s="139"/>
      <c r="ISW6" s="139"/>
      <c r="ISX6" s="139"/>
      <c r="ISY6" s="139"/>
      <c r="ISZ6" s="139"/>
      <c r="ITA6" s="139"/>
      <c r="ITB6" s="139"/>
      <c r="ITC6" s="139"/>
      <c r="ITD6" s="139"/>
      <c r="ITE6" s="139"/>
      <c r="ITF6" s="139"/>
      <c r="ITG6" s="139"/>
      <c r="ITH6" s="139"/>
      <c r="ITI6" s="139"/>
      <c r="ITJ6" s="139"/>
      <c r="ITK6" s="139"/>
      <c r="ITL6" s="139"/>
      <c r="ITM6" s="139"/>
      <c r="ITN6" s="139"/>
      <c r="ITO6" s="139"/>
      <c r="ITP6" s="139"/>
      <c r="ITQ6" s="139"/>
      <c r="ITR6" s="139"/>
      <c r="ITS6" s="139"/>
      <c r="ITT6" s="139"/>
      <c r="ITU6" s="139"/>
      <c r="ITV6" s="139"/>
      <c r="ITW6" s="139"/>
      <c r="ITX6" s="139"/>
      <c r="ITY6" s="139"/>
      <c r="ITZ6" s="139"/>
      <c r="IUA6" s="139"/>
      <c r="IUB6" s="139"/>
      <c r="IUC6" s="139"/>
      <c r="IUD6" s="139"/>
      <c r="IUE6" s="139"/>
      <c r="IUF6" s="139"/>
      <c r="IUG6" s="139"/>
      <c r="IUH6" s="139"/>
      <c r="IUI6" s="139"/>
      <c r="IUJ6" s="139"/>
      <c r="IUK6" s="139"/>
      <c r="IUL6" s="139"/>
      <c r="IUM6" s="139"/>
      <c r="IUN6" s="139"/>
      <c r="IUO6" s="139"/>
      <c r="IUP6" s="139"/>
      <c r="IUQ6" s="139"/>
      <c r="IUR6" s="139"/>
      <c r="IUS6" s="139"/>
      <c r="IUT6" s="139"/>
      <c r="IUU6" s="139"/>
      <c r="IUV6" s="139"/>
      <c r="IUW6" s="139"/>
      <c r="IUX6" s="139"/>
      <c r="IUY6" s="139"/>
      <c r="IUZ6" s="139"/>
      <c r="IVA6" s="139"/>
      <c r="IVB6" s="139"/>
      <c r="IVC6" s="139"/>
      <c r="IVD6" s="139"/>
      <c r="IVE6" s="139"/>
      <c r="IVF6" s="139"/>
      <c r="IVG6" s="139"/>
      <c r="IVH6" s="139"/>
      <c r="IVI6" s="139"/>
      <c r="IVJ6" s="139"/>
      <c r="IVK6" s="139"/>
      <c r="IVL6" s="139"/>
      <c r="IVM6" s="139"/>
      <c r="IVN6" s="139"/>
      <c r="IVO6" s="139"/>
      <c r="IVP6" s="139"/>
      <c r="IVQ6" s="139"/>
      <c r="IVR6" s="139"/>
      <c r="IVS6" s="139"/>
      <c r="IVT6" s="139"/>
      <c r="IVU6" s="139"/>
      <c r="IVV6" s="139"/>
      <c r="IVW6" s="139"/>
      <c r="IVX6" s="139"/>
      <c r="IVY6" s="139"/>
      <c r="IVZ6" s="139"/>
      <c r="IWA6" s="139"/>
      <c r="IWB6" s="139"/>
      <c r="IWC6" s="139"/>
      <c r="IWD6" s="139"/>
      <c r="IWE6" s="139"/>
      <c r="IWF6" s="139"/>
      <c r="IWG6" s="139"/>
      <c r="IWH6" s="139"/>
      <c r="IWI6" s="139"/>
      <c r="IWJ6" s="139"/>
      <c r="IWK6" s="139"/>
      <c r="IWL6" s="139"/>
      <c r="IWM6" s="139"/>
      <c r="IWN6" s="139"/>
      <c r="IWO6" s="139"/>
      <c r="IWP6" s="139"/>
      <c r="IWQ6" s="139"/>
      <c r="IWR6" s="139"/>
      <c r="IWS6" s="139"/>
      <c r="IWT6" s="139"/>
      <c r="IWU6" s="139"/>
      <c r="IWV6" s="139"/>
      <c r="IWW6" s="139"/>
      <c r="IWX6" s="139"/>
      <c r="IWY6" s="139"/>
      <c r="IWZ6" s="139"/>
      <c r="IXA6" s="139"/>
      <c r="IXB6" s="139"/>
      <c r="IXC6" s="139"/>
      <c r="IXD6" s="139"/>
      <c r="IXE6" s="139"/>
      <c r="IXF6" s="139"/>
      <c r="IXG6" s="139"/>
      <c r="IXH6" s="139"/>
      <c r="IXI6" s="139"/>
      <c r="IXJ6" s="139"/>
      <c r="IXK6" s="139"/>
      <c r="IXL6" s="139"/>
      <c r="IXM6" s="139"/>
      <c r="IXN6" s="139"/>
      <c r="IXO6" s="139"/>
      <c r="IXP6" s="139"/>
      <c r="IXQ6" s="139"/>
      <c r="IXR6" s="139"/>
      <c r="IXS6" s="139"/>
      <c r="IXT6" s="139"/>
      <c r="IXU6" s="139"/>
      <c r="IXV6" s="139"/>
      <c r="IXW6" s="139"/>
      <c r="IXX6" s="139"/>
      <c r="IXY6" s="139"/>
      <c r="IXZ6" s="139"/>
      <c r="IYA6" s="139"/>
      <c r="IYB6" s="139"/>
      <c r="IYC6" s="139"/>
      <c r="IYD6" s="139"/>
      <c r="IYE6" s="139"/>
      <c r="IYF6" s="139"/>
      <c r="IYG6" s="139"/>
      <c r="IYH6" s="139"/>
      <c r="IYI6" s="139"/>
      <c r="IYJ6" s="139"/>
      <c r="IYK6" s="139"/>
      <c r="IYL6" s="139"/>
      <c r="IYM6" s="139"/>
      <c r="IYN6" s="139"/>
      <c r="IYO6" s="139"/>
      <c r="IYP6" s="139"/>
      <c r="IYQ6" s="139"/>
      <c r="IYR6" s="139"/>
      <c r="IYS6" s="139"/>
      <c r="IYT6" s="139"/>
      <c r="IYU6" s="139"/>
      <c r="IYV6" s="139"/>
      <c r="IYW6" s="139"/>
      <c r="IYX6" s="139"/>
      <c r="IYY6" s="139"/>
      <c r="IYZ6" s="139"/>
      <c r="IZA6" s="139"/>
      <c r="IZB6" s="139"/>
      <c r="IZC6" s="139"/>
      <c r="IZD6" s="139"/>
      <c r="IZE6" s="139"/>
      <c r="IZF6" s="139"/>
      <c r="IZG6" s="139"/>
      <c r="IZH6" s="139"/>
      <c r="IZI6" s="139"/>
      <c r="IZJ6" s="139"/>
      <c r="IZK6" s="139"/>
      <c r="IZL6" s="139"/>
      <c r="IZM6" s="139"/>
      <c r="IZN6" s="139"/>
      <c r="IZO6" s="139"/>
      <c r="IZP6" s="139"/>
      <c r="IZQ6" s="139"/>
      <c r="IZR6" s="139"/>
      <c r="IZS6" s="139"/>
      <c r="IZT6" s="139"/>
      <c r="IZU6" s="139"/>
      <c r="IZV6" s="139"/>
      <c r="IZW6" s="139"/>
      <c r="IZX6" s="139"/>
      <c r="IZY6" s="139"/>
      <c r="IZZ6" s="139"/>
      <c r="JAA6" s="139"/>
      <c r="JAB6" s="139"/>
      <c r="JAC6" s="139"/>
      <c r="JAD6" s="139"/>
      <c r="JAE6" s="139"/>
      <c r="JAF6" s="139"/>
      <c r="JAG6" s="139"/>
      <c r="JAH6" s="139"/>
      <c r="JAI6" s="139"/>
      <c r="JAJ6" s="139"/>
      <c r="JAK6" s="139"/>
      <c r="JAL6" s="139"/>
      <c r="JAM6" s="139"/>
      <c r="JAN6" s="139"/>
      <c r="JAO6" s="139"/>
      <c r="JAP6" s="139"/>
      <c r="JAQ6" s="139"/>
      <c r="JAR6" s="139"/>
      <c r="JAS6" s="139"/>
      <c r="JAT6" s="139"/>
      <c r="JAU6" s="139"/>
      <c r="JAV6" s="139"/>
      <c r="JAW6" s="139"/>
      <c r="JAX6" s="139"/>
      <c r="JAY6" s="139"/>
      <c r="JAZ6" s="139"/>
      <c r="JBA6" s="139"/>
      <c r="JBB6" s="139"/>
      <c r="JBC6" s="139"/>
      <c r="JBD6" s="139"/>
      <c r="JBE6" s="139"/>
      <c r="JBF6" s="139"/>
      <c r="JBG6" s="139"/>
      <c r="JBH6" s="139"/>
      <c r="JBI6" s="139"/>
      <c r="JBJ6" s="139"/>
      <c r="JBK6" s="139"/>
      <c r="JBL6" s="139"/>
      <c r="JBM6" s="139"/>
      <c r="JBN6" s="139"/>
      <c r="JBO6" s="139"/>
      <c r="JBP6" s="139"/>
      <c r="JBQ6" s="139"/>
      <c r="JBR6" s="139"/>
      <c r="JBS6" s="139"/>
      <c r="JBT6" s="139"/>
      <c r="JBU6" s="139"/>
      <c r="JBV6" s="139"/>
      <c r="JBW6" s="139"/>
      <c r="JBX6" s="139"/>
      <c r="JBY6" s="139"/>
      <c r="JBZ6" s="139"/>
      <c r="JCA6" s="139"/>
      <c r="JCB6" s="139"/>
      <c r="JCC6" s="139"/>
      <c r="JCD6" s="139"/>
      <c r="JCE6" s="139"/>
      <c r="JCF6" s="139"/>
      <c r="JCG6" s="139"/>
      <c r="JCH6" s="139"/>
      <c r="JCI6" s="139"/>
      <c r="JCJ6" s="139"/>
      <c r="JCK6" s="139"/>
      <c r="JCL6" s="139"/>
      <c r="JCM6" s="139"/>
      <c r="JCN6" s="139"/>
      <c r="JCO6" s="139"/>
      <c r="JCP6" s="139"/>
      <c r="JCQ6" s="139"/>
      <c r="JCR6" s="139"/>
      <c r="JCS6" s="139"/>
      <c r="JCT6" s="139"/>
      <c r="JCU6" s="139"/>
      <c r="JCV6" s="139"/>
      <c r="JCW6" s="139"/>
      <c r="JCX6" s="139"/>
      <c r="JCY6" s="139"/>
      <c r="JCZ6" s="139"/>
      <c r="JDA6" s="139"/>
      <c r="JDB6" s="139"/>
      <c r="JDC6" s="139"/>
      <c r="JDD6" s="139"/>
      <c r="JDE6" s="139"/>
      <c r="JDF6" s="139"/>
      <c r="JDG6" s="139"/>
      <c r="JDH6" s="139"/>
      <c r="JDI6" s="139"/>
      <c r="JDJ6" s="139"/>
      <c r="JDK6" s="139"/>
      <c r="JDL6" s="139"/>
      <c r="JDM6" s="139"/>
      <c r="JDN6" s="139"/>
      <c r="JDO6" s="139"/>
      <c r="JDP6" s="139"/>
      <c r="JDQ6" s="139"/>
      <c r="JDR6" s="139"/>
      <c r="JDS6" s="139"/>
      <c r="JDT6" s="139"/>
      <c r="JDU6" s="139"/>
      <c r="JDV6" s="139"/>
      <c r="JDW6" s="139"/>
      <c r="JDX6" s="139"/>
      <c r="JDY6" s="139"/>
      <c r="JDZ6" s="139"/>
      <c r="JEA6" s="139"/>
      <c r="JEB6" s="139"/>
      <c r="JEC6" s="139"/>
      <c r="JED6" s="139"/>
      <c r="JEE6" s="139"/>
      <c r="JEF6" s="139"/>
      <c r="JEG6" s="139"/>
      <c r="JEH6" s="139"/>
      <c r="JEI6" s="139"/>
      <c r="JEJ6" s="139"/>
      <c r="JEK6" s="139"/>
      <c r="JEL6" s="139"/>
      <c r="JEM6" s="139"/>
      <c r="JEN6" s="139"/>
      <c r="JEO6" s="139"/>
      <c r="JEP6" s="139"/>
      <c r="JEQ6" s="139"/>
      <c r="JER6" s="139"/>
      <c r="JES6" s="139"/>
      <c r="JET6" s="139"/>
      <c r="JEU6" s="139"/>
      <c r="JEV6" s="139"/>
      <c r="JEW6" s="139"/>
      <c r="JEX6" s="139"/>
      <c r="JEY6" s="139"/>
      <c r="JEZ6" s="139"/>
      <c r="JFA6" s="139"/>
      <c r="JFB6" s="139"/>
      <c r="JFC6" s="139"/>
      <c r="JFD6" s="139"/>
      <c r="JFE6" s="139"/>
      <c r="JFF6" s="139"/>
      <c r="JFG6" s="139"/>
      <c r="JFH6" s="139"/>
      <c r="JFI6" s="139"/>
      <c r="JFJ6" s="139"/>
      <c r="JFK6" s="139"/>
      <c r="JFL6" s="139"/>
      <c r="JFM6" s="139"/>
      <c r="JFN6" s="139"/>
      <c r="JFO6" s="139"/>
      <c r="JFP6" s="139"/>
      <c r="JFQ6" s="139"/>
      <c r="JFR6" s="139"/>
      <c r="JFS6" s="139"/>
      <c r="JFT6" s="139"/>
      <c r="JFU6" s="139"/>
      <c r="JFV6" s="139"/>
      <c r="JFW6" s="139"/>
      <c r="JFX6" s="139"/>
      <c r="JFY6" s="139"/>
      <c r="JFZ6" s="139"/>
      <c r="JGA6" s="139"/>
      <c r="JGB6" s="139"/>
      <c r="JGC6" s="139"/>
      <c r="JGD6" s="139"/>
      <c r="JGE6" s="139"/>
      <c r="JGF6" s="139"/>
      <c r="JGG6" s="139"/>
      <c r="JGH6" s="139"/>
      <c r="JGI6" s="139"/>
      <c r="JGJ6" s="139"/>
      <c r="JGK6" s="139"/>
      <c r="JGL6" s="139"/>
      <c r="JGM6" s="139"/>
      <c r="JGN6" s="139"/>
      <c r="JGO6" s="139"/>
      <c r="JGP6" s="139"/>
      <c r="JGQ6" s="139"/>
      <c r="JGR6" s="139"/>
      <c r="JGS6" s="139"/>
      <c r="JGT6" s="139"/>
      <c r="JGU6" s="139"/>
      <c r="JGV6" s="139"/>
      <c r="JGW6" s="139"/>
      <c r="JGX6" s="139"/>
      <c r="JGY6" s="139"/>
      <c r="JGZ6" s="139"/>
      <c r="JHA6" s="139"/>
      <c r="JHB6" s="139"/>
      <c r="JHC6" s="139"/>
      <c r="JHD6" s="139"/>
      <c r="JHE6" s="139"/>
      <c r="JHF6" s="139"/>
      <c r="JHG6" s="139"/>
      <c r="JHH6" s="139"/>
      <c r="JHI6" s="139"/>
      <c r="JHJ6" s="139"/>
      <c r="JHK6" s="139"/>
      <c r="JHL6" s="139"/>
      <c r="JHM6" s="139"/>
      <c r="JHN6" s="139"/>
      <c r="JHO6" s="139"/>
      <c r="JHP6" s="139"/>
      <c r="JHQ6" s="139"/>
      <c r="JHR6" s="139"/>
      <c r="JHS6" s="139"/>
      <c r="JHT6" s="139"/>
      <c r="JHU6" s="139"/>
      <c r="JHV6" s="139"/>
      <c r="JHW6" s="139"/>
      <c r="JHX6" s="139"/>
      <c r="JHY6" s="139"/>
      <c r="JHZ6" s="139"/>
      <c r="JIA6" s="139"/>
      <c r="JIB6" s="139"/>
      <c r="JIC6" s="139"/>
      <c r="JID6" s="139"/>
      <c r="JIE6" s="139"/>
      <c r="JIF6" s="139"/>
      <c r="JIG6" s="139"/>
      <c r="JIH6" s="139"/>
      <c r="JII6" s="139"/>
      <c r="JIJ6" s="139"/>
      <c r="JIK6" s="139"/>
      <c r="JIL6" s="139"/>
      <c r="JIM6" s="139"/>
      <c r="JIN6" s="139"/>
      <c r="JIO6" s="139"/>
      <c r="JIP6" s="139"/>
      <c r="JIQ6" s="139"/>
      <c r="JIR6" s="139"/>
      <c r="JIS6" s="139"/>
      <c r="JIT6" s="139"/>
      <c r="JIU6" s="139"/>
      <c r="JIV6" s="139"/>
      <c r="JIW6" s="139"/>
      <c r="JIX6" s="139"/>
      <c r="JIY6" s="139"/>
      <c r="JIZ6" s="139"/>
      <c r="JJA6" s="139"/>
      <c r="JJB6" s="139"/>
      <c r="JJC6" s="139"/>
      <c r="JJD6" s="139"/>
      <c r="JJE6" s="139"/>
      <c r="JJF6" s="139"/>
      <c r="JJG6" s="139"/>
      <c r="JJH6" s="139"/>
      <c r="JJI6" s="139"/>
      <c r="JJJ6" s="139"/>
      <c r="JJK6" s="139"/>
      <c r="JJL6" s="139"/>
      <c r="JJM6" s="139"/>
      <c r="JJN6" s="139"/>
      <c r="JJO6" s="139"/>
      <c r="JJP6" s="139"/>
      <c r="JJQ6" s="139"/>
      <c r="JJR6" s="139"/>
      <c r="JJS6" s="139"/>
      <c r="JJT6" s="139"/>
      <c r="JJU6" s="139"/>
      <c r="JJV6" s="139"/>
      <c r="JJW6" s="139"/>
      <c r="JJX6" s="139"/>
      <c r="JJY6" s="139"/>
      <c r="JJZ6" s="139"/>
      <c r="JKA6" s="139"/>
      <c r="JKB6" s="139"/>
      <c r="JKC6" s="139"/>
      <c r="JKD6" s="139"/>
      <c r="JKE6" s="139"/>
      <c r="JKF6" s="139"/>
      <c r="JKG6" s="139"/>
      <c r="JKH6" s="139"/>
      <c r="JKI6" s="139"/>
      <c r="JKJ6" s="139"/>
      <c r="JKK6" s="139"/>
      <c r="JKL6" s="139"/>
      <c r="JKM6" s="139"/>
      <c r="JKN6" s="139"/>
      <c r="JKO6" s="139"/>
      <c r="JKP6" s="139"/>
      <c r="JKQ6" s="139"/>
      <c r="JKR6" s="139"/>
      <c r="JKS6" s="139"/>
      <c r="JKT6" s="139"/>
      <c r="JKU6" s="139"/>
      <c r="JKV6" s="139"/>
      <c r="JKW6" s="139"/>
      <c r="JKX6" s="139"/>
      <c r="JKY6" s="139"/>
      <c r="JKZ6" s="139"/>
      <c r="JLA6" s="139"/>
      <c r="JLB6" s="139"/>
      <c r="JLC6" s="139"/>
      <c r="JLD6" s="139"/>
      <c r="JLE6" s="139"/>
      <c r="JLF6" s="139"/>
      <c r="JLG6" s="139"/>
      <c r="JLH6" s="139"/>
      <c r="JLI6" s="139"/>
      <c r="JLJ6" s="139"/>
      <c r="JLK6" s="139"/>
      <c r="JLL6" s="139"/>
      <c r="JLM6" s="139"/>
      <c r="JLN6" s="139"/>
      <c r="JLO6" s="139"/>
      <c r="JLP6" s="139"/>
      <c r="JLQ6" s="139"/>
      <c r="JLR6" s="139"/>
      <c r="JLS6" s="139"/>
      <c r="JLT6" s="139"/>
      <c r="JLU6" s="139"/>
      <c r="JLV6" s="139"/>
      <c r="JLW6" s="139"/>
      <c r="JLX6" s="139"/>
      <c r="JLY6" s="139"/>
      <c r="JLZ6" s="139"/>
      <c r="JMA6" s="139"/>
      <c r="JMB6" s="139"/>
      <c r="JMC6" s="139"/>
      <c r="JMD6" s="139"/>
      <c r="JME6" s="139"/>
      <c r="JMF6" s="139"/>
      <c r="JMG6" s="139"/>
      <c r="JMH6" s="139"/>
      <c r="JMI6" s="139"/>
      <c r="JMJ6" s="139"/>
      <c r="JMK6" s="139"/>
      <c r="JML6" s="139"/>
      <c r="JMM6" s="139"/>
      <c r="JMN6" s="139"/>
      <c r="JMO6" s="139"/>
      <c r="JMP6" s="139"/>
      <c r="JMQ6" s="139"/>
      <c r="JMR6" s="139"/>
      <c r="JMS6" s="139"/>
      <c r="JMT6" s="139"/>
      <c r="JMU6" s="139"/>
      <c r="JMV6" s="139"/>
      <c r="JMW6" s="139"/>
      <c r="JMX6" s="139"/>
      <c r="JMY6" s="139"/>
      <c r="JMZ6" s="139"/>
      <c r="JNA6" s="139"/>
      <c r="JNB6" s="139"/>
      <c r="JNC6" s="139"/>
      <c r="JND6" s="139"/>
      <c r="JNE6" s="139"/>
      <c r="JNF6" s="139"/>
      <c r="JNG6" s="139"/>
      <c r="JNH6" s="139"/>
      <c r="JNI6" s="139"/>
      <c r="JNJ6" s="139"/>
      <c r="JNK6" s="139"/>
      <c r="JNL6" s="139"/>
      <c r="JNM6" s="139"/>
      <c r="JNN6" s="139"/>
      <c r="JNO6" s="139"/>
      <c r="JNP6" s="139"/>
      <c r="JNQ6" s="139"/>
      <c r="JNR6" s="139"/>
      <c r="JNS6" s="139"/>
      <c r="JNT6" s="139"/>
      <c r="JNU6" s="139"/>
      <c r="JNV6" s="139"/>
      <c r="JNW6" s="139"/>
      <c r="JNX6" s="139"/>
      <c r="JNY6" s="139"/>
      <c r="JNZ6" s="139"/>
      <c r="JOA6" s="139"/>
      <c r="JOB6" s="139"/>
      <c r="JOC6" s="139"/>
      <c r="JOD6" s="139"/>
      <c r="JOE6" s="139"/>
      <c r="JOF6" s="139"/>
      <c r="JOG6" s="139"/>
      <c r="JOH6" s="139"/>
      <c r="JOI6" s="139"/>
      <c r="JOJ6" s="139"/>
      <c r="JOK6" s="139"/>
      <c r="JOL6" s="139"/>
      <c r="JOM6" s="139"/>
      <c r="JON6" s="139"/>
      <c r="JOO6" s="139"/>
      <c r="JOP6" s="139"/>
      <c r="JOQ6" s="139"/>
      <c r="JOR6" s="139"/>
      <c r="JOS6" s="139"/>
      <c r="JOT6" s="139"/>
      <c r="JOU6" s="139"/>
      <c r="JOV6" s="139"/>
      <c r="JOW6" s="139"/>
      <c r="JOX6" s="139"/>
      <c r="JOY6" s="139"/>
      <c r="JOZ6" s="139"/>
      <c r="JPA6" s="139"/>
      <c r="JPB6" s="139"/>
      <c r="JPC6" s="139"/>
      <c r="JPD6" s="139"/>
      <c r="JPE6" s="139"/>
      <c r="JPF6" s="139"/>
      <c r="JPG6" s="139"/>
      <c r="JPH6" s="139"/>
      <c r="JPI6" s="139"/>
      <c r="JPJ6" s="139"/>
      <c r="JPK6" s="139"/>
      <c r="JPL6" s="139"/>
      <c r="JPM6" s="139"/>
      <c r="JPN6" s="139"/>
      <c r="JPO6" s="139"/>
      <c r="JPP6" s="139"/>
      <c r="JPQ6" s="139"/>
      <c r="JPR6" s="139"/>
      <c r="JPS6" s="139"/>
      <c r="JPT6" s="139"/>
      <c r="JPU6" s="139"/>
      <c r="JPV6" s="139"/>
      <c r="JPW6" s="139"/>
      <c r="JPX6" s="139"/>
      <c r="JPY6" s="139"/>
      <c r="JPZ6" s="139"/>
      <c r="JQA6" s="139"/>
      <c r="JQB6" s="139"/>
      <c r="JQC6" s="139"/>
      <c r="JQD6" s="139"/>
      <c r="JQE6" s="139"/>
      <c r="JQF6" s="139"/>
      <c r="JQG6" s="139"/>
      <c r="JQH6" s="139"/>
      <c r="JQI6" s="139"/>
      <c r="JQJ6" s="139"/>
      <c r="JQK6" s="139"/>
      <c r="JQL6" s="139"/>
      <c r="JQM6" s="139"/>
      <c r="JQN6" s="139"/>
      <c r="JQO6" s="139"/>
      <c r="JQP6" s="139"/>
      <c r="JQQ6" s="139"/>
      <c r="JQR6" s="139"/>
      <c r="JQS6" s="139"/>
      <c r="JQT6" s="139"/>
      <c r="JQU6" s="139"/>
      <c r="JQV6" s="139"/>
      <c r="JQW6" s="139"/>
      <c r="JQX6" s="139"/>
      <c r="JQY6" s="139"/>
      <c r="JQZ6" s="139"/>
      <c r="JRA6" s="139"/>
      <c r="JRB6" s="139"/>
      <c r="JRC6" s="139"/>
      <c r="JRD6" s="139"/>
      <c r="JRE6" s="139"/>
      <c r="JRF6" s="139"/>
      <c r="JRG6" s="139"/>
      <c r="JRH6" s="139"/>
      <c r="JRI6" s="139"/>
      <c r="JRJ6" s="139"/>
      <c r="JRK6" s="139"/>
      <c r="JRL6" s="139"/>
      <c r="JRM6" s="139"/>
      <c r="JRN6" s="139"/>
      <c r="JRO6" s="139"/>
      <c r="JRP6" s="139"/>
      <c r="JRQ6" s="139"/>
      <c r="JRR6" s="139"/>
      <c r="JRS6" s="139"/>
      <c r="JRT6" s="139"/>
      <c r="JRU6" s="139"/>
      <c r="JRV6" s="139"/>
      <c r="JRW6" s="139"/>
      <c r="JRX6" s="139"/>
      <c r="JRY6" s="139"/>
      <c r="JRZ6" s="139"/>
      <c r="JSA6" s="139"/>
      <c r="JSB6" s="139"/>
      <c r="JSC6" s="139"/>
      <c r="JSD6" s="139"/>
      <c r="JSE6" s="139"/>
      <c r="JSF6" s="139"/>
      <c r="JSG6" s="139"/>
      <c r="JSH6" s="139"/>
      <c r="JSI6" s="139"/>
      <c r="JSJ6" s="139"/>
      <c r="JSK6" s="139"/>
      <c r="JSL6" s="139"/>
      <c r="JSM6" s="139"/>
      <c r="JSN6" s="139"/>
      <c r="JSO6" s="139"/>
      <c r="JSP6" s="139"/>
      <c r="JSQ6" s="139"/>
      <c r="JSR6" s="139"/>
      <c r="JSS6" s="139"/>
      <c r="JST6" s="139"/>
      <c r="JSU6" s="139"/>
      <c r="JSV6" s="139"/>
      <c r="JSW6" s="139"/>
      <c r="JSX6" s="139"/>
      <c r="JSY6" s="139"/>
      <c r="JSZ6" s="139"/>
      <c r="JTA6" s="139"/>
      <c r="JTB6" s="139"/>
      <c r="JTC6" s="139"/>
      <c r="JTD6" s="139"/>
      <c r="JTE6" s="139"/>
      <c r="JTF6" s="139"/>
      <c r="JTG6" s="139"/>
      <c r="JTH6" s="139"/>
      <c r="JTI6" s="139"/>
      <c r="JTJ6" s="139"/>
      <c r="JTK6" s="139"/>
      <c r="JTL6" s="139"/>
      <c r="JTM6" s="139"/>
      <c r="JTN6" s="139"/>
      <c r="JTO6" s="139"/>
      <c r="JTP6" s="139"/>
      <c r="JTQ6" s="139"/>
      <c r="JTR6" s="139"/>
      <c r="JTS6" s="139"/>
      <c r="JTT6" s="139"/>
      <c r="JTU6" s="139"/>
      <c r="JTV6" s="139"/>
      <c r="JTW6" s="139"/>
      <c r="JTX6" s="139"/>
      <c r="JTY6" s="139"/>
      <c r="JTZ6" s="139"/>
      <c r="JUA6" s="139"/>
      <c r="JUB6" s="139"/>
      <c r="JUC6" s="139"/>
      <c r="JUD6" s="139"/>
      <c r="JUE6" s="139"/>
      <c r="JUF6" s="139"/>
      <c r="JUG6" s="139"/>
      <c r="JUH6" s="139"/>
      <c r="JUI6" s="139"/>
      <c r="JUJ6" s="139"/>
      <c r="JUK6" s="139"/>
      <c r="JUL6" s="139"/>
      <c r="JUM6" s="139"/>
      <c r="JUN6" s="139"/>
      <c r="JUO6" s="139"/>
      <c r="JUP6" s="139"/>
      <c r="JUQ6" s="139"/>
      <c r="JUR6" s="139"/>
      <c r="JUS6" s="139"/>
      <c r="JUT6" s="139"/>
      <c r="JUU6" s="139"/>
      <c r="JUV6" s="139"/>
      <c r="JUW6" s="139"/>
      <c r="JUX6" s="139"/>
      <c r="JUY6" s="139"/>
      <c r="JUZ6" s="139"/>
      <c r="JVA6" s="139"/>
      <c r="JVB6" s="139"/>
      <c r="JVC6" s="139"/>
      <c r="JVD6" s="139"/>
      <c r="JVE6" s="139"/>
      <c r="JVF6" s="139"/>
      <c r="JVG6" s="139"/>
      <c r="JVH6" s="139"/>
      <c r="JVI6" s="139"/>
      <c r="JVJ6" s="139"/>
      <c r="JVK6" s="139"/>
      <c r="JVL6" s="139"/>
      <c r="JVM6" s="139"/>
      <c r="JVN6" s="139"/>
      <c r="JVO6" s="139"/>
      <c r="JVP6" s="139"/>
      <c r="JVQ6" s="139"/>
      <c r="JVR6" s="139"/>
      <c r="JVS6" s="139"/>
      <c r="JVT6" s="139"/>
      <c r="JVU6" s="139"/>
      <c r="JVV6" s="139"/>
      <c r="JVW6" s="139"/>
      <c r="JVX6" s="139"/>
      <c r="JVY6" s="139"/>
      <c r="JVZ6" s="139"/>
      <c r="JWA6" s="139"/>
      <c r="JWB6" s="139"/>
      <c r="JWC6" s="139"/>
      <c r="JWD6" s="139"/>
      <c r="JWE6" s="139"/>
      <c r="JWF6" s="139"/>
      <c r="JWG6" s="139"/>
      <c r="JWH6" s="139"/>
      <c r="JWI6" s="139"/>
      <c r="JWJ6" s="139"/>
      <c r="JWK6" s="139"/>
      <c r="JWL6" s="139"/>
      <c r="JWM6" s="139"/>
      <c r="JWN6" s="139"/>
      <c r="JWO6" s="139"/>
      <c r="JWP6" s="139"/>
      <c r="JWQ6" s="139"/>
      <c r="JWR6" s="139"/>
      <c r="JWS6" s="139"/>
      <c r="JWT6" s="139"/>
      <c r="JWU6" s="139"/>
      <c r="JWV6" s="139"/>
      <c r="JWW6" s="139"/>
      <c r="JWX6" s="139"/>
      <c r="JWY6" s="139"/>
      <c r="JWZ6" s="139"/>
      <c r="JXA6" s="139"/>
      <c r="JXB6" s="139"/>
      <c r="JXC6" s="139"/>
      <c r="JXD6" s="139"/>
      <c r="JXE6" s="139"/>
      <c r="JXF6" s="139"/>
      <c r="JXG6" s="139"/>
      <c r="JXH6" s="139"/>
      <c r="JXI6" s="139"/>
      <c r="JXJ6" s="139"/>
      <c r="JXK6" s="139"/>
      <c r="JXL6" s="139"/>
      <c r="JXM6" s="139"/>
      <c r="JXN6" s="139"/>
      <c r="JXO6" s="139"/>
      <c r="JXP6" s="139"/>
      <c r="JXQ6" s="139"/>
      <c r="JXR6" s="139"/>
      <c r="JXS6" s="139"/>
      <c r="JXT6" s="139"/>
      <c r="JXU6" s="139"/>
      <c r="JXV6" s="139"/>
      <c r="JXW6" s="139"/>
      <c r="JXX6" s="139"/>
      <c r="JXY6" s="139"/>
      <c r="JXZ6" s="139"/>
      <c r="JYA6" s="139"/>
      <c r="JYB6" s="139"/>
      <c r="JYC6" s="139"/>
      <c r="JYD6" s="139"/>
      <c r="JYE6" s="139"/>
      <c r="JYF6" s="139"/>
      <c r="JYG6" s="139"/>
      <c r="JYH6" s="139"/>
      <c r="JYI6" s="139"/>
      <c r="JYJ6" s="139"/>
      <c r="JYK6" s="139"/>
      <c r="JYL6" s="139"/>
      <c r="JYM6" s="139"/>
      <c r="JYN6" s="139"/>
      <c r="JYO6" s="139"/>
      <c r="JYP6" s="139"/>
      <c r="JYQ6" s="139"/>
      <c r="JYR6" s="139"/>
      <c r="JYS6" s="139"/>
      <c r="JYT6" s="139"/>
      <c r="JYU6" s="139"/>
      <c r="JYV6" s="139"/>
      <c r="JYW6" s="139"/>
      <c r="JYX6" s="139"/>
      <c r="JYY6" s="139"/>
      <c r="JYZ6" s="139"/>
      <c r="JZA6" s="139"/>
      <c r="JZB6" s="139"/>
      <c r="JZC6" s="139"/>
      <c r="JZD6" s="139"/>
      <c r="JZE6" s="139"/>
      <c r="JZF6" s="139"/>
      <c r="JZG6" s="139"/>
      <c r="JZH6" s="139"/>
      <c r="JZI6" s="139"/>
      <c r="JZJ6" s="139"/>
      <c r="JZK6" s="139"/>
      <c r="JZL6" s="139"/>
      <c r="JZM6" s="139"/>
      <c r="JZN6" s="139"/>
      <c r="JZO6" s="139"/>
      <c r="JZP6" s="139"/>
      <c r="JZQ6" s="139"/>
      <c r="JZR6" s="139"/>
      <c r="JZS6" s="139"/>
      <c r="JZT6" s="139"/>
      <c r="JZU6" s="139"/>
      <c r="JZV6" s="139"/>
      <c r="JZW6" s="139"/>
      <c r="JZX6" s="139"/>
      <c r="JZY6" s="139"/>
      <c r="JZZ6" s="139"/>
      <c r="KAA6" s="139"/>
      <c r="KAB6" s="139"/>
      <c r="KAC6" s="139"/>
      <c r="KAD6" s="139"/>
      <c r="KAE6" s="139"/>
      <c r="KAF6" s="139"/>
      <c r="KAG6" s="139"/>
      <c r="KAH6" s="139"/>
      <c r="KAI6" s="139"/>
      <c r="KAJ6" s="139"/>
      <c r="KAK6" s="139"/>
      <c r="KAL6" s="139"/>
      <c r="KAM6" s="139"/>
      <c r="KAN6" s="139"/>
      <c r="KAO6" s="139"/>
      <c r="KAP6" s="139"/>
      <c r="KAQ6" s="139"/>
      <c r="KAR6" s="139"/>
      <c r="KAS6" s="139"/>
      <c r="KAT6" s="139"/>
      <c r="KAU6" s="139"/>
      <c r="KAV6" s="139"/>
      <c r="KAW6" s="139"/>
      <c r="KAX6" s="139"/>
      <c r="KAY6" s="139"/>
      <c r="KAZ6" s="139"/>
      <c r="KBA6" s="139"/>
      <c r="KBB6" s="139"/>
      <c r="KBC6" s="139"/>
      <c r="KBD6" s="139"/>
      <c r="KBE6" s="139"/>
      <c r="KBF6" s="139"/>
      <c r="KBG6" s="139"/>
      <c r="KBH6" s="139"/>
      <c r="KBI6" s="139"/>
      <c r="KBJ6" s="139"/>
      <c r="KBK6" s="139"/>
      <c r="KBL6" s="139"/>
      <c r="KBM6" s="139"/>
      <c r="KBN6" s="139"/>
      <c r="KBO6" s="139"/>
      <c r="KBP6" s="139"/>
      <c r="KBQ6" s="139"/>
      <c r="KBR6" s="139"/>
      <c r="KBS6" s="139"/>
      <c r="KBT6" s="139"/>
      <c r="KBU6" s="139"/>
      <c r="KBV6" s="139"/>
      <c r="KBW6" s="139"/>
      <c r="KBX6" s="139"/>
      <c r="KBY6" s="139"/>
      <c r="KBZ6" s="139"/>
      <c r="KCA6" s="139"/>
      <c r="KCB6" s="139"/>
      <c r="KCC6" s="139"/>
      <c r="KCD6" s="139"/>
      <c r="KCE6" s="139"/>
      <c r="KCF6" s="139"/>
      <c r="KCG6" s="139"/>
      <c r="KCH6" s="139"/>
      <c r="KCI6" s="139"/>
      <c r="KCJ6" s="139"/>
      <c r="KCK6" s="139"/>
      <c r="KCL6" s="139"/>
      <c r="KCM6" s="139"/>
      <c r="KCN6" s="139"/>
      <c r="KCO6" s="139"/>
      <c r="KCP6" s="139"/>
      <c r="KCQ6" s="139"/>
      <c r="KCR6" s="139"/>
      <c r="KCS6" s="139"/>
      <c r="KCT6" s="139"/>
      <c r="KCU6" s="139"/>
      <c r="KCV6" s="139"/>
      <c r="KCW6" s="139"/>
      <c r="KCX6" s="139"/>
      <c r="KCY6" s="139"/>
      <c r="KCZ6" s="139"/>
      <c r="KDA6" s="139"/>
      <c r="KDB6" s="139"/>
      <c r="KDC6" s="139"/>
      <c r="KDD6" s="139"/>
      <c r="KDE6" s="139"/>
      <c r="KDF6" s="139"/>
      <c r="KDG6" s="139"/>
      <c r="KDH6" s="139"/>
      <c r="KDI6" s="139"/>
      <c r="KDJ6" s="139"/>
      <c r="KDK6" s="139"/>
      <c r="KDL6" s="139"/>
      <c r="KDM6" s="139"/>
      <c r="KDN6" s="139"/>
      <c r="KDO6" s="139"/>
      <c r="KDP6" s="139"/>
      <c r="KDQ6" s="139"/>
      <c r="KDR6" s="139"/>
      <c r="KDS6" s="139"/>
      <c r="KDT6" s="139"/>
      <c r="KDU6" s="139"/>
      <c r="KDV6" s="139"/>
      <c r="KDW6" s="139"/>
      <c r="KDX6" s="139"/>
      <c r="KDY6" s="139"/>
      <c r="KDZ6" s="139"/>
      <c r="KEA6" s="139"/>
      <c r="KEB6" s="139"/>
      <c r="KEC6" s="139"/>
      <c r="KED6" s="139"/>
      <c r="KEE6" s="139"/>
      <c r="KEF6" s="139"/>
      <c r="KEG6" s="139"/>
      <c r="KEH6" s="139"/>
      <c r="KEI6" s="139"/>
      <c r="KEJ6" s="139"/>
      <c r="KEK6" s="139"/>
      <c r="KEL6" s="139"/>
      <c r="KEM6" s="139"/>
      <c r="KEN6" s="139"/>
      <c r="KEO6" s="139"/>
      <c r="KEP6" s="139"/>
      <c r="KEQ6" s="139"/>
      <c r="KER6" s="139"/>
      <c r="KES6" s="139"/>
      <c r="KET6" s="139"/>
      <c r="KEU6" s="139"/>
      <c r="KEV6" s="139"/>
      <c r="KEW6" s="139"/>
      <c r="KEX6" s="139"/>
      <c r="KEY6" s="139"/>
      <c r="KEZ6" s="139"/>
      <c r="KFA6" s="139"/>
      <c r="KFB6" s="139"/>
      <c r="KFC6" s="139"/>
      <c r="KFD6" s="139"/>
      <c r="KFE6" s="139"/>
      <c r="KFF6" s="139"/>
      <c r="KFG6" s="139"/>
      <c r="KFH6" s="139"/>
      <c r="KFI6" s="139"/>
      <c r="KFJ6" s="139"/>
      <c r="KFK6" s="139"/>
      <c r="KFL6" s="139"/>
      <c r="KFM6" s="139"/>
      <c r="KFN6" s="139"/>
      <c r="KFO6" s="139"/>
      <c r="KFP6" s="139"/>
      <c r="KFQ6" s="139"/>
      <c r="KFR6" s="139"/>
      <c r="KFS6" s="139"/>
      <c r="KFT6" s="139"/>
      <c r="KFU6" s="139"/>
      <c r="KFV6" s="139"/>
      <c r="KFW6" s="139"/>
      <c r="KFX6" s="139"/>
      <c r="KFY6" s="139"/>
      <c r="KFZ6" s="139"/>
      <c r="KGA6" s="139"/>
      <c r="KGB6" s="139"/>
      <c r="KGC6" s="139"/>
      <c r="KGD6" s="139"/>
      <c r="KGE6" s="139"/>
      <c r="KGF6" s="139"/>
      <c r="KGG6" s="139"/>
      <c r="KGH6" s="139"/>
      <c r="KGI6" s="139"/>
      <c r="KGJ6" s="139"/>
      <c r="KGK6" s="139"/>
      <c r="KGL6" s="139"/>
      <c r="KGM6" s="139"/>
      <c r="KGN6" s="139"/>
      <c r="KGO6" s="139"/>
      <c r="KGP6" s="139"/>
      <c r="KGQ6" s="139"/>
      <c r="KGR6" s="139"/>
      <c r="KGS6" s="139"/>
      <c r="KGT6" s="139"/>
      <c r="KGU6" s="139"/>
      <c r="KGV6" s="139"/>
      <c r="KGW6" s="139"/>
      <c r="KGX6" s="139"/>
      <c r="KGY6" s="139"/>
      <c r="KGZ6" s="139"/>
      <c r="KHA6" s="139"/>
      <c r="KHB6" s="139"/>
      <c r="KHC6" s="139"/>
      <c r="KHD6" s="139"/>
      <c r="KHE6" s="139"/>
      <c r="KHF6" s="139"/>
      <c r="KHG6" s="139"/>
      <c r="KHH6" s="139"/>
      <c r="KHI6" s="139"/>
      <c r="KHJ6" s="139"/>
      <c r="KHK6" s="139"/>
      <c r="KHL6" s="139"/>
      <c r="KHM6" s="139"/>
      <c r="KHN6" s="139"/>
      <c r="KHO6" s="139"/>
      <c r="KHP6" s="139"/>
      <c r="KHQ6" s="139"/>
      <c r="KHR6" s="139"/>
      <c r="KHS6" s="139"/>
      <c r="KHT6" s="139"/>
      <c r="KHU6" s="139"/>
      <c r="KHV6" s="139"/>
      <c r="KHW6" s="139"/>
      <c r="KHX6" s="139"/>
      <c r="KHY6" s="139"/>
      <c r="KHZ6" s="139"/>
      <c r="KIA6" s="139"/>
      <c r="KIB6" s="139"/>
      <c r="KIC6" s="139"/>
      <c r="KID6" s="139"/>
      <c r="KIE6" s="139"/>
      <c r="KIF6" s="139"/>
      <c r="KIG6" s="139"/>
      <c r="KIH6" s="139"/>
      <c r="KII6" s="139"/>
      <c r="KIJ6" s="139"/>
      <c r="KIK6" s="139"/>
      <c r="KIL6" s="139"/>
      <c r="KIM6" s="139"/>
      <c r="KIN6" s="139"/>
      <c r="KIO6" s="139"/>
      <c r="KIP6" s="139"/>
      <c r="KIQ6" s="139"/>
      <c r="KIR6" s="139"/>
      <c r="KIS6" s="139"/>
      <c r="KIT6" s="139"/>
      <c r="KIU6" s="139"/>
      <c r="KIV6" s="139"/>
      <c r="KIW6" s="139"/>
      <c r="KIX6" s="139"/>
      <c r="KIY6" s="139"/>
      <c r="KIZ6" s="139"/>
      <c r="KJA6" s="139"/>
      <c r="KJB6" s="139"/>
      <c r="KJC6" s="139"/>
      <c r="KJD6" s="139"/>
      <c r="KJE6" s="139"/>
      <c r="KJF6" s="139"/>
      <c r="KJG6" s="139"/>
      <c r="KJH6" s="139"/>
      <c r="KJI6" s="139"/>
      <c r="KJJ6" s="139"/>
      <c r="KJK6" s="139"/>
      <c r="KJL6" s="139"/>
      <c r="KJM6" s="139"/>
      <c r="KJN6" s="139"/>
      <c r="KJO6" s="139"/>
      <c r="KJP6" s="139"/>
      <c r="KJQ6" s="139"/>
      <c r="KJR6" s="139"/>
      <c r="KJS6" s="139"/>
      <c r="KJT6" s="139"/>
      <c r="KJU6" s="139"/>
      <c r="KJV6" s="139"/>
      <c r="KJW6" s="139"/>
      <c r="KJX6" s="139"/>
      <c r="KJY6" s="139"/>
      <c r="KJZ6" s="139"/>
      <c r="KKA6" s="139"/>
      <c r="KKB6" s="139"/>
      <c r="KKC6" s="139"/>
      <c r="KKD6" s="139"/>
      <c r="KKE6" s="139"/>
      <c r="KKF6" s="139"/>
      <c r="KKG6" s="139"/>
      <c r="KKH6" s="139"/>
      <c r="KKI6" s="139"/>
      <c r="KKJ6" s="139"/>
      <c r="KKK6" s="139"/>
      <c r="KKL6" s="139"/>
      <c r="KKM6" s="139"/>
      <c r="KKN6" s="139"/>
      <c r="KKO6" s="139"/>
      <c r="KKP6" s="139"/>
      <c r="KKQ6" s="139"/>
      <c r="KKR6" s="139"/>
      <c r="KKS6" s="139"/>
      <c r="KKT6" s="139"/>
      <c r="KKU6" s="139"/>
      <c r="KKV6" s="139"/>
      <c r="KKW6" s="139"/>
      <c r="KKX6" s="139"/>
      <c r="KKY6" s="139"/>
      <c r="KKZ6" s="139"/>
      <c r="KLA6" s="139"/>
      <c r="KLB6" s="139"/>
      <c r="KLC6" s="139"/>
      <c r="KLD6" s="139"/>
      <c r="KLE6" s="139"/>
      <c r="KLF6" s="139"/>
      <c r="KLG6" s="139"/>
      <c r="KLH6" s="139"/>
      <c r="KLI6" s="139"/>
      <c r="KLJ6" s="139"/>
      <c r="KLK6" s="139"/>
      <c r="KLL6" s="139"/>
      <c r="KLM6" s="139"/>
      <c r="KLN6" s="139"/>
      <c r="KLO6" s="139"/>
      <c r="KLP6" s="139"/>
      <c r="KLQ6" s="139"/>
      <c r="KLR6" s="139"/>
      <c r="KLS6" s="139"/>
      <c r="KLT6" s="139"/>
      <c r="KLU6" s="139"/>
      <c r="KLV6" s="139"/>
      <c r="KLW6" s="139"/>
      <c r="KLX6" s="139"/>
      <c r="KLY6" s="139"/>
      <c r="KLZ6" s="139"/>
      <c r="KMA6" s="139"/>
      <c r="KMB6" s="139"/>
      <c r="KMC6" s="139"/>
      <c r="KMD6" s="139"/>
      <c r="KME6" s="139"/>
      <c r="KMF6" s="139"/>
      <c r="KMG6" s="139"/>
      <c r="KMH6" s="139"/>
      <c r="KMI6" s="139"/>
      <c r="KMJ6" s="139"/>
      <c r="KMK6" s="139"/>
      <c r="KML6" s="139"/>
      <c r="KMM6" s="139"/>
      <c r="KMN6" s="139"/>
      <c r="KMO6" s="139"/>
      <c r="KMP6" s="139"/>
      <c r="KMQ6" s="139"/>
      <c r="KMR6" s="139"/>
      <c r="KMS6" s="139"/>
      <c r="KMT6" s="139"/>
      <c r="KMU6" s="139"/>
      <c r="KMV6" s="139"/>
      <c r="KMW6" s="139"/>
      <c r="KMX6" s="139"/>
      <c r="KMY6" s="139"/>
      <c r="KMZ6" s="139"/>
      <c r="KNA6" s="139"/>
      <c r="KNB6" s="139"/>
      <c r="KNC6" s="139"/>
      <c r="KND6" s="139"/>
      <c r="KNE6" s="139"/>
      <c r="KNF6" s="139"/>
      <c r="KNG6" s="139"/>
      <c r="KNH6" s="139"/>
      <c r="KNI6" s="139"/>
      <c r="KNJ6" s="139"/>
      <c r="KNK6" s="139"/>
      <c r="KNL6" s="139"/>
      <c r="KNM6" s="139"/>
      <c r="KNN6" s="139"/>
      <c r="KNO6" s="139"/>
      <c r="KNP6" s="139"/>
      <c r="KNQ6" s="139"/>
      <c r="KNR6" s="139"/>
      <c r="KNS6" s="139"/>
      <c r="KNT6" s="139"/>
      <c r="KNU6" s="139"/>
      <c r="KNV6" s="139"/>
      <c r="KNW6" s="139"/>
      <c r="KNX6" s="139"/>
      <c r="KNY6" s="139"/>
      <c r="KNZ6" s="139"/>
      <c r="KOA6" s="139"/>
      <c r="KOB6" s="139"/>
      <c r="KOC6" s="139"/>
      <c r="KOD6" s="139"/>
      <c r="KOE6" s="139"/>
      <c r="KOF6" s="139"/>
      <c r="KOG6" s="139"/>
      <c r="KOH6" s="139"/>
      <c r="KOI6" s="139"/>
      <c r="KOJ6" s="139"/>
      <c r="KOK6" s="139"/>
      <c r="KOL6" s="139"/>
      <c r="KOM6" s="139"/>
      <c r="KON6" s="139"/>
      <c r="KOO6" s="139"/>
      <c r="KOP6" s="139"/>
      <c r="KOQ6" s="139"/>
      <c r="KOR6" s="139"/>
      <c r="KOS6" s="139"/>
      <c r="KOT6" s="139"/>
      <c r="KOU6" s="139"/>
      <c r="KOV6" s="139"/>
      <c r="KOW6" s="139"/>
      <c r="KOX6" s="139"/>
      <c r="KOY6" s="139"/>
      <c r="KOZ6" s="139"/>
      <c r="KPA6" s="139"/>
      <c r="KPB6" s="139"/>
      <c r="KPC6" s="139"/>
      <c r="KPD6" s="139"/>
      <c r="KPE6" s="139"/>
      <c r="KPF6" s="139"/>
      <c r="KPG6" s="139"/>
      <c r="KPH6" s="139"/>
      <c r="KPI6" s="139"/>
      <c r="KPJ6" s="139"/>
      <c r="KPK6" s="139"/>
      <c r="KPL6" s="139"/>
      <c r="KPM6" s="139"/>
      <c r="KPN6" s="139"/>
      <c r="KPO6" s="139"/>
      <c r="KPP6" s="139"/>
      <c r="KPQ6" s="139"/>
      <c r="KPR6" s="139"/>
      <c r="KPS6" s="139"/>
      <c r="KPT6" s="139"/>
      <c r="KPU6" s="139"/>
      <c r="KPV6" s="139"/>
      <c r="KPW6" s="139"/>
      <c r="KPX6" s="139"/>
      <c r="KPY6" s="139"/>
      <c r="KPZ6" s="139"/>
      <c r="KQA6" s="139"/>
      <c r="KQB6" s="139"/>
      <c r="KQC6" s="139"/>
      <c r="KQD6" s="139"/>
      <c r="KQE6" s="139"/>
      <c r="KQF6" s="139"/>
      <c r="KQG6" s="139"/>
      <c r="KQH6" s="139"/>
      <c r="KQI6" s="139"/>
      <c r="KQJ6" s="139"/>
      <c r="KQK6" s="139"/>
      <c r="KQL6" s="139"/>
      <c r="KQM6" s="139"/>
      <c r="KQN6" s="139"/>
      <c r="KQO6" s="139"/>
      <c r="KQP6" s="139"/>
      <c r="KQQ6" s="139"/>
      <c r="KQR6" s="139"/>
      <c r="KQS6" s="139"/>
      <c r="KQT6" s="139"/>
      <c r="KQU6" s="139"/>
      <c r="KQV6" s="139"/>
      <c r="KQW6" s="139"/>
      <c r="KQX6" s="139"/>
      <c r="KQY6" s="139"/>
      <c r="KQZ6" s="139"/>
      <c r="KRA6" s="139"/>
      <c r="KRB6" s="139"/>
      <c r="KRC6" s="139"/>
      <c r="KRD6" s="139"/>
      <c r="KRE6" s="139"/>
      <c r="KRF6" s="139"/>
      <c r="KRG6" s="139"/>
      <c r="KRH6" s="139"/>
      <c r="KRI6" s="139"/>
      <c r="KRJ6" s="139"/>
      <c r="KRK6" s="139"/>
      <c r="KRL6" s="139"/>
      <c r="KRM6" s="139"/>
      <c r="KRN6" s="139"/>
      <c r="KRO6" s="139"/>
      <c r="KRP6" s="139"/>
      <c r="KRQ6" s="139"/>
      <c r="KRR6" s="139"/>
      <c r="KRS6" s="139"/>
      <c r="KRT6" s="139"/>
      <c r="KRU6" s="139"/>
      <c r="KRV6" s="139"/>
      <c r="KRW6" s="139"/>
      <c r="KRX6" s="139"/>
      <c r="KRY6" s="139"/>
      <c r="KRZ6" s="139"/>
      <c r="KSA6" s="139"/>
      <c r="KSB6" s="139"/>
      <c r="KSC6" s="139"/>
      <c r="KSD6" s="139"/>
      <c r="KSE6" s="139"/>
      <c r="KSF6" s="139"/>
      <c r="KSG6" s="139"/>
      <c r="KSH6" s="139"/>
      <c r="KSI6" s="139"/>
      <c r="KSJ6" s="139"/>
      <c r="KSK6" s="139"/>
      <c r="KSL6" s="139"/>
      <c r="KSM6" s="139"/>
      <c r="KSN6" s="139"/>
      <c r="KSO6" s="139"/>
      <c r="KSP6" s="139"/>
      <c r="KSQ6" s="139"/>
      <c r="KSR6" s="139"/>
      <c r="KSS6" s="139"/>
      <c r="KST6" s="139"/>
      <c r="KSU6" s="139"/>
      <c r="KSV6" s="139"/>
      <c r="KSW6" s="139"/>
      <c r="KSX6" s="139"/>
      <c r="KSY6" s="139"/>
      <c r="KSZ6" s="139"/>
      <c r="KTA6" s="139"/>
      <c r="KTB6" s="139"/>
      <c r="KTC6" s="139"/>
      <c r="KTD6" s="139"/>
      <c r="KTE6" s="139"/>
      <c r="KTF6" s="139"/>
      <c r="KTG6" s="139"/>
      <c r="KTH6" s="139"/>
      <c r="KTI6" s="139"/>
      <c r="KTJ6" s="139"/>
      <c r="KTK6" s="139"/>
      <c r="KTL6" s="139"/>
      <c r="KTM6" s="139"/>
      <c r="KTN6" s="139"/>
      <c r="KTO6" s="139"/>
      <c r="KTP6" s="139"/>
      <c r="KTQ6" s="139"/>
      <c r="KTR6" s="139"/>
      <c r="KTS6" s="139"/>
      <c r="KTT6" s="139"/>
      <c r="KTU6" s="139"/>
      <c r="KTV6" s="139"/>
      <c r="KTW6" s="139"/>
      <c r="KTX6" s="139"/>
      <c r="KTY6" s="139"/>
      <c r="KTZ6" s="139"/>
      <c r="KUA6" s="139"/>
      <c r="KUB6" s="139"/>
      <c r="KUC6" s="139"/>
      <c r="KUD6" s="139"/>
      <c r="KUE6" s="139"/>
      <c r="KUF6" s="139"/>
      <c r="KUG6" s="139"/>
      <c r="KUH6" s="139"/>
      <c r="KUI6" s="139"/>
      <c r="KUJ6" s="139"/>
      <c r="KUK6" s="139"/>
      <c r="KUL6" s="139"/>
      <c r="KUM6" s="139"/>
      <c r="KUN6" s="139"/>
      <c r="KUO6" s="139"/>
      <c r="KUP6" s="139"/>
      <c r="KUQ6" s="139"/>
      <c r="KUR6" s="139"/>
      <c r="KUS6" s="139"/>
      <c r="KUT6" s="139"/>
      <c r="KUU6" s="139"/>
      <c r="KUV6" s="139"/>
      <c r="KUW6" s="139"/>
      <c r="KUX6" s="139"/>
      <c r="KUY6" s="139"/>
      <c r="KUZ6" s="139"/>
      <c r="KVA6" s="139"/>
      <c r="KVB6" s="139"/>
      <c r="KVC6" s="139"/>
      <c r="KVD6" s="139"/>
      <c r="KVE6" s="139"/>
      <c r="KVF6" s="139"/>
      <c r="KVG6" s="139"/>
      <c r="KVH6" s="139"/>
      <c r="KVI6" s="139"/>
      <c r="KVJ6" s="139"/>
      <c r="KVK6" s="139"/>
      <c r="KVL6" s="139"/>
      <c r="KVM6" s="139"/>
      <c r="KVN6" s="139"/>
      <c r="KVO6" s="139"/>
      <c r="KVP6" s="139"/>
      <c r="KVQ6" s="139"/>
      <c r="KVR6" s="139"/>
      <c r="KVS6" s="139"/>
      <c r="KVT6" s="139"/>
      <c r="KVU6" s="139"/>
      <c r="KVV6" s="139"/>
      <c r="KVW6" s="139"/>
      <c r="KVX6" s="139"/>
      <c r="KVY6" s="139"/>
      <c r="KVZ6" s="139"/>
      <c r="KWA6" s="139"/>
      <c r="KWB6" s="139"/>
      <c r="KWC6" s="139"/>
      <c r="KWD6" s="139"/>
      <c r="KWE6" s="139"/>
      <c r="KWF6" s="139"/>
      <c r="KWG6" s="139"/>
      <c r="KWH6" s="139"/>
      <c r="KWI6" s="139"/>
      <c r="KWJ6" s="139"/>
      <c r="KWK6" s="139"/>
      <c r="KWL6" s="139"/>
      <c r="KWM6" s="139"/>
      <c r="KWN6" s="139"/>
      <c r="KWO6" s="139"/>
      <c r="KWP6" s="139"/>
      <c r="KWQ6" s="139"/>
      <c r="KWR6" s="139"/>
      <c r="KWS6" s="139"/>
      <c r="KWT6" s="139"/>
      <c r="KWU6" s="139"/>
      <c r="KWV6" s="139"/>
      <c r="KWW6" s="139"/>
      <c r="KWX6" s="139"/>
      <c r="KWY6" s="139"/>
      <c r="KWZ6" s="139"/>
      <c r="KXA6" s="139"/>
      <c r="KXB6" s="139"/>
      <c r="KXC6" s="139"/>
      <c r="KXD6" s="139"/>
      <c r="KXE6" s="139"/>
      <c r="KXF6" s="139"/>
      <c r="KXG6" s="139"/>
      <c r="KXH6" s="139"/>
      <c r="KXI6" s="139"/>
      <c r="KXJ6" s="139"/>
      <c r="KXK6" s="139"/>
      <c r="KXL6" s="139"/>
      <c r="KXM6" s="139"/>
      <c r="KXN6" s="139"/>
      <c r="KXO6" s="139"/>
      <c r="KXP6" s="139"/>
      <c r="KXQ6" s="139"/>
      <c r="KXR6" s="139"/>
      <c r="KXS6" s="139"/>
      <c r="KXT6" s="139"/>
      <c r="KXU6" s="139"/>
      <c r="KXV6" s="139"/>
      <c r="KXW6" s="139"/>
      <c r="KXX6" s="139"/>
      <c r="KXY6" s="139"/>
      <c r="KXZ6" s="139"/>
      <c r="KYA6" s="139"/>
      <c r="KYB6" s="139"/>
      <c r="KYC6" s="139"/>
      <c r="KYD6" s="139"/>
      <c r="KYE6" s="139"/>
      <c r="KYF6" s="139"/>
      <c r="KYG6" s="139"/>
      <c r="KYH6" s="139"/>
      <c r="KYI6" s="139"/>
      <c r="KYJ6" s="139"/>
      <c r="KYK6" s="139"/>
      <c r="KYL6" s="139"/>
      <c r="KYM6" s="139"/>
      <c r="KYN6" s="139"/>
      <c r="KYO6" s="139"/>
      <c r="KYP6" s="139"/>
      <c r="KYQ6" s="139"/>
      <c r="KYR6" s="139"/>
      <c r="KYS6" s="139"/>
      <c r="KYT6" s="139"/>
      <c r="KYU6" s="139"/>
      <c r="KYV6" s="139"/>
      <c r="KYW6" s="139"/>
      <c r="KYX6" s="139"/>
      <c r="KYY6" s="139"/>
      <c r="KYZ6" s="139"/>
      <c r="KZA6" s="139"/>
      <c r="KZB6" s="139"/>
      <c r="KZC6" s="139"/>
      <c r="KZD6" s="139"/>
      <c r="KZE6" s="139"/>
      <c r="KZF6" s="139"/>
      <c r="KZG6" s="139"/>
      <c r="KZH6" s="139"/>
      <c r="KZI6" s="139"/>
      <c r="KZJ6" s="139"/>
      <c r="KZK6" s="139"/>
      <c r="KZL6" s="139"/>
      <c r="KZM6" s="139"/>
      <c r="KZN6" s="139"/>
      <c r="KZO6" s="139"/>
      <c r="KZP6" s="139"/>
      <c r="KZQ6" s="139"/>
      <c r="KZR6" s="139"/>
      <c r="KZS6" s="139"/>
      <c r="KZT6" s="139"/>
      <c r="KZU6" s="139"/>
      <c r="KZV6" s="139"/>
      <c r="KZW6" s="139"/>
      <c r="KZX6" s="139"/>
      <c r="KZY6" s="139"/>
      <c r="KZZ6" s="139"/>
      <c r="LAA6" s="139"/>
      <c r="LAB6" s="139"/>
      <c r="LAC6" s="139"/>
      <c r="LAD6" s="139"/>
      <c r="LAE6" s="139"/>
      <c r="LAF6" s="139"/>
      <c r="LAG6" s="139"/>
      <c r="LAH6" s="139"/>
      <c r="LAI6" s="139"/>
      <c r="LAJ6" s="139"/>
      <c r="LAK6" s="139"/>
      <c r="LAL6" s="139"/>
      <c r="LAM6" s="139"/>
      <c r="LAN6" s="139"/>
      <c r="LAO6" s="139"/>
      <c r="LAP6" s="139"/>
      <c r="LAQ6" s="139"/>
      <c r="LAR6" s="139"/>
      <c r="LAS6" s="139"/>
      <c r="LAT6" s="139"/>
      <c r="LAU6" s="139"/>
      <c r="LAV6" s="139"/>
      <c r="LAW6" s="139"/>
      <c r="LAX6" s="139"/>
      <c r="LAY6" s="139"/>
      <c r="LAZ6" s="139"/>
      <c r="LBA6" s="139"/>
      <c r="LBB6" s="139"/>
      <c r="LBC6" s="139"/>
      <c r="LBD6" s="139"/>
      <c r="LBE6" s="139"/>
      <c r="LBF6" s="139"/>
      <c r="LBG6" s="139"/>
      <c r="LBH6" s="139"/>
      <c r="LBI6" s="139"/>
      <c r="LBJ6" s="139"/>
      <c r="LBK6" s="139"/>
      <c r="LBL6" s="139"/>
      <c r="LBM6" s="139"/>
      <c r="LBN6" s="139"/>
      <c r="LBO6" s="139"/>
      <c r="LBP6" s="139"/>
      <c r="LBQ6" s="139"/>
      <c r="LBR6" s="139"/>
      <c r="LBS6" s="139"/>
      <c r="LBT6" s="139"/>
      <c r="LBU6" s="139"/>
      <c r="LBV6" s="139"/>
      <c r="LBW6" s="139"/>
      <c r="LBX6" s="139"/>
      <c r="LBY6" s="139"/>
      <c r="LBZ6" s="139"/>
      <c r="LCA6" s="139"/>
      <c r="LCB6" s="139"/>
      <c r="LCC6" s="139"/>
      <c r="LCD6" s="139"/>
      <c r="LCE6" s="139"/>
      <c r="LCF6" s="139"/>
      <c r="LCG6" s="139"/>
      <c r="LCH6" s="139"/>
      <c r="LCI6" s="139"/>
      <c r="LCJ6" s="139"/>
      <c r="LCK6" s="139"/>
      <c r="LCL6" s="139"/>
      <c r="LCM6" s="139"/>
      <c r="LCN6" s="139"/>
      <c r="LCO6" s="139"/>
      <c r="LCP6" s="139"/>
      <c r="LCQ6" s="139"/>
      <c r="LCR6" s="139"/>
      <c r="LCS6" s="139"/>
      <c r="LCT6" s="139"/>
      <c r="LCU6" s="139"/>
      <c r="LCV6" s="139"/>
      <c r="LCW6" s="139"/>
      <c r="LCX6" s="139"/>
      <c r="LCY6" s="139"/>
      <c r="LCZ6" s="139"/>
      <c r="LDA6" s="139"/>
      <c r="LDB6" s="139"/>
      <c r="LDC6" s="139"/>
      <c r="LDD6" s="139"/>
      <c r="LDE6" s="139"/>
      <c r="LDF6" s="139"/>
      <c r="LDG6" s="139"/>
      <c r="LDH6" s="139"/>
      <c r="LDI6" s="139"/>
      <c r="LDJ6" s="139"/>
      <c r="LDK6" s="139"/>
      <c r="LDL6" s="139"/>
      <c r="LDM6" s="139"/>
      <c r="LDN6" s="139"/>
      <c r="LDO6" s="139"/>
      <c r="LDP6" s="139"/>
      <c r="LDQ6" s="139"/>
      <c r="LDR6" s="139"/>
      <c r="LDS6" s="139"/>
      <c r="LDT6" s="139"/>
      <c r="LDU6" s="139"/>
      <c r="LDV6" s="139"/>
      <c r="LDW6" s="139"/>
      <c r="LDX6" s="139"/>
      <c r="LDY6" s="139"/>
      <c r="LDZ6" s="139"/>
      <c r="LEA6" s="139"/>
      <c r="LEB6" s="139"/>
      <c r="LEC6" s="139"/>
      <c r="LED6" s="139"/>
      <c r="LEE6" s="139"/>
      <c r="LEF6" s="139"/>
      <c r="LEG6" s="139"/>
      <c r="LEH6" s="139"/>
      <c r="LEI6" s="139"/>
      <c r="LEJ6" s="139"/>
      <c r="LEK6" s="139"/>
      <c r="LEL6" s="139"/>
      <c r="LEM6" s="139"/>
      <c r="LEN6" s="139"/>
      <c r="LEO6" s="139"/>
      <c r="LEP6" s="139"/>
      <c r="LEQ6" s="139"/>
      <c r="LER6" s="139"/>
      <c r="LES6" s="139"/>
      <c r="LET6" s="139"/>
      <c r="LEU6" s="139"/>
      <c r="LEV6" s="139"/>
      <c r="LEW6" s="139"/>
      <c r="LEX6" s="139"/>
      <c r="LEY6" s="139"/>
      <c r="LEZ6" s="139"/>
      <c r="LFA6" s="139"/>
      <c r="LFB6" s="139"/>
      <c r="LFC6" s="139"/>
      <c r="LFD6" s="139"/>
      <c r="LFE6" s="139"/>
      <c r="LFF6" s="139"/>
      <c r="LFG6" s="139"/>
      <c r="LFH6" s="139"/>
      <c r="LFI6" s="139"/>
      <c r="LFJ6" s="139"/>
      <c r="LFK6" s="139"/>
      <c r="LFL6" s="139"/>
      <c r="LFM6" s="139"/>
      <c r="LFN6" s="139"/>
      <c r="LFO6" s="139"/>
      <c r="LFP6" s="139"/>
      <c r="LFQ6" s="139"/>
      <c r="LFR6" s="139"/>
      <c r="LFS6" s="139"/>
      <c r="LFT6" s="139"/>
      <c r="LFU6" s="139"/>
      <c r="LFV6" s="139"/>
      <c r="LFW6" s="139"/>
      <c r="LFX6" s="139"/>
      <c r="LFY6" s="139"/>
      <c r="LFZ6" s="139"/>
      <c r="LGA6" s="139"/>
      <c r="LGB6" s="139"/>
      <c r="LGC6" s="139"/>
      <c r="LGD6" s="139"/>
      <c r="LGE6" s="139"/>
      <c r="LGF6" s="139"/>
      <c r="LGG6" s="139"/>
      <c r="LGH6" s="139"/>
      <c r="LGI6" s="139"/>
      <c r="LGJ6" s="139"/>
      <c r="LGK6" s="139"/>
      <c r="LGL6" s="139"/>
      <c r="LGM6" s="139"/>
      <c r="LGN6" s="139"/>
      <c r="LGO6" s="139"/>
      <c r="LGP6" s="139"/>
      <c r="LGQ6" s="139"/>
      <c r="LGR6" s="139"/>
      <c r="LGS6" s="139"/>
      <c r="LGT6" s="139"/>
      <c r="LGU6" s="139"/>
      <c r="LGV6" s="139"/>
      <c r="LGW6" s="139"/>
      <c r="LGX6" s="139"/>
      <c r="LGY6" s="139"/>
      <c r="LGZ6" s="139"/>
      <c r="LHA6" s="139"/>
      <c r="LHB6" s="139"/>
      <c r="LHC6" s="139"/>
      <c r="LHD6" s="139"/>
      <c r="LHE6" s="139"/>
      <c r="LHF6" s="139"/>
      <c r="LHG6" s="139"/>
      <c r="LHH6" s="139"/>
      <c r="LHI6" s="139"/>
      <c r="LHJ6" s="139"/>
      <c r="LHK6" s="139"/>
      <c r="LHL6" s="139"/>
      <c r="LHM6" s="139"/>
      <c r="LHN6" s="139"/>
      <c r="LHO6" s="139"/>
      <c r="LHP6" s="139"/>
      <c r="LHQ6" s="139"/>
      <c r="LHR6" s="139"/>
      <c r="LHS6" s="139"/>
      <c r="LHT6" s="139"/>
      <c r="LHU6" s="139"/>
      <c r="LHV6" s="139"/>
      <c r="LHW6" s="139"/>
      <c r="LHX6" s="139"/>
      <c r="LHY6" s="139"/>
      <c r="LHZ6" s="139"/>
      <c r="LIA6" s="139"/>
      <c r="LIB6" s="139"/>
      <c r="LIC6" s="139"/>
      <c r="LID6" s="139"/>
      <c r="LIE6" s="139"/>
      <c r="LIF6" s="139"/>
      <c r="LIG6" s="139"/>
      <c r="LIH6" s="139"/>
      <c r="LII6" s="139"/>
      <c r="LIJ6" s="139"/>
      <c r="LIK6" s="139"/>
      <c r="LIL6" s="139"/>
      <c r="LIM6" s="139"/>
      <c r="LIN6" s="139"/>
      <c r="LIO6" s="139"/>
      <c r="LIP6" s="139"/>
      <c r="LIQ6" s="139"/>
      <c r="LIR6" s="139"/>
      <c r="LIS6" s="139"/>
      <c r="LIT6" s="139"/>
      <c r="LIU6" s="139"/>
      <c r="LIV6" s="139"/>
      <c r="LIW6" s="139"/>
      <c r="LIX6" s="139"/>
      <c r="LIY6" s="139"/>
      <c r="LIZ6" s="139"/>
      <c r="LJA6" s="139"/>
      <c r="LJB6" s="139"/>
      <c r="LJC6" s="139"/>
      <c r="LJD6" s="139"/>
      <c r="LJE6" s="139"/>
      <c r="LJF6" s="139"/>
      <c r="LJG6" s="139"/>
      <c r="LJH6" s="139"/>
      <c r="LJI6" s="139"/>
      <c r="LJJ6" s="139"/>
      <c r="LJK6" s="139"/>
      <c r="LJL6" s="139"/>
      <c r="LJM6" s="139"/>
      <c r="LJN6" s="139"/>
      <c r="LJO6" s="139"/>
      <c r="LJP6" s="139"/>
      <c r="LJQ6" s="139"/>
      <c r="LJR6" s="139"/>
      <c r="LJS6" s="139"/>
      <c r="LJT6" s="139"/>
      <c r="LJU6" s="139"/>
      <c r="LJV6" s="139"/>
      <c r="LJW6" s="139"/>
      <c r="LJX6" s="139"/>
      <c r="LJY6" s="139"/>
      <c r="LJZ6" s="139"/>
      <c r="LKA6" s="139"/>
      <c r="LKB6" s="139"/>
      <c r="LKC6" s="139"/>
      <c r="LKD6" s="139"/>
      <c r="LKE6" s="139"/>
      <c r="LKF6" s="139"/>
      <c r="LKG6" s="139"/>
      <c r="LKH6" s="139"/>
      <c r="LKI6" s="139"/>
      <c r="LKJ6" s="139"/>
      <c r="LKK6" s="139"/>
      <c r="LKL6" s="139"/>
      <c r="LKM6" s="139"/>
      <c r="LKN6" s="139"/>
      <c r="LKO6" s="139"/>
      <c r="LKP6" s="139"/>
      <c r="LKQ6" s="139"/>
      <c r="LKR6" s="139"/>
      <c r="LKS6" s="139"/>
      <c r="LKT6" s="139"/>
      <c r="LKU6" s="139"/>
      <c r="LKV6" s="139"/>
      <c r="LKW6" s="139"/>
      <c r="LKX6" s="139"/>
      <c r="LKY6" s="139"/>
      <c r="LKZ6" s="139"/>
      <c r="LLA6" s="139"/>
      <c r="LLB6" s="139"/>
      <c r="LLC6" s="139"/>
      <c r="LLD6" s="139"/>
      <c r="LLE6" s="139"/>
      <c r="LLF6" s="139"/>
      <c r="LLG6" s="139"/>
      <c r="LLH6" s="139"/>
      <c r="LLI6" s="139"/>
      <c r="LLJ6" s="139"/>
      <c r="LLK6" s="139"/>
      <c r="LLL6" s="139"/>
      <c r="LLM6" s="139"/>
      <c r="LLN6" s="139"/>
      <c r="LLO6" s="139"/>
      <c r="LLP6" s="139"/>
      <c r="LLQ6" s="139"/>
      <c r="LLR6" s="139"/>
      <c r="LLS6" s="139"/>
      <c r="LLT6" s="139"/>
      <c r="LLU6" s="139"/>
      <c r="LLV6" s="139"/>
      <c r="LLW6" s="139"/>
      <c r="LLX6" s="139"/>
      <c r="LLY6" s="139"/>
      <c r="LLZ6" s="139"/>
      <c r="LMA6" s="139"/>
      <c r="LMB6" s="139"/>
      <c r="LMC6" s="139"/>
      <c r="LMD6" s="139"/>
      <c r="LME6" s="139"/>
      <c r="LMF6" s="139"/>
      <c r="LMG6" s="139"/>
      <c r="LMH6" s="139"/>
      <c r="LMI6" s="139"/>
      <c r="LMJ6" s="139"/>
      <c r="LMK6" s="139"/>
      <c r="LML6" s="139"/>
      <c r="LMM6" s="139"/>
      <c r="LMN6" s="139"/>
      <c r="LMO6" s="139"/>
      <c r="LMP6" s="139"/>
      <c r="LMQ6" s="139"/>
      <c r="LMR6" s="139"/>
      <c r="LMS6" s="139"/>
      <c r="LMT6" s="139"/>
      <c r="LMU6" s="139"/>
      <c r="LMV6" s="139"/>
      <c r="LMW6" s="139"/>
      <c r="LMX6" s="139"/>
      <c r="LMY6" s="139"/>
      <c r="LMZ6" s="139"/>
      <c r="LNA6" s="139"/>
      <c r="LNB6" s="139"/>
      <c r="LNC6" s="139"/>
      <c r="LND6" s="139"/>
      <c r="LNE6" s="139"/>
      <c r="LNF6" s="139"/>
      <c r="LNG6" s="139"/>
      <c r="LNH6" s="139"/>
      <c r="LNI6" s="139"/>
      <c r="LNJ6" s="139"/>
      <c r="LNK6" s="139"/>
      <c r="LNL6" s="139"/>
      <c r="LNM6" s="139"/>
      <c r="LNN6" s="139"/>
      <c r="LNO6" s="139"/>
      <c r="LNP6" s="139"/>
      <c r="LNQ6" s="139"/>
      <c r="LNR6" s="139"/>
      <c r="LNS6" s="139"/>
      <c r="LNT6" s="139"/>
      <c r="LNU6" s="139"/>
      <c r="LNV6" s="139"/>
      <c r="LNW6" s="139"/>
      <c r="LNX6" s="139"/>
      <c r="LNY6" s="139"/>
      <c r="LNZ6" s="139"/>
      <c r="LOA6" s="139"/>
      <c r="LOB6" s="139"/>
      <c r="LOC6" s="139"/>
      <c r="LOD6" s="139"/>
      <c r="LOE6" s="139"/>
      <c r="LOF6" s="139"/>
      <c r="LOG6" s="139"/>
      <c r="LOH6" s="139"/>
      <c r="LOI6" s="139"/>
      <c r="LOJ6" s="139"/>
      <c r="LOK6" s="139"/>
      <c r="LOL6" s="139"/>
      <c r="LOM6" s="139"/>
      <c r="LON6" s="139"/>
      <c r="LOO6" s="139"/>
      <c r="LOP6" s="139"/>
      <c r="LOQ6" s="139"/>
      <c r="LOR6" s="139"/>
      <c r="LOS6" s="139"/>
      <c r="LOT6" s="139"/>
      <c r="LOU6" s="139"/>
      <c r="LOV6" s="139"/>
      <c r="LOW6" s="139"/>
      <c r="LOX6" s="139"/>
      <c r="LOY6" s="139"/>
      <c r="LOZ6" s="139"/>
      <c r="LPA6" s="139"/>
      <c r="LPB6" s="139"/>
      <c r="LPC6" s="139"/>
      <c r="LPD6" s="139"/>
      <c r="LPE6" s="139"/>
      <c r="LPF6" s="139"/>
      <c r="LPG6" s="139"/>
      <c r="LPH6" s="139"/>
      <c r="LPI6" s="139"/>
      <c r="LPJ6" s="139"/>
      <c r="LPK6" s="139"/>
      <c r="LPL6" s="139"/>
      <c r="LPM6" s="139"/>
      <c r="LPN6" s="139"/>
      <c r="LPO6" s="139"/>
      <c r="LPP6" s="139"/>
      <c r="LPQ6" s="139"/>
      <c r="LPR6" s="139"/>
      <c r="LPS6" s="139"/>
      <c r="LPT6" s="139"/>
      <c r="LPU6" s="139"/>
      <c r="LPV6" s="139"/>
      <c r="LPW6" s="139"/>
      <c r="LPX6" s="139"/>
      <c r="LPY6" s="139"/>
      <c r="LPZ6" s="139"/>
      <c r="LQA6" s="139"/>
      <c r="LQB6" s="139"/>
      <c r="LQC6" s="139"/>
      <c r="LQD6" s="139"/>
      <c r="LQE6" s="139"/>
      <c r="LQF6" s="139"/>
      <c r="LQG6" s="139"/>
      <c r="LQH6" s="139"/>
      <c r="LQI6" s="139"/>
      <c r="LQJ6" s="139"/>
      <c r="LQK6" s="139"/>
      <c r="LQL6" s="139"/>
      <c r="LQM6" s="139"/>
      <c r="LQN6" s="139"/>
      <c r="LQO6" s="139"/>
      <c r="LQP6" s="139"/>
      <c r="LQQ6" s="139"/>
      <c r="LQR6" s="139"/>
      <c r="LQS6" s="139"/>
      <c r="LQT6" s="139"/>
      <c r="LQU6" s="139"/>
      <c r="LQV6" s="139"/>
      <c r="LQW6" s="139"/>
      <c r="LQX6" s="139"/>
      <c r="LQY6" s="139"/>
      <c r="LQZ6" s="139"/>
      <c r="LRA6" s="139"/>
      <c r="LRB6" s="139"/>
      <c r="LRC6" s="139"/>
      <c r="LRD6" s="139"/>
      <c r="LRE6" s="139"/>
      <c r="LRF6" s="139"/>
      <c r="LRG6" s="139"/>
      <c r="LRH6" s="139"/>
      <c r="LRI6" s="139"/>
      <c r="LRJ6" s="139"/>
      <c r="LRK6" s="139"/>
      <c r="LRL6" s="139"/>
      <c r="LRM6" s="139"/>
      <c r="LRN6" s="139"/>
      <c r="LRO6" s="139"/>
      <c r="LRP6" s="139"/>
      <c r="LRQ6" s="139"/>
      <c r="LRR6" s="139"/>
      <c r="LRS6" s="139"/>
      <c r="LRT6" s="139"/>
      <c r="LRU6" s="139"/>
      <c r="LRV6" s="139"/>
      <c r="LRW6" s="139"/>
      <c r="LRX6" s="139"/>
      <c r="LRY6" s="139"/>
      <c r="LRZ6" s="139"/>
      <c r="LSA6" s="139"/>
      <c r="LSB6" s="139"/>
      <c r="LSC6" s="139"/>
      <c r="LSD6" s="139"/>
      <c r="LSE6" s="139"/>
      <c r="LSF6" s="139"/>
      <c r="LSG6" s="139"/>
      <c r="LSH6" s="139"/>
      <c r="LSI6" s="139"/>
      <c r="LSJ6" s="139"/>
      <c r="LSK6" s="139"/>
      <c r="LSL6" s="139"/>
      <c r="LSM6" s="139"/>
      <c r="LSN6" s="139"/>
      <c r="LSO6" s="139"/>
      <c r="LSP6" s="139"/>
      <c r="LSQ6" s="139"/>
      <c r="LSR6" s="139"/>
      <c r="LSS6" s="139"/>
      <c r="LST6" s="139"/>
      <c r="LSU6" s="139"/>
      <c r="LSV6" s="139"/>
      <c r="LSW6" s="139"/>
      <c r="LSX6" s="139"/>
      <c r="LSY6" s="139"/>
      <c r="LSZ6" s="139"/>
      <c r="LTA6" s="139"/>
      <c r="LTB6" s="139"/>
      <c r="LTC6" s="139"/>
      <c r="LTD6" s="139"/>
      <c r="LTE6" s="139"/>
      <c r="LTF6" s="139"/>
      <c r="LTG6" s="139"/>
      <c r="LTH6" s="139"/>
      <c r="LTI6" s="139"/>
      <c r="LTJ6" s="139"/>
      <c r="LTK6" s="139"/>
      <c r="LTL6" s="139"/>
      <c r="LTM6" s="139"/>
      <c r="LTN6" s="139"/>
      <c r="LTO6" s="139"/>
      <c r="LTP6" s="139"/>
      <c r="LTQ6" s="139"/>
      <c r="LTR6" s="139"/>
      <c r="LTS6" s="139"/>
      <c r="LTT6" s="139"/>
      <c r="LTU6" s="139"/>
      <c r="LTV6" s="139"/>
      <c r="LTW6" s="139"/>
      <c r="LTX6" s="139"/>
      <c r="LTY6" s="139"/>
      <c r="LTZ6" s="139"/>
      <c r="LUA6" s="139"/>
      <c r="LUB6" s="139"/>
      <c r="LUC6" s="139"/>
      <c r="LUD6" s="139"/>
      <c r="LUE6" s="139"/>
      <c r="LUF6" s="139"/>
      <c r="LUG6" s="139"/>
      <c r="LUH6" s="139"/>
      <c r="LUI6" s="139"/>
      <c r="LUJ6" s="139"/>
      <c r="LUK6" s="139"/>
      <c r="LUL6" s="139"/>
      <c r="LUM6" s="139"/>
      <c r="LUN6" s="139"/>
      <c r="LUO6" s="139"/>
      <c r="LUP6" s="139"/>
      <c r="LUQ6" s="139"/>
      <c r="LUR6" s="139"/>
      <c r="LUS6" s="139"/>
      <c r="LUT6" s="139"/>
      <c r="LUU6" s="139"/>
      <c r="LUV6" s="139"/>
      <c r="LUW6" s="139"/>
      <c r="LUX6" s="139"/>
      <c r="LUY6" s="139"/>
      <c r="LUZ6" s="139"/>
      <c r="LVA6" s="139"/>
      <c r="LVB6" s="139"/>
      <c r="LVC6" s="139"/>
      <c r="LVD6" s="139"/>
      <c r="LVE6" s="139"/>
      <c r="LVF6" s="139"/>
      <c r="LVG6" s="139"/>
      <c r="LVH6" s="139"/>
      <c r="LVI6" s="139"/>
      <c r="LVJ6" s="139"/>
      <c r="LVK6" s="139"/>
      <c r="LVL6" s="139"/>
      <c r="LVM6" s="139"/>
      <c r="LVN6" s="139"/>
      <c r="LVO6" s="139"/>
      <c r="LVP6" s="139"/>
      <c r="LVQ6" s="139"/>
      <c r="LVR6" s="139"/>
      <c r="LVS6" s="139"/>
      <c r="LVT6" s="139"/>
      <c r="LVU6" s="139"/>
      <c r="LVV6" s="139"/>
      <c r="LVW6" s="139"/>
      <c r="LVX6" s="139"/>
      <c r="LVY6" s="139"/>
      <c r="LVZ6" s="139"/>
      <c r="LWA6" s="139"/>
      <c r="LWB6" s="139"/>
      <c r="LWC6" s="139"/>
      <c r="LWD6" s="139"/>
      <c r="LWE6" s="139"/>
      <c r="LWF6" s="139"/>
      <c r="LWG6" s="139"/>
      <c r="LWH6" s="139"/>
      <c r="LWI6" s="139"/>
      <c r="LWJ6" s="139"/>
      <c r="LWK6" s="139"/>
      <c r="LWL6" s="139"/>
      <c r="LWM6" s="139"/>
      <c r="LWN6" s="139"/>
      <c r="LWO6" s="139"/>
      <c r="LWP6" s="139"/>
      <c r="LWQ6" s="139"/>
      <c r="LWR6" s="139"/>
      <c r="LWS6" s="139"/>
      <c r="LWT6" s="139"/>
      <c r="LWU6" s="139"/>
      <c r="LWV6" s="139"/>
      <c r="LWW6" s="139"/>
      <c r="LWX6" s="139"/>
      <c r="LWY6" s="139"/>
      <c r="LWZ6" s="139"/>
      <c r="LXA6" s="139"/>
      <c r="LXB6" s="139"/>
      <c r="LXC6" s="139"/>
      <c r="LXD6" s="139"/>
      <c r="LXE6" s="139"/>
      <c r="LXF6" s="139"/>
      <c r="LXG6" s="139"/>
      <c r="LXH6" s="139"/>
      <c r="LXI6" s="139"/>
      <c r="LXJ6" s="139"/>
      <c r="LXK6" s="139"/>
      <c r="LXL6" s="139"/>
      <c r="LXM6" s="139"/>
      <c r="LXN6" s="139"/>
      <c r="LXO6" s="139"/>
      <c r="LXP6" s="139"/>
      <c r="LXQ6" s="139"/>
      <c r="LXR6" s="139"/>
      <c r="LXS6" s="139"/>
      <c r="LXT6" s="139"/>
      <c r="LXU6" s="139"/>
      <c r="LXV6" s="139"/>
      <c r="LXW6" s="139"/>
      <c r="LXX6" s="139"/>
      <c r="LXY6" s="139"/>
      <c r="LXZ6" s="139"/>
      <c r="LYA6" s="139"/>
      <c r="LYB6" s="139"/>
      <c r="LYC6" s="139"/>
      <c r="LYD6" s="139"/>
      <c r="LYE6" s="139"/>
      <c r="LYF6" s="139"/>
      <c r="LYG6" s="139"/>
      <c r="LYH6" s="139"/>
      <c r="LYI6" s="139"/>
      <c r="LYJ6" s="139"/>
      <c r="LYK6" s="139"/>
      <c r="LYL6" s="139"/>
      <c r="LYM6" s="139"/>
      <c r="LYN6" s="139"/>
      <c r="LYO6" s="139"/>
      <c r="LYP6" s="139"/>
      <c r="LYQ6" s="139"/>
      <c r="LYR6" s="139"/>
      <c r="LYS6" s="139"/>
      <c r="LYT6" s="139"/>
      <c r="LYU6" s="139"/>
      <c r="LYV6" s="139"/>
      <c r="LYW6" s="139"/>
      <c r="LYX6" s="139"/>
      <c r="LYY6" s="139"/>
      <c r="LYZ6" s="139"/>
      <c r="LZA6" s="139"/>
      <c r="LZB6" s="139"/>
      <c r="LZC6" s="139"/>
      <c r="LZD6" s="139"/>
      <c r="LZE6" s="139"/>
      <c r="LZF6" s="139"/>
      <c r="LZG6" s="139"/>
      <c r="LZH6" s="139"/>
      <c r="LZI6" s="139"/>
      <c r="LZJ6" s="139"/>
      <c r="LZK6" s="139"/>
      <c r="LZL6" s="139"/>
      <c r="LZM6" s="139"/>
      <c r="LZN6" s="139"/>
      <c r="LZO6" s="139"/>
      <c r="LZP6" s="139"/>
      <c r="LZQ6" s="139"/>
      <c r="LZR6" s="139"/>
      <c r="LZS6" s="139"/>
      <c r="LZT6" s="139"/>
      <c r="LZU6" s="139"/>
      <c r="LZV6" s="139"/>
      <c r="LZW6" s="139"/>
      <c r="LZX6" s="139"/>
      <c r="LZY6" s="139"/>
      <c r="LZZ6" s="139"/>
      <c r="MAA6" s="139"/>
      <c r="MAB6" s="139"/>
      <c r="MAC6" s="139"/>
      <c r="MAD6" s="139"/>
      <c r="MAE6" s="139"/>
      <c r="MAF6" s="139"/>
      <c r="MAG6" s="139"/>
      <c r="MAH6" s="139"/>
      <c r="MAI6" s="139"/>
      <c r="MAJ6" s="139"/>
      <c r="MAK6" s="139"/>
      <c r="MAL6" s="139"/>
      <c r="MAM6" s="139"/>
      <c r="MAN6" s="139"/>
      <c r="MAO6" s="139"/>
      <c r="MAP6" s="139"/>
      <c r="MAQ6" s="139"/>
      <c r="MAR6" s="139"/>
      <c r="MAS6" s="139"/>
      <c r="MAT6" s="139"/>
      <c r="MAU6" s="139"/>
      <c r="MAV6" s="139"/>
      <c r="MAW6" s="139"/>
      <c r="MAX6" s="139"/>
      <c r="MAY6" s="139"/>
      <c r="MAZ6" s="139"/>
      <c r="MBA6" s="139"/>
      <c r="MBB6" s="139"/>
      <c r="MBC6" s="139"/>
      <c r="MBD6" s="139"/>
      <c r="MBE6" s="139"/>
      <c r="MBF6" s="139"/>
      <c r="MBG6" s="139"/>
      <c r="MBH6" s="139"/>
      <c r="MBI6" s="139"/>
      <c r="MBJ6" s="139"/>
      <c r="MBK6" s="139"/>
      <c r="MBL6" s="139"/>
      <c r="MBM6" s="139"/>
      <c r="MBN6" s="139"/>
      <c r="MBO6" s="139"/>
      <c r="MBP6" s="139"/>
      <c r="MBQ6" s="139"/>
      <c r="MBR6" s="139"/>
      <c r="MBS6" s="139"/>
      <c r="MBT6" s="139"/>
      <c r="MBU6" s="139"/>
      <c r="MBV6" s="139"/>
      <c r="MBW6" s="139"/>
      <c r="MBX6" s="139"/>
      <c r="MBY6" s="139"/>
      <c r="MBZ6" s="139"/>
      <c r="MCA6" s="139"/>
      <c r="MCB6" s="139"/>
      <c r="MCC6" s="139"/>
      <c r="MCD6" s="139"/>
      <c r="MCE6" s="139"/>
      <c r="MCF6" s="139"/>
      <c r="MCG6" s="139"/>
      <c r="MCH6" s="139"/>
      <c r="MCI6" s="139"/>
      <c r="MCJ6" s="139"/>
      <c r="MCK6" s="139"/>
      <c r="MCL6" s="139"/>
      <c r="MCM6" s="139"/>
      <c r="MCN6" s="139"/>
      <c r="MCO6" s="139"/>
      <c r="MCP6" s="139"/>
      <c r="MCQ6" s="139"/>
      <c r="MCR6" s="139"/>
      <c r="MCS6" s="139"/>
      <c r="MCT6" s="139"/>
      <c r="MCU6" s="139"/>
      <c r="MCV6" s="139"/>
      <c r="MCW6" s="139"/>
      <c r="MCX6" s="139"/>
      <c r="MCY6" s="139"/>
      <c r="MCZ6" s="139"/>
      <c r="MDA6" s="139"/>
      <c r="MDB6" s="139"/>
      <c r="MDC6" s="139"/>
      <c r="MDD6" s="139"/>
      <c r="MDE6" s="139"/>
      <c r="MDF6" s="139"/>
      <c r="MDG6" s="139"/>
      <c r="MDH6" s="139"/>
      <c r="MDI6" s="139"/>
      <c r="MDJ6" s="139"/>
      <c r="MDK6" s="139"/>
      <c r="MDL6" s="139"/>
      <c r="MDM6" s="139"/>
      <c r="MDN6" s="139"/>
      <c r="MDO6" s="139"/>
      <c r="MDP6" s="139"/>
      <c r="MDQ6" s="139"/>
      <c r="MDR6" s="139"/>
      <c r="MDS6" s="139"/>
      <c r="MDT6" s="139"/>
      <c r="MDU6" s="139"/>
      <c r="MDV6" s="139"/>
      <c r="MDW6" s="139"/>
      <c r="MDX6" s="139"/>
      <c r="MDY6" s="139"/>
      <c r="MDZ6" s="139"/>
      <c r="MEA6" s="139"/>
      <c r="MEB6" s="139"/>
      <c r="MEC6" s="139"/>
      <c r="MED6" s="139"/>
      <c r="MEE6" s="139"/>
      <c r="MEF6" s="139"/>
      <c r="MEG6" s="139"/>
      <c r="MEH6" s="139"/>
      <c r="MEI6" s="139"/>
      <c r="MEJ6" s="139"/>
      <c r="MEK6" s="139"/>
      <c r="MEL6" s="139"/>
      <c r="MEM6" s="139"/>
      <c r="MEN6" s="139"/>
      <c r="MEO6" s="139"/>
      <c r="MEP6" s="139"/>
      <c r="MEQ6" s="139"/>
      <c r="MER6" s="139"/>
      <c r="MES6" s="139"/>
      <c r="MET6" s="139"/>
      <c r="MEU6" s="139"/>
      <c r="MEV6" s="139"/>
      <c r="MEW6" s="139"/>
      <c r="MEX6" s="139"/>
      <c r="MEY6" s="139"/>
      <c r="MEZ6" s="139"/>
      <c r="MFA6" s="139"/>
      <c r="MFB6" s="139"/>
      <c r="MFC6" s="139"/>
      <c r="MFD6" s="139"/>
      <c r="MFE6" s="139"/>
      <c r="MFF6" s="139"/>
      <c r="MFG6" s="139"/>
      <c r="MFH6" s="139"/>
      <c r="MFI6" s="139"/>
      <c r="MFJ6" s="139"/>
      <c r="MFK6" s="139"/>
      <c r="MFL6" s="139"/>
      <c r="MFM6" s="139"/>
      <c r="MFN6" s="139"/>
      <c r="MFO6" s="139"/>
      <c r="MFP6" s="139"/>
      <c r="MFQ6" s="139"/>
      <c r="MFR6" s="139"/>
      <c r="MFS6" s="139"/>
      <c r="MFT6" s="139"/>
      <c r="MFU6" s="139"/>
      <c r="MFV6" s="139"/>
      <c r="MFW6" s="139"/>
      <c r="MFX6" s="139"/>
      <c r="MFY6" s="139"/>
      <c r="MFZ6" s="139"/>
      <c r="MGA6" s="139"/>
      <c r="MGB6" s="139"/>
      <c r="MGC6" s="139"/>
      <c r="MGD6" s="139"/>
      <c r="MGE6" s="139"/>
      <c r="MGF6" s="139"/>
      <c r="MGG6" s="139"/>
      <c r="MGH6" s="139"/>
      <c r="MGI6" s="139"/>
      <c r="MGJ6" s="139"/>
      <c r="MGK6" s="139"/>
      <c r="MGL6" s="139"/>
      <c r="MGM6" s="139"/>
      <c r="MGN6" s="139"/>
      <c r="MGO6" s="139"/>
      <c r="MGP6" s="139"/>
      <c r="MGQ6" s="139"/>
      <c r="MGR6" s="139"/>
      <c r="MGS6" s="139"/>
      <c r="MGT6" s="139"/>
      <c r="MGU6" s="139"/>
      <c r="MGV6" s="139"/>
      <c r="MGW6" s="139"/>
      <c r="MGX6" s="139"/>
      <c r="MGY6" s="139"/>
      <c r="MGZ6" s="139"/>
      <c r="MHA6" s="139"/>
      <c r="MHB6" s="139"/>
      <c r="MHC6" s="139"/>
      <c r="MHD6" s="139"/>
      <c r="MHE6" s="139"/>
      <c r="MHF6" s="139"/>
      <c r="MHG6" s="139"/>
      <c r="MHH6" s="139"/>
      <c r="MHI6" s="139"/>
      <c r="MHJ6" s="139"/>
      <c r="MHK6" s="139"/>
      <c r="MHL6" s="139"/>
      <c r="MHM6" s="139"/>
      <c r="MHN6" s="139"/>
      <c r="MHO6" s="139"/>
      <c r="MHP6" s="139"/>
      <c r="MHQ6" s="139"/>
      <c r="MHR6" s="139"/>
      <c r="MHS6" s="139"/>
      <c r="MHT6" s="139"/>
      <c r="MHU6" s="139"/>
      <c r="MHV6" s="139"/>
      <c r="MHW6" s="139"/>
      <c r="MHX6" s="139"/>
      <c r="MHY6" s="139"/>
      <c r="MHZ6" s="139"/>
      <c r="MIA6" s="139"/>
      <c r="MIB6" s="139"/>
      <c r="MIC6" s="139"/>
      <c r="MID6" s="139"/>
      <c r="MIE6" s="139"/>
      <c r="MIF6" s="139"/>
      <c r="MIG6" s="139"/>
      <c r="MIH6" s="139"/>
      <c r="MII6" s="139"/>
      <c r="MIJ6" s="139"/>
      <c r="MIK6" s="139"/>
      <c r="MIL6" s="139"/>
      <c r="MIM6" s="139"/>
      <c r="MIN6" s="139"/>
      <c r="MIO6" s="139"/>
      <c r="MIP6" s="139"/>
      <c r="MIQ6" s="139"/>
      <c r="MIR6" s="139"/>
      <c r="MIS6" s="139"/>
      <c r="MIT6" s="139"/>
      <c r="MIU6" s="139"/>
      <c r="MIV6" s="139"/>
      <c r="MIW6" s="139"/>
      <c r="MIX6" s="139"/>
      <c r="MIY6" s="139"/>
      <c r="MIZ6" s="139"/>
      <c r="MJA6" s="139"/>
      <c r="MJB6" s="139"/>
      <c r="MJC6" s="139"/>
      <c r="MJD6" s="139"/>
      <c r="MJE6" s="139"/>
      <c r="MJF6" s="139"/>
      <c r="MJG6" s="139"/>
      <c r="MJH6" s="139"/>
      <c r="MJI6" s="139"/>
      <c r="MJJ6" s="139"/>
      <c r="MJK6" s="139"/>
      <c r="MJL6" s="139"/>
      <c r="MJM6" s="139"/>
      <c r="MJN6" s="139"/>
      <c r="MJO6" s="139"/>
      <c r="MJP6" s="139"/>
      <c r="MJQ6" s="139"/>
      <c r="MJR6" s="139"/>
      <c r="MJS6" s="139"/>
      <c r="MJT6" s="139"/>
      <c r="MJU6" s="139"/>
      <c r="MJV6" s="139"/>
      <c r="MJW6" s="139"/>
      <c r="MJX6" s="139"/>
      <c r="MJY6" s="139"/>
      <c r="MJZ6" s="139"/>
      <c r="MKA6" s="139"/>
      <c r="MKB6" s="139"/>
      <c r="MKC6" s="139"/>
      <c r="MKD6" s="139"/>
      <c r="MKE6" s="139"/>
      <c r="MKF6" s="139"/>
      <c r="MKG6" s="139"/>
      <c r="MKH6" s="139"/>
      <c r="MKI6" s="139"/>
      <c r="MKJ6" s="139"/>
      <c r="MKK6" s="139"/>
      <c r="MKL6" s="139"/>
      <c r="MKM6" s="139"/>
      <c r="MKN6" s="139"/>
      <c r="MKO6" s="139"/>
      <c r="MKP6" s="139"/>
      <c r="MKQ6" s="139"/>
      <c r="MKR6" s="139"/>
      <c r="MKS6" s="139"/>
      <c r="MKT6" s="139"/>
      <c r="MKU6" s="139"/>
      <c r="MKV6" s="139"/>
      <c r="MKW6" s="139"/>
      <c r="MKX6" s="139"/>
      <c r="MKY6" s="139"/>
      <c r="MKZ6" s="139"/>
      <c r="MLA6" s="139"/>
      <c r="MLB6" s="139"/>
      <c r="MLC6" s="139"/>
      <c r="MLD6" s="139"/>
      <c r="MLE6" s="139"/>
      <c r="MLF6" s="139"/>
      <c r="MLG6" s="139"/>
      <c r="MLH6" s="139"/>
      <c r="MLI6" s="139"/>
      <c r="MLJ6" s="139"/>
      <c r="MLK6" s="139"/>
      <c r="MLL6" s="139"/>
      <c r="MLM6" s="139"/>
      <c r="MLN6" s="139"/>
      <c r="MLO6" s="139"/>
      <c r="MLP6" s="139"/>
      <c r="MLQ6" s="139"/>
      <c r="MLR6" s="139"/>
      <c r="MLS6" s="139"/>
      <c r="MLT6" s="139"/>
      <c r="MLU6" s="139"/>
      <c r="MLV6" s="139"/>
      <c r="MLW6" s="139"/>
      <c r="MLX6" s="139"/>
      <c r="MLY6" s="139"/>
      <c r="MLZ6" s="139"/>
      <c r="MMA6" s="139"/>
      <c r="MMB6" s="139"/>
      <c r="MMC6" s="139"/>
      <c r="MMD6" s="139"/>
      <c r="MME6" s="139"/>
      <c r="MMF6" s="139"/>
      <c r="MMG6" s="139"/>
      <c r="MMH6" s="139"/>
      <c r="MMI6" s="139"/>
      <c r="MMJ6" s="139"/>
      <c r="MMK6" s="139"/>
      <c r="MML6" s="139"/>
      <c r="MMM6" s="139"/>
      <c r="MMN6" s="139"/>
      <c r="MMO6" s="139"/>
      <c r="MMP6" s="139"/>
      <c r="MMQ6" s="139"/>
      <c r="MMR6" s="139"/>
      <c r="MMS6" s="139"/>
      <c r="MMT6" s="139"/>
      <c r="MMU6" s="139"/>
      <c r="MMV6" s="139"/>
      <c r="MMW6" s="139"/>
      <c r="MMX6" s="139"/>
      <c r="MMY6" s="139"/>
      <c r="MMZ6" s="139"/>
      <c r="MNA6" s="139"/>
      <c r="MNB6" s="139"/>
      <c r="MNC6" s="139"/>
      <c r="MND6" s="139"/>
      <c r="MNE6" s="139"/>
      <c r="MNF6" s="139"/>
      <c r="MNG6" s="139"/>
      <c r="MNH6" s="139"/>
      <c r="MNI6" s="139"/>
      <c r="MNJ6" s="139"/>
      <c r="MNK6" s="139"/>
      <c r="MNL6" s="139"/>
      <c r="MNM6" s="139"/>
      <c r="MNN6" s="139"/>
      <c r="MNO6" s="139"/>
      <c r="MNP6" s="139"/>
      <c r="MNQ6" s="139"/>
      <c r="MNR6" s="139"/>
      <c r="MNS6" s="139"/>
      <c r="MNT6" s="139"/>
      <c r="MNU6" s="139"/>
      <c r="MNV6" s="139"/>
      <c r="MNW6" s="139"/>
      <c r="MNX6" s="139"/>
      <c r="MNY6" s="139"/>
      <c r="MNZ6" s="139"/>
      <c r="MOA6" s="139"/>
      <c r="MOB6" s="139"/>
      <c r="MOC6" s="139"/>
      <c r="MOD6" s="139"/>
      <c r="MOE6" s="139"/>
      <c r="MOF6" s="139"/>
      <c r="MOG6" s="139"/>
      <c r="MOH6" s="139"/>
      <c r="MOI6" s="139"/>
      <c r="MOJ6" s="139"/>
      <c r="MOK6" s="139"/>
      <c r="MOL6" s="139"/>
      <c r="MOM6" s="139"/>
      <c r="MON6" s="139"/>
      <c r="MOO6" s="139"/>
      <c r="MOP6" s="139"/>
      <c r="MOQ6" s="139"/>
      <c r="MOR6" s="139"/>
      <c r="MOS6" s="139"/>
      <c r="MOT6" s="139"/>
      <c r="MOU6" s="139"/>
      <c r="MOV6" s="139"/>
      <c r="MOW6" s="139"/>
      <c r="MOX6" s="139"/>
      <c r="MOY6" s="139"/>
      <c r="MOZ6" s="139"/>
      <c r="MPA6" s="139"/>
      <c r="MPB6" s="139"/>
      <c r="MPC6" s="139"/>
      <c r="MPD6" s="139"/>
      <c r="MPE6" s="139"/>
      <c r="MPF6" s="139"/>
      <c r="MPG6" s="139"/>
      <c r="MPH6" s="139"/>
      <c r="MPI6" s="139"/>
      <c r="MPJ6" s="139"/>
      <c r="MPK6" s="139"/>
      <c r="MPL6" s="139"/>
      <c r="MPM6" s="139"/>
      <c r="MPN6" s="139"/>
      <c r="MPO6" s="139"/>
      <c r="MPP6" s="139"/>
      <c r="MPQ6" s="139"/>
      <c r="MPR6" s="139"/>
      <c r="MPS6" s="139"/>
      <c r="MPT6" s="139"/>
      <c r="MPU6" s="139"/>
      <c r="MPV6" s="139"/>
      <c r="MPW6" s="139"/>
      <c r="MPX6" s="139"/>
      <c r="MPY6" s="139"/>
      <c r="MPZ6" s="139"/>
      <c r="MQA6" s="139"/>
      <c r="MQB6" s="139"/>
      <c r="MQC6" s="139"/>
      <c r="MQD6" s="139"/>
      <c r="MQE6" s="139"/>
      <c r="MQF6" s="139"/>
      <c r="MQG6" s="139"/>
      <c r="MQH6" s="139"/>
      <c r="MQI6" s="139"/>
      <c r="MQJ6" s="139"/>
      <c r="MQK6" s="139"/>
      <c r="MQL6" s="139"/>
      <c r="MQM6" s="139"/>
      <c r="MQN6" s="139"/>
      <c r="MQO6" s="139"/>
      <c r="MQP6" s="139"/>
      <c r="MQQ6" s="139"/>
      <c r="MQR6" s="139"/>
      <c r="MQS6" s="139"/>
      <c r="MQT6" s="139"/>
      <c r="MQU6" s="139"/>
      <c r="MQV6" s="139"/>
      <c r="MQW6" s="139"/>
      <c r="MQX6" s="139"/>
      <c r="MQY6" s="139"/>
      <c r="MQZ6" s="139"/>
      <c r="MRA6" s="139"/>
      <c r="MRB6" s="139"/>
      <c r="MRC6" s="139"/>
      <c r="MRD6" s="139"/>
      <c r="MRE6" s="139"/>
      <c r="MRF6" s="139"/>
      <c r="MRG6" s="139"/>
      <c r="MRH6" s="139"/>
      <c r="MRI6" s="139"/>
      <c r="MRJ6" s="139"/>
      <c r="MRK6" s="139"/>
      <c r="MRL6" s="139"/>
      <c r="MRM6" s="139"/>
      <c r="MRN6" s="139"/>
      <c r="MRO6" s="139"/>
      <c r="MRP6" s="139"/>
      <c r="MRQ6" s="139"/>
      <c r="MRR6" s="139"/>
      <c r="MRS6" s="139"/>
      <c r="MRT6" s="139"/>
      <c r="MRU6" s="139"/>
      <c r="MRV6" s="139"/>
      <c r="MRW6" s="139"/>
      <c r="MRX6" s="139"/>
      <c r="MRY6" s="139"/>
      <c r="MRZ6" s="139"/>
      <c r="MSA6" s="139"/>
      <c r="MSB6" s="139"/>
      <c r="MSC6" s="139"/>
      <c r="MSD6" s="139"/>
      <c r="MSE6" s="139"/>
      <c r="MSF6" s="139"/>
      <c r="MSG6" s="139"/>
      <c r="MSH6" s="139"/>
      <c r="MSI6" s="139"/>
      <c r="MSJ6" s="139"/>
      <c r="MSK6" s="139"/>
      <c r="MSL6" s="139"/>
      <c r="MSM6" s="139"/>
      <c r="MSN6" s="139"/>
      <c r="MSO6" s="139"/>
      <c r="MSP6" s="139"/>
      <c r="MSQ6" s="139"/>
      <c r="MSR6" s="139"/>
      <c r="MSS6" s="139"/>
      <c r="MST6" s="139"/>
      <c r="MSU6" s="139"/>
      <c r="MSV6" s="139"/>
      <c r="MSW6" s="139"/>
      <c r="MSX6" s="139"/>
      <c r="MSY6" s="139"/>
      <c r="MSZ6" s="139"/>
      <c r="MTA6" s="139"/>
      <c r="MTB6" s="139"/>
      <c r="MTC6" s="139"/>
      <c r="MTD6" s="139"/>
      <c r="MTE6" s="139"/>
      <c r="MTF6" s="139"/>
      <c r="MTG6" s="139"/>
      <c r="MTH6" s="139"/>
      <c r="MTI6" s="139"/>
      <c r="MTJ6" s="139"/>
      <c r="MTK6" s="139"/>
      <c r="MTL6" s="139"/>
      <c r="MTM6" s="139"/>
      <c r="MTN6" s="139"/>
      <c r="MTO6" s="139"/>
      <c r="MTP6" s="139"/>
      <c r="MTQ6" s="139"/>
      <c r="MTR6" s="139"/>
      <c r="MTS6" s="139"/>
      <c r="MTT6" s="139"/>
      <c r="MTU6" s="139"/>
      <c r="MTV6" s="139"/>
      <c r="MTW6" s="139"/>
      <c r="MTX6" s="139"/>
      <c r="MTY6" s="139"/>
      <c r="MTZ6" s="139"/>
      <c r="MUA6" s="139"/>
      <c r="MUB6" s="139"/>
      <c r="MUC6" s="139"/>
      <c r="MUD6" s="139"/>
      <c r="MUE6" s="139"/>
      <c r="MUF6" s="139"/>
      <c r="MUG6" s="139"/>
      <c r="MUH6" s="139"/>
      <c r="MUI6" s="139"/>
      <c r="MUJ6" s="139"/>
      <c r="MUK6" s="139"/>
      <c r="MUL6" s="139"/>
      <c r="MUM6" s="139"/>
      <c r="MUN6" s="139"/>
      <c r="MUO6" s="139"/>
      <c r="MUP6" s="139"/>
      <c r="MUQ6" s="139"/>
      <c r="MUR6" s="139"/>
      <c r="MUS6" s="139"/>
      <c r="MUT6" s="139"/>
      <c r="MUU6" s="139"/>
      <c r="MUV6" s="139"/>
      <c r="MUW6" s="139"/>
      <c r="MUX6" s="139"/>
      <c r="MUY6" s="139"/>
      <c r="MUZ6" s="139"/>
      <c r="MVA6" s="139"/>
      <c r="MVB6" s="139"/>
      <c r="MVC6" s="139"/>
      <c r="MVD6" s="139"/>
      <c r="MVE6" s="139"/>
      <c r="MVF6" s="139"/>
      <c r="MVG6" s="139"/>
      <c r="MVH6" s="139"/>
      <c r="MVI6" s="139"/>
      <c r="MVJ6" s="139"/>
      <c r="MVK6" s="139"/>
      <c r="MVL6" s="139"/>
      <c r="MVM6" s="139"/>
      <c r="MVN6" s="139"/>
      <c r="MVO6" s="139"/>
      <c r="MVP6" s="139"/>
      <c r="MVQ6" s="139"/>
      <c r="MVR6" s="139"/>
      <c r="MVS6" s="139"/>
      <c r="MVT6" s="139"/>
      <c r="MVU6" s="139"/>
      <c r="MVV6" s="139"/>
      <c r="MVW6" s="139"/>
      <c r="MVX6" s="139"/>
      <c r="MVY6" s="139"/>
      <c r="MVZ6" s="139"/>
      <c r="MWA6" s="139"/>
      <c r="MWB6" s="139"/>
      <c r="MWC6" s="139"/>
      <c r="MWD6" s="139"/>
      <c r="MWE6" s="139"/>
      <c r="MWF6" s="139"/>
      <c r="MWG6" s="139"/>
      <c r="MWH6" s="139"/>
      <c r="MWI6" s="139"/>
      <c r="MWJ6" s="139"/>
      <c r="MWK6" s="139"/>
      <c r="MWL6" s="139"/>
      <c r="MWM6" s="139"/>
      <c r="MWN6" s="139"/>
      <c r="MWO6" s="139"/>
      <c r="MWP6" s="139"/>
      <c r="MWQ6" s="139"/>
      <c r="MWR6" s="139"/>
      <c r="MWS6" s="139"/>
      <c r="MWT6" s="139"/>
      <c r="MWU6" s="139"/>
      <c r="MWV6" s="139"/>
      <c r="MWW6" s="139"/>
      <c r="MWX6" s="139"/>
      <c r="MWY6" s="139"/>
      <c r="MWZ6" s="139"/>
      <c r="MXA6" s="139"/>
      <c r="MXB6" s="139"/>
      <c r="MXC6" s="139"/>
      <c r="MXD6" s="139"/>
      <c r="MXE6" s="139"/>
      <c r="MXF6" s="139"/>
      <c r="MXG6" s="139"/>
      <c r="MXH6" s="139"/>
      <c r="MXI6" s="139"/>
      <c r="MXJ6" s="139"/>
      <c r="MXK6" s="139"/>
      <c r="MXL6" s="139"/>
      <c r="MXM6" s="139"/>
      <c r="MXN6" s="139"/>
      <c r="MXO6" s="139"/>
      <c r="MXP6" s="139"/>
      <c r="MXQ6" s="139"/>
      <c r="MXR6" s="139"/>
      <c r="MXS6" s="139"/>
      <c r="MXT6" s="139"/>
      <c r="MXU6" s="139"/>
      <c r="MXV6" s="139"/>
      <c r="MXW6" s="139"/>
      <c r="MXX6" s="139"/>
      <c r="MXY6" s="139"/>
      <c r="MXZ6" s="139"/>
      <c r="MYA6" s="139"/>
      <c r="MYB6" s="139"/>
      <c r="MYC6" s="139"/>
      <c r="MYD6" s="139"/>
      <c r="MYE6" s="139"/>
      <c r="MYF6" s="139"/>
      <c r="MYG6" s="139"/>
      <c r="MYH6" s="139"/>
      <c r="MYI6" s="139"/>
      <c r="MYJ6" s="139"/>
      <c r="MYK6" s="139"/>
      <c r="MYL6" s="139"/>
      <c r="MYM6" s="139"/>
      <c r="MYN6" s="139"/>
      <c r="MYO6" s="139"/>
      <c r="MYP6" s="139"/>
      <c r="MYQ6" s="139"/>
      <c r="MYR6" s="139"/>
      <c r="MYS6" s="139"/>
      <c r="MYT6" s="139"/>
      <c r="MYU6" s="139"/>
      <c r="MYV6" s="139"/>
      <c r="MYW6" s="139"/>
      <c r="MYX6" s="139"/>
      <c r="MYY6" s="139"/>
      <c r="MYZ6" s="139"/>
      <c r="MZA6" s="139"/>
      <c r="MZB6" s="139"/>
      <c r="MZC6" s="139"/>
      <c r="MZD6" s="139"/>
      <c r="MZE6" s="139"/>
      <c r="MZF6" s="139"/>
      <c r="MZG6" s="139"/>
      <c r="MZH6" s="139"/>
      <c r="MZI6" s="139"/>
      <c r="MZJ6" s="139"/>
      <c r="MZK6" s="139"/>
      <c r="MZL6" s="139"/>
      <c r="MZM6" s="139"/>
      <c r="MZN6" s="139"/>
      <c r="MZO6" s="139"/>
      <c r="MZP6" s="139"/>
      <c r="MZQ6" s="139"/>
      <c r="MZR6" s="139"/>
      <c r="MZS6" s="139"/>
      <c r="MZT6" s="139"/>
      <c r="MZU6" s="139"/>
      <c r="MZV6" s="139"/>
      <c r="MZW6" s="139"/>
      <c r="MZX6" s="139"/>
      <c r="MZY6" s="139"/>
      <c r="MZZ6" s="139"/>
      <c r="NAA6" s="139"/>
      <c r="NAB6" s="139"/>
      <c r="NAC6" s="139"/>
      <c r="NAD6" s="139"/>
      <c r="NAE6" s="139"/>
      <c r="NAF6" s="139"/>
      <c r="NAG6" s="139"/>
      <c r="NAH6" s="139"/>
      <c r="NAI6" s="139"/>
      <c r="NAJ6" s="139"/>
      <c r="NAK6" s="139"/>
      <c r="NAL6" s="139"/>
      <c r="NAM6" s="139"/>
      <c r="NAN6" s="139"/>
      <c r="NAO6" s="139"/>
      <c r="NAP6" s="139"/>
      <c r="NAQ6" s="139"/>
      <c r="NAR6" s="139"/>
      <c r="NAS6" s="139"/>
      <c r="NAT6" s="139"/>
      <c r="NAU6" s="139"/>
      <c r="NAV6" s="139"/>
      <c r="NAW6" s="139"/>
      <c r="NAX6" s="139"/>
      <c r="NAY6" s="139"/>
      <c r="NAZ6" s="139"/>
      <c r="NBA6" s="139"/>
      <c r="NBB6" s="139"/>
      <c r="NBC6" s="139"/>
      <c r="NBD6" s="139"/>
      <c r="NBE6" s="139"/>
      <c r="NBF6" s="139"/>
      <c r="NBG6" s="139"/>
      <c r="NBH6" s="139"/>
      <c r="NBI6" s="139"/>
      <c r="NBJ6" s="139"/>
      <c r="NBK6" s="139"/>
      <c r="NBL6" s="139"/>
      <c r="NBM6" s="139"/>
      <c r="NBN6" s="139"/>
      <c r="NBO6" s="139"/>
      <c r="NBP6" s="139"/>
      <c r="NBQ6" s="139"/>
      <c r="NBR6" s="139"/>
      <c r="NBS6" s="139"/>
      <c r="NBT6" s="139"/>
      <c r="NBU6" s="139"/>
      <c r="NBV6" s="139"/>
      <c r="NBW6" s="139"/>
      <c r="NBX6" s="139"/>
      <c r="NBY6" s="139"/>
      <c r="NBZ6" s="139"/>
      <c r="NCA6" s="139"/>
      <c r="NCB6" s="139"/>
      <c r="NCC6" s="139"/>
      <c r="NCD6" s="139"/>
      <c r="NCE6" s="139"/>
      <c r="NCF6" s="139"/>
      <c r="NCG6" s="139"/>
      <c r="NCH6" s="139"/>
      <c r="NCI6" s="139"/>
      <c r="NCJ6" s="139"/>
      <c r="NCK6" s="139"/>
      <c r="NCL6" s="139"/>
      <c r="NCM6" s="139"/>
      <c r="NCN6" s="139"/>
      <c r="NCO6" s="139"/>
      <c r="NCP6" s="139"/>
      <c r="NCQ6" s="139"/>
      <c r="NCR6" s="139"/>
      <c r="NCS6" s="139"/>
      <c r="NCT6" s="139"/>
      <c r="NCU6" s="139"/>
      <c r="NCV6" s="139"/>
      <c r="NCW6" s="139"/>
      <c r="NCX6" s="139"/>
      <c r="NCY6" s="139"/>
      <c r="NCZ6" s="139"/>
      <c r="NDA6" s="139"/>
      <c r="NDB6" s="139"/>
      <c r="NDC6" s="139"/>
      <c r="NDD6" s="139"/>
      <c r="NDE6" s="139"/>
      <c r="NDF6" s="139"/>
      <c r="NDG6" s="139"/>
      <c r="NDH6" s="139"/>
      <c r="NDI6" s="139"/>
      <c r="NDJ6" s="139"/>
      <c r="NDK6" s="139"/>
      <c r="NDL6" s="139"/>
      <c r="NDM6" s="139"/>
      <c r="NDN6" s="139"/>
      <c r="NDO6" s="139"/>
      <c r="NDP6" s="139"/>
      <c r="NDQ6" s="139"/>
      <c r="NDR6" s="139"/>
      <c r="NDS6" s="139"/>
      <c r="NDT6" s="139"/>
      <c r="NDU6" s="139"/>
      <c r="NDV6" s="139"/>
      <c r="NDW6" s="139"/>
      <c r="NDX6" s="139"/>
      <c r="NDY6" s="139"/>
      <c r="NDZ6" s="139"/>
      <c r="NEA6" s="139"/>
      <c r="NEB6" s="139"/>
      <c r="NEC6" s="139"/>
      <c r="NED6" s="139"/>
      <c r="NEE6" s="139"/>
      <c r="NEF6" s="139"/>
      <c r="NEG6" s="139"/>
      <c r="NEH6" s="139"/>
      <c r="NEI6" s="139"/>
      <c r="NEJ6" s="139"/>
      <c r="NEK6" s="139"/>
      <c r="NEL6" s="139"/>
      <c r="NEM6" s="139"/>
      <c r="NEN6" s="139"/>
      <c r="NEO6" s="139"/>
      <c r="NEP6" s="139"/>
      <c r="NEQ6" s="139"/>
      <c r="NER6" s="139"/>
      <c r="NES6" s="139"/>
      <c r="NET6" s="139"/>
      <c r="NEU6" s="139"/>
      <c r="NEV6" s="139"/>
      <c r="NEW6" s="139"/>
      <c r="NEX6" s="139"/>
      <c r="NEY6" s="139"/>
      <c r="NEZ6" s="139"/>
      <c r="NFA6" s="139"/>
      <c r="NFB6" s="139"/>
      <c r="NFC6" s="139"/>
      <c r="NFD6" s="139"/>
      <c r="NFE6" s="139"/>
      <c r="NFF6" s="139"/>
      <c r="NFG6" s="139"/>
      <c r="NFH6" s="139"/>
      <c r="NFI6" s="139"/>
      <c r="NFJ6" s="139"/>
      <c r="NFK6" s="139"/>
      <c r="NFL6" s="139"/>
      <c r="NFM6" s="139"/>
      <c r="NFN6" s="139"/>
      <c r="NFO6" s="139"/>
      <c r="NFP6" s="139"/>
      <c r="NFQ6" s="139"/>
      <c r="NFR6" s="139"/>
      <c r="NFS6" s="139"/>
      <c r="NFT6" s="139"/>
      <c r="NFU6" s="139"/>
      <c r="NFV6" s="139"/>
      <c r="NFW6" s="139"/>
      <c r="NFX6" s="139"/>
      <c r="NFY6" s="139"/>
      <c r="NFZ6" s="139"/>
      <c r="NGA6" s="139"/>
      <c r="NGB6" s="139"/>
      <c r="NGC6" s="139"/>
      <c r="NGD6" s="139"/>
      <c r="NGE6" s="139"/>
      <c r="NGF6" s="139"/>
      <c r="NGG6" s="139"/>
      <c r="NGH6" s="139"/>
      <c r="NGI6" s="139"/>
      <c r="NGJ6" s="139"/>
      <c r="NGK6" s="139"/>
      <c r="NGL6" s="139"/>
      <c r="NGM6" s="139"/>
      <c r="NGN6" s="139"/>
      <c r="NGO6" s="139"/>
      <c r="NGP6" s="139"/>
      <c r="NGQ6" s="139"/>
      <c r="NGR6" s="139"/>
      <c r="NGS6" s="139"/>
      <c r="NGT6" s="139"/>
      <c r="NGU6" s="139"/>
      <c r="NGV6" s="139"/>
      <c r="NGW6" s="139"/>
      <c r="NGX6" s="139"/>
      <c r="NGY6" s="139"/>
      <c r="NGZ6" s="139"/>
      <c r="NHA6" s="139"/>
      <c r="NHB6" s="139"/>
      <c r="NHC6" s="139"/>
      <c r="NHD6" s="139"/>
      <c r="NHE6" s="139"/>
      <c r="NHF6" s="139"/>
      <c r="NHG6" s="139"/>
      <c r="NHH6" s="139"/>
      <c r="NHI6" s="139"/>
      <c r="NHJ6" s="139"/>
      <c r="NHK6" s="139"/>
      <c r="NHL6" s="139"/>
      <c r="NHM6" s="139"/>
      <c r="NHN6" s="139"/>
      <c r="NHO6" s="139"/>
      <c r="NHP6" s="139"/>
      <c r="NHQ6" s="139"/>
      <c r="NHR6" s="139"/>
      <c r="NHS6" s="139"/>
      <c r="NHT6" s="139"/>
      <c r="NHU6" s="139"/>
      <c r="NHV6" s="139"/>
      <c r="NHW6" s="139"/>
      <c r="NHX6" s="139"/>
      <c r="NHY6" s="139"/>
      <c r="NHZ6" s="139"/>
      <c r="NIA6" s="139"/>
      <c r="NIB6" s="139"/>
      <c r="NIC6" s="139"/>
      <c r="NID6" s="139"/>
      <c r="NIE6" s="139"/>
      <c r="NIF6" s="139"/>
      <c r="NIG6" s="139"/>
      <c r="NIH6" s="139"/>
      <c r="NII6" s="139"/>
      <c r="NIJ6" s="139"/>
      <c r="NIK6" s="139"/>
      <c r="NIL6" s="139"/>
      <c r="NIM6" s="139"/>
      <c r="NIN6" s="139"/>
      <c r="NIO6" s="139"/>
      <c r="NIP6" s="139"/>
      <c r="NIQ6" s="139"/>
      <c r="NIR6" s="139"/>
      <c r="NIS6" s="139"/>
      <c r="NIT6" s="139"/>
      <c r="NIU6" s="139"/>
      <c r="NIV6" s="139"/>
      <c r="NIW6" s="139"/>
      <c r="NIX6" s="139"/>
      <c r="NIY6" s="139"/>
      <c r="NIZ6" s="139"/>
      <c r="NJA6" s="139"/>
      <c r="NJB6" s="139"/>
      <c r="NJC6" s="139"/>
      <c r="NJD6" s="139"/>
      <c r="NJE6" s="139"/>
      <c r="NJF6" s="139"/>
      <c r="NJG6" s="139"/>
      <c r="NJH6" s="139"/>
      <c r="NJI6" s="139"/>
      <c r="NJJ6" s="139"/>
      <c r="NJK6" s="139"/>
      <c r="NJL6" s="139"/>
      <c r="NJM6" s="139"/>
      <c r="NJN6" s="139"/>
      <c r="NJO6" s="139"/>
      <c r="NJP6" s="139"/>
      <c r="NJQ6" s="139"/>
      <c r="NJR6" s="139"/>
      <c r="NJS6" s="139"/>
      <c r="NJT6" s="139"/>
      <c r="NJU6" s="139"/>
      <c r="NJV6" s="139"/>
      <c r="NJW6" s="139"/>
      <c r="NJX6" s="139"/>
      <c r="NJY6" s="139"/>
      <c r="NJZ6" s="139"/>
      <c r="NKA6" s="139"/>
      <c r="NKB6" s="139"/>
      <c r="NKC6" s="139"/>
      <c r="NKD6" s="139"/>
      <c r="NKE6" s="139"/>
      <c r="NKF6" s="139"/>
      <c r="NKG6" s="139"/>
      <c r="NKH6" s="139"/>
      <c r="NKI6" s="139"/>
      <c r="NKJ6" s="139"/>
      <c r="NKK6" s="139"/>
      <c r="NKL6" s="139"/>
      <c r="NKM6" s="139"/>
      <c r="NKN6" s="139"/>
      <c r="NKO6" s="139"/>
      <c r="NKP6" s="139"/>
      <c r="NKQ6" s="139"/>
      <c r="NKR6" s="139"/>
      <c r="NKS6" s="139"/>
      <c r="NKT6" s="139"/>
      <c r="NKU6" s="139"/>
      <c r="NKV6" s="139"/>
      <c r="NKW6" s="139"/>
      <c r="NKX6" s="139"/>
      <c r="NKY6" s="139"/>
      <c r="NKZ6" s="139"/>
      <c r="NLA6" s="139"/>
      <c r="NLB6" s="139"/>
      <c r="NLC6" s="139"/>
      <c r="NLD6" s="139"/>
      <c r="NLE6" s="139"/>
      <c r="NLF6" s="139"/>
      <c r="NLG6" s="139"/>
      <c r="NLH6" s="139"/>
      <c r="NLI6" s="139"/>
      <c r="NLJ6" s="139"/>
      <c r="NLK6" s="139"/>
      <c r="NLL6" s="139"/>
      <c r="NLM6" s="139"/>
      <c r="NLN6" s="139"/>
      <c r="NLO6" s="139"/>
      <c r="NLP6" s="139"/>
      <c r="NLQ6" s="139"/>
      <c r="NLR6" s="139"/>
      <c r="NLS6" s="139"/>
      <c r="NLT6" s="139"/>
      <c r="NLU6" s="139"/>
      <c r="NLV6" s="139"/>
      <c r="NLW6" s="139"/>
      <c r="NLX6" s="139"/>
      <c r="NLY6" s="139"/>
      <c r="NLZ6" s="139"/>
      <c r="NMA6" s="139"/>
      <c r="NMB6" s="139"/>
      <c r="NMC6" s="139"/>
      <c r="NMD6" s="139"/>
      <c r="NME6" s="139"/>
      <c r="NMF6" s="139"/>
      <c r="NMG6" s="139"/>
      <c r="NMH6" s="139"/>
      <c r="NMI6" s="139"/>
      <c r="NMJ6" s="139"/>
      <c r="NMK6" s="139"/>
      <c r="NML6" s="139"/>
      <c r="NMM6" s="139"/>
      <c r="NMN6" s="139"/>
      <c r="NMO6" s="139"/>
      <c r="NMP6" s="139"/>
      <c r="NMQ6" s="139"/>
      <c r="NMR6" s="139"/>
      <c r="NMS6" s="139"/>
      <c r="NMT6" s="139"/>
      <c r="NMU6" s="139"/>
      <c r="NMV6" s="139"/>
      <c r="NMW6" s="139"/>
      <c r="NMX6" s="139"/>
      <c r="NMY6" s="139"/>
      <c r="NMZ6" s="139"/>
      <c r="NNA6" s="139"/>
      <c r="NNB6" s="139"/>
      <c r="NNC6" s="139"/>
      <c r="NND6" s="139"/>
      <c r="NNE6" s="139"/>
      <c r="NNF6" s="139"/>
      <c r="NNG6" s="139"/>
      <c r="NNH6" s="139"/>
      <c r="NNI6" s="139"/>
      <c r="NNJ6" s="139"/>
      <c r="NNK6" s="139"/>
      <c r="NNL6" s="139"/>
      <c r="NNM6" s="139"/>
      <c r="NNN6" s="139"/>
      <c r="NNO6" s="139"/>
      <c r="NNP6" s="139"/>
      <c r="NNQ6" s="139"/>
      <c r="NNR6" s="139"/>
      <c r="NNS6" s="139"/>
      <c r="NNT6" s="139"/>
      <c r="NNU6" s="139"/>
      <c r="NNV6" s="139"/>
      <c r="NNW6" s="139"/>
      <c r="NNX6" s="139"/>
      <c r="NNY6" s="139"/>
      <c r="NNZ6" s="139"/>
      <c r="NOA6" s="139"/>
      <c r="NOB6" s="139"/>
      <c r="NOC6" s="139"/>
      <c r="NOD6" s="139"/>
      <c r="NOE6" s="139"/>
      <c r="NOF6" s="139"/>
      <c r="NOG6" s="139"/>
      <c r="NOH6" s="139"/>
      <c r="NOI6" s="139"/>
      <c r="NOJ6" s="139"/>
      <c r="NOK6" s="139"/>
      <c r="NOL6" s="139"/>
      <c r="NOM6" s="139"/>
      <c r="NON6" s="139"/>
      <c r="NOO6" s="139"/>
      <c r="NOP6" s="139"/>
      <c r="NOQ6" s="139"/>
      <c r="NOR6" s="139"/>
      <c r="NOS6" s="139"/>
      <c r="NOT6" s="139"/>
      <c r="NOU6" s="139"/>
      <c r="NOV6" s="139"/>
      <c r="NOW6" s="139"/>
      <c r="NOX6" s="139"/>
      <c r="NOY6" s="139"/>
      <c r="NOZ6" s="139"/>
      <c r="NPA6" s="139"/>
      <c r="NPB6" s="139"/>
      <c r="NPC6" s="139"/>
      <c r="NPD6" s="139"/>
      <c r="NPE6" s="139"/>
      <c r="NPF6" s="139"/>
      <c r="NPG6" s="139"/>
      <c r="NPH6" s="139"/>
      <c r="NPI6" s="139"/>
      <c r="NPJ6" s="139"/>
      <c r="NPK6" s="139"/>
      <c r="NPL6" s="139"/>
      <c r="NPM6" s="139"/>
      <c r="NPN6" s="139"/>
      <c r="NPO6" s="139"/>
      <c r="NPP6" s="139"/>
      <c r="NPQ6" s="139"/>
      <c r="NPR6" s="139"/>
      <c r="NPS6" s="139"/>
      <c r="NPT6" s="139"/>
      <c r="NPU6" s="139"/>
      <c r="NPV6" s="139"/>
      <c r="NPW6" s="139"/>
      <c r="NPX6" s="139"/>
      <c r="NPY6" s="139"/>
      <c r="NPZ6" s="139"/>
      <c r="NQA6" s="139"/>
      <c r="NQB6" s="139"/>
      <c r="NQC6" s="139"/>
      <c r="NQD6" s="139"/>
      <c r="NQE6" s="139"/>
      <c r="NQF6" s="139"/>
      <c r="NQG6" s="139"/>
      <c r="NQH6" s="139"/>
      <c r="NQI6" s="139"/>
      <c r="NQJ6" s="139"/>
      <c r="NQK6" s="139"/>
      <c r="NQL6" s="139"/>
      <c r="NQM6" s="139"/>
      <c r="NQN6" s="139"/>
      <c r="NQO6" s="139"/>
      <c r="NQP6" s="139"/>
      <c r="NQQ6" s="139"/>
      <c r="NQR6" s="139"/>
      <c r="NQS6" s="139"/>
      <c r="NQT6" s="139"/>
      <c r="NQU6" s="139"/>
      <c r="NQV6" s="139"/>
      <c r="NQW6" s="139"/>
      <c r="NQX6" s="139"/>
      <c r="NQY6" s="139"/>
      <c r="NQZ6" s="139"/>
      <c r="NRA6" s="139"/>
      <c r="NRB6" s="139"/>
      <c r="NRC6" s="139"/>
      <c r="NRD6" s="139"/>
      <c r="NRE6" s="139"/>
      <c r="NRF6" s="139"/>
      <c r="NRG6" s="139"/>
      <c r="NRH6" s="139"/>
      <c r="NRI6" s="139"/>
      <c r="NRJ6" s="139"/>
      <c r="NRK6" s="139"/>
      <c r="NRL6" s="139"/>
      <c r="NRM6" s="139"/>
      <c r="NRN6" s="139"/>
      <c r="NRO6" s="139"/>
      <c r="NRP6" s="139"/>
      <c r="NRQ6" s="139"/>
      <c r="NRR6" s="139"/>
      <c r="NRS6" s="139"/>
      <c r="NRT6" s="139"/>
      <c r="NRU6" s="139"/>
      <c r="NRV6" s="139"/>
      <c r="NRW6" s="139"/>
      <c r="NRX6" s="139"/>
      <c r="NRY6" s="139"/>
      <c r="NRZ6" s="139"/>
      <c r="NSA6" s="139"/>
      <c r="NSB6" s="139"/>
      <c r="NSC6" s="139"/>
      <c r="NSD6" s="139"/>
      <c r="NSE6" s="139"/>
      <c r="NSF6" s="139"/>
      <c r="NSG6" s="139"/>
      <c r="NSH6" s="139"/>
      <c r="NSI6" s="139"/>
      <c r="NSJ6" s="139"/>
      <c r="NSK6" s="139"/>
      <c r="NSL6" s="139"/>
      <c r="NSM6" s="139"/>
      <c r="NSN6" s="139"/>
      <c r="NSO6" s="139"/>
      <c r="NSP6" s="139"/>
      <c r="NSQ6" s="139"/>
      <c r="NSR6" s="139"/>
      <c r="NSS6" s="139"/>
      <c r="NST6" s="139"/>
      <c r="NSU6" s="139"/>
      <c r="NSV6" s="139"/>
      <c r="NSW6" s="139"/>
      <c r="NSX6" s="139"/>
      <c r="NSY6" s="139"/>
      <c r="NSZ6" s="139"/>
      <c r="NTA6" s="139"/>
      <c r="NTB6" s="139"/>
      <c r="NTC6" s="139"/>
      <c r="NTD6" s="139"/>
      <c r="NTE6" s="139"/>
      <c r="NTF6" s="139"/>
      <c r="NTG6" s="139"/>
      <c r="NTH6" s="139"/>
      <c r="NTI6" s="139"/>
      <c r="NTJ6" s="139"/>
      <c r="NTK6" s="139"/>
      <c r="NTL6" s="139"/>
      <c r="NTM6" s="139"/>
      <c r="NTN6" s="139"/>
      <c r="NTO6" s="139"/>
      <c r="NTP6" s="139"/>
      <c r="NTQ6" s="139"/>
      <c r="NTR6" s="139"/>
      <c r="NTS6" s="139"/>
      <c r="NTT6" s="139"/>
      <c r="NTU6" s="139"/>
      <c r="NTV6" s="139"/>
      <c r="NTW6" s="139"/>
      <c r="NTX6" s="139"/>
      <c r="NTY6" s="139"/>
      <c r="NTZ6" s="139"/>
      <c r="NUA6" s="139"/>
      <c r="NUB6" s="139"/>
      <c r="NUC6" s="139"/>
      <c r="NUD6" s="139"/>
      <c r="NUE6" s="139"/>
      <c r="NUF6" s="139"/>
      <c r="NUG6" s="139"/>
      <c r="NUH6" s="139"/>
      <c r="NUI6" s="139"/>
      <c r="NUJ6" s="139"/>
      <c r="NUK6" s="139"/>
      <c r="NUL6" s="139"/>
      <c r="NUM6" s="139"/>
      <c r="NUN6" s="139"/>
      <c r="NUO6" s="139"/>
      <c r="NUP6" s="139"/>
      <c r="NUQ6" s="139"/>
      <c r="NUR6" s="139"/>
      <c r="NUS6" s="139"/>
      <c r="NUT6" s="139"/>
      <c r="NUU6" s="139"/>
      <c r="NUV6" s="139"/>
      <c r="NUW6" s="139"/>
      <c r="NUX6" s="139"/>
      <c r="NUY6" s="139"/>
      <c r="NUZ6" s="139"/>
      <c r="NVA6" s="139"/>
      <c r="NVB6" s="139"/>
      <c r="NVC6" s="139"/>
      <c r="NVD6" s="139"/>
      <c r="NVE6" s="139"/>
      <c r="NVF6" s="139"/>
      <c r="NVG6" s="139"/>
      <c r="NVH6" s="139"/>
      <c r="NVI6" s="139"/>
      <c r="NVJ6" s="139"/>
      <c r="NVK6" s="139"/>
      <c r="NVL6" s="139"/>
      <c r="NVM6" s="139"/>
      <c r="NVN6" s="139"/>
      <c r="NVO6" s="139"/>
      <c r="NVP6" s="139"/>
      <c r="NVQ6" s="139"/>
      <c r="NVR6" s="139"/>
      <c r="NVS6" s="139"/>
      <c r="NVT6" s="139"/>
      <c r="NVU6" s="139"/>
      <c r="NVV6" s="139"/>
      <c r="NVW6" s="139"/>
      <c r="NVX6" s="139"/>
      <c r="NVY6" s="139"/>
      <c r="NVZ6" s="139"/>
      <c r="NWA6" s="139"/>
      <c r="NWB6" s="139"/>
      <c r="NWC6" s="139"/>
      <c r="NWD6" s="139"/>
      <c r="NWE6" s="139"/>
      <c r="NWF6" s="139"/>
      <c r="NWG6" s="139"/>
      <c r="NWH6" s="139"/>
      <c r="NWI6" s="139"/>
      <c r="NWJ6" s="139"/>
      <c r="NWK6" s="139"/>
      <c r="NWL6" s="139"/>
      <c r="NWM6" s="139"/>
      <c r="NWN6" s="139"/>
      <c r="NWO6" s="139"/>
      <c r="NWP6" s="139"/>
      <c r="NWQ6" s="139"/>
      <c r="NWR6" s="139"/>
      <c r="NWS6" s="139"/>
      <c r="NWT6" s="139"/>
      <c r="NWU6" s="139"/>
      <c r="NWV6" s="139"/>
      <c r="NWW6" s="139"/>
      <c r="NWX6" s="139"/>
      <c r="NWY6" s="139"/>
      <c r="NWZ6" s="139"/>
      <c r="NXA6" s="139"/>
      <c r="NXB6" s="139"/>
      <c r="NXC6" s="139"/>
      <c r="NXD6" s="139"/>
      <c r="NXE6" s="139"/>
      <c r="NXF6" s="139"/>
      <c r="NXG6" s="139"/>
      <c r="NXH6" s="139"/>
      <c r="NXI6" s="139"/>
      <c r="NXJ6" s="139"/>
      <c r="NXK6" s="139"/>
      <c r="NXL6" s="139"/>
      <c r="NXM6" s="139"/>
      <c r="NXN6" s="139"/>
      <c r="NXO6" s="139"/>
      <c r="NXP6" s="139"/>
      <c r="NXQ6" s="139"/>
      <c r="NXR6" s="139"/>
      <c r="NXS6" s="139"/>
      <c r="NXT6" s="139"/>
      <c r="NXU6" s="139"/>
      <c r="NXV6" s="139"/>
      <c r="NXW6" s="139"/>
      <c r="NXX6" s="139"/>
      <c r="NXY6" s="139"/>
      <c r="NXZ6" s="139"/>
      <c r="NYA6" s="139"/>
      <c r="NYB6" s="139"/>
      <c r="NYC6" s="139"/>
      <c r="NYD6" s="139"/>
      <c r="NYE6" s="139"/>
      <c r="NYF6" s="139"/>
      <c r="NYG6" s="139"/>
      <c r="NYH6" s="139"/>
      <c r="NYI6" s="139"/>
      <c r="NYJ6" s="139"/>
      <c r="NYK6" s="139"/>
      <c r="NYL6" s="139"/>
      <c r="NYM6" s="139"/>
      <c r="NYN6" s="139"/>
      <c r="NYO6" s="139"/>
      <c r="NYP6" s="139"/>
      <c r="NYQ6" s="139"/>
      <c r="NYR6" s="139"/>
      <c r="NYS6" s="139"/>
      <c r="NYT6" s="139"/>
      <c r="NYU6" s="139"/>
      <c r="NYV6" s="139"/>
      <c r="NYW6" s="139"/>
      <c r="NYX6" s="139"/>
      <c r="NYY6" s="139"/>
      <c r="NYZ6" s="139"/>
      <c r="NZA6" s="139"/>
      <c r="NZB6" s="139"/>
      <c r="NZC6" s="139"/>
      <c r="NZD6" s="139"/>
      <c r="NZE6" s="139"/>
      <c r="NZF6" s="139"/>
      <c r="NZG6" s="139"/>
      <c r="NZH6" s="139"/>
      <c r="NZI6" s="139"/>
      <c r="NZJ6" s="139"/>
      <c r="NZK6" s="139"/>
      <c r="NZL6" s="139"/>
      <c r="NZM6" s="139"/>
      <c r="NZN6" s="139"/>
      <c r="NZO6" s="139"/>
      <c r="NZP6" s="139"/>
      <c r="NZQ6" s="139"/>
      <c r="NZR6" s="139"/>
      <c r="NZS6" s="139"/>
      <c r="NZT6" s="139"/>
      <c r="NZU6" s="139"/>
      <c r="NZV6" s="139"/>
      <c r="NZW6" s="139"/>
      <c r="NZX6" s="139"/>
      <c r="NZY6" s="139"/>
      <c r="NZZ6" s="139"/>
      <c r="OAA6" s="139"/>
      <c r="OAB6" s="139"/>
      <c r="OAC6" s="139"/>
      <c r="OAD6" s="139"/>
      <c r="OAE6" s="139"/>
      <c r="OAF6" s="139"/>
      <c r="OAG6" s="139"/>
      <c r="OAH6" s="139"/>
      <c r="OAI6" s="139"/>
      <c r="OAJ6" s="139"/>
      <c r="OAK6" s="139"/>
      <c r="OAL6" s="139"/>
      <c r="OAM6" s="139"/>
      <c r="OAN6" s="139"/>
      <c r="OAO6" s="139"/>
      <c r="OAP6" s="139"/>
      <c r="OAQ6" s="139"/>
      <c r="OAR6" s="139"/>
      <c r="OAS6" s="139"/>
      <c r="OAT6" s="139"/>
      <c r="OAU6" s="139"/>
      <c r="OAV6" s="139"/>
      <c r="OAW6" s="139"/>
      <c r="OAX6" s="139"/>
      <c r="OAY6" s="139"/>
      <c r="OAZ6" s="139"/>
      <c r="OBA6" s="139"/>
      <c r="OBB6" s="139"/>
      <c r="OBC6" s="139"/>
      <c r="OBD6" s="139"/>
      <c r="OBE6" s="139"/>
      <c r="OBF6" s="139"/>
      <c r="OBG6" s="139"/>
      <c r="OBH6" s="139"/>
      <c r="OBI6" s="139"/>
      <c r="OBJ6" s="139"/>
      <c r="OBK6" s="139"/>
      <c r="OBL6" s="139"/>
      <c r="OBM6" s="139"/>
      <c r="OBN6" s="139"/>
      <c r="OBO6" s="139"/>
      <c r="OBP6" s="139"/>
      <c r="OBQ6" s="139"/>
      <c r="OBR6" s="139"/>
      <c r="OBS6" s="139"/>
      <c r="OBT6" s="139"/>
      <c r="OBU6" s="139"/>
      <c r="OBV6" s="139"/>
      <c r="OBW6" s="139"/>
      <c r="OBX6" s="139"/>
      <c r="OBY6" s="139"/>
      <c r="OBZ6" s="139"/>
      <c r="OCA6" s="139"/>
      <c r="OCB6" s="139"/>
      <c r="OCC6" s="139"/>
      <c r="OCD6" s="139"/>
      <c r="OCE6" s="139"/>
      <c r="OCF6" s="139"/>
      <c r="OCG6" s="139"/>
      <c r="OCH6" s="139"/>
      <c r="OCI6" s="139"/>
      <c r="OCJ6" s="139"/>
      <c r="OCK6" s="139"/>
      <c r="OCL6" s="139"/>
      <c r="OCM6" s="139"/>
      <c r="OCN6" s="139"/>
      <c r="OCO6" s="139"/>
      <c r="OCP6" s="139"/>
      <c r="OCQ6" s="139"/>
      <c r="OCR6" s="139"/>
      <c r="OCS6" s="139"/>
      <c r="OCT6" s="139"/>
      <c r="OCU6" s="139"/>
      <c r="OCV6" s="139"/>
      <c r="OCW6" s="139"/>
      <c r="OCX6" s="139"/>
      <c r="OCY6" s="139"/>
      <c r="OCZ6" s="139"/>
      <c r="ODA6" s="139"/>
      <c r="ODB6" s="139"/>
      <c r="ODC6" s="139"/>
      <c r="ODD6" s="139"/>
      <c r="ODE6" s="139"/>
      <c r="ODF6" s="139"/>
      <c r="ODG6" s="139"/>
      <c r="ODH6" s="139"/>
      <c r="ODI6" s="139"/>
      <c r="ODJ6" s="139"/>
      <c r="ODK6" s="139"/>
      <c r="ODL6" s="139"/>
      <c r="ODM6" s="139"/>
      <c r="ODN6" s="139"/>
      <c r="ODO6" s="139"/>
      <c r="ODP6" s="139"/>
      <c r="ODQ6" s="139"/>
      <c r="ODR6" s="139"/>
      <c r="ODS6" s="139"/>
      <c r="ODT6" s="139"/>
      <c r="ODU6" s="139"/>
      <c r="ODV6" s="139"/>
      <c r="ODW6" s="139"/>
      <c r="ODX6" s="139"/>
      <c r="ODY6" s="139"/>
      <c r="ODZ6" s="139"/>
      <c r="OEA6" s="139"/>
      <c r="OEB6" s="139"/>
      <c r="OEC6" s="139"/>
      <c r="OED6" s="139"/>
      <c r="OEE6" s="139"/>
      <c r="OEF6" s="139"/>
      <c r="OEG6" s="139"/>
      <c r="OEH6" s="139"/>
      <c r="OEI6" s="139"/>
      <c r="OEJ6" s="139"/>
      <c r="OEK6" s="139"/>
      <c r="OEL6" s="139"/>
      <c r="OEM6" s="139"/>
      <c r="OEN6" s="139"/>
      <c r="OEO6" s="139"/>
      <c r="OEP6" s="139"/>
      <c r="OEQ6" s="139"/>
      <c r="OER6" s="139"/>
      <c r="OES6" s="139"/>
      <c r="OET6" s="139"/>
      <c r="OEU6" s="139"/>
      <c r="OEV6" s="139"/>
      <c r="OEW6" s="139"/>
      <c r="OEX6" s="139"/>
      <c r="OEY6" s="139"/>
      <c r="OEZ6" s="139"/>
      <c r="OFA6" s="139"/>
      <c r="OFB6" s="139"/>
      <c r="OFC6" s="139"/>
      <c r="OFD6" s="139"/>
      <c r="OFE6" s="139"/>
      <c r="OFF6" s="139"/>
      <c r="OFG6" s="139"/>
      <c r="OFH6" s="139"/>
      <c r="OFI6" s="139"/>
      <c r="OFJ6" s="139"/>
      <c r="OFK6" s="139"/>
      <c r="OFL6" s="139"/>
      <c r="OFM6" s="139"/>
      <c r="OFN6" s="139"/>
      <c r="OFO6" s="139"/>
      <c r="OFP6" s="139"/>
      <c r="OFQ6" s="139"/>
      <c r="OFR6" s="139"/>
      <c r="OFS6" s="139"/>
      <c r="OFT6" s="139"/>
      <c r="OFU6" s="139"/>
      <c r="OFV6" s="139"/>
      <c r="OFW6" s="139"/>
      <c r="OFX6" s="139"/>
      <c r="OFY6" s="139"/>
      <c r="OFZ6" s="139"/>
      <c r="OGA6" s="139"/>
      <c r="OGB6" s="139"/>
      <c r="OGC6" s="139"/>
      <c r="OGD6" s="139"/>
      <c r="OGE6" s="139"/>
      <c r="OGF6" s="139"/>
      <c r="OGG6" s="139"/>
      <c r="OGH6" s="139"/>
      <c r="OGI6" s="139"/>
      <c r="OGJ6" s="139"/>
      <c r="OGK6" s="139"/>
      <c r="OGL6" s="139"/>
      <c r="OGM6" s="139"/>
      <c r="OGN6" s="139"/>
      <c r="OGO6" s="139"/>
      <c r="OGP6" s="139"/>
      <c r="OGQ6" s="139"/>
      <c r="OGR6" s="139"/>
      <c r="OGS6" s="139"/>
      <c r="OGT6" s="139"/>
      <c r="OGU6" s="139"/>
      <c r="OGV6" s="139"/>
      <c r="OGW6" s="139"/>
      <c r="OGX6" s="139"/>
      <c r="OGY6" s="139"/>
      <c r="OGZ6" s="139"/>
      <c r="OHA6" s="139"/>
      <c r="OHB6" s="139"/>
      <c r="OHC6" s="139"/>
      <c r="OHD6" s="139"/>
      <c r="OHE6" s="139"/>
      <c r="OHF6" s="139"/>
      <c r="OHG6" s="139"/>
      <c r="OHH6" s="139"/>
      <c r="OHI6" s="139"/>
      <c r="OHJ6" s="139"/>
      <c r="OHK6" s="139"/>
      <c r="OHL6" s="139"/>
      <c r="OHM6" s="139"/>
      <c r="OHN6" s="139"/>
      <c r="OHO6" s="139"/>
      <c r="OHP6" s="139"/>
      <c r="OHQ6" s="139"/>
      <c r="OHR6" s="139"/>
      <c r="OHS6" s="139"/>
      <c r="OHT6" s="139"/>
      <c r="OHU6" s="139"/>
      <c r="OHV6" s="139"/>
      <c r="OHW6" s="139"/>
      <c r="OHX6" s="139"/>
      <c r="OHY6" s="139"/>
      <c r="OHZ6" s="139"/>
      <c r="OIA6" s="139"/>
      <c r="OIB6" s="139"/>
      <c r="OIC6" s="139"/>
      <c r="OID6" s="139"/>
      <c r="OIE6" s="139"/>
      <c r="OIF6" s="139"/>
      <c r="OIG6" s="139"/>
      <c r="OIH6" s="139"/>
      <c r="OII6" s="139"/>
      <c r="OIJ6" s="139"/>
      <c r="OIK6" s="139"/>
      <c r="OIL6" s="139"/>
      <c r="OIM6" s="139"/>
      <c r="OIN6" s="139"/>
      <c r="OIO6" s="139"/>
      <c r="OIP6" s="139"/>
      <c r="OIQ6" s="139"/>
      <c r="OIR6" s="139"/>
      <c r="OIS6" s="139"/>
      <c r="OIT6" s="139"/>
      <c r="OIU6" s="139"/>
      <c r="OIV6" s="139"/>
      <c r="OIW6" s="139"/>
      <c r="OIX6" s="139"/>
      <c r="OIY6" s="139"/>
      <c r="OIZ6" s="139"/>
      <c r="OJA6" s="139"/>
      <c r="OJB6" s="139"/>
      <c r="OJC6" s="139"/>
      <c r="OJD6" s="139"/>
      <c r="OJE6" s="139"/>
      <c r="OJF6" s="139"/>
      <c r="OJG6" s="139"/>
      <c r="OJH6" s="139"/>
      <c r="OJI6" s="139"/>
      <c r="OJJ6" s="139"/>
      <c r="OJK6" s="139"/>
      <c r="OJL6" s="139"/>
      <c r="OJM6" s="139"/>
      <c r="OJN6" s="139"/>
      <c r="OJO6" s="139"/>
      <c r="OJP6" s="139"/>
      <c r="OJQ6" s="139"/>
      <c r="OJR6" s="139"/>
      <c r="OJS6" s="139"/>
      <c r="OJT6" s="139"/>
      <c r="OJU6" s="139"/>
      <c r="OJV6" s="139"/>
      <c r="OJW6" s="139"/>
      <c r="OJX6" s="139"/>
      <c r="OJY6" s="139"/>
      <c r="OJZ6" s="139"/>
      <c r="OKA6" s="139"/>
      <c r="OKB6" s="139"/>
      <c r="OKC6" s="139"/>
      <c r="OKD6" s="139"/>
      <c r="OKE6" s="139"/>
      <c r="OKF6" s="139"/>
      <c r="OKG6" s="139"/>
      <c r="OKH6" s="139"/>
      <c r="OKI6" s="139"/>
      <c r="OKJ6" s="139"/>
      <c r="OKK6" s="139"/>
      <c r="OKL6" s="139"/>
      <c r="OKM6" s="139"/>
      <c r="OKN6" s="139"/>
      <c r="OKO6" s="139"/>
      <c r="OKP6" s="139"/>
      <c r="OKQ6" s="139"/>
      <c r="OKR6" s="139"/>
      <c r="OKS6" s="139"/>
      <c r="OKT6" s="139"/>
      <c r="OKU6" s="139"/>
      <c r="OKV6" s="139"/>
      <c r="OKW6" s="139"/>
      <c r="OKX6" s="139"/>
      <c r="OKY6" s="139"/>
      <c r="OKZ6" s="139"/>
      <c r="OLA6" s="139"/>
      <c r="OLB6" s="139"/>
      <c r="OLC6" s="139"/>
      <c r="OLD6" s="139"/>
      <c r="OLE6" s="139"/>
      <c r="OLF6" s="139"/>
      <c r="OLG6" s="139"/>
      <c r="OLH6" s="139"/>
      <c r="OLI6" s="139"/>
      <c r="OLJ6" s="139"/>
      <c r="OLK6" s="139"/>
      <c r="OLL6" s="139"/>
      <c r="OLM6" s="139"/>
      <c r="OLN6" s="139"/>
      <c r="OLO6" s="139"/>
      <c r="OLP6" s="139"/>
      <c r="OLQ6" s="139"/>
      <c r="OLR6" s="139"/>
      <c r="OLS6" s="139"/>
      <c r="OLT6" s="139"/>
      <c r="OLU6" s="139"/>
      <c r="OLV6" s="139"/>
      <c r="OLW6" s="139"/>
      <c r="OLX6" s="139"/>
      <c r="OLY6" s="139"/>
      <c r="OLZ6" s="139"/>
      <c r="OMA6" s="139"/>
      <c r="OMB6" s="139"/>
      <c r="OMC6" s="139"/>
      <c r="OMD6" s="139"/>
      <c r="OME6" s="139"/>
      <c r="OMF6" s="139"/>
      <c r="OMG6" s="139"/>
      <c r="OMH6" s="139"/>
      <c r="OMI6" s="139"/>
      <c r="OMJ6" s="139"/>
      <c r="OMK6" s="139"/>
      <c r="OML6" s="139"/>
      <c r="OMM6" s="139"/>
      <c r="OMN6" s="139"/>
      <c r="OMO6" s="139"/>
      <c r="OMP6" s="139"/>
      <c r="OMQ6" s="139"/>
      <c r="OMR6" s="139"/>
      <c r="OMS6" s="139"/>
      <c r="OMT6" s="139"/>
      <c r="OMU6" s="139"/>
      <c r="OMV6" s="139"/>
      <c r="OMW6" s="139"/>
      <c r="OMX6" s="139"/>
      <c r="OMY6" s="139"/>
      <c r="OMZ6" s="139"/>
      <c r="ONA6" s="139"/>
      <c r="ONB6" s="139"/>
      <c r="ONC6" s="139"/>
      <c r="OND6" s="139"/>
      <c r="ONE6" s="139"/>
      <c r="ONF6" s="139"/>
      <c r="ONG6" s="139"/>
      <c r="ONH6" s="139"/>
      <c r="ONI6" s="139"/>
      <c r="ONJ6" s="139"/>
      <c r="ONK6" s="139"/>
      <c r="ONL6" s="139"/>
      <c r="ONM6" s="139"/>
      <c r="ONN6" s="139"/>
      <c r="ONO6" s="139"/>
      <c r="ONP6" s="139"/>
      <c r="ONQ6" s="139"/>
      <c r="ONR6" s="139"/>
      <c r="ONS6" s="139"/>
      <c r="ONT6" s="139"/>
      <c r="ONU6" s="139"/>
      <c r="ONV6" s="139"/>
      <c r="ONW6" s="139"/>
      <c r="ONX6" s="139"/>
      <c r="ONY6" s="139"/>
      <c r="ONZ6" s="139"/>
      <c r="OOA6" s="139"/>
      <c r="OOB6" s="139"/>
      <c r="OOC6" s="139"/>
      <c r="OOD6" s="139"/>
      <c r="OOE6" s="139"/>
      <c r="OOF6" s="139"/>
      <c r="OOG6" s="139"/>
      <c r="OOH6" s="139"/>
      <c r="OOI6" s="139"/>
      <c r="OOJ6" s="139"/>
      <c r="OOK6" s="139"/>
      <c r="OOL6" s="139"/>
      <c r="OOM6" s="139"/>
      <c r="OON6" s="139"/>
      <c r="OOO6" s="139"/>
      <c r="OOP6" s="139"/>
      <c r="OOQ6" s="139"/>
      <c r="OOR6" s="139"/>
      <c r="OOS6" s="139"/>
      <c r="OOT6" s="139"/>
      <c r="OOU6" s="139"/>
      <c r="OOV6" s="139"/>
      <c r="OOW6" s="139"/>
      <c r="OOX6" s="139"/>
      <c r="OOY6" s="139"/>
      <c r="OOZ6" s="139"/>
      <c r="OPA6" s="139"/>
      <c r="OPB6" s="139"/>
      <c r="OPC6" s="139"/>
      <c r="OPD6" s="139"/>
      <c r="OPE6" s="139"/>
      <c r="OPF6" s="139"/>
      <c r="OPG6" s="139"/>
      <c r="OPH6" s="139"/>
      <c r="OPI6" s="139"/>
      <c r="OPJ6" s="139"/>
      <c r="OPK6" s="139"/>
      <c r="OPL6" s="139"/>
      <c r="OPM6" s="139"/>
      <c r="OPN6" s="139"/>
      <c r="OPO6" s="139"/>
      <c r="OPP6" s="139"/>
      <c r="OPQ6" s="139"/>
      <c r="OPR6" s="139"/>
      <c r="OPS6" s="139"/>
      <c r="OPT6" s="139"/>
      <c r="OPU6" s="139"/>
      <c r="OPV6" s="139"/>
      <c r="OPW6" s="139"/>
      <c r="OPX6" s="139"/>
      <c r="OPY6" s="139"/>
      <c r="OPZ6" s="139"/>
      <c r="OQA6" s="139"/>
      <c r="OQB6" s="139"/>
      <c r="OQC6" s="139"/>
      <c r="OQD6" s="139"/>
      <c r="OQE6" s="139"/>
      <c r="OQF6" s="139"/>
      <c r="OQG6" s="139"/>
      <c r="OQH6" s="139"/>
      <c r="OQI6" s="139"/>
      <c r="OQJ6" s="139"/>
      <c r="OQK6" s="139"/>
      <c r="OQL6" s="139"/>
      <c r="OQM6" s="139"/>
      <c r="OQN6" s="139"/>
      <c r="OQO6" s="139"/>
      <c r="OQP6" s="139"/>
      <c r="OQQ6" s="139"/>
      <c r="OQR6" s="139"/>
      <c r="OQS6" s="139"/>
      <c r="OQT6" s="139"/>
      <c r="OQU6" s="139"/>
      <c r="OQV6" s="139"/>
      <c r="OQW6" s="139"/>
      <c r="OQX6" s="139"/>
      <c r="OQY6" s="139"/>
      <c r="OQZ6" s="139"/>
      <c r="ORA6" s="139"/>
      <c r="ORB6" s="139"/>
      <c r="ORC6" s="139"/>
      <c r="ORD6" s="139"/>
      <c r="ORE6" s="139"/>
      <c r="ORF6" s="139"/>
      <c r="ORG6" s="139"/>
      <c r="ORH6" s="139"/>
      <c r="ORI6" s="139"/>
      <c r="ORJ6" s="139"/>
      <c r="ORK6" s="139"/>
      <c r="ORL6" s="139"/>
      <c r="ORM6" s="139"/>
      <c r="ORN6" s="139"/>
      <c r="ORO6" s="139"/>
      <c r="ORP6" s="139"/>
      <c r="ORQ6" s="139"/>
      <c r="ORR6" s="139"/>
      <c r="ORS6" s="139"/>
      <c r="ORT6" s="139"/>
      <c r="ORU6" s="139"/>
      <c r="ORV6" s="139"/>
      <c r="ORW6" s="139"/>
      <c r="ORX6" s="139"/>
      <c r="ORY6" s="139"/>
      <c r="ORZ6" s="139"/>
      <c r="OSA6" s="139"/>
      <c r="OSB6" s="139"/>
      <c r="OSC6" s="139"/>
      <c r="OSD6" s="139"/>
      <c r="OSE6" s="139"/>
      <c r="OSF6" s="139"/>
      <c r="OSG6" s="139"/>
      <c r="OSH6" s="139"/>
      <c r="OSI6" s="139"/>
      <c r="OSJ6" s="139"/>
      <c r="OSK6" s="139"/>
      <c r="OSL6" s="139"/>
      <c r="OSM6" s="139"/>
      <c r="OSN6" s="139"/>
      <c r="OSO6" s="139"/>
      <c r="OSP6" s="139"/>
      <c r="OSQ6" s="139"/>
      <c r="OSR6" s="139"/>
      <c r="OSS6" s="139"/>
      <c r="OST6" s="139"/>
      <c r="OSU6" s="139"/>
      <c r="OSV6" s="139"/>
      <c r="OSW6" s="139"/>
      <c r="OSX6" s="139"/>
      <c r="OSY6" s="139"/>
      <c r="OSZ6" s="139"/>
      <c r="OTA6" s="139"/>
      <c r="OTB6" s="139"/>
      <c r="OTC6" s="139"/>
      <c r="OTD6" s="139"/>
      <c r="OTE6" s="139"/>
      <c r="OTF6" s="139"/>
      <c r="OTG6" s="139"/>
      <c r="OTH6" s="139"/>
      <c r="OTI6" s="139"/>
      <c r="OTJ6" s="139"/>
      <c r="OTK6" s="139"/>
      <c r="OTL6" s="139"/>
      <c r="OTM6" s="139"/>
      <c r="OTN6" s="139"/>
      <c r="OTO6" s="139"/>
      <c r="OTP6" s="139"/>
      <c r="OTQ6" s="139"/>
      <c r="OTR6" s="139"/>
      <c r="OTS6" s="139"/>
      <c r="OTT6" s="139"/>
      <c r="OTU6" s="139"/>
      <c r="OTV6" s="139"/>
      <c r="OTW6" s="139"/>
      <c r="OTX6" s="139"/>
      <c r="OTY6" s="139"/>
      <c r="OTZ6" s="139"/>
      <c r="OUA6" s="139"/>
      <c r="OUB6" s="139"/>
      <c r="OUC6" s="139"/>
      <c r="OUD6" s="139"/>
      <c r="OUE6" s="139"/>
      <c r="OUF6" s="139"/>
      <c r="OUG6" s="139"/>
      <c r="OUH6" s="139"/>
      <c r="OUI6" s="139"/>
      <c r="OUJ6" s="139"/>
      <c r="OUK6" s="139"/>
      <c r="OUL6" s="139"/>
      <c r="OUM6" s="139"/>
      <c r="OUN6" s="139"/>
      <c r="OUO6" s="139"/>
      <c r="OUP6" s="139"/>
      <c r="OUQ6" s="139"/>
      <c r="OUR6" s="139"/>
      <c r="OUS6" s="139"/>
      <c r="OUT6" s="139"/>
      <c r="OUU6" s="139"/>
      <c r="OUV6" s="139"/>
      <c r="OUW6" s="139"/>
      <c r="OUX6" s="139"/>
      <c r="OUY6" s="139"/>
      <c r="OUZ6" s="139"/>
      <c r="OVA6" s="139"/>
      <c r="OVB6" s="139"/>
      <c r="OVC6" s="139"/>
      <c r="OVD6" s="139"/>
      <c r="OVE6" s="139"/>
      <c r="OVF6" s="139"/>
      <c r="OVG6" s="139"/>
      <c r="OVH6" s="139"/>
      <c r="OVI6" s="139"/>
      <c r="OVJ6" s="139"/>
      <c r="OVK6" s="139"/>
      <c r="OVL6" s="139"/>
      <c r="OVM6" s="139"/>
      <c r="OVN6" s="139"/>
      <c r="OVO6" s="139"/>
      <c r="OVP6" s="139"/>
      <c r="OVQ6" s="139"/>
      <c r="OVR6" s="139"/>
      <c r="OVS6" s="139"/>
      <c r="OVT6" s="139"/>
      <c r="OVU6" s="139"/>
      <c r="OVV6" s="139"/>
      <c r="OVW6" s="139"/>
      <c r="OVX6" s="139"/>
      <c r="OVY6" s="139"/>
      <c r="OVZ6" s="139"/>
      <c r="OWA6" s="139"/>
      <c r="OWB6" s="139"/>
      <c r="OWC6" s="139"/>
      <c r="OWD6" s="139"/>
      <c r="OWE6" s="139"/>
      <c r="OWF6" s="139"/>
      <c r="OWG6" s="139"/>
      <c r="OWH6" s="139"/>
      <c r="OWI6" s="139"/>
      <c r="OWJ6" s="139"/>
      <c r="OWK6" s="139"/>
      <c r="OWL6" s="139"/>
      <c r="OWM6" s="139"/>
      <c r="OWN6" s="139"/>
      <c r="OWO6" s="139"/>
      <c r="OWP6" s="139"/>
      <c r="OWQ6" s="139"/>
      <c r="OWR6" s="139"/>
      <c r="OWS6" s="139"/>
      <c r="OWT6" s="139"/>
      <c r="OWU6" s="139"/>
      <c r="OWV6" s="139"/>
      <c r="OWW6" s="139"/>
      <c r="OWX6" s="139"/>
      <c r="OWY6" s="139"/>
      <c r="OWZ6" s="139"/>
      <c r="OXA6" s="139"/>
      <c r="OXB6" s="139"/>
      <c r="OXC6" s="139"/>
      <c r="OXD6" s="139"/>
      <c r="OXE6" s="139"/>
      <c r="OXF6" s="139"/>
      <c r="OXG6" s="139"/>
      <c r="OXH6" s="139"/>
      <c r="OXI6" s="139"/>
      <c r="OXJ6" s="139"/>
      <c r="OXK6" s="139"/>
      <c r="OXL6" s="139"/>
      <c r="OXM6" s="139"/>
      <c r="OXN6" s="139"/>
      <c r="OXO6" s="139"/>
      <c r="OXP6" s="139"/>
      <c r="OXQ6" s="139"/>
      <c r="OXR6" s="139"/>
      <c r="OXS6" s="139"/>
      <c r="OXT6" s="139"/>
      <c r="OXU6" s="139"/>
      <c r="OXV6" s="139"/>
      <c r="OXW6" s="139"/>
      <c r="OXX6" s="139"/>
      <c r="OXY6" s="139"/>
      <c r="OXZ6" s="139"/>
      <c r="OYA6" s="139"/>
      <c r="OYB6" s="139"/>
      <c r="OYC6" s="139"/>
      <c r="OYD6" s="139"/>
      <c r="OYE6" s="139"/>
      <c r="OYF6" s="139"/>
      <c r="OYG6" s="139"/>
      <c r="OYH6" s="139"/>
      <c r="OYI6" s="139"/>
      <c r="OYJ6" s="139"/>
      <c r="OYK6" s="139"/>
      <c r="OYL6" s="139"/>
      <c r="OYM6" s="139"/>
      <c r="OYN6" s="139"/>
      <c r="OYO6" s="139"/>
      <c r="OYP6" s="139"/>
      <c r="OYQ6" s="139"/>
      <c r="OYR6" s="139"/>
      <c r="OYS6" s="139"/>
      <c r="OYT6" s="139"/>
      <c r="OYU6" s="139"/>
      <c r="OYV6" s="139"/>
      <c r="OYW6" s="139"/>
      <c r="OYX6" s="139"/>
      <c r="OYY6" s="139"/>
      <c r="OYZ6" s="139"/>
      <c r="OZA6" s="139"/>
      <c r="OZB6" s="139"/>
      <c r="OZC6" s="139"/>
      <c r="OZD6" s="139"/>
      <c r="OZE6" s="139"/>
      <c r="OZF6" s="139"/>
      <c r="OZG6" s="139"/>
      <c r="OZH6" s="139"/>
      <c r="OZI6" s="139"/>
      <c r="OZJ6" s="139"/>
      <c r="OZK6" s="139"/>
      <c r="OZL6" s="139"/>
      <c r="OZM6" s="139"/>
      <c r="OZN6" s="139"/>
      <c r="OZO6" s="139"/>
      <c r="OZP6" s="139"/>
      <c r="OZQ6" s="139"/>
      <c r="OZR6" s="139"/>
      <c r="OZS6" s="139"/>
      <c r="OZT6" s="139"/>
      <c r="OZU6" s="139"/>
      <c r="OZV6" s="139"/>
      <c r="OZW6" s="139"/>
      <c r="OZX6" s="139"/>
      <c r="OZY6" s="139"/>
      <c r="OZZ6" s="139"/>
      <c r="PAA6" s="139"/>
      <c r="PAB6" s="139"/>
      <c r="PAC6" s="139"/>
      <c r="PAD6" s="139"/>
      <c r="PAE6" s="139"/>
      <c r="PAF6" s="139"/>
      <c r="PAG6" s="139"/>
      <c r="PAH6" s="139"/>
      <c r="PAI6" s="139"/>
      <c r="PAJ6" s="139"/>
      <c r="PAK6" s="139"/>
      <c r="PAL6" s="139"/>
      <c r="PAM6" s="139"/>
      <c r="PAN6" s="139"/>
      <c r="PAO6" s="139"/>
      <c r="PAP6" s="139"/>
      <c r="PAQ6" s="139"/>
      <c r="PAR6" s="139"/>
      <c r="PAS6" s="139"/>
      <c r="PAT6" s="139"/>
      <c r="PAU6" s="139"/>
      <c r="PAV6" s="139"/>
      <c r="PAW6" s="139"/>
      <c r="PAX6" s="139"/>
      <c r="PAY6" s="139"/>
      <c r="PAZ6" s="139"/>
      <c r="PBA6" s="139"/>
      <c r="PBB6" s="139"/>
      <c r="PBC6" s="139"/>
      <c r="PBD6" s="139"/>
      <c r="PBE6" s="139"/>
      <c r="PBF6" s="139"/>
      <c r="PBG6" s="139"/>
      <c r="PBH6" s="139"/>
      <c r="PBI6" s="139"/>
      <c r="PBJ6" s="139"/>
      <c r="PBK6" s="139"/>
      <c r="PBL6" s="139"/>
      <c r="PBM6" s="139"/>
      <c r="PBN6" s="139"/>
      <c r="PBO6" s="139"/>
      <c r="PBP6" s="139"/>
      <c r="PBQ6" s="139"/>
      <c r="PBR6" s="139"/>
      <c r="PBS6" s="139"/>
      <c r="PBT6" s="139"/>
      <c r="PBU6" s="139"/>
      <c r="PBV6" s="139"/>
      <c r="PBW6" s="139"/>
      <c r="PBX6" s="139"/>
      <c r="PBY6" s="139"/>
      <c r="PBZ6" s="139"/>
      <c r="PCA6" s="139"/>
      <c r="PCB6" s="139"/>
      <c r="PCC6" s="139"/>
      <c r="PCD6" s="139"/>
      <c r="PCE6" s="139"/>
      <c r="PCF6" s="139"/>
      <c r="PCG6" s="139"/>
      <c r="PCH6" s="139"/>
      <c r="PCI6" s="139"/>
      <c r="PCJ6" s="139"/>
      <c r="PCK6" s="139"/>
      <c r="PCL6" s="139"/>
      <c r="PCM6" s="139"/>
      <c r="PCN6" s="139"/>
      <c r="PCO6" s="139"/>
      <c r="PCP6" s="139"/>
      <c r="PCQ6" s="139"/>
      <c r="PCR6" s="139"/>
      <c r="PCS6" s="139"/>
      <c r="PCT6" s="139"/>
      <c r="PCU6" s="139"/>
      <c r="PCV6" s="139"/>
      <c r="PCW6" s="139"/>
      <c r="PCX6" s="139"/>
      <c r="PCY6" s="139"/>
      <c r="PCZ6" s="139"/>
      <c r="PDA6" s="139"/>
      <c r="PDB6" s="139"/>
      <c r="PDC6" s="139"/>
      <c r="PDD6" s="139"/>
      <c r="PDE6" s="139"/>
      <c r="PDF6" s="139"/>
      <c r="PDG6" s="139"/>
      <c r="PDH6" s="139"/>
      <c r="PDI6" s="139"/>
      <c r="PDJ6" s="139"/>
      <c r="PDK6" s="139"/>
      <c r="PDL6" s="139"/>
      <c r="PDM6" s="139"/>
      <c r="PDN6" s="139"/>
      <c r="PDO6" s="139"/>
      <c r="PDP6" s="139"/>
      <c r="PDQ6" s="139"/>
      <c r="PDR6" s="139"/>
      <c r="PDS6" s="139"/>
      <c r="PDT6" s="139"/>
      <c r="PDU6" s="139"/>
      <c r="PDV6" s="139"/>
      <c r="PDW6" s="139"/>
      <c r="PDX6" s="139"/>
      <c r="PDY6" s="139"/>
      <c r="PDZ6" s="139"/>
      <c r="PEA6" s="139"/>
      <c r="PEB6" s="139"/>
      <c r="PEC6" s="139"/>
      <c r="PED6" s="139"/>
      <c r="PEE6" s="139"/>
      <c r="PEF6" s="139"/>
      <c r="PEG6" s="139"/>
      <c r="PEH6" s="139"/>
      <c r="PEI6" s="139"/>
      <c r="PEJ6" s="139"/>
      <c r="PEK6" s="139"/>
      <c r="PEL6" s="139"/>
      <c r="PEM6" s="139"/>
      <c r="PEN6" s="139"/>
      <c r="PEO6" s="139"/>
      <c r="PEP6" s="139"/>
      <c r="PEQ6" s="139"/>
      <c r="PER6" s="139"/>
      <c r="PES6" s="139"/>
      <c r="PET6" s="139"/>
      <c r="PEU6" s="139"/>
      <c r="PEV6" s="139"/>
      <c r="PEW6" s="139"/>
      <c r="PEX6" s="139"/>
      <c r="PEY6" s="139"/>
      <c r="PEZ6" s="139"/>
      <c r="PFA6" s="139"/>
      <c r="PFB6" s="139"/>
      <c r="PFC6" s="139"/>
      <c r="PFD6" s="139"/>
      <c r="PFE6" s="139"/>
      <c r="PFF6" s="139"/>
      <c r="PFG6" s="139"/>
      <c r="PFH6" s="139"/>
      <c r="PFI6" s="139"/>
      <c r="PFJ6" s="139"/>
      <c r="PFK6" s="139"/>
      <c r="PFL6" s="139"/>
      <c r="PFM6" s="139"/>
      <c r="PFN6" s="139"/>
      <c r="PFO6" s="139"/>
      <c r="PFP6" s="139"/>
      <c r="PFQ6" s="139"/>
      <c r="PFR6" s="139"/>
      <c r="PFS6" s="139"/>
      <c r="PFT6" s="139"/>
      <c r="PFU6" s="139"/>
      <c r="PFV6" s="139"/>
      <c r="PFW6" s="139"/>
      <c r="PFX6" s="139"/>
      <c r="PFY6" s="139"/>
      <c r="PFZ6" s="139"/>
      <c r="PGA6" s="139"/>
      <c r="PGB6" s="139"/>
      <c r="PGC6" s="139"/>
      <c r="PGD6" s="139"/>
      <c r="PGE6" s="139"/>
      <c r="PGF6" s="139"/>
      <c r="PGG6" s="139"/>
      <c r="PGH6" s="139"/>
      <c r="PGI6" s="139"/>
      <c r="PGJ6" s="139"/>
      <c r="PGK6" s="139"/>
      <c r="PGL6" s="139"/>
      <c r="PGM6" s="139"/>
      <c r="PGN6" s="139"/>
      <c r="PGO6" s="139"/>
      <c r="PGP6" s="139"/>
      <c r="PGQ6" s="139"/>
      <c r="PGR6" s="139"/>
      <c r="PGS6" s="139"/>
      <c r="PGT6" s="139"/>
      <c r="PGU6" s="139"/>
      <c r="PGV6" s="139"/>
      <c r="PGW6" s="139"/>
      <c r="PGX6" s="139"/>
      <c r="PGY6" s="139"/>
      <c r="PGZ6" s="139"/>
      <c r="PHA6" s="139"/>
      <c r="PHB6" s="139"/>
      <c r="PHC6" s="139"/>
      <c r="PHD6" s="139"/>
      <c r="PHE6" s="139"/>
      <c r="PHF6" s="139"/>
      <c r="PHG6" s="139"/>
      <c r="PHH6" s="139"/>
      <c r="PHI6" s="139"/>
      <c r="PHJ6" s="139"/>
      <c r="PHK6" s="139"/>
      <c r="PHL6" s="139"/>
      <c r="PHM6" s="139"/>
      <c r="PHN6" s="139"/>
      <c r="PHO6" s="139"/>
      <c r="PHP6" s="139"/>
      <c r="PHQ6" s="139"/>
      <c r="PHR6" s="139"/>
      <c r="PHS6" s="139"/>
      <c r="PHT6" s="139"/>
      <c r="PHU6" s="139"/>
      <c r="PHV6" s="139"/>
      <c r="PHW6" s="139"/>
      <c r="PHX6" s="139"/>
      <c r="PHY6" s="139"/>
      <c r="PHZ6" s="139"/>
      <c r="PIA6" s="139"/>
      <c r="PIB6" s="139"/>
      <c r="PIC6" s="139"/>
      <c r="PID6" s="139"/>
      <c r="PIE6" s="139"/>
      <c r="PIF6" s="139"/>
      <c r="PIG6" s="139"/>
      <c r="PIH6" s="139"/>
      <c r="PII6" s="139"/>
      <c r="PIJ6" s="139"/>
      <c r="PIK6" s="139"/>
      <c r="PIL6" s="139"/>
      <c r="PIM6" s="139"/>
      <c r="PIN6" s="139"/>
      <c r="PIO6" s="139"/>
      <c r="PIP6" s="139"/>
      <c r="PIQ6" s="139"/>
      <c r="PIR6" s="139"/>
      <c r="PIS6" s="139"/>
      <c r="PIT6" s="139"/>
      <c r="PIU6" s="139"/>
      <c r="PIV6" s="139"/>
      <c r="PIW6" s="139"/>
      <c r="PIX6" s="139"/>
      <c r="PIY6" s="139"/>
      <c r="PIZ6" s="139"/>
      <c r="PJA6" s="139"/>
      <c r="PJB6" s="139"/>
      <c r="PJC6" s="139"/>
      <c r="PJD6" s="139"/>
      <c r="PJE6" s="139"/>
      <c r="PJF6" s="139"/>
      <c r="PJG6" s="139"/>
      <c r="PJH6" s="139"/>
      <c r="PJI6" s="139"/>
      <c r="PJJ6" s="139"/>
      <c r="PJK6" s="139"/>
      <c r="PJL6" s="139"/>
      <c r="PJM6" s="139"/>
      <c r="PJN6" s="139"/>
      <c r="PJO6" s="139"/>
      <c r="PJP6" s="139"/>
      <c r="PJQ6" s="139"/>
      <c r="PJR6" s="139"/>
      <c r="PJS6" s="139"/>
      <c r="PJT6" s="139"/>
      <c r="PJU6" s="139"/>
      <c r="PJV6" s="139"/>
      <c r="PJW6" s="139"/>
      <c r="PJX6" s="139"/>
      <c r="PJY6" s="139"/>
      <c r="PJZ6" s="139"/>
      <c r="PKA6" s="139"/>
      <c r="PKB6" s="139"/>
      <c r="PKC6" s="139"/>
      <c r="PKD6" s="139"/>
      <c r="PKE6" s="139"/>
      <c r="PKF6" s="139"/>
      <c r="PKG6" s="139"/>
      <c r="PKH6" s="139"/>
      <c r="PKI6" s="139"/>
      <c r="PKJ6" s="139"/>
      <c r="PKK6" s="139"/>
      <c r="PKL6" s="139"/>
      <c r="PKM6" s="139"/>
      <c r="PKN6" s="139"/>
      <c r="PKO6" s="139"/>
      <c r="PKP6" s="139"/>
      <c r="PKQ6" s="139"/>
      <c r="PKR6" s="139"/>
      <c r="PKS6" s="139"/>
      <c r="PKT6" s="139"/>
      <c r="PKU6" s="139"/>
      <c r="PKV6" s="139"/>
      <c r="PKW6" s="139"/>
      <c r="PKX6" s="139"/>
      <c r="PKY6" s="139"/>
      <c r="PKZ6" s="139"/>
      <c r="PLA6" s="139"/>
      <c r="PLB6" s="139"/>
      <c r="PLC6" s="139"/>
      <c r="PLD6" s="139"/>
      <c r="PLE6" s="139"/>
      <c r="PLF6" s="139"/>
      <c r="PLG6" s="139"/>
      <c r="PLH6" s="139"/>
      <c r="PLI6" s="139"/>
      <c r="PLJ6" s="139"/>
      <c r="PLK6" s="139"/>
      <c r="PLL6" s="139"/>
      <c r="PLM6" s="139"/>
      <c r="PLN6" s="139"/>
      <c r="PLO6" s="139"/>
      <c r="PLP6" s="139"/>
      <c r="PLQ6" s="139"/>
      <c r="PLR6" s="139"/>
      <c r="PLS6" s="139"/>
      <c r="PLT6" s="139"/>
      <c r="PLU6" s="139"/>
      <c r="PLV6" s="139"/>
      <c r="PLW6" s="139"/>
      <c r="PLX6" s="139"/>
      <c r="PLY6" s="139"/>
      <c r="PLZ6" s="139"/>
      <c r="PMA6" s="139"/>
      <c r="PMB6" s="139"/>
      <c r="PMC6" s="139"/>
      <c r="PMD6" s="139"/>
      <c r="PME6" s="139"/>
      <c r="PMF6" s="139"/>
      <c r="PMG6" s="139"/>
      <c r="PMH6" s="139"/>
      <c r="PMI6" s="139"/>
      <c r="PMJ6" s="139"/>
      <c r="PMK6" s="139"/>
      <c r="PML6" s="139"/>
      <c r="PMM6" s="139"/>
      <c r="PMN6" s="139"/>
      <c r="PMO6" s="139"/>
      <c r="PMP6" s="139"/>
      <c r="PMQ6" s="139"/>
      <c r="PMR6" s="139"/>
      <c r="PMS6" s="139"/>
      <c r="PMT6" s="139"/>
      <c r="PMU6" s="139"/>
      <c r="PMV6" s="139"/>
      <c r="PMW6" s="139"/>
      <c r="PMX6" s="139"/>
      <c r="PMY6" s="139"/>
      <c r="PMZ6" s="139"/>
      <c r="PNA6" s="139"/>
      <c r="PNB6" s="139"/>
      <c r="PNC6" s="139"/>
      <c r="PND6" s="139"/>
      <c r="PNE6" s="139"/>
      <c r="PNF6" s="139"/>
      <c r="PNG6" s="139"/>
      <c r="PNH6" s="139"/>
      <c r="PNI6" s="139"/>
      <c r="PNJ6" s="139"/>
      <c r="PNK6" s="139"/>
      <c r="PNL6" s="139"/>
      <c r="PNM6" s="139"/>
      <c r="PNN6" s="139"/>
      <c r="PNO6" s="139"/>
      <c r="PNP6" s="139"/>
      <c r="PNQ6" s="139"/>
      <c r="PNR6" s="139"/>
      <c r="PNS6" s="139"/>
      <c r="PNT6" s="139"/>
      <c r="PNU6" s="139"/>
      <c r="PNV6" s="139"/>
      <c r="PNW6" s="139"/>
      <c r="PNX6" s="139"/>
      <c r="PNY6" s="139"/>
      <c r="PNZ6" s="139"/>
      <c r="POA6" s="139"/>
      <c r="POB6" s="139"/>
      <c r="POC6" s="139"/>
      <c r="POD6" s="139"/>
      <c r="POE6" s="139"/>
      <c r="POF6" s="139"/>
      <c r="POG6" s="139"/>
      <c r="POH6" s="139"/>
      <c r="POI6" s="139"/>
      <c r="POJ6" s="139"/>
      <c r="POK6" s="139"/>
      <c r="POL6" s="139"/>
      <c r="POM6" s="139"/>
      <c r="PON6" s="139"/>
      <c r="POO6" s="139"/>
      <c r="POP6" s="139"/>
      <c r="POQ6" s="139"/>
      <c r="POR6" s="139"/>
      <c r="POS6" s="139"/>
      <c r="POT6" s="139"/>
      <c r="POU6" s="139"/>
      <c r="POV6" s="139"/>
      <c r="POW6" s="139"/>
      <c r="POX6" s="139"/>
      <c r="POY6" s="139"/>
      <c r="POZ6" s="139"/>
      <c r="PPA6" s="139"/>
      <c r="PPB6" s="139"/>
      <c r="PPC6" s="139"/>
      <c r="PPD6" s="139"/>
      <c r="PPE6" s="139"/>
      <c r="PPF6" s="139"/>
      <c r="PPG6" s="139"/>
      <c r="PPH6" s="139"/>
      <c r="PPI6" s="139"/>
      <c r="PPJ6" s="139"/>
      <c r="PPK6" s="139"/>
      <c r="PPL6" s="139"/>
      <c r="PPM6" s="139"/>
      <c r="PPN6" s="139"/>
      <c r="PPO6" s="139"/>
      <c r="PPP6" s="139"/>
      <c r="PPQ6" s="139"/>
      <c r="PPR6" s="139"/>
      <c r="PPS6" s="139"/>
      <c r="PPT6" s="139"/>
      <c r="PPU6" s="139"/>
      <c r="PPV6" s="139"/>
      <c r="PPW6" s="139"/>
      <c r="PPX6" s="139"/>
      <c r="PPY6" s="139"/>
      <c r="PPZ6" s="139"/>
      <c r="PQA6" s="139"/>
      <c r="PQB6" s="139"/>
      <c r="PQC6" s="139"/>
      <c r="PQD6" s="139"/>
      <c r="PQE6" s="139"/>
      <c r="PQF6" s="139"/>
      <c r="PQG6" s="139"/>
      <c r="PQH6" s="139"/>
      <c r="PQI6" s="139"/>
      <c r="PQJ6" s="139"/>
      <c r="PQK6" s="139"/>
      <c r="PQL6" s="139"/>
      <c r="PQM6" s="139"/>
      <c r="PQN6" s="139"/>
      <c r="PQO6" s="139"/>
      <c r="PQP6" s="139"/>
      <c r="PQQ6" s="139"/>
      <c r="PQR6" s="139"/>
      <c r="PQS6" s="139"/>
      <c r="PQT6" s="139"/>
      <c r="PQU6" s="139"/>
      <c r="PQV6" s="139"/>
      <c r="PQW6" s="139"/>
      <c r="PQX6" s="139"/>
      <c r="PQY6" s="139"/>
      <c r="PQZ6" s="139"/>
      <c r="PRA6" s="139"/>
      <c r="PRB6" s="139"/>
      <c r="PRC6" s="139"/>
      <c r="PRD6" s="139"/>
      <c r="PRE6" s="139"/>
      <c r="PRF6" s="139"/>
      <c r="PRG6" s="139"/>
      <c r="PRH6" s="139"/>
      <c r="PRI6" s="139"/>
      <c r="PRJ6" s="139"/>
      <c r="PRK6" s="139"/>
      <c r="PRL6" s="139"/>
      <c r="PRM6" s="139"/>
      <c r="PRN6" s="139"/>
      <c r="PRO6" s="139"/>
      <c r="PRP6" s="139"/>
      <c r="PRQ6" s="139"/>
      <c r="PRR6" s="139"/>
      <c r="PRS6" s="139"/>
      <c r="PRT6" s="139"/>
      <c r="PRU6" s="139"/>
      <c r="PRV6" s="139"/>
      <c r="PRW6" s="139"/>
      <c r="PRX6" s="139"/>
      <c r="PRY6" s="139"/>
      <c r="PRZ6" s="139"/>
      <c r="PSA6" s="139"/>
      <c r="PSB6" s="139"/>
      <c r="PSC6" s="139"/>
      <c r="PSD6" s="139"/>
      <c r="PSE6" s="139"/>
      <c r="PSF6" s="139"/>
      <c r="PSG6" s="139"/>
      <c r="PSH6" s="139"/>
      <c r="PSI6" s="139"/>
      <c r="PSJ6" s="139"/>
      <c r="PSK6" s="139"/>
      <c r="PSL6" s="139"/>
      <c r="PSM6" s="139"/>
      <c r="PSN6" s="139"/>
      <c r="PSO6" s="139"/>
      <c r="PSP6" s="139"/>
      <c r="PSQ6" s="139"/>
      <c r="PSR6" s="139"/>
      <c r="PSS6" s="139"/>
      <c r="PST6" s="139"/>
      <c r="PSU6" s="139"/>
      <c r="PSV6" s="139"/>
      <c r="PSW6" s="139"/>
      <c r="PSX6" s="139"/>
      <c r="PSY6" s="139"/>
      <c r="PSZ6" s="139"/>
      <c r="PTA6" s="139"/>
      <c r="PTB6" s="139"/>
      <c r="PTC6" s="139"/>
      <c r="PTD6" s="139"/>
      <c r="PTE6" s="139"/>
      <c r="PTF6" s="139"/>
      <c r="PTG6" s="139"/>
      <c r="PTH6" s="139"/>
      <c r="PTI6" s="139"/>
      <c r="PTJ6" s="139"/>
      <c r="PTK6" s="139"/>
      <c r="PTL6" s="139"/>
      <c r="PTM6" s="139"/>
      <c r="PTN6" s="139"/>
      <c r="PTO6" s="139"/>
      <c r="PTP6" s="139"/>
      <c r="PTQ6" s="139"/>
      <c r="PTR6" s="139"/>
      <c r="PTS6" s="139"/>
      <c r="PTT6" s="139"/>
      <c r="PTU6" s="139"/>
      <c r="PTV6" s="139"/>
      <c r="PTW6" s="139"/>
      <c r="PTX6" s="139"/>
      <c r="PTY6" s="139"/>
      <c r="PTZ6" s="139"/>
      <c r="PUA6" s="139"/>
      <c r="PUB6" s="139"/>
      <c r="PUC6" s="139"/>
      <c r="PUD6" s="139"/>
      <c r="PUE6" s="139"/>
      <c r="PUF6" s="139"/>
      <c r="PUG6" s="139"/>
      <c r="PUH6" s="139"/>
      <c r="PUI6" s="139"/>
      <c r="PUJ6" s="139"/>
      <c r="PUK6" s="139"/>
      <c r="PUL6" s="139"/>
      <c r="PUM6" s="139"/>
      <c r="PUN6" s="139"/>
      <c r="PUO6" s="139"/>
      <c r="PUP6" s="139"/>
      <c r="PUQ6" s="139"/>
      <c r="PUR6" s="139"/>
      <c r="PUS6" s="139"/>
      <c r="PUT6" s="139"/>
      <c r="PUU6" s="139"/>
      <c r="PUV6" s="139"/>
      <c r="PUW6" s="139"/>
      <c r="PUX6" s="139"/>
      <c r="PUY6" s="139"/>
      <c r="PUZ6" s="139"/>
      <c r="PVA6" s="139"/>
      <c r="PVB6" s="139"/>
      <c r="PVC6" s="139"/>
      <c r="PVD6" s="139"/>
      <c r="PVE6" s="139"/>
      <c r="PVF6" s="139"/>
      <c r="PVG6" s="139"/>
      <c r="PVH6" s="139"/>
      <c r="PVI6" s="139"/>
      <c r="PVJ6" s="139"/>
      <c r="PVK6" s="139"/>
      <c r="PVL6" s="139"/>
      <c r="PVM6" s="139"/>
      <c r="PVN6" s="139"/>
      <c r="PVO6" s="139"/>
      <c r="PVP6" s="139"/>
      <c r="PVQ6" s="139"/>
      <c r="PVR6" s="139"/>
      <c r="PVS6" s="139"/>
      <c r="PVT6" s="139"/>
      <c r="PVU6" s="139"/>
      <c r="PVV6" s="139"/>
      <c r="PVW6" s="139"/>
      <c r="PVX6" s="139"/>
      <c r="PVY6" s="139"/>
      <c r="PVZ6" s="139"/>
      <c r="PWA6" s="139"/>
      <c r="PWB6" s="139"/>
      <c r="PWC6" s="139"/>
      <c r="PWD6" s="139"/>
      <c r="PWE6" s="139"/>
      <c r="PWF6" s="139"/>
      <c r="PWG6" s="139"/>
      <c r="PWH6" s="139"/>
      <c r="PWI6" s="139"/>
      <c r="PWJ6" s="139"/>
      <c r="PWK6" s="139"/>
      <c r="PWL6" s="139"/>
      <c r="PWM6" s="139"/>
      <c r="PWN6" s="139"/>
      <c r="PWO6" s="139"/>
      <c r="PWP6" s="139"/>
      <c r="PWQ6" s="139"/>
      <c r="PWR6" s="139"/>
      <c r="PWS6" s="139"/>
      <c r="PWT6" s="139"/>
      <c r="PWU6" s="139"/>
      <c r="PWV6" s="139"/>
      <c r="PWW6" s="139"/>
      <c r="PWX6" s="139"/>
      <c r="PWY6" s="139"/>
      <c r="PWZ6" s="139"/>
      <c r="PXA6" s="139"/>
      <c r="PXB6" s="139"/>
      <c r="PXC6" s="139"/>
      <c r="PXD6" s="139"/>
      <c r="PXE6" s="139"/>
      <c r="PXF6" s="139"/>
      <c r="PXG6" s="139"/>
      <c r="PXH6" s="139"/>
      <c r="PXI6" s="139"/>
      <c r="PXJ6" s="139"/>
      <c r="PXK6" s="139"/>
      <c r="PXL6" s="139"/>
      <c r="PXM6" s="139"/>
      <c r="PXN6" s="139"/>
      <c r="PXO6" s="139"/>
      <c r="PXP6" s="139"/>
      <c r="PXQ6" s="139"/>
      <c r="PXR6" s="139"/>
      <c r="PXS6" s="139"/>
      <c r="PXT6" s="139"/>
      <c r="PXU6" s="139"/>
      <c r="PXV6" s="139"/>
      <c r="PXW6" s="139"/>
      <c r="PXX6" s="139"/>
      <c r="PXY6" s="139"/>
      <c r="PXZ6" s="139"/>
      <c r="PYA6" s="139"/>
      <c r="PYB6" s="139"/>
      <c r="PYC6" s="139"/>
      <c r="PYD6" s="139"/>
      <c r="PYE6" s="139"/>
      <c r="PYF6" s="139"/>
      <c r="PYG6" s="139"/>
      <c r="PYH6" s="139"/>
      <c r="PYI6" s="139"/>
      <c r="PYJ6" s="139"/>
      <c r="PYK6" s="139"/>
      <c r="PYL6" s="139"/>
      <c r="PYM6" s="139"/>
      <c r="PYN6" s="139"/>
      <c r="PYO6" s="139"/>
      <c r="PYP6" s="139"/>
      <c r="PYQ6" s="139"/>
      <c r="PYR6" s="139"/>
      <c r="PYS6" s="139"/>
      <c r="PYT6" s="139"/>
      <c r="PYU6" s="139"/>
      <c r="PYV6" s="139"/>
      <c r="PYW6" s="139"/>
      <c r="PYX6" s="139"/>
      <c r="PYY6" s="139"/>
      <c r="PYZ6" s="139"/>
      <c r="PZA6" s="139"/>
      <c r="PZB6" s="139"/>
      <c r="PZC6" s="139"/>
      <c r="PZD6" s="139"/>
      <c r="PZE6" s="139"/>
      <c r="PZF6" s="139"/>
      <c r="PZG6" s="139"/>
      <c r="PZH6" s="139"/>
      <c r="PZI6" s="139"/>
      <c r="PZJ6" s="139"/>
      <c r="PZK6" s="139"/>
      <c r="PZL6" s="139"/>
      <c r="PZM6" s="139"/>
      <c r="PZN6" s="139"/>
      <c r="PZO6" s="139"/>
      <c r="PZP6" s="139"/>
      <c r="PZQ6" s="139"/>
      <c r="PZR6" s="139"/>
      <c r="PZS6" s="139"/>
      <c r="PZT6" s="139"/>
      <c r="PZU6" s="139"/>
      <c r="PZV6" s="139"/>
      <c r="PZW6" s="139"/>
      <c r="PZX6" s="139"/>
      <c r="PZY6" s="139"/>
      <c r="PZZ6" s="139"/>
      <c r="QAA6" s="139"/>
      <c r="QAB6" s="139"/>
      <c r="QAC6" s="139"/>
      <c r="QAD6" s="139"/>
      <c r="QAE6" s="139"/>
      <c r="QAF6" s="139"/>
      <c r="QAG6" s="139"/>
      <c r="QAH6" s="139"/>
      <c r="QAI6" s="139"/>
      <c r="QAJ6" s="139"/>
      <c r="QAK6" s="139"/>
      <c r="QAL6" s="139"/>
      <c r="QAM6" s="139"/>
      <c r="QAN6" s="139"/>
      <c r="QAO6" s="139"/>
      <c r="QAP6" s="139"/>
      <c r="QAQ6" s="139"/>
      <c r="QAR6" s="139"/>
      <c r="QAS6" s="139"/>
      <c r="QAT6" s="139"/>
      <c r="QAU6" s="139"/>
      <c r="QAV6" s="139"/>
      <c r="QAW6" s="139"/>
      <c r="QAX6" s="139"/>
      <c r="QAY6" s="139"/>
      <c r="QAZ6" s="139"/>
      <c r="QBA6" s="139"/>
      <c r="QBB6" s="139"/>
      <c r="QBC6" s="139"/>
      <c r="QBD6" s="139"/>
      <c r="QBE6" s="139"/>
      <c r="QBF6" s="139"/>
      <c r="QBG6" s="139"/>
      <c r="QBH6" s="139"/>
      <c r="QBI6" s="139"/>
      <c r="QBJ6" s="139"/>
      <c r="QBK6" s="139"/>
      <c r="QBL6" s="139"/>
      <c r="QBM6" s="139"/>
      <c r="QBN6" s="139"/>
      <c r="QBO6" s="139"/>
      <c r="QBP6" s="139"/>
      <c r="QBQ6" s="139"/>
      <c r="QBR6" s="139"/>
      <c r="QBS6" s="139"/>
      <c r="QBT6" s="139"/>
      <c r="QBU6" s="139"/>
      <c r="QBV6" s="139"/>
      <c r="QBW6" s="139"/>
      <c r="QBX6" s="139"/>
      <c r="QBY6" s="139"/>
      <c r="QBZ6" s="139"/>
      <c r="QCA6" s="139"/>
      <c r="QCB6" s="139"/>
      <c r="QCC6" s="139"/>
      <c r="QCD6" s="139"/>
      <c r="QCE6" s="139"/>
      <c r="QCF6" s="139"/>
      <c r="QCG6" s="139"/>
      <c r="QCH6" s="139"/>
      <c r="QCI6" s="139"/>
      <c r="QCJ6" s="139"/>
      <c r="QCK6" s="139"/>
      <c r="QCL6" s="139"/>
      <c r="QCM6" s="139"/>
      <c r="QCN6" s="139"/>
      <c r="QCO6" s="139"/>
      <c r="QCP6" s="139"/>
      <c r="QCQ6" s="139"/>
      <c r="QCR6" s="139"/>
      <c r="QCS6" s="139"/>
      <c r="QCT6" s="139"/>
      <c r="QCU6" s="139"/>
      <c r="QCV6" s="139"/>
      <c r="QCW6" s="139"/>
      <c r="QCX6" s="139"/>
      <c r="QCY6" s="139"/>
      <c r="QCZ6" s="139"/>
      <c r="QDA6" s="139"/>
      <c r="QDB6" s="139"/>
      <c r="QDC6" s="139"/>
      <c r="QDD6" s="139"/>
      <c r="QDE6" s="139"/>
      <c r="QDF6" s="139"/>
      <c r="QDG6" s="139"/>
      <c r="QDH6" s="139"/>
      <c r="QDI6" s="139"/>
      <c r="QDJ6" s="139"/>
      <c r="QDK6" s="139"/>
      <c r="QDL6" s="139"/>
      <c r="QDM6" s="139"/>
      <c r="QDN6" s="139"/>
      <c r="QDO6" s="139"/>
      <c r="QDP6" s="139"/>
      <c r="QDQ6" s="139"/>
      <c r="QDR6" s="139"/>
      <c r="QDS6" s="139"/>
      <c r="QDT6" s="139"/>
      <c r="QDU6" s="139"/>
      <c r="QDV6" s="139"/>
      <c r="QDW6" s="139"/>
      <c r="QDX6" s="139"/>
      <c r="QDY6" s="139"/>
      <c r="QDZ6" s="139"/>
      <c r="QEA6" s="139"/>
      <c r="QEB6" s="139"/>
      <c r="QEC6" s="139"/>
      <c r="QED6" s="139"/>
      <c r="QEE6" s="139"/>
      <c r="QEF6" s="139"/>
      <c r="QEG6" s="139"/>
      <c r="QEH6" s="139"/>
      <c r="QEI6" s="139"/>
      <c r="QEJ6" s="139"/>
      <c r="QEK6" s="139"/>
      <c r="QEL6" s="139"/>
      <c r="QEM6" s="139"/>
      <c r="QEN6" s="139"/>
      <c r="QEO6" s="139"/>
      <c r="QEP6" s="139"/>
      <c r="QEQ6" s="139"/>
      <c r="QER6" s="139"/>
      <c r="QES6" s="139"/>
      <c r="QET6" s="139"/>
      <c r="QEU6" s="139"/>
      <c r="QEV6" s="139"/>
      <c r="QEW6" s="139"/>
      <c r="QEX6" s="139"/>
      <c r="QEY6" s="139"/>
      <c r="QEZ6" s="139"/>
      <c r="QFA6" s="139"/>
      <c r="QFB6" s="139"/>
      <c r="QFC6" s="139"/>
      <c r="QFD6" s="139"/>
      <c r="QFE6" s="139"/>
      <c r="QFF6" s="139"/>
      <c r="QFG6" s="139"/>
      <c r="QFH6" s="139"/>
      <c r="QFI6" s="139"/>
      <c r="QFJ6" s="139"/>
      <c r="QFK6" s="139"/>
      <c r="QFL6" s="139"/>
      <c r="QFM6" s="139"/>
      <c r="QFN6" s="139"/>
      <c r="QFO6" s="139"/>
      <c r="QFP6" s="139"/>
      <c r="QFQ6" s="139"/>
      <c r="QFR6" s="139"/>
      <c r="QFS6" s="139"/>
      <c r="QFT6" s="139"/>
      <c r="QFU6" s="139"/>
      <c r="QFV6" s="139"/>
      <c r="QFW6" s="139"/>
      <c r="QFX6" s="139"/>
      <c r="QFY6" s="139"/>
      <c r="QFZ6" s="139"/>
      <c r="QGA6" s="139"/>
      <c r="QGB6" s="139"/>
      <c r="QGC6" s="139"/>
      <c r="QGD6" s="139"/>
      <c r="QGE6" s="139"/>
      <c r="QGF6" s="139"/>
      <c r="QGG6" s="139"/>
      <c r="QGH6" s="139"/>
      <c r="QGI6" s="139"/>
      <c r="QGJ6" s="139"/>
      <c r="QGK6" s="139"/>
      <c r="QGL6" s="139"/>
      <c r="QGM6" s="139"/>
      <c r="QGN6" s="139"/>
      <c r="QGO6" s="139"/>
      <c r="QGP6" s="139"/>
      <c r="QGQ6" s="139"/>
      <c r="QGR6" s="139"/>
      <c r="QGS6" s="139"/>
      <c r="QGT6" s="139"/>
      <c r="QGU6" s="139"/>
      <c r="QGV6" s="139"/>
      <c r="QGW6" s="139"/>
      <c r="QGX6" s="139"/>
      <c r="QGY6" s="139"/>
      <c r="QGZ6" s="139"/>
      <c r="QHA6" s="139"/>
      <c r="QHB6" s="139"/>
      <c r="QHC6" s="139"/>
      <c r="QHD6" s="139"/>
      <c r="QHE6" s="139"/>
      <c r="QHF6" s="139"/>
      <c r="QHG6" s="139"/>
      <c r="QHH6" s="139"/>
      <c r="QHI6" s="139"/>
      <c r="QHJ6" s="139"/>
      <c r="QHK6" s="139"/>
      <c r="QHL6" s="139"/>
      <c r="QHM6" s="139"/>
      <c r="QHN6" s="139"/>
      <c r="QHO6" s="139"/>
      <c r="QHP6" s="139"/>
      <c r="QHQ6" s="139"/>
      <c r="QHR6" s="139"/>
      <c r="QHS6" s="139"/>
      <c r="QHT6" s="139"/>
      <c r="QHU6" s="139"/>
      <c r="QHV6" s="139"/>
      <c r="QHW6" s="139"/>
      <c r="QHX6" s="139"/>
      <c r="QHY6" s="139"/>
      <c r="QHZ6" s="139"/>
      <c r="QIA6" s="139"/>
      <c r="QIB6" s="139"/>
      <c r="QIC6" s="139"/>
      <c r="QID6" s="139"/>
      <c r="QIE6" s="139"/>
      <c r="QIF6" s="139"/>
      <c r="QIG6" s="139"/>
      <c r="QIH6" s="139"/>
      <c r="QII6" s="139"/>
      <c r="QIJ6" s="139"/>
      <c r="QIK6" s="139"/>
      <c r="QIL6" s="139"/>
      <c r="QIM6" s="139"/>
      <c r="QIN6" s="139"/>
      <c r="QIO6" s="139"/>
      <c r="QIP6" s="139"/>
      <c r="QIQ6" s="139"/>
      <c r="QIR6" s="139"/>
      <c r="QIS6" s="139"/>
      <c r="QIT6" s="139"/>
      <c r="QIU6" s="139"/>
      <c r="QIV6" s="139"/>
      <c r="QIW6" s="139"/>
      <c r="QIX6" s="139"/>
      <c r="QIY6" s="139"/>
      <c r="QIZ6" s="139"/>
      <c r="QJA6" s="139"/>
      <c r="QJB6" s="139"/>
      <c r="QJC6" s="139"/>
      <c r="QJD6" s="139"/>
      <c r="QJE6" s="139"/>
      <c r="QJF6" s="139"/>
      <c r="QJG6" s="139"/>
      <c r="QJH6" s="139"/>
      <c r="QJI6" s="139"/>
      <c r="QJJ6" s="139"/>
      <c r="QJK6" s="139"/>
      <c r="QJL6" s="139"/>
      <c r="QJM6" s="139"/>
      <c r="QJN6" s="139"/>
      <c r="QJO6" s="139"/>
      <c r="QJP6" s="139"/>
      <c r="QJQ6" s="139"/>
      <c r="QJR6" s="139"/>
      <c r="QJS6" s="139"/>
      <c r="QJT6" s="139"/>
      <c r="QJU6" s="139"/>
      <c r="QJV6" s="139"/>
      <c r="QJW6" s="139"/>
      <c r="QJX6" s="139"/>
      <c r="QJY6" s="139"/>
      <c r="QJZ6" s="139"/>
      <c r="QKA6" s="139"/>
      <c r="QKB6" s="139"/>
      <c r="QKC6" s="139"/>
      <c r="QKD6" s="139"/>
      <c r="QKE6" s="139"/>
      <c r="QKF6" s="139"/>
      <c r="QKG6" s="139"/>
      <c r="QKH6" s="139"/>
      <c r="QKI6" s="139"/>
      <c r="QKJ6" s="139"/>
      <c r="QKK6" s="139"/>
      <c r="QKL6" s="139"/>
      <c r="QKM6" s="139"/>
      <c r="QKN6" s="139"/>
      <c r="QKO6" s="139"/>
      <c r="QKP6" s="139"/>
      <c r="QKQ6" s="139"/>
      <c r="QKR6" s="139"/>
      <c r="QKS6" s="139"/>
      <c r="QKT6" s="139"/>
      <c r="QKU6" s="139"/>
      <c r="QKV6" s="139"/>
      <c r="QKW6" s="139"/>
      <c r="QKX6" s="139"/>
      <c r="QKY6" s="139"/>
      <c r="QKZ6" s="139"/>
      <c r="QLA6" s="139"/>
      <c r="QLB6" s="139"/>
      <c r="QLC6" s="139"/>
      <c r="QLD6" s="139"/>
      <c r="QLE6" s="139"/>
      <c r="QLF6" s="139"/>
      <c r="QLG6" s="139"/>
      <c r="QLH6" s="139"/>
      <c r="QLI6" s="139"/>
      <c r="QLJ6" s="139"/>
      <c r="QLK6" s="139"/>
      <c r="QLL6" s="139"/>
      <c r="QLM6" s="139"/>
      <c r="QLN6" s="139"/>
      <c r="QLO6" s="139"/>
      <c r="QLP6" s="139"/>
      <c r="QLQ6" s="139"/>
      <c r="QLR6" s="139"/>
      <c r="QLS6" s="139"/>
      <c r="QLT6" s="139"/>
      <c r="QLU6" s="139"/>
      <c r="QLV6" s="139"/>
      <c r="QLW6" s="139"/>
      <c r="QLX6" s="139"/>
      <c r="QLY6" s="139"/>
      <c r="QLZ6" s="139"/>
      <c r="QMA6" s="139"/>
      <c r="QMB6" s="139"/>
      <c r="QMC6" s="139"/>
      <c r="QMD6" s="139"/>
      <c r="QME6" s="139"/>
      <c r="QMF6" s="139"/>
      <c r="QMG6" s="139"/>
      <c r="QMH6" s="139"/>
      <c r="QMI6" s="139"/>
      <c r="QMJ6" s="139"/>
      <c r="QMK6" s="139"/>
      <c r="QML6" s="139"/>
      <c r="QMM6" s="139"/>
      <c r="QMN6" s="139"/>
      <c r="QMO6" s="139"/>
      <c r="QMP6" s="139"/>
      <c r="QMQ6" s="139"/>
      <c r="QMR6" s="139"/>
      <c r="QMS6" s="139"/>
      <c r="QMT6" s="139"/>
      <c r="QMU6" s="139"/>
      <c r="QMV6" s="139"/>
      <c r="QMW6" s="139"/>
      <c r="QMX6" s="139"/>
      <c r="QMY6" s="139"/>
      <c r="QMZ6" s="139"/>
      <c r="QNA6" s="139"/>
      <c r="QNB6" s="139"/>
      <c r="QNC6" s="139"/>
      <c r="QND6" s="139"/>
      <c r="QNE6" s="139"/>
      <c r="QNF6" s="139"/>
      <c r="QNG6" s="139"/>
      <c r="QNH6" s="139"/>
      <c r="QNI6" s="139"/>
      <c r="QNJ6" s="139"/>
      <c r="QNK6" s="139"/>
      <c r="QNL6" s="139"/>
      <c r="QNM6" s="139"/>
      <c r="QNN6" s="139"/>
      <c r="QNO6" s="139"/>
      <c r="QNP6" s="139"/>
      <c r="QNQ6" s="139"/>
      <c r="QNR6" s="139"/>
      <c r="QNS6" s="139"/>
      <c r="QNT6" s="139"/>
      <c r="QNU6" s="139"/>
      <c r="QNV6" s="139"/>
      <c r="QNW6" s="139"/>
      <c r="QNX6" s="139"/>
      <c r="QNY6" s="139"/>
      <c r="QNZ6" s="139"/>
      <c r="QOA6" s="139"/>
      <c r="QOB6" s="139"/>
      <c r="QOC6" s="139"/>
      <c r="QOD6" s="139"/>
      <c r="QOE6" s="139"/>
      <c r="QOF6" s="139"/>
      <c r="QOG6" s="139"/>
      <c r="QOH6" s="139"/>
      <c r="QOI6" s="139"/>
      <c r="QOJ6" s="139"/>
      <c r="QOK6" s="139"/>
      <c r="QOL6" s="139"/>
      <c r="QOM6" s="139"/>
      <c r="QON6" s="139"/>
      <c r="QOO6" s="139"/>
      <c r="QOP6" s="139"/>
      <c r="QOQ6" s="139"/>
      <c r="QOR6" s="139"/>
      <c r="QOS6" s="139"/>
      <c r="QOT6" s="139"/>
      <c r="QOU6" s="139"/>
      <c r="QOV6" s="139"/>
      <c r="QOW6" s="139"/>
      <c r="QOX6" s="139"/>
      <c r="QOY6" s="139"/>
      <c r="QOZ6" s="139"/>
      <c r="QPA6" s="139"/>
      <c r="QPB6" s="139"/>
      <c r="QPC6" s="139"/>
      <c r="QPD6" s="139"/>
      <c r="QPE6" s="139"/>
      <c r="QPF6" s="139"/>
      <c r="QPG6" s="139"/>
      <c r="QPH6" s="139"/>
      <c r="QPI6" s="139"/>
      <c r="QPJ6" s="139"/>
      <c r="QPK6" s="139"/>
      <c r="QPL6" s="139"/>
      <c r="QPM6" s="139"/>
      <c r="QPN6" s="139"/>
      <c r="QPO6" s="139"/>
      <c r="QPP6" s="139"/>
      <c r="QPQ6" s="139"/>
      <c r="QPR6" s="139"/>
      <c r="QPS6" s="139"/>
      <c r="QPT6" s="139"/>
      <c r="QPU6" s="139"/>
      <c r="QPV6" s="139"/>
      <c r="QPW6" s="139"/>
      <c r="QPX6" s="139"/>
      <c r="QPY6" s="139"/>
      <c r="QPZ6" s="139"/>
      <c r="QQA6" s="139"/>
      <c r="QQB6" s="139"/>
      <c r="QQC6" s="139"/>
      <c r="QQD6" s="139"/>
      <c r="QQE6" s="139"/>
      <c r="QQF6" s="139"/>
      <c r="QQG6" s="139"/>
      <c r="QQH6" s="139"/>
      <c r="QQI6" s="139"/>
      <c r="QQJ6" s="139"/>
      <c r="QQK6" s="139"/>
      <c r="QQL6" s="139"/>
      <c r="QQM6" s="139"/>
      <c r="QQN6" s="139"/>
      <c r="QQO6" s="139"/>
      <c r="QQP6" s="139"/>
      <c r="QQQ6" s="139"/>
      <c r="QQR6" s="139"/>
      <c r="QQS6" s="139"/>
      <c r="QQT6" s="139"/>
      <c r="QQU6" s="139"/>
      <c r="QQV6" s="139"/>
      <c r="QQW6" s="139"/>
      <c r="QQX6" s="139"/>
      <c r="QQY6" s="139"/>
      <c r="QQZ6" s="139"/>
      <c r="QRA6" s="139"/>
      <c r="QRB6" s="139"/>
      <c r="QRC6" s="139"/>
      <c r="QRD6" s="139"/>
      <c r="QRE6" s="139"/>
      <c r="QRF6" s="139"/>
      <c r="QRG6" s="139"/>
      <c r="QRH6" s="139"/>
      <c r="QRI6" s="139"/>
      <c r="QRJ6" s="139"/>
      <c r="QRK6" s="139"/>
      <c r="QRL6" s="139"/>
      <c r="QRM6" s="139"/>
      <c r="QRN6" s="139"/>
      <c r="QRO6" s="139"/>
      <c r="QRP6" s="139"/>
      <c r="QRQ6" s="139"/>
      <c r="QRR6" s="139"/>
      <c r="QRS6" s="139"/>
      <c r="QRT6" s="139"/>
      <c r="QRU6" s="139"/>
      <c r="QRV6" s="139"/>
      <c r="QRW6" s="139"/>
      <c r="QRX6" s="139"/>
      <c r="QRY6" s="139"/>
      <c r="QRZ6" s="139"/>
      <c r="QSA6" s="139"/>
      <c r="QSB6" s="139"/>
      <c r="QSC6" s="139"/>
      <c r="QSD6" s="139"/>
      <c r="QSE6" s="139"/>
      <c r="QSF6" s="139"/>
      <c r="QSG6" s="139"/>
      <c r="QSH6" s="139"/>
      <c r="QSI6" s="139"/>
      <c r="QSJ6" s="139"/>
      <c r="QSK6" s="139"/>
      <c r="QSL6" s="139"/>
      <c r="QSM6" s="139"/>
      <c r="QSN6" s="139"/>
      <c r="QSO6" s="139"/>
      <c r="QSP6" s="139"/>
      <c r="QSQ6" s="139"/>
      <c r="QSR6" s="139"/>
      <c r="QSS6" s="139"/>
      <c r="QST6" s="139"/>
      <c r="QSU6" s="139"/>
      <c r="QSV6" s="139"/>
      <c r="QSW6" s="139"/>
      <c r="QSX6" s="139"/>
      <c r="QSY6" s="139"/>
      <c r="QSZ6" s="139"/>
      <c r="QTA6" s="139"/>
      <c r="QTB6" s="139"/>
      <c r="QTC6" s="139"/>
      <c r="QTD6" s="139"/>
      <c r="QTE6" s="139"/>
      <c r="QTF6" s="139"/>
      <c r="QTG6" s="139"/>
      <c r="QTH6" s="139"/>
      <c r="QTI6" s="139"/>
      <c r="QTJ6" s="139"/>
      <c r="QTK6" s="139"/>
      <c r="QTL6" s="139"/>
      <c r="QTM6" s="139"/>
      <c r="QTN6" s="139"/>
      <c r="QTO6" s="139"/>
      <c r="QTP6" s="139"/>
      <c r="QTQ6" s="139"/>
      <c r="QTR6" s="139"/>
      <c r="QTS6" s="139"/>
      <c r="QTT6" s="139"/>
      <c r="QTU6" s="139"/>
      <c r="QTV6" s="139"/>
      <c r="QTW6" s="139"/>
      <c r="QTX6" s="139"/>
      <c r="QTY6" s="139"/>
      <c r="QTZ6" s="139"/>
      <c r="QUA6" s="139"/>
      <c r="QUB6" s="139"/>
      <c r="QUC6" s="139"/>
      <c r="QUD6" s="139"/>
      <c r="QUE6" s="139"/>
      <c r="QUF6" s="139"/>
      <c r="QUG6" s="139"/>
      <c r="QUH6" s="139"/>
      <c r="QUI6" s="139"/>
      <c r="QUJ6" s="139"/>
      <c r="QUK6" s="139"/>
      <c r="QUL6" s="139"/>
      <c r="QUM6" s="139"/>
      <c r="QUN6" s="139"/>
      <c r="QUO6" s="139"/>
      <c r="QUP6" s="139"/>
      <c r="QUQ6" s="139"/>
      <c r="QUR6" s="139"/>
      <c r="QUS6" s="139"/>
      <c r="QUT6" s="139"/>
      <c r="QUU6" s="139"/>
      <c r="QUV6" s="139"/>
      <c r="QUW6" s="139"/>
      <c r="QUX6" s="139"/>
      <c r="QUY6" s="139"/>
      <c r="QUZ6" s="139"/>
      <c r="QVA6" s="139"/>
      <c r="QVB6" s="139"/>
      <c r="QVC6" s="139"/>
      <c r="QVD6" s="139"/>
      <c r="QVE6" s="139"/>
      <c r="QVF6" s="139"/>
      <c r="QVG6" s="139"/>
      <c r="QVH6" s="139"/>
      <c r="QVI6" s="139"/>
      <c r="QVJ6" s="139"/>
      <c r="QVK6" s="139"/>
      <c r="QVL6" s="139"/>
      <c r="QVM6" s="139"/>
      <c r="QVN6" s="139"/>
      <c r="QVO6" s="139"/>
      <c r="QVP6" s="139"/>
      <c r="QVQ6" s="139"/>
      <c r="QVR6" s="139"/>
      <c r="QVS6" s="139"/>
      <c r="QVT6" s="139"/>
      <c r="QVU6" s="139"/>
      <c r="QVV6" s="139"/>
      <c r="QVW6" s="139"/>
      <c r="QVX6" s="139"/>
      <c r="QVY6" s="139"/>
      <c r="QVZ6" s="139"/>
      <c r="QWA6" s="139"/>
      <c r="QWB6" s="139"/>
      <c r="QWC6" s="139"/>
      <c r="QWD6" s="139"/>
      <c r="QWE6" s="139"/>
      <c r="QWF6" s="139"/>
      <c r="QWG6" s="139"/>
      <c r="QWH6" s="139"/>
      <c r="QWI6" s="139"/>
      <c r="QWJ6" s="139"/>
      <c r="QWK6" s="139"/>
      <c r="QWL6" s="139"/>
      <c r="QWM6" s="139"/>
      <c r="QWN6" s="139"/>
      <c r="QWO6" s="139"/>
      <c r="QWP6" s="139"/>
      <c r="QWQ6" s="139"/>
      <c r="QWR6" s="139"/>
      <c r="QWS6" s="139"/>
      <c r="QWT6" s="139"/>
      <c r="QWU6" s="139"/>
      <c r="QWV6" s="139"/>
      <c r="QWW6" s="139"/>
      <c r="QWX6" s="139"/>
      <c r="QWY6" s="139"/>
      <c r="QWZ6" s="139"/>
      <c r="QXA6" s="139"/>
      <c r="QXB6" s="139"/>
      <c r="QXC6" s="139"/>
      <c r="QXD6" s="139"/>
      <c r="QXE6" s="139"/>
      <c r="QXF6" s="139"/>
      <c r="QXG6" s="139"/>
      <c r="QXH6" s="139"/>
      <c r="QXI6" s="139"/>
      <c r="QXJ6" s="139"/>
      <c r="QXK6" s="139"/>
      <c r="QXL6" s="139"/>
      <c r="QXM6" s="139"/>
      <c r="QXN6" s="139"/>
      <c r="QXO6" s="139"/>
      <c r="QXP6" s="139"/>
      <c r="QXQ6" s="139"/>
      <c r="QXR6" s="139"/>
      <c r="QXS6" s="139"/>
      <c r="QXT6" s="139"/>
      <c r="QXU6" s="139"/>
      <c r="QXV6" s="139"/>
      <c r="QXW6" s="139"/>
      <c r="QXX6" s="139"/>
      <c r="QXY6" s="139"/>
      <c r="QXZ6" s="139"/>
      <c r="QYA6" s="139"/>
      <c r="QYB6" s="139"/>
      <c r="QYC6" s="139"/>
      <c r="QYD6" s="139"/>
      <c r="QYE6" s="139"/>
      <c r="QYF6" s="139"/>
      <c r="QYG6" s="139"/>
      <c r="QYH6" s="139"/>
      <c r="QYI6" s="139"/>
      <c r="QYJ6" s="139"/>
      <c r="QYK6" s="139"/>
      <c r="QYL6" s="139"/>
      <c r="QYM6" s="139"/>
      <c r="QYN6" s="139"/>
      <c r="QYO6" s="139"/>
      <c r="QYP6" s="139"/>
      <c r="QYQ6" s="139"/>
      <c r="QYR6" s="139"/>
      <c r="QYS6" s="139"/>
      <c r="QYT6" s="139"/>
      <c r="QYU6" s="139"/>
      <c r="QYV6" s="139"/>
      <c r="QYW6" s="139"/>
      <c r="QYX6" s="139"/>
      <c r="QYY6" s="139"/>
      <c r="QYZ6" s="139"/>
      <c r="QZA6" s="139"/>
      <c r="QZB6" s="139"/>
      <c r="QZC6" s="139"/>
      <c r="QZD6" s="139"/>
      <c r="QZE6" s="139"/>
      <c r="QZF6" s="139"/>
      <c r="QZG6" s="139"/>
      <c r="QZH6" s="139"/>
      <c r="QZI6" s="139"/>
      <c r="QZJ6" s="139"/>
      <c r="QZK6" s="139"/>
      <c r="QZL6" s="139"/>
      <c r="QZM6" s="139"/>
      <c r="QZN6" s="139"/>
      <c r="QZO6" s="139"/>
      <c r="QZP6" s="139"/>
      <c r="QZQ6" s="139"/>
      <c r="QZR6" s="139"/>
      <c r="QZS6" s="139"/>
      <c r="QZT6" s="139"/>
      <c r="QZU6" s="139"/>
      <c r="QZV6" s="139"/>
      <c r="QZW6" s="139"/>
      <c r="QZX6" s="139"/>
      <c r="QZY6" s="139"/>
      <c r="QZZ6" s="139"/>
      <c r="RAA6" s="139"/>
      <c r="RAB6" s="139"/>
      <c r="RAC6" s="139"/>
      <c r="RAD6" s="139"/>
      <c r="RAE6" s="139"/>
      <c r="RAF6" s="139"/>
      <c r="RAG6" s="139"/>
      <c r="RAH6" s="139"/>
      <c r="RAI6" s="139"/>
      <c r="RAJ6" s="139"/>
      <c r="RAK6" s="139"/>
      <c r="RAL6" s="139"/>
      <c r="RAM6" s="139"/>
      <c r="RAN6" s="139"/>
      <c r="RAO6" s="139"/>
      <c r="RAP6" s="139"/>
      <c r="RAQ6" s="139"/>
      <c r="RAR6" s="139"/>
      <c r="RAS6" s="139"/>
      <c r="RAT6" s="139"/>
      <c r="RAU6" s="139"/>
      <c r="RAV6" s="139"/>
      <c r="RAW6" s="139"/>
      <c r="RAX6" s="139"/>
      <c r="RAY6" s="139"/>
      <c r="RAZ6" s="139"/>
      <c r="RBA6" s="139"/>
      <c r="RBB6" s="139"/>
      <c r="RBC6" s="139"/>
      <c r="RBD6" s="139"/>
      <c r="RBE6" s="139"/>
      <c r="RBF6" s="139"/>
      <c r="RBG6" s="139"/>
      <c r="RBH6" s="139"/>
      <c r="RBI6" s="139"/>
      <c r="RBJ6" s="139"/>
      <c r="RBK6" s="139"/>
      <c r="RBL6" s="139"/>
      <c r="RBM6" s="139"/>
      <c r="RBN6" s="139"/>
      <c r="RBO6" s="139"/>
      <c r="RBP6" s="139"/>
      <c r="RBQ6" s="139"/>
      <c r="RBR6" s="139"/>
      <c r="RBS6" s="139"/>
      <c r="RBT6" s="139"/>
      <c r="RBU6" s="139"/>
      <c r="RBV6" s="139"/>
      <c r="RBW6" s="139"/>
      <c r="RBX6" s="139"/>
      <c r="RBY6" s="139"/>
      <c r="RBZ6" s="139"/>
      <c r="RCA6" s="139"/>
      <c r="RCB6" s="139"/>
      <c r="RCC6" s="139"/>
      <c r="RCD6" s="139"/>
      <c r="RCE6" s="139"/>
      <c r="RCF6" s="139"/>
      <c r="RCG6" s="139"/>
      <c r="RCH6" s="139"/>
      <c r="RCI6" s="139"/>
      <c r="RCJ6" s="139"/>
      <c r="RCK6" s="139"/>
      <c r="RCL6" s="139"/>
      <c r="RCM6" s="139"/>
      <c r="RCN6" s="139"/>
      <c r="RCO6" s="139"/>
      <c r="RCP6" s="139"/>
      <c r="RCQ6" s="139"/>
      <c r="RCR6" s="139"/>
      <c r="RCS6" s="139"/>
      <c r="RCT6" s="139"/>
      <c r="RCU6" s="139"/>
      <c r="RCV6" s="139"/>
      <c r="RCW6" s="139"/>
      <c r="RCX6" s="139"/>
      <c r="RCY6" s="139"/>
      <c r="RCZ6" s="139"/>
      <c r="RDA6" s="139"/>
      <c r="RDB6" s="139"/>
      <c r="RDC6" s="139"/>
      <c r="RDD6" s="139"/>
      <c r="RDE6" s="139"/>
      <c r="RDF6" s="139"/>
      <c r="RDG6" s="139"/>
      <c r="RDH6" s="139"/>
      <c r="RDI6" s="139"/>
      <c r="RDJ6" s="139"/>
      <c r="RDK6" s="139"/>
      <c r="RDL6" s="139"/>
      <c r="RDM6" s="139"/>
      <c r="RDN6" s="139"/>
      <c r="RDO6" s="139"/>
      <c r="RDP6" s="139"/>
      <c r="RDQ6" s="139"/>
      <c r="RDR6" s="139"/>
      <c r="RDS6" s="139"/>
      <c r="RDT6" s="139"/>
      <c r="RDU6" s="139"/>
      <c r="RDV6" s="139"/>
      <c r="RDW6" s="139"/>
      <c r="RDX6" s="139"/>
      <c r="RDY6" s="139"/>
      <c r="RDZ6" s="139"/>
      <c r="REA6" s="139"/>
      <c r="REB6" s="139"/>
      <c r="REC6" s="139"/>
      <c r="RED6" s="139"/>
      <c r="REE6" s="139"/>
      <c r="REF6" s="139"/>
      <c r="REG6" s="139"/>
      <c r="REH6" s="139"/>
      <c r="REI6" s="139"/>
      <c r="REJ6" s="139"/>
      <c r="REK6" s="139"/>
      <c r="REL6" s="139"/>
      <c r="REM6" s="139"/>
      <c r="REN6" s="139"/>
      <c r="REO6" s="139"/>
      <c r="REP6" s="139"/>
      <c r="REQ6" s="139"/>
      <c r="RER6" s="139"/>
      <c r="RES6" s="139"/>
      <c r="RET6" s="139"/>
      <c r="REU6" s="139"/>
      <c r="REV6" s="139"/>
      <c r="REW6" s="139"/>
      <c r="REX6" s="139"/>
      <c r="REY6" s="139"/>
      <c r="REZ6" s="139"/>
      <c r="RFA6" s="139"/>
      <c r="RFB6" s="139"/>
      <c r="RFC6" s="139"/>
      <c r="RFD6" s="139"/>
      <c r="RFE6" s="139"/>
      <c r="RFF6" s="139"/>
      <c r="RFG6" s="139"/>
      <c r="RFH6" s="139"/>
      <c r="RFI6" s="139"/>
      <c r="RFJ6" s="139"/>
      <c r="RFK6" s="139"/>
      <c r="RFL6" s="139"/>
      <c r="RFM6" s="139"/>
      <c r="RFN6" s="139"/>
      <c r="RFO6" s="139"/>
      <c r="RFP6" s="139"/>
      <c r="RFQ6" s="139"/>
      <c r="RFR6" s="139"/>
      <c r="RFS6" s="139"/>
      <c r="RFT6" s="139"/>
      <c r="RFU6" s="139"/>
      <c r="RFV6" s="139"/>
      <c r="RFW6" s="139"/>
      <c r="RFX6" s="139"/>
      <c r="RFY6" s="139"/>
      <c r="RFZ6" s="139"/>
      <c r="RGA6" s="139"/>
      <c r="RGB6" s="139"/>
      <c r="RGC6" s="139"/>
      <c r="RGD6" s="139"/>
      <c r="RGE6" s="139"/>
      <c r="RGF6" s="139"/>
      <c r="RGG6" s="139"/>
      <c r="RGH6" s="139"/>
      <c r="RGI6" s="139"/>
      <c r="RGJ6" s="139"/>
      <c r="RGK6" s="139"/>
      <c r="RGL6" s="139"/>
      <c r="RGM6" s="139"/>
      <c r="RGN6" s="139"/>
      <c r="RGO6" s="139"/>
      <c r="RGP6" s="139"/>
      <c r="RGQ6" s="139"/>
      <c r="RGR6" s="139"/>
      <c r="RGS6" s="139"/>
      <c r="RGT6" s="139"/>
      <c r="RGU6" s="139"/>
      <c r="RGV6" s="139"/>
      <c r="RGW6" s="139"/>
      <c r="RGX6" s="139"/>
      <c r="RGY6" s="139"/>
      <c r="RGZ6" s="139"/>
      <c r="RHA6" s="139"/>
      <c r="RHB6" s="139"/>
      <c r="RHC6" s="139"/>
      <c r="RHD6" s="139"/>
      <c r="RHE6" s="139"/>
      <c r="RHF6" s="139"/>
      <c r="RHG6" s="139"/>
      <c r="RHH6" s="139"/>
      <c r="RHI6" s="139"/>
      <c r="RHJ6" s="139"/>
      <c r="RHK6" s="139"/>
      <c r="RHL6" s="139"/>
      <c r="RHM6" s="139"/>
      <c r="RHN6" s="139"/>
      <c r="RHO6" s="139"/>
      <c r="RHP6" s="139"/>
      <c r="RHQ6" s="139"/>
      <c r="RHR6" s="139"/>
      <c r="RHS6" s="139"/>
      <c r="RHT6" s="139"/>
      <c r="RHU6" s="139"/>
      <c r="RHV6" s="139"/>
      <c r="RHW6" s="139"/>
      <c r="RHX6" s="139"/>
      <c r="RHY6" s="139"/>
      <c r="RHZ6" s="139"/>
      <c r="RIA6" s="139"/>
      <c r="RIB6" s="139"/>
      <c r="RIC6" s="139"/>
      <c r="RID6" s="139"/>
      <c r="RIE6" s="139"/>
      <c r="RIF6" s="139"/>
      <c r="RIG6" s="139"/>
      <c r="RIH6" s="139"/>
      <c r="RII6" s="139"/>
      <c r="RIJ6" s="139"/>
      <c r="RIK6" s="139"/>
      <c r="RIL6" s="139"/>
      <c r="RIM6" s="139"/>
      <c r="RIN6" s="139"/>
      <c r="RIO6" s="139"/>
      <c r="RIP6" s="139"/>
      <c r="RIQ6" s="139"/>
      <c r="RIR6" s="139"/>
      <c r="RIS6" s="139"/>
      <c r="RIT6" s="139"/>
      <c r="RIU6" s="139"/>
      <c r="RIV6" s="139"/>
      <c r="RIW6" s="139"/>
      <c r="RIX6" s="139"/>
      <c r="RIY6" s="139"/>
      <c r="RIZ6" s="139"/>
      <c r="RJA6" s="139"/>
      <c r="RJB6" s="139"/>
      <c r="RJC6" s="139"/>
      <c r="RJD6" s="139"/>
      <c r="RJE6" s="139"/>
      <c r="RJF6" s="139"/>
      <c r="RJG6" s="139"/>
      <c r="RJH6" s="139"/>
      <c r="RJI6" s="139"/>
      <c r="RJJ6" s="139"/>
      <c r="RJK6" s="139"/>
      <c r="RJL6" s="139"/>
      <c r="RJM6" s="139"/>
      <c r="RJN6" s="139"/>
      <c r="RJO6" s="139"/>
      <c r="RJP6" s="139"/>
      <c r="RJQ6" s="139"/>
      <c r="RJR6" s="139"/>
      <c r="RJS6" s="139"/>
      <c r="RJT6" s="139"/>
      <c r="RJU6" s="139"/>
      <c r="RJV6" s="139"/>
      <c r="RJW6" s="139"/>
      <c r="RJX6" s="139"/>
      <c r="RJY6" s="139"/>
      <c r="RJZ6" s="139"/>
      <c r="RKA6" s="139"/>
      <c r="RKB6" s="139"/>
      <c r="RKC6" s="139"/>
      <c r="RKD6" s="139"/>
      <c r="RKE6" s="139"/>
      <c r="RKF6" s="139"/>
      <c r="RKG6" s="139"/>
      <c r="RKH6" s="139"/>
      <c r="RKI6" s="139"/>
      <c r="RKJ6" s="139"/>
      <c r="RKK6" s="139"/>
      <c r="RKL6" s="139"/>
      <c r="RKM6" s="139"/>
      <c r="RKN6" s="139"/>
      <c r="RKO6" s="139"/>
      <c r="RKP6" s="139"/>
      <c r="RKQ6" s="139"/>
      <c r="RKR6" s="139"/>
      <c r="RKS6" s="139"/>
      <c r="RKT6" s="139"/>
      <c r="RKU6" s="139"/>
      <c r="RKV6" s="139"/>
      <c r="RKW6" s="139"/>
      <c r="RKX6" s="139"/>
      <c r="RKY6" s="139"/>
      <c r="RKZ6" s="139"/>
      <c r="RLA6" s="139"/>
      <c r="RLB6" s="139"/>
      <c r="RLC6" s="139"/>
      <c r="RLD6" s="139"/>
      <c r="RLE6" s="139"/>
      <c r="RLF6" s="139"/>
      <c r="RLG6" s="139"/>
      <c r="RLH6" s="139"/>
      <c r="RLI6" s="139"/>
      <c r="RLJ6" s="139"/>
      <c r="RLK6" s="139"/>
      <c r="RLL6" s="139"/>
      <c r="RLM6" s="139"/>
      <c r="RLN6" s="139"/>
      <c r="RLO6" s="139"/>
      <c r="RLP6" s="139"/>
      <c r="RLQ6" s="139"/>
      <c r="RLR6" s="139"/>
      <c r="RLS6" s="139"/>
      <c r="RLT6" s="139"/>
      <c r="RLU6" s="139"/>
      <c r="RLV6" s="139"/>
      <c r="RLW6" s="139"/>
      <c r="RLX6" s="139"/>
      <c r="RLY6" s="139"/>
      <c r="RLZ6" s="139"/>
      <c r="RMA6" s="139"/>
      <c r="RMB6" s="139"/>
      <c r="RMC6" s="139"/>
      <c r="RMD6" s="139"/>
      <c r="RME6" s="139"/>
      <c r="RMF6" s="139"/>
      <c r="RMG6" s="139"/>
      <c r="RMH6" s="139"/>
      <c r="RMI6" s="139"/>
      <c r="RMJ6" s="139"/>
      <c r="RMK6" s="139"/>
      <c r="RML6" s="139"/>
      <c r="RMM6" s="139"/>
      <c r="RMN6" s="139"/>
      <c r="RMO6" s="139"/>
      <c r="RMP6" s="139"/>
      <c r="RMQ6" s="139"/>
      <c r="RMR6" s="139"/>
      <c r="RMS6" s="139"/>
      <c r="RMT6" s="139"/>
      <c r="RMU6" s="139"/>
      <c r="RMV6" s="139"/>
      <c r="RMW6" s="139"/>
      <c r="RMX6" s="139"/>
      <c r="RMY6" s="139"/>
      <c r="RMZ6" s="139"/>
      <c r="RNA6" s="139"/>
      <c r="RNB6" s="139"/>
      <c r="RNC6" s="139"/>
      <c r="RND6" s="139"/>
      <c r="RNE6" s="139"/>
      <c r="RNF6" s="139"/>
      <c r="RNG6" s="139"/>
      <c r="RNH6" s="139"/>
      <c r="RNI6" s="139"/>
      <c r="RNJ6" s="139"/>
      <c r="RNK6" s="139"/>
      <c r="RNL6" s="139"/>
      <c r="RNM6" s="139"/>
      <c r="RNN6" s="139"/>
      <c r="RNO6" s="139"/>
      <c r="RNP6" s="139"/>
      <c r="RNQ6" s="139"/>
      <c r="RNR6" s="139"/>
      <c r="RNS6" s="139"/>
      <c r="RNT6" s="139"/>
      <c r="RNU6" s="139"/>
      <c r="RNV6" s="139"/>
      <c r="RNW6" s="139"/>
      <c r="RNX6" s="139"/>
      <c r="RNY6" s="139"/>
      <c r="RNZ6" s="139"/>
      <c r="ROA6" s="139"/>
      <c r="ROB6" s="139"/>
      <c r="ROC6" s="139"/>
      <c r="ROD6" s="139"/>
      <c r="ROE6" s="139"/>
      <c r="ROF6" s="139"/>
      <c r="ROG6" s="139"/>
      <c r="ROH6" s="139"/>
      <c r="ROI6" s="139"/>
      <c r="ROJ6" s="139"/>
      <c r="ROK6" s="139"/>
      <c r="ROL6" s="139"/>
      <c r="ROM6" s="139"/>
      <c r="RON6" s="139"/>
      <c r="ROO6" s="139"/>
      <c r="ROP6" s="139"/>
      <c r="ROQ6" s="139"/>
      <c r="ROR6" s="139"/>
      <c r="ROS6" s="139"/>
      <c r="ROT6" s="139"/>
      <c r="ROU6" s="139"/>
      <c r="ROV6" s="139"/>
      <c r="ROW6" s="139"/>
      <c r="ROX6" s="139"/>
      <c r="ROY6" s="139"/>
      <c r="ROZ6" s="139"/>
      <c r="RPA6" s="139"/>
      <c r="RPB6" s="139"/>
      <c r="RPC6" s="139"/>
      <c r="RPD6" s="139"/>
      <c r="RPE6" s="139"/>
      <c r="RPF6" s="139"/>
      <c r="RPG6" s="139"/>
      <c r="RPH6" s="139"/>
      <c r="RPI6" s="139"/>
      <c r="RPJ6" s="139"/>
      <c r="RPK6" s="139"/>
      <c r="RPL6" s="139"/>
      <c r="RPM6" s="139"/>
      <c r="RPN6" s="139"/>
      <c r="RPO6" s="139"/>
      <c r="RPP6" s="139"/>
      <c r="RPQ6" s="139"/>
      <c r="RPR6" s="139"/>
      <c r="RPS6" s="139"/>
      <c r="RPT6" s="139"/>
      <c r="RPU6" s="139"/>
      <c r="RPV6" s="139"/>
      <c r="RPW6" s="139"/>
      <c r="RPX6" s="139"/>
      <c r="RPY6" s="139"/>
      <c r="RPZ6" s="139"/>
      <c r="RQA6" s="139"/>
      <c r="RQB6" s="139"/>
      <c r="RQC6" s="139"/>
      <c r="RQD6" s="139"/>
      <c r="RQE6" s="139"/>
      <c r="RQF6" s="139"/>
      <c r="RQG6" s="139"/>
      <c r="RQH6" s="139"/>
      <c r="RQI6" s="139"/>
      <c r="RQJ6" s="139"/>
      <c r="RQK6" s="139"/>
      <c r="RQL6" s="139"/>
      <c r="RQM6" s="139"/>
      <c r="RQN6" s="139"/>
      <c r="RQO6" s="139"/>
      <c r="RQP6" s="139"/>
      <c r="RQQ6" s="139"/>
      <c r="RQR6" s="139"/>
      <c r="RQS6" s="139"/>
      <c r="RQT6" s="139"/>
      <c r="RQU6" s="139"/>
      <c r="RQV6" s="139"/>
      <c r="RQW6" s="139"/>
      <c r="RQX6" s="139"/>
      <c r="RQY6" s="139"/>
      <c r="RQZ6" s="139"/>
      <c r="RRA6" s="139"/>
      <c r="RRB6" s="139"/>
      <c r="RRC6" s="139"/>
      <c r="RRD6" s="139"/>
      <c r="RRE6" s="139"/>
      <c r="RRF6" s="139"/>
      <c r="RRG6" s="139"/>
      <c r="RRH6" s="139"/>
      <c r="RRI6" s="139"/>
      <c r="RRJ6" s="139"/>
      <c r="RRK6" s="139"/>
      <c r="RRL6" s="139"/>
      <c r="RRM6" s="139"/>
      <c r="RRN6" s="139"/>
      <c r="RRO6" s="139"/>
      <c r="RRP6" s="139"/>
      <c r="RRQ6" s="139"/>
      <c r="RRR6" s="139"/>
      <c r="RRS6" s="139"/>
      <c r="RRT6" s="139"/>
      <c r="RRU6" s="139"/>
      <c r="RRV6" s="139"/>
      <c r="RRW6" s="139"/>
      <c r="RRX6" s="139"/>
      <c r="RRY6" s="139"/>
      <c r="RRZ6" s="139"/>
      <c r="RSA6" s="139"/>
      <c r="RSB6" s="139"/>
      <c r="RSC6" s="139"/>
      <c r="RSD6" s="139"/>
      <c r="RSE6" s="139"/>
      <c r="RSF6" s="139"/>
      <c r="RSG6" s="139"/>
      <c r="RSH6" s="139"/>
      <c r="RSI6" s="139"/>
      <c r="RSJ6" s="139"/>
      <c r="RSK6" s="139"/>
      <c r="RSL6" s="139"/>
      <c r="RSM6" s="139"/>
      <c r="RSN6" s="139"/>
      <c r="RSO6" s="139"/>
      <c r="RSP6" s="139"/>
      <c r="RSQ6" s="139"/>
      <c r="RSR6" s="139"/>
      <c r="RSS6" s="139"/>
      <c r="RST6" s="139"/>
      <c r="RSU6" s="139"/>
      <c r="RSV6" s="139"/>
      <c r="RSW6" s="139"/>
      <c r="RSX6" s="139"/>
      <c r="RSY6" s="139"/>
      <c r="RSZ6" s="139"/>
      <c r="RTA6" s="139"/>
      <c r="RTB6" s="139"/>
      <c r="RTC6" s="139"/>
      <c r="RTD6" s="139"/>
      <c r="RTE6" s="139"/>
      <c r="RTF6" s="139"/>
      <c r="RTG6" s="139"/>
      <c r="RTH6" s="139"/>
      <c r="RTI6" s="139"/>
      <c r="RTJ6" s="139"/>
      <c r="RTK6" s="139"/>
      <c r="RTL6" s="139"/>
      <c r="RTM6" s="139"/>
      <c r="RTN6" s="139"/>
      <c r="RTO6" s="139"/>
      <c r="RTP6" s="139"/>
      <c r="RTQ6" s="139"/>
      <c r="RTR6" s="139"/>
      <c r="RTS6" s="139"/>
      <c r="RTT6" s="139"/>
      <c r="RTU6" s="139"/>
      <c r="RTV6" s="139"/>
      <c r="RTW6" s="139"/>
      <c r="RTX6" s="139"/>
      <c r="RTY6" s="139"/>
      <c r="RTZ6" s="139"/>
      <c r="RUA6" s="139"/>
      <c r="RUB6" s="139"/>
      <c r="RUC6" s="139"/>
      <c r="RUD6" s="139"/>
      <c r="RUE6" s="139"/>
      <c r="RUF6" s="139"/>
      <c r="RUG6" s="139"/>
      <c r="RUH6" s="139"/>
      <c r="RUI6" s="139"/>
      <c r="RUJ6" s="139"/>
      <c r="RUK6" s="139"/>
      <c r="RUL6" s="139"/>
      <c r="RUM6" s="139"/>
      <c r="RUN6" s="139"/>
      <c r="RUO6" s="139"/>
      <c r="RUP6" s="139"/>
      <c r="RUQ6" s="139"/>
      <c r="RUR6" s="139"/>
      <c r="RUS6" s="139"/>
      <c r="RUT6" s="139"/>
      <c r="RUU6" s="139"/>
      <c r="RUV6" s="139"/>
      <c r="RUW6" s="139"/>
      <c r="RUX6" s="139"/>
      <c r="RUY6" s="139"/>
      <c r="RUZ6" s="139"/>
      <c r="RVA6" s="139"/>
      <c r="RVB6" s="139"/>
      <c r="RVC6" s="139"/>
      <c r="RVD6" s="139"/>
      <c r="RVE6" s="139"/>
      <c r="RVF6" s="139"/>
      <c r="RVG6" s="139"/>
      <c r="RVH6" s="139"/>
      <c r="RVI6" s="139"/>
      <c r="RVJ6" s="139"/>
      <c r="RVK6" s="139"/>
      <c r="RVL6" s="139"/>
      <c r="RVM6" s="139"/>
      <c r="RVN6" s="139"/>
      <c r="RVO6" s="139"/>
      <c r="RVP6" s="139"/>
      <c r="RVQ6" s="139"/>
      <c r="RVR6" s="139"/>
      <c r="RVS6" s="139"/>
      <c r="RVT6" s="139"/>
      <c r="RVU6" s="139"/>
      <c r="RVV6" s="139"/>
      <c r="RVW6" s="139"/>
      <c r="RVX6" s="139"/>
      <c r="RVY6" s="139"/>
      <c r="RVZ6" s="139"/>
      <c r="RWA6" s="139"/>
      <c r="RWB6" s="139"/>
      <c r="RWC6" s="139"/>
      <c r="RWD6" s="139"/>
      <c r="RWE6" s="139"/>
      <c r="RWF6" s="139"/>
      <c r="RWG6" s="139"/>
      <c r="RWH6" s="139"/>
      <c r="RWI6" s="139"/>
      <c r="RWJ6" s="139"/>
      <c r="RWK6" s="139"/>
      <c r="RWL6" s="139"/>
      <c r="RWM6" s="139"/>
      <c r="RWN6" s="139"/>
      <c r="RWO6" s="139"/>
      <c r="RWP6" s="139"/>
      <c r="RWQ6" s="139"/>
      <c r="RWR6" s="139"/>
      <c r="RWS6" s="139"/>
      <c r="RWT6" s="139"/>
      <c r="RWU6" s="139"/>
      <c r="RWV6" s="139"/>
      <c r="RWW6" s="139"/>
      <c r="RWX6" s="139"/>
      <c r="RWY6" s="139"/>
      <c r="RWZ6" s="139"/>
      <c r="RXA6" s="139"/>
      <c r="RXB6" s="139"/>
      <c r="RXC6" s="139"/>
      <c r="RXD6" s="139"/>
      <c r="RXE6" s="139"/>
      <c r="RXF6" s="139"/>
      <c r="RXG6" s="139"/>
      <c r="RXH6" s="139"/>
      <c r="RXI6" s="139"/>
      <c r="RXJ6" s="139"/>
      <c r="RXK6" s="139"/>
      <c r="RXL6" s="139"/>
      <c r="RXM6" s="139"/>
      <c r="RXN6" s="139"/>
      <c r="RXO6" s="139"/>
      <c r="RXP6" s="139"/>
      <c r="RXQ6" s="139"/>
      <c r="RXR6" s="139"/>
      <c r="RXS6" s="139"/>
      <c r="RXT6" s="139"/>
      <c r="RXU6" s="139"/>
      <c r="RXV6" s="139"/>
      <c r="RXW6" s="139"/>
      <c r="RXX6" s="139"/>
      <c r="RXY6" s="139"/>
      <c r="RXZ6" s="139"/>
      <c r="RYA6" s="139"/>
      <c r="RYB6" s="139"/>
      <c r="RYC6" s="139"/>
      <c r="RYD6" s="139"/>
      <c r="RYE6" s="139"/>
      <c r="RYF6" s="139"/>
      <c r="RYG6" s="139"/>
      <c r="RYH6" s="139"/>
      <c r="RYI6" s="139"/>
      <c r="RYJ6" s="139"/>
      <c r="RYK6" s="139"/>
      <c r="RYL6" s="139"/>
      <c r="RYM6" s="139"/>
      <c r="RYN6" s="139"/>
      <c r="RYO6" s="139"/>
      <c r="RYP6" s="139"/>
      <c r="RYQ6" s="139"/>
      <c r="RYR6" s="139"/>
      <c r="RYS6" s="139"/>
      <c r="RYT6" s="139"/>
      <c r="RYU6" s="139"/>
      <c r="RYV6" s="139"/>
      <c r="RYW6" s="139"/>
      <c r="RYX6" s="139"/>
      <c r="RYY6" s="139"/>
      <c r="RYZ6" s="139"/>
      <c r="RZA6" s="139"/>
      <c r="RZB6" s="139"/>
      <c r="RZC6" s="139"/>
      <c r="RZD6" s="139"/>
      <c r="RZE6" s="139"/>
      <c r="RZF6" s="139"/>
      <c r="RZG6" s="139"/>
      <c r="RZH6" s="139"/>
      <c r="RZI6" s="139"/>
      <c r="RZJ6" s="139"/>
      <c r="RZK6" s="139"/>
      <c r="RZL6" s="139"/>
      <c r="RZM6" s="139"/>
      <c r="RZN6" s="139"/>
      <c r="RZO6" s="139"/>
      <c r="RZP6" s="139"/>
      <c r="RZQ6" s="139"/>
      <c r="RZR6" s="139"/>
      <c r="RZS6" s="139"/>
      <c r="RZT6" s="139"/>
      <c r="RZU6" s="139"/>
      <c r="RZV6" s="139"/>
      <c r="RZW6" s="139"/>
      <c r="RZX6" s="139"/>
      <c r="RZY6" s="139"/>
      <c r="RZZ6" s="139"/>
      <c r="SAA6" s="139"/>
      <c r="SAB6" s="139"/>
      <c r="SAC6" s="139"/>
      <c r="SAD6" s="139"/>
      <c r="SAE6" s="139"/>
      <c r="SAF6" s="139"/>
      <c r="SAG6" s="139"/>
      <c r="SAH6" s="139"/>
      <c r="SAI6" s="139"/>
      <c r="SAJ6" s="139"/>
      <c r="SAK6" s="139"/>
      <c r="SAL6" s="139"/>
      <c r="SAM6" s="139"/>
      <c r="SAN6" s="139"/>
      <c r="SAO6" s="139"/>
      <c r="SAP6" s="139"/>
      <c r="SAQ6" s="139"/>
      <c r="SAR6" s="139"/>
      <c r="SAS6" s="139"/>
      <c r="SAT6" s="139"/>
      <c r="SAU6" s="139"/>
      <c r="SAV6" s="139"/>
      <c r="SAW6" s="139"/>
      <c r="SAX6" s="139"/>
      <c r="SAY6" s="139"/>
      <c r="SAZ6" s="139"/>
      <c r="SBA6" s="139"/>
      <c r="SBB6" s="139"/>
      <c r="SBC6" s="139"/>
      <c r="SBD6" s="139"/>
      <c r="SBE6" s="139"/>
      <c r="SBF6" s="139"/>
      <c r="SBG6" s="139"/>
      <c r="SBH6" s="139"/>
      <c r="SBI6" s="139"/>
      <c r="SBJ6" s="139"/>
      <c r="SBK6" s="139"/>
      <c r="SBL6" s="139"/>
      <c r="SBM6" s="139"/>
      <c r="SBN6" s="139"/>
      <c r="SBO6" s="139"/>
      <c r="SBP6" s="139"/>
      <c r="SBQ6" s="139"/>
      <c r="SBR6" s="139"/>
      <c r="SBS6" s="139"/>
      <c r="SBT6" s="139"/>
      <c r="SBU6" s="139"/>
      <c r="SBV6" s="139"/>
      <c r="SBW6" s="139"/>
      <c r="SBX6" s="139"/>
      <c r="SBY6" s="139"/>
      <c r="SBZ6" s="139"/>
      <c r="SCA6" s="139"/>
      <c r="SCB6" s="139"/>
      <c r="SCC6" s="139"/>
      <c r="SCD6" s="139"/>
      <c r="SCE6" s="139"/>
      <c r="SCF6" s="139"/>
      <c r="SCG6" s="139"/>
      <c r="SCH6" s="139"/>
      <c r="SCI6" s="139"/>
      <c r="SCJ6" s="139"/>
      <c r="SCK6" s="139"/>
      <c r="SCL6" s="139"/>
      <c r="SCM6" s="139"/>
      <c r="SCN6" s="139"/>
      <c r="SCO6" s="139"/>
      <c r="SCP6" s="139"/>
      <c r="SCQ6" s="139"/>
      <c r="SCR6" s="139"/>
      <c r="SCS6" s="139"/>
      <c r="SCT6" s="139"/>
      <c r="SCU6" s="139"/>
      <c r="SCV6" s="139"/>
      <c r="SCW6" s="139"/>
      <c r="SCX6" s="139"/>
      <c r="SCY6" s="139"/>
      <c r="SCZ6" s="139"/>
      <c r="SDA6" s="139"/>
      <c r="SDB6" s="139"/>
      <c r="SDC6" s="139"/>
      <c r="SDD6" s="139"/>
      <c r="SDE6" s="139"/>
      <c r="SDF6" s="139"/>
      <c r="SDG6" s="139"/>
      <c r="SDH6" s="139"/>
      <c r="SDI6" s="139"/>
      <c r="SDJ6" s="139"/>
      <c r="SDK6" s="139"/>
      <c r="SDL6" s="139"/>
      <c r="SDM6" s="139"/>
      <c r="SDN6" s="139"/>
      <c r="SDO6" s="139"/>
      <c r="SDP6" s="139"/>
      <c r="SDQ6" s="139"/>
      <c r="SDR6" s="139"/>
      <c r="SDS6" s="139"/>
      <c r="SDT6" s="139"/>
      <c r="SDU6" s="139"/>
      <c r="SDV6" s="139"/>
      <c r="SDW6" s="139"/>
      <c r="SDX6" s="139"/>
      <c r="SDY6" s="139"/>
      <c r="SDZ6" s="139"/>
      <c r="SEA6" s="139"/>
      <c r="SEB6" s="139"/>
      <c r="SEC6" s="139"/>
      <c r="SED6" s="139"/>
      <c r="SEE6" s="139"/>
      <c r="SEF6" s="139"/>
      <c r="SEG6" s="139"/>
      <c r="SEH6" s="139"/>
      <c r="SEI6" s="139"/>
      <c r="SEJ6" s="139"/>
      <c r="SEK6" s="139"/>
      <c r="SEL6" s="139"/>
      <c r="SEM6" s="139"/>
      <c r="SEN6" s="139"/>
      <c r="SEO6" s="139"/>
      <c r="SEP6" s="139"/>
      <c r="SEQ6" s="139"/>
      <c r="SER6" s="139"/>
      <c r="SES6" s="139"/>
      <c r="SET6" s="139"/>
      <c r="SEU6" s="139"/>
      <c r="SEV6" s="139"/>
      <c r="SEW6" s="139"/>
      <c r="SEX6" s="139"/>
      <c r="SEY6" s="139"/>
      <c r="SEZ6" s="139"/>
      <c r="SFA6" s="139"/>
      <c r="SFB6" s="139"/>
      <c r="SFC6" s="139"/>
      <c r="SFD6" s="139"/>
      <c r="SFE6" s="139"/>
      <c r="SFF6" s="139"/>
      <c r="SFG6" s="139"/>
      <c r="SFH6" s="139"/>
      <c r="SFI6" s="139"/>
      <c r="SFJ6" s="139"/>
      <c r="SFK6" s="139"/>
      <c r="SFL6" s="139"/>
      <c r="SFM6" s="139"/>
      <c r="SFN6" s="139"/>
      <c r="SFO6" s="139"/>
      <c r="SFP6" s="139"/>
      <c r="SFQ6" s="139"/>
      <c r="SFR6" s="139"/>
      <c r="SFS6" s="139"/>
      <c r="SFT6" s="139"/>
      <c r="SFU6" s="139"/>
      <c r="SFV6" s="139"/>
      <c r="SFW6" s="139"/>
      <c r="SFX6" s="139"/>
      <c r="SFY6" s="139"/>
      <c r="SFZ6" s="139"/>
      <c r="SGA6" s="139"/>
      <c r="SGB6" s="139"/>
      <c r="SGC6" s="139"/>
      <c r="SGD6" s="139"/>
      <c r="SGE6" s="139"/>
      <c r="SGF6" s="139"/>
      <c r="SGG6" s="139"/>
      <c r="SGH6" s="139"/>
      <c r="SGI6" s="139"/>
      <c r="SGJ6" s="139"/>
      <c r="SGK6" s="139"/>
      <c r="SGL6" s="139"/>
      <c r="SGM6" s="139"/>
      <c r="SGN6" s="139"/>
      <c r="SGO6" s="139"/>
      <c r="SGP6" s="139"/>
      <c r="SGQ6" s="139"/>
      <c r="SGR6" s="139"/>
      <c r="SGS6" s="139"/>
      <c r="SGT6" s="139"/>
      <c r="SGU6" s="139"/>
      <c r="SGV6" s="139"/>
      <c r="SGW6" s="139"/>
      <c r="SGX6" s="139"/>
      <c r="SGY6" s="139"/>
      <c r="SGZ6" s="139"/>
      <c r="SHA6" s="139"/>
      <c r="SHB6" s="139"/>
      <c r="SHC6" s="139"/>
      <c r="SHD6" s="139"/>
      <c r="SHE6" s="139"/>
      <c r="SHF6" s="139"/>
      <c r="SHG6" s="139"/>
      <c r="SHH6" s="139"/>
      <c r="SHI6" s="139"/>
      <c r="SHJ6" s="139"/>
      <c r="SHK6" s="139"/>
      <c r="SHL6" s="139"/>
      <c r="SHM6" s="139"/>
      <c r="SHN6" s="139"/>
      <c r="SHO6" s="139"/>
      <c r="SHP6" s="139"/>
      <c r="SHQ6" s="139"/>
      <c r="SHR6" s="139"/>
      <c r="SHS6" s="139"/>
      <c r="SHT6" s="139"/>
      <c r="SHU6" s="139"/>
      <c r="SHV6" s="139"/>
      <c r="SHW6" s="139"/>
      <c r="SHX6" s="139"/>
      <c r="SHY6" s="139"/>
      <c r="SHZ6" s="139"/>
      <c r="SIA6" s="139"/>
      <c r="SIB6" s="139"/>
      <c r="SIC6" s="139"/>
      <c r="SID6" s="139"/>
      <c r="SIE6" s="139"/>
      <c r="SIF6" s="139"/>
      <c r="SIG6" s="139"/>
      <c r="SIH6" s="139"/>
      <c r="SII6" s="139"/>
      <c r="SIJ6" s="139"/>
      <c r="SIK6" s="139"/>
      <c r="SIL6" s="139"/>
      <c r="SIM6" s="139"/>
      <c r="SIN6" s="139"/>
      <c r="SIO6" s="139"/>
      <c r="SIP6" s="139"/>
      <c r="SIQ6" s="139"/>
      <c r="SIR6" s="139"/>
      <c r="SIS6" s="139"/>
      <c r="SIT6" s="139"/>
      <c r="SIU6" s="139"/>
      <c r="SIV6" s="139"/>
      <c r="SIW6" s="139"/>
      <c r="SIX6" s="139"/>
      <c r="SIY6" s="139"/>
      <c r="SIZ6" s="139"/>
      <c r="SJA6" s="139"/>
      <c r="SJB6" s="139"/>
      <c r="SJC6" s="139"/>
      <c r="SJD6" s="139"/>
      <c r="SJE6" s="139"/>
      <c r="SJF6" s="139"/>
      <c r="SJG6" s="139"/>
      <c r="SJH6" s="139"/>
      <c r="SJI6" s="139"/>
      <c r="SJJ6" s="139"/>
      <c r="SJK6" s="139"/>
      <c r="SJL6" s="139"/>
      <c r="SJM6" s="139"/>
      <c r="SJN6" s="139"/>
      <c r="SJO6" s="139"/>
      <c r="SJP6" s="139"/>
      <c r="SJQ6" s="139"/>
      <c r="SJR6" s="139"/>
      <c r="SJS6" s="139"/>
      <c r="SJT6" s="139"/>
      <c r="SJU6" s="139"/>
      <c r="SJV6" s="139"/>
      <c r="SJW6" s="139"/>
      <c r="SJX6" s="139"/>
      <c r="SJY6" s="139"/>
      <c r="SJZ6" s="139"/>
      <c r="SKA6" s="139"/>
      <c r="SKB6" s="139"/>
      <c r="SKC6" s="139"/>
      <c r="SKD6" s="139"/>
      <c r="SKE6" s="139"/>
      <c r="SKF6" s="139"/>
      <c r="SKG6" s="139"/>
      <c r="SKH6" s="139"/>
      <c r="SKI6" s="139"/>
      <c r="SKJ6" s="139"/>
      <c r="SKK6" s="139"/>
      <c r="SKL6" s="139"/>
      <c r="SKM6" s="139"/>
      <c r="SKN6" s="139"/>
      <c r="SKO6" s="139"/>
      <c r="SKP6" s="139"/>
      <c r="SKQ6" s="139"/>
      <c r="SKR6" s="139"/>
      <c r="SKS6" s="139"/>
      <c r="SKT6" s="139"/>
      <c r="SKU6" s="139"/>
      <c r="SKV6" s="139"/>
      <c r="SKW6" s="139"/>
      <c r="SKX6" s="139"/>
      <c r="SKY6" s="139"/>
      <c r="SKZ6" s="139"/>
      <c r="SLA6" s="139"/>
      <c r="SLB6" s="139"/>
      <c r="SLC6" s="139"/>
      <c r="SLD6" s="139"/>
      <c r="SLE6" s="139"/>
      <c r="SLF6" s="139"/>
      <c r="SLG6" s="139"/>
      <c r="SLH6" s="139"/>
      <c r="SLI6" s="139"/>
      <c r="SLJ6" s="139"/>
      <c r="SLK6" s="139"/>
      <c r="SLL6" s="139"/>
      <c r="SLM6" s="139"/>
      <c r="SLN6" s="139"/>
      <c r="SLO6" s="139"/>
      <c r="SLP6" s="139"/>
      <c r="SLQ6" s="139"/>
      <c r="SLR6" s="139"/>
      <c r="SLS6" s="139"/>
      <c r="SLT6" s="139"/>
      <c r="SLU6" s="139"/>
      <c r="SLV6" s="139"/>
      <c r="SLW6" s="139"/>
      <c r="SLX6" s="139"/>
      <c r="SLY6" s="139"/>
      <c r="SLZ6" s="139"/>
      <c r="SMA6" s="139"/>
      <c r="SMB6" s="139"/>
      <c r="SMC6" s="139"/>
      <c r="SMD6" s="139"/>
      <c r="SME6" s="139"/>
      <c r="SMF6" s="139"/>
      <c r="SMG6" s="139"/>
      <c r="SMH6" s="139"/>
      <c r="SMI6" s="139"/>
      <c r="SMJ6" s="139"/>
      <c r="SMK6" s="139"/>
      <c r="SML6" s="139"/>
      <c r="SMM6" s="139"/>
      <c r="SMN6" s="139"/>
      <c r="SMO6" s="139"/>
      <c r="SMP6" s="139"/>
      <c r="SMQ6" s="139"/>
      <c r="SMR6" s="139"/>
      <c r="SMS6" s="139"/>
      <c r="SMT6" s="139"/>
      <c r="SMU6" s="139"/>
      <c r="SMV6" s="139"/>
      <c r="SMW6" s="139"/>
      <c r="SMX6" s="139"/>
      <c r="SMY6" s="139"/>
      <c r="SMZ6" s="139"/>
      <c r="SNA6" s="139"/>
      <c r="SNB6" s="139"/>
      <c r="SNC6" s="139"/>
      <c r="SND6" s="139"/>
      <c r="SNE6" s="139"/>
      <c r="SNF6" s="139"/>
      <c r="SNG6" s="139"/>
      <c r="SNH6" s="139"/>
      <c r="SNI6" s="139"/>
      <c r="SNJ6" s="139"/>
      <c r="SNK6" s="139"/>
      <c r="SNL6" s="139"/>
      <c r="SNM6" s="139"/>
      <c r="SNN6" s="139"/>
      <c r="SNO6" s="139"/>
      <c r="SNP6" s="139"/>
      <c r="SNQ6" s="139"/>
      <c r="SNR6" s="139"/>
      <c r="SNS6" s="139"/>
      <c r="SNT6" s="139"/>
      <c r="SNU6" s="139"/>
      <c r="SNV6" s="139"/>
      <c r="SNW6" s="139"/>
      <c r="SNX6" s="139"/>
      <c r="SNY6" s="139"/>
      <c r="SNZ6" s="139"/>
      <c r="SOA6" s="139"/>
      <c r="SOB6" s="139"/>
      <c r="SOC6" s="139"/>
      <c r="SOD6" s="139"/>
      <c r="SOE6" s="139"/>
      <c r="SOF6" s="139"/>
      <c r="SOG6" s="139"/>
      <c r="SOH6" s="139"/>
      <c r="SOI6" s="139"/>
      <c r="SOJ6" s="139"/>
      <c r="SOK6" s="139"/>
      <c r="SOL6" s="139"/>
      <c r="SOM6" s="139"/>
      <c r="SON6" s="139"/>
      <c r="SOO6" s="139"/>
      <c r="SOP6" s="139"/>
      <c r="SOQ6" s="139"/>
      <c r="SOR6" s="139"/>
      <c r="SOS6" s="139"/>
      <c r="SOT6" s="139"/>
      <c r="SOU6" s="139"/>
      <c r="SOV6" s="139"/>
      <c r="SOW6" s="139"/>
      <c r="SOX6" s="139"/>
      <c r="SOY6" s="139"/>
      <c r="SOZ6" s="139"/>
      <c r="SPA6" s="139"/>
      <c r="SPB6" s="139"/>
      <c r="SPC6" s="139"/>
      <c r="SPD6" s="139"/>
      <c r="SPE6" s="139"/>
      <c r="SPF6" s="139"/>
      <c r="SPG6" s="139"/>
      <c r="SPH6" s="139"/>
      <c r="SPI6" s="139"/>
      <c r="SPJ6" s="139"/>
      <c r="SPK6" s="139"/>
      <c r="SPL6" s="139"/>
      <c r="SPM6" s="139"/>
      <c r="SPN6" s="139"/>
      <c r="SPO6" s="139"/>
      <c r="SPP6" s="139"/>
      <c r="SPQ6" s="139"/>
      <c r="SPR6" s="139"/>
      <c r="SPS6" s="139"/>
      <c r="SPT6" s="139"/>
      <c r="SPU6" s="139"/>
      <c r="SPV6" s="139"/>
      <c r="SPW6" s="139"/>
      <c r="SPX6" s="139"/>
      <c r="SPY6" s="139"/>
      <c r="SPZ6" s="139"/>
      <c r="SQA6" s="139"/>
      <c r="SQB6" s="139"/>
      <c r="SQC6" s="139"/>
      <c r="SQD6" s="139"/>
      <c r="SQE6" s="139"/>
      <c r="SQF6" s="139"/>
      <c r="SQG6" s="139"/>
      <c r="SQH6" s="139"/>
      <c r="SQI6" s="139"/>
      <c r="SQJ6" s="139"/>
      <c r="SQK6" s="139"/>
      <c r="SQL6" s="139"/>
      <c r="SQM6" s="139"/>
      <c r="SQN6" s="139"/>
      <c r="SQO6" s="139"/>
      <c r="SQP6" s="139"/>
      <c r="SQQ6" s="139"/>
      <c r="SQR6" s="139"/>
      <c r="SQS6" s="139"/>
      <c r="SQT6" s="139"/>
      <c r="SQU6" s="139"/>
      <c r="SQV6" s="139"/>
      <c r="SQW6" s="139"/>
      <c r="SQX6" s="139"/>
      <c r="SQY6" s="139"/>
      <c r="SQZ6" s="139"/>
      <c r="SRA6" s="139"/>
      <c r="SRB6" s="139"/>
      <c r="SRC6" s="139"/>
      <c r="SRD6" s="139"/>
      <c r="SRE6" s="139"/>
      <c r="SRF6" s="139"/>
      <c r="SRG6" s="139"/>
      <c r="SRH6" s="139"/>
      <c r="SRI6" s="139"/>
      <c r="SRJ6" s="139"/>
      <c r="SRK6" s="139"/>
      <c r="SRL6" s="139"/>
      <c r="SRM6" s="139"/>
      <c r="SRN6" s="139"/>
      <c r="SRO6" s="139"/>
      <c r="SRP6" s="139"/>
      <c r="SRQ6" s="139"/>
      <c r="SRR6" s="139"/>
      <c r="SRS6" s="139"/>
      <c r="SRT6" s="139"/>
      <c r="SRU6" s="139"/>
      <c r="SRV6" s="139"/>
      <c r="SRW6" s="139"/>
      <c r="SRX6" s="139"/>
      <c r="SRY6" s="139"/>
      <c r="SRZ6" s="139"/>
      <c r="SSA6" s="139"/>
      <c r="SSB6" s="139"/>
      <c r="SSC6" s="139"/>
      <c r="SSD6" s="139"/>
      <c r="SSE6" s="139"/>
      <c r="SSF6" s="139"/>
      <c r="SSG6" s="139"/>
      <c r="SSH6" s="139"/>
      <c r="SSI6" s="139"/>
      <c r="SSJ6" s="139"/>
      <c r="SSK6" s="139"/>
      <c r="SSL6" s="139"/>
      <c r="SSM6" s="139"/>
      <c r="SSN6" s="139"/>
      <c r="SSO6" s="139"/>
      <c r="SSP6" s="139"/>
      <c r="SSQ6" s="139"/>
      <c r="SSR6" s="139"/>
      <c r="SSS6" s="139"/>
      <c r="SST6" s="139"/>
      <c r="SSU6" s="139"/>
      <c r="SSV6" s="139"/>
      <c r="SSW6" s="139"/>
      <c r="SSX6" s="139"/>
      <c r="SSY6" s="139"/>
      <c r="SSZ6" s="139"/>
      <c r="STA6" s="139"/>
      <c r="STB6" s="139"/>
      <c r="STC6" s="139"/>
      <c r="STD6" s="139"/>
      <c r="STE6" s="139"/>
      <c r="STF6" s="139"/>
      <c r="STG6" s="139"/>
      <c r="STH6" s="139"/>
      <c r="STI6" s="139"/>
      <c r="STJ6" s="139"/>
      <c r="STK6" s="139"/>
      <c r="STL6" s="139"/>
      <c r="STM6" s="139"/>
      <c r="STN6" s="139"/>
      <c r="STO6" s="139"/>
      <c r="STP6" s="139"/>
      <c r="STQ6" s="139"/>
      <c r="STR6" s="139"/>
      <c r="STS6" s="139"/>
      <c r="STT6" s="139"/>
      <c r="STU6" s="139"/>
      <c r="STV6" s="139"/>
      <c r="STW6" s="139"/>
      <c r="STX6" s="139"/>
      <c r="STY6" s="139"/>
      <c r="STZ6" s="139"/>
      <c r="SUA6" s="139"/>
      <c r="SUB6" s="139"/>
      <c r="SUC6" s="139"/>
      <c r="SUD6" s="139"/>
      <c r="SUE6" s="139"/>
      <c r="SUF6" s="139"/>
      <c r="SUG6" s="139"/>
      <c r="SUH6" s="139"/>
      <c r="SUI6" s="139"/>
      <c r="SUJ6" s="139"/>
      <c r="SUK6" s="139"/>
      <c r="SUL6" s="139"/>
      <c r="SUM6" s="139"/>
      <c r="SUN6" s="139"/>
      <c r="SUO6" s="139"/>
      <c r="SUP6" s="139"/>
      <c r="SUQ6" s="139"/>
      <c r="SUR6" s="139"/>
      <c r="SUS6" s="139"/>
      <c r="SUT6" s="139"/>
      <c r="SUU6" s="139"/>
      <c r="SUV6" s="139"/>
      <c r="SUW6" s="139"/>
      <c r="SUX6" s="139"/>
      <c r="SUY6" s="139"/>
      <c r="SUZ6" s="139"/>
      <c r="SVA6" s="139"/>
      <c r="SVB6" s="139"/>
      <c r="SVC6" s="139"/>
      <c r="SVD6" s="139"/>
      <c r="SVE6" s="139"/>
      <c r="SVF6" s="139"/>
      <c r="SVG6" s="139"/>
      <c r="SVH6" s="139"/>
      <c r="SVI6" s="139"/>
      <c r="SVJ6" s="139"/>
      <c r="SVK6" s="139"/>
      <c r="SVL6" s="139"/>
      <c r="SVM6" s="139"/>
      <c r="SVN6" s="139"/>
      <c r="SVO6" s="139"/>
      <c r="SVP6" s="139"/>
      <c r="SVQ6" s="139"/>
      <c r="SVR6" s="139"/>
      <c r="SVS6" s="139"/>
      <c r="SVT6" s="139"/>
      <c r="SVU6" s="139"/>
      <c r="SVV6" s="139"/>
      <c r="SVW6" s="139"/>
      <c r="SVX6" s="139"/>
      <c r="SVY6" s="139"/>
      <c r="SVZ6" s="139"/>
      <c r="SWA6" s="139"/>
      <c r="SWB6" s="139"/>
      <c r="SWC6" s="139"/>
      <c r="SWD6" s="139"/>
      <c r="SWE6" s="139"/>
      <c r="SWF6" s="139"/>
      <c r="SWG6" s="139"/>
      <c r="SWH6" s="139"/>
      <c r="SWI6" s="139"/>
      <c r="SWJ6" s="139"/>
      <c r="SWK6" s="139"/>
      <c r="SWL6" s="139"/>
      <c r="SWM6" s="139"/>
      <c r="SWN6" s="139"/>
      <c r="SWO6" s="139"/>
      <c r="SWP6" s="139"/>
      <c r="SWQ6" s="139"/>
      <c r="SWR6" s="139"/>
      <c r="SWS6" s="139"/>
      <c r="SWT6" s="139"/>
      <c r="SWU6" s="139"/>
      <c r="SWV6" s="139"/>
      <c r="SWW6" s="139"/>
      <c r="SWX6" s="139"/>
      <c r="SWY6" s="139"/>
      <c r="SWZ6" s="139"/>
      <c r="SXA6" s="139"/>
      <c r="SXB6" s="139"/>
      <c r="SXC6" s="139"/>
      <c r="SXD6" s="139"/>
      <c r="SXE6" s="139"/>
      <c r="SXF6" s="139"/>
      <c r="SXG6" s="139"/>
      <c r="SXH6" s="139"/>
      <c r="SXI6" s="139"/>
      <c r="SXJ6" s="139"/>
      <c r="SXK6" s="139"/>
      <c r="SXL6" s="139"/>
      <c r="SXM6" s="139"/>
      <c r="SXN6" s="139"/>
      <c r="SXO6" s="139"/>
      <c r="SXP6" s="139"/>
      <c r="SXQ6" s="139"/>
      <c r="SXR6" s="139"/>
      <c r="SXS6" s="139"/>
      <c r="SXT6" s="139"/>
      <c r="SXU6" s="139"/>
      <c r="SXV6" s="139"/>
      <c r="SXW6" s="139"/>
      <c r="SXX6" s="139"/>
      <c r="SXY6" s="139"/>
      <c r="SXZ6" s="139"/>
      <c r="SYA6" s="139"/>
      <c r="SYB6" s="139"/>
      <c r="SYC6" s="139"/>
      <c r="SYD6" s="139"/>
      <c r="SYE6" s="139"/>
      <c r="SYF6" s="139"/>
      <c r="SYG6" s="139"/>
      <c r="SYH6" s="139"/>
      <c r="SYI6" s="139"/>
      <c r="SYJ6" s="139"/>
      <c r="SYK6" s="139"/>
      <c r="SYL6" s="139"/>
      <c r="SYM6" s="139"/>
      <c r="SYN6" s="139"/>
      <c r="SYO6" s="139"/>
      <c r="SYP6" s="139"/>
      <c r="SYQ6" s="139"/>
      <c r="SYR6" s="139"/>
      <c r="SYS6" s="139"/>
      <c r="SYT6" s="139"/>
      <c r="SYU6" s="139"/>
      <c r="SYV6" s="139"/>
      <c r="SYW6" s="139"/>
      <c r="SYX6" s="139"/>
      <c r="SYY6" s="139"/>
      <c r="SYZ6" s="139"/>
      <c r="SZA6" s="139"/>
      <c r="SZB6" s="139"/>
      <c r="SZC6" s="139"/>
      <c r="SZD6" s="139"/>
      <c r="SZE6" s="139"/>
      <c r="SZF6" s="139"/>
      <c r="SZG6" s="139"/>
      <c r="SZH6" s="139"/>
      <c r="SZI6" s="139"/>
      <c r="SZJ6" s="139"/>
      <c r="SZK6" s="139"/>
      <c r="SZL6" s="139"/>
      <c r="SZM6" s="139"/>
      <c r="SZN6" s="139"/>
      <c r="SZO6" s="139"/>
      <c r="SZP6" s="139"/>
      <c r="SZQ6" s="139"/>
      <c r="SZR6" s="139"/>
      <c r="SZS6" s="139"/>
      <c r="SZT6" s="139"/>
      <c r="SZU6" s="139"/>
      <c r="SZV6" s="139"/>
      <c r="SZW6" s="139"/>
      <c r="SZX6" s="139"/>
      <c r="SZY6" s="139"/>
      <c r="SZZ6" s="139"/>
      <c r="TAA6" s="139"/>
      <c r="TAB6" s="139"/>
      <c r="TAC6" s="139"/>
      <c r="TAD6" s="139"/>
      <c r="TAE6" s="139"/>
      <c r="TAF6" s="139"/>
      <c r="TAG6" s="139"/>
      <c r="TAH6" s="139"/>
      <c r="TAI6" s="139"/>
      <c r="TAJ6" s="139"/>
      <c r="TAK6" s="139"/>
      <c r="TAL6" s="139"/>
      <c r="TAM6" s="139"/>
      <c r="TAN6" s="139"/>
      <c r="TAO6" s="139"/>
      <c r="TAP6" s="139"/>
      <c r="TAQ6" s="139"/>
      <c r="TAR6" s="139"/>
      <c r="TAS6" s="139"/>
      <c r="TAT6" s="139"/>
      <c r="TAU6" s="139"/>
      <c r="TAV6" s="139"/>
      <c r="TAW6" s="139"/>
      <c r="TAX6" s="139"/>
      <c r="TAY6" s="139"/>
      <c r="TAZ6" s="139"/>
      <c r="TBA6" s="139"/>
      <c r="TBB6" s="139"/>
      <c r="TBC6" s="139"/>
      <c r="TBD6" s="139"/>
      <c r="TBE6" s="139"/>
      <c r="TBF6" s="139"/>
      <c r="TBG6" s="139"/>
      <c r="TBH6" s="139"/>
      <c r="TBI6" s="139"/>
      <c r="TBJ6" s="139"/>
      <c r="TBK6" s="139"/>
      <c r="TBL6" s="139"/>
      <c r="TBM6" s="139"/>
      <c r="TBN6" s="139"/>
      <c r="TBO6" s="139"/>
      <c r="TBP6" s="139"/>
      <c r="TBQ6" s="139"/>
      <c r="TBR6" s="139"/>
      <c r="TBS6" s="139"/>
      <c r="TBT6" s="139"/>
      <c r="TBU6" s="139"/>
      <c r="TBV6" s="139"/>
      <c r="TBW6" s="139"/>
      <c r="TBX6" s="139"/>
      <c r="TBY6" s="139"/>
      <c r="TBZ6" s="139"/>
      <c r="TCA6" s="139"/>
      <c r="TCB6" s="139"/>
      <c r="TCC6" s="139"/>
      <c r="TCD6" s="139"/>
      <c r="TCE6" s="139"/>
      <c r="TCF6" s="139"/>
      <c r="TCG6" s="139"/>
      <c r="TCH6" s="139"/>
      <c r="TCI6" s="139"/>
      <c r="TCJ6" s="139"/>
      <c r="TCK6" s="139"/>
      <c r="TCL6" s="139"/>
      <c r="TCM6" s="139"/>
      <c r="TCN6" s="139"/>
      <c r="TCO6" s="139"/>
      <c r="TCP6" s="139"/>
      <c r="TCQ6" s="139"/>
      <c r="TCR6" s="139"/>
      <c r="TCS6" s="139"/>
      <c r="TCT6" s="139"/>
      <c r="TCU6" s="139"/>
      <c r="TCV6" s="139"/>
      <c r="TCW6" s="139"/>
      <c r="TCX6" s="139"/>
      <c r="TCY6" s="139"/>
      <c r="TCZ6" s="139"/>
      <c r="TDA6" s="139"/>
      <c r="TDB6" s="139"/>
      <c r="TDC6" s="139"/>
      <c r="TDD6" s="139"/>
      <c r="TDE6" s="139"/>
      <c r="TDF6" s="139"/>
      <c r="TDG6" s="139"/>
      <c r="TDH6" s="139"/>
      <c r="TDI6" s="139"/>
      <c r="TDJ6" s="139"/>
      <c r="TDK6" s="139"/>
      <c r="TDL6" s="139"/>
      <c r="TDM6" s="139"/>
      <c r="TDN6" s="139"/>
      <c r="TDO6" s="139"/>
      <c r="TDP6" s="139"/>
      <c r="TDQ6" s="139"/>
      <c r="TDR6" s="139"/>
      <c r="TDS6" s="139"/>
      <c r="TDT6" s="139"/>
      <c r="TDU6" s="139"/>
      <c r="TDV6" s="139"/>
      <c r="TDW6" s="139"/>
      <c r="TDX6" s="139"/>
      <c r="TDY6" s="139"/>
      <c r="TDZ6" s="139"/>
      <c r="TEA6" s="139"/>
      <c r="TEB6" s="139"/>
      <c r="TEC6" s="139"/>
      <c r="TED6" s="139"/>
      <c r="TEE6" s="139"/>
      <c r="TEF6" s="139"/>
      <c r="TEG6" s="139"/>
      <c r="TEH6" s="139"/>
      <c r="TEI6" s="139"/>
      <c r="TEJ6" s="139"/>
      <c r="TEK6" s="139"/>
      <c r="TEL6" s="139"/>
      <c r="TEM6" s="139"/>
      <c r="TEN6" s="139"/>
      <c r="TEO6" s="139"/>
      <c r="TEP6" s="139"/>
      <c r="TEQ6" s="139"/>
      <c r="TER6" s="139"/>
      <c r="TES6" s="139"/>
      <c r="TET6" s="139"/>
      <c r="TEU6" s="139"/>
      <c r="TEV6" s="139"/>
      <c r="TEW6" s="139"/>
      <c r="TEX6" s="139"/>
      <c r="TEY6" s="139"/>
      <c r="TEZ6" s="139"/>
      <c r="TFA6" s="139"/>
      <c r="TFB6" s="139"/>
      <c r="TFC6" s="139"/>
      <c r="TFD6" s="139"/>
      <c r="TFE6" s="139"/>
      <c r="TFF6" s="139"/>
      <c r="TFG6" s="139"/>
      <c r="TFH6" s="139"/>
      <c r="TFI6" s="139"/>
      <c r="TFJ6" s="139"/>
      <c r="TFK6" s="139"/>
      <c r="TFL6" s="139"/>
      <c r="TFM6" s="139"/>
      <c r="TFN6" s="139"/>
      <c r="TFO6" s="139"/>
      <c r="TFP6" s="139"/>
      <c r="TFQ6" s="139"/>
      <c r="TFR6" s="139"/>
      <c r="TFS6" s="139"/>
      <c r="TFT6" s="139"/>
      <c r="TFU6" s="139"/>
      <c r="TFV6" s="139"/>
      <c r="TFW6" s="139"/>
      <c r="TFX6" s="139"/>
      <c r="TFY6" s="139"/>
      <c r="TFZ6" s="139"/>
      <c r="TGA6" s="139"/>
      <c r="TGB6" s="139"/>
      <c r="TGC6" s="139"/>
      <c r="TGD6" s="139"/>
      <c r="TGE6" s="139"/>
      <c r="TGF6" s="139"/>
      <c r="TGG6" s="139"/>
      <c r="TGH6" s="139"/>
      <c r="TGI6" s="139"/>
      <c r="TGJ6" s="139"/>
      <c r="TGK6" s="139"/>
      <c r="TGL6" s="139"/>
      <c r="TGM6" s="139"/>
      <c r="TGN6" s="139"/>
      <c r="TGO6" s="139"/>
      <c r="TGP6" s="139"/>
      <c r="TGQ6" s="139"/>
      <c r="TGR6" s="139"/>
      <c r="TGS6" s="139"/>
      <c r="TGT6" s="139"/>
      <c r="TGU6" s="139"/>
      <c r="TGV6" s="139"/>
      <c r="TGW6" s="139"/>
      <c r="TGX6" s="139"/>
      <c r="TGY6" s="139"/>
      <c r="TGZ6" s="139"/>
      <c r="THA6" s="139"/>
      <c r="THB6" s="139"/>
      <c r="THC6" s="139"/>
      <c r="THD6" s="139"/>
      <c r="THE6" s="139"/>
      <c r="THF6" s="139"/>
      <c r="THG6" s="139"/>
      <c r="THH6" s="139"/>
      <c r="THI6" s="139"/>
      <c r="THJ6" s="139"/>
      <c r="THK6" s="139"/>
      <c r="THL6" s="139"/>
      <c r="THM6" s="139"/>
      <c r="THN6" s="139"/>
      <c r="THO6" s="139"/>
      <c r="THP6" s="139"/>
      <c r="THQ6" s="139"/>
      <c r="THR6" s="139"/>
      <c r="THS6" s="139"/>
      <c r="THT6" s="139"/>
      <c r="THU6" s="139"/>
      <c r="THV6" s="139"/>
      <c r="THW6" s="139"/>
      <c r="THX6" s="139"/>
      <c r="THY6" s="139"/>
      <c r="THZ6" s="139"/>
      <c r="TIA6" s="139"/>
      <c r="TIB6" s="139"/>
      <c r="TIC6" s="139"/>
      <c r="TID6" s="139"/>
      <c r="TIE6" s="139"/>
      <c r="TIF6" s="139"/>
      <c r="TIG6" s="139"/>
      <c r="TIH6" s="139"/>
      <c r="TII6" s="139"/>
      <c r="TIJ6" s="139"/>
      <c r="TIK6" s="139"/>
      <c r="TIL6" s="139"/>
      <c r="TIM6" s="139"/>
      <c r="TIN6" s="139"/>
      <c r="TIO6" s="139"/>
      <c r="TIP6" s="139"/>
      <c r="TIQ6" s="139"/>
      <c r="TIR6" s="139"/>
      <c r="TIS6" s="139"/>
      <c r="TIT6" s="139"/>
      <c r="TIU6" s="139"/>
      <c r="TIV6" s="139"/>
      <c r="TIW6" s="139"/>
      <c r="TIX6" s="139"/>
      <c r="TIY6" s="139"/>
      <c r="TIZ6" s="139"/>
      <c r="TJA6" s="139"/>
      <c r="TJB6" s="139"/>
      <c r="TJC6" s="139"/>
      <c r="TJD6" s="139"/>
      <c r="TJE6" s="139"/>
      <c r="TJF6" s="139"/>
      <c r="TJG6" s="139"/>
      <c r="TJH6" s="139"/>
      <c r="TJI6" s="139"/>
      <c r="TJJ6" s="139"/>
      <c r="TJK6" s="139"/>
      <c r="TJL6" s="139"/>
      <c r="TJM6" s="139"/>
      <c r="TJN6" s="139"/>
      <c r="TJO6" s="139"/>
      <c r="TJP6" s="139"/>
      <c r="TJQ6" s="139"/>
      <c r="TJR6" s="139"/>
      <c r="TJS6" s="139"/>
      <c r="TJT6" s="139"/>
      <c r="TJU6" s="139"/>
      <c r="TJV6" s="139"/>
      <c r="TJW6" s="139"/>
      <c r="TJX6" s="139"/>
      <c r="TJY6" s="139"/>
      <c r="TJZ6" s="139"/>
      <c r="TKA6" s="139"/>
      <c r="TKB6" s="139"/>
      <c r="TKC6" s="139"/>
      <c r="TKD6" s="139"/>
      <c r="TKE6" s="139"/>
      <c r="TKF6" s="139"/>
      <c r="TKG6" s="139"/>
      <c r="TKH6" s="139"/>
      <c r="TKI6" s="139"/>
      <c r="TKJ6" s="139"/>
      <c r="TKK6" s="139"/>
      <c r="TKL6" s="139"/>
      <c r="TKM6" s="139"/>
      <c r="TKN6" s="139"/>
      <c r="TKO6" s="139"/>
      <c r="TKP6" s="139"/>
      <c r="TKQ6" s="139"/>
      <c r="TKR6" s="139"/>
      <c r="TKS6" s="139"/>
      <c r="TKT6" s="139"/>
      <c r="TKU6" s="139"/>
      <c r="TKV6" s="139"/>
      <c r="TKW6" s="139"/>
      <c r="TKX6" s="139"/>
      <c r="TKY6" s="139"/>
      <c r="TKZ6" s="139"/>
      <c r="TLA6" s="139"/>
      <c r="TLB6" s="139"/>
      <c r="TLC6" s="139"/>
      <c r="TLD6" s="139"/>
      <c r="TLE6" s="139"/>
      <c r="TLF6" s="139"/>
      <c r="TLG6" s="139"/>
      <c r="TLH6" s="139"/>
      <c r="TLI6" s="139"/>
      <c r="TLJ6" s="139"/>
      <c r="TLK6" s="139"/>
      <c r="TLL6" s="139"/>
      <c r="TLM6" s="139"/>
      <c r="TLN6" s="139"/>
      <c r="TLO6" s="139"/>
      <c r="TLP6" s="139"/>
      <c r="TLQ6" s="139"/>
      <c r="TLR6" s="139"/>
      <c r="TLS6" s="139"/>
      <c r="TLT6" s="139"/>
      <c r="TLU6" s="139"/>
      <c r="TLV6" s="139"/>
      <c r="TLW6" s="139"/>
      <c r="TLX6" s="139"/>
      <c r="TLY6" s="139"/>
      <c r="TLZ6" s="139"/>
      <c r="TMA6" s="139"/>
      <c r="TMB6" s="139"/>
      <c r="TMC6" s="139"/>
      <c r="TMD6" s="139"/>
      <c r="TME6" s="139"/>
      <c r="TMF6" s="139"/>
      <c r="TMG6" s="139"/>
      <c r="TMH6" s="139"/>
      <c r="TMI6" s="139"/>
      <c r="TMJ6" s="139"/>
      <c r="TMK6" s="139"/>
      <c r="TML6" s="139"/>
      <c r="TMM6" s="139"/>
      <c r="TMN6" s="139"/>
      <c r="TMO6" s="139"/>
      <c r="TMP6" s="139"/>
      <c r="TMQ6" s="139"/>
      <c r="TMR6" s="139"/>
      <c r="TMS6" s="139"/>
      <c r="TMT6" s="139"/>
      <c r="TMU6" s="139"/>
      <c r="TMV6" s="139"/>
      <c r="TMW6" s="139"/>
      <c r="TMX6" s="139"/>
      <c r="TMY6" s="139"/>
      <c r="TMZ6" s="139"/>
      <c r="TNA6" s="139"/>
      <c r="TNB6" s="139"/>
      <c r="TNC6" s="139"/>
      <c r="TND6" s="139"/>
      <c r="TNE6" s="139"/>
      <c r="TNF6" s="139"/>
      <c r="TNG6" s="139"/>
      <c r="TNH6" s="139"/>
      <c r="TNI6" s="139"/>
      <c r="TNJ6" s="139"/>
      <c r="TNK6" s="139"/>
      <c r="TNL6" s="139"/>
      <c r="TNM6" s="139"/>
      <c r="TNN6" s="139"/>
      <c r="TNO6" s="139"/>
      <c r="TNP6" s="139"/>
      <c r="TNQ6" s="139"/>
      <c r="TNR6" s="139"/>
      <c r="TNS6" s="139"/>
      <c r="TNT6" s="139"/>
      <c r="TNU6" s="139"/>
      <c r="TNV6" s="139"/>
      <c r="TNW6" s="139"/>
      <c r="TNX6" s="139"/>
      <c r="TNY6" s="139"/>
      <c r="TNZ6" s="139"/>
      <c r="TOA6" s="139"/>
      <c r="TOB6" s="139"/>
      <c r="TOC6" s="139"/>
      <c r="TOD6" s="139"/>
      <c r="TOE6" s="139"/>
      <c r="TOF6" s="139"/>
      <c r="TOG6" s="139"/>
      <c r="TOH6" s="139"/>
      <c r="TOI6" s="139"/>
      <c r="TOJ6" s="139"/>
      <c r="TOK6" s="139"/>
      <c r="TOL6" s="139"/>
      <c r="TOM6" s="139"/>
      <c r="TON6" s="139"/>
      <c r="TOO6" s="139"/>
      <c r="TOP6" s="139"/>
      <c r="TOQ6" s="139"/>
      <c r="TOR6" s="139"/>
      <c r="TOS6" s="139"/>
      <c r="TOT6" s="139"/>
      <c r="TOU6" s="139"/>
      <c r="TOV6" s="139"/>
      <c r="TOW6" s="139"/>
      <c r="TOX6" s="139"/>
      <c r="TOY6" s="139"/>
      <c r="TOZ6" s="139"/>
      <c r="TPA6" s="139"/>
      <c r="TPB6" s="139"/>
      <c r="TPC6" s="139"/>
      <c r="TPD6" s="139"/>
      <c r="TPE6" s="139"/>
      <c r="TPF6" s="139"/>
      <c r="TPG6" s="139"/>
      <c r="TPH6" s="139"/>
      <c r="TPI6" s="139"/>
      <c r="TPJ6" s="139"/>
      <c r="TPK6" s="139"/>
      <c r="TPL6" s="139"/>
      <c r="TPM6" s="139"/>
      <c r="TPN6" s="139"/>
      <c r="TPO6" s="139"/>
      <c r="TPP6" s="139"/>
      <c r="TPQ6" s="139"/>
      <c r="TPR6" s="139"/>
      <c r="TPS6" s="139"/>
      <c r="TPT6" s="139"/>
      <c r="TPU6" s="139"/>
      <c r="TPV6" s="139"/>
      <c r="TPW6" s="139"/>
      <c r="TPX6" s="139"/>
      <c r="TPY6" s="139"/>
      <c r="TPZ6" s="139"/>
      <c r="TQA6" s="139"/>
      <c r="TQB6" s="139"/>
      <c r="TQC6" s="139"/>
      <c r="TQD6" s="139"/>
      <c r="TQE6" s="139"/>
      <c r="TQF6" s="139"/>
      <c r="TQG6" s="139"/>
      <c r="TQH6" s="139"/>
      <c r="TQI6" s="139"/>
      <c r="TQJ6" s="139"/>
      <c r="TQK6" s="139"/>
      <c r="TQL6" s="139"/>
      <c r="TQM6" s="139"/>
      <c r="TQN6" s="139"/>
      <c r="TQO6" s="139"/>
      <c r="TQP6" s="139"/>
      <c r="TQQ6" s="139"/>
      <c r="TQR6" s="139"/>
      <c r="TQS6" s="139"/>
      <c r="TQT6" s="139"/>
      <c r="TQU6" s="139"/>
      <c r="TQV6" s="139"/>
      <c r="TQW6" s="139"/>
      <c r="TQX6" s="139"/>
      <c r="TQY6" s="139"/>
      <c r="TQZ6" s="139"/>
      <c r="TRA6" s="139"/>
      <c r="TRB6" s="139"/>
      <c r="TRC6" s="139"/>
      <c r="TRD6" s="139"/>
      <c r="TRE6" s="139"/>
      <c r="TRF6" s="139"/>
      <c r="TRG6" s="139"/>
      <c r="TRH6" s="139"/>
      <c r="TRI6" s="139"/>
      <c r="TRJ6" s="139"/>
      <c r="TRK6" s="139"/>
      <c r="TRL6" s="139"/>
      <c r="TRM6" s="139"/>
      <c r="TRN6" s="139"/>
      <c r="TRO6" s="139"/>
      <c r="TRP6" s="139"/>
      <c r="TRQ6" s="139"/>
      <c r="TRR6" s="139"/>
      <c r="TRS6" s="139"/>
      <c r="TRT6" s="139"/>
      <c r="TRU6" s="139"/>
      <c r="TRV6" s="139"/>
      <c r="TRW6" s="139"/>
      <c r="TRX6" s="139"/>
      <c r="TRY6" s="139"/>
      <c r="TRZ6" s="139"/>
      <c r="TSA6" s="139"/>
      <c r="TSB6" s="139"/>
      <c r="TSC6" s="139"/>
      <c r="TSD6" s="139"/>
      <c r="TSE6" s="139"/>
      <c r="TSF6" s="139"/>
      <c r="TSG6" s="139"/>
      <c r="TSH6" s="139"/>
      <c r="TSI6" s="139"/>
      <c r="TSJ6" s="139"/>
      <c r="TSK6" s="139"/>
      <c r="TSL6" s="139"/>
      <c r="TSM6" s="139"/>
      <c r="TSN6" s="139"/>
      <c r="TSO6" s="139"/>
      <c r="TSP6" s="139"/>
      <c r="TSQ6" s="139"/>
      <c r="TSR6" s="139"/>
      <c r="TSS6" s="139"/>
      <c r="TST6" s="139"/>
      <c r="TSU6" s="139"/>
      <c r="TSV6" s="139"/>
      <c r="TSW6" s="139"/>
      <c r="TSX6" s="139"/>
      <c r="TSY6" s="139"/>
      <c r="TSZ6" s="139"/>
      <c r="TTA6" s="139"/>
      <c r="TTB6" s="139"/>
      <c r="TTC6" s="139"/>
      <c r="TTD6" s="139"/>
      <c r="TTE6" s="139"/>
      <c r="TTF6" s="139"/>
      <c r="TTG6" s="139"/>
      <c r="TTH6" s="139"/>
      <c r="TTI6" s="139"/>
      <c r="TTJ6" s="139"/>
      <c r="TTK6" s="139"/>
      <c r="TTL6" s="139"/>
      <c r="TTM6" s="139"/>
      <c r="TTN6" s="139"/>
      <c r="TTO6" s="139"/>
      <c r="TTP6" s="139"/>
      <c r="TTQ6" s="139"/>
      <c r="TTR6" s="139"/>
      <c r="TTS6" s="139"/>
      <c r="TTT6" s="139"/>
      <c r="TTU6" s="139"/>
      <c r="TTV6" s="139"/>
      <c r="TTW6" s="139"/>
      <c r="TTX6" s="139"/>
      <c r="TTY6" s="139"/>
      <c r="TTZ6" s="139"/>
      <c r="TUA6" s="139"/>
      <c r="TUB6" s="139"/>
      <c r="TUC6" s="139"/>
      <c r="TUD6" s="139"/>
      <c r="TUE6" s="139"/>
      <c r="TUF6" s="139"/>
      <c r="TUG6" s="139"/>
      <c r="TUH6" s="139"/>
      <c r="TUI6" s="139"/>
      <c r="TUJ6" s="139"/>
      <c r="TUK6" s="139"/>
      <c r="TUL6" s="139"/>
      <c r="TUM6" s="139"/>
      <c r="TUN6" s="139"/>
      <c r="TUO6" s="139"/>
      <c r="TUP6" s="139"/>
      <c r="TUQ6" s="139"/>
      <c r="TUR6" s="139"/>
      <c r="TUS6" s="139"/>
      <c r="TUT6" s="139"/>
      <c r="TUU6" s="139"/>
      <c r="TUV6" s="139"/>
      <c r="TUW6" s="139"/>
      <c r="TUX6" s="139"/>
      <c r="TUY6" s="139"/>
      <c r="TUZ6" s="139"/>
      <c r="TVA6" s="139"/>
      <c r="TVB6" s="139"/>
      <c r="TVC6" s="139"/>
      <c r="TVD6" s="139"/>
      <c r="TVE6" s="139"/>
      <c r="TVF6" s="139"/>
      <c r="TVG6" s="139"/>
      <c r="TVH6" s="139"/>
      <c r="TVI6" s="139"/>
      <c r="TVJ6" s="139"/>
      <c r="TVK6" s="139"/>
      <c r="TVL6" s="139"/>
      <c r="TVM6" s="139"/>
      <c r="TVN6" s="139"/>
      <c r="TVO6" s="139"/>
      <c r="TVP6" s="139"/>
      <c r="TVQ6" s="139"/>
      <c r="TVR6" s="139"/>
      <c r="TVS6" s="139"/>
      <c r="TVT6" s="139"/>
      <c r="TVU6" s="139"/>
      <c r="TVV6" s="139"/>
      <c r="TVW6" s="139"/>
      <c r="TVX6" s="139"/>
      <c r="TVY6" s="139"/>
      <c r="TVZ6" s="139"/>
      <c r="TWA6" s="139"/>
      <c r="TWB6" s="139"/>
      <c r="TWC6" s="139"/>
      <c r="TWD6" s="139"/>
      <c r="TWE6" s="139"/>
      <c r="TWF6" s="139"/>
      <c r="TWG6" s="139"/>
      <c r="TWH6" s="139"/>
      <c r="TWI6" s="139"/>
      <c r="TWJ6" s="139"/>
      <c r="TWK6" s="139"/>
      <c r="TWL6" s="139"/>
      <c r="TWM6" s="139"/>
      <c r="TWN6" s="139"/>
      <c r="TWO6" s="139"/>
      <c r="TWP6" s="139"/>
      <c r="TWQ6" s="139"/>
      <c r="TWR6" s="139"/>
      <c r="TWS6" s="139"/>
      <c r="TWT6" s="139"/>
      <c r="TWU6" s="139"/>
      <c r="TWV6" s="139"/>
      <c r="TWW6" s="139"/>
      <c r="TWX6" s="139"/>
      <c r="TWY6" s="139"/>
      <c r="TWZ6" s="139"/>
      <c r="TXA6" s="139"/>
      <c r="TXB6" s="139"/>
      <c r="TXC6" s="139"/>
      <c r="TXD6" s="139"/>
      <c r="TXE6" s="139"/>
      <c r="TXF6" s="139"/>
      <c r="TXG6" s="139"/>
      <c r="TXH6" s="139"/>
      <c r="TXI6" s="139"/>
      <c r="TXJ6" s="139"/>
      <c r="TXK6" s="139"/>
      <c r="TXL6" s="139"/>
      <c r="TXM6" s="139"/>
      <c r="TXN6" s="139"/>
      <c r="TXO6" s="139"/>
      <c r="TXP6" s="139"/>
      <c r="TXQ6" s="139"/>
      <c r="TXR6" s="139"/>
      <c r="TXS6" s="139"/>
      <c r="TXT6" s="139"/>
      <c r="TXU6" s="139"/>
      <c r="TXV6" s="139"/>
      <c r="TXW6" s="139"/>
      <c r="TXX6" s="139"/>
      <c r="TXY6" s="139"/>
      <c r="TXZ6" s="139"/>
      <c r="TYA6" s="139"/>
      <c r="TYB6" s="139"/>
      <c r="TYC6" s="139"/>
      <c r="TYD6" s="139"/>
      <c r="TYE6" s="139"/>
      <c r="TYF6" s="139"/>
      <c r="TYG6" s="139"/>
      <c r="TYH6" s="139"/>
      <c r="TYI6" s="139"/>
      <c r="TYJ6" s="139"/>
      <c r="TYK6" s="139"/>
      <c r="TYL6" s="139"/>
      <c r="TYM6" s="139"/>
      <c r="TYN6" s="139"/>
      <c r="TYO6" s="139"/>
      <c r="TYP6" s="139"/>
      <c r="TYQ6" s="139"/>
      <c r="TYR6" s="139"/>
      <c r="TYS6" s="139"/>
      <c r="TYT6" s="139"/>
      <c r="TYU6" s="139"/>
      <c r="TYV6" s="139"/>
      <c r="TYW6" s="139"/>
      <c r="TYX6" s="139"/>
      <c r="TYY6" s="139"/>
      <c r="TYZ6" s="139"/>
      <c r="TZA6" s="139"/>
      <c r="TZB6" s="139"/>
      <c r="TZC6" s="139"/>
      <c r="TZD6" s="139"/>
      <c r="TZE6" s="139"/>
      <c r="TZF6" s="139"/>
      <c r="TZG6" s="139"/>
      <c r="TZH6" s="139"/>
      <c r="TZI6" s="139"/>
      <c r="TZJ6" s="139"/>
      <c r="TZK6" s="139"/>
      <c r="TZL6" s="139"/>
      <c r="TZM6" s="139"/>
      <c r="TZN6" s="139"/>
      <c r="TZO6" s="139"/>
      <c r="TZP6" s="139"/>
      <c r="TZQ6" s="139"/>
      <c r="TZR6" s="139"/>
      <c r="TZS6" s="139"/>
      <c r="TZT6" s="139"/>
      <c r="TZU6" s="139"/>
      <c r="TZV6" s="139"/>
      <c r="TZW6" s="139"/>
      <c r="TZX6" s="139"/>
      <c r="TZY6" s="139"/>
      <c r="TZZ6" s="139"/>
      <c r="UAA6" s="139"/>
      <c r="UAB6" s="139"/>
      <c r="UAC6" s="139"/>
      <c r="UAD6" s="139"/>
      <c r="UAE6" s="139"/>
      <c r="UAF6" s="139"/>
      <c r="UAG6" s="139"/>
      <c r="UAH6" s="139"/>
      <c r="UAI6" s="139"/>
      <c r="UAJ6" s="139"/>
      <c r="UAK6" s="139"/>
      <c r="UAL6" s="139"/>
      <c r="UAM6" s="139"/>
      <c r="UAN6" s="139"/>
      <c r="UAO6" s="139"/>
      <c r="UAP6" s="139"/>
      <c r="UAQ6" s="139"/>
      <c r="UAR6" s="139"/>
      <c r="UAS6" s="139"/>
      <c r="UAT6" s="139"/>
      <c r="UAU6" s="139"/>
      <c r="UAV6" s="139"/>
      <c r="UAW6" s="139"/>
      <c r="UAX6" s="139"/>
      <c r="UAY6" s="139"/>
      <c r="UAZ6" s="139"/>
      <c r="UBA6" s="139"/>
      <c r="UBB6" s="139"/>
      <c r="UBC6" s="139"/>
      <c r="UBD6" s="139"/>
      <c r="UBE6" s="139"/>
      <c r="UBF6" s="139"/>
      <c r="UBG6" s="139"/>
      <c r="UBH6" s="139"/>
      <c r="UBI6" s="139"/>
      <c r="UBJ6" s="139"/>
      <c r="UBK6" s="139"/>
      <c r="UBL6" s="139"/>
      <c r="UBM6" s="139"/>
      <c r="UBN6" s="139"/>
      <c r="UBO6" s="139"/>
      <c r="UBP6" s="139"/>
      <c r="UBQ6" s="139"/>
      <c r="UBR6" s="139"/>
      <c r="UBS6" s="139"/>
      <c r="UBT6" s="139"/>
      <c r="UBU6" s="139"/>
      <c r="UBV6" s="139"/>
      <c r="UBW6" s="139"/>
      <c r="UBX6" s="139"/>
      <c r="UBY6" s="139"/>
      <c r="UBZ6" s="139"/>
      <c r="UCA6" s="139"/>
      <c r="UCB6" s="139"/>
      <c r="UCC6" s="139"/>
      <c r="UCD6" s="139"/>
      <c r="UCE6" s="139"/>
      <c r="UCF6" s="139"/>
      <c r="UCG6" s="139"/>
      <c r="UCH6" s="139"/>
      <c r="UCI6" s="139"/>
      <c r="UCJ6" s="139"/>
      <c r="UCK6" s="139"/>
      <c r="UCL6" s="139"/>
      <c r="UCM6" s="139"/>
      <c r="UCN6" s="139"/>
      <c r="UCO6" s="139"/>
      <c r="UCP6" s="139"/>
      <c r="UCQ6" s="139"/>
      <c r="UCR6" s="139"/>
      <c r="UCS6" s="139"/>
      <c r="UCT6" s="139"/>
      <c r="UCU6" s="139"/>
      <c r="UCV6" s="139"/>
      <c r="UCW6" s="139"/>
      <c r="UCX6" s="139"/>
      <c r="UCY6" s="139"/>
      <c r="UCZ6" s="139"/>
      <c r="UDA6" s="139"/>
      <c r="UDB6" s="139"/>
      <c r="UDC6" s="139"/>
      <c r="UDD6" s="139"/>
      <c r="UDE6" s="139"/>
      <c r="UDF6" s="139"/>
      <c r="UDG6" s="139"/>
      <c r="UDH6" s="139"/>
      <c r="UDI6" s="139"/>
      <c r="UDJ6" s="139"/>
      <c r="UDK6" s="139"/>
      <c r="UDL6" s="139"/>
      <c r="UDM6" s="139"/>
      <c r="UDN6" s="139"/>
      <c r="UDO6" s="139"/>
      <c r="UDP6" s="139"/>
      <c r="UDQ6" s="139"/>
      <c r="UDR6" s="139"/>
      <c r="UDS6" s="139"/>
      <c r="UDT6" s="139"/>
      <c r="UDU6" s="139"/>
      <c r="UDV6" s="139"/>
      <c r="UDW6" s="139"/>
      <c r="UDX6" s="139"/>
      <c r="UDY6" s="139"/>
      <c r="UDZ6" s="139"/>
      <c r="UEA6" s="139"/>
      <c r="UEB6" s="139"/>
      <c r="UEC6" s="139"/>
      <c r="UED6" s="139"/>
      <c r="UEE6" s="139"/>
      <c r="UEF6" s="139"/>
      <c r="UEG6" s="139"/>
      <c r="UEH6" s="139"/>
      <c r="UEI6" s="139"/>
      <c r="UEJ6" s="139"/>
      <c r="UEK6" s="139"/>
      <c r="UEL6" s="139"/>
      <c r="UEM6" s="139"/>
      <c r="UEN6" s="139"/>
      <c r="UEO6" s="139"/>
      <c r="UEP6" s="139"/>
      <c r="UEQ6" s="139"/>
      <c r="UER6" s="139"/>
      <c r="UES6" s="139"/>
      <c r="UET6" s="139"/>
      <c r="UEU6" s="139"/>
      <c r="UEV6" s="139"/>
      <c r="UEW6" s="139"/>
      <c r="UEX6" s="139"/>
      <c r="UEY6" s="139"/>
      <c r="UEZ6" s="139"/>
      <c r="UFA6" s="139"/>
      <c r="UFB6" s="139"/>
      <c r="UFC6" s="139"/>
      <c r="UFD6" s="139"/>
      <c r="UFE6" s="139"/>
      <c r="UFF6" s="139"/>
      <c r="UFG6" s="139"/>
      <c r="UFH6" s="139"/>
      <c r="UFI6" s="139"/>
      <c r="UFJ6" s="139"/>
      <c r="UFK6" s="139"/>
      <c r="UFL6" s="139"/>
      <c r="UFM6" s="139"/>
      <c r="UFN6" s="139"/>
      <c r="UFO6" s="139"/>
      <c r="UFP6" s="139"/>
      <c r="UFQ6" s="139"/>
      <c r="UFR6" s="139"/>
      <c r="UFS6" s="139"/>
      <c r="UFT6" s="139"/>
      <c r="UFU6" s="139"/>
      <c r="UFV6" s="139"/>
      <c r="UFW6" s="139"/>
      <c r="UFX6" s="139"/>
      <c r="UFY6" s="139"/>
      <c r="UFZ6" s="139"/>
      <c r="UGA6" s="139"/>
      <c r="UGB6" s="139"/>
      <c r="UGC6" s="139"/>
      <c r="UGD6" s="139"/>
      <c r="UGE6" s="139"/>
      <c r="UGF6" s="139"/>
      <c r="UGG6" s="139"/>
      <c r="UGH6" s="139"/>
      <c r="UGI6" s="139"/>
      <c r="UGJ6" s="139"/>
      <c r="UGK6" s="139"/>
      <c r="UGL6" s="139"/>
      <c r="UGM6" s="139"/>
      <c r="UGN6" s="139"/>
      <c r="UGO6" s="139"/>
      <c r="UGP6" s="139"/>
      <c r="UGQ6" s="139"/>
      <c r="UGR6" s="139"/>
      <c r="UGS6" s="139"/>
      <c r="UGT6" s="139"/>
      <c r="UGU6" s="139"/>
      <c r="UGV6" s="139"/>
      <c r="UGW6" s="139"/>
      <c r="UGX6" s="139"/>
      <c r="UGY6" s="139"/>
      <c r="UGZ6" s="139"/>
      <c r="UHA6" s="139"/>
      <c r="UHB6" s="139"/>
      <c r="UHC6" s="139"/>
      <c r="UHD6" s="139"/>
      <c r="UHE6" s="139"/>
      <c r="UHF6" s="139"/>
      <c r="UHG6" s="139"/>
      <c r="UHH6" s="139"/>
      <c r="UHI6" s="139"/>
      <c r="UHJ6" s="139"/>
      <c r="UHK6" s="139"/>
      <c r="UHL6" s="139"/>
      <c r="UHM6" s="139"/>
      <c r="UHN6" s="139"/>
      <c r="UHO6" s="139"/>
      <c r="UHP6" s="139"/>
      <c r="UHQ6" s="139"/>
      <c r="UHR6" s="139"/>
      <c r="UHS6" s="139"/>
      <c r="UHT6" s="139"/>
      <c r="UHU6" s="139"/>
      <c r="UHV6" s="139"/>
      <c r="UHW6" s="139"/>
      <c r="UHX6" s="139"/>
      <c r="UHY6" s="139"/>
      <c r="UHZ6" s="139"/>
      <c r="UIA6" s="139"/>
      <c r="UIB6" s="139"/>
      <c r="UIC6" s="139"/>
      <c r="UID6" s="139"/>
      <c r="UIE6" s="139"/>
      <c r="UIF6" s="139"/>
      <c r="UIG6" s="139"/>
      <c r="UIH6" s="139"/>
      <c r="UII6" s="139"/>
      <c r="UIJ6" s="139"/>
      <c r="UIK6" s="139"/>
      <c r="UIL6" s="139"/>
      <c r="UIM6" s="139"/>
      <c r="UIN6" s="139"/>
      <c r="UIO6" s="139"/>
      <c r="UIP6" s="139"/>
      <c r="UIQ6" s="139"/>
      <c r="UIR6" s="139"/>
      <c r="UIS6" s="139"/>
      <c r="UIT6" s="139"/>
      <c r="UIU6" s="139"/>
      <c r="UIV6" s="139"/>
      <c r="UIW6" s="139"/>
      <c r="UIX6" s="139"/>
      <c r="UIY6" s="139"/>
      <c r="UIZ6" s="139"/>
      <c r="UJA6" s="139"/>
      <c r="UJB6" s="139"/>
      <c r="UJC6" s="139"/>
      <c r="UJD6" s="139"/>
      <c r="UJE6" s="139"/>
      <c r="UJF6" s="139"/>
      <c r="UJG6" s="139"/>
      <c r="UJH6" s="139"/>
      <c r="UJI6" s="139"/>
      <c r="UJJ6" s="139"/>
      <c r="UJK6" s="139"/>
      <c r="UJL6" s="139"/>
      <c r="UJM6" s="139"/>
      <c r="UJN6" s="139"/>
      <c r="UJO6" s="139"/>
      <c r="UJP6" s="139"/>
      <c r="UJQ6" s="139"/>
      <c r="UJR6" s="139"/>
      <c r="UJS6" s="139"/>
      <c r="UJT6" s="139"/>
      <c r="UJU6" s="139"/>
      <c r="UJV6" s="139"/>
      <c r="UJW6" s="139"/>
      <c r="UJX6" s="139"/>
      <c r="UJY6" s="139"/>
      <c r="UJZ6" s="139"/>
      <c r="UKA6" s="139"/>
      <c r="UKB6" s="139"/>
      <c r="UKC6" s="139"/>
      <c r="UKD6" s="139"/>
      <c r="UKE6" s="139"/>
      <c r="UKF6" s="139"/>
      <c r="UKG6" s="139"/>
      <c r="UKH6" s="139"/>
      <c r="UKI6" s="139"/>
      <c r="UKJ6" s="139"/>
      <c r="UKK6" s="139"/>
      <c r="UKL6" s="139"/>
      <c r="UKM6" s="139"/>
      <c r="UKN6" s="139"/>
      <c r="UKO6" s="139"/>
      <c r="UKP6" s="139"/>
      <c r="UKQ6" s="139"/>
      <c r="UKR6" s="139"/>
      <c r="UKS6" s="139"/>
      <c r="UKT6" s="139"/>
      <c r="UKU6" s="139"/>
      <c r="UKV6" s="139"/>
      <c r="UKW6" s="139"/>
      <c r="UKX6" s="139"/>
      <c r="UKY6" s="139"/>
      <c r="UKZ6" s="139"/>
      <c r="ULA6" s="139"/>
      <c r="ULB6" s="139"/>
      <c r="ULC6" s="139"/>
      <c r="ULD6" s="139"/>
      <c r="ULE6" s="139"/>
      <c r="ULF6" s="139"/>
      <c r="ULG6" s="139"/>
      <c r="ULH6" s="139"/>
      <c r="ULI6" s="139"/>
      <c r="ULJ6" s="139"/>
      <c r="ULK6" s="139"/>
      <c r="ULL6" s="139"/>
      <c r="ULM6" s="139"/>
      <c r="ULN6" s="139"/>
      <c r="ULO6" s="139"/>
      <c r="ULP6" s="139"/>
      <c r="ULQ6" s="139"/>
      <c r="ULR6" s="139"/>
      <c r="ULS6" s="139"/>
      <c r="ULT6" s="139"/>
      <c r="ULU6" s="139"/>
      <c r="ULV6" s="139"/>
      <c r="ULW6" s="139"/>
      <c r="ULX6" s="139"/>
      <c r="ULY6" s="139"/>
      <c r="ULZ6" s="139"/>
      <c r="UMA6" s="139"/>
      <c r="UMB6" s="139"/>
      <c r="UMC6" s="139"/>
      <c r="UMD6" s="139"/>
      <c r="UME6" s="139"/>
      <c r="UMF6" s="139"/>
      <c r="UMG6" s="139"/>
      <c r="UMH6" s="139"/>
      <c r="UMI6" s="139"/>
      <c r="UMJ6" s="139"/>
      <c r="UMK6" s="139"/>
      <c r="UML6" s="139"/>
      <c r="UMM6" s="139"/>
      <c r="UMN6" s="139"/>
      <c r="UMO6" s="139"/>
      <c r="UMP6" s="139"/>
      <c r="UMQ6" s="139"/>
      <c r="UMR6" s="139"/>
      <c r="UMS6" s="139"/>
      <c r="UMT6" s="139"/>
      <c r="UMU6" s="139"/>
      <c r="UMV6" s="139"/>
      <c r="UMW6" s="139"/>
      <c r="UMX6" s="139"/>
      <c r="UMY6" s="139"/>
      <c r="UMZ6" s="139"/>
      <c r="UNA6" s="139"/>
      <c r="UNB6" s="139"/>
      <c r="UNC6" s="139"/>
      <c r="UND6" s="139"/>
      <c r="UNE6" s="139"/>
      <c r="UNF6" s="139"/>
      <c r="UNG6" s="139"/>
      <c r="UNH6" s="139"/>
      <c r="UNI6" s="139"/>
      <c r="UNJ6" s="139"/>
      <c r="UNK6" s="139"/>
      <c r="UNL6" s="139"/>
      <c r="UNM6" s="139"/>
      <c r="UNN6" s="139"/>
      <c r="UNO6" s="139"/>
      <c r="UNP6" s="139"/>
      <c r="UNQ6" s="139"/>
      <c r="UNR6" s="139"/>
      <c r="UNS6" s="139"/>
      <c r="UNT6" s="139"/>
      <c r="UNU6" s="139"/>
      <c r="UNV6" s="139"/>
      <c r="UNW6" s="139"/>
      <c r="UNX6" s="139"/>
      <c r="UNY6" s="139"/>
      <c r="UNZ6" s="139"/>
      <c r="UOA6" s="139"/>
      <c r="UOB6" s="139"/>
      <c r="UOC6" s="139"/>
      <c r="UOD6" s="139"/>
      <c r="UOE6" s="139"/>
      <c r="UOF6" s="139"/>
      <c r="UOG6" s="139"/>
      <c r="UOH6" s="139"/>
      <c r="UOI6" s="139"/>
      <c r="UOJ6" s="139"/>
      <c r="UOK6" s="139"/>
      <c r="UOL6" s="139"/>
      <c r="UOM6" s="139"/>
      <c r="UON6" s="139"/>
      <c r="UOO6" s="139"/>
      <c r="UOP6" s="139"/>
      <c r="UOQ6" s="139"/>
      <c r="UOR6" s="139"/>
      <c r="UOS6" s="139"/>
      <c r="UOT6" s="139"/>
      <c r="UOU6" s="139"/>
      <c r="UOV6" s="139"/>
      <c r="UOW6" s="139"/>
      <c r="UOX6" s="139"/>
      <c r="UOY6" s="139"/>
      <c r="UOZ6" s="139"/>
      <c r="UPA6" s="139"/>
      <c r="UPB6" s="139"/>
      <c r="UPC6" s="139"/>
      <c r="UPD6" s="139"/>
      <c r="UPE6" s="139"/>
      <c r="UPF6" s="139"/>
      <c r="UPG6" s="139"/>
      <c r="UPH6" s="139"/>
      <c r="UPI6" s="139"/>
      <c r="UPJ6" s="139"/>
      <c r="UPK6" s="139"/>
      <c r="UPL6" s="139"/>
      <c r="UPM6" s="139"/>
      <c r="UPN6" s="139"/>
      <c r="UPO6" s="139"/>
      <c r="UPP6" s="139"/>
      <c r="UPQ6" s="139"/>
      <c r="UPR6" s="139"/>
      <c r="UPS6" s="139"/>
      <c r="UPT6" s="139"/>
      <c r="UPU6" s="139"/>
      <c r="UPV6" s="139"/>
      <c r="UPW6" s="139"/>
      <c r="UPX6" s="139"/>
      <c r="UPY6" s="139"/>
      <c r="UPZ6" s="139"/>
      <c r="UQA6" s="139"/>
      <c r="UQB6" s="139"/>
      <c r="UQC6" s="139"/>
      <c r="UQD6" s="139"/>
      <c r="UQE6" s="139"/>
      <c r="UQF6" s="139"/>
      <c r="UQG6" s="139"/>
      <c r="UQH6" s="139"/>
      <c r="UQI6" s="139"/>
      <c r="UQJ6" s="139"/>
      <c r="UQK6" s="139"/>
      <c r="UQL6" s="139"/>
      <c r="UQM6" s="139"/>
      <c r="UQN6" s="139"/>
      <c r="UQO6" s="139"/>
      <c r="UQP6" s="139"/>
      <c r="UQQ6" s="139"/>
      <c r="UQR6" s="139"/>
      <c r="UQS6" s="139"/>
      <c r="UQT6" s="139"/>
      <c r="UQU6" s="139"/>
      <c r="UQV6" s="139"/>
      <c r="UQW6" s="139"/>
      <c r="UQX6" s="139"/>
      <c r="UQY6" s="139"/>
      <c r="UQZ6" s="139"/>
      <c r="URA6" s="139"/>
      <c r="URB6" s="139"/>
      <c r="URC6" s="139"/>
      <c r="URD6" s="139"/>
      <c r="URE6" s="139"/>
      <c r="URF6" s="139"/>
      <c r="URG6" s="139"/>
      <c r="URH6" s="139"/>
      <c r="URI6" s="139"/>
      <c r="URJ6" s="139"/>
      <c r="URK6" s="139"/>
      <c r="URL6" s="139"/>
      <c r="URM6" s="139"/>
      <c r="URN6" s="139"/>
      <c r="URO6" s="139"/>
      <c r="URP6" s="139"/>
      <c r="URQ6" s="139"/>
      <c r="URR6" s="139"/>
      <c r="URS6" s="139"/>
      <c r="URT6" s="139"/>
      <c r="URU6" s="139"/>
      <c r="URV6" s="139"/>
      <c r="URW6" s="139"/>
      <c r="URX6" s="139"/>
      <c r="URY6" s="139"/>
      <c r="URZ6" s="139"/>
      <c r="USA6" s="139"/>
      <c r="USB6" s="139"/>
      <c r="USC6" s="139"/>
      <c r="USD6" s="139"/>
      <c r="USE6" s="139"/>
      <c r="USF6" s="139"/>
      <c r="USG6" s="139"/>
      <c r="USH6" s="139"/>
      <c r="USI6" s="139"/>
      <c r="USJ6" s="139"/>
      <c r="USK6" s="139"/>
      <c r="USL6" s="139"/>
      <c r="USM6" s="139"/>
      <c r="USN6" s="139"/>
      <c r="USO6" s="139"/>
      <c r="USP6" s="139"/>
      <c r="USQ6" s="139"/>
      <c r="USR6" s="139"/>
      <c r="USS6" s="139"/>
      <c r="UST6" s="139"/>
      <c r="USU6" s="139"/>
      <c r="USV6" s="139"/>
      <c r="USW6" s="139"/>
      <c r="USX6" s="139"/>
      <c r="USY6" s="139"/>
      <c r="USZ6" s="139"/>
      <c r="UTA6" s="139"/>
      <c r="UTB6" s="139"/>
      <c r="UTC6" s="139"/>
      <c r="UTD6" s="139"/>
      <c r="UTE6" s="139"/>
      <c r="UTF6" s="139"/>
      <c r="UTG6" s="139"/>
      <c r="UTH6" s="139"/>
      <c r="UTI6" s="139"/>
      <c r="UTJ6" s="139"/>
      <c r="UTK6" s="139"/>
      <c r="UTL6" s="139"/>
      <c r="UTM6" s="139"/>
      <c r="UTN6" s="139"/>
      <c r="UTO6" s="139"/>
      <c r="UTP6" s="139"/>
      <c r="UTQ6" s="139"/>
      <c r="UTR6" s="139"/>
      <c r="UTS6" s="139"/>
      <c r="UTT6" s="139"/>
      <c r="UTU6" s="139"/>
      <c r="UTV6" s="139"/>
      <c r="UTW6" s="139"/>
      <c r="UTX6" s="139"/>
      <c r="UTY6" s="139"/>
      <c r="UTZ6" s="139"/>
      <c r="UUA6" s="139"/>
      <c r="UUB6" s="139"/>
      <c r="UUC6" s="139"/>
      <c r="UUD6" s="139"/>
      <c r="UUE6" s="139"/>
      <c r="UUF6" s="139"/>
      <c r="UUG6" s="139"/>
      <c r="UUH6" s="139"/>
      <c r="UUI6" s="139"/>
      <c r="UUJ6" s="139"/>
      <c r="UUK6" s="139"/>
      <c r="UUL6" s="139"/>
      <c r="UUM6" s="139"/>
      <c r="UUN6" s="139"/>
      <c r="UUO6" s="139"/>
      <c r="UUP6" s="139"/>
      <c r="UUQ6" s="139"/>
      <c r="UUR6" s="139"/>
      <c r="UUS6" s="139"/>
      <c r="UUT6" s="139"/>
      <c r="UUU6" s="139"/>
      <c r="UUV6" s="139"/>
      <c r="UUW6" s="139"/>
      <c r="UUX6" s="139"/>
      <c r="UUY6" s="139"/>
      <c r="UUZ6" s="139"/>
      <c r="UVA6" s="139"/>
      <c r="UVB6" s="139"/>
      <c r="UVC6" s="139"/>
      <c r="UVD6" s="139"/>
      <c r="UVE6" s="139"/>
      <c r="UVF6" s="139"/>
      <c r="UVG6" s="139"/>
      <c r="UVH6" s="139"/>
      <c r="UVI6" s="139"/>
      <c r="UVJ6" s="139"/>
      <c r="UVK6" s="139"/>
      <c r="UVL6" s="139"/>
      <c r="UVM6" s="139"/>
      <c r="UVN6" s="139"/>
      <c r="UVO6" s="139"/>
      <c r="UVP6" s="139"/>
      <c r="UVQ6" s="139"/>
      <c r="UVR6" s="139"/>
      <c r="UVS6" s="139"/>
      <c r="UVT6" s="139"/>
      <c r="UVU6" s="139"/>
      <c r="UVV6" s="139"/>
      <c r="UVW6" s="139"/>
      <c r="UVX6" s="139"/>
      <c r="UVY6" s="139"/>
      <c r="UVZ6" s="139"/>
      <c r="UWA6" s="139"/>
      <c r="UWB6" s="139"/>
      <c r="UWC6" s="139"/>
      <c r="UWD6" s="139"/>
      <c r="UWE6" s="139"/>
      <c r="UWF6" s="139"/>
      <c r="UWG6" s="139"/>
      <c r="UWH6" s="139"/>
      <c r="UWI6" s="139"/>
      <c r="UWJ6" s="139"/>
      <c r="UWK6" s="139"/>
      <c r="UWL6" s="139"/>
      <c r="UWM6" s="139"/>
      <c r="UWN6" s="139"/>
      <c r="UWO6" s="139"/>
      <c r="UWP6" s="139"/>
      <c r="UWQ6" s="139"/>
      <c r="UWR6" s="139"/>
      <c r="UWS6" s="139"/>
      <c r="UWT6" s="139"/>
      <c r="UWU6" s="139"/>
      <c r="UWV6" s="139"/>
      <c r="UWW6" s="139"/>
      <c r="UWX6" s="139"/>
      <c r="UWY6" s="139"/>
      <c r="UWZ6" s="139"/>
      <c r="UXA6" s="139"/>
      <c r="UXB6" s="139"/>
      <c r="UXC6" s="139"/>
      <c r="UXD6" s="139"/>
      <c r="UXE6" s="139"/>
      <c r="UXF6" s="139"/>
      <c r="UXG6" s="139"/>
      <c r="UXH6" s="139"/>
      <c r="UXI6" s="139"/>
      <c r="UXJ6" s="139"/>
      <c r="UXK6" s="139"/>
      <c r="UXL6" s="139"/>
      <c r="UXM6" s="139"/>
      <c r="UXN6" s="139"/>
      <c r="UXO6" s="139"/>
      <c r="UXP6" s="139"/>
      <c r="UXQ6" s="139"/>
      <c r="UXR6" s="139"/>
      <c r="UXS6" s="139"/>
      <c r="UXT6" s="139"/>
      <c r="UXU6" s="139"/>
      <c r="UXV6" s="139"/>
      <c r="UXW6" s="139"/>
      <c r="UXX6" s="139"/>
      <c r="UXY6" s="139"/>
      <c r="UXZ6" s="139"/>
      <c r="UYA6" s="139"/>
      <c r="UYB6" s="139"/>
      <c r="UYC6" s="139"/>
      <c r="UYD6" s="139"/>
      <c r="UYE6" s="139"/>
      <c r="UYF6" s="139"/>
      <c r="UYG6" s="139"/>
      <c r="UYH6" s="139"/>
      <c r="UYI6" s="139"/>
      <c r="UYJ6" s="139"/>
      <c r="UYK6" s="139"/>
      <c r="UYL6" s="139"/>
      <c r="UYM6" s="139"/>
      <c r="UYN6" s="139"/>
      <c r="UYO6" s="139"/>
      <c r="UYP6" s="139"/>
      <c r="UYQ6" s="139"/>
      <c r="UYR6" s="139"/>
      <c r="UYS6" s="139"/>
      <c r="UYT6" s="139"/>
      <c r="UYU6" s="139"/>
      <c r="UYV6" s="139"/>
      <c r="UYW6" s="139"/>
      <c r="UYX6" s="139"/>
      <c r="UYY6" s="139"/>
      <c r="UYZ6" s="139"/>
      <c r="UZA6" s="139"/>
      <c r="UZB6" s="139"/>
      <c r="UZC6" s="139"/>
      <c r="UZD6" s="139"/>
      <c r="UZE6" s="139"/>
      <c r="UZF6" s="139"/>
      <c r="UZG6" s="139"/>
      <c r="UZH6" s="139"/>
      <c r="UZI6" s="139"/>
      <c r="UZJ6" s="139"/>
      <c r="UZK6" s="139"/>
      <c r="UZL6" s="139"/>
      <c r="UZM6" s="139"/>
      <c r="UZN6" s="139"/>
      <c r="UZO6" s="139"/>
      <c r="UZP6" s="139"/>
      <c r="UZQ6" s="139"/>
      <c r="UZR6" s="139"/>
      <c r="UZS6" s="139"/>
      <c r="UZT6" s="139"/>
      <c r="UZU6" s="139"/>
      <c r="UZV6" s="139"/>
      <c r="UZW6" s="139"/>
      <c r="UZX6" s="139"/>
      <c r="UZY6" s="139"/>
      <c r="UZZ6" s="139"/>
      <c r="VAA6" s="139"/>
      <c r="VAB6" s="139"/>
      <c r="VAC6" s="139"/>
      <c r="VAD6" s="139"/>
      <c r="VAE6" s="139"/>
      <c r="VAF6" s="139"/>
      <c r="VAG6" s="139"/>
      <c r="VAH6" s="139"/>
      <c r="VAI6" s="139"/>
      <c r="VAJ6" s="139"/>
      <c r="VAK6" s="139"/>
      <c r="VAL6" s="139"/>
      <c r="VAM6" s="139"/>
      <c r="VAN6" s="139"/>
      <c r="VAO6" s="139"/>
      <c r="VAP6" s="139"/>
      <c r="VAQ6" s="139"/>
      <c r="VAR6" s="139"/>
      <c r="VAS6" s="139"/>
      <c r="VAT6" s="139"/>
      <c r="VAU6" s="139"/>
      <c r="VAV6" s="139"/>
      <c r="VAW6" s="139"/>
      <c r="VAX6" s="139"/>
      <c r="VAY6" s="139"/>
      <c r="VAZ6" s="139"/>
      <c r="VBA6" s="139"/>
      <c r="VBB6" s="139"/>
      <c r="VBC6" s="139"/>
      <c r="VBD6" s="139"/>
      <c r="VBE6" s="139"/>
      <c r="VBF6" s="139"/>
      <c r="VBG6" s="139"/>
      <c r="VBH6" s="139"/>
      <c r="VBI6" s="139"/>
      <c r="VBJ6" s="139"/>
      <c r="VBK6" s="139"/>
      <c r="VBL6" s="139"/>
      <c r="VBM6" s="139"/>
      <c r="VBN6" s="139"/>
      <c r="VBO6" s="139"/>
      <c r="VBP6" s="139"/>
      <c r="VBQ6" s="139"/>
      <c r="VBR6" s="139"/>
      <c r="VBS6" s="139"/>
      <c r="VBT6" s="139"/>
      <c r="VBU6" s="139"/>
      <c r="VBV6" s="139"/>
      <c r="VBW6" s="139"/>
      <c r="VBX6" s="139"/>
      <c r="VBY6" s="139"/>
      <c r="VBZ6" s="139"/>
      <c r="VCA6" s="139"/>
      <c r="VCB6" s="139"/>
      <c r="VCC6" s="139"/>
      <c r="VCD6" s="139"/>
      <c r="VCE6" s="139"/>
      <c r="VCF6" s="139"/>
      <c r="VCG6" s="139"/>
      <c r="VCH6" s="139"/>
      <c r="VCI6" s="139"/>
      <c r="VCJ6" s="139"/>
      <c r="VCK6" s="139"/>
      <c r="VCL6" s="139"/>
      <c r="VCM6" s="139"/>
      <c r="VCN6" s="139"/>
      <c r="VCO6" s="139"/>
      <c r="VCP6" s="139"/>
      <c r="VCQ6" s="139"/>
      <c r="VCR6" s="139"/>
      <c r="VCS6" s="139"/>
      <c r="VCT6" s="139"/>
      <c r="VCU6" s="139"/>
      <c r="VCV6" s="139"/>
      <c r="VCW6" s="139"/>
      <c r="VCX6" s="139"/>
      <c r="VCY6" s="139"/>
      <c r="VCZ6" s="139"/>
      <c r="VDA6" s="139"/>
      <c r="VDB6" s="139"/>
      <c r="VDC6" s="139"/>
      <c r="VDD6" s="139"/>
      <c r="VDE6" s="139"/>
      <c r="VDF6" s="139"/>
      <c r="VDG6" s="139"/>
      <c r="VDH6" s="139"/>
      <c r="VDI6" s="139"/>
      <c r="VDJ6" s="139"/>
      <c r="VDK6" s="139"/>
      <c r="VDL6" s="139"/>
      <c r="VDM6" s="139"/>
      <c r="VDN6" s="139"/>
      <c r="VDO6" s="139"/>
      <c r="VDP6" s="139"/>
      <c r="VDQ6" s="139"/>
      <c r="VDR6" s="139"/>
      <c r="VDS6" s="139"/>
      <c r="VDT6" s="139"/>
      <c r="VDU6" s="139"/>
      <c r="VDV6" s="139"/>
      <c r="VDW6" s="139"/>
      <c r="VDX6" s="139"/>
      <c r="VDY6" s="139"/>
      <c r="VDZ6" s="139"/>
      <c r="VEA6" s="139"/>
      <c r="VEB6" s="139"/>
      <c r="VEC6" s="139"/>
      <c r="VED6" s="139"/>
      <c r="VEE6" s="139"/>
      <c r="VEF6" s="139"/>
      <c r="VEG6" s="139"/>
      <c r="VEH6" s="139"/>
      <c r="VEI6" s="139"/>
      <c r="VEJ6" s="139"/>
      <c r="VEK6" s="139"/>
      <c r="VEL6" s="139"/>
      <c r="VEM6" s="139"/>
      <c r="VEN6" s="139"/>
      <c r="VEO6" s="139"/>
      <c r="VEP6" s="139"/>
      <c r="VEQ6" s="139"/>
      <c r="VER6" s="139"/>
      <c r="VES6" s="139"/>
      <c r="VET6" s="139"/>
      <c r="VEU6" s="139"/>
      <c r="VEV6" s="139"/>
      <c r="VEW6" s="139"/>
      <c r="VEX6" s="139"/>
      <c r="VEY6" s="139"/>
      <c r="VEZ6" s="139"/>
      <c r="VFA6" s="139"/>
      <c r="VFB6" s="139"/>
      <c r="VFC6" s="139"/>
      <c r="VFD6" s="139"/>
      <c r="VFE6" s="139"/>
      <c r="VFF6" s="139"/>
      <c r="VFG6" s="139"/>
      <c r="VFH6" s="139"/>
      <c r="VFI6" s="139"/>
      <c r="VFJ6" s="139"/>
      <c r="VFK6" s="139"/>
      <c r="VFL6" s="139"/>
      <c r="VFM6" s="139"/>
      <c r="VFN6" s="139"/>
      <c r="VFO6" s="139"/>
      <c r="VFP6" s="139"/>
      <c r="VFQ6" s="139"/>
      <c r="VFR6" s="139"/>
      <c r="VFS6" s="139"/>
      <c r="VFT6" s="139"/>
      <c r="VFU6" s="139"/>
      <c r="VFV6" s="139"/>
      <c r="VFW6" s="139"/>
      <c r="VFX6" s="139"/>
      <c r="VFY6" s="139"/>
      <c r="VFZ6" s="139"/>
      <c r="VGA6" s="139"/>
      <c r="VGB6" s="139"/>
      <c r="VGC6" s="139"/>
      <c r="VGD6" s="139"/>
      <c r="VGE6" s="139"/>
      <c r="VGF6" s="139"/>
      <c r="VGG6" s="139"/>
      <c r="VGH6" s="139"/>
      <c r="VGI6" s="139"/>
      <c r="VGJ6" s="139"/>
      <c r="VGK6" s="139"/>
      <c r="VGL6" s="139"/>
      <c r="VGM6" s="139"/>
      <c r="VGN6" s="139"/>
      <c r="VGO6" s="139"/>
      <c r="VGP6" s="139"/>
      <c r="VGQ6" s="139"/>
      <c r="VGR6" s="139"/>
      <c r="VGS6" s="139"/>
      <c r="VGT6" s="139"/>
      <c r="VGU6" s="139"/>
      <c r="VGV6" s="139"/>
      <c r="VGW6" s="139"/>
      <c r="VGX6" s="139"/>
      <c r="VGY6" s="139"/>
      <c r="VGZ6" s="139"/>
      <c r="VHA6" s="139"/>
      <c r="VHB6" s="139"/>
      <c r="VHC6" s="139"/>
      <c r="VHD6" s="139"/>
      <c r="VHE6" s="139"/>
      <c r="VHF6" s="139"/>
      <c r="VHG6" s="139"/>
      <c r="VHH6" s="139"/>
      <c r="VHI6" s="139"/>
      <c r="VHJ6" s="139"/>
      <c r="VHK6" s="139"/>
      <c r="VHL6" s="139"/>
      <c r="VHM6" s="139"/>
      <c r="VHN6" s="139"/>
      <c r="VHO6" s="139"/>
      <c r="VHP6" s="139"/>
      <c r="VHQ6" s="139"/>
      <c r="VHR6" s="139"/>
      <c r="VHS6" s="139"/>
      <c r="VHT6" s="139"/>
      <c r="VHU6" s="139"/>
      <c r="VHV6" s="139"/>
      <c r="VHW6" s="139"/>
      <c r="VHX6" s="139"/>
      <c r="VHY6" s="139"/>
      <c r="VHZ6" s="139"/>
      <c r="VIA6" s="139"/>
      <c r="VIB6" s="139"/>
      <c r="VIC6" s="139"/>
      <c r="VID6" s="139"/>
      <c r="VIE6" s="139"/>
      <c r="VIF6" s="139"/>
      <c r="VIG6" s="139"/>
      <c r="VIH6" s="139"/>
      <c r="VII6" s="139"/>
      <c r="VIJ6" s="139"/>
      <c r="VIK6" s="139"/>
      <c r="VIL6" s="139"/>
      <c r="VIM6" s="139"/>
      <c r="VIN6" s="139"/>
      <c r="VIO6" s="139"/>
      <c r="VIP6" s="139"/>
      <c r="VIQ6" s="139"/>
      <c r="VIR6" s="139"/>
      <c r="VIS6" s="139"/>
      <c r="VIT6" s="139"/>
      <c r="VIU6" s="139"/>
      <c r="VIV6" s="139"/>
      <c r="VIW6" s="139"/>
      <c r="VIX6" s="139"/>
      <c r="VIY6" s="139"/>
      <c r="VIZ6" s="139"/>
      <c r="VJA6" s="139"/>
      <c r="VJB6" s="139"/>
      <c r="VJC6" s="139"/>
      <c r="VJD6" s="139"/>
      <c r="VJE6" s="139"/>
      <c r="VJF6" s="139"/>
      <c r="VJG6" s="139"/>
      <c r="VJH6" s="139"/>
      <c r="VJI6" s="139"/>
      <c r="VJJ6" s="139"/>
      <c r="VJK6" s="139"/>
      <c r="VJL6" s="139"/>
      <c r="VJM6" s="139"/>
      <c r="VJN6" s="139"/>
      <c r="VJO6" s="139"/>
      <c r="VJP6" s="139"/>
      <c r="VJQ6" s="139"/>
      <c r="VJR6" s="139"/>
      <c r="VJS6" s="139"/>
      <c r="VJT6" s="139"/>
      <c r="VJU6" s="139"/>
      <c r="VJV6" s="139"/>
      <c r="VJW6" s="139"/>
      <c r="VJX6" s="139"/>
      <c r="VJY6" s="139"/>
      <c r="VJZ6" s="139"/>
      <c r="VKA6" s="139"/>
      <c r="VKB6" s="139"/>
      <c r="VKC6" s="139"/>
      <c r="VKD6" s="139"/>
      <c r="VKE6" s="139"/>
      <c r="VKF6" s="139"/>
      <c r="VKG6" s="139"/>
      <c r="VKH6" s="139"/>
      <c r="VKI6" s="139"/>
      <c r="VKJ6" s="139"/>
      <c r="VKK6" s="139"/>
      <c r="VKL6" s="139"/>
      <c r="VKM6" s="139"/>
      <c r="VKN6" s="139"/>
      <c r="VKO6" s="139"/>
      <c r="VKP6" s="139"/>
      <c r="VKQ6" s="139"/>
      <c r="VKR6" s="139"/>
      <c r="VKS6" s="139"/>
      <c r="VKT6" s="139"/>
      <c r="VKU6" s="139"/>
      <c r="VKV6" s="139"/>
      <c r="VKW6" s="139"/>
      <c r="VKX6" s="139"/>
      <c r="VKY6" s="139"/>
      <c r="VKZ6" s="139"/>
      <c r="VLA6" s="139"/>
      <c r="VLB6" s="139"/>
      <c r="VLC6" s="139"/>
      <c r="VLD6" s="139"/>
      <c r="VLE6" s="139"/>
      <c r="VLF6" s="139"/>
      <c r="VLG6" s="139"/>
      <c r="VLH6" s="139"/>
      <c r="VLI6" s="139"/>
      <c r="VLJ6" s="139"/>
      <c r="VLK6" s="139"/>
      <c r="VLL6" s="139"/>
      <c r="VLM6" s="139"/>
      <c r="VLN6" s="139"/>
      <c r="VLO6" s="139"/>
      <c r="VLP6" s="139"/>
      <c r="VLQ6" s="139"/>
      <c r="VLR6" s="139"/>
      <c r="VLS6" s="139"/>
      <c r="VLT6" s="139"/>
      <c r="VLU6" s="139"/>
      <c r="VLV6" s="139"/>
      <c r="VLW6" s="139"/>
      <c r="VLX6" s="139"/>
      <c r="VLY6" s="139"/>
      <c r="VLZ6" s="139"/>
      <c r="VMA6" s="139"/>
      <c r="VMB6" s="139"/>
      <c r="VMC6" s="139"/>
      <c r="VMD6" s="139"/>
      <c r="VME6" s="139"/>
      <c r="VMF6" s="139"/>
      <c r="VMG6" s="139"/>
      <c r="VMH6" s="139"/>
      <c r="VMI6" s="139"/>
      <c r="VMJ6" s="139"/>
      <c r="VMK6" s="139"/>
      <c r="VML6" s="139"/>
      <c r="VMM6" s="139"/>
      <c r="VMN6" s="139"/>
      <c r="VMO6" s="139"/>
      <c r="VMP6" s="139"/>
      <c r="VMQ6" s="139"/>
      <c r="VMR6" s="139"/>
      <c r="VMS6" s="139"/>
      <c r="VMT6" s="139"/>
      <c r="VMU6" s="139"/>
      <c r="VMV6" s="139"/>
      <c r="VMW6" s="139"/>
      <c r="VMX6" s="139"/>
      <c r="VMY6" s="139"/>
      <c r="VMZ6" s="139"/>
      <c r="VNA6" s="139"/>
      <c r="VNB6" s="139"/>
      <c r="VNC6" s="139"/>
      <c r="VND6" s="139"/>
      <c r="VNE6" s="139"/>
      <c r="VNF6" s="139"/>
      <c r="VNG6" s="139"/>
      <c r="VNH6" s="139"/>
      <c r="VNI6" s="139"/>
      <c r="VNJ6" s="139"/>
      <c r="VNK6" s="139"/>
      <c r="VNL6" s="139"/>
      <c r="VNM6" s="139"/>
      <c r="VNN6" s="139"/>
      <c r="VNO6" s="139"/>
      <c r="VNP6" s="139"/>
      <c r="VNQ6" s="139"/>
      <c r="VNR6" s="139"/>
      <c r="VNS6" s="139"/>
      <c r="VNT6" s="139"/>
      <c r="VNU6" s="139"/>
      <c r="VNV6" s="139"/>
      <c r="VNW6" s="139"/>
      <c r="VNX6" s="139"/>
      <c r="VNY6" s="139"/>
      <c r="VNZ6" s="139"/>
      <c r="VOA6" s="139"/>
      <c r="VOB6" s="139"/>
      <c r="VOC6" s="139"/>
      <c r="VOD6" s="139"/>
      <c r="VOE6" s="139"/>
      <c r="VOF6" s="139"/>
      <c r="VOG6" s="139"/>
      <c r="VOH6" s="139"/>
      <c r="VOI6" s="139"/>
      <c r="VOJ6" s="139"/>
      <c r="VOK6" s="139"/>
      <c r="VOL6" s="139"/>
      <c r="VOM6" s="139"/>
      <c r="VON6" s="139"/>
      <c r="VOO6" s="139"/>
      <c r="VOP6" s="139"/>
      <c r="VOQ6" s="139"/>
      <c r="VOR6" s="139"/>
      <c r="VOS6" s="139"/>
      <c r="VOT6" s="139"/>
      <c r="VOU6" s="139"/>
      <c r="VOV6" s="139"/>
      <c r="VOW6" s="139"/>
      <c r="VOX6" s="139"/>
      <c r="VOY6" s="139"/>
      <c r="VOZ6" s="139"/>
      <c r="VPA6" s="139"/>
      <c r="VPB6" s="139"/>
      <c r="VPC6" s="139"/>
      <c r="VPD6" s="139"/>
      <c r="VPE6" s="139"/>
      <c r="VPF6" s="139"/>
      <c r="VPG6" s="139"/>
      <c r="VPH6" s="139"/>
      <c r="VPI6" s="139"/>
      <c r="VPJ6" s="139"/>
      <c r="VPK6" s="139"/>
      <c r="VPL6" s="139"/>
      <c r="VPM6" s="139"/>
      <c r="VPN6" s="139"/>
      <c r="VPO6" s="139"/>
      <c r="VPP6" s="139"/>
      <c r="VPQ6" s="139"/>
      <c r="VPR6" s="139"/>
      <c r="VPS6" s="139"/>
      <c r="VPT6" s="139"/>
      <c r="VPU6" s="139"/>
      <c r="VPV6" s="139"/>
      <c r="VPW6" s="139"/>
      <c r="VPX6" s="139"/>
      <c r="VPY6" s="139"/>
      <c r="VPZ6" s="139"/>
      <c r="VQA6" s="139"/>
      <c r="VQB6" s="139"/>
      <c r="VQC6" s="139"/>
      <c r="VQD6" s="139"/>
      <c r="VQE6" s="139"/>
      <c r="VQF6" s="139"/>
      <c r="VQG6" s="139"/>
      <c r="VQH6" s="139"/>
      <c r="VQI6" s="139"/>
      <c r="VQJ6" s="139"/>
      <c r="VQK6" s="139"/>
      <c r="VQL6" s="139"/>
      <c r="VQM6" s="139"/>
      <c r="VQN6" s="139"/>
      <c r="VQO6" s="139"/>
      <c r="VQP6" s="139"/>
      <c r="VQQ6" s="139"/>
      <c r="VQR6" s="139"/>
      <c r="VQS6" s="139"/>
      <c r="VQT6" s="139"/>
      <c r="VQU6" s="139"/>
      <c r="VQV6" s="139"/>
      <c r="VQW6" s="139"/>
      <c r="VQX6" s="139"/>
      <c r="VQY6" s="139"/>
      <c r="VQZ6" s="139"/>
      <c r="VRA6" s="139"/>
      <c r="VRB6" s="139"/>
      <c r="VRC6" s="139"/>
      <c r="VRD6" s="139"/>
      <c r="VRE6" s="139"/>
      <c r="VRF6" s="139"/>
      <c r="VRG6" s="139"/>
      <c r="VRH6" s="139"/>
      <c r="VRI6" s="139"/>
      <c r="VRJ6" s="139"/>
      <c r="VRK6" s="139"/>
      <c r="VRL6" s="139"/>
      <c r="VRM6" s="139"/>
      <c r="VRN6" s="139"/>
      <c r="VRO6" s="139"/>
      <c r="VRP6" s="139"/>
      <c r="VRQ6" s="139"/>
      <c r="VRR6" s="139"/>
      <c r="VRS6" s="139"/>
      <c r="VRT6" s="139"/>
      <c r="VRU6" s="139"/>
      <c r="VRV6" s="139"/>
      <c r="VRW6" s="139"/>
      <c r="VRX6" s="139"/>
      <c r="VRY6" s="139"/>
      <c r="VRZ6" s="139"/>
      <c r="VSA6" s="139"/>
      <c r="VSB6" s="139"/>
      <c r="VSC6" s="139"/>
      <c r="VSD6" s="139"/>
      <c r="VSE6" s="139"/>
      <c r="VSF6" s="139"/>
      <c r="VSG6" s="139"/>
      <c r="VSH6" s="139"/>
      <c r="VSI6" s="139"/>
      <c r="VSJ6" s="139"/>
      <c r="VSK6" s="139"/>
      <c r="VSL6" s="139"/>
      <c r="VSM6" s="139"/>
      <c r="VSN6" s="139"/>
      <c r="VSO6" s="139"/>
      <c r="VSP6" s="139"/>
      <c r="VSQ6" s="139"/>
      <c r="VSR6" s="139"/>
      <c r="VSS6" s="139"/>
      <c r="VST6" s="139"/>
      <c r="VSU6" s="139"/>
      <c r="VSV6" s="139"/>
      <c r="VSW6" s="139"/>
      <c r="VSX6" s="139"/>
      <c r="VSY6" s="139"/>
      <c r="VSZ6" s="139"/>
      <c r="VTA6" s="139"/>
      <c r="VTB6" s="139"/>
      <c r="VTC6" s="139"/>
      <c r="VTD6" s="139"/>
      <c r="VTE6" s="139"/>
      <c r="VTF6" s="139"/>
      <c r="VTG6" s="139"/>
      <c r="VTH6" s="139"/>
      <c r="VTI6" s="139"/>
      <c r="VTJ6" s="139"/>
      <c r="VTK6" s="139"/>
      <c r="VTL6" s="139"/>
      <c r="VTM6" s="139"/>
      <c r="VTN6" s="139"/>
      <c r="VTO6" s="139"/>
      <c r="VTP6" s="139"/>
      <c r="VTQ6" s="139"/>
      <c r="VTR6" s="139"/>
      <c r="VTS6" s="139"/>
      <c r="VTT6" s="139"/>
      <c r="VTU6" s="139"/>
      <c r="VTV6" s="139"/>
      <c r="VTW6" s="139"/>
      <c r="VTX6" s="139"/>
      <c r="VTY6" s="139"/>
      <c r="VTZ6" s="139"/>
      <c r="VUA6" s="139"/>
      <c r="VUB6" s="139"/>
      <c r="VUC6" s="139"/>
      <c r="VUD6" s="139"/>
      <c r="VUE6" s="139"/>
      <c r="VUF6" s="139"/>
      <c r="VUG6" s="139"/>
      <c r="VUH6" s="139"/>
      <c r="VUI6" s="139"/>
      <c r="VUJ6" s="139"/>
      <c r="VUK6" s="139"/>
      <c r="VUL6" s="139"/>
      <c r="VUM6" s="139"/>
      <c r="VUN6" s="139"/>
      <c r="VUO6" s="139"/>
      <c r="VUP6" s="139"/>
      <c r="VUQ6" s="139"/>
      <c r="VUR6" s="139"/>
      <c r="VUS6" s="139"/>
      <c r="VUT6" s="139"/>
      <c r="VUU6" s="139"/>
      <c r="VUV6" s="139"/>
      <c r="VUW6" s="139"/>
      <c r="VUX6" s="139"/>
      <c r="VUY6" s="139"/>
      <c r="VUZ6" s="139"/>
      <c r="VVA6" s="139"/>
      <c r="VVB6" s="139"/>
      <c r="VVC6" s="139"/>
      <c r="VVD6" s="139"/>
      <c r="VVE6" s="139"/>
      <c r="VVF6" s="139"/>
      <c r="VVG6" s="139"/>
      <c r="VVH6" s="139"/>
      <c r="VVI6" s="139"/>
      <c r="VVJ6" s="139"/>
      <c r="VVK6" s="139"/>
      <c r="VVL6" s="139"/>
      <c r="VVM6" s="139"/>
      <c r="VVN6" s="139"/>
      <c r="VVO6" s="139"/>
      <c r="VVP6" s="139"/>
      <c r="VVQ6" s="139"/>
      <c r="VVR6" s="139"/>
      <c r="VVS6" s="139"/>
      <c r="VVT6" s="139"/>
      <c r="VVU6" s="139"/>
      <c r="VVV6" s="139"/>
      <c r="VVW6" s="139"/>
      <c r="VVX6" s="139"/>
      <c r="VVY6" s="139"/>
      <c r="VVZ6" s="139"/>
      <c r="VWA6" s="139"/>
      <c r="VWB6" s="139"/>
      <c r="VWC6" s="139"/>
      <c r="VWD6" s="139"/>
      <c r="VWE6" s="139"/>
      <c r="VWF6" s="139"/>
      <c r="VWG6" s="139"/>
      <c r="VWH6" s="139"/>
      <c r="VWI6" s="139"/>
      <c r="VWJ6" s="139"/>
      <c r="VWK6" s="139"/>
      <c r="VWL6" s="139"/>
      <c r="VWM6" s="139"/>
      <c r="VWN6" s="139"/>
      <c r="VWO6" s="139"/>
      <c r="VWP6" s="139"/>
      <c r="VWQ6" s="139"/>
      <c r="VWR6" s="139"/>
      <c r="VWS6" s="139"/>
      <c r="VWT6" s="139"/>
      <c r="VWU6" s="139"/>
      <c r="VWV6" s="139"/>
      <c r="VWW6" s="139"/>
      <c r="VWX6" s="139"/>
      <c r="VWY6" s="139"/>
      <c r="VWZ6" s="139"/>
      <c r="VXA6" s="139"/>
      <c r="VXB6" s="139"/>
      <c r="VXC6" s="139"/>
      <c r="VXD6" s="139"/>
      <c r="VXE6" s="139"/>
      <c r="VXF6" s="139"/>
      <c r="VXG6" s="139"/>
      <c r="VXH6" s="139"/>
      <c r="VXI6" s="139"/>
      <c r="VXJ6" s="139"/>
      <c r="VXK6" s="139"/>
      <c r="VXL6" s="139"/>
      <c r="VXM6" s="139"/>
      <c r="VXN6" s="139"/>
      <c r="VXO6" s="139"/>
      <c r="VXP6" s="139"/>
      <c r="VXQ6" s="139"/>
      <c r="VXR6" s="139"/>
      <c r="VXS6" s="139"/>
      <c r="VXT6" s="139"/>
      <c r="VXU6" s="139"/>
      <c r="VXV6" s="139"/>
      <c r="VXW6" s="139"/>
      <c r="VXX6" s="139"/>
      <c r="VXY6" s="139"/>
      <c r="VXZ6" s="139"/>
      <c r="VYA6" s="139"/>
      <c r="VYB6" s="139"/>
      <c r="VYC6" s="139"/>
      <c r="VYD6" s="139"/>
      <c r="VYE6" s="139"/>
      <c r="VYF6" s="139"/>
      <c r="VYG6" s="139"/>
      <c r="VYH6" s="139"/>
      <c r="VYI6" s="139"/>
      <c r="VYJ6" s="139"/>
      <c r="VYK6" s="139"/>
      <c r="VYL6" s="139"/>
      <c r="VYM6" s="139"/>
      <c r="VYN6" s="139"/>
      <c r="VYO6" s="139"/>
      <c r="VYP6" s="139"/>
      <c r="VYQ6" s="139"/>
      <c r="VYR6" s="139"/>
      <c r="VYS6" s="139"/>
      <c r="VYT6" s="139"/>
      <c r="VYU6" s="139"/>
      <c r="VYV6" s="139"/>
      <c r="VYW6" s="139"/>
      <c r="VYX6" s="139"/>
      <c r="VYY6" s="139"/>
      <c r="VYZ6" s="139"/>
      <c r="VZA6" s="139"/>
      <c r="VZB6" s="139"/>
      <c r="VZC6" s="139"/>
      <c r="VZD6" s="139"/>
      <c r="VZE6" s="139"/>
      <c r="VZF6" s="139"/>
      <c r="VZG6" s="139"/>
      <c r="VZH6" s="139"/>
      <c r="VZI6" s="139"/>
      <c r="VZJ6" s="139"/>
      <c r="VZK6" s="139"/>
      <c r="VZL6" s="139"/>
      <c r="VZM6" s="139"/>
      <c r="VZN6" s="139"/>
      <c r="VZO6" s="139"/>
      <c r="VZP6" s="139"/>
      <c r="VZQ6" s="139"/>
      <c r="VZR6" s="139"/>
      <c r="VZS6" s="139"/>
      <c r="VZT6" s="139"/>
      <c r="VZU6" s="139"/>
      <c r="VZV6" s="139"/>
      <c r="VZW6" s="139"/>
      <c r="VZX6" s="139"/>
      <c r="VZY6" s="139"/>
      <c r="VZZ6" s="139"/>
      <c r="WAA6" s="139"/>
      <c r="WAB6" s="139"/>
      <c r="WAC6" s="139"/>
      <c r="WAD6" s="139"/>
      <c r="WAE6" s="139"/>
      <c r="WAF6" s="139"/>
      <c r="WAG6" s="139"/>
      <c r="WAH6" s="139"/>
      <c r="WAI6" s="139"/>
      <c r="WAJ6" s="139"/>
      <c r="WAK6" s="139"/>
      <c r="WAL6" s="139"/>
      <c r="WAM6" s="139"/>
      <c r="WAN6" s="139"/>
      <c r="WAO6" s="139"/>
      <c r="WAP6" s="139"/>
      <c r="WAQ6" s="139"/>
      <c r="WAR6" s="139"/>
      <c r="WAS6" s="139"/>
      <c r="WAT6" s="139"/>
      <c r="WAU6" s="139"/>
      <c r="WAV6" s="139"/>
      <c r="WAW6" s="139"/>
      <c r="WAX6" s="139"/>
      <c r="WAY6" s="139"/>
      <c r="WAZ6" s="139"/>
      <c r="WBA6" s="139"/>
      <c r="WBB6" s="139"/>
      <c r="WBC6" s="139"/>
      <c r="WBD6" s="139"/>
      <c r="WBE6" s="139"/>
      <c r="WBF6" s="139"/>
      <c r="WBG6" s="139"/>
      <c r="WBH6" s="139"/>
      <c r="WBI6" s="139"/>
      <c r="WBJ6" s="139"/>
      <c r="WBK6" s="139"/>
      <c r="WBL6" s="139"/>
      <c r="WBM6" s="139"/>
      <c r="WBN6" s="139"/>
      <c r="WBO6" s="139"/>
      <c r="WBP6" s="139"/>
      <c r="WBQ6" s="139"/>
      <c r="WBR6" s="139"/>
      <c r="WBS6" s="139"/>
      <c r="WBT6" s="139"/>
      <c r="WBU6" s="139"/>
      <c r="WBV6" s="139"/>
      <c r="WBW6" s="139"/>
      <c r="WBX6" s="139"/>
      <c r="WBY6" s="139"/>
      <c r="WBZ6" s="139"/>
      <c r="WCA6" s="139"/>
      <c r="WCB6" s="139"/>
      <c r="WCC6" s="139"/>
      <c r="WCD6" s="139"/>
      <c r="WCE6" s="139"/>
      <c r="WCF6" s="139"/>
      <c r="WCG6" s="139"/>
      <c r="WCH6" s="139"/>
      <c r="WCI6" s="139"/>
      <c r="WCJ6" s="139"/>
      <c r="WCK6" s="139"/>
      <c r="WCL6" s="139"/>
      <c r="WCM6" s="139"/>
      <c r="WCN6" s="139"/>
      <c r="WCO6" s="139"/>
      <c r="WCP6" s="139"/>
      <c r="WCQ6" s="139"/>
      <c r="WCR6" s="139"/>
      <c r="WCS6" s="139"/>
      <c r="WCT6" s="139"/>
      <c r="WCU6" s="139"/>
      <c r="WCV6" s="139"/>
      <c r="WCW6" s="139"/>
      <c r="WCX6" s="139"/>
      <c r="WCY6" s="139"/>
      <c r="WCZ6" s="139"/>
      <c r="WDA6" s="139"/>
      <c r="WDB6" s="139"/>
      <c r="WDC6" s="139"/>
      <c r="WDD6" s="139"/>
      <c r="WDE6" s="139"/>
      <c r="WDF6" s="139"/>
      <c r="WDG6" s="139"/>
      <c r="WDH6" s="139"/>
      <c r="WDI6" s="139"/>
      <c r="WDJ6" s="139"/>
      <c r="WDK6" s="139"/>
      <c r="WDL6" s="139"/>
      <c r="WDM6" s="139"/>
      <c r="WDN6" s="139"/>
      <c r="WDO6" s="139"/>
      <c r="WDP6" s="139"/>
      <c r="WDQ6" s="139"/>
      <c r="WDR6" s="139"/>
      <c r="WDS6" s="139"/>
      <c r="WDT6" s="139"/>
      <c r="WDU6" s="139"/>
      <c r="WDV6" s="139"/>
      <c r="WDW6" s="139"/>
      <c r="WDX6" s="139"/>
      <c r="WDY6" s="139"/>
      <c r="WDZ6" s="139"/>
      <c r="WEA6" s="139"/>
      <c r="WEB6" s="139"/>
      <c r="WEC6" s="139"/>
      <c r="WED6" s="139"/>
      <c r="WEE6" s="139"/>
      <c r="WEF6" s="139"/>
      <c r="WEG6" s="139"/>
      <c r="WEH6" s="139"/>
      <c r="WEI6" s="139"/>
      <c r="WEJ6" s="139"/>
      <c r="WEK6" s="139"/>
      <c r="WEL6" s="139"/>
      <c r="WEM6" s="139"/>
      <c r="WEN6" s="139"/>
      <c r="WEO6" s="139"/>
      <c r="WEP6" s="139"/>
      <c r="WEQ6" s="139"/>
      <c r="WER6" s="139"/>
      <c r="WES6" s="139"/>
      <c r="WET6" s="139"/>
      <c r="WEU6" s="139"/>
      <c r="WEV6" s="139"/>
      <c r="WEW6" s="139"/>
      <c r="WEX6" s="139"/>
      <c r="WEY6" s="139"/>
      <c r="WEZ6" s="139"/>
      <c r="WFA6" s="139"/>
      <c r="WFB6" s="139"/>
      <c r="WFC6" s="139"/>
      <c r="WFD6" s="139"/>
      <c r="WFE6" s="139"/>
      <c r="WFF6" s="139"/>
      <c r="WFG6" s="139"/>
      <c r="WFH6" s="139"/>
      <c r="WFI6" s="139"/>
      <c r="WFJ6" s="139"/>
      <c r="WFK6" s="139"/>
      <c r="WFL6" s="139"/>
      <c r="WFM6" s="139"/>
      <c r="WFN6" s="139"/>
      <c r="WFO6" s="139"/>
      <c r="WFP6" s="139"/>
      <c r="WFQ6" s="139"/>
      <c r="WFR6" s="139"/>
      <c r="WFS6" s="139"/>
      <c r="WFT6" s="139"/>
      <c r="WFU6" s="139"/>
      <c r="WFV6" s="139"/>
      <c r="WFW6" s="139"/>
      <c r="WFX6" s="139"/>
      <c r="WFY6" s="139"/>
      <c r="WFZ6" s="139"/>
      <c r="WGA6" s="139"/>
      <c r="WGB6" s="139"/>
      <c r="WGC6" s="139"/>
      <c r="WGD6" s="139"/>
      <c r="WGE6" s="139"/>
      <c r="WGF6" s="139"/>
      <c r="WGG6" s="139"/>
      <c r="WGH6" s="139"/>
      <c r="WGI6" s="139"/>
      <c r="WGJ6" s="139"/>
      <c r="WGK6" s="139"/>
      <c r="WGL6" s="139"/>
      <c r="WGM6" s="139"/>
      <c r="WGN6" s="139"/>
      <c r="WGO6" s="139"/>
      <c r="WGP6" s="139"/>
      <c r="WGQ6" s="139"/>
      <c r="WGR6" s="139"/>
      <c r="WGS6" s="139"/>
      <c r="WGT6" s="139"/>
      <c r="WGU6" s="139"/>
      <c r="WGV6" s="139"/>
      <c r="WGW6" s="139"/>
      <c r="WGX6" s="139"/>
      <c r="WGY6" s="139"/>
      <c r="WGZ6" s="139"/>
      <c r="WHA6" s="139"/>
      <c r="WHB6" s="139"/>
      <c r="WHC6" s="139"/>
      <c r="WHD6" s="139"/>
      <c r="WHE6" s="139"/>
      <c r="WHF6" s="139"/>
      <c r="WHG6" s="139"/>
      <c r="WHH6" s="139"/>
      <c r="WHI6" s="139"/>
      <c r="WHJ6" s="139"/>
      <c r="WHK6" s="139"/>
      <c r="WHL6" s="139"/>
      <c r="WHM6" s="139"/>
      <c r="WHN6" s="139"/>
      <c r="WHO6" s="139"/>
      <c r="WHP6" s="139"/>
      <c r="WHQ6" s="139"/>
      <c r="WHR6" s="139"/>
      <c r="WHS6" s="139"/>
      <c r="WHT6" s="139"/>
      <c r="WHU6" s="139"/>
      <c r="WHV6" s="139"/>
      <c r="WHW6" s="139"/>
      <c r="WHX6" s="139"/>
      <c r="WHY6" s="139"/>
      <c r="WHZ6" s="139"/>
      <c r="WIA6" s="139"/>
      <c r="WIB6" s="139"/>
      <c r="WIC6" s="139"/>
      <c r="WID6" s="139"/>
      <c r="WIE6" s="139"/>
      <c r="WIF6" s="139"/>
      <c r="WIG6" s="139"/>
      <c r="WIH6" s="139"/>
      <c r="WII6" s="139"/>
      <c r="WIJ6" s="139"/>
      <c r="WIK6" s="139"/>
      <c r="WIL6" s="139"/>
      <c r="WIM6" s="139"/>
      <c r="WIN6" s="139"/>
      <c r="WIO6" s="139"/>
      <c r="WIP6" s="139"/>
      <c r="WIQ6" s="139"/>
      <c r="WIR6" s="139"/>
      <c r="WIS6" s="139"/>
      <c r="WIT6" s="139"/>
      <c r="WIU6" s="139"/>
      <c r="WIV6" s="139"/>
      <c r="WIW6" s="139"/>
      <c r="WIX6" s="139"/>
      <c r="WIY6" s="139"/>
      <c r="WIZ6" s="139"/>
      <c r="WJA6" s="139"/>
      <c r="WJB6" s="139"/>
      <c r="WJC6" s="139"/>
      <c r="WJD6" s="139"/>
      <c r="WJE6" s="139"/>
      <c r="WJF6" s="139"/>
      <c r="WJG6" s="139"/>
      <c r="WJH6" s="139"/>
      <c r="WJI6" s="139"/>
      <c r="WJJ6" s="139"/>
      <c r="WJK6" s="139"/>
      <c r="WJL6" s="139"/>
      <c r="WJM6" s="139"/>
      <c r="WJN6" s="139"/>
      <c r="WJO6" s="139"/>
      <c r="WJP6" s="139"/>
      <c r="WJQ6" s="139"/>
      <c r="WJR6" s="139"/>
      <c r="WJS6" s="139"/>
      <c r="WJT6" s="139"/>
      <c r="WJU6" s="139"/>
      <c r="WJV6" s="139"/>
      <c r="WJW6" s="139"/>
      <c r="WJX6" s="139"/>
      <c r="WJY6" s="139"/>
      <c r="WJZ6" s="139"/>
      <c r="WKA6" s="139"/>
      <c r="WKB6" s="139"/>
      <c r="WKC6" s="139"/>
      <c r="WKD6" s="139"/>
      <c r="WKE6" s="139"/>
      <c r="WKF6" s="139"/>
      <c r="WKG6" s="139"/>
      <c r="WKH6" s="139"/>
      <c r="WKI6" s="139"/>
      <c r="WKJ6" s="139"/>
      <c r="WKK6" s="139"/>
      <c r="WKL6" s="139"/>
      <c r="WKM6" s="139"/>
      <c r="WKN6" s="139"/>
      <c r="WKO6" s="139"/>
      <c r="WKP6" s="139"/>
      <c r="WKQ6" s="139"/>
      <c r="WKR6" s="139"/>
      <c r="WKS6" s="139"/>
      <c r="WKT6" s="139"/>
      <c r="WKU6" s="139"/>
      <c r="WKV6" s="139"/>
      <c r="WKW6" s="139"/>
      <c r="WKX6" s="139"/>
      <c r="WKY6" s="139"/>
      <c r="WKZ6" s="139"/>
      <c r="WLA6" s="139"/>
      <c r="WLB6" s="139"/>
      <c r="WLC6" s="139"/>
      <c r="WLD6" s="139"/>
      <c r="WLE6" s="139"/>
      <c r="WLF6" s="139"/>
      <c r="WLG6" s="139"/>
      <c r="WLH6" s="139"/>
      <c r="WLI6" s="139"/>
      <c r="WLJ6" s="139"/>
      <c r="WLK6" s="139"/>
      <c r="WLL6" s="139"/>
      <c r="WLM6" s="139"/>
      <c r="WLN6" s="139"/>
      <c r="WLO6" s="139"/>
      <c r="WLP6" s="139"/>
      <c r="WLQ6" s="139"/>
      <c r="WLR6" s="139"/>
      <c r="WLS6" s="139"/>
      <c r="WLT6" s="139"/>
      <c r="WLU6" s="139"/>
      <c r="WLV6" s="139"/>
      <c r="WLW6" s="139"/>
      <c r="WLX6" s="139"/>
      <c r="WLY6" s="139"/>
      <c r="WLZ6" s="139"/>
      <c r="WMA6" s="139"/>
      <c r="WMB6" s="139"/>
      <c r="WMC6" s="139"/>
      <c r="WMD6" s="139"/>
      <c r="WME6" s="139"/>
      <c r="WMF6" s="139"/>
      <c r="WMG6" s="139"/>
      <c r="WMH6" s="139"/>
      <c r="WMI6" s="139"/>
      <c r="WMJ6" s="139"/>
      <c r="WMK6" s="139"/>
      <c r="WML6" s="139"/>
      <c r="WMM6" s="139"/>
      <c r="WMN6" s="139"/>
      <c r="WMO6" s="139"/>
      <c r="WMP6" s="139"/>
      <c r="WMQ6" s="139"/>
      <c r="WMR6" s="139"/>
      <c r="WMS6" s="139"/>
      <c r="WMT6" s="139"/>
      <c r="WMU6" s="139"/>
      <c r="WMV6" s="139"/>
      <c r="WMW6" s="139"/>
      <c r="WMX6" s="139"/>
      <c r="WMY6" s="139"/>
      <c r="WMZ6" s="139"/>
      <c r="WNA6" s="139"/>
      <c r="WNB6" s="139"/>
      <c r="WNC6" s="139"/>
      <c r="WND6" s="139"/>
      <c r="WNE6" s="139"/>
      <c r="WNF6" s="139"/>
      <c r="WNG6" s="139"/>
      <c r="WNH6" s="139"/>
      <c r="WNI6" s="139"/>
      <c r="WNJ6" s="139"/>
      <c r="WNK6" s="139"/>
      <c r="WNL6" s="139"/>
      <c r="WNM6" s="139"/>
      <c r="WNN6" s="139"/>
      <c r="WNO6" s="139"/>
      <c r="WNP6" s="139"/>
      <c r="WNQ6" s="139"/>
      <c r="WNR6" s="139"/>
      <c r="WNS6" s="139"/>
      <c r="WNT6" s="139"/>
      <c r="WNU6" s="139"/>
      <c r="WNV6" s="139"/>
      <c r="WNW6" s="139"/>
      <c r="WNX6" s="139"/>
      <c r="WNY6" s="139"/>
      <c r="WNZ6" s="139"/>
      <c r="WOA6" s="139"/>
      <c r="WOB6" s="139"/>
      <c r="WOC6" s="139"/>
      <c r="WOD6" s="139"/>
      <c r="WOE6" s="139"/>
      <c r="WOF6" s="139"/>
      <c r="WOG6" s="139"/>
      <c r="WOH6" s="139"/>
      <c r="WOI6" s="139"/>
      <c r="WOJ6" s="139"/>
      <c r="WOK6" s="139"/>
      <c r="WOL6" s="139"/>
      <c r="WOM6" s="139"/>
      <c r="WON6" s="139"/>
      <c r="WOO6" s="139"/>
      <c r="WOP6" s="139"/>
      <c r="WOQ6" s="139"/>
      <c r="WOR6" s="139"/>
      <c r="WOS6" s="139"/>
      <c r="WOT6" s="139"/>
      <c r="WOU6" s="139"/>
      <c r="WOV6" s="139"/>
      <c r="WOW6" s="139"/>
      <c r="WOX6" s="139"/>
      <c r="WOY6" s="139"/>
      <c r="WOZ6" s="139"/>
      <c r="WPA6" s="139"/>
      <c r="WPB6" s="139"/>
      <c r="WPC6" s="139"/>
      <c r="WPD6" s="139"/>
      <c r="WPE6" s="139"/>
      <c r="WPF6" s="139"/>
      <c r="WPG6" s="139"/>
      <c r="WPH6" s="139"/>
      <c r="WPI6" s="139"/>
      <c r="WPJ6" s="139"/>
      <c r="WPK6" s="139"/>
      <c r="WPL6" s="139"/>
      <c r="WPM6" s="139"/>
      <c r="WPN6" s="139"/>
      <c r="WPO6" s="139"/>
      <c r="WPP6" s="139"/>
      <c r="WPQ6" s="139"/>
      <c r="WPR6" s="139"/>
      <c r="WPS6" s="139"/>
      <c r="WPT6" s="139"/>
      <c r="WPU6" s="139"/>
      <c r="WPV6" s="139"/>
      <c r="WPW6" s="139"/>
      <c r="WPX6" s="139"/>
      <c r="WPY6" s="139"/>
      <c r="WPZ6" s="139"/>
      <c r="WQA6" s="139"/>
      <c r="WQB6" s="139"/>
      <c r="WQC6" s="139"/>
      <c r="WQD6" s="139"/>
      <c r="WQE6" s="139"/>
      <c r="WQF6" s="139"/>
      <c r="WQG6" s="139"/>
      <c r="WQH6" s="139"/>
      <c r="WQI6" s="139"/>
      <c r="WQJ6" s="139"/>
      <c r="WQK6" s="139"/>
      <c r="WQL6" s="139"/>
      <c r="WQM6" s="139"/>
      <c r="WQN6" s="139"/>
      <c r="WQO6" s="139"/>
      <c r="WQP6" s="139"/>
      <c r="WQQ6" s="139"/>
      <c r="WQR6" s="139"/>
      <c r="WQS6" s="139"/>
      <c r="WQT6" s="139"/>
      <c r="WQU6" s="139"/>
      <c r="WQV6" s="139"/>
      <c r="WQW6" s="139"/>
      <c r="WQX6" s="139"/>
      <c r="WQY6" s="139"/>
      <c r="WQZ6" s="139"/>
      <c r="WRA6" s="139"/>
      <c r="WRB6" s="139"/>
      <c r="WRC6" s="139"/>
      <c r="WRD6" s="139"/>
      <c r="WRE6" s="139"/>
      <c r="WRF6" s="139"/>
      <c r="WRG6" s="139"/>
      <c r="WRH6" s="139"/>
      <c r="WRI6" s="139"/>
      <c r="WRJ6" s="139"/>
      <c r="WRK6" s="139"/>
      <c r="WRL6" s="139"/>
      <c r="WRM6" s="139"/>
      <c r="WRN6" s="139"/>
      <c r="WRO6" s="139"/>
      <c r="WRP6" s="139"/>
      <c r="WRQ6" s="139"/>
      <c r="WRR6" s="139"/>
      <c r="WRS6" s="139"/>
      <c r="WRT6" s="139"/>
      <c r="WRU6" s="139"/>
      <c r="WRV6" s="139"/>
      <c r="WRW6" s="139"/>
      <c r="WRX6" s="139"/>
      <c r="WRY6" s="139"/>
      <c r="WRZ6" s="139"/>
      <c r="WSA6" s="139"/>
      <c r="WSB6" s="139"/>
      <c r="WSC6" s="139"/>
      <c r="WSD6" s="139"/>
      <c r="WSE6" s="139"/>
      <c r="WSF6" s="139"/>
      <c r="WSG6" s="139"/>
      <c r="WSH6" s="139"/>
      <c r="WSI6" s="139"/>
      <c r="WSJ6" s="139"/>
      <c r="WSK6" s="139"/>
      <c r="WSL6" s="139"/>
      <c r="WSM6" s="139"/>
      <c r="WSN6" s="139"/>
      <c r="WSO6" s="139"/>
      <c r="WSP6" s="139"/>
      <c r="WSQ6" s="139"/>
      <c r="WSR6" s="139"/>
      <c r="WSS6" s="139"/>
      <c r="WST6" s="139"/>
      <c r="WSU6" s="139"/>
      <c r="WSV6" s="139"/>
      <c r="WSW6" s="139"/>
      <c r="WSX6" s="139"/>
      <c r="WSY6" s="139"/>
      <c r="WSZ6" s="139"/>
      <c r="WTA6" s="139"/>
      <c r="WTB6" s="139"/>
      <c r="WTC6" s="139"/>
      <c r="WTD6" s="139"/>
      <c r="WTE6" s="139"/>
      <c r="WTF6" s="139"/>
      <c r="WTG6" s="139"/>
      <c r="WTH6" s="139"/>
      <c r="WTI6" s="139"/>
      <c r="WTJ6" s="139"/>
      <c r="WTK6" s="139"/>
      <c r="WTL6" s="139"/>
      <c r="WTM6" s="139"/>
      <c r="WTN6" s="139"/>
      <c r="WTO6" s="139"/>
      <c r="WTP6" s="139"/>
      <c r="WTQ6" s="139"/>
      <c r="WTR6" s="139"/>
      <c r="WTS6" s="139"/>
      <c r="WTT6" s="139"/>
      <c r="WTU6" s="139"/>
      <c r="WTV6" s="139"/>
      <c r="WTW6" s="139"/>
      <c r="WTX6" s="139"/>
      <c r="WTY6" s="139"/>
      <c r="WTZ6" s="139"/>
      <c r="WUA6" s="139"/>
      <c r="WUB6" s="139"/>
      <c r="WUC6" s="139"/>
      <c r="WUD6" s="139"/>
      <c r="WUE6" s="139"/>
      <c r="WUF6" s="139"/>
      <c r="WUG6" s="139"/>
      <c r="WUH6" s="139"/>
      <c r="WUI6" s="139"/>
      <c r="WUJ6" s="139"/>
      <c r="WUK6" s="139"/>
      <c r="WUL6" s="139"/>
      <c r="WUM6" s="139"/>
      <c r="WUN6" s="139"/>
      <c r="WUO6" s="139"/>
      <c r="WUP6" s="139"/>
      <c r="WUQ6" s="139"/>
      <c r="WUR6" s="139"/>
      <c r="WUS6" s="139"/>
      <c r="WUT6" s="139"/>
      <c r="WUU6" s="139"/>
      <c r="WUV6" s="139"/>
      <c r="WUW6" s="139"/>
      <c r="WUX6" s="139"/>
      <c r="WUY6" s="139"/>
      <c r="WUZ6" s="139"/>
      <c r="WVA6" s="139"/>
      <c r="WVB6" s="139"/>
      <c r="WVC6" s="139"/>
      <c r="WVD6" s="139"/>
      <c r="WVE6" s="139"/>
      <c r="WVF6" s="139"/>
      <c r="WVG6" s="139"/>
      <c r="WVH6" s="139"/>
      <c r="WVI6" s="139"/>
      <c r="WVJ6" s="139"/>
      <c r="WVK6" s="139"/>
      <c r="WVL6" s="139"/>
      <c r="WVM6" s="139"/>
      <c r="WVN6" s="139"/>
      <c r="WVO6" s="139"/>
      <c r="WVP6" s="139"/>
      <c r="WVQ6" s="139"/>
      <c r="WVR6" s="139"/>
      <c r="WVS6" s="139"/>
      <c r="WVT6" s="139"/>
      <c r="WVU6" s="139"/>
      <c r="WVV6" s="139"/>
      <c r="WVW6" s="139"/>
      <c r="WVX6" s="139"/>
      <c r="WVY6" s="139"/>
      <c r="WVZ6" s="139"/>
      <c r="WWA6" s="139"/>
      <c r="WWB6" s="139"/>
      <c r="WWC6" s="139"/>
      <c r="WWD6" s="139"/>
      <c r="WWE6" s="139"/>
      <c r="WWF6" s="139"/>
      <c r="WWG6" s="139"/>
      <c r="WWH6" s="139"/>
      <c r="WWI6" s="139"/>
      <c r="WWJ6" s="139"/>
      <c r="WWK6" s="139"/>
      <c r="WWL6" s="139"/>
      <c r="WWM6" s="139"/>
      <c r="WWN6" s="139"/>
      <c r="WWO6" s="139"/>
      <c r="WWP6" s="139"/>
      <c r="WWQ6" s="139"/>
      <c r="WWR6" s="139"/>
      <c r="WWS6" s="139"/>
      <c r="WWT6" s="139"/>
      <c r="WWU6" s="139"/>
      <c r="WWV6" s="139"/>
      <c r="WWW6" s="139"/>
      <c r="WWX6" s="139"/>
      <c r="WWY6" s="139"/>
      <c r="WWZ6" s="139"/>
      <c r="WXA6" s="139"/>
      <c r="WXB6" s="139"/>
      <c r="WXC6" s="139"/>
      <c r="WXD6" s="139"/>
      <c r="WXE6" s="139"/>
      <c r="WXF6" s="139"/>
      <c r="WXG6" s="139"/>
      <c r="WXH6" s="139"/>
      <c r="WXI6" s="139"/>
      <c r="WXJ6" s="139"/>
      <c r="WXK6" s="139"/>
      <c r="WXL6" s="139"/>
      <c r="WXM6" s="139"/>
      <c r="WXN6" s="139"/>
      <c r="WXO6" s="139"/>
      <c r="WXP6" s="139"/>
      <c r="WXQ6" s="139"/>
      <c r="WXR6" s="139"/>
      <c r="WXS6" s="139"/>
      <c r="WXT6" s="139"/>
      <c r="WXU6" s="139"/>
      <c r="WXV6" s="139"/>
      <c r="WXW6" s="139"/>
      <c r="WXX6" s="139"/>
      <c r="WXY6" s="139"/>
      <c r="WXZ6" s="139"/>
      <c r="WYA6" s="139"/>
      <c r="WYB6" s="139"/>
      <c r="WYC6" s="139"/>
      <c r="WYD6" s="139"/>
      <c r="WYE6" s="139"/>
      <c r="WYF6" s="139"/>
      <c r="WYG6" s="139"/>
      <c r="WYH6" s="139"/>
      <c r="WYI6" s="139"/>
      <c r="WYJ6" s="139"/>
      <c r="WYK6" s="139"/>
      <c r="WYL6" s="139"/>
      <c r="WYM6" s="139"/>
      <c r="WYN6" s="139"/>
      <c r="WYO6" s="139"/>
      <c r="WYP6" s="139"/>
      <c r="WYQ6" s="139"/>
      <c r="WYR6" s="139"/>
      <c r="WYS6" s="139"/>
      <c r="WYT6" s="139"/>
      <c r="WYU6" s="139"/>
      <c r="WYV6" s="139"/>
      <c r="WYW6" s="139"/>
      <c r="WYX6" s="139"/>
      <c r="WYY6" s="139"/>
      <c r="WYZ6" s="139"/>
      <c r="WZA6" s="139"/>
      <c r="WZB6" s="139"/>
      <c r="WZC6" s="139"/>
      <c r="WZD6" s="139"/>
      <c r="WZE6" s="139"/>
      <c r="WZF6" s="139"/>
      <c r="WZG6" s="139"/>
      <c r="WZH6" s="139"/>
      <c r="WZI6" s="139"/>
      <c r="WZJ6" s="139"/>
      <c r="WZK6" s="139"/>
      <c r="WZL6" s="139"/>
      <c r="WZM6" s="139"/>
      <c r="WZN6" s="139"/>
      <c r="WZO6" s="139"/>
      <c r="WZP6" s="139"/>
      <c r="WZQ6" s="139"/>
      <c r="WZR6" s="139"/>
      <c r="WZS6" s="139"/>
      <c r="WZT6" s="139"/>
      <c r="WZU6" s="139"/>
      <c r="WZV6" s="139"/>
      <c r="WZW6" s="139"/>
      <c r="WZX6" s="139"/>
      <c r="WZY6" s="139"/>
      <c r="WZZ6" s="139"/>
      <c r="XAA6" s="139"/>
      <c r="XAB6" s="139"/>
      <c r="XAC6" s="139"/>
      <c r="XAD6" s="139"/>
      <c r="XAE6" s="139"/>
      <c r="XAF6" s="139"/>
      <c r="XAG6" s="139"/>
      <c r="XAH6" s="139"/>
      <c r="XAI6" s="139"/>
      <c r="XAJ6" s="139"/>
      <c r="XAK6" s="139"/>
      <c r="XAL6" s="139"/>
      <c r="XAM6" s="139"/>
      <c r="XAN6" s="139"/>
      <c r="XAO6" s="139"/>
      <c r="XAP6" s="139"/>
      <c r="XAQ6" s="139"/>
      <c r="XAR6" s="139"/>
      <c r="XAS6" s="139"/>
      <c r="XAT6" s="139"/>
      <c r="XAU6" s="139"/>
      <c r="XAV6" s="139"/>
      <c r="XAW6" s="139"/>
      <c r="XAX6" s="139"/>
      <c r="XAY6" s="139"/>
      <c r="XAZ6" s="139"/>
      <c r="XBA6" s="139"/>
      <c r="XBB6" s="139"/>
      <c r="XBC6" s="139"/>
      <c r="XBD6" s="139"/>
      <c r="XBE6" s="139"/>
      <c r="XBF6" s="139"/>
      <c r="XBG6" s="139"/>
      <c r="XBH6" s="139"/>
      <c r="XBI6" s="139"/>
      <c r="XBJ6" s="139"/>
      <c r="XBK6" s="139"/>
      <c r="XBL6" s="139"/>
      <c r="XBM6" s="139"/>
      <c r="XBN6" s="139"/>
      <c r="XBO6" s="139"/>
      <c r="XBP6" s="139"/>
      <c r="XBQ6" s="139"/>
      <c r="XBR6" s="139"/>
      <c r="XBS6" s="139"/>
      <c r="XBT6" s="139"/>
      <c r="XBU6" s="139"/>
      <c r="XBV6" s="139"/>
      <c r="XBW6" s="139"/>
      <c r="XBX6" s="139"/>
      <c r="XBY6" s="139"/>
      <c r="XBZ6" s="139"/>
      <c r="XCA6" s="139"/>
      <c r="XCB6" s="139"/>
      <c r="XCC6" s="139"/>
      <c r="XCD6" s="139"/>
      <c r="XCE6" s="139"/>
      <c r="XCF6" s="139"/>
      <c r="XCG6" s="139"/>
      <c r="XCH6" s="139"/>
      <c r="XCI6" s="139"/>
      <c r="XCJ6" s="139"/>
      <c r="XCK6" s="139"/>
      <c r="XCL6" s="139"/>
      <c r="XCM6" s="139"/>
      <c r="XCN6" s="139"/>
      <c r="XCO6" s="139"/>
      <c r="XCP6" s="139"/>
      <c r="XCQ6" s="139"/>
      <c r="XCR6" s="139"/>
      <c r="XCS6" s="139"/>
      <c r="XCT6" s="139"/>
      <c r="XCU6" s="139"/>
      <c r="XCV6" s="139"/>
      <c r="XCW6" s="139"/>
      <c r="XCX6" s="139"/>
      <c r="XCY6" s="139"/>
      <c r="XCZ6" s="139"/>
      <c r="XDA6" s="139"/>
      <c r="XDB6" s="139"/>
      <c r="XDC6" s="139"/>
      <c r="XDD6" s="139"/>
      <c r="XDE6" s="139"/>
      <c r="XDF6" s="139"/>
      <c r="XDG6" s="139"/>
      <c r="XDH6" s="139"/>
      <c r="XDI6" s="139"/>
      <c r="XDJ6" s="139"/>
      <c r="XDK6" s="139"/>
      <c r="XDL6" s="139"/>
      <c r="XDM6" s="139"/>
      <c r="XDN6" s="139"/>
      <c r="XDO6" s="139"/>
      <c r="XDP6" s="139"/>
      <c r="XDQ6" s="139"/>
      <c r="XDR6" s="139"/>
      <c r="XDS6" s="139"/>
      <c r="XDT6" s="139"/>
      <c r="XDU6" s="139"/>
      <c r="XDV6" s="139"/>
      <c r="XDW6" s="139"/>
      <c r="XDX6" s="139"/>
      <c r="XDY6" s="139"/>
      <c r="XDZ6" s="139"/>
      <c r="XEA6" s="139"/>
      <c r="XEB6" s="139"/>
      <c r="XEC6" s="139"/>
      <c r="XED6" s="139"/>
      <c r="XEE6" s="139"/>
      <c r="XEF6" s="139"/>
      <c r="XEG6" s="139"/>
      <c r="XEH6" s="139"/>
      <c r="XEI6" s="139"/>
      <c r="XEJ6" s="139"/>
      <c r="XEK6" s="139"/>
      <c r="XEL6" s="139"/>
      <c r="XEM6" s="139"/>
      <c r="XEN6" s="139"/>
      <c r="XEO6" s="139"/>
      <c r="XEP6" s="139"/>
      <c r="XEQ6" s="139"/>
      <c r="XER6" s="139"/>
      <c r="XES6" s="139"/>
      <c r="XET6" s="139"/>
      <c r="XEU6" s="139"/>
      <c r="XEV6" s="139"/>
      <c r="XEW6" s="139"/>
      <c r="XEX6" s="139"/>
      <c r="XEY6" s="139"/>
      <c r="XEZ6" s="139"/>
      <c r="XFA6" s="139"/>
      <c r="XFB6" s="139"/>
      <c r="XFC6" s="139"/>
    </row>
    <row r="7" spans="1:16383" ht="31.5" customHeight="1">
      <c r="A7" s="140" t="s">
        <v>39076</v>
      </c>
      <c r="B7" s="140" t="str">
        <f>IFERROR(VLOOKUP(D7,DB!A:K,11,0),"")</f>
        <v>R6</v>
      </c>
      <c r="C7" s="140">
        <v>3</v>
      </c>
      <c r="D7" s="140" t="s">
        <v>33043</v>
      </c>
      <c r="E7" s="140" t="s">
        <v>38964</v>
      </c>
      <c r="F7" s="141">
        <v>45931.053368055553</v>
      </c>
      <c r="G7" s="142">
        <f ca="1">IFERROR(NOW()-F7,"-")</f>
        <v>2.7762037039792631E-2</v>
      </c>
      <c r="H7" s="141">
        <v>45931.033645833333</v>
      </c>
      <c r="I7" s="140" t="str">
        <f>IFERROR(VLOOKUP(D7,DB!A:F,6,0),"")</f>
        <v>Generator-SG</v>
      </c>
      <c r="J7" s="140" t="str">
        <f>IFERROR(VLOOKUP(D7,DB!A:G,7,0),"")</f>
        <v>Dead</v>
      </c>
      <c r="K7" s="140" t="s">
        <v>39077</v>
      </c>
      <c r="L7" s="140" t="str">
        <f>IFERROR(VLOOKUP(D7,DB!A:I,9,0),"")</f>
        <v>Latis</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c r="CO7" s="139"/>
      <c r="CP7" s="139"/>
      <c r="CQ7" s="139"/>
      <c r="CR7" s="139"/>
      <c r="CS7" s="139"/>
      <c r="CT7" s="139"/>
      <c r="CU7" s="139"/>
      <c r="CV7" s="139"/>
      <c r="CW7" s="139"/>
      <c r="CX7" s="139"/>
      <c r="CY7" s="139"/>
      <c r="CZ7" s="139"/>
      <c r="DA7" s="139"/>
      <c r="DB7" s="139"/>
      <c r="DC7" s="139"/>
      <c r="DD7" s="139"/>
      <c r="DE7" s="139"/>
      <c r="DF7" s="139"/>
      <c r="DG7" s="139"/>
      <c r="DH7" s="139"/>
      <c r="DI7" s="139"/>
      <c r="DJ7" s="139"/>
      <c r="DK7" s="139"/>
      <c r="DL7" s="139"/>
      <c r="DM7" s="139"/>
      <c r="DN7" s="139"/>
      <c r="DO7" s="139"/>
      <c r="DP7" s="139"/>
      <c r="DQ7" s="139"/>
      <c r="DR7" s="139"/>
      <c r="DS7" s="139"/>
      <c r="DT7" s="139"/>
      <c r="DU7" s="139"/>
      <c r="DV7" s="139"/>
      <c r="DW7" s="139"/>
      <c r="DX7" s="139"/>
      <c r="DY7" s="139"/>
      <c r="DZ7" s="139"/>
      <c r="EA7" s="139"/>
      <c r="EB7" s="139"/>
      <c r="EC7" s="139"/>
      <c r="ED7" s="139"/>
      <c r="EE7" s="139"/>
      <c r="EF7" s="139"/>
      <c r="EG7" s="139"/>
      <c r="EH7" s="139"/>
      <c r="EI7" s="139"/>
      <c r="EJ7" s="139"/>
      <c r="EK7" s="139"/>
      <c r="EL7" s="139"/>
      <c r="EM7" s="139"/>
      <c r="EN7" s="139"/>
      <c r="EO7" s="139"/>
      <c r="EP7" s="139"/>
      <c r="EQ7" s="139"/>
      <c r="ER7" s="139"/>
      <c r="ES7" s="139"/>
      <c r="ET7" s="139"/>
      <c r="EU7" s="139"/>
      <c r="EV7" s="139"/>
      <c r="EW7" s="139"/>
      <c r="EX7" s="139"/>
      <c r="EY7" s="139"/>
      <c r="EZ7" s="139"/>
      <c r="FA7" s="139"/>
      <c r="FB7" s="139"/>
      <c r="FC7" s="139"/>
      <c r="FD7" s="139"/>
      <c r="FE7" s="139"/>
      <c r="FF7" s="139"/>
      <c r="FG7" s="139"/>
      <c r="FH7" s="139"/>
      <c r="FI7" s="139"/>
      <c r="FJ7" s="139"/>
      <c r="FK7" s="139"/>
      <c r="FL7" s="139"/>
      <c r="FM7" s="139"/>
      <c r="FN7" s="139"/>
      <c r="FO7" s="139"/>
      <c r="FP7" s="139"/>
      <c r="FQ7" s="139"/>
      <c r="FR7" s="139"/>
      <c r="FS7" s="139"/>
      <c r="FT7" s="139"/>
      <c r="FU7" s="139"/>
      <c r="FV7" s="139"/>
      <c r="FW7" s="139"/>
      <c r="FX7" s="139"/>
      <c r="FY7" s="139"/>
      <c r="FZ7" s="139"/>
      <c r="GA7" s="139"/>
      <c r="GB7" s="139"/>
      <c r="GC7" s="139"/>
      <c r="GD7" s="139"/>
      <c r="GE7" s="139"/>
      <c r="GF7" s="139"/>
      <c r="GG7" s="139"/>
      <c r="GH7" s="139"/>
      <c r="GI7" s="139"/>
      <c r="GJ7" s="139"/>
      <c r="GK7" s="139"/>
      <c r="GL7" s="139"/>
      <c r="GM7" s="139"/>
      <c r="GN7" s="139"/>
      <c r="GO7" s="139"/>
      <c r="GP7" s="139"/>
      <c r="GQ7" s="139"/>
      <c r="GR7" s="139"/>
      <c r="GS7" s="139"/>
      <c r="GT7" s="139"/>
      <c r="GU7" s="139"/>
      <c r="GV7" s="139"/>
      <c r="GW7" s="139"/>
      <c r="GX7" s="139"/>
      <c r="GY7" s="139"/>
      <c r="GZ7" s="139"/>
      <c r="HA7" s="139"/>
      <c r="HB7" s="139"/>
      <c r="HC7" s="139"/>
      <c r="HD7" s="139"/>
      <c r="HE7" s="139"/>
      <c r="HF7" s="139"/>
      <c r="HG7" s="139"/>
      <c r="HH7" s="139"/>
      <c r="HI7" s="139"/>
      <c r="HJ7" s="139"/>
      <c r="HK7" s="139"/>
      <c r="HL7" s="139"/>
      <c r="HM7" s="139"/>
      <c r="HN7" s="139"/>
      <c r="HO7" s="139"/>
      <c r="HP7" s="139"/>
      <c r="HQ7" s="139"/>
      <c r="HR7" s="139"/>
      <c r="HS7" s="139"/>
      <c r="HT7" s="139"/>
      <c r="HU7" s="139"/>
      <c r="HV7" s="139"/>
      <c r="HW7" s="139"/>
      <c r="HX7" s="139"/>
      <c r="HY7" s="139"/>
      <c r="HZ7" s="139"/>
      <c r="IA7" s="139"/>
      <c r="IB7" s="139"/>
      <c r="IC7" s="139"/>
      <c r="ID7" s="139"/>
      <c r="IE7" s="139"/>
      <c r="IF7" s="139"/>
      <c r="IG7" s="139"/>
      <c r="IH7" s="139"/>
      <c r="II7" s="139"/>
      <c r="IJ7" s="139"/>
      <c r="IK7" s="139"/>
      <c r="IL7" s="139"/>
      <c r="IM7" s="139"/>
      <c r="IN7" s="139"/>
      <c r="IO7" s="139"/>
      <c r="IP7" s="139"/>
      <c r="IQ7" s="139"/>
      <c r="IR7" s="139"/>
      <c r="IS7" s="139"/>
      <c r="IT7" s="139"/>
      <c r="IU7" s="139"/>
      <c r="IV7" s="139"/>
      <c r="IW7" s="139"/>
      <c r="IX7" s="139"/>
      <c r="IY7" s="139"/>
      <c r="IZ7" s="139"/>
      <c r="JA7" s="139"/>
      <c r="JB7" s="139"/>
      <c r="JC7" s="139"/>
      <c r="JD7" s="139"/>
      <c r="JE7" s="139"/>
      <c r="JF7" s="139"/>
      <c r="JG7" s="139"/>
      <c r="JH7" s="139"/>
      <c r="JI7" s="139"/>
      <c r="JJ7" s="139"/>
      <c r="JK7" s="139"/>
      <c r="JL7" s="139"/>
      <c r="JM7" s="139"/>
      <c r="JN7" s="139"/>
      <c r="JO7" s="139"/>
      <c r="JP7" s="139"/>
      <c r="JQ7" s="139"/>
      <c r="JR7" s="139"/>
      <c r="JS7" s="139"/>
      <c r="JT7" s="139"/>
      <c r="JU7" s="139"/>
      <c r="JV7" s="139"/>
      <c r="JW7" s="139"/>
      <c r="JX7" s="139"/>
      <c r="JY7" s="139"/>
      <c r="JZ7" s="139"/>
      <c r="KA7" s="139"/>
      <c r="KB7" s="139"/>
      <c r="KC7" s="139"/>
      <c r="KD7" s="139"/>
      <c r="KE7" s="139"/>
      <c r="KF7" s="139"/>
      <c r="KG7" s="139"/>
      <c r="KH7" s="139"/>
      <c r="KI7" s="139"/>
      <c r="KJ7" s="139"/>
      <c r="KK7" s="139"/>
      <c r="KL7" s="139"/>
      <c r="KM7" s="139"/>
      <c r="KN7" s="139"/>
      <c r="KO7" s="139"/>
      <c r="KP7" s="139"/>
      <c r="KQ7" s="139"/>
      <c r="KR7" s="139"/>
      <c r="KS7" s="139"/>
      <c r="KT7" s="139"/>
      <c r="KU7" s="139"/>
      <c r="KV7" s="139"/>
      <c r="KW7" s="139"/>
      <c r="KX7" s="139"/>
      <c r="KY7" s="139"/>
      <c r="KZ7" s="139"/>
      <c r="LA7" s="139"/>
      <c r="LB7" s="139"/>
      <c r="LC7" s="139"/>
      <c r="LD7" s="139"/>
      <c r="LE7" s="139"/>
      <c r="LF7" s="139"/>
      <c r="LG7" s="139"/>
      <c r="LH7" s="139"/>
      <c r="LI7" s="139"/>
      <c r="LJ7" s="139"/>
      <c r="LK7" s="139"/>
      <c r="LL7" s="139"/>
      <c r="LM7" s="139"/>
      <c r="LN7" s="139"/>
      <c r="LO7" s="139"/>
      <c r="LP7" s="139"/>
      <c r="LQ7" s="139"/>
      <c r="LR7" s="139"/>
      <c r="LS7" s="139"/>
      <c r="LT7" s="139"/>
      <c r="LU7" s="139"/>
      <c r="LV7" s="139"/>
      <c r="LW7" s="139"/>
      <c r="LX7" s="139"/>
      <c r="LY7" s="139"/>
      <c r="LZ7" s="139"/>
      <c r="MA7" s="139"/>
      <c r="MB7" s="139"/>
      <c r="MC7" s="139"/>
      <c r="MD7" s="139"/>
      <c r="ME7" s="139"/>
      <c r="MF7" s="139"/>
      <c r="MG7" s="139"/>
      <c r="MH7" s="139"/>
      <c r="MI7" s="139"/>
      <c r="MJ7" s="139"/>
      <c r="MK7" s="139"/>
      <c r="ML7" s="139"/>
      <c r="MM7" s="139"/>
      <c r="MN7" s="139"/>
      <c r="MO7" s="139"/>
      <c r="MP7" s="139"/>
      <c r="MQ7" s="139"/>
      <c r="MR7" s="139"/>
      <c r="MS7" s="139"/>
      <c r="MT7" s="139"/>
      <c r="MU7" s="139"/>
      <c r="MV7" s="139"/>
      <c r="MW7" s="139"/>
      <c r="MX7" s="139"/>
      <c r="MY7" s="139"/>
      <c r="MZ7" s="139"/>
      <c r="NA7" s="139"/>
      <c r="NB7" s="139"/>
      <c r="NC7" s="139"/>
      <c r="ND7" s="139"/>
      <c r="NE7" s="139"/>
      <c r="NF7" s="139"/>
      <c r="NG7" s="139"/>
      <c r="NH7" s="139"/>
      <c r="NI7" s="139"/>
      <c r="NJ7" s="139"/>
      <c r="NK7" s="139"/>
      <c r="NL7" s="139"/>
      <c r="NM7" s="139"/>
      <c r="NN7" s="139"/>
      <c r="NO7" s="139"/>
      <c r="NP7" s="139"/>
      <c r="NQ7" s="139"/>
      <c r="NR7" s="139"/>
      <c r="NS7" s="139"/>
      <c r="NT7" s="139"/>
      <c r="NU7" s="139"/>
      <c r="NV7" s="139"/>
      <c r="NW7" s="139"/>
      <c r="NX7" s="139"/>
      <c r="NY7" s="139"/>
      <c r="NZ7" s="139"/>
      <c r="OA7" s="139"/>
      <c r="OB7" s="139"/>
      <c r="OC7" s="139"/>
      <c r="OD7" s="139"/>
      <c r="OE7" s="139"/>
      <c r="OF7" s="139"/>
      <c r="OG7" s="139"/>
      <c r="OH7" s="139"/>
      <c r="OI7" s="139"/>
      <c r="OJ7" s="139"/>
      <c r="OK7" s="139"/>
      <c r="OL7" s="139"/>
      <c r="OM7" s="139"/>
      <c r="ON7" s="139"/>
      <c r="OO7" s="139"/>
      <c r="OP7" s="139"/>
      <c r="OQ7" s="139"/>
      <c r="OR7" s="139"/>
      <c r="OS7" s="139"/>
      <c r="OT7" s="139"/>
      <c r="OU7" s="139"/>
      <c r="OV7" s="139"/>
      <c r="OW7" s="139"/>
      <c r="OX7" s="139"/>
      <c r="OY7" s="139"/>
      <c r="OZ7" s="139"/>
      <c r="PA7" s="139"/>
      <c r="PB7" s="139"/>
      <c r="PC7" s="139"/>
      <c r="PD7" s="139"/>
      <c r="PE7" s="139"/>
      <c r="PF7" s="139"/>
      <c r="PG7" s="139"/>
      <c r="PH7" s="139"/>
      <c r="PI7" s="139"/>
      <c r="PJ7" s="139"/>
      <c r="PK7" s="139"/>
      <c r="PL7" s="139"/>
      <c r="PM7" s="139"/>
      <c r="PN7" s="139"/>
      <c r="PO7" s="139"/>
      <c r="PP7" s="139"/>
      <c r="PQ7" s="139"/>
      <c r="PR7" s="139"/>
      <c r="PS7" s="139"/>
      <c r="PT7" s="139"/>
      <c r="PU7" s="139"/>
      <c r="PV7" s="139"/>
      <c r="PW7" s="139"/>
      <c r="PX7" s="139"/>
      <c r="PY7" s="139"/>
      <c r="PZ7" s="139"/>
      <c r="QA7" s="139"/>
      <c r="QB7" s="139"/>
      <c r="QC7" s="139"/>
      <c r="QD7" s="139"/>
      <c r="QE7" s="139"/>
      <c r="QF7" s="139"/>
      <c r="QG7" s="139"/>
      <c r="QH7" s="139"/>
      <c r="QI7" s="139"/>
      <c r="QJ7" s="139"/>
      <c r="QK7" s="139"/>
      <c r="QL7" s="139"/>
      <c r="QM7" s="139"/>
      <c r="QN7" s="139"/>
      <c r="QO7" s="139"/>
      <c r="QP7" s="139"/>
      <c r="QQ7" s="139"/>
      <c r="QR7" s="139"/>
      <c r="QS7" s="139"/>
      <c r="QT7" s="139"/>
      <c r="QU7" s="139"/>
      <c r="QV7" s="139"/>
      <c r="QW7" s="139"/>
      <c r="QX7" s="139"/>
      <c r="QY7" s="139"/>
      <c r="QZ7" s="139"/>
      <c r="RA7" s="139"/>
      <c r="RB7" s="139"/>
      <c r="RC7" s="139"/>
      <c r="RD7" s="139"/>
      <c r="RE7" s="139"/>
      <c r="RF7" s="139"/>
      <c r="RG7" s="139"/>
      <c r="RH7" s="139"/>
      <c r="RI7" s="139"/>
      <c r="RJ7" s="139"/>
      <c r="RK7" s="139"/>
      <c r="RL7" s="139"/>
      <c r="RM7" s="139"/>
      <c r="RN7" s="139"/>
      <c r="RO7" s="139"/>
      <c r="RP7" s="139"/>
      <c r="RQ7" s="139"/>
      <c r="RR7" s="139"/>
      <c r="RS7" s="139"/>
      <c r="RT7" s="139"/>
      <c r="RU7" s="139"/>
      <c r="RV7" s="139"/>
      <c r="RW7" s="139"/>
      <c r="RX7" s="139"/>
      <c r="RY7" s="139"/>
      <c r="RZ7" s="139"/>
      <c r="SA7" s="139"/>
      <c r="SB7" s="139"/>
      <c r="SC7" s="139"/>
      <c r="SD7" s="139"/>
      <c r="SE7" s="139"/>
      <c r="SF7" s="139"/>
      <c r="SG7" s="139"/>
      <c r="SH7" s="139"/>
      <c r="SI7" s="139"/>
      <c r="SJ7" s="139"/>
      <c r="SK7" s="139"/>
      <c r="SL7" s="139"/>
      <c r="SM7" s="139"/>
      <c r="SN7" s="139"/>
      <c r="SO7" s="139"/>
      <c r="SP7" s="139"/>
      <c r="SQ7" s="139"/>
      <c r="SR7" s="139"/>
      <c r="SS7" s="139"/>
      <c r="ST7" s="139"/>
      <c r="SU7" s="139"/>
      <c r="SV7" s="139"/>
      <c r="SW7" s="139"/>
      <c r="SX7" s="139"/>
      <c r="SY7" s="139"/>
      <c r="SZ7" s="139"/>
      <c r="TA7" s="139"/>
      <c r="TB7" s="139"/>
      <c r="TC7" s="139"/>
      <c r="TD7" s="139"/>
      <c r="TE7" s="139"/>
      <c r="TF7" s="139"/>
      <c r="TG7" s="139"/>
      <c r="TH7" s="139"/>
      <c r="TI7" s="139"/>
      <c r="TJ7" s="139"/>
      <c r="TK7" s="139"/>
      <c r="TL7" s="139"/>
      <c r="TM7" s="139"/>
      <c r="TN7" s="139"/>
      <c r="TO7" s="139"/>
      <c r="TP7" s="139"/>
      <c r="TQ7" s="139"/>
      <c r="TR7" s="139"/>
      <c r="TS7" s="139"/>
      <c r="TT7" s="139"/>
      <c r="TU7" s="139"/>
      <c r="TV7" s="139"/>
      <c r="TW7" s="139"/>
      <c r="TX7" s="139"/>
      <c r="TY7" s="139"/>
      <c r="TZ7" s="139"/>
      <c r="UA7" s="139"/>
      <c r="UB7" s="139"/>
      <c r="UC7" s="139"/>
      <c r="UD7" s="139"/>
      <c r="UE7" s="139"/>
      <c r="UF7" s="139"/>
      <c r="UG7" s="139"/>
      <c r="UH7" s="139"/>
      <c r="UI7" s="139"/>
      <c r="UJ7" s="139"/>
      <c r="UK7" s="139"/>
      <c r="UL7" s="139"/>
      <c r="UM7" s="139"/>
      <c r="UN7" s="139"/>
      <c r="UO7" s="139"/>
      <c r="UP7" s="139"/>
      <c r="UQ7" s="139"/>
      <c r="UR7" s="139"/>
      <c r="US7" s="139"/>
      <c r="UT7" s="139"/>
      <c r="UU7" s="139"/>
      <c r="UV7" s="139"/>
      <c r="UW7" s="139"/>
      <c r="UX7" s="139"/>
      <c r="UY7" s="139"/>
      <c r="UZ7" s="139"/>
      <c r="VA7" s="139"/>
      <c r="VB7" s="139"/>
      <c r="VC7" s="139"/>
      <c r="VD7" s="139"/>
      <c r="VE7" s="139"/>
      <c r="VF7" s="139"/>
      <c r="VG7" s="139"/>
      <c r="VH7" s="139"/>
      <c r="VI7" s="139"/>
      <c r="VJ7" s="139"/>
      <c r="VK7" s="139"/>
      <c r="VL7" s="139"/>
      <c r="VM7" s="139"/>
      <c r="VN7" s="139"/>
      <c r="VO7" s="139"/>
      <c r="VP7" s="139"/>
      <c r="VQ7" s="139"/>
      <c r="VR7" s="139"/>
      <c r="VS7" s="139"/>
      <c r="VT7" s="139"/>
      <c r="VU7" s="139"/>
      <c r="VV7" s="139"/>
      <c r="VW7" s="139"/>
      <c r="VX7" s="139"/>
      <c r="VY7" s="139"/>
      <c r="VZ7" s="139"/>
      <c r="WA7" s="139"/>
      <c r="WB7" s="139"/>
      <c r="WC7" s="139"/>
      <c r="WD7" s="139"/>
      <c r="WE7" s="139"/>
      <c r="WF7" s="139"/>
      <c r="WG7" s="139"/>
      <c r="WH7" s="139"/>
      <c r="WI7" s="139"/>
      <c r="WJ7" s="139"/>
      <c r="WK7" s="139"/>
      <c r="WL7" s="139"/>
      <c r="WM7" s="139"/>
      <c r="WN7" s="139"/>
      <c r="WO7" s="139"/>
      <c r="WP7" s="139"/>
      <c r="WQ7" s="139"/>
      <c r="WR7" s="139"/>
      <c r="WS7" s="139"/>
      <c r="WT7" s="139"/>
      <c r="WU7" s="139"/>
      <c r="WV7" s="139"/>
      <c r="WW7" s="139"/>
      <c r="WX7" s="139"/>
      <c r="WY7" s="139"/>
      <c r="WZ7" s="139"/>
      <c r="XA7" s="139"/>
      <c r="XB7" s="139"/>
      <c r="XC7" s="139"/>
      <c r="XD7" s="139"/>
      <c r="XE7" s="139"/>
      <c r="XF7" s="139"/>
      <c r="XG7" s="139"/>
      <c r="XH7" s="139"/>
      <c r="XI7" s="139"/>
      <c r="XJ7" s="139"/>
      <c r="XK7" s="139"/>
      <c r="XL7" s="139"/>
      <c r="XM7" s="139"/>
      <c r="XN7" s="139"/>
      <c r="XO7" s="139"/>
      <c r="XP7" s="139"/>
      <c r="XQ7" s="139"/>
      <c r="XR7" s="139"/>
      <c r="XS7" s="139"/>
      <c r="XT7" s="139"/>
      <c r="XU7" s="139"/>
      <c r="XV7" s="139"/>
      <c r="XW7" s="139"/>
      <c r="XX7" s="139"/>
      <c r="XY7" s="139"/>
      <c r="XZ7" s="139"/>
      <c r="YA7" s="139"/>
      <c r="YB7" s="139"/>
      <c r="YC7" s="139"/>
      <c r="YD7" s="139"/>
      <c r="YE7" s="139"/>
      <c r="YF7" s="139"/>
      <c r="YG7" s="139"/>
      <c r="YH7" s="139"/>
      <c r="YI7" s="139"/>
      <c r="YJ7" s="139"/>
      <c r="YK7" s="139"/>
      <c r="YL7" s="139"/>
      <c r="YM7" s="139"/>
      <c r="YN7" s="139"/>
      <c r="YO7" s="139"/>
      <c r="YP7" s="139"/>
      <c r="YQ7" s="139"/>
      <c r="YR7" s="139"/>
      <c r="YS7" s="139"/>
      <c r="YT7" s="139"/>
      <c r="YU7" s="139"/>
      <c r="YV7" s="139"/>
      <c r="YW7" s="139"/>
      <c r="YX7" s="139"/>
      <c r="YY7" s="139"/>
      <c r="YZ7" s="139"/>
      <c r="ZA7" s="139"/>
      <c r="ZB7" s="139"/>
      <c r="ZC7" s="139"/>
      <c r="ZD7" s="139"/>
      <c r="ZE7" s="139"/>
      <c r="ZF7" s="139"/>
      <c r="ZG7" s="139"/>
      <c r="ZH7" s="139"/>
      <c r="ZI7" s="139"/>
      <c r="ZJ7" s="139"/>
      <c r="ZK7" s="139"/>
      <c r="ZL7" s="139"/>
      <c r="ZM7" s="139"/>
      <c r="ZN7" s="139"/>
      <c r="ZO7" s="139"/>
      <c r="ZP7" s="139"/>
      <c r="ZQ7" s="139"/>
      <c r="ZR7" s="139"/>
      <c r="ZS7" s="139"/>
      <c r="ZT7" s="139"/>
      <c r="ZU7" s="139"/>
      <c r="ZV7" s="139"/>
      <c r="ZW7" s="139"/>
      <c r="ZX7" s="139"/>
      <c r="ZY7" s="139"/>
      <c r="ZZ7" s="139"/>
      <c r="AAA7" s="139"/>
      <c r="AAB7" s="139"/>
      <c r="AAC7" s="139"/>
      <c r="AAD7" s="139"/>
      <c r="AAE7" s="139"/>
      <c r="AAF7" s="139"/>
      <c r="AAG7" s="139"/>
      <c r="AAH7" s="139"/>
      <c r="AAI7" s="139"/>
      <c r="AAJ7" s="139"/>
      <c r="AAK7" s="139"/>
      <c r="AAL7" s="139"/>
      <c r="AAM7" s="139"/>
      <c r="AAN7" s="139"/>
      <c r="AAO7" s="139"/>
      <c r="AAP7" s="139"/>
      <c r="AAQ7" s="139"/>
      <c r="AAR7" s="139"/>
      <c r="AAS7" s="139"/>
      <c r="AAT7" s="139"/>
      <c r="AAU7" s="139"/>
      <c r="AAV7" s="139"/>
      <c r="AAW7" s="139"/>
      <c r="AAX7" s="139"/>
      <c r="AAY7" s="139"/>
      <c r="AAZ7" s="139"/>
      <c r="ABA7" s="139"/>
      <c r="ABB7" s="139"/>
      <c r="ABC7" s="139"/>
      <c r="ABD7" s="139"/>
      <c r="ABE7" s="139"/>
      <c r="ABF7" s="139"/>
      <c r="ABG7" s="139"/>
      <c r="ABH7" s="139"/>
      <c r="ABI7" s="139"/>
      <c r="ABJ7" s="139"/>
      <c r="ABK7" s="139"/>
      <c r="ABL7" s="139"/>
      <c r="ABM7" s="139"/>
      <c r="ABN7" s="139"/>
      <c r="ABO7" s="139"/>
      <c r="ABP7" s="139"/>
      <c r="ABQ7" s="139"/>
      <c r="ABR7" s="139"/>
      <c r="ABS7" s="139"/>
      <c r="ABT7" s="139"/>
      <c r="ABU7" s="139"/>
      <c r="ABV7" s="139"/>
      <c r="ABW7" s="139"/>
      <c r="ABX7" s="139"/>
      <c r="ABY7" s="139"/>
      <c r="ABZ7" s="139"/>
      <c r="ACA7" s="139"/>
      <c r="ACB7" s="139"/>
      <c r="ACC7" s="139"/>
      <c r="ACD7" s="139"/>
      <c r="ACE7" s="139"/>
      <c r="ACF7" s="139"/>
      <c r="ACG7" s="139"/>
      <c r="ACH7" s="139"/>
      <c r="ACI7" s="139"/>
      <c r="ACJ7" s="139"/>
      <c r="ACK7" s="139"/>
      <c r="ACL7" s="139"/>
      <c r="ACM7" s="139"/>
      <c r="ACN7" s="139"/>
      <c r="ACO7" s="139"/>
      <c r="ACP7" s="139"/>
      <c r="ACQ7" s="139"/>
      <c r="ACR7" s="139"/>
      <c r="ACS7" s="139"/>
      <c r="ACT7" s="139"/>
      <c r="ACU7" s="139"/>
      <c r="ACV7" s="139"/>
      <c r="ACW7" s="139"/>
      <c r="ACX7" s="139"/>
      <c r="ACY7" s="139"/>
      <c r="ACZ7" s="139"/>
      <c r="ADA7" s="139"/>
      <c r="ADB7" s="139"/>
      <c r="ADC7" s="139"/>
      <c r="ADD7" s="139"/>
      <c r="ADE7" s="139"/>
      <c r="ADF7" s="139"/>
      <c r="ADG7" s="139"/>
      <c r="ADH7" s="139"/>
      <c r="ADI7" s="139"/>
      <c r="ADJ7" s="139"/>
      <c r="ADK7" s="139"/>
      <c r="ADL7" s="139"/>
      <c r="ADM7" s="139"/>
      <c r="ADN7" s="139"/>
      <c r="ADO7" s="139"/>
      <c r="ADP7" s="139"/>
      <c r="ADQ7" s="139"/>
      <c r="ADR7" s="139"/>
      <c r="ADS7" s="139"/>
      <c r="ADT7" s="139"/>
      <c r="ADU7" s="139"/>
      <c r="ADV7" s="139"/>
      <c r="ADW7" s="139"/>
      <c r="ADX7" s="139"/>
      <c r="ADY7" s="139"/>
      <c r="ADZ7" s="139"/>
      <c r="AEA7" s="139"/>
      <c r="AEB7" s="139"/>
      <c r="AEC7" s="139"/>
      <c r="AED7" s="139"/>
      <c r="AEE7" s="139"/>
      <c r="AEF7" s="139"/>
      <c r="AEG7" s="139"/>
      <c r="AEH7" s="139"/>
      <c r="AEI7" s="139"/>
      <c r="AEJ7" s="139"/>
      <c r="AEK7" s="139"/>
      <c r="AEL7" s="139"/>
      <c r="AEM7" s="139"/>
      <c r="AEN7" s="139"/>
      <c r="AEO7" s="139"/>
      <c r="AEP7" s="139"/>
      <c r="AEQ7" s="139"/>
      <c r="AER7" s="139"/>
      <c r="AES7" s="139"/>
      <c r="AET7" s="139"/>
      <c r="AEU7" s="139"/>
      <c r="AEV7" s="139"/>
      <c r="AEW7" s="139"/>
      <c r="AEX7" s="139"/>
      <c r="AEY7" s="139"/>
      <c r="AEZ7" s="139"/>
      <c r="AFA7" s="139"/>
      <c r="AFB7" s="139"/>
      <c r="AFC7" s="139"/>
      <c r="AFD7" s="139"/>
      <c r="AFE7" s="139"/>
      <c r="AFF7" s="139"/>
      <c r="AFG7" s="139"/>
      <c r="AFH7" s="139"/>
      <c r="AFI7" s="139"/>
      <c r="AFJ7" s="139"/>
      <c r="AFK7" s="139"/>
      <c r="AFL7" s="139"/>
      <c r="AFM7" s="139"/>
      <c r="AFN7" s="139"/>
      <c r="AFO7" s="139"/>
      <c r="AFP7" s="139"/>
      <c r="AFQ7" s="139"/>
      <c r="AFR7" s="139"/>
      <c r="AFS7" s="139"/>
      <c r="AFT7" s="139"/>
      <c r="AFU7" s="139"/>
      <c r="AFV7" s="139"/>
      <c r="AFW7" s="139"/>
      <c r="AFX7" s="139"/>
      <c r="AFY7" s="139"/>
      <c r="AFZ7" s="139"/>
      <c r="AGA7" s="139"/>
      <c r="AGB7" s="139"/>
      <c r="AGC7" s="139"/>
      <c r="AGD7" s="139"/>
      <c r="AGE7" s="139"/>
      <c r="AGF7" s="139"/>
      <c r="AGG7" s="139"/>
      <c r="AGH7" s="139"/>
      <c r="AGI7" s="139"/>
      <c r="AGJ7" s="139"/>
      <c r="AGK7" s="139"/>
      <c r="AGL7" s="139"/>
      <c r="AGM7" s="139"/>
      <c r="AGN7" s="139"/>
      <c r="AGO7" s="139"/>
      <c r="AGP7" s="139"/>
      <c r="AGQ7" s="139"/>
      <c r="AGR7" s="139"/>
      <c r="AGS7" s="139"/>
      <c r="AGT7" s="139"/>
      <c r="AGU7" s="139"/>
      <c r="AGV7" s="139"/>
      <c r="AGW7" s="139"/>
      <c r="AGX7" s="139"/>
      <c r="AGY7" s="139"/>
      <c r="AGZ7" s="139"/>
      <c r="AHA7" s="139"/>
      <c r="AHB7" s="139"/>
      <c r="AHC7" s="139"/>
      <c r="AHD7" s="139"/>
      <c r="AHE7" s="139"/>
      <c r="AHF7" s="139"/>
      <c r="AHG7" s="139"/>
      <c r="AHH7" s="139"/>
      <c r="AHI7" s="139"/>
      <c r="AHJ7" s="139"/>
      <c r="AHK7" s="139"/>
      <c r="AHL7" s="139"/>
      <c r="AHM7" s="139"/>
      <c r="AHN7" s="139"/>
      <c r="AHO7" s="139"/>
      <c r="AHP7" s="139"/>
      <c r="AHQ7" s="139"/>
      <c r="AHR7" s="139"/>
      <c r="AHS7" s="139"/>
      <c r="AHT7" s="139"/>
      <c r="AHU7" s="139"/>
      <c r="AHV7" s="139"/>
      <c r="AHW7" s="139"/>
      <c r="AHX7" s="139"/>
      <c r="AHY7" s="139"/>
      <c r="AHZ7" s="139"/>
      <c r="AIA7" s="139"/>
      <c r="AIB7" s="139"/>
      <c r="AIC7" s="139"/>
      <c r="AID7" s="139"/>
      <c r="AIE7" s="139"/>
      <c r="AIF7" s="139"/>
      <c r="AIG7" s="139"/>
      <c r="AIH7" s="139"/>
      <c r="AII7" s="139"/>
      <c r="AIJ7" s="139"/>
      <c r="AIK7" s="139"/>
      <c r="AIL7" s="139"/>
      <c r="AIM7" s="139"/>
      <c r="AIN7" s="139"/>
      <c r="AIO7" s="139"/>
      <c r="AIP7" s="139"/>
      <c r="AIQ7" s="139"/>
      <c r="AIR7" s="139"/>
      <c r="AIS7" s="139"/>
      <c r="AIT7" s="139"/>
      <c r="AIU7" s="139"/>
      <c r="AIV7" s="139"/>
      <c r="AIW7" s="139"/>
      <c r="AIX7" s="139"/>
      <c r="AIY7" s="139"/>
      <c r="AIZ7" s="139"/>
      <c r="AJA7" s="139"/>
      <c r="AJB7" s="139"/>
      <c r="AJC7" s="139"/>
      <c r="AJD7" s="139"/>
      <c r="AJE7" s="139"/>
      <c r="AJF7" s="139"/>
      <c r="AJG7" s="139"/>
      <c r="AJH7" s="139"/>
      <c r="AJI7" s="139"/>
      <c r="AJJ7" s="139"/>
      <c r="AJK7" s="139"/>
      <c r="AJL7" s="139"/>
      <c r="AJM7" s="139"/>
      <c r="AJN7" s="139"/>
      <c r="AJO7" s="139"/>
      <c r="AJP7" s="139"/>
      <c r="AJQ7" s="139"/>
      <c r="AJR7" s="139"/>
      <c r="AJS7" s="139"/>
      <c r="AJT7" s="139"/>
      <c r="AJU7" s="139"/>
      <c r="AJV7" s="139"/>
      <c r="AJW7" s="139"/>
      <c r="AJX7" s="139"/>
      <c r="AJY7" s="139"/>
      <c r="AJZ7" s="139"/>
      <c r="AKA7" s="139"/>
      <c r="AKB7" s="139"/>
      <c r="AKC7" s="139"/>
      <c r="AKD7" s="139"/>
      <c r="AKE7" s="139"/>
      <c r="AKF7" s="139"/>
      <c r="AKG7" s="139"/>
      <c r="AKH7" s="139"/>
      <c r="AKI7" s="139"/>
      <c r="AKJ7" s="139"/>
      <c r="AKK7" s="139"/>
      <c r="AKL7" s="139"/>
      <c r="AKM7" s="139"/>
      <c r="AKN7" s="139"/>
      <c r="AKO7" s="139"/>
      <c r="AKP7" s="139"/>
      <c r="AKQ7" s="139"/>
      <c r="AKR7" s="139"/>
      <c r="AKS7" s="139"/>
      <c r="AKT7" s="139"/>
      <c r="AKU7" s="139"/>
      <c r="AKV7" s="139"/>
      <c r="AKW7" s="139"/>
      <c r="AKX7" s="139"/>
      <c r="AKY7" s="139"/>
      <c r="AKZ7" s="139"/>
      <c r="ALA7" s="139"/>
      <c r="ALB7" s="139"/>
      <c r="ALC7" s="139"/>
      <c r="ALD7" s="139"/>
      <c r="ALE7" s="139"/>
      <c r="ALF7" s="139"/>
      <c r="ALG7" s="139"/>
      <c r="ALH7" s="139"/>
      <c r="ALI7" s="139"/>
      <c r="ALJ7" s="139"/>
      <c r="ALK7" s="139"/>
      <c r="ALL7" s="139"/>
      <c r="ALM7" s="139"/>
      <c r="ALN7" s="139"/>
      <c r="ALO7" s="139"/>
      <c r="ALP7" s="139"/>
      <c r="ALQ7" s="139"/>
      <c r="ALR7" s="139"/>
      <c r="ALS7" s="139"/>
      <c r="ALT7" s="139"/>
      <c r="ALU7" s="139"/>
      <c r="ALV7" s="139"/>
      <c r="ALW7" s="139"/>
      <c r="ALX7" s="139"/>
      <c r="ALY7" s="139"/>
      <c r="ALZ7" s="139"/>
      <c r="AMA7" s="139"/>
      <c r="AMB7" s="139"/>
      <c r="AMC7" s="139"/>
      <c r="AMD7" s="139"/>
      <c r="AME7" s="139"/>
      <c r="AMF7" s="139"/>
      <c r="AMG7" s="139"/>
      <c r="AMH7" s="139"/>
      <c r="AMI7" s="139"/>
      <c r="AMJ7" s="139"/>
      <c r="AMK7" s="139"/>
      <c r="AML7" s="139"/>
      <c r="AMM7" s="139"/>
      <c r="AMN7" s="139"/>
      <c r="AMO7" s="139"/>
      <c r="AMP7" s="139"/>
      <c r="AMQ7" s="139"/>
      <c r="AMR7" s="139"/>
      <c r="AMS7" s="139"/>
      <c r="AMT7" s="139"/>
      <c r="AMU7" s="139"/>
      <c r="AMV7" s="139"/>
      <c r="AMW7" s="139"/>
      <c r="AMX7" s="139"/>
      <c r="AMY7" s="139"/>
      <c r="AMZ7" s="139"/>
      <c r="ANA7" s="139"/>
      <c r="ANB7" s="139"/>
      <c r="ANC7" s="139"/>
      <c r="AND7" s="139"/>
      <c r="ANE7" s="139"/>
      <c r="ANF7" s="139"/>
      <c r="ANG7" s="139"/>
      <c r="ANH7" s="139"/>
      <c r="ANI7" s="139"/>
      <c r="ANJ7" s="139"/>
      <c r="ANK7" s="139"/>
      <c r="ANL7" s="139"/>
      <c r="ANM7" s="139"/>
      <c r="ANN7" s="139"/>
      <c r="ANO7" s="139"/>
      <c r="ANP7" s="139"/>
      <c r="ANQ7" s="139"/>
      <c r="ANR7" s="139"/>
      <c r="ANS7" s="139"/>
      <c r="ANT7" s="139"/>
      <c r="ANU7" s="139"/>
      <c r="ANV7" s="139"/>
      <c r="ANW7" s="139"/>
      <c r="ANX7" s="139"/>
      <c r="ANY7" s="139"/>
      <c r="ANZ7" s="139"/>
      <c r="AOA7" s="139"/>
      <c r="AOB7" s="139"/>
      <c r="AOC7" s="139"/>
      <c r="AOD7" s="139"/>
      <c r="AOE7" s="139"/>
      <c r="AOF7" s="139"/>
      <c r="AOG7" s="139"/>
      <c r="AOH7" s="139"/>
      <c r="AOI7" s="139"/>
      <c r="AOJ7" s="139"/>
      <c r="AOK7" s="139"/>
      <c r="AOL7" s="139"/>
      <c r="AOM7" s="139"/>
      <c r="AON7" s="139"/>
      <c r="AOO7" s="139"/>
      <c r="AOP7" s="139"/>
      <c r="AOQ7" s="139"/>
      <c r="AOR7" s="139"/>
      <c r="AOS7" s="139"/>
      <c r="AOT7" s="139"/>
      <c r="AOU7" s="139"/>
      <c r="AOV7" s="139"/>
      <c r="AOW7" s="139"/>
      <c r="AOX7" s="139"/>
      <c r="AOY7" s="139"/>
      <c r="AOZ7" s="139"/>
      <c r="APA7" s="139"/>
      <c r="APB7" s="139"/>
      <c r="APC7" s="139"/>
      <c r="APD7" s="139"/>
      <c r="APE7" s="139"/>
      <c r="APF7" s="139"/>
      <c r="APG7" s="139"/>
      <c r="APH7" s="139"/>
      <c r="API7" s="139"/>
      <c r="APJ7" s="139"/>
      <c r="APK7" s="139"/>
      <c r="APL7" s="139"/>
      <c r="APM7" s="139"/>
      <c r="APN7" s="139"/>
      <c r="APO7" s="139"/>
      <c r="APP7" s="139"/>
      <c r="APQ7" s="139"/>
      <c r="APR7" s="139"/>
      <c r="APS7" s="139"/>
      <c r="APT7" s="139"/>
      <c r="APU7" s="139"/>
      <c r="APV7" s="139"/>
      <c r="APW7" s="139"/>
      <c r="APX7" s="139"/>
      <c r="APY7" s="139"/>
      <c r="APZ7" s="139"/>
      <c r="AQA7" s="139"/>
      <c r="AQB7" s="139"/>
      <c r="AQC7" s="139"/>
      <c r="AQD7" s="139"/>
      <c r="AQE7" s="139"/>
      <c r="AQF7" s="139"/>
      <c r="AQG7" s="139"/>
      <c r="AQH7" s="139"/>
      <c r="AQI7" s="139"/>
      <c r="AQJ7" s="139"/>
      <c r="AQK7" s="139"/>
      <c r="AQL7" s="139"/>
      <c r="AQM7" s="139"/>
      <c r="AQN7" s="139"/>
      <c r="AQO7" s="139"/>
      <c r="AQP7" s="139"/>
      <c r="AQQ7" s="139"/>
      <c r="AQR7" s="139"/>
      <c r="AQS7" s="139"/>
      <c r="AQT7" s="139"/>
      <c r="AQU7" s="139"/>
      <c r="AQV7" s="139"/>
      <c r="AQW7" s="139"/>
      <c r="AQX7" s="139"/>
      <c r="AQY7" s="139"/>
      <c r="AQZ7" s="139"/>
      <c r="ARA7" s="139"/>
      <c r="ARB7" s="139"/>
      <c r="ARC7" s="139"/>
      <c r="ARD7" s="139"/>
      <c r="ARE7" s="139"/>
      <c r="ARF7" s="139"/>
      <c r="ARG7" s="139"/>
      <c r="ARH7" s="139"/>
      <c r="ARI7" s="139"/>
      <c r="ARJ7" s="139"/>
      <c r="ARK7" s="139"/>
      <c r="ARL7" s="139"/>
      <c r="ARM7" s="139"/>
      <c r="ARN7" s="139"/>
      <c r="ARO7" s="139"/>
      <c r="ARP7" s="139"/>
      <c r="ARQ7" s="139"/>
      <c r="ARR7" s="139"/>
      <c r="ARS7" s="139"/>
      <c r="ART7" s="139"/>
      <c r="ARU7" s="139"/>
      <c r="ARV7" s="139"/>
      <c r="ARW7" s="139"/>
      <c r="ARX7" s="139"/>
      <c r="ARY7" s="139"/>
      <c r="ARZ7" s="139"/>
      <c r="ASA7" s="139"/>
      <c r="ASB7" s="139"/>
      <c r="ASC7" s="139"/>
      <c r="ASD7" s="139"/>
      <c r="ASE7" s="139"/>
      <c r="ASF7" s="139"/>
      <c r="ASG7" s="139"/>
      <c r="ASH7" s="139"/>
      <c r="ASI7" s="139"/>
      <c r="ASJ7" s="139"/>
      <c r="ASK7" s="139"/>
      <c r="ASL7" s="139"/>
      <c r="ASM7" s="139"/>
      <c r="ASN7" s="139"/>
      <c r="ASO7" s="139"/>
      <c r="ASP7" s="139"/>
      <c r="ASQ7" s="139"/>
      <c r="ASR7" s="139"/>
      <c r="ASS7" s="139"/>
      <c r="AST7" s="139"/>
      <c r="ASU7" s="139"/>
      <c r="ASV7" s="139"/>
      <c r="ASW7" s="139"/>
      <c r="ASX7" s="139"/>
      <c r="ASY7" s="139"/>
      <c r="ASZ7" s="139"/>
      <c r="ATA7" s="139"/>
      <c r="ATB7" s="139"/>
      <c r="ATC7" s="139"/>
      <c r="ATD7" s="139"/>
      <c r="ATE7" s="139"/>
      <c r="ATF7" s="139"/>
      <c r="ATG7" s="139"/>
      <c r="ATH7" s="139"/>
      <c r="ATI7" s="139"/>
      <c r="ATJ7" s="139"/>
      <c r="ATK7" s="139"/>
      <c r="ATL7" s="139"/>
      <c r="ATM7" s="139"/>
      <c r="ATN7" s="139"/>
      <c r="ATO7" s="139"/>
      <c r="ATP7" s="139"/>
      <c r="ATQ7" s="139"/>
      <c r="ATR7" s="139"/>
      <c r="ATS7" s="139"/>
      <c r="ATT7" s="139"/>
      <c r="ATU7" s="139"/>
      <c r="ATV7" s="139"/>
      <c r="ATW7" s="139"/>
      <c r="ATX7" s="139"/>
      <c r="ATY7" s="139"/>
      <c r="ATZ7" s="139"/>
      <c r="AUA7" s="139"/>
      <c r="AUB7" s="139"/>
      <c r="AUC7" s="139"/>
      <c r="AUD7" s="139"/>
      <c r="AUE7" s="139"/>
      <c r="AUF7" s="139"/>
      <c r="AUG7" s="139"/>
      <c r="AUH7" s="139"/>
      <c r="AUI7" s="139"/>
      <c r="AUJ7" s="139"/>
      <c r="AUK7" s="139"/>
      <c r="AUL7" s="139"/>
      <c r="AUM7" s="139"/>
      <c r="AUN7" s="139"/>
      <c r="AUO7" s="139"/>
      <c r="AUP7" s="139"/>
      <c r="AUQ7" s="139"/>
      <c r="AUR7" s="139"/>
      <c r="AUS7" s="139"/>
      <c r="AUT7" s="139"/>
      <c r="AUU7" s="139"/>
      <c r="AUV7" s="139"/>
      <c r="AUW7" s="139"/>
      <c r="AUX7" s="139"/>
      <c r="AUY7" s="139"/>
      <c r="AUZ7" s="139"/>
      <c r="AVA7" s="139"/>
      <c r="AVB7" s="139"/>
      <c r="AVC7" s="139"/>
      <c r="AVD7" s="139"/>
      <c r="AVE7" s="139"/>
      <c r="AVF7" s="139"/>
      <c r="AVG7" s="139"/>
      <c r="AVH7" s="139"/>
      <c r="AVI7" s="139"/>
      <c r="AVJ7" s="139"/>
      <c r="AVK7" s="139"/>
      <c r="AVL7" s="139"/>
      <c r="AVM7" s="139"/>
      <c r="AVN7" s="139"/>
      <c r="AVO7" s="139"/>
      <c r="AVP7" s="139"/>
      <c r="AVQ7" s="139"/>
      <c r="AVR7" s="139"/>
      <c r="AVS7" s="139"/>
      <c r="AVT7" s="139"/>
      <c r="AVU7" s="139"/>
      <c r="AVV7" s="139"/>
      <c r="AVW7" s="139"/>
      <c r="AVX7" s="139"/>
      <c r="AVY7" s="139"/>
      <c r="AVZ7" s="139"/>
      <c r="AWA7" s="139"/>
      <c r="AWB7" s="139"/>
      <c r="AWC7" s="139"/>
      <c r="AWD7" s="139"/>
      <c r="AWE7" s="139"/>
      <c r="AWF7" s="139"/>
      <c r="AWG7" s="139"/>
      <c r="AWH7" s="139"/>
      <c r="AWI7" s="139"/>
      <c r="AWJ7" s="139"/>
      <c r="AWK7" s="139"/>
      <c r="AWL7" s="139"/>
      <c r="AWM7" s="139"/>
      <c r="AWN7" s="139"/>
      <c r="AWO7" s="139"/>
      <c r="AWP7" s="139"/>
      <c r="AWQ7" s="139"/>
      <c r="AWR7" s="139"/>
      <c r="AWS7" s="139"/>
      <c r="AWT7" s="139"/>
      <c r="AWU7" s="139"/>
      <c r="AWV7" s="139"/>
      <c r="AWW7" s="139"/>
      <c r="AWX7" s="139"/>
      <c r="AWY7" s="139"/>
      <c r="AWZ7" s="139"/>
      <c r="AXA7" s="139"/>
      <c r="AXB7" s="139"/>
      <c r="AXC7" s="139"/>
      <c r="AXD7" s="139"/>
      <c r="AXE7" s="139"/>
      <c r="AXF7" s="139"/>
      <c r="AXG7" s="139"/>
      <c r="AXH7" s="139"/>
      <c r="AXI7" s="139"/>
      <c r="AXJ7" s="139"/>
      <c r="AXK7" s="139"/>
      <c r="AXL7" s="139"/>
      <c r="AXM7" s="139"/>
      <c r="AXN7" s="139"/>
      <c r="AXO7" s="139"/>
      <c r="AXP7" s="139"/>
      <c r="AXQ7" s="139"/>
      <c r="AXR7" s="139"/>
      <c r="AXS7" s="139"/>
      <c r="AXT7" s="139"/>
      <c r="AXU7" s="139"/>
      <c r="AXV7" s="139"/>
      <c r="AXW7" s="139"/>
      <c r="AXX7" s="139"/>
      <c r="AXY7" s="139"/>
      <c r="AXZ7" s="139"/>
      <c r="AYA7" s="139"/>
      <c r="AYB7" s="139"/>
      <c r="AYC7" s="139"/>
      <c r="AYD7" s="139"/>
      <c r="AYE7" s="139"/>
      <c r="AYF7" s="139"/>
      <c r="AYG7" s="139"/>
      <c r="AYH7" s="139"/>
      <c r="AYI7" s="139"/>
      <c r="AYJ7" s="139"/>
      <c r="AYK7" s="139"/>
      <c r="AYL7" s="139"/>
      <c r="AYM7" s="139"/>
      <c r="AYN7" s="139"/>
      <c r="AYO7" s="139"/>
      <c r="AYP7" s="139"/>
      <c r="AYQ7" s="139"/>
      <c r="AYR7" s="139"/>
      <c r="AYS7" s="139"/>
      <c r="AYT7" s="139"/>
      <c r="AYU7" s="139"/>
      <c r="AYV7" s="139"/>
      <c r="AYW7" s="139"/>
      <c r="AYX7" s="139"/>
      <c r="AYY7" s="139"/>
      <c r="AYZ7" s="139"/>
      <c r="AZA7" s="139"/>
      <c r="AZB7" s="139"/>
      <c r="AZC7" s="139"/>
      <c r="AZD7" s="139"/>
      <c r="AZE7" s="139"/>
      <c r="AZF7" s="139"/>
      <c r="AZG7" s="139"/>
      <c r="AZH7" s="139"/>
      <c r="AZI7" s="139"/>
      <c r="AZJ7" s="139"/>
      <c r="AZK7" s="139"/>
      <c r="AZL7" s="139"/>
      <c r="AZM7" s="139"/>
      <c r="AZN7" s="139"/>
      <c r="AZO7" s="139"/>
      <c r="AZP7" s="139"/>
      <c r="AZQ7" s="139"/>
      <c r="AZR7" s="139"/>
      <c r="AZS7" s="139"/>
      <c r="AZT7" s="139"/>
      <c r="AZU7" s="139"/>
      <c r="AZV7" s="139"/>
      <c r="AZW7" s="139"/>
      <c r="AZX7" s="139"/>
      <c r="AZY7" s="139"/>
      <c r="AZZ7" s="139"/>
      <c r="BAA7" s="139"/>
      <c r="BAB7" s="139"/>
      <c r="BAC7" s="139"/>
      <c r="BAD7" s="139"/>
      <c r="BAE7" s="139"/>
      <c r="BAF7" s="139"/>
      <c r="BAG7" s="139"/>
      <c r="BAH7" s="139"/>
      <c r="BAI7" s="139"/>
      <c r="BAJ7" s="139"/>
      <c r="BAK7" s="139"/>
      <c r="BAL7" s="139"/>
      <c r="BAM7" s="139"/>
      <c r="BAN7" s="139"/>
      <c r="BAO7" s="139"/>
      <c r="BAP7" s="139"/>
      <c r="BAQ7" s="139"/>
      <c r="BAR7" s="139"/>
      <c r="BAS7" s="139"/>
      <c r="BAT7" s="139"/>
      <c r="BAU7" s="139"/>
      <c r="BAV7" s="139"/>
      <c r="BAW7" s="139"/>
      <c r="BAX7" s="139"/>
      <c r="BAY7" s="139"/>
      <c r="BAZ7" s="139"/>
      <c r="BBA7" s="139"/>
      <c r="BBB7" s="139"/>
      <c r="BBC7" s="139"/>
      <c r="BBD7" s="139"/>
      <c r="BBE7" s="139"/>
      <c r="BBF7" s="139"/>
      <c r="BBG7" s="139"/>
      <c r="BBH7" s="139"/>
      <c r="BBI7" s="139"/>
      <c r="BBJ7" s="139"/>
      <c r="BBK7" s="139"/>
      <c r="BBL7" s="139"/>
      <c r="BBM7" s="139"/>
      <c r="BBN7" s="139"/>
      <c r="BBO7" s="139"/>
      <c r="BBP7" s="139"/>
      <c r="BBQ7" s="139"/>
      <c r="BBR7" s="139"/>
      <c r="BBS7" s="139"/>
      <c r="BBT7" s="139"/>
      <c r="BBU7" s="139"/>
      <c r="BBV7" s="139"/>
      <c r="BBW7" s="139"/>
      <c r="BBX7" s="139"/>
      <c r="BBY7" s="139"/>
      <c r="BBZ7" s="139"/>
      <c r="BCA7" s="139"/>
      <c r="BCB7" s="139"/>
      <c r="BCC7" s="139"/>
      <c r="BCD7" s="139"/>
      <c r="BCE7" s="139"/>
      <c r="BCF7" s="139"/>
      <c r="BCG7" s="139"/>
      <c r="BCH7" s="139"/>
      <c r="BCI7" s="139"/>
      <c r="BCJ7" s="139"/>
      <c r="BCK7" s="139"/>
      <c r="BCL7" s="139"/>
      <c r="BCM7" s="139"/>
      <c r="BCN7" s="139"/>
      <c r="BCO7" s="139"/>
      <c r="BCP7" s="139"/>
      <c r="BCQ7" s="139"/>
      <c r="BCR7" s="139"/>
      <c r="BCS7" s="139"/>
      <c r="BCT7" s="139"/>
      <c r="BCU7" s="139"/>
      <c r="BCV7" s="139"/>
      <c r="BCW7" s="139"/>
      <c r="BCX7" s="139"/>
      <c r="BCY7" s="139"/>
      <c r="BCZ7" s="139"/>
      <c r="BDA7" s="139"/>
      <c r="BDB7" s="139"/>
      <c r="BDC7" s="139"/>
      <c r="BDD7" s="139"/>
      <c r="BDE7" s="139"/>
      <c r="BDF7" s="139"/>
      <c r="BDG7" s="139"/>
      <c r="BDH7" s="139"/>
      <c r="BDI7" s="139"/>
      <c r="BDJ7" s="139"/>
      <c r="BDK7" s="139"/>
      <c r="BDL7" s="139"/>
      <c r="BDM7" s="139"/>
      <c r="BDN7" s="139"/>
      <c r="BDO7" s="139"/>
      <c r="BDP7" s="139"/>
      <c r="BDQ7" s="139"/>
      <c r="BDR7" s="139"/>
      <c r="BDS7" s="139"/>
      <c r="BDT7" s="139"/>
      <c r="BDU7" s="139"/>
      <c r="BDV7" s="139"/>
      <c r="BDW7" s="139"/>
      <c r="BDX7" s="139"/>
      <c r="BDY7" s="139"/>
      <c r="BDZ7" s="139"/>
      <c r="BEA7" s="139"/>
      <c r="BEB7" s="139"/>
      <c r="BEC7" s="139"/>
      <c r="BED7" s="139"/>
      <c r="BEE7" s="139"/>
      <c r="BEF7" s="139"/>
      <c r="BEG7" s="139"/>
      <c r="BEH7" s="139"/>
      <c r="BEI7" s="139"/>
      <c r="BEJ7" s="139"/>
      <c r="BEK7" s="139"/>
      <c r="BEL7" s="139"/>
      <c r="BEM7" s="139"/>
      <c r="BEN7" s="139"/>
      <c r="BEO7" s="139"/>
      <c r="BEP7" s="139"/>
      <c r="BEQ7" s="139"/>
      <c r="BER7" s="139"/>
      <c r="BES7" s="139"/>
      <c r="BET7" s="139"/>
      <c r="BEU7" s="139"/>
      <c r="BEV7" s="139"/>
      <c r="BEW7" s="139"/>
      <c r="BEX7" s="139"/>
      <c r="BEY7" s="139"/>
      <c r="BEZ7" s="139"/>
      <c r="BFA7" s="139"/>
      <c r="BFB7" s="139"/>
      <c r="BFC7" s="139"/>
      <c r="BFD7" s="139"/>
      <c r="BFE7" s="139"/>
      <c r="BFF7" s="139"/>
      <c r="BFG7" s="139"/>
      <c r="BFH7" s="139"/>
      <c r="BFI7" s="139"/>
      <c r="BFJ7" s="139"/>
      <c r="BFK7" s="139"/>
      <c r="BFL7" s="139"/>
      <c r="BFM7" s="139"/>
      <c r="BFN7" s="139"/>
      <c r="BFO7" s="139"/>
      <c r="BFP7" s="139"/>
      <c r="BFQ7" s="139"/>
      <c r="BFR7" s="139"/>
      <c r="BFS7" s="139"/>
      <c r="BFT7" s="139"/>
      <c r="BFU7" s="139"/>
      <c r="BFV7" s="139"/>
      <c r="BFW7" s="139"/>
      <c r="BFX7" s="139"/>
      <c r="BFY7" s="139"/>
      <c r="BFZ7" s="139"/>
      <c r="BGA7" s="139"/>
      <c r="BGB7" s="139"/>
      <c r="BGC7" s="139"/>
      <c r="BGD7" s="139"/>
      <c r="BGE7" s="139"/>
      <c r="BGF7" s="139"/>
      <c r="BGG7" s="139"/>
      <c r="BGH7" s="139"/>
      <c r="BGI7" s="139"/>
      <c r="BGJ7" s="139"/>
      <c r="BGK7" s="139"/>
      <c r="BGL7" s="139"/>
      <c r="BGM7" s="139"/>
      <c r="BGN7" s="139"/>
      <c r="BGO7" s="139"/>
      <c r="BGP7" s="139"/>
      <c r="BGQ7" s="139"/>
      <c r="BGR7" s="139"/>
      <c r="BGS7" s="139"/>
      <c r="BGT7" s="139"/>
      <c r="BGU7" s="139"/>
      <c r="BGV7" s="139"/>
      <c r="BGW7" s="139"/>
      <c r="BGX7" s="139"/>
      <c r="BGY7" s="139"/>
      <c r="BGZ7" s="139"/>
      <c r="BHA7" s="139"/>
      <c r="BHB7" s="139"/>
      <c r="BHC7" s="139"/>
      <c r="BHD7" s="139"/>
      <c r="BHE7" s="139"/>
      <c r="BHF7" s="139"/>
      <c r="BHG7" s="139"/>
      <c r="BHH7" s="139"/>
      <c r="BHI7" s="139"/>
      <c r="BHJ7" s="139"/>
      <c r="BHK7" s="139"/>
      <c r="BHL7" s="139"/>
      <c r="BHM7" s="139"/>
      <c r="BHN7" s="139"/>
      <c r="BHO7" s="139"/>
      <c r="BHP7" s="139"/>
      <c r="BHQ7" s="139"/>
      <c r="BHR7" s="139"/>
      <c r="BHS7" s="139"/>
      <c r="BHT7" s="139"/>
      <c r="BHU7" s="139"/>
      <c r="BHV7" s="139"/>
      <c r="BHW7" s="139"/>
      <c r="BHX7" s="139"/>
      <c r="BHY7" s="139"/>
      <c r="BHZ7" s="139"/>
      <c r="BIA7" s="139"/>
      <c r="BIB7" s="139"/>
      <c r="BIC7" s="139"/>
      <c r="BID7" s="139"/>
      <c r="BIE7" s="139"/>
      <c r="BIF7" s="139"/>
      <c r="BIG7" s="139"/>
      <c r="BIH7" s="139"/>
      <c r="BII7" s="139"/>
      <c r="BIJ7" s="139"/>
      <c r="BIK7" s="139"/>
      <c r="BIL7" s="139"/>
      <c r="BIM7" s="139"/>
      <c r="BIN7" s="139"/>
      <c r="BIO7" s="139"/>
      <c r="BIP7" s="139"/>
      <c r="BIQ7" s="139"/>
      <c r="BIR7" s="139"/>
      <c r="BIS7" s="139"/>
      <c r="BIT7" s="139"/>
      <c r="BIU7" s="139"/>
      <c r="BIV7" s="139"/>
      <c r="BIW7" s="139"/>
      <c r="BIX7" s="139"/>
      <c r="BIY7" s="139"/>
      <c r="BIZ7" s="139"/>
      <c r="BJA7" s="139"/>
      <c r="BJB7" s="139"/>
      <c r="BJC7" s="139"/>
      <c r="BJD7" s="139"/>
      <c r="BJE7" s="139"/>
      <c r="BJF7" s="139"/>
      <c r="BJG7" s="139"/>
      <c r="BJH7" s="139"/>
      <c r="BJI7" s="139"/>
      <c r="BJJ7" s="139"/>
      <c r="BJK7" s="139"/>
      <c r="BJL7" s="139"/>
      <c r="BJM7" s="139"/>
      <c r="BJN7" s="139"/>
      <c r="BJO7" s="139"/>
      <c r="BJP7" s="139"/>
      <c r="BJQ7" s="139"/>
      <c r="BJR7" s="139"/>
      <c r="BJS7" s="139"/>
      <c r="BJT7" s="139"/>
      <c r="BJU7" s="139"/>
      <c r="BJV7" s="139"/>
      <c r="BJW7" s="139"/>
      <c r="BJX7" s="139"/>
      <c r="BJY7" s="139"/>
      <c r="BJZ7" s="139"/>
      <c r="BKA7" s="139"/>
      <c r="BKB7" s="139"/>
      <c r="BKC7" s="139"/>
      <c r="BKD7" s="139"/>
      <c r="BKE7" s="139"/>
      <c r="BKF7" s="139"/>
      <c r="BKG7" s="139"/>
      <c r="BKH7" s="139"/>
      <c r="BKI7" s="139"/>
      <c r="BKJ7" s="139"/>
      <c r="BKK7" s="139"/>
      <c r="BKL7" s="139"/>
      <c r="BKM7" s="139"/>
      <c r="BKN7" s="139"/>
      <c r="BKO7" s="139"/>
      <c r="BKP7" s="139"/>
      <c r="BKQ7" s="139"/>
      <c r="BKR7" s="139"/>
      <c r="BKS7" s="139"/>
      <c r="BKT7" s="139"/>
      <c r="BKU7" s="139"/>
      <c r="BKV7" s="139"/>
      <c r="BKW7" s="139"/>
      <c r="BKX7" s="139"/>
      <c r="BKY7" s="139"/>
      <c r="BKZ7" s="139"/>
      <c r="BLA7" s="139"/>
      <c r="BLB7" s="139"/>
      <c r="BLC7" s="139"/>
      <c r="BLD7" s="139"/>
      <c r="BLE7" s="139"/>
      <c r="BLF7" s="139"/>
      <c r="BLG7" s="139"/>
      <c r="BLH7" s="139"/>
      <c r="BLI7" s="139"/>
      <c r="BLJ7" s="139"/>
      <c r="BLK7" s="139"/>
      <c r="BLL7" s="139"/>
      <c r="BLM7" s="139"/>
      <c r="BLN7" s="139"/>
      <c r="BLO7" s="139"/>
      <c r="BLP7" s="139"/>
      <c r="BLQ7" s="139"/>
      <c r="BLR7" s="139"/>
      <c r="BLS7" s="139"/>
      <c r="BLT7" s="139"/>
      <c r="BLU7" s="139"/>
      <c r="BLV7" s="139"/>
      <c r="BLW7" s="139"/>
      <c r="BLX7" s="139"/>
      <c r="BLY7" s="139"/>
      <c r="BLZ7" s="139"/>
      <c r="BMA7" s="139"/>
      <c r="BMB7" s="139"/>
      <c r="BMC7" s="139"/>
      <c r="BMD7" s="139"/>
      <c r="BME7" s="139"/>
      <c r="BMF7" s="139"/>
      <c r="BMG7" s="139"/>
      <c r="BMH7" s="139"/>
      <c r="BMI7" s="139"/>
      <c r="BMJ7" s="139"/>
      <c r="BMK7" s="139"/>
      <c r="BML7" s="139"/>
      <c r="BMM7" s="139"/>
      <c r="BMN7" s="139"/>
      <c r="BMO7" s="139"/>
      <c r="BMP7" s="139"/>
      <c r="BMQ7" s="139"/>
      <c r="BMR7" s="139"/>
      <c r="BMS7" s="139"/>
      <c r="BMT7" s="139"/>
      <c r="BMU7" s="139"/>
      <c r="BMV7" s="139"/>
      <c r="BMW7" s="139"/>
      <c r="BMX7" s="139"/>
      <c r="BMY7" s="139"/>
      <c r="BMZ7" s="139"/>
      <c r="BNA7" s="139"/>
      <c r="BNB7" s="139"/>
      <c r="BNC7" s="139"/>
      <c r="BND7" s="139"/>
      <c r="BNE7" s="139"/>
      <c r="BNF7" s="139"/>
      <c r="BNG7" s="139"/>
      <c r="BNH7" s="139"/>
      <c r="BNI7" s="139"/>
      <c r="BNJ7" s="139"/>
      <c r="BNK7" s="139"/>
      <c r="BNL7" s="139"/>
      <c r="BNM7" s="139"/>
      <c r="BNN7" s="139"/>
      <c r="BNO7" s="139"/>
      <c r="BNP7" s="139"/>
      <c r="BNQ7" s="139"/>
      <c r="BNR7" s="139"/>
      <c r="BNS7" s="139"/>
      <c r="BNT7" s="139"/>
      <c r="BNU7" s="139"/>
      <c r="BNV7" s="139"/>
      <c r="BNW7" s="139"/>
      <c r="BNX7" s="139"/>
      <c r="BNY7" s="139"/>
      <c r="BNZ7" s="139"/>
      <c r="BOA7" s="139"/>
      <c r="BOB7" s="139"/>
      <c r="BOC7" s="139"/>
      <c r="BOD7" s="139"/>
      <c r="BOE7" s="139"/>
      <c r="BOF7" s="139"/>
      <c r="BOG7" s="139"/>
      <c r="BOH7" s="139"/>
      <c r="BOI7" s="139"/>
      <c r="BOJ7" s="139"/>
      <c r="BOK7" s="139"/>
      <c r="BOL7" s="139"/>
      <c r="BOM7" s="139"/>
      <c r="BON7" s="139"/>
      <c r="BOO7" s="139"/>
      <c r="BOP7" s="139"/>
      <c r="BOQ7" s="139"/>
      <c r="BOR7" s="139"/>
      <c r="BOS7" s="139"/>
      <c r="BOT7" s="139"/>
      <c r="BOU7" s="139"/>
      <c r="BOV7" s="139"/>
      <c r="BOW7" s="139"/>
      <c r="BOX7" s="139"/>
      <c r="BOY7" s="139"/>
      <c r="BOZ7" s="139"/>
      <c r="BPA7" s="139"/>
      <c r="BPB7" s="139"/>
      <c r="BPC7" s="139"/>
      <c r="BPD7" s="139"/>
      <c r="BPE7" s="139"/>
      <c r="BPF7" s="139"/>
      <c r="BPG7" s="139"/>
      <c r="BPH7" s="139"/>
      <c r="BPI7" s="139"/>
      <c r="BPJ7" s="139"/>
      <c r="BPK7" s="139"/>
      <c r="BPL7" s="139"/>
      <c r="BPM7" s="139"/>
      <c r="BPN7" s="139"/>
      <c r="BPO7" s="139"/>
      <c r="BPP7" s="139"/>
      <c r="BPQ7" s="139"/>
      <c r="BPR7" s="139"/>
      <c r="BPS7" s="139"/>
      <c r="BPT7" s="139"/>
      <c r="BPU7" s="139"/>
      <c r="BPV7" s="139"/>
      <c r="BPW7" s="139"/>
      <c r="BPX7" s="139"/>
      <c r="BPY7" s="139"/>
      <c r="BPZ7" s="139"/>
      <c r="BQA7" s="139"/>
      <c r="BQB7" s="139"/>
      <c r="BQC7" s="139"/>
      <c r="BQD7" s="139"/>
      <c r="BQE7" s="139"/>
      <c r="BQF7" s="139"/>
      <c r="BQG7" s="139"/>
      <c r="BQH7" s="139"/>
      <c r="BQI7" s="139"/>
      <c r="BQJ7" s="139"/>
      <c r="BQK7" s="139"/>
      <c r="BQL7" s="139"/>
      <c r="BQM7" s="139"/>
      <c r="BQN7" s="139"/>
      <c r="BQO7" s="139"/>
      <c r="BQP7" s="139"/>
      <c r="BQQ7" s="139"/>
      <c r="BQR7" s="139"/>
      <c r="BQS7" s="139"/>
      <c r="BQT7" s="139"/>
      <c r="BQU7" s="139"/>
      <c r="BQV7" s="139"/>
      <c r="BQW7" s="139"/>
      <c r="BQX7" s="139"/>
      <c r="BQY7" s="139"/>
      <c r="BQZ7" s="139"/>
      <c r="BRA7" s="139"/>
      <c r="BRB7" s="139"/>
      <c r="BRC7" s="139"/>
      <c r="BRD7" s="139"/>
      <c r="BRE7" s="139"/>
      <c r="BRF7" s="139"/>
      <c r="BRG7" s="139"/>
      <c r="BRH7" s="139"/>
      <c r="BRI7" s="139"/>
      <c r="BRJ7" s="139"/>
      <c r="BRK7" s="139"/>
      <c r="BRL7" s="139"/>
      <c r="BRM7" s="139"/>
      <c r="BRN7" s="139"/>
      <c r="BRO7" s="139"/>
      <c r="BRP7" s="139"/>
      <c r="BRQ7" s="139"/>
      <c r="BRR7" s="139"/>
      <c r="BRS7" s="139"/>
      <c r="BRT7" s="139"/>
      <c r="BRU7" s="139"/>
      <c r="BRV7" s="139"/>
      <c r="BRW7" s="139"/>
      <c r="BRX7" s="139"/>
      <c r="BRY7" s="139"/>
      <c r="BRZ7" s="139"/>
      <c r="BSA7" s="139"/>
      <c r="BSB7" s="139"/>
      <c r="BSC7" s="139"/>
      <c r="BSD7" s="139"/>
      <c r="BSE7" s="139"/>
      <c r="BSF7" s="139"/>
      <c r="BSG7" s="139"/>
      <c r="BSH7" s="139"/>
      <c r="BSI7" s="139"/>
      <c r="BSJ7" s="139"/>
      <c r="BSK7" s="139"/>
      <c r="BSL7" s="139"/>
      <c r="BSM7" s="139"/>
      <c r="BSN7" s="139"/>
      <c r="BSO7" s="139"/>
      <c r="BSP7" s="139"/>
      <c r="BSQ7" s="139"/>
      <c r="BSR7" s="139"/>
      <c r="BSS7" s="139"/>
      <c r="BST7" s="139"/>
      <c r="BSU7" s="139"/>
      <c r="BSV7" s="139"/>
      <c r="BSW7" s="139"/>
      <c r="BSX7" s="139"/>
      <c r="BSY7" s="139"/>
      <c r="BSZ7" s="139"/>
      <c r="BTA7" s="139"/>
      <c r="BTB7" s="139"/>
      <c r="BTC7" s="139"/>
      <c r="BTD7" s="139"/>
      <c r="BTE7" s="139"/>
      <c r="BTF7" s="139"/>
      <c r="BTG7" s="139"/>
      <c r="BTH7" s="139"/>
      <c r="BTI7" s="139"/>
      <c r="BTJ7" s="139"/>
      <c r="BTK7" s="139"/>
      <c r="BTL7" s="139"/>
      <c r="BTM7" s="139"/>
      <c r="BTN7" s="139"/>
      <c r="BTO7" s="139"/>
      <c r="BTP7" s="139"/>
      <c r="BTQ7" s="139"/>
      <c r="BTR7" s="139"/>
      <c r="BTS7" s="139"/>
      <c r="BTT7" s="139"/>
      <c r="BTU7" s="139"/>
      <c r="BTV7" s="139"/>
      <c r="BTW7" s="139"/>
      <c r="BTX7" s="139"/>
      <c r="BTY7" s="139"/>
      <c r="BTZ7" s="139"/>
      <c r="BUA7" s="139"/>
      <c r="BUB7" s="139"/>
      <c r="BUC7" s="139"/>
      <c r="BUD7" s="139"/>
      <c r="BUE7" s="139"/>
      <c r="BUF7" s="139"/>
      <c r="BUG7" s="139"/>
      <c r="BUH7" s="139"/>
      <c r="BUI7" s="139"/>
      <c r="BUJ7" s="139"/>
      <c r="BUK7" s="139"/>
      <c r="BUL7" s="139"/>
      <c r="BUM7" s="139"/>
      <c r="BUN7" s="139"/>
      <c r="BUO7" s="139"/>
      <c r="BUP7" s="139"/>
      <c r="BUQ7" s="139"/>
      <c r="BUR7" s="139"/>
      <c r="BUS7" s="139"/>
      <c r="BUT7" s="139"/>
      <c r="BUU7" s="139"/>
      <c r="BUV7" s="139"/>
      <c r="BUW7" s="139"/>
      <c r="BUX7" s="139"/>
      <c r="BUY7" s="139"/>
      <c r="BUZ7" s="139"/>
      <c r="BVA7" s="139"/>
      <c r="BVB7" s="139"/>
      <c r="BVC7" s="139"/>
      <c r="BVD7" s="139"/>
      <c r="BVE7" s="139"/>
      <c r="BVF7" s="139"/>
      <c r="BVG7" s="139"/>
      <c r="BVH7" s="139"/>
      <c r="BVI7" s="139"/>
      <c r="BVJ7" s="139"/>
      <c r="BVK7" s="139"/>
      <c r="BVL7" s="139"/>
      <c r="BVM7" s="139"/>
      <c r="BVN7" s="139"/>
      <c r="BVO7" s="139"/>
      <c r="BVP7" s="139"/>
      <c r="BVQ7" s="139"/>
      <c r="BVR7" s="139"/>
      <c r="BVS7" s="139"/>
      <c r="BVT7" s="139"/>
      <c r="BVU7" s="139"/>
      <c r="BVV7" s="139"/>
      <c r="BVW7" s="139"/>
      <c r="BVX7" s="139"/>
      <c r="BVY7" s="139"/>
      <c r="BVZ7" s="139"/>
      <c r="BWA7" s="139"/>
      <c r="BWB7" s="139"/>
      <c r="BWC7" s="139"/>
      <c r="BWD7" s="139"/>
      <c r="BWE7" s="139"/>
      <c r="BWF7" s="139"/>
      <c r="BWG7" s="139"/>
      <c r="BWH7" s="139"/>
      <c r="BWI7" s="139"/>
      <c r="BWJ7" s="139"/>
      <c r="BWK7" s="139"/>
      <c r="BWL7" s="139"/>
      <c r="BWM7" s="139"/>
      <c r="BWN7" s="139"/>
      <c r="BWO7" s="139"/>
      <c r="BWP7" s="139"/>
      <c r="BWQ7" s="139"/>
      <c r="BWR7" s="139"/>
      <c r="BWS7" s="139"/>
      <c r="BWT7" s="139"/>
      <c r="BWU7" s="139"/>
      <c r="BWV7" s="139"/>
      <c r="BWW7" s="139"/>
      <c r="BWX7" s="139"/>
      <c r="BWY7" s="139"/>
      <c r="BWZ7" s="139"/>
      <c r="BXA7" s="139"/>
      <c r="BXB7" s="139"/>
      <c r="BXC7" s="139"/>
      <c r="BXD7" s="139"/>
      <c r="BXE7" s="139"/>
      <c r="BXF7" s="139"/>
      <c r="BXG7" s="139"/>
      <c r="BXH7" s="139"/>
      <c r="BXI7" s="139"/>
      <c r="BXJ7" s="139"/>
      <c r="BXK7" s="139"/>
      <c r="BXL7" s="139"/>
      <c r="BXM7" s="139"/>
      <c r="BXN7" s="139"/>
      <c r="BXO7" s="139"/>
      <c r="BXP7" s="139"/>
      <c r="BXQ7" s="139"/>
      <c r="BXR7" s="139"/>
      <c r="BXS7" s="139"/>
      <c r="BXT7" s="139"/>
      <c r="BXU7" s="139"/>
      <c r="BXV7" s="139"/>
      <c r="BXW7" s="139"/>
      <c r="BXX7" s="139"/>
      <c r="BXY7" s="139"/>
      <c r="BXZ7" s="139"/>
      <c r="BYA7" s="139"/>
      <c r="BYB7" s="139"/>
      <c r="BYC7" s="139"/>
      <c r="BYD7" s="139"/>
      <c r="BYE7" s="139"/>
      <c r="BYF7" s="139"/>
      <c r="BYG7" s="139"/>
      <c r="BYH7" s="139"/>
      <c r="BYI7" s="139"/>
      <c r="BYJ7" s="139"/>
      <c r="BYK7" s="139"/>
      <c r="BYL7" s="139"/>
      <c r="BYM7" s="139"/>
      <c r="BYN7" s="139"/>
      <c r="BYO7" s="139"/>
      <c r="BYP7" s="139"/>
      <c r="BYQ7" s="139"/>
      <c r="BYR7" s="139"/>
      <c r="BYS7" s="139"/>
      <c r="BYT7" s="139"/>
      <c r="BYU7" s="139"/>
      <c r="BYV7" s="139"/>
      <c r="BYW7" s="139"/>
      <c r="BYX7" s="139"/>
      <c r="BYY7" s="139"/>
      <c r="BYZ7" s="139"/>
      <c r="BZA7" s="139"/>
      <c r="BZB7" s="139"/>
      <c r="BZC7" s="139"/>
      <c r="BZD7" s="139"/>
      <c r="BZE7" s="139"/>
      <c r="BZF7" s="139"/>
      <c r="BZG7" s="139"/>
      <c r="BZH7" s="139"/>
      <c r="BZI7" s="139"/>
      <c r="BZJ7" s="139"/>
      <c r="BZK7" s="139"/>
      <c r="BZL7" s="139"/>
      <c r="BZM7" s="139"/>
      <c r="BZN7" s="139"/>
      <c r="BZO7" s="139"/>
      <c r="BZP7" s="139"/>
      <c r="BZQ7" s="139"/>
      <c r="BZR7" s="139"/>
      <c r="BZS7" s="139"/>
      <c r="BZT7" s="139"/>
      <c r="BZU7" s="139"/>
      <c r="BZV7" s="139"/>
      <c r="BZW7" s="139"/>
      <c r="BZX7" s="139"/>
      <c r="BZY7" s="139"/>
      <c r="BZZ7" s="139"/>
      <c r="CAA7" s="139"/>
      <c r="CAB7" s="139"/>
      <c r="CAC7" s="139"/>
      <c r="CAD7" s="139"/>
      <c r="CAE7" s="139"/>
      <c r="CAF7" s="139"/>
      <c r="CAG7" s="139"/>
      <c r="CAH7" s="139"/>
      <c r="CAI7" s="139"/>
      <c r="CAJ7" s="139"/>
      <c r="CAK7" s="139"/>
      <c r="CAL7" s="139"/>
      <c r="CAM7" s="139"/>
      <c r="CAN7" s="139"/>
      <c r="CAO7" s="139"/>
      <c r="CAP7" s="139"/>
      <c r="CAQ7" s="139"/>
      <c r="CAR7" s="139"/>
      <c r="CAS7" s="139"/>
      <c r="CAT7" s="139"/>
      <c r="CAU7" s="139"/>
      <c r="CAV7" s="139"/>
      <c r="CAW7" s="139"/>
      <c r="CAX7" s="139"/>
      <c r="CAY7" s="139"/>
      <c r="CAZ7" s="139"/>
      <c r="CBA7" s="139"/>
      <c r="CBB7" s="139"/>
      <c r="CBC7" s="139"/>
      <c r="CBD7" s="139"/>
      <c r="CBE7" s="139"/>
      <c r="CBF7" s="139"/>
      <c r="CBG7" s="139"/>
      <c r="CBH7" s="139"/>
      <c r="CBI7" s="139"/>
      <c r="CBJ7" s="139"/>
      <c r="CBK7" s="139"/>
      <c r="CBL7" s="139"/>
      <c r="CBM7" s="139"/>
      <c r="CBN7" s="139"/>
      <c r="CBO7" s="139"/>
      <c r="CBP7" s="139"/>
      <c r="CBQ7" s="139"/>
      <c r="CBR7" s="139"/>
      <c r="CBS7" s="139"/>
      <c r="CBT7" s="139"/>
      <c r="CBU7" s="139"/>
      <c r="CBV7" s="139"/>
      <c r="CBW7" s="139"/>
      <c r="CBX7" s="139"/>
      <c r="CBY7" s="139"/>
      <c r="CBZ7" s="139"/>
      <c r="CCA7" s="139"/>
      <c r="CCB7" s="139"/>
      <c r="CCC7" s="139"/>
      <c r="CCD7" s="139"/>
      <c r="CCE7" s="139"/>
      <c r="CCF7" s="139"/>
      <c r="CCG7" s="139"/>
      <c r="CCH7" s="139"/>
      <c r="CCI7" s="139"/>
      <c r="CCJ7" s="139"/>
      <c r="CCK7" s="139"/>
      <c r="CCL7" s="139"/>
      <c r="CCM7" s="139"/>
      <c r="CCN7" s="139"/>
      <c r="CCO7" s="139"/>
      <c r="CCP7" s="139"/>
      <c r="CCQ7" s="139"/>
      <c r="CCR7" s="139"/>
      <c r="CCS7" s="139"/>
      <c r="CCT7" s="139"/>
      <c r="CCU7" s="139"/>
      <c r="CCV7" s="139"/>
      <c r="CCW7" s="139"/>
      <c r="CCX7" s="139"/>
      <c r="CCY7" s="139"/>
      <c r="CCZ7" s="139"/>
      <c r="CDA7" s="139"/>
      <c r="CDB7" s="139"/>
      <c r="CDC7" s="139"/>
      <c r="CDD7" s="139"/>
      <c r="CDE7" s="139"/>
      <c r="CDF7" s="139"/>
      <c r="CDG7" s="139"/>
      <c r="CDH7" s="139"/>
      <c r="CDI7" s="139"/>
      <c r="CDJ7" s="139"/>
      <c r="CDK7" s="139"/>
      <c r="CDL7" s="139"/>
      <c r="CDM7" s="139"/>
      <c r="CDN7" s="139"/>
      <c r="CDO7" s="139"/>
      <c r="CDP7" s="139"/>
      <c r="CDQ7" s="139"/>
      <c r="CDR7" s="139"/>
      <c r="CDS7" s="139"/>
      <c r="CDT7" s="139"/>
      <c r="CDU7" s="139"/>
      <c r="CDV7" s="139"/>
      <c r="CDW7" s="139"/>
      <c r="CDX7" s="139"/>
      <c r="CDY7" s="139"/>
      <c r="CDZ7" s="139"/>
      <c r="CEA7" s="139"/>
      <c r="CEB7" s="139"/>
      <c r="CEC7" s="139"/>
      <c r="CED7" s="139"/>
      <c r="CEE7" s="139"/>
      <c r="CEF7" s="139"/>
      <c r="CEG7" s="139"/>
      <c r="CEH7" s="139"/>
      <c r="CEI7" s="139"/>
      <c r="CEJ7" s="139"/>
      <c r="CEK7" s="139"/>
      <c r="CEL7" s="139"/>
      <c r="CEM7" s="139"/>
      <c r="CEN7" s="139"/>
      <c r="CEO7" s="139"/>
      <c r="CEP7" s="139"/>
      <c r="CEQ7" s="139"/>
      <c r="CER7" s="139"/>
      <c r="CES7" s="139"/>
      <c r="CET7" s="139"/>
      <c r="CEU7" s="139"/>
      <c r="CEV7" s="139"/>
      <c r="CEW7" s="139"/>
      <c r="CEX7" s="139"/>
      <c r="CEY7" s="139"/>
      <c r="CEZ7" s="139"/>
      <c r="CFA7" s="139"/>
      <c r="CFB7" s="139"/>
      <c r="CFC7" s="139"/>
      <c r="CFD7" s="139"/>
      <c r="CFE7" s="139"/>
      <c r="CFF7" s="139"/>
      <c r="CFG7" s="139"/>
      <c r="CFH7" s="139"/>
      <c r="CFI7" s="139"/>
      <c r="CFJ7" s="139"/>
      <c r="CFK7" s="139"/>
      <c r="CFL7" s="139"/>
      <c r="CFM7" s="139"/>
      <c r="CFN7" s="139"/>
      <c r="CFO7" s="139"/>
      <c r="CFP7" s="139"/>
      <c r="CFQ7" s="139"/>
      <c r="CFR7" s="139"/>
      <c r="CFS7" s="139"/>
      <c r="CFT7" s="139"/>
      <c r="CFU7" s="139"/>
      <c r="CFV7" s="139"/>
      <c r="CFW7" s="139"/>
      <c r="CFX7" s="139"/>
      <c r="CFY7" s="139"/>
      <c r="CFZ7" s="139"/>
      <c r="CGA7" s="139"/>
      <c r="CGB7" s="139"/>
      <c r="CGC7" s="139"/>
      <c r="CGD7" s="139"/>
      <c r="CGE7" s="139"/>
      <c r="CGF7" s="139"/>
      <c r="CGG7" s="139"/>
      <c r="CGH7" s="139"/>
      <c r="CGI7" s="139"/>
      <c r="CGJ7" s="139"/>
      <c r="CGK7" s="139"/>
      <c r="CGL7" s="139"/>
      <c r="CGM7" s="139"/>
      <c r="CGN7" s="139"/>
      <c r="CGO7" s="139"/>
      <c r="CGP7" s="139"/>
      <c r="CGQ7" s="139"/>
      <c r="CGR7" s="139"/>
      <c r="CGS7" s="139"/>
      <c r="CGT7" s="139"/>
      <c r="CGU7" s="139"/>
      <c r="CGV7" s="139"/>
      <c r="CGW7" s="139"/>
      <c r="CGX7" s="139"/>
      <c r="CGY7" s="139"/>
      <c r="CGZ7" s="139"/>
      <c r="CHA7" s="139"/>
      <c r="CHB7" s="139"/>
      <c r="CHC7" s="139"/>
      <c r="CHD7" s="139"/>
      <c r="CHE7" s="139"/>
      <c r="CHF7" s="139"/>
      <c r="CHG7" s="139"/>
      <c r="CHH7" s="139"/>
      <c r="CHI7" s="139"/>
      <c r="CHJ7" s="139"/>
      <c r="CHK7" s="139"/>
      <c r="CHL7" s="139"/>
      <c r="CHM7" s="139"/>
      <c r="CHN7" s="139"/>
      <c r="CHO7" s="139"/>
      <c r="CHP7" s="139"/>
      <c r="CHQ7" s="139"/>
      <c r="CHR7" s="139"/>
      <c r="CHS7" s="139"/>
      <c r="CHT7" s="139"/>
      <c r="CHU7" s="139"/>
      <c r="CHV7" s="139"/>
      <c r="CHW7" s="139"/>
      <c r="CHX7" s="139"/>
      <c r="CHY7" s="139"/>
      <c r="CHZ7" s="139"/>
      <c r="CIA7" s="139"/>
      <c r="CIB7" s="139"/>
      <c r="CIC7" s="139"/>
      <c r="CID7" s="139"/>
      <c r="CIE7" s="139"/>
      <c r="CIF7" s="139"/>
      <c r="CIG7" s="139"/>
      <c r="CIH7" s="139"/>
      <c r="CII7" s="139"/>
      <c r="CIJ7" s="139"/>
      <c r="CIK7" s="139"/>
      <c r="CIL7" s="139"/>
      <c r="CIM7" s="139"/>
      <c r="CIN7" s="139"/>
      <c r="CIO7" s="139"/>
      <c r="CIP7" s="139"/>
      <c r="CIQ7" s="139"/>
      <c r="CIR7" s="139"/>
      <c r="CIS7" s="139"/>
      <c r="CIT7" s="139"/>
      <c r="CIU7" s="139"/>
      <c r="CIV7" s="139"/>
      <c r="CIW7" s="139"/>
      <c r="CIX7" s="139"/>
      <c r="CIY7" s="139"/>
      <c r="CIZ7" s="139"/>
      <c r="CJA7" s="139"/>
      <c r="CJB7" s="139"/>
      <c r="CJC7" s="139"/>
      <c r="CJD7" s="139"/>
      <c r="CJE7" s="139"/>
      <c r="CJF7" s="139"/>
      <c r="CJG7" s="139"/>
      <c r="CJH7" s="139"/>
      <c r="CJI7" s="139"/>
      <c r="CJJ7" s="139"/>
      <c r="CJK7" s="139"/>
      <c r="CJL7" s="139"/>
      <c r="CJM7" s="139"/>
      <c r="CJN7" s="139"/>
      <c r="CJO7" s="139"/>
      <c r="CJP7" s="139"/>
      <c r="CJQ7" s="139"/>
      <c r="CJR7" s="139"/>
      <c r="CJS7" s="139"/>
      <c r="CJT7" s="139"/>
      <c r="CJU7" s="139"/>
      <c r="CJV7" s="139"/>
      <c r="CJW7" s="139"/>
      <c r="CJX7" s="139"/>
      <c r="CJY7" s="139"/>
      <c r="CJZ7" s="139"/>
      <c r="CKA7" s="139"/>
      <c r="CKB7" s="139"/>
      <c r="CKC7" s="139"/>
      <c r="CKD7" s="139"/>
      <c r="CKE7" s="139"/>
      <c r="CKF7" s="139"/>
      <c r="CKG7" s="139"/>
      <c r="CKH7" s="139"/>
      <c r="CKI7" s="139"/>
      <c r="CKJ7" s="139"/>
      <c r="CKK7" s="139"/>
      <c r="CKL7" s="139"/>
      <c r="CKM7" s="139"/>
      <c r="CKN7" s="139"/>
      <c r="CKO7" s="139"/>
      <c r="CKP7" s="139"/>
      <c r="CKQ7" s="139"/>
      <c r="CKR7" s="139"/>
      <c r="CKS7" s="139"/>
      <c r="CKT7" s="139"/>
      <c r="CKU7" s="139"/>
      <c r="CKV7" s="139"/>
      <c r="CKW7" s="139"/>
      <c r="CKX7" s="139"/>
      <c r="CKY7" s="139"/>
      <c r="CKZ7" s="139"/>
      <c r="CLA7" s="139"/>
      <c r="CLB7" s="139"/>
      <c r="CLC7" s="139"/>
      <c r="CLD7" s="139"/>
      <c r="CLE7" s="139"/>
      <c r="CLF7" s="139"/>
      <c r="CLG7" s="139"/>
      <c r="CLH7" s="139"/>
      <c r="CLI7" s="139"/>
      <c r="CLJ7" s="139"/>
      <c r="CLK7" s="139"/>
      <c r="CLL7" s="139"/>
      <c r="CLM7" s="139"/>
      <c r="CLN7" s="139"/>
      <c r="CLO7" s="139"/>
      <c r="CLP7" s="139"/>
      <c r="CLQ7" s="139"/>
      <c r="CLR7" s="139"/>
      <c r="CLS7" s="139"/>
      <c r="CLT7" s="139"/>
      <c r="CLU7" s="139"/>
      <c r="CLV7" s="139"/>
      <c r="CLW7" s="139"/>
      <c r="CLX7" s="139"/>
      <c r="CLY7" s="139"/>
      <c r="CLZ7" s="139"/>
      <c r="CMA7" s="139"/>
      <c r="CMB7" s="139"/>
      <c r="CMC7" s="139"/>
      <c r="CMD7" s="139"/>
      <c r="CME7" s="139"/>
      <c r="CMF7" s="139"/>
      <c r="CMG7" s="139"/>
      <c r="CMH7" s="139"/>
      <c r="CMI7" s="139"/>
      <c r="CMJ7" s="139"/>
      <c r="CMK7" s="139"/>
      <c r="CML7" s="139"/>
      <c r="CMM7" s="139"/>
      <c r="CMN7" s="139"/>
      <c r="CMO7" s="139"/>
      <c r="CMP7" s="139"/>
      <c r="CMQ7" s="139"/>
      <c r="CMR7" s="139"/>
      <c r="CMS7" s="139"/>
      <c r="CMT7" s="139"/>
      <c r="CMU7" s="139"/>
      <c r="CMV7" s="139"/>
      <c r="CMW7" s="139"/>
      <c r="CMX7" s="139"/>
      <c r="CMY7" s="139"/>
      <c r="CMZ7" s="139"/>
      <c r="CNA7" s="139"/>
      <c r="CNB7" s="139"/>
      <c r="CNC7" s="139"/>
      <c r="CND7" s="139"/>
      <c r="CNE7" s="139"/>
      <c r="CNF7" s="139"/>
      <c r="CNG7" s="139"/>
      <c r="CNH7" s="139"/>
      <c r="CNI7" s="139"/>
      <c r="CNJ7" s="139"/>
      <c r="CNK7" s="139"/>
      <c r="CNL7" s="139"/>
      <c r="CNM7" s="139"/>
      <c r="CNN7" s="139"/>
      <c r="CNO7" s="139"/>
      <c r="CNP7" s="139"/>
      <c r="CNQ7" s="139"/>
      <c r="CNR7" s="139"/>
      <c r="CNS7" s="139"/>
      <c r="CNT7" s="139"/>
      <c r="CNU7" s="139"/>
      <c r="CNV7" s="139"/>
      <c r="CNW7" s="139"/>
      <c r="CNX7" s="139"/>
      <c r="CNY7" s="139"/>
      <c r="CNZ7" s="139"/>
      <c r="COA7" s="139"/>
      <c r="COB7" s="139"/>
      <c r="COC7" s="139"/>
      <c r="COD7" s="139"/>
      <c r="COE7" s="139"/>
      <c r="COF7" s="139"/>
      <c r="COG7" s="139"/>
      <c r="COH7" s="139"/>
      <c r="COI7" s="139"/>
      <c r="COJ7" s="139"/>
      <c r="COK7" s="139"/>
      <c r="COL7" s="139"/>
      <c r="COM7" s="139"/>
      <c r="CON7" s="139"/>
      <c r="COO7" s="139"/>
      <c r="COP7" s="139"/>
      <c r="COQ7" s="139"/>
      <c r="COR7" s="139"/>
      <c r="COS7" s="139"/>
      <c r="COT7" s="139"/>
      <c r="COU7" s="139"/>
      <c r="COV7" s="139"/>
      <c r="COW7" s="139"/>
      <c r="COX7" s="139"/>
      <c r="COY7" s="139"/>
      <c r="COZ7" s="139"/>
      <c r="CPA7" s="139"/>
      <c r="CPB7" s="139"/>
      <c r="CPC7" s="139"/>
      <c r="CPD7" s="139"/>
      <c r="CPE7" s="139"/>
      <c r="CPF7" s="139"/>
      <c r="CPG7" s="139"/>
      <c r="CPH7" s="139"/>
      <c r="CPI7" s="139"/>
      <c r="CPJ7" s="139"/>
      <c r="CPK7" s="139"/>
      <c r="CPL7" s="139"/>
      <c r="CPM7" s="139"/>
      <c r="CPN7" s="139"/>
      <c r="CPO7" s="139"/>
      <c r="CPP7" s="139"/>
      <c r="CPQ7" s="139"/>
      <c r="CPR7" s="139"/>
      <c r="CPS7" s="139"/>
      <c r="CPT7" s="139"/>
      <c r="CPU7" s="139"/>
      <c r="CPV7" s="139"/>
      <c r="CPW7" s="139"/>
      <c r="CPX7" s="139"/>
      <c r="CPY7" s="139"/>
      <c r="CPZ7" s="139"/>
      <c r="CQA7" s="139"/>
      <c r="CQB7" s="139"/>
      <c r="CQC7" s="139"/>
      <c r="CQD7" s="139"/>
      <c r="CQE7" s="139"/>
      <c r="CQF7" s="139"/>
      <c r="CQG7" s="139"/>
      <c r="CQH7" s="139"/>
      <c r="CQI7" s="139"/>
      <c r="CQJ7" s="139"/>
      <c r="CQK7" s="139"/>
      <c r="CQL7" s="139"/>
      <c r="CQM7" s="139"/>
      <c r="CQN7" s="139"/>
      <c r="CQO7" s="139"/>
      <c r="CQP7" s="139"/>
      <c r="CQQ7" s="139"/>
      <c r="CQR7" s="139"/>
      <c r="CQS7" s="139"/>
      <c r="CQT7" s="139"/>
      <c r="CQU7" s="139"/>
      <c r="CQV7" s="139"/>
      <c r="CQW7" s="139"/>
      <c r="CQX7" s="139"/>
      <c r="CQY7" s="139"/>
      <c r="CQZ7" s="139"/>
      <c r="CRA7" s="139"/>
      <c r="CRB7" s="139"/>
      <c r="CRC7" s="139"/>
      <c r="CRD7" s="139"/>
      <c r="CRE7" s="139"/>
      <c r="CRF7" s="139"/>
      <c r="CRG7" s="139"/>
      <c r="CRH7" s="139"/>
      <c r="CRI7" s="139"/>
      <c r="CRJ7" s="139"/>
      <c r="CRK7" s="139"/>
      <c r="CRL7" s="139"/>
      <c r="CRM7" s="139"/>
      <c r="CRN7" s="139"/>
      <c r="CRO7" s="139"/>
      <c r="CRP7" s="139"/>
      <c r="CRQ7" s="139"/>
      <c r="CRR7" s="139"/>
      <c r="CRS7" s="139"/>
      <c r="CRT7" s="139"/>
      <c r="CRU7" s="139"/>
      <c r="CRV7" s="139"/>
      <c r="CRW7" s="139"/>
      <c r="CRX7" s="139"/>
      <c r="CRY7" s="139"/>
      <c r="CRZ7" s="139"/>
      <c r="CSA7" s="139"/>
      <c r="CSB7" s="139"/>
      <c r="CSC7" s="139"/>
      <c r="CSD7" s="139"/>
      <c r="CSE7" s="139"/>
      <c r="CSF7" s="139"/>
      <c r="CSG7" s="139"/>
      <c r="CSH7" s="139"/>
      <c r="CSI7" s="139"/>
      <c r="CSJ7" s="139"/>
      <c r="CSK7" s="139"/>
      <c r="CSL7" s="139"/>
      <c r="CSM7" s="139"/>
      <c r="CSN7" s="139"/>
      <c r="CSO7" s="139"/>
      <c r="CSP7" s="139"/>
      <c r="CSQ7" s="139"/>
      <c r="CSR7" s="139"/>
      <c r="CSS7" s="139"/>
      <c r="CST7" s="139"/>
      <c r="CSU7" s="139"/>
      <c r="CSV7" s="139"/>
      <c r="CSW7" s="139"/>
      <c r="CSX7" s="139"/>
      <c r="CSY7" s="139"/>
      <c r="CSZ7" s="139"/>
      <c r="CTA7" s="139"/>
      <c r="CTB7" s="139"/>
      <c r="CTC7" s="139"/>
      <c r="CTD7" s="139"/>
      <c r="CTE7" s="139"/>
      <c r="CTF7" s="139"/>
      <c r="CTG7" s="139"/>
      <c r="CTH7" s="139"/>
      <c r="CTI7" s="139"/>
      <c r="CTJ7" s="139"/>
      <c r="CTK7" s="139"/>
      <c r="CTL7" s="139"/>
      <c r="CTM7" s="139"/>
      <c r="CTN7" s="139"/>
      <c r="CTO7" s="139"/>
      <c r="CTP7" s="139"/>
      <c r="CTQ7" s="139"/>
      <c r="CTR7" s="139"/>
      <c r="CTS7" s="139"/>
      <c r="CTT7" s="139"/>
      <c r="CTU7" s="139"/>
      <c r="CTV7" s="139"/>
      <c r="CTW7" s="139"/>
      <c r="CTX7" s="139"/>
      <c r="CTY7" s="139"/>
      <c r="CTZ7" s="139"/>
      <c r="CUA7" s="139"/>
      <c r="CUB7" s="139"/>
      <c r="CUC7" s="139"/>
      <c r="CUD7" s="139"/>
      <c r="CUE7" s="139"/>
      <c r="CUF7" s="139"/>
      <c r="CUG7" s="139"/>
      <c r="CUH7" s="139"/>
      <c r="CUI7" s="139"/>
      <c r="CUJ7" s="139"/>
      <c r="CUK7" s="139"/>
      <c r="CUL7" s="139"/>
      <c r="CUM7" s="139"/>
      <c r="CUN7" s="139"/>
      <c r="CUO7" s="139"/>
      <c r="CUP7" s="139"/>
      <c r="CUQ7" s="139"/>
      <c r="CUR7" s="139"/>
      <c r="CUS7" s="139"/>
      <c r="CUT7" s="139"/>
      <c r="CUU7" s="139"/>
      <c r="CUV7" s="139"/>
      <c r="CUW7" s="139"/>
      <c r="CUX7" s="139"/>
      <c r="CUY7" s="139"/>
      <c r="CUZ7" s="139"/>
      <c r="CVA7" s="139"/>
      <c r="CVB7" s="139"/>
      <c r="CVC7" s="139"/>
      <c r="CVD7" s="139"/>
      <c r="CVE7" s="139"/>
      <c r="CVF7" s="139"/>
      <c r="CVG7" s="139"/>
      <c r="CVH7" s="139"/>
      <c r="CVI7" s="139"/>
      <c r="CVJ7" s="139"/>
      <c r="CVK7" s="139"/>
      <c r="CVL7" s="139"/>
      <c r="CVM7" s="139"/>
      <c r="CVN7" s="139"/>
      <c r="CVO7" s="139"/>
      <c r="CVP7" s="139"/>
      <c r="CVQ7" s="139"/>
      <c r="CVR7" s="139"/>
      <c r="CVS7" s="139"/>
      <c r="CVT7" s="139"/>
      <c r="CVU7" s="139"/>
      <c r="CVV7" s="139"/>
      <c r="CVW7" s="139"/>
      <c r="CVX7" s="139"/>
      <c r="CVY7" s="139"/>
      <c r="CVZ7" s="139"/>
      <c r="CWA7" s="139"/>
      <c r="CWB7" s="139"/>
      <c r="CWC7" s="139"/>
      <c r="CWD7" s="139"/>
      <c r="CWE7" s="139"/>
      <c r="CWF7" s="139"/>
      <c r="CWG7" s="139"/>
      <c r="CWH7" s="139"/>
      <c r="CWI7" s="139"/>
      <c r="CWJ7" s="139"/>
      <c r="CWK7" s="139"/>
      <c r="CWL7" s="139"/>
      <c r="CWM7" s="139"/>
      <c r="CWN7" s="139"/>
      <c r="CWO7" s="139"/>
      <c r="CWP7" s="139"/>
      <c r="CWQ7" s="139"/>
      <c r="CWR7" s="139"/>
      <c r="CWS7" s="139"/>
      <c r="CWT7" s="139"/>
      <c r="CWU7" s="139"/>
      <c r="CWV7" s="139"/>
      <c r="CWW7" s="139"/>
      <c r="CWX7" s="139"/>
      <c r="CWY7" s="139"/>
      <c r="CWZ7" s="139"/>
      <c r="CXA7" s="139"/>
      <c r="CXB7" s="139"/>
      <c r="CXC7" s="139"/>
      <c r="CXD7" s="139"/>
      <c r="CXE7" s="139"/>
      <c r="CXF7" s="139"/>
      <c r="CXG7" s="139"/>
      <c r="CXH7" s="139"/>
      <c r="CXI7" s="139"/>
      <c r="CXJ7" s="139"/>
      <c r="CXK7" s="139"/>
      <c r="CXL7" s="139"/>
      <c r="CXM7" s="139"/>
      <c r="CXN7" s="139"/>
      <c r="CXO7" s="139"/>
      <c r="CXP7" s="139"/>
      <c r="CXQ7" s="139"/>
      <c r="CXR7" s="139"/>
      <c r="CXS7" s="139"/>
      <c r="CXT7" s="139"/>
      <c r="CXU7" s="139"/>
      <c r="CXV7" s="139"/>
      <c r="CXW7" s="139"/>
      <c r="CXX7" s="139"/>
      <c r="CXY7" s="139"/>
      <c r="CXZ7" s="139"/>
      <c r="CYA7" s="139"/>
      <c r="CYB7" s="139"/>
      <c r="CYC7" s="139"/>
      <c r="CYD7" s="139"/>
      <c r="CYE7" s="139"/>
      <c r="CYF7" s="139"/>
      <c r="CYG7" s="139"/>
      <c r="CYH7" s="139"/>
      <c r="CYI7" s="139"/>
      <c r="CYJ7" s="139"/>
      <c r="CYK7" s="139"/>
      <c r="CYL7" s="139"/>
      <c r="CYM7" s="139"/>
      <c r="CYN7" s="139"/>
      <c r="CYO7" s="139"/>
      <c r="CYP7" s="139"/>
      <c r="CYQ7" s="139"/>
      <c r="CYR7" s="139"/>
      <c r="CYS7" s="139"/>
      <c r="CYT7" s="139"/>
      <c r="CYU7" s="139"/>
      <c r="CYV7" s="139"/>
      <c r="CYW7" s="139"/>
      <c r="CYX7" s="139"/>
      <c r="CYY7" s="139"/>
      <c r="CYZ7" s="139"/>
      <c r="CZA7" s="139"/>
      <c r="CZB7" s="139"/>
      <c r="CZC7" s="139"/>
      <c r="CZD7" s="139"/>
      <c r="CZE7" s="139"/>
      <c r="CZF7" s="139"/>
      <c r="CZG7" s="139"/>
      <c r="CZH7" s="139"/>
      <c r="CZI7" s="139"/>
      <c r="CZJ7" s="139"/>
      <c r="CZK7" s="139"/>
      <c r="CZL7" s="139"/>
      <c r="CZM7" s="139"/>
      <c r="CZN7" s="139"/>
      <c r="CZO7" s="139"/>
      <c r="CZP7" s="139"/>
      <c r="CZQ7" s="139"/>
      <c r="CZR7" s="139"/>
      <c r="CZS7" s="139"/>
      <c r="CZT7" s="139"/>
      <c r="CZU7" s="139"/>
      <c r="CZV7" s="139"/>
      <c r="CZW7" s="139"/>
      <c r="CZX7" s="139"/>
      <c r="CZY7" s="139"/>
      <c r="CZZ7" s="139"/>
      <c r="DAA7" s="139"/>
      <c r="DAB7" s="139"/>
      <c r="DAC7" s="139"/>
      <c r="DAD7" s="139"/>
      <c r="DAE7" s="139"/>
      <c r="DAF7" s="139"/>
      <c r="DAG7" s="139"/>
      <c r="DAH7" s="139"/>
      <c r="DAI7" s="139"/>
      <c r="DAJ7" s="139"/>
      <c r="DAK7" s="139"/>
      <c r="DAL7" s="139"/>
      <c r="DAM7" s="139"/>
      <c r="DAN7" s="139"/>
      <c r="DAO7" s="139"/>
      <c r="DAP7" s="139"/>
      <c r="DAQ7" s="139"/>
      <c r="DAR7" s="139"/>
      <c r="DAS7" s="139"/>
      <c r="DAT7" s="139"/>
      <c r="DAU7" s="139"/>
      <c r="DAV7" s="139"/>
      <c r="DAW7" s="139"/>
      <c r="DAX7" s="139"/>
      <c r="DAY7" s="139"/>
      <c r="DAZ7" s="139"/>
      <c r="DBA7" s="139"/>
      <c r="DBB7" s="139"/>
      <c r="DBC7" s="139"/>
      <c r="DBD7" s="139"/>
      <c r="DBE7" s="139"/>
      <c r="DBF7" s="139"/>
      <c r="DBG7" s="139"/>
      <c r="DBH7" s="139"/>
      <c r="DBI7" s="139"/>
      <c r="DBJ7" s="139"/>
      <c r="DBK7" s="139"/>
      <c r="DBL7" s="139"/>
      <c r="DBM7" s="139"/>
      <c r="DBN7" s="139"/>
      <c r="DBO7" s="139"/>
      <c r="DBP7" s="139"/>
      <c r="DBQ7" s="139"/>
      <c r="DBR7" s="139"/>
      <c r="DBS7" s="139"/>
      <c r="DBT7" s="139"/>
      <c r="DBU7" s="139"/>
      <c r="DBV7" s="139"/>
      <c r="DBW7" s="139"/>
      <c r="DBX7" s="139"/>
      <c r="DBY7" s="139"/>
      <c r="DBZ7" s="139"/>
      <c r="DCA7" s="139"/>
      <c r="DCB7" s="139"/>
      <c r="DCC7" s="139"/>
      <c r="DCD7" s="139"/>
      <c r="DCE7" s="139"/>
      <c r="DCF7" s="139"/>
      <c r="DCG7" s="139"/>
      <c r="DCH7" s="139"/>
      <c r="DCI7" s="139"/>
      <c r="DCJ7" s="139"/>
      <c r="DCK7" s="139"/>
      <c r="DCL7" s="139"/>
      <c r="DCM7" s="139"/>
      <c r="DCN7" s="139"/>
      <c r="DCO7" s="139"/>
      <c r="DCP7" s="139"/>
      <c r="DCQ7" s="139"/>
      <c r="DCR7" s="139"/>
      <c r="DCS7" s="139"/>
      <c r="DCT7" s="139"/>
      <c r="DCU7" s="139"/>
      <c r="DCV7" s="139"/>
      <c r="DCW7" s="139"/>
      <c r="DCX7" s="139"/>
      <c r="DCY7" s="139"/>
      <c r="DCZ7" s="139"/>
      <c r="DDA7" s="139"/>
      <c r="DDB7" s="139"/>
      <c r="DDC7" s="139"/>
      <c r="DDD7" s="139"/>
      <c r="DDE7" s="139"/>
      <c r="DDF7" s="139"/>
      <c r="DDG7" s="139"/>
      <c r="DDH7" s="139"/>
      <c r="DDI7" s="139"/>
      <c r="DDJ7" s="139"/>
      <c r="DDK7" s="139"/>
      <c r="DDL7" s="139"/>
      <c r="DDM7" s="139"/>
      <c r="DDN7" s="139"/>
      <c r="DDO7" s="139"/>
      <c r="DDP7" s="139"/>
      <c r="DDQ7" s="139"/>
      <c r="DDR7" s="139"/>
      <c r="DDS7" s="139"/>
      <c r="DDT7" s="139"/>
      <c r="DDU7" s="139"/>
      <c r="DDV7" s="139"/>
      <c r="DDW7" s="139"/>
      <c r="DDX7" s="139"/>
      <c r="DDY7" s="139"/>
      <c r="DDZ7" s="139"/>
      <c r="DEA7" s="139"/>
      <c r="DEB7" s="139"/>
      <c r="DEC7" s="139"/>
      <c r="DED7" s="139"/>
      <c r="DEE7" s="139"/>
      <c r="DEF7" s="139"/>
      <c r="DEG7" s="139"/>
      <c r="DEH7" s="139"/>
      <c r="DEI7" s="139"/>
      <c r="DEJ7" s="139"/>
      <c r="DEK7" s="139"/>
      <c r="DEL7" s="139"/>
      <c r="DEM7" s="139"/>
      <c r="DEN7" s="139"/>
      <c r="DEO7" s="139"/>
      <c r="DEP7" s="139"/>
      <c r="DEQ7" s="139"/>
      <c r="DER7" s="139"/>
      <c r="DES7" s="139"/>
      <c r="DET7" s="139"/>
      <c r="DEU7" s="139"/>
      <c r="DEV7" s="139"/>
      <c r="DEW7" s="139"/>
      <c r="DEX7" s="139"/>
      <c r="DEY7" s="139"/>
      <c r="DEZ7" s="139"/>
      <c r="DFA7" s="139"/>
      <c r="DFB7" s="139"/>
      <c r="DFC7" s="139"/>
      <c r="DFD7" s="139"/>
      <c r="DFE7" s="139"/>
      <c r="DFF7" s="139"/>
      <c r="DFG7" s="139"/>
      <c r="DFH7" s="139"/>
      <c r="DFI7" s="139"/>
      <c r="DFJ7" s="139"/>
      <c r="DFK7" s="139"/>
      <c r="DFL7" s="139"/>
      <c r="DFM7" s="139"/>
      <c r="DFN7" s="139"/>
      <c r="DFO7" s="139"/>
      <c r="DFP7" s="139"/>
      <c r="DFQ7" s="139"/>
      <c r="DFR7" s="139"/>
      <c r="DFS7" s="139"/>
      <c r="DFT7" s="139"/>
      <c r="DFU7" s="139"/>
      <c r="DFV7" s="139"/>
      <c r="DFW7" s="139"/>
      <c r="DFX7" s="139"/>
      <c r="DFY7" s="139"/>
      <c r="DFZ7" s="139"/>
      <c r="DGA7" s="139"/>
      <c r="DGB7" s="139"/>
      <c r="DGC7" s="139"/>
      <c r="DGD7" s="139"/>
      <c r="DGE7" s="139"/>
      <c r="DGF7" s="139"/>
      <c r="DGG7" s="139"/>
      <c r="DGH7" s="139"/>
      <c r="DGI7" s="139"/>
      <c r="DGJ7" s="139"/>
      <c r="DGK7" s="139"/>
      <c r="DGL7" s="139"/>
      <c r="DGM7" s="139"/>
      <c r="DGN7" s="139"/>
      <c r="DGO7" s="139"/>
      <c r="DGP7" s="139"/>
      <c r="DGQ7" s="139"/>
      <c r="DGR7" s="139"/>
      <c r="DGS7" s="139"/>
      <c r="DGT7" s="139"/>
      <c r="DGU7" s="139"/>
      <c r="DGV7" s="139"/>
      <c r="DGW7" s="139"/>
      <c r="DGX7" s="139"/>
      <c r="DGY7" s="139"/>
      <c r="DGZ7" s="139"/>
      <c r="DHA7" s="139"/>
      <c r="DHB7" s="139"/>
      <c r="DHC7" s="139"/>
      <c r="DHD7" s="139"/>
      <c r="DHE7" s="139"/>
      <c r="DHF7" s="139"/>
      <c r="DHG7" s="139"/>
      <c r="DHH7" s="139"/>
      <c r="DHI7" s="139"/>
      <c r="DHJ7" s="139"/>
      <c r="DHK7" s="139"/>
      <c r="DHL7" s="139"/>
      <c r="DHM7" s="139"/>
      <c r="DHN7" s="139"/>
      <c r="DHO7" s="139"/>
      <c r="DHP7" s="139"/>
      <c r="DHQ7" s="139"/>
      <c r="DHR7" s="139"/>
      <c r="DHS7" s="139"/>
      <c r="DHT7" s="139"/>
      <c r="DHU7" s="139"/>
      <c r="DHV7" s="139"/>
      <c r="DHW7" s="139"/>
      <c r="DHX7" s="139"/>
      <c r="DHY7" s="139"/>
      <c r="DHZ7" s="139"/>
      <c r="DIA7" s="139"/>
      <c r="DIB7" s="139"/>
      <c r="DIC7" s="139"/>
      <c r="DID7" s="139"/>
      <c r="DIE7" s="139"/>
      <c r="DIF7" s="139"/>
      <c r="DIG7" s="139"/>
      <c r="DIH7" s="139"/>
      <c r="DII7" s="139"/>
      <c r="DIJ7" s="139"/>
      <c r="DIK7" s="139"/>
      <c r="DIL7" s="139"/>
      <c r="DIM7" s="139"/>
      <c r="DIN7" s="139"/>
      <c r="DIO7" s="139"/>
      <c r="DIP7" s="139"/>
      <c r="DIQ7" s="139"/>
      <c r="DIR7" s="139"/>
      <c r="DIS7" s="139"/>
      <c r="DIT7" s="139"/>
      <c r="DIU7" s="139"/>
      <c r="DIV7" s="139"/>
      <c r="DIW7" s="139"/>
      <c r="DIX7" s="139"/>
      <c r="DIY7" s="139"/>
      <c r="DIZ7" s="139"/>
      <c r="DJA7" s="139"/>
      <c r="DJB7" s="139"/>
      <c r="DJC7" s="139"/>
      <c r="DJD7" s="139"/>
      <c r="DJE7" s="139"/>
      <c r="DJF7" s="139"/>
      <c r="DJG7" s="139"/>
      <c r="DJH7" s="139"/>
      <c r="DJI7" s="139"/>
      <c r="DJJ7" s="139"/>
      <c r="DJK7" s="139"/>
      <c r="DJL7" s="139"/>
      <c r="DJM7" s="139"/>
      <c r="DJN7" s="139"/>
      <c r="DJO7" s="139"/>
      <c r="DJP7" s="139"/>
      <c r="DJQ7" s="139"/>
      <c r="DJR7" s="139"/>
      <c r="DJS7" s="139"/>
      <c r="DJT7" s="139"/>
      <c r="DJU7" s="139"/>
      <c r="DJV7" s="139"/>
      <c r="DJW7" s="139"/>
      <c r="DJX7" s="139"/>
      <c r="DJY7" s="139"/>
      <c r="DJZ7" s="139"/>
      <c r="DKA7" s="139"/>
      <c r="DKB7" s="139"/>
      <c r="DKC7" s="139"/>
      <c r="DKD7" s="139"/>
      <c r="DKE7" s="139"/>
      <c r="DKF7" s="139"/>
      <c r="DKG7" s="139"/>
      <c r="DKH7" s="139"/>
      <c r="DKI7" s="139"/>
      <c r="DKJ7" s="139"/>
      <c r="DKK7" s="139"/>
      <c r="DKL7" s="139"/>
      <c r="DKM7" s="139"/>
      <c r="DKN7" s="139"/>
      <c r="DKO7" s="139"/>
      <c r="DKP7" s="139"/>
      <c r="DKQ7" s="139"/>
      <c r="DKR7" s="139"/>
      <c r="DKS7" s="139"/>
      <c r="DKT7" s="139"/>
      <c r="DKU7" s="139"/>
      <c r="DKV7" s="139"/>
      <c r="DKW7" s="139"/>
      <c r="DKX7" s="139"/>
      <c r="DKY7" s="139"/>
      <c r="DKZ7" s="139"/>
      <c r="DLA7" s="139"/>
      <c r="DLB7" s="139"/>
      <c r="DLC7" s="139"/>
      <c r="DLD7" s="139"/>
      <c r="DLE7" s="139"/>
      <c r="DLF7" s="139"/>
      <c r="DLG7" s="139"/>
      <c r="DLH7" s="139"/>
      <c r="DLI7" s="139"/>
      <c r="DLJ7" s="139"/>
      <c r="DLK7" s="139"/>
      <c r="DLL7" s="139"/>
      <c r="DLM7" s="139"/>
      <c r="DLN7" s="139"/>
      <c r="DLO7" s="139"/>
      <c r="DLP7" s="139"/>
      <c r="DLQ7" s="139"/>
      <c r="DLR7" s="139"/>
      <c r="DLS7" s="139"/>
      <c r="DLT7" s="139"/>
      <c r="DLU7" s="139"/>
      <c r="DLV7" s="139"/>
      <c r="DLW7" s="139"/>
      <c r="DLX7" s="139"/>
      <c r="DLY7" s="139"/>
      <c r="DLZ7" s="139"/>
      <c r="DMA7" s="139"/>
      <c r="DMB7" s="139"/>
      <c r="DMC7" s="139"/>
      <c r="DMD7" s="139"/>
      <c r="DME7" s="139"/>
      <c r="DMF7" s="139"/>
      <c r="DMG7" s="139"/>
      <c r="DMH7" s="139"/>
      <c r="DMI7" s="139"/>
      <c r="DMJ7" s="139"/>
      <c r="DMK7" s="139"/>
      <c r="DML7" s="139"/>
      <c r="DMM7" s="139"/>
      <c r="DMN7" s="139"/>
      <c r="DMO7" s="139"/>
      <c r="DMP7" s="139"/>
      <c r="DMQ7" s="139"/>
      <c r="DMR7" s="139"/>
      <c r="DMS7" s="139"/>
      <c r="DMT7" s="139"/>
      <c r="DMU7" s="139"/>
      <c r="DMV7" s="139"/>
      <c r="DMW7" s="139"/>
      <c r="DMX7" s="139"/>
      <c r="DMY7" s="139"/>
      <c r="DMZ7" s="139"/>
      <c r="DNA7" s="139"/>
      <c r="DNB7" s="139"/>
      <c r="DNC7" s="139"/>
      <c r="DND7" s="139"/>
      <c r="DNE7" s="139"/>
      <c r="DNF7" s="139"/>
      <c r="DNG7" s="139"/>
      <c r="DNH7" s="139"/>
      <c r="DNI7" s="139"/>
      <c r="DNJ7" s="139"/>
      <c r="DNK7" s="139"/>
      <c r="DNL7" s="139"/>
      <c r="DNM7" s="139"/>
      <c r="DNN7" s="139"/>
      <c r="DNO7" s="139"/>
      <c r="DNP7" s="139"/>
      <c r="DNQ7" s="139"/>
      <c r="DNR7" s="139"/>
      <c r="DNS7" s="139"/>
      <c r="DNT7" s="139"/>
      <c r="DNU7" s="139"/>
      <c r="DNV7" s="139"/>
      <c r="DNW7" s="139"/>
      <c r="DNX7" s="139"/>
      <c r="DNY7" s="139"/>
      <c r="DNZ7" s="139"/>
      <c r="DOA7" s="139"/>
      <c r="DOB7" s="139"/>
      <c r="DOC7" s="139"/>
      <c r="DOD7" s="139"/>
      <c r="DOE7" s="139"/>
      <c r="DOF7" s="139"/>
      <c r="DOG7" s="139"/>
      <c r="DOH7" s="139"/>
      <c r="DOI7" s="139"/>
      <c r="DOJ7" s="139"/>
      <c r="DOK7" s="139"/>
      <c r="DOL7" s="139"/>
      <c r="DOM7" s="139"/>
      <c r="DON7" s="139"/>
      <c r="DOO7" s="139"/>
      <c r="DOP7" s="139"/>
      <c r="DOQ7" s="139"/>
      <c r="DOR7" s="139"/>
      <c r="DOS7" s="139"/>
      <c r="DOT7" s="139"/>
      <c r="DOU7" s="139"/>
      <c r="DOV7" s="139"/>
      <c r="DOW7" s="139"/>
      <c r="DOX7" s="139"/>
      <c r="DOY7" s="139"/>
      <c r="DOZ7" s="139"/>
      <c r="DPA7" s="139"/>
      <c r="DPB7" s="139"/>
      <c r="DPC7" s="139"/>
      <c r="DPD7" s="139"/>
      <c r="DPE7" s="139"/>
      <c r="DPF7" s="139"/>
      <c r="DPG7" s="139"/>
      <c r="DPH7" s="139"/>
      <c r="DPI7" s="139"/>
      <c r="DPJ7" s="139"/>
      <c r="DPK7" s="139"/>
      <c r="DPL7" s="139"/>
      <c r="DPM7" s="139"/>
      <c r="DPN7" s="139"/>
      <c r="DPO7" s="139"/>
      <c r="DPP7" s="139"/>
      <c r="DPQ7" s="139"/>
      <c r="DPR7" s="139"/>
      <c r="DPS7" s="139"/>
      <c r="DPT7" s="139"/>
      <c r="DPU7" s="139"/>
      <c r="DPV7" s="139"/>
      <c r="DPW7" s="139"/>
      <c r="DPX7" s="139"/>
      <c r="DPY7" s="139"/>
      <c r="DPZ7" s="139"/>
      <c r="DQA7" s="139"/>
      <c r="DQB7" s="139"/>
      <c r="DQC7" s="139"/>
      <c r="DQD7" s="139"/>
      <c r="DQE7" s="139"/>
      <c r="DQF7" s="139"/>
      <c r="DQG7" s="139"/>
      <c r="DQH7" s="139"/>
      <c r="DQI7" s="139"/>
      <c r="DQJ7" s="139"/>
      <c r="DQK7" s="139"/>
      <c r="DQL7" s="139"/>
      <c r="DQM7" s="139"/>
      <c r="DQN7" s="139"/>
      <c r="DQO7" s="139"/>
      <c r="DQP7" s="139"/>
      <c r="DQQ7" s="139"/>
      <c r="DQR7" s="139"/>
      <c r="DQS7" s="139"/>
      <c r="DQT7" s="139"/>
      <c r="DQU7" s="139"/>
      <c r="DQV7" s="139"/>
      <c r="DQW7" s="139"/>
      <c r="DQX7" s="139"/>
      <c r="DQY7" s="139"/>
      <c r="DQZ7" s="139"/>
      <c r="DRA7" s="139"/>
      <c r="DRB7" s="139"/>
      <c r="DRC7" s="139"/>
      <c r="DRD7" s="139"/>
      <c r="DRE7" s="139"/>
      <c r="DRF7" s="139"/>
      <c r="DRG7" s="139"/>
      <c r="DRH7" s="139"/>
      <c r="DRI7" s="139"/>
      <c r="DRJ7" s="139"/>
      <c r="DRK7" s="139"/>
      <c r="DRL7" s="139"/>
      <c r="DRM7" s="139"/>
      <c r="DRN7" s="139"/>
      <c r="DRO7" s="139"/>
      <c r="DRP7" s="139"/>
      <c r="DRQ7" s="139"/>
      <c r="DRR7" s="139"/>
      <c r="DRS7" s="139"/>
      <c r="DRT7" s="139"/>
      <c r="DRU7" s="139"/>
      <c r="DRV7" s="139"/>
      <c r="DRW7" s="139"/>
      <c r="DRX7" s="139"/>
      <c r="DRY7" s="139"/>
      <c r="DRZ7" s="139"/>
      <c r="DSA7" s="139"/>
      <c r="DSB7" s="139"/>
      <c r="DSC7" s="139"/>
      <c r="DSD7" s="139"/>
      <c r="DSE7" s="139"/>
      <c r="DSF7" s="139"/>
      <c r="DSG7" s="139"/>
      <c r="DSH7" s="139"/>
      <c r="DSI7" s="139"/>
      <c r="DSJ7" s="139"/>
      <c r="DSK7" s="139"/>
      <c r="DSL7" s="139"/>
      <c r="DSM7" s="139"/>
      <c r="DSN7" s="139"/>
      <c r="DSO7" s="139"/>
      <c r="DSP7" s="139"/>
      <c r="DSQ7" s="139"/>
      <c r="DSR7" s="139"/>
      <c r="DSS7" s="139"/>
      <c r="DST7" s="139"/>
      <c r="DSU7" s="139"/>
      <c r="DSV7" s="139"/>
      <c r="DSW7" s="139"/>
      <c r="DSX7" s="139"/>
      <c r="DSY7" s="139"/>
      <c r="DSZ7" s="139"/>
      <c r="DTA7" s="139"/>
      <c r="DTB7" s="139"/>
      <c r="DTC7" s="139"/>
      <c r="DTD7" s="139"/>
      <c r="DTE7" s="139"/>
      <c r="DTF7" s="139"/>
      <c r="DTG7" s="139"/>
      <c r="DTH7" s="139"/>
      <c r="DTI7" s="139"/>
      <c r="DTJ7" s="139"/>
      <c r="DTK7" s="139"/>
      <c r="DTL7" s="139"/>
      <c r="DTM7" s="139"/>
      <c r="DTN7" s="139"/>
      <c r="DTO7" s="139"/>
      <c r="DTP7" s="139"/>
      <c r="DTQ7" s="139"/>
      <c r="DTR7" s="139"/>
      <c r="DTS7" s="139"/>
      <c r="DTT7" s="139"/>
      <c r="DTU7" s="139"/>
      <c r="DTV7" s="139"/>
      <c r="DTW7" s="139"/>
      <c r="DTX7" s="139"/>
      <c r="DTY7" s="139"/>
      <c r="DTZ7" s="139"/>
      <c r="DUA7" s="139"/>
      <c r="DUB7" s="139"/>
      <c r="DUC7" s="139"/>
      <c r="DUD7" s="139"/>
      <c r="DUE7" s="139"/>
      <c r="DUF7" s="139"/>
      <c r="DUG7" s="139"/>
      <c r="DUH7" s="139"/>
      <c r="DUI7" s="139"/>
      <c r="DUJ7" s="139"/>
      <c r="DUK7" s="139"/>
      <c r="DUL7" s="139"/>
      <c r="DUM7" s="139"/>
      <c r="DUN7" s="139"/>
      <c r="DUO7" s="139"/>
      <c r="DUP7" s="139"/>
      <c r="DUQ7" s="139"/>
      <c r="DUR7" s="139"/>
      <c r="DUS7" s="139"/>
      <c r="DUT7" s="139"/>
      <c r="DUU7" s="139"/>
      <c r="DUV7" s="139"/>
      <c r="DUW7" s="139"/>
      <c r="DUX7" s="139"/>
      <c r="DUY7" s="139"/>
      <c r="DUZ7" s="139"/>
      <c r="DVA7" s="139"/>
      <c r="DVB7" s="139"/>
      <c r="DVC7" s="139"/>
      <c r="DVD7" s="139"/>
      <c r="DVE7" s="139"/>
      <c r="DVF7" s="139"/>
      <c r="DVG7" s="139"/>
      <c r="DVH7" s="139"/>
      <c r="DVI7" s="139"/>
      <c r="DVJ7" s="139"/>
      <c r="DVK7" s="139"/>
      <c r="DVL7" s="139"/>
      <c r="DVM7" s="139"/>
      <c r="DVN7" s="139"/>
      <c r="DVO7" s="139"/>
      <c r="DVP7" s="139"/>
      <c r="DVQ7" s="139"/>
      <c r="DVR7" s="139"/>
      <c r="DVS7" s="139"/>
      <c r="DVT7" s="139"/>
      <c r="DVU7" s="139"/>
      <c r="DVV7" s="139"/>
      <c r="DVW7" s="139"/>
      <c r="DVX7" s="139"/>
      <c r="DVY7" s="139"/>
      <c r="DVZ7" s="139"/>
      <c r="DWA7" s="139"/>
      <c r="DWB7" s="139"/>
      <c r="DWC7" s="139"/>
      <c r="DWD7" s="139"/>
      <c r="DWE7" s="139"/>
      <c r="DWF7" s="139"/>
      <c r="DWG7" s="139"/>
      <c r="DWH7" s="139"/>
      <c r="DWI7" s="139"/>
      <c r="DWJ7" s="139"/>
      <c r="DWK7" s="139"/>
      <c r="DWL7" s="139"/>
      <c r="DWM7" s="139"/>
      <c r="DWN7" s="139"/>
      <c r="DWO7" s="139"/>
      <c r="DWP7" s="139"/>
      <c r="DWQ7" s="139"/>
      <c r="DWR7" s="139"/>
      <c r="DWS7" s="139"/>
      <c r="DWT7" s="139"/>
      <c r="DWU7" s="139"/>
      <c r="DWV7" s="139"/>
      <c r="DWW7" s="139"/>
      <c r="DWX7" s="139"/>
      <c r="DWY7" s="139"/>
      <c r="DWZ7" s="139"/>
      <c r="DXA7" s="139"/>
      <c r="DXB7" s="139"/>
      <c r="DXC7" s="139"/>
      <c r="DXD7" s="139"/>
      <c r="DXE7" s="139"/>
      <c r="DXF7" s="139"/>
      <c r="DXG7" s="139"/>
      <c r="DXH7" s="139"/>
      <c r="DXI7" s="139"/>
      <c r="DXJ7" s="139"/>
      <c r="DXK7" s="139"/>
      <c r="DXL7" s="139"/>
      <c r="DXM7" s="139"/>
      <c r="DXN7" s="139"/>
      <c r="DXO7" s="139"/>
      <c r="DXP7" s="139"/>
      <c r="DXQ7" s="139"/>
      <c r="DXR7" s="139"/>
      <c r="DXS7" s="139"/>
      <c r="DXT7" s="139"/>
      <c r="DXU7" s="139"/>
      <c r="DXV7" s="139"/>
      <c r="DXW7" s="139"/>
      <c r="DXX7" s="139"/>
      <c r="DXY7" s="139"/>
      <c r="DXZ7" s="139"/>
      <c r="DYA7" s="139"/>
      <c r="DYB7" s="139"/>
      <c r="DYC7" s="139"/>
      <c r="DYD7" s="139"/>
      <c r="DYE7" s="139"/>
      <c r="DYF7" s="139"/>
      <c r="DYG7" s="139"/>
      <c r="DYH7" s="139"/>
      <c r="DYI7" s="139"/>
      <c r="DYJ7" s="139"/>
      <c r="DYK7" s="139"/>
      <c r="DYL7" s="139"/>
      <c r="DYM7" s="139"/>
      <c r="DYN7" s="139"/>
      <c r="DYO7" s="139"/>
      <c r="DYP7" s="139"/>
      <c r="DYQ7" s="139"/>
      <c r="DYR7" s="139"/>
      <c r="DYS7" s="139"/>
      <c r="DYT7" s="139"/>
      <c r="DYU7" s="139"/>
      <c r="DYV7" s="139"/>
      <c r="DYW7" s="139"/>
      <c r="DYX7" s="139"/>
      <c r="DYY7" s="139"/>
      <c r="DYZ7" s="139"/>
      <c r="DZA7" s="139"/>
      <c r="DZB7" s="139"/>
      <c r="DZC7" s="139"/>
      <c r="DZD7" s="139"/>
      <c r="DZE7" s="139"/>
      <c r="DZF7" s="139"/>
      <c r="DZG7" s="139"/>
      <c r="DZH7" s="139"/>
      <c r="DZI7" s="139"/>
      <c r="DZJ7" s="139"/>
      <c r="DZK7" s="139"/>
      <c r="DZL7" s="139"/>
      <c r="DZM7" s="139"/>
      <c r="DZN7" s="139"/>
      <c r="DZO7" s="139"/>
      <c r="DZP7" s="139"/>
      <c r="DZQ7" s="139"/>
      <c r="DZR7" s="139"/>
      <c r="DZS7" s="139"/>
      <c r="DZT7" s="139"/>
      <c r="DZU7" s="139"/>
      <c r="DZV7" s="139"/>
      <c r="DZW7" s="139"/>
      <c r="DZX7" s="139"/>
      <c r="DZY7" s="139"/>
      <c r="DZZ7" s="139"/>
      <c r="EAA7" s="139"/>
      <c r="EAB7" s="139"/>
      <c r="EAC7" s="139"/>
      <c r="EAD7" s="139"/>
      <c r="EAE7" s="139"/>
      <c r="EAF7" s="139"/>
      <c r="EAG7" s="139"/>
      <c r="EAH7" s="139"/>
      <c r="EAI7" s="139"/>
      <c r="EAJ7" s="139"/>
      <c r="EAK7" s="139"/>
      <c r="EAL7" s="139"/>
      <c r="EAM7" s="139"/>
      <c r="EAN7" s="139"/>
      <c r="EAO7" s="139"/>
      <c r="EAP7" s="139"/>
      <c r="EAQ7" s="139"/>
      <c r="EAR7" s="139"/>
      <c r="EAS7" s="139"/>
      <c r="EAT7" s="139"/>
      <c r="EAU7" s="139"/>
      <c r="EAV7" s="139"/>
      <c r="EAW7" s="139"/>
      <c r="EAX7" s="139"/>
      <c r="EAY7" s="139"/>
      <c r="EAZ7" s="139"/>
      <c r="EBA7" s="139"/>
      <c r="EBB7" s="139"/>
      <c r="EBC7" s="139"/>
      <c r="EBD7" s="139"/>
      <c r="EBE7" s="139"/>
      <c r="EBF7" s="139"/>
      <c r="EBG7" s="139"/>
      <c r="EBH7" s="139"/>
      <c r="EBI7" s="139"/>
      <c r="EBJ7" s="139"/>
      <c r="EBK7" s="139"/>
      <c r="EBL7" s="139"/>
      <c r="EBM7" s="139"/>
      <c r="EBN7" s="139"/>
      <c r="EBO7" s="139"/>
      <c r="EBP7" s="139"/>
      <c r="EBQ7" s="139"/>
      <c r="EBR7" s="139"/>
      <c r="EBS7" s="139"/>
      <c r="EBT7" s="139"/>
      <c r="EBU7" s="139"/>
      <c r="EBV7" s="139"/>
      <c r="EBW7" s="139"/>
      <c r="EBX7" s="139"/>
      <c r="EBY7" s="139"/>
      <c r="EBZ7" s="139"/>
      <c r="ECA7" s="139"/>
      <c r="ECB7" s="139"/>
      <c r="ECC7" s="139"/>
      <c r="ECD7" s="139"/>
      <c r="ECE7" s="139"/>
      <c r="ECF7" s="139"/>
      <c r="ECG7" s="139"/>
      <c r="ECH7" s="139"/>
      <c r="ECI7" s="139"/>
      <c r="ECJ7" s="139"/>
      <c r="ECK7" s="139"/>
      <c r="ECL7" s="139"/>
      <c r="ECM7" s="139"/>
      <c r="ECN7" s="139"/>
      <c r="ECO7" s="139"/>
      <c r="ECP7" s="139"/>
      <c r="ECQ7" s="139"/>
      <c r="ECR7" s="139"/>
      <c r="ECS7" s="139"/>
      <c r="ECT7" s="139"/>
      <c r="ECU7" s="139"/>
      <c r="ECV7" s="139"/>
      <c r="ECW7" s="139"/>
      <c r="ECX7" s="139"/>
      <c r="ECY7" s="139"/>
      <c r="ECZ7" s="139"/>
      <c r="EDA7" s="139"/>
      <c r="EDB7" s="139"/>
      <c r="EDC7" s="139"/>
      <c r="EDD7" s="139"/>
      <c r="EDE7" s="139"/>
      <c r="EDF7" s="139"/>
      <c r="EDG7" s="139"/>
      <c r="EDH7" s="139"/>
      <c r="EDI7" s="139"/>
      <c r="EDJ7" s="139"/>
      <c r="EDK7" s="139"/>
      <c r="EDL7" s="139"/>
      <c r="EDM7" s="139"/>
      <c r="EDN7" s="139"/>
      <c r="EDO7" s="139"/>
      <c r="EDP7" s="139"/>
      <c r="EDQ7" s="139"/>
      <c r="EDR7" s="139"/>
      <c r="EDS7" s="139"/>
      <c r="EDT7" s="139"/>
      <c r="EDU7" s="139"/>
      <c r="EDV7" s="139"/>
      <c r="EDW7" s="139"/>
      <c r="EDX7" s="139"/>
      <c r="EDY7" s="139"/>
      <c r="EDZ7" s="139"/>
      <c r="EEA7" s="139"/>
      <c r="EEB7" s="139"/>
      <c r="EEC7" s="139"/>
      <c r="EED7" s="139"/>
      <c r="EEE7" s="139"/>
      <c r="EEF7" s="139"/>
      <c r="EEG7" s="139"/>
      <c r="EEH7" s="139"/>
      <c r="EEI7" s="139"/>
      <c r="EEJ7" s="139"/>
      <c r="EEK7" s="139"/>
      <c r="EEL7" s="139"/>
      <c r="EEM7" s="139"/>
      <c r="EEN7" s="139"/>
      <c r="EEO7" s="139"/>
      <c r="EEP7" s="139"/>
      <c r="EEQ7" s="139"/>
      <c r="EER7" s="139"/>
      <c r="EES7" s="139"/>
      <c r="EET7" s="139"/>
      <c r="EEU7" s="139"/>
      <c r="EEV7" s="139"/>
      <c r="EEW7" s="139"/>
      <c r="EEX7" s="139"/>
      <c r="EEY7" s="139"/>
      <c r="EEZ7" s="139"/>
      <c r="EFA7" s="139"/>
      <c r="EFB7" s="139"/>
      <c r="EFC7" s="139"/>
      <c r="EFD7" s="139"/>
      <c r="EFE7" s="139"/>
      <c r="EFF7" s="139"/>
      <c r="EFG7" s="139"/>
      <c r="EFH7" s="139"/>
      <c r="EFI7" s="139"/>
      <c r="EFJ7" s="139"/>
      <c r="EFK7" s="139"/>
      <c r="EFL7" s="139"/>
      <c r="EFM7" s="139"/>
      <c r="EFN7" s="139"/>
      <c r="EFO7" s="139"/>
      <c r="EFP7" s="139"/>
      <c r="EFQ7" s="139"/>
      <c r="EFR7" s="139"/>
      <c r="EFS7" s="139"/>
      <c r="EFT7" s="139"/>
      <c r="EFU7" s="139"/>
      <c r="EFV7" s="139"/>
      <c r="EFW7" s="139"/>
      <c r="EFX7" s="139"/>
      <c r="EFY7" s="139"/>
      <c r="EFZ7" s="139"/>
      <c r="EGA7" s="139"/>
      <c r="EGB7" s="139"/>
      <c r="EGC7" s="139"/>
      <c r="EGD7" s="139"/>
      <c r="EGE7" s="139"/>
      <c r="EGF7" s="139"/>
      <c r="EGG7" s="139"/>
      <c r="EGH7" s="139"/>
      <c r="EGI7" s="139"/>
      <c r="EGJ7" s="139"/>
      <c r="EGK7" s="139"/>
      <c r="EGL7" s="139"/>
      <c r="EGM7" s="139"/>
      <c r="EGN7" s="139"/>
      <c r="EGO7" s="139"/>
      <c r="EGP7" s="139"/>
      <c r="EGQ7" s="139"/>
      <c r="EGR7" s="139"/>
      <c r="EGS7" s="139"/>
      <c r="EGT7" s="139"/>
      <c r="EGU7" s="139"/>
      <c r="EGV7" s="139"/>
      <c r="EGW7" s="139"/>
      <c r="EGX7" s="139"/>
      <c r="EGY7" s="139"/>
      <c r="EGZ7" s="139"/>
      <c r="EHA7" s="139"/>
      <c r="EHB7" s="139"/>
      <c r="EHC7" s="139"/>
      <c r="EHD7" s="139"/>
      <c r="EHE7" s="139"/>
      <c r="EHF7" s="139"/>
      <c r="EHG7" s="139"/>
      <c r="EHH7" s="139"/>
      <c r="EHI7" s="139"/>
      <c r="EHJ7" s="139"/>
      <c r="EHK7" s="139"/>
      <c r="EHL7" s="139"/>
      <c r="EHM7" s="139"/>
      <c r="EHN7" s="139"/>
      <c r="EHO7" s="139"/>
      <c r="EHP7" s="139"/>
      <c r="EHQ7" s="139"/>
      <c r="EHR7" s="139"/>
      <c r="EHS7" s="139"/>
      <c r="EHT7" s="139"/>
      <c r="EHU7" s="139"/>
      <c r="EHV7" s="139"/>
      <c r="EHW7" s="139"/>
      <c r="EHX7" s="139"/>
      <c r="EHY7" s="139"/>
      <c r="EHZ7" s="139"/>
      <c r="EIA7" s="139"/>
      <c r="EIB7" s="139"/>
      <c r="EIC7" s="139"/>
      <c r="EID7" s="139"/>
      <c r="EIE7" s="139"/>
      <c r="EIF7" s="139"/>
      <c r="EIG7" s="139"/>
      <c r="EIH7" s="139"/>
      <c r="EII7" s="139"/>
      <c r="EIJ7" s="139"/>
      <c r="EIK7" s="139"/>
      <c r="EIL7" s="139"/>
      <c r="EIM7" s="139"/>
      <c r="EIN7" s="139"/>
      <c r="EIO7" s="139"/>
      <c r="EIP7" s="139"/>
      <c r="EIQ7" s="139"/>
      <c r="EIR7" s="139"/>
      <c r="EIS7" s="139"/>
      <c r="EIT7" s="139"/>
      <c r="EIU7" s="139"/>
      <c r="EIV7" s="139"/>
      <c r="EIW7" s="139"/>
      <c r="EIX7" s="139"/>
      <c r="EIY7" s="139"/>
      <c r="EIZ7" s="139"/>
      <c r="EJA7" s="139"/>
      <c r="EJB7" s="139"/>
      <c r="EJC7" s="139"/>
      <c r="EJD7" s="139"/>
      <c r="EJE7" s="139"/>
      <c r="EJF7" s="139"/>
      <c r="EJG7" s="139"/>
      <c r="EJH7" s="139"/>
      <c r="EJI7" s="139"/>
      <c r="EJJ7" s="139"/>
      <c r="EJK7" s="139"/>
      <c r="EJL7" s="139"/>
      <c r="EJM7" s="139"/>
      <c r="EJN7" s="139"/>
      <c r="EJO7" s="139"/>
      <c r="EJP7" s="139"/>
      <c r="EJQ7" s="139"/>
      <c r="EJR7" s="139"/>
      <c r="EJS7" s="139"/>
      <c r="EJT7" s="139"/>
      <c r="EJU7" s="139"/>
      <c r="EJV7" s="139"/>
      <c r="EJW7" s="139"/>
      <c r="EJX7" s="139"/>
      <c r="EJY7" s="139"/>
      <c r="EJZ7" s="139"/>
      <c r="EKA7" s="139"/>
      <c r="EKB7" s="139"/>
      <c r="EKC7" s="139"/>
      <c r="EKD7" s="139"/>
      <c r="EKE7" s="139"/>
      <c r="EKF7" s="139"/>
      <c r="EKG7" s="139"/>
      <c r="EKH7" s="139"/>
      <c r="EKI7" s="139"/>
      <c r="EKJ7" s="139"/>
      <c r="EKK7" s="139"/>
      <c r="EKL7" s="139"/>
      <c r="EKM7" s="139"/>
      <c r="EKN7" s="139"/>
      <c r="EKO7" s="139"/>
      <c r="EKP7" s="139"/>
      <c r="EKQ7" s="139"/>
      <c r="EKR7" s="139"/>
      <c r="EKS7" s="139"/>
      <c r="EKT7" s="139"/>
      <c r="EKU7" s="139"/>
      <c r="EKV7" s="139"/>
      <c r="EKW7" s="139"/>
      <c r="EKX7" s="139"/>
      <c r="EKY7" s="139"/>
      <c r="EKZ7" s="139"/>
      <c r="ELA7" s="139"/>
      <c r="ELB7" s="139"/>
      <c r="ELC7" s="139"/>
      <c r="ELD7" s="139"/>
      <c r="ELE7" s="139"/>
      <c r="ELF7" s="139"/>
      <c r="ELG7" s="139"/>
      <c r="ELH7" s="139"/>
      <c r="ELI7" s="139"/>
      <c r="ELJ7" s="139"/>
      <c r="ELK7" s="139"/>
      <c r="ELL7" s="139"/>
      <c r="ELM7" s="139"/>
      <c r="ELN7" s="139"/>
      <c r="ELO7" s="139"/>
      <c r="ELP7" s="139"/>
      <c r="ELQ7" s="139"/>
      <c r="ELR7" s="139"/>
      <c r="ELS7" s="139"/>
      <c r="ELT7" s="139"/>
      <c r="ELU7" s="139"/>
      <c r="ELV7" s="139"/>
      <c r="ELW7" s="139"/>
      <c r="ELX7" s="139"/>
      <c r="ELY7" s="139"/>
      <c r="ELZ7" s="139"/>
      <c r="EMA7" s="139"/>
      <c r="EMB7" s="139"/>
      <c r="EMC7" s="139"/>
      <c r="EMD7" s="139"/>
      <c r="EME7" s="139"/>
      <c r="EMF7" s="139"/>
      <c r="EMG7" s="139"/>
      <c r="EMH7" s="139"/>
      <c r="EMI7" s="139"/>
      <c r="EMJ7" s="139"/>
      <c r="EMK7" s="139"/>
      <c r="EML7" s="139"/>
      <c r="EMM7" s="139"/>
      <c r="EMN7" s="139"/>
      <c r="EMO7" s="139"/>
      <c r="EMP7" s="139"/>
      <c r="EMQ7" s="139"/>
      <c r="EMR7" s="139"/>
      <c r="EMS7" s="139"/>
      <c r="EMT7" s="139"/>
      <c r="EMU7" s="139"/>
      <c r="EMV7" s="139"/>
      <c r="EMW7" s="139"/>
      <c r="EMX7" s="139"/>
      <c r="EMY7" s="139"/>
      <c r="EMZ7" s="139"/>
      <c r="ENA7" s="139"/>
      <c r="ENB7" s="139"/>
      <c r="ENC7" s="139"/>
      <c r="END7" s="139"/>
      <c r="ENE7" s="139"/>
      <c r="ENF7" s="139"/>
      <c r="ENG7" s="139"/>
      <c r="ENH7" s="139"/>
      <c r="ENI7" s="139"/>
      <c r="ENJ7" s="139"/>
      <c r="ENK7" s="139"/>
      <c r="ENL7" s="139"/>
      <c r="ENM7" s="139"/>
      <c r="ENN7" s="139"/>
      <c r="ENO7" s="139"/>
      <c r="ENP7" s="139"/>
      <c r="ENQ7" s="139"/>
      <c r="ENR7" s="139"/>
      <c r="ENS7" s="139"/>
      <c r="ENT7" s="139"/>
      <c r="ENU7" s="139"/>
      <c r="ENV7" s="139"/>
      <c r="ENW7" s="139"/>
      <c r="ENX7" s="139"/>
      <c r="ENY7" s="139"/>
      <c r="ENZ7" s="139"/>
      <c r="EOA7" s="139"/>
      <c r="EOB7" s="139"/>
      <c r="EOC7" s="139"/>
      <c r="EOD7" s="139"/>
      <c r="EOE7" s="139"/>
      <c r="EOF7" s="139"/>
      <c r="EOG7" s="139"/>
      <c r="EOH7" s="139"/>
      <c r="EOI7" s="139"/>
      <c r="EOJ7" s="139"/>
      <c r="EOK7" s="139"/>
      <c r="EOL7" s="139"/>
      <c r="EOM7" s="139"/>
      <c r="EON7" s="139"/>
      <c r="EOO7" s="139"/>
      <c r="EOP7" s="139"/>
      <c r="EOQ7" s="139"/>
      <c r="EOR7" s="139"/>
      <c r="EOS7" s="139"/>
      <c r="EOT7" s="139"/>
      <c r="EOU7" s="139"/>
      <c r="EOV7" s="139"/>
      <c r="EOW7" s="139"/>
      <c r="EOX7" s="139"/>
      <c r="EOY7" s="139"/>
      <c r="EOZ7" s="139"/>
      <c r="EPA7" s="139"/>
      <c r="EPB7" s="139"/>
      <c r="EPC7" s="139"/>
      <c r="EPD7" s="139"/>
      <c r="EPE7" s="139"/>
      <c r="EPF7" s="139"/>
      <c r="EPG7" s="139"/>
      <c r="EPH7" s="139"/>
      <c r="EPI7" s="139"/>
      <c r="EPJ7" s="139"/>
      <c r="EPK7" s="139"/>
      <c r="EPL7" s="139"/>
      <c r="EPM7" s="139"/>
      <c r="EPN7" s="139"/>
      <c r="EPO7" s="139"/>
      <c r="EPP7" s="139"/>
      <c r="EPQ7" s="139"/>
      <c r="EPR7" s="139"/>
      <c r="EPS7" s="139"/>
      <c r="EPT7" s="139"/>
      <c r="EPU7" s="139"/>
      <c r="EPV7" s="139"/>
      <c r="EPW7" s="139"/>
      <c r="EPX7" s="139"/>
      <c r="EPY7" s="139"/>
      <c r="EPZ7" s="139"/>
      <c r="EQA7" s="139"/>
      <c r="EQB7" s="139"/>
      <c r="EQC7" s="139"/>
      <c r="EQD7" s="139"/>
      <c r="EQE7" s="139"/>
      <c r="EQF7" s="139"/>
      <c r="EQG7" s="139"/>
      <c r="EQH7" s="139"/>
      <c r="EQI7" s="139"/>
      <c r="EQJ7" s="139"/>
      <c r="EQK7" s="139"/>
      <c r="EQL7" s="139"/>
      <c r="EQM7" s="139"/>
      <c r="EQN7" s="139"/>
      <c r="EQO7" s="139"/>
      <c r="EQP7" s="139"/>
      <c r="EQQ7" s="139"/>
      <c r="EQR7" s="139"/>
      <c r="EQS7" s="139"/>
      <c r="EQT7" s="139"/>
      <c r="EQU7" s="139"/>
      <c r="EQV7" s="139"/>
      <c r="EQW7" s="139"/>
      <c r="EQX7" s="139"/>
      <c r="EQY7" s="139"/>
      <c r="EQZ7" s="139"/>
      <c r="ERA7" s="139"/>
      <c r="ERB7" s="139"/>
      <c r="ERC7" s="139"/>
      <c r="ERD7" s="139"/>
      <c r="ERE7" s="139"/>
      <c r="ERF7" s="139"/>
      <c r="ERG7" s="139"/>
      <c r="ERH7" s="139"/>
      <c r="ERI7" s="139"/>
      <c r="ERJ7" s="139"/>
      <c r="ERK7" s="139"/>
      <c r="ERL7" s="139"/>
      <c r="ERM7" s="139"/>
      <c r="ERN7" s="139"/>
      <c r="ERO7" s="139"/>
      <c r="ERP7" s="139"/>
      <c r="ERQ7" s="139"/>
      <c r="ERR7" s="139"/>
      <c r="ERS7" s="139"/>
      <c r="ERT7" s="139"/>
      <c r="ERU7" s="139"/>
      <c r="ERV7" s="139"/>
      <c r="ERW7" s="139"/>
      <c r="ERX7" s="139"/>
      <c r="ERY7" s="139"/>
      <c r="ERZ7" s="139"/>
      <c r="ESA7" s="139"/>
      <c r="ESB7" s="139"/>
      <c r="ESC7" s="139"/>
      <c r="ESD7" s="139"/>
      <c r="ESE7" s="139"/>
      <c r="ESF7" s="139"/>
      <c r="ESG7" s="139"/>
      <c r="ESH7" s="139"/>
      <c r="ESI7" s="139"/>
      <c r="ESJ7" s="139"/>
      <c r="ESK7" s="139"/>
      <c r="ESL7" s="139"/>
      <c r="ESM7" s="139"/>
      <c r="ESN7" s="139"/>
      <c r="ESO7" s="139"/>
      <c r="ESP7" s="139"/>
      <c r="ESQ7" s="139"/>
      <c r="ESR7" s="139"/>
      <c r="ESS7" s="139"/>
      <c r="EST7" s="139"/>
      <c r="ESU7" s="139"/>
      <c r="ESV7" s="139"/>
      <c r="ESW7" s="139"/>
      <c r="ESX7" s="139"/>
      <c r="ESY7" s="139"/>
      <c r="ESZ7" s="139"/>
      <c r="ETA7" s="139"/>
      <c r="ETB7" s="139"/>
      <c r="ETC7" s="139"/>
      <c r="ETD7" s="139"/>
      <c r="ETE7" s="139"/>
      <c r="ETF7" s="139"/>
      <c r="ETG7" s="139"/>
      <c r="ETH7" s="139"/>
      <c r="ETI7" s="139"/>
      <c r="ETJ7" s="139"/>
      <c r="ETK7" s="139"/>
      <c r="ETL7" s="139"/>
      <c r="ETM7" s="139"/>
      <c r="ETN7" s="139"/>
      <c r="ETO7" s="139"/>
      <c r="ETP7" s="139"/>
      <c r="ETQ7" s="139"/>
      <c r="ETR7" s="139"/>
      <c r="ETS7" s="139"/>
      <c r="ETT7" s="139"/>
      <c r="ETU7" s="139"/>
      <c r="ETV7" s="139"/>
      <c r="ETW7" s="139"/>
      <c r="ETX7" s="139"/>
      <c r="ETY7" s="139"/>
      <c r="ETZ7" s="139"/>
      <c r="EUA7" s="139"/>
      <c r="EUB7" s="139"/>
      <c r="EUC7" s="139"/>
      <c r="EUD7" s="139"/>
      <c r="EUE7" s="139"/>
      <c r="EUF7" s="139"/>
      <c r="EUG7" s="139"/>
      <c r="EUH7" s="139"/>
      <c r="EUI7" s="139"/>
      <c r="EUJ7" s="139"/>
      <c r="EUK7" s="139"/>
      <c r="EUL7" s="139"/>
      <c r="EUM7" s="139"/>
      <c r="EUN7" s="139"/>
      <c r="EUO7" s="139"/>
      <c r="EUP7" s="139"/>
      <c r="EUQ7" s="139"/>
      <c r="EUR7" s="139"/>
      <c r="EUS7" s="139"/>
      <c r="EUT7" s="139"/>
      <c r="EUU7" s="139"/>
      <c r="EUV7" s="139"/>
      <c r="EUW7" s="139"/>
      <c r="EUX7" s="139"/>
      <c r="EUY7" s="139"/>
      <c r="EUZ7" s="139"/>
      <c r="EVA7" s="139"/>
      <c r="EVB7" s="139"/>
      <c r="EVC7" s="139"/>
      <c r="EVD7" s="139"/>
      <c r="EVE7" s="139"/>
      <c r="EVF7" s="139"/>
      <c r="EVG7" s="139"/>
      <c r="EVH7" s="139"/>
      <c r="EVI7" s="139"/>
      <c r="EVJ7" s="139"/>
      <c r="EVK7" s="139"/>
      <c r="EVL7" s="139"/>
      <c r="EVM7" s="139"/>
      <c r="EVN7" s="139"/>
      <c r="EVO7" s="139"/>
      <c r="EVP7" s="139"/>
      <c r="EVQ7" s="139"/>
      <c r="EVR7" s="139"/>
      <c r="EVS7" s="139"/>
      <c r="EVT7" s="139"/>
      <c r="EVU7" s="139"/>
      <c r="EVV7" s="139"/>
      <c r="EVW7" s="139"/>
      <c r="EVX7" s="139"/>
      <c r="EVY7" s="139"/>
      <c r="EVZ7" s="139"/>
      <c r="EWA7" s="139"/>
      <c r="EWB7" s="139"/>
      <c r="EWC7" s="139"/>
      <c r="EWD7" s="139"/>
      <c r="EWE7" s="139"/>
      <c r="EWF7" s="139"/>
      <c r="EWG7" s="139"/>
      <c r="EWH7" s="139"/>
      <c r="EWI7" s="139"/>
      <c r="EWJ7" s="139"/>
      <c r="EWK7" s="139"/>
      <c r="EWL7" s="139"/>
      <c r="EWM7" s="139"/>
      <c r="EWN7" s="139"/>
      <c r="EWO7" s="139"/>
      <c r="EWP7" s="139"/>
      <c r="EWQ7" s="139"/>
      <c r="EWR7" s="139"/>
      <c r="EWS7" s="139"/>
      <c r="EWT7" s="139"/>
      <c r="EWU7" s="139"/>
      <c r="EWV7" s="139"/>
      <c r="EWW7" s="139"/>
      <c r="EWX7" s="139"/>
      <c r="EWY7" s="139"/>
      <c r="EWZ7" s="139"/>
      <c r="EXA7" s="139"/>
      <c r="EXB7" s="139"/>
      <c r="EXC7" s="139"/>
      <c r="EXD7" s="139"/>
      <c r="EXE7" s="139"/>
      <c r="EXF7" s="139"/>
      <c r="EXG7" s="139"/>
      <c r="EXH7" s="139"/>
      <c r="EXI7" s="139"/>
      <c r="EXJ7" s="139"/>
      <c r="EXK7" s="139"/>
      <c r="EXL7" s="139"/>
      <c r="EXM7" s="139"/>
      <c r="EXN7" s="139"/>
      <c r="EXO7" s="139"/>
      <c r="EXP7" s="139"/>
      <c r="EXQ7" s="139"/>
      <c r="EXR7" s="139"/>
      <c r="EXS7" s="139"/>
      <c r="EXT7" s="139"/>
      <c r="EXU7" s="139"/>
      <c r="EXV7" s="139"/>
      <c r="EXW7" s="139"/>
      <c r="EXX7" s="139"/>
      <c r="EXY7" s="139"/>
      <c r="EXZ7" s="139"/>
      <c r="EYA7" s="139"/>
      <c r="EYB7" s="139"/>
      <c r="EYC7" s="139"/>
      <c r="EYD7" s="139"/>
      <c r="EYE7" s="139"/>
      <c r="EYF7" s="139"/>
      <c r="EYG7" s="139"/>
      <c r="EYH7" s="139"/>
      <c r="EYI7" s="139"/>
      <c r="EYJ7" s="139"/>
      <c r="EYK7" s="139"/>
      <c r="EYL7" s="139"/>
      <c r="EYM7" s="139"/>
      <c r="EYN7" s="139"/>
      <c r="EYO7" s="139"/>
      <c r="EYP7" s="139"/>
      <c r="EYQ7" s="139"/>
      <c r="EYR7" s="139"/>
      <c r="EYS7" s="139"/>
      <c r="EYT7" s="139"/>
      <c r="EYU7" s="139"/>
      <c r="EYV7" s="139"/>
      <c r="EYW7" s="139"/>
      <c r="EYX7" s="139"/>
      <c r="EYY7" s="139"/>
      <c r="EYZ7" s="139"/>
      <c r="EZA7" s="139"/>
      <c r="EZB7" s="139"/>
      <c r="EZC7" s="139"/>
      <c r="EZD7" s="139"/>
      <c r="EZE7" s="139"/>
      <c r="EZF7" s="139"/>
      <c r="EZG7" s="139"/>
      <c r="EZH7" s="139"/>
      <c r="EZI7" s="139"/>
      <c r="EZJ7" s="139"/>
      <c r="EZK7" s="139"/>
      <c r="EZL7" s="139"/>
      <c r="EZM7" s="139"/>
      <c r="EZN7" s="139"/>
      <c r="EZO7" s="139"/>
      <c r="EZP7" s="139"/>
      <c r="EZQ7" s="139"/>
      <c r="EZR7" s="139"/>
      <c r="EZS7" s="139"/>
      <c r="EZT7" s="139"/>
      <c r="EZU7" s="139"/>
      <c r="EZV7" s="139"/>
      <c r="EZW7" s="139"/>
      <c r="EZX7" s="139"/>
      <c r="EZY7" s="139"/>
      <c r="EZZ7" s="139"/>
      <c r="FAA7" s="139"/>
      <c r="FAB7" s="139"/>
      <c r="FAC7" s="139"/>
      <c r="FAD7" s="139"/>
      <c r="FAE7" s="139"/>
      <c r="FAF7" s="139"/>
      <c r="FAG7" s="139"/>
      <c r="FAH7" s="139"/>
      <c r="FAI7" s="139"/>
      <c r="FAJ7" s="139"/>
      <c r="FAK7" s="139"/>
      <c r="FAL7" s="139"/>
      <c r="FAM7" s="139"/>
      <c r="FAN7" s="139"/>
      <c r="FAO7" s="139"/>
      <c r="FAP7" s="139"/>
      <c r="FAQ7" s="139"/>
      <c r="FAR7" s="139"/>
      <c r="FAS7" s="139"/>
      <c r="FAT7" s="139"/>
      <c r="FAU7" s="139"/>
      <c r="FAV7" s="139"/>
      <c r="FAW7" s="139"/>
      <c r="FAX7" s="139"/>
      <c r="FAY7" s="139"/>
      <c r="FAZ7" s="139"/>
      <c r="FBA7" s="139"/>
      <c r="FBB7" s="139"/>
      <c r="FBC7" s="139"/>
      <c r="FBD7" s="139"/>
      <c r="FBE7" s="139"/>
      <c r="FBF7" s="139"/>
      <c r="FBG7" s="139"/>
      <c r="FBH7" s="139"/>
      <c r="FBI7" s="139"/>
      <c r="FBJ7" s="139"/>
      <c r="FBK7" s="139"/>
      <c r="FBL7" s="139"/>
      <c r="FBM7" s="139"/>
      <c r="FBN7" s="139"/>
      <c r="FBO7" s="139"/>
      <c r="FBP7" s="139"/>
      <c r="FBQ7" s="139"/>
      <c r="FBR7" s="139"/>
      <c r="FBS7" s="139"/>
      <c r="FBT7" s="139"/>
      <c r="FBU7" s="139"/>
      <c r="FBV7" s="139"/>
      <c r="FBW7" s="139"/>
      <c r="FBX7" s="139"/>
      <c r="FBY7" s="139"/>
      <c r="FBZ7" s="139"/>
      <c r="FCA7" s="139"/>
      <c r="FCB7" s="139"/>
      <c r="FCC7" s="139"/>
      <c r="FCD7" s="139"/>
      <c r="FCE7" s="139"/>
      <c r="FCF7" s="139"/>
      <c r="FCG7" s="139"/>
      <c r="FCH7" s="139"/>
      <c r="FCI7" s="139"/>
      <c r="FCJ7" s="139"/>
      <c r="FCK7" s="139"/>
      <c r="FCL7" s="139"/>
      <c r="FCM7" s="139"/>
      <c r="FCN7" s="139"/>
      <c r="FCO7" s="139"/>
      <c r="FCP7" s="139"/>
      <c r="FCQ7" s="139"/>
      <c r="FCR7" s="139"/>
      <c r="FCS7" s="139"/>
      <c r="FCT7" s="139"/>
      <c r="FCU7" s="139"/>
      <c r="FCV7" s="139"/>
      <c r="FCW7" s="139"/>
      <c r="FCX7" s="139"/>
      <c r="FCY7" s="139"/>
      <c r="FCZ7" s="139"/>
      <c r="FDA7" s="139"/>
      <c r="FDB7" s="139"/>
      <c r="FDC7" s="139"/>
      <c r="FDD7" s="139"/>
      <c r="FDE7" s="139"/>
      <c r="FDF7" s="139"/>
      <c r="FDG7" s="139"/>
      <c r="FDH7" s="139"/>
      <c r="FDI7" s="139"/>
      <c r="FDJ7" s="139"/>
      <c r="FDK7" s="139"/>
      <c r="FDL7" s="139"/>
      <c r="FDM7" s="139"/>
      <c r="FDN7" s="139"/>
      <c r="FDO7" s="139"/>
      <c r="FDP7" s="139"/>
      <c r="FDQ7" s="139"/>
      <c r="FDR7" s="139"/>
      <c r="FDS7" s="139"/>
      <c r="FDT7" s="139"/>
      <c r="FDU7" s="139"/>
      <c r="FDV7" s="139"/>
      <c r="FDW7" s="139"/>
      <c r="FDX7" s="139"/>
      <c r="FDY7" s="139"/>
      <c r="FDZ7" s="139"/>
      <c r="FEA7" s="139"/>
      <c r="FEB7" s="139"/>
      <c r="FEC7" s="139"/>
      <c r="FED7" s="139"/>
      <c r="FEE7" s="139"/>
      <c r="FEF7" s="139"/>
      <c r="FEG7" s="139"/>
      <c r="FEH7" s="139"/>
      <c r="FEI7" s="139"/>
      <c r="FEJ7" s="139"/>
      <c r="FEK7" s="139"/>
      <c r="FEL7" s="139"/>
      <c r="FEM7" s="139"/>
      <c r="FEN7" s="139"/>
      <c r="FEO7" s="139"/>
      <c r="FEP7" s="139"/>
      <c r="FEQ7" s="139"/>
      <c r="FER7" s="139"/>
      <c r="FES7" s="139"/>
      <c r="FET7" s="139"/>
      <c r="FEU7" s="139"/>
      <c r="FEV7" s="139"/>
      <c r="FEW7" s="139"/>
      <c r="FEX7" s="139"/>
      <c r="FEY7" s="139"/>
      <c r="FEZ7" s="139"/>
      <c r="FFA7" s="139"/>
      <c r="FFB7" s="139"/>
      <c r="FFC7" s="139"/>
      <c r="FFD7" s="139"/>
      <c r="FFE7" s="139"/>
      <c r="FFF7" s="139"/>
      <c r="FFG7" s="139"/>
      <c r="FFH7" s="139"/>
      <c r="FFI7" s="139"/>
      <c r="FFJ7" s="139"/>
      <c r="FFK7" s="139"/>
      <c r="FFL7" s="139"/>
      <c r="FFM7" s="139"/>
      <c r="FFN7" s="139"/>
      <c r="FFO7" s="139"/>
      <c r="FFP7" s="139"/>
      <c r="FFQ7" s="139"/>
      <c r="FFR7" s="139"/>
      <c r="FFS7" s="139"/>
      <c r="FFT7" s="139"/>
      <c r="FFU7" s="139"/>
      <c r="FFV7" s="139"/>
      <c r="FFW7" s="139"/>
      <c r="FFX7" s="139"/>
      <c r="FFY7" s="139"/>
      <c r="FFZ7" s="139"/>
      <c r="FGA7" s="139"/>
      <c r="FGB7" s="139"/>
      <c r="FGC7" s="139"/>
      <c r="FGD7" s="139"/>
      <c r="FGE7" s="139"/>
      <c r="FGF7" s="139"/>
      <c r="FGG7" s="139"/>
      <c r="FGH7" s="139"/>
      <c r="FGI7" s="139"/>
      <c r="FGJ7" s="139"/>
      <c r="FGK7" s="139"/>
      <c r="FGL7" s="139"/>
      <c r="FGM7" s="139"/>
      <c r="FGN7" s="139"/>
      <c r="FGO7" s="139"/>
      <c r="FGP7" s="139"/>
      <c r="FGQ7" s="139"/>
      <c r="FGR7" s="139"/>
      <c r="FGS7" s="139"/>
      <c r="FGT7" s="139"/>
      <c r="FGU7" s="139"/>
      <c r="FGV7" s="139"/>
      <c r="FGW7" s="139"/>
      <c r="FGX7" s="139"/>
      <c r="FGY7" s="139"/>
      <c r="FGZ7" s="139"/>
      <c r="FHA7" s="139"/>
      <c r="FHB7" s="139"/>
      <c r="FHC7" s="139"/>
      <c r="FHD7" s="139"/>
      <c r="FHE7" s="139"/>
      <c r="FHF7" s="139"/>
      <c r="FHG7" s="139"/>
      <c r="FHH7" s="139"/>
      <c r="FHI7" s="139"/>
      <c r="FHJ7" s="139"/>
      <c r="FHK7" s="139"/>
      <c r="FHL7" s="139"/>
      <c r="FHM7" s="139"/>
      <c r="FHN7" s="139"/>
      <c r="FHO7" s="139"/>
      <c r="FHP7" s="139"/>
      <c r="FHQ7" s="139"/>
      <c r="FHR7" s="139"/>
      <c r="FHS7" s="139"/>
      <c r="FHT7" s="139"/>
      <c r="FHU7" s="139"/>
      <c r="FHV7" s="139"/>
      <c r="FHW7" s="139"/>
      <c r="FHX7" s="139"/>
      <c r="FHY7" s="139"/>
      <c r="FHZ7" s="139"/>
      <c r="FIA7" s="139"/>
      <c r="FIB7" s="139"/>
      <c r="FIC7" s="139"/>
      <c r="FID7" s="139"/>
      <c r="FIE7" s="139"/>
      <c r="FIF7" s="139"/>
      <c r="FIG7" s="139"/>
      <c r="FIH7" s="139"/>
      <c r="FII7" s="139"/>
      <c r="FIJ7" s="139"/>
      <c r="FIK7" s="139"/>
      <c r="FIL7" s="139"/>
      <c r="FIM7" s="139"/>
      <c r="FIN7" s="139"/>
      <c r="FIO7" s="139"/>
      <c r="FIP7" s="139"/>
      <c r="FIQ7" s="139"/>
      <c r="FIR7" s="139"/>
      <c r="FIS7" s="139"/>
      <c r="FIT7" s="139"/>
      <c r="FIU7" s="139"/>
      <c r="FIV7" s="139"/>
      <c r="FIW7" s="139"/>
      <c r="FIX7" s="139"/>
      <c r="FIY7" s="139"/>
      <c r="FIZ7" s="139"/>
      <c r="FJA7" s="139"/>
      <c r="FJB7" s="139"/>
      <c r="FJC7" s="139"/>
      <c r="FJD7" s="139"/>
      <c r="FJE7" s="139"/>
      <c r="FJF7" s="139"/>
      <c r="FJG7" s="139"/>
      <c r="FJH7" s="139"/>
      <c r="FJI7" s="139"/>
      <c r="FJJ7" s="139"/>
      <c r="FJK7" s="139"/>
      <c r="FJL7" s="139"/>
      <c r="FJM7" s="139"/>
      <c r="FJN7" s="139"/>
      <c r="FJO7" s="139"/>
      <c r="FJP7" s="139"/>
      <c r="FJQ7" s="139"/>
      <c r="FJR7" s="139"/>
      <c r="FJS7" s="139"/>
      <c r="FJT7" s="139"/>
      <c r="FJU7" s="139"/>
      <c r="FJV7" s="139"/>
      <c r="FJW7" s="139"/>
      <c r="FJX7" s="139"/>
      <c r="FJY7" s="139"/>
      <c r="FJZ7" s="139"/>
      <c r="FKA7" s="139"/>
      <c r="FKB7" s="139"/>
      <c r="FKC7" s="139"/>
      <c r="FKD7" s="139"/>
      <c r="FKE7" s="139"/>
      <c r="FKF7" s="139"/>
      <c r="FKG7" s="139"/>
      <c r="FKH7" s="139"/>
      <c r="FKI7" s="139"/>
      <c r="FKJ7" s="139"/>
      <c r="FKK7" s="139"/>
      <c r="FKL7" s="139"/>
      <c r="FKM7" s="139"/>
      <c r="FKN7" s="139"/>
      <c r="FKO7" s="139"/>
      <c r="FKP7" s="139"/>
      <c r="FKQ7" s="139"/>
      <c r="FKR7" s="139"/>
      <c r="FKS7" s="139"/>
      <c r="FKT7" s="139"/>
      <c r="FKU7" s="139"/>
      <c r="FKV7" s="139"/>
      <c r="FKW7" s="139"/>
      <c r="FKX7" s="139"/>
      <c r="FKY7" s="139"/>
      <c r="FKZ7" s="139"/>
      <c r="FLA7" s="139"/>
      <c r="FLB7" s="139"/>
      <c r="FLC7" s="139"/>
      <c r="FLD7" s="139"/>
      <c r="FLE7" s="139"/>
      <c r="FLF7" s="139"/>
      <c r="FLG7" s="139"/>
      <c r="FLH7" s="139"/>
      <c r="FLI7" s="139"/>
      <c r="FLJ7" s="139"/>
      <c r="FLK7" s="139"/>
      <c r="FLL7" s="139"/>
      <c r="FLM7" s="139"/>
      <c r="FLN7" s="139"/>
      <c r="FLO7" s="139"/>
      <c r="FLP7" s="139"/>
      <c r="FLQ7" s="139"/>
      <c r="FLR7" s="139"/>
      <c r="FLS7" s="139"/>
      <c r="FLT7" s="139"/>
      <c r="FLU7" s="139"/>
      <c r="FLV7" s="139"/>
      <c r="FLW7" s="139"/>
      <c r="FLX7" s="139"/>
      <c r="FLY7" s="139"/>
      <c r="FLZ7" s="139"/>
      <c r="FMA7" s="139"/>
      <c r="FMB7" s="139"/>
      <c r="FMC7" s="139"/>
      <c r="FMD7" s="139"/>
      <c r="FME7" s="139"/>
      <c r="FMF7" s="139"/>
      <c r="FMG7" s="139"/>
      <c r="FMH7" s="139"/>
      <c r="FMI7" s="139"/>
      <c r="FMJ7" s="139"/>
      <c r="FMK7" s="139"/>
      <c r="FML7" s="139"/>
      <c r="FMM7" s="139"/>
      <c r="FMN7" s="139"/>
      <c r="FMO7" s="139"/>
      <c r="FMP7" s="139"/>
      <c r="FMQ7" s="139"/>
      <c r="FMR7" s="139"/>
      <c r="FMS7" s="139"/>
      <c r="FMT7" s="139"/>
      <c r="FMU7" s="139"/>
      <c r="FMV7" s="139"/>
      <c r="FMW7" s="139"/>
      <c r="FMX7" s="139"/>
      <c r="FMY7" s="139"/>
      <c r="FMZ7" s="139"/>
      <c r="FNA7" s="139"/>
      <c r="FNB7" s="139"/>
      <c r="FNC7" s="139"/>
      <c r="FND7" s="139"/>
      <c r="FNE7" s="139"/>
      <c r="FNF7" s="139"/>
      <c r="FNG7" s="139"/>
      <c r="FNH7" s="139"/>
      <c r="FNI7" s="139"/>
      <c r="FNJ7" s="139"/>
      <c r="FNK7" s="139"/>
      <c r="FNL7" s="139"/>
      <c r="FNM7" s="139"/>
      <c r="FNN7" s="139"/>
      <c r="FNO7" s="139"/>
      <c r="FNP7" s="139"/>
      <c r="FNQ7" s="139"/>
      <c r="FNR7" s="139"/>
      <c r="FNS7" s="139"/>
      <c r="FNT7" s="139"/>
      <c r="FNU7" s="139"/>
      <c r="FNV7" s="139"/>
      <c r="FNW7" s="139"/>
      <c r="FNX7" s="139"/>
      <c r="FNY7" s="139"/>
      <c r="FNZ7" s="139"/>
      <c r="FOA7" s="139"/>
      <c r="FOB7" s="139"/>
      <c r="FOC7" s="139"/>
      <c r="FOD7" s="139"/>
      <c r="FOE7" s="139"/>
      <c r="FOF7" s="139"/>
      <c r="FOG7" s="139"/>
      <c r="FOH7" s="139"/>
      <c r="FOI7" s="139"/>
      <c r="FOJ7" s="139"/>
      <c r="FOK7" s="139"/>
      <c r="FOL7" s="139"/>
      <c r="FOM7" s="139"/>
      <c r="FON7" s="139"/>
      <c r="FOO7" s="139"/>
      <c r="FOP7" s="139"/>
      <c r="FOQ7" s="139"/>
      <c r="FOR7" s="139"/>
      <c r="FOS7" s="139"/>
      <c r="FOT7" s="139"/>
      <c r="FOU7" s="139"/>
      <c r="FOV7" s="139"/>
      <c r="FOW7" s="139"/>
      <c r="FOX7" s="139"/>
      <c r="FOY7" s="139"/>
      <c r="FOZ7" s="139"/>
      <c r="FPA7" s="139"/>
      <c r="FPB7" s="139"/>
      <c r="FPC7" s="139"/>
      <c r="FPD7" s="139"/>
      <c r="FPE7" s="139"/>
      <c r="FPF7" s="139"/>
      <c r="FPG7" s="139"/>
      <c r="FPH7" s="139"/>
      <c r="FPI7" s="139"/>
      <c r="FPJ7" s="139"/>
      <c r="FPK7" s="139"/>
      <c r="FPL7" s="139"/>
      <c r="FPM7" s="139"/>
      <c r="FPN7" s="139"/>
      <c r="FPO7" s="139"/>
      <c r="FPP7" s="139"/>
      <c r="FPQ7" s="139"/>
      <c r="FPR7" s="139"/>
      <c r="FPS7" s="139"/>
      <c r="FPT7" s="139"/>
      <c r="FPU7" s="139"/>
      <c r="FPV7" s="139"/>
      <c r="FPW7" s="139"/>
      <c r="FPX7" s="139"/>
      <c r="FPY7" s="139"/>
      <c r="FPZ7" s="139"/>
      <c r="FQA7" s="139"/>
      <c r="FQB7" s="139"/>
      <c r="FQC7" s="139"/>
      <c r="FQD7" s="139"/>
      <c r="FQE7" s="139"/>
      <c r="FQF7" s="139"/>
      <c r="FQG7" s="139"/>
      <c r="FQH7" s="139"/>
      <c r="FQI7" s="139"/>
      <c r="FQJ7" s="139"/>
      <c r="FQK7" s="139"/>
      <c r="FQL7" s="139"/>
      <c r="FQM7" s="139"/>
      <c r="FQN7" s="139"/>
      <c r="FQO7" s="139"/>
      <c r="FQP7" s="139"/>
      <c r="FQQ7" s="139"/>
      <c r="FQR7" s="139"/>
      <c r="FQS7" s="139"/>
      <c r="FQT7" s="139"/>
      <c r="FQU7" s="139"/>
      <c r="FQV7" s="139"/>
      <c r="FQW7" s="139"/>
      <c r="FQX7" s="139"/>
      <c r="FQY7" s="139"/>
      <c r="FQZ7" s="139"/>
      <c r="FRA7" s="139"/>
      <c r="FRB7" s="139"/>
      <c r="FRC7" s="139"/>
      <c r="FRD7" s="139"/>
      <c r="FRE7" s="139"/>
      <c r="FRF7" s="139"/>
      <c r="FRG7" s="139"/>
      <c r="FRH7" s="139"/>
      <c r="FRI7" s="139"/>
      <c r="FRJ7" s="139"/>
      <c r="FRK7" s="139"/>
      <c r="FRL7" s="139"/>
      <c r="FRM7" s="139"/>
      <c r="FRN7" s="139"/>
      <c r="FRO7" s="139"/>
      <c r="FRP7" s="139"/>
      <c r="FRQ7" s="139"/>
      <c r="FRR7" s="139"/>
      <c r="FRS7" s="139"/>
      <c r="FRT7" s="139"/>
      <c r="FRU7" s="139"/>
      <c r="FRV7" s="139"/>
      <c r="FRW7" s="139"/>
      <c r="FRX7" s="139"/>
      <c r="FRY7" s="139"/>
      <c r="FRZ7" s="139"/>
      <c r="FSA7" s="139"/>
      <c r="FSB7" s="139"/>
      <c r="FSC7" s="139"/>
      <c r="FSD7" s="139"/>
      <c r="FSE7" s="139"/>
      <c r="FSF7" s="139"/>
      <c r="FSG7" s="139"/>
      <c r="FSH7" s="139"/>
      <c r="FSI7" s="139"/>
      <c r="FSJ7" s="139"/>
      <c r="FSK7" s="139"/>
      <c r="FSL7" s="139"/>
      <c r="FSM7" s="139"/>
      <c r="FSN7" s="139"/>
      <c r="FSO7" s="139"/>
      <c r="FSP7" s="139"/>
      <c r="FSQ7" s="139"/>
      <c r="FSR7" s="139"/>
      <c r="FSS7" s="139"/>
      <c r="FST7" s="139"/>
      <c r="FSU7" s="139"/>
      <c r="FSV7" s="139"/>
      <c r="FSW7" s="139"/>
      <c r="FSX7" s="139"/>
      <c r="FSY7" s="139"/>
      <c r="FSZ7" s="139"/>
      <c r="FTA7" s="139"/>
      <c r="FTB7" s="139"/>
      <c r="FTC7" s="139"/>
      <c r="FTD7" s="139"/>
      <c r="FTE7" s="139"/>
      <c r="FTF7" s="139"/>
      <c r="FTG7" s="139"/>
      <c r="FTH7" s="139"/>
      <c r="FTI7" s="139"/>
      <c r="FTJ7" s="139"/>
      <c r="FTK7" s="139"/>
      <c r="FTL7" s="139"/>
      <c r="FTM7" s="139"/>
      <c r="FTN7" s="139"/>
      <c r="FTO7" s="139"/>
      <c r="FTP7" s="139"/>
      <c r="FTQ7" s="139"/>
      <c r="FTR7" s="139"/>
      <c r="FTS7" s="139"/>
      <c r="FTT7" s="139"/>
      <c r="FTU7" s="139"/>
      <c r="FTV7" s="139"/>
      <c r="FTW7" s="139"/>
      <c r="FTX7" s="139"/>
      <c r="FTY7" s="139"/>
      <c r="FTZ7" s="139"/>
      <c r="FUA7" s="139"/>
      <c r="FUB7" s="139"/>
      <c r="FUC7" s="139"/>
      <c r="FUD7" s="139"/>
      <c r="FUE7" s="139"/>
      <c r="FUF7" s="139"/>
      <c r="FUG7" s="139"/>
      <c r="FUH7" s="139"/>
      <c r="FUI7" s="139"/>
      <c r="FUJ7" s="139"/>
      <c r="FUK7" s="139"/>
      <c r="FUL7" s="139"/>
      <c r="FUM7" s="139"/>
      <c r="FUN7" s="139"/>
      <c r="FUO7" s="139"/>
      <c r="FUP7" s="139"/>
      <c r="FUQ7" s="139"/>
      <c r="FUR7" s="139"/>
      <c r="FUS7" s="139"/>
      <c r="FUT7" s="139"/>
      <c r="FUU7" s="139"/>
      <c r="FUV7" s="139"/>
      <c r="FUW7" s="139"/>
      <c r="FUX7" s="139"/>
      <c r="FUY7" s="139"/>
      <c r="FUZ7" s="139"/>
      <c r="FVA7" s="139"/>
      <c r="FVB7" s="139"/>
      <c r="FVC7" s="139"/>
      <c r="FVD7" s="139"/>
      <c r="FVE7" s="139"/>
      <c r="FVF7" s="139"/>
      <c r="FVG7" s="139"/>
      <c r="FVH7" s="139"/>
      <c r="FVI7" s="139"/>
      <c r="FVJ7" s="139"/>
      <c r="FVK7" s="139"/>
      <c r="FVL7" s="139"/>
      <c r="FVM7" s="139"/>
      <c r="FVN7" s="139"/>
      <c r="FVO7" s="139"/>
      <c r="FVP7" s="139"/>
      <c r="FVQ7" s="139"/>
      <c r="FVR7" s="139"/>
      <c r="FVS7" s="139"/>
      <c r="FVT7" s="139"/>
      <c r="FVU7" s="139"/>
      <c r="FVV7" s="139"/>
      <c r="FVW7" s="139"/>
      <c r="FVX7" s="139"/>
      <c r="FVY7" s="139"/>
      <c r="FVZ7" s="139"/>
      <c r="FWA7" s="139"/>
      <c r="FWB7" s="139"/>
      <c r="FWC7" s="139"/>
      <c r="FWD7" s="139"/>
      <c r="FWE7" s="139"/>
      <c r="FWF7" s="139"/>
      <c r="FWG7" s="139"/>
      <c r="FWH7" s="139"/>
      <c r="FWI7" s="139"/>
      <c r="FWJ7" s="139"/>
      <c r="FWK7" s="139"/>
      <c r="FWL7" s="139"/>
      <c r="FWM7" s="139"/>
      <c r="FWN7" s="139"/>
      <c r="FWO7" s="139"/>
      <c r="FWP7" s="139"/>
      <c r="FWQ7" s="139"/>
      <c r="FWR7" s="139"/>
      <c r="FWS7" s="139"/>
      <c r="FWT7" s="139"/>
      <c r="FWU7" s="139"/>
      <c r="FWV7" s="139"/>
      <c r="FWW7" s="139"/>
      <c r="FWX7" s="139"/>
      <c r="FWY7" s="139"/>
      <c r="FWZ7" s="139"/>
      <c r="FXA7" s="139"/>
      <c r="FXB7" s="139"/>
      <c r="FXC7" s="139"/>
      <c r="FXD7" s="139"/>
      <c r="FXE7" s="139"/>
      <c r="FXF7" s="139"/>
      <c r="FXG7" s="139"/>
      <c r="FXH7" s="139"/>
      <c r="FXI7" s="139"/>
      <c r="FXJ7" s="139"/>
      <c r="FXK7" s="139"/>
      <c r="FXL7" s="139"/>
      <c r="FXM7" s="139"/>
      <c r="FXN7" s="139"/>
      <c r="FXO7" s="139"/>
      <c r="FXP7" s="139"/>
      <c r="FXQ7" s="139"/>
      <c r="FXR7" s="139"/>
      <c r="FXS7" s="139"/>
      <c r="FXT7" s="139"/>
      <c r="FXU7" s="139"/>
      <c r="FXV7" s="139"/>
      <c r="FXW7" s="139"/>
      <c r="FXX7" s="139"/>
      <c r="FXY7" s="139"/>
      <c r="FXZ7" s="139"/>
      <c r="FYA7" s="139"/>
      <c r="FYB7" s="139"/>
      <c r="FYC7" s="139"/>
      <c r="FYD7" s="139"/>
      <c r="FYE7" s="139"/>
      <c r="FYF7" s="139"/>
      <c r="FYG7" s="139"/>
      <c r="FYH7" s="139"/>
      <c r="FYI7" s="139"/>
      <c r="FYJ7" s="139"/>
      <c r="FYK7" s="139"/>
      <c r="FYL7" s="139"/>
      <c r="FYM7" s="139"/>
      <c r="FYN7" s="139"/>
      <c r="FYO7" s="139"/>
      <c r="FYP7" s="139"/>
      <c r="FYQ7" s="139"/>
      <c r="FYR7" s="139"/>
      <c r="FYS7" s="139"/>
      <c r="FYT7" s="139"/>
      <c r="FYU7" s="139"/>
      <c r="FYV7" s="139"/>
      <c r="FYW7" s="139"/>
      <c r="FYX7" s="139"/>
      <c r="FYY7" s="139"/>
      <c r="FYZ7" s="139"/>
      <c r="FZA7" s="139"/>
      <c r="FZB7" s="139"/>
      <c r="FZC7" s="139"/>
      <c r="FZD7" s="139"/>
      <c r="FZE7" s="139"/>
      <c r="FZF7" s="139"/>
      <c r="FZG7" s="139"/>
      <c r="FZH7" s="139"/>
      <c r="FZI7" s="139"/>
      <c r="FZJ7" s="139"/>
      <c r="FZK7" s="139"/>
      <c r="FZL7" s="139"/>
      <c r="FZM7" s="139"/>
      <c r="FZN7" s="139"/>
      <c r="FZO7" s="139"/>
      <c r="FZP7" s="139"/>
      <c r="FZQ7" s="139"/>
      <c r="FZR7" s="139"/>
      <c r="FZS7" s="139"/>
      <c r="FZT7" s="139"/>
      <c r="FZU7" s="139"/>
      <c r="FZV7" s="139"/>
      <c r="FZW7" s="139"/>
      <c r="FZX7" s="139"/>
      <c r="FZY7" s="139"/>
      <c r="FZZ7" s="139"/>
      <c r="GAA7" s="139"/>
      <c r="GAB7" s="139"/>
      <c r="GAC7" s="139"/>
      <c r="GAD7" s="139"/>
      <c r="GAE7" s="139"/>
      <c r="GAF7" s="139"/>
      <c r="GAG7" s="139"/>
      <c r="GAH7" s="139"/>
      <c r="GAI7" s="139"/>
      <c r="GAJ7" s="139"/>
      <c r="GAK7" s="139"/>
      <c r="GAL7" s="139"/>
      <c r="GAM7" s="139"/>
      <c r="GAN7" s="139"/>
      <c r="GAO7" s="139"/>
      <c r="GAP7" s="139"/>
      <c r="GAQ7" s="139"/>
      <c r="GAR7" s="139"/>
      <c r="GAS7" s="139"/>
      <c r="GAT7" s="139"/>
      <c r="GAU7" s="139"/>
      <c r="GAV7" s="139"/>
      <c r="GAW7" s="139"/>
      <c r="GAX7" s="139"/>
      <c r="GAY7" s="139"/>
      <c r="GAZ7" s="139"/>
      <c r="GBA7" s="139"/>
      <c r="GBB7" s="139"/>
      <c r="GBC7" s="139"/>
      <c r="GBD7" s="139"/>
      <c r="GBE7" s="139"/>
      <c r="GBF7" s="139"/>
      <c r="GBG7" s="139"/>
      <c r="GBH7" s="139"/>
      <c r="GBI7" s="139"/>
      <c r="GBJ7" s="139"/>
      <c r="GBK7" s="139"/>
      <c r="GBL7" s="139"/>
      <c r="GBM7" s="139"/>
      <c r="GBN7" s="139"/>
      <c r="GBO7" s="139"/>
      <c r="GBP7" s="139"/>
      <c r="GBQ7" s="139"/>
      <c r="GBR7" s="139"/>
      <c r="GBS7" s="139"/>
      <c r="GBT7" s="139"/>
      <c r="GBU7" s="139"/>
      <c r="GBV7" s="139"/>
      <c r="GBW7" s="139"/>
      <c r="GBX7" s="139"/>
      <c r="GBY7" s="139"/>
      <c r="GBZ7" s="139"/>
      <c r="GCA7" s="139"/>
      <c r="GCB7" s="139"/>
      <c r="GCC7" s="139"/>
      <c r="GCD7" s="139"/>
      <c r="GCE7" s="139"/>
      <c r="GCF7" s="139"/>
      <c r="GCG7" s="139"/>
      <c r="GCH7" s="139"/>
      <c r="GCI7" s="139"/>
      <c r="GCJ7" s="139"/>
      <c r="GCK7" s="139"/>
      <c r="GCL7" s="139"/>
      <c r="GCM7" s="139"/>
      <c r="GCN7" s="139"/>
      <c r="GCO7" s="139"/>
      <c r="GCP7" s="139"/>
      <c r="GCQ7" s="139"/>
      <c r="GCR7" s="139"/>
      <c r="GCS7" s="139"/>
      <c r="GCT7" s="139"/>
      <c r="GCU7" s="139"/>
      <c r="GCV7" s="139"/>
      <c r="GCW7" s="139"/>
      <c r="GCX7" s="139"/>
      <c r="GCY7" s="139"/>
      <c r="GCZ7" s="139"/>
      <c r="GDA7" s="139"/>
      <c r="GDB7" s="139"/>
      <c r="GDC7" s="139"/>
      <c r="GDD7" s="139"/>
      <c r="GDE7" s="139"/>
      <c r="GDF7" s="139"/>
      <c r="GDG7" s="139"/>
      <c r="GDH7" s="139"/>
      <c r="GDI7" s="139"/>
      <c r="GDJ7" s="139"/>
      <c r="GDK7" s="139"/>
      <c r="GDL7" s="139"/>
      <c r="GDM7" s="139"/>
      <c r="GDN7" s="139"/>
      <c r="GDO7" s="139"/>
      <c r="GDP7" s="139"/>
      <c r="GDQ7" s="139"/>
      <c r="GDR7" s="139"/>
      <c r="GDS7" s="139"/>
      <c r="GDT7" s="139"/>
      <c r="GDU7" s="139"/>
      <c r="GDV7" s="139"/>
      <c r="GDW7" s="139"/>
      <c r="GDX7" s="139"/>
      <c r="GDY7" s="139"/>
      <c r="GDZ7" s="139"/>
      <c r="GEA7" s="139"/>
      <c r="GEB7" s="139"/>
      <c r="GEC7" s="139"/>
      <c r="GED7" s="139"/>
      <c r="GEE7" s="139"/>
      <c r="GEF7" s="139"/>
      <c r="GEG7" s="139"/>
      <c r="GEH7" s="139"/>
      <c r="GEI7" s="139"/>
      <c r="GEJ7" s="139"/>
      <c r="GEK7" s="139"/>
      <c r="GEL7" s="139"/>
      <c r="GEM7" s="139"/>
      <c r="GEN7" s="139"/>
      <c r="GEO7" s="139"/>
      <c r="GEP7" s="139"/>
      <c r="GEQ7" s="139"/>
      <c r="GER7" s="139"/>
      <c r="GES7" s="139"/>
      <c r="GET7" s="139"/>
      <c r="GEU7" s="139"/>
      <c r="GEV7" s="139"/>
      <c r="GEW7" s="139"/>
      <c r="GEX7" s="139"/>
      <c r="GEY7" s="139"/>
      <c r="GEZ7" s="139"/>
      <c r="GFA7" s="139"/>
      <c r="GFB7" s="139"/>
      <c r="GFC7" s="139"/>
      <c r="GFD7" s="139"/>
      <c r="GFE7" s="139"/>
      <c r="GFF7" s="139"/>
      <c r="GFG7" s="139"/>
      <c r="GFH7" s="139"/>
      <c r="GFI7" s="139"/>
      <c r="GFJ7" s="139"/>
      <c r="GFK7" s="139"/>
      <c r="GFL7" s="139"/>
      <c r="GFM7" s="139"/>
      <c r="GFN7" s="139"/>
      <c r="GFO7" s="139"/>
      <c r="GFP7" s="139"/>
      <c r="GFQ7" s="139"/>
      <c r="GFR7" s="139"/>
      <c r="GFS7" s="139"/>
      <c r="GFT7" s="139"/>
      <c r="GFU7" s="139"/>
      <c r="GFV7" s="139"/>
      <c r="GFW7" s="139"/>
      <c r="GFX7" s="139"/>
      <c r="GFY7" s="139"/>
      <c r="GFZ7" s="139"/>
      <c r="GGA7" s="139"/>
      <c r="GGB7" s="139"/>
      <c r="GGC7" s="139"/>
      <c r="GGD7" s="139"/>
      <c r="GGE7" s="139"/>
      <c r="GGF7" s="139"/>
      <c r="GGG7" s="139"/>
      <c r="GGH7" s="139"/>
      <c r="GGI7" s="139"/>
      <c r="GGJ7" s="139"/>
      <c r="GGK7" s="139"/>
      <c r="GGL7" s="139"/>
      <c r="GGM7" s="139"/>
      <c r="GGN7" s="139"/>
      <c r="GGO7" s="139"/>
      <c r="GGP7" s="139"/>
      <c r="GGQ7" s="139"/>
      <c r="GGR7" s="139"/>
      <c r="GGS7" s="139"/>
      <c r="GGT7" s="139"/>
      <c r="GGU7" s="139"/>
      <c r="GGV7" s="139"/>
      <c r="GGW7" s="139"/>
      <c r="GGX7" s="139"/>
      <c r="GGY7" s="139"/>
      <c r="GGZ7" s="139"/>
      <c r="GHA7" s="139"/>
      <c r="GHB7" s="139"/>
      <c r="GHC7" s="139"/>
      <c r="GHD7" s="139"/>
      <c r="GHE7" s="139"/>
      <c r="GHF7" s="139"/>
      <c r="GHG7" s="139"/>
      <c r="GHH7" s="139"/>
      <c r="GHI7" s="139"/>
      <c r="GHJ7" s="139"/>
      <c r="GHK7" s="139"/>
      <c r="GHL7" s="139"/>
      <c r="GHM7" s="139"/>
      <c r="GHN7" s="139"/>
      <c r="GHO7" s="139"/>
      <c r="GHP7" s="139"/>
      <c r="GHQ7" s="139"/>
      <c r="GHR7" s="139"/>
      <c r="GHS7" s="139"/>
      <c r="GHT7" s="139"/>
      <c r="GHU7" s="139"/>
      <c r="GHV7" s="139"/>
      <c r="GHW7" s="139"/>
      <c r="GHX7" s="139"/>
      <c r="GHY7" s="139"/>
      <c r="GHZ7" s="139"/>
      <c r="GIA7" s="139"/>
      <c r="GIB7" s="139"/>
      <c r="GIC7" s="139"/>
      <c r="GID7" s="139"/>
      <c r="GIE7" s="139"/>
      <c r="GIF7" s="139"/>
      <c r="GIG7" s="139"/>
      <c r="GIH7" s="139"/>
      <c r="GII7" s="139"/>
      <c r="GIJ7" s="139"/>
      <c r="GIK7" s="139"/>
      <c r="GIL7" s="139"/>
      <c r="GIM7" s="139"/>
      <c r="GIN7" s="139"/>
      <c r="GIO7" s="139"/>
      <c r="GIP7" s="139"/>
      <c r="GIQ7" s="139"/>
      <c r="GIR7" s="139"/>
      <c r="GIS7" s="139"/>
      <c r="GIT7" s="139"/>
      <c r="GIU7" s="139"/>
      <c r="GIV7" s="139"/>
      <c r="GIW7" s="139"/>
      <c r="GIX7" s="139"/>
      <c r="GIY7" s="139"/>
      <c r="GIZ7" s="139"/>
      <c r="GJA7" s="139"/>
      <c r="GJB7" s="139"/>
      <c r="GJC7" s="139"/>
      <c r="GJD7" s="139"/>
      <c r="GJE7" s="139"/>
      <c r="GJF7" s="139"/>
      <c r="GJG7" s="139"/>
      <c r="GJH7" s="139"/>
      <c r="GJI7" s="139"/>
      <c r="GJJ7" s="139"/>
      <c r="GJK7" s="139"/>
      <c r="GJL7" s="139"/>
      <c r="GJM7" s="139"/>
      <c r="GJN7" s="139"/>
      <c r="GJO7" s="139"/>
      <c r="GJP7" s="139"/>
      <c r="GJQ7" s="139"/>
      <c r="GJR7" s="139"/>
      <c r="GJS7" s="139"/>
      <c r="GJT7" s="139"/>
      <c r="GJU7" s="139"/>
      <c r="GJV7" s="139"/>
      <c r="GJW7" s="139"/>
      <c r="GJX7" s="139"/>
      <c r="GJY7" s="139"/>
      <c r="GJZ7" s="139"/>
      <c r="GKA7" s="139"/>
      <c r="GKB7" s="139"/>
      <c r="GKC7" s="139"/>
      <c r="GKD7" s="139"/>
      <c r="GKE7" s="139"/>
      <c r="GKF7" s="139"/>
      <c r="GKG7" s="139"/>
      <c r="GKH7" s="139"/>
      <c r="GKI7" s="139"/>
      <c r="GKJ7" s="139"/>
      <c r="GKK7" s="139"/>
      <c r="GKL7" s="139"/>
      <c r="GKM7" s="139"/>
      <c r="GKN7" s="139"/>
      <c r="GKO7" s="139"/>
      <c r="GKP7" s="139"/>
      <c r="GKQ7" s="139"/>
      <c r="GKR7" s="139"/>
      <c r="GKS7" s="139"/>
      <c r="GKT7" s="139"/>
      <c r="GKU7" s="139"/>
      <c r="GKV7" s="139"/>
      <c r="GKW7" s="139"/>
      <c r="GKX7" s="139"/>
      <c r="GKY7" s="139"/>
      <c r="GKZ7" s="139"/>
      <c r="GLA7" s="139"/>
      <c r="GLB7" s="139"/>
      <c r="GLC7" s="139"/>
      <c r="GLD7" s="139"/>
      <c r="GLE7" s="139"/>
      <c r="GLF7" s="139"/>
      <c r="GLG7" s="139"/>
      <c r="GLH7" s="139"/>
      <c r="GLI7" s="139"/>
      <c r="GLJ7" s="139"/>
      <c r="GLK7" s="139"/>
      <c r="GLL7" s="139"/>
      <c r="GLM7" s="139"/>
      <c r="GLN7" s="139"/>
      <c r="GLO7" s="139"/>
      <c r="GLP7" s="139"/>
      <c r="GLQ7" s="139"/>
      <c r="GLR7" s="139"/>
      <c r="GLS7" s="139"/>
      <c r="GLT7" s="139"/>
      <c r="GLU7" s="139"/>
      <c r="GLV7" s="139"/>
      <c r="GLW7" s="139"/>
      <c r="GLX7" s="139"/>
      <c r="GLY7" s="139"/>
      <c r="GLZ7" s="139"/>
      <c r="GMA7" s="139"/>
      <c r="GMB7" s="139"/>
      <c r="GMC7" s="139"/>
      <c r="GMD7" s="139"/>
      <c r="GME7" s="139"/>
      <c r="GMF7" s="139"/>
      <c r="GMG7" s="139"/>
      <c r="GMH7" s="139"/>
      <c r="GMI7" s="139"/>
      <c r="GMJ7" s="139"/>
      <c r="GMK7" s="139"/>
      <c r="GML7" s="139"/>
      <c r="GMM7" s="139"/>
      <c r="GMN7" s="139"/>
      <c r="GMO7" s="139"/>
      <c r="GMP7" s="139"/>
      <c r="GMQ7" s="139"/>
      <c r="GMR7" s="139"/>
      <c r="GMS7" s="139"/>
      <c r="GMT7" s="139"/>
      <c r="GMU7" s="139"/>
      <c r="GMV7" s="139"/>
      <c r="GMW7" s="139"/>
      <c r="GMX7" s="139"/>
      <c r="GMY7" s="139"/>
      <c r="GMZ7" s="139"/>
      <c r="GNA7" s="139"/>
      <c r="GNB7" s="139"/>
      <c r="GNC7" s="139"/>
      <c r="GND7" s="139"/>
      <c r="GNE7" s="139"/>
      <c r="GNF7" s="139"/>
      <c r="GNG7" s="139"/>
      <c r="GNH7" s="139"/>
      <c r="GNI7" s="139"/>
      <c r="GNJ7" s="139"/>
      <c r="GNK7" s="139"/>
      <c r="GNL7" s="139"/>
      <c r="GNM7" s="139"/>
      <c r="GNN7" s="139"/>
      <c r="GNO7" s="139"/>
      <c r="GNP7" s="139"/>
      <c r="GNQ7" s="139"/>
      <c r="GNR7" s="139"/>
      <c r="GNS7" s="139"/>
      <c r="GNT7" s="139"/>
      <c r="GNU7" s="139"/>
      <c r="GNV7" s="139"/>
      <c r="GNW7" s="139"/>
      <c r="GNX7" s="139"/>
      <c r="GNY7" s="139"/>
      <c r="GNZ7" s="139"/>
      <c r="GOA7" s="139"/>
      <c r="GOB7" s="139"/>
      <c r="GOC7" s="139"/>
      <c r="GOD7" s="139"/>
      <c r="GOE7" s="139"/>
      <c r="GOF7" s="139"/>
      <c r="GOG7" s="139"/>
      <c r="GOH7" s="139"/>
      <c r="GOI7" s="139"/>
      <c r="GOJ7" s="139"/>
      <c r="GOK7" s="139"/>
      <c r="GOL7" s="139"/>
      <c r="GOM7" s="139"/>
      <c r="GON7" s="139"/>
      <c r="GOO7" s="139"/>
      <c r="GOP7" s="139"/>
      <c r="GOQ7" s="139"/>
      <c r="GOR7" s="139"/>
      <c r="GOS7" s="139"/>
      <c r="GOT7" s="139"/>
      <c r="GOU7" s="139"/>
      <c r="GOV7" s="139"/>
      <c r="GOW7" s="139"/>
      <c r="GOX7" s="139"/>
      <c r="GOY7" s="139"/>
      <c r="GOZ7" s="139"/>
      <c r="GPA7" s="139"/>
      <c r="GPB7" s="139"/>
      <c r="GPC7" s="139"/>
      <c r="GPD7" s="139"/>
      <c r="GPE7" s="139"/>
      <c r="GPF7" s="139"/>
      <c r="GPG7" s="139"/>
      <c r="GPH7" s="139"/>
      <c r="GPI7" s="139"/>
      <c r="GPJ7" s="139"/>
      <c r="GPK7" s="139"/>
      <c r="GPL7" s="139"/>
      <c r="GPM7" s="139"/>
      <c r="GPN7" s="139"/>
      <c r="GPO7" s="139"/>
      <c r="GPP7" s="139"/>
      <c r="GPQ7" s="139"/>
      <c r="GPR7" s="139"/>
      <c r="GPS7" s="139"/>
      <c r="GPT7" s="139"/>
      <c r="GPU7" s="139"/>
      <c r="GPV7" s="139"/>
      <c r="GPW7" s="139"/>
      <c r="GPX7" s="139"/>
      <c r="GPY7" s="139"/>
      <c r="GPZ7" s="139"/>
      <c r="GQA7" s="139"/>
      <c r="GQB7" s="139"/>
      <c r="GQC7" s="139"/>
      <c r="GQD7" s="139"/>
      <c r="GQE7" s="139"/>
      <c r="GQF7" s="139"/>
      <c r="GQG7" s="139"/>
      <c r="GQH7" s="139"/>
      <c r="GQI7" s="139"/>
      <c r="GQJ7" s="139"/>
      <c r="GQK7" s="139"/>
      <c r="GQL7" s="139"/>
      <c r="GQM7" s="139"/>
      <c r="GQN7" s="139"/>
      <c r="GQO7" s="139"/>
      <c r="GQP7" s="139"/>
      <c r="GQQ7" s="139"/>
      <c r="GQR7" s="139"/>
      <c r="GQS7" s="139"/>
      <c r="GQT7" s="139"/>
      <c r="GQU7" s="139"/>
      <c r="GQV7" s="139"/>
      <c r="GQW7" s="139"/>
      <c r="GQX7" s="139"/>
      <c r="GQY7" s="139"/>
      <c r="GQZ7" s="139"/>
      <c r="GRA7" s="139"/>
      <c r="GRB7" s="139"/>
      <c r="GRC7" s="139"/>
      <c r="GRD7" s="139"/>
      <c r="GRE7" s="139"/>
      <c r="GRF7" s="139"/>
      <c r="GRG7" s="139"/>
      <c r="GRH7" s="139"/>
      <c r="GRI7" s="139"/>
      <c r="GRJ7" s="139"/>
      <c r="GRK7" s="139"/>
      <c r="GRL7" s="139"/>
      <c r="GRM7" s="139"/>
      <c r="GRN7" s="139"/>
      <c r="GRO7" s="139"/>
      <c r="GRP7" s="139"/>
      <c r="GRQ7" s="139"/>
      <c r="GRR7" s="139"/>
      <c r="GRS7" s="139"/>
      <c r="GRT7" s="139"/>
      <c r="GRU7" s="139"/>
      <c r="GRV7" s="139"/>
      <c r="GRW7" s="139"/>
      <c r="GRX7" s="139"/>
      <c r="GRY7" s="139"/>
      <c r="GRZ7" s="139"/>
      <c r="GSA7" s="139"/>
      <c r="GSB7" s="139"/>
      <c r="GSC7" s="139"/>
      <c r="GSD7" s="139"/>
      <c r="GSE7" s="139"/>
      <c r="GSF7" s="139"/>
      <c r="GSG7" s="139"/>
      <c r="GSH7" s="139"/>
      <c r="GSI7" s="139"/>
      <c r="GSJ7" s="139"/>
      <c r="GSK7" s="139"/>
      <c r="GSL7" s="139"/>
      <c r="GSM7" s="139"/>
      <c r="GSN7" s="139"/>
      <c r="GSO7" s="139"/>
      <c r="GSP7" s="139"/>
      <c r="GSQ7" s="139"/>
      <c r="GSR7" s="139"/>
      <c r="GSS7" s="139"/>
      <c r="GST7" s="139"/>
      <c r="GSU7" s="139"/>
      <c r="GSV7" s="139"/>
      <c r="GSW7" s="139"/>
      <c r="GSX7" s="139"/>
      <c r="GSY7" s="139"/>
      <c r="GSZ7" s="139"/>
      <c r="GTA7" s="139"/>
      <c r="GTB7" s="139"/>
      <c r="GTC7" s="139"/>
      <c r="GTD7" s="139"/>
      <c r="GTE7" s="139"/>
      <c r="GTF7" s="139"/>
      <c r="GTG7" s="139"/>
      <c r="GTH7" s="139"/>
      <c r="GTI7" s="139"/>
      <c r="GTJ7" s="139"/>
      <c r="GTK7" s="139"/>
      <c r="GTL7" s="139"/>
      <c r="GTM7" s="139"/>
      <c r="GTN7" s="139"/>
      <c r="GTO7" s="139"/>
      <c r="GTP7" s="139"/>
      <c r="GTQ7" s="139"/>
      <c r="GTR7" s="139"/>
      <c r="GTS7" s="139"/>
      <c r="GTT7" s="139"/>
      <c r="GTU7" s="139"/>
      <c r="GTV7" s="139"/>
      <c r="GTW7" s="139"/>
      <c r="GTX7" s="139"/>
      <c r="GTY7" s="139"/>
      <c r="GTZ7" s="139"/>
      <c r="GUA7" s="139"/>
      <c r="GUB7" s="139"/>
      <c r="GUC7" s="139"/>
      <c r="GUD7" s="139"/>
      <c r="GUE7" s="139"/>
      <c r="GUF7" s="139"/>
      <c r="GUG7" s="139"/>
      <c r="GUH7" s="139"/>
      <c r="GUI7" s="139"/>
      <c r="GUJ7" s="139"/>
      <c r="GUK7" s="139"/>
      <c r="GUL7" s="139"/>
      <c r="GUM7" s="139"/>
      <c r="GUN7" s="139"/>
      <c r="GUO7" s="139"/>
      <c r="GUP7" s="139"/>
      <c r="GUQ7" s="139"/>
      <c r="GUR7" s="139"/>
      <c r="GUS7" s="139"/>
      <c r="GUT7" s="139"/>
      <c r="GUU7" s="139"/>
      <c r="GUV7" s="139"/>
      <c r="GUW7" s="139"/>
      <c r="GUX7" s="139"/>
      <c r="GUY7" s="139"/>
      <c r="GUZ7" s="139"/>
      <c r="GVA7" s="139"/>
      <c r="GVB7" s="139"/>
      <c r="GVC7" s="139"/>
      <c r="GVD7" s="139"/>
      <c r="GVE7" s="139"/>
      <c r="GVF7" s="139"/>
      <c r="GVG7" s="139"/>
      <c r="GVH7" s="139"/>
      <c r="GVI7" s="139"/>
      <c r="GVJ7" s="139"/>
      <c r="GVK7" s="139"/>
      <c r="GVL7" s="139"/>
      <c r="GVM7" s="139"/>
      <c r="GVN7" s="139"/>
      <c r="GVO7" s="139"/>
      <c r="GVP7" s="139"/>
      <c r="GVQ7" s="139"/>
      <c r="GVR7" s="139"/>
      <c r="GVS7" s="139"/>
      <c r="GVT7" s="139"/>
      <c r="GVU7" s="139"/>
      <c r="GVV7" s="139"/>
      <c r="GVW7" s="139"/>
      <c r="GVX7" s="139"/>
      <c r="GVY7" s="139"/>
      <c r="GVZ7" s="139"/>
      <c r="GWA7" s="139"/>
      <c r="GWB7" s="139"/>
      <c r="GWC7" s="139"/>
      <c r="GWD7" s="139"/>
      <c r="GWE7" s="139"/>
      <c r="GWF7" s="139"/>
      <c r="GWG7" s="139"/>
      <c r="GWH7" s="139"/>
      <c r="GWI7" s="139"/>
      <c r="GWJ7" s="139"/>
      <c r="GWK7" s="139"/>
      <c r="GWL7" s="139"/>
      <c r="GWM7" s="139"/>
      <c r="GWN7" s="139"/>
      <c r="GWO7" s="139"/>
      <c r="GWP7" s="139"/>
      <c r="GWQ7" s="139"/>
      <c r="GWR7" s="139"/>
      <c r="GWS7" s="139"/>
      <c r="GWT7" s="139"/>
      <c r="GWU7" s="139"/>
      <c r="GWV7" s="139"/>
      <c r="GWW7" s="139"/>
      <c r="GWX7" s="139"/>
      <c r="GWY7" s="139"/>
      <c r="GWZ7" s="139"/>
      <c r="GXA7" s="139"/>
      <c r="GXB7" s="139"/>
      <c r="GXC7" s="139"/>
      <c r="GXD7" s="139"/>
      <c r="GXE7" s="139"/>
      <c r="GXF7" s="139"/>
      <c r="GXG7" s="139"/>
      <c r="GXH7" s="139"/>
      <c r="GXI7" s="139"/>
      <c r="GXJ7" s="139"/>
      <c r="GXK7" s="139"/>
      <c r="GXL7" s="139"/>
      <c r="GXM7" s="139"/>
      <c r="GXN7" s="139"/>
      <c r="GXO7" s="139"/>
      <c r="GXP7" s="139"/>
      <c r="GXQ7" s="139"/>
      <c r="GXR7" s="139"/>
      <c r="GXS7" s="139"/>
      <c r="GXT7" s="139"/>
      <c r="GXU7" s="139"/>
      <c r="GXV7" s="139"/>
      <c r="GXW7" s="139"/>
      <c r="GXX7" s="139"/>
      <c r="GXY7" s="139"/>
      <c r="GXZ7" s="139"/>
      <c r="GYA7" s="139"/>
      <c r="GYB7" s="139"/>
      <c r="GYC7" s="139"/>
      <c r="GYD7" s="139"/>
      <c r="GYE7" s="139"/>
      <c r="GYF7" s="139"/>
      <c r="GYG7" s="139"/>
      <c r="GYH7" s="139"/>
      <c r="GYI7" s="139"/>
      <c r="GYJ7" s="139"/>
      <c r="GYK7" s="139"/>
      <c r="GYL7" s="139"/>
      <c r="GYM7" s="139"/>
      <c r="GYN7" s="139"/>
      <c r="GYO7" s="139"/>
      <c r="GYP7" s="139"/>
      <c r="GYQ7" s="139"/>
      <c r="GYR7" s="139"/>
      <c r="GYS7" s="139"/>
      <c r="GYT7" s="139"/>
      <c r="GYU7" s="139"/>
      <c r="GYV7" s="139"/>
      <c r="GYW7" s="139"/>
      <c r="GYX7" s="139"/>
      <c r="GYY7" s="139"/>
      <c r="GYZ7" s="139"/>
      <c r="GZA7" s="139"/>
      <c r="GZB7" s="139"/>
      <c r="GZC7" s="139"/>
      <c r="GZD7" s="139"/>
      <c r="GZE7" s="139"/>
      <c r="GZF7" s="139"/>
      <c r="GZG7" s="139"/>
      <c r="GZH7" s="139"/>
      <c r="GZI7" s="139"/>
      <c r="GZJ7" s="139"/>
      <c r="GZK7" s="139"/>
      <c r="GZL7" s="139"/>
      <c r="GZM7" s="139"/>
      <c r="GZN7" s="139"/>
      <c r="GZO7" s="139"/>
      <c r="GZP7" s="139"/>
      <c r="GZQ7" s="139"/>
      <c r="GZR7" s="139"/>
      <c r="GZS7" s="139"/>
      <c r="GZT7" s="139"/>
      <c r="GZU7" s="139"/>
      <c r="GZV7" s="139"/>
      <c r="GZW7" s="139"/>
      <c r="GZX7" s="139"/>
      <c r="GZY7" s="139"/>
      <c r="GZZ7" s="139"/>
      <c r="HAA7" s="139"/>
      <c r="HAB7" s="139"/>
      <c r="HAC7" s="139"/>
      <c r="HAD7" s="139"/>
      <c r="HAE7" s="139"/>
      <c r="HAF7" s="139"/>
      <c r="HAG7" s="139"/>
      <c r="HAH7" s="139"/>
      <c r="HAI7" s="139"/>
      <c r="HAJ7" s="139"/>
      <c r="HAK7" s="139"/>
      <c r="HAL7" s="139"/>
      <c r="HAM7" s="139"/>
      <c r="HAN7" s="139"/>
      <c r="HAO7" s="139"/>
      <c r="HAP7" s="139"/>
      <c r="HAQ7" s="139"/>
      <c r="HAR7" s="139"/>
      <c r="HAS7" s="139"/>
      <c r="HAT7" s="139"/>
      <c r="HAU7" s="139"/>
      <c r="HAV7" s="139"/>
      <c r="HAW7" s="139"/>
      <c r="HAX7" s="139"/>
      <c r="HAY7" s="139"/>
      <c r="HAZ7" s="139"/>
      <c r="HBA7" s="139"/>
      <c r="HBB7" s="139"/>
      <c r="HBC7" s="139"/>
      <c r="HBD7" s="139"/>
      <c r="HBE7" s="139"/>
      <c r="HBF7" s="139"/>
      <c r="HBG7" s="139"/>
      <c r="HBH7" s="139"/>
      <c r="HBI7" s="139"/>
      <c r="HBJ7" s="139"/>
      <c r="HBK7" s="139"/>
      <c r="HBL7" s="139"/>
      <c r="HBM7" s="139"/>
      <c r="HBN7" s="139"/>
      <c r="HBO7" s="139"/>
      <c r="HBP7" s="139"/>
      <c r="HBQ7" s="139"/>
      <c r="HBR7" s="139"/>
      <c r="HBS7" s="139"/>
      <c r="HBT7" s="139"/>
      <c r="HBU7" s="139"/>
      <c r="HBV7" s="139"/>
      <c r="HBW7" s="139"/>
      <c r="HBX7" s="139"/>
      <c r="HBY7" s="139"/>
      <c r="HBZ7" s="139"/>
      <c r="HCA7" s="139"/>
      <c r="HCB7" s="139"/>
      <c r="HCC7" s="139"/>
      <c r="HCD7" s="139"/>
      <c r="HCE7" s="139"/>
      <c r="HCF7" s="139"/>
      <c r="HCG7" s="139"/>
      <c r="HCH7" s="139"/>
      <c r="HCI7" s="139"/>
      <c r="HCJ7" s="139"/>
      <c r="HCK7" s="139"/>
      <c r="HCL7" s="139"/>
      <c r="HCM7" s="139"/>
      <c r="HCN7" s="139"/>
      <c r="HCO7" s="139"/>
      <c r="HCP7" s="139"/>
      <c r="HCQ7" s="139"/>
      <c r="HCR7" s="139"/>
      <c r="HCS7" s="139"/>
      <c r="HCT7" s="139"/>
      <c r="HCU7" s="139"/>
      <c r="HCV7" s="139"/>
      <c r="HCW7" s="139"/>
      <c r="HCX7" s="139"/>
      <c r="HCY7" s="139"/>
      <c r="HCZ7" s="139"/>
      <c r="HDA7" s="139"/>
      <c r="HDB7" s="139"/>
      <c r="HDC7" s="139"/>
      <c r="HDD7" s="139"/>
      <c r="HDE7" s="139"/>
      <c r="HDF7" s="139"/>
      <c r="HDG7" s="139"/>
      <c r="HDH7" s="139"/>
      <c r="HDI7" s="139"/>
      <c r="HDJ7" s="139"/>
      <c r="HDK7" s="139"/>
      <c r="HDL7" s="139"/>
      <c r="HDM7" s="139"/>
      <c r="HDN7" s="139"/>
      <c r="HDO7" s="139"/>
      <c r="HDP7" s="139"/>
      <c r="HDQ7" s="139"/>
      <c r="HDR7" s="139"/>
      <c r="HDS7" s="139"/>
      <c r="HDT7" s="139"/>
      <c r="HDU7" s="139"/>
      <c r="HDV7" s="139"/>
      <c r="HDW7" s="139"/>
      <c r="HDX7" s="139"/>
      <c r="HDY7" s="139"/>
      <c r="HDZ7" s="139"/>
      <c r="HEA7" s="139"/>
      <c r="HEB7" s="139"/>
      <c r="HEC7" s="139"/>
      <c r="HED7" s="139"/>
      <c r="HEE7" s="139"/>
      <c r="HEF7" s="139"/>
      <c r="HEG7" s="139"/>
      <c r="HEH7" s="139"/>
      <c r="HEI7" s="139"/>
      <c r="HEJ7" s="139"/>
      <c r="HEK7" s="139"/>
      <c r="HEL7" s="139"/>
      <c r="HEM7" s="139"/>
      <c r="HEN7" s="139"/>
      <c r="HEO7" s="139"/>
      <c r="HEP7" s="139"/>
      <c r="HEQ7" s="139"/>
      <c r="HER7" s="139"/>
      <c r="HES7" s="139"/>
      <c r="HET7" s="139"/>
      <c r="HEU7" s="139"/>
      <c r="HEV7" s="139"/>
      <c r="HEW7" s="139"/>
      <c r="HEX7" s="139"/>
      <c r="HEY7" s="139"/>
      <c r="HEZ7" s="139"/>
      <c r="HFA7" s="139"/>
      <c r="HFB7" s="139"/>
      <c r="HFC7" s="139"/>
      <c r="HFD7" s="139"/>
      <c r="HFE7" s="139"/>
      <c r="HFF7" s="139"/>
      <c r="HFG7" s="139"/>
      <c r="HFH7" s="139"/>
      <c r="HFI7" s="139"/>
      <c r="HFJ7" s="139"/>
      <c r="HFK7" s="139"/>
      <c r="HFL7" s="139"/>
      <c r="HFM7" s="139"/>
      <c r="HFN7" s="139"/>
      <c r="HFO7" s="139"/>
      <c r="HFP7" s="139"/>
      <c r="HFQ7" s="139"/>
      <c r="HFR7" s="139"/>
      <c r="HFS7" s="139"/>
      <c r="HFT7" s="139"/>
      <c r="HFU7" s="139"/>
      <c r="HFV7" s="139"/>
      <c r="HFW7" s="139"/>
      <c r="HFX7" s="139"/>
      <c r="HFY7" s="139"/>
      <c r="HFZ7" s="139"/>
      <c r="HGA7" s="139"/>
      <c r="HGB7" s="139"/>
      <c r="HGC7" s="139"/>
      <c r="HGD7" s="139"/>
      <c r="HGE7" s="139"/>
      <c r="HGF7" s="139"/>
      <c r="HGG7" s="139"/>
      <c r="HGH7" s="139"/>
      <c r="HGI7" s="139"/>
      <c r="HGJ7" s="139"/>
      <c r="HGK7" s="139"/>
      <c r="HGL7" s="139"/>
      <c r="HGM7" s="139"/>
      <c r="HGN7" s="139"/>
      <c r="HGO7" s="139"/>
      <c r="HGP7" s="139"/>
      <c r="HGQ7" s="139"/>
      <c r="HGR7" s="139"/>
      <c r="HGS7" s="139"/>
      <c r="HGT7" s="139"/>
      <c r="HGU7" s="139"/>
      <c r="HGV7" s="139"/>
      <c r="HGW7" s="139"/>
      <c r="HGX7" s="139"/>
      <c r="HGY7" s="139"/>
      <c r="HGZ7" s="139"/>
      <c r="HHA7" s="139"/>
      <c r="HHB7" s="139"/>
      <c r="HHC7" s="139"/>
      <c r="HHD7" s="139"/>
      <c r="HHE7" s="139"/>
      <c r="HHF7" s="139"/>
      <c r="HHG7" s="139"/>
      <c r="HHH7" s="139"/>
      <c r="HHI7" s="139"/>
      <c r="HHJ7" s="139"/>
      <c r="HHK7" s="139"/>
      <c r="HHL7" s="139"/>
      <c r="HHM7" s="139"/>
      <c r="HHN7" s="139"/>
      <c r="HHO7" s="139"/>
      <c r="HHP7" s="139"/>
      <c r="HHQ7" s="139"/>
      <c r="HHR7" s="139"/>
      <c r="HHS7" s="139"/>
      <c r="HHT7" s="139"/>
      <c r="HHU7" s="139"/>
      <c r="HHV7" s="139"/>
      <c r="HHW7" s="139"/>
      <c r="HHX7" s="139"/>
      <c r="HHY7" s="139"/>
      <c r="HHZ7" s="139"/>
      <c r="HIA7" s="139"/>
      <c r="HIB7" s="139"/>
      <c r="HIC7" s="139"/>
      <c r="HID7" s="139"/>
      <c r="HIE7" s="139"/>
      <c r="HIF7" s="139"/>
      <c r="HIG7" s="139"/>
      <c r="HIH7" s="139"/>
      <c r="HII7" s="139"/>
      <c r="HIJ7" s="139"/>
      <c r="HIK7" s="139"/>
      <c r="HIL7" s="139"/>
      <c r="HIM7" s="139"/>
      <c r="HIN7" s="139"/>
      <c r="HIO7" s="139"/>
      <c r="HIP7" s="139"/>
      <c r="HIQ7" s="139"/>
      <c r="HIR7" s="139"/>
      <c r="HIS7" s="139"/>
      <c r="HIT7" s="139"/>
      <c r="HIU7" s="139"/>
      <c r="HIV7" s="139"/>
      <c r="HIW7" s="139"/>
      <c r="HIX7" s="139"/>
      <c r="HIY7" s="139"/>
      <c r="HIZ7" s="139"/>
      <c r="HJA7" s="139"/>
      <c r="HJB7" s="139"/>
      <c r="HJC7" s="139"/>
      <c r="HJD7" s="139"/>
      <c r="HJE7" s="139"/>
      <c r="HJF7" s="139"/>
      <c r="HJG7" s="139"/>
      <c r="HJH7" s="139"/>
      <c r="HJI7" s="139"/>
      <c r="HJJ7" s="139"/>
      <c r="HJK7" s="139"/>
      <c r="HJL7" s="139"/>
      <c r="HJM7" s="139"/>
      <c r="HJN7" s="139"/>
      <c r="HJO7" s="139"/>
      <c r="HJP7" s="139"/>
      <c r="HJQ7" s="139"/>
      <c r="HJR7" s="139"/>
      <c r="HJS7" s="139"/>
      <c r="HJT7" s="139"/>
      <c r="HJU7" s="139"/>
      <c r="HJV7" s="139"/>
      <c r="HJW7" s="139"/>
      <c r="HJX7" s="139"/>
      <c r="HJY7" s="139"/>
      <c r="HJZ7" s="139"/>
      <c r="HKA7" s="139"/>
      <c r="HKB7" s="139"/>
      <c r="HKC7" s="139"/>
      <c r="HKD7" s="139"/>
      <c r="HKE7" s="139"/>
      <c r="HKF7" s="139"/>
      <c r="HKG7" s="139"/>
      <c r="HKH7" s="139"/>
      <c r="HKI7" s="139"/>
      <c r="HKJ7" s="139"/>
      <c r="HKK7" s="139"/>
      <c r="HKL7" s="139"/>
      <c r="HKM7" s="139"/>
      <c r="HKN7" s="139"/>
      <c r="HKO7" s="139"/>
      <c r="HKP7" s="139"/>
      <c r="HKQ7" s="139"/>
      <c r="HKR7" s="139"/>
      <c r="HKS7" s="139"/>
      <c r="HKT7" s="139"/>
      <c r="HKU7" s="139"/>
      <c r="HKV7" s="139"/>
      <c r="HKW7" s="139"/>
      <c r="HKX7" s="139"/>
      <c r="HKY7" s="139"/>
      <c r="HKZ7" s="139"/>
      <c r="HLA7" s="139"/>
      <c r="HLB7" s="139"/>
      <c r="HLC7" s="139"/>
      <c r="HLD7" s="139"/>
      <c r="HLE7" s="139"/>
      <c r="HLF7" s="139"/>
      <c r="HLG7" s="139"/>
      <c r="HLH7" s="139"/>
      <c r="HLI7" s="139"/>
      <c r="HLJ7" s="139"/>
      <c r="HLK7" s="139"/>
      <c r="HLL7" s="139"/>
      <c r="HLM7" s="139"/>
      <c r="HLN7" s="139"/>
      <c r="HLO7" s="139"/>
      <c r="HLP7" s="139"/>
      <c r="HLQ7" s="139"/>
      <c r="HLR7" s="139"/>
      <c r="HLS7" s="139"/>
      <c r="HLT7" s="139"/>
      <c r="HLU7" s="139"/>
      <c r="HLV7" s="139"/>
      <c r="HLW7" s="139"/>
      <c r="HLX7" s="139"/>
      <c r="HLY7" s="139"/>
      <c r="HLZ7" s="139"/>
      <c r="HMA7" s="139"/>
      <c r="HMB7" s="139"/>
      <c r="HMC7" s="139"/>
      <c r="HMD7" s="139"/>
      <c r="HME7" s="139"/>
      <c r="HMF7" s="139"/>
      <c r="HMG7" s="139"/>
      <c r="HMH7" s="139"/>
      <c r="HMI7" s="139"/>
      <c r="HMJ7" s="139"/>
      <c r="HMK7" s="139"/>
      <c r="HML7" s="139"/>
      <c r="HMM7" s="139"/>
      <c r="HMN7" s="139"/>
      <c r="HMO7" s="139"/>
      <c r="HMP7" s="139"/>
      <c r="HMQ7" s="139"/>
      <c r="HMR7" s="139"/>
      <c r="HMS7" s="139"/>
      <c r="HMT7" s="139"/>
      <c r="HMU7" s="139"/>
      <c r="HMV7" s="139"/>
      <c r="HMW7" s="139"/>
      <c r="HMX7" s="139"/>
      <c r="HMY7" s="139"/>
      <c r="HMZ7" s="139"/>
      <c r="HNA7" s="139"/>
      <c r="HNB7" s="139"/>
      <c r="HNC7" s="139"/>
      <c r="HND7" s="139"/>
      <c r="HNE7" s="139"/>
      <c r="HNF7" s="139"/>
      <c r="HNG7" s="139"/>
      <c r="HNH7" s="139"/>
      <c r="HNI7" s="139"/>
      <c r="HNJ7" s="139"/>
      <c r="HNK7" s="139"/>
      <c r="HNL7" s="139"/>
      <c r="HNM7" s="139"/>
      <c r="HNN7" s="139"/>
      <c r="HNO7" s="139"/>
      <c r="HNP7" s="139"/>
      <c r="HNQ7" s="139"/>
      <c r="HNR7" s="139"/>
      <c r="HNS7" s="139"/>
      <c r="HNT7" s="139"/>
      <c r="HNU7" s="139"/>
      <c r="HNV7" s="139"/>
      <c r="HNW7" s="139"/>
      <c r="HNX7" s="139"/>
      <c r="HNY7" s="139"/>
      <c r="HNZ7" s="139"/>
      <c r="HOA7" s="139"/>
      <c r="HOB7" s="139"/>
      <c r="HOC7" s="139"/>
      <c r="HOD7" s="139"/>
      <c r="HOE7" s="139"/>
      <c r="HOF7" s="139"/>
      <c r="HOG7" s="139"/>
      <c r="HOH7" s="139"/>
      <c r="HOI7" s="139"/>
      <c r="HOJ7" s="139"/>
      <c r="HOK7" s="139"/>
      <c r="HOL7" s="139"/>
      <c r="HOM7" s="139"/>
      <c r="HON7" s="139"/>
      <c r="HOO7" s="139"/>
      <c r="HOP7" s="139"/>
      <c r="HOQ7" s="139"/>
      <c r="HOR7" s="139"/>
      <c r="HOS7" s="139"/>
      <c r="HOT7" s="139"/>
      <c r="HOU7" s="139"/>
      <c r="HOV7" s="139"/>
      <c r="HOW7" s="139"/>
      <c r="HOX7" s="139"/>
      <c r="HOY7" s="139"/>
      <c r="HOZ7" s="139"/>
      <c r="HPA7" s="139"/>
      <c r="HPB7" s="139"/>
      <c r="HPC7" s="139"/>
      <c r="HPD7" s="139"/>
      <c r="HPE7" s="139"/>
      <c r="HPF7" s="139"/>
      <c r="HPG7" s="139"/>
      <c r="HPH7" s="139"/>
      <c r="HPI7" s="139"/>
      <c r="HPJ7" s="139"/>
      <c r="HPK7" s="139"/>
      <c r="HPL7" s="139"/>
      <c r="HPM7" s="139"/>
      <c r="HPN7" s="139"/>
      <c r="HPO7" s="139"/>
      <c r="HPP7" s="139"/>
      <c r="HPQ7" s="139"/>
      <c r="HPR7" s="139"/>
      <c r="HPS7" s="139"/>
      <c r="HPT7" s="139"/>
      <c r="HPU7" s="139"/>
      <c r="HPV7" s="139"/>
      <c r="HPW7" s="139"/>
      <c r="HPX7" s="139"/>
      <c r="HPY7" s="139"/>
      <c r="HPZ7" s="139"/>
      <c r="HQA7" s="139"/>
      <c r="HQB7" s="139"/>
      <c r="HQC7" s="139"/>
      <c r="HQD7" s="139"/>
      <c r="HQE7" s="139"/>
      <c r="HQF7" s="139"/>
      <c r="HQG7" s="139"/>
      <c r="HQH7" s="139"/>
      <c r="HQI7" s="139"/>
      <c r="HQJ7" s="139"/>
      <c r="HQK7" s="139"/>
      <c r="HQL7" s="139"/>
      <c r="HQM7" s="139"/>
      <c r="HQN7" s="139"/>
      <c r="HQO7" s="139"/>
      <c r="HQP7" s="139"/>
      <c r="HQQ7" s="139"/>
      <c r="HQR7" s="139"/>
      <c r="HQS7" s="139"/>
      <c r="HQT7" s="139"/>
      <c r="HQU7" s="139"/>
      <c r="HQV7" s="139"/>
      <c r="HQW7" s="139"/>
      <c r="HQX7" s="139"/>
      <c r="HQY7" s="139"/>
      <c r="HQZ7" s="139"/>
      <c r="HRA7" s="139"/>
      <c r="HRB7" s="139"/>
      <c r="HRC7" s="139"/>
      <c r="HRD7" s="139"/>
      <c r="HRE7" s="139"/>
      <c r="HRF7" s="139"/>
      <c r="HRG7" s="139"/>
      <c r="HRH7" s="139"/>
      <c r="HRI7" s="139"/>
      <c r="HRJ7" s="139"/>
      <c r="HRK7" s="139"/>
      <c r="HRL7" s="139"/>
      <c r="HRM7" s="139"/>
      <c r="HRN7" s="139"/>
      <c r="HRO7" s="139"/>
      <c r="HRP7" s="139"/>
      <c r="HRQ7" s="139"/>
      <c r="HRR7" s="139"/>
      <c r="HRS7" s="139"/>
      <c r="HRT7" s="139"/>
      <c r="HRU7" s="139"/>
      <c r="HRV7" s="139"/>
      <c r="HRW7" s="139"/>
      <c r="HRX7" s="139"/>
      <c r="HRY7" s="139"/>
      <c r="HRZ7" s="139"/>
      <c r="HSA7" s="139"/>
      <c r="HSB7" s="139"/>
      <c r="HSC7" s="139"/>
      <c r="HSD7" s="139"/>
      <c r="HSE7" s="139"/>
      <c r="HSF7" s="139"/>
      <c r="HSG7" s="139"/>
      <c r="HSH7" s="139"/>
      <c r="HSI7" s="139"/>
      <c r="HSJ7" s="139"/>
      <c r="HSK7" s="139"/>
      <c r="HSL7" s="139"/>
      <c r="HSM7" s="139"/>
      <c r="HSN7" s="139"/>
      <c r="HSO7" s="139"/>
      <c r="HSP7" s="139"/>
      <c r="HSQ7" s="139"/>
      <c r="HSR7" s="139"/>
      <c r="HSS7" s="139"/>
      <c r="HST7" s="139"/>
      <c r="HSU7" s="139"/>
      <c r="HSV7" s="139"/>
      <c r="HSW7" s="139"/>
      <c r="HSX7" s="139"/>
      <c r="HSY7" s="139"/>
      <c r="HSZ7" s="139"/>
      <c r="HTA7" s="139"/>
      <c r="HTB7" s="139"/>
      <c r="HTC7" s="139"/>
      <c r="HTD7" s="139"/>
      <c r="HTE7" s="139"/>
      <c r="HTF7" s="139"/>
      <c r="HTG7" s="139"/>
      <c r="HTH7" s="139"/>
      <c r="HTI7" s="139"/>
      <c r="HTJ7" s="139"/>
      <c r="HTK7" s="139"/>
      <c r="HTL7" s="139"/>
      <c r="HTM7" s="139"/>
      <c r="HTN7" s="139"/>
      <c r="HTO7" s="139"/>
      <c r="HTP7" s="139"/>
      <c r="HTQ7" s="139"/>
      <c r="HTR7" s="139"/>
      <c r="HTS7" s="139"/>
      <c r="HTT7" s="139"/>
      <c r="HTU7" s="139"/>
      <c r="HTV7" s="139"/>
      <c r="HTW7" s="139"/>
      <c r="HTX7" s="139"/>
      <c r="HTY7" s="139"/>
      <c r="HTZ7" s="139"/>
      <c r="HUA7" s="139"/>
      <c r="HUB7" s="139"/>
      <c r="HUC7" s="139"/>
      <c r="HUD7" s="139"/>
      <c r="HUE7" s="139"/>
      <c r="HUF7" s="139"/>
      <c r="HUG7" s="139"/>
      <c r="HUH7" s="139"/>
      <c r="HUI7" s="139"/>
      <c r="HUJ7" s="139"/>
      <c r="HUK7" s="139"/>
      <c r="HUL7" s="139"/>
      <c r="HUM7" s="139"/>
      <c r="HUN7" s="139"/>
      <c r="HUO7" s="139"/>
      <c r="HUP7" s="139"/>
      <c r="HUQ7" s="139"/>
      <c r="HUR7" s="139"/>
      <c r="HUS7" s="139"/>
      <c r="HUT7" s="139"/>
      <c r="HUU7" s="139"/>
      <c r="HUV7" s="139"/>
      <c r="HUW7" s="139"/>
      <c r="HUX7" s="139"/>
      <c r="HUY7" s="139"/>
      <c r="HUZ7" s="139"/>
      <c r="HVA7" s="139"/>
      <c r="HVB7" s="139"/>
      <c r="HVC7" s="139"/>
      <c r="HVD7" s="139"/>
      <c r="HVE7" s="139"/>
      <c r="HVF7" s="139"/>
      <c r="HVG7" s="139"/>
      <c r="HVH7" s="139"/>
      <c r="HVI7" s="139"/>
      <c r="HVJ7" s="139"/>
      <c r="HVK7" s="139"/>
      <c r="HVL7" s="139"/>
      <c r="HVM7" s="139"/>
      <c r="HVN7" s="139"/>
      <c r="HVO7" s="139"/>
      <c r="HVP7" s="139"/>
      <c r="HVQ7" s="139"/>
      <c r="HVR7" s="139"/>
      <c r="HVS7" s="139"/>
      <c r="HVT7" s="139"/>
      <c r="HVU7" s="139"/>
      <c r="HVV7" s="139"/>
      <c r="HVW7" s="139"/>
      <c r="HVX7" s="139"/>
      <c r="HVY7" s="139"/>
      <c r="HVZ7" s="139"/>
      <c r="HWA7" s="139"/>
      <c r="HWB7" s="139"/>
      <c r="HWC7" s="139"/>
      <c r="HWD7" s="139"/>
      <c r="HWE7" s="139"/>
      <c r="HWF7" s="139"/>
      <c r="HWG7" s="139"/>
      <c r="HWH7" s="139"/>
      <c r="HWI7" s="139"/>
      <c r="HWJ7" s="139"/>
      <c r="HWK7" s="139"/>
      <c r="HWL7" s="139"/>
      <c r="HWM7" s="139"/>
      <c r="HWN7" s="139"/>
      <c r="HWO7" s="139"/>
      <c r="HWP7" s="139"/>
      <c r="HWQ7" s="139"/>
      <c r="HWR7" s="139"/>
      <c r="HWS7" s="139"/>
      <c r="HWT7" s="139"/>
      <c r="HWU7" s="139"/>
      <c r="HWV7" s="139"/>
      <c r="HWW7" s="139"/>
      <c r="HWX7" s="139"/>
      <c r="HWY7" s="139"/>
      <c r="HWZ7" s="139"/>
      <c r="HXA7" s="139"/>
      <c r="HXB7" s="139"/>
      <c r="HXC7" s="139"/>
      <c r="HXD7" s="139"/>
      <c r="HXE7" s="139"/>
      <c r="HXF7" s="139"/>
      <c r="HXG7" s="139"/>
      <c r="HXH7" s="139"/>
      <c r="HXI7" s="139"/>
      <c r="HXJ7" s="139"/>
      <c r="HXK7" s="139"/>
      <c r="HXL7" s="139"/>
      <c r="HXM7" s="139"/>
      <c r="HXN7" s="139"/>
      <c r="HXO7" s="139"/>
      <c r="HXP7" s="139"/>
      <c r="HXQ7" s="139"/>
      <c r="HXR7" s="139"/>
      <c r="HXS7" s="139"/>
      <c r="HXT7" s="139"/>
      <c r="HXU7" s="139"/>
      <c r="HXV7" s="139"/>
      <c r="HXW7" s="139"/>
      <c r="HXX7" s="139"/>
      <c r="HXY7" s="139"/>
      <c r="HXZ7" s="139"/>
      <c r="HYA7" s="139"/>
      <c r="HYB7" s="139"/>
      <c r="HYC7" s="139"/>
      <c r="HYD7" s="139"/>
      <c r="HYE7" s="139"/>
      <c r="HYF7" s="139"/>
      <c r="HYG7" s="139"/>
      <c r="HYH7" s="139"/>
      <c r="HYI7" s="139"/>
      <c r="HYJ7" s="139"/>
      <c r="HYK7" s="139"/>
      <c r="HYL7" s="139"/>
      <c r="HYM7" s="139"/>
      <c r="HYN7" s="139"/>
      <c r="HYO7" s="139"/>
      <c r="HYP7" s="139"/>
      <c r="HYQ7" s="139"/>
      <c r="HYR7" s="139"/>
      <c r="HYS7" s="139"/>
      <c r="HYT7" s="139"/>
      <c r="HYU7" s="139"/>
      <c r="HYV7" s="139"/>
      <c r="HYW7" s="139"/>
      <c r="HYX7" s="139"/>
      <c r="HYY7" s="139"/>
      <c r="HYZ7" s="139"/>
      <c r="HZA7" s="139"/>
      <c r="HZB7" s="139"/>
      <c r="HZC7" s="139"/>
      <c r="HZD7" s="139"/>
      <c r="HZE7" s="139"/>
      <c r="HZF7" s="139"/>
      <c r="HZG7" s="139"/>
      <c r="HZH7" s="139"/>
      <c r="HZI7" s="139"/>
      <c r="HZJ7" s="139"/>
      <c r="HZK7" s="139"/>
      <c r="HZL7" s="139"/>
      <c r="HZM7" s="139"/>
      <c r="HZN7" s="139"/>
      <c r="HZO7" s="139"/>
      <c r="HZP7" s="139"/>
      <c r="HZQ7" s="139"/>
      <c r="HZR7" s="139"/>
      <c r="HZS7" s="139"/>
      <c r="HZT7" s="139"/>
      <c r="HZU7" s="139"/>
      <c r="HZV7" s="139"/>
      <c r="HZW7" s="139"/>
      <c r="HZX7" s="139"/>
      <c r="HZY7" s="139"/>
      <c r="HZZ7" s="139"/>
      <c r="IAA7" s="139"/>
      <c r="IAB7" s="139"/>
      <c r="IAC7" s="139"/>
      <c r="IAD7" s="139"/>
      <c r="IAE7" s="139"/>
      <c r="IAF7" s="139"/>
      <c r="IAG7" s="139"/>
      <c r="IAH7" s="139"/>
      <c r="IAI7" s="139"/>
      <c r="IAJ7" s="139"/>
      <c r="IAK7" s="139"/>
      <c r="IAL7" s="139"/>
      <c r="IAM7" s="139"/>
      <c r="IAN7" s="139"/>
      <c r="IAO7" s="139"/>
      <c r="IAP7" s="139"/>
      <c r="IAQ7" s="139"/>
      <c r="IAR7" s="139"/>
      <c r="IAS7" s="139"/>
      <c r="IAT7" s="139"/>
      <c r="IAU7" s="139"/>
      <c r="IAV7" s="139"/>
      <c r="IAW7" s="139"/>
      <c r="IAX7" s="139"/>
      <c r="IAY7" s="139"/>
      <c r="IAZ7" s="139"/>
      <c r="IBA7" s="139"/>
      <c r="IBB7" s="139"/>
      <c r="IBC7" s="139"/>
      <c r="IBD7" s="139"/>
      <c r="IBE7" s="139"/>
      <c r="IBF7" s="139"/>
      <c r="IBG7" s="139"/>
      <c r="IBH7" s="139"/>
      <c r="IBI7" s="139"/>
      <c r="IBJ7" s="139"/>
      <c r="IBK7" s="139"/>
      <c r="IBL7" s="139"/>
      <c r="IBM7" s="139"/>
      <c r="IBN7" s="139"/>
      <c r="IBO7" s="139"/>
      <c r="IBP7" s="139"/>
      <c r="IBQ7" s="139"/>
      <c r="IBR7" s="139"/>
      <c r="IBS7" s="139"/>
      <c r="IBT7" s="139"/>
      <c r="IBU7" s="139"/>
      <c r="IBV7" s="139"/>
      <c r="IBW7" s="139"/>
      <c r="IBX7" s="139"/>
      <c r="IBY7" s="139"/>
      <c r="IBZ7" s="139"/>
      <c r="ICA7" s="139"/>
      <c r="ICB7" s="139"/>
      <c r="ICC7" s="139"/>
      <c r="ICD7" s="139"/>
      <c r="ICE7" s="139"/>
      <c r="ICF7" s="139"/>
      <c r="ICG7" s="139"/>
      <c r="ICH7" s="139"/>
      <c r="ICI7" s="139"/>
      <c r="ICJ7" s="139"/>
      <c r="ICK7" s="139"/>
      <c r="ICL7" s="139"/>
      <c r="ICM7" s="139"/>
      <c r="ICN7" s="139"/>
      <c r="ICO7" s="139"/>
      <c r="ICP7" s="139"/>
      <c r="ICQ7" s="139"/>
      <c r="ICR7" s="139"/>
      <c r="ICS7" s="139"/>
      <c r="ICT7" s="139"/>
      <c r="ICU7" s="139"/>
      <c r="ICV7" s="139"/>
      <c r="ICW7" s="139"/>
      <c r="ICX7" s="139"/>
      <c r="ICY7" s="139"/>
      <c r="ICZ7" s="139"/>
      <c r="IDA7" s="139"/>
      <c r="IDB7" s="139"/>
      <c r="IDC7" s="139"/>
      <c r="IDD7" s="139"/>
      <c r="IDE7" s="139"/>
      <c r="IDF7" s="139"/>
      <c r="IDG7" s="139"/>
      <c r="IDH7" s="139"/>
      <c r="IDI7" s="139"/>
      <c r="IDJ7" s="139"/>
      <c r="IDK7" s="139"/>
      <c r="IDL7" s="139"/>
      <c r="IDM7" s="139"/>
      <c r="IDN7" s="139"/>
      <c r="IDO7" s="139"/>
      <c r="IDP7" s="139"/>
      <c r="IDQ7" s="139"/>
      <c r="IDR7" s="139"/>
      <c r="IDS7" s="139"/>
      <c r="IDT7" s="139"/>
      <c r="IDU7" s="139"/>
      <c r="IDV7" s="139"/>
      <c r="IDW7" s="139"/>
      <c r="IDX7" s="139"/>
      <c r="IDY7" s="139"/>
      <c r="IDZ7" s="139"/>
      <c r="IEA7" s="139"/>
      <c r="IEB7" s="139"/>
      <c r="IEC7" s="139"/>
      <c r="IED7" s="139"/>
      <c r="IEE7" s="139"/>
      <c r="IEF7" s="139"/>
      <c r="IEG7" s="139"/>
      <c r="IEH7" s="139"/>
      <c r="IEI7" s="139"/>
      <c r="IEJ7" s="139"/>
      <c r="IEK7" s="139"/>
      <c r="IEL7" s="139"/>
      <c r="IEM7" s="139"/>
      <c r="IEN7" s="139"/>
      <c r="IEO7" s="139"/>
      <c r="IEP7" s="139"/>
      <c r="IEQ7" s="139"/>
      <c r="IER7" s="139"/>
      <c r="IES7" s="139"/>
      <c r="IET7" s="139"/>
      <c r="IEU7" s="139"/>
      <c r="IEV7" s="139"/>
      <c r="IEW7" s="139"/>
      <c r="IEX7" s="139"/>
      <c r="IEY7" s="139"/>
      <c r="IEZ7" s="139"/>
      <c r="IFA7" s="139"/>
      <c r="IFB7" s="139"/>
      <c r="IFC7" s="139"/>
      <c r="IFD7" s="139"/>
      <c r="IFE7" s="139"/>
      <c r="IFF7" s="139"/>
      <c r="IFG7" s="139"/>
      <c r="IFH7" s="139"/>
      <c r="IFI7" s="139"/>
      <c r="IFJ7" s="139"/>
      <c r="IFK7" s="139"/>
      <c r="IFL7" s="139"/>
      <c r="IFM7" s="139"/>
      <c r="IFN7" s="139"/>
      <c r="IFO7" s="139"/>
      <c r="IFP7" s="139"/>
      <c r="IFQ7" s="139"/>
      <c r="IFR7" s="139"/>
      <c r="IFS7" s="139"/>
      <c r="IFT7" s="139"/>
      <c r="IFU7" s="139"/>
      <c r="IFV7" s="139"/>
      <c r="IFW7" s="139"/>
      <c r="IFX7" s="139"/>
      <c r="IFY7" s="139"/>
      <c r="IFZ7" s="139"/>
      <c r="IGA7" s="139"/>
      <c r="IGB7" s="139"/>
      <c r="IGC7" s="139"/>
      <c r="IGD7" s="139"/>
      <c r="IGE7" s="139"/>
      <c r="IGF7" s="139"/>
      <c r="IGG7" s="139"/>
      <c r="IGH7" s="139"/>
      <c r="IGI7" s="139"/>
      <c r="IGJ7" s="139"/>
      <c r="IGK7" s="139"/>
      <c r="IGL7" s="139"/>
      <c r="IGM7" s="139"/>
      <c r="IGN7" s="139"/>
      <c r="IGO7" s="139"/>
      <c r="IGP7" s="139"/>
      <c r="IGQ7" s="139"/>
      <c r="IGR7" s="139"/>
      <c r="IGS7" s="139"/>
      <c r="IGT7" s="139"/>
      <c r="IGU7" s="139"/>
      <c r="IGV7" s="139"/>
      <c r="IGW7" s="139"/>
      <c r="IGX7" s="139"/>
      <c r="IGY7" s="139"/>
      <c r="IGZ7" s="139"/>
      <c r="IHA7" s="139"/>
      <c r="IHB7" s="139"/>
      <c r="IHC7" s="139"/>
      <c r="IHD7" s="139"/>
      <c r="IHE7" s="139"/>
      <c r="IHF7" s="139"/>
      <c r="IHG7" s="139"/>
      <c r="IHH7" s="139"/>
      <c r="IHI7" s="139"/>
      <c r="IHJ7" s="139"/>
      <c r="IHK7" s="139"/>
      <c r="IHL7" s="139"/>
      <c r="IHM7" s="139"/>
      <c r="IHN7" s="139"/>
      <c r="IHO7" s="139"/>
      <c r="IHP7" s="139"/>
      <c r="IHQ7" s="139"/>
      <c r="IHR7" s="139"/>
      <c r="IHS7" s="139"/>
      <c r="IHT7" s="139"/>
      <c r="IHU7" s="139"/>
      <c r="IHV7" s="139"/>
      <c r="IHW7" s="139"/>
      <c r="IHX7" s="139"/>
      <c r="IHY7" s="139"/>
      <c r="IHZ7" s="139"/>
      <c r="IIA7" s="139"/>
      <c r="IIB7" s="139"/>
      <c r="IIC7" s="139"/>
      <c r="IID7" s="139"/>
      <c r="IIE7" s="139"/>
      <c r="IIF7" s="139"/>
      <c r="IIG7" s="139"/>
      <c r="IIH7" s="139"/>
      <c r="III7" s="139"/>
      <c r="IIJ7" s="139"/>
      <c r="IIK7" s="139"/>
      <c r="IIL7" s="139"/>
      <c r="IIM7" s="139"/>
      <c r="IIN7" s="139"/>
      <c r="IIO7" s="139"/>
      <c r="IIP7" s="139"/>
      <c r="IIQ7" s="139"/>
      <c r="IIR7" s="139"/>
      <c r="IIS7" s="139"/>
      <c r="IIT7" s="139"/>
      <c r="IIU7" s="139"/>
      <c r="IIV7" s="139"/>
      <c r="IIW7" s="139"/>
      <c r="IIX7" s="139"/>
      <c r="IIY7" s="139"/>
      <c r="IIZ7" s="139"/>
      <c r="IJA7" s="139"/>
      <c r="IJB7" s="139"/>
      <c r="IJC7" s="139"/>
      <c r="IJD7" s="139"/>
      <c r="IJE7" s="139"/>
      <c r="IJF7" s="139"/>
      <c r="IJG7" s="139"/>
      <c r="IJH7" s="139"/>
      <c r="IJI7" s="139"/>
      <c r="IJJ7" s="139"/>
      <c r="IJK7" s="139"/>
      <c r="IJL7" s="139"/>
      <c r="IJM7" s="139"/>
      <c r="IJN7" s="139"/>
      <c r="IJO7" s="139"/>
      <c r="IJP7" s="139"/>
      <c r="IJQ7" s="139"/>
      <c r="IJR7" s="139"/>
      <c r="IJS7" s="139"/>
      <c r="IJT7" s="139"/>
      <c r="IJU7" s="139"/>
      <c r="IJV7" s="139"/>
      <c r="IJW7" s="139"/>
      <c r="IJX7" s="139"/>
      <c r="IJY7" s="139"/>
      <c r="IJZ7" s="139"/>
      <c r="IKA7" s="139"/>
      <c r="IKB7" s="139"/>
      <c r="IKC7" s="139"/>
      <c r="IKD7" s="139"/>
      <c r="IKE7" s="139"/>
      <c r="IKF7" s="139"/>
      <c r="IKG7" s="139"/>
      <c r="IKH7" s="139"/>
      <c r="IKI7" s="139"/>
      <c r="IKJ7" s="139"/>
      <c r="IKK7" s="139"/>
      <c r="IKL7" s="139"/>
      <c r="IKM7" s="139"/>
      <c r="IKN7" s="139"/>
      <c r="IKO7" s="139"/>
      <c r="IKP7" s="139"/>
      <c r="IKQ7" s="139"/>
      <c r="IKR7" s="139"/>
      <c r="IKS7" s="139"/>
      <c r="IKT7" s="139"/>
      <c r="IKU7" s="139"/>
      <c r="IKV7" s="139"/>
      <c r="IKW7" s="139"/>
      <c r="IKX7" s="139"/>
      <c r="IKY7" s="139"/>
      <c r="IKZ7" s="139"/>
      <c r="ILA7" s="139"/>
      <c r="ILB7" s="139"/>
      <c r="ILC7" s="139"/>
      <c r="ILD7" s="139"/>
      <c r="ILE7" s="139"/>
      <c r="ILF7" s="139"/>
      <c r="ILG7" s="139"/>
      <c r="ILH7" s="139"/>
      <c r="ILI7" s="139"/>
      <c r="ILJ7" s="139"/>
      <c r="ILK7" s="139"/>
      <c r="ILL7" s="139"/>
      <c r="ILM7" s="139"/>
      <c r="ILN7" s="139"/>
      <c r="ILO7" s="139"/>
      <c r="ILP7" s="139"/>
      <c r="ILQ7" s="139"/>
      <c r="ILR7" s="139"/>
      <c r="ILS7" s="139"/>
      <c r="ILT7" s="139"/>
      <c r="ILU7" s="139"/>
      <c r="ILV7" s="139"/>
      <c r="ILW7" s="139"/>
      <c r="ILX7" s="139"/>
      <c r="ILY7" s="139"/>
      <c r="ILZ7" s="139"/>
      <c r="IMA7" s="139"/>
      <c r="IMB7" s="139"/>
      <c r="IMC7" s="139"/>
      <c r="IMD7" s="139"/>
      <c r="IME7" s="139"/>
      <c r="IMF7" s="139"/>
      <c r="IMG7" s="139"/>
      <c r="IMH7" s="139"/>
      <c r="IMI7" s="139"/>
      <c r="IMJ7" s="139"/>
      <c r="IMK7" s="139"/>
      <c r="IML7" s="139"/>
      <c r="IMM7" s="139"/>
      <c r="IMN7" s="139"/>
      <c r="IMO7" s="139"/>
      <c r="IMP7" s="139"/>
      <c r="IMQ7" s="139"/>
      <c r="IMR7" s="139"/>
      <c r="IMS7" s="139"/>
      <c r="IMT7" s="139"/>
      <c r="IMU7" s="139"/>
      <c r="IMV7" s="139"/>
      <c r="IMW7" s="139"/>
      <c r="IMX7" s="139"/>
      <c r="IMY7" s="139"/>
      <c r="IMZ7" s="139"/>
      <c r="INA7" s="139"/>
      <c r="INB7" s="139"/>
      <c r="INC7" s="139"/>
      <c r="IND7" s="139"/>
      <c r="INE7" s="139"/>
      <c r="INF7" s="139"/>
      <c r="ING7" s="139"/>
      <c r="INH7" s="139"/>
      <c r="INI7" s="139"/>
      <c r="INJ7" s="139"/>
      <c r="INK7" s="139"/>
      <c r="INL7" s="139"/>
      <c r="INM7" s="139"/>
      <c r="INN7" s="139"/>
      <c r="INO7" s="139"/>
      <c r="INP7" s="139"/>
      <c r="INQ7" s="139"/>
      <c r="INR7" s="139"/>
      <c r="INS7" s="139"/>
      <c r="INT7" s="139"/>
      <c r="INU7" s="139"/>
      <c r="INV7" s="139"/>
      <c r="INW7" s="139"/>
      <c r="INX7" s="139"/>
      <c r="INY7" s="139"/>
      <c r="INZ7" s="139"/>
      <c r="IOA7" s="139"/>
      <c r="IOB7" s="139"/>
      <c r="IOC7" s="139"/>
      <c r="IOD7" s="139"/>
      <c r="IOE7" s="139"/>
      <c r="IOF7" s="139"/>
      <c r="IOG7" s="139"/>
      <c r="IOH7" s="139"/>
      <c r="IOI7" s="139"/>
      <c r="IOJ7" s="139"/>
      <c r="IOK7" s="139"/>
      <c r="IOL7" s="139"/>
      <c r="IOM7" s="139"/>
      <c r="ION7" s="139"/>
      <c r="IOO7" s="139"/>
      <c r="IOP7" s="139"/>
      <c r="IOQ7" s="139"/>
      <c r="IOR7" s="139"/>
      <c r="IOS7" s="139"/>
      <c r="IOT7" s="139"/>
      <c r="IOU7" s="139"/>
      <c r="IOV7" s="139"/>
      <c r="IOW7" s="139"/>
      <c r="IOX7" s="139"/>
      <c r="IOY7" s="139"/>
      <c r="IOZ7" s="139"/>
      <c r="IPA7" s="139"/>
      <c r="IPB7" s="139"/>
      <c r="IPC7" s="139"/>
      <c r="IPD7" s="139"/>
      <c r="IPE7" s="139"/>
      <c r="IPF7" s="139"/>
      <c r="IPG7" s="139"/>
      <c r="IPH7" s="139"/>
      <c r="IPI7" s="139"/>
      <c r="IPJ7" s="139"/>
      <c r="IPK7" s="139"/>
      <c r="IPL7" s="139"/>
      <c r="IPM7" s="139"/>
      <c r="IPN7" s="139"/>
      <c r="IPO7" s="139"/>
      <c r="IPP7" s="139"/>
      <c r="IPQ7" s="139"/>
      <c r="IPR7" s="139"/>
      <c r="IPS7" s="139"/>
      <c r="IPT7" s="139"/>
      <c r="IPU7" s="139"/>
      <c r="IPV7" s="139"/>
      <c r="IPW7" s="139"/>
      <c r="IPX7" s="139"/>
      <c r="IPY7" s="139"/>
      <c r="IPZ7" s="139"/>
      <c r="IQA7" s="139"/>
      <c r="IQB7" s="139"/>
      <c r="IQC7" s="139"/>
      <c r="IQD7" s="139"/>
      <c r="IQE7" s="139"/>
      <c r="IQF7" s="139"/>
      <c r="IQG7" s="139"/>
      <c r="IQH7" s="139"/>
      <c r="IQI7" s="139"/>
      <c r="IQJ7" s="139"/>
      <c r="IQK7" s="139"/>
      <c r="IQL7" s="139"/>
      <c r="IQM7" s="139"/>
      <c r="IQN7" s="139"/>
      <c r="IQO7" s="139"/>
      <c r="IQP7" s="139"/>
      <c r="IQQ7" s="139"/>
      <c r="IQR7" s="139"/>
      <c r="IQS7" s="139"/>
      <c r="IQT7" s="139"/>
      <c r="IQU7" s="139"/>
      <c r="IQV7" s="139"/>
      <c r="IQW7" s="139"/>
      <c r="IQX7" s="139"/>
      <c r="IQY7" s="139"/>
      <c r="IQZ7" s="139"/>
      <c r="IRA7" s="139"/>
      <c r="IRB7" s="139"/>
      <c r="IRC7" s="139"/>
      <c r="IRD7" s="139"/>
      <c r="IRE7" s="139"/>
      <c r="IRF7" s="139"/>
      <c r="IRG7" s="139"/>
      <c r="IRH7" s="139"/>
      <c r="IRI7" s="139"/>
      <c r="IRJ7" s="139"/>
      <c r="IRK7" s="139"/>
      <c r="IRL7" s="139"/>
      <c r="IRM7" s="139"/>
      <c r="IRN7" s="139"/>
      <c r="IRO7" s="139"/>
      <c r="IRP7" s="139"/>
      <c r="IRQ7" s="139"/>
      <c r="IRR7" s="139"/>
      <c r="IRS7" s="139"/>
      <c r="IRT7" s="139"/>
      <c r="IRU7" s="139"/>
      <c r="IRV7" s="139"/>
      <c r="IRW7" s="139"/>
      <c r="IRX7" s="139"/>
      <c r="IRY7" s="139"/>
      <c r="IRZ7" s="139"/>
      <c r="ISA7" s="139"/>
      <c r="ISB7" s="139"/>
      <c r="ISC7" s="139"/>
      <c r="ISD7" s="139"/>
      <c r="ISE7" s="139"/>
      <c r="ISF7" s="139"/>
      <c r="ISG7" s="139"/>
      <c r="ISH7" s="139"/>
      <c r="ISI7" s="139"/>
      <c r="ISJ7" s="139"/>
      <c r="ISK7" s="139"/>
      <c r="ISL7" s="139"/>
      <c r="ISM7" s="139"/>
      <c r="ISN7" s="139"/>
      <c r="ISO7" s="139"/>
      <c r="ISP7" s="139"/>
      <c r="ISQ7" s="139"/>
      <c r="ISR7" s="139"/>
      <c r="ISS7" s="139"/>
      <c r="IST7" s="139"/>
      <c r="ISU7" s="139"/>
      <c r="ISV7" s="139"/>
      <c r="ISW7" s="139"/>
      <c r="ISX7" s="139"/>
      <c r="ISY7" s="139"/>
      <c r="ISZ7" s="139"/>
      <c r="ITA7" s="139"/>
      <c r="ITB7" s="139"/>
      <c r="ITC7" s="139"/>
      <c r="ITD7" s="139"/>
      <c r="ITE7" s="139"/>
      <c r="ITF7" s="139"/>
      <c r="ITG7" s="139"/>
      <c r="ITH7" s="139"/>
      <c r="ITI7" s="139"/>
      <c r="ITJ7" s="139"/>
      <c r="ITK7" s="139"/>
      <c r="ITL7" s="139"/>
      <c r="ITM7" s="139"/>
      <c r="ITN7" s="139"/>
      <c r="ITO7" s="139"/>
      <c r="ITP7" s="139"/>
      <c r="ITQ7" s="139"/>
      <c r="ITR7" s="139"/>
      <c r="ITS7" s="139"/>
      <c r="ITT7" s="139"/>
      <c r="ITU7" s="139"/>
      <c r="ITV7" s="139"/>
      <c r="ITW7" s="139"/>
      <c r="ITX7" s="139"/>
      <c r="ITY7" s="139"/>
      <c r="ITZ7" s="139"/>
      <c r="IUA7" s="139"/>
      <c r="IUB7" s="139"/>
      <c r="IUC7" s="139"/>
      <c r="IUD7" s="139"/>
      <c r="IUE7" s="139"/>
      <c r="IUF7" s="139"/>
      <c r="IUG7" s="139"/>
      <c r="IUH7" s="139"/>
      <c r="IUI7" s="139"/>
      <c r="IUJ7" s="139"/>
      <c r="IUK7" s="139"/>
      <c r="IUL7" s="139"/>
      <c r="IUM7" s="139"/>
      <c r="IUN7" s="139"/>
      <c r="IUO7" s="139"/>
      <c r="IUP7" s="139"/>
      <c r="IUQ7" s="139"/>
      <c r="IUR7" s="139"/>
      <c r="IUS7" s="139"/>
      <c r="IUT7" s="139"/>
      <c r="IUU7" s="139"/>
      <c r="IUV7" s="139"/>
      <c r="IUW7" s="139"/>
      <c r="IUX7" s="139"/>
      <c r="IUY7" s="139"/>
      <c r="IUZ7" s="139"/>
      <c r="IVA7" s="139"/>
      <c r="IVB7" s="139"/>
      <c r="IVC7" s="139"/>
      <c r="IVD7" s="139"/>
      <c r="IVE7" s="139"/>
      <c r="IVF7" s="139"/>
      <c r="IVG7" s="139"/>
      <c r="IVH7" s="139"/>
      <c r="IVI7" s="139"/>
      <c r="IVJ7" s="139"/>
      <c r="IVK7" s="139"/>
      <c r="IVL7" s="139"/>
      <c r="IVM7" s="139"/>
      <c r="IVN7" s="139"/>
      <c r="IVO7" s="139"/>
      <c r="IVP7" s="139"/>
      <c r="IVQ7" s="139"/>
      <c r="IVR7" s="139"/>
      <c r="IVS7" s="139"/>
      <c r="IVT7" s="139"/>
      <c r="IVU7" s="139"/>
      <c r="IVV7" s="139"/>
      <c r="IVW7" s="139"/>
      <c r="IVX7" s="139"/>
      <c r="IVY7" s="139"/>
      <c r="IVZ7" s="139"/>
      <c r="IWA7" s="139"/>
      <c r="IWB7" s="139"/>
      <c r="IWC7" s="139"/>
      <c r="IWD7" s="139"/>
      <c r="IWE7" s="139"/>
      <c r="IWF7" s="139"/>
      <c r="IWG7" s="139"/>
      <c r="IWH7" s="139"/>
      <c r="IWI7" s="139"/>
      <c r="IWJ7" s="139"/>
      <c r="IWK7" s="139"/>
      <c r="IWL7" s="139"/>
      <c r="IWM7" s="139"/>
      <c r="IWN7" s="139"/>
      <c r="IWO7" s="139"/>
      <c r="IWP7" s="139"/>
      <c r="IWQ7" s="139"/>
      <c r="IWR7" s="139"/>
      <c r="IWS7" s="139"/>
      <c r="IWT7" s="139"/>
      <c r="IWU7" s="139"/>
      <c r="IWV7" s="139"/>
      <c r="IWW7" s="139"/>
      <c r="IWX7" s="139"/>
      <c r="IWY7" s="139"/>
      <c r="IWZ7" s="139"/>
      <c r="IXA7" s="139"/>
      <c r="IXB7" s="139"/>
      <c r="IXC7" s="139"/>
      <c r="IXD7" s="139"/>
      <c r="IXE7" s="139"/>
      <c r="IXF7" s="139"/>
      <c r="IXG7" s="139"/>
      <c r="IXH7" s="139"/>
      <c r="IXI7" s="139"/>
      <c r="IXJ7" s="139"/>
      <c r="IXK7" s="139"/>
      <c r="IXL7" s="139"/>
      <c r="IXM7" s="139"/>
      <c r="IXN7" s="139"/>
      <c r="IXO7" s="139"/>
      <c r="IXP7" s="139"/>
      <c r="IXQ7" s="139"/>
      <c r="IXR7" s="139"/>
      <c r="IXS7" s="139"/>
      <c r="IXT7" s="139"/>
      <c r="IXU7" s="139"/>
      <c r="IXV7" s="139"/>
      <c r="IXW7" s="139"/>
      <c r="IXX7" s="139"/>
      <c r="IXY7" s="139"/>
      <c r="IXZ7" s="139"/>
      <c r="IYA7" s="139"/>
      <c r="IYB7" s="139"/>
      <c r="IYC7" s="139"/>
      <c r="IYD7" s="139"/>
      <c r="IYE7" s="139"/>
      <c r="IYF7" s="139"/>
      <c r="IYG7" s="139"/>
      <c r="IYH7" s="139"/>
      <c r="IYI7" s="139"/>
      <c r="IYJ7" s="139"/>
      <c r="IYK7" s="139"/>
      <c r="IYL7" s="139"/>
      <c r="IYM7" s="139"/>
      <c r="IYN7" s="139"/>
      <c r="IYO7" s="139"/>
      <c r="IYP7" s="139"/>
      <c r="IYQ7" s="139"/>
      <c r="IYR7" s="139"/>
      <c r="IYS7" s="139"/>
      <c r="IYT7" s="139"/>
      <c r="IYU7" s="139"/>
      <c r="IYV7" s="139"/>
      <c r="IYW7" s="139"/>
      <c r="IYX7" s="139"/>
      <c r="IYY7" s="139"/>
      <c r="IYZ7" s="139"/>
      <c r="IZA7" s="139"/>
      <c r="IZB7" s="139"/>
      <c r="IZC7" s="139"/>
      <c r="IZD7" s="139"/>
      <c r="IZE7" s="139"/>
      <c r="IZF7" s="139"/>
      <c r="IZG7" s="139"/>
      <c r="IZH7" s="139"/>
      <c r="IZI7" s="139"/>
      <c r="IZJ7" s="139"/>
      <c r="IZK7" s="139"/>
      <c r="IZL7" s="139"/>
      <c r="IZM7" s="139"/>
      <c r="IZN7" s="139"/>
      <c r="IZO7" s="139"/>
      <c r="IZP7" s="139"/>
      <c r="IZQ7" s="139"/>
      <c r="IZR7" s="139"/>
      <c r="IZS7" s="139"/>
      <c r="IZT7" s="139"/>
      <c r="IZU7" s="139"/>
      <c r="IZV7" s="139"/>
      <c r="IZW7" s="139"/>
      <c r="IZX7" s="139"/>
      <c r="IZY7" s="139"/>
      <c r="IZZ7" s="139"/>
      <c r="JAA7" s="139"/>
      <c r="JAB7" s="139"/>
      <c r="JAC7" s="139"/>
      <c r="JAD7" s="139"/>
      <c r="JAE7" s="139"/>
      <c r="JAF7" s="139"/>
      <c r="JAG7" s="139"/>
      <c r="JAH7" s="139"/>
      <c r="JAI7" s="139"/>
      <c r="JAJ7" s="139"/>
      <c r="JAK7" s="139"/>
      <c r="JAL7" s="139"/>
      <c r="JAM7" s="139"/>
      <c r="JAN7" s="139"/>
      <c r="JAO7" s="139"/>
      <c r="JAP7" s="139"/>
      <c r="JAQ7" s="139"/>
      <c r="JAR7" s="139"/>
      <c r="JAS7" s="139"/>
      <c r="JAT7" s="139"/>
      <c r="JAU7" s="139"/>
      <c r="JAV7" s="139"/>
      <c r="JAW7" s="139"/>
      <c r="JAX7" s="139"/>
      <c r="JAY7" s="139"/>
      <c r="JAZ7" s="139"/>
      <c r="JBA7" s="139"/>
      <c r="JBB7" s="139"/>
      <c r="JBC7" s="139"/>
      <c r="JBD7" s="139"/>
      <c r="JBE7" s="139"/>
      <c r="JBF7" s="139"/>
      <c r="JBG7" s="139"/>
      <c r="JBH7" s="139"/>
      <c r="JBI7" s="139"/>
      <c r="JBJ7" s="139"/>
      <c r="JBK7" s="139"/>
      <c r="JBL7" s="139"/>
      <c r="JBM7" s="139"/>
      <c r="JBN7" s="139"/>
      <c r="JBO7" s="139"/>
      <c r="JBP7" s="139"/>
      <c r="JBQ7" s="139"/>
      <c r="JBR7" s="139"/>
      <c r="JBS7" s="139"/>
      <c r="JBT7" s="139"/>
      <c r="JBU7" s="139"/>
      <c r="JBV7" s="139"/>
      <c r="JBW7" s="139"/>
      <c r="JBX7" s="139"/>
      <c r="JBY7" s="139"/>
      <c r="JBZ7" s="139"/>
      <c r="JCA7" s="139"/>
      <c r="JCB7" s="139"/>
      <c r="JCC7" s="139"/>
      <c r="JCD7" s="139"/>
      <c r="JCE7" s="139"/>
      <c r="JCF7" s="139"/>
      <c r="JCG7" s="139"/>
      <c r="JCH7" s="139"/>
      <c r="JCI7" s="139"/>
      <c r="JCJ7" s="139"/>
      <c r="JCK7" s="139"/>
      <c r="JCL7" s="139"/>
      <c r="JCM7" s="139"/>
      <c r="JCN7" s="139"/>
      <c r="JCO7" s="139"/>
      <c r="JCP7" s="139"/>
      <c r="JCQ7" s="139"/>
      <c r="JCR7" s="139"/>
      <c r="JCS7" s="139"/>
      <c r="JCT7" s="139"/>
      <c r="JCU7" s="139"/>
      <c r="JCV7" s="139"/>
      <c r="JCW7" s="139"/>
      <c r="JCX7" s="139"/>
      <c r="JCY7" s="139"/>
      <c r="JCZ7" s="139"/>
      <c r="JDA7" s="139"/>
      <c r="JDB7" s="139"/>
      <c r="JDC7" s="139"/>
      <c r="JDD7" s="139"/>
      <c r="JDE7" s="139"/>
      <c r="JDF7" s="139"/>
      <c r="JDG7" s="139"/>
      <c r="JDH7" s="139"/>
      <c r="JDI7" s="139"/>
      <c r="JDJ7" s="139"/>
      <c r="JDK7" s="139"/>
      <c r="JDL7" s="139"/>
      <c r="JDM7" s="139"/>
      <c r="JDN7" s="139"/>
      <c r="JDO7" s="139"/>
      <c r="JDP7" s="139"/>
      <c r="JDQ7" s="139"/>
      <c r="JDR7" s="139"/>
      <c r="JDS7" s="139"/>
      <c r="JDT7" s="139"/>
      <c r="JDU7" s="139"/>
      <c r="JDV7" s="139"/>
      <c r="JDW7" s="139"/>
      <c r="JDX7" s="139"/>
      <c r="JDY7" s="139"/>
      <c r="JDZ7" s="139"/>
      <c r="JEA7" s="139"/>
      <c r="JEB7" s="139"/>
      <c r="JEC7" s="139"/>
      <c r="JED7" s="139"/>
      <c r="JEE7" s="139"/>
      <c r="JEF7" s="139"/>
      <c r="JEG7" s="139"/>
      <c r="JEH7" s="139"/>
      <c r="JEI7" s="139"/>
      <c r="JEJ7" s="139"/>
      <c r="JEK7" s="139"/>
      <c r="JEL7" s="139"/>
      <c r="JEM7" s="139"/>
      <c r="JEN7" s="139"/>
      <c r="JEO7" s="139"/>
      <c r="JEP7" s="139"/>
      <c r="JEQ7" s="139"/>
      <c r="JER7" s="139"/>
      <c r="JES7" s="139"/>
      <c r="JET7" s="139"/>
      <c r="JEU7" s="139"/>
      <c r="JEV7" s="139"/>
      <c r="JEW7" s="139"/>
      <c r="JEX7" s="139"/>
      <c r="JEY7" s="139"/>
      <c r="JEZ7" s="139"/>
      <c r="JFA7" s="139"/>
      <c r="JFB7" s="139"/>
      <c r="JFC7" s="139"/>
      <c r="JFD7" s="139"/>
      <c r="JFE7" s="139"/>
      <c r="JFF7" s="139"/>
      <c r="JFG7" s="139"/>
      <c r="JFH7" s="139"/>
      <c r="JFI7" s="139"/>
      <c r="JFJ7" s="139"/>
      <c r="JFK7" s="139"/>
      <c r="JFL7" s="139"/>
      <c r="JFM7" s="139"/>
      <c r="JFN7" s="139"/>
      <c r="JFO7" s="139"/>
      <c r="JFP7" s="139"/>
      <c r="JFQ7" s="139"/>
      <c r="JFR7" s="139"/>
      <c r="JFS7" s="139"/>
      <c r="JFT7" s="139"/>
      <c r="JFU7" s="139"/>
      <c r="JFV7" s="139"/>
      <c r="JFW7" s="139"/>
      <c r="JFX7" s="139"/>
      <c r="JFY7" s="139"/>
      <c r="JFZ7" s="139"/>
      <c r="JGA7" s="139"/>
      <c r="JGB7" s="139"/>
      <c r="JGC7" s="139"/>
      <c r="JGD7" s="139"/>
      <c r="JGE7" s="139"/>
      <c r="JGF7" s="139"/>
      <c r="JGG7" s="139"/>
      <c r="JGH7" s="139"/>
      <c r="JGI7" s="139"/>
      <c r="JGJ7" s="139"/>
      <c r="JGK7" s="139"/>
      <c r="JGL7" s="139"/>
      <c r="JGM7" s="139"/>
      <c r="JGN7" s="139"/>
      <c r="JGO7" s="139"/>
      <c r="JGP7" s="139"/>
      <c r="JGQ7" s="139"/>
      <c r="JGR7" s="139"/>
      <c r="JGS7" s="139"/>
      <c r="JGT7" s="139"/>
      <c r="JGU7" s="139"/>
      <c r="JGV7" s="139"/>
      <c r="JGW7" s="139"/>
      <c r="JGX7" s="139"/>
      <c r="JGY7" s="139"/>
      <c r="JGZ7" s="139"/>
      <c r="JHA7" s="139"/>
      <c r="JHB7" s="139"/>
      <c r="JHC7" s="139"/>
      <c r="JHD7" s="139"/>
      <c r="JHE7" s="139"/>
      <c r="JHF7" s="139"/>
      <c r="JHG7" s="139"/>
      <c r="JHH7" s="139"/>
      <c r="JHI7" s="139"/>
      <c r="JHJ7" s="139"/>
      <c r="JHK7" s="139"/>
      <c r="JHL7" s="139"/>
      <c r="JHM7" s="139"/>
      <c r="JHN7" s="139"/>
      <c r="JHO7" s="139"/>
      <c r="JHP7" s="139"/>
      <c r="JHQ7" s="139"/>
      <c r="JHR7" s="139"/>
      <c r="JHS7" s="139"/>
      <c r="JHT7" s="139"/>
      <c r="JHU7" s="139"/>
      <c r="JHV7" s="139"/>
      <c r="JHW7" s="139"/>
      <c r="JHX7" s="139"/>
      <c r="JHY7" s="139"/>
      <c r="JHZ7" s="139"/>
      <c r="JIA7" s="139"/>
      <c r="JIB7" s="139"/>
      <c r="JIC7" s="139"/>
      <c r="JID7" s="139"/>
      <c r="JIE7" s="139"/>
      <c r="JIF7" s="139"/>
      <c r="JIG7" s="139"/>
      <c r="JIH7" s="139"/>
      <c r="JII7" s="139"/>
      <c r="JIJ7" s="139"/>
      <c r="JIK7" s="139"/>
      <c r="JIL7" s="139"/>
      <c r="JIM7" s="139"/>
      <c r="JIN7" s="139"/>
      <c r="JIO7" s="139"/>
      <c r="JIP7" s="139"/>
      <c r="JIQ7" s="139"/>
      <c r="JIR7" s="139"/>
      <c r="JIS7" s="139"/>
      <c r="JIT7" s="139"/>
      <c r="JIU7" s="139"/>
      <c r="JIV7" s="139"/>
      <c r="JIW7" s="139"/>
      <c r="JIX7" s="139"/>
      <c r="JIY7" s="139"/>
      <c r="JIZ7" s="139"/>
      <c r="JJA7" s="139"/>
      <c r="JJB7" s="139"/>
      <c r="JJC7" s="139"/>
      <c r="JJD7" s="139"/>
      <c r="JJE7" s="139"/>
      <c r="JJF7" s="139"/>
      <c r="JJG7" s="139"/>
      <c r="JJH7" s="139"/>
      <c r="JJI7" s="139"/>
      <c r="JJJ7" s="139"/>
      <c r="JJK7" s="139"/>
      <c r="JJL7" s="139"/>
      <c r="JJM7" s="139"/>
      <c r="JJN7" s="139"/>
      <c r="JJO7" s="139"/>
      <c r="JJP7" s="139"/>
      <c r="JJQ7" s="139"/>
      <c r="JJR7" s="139"/>
      <c r="JJS7" s="139"/>
      <c r="JJT7" s="139"/>
      <c r="JJU7" s="139"/>
      <c r="JJV7" s="139"/>
      <c r="JJW7" s="139"/>
      <c r="JJX7" s="139"/>
      <c r="JJY7" s="139"/>
      <c r="JJZ7" s="139"/>
      <c r="JKA7" s="139"/>
      <c r="JKB7" s="139"/>
      <c r="JKC7" s="139"/>
      <c r="JKD7" s="139"/>
      <c r="JKE7" s="139"/>
      <c r="JKF7" s="139"/>
      <c r="JKG7" s="139"/>
      <c r="JKH7" s="139"/>
      <c r="JKI7" s="139"/>
      <c r="JKJ7" s="139"/>
      <c r="JKK7" s="139"/>
      <c r="JKL7" s="139"/>
      <c r="JKM7" s="139"/>
      <c r="JKN7" s="139"/>
      <c r="JKO7" s="139"/>
      <c r="JKP7" s="139"/>
      <c r="JKQ7" s="139"/>
      <c r="JKR7" s="139"/>
      <c r="JKS7" s="139"/>
      <c r="JKT7" s="139"/>
      <c r="JKU7" s="139"/>
      <c r="JKV7" s="139"/>
      <c r="JKW7" s="139"/>
      <c r="JKX7" s="139"/>
      <c r="JKY7" s="139"/>
      <c r="JKZ7" s="139"/>
      <c r="JLA7" s="139"/>
      <c r="JLB7" s="139"/>
      <c r="JLC7" s="139"/>
      <c r="JLD7" s="139"/>
      <c r="JLE7" s="139"/>
      <c r="JLF7" s="139"/>
      <c r="JLG7" s="139"/>
      <c r="JLH7" s="139"/>
      <c r="JLI7" s="139"/>
      <c r="JLJ7" s="139"/>
      <c r="JLK7" s="139"/>
      <c r="JLL7" s="139"/>
      <c r="JLM7" s="139"/>
      <c r="JLN7" s="139"/>
      <c r="JLO7" s="139"/>
      <c r="JLP7" s="139"/>
      <c r="JLQ7" s="139"/>
      <c r="JLR7" s="139"/>
      <c r="JLS7" s="139"/>
      <c r="JLT7" s="139"/>
      <c r="JLU7" s="139"/>
      <c r="JLV7" s="139"/>
      <c r="JLW7" s="139"/>
      <c r="JLX7" s="139"/>
      <c r="JLY7" s="139"/>
      <c r="JLZ7" s="139"/>
      <c r="JMA7" s="139"/>
      <c r="JMB7" s="139"/>
      <c r="JMC7" s="139"/>
      <c r="JMD7" s="139"/>
      <c r="JME7" s="139"/>
      <c r="JMF7" s="139"/>
      <c r="JMG7" s="139"/>
      <c r="JMH7" s="139"/>
      <c r="JMI7" s="139"/>
      <c r="JMJ7" s="139"/>
      <c r="JMK7" s="139"/>
      <c r="JML7" s="139"/>
      <c r="JMM7" s="139"/>
      <c r="JMN7" s="139"/>
      <c r="JMO7" s="139"/>
      <c r="JMP7" s="139"/>
      <c r="JMQ7" s="139"/>
      <c r="JMR7" s="139"/>
      <c r="JMS7" s="139"/>
      <c r="JMT7" s="139"/>
      <c r="JMU7" s="139"/>
      <c r="JMV7" s="139"/>
      <c r="JMW7" s="139"/>
      <c r="JMX7" s="139"/>
      <c r="JMY7" s="139"/>
      <c r="JMZ7" s="139"/>
      <c r="JNA7" s="139"/>
      <c r="JNB7" s="139"/>
      <c r="JNC7" s="139"/>
      <c r="JND7" s="139"/>
      <c r="JNE7" s="139"/>
      <c r="JNF7" s="139"/>
      <c r="JNG7" s="139"/>
      <c r="JNH7" s="139"/>
      <c r="JNI7" s="139"/>
      <c r="JNJ7" s="139"/>
      <c r="JNK7" s="139"/>
      <c r="JNL7" s="139"/>
      <c r="JNM7" s="139"/>
      <c r="JNN7" s="139"/>
      <c r="JNO7" s="139"/>
      <c r="JNP7" s="139"/>
      <c r="JNQ7" s="139"/>
      <c r="JNR7" s="139"/>
      <c r="JNS7" s="139"/>
      <c r="JNT7" s="139"/>
      <c r="JNU7" s="139"/>
      <c r="JNV7" s="139"/>
      <c r="JNW7" s="139"/>
      <c r="JNX7" s="139"/>
      <c r="JNY7" s="139"/>
      <c r="JNZ7" s="139"/>
      <c r="JOA7" s="139"/>
      <c r="JOB7" s="139"/>
      <c r="JOC7" s="139"/>
      <c r="JOD7" s="139"/>
      <c r="JOE7" s="139"/>
      <c r="JOF7" s="139"/>
      <c r="JOG7" s="139"/>
      <c r="JOH7" s="139"/>
      <c r="JOI7" s="139"/>
      <c r="JOJ7" s="139"/>
      <c r="JOK7" s="139"/>
      <c r="JOL7" s="139"/>
      <c r="JOM7" s="139"/>
      <c r="JON7" s="139"/>
      <c r="JOO7" s="139"/>
      <c r="JOP7" s="139"/>
      <c r="JOQ7" s="139"/>
      <c r="JOR7" s="139"/>
      <c r="JOS7" s="139"/>
      <c r="JOT7" s="139"/>
      <c r="JOU7" s="139"/>
      <c r="JOV7" s="139"/>
      <c r="JOW7" s="139"/>
      <c r="JOX7" s="139"/>
      <c r="JOY7" s="139"/>
      <c r="JOZ7" s="139"/>
      <c r="JPA7" s="139"/>
      <c r="JPB7" s="139"/>
      <c r="JPC7" s="139"/>
      <c r="JPD7" s="139"/>
      <c r="JPE7" s="139"/>
      <c r="JPF7" s="139"/>
      <c r="JPG7" s="139"/>
      <c r="JPH7" s="139"/>
      <c r="JPI7" s="139"/>
      <c r="JPJ7" s="139"/>
      <c r="JPK7" s="139"/>
      <c r="JPL7" s="139"/>
      <c r="JPM7" s="139"/>
      <c r="JPN7" s="139"/>
      <c r="JPO7" s="139"/>
      <c r="JPP7" s="139"/>
      <c r="JPQ7" s="139"/>
      <c r="JPR7" s="139"/>
      <c r="JPS7" s="139"/>
      <c r="JPT7" s="139"/>
      <c r="JPU7" s="139"/>
      <c r="JPV7" s="139"/>
      <c r="JPW7" s="139"/>
      <c r="JPX7" s="139"/>
      <c r="JPY7" s="139"/>
      <c r="JPZ7" s="139"/>
      <c r="JQA7" s="139"/>
      <c r="JQB7" s="139"/>
      <c r="JQC7" s="139"/>
      <c r="JQD7" s="139"/>
      <c r="JQE7" s="139"/>
      <c r="JQF7" s="139"/>
      <c r="JQG7" s="139"/>
      <c r="JQH7" s="139"/>
      <c r="JQI7" s="139"/>
      <c r="JQJ7" s="139"/>
      <c r="JQK7" s="139"/>
      <c r="JQL7" s="139"/>
      <c r="JQM7" s="139"/>
      <c r="JQN7" s="139"/>
      <c r="JQO7" s="139"/>
      <c r="JQP7" s="139"/>
      <c r="JQQ7" s="139"/>
      <c r="JQR7" s="139"/>
      <c r="JQS7" s="139"/>
      <c r="JQT7" s="139"/>
      <c r="JQU7" s="139"/>
      <c r="JQV7" s="139"/>
      <c r="JQW7" s="139"/>
      <c r="JQX7" s="139"/>
      <c r="JQY7" s="139"/>
      <c r="JQZ7" s="139"/>
      <c r="JRA7" s="139"/>
      <c r="JRB7" s="139"/>
      <c r="JRC7" s="139"/>
      <c r="JRD7" s="139"/>
      <c r="JRE7" s="139"/>
      <c r="JRF7" s="139"/>
      <c r="JRG7" s="139"/>
      <c r="JRH7" s="139"/>
      <c r="JRI7" s="139"/>
      <c r="JRJ7" s="139"/>
      <c r="JRK7" s="139"/>
      <c r="JRL7" s="139"/>
      <c r="JRM7" s="139"/>
      <c r="JRN7" s="139"/>
      <c r="JRO7" s="139"/>
      <c r="JRP7" s="139"/>
      <c r="JRQ7" s="139"/>
      <c r="JRR7" s="139"/>
      <c r="JRS7" s="139"/>
      <c r="JRT7" s="139"/>
      <c r="JRU7" s="139"/>
      <c r="JRV7" s="139"/>
      <c r="JRW7" s="139"/>
      <c r="JRX7" s="139"/>
      <c r="JRY7" s="139"/>
      <c r="JRZ7" s="139"/>
      <c r="JSA7" s="139"/>
      <c r="JSB7" s="139"/>
      <c r="JSC7" s="139"/>
      <c r="JSD7" s="139"/>
      <c r="JSE7" s="139"/>
      <c r="JSF7" s="139"/>
      <c r="JSG7" s="139"/>
      <c r="JSH7" s="139"/>
      <c r="JSI7" s="139"/>
      <c r="JSJ7" s="139"/>
      <c r="JSK7" s="139"/>
      <c r="JSL7" s="139"/>
      <c r="JSM7" s="139"/>
      <c r="JSN7" s="139"/>
      <c r="JSO7" s="139"/>
      <c r="JSP7" s="139"/>
      <c r="JSQ7" s="139"/>
      <c r="JSR7" s="139"/>
      <c r="JSS7" s="139"/>
      <c r="JST7" s="139"/>
      <c r="JSU7" s="139"/>
      <c r="JSV7" s="139"/>
      <c r="JSW7" s="139"/>
      <c r="JSX7" s="139"/>
      <c r="JSY7" s="139"/>
      <c r="JSZ7" s="139"/>
      <c r="JTA7" s="139"/>
      <c r="JTB7" s="139"/>
      <c r="JTC7" s="139"/>
      <c r="JTD7" s="139"/>
      <c r="JTE7" s="139"/>
      <c r="JTF7" s="139"/>
      <c r="JTG7" s="139"/>
      <c r="JTH7" s="139"/>
      <c r="JTI7" s="139"/>
      <c r="JTJ7" s="139"/>
      <c r="JTK7" s="139"/>
      <c r="JTL7" s="139"/>
      <c r="JTM7" s="139"/>
      <c r="JTN7" s="139"/>
      <c r="JTO7" s="139"/>
      <c r="JTP7" s="139"/>
      <c r="JTQ7" s="139"/>
      <c r="JTR7" s="139"/>
      <c r="JTS7" s="139"/>
      <c r="JTT7" s="139"/>
      <c r="JTU7" s="139"/>
      <c r="JTV7" s="139"/>
      <c r="JTW7" s="139"/>
      <c r="JTX7" s="139"/>
      <c r="JTY7" s="139"/>
      <c r="JTZ7" s="139"/>
      <c r="JUA7" s="139"/>
      <c r="JUB7" s="139"/>
      <c r="JUC7" s="139"/>
      <c r="JUD7" s="139"/>
      <c r="JUE7" s="139"/>
      <c r="JUF7" s="139"/>
      <c r="JUG7" s="139"/>
      <c r="JUH7" s="139"/>
      <c r="JUI7" s="139"/>
      <c r="JUJ7" s="139"/>
      <c r="JUK7" s="139"/>
      <c r="JUL7" s="139"/>
      <c r="JUM7" s="139"/>
      <c r="JUN7" s="139"/>
      <c r="JUO7" s="139"/>
      <c r="JUP7" s="139"/>
      <c r="JUQ7" s="139"/>
      <c r="JUR7" s="139"/>
      <c r="JUS7" s="139"/>
      <c r="JUT7" s="139"/>
      <c r="JUU7" s="139"/>
      <c r="JUV7" s="139"/>
      <c r="JUW7" s="139"/>
      <c r="JUX7" s="139"/>
      <c r="JUY7" s="139"/>
      <c r="JUZ7" s="139"/>
      <c r="JVA7" s="139"/>
      <c r="JVB7" s="139"/>
      <c r="JVC7" s="139"/>
      <c r="JVD7" s="139"/>
      <c r="JVE7" s="139"/>
      <c r="JVF7" s="139"/>
      <c r="JVG7" s="139"/>
      <c r="JVH7" s="139"/>
      <c r="JVI7" s="139"/>
      <c r="JVJ7" s="139"/>
      <c r="JVK7" s="139"/>
      <c r="JVL7" s="139"/>
      <c r="JVM7" s="139"/>
      <c r="JVN7" s="139"/>
      <c r="JVO7" s="139"/>
      <c r="JVP7" s="139"/>
      <c r="JVQ7" s="139"/>
      <c r="JVR7" s="139"/>
      <c r="JVS7" s="139"/>
      <c r="JVT7" s="139"/>
      <c r="JVU7" s="139"/>
      <c r="JVV7" s="139"/>
      <c r="JVW7" s="139"/>
      <c r="JVX7" s="139"/>
      <c r="JVY7" s="139"/>
      <c r="JVZ7" s="139"/>
      <c r="JWA7" s="139"/>
      <c r="JWB7" s="139"/>
      <c r="JWC7" s="139"/>
      <c r="JWD7" s="139"/>
      <c r="JWE7" s="139"/>
      <c r="JWF7" s="139"/>
      <c r="JWG7" s="139"/>
      <c r="JWH7" s="139"/>
      <c r="JWI7" s="139"/>
      <c r="JWJ7" s="139"/>
      <c r="JWK7" s="139"/>
      <c r="JWL7" s="139"/>
      <c r="JWM7" s="139"/>
      <c r="JWN7" s="139"/>
      <c r="JWO7" s="139"/>
      <c r="JWP7" s="139"/>
      <c r="JWQ7" s="139"/>
      <c r="JWR7" s="139"/>
      <c r="JWS7" s="139"/>
      <c r="JWT7" s="139"/>
      <c r="JWU7" s="139"/>
      <c r="JWV7" s="139"/>
      <c r="JWW7" s="139"/>
      <c r="JWX7" s="139"/>
      <c r="JWY7" s="139"/>
      <c r="JWZ7" s="139"/>
      <c r="JXA7" s="139"/>
      <c r="JXB7" s="139"/>
      <c r="JXC7" s="139"/>
      <c r="JXD7" s="139"/>
      <c r="JXE7" s="139"/>
      <c r="JXF7" s="139"/>
      <c r="JXG7" s="139"/>
      <c r="JXH7" s="139"/>
      <c r="JXI7" s="139"/>
      <c r="JXJ7" s="139"/>
      <c r="JXK7" s="139"/>
      <c r="JXL7" s="139"/>
      <c r="JXM7" s="139"/>
      <c r="JXN7" s="139"/>
      <c r="JXO7" s="139"/>
      <c r="JXP7" s="139"/>
      <c r="JXQ7" s="139"/>
      <c r="JXR7" s="139"/>
      <c r="JXS7" s="139"/>
      <c r="JXT7" s="139"/>
      <c r="JXU7" s="139"/>
      <c r="JXV7" s="139"/>
      <c r="JXW7" s="139"/>
      <c r="JXX7" s="139"/>
      <c r="JXY7" s="139"/>
      <c r="JXZ7" s="139"/>
      <c r="JYA7" s="139"/>
      <c r="JYB7" s="139"/>
      <c r="JYC7" s="139"/>
      <c r="JYD7" s="139"/>
      <c r="JYE7" s="139"/>
      <c r="JYF7" s="139"/>
      <c r="JYG7" s="139"/>
      <c r="JYH7" s="139"/>
      <c r="JYI7" s="139"/>
      <c r="JYJ7" s="139"/>
      <c r="JYK7" s="139"/>
      <c r="JYL7" s="139"/>
      <c r="JYM7" s="139"/>
      <c r="JYN7" s="139"/>
      <c r="JYO7" s="139"/>
      <c r="JYP7" s="139"/>
      <c r="JYQ7" s="139"/>
      <c r="JYR7" s="139"/>
      <c r="JYS7" s="139"/>
      <c r="JYT7" s="139"/>
      <c r="JYU7" s="139"/>
      <c r="JYV7" s="139"/>
      <c r="JYW7" s="139"/>
      <c r="JYX7" s="139"/>
      <c r="JYY7" s="139"/>
      <c r="JYZ7" s="139"/>
      <c r="JZA7" s="139"/>
      <c r="JZB7" s="139"/>
      <c r="JZC7" s="139"/>
      <c r="JZD7" s="139"/>
      <c r="JZE7" s="139"/>
      <c r="JZF7" s="139"/>
      <c r="JZG7" s="139"/>
      <c r="JZH7" s="139"/>
      <c r="JZI7" s="139"/>
      <c r="JZJ7" s="139"/>
      <c r="JZK7" s="139"/>
      <c r="JZL7" s="139"/>
      <c r="JZM7" s="139"/>
      <c r="JZN7" s="139"/>
      <c r="JZO7" s="139"/>
      <c r="JZP7" s="139"/>
      <c r="JZQ7" s="139"/>
      <c r="JZR7" s="139"/>
      <c r="JZS7" s="139"/>
      <c r="JZT7" s="139"/>
      <c r="JZU7" s="139"/>
      <c r="JZV7" s="139"/>
      <c r="JZW7" s="139"/>
      <c r="JZX7" s="139"/>
      <c r="JZY7" s="139"/>
      <c r="JZZ7" s="139"/>
      <c r="KAA7" s="139"/>
      <c r="KAB7" s="139"/>
      <c r="KAC7" s="139"/>
      <c r="KAD7" s="139"/>
      <c r="KAE7" s="139"/>
      <c r="KAF7" s="139"/>
      <c r="KAG7" s="139"/>
      <c r="KAH7" s="139"/>
      <c r="KAI7" s="139"/>
      <c r="KAJ7" s="139"/>
      <c r="KAK7" s="139"/>
      <c r="KAL7" s="139"/>
      <c r="KAM7" s="139"/>
      <c r="KAN7" s="139"/>
      <c r="KAO7" s="139"/>
      <c r="KAP7" s="139"/>
      <c r="KAQ7" s="139"/>
      <c r="KAR7" s="139"/>
      <c r="KAS7" s="139"/>
      <c r="KAT7" s="139"/>
      <c r="KAU7" s="139"/>
      <c r="KAV7" s="139"/>
      <c r="KAW7" s="139"/>
      <c r="KAX7" s="139"/>
      <c r="KAY7" s="139"/>
      <c r="KAZ7" s="139"/>
      <c r="KBA7" s="139"/>
      <c r="KBB7" s="139"/>
      <c r="KBC7" s="139"/>
      <c r="KBD7" s="139"/>
      <c r="KBE7" s="139"/>
      <c r="KBF7" s="139"/>
      <c r="KBG7" s="139"/>
      <c r="KBH7" s="139"/>
      <c r="KBI7" s="139"/>
      <c r="KBJ7" s="139"/>
      <c r="KBK7" s="139"/>
      <c r="KBL7" s="139"/>
      <c r="KBM7" s="139"/>
      <c r="KBN7" s="139"/>
      <c r="KBO7" s="139"/>
      <c r="KBP7" s="139"/>
      <c r="KBQ7" s="139"/>
      <c r="KBR7" s="139"/>
      <c r="KBS7" s="139"/>
      <c r="KBT7" s="139"/>
      <c r="KBU7" s="139"/>
      <c r="KBV7" s="139"/>
      <c r="KBW7" s="139"/>
      <c r="KBX7" s="139"/>
      <c r="KBY7" s="139"/>
      <c r="KBZ7" s="139"/>
      <c r="KCA7" s="139"/>
      <c r="KCB7" s="139"/>
      <c r="KCC7" s="139"/>
      <c r="KCD7" s="139"/>
      <c r="KCE7" s="139"/>
      <c r="KCF7" s="139"/>
      <c r="KCG7" s="139"/>
      <c r="KCH7" s="139"/>
      <c r="KCI7" s="139"/>
      <c r="KCJ7" s="139"/>
      <c r="KCK7" s="139"/>
      <c r="KCL7" s="139"/>
      <c r="KCM7" s="139"/>
      <c r="KCN7" s="139"/>
      <c r="KCO7" s="139"/>
      <c r="KCP7" s="139"/>
      <c r="KCQ7" s="139"/>
      <c r="KCR7" s="139"/>
      <c r="KCS7" s="139"/>
      <c r="KCT7" s="139"/>
      <c r="KCU7" s="139"/>
      <c r="KCV7" s="139"/>
      <c r="KCW7" s="139"/>
      <c r="KCX7" s="139"/>
      <c r="KCY7" s="139"/>
      <c r="KCZ7" s="139"/>
      <c r="KDA7" s="139"/>
      <c r="KDB7" s="139"/>
      <c r="KDC7" s="139"/>
      <c r="KDD7" s="139"/>
      <c r="KDE7" s="139"/>
      <c r="KDF7" s="139"/>
      <c r="KDG7" s="139"/>
      <c r="KDH7" s="139"/>
      <c r="KDI7" s="139"/>
      <c r="KDJ7" s="139"/>
      <c r="KDK7" s="139"/>
      <c r="KDL7" s="139"/>
      <c r="KDM7" s="139"/>
      <c r="KDN7" s="139"/>
      <c r="KDO7" s="139"/>
      <c r="KDP7" s="139"/>
      <c r="KDQ7" s="139"/>
      <c r="KDR7" s="139"/>
      <c r="KDS7" s="139"/>
      <c r="KDT7" s="139"/>
      <c r="KDU7" s="139"/>
      <c r="KDV7" s="139"/>
      <c r="KDW7" s="139"/>
      <c r="KDX7" s="139"/>
      <c r="KDY7" s="139"/>
      <c r="KDZ7" s="139"/>
      <c r="KEA7" s="139"/>
      <c r="KEB7" s="139"/>
      <c r="KEC7" s="139"/>
      <c r="KED7" s="139"/>
      <c r="KEE7" s="139"/>
      <c r="KEF7" s="139"/>
      <c r="KEG7" s="139"/>
      <c r="KEH7" s="139"/>
      <c r="KEI7" s="139"/>
      <c r="KEJ7" s="139"/>
      <c r="KEK7" s="139"/>
      <c r="KEL7" s="139"/>
      <c r="KEM7" s="139"/>
      <c r="KEN7" s="139"/>
      <c r="KEO7" s="139"/>
      <c r="KEP7" s="139"/>
      <c r="KEQ7" s="139"/>
      <c r="KER7" s="139"/>
      <c r="KES7" s="139"/>
      <c r="KET7" s="139"/>
      <c r="KEU7" s="139"/>
      <c r="KEV7" s="139"/>
      <c r="KEW7" s="139"/>
      <c r="KEX7" s="139"/>
      <c r="KEY7" s="139"/>
      <c r="KEZ7" s="139"/>
      <c r="KFA7" s="139"/>
      <c r="KFB7" s="139"/>
      <c r="KFC7" s="139"/>
      <c r="KFD7" s="139"/>
      <c r="KFE7" s="139"/>
      <c r="KFF7" s="139"/>
      <c r="KFG7" s="139"/>
      <c r="KFH7" s="139"/>
      <c r="KFI7" s="139"/>
      <c r="KFJ7" s="139"/>
      <c r="KFK7" s="139"/>
      <c r="KFL7" s="139"/>
      <c r="KFM7" s="139"/>
      <c r="KFN7" s="139"/>
      <c r="KFO7" s="139"/>
      <c r="KFP7" s="139"/>
      <c r="KFQ7" s="139"/>
      <c r="KFR7" s="139"/>
      <c r="KFS7" s="139"/>
      <c r="KFT7" s="139"/>
      <c r="KFU7" s="139"/>
      <c r="KFV7" s="139"/>
      <c r="KFW7" s="139"/>
      <c r="KFX7" s="139"/>
      <c r="KFY7" s="139"/>
      <c r="KFZ7" s="139"/>
      <c r="KGA7" s="139"/>
      <c r="KGB7" s="139"/>
      <c r="KGC7" s="139"/>
      <c r="KGD7" s="139"/>
      <c r="KGE7" s="139"/>
      <c r="KGF7" s="139"/>
      <c r="KGG7" s="139"/>
      <c r="KGH7" s="139"/>
      <c r="KGI7" s="139"/>
      <c r="KGJ7" s="139"/>
      <c r="KGK7" s="139"/>
      <c r="KGL7" s="139"/>
      <c r="KGM7" s="139"/>
      <c r="KGN7" s="139"/>
      <c r="KGO7" s="139"/>
      <c r="KGP7" s="139"/>
      <c r="KGQ7" s="139"/>
      <c r="KGR7" s="139"/>
      <c r="KGS7" s="139"/>
      <c r="KGT7" s="139"/>
      <c r="KGU7" s="139"/>
      <c r="KGV7" s="139"/>
      <c r="KGW7" s="139"/>
      <c r="KGX7" s="139"/>
      <c r="KGY7" s="139"/>
      <c r="KGZ7" s="139"/>
      <c r="KHA7" s="139"/>
      <c r="KHB7" s="139"/>
      <c r="KHC7" s="139"/>
      <c r="KHD7" s="139"/>
      <c r="KHE7" s="139"/>
      <c r="KHF7" s="139"/>
      <c r="KHG7" s="139"/>
      <c r="KHH7" s="139"/>
      <c r="KHI7" s="139"/>
      <c r="KHJ7" s="139"/>
      <c r="KHK7" s="139"/>
      <c r="KHL7" s="139"/>
      <c r="KHM7" s="139"/>
      <c r="KHN7" s="139"/>
      <c r="KHO7" s="139"/>
      <c r="KHP7" s="139"/>
      <c r="KHQ7" s="139"/>
      <c r="KHR7" s="139"/>
      <c r="KHS7" s="139"/>
      <c r="KHT7" s="139"/>
      <c r="KHU7" s="139"/>
      <c r="KHV7" s="139"/>
      <c r="KHW7" s="139"/>
      <c r="KHX7" s="139"/>
      <c r="KHY7" s="139"/>
      <c r="KHZ7" s="139"/>
      <c r="KIA7" s="139"/>
      <c r="KIB7" s="139"/>
      <c r="KIC7" s="139"/>
      <c r="KID7" s="139"/>
      <c r="KIE7" s="139"/>
      <c r="KIF7" s="139"/>
      <c r="KIG7" s="139"/>
      <c r="KIH7" s="139"/>
      <c r="KII7" s="139"/>
      <c r="KIJ7" s="139"/>
      <c r="KIK7" s="139"/>
      <c r="KIL7" s="139"/>
      <c r="KIM7" s="139"/>
      <c r="KIN7" s="139"/>
      <c r="KIO7" s="139"/>
      <c r="KIP7" s="139"/>
      <c r="KIQ7" s="139"/>
      <c r="KIR7" s="139"/>
      <c r="KIS7" s="139"/>
      <c r="KIT7" s="139"/>
      <c r="KIU7" s="139"/>
      <c r="KIV7" s="139"/>
      <c r="KIW7" s="139"/>
      <c r="KIX7" s="139"/>
      <c r="KIY7" s="139"/>
      <c r="KIZ7" s="139"/>
      <c r="KJA7" s="139"/>
      <c r="KJB7" s="139"/>
      <c r="KJC7" s="139"/>
      <c r="KJD7" s="139"/>
      <c r="KJE7" s="139"/>
      <c r="KJF7" s="139"/>
      <c r="KJG7" s="139"/>
      <c r="KJH7" s="139"/>
      <c r="KJI7" s="139"/>
      <c r="KJJ7" s="139"/>
      <c r="KJK7" s="139"/>
      <c r="KJL7" s="139"/>
      <c r="KJM7" s="139"/>
      <c r="KJN7" s="139"/>
      <c r="KJO7" s="139"/>
      <c r="KJP7" s="139"/>
      <c r="KJQ7" s="139"/>
      <c r="KJR7" s="139"/>
      <c r="KJS7" s="139"/>
      <c r="KJT7" s="139"/>
      <c r="KJU7" s="139"/>
      <c r="KJV7" s="139"/>
      <c r="KJW7" s="139"/>
      <c r="KJX7" s="139"/>
      <c r="KJY7" s="139"/>
      <c r="KJZ7" s="139"/>
      <c r="KKA7" s="139"/>
      <c r="KKB7" s="139"/>
      <c r="KKC7" s="139"/>
      <c r="KKD7" s="139"/>
      <c r="KKE7" s="139"/>
      <c r="KKF7" s="139"/>
      <c r="KKG7" s="139"/>
      <c r="KKH7" s="139"/>
      <c r="KKI7" s="139"/>
      <c r="KKJ7" s="139"/>
      <c r="KKK7" s="139"/>
      <c r="KKL7" s="139"/>
      <c r="KKM7" s="139"/>
      <c r="KKN7" s="139"/>
      <c r="KKO7" s="139"/>
      <c r="KKP7" s="139"/>
      <c r="KKQ7" s="139"/>
      <c r="KKR7" s="139"/>
      <c r="KKS7" s="139"/>
      <c r="KKT7" s="139"/>
      <c r="KKU7" s="139"/>
      <c r="KKV7" s="139"/>
      <c r="KKW7" s="139"/>
      <c r="KKX7" s="139"/>
      <c r="KKY7" s="139"/>
      <c r="KKZ7" s="139"/>
      <c r="KLA7" s="139"/>
      <c r="KLB7" s="139"/>
      <c r="KLC7" s="139"/>
      <c r="KLD7" s="139"/>
      <c r="KLE7" s="139"/>
      <c r="KLF7" s="139"/>
      <c r="KLG7" s="139"/>
      <c r="KLH7" s="139"/>
      <c r="KLI7" s="139"/>
      <c r="KLJ7" s="139"/>
      <c r="KLK7" s="139"/>
      <c r="KLL7" s="139"/>
      <c r="KLM7" s="139"/>
      <c r="KLN7" s="139"/>
      <c r="KLO7" s="139"/>
      <c r="KLP7" s="139"/>
      <c r="KLQ7" s="139"/>
      <c r="KLR7" s="139"/>
      <c r="KLS7" s="139"/>
      <c r="KLT7" s="139"/>
      <c r="KLU7" s="139"/>
      <c r="KLV7" s="139"/>
      <c r="KLW7" s="139"/>
      <c r="KLX7" s="139"/>
      <c r="KLY7" s="139"/>
      <c r="KLZ7" s="139"/>
      <c r="KMA7" s="139"/>
      <c r="KMB7" s="139"/>
      <c r="KMC7" s="139"/>
      <c r="KMD7" s="139"/>
      <c r="KME7" s="139"/>
      <c r="KMF7" s="139"/>
      <c r="KMG7" s="139"/>
      <c r="KMH7" s="139"/>
      <c r="KMI7" s="139"/>
      <c r="KMJ7" s="139"/>
      <c r="KMK7" s="139"/>
      <c r="KML7" s="139"/>
      <c r="KMM7" s="139"/>
      <c r="KMN7" s="139"/>
      <c r="KMO7" s="139"/>
      <c r="KMP7" s="139"/>
      <c r="KMQ7" s="139"/>
      <c r="KMR7" s="139"/>
      <c r="KMS7" s="139"/>
      <c r="KMT7" s="139"/>
      <c r="KMU7" s="139"/>
      <c r="KMV7" s="139"/>
      <c r="KMW7" s="139"/>
      <c r="KMX7" s="139"/>
      <c r="KMY7" s="139"/>
      <c r="KMZ7" s="139"/>
      <c r="KNA7" s="139"/>
      <c r="KNB7" s="139"/>
      <c r="KNC7" s="139"/>
      <c r="KND7" s="139"/>
      <c r="KNE7" s="139"/>
      <c r="KNF7" s="139"/>
      <c r="KNG7" s="139"/>
      <c r="KNH7" s="139"/>
      <c r="KNI7" s="139"/>
      <c r="KNJ7" s="139"/>
      <c r="KNK7" s="139"/>
      <c r="KNL7" s="139"/>
      <c r="KNM7" s="139"/>
      <c r="KNN7" s="139"/>
      <c r="KNO7" s="139"/>
      <c r="KNP7" s="139"/>
      <c r="KNQ7" s="139"/>
      <c r="KNR7" s="139"/>
      <c r="KNS7" s="139"/>
      <c r="KNT7" s="139"/>
      <c r="KNU7" s="139"/>
      <c r="KNV7" s="139"/>
      <c r="KNW7" s="139"/>
      <c r="KNX7" s="139"/>
      <c r="KNY7" s="139"/>
      <c r="KNZ7" s="139"/>
      <c r="KOA7" s="139"/>
      <c r="KOB7" s="139"/>
      <c r="KOC7" s="139"/>
      <c r="KOD7" s="139"/>
      <c r="KOE7" s="139"/>
      <c r="KOF7" s="139"/>
      <c r="KOG7" s="139"/>
      <c r="KOH7" s="139"/>
      <c r="KOI7" s="139"/>
      <c r="KOJ7" s="139"/>
      <c r="KOK7" s="139"/>
      <c r="KOL7" s="139"/>
      <c r="KOM7" s="139"/>
      <c r="KON7" s="139"/>
      <c r="KOO7" s="139"/>
      <c r="KOP7" s="139"/>
      <c r="KOQ7" s="139"/>
      <c r="KOR7" s="139"/>
      <c r="KOS7" s="139"/>
      <c r="KOT7" s="139"/>
      <c r="KOU7" s="139"/>
      <c r="KOV7" s="139"/>
      <c r="KOW7" s="139"/>
      <c r="KOX7" s="139"/>
      <c r="KOY7" s="139"/>
      <c r="KOZ7" s="139"/>
      <c r="KPA7" s="139"/>
      <c r="KPB7" s="139"/>
      <c r="KPC7" s="139"/>
      <c r="KPD7" s="139"/>
      <c r="KPE7" s="139"/>
      <c r="KPF7" s="139"/>
      <c r="KPG7" s="139"/>
      <c r="KPH7" s="139"/>
      <c r="KPI7" s="139"/>
      <c r="KPJ7" s="139"/>
      <c r="KPK7" s="139"/>
      <c r="KPL7" s="139"/>
      <c r="KPM7" s="139"/>
      <c r="KPN7" s="139"/>
      <c r="KPO7" s="139"/>
      <c r="KPP7" s="139"/>
      <c r="KPQ7" s="139"/>
      <c r="KPR7" s="139"/>
      <c r="KPS7" s="139"/>
      <c r="KPT7" s="139"/>
      <c r="KPU7" s="139"/>
      <c r="KPV7" s="139"/>
      <c r="KPW7" s="139"/>
      <c r="KPX7" s="139"/>
      <c r="KPY7" s="139"/>
      <c r="KPZ7" s="139"/>
      <c r="KQA7" s="139"/>
      <c r="KQB7" s="139"/>
      <c r="KQC7" s="139"/>
      <c r="KQD7" s="139"/>
      <c r="KQE7" s="139"/>
      <c r="KQF7" s="139"/>
      <c r="KQG7" s="139"/>
      <c r="KQH7" s="139"/>
      <c r="KQI7" s="139"/>
      <c r="KQJ7" s="139"/>
      <c r="KQK7" s="139"/>
      <c r="KQL7" s="139"/>
      <c r="KQM7" s="139"/>
      <c r="KQN7" s="139"/>
      <c r="KQO7" s="139"/>
      <c r="KQP7" s="139"/>
      <c r="KQQ7" s="139"/>
      <c r="KQR7" s="139"/>
      <c r="KQS7" s="139"/>
      <c r="KQT7" s="139"/>
      <c r="KQU7" s="139"/>
      <c r="KQV7" s="139"/>
      <c r="KQW7" s="139"/>
      <c r="KQX7" s="139"/>
      <c r="KQY7" s="139"/>
      <c r="KQZ7" s="139"/>
      <c r="KRA7" s="139"/>
      <c r="KRB7" s="139"/>
      <c r="KRC7" s="139"/>
      <c r="KRD7" s="139"/>
      <c r="KRE7" s="139"/>
      <c r="KRF7" s="139"/>
      <c r="KRG7" s="139"/>
      <c r="KRH7" s="139"/>
      <c r="KRI7" s="139"/>
      <c r="KRJ7" s="139"/>
      <c r="KRK7" s="139"/>
      <c r="KRL7" s="139"/>
      <c r="KRM7" s="139"/>
      <c r="KRN7" s="139"/>
      <c r="KRO7" s="139"/>
      <c r="KRP7" s="139"/>
      <c r="KRQ7" s="139"/>
      <c r="KRR7" s="139"/>
      <c r="KRS7" s="139"/>
      <c r="KRT7" s="139"/>
      <c r="KRU7" s="139"/>
      <c r="KRV7" s="139"/>
      <c r="KRW7" s="139"/>
      <c r="KRX7" s="139"/>
      <c r="KRY7" s="139"/>
      <c r="KRZ7" s="139"/>
      <c r="KSA7" s="139"/>
      <c r="KSB7" s="139"/>
      <c r="KSC7" s="139"/>
      <c r="KSD7" s="139"/>
      <c r="KSE7" s="139"/>
      <c r="KSF7" s="139"/>
      <c r="KSG7" s="139"/>
      <c r="KSH7" s="139"/>
      <c r="KSI7" s="139"/>
      <c r="KSJ7" s="139"/>
      <c r="KSK7" s="139"/>
      <c r="KSL7" s="139"/>
      <c r="KSM7" s="139"/>
      <c r="KSN7" s="139"/>
      <c r="KSO7" s="139"/>
      <c r="KSP7" s="139"/>
      <c r="KSQ7" s="139"/>
      <c r="KSR7" s="139"/>
      <c r="KSS7" s="139"/>
      <c r="KST7" s="139"/>
      <c r="KSU7" s="139"/>
      <c r="KSV7" s="139"/>
      <c r="KSW7" s="139"/>
      <c r="KSX7" s="139"/>
      <c r="KSY7" s="139"/>
      <c r="KSZ7" s="139"/>
      <c r="KTA7" s="139"/>
      <c r="KTB7" s="139"/>
      <c r="KTC7" s="139"/>
      <c r="KTD7" s="139"/>
      <c r="KTE7" s="139"/>
      <c r="KTF7" s="139"/>
      <c r="KTG7" s="139"/>
      <c r="KTH7" s="139"/>
      <c r="KTI7" s="139"/>
      <c r="KTJ7" s="139"/>
      <c r="KTK7" s="139"/>
      <c r="KTL7" s="139"/>
      <c r="KTM7" s="139"/>
      <c r="KTN7" s="139"/>
      <c r="KTO7" s="139"/>
      <c r="KTP7" s="139"/>
      <c r="KTQ7" s="139"/>
      <c r="KTR7" s="139"/>
      <c r="KTS7" s="139"/>
      <c r="KTT7" s="139"/>
      <c r="KTU7" s="139"/>
      <c r="KTV7" s="139"/>
      <c r="KTW7" s="139"/>
      <c r="KTX7" s="139"/>
      <c r="KTY7" s="139"/>
      <c r="KTZ7" s="139"/>
      <c r="KUA7" s="139"/>
      <c r="KUB7" s="139"/>
      <c r="KUC7" s="139"/>
      <c r="KUD7" s="139"/>
      <c r="KUE7" s="139"/>
      <c r="KUF7" s="139"/>
      <c r="KUG7" s="139"/>
      <c r="KUH7" s="139"/>
      <c r="KUI7" s="139"/>
      <c r="KUJ7" s="139"/>
      <c r="KUK7" s="139"/>
      <c r="KUL7" s="139"/>
      <c r="KUM7" s="139"/>
      <c r="KUN7" s="139"/>
      <c r="KUO7" s="139"/>
      <c r="KUP7" s="139"/>
      <c r="KUQ7" s="139"/>
      <c r="KUR7" s="139"/>
      <c r="KUS7" s="139"/>
      <c r="KUT7" s="139"/>
      <c r="KUU7" s="139"/>
      <c r="KUV7" s="139"/>
      <c r="KUW7" s="139"/>
      <c r="KUX7" s="139"/>
      <c r="KUY7" s="139"/>
      <c r="KUZ7" s="139"/>
      <c r="KVA7" s="139"/>
      <c r="KVB7" s="139"/>
      <c r="KVC7" s="139"/>
      <c r="KVD7" s="139"/>
      <c r="KVE7" s="139"/>
      <c r="KVF7" s="139"/>
      <c r="KVG7" s="139"/>
      <c r="KVH7" s="139"/>
      <c r="KVI7" s="139"/>
      <c r="KVJ7" s="139"/>
      <c r="KVK7" s="139"/>
      <c r="KVL7" s="139"/>
      <c r="KVM7" s="139"/>
      <c r="KVN7" s="139"/>
      <c r="KVO7" s="139"/>
      <c r="KVP7" s="139"/>
      <c r="KVQ7" s="139"/>
      <c r="KVR7" s="139"/>
      <c r="KVS7" s="139"/>
      <c r="KVT7" s="139"/>
      <c r="KVU7" s="139"/>
      <c r="KVV7" s="139"/>
      <c r="KVW7" s="139"/>
      <c r="KVX7" s="139"/>
      <c r="KVY7" s="139"/>
      <c r="KVZ7" s="139"/>
      <c r="KWA7" s="139"/>
      <c r="KWB7" s="139"/>
      <c r="KWC7" s="139"/>
      <c r="KWD7" s="139"/>
      <c r="KWE7" s="139"/>
      <c r="KWF7" s="139"/>
      <c r="KWG7" s="139"/>
      <c r="KWH7" s="139"/>
      <c r="KWI7" s="139"/>
      <c r="KWJ7" s="139"/>
      <c r="KWK7" s="139"/>
      <c r="KWL7" s="139"/>
      <c r="KWM7" s="139"/>
      <c r="KWN7" s="139"/>
      <c r="KWO7" s="139"/>
      <c r="KWP7" s="139"/>
      <c r="KWQ7" s="139"/>
      <c r="KWR7" s="139"/>
      <c r="KWS7" s="139"/>
      <c r="KWT7" s="139"/>
      <c r="KWU7" s="139"/>
      <c r="KWV7" s="139"/>
      <c r="KWW7" s="139"/>
      <c r="KWX7" s="139"/>
      <c r="KWY7" s="139"/>
      <c r="KWZ7" s="139"/>
      <c r="KXA7" s="139"/>
      <c r="KXB7" s="139"/>
      <c r="KXC7" s="139"/>
      <c r="KXD7" s="139"/>
      <c r="KXE7" s="139"/>
      <c r="KXF7" s="139"/>
      <c r="KXG7" s="139"/>
      <c r="KXH7" s="139"/>
      <c r="KXI7" s="139"/>
      <c r="KXJ7" s="139"/>
      <c r="KXK7" s="139"/>
      <c r="KXL7" s="139"/>
      <c r="KXM7" s="139"/>
      <c r="KXN7" s="139"/>
      <c r="KXO7" s="139"/>
      <c r="KXP7" s="139"/>
      <c r="KXQ7" s="139"/>
      <c r="KXR7" s="139"/>
      <c r="KXS7" s="139"/>
      <c r="KXT7" s="139"/>
      <c r="KXU7" s="139"/>
      <c r="KXV7" s="139"/>
      <c r="KXW7" s="139"/>
      <c r="KXX7" s="139"/>
      <c r="KXY7" s="139"/>
      <c r="KXZ7" s="139"/>
      <c r="KYA7" s="139"/>
      <c r="KYB7" s="139"/>
      <c r="KYC7" s="139"/>
      <c r="KYD7" s="139"/>
      <c r="KYE7" s="139"/>
      <c r="KYF7" s="139"/>
      <c r="KYG7" s="139"/>
      <c r="KYH7" s="139"/>
      <c r="KYI7" s="139"/>
      <c r="KYJ7" s="139"/>
      <c r="KYK7" s="139"/>
      <c r="KYL7" s="139"/>
      <c r="KYM7" s="139"/>
      <c r="KYN7" s="139"/>
      <c r="KYO7" s="139"/>
      <c r="KYP7" s="139"/>
      <c r="KYQ7" s="139"/>
      <c r="KYR7" s="139"/>
      <c r="KYS7" s="139"/>
      <c r="KYT7" s="139"/>
      <c r="KYU7" s="139"/>
      <c r="KYV7" s="139"/>
      <c r="KYW7" s="139"/>
      <c r="KYX7" s="139"/>
      <c r="KYY7" s="139"/>
      <c r="KYZ7" s="139"/>
      <c r="KZA7" s="139"/>
      <c r="KZB7" s="139"/>
      <c r="KZC7" s="139"/>
      <c r="KZD7" s="139"/>
      <c r="KZE7" s="139"/>
      <c r="KZF7" s="139"/>
      <c r="KZG7" s="139"/>
      <c r="KZH7" s="139"/>
      <c r="KZI7" s="139"/>
      <c r="KZJ7" s="139"/>
      <c r="KZK7" s="139"/>
      <c r="KZL7" s="139"/>
      <c r="KZM7" s="139"/>
      <c r="KZN7" s="139"/>
      <c r="KZO7" s="139"/>
      <c r="KZP7" s="139"/>
      <c r="KZQ7" s="139"/>
      <c r="KZR7" s="139"/>
      <c r="KZS7" s="139"/>
      <c r="KZT7" s="139"/>
      <c r="KZU7" s="139"/>
      <c r="KZV7" s="139"/>
      <c r="KZW7" s="139"/>
      <c r="KZX7" s="139"/>
      <c r="KZY7" s="139"/>
      <c r="KZZ7" s="139"/>
      <c r="LAA7" s="139"/>
      <c r="LAB7" s="139"/>
      <c r="LAC7" s="139"/>
      <c r="LAD7" s="139"/>
      <c r="LAE7" s="139"/>
      <c r="LAF7" s="139"/>
      <c r="LAG7" s="139"/>
      <c r="LAH7" s="139"/>
      <c r="LAI7" s="139"/>
      <c r="LAJ7" s="139"/>
      <c r="LAK7" s="139"/>
      <c r="LAL7" s="139"/>
      <c r="LAM7" s="139"/>
      <c r="LAN7" s="139"/>
      <c r="LAO7" s="139"/>
      <c r="LAP7" s="139"/>
      <c r="LAQ7" s="139"/>
      <c r="LAR7" s="139"/>
      <c r="LAS7" s="139"/>
      <c r="LAT7" s="139"/>
      <c r="LAU7" s="139"/>
      <c r="LAV7" s="139"/>
      <c r="LAW7" s="139"/>
      <c r="LAX7" s="139"/>
      <c r="LAY7" s="139"/>
      <c r="LAZ7" s="139"/>
      <c r="LBA7" s="139"/>
      <c r="LBB7" s="139"/>
      <c r="LBC7" s="139"/>
      <c r="LBD7" s="139"/>
      <c r="LBE7" s="139"/>
      <c r="LBF7" s="139"/>
      <c r="LBG7" s="139"/>
      <c r="LBH7" s="139"/>
      <c r="LBI7" s="139"/>
      <c r="LBJ7" s="139"/>
      <c r="LBK7" s="139"/>
      <c r="LBL7" s="139"/>
      <c r="LBM7" s="139"/>
      <c r="LBN7" s="139"/>
      <c r="LBO7" s="139"/>
      <c r="LBP7" s="139"/>
      <c r="LBQ7" s="139"/>
      <c r="LBR7" s="139"/>
      <c r="LBS7" s="139"/>
      <c r="LBT7" s="139"/>
      <c r="LBU7" s="139"/>
      <c r="LBV7" s="139"/>
      <c r="LBW7" s="139"/>
      <c r="LBX7" s="139"/>
      <c r="LBY7" s="139"/>
      <c r="LBZ7" s="139"/>
      <c r="LCA7" s="139"/>
      <c r="LCB7" s="139"/>
      <c r="LCC7" s="139"/>
      <c r="LCD7" s="139"/>
      <c r="LCE7" s="139"/>
      <c r="LCF7" s="139"/>
      <c r="LCG7" s="139"/>
      <c r="LCH7" s="139"/>
      <c r="LCI7" s="139"/>
      <c r="LCJ7" s="139"/>
      <c r="LCK7" s="139"/>
      <c r="LCL7" s="139"/>
      <c r="LCM7" s="139"/>
      <c r="LCN7" s="139"/>
      <c r="LCO7" s="139"/>
      <c r="LCP7" s="139"/>
      <c r="LCQ7" s="139"/>
      <c r="LCR7" s="139"/>
      <c r="LCS7" s="139"/>
      <c r="LCT7" s="139"/>
      <c r="LCU7" s="139"/>
      <c r="LCV7" s="139"/>
      <c r="LCW7" s="139"/>
      <c r="LCX7" s="139"/>
      <c r="LCY7" s="139"/>
      <c r="LCZ7" s="139"/>
      <c r="LDA7" s="139"/>
      <c r="LDB7" s="139"/>
      <c r="LDC7" s="139"/>
      <c r="LDD7" s="139"/>
      <c r="LDE7" s="139"/>
      <c r="LDF7" s="139"/>
      <c r="LDG7" s="139"/>
      <c r="LDH7" s="139"/>
      <c r="LDI7" s="139"/>
      <c r="LDJ7" s="139"/>
      <c r="LDK7" s="139"/>
      <c r="LDL7" s="139"/>
      <c r="LDM7" s="139"/>
      <c r="LDN7" s="139"/>
      <c r="LDO7" s="139"/>
      <c r="LDP7" s="139"/>
      <c r="LDQ7" s="139"/>
      <c r="LDR7" s="139"/>
      <c r="LDS7" s="139"/>
      <c r="LDT7" s="139"/>
      <c r="LDU7" s="139"/>
      <c r="LDV7" s="139"/>
      <c r="LDW7" s="139"/>
      <c r="LDX7" s="139"/>
      <c r="LDY7" s="139"/>
      <c r="LDZ7" s="139"/>
      <c r="LEA7" s="139"/>
      <c r="LEB7" s="139"/>
      <c r="LEC7" s="139"/>
      <c r="LED7" s="139"/>
      <c r="LEE7" s="139"/>
      <c r="LEF7" s="139"/>
      <c r="LEG7" s="139"/>
      <c r="LEH7" s="139"/>
      <c r="LEI7" s="139"/>
      <c r="LEJ7" s="139"/>
      <c r="LEK7" s="139"/>
      <c r="LEL7" s="139"/>
      <c r="LEM7" s="139"/>
      <c r="LEN7" s="139"/>
      <c r="LEO7" s="139"/>
      <c r="LEP7" s="139"/>
      <c r="LEQ7" s="139"/>
      <c r="LER7" s="139"/>
      <c r="LES7" s="139"/>
      <c r="LET7" s="139"/>
      <c r="LEU7" s="139"/>
      <c r="LEV7" s="139"/>
      <c r="LEW7" s="139"/>
      <c r="LEX7" s="139"/>
      <c r="LEY7" s="139"/>
      <c r="LEZ7" s="139"/>
      <c r="LFA7" s="139"/>
      <c r="LFB7" s="139"/>
      <c r="LFC7" s="139"/>
      <c r="LFD7" s="139"/>
      <c r="LFE7" s="139"/>
      <c r="LFF7" s="139"/>
      <c r="LFG7" s="139"/>
      <c r="LFH7" s="139"/>
      <c r="LFI7" s="139"/>
      <c r="LFJ7" s="139"/>
      <c r="LFK7" s="139"/>
      <c r="LFL7" s="139"/>
      <c r="LFM7" s="139"/>
      <c r="LFN7" s="139"/>
      <c r="LFO7" s="139"/>
      <c r="LFP7" s="139"/>
      <c r="LFQ7" s="139"/>
      <c r="LFR7" s="139"/>
      <c r="LFS7" s="139"/>
      <c r="LFT7" s="139"/>
      <c r="LFU7" s="139"/>
      <c r="LFV7" s="139"/>
      <c r="LFW7" s="139"/>
      <c r="LFX7" s="139"/>
      <c r="LFY7" s="139"/>
      <c r="LFZ7" s="139"/>
      <c r="LGA7" s="139"/>
      <c r="LGB7" s="139"/>
      <c r="LGC7" s="139"/>
      <c r="LGD7" s="139"/>
      <c r="LGE7" s="139"/>
      <c r="LGF7" s="139"/>
      <c r="LGG7" s="139"/>
      <c r="LGH7" s="139"/>
      <c r="LGI7" s="139"/>
      <c r="LGJ7" s="139"/>
      <c r="LGK7" s="139"/>
      <c r="LGL7" s="139"/>
      <c r="LGM7" s="139"/>
      <c r="LGN7" s="139"/>
      <c r="LGO7" s="139"/>
      <c r="LGP7" s="139"/>
      <c r="LGQ7" s="139"/>
      <c r="LGR7" s="139"/>
      <c r="LGS7" s="139"/>
      <c r="LGT7" s="139"/>
      <c r="LGU7" s="139"/>
      <c r="LGV7" s="139"/>
      <c r="LGW7" s="139"/>
      <c r="LGX7" s="139"/>
      <c r="LGY7" s="139"/>
      <c r="LGZ7" s="139"/>
      <c r="LHA7" s="139"/>
      <c r="LHB7" s="139"/>
      <c r="LHC7" s="139"/>
      <c r="LHD7" s="139"/>
      <c r="LHE7" s="139"/>
      <c r="LHF7" s="139"/>
      <c r="LHG7" s="139"/>
      <c r="LHH7" s="139"/>
      <c r="LHI7" s="139"/>
      <c r="LHJ7" s="139"/>
      <c r="LHK7" s="139"/>
      <c r="LHL7" s="139"/>
      <c r="LHM7" s="139"/>
      <c r="LHN7" s="139"/>
      <c r="LHO7" s="139"/>
      <c r="LHP7" s="139"/>
      <c r="LHQ7" s="139"/>
      <c r="LHR7" s="139"/>
      <c r="LHS7" s="139"/>
      <c r="LHT7" s="139"/>
      <c r="LHU7" s="139"/>
      <c r="LHV7" s="139"/>
      <c r="LHW7" s="139"/>
      <c r="LHX7" s="139"/>
      <c r="LHY7" s="139"/>
      <c r="LHZ7" s="139"/>
      <c r="LIA7" s="139"/>
      <c r="LIB7" s="139"/>
      <c r="LIC7" s="139"/>
      <c r="LID7" s="139"/>
      <c r="LIE7" s="139"/>
      <c r="LIF7" s="139"/>
      <c r="LIG7" s="139"/>
      <c r="LIH7" s="139"/>
      <c r="LII7" s="139"/>
      <c r="LIJ7" s="139"/>
      <c r="LIK7" s="139"/>
      <c r="LIL7" s="139"/>
      <c r="LIM7" s="139"/>
      <c r="LIN7" s="139"/>
      <c r="LIO7" s="139"/>
      <c r="LIP7" s="139"/>
      <c r="LIQ7" s="139"/>
      <c r="LIR7" s="139"/>
      <c r="LIS7" s="139"/>
      <c r="LIT7" s="139"/>
      <c r="LIU7" s="139"/>
      <c r="LIV7" s="139"/>
      <c r="LIW7" s="139"/>
      <c r="LIX7" s="139"/>
      <c r="LIY7" s="139"/>
      <c r="LIZ7" s="139"/>
      <c r="LJA7" s="139"/>
      <c r="LJB7" s="139"/>
      <c r="LJC7" s="139"/>
      <c r="LJD7" s="139"/>
      <c r="LJE7" s="139"/>
      <c r="LJF7" s="139"/>
      <c r="LJG7" s="139"/>
      <c r="LJH7" s="139"/>
      <c r="LJI7" s="139"/>
      <c r="LJJ7" s="139"/>
      <c r="LJK7" s="139"/>
      <c r="LJL7" s="139"/>
      <c r="LJM7" s="139"/>
      <c r="LJN7" s="139"/>
      <c r="LJO7" s="139"/>
      <c r="LJP7" s="139"/>
      <c r="LJQ7" s="139"/>
      <c r="LJR7" s="139"/>
      <c r="LJS7" s="139"/>
      <c r="LJT7" s="139"/>
      <c r="LJU7" s="139"/>
      <c r="LJV7" s="139"/>
      <c r="LJW7" s="139"/>
      <c r="LJX7" s="139"/>
      <c r="LJY7" s="139"/>
      <c r="LJZ7" s="139"/>
      <c r="LKA7" s="139"/>
      <c r="LKB7" s="139"/>
      <c r="LKC7" s="139"/>
      <c r="LKD7" s="139"/>
      <c r="LKE7" s="139"/>
      <c r="LKF7" s="139"/>
      <c r="LKG7" s="139"/>
      <c r="LKH7" s="139"/>
      <c r="LKI7" s="139"/>
      <c r="LKJ7" s="139"/>
      <c r="LKK7" s="139"/>
      <c r="LKL7" s="139"/>
      <c r="LKM7" s="139"/>
      <c r="LKN7" s="139"/>
      <c r="LKO7" s="139"/>
      <c r="LKP7" s="139"/>
      <c r="LKQ7" s="139"/>
      <c r="LKR7" s="139"/>
      <c r="LKS7" s="139"/>
      <c r="LKT7" s="139"/>
      <c r="LKU7" s="139"/>
      <c r="LKV7" s="139"/>
      <c r="LKW7" s="139"/>
      <c r="LKX7" s="139"/>
      <c r="LKY7" s="139"/>
      <c r="LKZ7" s="139"/>
      <c r="LLA7" s="139"/>
      <c r="LLB7" s="139"/>
      <c r="LLC7" s="139"/>
      <c r="LLD7" s="139"/>
      <c r="LLE7" s="139"/>
      <c r="LLF7" s="139"/>
      <c r="LLG7" s="139"/>
      <c r="LLH7" s="139"/>
      <c r="LLI7" s="139"/>
      <c r="LLJ7" s="139"/>
      <c r="LLK7" s="139"/>
      <c r="LLL7" s="139"/>
      <c r="LLM7" s="139"/>
      <c r="LLN7" s="139"/>
      <c r="LLO7" s="139"/>
      <c r="LLP7" s="139"/>
      <c r="LLQ7" s="139"/>
      <c r="LLR7" s="139"/>
      <c r="LLS7" s="139"/>
      <c r="LLT7" s="139"/>
      <c r="LLU7" s="139"/>
      <c r="LLV7" s="139"/>
      <c r="LLW7" s="139"/>
      <c r="LLX7" s="139"/>
      <c r="LLY7" s="139"/>
      <c r="LLZ7" s="139"/>
      <c r="LMA7" s="139"/>
      <c r="LMB7" s="139"/>
      <c r="LMC7" s="139"/>
      <c r="LMD7" s="139"/>
      <c r="LME7" s="139"/>
      <c r="LMF7" s="139"/>
      <c r="LMG7" s="139"/>
      <c r="LMH7" s="139"/>
      <c r="LMI7" s="139"/>
      <c r="LMJ7" s="139"/>
      <c r="LMK7" s="139"/>
      <c r="LML7" s="139"/>
      <c r="LMM7" s="139"/>
      <c r="LMN7" s="139"/>
      <c r="LMO7" s="139"/>
      <c r="LMP7" s="139"/>
      <c r="LMQ7" s="139"/>
      <c r="LMR7" s="139"/>
      <c r="LMS7" s="139"/>
      <c r="LMT7" s="139"/>
      <c r="LMU7" s="139"/>
      <c r="LMV7" s="139"/>
      <c r="LMW7" s="139"/>
      <c r="LMX7" s="139"/>
      <c r="LMY7" s="139"/>
      <c r="LMZ7" s="139"/>
      <c r="LNA7" s="139"/>
      <c r="LNB7" s="139"/>
      <c r="LNC7" s="139"/>
      <c r="LND7" s="139"/>
      <c r="LNE7" s="139"/>
      <c r="LNF7" s="139"/>
      <c r="LNG7" s="139"/>
      <c r="LNH7" s="139"/>
      <c r="LNI7" s="139"/>
      <c r="LNJ7" s="139"/>
      <c r="LNK7" s="139"/>
      <c r="LNL7" s="139"/>
      <c r="LNM7" s="139"/>
      <c r="LNN7" s="139"/>
      <c r="LNO7" s="139"/>
      <c r="LNP7" s="139"/>
      <c r="LNQ7" s="139"/>
      <c r="LNR7" s="139"/>
      <c r="LNS7" s="139"/>
      <c r="LNT7" s="139"/>
      <c r="LNU7" s="139"/>
      <c r="LNV7" s="139"/>
      <c r="LNW7" s="139"/>
      <c r="LNX7" s="139"/>
      <c r="LNY7" s="139"/>
      <c r="LNZ7" s="139"/>
      <c r="LOA7" s="139"/>
      <c r="LOB7" s="139"/>
      <c r="LOC7" s="139"/>
      <c r="LOD7" s="139"/>
      <c r="LOE7" s="139"/>
      <c r="LOF7" s="139"/>
      <c r="LOG7" s="139"/>
      <c r="LOH7" s="139"/>
      <c r="LOI7" s="139"/>
      <c r="LOJ7" s="139"/>
      <c r="LOK7" s="139"/>
      <c r="LOL7" s="139"/>
      <c r="LOM7" s="139"/>
      <c r="LON7" s="139"/>
      <c r="LOO7" s="139"/>
      <c r="LOP7" s="139"/>
      <c r="LOQ7" s="139"/>
      <c r="LOR7" s="139"/>
      <c r="LOS7" s="139"/>
      <c r="LOT7" s="139"/>
      <c r="LOU7" s="139"/>
      <c r="LOV7" s="139"/>
      <c r="LOW7" s="139"/>
      <c r="LOX7" s="139"/>
      <c r="LOY7" s="139"/>
      <c r="LOZ7" s="139"/>
      <c r="LPA7" s="139"/>
      <c r="LPB7" s="139"/>
      <c r="LPC7" s="139"/>
      <c r="LPD7" s="139"/>
      <c r="LPE7" s="139"/>
      <c r="LPF7" s="139"/>
      <c r="LPG7" s="139"/>
      <c r="LPH7" s="139"/>
      <c r="LPI7" s="139"/>
      <c r="LPJ7" s="139"/>
      <c r="LPK7" s="139"/>
      <c r="LPL7" s="139"/>
      <c r="LPM7" s="139"/>
      <c r="LPN7" s="139"/>
      <c r="LPO7" s="139"/>
      <c r="LPP7" s="139"/>
      <c r="LPQ7" s="139"/>
      <c r="LPR7" s="139"/>
      <c r="LPS7" s="139"/>
      <c r="LPT7" s="139"/>
      <c r="LPU7" s="139"/>
      <c r="LPV7" s="139"/>
      <c r="LPW7" s="139"/>
      <c r="LPX7" s="139"/>
      <c r="LPY7" s="139"/>
      <c r="LPZ7" s="139"/>
      <c r="LQA7" s="139"/>
      <c r="LQB7" s="139"/>
      <c r="LQC7" s="139"/>
      <c r="LQD7" s="139"/>
      <c r="LQE7" s="139"/>
      <c r="LQF7" s="139"/>
      <c r="LQG7" s="139"/>
      <c r="LQH7" s="139"/>
      <c r="LQI7" s="139"/>
      <c r="LQJ7" s="139"/>
      <c r="LQK7" s="139"/>
      <c r="LQL7" s="139"/>
      <c r="LQM7" s="139"/>
      <c r="LQN7" s="139"/>
      <c r="LQO7" s="139"/>
      <c r="LQP7" s="139"/>
      <c r="LQQ7" s="139"/>
      <c r="LQR7" s="139"/>
      <c r="LQS7" s="139"/>
      <c r="LQT7" s="139"/>
      <c r="LQU7" s="139"/>
      <c r="LQV7" s="139"/>
      <c r="LQW7" s="139"/>
      <c r="LQX7" s="139"/>
      <c r="LQY7" s="139"/>
      <c r="LQZ7" s="139"/>
      <c r="LRA7" s="139"/>
      <c r="LRB7" s="139"/>
      <c r="LRC7" s="139"/>
      <c r="LRD7" s="139"/>
      <c r="LRE7" s="139"/>
      <c r="LRF7" s="139"/>
      <c r="LRG7" s="139"/>
      <c r="LRH7" s="139"/>
      <c r="LRI7" s="139"/>
      <c r="LRJ7" s="139"/>
      <c r="LRK7" s="139"/>
      <c r="LRL7" s="139"/>
      <c r="LRM7" s="139"/>
      <c r="LRN7" s="139"/>
      <c r="LRO7" s="139"/>
      <c r="LRP7" s="139"/>
      <c r="LRQ7" s="139"/>
      <c r="LRR7" s="139"/>
      <c r="LRS7" s="139"/>
      <c r="LRT7" s="139"/>
      <c r="LRU7" s="139"/>
      <c r="LRV7" s="139"/>
      <c r="LRW7" s="139"/>
      <c r="LRX7" s="139"/>
      <c r="LRY7" s="139"/>
      <c r="LRZ7" s="139"/>
      <c r="LSA7" s="139"/>
      <c r="LSB7" s="139"/>
      <c r="LSC7" s="139"/>
      <c r="LSD7" s="139"/>
      <c r="LSE7" s="139"/>
      <c r="LSF7" s="139"/>
      <c r="LSG7" s="139"/>
      <c r="LSH7" s="139"/>
      <c r="LSI7" s="139"/>
      <c r="LSJ7" s="139"/>
      <c r="LSK7" s="139"/>
      <c r="LSL7" s="139"/>
      <c r="LSM7" s="139"/>
      <c r="LSN7" s="139"/>
      <c r="LSO7" s="139"/>
      <c r="LSP7" s="139"/>
      <c r="LSQ7" s="139"/>
      <c r="LSR7" s="139"/>
      <c r="LSS7" s="139"/>
      <c r="LST7" s="139"/>
      <c r="LSU7" s="139"/>
      <c r="LSV7" s="139"/>
      <c r="LSW7" s="139"/>
      <c r="LSX7" s="139"/>
      <c r="LSY7" s="139"/>
      <c r="LSZ7" s="139"/>
      <c r="LTA7" s="139"/>
      <c r="LTB7" s="139"/>
      <c r="LTC7" s="139"/>
      <c r="LTD7" s="139"/>
      <c r="LTE7" s="139"/>
      <c r="LTF7" s="139"/>
      <c r="LTG7" s="139"/>
      <c r="LTH7" s="139"/>
      <c r="LTI7" s="139"/>
      <c r="LTJ7" s="139"/>
      <c r="LTK7" s="139"/>
      <c r="LTL7" s="139"/>
      <c r="LTM7" s="139"/>
      <c r="LTN7" s="139"/>
      <c r="LTO7" s="139"/>
      <c r="LTP7" s="139"/>
      <c r="LTQ7" s="139"/>
      <c r="LTR7" s="139"/>
      <c r="LTS7" s="139"/>
      <c r="LTT7" s="139"/>
      <c r="LTU7" s="139"/>
      <c r="LTV7" s="139"/>
      <c r="LTW7" s="139"/>
      <c r="LTX7" s="139"/>
      <c r="LTY7" s="139"/>
      <c r="LTZ7" s="139"/>
      <c r="LUA7" s="139"/>
      <c r="LUB7" s="139"/>
      <c r="LUC7" s="139"/>
      <c r="LUD7" s="139"/>
      <c r="LUE7" s="139"/>
      <c r="LUF7" s="139"/>
      <c r="LUG7" s="139"/>
      <c r="LUH7" s="139"/>
      <c r="LUI7" s="139"/>
      <c r="LUJ7" s="139"/>
      <c r="LUK7" s="139"/>
      <c r="LUL7" s="139"/>
      <c r="LUM7" s="139"/>
      <c r="LUN7" s="139"/>
      <c r="LUO7" s="139"/>
      <c r="LUP7" s="139"/>
      <c r="LUQ7" s="139"/>
      <c r="LUR7" s="139"/>
      <c r="LUS7" s="139"/>
      <c r="LUT7" s="139"/>
      <c r="LUU7" s="139"/>
      <c r="LUV7" s="139"/>
      <c r="LUW7" s="139"/>
      <c r="LUX7" s="139"/>
      <c r="LUY7" s="139"/>
      <c r="LUZ7" s="139"/>
      <c r="LVA7" s="139"/>
      <c r="LVB7" s="139"/>
      <c r="LVC7" s="139"/>
      <c r="LVD7" s="139"/>
      <c r="LVE7" s="139"/>
      <c r="LVF7" s="139"/>
      <c r="LVG7" s="139"/>
      <c r="LVH7" s="139"/>
      <c r="LVI7" s="139"/>
      <c r="LVJ7" s="139"/>
      <c r="LVK7" s="139"/>
      <c r="LVL7" s="139"/>
      <c r="LVM7" s="139"/>
      <c r="LVN7" s="139"/>
      <c r="LVO7" s="139"/>
      <c r="LVP7" s="139"/>
      <c r="LVQ7" s="139"/>
      <c r="LVR7" s="139"/>
      <c r="LVS7" s="139"/>
      <c r="LVT7" s="139"/>
      <c r="LVU7" s="139"/>
      <c r="LVV7" s="139"/>
      <c r="LVW7" s="139"/>
      <c r="LVX7" s="139"/>
      <c r="LVY7" s="139"/>
      <c r="LVZ7" s="139"/>
      <c r="LWA7" s="139"/>
      <c r="LWB7" s="139"/>
      <c r="LWC7" s="139"/>
      <c r="LWD7" s="139"/>
      <c r="LWE7" s="139"/>
      <c r="LWF7" s="139"/>
      <c r="LWG7" s="139"/>
      <c r="LWH7" s="139"/>
      <c r="LWI7" s="139"/>
      <c r="LWJ7" s="139"/>
      <c r="LWK7" s="139"/>
      <c r="LWL7" s="139"/>
      <c r="LWM7" s="139"/>
      <c r="LWN7" s="139"/>
      <c r="LWO7" s="139"/>
      <c r="LWP7" s="139"/>
      <c r="LWQ7" s="139"/>
      <c r="LWR7" s="139"/>
      <c r="LWS7" s="139"/>
      <c r="LWT7" s="139"/>
      <c r="LWU7" s="139"/>
      <c r="LWV7" s="139"/>
      <c r="LWW7" s="139"/>
      <c r="LWX7" s="139"/>
      <c r="LWY7" s="139"/>
      <c r="LWZ7" s="139"/>
      <c r="LXA7" s="139"/>
      <c r="LXB7" s="139"/>
      <c r="LXC7" s="139"/>
      <c r="LXD7" s="139"/>
      <c r="LXE7" s="139"/>
      <c r="LXF7" s="139"/>
      <c r="LXG7" s="139"/>
      <c r="LXH7" s="139"/>
      <c r="LXI7" s="139"/>
      <c r="LXJ7" s="139"/>
      <c r="LXK7" s="139"/>
      <c r="LXL7" s="139"/>
      <c r="LXM7" s="139"/>
      <c r="LXN7" s="139"/>
      <c r="LXO7" s="139"/>
      <c r="LXP7" s="139"/>
      <c r="LXQ7" s="139"/>
      <c r="LXR7" s="139"/>
      <c r="LXS7" s="139"/>
      <c r="LXT7" s="139"/>
      <c r="LXU7" s="139"/>
      <c r="LXV7" s="139"/>
      <c r="LXW7" s="139"/>
      <c r="LXX7" s="139"/>
      <c r="LXY7" s="139"/>
      <c r="LXZ7" s="139"/>
      <c r="LYA7" s="139"/>
      <c r="LYB7" s="139"/>
      <c r="LYC7" s="139"/>
      <c r="LYD7" s="139"/>
      <c r="LYE7" s="139"/>
      <c r="LYF7" s="139"/>
      <c r="LYG7" s="139"/>
      <c r="LYH7" s="139"/>
      <c r="LYI7" s="139"/>
      <c r="LYJ7" s="139"/>
      <c r="LYK7" s="139"/>
      <c r="LYL7" s="139"/>
      <c r="LYM7" s="139"/>
      <c r="LYN7" s="139"/>
      <c r="LYO7" s="139"/>
      <c r="LYP7" s="139"/>
      <c r="LYQ7" s="139"/>
      <c r="LYR7" s="139"/>
      <c r="LYS7" s="139"/>
      <c r="LYT7" s="139"/>
      <c r="LYU7" s="139"/>
      <c r="LYV7" s="139"/>
      <c r="LYW7" s="139"/>
      <c r="LYX7" s="139"/>
      <c r="LYY7" s="139"/>
      <c r="LYZ7" s="139"/>
      <c r="LZA7" s="139"/>
      <c r="LZB7" s="139"/>
      <c r="LZC7" s="139"/>
      <c r="LZD7" s="139"/>
      <c r="LZE7" s="139"/>
      <c r="LZF7" s="139"/>
      <c r="LZG7" s="139"/>
      <c r="LZH7" s="139"/>
      <c r="LZI7" s="139"/>
      <c r="LZJ7" s="139"/>
      <c r="LZK7" s="139"/>
      <c r="LZL7" s="139"/>
      <c r="LZM7" s="139"/>
      <c r="LZN7" s="139"/>
      <c r="LZO7" s="139"/>
      <c r="LZP7" s="139"/>
      <c r="LZQ7" s="139"/>
      <c r="LZR7" s="139"/>
      <c r="LZS7" s="139"/>
      <c r="LZT7" s="139"/>
      <c r="LZU7" s="139"/>
      <c r="LZV7" s="139"/>
      <c r="LZW7" s="139"/>
      <c r="LZX7" s="139"/>
      <c r="LZY7" s="139"/>
      <c r="LZZ7" s="139"/>
      <c r="MAA7" s="139"/>
      <c r="MAB7" s="139"/>
      <c r="MAC7" s="139"/>
      <c r="MAD7" s="139"/>
      <c r="MAE7" s="139"/>
      <c r="MAF7" s="139"/>
      <c r="MAG7" s="139"/>
      <c r="MAH7" s="139"/>
      <c r="MAI7" s="139"/>
      <c r="MAJ7" s="139"/>
      <c r="MAK7" s="139"/>
      <c r="MAL7" s="139"/>
      <c r="MAM7" s="139"/>
      <c r="MAN7" s="139"/>
      <c r="MAO7" s="139"/>
      <c r="MAP7" s="139"/>
      <c r="MAQ7" s="139"/>
      <c r="MAR7" s="139"/>
      <c r="MAS7" s="139"/>
      <c r="MAT7" s="139"/>
      <c r="MAU7" s="139"/>
      <c r="MAV7" s="139"/>
      <c r="MAW7" s="139"/>
      <c r="MAX7" s="139"/>
      <c r="MAY7" s="139"/>
      <c r="MAZ7" s="139"/>
      <c r="MBA7" s="139"/>
      <c r="MBB7" s="139"/>
      <c r="MBC7" s="139"/>
      <c r="MBD7" s="139"/>
      <c r="MBE7" s="139"/>
      <c r="MBF7" s="139"/>
      <c r="MBG7" s="139"/>
      <c r="MBH7" s="139"/>
      <c r="MBI7" s="139"/>
      <c r="MBJ7" s="139"/>
      <c r="MBK7" s="139"/>
      <c r="MBL7" s="139"/>
      <c r="MBM7" s="139"/>
      <c r="MBN7" s="139"/>
      <c r="MBO7" s="139"/>
      <c r="MBP7" s="139"/>
      <c r="MBQ7" s="139"/>
      <c r="MBR7" s="139"/>
      <c r="MBS7" s="139"/>
      <c r="MBT7" s="139"/>
      <c r="MBU7" s="139"/>
      <c r="MBV7" s="139"/>
      <c r="MBW7" s="139"/>
      <c r="MBX7" s="139"/>
      <c r="MBY7" s="139"/>
      <c r="MBZ7" s="139"/>
      <c r="MCA7" s="139"/>
      <c r="MCB7" s="139"/>
      <c r="MCC7" s="139"/>
      <c r="MCD7" s="139"/>
      <c r="MCE7" s="139"/>
      <c r="MCF7" s="139"/>
      <c r="MCG7" s="139"/>
      <c r="MCH7" s="139"/>
      <c r="MCI7" s="139"/>
      <c r="MCJ7" s="139"/>
      <c r="MCK7" s="139"/>
      <c r="MCL7" s="139"/>
      <c r="MCM7" s="139"/>
      <c r="MCN7" s="139"/>
      <c r="MCO7" s="139"/>
      <c r="MCP7" s="139"/>
      <c r="MCQ7" s="139"/>
      <c r="MCR7" s="139"/>
      <c r="MCS7" s="139"/>
      <c r="MCT7" s="139"/>
      <c r="MCU7" s="139"/>
      <c r="MCV7" s="139"/>
      <c r="MCW7" s="139"/>
      <c r="MCX7" s="139"/>
      <c r="MCY7" s="139"/>
      <c r="MCZ7" s="139"/>
      <c r="MDA7" s="139"/>
      <c r="MDB7" s="139"/>
      <c r="MDC7" s="139"/>
      <c r="MDD7" s="139"/>
      <c r="MDE7" s="139"/>
      <c r="MDF7" s="139"/>
      <c r="MDG7" s="139"/>
      <c r="MDH7" s="139"/>
      <c r="MDI7" s="139"/>
      <c r="MDJ7" s="139"/>
      <c r="MDK7" s="139"/>
      <c r="MDL7" s="139"/>
      <c r="MDM7" s="139"/>
      <c r="MDN7" s="139"/>
      <c r="MDO7" s="139"/>
      <c r="MDP7" s="139"/>
      <c r="MDQ7" s="139"/>
      <c r="MDR7" s="139"/>
      <c r="MDS7" s="139"/>
      <c r="MDT7" s="139"/>
      <c r="MDU7" s="139"/>
      <c r="MDV7" s="139"/>
      <c r="MDW7" s="139"/>
      <c r="MDX7" s="139"/>
      <c r="MDY7" s="139"/>
      <c r="MDZ7" s="139"/>
      <c r="MEA7" s="139"/>
      <c r="MEB7" s="139"/>
      <c r="MEC7" s="139"/>
      <c r="MED7" s="139"/>
      <c r="MEE7" s="139"/>
      <c r="MEF7" s="139"/>
      <c r="MEG7" s="139"/>
      <c r="MEH7" s="139"/>
      <c r="MEI7" s="139"/>
      <c r="MEJ7" s="139"/>
      <c r="MEK7" s="139"/>
      <c r="MEL7" s="139"/>
      <c r="MEM7" s="139"/>
      <c r="MEN7" s="139"/>
      <c r="MEO7" s="139"/>
      <c r="MEP7" s="139"/>
      <c r="MEQ7" s="139"/>
      <c r="MER7" s="139"/>
      <c r="MES7" s="139"/>
      <c r="MET7" s="139"/>
      <c r="MEU7" s="139"/>
      <c r="MEV7" s="139"/>
      <c r="MEW7" s="139"/>
      <c r="MEX7" s="139"/>
      <c r="MEY7" s="139"/>
      <c r="MEZ7" s="139"/>
      <c r="MFA7" s="139"/>
      <c r="MFB7" s="139"/>
      <c r="MFC7" s="139"/>
      <c r="MFD7" s="139"/>
      <c r="MFE7" s="139"/>
      <c r="MFF7" s="139"/>
      <c r="MFG7" s="139"/>
      <c r="MFH7" s="139"/>
      <c r="MFI7" s="139"/>
      <c r="MFJ7" s="139"/>
      <c r="MFK7" s="139"/>
      <c r="MFL7" s="139"/>
      <c r="MFM7" s="139"/>
      <c r="MFN7" s="139"/>
      <c r="MFO7" s="139"/>
      <c r="MFP7" s="139"/>
      <c r="MFQ7" s="139"/>
      <c r="MFR7" s="139"/>
      <c r="MFS7" s="139"/>
      <c r="MFT7" s="139"/>
      <c r="MFU7" s="139"/>
      <c r="MFV7" s="139"/>
      <c r="MFW7" s="139"/>
      <c r="MFX7" s="139"/>
      <c r="MFY7" s="139"/>
      <c r="MFZ7" s="139"/>
      <c r="MGA7" s="139"/>
      <c r="MGB7" s="139"/>
      <c r="MGC7" s="139"/>
      <c r="MGD7" s="139"/>
      <c r="MGE7" s="139"/>
      <c r="MGF7" s="139"/>
      <c r="MGG7" s="139"/>
      <c r="MGH7" s="139"/>
      <c r="MGI7" s="139"/>
      <c r="MGJ7" s="139"/>
      <c r="MGK7" s="139"/>
      <c r="MGL7" s="139"/>
      <c r="MGM7" s="139"/>
      <c r="MGN7" s="139"/>
      <c r="MGO7" s="139"/>
      <c r="MGP7" s="139"/>
      <c r="MGQ7" s="139"/>
      <c r="MGR7" s="139"/>
      <c r="MGS7" s="139"/>
      <c r="MGT7" s="139"/>
      <c r="MGU7" s="139"/>
      <c r="MGV7" s="139"/>
      <c r="MGW7" s="139"/>
      <c r="MGX7" s="139"/>
      <c r="MGY7" s="139"/>
      <c r="MGZ7" s="139"/>
      <c r="MHA7" s="139"/>
      <c r="MHB7" s="139"/>
      <c r="MHC7" s="139"/>
      <c r="MHD7" s="139"/>
      <c r="MHE7" s="139"/>
      <c r="MHF7" s="139"/>
      <c r="MHG7" s="139"/>
      <c r="MHH7" s="139"/>
      <c r="MHI7" s="139"/>
      <c r="MHJ7" s="139"/>
      <c r="MHK7" s="139"/>
      <c r="MHL7" s="139"/>
      <c r="MHM7" s="139"/>
      <c r="MHN7" s="139"/>
      <c r="MHO7" s="139"/>
      <c r="MHP7" s="139"/>
      <c r="MHQ7" s="139"/>
      <c r="MHR7" s="139"/>
      <c r="MHS7" s="139"/>
      <c r="MHT7" s="139"/>
      <c r="MHU7" s="139"/>
      <c r="MHV7" s="139"/>
      <c r="MHW7" s="139"/>
      <c r="MHX7" s="139"/>
      <c r="MHY7" s="139"/>
      <c r="MHZ7" s="139"/>
      <c r="MIA7" s="139"/>
      <c r="MIB7" s="139"/>
      <c r="MIC7" s="139"/>
      <c r="MID7" s="139"/>
      <c r="MIE7" s="139"/>
      <c r="MIF7" s="139"/>
      <c r="MIG7" s="139"/>
      <c r="MIH7" s="139"/>
      <c r="MII7" s="139"/>
      <c r="MIJ7" s="139"/>
      <c r="MIK7" s="139"/>
      <c r="MIL7" s="139"/>
      <c r="MIM7" s="139"/>
      <c r="MIN7" s="139"/>
      <c r="MIO7" s="139"/>
      <c r="MIP7" s="139"/>
      <c r="MIQ7" s="139"/>
      <c r="MIR7" s="139"/>
      <c r="MIS7" s="139"/>
      <c r="MIT7" s="139"/>
      <c r="MIU7" s="139"/>
      <c r="MIV7" s="139"/>
      <c r="MIW7" s="139"/>
      <c r="MIX7" s="139"/>
      <c r="MIY7" s="139"/>
      <c r="MIZ7" s="139"/>
      <c r="MJA7" s="139"/>
      <c r="MJB7" s="139"/>
      <c r="MJC7" s="139"/>
      <c r="MJD7" s="139"/>
      <c r="MJE7" s="139"/>
      <c r="MJF7" s="139"/>
      <c r="MJG7" s="139"/>
      <c r="MJH7" s="139"/>
      <c r="MJI7" s="139"/>
      <c r="MJJ7" s="139"/>
      <c r="MJK7" s="139"/>
      <c r="MJL7" s="139"/>
      <c r="MJM7" s="139"/>
      <c r="MJN7" s="139"/>
      <c r="MJO7" s="139"/>
      <c r="MJP7" s="139"/>
      <c r="MJQ7" s="139"/>
      <c r="MJR7" s="139"/>
      <c r="MJS7" s="139"/>
      <c r="MJT7" s="139"/>
      <c r="MJU7" s="139"/>
      <c r="MJV7" s="139"/>
      <c r="MJW7" s="139"/>
      <c r="MJX7" s="139"/>
      <c r="MJY7" s="139"/>
      <c r="MJZ7" s="139"/>
      <c r="MKA7" s="139"/>
      <c r="MKB7" s="139"/>
      <c r="MKC7" s="139"/>
      <c r="MKD7" s="139"/>
      <c r="MKE7" s="139"/>
      <c r="MKF7" s="139"/>
      <c r="MKG7" s="139"/>
      <c r="MKH7" s="139"/>
      <c r="MKI7" s="139"/>
      <c r="MKJ7" s="139"/>
      <c r="MKK7" s="139"/>
      <c r="MKL7" s="139"/>
      <c r="MKM7" s="139"/>
      <c r="MKN7" s="139"/>
      <c r="MKO7" s="139"/>
      <c r="MKP7" s="139"/>
      <c r="MKQ7" s="139"/>
      <c r="MKR7" s="139"/>
      <c r="MKS7" s="139"/>
      <c r="MKT7" s="139"/>
      <c r="MKU7" s="139"/>
      <c r="MKV7" s="139"/>
      <c r="MKW7" s="139"/>
      <c r="MKX7" s="139"/>
      <c r="MKY7" s="139"/>
      <c r="MKZ7" s="139"/>
      <c r="MLA7" s="139"/>
      <c r="MLB7" s="139"/>
      <c r="MLC7" s="139"/>
      <c r="MLD7" s="139"/>
      <c r="MLE7" s="139"/>
      <c r="MLF7" s="139"/>
      <c r="MLG7" s="139"/>
      <c r="MLH7" s="139"/>
      <c r="MLI7" s="139"/>
      <c r="MLJ7" s="139"/>
      <c r="MLK7" s="139"/>
      <c r="MLL7" s="139"/>
      <c r="MLM7" s="139"/>
      <c r="MLN7" s="139"/>
      <c r="MLO7" s="139"/>
      <c r="MLP7" s="139"/>
      <c r="MLQ7" s="139"/>
      <c r="MLR7" s="139"/>
      <c r="MLS7" s="139"/>
      <c r="MLT7" s="139"/>
      <c r="MLU7" s="139"/>
      <c r="MLV7" s="139"/>
      <c r="MLW7" s="139"/>
      <c r="MLX7" s="139"/>
      <c r="MLY7" s="139"/>
      <c r="MLZ7" s="139"/>
      <c r="MMA7" s="139"/>
      <c r="MMB7" s="139"/>
      <c r="MMC7" s="139"/>
      <c r="MMD7" s="139"/>
      <c r="MME7" s="139"/>
      <c r="MMF7" s="139"/>
      <c r="MMG7" s="139"/>
      <c r="MMH7" s="139"/>
      <c r="MMI7" s="139"/>
      <c r="MMJ7" s="139"/>
      <c r="MMK7" s="139"/>
      <c r="MML7" s="139"/>
      <c r="MMM7" s="139"/>
      <c r="MMN7" s="139"/>
      <c r="MMO7" s="139"/>
      <c r="MMP7" s="139"/>
      <c r="MMQ7" s="139"/>
      <c r="MMR7" s="139"/>
      <c r="MMS7" s="139"/>
      <c r="MMT7" s="139"/>
      <c r="MMU7" s="139"/>
      <c r="MMV7" s="139"/>
      <c r="MMW7" s="139"/>
      <c r="MMX7" s="139"/>
      <c r="MMY7" s="139"/>
      <c r="MMZ7" s="139"/>
      <c r="MNA7" s="139"/>
      <c r="MNB7" s="139"/>
      <c r="MNC7" s="139"/>
      <c r="MND7" s="139"/>
      <c r="MNE7" s="139"/>
      <c r="MNF7" s="139"/>
      <c r="MNG7" s="139"/>
      <c r="MNH7" s="139"/>
      <c r="MNI7" s="139"/>
      <c r="MNJ7" s="139"/>
      <c r="MNK7" s="139"/>
      <c r="MNL7" s="139"/>
      <c r="MNM7" s="139"/>
      <c r="MNN7" s="139"/>
      <c r="MNO7" s="139"/>
      <c r="MNP7" s="139"/>
      <c r="MNQ7" s="139"/>
      <c r="MNR7" s="139"/>
      <c r="MNS7" s="139"/>
      <c r="MNT7" s="139"/>
      <c r="MNU7" s="139"/>
      <c r="MNV7" s="139"/>
      <c r="MNW7" s="139"/>
      <c r="MNX7" s="139"/>
      <c r="MNY7" s="139"/>
      <c r="MNZ7" s="139"/>
      <c r="MOA7" s="139"/>
      <c r="MOB7" s="139"/>
      <c r="MOC7" s="139"/>
      <c r="MOD7" s="139"/>
      <c r="MOE7" s="139"/>
      <c r="MOF7" s="139"/>
      <c r="MOG7" s="139"/>
      <c r="MOH7" s="139"/>
      <c r="MOI7" s="139"/>
      <c r="MOJ7" s="139"/>
      <c r="MOK7" s="139"/>
      <c r="MOL7" s="139"/>
      <c r="MOM7" s="139"/>
      <c r="MON7" s="139"/>
      <c r="MOO7" s="139"/>
      <c r="MOP7" s="139"/>
      <c r="MOQ7" s="139"/>
      <c r="MOR7" s="139"/>
      <c r="MOS7" s="139"/>
      <c r="MOT7" s="139"/>
      <c r="MOU7" s="139"/>
      <c r="MOV7" s="139"/>
      <c r="MOW7" s="139"/>
      <c r="MOX7" s="139"/>
      <c r="MOY7" s="139"/>
      <c r="MOZ7" s="139"/>
      <c r="MPA7" s="139"/>
      <c r="MPB7" s="139"/>
      <c r="MPC7" s="139"/>
      <c r="MPD7" s="139"/>
      <c r="MPE7" s="139"/>
      <c r="MPF7" s="139"/>
      <c r="MPG7" s="139"/>
      <c r="MPH7" s="139"/>
      <c r="MPI7" s="139"/>
      <c r="MPJ7" s="139"/>
      <c r="MPK7" s="139"/>
      <c r="MPL7" s="139"/>
      <c r="MPM7" s="139"/>
      <c r="MPN7" s="139"/>
      <c r="MPO7" s="139"/>
      <c r="MPP7" s="139"/>
      <c r="MPQ7" s="139"/>
      <c r="MPR7" s="139"/>
      <c r="MPS7" s="139"/>
      <c r="MPT7" s="139"/>
      <c r="MPU7" s="139"/>
      <c r="MPV7" s="139"/>
      <c r="MPW7" s="139"/>
      <c r="MPX7" s="139"/>
      <c r="MPY7" s="139"/>
      <c r="MPZ7" s="139"/>
      <c r="MQA7" s="139"/>
      <c r="MQB7" s="139"/>
      <c r="MQC7" s="139"/>
      <c r="MQD7" s="139"/>
      <c r="MQE7" s="139"/>
      <c r="MQF7" s="139"/>
      <c r="MQG7" s="139"/>
      <c r="MQH7" s="139"/>
      <c r="MQI7" s="139"/>
      <c r="MQJ7" s="139"/>
      <c r="MQK7" s="139"/>
      <c r="MQL7" s="139"/>
      <c r="MQM7" s="139"/>
      <c r="MQN7" s="139"/>
      <c r="MQO7" s="139"/>
      <c r="MQP7" s="139"/>
      <c r="MQQ7" s="139"/>
      <c r="MQR7" s="139"/>
      <c r="MQS7" s="139"/>
      <c r="MQT7" s="139"/>
      <c r="MQU7" s="139"/>
      <c r="MQV7" s="139"/>
      <c r="MQW7" s="139"/>
      <c r="MQX7" s="139"/>
      <c r="MQY7" s="139"/>
      <c r="MQZ7" s="139"/>
      <c r="MRA7" s="139"/>
      <c r="MRB7" s="139"/>
      <c r="MRC7" s="139"/>
      <c r="MRD7" s="139"/>
      <c r="MRE7" s="139"/>
      <c r="MRF7" s="139"/>
      <c r="MRG7" s="139"/>
      <c r="MRH7" s="139"/>
      <c r="MRI7" s="139"/>
      <c r="MRJ7" s="139"/>
      <c r="MRK7" s="139"/>
      <c r="MRL7" s="139"/>
      <c r="MRM7" s="139"/>
      <c r="MRN7" s="139"/>
      <c r="MRO7" s="139"/>
      <c r="MRP7" s="139"/>
      <c r="MRQ7" s="139"/>
      <c r="MRR7" s="139"/>
      <c r="MRS7" s="139"/>
      <c r="MRT7" s="139"/>
      <c r="MRU7" s="139"/>
      <c r="MRV7" s="139"/>
      <c r="MRW7" s="139"/>
      <c r="MRX7" s="139"/>
      <c r="MRY7" s="139"/>
      <c r="MRZ7" s="139"/>
      <c r="MSA7" s="139"/>
      <c r="MSB7" s="139"/>
      <c r="MSC7" s="139"/>
      <c r="MSD7" s="139"/>
      <c r="MSE7" s="139"/>
      <c r="MSF7" s="139"/>
      <c r="MSG7" s="139"/>
      <c r="MSH7" s="139"/>
      <c r="MSI7" s="139"/>
      <c r="MSJ7" s="139"/>
      <c r="MSK7" s="139"/>
      <c r="MSL7" s="139"/>
      <c r="MSM7" s="139"/>
      <c r="MSN7" s="139"/>
      <c r="MSO7" s="139"/>
      <c r="MSP7" s="139"/>
      <c r="MSQ7" s="139"/>
      <c r="MSR7" s="139"/>
      <c r="MSS7" s="139"/>
      <c r="MST7" s="139"/>
      <c r="MSU7" s="139"/>
      <c r="MSV7" s="139"/>
      <c r="MSW7" s="139"/>
      <c r="MSX7" s="139"/>
      <c r="MSY7" s="139"/>
      <c r="MSZ7" s="139"/>
      <c r="MTA7" s="139"/>
      <c r="MTB7" s="139"/>
      <c r="MTC7" s="139"/>
      <c r="MTD7" s="139"/>
      <c r="MTE7" s="139"/>
      <c r="MTF7" s="139"/>
      <c r="MTG7" s="139"/>
      <c r="MTH7" s="139"/>
      <c r="MTI7" s="139"/>
      <c r="MTJ7" s="139"/>
      <c r="MTK7" s="139"/>
      <c r="MTL7" s="139"/>
      <c r="MTM7" s="139"/>
      <c r="MTN7" s="139"/>
      <c r="MTO7" s="139"/>
      <c r="MTP7" s="139"/>
      <c r="MTQ7" s="139"/>
      <c r="MTR7" s="139"/>
      <c r="MTS7" s="139"/>
      <c r="MTT7" s="139"/>
      <c r="MTU7" s="139"/>
      <c r="MTV7" s="139"/>
      <c r="MTW7" s="139"/>
      <c r="MTX7" s="139"/>
      <c r="MTY7" s="139"/>
      <c r="MTZ7" s="139"/>
      <c r="MUA7" s="139"/>
      <c r="MUB7" s="139"/>
      <c r="MUC7" s="139"/>
      <c r="MUD7" s="139"/>
      <c r="MUE7" s="139"/>
      <c r="MUF7" s="139"/>
      <c r="MUG7" s="139"/>
      <c r="MUH7" s="139"/>
      <c r="MUI7" s="139"/>
      <c r="MUJ7" s="139"/>
      <c r="MUK7" s="139"/>
      <c r="MUL7" s="139"/>
      <c r="MUM7" s="139"/>
      <c r="MUN7" s="139"/>
      <c r="MUO7" s="139"/>
      <c r="MUP7" s="139"/>
      <c r="MUQ7" s="139"/>
      <c r="MUR7" s="139"/>
      <c r="MUS7" s="139"/>
      <c r="MUT7" s="139"/>
      <c r="MUU7" s="139"/>
      <c r="MUV7" s="139"/>
      <c r="MUW7" s="139"/>
      <c r="MUX7" s="139"/>
      <c r="MUY7" s="139"/>
      <c r="MUZ7" s="139"/>
      <c r="MVA7" s="139"/>
      <c r="MVB7" s="139"/>
      <c r="MVC7" s="139"/>
      <c r="MVD7" s="139"/>
      <c r="MVE7" s="139"/>
      <c r="MVF7" s="139"/>
      <c r="MVG7" s="139"/>
      <c r="MVH7" s="139"/>
      <c r="MVI7" s="139"/>
      <c r="MVJ7" s="139"/>
      <c r="MVK7" s="139"/>
      <c r="MVL7" s="139"/>
      <c r="MVM7" s="139"/>
      <c r="MVN7" s="139"/>
      <c r="MVO7" s="139"/>
      <c r="MVP7" s="139"/>
      <c r="MVQ7" s="139"/>
      <c r="MVR7" s="139"/>
      <c r="MVS7" s="139"/>
      <c r="MVT7" s="139"/>
      <c r="MVU7" s="139"/>
      <c r="MVV7" s="139"/>
      <c r="MVW7" s="139"/>
      <c r="MVX7" s="139"/>
      <c r="MVY7" s="139"/>
      <c r="MVZ7" s="139"/>
      <c r="MWA7" s="139"/>
      <c r="MWB7" s="139"/>
      <c r="MWC7" s="139"/>
      <c r="MWD7" s="139"/>
      <c r="MWE7" s="139"/>
      <c r="MWF7" s="139"/>
      <c r="MWG7" s="139"/>
      <c r="MWH7" s="139"/>
      <c r="MWI7" s="139"/>
      <c r="MWJ7" s="139"/>
      <c r="MWK7" s="139"/>
      <c r="MWL7" s="139"/>
      <c r="MWM7" s="139"/>
      <c r="MWN7" s="139"/>
      <c r="MWO7" s="139"/>
      <c r="MWP7" s="139"/>
      <c r="MWQ7" s="139"/>
      <c r="MWR7" s="139"/>
      <c r="MWS7" s="139"/>
      <c r="MWT7" s="139"/>
      <c r="MWU7" s="139"/>
      <c r="MWV7" s="139"/>
      <c r="MWW7" s="139"/>
      <c r="MWX7" s="139"/>
      <c r="MWY7" s="139"/>
      <c r="MWZ7" s="139"/>
      <c r="MXA7" s="139"/>
      <c r="MXB7" s="139"/>
      <c r="MXC7" s="139"/>
      <c r="MXD7" s="139"/>
      <c r="MXE7" s="139"/>
      <c r="MXF7" s="139"/>
      <c r="MXG7" s="139"/>
      <c r="MXH7" s="139"/>
      <c r="MXI7" s="139"/>
      <c r="MXJ7" s="139"/>
      <c r="MXK7" s="139"/>
      <c r="MXL7" s="139"/>
      <c r="MXM7" s="139"/>
      <c r="MXN7" s="139"/>
      <c r="MXO7" s="139"/>
      <c r="MXP7" s="139"/>
      <c r="MXQ7" s="139"/>
      <c r="MXR7" s="139"/>
      <c r="MXS7" s="139"/>
      <c r="MXT7" s="139"/>
      <c r="MXU7" s="139"/>
      <c r="MXV7" s="139"/>
      <c r="MXW7" s="139"/>
      <c r="MXX7" s="139"/>
      <c r="MXY7" s="139"/>
      <c r="MXZ7" s="139"/>
      <c r="MYA7" s="139"/>
      <c r="MYB7" s="139"/>
      <c r="MYC7" s="139"/>
      <c r="MYD7" s="139"/>
      <c r="MYE7" s="139"/>
      <c r="MYF7" s="139"/>
      <c r="MYG7" s="139"/>
      <c r="MYH7" s="139"/>
      <c r="MYI7" s="139"/>
      <c r="MYJ7" s="139"/>
      <c r="MYK7" s="139"/>
      <c r="MYL7" s="139"/>
      <c r="MYM7" s="139"/>
      <c r="MYN7" s="139"/>
      <c r="MYO7" s="139"/>
      <c r="MYP7" s="139"/>
      <c r="MYQ7" s="139"/>
      <c r="MYR7" s="139"/>
      <c r="MYS7" s="139"/>
      <c r="MYT7" s="139"/>
      <c r="MYU7" s="139"/>
      <c r="MYV7" s="139"/>
      <c r="MYW7" s="139"/>
      <c r="MYX7" s="139"/>
      <c r="MYY7" s="139"/>
      <c r="MYZ7" s="139"/>
      <c r="MZA7" s="139"/>
      <c r="MZB7" s="139"/>
      <c r="MZC7" s="139"/>
      <c r="MZD7" s="139"/>
      <c r="MZE7" s="139"/>
      <c r="MZF7" s="139"/>
      <c r="MZG7" s="139"/>
      <c r="MZH7" s="139"/>
      <c r="MZI7" s="139"/>
      <c r="MZJ7" s="139"/>
      <c r="MZK7" s="139"/>
      <c r="MZL7" s="139"/>
      <c r="MZM7" s="139"/>
      <c r="MZN7" s="139"/>
      <c r="MZO7" s="139"/>
      <c r="MZP7" s="139"/>
      <c r="MZQ7" s="139"/>
      <c r="MZR7" s="139"/>
      <c r="MZS7" s="139"/>
      <c r="MZT7" s="139"/>
      <c r="MZU7" s="139"/>
      <c r="MZV7" s="139"/>
      <c r="MZW7" s="139"/>
      <c r="MZX7" s="139"/>
      <c r="MZY7" s="139"/>
      <c r="MZZ7" s="139"/>
      <c r="NAA7" s="139"/>
      <c r="NAB7" s="139"/>
      <c r="NAC7" s="139"/>
      <c r="NAD7" s="139"/>
      <c r="NAE7" s="139"/>
      <c r="NAF7" s="139"/>
      <c r="NAG7" s="139"/>
      <c r="NAH7" s="139"/>
      <c r="NAI7" s="139"/>
      <c r="NAJ7" s="139"/>
      <c r="NAK7" s="139"/>
      <c r="NAL7" s="139"/>
      <c r="NAM7" s="139"/>
      <c r="NAN7" s="139"/>
      <c r="NAO7" s="139"/>
      <c r="NAP7" s="139"/>
      <c r="NAQ7" s="139"/>
      <c r="NAR7" s="139"/>
      <c r="NAS7" s="139"/>
      <c r="NAT7" s="139"/>
      <c r="NAU7" s="139"/>
      <c r="NAV7" s="139"/>
      <c r="NAW7" s="139"/>
      <c r="NAX7" s="139"/>
      <c r="NAY7" s="139"/>
      <c r="NAZ7" s="139"/>
      <c r="NBA7" s="139"/>
      <c r="NBB7" s="139"/>
      <c r="NBC7" s="139"/>
      <c r="NBD7" s="139"/>
      <c r="NBE7" s="139"/>
      <c r="NBF7" s="139"/>
      <c r="NBG7" s="139"/>
      <c r="NBH7" s="139"/>
      <c r="NBI7" s="139"/>
      <c r="NBJ7" s="139"/>
      <c r="NBK7" s="139"/>
      <c r="NBL7" s="139"/>
      <c r="NBM7" s="139"/>
      <c r="NBN7" s="139"/>
      <c r="NBO7" s="139"/>
      <c r="NBP7" s="139"/>
      <c r="NBQ7" s="139"/>
      <c r="NBR7" s="139"/>
      <c r="NBS7" s="139"/>
      <c r="NBT7" s="139"/>
      <c r="NBU7" s="139"/>
      <c r="NBV7" s="139"/>
      <c r="NBW7" s="139"/>
      <c r="NBX7" s="139"/>
      <c r="NBY7" s="139"/>
      <c r="NBZ7" s="139"/>
      <c r="NCA7" s="139"/>
      <c r="NCB7" s="139"/>
      <c r="NCC7" s="139"/>
      <c r="NCD7" s="139"/>
      <c r="NCE7" s="139"/>
      <c r="NCF7" s="139"/>
      <c r="NCG7" s="139"/>
      <c r="NCH7" s="139"/>
      <c r="NCI7" s="139"/>
      <c r="NCJ7" s="139"/>
      <c r="NCK7" s="139"/>
      <c r="NCL7" s="139"/>
      <c r="NCM7" s="139"/>
      <c r="NCN7" s="139"/>
      <c r="NCO7" s="139"/>
      <c r="NCP7" s="139"/>
      <c r="NCQ7" s="139"/>
      <c r="NCR7" s="139"/>
      <c r="NCS7" s="139"/>
      <c r="NCT7" s="139"/>
      <c r="NCU7" s="139"/>
      <c r="NCV7" s="139"/>
      <c r="NCW7" s="139"/>
      <c r="NCX7" s="139"/>
      <c r="NCY7" s="139"/>
      <c r="NCZ7" s="139"/>
      <c r="NDA7" s="139"/>
      <c r="NDB7" s="139"/>
      <c r="NDC7" s="139"/>
      <c r="NDD7" s="139"/>
      <c r="NDE7" s="139"/>
      <c r="NDF7" s="139"/>
      <c r="NDG7" s="139"/>
      <c r="NDH7" s="139"/>
      <c r="NDI7" s="139"/>
      <c r="NDJ7" s="139"/>
      <c r="NDK7" s="139"/>
      <c r="NDL7" s="139"/>
      <c r="NDM7" s="139"/>
      <c r="NDN7" s="139"/>
      <c r="NDO7" s="139"/>
      <c r="NDP7" s="139"/>
      <c r="NDQ7" s="139"/>
      <c r="NDR7" s="139"/>
      <c r="NDS7" s="139"/>
      <c r="NDT7" s="139"/>
      <c r="NDU7" s="139"/>
      <c r="NDV7" s="139"/>
      <c r="NDW7" s="139"/>
      <c r="NDX7" s="139"/>
      <c r="NDY7" s="139"/>
      <c r="NDZ7" s="139"/>
      <c r="NEA7" s="139"/>
      <c r="NEB7" s="139"/>
      <c r="NEC7" s="139"/>
      <c r="NED7" s="139"/>
      <c r="NEE7" s="139"/>
      <c r="NEF7" s="139"/>
      <c r="NEG7" s="139"/>
      <c r="NEH7" s="139"/>
      <c r="NEI7" s="139"/>
      <c r="NEJ7" s="139"/>
      <c r="NEK7" s="139"/>
      <c r="NEL7" s="139"/>
      <c r="NEM7" s="139"/>
      <c r="NEN7" s="139"/>
      <c r="NEO7" s="139"/>
      <c r="NEP7" s="139"/>
      <c r="NEQ7" s="139"/>
      <c r="NER7" s="139"/>
      <c r="NES7" s="139"/>
      <c r="NET7" s="139"/>
      <c r="NEU7" s="139"/>
      <c r="NEV7" s="139"/>
      <c r="NEW7" s="139"/>
      <c r="NEX7" s="139"/>
      <c r="NEY7" s="139"/>
      <c r="NEZ7" s="139"/>
      <c r="NFA7" s="139"/>
      <c r="NFB7" s="139"/>
      <c r="NFC7" s="139"/>
      <c r="NFD7" s="139"/>
      <c r="NFE7" s="139"/>
      <c r="NFF7" s="139"/>
      <c r="NFG7" s="139"/>
      <c r="NFH7" s="139"/>
      <c r="NFI7" s="139"/>
      <c r="NFJ7" s="139"/>
      <c r="NFK7" s="139"/>
      <c r="NFL7" s="139"/>
      <c r="NFM7" s="139"/>
      <c r="NFN7" s="139"/>
      <c r="NFO7" s="139"/>
      <c r="NFP7" s="139"/>
      <c r="NFQ7" s="139"/>
      <c r="NFR7" s="139"/>
      <c r="NFS7" s="139"/>
      <c r="NFT7" s="139"/>
      <c r="NFU7" s="139"/>
      <c r="NFV7" s="139"/>
      <c r="NFW7" s="139"/>
      <c r="NFX7" s="139"/>
      <c r="NFY7" s="139"/>
      <c r="NFZ7" s="139"/>
      <c r="NGA7" s="139"/>
      <c r="NGB7" s="139"/>
      <c r="NGC7" s="139"/>
      <c r="NGD7" s="139"/>
      <c r="NGE7" s="139"/>
      <c r="NGF7" s="139"/>
      <c r="NGG7" s="139"/>
      <c r="NGH7" s="139"/>
      <c r="NGI7" s="139"/>
      <c r="NGJ7" s="139"/>
      <c r="NGK7" s="139"/>
      <c r="NGL7" s="139"/>
      <c r="NGM7" s="139"/>
      <c r="NGN7" s="139"/>
      <c r="NGO7" s="139"/>
      <c r="NGP7" s="139"/>
      <c r="NGQ7" s="139"/>
      <c r="NGR7" s="139"/>
      <c r="NGS7" s="139"/>
      <c r="NGT7" s="139"/>
      <c r="NGU7" s="139"/>
      <c r="NGV7" s="139"/>
      <c r="NGW7" s="139"/>
      <c r="NGX7" s="139"/>
      <c r="NGY7" s="139"/>
      <c r="NGZ7" s="139"/>
      <c r="NHA7" s="139"/>
      <c r="NHB7" s="139"/>
      <c r="NHC7" s="139"/>
      <c r="NHD7" s="139"/>
      <c r="NHE7" s="139"/>
      <c r="NHF7" s="139"/>
      <c r="NHG7" s="139"/>
      <c r="NHH7" s="139"/>
      <c r="NHI7" s="139"/>
      <c r="NHJ7" s="139"/>
      <c r="NHK7" s="139"/>
      <c r="NHL7" s="139"/>
      <c r="NHM7" s="139"/>
      <c r="NHN7" s="139"/>
      <c r="NHO7" s="139"/>
      <c r="NHP7" s="139"/>
      <c r="NHQ7" s="139"/>
      <c r="NHR7" s="139"/>
      <c r="NHS7" s="139"/>
      <c r="NHT7" s="139"/>
      <c r="NHU7" s="139"/>
      <c r="NHV7" s="139"/>
      <c r="NHW7" s="139"/>
      <c r="NHX7" s="139"/>
      <c r="NHY7" s="139"/>
      <c r="NHZ7" s="139"/>
      <c r="NIA7" s="139"/>
      <c r="NIB7" s="139"/>
      <c r="NIC7" s="139"/>
      <c r="NID7" s="139"/>
      <c r="NIE7" s="139"/>
      <c r="NIF7" s="139"/>
      <c r="NIG7" s="139"/>
      <c r="NIH7" s="139"/>
      <c r="NII7" s="139"/>
      <c r="NIJ7" s="139"/>
      <c r="NIK7" s="139"/>
      <c r="NIL7" s="139"/>
      <c r="NIM7" s="139"/>
      <c r="NIN7" s="139"/>
      <c r="NIO7" s="139"/>
      <c r="NIP7" s="139"/>
      <c r="NIQ7" s="139"/>
      <c r="NIR7" s="139"/>
      <c r="NIS7" s="139"/>
      <c r="NIT7" s="139"/>
      <c r="NIU7" s="139"/>
      <c r="NIV7" s="139"/>
      <c r="NIW7" s="139"/>
      <c r="NIX7" s="139"/>
      <c r="NIY7" s="139"/>
      <c r="NIZ7" s="139"/>
      <c r="NJA7" s="139"/>
      <c r="NJB7" s="139"/>
      <c r="NJC7" s="139"/>
      <c r="NJD7" s="139"/>
      <c r="NJE7" s="139"/>
      <c r="NJF7" s="139"/>
      <c r="NJG7" s="139"/>
      <c r="NJH7" s="139"/>
      <c r="NJI7" s="139"/>
      <c r="NJJ7" s="139"/>
      <c r="NJK7" s="139"/>
      <c r="NJL7" s="139"/>
      <c r="NJM7" s="139"/>
      <c r="NJN7" s="139"/>
      <c r="NJO7" s="139"/>
      <c r="NJP7" s="139"/>
      <c r="NJQ7" s="139"/>
      <c r="NJR7" s="139"/>
      <c r="NJS7" s="139"/>
      <c r="NJT7" s="139"/>
      <c r="NJU7" s="139"/>
      <c r="NJV7" s="139"/>
      <c r="NJW7" s="139"/>
      <c r="NJX7" s="139"/>
      <c r="NJY7" s="139"/>
      <c r="NJZ7" s="139"/>
      <c r="NKA7" s="139"/>
      <c r="NKB7" s="139"/>
      <c r="NKC7" s="139"/>
      <c r="NKD7" s="139"/>
      <c r="NKE7" s="139"/>
      <c r="NKF7" s="139"/>
      <c r="NKG7" s="139"/>
      <c r="NKH7" s="139"/>
      <c r="NKI7" s="139"/>
      <c r="NKJ7" s="139"/>
      <c r="NKK7" s="139"/>
      <c r="NKL7" s="139"/>
      <c r="NKM7" s="139"/>
      <c r="NKN7" s="139"/>
      <c r="NKO7" s="139"/>
      <c r="NKP7" s="139"/>
      <c r="NKQ7" s="139"/>
      <c r="NKR7" s="139"/>
      <c r="NKS7" s="139"/>
      <c r="NKT7" s="139"/>
      <c r="NKU7" s="139"/>
      <c r="NKV7" s="139"/>
      <c r="NKW7" s="139"/>
      <c r="NKX7" s="139"/>
      <c r="NKY7" s="139"/>
      <c r="NKZ7" s="139"/>
      <c r="NLA7" s="139"/>
      <c r="NLB7" s="139"/>
      <c r="NLC7" s="139"/>
      <c r="NLD7" s="139"/>
      <c r="NLE7" s="139"/>
      <c r="NLF7" s="139"/>
      <c r="NLG7" s="139"/>
      <c r="NLH7" s="139"/>
      <c r="NLI7" s="139"/>
      <c r="NLJ7" s="139"/>
      <c r="NLK7" s="139"/>
      <c r="NLL7" s="139"/>
      <c r="NLM7" s="139"/>
      <c r="NLN7" s="139"/>
      <c r="NLO7" s="139"/>
      <c r="NLP7" s="139"/>
      <c r="NLQ7" s="139"/>
      <c r="NLR7" s="139"/>
      <c r="NLS7" s="139"/>
      <c r="NLT7" s="139"/>
      <c r="NLU7" s="139"/>
      <c r="NLV7" s="139"/>
      <c r="NLW7" s="139"/>
      <c r="NLX7" s="139"/>
      <c r="NLY7" s="139"/>
      <c r="NLZ7" s="139"/>
      <c r="NMA7" s="139"/>
      <c r="NMB7" s="139"/>
      <c r="NMC7" s="139"/>
      <c r="NMD7" s="139"/>
      <c r="NME7" s="139"/>
      <c r="NMF7" s="139"/>
      <c r="NMG7" s="139"/>
      <c r="NMH7" s="139"/>
      <c r="NMI7" s="139"/>
      <c r="NMJ7" s="139"/>
      <c r="NMK7" s="139"/>
      <c r="NML7" s="139"/>
      <c r="NMM7" s="139"/>
      <c r="NMN7" s="139"/>
      <c r="NMO7" s="139"/>
      <c r="NMP7" s="139"/>
      <c r="NMQ7" s="139"/>
      <c r="NMR7" s="139"/>
      <c r="NMS7" s="139"/>
      <c r="NMT7" s="139"/>
      <c r="NMU7" s="139"/>
      <c r="NMV7" s="139"/>
      <c r="NMW7" s="139"/>
      <c r="NMX7" s="139"/>
      <c r="NMY7" s="139"/>
      <c r="NMZ7" s="139"/>
      <c r="NNA7" s="139"/>
      <c r="NNB7" s="139"/>
      <c r="NNC7" s="139"/>
      <c r="NND7" s="139"/>
      <c r="NNE7" s="139"/>
      <c r="NNF7" s="139"/>
      <c r="NNG7" s="139"/>
      <c r="NNH7" s="139"/>
      <c r="NNI7" s="139"/>
      <c r="NNJ7" s="139"/>
      <c r="NNK7" s="139"/>
      <c r="NNL7" s="139"/>
      <c r="NNM7" s="139"/>
      <c r="NNN7" s="139"/>
      <c r="NNO7" s="139"/>
      <c r="NNP7" s="139"/>
      <c r="NNQ7" s="139"/>
      <c r="NNR7" s="139"/>
      <c r="NNS7" s="139"/>
      <c r="NNT7" s="139"/>
      <c r="NNU7" s="139"/>
      <c r="NNV7" s="139"/>
      <c r="NNW7" s="139"/>
      <c r="NNX7" s="139"/>
      <c r="NNY7" s="139"/>
      <c r="NNZ7" s="139"/>
      <c r="NOA7" s="139"/>
      <c r="NOB7" s="139"/>
      <c r="NOC7" s="139"/>
      <c r="NOD7" s="139"/>
      <c r="NOE7" s="139"/>
      <c r="NOF7" s="139"/>
      <c r="NOG7" s="139"/>
      <c r="NOH7" s="139"/>
      <c r="NOI7" s="139"/>
      <c r="NOJ7" s="139"/>
      <c r="NOK7" s="139"/>
      <c r="NOL7" s="139"/>
      <c r="NOM7" s="139"/>
      <c r="NON7" s="139"/>
      <c r="NOO7" s="139"/>
      <c r="NOP7" s="139"/>
      <c r="NOQ7" s="139"/>
      <c r="NOR7" s="139"/>
      <c r="NOS7" s="139"/>
      <c r="NOT7" s="139"/>
      <c r="NOU7" s="139"/>
      <c r="NOV7" s="139"/>
      <c r="NOW7" s="139"/>
      <c r="NOX7" s="139"/>
      <c r="NOY7" s="139"/>
      <c r="NOZ7" s="139"/>
      <c r="NPA7" s="139"/>
      <c r="NPB7" s="139"/>
      <c r="NPC7" s="139"/>
      <c r="NPD7" s="139"/>
      <c r="NPE7" s="139"/>
      <c r="NPF7" s="139"/>
      <c r="NPG7" s="139"/>
      <c r="NPH7" s="139"/>
      <c r="NPI7" s="139"/>
      <c r="NPJ7" s="139"/>
      <c r="NPK7" s="139"/>
      <c r="NPL7" s="139"/>
      <c r="NPM7" s="139"/>
      <c r="NPN7" s="139"/>
      <c r="NPO7" s="139"/>
      <c r="NPP7" s="139"/>
      <c r="NPQ7" s="139"/>
      <c r="NPR7" s="139"/>
      <c r="NPS7" s="139"/>
      <c r="NPT7" s="139"/>
      <c r="NPU7" s="139"/>
      <c r="NPV7" s="139"/>
      <c r="NPW7" s="139"/>
      <c r="NPX7" s="139"/>
      <c r="NPY7" s="139"/>
      <c r="NPZ7" s="139"/>
      <c r="NQA7" s="139"/>
      <c r="NQB7" s="139"/>
      <c r="NQC7" s="139"/>
      <c r="NQD7" s="139"/>
      <c r="NQE7" s="139"/>
      <c r="NQF7" s="139"/>
      <c r="NQG7" s="139"/>
      <c r="NQH7" s="139"/>
      <c r="NQI7" s="139"/>
      <c r="NQJ7" s="139"/>
      <c r="NQK7" s="139"/>
      <c r="NQL7" s="139"/>
      <c r="NQM7" s="139"/>
      <c r="NQN7" s="139"/>
      <c r="NQO7" s="139"/>
      <c r="NQP7" s="139"/>
      <c r="NQQ7" s="139"/>
      <c r="NQR7" s="139"/>
      <c r="NQS7" s="139"/>
      <c r="NQT7" s="139"/>
      <c r="NQU7" s="139"/>
      <c r="NQV7" s="139"/>
      <c r="NQW7" s="139"/>
      <c r="NQX7" s="139"/>
      <c r="NQY7" s="139"/>
      <c r="NQZ7" s="139"/>
      <c r="NRA7" s="139"/>
      <c r="NRB7" s="139"/>
      <c r="NRC7" s="139"/>
      <c r="NRD7" s="139"/>
      <c r="NRE7" s="139"/>
      <c r="NRF7" s="139"/>
      <c r="NRG7" s="139"/>
      <c r="NRH7" s="139"/>
      <c r="NRI7" s="139"/>
      <c r="NRJ7" s="139"/>
      <c r="NRK7" s="139"/>
      <c r="NRL7" s="139"/>
      <c r="NRM7" s="139"/>
      <c r="NRN7" s="139"/>
      <c r="NRO7" s="139"/>
      <c r="NRP7" s="139"/>
      <c r="NRQ7" s="139"/>
      <c r="NRR7" s="139"/>
      <c r="NRS7" s="139"/>
      <c r="NRT7" s="139"/>
      <c r="NRU7" s="139"/>
      <c r="NRV7" s="139"/>
      <c r="NRW7" s="139"/>
      <c r="NRX7" s="139"/>
      <c r="NRY7" s="139"/>
      <c r="NRZ7" s="139"/>
      <c r="NSA7" s="139"/>
      <c r="NSB7" s="139"/>
      <c r="NSC7" s="139"/>
      <c r="NSD7" s="139"/>
      <c r="NSE7" s="139"/>
      <c r="NSF7" s="139"/>
      <c r="NSG7" s="139"/>
      <c r="NSH7" s="139"/>
      <c r="NSI7" s="139"/>
      <c r="NSJ7" s="139"/>
      <c r="NSK7" s="139"/>
      <c r="NSL7" s="139"/>
      <c r="NSM7" s="139"/>
      <c r="NSN7" s="139"/>
      <c r="NSO7" s="139"/>
      <c r="NSP7" s="139"/>
      <c r="NSQ7" s="139"/>
      <c r="NSR7" s="139"/>
      <c r="NSS7" s="139"/>
      <c r="NST7" s="139"/>
      <c r="NSU7" s="139"/>
      <c r="NSV7" s="139"/>
      <c r="NSW7" s="139"/>
      <c r="NSX7" s="139"/>
      <c r="NSY7" s="139"/>
      <c r="NSZ7" s="139"/>
      <c r="NTA7" s="139"/>
      <c r="NTB7" s="139"/>
      <c r="NTC7" s="139"/>
      <c r="NTD7" s="139"/>
      <c r="NTE7" s="139"/>
      <c r="NTF7" s="139"/>
      <c r="NTG7" s="139"/>
      <c r="NTH7" s="139"/>
      <c r="NTI7" s="139"/>
      <c r="NTJ7" s="139"/>
      <c r="NTK7" s="139"/>
      <c r="NTL7" s="139"/>
      <c r="NTM7" s="139"/>
      <c r="NTN7" s="139"/>
      <c r="NTO7" s="139"/>
      <c r="NTP7" s="139"/>
      <c r="NTQ7" s="139"/>
      <c r="NTR7" s="139"/>
      <c r="NTS7" s="139"/>
      <c r="NTT7" s="139"/>
      <c r="NTU7" s="139"/>
      <c r="NTV7" s="139"/>
      <c r="NTW7" s="139"/>
      <c r="NTX7" s="139"/>
      <c r="NTY7" s="139"/>
      <c r="NTZ7" s="139"/>
      <c r="NUA7" s="139"/>
      <c r="NUB7" s="139"/>
      <c r="NUC7" s="139"/>
      <c r="NUD7" s="139"/>
      <c r="NUE7" s="139"/>
      <c r="NUF7" s="139"/>
      <c r="NUG7" s="139"/>
      <c r="NUH7" s="139"/>
      <c r="NUI7" s="139"/>
      <c r="NUJ7" s="139"/>
      <c r="NUK7" s="139"/>
      <c r="NUL7" s="139"/>
      <c r="NUM7" s="139"/>
      <c r="NUN7" s="139"/>
      <c r="NUO7" s="139"/>
      <c r="NUP7" s="139"/>
      <c r="NUQ7" s="139"/>
      <c r="NUR7" s="139"/>
      <c r="NUS7" s="139"/>
      <c r="NUT7" s="139"/>
      <c r="NUU7" s="139"/>
      <c r="NUV7" s="139"/>
      <c r="NUW7" s="139"/>
      <c r="NUX7" s="139"/>
      <c r="NUY7" s="139"/>
      <c r="NUZ7" s="139"/>
      <c r="NVA7" s="139"/>
      <c r="NVB7" s="139"/>
      <c r="NVC7" s="139"/>
      <c r="NVD7" s="139"/>
      <c r="NVE7" s="139"/>
      <c r="NVF7" s="139"/>
      <c r="NVG7" s="139"/>
      <c r="NVH7" s="139"/>
      <c r="NVI7" s="139"/>
      <c r="NVJ7" s="139"/>
      <c r="NVK7" s="139"/>
      <c r="NVL7" s="139"/>
      <c r="NVM7" s="139"/>
      <c r="NVN7" s="139"/>
      <c r="NVO7" s="139"/>
      <c r="NVP7" s="139"/>
      <c r="NVQ7" s="139"/>
      <c r="NVR7" s="139"/>
      <c r="NVS7" s="139"/>
      <c r="NVT7" s="139"/>
      <c r="NVU7" s="139"/>
      <c r="NVV7" s="139"/>
      <c r="NVW7" s="139"/>
      <c r="NVX7" s="139"/>
      <c r="NVY7" s="139"/>
      <c r="NVZ7" s="139"/>
      <c r="NWA7" s="139"/>
      <c r="NWB7" s="139"/>
      <c r="NWC7" s="139"/>
      <c r="NWD7" s="139"/>
      <c r="NWE7" s="139"/>
      <c r="NWF7" s="139"/>
      <c r="NWG7" s="139"/>
      <c r="NWH7" s="139"/>
      <c r="NWI7" s="139"/>
      <c r="NWJ7" s="139"/>
      <c r="NWK7" s="139"/>
      <c r="NWL7" s="139"/>
      <c r="NWM7" s="139"/>
      <c r="NWN7" s="139"/>
      <c r="NWO7" s="139"/>
      <c r="NWP7" s="139"/>
      <c r="NWQ7" s="139"/>
      <c r="NWR7" s="139"/>
      <c r="NWS7" s="139"/>
      <c r="NWT7" s="139"/>
      <c r="NWU7" s="139"/>
      <c r="NWV7" s="139"/>
      <c r="NWW7" s="139"/>
      <c r="NWX7" s="139"/>
      <c r="NWY7" s="139"/>
      <c r="NWZ7" s="139"/>
      <c r="NXA7" s="139"/>
      <c r="NXB7" s="139"/>
      <c r="NXC7" s="139"/>
      <c r="NXD7" s="139"/>
      <c r="NXE7" s="139"/>
      <c r="NXF7" s="139"/>
      <c r="NXG7" s="139"/>
      <c r="NXH7" s="139"/>
      <c r="NXI7" s="139"/>
      <c r="NXJ7" s="139"/>
      <c r="NXK7" s="139"/>
      <c r="NXL7" s="139"/>
      <c r="NXM7" s="139"/>
      <c r="NXN7" s="139"/>
      <c r="NXO7" s="139"/>
      <c r="NXP7" s="139"/>
      <c r="NXQ7" s="139"/>
      <c r="NXR7" s="139"/>
      <c r="NXS7" s="139"/>
      <c r="NXT7" s="139"/>
      <c r="NXU7" s="139"/>
      <c r="NXV7" s="139"/>
      <c r="NXW7" s="139"/>
      <c r="NXX7" s="139"/>
      <c r="NXY7" s="139"/>
      <c r="NXZ7" s="139"/>
      <c r="NYA7" s="139"/>
      <c r="NYB7" s="139"/>
      <c r="NYC7" s="139"/>
      <c r="NYD7" s="139"/>
      <c r="NYE7" s="139"/>
      <c r="NYF7" s="139"/>
      <c r="NYG7" s="139"/>
      <c r="NYH7" s="139"/>
      <c r="NYI7" s="139"/>
      <c r="NYJ7" s="139"/>
      <c r="NYK7" s="139"/>
      <c r="NYL7" s="139"/>
      <c r="NYM7" s="139"/>
      <c r="NYN7" s="139"/>
      <c r="NYO7" s="139"/>
      <c r="NYP7" s="139"/>
      <c r="NYQ7" s="139"/>
      <c r="NYR7" s="139"/>
      <c r="NYS7" s="139"/>
      <c r="NYT7" s="139"/>
      <c r="NYU7" s="139"/>
      <c r="NYV7" s="139"/>
      <c r="NYW7" s="139"/>
      <c r="NYX7" s="139"/>
      <c r="NYY7" s="139"/>
      <c r="NYZ7" s="139"/>
      <c r="NZA7" s="139"/>
      <c r="NZB7" s="139"/>
      <c r="NZC7" s="139"/>
      <c r="NZD7" s="139"/>
      <c r="NZE7" s="139"/>
      <c r="NZF7" s="139"/>
      <c r="NZG7" s="139"/>
      <c r="NZH7" s="139"/>
      <c r="NZI7" s="139"/>
      <c r="NZJ7" s="139"/>
      <c r="NZK7" s="139"/>
      <c r="NZL7" s="139"/>
      <c r="NZM7" s="139"/>
      <c r="NZN7" s="139"/>
      <c r="NZO7" s="139"/>
      <c r="NZP7" s="139"/>
      <c r="NZQ7" s="139"/>
      <c r="NZR7" s="139"/>
      <c r="NZS7" s="139"/>
      <c r="NZT7" s="139"/>
      <c r="NZU7" s="139"/>
      <c r="NZV7" s="139"/>
      <c r="NZW7" s="139"/>
      <c r="NZX7" s="139"/>
      <c r="NZY7" s="139"/>
      <c r="NZZ7" s="139"/>
      <c r="OAA7" s="139"/>
      <c r="OAB7" s="139"/>
      <c r="OAC7" s="139"/>
      <c r="OAD7" s="139"/>
      <c r="OAE7" s="139"/>
      <c r="OAF7" s="139"/>
      <c r="OAG7" s="139"/>
      <c r="OAH7" s="139"/>
      <c r="OAI7" s="139"/>
      <c r="OAJ7" s="139"/>
      <c r="OAK7" s="139"/>
      <c r="OAL7" s="139"/>
      <c r="OAM7" s="139"/>
      <c r="OAN7" s="139"/>
      <c r="OAO7" s="139"/>
      <c r="OAP7" s="139"/>
      <c r="OAQ7" s="139"/>
      <c r="OAR7" s="139"/>
      <c r="OAS7" s="139"/>
      <c r="OAT7" s="139"/>
      <c r="OAU7" s="139"/>
      <c r="OAV7" s="139"/>
      <c r="OAW7" s="139"/>
      <c r="OAX7" s="139"/>
      <c r="OAY7" s="139"/>
      <c r="OAZ7" s="139"/>
      <c r="OBA7" s="139"/>
      <c r="OBB7" s="139"/>
      <c r="OBC7" s="139"/>
      <c r="OBD7" s="139"/>
      <c r="OBE7" s="139"/>
      <c r="OBF7" s="139"/>
      <c r="OBG7" s="139"/>
      <c r="OBH7" s="139"/>
      <c r="OBI7" s="139"/>
      <c r="OBJ7" s="139"/>
      <c r="OBK7" s="139"/>
      <c r="OBL7" s="139"/>
      <c r="OBM7" s="139"/>
      <c r="OBN7" s="139"/>
      <c r="OBO7" s="139"/>
      <c r="OBP7" s="139"/>
      <c r="OBQ7" s="139"/>
      <c r="OBR7" s="139"/>
      <c r="OBS7" s="139"/>
      <c r="OBT7" s="139"/>
      <c r="OBU7" s="139"/>
      <c r="OBV7" s="139"/>
      <c r="OBW7" s="139"/>
      <c r="OBX7" s="139"/>
      <c r="OBY7" s="139"/>
      <c r="OBZ7" s="139"/>
      <c r="OCA7" s="139"/>
      <c r="OCB7" s="139"/>
      <c r="OCC7" s="139"/>
      <c r="OCD7" s="139"/>
      <c r="OCE7" s="139"/>
      <c r="OCF7" s="139"/>
      <c r="OCG7" s="139"/>
      <c r="OCH7" s="139"/>
      <c r="OCI7" s="139"/>
      <c r="OCJ7" s="139"/>
      <c r="OCK7" s="139"/>
      <c r="OCL7" s="139"/>
      <c r="OCM7" s="139"/>
      <c r="OCN7" s="139"/>
      <c r="OCO7" s="139"/>
      <c r="OCP7" s="139"/>
      <c r="OCQ7" s="139"/>
      <c r="OCR7" s="139"/>
      <c r="OCS7" s="139"/>
      <c r="OCT7" s="139"/>
      <c r="OCU7" s="139"/>
      <c r="OCV7" s="139"/>
      <c r="OCW7" s="139"/>
      <c r="OCX7" s="139"/>
      <c r="OCY7" s="139"/>
      <c r="OCZ7" s="139"/>
      <c r="ODA7" s="139"/>
      <c r="ODB7" s="139"/>
      <c r="ODC7" s="139"/>
      <c r="ODD7" s="139"/>
      <c r="ODE7" s="139"/>
      <c r="ODF7" s="139"/>
      <c r="ODG7" s="139"/>
      <c r="ODH7" s="139"/>
      <c r="ODI7" s="139"/>
      <c r="ODJ7" s="139"/>
      <c r="ODK7" s="139"/>
      <c r="ODL7" s="139"/>
      <c r="ODM7" s="139"/>
      <c r="ODN7" s="139"/>
      <c r="ODO7" s="139"/>
      <c r="ODP7" s="139"/>
      <c r="ODQ7" s="139"/>
      <c r="ODR7" s="139"/>
      <c r="ODS7" s="139"/>
      <c r="ODT7" s="139"/>
      <c r="ODU7" s="139"/>
      <c r="ODV7" s="139"/>
      <c r="ODW7" s="139"/>
      <c r="ODX7" s="139"/>
      <c r="ODY7" s="139"/>
      <c r="ODZ7" s="139"/>
      <c r="OEA7" s="139"/>
      <c r="OEB7" s="139"/>
      <c r="OEC7" s="139"/>
      <c r="OED7" s="139"/>
      <c r="OEE7" s="139"/>
      <c r="OEF7" s="139"/>
      <c r="OEG7" s="139"/>
      <c r="OEH7" s="139"/>
      <c r="OEI7" s="139"/>
      <c r="OEJ7" s="139"/>
      <c r="OEK7" s="139"/>
      <c r="OEL7" s="139"/>
      <c r="OEM7" s="139"/>
      <c r="OEN7" s="139"/>
      <c r="OEO7" s="139"/>
      <c r="OEP7" s="139"/>
      <c r="OEQ7" s="139"/>
      <c r="OER7" s="139"/>
      <c r="OES7" s="139"/>
      <c r="OET7" s="139"/>
      <c r="OEU7" s="139"/>
      <c r="OEV7" s="139"/>
      <c r="OEW7" s="139"/>
      <c r="OEX7" s="139"/>
      <c r="OEY7" s="139"/>
      <c r="OEZ7" s="139"/>
      <c r="OFA7" s="139"/>
      <c r="OFB7" s="139"/>
      <c r="OFC7" s="139"/>
      <c r="OFD7" s="139"/>
      <c r="OFE7" s="139"/>
      <c r="OFF7" s="139"/>
      <c r="OFG7" s="139"/>
      <c r="OFH7" s="139"/>
      <c r="OFI7" s="139"/>
      <c r="OFJ7" s="139"/>
      <c r="OFK7" s="139"/>
      <c r="OFL7" s="139"/>
      <c r="OFM7" s="139"/>
      <c r="OFN7" s="139"/>
      <c r="OFO7" s="139"/>
      <c r="OFP7" s="139"/>
      <c r="OFQ7" s="139"/>
      <c r="OFR7" s="139"/>
      <c r="OFS7" s="139"/>
      <c r="OFT7" s="139"/>
      <c r="OFU7" s="139"/>
      <c r="OFV7" s="139"/>
      <c r="OFW7" s="139"/>
      <c r="OFX7" s="139"/>
      <c r="OFY7" s="139"/>
      <c r="OFZ7" s="139"/>
      <c r="OGA7" s="139"/>
      <c r="OGB7" s="139"/>
      <c r="OGC7" s="139"/>
      <c r="OGD7" s="139"/>
      <c r="OGE7" s="139"/>
      <c r="OGF7" s="139"/>
      <c r="OGG7" s="139"/>
      <c r="OGH7" s="139"/>
      <c r="OGI7" s="139"/>
      <c r="OGJ7" s="139"/>
      <c r="OGK7" s="139"/>
      <c r="OGL7" s="139"/>
      <c r="OGM7" s="139"/>
      <c r="OGN7" s="139"/>
      <c r="OGO7" s="139"/>
      <c r="OGP7" s="139"/>
      <c r="OGQ7" s="139"/>
      <c r="OGR7" s="139"/>
      <c r="OGS7" s="139"/>
      <c r="OGT7" s="139"/>
      <c r="OGU7" s="139"/>
      <c r="OGV7" s="139"/>
      <c r="OGW7" s="139"/>
      <c r="OGX7" s="139"/>
      <c r="OGY7" s="139"/>
      <c r="OGZ7" s="139"/>
      <c r="OHA7" s="139"/>
      <c r="OHB7" s="139"/>
      <c r="OHC7" s="139"/>
      <c r="OHD7" s="139"/>
      <c r="OHE7" s="139"/>
      <c r="OHF7" s="139"/>
      <c r="OHG7" s="139"/>
      <c r="OHH7" s="139"/>
      <c r="OHI7" s="139"/>
      <c r="OHJ7" s="139"/>
      <c r="OHK7" s="139"/>
      <c r="OHL7" s="139"/>
      <c r="OHM7" s="139"/>
      <c r="OHN7" s="139"/>
      <c r="OHO7" s="139"/>
      <c r="OHP7" s="139"/>
      <c r="OHQ7" s="139"/>
      <c r="OHR7" s="139"/>
      <c r="OHS7" s="139"/>
      <c r="OHT7" s="139"/>
      <c r="OHU7" s="139"/>
      <c r="OHV7" s="139"/>
      <c r="OHW7" s="139"/>
      <c r="OHX7" s="139"/>
      <c r="OHY7" s="139"/>
      <c r="OHZ7" s="139"/>
      <c r="OIA7" s="139"/>
      <c r="OIB7" s="139"/>
      <c r="OIC7" s="139"/>
      <c r="OID7" s="139"/>
      <c r="OIE7" s="139"/>
      <c r="OIF7" s="139"/>
      <c r="OIG7" s="139"/>
      <c r="OIH7" s="139"/>
      <c r="OII7" s="139"/>
      <c r="OIJ7" s="139"/>
      <c r="OIK7" s="139"/>
      <c r="OIL7" s="139"/>
      <c r="OIM7" s="139"/>
      <c r="OIN7" s="139"/>
      <c r="OIO7" s="139"/>
      <c r="OIP7" s="139"/>
      <c r="OIQ7" s="139"/>
      <c r="OIR7" s="139"/>
      <c r="OIS7" s="139"/>
      <c r="OIT7" s="139"/>
      <c r="OIU7" s="139"/>
      <c r="OIV7" s="139"/>
      <c r="OIW7" s="139"/>
      <c r="OIX7" s="139"/>
      <c r="OIY7" s="139"/>
      <c r="OIZ7" s="139"/>
      <c r="OJA7" s="139"/>
      <c r="OJB7" s="139"/>
      <c r="OJC7" s="139"/>
      <c r="OJD7" s="139"/>
      <c r="OJE7" s="139"/>
      <c r="OJF7" s="139"/>
      <c r="OJG7" s="139"/>
      <c r="OJH7" s="139"/>
      <c r="OJI7" s="139"/>
      <c r="OJJ7" s="139"/>
      <c r="OJK7" s="139"/>
      <c r="OJL7" s="139"/>
      <c r="OJM7" s="139"/>
      <c r="OJN7" s="139"/>
      <c r="OJO7" s="139"/>
      <c r="OJP7" s="139"/>
      <c r="OJQ7" s="139"/>
      <c r="OJR7" s="139"/>
      <c r="OJS7" s="139"/>
      <c r="OJT7" s="139"/>
      <c r="OJU7" s="139"/>
      <c r="OJV7" s="139"/>
      <c r="OJW7" s="139"/>
      <c r="OJX7" s="139"/>
      <c r="OJY7" s="139"/>
      <c r="OJZ7" s="139"/>
      <c r="OKA7" s="139"/>
      <c r="OKB7" s="139"/>
      <c r="OKC7" s="139"/>
      <c r="OKD7" s="139"/>
      <c r="OKE7" s="139"/>
      <c r="OKF7" s="139"/>
      <c r="OKG7" s="139"/>
      <c r="OKH7" s="139"/>
      <c r="OKI7" s="139"/>
      <c r="OKJ7" s="139"/>
      <c r="OKK7" s="139"/>
      <c r="OKL7" s="139"/>
      <c r="OKM7" s="139"/>
      <c r="OKN7" s="139"/>
      <c r="OKO7" s="139"/>
      <c r="OKP7" s="139"/>
      <c r="OKQ7" s="139"/>
      <c r="OKR7" s="139"/>
      <c r="OKS7" s="139"/>
      <c r="OKT7" s="139"/>
      <c r="OKU7" s="139"/>
      <c r="OKV7" s="139"/>
      <c r="OKW7" s="139"/>
      <c r="OKX7" s="139"/>
      <c r="OKY7" s="139"/>
      <c r="OKZ7" s="139"/>
      <c r="OLA7" s="139"/>
      <c r="OLB7" s="139"/>
      <c r="OLC7" s="139"/>
      <c r="OLD7" s="139"/>
      <c r="OLE7" s="139"/>
      <c r="OLF7" s="139"/>
      <c r="OLG7" s="139"/>
      <c r="OLH7" s="139"/>
      <c r="OLI7" s="139"/>
      <c r="OLJ7" s="139"/>
      <c r="OLK7" s="139"/>
      <c r="OLL7" s="139"/>
      <c r="OLM7" s="139"/>
      <c r="OLN7" s="139"/>
      <c r="OLO7" s="139"/>
      <c r="OLP7" s="139"/>
      <c r="OLQ7" s="139"/>
      <c r="OLR7" s="139"/>
      <c r="OLS7" s="139"/>
      <c r="OLT7" s="139"/>
      <c r="OLU7" s="139"/>
      <c r="OLV7" s="139"/>
      <c r="OLW7" s="139"/>
      <c r="OLX7" s="139"/>
      <c r="OLY7" s="139"/>
      <c r="OLZ7" s="139"/>
      <c r="OMA7" s="139"/>
      <c r="OMB7" s="139"/>
      <c r="OMC7" s="139"/>
      <c r="OMD7" s="139"/>
      <c r="OME7" s="139"/>
      <c r="OMF7" s="139"/>
      <c r="OMG7" s="139"/>
      <c r="OMH7" s="139"/>
      <c r="OMI7" s="139"/>
      <c r="OMJ7" s="139"/>
      <c r="OMK7" s="139"/>
      <c r="OML7" s="139"/>
      <c r="OMM7" s="139"/>
      <c r="OMN7" s="139"/>
      <c r="OMO7" s="139"/>
      <c r="OMP7" s="139"/>
      <c r="OMQ7" s="139"/>
      <c r="OMR7" s="139"/>
      <c r="OMS7" s="139"/>
      <c r="OMT7" s="139"/>
      <c r="OMU7" s="139"/>
      <c r="OMV7" s="139"/>
      <c r="OMW7" s="139"/>
      <c r="OMX7" s="139"/>
      <c r="OMY7" s="139"/>
      <c r="OMZ7" s="139"/>
      <c r="ONA7" s="139"/>
      <c r="ONB7" s="139"/>
      <c r="ONC7" s="139"/>
      <c r="OND7" s="139"/>
      <c r="ONE7" s="139"/>
      <c r="ONF7" s="139"/>
      <c r="ONG7" s="139"/>
      <c r="ONH7" s="139"/>
      <c r="ONI7" s="139"/>
      <c r="ONJ7" s="139"/>
      <c r="ONK7" s="139"/>
      <c r="ONL7" s="139"/>
      <c r="ONM7" s="139"/>
      <c r="ONN7" s="139"/>
      <c r="ONO7" s="139"/>
      <c r="ONP7" s="139"/>
      <c r="ONQ7" s="139"/>
      <c r="ONR7" s="139"/>
      <c r="ONS7" s="139"/>
      <c r="ONT7" s="139"/>
      <c r="ONU7" s="139"/>
      <c r="ONV7" s="139"/>
      <c r="ONW7" s="139"/>
      <c r="ONX7" s="139"/>
      <c r="ONY7" s="139"/>
      <c r="ONZ7" s="139"/>
      <c r="OOA7" s="139"/>
      <c r="OOB7" s="139"/>
      <c r="OOC7" s="139"/>
      <c r="OOD7" s="139"/>
      <c r="OOE7" s="139"/>
      <c r="OOF7" s="139"/>
      <c r="OOG7" s="139"/>
      <c r="OOH7" s="139"/>
      <c r="OOI7" s="139"/>
      <c r="OOJ7" s="139"/>
      <c r="OOK7" s="139"/>
      <c r="OOL7" s="139"/>
      <c r="OOM7" s="139"/>
      <c r="OON7" s="139"/>
      <c r="OOO7" s="139"/>
      <c r="OOP7" s="139"/>
      <c r="OOQ7" s="139"/>
      <c r="OOR7" s="139"/>
      <c r="OOS7" s="139"/>
      <c r="OOT7" s="139"/>
      <c r="OOU7" s="139"/>
      <c r="OOV7" s="139"/>
      <c r="OOW7" s="139"/>
      <c r="OOX7" s="139"/>
      <c r="OOY7" s="139"/>
      <c r="OOZ7" s="139"/>
      <c r="OPA7" s="139"/>
      <c r="OPB7" s="139"/>
      <c r="OPC7" s="139"/>
      <c r="OPD7" s="139"/>
      <c r="OPE7" s="139"/>
      <c r="OPF7" s="139"/>
      <c r="OPG7" s="139"/>
      <c r="OPH7" s="139"/>
      <c r="OPI7" s="139"/>
      <c r="OPJ7" s="139"/>
      <c r="OPK7" s="139"/>
      <c r="OPL7" s="139"/>
      <c r="OPM7" s="139"/>
      <c r="OPN7" s="139"/>
      <c r="OPO7" s="139"/>
      <c r="OPP7" s="139"/>
      <c r="OPQ7" s="139"/>
      <c r="OPR7" s="139"/>
      <c r="OPS7" s="139"/>
      <c r="OPT7" s="139"/>
      <c r="OPU7" s="139"/>
      <c r="OPV7" s="139"/>
      <c r="OPW7" s="139"/>
      <c r="OPX7" s="139"/>
      <c r="OPY7" s="139"/>
      <c r="OPZ7" s="139"/>
      <c r="OQA7" s="139"/>
      <c r="OQB7" s="139"/>
      <c r="OQC7" s="139"/>
      <c r="OQD7" s="139"/>
      <c r="OQE7" s="139"/>
      <c r="OQF7" s="139"/>
      <c r="OQG7" s="139"/>
      <c r="OQH7" s="139"/>
      <c r="OQI7" s="139"/>
      <c r="OQJ7" s="139"/>
      <c r="OQK7" s="139"/>
      <c r="OQL7" s="139"/>
      <c r="OQM7" s="139"/>
      <c r="OQN7" s="139"/>
      <c r="OQO7" s="139"/>
      <c r="OQP7" s="139"/>
      <c r="OQQ7" s="139"/>
      <c r="OQR7" s="139"/>
      <c r="OQS7" s="139"/>
      <c r="OQT7" s="139"/>
      <c r="OQU7" s="139"/>
      <c r="OQV7" s="139"/>
      <c r="OQW7" s="139"/>
      <c r="OQX7" s="139"/>
      <c r="OQY7" s="139"/>
      <c r="OQZ7" s="139"/>
      <c r="ORA7" s="139"/>
      <c r="ORB7" s="139"/>
      <c r="ORC7" s="139"/>
      <c r="ORD7" s="139"/>
      <c r="ORE7" s="139"/>
      <c r="ORF7" s="139"/>
      <c r="ORG7" s="139"/>
      <c r="ORH7" s="139"/>
      <c r="ORI7" s="139"/>
      <c r="ORJ7" s="139"/>
      <c r="ORK7" s="139"/>
      <c r="ORL7" s="139"/>
      <c r="ORM7" s="139"/>
      <c r="ORN7" s="139"/>
      <c r="ORO7" s="139"/>
      <c r="ORP7" s="139"/>
      <c r="ORQ7" s="139"/>
      <c r="ORR7" s="139"/>
      <c r="ORS7" s="139"/>
      <c r="ORT7" s="139"/>
      <c r="ORU7" s="139"/>
      <c r="ORV7" s="139"/>
      <c r="ORW7" s="139"/>
      <c r="ORX7" s="139"/>
      <c r="ORY7" s="139"/>
      <c r="ORZ7" s="139"/>
      <c r="OSA7" s="139"/>
      <c r="OSB7" s="139"/>
      <c r="OSC7" s="139"/>
      <c r="OSD7" s="139"/>
      <c r="OSE7" s="139"/>
      <c r="OSF7" s="139"/>
      <c r="OSG7" s="139"/>
      <c r="OSH7" s="139"/>
      <c r="OSI7" s="139"/>
      <c r="OSJ7" s="139"/>
      <c r="OSK7" s="139"/>
      <c r="OSL7" s="139"/>
      <c r="OSM7" s="139"/>
      <c r="OSN7" s="139"/>
      <c r="OSO7" s="139"/>
      <c r="OSP7" s="139"/>
      <c r="OSQ7" s="139"/>
      <c r="OSR7" s="139"/>
      <c r="OSS7" s="139"/>
      <c r="OST7" s="139"/>
      <c r="OSU7" s="139"/>
      <c r="OSV7" s="139"/>
      <c r="OSW7" s="139"/>
      <c r="OSX7" s="139"/>
      <c r="OSY7" s="139"/>
      <c r="OSZ7" s="139"/>
      <c r="OTA7" s="139"/>
      <c r="OTB7" s="139"/>
      <c r="OTC7" s="139"/>
      <c r="OTD7" s="139"/>
      <c r="OTE7" s="139"/>
      <c r="OTF7" s="139"/>
      <c r="OTG7" s="139"/>
      <c r="OTH7" s="139"/>
      <c r="OTI7" s="139"/>
      <c r="OTJ7" s="139"/>
      <c r="OTK7" s="139"/>
      <c r="OTL7" s="139"/>
      <c r="OTM7" s="139"/>
      <c r="OTN7" s="139"/>
      <c r="OTO7" s="139"/>
      <c r="OTP7" s="139"/>
      <c r="OTQ7" s="139"/>
      <c r="OTR7" s="139"/>
      <c r="OTS7" s="139"/>
      <c r="OTT7" s="139"/>
      <c r="OTU7" s="139"/>
      <c r="OTV7" s="139"/>
      <c r="OTW7" s="139"/>
      <c r="OTX7" s="139"/>
      <c r="OTY7" s="139"/>
      <c r="OTZ7" s="139"/>
      <c r="OUA7" s="139"/>
      <c r="OUB7" s="139"/>
      <c r="OUC7" s="139"/>
      <c r="OUD7" s="139"/>
      <c r="OUE7" s="139"/>
      <c r="OUF7" s="139"/>
      <c r="OUG7" s="139"/>
      <c r="OUH7" s="139"/>
      <c r="OUI7" s="139"/>
      <c r="OUJ7" s="139"/>
      <c r="OUK7" s="139"/>
      <c r="OUL7" s="139"/>
      <c r="OUM7" s="139"/>
      <c r="OUN7" s="139"/>
      <c r="OUO7" s="139"/>
      <c r="OUP7" s="139"/>
      <c r="OUQ7" s="139"/>
      <c r="OUR7" s="139"/>
      <c r="OUS7" s="139"/>
      <c r="OUT7" s="139"/>
      <c r="OUU7" s="139"/>
      <c r="OUV7" s="139"/>
      <c r="OUW7" s="139"/>
      <c r="OUX7" s="139"/>
      <c r="OUY7" s="139"/>
      <c r="OUZ7" s="139"/>
      <c r="OVA7" s="139"/>
      <c r="OVB7" s="139"/>
      <c r="OVC7" s="139"/>
      <c r="OVD7" s="139"/>
      <c r="OVE7" s="139"/>
      <c r="OVF7" s="139"/>
      <c r="OVG7" s="139"/>
      <c r="OVH7" s="139"/>
      <c r="OVI7" s="139"/>
      <c r="OVJ7" s="139"/>
      <c r="OVK7" s="139"/>
      <c r="OVL7" s="139"/>
      <c r="OVM7" s="139"/>
      <c r="OVN7" s="139"/>
      <c r="OVO7" s="139"/>
      <c r="OVP7" s="139"/>
      <c r="OVQ7" s="139"/>
      <c r="OVR7" s="139"/>
      <c r="OVS7" s="139"/>
      <c r="OVT7" s="139"/>
      <c r="OVU7" s="139"/>
      <c r="OVV7" s="139"/>
      <c r="OVW7" s="139"/>
      <c r="OVX7" s="139"/>
      <c r="OVY7" s="139"/>
      <c r="OVZ7" s="139"/>
      <c r="OWA7" s="139"/>
      <c r="OWB7" s="139"/>
      <c r="OWC7" s="139"/>
      <c r="OWD7" s="139"/>
      <c r="OWE7" s="139"/>
      <c r="OWF7" s="139"/>
      <c r="OWG7" s="139"/>
      <c r="OWH7" s="139"/>
      <c r="OWI7" s="139"/>
      <c r="OWJ7" s="139"/>
      <c r="OWK7" s="139"/>
      <c r="OWL7" s="139"/>
      <c r="OWM7" s="139"/>
      <c r="OWN7" s="139"/>
      <c r="OWO7" s="139"/>
      <c r="OWP7" s="139"/>
      <c r="OWQ7" s="139"/>
      <c r="OWR7" s="139"/>
      <c r="OWS7" s="139"/>
      <c r="OWT7" s="139"/>
      <c r="OWU7" s="139"/>
      <c r="OWV7" s="139"/>
      <c r="OWW7" s="139"/>
      <c r="OWX7" s="139"/>
      <c r="OWY7" s="139"/>
      <c r="OWZ7" s="139"/>
      <c r="OXA7" s="139"/>
      <c r="OXB7" s="139"/>
      <c r="OXC7" s="139"/>
      <c r="OXD7" s="139"/>
      <c r="OXE7" s="139"/>
      <c r="OXF7" s="139"/>
      <c r="OXG7" s="139"/>
      <c r="OXH7" s="139"/>
      <c r="OXI7" s="139"/>
      <c r="OXJ7" s="139"/>
      <c r="OXK7" s="139"/>
      <c r="OXL7" s="139"/>
      <c r="OXM7" s="139"/>
      <c r="OXN7" s="139"/>
      <c r="OXO7" s="139"/>
      <c r="OXP7" s="139"/>
      <c r="OXQ7" s="139"/>
      <c r="OXR7" s="139"/>
      <c r="OXS7" s="139"/>
      <c r="OXT7" s="139"/>
      <c r="OXU7" s="139"/>
      <c r="OXV7" s="139"/>
      <c r="OXW7" s="139"/>
      <c r="OXX7" s="139"/>
      <c r="OXY7" s="139"/>
      <c r="OXZ7" s="139"/>
      <c r="OYA7" s="139"/>
      <c r="OYB7" s="139"/>
      <c r="OYC7" s="139"/>
      <c r="OYD7" s="139"/>
      <c r="OYE7" s="139"/>
      <c r="OYF7" s="139"/>
      <c r="OYG7" s="139"/>
      <c r="OYH7" s="139"/>
      <c r="OYI7" s="139"/>
      <c r="OYJ7" s="139"/>
      <c r="OYK7" s="139"/>
      <c r="OYL7" s="139"/>
      <c r="OYM7" s="139"/>
      <c r="OYN7" s="139"/>
      <c r="OYO7" s="139"/>
      <c r="OYP7" s="139"/>
      <c r="OYQ7" s="139"/>
      <c r="OYR7" s="139"/>
      <c r="OYS7" s="139"/>
      <c r="OYT7" s="139"/>
      <c r="OYU7" s="139"/>
      <c r="OYV7" s="139"/>
      <c r="OYW7" s="139"/>
      <c r="OYX7" s="139"/>
      <c r="OYY7" s="139"/>
      <c r="OYZ7" s="139"/>
      <c r="OZA7" s="139"/>
      <c r="OZB7" s="139"/>
      <c r="OZC7" s="139"/>
      <c r="OZD7" s="139"/>
      <c r="OZE7" s="139"/>
      <c r="OZF7" s="139"/>
      <c r="OZG7" s="139"/>
      <c r="OZH7" s="139"/>
      <c r="OZI7" s="139"/>
      <c r="OZJ7" s="139"/>
      <c r="OZK7" s="139"/>
      <c r="OZL7" s="139"/>
      <c r="OZM7" s="139"/>
      <c r="OZN7" s="139"/>
      <c r="OZO7" s="139"/>
      <c r="OZP7" s="139"/>
      <c r="OZQ7" s="139"/>
      <c r="OZR7" s="139"/>
      <c r="OZS7" s="139"/>
      <c r="OZT7" s="139"/>
      <c r="OZU7" s="139"/>
      <c r="OZV7" s="139"/>
      <c r="OZW7" s="139"/>
      <c r="OZX7" s="139"/>
      <c r="OZY7" s="139"/>
      <c r="OZZ7" s="139"/>
      <c r="PAA7" s="139"/>
      <c r="PAB7" s="139"/>
      <c r="PAC7" s="139"/>
      <c r="PAD7" s="139"/>
      <c r="PAE7" s="139"/>
      <c r="PAF7" s="139"/>
      <c r="PAG7" s="139"/>
      <c r="PAH7" s="139"/>
      <c r="PAI7" s="139"/>
      <c r="PAJ7" s="139"/>
      <c r="PAK7" s="139"/>
      <c r="PAL7" s="139"/>
      <c r="PAM7" s="139"/>
      <c r="PAN7" s="139"/>
      <c r="PAO7" s="139"/>
      <c r="PAP7" s="139"/>
      <c r="PAQ7" s="139"/>
      <c r="PAR7" s="139"/>
      <c r="PAS7" s="139"/>
      <c r="PAT7" s="139"/>
      <c r="PAU7" s="139"/>
      <c r="PAV7" s="139"/>
      <c r="PAW7" s="139"/>
      <c r="PAX7" s="139"/>
      <c r="PAY7" s="139"/>
      <c r="PAZ7" s="139"/>
      <c r="PBA7" s="139"/>
      <c r="PBB7" s="139"/>
      <c r="PBC7" s="139"/>
      <c r="PBD7" s="139"/>
      <c r="PBE7" s="139"/>
      <c r="PBF7" s="139"/>
      <c r="PBG7" s="139"/>
      <c r="PBH7" s="139"/>
      <c r="PBI7" s="139"/>
      <c r="PBJ7" s="139"/>
      <c r="PBK7" s="139"/>
      <c r="PBL7" s="139"/>
      <c r="PBM7" s="139"/>
      <c r="PBN7" s="139"/>
      <c r="PBO7" s="139"/>
      <c r="PBP7" s="139"/>
      <c r="PBQ7" s="139"/>
      <c r="PBR7" s="139"/>
      <c r="PBS7" s="139"/>
      <c r="PBT7" s="139"/>
      <c r="PBU7" s="139"/>
      <c r="PBV7" s="139"/>
      <c r="PBW7" s="139"/>
      <c r="PBX7" s="139"/>
      <c r="PBY7" s="139"/>
      <c r="PBZ7" s="139"/>
      <c r="PCA7" s="139"/>
      <c r="PCB7" s="139"/>
      <c r="PCC7" s="139"/>
      <c r="PCD7" s="139"/>
      <c r="PCE7" s="139"/>
      <c r="PCF7" s="139"/>
      <c r="PCG7" s="139"/>
      <c r="PCH7" s="139"/>
      <c r="PCI7" s="139"/>
      <c r="PCJ7" s="139"/>
      <c r="PCK7" s="139"/>
      <c r="PCL7" s="139"/>
      <c r="PCM7" s="139"/>
      <c r="PCN7" s="139"/>
      <c r="PCO7" s="139"/>
      <c r="PCP7" s="139"/>
      <c r="PCQ7" s="139"/>
      <c r="PCR7" s="139"/>
      <c r="PCS7" s="139"/>
      <c r="PCT7" s="139"/>
      <c r="PCU7" s="139"/>
      <c r="PCV7" s="139"/>
      <c r="PCW7" s="139"/>
      <c r="PCX7" s="139"/>
      <c r="PCY7" s="139"/>
      <c r="PCZ7" s="139"/>
      <c r="PDA7" s="139"/>
      <c r="PDB7" s="139"/>
      <c r="PDC7" s="139"/>
      <c r="PDD7" s="139"/>
      <c r="PDE7" s="139"/>
      <c r="PDF7" s="139"/>
      <c r="PDG7" s="139"/>
      <c r="PDH7" s="139"/>
      <c r="PDI7" s="139"/>
      <c r="PDJ7" s="139"/>
      <c r="PDK7" s="139"/>
      <c r="PDL7" s="139"/>
      <c r="PDM7" s="139"/>
      <c r="PDN7" s="139"/>
      <c r="PDO7" s="139"/>
      <c r="PDP7" s="139"/>
      <c r="PDQ7" s="139"/>
      <c r="PDR7" s="139"/>
      <c r="PDS7" s="139"/>
      <c r="PDT7" s="139"/>
      <c r="PDU7" s="139"/>
      <c r="PDV7" s="139"/>
      <c r="PDW7" s="139"/>
      <c r="PDX7" s="139"/>
      <c r="PDY7" s="139"/>
      <c r="PDZ7" s="139"/>
      <c r="PEA7" s="139"/>
      <c r="PEB7" s="139"/>
      <c r="PEC7" s="139"/>
      <c r="PED7" s="139"/>
      <c r="PEE7" s="139"/>
      <c r="PEF7" s="139"/>
      <c r="PEG7" s="139"/>
      <c r="PEH7" s="139"/>
      <c r="PEI7" s="139"/>
      <c r="PEJ7" s="139"/>
      <c r="PEK7" s="139"/>
      <c r="PEL7" s="139"/>
      <c r="PEM7" s="139"/>
      <c r="PEN7" s="139"/>
      <c r="PEO7" s="139"/>
      <c r="PEP7" s="139"/>
      <c r="PEQ7" s="139"/>
      <c r="PER7" s="139"/>
      <c r="PES7" s="139"/>
      <c r="PET7" s="139"/>
      <c r="PEU7" s="139"/>
      <c r="PEV7" s="139"/>
      <c r="PEW7" s="139"/>
      <c r="PEX7" s="139"/>
      <c r="PEY7" s="139"/>
      <c r="PEZ7" s="139"/>
      <c r="PFA7" s="139"/>
      <c r="PFB7" s="139"/>
      <c r="PFC7" s="139"/>
      <c r="PFD7" s="139"/>
      <c r="PFE7" s="139"/>
      <c r="PFF7" s="139"/>
      <c r="PFG7" s="139"/>
      <c r="PFH7" s="139"/>
      <c r="PFI7" s="139"/>
      <c r="PFJ7" s="139"/>
      <c r="PFK7" s="139"/>
      <c r="PFL7" s="139"/>
      <c r="PFM7" s="139"/>
      <c r="PFN7" s="139"/>
      <c r="PFO7" s="139"/>
      <c r="PFP7" s="139"/>
      <c r="PFQ7" s="139"/>
      <c r="PFR7" s="139"/>
      <c r="PFS7" s="139"/>
      <c r="PFT7" s="139"/>
      <c r="PFU7" s="139"/>
      <c r="PFV7" s="139"/>
      <c r="PFW7" s="139"/>
      <c r="PFX7" s="139"/>
      <c r="PFY7" s="139"/>
      <c r="PFZ7" s="139"/>
      <c r="PGA7" s="139"/>
      <c r="PGB7" s="139"/>
      <c r="PGC7" s="139"/>
      <c r="PGD7" s="139"/>
      <c r="PGE7" s="139"/>
      <c r="PGF7" s="139"/>
      <c r="PGG7" s="139"/>
      <c r="PGH7" s="139"/>
      <c r="PGI7" s="139"/>
      <c r="PGJ7" s="139"/>
      <c r="PGK7" s="139"/>
      <c r="PGL7" s="139"/>
      <c r="PGM7" s="139"/>
      <c r="PGN7" s="139"/>
      <c r="PGO7" s="139"/>
      <c r="PGP7" s="139"/>
      <c r="PGQ7" s="139"/>
      <c r="PGR7" s="139"/>
      <c r="PGS7" s="139"/>
      <c r="PGT7" s="139"/>
      <c r="PGU7" s="139"/>
      <c r="PGV7" s="139"/>
      <c r="PGW7" s="139"/>
      <c r="PGX7" s="139"/>
      <c r="PGY7" s="139"/>
      <c r="PGZ7" s="139"/>
      <c r="PHA7" s="139"/>
      <c r="PHB7" s="139"/>
      <c r="PHC7" s="139"/>
      <c r="PHD7" s="139"/>
      <c r="PHE7" s="139"/>
      <c r="PHF7" s="139"/>
      <c r="PHG7" s="139"/>
      <c r="PHH7" s="139"/>
      <c r="PHI7" s="139"/>
      <c r="PHJ7" s="139"/>
      <c r="PHK7" s="139"/>
      <c r="PHL7" s="139"/>
      <c r="PHM7" s="139"/>
      <c r="PHN7" s="139"/>
      <c r="PHO7" s="139"/>
      <c r="PHP7" s="139"/>
      <c r="PHQ7" s="139"/>
      <c r="PHR7" s="139"/>
      <c r="PHS7" s="139"/>
      <c r="PHT7" s="139"/>
      <c r="PHU7" s="139"/>
      <c r="PHV7" s="139"/>
      <c r="PHW7" s="139"/>
      <c r="PHX7" s="139"/>
      <c r="PHY7" s="139"/>
      <c r="PHZ7" s="139"/>
      <c r="PIA7" s="139"/>
      <c r="PIB7" s="139"/>
      <c r="PIC7" s="139"/>
      <c r="PID7" s="139"/>
      <c r="PIE7" s="139"/>
      <c r="PIF7" s="139"/>
      <c r="PIG7" s="139"/>
      <c r="PIH7" s="139"/>
      <c r="PII7" s="139"/>
      <c r="PIJ7" s="139"/>
      <c r="PIK7" s="139"/>
      <c r="PIL7" s="139"/>
      <c r="PIM7" s="139"/>
      <c r="PIN7" s="139"/>
      <c r="PIO7" s="139"/>
      <c r="PIP7" s="139"/>
      <c r="PIQ7" s="139"/>
      <c r="PIR7" s="139"/>
      <c r="PIS7" s="139"/>
      <c r="PIT7" s="139"/>
      <c r="PIU7" s="139"/>
      <c r="PIV7" s="139"/>
      <c r="PIW7" s="139"/>
      <c r="PIX7" s="139"/>
      <c r="PIY7" s="139"/>
      <c r="PIZ7" s="139"/>
      <c r="PJA7" s="139"/>
      <c r="PJB7" s="139"/>
      <c r="PJC7" s="139"/>
      <c r="PJD7" s="139"/>
      <c r="PJE7" s="139"/>
      <c r="PJF7" s="139"/>
      <c r="PJG7" s="139"/>
      <c r="PJH7" s="139"/>
      <c r="PJI7" s="139"/>
      <c r="PJJ7" s="139"/>
      <c r="PJK7" s="139"/>
      <c r="PJL7" s="139"/>
      <c r="PJM7" s="139"/>
      <c r="PJN7" s="139"/>
      <c r="PJO7" s="139"/>
      <c r="PJP7" s="139"/>
      <c r="PJQ7" s="139"/>
      <c r="PJR7" s="139"/>
      <c r="PJS7" s="139"/>
      <c r="PJT7" s="139"/>
      <c r="PJU7" s="139"/>
      <c r="PJV7" s="139"/>
      <c r="PJW7" s="139"/>
      <c r="PJX7" s="139"/>
      <c r="PJY7" s="139"/>
      <c r="PJZ7" s="139"/>
      <c r="PKA7" s="139"/>
      <c r="PKB7" s="139"/>
      <c r="PKC7" s="139"/>
      <c r="PKD7" s="139"/>
      <c r="PKE7" s="139"/>
      <c r="PKF7" s="139"/>
      <c r="PKG7" s="139"/>
      <c r="PKH7" s="139"/>
      <c r="PKI7" s="139"/>
      <c r="PKJ7" s="139"/>
      <c r="PKK7" s="139"/>
      <c r="PKL7" s="139"/>
      <c r="PKM7" s="139"/>
      <c r="PKN7" s="139"/>
      <c r="PKO7" s="139"/>
      <c r="PKP7" s="139"/>
      <c r="PKQ7" s="139"/>
      <c r="PKR7" s="139"/>
      <c r="PKS7" s="139"/>
      <c r="PKT7" s="139"/>
      <c r="PKU7" s="139"/>
      <c r="PKV7" s="139"/>
      <c r="PKW7" s="139"/>
      <c r="PKX7" s="139"/>
      <c r="PKY7" s="139"/>
      <c r="PKZ7" s="139"/>
      <c r="PLA7" s="139"/>
      <c r="PLB7" s="139"/>
      <c r="PLC7" s="139"/>
      <c r="PLD7" s="139"/>
      <c r="PLE7" s="139"/>
      <c r="PLF7" s="139"/>
      <c r="PLG7" s="139"/>
      <c r="PLH7" s="139"/>
      <c r="PLI7" s="139"/>
      <c r="PLJ7" s="139"/>
      <c r="PLK7" s="139"/>
      <c r="PLL7" s="139"/>
      <c r="PLM7" s="139"/>
      <c r="PLN7" s="139"/>
      <c r="PLO7" s="139"/>
      <c r="PLP7" s="139"/>
      <c r="PLQ7" s="139"/>
      <c r="PLR7" s="139"/>
      <c r="PLS7" s="139"/>
      <c r="PLT7" s="139"/>
      <c r="PLU7" s="139"/>
      <c r="PLV7" s="139"/>
      <c r="PLW7" s="139"/>
      <c r="PLX7" s="139"/>
      <c r="PLY7" s="139"/>
      <c r="PLZ7" s="139"/>
      <c r="PMA7" s="139"/>
      <c r="PMB7" s="139"/>
      <c r="PMC7" s="139"/>
      <c r="PMD7" s="139"/>
      <c r="PME7" s="139"/>
      <c r="PMF7" s="139"/>
      <c r="PMG7" s="139"/>
      <c r="PMH7" s="139"/>
      <c r="PMI7" s="139"/>
      <c r="PMJ7" s="139"/>
      <c r="PMK7" s="139"/>
      <c r="PML7" s="139"/>
      <c r="PMM7" s="139"/>
      <c r="PMN7" s="139"/>
      <c r="PMO7" s="139"/>
      <c r="PMP7" s="139"/>
      <c r="PMQ7" s="139"/>
      <c r="PMR7" s="139"/>
      <c r="PMS7" s="139"/>
      <c r="PMT7" s="139"/>
      <c r="PMU7" s="139"/>
      <c r="PMV7" s="139"/>
      <c r="PMW7" s="139"/>
      <c r="PMX7" s="139"/>
      <c r="PMY7" s="139"/>
      <c r="PMZ7" s="139"/>
      <c r="PNA7" s="139"/>
      <c r="PNB7" s="139"/>
      <c r="PNC7" s="139"/>
      <c r="PND7" s="139"/>
      <c r="PNE7" s="139"/>
      <c r="PNF7" s="139"/>
      <c r="PNG7" s="139"/>
      <c r="PNH7" s="139"/>
      <c r="PNI7" s="139"/>
      <c r="PNJ7" s="139"/>
      <c r="PNK7" s="139"/>
      <c r="PNL7" s="139"/>
      <c r="PNM7" s="139"/>
      <c r="PNN7" s="139"/>
      <c r="PNO7" s="139"/>
      <c r="PNP7" s="139"/>
      <c r="PNQ7" s="139"/>
      <c r="PNR7" s="139"/>
      <c r="PNS7" s="139"/>
      <c r="PNT7" s="139"/>
      <c r="PNU7" s="139"/>
      <c r="PNV7" s="139"/>
      <c r="PNW7" s="139"/>
      <c r="PNX7" s="139"/>
      <c r="PNY7" s="139"/>
      <c r="PNZ7" s="139"/>
      <c r="POA7" s="139"/>
      <c r="POB7" s="139"/>
      <c r="POC7" s="139"/>
      <c r="POD7" s="139"/>
      <c r="POE7" s="139"/>
      <c r="POF7" s="139"/>
      <c r="POG7" s="139"/>
      <c r="POH7" s="139"/>
      <c r="POI7" s="139"/>
      <c r="POJ7" s="139"/>
      <c r="POK7" s="139"/>
      <c r="POL7" s="139"/>
      <c r="POM7" s="139"/>
      <c r="PON7" s="139"/>
      <c r="POO7" s="139"/>
      <c r="POP7" s="139"/>
      <c r="POQ7" s="139"/>
      <c r="POR7" s="139"/>
      <c r="POS7" s="139"/>
      <c r="POT7" s="139"/>
      <c r="POU7" s="139"/>
      <c r="POV7" s="139"/>
      <c r="POW7" s="139"/>
      <c r="POX7" s="139"/>
      <c r="POY7" s="139"/>
      <c r="POZ7" s="139"/>
      <c r="PPA7" s="139"/>
      <c r="PPB7" s="139"/>
      <c r="PPC7" s="139"/>
      <c r="PPD7" s="139"/>
      <c r="PPE7" s="139"/>
      <c r="PPF7" s="139"/>
      <c r="PPG7" s="139"/>
      <c r="PPH7" s="139"/>
      <c r="PPI7" s="139"/>
      <c r="PPJ7" s="139"/>
      <c r="PPK7" s="139"/>
      <c r="PPL7" s="139"/>
      <c r="PPM7" s="139"/>
      <c r="PPN7" s="139"/>
      <c r="PPO7" s="139"/>
      <c r="PPP7" s="139"/>
      <c r="PPQ7" s="139"/>
      <c r="PPR7" s="139"/>
      <c r="PPS7" s="139"/>
      <c r="PPT7" s="139"/>
      <c r="PPU7" s="139"/>
      <c r="PPV7" s="139"/>
      <c r="PPW7" s="139"/>
      <c r="PPX7" s="139"/>
      <c r="PPY7" s="139"/>
      <c r="PPZ7" s="139"/>
      <c r="PQA7" s="139"/>
      <c r="PQB7" s="139"/>
      <c r="PQC7" s="139"/>
      <c r="PQD7" s="139"/>
      <c r="PQE7" s="139"/>
      <c r="PQF7" s="139"/>
      <c r="PQG7" s="139"/>
      <c r="PQH7" s="139"/>
      <c r="PQI7" s="139"/>
      <c r="PQJ7" s="139"/>
      <c r="PQK7" s="139"/>
      <c r="PQL7" s="139"/>
      <c r="PQM7" s="139"/>
      <c r="PQN7" s="139"/>
      <c r="PQO7" s="139"/>
      <c r="PQP7" s="139"/>
      <c r="PQQ7" s="139"/>
      <c r="PQR7" s="139"/>
      <c r="PQS7" s="139"/>
      <c r="PQT7" s="139"/>
      <c r="PQU7" s="139"/>
      <c r="PQV7" s="139"/>
      <c r="PQW7" s="139"/>
      <c r="PQX7" s="139"/>
      <c r="PQY7" s="139"/>
      <c r="PQZ7" s="139"/>
      <c r="PRA7" s="139"/>
      <c r="PRB7" s="139"/>
      <c r="PRC7" s="139"/>
      <c r="PRD7" s="139"/>
      <c r="PRE7" s="139"/>
      <c r="PRF7" s="139"/>
      <c r="PRG7" s="139"/>
      <c r="PRH7" s="139"/>
      <c r="PRI7" s="139"/>
      <c r="PRJ7" s="139"/>
      <c r="PRK7" s="139"/>
      <c r="PRL7" s="139"/>
      <c r="PRM7" s="139"/>
      <c r="PRN7" s="139"/>
      <c r="PRO7" s="139"/>
      <c r="PRP7" s="139"/>
      <c r="PRQ7" s="139"/>
      <c r="PRR7" s="139"/>
      <c r="PRS7" s="139"/>
      <c r="PRT7" s="139"/>
      <c r="PRU7" s="139"/>
      <c r="PRV7" s="139"/>
      <c r="PRW7" s="139"/>
      <c r="PRX7" s="139"/>
      <c r="PRY7" s="139"/>
      <c r="PRZ7" s="139"/>
      <c r="PSA7" s="139"/>
      <c r="PSB7" s="139"/>
      <c r="PSC7" s="139"/>
      <c r="PSD7" s="139"/>
      <c r="PSE7" s="139"/>
      <c r="PSF7" s="139"/>
      <c r="PSG7" s="139"/>
      <c r="PSH7" s="139"/>
      <c r="PSI7" s="139"/>
      <c r="PSJ7" s="139"/>
      <c r="PSK7" s="139"/>
      <c r="PSL7" s="139"/>
      <c r="PSM7" s="139"/>
      <c r="PSN7" s="139"/>
      <c r="PSO7" s="139"/>
      <c r="PSP7" s="139"/>
      <c r="PSQ7" s="139"/>
      <c r="PSR7" s="139"/>
      <c r="PSS7" s="139"/>
      <c r="PST7" s="139"/>
      <c r="PSU7" s="139"/>
      <c r="PSV7" s="139"/>
      <c r="PSW7" s="139"/>
      <c r="PSX7" s="139"/>
      <c r="PSY7" s="139"/>
      <c r="PSZ7" s="139"/>
      <c r="PTA7" s="139"/>
      <c r="PTB7" s="139"/>
      <c r="PTC7" s="139"/>
      <c r="PTD7" s="139"/>
      <c r="PTE7" s="139"/>
      <c r="PTF7" s="139"/>
      <c r="PTG7" s="139"/>
      <c r="PTH7" s="139"/>
      <c r="PTI7" s="139"/>
      <c r="PTJ7" s="139"/>
      <c r="PTK7" s="139"/>
      <c r="PTL7" s="139"/>
      <c r="PTM7" s="139"/>
      <c r="PTN7" s="139"/>
      <c r="PTO7" s="139"/>
      <c r="PTP7" s="139"/>
      <c r="PTQ7" s="139"/>
      <c r="PTR7" s="139"/>
      <c r="PTS7" s="139"/>
      <c r="PTT7" s="139"/>
      <c r="PTU7" s="139"/>
      <c r="PTV7" s="139"/>
      <c r="PTW7" s="139"/>
      <c r="PTX7" s="139"/>
      <c r="PTY7" s="139"/>
      <c r="PTZ7" s="139"/>
      <c r="PUA7" s="139"/>
      <c r="PUB7" s="139"/>
      <c r="PUC7" s="139"/>
      <c r="PUD7" s="139"/>
      <c r="PUE7" s="139"/>
      <c r="PUF7" s="139"/>
      <c r="PUG7" s="139"/>
      <c r="PUH7" s="139"/>
      <c r="PUI7" s="139"/>
      <c r="PUJ7" s="139"/>
      <c r="PUK7" s="139"/>
      <c r="PUL7" s="139"/>
      <c r="PUM7" s="139"/>
      <c r="PUN7" s="139"/>
      <c r="PUO7" s="139"/>
      <c r="PUP7" s="139"/>
      <c r="PUQ7" s="139"/>
      <c r="PUR7" s="139"/>
      <c r="PUS7" s="139"/>
      <c r="PUT7" s="139"/>
      <c r="PUU7" s="139"/>
      <c r="PUV7" s="139"/>
      <c r="PUW7" s="139"/>
      <c r="PUX7" s="139"/>
      <c r="PUY7" s="139"/>
      <c r="PUZ7" s="139"/>
      <c r="PVA7" s="139"/>
      <c r="PVB7" s="139"/>
      <c r="PVC7" s="139"/>
      <c r="PVD7" s="139"/>
      <c r="PVE7" s="139"/>
      <c r="PVF7" s="139"/>
      <c r="PVG7" s="139"/>
      <c r="PVH7" s="139"/>
      <c r="PVI7" s="139"/>
      <c r="PVJ7" s="139"/>
      <c r="PVK7" s="139"/>
      <c r="PVL7" s="139"/>
      <c r="PVM7" s="139"/>
      <c r="PVN7" s="139"/>
      <c r="PVO7" s="139"/>
      <c r="PVP7" s="139"/>
      <c r="PVQ7" s="139"/>
      <c r="PVR7" s="139"/>
      <c r="PVS7" s="139"/>
      <c r="PVT7" s="139"/>
      <c r="PVU7" s="139"/>
      <c r="PVV7" s="139"/>
      <c r="PVW7" s="139"/>
      <c r="PVX7" s="139"/>
      <c r="PVY7" s="139"/>
      <c r="PVZ7" s="139"/>
      <c r="PWA7" s="139"/>
      <c r="PWB7" s="139"/>
      <c r="PWC7" s="139"/>
      <c r="PWD7" s="139"/>
      <c r="PWE7" s="139"/>
      <c r="PWF7" s="139"/>
      <c r="PWG7" s="139"/>
      <c r="PWH7" s="139"/>
      <c r="PWI7" s="139"/>
      <c r="PWJ7" s="139"/>
      <c r="PWK7" s="139"/>
      <c r="PWL7" s="139"/>
      <c r="PWM7" s="139"/>
      <c r="PWN7" s="139"/>
      <c r="PWO7" s="139"/>
      <c r="PWP7" s="139"/>
      <c r="PWQ7" s="139"/>
      <c r="PWR7" s="139"/>
      <c r="PWS7" s="139"/>
      <c r="PWT7" s="139"/>
      <c r="PWU7" s="139"/>
      <c r="PWV7" s="139"/>
      <c r="PWW7" s="139"/>
      <c r="PWX7" s="139"/>
      <c r="PWY7" s="139"/>
      <c r="PWZ7" s="139"/>
      <c r="PXA7" s="139"/>
      <c r="PXB7" s="139"/>
      <c r="PXC7" s="139"/>
      <c r="PXD7" s="139"/>
      <c r="PXE7" s="139"/>
      <c r="PXF7" s="139"/>
      <c r="PXG7" s="139"/>
      <c r="PXH7" s="139"/>
      <c r="PXI7" s="139"/>
      <c r="PXJ7" s="139"/>
      <c r="PXK7" s="139"/>
      <c r="PXL7" s="139"/>
      <c r="PXM7" s="139"/>
      <c r="PXN7" s="139"/>
      <c r="PXO7" s="139"/>
      <c r="PXP7" s="139"/>
      <c r="PXQ7" s="139"/>
      <c r="PXR7" s="139"/>
      <c r="PXS7" s="139"/>
      <c r="PXT7" s="139"/>
      <c r="PXU7" s="139"/>
      <c r="PXV7" s="139"/>
      <c r="PXW7" s="139"/>
      <c r="PXX7" s="139"/>
      <c r="PXY7" s="139"/>
      <c r="PXZ7" s="139"/>
      <c r="PYA7" s="139"/>
      <c r="PYB7" s="139"/>
      <c r="PYC7" s="139"/>
      <c r="PYD7" s="139"/>
      <c r="PYE7" s="139"/>
      <c r="PYF7" s="139"/>
      <c r="PYG7" s="139"/>
      <c r="PYH7" s="139"/>
      <c r="PYI7" s="139"/>
      <c r="PYJ7" s="139"/>
      <c r="PYK7" s="139"/>
      <c r="PYL7" s="139"/>
      <c r="PYM7" s="139"/>
      <c r="PYN7" s="139"/>
      <c r="PYO7" s="139"/>
      <c r="PYP7" s="139"/>
      <c r="PYQ7" s="139"/>
      <c r="PYR7" s="139"/>
      <c r="PYS7" s="139"/>
      <c r="PYT7" s="139"/>
      <c r="PYU7" s="139"/>
      <c r="PYV7" s="139"/>
      <c r="PYW7" s="139"/>
      <c r="PYX7" s="139"/>
      <c r="PYY7" s="139"/>
      <c r="PYZ7" s="139"/>
      <c r="PZA7" s="139"/>
      <c r="PZB7" s="139"/>
      <c r="PZC7" s="139"/>
      <c r="PZD7" s="139"/>
      <c r="PZE7" s="139"/>
      <c r="PZF7" s="139"/>
      <c r="PZG7" s="139"/>
      <c r="PZH7" s="139"/>
      <c r="PZI7" s="139"/>
      <c r="PZJ7" s="139"/>
      <c r="PZK7" s="139"/>
      <c r="PZL7" s="139"/>
      <c r="PZM7" s="139"/>
      <c r="PZN7" s="139"/>
      <c r="PZO7" s="139"/>
      <c r="PZP7" s="139"/>
      <c r="PZQ7" s="139"/>
      <c r="PZR7" s="139"/>
      <c r="PZS7" s="139"/>
      <c r="PZT7" s="139"/>
      <c r="PZU7" s="139"/>
      <c r="PZV7" s="139"/>
      <c r="PZW7" s="139"/>
      <c r="PZX7" s="139"/>
      <c r="PZY7" s="139"/>
      <c r="PZZ7" s="139"/>
      <c r="QAA7" s="139"/>
      <c r="QAB7" s="139"/>
      <c r="QAC7" s="139"/>
      <c r="QAD7" s="139"/>
      <c r="QAE7" s="139"/>
      <c r="QAF7" s="139"/>
      <c r="QAG7" s="139"/>
      <c r="QAH7" s="139"/>
      <c r="QAI7" s="139"/>
      <c r="QAJ7" s="139"/>
      <c r="QAK7" s="139"/>
      <c r="QAL7" s="139"/>
      <c r="QAM7" s="139"/>
      <c r="QAN7" s="139"/>
      <c r="QAO7" s="139"/>
      <c r="QAP7" s="139"/>
      <c r="QAQ7" s="139"/>
      <c r="QAR7" s="139"/>
      <c r="QAS7" s="139"/>
      <c r="QAT7" s="139"/>
      <c r="QAU7" s="139"/>
      <c r="QAV7" s="139"/>
      <c r="QAW7" s="139"/>
      <c r="QAX7" s="139"/>
      <c r="QAY7" s="139"/>
      <c r="QAZ7" s="139"/>
      <c r="QBA7" s="139"/>
      <c r="QBB7" s="139"/>
      <c r="QBC7" s="139"/>
      <c r="QBD7" s="139"/>
      <c r="QBE7" s="139"/>
      <c r="QBF7" s="139"/>
      <c r="QBG7" s="139"/>
      <c r="QBH7" s="139"/>
      <c r="QBI7" s="139"/>
      <c r="QBJ7" s="139"/>
      <c r="QBK7" s="139"/>
      <c r="QBL7" s="139"/>
      <c r="QBM7" s="139"/>
      <c r="QBN7" s="139"/>
      <c r="QBO7" s="139"/>
      <c r="QBP7" s="139"/>
      <c r="QBQ7" s="139"/>
      <c r="QBR7" s="139"/>
      <c r="QBS7" s="139"/>
      <c r="QBT7" s="139"/>
      <c r="QBU7" s="139"/>
      <c r="QBV7" s="139"/>
      <c r="QBW7" s="139"/>
      <c r="QBX7" s="139"/>
      <c r="QBY7" s="139"/>
      <c r="QBZ7" s="139"/>
      <c r="QCA7" s="139"/>
      <c r="QCB7" s="139"/>
      <c r="QCC7" s="139"/>
      <c r="QCD7" s="139"/>
      <c r="QCE7" s="139"/>
      <c r="QCF7" s="139"/>
      <c r="QCG7" s="139"/>
      <c r="QCH7" s="139"/>
      <c r="QCI7" s="139"/>
      <c r="QCJ7" s="139"/>
      <c r="QCK7" s="139"/>
      <c r="QCL7" s="139"/>
      <c r="QCM7" s="139"/>
      <c r="QCN7" s="139"/>
      <c r="QCO7" s="139"/>
      <c r="QCP7" s="139"/>
      <c r="QCQ7" s="139"/>
      <c r="QCR7" s="139"/>
      <c r="QCS7" s="139"/>
      <c r="QCT7" s="139"/>
      <c r="QCU7" s="139"/>
      <c r="QCV7" s="139"/>
      <c r="QCW7" s="139"/>
      <c r="QCX7" s="139"/>
      <c r="QCY7" s="139"/>
      <c r="QCZ7" s="139"/>
      <c r="QDA7" s="139"/>
      <c r="QDB7" s="139"/>
      <c r="QDC7" s="139"/>
      <c r="QDD7" s="139"/>
      <c r="QDE7" s="139"/>
      <c r="QDF7" s="139"/>
      <c r="QDG7" s="139"/>
      <c r="QDH7" s="139"/>
      <c r="QDI7" s="139"/>
      <c r="QDJ7" s="139"/>
      <c r="QDK7" s="139"/>
      <c r="QDL7" s="139"/>
      <c r="QDM7" s="139"/>
      <c r="QDN7" s="139"/>
      <c r="QDO7" s="139"/>
      <c r="QDP7" s="139"/>
      <c r="QDQ7" s="139"/>
      <c r="QDR7" s="139"/>
      <c r="QDS7" s="139"/>
      <c r="QDT7" s="139"/>
      <c r="QDU7" s="139"/>
      <c r="QDV7" s="139"/>
      <c r="QDW7" s="139"/>
      <c r="QDX7" s="139"/>
      <c r="QDY7" s="139"/>
      <c r="QDZ7" s="139"/>
      <c r="QEA7" s="139"/>
      <c r="QEB7" s="139"/>
      <c r="QEC7" s="139"/>
      <c r="QED7" s="139"/>
      <c r="QEE7" s="139"/>
      <c r="QEF7" s="139"/>
      <c r="QEG7" s="139"/>
      <c r="QEH7" s="139"/>
      <c r="QEI7" s="139"/>
      <c r="QEJ7" s="139"/>
      <c r="QEK7" s="139"/>
      <c r="QEL7" s="139"/>
      <c r="QEM7" s="139"/>
      <c r="QEN7" s="139"/>
      <c r="QEO7" s="139"/>
      <c r="QEP7" s="139"/>
      <c r="QEQ7" s="139"/>
      <c r="QER7" s="139"/>
      <c r="QES7" s="139"/>
      <c r="QET7" s="139"/>
      <c r="QEU7" s="139"/>
      <c r="QEV7" s="139"/>
      <c r="QEW7" s="139"/>
      <c r="QEX7" s="139"/>
      <c r="QEY7" s="139"/>
      <c r="QEZ7" s="139"/>
      <c r="QFA7" s="139"/>
      <c r="QFB7" s="139"/>
      <c r="QFC7" s="139"/>
      <c r="QFD7" s="139"/>
      <c r="QFE7" s="139"/>
      <c r="QFF7" s="139"/>
      <c r="QFG7" s="139"/>
      <c r="QFH7" s="139"/>
      <c r="QFI7" s="139"/>
      <c r="QFJ7" s="139"/>
      <c r="QFK7" s="139"/>
      <c r="QFL7" s="139"/>
      <c r="QFM7" s="139"/>
      <c r="QFN7" s="139"/>
      <c r="QFO7" s="139"/>
      <c r="QFP7" s="139"/>
      <c r="QFQ7" s="139"/>
      <c r="QFR7" s="139"/>
      <c r="QFS7" s="139"/>
      <c r="QFT7" s="139"/>
      <c r="QFU7" s="139"/>
      <c r="QFV7" s="139"/>
      <c r="QFW7" s="139"/>
      <c r="QFX7" s="139"/>
      <c r="QFY7" s="139"/>
      <c r="QFZ7" s="139"/>
      <c r="QGA7" s="139"/>
      <c r="QGB7" s="139"/>
      <c r="QGC7" s="139"/>
      <c r="QGD7" s="139"/>
      <c r="QGE7" s="139"/>
      <c r="QGF7" s="139"/>
      <c r="QGG7" s="139"/>
      <c r="QGH7" s="139"/>
      <c r="QGI7" s="139"/>
      <c r="QGJ7" s="139"/>
      <c r="QGK7" s="139"/>
      <c r="QGL7" s="139"/>
      <c r="QGM7" s="139"/>
      <c r="QGN7" s="139"/>
      <c r="QGO7" s="139"/>
      <c r="QGP7" s="139"/>
      <c r="QGQ7" s="139"/>
      <c r="QGR7" s="139"/>
      <c r="QGS7" s="139"/>
      <c r="QGT7" s="139"/>
      <c r="QGU7" s="139"/>
      <c r="QGV7" s="139"/>
      <c r="QGW7" s="139"/>
      <c r="QGX7" s="139"/>
      <c r="QGY7" s="139"/>
      <c r="QGZ7" s="139"/>
      <c r="QHA7" s="139"/>
      <c r="QHB7" s="139"/>
      <c r="QHC7" s="139"/>
      <c r="QHD7" s="139"/>
      <c r="QHE7" s="139"/>
      <c r="QHF7" s="139"/>
      <c r="QHG7" s="139"/>
      <c r="QHH7" s="139"/>
      <c r="QHI7" s="139"/>
      <c r="QHJ7" s="139"/>
      <c r="QHK7" s="139"/>
      <c r="QHL7" s="139"/>
      <c r="QHM7" s="139"/>
      <c r="QHN7" s="139"/>
      <c r="QHO7" s="139"/>
      <c r="QHP7" s="139"/>
      <c r="QHQ7" s="139"/>
      <c r="QHR7" s="139"/>
      <c r="QHS7" s="139"/>
      <c r="QHT7" s="139"/>
      <c r="QHU7" s="139"/>
      <c r="QHV7" s="139"/>
      <c r="QHW7" s="139"/>
      <c r="QHX7" s="139"/>
      <c r="QHY7" s="139"/>
      <c r="QHZ7" s="139"/>
      <c r="QIA7" s="139"/>
      <c r="QIB7" s="139"/>
      <c r="QIC7" s="139"/>
      <c r="QID7" s="139"/>
      <c r="QIE7" s="139"/>
      <c r="QIF7" s="139"/>
      <c r="QIG7" s="139"/>
      <c r="QIH7" s="139"/>
      <c r="QII7" s="139"/>
      <c r="QIJ7" s="139"/>
      <c r="QIK7" s="139"/>
      <c r="QIL7" s="139"/>
      <c r="QIM7" s="139"/>
      <c r="QIN7" s="139"/>
      <c r="QIO7" s="139"/>
      <c r="QIP7" s="139"/>
      <c r="QIQ7" s="139"/>
      <c r="QIR7" s="139"/>
      <c r="QIS7" s="139"/>
      <c r="QIT7" s="139"/>
      <c r="QIU7" s="139"/>
      <c r="QIV7" s="139"/>
      <c r="QIW7" s="139"/>
      <c r="QIX7" s="139"/>
      <c r="QIY7" s="139"/>
      <c r="QIZ7" s="139"/>
      <c r="QJA7" s="139"/>
      <c r="QJB7" s="139"/>
      <c r="QJC7" s="139"/>
      <c r="QJD7" s="139"/>
      <c r="QJE7" s="139"/>
      <c r="QJF7" s="139"/>
      <c r="QJG7" s="139"/>
      <c r="QJH7" s="139"/>
      <c r="QJI7" s="139"/>
      <c r="QJJ7" s="139"/>
      <c r="QJK7" s="139"/>
      <c r="QJL7" s="139"/>
      <c r="QJM7" s="139"/>
      <c r="QJN7" s="139"/>
      <c r="QJO7" s="139"/>
      <c r="QJP7" s="139"/>
      <c r="QJQ7" s="139"/>
      <c r="QJR7" s="139"/>
      <c r="QJS7" s="139"/>
      <c r="QJT7" s="139"/>
      <c r="QJU7" s="139"/>
      <c r="QJV7" s="139"/>
      <c r="QJW7" s="139"/>
      <c r="QJX7" s="139"/>
      <c r="QJY7" s="139"/>
      <c r="QJZ7" s="139"/>
      <c r="QKA7" s="139"/>
      <c r="QKB7" s="139"/>
      <c r="QKC7" s="139"/>
      <c r="QKD7" s="139"/>
      <c r="QKE7" s="139"/>
      <c r="QKF7" s="139"/>
      <c r="QKG7" s="139"/>
      <c r="QKH7" s="139"/>
      <c r="QKI7" s="139"/>
      <c r="QKJ7" s="139"/>
      <c r="QKK7" s="139"/>
      <c r="QKL7" s="139"/>
      <c r="QKM7" s="139"/>
      <c r="QKN7" s="139"/>
      <c r="QKO7" s="139"/>
      <c r="QKP7" s="139"/>
      <c r="QKQ7" s="139"/>
      <c r="QKR7" s="139"/>
      <c r="QKS7" s="139"/>
      <c r="QKT7" s="139"/>
      <c r="QKU7" s="139"/>
      <c r="QKV7" s="139"/>
      <c r="QKW7" s="139"/>
      <c r="QKX7" s="139"/>
      <c r="QKY7" s="139"/>
      <c r="QKZ7" s="139"/>
      <c r="QLA7" s="139"/>
      <c r="QLB7" s="139"/>
      <c r="QLC7" s="139"/>
      <c r="QLD7" s="139"/>
      <c r="QLE7" s="139"/>
      <c r="QLF7" s="139"/>
      <c r="QLG7" s="139"/>
      <c r="QLH7" s="139"/>
      <c r="QLI7" s="139"/>
      <c r="QLJ7" s="139"/>
      <c r="QLK7" s="139"/>
      <c r="QLL7" s="139"/>
      <c r="QLM7" s="139"/>
      <c r="QLN7" s="139"/>
      <c r="QLO7" s="139"/>
      <c r="QLP7" s="139"/>
      <c r="QLQ7" s="139"/>
      <c r="QLR7" s="139"/>
      <c r="QLS7" s="139"/>
      <c r="QLT7" s="139"/>
      <c r="QLU7" s="139"/>
      <c r="QLV7" s="139"/>
      <c r="QLW7" s="139"/>
      <c r="QLX7" s="139"/>
      <c r="QLY7" s="139"/>
      <c r="QLZ7" s="139"/>
      <c r="QMA7" s="139"/>
      <c r="QMB7" s="139"/>
      <c r="QMC7" s="139"/>
      <c r="QMD7" s="139"/>
      <c r="QME7" s="139"/>
      <c r="QMF7" s="139"/>
      <c r="QMG7" s="139"/>
      <c r="QMH7" s="139"/>
      <c r="QMI7" s="139"/>
      <c r="QMJ7" s="139"/>
      <c r="QMK7" s="139"/>
      <c r="QML7" s="139"/>
      <c r="QMM7" s="139"/>
      <c r="QMN7" s="139"/>
      <c r="QMO7" s="139"/>
      <c r="QMP7" s="139"/>
      <c r="QMQ7" s="139"/>
      <c r="QMR7" s="139"/>
      <c r="QMS7" s="139"/>
      <c r="QMT7" s="139"/>
      <c r="QMU7" s="139"/>
      <c r="QMV7" s="139"/>
      <c r="QMW7" s="139"/>
      <c r="QMX7" s="139"/>
      <c r="QMY7" s="139"/>
      <c r="QMZ7" s="139"/>
      <c r="QNA7" s="139"/>
      <c r="QNB7" s="139"/>
      <c r="QNC7" s="139"/>
      <c r="QND7" s="139"/>
      <c r="QNE7" s="139"/>
      <c r="QNF7" s="139"/>
      <c r="QNG7" s="139"/>
      <c r="QNH7" s="139"/>
      <c r="QNI7" s="139"/>
      <c r="QNJ7" s="139"/>
      <c r="QNK7" s="139"/>
      <c r="QNL7" s="139"/>
      <c r="QNM7" s="139"/>
      <c r="QNN7" s="139"/>
      <c r="QNO7" s="139"/>
      <c r="QNP7" s="139"/>
      <c r="QNQ7" s="139"/>
      <c r="QNR7" s="139"/>
      <c r="QNS7" s="139"/>
      <c r="QNT7" s="139"/>
      <c r="QNU7" s="139"/>
      <c r="QNV7" s="139"/>
      <c r="QNW7" s="139"/>
      <c r="QNX7" s="139"/>
      <c r="QNY7" s="139"/>
      <c r="QNZ7" s="139"/>
      <c r="QOA7" s="139"/>
      <c r="QOB7" s="139"/>
      <c r="QOC7" s="139"/>
      <c r="QOD7" s="139"/>
      <c r="QOE7" s="139"/>
      <c r="QOF7" s="139"/>
      <c r="QOG7" s="139"/>
      <c r="QOH7" s="139"/>
      <c r="QOI7" s="139"/>
      <c r="QOJ7" s="139"/>
      <c r="QOK7" s="139"/>
      <c r="QOL7" s="139"/>
      <c r="QOM7" s="139"/>
      <c r="QON7" s="139"/>
      <c r="QOO7" s="139"/>
      <c r="QOP7" s="139"/>
      <c r="QOQ7" s="139"/>
      <c r="QOR7" s="139"/>
      <c r="QOS7" s="139"/>
      <c r="QOT7" s="139"/>
      <c r="QOU7" s="139"/>
      <c r="QOV7" s="139"/>
      <c r="QOW7" s="139"/>
      <c r="QOX7" s="139"/>
      <c r="QOY7" s="139"/>
      <c r="QOZ7" s="139"/>
      <c r="QPA7" s="139"/>
      <c r="QPB7" s="139"/>
      <c r="QPC7" s="139"/>
      <c r="QPD7" s="139"/>
      <c r="QPE7" s="139"/>
      <c r="QPF7" s="139"/>
      <c r="QPG7" s="139"/>
      <c r="QPH7" s="139"/>
      <c r="QPI7" s="139"/>
      <c r="QPJ7" s="139"/>
      <c r="QPK7" s="139"/>
      <c r="QPL7" s="139"/>
      <c r="QPM7" s="139"/>
      <c r="QPN7" s="139"/>
      <c r="QPO7" s="139"/>
      <c r="QPP7" s="139"/>
      <c r="QPQ7" s="139"/>
      <c r="QPR7" s="139"/>
      <c r="QPS7" s="139"/>
      <c r="QPT7" s="139"/>
      <c r="QPU7" s="139"/>
      <c r="QPV7" s="139"/>
      <c r="QPW7" s="139"/>
      <c r="QPX7" s="139"/>
      <c r="QPY7" s="139"/>
      <c r="QPZ7" s="139"/>
      <c r="QQA7" s="139"/>
      <c r="QQB7" s="139"/>
      <c r="QQC7" s="139"/>
      <c r="QQD7" s="139"/>
      <c r="QQE7" s="139"/>
      <c r="QQF7" s="139"/>
      <c r="QQG7" s="139"/>
      <c r="QQH7" s="139"/>
      <c r="QQI7" s="139"/>
      <c r="QQJ7" s="139"/>
      <c r="QQK7" s="139"/>
      <c r="QQL7" s="139"/>
      <c r="QQM7" s="139"/>
      <c r="QQN7" s="139"/>
      <c r="QQO7" s="139"/>
      <c r="QQP7" s="139"/>
      <c r="QQQ7" s="139"/>
      <c r="QQR7" s="139"/>
      <c r="QQS7" s="139"/>
      <c r="QQT7" s="139"/>
      <c r="QQU7" s="139"/>
      <c r="QQV7" s="139"/>
      <c r="QQW7" s="139"/>
      <c r="QQX7" s="139"/>
      <c r="QQY7" s="139"/>
      <c r="QQZ7" s="139"/>
      <c r="QRA7" s="139"/>
      <c r="QRB7" s="139"/>
      <c r="QRC7" s="139"/>
      <c r="QRD7" s="139"/>
      <c r="QRE7" s="139"/>
      <c r="QRF7" s="139"/>
      <c r="QRG7" s="139"/>
      <c r="QRH7" s="139"/>
      <c r="QRI7" s="139"/>
      <c r="QRJ7" s="139"/>
      <c r="QRK7" s="139"/>
      <c r="QRL7" s="139"/>
      <c r="QRM7" s="139"/>
      <c r="QRN7" s="139"/>
      <c r="QRO7" s="139"/>
      <c r="QRP7" s="139"/>
      <c r="QRQ7" s="139"/>
      <c r="QRR7" s="139"/>
      <c r="QRS7" s="139"/>
      <c r="QRT7" s="139"/>
      <c r="QRU7" s="139"/>
      <c r="QRV7" s="139"/>
      <c r="QRW7" s="139"/>
      <c r="QRX7" s="139"/>
      <c r="QRY7" s="139"/>
      <c r="QRZ7" s="139"/>
      <c r="QSA7" s="139"/>
      <c r="QSB7" s="139"/>
      <c r="QSC7" s="139"/>
      <c r="QSD7" s="139"/>
      <c r="QSE7" s="139"/>
      <c r="QSF7" s="139"/>
      <c r="QSG7" s="139"/>
      <c r="QSH7" s="139"/>
      <c r="QSI7" s="139"/>
      <c r="QSJ7" s="139"/>
      <c r="QSK7" s="139"/>
      <c r="QSL7" s="139"/>
      <c r="QSM7" s="139"/>
      <c r="QSN7" s="139"/>
      <c r="QSO7" s="139"/>
      <c r="QSP7" s="139"/>
      <c r="QSQ7" s="139"/>
      <c r="QSR7" s="139"/>
      <c r="QSS7" s="139"/>
      <c r="QST7" s="139"/>
      <c r="QSU7" s="139"/>
      <c r="QSV7" s="139"/>
      <c r="QSW7" s="139"/>
      <c r="QSX7" s="139"/>
      <c r="QSY7" s="139"/>
      <c r="QSZ7" s="139"/>
      <c r="QTA7" s="139"/>
      <c r="QTB7" s="139"/>
      <c r="QTC7" s="139"/>
      <c r="QTD7" s="139"/>
      <c r="QTE7" s="139"/>
      <c r="QTF7" s="139"/>
      <c r="QTG7" s="139"/>
      <c r="QTH7" s="139"/>
      <c r="QTI7" s="139"/>
      <c r="QTJ7" s="139"/>
      <c r="QTK7" s="139"/>
      <c r="QTL7" s="139"/>
      <c r="QTM7" s="139"/>
      <c r="QTN7" s="139"/>
      <c r="QTO7" s="139"/>
      <c r="QTP7" s="139"/>
      <c r="QTQ7" s="139"/>
      <c r="QTR7" s="139"/>
      <c r="QTS7" s="139"/>
      <c r="QTT7" s="139"/>
      <c r="QTU7" s="139"/>
      <c r="QTV7" s="139"/>
      <c r="QTW7" s="139"/>
      <c r="QTX7" s="139"/>
      <c r="QTY7" s="139"/>
      <c r="QTZ7" s="139"/>
      <c r="QUA7" s="139"/>
      <c r="QUB7" s="139"/>
      <c r="QUC7" s="139"/>
      <c r="QUD7" s="139"/>
      <c r="QUE7" s="139"/>
      <c r="QUF7" s="139"/>
      <c r="QUG7" s="139"/>
      <c r="QUH7" s="139"/>
      <c r="QUI7" s="139"/>
      <c r="QUJ7" s="139"/>
      <c r="QUK7" s="139"/>
      <c r="QUL7" s="139"/>
      <c r="QUM7" s="139"/>
      <c r="QUN7" s="139"/>
      <c r="QUO7" s="139"/>
      <c r="QUP7" s="139"/>
      <c r="QUQ7" s="139"/>
      <c r="QUR7" s="139"/>
      <c r="QUS7" s="139"/>
      <c r="QUT7" s="139"/>
      <c r="QUU7" s="139"/>
      <c r="QUV7" s="139"/>
      <c r="QUW7" s="139"/>
      <c r="QUX7" s="139"/>
      <c r="QUY7" s="139"/>
      <c r="QUZ7" s="139"/>
      <c r="QVA7" s="139"/>
      <c r="QVB7" s="139"/>
      <c r="QVC7" s="139"/>
      <c r="QVD7" s="139"/>
      <c r="QVE7" s="139"/>
      <c r="QVF7" s="139"/>
      <c r="QVG7" s="139"/>
      <c r="QVH7" s="139"/>
      <c r="QVI7" s="139"/>
      <c r="QVJ7" s="139"/>
      <c r="QVK7" s="139"/>
      <c r="QVL7" s="139"/>
      <c r="QVM7" s="139"/>
      <c r="QVN7" s="139"/>
      <c r="QVO7" s="139"/>
      <c r="QVP7" s="139"/>
      <c r="QVQ7" s="139"/>
      <c r="QVR7" s="139"/>
      <c r="QVS7" s="139"/>
      <c r="QVT7" s="139"/>
      <c r="QVU7" s="139"/>
      <c r="QVV7" s="139"/>
      <c r="QVW7" s="139"/>
      <c r="QVX7" s="139"/>
      <c r="QVY7" s="139"/>
      <c r="QVZ7" s="139"/>
      <c r="QWA7" s="139"/>
      <c r="QWB7" s="139"/>
      <c r="QWC7" s="139"/>
      <c r="QWD7" s="139"/>
      <c r="QWE7" s="139"/>
      <c r="QWF7" s="139"/>
      <c r="QWG7" s="139"/>
      <c r="QWH7" s="139"/>
      <c r="QWI7" s="139"/>
      <c r="QWJ7" s="139"/>
      <c r="QWK7" s="139"/>
      <c r="QWL7" s="139"/>
      <c r="QWM7" s="139"/>
      <c r="QWN7" s="139"/>
      <c r="QWO7" s="139"/>
      <c r="QWP7" s="139"/>
      <c r="QWQ7" s="139"/>
      <c r="QWR7" s="139"/>
      <c r="QWS7" s="139"/>
      <c r="QWT7" s="139"/>
      <c r="QWU7" s="139"/>
      <c r="QWV7" s="139"/>
      <c r="QWW7" s="139"/>
      <c r="QWX7" s="139"/>
      <c r="QWY7" s="139"/>
      <c r="QWZ7" s="139"/>
      <c r="QXA7" s="139"/>
      <c r="QXB7" s="139"/>
      <c r="QXC7" s="139"/>
      <c r="QXD7" s="139"/>
      <c r="QXE7" s="139"/>
      <c r="QXF7" s="139"/>
      <c r="QXG7" s="139"/>
      <c r="QXH7" s="139"/>
      <c r="QXI7" s="139"/>
      <c r="QXJ7" s="139"/>
      <c r="QXK7" s="139"/>
      <c r="QXL7" s="139"/>
      <c r="QXM7" s="139"/>
      <c r="QXN7" s="139"/>
      <c r="QXO7" s="139"/>
      <c r="QXP7" s="139"/>
      <c r="QXQ7" s="139"/>
      <c r="QXR7" s="139"/>
      <c r="QXS7" s="139"/>
      <c r="QXT7" s="139"/>
      <c r="QXU7" s="139"/>
      <c r="QXV7" s="139"/>
      <c r="QXW7" s="139"/>
      <c r="QXX7" s="139"/>
      <c r="QXY7" s="139"/>
      <c r="QXZ7" s="139"/>
      <c r="QYA7" s="139"/>
      <c r="QYB7" s="139"/>
      <c r="QYC7" s="139"/>
      <c r="QYD7" s="139"/>
      <c r="QYE7" s="139"/>
      <c r="QYF7" s="139"/>
      <c r="QYG7" s="139"/>
      <c r="QYH7" s="139"/>
      <c r="QYI7" s="139"/>
      <c r="QYJ7" s="139"/>
      <c r="QYK7" s="139"/>
      <c r="QYL7" s="139"/>
      <c r="QYM7" s="139"/>
      <c r="QYN7" s="139"/>
      <c r="QYO7" s="139"/>
      <c r="QYP7" s="139"/>
      <c r="QYQ7" s="139"/>
      <c r="QYR7" s="139"/>
      <c r="QYS7" s="139"/>
      <c r="QYT7" s="139"/>
      <c r="QYU7" s="139"/>
      <c r="QYV7" s="139"/>
      <c r="QYW7" s="139"/>
      <c r="QYX7" s="139"/>
      <c r="QYY7" s="139"/>
      <c r="QYZ7" s="139"/>
      <c r="QZA7" s="139"/>
      <c r="QZB7" s="139"/>
      <c r="QZC7" s="139"/>
      <c r="QZD7" s="139"/>
      <c r="QZE7" s="139"/>
      <c r="QZF7" s="139"/>
      <c r="QZG7" s="139"/>
      <c r="QZH7" s="139"/>
      <c r="QZI7" s="139"/>
      <c r="QZJ7" s="139"/>
      <c r="QZK7" s="139"/>
      <c r="QZL7" s="139"/>
      <c r="QZM7" s="139"/>
      <c r="QZN7" s="139"/>
      <c r="QZO7" s="139"/>
      <c r="QZP7" s="139"/>
      <c r="QZQ7" s="139"/>
      <c r="QZR7" s="139"/>
      <c r="QZS7" s="139"/>
      <c r="QZT7" s="139"/>
      <c r="QZU7" s="139"/>
      <c r="QZV7" s="139"/>
      <c r="QZW7" s="139"/>
      <c r="QZX7" s="139"/>
      <c r="QZY7" s="139"/>
      <c r="QZZ7" s="139"/>
      <c r="RAA7" s="139"/>
      <c r="RAB7" s="139"/>
      <c r="RAC7" s="139"/>
      <c r="RAD7" s="139"/>
      <c r="RAE7" s="139"/>
      <c r="RAF7" s="139"/>
      <c r="RAG7" s="139"/>
      <c r="RAH7" s="139"/>
      <c r="RAI7" s="139"/>
      <c r="RAJ7" s="139"/>
      <c r="RAK7" s="139"/>
      <c r="RAL7" s="139"/>
      <c r="RAM7" s="139"/>
      <c r="RAN7" s="139"/>
      <c r="RAO7" s="139"/>
      <c r="RAP7" s="139"/>
      <c r="RAQ7" s="139"/>
      <c r="RAR7" s="139"/>
      <c r="RAS7" s="139"/>
      <c r="RAT7" s="139"/>
      <c r="RAU7" s="139"/>
      <c r="RAV7" s="139"/>
      <c r="RAW7" s="139"/>
      <c r="RAX7" s="139"/>
      <c r="RAY7" s="139"/>
      <c r="RAZ7" s="139"/>
      <c r="RBA7" s="139"/>
      <c r="RBB7" s="139"/>
      <c r="RBC7" s="139"/>
      <c r="RBD7" s="139"/>
      <c r="RBE7" s="139"/>
      <c r="RBF7" s="139"/>
      <c r="RBG7" s="139"/>
      <c r="RBH7" s="139"/>
      <c r="RBI7" s="139"/>
      <c r="RBJ7" s="139"/>
      <c r="RBK7" s="139"/>
      <c r="RBL7" s="139"/>
      <c r="RBM7" s="139"/>
      <c r="RBN7" s="139"/>
      <c r="RBO7" s="139"/>
      <c r="RBP7" s="139"/>
      <c r="RBQ7" s="139"/>
      <c r="RBR7" s="139"/>
      <c r="RBS7" s="139"/>
      <c r="RBT7" s="139"/>
      <c r="RBU7" s="139"/>
      <c r="RBV7" s="139"/>
      <c r="RBW7" s="139"/>
      <c r="RBX7" s="139"/>
      <c r="RBY7" s="139"/>
      <c r="RBZ7" s="139"/>
      <c r="RCA7" s="139"/>
      <c r="RCB7" s="139"/>
      <c r="RCC7" s="139"/>
      <c r="RCD7" s="139"/>
      <c r="RCE7" s="139"/>
      <c r="RCF7" s="139"/>
      <c r="RCG7" s="139"/>
      <c r="RCH7" s="139"/>
      <c r="RCI7" s="139"/>
      <c r="RCJ7" s="139"/>
      <c r="RCK7" s="139"/>
      <c r="RCL7" s="139"/>
      <c r="RCM7" s="139"/>
      <c r="RCN7" s="139"/>
      <c r="RCO7" s="139"/>
      <c r="RCP7" s="139"/>
      <c r="RCQ7" s="139"/>
      <c r="RCR7" s="139"/>
      <c r="RCS7" s="139"/>
      <c r="RCT7" s="139"/>
      <c r="RCU7" s="139"/>
      <c r="RCV7" s="139"/>
      <c r="RCW7" s="139"/>
      <c r="RCX7" s="139"/>
      <c r="RCY7" s="139"/>
      <c r="RCZ7" s="139"/>
      <c r="RDA7" s="139"/>
      <c r="RDB7" s="139"/>
      <c r="RDC7" s="139"/>
      <c r="RDD7" s="139"/>
      <c r="RDE7" s="139"/>
      <c r="RDF7" s="139"/>
      <c r="RDG7" s="139"/>
      <c r="RDH7" s="139"/>
      <c r="RDI7" s="139"/>
      <c r="RDJ7" s="139"/>
      <c r="RDK7" s="139"/>
      <c r="RDL7" s="139"/>
      <c r="RDM7" s="139"/>
      <c r="RDN7" s="139"/>
      <c r="RDO7" s="139"/>
      <c r="RDP7" s="139"/>
      <c r="RDQ7" s="139"/>
      <c r="RDR7" s="139"/>
      <c r="RDS7" s="139"/>
      <c r="RDT7" s="139"/>
      <c r="RDU7" s="139"/>
      <c r="RDV7" s="139"/>
      <c r="RDW7" s="139"/>
      <c r="RDX7" s="139"/>
      <c r="RDY7" s="139"/>
      <c r="RDZ7" s="139"/>
      <c r="REA7" s="139"/>
      <c r="REB7" s="139"/>
      <c r="REC7" s="139"/>
      <c r="RED7" s="139"/>
      <c r="REE7" s="139"/>
      <c r="REF7" s="139"/>
      <c r="REG7" s="139"/>
      <c r="REH7" s="139"/>
      <c r="REI7" s="139"/>
      <c r="REJ7" s="139"/>
      <c r="REK7" s="139"/>
      <c r="REL7" s="139"/>
      <c r="REM7" s="139"/>
      <c r="REN7" s="139"/>
      <c r="REO7" s="139"/>
      <c r="REP7" s="139"/>
      <c r="REQ7" s="139"/>
      <c r="RER7" s="139"/>
      <c r="RES7" s="139"/>
      <c r="RET7" s="139"/>
      <c r="REU7" s="139"/>
      <c r="REV7" s="139"/>
      <c r="REW7" s="139"/>
      <c r="REX7" s="139"/>
      <c r="REY7" s="139"/>
      <c r="REZ7" s="139"/>
      <c r="RFA7" s="139"/>
      <c r="RFB7" s="139"/>
      <c r="RFC7" s="139"/>
      <c r="RFD7" s="139"/>
      <c r="RFE7" s="139"/>
      <c r="RFF7" s="139"/>
      <c r="RFG7" s="139"/>
      <c r="RFH7" s="139"/>
      <c r="RFI7" s="139"/>
      <c r="RFJ7" s="139"/>
      <c r="RFK7" s="139"/>
      <c r="RFL7" s="139"/>
      <c r="RFM7" s="139"/>
      <c r="RFN7" s="139"/>
      <c r="RFO7" s="139"/>
      <c r="RFP7" s="139"/>
      <c r="RFQ7" s="139"/>
      <c r="RFR7" s="139"/>
      <c r="RFS7" s="139"/>
      <c r="RFT7" s="139"/>
      <c r="RFU7" s="139"/>
      <c r="RFV7" s="139"/>
      <c r="RFW7" s="139"/>
      <c r="RFX7" s="139"/>
      <c r="RFY7" s="139"/>
      <c r="RFZ7" s="139"/>
      <c r="RGA7" s="139"/>
      <c r="RGB7" s="139"/>
      <c r="RGC7" s="139"/>
      <c r="RGD7" s="139"/>
      <c r="RGE7" s="139"/>
      <c r="RGF7" s="139"/>
      <c r="RGG7" s="139"/>
      <c r="RGH7" s="139"/>
      <c r="RGI7" s="139"/>
      <c r="RGJ7" s="139"/>
      <c r="RGK7" s="139"/>
      <c r="RGL7" s="139"/>
      <c r="RGM7" s="139"/>
      <c r="RGN7" s="139"/>
      <c r="RGO7" s="139"/>
      <c r="RGP7" s="139"/>
      <c r="RGQ7" s="139"/>
      <c r="RGR7" s="139"/>
      <c r="RGS7" s="139"/>
      <c r="RGT7" s="139"/>
      <c r="RGU7" s="139"/>
      <c r="RGV7" s="139"/>
      <c r="RGW7" s="139"/>
      <c r="RGX7" s="139"/>
      <c r="RGY7" s="139"/>
      <c r="RGZ7" s="139"/>
      <c r="RHA7" s="139"/>
      <c r="RHB7" s="139"/>
      <c r="RHC7" s="139"/>
      <c r="RHD7" s="139"/>
      <c r="RHE7" s="139"/>
      <c r="RHF7" s="139"/>
      <c r="RHG7" s="139"/>
      <c r="RHH7" s="139"/>
      <c r="RHI7" s="139"/>
      <c r="RHJ7" s="139"/>
      <c r="RHK7" s="139"/>
      <c r="RHL7" s="139"/>
      <c r="RHM7" s="139"/>
      <c r="RHN7" s="139"/>
      <c r="RHO7" s="139"/>
      <c r="RHP7" s="139"/>
      <c r="RHQ7" s="139"/>
      <c r="RHR7" s="139"/>
      <c r="RHS7" s="139"/>
      <c r="RHT7" s="139"/>
      <c r="RHU7" s="139"/>
      <c r="RHV7" s="139"/>
      <c r="RHW7" s="139"/>
      <c r="RHX7" s="139"/>
      <c r="RHY7" s="139"/>
      <c r="RHZ7" s="139"/>
      <c r="RIA7" s="139"/>
      <c r="RIB7" s="139"/>
      <c r="RIC7" s="139"/>
      <c r="RID7" s="139"/>
      <c r="RIE7" s="139"/>
      <c r="RIF7" s="139"/>
      <c r="RIG7" s="139"/>
      <c r="RIH7" s="139"/>
      <c r="RII7" s="139"/>
      <c r="RIJ7" s="139"/>
      <c r="RIK7" s="139"/>
      <c r="RIL7" s="139"/>
      <c r="RIM7" s="139"/>
      <c r="RIN7" s="139"/>
      <c r="RIO7" s="139"/>
      <c r="RIP7" s="139"/>
      <c r="RIQ7" s="139"/>
      <c r="RIR7" s="139"/>
      <c r="RIS7" s="139"/>
      <c r="RIT7" s="139"/>
      <c r="RIU7" s="139"/>
      <c r="RIV7" s="139"/>
      <c r="RIW7" s="139"/>
      <c r="RIX7" s="139"/>
      <c r="RIY7" s="139"/>
      <c r="RIZ7" s="139"/>
      <c r="RJA7" s="139"/>
      <c r="RJB7" s="139"/>
      <c r="RJC7" s="139"/>
      <c r="RJD7" s="139"/>
      <c r="RJE7" s="139"/>
      <c r="RJF7" s="139"/>
      <c r="RJG7" s="139"/>
      <c r="RJH7" s="139"/>
      <c r="RJI7" s="139"/>
      <c r="RJJ7" s="139"/>
      <c r="RJK7" s="139"/>
      <c r="RJL7" s="139"/>
      <c r="RJM7" s="139"/>
      <c r="RJN7" s="139"/>
      <c r="RJO7" s="139"/>
      <c r="RJP7" s="139"/>
      <c r="RJQ7" s="139"/>
      <c r="RJR7" s="139"/>
      <c r="RJS7" s="139"/>
      <c r="RJT7" s="139"/>
      <c r="RJU7" s="139"/>
      <c r="RJV7" s="139"/>
      <c r="RJW7" s="139"/>
      <c r="RJX7" s="139"/>
      <c r="RJY7" s="139"/>
      <c r="RJZ7" s="139"/>
      <c r="RKA7" s="139"/>
      <c r="RKB7" s="139"/>
      <c r="RKC7" s="139"/>
      <c r="RKD7" s="139"/>
      <c r="RKE7" s="139"/>
      <c r="RKF7" s="139"/>
      <c r="RKG7" s="139"/>
      <c r="RKH7" s="139"/>
      <c r="RKI7" s="139"/>
      <c r="RKJ7" s="139"/>
      <c r="RKK7" s="139"/>
      <c r="RKL7" s="139"/>
      <c r="RKM7" s="139"/>
      <c r="RKN7" s="139"/>
      <c r="RKO7" s="139"/>
      <c r="RKP7" s="139"/>
      <c r="RKQ7" s="139"/>
      <c r="RKR7" s="139"/>
      <c r="RKS7" s="139"/>
      <c r="RKT7" s="139"/>
      <c r="RKU7" s="139"/>
      <c r="RKV7" s="139"/>
      <c r="RKW7" s="139"/>
      <c r="RKX7" s="139"/>
      <c r="RKY7" s="139"/>
      <c r="RKZ7" s="139"/>
      <c r="RLA7" s="139"/>
      <c r="RLB7" s="139"/>
      <c r="RLC7" s="139"/>
      <c r="RLD7" s="139"/>
      <c r="RLE7" s="139"/>
      <c r="RLF7" s="139"/>
      <c r="RLG7" s="139"/>
      <c r="RLH7" s="139"/>
      <c r="RLI7" s="139"/>
      <c r="RLJ7" s="139"/>
      <c r="RLK7" s="139"/>
      <c r="RLL7" s="139"/>
      <c r="RLM7" s="139"/>
      <c r="RLN7" s="139"/>
      <c r="RLO7" s="139"/>
      <c r="RLP7" s="139"/>
      <c r="RLQ7" s="139"/>
      <c r="RLR7" s="139"/>
      <c r="RLS7" s="139"/>
      <c r="RLT7" s="139"/>
      <c r="RLU7" s="139"/>
      <c r="RLV7" s="139"/>
      <c r="RLW7" s="139"/>
      <c r="RLX7" s="139"/>
      <c r="RLY7" s="139"/>
      <c r="RLZ7" s="139"/>
      <c r="RMA7" s="139"/>
      <c r="RMB7" s="139"/>
      <c r="RMC7" s="139"/>
      <c r="RMD7" s="139"/>
      <c r="RME7" s="139"/>
      <c r="RMF7" s="139"/>
      <c r="RMG7" s="139"/>
      <c r="RMH7" s="139"/>
      <c r="RMI7" s="139"/>
      <c r="RMJ7" s="139"/>
      <c r="RMK7" s="139"/>
      <c r="RML7" s="139"/>
      <c r="RMM7" s="139"/>
      <c r="RMN7" s="139"/>
      <c r="RMO7" s="139"/>
      <c r="RMP7" s="139"/>
      <c r="RMQ7" s="139"/>
      <c r="RMR7" s="139"/>
      <c r="RMS7" s="139"/>
      <c r="RMT7" s="139"/>
      <c r="RMU7" s="139"/>
      <c r="RMV7" s="139"/>
      <c r="RMW7" s="139"/>
      <c r="RMX7" s="139"/>
      <c r="RMY7" s="139"/>
      <c r="RMZ7" s="139"/>
      <c r="RNA7" s="139"/>
      <c r="RNB7" s="139"/>
      <c r="RNC7" s="139"/>
      <c r="RND7" s="139"/>
      <c r="RNE7" s="139"/>
      <c r="RNF7" s="139"/>
      <c r="RNG7" s="139"/>
      <c r="RNH7" s="139"/>
      <c r="RNI7" s="139"/>
      <c r="RNJ7" s="139"/>
      <c r="RNK7" s="139"/>
      <c r="RNL7" s="139"/>
      <c r="RNM7" s="139"/>
      <c r="RNN7" s="139"/>
      <c r="RNO7" s="139"/>
      <c r="RNP7" s="139"/>
      <c r="RNQ7" s="139"/>
      <c r="RNR7" s="139"/>
      <c r="RNS7" s="139"/>
      <c r="RNT7" s="139"/>
      <c r="RNU7" s="139"/>
      <c r="RNV7" s="139"/>
      <c r="RNW7" s="139"/>
      <c r="RNX7" s="139"/>
      <c r="RNY7" s="139"/>
      <c r="RNZ7" s="139"/>
      <c r="ROA7" s="139"/>
      <c r="ROB7" s="139"/>
      <c r="ROC7" s="139"/>
      <c r="ROD7" s="139"/>
      <c r="ROE7" s="139"/>
      <c r="ROF7" s="139"/>
      <c r="ROG7" s="139"/>
      <c r="ROH7" s="139"/>
      <c r="ROI7" s="139"/>
      <c r="ROJ7" s="139"/>
      <c r="ROK7" s="139"/>
      <c r="ROL7" s="139"/>
      <c r="ROM7" s="139"/>
      <c r="RON7" s="139"/>
      <c r="ROO7" s="139"/>
      <c r="ROP7" s="139"/>
      <c r="ROQ7" s="139"/>
      <c r="ROR7" s="139"/>
      <c r="ROS7" s="139"/>
      <c r="ROT7" s="139"/>
      <c r="ROU7" s="139"/>
      <c r="ROV7" s="139"/>
      <c r="ROW7" s="139"/>
      <c r="ROX7" s="139"/>
      <c r="ROY7" s="139"/>
      <c r="ROZ7" s="139"/>
      <c r="RPA7" s="139"/>
      <c r="RPB7" s="139"/>
      <c r="RPC7" s="139"/>
      <c r="RPD7" s="139"/>
      <c r="RPE7" s="139"/>
      <c r="RPF7" s="139"/>
      <c r="RPG7" s="139"/>
      <c r="RPH7" s="139"/>
      <c r="RPI7" s="139"/>
      <c r="RPJ7" s="139"/>
      <c r="RPK7" s="139"/>
      <c r="RPL7" s="139"/>
      <c r="RPM7" s="139"/>
      <c r="RPN7" s="139"/>
      <c r="RPO7" s="139"/>
      <c r="RPP7" s="139"/>
      <c r="RPQ7" s="139"/>
      <c r="RPR7" s="139"/>
      <c r="RPS7" s="139"/>
      <c r="RPT7" s="139"/>
      <c r="RPU7" s="139"/>
      <c r="RPV7" s="139"/>
      <c r="RPW7" s="139"/>
      <c r="RPX7" s="139"/>
      <c r="RPY7" s="139"/>
      <c r="RPZ7" s="139"/>
      <c r="RQA7" s="139"/>
      <c r="RQB7" s="139"/>
      <c r="RQC7" s="139"/>
      <c r="RQD7" s="139"/>
      <c r="RQE7" s="139"/>
      <c r="RQF7" s="139"/>
      <c r="RQG7" s="139"/>
      <c r="RQH7" s="139"/>
      <c r="RQI7" s="139"/>
      <c r="RQJ7" s="139"/>
      <c r="RQK7" s="139"/>
      <c r="RQL7" s="139"/>
      <c r="RQM7" s="139"/>
      <c r="RQN7" s="139"/>
      <c r="RQO7" s="139"/>
      <c r="RQP7" s="139"/>
      <c r="RQQ7" s="139"/>
      <c r="RQR7" s="139"/>
      <c r="RQS7" s="139"/>
      <c r="RQT7" s="139"/>
      <c r="RQU7" s="139"/>
      <c r="RQV7" s="139"/>
      <c r="RQW7" s="139"/>
      <c r="RQX7" s="139"/>
      <c r="RQY7" s="139"/>
      <c r="RQZ7" s="139"/>
      <c r="RRA7" s="139"/>
      <c r="RRB7" s="139"/>
      <c r="RRC7" s="139"/>
      <c r="RRD7" s="139"/>
      <c r="RRE7" s="139"/>
      <c r="RRF7" s="139"/>
      <c r="RRG7" s="139"/>
      <c r="RRH7" s="139"/>
      <c r="RRI7" s="139"/>
      <c r="RRJ7" s="139"/>
      <c r="RRK7" s="139"/>
      <c r="RRL7" s="139"/>
      <c r="RRM7" s="139"/>
      <c r="RRN7" s="139"/>
      <c r="RRO7" s="139"/>
      <c r="RRP7" s="139"/>
      <c r="RRQ7" s="139"/>
      <c r="RRR7" s="139"/>
      <c r="RRS7" s="139"/>
      <c r="RRT7" s="139"/>
      <c r="RRU7" s="139"/>
      <c r="RRV7" s="139"/>
      <c r="RRW7" s="139"/>
      <c r="RRX7" s="139"/>
      <c r="RRY7" s="139"/>
      <c r="RRZ7" s="139"/>
      <c r="RSA7" s="139"/>
      <c r="RSB7" s="139"/>
      <c r="RSC7" s="139"/>
      <c r="RSD7" s="139"/>
      <c r="RSE7" s="139"/>
      <c r="RSF7" s="139"/>
      <c r="RSG7" s="139"/>
      <c r="RSH7" s="139"/>
      <c r="RSI7" s="139"/>
      <c r="RSJ7" s="139"/>
      <c r="RSK7" s="139"/>
      <c r="RSL7" s="139"/>
      <c r="RSM7" s="139"/>
      <c r="RSN7" s="139"/>
      <c r="RSO7" s="139"/>
      <c r="RSP7" s="139"/>
      <c r="RSQ7" s="139"/>
      <c r="RSR7" s="139"/>
      <c r="RSS7" s="139"/>
      <c r="RST7" s="139"/>
      <c r="RSU7" s="139"/>
      <c r="RSV7" s="139"/>
      <c r="RSW7" s="139"/>
      <c r="RSX7" s="139"/>
      <c r="RSY7" s="139"/>
      <c r="RSZ7" s="139"/>
      <c r="RTA7" s="139"/>
      <c r="RTB7" s="139"/>
      <c r="RTC7" s="139"/>
      <c r="RTD7" s="139"/>
      <c r="RTE7" s="139"/>
      <c r="RTF7" s="139"/>
      <c r="RTG7" s="139"/>
      <c r="RTH7" s="139"/>
      <c r="RTI7" s="139"/>
      <c r="RTJ7" s="139"/>
      <c r="RTK7" s="139"/>
      <c r="RTL7" s="139"/>
      <c r="RTM7" s="139"/>
      <c r="RTN7" s="139"/>
      <c r="RTO7" s="139"/>
      <c r="RTP7" s="139"/>
      <c r="RTQ7" s="139"/>
      <c r="RTR7" s="139"/>
      <c r="RTS7" s="139"/>
      <c r="RTT7" s="139"/>
      <c r="RTU7" s="139"/>
      <c r="RTV7" s="139"/>
      <c r="RTW7" s="139"/>
      <c r="RTX7" s="139"/>
      <c r="RTY7" s="139"/>
      <c r="RTZ7" s="139"/>
      <c r="RUA7" s="139"/>
      <c r="RUB7" s="139"/>
      <c r="RUC7" s="139"/>
      <c r="RUD7" s="139"/>
      <c r="RUE7" s="139"/>
      <c r="RUF7" s="139"/>
      <c r="RUG7" s="139"/>
      <c r="RUH7" s="139"/>
      <c r="RUI7" s="139"/>
      <c r="RUJ7" s="139"/>
      <c r="RUK7" s="139"/>
      <c r="RUL7" s="139"/>
      <c r="RUM7" s="139"/>
      <c r="RUN7" s="139"/>
      <c r="RUO7" s="139"/>
      <c r="RUP7" s="139"/>
      <c r="RUQ7" s="139"/>
      <c r="RUR7" s="139"/>
      <c r="RUS7" s="139"/>
      <c r="RUT7" s="139"/>
      <c r="RUU7" s="139"/>
      <c r="RUV7" s="139"/>
      <c r="RUW7" s="139"/>
      <c r="RUX7" s="139"/>
      <c r="RUY7" s="139"/>
      <c r="RUZ7" s="139"/>
      <c r="RVA7" s="139"/>
      <c r="RVB7" s="139"/>
      <c r="RVC7" s="139"/>
      <c r="RVD7" s="139"/>
      <c r="RVE7" s="139"/>
      <c r="RVF7" s="139"/>
      <c r="RVG7" s="139"/>
      <c r="RVH7" s="139"/>
      <c r="RVI7" s="139"/>
      <c r="RVJ7" s="139"/>
      <c r="RVK7" s="139"/>
      <c r="RVL7" s="139"/>
      <c r="RVM7" s="139"/>
      <c r="RVN7" s="139"/>
      <c r="RVO7" s="139"/>
      <c r="RVP7" s="139"/>
      <c r="RVQ7" s="139"/>
      <c r="RVR7" s="139"/>
      <c r="RVS7" s="139"/>
      <c r="RVT7" s="139"/>
      <c r="RVU7" s="139"/>
      <c r="RVV7" s="139"/>
      <c r="RVW7" s="139"/>
      <c r="RVX7" s="139"/>
      <c r="RVY7" s="139"/>
      <c r="RVZ7" s="139"/>
      <c r="RWA7" s="139"/>
      <c r="RWB7" s="139"/>
      <c r="RWC7" s="139"/>
      <c r="RWD7" s="139"/>
      <c r="RWE7" s="139"/>
      <c r="RWF7" s="139"/>
      <c r="RWG7" s="139"/>
      <c r="RWH7" s="139"/>
      <c r="RWI7" s="139"/>
      <c r="RWJ7" s="139"/>
      <c r="RWK7" s="139"/>
      <c r="RWL7" s="139"/>
      <c r="RWM7" s="139"/>
      <c r="RWN7" s="139"/>
      <c r="RWO7" s="139"/>
      <c r="RWP7" s="139"/>
      <c r="RWQ7" s="139"/>
      <c r="RWR7" s="139"/>
      <c r="RWS7" s="139"/>
      <c r="RWT7" s="139"/>
      <c r="RWU7" s="139"/>
      <c r="RWV7" s="139"/>
      <c r="RWW7" s="139"/>
      <c r="RWX7" s="139"/>
      <c r="RWY7" s="139"/>
      <c r="RWZ7" s="139"/>
      <c r="RXA7" s="139"/>
      <c r="RXB7" s="139"/>
      <c r="RXC7" s="139"/>
      <c r="RXD7" s="139"/>
      <c r="RXE7" s="139"/>
      <c r="RXF7" s="139"/>
      <c r="RXG7" s="139"/>
      <c r="RXH7" s="139"/>
      <c r="RXI7" s="139"/>
      <c r="RXJ7" s="139"/>
      <c r="RXK7" s="139"/>
      <c r="RXL7" s="139"/>
      <c r="RXM7" s="139"/>
      <c r="RXN7" s="139"/>
      <c r="RXO7" s="139"/>
      <c r="RXP7" s="139"/>
      <c r="RXQ7" s="139"/>
      <c r="RXR7" s="139"/>
      <c r="RXS7" s="139"/>
      <c r="RXT7" s="139"/>
      <c r="RXU7" s="139"/>
      <c r="RXV7" s="139"/>
      <c r="RXW7" s="139"/>
      <c r="RXX7" s="139"/>
      <c r="RXY7" s="139"/>
      <c r="RXZ7" s="139"/>
      <c r="RYA7" s="139"/>
      <c r="RYB7" s="139"/>
      <c r="RYC7" s="139"/>
      <c r="RYD7" s="139"/>
      <c r="RYE7" s="139"/>
      <c r="RYF7" s="139"/>
      <c r="RYG7" s="139"/>
      <c r="RYH7" s="139"/>
      <c r="RYI7" s="139"/>
      <c r="RYJ7" s="139"/>
      <c r="RYK7" s="139"/>
      <c r="RYL7" s="139"/>
      <c r="RYM7" s="139"/>
      <c r="RYN7" s="139"/>
      <c r="RYO7" s="139"/>
      <c r="RYP7" s="139"/>
      <c r="RYQ7" s="139"/>
      <c r="RYR7" s="139"/>
      <c r="RYS7" s="139"/>
      <c r="RYT7" s="139"/>
      <c r="RYU7" s="139"/>
      <c r="RYV7" s="139"/>
      <c r="RYW7" s="139"/>
      <c r="RYX7" s="139"/>
      <c r="RYY7" s="139"/>
      <c r="RYZ7" s="139"/>
      <c r="RZA7" s="139"/>
      <c r="RZB7" s="139"/>
      <c r="RZC7" s="139"/>
      <c r="RZD7" s="139"/>
      <c r="RZE7" s="139"/>
      <c r="RZF7" s="139"/>
      <c r="RZG7" s="139"/>
      <c r="RZH7" s="139"/>
      <c r="RZI7" s="139"/>
      <c r="RZJ7" s="139"/>
      <c r="RZK7" s="139"/>
      <c r="RZL7" s="139"/>
      <c r="RZM7" s="139"/>
      <c r="RZN7" s="139"/>
      <c r="RZO7" s="139"/>
      <c r="RZP7" s="139"/>
      <c r="RZQ7" s="139"/>
      <c r="RZR7" s="139"/>
      <c r="RZS7" s="139"/>
      <c r="RZT7" s="139"/>
      <c r="RZU7" s="139"/>
      <c r="RZV7" s="139"/>
      <c r="RZW7" s="139"/>
      <c r="RZX7" s="139"/>
      <c r="RZY7" s="139"/>
      <c r="RZZ7" s="139"/>
      <c r="SAA7" s="139"/>
      <c r="SAB7" s="139"/>
      <c r="SAC7" s="139"/>
      <c r="SAD7" s="139"/>
      <c r="SAE7" s="139"/>
      <c r="SAF7" s="139"/>
      <c r="SAG7" s="139"/>
      <c r="SAH7" s="139"/>
      <c r="SAI7" s="139"/>
      <c r="SAJ7" s="139"/>
      <c r="SAK7" s="139"/>
      <c r="SAL7" s="139"/>
      <c r="SAM7" s="139"/>
      <c r="SAN7" s="139"/>
      <c r="SAO7" s="139"/>
      <c r="SAP7" s="139"/>
      <c r="SAQ7" s="139"/>
      <c r="SAR7" s="139"/>
      <c r="SAS7" s="139"/>
      <c r="SAT7" s="139"/>
      <c r="SAU7" s="139"/>
      <c r="SAV7" s="139"/>
      <c r="SAW7" s="139"/>
      <c r="SAX7" s="139"/>
      <c r="SAY7" s="139"/>
      <c r="SAZ7" s="139"/>
      <c r="SBA7" s="139"/>
      <c r="SBB7" s="139"/>
      <c r="SBC7" s="139"/>
      <c r="SBD7" s="139"/>
      <c r="SBE7" s="139"/>
      <c r="SBF7" s="139"/>
      <c r="SBG7" s="139"/>
      <c r="SBH7" s="139"/>
      <c r="SBI7" s="139"/>
      <c r="SBJ7" s="139"/>
      <c r="SBK7" s="139"/>
      <c r="SBL7" s="139"/>
      <c r="SBM7" s="139"/>
      <c r="SBN7" s="139"/>
      <c r="SBO7" s="139"/>
      <c r="SBP7" s="139"/>
      <c r="SBQ7" s="139"/>
      <c r="SBR7" s="139"/>
      <c r="SBS7" s="139"/>
      <c r="SBT7" s="139"/>
      <c r="SBU7" s="139"/>
      <c r="SBV7" s="139"/>
      <c r="SBW7" s="139"/>
      <c r="SBX7" s="139"/>
      <c r="SBY7" s="139"/>
      <c r="SBZ7" s="139"/>
      <c r="SCA7" s="139"/>
      <c r="SCB7" s="139"/>
      <c r="SCC7" s="139"/>
      <c r="SCD7" s="139"/>
      <c r="SCE7" s="139"/>
      <c r="SCF7" s="139"/>
      <c r="SCG7" s="139"/>
      <c r="SCH7" s="139"/>
      <c r="SCI7" s="139"/>
      <c r="SCJ7" s="139"/>
      <c r="SCK7" s="139"/>
      <c r="SCL7" s="139"/>
      <c r="SCM7" s="139"/>
      <c r="SCN7" s="139"/>
      <c r="SCO7" s="139"/>
      <c r="SCP7" s="139"/>
      <c r="SCQ7" s="139"/>
      <c r="SCR7" s="139"/>
      <c r="SCS7" s="139"/>
      <c r="SCT7" s="139"/>
      <c r="SCU7" s="139"/>
      <c r="SCV7" s="139"/>
      <c r="SCW7" s="139"/>
      <c r="SCX7" s="139"/>
      <c r="SCY7" s="139"/>
      <c r="SCZ7" s="139"/>
      <c r="SDA7" s="139"/>
      <c r="SDB7" s="139"/>
      <c r="SDC7" s="139"/>
      <c r="SDD7" s="139"/>
      <c r="SDE7" s="139"/>
      <c r="SDF7" s="139"/>
      <c r="SDG7" s="139"/>
      <c r="SDH7" s="139"/>
      <c r="SDI7" s="139"/>
      <c r="SDJ7" s="139"/>
      <c r="SDK7" s="139"/>
      <c r="SDL7" s="139"/>
      <c r="SDM7" s="139"/>
      <c r="SDN7" s="139"/>
      <c r="SDO7" s="139"/>
      <c r="SDP7" s="139"/>
      <c r="SDQ7" s="139"/>
      <c r="SDR7" s="139"/>
      <c r="SDS7" s="139"/>
      <c r="SDT7" s="139"/>
      <c r="SDU7" s="139"/>
      <c r="SDV7" s="139"/>
      <c r="SDW7" s="139"/>
      <c r="SDX7" s="139"/>
      <c r="SDY7" s="139"/>
      <c r="SDZ7" s="139"/>
      <c r="SEA7" s="139"/>
      <c r="SEB7" s="139"/>
      <c r="SEC7" s="139"/>
      <c r="SED7" s="139"/>
      <c r="SEE7" s="139"/>
      <c r="SEF7" s="139"/>
      <c r="SEG7" s="139"/>
      <c r="SEH7" s="139"/>
      <c r="SEI7" s="139"/>
      <c r="SEJ7" s="139"/>
      <c r="SEK7" s="139"/>
      <c r="SEL7" s="139"/>
      <c r="SEM7" s="139"/>
      <c r="SEN7" s="139"/>
      <c r="SEO7" s="139"/>
      <c r="SEP7" s="139"/>
      <c r="SEQ7" s="139"/>
      <c r="SER7" s="139"/>
      <c r="SES7" s="139"/>
      <c r="SET7" s="139"/>
      <c r="SEU7" s="139"/>
      <c r="SEV7" s="139"/>
      <c r="SEW7" s="139"/>
      <c r="SEX7" s="139"/>
      <c r="SEY7" s="139"/>
      <c r="SEZ7" s="139"/>
      <c r="SFA7" s="139"/>
      <c r="SFB7" s="139"/>
      <c r="SFC7" s="139"/>
      <c r="SFD7" s="139"/>
      <c r="SFE7" s="139"/>
      <c r="SFF7" s="139"/>
      <c r="SFG7" s="139"/>
      <c r="SFH7" s="139"/>
      <c r="SFI7" s="139"/>
      <c r="SFJ7" s="139"/>
      <c r="SFK7" s="139"/>
      <c r="SFL7" s="139"/>
      <c r="SFM7" s="139"/>
      <c r="SFN7" s="139"/>
      <c r="SFO7" s="139"/>
      <c r="SFP7" s="139"/>
      <c r="SFQ7" s="139"/>
      <c r="SFR7" s="139"/>
      <c r="SFS7" s="139"/>
      <c r="SFT7" s="139"/>
      <c r="SFU7" s="139"/>
      <c r="SFV7" s="139"/>
      <c r="SFW7" s="139"/>
      <c r="SFX7" s="139"/>
      <c r="SFY7" s="139"/>
      <c r="SFZ7" s="139"/>
      <c r="SGA7" s="139"/>
      <c r="SGB7" s="139"/>
      <c r="SGC7" s="139"/>
      <c r="SGD7" s="139"/>
      <c r="SGE7" s="139"/>
      <c r="SGF7" s="139"/>
      <c r="SGG7" s="139"/>
      <c r="SGH7" s="139"/>
      <c r="SGI7" s="139"/>
      <c r="SGJ7" s="139"/>
      <c r="SGK7" s="139"/>
      <c r="SGL7" s="139"/>
      <c r="SGM7" s="139"/>
      <c r="SGN7" s="139"/>
      <c r="SGO7" s="139"/>
      <c r="SGP7" s="139"/>
      <c r="SGQ7" s="139"/>
      <c r="SGR7" s="139"/>
      <c r="SGS7" s="139"/>
      <c r="SGT7" s="139"/>
      <c r="SGU7" s="139"/>
      <c r="SGV7" s="139"/>
      <c r="SGW7" s="139"/>
      <c r="SGX7" s="139"/>
      <c r="SGY7" s="139"/>
      <c r="SGZ7" s="139"/>
      <c r="SHA7" s="139"/>
      <c r="SHB7" s="139"/>
      <c r="SHC7" s="139"/>
      <c r="SHD7" s="139"/>
      <c r="SHE7" s="139"/>
      <c r="SHF7" s="139"/>
      <c r="SHG7" s="139"/>
      <c r="SHH7" s="139"/>
      <c r="SHI7" s="139"/>
      <c r="SHJ7" s="139"/>
      <c r="SHK7" s="139"/>
      <c r="SHL7" s="139"/>
      <c r="SHM7" s="139"/>
      <c r="SHN7" s="139"/>
      <c r="SHO7" s="139"/>
      <c r="SHP7" s="139"/>
      <c r="SHQ7" s="139"/>
      <c r="SHR7" s="139"/>
      <c r="SHS7" s="139"/>
      <c r="SHT7" s="139"/>
      <c r="SHU7" s="139"/>
      <c r="SHV7" s="139"/>
      <c r="SHW7" s="139"/>
      <c r="SHX7" s="139"/>
      <c r="SHY7" s="139"/>
      <c r="SHZ7" s="139"/>
      <c r="SIA7" s="139"/>
      <c r="SIB7" s="139"/>
      <c r="SIC7" s="139"/>
      <c r="SID7" s="139"/>
      <c r="SIE7" s="139"/>
      <c r="SIF7" s="139"/>
      <c r="SIG7" s="139"/>
      <c r="SIH7" s="139"/>
      <c r="SII7" s="139"/>
      <c r="SIJ7" s="139"/>
      <c r="SIK7" s="139"/>
      <c r="SIL7" s="139"/>
      <c r="SIM7" s="139"/>
      <c r="SIN7" s="139"/>
      <c r="SIO7" s="139"/>
      <c r="SIP7" s="139"/>
      <c r="SIQ7" s="139"/>
      <c r="SIR7" s="139"/>
      <c r="SIS7" s="139"/>
      <c r="SIT7" s="139"/>
      <c r="SIU7" s="139"/>
      <c r="SIV7" s="139"/>
      <c r="SIW7" s="139"/>
      <c r="SIX7" s="139"/>
      <c r="SIY7" s="139"/>
      <c r="SIZ7" s="139"/>
      <c r="SJA7" s="139"/>
      <c r="SJB7" s="139"/>
      <c r="SJC7" s="139"/>
      <c r="SJD7" s="139"/>
      <c r="SJE7" s="139"/>
      <c r="SJF7" s="139"/>
      <c r="SJG7" s="139"/>
      <c r="SJH7" s="139"/>
      <c r="SJI7" s="139"/>
      <c r="SJJ7" s="139"/>
      <c r="SJK7" s="139"/>
      <c r="SJL7" s="139"/>
      <c r="SJM7" s="139"/>
      <c r="SJN7" s="139"/>
      <c r="SJO7" s="139"/>
      <c r="SJP7" s="139"/>
      <c r="SJQ7" s="139"/>
      <c r="SJR7" s="139"/>
      <c r="SJS7" s="139"/>
      <c r="SJT7" s="139"/>
      <c r="SJU7" s="139"/>
      <c r="SJV7" s="139"/>
      <c r="SJW7" s="139"/>
      <c r="SJX7" s="139"/>
      <c r="SJY7" s="139"/>
      <c r="SJZ7" s="139"/>
      <c r="SKA7" s="139"/>
      <c r="SKB7" s="139"/>
      <c r="SKC7" s="139"/>
      <c r="SKD7" s="139"/>
      <c r="SKE7" s="139"/>
      <c r="SKF7" s="139"/>
      <c r="SKG7" s="139"/>
      <c r="SKH7" s="139"/>
      <c r="SKI7" s="139"/>
      <c r="SKJ7" s="139"/>
      <c r="SKK7" s="139"/>
      <c r="SKL7" s="139"/>
      <c r="SKM7" s="139"/>
      <c r="SKN7" s="139"/>
      <c r="SKO7" s="139"/>
      <c r="SKP7" s="139"/>
      <c r="SKQ7" s="139"/>
      <c r="SKR7" s="139"/>
      <c r="SKS7" s="139"/>
      <c r="SKT7" s="139"/>
      <c r="SKU7" s="139"/>
      <c r="SKV7" s="139"/>
      <c r="SKW7" s="139"/>
      <c r="SKX7" s="139"/>
      <c r="SKY7" s="139"/>
      <c r="SKZ7" s="139"/>
      <c r="SLA7" s="139"/>
      <c r="SLB7" s="139"/>
      <c r="SLC7" s="139"/>
      <c r="SLD7" s="139"/>
      <c r="SLE7" s="139"/>
      <c r="SLF7" s="139"/>
      <c r="SLG7" s="139"/>
      <c r="SLH7" s="139"/>
      <c r="SLI7" s="139"/>
      <c r="SLJ7" s="139"/>
      <c r="SLK7" s="139"/>
      <c r="SLL7" s="139"/>
      <c r="SLM7" s="139"/>
      <c r="SLN7" s="139"/>
      <c r="SLO7" s="139"/>
      <c r="SLP7" s="139"/>
      <c r="SLQ7" s="139"/>
      <c r="SLR7" s="139"/>
      <c r="SLS7" s="139"/>
      <c r="SLT7" s="139"/>
      <c r="SLU7" s="139"/>
      <c r="SLV7" s="139"/>
      <c r="SLW7" s="139"/>
      <c r="SLX7" s="139"/>
      <c r="SLY7" s="139"/>
      <c r="SLZ7" s="139"/>
      <c r="SMA7" s="139"/>
      <c r="SMB7" s="139"/>
      <c r="SMC7" s="139"/>
      <c r="SMD7" s="139"/>
      <c r="SME7" s="139"/>
      <c r="SMF7" s="139"/>
      <c r="SMG7" s="139"/>
      <c r="SMH7" s="139"/>
      <c r="SMI7" s="139"/>
      <c r="SMJ7" s="139"/>
      <c r="SMK7" s="139"/>
      <c r="SML7" s="139"/>
      <c r="SMM7" s="139"/>
      <c r="SMN7" s="139"/>
      <c r="SMO7" s="139"/>
      <c r="SMP7" s="139"/>
      <c r="SMQ7" s="139"/>
      <c r="SMR7" s="139"/>
      <c r="SMS7" s="139"/>
      <c r="SMT7" s="139"/>
      <c r="SMU7" s="139"/>
      <c r="SMV7" s="139"/>
      <c r="SMW7" s="139"/>
      <c r="SMX7" s="139"/>
      <c r="SMY7" s="139"/>
      <c r="SMZ7" s="139"/>
      <c r="SNA7" s="139"/>
      <c r="SNB7" s="139"/>
      <c r="SNC7" s="139"/>
      <c r="SND7" s="139"/>
      <c r="SNE7" s="139"/>
      <c r="SNF7" s="139"/>
      <c r="SNG7" s="139"/>
      <c r="SNH7" s="139"/>
      <c r="SNI7" s="139"/>
      <c r="SNJ7" s="139"/>
      <c r="SNK7" s="139"/>
      <c r="SNL7" s="139"/>
      <c r="SNM7" s="139"/>
      <c r="SNN7" s="139"/>
      <c r="SNO7" s="139"/>
      <c r="SNP7" s="139"/>
      <c r="SNQ7" s="139"/>
      <c r="SNR7" s="139"/>
      <c r="SNS7" s="139"/>
      <c r="SNT7" s="139"/>
      <c r="SNU7" s="139"/>
      <c r="SNV7" s="139"/>
      <c r="SNW7" s="139"/>
      <c r="SNX7" s="139"/>
      <c r="SNY7" s="139"/>
      <c r="SNZ7" s="139"/>
      <c r="SOA7" s="139"/>
      <c r="SOB7" s="139"/>
      <c r="SOC7" s="139"/>
      <c r="SOD7" s="139"/>
      <c r="SOE7" s="139"/>
      <c r="SOF7" s="139"/>
      <c r="SOG7" s="139"/>
      <c r="SOH7" s="139"/>
      <c r="SOI7" s="139"/>
      <c r="SOJ7" s="139"/>
      <c r="SOK7" s="139"/>
      <c r="SOL7" s="139"/>
      <c r="SOM7" s="139"/>
      <c r="SON7" s="139"/>
      <c r="SOO7" s="139"/>
      <c r="SOP7" s="139"/>
      <c r="SOQ7" s="139"/>
      <c r="SOR7" s="139"/>
      <c r="SOS7" s="139"/>
      <c r="SOT7" s="139"/>
      <c r="SOU7" s="139"/>
      <c r="SOV7" s="139"/>
      <c r="SOW7" s="139"/>
      <c r="SOX7" s="139"/>
      <c r="SOY7" s="139"/>
      <c r="SOZ7" s="139"/>
      <c r="SPA7" s="139"/>
      <c r="SPB7" s="139"/>
      <c r="SPC7" s="139"/>
      <c r="SPD7" s="139"/>
      <c r="SPE7" s="139"/>
      <c r="SPF7" s="139"/>
      <c r="SPG7" s="139"/>
      <c r="SPH7" s="139"/>
      <c r="SPI7" s="139"/>
      <c r="SPJ7" s="139"/>
      <c r="SPK7" s="139"/>
      <c r="SPL7" s="139"/>
      <c r="SPM7" s="139"/>
      <c r="SPN7" s="139"/>
      <c r="SPO7" s="139"/>
      <c r="SPP7" s="139"/>
      <c r="SPQ7" s="139"/>
      <c r="SPR7" s="139"/>
      <c r="SPS7" s="139"/>
      <c r="SPT7" s="139"/>
      <c r="SPU7" s="139"/>
      <c r="SPV7" s="139"/>
      <c r="SPW7" s="139"/>
      <c r="SPX7" s="139"/>
      <c r="SPY7" s="139"/>
      <c r="SPZ7" s="139"/>
      <c r="SQA7" s="139"/>
      <c r="SQB7" s="139"/>
      <c r="SQC7" s="139"/>
      <c r="SQD7" s="139"/>
      <c r="SQE7" s="139"/>
      <c r="SQF7" s="139"/>
      <c r="SQG7" s="139"/>
      <c r="SQH7" s="139"/>
      <c r="SQI7" s="139"/>
      <c r="SQJ7" s="139"/>
      <c r="SQK7" s="139"/>
      <c r="SQL7" s="139"/>
      <c r="SQM7" s="139"/>
      <c r="SQN7" s="139"/>
      <c r="SQO7" s="139"/>
      <c r="SQP7" s="139"/>
      <c r="SQQ7" s="139"/>
      <c r="SQR7" s="139"/>
      <c r="SQS7" s="139"/>
      <c r="SQT7" s="139"/>
      <c r="SQU7" s="139"/>
      <c r="SQV7" s="139"/>
      <c r="SQW7" s="139"/>
      <c r="SQX7" s="139"/>
      <c r="SQY7" s="139"/>
      <c r="SQZ7" s="139"/>
      <c r="SRA7" s="139"/>
      <c r="SRB7" s="139"/>
      <c r="SRC7" s="139"/>
      <c r="SRD7" s="139"/>
      <c r="SRE7" s="139"/>
      <c r="SRF7" s="139"/>
      <c r="SRG7" s="139"/>
      <c r="SRH7" s="139"/>
      <c r="SRI7" s="139"/>
      <c r="SRJ7" s="139"/>
      <c r="SRK7" s="139"/>
      <c r="SRL7" s="139"/>
      <c r="SRM7" s="139"/>
      <c r="SRN7" s="139"/>
      <c r="SRO7" s="139"/>
      <c r="SRP7" s="139"/>
      <c r="SRQ7" s="139"/>
      <c r="SRR7" s="139"/>
      <c r="SRS7" s="139"/>
      <c r="SRT7" s="139"/>
      <c r="SRU7" s="139"/>
      <c r="SRV7" s="139"/>
      <c r="SRW7" s="139"/>
      <c r="SRX7" s="139"/>
      <c r="SRY7" s="139"/>
      <c r="SRZ7" s="139"/>
      <c r="SSA7" s="139"/>
      <c r="SSB7" s="139"/>
      <c r="SSC7" s="139"/>
      <c r="SSD7" s="139"/>
      <c r="SSE7" s="139"/>
      <c r="SSF7" s="139"/>
      <c r="SSG7" s="139"/>
      <c r="SSH7" s="139"/>
      <c r="SSI7" s="139"/>
      <c r="SSJ7" s="139"/>
      <c r="SSK7" s="139"/>
      <c r="SSL7" s="139"/>
      <c r="SSM7" s="139"/>
      <c r="SSN7" s="139"/>
      <c r="SSO7" s="139"/>
      <c r="SSP7" s="139"/>
      <c r="SSQ7" s="139"/>
      <c r="SSR7" s="139"/>
      <c r="SSS7" s="139"/>
      <c r="SST7" s="139"/>
      <c r="SSU7" s="139"/>
      <c r="SSV7" s="139"/>
      <c r="SSW7" s="139"/>
      <c r="SSX7" s="139"/>
      <c r="SSY7" s="139"/>
      <c r="SSZ7" s="139"/>
      <c r="STA7" s="139"/>
      <c r="STB7" s="139"/>
      <c r="STC7" s="139"/>
      <c r="STD7" s="139"/>
      <c r="STE7" s="139"/>
      <c r="STF7" s="139"/>
      <c r="STG7" s="139"/>
      <c r="STH7" s="139"/>
      <c r="STI7" s="139"/>
      <c r="STJ7" s="139"/>
      <c r="STK7" s="139"/>
      <c r="STL7" s="139"/>
      <c r="STM7" s="139"/>
      <c r="STN7" s="139"/>
      <c r="STO7" s="139"/>
      <c r="STP7" s="139"/>
      <c r="STQ7" s="139"/>
      <c r="STR7" s="139"/>
      <c r="STS7" s="139"/>
      <c r="STT7" s="139"/>
      <c r="STU7" s="139"/>
      <c r="STV7" s="139"/>
      <c r="STW7" s="139"/>
      <c r="STX7" s="139"/>
      <c r="STY7" s="139"/>
      <c r="STZ7" s="139"/>
      <c r="SUA7" s="139"/>
      <c r="SUB7" s="139"/>
      <c r="SUC7" s="139"/>
      <c r="SUD7" s="139"/>
      <c r="SUE7" s="139"/>
      <c r="SUF7" s="139"/>
      <c r="SUG7" s="139"/>
      <c r="SUH7" s="139"/>
      <c r="SUI7" s="139"/>
      <c r="SUJ7" s="139"/>
      <c r="SUK7" s="139"/>
      <c r="SUL7" s="139"/>
      <c r="SUM7" s="139"/>
      <c r="SUN7" s="139"/>
      <c r="SUO7" s="139"/>
      <c r="SUP7" s="139"/>
      <c r="SUQ7" s="139"/>
      <c r="SUR7" s="139"/>
      <c r="SUS7" s="139"/>
      <c r="SUT7" s="139"/>
      <c r="SUU7" s="139"/>
      <c r="SUV7" s="139"/>
      <c r="SUW7" s="139"/>
      <c r="SUX7" s="139"/>
      <c r="SUY7" s="139"/>
      <c r="SUZ7" s="139"/>
      <c r="SVA7" s="139"/>
      <c r="SVB7" s="139"/>
      <c r="SVC7" s="139"/>
      <c r="SVD7" s="139"/>
      <c r="SVE7" s="139"/>
      <c r="SVF7" s="139"/>
      <c r="SVG7" s="139"/>
      <c r="SVH7" s="139"/>
      <c r="SVI7" s="139"/>
      <c r="SVJ7" s="139"/>
      <c r="SVK7" s="139"/>
      <c r="SVL7" s="139"/>
      <c r="SVM7" s="139"/>
      <c r="SVN7" s="139"/>
      <c r="SVO7" s="139"/>
      <c r="SVP7" s="139"/>
      <c r="SVQ7" s="139"/>
      <c r="SVR7" s="139"/>
      <c r="SVS7" s="139"/>
      <c r="SVT7" s="139"/>
      <c r="SVU7" s="139"/>
      <c r="SVV7" s="139"/>
      <c r="SVW7" s="139"/>
      <c r="SVX7" s="139"/>
      <c r="SVY7" s="139"/>
      <c r="SVZ7" s="139"/>
      <c r="SWA7" s="139"/>
      <c r="SWB7" s="139"/>
      <c r="SWC7" s="139"/>
      <c r="SWD7" s="139"/>
      <c r="SWE7" s="139"/>
      <c r="SWF7" s="139"/>
      <c r="SWG7" s="139"/>
      <c r="SWH7" s="139"/>
      <c r="SWI7" s="139"/>
      <c r="SWJ7" s="139"/>
      <c r="SWK7" s="139"/>
      <c r="SWL7" s="139"/>
      <c r="SWM7" s="139"/>
      <c r="SWN7" s="139"/>
      <c r="SWO7" s="139"/>
      <c r="SWP7" s="139"/>
      <c r="SWQ7" s="139"/>
      <c r="SWR7" s="139"/>
      <c r="SWS7" s="139"/>
      <c r="SWT7" s="139"/>
      <c r="SWU7" s="139"/>
      <c r="SWV7" s="139"/>
      <c r="SWW7" s="139"/>
      <c r="SWX7" s="139"/>
      <c r="SWY7" s="139"/>
      <c r="SWZ7" s="139"/>
      <c r="SXA7" s="139"/>
      <c r="SXB7" s="139"/>
      <c r="SXC7" s="139"/>
      <c r="SXD7" s="139"/>
      <c r="SXE7" s="139"/>
      <c r="SXF7" s="139"/>
      <c r="SXG7" s="139"/>
      <c r="SXH7" s="139"/>
      <c r="SXI7" s="139"/>
      <c r="SXJ7" s="139"/>
      <c r="SXK7" s="139"/>
      <c r="SXL7" s="139"/>
      <c r="SXM7" s="139"/>
      <c r="SXN7" s="139"/>
      <c r="SXO7" s="139"/>
      <c r="SXP7" s="139"/>
      <c r="SXQ7" s="139"/>
      <c r="SXR7" s="139"/>
      <c r="SXS7" s="139"/>
      <c r="SXT7" s="139"/>
      <c r="SXU7" s="139"/>
      <c r="SXV7" s="139"/>
      <c r="SXW7" s="139"/>
      <c r="SXX7" s="139"/>
      <c r="SXY7" s="139"/>
      <c r="SXZ7" s="139"/>
      <c r="SYA7" s="139"/>
      <c r="SYB7" s="139"/>
      <c r="SYC7" s="139"/>
      <c r="SYD7" s="139"/>
      <c r="SYE7" s="139"/>
      <c r="SYF7" s="139"/>
      <c r="SYG7" s="139"/>
      <c r="SYH7" s="139"/>
      <c r="SYI7" s="139"/>
      <c r="SYJ7" s="139"/>
      <c r="SYK7" s="139"/>
      <c r="SYL7" s="139"/>
      <c r="SYM7" s="139"/>
      <c r="SYN7" s="139"/>
      <c r="SYO7" s="139"/>
      <c r="SYP7" s="139"/>
      <c r="SYQ7" s="139"/>
      <c r="SYR7" s="139"/>
      <c r="SYS7" s="139"/>
      <c r="SYT7" s="139"/>
      <c r="SYU7" s="139"/>
      <c r="SYV7" s="139"/>
      <c r="SYW7" s="139"/>
      <c r="SYX7" s="139"/>
      <c r="SYY7" s="139"/>
      <c r="SYZ7" s="139"/>
      <c r="SZA7" s="139"/>
      <c r="SZB7" s="139"/>
      <c r="SZC7" s="139"/>
      <c r="SZD7" s="139"/>
      <c r="SZE7" s="139"/>
      <c r="SZF7" s="139"/>
      <c r="SZG7" s="139"/>
      <c r="SZH7" s="139"/>
      <c r="SZI7" s="139"/>
      <c r="SZJ7" s="139"/>
      <c r="SZK7" s="139"/>
      <c r="SZL7" s="139"/>
      <c r="SZM7" s="139"/>
      <c r="SZN7" s="139"/>
      <c r="SZO7" s="139"/>
      <c r="SZP7" s="139"/>
      <c r="SZQ7" s="139"/>
      <c r="SZR7" s="139"/>
      <c r="SZS7" s="139"/>
      <c r="SZT7" s="139"/>
      <c r="SZU7" s="139"/>
      <c r="SZV7" s="139"/>
      <c r="SZW7" s="139"/>
      <c r="SZX7" s="139"/>
      <c r="SZY7" s="139"/>
      <c r="SZZ7" s="139"/>
      <c r="TAA7" s="139"/>
      <c r="TAB7" s="139"/>
      <c r="TAC7" s="139"/>
      <c r="TAD7" s="139"/>
      <c r="TAE7" s="139"/>
      <c r="TAF7" s="139"/>
      <c r="TAG7" s="139"/>
      <c r="TAH7" s="139"/>
      <c r="TAI7" s="139"/>
      <c r="TAJ7" s="139"/>
      <c r="TAK7" s="139"/>
      <c r="TAL7" s="139"/>
      <c r="TAM7" s="139"/>
      <c r="TAN7" s="139"/>
      <c r="TAO7" s="139"/>
      <c r="TAP7" s="139"/>
      <c r="TAQ7" s="139"/>
      <c r="TAR7" s="139"/>
      <c r="TAS7" s="139"/>
      <c r="TAT7" s="139"/>
      <c r="TAU7" s="139"/>
      <c r="TAV7" s="139"/>
      <c r="TAW7" s="139"/>
      <c r="TAX7" s="139"/>
      <c r="TAY7" s="139"/>
      <c r="TAZ7" s="139"/>
      <c r="TBA7" s="139"/>
      <c r="TBB7" s="139"/>
      <c r="TBC7" s="139"/>
      <c r="TBD7" s="139"/>
      <c r="TBE7" s="139"/>
      <c r="TBF7" s="139"/>
      <c r="TBG7" s="139"/>
      <c r="TBH7" s="139"/>
      <c r="TBI7" s="139"/>
      <c r="TBJ7" s="139"/>
      <c r="TBK7" s="139"/>
      <c r="TBL7" s="139"/>
      <c r="TBM7" s="139"/>
      <c r="TBN7" s="139"/>
      <c r="TBO7" s="139"/>
      <c r="TBP7" s="139"/>
      <c r="TBQ7" s="139"/>
      <c r="TBR7" s="139"/>
      <c r="TBS7" s="139"/>
      <c r="TBT7" s="139"/>
      <c r="TBU7" s="139"/>
      <c r="TBV7" s="139"/>
      <c r="TBW7" s="139"/>
      <c r="TBX7" s="139"/>
      <c r="TBY7" s="139"/>
      <c r="TBZ7" s="139"/>
      <c r="TCA7" s="139"/>
      <c r="TCB7" s="139"/>
      <c r="TCC7" s="139"/>
      <c r="TCD7" s="139"/>
      <c r="TCE7" s="139"/>
      <c r="TCF7" s="139"/>
      <c r="TCG7" s="139"/>
      <c r="TCH7" s="139"/>
      <c r="TCI7" s="139"/>
      <c r="TCJ7" s="139"/>
      <c r="TCK7" s="139"/>
      <c r="TCL7" s="139"/>
      <c r="TCM7" s="139"/>
      <c r="TCN7" s="139"/>
      <c r="TCO7" s="139"/>
      <c r="TCP7" s="139"/>
      <c r="TCQ7" s="139"/>
      <c r="TCR7" s="139"/>
      <c r="TCS7" s="139"/>
      <c r="TCT7" s="139"/>
      <c r="TCU7" s="139"/>
      <c r="TCV7" s="139"/>
      <c r="TCW7" s="139"/>
      <c r="TCX7" s="139"/>
      <c r="TCY7" s="139"/>
      <c r="TCZ7" s="139"/>
      <c r="TDA7" s="139"/>
      <c r="TDB7" s="139"/>
      <c r="TDC7" s="139"/>
      <c r="TDD7" s="139"/>
      <c r="TDE7" s="139"/>
      <c r="TDF7" s="139"/>
      <c r="TDG7" s="139"/>
      <c r="TDH7" s="139"/>
      <c r="TDI7" s="139"/>
      <c r="TDJ7" s="139"/>
      <c r="TDK7" s="139"/>
      <c r="TDL7" s="139"/>
      <c r="TDM7" s="139"/>
      <c r="TDN7" s="139"/>
      <c r="TDO7" s="139"/>
      <c r="TDP7" s="139"/>
      <c r="TDQ7" s="139"/>
      <c r="TDR7" s="139"/>
      <c r="TDS7" s="139"/>
      <c r="TDT7" s="139"/>
      <c r="TDU7" s="139"/>
      <c r="TDV7" s="139"/>
      <c r="TDW7" s="139"/>
      <c r="TDX7" s="139"/>
      <c r="TDY7" s="139"/>
      <c r="TDZ7" s="139"/>
      <c r="TEA7" s="139"/>
      <c r="TEB7" s="139"/>
      <c r="TEC7" s="139"/>
      <c r="TED7" s="139"/>
      <c r="TEE7" s="139"/>
      <c r="TEF7" s="139"/>
      <c r="TEG7" s="139"/>
      <c r="TEH7" s="139"/>
      <c r="TEI7" s="139"/>
      <c r="TEJ7" s="139"/>
      <c r="TEK7" s="139"/>
      <c r="TEL7" s="139"/>
      <c r="TEM7" s="139"/>
      <c r="TEN7" s="139"/>
      <c r="TEO7" s="139"/>
      <c r="TEP7" s="139"/>
      <c r="TEQ7" s="139"/>
      <c r="TER7" s="139"/>
      <c r="TES7" s="139"/>
      <c r="TET7" s="139"/>
      <c r="TEU7" s="139"/>
      <c r="TEV7" s="139"/>
      <c r="TEW7" s="139"/>
      <c r="TEX7" s="139"/>
      <c r="TEY7" s="139"/>
      <c r="TEZ7" s="139"/>
      <c r="TFA7" s="139"/>
      <c r="TFB7" s="139"/>
      <c r="TFC7" s="139"/>
      <c r="TFD7" s="139"/>
      <c r="TFE7" s="139"/>
      <c r="TFF7" s="139"/>
      <c r="TFG7" s="139"/>
      <c r="TFH7" s="139"/>
      <c r="TFI7" s="139"/>
      <c r="TFJ7" s="139"/>
      <c r="TFK7" s="139"/>
      <c r="TFL7" s="139"/>
      <c r="TFM7" s="139"/>
      <c r="TFN7" s="139"/>
      <c r="TFO7" s="139"/>
      <c r="TFP7" s="139"/>
      <c r="TFQ7" s="139"/>
      <c r="TFR7" s="139"/>
      <c r="TFS7" s="139"/>
      <c r="TFT7" s="139"/>
      <c r="TFU7" s="139"/>
      <c r="TFV7" s="139"/>
      <c r="TFW7" s="139"/>
      <c r="TFX7" s="139"/>
      <c r="TFY7" s="139"/>
      <c r="TFZ7" s="139"/>
      <c r="TGA7" s="139"/>
      <c r="TGB7" s="139"/>
      <c r="TGC7" s="139"/>
      <c r="TGD7" s="139"/>
      <c r="TGE7" s="139"/>
      <c r="TGF7" s="139"/>
      <c r="TGG7" s="139"/>
      <c r="TGH7" s="139"/>
      <c r="TGI7" s="139"/>
      <c r="TGJ7" s="139"/>
      <c r="TGK7" s="139"/>
      <c r="TGL7" s="139"/>
      <c r="TGM7" s="139"/>
      <c r="TGN7" s="139"/>
      <c r="TGO7" s="139"/>
      <c r="TGP7" s="139"/>
      <c r="TGQ7" s="139"/>
      <c r="TGR7" s="139"/>
      <c r="TGS7" s="139"/>
      <c r="TGT7" s="139"/>
      <c r="TGU7" s="139"/>
      <c r="TGV7" s="139"/>
      <c r="TGW7" s="139"/>
      <c r="TGX7" s="139"/>
      <c r="TGY7" s="139"/>
      <c r="TGZ7" s="139"/>
      <c r="THA7" s="139"/>
      <c r="THB7" s="139"/>
      <c r="THC7" s="139"/>
      <c r="THD7" s="139"/>
      <c r="THE7" s="139"/>
      <c r="THF7" s="139"/>
      <c r="THG7" s="139"/>
      <c r="THH7" s="139"/>
      <c r="THI7" s="139"/>
      <c r="THJ7" s="139"/>
      <c r="THK7" s="139"/>
      <c r="THL7" s="139"/>
      <c r="THM7" s="139"/>
      <c r="THN7" s="139"/>
      <c r="THO7" s="139"/>
      <c r="THP7" s="139"/>
      <c r="THQ7" s="139"/>
      <c r="THR7" s="139"/>
      <c r="THS7" s="139"/>
      <c r="THT7" s="139"/>
      <c r="THU7" s="139"/>
      <c r="THV7" s="139"/>
      <c r="THW7" s="139"/>
      <c r="THX7" s="139"/>
      <c r="THY7" s="139"/>
      <c r="THZ7" s="139"/>
      <c r="TIA7" s="139"/>
      <c r="TIB7" s="139"/>
      <c r="TIC7" s="139"/>
      <c r="TID7" s="139"/>
      <c r="TIE7" s="139"/>
      <c r="TIF7" s="139"/>
      <c r="TIG7" s="139"/>
      <c r="TIH7" s="139"/>
      <c r="TII7" s="139"/>
      <c r="TIJ7" s="139"/>
      <c r="TIK7" s="139"/>
      <c r="TIL7" s="139"/>
      <c r="TIM7" s="139"/>
      <c r="TIN7" s="139"/>
      <c r="TIO7" s="139"/>
      <c r="TIP7" s="139"/>
      <c r="TIQ7" s="139"/>
      <c r="TIR7" s="139"/>
      <c r="TIS7" s="139"/>
      <c r="TIT7" s="139"/>
      <c r="TIU7" s="139"/>
      <c r="TIV7" s="139"/>
      <c r="TIW7" s="139"/>
      <c r="TIX7" s="139"/>
      <c r="TIY7" s="139"/>
      <c r="TIZ7" s="139"/>
      <c r="TJA7" s="139"/>
      <c r="TJB7" s="139"/>
      <c r="TJC7" s="139"/>
      <c r="TJD7" s="139"/>
      <c r="TJE7" s="139"/>
      <c r="TJF7" s="139"/>
      <c r="TJG7" s="139"/>
      <c r="TJH7" s="139"/>
      <c r="TJI7" s="139"/>
      <c r="TJJ7" s="139"/>
      <c r="TJK7" s="139"/>
      <c r="TJL7" s="139"/>
      <c r="TJM7" s="139"/>
      <c r="TJN7" s="139"/>
      <c r="TJO7" s="139"/>
      <c r="TJP7" s="139"/>
      <c r="TJQ7" s="139"/>
      <c r="TJR7" s="139"/>
      <c r="TJS7" s="139"/>
      <c r="TJT7" s="139"/>
      <c r="TJU7" s="139"/>
      <c r="TJV7" s="139"/>
      <c r="TJW7" s="139"/>
      <c r="TJX7" s="139"/>
      <c r="TJY7" s="139"/>
      <c r="TJZ7" s="139"/>
      <c r="TKA7" s="139"/>
      <c r="TKB7" s="139"/>
      <c r="TKC7" s="139"/>
      <c r="TKD7" s="139"/>
      <c r="TKE7" s="139"/>
      <c r="TKF7" s="139"/>
      <c r="TKG7" s="139"/>
      <c r="TKH7" s="139"/>
      <c r="TKI7" s="139"/>
      <c r="TKJ7" s="139"/>
      <c r="TKK7" s="139"/>
      <c r="TKL7" s="139"/>
      <c r="TKM7" s="139"/>
      <c r="TKN7" s="139"/>
      <c r="TKO7" s="139"/>
      <c r="TKP7" s="139"/>
      <c r="TKQ7" s="139"/>
      <c r="TKR7" s="139"/>
      <c r="TKS7" s="139"/>
      <c r="TKT7" s="139"/>
      <c r="TKU7" s="139"/>
      <c r="TKV7" s="139"/>
      <c r="TKW7" s="139"/>
      <c r="TKX7" s="139"/>
      <c r="TKY7" s="139"/>
      <c r="TKZ7" s="139"/>
      <c r="TLA7" s="139"/>
      <c r="TLB7" s="139"/>
      <c r="TLC7" s="139"/>
      <c r="TLD7" s="139"/>
      <c r="TLE7" s="139"/>
      <c r="TLF7" s="139"/>
      <c r="TLG7" s="139"/>
      <c r="TLH7" s="139"/>
      <c r="TLI7" s="139"/>
      <c r="TLJ7" s="139"/>
      <c r="TLK7" s="139"/>
      <c r="TLL7" s="139"/>
      <c r="TLM7" s="139"/>
      <c r="TLN7" s="139"/>
      <c r="TLO7" s="139"/>
      <c r="TLP7" s="139"/>
      <c r="TLQ7" s="139"/>
      <c r="TLR7" s="139"/>
      <c r="TLS7" s="139"/>
      <c r="TLT7" s="139"/>
      <c r="TLU7" s="139"/>
      <c r="TLV7" s="139"/>
      <c r="TLW7" s="139"/>
      <c r="TLX7" s="139"/>
      <c r="TLY7" s="139"/>
      <c r="TLZ7" s="139"/>
      <c r="TMA7" s="139"/>
      <c r="TMB7" s="139"/>
      <c r="TMC7" s="139"/>
      <c r="TMD7" s="139"/>
      <c r="TME7" s="139"/>
      <c r="TMF7" s="139"/>
      <c r="TMG7" s="139"/>
      <c r="TMH7" s="139"/>
      <c r="TMI7" s="139"/>
      <c r="TMJ7" s="139"/>
      <c r="TMK7" s="139"/>
      <c r="TML7" s="139"/>
      <c r="TMM7" s="139"/>
      <c r="TMN7" s="139"/>
      <c r="TMO7" s="139"/>
      <c r="TMP7" s="139"/>
      <c r="TMQ7" s="139"/>
      <c r="TMR7" s="139"/>
      <c r="TMS7" s="139"/>
      <c r="TMT7" s="139"/>
      <c r="TMU7" s="139"/>
      <c r="TMV7" s="139"/>
      <c r="TMW7" s="139"/>
      <c r="TMX7" s="139"/>
      <c r="TMY7" s="139"/>
      <c r="TMZ7" s="139"/>
      <c r="TNA7" s="139"/>
      <c r="TNB7" s="139"/>
      <c r="TNC7" s="139"/>
      <c r="TND7" s="139"/>
      <c r="TNE7" s="139"/>
      <c r="TNF7" s="139"/>
      <c r="TNG7" s="139"/>
      <c r="TNH7" s="139"/>
      <c r="TNI7" s="139"/>
      <c r="TNJ7" s="139"/>
      <c r="TNK7" s="139"/>
      <c r="TNL7" s="139"/>
      <c r="TNM7" s="139"/>
      <c r="TNN7" s="139"/>
      <c r="TNO7" s="139"/>
      <c r="TNP7" s="139"/>
      <c r="TNQ7" s="139"/>
      <c r="TNR7" s="139"/>
      <c r="TNS7" s="139"/>
      <c r="TNT7" s="139"/>
      <c r="TNU7" s="139"/>
      <c r="TNV7" s="139"/>
      <c r="TNW7" s="139"/>
      <c r="TNX7" s="139"/>
      <c r="TNY7" s="139"/>
      <c r="TNZ7" s="139"/>
      <c r="TOA7" s="139"/>
      <c r="TOB7" s="139"/>
      <c r="TOC7" s="139"/>
      <c r="TOD7" s="139"/>
      <c r="TOE7" s="139"/>
      <c r="TOF7" s="139"/>
      <c r="TOG7" s="139"/>
      <c r="TOH7" s="139"/>
      <c r="TOI7" s="139"/>
      <c r="TOJ7" s="139"/>
      <c r="TOK7" s="139"/>
      <c r="TOL7" s="139"/>
      <c r="TOM7" s="139"/>
      <c r="TON7" s="139"/>
      <c r="TOO7" s="139"/>
      <c r="TOP7" s="139"/>
      <c r="TOQ7" s="139"/>
      <c r="TOR7" s="139"/>
      <c r="TOS7" s="139"/>
      <c r="TOT7" s="139"/>
      <c r="TOU7" s="139"/>
      <c r="TOV7" s="139"/>
      <c r="TOW7" s="139"/>
      <c r="TOX7" s="139"/>
      <c r="TOY7" s="139"/>
      <c r="TOZ7" s="139"/>
      <c r="TPA7" s="139"/>
      <c r="TPB7" s="139"/>
      <c r="TPC7" s="139"/>
      <c r="TPD7" s="139"/>
      <c r="TPE7" s="139"/>
      <c r="TPF7" s="139"/>
      <c r="TPG7" s="139"/>
      <c r="TPH7" s="139"/>
      <c r="TPI7" s="139"/>
      <c r="TPJ7" s="139"/>
      <c r="TPK7" s="139"/>
      <c r="TPL7" s="139"/>
      <c r="TPM7" s="139"/>
      <c r="TPN7" s="139"/>
      <c r="TPO7" s="139"/>
      <c r="TPP7" s="139"/>
      <c r="TPQ7" s="139"/>
      <c r="TPR7" s="139"/>
      <c r="TPS7" s="139"/>
      <c r="TPT7" s="139"/>
      <c r="TPU7" s="139"/>
      <c r="TPV7" s="139"/>
      <c r="TPW7" s="139"/>
      <c r="TPX7" s="139"/>
      <c r="TPY7" s="139"/>
      <c r="TPZ7" s="139"/>
      <c r="TQA7" s="139"/>
      <c r="TQB7" s="139"/>
      <c r="TQC7" s="139"/>
      <c r="TQD7" s="139"/>
      <c r="TQE7" s="139"/>
      <c r="TQF7" s="139"/>
      <c r="TQG7" s="139"/>
      <c r="TQH7" s="139"/>
      <c r="TQI7" s="139"/>
      <c r="TQJ7" s="139"/>
      <c r="TQK7" s="139"/>
      <c r="TQL7" s="139"/>
      <c r="TQM7" s="139"/>
      <c r="TQN7" s="139"/>
      <c r="TQO7" s="139"/>
      <c r="TQP7" s="139"/>
      <c r="TQQ7" s="139"/>
      <c r="TQR7" s="139"/>
      <c r="TQS7" s="139"/>
      <c r="TQT7" s="139"/>
      <c r="TQU7" s="139"/>
      <c r="TQV7" s="139"/>
      <c r="TQW7" s="139"/>
      <c r="TQX7" s="139"/>
      <c r="TQY7" s="139"/>
      <c r="TQZ7" s="139"/>
      <c r="TRA7" s="139"/>
      <c r="TRB7" s="139"/>
      <c r="TRC7" s="139"/>
      <c r="TRD7" s="139"/>
      <c r="TRE7" s="139"/>
      <c r="TRF7" s="139"/>
      <c r="TRG7" s="139"/>
      <c r="TRH7" s="139"/>
      <c r="TRI7" s="139"/>
      <c r="TRJ7" s="139"/>
      <c r="TRK7" s="139"/>
      <c r="TRL7" s="139"/>
      <c r="TRM7" s="139"/>
      <c r="TRN7" s="139"/>
      <c r="TRO7" s="139"/>
      <c r="TRP7" s="139"/>
      <c r="TRQ7" s="139"/>
      <c r="TRR7" s="139"/>
      <c r="TRS7" s="139"/>
      <c r="TRT7" s="139"/>
      <c r="TRU7" s="139"/>
      <c r="TRV7" s="139"/>
      <c r="TRW7" s="139"/>
      <c r="TRX7" s="139"/>
      <c r="TRY7" s="139"/>
      <c r="TRZ7" s="139"/>
      <c r="TSA7" s="139"/>
      <c r="TSB7" s="139"/>
      <c r="TSC7" s="139"/>
      <c r="TSD7" s="139"/>
      <c r="TSE7" s="139"/>
      <c r="TSF7" s="139"/>
      <c r="TSG7" s="139"/>
      <c r="TSH7" s="139"/>
      <c r="TSI7" s="139"/>
      <c r="TSJ7" s="139"/>
      <c r="TSK7" s="139"/>
      <c r="TSL7" s="139"/>
      <c r="TSM7" s="139"/>
      <c r="TSN7" s="139"/>
      <c r="TSO7" s="139"/>
      <c r="TSP7" s="139"/>
      <c r="TSQ7" s="139"/>
      <c r="TSR7" s="139"/>
      <c r="TSS7" s="139"/>
      <c r="TST7" s="139"/>
      <c r="TSU7" s="139"/>
      <c r="TSV7" s="139"/>
      <c r="TSW7" s="139"/>
      <c r="TSX7" s="139"/>
      <c r="TSY7" s="139"/>
      <c r="TSZ7" s="139"/>
      <c r="TTA7" s="139"/>
      <c r="TTB7" s="139"/>
      <c r="TTC7" s="139"/>
      <c r="TTD7" s="139"/>
      <c r="TTE7" s="139"/>
      <c r="TTF7" s="139"/>
      <c r="TTG7" s="139"/>
      <c r="TTH7" s="139"/>
      <c r="TTI7" s="139"/>
      <c r="TTJ7" s="139"/>
      <c r="TTK7" s="139"/>
      <c r="TTL7" s="139"/>
      <c r="TTM7" s="139"/>
      <c r="TTN7" s="139"/>
      <c r="TTO7" s="139"/>
      <c r="TTP7" s="139"/>
      <c r="TTQ7" s="139"/>
      <c r="TTR7" s="139"/>
      <c r="TTS7" s="139"/>
      <c r="TTT7" s="139"/>
      <c r="TTU7" s="139"/>
      <c r="TTV7" s="139"/>
      <c r="TTW7" s="139"/>
      <c r="TTX7" s="139"/>
      <c r="TTY7" s="139"/>
      <c r="TTZ7" s="139"/>
      <c r="TUA7" s="139"/>
      <c r="TUB7" s="139"/>
      <c r="TUC7" s="139"/>
      <c r="TUD7" s="139"/>
      <c r="TUE7" s="139"/>
      <c r="TUF7" s="139"/>
      <c r="TUG7" s="139"/>
      <c r="TUH7" s="139"/>
      <c r="TUI7" s="139"/>
      <c r="TUJ7" s="139"/>
      <c r="TUK7" s="139"/>
      <c r="TUL7" s="139"/>
      <c r="TUM7" s="139"/>
      <c r="TUN7" s="139"/>
      <c r="TUO7" s="139"/>
      <c r="TUP7" s="139"/>
      <c r="TUQ7" s="139"/>
      <c r="TUR7" s="139"/>
      <c r="TUS7" s="139"/>
      <c r="TUT7" s="139"/>
      <c r="TUU7" s="139"/>
      <c r="TUV7" s="139"/>
      <c r="TUW7" s="139"/>
      <c r="TUX7" s="139"/>
      <c r="TUY7" s="139"/>
      <c r="TUZ7" s="139"/>
      <c r="TVA7" s="139"/>
      <c r="TVB7" s="139"/>
      <c r="TVC7" s="139"/>
      <c r="TVD7" s="139"/>
      <c r="TVE7" s="139"/>
      <c r="TVF7" s="139"/>
      <c r="TVG7" s="139"/>
      <c r="TVH7" s="139"/>
      <c r="TVI7" s="139"/>
      <c r="TVJ7" s="139"/>
      <c r="TVK7" s="139"/>
      <c r="TVL7" s="139"/>
      <c r="TVM7" s="139"/>
      <c r="TVN7" s="139"/>
      <c r="TVO7" s="139"/>
      <c r="TVP7" s="139"/>
      <c r="TVQ7" s="139"/>
      <c r="TVR7" s="139"/>
      <c r="TVS7" s="139"/>
      <c r="TVT7" s="139"/>
      <c r="TVU7" s="139"/>
      <c r="TVV7" s="139"/>
      <c r="TVW7" s="139"/>
      <c r="TVX7" s="139"/>
      <c r="TVY7" s="139"/>
      <c r="TVZ7" s="139"/>
      <c r="TWA7" s="139"/>
      <c r="TWB7" s="139"/>
      <c r="TWC7" s="139"/>
      <c r="TWD7" s="139"/>
      <c r="TWE7" s="139"/>
      <c r="TWF7" s="139"/>
      <c r="TWG7" s="139"/>
      <c r="TWH7" s="139"/>
      <c r="TWI7" s="139"/>
      <c r="TWJ7" s="139"/>
      <c r="TWK7" s="139"/>
      <c r="TWL7" s="139"/>
      <c r="TWM7" s="139"/>
      <c r="TWN7" s="139"/>
      <c r="TWO7" s="139"/>
      <c r="TWP7" s="139"/>
      <c r="TWQ7" s="139"/>
      <c r="TWR7" s="139"/>
      <c r="TWS7" s="139"/>
      <c r="TWT7" s="139"/>
      <c r="TWU7" s="139"/>
      <c r="TWV7" s="139"/>
      <c r="TWW7" s="139"/>
      <c r="TWX7" s="139"/>
      <c r="TWY7" s="139"/>
      <c r="TWZ7" s="139"/>
      <c r="TXA7" s="139"/>
      <c r="TXB7" s="139"/>
      <c r="TXC7" s="139"/>
      <c r="TXD7" s="139"/>
      <c r="TXE7" s="139"/>
      <c r="TXF7" s="139"/>
      <c r="TXG7" s="139"/>
      <c r="TXH7" s="139"/>
      <c r="TXI7" s="139"/>
      <c r="TXJ7" s="139"/>
      <c r="TXK7" s="139"/>
      <c r="TXL7" s="139"/>
      <c r="TXM7" s="139"/>
      <c r="TXN7" s="139"/>
      <c r="TXO7" s="139"/>
      <c r="TXP7" s="139"/>
      <c r="TXQ7" s="139"/>
      <c r="TXR7" s="139"/>
      <c r="TXS7" s="139"/>
      <c r="TXT7" s="139"/>
      <c r="TXU7" s="139"/>
      <c r="TXV7" s="139"/>
      <c r="TXW7" s="139"/>
      <c r="TXX7" s="139"/>
      <c r="TXY7" s="139"/>
      <c r="TXZ7" s="139"/>
      <c r="TYA7" s="139"/>
      <c r="TYB7" s="139"/>
      <c r="TYC7" s="139"/>
      <c r="TYD7" s="139"/>
      <c r="TYE7" s="139"/>
      <c r="TYF7" s="139"/>
      <c r="TYG7" s="139"/>
      <c r="TYH7" s="139"/>
      <c r="TYI7" s="139"/>
      <c r="TYJ7" s="139"/>
      <c r="TYK7" s="139"/>
      <c r="TYL7" s="139"/>
      <c r="TYM7" s="139"/>
      <c r="TYN7" s="139"/>
      <c r="TYO7" s="139"/>
      <c r="TYP7" s="139"/>
      <c r="TYQ7" s="139"/>
      <c r="TYR7" s="139"/>
      <c r="TYS7" s="139"/>
      <c r="TYT7" s="139"/>
      <c r="TYU7" s="139"/>
      <c r="TYV7" s="139"/>
      <c r="TYW7" s="139"/>
      <c r="TYX7" s="139"/>
      <c r="TYY7" s="139"/>
      <c r="TYZ7" s="139"/>
      <c r="TZA7" s="139"/>
      <c r="TZB7" s="139"/>
      <c r="TZC7" s="139"/>
      <c r="TZD7" s="139"/>
      <c r="TZE7" s="139"/>
      <c r="TZF7" s="139"/>
      <c r="TZG7" s="139"/>
      <c r="TZH7" s="139"/>
      <c r="TZI7" s="139"/>
      <c r="TZJ7" s="139"/>
      <c r="TZK7" s="139"/>
      <c r="TZL7" s="139"/>
      <c r="TZM7" s="139"/>
      <c r="TZN7" s="139"/>
      <c r="TZO7" s="139"/>
      <c r="TZP7" s="139"/>
      <c r="TZQ7" s="139"/>
      <c r="TZR7" s="139"/>
      <c r="TZS7" s="139"/>
      <c r="TZT7" s="139"/>
      <c r="TZU7" s="139"/>
      <c r="TZV7" s="139"/>
      <c r="TZW7" s="139"/>
      <c r="TZX7" s="139"/>
      <c r="TZY7" s="139"/>
      <c r="TZZ7" s="139"/>
      <c r="UAA7" s="139"/>
      <c r="UAB7" s="139"/>
      <c r="UAC7" s="139"/>
      <c r="UAD7" s="139"/>
      <c r="UAE7" s="139"/>
      <c r="UAF7" s="139"/>
      <c r="UAG7" s="139"/>
      <c r="UAH7" s="139"/>
      <c r="UAI7" s="139"/>
      <c r="UAJ7" s="139"/>
      <c r="UAK7" s="139"/>
      <c r="UAL7" s="139"/>
      <c r="UAM7" s="139"/>
      <c r="UAN7" s="139"/>
      <c r="UAO7" s="139"/>
      <c r="UAP7" s="139"/>
      <c r="UAQ7" s="139"/>
      <c r="UAR7" s="139"/>
      <c r="UAS7" s="139"/>
      <c r="UAT7" s="139"/>
      <c r="UAU7" s="139"/>
      <c r="UAV7" s="139"/>
      <c r="UAW7" s="139"/>
      <c r="UAX7" s="139"/>
      <c r="UAY7" s="139"/>
      <c r="UAZ7" s="139"/>
      <c r="UBA7" s="139"/>
      <c r="UBB7" s="139"/>
      <c r="UBC7" s="139"/>
      <c r="UBD7" s="139"/>
      <c r="UBE7" s="139"/>
      <c r="UBF7" s="139"/>
      <c r="UBG7" s="139"/>
      <c r="UBH7" s="139"/>
      <c r="UBI7" s="139"/>
      <c r="UBJ7" s="139"/>
      <c r="UBK7" s="139"/>
      <c r="UBL7" s="139"/>
      <c r="UBM7" s="139"/>
      <c r="UBN7" s="139"/>
      <c r="UBO7" s="139"/>
      <c r="UBP7" s="139"/>
      <c r="UBQ7" s="139"/>
      <c r="UBR7" s="139"/>
      <c r="UBS7" s="139"/>
      <c r="UBT7" s="139"/>
      <c r="UBU7" s="139"/>
      <c r="UBV7" s="139"/>
      <c r="UBW7" s="139"/>
      <c r="UBX7" s="139"/>
      <c r="UBY7" s="139"/>
      <c r="UBZ7" s="139"/>
      <c r="UCA7" s="139"/>
      <c r="UCB7" s="139"/>
      <c r="UCC7" s="139"/>
      <c r="UCD7" s="139"/>
      <c r="UCE7" s="139"/>
      <c r="UCF7" s="139"/>
      <c r="UCG7" s="139"/>
      <c r="UCH7" s="139"/>
      <c r="UCI7" s="139"/>
      <c r="UCJ7" s="139"/>
      <c r="UCK7" s="139"/>
      <c r="UCL7" s="139"/>
      <c r="UCM7" s="139"/>
      <c r="UCN7" s="139"/>
      <c r="UCO7" s="139"/>
      <c r="UCP7" s="139"/>
      <c r="UCQ7" s="139"/>
      <c r="UCR7" s="139"/>
      <c r="UCS7" s="139"/>
      <c r="UCT7" s="139"/>
      <c r="UCU7" s="139"/>
      <c r="UCV7" s="139"/>
      <c r="UCW7" s="139"/>
      <c r="UCX7" s="139"/>
      <c r="UCY7" s="139"/>
      <c r="UCZ7" s="139"/>
      <c r="UDA7" s="139"/>
      <c r="UDB7" s="139"/>
      <c r="UDC7" s="139"/>
      <c r="UDD7" s="139"/>
      <c r="UDE7" s="139"/>
      <c r="UDF7" s="139"/>
      <c r="UDG7" s="139"/>
      <c r="UDH7" s="139"/>
      <c r="UDI7" s="139"/>
      <c r="UDJ7" s="139"/>
      <c r="UDK7" s="139"/>
      <c r="UDL7" s="139"/>
      <c r="UDM7" s="139"/>
      <c r="UDN7" s="139"/>
      <c r="UDO7" s="139"/>
      <c r="UDP7" s="139"/>
      <c r="UDQ7" s="139"/>
      <c r="UDR7" s="139"/>
      <c r="UDS7" s="139"/>
      <c r="UDT7" s="139"/>
      <c r="UDU7" s="139"/>
      <c r="UDV7" s="139"/>
      <c r="UDW7" s="139"/>
      <c r="UDX7" s="139"/>
      <c r="UDY7" s="139"/>
      <c r="UDZ7" s="139"/>
      <c r="UEA7" s="139"/>
      <c r="UEB7" s="139"/>
      <c r="UEC7" s="139"/>
      <c r="UED7" s="139"/>
      <c r="UEE7" s="139"/>
      <c r="UEF7" s="139"/>
      <c r="UEG7" s="139"/>
      <c r="UEH7" s="139"/>
      <c r="UEI7" s="139"/>
      <c r="UEJ7" s="139"/>
      <c r="UEK7" s="139"/>
      <c r="UEL7" s="139"/>
      <c r="UEM7" s="139"/>
      <c r="UEN7" s="139"/>
      <c r="UEO7" s="139"/>
      <c r="UEP7" s="139"/>
      <c r="UEQ7" s="139"/>
      <c r="UER7" s="139"/>
      <c r="UES7" s="139"/>
      <c r="UET7" s="139"/>
      <c r="UEU7" s="139"/>
      <c r="UEV7" s="139"/>
      <c r="UEW7" s="139"/>
      <c r="UEX7" s="139"/>
      <c r="UEY7" s="139"/>
      <c r="UEZ7" s="139"/>
      <c r="UFA7" s="139"/>
      <c r="UFB7" s="139"/>
      <c r="UFC7" s="139"/>
      <c r="UFD7" s="139"/>
      <c r="UFE7" s="139"/>
      <c r="UFF7" s="139"/>
      <c r="UFG7" s="139"/>
      <c r="UFH7" s="139"/>
      <c r="UFI7" s="139"/>
      <c r="UFJ7" s="139"/>
      <c r="UFK7" s="139"/>
      <c r="UFL7" s="139"/>
      <c r="UFM7" s="139"/>
      <c r="UFN7" s="139"/>
      <c r="UFO7" s="139"/>
      <c r="UFP7" s="139"/>
      <c r="UFQ7" s="139"/>
      <c r="UFR7" s="139"/>
      <c r="UFS7" s="139"/>
      <c r="UFT7" s="139"/>
      <c r="UFU7" s="139"/>
      <c r="UFV7" s="139"/>
      <c r="UFW7" s="139"/>
      <c r="UFX7" s="139"/>
      <c r="UFY7" s="139"/>
      <c r="UFZ7" s="139"/>
      <c r="UGA7" s="139"/>
      <c r="UGB7" s="139"/>
      <c r="UGC7" s="139"/>
      <c r="UGD7" s="139"/>
      <c r="UGE7" s="139"/>
      <c r="UGF7" s="139"/>
      <c r="UGG7" s="139"/>
      <c r="UGH7" s="139"/>
      <c r="UGI7" s="139"/>
      <c r="UGJ7" s="139"/>
      <c r="UGK7" s="139"/>
      <c r="UGL7" s="139"/>
      <c r="UGM7" s="139"/>
      <c r="UGN7" s="139"/>
      <c r="UGO7" s="139"/>
      <c r="UGP7" s="139"/>
      <c r="UGQ7" s="139"/>
      <c r="UGR7" s="139"/>
      <c r="UGS7" s="139"/>
      <c r="UGT7" s="139"/>
      <c r="UGU7" s="139"/>
      <c r="UGV7" s="139"/>
      <c r="UGW7" s="139"/>
      <c r="UGX7" s="139"/>
      <c r="UGY7" s="139"/>
      <c r="UGZ7" s="139"/>
      <c r="UHA7" s="139"/>
      <c r="UHB7" s="139"/>
      <c r="UHC7" s="139"/>
      <c r="UHD7" s="139"/>
      <c r="UHE7" s="139"/>
      <c r="UHF7" s="139"/>
      <c r="UHG7" s="139"/>
      <c r="UHH7" s="139"/>
      <c r="UHI7" s="139"/>
      <c r="UHJ7" s="139"/>
      <c r="UHK7" s="139"/>
      <c r="UHL7" s="139"/>
      <c r="UHM7" s="139"/>
      <c r="UHN7" s="139"/>
      <c r="UHO7" s="139"/>
      <c r="UHP7" s="139"/>
      <c r="UHQ7" s="139"/>
      <c r="UHR7" s="139"/>
      <c r="UHS7" s="139"/>
      <c r="UHT7" s="139"/>
      <c r="UHU7" s="139"/>
      <c r="UHV7" s="139"/>
      <c r="UHW7" s="139"/>
      <c r="UHX7" s="139"/>
      <c r="UHY7" s="139"/>
      <c r="UHZ7" s="139"/>
      <c r="UIA7" s="139"/>
      <c r="UIB7" s="139"/>
      <c r="UIC7" s="139"/>
      <c r="UID7" s="139"/>
      <c r="UIE7" s="139"/>
      <c r="UIF7" s="139"/>
      <c r="UIG7" s="139"/>
      <c r="UIH7" s="139"/>
      <c r="UII7" s="139"/>
      <c r="UIJ7" s="139"/>
      <c r="UIK7" s="139"/>
      <c r="UIL7" s="139"/>
      <c r="UIM7" s="139"/>
      <c r="UIN7" s="139"/>
      <c r="UIO7" s="139"/>
      <c r="UIP7" s="139"/>
      <c r="UIQ7" s="139"/>
      <c r="UIR7" s="139"/>
      <c r="UIS7" s="139"/>
      <c r="UIT7" s="139"/>
      <c r="UIU7" s="139"/>
      <c r="UIV7" s="139"/>
      <c r="UIW7" s="139"/>
      <c r="UIX7" s="139"/>
      <c r="UIY7" s="139"/>
      <c r="UIZ7" s="139"/>
      <c r="UJA7" s="139"/>
      <c r="UJB7" s="139"/>
      <c r="UJC7" s="139"/>
      <c r="UJD7" s="139"/>
      <c r="UJE7" s="139"/>
      <c r="UJF7" s="139"/>
      <c r="UJG7" s="139"/>
      <c r="UJH7" s="139"/>
      <c r="UJI7" s="139"/>
      <c r="UJJ7" s="139"/>
      <c r="UJK7" s="139"/>
      <c r="UJL7" s="139"/>
      <c r="UJM7" s="139"/>
      <c r="UJN7" s="139"/>
      <c r="UJO7" s="139"/>
      <c r="UJP7" s="139"/>
      <c r="UJQ7" s="139"/>
      <c r="UJR7" s="139"/>
      <c r="UJS7" s="139"/>
      <c r="UJT7" s="139"/>
      <c r="UJU7" s="139"/>
      <c r="UJV7" s="139"/>
      <c r="UJW7" s="139"/>
      <c r="UJX7" s="139"/>
      <c r="UJY7" s="139"/>
      <c r="UJZ7" s="139"/>
      <c r="UKA7" s="139"/>
      <c r="UKB7" s="139"/>
      <c r="UKC7" s="139"/>
      <c r="UKD7" s="139"/>
      <c r="UKE7" s="139"/>
      <c r="UKF7" s="139"/>
      <c r="UKG7" s="139"/>
      <c r="UKH7" s="139"/>
      <c r="UKI7" s="139"/>
      <c r="UKJ7" s="139"/>
      <c r="UKK7" s="139"/>
      <c r="UKL7" s="139"/>
      <c r="UKM7" s="139"/>
      <c r="UKN7" s="139"/>
      <c r="UKO7" s="139"/>
      <c r="UKP7" s="139"/>
      <c r="UKQ7" s="139"/>
      <c r="UKR7" s="139"/>
      <c r="UKS7" s="139"/>
      <c r="UKT7" s="139"/>
      <c r="UKU7" s="139"/>
      <c r="UKV7" s="139"/>
      <c r="UKW7" s="139"/>
      <c r="UKX7" s="139"/>
      <c r="UKY7" s="139"/>
      <c r="UKZ7" s="139"/>
      <c r="ULA7" s="139"/>
      <c r="ULB7" s="139"/>
      <c r="ULC7" s="139"/>
      <c r="ULD7" s="139"/>
      <c r="ULE7" s="139"/>
      <c r="ULF7" s="139"/>
      <c r="ULG7" s="139"/>
      <c r="ULH7" s="139"/>
      <c r="ULI7" s="139"/>
      <c r="ULJ7" s="139"/>
      <c r="ULK7" s="139"/>
      <c r="ULL7" s="139"/>
      <c r="ULM7" s="139"/>
      <c r="ULN7" s="139"/>
      <c r="ULO7" s="139"/>
      <c r="ULP7" s="139"/>
      <c r="ULQ7" s="139"/>
      <c r="ULR7" s="139"/>
      <c r="ULS7" s="139"/>
      <c r="ULT7" s="139"/>
      <c r="ULU7" s="139"/>
      <c r="ULV7" s="139"/>
      <c r="ULW7" s="139"/>
      <c r="ULX7" s="139"/>
      <c r="ULY7" s="139"/>
      <c r="ULZ7" s="139"/>
      <c r="UMA7" s="139"/>
      <c r="UMB7" s="139"/>
      <c r="UMC7" s="139"/>
      <c r="UMD7" s="139"/>
      <c r="UME7" s="139"/>
      <c r="UMF7" s="139"/>
      <c r="UMG7" s="139"/>
      <c r="UMH7" s="139"/>
      <c r="UMI7" s="139"/>
      <c r="UMJ7" s="139"/>
      <c r="UMK7" s="139"/>
      <c r="UML7" s="139"/>
      <c r="UMM7" s="139"/>
      <c r="UMN7" s="139"/>
      <c r="UMO7" s="139"/>
      <c r="UMP7" s="139"/>
      <c r="UMQ7" s="139"/>
      <c r="UMR7" s="139"/>
      <c r="UMS7" s="139"/>
      <c r="UMT7" s="139"/>
      <c r="UMU7" s="139"/>
      <c r="UMV7" s="139"/>
      <c r="UMW7" s="139"/>
      <c r="UMX7" s="139"/>
      <c r="UMY7" s="139"/>
      <c r="UMZ7" s="139"/>
      <c r="UNA7" s="139"/>
      <c r="UNB7" s="139"/>
      <c r="UNC7" s="139"/>
      <c r="UND7" s="139"/>
      <c r="UNE7" s="139"/>
      <c r="UNF7" s="139"/>
      <c r="UNG7" s="139"/>
      <c r="UNH7" s="139"/>
      <c r="UNI7" s="139"/>
      <c r="UNJ7" s="139"/>
      <c r="UNK7" s="139"/>
      <c r="UNL7" s="139"/>
      <c r="UNM7" s="139"/>
      <c r="UNN7" s="139"/>
      <c r="UNO7" s="139"/>
      <c r="UNP7" s="139"/>
      <c r="UNQ7" s="139"/>
      <c r="UNR7" s="139"/>
      <c r="UNS7" s="139"/>
      <c r="UNT7" s="139"/>
      <c r="UNU7" s="139"/>
      <c r="UNV7" s="139"/>
      <c r="UNW7" s="139"/>
      <c r="UNX7" s="139"/>
      <c r="UNY7" s="139"/>
      <c r="UNZ7" s="139"/>
      <c r="UOA7" s="139"/>
      <c r="UOB7" s="139"/>
      <c r="UOC7" s="139"/>
      <c r="UOD7" s="139"/>
      <c r="UOE7" s="139"/>
      <c r="UOF7" s="139"/>
      <c r="UOG7" s="139"/>
      <c r="UOH7" s="139"/>
      <c r="UOI7" s="139"/>
      <c r="UOJ7" s="139"/>
      <c r="UOK7" s="139"/>
      <c r="UOL7" s="139"/>
      <c r="UOM7" s="139"/>
      <c r="UON7" s="139"/>
      <c r="UOO7" s="139"/>
      <c r="UOP7" s="139"/>
      <c r="UOQ7" s="139"/>
      <c r="UOR7" s="139"/>
      <c r="UOS7" s="139"/>
      <c r="UOT7" s="139"/>
      <c r="UOU7" s="139"/>
      <c r="UOV7" s="139"/>
      <c r="UOW7" s="139"/>
      <c r="UOX7" s="139"/>
      <c r="UOY7" s="139"/>
      <c r="UOZ7" s="139"/>
      <c r="UPA7" s="139"/>
      <c r="UPB7" s="139"/>
      <c r="UPC7" s="139"/>
      <c r="UPD7" s="139"/>
      <c r="UPE7" s="139"/>
      <c r="UPF7" s="139"/>
      <c r="UPG7" s="139"/>
      <c r="UPH7" s="139"/>
      <c r="UPI7" s="139"/>
      <c r="UPJ7" s="139"/>
      <c r="UPK7" s="139"/>
      <c r="UPL7" s="139"/>
      <c r="UPM7" s="139"/>
      <c r="UPN7" s="139"/>
      <c r="UPO7" s="139"/>
      <c r="UPP7" s="139"/>
      <c r="UPQ7" s="139"/>
      <c r="UPR7" s="139"/>
      <c r="UPS7" s="139"/>
      <c r="UPT7" s="139"/>
      <c r="UPU7" s="139"/>
      <c r="UPV7" s="139"/>
      <c r="UPW7" s="139"/>
      <c r="UPX7" s="139"/>
      <c r="UPY7" s="139"/>
      <c r="UPZ7" s="139"/>
      <c r="UQA7" s="139"/>
      <c r="UQB7" s="139"/>
      <c r="UQC7" s="139"/>
      <c r="UQD7" s="139"/>
      <c r="UQE7" s="139"/>
      <c r="UQF7" s="139"/>
      <c r="UQG7" s="139"/>
      <c r="UQH7" s="139"/>
      <c r="UQI7" s="139"/>
      <c r="UQJ7" s="139"/>
      <c r="UQK7" s="139"/>
      <c r="UQL7" s="139"/>
      <c r="UQM7" s="139"/>
      <c r="UQN7" s="139"/>
      <c r="UQO7" s="139"/>
      <c r="UQP7" s="139"/>
      <c r="UQQ7" s="139"/>
      <c r="UQR7" s="139"/>
      <c r="UQS7" s="139"/>
      <c r="UQT7" s="139"/>
      <c r="UQU7" s="139"/>
      <c r="UQV7" s="139"/>
      <c r="UQW7" s="139"/>
      <c r="UQX7" s="139"/>
      <c r="UQY7" s="139"/>
      <c r="UQZ7" s="139"/>
      <c r="URA7" s="139"/>
      <c r="URB7" s="139"/>
      <c r="URC7" s="139"/>
      <c r="URD7" s="139"/>
      <c r="URE7" s="139"/>
      <c r="URF7" s="139"/>
      <c r="URG7" s="139"/>
      <c r="URH7" s="139"/>
      <c r="URI7" s="139"/>
      <c r="URJ7" s="139"/>
      <c r="URK7" s="139"/>
      <c r="URL7" s="139"/>
      <c r="URM7" s="139"/>
      <c r="URN7" s="139"/>
      <c r="URO7" s="139"/>
      <c r="URP7" s="139"/>
      <c r="URQ7" s="139"/>
      <c r="URR7" s="139"/>
      <c r="URS7" s="139"/>
      <c r="URT7" s="139"/>
      <c r="URU7" s="139"/>
      <c r="URV7" s="139"/>
      <c r="URW7" s="139"/>
      <c r="URX7" s="139"/>
      <c r="URY7" s="139"/>
      <c r="URZ7" s="139"/>
      <c r="USA7" s="139"/>
      <c r="USB7" s="139"/>
      <c r="USC7" s="139"/>
      <c r="USD7" s="139"/>
      <c r="USE7" s="139"/>
      <c r="USF7" s="139"/>
      <c r="USG7" s="139"/>
      <c r="USH7" s="139"/>
      <c r="USI7" s="139"/>
      <c r="USJ7" s="139"/>
      <c r="USK7" s="139"/>
      <c r="USL7" s="139"/>
      <c r="USM7" s="139"/>
      <c r="USN7" s="139"/>
      <c r="USO7" s="139"/>
      <c r="USP7" s="139"/>
      <c r="USQ7" s="139"/>
      <c r="USR7" s="139"/>
      <c r="USS7" s="139"/>
      <c r="UST7" s="139"/>
      <c r="USU7" s="139"/>
      <c r="USV7" s="139"/>
      <c r="USW7" s="139"/>
      <c r="USX7" s="139"/>
      <c r="USY7" s="139"/>
      <c r="USZ7" s="139"/>
      <c r="UTA7" s="139"/>
      <c r="UTB7" s="139"/>
      <c r="UTC7" s="139"/>
      <c r="UTD7" s="139"/>
      <c r="UTE7" s="139"/>
      <c r="UTF7" s="139"/>
      <c r="UTG7" s="139"/>
      <c r="UTH7" s="139"/>
      <c r="UTI7" s="139"/>
      <c r="UTJ7" s="139"/>
      <c r="UTK7" s="139"/>
      <c r="UTL7" s="139"/>
      <c r="UTM7" s="139"/>
      <c r="UTN7" s="139"/>
      <c r="UTO7" s="139"/>
      <c r="UTP7" s="139"/>
      <c r="UTQ7" s="139"/>
      <c r="UTR7" s="139"/>
      <c r="UTS7" s="139"/>
      <c r="UTT7" s="139"/>
      <c r="UTU7" s="139"/>
      <c r="UTV7" s="139"/>
      <c r="UTW7" s="139"/>
      <c r="UTX7" s="139"/>
      <c r="UTY7" s="139"/>
      <c r="UTZ7" s="139"/>
      <c r="UUA7" s="139"/>
      <c r="UUB7" s="139"/>
      <c r="UUC7" s="139"/>
      <c r="UUD7" s="139"/>
      <c r="UUE7" s="139"/>
      <c r="UUF7" s="139"/>
      <c r="UUG7" s="139"/>
      <c r="UUH7" s="139"/>
      <c r="UUI7" s="139"/>
      <c r="UUJ7" s="139"/>
      <c r="UUK7" s="139"/>
      <c r="UUL7" s="139"/>
      <c r="UUM7" s="139"/>
      <c r="UUN7" s="139"/>
      <c r="UUO7" s="139"/>
      <c r="UUP7" s="139"/>
      <c r="UUQ7" s="139"/>
      <c r="UUR7" s="139"/>
      <c r="UUS7" s="139"/>
      <c r="UUT7" s="139"/>
      <c r="UUU7" s="139"/>
      <c r="UUV7" s="139"/>
      <c r="UUW7" s="139"/>
      <c r="UUX7" s="139"/>
      <c r="UUY7" s="139"/>
      <c r="UUZ7" s="139"/>
      <c r="UVA7" s="139"/>
      <c r="UVB7" s="139"/>
      <c r="UVC7" s="139"/>
      <c r="UVD7" s="139"/>
      <c r="UVE7" s="139"/>
      <c r="UVF7" s="139"/>
      <c r="UVG7" s="139"/>
      <c r="UVH7" s="139"/>
      <c r="UVI7" s="139"/>
      <c r="UVJ7" s="139"/>
      <c r="UVK7" s="139"/>
      <c r="UVL7" s="139"/>
      <c r="UVM7" s="139"/>
      <c r="UVN7" s="139"/>
      <c r="UVO7" s="139"/>
      <c r="UVP7" s="139"/>
      <c r="UVQ7" s="139"/>
      <c r="UVR7" s="139"/>
      <c r="UVS7" s="139"/>
      <c r="UVT7" s="139"/>
      <c r="UVU7" s="139"/>
      <c r="UVV7" s="139"/>
      <c r="UVW7" s="139"/>
      <c r="UVX7" s="139"/>
      <c r="UVY7" s="139"/>
      <c r="UVZ7" s="139"/>
      <c r="UWA7" s="139"/>
      <c r="UWB7" s="139"/>
      <c r="UWC7" s="139"/>
      <c r="UWD7" s="139"/>
      <c r="UWE7" s="139"/>
      <c r="UWF7" s="139"/>
      <c r="UWG7" s="139"/>
      <c r="UWH7" s="139"/>
      <c r="UWI7" s="139"/>
      <c r="UWJ7" s="139"/>
      <c r="UWK7" s="139"/>
      <c r="UWL7" s="139"/>
      <c r="UWM7" s="139"/>
      <c r="UWN7" s="139"/>
      <c r="UWO7" s="139"/>
      <c r="UWP7" s="139"/>
      <c r="UWQ7" s="139"/>
      <c r="UWR7" s="139"/>
      <c r="UWS7" s="139"/>
      <c r="UWT7" s="139"/>
      <c r="UWU7" s="139"/>
      <c r="UWV7" s="139"/>
      <c r="UWW7" s="139"/>
      <c r="UWX7" s="139"/>
      <c r="UWY7" s="139"/>
      <c r="UWZ7" s="139"/>
      <c r="UXA7" s="139"/>
      <c r="UXB7" s="139"/>
      <c r="UXC7" s="139"/>
      <c r="UXD7" s="139"/>
      <c r="UXE7" s="139"/>
      <c r="UXF7" s="139"/>
      <c r="UXG7" s="139"/>
      <c r="UXH7" s="139"/>
      <c r="UXI7" s="139"/>
      <c r="UXJ7" s="139"/>
      <c r="UXK7" s="139"/>
      <c r="UXL7" s="139"/>
      <c r="UXM7" s="139"/>
      <c r="UXN7" s="139"/>
      <c r="UXO7" s="139"/>
      <c r="UXP7" s="139"/>
      <c r="UXQ7" s="139"/>
      <c r="UXR7" s="139"/>
      <c r="UXS7" s="139"/>
      <c r="UXT7" s="139"/>
      <c r="UXU7" s="139"/>
      <c r="UXV7" s="139"/>
      <c r="UXW7" s="139"/>
      <c r="UXX7" s="139"/>
      <c r="UXY7" s="139"/>
      <c r="UXZ7" s="139"/>
      <c r="UYA7" s="139"/>
      <c r="UYB7" s="139"/>
      <c r="UYC7" s="139"/>
      <c r="UYD7" s="139"/>
      <c r="UYE7" s="139"/>
      <c r="UYF7" s="139"/>
      <c r="UYG7" s="139"/>
      <c r="UYH7" s="139"/>
      <c r="UYI7" s="139"/>
      <c r="UYJ7" s="139"/>
      <c r="UYK7" s="139"/>
      <c r="UYL7" s="139"/>
      <c r="UYM7" s="139"/>
      <c r="UYN7" s="139"/>
      <c r="UYO7" s="139"/>
      <c r="UYP7" s="139"/>
      <c r="UYQ7" s="139"/>
      <c r="UYR7" s="139"/>
      <c r="UYS7" s="139"/>
      <c r="UYT7" s="139"/>
      <c r="UYU7" s="139"/>
      <c r="UYV7" s="139"/>
      <c r="UYW7" s="139"/>
      <c r="UYX7" s="139"/>
      <c r="UYY7" s="139"/>
      <c r="UYZ7" s="139"/>
      <c r="UZA7" s="139"/>
      <c r="UZB7" s="139"/>
      <c r="UZC7" s="139"/>
      <c r="UZD7" s="139"/>
      <c r="UZE7" s="139"/>
      <c r="UZF7" s="139"/>
      <c r="UZG7" s="139"/>
      <c r="UZH7" s="139"/>
      <c r="UZI7" s="139"/>
      <c r="UZJ7" s="139"/>
      <c r="UZK7" s="139"/>
      <c r="UZL7" s="139"/>
      <c r="UZM7" s="139"/>
      <c r="UZN7" s="139"/>
      <c r="UZO7" s="139"/>
      <c r="UZP7" s="139"/>
      <c r="UZQ7" s="139"/>
      <c r="UZR7" s="139"/>
      <c r="UZS7" s="139"/>
      <c r="UZT7" s="139"/>
      <c r="UZU7" s="139"/>
      <c r="UZV7" s="139"/>
      <c r="UZW7" s="139"/>
      <c r="UZX7" s="139"/>
      <c r="UZY7" s="139"/>
      <c r="UZZ7" s="139"/>
      <c r="VAA7" s="139"/>
      <c r="VAB7" s="139"/>
      <c r="VAC7" s="139"/>
      <c r="VAD7" s="139"/>
      <c r="VAE7" s="139"/>
      <c r="VAF7" s="139"/>
      <c r="VAG7" s="139"/>
      <c r="VAH7" s="139"/>
      <c r="VAI7" s="139"/>
      <c r="VAJ7" s="139"/>
      <c r="VAK7" s="139"/>
      <c r="VAL7" s="139"/>
      <c r="VAM7" s="139"/>
      <c r="VAN7" s="139"/>
      <c r="VAO7" s="139"/>
      <c r="VAP7" s="139"/>
      <c r="VAQ7" s="139"/>
      <c r="VAR7" s="139"/>
      <c r="VAS7" s="139"/>
      <c r="VAT7" s="139"/>
      <c r="VAU7" s="139"/>
      <c r="VAV7" s="139"/>
      <c r="VAW7" s="139"/>
      <c r="VAX7" s="139"/>
      <c r="VAY7" s="139"/>
      <c r="VAZ7" s="139"/>
      <c r="VBA7" s="139"/>
      <c r="VBB7" s="139"/>
      <c r="VBC7" s="139"/>
      <c r="VBD7" s="139"/>
      <c r="VBE7" s="139"/>
      <c r="VBF7" s="139"/>
      <c r="VBG7" s="139"/>
      <c r="VBH7" s="139"/>
      <c r="VBI7" s="139"/>
      <c r="VBJ7" s="139"/>
      <c r="VBK7" s="139"/>
      <c r="VBL7" s="139"/>
      <c r="VBM7" s="139"/>
      <c r="VBN7" s="139"/>
      <c r="VBO7" s="139"/>
      <c r="VBP7" s="139"/>
      <c r="VBQ7" s="139"/>
      <c r="VBR7" s="139"/>
      <c r="VBS7" s="139"/>
      <c r="VBT7" s="139"/>
      <c r="VBU7" s="139"/>
      <c r="VBV7" s="139"/>
      <c r="VBW7" s="139"/>
      <c r="VBX7" s="139"/>
      <c r="VBY7" s="139"/>
      <c r="VBZ7" s="139"/>
      <c r="VCA7" s="139"/>
      <c r="VCB7" s="139"/>
      <c r="VCC7" s="139"/>
      <c r="VCD7" s="139"/>
      <c r="VCE7" s="139"/>
      <c r="VCF7" s="139"/>
      <c r="VCG7" s="139"/>
      <c r="VCH7" s="139"/>
      <c r="VCI7" s="139"/>
      <c r="VCJ7" s="139"/>
      <c r="VCK7" s="139"/>
      <c r="VCL7" s="139"/>
      <c r="VCM7" s="139"/>
      <c r="VCN7" s="139"/>
      <c r="VCO7" s="139"/>
      <c r="VCP7" s="139"/>
      <c r="VCQ7" s="139"/>
      <c r="VCR7" s="139"/>
      <c r="VCS7" s="139"/>
      <c r="VCT7" s="139"/>
      <c r="VCU7" s="139"/>
      <c r="VCV7" s="139"/>
      <c r="VCW7" s="139"/>
      <c r="VCX7" s="139"/>
      <c r="VCY7" s="139"/>
      <c r="VCZ7" s="139"/>
      <c r="VDA7" s="139"/>
      <c r="VDB7" s="139"/>
      <c r="VDC7" s="139"/>
      <c r="VDD7" s="139"/>
      <c r="VDE7" s="139"/>
      <c r="VDF7" s="139"/>
      <c r="VDG7" s="139"/>
      <c r="VDH7" s="139"/>
      <c r="VDI7" s="139"/>
      <c r="VDJ7" s="139"/>
      <c r="VDK7" s="139"/>
      <c r="VDL7" s="139"/>
      <c r="VDM7" s="139"/>
      <c r="VDN7" s="139"/>
      <c r="VDO7" s="139"/>
      <c r="VDP7" s="139"/>
      <c r="VDQ7" s="139"/>
      <c r="VDR7" s="139"/>
      <c r="VDS7" s="139"/>
      <c r="VDT7" s="139"/>
      <c r="VDU7" s="139"/>
      <c r="VDV7" s="139"/>
      <c r="VDW7" s="139"/>
      <c r="VDX7" s="139"/>
      <c r="VDY7" s="139"/>
      <c r="VDZ7" s="139"/>
      <c r="VEA7" s="139"/>
      <c r="VEB7" s="139"/>
      <c r="VEC7" s="139"/>
      <c r="VED7" s="139"/>
      <c r="VEE7" s="139"/>
      <c r="VEF7" s="139"/>
      <c r="VEG7" s="139"/>
      <c r="VEH7" s="139"/>
      <c r="VEI7" s="139"/>
      <c r="VEJ7" s="139"/>
      <c r="VEK7" s="139"/>
      <c r="VEL7" s="139"/>
      <c r="VEM7" s="139"/>
      <c r="VEN7" s="139"/>
      <c r="VEO7" s="139"/>
      <c r="VEP7" s="139"/>
      <c r="VEQ7" s="139"/>
      <c r="VER7" s="139"/>
      <c r="VES7" s="139"/>
      <c r="VET7" s="139"/>
      <c r="VEU7" s="139"/>
      <c r="VEV7" s="139"/>
      <c r="VEW7" s="139"/>
      <c r="VEX7" s="139"/>
      <c r="VEY7" s="139"/>
      <c r="VEZ7" s="139"/>
      <c r="VFA7" s="139"/>
      <c r="VFB7" s="139"/>
      <c r="VFC7" s="139"/>
      <c r="VFD7" s="139"/>
      <c r="VFE7" s="139"/>
      <c r="VFF7" s="139"/>
      <c r="VFG7" s="139"/>
      <c r="VFH7" s="139"/>
      <c r="VFI7" s="139"/>
      <c r="VFJ7" s="139"/>
      <c r="VFK7" s="139"/>
      <c r="VFL7" s="139"/>
      <c r="VFM7" s="139"/>
      <c r="VFN7" s="139"/>
      <c r="VFO7" s="139"/>
      <c r="VFP7" s="139"/>
      <c r="VFQ7" s="139"/>
      <c r="VFR7" s="139"/>
      <c r="VFS7" s="139"/>
      <c r="VFT7" s="139"/>
      <c r="VFU7" s="139"/>
      <c r="VFV7" s="139"/>
      <c r="VFW7" s="139"/>
      <c r="VFX7" s="139"/>
      <c r="VFY7" s="139"/>
      <c r="VFZ7" s="139"/>
      <c r="VGA7" s="139"/>
      <c r="VGB7" s="139"/>
      <c r="VGC7" s="139"/>
      <c r="VGD7" s="139"/>
      <c r="VGE7" s="139"/>
      <c r="VGF7" s="139"/>
      <c r="VGG7" s="139"/>
      <c r="VGH7" s="139"/>
      <c r="VGI7" s="139"/>
      <c r="VGJ7" s="139"/>
      <c r="VGK7" s="139"/>
      <c r="VGL7" s="139"/>
      <c r="VGM7" s="139"/>
      <c r="VGN7" s="139"/>
      <c r="VGO7" s="139"/>
      <c r="VGP7" s="139"/>
      <c r="VGQ7" s="139"/>
      <c r="VGR7" s="139"/>
      <c r="VGS7" s="139"/>
      <c r="VGT7" s="139"/>
      <c r="VGU7" s="139"/>
      <c r="VGV7" s="139"/>
      <c r="VGW7" s="139"/>
      <c r="VGX7" s="139"/>
      <c r="VGY7" s="139"/>
      <c r="VGZ7" s="139"/>
      <c r="VHA7" s="139"/>
      <c r="VHB7" s="139"/>
      <c r="VHC7" s="139"/>
      <c r="VHD7" s="139"/>
      <c r="VHE7" s="139"/>
      <c r="VHF7" s="139"/>
      <c r="VHG7" s="139"/>
      <c r="VHH7" s="139"/>
      <c r="VHI7" s="139"/>
      <c r="VHJ7" s="139"/>
      <c r="VHK7" s="139"/>
      <c r="VHL7" s="139"/>
      <c r="VHM7" s="139"/>
      <c r="VHN7" s="139"/>
      <c r="VHO7" s="139"/>
      <c r="VHP7" s="139"/>
      <c r="VHQ7" s="139"/>
      <c r="VHR7" s="139"/>
      <c r="VHS7" s="139"/>
      <c r="VHT7" s="139"/>
      <c r="VHU7" s="139"/>
      <c r="VHV7" s="139"/>
      <c r="VHW7" s="139"/>
      <c r="VHX7" s="139"/>
      <c r="VHY7" s="139"/>
      <c r="VHZ7" s="139"/>
      <c r="VIA7" s="139"/>
      <c r="VIB7" s="139"/>
      <c r="VIC7" s="139"/>
      <c r="VID7" s="139"/>
      <c r="VIE7" s="139"/>
      <c r="VIF7" s="139"/>
      <c r="VIG7" s="139"/>
      <c r="VIH7" s="139"/>
      <c r="VII7" s="139"/>
      <c r="VIJ7" s="139"/>
      <c r="VIK7" s="139"/>
      <c r="VIL7" s="139"/>
      <c r="VIM7" s="139"/>
      <c r="VIN7" s="139"/>
      <c r="VIO7" s="139"/>
      <c r="VIP7" s="139"/>
      <c r="VIQ7" s="139"/>
      <c r="VIR7" s="139"/>
      <c r="VIS7" s="139"/>
      <c r="VIT7" s="139"/>
      <c r="VIU7" s="139"/>
      <c r="VIV7" s="139"/>
      <c r="VIW7" s="139"/>
      <c r="VIX7" s="139"/>
      <c r="VIY7" s="139"/>
      <c r="VIZ7" s="139"/>
      <c r="VJA7" s="139"/>
      <c r="VJB7" s="139"/>
      <c r="VJC7" s="139"/>
      <c r="VJD7" s="139"/>
      <c r="VJE7" s="139"/>
      <c r="VJF7" s="139"/>
      <c r="VJG7" s="139"/>
      <c r="VJH7" s="139"/>
      <c r="VJI7" s="139"/>
      <c r="VJJ7" s="139"/>
      <c r="VJK7" s="139"/>
      <c r="VJL7" s="139"/>
      <c r="VJM7" s="139"/>
      <c r="VJN7" s="139"/>
      <c r="VJO7" s="139"/>
      <c r="VJP7" s="139"/>
      <c r="VJQ7" s="139"/>
      <c r="VJR7" s="139"/>
      <c r="VJS7" s="139"/>
      <c r="VJT7" s="139"/>
      <c r="VJU7" s="139"/>
      <c r="VJV7" s="139"/>
      <c r="VJW7" s="139"/>
      <c r="VJX7" s="139"/>
      <c r="VJY7" s="139"/>
      <c r="VJZ7" s="139"/>
      <c r="VKA7" s="139"/>
      <c r="VKB7" s="139"/>
      <c r="VKC7" s="139"/>
      <c r="VKD7" s="139"/>
      <c r="VKE7" s="139"/>
      <c r="VKF7" s="139"/>
      <c r="VKG7" s="139"/>
      <c r="VKH7" s="139"/>
      <c r="VKI7" s="139"/>
      <c r="VKJ7" s="139"/>
      <c r="VKK7" s="139"/>
      <c r="VKL7" s="139"/>
      <c r="VKM7" s="139"/>
      <c r="VKN7" s="139"/>
      <c r="VKO7" s="139"/>
      <c r="VKP7" s="139"/>
      <c r="VKQ7" s="139"/>
      <c r="VKR7" s="139"/>
      <c r="VKS7" s="139"/>
      <c r="VKT7" s="139"/>
      <c r="VKU7" s="139"/>
      <c r="VKV7" s="139"/>
      <c r="VKW7" s="139"/>
      <c r="VKX7" s="139"/>
      <c r="VKY7" s="139"/>
      <c r="VKZ7" s="139"/>
      <c r="VLA7" s="139"/>
      <c r="VLB7" s="139"/>
      <c r="VLC7" s="139"/>
      <c r="VLD7" s="139"/>
      <c r="VLE7" s="139"/>
      <c r="VLF7" s="139"/>
      <c r="VLG7" s="139"/>
      <c r="VLH7" s="139"/>
      <c r="VLI7" s="139"/>
      <c r="VLJ7" s="139"/>
      <c r="VLK7" s="139"/>
      <c r="VLL7" s="139"/>
      <c r="VLM7" s="139"/>
      <c r="VLN7" s="139"/>
      <c r="VLO7" s="139"/>
      <c r="VLP7" s="139"/>
      <c r="VLQ7" s="139"/>
      <c r="VLR7" s="139"/>
      <c r="VLS7" s="139"/>
      <c r="VLT7" s="139"/>
      <c r="VLU7" s="139"/>
      <c r="VLV7" s="139"/>
      <c r="VLW7" s="139"/>
      <c r="VLX7" s="139"/>
      <c r="VLY7" s="139"/>
      <c r="VLZ7" s="139"/>
      <c r="VMA7" s="139"/>
      <c r="VMB7" s="139"/>
      <c r="VMC7" s="139"/>
      <c r="VMD7" s="139"/>
      <c r="VME7" s="139"/>
      <c r="VMF7" s="139"/>
      <c r="VMG7" s="139"/>
      <c r="VMH7" s="139"/>
      <c r="VMI7" s="139"/>
      <c r="VMJ7" s="139"/>
      <c r="VMK7" s="139"/>
      <c r="VML7" s="139"/>
      <c r="VMM7" s="139"/>
      <c r="VMN7" s="139"/>
      <c r="VMO7" s="139"/>
      <c r="VMP7" s="139"/>
      <c r="VMQ7" s="139"/>
      <c r="VMR7" s="139"/>
      <c r="VMS7" s="139"/>
      <c r="VMT7" s="139"/>
      <c r="VMU7" s="139"/>
      <c r="VMV7" s="139"/>
      <c r="VMW7" s="139"/>
      <c r="VMX7" s="139"/>
      <c r="VMY7" s="139"/>
      <c r="VMZ7" s="139"/>
      <c r="VNA7" s="139"/>
      <c r="VNB7" s="139"/>
      <c r="VNC7" s="139"/>
      <c r="VND7" s="139"/>
      <c r="VNE7" s="139"/>
      <c r="VNF7" s="139"/>
      <c r="VNG7" s="139"/>
      <c r="VNH7" s="139"/>
      <c r="VNI7" s="139"/>
      <c r="VNJ7" s="139"/>
      <c r="VNK7" s="139"/>
      <c r="VNL7" s="139"/>
      <c r="VNM7" s="139"/>
      <c r="VNN7" s="139"/>
      <c r="VNO7" s="139"/>
      <c r="VNP7" s="139"/>
      <c r="VNQ7" s="139"/>
      <c r="VNR7" s="139"/>
      <c r="VNS7" s="139"/>
      <c r="VNT7" s="139"/>
      <c r="VNU7" s="139"/>
      <c r="VNV7" s="139"/>
      <c r="VNW7" s="139"/>
      <c r="VNX7" s="139"/>
      <c r="VNY7" s="139"/>
      <c r="VNZ7" s="139"/>
      <c r="VOA7" s="139"/>
      <c r="VOB7" s="139"/>
      <c r="VOC7" s="139"/>
      <c r="VOD7" s="139"/>
      <c r="VOE7" s="139"/>
      <c r="VOF7" s="139"/>
      <c r="VOG7" s="139"/>
      <c r="VOH7" s="139"/>
      <c r="VOI7" s="139"/>
      <c r="VOJ7" s="139"/>
      <c r="VOK7" s="139"/>
      <c r="VOL7" s="139"/>
      <c r="VOM7" s="139"/>
      <c r="VON7" s="139"/>
      <c r="VOO7" s="139"/>
      <c r="VOP7" s="139"/>
      <c r="VOQ7" s="139"/>
      <c r="VOR7" s="139"/>
      <c r="VOS7" s="139"/>
      <c r="VOT7" s="139"/>
      <c r="VOU7" s="139"/>
      <c r="VOV7" s="139"/>
      <c r="VOW7" s="139"/>
      <c r="VOX7" s="139"/>
      <c r="VOY7" s="139"/>
      <c r="VOZ7" s="139"/>
      <c r="VPA7" s="139"/>
      <c r="VPB7" s="139"/>
      <c r="VPC7" s="139"/>
      <c r="VPD7" s="139"/>
      <c r="VPE7" s="139"/>
      <c r="VPF7" s="139"/>
      <c r="VPG7" s="139"/>
      <c r="VPH7" s="139"/>
      <c r="VPI7" s="139"/>
      <c r="VPJ7" s="139"/>
      <c r="VPK7" s="139"/>
      <c r="VPL7" s="139"/>
      <c r="VPM7" s="139"/>
      <c r="VPN7" s="139"/>
      <c r="VPO7" s="139"/>
      <c r="VPP7" s="139"/>
      <c r="VPQ7" s="139"/>
      <c r="VPR7" s="139"/>
      <c r="VPS7" s="139"/>
      <c r="VPT7" s="139"/>
      <c r="VPU7" s="139"/>
      <c r="VPV7" s="139"/>
      <c r="VPW7" s="139"/>
      <c r="VPX7" s="139"/>
      <c r="VPY7" s="139"/>
      <c r="VPZ7" s="139"/>
      <c r="VQA7" s="139"/>
      <c r="VQB7" s="139"/>
      <c r="VQC7" s="139"/>
      <c r="VQD7" s="139"/>
      <c r="VQE7" s="139"/>
      <c r="VQF7" s="139"/>
      <c r="VQG7" s="139"/>
      <c r="VQH7" s="139"/>
      <c r="VQI7" s="139"/>
      <c r="VQJ7" s="139"/>
      <c r="VQK7" s="139"/>
      <c r="VQL7" s="139"/>
      <c r="VQM7" s="139"/>
      <c r="VQN7" s="139"/>
      <c r="VQO7" s="139"/>
      <c r="VQP7" s="139"/>
      <c r="VQQ7" s="139"/>
      <c r="VQR7" s="139"/>
      <c r="VQS7" s="139"/>
      <c r="VQT7" s="139"/>
      <c r="VQU7" s="139"/>
      <c r="VQV7" s="139"/>
      <c r="VQW7" s="139"/>
      <c r="VQX7" s="139"/>
      <c r="VQY7" s="139"/>
      <c r="VQZ7" s="139"/>
      <c r="VRA7" s="139"/>
      <c r="VRB7" s="139"/>
      <c r="VRC7" s="139"/>
      <c r="VRD7" s="139"/>
      <c r="VRE7" s="139"/>
      <c r="VRF7" s="139"/>
      <c r="VRG7" s="139"/>
      <c r="VRH7" s="139"/>
      <c r="VRI7" s="139"/>
      <c r="VRJ7" s="139"/>
      <c r="VRK7" s="139"/>
      <c r="VRL7" s="139"/>
      <c r="VRM7" s="139"/>
      <c r="VRN7" s="139"/>
      <c r="VRO7" s="139"/>
      <c r="VRP7" s="139"/>
      <c r="VRQ7" s="139"/>
      <c r="VRR7" s="139"/>
      <c r="VRS7" s="139"/>
      <c r="VRT7" s="139"/>
      <c r="VRU7" s="139"/>
      <c r="VRV7" s="139"/>
      <c r="VRW7" s="139"/>
      <c r="VRX7" s="139"/>
      <c r="VRY7" s="139"/>
      <c r="VRZ7" s="139"/>
      <c r="VSA7" s="139"/>
      <c r="VSB7" s="139"/>
      <c r="VSC7" s="139"/>
      <c r="VSD7" s="139"/>
      <c r="VSE7" s="139"/>
      <c r="VSF7" s="139"/>
      <c r="VSG7" s="139"/>
      <c r="VSH7" s="139"/>
      <c r="VSI7" s="139"/>
      <c r="VSJ7" s="139"/>
      <c r="VSK7" s="139"/>
      <c r="VSL7" s="139"/>
      <c r="VSM7" s="139"/>
      <c r="VSN7" s="139"/>
      <c r="VSO7" s="139"/>
      <c r="VSP7" s="139"/>
      <c r="VSQ7" s="139"/>
      <c r="VSR7" s="139"/>
      <c r="VSS7" s="139"/>
      <c r="VST7" s="139"/>
      <c r="VSU7" s="139"/>
      <c r="VSV7" s="139"/>
      <c r="VSW7" s="139"/>
      <c r="VSX7" s="139"/>
      <c r="VSY7" s="139"/>
      <c r="VSZ7" s="139"/>
      <c r="VTA7" s="139"/>
      <c r="VTB7" s="139"/>
      <c r="VTC7" s="139"/>
      <c r="VTD7" s="139"/>
      <c r="VTE7" s="139"/>
      <c r="VTF7" s="139"/>
      <c r="VTG7" s="139"/>
      <c r="VTH7" s="139"/>
      <c r="VTI7" s="139"/>
      <c r="VTJ7" s="139"/>
      <c r="VTK7" s="139"/>
      <c r="VTL7" s="139"/>
      <c r="VTM7" s="139"/>
      <c r="VTN7" s="139"/>
      <c r="VTO7" s="139"/>
      <c r="VTP7" s="139"/>
      <c r="VTQ7" s="139"/>
      <c r="VTR7" s="139"/>
      <c r="VTS7" s="139"/>
      <c r="VTT7" s="139"/>
      <c r="VTU7" s="139"/>
      <c r="VTV7" s="139"/>
      <c r="VTW7" s="139"/>
      <c r="VTX7" s="139"/>
      <c r="VTY7" s="139"/>
      <c r="VTZ7" s="139"/>
      <c r="VUA7" s="139"/>
      <c r="VUB7" s="139"/>
      <c r="VUC7" s="139"/>
      <c r="VUD7" s="139"/>
      <c r="VUE7" s="139"/>
      <c r="VUF7" s="139"/>
      <c r="VUG7" s="139"/>
      <c r="VUH7" s="139"/>
      <c r="VUI7" s="139"/>
      <c r="VUJ7" s="139"/>
      <c r="VUK7" s="139"/>
      <c r="VUL7" s="139"/>
      <c r="VUM7" s="139"/>
      <c r="VUN7" s="139"/>
      <c r="VUO7" s="139"/>
      <c r="VUP7" s="139"/>
      <c r="VUQ7" s="139"/>
      <c r="VUR7" s="139"/>
      <c r="VUS7" s="139"/>
      <c r="VUT7" s="139"/>
      <c r="VUU7" s="139"/>
      <c r="VUV7" s="139"/>
      <c r="VUW7" s="139"/>
      <c r="VUX7" s="139"/>
      <c r="VUY7" s="139"/>
      <c r="VUZ7" s="139"/>
      <c r="VVA7" s="139"/>
      <c r="VVB7" s="139"/>
      <c r="VVC7" s="139"/>
      <c r="VVD7" s="139"/>
      <c r="VVE7" s="139"/>
      <c r="VVF7" s="139"/>
      <c r="VVG7" s="139"/>
      <c r="VVH7" s="139"/>
      <c r="VVI7" s="139"/>
      <c r="VVJ7" s="139"/>
      <c r="VVK7" s="139"/>
      <c r="VVL7" s="139"/>
      <c r="VVM7" s="139"/>
      <c r="VVN7" s="139"/>
      <c r="VVO7" s="139"/>
      <c r="VVP7" s="139"/>
      <c r="VVQ7" s="139"/>
      <c r="VVR7" s="139"/>
      <c r="VVS7" s="139"/>
      <c r="VVT7" s="139"/>
      <c r="VVU7" s="139"/>
      <c r="VVV7" s="139"/>
      <c r="VVW7" s="139"/>
      <c r="VVX7" s="139"/>
      <c r="VVY7" s="139"/>
      <c r="VVZ7" s="139"/>
      <c r="VWA7" s="139"/>
      <c r="VWB7" s="139"/>
      <c r="VWC7" s="139"/>
      <c r="VWD7" s="139"/>
      <c r="VWE7" s="139"/>
      <c r="VWF7" s="139"/>
      <c r="VWG7" s="139"/>
      <c r="VWH7" s="139"/>
      <c r="VWI7" s="139"/>
      <c r="VWJ7" s="139"/>
      <c r="VWK7" s="139"/>
      <c r="VWL7" s="139"/>
      <c r="VWM7" s="139"/>
      <c r="VWN7" s="139"/>
      <c r="VWO7" s="139"/>
      <c r="VWP7" s="139"/>
      <c r="VWQ7" s="139"/>
      <c r="VWR7" s="139"/>
      <c r="VWS7" s="139"/>
      <c r="VWT7" s="139"/>
      <c r="VWU7" s="139"/>
      <c r="VWV7" s="139"/>
      <c r="VWW7" s="139"/>
      <c r="VWX7" s="139"/>
      <c r="VWY7" s="139"/>
      <c r="VWZ7" s="139"/>
      <c r="VXA7" s="139"/>
      <c r="VXB7" s="139"/>
      <c r="VXC7" s="139"/>
      <c r="VXD7" s="139"/>
      <c r="VXE7" s="139"/>
      <c r="VXF7" s="139"/>
      <c r="VXG7" s="139"/>
      <c r="VXH7" s="139"/>
      <c r="VXI7" s="139"/>
      <c r="VXJ7" s="139"/>
      <c r="VXK7" s="139"/>
      <c r="VXL7" s="139"/>
      <c r="VXM7" s="139"/>
      <c r="VXN7" s="139"/>
      <c r="VXO7" s="139"/>
      <c r="VXP7" s="139"/>
      <c r="VXQ7" s="139"/>
      <c r="VXR7" s="139"/>
      <c r="VXS7" s="139"/>
      <c r="VXT7" s="139"/>
      <c r="VXU7" s="139"/>
      <c r="VXV7" s="139"/>
      <c r="VXW7" s="139"/>
      <c r="VXX7" s="139"/>
      <c r="VXY7" s="139"/>
      <c r="VXZ7" s="139"/>
      <c r="VYA7" s="139"/>
      <c r="VYB7" s="139"/>
      <c r="VYC7" s="139"/>
      <c r="VYD7" s="139"/>
      <c r="VYE7" s="139"/>
      <c r="VYF7" s="139"/>
      <c r="VYG7" s="139"/>
      <c r="VYH7" s="139"/>
      <c r="VYI7" s="139"/>
      <c r="VYJ7" s="139"/>
      <c r="VYK7" s="139"/>
      <c r="VYL7" s="139"/>
      <c r="VYM7" s="139"/>
      <c r="VYN7" s="139"/>
      <c r="VYO7" s="139"/>
      <c r="VYP7" s="139"/>
      <c r="VYQ7" s="139"/>
      <c r="VYR7" s="139"/>
      <c r="VYS7" s="139"/>
      <c r="VYT7" s="139"/>
      <c r="VYU7" s="139"/>
      <c r="VYV7" s="139"/>
      <c r="VYW7" s="139"/>
      <c r="VYX7" s="139"/>
      <c r="VYY7" s="139"/>
      <c r="VYZ7" s="139"/>
      <c r="VZA7" s="139"/>
      <c r="VZB7" s="139"/>
      <c r="VZC7" s="139"/>
      <c r="VZD7" s="139"/>
      <c r="VZE7" s="139"/>
      <c r="VZF7" s="139"/>
      <c r="VZG7" s="139"/>
      <c r="VZH7" s="139"/>
      <c r="VZI7" s="139"/>
      <c r="VZJ7" s="139"/>
      <c r="VZK7" s="139"/>
      <c r="VZL7" s="139"/>
      <c r="VZM7" s="139"/>
      <c r="VZN7" s="139"/>
      <c r="VZO7" s="139"/>
      <c r="VZP7" s="139"/>
      <c r="VZQ7" s="139"/>
      <c r="VZR7" s="139"/>
      <c r="VZS7" s="139"/>
      <c r="VZT7" s="139"/>
      <c r="VZU7" s="139"/>
      <c r="VZV7" s="139"/>
      <c r="VZW7" s="139"/>
      <c r="VZX7" s="139"/>
      <c r="VZY7" s="139"/>
      <c r="VZZ7" s="139"/>
      <c r="WAA7" s="139"/>
      <c r="WAB7" s="139"/>
      <c r="WAC7" s="139"/>
      <c r="WAD7" s="139"/>
      <c r="WAE7" s="139"/>
      <c r="WAF7" s="139"/>
      <c r="WAG7" s="139"/>
      <c r="WAH7" s="139"/>
      <c r="WAI7" s="139"/>
      <c r="WAJ7" s="139"/>
      <c r="WAK7" s="139"/>
      <c r="WAL7" s="139"/>
      <c r="WAM7" s="139"/>
      <c r="WAN7" s="139"/>
      <c r="WAO7" s="139"/>
      <c r="WAP7" s="139"/>
      <c r="WAQ7" s="139"/>
      <c r="WAR7" s="139"/>
      <c r="WAS7" s="139"/>
      <c r="WAT7" s="139"/>
      <c r="WAU7" s="139"/>
      <c r="WAV7" s="139"/>
      <c r="WAW7" s="139"/>
      <c r="WAX7" s="139"/>
      <c r="WAY7" s="139"/>
      <c r="WAZ7" s="139"/>
      <c r="WBA7" s="139"/>
      <c r="WBB7" s="139"/>
      <c r="WBC7" s="139"/>
      <c r="WBD7" s="139"/>
      <c r="WBE7" s="139"/>
      <c r="WBF7" s="139"/>
      <c r="WBG7" s="139"/>
      <c r="WBH7" s="139"/>
      <c r="WBI7" s="139"/>
      <c r="WBJ7" s="139"/>
      <c r="WBK7" s="139"/>
      <c r="WBL7" s="139"/>
      <c r="WBM7" s="139"/>
      <c r="WBN7" s="139"/>
      <c r="WBO7" s="139"/>
      <c r="WBP7" s="139"/>
      <c r="WBQ7" s="139"/>
      <c r="WBR7" s="139"/>
      <c r="WBS7" s="139"/>
      <c r="WBT7" s="139"/>
      <c r="WBU7" s="139"/>
      <c r="WBV7" s="139"/>
      <c r="WBW7" s="139"/>
      <c r="WBX7" s="139"/>
      <c r="WBY7" s="139"/>
      <c r="WBZ7" s="139"/>
      <c r="WCA7" s="139"/>
      <c r="WCB7" s="139"/>
      <c r="WCC7" s="139"/>
      <c r="WCD7" s="139"/>
      <c r="WCE7" s="139"/>
      <c r="WCF7" s="139"/>
      <c r="WCG7" s="139"/>
      <c r="WCH7" s="139"/>
      <c r="WCI7" s="139"/>
      <c r="WCJ7" s="139"/>
      <c r="WCK7" s="139"/>
      <c r="WCL7" s="139"/>
      <c r="WCM7" s="139"/>
      <c r="WCN7" s="139"/>
      <c r="WCO7" s="139"/>
      <c r="WCP7" s="139"/>
      <c r="WCQ7" s="139"/>
      <c r="WCR7" s="139"/>
      <c r="WCS7" s="139"/>
      <c r="WCT7" s="139"/>
      <c r="WCU7" s="139"/>
      <c r="WCV7" s="139"/>
      <c r="WCW7" s="139"/>
      <c r="WCX7" s="139"/>
      <c r="WCY7" s="139"/>
      <c r="WCZ7" s="139"/>
      <c r="WDA7" s="139"/>
      <c r="WDB7" s="139"/>
      <c r="WDC7" s="139"/>
      <c r="WDD7" s="139"/>
      <c r="WDE7" s="139"/>
      <c r="WDF7" s="139"/>
      <c r="WDG7" s="139"/>
      <c r="WDH7" s="139"/>
      <c r="WDI7" s="139"/>
      <c r="WDJ7" s="139"/>
      <c r="WDK7" s="139"/>
      <c r="WDL7" s="139"/>
      <c r="WDM7" s="139"/>
      <c r="WDN7" s="139"/>
      <c r="WDO7" s="139"/>
      <c r="WDP7" s="139"/>
      <c r="WDQ7" s="139"/>
      <c r="WDR7" s="139"/>
      <c r="WDS7" s="139"/>
      <c r="WDT7" s="139"/>
      <c r="WDU7" s="139"/>
      <c r="WDV7" s="139"/>
      <c r="WDW7" s="139"/>
      <c r="WDX7" s="139"/>
      <c r="WDY7" s="139"/>
      <c r="WDZ7" s="139"/>
      <c r="WEA7" s="139"/>
      <c r="WEB7" s="139"/>
      <c r="WEC7" s="139"/>
      <c r="WED7" s="139"/>
      <c r="WEE7" s="139"/>
      <c r="WEF7" s="139"/>
      <c r="WEG7" s="139"/>
      <c r="WEH7" s="139"/>
      <c r="WEI7" s="139"/>
      <c r="WEJ7" s="139"/>
      <c r="WEK7" s="139"/>
      <c r="WEL7" s="139"/>
      <c r="WEM7" s="139"/>
      <c r="WEN7" s="139"/>
      <c r="WEO7" s="139"/>
      <c r="WEP7" s="139"/>
      <c r="WEQ7" s="139"/>
      <c r="WER7" s="139"/>
      <c r="WES7" s="139"/>
      <c r="WET7" s="139"/>
      <c r="WEU7" s="139"/>
      <c r="WEV7" s="139"/>
      <c r="WEW7" s="139"/>
      <c r="WEX7" s="139"/>
      <c r="WEY7" s="139"/>
      <c r="WEZ7" s="139"/>
      <c r="WFA7" s="139"/>
      <c r="WFB7" s="139"/>
      <c r="WFC7" s="139"/>
      <c r="WFD7" s="139"/>
      <c r="WFE7" s="139"/>
      <c r="WFF7" s="139"/>
      <c r="WFG7" s="139"/>
      <c r="WFH7" s="139"/>
      <c r="WFI7" s="139"/>
      <c r="WFJ7" s="139"/>
      <c r="WFK7" s="139"/>
      <c r="WFL7" s="139"/>
      <c r="WFM7" s="139"/>
      <c r="WFN7" s="139"/>
      <c r="WFO7" s="139"/>
      <c r="WFP7" s="139"/>
      <c r="WFQ7" s="139"/>
      <c r="WFR7" s="139"/>
      <c r="WFS7" s="139"/>
      <c r="WFT7" s="139"/>
      <c r="WFU7" s="139"/>
      <c r="WFV7" s="139"/>
      <c r="WFW7" s="139"/>
      <c r="WFX7" s="139"/>
      <c r="WFY7" s="139"/>
      <c r="WFZ7" s="139"/>
      <c r="WGA7" s="139"/>
      <c r="WGB7" s="139"/>
      <c r="WGC7" s="139"/>
      <c r="WGD7" s="139"/>
      <c r="WGE7" s="139"/>
      <c r="WGF7" s="139"/>
      <c r="WGG7" s="139"/>
      <c r="WGH7" s="139"/>
      <c r="WGI7" s="139"/>
      <c r="WGJ7" s="139"/>
      <c r="WGK7" s="139"/>
      <c r="WGL7" s="139"/>
      <c r="WGM7" s="139"/>
      <c r="WGN7" s="139"/>
      <c r="WGO7" s="139"/>
      <c r="WGP7" s="139"/>
      <c r="WGQ7" s="139"/>
      <c r="WGR7" s="139"/>
      <c r="WGS7" s="139"/>
      <c r="WGT7" s="139"/>
      <c r="WGU7" s="139"/>
      <c r="WGV7" s="139"/>
      <c r="WGW7" s="139"/>
      <c r="WGX7" s="139"/>
      <c r="WGY7" s="139"/>
      <c r="WGZ7" s="139"/>
      <c r="WHA7" s="139"/>
      <c r="WHB7" s="139"/>
      <c r="WHC7" s="139"/>
      <c r="WHD7" s="139"/>
      <c r="WHE7" s="139"/>
      <c r="WHF7" s="139"/>
      <c r="WHG7" s="139"/>
      <c r="WHH7" s="139"/>
      <c r="WHI7" s="139"/>
      <c r="WHJ7" s="139"/>
      <c r="WHK7" s="139"/>
      <c r="WHL7" s="139"/>
      <c r="WHM7" s="139"/>
      <c r="WHN7" s="139"/>
      <c r="WHO7" s="139"/>
      <c r="WHP7" s="139"/>
      <c r="WHQ7" s="139"/>
      <c r="WHR7" s="139"/>
      <c r="WHS7" s="139"/>
      <c r="WHT7" s="139"/>
      <c r="WHU7" s="139"/>
      <c r="WHV7" s="139"/>
      <c r="WHW7" s="139"/>
      <c r="WHX7" s="139"/>
      <c r="WHY7" s="139"/>
      <c r="WHZ7" s="139"/>
      <c r="WIA7" s="139"/>
      <c r="WIB7" s="139"/>
      <c r="WIC7" s="139"/>
      <c r="WID7" s="139"/>
      <c r="WIE7" s="139"/>
      <c r="WIF7" s="139"/>
      <c r="WIG7" s="139"/>
      <c r="WIH7" s="139"/>
      <c r="WII7" s="139"/>
      <c r="WIJ7" s="139"/>
      <c r="WIK7" s="139"/>
      <c r="WIL7" s="139"/>
      <c r="WIM7" s="139"/>
      <c r="WIN7" s="139"/>
      <c r="WIO7" s="139"/>
      <c r="WIP7" s="139"/>
      <c r="WIQ7" s="139"/>
      <c r="WIR7" s="139"/>
      <c r="WIS7" s="139"/>
      <c r="WIT7" s="139"/>
      <c r="WIU7" s="139"/>
      <c r="WIV7" s="139"/>
      <c r="WIW7" s="139"/>
      <c r="WIX7" s="139"/>
      <c r="WIY7" s="139"/>
      <c r="WIZ7" s="139"/>
      <c r="WJA7" s="139"/>
      <c r="WJB7" s="139"/>
      <c r="WJC7" s="139"/>
      <c r="WJD7" s="139"/>
      <c r="WJE7" s="139"/>
      <c r="WJF7" s="139"/>
      <c r="WJG7" s="139"/>
      <c r="WJH7" s="139"/>
      <c r="WJI7" s="139"/>
      <c r="WJJ7" s="139"/>
      <c r="WJK7" s="139"/>
      <c r="WJL7" s="139"/>
      <c r="WJM7" s="139"/>
      <c r="WJN7" s="139"/>
      <c r="WJO7" s="139"/>
      <c r="WJP7" s="139"/>
      <c r="WJQ7" s="139"/>
      <c r="WJR7" s="139"/>
      <c r="WJS7" s="139"/>
      <c r="WJT7" s="139"/>
      <c r="WJU7" s="139"/>
      <c r="WJV7" s="139"/>
      <c r="WJW7" s="139"/>
      <c r="WJX7" s="139"/>
      <c r="WJY7" s="139"/>
      <c r="WJZ7" s="139"/>
      <c r="WKA7" s="139"/>
      <c r="WKB7" s="139"/>
      <c r="WKC7" s="139"/>
      <c r="WKD7" s="139"/>
      <c r="WKE7" s="139"/>
      <c r="WKF7" s="139"/>
      <c r="WKG7" s="139"/>
      <c r="WKH7" s="139"/>
      <c r="WKI7" s="139"/>
      <c r="WKJ7" s="139"/>
      <c r="WKK7" s="139"/>
      <c r="WKL7" s="139"/>
      <c r="WKM7" s="139"/>
      <c r="WKN7" s="139"/>
      <c r="WKO7" s="139"/>
      <c r="WKP7" s="139"/>
      <c r="WKQ7" s="139"/>
      <c r="WKR7" s="139"/>
      <c r="WKS7" s="139"/>
      <c r="WKT7" s="139"/>
      <c r="WKU7" s="139"/>
      <c r="WKV7" s="139"/>
      <c r="WKW7" s="139"/>
      <c r="WKX7" s="139"/>
      <c r="WKY7" s="139"/>
      <c r="WKZ7" s="139"/>
      <c r="WLA7" s="139"/>
      <c r="WLB7" s="139"/>
      <c r="WLC7" s="139"/>
      <c r="WLD7" s="139"/>
      <c r="WLE7" s="139"/>
      <c r="WLF7" s="139"/>
      <c r="WLG7" s="139"/>
      <c r="WLH7" s="139"/>
      <c r="WLI7" s="139"/>
      <c r="WLJ7" s="139"/>
      <c r="WLK7" s="139"/>
      <c r="WLL7" s="139"/>
      <c r="WLM7" s="139"/>
      <c r="WLN7" s="139"/>
      <c r="WLO7" s="139"/>
      <c r="WLP7" s="139"/>
      <c r="WLQ7" s="139"/>
      <c r="WLR7" s="139"/>
      <c r="WLS7" s="139"/>
      <c r="WLT7" s="139"/>
      <c r="WLU7" s="139"/>
      <c r="WLV7" s="139"/>
      <c r="WLW7" s="139"/>
      <c r="WLX7" s="139"/>
      <c r="WLY7" s="139"/>
      <c r="WLZ7" s="139"/>
      <c r="WMA7" s="139"/>
      <c r="WMB7" s="139"/>
      <c r="WMC7" s="139"/>
      <c r="WMD7" s="139"/>
      <c r="WME7" s="139"/>
      <c r="WMF7" s="139"/>
      <c r="WMG7" s="139"/>
      <c r="WMH7" s="139"/>
      <c r="WMI7" s="139"/>
      <c r="WMJ7" s="139"/>
      <c r="WMK7" s="139"/>
      <c r="WML7" s="139"/>
      <c r="WMM7" s="139"/>
      <c r="WMN7" s="139"/>
      <c r="WMO7" s="139"/>
      <c r="WMP7" s="139"/>
      <c r="WMQ7" s="139"/>
      <c r="WMR7" s="139"/>
      <c r="WMS7" s="139"/>
      <c r="WMT7" s="139"/>
      <c r="WMU7" s="139"/>
      <c r="WMV7" s="139"/>
      <c r="WMW7" s="139"/>
      <c r="WMX7" s="139"/>
      <c r="WMY7" s="139"/>
      <c r="WMZ7" s="139"/>
      <c r="WNA7" s="139"/>
      <c r="WNB7" s="139"/>
      <c r="WNC7" s="139"/>
      <c r="WND7" s="139"/>
      <c r="WNE7" s="139"/>
      <c r="WNF7" s="139"/>
      <c r="WNG7" s="139"/>
      <c r="WNH7" s="139"/>
      <c r="WNI7" s="139"/>
      <c r="WNJ7" s="139"/>
      <c r="WNK7" s="139"/>
      <c r="WNL7" s="139"/>
      <c r="WNM7" s="139"/>
      <c r="WNN7" s="139"/>
      <c r="WNO7" s="139"/>
      <c r="WNP7" s="139"/>
      <c r="WNQ7" s="139"/>
      <c r="WNR7" s="139"/>
      <c r="WNS7" s="139"/>
      <c r="WNT7" s="139"/>
      <c r="WNU7" s="139"/>
      <c r="WNV7" s="139"/>
      <c r="WNW7" s="139"/>
      <c r="WNX7" s="139"/>
      <c r="WNY7" s="139"/>
      <c r="WNZ7" s="139"/>
      <c r="WOA7" s="139"/>
      <c r="WOB7" s="139"/>
      <c r="WOC7" s="139"/>
      <c r="WOD7" s="139"/>
      <c r="WOE7" s="139"/>
      <c r="WOF7" s="139"/>
      <c r="WOG7" s="139"/>
      <c r="WOH7" s="139"/>
      <c r="WOI7" s="139"/>
      <c r="WOJ7" s="139"/>
      <c r="WOK7" s="139"/>
      <c r="WOL7" s="139"/>
      <c r="WOM7" s="139"/>
      <c r="WON7" s="139"/>
      <c r="WOO7" s="139"/>
      <c r="WOP7" s="139"/>
      <c r="WOQ7" s="139"/>
      <c r="WOR7" s="139"/>
      <c r="WOS7" s="139"/>
      <c r="WOT7" s="139"/>
      <c r="WOU7" s="139"/>
      <c r="WOV7" s="139"/>
      <c r="WOW7" s="139"/>
      <c r="WOX7" s="139"/>
      <c r="WOY7" s="139"/>
      <c r="WOZ7" s="139"/>
      <c r="WPA7" s="139"/>
      <c r="WPB7" s="139"/>
      <c r="WPC7" s="139"/>
      <c r="WPD7" s="139"/>
      <c r="WPE7" s="139"/>
      <c r="WPF7" s="139"/>
      <c r="WPG7" s="139"/>
      <c r="WPH7" s="139"/>
      <c r="WPI7" s="139"/>
      <c r="WPJ7" s="139"/>
      <c r="WPK7" s="139"/>
      <c r="WPL7" s="139"/>
      <c r="WPM7" s="139"/>
      <c r="WPN7" s="139"/>
      <c r="WPO7" s="139"/>
      <c r="WPP7" s="139"/>
      <c r="WPQ7" s="139"/>
      <c r="WPR7" s="139"/>
      <c r="WPS7" s="139"/>
      <c r="WPT7" s="139"/>
      <c r="WPU7" s="139"/>
      <c r="WPV7" s="139"/>
      <c r="WPW7" s="139"/>
      <c r="WPX7" s="139"/>
      <c r="WPY7" s="139"/>
      <c r="WPZ7" s="139"/>
      <c r="WQA7" s="139"/>
      <c r="WQB7" s="139"/>
      <c r="WQC7" s="139"/>
      <c r="WQD7" s="139"/>
      <c r="WQE7" s="139"/>
      <c r="WQF7" s="139"/>
      <c r="WQG7" s="139"/>
      <c r="WQH7" s="139"/>
      <c r="WQI7" s="139"/>
      <c r="WQJ7" s="139"/>
      <c r="WQK7" s="139"/>
      <c r="WQL7" s="139"/>
      <c r="WQM7" s="139"/>
      <c r="WQN7" s="139"/>
      <c r="WQO7" s="139"/>
      <c r="WQP7" s="139"/>
      <c r="WQQ7" s="139"/>
      <c r="WQR7" s="139"/>
      <c r="WQS7" s="139"/>
      <c r="WQT7" s="139"/>
      <c r="WQU7" s="139"/>
      <c r="WQV7" s="139"/>
      <c r="WQW7" s="139"/>
      <c r="WQX7" s="139"/>
      <c r="WQY7" s="139"/>
      <c r="WQZ7" s="139"/>
      <c r="WRA7" s="139"/>
      <c r="WRB7" s="139"/>
      <c r="WRC7" s="139"/>
      <c r="WRD7" s="139"/>
      <c r="WRE7" s="139"/>
      <c r="WRF7" s="139"/>
      <c r="WRG7" s="139"/>
      <c r="WRH7" s="139"/>
      <c r="WRI7" s="139"/>
      <c r="WRJ7" s="139"/>
      <c r="WRK7" s="139"/>
      <c r="WRL7" s="139"/>
      <c r="WRM7" s="139"/>
      <c r="WRN7" s="139"/>
      <c r="WRO7" s="139"/>
      <c r="WRP7" s="139"/>
      <c r="WRQ7" s="139"/>
      <c r="WRR7" s="139"/>
      <c r="WRS7" s="139"/>
      <c r="WRT7" s="139"/>
      <c r="WRU7" s="139"/>
      <c r="WRV7" s="139"/>
      <c r="WRW7" s="139"/>
      <c r="WRX7" s="139"/>
      <c r="WRY7" s="139"/>
      <c r="WRZ7" s="139"/>
      <c r="WSA7" s="139"/>
      <c r="WSB7" s="139"/>
      <c r="WSC7" s="139"/>
      <c r="WSD7" s="139"/>
      <c r="WSE7" s="139"/>
      <c r="WSF7" s="139"/>
      <c r="WSG7" s="139"/>
      <c r="WSH7" s="139"/>
      <c r="WSI7" s="139"/>
      <c r="WSJ7" s="139"/>
      <c r="WSK7" s="139"/>
      <c r="WSL7" s="139"/>
      <c r="WSM7" s="139"/>
      <c r="WSN7" s="139"/>
      <c r="WSO7" s="139"/>
      <c r="WSP7" s="139"/>
      <c r="WSQ7" s="139"/>
      <c r="WSR7" s="139"/>
      <c r="WSS7" s="139"/>
      <c r="WST7" s="139"/>
      <c r="WSU7" s="139"/>
      <c r="WSV7" s="139"/>
      <c r="WSW7" s="139"/>
      <c r="WSX7" s="139"/>
      <c r="WSY7" s="139"/>
      <c r="WSZ7" s="139"/>
      <c r="WTA7" s="139"/>
      <c r="WTB7" s="139"/>
      <c r="WTC7" s="139"/>
      <c r="WTD7" s="139"/>
      <c r="WTE7" s="139"/>
      <c r="WTF7" s="139"/>
      <c r="WTG7" s="139"/>
      <c r="WTH7" s="139"/>
      <c r="WTI7" s="139"/>
      <c r="WTJ7" s="139"/>
      <c r="WTK7" s="139"/>
      <c r="WTL7" s="139"/>
      <c r="WTM7" s="139"/>
      <c r="WTN7" s="139"/>
      <c r="WTO7" s="139"/>
      <c r="WTP7" s="139"/>
      <c r="WTQ7" s="139"/>
      <c r="WTR7" s="139"/>
      <c r="WTS7" s="139"/>
      <c r="WTT7" s="139"/>
      <c r="WTU7" s="139"/>
      <c r="WTV7" s="139"/>
      <c r="WTW7" s="139"/>
      <c r="WTX7" s="139"/>
      <c r="WTY7" s="139"/>
      <c r="WTZ7" s="139"/>
      <c r="WUA7" s="139"/>
      <c r="WUB7" s="139"/>
      <c r="WUC7" s="139"/>
      <c r="WUD7" s="139"/>
      <c r="WUE7" s="139"/>
      <c r="WUF7" s="139"/>
      <c r="WUG7" s="139"/>
      <c r="WUH7" s="139"/>
      <c r="WUI7" s="139"/>
      <c r="WUJ7" s="139"/>
      <c r="WUK7" s="139"/>
      <c r="WUL7" s="139"/>
      <c r="WUM7" s="139"/>
      <c r="WUN7" s="139"/>
      <c r="WUO7" s="139"/>
      <c r="WUP7" s="139"/>
      <c r="WUQ7" s="139"/>
      <c r="WUR7" s="139"/>
      <c r="WUS7" s="139"/>
      <c r="WUT7" s="139"/>
      <c r="WUU7" s="139"/>
      <c r="WUV7" s="139"/>
      <c r="WUW7" s="139"/>
      <c r="WUX7" s="139"/>
      <c r="WUY7" s="139"/>
      <c r="WUZ7" s="139"/>
      <c r="WVA7" s="139"/>
      <c r="WVB7" s="139"/>
      <c r="WVC7" s="139"/>
      <c r="WVD7" s="139"/>
      <c r="WVE7" s="139"/>
      <c r="WVF7" s="139"/>
      <c r="WVG7" s="139"/>
      <c r="WVH7" s="139"/>
      <c r="WVI7" s="139"/>
      <c r="WVJ7" s="139"/>
      <c r="WVK7" s="139"/>
      <c r="WVL7" s="139"/>
      <c r="WVM7" s="139"/>
      <c r="WVN7" s="139"/>
      <c r="WVO7" s="139"/>
      <c r="WVP7" s="139"/>
      <c r="WVQ7" s="139"/>
      <c r="WVR7" s="139"/>
      <c r="WVS7" s="139"/>
      <c r="WVT7" s="139"/>
      <c r="WVU7" s="139"/>
      <c r="WVV7" s="139"/>
      <c r="WVW7" s="139"/>
      <c r="WVX7" s="139"/>
      <c r="WVY7" s="139"/>
      <c r="WVZ7" s="139"/>
      <c r="WWA7" s="139"/>
      <c r="WWB7" s="139"/>
      <c r="WWC7" s="139"/>
      <c r="WWD7" s="139"/>
      <c r="WWE7" s="139"/>
      <c r="WWF7" s="139"/>
      <c r="WWG7" s="139"/>
      <c r="WWH7" s="139"/>
      <c r="WWI7" s="139"/>
      <c r="WWJ7" s="139"/>
      <c r="WWK7" s="139"/>
      <c r="WWL7" s="139"/>
      <c r="WWM7" s="139"/>
      <c r="WWN7" s="139"/>
      <c r="WWO7" s="139"/>
      <c r="WWP7" s="139"/>
      <c r="WWQ7" s="139"/>
      <c r="WWR7" s="139"/>
      <c r="WWS7" s="139"/>
      <c r="WWT7" s="139"/>
      <c r="WWU7" s="139"/>
      <c r="WWV7" s="139"/>
      <c r="WWW7" s="139"/>
      <c r="WWX7" s="139"/>
      <c r="WWY7" s="139"/>
      <c r="WWZ7" s="139"/>
      <c r="WXA7" s="139"/>
      <c r="WXB7" s="139"/>
      <c r="WXC7" s="139"/>
      <c r="WXD7" s="139"/>
      <c r="WXE7" s="139"/>
      <c r="WXF7" s="139"/>
      <c r="WXG7" s="139"/>
      <c r="WXH7" s="139"/>
      <c r="WXI7" s="139"/>
      <c r="WXJ7" s="139"/>
      <c r="WXK7" s="139"/>
      <c r="WXL7" s="139"/>
      <c r="WXM7" s="139"/>
      <c r="WXN7" s="139"/>
      <c r="WXO7" s="139"/>
      <c r="WXP7" s="139"/>
      <c r="WXQ7" s="139"/>
      <c r="WXR7" s="139"/>
      <c r="WXS7" s="139"/>
      <c r="WXT7" s="139"/>
      <c r="WXU7" s="139"/>
      <c r="WXV7" s="139"/>
      <c r="WXW7" s="139"/>
      <c r="WXX7" s="139"/>
      <c r="WXY7" s="139"/>
      <c r="WXZ7" s="139"/>
      <c r="WYA7" s="139"/>
      <c r="WYB7" s="139"/>
      <c r="WYC7" s="139"/>
      <c r="WYD7" s="139"/>
      <c r="WYE7" s="139"/>
      <c r="WYF7" s="139"/>
      <c r="WYG7" s="139"/>
      <c r="WYH7" s="139"/>
      <c r="WYI7" s="139"/>
      <c r="WYJ7" s="139"/>
      <c r="WYK7" s="139"/>
      <c r="WYL7" s="139"/>
      <c r="WYM7" s="139"/>
      <c r="WYN7" s="139"/>
      <c r="WYO7" s="139"/>
      <c r="WYP7" s="139"/>
      <c r="WYQ7" s="139"/>
      <c r="WYR7" s="139"/>
      <c r="WYS7" s="139"/>
      <c r="WYT7" s="139"/>
      <c r="WYU7" s="139"/>
      <c r="WYV7" s="139"/>
      <c r="WYW7" s="139"/>
      <c r="WYX7" s="139"/>
      <c r="WYY7" s="139"/>
      <c r="WYZ7" s="139"/>
      <c r="WZA7" s="139"/>
      <c r="WZB7" s="139"/>
      <c r="WZC7" s="139"/>
      <c r="WZD7" s="139"/>
      <c r="WZE7" s="139"/>
      <c r="WZF7" s="139"/>
      <c r="WZG7" s="139"/>
      <c r="WZH7" s="139"/>
      <c r="WZI7" s="139"/>
      <c r="WZJ7" s="139"/>
      <c r="WZK7" s="139"/>
      <c r="WZL7" s="139"/>
      <c r="WZM7" s="139"/>
      <c r="WZN7" s="139"/>
      <c r="WZO7" s="139"/>
      <c r="WZP7" s="139"/>
      <c r="WZQ7" s="139"/>
      <c r="WZR7" s="139"/>
      <c r="WZS7" s="139"/>
      <c r="WZT7" s="139"/>
      <c r="WZU7" s="139"/>
      <c r="WZV7" s="139"/>
      <c r="WZW7" s="139"/>
      <c r="WZX7" s="139"/>
      <c r="WZY7" s="139"/>
      <c r="WZZ7" s="139"/>
      <c r="XAA7" s="139"/>
      <c r="XAB7" s="139"/>
      <c r="XAC7" s="139"/>
      <c r="XAD7" s="139"/>
      <c r="XAE7" s="139"/>
      <c r="XAF7" s="139"/>
      <c r="XAG7" s="139"/>
      <c r="XAH7" s="139"/>
      <c r="XAI7" s="139"/>
      <c r="XAJ7" s="139"/>
      <c r="XAK7" s="139"/>
      <c r="XAL7" s="139"/>
      <c r="XAM7" s="139"/>
      <c r="XAN7" s="139"/>
      <c r="XAO7" s="139"/>
      <c r="XAP7" s="139"/>
      <c r="XAQ7" s="139"/>
      <c r="XAR7" s="139"/>
      <c r="XAS7" s="139"/>
      <c r="XAT7" s="139"/>
      <c r="XAU7" s="139"/>
      <c r="XAV7" s="139"/>
      <c r="XAW7" s="139"/>
      <c r="XAX7" s="139"/>
      <c r="XAY7" s="139"/>
      <c r="XAZ7" s="139"/>
      <c r="XBA7" s="139"/>
      <c r="XBB7" s="139"/>
      <c r="XBC7" s="139"/>
      <c r="XBD7" s="139"/>
      <c r="XBE7" s="139"/>
      <c r="XBF7" s="139"/>
      <c r="XBG7" s="139"/>
      <c r="XBH7" s="139"/>
      <c r="XBI7" s="139"/>
      <c r="XBJ7" s="139"/>
      <c r="XBK7" s="139"/>
      <c r="XBL7" s="139"/>
      <c r="XBM7" s="139"/>
      <c r="XBN7" s="139"/>
      <c r="XBO7" s="139"/>
      <c r="XBP7" s="139"/>
      <c r="XBQ7" s="139"/>
      <c r="XBR7" s="139"/>
      <c r="XBS7" s="139"/>
      <c r="XBT7" s="139"/>
      <c r="XBU7" s="139"/>
      <c r="XBV7" s="139"/>
      <c r="XBW7" s="139"/>
      <c r="XBX7" s="139"/>
      <c r="XBY7" s="139"/>
      <c r="XBZ7" s="139"/>
      <c r="XCA7" s="139"/>
      <c r="XCB7" s="139"/>
      <c r="XCC7" s="139"/>
      <c r="XCD7" s="139"/>
      <c r="XCE7" s="139"/>
      <c r="XCF7" s="139"/>
      <c r="XCG7" s="139"/>
      <c r="XCH7" s="139"/>
      <c r="XCI7" s="139"/>
      <c r="XCJ7" s="139"/>
      <c r="XCK7" s="139"/>
      <c r="XCL7" s="139"/>
      <c r="XCM7" s="139"/>
      <c r="XCN7" s="139"/>
      <c r="XCO7" s="139"/>
      <c r="XCP7" s="139"/>
      <c r="XCQ7" s="139"/>
      <c r="XCR7" s="139"/>
      <c r="XCS7" s="139"/>
      <c r="XCT7" s="139"/>
      <c r="XCU7" s="139"/>
      <c r="XCV7" s="139"/>
      <c r="XCW7" s="139"/>
      <c r="XCX7" s="139"/>
      <c r="XCY7" s="139"/>
      <c r="XCZ7" s="139"/>
      <c r="XDA7" s="139"/>
      <c r="XDB7" s="139"/>
      <c r="XDC7" s="139"/>
      <c r="XDD7" s="139"/>
      <c r="XDE7" s="139"/>
      <c r="XDF7" s="139"/>
      <c r="XDG7" s="139"/>
      <c r="XDH7" s="139"/>
      <c r="XDI7" s="139"/>
      <c r="XDJ7" s="139"/>
      <c r="XDK7" s="139"/>
      <c r="XDL7" s="139"/>
      <c r="XDM7" s="139"/>
      <c r="XDN7" s="139"/>
      <c r="XDO7" s="139"/>
      <c r="XDP7" s="139"/>
      <c r="XDQ7" s="139"/>
      <c r="XDR7" s="139"/>
      <c r="XDS7" s="139"/>
      <c r="XDT7" s="139"/>
      <c r="XDU7" s="139"/>
      <c r="XDV7" s="139"/>
      <c r="XDW7" s="139"/>
      <c r="XDX7" s="139"/>
      <c r="XDY7" s="139"/>
      <c r="XDZ7" s="139"/>
      <c r="XEA7" s="139"/>
      <c r="XEB7" s="139"/>
      <c r="XEC7" s="139"/>
      <c r="XED7" s="139"/>
      <c r="XEE7" s="139"/>
      <c r="XEF7" s="139"/>
      <c r="XEG7" s="139"/>
      <c r="XEH7" s="139"/>
      <c r="XEI7" s="139"/>
      <c r="XEJ7" s="139"/>
      <c r="XEK7" s="139"/>
      <c r="XEL7" s="139"/>
      <c r="XEM7" s="139"/>
      <c r="XEN7" s="139"/>
      <c r="XEO7" s="139"/>
      <c r="XEP7" s="139"/>
      <c r="XEQ7" s="139"/>
      <c r="XER7" s="139"/>
      <c r="XES7" s="139"/>
      <c r="XET7" s="139"/>
      <c r="XEU7" s="139"/>
      <c r="XEV7" s="139"/>
      <c r="XEW7" s="139"/>
      <c r="XEX7" s="139"/>
      <c r="XEY7" s="139"/>
      <c r="XEZ7" s="139"/>
      <c r="XFA7" s="139"/>
      <c r="XFB7" s="139"/>
      <c r="XFC7" s="139"/>
    </row>
    <row r="8" spans="1:16383" ht="31.5" customHeight="1">
      <c r="A8" s="140"/>
      <c r="B8" s="140" t="str">
        <f>IFERROR(VLOOKUP(D8,DB!A:K,11,0),"")</f>
        <v/>
      </c>
      <c r="C8" s="140"/>
      <c r="D8" s="140"/>
      <c r="E8" s="140"/>
      <c r="F8" s="141"/>
      <c r="G8" s="142">
        <f ca="1">IFERROR(NOW()-F8,"-")</f>
        <v>45931.081130092593</v>
      </c>
      <c r="H8" s="141"/>
      <c r="I8" s="140" t="str">
        <f>IFERROR(VLOOKUP(D8,DB!A:F,6,0),"")</f>
        <v/>
      </c>
      <c r="J8" s="140" t="str">
        <f>IFERROR(VLOOKUP(D8,DB!A:G,7,0),"")</f>
        <v/>
      </c>
      <c r="K8" s="140"/>
      <c r="L8" s="140" t="str">
        <f>IFERROR(VLOOKUP(D8,DB!A:I,9,0),"")</f>
        <v/>
      </c>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c r="CQ8" s="139"/>
      <c r="CR8" s="139"/>
      <c r="CS8" s="139"/>
      <c r="CT8" s="139"/>
      <c r="CU8" s="139"/>
      <c r="CV8" s="139"/>
      <c r="CW8" s="139"/>
      <c r="CX8" s="139"/>
      <c r="CY8" s="139"/>
      <c r="CZ8" s="139"/>
      <c r="DA8" s="139"/>
      <c r="DB8" s="139"/>
      <c r="DC8" s="139"/>
      <c r="DD8" s="139"/>
      <c r="DE8" s="139"/>
      <c r="DF8" s="139"/>
      <c r="DG8" s="139"/>
      <c r="DH8" s="139"/>
      <c r="DI8" s="139"/>
      <c r="DJ8" s="139"/>
      <c r="DK8" s="139"/>
      <c r="DL8" s="139"/>
      <c r="DM8" s="139"/>
      <c r="DN8" s="139"/>
      <c r="DO8" s="139"/>
      <c r="DP8" s="139"/>
      <c r="DQ8" s="139"/>
      <c r="DR8" s="139"/>
      <c r="DS8" s="139"/>
      <c r="DT8" s="139"/>
      <c r="DU8" s="139"/>
      <c r="DV8" s="139"/>
      <c r="DW8" s="139"/>
      <c r="DX8" s="139"/>
      <c r="DY8" s="139"/>
      <c r="DZ8" s="139"/>
      <c r="EA8" s="139"/>
      <c r="EB8" s="139"/>
      <c r="EC8" s="139"/>
      <c r="ED8" s="139"/>
      <c r="EE8" s="139"/>
      <c r="EF8" s="139"/>
      <c r="EG8" s="139"/>
      <c r="EH8" s="139"/>
      <c r="EI8" s="139"/>
      <c r="EJ8" s="139"/>
      <c r="EK8" s="139"/>
      <c r="EL8" s="139"/>
      <c r="EM8" s="139"/>
      <c r="EN8" s="139"/>
      <c r="EO8" s="139"/>
      <c r="EP8" s="139"/>
      <c r="EQ8" s="139"/>
      <c r="ER8" s="139"/>
      <c r="ES8" s="139"/>
      <c r="ET8" s="139"/>
      <c r="EU8" s="139"/>
      <c r="EV8" s="139"/>
      <c r="EW8" s="139"/>
      <c r="EX8" s="139"/>
      <c r="EY8" s="139"/>
      <c r="EZ8" s="139"/>
      <c r="FA8" s="139"/>
      <c r="FB8" s="139"/>
      <c r="FC8" s="139"/>
      <c r="FD8" s="139"/>
      <c r="FE8" s="139"/>
      <c r="FF8" s="139"/>
      <c r="FG8" s="139"/>
      <c r="FH8" s="139"/>
      <c r="FI8" s="139"/>
      <c r="FJ8" s="139"/>
      <c r="FK8" s="139"/>
      <c r="FL8" s="139"/>
      <c r="FM8" s="139"/>
      <c r="FN8" s="139"/>
      <c r="FO8" s="139"/>
      <c r="FP8" s="139"/>
      <c r="FQ8" s="139"/>
      <c r="FR8" s="139"/>
      <c r="FS8" s="139"/>
      <c r="FT8" s="139"/>
      <c r="FU8" s="139"/>
      <c r="FV8" s="139"/>
      <c r="FW8" s="139"/>
      <c r="FX8" s="139"/>
      <c r="FY8" s="139"/>
      <c r="FZ8" s="139"/>
      <c r="GA8" s="139"/>
      <c r="GB8" s="139"/>
      <c r="GC8" s="139"/>
      <c r="GD8" s="139"/>
      <c r="GE8" s="139"/>
      <c r="GF8" s="139"/>
      <c r="GG8" s="139"/>
      <c r="GH8" s="139"/>
      <c r="GI8" s="139"/>
      <c r="GJ8" s="139"/>
      <c r="GK8" s="139"/>
      <c r="GL8" s="139"/>
      <c r="GM8" s="139"/>
      <c r="GN8" s="139"/>
      <c r="GO8" s="139"/>
      <c r="GP8" s="139"/>
      <c r="GQ8" s="139"/>
      <c r="GR8" s="139"/>
      <c r="GS8" s="139"/>
      <c r="GT8" s="139"/>
      <c r="GU8" s="139"/>
      <c r="GV8" s="139"/>
      <c r="GW8" s="139"/>
      <c r="GX8" s="139"/>
      <c r="GY8" s="139"/>
      <c r="GZ8" s="139"/>
      <c r="HA8" s="139"/>
      <c r="HB8" s="139"/>
      <c r="HC8" s="139"/>
      <c r="HD8" s="139"/>
      <c r="HE8" s="139"/>
      <c r="HF8" s="139"/>
      <c r="HG8" s="139"/>
      <c r="HH8" s="139"/>
      <c r="HI8" s="139"/>
      <c r="HJ8" s="139"/>
      <c r="HK8" s="139"/>
      <c r="HL8" s="139"/>
      <c r="HM8" s="139"/>
      <c r="HN8" s="139"/>
      <c r="HO8" s="139"/>
      <c r="HP8" s="139"/>
      <c r="HQ8" s="139"/>
      <c r="HR8" s="139"/>
      <c r="HS8" s="139"/>
      <c r="HT8" s="139"/>
      <c r="HU8" s="139"/>
      <c r="HV8" s="139"/>
      <c r="HW8" s="139"/>
      <c r="HX8" s="139"/>
      <c r="HY8" s="139"/>
      <c r="HZ8" s="139"/>
      <c r="IA8" s="139"/>
      <c r="IB8" s="139"/>
      <c r="IC8" s="139"/>
      <c r="ID8" s="139"/>
      <c r="IE8" s="139"/>
      <c r="IF8" s="139"/>
      <c r="IG8" s="139"/>
      <c r="IH8" s="139"/>
      <c r="II8" s="139"/>
      <c r="IJ8" s="139"/>
      <c r="IK8" s="139"/>
      <c r="IL8" s="139"/>
      <c r="IM8" s="139"/>
      <c r="IN8" s="139"/>
      <c r="IO8" s="139"/>
      <c r="IP8" s="139"/>
      <c r="IQ8" s="139"/>
      <c r="IR8" s="139"/>
      <c r="IS8" s="139"/>
      <c r="IT8" s="139"/>
      <c r="IU8" s="139"/>
      <c r="IV8" s="139"/>
      <c r="IW8" s="139"/>
      <c r="IX8" s="139"/>
      <c r="IY8" s="139"/>
      <c r="IZ8" s="139"/>
      <c r="JA8" s="139"/>
      <c r="JB8" s="139"/>
      <c r="JC8" s="139"/>
      <c r="JD8" s="139"/>
      <c r="JE8" s="139"/>
      <c r="JF8" s="139"/>
      <c r="JG8" s="139"/>
      <c r="JH8" s="139"/>
      <c r="JI8" s="139"/>
      <c r="JJ8" s="139"/>
      <c r="JK8" s="139"/>
      <c r="JL8" s="139"/>
      <c r="JM8" s="139"/>
      <c r="JN8" s="139"/>
      <c r="JO8" s="139"/>
      <c r="JP8" s="139"/>
      <c r="JQ8" s="139"/>
      <c r="JR8" s="139"/>
      <c r="JS8" s="139"/>
      <c r="JT8" s="139"/>
      <c r="JU8" s="139"/>
      <c r="JV8" s="139"/>
      <c r="JW8" s="139"/>
      <c r="JX8" s="139"/>
      <c r="JY8" s="139"/>
      <c r="JZ8" s="139"/>
      <c r="KA8" s="139"/>
      <c r="KB8" s="139"/>
      <c r="KC8" s="139"/>
      <c r="KD8" s="139"/>
      <c r="KE8" s="139"/>
      <c r="KF8" s="139"/>
      <c r="KG8" s="139"/>
      <c r="KH8" s="139"/>
      <c r="KI8" s="139"/>
      <c r="KJ8" s="139"/>
      <c r="KK8" s="139"/>
      <c r="KL8" s="139"/>
      <c r="KM8" s="139"/>
      <c r="KN8" s="139"/>
      <c r="KO8" s="139"/>
      <c r="KP8" s="139"/>
      <c r="KQ8" s="139"/>
      <c r="KR8" s="139"/>
      <c r="KS8" s="139"/>
      <c r="KT8" s="139"/>
      <c r="KU8" s="139"/>
      <c r="KV8" s="139"/>
      <c r="KW8" s="139"/>
      <c r="KX8" s="139"/>
      <c r="KY8" s="139"/>
      <c r="KZ8" s="139"/>
      <c r="LA8" s="139"/>
      <c r="LB8" s="139"/>
      <c r="LC8" s="139"/>
      <c r="LD8" s="139"/>
      <c r="LE8" s="139"/>
      <c r="LF8" s="139"/>
      <c r="LG8" s="139"/>
      <c r="LH8" s="139"/>
      <c r="LI8" s="139"/>
      <c r="LJ8" s="139"/>
      <c r="LK8" s="139"/>
      <c r="LL8" s="139"/>
      <c r="LM8" s="139"/>
      <c r="LN8" s="139"/>
      <c r="LO8" s="139"/>
      <c r="LP8" s="139"/>
      <c r="LQ8" s="139"/>
      <c r="LR8" s="139"/>
      <c r="LS8" s="139"/>
      <c r="LT8" s="139"/>
      <c r="LU8" s="139"/>
      <c r="LV8" s="139"/>
      <c r="LW8" s="139"/>
      <c r="LX8" s="139"/>
      <c r="LY8" s="139"/>
      <c r="LZ8" s="139"/>
      <c r="MA8" s="139"/>
      <c r="MB8" s="139"/>
      <c r="MC8" s="139"/>
      <c r="MD8" s="139"/>
      <c r="ME8" s="139"/>
      <c r="MF8" s="139"/>
      <c r="MG8" s="139"/>
      <c r="MH8" s="139"/>
      <c r="MI8" s="139"/>
      <c r="MJ8" s="139"/>
      <c r="MK8" s="139"/>
      <c r="ML8" s="139"/>
      <c r="MM8" s="139"/>
      <c r="MN8" s="139"/>
      <c r="MO8" s="139"/>
      <c r="MP8" s="139"/>
      <c r="MQ8" s="139"/>
      <c r="MR8" s="139"/>
      <c r="MS8" s="139"/>
      <c r="MT8" s="139"/>
      <c r="MU8" s="139"/>
      <c r="MV8" s="139"/>
      <c r="MW8" s="139"/>
      <c r="MX8" s="139"/>
      <c r="MY8" s="139"/>
      <c r="MZ8" s="139"/>
      <c r="NA8" s="139"/>
      <c r="NB8" s="139"/>
      <c r="NC8" s="139"/>
      <c r="ND8" s="139"/>
      <c r="NE8" s="139"/>
      <c r="NF8" s="139"/>
      <c r="NG8" s="139"/>
      <c r="NH8" s="139"/>
      <c r="NI8" s="139"/>
      <c r="NJ8" s="139"/>
      <c r="NK8" s="139"/>
      <c r="NL8" s="139"/>
      <c r="NM8" s="139"/>
      <c r="NN8" s="139"/>
      <c r="NO8" s="139"/>
      <c r="NP8" s="139"/>
      <c r="NQ8" s="139"/>
      <c r="NR8" s="139"/>
      <c r="NS8" s="139"/>
      <c r="NT8" s="139"/>
      <c r="NU8" s="139"/>
      <c r="NV8" s="139"/>
      <c r="NW8" s="139"/>
      <c r="NX8" s="139"/>
      <c r="NY8" s="139"/>
      <c r="NZ8" s="139"/>
      <c r="OA8" s="139"/>
      <c r="OB8" s="139"/>
      <c r="OC8" s="139"/>
      <c r="OD8" s="139"/>
      <c r="OE8" s="139"/>
      <c r="OF8" s="139"/>
      <c r="OG8" s="139"/>
      <c r="OH8" s="139"/>
      <c r="OI8" s="139"/>
      <c r="OJ8" s="139"/>
      <c r="OK8" s="139"/>
      <c r="OL8" s="139"/>
      <c r="OM8" s="139"/>
      <c r="ON8" s="139"/>
      <c r="OO8" s="139"/>
      <c r="OP8" s="139"/>
      <c r="OQ8" s="139"/>
      <c r="OR8" s="139"/>
      <c r="OS8" s="139"/>
      <c r="OT8" s="139"/>
      <c r="OU8" s="139"/>
      <c r="OV8" s="139"/>
      <c r="OW8" s="139"/>
      <c r="OX8" s="139"/>
      <c r="OY8" s="139"/>
      <c r="OZ8" s="139"/>
      <c r="PA8" s="139"/>
      <c r="PB8" s="139"/>
      <c r="PC8" s="139"/>
      <c r="PD8" s="139"/>
      <c r="PE8" s="139"/>
      <c r="PF8" s="139"/>
      <c r="PG8" s="139"/>
      <c r="PH8" s="139"/>
      <c r="PI8" s="139"/>
      <c r="PJ8" s="139"/>
      <c r="PK8" s="139"/>
      <c r="PL8" s="139"/>
      <c r="PM8" s="139"/>
      <c r="PN8" s="139"/>
      <c r="PO8" s="139"/>
      <c r="PP8" s="139"/>
      <c r="PQ8" s="139"/>
      <c r="PR8" s="139"/>
      <c r="PS8" s="139"/>
      <c r="PT8" s="139"/>
      <c r="PU8" s="139"/>
      <c r="PV8" s="139"/>
      <c r="PW8" s="139"/>
      <c r="PX8" s="139"/>
      <c r="PY8" s="139"/>
      <c r="PZ8" s="139"/>
      <c r="QA8" s="139"/>
      <c r="QB8" s="139"/>
      <c r="QC8" s="139"/>
      <c r="QD8" s="139"/>
      <c r="QE8" s="139"/>
      <c r="QF8" s="139"/>
      <c r="QG8" s="139"/>
      <c r="QH8" s="139"/>
      <c r="QI8" s="139"/>
      <c r="QJ8" s="139"/>
      <c r="QK8" s="139"/>
      <c r="QL8" s="139"/>
      <c r="QM8" s="139"/>
      <c r="QN8" s="139"/>
      <c r="QO8" s="139"/>
      <c r="QP8" s="139"/>
      <c r="QQ8" s="139"/>
      <c r="QR8" s="139"/>
      <c r="QS8" s="139"/>
      <c r="QT8" s="139"/>
      <c r="QU8" s="139"/>
      <c r="QV8" s="139"/>
      <c r="QW8" s="139"/>
      <c r="QX8" s="139"/>
      <c r="QY8" s="139"/>
      <c r="QZ8" s="139"/>
      <c r="RA8" s="139"/>
      <c r="RB8" s="139"/>
      <c r="RC8" s="139"/>
      <c r="RD8" s="139"/>
      <c r="RE8" s="139"/>
      <c r="RF8" s="139"/>
      <c r="RG8" s="139"/>
      <c r="RH8" s="139"/>
      <c r="RI8" s="139"/>
      <c r="RJ8" s="139"/>
      <c r="RK8" s="139"/>
      <c r="RL8" s="139"/>
      <c r="RM8" s="139"/>
      <c r="RN8" s="139"/>
      <c r="RO8" s="139"/>
      <c r="RP8" s="139"/>
      <c r="RQ8" s="139"/>
      <c r="RR8" s="139"/>
      <c r="RS8" s="139"/>
      <c r="RT8" s="139"/>
      <c r="RU8" s="139"/>
      <c r="RV8" s="139"/>
      <c r="RW8" s="139"/>
      <c r="RX8" s="139"/>
      <c r="RY8" s="139"/>
      <c r="RZ8" s="139"/>
      <c r="SA8" s="139"/>
      <c r="SB8" s="139"/>
      <c r="SC8" s="139"/>
      <c r="SD8" s="139"/>
      <c r="SE8" s="139"/>
      <c r="SF8" s="139"/>
      <c r="SG8" s="139"/>
      <c r="SH8" s="139"/>
      <c r="SI8" s="139"/>
      <c r="SJ8" s="139"/>
      <c r="SK8" s="139"/>
      <c r="SL8" s="139"/>
      <c r="SM8" s="139"/>
      <c r="SN8" s="139"/>
      <c r="SO8" s="139"/>
      <c r="SP8" s="139"/>
      <c r="SQ8" s="139"/>
      <c r="SR8" s="139"/>
      <c r="SS8" s="139"/>
      <c r="ST8" s="139"/>
      <c r="SU8" s="139"/>
      <c r="SV8" s="139"/>
      <c r="SW8" s="139"/>
      <c r="SX8" s="139"/>
      <c r="SY8" s="139"/>
      <c r="SZ8" s="139"/>
      <c r="TA8" s="139"/>
      <c r="TB8" s="139"/>
      <c r="TC8" s="139"/>
      <c r="TD8" s="139"/>
      <c r="TE8" s="139"/>
      <c r="TF8" s="139"/>
      <c r="TG8" s="139"/>
      <c r="TH8" s="139"/>
      <c r="TI8" s="139"/>
      <c r="TJ8" s="139"/>
      <c r="TK8" s="139"/>
      <c r="TL8" s="139"/>
      <c r="TM8" s="139"/>
      <c r="TN8" s="139"/>
      <c r="TO8" s="139"/>
      <c r="TP8" s="139"/>
      <c r="TQ8" s="139"/>
      <c r="TR8" s="139"/>
      <c r="TS8" s="139"/>
      <c r="TT8" s="139"/>
      <c r="TU8" s="139"/>
      <c r="TV8" s="139"/>
      <c r="TW8" s="139"/>
      <c r="TX8" s="139"/>
      <c r="TY8" s="139"/>
      <c r="TZ8" s="139"/>
      <c r="UA8" s="139"/>
      <c r="UB8" s="139"/>
      <c r="UC8" s="139"/>
      <c r="UD8" s="139"/>
      <c r="UE8" s="139"/>
      <c r="UF8" s="139"/>
      <c r="UG8" s="139"/>
      <c r="UH8" s="139"/>
      <c r="UI8" s="139"/>
      <c r="UJ8" s="139"/>
      <c r="UK8" s="139"/>
      <c r="UL8" s="139"/>
      <c r="UM8" s="139"/>
      <c r="UN8" s="139"/>
      <c r="UO8" s="139"/>
      <c r="UP8" s="139"/>
      <c r="UQ8" s="139"/>
      <c r="UR8" s="139"/>
      <c r="US8" s="139"/>
      <c r="UT8" s="139"/>
      <c r="UU8" s="139"/>
      <c r="UV8" s="139"/>
      <c r="UW8" s="139"/>
      <c r="UX8" s="139"/>
      <c r="UY8" s="139"/>
      <c r="UZ8" s="139"/>
      <c r="VA8" s="139"/>
      <c r="VB8" s="139"/>
      <c r="VC8" s="139"/>
      <c r="VD8" s="139"/>
      <c r="VE8" s="139"/>
      <c r="VF8" s="139"/>
      <c r="VG8" s="139"/>
      <c r="VH8" s="139"/>
      <c r="VI8" s="139"/>
      <c r="VJ8" s="139"/>
      <c r="VK8" s="139"/>
      <c r="VL8" s="139"/>
      <c r="VM8" s="139"/>
      <c r="VN8" s="139"/>
      <c r="VO8" s="139"/>
      <c r="VP8" s="139"/>
      <c r="VQ8" s="139"/>
      <c r="VR8" s="139"/>
      <c r="VS8" s="139"/>
      <c r="VT8" s="139"/>
      <c r="VU8" s="139"/>
      <c r="VV8" s="139"/>
      <c r="VW8" s="139"/>
      <c r="VX8" s="139"/>
      <c r="VY8" s="139"/>
      <c r="VZ8" s="139"/>
      <c r="WA8" s="139"/>
      <c r="WB8" s="139"/>
      <c r="WC8" s="139"/>
      <c r="WD8" s="139"/>
      <c r="WE8" s="139"/>
      <c r="WF8" s="139"/>
      <c r="WG8" s="139"/>
      <c r="WH8" s="139"/>
      <c r="WI8" s="139"/>
      <c r="WJ8" s="139"/>
      <c r="WK8" s="139"/>
      <c r="WL8" s="139"/>
      <c r="WM8" s="139"/>
      <c r="WN8" s="139"/>
      <c r="WO8" s="139"/>
      <c r="WP8" s="139"/>
      <c r="WQ8" s="139"/>
      <c r="WR8" s="139"/>
      <c r="WS8" s="139"/>
      <c r="WT8" s="139"/>
      <c r="WU8" s="139"/>
      <c r="WV8" s="139"/>
      <c r="WW8" s="139"/>
      <c r="WX8" s="139"/>
      <c r="WY8" s="139"/>
      <c r="WZ8" s="139"/>
      <c r="XA8" s="139"/>
      <c r="XB8" s="139"/>
      <c r="XC8" s="139"/>
      <c r="XD8" s="139"/>
      <c r="XE8" s="139"/>
      <c r="XF8" s="139"/>
      <c r="XG8" s="139"/>
      <c r="XH8" s="139"/>
      <c r="XI8" s="139"/>
      <c r="XJ8" s="139"/>
      <c r="XK8" s="139"/>
      <c r="XL8" s="139"/>
      <c r="XM8" s="139"/>
      <c r="XN8" s="139"/>
      <c r="XO8" s="139"/>
      <c r="XP8" s="139"/>
      <c r="XQ8" s="139"/>
      <c r="XR8" s="139"/>
      <c r="XS8" s="139"/>
      <c r="XT8" s="139"/>
      <c r="XU8" s="139"/>
      <c r="XV8" s="139"/>
      <c r="XW8" s="139"/>
      <c r="XX8" s="139"/>
      <c r="XY8" s="139"/>
      <c r="XZ8" s="139"/>
      <c r="YA8" s="139"/>
      <c r="YB8" s="139"/>
      <c r="YC8" s="139"/>
      <c r="YD8" s="139"/>
      <c r="YE8" s="139"/>
      <c r="YF8" s="139"/>
      <c r="YG8" s="139"/>
      <c r="YH8" s="139"/>
      <c r="YI8" s="139"/>
      <c r="YJ8" s="139"/>
      <c r="YK8" s="139"/>
      <c r="YL8" s="139"/>
      <c r="YM8" s="139"/>
      <c r="YN8" s="139"/>
      <c r="YO8" s="139"/>
      <c r="YP8" s="139"/>
      <c r="YQ8" s="139"/>
      <c r="YR8" s="139"/>
      <c r="YS8" s="139"/>
      <c r="YT8" s="139"/>
      <c r="YU8" s="139"/>
      <c r="YV8" s="139"/>
      <c r="YW8" s="139"/>
      <c r="YX8" s="139"/>
      <c r="YY8" s="139"/>
      <c r="YZ8" s="139"/>
      <c r="ZA8" s="139"/>
      <c r="ZB8" s="139"/>
      <c r="ZC8" s="139"/>
      <c r="ZD8" s="139"/>
      <c r="ZE8" s="139"/>
      <c r="ZF8" s="139"/>
      <c r="ZG8" s="139"/>
      <c r="ZH8" s="139"/>
      <c r="ZI8" s="139"/>
      <c r="ZJ8" s="139"/>
      <c r="ZK8" s="139"/>
      <c r="ZL8" s="139"/>
      <c r="ZM8" s="139"/>
      <c r="ZN8" s="139"/>
      <c r="ZO8" s="139"/>
      <c r="ZP8" s="139"/>
      <c r="ZQ8" s="139"/>
      <c r="ZR8" s="139"/>
      <c r="ZS8" s="139"/>
      <c r="ZT8" s="139"/>
      <c r="ZU8" s="139"/>
      <c r="ZV8" s="139"/>
      <c r="ZW8" s="139"/>
      <c r="ZX8" s="139"/>
      <c r="ZY8" s="139"/>
      <c r="ZZ8" s="139"/>
      <c r="AAA8" s="139"/>
      <c r="AAB8" s="139"/>
      <c r="AAC8" s="139"/>
      <c r="AAD8" s="139"/>
      <c r="AAE8" s="139"/>
      <c r="AAF8" s="139"/>
      <c r="AAG8" s="139"/>
      <c r="AAH8" s="139"/>
      <c r="AAI8" s="139"/>
      <c r="AAJ8" s="139"/>
      <c r="AAK8" s="139"/>
      <c r="AAL8" s="139"/>
      <c r="AAM8" s="139"/>
      <c r="AAN8" s="139"/>
      <c r="AAO8" s="139"/>
      <c r="AAP8" s="139"/>
      <c r="AAQ8" s="139"/>
      <c r="AAR8" s="139"/>
      <c r="AAS8" s="139"/>
      <c r="AAT8" s="139"/>
      <c r="AAU8" s="139"/>
      <c r="AAV8" s="139"/>
      <c r="AAW8" s="139"/>
      <c r="AAX8" s="139"/>
      <c r="AAY8" s="139"/>
      <c r="AAZ8" s="139"/>
      <c r="ABA8" s="139"/>
      <c r="ABB8" s="139"/>
      <c r="ABC8" s="139"/>
      <c r="ABD8" s="139"/>
      <c r="ABE8" s="139"/>
      <c r="ABF8" s="139"/>
      <c r="ABG8" s="139"/>
      <c r="ABH8" s="139"/>
      <c r="ABI8" s="139"/>
      <c r="ABJ8" s="139"/>
      <c r="ABK8" s="139"/>
      <c r="ABL8" s="139"/>
      <c r="ABM8" s="139"/>
      <c r="ABN8" s="139"/>
      <c r="ABO8" s="139"/>
      <c r="ABP8" s="139"/>
      <c r="ABQ8" s="139"/>
      <c r="ABR8" s="139"/>
      <c r="ABS8" s="139"/>
      <c r="ABT8" s="139"/>
      <c r="ABU8" s="139"/>
      <c r="ABV8" s="139"/>
      <c r="ABW8" s="139"/>
      <c r="ABX8" s="139"/>
      <c r="ABY8" s="139"/>
      <c r="ABZ8" s="139"/>
      <c r="ACA8" s="139"/>
      <c r="ACB8" s="139"/>
      <c r="ACC8" s="139"/>
      <c r="ACD8" s="139"/>
      <c r="ACE8" s="139"/>
      <c r="ACF8" s="139"/>
      <c r="ACG8" s="139"/>
      <c r="ACH8" s="139"/>
      <c r="ACI8" s="139"/>
      <c r="ACJ8" s="139"/>
      <c r="ACK8" s="139"/>
      <c r="ACL8" s="139"/>
      <c r="ACM8" s="139"/>
      <c r="ACN8" s="139"/>
      <c r="ACO8" s="139"/>
      <c r="ACP8" s="139"/>
      <c r="ACQ8" s="139"/>
      <c r="ACR8" s="139"/>
      <c r="ACS8" s="139"/>
      <c r="ACT8" s="139"/>
      <c r="ACU8" s="139"/>
      <c r="ACV8" s="139"/>
      <c r="ACW8" s="139"/>
      <c r="ACX8" s="139"/>
      <c r="ACY8" s="139"/>
      <c r="ACZ8" s="139"/>
      <c r="ADA8" s="139"/>
      <c r="ADB8" s="139"/>
      <c r="ADC8" s="139"/>
      <c r="ADD8" s="139"/>
      <c r="ADE8" s="139"/>
      <c r="ADF8" s="139"/>
      <c r="ADG8" s="139"/>
      <c r="ADH8" s="139"/>
      <c r="ADI8" s="139"/>
      <c r="ADJ8" s="139"/>
      <c r="ADK8" s="139"/>
      <c r="ADL8" s="139"/>
      <c r="ADM8" s="139"/>
      <c r="ADN8" s="139"/>
      <c r="ADO8" s="139"/>
      <c r="ADP8" s="139"/>
      <c r="ADQ8" s="139"/>
      <c r="ADR8" s="139"/>
      <c r="ADS8" s="139"/>
      <c r="ADT8" s="139"/>
      <c r="ADU8" s="139"/>
      <c r="ADV8" s="139"/>
      <c r="ADW8" s="139"/>
      <c r="ADX8" s="139"/>
      <c r="ADY8" s="139"/>
      <c r="ADZ8" s="139"/>
      <c r="AEA8" s="139"/>
      <c r="AEB8" s="139"/>
      <c r="AEC8" s="139"/>
      <c r="AED8" s="139"/>
      <c r="AEE8" s="139"/>
      <c r="AEF8" s="139"/>
      <c r="AEG8" s="139"/>
      <c r="AEH8" s="139"/>
      <c r="AEI8" s="139"/>
      <c r="AEJ8" s="139"/>
      <c r="AEK8" s="139"/>
      <c r="AEL8" s="139"/>
      <c r="AEM8" s="139"/>
      <c r="AEN8" s="139"/>
      <c r="AEO8" s="139"/>
      <c r="AEP8" s="139"/>
      <c r="AEQ8" s="139"/>
      <c r="AER8" s="139"/>
      <c r="AES8" s="139"/>
      <c r="AET8" s="139"/>
      <c r="AEU8" s="139"/>
      <c r="AEV8" s="139"/>
      <c r="AEW8" s="139"/>
      <c r="AEX8" s="139"/>
      <c r="AEY8" s="139"/>
      <c r="AEZ8" s="139"/>
      <c r="AFA8" s="139"/>
      <c r="AFB8" s="139"/>
      <c r="AFC8" s="139"/>
      <c r="AFD8" s="139"/>
      <c r="AFE8" s="139"/>
      <c r="AFF8" s="139"/>
      <c r="AFG8" s="139"/>
      <c r="AFH8" s="139"/>
      <c r="AFI8" s="139"/>
      <c r="AFJ8" s="139"/>
      <c r="AFK8" s="139"/>
      <c r="AFL8" s="139"/>
      <c r="AFM8" s="139"/>
      <c r="AFN8" s="139"/>
      <c r="AFO8" s="139"/>
      <c r="AFP8" s="139"/>
      <c r="AFQ8" s="139"/>
      <c r="AFR8" s="139"/>
      <c r="AFS8" s="139"/>
      <c r="AFT8" s="139"/>
      <c r="AFU8" s="139"/>
      <c r="AFV8" s="139"/>
      <c r="AFW8" s="139"/>
      <c r="AFX8" s="139"/>
      <c r="AFY8" s="139"/>
      <c r="AFZ8" s="139"/>
      <c r="AGA8" s="139"/>
      <c r="AGB8" s="139"/>
      <c r="AGC8" s="139"/>
      <c r="AGD8" s="139"/>
      <c r="AGE8" s="139"/>
      <c r="AGF8" s="139"/>
      <c r="AGG8" s="139"/>
      <c r="AGH8" s="139"/>
      <c r="AGI8" s="139"/>
      <c r="AGJ8" s="139"/>
      <c r="AGK8" s="139"/>
      <c r="AGL8" s="139"/>
      <c r="AGM8" s="139"/>
      <c r="AGN8" s="139"/>
      <c r="AGO8" s="139"/>
      <c r="AGP8" s="139"/>
      <c r="AGQ8" s="139"/>
      <c r="AGR8" s="139"/>
      <c r="AGS8" s="139"/>
      <c r="AGT8" s="139"/>
      <c r="AGU8" s="139"/>
      <c r="AGV8" s="139"/>
      <c r="AGW8" s="139"/>
      <c r="AGX8" s="139"/>
      <c r="AGY8" s="139"/>
      <c r="AGZ8" s="139"/>
      <c r="AHA8" s="139"/>
      <c r="AHB8" s="139"/>
      <c r="AHC8" s="139"/>
      <c r="AHD8" s="139"/>
      <c r="AHE8" s="139"/>
      <c r="AHF8" s="139"/>
      <c r="AHG8" s="139"/>
      <c r="AHH8" s="139"/>
      <c r="AHI8" s="139"/>
      <c r="AHJ8" s="139"/>
      <c r="AHK8" s="139"/>
      <c r="AHL8" s="139"/>
      <c r="AHM8" s="139"/>
      <c r="AHN8" s="139"/>
      <c r="AHO8" s="139"/>
      <c r="AHP8" s="139"/>
      <c r="AHQ8" s="139"/>
      <c r="AHR8" s="139"/>
      <c r="AHS8" s="139"/>
      <c r="AHT8" s="139"/>
      <c r="AHU8" s="139"/>
      <c r="AHV8" s="139"/>
      <c r="AHW8" s="139"/>
      <c r="AHX8" s="139"/>
      <c r="AHY8" s="139"/>
      <c r="AHZ8" s="139"/>
      <c r="AIA8" s="139"/>
      <c r="AIB8" s="139"/>
      <c r="AIC8" s="139"/>
      <c r="AID8" s="139"/>
      <c r="AIE8" s="139"/>
      <c r="AIF8" s="139"/>
      <c r="AIG8" s="139"/>
      <c r="AIH8" s="139"/>
      <c r="AII8" s="139"/>
      <c r="AIJ8" s="139"/>
      <c r="AIK8" s="139"/>
      <c r="AIL8" s="139"/>
      <c r="AIM8" s="139"/>
      <c r="AIN8" s="139"/>
      <c r="AIO8" s="139"/>
      <c r="AIP8" s="139"/>
      <c r="AIQ8" s="139"/>
      <c r="AIR8" s="139"/>
      <c r="AIS8" s="139"/>
      <c r="AIT8" s="139"/>
      <c r="AIU8" s="139"/>
      <c r="AIV8" s="139"/>
      <c r="AIW8" s="139"/>
      <c r="AIX8" s="139"/>
      <c r="AIY8" s="139"/>
      <c r="AIZ8" s="139"/>
      <c r="AJA8" s="139"/>
      <c r="AJB8" s="139"/>
      <c r="AJC8" s="139"/>
      <c r="AJD8" s="139"/>
      <c r="AJE8" s="139"/>
      <c r="AJF8" s="139"/>
      <c r="AJG8" s="139"/>
      <c r="AJH8" s="139"/>
      <c r="AJI8" s="139"/>
      <c r="AJJ8" s="139"/>
      <c r="AJK8" s="139"/>
      <c r="AJL8" s="139"/>
      <c r="AJM8" s="139"/>
      <c r="AJN8" s="139"/>
      <c r="AJO8" s="139"/>
      <c r="AJP8" s="139"/>
      <c r="AJQ8" s="139"/>
      <c r="AJR8" s="139"/>
      <c r="AJS8" s="139"/>
      <c r="AJT8" s="139"/>
      <c r="AJU8" s="139"/>
      <c r="AJV8" s="139"/>
      <c r="AJW8" s="139"/>
      <c r="AJX8" s="139"/>
      <c r="AJY8" s="139"/>
      <c r="AJZ8" s="139"/>
      <c r="AKA8" s="139"/>
      <c r="AKB8" s="139"/>
      <c r="AKC8" s="139"/>
      <c r="AKD8" s="139"/>
      <c r="AKE8" s="139"/>
      <c r="AKF8" s="139"/>
      <c r="AKG8" s="139"/>
      <c r="AKH8" s="139"/>
      <c r="AKI8" s="139"/>
      <c r="AKJ8" s="139"/>
      <c r="AKK8" s="139"/>
      <c r="AKL8" s="139"/>
      <c r="AKM8" s="139"/>
      <c r="AKN8" s="139"/>
      <c r="AKO8" s="139"/>
      <c r="AKP8" s="139"/>
      <c r="AKQ8" s="139"/>
      <c r="AKR8" s="139"/>
      <c r="AKS8" s="139"/>
      <c r="AKT8" s="139"/>
      <c r="AKU8" s="139"/>
      <c r="AKV8" s="139"/>
      <c r="AKW8" s="139"/>
      <c r="AKX8" s="139"/>
      <c r="AKY8" s="139"/>
      <c r="AKZ8" s="139"/>
      <c r="ALA8" s="139"/>
      <c r="ALB8" s="139"/>
      <c r="ALC8" s="139"/>
      <c r="ALD8" s="139"/>
      <c r="ALE8" s="139"/>
      <c r="ALF8" s="139"/>
      <c r="ALG8" s="139"/>
      <c r="ALH8" s="139"/>
      <c r="ALI8" s="139"/>
      <c r="ALJ8" s="139"/>
      <c r="ALK8" s="139"/>
      <c r="ALL8" s="139"/>
      <c r="ALM8" s="139"/>
      <c r="ALN8" s="139"/>
      <c r="ALO8" s="139"/>
      <c r="ALP8" s="139"/>
      <c r="ALQ8" s="139"/>
      <c r="ALR8" s="139"/>
      <c r="ALS8" s="139"/>
      <c r="ALT8" s="139"/>
      <c r="ALU8" s="139"/>
      <c r="ALV8" s="139"/>
      <c r="ALW8" s="139"/>
      <c r="ALX8" s="139"/>
      <c r="ALY8" s="139"/>
      <c r="ALZ8" s="139"/>
      <c r="AMA8" s="139"/>
      <c r="AMB8" s="139"/>
      <c r="AMC8" s="139"/>
      <c r="AMD8" s="139"/>
      <c r="AME8" s="139"/>
      <c r="AMF8" s="139"/>
      <c r="AMG8" s="139"/>
      <c r="AMH8" s="139"/>
      <c r="AMI8" s="139"/>
      <c r="AMJ8" s="139"/>
      <c r="AMK8" s="139"/>
      <c r="AML8" s="139"/>
      <c r="AMM8" s="139"/>
      <c r="AMN8" s="139"/>
      <c r="AMO8" s="139"/>
      <c r="AMP8" s="139"/>
      <c r="AMQ8" s="139"/>
      <c r="AMR8" s="139"/>
      <c r="AMS8" s="139"/>
      <c r="AMT8" s="139"/>
      <c r="AMU8" s="139"/>
      <c r="AMV8" s="139"/>
      <c r="AMW8" s="139"/>
      <c r="AMX8" s="139"/>
      <c r="AMY8" s="139"/>
      <c r="AMZ8" s="139"/>
      <c r="ANA8" s="139"/>
      <c r="ANB8" s="139"/>
      <c r="ANC8" s="139"/>
      <c r="AND8" s="139"/>
      <c r="ANE8" s="139"/>
      <c r="ANF8" s="139"/>
      <c r="ANG8" s="139"/>
      <c r="ANH8" s="139"/>
      <c r="ANI8" s="139"/>
      <c r="ANJ8" s="139"/>
      <c r="ANK8" s="139"/>
      <c r="ANL8" s="139"/>
      <c r="ANM8" s="139"/>
      <c r="ANN8" s="139"/>
      <c r="ANO8" s="139"/>
      <c r="ANP8" s="139"/>
      <c r="ANQ8" s="139"/>
      <c r="ANR8" s="139"/>
      <c r="ANS8" s="139"/>
      <c r="ANT8" s="139"/>
      <c r="ANU8" s="139"/>
      <c r="ANV8" s="139"/>
      <c r="ANW8" s="139"/>
      <c r="ANX8" s="139"/>
      <c r="ANY8" s="139"/>
      <c r="ANZ8" s="139"/>
      <c r="AOA8" s="139"/>
      <c r="AOB8" s="139"/>
      <c r="AOC8" s="139"/>
      <c r="AOD8" s="139"/>
      <c r="AOE8" s="139"/>
      <c r="AOF8" s="139"/>
      <c r="AOG8" s="139"/>
      <c r="AOH8" s="139"/>
      <c r="AOI8" s="139"/>
      <c r="AOJ8" s="139"/>
      <c r="AOK8" s="139"/>
      <c r="AOL8" s="139"/>
      <c r="AOM8" s="139"/>
      <c r="AON8" s="139"/>
      <c r="AOO8" s="139"/>
      <c r="AOP8" s="139"/>
      <c r="AOQ8" s="139"/>
      <c r="AOR8" s="139"/>
      <c r="AOS8" s="139"/>
      <c r="AOT8" s="139"/>
      <c r="AOU8" s="139"/>
      <c r="AOV8" s="139"/>
      <c r="AOW8" s="139"/>
      <c r="AOX8" s="139"/>
      <c r="AOY8" s="139"/>
      <c r="AOZ8" s="139"/>
      <c r="APA8" s="139"/>
      <c r="APB8" s="139"/>
      <c r="APC8" s="139"/>
      <c r="APD8" s="139"/>
      <c r="APE8" s="139"/>
      <c r="APF8" s="139"/>
      <c r="APG8" s="139"/>
      <c r="APH8" s="139"/>
      <c r="API8" s="139"/>
      <c r="APJ8" s="139"/>
      <c r="APK8" s="139"/>
      <c r="APL8" s="139"/>
      <c r="APM8" s="139"/>
      <c r="APN8" s="139"/>
      <c r="APO8" s="139"/>
      <c r="APP8" s="139"/>
      <c r="APQ8" s="139"/>
      <c r="APR8" s="139"/>
      <c r="APS8" s="139"/>
      <c r="APT8" s="139"/>
      <c r="APU8" s="139"/>
      <c r="APV8" s="139"/>
      <c r="APW8" s="139"/>
      <c r="APX8" s="139"/>
      <c r="APY8" s="139"/>
      <c r="APZ8" s="139"/>
      <c r="AQA8" s="139"/>
      <c r="AQB8" s="139"/>
      <c r="AQC8" s="139"/>
      <c r="AQD8" s="139"/>
      <c r="AQE8" s="139"/>
      <c r="AQF8" s="139"/>
      <c r="AQG8" s="139"/>
      <c r="AQH8" s="139"/>
      <c r="AQI8" s="139"/>
      <c r="AQJ8" s="139"/>
      <c r="AQK8" s="139"/>
      <c r="AQL8" s="139"/>
      <c r="AQM8" s="139"/>
      <c r="AQN8" s="139"/>
      <c r="AQO8" s="139"/>
      <c r="AQP8" s="139"/>
      <c r="AQQ8" s="139"/>
      <c r="AQR8" s="139"/>
      <c r="AQS8" s="139"/>
      <c r="AQT8" s="139"/>
      <c r="AQU8" s="139"/>
      <c r="AQV8" s="139"/>
      <c r="AQW8" s="139"/>
      <c r="AQX8" s="139"/>
      <c r="AQY8" s="139"/>
      <c r="AQZ8" s="139"/>
      <c r="ARA8" s="139"/>
      <c r="ARB8" s="139"/>
      <c r="ARC8" s="139"/>
      <c r="ARD8" s="139"/>
      <c r="ARE8" s="139"/>
      <c r="ARF8" s="139"/>
      <c r="ARG8" s="139"/>
      <c r="ARH8" s="139"/>
      <c r="ARI8" s="139"/>
      <c r="ARJ8" s="139"/>
      <c r="ARK8" s="139"/>
      <c r="ARL8" s="139"/>
      <c r="ARM8" s="139"/>
      <c r="ARN8" s="139"/>
      <c r="ARO8" s="139"/>
      <c r="ARP8" s="139"/>
      <c r="ARQ8" s="139"/>
      <c r="ARR8" s="139"/>
      <c r="ARS8" s="139"/>
      <c r="ART8" s="139"/>
      <c r="ARU8" s="139"/>
      <c r="ARV8" s="139"/>
      <c r="ARW8" s="139"/>
      <c r="ARX8" s="139"/>
      <c r="ARY8" s="139"/>
      <c r="ARZ8" s="139"/>
      <c r="ASA8" s="139"/>
      <c r="ASB8" s="139"/>
      <c r="ASC8" s="139"/>
      <c r="ASD8" s="139"/>
      <c r="ASE8" s="139"/>
      <c r="ASF8" s="139"/>
      <c r="ASG8" s="139"/>
      <c r="ASH8" s="139"/>
      <c r="ASI8" s="139"/>
      <c r="ASJ8" s="139"/>
      <c r="ASK8" s="139"/>
      <c r="ASL8" s="139"/>
      <c r="ASM8" s="139"/>
      <c r="ASN8" s="139"/>
      <c r="ASO8" s="139"/>
      <c r="ASP8" s="139"/>
      <c r="ASQ8" s="139"/>
      <c r="ASR8" s="139"/>
      <c r="ASS8" s="139"/>
      <c r="AST8" s="139"/>
      <c r="ASU8" s="139"/>
      <c r="ASV8" s="139"/>
      <c r="ASW8" s="139"/>
      <c r="ASX8" s="139"/>
      <c r="ASY8" s="139"/>
      <c r="ASZ8" s="139"/>
      <c r="ATA8" s="139"/>
      <c r="ATB8" s="139"/>
      <c r="ATC8" s="139"/>
      <c r="ATD8" s="139"/>
      <c r="ATE8" s="139"/>
      <c r="ATF8" s="139"/>
      <c r="ATG8" s="139"/>
      <c r="ATH8" s="139"/>
      <c r="ATI8" s="139"/>
      <c r="ATJ8" s="139"/>
      <c r="ATK8" s="139"/>
      <c r="ATL8" s="139"/>
      <c r="ATM8" s="139"/>
      <c r="ATN8" s="139"/>
      <c r="ATO8" s="139"/>
      <c r="ATP8" s="139"/>
      <c r="ATQ8" s="139"/>
      <c r="ATR8" s="139"/>
      <c r="ATS8" s="139"/>
      <c r="ATT8" s="139"/>
      <c r="ATU8" s="139"/>
      <c r="ATV8" s="139"/>
      <c r="ATW8" s="139"/>
      <c r="ATX8" s="139"/>
      <c r="ATY8" s="139"/>
      <c r="ATZ8" s="139"/>
      <c r="AUA8" s="139"/>
      <c r="AUB8" s="139"/>
      <c r="AUC8" s="139"/>
      <c r="AUD8" s="139"/>
      <c r="AUE8" s="139"/>
      <c r="AUF8" s="139"/>
      <c r="AUG8" s="139"/>
      <c r="AUH8" s="139"/>
      <c r="AUI8" s="139"/>
      <c r="AUJ8" s="139"/>
      <c r="AUK8" s="139"/>
      <c r="AUL8" s="139"/>
      <c r="AUM8" s="139"/>
      <c r="AUN8" s="139"/>
      <c r="AUO8" s="139"/>
      <c r="AUP8" s="139"/>
      <c r="AUQ8" s="139"/>
      <c r="AUR8" s="139"/>
      <c r="AUS8" s="139"/>
      <c r="AUT8" s="139"/>
      <c r="AUU8" s="139"/>
      <c r="AUV8" s="139"/>
      <c r="AUW8" s="139"/>
      <c r="AUX8" s="139"/>
      <c r="AUY8" s="139"/>
      <c r="AUZ8" s="139"/>
      <c r="AVA8" s="139"/>
      <c r="AVB8" s="139"/>
      <c r="AVC8" s="139"/>
      <c r="AVD8" s="139"/>
      <c r="AVE8" s="139"/>
      <c r="AVF8" s="139"/>
      <c r="AVG8" s="139"/>
      <c r="AVH8" s="139"/>
      <c r="AVI8" s="139"/>
      <c r="AVJ8" s="139"/>
      <c r="AVK8" s="139"/>
      <c r="AVL8" s="139"/>
      <c r="AVM8" s="139"/>
      <c r="AVN8" s="139"/>
      <c r="AVO8" s="139"/>
      <c r="AVP8" s="139"/>
      <c r="AVQ8" s="139"/>
      <c r="AVR8" s="139"/>
      <c r="AVS8" s="139"/>
      <c r="AVT8" s="139"/>
      <c r="AVU8" s="139"/>
      <c r="AVV8" s="139"/>
      <c r="AVW8" s="139"/>
      <c r="AVX8" s="139"/>
      <c r="AVY8" s="139"/>
      <c r="AVZ8" s="139"/>
      <c r="AWA8" s="139"/>
      <c r="AWB8" s="139"/>
      <c r="AWC8" s="139"/>
      <c r="AWD8" s="139"/>
      <c r="AWE8" s="139"/>
      <c r="AWF8" s="139"/>
      <c r="AWG8" s="139"/>
      <c r="AWH8" s="139"/>
      <c r="AWI8" s="139"/>
      <c r="AWJ8" s="139"/>
      <c r="AWK8" s="139"/>
      <c r="AWL8" s="139"/>
      <c r="AWM8" s="139"/>
      <c r="AWN8" s="139"/>
      <c r="AWO8" s="139"/>
      <c r="AWP8" s="139"/>
      <c r="AWQ8" s="139"/>
      <c r="AWR8" s="139"/>
      <c r="AWS8" s="139"/>
      <c r="AWT8" s="139"/>
      <c r="AWU8" s="139"/>
      <c r="AWV8" s="139"/>
      <c r="AWW8" s="139"/>
      <c r="AWX8" s="139"/>
      <c r="AWY8" s="139"/>
      <c r="AWZ8" s="139"/>
      <c r="AXA8" s="139"/>
      <c r="AXB8" s="139"/>
      <c r="AXC8" s="139"/>
      <c r="AXD8" s="139"/>
      <c r="AXE8" s="139"/>
      <c r="AXF8" s="139"/>
      <c r="AXG8" s="139"/>
      <c r="AXH8" s="139"/>
      <c r="AXI8" s="139"/>
      <c r="AXJ8" s="139"/>
      <c r="AXK8" s="139"/>
      <c r="AXL8" s="139"/>
      <c r="AXM8" s="139"/>
      <c r="AXN8" s="139"/>
      <c r="AXO8" s="139"/>
      <c r="AXP8" s="139"/>
      <c r="AXQ8" s="139"/>
      <c r="AXR8" s="139"/>
      <c r="AXS8" s="139"/>
      <c r="AXT8" s="139"/>
      <c r="AXU8" s="139"/>
      <c r="AXV8" s="139"/>
      <c r="AXW8" s="139"/>
      <c r="AXX8" s="139"/>
      <c r="AXY8" s="139"/>
      <c r="AXZ8" s="139"/>
      <c r="AYA8" s="139"/>
      <c r="AYB8" s="139"/>
      <c r="AYC8" s="139"/>
      <c r="AYD8" s="139"/>
      <c r="AYE8" s="139"/>
      <c r="AYF8" s="139"/>
      <c r="AYG8" s="139"/>
      <c r="AYH8" s="139"/>
      <c r="AYI8" s="139"/>
      <c r="AYJ8" s="139"/>
      <c r="AYK8" s="139"/>
      <c r="AYL8" s="139"/>
      <c r="AYM8" s="139"/>
      <c r="AYN8" s="139"/>
      <c r="AYO8" s="139"/>
      <c r="AYP8" s="139"/>
      <c r="AYQ8" s="139"/>
      <c r="AYR8" s="139"/>
      <c r="AYS8" s="139"/>
      <c r="AYT8" s="139"/>
      <c r="AYU8" s="139"/>
      <c r="AYV8" s="139"/>
      <c r="AYW8" s="139"/>
      <c r="AYX8" s="139"/>
      <c r="AYY8" s="139"/>
      <c r="AYZ8" s="139"/>
      <c r="AZA8" s="139"/>
      <c r="AZB8" s="139"/>
      <c r="AZC8" s="139"/>
      <c r="AZD8" s="139"/>
      <c r="AZE8" s="139"/>
      <c r="AZF8" s="139"/>
      <c r="AZG8" s="139"/>
      <c r="AZH8" s="139"/>
      <c r="AZI8" s="139"/>
      <c r="AZJ8" s="139"/>
      <c r="AZK8" s="139"/>
      <c r="AZL8" s="139"/>
      <c r="AZM8" s="139"/>
      <c r="AZN8" s="139"/>
      <c r="AZO8" s="139"/>
      <c r="AZP8" s="139"/>
      <c r="AZQ8" s="139"/>
      <c r="AZR8" s="139"/>
      <c r="AZS8" s="139"/>
      <c r="AZT8" s="139"/>
      <c r="AZU8" s="139"/>
      <c r="AZV8" s="139"/>
      <c r="AZW8" s="139"/>
      <c r="AZX8" s="139"/>
      <c r="AZY8" s="139"/>
      <c r="AZZ8" s="139"/>
      <c r="BAA8" s="139"/>
      <c r="BAB8" s="139"/>
      <c r="BAC8" s="139"/>
      <c r="BAD8" s="139"/>
      <c r="BAE8" s="139"/>
      <c r="BAF8" s="139"/>
      <c r="BAG8" s="139"/>
      <c r="BAH8" s="139"/>
      <c r="BAI8" s="139"/>
      <c r="BAJ8" s="139"/>
      <c r="BAK8" s="139"/>
      <c r="BAL8" s="139"/>
      <c r="BAM8" s="139"/>
      <c r="BAN8" s="139"/>
      <c r="BAO8" s="139"/>
      <c r="BAP8" s="139"/>
      <c r="BAQ8" s="139"/>
      <c r="BAR8" s="139"/>
      <c r="BAS8" s="139"/>
      <c r="BAT8" s="139"/>
      <c r="BAU8" s="139"/>
      <c r="BAV8" s="139"/>
      <c r="BAW8" s="139"/>
      <c r="BAX8" s="139"/>
      <c r="BAY8" s="139"/>
      <c r="BAZ8" s="139"/>
      <c r="BBA8" s="139"/>
      <c r="BBB8" s="139"/>
      <c r="BBC8" s="139"/>
      <c r="BBD8" s="139"/>
      <c r="BBE8" s="139"/>
      <c r="BBF8" s="139"/>
      <c r="BBG8" s="139"/>
      <c r="BBH8" s="139"/>
      <c r="BBI8" s="139"/>
      <c r="BBJ8" s="139"/>
      <c r="BBK8" s="139"/>
      <c r="BBL8" s="139"/>
      <c r="BBM8" s="139"/>
      <c r="BBN8" s="139"/>
      <c r="BBO8" s="139"/>
      <c r="BBP8" s="139"/>
      <c r="BBQ8" s="139"/>
      <c r="BBR8" s="139"/>
      <c r="BBS8" s="139"/>
      <c r="BBT8" s="139"/>
      <c r="BBU8" s="139"/>
      <c r="BBV8" s="139"/>
      <c r="BBW8" s="139"/>
      <c r="BBX8" s="139"/>
      <c r="BBY8" s="139"/>
      <c r="BBZ8" s="139"/>
      <c r="BCA8" s="139"/>
      <c r="BCB8" s="139"/>
      <c r="BCC8" s="139"/>
      <c r="BCD8" s="139"/>
      <c r="BCE8" s="139"/>
      <c r="BCF8" s="139"/>
      <c r="BCG8" s="139"/>
      <c r="BCH8" s="139"/>
      <c r="BCI8" s="139"/>
      <c r="BCJ8" s="139"/>
      <c r="BCK8" s="139"/>
      <c r="BCL8" s="139"/>
      <c r="BCM8" s="139"/>
      <c r="BCN8" s="139"/>
      <c r="BCO8" s="139"/>
      <c r="BCP8" s="139"/>
      <c r="BCQ8" s="139"/>
      <c r="BCR8" s="139"/>
      <c r="BCS8" s="139"/>
      <c r="BCT8" s="139"/>
      <c r="BCU8" s="139"/>
      <c r="BCV8" s="139"/>
      <c r="BCW8" s="139"/>
      <c r="BCX8" s="139"/>
      <c r="BCY8" s="139"/>
      <c r="BCZ8" s="139"/>
      <c r="BDA8" s="139"/>
      <c r="BDB8" s="139"/>
      <c r="BDC8" s="139"/>
      <c r="BDD8" s="139"/>
      <c r="BDE8" s="139"/>
      <c r="BDF8" s="139"/>
      <c r="BDG8" s="139"/>
      <c r="BDH8" s="139"/>
      <c r="BDI8" s="139"/>
      <c r="BDJ8" s="139"/>
      <c r="BDK8" s="139"/>
      <c r="BDL8" s="139"/>
      <c r="BDM8" s="139"/>
      <c r="BDN8" s="139"/>
      <c r="BDO8" s="139"/>
      <c r="BDP8" s="139"/>
      <c r="BDQ8" s="139"/>
      <c r="BDR8" s="139"/>
      <c r="BDS8" s="139"/>
      <c r="BDT8" s="139"/>
      <c r="BDU8" s="139"/>
      <c r="BDV8" s="139"/>
      <c r="BDW8" s="139"/>
      <c r="BDX8" s="139"/>
      <c r="BDY8" s="139"/>
      <c r="BDZ8" s="139"/>
      <c r="BEA8" s="139"/>
      <c r="BEB8" s="139"/>
      <c r="BEC8" s="139"/>
      <c r="BED8" s="139"/>
      <c r="BEE8" s="139"/>
      <c r="BEF8" s="139"/>
      <c r="BEG8" s="139"/>
      <c r="BEH8" s="139"/>
      <c r="BEI8" s="139"/>
      <c r="BEJ8" s="139"/>
      <c r="BEK8" s="139"/>
      <c r="BEL8" s="139"/>
      <c r="BEM8" s="139"/>
      <c r="BEN8" s="139"/>
      <c r="BEO8" s="139"/>
      <c r="BEP8" s="139"/>
      <c r="BEQ8" s="139"/>
      <c r="BER8" s="139"/>
      <c r="BES8" s="139"/>
      <c r="BET8" s="139"/>
      <c r="BEU8" s="139"/>
      <c r="BEV8" s="139"/>
      <c r="BEW8" s="139"/>
      <c r="BEX8" s="139"/>
      <c r="BEY8" s="139"/>
      <c r="BEZ8" s="139"/>
      <c r="BFA8" s="139"/>
      <c r="BFB8" s="139"/>
      <c r="BFC8" s="139"/>
      <c r="BFD8" s="139"/>
      <c r="BFE8" s="139"/>
      <c r="BFF8" s="139"/>
      <c r="BFG8" s="139"/>
      <c r="BFH8" s="139"/>
      <c r="BFI8" s="139"/>
      <c r="BFJ8" s="139"/>
      <c r="BFK8" s="139"/>
      <c r="BFL8" s="139"/>
      <c r="BFM8" s="139"/>
      <c r="BFN8" s="139"/>
      <c r="BFO8" s="139"/>
      <c r="BFP8" s="139"/>
      <c r="BFQ8" s="139"/>
      <c r="BFR8" s="139"/>
      <c r="BFS8" s="139"/>
      <c r="BFT8" s="139"/>
      <c r="BFU8" s="139"/>
      <c r="BFV8" s="139"/>
      <c r="BFW8" s="139"/>
      <c r="BFX8" s="139"/>
      <c r="BFY8" s="139"/>
      <c r="BFZ8" s="139"/>
      <c r="BGA8" s="139"/>
      <c r="BGB8" s="139"/>
      <c r="BGC8" s="139"/>
      <c r="BGD8" s="139"/>
      <c r="BGE8" s="139"/>
      <c r="BGF8" s="139"/>
      <c r="BGG8" s="139"/>
      <c r="BGH8" s="139"/>
      <c r="BGI8" s="139"/>
      <c r="BGJ8" s="139"/>
      <c r="BGK8" s="139"/>
      <c r="BGL8" s="139"/>
      <c r="BGM8" s="139"/>
      <c r="BGN8" s="139"/>
      <c r="BGO8" s="139"/>
      <c r="BGP8" s="139"/>
      <c r="BGQ8" s="139"/>
      <c r="BGR8" s="139"/>
      <c r="BGS8" s="139"/>
      <c r="BGT8" s="139"/>
      <c r="BGU8" s="139"/>
      <c r="BGV8" s="139"/>
      <c r="BGW8" s="139"/>
      <c r="BGX8" s="139"/>
      <c r="BGY8" s="139"/>
      <c r="BGZ8" s="139"/>
      <c r="BHA8" s="139"/>
      <c r="BHB8" s="139"/>
      <c r="BHC8" s="139"/>
      <c r="BHD8" s="139"/>
      <c r="BHE8" s="139"/>
      <c r="BHF8" s="139"/>
      <c r="BHG8" s="139"/>
      <c r="BHH8" s="139"/>
      <c r="BHI8" s="139"/>
      <c r="BHJ8" s="139"/>
      <c r="BHK8" s="139"/>
      <c r="BHL8" s="139"/>
      <c r="BHM8" s="139"/>
      <c r="BHN8" s="139"/>
      <c r="BHO8" s="139"/>
      <c r="BHP8" s="139"/>
      <c r="BHQ8" s="139"/>
      <c r="BHR8" s="139"/>
      <c r="BHS8" s="139"/>
      <c r="BHT8" s="139"/>
      <c r="BHU8" s="139"/>
      <c r="BHV8" s="139"/>
      <c r="BHW8" s="139"/>
      <c r="BHX8" s="139"/>
      <c r="BHY8" s="139"/>
      <c r="BHZ8" s="139"/>
      <c r="BIA8" s="139"/>
      <c r="BIB8" s="139"/>
      <c r="BIC8" s="139"/>
      <c r="BID8" s="139"/>
      <c r="BIE8" s="139"/>
      <c r="BIF8" s="139"/>
      <c r="BIG8" s="139"/>
      <c r="BIH8" s="139"/>
      <c r="BII8" s="139"/>
      <c r="BIJ8" s="139"/>
      <c r="BIK8" s="139"/>
      <c r="BIL8" s="139"/>
      <c r="BIM8" s="139"/>
      <c r="BIN8" s="139"/>
      <c r="BIO8" s="139"/>
      <c r="BIP8" s="139"/>
      <c r="BIQ8" s="139"/>
      <c r="BIR8" s="139"/>
      <c r="BIS8" s="139"/>
      <c r="BIT8" s="139"/>
      <c r="BIU8" s="139"/>
      <c r="BIV8" s="139"/>
      <c r="BIW8" s="139"/>
      <c r="BIX8" s="139"/>
      <c r="BIY8" s="139"/>
      <c r="BIZ8" s="139"/>
      <c r="BJA8" s="139"/>
      <c r="BJB8" s="139"/>
      <c r="BJC8" s="139"/>
      <c r="BJD8" s="139"/>
      <c r="BJE8" s="139"/>
      <c r="BJF8" s="139"/>
      <c r="BJG8" s="139"/>
      <c r="BJH8" s="139"/>
      <c r="BJI8" s="139"/>
      <c r="BJJ8" s="139"/>
      <c r="BJK8" s="139"/>
      <c r="BJL8" s="139"/>
      <c r="BJM8" s="139"/>
      <c r="BJN8" s="139"/>
      <c r="BJO8" s="139"/>
      <c r="BJP8" s="139"/>
      <c r="BJQ8" s="139"/>
      <c r="BJR8" s="139"/>
      <c r="BJS8" s="139"/>
      <c r="BJT8" s="139"/>
      <c r="BJU8" s="139"/>
      <c r="BJV8" s="139"/>
      <c r="BJW8" s="139"/>
      <c r="BJX8" s="139"/>
      <c r="BJY8" s="139"/>
      <c r="BJZ8" s="139"/>
      <c r="BKA8" s="139"/>
      <c r="BKB8" s="139"/>
      <c r="BKC8" s="139"/>
      <c r="BKD8" s="139"/>
      <c r="BKE8" s="139"/>
      <c r="BKF8" s="139"/>
      <c r="BKG8" s="139"/>
      <c r="BKH8" s="139"/>
      <c r="BKI8" s="139"/>
      <c r="BKJ8" s="139"/>
      <c r="BKK8" s="139"/>
      <c r="BKL8" s="139"/>
      <c r="BKM8" s="139"/>
      <c r="BKN8" s="139"/>
      <c r="BKO8" s="139"/>
      <c r="BKP8" s="139"/>
      <c r="BKQ8" s="139"/>
      <c r="BKR8" s="139"/>
      <c r="BKS8" s="139"/>
      <c r="BKT8" s="139"/>
      <c r="BKU8" s="139"/>
      <c r="BKV8" s="139"/>
      <c r="BKW8" s="139"/>
      <c r="BKX8" s="139"/>
      <c r="BKY8" s="139"/>
      <c r="BKZ8" s="139"/>
      <c r="BLA8" s="139"/>
      <c r="BLB8" s="139"/>
      <c r="BLC8" s="139"/>
      <c r="BLD8" s="139"/>
      <c r="BLE8" s="139"/>
      <c r="BLF8" s="139"/>
      <c r="BLG8" s="139"/>
      <c r="BLH8" s="139"/>
      <c r="BLI8" s="139"/>
      <c r="BLJ8" s="139"/>
      <c r="BLK8" s="139"/>
      <c r="BLL8" s="139"/>
      <c r="BLM8" s="139"/>
      <c r="BLN8" s="139"/>
      <c r="BLO8" s="139"/>
      <c r="BLP8" s="139"/>
      <c r="BLQ8" s="139"/>
      <c r="BLR8" s="139"/>
      <c r="BLS8" s="139"/>
      <c r="BLT8" s="139"/>
      <c r="BLU8" s="139"/>
      <c r="BLV8" s="139"/>
      <c r="BLW8" s="139"/>
      <c r="BLX8" s="139"/>
      <c r="BLY8" s="139"/>
      <c r="BLZ8" s="139"/>
      <c r="BMA8" s="139"/>
      <c r="BMB8" s="139"/>
      <c r="BMC8" s="139"/>
      <c r="BMD8" s="139"/>
      <c r="BME8" s="139"/>
      <c r="BMF8" s="139"/>
      <c r="BMG8" s="139"/>
      <c r="BMH8" s="139"/>
      <c r="BMI8" s="139"/>
      <c r="BMJ8" s="139"/>
      <c r="BMK8" s="139"/>
      <c r="BML8" s="139"/>
      <c r="BMM8" s="139"/>
      <c r="BMN8" s="139"/>
      <c r="BMO8" s="139"/>
      <c r="BMP8" s="139"/>
      <c r="BMQ8" s="139"/>
      <c r="BMR8" s="139"/>
      <c r="BMS8" s="139"/>
      <c r="BMT8" s="139"/>
      <c r="BMU8" s="139"/>
      <c r="BMV8" s="139"/>
      <c r="BMW8" s="139"/>
      <c r="BMX8" s="139"/>
      <c r="BMY8" s="139"/>
      <c r="BMZ8" s="139"/>
      <c r="BNA8" s="139"/>
      <c r="BNB8" s="139"/>
      <c r="BNC8" s="139"/>
      <c r="BND8" s="139"/>
      <c r="BNE8" s="139"/>
      <c r="BNF8" s="139"/>
      <c r="BNG8" s="139"/>
      <c r="BNH8" s="139"/>
      <c r="BNI8" s="139"/>
      <c r="BNJ8" s="139"/>
      <c r="BNK8" s="139"/>
      <c r="BNL8" s="139"/>
      <c r="BNM8" s="139"/>
      <c r="BNN8" s="139"/>
      <c r="BNO8" s="139"/>
      <c r="BNP8" s="139"/>
      <c r="BNQ8" s="139"/>
      <c r="BNR8" s="139"/>
      <c r="BNS8" s="139"/>
      <c r="BNT8" s="139"/>
      <c r="BNU8" s="139"/>
      <c r="BNV8" s="139"/>
      <c r="BNW8" s="139"/>
      <c r="BNX8" s="139"/>
      <c r="BNY8" s="139"/>
      <c r="BNZ8" s="139"/>
      <c r="BOA8" s="139"/>
      <c r="BOB8" s="139"/>
      <c r="BOC8" s="139"/>
      <c r="BOD8" s="139"/>
      <c r="BOE8" s="139"/>
      <c r="BOF8" s="139"/>
      <c r="BOG8" s="139"/>
      <c r="BOH8" s="139"/>
      <c r="BOI8" s="139"/>
      <c r="BOJ8" s="139"/>
      <c r="BOK8" s="139"/>
      <c r="BOL8" s="139"/>
      <c r="BOM8" s="139"/>
      <c r="BON8" s="139"/>
      <c r="BOO8" s="139"/>
      <c r="BOP8" s="139"/>
      <c r="BOQ8" s="139"/>
      <c r="BOR8" s="139"/>
      <c r="BOS8" s="139"/>
      <c r="BOT8" s="139"/>
      <c r="BOU8" s="139"/>
      <c r="BOV8" s="139"/>
      <c r="BOW8" s="139"/>
      <c r="BOX8" s="139"/>
      <c r="BOY8" s="139"/>
      <c r="BOZ8" s="139"/>
      <c r="BPA8" s="139"/>
      <c r="BPB8" s="139"/>
      <c r="BPC8" s="139"/>
      <c r="BPD8" s="139"/>
      <c r="BPE8" s="139"/>
      <c r="BPF8" s="139"/>
      <c r="BPG8" s="139"/>
      <c r="BPH8" s="139"/>
      <c r="BPI8" s="139"/>
      <c r="BPJ8" s="139"/>
      <c r="BPK8" s="139"/>
      <c r="BPL8" s="139"/>
      <c r="BPM8" s="139"/>
      <c r="BPN8" s="139"/>
      <c r="BPO8" s="139"/>
      <c r="BPP8" s="139"/>
      <c r="BPQ8" s="139"/>
      <c r="BPR8" s="139"/>
      <c r="BPS8" s="139"/>
      <c r="BPT8" s="139"/>
      <c r="BPU8" s="139"/>
      <c r="BPV8" s="139"/>
      <c r="BPW8" s="139"/>
      <c r="BPX8" s="139"/>
      <c r="BPY8" s="139"/>
      <c r="BPZ8" s="139"/>
      <c r="BQA8" s="139"/>
      <c r="BQB8" s="139"/>
      <c r="BQC8" s="139"/>
      <c r="BQD8" s="139"/>
      <c r="BQE8" s="139"/>
      <c r="BQF8" s="139"/>
      <c r="BQG8" s="139"/>
      <c r="BQH8" s="139"/>
      <c r="BQI8" s="139"/>
      <c r="BQJ8" s="139"/>
      <c r="BQK8" s="139"/>
      <c r="BQL8" s="139"/>
      <c r="BQM8" s="139"/>
      <c r="BQN8" s="139"/>
      <c r="BQO8" s="139"/>
      <c r="BQP8" s="139"/>
      <c r="BQQ8" s="139"/>
      <c r="BQR8" s="139"/>
      <c r="BQS8" s="139"/>
      <c r="BQT8" s="139"/>
      <c r="BQU8" s="139"/>
      <c r="BQV8" s="139"/>
      <c r="BQW8" s="139"/>
      <c r="BQX8" s="139"/>
      <c r="BQY8" s="139"/>
      <c r="BQZ8" s="139"/>
      <c r="BRA8" s="139"/>
      <c r="BRB8" s="139"/>
      <c r="BRC8" s="139"/>
      <c r="BRD8" s="139"/>
      <c r="BRE8" s="139"/>
      <c r="BRF8" s="139"/>
      <c r="BRG8" s="139"/>
      <c r="BRH8" s="139"/>
      <c r="BRI8" s="139"/>
      <c r="BRJ8" s="139"/>
      <c r="BRK8" s="139"/>
      <c r="BRL8" s="139"/>
      <c r="BRM8" s="139"/>
      <c r="BRN8" s="139"/>
      <c r="BRO8" s="139"/>
      <c r="BRP8" s="139"/>
      <c r="BRQ8" s="139"/>
      <c r="BRR8" s="139"/>
      <c r="BRS8" s="139"/>
      <c r="BRT8" s="139"/>
      <c r="BRU8" s="139"/>
      <c r="BRV8" s="139"/>
      <c r="BRW8" s="139"/>
      <c r="BRX8" s="139"/>
      <c r="BRY8" s="139"/>
      <c r="BRZ8" s="139"/>
      <c r="BSA8" s="139"/>
      <c r="BSB8" s="139"/>
      <c r="BSC8" s="139"/>
      <c r="BSD8" s="139"/>
      <c r="BSE8" s="139"/>
      <c r="BSF8" s="139"/>
      <c r="BSG8" s="139"/>
      <c r="BSH8" s="139"/>
      <c r="BSI8" s="139"/>
      <c r="BSJ8" s="139"/>
      <c r="BSK8" s="139"/>
      <c r="BSL8" s="139"/>
      <c r="BSM8" s="139"/>
      <c r="BSN8" s="139"/>
      <c r="BSO8" s="139"/>
      <c r="BSP8" s="139"/>
      <c r="BSQ8" s="139"/>
      <c r="BSR8" s="139"/>
      <c r="BSS8" s="139"/>
      <c r="BST8" s="139"/>
      <c r="BSU8" s="139"/>
      <c r="BSV8" s="139"/>
      <c r="BSW8" s="139"/>
      <c r="BSX8" s="139"/>
      <c r="BSY8" s="139"/>
      <c r="BSZ8" s="139"/>
      <c r="BTA8" s="139"/>
      <c r="BTB8" s="139"/>
      <c r="BTC8" s="139"/>
      <c r="BTD8" s="139"/>
      <c r="BTE8" s="139"/>
      <c r="BTF8" s="139"/>
      <c r="BTG8" s="139"/>
      <c r="BTH8" s="139"/>
      <c r="BTI8" s="139"/>
      <c r="BTJ8" s="139"/>
      <c r="BTK8" s="139"/>
      <c r="BTL8" s="139"/>
      <c r="BTM8" s="139"/>
      <c r="BTN8" s="139"/>
      <c r="BTO8" s="139"/>
      <c r="BTP8" s="139"/>
      <c r="BTQ8" s="139"/>
      <c r="BTR8" s="139"/>
      <c r="BTS8" s="139"/>
      <c r="BTT8" s="139"/>
      <c r="BTU8" s="139"/>
      <c r="BTV8" s="139"/>
      <c r="BTW8" s="139"/>
      <c r="BTX8" s="139"/>
      <c r="BTY8" s="139"/>
      <c r="BTZ8" s="139"/>
      <c r="BUA8" s="139"/>
      <c r="BUB8" s="139"/>
      <c r="BUC8" s="139"/>
      <c r="BUD8" s="139"/>
      <c r="BUE8" s="139"/>
      <c r="BUF8" s="139"/>
      <c r="BUG8" s="139"/>
      <c r="BUH8" s="139"/>
      <c r="BUI8" s="139"/>
      <c r="BUJ8" s="139"/>
      <c r="BUK8" s="139"/>
      <c r="BUL8" s="139"/>
      <c r="BUM8" s="139"/>
      <c r="BUN8" s="139"/>
      <c r="BUO8" s="139"/>
      <c r="BUP8" s="139"/>
      <c r="BUQ8" s="139"/>
      <c r="BUR8" s="139"/>
      <c r="BUS8" s="139"/>
      <c r="BUT8" s="139"/>
      <c r="BUU8" s="139"/>
      <c r="BUV8" s="139"/>
      <c r="BUW8" s="139"/>
      <c r="BUX8" s="139"/>
      <c r="BUY8" s="139"/>
      <c r="BUZ8" s="139"/>
      <c r="BVA8" s="139"/>
      <c r="BVB8" s="139"/>
      <c r="BVC8" s="139"/>
      <c r="BVD8" s="139"/>
      <c r="BVE8" s="139"/>
      <c r="BVF8" s="139"/>
      <c r="BVG8" s="139"/>
      <c r="BVH8" s="139"/>
      <c r="BVI8" s="139"/>
      <c r="BVJ8" s="139"/>
      <c r="BVK8" s="139"/>
      <c r="BVL8" s="139"/>
      <c r="BVM8" s="139"/>
      <c r="BVN8" s="139"/>
      <c r="BVO8" s="139"/>
      <c r="BVP8" s="139"/>
      <c r="BVQ8" s="139"/>
      <c r="BVR8" s="139"/>
      <c r="BVS8" s="139"/>
      <c r="BVT8" s="139"/>
      <c r="BVU8" s="139"/>
      <c r="BVV8" s="139"/>
      <c r="BVW8" s="139"/>
      <c r="BVX8" s="139"/>
      <c r="BVY8" s="139"/>
      <c r="BVZ8" s="139"/>
      <c r="BWA8" s="139"/>
      <c r="BWB8" s="139"/>
      <c r="BWC8" s="139"/>
      <c r="BWD8" s="139"/>
      <c r="BWE8" s="139"/>
      <c r="BWF8" s="139"/>
      <c r="BWG8" s="139"/>
      <c r="BWH8" s="139"/>
      <c r="BWI8" s="139"/>
      <c r="BWJ8" s="139"/>
      <c r="BWK8" s="139"/>
      <c r="BWL8" s="139"/>
      <c r="BWM8" s="139"/>
      <c r="BWN8" s="139"/>
      <c r="BWO8" s="139"/>
      <c r="BWP8" s="139"/>
      <c r="BWQ8" s="139"/>
      <c r="BWR8" s="139"/>
      <c r="BWS8" s="139"/>
      <c r="BWT8" s="139"/>
      <c r="BWU8" s="139"/>
      <c r="BWV8" s="139"/>
      <c r="BWW8" s="139"/>
      <c r="BWX8" s="139"/>
      <c r="BWY8" s="139"/>
      <c r="BWZ8" s="139"/>
      <c r="BXA8" s="139"/>
      <c r="BXB8" s="139"/>
      <c r="BXC8" s="139"/>
      <c r="BXD8" s="139"/>
      <c r="BXE8" s="139"/>
      <c r="BXF8" s="139"/>
      <c r="BXG8" s="139"/>
      <c r="BXH8" s="139"/>
      <c r="BXI8" s="139"/>
      <c r="BXJ8" s="139"/>
      <c r="BXK8" s="139"/>
      <c r="BXL8" s="139"/>
      <c r="BXM8" s="139"/>
      <c r="BXN8" s="139"/>
      <c r="BXO8" s="139"/>
      <c r="BXP8" s="139"/>
      <c r="BXQ8" s="139"/>
      <c r="BXR8" s="139"/>
      <c r="BXS8" s="139"/>
      <c r="BXT8" s="139"/>
      <c r="BXU8" s="139"/>
      <c r="BXV8" s="139"/>
      <c r="BXW8" s="139"/>
      <c r="BXX8" s="139"/>
      <c r="BXY8" s="139"/>
      <c r="BXZ8" s="139"/>
      <c r="BYA8" s="139"/>
      <c r="BYB8" s="139"/>
      <c r="BYC8" s="139"/>
      <c r="BYD8" s="139"/>
      <c r="BYE8" s="139"/>
      <c r="BYF8" s="139"/>
      <c r="BYG8" s="139"/>
      <c r="BYH8" s="139"/>
      <c r="BYI8" s="139"/>
      <c r="BYJ8" s="139"/>
      <c r="BYK8" s="139"/>
      <c r="BYL8" s="139"/>
      <c r="BYM8" s="139"/>
      <c r="BYN8" s="139"/>
      <c r="BYO8" s="139"/>
      <c r="BYP8" s="139"/>
      <c r="BYQ8" s="139"/>
      <c r="BYR8" s="139"/>
      <c r="BYS8" s="139"/>
      <c r="BYT8" s="139"/>
      <c r="BYU8" s="139"/>
      <c r="BYV8" s="139"/>
      <c r="BYW8" s="139"/>
      <c r="BYX8" s="139"/>
      <c r="BYY8" s="139"/>
      <c r="BYZ8" s="139"/>
      <c r="BZA8" s="139"/>
      <c r="BZB8" s="139"/>
      <c r="BZC8" s="139"/>
      <c r="BZD8" s="139"/>
      <c r="BZE8" s="139"/>
      <c r="BZF8" s="139"/>
      <c r="BZG8" s="139"/>
      <c r="BZH8" s="139"/>
      <c r="BZI8" s="139"/>
      <c r="BZJ8" s="139"/>
      <c r="BZK8" s="139"/>
      <c r="BZL8" s="139"/>
      <c r="BZM8" s="139"/>
      <c r="BZN8" s="139"/>
      <c r="BZO8" s="139"/>
      <c r="BZP8" s="139"/>
      <c r="BZQ8" s="139"/>
      <c r="BZR8" s="139"/>
      <c r="BZS8" s="139"/>
      <c r="BZT8" s="139"/>
      <c r="BZU8" s="139"/>
      <c r="BZV8" s="139"/>
      <c r="BZW8" s="139"/>
      <c r="BZX8" s="139"/>
      <c r="BZY8" s="139"/>
      <c r="BZZ8" s="139"/>
      <c r="CAA8" s="139"/>
      <c r="CAB8" s="139"/>
      <c r="CAC8" s="139"/>
      <c r="CAD8" s="139"/>
      <c r="CAE8" s="139"/>
      <c r="CAF8" s="139"/>
      <c r="CAG8" s="139"/>
      <c r="CAH8" s="139"/>
      <c r="CAI8" s="139"/>
      <c r="CAJ8" s="139"/>
      <c r="CAK8" s="139"/>
      <c r="CAL8" s="139"/>
      <c r="CAM8" s="139"/>
      <c r="CAN8" s="139"/>
      <c r="CAO8" s="139"/>
      <c r="CAP8" s="139"/>
      <c r="CAQ8" s="139"/>
      <c r="CAR8" s="139"/>
      <c r="CAS8" s="139"/>
      <c r="CAT8" s="139"/>
      <c r="CAU8" s="139"/>
      <c r="CAV8" s="139"/>
      <c r="CAW8" s="139"/>
      <c r="CAX8" s="139"/>
      <c r="CAY8" s="139"/>
      <c r="CAZ8" s="139"/>
      <c r="CBA8" s="139"/>
      <c r="CBB8" s="139"/>
      <c r="CBC8" s="139"/>
      <c r="CBD8" s="139"/>
      <c r="CBE8" s="139"/>
      <c r="CBF8" s="139"/>
      <c r="CBG8" s="139"/>
      <c r="CBH8" s="139"/>
      <c r="CBI8" s="139"/>
      <c r="CBJ8" s="139"/>
      <c r="CBK8" s="139"/>
      <c r="CBL8" s="139"/>
      <c r="CBM8" s="139"/>
      <c r="CBN8" s="139"/>
      <c r="CBO8" s="139"/>
      <c r="CBP8" s="139"/>
      <c r="CBQ8" s="139"/>
      <c r="CBR8" s="139"/>
      <c r="CBS8" s="139"/>
      <c r="CBT8" s="139"/>
      <c r="CBU8" s="139"/>
      <c r="CBV8" s="139"/>
      <c r="CBW8" s="139"/>
      <c r="CBX8" s="139"/>
      <c r="CBY8" s="139"/>
      <c r="CBZ8" s="139"/>
      <c r="CCA8" s="139"/>
      <c r="CCB8" s="139"/>
      <c r="CCC8" s="139"/>
      <c r="CCD8" s="139"/>
      <c r="CCE8" s="139"/>
      <c r="CCF8" s="139"/>
      <c r="CCG8" s="139"/>
      <c r="CCH8" s="139"/>
      <c r="CCI8" s="139"/>
      <c r="CCJ8" s="139"/>
      <c r="CCK8" s="139"/>
      <c r="CCL8" s="139"/>
      <c r="CCM8" s="139"/>
      <c r="CCN8" s="139"/>
      <c r="CCO8" s="139"/>
      <c r="CCP8" s="139"/>
      <c r="CCQ8" s="139"/>
      <c r="CCR8" s="139"/>
      <c r="CCS8" s="139"/>
      <c r="CCT8" s="139"/>
      <c r="CCU8" s="139"/>
      <c r="CCV8" s="139"/>
      <c r="CCW8" s="139"/>
      <c r="CCX8" s="139"/>
      <c r="CCY8" s="139"/>
      <c r="CCZ8" s="139"/>
      <c r="CDA8" s="139"/>
      <c r="CDB8" s="139"/>
      <c r="CDC8" s="139"/>
      <c r="CDD8" s="139"/>
      <c r="CDE8" s="139"/>
      <c r="CDF8" s="139"/>
      <c r="CDG8" s="139"/>
      <c r="CDH8" s="139"/>
      <c r="CDI8" s="139"/>
      <c r="CDJ8" s="139"/>
      <c r="CDK8" s="139"/>
      <c r="CDL8" s="139"/>
      <c r="CDM8" s="139"/>
      <c r="CDN8" s="139"/>
      <c r="CDO8" s="139"/>
      <c r="CDP8" s="139"/>
      <c r="CDQ8" s="139"/>
      <c r="CDR8" s="139"/>
      <c r="CDS8" s="139"/>
      <c r="CDT8" s="139"/>
      <c r="CDU8" s="139"/>
      <c r="CDV8" s="139"/>
      <c r="CDW8" s="139"/>
      <c r="CDX8" s="139"/>
      <c r="CDY8" s="139"/>
      <c r="CDZ8" s="139"/>
      <c r="CEA8" s="139"/>
      <c r="CEB8" s="139"/>
      <c r="CEC8" s="139"/>
      <c r="CED8" s="139"/>
      <c r="CEE8" s="139"/>
      <c r="CEF8" s="139"/>
      <c r="CEG8" s="139"/>
      <c r="CEH8" s="139"/>
      <c r="CEI8" s="139"/>
      <c r="CEJ8" s="139"/>
      <c r="CEK8" s="139"/>
      <c r="CEL8" s="139"/>
      <c r="CEM8" s="139"/>
      <c r="CEN8" s="139"/>
      <c r="CEO8" s="139"/>
      <c r="CEP8" s="139"/>
      <c r="CEQ8" s="139"/>
      <c r="CER8" s="139"/>
      <c r="CES8" s="139"/>
      <c r="CET8" s="139"/>
      <c r="CEU8" s="139"/>
      <c r="CEV8" s="139"/>
      <c r="CEW8" s="139"/>
      <c r="CEX8" s="139"/>
      <c r="CEY8" s="139"/>
      <c r="CEZ8" s="139"/>
      <c r="CFA8" s="139"/>
      <c r="CFB8" s="139"/>
      <c r="CFC8" s="139"/>
      <c r="CFD8" s="139"/>
      <c r="CFE8" s="139"/>
      <c r="CFF8" s="139"/>
      <c r="CFG8" s="139"/>
      <c r="CFH8" s="139"/>
      <c r="CFI8" s="139"/>
      <c r="CFJ8" s="139"/>
      <c r="CFK8" s="139"/>
      <c r="CFL8" s="139"/>
      <c r="CFM8" s="139"/>
      <c r="CFN8" s="139"/>
      <c r="CFO8" s="139"/>
      <c r="CFP8" s="139"/>
      <c r="CFQ8" s="139"/>
      <c r="CFR8" s="139"/>
      <c r="CFS8" s="139"/>
      <c r="CFT8" s="139"/>
      <c r="CFU8" s="139"/>
      <c r="CFV8" s="139"/>
      <c r="CFW8" s="139"/>
      <c r="CFX8" s="139"/>
      <c r="CFY8" s="139"/>
      <c r="CFZ8" s="139"/>
      <c r="CGA8" s="139"/>
      <c r="CGB8" s="139"/>
      <c r="CGC8" s="139"/>
      <c r="CGD8" s="139"/>
      <c r="CGE8" s="139"/>
      <c r="CGF8" s="139"/>
      <c r="CGG8" s="139"/>
      <c r="CGH8" s="139"/>
      <c r="CGI8" s="139"/>
      <c r="CGJ8" s="139"/>
      <c r="CGK8" s="139"/>
      <c r="CGL8" s="139"/>
      <c r="CGM8" s="139"/>
      <c r="CGN8" s="139"/>
      <c r="CGO8" s="139"/>
      <c r="CGP8" s="139"/>
      <c r="CGQ8" s="139"/>
      <c r="CGR8" s="139"/>
      <c r="CGS8" s="139"/>
      <c r="CGT8" s="139"/>
      <c r="CGU8" s="139"/>
      <c r="CGV8" s="139"/>
      <c r="CGW8" s="139"/>
      <c r="CGX8" s="139"/>
      <c r="CGY8" s="139"/>
      <c r="CGZ8" s="139"/>
      <c r="CHA8" s="139"/>
      <c r="CHB8" s="139"/>
      <c r="CHC8" s="139"/>
      <c r="CHD8" s="139"/>
      <c r="CHE8" s="139"/>
      <c r="CHF8" s="139"/>
      <c r="CHG8" s="139"/>
      <c r="CHH8" s="139"/>
      <c r="CHI8" s="139"/>
      <c r="CHJ8" s="139"/>
      <c r="CHK8" s="139"/>
      <c r="CHL8" s="139"/>
      <c r="CHM8" s="139"/>
      <c r="CHN8" s="139"/>
      <c r="CHO8" s="139"/>
      <c r="CHP8" s="139"/>
      <c r="CHQ8" s="139"/>
      <c r="CHR8" s="139"/>
      <c r="CHS8" s="139"/>
      <c r="CHT8" s="139"/>
      <c r="CHU8" s="139"/>
      <c r="CHV8" s="139"/>
      <c r="CHW8" s="139"/>
      <c r="CHX8" s="139"/>
      <c r="CHY8" s="139"/>
      <c r="CHZ8" s="139"/>
      <c r="CIA8" s="139"/>
      <c r="CIB8" s="139"/>
      <c r="CIC8" s="139"/>
      <c r="CID8" s="139"/>
      <c r="CIE8" s="139"/>
      <c r="CIF8" s="139"/>
      <c r="CIG8" s="139"/>
      <c r="CIH8" s="139"/>
      <c r="CII8" s="139"/>
      <c r="CIJ8" s="139"/>
      <c r="CIK8" s="139"/>
      <c r="CIL8" s="139"/>
      <c r="CIM8" s="139"/>
      <c r="CIN8" s="139"/>
      <c r="CIO8" s="139"/>
      <c r="CIP8" s="139"/>
      <c r="CIQ8" s="139"/>
      <c r="CIR8" s="139"/>
      <c r="CIS8" s="139"/>
      <c r="CIT8" s="139"/>
      <c r="CIU8" s="139"/>
      <c r="CIV8" s="139"/>
      <c r="CIW8" s="139"/>
      <c r="CIX8" s="139"/>
      <c r="CIY8" s="139"/>
      <c r="CIZ8" s="139"/>
      <c r="CJA8" s="139"/>
      <c r="CJB8" s="139"/>
      <c r="CJC8" s="139"/>
      <c r="CJD8" s="139"/>
      <c r="CJE8" s="139"/>
      <c r="CJF8" s="139"/>
      <c r="CJG8" s="139"/>
      <c r="CJH8" s="139"/>
      <c r="CJI8" s="139"/>
      <c r="CJJ8" s="139"/>
      <c r="CJK8" s="139"/>
      <c r="CJL8" s="139"/>
      <c r="CJM8" s="139"/>
      <c r="CJN8" s="139"/>
      <c r="CJO8" s="139"/>
      <c r="CJP8" s="139"/>
      <c r="CJQ8" s="139"/>
      <c r="CJR8" s="139"/>
      <c r="CJS8" s="139"/>
      <c r="CJT8" s="139"/>
      <c r="CJU8" s="139"/>
      <c r="CJV8" s="139"/>
      <c r="CJW8" s="139"/>
      <c r="CJX8" s="139"/>
      <c r="CJY8" s="139"/>
      <c r="CJZ8" s="139"/>
      <c r="CKA8" s="139"/>
      <c r="CKB8" s="139"/>
      <c r="CKC8" s="139"/>
      <c r="CKD8" s="139"/>
      <c r="CKE8" s="139"/>
      <c r="CKF8" s="139"/>
      <c r="CKG8" s="139"/>
      <c r="CKH8" s="139"/>
      <c r="CKI8" s="139"/>
      <c r="CKJ8" s="139"/>
      <c r="CKK8" s="139"/>
      <c r="CKL8" s="139"/>
      <c r="CKM8" s="139"/>
      <c r="CKN8" s="139"/>
      <c r="CKO8" s="139"/>
      <c r="CKP8" s="139"/>
      <c r="CKQ8" s="139"/>
      <c r="CKR8" s="139"/>
      <c r="CKS8" s="139"/>
      <c r="CKT8" s="139"/>
      <c r="CKU8" s="139"/>
      <c r="CKV8" s="139"/>
      <c r="CKW8" s="139"/>
      <c r="CKX8" s="139"/>
      <c r="CKY8" s="139"/>
      <c r="CKZ8" s="139"/>
      <c r="CLA8" s="139"/>
      <c r="CLB8" s="139"/>
      <c r="CLC8" s="139"/>
      <c r="CLD8" s="139"/>
      <c r="CLE8" s="139"/>
      <c r="CLF8" s="139"/>
      <c r="CLG8" s="139"/>
      <c r="CLH8" s="139"/>
      <c r="CLI8" s="139"/>
      <c r="CLJ8" s="139"/>
      <c r="CLK8" s="139"/>
      <c r="CLL8" s="139"/>
      <c r="CLM8" s="139"/>
      <c r="CLN8" s="139"/>
      <c r="CLO8" s="139"/>
      <c r="CLP8" s="139"/>
      <c r="CLQ8" s="139"/>
      <c r="CLR8" s="139"/>
      <c r="CLS8" s="139"/>
      <c r="CLT8" s="139"/>
      <c r="CLU8" s="139"/>
      <c r="CLV8" s="139"/>
      <c r="CLW8" s="139"/>
      <c r="CLX8" s="139"/>
      <c r="CLY8" s="139"/>
      <c r="CLZ8" s="139"/>
      <c r="CMA8" s="139"/>
      <c r="CMB8" s="139"/>
      <c r="CMC8" s="139"/>
      <c r="CMD8" s="139"/>
      <c r="CME8" s="139"/>
      <c r="CMF8" s="139"/>
      <c r="CMG8" s="139"/>
      <c r="CMH8" s="139"/>
      <c r="CMI8" s="139"/>
      <c r="CMJ8" s="139"/>
      <c r="CMK8" s="139"/>
      <c r="CML8" s="139"/>
      <c r="CMM8" s="139"/>
      <c r="CMN8" s="139"/>
      <c r="CMO8" s="139"/>
      <c r="CMP8" s="139"/>
      <c r="CMQ8" s="139"/>
      <c r="CMR8" s="139"/>
      <c r="CMS8" s="139"/>
      <c r="CMT8" s="139"/>
      <c r="CMU8" s="139"/>
      <c r="CMV8" s="139"/>
      <c r="CMW8" s="139"/>
      <c r="CMX8" s="139"/>
      <c r="CMY8" s="139"/>
      <c r="CMZ8" s="139"/>
      <c r="CNA8" s="139"/>
      <c r="CNB8" s="139"/>
      <c r="CNC8" s="139"/>
      <c r="CND8" s="139"/>
      <c r="CNE8" s="139"/>
      <c r="CNF8" s="139"/>
      <c r="CNG8" s="139"/>
      <c r="CNH8" s="139"/>
      <c r="CNI8" s="139"/>
      <c r="CNJ8" s="139"/>
      <c r="CNK8" s="139"/>
      <c r="CNL8" s="139"/>
      <c r="CNM8" s="139"/>
      <c r="CNN8" s="139"/>
      <c r="CNO8" s="139"/>
      <c r="CNP8" s="139"/>
      <c r="CNQ8" s="139"/>
      <c r="CNR8" s="139"/>
      <c r="CNS8" s="139"/>
      <c r="CNT8" s="139"/>
      <c r="CNU8" s="139"/>
      <c r="CNV8" s="139"/>
      <c r="CNW8" s="139"/>
      <c r="CNX8" s="139"/>
      <c r="CNY8" s="139"/>
      <c r="CNZ8" s="139"/>
      <c r="COA8" s="139"/>
      <c r="COB8" s="139"/>
      <c r="COC8" s="139"/>
      <c r="COD8" s="139"/>
      <c r="COE8" s="139"/>
      <c r="COF8" s="139"/>
      <c r="COG8" s="139"/>
      <c r="COH8" s="139"/>
      <c r="COI8" s="139"/>
      <c r="COJ8" s="139"/>
      <c r="COK8" s="139"/>
      <c r="COL8" s="139"/>
      <c r="COM8" s="139"/>
      <c r="CON8" s="139"/>
      <c r="COO8" s="139"/>
      <c r="COP8" s="139"/>
      <c r="COQ8" s="139"/>
      <c r="COR8" s="139"/>
      <c r="COS8" s="139"/>
      <c r="COT8" s="139"/>
      <c r="COU8" s="139"/>
      <c r="COV8" s="139"/>
      <c r="COW8" s="139"/>
      <c r="COX8" s="139"/>
      <c r="COY8" s="139"/>
      <c r="COZ8" s="139"/>
      <c r="CPA8" s="139"/>
      <c r="CPB8" s="139"/>
      <c r="CPC8" s="139"/>
      <c r="CPD8" s="139"/>
      <c r="CPE8" s="139"/>
      <c r="CPF8" s="139"/>
      <c r="CPG8" s="139"/>
      <c r="CPH8" s="139"/>
      <c r="CPI8" s="139"/>
      <c r="CPJ8" s="139"/>
      <c r="CPK8" s="139"/>
      <c r="CPL8" s="139"/>
      <c r="CPM8" s="139"/>
      <c r="CPN8" s="139"/>
      <c r="CPO8" s="139"/>
      <c r="CPP8" s="139"/>
      <c r="CPQ8" s="139"/>
      <c r="CPR8" s="139"/>
      <c r="CPS8" s="139"/>
      <c r="CPT8" s="139"/>
      <c r="CPU8" s="139"/>
      <c r="CPV8" s="139"/>
      <c r="CPW8" s="139"/>
      <c r="CPX8" s="139"/>
      <c r="CPY8" s="139"/>
      <c r="CPZ8" s="139"/>
      <c r="CQA8" s="139"/>
      <c r="CQB8" s="139"/>
      <c r="CQC8" s="139"/>
      <c r="CQD8" s="139"/>
      <c r="CQE8" s="139"/>
      <c r="CQF8" s="139"/>
      <c r="CQG8" s="139"/>
      <c r="CQH8" s="139"/>
      <c r="CQI8" s="139"/>
      <c r="CQJ8" s="139"/>
      <c r="CQK8" s="139"/>
      <c r="CQL8" s="139"/>
      <c r="CQM8" s="139"/>
      <c r="CQN8" s="139"/>
      <c r="CQO8" s="139"/>
      <c r="CQP8" s="139"/>
      <c r="CQQ8" s="139"/>
      <c r="CQR8" s="139"/>
      <c r="CQS8" s="139"/>
      <c r="CQT8" s="139"/>
      <c r="CQU8" s="139"/>
      <c r="CQV8" s="139"/>
      <c r="CQW8" s="139"/>
      <c r="CQX8" s="139"/>
      <c r="CQY8" s="139"/>
      <c r="CQZ8" s="139"/>
      <c r="CRA8" s="139"/>
      <c r="CRB8" s="139"/>
      <c r="CRC8" s="139"/>
      <c r="CRD8" s="139"/>
      <c r="CRE8" s="139"/>
      <c r="CRF8" s="139"/>
      <c r="CRG8" s="139"/>
      <c r="CRH8" s="139"/>
      <c r="CRI8" s="139"/>
      <c r="CRJ8" s="139"/>
      <c r="CRK8" s="139"/>
      <c r="CRL8" s="139"/>
      <c r="CRM8" s="139"/>
      <c r="CRN8" s="139"/>
      <c r="CRO8" s="139"/>
      <c r="CRP8" s="139"/>
      <c r="CRQ8" s="139"/>
      <c r="CRR8" s="139"/>
      <c r="CRS8" s="139"/>
      <c r="CRT8" s="139"/>
      <c r="CRU8" s="139"/>
      <c r="CRV8" s="139"/>
      <c r="CRW8" s="139"/>
      <c r="CRX8" s="139"/>
      <c r="CRY8" s="139"/>
      <c r="CRZ8" s="139"/>
      <c r="CSA8" s="139"/>
      <c r="CSB8" s="139"/>
      <c r="CSC8" s="139"/>
      <c r="CSD8" s="139"/>
      <c r="CSE8" s="139"/>
      <c r="CSF8" s="139"/>
      <c r="CSG8" s="139"/>
      <c r="CSH8" s="139"/>
      <c r="CSI8" s="139"/>
      <c r="CSJ8" s="139"/>
      <c r="CSK8" s="139"/>
      <c r="CSL8" s="139"/>
      <c r="CSM8" s="139"/>
      <c r="CSN8" s="139"/>
      <c r="CSO8" s="139"/>
      <c r="CSP8" s="139"/>
      <c r="CSQ8" s="139"/>
      <c r="CSR8" s="139"/>
      <c r="CSS8" s="139"/>
      <c r="CST8" s="139"/>
      <c r="CSU8" s="139"/>
      <c r="CSV8" s="139"/>
      <c r="CSW8" s="139"/>
      <c r="CSX8" s="139"/>
      <c r="CSY8" s="139"/>
      <c r="CSZ8" s="139"/>
      <c r="CTA8" s="139"/>
      <c r="CTB8" s="139"/>
      <c r="CTC8" s="139"/>
      <c r="CTD8" s="139"/>
      <c r="CTE8" s="139"/>
      <c r="CTF8" s="139"/>
      <c r="CTG8" s="139"/>
      <c r="CTH8" s="139"/>
      <c r="CTI8" s="139"/>
      <c r="CTJ8" s="139"/>
      <c r="CTK8" s="139"/>
      <c r="CTL8" s="139"/>
      <c r="CTM8" s="139"/>
      <c r="CTN8" s="139"/>
      <c r="CTO8" s="139"/>
      <c r="CTP8" s="139"/>
      <c r="CTQ8" s="139"/>
      <c r="CTR8" s="139"/>
      <c r="CTS8" s="139"/>
      <c r="CTT8" s="139"/>
      <c r="CTU8" s="139"/>
      <c r="CTV8" s="139"/>
      <c r="CTW8" s="139"/>
      <c r="CTX8" s="139"/>
      <c r="CTY8" s="139"/>
      <c r="CTZ8" s="139"/>
      <c r="CUA8" s="139"/>
      <c r="CUB8" s="139"/>
      <c r="CUC8" s="139"/>
      <c r="CUD8" s="139"/>
      <c r="CUE8" s="139"/>
      <c r="CUF8" s="139"/>
      <c r="CUG8" s="139"/>
      <c r="CUH8" s="139"/>
      <c r="CUI8" s="139"/>
      <c r="CUJ8" s="139"/>
      <c r="CUK8" s="139"/>
      <c r="CUL8" s="139"/>
      <c r="CUM8" s="139"/>
      <c r="CUN8" s="139"/>
      <c r="CUO8" s="139"/>
      <c r="CUP8" s="139"/>
      <c r="CUQ8" s="139"/>
      <c r="CUR8" s="139"/>
      <c r="CUS8" s="139"/>
      <c r="CUT8" s="139"/>
      <c r="CUU8" s="139"/>
      <c r="CUV8" s="139"/>
      <c r="CUW8" s="139"/>
      <c r="CUX8" s="139"/>
      <c r="CUY8" s="139"/>
      <c r="CUZ8" s="139"/>
      <c r="CVA8" s="139"/>
      <c r="CVB8" s="139"/>
      <c r="CVC8" s="139"/>
      <c r="CVD8" s="139"/>
      <c r="CVE8" s="139"/>
      <c r="CVF8" s="139"/>
      <c r="CVG8" s="139"/>
      <c r="CVH8" s="139"/>
      <c r="CVI8" s="139"/>
      <c r="CVJ8" s="139"/>
      <c r="CVK8" s="139"/>
      <c r="CVL8" s="139"/>
      <c r="CVM8" s="139"/>
      <c r="CVN8" s="139"/>
      <c r="CVO8" s="139"/>
      <c r="CVP8" s="139"/>
      <c r="CVQ8" s="139"/>
      <c r="CVR8" s="139"/>
      <c r="CVS8" s="139"/>
      <c r="CVT8" s="139"/>
      <c r="CVU8" s="139"/>
      <c r="CVV8" s="139"/>
      <c r="CVW8" s="139"/>
      <c r="CVX8" s="139"/>
      <c r="CVY8" s="139"/>
      <c r="CVZ8" s="139"/>
      <c r="CWA8" s="139"/>
      <c r="CWB8" s="139"/>
      <c r="CWC8" s="139"/>
      <c r="CWD8" s="139"/>
      <c r="CWE8" s="139"/>
      <c r="CWF8" s="139"/>
      <c r="CWG8" s="139"/>
      <c r="CWH8" s="139"/>
      <c r="CWI8" s="139"/>
      <c r="CWJ8" s="139"/>
      <c r="CWK8" s="139"/>
      <c r="CWL8" s="139"/>
      <c r="CWM8" s="139"/>
      <c r="CWN8" s="139"/>
      <c r="CWO8" s="139"/>
      <c r="CWP8" s="139"/>
      <c r="CWQ8" s="139"/>
      <c r="CWR8" s="139"/>
      <c r="CWS8" s="139"/>
      <c r="CWT8" s="139"/>
      <c r="CWU8" s="139"/>
      <c r="CWV8" s="139"/>
      <c r="CWW8" s="139"/>
      <c r="CWX8" s="139"/>
      <c r="CWY8" s="139"/>
      <c r="CWZ8" s="139"/>
      <c r="CXA8" s="139"/>
      <c r="CXB8" s="139"/>
      <c r="CXC8" s="139"/>
      <c r="CXD8" s="139"/>
      <c r="CXE8" s="139"/>
      <c r="CXF8" s="139"/>
      <c r="CXG8" s="139"/>
      <c r="CXH8" s="139"/>
      <c r="CXI8" s="139"/>
      <c r="CXJ8" s="139"/>
      <c r="CXK8" s="139"/>
      <c r="CXL8" s="139"/>
      <c r="CXM8" s="139"/>
      <c r="CXN8" s="139"/>
      <c r="CXO8" s="139"/>
      <c r="CXP8" s="139"/>
      <c r="CXQ8" s="139"/>
      <c r="CXR8" s="139"/>
      <c r="CXS8" s="139"/>
      <c r="CXT8" s="139"/>
      <c r="CXU8" s="139"/>
      <c r="CXV8" s="139"/>
      <c r="CXW8" s="139"/>
      <c r="CXX8" s="139"/>
      <c r="CXY8" s="139"/>
      <c r="CXZ8" s="139"/>
      <c r="CYA8" s="139"/>
      <c r="CYB8" s="139"/>
      <c r="CYC8" s="139"/>
      <c r="CYD8" s="139"/>
      <c r="CYE8" s="139"/>
      <c r="CYF8" s="139"/>
      <c r="CYG8" s="139"/>
      <c r="CYH8" s="139"/>
      <c r="CYI8" s="139"/>
      <c r="CYJ8" s="139"/>
      <c r="CYK8" s="139"/>
      <c r="CYL8" s="139"/>
      <c r="CYM8" s="139"/>
      <c r="CYN8" s="139"/>
      <c r="CYO8" s="139"/>
      <c r="CYP8" s="139"/>
      <c r="CYQ8" s="139"/>
      <c r="CYR8" s="139"/>
      <c r="CYS8" s="139"/>
      <c r="CYT8" s="139"/>
      <c r="CYU8" s="139"/>
      <c r="CYV8" s="139"/>
      <c r="CYW8" s="139"/>
      <c r="CYX8" s="139"/>
      <c r="CYY8" s="139"/>
      <c r="CYZ8" s="139"/>
      <c r="CZA8" s="139"/>
      <c r="CZB8" s="139"/>
      <c r="CZC8" s="139"/>
      <c r="CZD8" s="139"/>
      <c r="CZE8" s="139"/>
      <c r="CZF8" s="139"/>
      <c r="CZG8" s="139"/>
      <c r="CZH8" s="139"/>
      <c r="CZI8" s="139"/>
      <c r="CZJ8" s="139"/>
      <c r="CZK8" s="139"/>
      <c r="CZL8" s="139"/>
      <c r="CZM8" s="139"/>
      <c r="CZN8" s="139"/>
      <c r="CZO8" s="139"/>
      <c r="CZP8" s="139"/>
      <c r="CZQ8" s="139"/>
      <c r="CZR8" s="139"/>
      <c r="CZS8" s="139"/>
      <c r="CZT8" s="139"/>
      <c r="CZU8" s="139"/>
      <c r="CZV8" s="139"/>
      <c r="CZW8" s="139"/>
      <c r="CZX8" s="139"/>
      <c r="CZY8" s="139"/>
      <c r="CZZ8" s="139"/>
      <c r="DAA8" s="139"/>
      <c r="DAB8" s="139"/>
      <c r="DAC8" s="139"/>
      <c r="DAD8" s="139"/>
      <c r="DAE8" s="139"/>
      <c r="DAF8" s="139"/>
      <c r="DAG8" s="139"/>
      <c r="DAH8" s="139"/>
      <c r="DAI8" s="139"/>
      <c r="DAJ8" s="139"/>
      <c r="DAK8" s="139"/>
      <c r="DAL8" s="139"/>
      <c r="DAM8" s="139"/>
      <c r="DAN8" s="139"/>
      <c r="DAO8" s="139"/>
      <c r="DAP8" s="139"/>
      <c r="DAQ8" s="139"/>
      <c r="DAR8" s="139"/>
      <c r="DAS8" s="139"/>
      <c r="DAT8" s="139"/>
      <c r="DAU8" s="139"/>
      <c r="DAV8" s="139"/>
      <c r="DAW8" s="139"/>
      <c r="DAX8" s="139"/>
      <c r="DAY8" s="139"/>
      <c r="DAZ8" s="139"/>
      <c r="DBA8" s="139"/>
      <c r="DBB8" s="139"/>
      <c r="DBC8" s="139"/>
      <c r="DBD8" s="139"/>
      <c r="DBE8" s="139"/>
      <c r="DBF8" s="139"/>
      <c r="DBG8" s="139"/>
      <c r="DBH8" s="139"/>
      <c r="DBI8" s="139"/>
      <c r="DBJ8" s="139"/>
      <c r="DBK8" s="139"/>
      <c r="DBL8" s="139"/>
      <c r="DBM8" s="139"/>
      <c r="DBN8" s="139"/>
      <c r="DBO8" s="139"/>
      <c r="DBP8" s="139"/>
      <c r="DBQ8" s="139"/>
      <c r="DBR8" s="139"/>
      <c r="DBS8" s="139"/>
      <c r="DBT8" s="139"/>
      <c r="DBU8" s="139"/>
      <c r="DBV8" s="139"/>
      <c r="DBW8" s="139"/>
      <c r="DBX8" s="139"/>
      <c r="DBY8" s="139"/>
      <c r="DBZ8" s="139"/>
      <c r="DCA8" s="139"/>
      <c r="DCB8" s="139"/>
      <c r="DCC8" s="139"/>
      <c r="DCD8" s="139"/>
      <c r="DCE8" s="139"/>
      <c r="DCF8" s="139"/>
      <c r="DCG8" s="139"/>
      <c r="DCH8" s="139"/>
      <c r="DCI8" s="139"/>
      <c r="DCJ8" s="139"/>
      <c r="DCK8" s="139"/>
      <c r="DCL8" s="139"/>
      <c r="DCM8" s="139"/>
      <c r="DCN8" s="139"/>
      <c r="DCO8" s="139"/>
      <c r="DCP8" s="139"/>
      <c r="DCQ8" s="139"/>
      <c r="DCR8" s="139"/>
      <c r="DCS8" s="139"/>
      <c r="DCT8" s="139"/>
      <c r="DCU8" s="139"/>
      <c r="DCV8" s="139"/>
      <c r="DCW8" s="139"/>
      <c r="DCX8" s="139"/>
      <c r="DCY8" s="139"/>
      <c r="DCZ8" s="139"/>
      <c r="DDA8" s="139"/>
      <c r="DDB8" s="139"/>
      <c r="DDC8" s="139"/>
      <c r="DDD8" s="139"/>
      <c r="DDE8" s="139"/>
      <c r="DDF8" s="139"/>
      <c r="DDG8" s="139"/>
      <c r="DDH8" s="139"/>
      <c r="DDI8" s="139"/>
      <c r="DDJ8" s="139"/>
      <c r="DDK8" s="139"/>
      <c r="DDL8" s="139"/>
      <c r="DDM8" s="139"/>
      <c r="DDN8" s="139"/>
      <c r="DDO8" s="139"/>
      <c r="DDP8" s="139"/>
      <c r="DDQ8" s="139"/>
      <c r="DDR8" s="139"/>
      <c r="DDS8" s="139"/>
      <c r="DDT8" s="139"/>
      <c r="DDU8" s="139"/>
      <c r="DDV8" s="139"/>
      <c r="DDW8" s="139"/>
      <c r="DDX8" s="139"/>
      <c r="DDY8" s="139"/>
      <c r="DDZ8" s="139"/>
      <c r="DEA8" s="139"/>
      <c r="DEB8" s="139"/>
      <c r="DEC8" s="139"/>
      <c r="DED8" s="139"/>
      <c r="DEE8" s="139"/>
      <c r="DEF8" s="139"/>
      <c r="DEG8" s="139"/>
      <c r="DEH8" s="139"/>
      <c r="DEI8" s="139"/>
      <c r="DEJ8" s="139"/>
      <c r="DEK8" s="139"/>
      <c r="DEL8" s="139"/>
      <c r="DEM8" s="139"/>
      <c r="DEN8" s="139"/>
      <c r="DEO8" s="139"/>
      <c r="DEP8" s="139"/>
      <c r="DEQ8" s="139"/>
      <c r="DER8" s="139"/>
      <c r="DES8" s="139"/>
      <c r="DET8" s="139"/>
      <c r="DEU8" s="139"/>
      <c r="DEV8" s="139"/>
      <c r="DEW8" s="139"/>
      <c r="DEX8" s="139"/>
      <c r="DEY8" s="139"/>
      <c r="DEZ8" s="139"/>
      <c r="DFA8" s="139"/>
      <c r="DFB8" s="139"/>
      <c r="DFC8" s="139"/>
      <c r="DFD8" s="139"/>
      <c r="DFE8" s="139"/>
      <c r="DFF8" s="139"/>
      <c r="DFG8" s="139"/>
      <c r="DFH8" s="139"/>
      <c r="DFI8" s="139"/>
      <c r="DFJ8" s="139"/>
      <c r="DFK8" s="139"/>
      <c r="DFL8" s="139"/>
      <c r="DFM8" s="139"/>
      <c r="DFN8" s="139"/>
      <c r="DFO8" s="139"/>
      <c r="DFP8" s="139"/>
      <c r="DFQ8" s="139"/>
      <c r="DFR8" s="139"/>
      <c r="DFS8" s="139"/>
      <c r="DFT8" s="139"/>
      <c r="DFU8" s="139"/>
      <c r="DFV8" s="139"/>
      <c r="DFW8" s="139"/>
      <c r="DFX8" s="139"/>
      <c r="DFY8" s="139"/>
      <c r="DFZ8" s="139"/>
      <c r="DGA8" s="139"/>
      <c r="DGB8" s="139"/>
      <c r="DGC8" s="139"/>
      <c r="DGD8" s="139"/>
      <c r="DGE8" s="139"/>
      <c r="DGF8" s="139"/>
      <c r="DGG8" s="139"/>
      <c r="DGH8" s="139"/>
      <c r="DGI8" s="139"/>
      <c r="DGJ8" s="139"/>
      <c r="DGK8" s="139"/>
      <c r="DGL8" s="139"/>
      <c r="DGM8" s="139"/>
      <c r="DGN8" s="139"/>
      <c r="DGO8" s="139"/>
      <c r="DGP8" s="139"/>
      <c r="DGQ8" s="139"/>
      <c r="DGR8" s="139"/>
      <c r="DGS8" s="139"/>
      <c r="DGT8" s="139"/>
      <c r="DGU8" s="139"/>
      <c r="DGV8" s="139"/>
      <c r="DGW8" s="139"/>
      <c r="DGX8" s="139"/>
      <c r="DGY8" s="139"/>
      <c r="DGZ8" s="139"/>
      <c r="DHA8" s="139"/>
      <c r="DHB8" s="139"/>
      <c r="DHC8" s="139"/>
      <c r="DHD8" s="139"/>
      <c r="DHE8" s="139"/>
      <c r="DHF8" s="139"/>
      <c r="DHG8" s="139"/>
      <c r="DHH8" s="139"/>
      <c r="DHI8" s="139"/>
      <c r="DHJ8" s="139"/>
      <c r="DHK8" s="139"/>
      <c r="DHL8" s="139"/>
      <c r="DHM8" s="139"/>
      <c r="DHN8" s="139"/>
      <c r="DHO8" s="139"/>
      <c r="DHP8" s="139"/>
      <c r="DHQ8" s="139"/>
      <c r="DHR8" s="139"/>
      <c r="DHS8" s="139"/>
      <c r="DHT8" s="139"/>
      <c r="DHU8" s="139"/>
      <c r="DHV8" s="139"/>
      <c r="DHW8" s="139"/>
      <c r="DHX8" s="139"/>
      <c r="DHY8" s="139"/>
      <c r="DHZ8" s="139"/>
      <c r="DIA8" s="139"/>
      <c r="DIB8" s="139"/>
      <c r="DIC8" s="139"/>
      <c r="DID8" s="139"/>
      <c r="DIE8" s="139"/>
      <c r="DIF8" s="139"/>
      <c r="DIG8" s="139"/>
      <c r="DIH8" s="139"/>
      <c r="DII8" s="139"/>
      <c r="DIJ8" s="139"/>
      <c r="DIK8" s="139"/>
      <c r="DIL8" s="139"/>
      <c r="DIM8" s="139"/>
      <c r="DIN8" s="139"/>
      <c r="DIO8" s="139"/>
      <c r="DIP8" s="139"/>
      <c r="DIQ8" s="139"/>
      <c r="DIR8" s="139"/>
      <c r="DIS8" s="139"/>
      <c r="DIT8" s="139"/>
      <c r="DIU8" s="139"/>
      <c r="DIV8" s="139"/>
      <c r="DIW8" s="139"/>
      <c r="DIX8" s="139"/>
      <c r="DIY8" s="139"/>
      <c r="DIZ8" s="139"/>
      <c r="DJA8" s="139"/>
      <c r="DJB8" s="139"/>
      <c r="DJC8" s="139"/>
      <c r="DJD8" s="139"/>
      <c r="DJE8" s="139"/>
      <c r="DJF8" s="139"/>
      <c r="DJG8" s="139"/>
      <c r="DJH8" s="139"/>
      <c r="DJI8" s="139"/>
      <c r="DJJ8" s="139"/>
      <c r="DJK8" s="139"/>
      <c r="DJL8" s="139"/>
      <c r="DJM8" s="139"/>
      <c r="DJN8" s="139"/>
      <c r="DJO8" s="139"/>
      <c r="DJP8" s="139"/>
      <c r="DJQ8" s="139"/>
      <c r="DJR8" s="139"/>
      <c r="DJS8" s="139"/>
      <c r="DJT8" s="139"/>
      <c r="DJU8" s="139"/>
      <c r="DJV8" s="139"/>
      <c r="DJW8" s="139"/>
      <c r="DJX8" s="139"/>
      <c r="DJY8" s="139"/>
      <c r="DJZ8" s="139"/>
      <c r="DKA8" s="139"/>
      <c r="DKB8" s="139"/>
      <c r="DKC8" s="139"/>
      <c r="DKD8" s="139"/>
      <c r="DKE8" s="139"/>
      <c r="DKF8" s="139"/>
      <c r="DKG8" s="139"/>
      <c r="DKH8" s="139"/>
      <c r="DKI8" s="139"/>
      <c r="DKJ8" s="139"/>
      <c r="DKK8" s="139"/>
      <c r="DKL8" s="139"/>
      <c r="DKM8" s="139"/>
      <c r="DKN8" s="139"/>
      <c r="DKO8" s="139"/>
      <c r="DKP8" s="139"/>
      <c r="DKQ8" s="139"/>
      <c r="DKR8" s="139"/>
      <c r="DKS8" s="139"/>
      <c r="DKT8" s="139"/>
      <c r="DKU8" s="139"/>
      <c r="DKV8" s="139"/>
      <c r="DKW8" s="139"/>
      <c r="DKX8" s="139"/>
      <c r="DKY8" s="139"/>
      <c r="DKZ8" s="139"/>
      <c r="DLA8" s="139"/>
      <c r="DLB8" s="139"/>
      <c r="DLC8" s="139"/>
      <c r="DLD8" s="139"/>
      <c r="DLE8" s="139"/>
      <c r="DLF8" s="139"/>
      <c r="DLG8" s="139"/>
      <c r="DLH8" s="139"/>
      <c r="DLI8" s="139"/>
      <c r="DLJ8" s="139"/>
      <c r="DLK8" s="139"/>
      <c r="DLL8" s="139"/>
      <c r="DLM8" s="139"/>
      <c r="DLN8" s="139"/>
      <c r="DLO8" s="139"/>
      <c r="DLP8" s="139"/>
      <c r="DLQ8" s="139"/>
      <c r="DLR8" s="139"/>
      <c r="DLS8" s="139"/>
      <c r="DLT8" s="139"/>
      <c r="DLU8" s="139"/>
      <c r="DLV8" s="139"/>
      <c r="DLW8" s="139"/>
      <c r="DLX8" s="139"/>
      <c r="DLY8" s="139"/>
      <c r="DLZ8" s="139"/>
      <c r="DMA8" s="139"/>
      <c r="DMB8" s="139"/>
      <c r="DMC8" s="139"/>
      <c r="DMD8" s="139"/>
      <c r="DME8" s="139"/>
      <c r="DMF8" s="139"/>
      <c r="DMG8" s="139"/>
      <c r="DMH8" s="139"/>
      <c r="DMI8" s="139"/>
      <c r="DMJ8" s="139"/>
      <c r="DMK8" s="139"/>
      <c r="DML8" s="139"/>
      <c r="DMM8" s="139"/>
      <c r="DMN8" s="139"/>
      <c r="DMO8" s="139"/>
      <c r="DMP8" s="139"/>
      <c r="DMQ8" s="139"/>
      <c r="DMR8" s="139"/>
      <c r="DMS8" s="139"/>
      <c r="DMT8" s="139"/>
      <c r="DMU8" s="139"/>
      <c r="DMV8" s="139"/>
      <c r="DMW8" s="139"/>
      <c r="DMX8" s="139"/>
      <c r="DMY8" s="139"/>
      <c r="DMZ8" s="139"/>
      <c r="DNA8" s="139"/>
      <c r="DNB8" s="139"/>
      <c r="DNC8" s="139"/>
      <c r="DND8" s="139"/>
      <c r="DNE8" s="139"/>
      <c r="DNF8" s="139"/>
      <c r="DNG8" s="139"/>
      <c r="DNH8" s="139"/>
      <c r="DNI8" s="139"/>
      <c r="DNJ8" s="139"/>
      <c r="DNK8" s="139"/>
      <c r="DNL8" s="139"/>
      <c r="DNM8" s="139"/>
      <c r="DNN8" s="139"/>
      <c r="DNO8" s="139"/>
      <c r="DNP8" s="139"/>
      <c r="DNQ8" s="139"/>
      <c r="DNR8" s="139"/>
      <c r="DNS8" s="139"/>
      <c r="DNT8" s="139"/>
      <c r="DNU8" s="139"/>
      <c r="DNV8" s="139"/>
      <c r="DNW8" s="139"/>
      <c r="DNX8" s="139"/>
      <c r="DNY8" s="139"/>
      <c r="DNZ8" s="139"/>
      <c r="DOA8" s="139"/>
      <c r="DOB8" s="139"/>
      <c r="DOC8" s="139"/>
      <c r="DOD8" s="139"/>
      <c r="DOE8" s="139"/>
      <c r="DOF8" s="139"/>
      <c r="DOG8" s="139"/>
      <c r="DOH8" s="139"/>
      <c r="DOI8" s="139"/>
      <c r="DOJ8" s="139"/>
      <c r="DOK8" s="139"/>
      <c r="DOL8" s="139"/>
      <c r="DOM8" s="139"/>
      <c r="DON8" s="139"/>
      <c r="DOO8" s="139"/>
      <c r="DOP8" s="139"/>
      <c r="DOQ8" s="139"/>
      <c r="DOR8" s="139"/>
      <c r="DOS8" s="139"/>
      <c r="DOT8" s="139"/>
      <c r="DOU8" s="139"/>
      <c r="DOV8" s="139"/>
      <c r="DOW8" s="139"/>
      <c r="DOX8" s="139"/>
      <c r="DOY8" s="139"/>
      <c r="DOZ8" s="139"/>
      <c r="DPA8" s="139"/>
      <c r="DPB8" s="139"/>
      <c r="DPC8" s="139"/>
      <c r="DPD8" s="139"/>
      <c r="DPE8" s="139"/>
      <c r="DPF8" s="139"/>
      <c r="DPG8" s="139"/>
      <c r="DPH8" s="139"/>
      <c r="DPI8" s="139"/>
      <c r="DPJ8" s="139"/>
      <c r="DPK8" s="139"/>
      <c r="DPL8" s="139"/>
      <c r="DPM8" s="139"/>
      <c r="DPN8" s="139"/>
      <c r="DPO8" s="139"/>
      <c r="DPP8" s="139"/>
      <c r="DPQ8" s="139"/>
      <c r="DPR8" s="139"/>
      <c r="DPS8" s="139"/>
      <c r="DPT8" s="139"/>
      <c r="DPU8" s="139"/>
      <c r="DPV8" s="139"/>
      <c r="DPW8" s="139"/>
      <c r="DPX8" s="139"/>
      <c r="DPY8" s="139"/>
      <c r="DPZ8" s="139"/>
      <c r="DQA8" s="139"/>
      <c r="DQB8" s="139"/>
      <c r="DQC8" s="139"/>
      <c r="DQD8" s="139"/>
      <c r="DQE8" s="139"/>
      <c r="DQF8" s="139"/>
      <c r="DQG8" s="139"/>
      <c r="DQH8" s="139"/>
      <c r="DQI8" s="139"/>
      <c r="DQJ8" s="139"/>
      <c r="DQK8" s="139"/>
      <c r="DQL8" s="139"/>
      <c r="DQM8" s="139"/>
      <c r="DQN8" s="139"/>
      <c r="DQO8" s="139"/>
      <c r="DQP8" s="139"/>
      <c r="DQQ8" s="139"/>
      <c r="DQR8" s="139"/>
      <c r="DQS8" s="139"/>
      <c r="DQT8" s="139"/>
      <c r="DQU8" s="139"/>
      <c r="DQV8" s="139"/>
      <c r="DQW8" s="139"/>
      <c r="DQX8" s="139"/>
      <c r="DQY8" s="139"/>
      <c r="DQZ8" s="139"/>
      <c r="DRA8" s="139"/>
      <c r="DRB8" s="139"/>
      <c r="DRC8" s="139"/>
      <c r="DRD8" s="139"/>
      <c r="DRE8" s="139"/>
      <c r="DRF8" s="139"/>
      <c r="DRG8" s="139"/>
      <c r="DRH8" s="139"/>
      <c r="DRI8" s="139"/>
      <c r="DRJ8" s="139"/>
      <c r="DRK8" s="139"/>
      <c r="DRL8" s="139"/>
      <c r="DRM8" s="139"/>
      <c r="DRN8" s="139"/>
      <c r="DRO8" s="139"/>
      <c r="DRP8" s="139"/>
      <c r="DRQ8" s="139"/>
      <c r="DRR8" s="139"/>
      <c r="DRS8" s="139"/>
      <c r="DRT8" s="139"/>
      <c r="DRU8" s="139"/>
      <c r="DRV8" s="139"/>
      <c r="DRW8" s="139"/>
      <c r="DRX8" s="139"/>
      <c r="DRY8" s="139"/>
      <c r="DRZ8" s="139"/>
      <c r="DSA8" s="139"/>
      <c r="DSB8" s="139"/>
      <c r="DSC8" s="139"/>
      <c r="DSD8" s="139"/>
      <c r="DSE8" s="139"/>
      <c r="DSF8" s="139"/>
      <c r="DSG8" s="139"/>
      <c r="DSH8" s="139"/>
      <c r="DSI8" s="139"/>
      <c r="DSJ8" s="139"/>
      <c r="DSK8" s="139"/>
      <c r="DSL8" s="139"/>
      <c r="DSM8" s="139"/>
      <c r="DSN8" s="139"/>
      <c r="DSO8" s="139"/>
      <c r="DSP8" s="139"/>
      <c r="DSQ8" s="139"/>
      <c r="DSR8" s="139"/>
      <c r="DSS8" s="139"/>
      <c r="DST8" s="139"/>
      <c r="DSU8" s="139"/>
      <c r="DSV8" s="139"/>
      <c r="DSW8" s="139"/>
      <c r="DSX8" s="139"/>
      <c r="DSY8" s="139"/>
      <c r="DSZ8" s="139"/>
      <c r="DTA8" s="139"/>
      <c r="DTB8" s="139"/>
      <c r="DTC8" s="139"/>
      <c r="DTD8" s="139"/>
      <c r="DTE8" s="139"/>
      <c r="DTF8" s="139"/>
      <c r="DTG8" s="139"/>
      <c r="DTH8" s="139"/>
      <c r="DTI8" s="139"/>
      <c r="DTJ8" s="139"/>
      <c r="DTK8" s="139"/>
      <c r="DTL8" s="139"/>
      <c r="DTM8" s="139"/>
      <c r="DTN8" s="139"/>
      <c r="DTO8" s="139"/>
      <c r="DTP8" s="139"/>
      <c r="DTQ8" s="139"/>
      <c r="DTR8" s="139"/>
      <c r="DTS8" s="139"/>
      <c r="DTT8" s="139"/>
      <c r="DTU8" s="139"/>
      <c r="DTV8" s="139"/>
      <c r="DTW8" s="139"/>
      <c r="DTX8" s="139"/>
      <c r="DTY8" s="139"/>
      <c r="DTZ8" s="139"/>
      <c r="DUA8" s="139"/>
      <c r="DUB8" s="139"/>
      <c r="DUC8" s="139"/>
      <c r="DUD8" s="139"/>
      <c r="DUE8" s="139"/>
      <c r="DUF8" s="139"/>
      <c r="DUG8" s="139"/>
      <c r="DUH8" s="139"/>
      <c r="DUI8" s="139"/>
      <c r="DUJ8" s="139"/>
      <c r="DUK8" s="139"/>
      <c r="DUL8" s="139"/>
      <c r="DUM8" s="139"/>
      <c r="DUN8" s="139"/>
      <c r="DUO8" s="139"/>
      <c r="DUP8" s="139"/>
      <c r="DUQ8" s="139"/>
      <c r="DUR8" s="139"/>
      <c r="DUS8" s="139"/>
      <c r="DUT8" s="139"/>
      <c r="DUU8" s="139"/>
      <c r="DUV8" s="139"/>
      <c r="DUW8" s="139"/>
      <c r="DUX8" s="139"/>
      <c r="DUY8" s="139"/>
      <c r="DUZ8" s="139"/>
      <c r="DVA8" s="139"/>
      <c r="DVB8" s="139"/>
      <c r="DVC8" s="139"/>
      <c r="DVD8" s="139"/>
      <c r="DVE8" s="139"/>
      <c r="DVF8" s="139"/>
      <c r="DVG8" s="139"/>
      <c r="DVH8" s="139"/>
      <c r="DVI8" s="139"/>
      <c r="DVJ8" s="139"/>
      <c r="DVK8" s="139"/>
      <c r="DVL8" s="139"/>
      <c r="DVM8" s="139"/>
      <c r="DVN8" s="139"/>
      <c r="DVO8" s="139"/>
      <c r="DVP8" s="139"/>
      <c r="DVQ8" s="139"/>
      <c r="DVR8" s="139"/>
      <c r="DVS8" s="139"/>
      <c r="DVT8" s="139"/>
      <c r="DVU8" s="139"/>
      <c r="DVV8" s="139"/>
      <c r="DVW8" s="139"/>
      <c r="DVX8" s="139"/>
      <c r="DVY8" s="139"/>
      <c r="DVZ8" s="139"/>
      <c r="DWA8" s="139"/>
      <c r="DWB8" s="139"/>
      <c r="DWC8" s="139"/>
      <c r="DWD8" s="139"/>
      <c r="DWE8" s="139"/>
      <c r="DWF8" s="139"/>
      <c r="DWG8" s="139"/>
      <c r="DWH8" s="139"/>
      <c r="DWI8" s="139"/>
      <c r="DWJ8" s="139"/>
      <c r="DWK8" s="139"/>
      <c r="DWL8" s="139"/>
      <c r="DWM8" s="139"/>
      <c r="DWN8" s="139"/>
      <c r="DWO8" s="139"/>
      <c r="DWP8" s="139"/>
      <c r="DWQ8" s="139"/>
      <c r="DWR8" s="139"/>
      <c r="DWS8" s="139"/>
      <c r="DWT8" s="139"/>
      <c r="DWU8" s="139"/>
      <c r="DWV8" s="139"/>
      <c r="DWW8" s="139"/>
      <c r="DWX8" s="139"/>
      <c r="DWY8" s="139"/>
      <c r="DWZ8" s="139"/>
      <c r="DXA8" s="139"/>
      <c r="DXB8" s="139"/>
      <c r="DXC8" s="139"/>
      <c r="DXD8" s="139"/>
      <c r="DXE8" s="139"/>
      <c r="DXF8" s="139"/>
      <c r="DXG8" s="139"/>
      <c r="DXH8" s="139"/>
      <c r="DXI8" s="139"/>
      <c r="DXJ8" s="139"/>
      <c r="DXK8" s="139"/>
      <c r="DXL8" s="139"/>
      <c r="DXM8" s="139"/>
      <c r="DXN8" s="139"/>
      <c r="DXO8" s="139"/>
      <c r="DXP8" s="139"/>
      <c r="DXQ8" s="139"/>
      <c r="DXR8" s="139"/>
      <c r="DXS8" s="139"/>
      <c r="DXT8" s="139"/>
      <c r="DXU8" s="139"/>
      <c r="DXV8" s="139"/>
      <c r="DXW8" s="139"/>
      <c r="DXX8" s="139"/>
      <c r="DXY8" s="139"/>
      <c r="DXZ8" s="139"/>
      <c r="DYA8" s="139"/>
      <c r="DYB8" s="139"/>
      <c r="DYC8" s="139"/>
      <c r="DYD8" s="139"/>
      <c r="DYE8" s="139"/>
      <c r="DYF8" s="139"/>
      <c r="DYG8" s="139"/>
      <c r="DYH8" s="139"/>
      <c r="DYI8" s="139"/>
      <c r="DYJ8" s="139"/>
      <c r="DYK8" s="139"/>
      <c r="DYL8" s="139"/>
      <c r="DYM8" s="139"/>
      <c r="DYN8" s="139"/>
      <c r="DYO8" s="139"/>
      <c r="DYP8" s="139"/>
      <c r="DYQ8" s="139"/>
      <c r="DYR8" s="139"/>
      <c r="DYS8" s="139"/>
      <c r="DYT8" s="139"/>
      <c r="DYU8" s="139"/>
      <c r="DYV8" s="139"/>
      <c r="DYW8" s="139"/>
      <c r="DYX8" s="139"/>
      <c r="DYY8" s="139"/>
      <c r="DYZ8" s="139"/>
      <c r="DZA8" s="139"/>
      <c r="DZB8" s="139"/>
      <c r="DZC8" s="139"/>
      <c r="DZD8" s="139"/>
      <c r="DZE8" s="139"/>
      <c r="DZF8" s="139"/>
      <c r="DZG8" s="139"/>
      <c r="DZH8" s="139"/>
      <c r="DZI8" s="139"/>
      <c r="DZJ8" s="139"/>
      <c r="DZK8" s="139"/>
      <c r="DZL8" s="139"/>
      <c r="DZM8" s="139"/>
      <c r="DZN8" s="139"/>
      <c r="DZO8" s="139"/>
      <c r="DZP8" s="139"/>
      <c r="DZQ8" s="139"/>
      <c r="DZR8" s="139"/>
      <c r="DZS8" s="139"/>
      <c r="DZT8" s="139"/>
      <c r="DZU8" s="139"/>
      <c r="DZV8" s="139"/>
      <c r="DZW8" s="139"/>
      <c r="DZX8" s="139"/>
      <c r="DZY8" s="139"/>
      <c r="DZZ8" s="139"/>
      <c r="EAA8" s="139"/>
      <c r="EAB8" s="139"/>
      <c r="EAC8" s="139"/>
      <c r="EAD8" s="139"/>
      <c r="EAE8" s="139"/>
      <c r="EAF8" s="139"/>
      <c r="EAG8" s="139"/>
      <c r="EAH8" s="139"/>
      <c r="EAI8" s="139"/>
      <c r="EAJ8" s="139"/>
      <c r="EAK8" s="139"/>
      <c r="EAL8" s="139"/>
      <c r="EAM8" s="139"/>
      <c r="EAN8" s="139"/>
      <c r="EAO8" s="139"/>
      <c r="EAP8" s="139"/>
      <c r="EAQ8" s="139"/>
      <c r="EAR8" s="139"/>
      <c r="EAS8" s="139"/>
      <c r="EAT8" s="139"/>
      <c r="EAU8" s="139"/>
      <c r="EAV8" s="139"/>
      <c r="EAW8" s="139"/>
      <c r="EAX8" s="139"/>
      <c r="EAY8" s="139"/>
      <c r="EAZ8" s="139"/>
      <c r="EBA8" s="139"/>
      <c r="EBB8" s="139"/>
      <c r="EBC8" s="139"/>
      <c r="EBD8" s="139"/>
      <c r="EBE8" s="139"/>
      <c r="EBF8" s="139"/>
      <c r="EBG8" s="139"/>
      <c r="EBH8" s="139"/>
      <c r="EBI8" s="139"/>
      <c r="EBJ8" s="139"/>
      <c r="EBK8" s="139"/>
      <c r="EBL8" s="139"/>
      <c r="EBM8" s="139"/>
      <c r="EBN8" s="139"/>
      <c r="EBO8" s="139"/>
      <c r="EBP8" s="139"/>
      <c r="EBQ8" s="139"/>
      <c r="EBR8" s="139"/>
      <c r="EBS8" s="139"/>
      <c r="EBT8" s="139"/>
      <c r="EBU8" s="139"/>
      <c r="EBV8" s="139"/>
      <c r="EBW8" s="139"/>
      <c r="EBX8" s="139"/>
      <c r="EBY8" s="139"/>
      <c r="EBZ8" s="139"/>
      <c r="ECA8" s="139"/>
      <c r="ECB8" s="139"/>
      <c r="ECC8" s="139"/>
      <c r="ECD8" s="139"/>
      <c r="ECE8" s="139"/>
      <c r="ECF8" s="139"/>
      <c r="ECG8" s="139"/>
      <c r="ECH8" s="139"/>
      <c r="ECI8" s="139"/>
      <c r="ECJ8" s="139"/>
      <c r="ECK8" s="139"/>
      <c r="ECL8" s="139"/>
      <c r="ECM8" s="139"/>
      <c r="ECN8" s="139"/>
      <c r="ECO8" s="139"/>
      <c r="ECP8" s="139"/>
      <c r="ECQ8" s="139"/>
      <c r="ECR8" s="139"/>
      <c r="ECS8" s="139"/>
      <c r="ECT8" s="139"/>
      <c r="ECU8" s="139"/>
      <c r="ECV8" s="139"/>
      <c r="ECW8" s="139"/>
      <c r="ECX8" s="139"/>
      <c r="ECY8" s="139"/>
      <c r="ECZ8" s="139"/>
      <c r="EDA8" s="139"/>
      <c r="EDB8" s="139"/>
      <c r="EDC8" s="139"/>
      <c r="EDD8" s="139"/>
      <c r="EDE8" s="139"/>
      <c r="EDF8" s="139"/>
      <c r="EDG8" s="139"/>
      <c r="EDH8" s="139"/>
      <c r="EDI8" s="139"/>
      <c r="EDJ8" s="139"/>
      <c r="EDK8" s="139"/>
      <c r="EDL8" s="139"/>
      <c r="EDM8" s="139"/>
      <c r="EDN8" s="139"/>
      <c r="EDO8" s="139"/>
      <c r="EDP8" s="139"/>
      <c r="EDQ8" s="139"/>
      <c r="EDR8" s="139"/>
      <c r="EDS8" s="139"/>
      <c r="EDT8" s="139"/>
      <c r="EDU8" s="139"/>
      <c r="EDV8" s="139"/>
      <c r="EDW8" s="139"/>
      <c r="EDX8" s="139"/>
      <c r="EDY8" s="139"/>
      <c r="EDZ8" s="139"/>
      <c r="EEA8" s="139"/>
      <c r="EEB8" s="139"/>
      <c r="EEC8" s="139"/>
      <c r="EED8" s="139"/>
      <c r="EEE8" s="139"/>
      <c r="EEF8" s="139"/>
      <c r="EEG8" s="139"/>
      <c r="EEH8" s="139"/>
      <c r="EEI8" s="139"/>
      <c r="EEJ8" s="139"/>
      <c r="EEK8" s="139"/>
      <c r="EEL8" s="139"/>
      <c r="EEM8" s="139"/>
      <c r="EEN8" s="139"/>
      <c r="EEO8" s="139"/>
      <c r="EEP8" s="139"/>
      <c r="EEQ8" s="139"/>
      <c r="EER8" s="139"/>
      <c r="EES8" s="139"/>
      <c r="EET8" s="139"/>
      <c r="EEU8" s="139"/>
      <c r="EEV8" s="139"/>
      <c r="EEW8" s="139"/>
      <c r="EEX8" s="139"/>
      <c r="EEY8" s="139"/>
      <c r="EEZ8" s="139"/>
      <c r="EFA8" s="139"/>
      <c r="EFB8" s="139"/>
      <c r="EFC8" s="139"/>
      <c r="EFD8" s="139"/>
      <c r="EFE8" s="139"/>
      <c r="EFF8" s="139"/>
      <c r="EFG8" s="139"/>
      <c r="EFH8" s="139"/>
      <c r="EFI8" s="139"/>
      <c r="EFJ8" s="139"/>
      <c r="EFK8" s="139"/>
      <c r="EFL8" s="139"/>
      <c r="EFM8" s="139"/>
      <c r="EFN8" s="139"/>
      <c r="EFO8" s="139"/>
      <c r="EFP8" s="139"/>
      <c r="EFQ8" s="139"/>
      <c r="EFR8" s="139"/>
      <c r="EFS8" s="139"/>
      <c r="EFT8" s="139"/>
      <c r="EFU8" s="139"/>
      <c r="EFV8" s="139"/>
      <c r="EFW8" s="139"/>
      <c r="EFX8" s="139"/>
      <c r="EFY8" s="139"/>
      <c r="EFZ8" s="139"/>
      <c r="EGA8" s="139"/>
      <c r="EGB8" s="139"/>
      <c r="EGC8" s="139"/>
      <c r="EGD8" s="139"/>
      <c r="EGE8" s="139"/>
      <c r="EGF8" s="139"/>
      <c r="EGG8" s="139"/>
      <c r="EGH8" s="139"/>
      <c r="EGI8" s="139"/>
      <c r="EGJ8" s="139"/>
      <c r="EGK8" s="139"/>
      <c r="EGL8" s="139"/>
      <c r="EGM8" s="139"/>
      <c r="EGN8" s="139"/>
      <c r="EGO8" s="139"/>
      <c r="EGP8" s="139"/>
      <c r="EGQ8" s="139"/>
      <c r="EGR8" s="139"/>
      <c r="EGS8" s="139"/>
      <c r="EGT8" s="139"/>
      <c r="EGU8" s="139"/>
      <c r="EGV8" s="139"/>
      <c r="EGW8" s="139"/>
      <c r="EGX8" s="139"/>
      <c r="EGY8" s="139"/>
      <c r="EGZ8" s="139"/>
      <c r="EHA8" s="139"/>
      <c r="EHB8" s="139"/>
      <c r="EHC8" s="139"/>
      <c r="EHD8" s="139"/>
      <c r="EHE8" s="139"/>
      <c r="EHF8" s="139"/>
      <c r="EHG8" s="139"/>
      <c r="EHH8" s="139"/>
      <c r="EHI8" s="139"/>
      <c r="EHJ8" s="139"/>
      <c r="EHK8" s="139"/>
      <c r="EHL8" s="139"/>
      <c r="EHM8" s="139"/>
      <c r="EHN8" s="139"/>
      <c r="EHO8" s="139"/>
      <c r="EHP8" s="139"/>
      <c r="EHQ8" s="139"/>
      <c r="EHR8" s="139"/>
      <c r="EHS8" s="139"/>
      <c r="EHT8" s="139"/>
      <c r="EHU8" s="139"/>
      <c r="EHV8" s="139"/>
      <c r="EHW8" s="139"/>
      <c r="EHX8" s="139"/>
      <c r="EHY8" s="139"/>
      <c r="EHZ8" s="139"/>
      <c r="EIA8" s="139"/>
      <c r="EIB8" s="139"/>
      <c r="EIC8" s="139"/>
      <c r="EID8" s="139"/>
      <c r="EIE8" s="139"/>
      <c r="EIF8" s="139"/>
      <c r="EIG8" s="139"/>
      <c r="EIH8" s="139"/>
      <c r="EII8" s="139"/>
      <c r="EIJ8" s="139"/>
      <c r="EIK8" s="139"/>
      <c r="EIL8" s="139"/>
      <c r="EIM8" s="139"/>
      <c r="EIN8" s="139"/>
      <c r="EIO8" s="139"/>
      <c r="EIP8" s="139"/>
      <c r="EIQ8" s="139"/>
      <c r="EIR8" s="139"/>
      <c r="EIS8" s="139"/>
      <c r="EIT8" s="139"/>
      <c r="EIU8" s="139"/>
      <c r="EIV8" s="139"/>
      <c r="EIW8" s="139"/>
      <c r="EIX8" s="139"/>
      <c r="EIY8" s="139"/>
      <c r="EIZ8" s="139"/>
      <c r="EJA8" s="139"/>
      <c r="EJB8" s="139"/>
      <c r="EJC8" s="139"/>
      <c r="EJD8" s="139"/>
      <c r="EJE8" s="139"/>
      <c r="EJF8" s="139"/>
      <c r="EJG8" s="139"/>
      <c r="EJH8" s="139"/>
      <c r="EJI8" s="139"/>
      <c r="EJJ8" s="139"/>
      <c r="EJK8" s="139"/>
      <c r="EJL8" s="139"/>
      <c r="EJM8" s="139"/>
      <c r="EJN8" s="139"/>
      <c r="EJO8" s="139"/>
      <c r="EJP8" s="139"/>
      <c r="EJQ8" s="139"/>
      <c r="EJR8" s="139"/>
      <c r="EJS8" s="139"/>
      <c r="EJT8" s="139"/>
      <c r="EJU8" s="139"/>
      <c r="EJV8" s="139"/>
      <c r="EJW8" s="139"/>
      <c r="EJX8" s="139"/>
      <c r="EJY8" s="139"/>
      <c r="EJZ8" s="139"/>
      <c r="EKA8" s="139"/>
      <c r="EKB8" s="139"/>
      <c r="EKC8" s="139"/>
      <c r="EKD8" s="139"/>
      <c r="EKE8" s="139"/>
      <c r="EKF8" s="139"/>
      <c r="EKG8" s="139"/>
      <c r="EKH8" s="139"/>
      <c r="EKI8" s="139"/>
      <c r="EKJ8" s="139"/>
      <c r="EKK8" s="139"/>
      <c r="EKL8" s="139"/>
      <c r="EKM8" s="139"/>
      <c r="EKN8" s="139"/>
      <c r="EKO8" s="139"/>
      <c r="EKP8" s="139"/>
      <c r="EKQ8" s="139"/>
      <c r="EKR8" s="139"/>
      <c r="EKS8" s="139"/>
      <c r="EKT8" s="139"/>
      <c r="EKU8" s="139"/>
      <c r="EKV8" s="139"/>
      <c r="EKW8" s="139"/>
      <c r="EKX8" s="139"/>
      <c r="EKY8" s="139"/>
      <c r="EKZ8" s="139"/>
      <c r="ELA8" s="139"/>
      <c r="ELB8" s="139"/>
      <c r="ELC8" s="139"/>
      <c r="ELD8" s="139"/>
      <c r="ELE8" s="139"/>
      <c r="ELF8" s="139"/>
      <c r="ELG8" s="139"/>
      <c r="ELH8" s="139"/>
      <c r="ELI8" s="139"/>
      <c r="ELJ8" s="139"/>
      <c r="ELK8" s="139"/>
      <c r="ELL8" s="139"/>
      <c r="ELM8" s="139"/>
      <c r="ELN8" s="139"/>
      <c r="ELO8" s="139"/>
      <c r="ELP8" s="139"/>
      <c r="ELQ8" s="139"/>
      <c r="ELR8" s="139"/>
      <c r="ELS8" s="139"/>
      <c r="ELT8" s="139"/>
      <c r="ELU8" s="139"/>
      <c r="ELV8" s="139"/>
      <c r="ELW8" s="139"/>
      <c r="ELX8" s="139"/>
      <c r="ELY8" s="139"/>
      <c r="ELZ8" s="139"/>
      <c r="EMA8" s="139"/>
      <c r="EMB8" s="139"/>
      <c r="EMC8" s="139"/>
      <c r="EMD8" s="139"/>
      <c r="EME8" s="139"/>
      <c r="EMF8" s="139"/>
      <c r="EMG8" s="139"/>
      <c r="EMH8" s="139"/>
      <c r="EMI8" s="139"/>
      <c r="EMJ8" s="139"/>
      <c r="EMK8" s="139"/>
      <c r="EML8" s="139"/>
      <c r="EMM8" s="139"/>
      <c r="EMN8" s="139"/>
      <c r="EMO8" s="139"/>
      <c r="EMP8" s="139"/>
      <c r="EMQ8" s="139"/>
      <c r="EMR8" s="139"/>
      <c r="EMS8" s="139"/>
      <c r="EMT8" s="139"/>
      <c r="EMU8" s="139"/>
      <c r="EMV8" s="139"/>
      <c r="EMW8" s="139"/>
      <c r="EMX8" s="139"/>
      <c r="EMY8" s="139"/>
      <c r="EMZ8" s="139"/>
      <c r="ENA8" s="139"/>
      <c r="ENB8" s="139"/>
      <c r="ENC8" s="139"/>
      <c r="END8" s="139"/>
      <c r="ENE8" s="139"/>
      <c r="ENF8" s="139"/>
      <c r="ENG8" s="139"/>
      <c r="ENH8" s="139"/>
      <c r="ENI8" s="139"/>
      <c r="ENJ8" s="139"/>
      <c r="ENK8" s="139"/>
      <c r="ENL8" s="139"/>
      <c r="ENM8" s="139"/>
      <c r="ENN8" s="139"/>
      <c r="ENO8" s="139"/>
      <c r="ENP8" s="139"/>
      <c r="ENQ8" s="139"/>
      <c r="ENR8" s="139"/>
      <c r="ENS8" s="139"/>
      <c r="ENT8" s="139"/>
      <c r="ENU8" s="139"/>
      <c r="ENV8" s="139"/>
      <c r="ENW8" s="139"/>
      <c r="ENX8" s="139"/>
      <c r="ENY8" s="139"/>
      <c r="ENZ8" s="139"/>
      <c r="EOA8" s="139"/>
      <c r="EOB8" s="139"/>
      <c r="EOC8" s="139"/>
      <c r="EOD8" s="139"/>
      <c r="EOE8" s="139"/>
      <c r="EOF8" s="139"/>
      <c r="EOG8" s="139"/>
      <c r="EOH8" s="139"/>
      <c r="EOI8" s="139"/>
      <c r="EOJ8" s="139"/>
      <c r="EOK8" s="139"/>
      <c r="EOL8" s="139"/>
      <c r="EOM8" s="139"/>
      <c r="EON8" s="139"/>
      <c r="EOO8" s="139"/>
      <c r="EOP8" s="139"/>
      <c r="EOQ8" s="139"/>
      <c r="EOR8" s="139"/>
      <c r="EOS8" s="139"/>
      <c r="EOT8" s="139"/>
      <c r="EOU8" s="139"/>
      <c r="EOV8" s="139"/>
      <c r="EOW8" s="139"/>
      <c r="EOX8" s="139"/>
      <c r="EOY8" s="139"/>
      <c r="EOZ8" s="139"/>
      <c r="EPA8" s="139"/>
      <c r="EPB8" s="139"/>
      <c r="EPC8" s="139"/>
      <c r="EPD8" s="139"/>
      <c r="EPE8" s="139"/>
      <c r="EPF8" s="139"/>
      <c r="EPG8" s="139"/>
      <c r="EPH8" s="139"/>
      <c r="EPI8" s="139"/>
      <c r="EPJ8" s="139"/>
      <c r="EPK8" s="139"/>
      <c r="EPL8" s="139"/>
      <c r="EPM8" s="139"/>
      <c r="EPN8" s="139"/>
      <c r="EPO8" s="139"/>
      <c r="EPP8" s="139"/>
      <c r="EPQ8" s="139"/>
      <c r="EPR8" s="139"/>
      <c r="EPS8" s="139"/>
      <c r="EPT8" s="139"/>
      <c r="EPU8" s="139"/>
      <c r="EPV8" s="139"/>
      <c r="EPW8" s="139"/>
      <c r="EPX8" s="139"/>
      <c r="EPY8" s="139"/>
      <c r="EPZ8" s="139"/>
      <c r="EQA8" s="139"/>
      <c r="EQB8" s="139"/>
      <c r="EQC8" s="139"/>
      <c r="EQD8" s="139"/>
      <c r="EQE8" s="139"/>
      <c r="EQF8" s="139"/>
      <c r="EQG8" s="139"/>
      <c r="EQH8" s="139"/>
      <c r="EQI8" s="139"/>
      <c r="EQJ8" s="139"/>
      <c r="EQK8" s="139"/>
      <c r="EQL8" s="139"/>
      <c r="EQM8" s="139"/>
      <c r="EQN8" s="139"/>
      <c r="EQO8" s="139"/>
      <c r="EQP8" s="139"/>
      <c r="EQQ8" s="139"/>
      <c r="EQR8" s="139"/>
      <c r="EQS8" s="139"/>
      <c r="EQT8" s="139"/>
      <c r="EQU8" s="139"/>
      <c r="EQV8" s="139"/>
      <c r="EQW8" s="139"/>
      <c r="EQX8" s="139"/>
      <c r="EQY8" s="139"/>
      <c r="EQZ8" s="139"/>
      <c r="ERA8" s="139"/>
      <c r="ERB8" s="139"/>
      <c r="ERC8" s="139"/>
      <c r="ERD8" s="139"/>
      <c r="ERE8" s="139"/>
      <c r="ERF8" s="139"/>
      <c r="ERG8" s="139"/>
      <c r="ERH8" s="139"/>
      <c r="ERI8" s="139"/>
      <c r="ERJ8" s="139"/>
      <c r="ERK8" s="139"/>
      <c r="ERL8" s="139"/>
      <c r="ERM8" s="139"/>
      <c r="ERN8" s="139"/>
      <c r="ERO8" s="139"/>
      <c r="ERP8" s="139"/>
      <c r="ERQ8" s="139"/>
      <c r="ERR8" s="139"/>
      <c r="ERS8" s="139"/>
      <c r="ERT8" s="139"/>
      <c r="ERU8" s="139"/>
      <c r="ERV8" s="139"/>
      <c r="ERW8" s="139"/>
      <c r="ERX8" s="139"/>
      <c r="ERY8" s="139"/>
      <c r="ERZ8" s="139"/>
      <c r="ESA8" s="139"/>
      <c r="ESB8" s="139"/>
      <c r="ESC8" s="139"/>
      <c r="ESD8" s="139"/>
      <c r="ESE8" s="139"/>
      <c r="ESF8" s="139"/>
      <c r="ESG8" s="139"/>
      <c r="ESH8" s="139"/>
      <c r="ESI8" s="139"/>
      <c r="ESJ8" s="139"/>
      <c r="ESK8" s="139"/>
      <c r="ESL8" s="139"/>
      <c r="ESM8" s="139"/>
      <c r="ESN8" s="139"/>
      <c r="ESO8" s="139"/>
      <c r="ESP8" s="139"/>
      <c r="ESQ8" s="139"/>
      <c r="ESR8" s="139"/>
      <c r="ESS8" s="139"/>
      <c r="EST8" s="139"/>
      <c r="ESU8" s="139"/>
      <c r="ESV8" s="139"/>
      <c r="ESW8" s="139"/>
      <c r="ESX8" s="139"/>
      <c r="ESY8" s="139"/>
      <c r="ESZ8" s="139"/>
      <c r="ETA8" s="139"/>
      <c r="ETB8" s="139"/>
      <c r="ETC8" s="139"/>
      <c r="ETD8" s="139"/>
      <c r="ETE8" s="139"/>
      <c r="ETF8" s="139"/>
      <c r="ETG8" s="139"/>
      <c r="ETH8" s="139"/>
      <c r="ETI8" s="139"/>
      <c r="ETJ8" s="139"/>
      <c r="ETK8" s="139"/>
      <c r="ETL8" s="139"/>
      <c r="ETM8" s="139"/>
      <c r="ETN8" s="139"/>
      <c r="ETO8" s="139"/>
      <c r="ETP8" s="139"/>
      <c r="ETQ8" s="139"/>
      <c r="ETR8" s="139"/>
      <c r="ETS8" s="139"/>
      <c r="ETT8" s="139"/>
      <c r="ETU8" s="139"/>
      <c r="ETV8" s="139"/>
      <c r="ETW8" s="139"/>
      <c r="ETX8" s="139"/>
      <c r="ETY8" s="139"/>
      <c r="ETZ8" s="139"/>
      <c r="EUA8" s="139"/>
      <c r="EUB8" s="139"/>
      <c r="EUC8" s="139"/>
      <c r="EUD8" s="139"/>
      <c r="EUE8" s="139"/>
      <c r="EUF8" s="139"/>
      <c r="EUG8" s="139"/>
      <c r="EUH8" s="139"/>
      <c r="EUI8" s="139"/>
      <c r="EUJ8" s="139"/>
      <c r="EUK8" s="139"/>
      <c r="EUL8" s="139"/>
      <c r="EUM8" s="139"/>
      <c r="EUN8" s="139"/>
      <c r="EUO8" s="139"/>
      <c r="EUP8" s="139"/>
      <c r="EUQ8" s="139"/>
      <c r="EUR8" s="139"/>
      <c r="EUS8" s="139"/>
      <c r="EUT8" s="139"/>
      <c r="EUU8" s="139"/>
      <c r="EUV8" s="139"/>
      <c r="EUW8" s="139"/>
      <c r="EUX8" s="139"/>
      <c r="EUY8" s="139"/>
      <c r="EUZ8" s="139"/>
      <c r="EVA8" s="139"/>
      <c r="EVB8" s="139"/>
      <c r="EVC8" s="139"/>
      <c r="EVD8" s="139"/>
      <c r="EVE8" s="139"/>
      <c r="EVF8" s="139"/>
      <c r="EVG8" s="139"/>
      <c r="EVH8" s="139"/>
      <c r="EVI8" s="139"/>
      <c r="EVJ8" s="139"/>
      <c r="EVK8" s="139"/>
      <c r="EVL8" s="139"/>
      <c r="EVM8" s="139"/>
      <c r="EVN8" s="139"/>
      <c r="EVO8" s="139"/>
      <c r="EVP8" s="139"/>
      <c r="EVQ8" s="139"/>
      <c r="EVR8" s="139"/>
      <c r="EVS8" s="139"/>
      <c r="EVT8" s="139"/>
      <c r="EVU8" s="139"/>
      <c r="EVV8" s="139"/>
      <c r="EVW8" s="139"/>
      <c r="EVX8" s="139"/>
      <c r="EVY8" s="139"/>
      <c r="EVZ8" s="139"/>
      <c r="EWA8" s="139"/>
      <c r="EWB8" s="139"/>
      <c r="EWC8" s="139"/>
      <c r="EWD8" s="139"/>
      <c r="EWE8" s="139"/>
      <c r="EWF8" s="139"/>
      <c r="EWG8" s="139"/>
      <c r="EWH8" s="139"/>
      <c r="EWI8" s="139"/>
      <c r="EWJ8" s="139"/>
      <c r="EWK8" s="139"/>
      <c r="EWL8" s="139"/>
      <c r="EWM8" s="139"/>
      <c r="EWN8" s="139"/>
      <c r="EWO8" s="139"/>
      <c r="EWP8" s="139"/>
      <c r="EWQ8" s="139"/>
      <c r="EWR8" s="139"/>
      <c r="EWS8" s="139"/>
      <c r="EWT8" s="139"/>
      <c r="EWU8" s="139"/>
      <c r="EWV8" s="139"/>
      <c r="EWW8" s="139"/>
      <c r="EWX8" s="139"/>
      <c r="EWY8" s="139"/>
      <c r="EWZ8" s="139"/>
      <c r="EXA8" s="139"/>
      <c r="EXB8" s="139"/>
      <c r="EXC8" s="139"/>
      <c r="EXD8" s="139"/>
      <c r="EXE8" s="139"/>
      <c r="EXF8" s="139"/>
      <c r="EXG8" s="139"/>
      <c r="EXH8" s="139"/>
      <c r="EXI8" s="139"/>
      <c r="EXJ8" s="139"/>
      <c r="EXK8" s="139"/>
      <c r="EXL8" s="139"/>
      <c r="EXM8" s="139"/>
      <c r="EXN8" s="139"/>
      <c r="EXO8" s="139"/>
      <c r="EXP8" s="139"/>
      <c r="EXQ8" s="139"/>
      <c r="EXR8" s="139"/>
      <c r="EXS8" s="139"/>
      <c r="EXT8" s="139"/>
      <c r="EXU8" s="139"/>
      <c r="EXV8" s="139"/>
      <c r="EXW8" s="139"/>
      <c r="EXX8" s="139"/>
      <c r="EXY8" s="139"/>
      <c r="EXZ8" s="139"/>
      <c r="EYA8" s="139"/>
      <c r="EYB8" s="139"/>
      <c r="EYC8" s="139"/>
      <c r="EYD8" s="139"/>
      <c r="EYE8" s="139"/>
      <c r="EYF8" s="139"/>
      <c r="EYG8" s="139"/>
      <c r="EYH8" s="139"/>
      <c r="EYI8" s="139"/>
      <c r="EYJ8" s="139"/>
      <c r="EYK8" s="139"/>
      <c r="EYL8" s="139"/>
      <c r="EYM8" s="139"/>
      <c r="EYN8" s="139"/>
      <c r="EYO8" s="139"/>
      <c r="EYP8" s="139"/>
      <c r="EYQ8" s="139"/>
      <c r="EYR8" s="139"/>
      <c r="EYS8" s="139"/>
      <c r="EYT8" s="139"/>
      <c r="EYU8" s="139"/>
      <c r="EYV8" s="139"/>
      <c r="EYW8" s="139"/>
      <c r="EYX8" s="139"/>
      <c r="EYY8" s="139"/>
      <c r="EYZ8" s="139"/>
      <c r="EZA8" s="139"/>
      <c r="EZB8" s="139"/>
      <c r="EZC8" s="139"/>
      <c r="EZD8" s="139"/>
      <c r="EZE8" s="139"/>
      <c r="EZF8" s="139"/>
      <c r="EZG8" s="139"/>
      <c r="EZH8" s="139"/>
      <c r="EZI8" s="139"/>
      <c r="EZJ8" s="139"/>
      <c r="EZK8" s="139"/>
      <c r="EZL8" s="139"/>
      <c r="EZM8" s="139"/>
      <c r="EZN8" s="139"/>
      <c r="EZO8" s="139"/>
      <c r="EZP8" s="139"/>
      <c r="EZQ8" s="139"/>
      <c r="EZR8" s="139"/>
      <c r="EZS8" s="139"/>
      <c r="EZT8" s="139"/>
      <c r="EZU8" s="139"/>
      <c r="EZV8" s="139"/>
      <c r="EZW8" s="139"/>
      <c r="EZX8" s="139"/>
      <c r="EZY8" s="139"/>
      <c r="EZZ8" s="139"/>
      <c r="FAA8" s="139"/>
      <c r="FAB8" s="139"/>
      <c r="FAC8" s="139"/>
      <c r="FAD8" s="139"/>
      <c r="FAE8" s="139"/>
      <c r="FAF8" s="139"/>
      <c r="FAG8" s="139"/>
      <c r="FAH8" s="139"/>
      <c r="FAI8" s="139"/>
      <c r="FAJ8" s="139"/>
      <c r="FAK8" s="139"/>
      <c r="FAL8" s="139"/>
      <c r="FAM8" s="139"/>
      <c r="FAN8" s="139"/>
      <c r="FAO8" s="139"/>
      <c r="FAP8" s="139"/>
      <c r="FAQ8" s="139"/>
      <c r="FAR8" s="139"/>
      <c r="FAS8" s="139"/>
      <c r="FAT8" s="139"/>
      <c r="FAU8" s="139"/>
      <c r="FAV8" s="139"/>
      <c r="FAW8" s="139"/>
      <c r="FAX8" s="139"/>
      <c r="FAY8" s="139"/>
      <c r="FAZ8" s="139"/>
      <c r="FBA8" s="139"/>
      <c r="FBB8" s="139"/>
      <c r="FBC8" s="139"/>
      <c r="FBD8" s="139"/>
      <c r="FBE8" s="139"/>
      <c r="FBF8" s="139"/>
      <c r="FBG8" s="139"/>
      <c r="FBH8" s="139"/>
      <c r="FBI8" s="139"/>
      <c r="FBJ8" s="139"/>
      <c r="FBK8" s="139"/>
      <c r="FBL8" s="139"/>
      <c r="FBM8" s="139"/>
      <c r="FBN8" s="139"/>
      <c r="FBO8" s="139"/>
      <c r="FBP8" s="139"/>
      <c r="FBQ8" s="139"/>
      <c r="FBR8" s="139"/>
      <c r="FBS8" s="139"/>
      <c r="FBT8" s="139"/>
      <c r="FBU8" s="139"/>
      <c r="FBV8" s="139"/>
      <c r="FBW8" s="139"/>
      <c r="FBX8" s="139"/>
      <c r="FBY8" s="139"/>
      <c r="FBZ8" s="139"/>
      <c r="FCA8" s="139"/>
      <c r="FCB8" s="139"/>
      <c r="FCC8" s="139"/>
      <c r="FCD8" s="139"/>
      <c r="FCE8" s="139"/>
      <c r="FCF8" s="139"/>
      <c r="FCG8" s="139"/>
      <c r="FCH8" s="139"/>
      <c r="FCI8" s="139"/>
      <c r="FCJ8" s="139"/>
      <c r="FCK8" s="139"/>
      <c r="FCL8" s="139"/>
      <c r="FCM8" s="139"/>
      <c r="FCN8" s="139"/>
      <c r="FCO8" s="139"/>
      <c r="FCP8" s="139"/>
      <c r="FCQ8" s="139"/>
      <c r="FCR8" s="139"/>
      <c r="FCS8" s="139"/>
      <c r="FCT8" s="139"/>
      <c r="FCU8" s="139"/>
      <c r="FCV8" s="139"/>
      <c r="FCW8" s="139"/>
      <c r="FCX8" s="139"/>
      <c r="FCY8" s="139"/>
      <c r="FCZ8" s="139"/>
      <c r="FDA8" s="139"/>
      <c r="FDB8" s="139"/>
      <c r="FDC8" s="139"/>
      <c r="FDD8" s="139"/>
      <c r="FDE8" s="139"/>
      <c r="FDF8" s="139"/>
      <c r="FDG8" s="139"/>
      <c r="FDH8" s="139"/>
      <c r="FDI8" s="139"/>
      <c r="FDJ8" s="139"/>
      <c r="FDK8" s="139"/>
      <c r="FDL8" s="139"/>
      <c r="FDM8" s="139"/>
      <c r="FDN8" s="139"/>
      <c r="FDO8" s="139"/>
      <c r="FDP8" s="139"/>
      <c r="FDQ8" s="139"/>
      <c r="FDR8" s="139"/>
      <c r="FDS8" s="139"/>
      <c r="FDT8" s="139"/>
      <c r="FDU8" s="139"/>
      <c r="FDV8" s="139"/>
      <c r="FDW8" s="139"/>
      <c r="FDX8" s="139"/>
      <c r="FDY8" s="139"/>
      <c r="FDZ8" s="139"/>
      <c r="FEA8" s="139"/>
      <c r="FEB8" s="139"/>
      <c r="FEC8" s="139"/>
      <c r="FED8" s="139"/>
      <c r="FEE8" s="139"/>
      <c r="FEF8" s="139"/>
      <c r="FEG8" s="139"/>
      <c r="FEH8" s="139"/>
      <c r="FEI8" s="139"/>
      <c r="FEJ8" s="139"/>
      <c r="FEK8" s="139"/>
      <c r="FEL8" s="139"/>
      <c r="FEM8" s="139"/>
      <c r="FEN8" s="139"/>
      <c r="FEO8" s="139"/>
      <c r="FEP8" s="139"/>
      <c r="FEQ8" s="139"/>
      <c r="FER8" s="139"/>
      <c r="FES8" s="139"/>
      <c r="FET8" s="139"/>
      <c r="FEU8" s="139"/>
      <c r="FEV8" s="139"/>
      <c r="FEW8" s="139"/>
      <c r="FEX8" s="139"/>
      <c r="FEY8" s="139"/>
      <c r="FEZ8" s="139"/>
      <c r="FFA8" s="139"/>
      <c r="FFB8" s="139"/>
      <c r="FFC8" s="139"/>
      <c r="FFD8" s="139"/>
      <c r="FFE8" s="139"/>
      <c r="FFF8" s="139"/>
      <c r="FFG8" s="139"/>
      <c r="FFH8" s="139"/>
      <c r="FFI8" s="139"/>
      <c r="FFJ8" s="139"/>
      <c r="FFK8" s="139"/>
      <c r="FFL8" s="139"/>
      <c r="FFM8" s="139"/>
      <c r="FFN8" s="139"/>
      <c r="FFO8" s="139"/>
      <c r="FFP8" s="139"/>
      <c r="FFQ8" s="139"/>
      <c r="FFR8" s="139"/>
      <c r="FFS8" s="139"/>
      <c r="FFT8" s="139"/>
      <c r="FFU8" s="139"/>
      <c r="FFV8" s="139"/>
      <c r="FFW8" s="139"/>
      <c r="FFX8" s="139"/>
      <c r="FFY8" s="139"/>
      <c r="FFZ8" s="139"/>
      <c r="FGA8" s="139"/>
      <c r="FGB8" s="139"/>
      <c r="FGC8" s="139"/>
      <c r="FGD8" s="139"/>
      <c r="FGE8" s="139"/>
      <c r="FGF8" s="139"/>
      <c r="FGG8" s="139"/>
      <c r="FGH8" s="139"/>
      <c r="FGI8" s="139"/>
      <c r="FGJ8" s="139"/>
      <c r="FGK8" s="139"/>
      <c r="FGL8" s="139"/>
      <c r="FGM8" s="139"/>
      <c r="FGN8" s="139"/>
      <c r="FGO8" s="139"/>
      <c r="FGP8" s="139"/>
      <c r="FGQ8" s="139"/>
      <c r="FGR8" s="139"/>
      <c r="FGS8" s="139"/>
      <c r="FGT8" s="139"/>
      <c r="FGU8" s="139"/>
      <c r="FGV8" s="139"/>
      <c r="FGW8" s="139"/>
      <c r="FGX8" s="139"/>
      <c r="FGY8" s="139"/>
      <c r="FGZ8" s="139"/>
      <c r="FHA8" s="139"/>
      <c r="FHB8" s="139"/>
      <c r="FHC8" s="139"/>
      <c r="FHD8" s="139"/>
      <c r="FHE8" s="139"/>
      <c r="FHF8" s="139"/>
      <c r="FHG8" s="139"/>
      <c r="FHH8" s="139"/>
      <c r="FHI8" s="139"/>
      <c r="FHJ8" s="139"/>
      <c r="FHK8" s="139"/>
      <c r="FHL8" s="139"/>
      <c r="FHM8" s="139"/>
      <c r="FHN8" s="139"/>
      <c r="FHO8" s="139"/>
      <c r="FHP8" s="139"/>
      <c r="FHQ8" s="139"/>
      <c r="FHR8" s="139"/>
      <c r="FHS8" s="139"/>
      <c r="FHT8" s="139"/>
      <c r="FHU8" s="139"/>
      <c r="FHV8" s="139"/>
      <c r="FHW8" s="139"/>
      <c r="FHX8" s="139"/>
      <c r="FHY8" s="139"/>
      <c r="FHZ8" s="139"/>
      <c r="FIA8" s="139"/>
      <c r="FIB8" s="139"/>
      <c r="FIC8" s="139"/>
      <c r="FID8" s="139"/>
      <c r="FIE8" s="139"/>
      <c r="FIF8" s="139"/>
      <c r="FIG8" s="139"/>
      <c r="FIH8" s="139"/>
      <c r="FII8" s="139"/>
      <c r="FIJ8" s="139"/>
      <c r="FIK8" s="139"/>
      <c r="FIL8" s="139"/>
      <c r="FIM8" s="139"/>
      <c r="FIN8" s="139"/>
      <c r="FIO8" s="139"/>
      <c r="FIP8" s="139"/>
      <c r="FIQ8" s="139"/>
      <c r="FIR8" s="139"/>
      <c r="FIS8" s="139"/>
      <c r="FIT8" s="139"/>
      <c r="FIU8" s="139"/>
      <c r="FIV8" s="139"/>
      <c r="FIW8" s="139"/>
      <c r="FIX8" s="139"/>
      <c r="FIY8" s="139"/>
      <c r="FIZ8" s="139"/>
      <c r="FJA8" s="139"/>
      <c r="FJB8" s="139"/>
      <c r="FJC8" s="139"/>
      <c r="FJD8" s="139"/>
      <c r="FJE8" s="139"/>
      <c r="FJF8" s="139"/>
      <c r="FJG8" s="139"/>
      <c r="FJH8" s="139"/>
      <c r="FJI8" s="139"/>
      <c r="FJJ8" s="139"/>
      <c r="FJK8" s="139"/>
      <c r="FJL8" s="139"/>
      <c r="FJM8" s="139"/>
      <c r="FJN8" s="139"/>
      <c r="FJO8" s="139"/>
      <c r="FJP8" s="139"/>
      <c r="FJQ8" s="139"/>
      <c r="FJR8" s="139"/>
      <c r="FJS8" s="139"/>
      <c r="FJT8" s="139"/>
      <c r="FJU8" s="139"/>
      <c r="FJV8" s="139"/>
      <c r="FJW8" s="139"/>
      <c r="FJX8" s="139"/>
      <c r="FJY8" s="139"/>
      <c r="FJZ8" s="139"/>
      <c r="FKA8" s="139"/>
      <c r="FKB8" s="139"/>
      <c r="FKC8" s="139"/>
      <c r="FKD8" s="139"/>
      <c r="FKE8" s="139"/>
      <c r="FKF8" s="139"/>
      <c r="FKG8" s="139"/>
      <c r="FKH8" s="139"/>
      <c r="FKI8" s="139"/>
      <c r="FKJ8" s="139"/>
      <c r="FKK8" s="139"/>
      <c r="FKL8" s="139"/>
      <c r="FKM8" s="139"/>
      <c r="FKN8" s="139"/>
      <c r="FKO8" s="139"/>
      <c r="FKP8" s="139"/>
      <c r="FKQ8" s="139"/>
      <c r="FKR8" s="139"/>
      <c r="FKS8" s="139"/>
      <c r="FKT8" s="139"/>
      <c r="FKU8" s="139"/>
      <c r="FKV8" s="139"/>
      <c r="FKW8" s="139"/>
      <c r="FKX8" s="139"/>
      <c r="FKY8" s="139"/>
      <c r="FKZ8" s="139"/>
      <c r="FLA8" s="139"/>
      <c r="FLB8" s="139"/>
      <c r="FLC8" s="139"/>
      <c r="FLD8" s="139"/>
      <c r="FLE8" s="139"/>
      <c r="FLF8" s="139"/>
      <c r="FLG8" s="139"/>
      <c r="FLH8" s="139"/>
      <c r="FLI8" s="139"/>
      <c r="FLJ8" s="139"/>
      <c r="FLK8" s="139"/>
      <c r="FLL8" s="139"/>
      <c r="FLM8" s="139"/>
      <c r="FLN8" s="139"/>
      <c r="FLO8" s="139"/>
      <c r="FLP8" s="139"/>
      <c r="FLQ8" s="139"/>
      <c r="FLR8" s="139"/>
      <c r="FLS8" s="139"/>
      <c r="FLT8" s="139"/>
      <c r="FLU8" s="139"/>
      <c r="FLV8" s="139"/>
      <c r="FLW8" s="139"/>
      <c r="FLX8" s="139"/>
      <c r="FLY8" s="139"/>
      <c r="FLZ8" s="139"/>
      <c r="FMA8" s="139"/>
      <c r="FMB8" s="139"/>
      <c r="FMC8" s="139"/>
      <c r="FMD8" s="139"/>
      <c r="FME8" s="139"/>
      <c r="FMF8" s="139"/>
      <c r="FMG8" s="139"/>
      <c r="FMH8" s="139"/>
      <c r="FMI8" s="139"/>
      <c r="FMJ8" s="139"/>
      <c r="FMK8" s="139"/>
      <c r="FML8" s="139"/>
      <c r="FMM8" s="139"/>
      <c r="FMN8" s="139"/>
      <c r="FMO8" s="139"/>
      <c r="FMP8" s="139"/>
      <c r="FMQ8" s="139"/>
      <c r="FMR8" s="139"/>
      <c r="FMS8" s="139"/>
      <c r="FMT8" s="139"/>
      <c r="FMU8" s="139"/>
      <c r="FMV8" s="139"/>
      <c r="FMW8" s="139"/>
      <c r="FMX8" s="139"/>
      <c r="FMY8" s="139"/>
      <c r="FMZ8" s="139"/>
      <c r="FNA8" s="139"/>
      <c r="FNB8" s="139"/>
      <c r="FNC8" s="139"/>
      <c r="FND8" s="139"/>
      <c r="FNE8" s="139"/>
      <c r="FNF8" s="139"/>
      <c r="FNG8" s="139"/>
      <c r="FNH8" s="139"/>
      <c r="FNI8" s="139"/>
      <c r="FNJ8" s="139"/>
      <c r="FNK8" s="139"/>
      <c r="FNL8" s="139"/>
      <c r="FNM8" s="139"/>
      <c r="FNN8" s="139"/>
      <c r="FNO8" s="139"/>
      <c r="FNP8" s="139"/>
      <c r="FNQ8" s="139"/>
      <c r="FNR8" s="139"/>
      <c r="FNS8" s="139"/>
      <c r="FNT8" s="139"/>
      <c r="FNU8" s="139"/>
      <c r="FNV8" s="139"/>
      <c r="FNW8" s="139"/>
      <c r="FNX8" s="139"/>
      <c r="FNY8" s="139"/>
      <c r="FNZ8" s="139"/>
      <c r="FOA8" s="139"/>
      <c r="FOB8" s="139"/>
      <c r="FOC8" s="139"/>
      <c r="FOD8" s="139"/>
      <c r="FOE8" s="139"/>
      <c r="FOF8" s="139"/>
      <c r="FOG8" s="139"/>
      <c r="FOH8" s="139"/>
      <c r="FOI8" s="139"/>
      <c r="FOJ8" s="139"/>
      <c r="FOK8" s="139"/>
      <c r="FOL8" s="139"/>
      <c r="FOM8" s="139"/>
      <c r="FON8" s="139"/>
      <c r="FOO8" s="139"/>
      <c r="FOP8" s="139"/>
      <c r="FOQ8" s="139"/>
      <c r="FOR8" s="139"/>
      <c r="FOS8" s="139"/>
      <c r="FOT8" s="139"/>
      <c r="FOU8" s="139"/>
      <c r="FOV8" s="139"/>
      <c r="FOW8" s="139"/>
      <c r="FOX8" s="139"/>
      <c r="FOY8" s="139"/>
      <c r="FOZ8" s="139"/>
      <c r="FPA8" s="139"/>
      <c r="FPB8" s="139"/>
      <c r="FPC8" s="139"/>
      <c r="FPD8" s="139"/>
      <c r="FPE8" s="139"/>
      <c r="FPF8" s="139"/>
      <c r="FPG8" s="139"/>
      <c r="FPH8" s="139"/>
      <c r="FPI8" s="139"/>
      <c r="FPJ8" s="139"/>
      <c r="FPK8" s="139"/>
      <c r="FPL8" s="139"/>
      <c r="FPM8" s="139"/>
      <c r="FPN8" s="139"/>
      <c r="FPO8" s="139"/>
      <c r="FPP8" s="139"/>
      <c r="FPQ8" s="139"/>
      <c r="FPR8" s="139"/>
      <c r="FPS8" s="139"/>
      <c r="FPT8" s="139"/>
      <c r="FPU8" s="139"/>
      <c r="FPV8" s="139"/>
      <c r="FPW8" s="139"/>
      <c r="FPX8" s="139"/>
      <c r="FPY8" s="139"/>
      <c r="FPZ8" s="139"/>
      <c r="FQA8" s="139"/>
      <c r="FQB8" s="139"/>
      <c r="FQC8" s="139"/>
      <c r="FQD8" s="139"/>
      <c r="FQE8" s="139"/>
      <c r="FQF8" s="139"/>
      <c r="FQG8" s="139"/>
      <c r="FQH8" s="139"/>
      <c r="FQI8" s="139"/>
      <c r="FQJ8" s="139"/>
      <c r="FQK8" s="139"/>
      <c r="FQL8" s="139"/>
      <c r="FQM8" s="139"/>
      <c r="FQN8" s="139"/>
      <c r="FQO8" s="139"/>
      <c r="FQP8" s="139"/>
      <c r="FQQ8" s="139"/>
      <c r="FQR8" s="139"/>
      <c r="FQS8" s="139"/>
      <c r="FQT8" s="139"/>
      <c r="FQU8" s="139"/>
      <c r="FQV8" s="139"/>
      <c r="FQW8" s="139"/>
      <c r="FQX8" s="139"/>
      <c r="FQY8" s="139"/>
      <c r="FQZ8" s="139"/>
      <c r="FRA8" s="139"/>
      <c r="FRB8" s="139"/>
      <c r="FRC8" s="139"/>
      <c r="FRD8" s="139"/>
      <c r="FRE8" s="139"/>
      <c r="FRF8" s="139"/>
      <c r="FRG8" s="139"/>
      <c r="FRH8" s="139"/>
      <c r="FRI8" s="139"/>
      <c r="FRJ8" s="139"/>
      <c r="FRK8" s="139"/>
      <c r="FRL8" s="139"/>
      <c r="FRM8" s="139"/>
      <c r="FRN8" s="139"/>
      <c r="FRO8" s="139"/>
      <c r="FRP8" s="139"/>
      <c r="FRQ8" s="139"/>
      <c r="FRR8" s="139"/>
      <c r="FRS8" s="139"/>
      <c r="FRT8" s="139"/>
      <c r="FRU8" s="139"/>
      <c r="FRV8" s="139"/>
      <c r="FRW8" s="139"/>
      <c r="FRX8" s="139"/>
      <c r="FRY8" s="139"/>
      <c r="FRZ8" s="139"/>
      <c r="FSA8" s="139"/>
      <c r="FSB8" s="139"/>
      <c r="FSC8" s="139"/>
      <c r="FSD8" s="139"/>
      <c r="FSE8" s="139"/>
      <c r="FSF8" s="139"/>
      <c r="FSG8" s="139"/>
      <c r="FSH8" s="139"/>
      <c r="FSI8" s="139"/>
      <c r="FSJ8" s="139"/>
      <c r="FSK8" s="139"/>
      <c r="FSL8" s="139"/>
      <c r="FSM8" s="139"/>
      <c r="FSN8" s="139"/>
      <c r="FSO8" s="139"/>
      <c r="FSP8" s="139"/>
      <c r="FSQ8" s="139"/>
      <c r="FSR8" s="139"/>
      <c r="FSS8" s="139"/>
      <c r="FST8" s="139"/>
      <c r="FSU8" s="139"/>
      <c r="FSV8" s="139"/>
      <c r="FSW8" s="139"/>
      <c r="FSX8" s="139"/>
      <c r="FSY8" s="139"/>
      <c r="FSZ8" s="139"/>
      <c r="FTA8" s="139"/>
      <c r="FTB8" s="139"/>
      <c r="FTC8" s="139"/>
      <c r="FTD8" s="139"/>
      <c r="FTE8" s="139"/>
      <c r="FTF8" s="139"/>
      <c r="FTG8" s="139"/>
      <c r="FTH8" s="139"/>
      <c r="FTI8" s="139"/>
      <c r="FTJ8" s="139"/>
      <c r="FTK8" s="139"/>
      <c r="FTL8" s="139"/>
      <c r="FTM8" s="139"/>
      <c r="FTN8" s="139"/>
      <c r="FTO8" s="139"/>
      <c r="FTP8" s="139"/>
      <c r="FTQ8" s="139"/>
      <c r="FTR8" s="139"/>
      <c r="FTS8" s="139"/>
      <c r="FTT8" s="139"/>
      <c r="FTU8" s="139"/>
      <c r="FTV8" s="139"/>
      <c r="FTW8" s="139"/>
      <c r="FTX8" s="139"/>
      <c r="FTY8" s="139"/>
      <c r="FTZ8" s="139"/>
      <c r="FUA8" s="139"/>
      <c r="FUB8" s="139"/>
      <c r="FUC8" s="139"/>
      <c r="FUD8" s="139"/>
      <c r="FUE8" s="139"/>
      <c r="FUF8" s="139"/>
      <c r="FUG8" s="139"/>
      <c r="FUH8" s="139"/>
      <c r="FUI8" s="139"/>
      <c r="FUJ8" s="139"/>
      <c r="FUK8" s="139"/>
      <c r="FUL8" s="139"/>
      <c r="FUM8" s="139"/>
      <c r="FUN8" s="139"/>
      <c r="FUO8" s="139"/>
      <c r="FUP8" s="139"/>
      <c r="FUQ8" s="139"/>
      <c r="FUR8" s="139"/>
      <c r="FUS8" s="139"/>
      <c r="FUT8" s="139"/>
      <c r="FUU8" s="139"/>
      <c r="FUV8" s="139"/>
      <c r="FUW8" s="139"/>
      <c r="FUX8" s="139"/>
      <c r="FUY8" s="139"/>
      <c r="FUZ8" s="139"/>
      <c r="FVA8" s="139"/>
      <c r="FVB8" s="139"/>
      <c r="FVC8" s="139"/>
      <c r="FVD8" s="139"/>
      <c r="FVE8" s="139"/>
      <c r="FVF8" s="139"/>
      <c r="FVG8" s="139"/>
      <c r="FVH8" s="139"/>
      <c r="FVI8" s="139"/>
      <c r="FVJ8" s="139"/>
      <c r="FVK8" s="139"/>
      <c r="FVL8" s="139"/>
      <c r="FVM8" s="139"/>
      <c r="FVN8" s="139"/>
      <c r="FVO8" s="139"/>
      <c r="FVP8" s="139"/>
      <c r="FVQ8" s="139"/>
      <c r="FVR8" s="139"/>
      <c r="FVS8" s="139"/>
      <c r="FVT8" s="139"/>
      <c r="FVU8" s="139"/>
      <c r="FVV8" s="139"/>
      <c r="FVW8" s="139"/>
      <c r="FVX8" s="139"/>
      <c r="FVY8" s="139"/>
      <c r="FVZ8" s="139"/>
      <c r="FWA8" s="139"/>
      <c r="FWB8" s="139"/>
      <c r="FWC8" s="139"/>
      <c r="FWD8" s="139"/>
      <c r="FWE8" s="139"/>
      <c r="FWF8" s="139"/>
      <c r="FWG8" s="139"/>
      <c r="FWH8" s="139"/>
      <c r="FWI8" s="139"/>
      <c r="FWJ8" s="139"/>
      <c r="FWK8" s="139"/>
      <c r="FWL8" s="139"/>
      <c r="FWM8" s="139"/>
      <c r="FWN8" s="139"/>
      <c r="FWO8" s="139"/>
      <c r="FWP8" s="139"/>
      <c r="FWQ8" s="139"/>
      <c r="FWR8" s="139"/>
      <c r="FWS8" s="139"/>
      <c r="FWT8" s="139"/>
      <c r="FWU8" s="139"/>
      <c r="FWV8" s="139"/>
      <c r="FWW8" s="139"/>
      <c r="FWX8" s="139"/>
      <c r="FWY8" s="139"/>
      <c r="FWZ8" s="139"/>
      <c r="FXA8" s="139"/>
      <c r="FXB8" s="139"/>
      <c r="FXC8" s="139"/>
      <c r="FXD8" s="139"/>
      <c r="FXE8" s="139"/>
      <c r="FXF8" s="139"/>
      <c r="FXG8" s="139"/>
      <c r="FXH8" s="139"/>
      <c r="FXI8" s="139"/>
      <c r="FXJ8" s="139"/>
      <c r="FXK8" s="139"/>
      <c r="FXL8" s="139"/>
      <c r="FXM8" s="139"/>
      <c r="FXN8" s="139"/>
      <c r="FXO8" s="139"/>
      <c r="FXP8" s="139"/>
      <c r="FXQ8" s="139"/>
      <c r="FXR8" s="139"/>
      <c r="FXS8" s="139"/>
      <c r="FXT8" s="139"/>
      <c r="FXU8" s="139"/>
      <c r="FXV8" s="139"/>
      <c r="FXW8" s="139"/>
      <c r="FXX8" s="139"/>
      <c r="FXY8" s="139"/>
      <c r="FXZ8" s="139"/>
      <c r="FYA8" s="139"/>
      <c r="FYB8" s="139"/>
      <c r="FYC8" s="139"/>
      <c r="FYD8" s="139"/>
      <c r="FYE8" s="139"/>
      <c r="FYF8" s="139"/>
      <c r="FYG8" s="139"/>
      <c r="FYH8" s="139"/>
      <c r="FYI8" s="139"/>
      <c r="FYJ8" s="139"/>
      <c r="FYK8" s="139"/>
      <c r="FYL8" s="139"/>
      <c r="FYM8" s="139"/>
      <c r="FYN8" s="139"/>
      <c r="FYO8" s="139"/>
      <c r="FYP8" s="139"/>
      <c r="FYQ8" s="139"/>
      <c r="FYR8" s="139"/>
      <c r="FYS8" s="139"/>
      <c r="FYT8" s="139"/>
      <c r="FYU8" s="139"/>
      <c r="FYV8" s="139"/>
      <c r="FYW8" s="139"/>
      <c r="FYX8" s="139"/>
      <c r="FYY8" s="139"/>
      <c r="FYZ8" s="139"/>
      <c r="FZA8" s="139"/>
      <c r="FZB8" s="139"/>
      <c r="FZC8" s="139"/>
      <c r="FZD8" s="139"/>
      <c r="FZE8" s="139"/>
      <c r="FZF8" s="139"/>
      <c r="FZG8" s="139"/>
      <c r="FZH8" s="139"/>
      <c r="FZI8" s="139"/>
      <c r="FZJ8" s="139"/>
      <c r="FZK8" s="139"/>
      <c r="FZL8" s="139"/>
      <c r="FZM8" s="139"/>
      <c r="FZN8" s="139"/>
      <c r="FZO8" s="139"/>
      <c r="FZP8" s="139"/>
      <c r="FZQ8" s="139"/>
      <c r="FZR8" s="139"/>
      <c r="FZS8" s="139"/>
      <c r="FZT8" s="139"/>
      <c r="FZU8" s="139"/>
      <c r="FZV8" s="139"/>
      <c r="FZW8" s="139"/>
      <c r="FZX8" s="139"/>
      <c r="FZY8" s="139"/>
      <c r="FZZ8" s="139"/>
      <c r="GAA8" s="139"/>
      <c r="GAB8" s="139"/>
      <c r="GAC8" s="139"/>
      <c r="GAD8" s="139"/>
      <c r="GAE8" s="139"/>
      <c r="GAF8" s="139"/>
      <c r="GAG8" s="139"/>
      <c r="GAH8" s="139"/>
      <c r="GAI8" s="139"/>
      <c r="GAJ8" s="139"/>
      <c r="GAK8" s="139"/>
      <c r="GAL8" s="139"/>
      <c r="GAM8" s="139"/>
      <c r="GAN8" s="139"/>
      <c r="GAO8" s="139"/>
      <c r="GAP8" s="139"/>
      <c r="GAQ8" s="139"/>
      <c r="GAR8" s="139"/>
      <c r="GAS8" s="139"/>
      <c r="GAT8" s="139"/>
      <c r="GAU8" s="139"/>
      <c r="GAV8" s="139"/>
      <c r="GAW8" s="139"/>
      <c r="GAX8" s="139"/>
      <c r="GAY8" s="139"/>
      <c r="GAZ8" s="139"/>
      <c r="GBA8" s="139"/>
      <c r="GBB8" s="139"/>
      <c r="GBC8" s="139"/>
      <c r="GBD8" s="139"/>
      <c r="GBE8" s="139"/>
      <c r="GBF8" s="139"/>
      <c r="GBG8" s="139"/>
      <c r="GBH8" s="139"/>
      <c r="GBI8" s="139"/>
      <c r="GBJ8" s="139"/>
      <c r="GBK8" s="139"/>
      <c r="GBL8" s="139"/>
      <c r="GBM8" s="139"/>
      <c r="GBN8" s="139"/>
      <c r="GBO8" s="139"/>
      <c r="GBP8" s="139"/>
      <c r="GBQ8" s="139"/>
      <c r="GBR8" s="139"/>
      <c r="GBS8" s="139"/>
      <c r="GBT8" s="139"/>
      <c r="GBU8" s="139"/>
      <c r="GBV8" s="139"/>
      <c r="GBW8" s="139"/>
      <c r="GBX8" s="139"/>
      <c r="GBY8" s="139"/>
      <c r="GBZ8" s="139"/>
      <c r="GCA8" s="139"/>
      <c r="GCB8" s="139"/>
      <c r="GCC8" s="139"/>
      <c r="GCD8" s="139"/>
      <c r="GCE8" s="139"/>
      <c r="GCF8" s="139"/>
      <c r="GCG8" s="139"/>
      <c r="GCH8" s="139"/>
      <c r="GCI8" s="139"/>
      <c r="GCJ8" s="139"/>
      <c r="GCK8" s="139"/>
      <c r="GCL8" s="139"/>
      <c r="GCM8" s="139"/>
      <c r="GCN8" s="139"/>
      <c r="GCO8" s="139"/>
      <c r="GCP8" s="139"/>
      <c r="GCQ8" s="139"/>
      <c r="GCR8" s="139"/>
      <c r="GCS8" s="139"/>
      <c r="GCT8" s="139"/>
      <c r="GCU8" s="139"/>
      <c r="GCV8" s="139"/>
      <c r="GCW8" s="139"/>
      <c r="GCX8" s="139"/>
      <c r="GCY8" s="139"/>
      <c r="GCZ8" s="139"/>
      <c r="GDA8" s="139"/>
      <c r="GDB8" s="139"/>
      <c r="GDC8" s="139"/>
      <c r="GDD8" s="139"/>
      <c r="GDE8" s="139"/>
      <c r="GDF8" s="139"/>
      <c r="GDG8" s="139"/>
      <c r="GDH8" s="139"/>
      <c r="GDI8" s="139"/>
      <c r="GDJ8" s="139"/>
      <c r="GDK8" s="139"/>
      <c r="GDL8" s="139"/>
      <c r="GDM8" s="139"/>
      <c r="GDN8" s="139"/>
      <c r="GDO8" s="139"/>
      <c r="GDP8" s="139"/>
      <c r="GDQ8" s="139"/>
      <c r="GDR8" s="139"/>
      <c r="GDS8" s="139"/>
      <c r="GDT8" s="139"/>
      <c r="GDU8" s="139"/>
      <c r="GDV8" s="139"/>
      <c r="GDW8" s="139"/>
      <c r="GDX8" s="139"/>
      <c r="GDY8" s="139"/>
      <c r="GDZ8" s="139"/>
      <c r="GEA8" s="139"/>
      <c r="GEB8" s="139"/>
      <c r="GEC8" s="139"/>
      <c r="GED8" s="139"/>
      <c r="GEE8" s="139"/>
      <c r="GEF8" s="139"/>
      <c r="GEG8" s="139"/>
      <c r="GEH8" s="139"/>
      <c r="GEI8" s="139"/>
      <c r="GEJ8" s="139"/>
      <c r="GEK8" s="139"/>
      <c r="GEL8" s="139"/>
      <c r="GEM8" s="139"/>
      <c r="GEN8" s="139"/>
      <c r="GEO8" s="139"/>
      <c r="GEP8" s="139"/>
      <c r="GEQ8" s="139"/>
      <c r="GER8" s="139"/>
      <c r="GES8" s="139"/>
      <c r="GET8" s="139"/>
      <c r="GEU8" s="139"/>
      <c r="GEV8" s="139"/>
      <c r="GEW8" s="139"/>
      <c r="GEX8" s="139"/>
      <c r="GEY8" s="139"/>
      <c r="GEZ8" s="139"/>
      <c r="GFA8" s="139"/>
      <c r="GFB8" s="139"/>
      <c r="GFC8" s="139"/>
      <c r="GFD8" s="139"/>
      <c r="GFE8" s="139"/>
      <c r="GFF8" s="139"/>
      <c r="GFG8" s="139"/>
      <c r="GFH8" s="139"/>
      <c r="GFI8" s="139"/>
      <c r="GFJ8" s="139"/>
      <c r="GFK8" s="139"/>
      <c r="GFL8" s="139"/>
      <c r="GFM8" s="139"/>
      <c r="GFN8" s="139"/>
      <c r="GFO8" s="139"/>
      <c r="GFP8" s="139"/>
      <c r="GFQ8" s="139"/>
      <c r="GFR8" s="139"/>
      <c r="GFS8" s="139"/>
      <c r="GFT8" s="139"/>
      <c r="GFU8" s="139"/>
      <c r="GFV8" s="139"/>
      <c r="GFW8" s="139"/>
      <c r="GFX8" s="139"/>
      <c r="GFY8" s="139"/>
      <c r="GFZ8" s="139"/>
      <c r="GGA8" s="139"/>
      <c r="GGB8" s="139"/>
      <c r="GGC8" s="139"/>
      <c r="GGD8" s="139"/>
      <c r="GGE8" s="139"/>
      <c r="GGF8" s="139"/>
      <c r="GGG8" s="139"/>
      <c r="GGH8" s="139"/>
      <c r="GGI8" s="139"/>
      <c r="GGJ8" s="139"/>
      <c r="GGK8" s="139"/>
      <c r="GGL8" s="139"/>
      <c r="GGM8" s="139"/>
      <c r="GGN8" s="139"/>
      <c r="GGO8" s="139"/>
      <c r="GGP8" s="139"/>
      <c r="GGQ8" s="139"/>
      <c r="GGR8" s="139"/>
      <c r="GGS8" s="139"/>
      <c r="GGT8" s="139"/>
      <c r="GGU8" s="139"/>
      <c r="GGV8" s="139"/>
      <c r="GGW8" s="139"/>
      <c r="GGX8" s="139"/>
      <c r="GGY8" s="139"/>
      <c r="GGZ8" s="139"/>
      <c r="GHA8" s="139"/>
      <c r="GHB8" s="139"/>
      <c r="GHC8" s="139"/>
      <c r="GHD8" s="139"/>
      <c r="GHE8" s="139"/>
      <c r="GHF8" s="139"/>
      <c r="GHG8" s="139"/>
      <c r="GHH8" s="139"/>
      <c r="GHI8" s="139"/>
      <c r="GHJ8" s="139"/>
      <c r="GHK8" s="139"/>
      <c r="GHL8" s="139"/>
      <c r="GHM8" s="139"/>
      <c r="GHN8" s="139"/>
      <c r="GHO8" s="139"/>
      <c r="GHP8" s="139"/>
      <c r="GHQ8" s="139"/>
      <c r="GHR8" s="139"/>
      <c r="GHS8" s="139"/>
      <c r="GHT8" s="139"/>
      <c r="GHU8" s="139"/>
      <c r="GHV8" s="139"/>
      <c r="GHW8" s="139"/>
      <c r="GHX8" s="139"/>
      <c r="GHY8" s="139"/>
      <c r="GHZ8" s="139"/>
      <c r="GIA8" s="139"/>
      <c r="GIB8" s="139"/>
      <c r="GIC8" s="139"/>
      <c r="GID8" s="139"/>
      <c r="GIE8" s="139"/>
      <c r="GIF8" s="139"/>
      <c r="GIG8" s="139"/>
      <c r="GIH8" s="139"/>
      <c r="GII8" s="139"/>
      <c r="GIJ8" s="139"/>
      <c r="GIK8" s="139"/>
      <c r="GIL8" s="139"/>
      <c r="GIM8" s="139"/>
      <c r="GIN8" s="139"/>
      <c r="GIO8" s="139"/>
      <c r="GIP8" s="139"/>
      <c r="GIQ8" s="139"/>
      <c r="GIR8" s="139"/>
      <c r="GIS8" s="139"/>
      <c r="GIT8" s="139"/>
      <c r="GIU8" s="139"/>
      <c r="GIV8" s="139"/>
      <c r="GIW8" s="139"/>
      <c r="GIX8" s="139"/>
      <c r="GIY8" s="139"/>
      <c r="GIZ8" s="139"/>
      <c r="GJA8" s="139"/>
      <c r="GJB8" s="139"/>
      <c r="GJC8" s="139"/>
      <c r="GJD8" s="139"/>
      <c r="GJE8" s="139"/>
      <c r="GJF8" s="139"/>
      <c r="GJG8" s="139"/>
      <c r="GJH8" s="139"/>
      <c r="GJI8" s="139"/>
      <c r="GJJ8" s="139"/>
      <c r="GJK8" s="139"/>
      <c r="GJL8" s="139"/>
      <c r="GJM8" s="139"/>
      <c r="GJN8" s="139"/>
      <c r="GJO8" s="139"/>
      <c r="GJP8" s="139"/>
      <c r="GJQ8" s="139"/>
      <c r="GJR8" s="139"/>
      <c r="GJS8" s="139"/>
      <c r="GJT8" s="139"/>
      <c r="GJU8" s="139"/>
      <c r="GJV8" s="139"/>
      <c r="GJW8" s="139"/>
      <c r="GJX8" s="139"/>
      <c r="GJY8" s="139"/>
      <c r="GJZ8" s="139"/>
      <c r="GKA8" s="139"/>
      <c r="GKB8" s="139"/>
      <c r="GKC8" s="139"/>
      <c r="GKD8" s="139"/>
      <c r="GKE8" s="139"/>
      <c r="GKF8" s="139"/>
      <c r="GKG8" s="139"/>
      <c r="GKH8" s="139"/>
      <c r="GKI8" s="139"/>
      <c r="GKJ8" s="139"/>
      <c r="GKK8" s="139"/>
      <c r="GKL8" s="139"/>
      <c r="GKM8" s="139"/>
      <c r="GKN8" s="139"/>
      <c r="GKO8" s="139"/>
      <c r="GKP8" s="139"/>
      <c r="GKQ8" s="139"/>
      <c r="GKR8" s="139"/>
      <c r="GKS8" s="139"/>
      <c r="GKT8" s="139"/>
      <c r="GKU8" s="139"/>
      <c r="GKV8" s="139"/>
      <c r="GKW8" s="139"/>
      <c r="GKX8" s="139"/>
      <c r="GKY8" s="139"/>
      <c r="GKZ8" s="139"/>
      <c r="GLA8" s="139"/>
      <c r="GLB8" s="139"/>
      <c r="GLC8" s="139"/>
      <c r="GLD8" s="139"/>
      <c r="GLE8" s="139"/>
      <c r="GLF8" s="139"/>
      <c r="GLG8" s="139"/>
      <c r="GLH8" s="139"/>
      <c r="GLI8" s="139"/>
      <c r="GLJ8" s="139"/>
      <c r="GLK8" s="139"/>
      <c r="GLL8" s="139"/>
      <c r="GLM8" s="139"/>
      <c r="GLN8" s="139"/>
      <c r="GLO8" s="139"/>
      <c r="GLP8" s="139"/>
      <c r="GLQ8" s="139"/>
      <c r="GLR8" s="139"/>
      <c r="GLS8" s="139"/>
      <c r="GLT8" s="139"/>
      <c r="GLU8" s="139"/>
      <c r="GLV8" s="139"/>
      <c r="GLW8" s="139"/>
      <c r="GLX8" s="139"/>
      <c r="GLY8" s="139"/>
      <c r="GLZ8" s="139"/>
      <c r="GMA8" s="139"/>
      <c r="GMB8" s="139"/>
      <c r="GMC8" s="139"/>
      <c r="GMD8" s="139"/>
      <c r="GME8" s="139"/>
      <c r="GMF8" s="139"/>
      <c r="GMG8" s="139"/>
      <c r="GMH8" s="139"/>
      <c r="GMI8" s="139"/>
      <c r="GMJ8" s="139"/>
      <c r="GMK8" s="139"/>
      <c r="GML8" s="139"/>
      <c r="GMM8" s="139"/>
      <c r="GMN8" s="139"/>
      <c r="GMO8" s="139"/>
      <c r="GMP8" s="139"/>
      <c r="GMQ8" s="139"/>
      <c r="GMR8" s="139"/>
      <c r="GMS8" s="139"/>
      <c r="GMT8" s="139"/>
      <c r="GMU8" s="139"/>
      <c r="GMV8" s="139"/>
      <c r="GMW8" s="139"/>
      <c r="GMX8" s="139"/>
      <c r="GMY8" s="139"/>
      <c r="GMZ8" s="139"/>
      <c r="GNA8" s="139"/>
      <c r="GNB8" s="139"/>
      <c r="GNC8" s="139"/>
      <c r="GND8" s="139"/>
      <c r="GNE8" s="139"/>
      <c r="GNF8" s="139"/>
      <c r="GNG8" s="139"/>
      <c r="GNH8" s="139"/>
      <c r="GNI8" s="139"/>
      <c r="GNJ8" s="139"/>
      <c r="GNK8" s="139"/>
      <c r="GNL8" s="139"/>
      <c r="GNM8" s="139"/>
      <c r="GNN8" s="139"/>
      <c r="GNO8" s="139"/>
      <c r="GNP8" s="139"/>
      <c r="GNQ8" s="139"/>
      <c r="GNR8" s="139"/>
      <c r="GNS8" s="139"/>
      <c r="GNT8" s="139"/>
      <c r="GNU8" s="139"/>
      <c r="GNV8" s="139"/>
      <c r="GNW8" s="139"/>
      <c r="GNX8" s="139"/>
      <c r="GNY8" s="139"/>
      <c r="GNZ8" s="139"/>
      <c r="GOA8" s="139"/>
      <c r="GOB8" s="139"/>
      <c r="GOC8" s="139"/>
      <c r="GOD8" s="139"/>
      <c r="GOE8" s="139"/>
      <c r="GOF8" s="139"/>
      <c r="GOG8" s="139"/>
      <c r="GOH8" s="139"/>
      <c r="GOI8" s="139"/>
      <c r="GOJ8" s="139"/>
      <c r="GOK8" s="139"/>
      <c r="GOL8" s="139"/>
      <c r="GOM8" s="139"/>
      <c r="GON8" s="139"/>
      <c r="GOO8" s="139"/>
      <c r="GOP8" s="139"/>
      <c r="GOQ8" s="139"/>
      <c r="GOR8" s="139"/>
      <c r="GOS8" s="139"/>
      <c r="GOT8" s="139"/>
      <c r="GOU8" s="139"/>
      <c r="GOV8" s="139"/>
      <c r="GOW8" s="139"/>
      <c r="GOX8" s="139"/>
      <c r="GOY8" s="139"/>
      <c r="GOZ8" s="139"/>
      <c r="GPA8" s="139"/>
      <c r="GPB8" s="139"/>
      <c r="GPC8" s="139"/>
      <c r="GPD8" s="139"/>
      <c r="GPE8" s="139"/>
      <c r="GPF8" s="139"/>
      <c r="GPG8" s="139"/>
      <c r="GPH8" s="139"/>
      <c r="GPI8" s="139"/>
      <c r="GPJ8" s="139"/>
      <c r="GPK8" s="139"/>
      <c r="GPL8" s="139"/>
      <c r="GPM8" s="139"/>
      <c r="GPN8" s="139"/>
      <c r="GPO8" s="139"/>
      <c r="GPP8" s="139"/>
      <c r="GPQ8" s="139"/>
      <c r="GPR8" s="139"/>
      <c r="GPS8" s="139"/>
      <c r="GPT8" s="139"/>
      <c r="GPU8" s="139"/>
      <c r="GPV8" s="139"/>
      <c r="GPW8" s="139"/>
      <c r="GPX8" s="139"/>
      <c r="GPY8" s="139"/>
      <c r="GPZ8" s="139"/>
      <c r="GQA8" s="139"/>
      <c r="GQB8" s="139"/>
      <c r="GQC8" s="139"/>
      <c r="GQD8" s="139"/>
      <c r="GQE8" s="139"/>
      <c r="GQF8" s="139"/>
      <c r="GQG8" s="139"/>
      <c r="GQH8" s="139"/>
      <c r="GQI8" s="139"/>
      <c r="GQJ8" s="139"/>
      <c r="GQK8" s="139"/>
      <c r="GQL8" s="139"/>
      <c r="GQM8" s="139"/>
      <c r="GQN8" s="139"/>
      <c r="GQO8" s="139"/>
      <c r="GQP8" s="139"/>
      <c r="GQQ8" s="139"/>
      <c r="GQR8" s="139"/>
      <c r="GQS8" s="139"/>
      <c r="GQT8" s="139"/>
      <c r="GQU8" s="139"/>
      <c r="GQV8" s="139"/>
      <c r="GQW8" s="139"/>
      <c r="GQX8" s="139"/>
      <c r="GQY8" s="139"/>
      <c r="GQZ8" s="139"/>
      <c r="GRA8" s="139"/>
      <c r="GRB8" s="139"/>
      <c r="GRC8" s="139"/>
      <c r="GRD8" s="139"/>
      <c r="GRE8" s="139"/>
      <c r="GRF8" s="139"/>
      <c r="GRG8" s="139"/>
      <c r="GRH8" s="139"/>
      <c r="GRI8" s="139"/>
      <c r="GRJ8" s="139"/>
      <c r="GRK8" s="139"/>
      <c r="GRL8" s="139"/>
      <c r="GRM8" s="139"/>
      <c r="GRN8" s="139"/>
      <c r="GRO8" s="139"/>
      <c r="GRP8" s="139"/>
      <c r="GRQ8" s="139"/>
      <c r="GRR8" s="139"/>
      <c r="GRS8" s="139"/>
      <c r="GRT8" s="139"/>
      <c r="GRU8" s="139"/>
      <c r="GRV8" s="139"/>
      <c r="GRW8" s="139"/>
      <c r="GRX8" s="139"/>
      <c r="GRY8" s="139"/>
      <c r="GRZ8" s="139"/>
      <c r="GSA8" s="139"/>
      <c r="GSB8" s="139"/>
      <c r="GSC8" s="139"/>
      <c r="GSD8" s="139"/>
      <c r="GSE8" s="139"/>
      <c r="GSF8" s="139"/>
      <c r="GSG8" s="139"/>
      <c r="GSH8" s="139"/>
      <c r="GSI8" s="139"/>
      <c r="GSJ8" s="139"/>
      <c r="GSK8" s="139"/>
      <c r="GSL8" s="139"/>
      <c r="GSM8" s="139"/>
      <c r="GSN8" s="139"/>
      <c r="GSO8" s="139"/>
      <c r="GSP8" s="139"/>
      <c r="GSQ8" s="139"/>
      <c r="GSR8" s="139"/>
      <c r="GSS8" s="139"/>
      <c r="GST8" s="139"/>
      <c r="GSU8" s="139"/>
      <c r="GSV8" s="139"/>
      <c r="GSW8" s="139"/>
      <c r="GSX8" s="139"/>
      <c r="GSY8" s="139"/>
      <c r="GSZ8" s="139"/>
      <c r="GTA8" s="139"/>
      <c r="GTB8" s="139"/>
      <c r="GTC8" s="139"/>
      <c r="GTD8" s="139"/>
      <c r="GTE8" s="139"/>
      <c r="GTF8" s="139"/>
      <c r="GTG8" s="139"/>
      <c r="GTH8" s="139"/>
      <c r="GTI8" s="139"/>
      <c r="GTJ8" s="139"/>
      <c r="GTK8" s="139"/>
      <c r="GTL8" s="139"/>
      <c r="GTM8" s="139"/>
      <c r="GTN8" s="139"/>
      <c r="GTO8" s="139"/>
      <c r="GTP8" s="139"/>
      <c r="GTQ8" s="139"/>
      <c r="GTR8" s="139"/>
      <c r="GTS8" s="139"/>
      <c r="GTT8" s="139"/>
      <c r="GTU8" s="139"/>
      <c r="GTV8" s="139"/>
      <c r="GTW8" s="139"/>
      <c r="GTX8" s="139"/>
      <c r="GTY8" s="139"/>
      <c r="GTZ8" s="139"/>
      <c r="GUA8" s="139"/>
      <c r="GUB8" s="139"/>
      <c r="GUC8" s="139"/>
      <c r="GUD8" s="139"/>
      <c r="GUE8" s="139"/>
      <c r="GUF8" s="139"/>
      <c r="GUG8" s="139"/>
      <c r="GUH8" s="139"/>
      <c r="GUI8" s="139"/>
      <c r="GUJ8" s="139"/>
      <c r="GUK8" s="139"/>
      <c r="GUL8" s="139"/>
      <c r="GUM8" s="139"/>
      <c r="GUN8" s="139"/>
      <c r="GUO8" s="139"/>
      <c r="GUP8" s="139"/>
      <c r="GUQ8" s="139"/>
      <c r="GUR8" s="139"/>
      <c r="GUS8" s="139"/>
      <c r="GUT8" s="139"/>
      <c r="GUU8" s="139"/>
      <c r="GUV8" s="139"/>
      <c r="GUW8" s="139"/>
      <c r="GUX8" s="139"/>
      <c r="GUY8" s="139"/>
      <c r="GUZ8" s="139"/>
      <c r="GVA8" s="139"/>
      <c r="GVB8" s="139"/>
      <c r="GVC8" s="139"/>
      <c r="GVD8" s="139"/>
      <c r="GVE8" s="139"/>
      <c r="GVF8" s="139"/>
      <c r="GVG8" s="139"/>
      <c r="GVH8" s="139"/>
      <c r="GVI8" s="139"/>
      <c r="GVJ8" s="139"/>
      <c r="GVK8" s="139"/>
      <c r="GVL8" s="139"/>
      <c r="GVM8" s="139"/>
      <c r="GVN8" s="139"/>
      <c r="GVO8" s="139"/>
      <c r="GVP8" s="139"/>
      <c r="GVQ8" s="139"/>
      <c r="GVR8" s="139"/>
      <c r="GVS8" s="139"/>
      <c r="GVT8" s="139"/>
      <c r="GVU8" s="139"/>
      <c r="GVV8" s="139"/>
      <c r="GVW8" s="139"/>
      <c r="GVX8" s="139"/>
      <c r="GVY8" s="139"/>
      <c r="GVZ8" s="139"/>
      <c r="GWA8" s="139"/>
      <c r="GWB8" s="139"/>
      <c r="GWC8" s="139"/>
      <c r="GWD8" s="139"/>
      <c r="GWE8" s="139"/>
      <c r="GWF8" s="139"/>
      <c r="GWG8" s="139"/>
      <c r="GWH8" s="139"/>
      <c r="GWI8" s="139"/>
      <c r="GWJ8" s="139"/>
      <c r="GWK8" s="139"/>
      <c r="GWL8" s="139"/>
      <c r="GWM8" s="139"/>
      <c r="GWN8" s="139"/>
      <c r="GWO8" s="139"/>
      <c r="GWP8" s="139"/>
      <c r="GWQ8" s="139"/>
      <c r="GWR8" s="139"/>
      <c r="GWS8" s="139"/>
      <c r="GWT8" s="139"/>
      <c r="GWU8" s="139"/>
      <c r="GWV8" s="139"/>
      <c r="GWW8" s="139"/>
      <c r="GWX8" s="139"/>
      <c r="GWY8" s="139"/>
      <c r="GWZ8" s="139"/>
      <c r="GXA8" s="139"/>
      <c r="GXB8" s="139"/>
      <c r="GXC8" s="139"/>
      <c r="GXD8" s="139"/>
      <c r="GXE8" s="139"/>
      <c r="GXF8" s="139"/>
      <c r="GXG8" s="139"/>
      <c r="GXH8" s="139"/>
      <c r="GXI8" s="139"/>
      <c r="GXJ8" s="139"/>
      <c r="GXK8" s="139"/>
      <c r="GXL8" s="139"/>
      <c r="GXM8" s="139"/>
      <c r="GXN8" s="139"/>
      <c r="GXO8" s="139"/>
      <c r="GXP8" s="139"/>
      <c r="GXQ8" s="139"/>
      <c r="GXR8" s="139"/>
      <c r="GXS8" s="139"/>
      <c r="GXT8" s="139"/>
      <c r="GXU8" s="139"/>
      <c r="GXV8" s="139"/>
      <c r="GXW8" s="139"/>
      <c r="GXX8" s="139"/>
      <c r="GXY8" s="139"/>
      <c r="GXZ8" s="139"/>
      <c r="GYA8" s="139"/>
      <c r="GYB8" s="139"/>
      <c r="GYC8" s="139"/>
      <c r="GYD8" s="139"/>
      <c r="GYE8" s="139"/>
      <c r="GYF8" s="139"/>
      <c r="GYG8" s="139"/>
      <c r="GYH8" s="139"/>
      <c r="GYI8" s="139"/>
      <c r="GYJ8" s="139"/>
      <c r="GYK8" s="139"/>
      <c r="GYL8" s="139"/>
      <c r="GYM8" s="139"/>
      <c r="GYN8" s="139"/>
      <c r="GYO8" s="139"/>
      <c r="GYP8" s="139"/>
      <c r="GYQ8" s="139"/>
      <c r="GYR8" s="139"/>
      <c r="GYS8" s="139"/>
      <c r="GYT8" s="139"/>
      <c r="GYU8" s="139"/>
      <c r="GYV8" s="139"/>
      <c r="GYW8" s="139"/>
      <c r="GYX8" s="139"/>
      <c r="GYY8" s="139"/>
      <c r="GYZ8" s="139"/>
      <c r="GZA8" s="139"/>
      <c r="GZB8" s="139"/>
      <c r="GZC8" s="139"/>
      <c r="GZD8" s="139"/>
      <c r="GZE8" s="139"/>
      <c r="GZF8" s="139"/>
      <c r="GZG8" s="139"/>
      <c r="GZH8" s="139"/>
      <c r="GZI8" s="139"/>
      <c r="GZJ8" s="139"/>
      <c r="GZK8" s="139"/>
      <c r="GZL8" s="139"/>
      <c r="GZM8" s="139"/>
      <c r="GZN8" s="139"/>
      <c r="GZO8" s="139"/>
      <c r="GZP8" s="139"/>
      <c r="GZQ8" s="139"/>
      <c r="GZR8" s="139"/>
      <c r="GZS8" s="139"/>
      <c r="GZT8" s="139"/>
      <c r="GZU8" s="139"/>
      <c r="GZV8" s="139"/>
      <c r="GZW8" s="139"/>
      <c r="GZX8" s="139"/>
      <c r="GZY8" s="139"/>
      <c r="GZZ8" s="139"/>
      <c r="HAA8" s="139"/>
      <c r="HAB8" s="139"/>
      <c r="HAC8" s="139"/>
      <c r="HAD8" s="139"/>
      <c r="HAE8" s="139"/>
      <c r="HAF8" s="139"/>
      <c r="HAG8" s="139"/>
      <c r="HAH8" s="139"/>
      <c r="HAI8" s="139"/>
      <c r="HAJ8" s="139"/>
      <c r="HAK8" s="139"/>
      <c r="HAL8" s="139"/>
      <c r="HAM8" s="139"/>
      <c r="HAN8" s="139"/>
      <c r="HAO8" s="139"/>
      <c r="HAP8" s="139"/>
      <c r="HAQ8" s="139"/>
      <c r="HAR8" s="139"/>
      <c r="HAS8" s="139"/>
      <c r="HAT8" s="139"/>
      <c r="HAU8" s="139"/>
      <c r="HAV8" s="139"/>
      <c r="HAW8" s="139"/>
      <c r="HAX8" s="139"/>
      <c r="HAY8" s="139"/>
      <c r="HAZ8" s="139"/>
      <c r="HBA8" s="139"/>
      <c r="HBB8" s="139"/>
      <c r="HBC8" s="139"/>
      <c r="HBD8" s="139"/>
      <c r="HBE8" s="139"/>
      <c r="HBF8" s="139"/>
      <c r="HBG8" s="139"/>
      <c r="HBH8" s="139"/>
      <c r="HBI8" s="139"/>
      <c r="HBJ8" s="139"/>
      <c r="HBK8" s="139"/>
      <c r="HBL8" s="139"/>
      <c r="HBM8" s="139"/>
      <c r="HBN8" s="139"/>
      <c r="HBO8" s="139"/>
      <c r="HBP8" s="139"/>
      <c r="HBQ8" s="139"/>
      <c r="HBR8" s="139"/>
      <c r="HBS8" s="139"/>
      <c r="HBT8" s="139"/>
      <c r="HBU8" s="139"/>
      <c r="HBV8" s="139"/>
      <c r="HBW8" s="139"/>
      <c r="HBX8" s="139"/>
      <c r="HBY8" s="139"/>
      <c r="HBZ8" s="139"/>
      <c r="HCA8" s="139"/>
      <c r="HCB8" s="139"/>
      <c r="HCC8" s="139"/>
      <c r="HCD8" s="139"/>
      <c r="HCE8" s="139"/>
      <c r="HCF8" s="139"/>
      <c r="HCG8" s="139"/>
      <c r="HCH8" s="139"/>
      <c r="HCI8" s="139"/>
      <c r="HCJ8" s="139"/>
      <c r="HCK8" s="139"/>
      <c r="HCL8" s="139"/>
      <c r="HCM8" s="139"/>
      <c r="HCN8" s="139"/>
      <c r="HCO8" s="139"/>
      <c r="HCP8" s="139"/>
      <c r="HCQ8" s="139"/>
      <c r="HCR8" s="139"/>
      <c r="HCS8" s="139"/>
      <c r="HCT8" s="139"/>
      <c r="HCU8" s="139"/>
      <c r="HCV8" s="139"/>
      <c r="HCW8" s="139"/>
      <c r="HCX8" s="139"/>
      <c r="HCY8" s="139"/>
      <c r="HCZ8" s="139"/>
      <c r="HDA8" s="139"/>
      <c r="HDB8" s="139"/>
      <c r="HDC8" s="139"/>
      <c r="HDD8" s="139"/>
      <c r="HDE8" s="139"/>
      <c r="HDF8" s="139"/>
      <c r="HDG8" s="139"/>
      <c r="HDH8" s="139"/>
      <c r="HDI8" s="139"/>
      <c r="HDJ8" s="139"/>
      <c r="HDK8" s="139"/>
      <c r="HDL8" s="139"/>
      <c r="HDM8" s="139"/>
      <c r="HDN8" s="139"/>
      <c r="HDO8" s="139"/>
      <c r="HDP8" s="139"/>
      <c r="HDQ8" s="139"/>
      <c r="HDR8" s="139"/>
      <c r="HDS8" s="139"/>
      <c r="HDT8" s="139"/>
      <c r="HDU8" s="139"/>
      <c r="HDV8" s="139"/>
      <c r="HDW8" s="139"/>
      <c r="HDX8" s="139"/>
      <c r="HDY8" s="139"/>
      <c r="HDZ8" s="139"/>
      <c r="HEA8" s="139"/>
      <c r="HEB8" s="139"/>
      <c r="HEC8" s="139"/>
      <c r="HED8" s="139"/>
      <c r="HEE8" s="139"/>
      <c r="HEF8" s="139"/>
      <c r="HEG8" s="139"/>
      <c r="HEH8" s="139"/>
      <c r="HEI8" s="139"/>
      <c r="HEJ8" s="139"/>
      <c r="HEK8" s="139"/>
      <c r="HEL8" s="139"/>
      <c r="HEM8" s="139"/>
      <c r="HEN8" s="139"/>
      <c r="HEO8" s="139"/>
      <c r="HEP8" s="139"/>
      <c r="HEQ8" s="139"/>
      <c r="HER8" s="139"/>
      <c r="HES8" s="139"/>
      <c r="HET8" s="139"/>
      <c r="HEU8" s="139"/>
      <c r="HEV8" s="139"/>
      <c r="HEW8" s="139"/>
      <c r="HEX8" s="139"/>
      <c r="HEY8" s="139"/>
      <c r="HEZ8" s="139"/>
      <c r="HFA8" s="139"/>
      <c r="HFB8" s="139"/>
      <c r="HFC8" s="139"/>
      <c r="HFD8" s="139"/>
      <c r="HFE8" s="139"/>
      <c r="HFF8" s="139"/>
      <c r="HFG8" s="139"/>
      <c r="HFH8" s="139"/>
      <c r="HFI8" s="139"/>
      <c r="HFJ8" s="139"/>
      <c r="HFK8" s="139"/>
      <c r="HFL8" s="139"/>
      <c r="HFM8" s="139"/>
      <c r="HFN8" s="139"/>
      <c r="HFO8" s="139"/>
      <c r="HFP8" s="139"/>
      <c r="HFQ8" s="139"/>
      <c r="HFR8" s="139"/>
      <c r="HFS8" s="139"/>
      <c r="HFT8" s="139"/>
      <c r="HFU8" s="139"/>
      <c r="HFV8" s="139"/>
      <c r="HFW8" s="139"/>
      <c r="HFX8" s="139"/>
      <c r="HFY8" s="139"/>
      <c r="HFZ8" s="139"/>
      <c r="HGA8" s="139"/>
      <c r="HGB8" s="139"/>
      <c r="HGC8" s="139"/>
      <c r="HGD8" s="139"/>
      <c r="HGE8" s="139"/>
      <c r="HGF8" s="139"/>
      <c r="HGG8" s="139"/>
      <c r="HGH8" s="139"/>
      <c r="HGI8" s="139"/>
      <c r="HGJ8" s="139"/>
      <c r="HGK8" s="139"/>
      <c r="HGL8" s="139"/>
      <c r="HGM8" s="139"/>
      <c r="HGN8" s="139"/>
      <c r="HGO8" s="139"/>
      <c r="HGP8" s="139"/>
      <c r="HGQ8" s="139"/>
      <c r="HGR8" s="139"/>
      <c r="HGS8" s="139"/>
      <c r="HGT8" s="139"/>
      <c r="HGU8" s="139"/>
      <c r="HGV8" s="139"/>
      <c r="HGW8" s="139"/>
      <c r="HGX8" s="139"/>
      <c r="HGY8" s="139"/>
      <c r="HGZ8" s="139"/>
      <c r="HHA8" s="139"/>
      <c r="HHB8" s="139"/>
      <c r="HHC8" s="139"/>
      <c r="HHD8" s="139"/>
      <c r="HHE8" s="139"/>
      <c r="HHF8" s="139"/>
      <c r="HHG8" s="139"/>
      <c r="HHH8" s="139"/>
      <c r="HHI8" s="139"/>
      <c r="HHJ8" s="139"/>
      <c r="HHK8" s="139"/>
      <c r="HHL8" s="139"/>
      <c r="HHM8" s="139"/>
      <c r="HHN8" s="139"/>
      <c r="HHO8" s="139"/>
      <c r="HHP8" s="139"/>
      <c r="HHQ8" s="139"/>
      <c r="HHR8" s="139"/>
      <c r="HHS8" s="139"/>
      <c r="HHT8" s="139"/>
      <c r="HHU8" s="139"/>
      <c r="HHV8" s="139"/>
      <c r="HHW8" s="139"/>
      <c r="HHX8" s="139"/>
      <c r="HHY8" s="139"/>
      <c r="HHZ8" s="139"/>
      <c r="HIA8" s="139"/>
      <c r="HIB8" s="139"/>
      <c r="HIC8" s="139"/>
      <c r="HID8" s="139"/>
      <c r="HIE8" s="139"/>
      <c r="HIF8" s="139"/>
      <c r="HIG8" s="139"/>
      <c r="HIH8" s="139"/>
      <c r="HII8" s="139"/>
      <c r="HIJ8" s="139"/>
      <c r="HIK8" s="139"/>
      <c r="HIL8" s="139"/>
      <c r="HIM8" s="139"/>
      <c r="HIN8" s="139"/>
      <c r="HIO8" s="139"/>
      <c r="HIP8" s="139"/>
      <c r="HIQ8" s="139"/>
      <c r="HIR8" s="139"/>
      <c r="HIS8" s="139"/>
      <c r="HIT8" s="139"/>
      <c r="HIU8" s="139"/>
      <c r="HIV8" s="139"/>
      <c r="HIW8" s="139"/>
      <c r="HIX8" s="139"/>
      <c r="HIY8" s="139"/>
      <c r="HIZ8" s="139"/>
      <c r="HJA8" s="139"/>
      <c r="HJB8" s="139"/>
      <c r="HJC8" s="139"/>
      <c r="HJD8" s="139"/>
      <c r="HJE8" s="139"/>
      <c r="HJF8" s="139"/>
      <c r="HJG8" s="139"/>
      <c r="HJH8" s="139"/>
      <c r="HJI8" s="139"/>
      <c r="HJJ8" s="139"/>
      <c r="HJK8" s="139"/>
      <c r="HJL8" s="139"/>
      <c r="HJM8" s="139"/>
      <c r="HJN8" s="139"/>
      <c r="HJO8" s="139"/>
      <c r="HJP8" s="139"/>
      <c r="HJQ8" s="139"/>
      <c r="HJR8" s="139"/>
      <c r="HJS8" s="139"/>
      <c r="HJT8" s="139"/>
      <c r="HJU8" s="139"/>
      <c r="HJV8" s="139"/>
      <c r="HJW8" s="139"/>
      <c r="HJX8" s="139"/>
      <c r="HJY8" s="139"/>
      <c r="HJZ8" s="139"/>
      <c r="HKA8" s="139"/>
      <c r="HKB8" s="139"/>
      <c r="HKC8" s="139"/>
      <c r="HKD8" s="139"/>
      <c r="HKE8" s="139"/>
      <c r="HKF8" s="139"/>
      <c r="HKG8" s="139"/>
      <c r="HKH8" s="139"/>
      <c r="HKI8" s="139"/>
      <c r="HKJ8" s="139"/>
      <c r="HKK8" s="139"/>
      <c r="HKL8" s="139"/>
      <c r="HKM8" s="139"/>
      <c r="HKN8" s="139"/>
      <c r="HKO8" s="139"/>
      <c r="HKP8" s="139"/>
      <c r="HKQ8" s="139"/>
      <c r="HKR8" s="139"/>
      <c r="HKS8" s="139"/>
      <c r="HKT8" s="139"/>
      <c r="HKU8" s="139"/>
      <c r="HKV8" s="139"/>
      <c r="HKW8" s="139"/>
      <c r="HKX8" s="139"/>
      <c r="HKY8" s="139"/>
      <c r="HKZ8" s="139"/>
      <c r="HLA8" s="139"/>
      <c r="HLB8" s="139"/>
      <c r="HLC8" s="139"/>
      <c r="HLD8" s="139"/>
      <c r="HLE8" s="139"/>
      <c r="HLF8" s="139"/>
      <c r="HLG8" s="139"/>
      <c r="HLH8" s="139"/>
      <c r="HLI8" s="139"/>
      <c r="HLJ8" s="139"/>
      <c r="HLK8" s="139"/>
      <c r="HLL8" s="139"/>
      <c r="HLM8" s="139"/>
      <c r="HLN8" s="139"/>
      <c r="HLO8" s="139"/>
      <c r="HLP8" s="139"/>
      <c r="HLQ8" s="139"/>
      <c r="HLR8" s="139"/>
      <c r="HLS8" s="139"/>
      <c r="HLT8" s="139"/>
      <c r="HLU8" s="139"/>
      <c r="HLV8" s="139"/>
      <c r="HLW8" s="139"/>
      <c r="HLX8" s="139"/>
      <c r="HLY8" s="139"/>
      <c r="HLZ8" s="139"/>
      <c r="HMA8" s="139"/>
      <c r="HMB8" s="139"/>
      <c r="HMC8" s="139"/>
      <c r="HMD8" s="139"/>
      <c r="HME8" s="139"/>
      <c r="HMF8" s="139"/>
      <c r="HMG8" s="139"/>
      <c r="HMH8" s="139"/>
      <c r="HMI8" s="139"/>
      <c r="HMJ8" s="139"/>
      <c r="HMK8" s="139"/>
      <c r="HML8" s="139"/>
      <c r="HMM8" s="139"/>
      <c r="HMN8" s="139"/>
      <c r="HMO8" s="139"/>
      <c r="HMP8" s="139"/>
      <c r="HMQ8" s="139"/>
      <c r="HMR8" s="139"/>
      <c r="HMS8" s="139"/>
      <c r="HMT8" s="139"/>
      <c r="HMU8" s="139"/>
      <c r="HMV8" s="139"/>
      <c r="HMW8" s="139"/>
      <c r="HMX8" s="139"/>
      <c r="HMY8" s="139"/>
      <c r="HMZ8" s="139"/>
      <c r="HNA8" s="139"/>
      <c r="HNB8" s="139"/>
      <c r="HNC8" s="139"/>
      <c r="HND8" s="139"/>
      <c r="HNE8" s="139"/>
      <c r="HNF8" s="139"/>
      <c r="HNG8" s="139"/>
      <c r="HNH8" s="139"/>
      <c r="HNI8" s="139"/>
      <c r="HNJ8" s="139"/>
      <c r="HNK8" s="139"/>
      <c r="HNL8" s="139"/>
      <c r="HNM8" s="139"/>
      <c r="HNN8" s="139"/>
      <c r="HNO8" s="139"/>
      <c r="HNP8" s="139"/>
      <c r="HNQ8" s="139"/>
      <c r="HNR8" s="139"/>
      <c r="HNS8" s="139"/>
      <c r="HNT8" s="139"/>
      <c r="HNU8" s="139"/>
      <c r="HNV8" s="139"/>
      <c r="HNW8" s="139"/>
      <c r="HNX8" s="139"/>
      <c r="HNY8" s="139"/>
      <c r="HNZ8" s="139"/>
      <c r="HOA8" s="139"/>
      <c r="HOB8" s="139"/>
      <c r="HOC8" s="139"/>
      <c r="HOD8" s="139"/>
      <c r="HOE8" s="139"/>
      <c r="HOF8" s="139"/>
      <c r="HOG8" s="139"/>
      <c r="HOH8" s="139"/>
      <c r="HOI8" s="139"/>
      <c r="HOJ8" s="139"/>
      <c r="HOK8" s="139"/>
      <c r="HOL8" s="139"/>
      <c r="HOM8" s="139"/>
      <c r="HON8" s="139"/>
      <c r="HOO8" s="139"/>
      <c r="HOP8" s="139"/>
      <c r="HOQ8" s="139"/>
      <c r="HOR8" s="139"/>
      <c r="HOS8" s="139"/>
      <c r="HOT8" s="139"/>
      <c r="HOU8" s="139"/>
      <c r="HOV8" s="139"/>
      <c r="HOW8" s="139"/>
      <c r="HOX8" s="139"/>
      <c r="HOY8" s="139"/>
      <c r="HOZ8" s="139"/>
      <c r="HPA8" s="139"/>
      <c r="HPB8" s="139"/>
      <c r="HPC8" s="139"/>
      <c r="HPD8" s="139"/>
      <c r="HPE8" s="139"/>
      <c r="HPF8" s="139"/>
      <c r="HPG8" s="139"/>
      <c r="HPH8" s="139"/>
      <c r="HPI8" s="139"/>
      <c r="HPJ8" s="139"/>
      <c r="HPK8" s="139"/>
      <c r="HPL8" s="139"/>
      <c r="HPM8" s="139"/>
      <c r="HPN8" s="139"/>
      <c r="HPO8" s="139"/>
      <c r="HPP8" s="139"/>
      <c r="HPQ8" s="139"/>
      <c r="HPR8" s="139"/>
      <c r="HPS8" s="139"/>
      <c r="HPT8" s="139"/>
      <c r="HPU8" s="139"/>
      <c r="HPV8" s="139"/>
      <c r="HPW8" s="139"/>
      <c r="HPX8" s="139"/>
      <c r="HPY8" s="139"/>
      <c r="HPZ8" s="139"/>
      <c r="HQA8" s="139"/>
      <c r="HQB8" s="139"/>
      <c r="HQC8" s="139"/>
      <c r="HQD8" s="139"/>
      <c r="HQE8" s="139"/>
      <c r="HQF8" s="139"/>
      <c r="HQG8" s="139"/>
      <c r="HQH8" s="139"/>
      <c r="HQI8" s="139"/>
      <c r="HQJ8" s="139"/>
      <c r="HQK8" s="139"/>
      <c r="HQL8" s="139"/>
      <c r="HQM8" s="139"/>
      <c r="HQN8" s="139"/>
      <c r="HQO8" s="139"/>
      <c r="HQP8" s="139"/>
      <c r="HQQ8" s="139"/>
      <c r="HQR8" s="139"/>
      <c r="HQS8" s="139"/>
      <c r="HQT8" s="139"/>
      <c r="HQU8" s="139"/>
      <c r="HQV8" s="139"/>
      <c r="HQW8" s="139"/>
      <c r="HQX8" s="139"/>
      <c r="HQY8" s="139"/>
      <c r="HQZ8" s="139"/>
      <c r="HRA8" s="139"/>
      <c r="HRB8" s="139"/>
      <c r="HRC8" s="139"/>
      <c r="HRD8" s="139"/>
      <c r="HRE8" s="139"/>
      <c r="HRF8" s="139"/>
      <c r="HRG8" s="139"/>
      <c r="HRH8" s="139"/>
      <c r="HRI8" s="139"/>
      <c r="HRJ8" s="139"/>
      <c r="HRK8" s="139"/>
      <c r="HRL8" s="139"/>
      <c r="HRM8" s="139"/>
      <c r="HRN8" s="139"/>
      <c r="HRO8" s="139"/>
      <c r="HRP8" s="139"/>
      <c r="HRQ8" s="139"/>
      <c r="HRR8" s="139"/>
      <c r="HRS8" s="139"/>
      <c r="HRT8" s="139"/>
      <c r="HRU8" s="139"/>
      <c r="HRV8" s="139"/>
      <c r="HRW8" s="139"/>
      <c r="HRX8" s="139"/>
      <c r="HRY8" s="139"/>
      <c r="HRZ8" s="139"/>
      <c r="HSA8" s="139"/>
      <c r="HSB8" s="139"/>
      <c r="HSC8" s="139"/>
      <c r="HSD8" s="139"/>
      <c r="HSE8" s="139"/>
      <c r="HSF8" s="139"/>
      <c r="HSG8" s="139"/>
      <c r="HSH8" s="139"/>
      <c r="HSI8" s="139"/>
      <c r="HSJ8" s="139"/>
      <c r="HSK8" s="139"/>
      <c r="HSL8" s="139"/>
      <c r="HSM8" s="139"/>
      <c r="HSN8" s="139"/>
      <c r="HSO8" s="139"/>
      <c r="HSP8" s="139"/>
      <c r="HSQ8" s="139"/>
      <c r="HSR8" s="139"/>
      <c r="HSS8" s="139"/>
      <c r="HST8" s="139"/>
      <c r="HSU8" s="139"/>
      <c r="HSV8" s="139"/>
      <c r="HSW8" s="139"/>
      <c r="HSX8" s="139"/>
      <c r="HSY8" s="139"/>
      <c r="HSZ8" s="139"/>
      <c r="HTA8" s="139"/>
      <c r="HTB8" s="139"/>
      <c r="HTC8" s="139"/>
      <c r="HTD8" s="139"/>
      <c r="HTE8" s="139"/>
      <c r="HTF8" s="139"/>
      <c r="HTG8" s="139"/>
      <c r="HTH8" s="139"/>
      <c r="HTI8" s="139"/>
      <c r="HTJ8" s="139"/>
      <c r="HTK8" s="139"/>
      <c r="HTL8" s="139"/>
      <c r="HTM8" s="139"/>
      <c r="HTN8" s="139"/>
      <c r="HTO8" s="139"/>
      <c r="HTP8" s="139"/>
      <c r="HTQ8" s="139"/>
      <c r="HTR8" s="139"/>
      <c r="HTS8" s="139"/>
      <c r="HTT8" s="139"/>
      <c r="HTU8" s="139"/>
      <c r="HTV8" s="139"/>
      <c r="HTW8" s="139"/>
      <c r="HTX8" s="139"/>
      <c r="HTY8" s="139"/>
      <c r="HTZ8" s="139"/>
      <c r="HUA8" s="139"/>
      <c r="HUB8" s="139"/>
      <c r="HUC8" s="139"/>
      <c r="HUD8" s="139"/>
      <c r="HUE8" s="139"/>
      <c r="HUF8" s="139"/>
      <c r="HUG8" s="139"/>
      <c r="HUH8" s="139"/>
      <c r="HUI8" s="139"/>
      <c r="HUJ8" s="139"/>
      <c r="HUK8" s="139"/>
      <c r="HUL8" s="139"/>
      <c r="HUM8" s="139"/>
      <c r="HUN8" s="139"/>
      <c r="HUO8" s="139"/>
      <c r="HUP8" s="139"/>
      <c r="HUQ8" s="139"/>
      <c r="HUR8" s="139"/>
      <c r="HUS8" s="139"/>
      <c r="HUT8" s="139"/>
      <c r="HUU8" s="139"/>
      <c r="HUV8" s="139"/>
      <c r="HUW8" s="139"/>
      <c r="HUX8" s="139"/>
      <c r="HUY8" s="139"/>
      <c r="HUZ8" s="139"/>
      <c r="HVA8" s="139"/>
      <c r="HVB8" s="139"/>
      <c r="HVC8" s="139"/>
      <c r="HVD8" s="139"/>
      <c r="HVE8" s="139"/>
      <c r="HVF8" s="139"/>
      <c r="HVG8" s="139"/>
      <c r="HVH8" s="139"/>
      <c r="HVI8" s="139"/>
      <c r="HVJ8" s="139"/>
      <c r="HVK8" s="139"/>
      <c r="HVL8" s="139"/>
      <c r="HVM8" s="139"/>
      <c r="HVN8" s="139"/>
      <c r="HVO8" s="139"/>
      <c r="HVP8" s="139"/>
      <c r="HVQ8" s="139"/>
      <c r="HVR8" s="139"/>
      <c r="HVS8" s="139"/>
      <c r="HVT8" s="139"/>
      <c r="HVU8" s="139"/>
      <c r="HVV8" s="139"/>
      <c r="HVW8" s="139"/>
      <c r="HVX8" s="139"/>
      <c r="HVY8" s="139"/>
      <c r="HVZ8" s="139"/>
      <c r="HWA8" s="139"/>
      <c r="HWB8" s="139"/>
      <c r="HWC8" s="139"/>
      <c r="HWD8" s="139"/>
      <c r="HWE8" s="139"/>
      <c r="HWF8" s="139"/>
      <c r="HWG8" s="139"/>
      <c r="HWH8" s="139"/>
      <c r="HWI8" s="139"/>
      <c r="HWJ8" s="139"/>
      <c r="HWK8" s="139"/>
      <c r="HWL8" s="139"/>
      <c r="HWM8" s="139"/>
      <c r="HWN8" s="139"/>
      <c r="HWO8" s="139"/>
      <c r="HWP8" s="139"/>
      <c r="HWQ8" s="139"/>
      <c r="HWR8" s="139"/>
      <c r="HWS8" s="139"/>
      <c r="HWT8" s="139"/>
      <c r="HWU8" s="139"/>
      <c r="HWV8" s="139"/>
      <c r="HWW8" s="139"/>
      <c r="HWX8" s="139"/>
      <c r="HWY8" s="139"/>
      <c r="HWZ8" s="139"/>
      <c r="HXA8" s="139"/>
      <c r="HXB8" s="139"/>
      <c r="HXC8" s="139"/>
      <c r="HXD8" s="139"/>
      <c r="HXE8" s="139"/>
      <c r="HXF8" s="139"/>
      <c r="HXG8" s="139"/>
      <c r="HXH8" s="139"/>
      <c r="HXI8" s="139"/>
      <c r="HXJ8" s="139"/>
      <c r="HXK8" s="139"/>
      <c r="HXL8" s="139"/>
      <c r="HXM8" s="139"/>
      <c r="HXN8" s="139"/>
      <c r="HXO8" s="139"/>
      <c r="HXP8" s="139"/>
      <c r="HXQ8" s="139"/>
      <c r="HXR8" s="139"/>
      <c r="HXS8" s="139"/>
      <c r="HXT8" s="139"/>
      <c r="HXU8" s="139"/>
      <c r="HXV8" s="139"/>
      <c r="HXW8" s="139"/>
      <c r="HXX8" s="139"/>
      <c r="HXY8" s="139"/>
      <c r="HXZ8" s="139"/>
      <c r="HYA8" s="139"/>
      <c r="HYB8" s="139"/>
      <c r="HYC8" s="139"/>
      <c r="HYD8" s="139"/>
      <c r="HYE8" s="139"/>
      <c r="HYF8" s="139"/>
      <c r="HYG8" s="139"/>
      <c r="HYH8" s="139"/>
      <c r="HYI8" s="139"/>
      <c r="HYJ8" s="139"/>
      <c r="HYK8" s="139"/>
      <c r="HYL8" s="139"/>
      <c r="HYM8" s="139"/>
      <c r="HYN8" s="139"/>
      <c r="HYO8" s="139"/>
      <c r="HYP8" s="139"/>
      <c r="HYQ8" s="139"/>
      <c r="HYR8" s="139"/>
      <c r="HYS8" s="139"/>
      <c r="HYT8" s="139"/>
      <c r="HYU8" s="139"/>
      <c r="HYV8" s="139"/>
      <c r="HYW8" s="139"/>
      <c r="HYX8" s="139"/>
      <c r="HYY8" s="139"/>
      <c r="HYZ8" s="139"/>
      <c r="HZA8" s="139"/>
      <c r="HZB8" s="139"/>
      <c r="HZC8" s="139"/>
      <c r="HZD8" s="139"/>
      <c r="HZE8" s="139"/>
      <c r="HZF8" s="139"/>
      <c r="HZG8" s="139"/>
      <c r="HZH8" s="139"/>
      <c r="HZI8" s="139"/>
      <c r="HZJ8" s="139"/>
      <c r="HZK8" s="139"/>
      <c r="HZL8" s="139"/>
      <c r="HZM8" s="139"/>
      <c r="HZN8" s="139"/>
      <c r="HZO8" s="139"/>
      <c r="HZP8" s="139"/>
      <c r="HZQ8" s="139"/>
      <c r="HZR8" s="139"/>
      <c r="HZS8" s="139"/>
      <c r="HZT8" s="139"/>
      <c r="HZU8" s="139"/>
      <c r="HZV8" s="139"/>
      <c r="HZW8" s="139"/>
      <c r="HZX8" s="139"/>
      <c r="HZY8" s="139"/>
      <c r="HZZ8" s="139"/>
      <c r="IAA8" s="139"/>
      <c r="IAB8" s="139"/>
      <c r="IAC8" s="139"/>
      <c r="IAD8" s="139"/>
      <c r="IAE8" s="139"/>
      <c r="IAF8" s="139"/>
      <c r="IAG8" s="139"/>
      <c r="IAH8" s="139"/>
      <c r="IAI8" s="139"/>
      <c r="IAJ8" s="139"/>
      <c r="IAK8" s="139"/>
      <c r="IAL8" s="139"/>
      <c r="IAM8" s="139"/>
      <c r="IAN8" s="139"/>
      <c r="IAO8" s="139"/>
      <c r="IAP8" s="139"/>
      <c r="IAQ8" s="139"/>
      <c r="IAR8" s="139"/>
      <c r="IAS8" s="139"/>
      <c r="IAT8" s="139"/>
      <c r="IAU8" s="139"/>
      <c r="IAV8" s="139"/>
      <c r="IAW8" s="139"/>
      <c r="IAX8" s="139"/>
      <c r="IAY8" s="139"/>
      <c r="IAZ8" s="139"/>
      <c r="IBA8" s="139"/>
      <c r="IBB8" s="139"/>
      <c r="IBC8" s="139"/>
      <c r="IBD8" s="139"/>
      <c r="IBE8" s="139"/>
      <c r="IBF8" s="139"/>
      <c r="IBG8" s="139"/>
      <c r="IBH8" s="139"/>
      <c r="IBI8" s="139"/>
      <c r="IBJ8" s="139"/>
      <c r="IBK8" s="139"/>
      <c r="IBL8" s="139"/>
      <c r="IBM8" s="139"/>
      <c r="IBN8" s="139"/>
      <c r="IBO8" s="139"/>
      <c r="IBP8" s="139"/>
      <c r="IBQ8" s="139"/>
      <c r="IBR8" s="139"/>
      <c r="IBS8" s="139"/>
      <c r="IBT8" s="139"/>
      <c r="IBU8" s="139"/>
      <c r="IBV8" s="139"/>
      <c r="IBW8" s="139"/>
      <c r="IBX8" s="139"/>
      <c r="IBY8" s="139"/>
      <c r="IBZ8" s="139"/>
      <c r="ICA8" s="139"/>
      <c r="ICB8" s="139"/>
      <c r="ICC8" s="139"/>
      <c r="ICD8" s="139"/>
      <c r="ICE8" s="139"/>
      <c r="ICF8" s="139"/>
      <c r="ICG8" s="139"/>
      <c r="ICH8" s="139"/>
      <c r="ICI8" s="139"/>
      <c r="ICJ8" s="139"/>
      <c r="ICK8" s="139"/>
      <c r="ICL8" s="139"/>
      <c r="ICM8" s="139"/>
      <c r="ICN8" s="139"/>
      <c r="ICO8" s="139"/>
      <c r="ICP8" s="139"/>
      <c r="ICQ8" s="139"/>
      <c r="ICR8" s="139"/>
      <c r="ICS8" s="139"/>
      <c r="ICT8" s="139"/>
      <c r="ICU8" s="139"/>
      <c r="ICV8" s="139"/>
      <c r="ICW8" s="139"/>
      <c r="ICX8" s="139"/>
      <c r="ICY8" s="139"/>
      <c r="ICZ8" s="139"/>
      <c r="IDA8" s="139"/>
      <c r="IDB8" s="139"/>
      <c r="IDC8" s="139"/>
      <c r="IDD8" s="139"/>
      <c r="IDE8" s="139"/>
      <c r="IDF8" s="139"/>
      <c r="IDG8" s="139"/>
      <c r="IDH8" s="139"/>
      <c r="IDI8" s="139"/>
      <c r="IDJ8" s="139"/>
      <c r="IDK8" s="139"/>
      <c r="IDL8" s="139"/>
      <c r="IDM8" s="139"/>
      <c r="IDN8" s="139"/>
      <c r="IDO8" s="139"/>
      <c r="IDP8" s="139"/>
      <c r="IDQ8" s="139"/>
      <c r="IDR8" s="139"/>
      <c r="IDS8" s="139"/>
      <c r="IDT8" s="139"/>
      <c r="IDU8" s="139"/>
      <c r="IDV8" s="139"/>
      <c r="IDW8" s="139"/>
      <c r="IDX8" s="139"/>
      <c r="IDY8" s="139"/>
      <c r="IDZ8" s="139"/>
      <c r="IEA8" s="139"/>
      <c r="IEB8" s="139"/>
      <c r="IEC8" s="139"/>
      <c r="IED8" s="139"/>
      <c r="IEE8" s="139"/>
      <c r="IEF8" s="139"/>
      <c r="IEG8" s="139"/>
      <c r="IEH8" s="139"/>
      <c r="IEI8" s="139"/>
      <c r="IEJ8" s="139"/>
      <c r="IEK8" s="139"/>
      <c r="IEL8" s="139"/>
      <c r="IEM8" s="139"/>
      <c r="IEN8" s="139"/>
      <c r="IEO8" s="139"/>
      <c r="IEP8" s="139"/>
      <c r="IEQ8" s="139"/>
      <c r="IER8" s="139"/>
      <c r="IES8" s="139"/>
      <c r="IET8" s="139"/>
      <c r="IEU8" s="139"/>
      <c r="IEV8" s="139"/>
      <c r="IEW8" s="139"/>
      <c r="IEX8" s="139"/>
      <c r="IEY8" s="139"/>
      <c r="IEZ8" s="139"/>
      <c r="IFA8" s="139"/>
      <c r="IFB8" s="139"/>
      <c r="IFC8" s="139"/>
      <c r="IFD8" s="139"/>
      <c r="IFE8" s="139"/>
      <c r="IFF8" s="139"/>
      <c r="IFG8" s="139"/>
      <c r="IFH8" s="139"/>
      <c r="IFI8" s="139"/>
      <c r="IFJ8" s="139"/>
      <c r="IFK8" s="139"/>
      <c r="IFL8" s="139"/>
      <c r="IFM8" s="139"/>
      <c r="IFN8" s="139"/>
      <c r="IFO8" s="139"/>
      <c r="IFP8" s="139"/>
      <c r="IFQ8" s="139"/>
      <c r="IFR8" s="139"/>
      <c r="IFS8" s="139"/>
      <c r="IFT8" s="139"/>
      <c r="IFU8" s="139"/>
      <c r="IFV8" s="139"/>
      <c r="IFW8" s="139"/>
      <c r="IFX8" s="139"/>
      <c r="IFY8" s="139"/>
      <c r="IFZ8" s="139"/>
      <c r="IGA8" s="139"/>
      <c r="IGB8" s="139"/>
      <c r="IGC8" s="139"/>
      <c r="IGD8" s="139"/>
      <c r="IGE8" s="139"/>
      <c r="IGF8" s="139"/>
      <c r="IGG8" s="139"/>
      <c r="IGH8" s="139"/>
      <c r="IGI8" s="139"/>
      <c r="IGJ8" s="139"/>
      <c r="IGK8" s="139"/>
      <c r="IGL8" s="139"/>
      <c r="IGM8" s="139"/>
      <c r="IGN8" s="139"/>
      <c r="IGO8" s="139"/>
      <c r="IGP8" s="139"/>
      <c r="IGQ8" s="139"/>
      <c r="IGR8" s="139"/>
      <c r="IGS8" s="139"/>
      <c r="IGT8" s="139"/>
      <c r="IGU8" s="139"/>
      <c r="IGV8" s="139"/>
      <c r="IGW8" s="139"/>
      <c r="IGX8" s="139"/>
      <c r="IGY8" s="139"/>
      <c r="IGZ8" s="139"/>
      <c r="IHA8" s="139"/>
      <c r="IHB8" s="139"/>
      <c r="IHC8" s="139"/>
      <c r="IHD8" s="139"/>
      <c r="IHE8" s="139"/>
      <c r="IHF8" s="139"/>
      <c r="IHG8" s="139"/>
      <c r="IHH8" s="139"/>
      <c r="IHI8" s="139"/>
      <c r="IHJ8" s="139"/>
      <c r="IHK8" s="139"/>
      <c r="IHL8" s="139"/>
      <c r="IHM8" s="139"/>
      <c r="IHN8" s="139"/>
      <c r="IHO8" s="139"/>
      <c r="IHP8" s="139"/>
      <c r="IHQ8" s="139"/>
      <c r="IHR8" s="139"/>
      <c r="IHS8" s="139"/>
      <c r="IHT8" s="139"/>
      <c r="IHU8" s="139"/>
      <c r="IHV8" s="139"/>
      <c r="IHW8" s="139"/>
      <c r="IHX8" s="139"/>
      <c r="IHY8" s="139"/>
      <c r="IHZ8" s="139"/>
      <c r="IIA8" s="139"/>
      <c r="IIB8" s="139"/>
      <c r="IIC8" s="139"/>
      <c r="IID8" s="139"/>
      <c r="IIE8" s="139"/>
      <c r="IIF8" s="139"/>
      <c r="IIG8" s="139"/>
      <c r="IIH8" s="139"/>
      <c r="III8" s="139"/>
      <c r="IIJ8" s="139"/>
      <c r="IIK8" s="139"/>
      <c r="IIL8" s="139"/>
      <c r="IIM8" s="139"/>
      <c r="IIN8" s="139"/>
      <c r="IIO8" s="139"/>
      <c r="IIP8" s="139"/>
      <c r="IIQ8" s="139"/>
      <c r="IIR8" s="139"/>
      <c r="IIS8" s="139"/>
      <c r="IIT8" s="139"/>
      <c r="IIU8" s="139"/>
      <c r="IIV8" s="139"/>
      <c r="IIW8" s="139"/>
      <c r="IIX8" s="139"/>
      <c r="IIY8" s="139"/>
      <c r="IIZ8" s="139"/>
      <c r="IJA8" s="139"/>
      <c r="IJB8" s="139"/>
      <c r="IJC8" s="139"/>
      <c r="IJD8" s="139"/>
      <c r="IJE8" s="139"/>
      <c r="IJF8" s="139"/>
      <c r="IJG8" s="139"/>
      <c r="IJH8" s="139"/>
      <c r="IJI8" s="139"/>
      <c r="IJJ8" s="139"/>
      <c r="IJK8" s="139"/>
      <c r="IJL8" s="139"/>
      <c r="IJM8" s="139"/>
      <c r="IJN8" s="139"/>
      <c r="IJO8" s="139"/>
      <c r="IJP8" s="139"/>
      <c r="IJQ8" s="139"/>
      <c r="IJR8" s="139"/>
      <c r="IJS8" s="139"/>
      <c r="IJT8" s="139"/>
      <c r="IJU8" s="139"/>
      <c r="IJV8" s="139"/>
      <c r="IJW8" s="139"/>
      <c r="IJX8" s="139"/>
      <c r="IJY8" s="139"/>
      <c r="IJZ8" s="139"/>
      <c r="IKA8" s="139"/>
      <c r="IKB8" s="139"/>
      <c r="IKC8" s="139"/>
      <c r="IKD8" s="139"/>
      <c r="IKE8" s="139"/>
      <c r="IKF8" s="139"/>
      <c r="IKG8" s="139"/>
      <c r="IKH8" s="139"/>
      <c r="IKI8" s="139"/>
      <c r="IKJ8" s="139"/>
      <c r="IKK8" s="139"/>
      <c r="IKL8" s="139"/>
      <c r="IKM8" s="139"/>
      <c r="IKN8" s="139"/>
      <c r="IKO8" s="139"/>
      <c r="IKP8" s="139"/>
      <c r="IKQ8" s="139"/>
      <c r="IKR8" s="139"/>
      <c r="IKS8" s="139"/>
      <c r="IKT8" s="139"/>
      <c r="IKU8" s="139"/>
      <c r="IKV8" s="139"/>
      <c r="IKW8" s="139"/>
      <c r="IKX8" s="139"/>
      <c r="IKY8" s="139"/>
      <c r="IKZ8" s="139"/>
      <c r="ILA8" s="139"/>
      <c r="ILB8" s="139"/>
      <c r="ILC8" s="139"/>
      <c r="ILD8" s="139"/>
      <c r="ILE8" s="139"/>
      <c r="ILF8" s="139"/>
      <c r="ILG8" s="139"/>
      <c r="ILH8" s="139"/>
      <c r="ILI8" s="139"/>
      <c r="ILJ8" s="139"/>
      <c r="ILK8" s="139"/>
      <c r="ILL8" s="139"/>
      <c r="ILM8" s="139"/>
      <c r="ILN8" s="139"/>
      <c r="ILO8" s="139"/>
      <c r="ILP8" s="139"/>
      <c r="ILQ8" s="139"/>
      <c r="ILR8" s="139"/>
      <c r="ILS8" s="139"/>
      <c r="ILT8" s="139"/>
      <c r="ILU8" s="139"/>
      <c r="ILV8" s="139"/>
      <c r="ILW8" s="139"/>
      <c r="ILX8" s="139"/>
      <c r="ILY8" s="139"/>
      <c r="ILZ8" s="139"/>
      <c r="IMA8" s="139"/>
      <c r="IMB8" s="139"/>
      <c r="IMC8" s="139"/>
      <c r="IMD8" s="139"/>
      <c r="IME8" s="139"/>
      <c r="IMF8" s="139"/>
      <c r="IMG8" s="139"/>
      <c r="IMH8" s="139"/>
      <c r="IMI8" s="139"/>
      <c r="IMJ8" s="139"/>
      <c r="IMK8" s="139"/>
      <c r="IML8" s="139"/>
      <c r="IMM8" s="139"/>
      <c r="IMN8" s="139"/>
      <c r="IMO8" s="139"/>
      <c r="IMP8" s="139"/>
      <c r="IMQ8" s="139"/>
      <c r="IMR8" s="139"/>
      <c r="IMS8" s="139"/>
      <c r="IMT8" s="139"/>
      <c r="IMU8" s="139"/>
      <c r="IMV8" s="139"/>
      <c r="IMW8" s="139"/>
      <c r="IMX8" s="139"/>
      <c r="IMY8" s="139"/>
      <c r="IMZ8" s="139"/>
      <c r="INA8" s="139"/>
      <c r="INB8" s="139"/>
      <c r="INC8" s="139"/>
      <c r="IND8" s="139"/>
      <c r="INE8" s="139"/>
      <c r="INF8" s="139"/>
      <c r="ING8" s="139"/>
      <c r="INH8" s="139"/>
      <c r="INI8" s="139"/>
      <c r="INJ8" s="139"/>
      <c r="INK8" s="139"/>
      <c r="INL8" s="139"/>
      <c r="INM8" s="139"/>
      <c r="INN8" s="139"/>
      <c r="INO8" s="139"/>
      <c r="INP8" s="139"/>
      <c r="INQ8" s="139"/>
      <c r="INR8" s="139"/>
      <c r="INS8" s="139"/>
      <c r="INT8" s="139"/>
      <c r="INU8" s="139"/>
      <c r="INV8" s="139"/>
      <c r="INW8" s="139"/>
      <c r="INX8" s="139"/>
      <c r="INY8" s="139"/>
      <c r="INZ8" s="139"/>
      <c r="IOA8" s="139"/>
      <c r="IOB8" s="139"/>
      <c r="IOC8" s="139"/>
      <c r="IOD8" s="139"/>
      <c r="IOE8" s="139"/>
      <c r="IOF8" s="139"/>
      <c r="IOG8" s="139"/>
      <c r="IOH8" s="139"/>
      <c r="IOI8" s="139"/>
      <c r="IOJ8" s="139"/>
      <c r="IOK8" s="139"/>
      <c r="IOL8" s="139"/>
      <c r="IOM8" s="139"/>
      <c r="ION8" s="139"/>
      <c r="IOO8" s="139"/>
      <c r="IOP8" s="139"/>
      <c r="IOQ8" s="139"/>
      <c r="IOR8" s="139"/>
      <c r="IOS8" s="139"/>
      <c r="IOT8" s="139"/>
      <c r="IOU8" s="139"/>
      <c r="IOV8" s="139"/>
      <c r="IOW8" s="139"/>
      <c r="IOX8" s="139"/>
      <c r="IOY8" s="139"/>
      <c r="IOZ8" s="139"/>
      <c r="IPA8" s="139"/>
      <c r="IPB8" s="139"/>
      <c r="IPC8" s="139"/>
      <c r="IPD8" s="139"/>
      <c r="IPE8" s="139"/>
      <c r="IPF8" s="139"/>
      <c r="IPG8" s="139"/>
      <c r="IPH8" s="139"/>
      <c r="IPI8" s="139"/>
      <c r="IPJ8" s="139"/>
      <c r="IPK8" s="139"/>
      <c r="IPL8" s="139"/>
      <c r="IPM8" s="139"/>
      <c r="IPN8" s="139"/>
      <c r="IPO8" s="139"/>
      <c r="IPP8" s="139"/>
      <c r="IPQ8" s="139"/>
      <c r="IPR8" s="139"/>
      <c r="IPS8" s="139"/>
      <c r="IPT8" s="139"/>
      <c r="IPU8" s="139"/>
      <c r="IPV8" s="139"/>
      <c r="IPW8" s="139"/>
      <c r="IPX8" s="139"/>
      <c r="IPY8" s="139"/>
      <c r="IPZ8" s="139"/>
      <c r="IQA8" s="139"/>
      <c r="IQB8" s="139"/>
      <c r="IQC8" s="139"/>
      <c r="IQD8" s="139"/>
      <c r="IQE8" s="139"/>
      <c r="IQF8" s="139"/>
      <c r="IQG8" s="139"/>
      <c r="IQH8" s="139"/>
      <c r="IQI8" s="139"/>
      <c r="IQJ8" s="139"/>
      <c r="IQK8" s="139"/>
      <c r="IQL8" s="139"/>
      <c r="IQM8" s="139"/>
      <c r="IQN8" s="139"/>
      <c r="IQO8" s="139"/>
      <c r="IQP8" s="139"/>
      <c r="IQQ8" s="139"/>
      <c r="IQR8" s="139"/>
      <c r="IQS8" s="139"/>
      <c r="IQT8" s="139"/>
      <c r="IQU8" s="139"/>
      <c r="IQV8" s="139"/>
      <c r="IQW8" s="139"/>
      <c r="IQX8" s="139"/>
      <c r="IQY8" s="139"/>
      <c r="IQZ8" s="139"/>
      <c r="IRA8" s="139"/>
      <c r="IRB8" s="139"/>
      <c r="IRC8" s="139"/>
      <c r="IRD8" s="139"/>
      <c r="IRE8" s="139"/>
      <c r="IRF8" s="139"/>
      <c r="IRG8" s="139"/>
      <c r="IRH8" s="139"/>
      <c r="IRI8" s="139"/>
      <c r="IRJ8" s="139"/>
      <c r="IRK8" s="139"/>
      <c r="IRL8" s="139"/>
      <c r="IRM8" s="139"/>
      <c r="IRN8" s="139"/>
      <c r="IRO8" s="139"/>
      <c r="IRP8" s="139"/>
      <c r="IRQ8" s="139"/>
      <c r="IRR8" s="139"/>
      <c r="IRS8" s="139"/>
      <c r="IRT8" s="139"/>
      <c r="IRU8" s="139"/>
      <c r="IRV8" s="139"/>
      <c r="IRW8" s="139"/>
      <c r="IRX8" s="139"/>
      <c r="IRY8" s="139"/>
      <c r="IRZ8" s="139"/>
      <c r="ISA8" s="139"/>
      <c r="ISB8" s="139"/>
      <c r="ISC8" s="139"/>
      <c r="ISD8" s="139"/>
      <c r="ISE8" s="139"/>
      <c r="ISF8" s="139"/>
      <c r="ISG8" s="139"/>
      <c r="ISH8" s="139"/>
      <c r="ISI8" s="139"/>
      <c r="ISJ8" s="139"/>
      <c r="ISK8" s="139"/>
      <c r="ISL8" s="139"/>
      <c r="ISM8" s="139"/>
      <c r="ISN8" s="139"/>
      <c r="ISO8" s="139"/>
      <c r="ISP8" s="139"/>
      <c r="ISQ8" s="139"/>
      <c r="ISR8" s="139"/>
      <c r="ISS8" s="139"/>
      <c r="IST8" s="139"/>
      <c r="ISU8" s="139"/>
      <c r="ISV8" s="139"/>
      <c r="ISW8" s="139"/>
      <c r="ISX8" s="139"/>
      <c r="ISY8" s="139"/>
      <c r="ISZ8" s="139"/>
      <c r="ITA8" s="139"/>
      <c r="ITB8" s="139"/>
      <c r="ITC8" s="139"/>
      <c r="ITD8" s="139"/>
      <c r="ITE8" s="139"/>
      <c r="ITF8" s="139"/>
      <c r="ITG8" s="139"/>
      <c r="ITH8" s="139"/>
      <c r="ITI8" s="139"/>
      <c r="ITJ8" s="139"/>
      <c r="ITK8" s="139"/>
      <c r="ITL8" s="139"/>
      <c r="ITM8" s="139"/>
      <c r="ITN8" s="139"/>
      <c r="ITO8" s="139"/>
      <c r="ITP8" s="139"/>
      <c r="ITQ8" s="139"/>
      <c r="ITR8" s="139"/>
      <c r="ITS8" s="139"/>
      <c r="ITT8" s="139"/>
      <c r="ITU8" s="139"/>
      <c r="ITV8" s="139"/>
      <c r="ITW8" s="139"/>
      <c r="ITX8" s="139"/>
      <c r="ITY8" s="139"/>
      <c r="ITZ8" s="139"/>
      <c r="IUA8" s="139"/>
      <c r="IUB8" s="139"/>
      <c r="IUC8" s="139"/>
      <c r="IUD8" s="139"/>
      <c r="IUE8" s="139"/>
      <c r="IUF8" s="139"/>
      <c r="IUG8" s="139"/>
      <c r="IUH8" s="139"/>
      <c r="IUI8" s="139"/>
      <c r="IUJ8" s="139"/>
      <c r="IUK8" s="139"/>
      <c r="IUL8" s="139"/>
      <c r="IUM8" s="139"/>
      <c r="IUN8" s="139"/>
      <c r="IUO8" s="139"/>
      <c r="IUP8" s="139"/>
      <c r="IUQ8" s="139"/>
      <c r="IUR8" s="139"/>
      <c r="IUS8" s="139"/>
      <c r="IUT8" s="139"/>
      <c r="IUU8" s="139"/>
      <c r="IUV8" s="139"/>
      <c r="IUW8" s="139"/>
      <c r="IUX8" s="139"/>
      <c r="IUY8" s="139"/>
      <c r="IUZ8" s="139"/>
      <c r="IVA8" s="139"/>
      <c r="IVB8" s="139"/>
      <c r="IVC8" s="139"/>
      <c r="IVD8" s="139"/>
      <c r="IVE8" s="139"/>
      <c r="IVF8" s="139"/>
      <c r="IVG8" s="139"/>
      <c r="IVH8" s="139"/>
      <c r="IVI8" s="139"/>
      <c r="IVJ8" s="139"/>
      <c r="IVK8" s="139"/>
      <c r="IVL8" s="139"/>
      <c r="IVM8" s="139"/>
      <c r="IVN8" s="139"/>
      <c r="IVO8" s="139"/>
      <c r="IVP8" s="139"/>
      <c r="IVQ8" s="139"/>
      <c r="IVR8" s="139"/>
      <c r="IVS8" s="139"/>
      <c r="IVT8" s="139"/>
      <c r="IVU8" s="139"/>
      <c r="IVV8" s="139"/>
      <c r="IVW8" s="139"/>
      <c r="IVX8" s="139"/>
      <c r="IVY8" s="139"/>
      <c r="IVZ8" s="139"/>
      <c r="IWA8" s="139"/>
      <c r="IWB8" s="139"/>
      <c r="IWC8" s="139"/>
      <c r="IWD8" s="139"/>
      <c r="IWE8" s="139"/>
      <c r="IWF8" s="139"/>
      <c r="IWG8" s="139"/>
      <c r="IWH8" s="139"/>
      <c r="IWI8" s="139"/>
      <c r="IWJ8" s="139"/>
      <c r="IWK8" s="139"/>
      <c r="IWL8" s="139"/>
      <c r="IWM8" s="139"/>
      <c r="IWN8" s="139"/>
      <c r="IWO8" s="139"/>
      <c r="IWP8" s="139"/>
      <c r="IWQ8" s="139"/>
      <c r="IWR8" s="139"/>
      <c r="IWS8" s="139"/>
      <c r="IWT8" s="139"/>
      <c r="IWU8" s="139"/>
      <c r="IWV8" s="139"/>
      <c r="IWW8" s="139"/>
      <c r="IWX8" s="139"/>
      <c r="IWY8" s="139"/>
      <c r="IWZ8" s="139"/>
      <c r="IXA8" s="139"/>
      <c r="IXB8" s="139"/>
      <c r="IXC8" s="139"/>
      <c r="IXD8" s="139"/>
      <c r="IXE8" s="139"/>
      <c r="IXF8" s="139"/>
      <c r="IXG8" s="139"/>
      <c r="IXH8" s="139"/>
      <c r="IXI8" s="139"/>
      <c r="IXJ8" s="139"/>
      <c r="IXK8" s="139"/>
      <c r="IXL8" s="139"/>
      <c r="IXM8" s="139"/>
      <c r="IXN8" s="139"/>
      <c r="IXO8" s="139"/>
      <c r="IXP8" s="139"/>
      <c r="IXQ8" s="139"/>
      <c r="IXR8" s="139"/>
      <c r="IXS8" s="139"/>
      <c r="IXT8" s="139"/>
      <c r="IXU8" s="139"/>
      <c r="IXV8" s="139"/>
      <c r="IXW8" s="139"/>
      <c r="IXX8" s="139"/>
      <c r="IXY8" s="139"/>
      <c r="IXZ8" s="139"/>
      <c r="IYA8" s="139"/>
      <c r="IYB8" s="139"/>
      <c r="IYC8" s="139"/>
      <c r="IYD8" s="139"/>
      <c r="IYE8" s="139"/>
      <c r="IYF8" s="139"/>
      <c r="IYG8" s="139"/>
      <c r="IYH8" s="139"/>
      <c r="IYI8" s="139"/>
      <c r="IYJ8" s="139"/>
      <c r="IYK8" s="139"/>
      <c r="IYL8" s="139"/>
      <c r="IYM8" s="139"/>
      <c r="IYN8" s="139"/>
      <c r="IYO8" s="139"/>
      <c r="IYP8" s="139"/>
      <c r="IYQ8" s="139"/>
      <c r="IYR8" s="139"/>
      <c r="IYS8" s="139"/>
      <c r="IYT8" s="139"/>
      <c r="IYU8" s="139"/>
      <c r="IYV8" s="139"/>
      <c r="IYW8" s="139"/>
      <c r="IYX8" s="139"/>
      <c r="IYY8" s="139"/>
      <c r="IYZ8" s="139"/>
      <c r="IZA8" s="139"/>
      <c r="IZB8" s="139"/>
      <c r="IZC8" s="139"/>
      <c r="IZD8" s="139"/>
      <c r="IZE8" s="139"/>
      <c r="IZF8" s="139"/>
      <c r="IZG8" s="139"/>
      <c r="IZH8" s="139"/>
      <c r="IZI8" s="139"/>
      <c r="IZJ8" s="139"/>
      <c r="IZK8" s="139"/>
      <c r="IZL8" s="139"/>
      <c r="IZM8" s="139"/>
      <c r="IZN8" s="139"/>
      <c r="IZO8" s="139"/>
      <c r="IZP8" s="139"/>
      <c r="IZQ8" s="139"/>
      <c r="IZR8" s="139"/>
      <c r="IZS8" s="139"/>
      <c r="IZT8" s="139"/>
      <c r="IZU8" s="139"/>
      <c r="IZV8" s="139"/>
      <c r="IZW8" s="139"/>
      <c r="IZX8" s="139"/>
      <c r="IZY8" s="139"/>
      <c r="IZZ8" s="139"/>
      <c r="JAA8" s="139"/>
      <c r="JAB8" s="139"/>
      <c r="JAC8" s="139"/>
      <c r="JAD8" s="139"/>
      <c r="JAE8" s="139"/>
      <c r="JAF8" s="139"/>
      <c r="JAG8" s="139"/>
      <c r="JAH8" s="139"/>
      <c r="JAI8" s="139"/>
      <c r="JAJ8" s="139"/>
      <c r="JAK8" s="139"/>
      <c r="JAL8" s="139"/>
      <c r="JAM8" s="139"/>
      <c r="JAN8" s="139"/>
      <c r="JAO8" s="139"/>
      <c r="JAP8" s="139"/>
      <c r="JAQ8" s="139"/>
      <c r="JAR8" s="139"/>
      <c r="JAS8" s="139"/>
      <c r="JAT8" s="139"/>
      <c r="JAU8" s="139"/>
      <c r="JAV8" s="139"/>
      <c r="JAW8" s="139"/>
      <c r="JAX8" s="139"/>
      <c r="JAY8" s="139"/>
      <c r="JAZ8" s="139"/>
      <c r="JBA8" s="139"/>
      <c r="JBB8" s="139"/>
      <c r="JBC8" s="139"/>
      <c r="JBD8" s="139"/>
      <c r="JBE8" s="139"/>
      <c r="JBF8" s="139"/>
      <c r="JBG8" s="139"/>
      <c r="JBH8" s="139"/>
      <c r="JBI8" s="139"/>
      <c r="JBJ8" s="139"/>
      <c r="JBK8" s="139"/>
      <c r="JBL8" s="139"/>
      <c r="JBM8" s="139"/>
      <c r="JBN8" s="139"/>
      <c r="JBO8" s="139"/>
      <c r="JBP8" s="139"/>
      <c r="JBQ8" s="139"/>
      <c r="JBR8" s="139"/>
      <c r="JBS8" s="139"/>
      <c r="JBT8" s="139"/>
      <c r="JBU8" s="139"/>
      <c r="JBV8" s="139"/>
      <c r="JBW8" s="139"/>
      <c r="JBX8" s="139"/>
      <c r="JBY8" s="139"/>
      <c r="JBZ8" s="139"/>
      <c r="JCA8" s="139"/>
      <c r="JCB8" s="139"/>
      <c r="JCC8" s="139"/>
      <c r="JCD8" s="139"/>
      <c r="JCE8" s="139"/>
      <c r="JCF8" s="139"/>
      <c r="JCG8" s="139"/>
      <c r="JCH8" s="139"/>
      <c r="JCI8" s="139"/>
      <c r="JCJ8" s="139"/>
      <c r="JCK8" s="139"/>
      <c r="JCL8" s="139"/>
      <c r="JCM8" s="139"/>
      <c r="JCN8" s="139"/>
      <c r="JCO8" s="139"/>
      <c r="JCP8" s="139"/>
      <c r="JCQ8" s="139"/>
      <c r="JCR8" s="139"/>
      <c r="JCS8" s="139"/>
      <c r="JCT8" s="139"/>
      <c r="JCU8" s="139"/>
      <c r="JCV8" s="139"/>
      <c r="JCW8" s="139"/>
      <c r="JCX8" s="139"/>
      <c r="JCY8" s="139"/>
      <c r="JCZ8" s="139"/>
      <c r="JDA8" s="139"/>
      <c r="JDB8" s="139"/>
      <c r="JDC8" s="139"/>
      <c r="JDD8" s="139"/>
      <c r="JDE8" s="139"/>
      <c r="JDF8" s="139"/>
      <c r="JDG8" s="139"/>
      <c r="JDH8" s="139"/>
      <c r="JDI8" s="139"/>
      <c r="JDJ8" s="139"/>
      <c r="JDK8" s="139"/>
      <c r="JDL8" s="139"/>
      <c r="JDM8" s="139"/>
      <c r="JDN8" s="139"/>
      <c r="JDO8" s="139"/>
      <c r="JDP8" s="139"/>
      <c r="JDQ8" s="139"/>
      <c r="JDR8" s="139"/>
      <c r="JDS8" s="139"/>
      <c r="JDT8" s="139"/>
      <c r="JDU8" s="139"/>
      <c r="JDV8" s="139"/>
      <c r="JDW8" s="139"/>
      <c r="JDX8" s="139"/>
      <c r="JDY8" s="139"/>
      <c r="JDZ8" s="139"/>
      <c r="JEA8" s="139"/>
      <c r="JEB8" s="139"/>
      <c r="JEC8" s="139"/>
      <c r="JED8" s="139"/>
      <c r="JEE8" s="139"/>
      <c r="JEF8" s="139"/>
      <c r="JEG8" s="139"/>
      <c r="JEH8" s="139"/>
      <c r="JEI8" s="139"/>
      <c r="JEJ8" s="139"/>
      <c r="JEK8" s="139"/>
      <c r="JEL8" s="139"/>
      <c r="JEM8" s="139"/>
      <c r="JEN8" s="139"/>
      <c r="JEO8" s="139"/>
      <c r="JEP8" s="139"/>
      <c r="JEQ8" s="139"/>
      <c r="JER8" s="139"/>
      <c r="JES8" s="139"/>
      <c r="JET8" s="139"/>
      <c r="JEU8" s="139"/>
      <c r="JEV8" s="139"/>
      <c r="JEW8" s="139"/>
      <c r="JEX8" s="139"/>
      <c r="JEY8" s="139"/>
      <c r="JEZ8" s="139"/>
      <c r="JFA8" s="139"/>
      <c r="JFB8" s="139"/>
      <c r="JFC8" s="139"/>
      <c r="JFD8" s="139"/>
      <c r="JFE8" s="139"/>
      <c r="JFF8" s="139"/>
      <c r="JFG8" s="139"/>
      <c r="JFH8" s="139"/>
      <c r="JFI8" s="139"/>
      <c r="JFJ8" s="139"/>
      <c r="JFK8" s="139"/>
      <c r="JFL8" s="139"/>
      <c r="JFM8" s="139"/>
      <c r="JFN8" s="139"/>
      <c r="JFO8" s="139"/>
      <c r="JFP8" s="139"/>
      <c r="JFQ8" s="139"/>
      <c r="JFR8" s="139"/>
      <c r="JFS8" s="139"/>
      <c r="JFT8" s="139"/>
      <c r="JFU8" s="139"/>
      <c r="JFV8" s="139"/>
      <c r="JFW8" s="139"/>
      <c r="JFX8" s="139"/>
      <c r="JFY8" s="139"/>
      <c r="JFZ8" s="139"/>
      <c r="JGA8" s="139"/>
      <c r="JGB8" s="139"/>
      <c r="JGC8" s="139"/>
      <c r="JGD8" s="139"/>
      <c r="JGE8" s="139"/>
      <c r="JGF8" s="139"/>
      <c r="JGG8" s="139"/>
      <c r="JGH8" s="139"/>
      <c r="JGI8" s="139"/>
      <c r="JGJ8" s="139"/>
      <c r="JGK8" s="139"/>
      <c r="JGL8" s="139"/>
      <c r="JGM8" s="139"/>
      <c r="JGN8" s="139"/>
      <c r="JGO8" s="139"/>
      <c r="JGP8" s="139"/>
      <c r="JGQ8" s="139"/>
      <c r="JGR8" s="139"/>
      <c r="JGS8" s="139"/>
      <c r="JGT8" s="139"/>
      <c r="JGU8" s="139"/>
      <c r="JGV8" s="139"/>
      <c r="JGW8" s="139"/>
      <c r="JGX8" s="139"/>
      <c r="JGY8" s="139"/>
      <c r="JGZ8" s="139"/>
      <c r="JHA8" s="139"/>
      <c r="JHB8" s="139"/>
      <c r="JHC8" s="139"/>
      <c r="JHD8" s="139"/>
      <c r="JHE8" s="139"/>
      <c r="JHF8" s="139"/>
      <c r="JHG8" s="139"/>
      <c r="JHH8" s="139"/>
      <c r="JHI8" s="139"/>
      <c r="JHJ8" s="139"/>
      <c r="JHK8" s="139"/>
      <c r="JHL8" s="139"/>
      <c r="JHM8" s="139"/>
      <c r="JHN8" s="139"/>
      <c r="JHO8" s="139"/>
      <c r="JHP8" s="139"/>
      <c r="JHQ8" s="139"/>
      <c r="JHR8" s="139"/>
      <c r="JHS8" s="139"/>
      <c r="JHT8" s="139"/>
      <c r="JHU8" s="139"/>
      <c r="JHV8" s="139"/>
      <c r="JHW8" s="139"/>
      <c r="JHX8" s="139"/>
      <c r="JHY8" s="139"/>
      <c r="JHZ8" s="139"/>
      <c r="JIA8" s="139"/>
      <c r="JIB8" s="139"/>
      <c r="JIC8" s="139"/>
      <c r="JID8" s="139"/>
      <c r="JIE8" s="139"/>
      <c r="JIF8" s="139"/>
      <c r="JIG8" s="139"/>
      <c r="JIH8" s="139"/>
      <c r="JII8" s="139"/>
      <c r="JIJ8" s="139"/>
      <c r="JIK8" s="139"/>
      <c r="JIL8" s="139"/>
      <c r="JIM8" s="139"/>
      <c r="JIN8" s="139"/>
      <c r="JIO8" s="139"/>
      <c r="JIP8" s="139"/>
      <c r="JIQ8" s="139"/>
      <c r="JIR8" s="139"/>
      <c r="JIS8" s="139"/>
      <c r="JIT8" s="139"/>
      <c r="JIU8" s="139"/>
      <c r="JIV8" s="139"/>
      <c r="JIW8" s="139"/>
      <c r="JIX8" s="139"/>
      <c r="JIY8" s="139"/>
      <c r="JIZ8" s="139"/>
      <c r="JJA8" s="139"/>
      <c r="JJB8" s="139"/>
      <c r="JJC8" s="139"/>
      <c r="JJD8" s="139"/>
      <c r="JJE8" s="139"/>
      <c r="JJF8" s="139"/>
      <c r="JJG8" s="139"/>
      <c r="JJH8" s="139"/>
      <c r="JJI8" s="139"/>
      <c r="JJJ8" s="139"/>
      <c r="JJK8" s="139"/>
      <c r="JJL8" s="139"/>
      <c r="JJM8" s="139"/>
      <c r="JJN8" s="139"/>
      <c r="JJO8" s="139"/>
      <c r="JJP8" s="139"/>
      <c r="JJQ8" s="139"/>
      <c r="JJR8" s="139"/>
      <c r="JJS8" s="139"/>
      <c r="JJT8" s="139"/>
      <c r="JJU8" s="139"/>
      <c r="JJV8" s="139"/>
      <c r="JJW8" s="139"/>
      <c r="JJX8" s="139"/>
      <c r="JJY8" s="139"/>
      <c r="JJZ8" s="139"/>
      <c r="JKA8" s="139"/>
      <c r="JKB8" s="139"/>
      <c r="JKC8" s="139"/>
      <c r="JKD8" s="139"/>
      <c r="JKE8" s="139"/>
      <c r="JKF8" s="139"/>
      <c r="JKG8" s="139"/>
      <c r="JKH8" s="139"/>
      <c r="JKI8" s="139"/>
      <c r="JKJ8" s="139"/>
      <c r="JKK8" s="139"/>
      <c r="JKL8" s="139"/>
      <c r="JKM8" s="139"/>
      <c r="JKN8" s="139"/>
      <c r="JKO8" s="139"/>
      <c r="JKP8" s="139"/>
      <c r="JKQ8" s="139"/>
      <c r="JKR8" s="139"/>
      <c r="JKS8" s="139"/>
      <c r="JKT8" s="139"/>
      <c r="JKU8" s="139"/>
      <c r="JKV8" s="139"/>
      <c r="JKW8" s="139"/>
      <c r="JKX8" s="139"/>
      <c r="JKY8" s="139"/>
      <c r="JKZ8" s="139"/>
      <c r="JLA8" s="139"/>
      <c r="JLB8" s="139"/>
      <c r="JLC8" s="139"/>
      <c r="JLD8" s="139"/>
      <c r="JLE8" s="139"/>
      <c r="JLF8" s="139"/>
      <c r="JLG8" s="139"/>
      <c r="JLH8" s="139"/>
      <c r="JLI8" s="139"/>
      <c r="JLJ8" s="139"/>
      <c r="JLK8" s="139"/>
      <c r="JLL8" s="139"/>
      <c r="JLM8" s="139"/>
      <c r="JLN8" s="139"/>
      <c r="JLO8" s="139"/>
      <c r="JLP8" s="139"/>
      <c r="JLQ8" s="139"/>
      <c r="JLR8" s="139"/>
      <c r="JLS8" s="139"/>
      <c r="JLT8" s="139"/>
      <c r="JLU8" s="139"/>
      <c r="JLV8" s="139"/>
      <c r="JLW8" s="139"/>
      <c r="JLX8" s="139"/>
      <c r="JLY8" s="139"/>
      <c r="JLZ8" s="139"/>
      <c r="JMA8" s="139"/>
      <c r="JMB8" s="139"/>
      <c r="JMC8" s="139"/>
      <c r="JMD8" s="139"/>
      <c r="JME8" s="139"/>
      <c r="JMF8" s="139"/>
      <c r="JMG8" s="139"/>
      <c r="JMH8" s="139"/>
      <c r="JMI8" s="139"/>
      <c r="JMJ8" s="139"/>
      <c r="JMK8" s="139"/>
      <c r="JML8" s="139"/>
      <c r="JMM8" s="139"/>
      <c r="JMN8" s="139"/>
      <c r="JMO8" s="139"/>
      <c r="JMP8" s="139"/>
      <c r="JMQ8" s="139"/>
      <c r="JMR8" s="139"/>
      <c r="JMS8" s="139"/>
      <c r="JMT8" s="139"/>
      <c r="JMU8" s="139"/>
      <c r="JMV8" s="139"/>
      <c r="JMW8" s="139"/>
      <c r="JMX8" s="139"/>
      <c r="JMY8" s="139"/>
      <c r="JMZ8" s="139"/>
      <c r="JNA8" s="139"/>
      <c r="JNB8" s="139"/>
      <c r="JNC8" s="139"/>
      <c r="JND8" s="139"/>
      <c r="JNE8" s="139"/>
      <c r="JNF8" s="139"/>
      <c r="JNG8" s="139"/>
      <c r="JNH8" s="139"/>
      <c r="JNI8" s="139"/>
      <c r="JNJ8" s="139"/>
      <c r="JNK8" s="139"/>
      <c r="JNL8" s="139"/>
      <c r="JNM8" s="139"/>
      <c r="JNN8" s="139"/>
      <c r="JNO8" s="139"/>
      <c r="JNP8" s="139"/>
      <c r="JNQ8" s="139"/>
      <c r="JNR8" s="139"/>
      <c r="JNS8" s="139"/>
      <c r="JNT8" s="139"/>
      <c r="JNU8" s="139"/>
      <c r="JNV8" s="139"/>
      <c r="JNW8" s="139"/>
      <c r="JNX8" s="139"/>
      <c r="JNY8" s="139"/>
      <c r="JNZ8" s="139"/>
      <c r="JOA8" s="139"/>
      <c r="JOB8" s="139"/>
      <c r="JOC8" s="139"/>
      <c r="JOD8" s="139"/>
      <c r="JOE8" s="139"/>
      <c r="JOF8" s="139"/>
      <c r="JOG8" s="139"/>
      <c r="JOH8" s="139"/>
      <c r="JOI8" s="139"/>
      <c r="JOJ8" s="139"/>
      <c r="JOK8" s="139"/>
      <c r="JOL8" s="139"/>
      <c r="JOM8" s="139"/>
      <c r="JON8" s="139"/>
      <c r="JOO8" s="139"/>
      <c r="JOP8" s="139"/>
      <c r="JOQ8" s="139"/>
      <c r="JOR8" s="139"/>
      <c r="JOS8" s="139"/>
      <c r="JOT8" s="139"/>
      <c r="JOU8" s="139"/>
      <c r="JOV8" s="139"/>
      <c r="JOW8" s="139"/>
      <c r="JOX8" s="139"/>
      <c r="JOY8" s="139"/>
      <c r="JOZ8" s="139"/>
      <c r="JPA8" s="139"/>
      <c r="JPB8" s="139"/>
      <c r="JPC8" s="139"/>
      <c r="JPD8" s="139"/>
      <c r="JPE8" s="139"/>
      <c r="JPF8" s="139"/>
      <c r="JPG8" s="139"/>
      <c r="JPH8" s="139"/>
      <c r="JPI8" s="139"/>
      <c r="JPJ8" s="139"/>
      <c r="JPK8" s="139"/>
      <c r="JPL8" s="139"/>
      <c r="JPM8" s="139"/>
      <c r="JPN8" s="139"/>
      <c r="JPO8" s="139"/>
      <c r="JPP8" s="139"/>
      <c r="JPQ8" s="139"/>
      <c r="JPR8" s="139"/>
      <c r="JPS8" s="139"/>
      <c r="JPT8" s="139"/>
      <c r="JPU8" s="139"/>
      <c r="JPV8" s="139"/>
      <c r="JPW8" s="139"/>
      <c r="JPX8" s="139"/>
      <c r="JPY8" s="139"/>
      <c r="JPZ8" s="139"/>
      <c r="JQA8" s="139"/>
      <c r="JQB8" s="139"/>
      <c r="JQC8" s="139"/>
      <c r="JQD8" s="139"/>
      <c r="JQE8" s="139"/>
      <c r="JQF8" s="139"/>
      <c r="JQG8" s="139"/>
      <c r="JQH8" s="139"/>
      <c r="JQI8" s="139"/>
      <c r="JQJ8" s="139"/>
      <c r="JQK8" s="139"/>
      <c r="JQL8" s="139"/>
      <c r="JQM8" s="139"/>
      <c r="JQN8" s="139"/>
      <c r="JQO8" s="139"/>
      <c r="JQP8" s="139"/>
      <c r="JQQ8" s="139"/>
      <c r="JQR8" s="139"/>
      <c r="JQS8" s="139"/>
      <c r="JQT8" s="139"/>
      <c r="JQU8" s="139"/>
      <c r="JQV8" s="139"/>
      <c r="JQW8" s="139"/>
      <c r="JQX8" s="139"/>
      <c r="JQY8" s="139"/>
      <c r="JQZ8" s="139"/>
      <c r="JRA8" s="139"/>
      <c r="JRB8" s="139"/>
      <c r="JRC8" s="139"/>
      <c r="JRD8" s="139"/>
      <c r="JRE8" s="139"/>
      <c r="JRF8" s="139"/>
      <c r="JRG8" s="139"/>
      <c r="JRH8" s="139"/>
      <c r="JRI8" s="139"/>
      <c r="JRJ8" s="139"/>
      <c r="JRK8" s="139"/>
      <c r="JRL8" s="139"/>
      <c r="JRM8" s="139"/>
      <c r="JRN8" s="139"/>
      <c r="JRO8" s="139"/>
      <c r="JRP8" s="139"/>
      <c r="JRQ8" s="139"/>
      <c r="JRR8" s="139"/>
      <c r="JRS8" s="139"/>
      <c r="JRT8" s="139"/>
      <c r="JRU8" s="139"/>
      <c r="JRV8" s="139"/>
      <c r="JRW8" s="139"/>
      <c r="JRX8" s="139"/>
      <c r="JRY8" s="139"/>
      <c r="JRZ8" s="139"/>
      <c r="JSA8" s="139"/>
      <c r="JSB8" s="139"/>
      <c r="JSC8" s="139"/>
      <c r="JSD8" s="139"/>
      <c r="JSE8" s="139"/>
      <c r="JSF8" s="139"/>
      <c r="JSG8" s="139"/>
      <c r="JSH8" s="139"/>
      <c r="JSI8" s="139"/>
      <c r="JSJ8" s="139"/>
      <c r="JSK8" s="139"/>
      <c r="JSL8" s="139"/>
      <c r="JSM8" s="139"/>
      <c r="JSN8" s="139"/>
      <c r="JSO8" s="139"/>
      <c r="JSP8" s="139"/>
      <c r="JSQ8" s="139"/>
      <c r="JSR8" s="139"/>
      <c r="JSS8" s="139"/>
      <c r="JST8" s="139"/>
      <c r="JSU8" s="139"/>
      <c r="JSV8" s="139"/>
      <c r="JSW8" s="139"/>
      <c r="JSX8" s="139"/>
      <c r="JSY8" s="139"/>
      <c r="JSZ8" s="139"/>
      <c r="JTA8" s="139"/>
      <c r="JTB8" s="139"/>
      <c r="JTC8" s="139"/>
      <c r="JTD8" s="139"/>
      <c r="JTE8" s="139"/>
      <c r="JTF8" s="139"/>
      <c r="JTG8" s="139"/>
      <c r="JTH8" s="139"/>
      <c r="JTI8" s="139"/>
      <c r="JTJ8" s="139"/>
      <c r="JTK8" s="139"/>
      <c r="JTL8" s="139"/>
      <c r="JTM8" s="139"/>
      <c r="JTN8" s="139"/>
      <c r="JTO8" s="139"/>
      <c r="JTP8" s="139"/>
      <c r="JTQ8" s="139"/>
      <c r="JTR8" s="139"/>
      <c r="JTS8" s="139"/>
      <c r="JTT8" s="139"/>
      <c r="JTU8" s="139"/>
      <c r="JTV8" s="139"/>
      <c r="JTW8" s="139"/>
      <c r="JTX8" s="139"/>
      <c r="JTY8" s="139"/>
      <c r="JTZ8" s="139"/>
      <c r="JUA8" s="139"/>
      <c r="JUB8" s="139"/>
      <c r="JUC8" s="139"/>
      <c r="JUD8" s="139"/>
      <c r="JUE8" s="139"/>
      <c r="JUF8" s="139"/>
      <c r="JUG8" s="139"/>
      <c r="JUH8" s="139"/>
      <c r="JUI8" s="139"/>
      <c r="JUJ8" s="139"/>
      <c r="JUK8" s="139"/>
      <c r="JUL8" s="139"/>
      <c r="JUM8" s="139"/>
      <c r="JUN8" s="139"/>
      <c r="JUO8" s="139"/>
      <c r="JUP8" s="139"/>
      <c r="JUQ8" s="139"/>
      <c r="JUR8" s="139"/>
      <c r="JUS8" s="139"/>
      <c r="JUT8" s="139"/>
      <c r="JUU8" s="139"/>
      <c r="JUV8" s="139"/>
      <c r="JUW8" s="139"/>
      <c r="JUX8" s="139"/>
      <c r="JUY8" s="139"/>
      <c r="JUZ8" s="139"/>
      <c r="JVA8" s="139"/>
      <c r="JVB8" s="139"/>
      <c r="JVC8" s="139"/>
      <c r="JVD8" s="139"/>
      <c r="JVE8" s="139"/>
      <c r="JVF8" s="139"/>
      <c r="JVG8" s="139"/>
      <c r="JVH8" s="139"/>
      <c r="JVI8" s="139"/>
      <c r="JVJ8" s="139"/>
      <c r="JVK8" s="139"/>
      <c r="JVL8" s="139"/>
      <c r="JVM8" s="139"/>
      <c r="JVN8" s="139"/>
      <c r="JVO8" s="139"/>
      <c r="JVP8" s="139"/>
      <c r="JVQ8" s="139"/>
      <c r="JVR8" s="139"/>
      <c r="JVS8" s="139"/>
      <c r="JVT8" s="139"/>
      <c r="JVU8" s="139"/>
      <c r="JVV8" s="139"/>
      <c r="JVW8" s="139"/>
      <c r="JVX8" s="139"/>
      <c r="JVY8" s="139"/>
      <c r="JVZ8" s="139"/>
      <c r="JWA8" s="139"/>
      <c r="JWB8" s="139"/>
      <c r="JWC8" s="139"/>
      <c r="JWD8" s="139"/>
      <c r="JWE8" s="139"/>
      <c r="JWF8" s="139"/>
      <c r="JWG8" s="139"/>
      <c r="JWH8" s="139"/>
      <c r="JWI8" s="139"/>
      <c r="JWJ8" s="139"/>
      <c r="JWK8" s="139"/>
      <c r="JWL8" s="139"/>
      <c r="JWM8" s="139"/>
      <c r="JWN8" s="139"/>
      <c r="JWO8" s="139"/>
      <c r="JWP8" s="139"/>
      <c r="JWQ8" s="139"/>
      <c r="JWR8" s="139"/>
      <c r="JWS8" s="139"/>
      <c r="JWT8" s="139"/>
      <c r="JWU8" s="139"/>
      <c r="JWV8" s="139"/>
      <c r="JWW8" s="139"/>
      <c r="JWX8" s="139"/>
      <c r="JWY8" s="139"/>
      <c r="JWZ8" s="139"/>
      <c r="JXA8" s="139"/>
      <c r="JXB8" s="139"/>
      <c r="JXC8" s="139"/>
      <c r="JXD8" s="139"/>
      <c r="JXE8" s="139"/>
      <c r="JXF8" s="139"/>
      <c r="JXG8" s="139"/>
      <c r="JXH8" s="139"/>
      <c r="JXI8" s="139"/>
      <c r="JXJ8" s="139"/>
      <c r="JXK8" s="139"/>
      <c r="JXL8" s="139"/>
      <c r="JXM8" s="139"/>
      <c r="JXN8" s="139"/>
      <c r="JXO8" s="139"/>
      <c r="JXP8" s="139"/>
      <c r="JXQ8" s="139"/>
      <c r="JXR8" s="139"/>
      <c r="JXS8" s="139"/>
      <c r="JXT8" s="139"/>
      <c r="JXU8" s="139"/>
      <c r="JXV8" s="139"/>
      <c r="JXW8" s="139"/>
      <c r="JXX8" s="139"/>
      <c r="JXY8" s="139"/>
      <c r="JXZ8" s="139"/>
      <c r="JYA8" s="139"/>
      <c r="JYB8" s="139"/>
      <c r="JYC8" s="139"/>
      <c r="JYD8" s="139"/>
      <c r="JYE8" s="139"/>
      <c r="JYF8" s="139"/>
      <c r="JYG8" s="139"/>
      <c r="JYH8" s="139"/>
      <c r="JYI8" s="139"/>
      <c r="JYJ8" s="139"/>
      <c r="JYK8" s="139"/>
      <c r="JYL8" s="139"/>
      <c r="JYM8" s="139"/>
      <c r="JYN8" s="139"/>
      <c r="JYO8" s="139"/>
      <c r="JYP8" s="139"/>
      <c r="JYQ8" s="139"/>
      <c r="JYR8" s="139"/>
      <c r="JYS8" s="139"/>
      <c r="JYT8" s="139"/>
      <c r="JYU8" s="139"/>
      <c r="JYV8" s="139"/>
      <c r="JYW8" s="139"/>
      <c r="JYX8" s="139"/>
      <c r="JYY8" s="139"/>
      <c r="JYZ8" s="139"/>
      <c r="JZA8" s="139"/>
      <c r="JZB8" s="139"/>
      <c r="JZC8" s="139"/>
      <c r="JZD8" s="139"/>
      <c r="JZE8" s="139"/>
      <c r="JZF8" s="139"/>
      <c r="JZG8" s="139"/>
      <c r="JZH8" s="139"/>
      <c r="JZI8" s="139"/>
      <c r="JZJ8" s="139"/>
      <c r="JZK8" s="139"/>
      <c r="JZL8" s="139"/>
      <c r="JZM8" s="139"/>
      <c r="JZN8" s="139"/>
      <c r="JZO8" s="139"/>
      <c r="JZP8" s="139"/>
      <c r="JZQ8" s="139"/>
      <c r="JZR8" s="139"/>
      <c r="JZS8" s="139"/>
      <c r="JZT8" s="139"/>
      <c r="JZU8" s="139"/>
      <c r="JZV8" s="139"/>
      <c r="JZW8" s="139"/>
      <c r="JZX8" s="139"/>
      <c r="JZY8" s="139"/>
      <c r="JZZ8" s="139"/>
      <c r="KAA8" s="139"/>
      <c r="KAB8" s="139"/>
      <c r="KAC8" s="139"/>
      <c r="KAD8" s="139"/>
      <c r="KAE8" s="139"/>
      <c r="KAF8" s="139"/>
      <c r="KAG8" s="139"/>
      <c r="KAH8" s="139"/>
      <c r="KAI8" s="139"/>
      <c r="KAJ8" s="139"/>
      <c r="KAK8" s="139"/>
      <c r="KAL8" s="139"/>
      <c r="KAM8" s="139"/>
      <c r="KAN8" s="139"/>
      <c r="KAO8" s="139"/>
      <c r="KAP8" s="139"/>
      <c r="KAQ8" s="139"/>
      <c r="KAR8" s="139"/>
      <c r="KAS8" s="139"/>
      <c r="KAT8" s="139"/>
      <c r="KAU8" s="139"/>
      <c r="KAV8" s="139"/>
      <c r="KAW8" s="139"/>
      <c r="KAX8" s="139"/>
      <c r="KAY8" s="139"/>
      <c r="KAZ8" s="139"/>
      <c r="KBA8" s="139"/>
      <c r="KBB8" s="139"/>
      <c r="KBC8" s="139"/>
      <c r="KBD8" s="139"/>
      <c r="KBE8" s="139"/>
      <c r="KBF8" s="139"/>
      <c r="KBG8" s="139"/>
      <c r="KBH8" s="139"/>
      <c r="KBI8" s="139"/>
      <c r="KBJ8" s="139"/>
      <c r="KBK8" s="139"/>
      <c r="KBL8" s="139"/>
      <c r="KBM8" s="139"/>
      <c r="KBN8" s="139"/>
      <c r="KBO8" s="139"/>
      <c r="KBP8" s="139"/>
      <c r="KBQ8" s="139"/>
      <c r="KBR8" s="139"/>
      <c r="KBS8" s="139"/>
      <c r="KBT8" s="139"/>
      <c r="KBU8" s="139"/>
      <c r="KBV8" s="139"/>
      <c r="KBW8" s="139"/>
      <c r="KBX8" s="139"/>
      <c r="KBY8" s="139"/>
      <c r="KBZ8" s="139"/>
      <c r="KCA8" s="139"/>
      <c r="KCB8" s="139"/>
      <c r="KCC8" s="139"/>
      <c r="KCD8" s="139"/>
      <c r="KCE8" s="139"/>
      <c r="KCF8" s="139"/>
      <c r="KCG8" s="139"/>
      <c r="KCH8" s="139"/>
      <c r="KCI8" s="139"/>
      <c r="KCJ8" s="139"/>
      <c r="KCK8" s="139"/>
      <c r="KCL8" s="139"/>
      <c r="KCM8" s="139"/>
      <c r="KCN8" s="139"/>
      <c r="KCO8" s="139"/>
      <c r="KCP8" s="139"/>
      <c r="KCQ8" s="139"/>
      <c r="KCR8" s="139"/>
      <c r="KCS8" s="139"/>
      <c r="KCT8" s="139"/>
      <c r="KCU8" s="139"/>
      <c r="KCV8" s="139"/>
      <c r="KCW8" s="139"/>
      <c r="KCX8" s="139"/>
      <c r="KCY8" s="139"/>
      <c r="KCZ8" s="139"/>
      <c r="KDA8" s="139"/>
      <c r="KDB8" s="139"/>
      <c r="KDC8" s="139"/>
      <c r="KDD8" s="139"/>
      <c r="KDE8" s="139"/>
      <c r="KDF8" s="139"/>
      <c r="KDG8" s="139"/>
      <c r="KDH8" s="139"/>
      <c r="KDI8" s="139"/>
      <c r="KDJ8" s="139"/>
      <c r="KDK8" s="139"/>
      <c r="KDL8" s="139"/>
      <c r="KDM8" s="139"/>
      <c r="KDN8" s="139"/>
      <c r="KDO8" s="139"/>
      <c r="KDP8" s="139"/>
      <c r="KDQ8" s="139"/>
      <c r="KDR8" s="139"/>
      <c r="KDS8" s="139"/>
      <c r="KDT8" s="139"/>
      <c r="KDU8" s="139"/>
      <c r="KDV8" s="139"/>
      <c r="KDW8" s="139"/>
      <c r="KDX8" s="139"/>
      <c r="KDY8" s="139"/>
      <c r="KDZ8" s="139"/>
      <c r="KEA8" s="139"/>
      <c r="KEB8" s="139"/>
      <c r="KEC8" s="139"/>
      <c r="KED8" s="139"/>
      <c r="KEE8" s="139"/>
      <c r="KEF8" s="139"/>
      <c r="KEG8" s="139"/>
      <c r="KEH8" s="139"/>
      <c r="KEI8" s="139"/>
      <c r="KEJ8" s="139"/>
      <c r="KEK8" s="139"/>
      <c r="KEL8" s="139"/>
      <c r="KEM8" s="139"/>
      <c r="KEN8" s="139"/>
      <c r="KEO8" s="139"/>
      <c r="KEP8" s="139"/>
      <c r="KEQ8" s="139"/>
      <c r="KER8" s="139"/>
      <c r="KES8" s="139"/>
      <c r="KET8" s="139"/>
      <c r="KEU8" s="139"/>
      <c r="KEV8" s="139"/>
      <c r="KEW8" s="139"/>
      <c r="KEX8" s="139"/>
      <c r="KEY8" s="139"/>
      <c r="KEZ8" s="139"/>
      <c r="KFA8" s="139"/>
      <c r="KFB8" s="139"/>
      <c r="KFC8" s="139"/>
      <c r="KFD8" s="139"/>
      <c r="KFE8" s="139"/>
      <c r="KFF8" s="139"/>
      <c r="KFG8" s="139"/>
      <c r="KFH8" s="139"/>
      <c r="KFI8" s="139"/>
      <c r="KFJ8" s="139"/>
      <c r="KFK8" s="139"/>
      <c r="KFL8" s="139"/>
      <c r="KFM8" s="139"/>
      <c r="KFN8" s="139"/>
      <c r="KFO8" s="139"/>
      <c r="KFP8" s="139"/>
      <c r="KFQ8" s="139"/>
      <c r="KFR8" s="139"/>
      <c r="KFS8" s="139"/>
      <c r="KFT8" s="139"/>
      <c r="KFU8" s="139"/>
      <c r="KFV8" s="139"/>
      <c r="KFW8" s="139"/>
      <c r="KFX8" s="139"/>
      <c r="KFY8" s="139"/>
      <c r="KFZ8" s="139"/>
      <c r="KGA8" s="139"/>
      <c r="KGB8" s="139"/>
      <c r="KGC8" s="139"/>
      <c r="KGD8" s="139"/>
      <c r="KGE8" s="139"/>
      <c r="KGF8" s="139"/>
      <c r="KGG8" s="139"/>
      <c r="KGH8" s="139"/>
      <c r="KGI8" s="139"/>
      <c r="KGJ8" s="139"/>
      <c r="KGK8" s="139"/>
      <c r="KGL8" s="139"/>
      <c r="KGM8" s="139"/>
      <c r="KGN8" s="139"/>
      <c r="KGO8" s="139"/>
      <c r="KGP8" s="139"/>
      <c r="KGQ8" s="139"/>
      <c r="KGR8" s="139"/>
      <c r="KGS8" s="139"/>
      <c r="KGT8" s="139"/>
      <c r="KGU8" s="139"/>
      <c r="KGV8" s="139"/>
      <c r="KGW8" s="139"/>
      <c r="KGX8" s="139"/>
      <c r="KGY8" s="139"/>
      <c r="KGZ8" s="139"/>
      <c r="KHA8" s="139"/>
      <c r="KHB8" s="139"/>
      <c r="KHC8" s="139"/>
      <c r="KHD8" s="139"/>
      <c r="KHE8" s="139"/>
      <c r="KHF8" s="139"/>
      <c r="KHG8" s="139"/>
      <c r="KHH8" s="139"/>
      <c r="KHI8" s="139"/>
      <c r="KHJ8" s="139"/>
      <c r="KHK8" s="139"/>
      <c r="KHL8" s="139"/>
      <c r="KHM8" s="139"/>
      <c r="KHN8" s="139"/>
      <c r="KHO8" s="139"/>
      <c r="KHP8" s="139"/>
      <c r="KHQ8" s="139"/>
      <c r="KHR8" s="139"/>
      <c r="KHS8" s="139"/>
      <c r="KHT8" s="139"/>
      <c r="KHU8" s="139"/>
      <c r="KHV8" s="139"/>
      <c r="KHW8" s="139"/>
      <c r="KHX8" s="139"/>
      <c r="KHY8" s="139"/>
      <c r="KHZ8" s="139"/>
      <c r="KIA8" s="139"/>
      <c r="KIB8" s="139"/>
      <c r="KIC8" s="139"/>
      <c r="KID8" s="139"/>
      <c r="KIE8" s="139"/>
      <c r="KIF8" s="139"/>
      <c r="KIG8" s="139"/>
      <c r="KIH8" s="139"/>
      <c r="KII8" s="139"/>
      <c r="KIJ8" s="139"/>
      <c r="KIK8" s="139"/>
      <c r="KIL8" s="139"/>
      <c r="KIM8" s="139"/>
      <c r="KIN8" s="139"/>
      <c r="KIO8" s="139"/>
      <c r="KIP8" s="139"/>
      <c r="KIQ8" s="139"/>
      <c r="KIR8" s="139"/>
      <c r="KIS8" s="139"/>
      <c r="KIT8" s="139"/>
      <c r="KIU8" s="139"/>
      <c r="KIV8" s="139"/>
      <c r="KIW8" s="139"/>
      <c r="KIX8" s="139"/>
      <c r="KIY8" s="139"/>
      <c r="KIZ8" s="139"/>
      <c r="KJA8" s="139"/>
      <c r="KJB8" s="139"/>
      <c r="KJC8" s="139"/>
      <c r="KJD8" s="139"/>
      <c r="KJE8" s="139"/>
      <c r="KJF8" s="139"/>
      <c r="KJG8" s="139"/>
      <c r="KJH8" s="139"/>
      <c r="KJI8" s="139"/>
      <c r="KJJ8" s="139"/>
      <c r="KJK8" s="139"/>
      <c r="KJL8" s="139"/>
      <c r="KJM8" s="139"/>
      <c r="KJN8" s="139"/>
      <c r="KJO8" s="139"/>
      <c r="KJP8" s="139"/>
      <c r="KJQ8" s="139"/>
      <c r="KJR8" s="139"/>
      <c r="KJS8" s="139"/>
      <c r="KJT8" s="139"/>
      <c r="KJU8" s="139"/>
      <c r="KJV8" s="139"/>
      <c r="KJW8" s="139"/>
      <c r="KJX8" s="139"/>
      <c r="KJY8" s="139"/>
      <c r="KJZ8" s="139"/>
      <c r="KKA8" s="139"/>
      <c r="KKB8" s="139"/>
      <c r="KKC8" s="139"/>
      <c r="KKD8" s="139"/>
      <c r="KKE8" s="139"/>
      <c r="KKF8" s="139"/>
      <c r="KKG8" s="139"/>
      <c r="KKH8" s="139"/>
      <c r="KKI8" s="139"/>
      <c r="KKJ8" s="139"/>
      <c r="KKK8" s="139"/>
      <c r="KKL8" s="139"/>
      <c r="KKM8" s="139"/>
      <c r="KKN8" s="139"/>
      <c r="KKO8" s="139"/>
      <c r="KKP8" s="139"/>
      <c r="KKQ8" s="139"/>
      <c r="KKR8" s="139"/>
      <c r="KKS8" s="139"/>
      <c r="KKT8" s="139"/>
      <c r="KKU8" s="139"/>
      <c r="KKV8" s="139"/>
      <c r="KKW8" s="139"/>
      <c r="KKX8" s="139"/>
      <c r="KKY8" s="139"/>
      <c r="KKZ8" s="139"/>
      <c r="KLA8" s="139"/>
      <c r="KLB8" s="139"/>
      <c r="KLC8" s="139"/>
      <c r="KLD8" s="139"/>
      <c r="KLE8" s="139"/>
      <c r="KLF8" s="139"/>
      <c r="KLG8" s="139"/>
      <c r="KLH8" s="139"/>
      <c r="KLI8" s="139"/>
      <c r="KLJ8" s="139"/>
      <c r="KLK8" s="139"/>
      <c r="KLL8" s="139"/>
      <c r="KLM8" s="139"/>
      <c r="KLN8" s="139"/>
      <c r="KLO8" s="139"/>
      <c r="KLP8" s="139"/>
      <c r="KLQ8" s="139"/>
      <c r="KLR8" s="139"/>
      <c r="KLS8" s="139"/>
      <c r="KLT8" s="139"/>
      <c r="KLU8" s="139"/>
      <c r="KLV8" s="139"/>
      <c r="KLW8" s="139"/>
      <c r="KLX8" s="139"/>
      <c r="KLY8" s="139"/>
      <c r="KLZ8" s="139"/>
      <c r="KMA8" s="139"/>
      <c r="KMB8" s="139"/>
      <c r="KMC8" s="139"/>
      <c r="KMD8" s="139"/>
      <c r="KME8" s="139"/>
      <c r="KMF8" s="139"/>
      <c r="KMG8" s="139"/>
      <c r="KMH8" s="139"/>
      <c r="KMI8" s="139"/>
      <c r="KMJ8" s="139"/>
      <c r="KMK8" s="139"/>
      <c r="KML8" s="139"/>
      <c r="KMM8" s="139"/>
      <c r="KMN8" s="139"/>
      <c r="KMO8" s="139"/>
      <c r="KMP8" s="139"/>
      <c r="KMQ8" s="139"/>
      <c r="KMR8" s="139"/>
      <c r="KMS8" s="139"/>
      <c r="KMT8" s="139"/>
      <c r="KMU8" s="139"/>
      <c r="KMV8" s="139"/>
      <c r="KMW8" s="139"/>
      <c r="KMX8" s="139"/>
      <c r="KMY8" s="139"/>
      <c r="KMZ8" s="139"/>
      <c r="KNA8" s="139"/>
      <c r="KNB8" s="139"/>
      <c r="KNC8" s="139"/>
      <c r="KND8" s="139"/>
      <c r="KNE8" s="139"/>
      <c r="KNF8" s="139"/>
      <c r="KNG8" s="139"/>
      <c r="KNH8" s="139"/>
      <c r="KNI8" s="139"/>
      <c r="KNJ8" s="139"/>
      <c r="KNK8" s="139"/>
      <c r="KNL8" s="139"/>
      <c r="KNM8" s="139"/>
      <c r="KNN8" s="139"/>
      <c r="KNO8" s="139"/>
      <c r="KNP8" s="139"/>
      <c r="KNQ8" s="139"/>
      <c r="KNR8" s="139"/>
      <c r="KNS8" s="139"/>
      <c r="KNT8" s="139"/>
      <c r="KNU8" s="139"/>
      <c r="KNV8" s="139"/>
      <c r="KNW8" s="139"/>
      <c r="KNX8" s="139"/>
      <c r="KNY8" s="139"/>
      <c r="KNZ8" s="139"/>
      <c r="KOA8" s="139"/>
      <c r="KOB8" s="139"/>
      <c r="KOC8" s="139"/>
      <c r="KOD8" s="139"/>
      <c r="KOE8" s="139"/>
      <c r="KOF8" s="139"/>
      <c r="KOG8" s="139"/>
      <c r="KOH8" s="139"/>
      <c r="KOI8" s="139"/>
      <c r="KOJ8" s="139"/>
      <c r="KOK8" s="139"/>
      <c r="KOL8" s="139"/>
      <c r="KOM8" s="139"/>
      <c r="KON8" s="139"/>
      <c r="KOO8" s="139"/>
      <c r="KOP8" s="139"/>
      <c r="KOQ8" s="139"/>
      <c r="KOR8" s="139"/>
      <c r="KOS8" s="139"/>
      <c r="KOT8" s="139"/>
      <c r="KOU8" s="139"/>
      <c r="KOV8" s="139"/>
      <c r="KOW8" s="139"/>
      <c r="KOX8" s="139"/>
      <c r="KOY8" s="139"/>
      <c r="KOZ8" s="139"/>
      <c r="KPA8" s="139"/>
      <c r="KPB8" s="139"/>
      <c r="KPC8" s="139"/>
      <c r="KPD8" s="139"/>
      <c r="KPE8" s="139"/>
      <c r="KPF8" s="139"/>
      <c r="KPG8" s="139"/>
      <c r="KPH8" s="139"/>
      <c r="KPI8" s="139"/>
      <c r="KPJ8" s="139"/>
      <c r="KPK8" s="139"/>
      <c r="KPL8" s="139"/>
      <c r="KPM8" s="139"/>
      <c r="KPN8" s="139"/>
      <c r="KPO8" s="139"/>
      <c r="KPP8" s="139"/>
      <c r="KPQ8" s="139"/>
      <c r="KPR8" s="139"/>
      <c r="KPS8" s="139"/>
      <c r="KPT8" s="139"/>
      <c r="KPU8" s="139"/>
      <c r="KPV8" s="139"/>
      <c r="KPW8" s="139"/>
      <c r="KPX8" s="139"/>
      <c r="KPY8" s="139"/>
      <c r="KPZ8" s="139"/>
      <c r="KQA8" s="139"/>
      <c r="KQB8" s="139"/>
      <c r="KQC8" s="139"/>
      <c r="KQD8" s="139"/>
      <c r="KQE8" s="139"/>
      <c r="KQF8" s="139"/>
      <c r="KQG8" s="139"/>
      <c r="KQH8" s="139"/>
      <c r="KQI8" s="139"/>
      <c r="KQJ8" s="139"/>
      <c r="KQK8" s="139"/>
      <c r="KQL8" s="139"/>
      <c r="KQM8" s="139"/>
      <c r="KQN8" s="139"/>
      <c r="KQO8" s="139"/>
      <c r="KQP8" s="139"/>
      <c r="KQQ8" s="139"/>
      <c r="KQR8" s="139"/>
      <c r="KQS8" s="139"/>
      <c r="KQT8" s="139"/>
      <c r="KQU8" s="139"/>
      <c r="KQV8" s="139"/>
      <c r="KQW8" s="139"/>
      <c r="KQX8" s="139"/>
      <c r="KQY8" s="139"/>
      <c r="KQZ8" s="139"/>
      <c r="KRA8" s="139"/>
      <c r="KRB8" s="139"/>
      <c r="KRC8" s="139"/>
      <c r="KRD8" s="139"/>
      <c r="KRE8" s="139"/>
      <c r="KRF8" s="139"/>
      <c r="KRG8" s="139"/>
      <c r="KRH8" s="139"/>
      <c r="KRI8" s="139"/>
      <c r="KRJ8" s="139"/>
      <c r="KRK8" s="139"/>
      <c r="KRL8" s="139"/>
      <c r="KRM8" s="139"/>
      <c r="KRN8" s="139"/>
      <c r="KRO8" s="139"/>
      <c r="KRP8" s="139"/>
      <c r="KRQ8" s="139"/>
      <c r="KRR8" s="139"/>
      <c r="KRS8" s="139"/>
      <c r="KRT8" s="139"/>
      <c r="KRU8" s="139"/>
      <c r="KRV8" s="139"/>
      <c r="KRW8" s="139"/>
      <c r="KRX8" s="139"/>
      <c r="KRY8" s="139"/>
      <c r="KRZ8" s="139"/>
      <c r="KSA8" s="139"/>
      <c r="KSB8" s="139"/>
      <c r="KSC8" s="139"/>
      <c r="KSD8" s="139"/>
      <c r="KSE8" s="139"/>
      <c r="KSF8" s="139"/>
      <c r="KSG8" s="139"/>
      <c r="KSH8" s="139"/>
      <c r="KSI8" s="139"/>
      <c r="KSJ8" s="139"/>
      <c r="KSK8" s="139"/>
      <c r="KSL8" s="139"/>
      <c r="KSM8" s="139"/>
      <c r="KSN8" s="139"/>
      <c r="KSO8" s="139"/>
      <c r="KSP8" s="139"/>
      <c r="KSQ8" s="139"/>
      <c r="KSR8" s="139"/>
      <c r="KSS8" s="139"/>
      <c r="KST8" s="139"/>
      <c r="KSU8" s="139"/>
      <c r="KSV8" s="139"/>
      <c r="KSW8" s="139"/>
      <c r="KSX8" s="139"/>
      <c r="KSY8" s="139"/>
      <c r="KSZ8" s="139"/>
      <c r="KTA8" s="139"/>
      <c r="KTB8" s="139"/>
      <c r="KTC8" s="139"/>
      <c r="KTD8" s="139"/>
      <c r="KTE8" s="139"/>
      <c r="KTF8" s="139"/>
      <c r="KTG8" s="139"/>
      <c r="KTH8" s="139"/>
      <c r="KTI8" s="139"/>
      <c r="KTJ8" s="139"/>
      <c r="KTK8" s="139"/>
      <c r="KTL8" s="139"/>
      <c r="KTM8" s="139"/>
      <c r="KTN8" s="139"/>
      <c r="KTO8" s="139"/>
      <c r="KTP8" s="139"/>
      <c r="KTQ8" s="139"/>
      <c r="KTR8" s="139"/>
      <c r="KTS8" s="139"/>
      <c r="KTT8" s="139"/>
      <c r="KTU8" s="139"/>
      <c r="KTV8" s="139"/>
      <c r="KTW8" s="139"/>
      <c r="KTX8" s="139"/>
      <c r="KTY8" s="139"/>
      <c r="KTZ8" s="139"/>
      <c r="KUA8" s="139"/>
      <c r="KUB8" s="139"/>
      <c r="KUC8" s="139"/>
      <c r="KUD8" s="139"/>
      <c r="KUE8" s="139"/>
      <c r="KUF8" s="139"/>
      <c r="KUG8" s="139"/>
      <c r="KUH8" s="139"/>
      <c r="KUI8" s="139"/>
      <c r="KUJ8" s="139"/>
      <c r="KUK8" s="139"/>
      <c r="KUL8" s="139"/>
      <c r="KUM8" s="139"/>
      <c r="KUN8" s="139"/>
      <c r="KUO8" s="139"/>
      <c r="KUP8" s="139"/>
      <c r="KUQ8" s="139"/>
      <c r="KUR8" s="139"/>
      <c r="KUS8" s="139"/>
      <c r="KUT8" s="139"/>
      <c r="KUU8" s="139"/>
      <c r="KUV8" s="139"/>
      <c r="KUW8" s="139"/>
      <c r="KUX8" s="139"/>
      <c r="KUY8" s="139"/>
      <c r="KUZ8" s="139"/>
      <c r="KVA8" s="139"/>
      <c r="KVB8" s="139"/>
      <c r="KVC8" s="139"/>
      <c r="KVD8" s="139"/>
      <c r="KVE8" s="139"/>
      <c r="KVF8" s="139"/>
      <c r="KVG8" s="139"/>
      <c r="KVH8" s="139"/>
      <c r="KVI8" s="139"/>
      <c r="KVJ8" s="139"/>
      <c r="KVK8" s="139"/>
      <c r="KVL8" s="139"/>
      <c r="KVM8" s="139"/>
      <c r="KVN8" s="139"/>
      <c r="KVO8" s="139"/>
      <c r="KVP8" s="139"/>
      <c r="KVQ8" s="139"/>
      <c r="KVR8" s="139"/>
      <c r="KVS8" s="139"/>
      <c r="KVT8" s="139"/>
      <c r="KVU8" s="139"/>
      <c r="KVV8" s="139"/>
      <c r="KVW8" s="139"/>
      <c r="KVX8" s="139"/>
      <c r="KVY8" s="139"/>
      <c r="KVZ8" s="139"/>
      <c r="KWA8" s="139"/>
      <c r="KWB8" s="139"/>
      <c r="KWC8" s="139"/>
      <c r="KWD8" s="139"/>
      <c r="KWE8" s="139"/>
      <c r="KWF8" s="139"/>
      <c r="KWG8" s="139"/>
      <c r="KWH8" s="139"/>
      <c r="KWI8" s="139"/>
      <c r="KWJ8" s="139"/>
      <c r="KWK8" s="139"/>
      <c r="KWL8" s="139"/>
      <c r="KWM8" s="139"/>
      <c r="KWN8" s="139"/>
      <c r="KWO8" s="139"/>
      <c r="KWP8" s="139"/>
      <c r="KWQ8" s="139"/>
      <c r="KWR8" s="139"/>
      <c r="KWS8" s="139"/>
      <c r="KWT8" s="139"/>
      <c r="KWU8" s="139"/>
      <c r="KWV8" s="139"/>
      <c r="KWW8" s="139"/>
      <c r="KWX8" s="139"/>
      <c r="KWY8" s="139"/>
      <c r="KWZ8" s="139"/>
      <c r="KXA8" s="139"/>
      <c r="KXB8" s="139"/>
      <c r="KXC8" s="139"/>
      <c r="KXD8" s="139"/>
      <c r="KXE8" s="139"/>
      <c r="KXF8" s="139"/>
      <c r="KXG8" s="139"/>
      <c r="KXH8" s="139"/>
      <c r="KXI8" s="139"/>
      <c r="KXJ8" s="139"/>
      <c r="KXK8" s="139"/>
      <c r="KXL8" s="139"/>
      <c r="KXM8" s="139"/>
      <c r="KXN8" s="139"/>
      <c r="KXO8" s="139"/>
      <c r="KXP8" s="139"/>
      <c r="KXQ8" s="139"/>
      <c r="KXR8" s="139"/>
      <c r="KXS8" s="139"/>
      <c r="KXT8" s="139"/>
      <c r="KXU8" s="139"/>
      <c r="KXV8" s="139"/>
      <c r="KXW8" s="139"/>
      <c r="KXX8" s="139"/>
      <c r="KXY8" s="139"/>
      <c r="KXZ8" s="139"/>
      <c r="KYA8" s="139"/>
      <c r="KYB8" s="139"/>
      <c r="KYC8" s="139"/>
      <c r="KYD8" s="139"/>
      <c r="KYE8" s="139"/>
      <c r="KYF8" s="139"/>
      <c r="KYG8" s="139"/>
      <c r="KYH8" s="139"/>
      <c r="KYI8" s="139"/>
      <c r="KYJ8" s="139"/>
      <c r="KYK8" s="139"/>
      <c r="KYL8" s="139"/>
      <c r="KYM8" s="139"/>
      <c r="KYN8" s="139"/>
      <c r="KYO8" s="139"/>
      <c r="KYP8" s="139"/>
      <c r="KYQ8" s="139"/>
      <c r="KYR8" s="139"/>
      <c r="KYS8" s="139"/>
      <c r="KYT8" s="139"/>
      <c r="KYU8" s="139"/>
      <c r="KYV8" s="139"/>
      <c r="KYW8" s="139"/>
      <c r="KYX8" s="139"/>
      <c r="KYY8" s="139"/>
      <c r="KYZ8" s="139"/>
      <c r="KZA8" s="139"/>
      <c r="KZB8" s="139"/>
      <c r="KZC8" s="139"/>
      <c r="KZD8" s="139"/>
      <c r="KZE8" s="139"/>
      <c r="KZF8" s="139"/>
      <c r="KZG8" s="139"/>
      <c r="KZH8" s="139"/>
      <c r="KZI8" s="139"/>
      <c r="KZJ8" s="139"/>
      <c r="KZK8" s="139"/>
      <c r="KZL8" s="139"/>
      <c r="KZM8" s="139"/>
      <c r="KZN8" s="139"/>
      <c r="KZO8" s="139"/>
      <c r="KZP8" s="139"/>
      <c r="KZQ8" s="139"/>
      <c r="KZR8" s="139"/>
      <c r="KZS8" s="139"/>
      <c r="KZT8" s="139"/>
      <c r="KZU8" s="139"/>
      <c r="KZV8" s="139"/>
      <c r="KZW8" s="139"/>
      <c r="KZX8" s="139"/>
      <c r="KZY8" s="139"/>
      <c r="KZZ8" s="139"/>
      <c r="LAA8" s="139"/>
      <c r="LAB8" s="139"/>
      <c r="LAC8" s="139"/>
      <c r="LAD8" s="139"/>
      <c r="LAE8" s="139"/>
      <c r="LAF8" s="139"/>
      <c r="LAG8" s="139"/>
      <c r="LAH8" s="139"/>
      <c r="LAI8" s="139"/>
      <c r="LAJ8" s="139"/>
      <c r="LAK8" s="139"/>
      <c r="LAL8" s="139"/>
      <c r="LAM8" s="139"/>
      <c r="LAN8" s="139"/>
      <c r="LAO8" s="139"/>
      <c r="LAP8" s="139"/>
      <c r="LAQ8" s="139"/>
      <c r="LAR8" s="139"/>
      <c r="LAS8" s="139"/>
      <c r="LAT8" s="139"/>
      <c r="LAU8" s="139"/>
      <c r="LAV8" s="139"/>
      <c r="LAW8" s="139"/>
      <c r="LAX8" s="139"/>
      <c r="LAY8" s="139"/>
      <c r="LAZ8" s="139"/>
      <c r="LBA8" s="139"/>
      <c r="LBB8" s="139"/>
      <c r="LBC8" s="139"/>
      <c r="LBD8" s="139"/>
      <c r="LBE8" s="139"/>
      <c r="LBF8" s="139"/>
      <c r="LBG8" s="139"/>
      <c r="LBH8" s="139"/>
      <c r="LBI8" s="139"/>
      <c r="LBJ8" s="139"/>
      <c r="LBK8" s="139"/>
      <c r="LBL8" s="139"/>
      <c r="LBM8" s="139"/>
      <c r="LBN8" s="139"/>
      <c r="LBO8" s="139"/>
      <c r="LBP8" s="139"/>
      <c r="LBQ8" s="139"/>
      <c r="LBR8" s="139"/>
      <c r="LBS8" s="139"/>
      <c r="LBT8" s="139"/>
      <c r="LBU8" s="139"/>
      <c r="LBV8" s="139"/>
      <c r="LBW8" s="139"/>
      <c r="LBX8" s="139"/>
      <c r="LBY8" s="139"/>
      <c r="LBZ8" s="139"/>
      <c r="LCA8" s="139"/>
      <c r="LCB8" s="139"/>
      <c r="LCC8" s="139"/>
      <c r="LCD8" s="139"/>
      <c r="LCE8" s="139"/>
      <c r="LCF8" s="139"/>
      <c r="LCG8" s="139"/>
      <c r="LCH8" s="139"/>
      <c r="LCI8" s="139"/>
      <c r="LCJ8" s="139"/>
      <c r="LCK8" s="139"/>
      <c r="LCL8" s="139"/>
      <c r="LCM8" s="139"/>
      <c r="LCN8" s="139"/>
      <c r="LCO8" s="139"/>
      <c r="LCP8" s="139"/>
      <c r="LCQ8" s="139"/>
      <c r="LCR8" s="139"/>
      <c r="LCS8" s="139"/>
      <c r="LCT8" s="139"/>
      <c r="LCU8" s="139"/>
      <c r="LCV8" s="139"/>
      <c r="LCW8" s="139"/>
      <c r="LCX8" s="139"/>
      <c r="LCY8" s="139"/>
      <c r="LCZ8" s="139"/>
      <c r="LDA8" s="139"/>
      <c r="LDB8" s="139"/>
      <c r="LDC8" s="139"/>
      <c r="LDD8" s="139"/>
      <c r="LDE8" s="139"/>
      <c r="LDF8" s="139"/>
      <c r="LDG8" s="139"/>
      <c r="LDH8" s="139"/>
      <c r="LDI8" s="139"/>
      <c r="LDJ8" s="139"/>
      <c r="LDK8" s="139"/>
      <c r="LDL8" s="139"/>
      <c r="LDM8" s="139"/>
      <c r="LDN8" s="139"/>
      <c r="LDO8" s="139"/>
      <c r="LDP8" s="139"/>
      <c r="LDQ8" s="139"/>
      <c r="LDR8" s="139"/>
      <c r="LDS8" s="139"/>
      <c r="LDT8" s="139"/>
      <c r="LDU8" s="139"/>
      <c r="LDV8" s="139"/>
      <c r="LDW8" s="139"/>
      <c r="LDX8" s="139"/>
      <c r="LDY8" s="139"/>
      <c r="LDZ8" s="139"/>
      <c r="LEA8" s="139"/>
      <c r="LEB8" s="139"/>
      <c r="LEC8" s="139"/>
      <c r="LED8" s="139"/>
      <c r="LEE8" s="139"/>
      <c r="LEF8" s="139"/>
      <c r="LEG8" s="139"/>
      <c r="LEH8" s="139"/>
      <c r="LEI8" s="139"/>
      <c r="LEJ8" s="139"/>
      <c r="LEK8" s="139"/>
      <c r="LEL8" s="139"/>
      <c r="LEM8" s="139"/>
      <c r="LEN8" s="139"/>
      <c r="LEO8" s="139"/>
      <c r="LEP8" s="139"/>
      <c r="LEQ8" s="139"/>
      <c r="LER8" s="139"/>
      <c r="LES8" s="139"/>
      <c r="LET8" s="139"/>
      <c r="LEU8" s="139"/>
      <c r="LEV8" s="139"/>
      <c r="LEW8" s="139"/>
      <c r="LEX8" s="139"/>
      <c r="LEY8" s="139"/>
      <c r="LEZ8" s="139"/>
      <c r="LFA8" s="139"/>
      <c r="LFB8" s="139"/>
      <c r="LFC8" s="139"/>
      <c r="LFD8" s="139"/>
      <c r="LFE8" s="139"/>
      <c r="LFF8" s="139"/>
      <c r="LFG8" s="139"/>
      <c r="LFH8" s="139"/>
      <c r="LFI8" s="139"/>
      <c r="LFJ8" s="139"/>
      <c r="LFK8" s="139"/>
      <c r="LFL8" s="139"/>
      <c r="LFM8" s="139"/>
      <c r="LFN8" s="139"/>
      <c r="LFO8" s="139"/>
      <c r="LFP8" s="139"/>
      <c r="LFQ8" s="139"/>
      <c r="LFR8" s="139"/>
      <c r="LFS8" s="139"/>
      <c r="LFT8" s="139"/>
      <c r="LFU8" s="139"/>
      <c r="LFV8" s="139"/>
      <c r="LFW8" s="139"/>
      <c r="LFX8" s="139"/>
      <c r="LFY8" s="139"/>
      <c r="LFZ8" s="139"/>
      <c r="LGA8" s="139"/>
      <c r="LGB8" s="139"/>
      <c r="LGC8" s="139"/>
      <c r="LGD8" s="139"/>
      <c r="LGE8" s="139"/>
      <c r="LGF8" s="139"/>
      <c r="LGG8" s="139"/>
      <c r="LGH8" s="139"/>
      <c r="LGI8" s="139"/>
      <c r="LGJ8" s="139"/>
      <c r="LGK8" s="139"/>
      <c r="LGL8" s="139"/>
      <c r="LGM8" s="139"/>
      <c r="LGN8" s="139"/>
      <c r="LGO8" s="139"/>
      <c r="LGP8" s="139"/>
      <c r="LGQ8" s="139"/>
      <c r="LGR8" s="139"/>
      <c r="LGS8" s="139"/>
      <c r="LGT8" s="139"/>
      <c r="LGU8" s="139"/>
      <c r="LGV8" s="139"/>
      <c r="LGW8" s="139"/>
      <c r="LGX8" s="139"/>
      <c r="LGY8" s="139"/>
      <c r="LGZ8" s="139"/>
      <c r="LHA8" s="139"/>
      <c r="LHB8" s="139"/>
      <c r="LHC8" s="139"/>
      <c r="LHD8" s="139"/>
      <c r="LHE8" s="139"/>
      <c r="LHF8" s="139"/>
      <c r="LHG8" s="139"/>
      <c r="LHH8" s="139"/>
      <c r="LHI8" s="139"/>
      <c r="LHJ8" s="139"/>
      <c r="LHK8" s="139"/>
      <c r="LHL8" s="139"/>
      <c r="LHM8" s="139"/>
      <c r="LHN8" s="139"/>
      <c r="LHO8" s="139"/>
      <c r="LHP8" s="139"/>
      <c r="LHQ8" s="139"/>
      <c r="LHR8" s="139"/>
      <c r="LHS8" s="139"/>
      <c r="LHT8" s="139"/>
      <c r="LHU8" s="139"/>
      <c r="LHV8" s="139"/>
      <c r="LHW8" s="139"/>
      <c r="LHX8" s="139"/>
      <c r="LHY8" s="139"/>
      <c r="LHZ8" s="139"/>
      <c r="LIA8" s="139"/>
      <c r="LIB8" s="139"/>
      <c r="LIC8" s="139"/>
      <c r="LID8" s="139"/>
      <c r="LIE8" s="139"/>
      <c r="LIF8" s="139"/>
      <c r="LIG8" s="139"/>
      <c r="LIH8" s="139"/>
      <c r="LII8" s="139"/>
      <c r="LIJ8" s="139"/>
      <c r="LIK8" s="139"/>
      <c r="LIL8" s="139"/>
      <c r="LIM8" s="139"/>
      <c r="LIN8" s="139"/>
      <c r="LIO8" s="139"/>
      <c r="LIP8" s="139"/>
      <c r="LIQ8" s="139"/>
      <c r="LIR8" s="139"/>
      <c r="LIS8" s="139"/>
      <c r="LIT8" s="139"/>
      <c r="LIU8" s="139"/>
      <c r="LIV8" s="139"/>
      <c r="LIW8" s="139"/>
      <c r="LIX8" s="139"/>
      <c r="LIY8" s="139"/>
      <c r="LIZ8" s="139"/>
      <c r="LJA8" s="139"/>
      <c r="LJB8" s="139"/>
      <c r="LJC8" s="139"/>
      <c r="LJD8" s="139"/>
      <c r="LJE8" s="139"/>
      <c r="LJF8" s="139"/>
      <c r="LJG8" s="139"/>
      <c r="LJH8" s="139"/>
      <c r="LJI8" s="139"/>
      <c r="LJJ8" s="139"/>
      <c r="LJK8" s="139"/>
      <c r="LJL8" s="139"/>
      <c r="LJM8" s="139"/>
      <c r="LJN8" s="139"/>
      <c r="LJO8" s="139"/>
      <c r="LJP8" s="139"/>
      <c r="LJQ8" s="139"/>
      <c r="LJR8" s="139"/>
      <c r="LJS8" s="139"/>
      <c r="LJT8" s="139"/>
      <c r="LJU8" s="139"/>
      <c r="LJV8" s="139"/>
      <c r="LJW8" s="139"/>
      <c r="LJX8" s="139"/>
      <c r="LJY8" s="139"/>
      <c r="LJZ8" s="139"/>
      <c r="LKA8" s="139"/>
      <c r="LKB8" s="139"/>
      <c r="LKC8" s="139"/>
      <c r="LKD8" s="139"/>
      <c r="LKE8" s="139"/>
      <c r="LKF8" s="139"/>
      <c r="LKG8" s="139"/>
      <c r="LKH8" s="139"/>
      <c r="LKI8" s="139"/>
      <c r="LKJ8" s="139"/>
      <c r="LKK8" s="139"/>
      <c r="LKL8" s="139"/>
      <c r="LKM8" s="139"/>
      <c r="LKN8" s="139"/>
      <c r="LKO8" s="139"/>
      <c r="LKP8" s="139"/>
      <c r="LKQ8" s="139"/>
      <c r="LKR8" s="139"/>
      <c r="LKS8" s="139"/>
      <c r="LKT8" s="139"/>
      <c r="LKU8" s="139"/>
      <c r="LKV8" s="139"/>
      <c r="LKW8" s="139"/>
      <c r="LKX8" s="139"/>
      <c r="LKY8" s="139"/>
      <c r="LKZ8" s="139"/>
      <c r="LLA8" s="139"/>
      <c r="LLB8" s="139"/>
      <c r="LLC8" s="139"/>
      <c r="LLD8" s="139"/>
      <c r="LLE8" s="139"/>
      <c r="LLF8" s="139"/>
      <c r="LLG8" s="139"/>
      <c r="LLH8" s="139"/>
      <c r="LLI8" s="139"/>
      <c r="LLJ8" s="139"/>
      <c r="LLK8" s="139"/>
      <c r="LLL8" s="139"/>
      <c r="LLM8" s="139"/>
      <c r="LLN8" s="139"/>
      <c r="LLO8" s="139"/>
      <c r="LLP8" s="139"/>
      <c r="LLQ8" s="139"/>
      <c r="LLR8" s="139"/>
      <c r="LLS8" s="139"/>
      <c r="LLT8" s="139"/>
      <c r="LLU8" s="139"/>
      <c r="LLV8" s="139"/>
      <c r="LLW8" s="139"/>
      <c r="LLX8" s="139"/>
      <c r="LLY8" s="139"/>
      <c r="LLZ8" s="139"/>
      <c r="LMA8" s="139"/>
      <c r="LMB8" s="139"/>
      <c r="LMC8" s="139"/>
      <c r="LMD8" s="139"/>
      <c r="LME8" s="139"/>
      <c r="LMF8" s="139"/>
      <c r="LMG8" s="139"/>
      <c r="LMH8" s="139"/>
      <c r="LMI8" s="139"/>
      <c r="LMJ8" s="139"/>
      <c r="LMK8" s="139"/>
      <c r="LML8" s="139"/>
      <c r="LMM8" s="139"/>
      <c r="LMN8" s="139"/>
      <c r="LMO8" s="139"/>
      <c r="LMP8" s="139"/>
      <c r="LMQ8" s="139"/>
      <c r="LMR8" s="139"/>
      <c r="LMS8" s="139"/>
      <c r="LMT8" s="139"/>
      <c r="LMU8" s="139"/>
      <c r="LMV8" s="139"/>
      <c r="LMW8" s="139"/>
      <c r="LMX8" s="139"/>
      <c r="LMY8" s="139"/>
      <c r="LMZ8" s="139"/>
      <c r="LNA8" s="139"/>
      <c r="LNB8" s="139"/>
      <c r="LNC8" s="139"/>
      <c r="LND8" s="139"/>
      <c r="LNE8" s="139"/>
      <c r="LNF8" s="139"/>
      <c r="LNG8" s="139"/>
      <c r="LNH8" s="139"/>
      <c r="LNI8" s="139"/>
      <c r="LNJ8" s="139"/>
      <c r="LNK8" s="139"/>
      <c r="LNL8" s="139"/>
      <c r="LNM8" s="139"/>
      <c r="LNN8" s="139"/>
      <c r="LNO8" s="139"/>
      <c r="LNP8" s="139"/>
      <c r="LNQ8" s="139"/>
      <c r="LNR8" s="139"/>
      <c r="LNS8" s="139"/>
      <c r="LNT8" s="139"/>
      <c r="LNU8" s="139"/>
      <c r="LNV8" s="139"/>
      <c r="LNW8" s="139"/>
      <c r="LNX8" s="139"/>
      <c r="LNY8" s="139"/>
      <c r="LNZ8" s="139"/>
      <c r="LOA8" s="139"/>
      <c r="LOB8" s="139"/>
      <c r="LOC8" s="139"/>
      <c r="LOD8" s="139"/>
      <c r="LOE8" s="139"/>
      <c r="LOF8" s="139"/>
      <c r="LOG8" s="139"/>
      <c r="LOH8" s="139"/>
      <c r="LOI8" s="139"/>
      <c r="LOJ8" s="139"/>
      <c r="LOK8" s="139"/>
      <c r="LOL8" s="139"/>
      <c r="LOM8" s="139"/>
      <c r="LON8" s="139"/>
      <c r="LOO8" s="139"/>
      <c r="LOP8" s="139"/>
      <c r="LOQ8" s="139"/>
      <c r="LOR8" s="139"/>
      <c r="LOS8" s="139"/>
      <c r="LOT8" s="139"/>
      <c r="LOU8" s="139"/>
      <c r="LOV8" s="139"/>
      <c r="LOW8" s="139"/>
      <c r="LOX8" s="139"/>
      <c r="LOY8" s="139"/>
      <c r="LOZ8" s="139"/>
      <c r="LPA8" s="139"/>
      <c r="LPB8" s="139"/>
      <c r="LPC8" s="139"/>
      <c r="LPD8" s="139"/>
      <c r="LPE8" s="139"/>
      <c r="LPF8" s="139"/>
      <c r="LPG8" s="139"/>
      <c r="LPH8" s="139"/>
      <c r="LPI8" s="139"/>
      <c r="LPJ8" s="139"/>
      <c r="LPK8" s="139"/>
      <c r="LPL8" s="139"/>
      <c r="LPM8" s="139"/>
      <c r="LPN8" s="139"/>
      <c r="LPO8" s="139"/>
      <c r="LPP8" s="139"/>
      <c r="LPQ8" s="139"/>
      <c r="LPR8" s="139"/>
      <c r="LPS8" s="139"/>
      <c r="LPT8" s="139"/>
      <c r="LPU8" s="139"/>
      <c r="LPV8" s="139"/>
      <c r="LPW8" s="139"/>
      <c r="LPX8" s="139"/>
      <c r="LPY8" s="139"/>
      <c r="LPZ8" s="139"/>
      <c r="LQA8" s="139"/>
      <c r="LQB8" s="139"/>
      <c r="LQC8" s="139"/>
      <c r="LQD8" s="139"/>
      <c r="LQE8" s="139"/>
      <c r="LQF8" s="139"/>
      <c r="LQG8" s="139"/>
      <c r="LQH8" s="139"/>
      <c r="LQI8" s="139"/>
      <c r="LQJ8" s="139"/>
      <c r="LQK8" s="139"/>
      <c r="LQL8" s="139"/>
      <c r="LQM8" s="139"/>
      <c r="LQN8" s="139"/>
      <c r="LQO8" s="139"/>
      <c r="LQP8" s="139"/>
      <c r="LQQ8" s="139"/>
      <c r="LQR8" s="139"/>
      <c r="LQS8" s="139"/>
      <c r="LQT8" s="139"/>
      <c r="LQU8" s="139"/>
      <c r="LQV8" s="139"/>
      <c r="LQW8" s="139"/>
      <c r="LQX8" s="139"/>
      <c r="LQY8" s="139"/>
      <c r="LQZ8" s="139"/>
      <c r="LRA8" s="139"/>
      <c r="LRB8" s="139"/>
      <c r="LRC8" s="139"/>
      <c r="LRD8" s="139"/>
      <c r="LRE8" s="139"/>
      <c r="LRF8" s="139"/>
      <c r="LRG8" s="139"/>
      <c r="LRH8" s="139"/>
      <c r="LRI8" s="139"/>
      <c r="LRJ8" s="139"/>
      <c r="LRK8" s="139"/>
      <c r="LRL8" s="139"/>
      <c r="LRM8" s="139"/>
      <c r="LRN8" s="139"/>
      <c r="LRO8" s="139"/>
      <c r="LRP8" s="139"/>
      <c r="LRQ8" s="139"/>
      <c r="LRR8" s="139"/>
      <c r="LRS8" s="139"/>
      <c r="LRT8" s="139"/>
      <c r="LRU8" s="139"/>
      <c r="LRV8" s="139"/>
      <c r="LRW8" s="139"/>
      <c r="LRX8" s="139"/>
      <c r="LRY8" s="139"/>
      <c r="LRZ8" s="139"/>
      <c r="LSA8" s="139"/>
      <c r="LSB8" s="139"/>
      <c r="LSC8" s="139"/>
      <c r="LSD8" s="139"/>
      <c r="LSE8" s="139"/>
      <c r="LSF8" s="139"/>
      <c r="LSG8" s="139"/>
      <c r="LSH8" s="139"/>
      <c r="LSI8" s="139"/>
      <c r="LSJ8" s="139"/>
      <c r="LSK8" s="139"/>
      <c r="LSL8" s="139"/>
      <c r="LSM8" s="139"/>
      <c r="LSN8" s="139"/>
      <c r="LSO8" s="139"/>
      <c r="LSP8" s="139"/>
      <c r="LSQ8" s="139"/>
      <c r="LSR8" s="139"/>
      <c r="LSS8" s="139"/>
      <c r="LST8" s="139"/>
      <c r="LSU8" s="139"/>
      <c r="LSV8" s="139"/>
      <c r="LSW8" s="139"/>
      <c r="LSX8" s="139"/>
      <c r="LSY8" s="139"/>
      <c r="LSZ8" s="139"/>
      <c r="LTA8" s="139"/>
      <c r="LTB8" s="139"/>
      <c r="LTC8" s="139"/>
      <c r="LTD8" s="139"/>
      <c r="LTE8" s="139"/>
      <c r="LTF8" s="139"/>
      <c r="LTG8" s="139"/>
      <c r="LTH8" s="139"/>
      <c r="LTI8" s="139"/>
      <c r="LTJ8" s="139"/>
      <c r="LTK8" s="139"/>
      <c r="LTL8" s="139"/>
      <c r="LTM8" s="139"/>
      <c r="LTN8" s="139"/>
      <c r="LTO8" s="139"/>
      <c r="LTP8" s="139"/>
      <c r="LTQ8" s="139"/>
      <c r="LTR8" s="139"/>
      <c r="LTS8" s="139"/>
      <c r="LTT8" s="139"/>
      <c r="LTU8" s="139"/>
      <c r="LTV8" s="139"/>
      <c r="LTW8" s="139"/>
      <c r="LTX8" s="139"/>
      <c r="LTY8" s="139"/>
      <c r="LTZ8" s="139"/>
      <c r="LUA8" s="139"/>
      <c r="LUB8" s="139"/>
      <c r="LUC8" s="139"/>
      <c r="LUD8" s="139"/>
      <c r="LUE8" s="139"/>
      <c r="LUF8" s="139"/>
      <c r="LUG8" s="139"/>
      <c r="LUH8" s="139"/>
      <c r="LUI8" s="139"/>
      <c r="LUJ8" s="139"/>
      <c r="LUK8" s="139"/>
      <c r="LUL8" s="139"/>
      <c r="LUM8" s="139"/>
      <c r="LUN8" s="139"/>
      <c r="LUO8" s="139"/>
      <c r="LUP8" s="139"/>
      <c r="LUQ8" s="139"/>
      <c r="LUR8" s="139"/>
      <c r="LUS8" s="139"/>
      <c r="LUT8" s="139"/>
      <c r="LUU8" s="139"/>
      <c r="LUV8" s="139"/>
      <c r="LUW8" s="139"/>
      <c r="LUX8" s="139"/>
      <c r="LUY8" s="139"/>
      <c r="LUZ8" s="139"/>
      <c r="LVA8" s="139"/>
      <c r="LVB8" s="139"/>
      <c r="LVC8" s="139"/>
      <c r="LVD8" s="139"/>
      <c r="LVE8" s="139"/>
      <c r="LVF8" s="139"/>
      <c r="LVG8" s="139"/>
      <c r="LVH8" s="139"/>
      <c r="LVI8" s="139"/>
      <c r="LVJ8" s="139"/>
      <c r="LVK8" s="139"/>
      <c r="LVL8" s="139"/>
      <c r="LVM8" s="139"/>
      <c r="LVN8" s="139"/>
      <c r="LVO8" s="139"/>
      <c r="LVP8" s="139"/>
      <c r="LVQ8" s="139"/>
      <c r="LVR8" s="139"/>
      <c r="LVS8" s="139"/>
      <c r="LVT8" s="139"/>
      <c r="LVU8" s="139"/>
      <c r="LVV8" s="139"/>
      <c r="LVW8" s="139"/>
      <c r="LVX8" s="139"/>
      <c r="LVY8" s="139"/>
      <c r="LVZ8" s="139"/>
      <c r="LWA8" s="139"/>
      <c r="LWB8" s="139"/>
      <c r="LWC8" s="139"/>
      <c r="LWD8" s="139"/>
      <c r="LWE8" s="139"/>
      <c r="LWF8" s="139"/>
      <c r="LWG8" s="139"/>
      <c r="LWH8" s="139"/>
      <c r="LWI8" s="139"/>
      <c r="LWJ8" s="139"/>
      <c r="LWK8" s="139"/>
      <c r="LWL8" s="139"/>
      <c r="LWM8" s="139"/>
      <c r="LWN8" s="139"/>
      <c r="LWO8" s="139"/>
      <c r="LWP8" s="139"/>
      <c r="LWQ8" s="139"/>
      <c r="LWR8" s="139"/>
      <c r="LWS8" s="139"/>
      <c r="LWT8" s="139"/>
      <c r="LWU8" s="139"/>
      <c r="LWV8" s="139"/>
      <c r="LWW8" s="139"/>
      <c r="LWX8" s="139"/>
      <c r="LWY8" s="139"/>
      <c r="LWZ8" s="139"/>
      <c r="LXA8" s="139"/>
      <c r="LXB8" s="139"/>
      <c r="LXC8" s="139"/>
      <c r="LXD8" s="139"/>
      <c r="LXE8" s="139"/>
      <c r="LXF8" s="139"/>
      <c r="LXG8" s="139"/>
      <c r="LXH8" s="139"/>
      <c r="LXI8" s="139"/>
      <c r="LXJ8" s="139"/>
      <c r="LXK8" s="139"/>
      <c r="LXL8" s="139"/>
      <c r="LXM8" s="139"/>
      <c r="LXN8" s="139"/>
      <c r="LXO8" s="139"/>
      <c r="LXP8" s="139"/>
      <c r="LXQ8" s="139"/>
      <c r="LXR8" s="139"/>
      <c r="LXS8" s="139"/>
      <c r="LXT8" s="139"/>
      <c r="LXU8" s="139"/>
      <c r="LXV8" s="139"/>
      <c r="LXW8" s="139"/>
      <c r="LXX8" s="139"/>
      <c r="LXY8" s="139"/>
      <c r="LXZ8" s="139"/>
      <c r="LYA8" s="139"/>
      <c r="LYB8" s="139"/>
      <c r="LYC8" s="139"/>
      <c r="LYD8" s="139"/>
      <c r="LYE8" s="139"/>
      <c r="LYF8" s="139"/>
      <c r="LYG8" s="139"/>
      <c r="LYH8" s="139"/>
      <c r="LYI8" s="139"/>
      <c r="LYJ8" s="139"/>
      <c r="LYK8" s="139"/>
      <c r="LYL8" s="139"/>
      <c r="LYM8" s="139"/>
      <c r="LYN8" s="139"/>
      <c r="LYO8" s="139"/>
      <c r="LYP8" s="139"/>
      <c r="LYQ8" s="139"/>
      <c r="LYR8" s="139"/>
      <c r="LYS8" s="139"/>
      <c r="LYT8" s="139"/>
      <c r="LYU8" s="139"/>
      <c r="LYV8" s="139"/>
      <c r="LYW8" s="139"/>
      <c r="LYX8" s="139"/>
      <c r="LYY8" s="139"/>
      <c r="LYZ8" s="139"/>
      <c r="LZA8" s="139"/>
      <c r="LZB8" s="139"/>
      <c r="LZC8" s="139"/>
      <c r="LZD8" s="139"/>
      <c r="LZE8" s="139"/>
      <c r="LZF8" s="139"/>
      <c r="LZG8" s="139"/>
      <c r="LZH8" s="139"/>
      <c r="LZI8" s="139"/>
      <c r="LZJ8" s="139"/>
      <c r="LZK8" s="139"/>
      <c r="LZL8" s="139"/>
      <c r="LZM8" s="139"/>
      <c r="LZN8" s="139"/>
      <c r="LZO8" s="139"/>
      <c r="LZP8" s="139"/>
      <c r="LZQ8" s="139"/>
      <c r="LZR8" s="139"/>
      <c r="LZS8" s="139"/>
      <c r="LZT8" s="139"/>
      <c r="LZU8" s="139"/>
      <c r="LZV8" s="139"/>
      <c r="LZW8" s="139"/>
      <c r="LZX8" s="139"/>
      <c r="LZY8" s="139"/>
      <c r="LZZ8" s="139"/>
      <c r="MAA8" s="139"/>
      <c r="MAB8" s="139"/>
      <c r="MAC8" s="139"/>
      <c r="MAD8" s="139"/>
      <c r="MAE8" s="139"/>
      <c r="MAF8" s="139"/>
      <c r="MAG8" s="139"/>
      <c r="MAH8" s="139"/>
      <c r="MAI8" s="139"/>
      <c r="MAJ8" s="139"/>
      <c r="MAK8" s="139"/>
      <c r="MAL8" s="139"/>
      <c r="MAM8" s="139"/>
      <c r="MAN8" s="139"/>
      <c r="MAO8" s="139"/>
      <c r="MAP8" s="139"/>
      <c r="MAQ8" s="139"/>
      <c r="MAR8" s="139"/>
      <c r="MAS8" s="139"/>
      <c r="MAT8" s="139"/>
      <c r="MAU8" s="139"/>
      <c r="MAV8" s="139"/>
      <c r="MAW8" s="139"/>
      <c r="MAX8" s="139"/>
      <c r="MAY8" s="139"/>
      <c r="MAZ8" s="139"/>
      <c r="MBA8" s="139"/>
      <c r="MBB8" s="139"/>
      <c r="MBC8" s="139"/>
      <c r="MBD8" s="139"/>
      <c r="MBE8" s="139"/>
      <c r="MBF8" s="139"/>
      <c r="MBG8" s="139"/>
      <c r="MBH8" s="139"/>
      <c r="MBI8" s="139"/>
      <c r="MBJ8" s="139"/>
      <c r="MBK8" s="139"/>
      <c r="MBL8" s="139"/>
      <c r="MBM8" s="139"/>
      <c r="MBN8" s="139"/>
      <c r="MBO8" s="139"/>
      <c r="MBP8" s="139"/>
      <c r="MBQ8" s="139"/>
      <c r="MBR8" s="139"/>
      <c r="MBS8" s="139"/>
      <c r="MBT8" s="139"/>
      <c r="MBU8" s="139"/>
      <c r="MBV8" s="139"/>
      <c r="MBW8" s="139"/>
      <c r="MBX8" s="139"/>
      <c r="MBY8" s="139"/>
      <c r="MBZ8" s="139"/>
      <c r="MCA8" s="139"/>
      <c r="MCB8" s="139"/>
      <c r="MCC8" s="139"/>
      <c r="MCD8" s="139"/>
      <c r="MCE8" s="139"/>
      <c r="MCF8" s="139"/>
      <c r="MCG8" s="139"/>
      <c r="MCH8" s="139"/>
      <c r="MCI8" s="139"/>
      <c r="MCJ8" s="139"/>
      <c r="MCK8" s="139"/>
      <c r="MCL8" s="139"/>
      <c r="MCM8" s="139"/>
      <c r="MCN8" s="139"/>
      <c r="MCO8" s="139"/>
      <c r="MCP8" s="139"/>
      <c r="MCQ8" s="139"/>
      <c r="MCR8" s="139"/>
      <c r="MCS8" s="139"/>
      <c r="MCT8" s="139"/>
      <c r="MCU8" s="139"/>
      <c r="MCV8" s="139"/>
      <c r="MCW8" s="139"/>
      <c r="MCX8" s="139"/>
      <c r="MCY8" s="139"/>
      <c r="MCZ8" s="139"/>
      <c r="MDA8" s="139"/>
      <c r="MDB8" s="139"/>
      <c r="MDC8" s="139"/>
      <c r="MDD8" s="139"/>
      <c r="MDE8" s="139"/>
      <c r="MDF8" s="139"/>
      <c r="MDG8" s="139"/>
      <c r="MDH8" s="139"/>
      <c r="MDI8" s="139"/>
      <c r="MDJ8" s="139"/>
      <c r="MDK8" s="139"/>
      <c r="MDL8" s="139"/>
      <c r="MDM8" s="139"/>
      <c r="MDN8" s="139"/>
      <c r="MDO8" s="139"/>
      <c r="MDP8" s="139"/>
      <c r="MDQ8" s="139"/>
      <c r="MDR8" s="139"/>
      <c r="MDS8" s="139"/>
      <c r="MDT8" s="139"/>
      <c r="MDU8" s="139"/>
      <c r="MDV8" s="139"/>
      <c r="MDW8" s="139"/>
      <c r="MDX8" s="139"/>
      <c r="MDY8" s="139"/>
      <c r="MDZ8" s="139"/>
      <c r="MEA8" s="139"/>
      <c r="MEB8" s="139"/>
      <c r="MEC8" s="139"/>
      <c r="MED8" s="139"/>
      <c r="MEE8" s="139"/>
      <c r="MEF8" s="139"/>
      <c r="MEG8" s="139"/>
      <c r="MEH8" s="139"/>
      <c r="MEI8" s="139"/>
      <c r="MEJ8" s="139"/>
      <c r="MEK8" s="139"/>
      <c r="MEL8" s="139"/>
      <c r="MEM8" s="139"/>
      <c r="MEN8" s="139"/>
      <c r="MEO8" s="139"/>
      <c r="MEP8" s="139"/>
      <c r="MEQ8" s="139"/>
      <c r="MER8" s="139"/>
      <c r="MES8" s="139"/>
      <c r="MET8" s="139"/>
      <c r="MEU8" s="139"/>
      <c r="MEV8" s="139"/>
      <c r="MEW8" s="139"/>
      <c r="MEX8" s="139"/>
      <c r="MEY8" s="139"/>
      <c r="MEZ8" s="139"/>
      <c r="MFA8" s="139"/>
      <c r="MFB8" s="139"/>
      <c r="MFC8" s="139"/>
      <c r="MFD8" s="139"/>
      <c r="MFE8" s="139"/>
      <c r="MFF8" s="139"/>
      <c r="MFG8" s="139"/>
      <c r="MFH8" s="139"/>
      <c r="MFI8" s="139"/>
      <c r="MFJ8" s="139"/>
      <c r="MFK8" s="139"/>
      <c r="MFL8" s="139"/>
      <c r="MFM8" s="139"/>
      <c r="MFN8" s="139"/>
      <c r="MFO8" s="139"/>
      <c r="MFP8" s="139"/>
      <c r="MFQ8" s="139"/>
      <c r="MFR8" s="139"/>
      <c r="MFS8" s="139"/>
      <c r="MFT8" s="139"/>
      <c r="MFU8" s="139"/>
      <c r="MFV8" s="139"/>
      <c r="MFW8" s="139"/>
      <c r="MFX8" s="139"/>
      <c r="MFY8" s="139"/>
      <c r="MFZ8" s="139"/>
      <c r="MGA8" s="139"/>
      <c r="MGB8" s="139"/>
      <c r="MGC8" s="139"/>
      <c r="MGD8" s="139"/>
      <c r="MGE8" s="139"/>
      <c r="MGF8" s="139"/>
      <c r="MGG8" s="139"/>
      <c r="MGH8" s="139"/>
      <c r="MGI8" s="139"/>
      <c r="MGJ8" s="139"/>
      <c r="MGK8" s="139"/>
      <c r="MGL8" s="139"/>
      <c r="MGM8" s="139"/>
      <c r="MGN8" s="139"/>
      <c r="MGO8" s="139"/>
      <c r="MGP8" s="139"/>
      <c r="MGQ8" s="139"/>
      <c r="MGR8" s="139"/>
      <c r="MGS8" s="139"/>
      <c r="MGT8" s="139"/>
      <c r="MGU8" s="139"/>
      <c r="MGV8" s="139"/>
      <c r="MGW8" s="139"/>
      <c r="MGX8" s="139"/>
      <c r="MGY8" s="139"/>
      <c r="MGZ8" s="139"/>
      <c r="MHA8" s="139"/>
      <c r="MHB8" s="139"/>
      <c r="MHC8" s="139"/>
      <c r="MHD8" s="139"/>
      <c r="MHE8" s="139"/>
      <c r="MHF8" s="139"/>
      <c r="MHG8" s="139"/>
      <c r="MHH8" s="139"/>
      <c r="MHI8" s="139"/>
      <c r="MHJ8" s="139"/>
      <c r="MHK8" s="139"/>
      <c r="MHL8" s="139"/>
      <c r="MHM8" s="139"/>
      <c r="MHN8" s="139"/>
      <c r="MHO8" s="139"/>
      <c r="MHP8" s="139"/>
      <c r="MHQ8" s="139"/>
      <c r="MHR8" s="139"/>
      <c r="MHS8" s="139"/>
      <c r="MHT8" s="139"/>
      <c r="MHU8" s="139"/>
      <c r="MHV8" s="139"/>
      <c r="MHW8" s="139"/>
      <c r="MHX8" s="139"/>
      <c r="MHY8" s="139"/>
      <c r="MHZ8" s="139"/>
      <c r="MIA8" s="139"/>
      <c r="MIB8" s="139"/>
      <c r="MIC8" s="139"/>
      <c r="MID8" s="139"/>
      <c r="MIE8" s="139"/>
      <c r="MIF8" s="139"/>
      <c r="MIG8" s="139"/>
      <c r="MIH8" s="139"/>
      <c r="MII8" s="139"/>
      <c r="MIJ8" s="139"/>
      <c r="MIK8" s="139"/>
      <c r="MIL8" s="139"/>
      <c r="MIM8" s="139"/>
      <c r="MIN8" s="139"/>
      <c r="MIO8" s="139"/>
      <c r="MIP8" s="139"/>
      <c r="MIQ8" s="139"/>
      <c r="MIR8" s="139"/>
      <c r="MIS8" s="139"/>
      <c r="MIT8" s="139"/>
      <c r="MIU8" s="139"/>
      <c r="MIV8" s="139"/>
      <c r="MIW8" s="139"/>
      <c r="MIX8" s="139"/>
      <c r="MIY8" s="139"/>
      <c r="MIZ8" s="139"/>
      <c r="MJA8" s="139"/>
      <c r="MJB8" s="139"/>
      <c r="MJC8" s="139"/>
      <c r="MJD8" s="139"/>
      <c r="MJE8" s="139"/>
      <c r="MJF8" s="139"/>
      <c r="MJG8" s="139"/>
      <c r="MJH8" s="139"/>
      <c r="MJI8" s="139"/>
      <c r="MJJ8" s="139"/>
      <c r="MJK8" s="139"/>
      <c r="MJL8" s="139"/>
      <c r="MJM8" s="139"/>
      <c r="MJN8" s="139"/>
      <c r="MJO8" s="139"/>
      <c r="MJP8" s="139"/>
      <c r="MJQ8" s="139"/>
      <c r="MJR8" s="139"/>
      <c r="MJS8" s="139"/>
      <c r="MJT8" s="139"/>
      <c r="MJU8" s="139"/>
      <c r="MJV8" s="139"/>
      <c r="MJW8" s="139"/>
      <c r="MJX8" s="139"/>
      <c r="MJY8" s="139"/>
      <c r="MJZ8" s="139"/>
      <c r="MKA8" s="139"/>
      <c r="MKB8" s="139"/>
      <c r="MKC8" s="139"/>
      <c r="MKD8" s="139"/>
      <c r="MKE8" s="139"/>
      <c r="MKF8" s="139"/>
      <c r="MKG8" s="139"/>
      <c r="MKH8" s="139"/>
      <c r="MKI8" s="139"/>
      <c r="MKJ8" s="139"/>
      <c r="MKK8" s="139"/>
      <c r="MKL8" s="139"/>
      <c r="MKM8" s="139"/>
      <c r="MKN8" s="139"/>
      <c r="MKO8" s="139"/>
      <c r="MKP8" s="139"/>
      <c r="MKQ8" s="139"/>
      <c r="MKR8" s="139"/>
      <c r="MKS8" s="139"/>
      <c r="MKT8" s="139"/>
      <c r="MKU8" s="139"/>
      <c r="MKV8" s="139"/>
      <c r="MKW8" s="139"/>
      <c r="MKX8" s="139"/>
      <c r="MKY8" s="139"/>
      <c r="MKZ8" s="139"/>
      <c r="MLA8" s="139"/>
      <c r="MLB8" s="139"/>
      <c r="MLC8" s="139"/>
      <c r="MLD8" s="139"/>
      <c r="MLE8" s="139"/>
      <c r="MLF8" s="139"/>
      <c r="MLG8" s="139"/>
      <c r="MLH8" s="139"/>
      <c r="MLI8" s="139"/>
      <c r="MLJ8" s="139"/>
      <c r="MLK8" s="139"/>
      <c r="MLL8" s="139"/>
      <c r="MLM8" s="139"/>
      <c r="MLN8" s="139"/>
      <c r="MLO8" s="139"/>
      <c r="MLP8" s="139"/>
      <c r="MLQ8" s="139"/>
      <c r="MLR8" s="139"/>
      <c r="MLS8" s="139"/>
      <c r="MLT8" s="139"/>
      <c r="MLU8" s="139"/>
      <c r="MLV8" s="139"/>
      <c r="MLW8" s="139"/>
      <c r="MLX8" s="139"/>
      <c r="MLY8" s="139"/>
      <c r="MLZ8" s="139"/>
      <c r="MMA8" s="139"/>
      <c r="MMB8" s="139"/>
      <c r="MMC8" s="139"/>
      <c r="MMD8" s="139"/>
      <c r="MME8" s="139"/>
      <c r="MMF8" s="139"/>
      <c r="MMG8" s="139"/>
      <c r="MMH8" s="139"/>
      <c r="MMI8" s="139"/>
      <c r="MMJ8" s="139"/>
      <c r="MMK8" s="139"/>
      <c r="MML8" s="139"/>
      <c r="MMM8" s="139"/>
      <c r="MMN8" s="139"/>
      <c r="MMO8" s="139"/>
      <c r="MMP8" s="139"/>
      <c r="MMQ8" s="139"/>
      <c r="MMR8" s="139"/>
      <c r="MMS8" s="139"/>
      <c r="MMT8" s="139"/>
      <c r="MMU8" s="139"/>
      <c r="MMV8" s="139"/>
      <c r="MMW8" s="139"/>
      <c r="MMX8" s="139"/>
      <c r="MMY8" s="139"/>
      <c r="MMZ8" s="139"/>
      <c r="MNA8" s="139"/>
      <c r="MNB8" s="139"/>
      <c r="MNC8" s="139"/>
      <c r="MND8" s="139"/>
      <c r="MNE8" s="139"/>
      <c r="MNF8" s="139"/>
      <c r="MNG8" s="139"/>
      <c r="MNH8" s="139"/>
      <c r="MNI8" s="139"/>
      <c r="MNJ8" s="139"/>
      <c r="MNK8" s="139"/>
      <c r="MNL8" s="139"/>
      <c r="MNM8" s="139"/>
      <c r="MNN8" s="139"/>
      <c r="MNO8" s="139"/>
      <c r="MNP8" s="139"/>
      <c r="MNQ8" s="139"/>
      <c r="MNR8" s="139"/>
      <c r="MNS8" s="139"/>
      <c r="MNT8" s="139"/>
      <c r="MNU8" s="139"/>
      <c r="MNV8" s="139"/>
      <c r="MNW8" s="139"/>
      <c r="MNX8" s="139"/>
      <c r="MNY8" s="139"/>
      <c r="MNZ8" s="139"/>
      <c r="MOA8" s="139"/>
      <c r="MOB8" s="139"/>
      <c r="MOC8" s="139"/>
      <c r="MOD8" s="139"/>
      <c r="MOE8" s="139"/>
      <c r="MOF8" s="139"/>
      <c r="MOG8" s="139"/>
      <c r="MOH8" s="139"/>
      <c r="MOI8" s="139"/>
      <c r="MOJ8" s="139"/>
      <c r="MOK8" s="139"/>
      <c r="MOL8" s="139"/>
      <c r="MOM8" s="139"/>
      <c r="MON8" s="139"/>
      <c r="MOO8" s="139"/>
      <c r="MOP8" s="139"/>
      <c r="MOQ8" s="139"/>
      <c r="MOR8" s="139"/>
      <c r="MOS8" s="139"/>
      <c r="MOT8" s="139"/>
      <c r="MOU8" s="139"/>
      <c r="MOV8" s="139"/>
      <c r="MOW8" s="139"/>
      <c r="MOX8" s="139"/>
      <c r="MOY8" s="139"/>
      <c r="MOZ8" s="139"/>
      <c r="MPA8" s="139"/>
      <c r="MPB8" s="139"/>
      <c r="MPC8" s="139"/>
      <c r="MPD8" s="139"/>
      <c r="MPE8" s="139"/>
      <c r="MPF8" s="139"/>
      <c r="MPG8" s="139"/>
      <c r="MPH8" s="139"/>
      <c r="MPI8" s="139"/>
      <c r="MPJ8" s="139"/>
      <c r="MPK8" s="139"/>
      <c r="MPL8" s="139"/>
      <c r="MPM8" s="139"/>
      <c r="MPN8" s="139"/>
      <c r="MPO8" s="139"/>
      <c r="MPP8" s="139"/>
      <c r="MPQ8" s="139"/>
      <c r="MPR8" s="139"/>
      <c r="MPS8" s="139"/>
      <c r="MPT8" s="139"/>
      <c r="MPU8" s="139"/>
      <c r="MPV8" s="139"/>
      <c r="MPW8" s="139"/>
      <c r="MPX8" s="139"/>
      <c r="MPY8" s="139"/>
      <c r="MPZ8" s="139"/>
      <c r="MQA8" s="139"/>
      <c r="MQB8" s="139"/>
      <c r="MQC8" s="139"/>
      <c r="MQD8" s="139"/>
      <c r="MQE8" s="139"/>
      <c r="MQF8" s="139"/>
      <c r="MQG8" s="139"/>
      <c r="MQH8" s="139"/>
      <c r="MQI8" s="139"/>
      <c r="MQJ8" s="139"/>
      <c r="MQK8" s="139"/>
      <c r="MQL8" s="139"/>
      <c r="MQM8" s="139"/>
      <c r="MQN8" s="139"/>
      <c r="MQO8" s="139"/>
      <c r="MQP8" s="139"/>
      <c r="MQQ8" s="139"/>
      <c r="MQR8" s="139"/>
      <c r="MQS8" s="139"/>
      <c r="MQT8" s="139"/>
      <c r="MQU8" s="139"/>
      <c r="MQV8" s="139"/>
      <c r="MQW8" s="139"/>
      <c r="MQX8" s="139"/>
      <c r="MQY8" s="139"/>
      <c r="MQZ8" s="139"/>
      <c r="MRA8" s="139"/>
      <c r="MRB8" s="139"/>
      <c r="MRC8" s="139"/>
      <c r="MRD8" s="139"/>
      <c r="MRE8" s="139"/>
      <c r="MRF8" s="139"/>
      <c r="MRG8" s="139"/>
      <c r="MRH8" s="139"/>
      <c r="MRI8" s="139"/>
      <c r="MRJ8" s="139"/>
      <c r="MRK8" s="139"/>
      <c r="MRL8" s="139"/>
      <c r="MRM8" s="139"/>
      <c r="MRN8" s="139"/>
      <c r="MRO8" s="139"/>
      <c r="MRP8" s="139"/>
      <c r="MRQ8" s="139"/>
      <c r="MRR8" s="139"/>
      <c r="MRS8" s="139"/>
      <c r="MRT8" s="139"/>
      <c r="MRU8" s="139"/>
      <c r="MRV8" s="139"/>
      <c r="MRW8" s="139"/>
      <c r="MRX8" s="139"/>
      <c r="MRY8" s="139"/>
      <c r="MRZ8" s="139"/>
      <c r="MSA8" s="139"/>
      <c r="MSB8" s="139"/>
      <c r="MSC8" s="139"/>
      <c r="MSD8" s="139"/>
      <c r="MSE8" s="139"/>
      <c r="MSF8" s="139"/>
      <c r="MSG8" s="139"/>
      <c r="MSH8" s="139"/>
      <c r="MSI8" s="139"/>
      <c r="MSJ8" s="139"/>
      <c r="MSK8" s="139"/>
      <c r="MSL8" s="139"/>
      <c r="MSM8" s="139"/>
      <c r="MSN8" s="139"/>
      <c r="MSO8" s="139"/>
      <c r="MSP8" s="139"/>
      <c r="MSQ8" s="139"/>
      <c r="MSR8" s="139"/>
      <c r="MSS8" s="139"/>
      <c r="MST8" s="139"/>
      <c r="MSU8" s="139"/>
      <c r="MSV8" s="139"/>
      <c r="MSW8" s="139"/>
      <c r="MSX8" s="139"/>
      <c r="MSY8" s="139"/>
      <c r="MSZ8" s="139"/>
      <c r="MTA8" s="139"/>
      <c r="MTB8" s="139"/>
      <c r="MTC8" s="139"/>
      <c r="MTD8" s="139"/>
      <c r="MTE8" s="139"/>
      <c r="MTF8" s="139"/>
      <c r="MTG8" s="139"/>
      <c r="MTH8" s="139"/>
      <c r="MTI8" s="139"/>
      <c r="MTJ8" s="139"/>
      <c r="MTK8" s="139"/>
      <c r="MTL8" s="139"/>
      <c r="MTM8" s="139"/>
      <c r="MTN8" s="139"/>
      <c r="MTO8" s="139"/>
      <c r="MTP8" s="139"/>
      <c r="MTQ8" s="139"/>
      <c r="MTR8" s="139"/>
      <c r="MTS8" s="139"/>
      <c r="MTT8" s="139"/>
      <c r="MTU8" s="139"/>
      <c r="MTV8" s="139"/>
      <c r="MTW8" s="139"/>
      <c r="MTX8" s="139"/>
      <c r="MTY8" s="139"/>
      <c r="MTZ8" s="139"/>
      <c r="MUA8" s="139"/>
      <c r="MUB8" s="139"/>
      <c r="MUC8" s="139"/>
      <c r="MUD8" s="139"/>
      <c r="MUE8" s="139"/>
      <c r="MUF8" s="139"/>
      <c r="MUG8" s="139"/>
      <c r="MUH8" s="139"/>
      <c r="MUI8" s="139"/>
      <c r="MUJ8" s="139"/>
      <c r="MUK8" s="139"/>
      <c r="MUL8" s="139"/>
      <c r="MUM8" s="139"/>
      <c r="MUN8" s="139"/>
      <c r="MUO8" s="139"/>
      <c r="MUP8" s="139"/>
      <c r="MUQ8" s="139"/>
      <c r="MUR8" s="139"/>
      <c r="MUS8" s="139"/>
      <c r="MUT8" s="139"/>
      <c r="MUU8" s="139"/>
      <c r="MUV8" s="139"/>
      <c r="MUW8" s="139"/>
      <c r="MUX8" s="139"/>
      <c r="MUY8" s="139"/>
      <c r="MUZ8" s="139"/>
      <c r="MVA8" s="139"/>
      <c r="MVB8" s="139"/>
      <c r="MVC8" s="139"/>
      <c r="MVD8" s="139"/>
      <c r="MVE8" s="139"/>
      <c r="MVF8" s="139"/>
      <c r="MVG8" s="139"/>
      <c r="MVH8" s="139"/>
      <c r="MVI8" s="139"/>
      <c r="MVJ8" s="139"/>
      <c r="MVK8" s="139"/>
      <c r="MVL8" s="139"/>
      <c r="MVM8" s="139"/>
      <c r="MVN8" s="139"/>
      <c r="MVO8" s="139"/>
      <c r="MVP8" s="139"/>
      <c r="MVQ8" s="139"/>
      <c r="MVR8" s="139"/>
      <c r="MVS8" s="139"/>
      <c r="MVT8" s="139"/>
      <c r="MVU8" s="139"/>
      <c r="MVV8" s="139"/>
      <c r="MVW8" s="139"/>
      <c r="MVX8" s="139"/>
      <c r="MVY8" s="139"/>
      <c r="MVZ8" s="139"/>
      <c r="MWA8" s="139"/>
      <c r="MWB8" s="139"/>
      <c r="MWC8" s="139"/>
      <c r="MWD8" s="139"/>
      <c r="MWE8" s="139"/>
      <c r="MWF8" s="139"/>
      <c r="MWG8" s="139"/>
      <c r="MWH8" s="139"/>
      <c r="MWI8" s="139"/>
      <c r="MWJ8" s="139"/>
      <c r="MWK8" s="139"/>
      <c r="MWL8" s="139"/>
      <c r="MWM8" s="139"/>
      <c r="MWN8" s="139"/>
      <c r="MWO8" s="139"/>
      <c r="MWP8" s="139"/>
      <c r="MWQ8" s="139"/>
      <c r="MWR8" s="139"/>
      <c r="MWS8" s="139"/>
      <c r="MWT8" s="139"/>
      <c r="MWU8" s="139"/>
      <c r="MWV8" s="139"/>
      <c r="MWW8" s="139"/>
      <c r="MWX8" s="139"/>
      <c r="MWY8" s="139"/>
      <c r="MWZ8" s="139"/>
      <c r="MXA8" s="139"/>
      <c r="MXB8" s="139"/>
      <c r="MXC8" s="139"/>
      <c r="MXD8" s="139"/>
      <c r="MXE8" s="139"/>
      <c r="MXF8" s="139"/>
      <c r="MXG8" s="139"/>
      <c r="MXH8" s="139"/>
      <c r="MXI8" s="139"/>
      <c r="MXJ8" s="139"/>
      <c r="MXK8" s="139"/>
      <c r="MXL8" s="139"/>
      <c r="MXM8" s="139"/>
      <c r="MXN8" s="139"/>
      <c r="MXO8" s="139"/>
      <c r="MXP8" s="139"/>
      <c r="MXQ8" s="139"/>
      <c r="MXR8" s="139"/>
      <c r="MXS8" s="139"/>
      <c r="MXT8" s="139"/>
      <c r="MXU8" s="139"/>
      <c r="MXV8" s="139"/>
      <c r="MXW8" s="139"/>
      <c r="MXX8" s="139"/>
      <c r="MXY8" s="139"/>
      <c r="MXZ8" s="139"/>
      <c r="MYA8" s="139"/>
      <c r="MYB8" s="139"/>
      <c r="MYC8" s="139"/>
      <c r="MYD8" s="139"/>
      <c r="MYE8" s="139"/>
      <c r="MYF8" s="139"/>
      <c r="MYG8" s="139"/>
      <c r="MYH8" s="139"/>
      <c r="MYI8" s="139"/>
      <c r="MYJ8" s="139"/>
      <c r="MYK8" s="139"/>
      <c r="MYL8" s="139"/>
      <c r="MYM8" s="139"/>
      <c r="MYN8" s="139"/>
      <c r="MYO8" s="139"/>
      <c r="MYP8" s="139"/>
      <c r="MYQ8" s="139"/>
      <c r="MYR8" s="139"/>
      <c r="MYS8" s="139"/>
      <c r="MYT8" s="139"/>
      <c r="MYU8" s="139"/>
      <c r="MYV8" s="139"/>
      <c r="MYW8" s="139"/>
      <c r="MYX8" s="139"/>
      <c r="MYY8" s="139"/>
      <c r="MYZ8" s="139"/>
      <c r="MZA8" s="139"/>
      <c r="MZB8" s="139"/>
      <c r="MZC8" s="139"/>
      <c r="MZD8" s="139"/>
      <c r="MZE8" s="139"/>
      <c r="MZF8" s="139"/>
      <c r="MZG8" s="139"/>
      <c r="MZH8" s="139"/>
      <c r="MZI8" s="139"/>
      <c r="MZJ8" s="139"/>
      <c r="MZK8" s="139"/>
      <c r="MZL8" s="139"/>
      <c r="MZM8" s="139"/>
      <c r="MZN8" s="139"/>
      <c r="MZO8" s="139"/>
      <c r="MZP8" s="139"/>
      <c r="MZQ8" s="139"/>
      <c r="MZR8" s="139"/>
      <c r="MZS8" s="139"/>
      <c r="MZT8" s="139"/>
      <c r="MZU8" s="139"/>
      <c r="MZV8" s="139"/>
      <c r="MZW8" s="139"/>
      <c r="MZX8" s="139"/>
      <c r="MZY8" s="139"/>
      <c r="MZZ8" s="139"/>
      <c r="NAA8" s="139"/>
      <c r="NAB8" s="139"/>
      <c r="NAC8" s="139"/>
      <c r="NAD8" s="139"/>
      <c r="NAE8" s="139"/>
      <c r="NAF8" s="139"/>
      <c r="NAG8" s="139"/>
      <c r="NAH8" s="139"/>
      <c r="NAI8" s="139"/>
      <c r="NAJ8" s="139"/>
      <c r="NAK8" s="139"/>
      <c r="NAL8" s="139"/>
      <c r="NAM8" s="139"/>
      <c r="NAN8" s="139"/>
      <c r="NAO8" s="139"/>
      <c r="NAP8" s="139"/>
      <c r="NAQ8" s="139"/>
      <c r="NAR8" s="139"/>
      <c r="NAS8" s="139"/>
      <c r="NAT8" s="139"/>
      <c r="NAU8" s="139"/>
      <c r="NAV8" s="139"/>
      <c r="NAW8" s="139"/>
      <c r="NAX8" s="139"/>
      <c r="NAY8" s="139"/>
      <c r="NAZ8" s="139"/>
      <c r="NBA8" s="139"/>
      <c r="NBB8" s="139"/>
      <c r="NBC8" s="139"/>
      <c r="NBD8" s="139"/>
      <c r="NBE8" s="139"/>
      <c r="NBF8" s="139"/>
      <c r="NBG8" s="139"/>
      <c r="NBH8" s="139"/>
      <c r="NBI8" s="139"/>
      <c r="NBJ8" s="139"/>
      <c r="NBK8" s="139"/>
      <c r="NBL8" s="139"/>
      <c r="NBM8" s="139"/>
      <c r="NBN8" s="139"/>
      <c r="NBO8" s="139"/>
      <c r="NBP8" s="139"/>
      <c r="NBQ8" s="139"/>
      <c r="NBR8" s="139"/>
      <c r="NBS8" s="139"/>
      <c r="NBT8" s="139"/>
      <c r="NBU8" s="139"/>
      <c r="NBV8" s="139"/>
      <c r="NBW8" s="139"/>
      <c r="NBX8" s="139"/>
      <c r="NBY8" s="139"/>
      <c r="NBZ8" s="139"/>
      <c r="NCA8" s="139"/>
      <c r="NCB8" s="139"/>
      <c r="NCC8" s="139"/>
      <c r="NCD8" s="139"/>
      <c r="NCE8" s="139"/>
      <c r="NCF8" s="139"/>
      <c r="NCG8" s="139"/>
      <c r="NCH8" s="139"/>
      <c r="NCI8" s="139"/>
      <c r="NCJ8" s="139"/>
      <c r="NCK8" s="139"/>
      <c r="NCL8" s="139"/>
      <c r="NCM8" s="139"/>
      <c r="NCN8" s="139"/>
      <c r="NCO8" s="139"/>
      <c r="NCP8" s="139"/>
      <c r="NCQ8" s="139"/>
      <c r="NCR8" s="139"/>
      <c r="NCS8" s="139"/>
      <c r="NCT8" s="139"/>
      <c r="NCU8" s="139"/>
      <c r="NCV8" s="139"/>
      <c r="NCW8" s="139"/>
      <c r="NCX8" s="139"/>
      <c r="NCY8" s="139"/>
      <c r="NCZ8" s="139"/>
      <c r="NDA8" s="139"/>
      <c r="NDB8" s="139"/>
      <c r="NDC8" s="139"/>
      <c r="NDD8" s="139"/>
      <c r="NDE8" s="139"/>
      <c r="NDF8" s="139"/>
      <c r="NDG8" s="139"/>
      <c r="NDH8" s="139"/>
      <c r="NDI8" s="139"/>
      <c r="NDJ8" s="139"/>
      <c r="NDK8" s="139"/>
      <c r="NDL8" s="139"/>
      <c r="NDM8" s="139"/>
      <c r="NDN8" s="139"/>
      <c r="NDO8" s="139"/>
      <c r="NDP8" s="139"/>
      <c r="NDQ8" s="139"/>
      <c r="NDR8" s="139"/>
      <c r="NDS8" s="139"/>
      <c r="NDT8" s="139"/>
      <c r="NDU8" s="139"/>
      <c r="NDV8" s="139"/>
      <c r="NDW8" s="139"/>
      <c r="NDX8" s="139"/>
      <c r="NDY8" s="139"/>
      <c r="NDZ8" s="139"/>
      <c r="NEA8" s="139"/>
      <c r="NEB8" s="139"/>
      <c r="NEC8" s="139"/>
      <c r="NED8" s="139"/>
      <c r="NEE8" s="139"/>
      <c r="NEF8" s="139"/>
      <c r="NEG8" s="139"/>
      <c r="NEH8" s="139"/>
      <c r="NEI8" s="139"/>
      <c r="NEJ8" s="139"/>
      <c r="NEK8" s="139"/>
      <c r="NEL8" s="139"/>
      <c r="NEM8" s="139"/>
      <c r="NEN8" s="139"/>
      <c r="NEO8" s="139"/>
      <c r="NEP8" s="139"/>
      <c r="NEQ8" s="139"/>
      <c r="NER8" s="139"/>
      <c r="NES8" s="139"/>
      <c r="NET8" s="139"/>
      <c r="NEU8" s="139"/>
      <c r="NEV8" s="139"/>
      <c r="NEW8" s="139"/>
      <c r="NEX8" s="139"/>
      <c r="NEY8" s="139"/>
      <c r="NEZ8" s="139"/>
      <c r="NFA8" s="139"/>
      <c r="NFB8" s="139"/>
      <c r="NFC8" s="139"/>
      <c r="NFD8" s="139"/>
      <c r="NFE8" s="139"/>
      <c r="NFF8" s="139"/>
      <c r="NFG8" s="139"/>
      <c r="NFH8" s="139"/>
      <c r="NFI8" s="139"/>
      <c r="NFJ8" s="139"/>
      <c r="NFK8" s="139"/>
      <c r="NFL8" s="139"/>
      <c r="NFM8" s="139"/>
      <c r="NFN8" s="139"/>
      <c r="NFO8" s="139"/>
      <c r="NFP8" s="139"/>
      <c r="NFQ8" s="139"/>
      <c r="NFR8" s="139"/>
      <c r="NFS8" s="139"/>
      <c r="NFT8" s="139"/>
      <c r="NFU8" s="139"/>
      <c r="NFV8" s="139"/>
      <c r="NFW8" s="139"/>
      <c r="NFX8" s="139"/>
      <c r="NFY8" s="139"/>
      <c r="NFZ8" s="139"/>
      <c r="NGA8" s="139"/>
      <c r="NGB8" s="139"/>
      <c r="NGC8" s="139"/>
      <c r="NGD8" s="139"/>
      <c r="NGE8" s="139"/>
      <c r="NGF8" s="139"/>
      <c r="NGG8" s="139"/>
      <c r="NGH8" s="139"/>
      <c r="NGI8" s="139"/>
      <c r="NGJ8" s="139"/>
      <c r="NGK8" s="139"/>
      <c r="NGL8" s="139"/>
      <c r="NGM8" s="139"/>
      <c r="NGN8" s="139"/>
      <c r="NGO8" s="139"/>
      <c r="NGP8" s="139"/>
      <c r="NGQ8" s="139"/>
      <c r="NGR8" s="139"/>
      <c r="NGS8" s="139"/>
      <c r="NGT8" s="139"/>
      <c r="NGU8" s="139"/>
      <c r="NGV8" s="139"/>
      <c r="NGW8" s="139"/>
      <c r="NGX8" s="139"/>
      <c r="NGY8" s="139"/>
      <c r="NGZ8" s="139"/>
      <c r="NHA8" s="139"/>
      <c r="NHB8" s="139"/>
      <c r="NHC8" s="139"/>
      <c r="NHD8" s="139"/>
      <c r="NHE8" s="139"/>
      <c r="NHF8" s="139"/>
      <c r="NHG8" s="139"/>
      <c r="NHH8" s="139"/>
      <c r="NHI8" s="139"/>
      <c r="NHJ8" s="139"/>
      <c r="NHK8" s="139"/>
      <c r="NHL8" s="139"/>
      <c r="NHM8" s="139"/>
      <c r="NHN8" s="139"/>
      <c r="NHO8" s="139"/>
      <c r="NHP8" s="139"/>
      <c r="NHQ8" s="139"/>
      <c r="NHR8" s="139"/>
      <c r="NHS8" s="139"/>
      <c r="NHT8" s="139"/>
      <c r="NHU8" s="139"/>
      <c r="NHV8" s="139"/>
      <c r="NHW8" s="139"/>
      <c r="NHX8" s="139"/>
      <c r="NHY8" s="139"/>
      <c r="NHZ8" s="139"/>
      <c r="NIA8" s="139"/>
      <c r="NIB8" s="139"/>
      <c r="NIC8" s="139"/>
      <c r="NID8" s="139"/>
      <c r="NIE8" s="139"/>
      <c r="NIF8" s="139"/>
      <c r="NIG8" s="139"/>
      <c r="NIH8" s="139"/>
      <c r="NII8" s="139"/>
      <c r="NIJ8" s="139"/>
      <c r="NIK8" s="139"/>
      <c r="NIL8" s="139"/>
      <c r="NIM8" s="139"/>
      <c r="NIN8" s="139"/>
      <c r="NIO8" s="139"/>
      <c r="NIP8" s="139"/>
      <c r="NIQ8" s="139"/>
      <c r="NIR8" s="139"/>
      <c r="NIS8" s="139"/>
      <c r="NIT8" s="139"/>
      <c r="NIU8" s="139"/>
      <c r="NIV8" s="139"/>
      <c r="NIW8" s="139"/>
      <c r="NIX8" s="139"/>
      <c r="NIY8" s="139"/>
      <c r="NIZ8" s="139"/>
      <c r="NJA8" s="139"/>
      <c r="NJB8" s="139"/>
      <c r="NJC8" s="139"/>
      <c r="NJD8" s="139"/>
      <c r="NJE8" s="139"/>
      <c r="NJF8" s="139"/>
      <c r="NJG8" s="139"/>
      <c r="NJH8" s="139"/>
      <c r="NJI8" s="139"/>
      <c r="NJJ8" s="139"/>
      <c r="NJK8" s="139"/>
      <c r="NJL8" s="139"/>
      <c r="NJM8" s="139"/>
      <c r="NJN8" s="139"/>
      <c r="NJO8" s="139"/>
      <c r="NJP8" s="139"/>
      <c r="NJQ8" s="139"/>
      <c r="NJR8" s="139"/>
      <c r="NJS8" s="139"/>
      <c r="NJT8" s="139"/>
      <c r="NJU8" s="139"/>
      <c r="NJV8" s="139"/>
      <c r="NJW8" s="139"/>
      <c r="NJX8" s="139"/>
      <c r="NJY8" s="139"/>
      <c r="NJZ8" s="139"/>
      <c r="NKA8" s="139"/>
      <c r="NKB8" s="139"/>
      <c r="NKC8" s="139"/>
      <c r="NKD8" s="139"/>
      <c r="NKE8" s="139"/>
      <c r="NKF8" s="139"/>
      <c r="NKG8" s="139"/>
      <c r="NKH8" s="139"/>
      <c r="NKI8" s="139"/>
      <c r="NKJ8" s="139"/>
      <c r="NKK8" s="139"/>
      <c r="NKL8" s="139"/>
      <c r="NKM8" s="139"/>
      <c r="NKN8" s="139"/>
      <c r="NKO8" s="139"/>
      <c r="NKP8" s="139"/>
      <c r="NKQ8" s="139"/>
      <c r="NKR8" s="139"/>
      <c r="NKS8" s="139"/>
      <c r="NKT8" s="139"/>
      <c r="NKU8" s="139"/>
      <c r="NKV8" s="139"/>
      <c r="NKW8" s="139"/>
      <c r="NKX8" s="139"/>
      <c r="NKY8" s="139"/>
      <c r="NKZ8" s="139"/>
      <c r="NLA8" s="139"/>
      <c r="NLB8" s="139"/>
      <c r="NLC8" s="139"/>
      <c r="NLD8" s="139"/>
      <c r="NLE8" s="139"/>
      <c r="NLF8" s="139"/>
      <c r="NLG8" s="139"/>
      <c r="NLH8" s="139"/>
      <c r="NLI8" s="139"/>
      <c r="NLJ8" s="139"/>
      <c r="NLK8" s="139"/>
      <c r="NLL8" s="139"/>
      <c r="NLM8" s="139"/>
      <c r="NLN8" s="139"/>
      <c r="NLO8" s="139"/>
      <c r="NLP8" s="139"/>
      <c r="NLQ8" s="139"/>
      <c r="NLR8" s="139"/>
      <c r="NLS8" s="139"/>
      <c r="NLT8" s="139"/>
      <c r="NLU8" s="139"/>
      <c r="NLV8" s="139"/>
      <c r="NLW8" s="139"/>
      <c r="NLX8" s="139"/>
      <c r="NLY8" s="139"/>
      <c r="NLZ8" s="139"/>
      <c r="NMA8" s="139"/>
      <c r="NMB8" s="139"/>
      <c r="NMC8" s="139"/>
      <c r="NMD8" s="139"/>
      <c r="NME8" s="139"/>
      <c r="NMF8" s="139"/>
      <c r="NMG8" s="139"/>
      <c r="NMH8" s="139"/>
      <c r="NMI8" s="139"/>
      <c r="NMJ8" s="139"/>
      <c r="NMK8" s="139"/>
      <c r="NML8" s="139"/>
      <c r="NMM8" s="139"/>
      <c r="NMN8" s="139"/>
      <c r="NMO8" s="139"/>
      <c r="NMP8" s="139"/>
      <c r="NMQ8" s="139"/>
      <c r="NMR8" s="139"/>
      <c r="NMS8" s="139"/>
      <c r="NMT8" s="139"/>
      <c r="NMU8" s="139"/>
      <c r="NMV8" s="139"/>
      <c r="NMW8" s="139"/>
      <c r="NMX8" s="139"/>
      <c r="NMY8" s="139"/>
      <c r="NMZ8" s="139"/>
      <c r="NNA8" s="139"/>
      <c r="NNB8" s="139"/>
      <c r="NNC8" s="139"/>
      <c r="NND8" s="139"/>
      <c r="NNE8" s="139"/>
      <c r="NNF8" s="139"/>
      <c r="NNG8" s="139"/>
      <c r="NNH8" s="139"/>
      <c r="NNI8" s="139"/>
      <c r="NNJ8" s="139"/>
      <c r="NNK8" s="139"/>
      <c r="NNL8" s="139"/>
      <c r="NNM8" s="139"/>
      <c r="NNN8" s="139"/>
      <c r="NNO8" s="139"/>
      <c r="NNP8" s="139"/>
      <c r="NNQ8" s="139"/>
      <c r="NNR8" s="139"/>
      <c r="NNS8" s="139"/>
      <c r="NNT8" s="139"/>
      <c r="NNU8" s="139"/>
      <c r="NNV8" s="139"/>
      <c r="NNW8" s="139"/>
      <c r="NNX8" s="139"/>
      <c r="NNY8" s="139"/>
      <c r="NNZ8" s="139"/>
      <c r="NOA8" s="139"/>
      <c r="NOB8" s="139"/>
      <c r="NOC8" s="139"/>
      <c r="NOD8" s="139"/>
      <c r="NOE8" s="139"/>
      <c r="NOF8" s="139"/>
      <c r="NOG8" s="139"/>
      <c r="NOH8" s="139"/>
      <c r="NOI8" s="139"/>
      <c r="NOJ8" s="139"/>
      <c r="NOK8" s="139"/>
      <c r="NOL8" s="139"/>
      <c r="NOM8" s="139"/>
      <c r="NON8" s="139"/>
      <c r="NOO8" s="139"/>
      <c r="NOP8" s="139"/>
      <c r="NOQ8" s="139"/>
      <c r="NOR8" s="139"/>
      <c r="NOS8" s="139"/>
      <c r="NOT8" s="139"/>
      <c r="NOU8" s="139"/>
      <c r="NOV8" s="139"/>
      <c r="NOW8" s="139"/>
      <c r="NOX8" s="139"/>
      <c r="NOY8" s="139"/>
      <c r="NOZ8" s="139"/>
      <c r="NPA8" s="139"/>
      <c r="NPB8" s="139"/>
      <c r="NPC8" s="139"/>
      <c r="NPD8" s="139"/>
      <c r="NPE8" s="139"/>
      <c r="NPF8" s="139"/>
      <c r="NPG8" s="139"/>
      <c r="NPH8" s="139"/>
      <c r="NPI8" s="139"/>
      <c r="NPJ8" s="139"/>
      <c r="NPK8" s="139"/>
      <c r="NPL8" s="139"/>
      <c r="NPM8" s="139"/>
      <c r="NPN8" s="139"/>
      <c r="NPO8" s="139"/>
      <c r="NPP8" s="139"/>
      <c r="NPQ8" s="139"/>
      <c r="NPR8" s="139"/>
      <c r="NPS8" s="139"/>
      <c r="NPT8" s="139"/>
      <c r="NPU8" s="139"/>
      <c r="NPV8" s="139"/>
      <c r="NPW8" s="139"/>
      <c r="NPX8" s="139"/>
      <c r="NPY8" s="139"/>
      <c r="NPZ8" s="139"/>
      <c r="NQA8" s="139"/>
      <c r="NQB8" s="139"/>
      <c r="NQC8" s="139"/>
      <c r="NQD8" s="139"/>
      <c r="NQE8" s="139"/>
      <c r="NQF8" s="139"/>
      <c r="NQG8" s="139"/>
      <c r="NQH8" s="139"/>
      <c r="NQI8" s="139"/>
      <c r="NQJ8" s="139"/>
      <c r="NQK8" s="139"/>
      <c r="NQL8" s="139"/>
      <c r="NQM8" s="139"/>
      <c r="NQN8" s="139"/>
      <c r="NQO8" s="139"/>
      <c r="NQP8" s="139"/>
      <c r="NQQ8" s="139"/>
      <c r="NQR8" s="139"/>
      <c r="NQS8" s="139"/>
      <c r="NQT8" s="139"/>
      <c r="NQU8" s="139"/>
      <c r="NQV8" s="139"/>
      <c r="NQW8" s="139"/>
      <c r="NQX8" s="139"/>
      <c r="NQY8" s="139"/>
      <c r="NQZ8" s="139"/>
      <c r="NRA8" s="139"/>
      <c r="NRB8" s="139"/>
      <c r="NRC8" s="139"/>
      <c r="NRD8" s="139"/>
      <c r="NRE8" s="139"/>
      <c r="NRF8" s="139"/>
      <c r="NRG8" s="139"/>
      <c r="NRH8" s="139"/>
      <c r="NRI8" s="139"/>
      <c r="NRJ8" s="139"/>
      <c r="NRK8" s="139"/>
      <c r="NRL8" s="139"/>
      <c r="NRM8" s="139"/>
      <c r="NRN8" s="139"/>
      <c r="NRO8" s="139"/>
      <c r="NRP8" s="139"/>
      <c r="NRQ8" s="139"/>
      <c r="NRR8" s="139"/>
      <c r="NRS8" s="139"/>
      <c r="NRT8" s="139"/>
      <c r="NRU8" s="139"/>
      <c r="NRV8" s="139"/>
      <c r="NRW8" s="139"/>
      <c r="NRX8" s="139"/>
      <c r="NRY8" s="139"/>
      <c r="NRZ8" s="139"/>
      <c r="NSA8" s="139"/>
      <c r="NSB8" s="139"/>
      <c r="NSC8" s="139"/>
      <c r="NSD8" s="139"/>
      <c r="NSE8" s="139"/>
      <c r="NSF8" s="139"/>
      <c r="NSG8" s="139"/>
      <c r="NSH8" s="139"/>
      <c r="NSI8" s="139"/>
      <c r="NSJ8" s="139"/>
      <c r="NSK8" s="139"/>
      <c r="NSL8" s="139"/>
      <c r="NSM8" s="139"/>
      <c r="NSN8" s="139"/>
      <c r="NSO8" s="139"/>
      <c r="NSP8" s="139"/>
      <c r="NSQ8" s="139"/>
      <c r="NSR8" s="139"/>
      <c r="NSS8" s="139"/>
      <c r="NST8" s="139"/>
      <c r="NSU8" s="139"/>
      <c r="NSV8" s="139"/>
      <c r="NSW8" s="139"/>
      <c r="NSX8" s="139"/>
      <c r="NSY8" s="139"/>
      <c r="NSZ8" s="139"/>
      <c r="NTA8" s="139"/>
      <c r="NTB8" s="139"/>
      <c r="NTC8" s="139"/>
      <c r="NTD8" s="139"/>
      <c r="NTE8" s="139"/>
      <c r="NTF8" s="139"/>
      <c r="NTG8" s="139"/>
      <c r="NTH8" s="139"/>
      <c r="NTI8" s="139"/>
      <c r="NTJ8" s="139"/>
      <c r="NTK8" s="139"/>
      <c r="NTL8" s="139"/>
      <c r="NTM8" s="139"/>
      <c r="NTN8" s="139"/>
      <c r="NTO8" s="139"/>
      <c r="NTP8" s="139"/>
      <c r="NTQ8" s="139"/>
      <c r="NTR8" s="139"/>
      <c r="NTS8" s="139"/>
      <c r="NTT8" s="139"/>
      <c r="NTU8" s="139"/>
      <c r="NTV8" s="139"/>
      <c r="NTW8" s="139"/>
      <c r="NTX8" s="139"/>
      <c r="NTY8" s="139"/>
      <c r="NTZ8" s="139"/>
      <c r="NUA8" s="139"/>
      <c r="NUB8" s="139"/>
      <c r="NUC8" s="139"/>
      <c r="NUD8" s="139"/>
      <c r="NUE8" s="139"/>
      <c r="NUF8" s="139"/>
      <c r="NUG8" s="139"/>
      <c r="NUH8" s="139"/>
      <c r="NUI8" s="139"/>
      <c r="NUJ8" s="139"/>
      <c r="NUK8" s="139"/>
      <c r="NUL8" s="139"/>
      <c r="NUM8" s="139"/>
      <c r="NUN8" s="139"/>
      <c r="NUO8" s="139"/>
      <c r="NUP8" s="139"/>
      <c r="NUQ8" s="139"/>
      <c r="NUR8" s="139"/>
      <c r="NUS8" s="139"/>
      <c r="NUT8" s="139"/>
      <c r="NUU8" s="139"/>
      <c r="NUV8" s="139"/>
      <c r="NUW8" s="139"/>
      <c r="NUX8" s="139"/>
      <c r="NUY8" s="139"/>
      <c r="NUZ8" s="139"/>
      <c r="NVA8" s="139"/>
      <c r="NVB8" s="139"/>
      <c r="NVC8" s="139"/>
      <c r="NVD8" s="139"/>
      <c r="NVE8" s="139"/>
      <c r="NVF8" s="139"/>
      <c r="NVG8" s="139"/>
      <c r="NVH8" s="139"/>
      <c r="NVI8" s="139"/>
      <c r="NVJ8" s="139"/>
      <c r="NVK8" s="139"/>
      <c r="NVL8" s="139"/>
      <c r="NVM8" s="139"/>
      <c r="NVN8" s="139"/>
      <c r="NVO8" s="139"/>
      <c r="NVP8" s="139"/>
      <c r="NVQ8" s="139"/>
      <c r="NVR8" s="139"/>
      <c r="NVS8" s="139"/>
      <c r="NVT8" s="139"/>
      <c r="NVU8" s="139"/>
      <c r="NVV8" s="139"/>
      <c r="NVW8" s="139"/>
      <c r="NVX8" s="139"/>
      <c r="NVY8" s="139"/>
      <c r="NVZ8" s="139"/>
      <c r="NWA8" s="139"/>
      <c r="NWB8" s="139"/>
      <c r="NWC8" s="139"/>
      <c r="NWD8" s="139"/>
      <c r="NWE8" s="139"/>
      <c r="NWF8" s="139"/>
      <c r="NWG8" s="139"/>
      <c r="NWH8" s="139"/>
      <c r="NWI8" s="139"/>
      <c r="NWJ8" s="139"/>
      <c r="NWK8" s="139"/>
      <c r="NWL8" s="139"/>
      <c r="NWM8" s="139"/>
      <c r="NWN8" s="139"/>
      <c r="NWO8" s="139"/>
      <c r="NWP8" s="139"/>
      <c r="NWQ8" s="139"/>
      <c r="NWR8" s="139"/>
      <c r="NWS8" s="139"/>
      <c r="NWT8" s="139"/>
      <c r="NWU8" s="139"/>
      <c r="NWV8" s="139"/>
      <c r="NWW8" s="139"/>
      <c r="NWX8" s="139"/>
      <c r="NWY8" s="139"/>
      <c r="NWZ8" s="139"/>
      <c r="NXA8" s="139"/>
      <c r="NXB8" s="139"/>
      <c r="NXC8" s="139"/>
      <c r="NXD8" s="139"/>
      <c r="NXE8" s="139"/>
      <c r="NXF8" s="139"/>
      <c r="NXG8" s="139"/>
      <c r="NXH8" s="139"/>
      <c r="NXI8" s="139"/>
      <c r="NXJ8" s="139"/>
      <c r="NXK8" s="139"/>
      <c r="NXL8" s="139"/>
      <c r="NXM8" s="139"/>
      <c r="NXN8" s="139"/>
      <c r="NXO8" s="139"/>
      <c r="NXP8" s="139"/>
      <c r="NXQ8" s="139"/>
      <c r="NXR8" s="139"/>
      <c r="NXS8" s="139"/>
      <c r="NXT8" s="139"/>
      <c r="NXU8" s="139"/>
      <c r="NXV8" s="139"/>
      <c r="NXW8" s="139"/>
      <c r="NXX8" s="139"/>
      <c r="NXY8" s="139"/>
      <c r="NXZ8" s="139"/>
      <c r="NYA8" s="139"/>
      <c r="NYB8" s="139"/>
      <c r="NYC8" s="139"/>
      <c r="NYD8" s="139"/>
      <c r="NYE8" s="139"/>
      <c r="NYF8" s="139"/>
      <c r="NYG8" s="139"/>
      <c r="NYH8" s="139"/>
      <c r="NYI8" s="139"/>
      <c r="NYJ8" s="139"/>
      <c r="NYK8" s="139"/>
      <c r="NYL8" s="139"/>
      <c r="NYM8" s="139"/>
      <c r="NYN8" s="139"/>
      <c r="NYO8" s="139"/>
      <c r="NYP8" s="139"/>
      <c r="NYQ8" s="139"/>
      <c r="NYR8" s="139"/>
      <c r="NYS8" s="139"/>
      <c r="NYT8" s="139"/>
      <c r="NYU8" s="139"/>
      <c r="NYV8" s="139"/>
      <c r="NYW8" s="139"/>
      <c r="NYX8" s="139"/>
      <c r="NYY8" s="139"/>
      <c r="NYZ8" s="139"/>
      <c r="NZA8" s="139"/>
      <c r="NZB8" s="139"/>
      <c r="NZC8" s="139"/>
      <c r="NZD8" s="139"/>
      <c r="NZE8" s="139"/>
      <c r="NZF8" s="139"/>
      <c r="NZG8" s="139"/>
      <c r="NZH8" s="139"/>
      <c r="NZI8" s="139"/>
      <c r="NZJ8" s="139"/>
      <c r="NZK8" s="139"/>
      <c r="NZL8" s="139"/>
      <c r="NZM8" s="139"/>
      <c r="NZN8" s="139"/>
      <c r="NZO8" s="139"/>
      <c r="NZP8" s="139"/>
      <c r="NZQ8" s="139"/>
      <c r="NZR8" s="139"/>
      <c r="NZS8" s="139"/>
      <c r="NZT8" s="139"/>
      <c r="NZU8" s="139"/>
      <c r="NZV8" s="139"/>
      <c r="NZW8" s="139"/>
      <c r="NZX8" s="139"/>
      <c r="NZY8" s="139"/>
      <c r="NZZ8" s="139"/>
      <c r="OAA8" s="139"/>
      <c r="OAB8" s="139"/>
      <c r="OAC8" s="139"/>
      <c r="OAD8" s="139"/>
      <c r="OAE8" s="139"/>
      <c r="OAF8" s="139"/>
      <c r="OAG8" s="139"/>
      <c r="OAH8" s="139"/>
      <c r="OAI8" s="139"/>
      <c r="OAJ8" s="139"/>
      <c r="OAK8" s="139"/>
      <c r="OAL8" s="139"/>
      <c r="OAM8" s="139"/>
      <c r="OAN8" s="139"/>
      <c r="OAO8" s="139"/>
      <c r="OAP8" s="139"/>
      <c r="OAQ8" s="139"/>
      <c r="OAR8" s="139"/>
      <c r="OAS8" s="139"/>
      <c r="OAT8" s="139"/>
      <c r="OAU8" s="139"/>
      <c r="OAV8" s="139"/>
      <c r="OAW8" s="139"/>
      <c r="OAX8" s="139"/>
      <c r="OAY8" s="139"/>
      <c r="OAZ8" s="139"/>
      <c r="OBA8" s="139"/>
      <c r="OBB8" s="139"/>
      <c r="OBC8" s="139"/>
      <c r="OBD8" s="139"/>
      <c r="OBE8" s="139"/>
      <c r="OBF8" s="139"/>
      <c r="OBG8" s="139"/>
      <c r="OBH8" s="139"/>
      <c r="OBI8" s="139"/>
      <c r="OBJ8" s="139"/>
      <c r="OBK8" s="139"/>
      <c r="OBL8" s="139"/>
      <c r="OBM8" s="139"/>
      <c r="OBN8" s="139"/>
      <c r="OBO8" s="139"/>
      <c r="OBP8" s="139"/>
      <c r="OBQ8" s="139"/>
      <c r="OBR8" s="139"/>
      <c r="OBS8" s="139"/>
      <c r="OBT8" s="139"/>
      <c r="OBU8" s="139"/>
      <c r="OBV8" s="139"/>
      <c r="OBW8" s="139"/>
      <c r="OBX8" s="139"/>
      <c r="OBY8" s="139"/>
      <c r="OBZ8" s="139"/>
      <c r="OCA8" s="139"/>
      <c r="OCB8" s="139"/>
      <c r="OCC8" s="139"/>
      <c r="OCD8" s="139"/>
      <c r="OCE8" s="139"/>
      <c r="OCF8" s="139"/>
      <c r="OCG8" s="139"/>
      <c r="OCH8" s="139"/>
      <c r="OCI8" s="139"/>
      <c r="OCJ8" s="139"/>
      <c r="OCK8" s="139"/>
      <c r="OCL8" s="139"/>
      <c r="OCM8" s="139"/>
      <c r="OCN8" s="139"/>
      <c r="OCO8" s="139"/>
      <c r="OCP8" s="139"/>
      <c r="OCQ8" s="139"/>
      <c r="OCR8" s="139"/>
      <c r="OCS8" s="139"/>
      <c r="OCT8" s="139"/>
      <c r="OCU8" s="139"/>
      <c r="OCV8" s="139"/>
      <c r="OCW8" s="139"/>
      <c r="OCX8" s="139"/>
      <c r="OCY8" s="139"/>
      <c r="OCZ8" s="139"/>
      <c r="ODA8" s="139"/>
      <c r="ODB8" s="139"/>
      <c r="ODC8" s="139"/>
      <c r="ODD8" s="139"/>
      <c r="ODE8" s="139"/>
      <c r="ODF8" s="139"/>
      <c r="ODG8" s="139"/>
      <c r="ODH8" s="139"/>
      <c r="ODI8" s="139"/>
      <c r="ODJ8" s="139"/>
      <c r="ODK8" s="139"/>
      <c r="ODL8" s="139"/>
      <c r="ODM8" s="139"/>
      <c r="ODN8" s="139"/>
      <c r="ODO8" s="139"/>
      <c r="ODP8" s="139"/>
      <c r="ODQ8" s="139"/>
      <c r="ODR8" s="139"/>
      <c r="ODS8" s="139"/>
      <c r="ODT8" s="139"/>
      <c r="ODU8" s="139"/>
      <c r="ODV8" s="139"/>
      <c r="ODW8" s="139"/>
      <c r="ODX8" s="139"/>
      <c r="ODY8" s="139"/>
      <c r="ODZ8" s="139"/>
      <c r="OEA8" s="139"/>
      <c r="OEB8" s="139"/>
      <c r="OEC8" s="139"/>
      <c r="OED8" s="139"/>
      <c r="OEE8" s="139"/>
      <c r="OEF8" s="139"/>
      <c r="OEG8" s="139"/>
      <c r="OEH8" s="139"/>
      <c r="OEI8" s="139"/>
      <c r="OEJ8" s="139"/>
      <c r="OEK8" s="139"/>
      <c r="OEL8" s="139"/>
      <c r="OEM8" s="139"/>
      <c r="OEN8" s="139"/>
      <c r="OEO8" s="139"/>
      <c r="OEP8" s="139"/>
      <c r="OEQ8" s="139"/>
      <c r="OER8" s="139"/>
      <c r="OES8" s="139"/>
      <c r="OET8" s="139"/>
      <c r="OEU8" s="139"/>
      <c r="OEV8" s="139"/>
      <c r="OEW8" s="139"/>
      <c r="OEX8" s="139"/>
      <c r="OEY8" s="139"/>
      <c r="OEZ8" s="139"/>
      <c r="OFA8" s="139"/>
      <c r="OFB8" s="139"/>
      <c r="OFC8" s="139"/>
      <c r="OFD8" s="139"/>
      <c r="OFE8" s="139"/>
      <c r="OFF8" s="139"/>
      <c r="OFG8" s="139"/>
      <c r="OFH8" s="139"/>
      <c r="OFI8" s="139"/>
      <c r="OFJ8" s="139"/>
      <c r="OFK8" s="139"/>
      <c r="OFL8" s="139"/>
      <c r="OFM8" s="139"/>
      <c r="OFN8" s="139"/>
      <c r="OFO8" s="139"/>
      <c r="OFP8" s="139"/>
      <c r="OFQ8" s="139"/>
      <c r="OFR8" s="139"/>
      <c r="OFS8" s="139"/>
      <c r="OFT8" s="139"/>
      <c r="OFU8" s="139"/>
      <c r="OFV8" s="139"/>
      <c r="OFW8" s="139"/>
      <c r="OFX8" s="139"/>
      <c r="OFY8" s="139"/>
      <c r="OFZ8" s="139"/>
      <c r="OGA8" s="139"/>
      <c r="OGB8" s="139"/>
      <c r="OGC8" s="139"/>
      <c r="OGD8" s="139"/>
      <c r="OGE8" s="139"/>
      <c r="OGF8" s="139"/>
      <c r="OGG8" s="139"/>
      <c r="OGH8" s="139"/>
      <c r="OGI8" s="139"/>
      <c r="OGJ8" s="139"/>
      <c r="OGK8" s="139"/>
      <c r="OGL8" s="139"/>
      <c r="OGM8" s="139"/>
      <c r="OGN8" s="139"/>
      <c r="OGO8" s="139"/>
      <c r="OGP8" s="139"/>
      <c r="OGQ8" s="139"/>
      <c r="OGR8" s="139"/>
      <c r="OGS8" s="139"/>
      <c r="OGT8" s="139"/>
      <c r="OGU8" s="139"/>
      <c r="OGV8" s="139"/>
      <c r="OGW8" s="139"/>
      <c r="OGX8" s="139"/>
      <c r="OGY8" s="139"/>
      <c r="OGZ8" s="139"/>
      <c r="OHA8" s="139"/>
      <c r="OHB8" s="139"/>
      <c r="OHC8" s="139"/>
      <c r="OHD8" s="139"/>
      <c r="OHE8" s="139"/>
      <c r="OHF8" s="139"/>
      <c r="OHG8" s="139"/>
      <c r="OHH8" s="139"/>
      <c r="OHI8" s="139"/>
      <c r="OHJ8" s="139"/>
      <c r="OHK8" s="139"/>
      <c r="OHL8" s="139"/>
      <c r="OHM8" s="139"/>
      <c r="OHN8" s="139"/>
      <c r="OHO8" s="139"/>
      <c r="OHP8" s="139"/>
      <c r="OHQ8" s="139"/>
      <c r="OHR8" s="139"/>
      <c r="OHS8" s="139"/>
      <c r="OHT8" s="139"/>
      <c r="OHU8" s="139"/>
      <c r="OHV8" s="139"/>
      <c r="OHW8" s="139"/>
      <c r="OHX8" s="139"/>
      <c r="OHY8" s="139"/>
      <c r="OHZ8" s="139"/>
      <c r="OIA8" s="139"/>
      <c r="OIB8" s="139"/>
      <c r="OIC8" s="139"/>
      <c r="OID8" s="139"/>
      <c r="OIE8" s="139"/>
      <c r="OIF8" s="139"/>
      <c r="OIG8" s="139"/>
      <c r="OIH8" s="139"/>
      <c r="OII8" s="139"/>
      <c r="OIJ8" s="139"/>
      <c r="OIK8" s="139"/>
      <c r="OIL8" s="139"/>
      <c r="OIM8" s="139"/>
      <c r="OIN8" s="139"/>
      <c r="OIO8" s="139"/>
      <c r="OIP8" s="139"/>
      <c r="OIQ8" s="139"/>
      <c r="OIR8" s="139"/>
      <c r="OIS8" s="139"/>
      <c r="OIT8" s="139"/>
      <c r="OIU8" s="139"/>
      <c r="OIV8" s="139"/>
      <c r="OIW8" s="139"/>
      <c r="OIX8" s="139"/>
      <c r="OIY8" s="139"/>
      <c r="OIZ8" s="139"/>
      <c r="OJA8" s="139"/>
      <c r="OJB8" s="139"/>
      <c r="OJC8" s="139"/>
      <c r="OJD8" s="139"/>
      <c r="OJE8" s="139"/>
      <c r="OJF8" s="139"/>
      <c r="OJG8" s="139"/>
      <c r="OJH8" s="139"/>
      <c r="OJI8" s="139"/>
      <c r="OJJ8" s="139"/>
      <c r="OJK8" s="139"/>
      <c r="OJL8" s="139"/>
      <c r="OJM8" s="139"/>
      <c r="OJN8" s="139"/>
      <c r="OJO8" s="139"/>
      <c r="OJP8" s="139"/>
      <c r="OJQ8" s="139"/>
      <c r="OJR8" s="139"/>
      <c r="OJS8" s="139"/>
      <c r="OJT8" s="139"/>
      <c r="OJU8" s="139"/>
      <c r="OJV8" s="139"/>
      <c r="OJW8" s="139"/>
      <c r="OJX8" s="139"/>
      <c r="OJY8" s="139"/>
      <c r="OJZ8" s="139"/>
      <c r="OKA8" s="139"/>
      <c r="OKB8" s="139"/>
      <c r="OKC8" s="139"/>
      <c r="OKD8" s="139"/>
      <c r="OKE8" s="139"/>
      <c r="OKF8" s="139"/>
      <c r="OKG8" s="139"/>
      <c r="OKH8" s="139"/>
      <c r="OKI8" s="139"/>
      <c r="OKJ8" s="139"/>
      <c r="OKK8" s="139"/>
      <c r="OKL8" s="139"/>
      <c r="OKM8" s="139"/>
      <c r="OKN8" s="139"/>
      <c r="OKO8" s="139"/>
      <c r="OKP8" s="139"/>
      <c r="OKQ8" s="139"/>
      <c r="OKR8" s="139"/>
      <c r="OKS8" s="139"/>
      <c r="OKT8" s="139"/>
      <c r="OKU8" s="139"/>
      <c r="OKV8" s="139"/>
      <c r="OKW8" s="139"/>
      <c r="OKX8" s="139"/>
      <c r="OKY8" s="139"/>
      <c r="OKZ8" s="139"/>
      <c r="OLA8" s="139"/>
      <c r="OLB8" s="139"/>
      <c r="OLC8" s="139"/>
      <c r="OLD8" s="139"/>
      <c r="OLE8" s="139"/>
      <c r="OLF8" s="139"/>
      <c r="OLG8" s="139"/>
      <c r="OLH8" s="139"/>
      <c r="OLI8" s="139"/>
      <c r="OLJ8" s="139"/>
      <c r="OLK8" s="139"/>
      <c r="OLL8" s="139"/>
      <c r="OLM8" s="139"/>
      <c r="OLN8" s="139"/>
      <c r="OLO8" s="139"/>
      <c r="OLP8" s="139"/>
      <c r="OLQ8" s="139"/>
      <c r="OLR8" s="139"/>
      <c r="OLS8" s="139"/>
      <c r="OLT8" s="139"/>
      <c r="OLU8" s="139"/>
      <c r="OLV8" s="139"/>
      <c r="OLW8" s="139"/>
      <c r="OLX8" s="139"/>
      <c r="OLY8" s="139"/>
      <c r="OLZ8" s="139"/>
      <c r="OMA8" s="139"/>
      <c r="OMB8" s="139"/>
      <c r="OMC8" s="139"/>
      <c r="OMD8" s="139"/>
      <c r="OME8" s="139"/>
      <c r="OMF8" s="139"/>
      <c r="OMG8" s="139"/>
      <c r="OMH8" s="139"/>
      <c r="OMI8" s="139"/>
      <c r="OMJ8" s="139"/>
      <c r="OMK8" s="139"/>
      <c r="OML8" s="139"/>
      <c r="OMM8" s="139"/>
      <c r="OMN8" s="139"/>
      <c r="OMO8" s="139"/>
      <c r="OMP8" s="139"/>
      <c r="OMQ8" s="139"/>
      <c r="OMR8" s="139"/>
      <c r="OMS8" s="139"/>
      <c r="OMT8" s="139"/>
      <c r="OMU8" s="139"/>
      <c r="OMV8" s="139"/>
      <c r="OMW8" s="139"/>
      <c r="OMX8" s="139"/>
      <c r="OMY8" s="139"/>
      <c r="OMZ8" s="139"/>
      <c r="ONA8" s="139"/>
      <c r="ONB8" s="139"/>
      <c r="ONC8" s="139"/>
      <c r="OND8" s="139"/>
      <c r="ONE8" s="139"/>
      <c r="ONF8" s="139"/>
      <c r="ONG8" s="139"/>
      <c r="ONH8" s="139"/>
      <c r="ONI8" s="139"/>
      <c r="ONJ8" s="139"/>
      <c r="ONK8" s="139"/>
      <c r="ONL8" s="139"/>
      <c r="ONM8" s="139"/>
      <c r="ONN8" s="139"/>
      <c r="ONO8" s="139"/>
      <c r="ONP8" s="139"/>
      <c r="ONQ8" s="139"/>
      <c r="ONR8" s="139"/>
      <c r="ONS8" s="139"/>
      <c r="ONT8" s="139"/>
      <c r="ONU8" s="139"/>
      <c r="ONV8" s="139"/>
      <c r="ONW8" s="139"/>
      <c r="ONX8" s="139"/>
      <c r="ONY8" s="139"/>
      <c r="ONZ8" s="139"/>
      <c r="OOA8" s="139"/>
      <c r="OOB8" s="139"/>
      <c r="OOC8" s="139"/>
      <c r="OOD8" s="139"/>
      <c r="OOE8" s="139"/>
      <c r="OOF8" s="139"/>
      <c r="OOG8" s="139"/>
      <c r="OOH8" s="139"/>
      <c r="OOI8" s="139"/>
      <c r="OOJ8" s="139"/>
      <c r="OOK8" s="139"/>
      <c r="OOL8" s="139"/>
      <c r="OOM8" s="139"/>
      <c r="OON8" s="139"/>
      <c r="OOO8" s="139"/>
      <c r="OOP8" s="139"/>
      <c r="OOQ8" s="139"/>
      <c r="OOR8" s="139"/>
      <c r="OOS8" s="139"/>
      <c r="OOT8" s="139"/>
      <c r="OOU8" s="139"/>
      <c r="OOV8" s="139"/>
      <c r="OOW8" s="139"/>
      <c r="OOX8" s="139"/>
      <c r="OOY8" s="139"/>
      <c r="OOZ8" s="139"/>
      <c r="OPA8" s="139"/>
      <c r="OPB8" s="139"/>
      <c r="OPC8" s="139"/>
      <c r="OPD8" s="139"/>
      <c r="OPE8" s="139"/>
      <c r="OPF8" s="139"/>
      <c r="OPG8" s="139"/>
      <c r="OPH8" s="139"/>
      <c r="OPI8" s="139"/>
      <c r="OPJ8" s="139"/>
      <c r="OPK8" s="139"/>
      <c r="OPL8" s="139"/>
      <c r="OPM8" s="139"/>
      <c r="OPN8" s="139"/>
      <c r="OPO8" s="139"/>
      <c r="OPP8" s="139"/>
      <c r="OPQ8" s="139"/>
      <c r="OPR8" s="139"/>
      <c r="OPS8" s="139"/>
      <c r="OPT8" s="139"/>
      <c r="OPU8" s="139"/>
      <c r="OPV8" s="139"/>
      <c r="OPW8" s="139"/>
      <c r="OPX8" s="139"/>
      <c r="OPY8" s="139"/>
      <c r="OPZ8" s="139"/>
      <c r="OQA8" s="139"/>
      <c r="OQB8" s="139"/>
      <c r="OQC8" s="139"/>
      <c r="OQD8" s="139"/>
      <c r="OQE8" s="139"/>
      <c r="OQF8" s="139"/>
      <c r="OQG8" s="139"/>
      <c r="OQH8" s="139"/>
      <c r="OQI8" s="139"/>
      <c r="OQJ8" s="139"/>
      <c r="OQK8" s="139"/>
      <c r="OQL8" s="139"/>
      <c r="OQM8" s="139"/>
      <c r="OQN8" s="139"/>
      <c r="OQO8" s="139"/>
      <c r="OQP8" s="139"/>
      <c r="OQQ8" s="139"/>
      <c r="OQR8" s="139"/>
      <c r="OQS8" s="139"/>
      <c r="OQT8" s="139"/>
      <c r="OQU8" s="139"/>
      <c r="OQV8" s="139"/>
      <c r="OQW8" s="139"/>
      <c r="OQX8" s="139"/>
      <c r="OQY8" s="139"/>
      <c r="OQZ8" s="139"/>
      <c r="ORA8" s="139"/>
      <c r="ORB8" s="139"/>
      <c r="ORC8" s="139"/>
      <c r="ORD8" s="139"/>
      <c r="ORE8" s="139"/>
      <c r="ORF8" s="139"/>
      <c r="ORG8" s="139"/>
      <c r="ORH8" s="139"/>
      <c r="ORI8" s="139"/>
      <c r="ORJ8" s="139"/>
      <c r="ORK8" s="139"/>
      <c r="ORL8" s="139"/>
      <c r="ORM8" s="139"/>
      <c r="ORN8" s="139"/>
      <c r="ORO8" s="139"/>
      <c r="ORP8" s="139"/>
      <c r="ORQ8" s="139"/>
      <c r="ORR8" s="139"/>
      <c r="ORS8" s="139"/>
      <c r="ORT8" s="139"/>
      <c r="ORU8" s="139"/>
      <c r="ORV8" s="139"/>
      <c r="ORW8" s="139"/>
      <c r="ORX8" s="139"/>
      <c r="ORY8" s="139"/>
      <c r="ORZ8" s="139"/>
      <c r="OSA8" s="139"/>
      <c r="OSB8" s="139"/>
      <c r="OSC8" s="139"/>
      <c r="OSD8" s="139"/>
      <c r="OSE8" s="139"/>
      <c r="OSF8" s="139"/>
      <c r="OSG8" s="139"/>
      <c r="OSH8" s="139"/>
      <c r="OSI8" s="139"/>
      <c r="OSJ8" s="139"/>
      <c r="OSK8" s="139"/>
      <c r="OSL8" s="139"/>
      <c r="OSM8" s="139"/>
      <c r="OSN8" s="139"/>
      <c r="OSO8" s="139"/>
      <c r="OSP8" s="139"/>
      <c r="OSQ8" s="139"/>
      <c r="OSR8" s="139"/>
      <c r="OSS8" s="139"/>
      <c r="OST8" s="139"/>
      <c r="OSU8" s="139"/>
      <c r="OSV8" s="139"/>
      <c r="OSW8" s="139"/>
      <c r="OSX8" s="139"/>
      <c r="OSY8" s="139"/>
      <c r="OSZ8" s="139"/>
      <c r="OTA8" s="139"/>
      <c r="OTB8" s="139"/>
      <c r="OTC8" s="139"/>
      <c r="OTD8" s="139"/>
      <c r="OTE8" s="139"/>
      <c r="OTF8" s="139"/>
      <c r="OTG8" s="139"/>
      <c r="OTH8" s="139"/>
      <c r="OTI8" s="139"/>
      <c r="OTJ8" s="139"/>
      <c r="OTK8" s="139"/>
      <c r="OTL8" s="139"/>
      <c r="OTM8" s="139"/>
      <c r="OTN8" s="139"/>
      <c r="OTO8" s="139"/>
      <c r="OTP8" s="139"/>
      <c r="OTQ8" s="139"/>
      <c r="OTR8" s="139"/>
      <c r="OTS8" s="139"/>
      <c r="OTT8" s="139"/>
      <c r="OTU8" s="139"/>
      <c r="OTV8" s="139"/>
      <c r="OTW8" s="139"/>
      <c r="OTX8" s="139"/>
      <c r="OTY8" s="139"/>
      <c r="OTZ8" s="139"/>
      <c r="OUA8" s="139"/>
      <c r="OUB8" s="139"/>
      <c r="OUC8" s="139"/>
      <c r="OUD8" s="139"/>
      <c r="OUE8" s="139"/>
      <c r="OUF8" s="139"/>
      <c r="OUG8" s="139"/>
      <c r="OUH8" s="139"/>
      <c r="OUI8" s="139"/>
      <c r="OUJ8" s="139"/>
      <c r="OUK8" s="139"/>
      <c r="OUL8" s="139"/>
      <c r="OUM8" s="139"/>
      <c r="OUN8" s="139"/>
      <c r="OUO8" s="139"/>
      <c r="OUP8" s="139"/>
      <c r="OUQ8" s="139"/>
      <c r="OUR8" s="139"/>
      <c r="OUS8" s="139"/>
      <c r="OUT8" s="139"/>
      <c r="OUU8" s="139"/>
      <c r="OUV8" s="139"/>
      <c r="OUW8" s="139"/>
      <c r="OUX8" s="139"/>
      <c r="OUY8" s="139"/>
      <c r="OUZ8" s="139"/>
      <c r="OVA8" s="139"/>
      <c r="OVB8" s="139"/>
      <c r="OVC8" s="139"/>
      <c r="OVD8" s="139"/>
      <c r="OVE8" s="139"/>
      <c r="OVF8" s="139"/>
      <c r="OVG8" s="139"/>
      <c r="OVH8" s="139"/>
      <c r="OVI8" s="139"/>
      <c r="OVJ8" s="139"/>
      <c r="OVK8" s="139"/>
      <c r="OVL8" s="139"/>
      <c r="OVM8" s="139"/>
      <c r="OVN8" s="139"/>
      <c r="OVO8" s="139"/>
      <c r="OVP8" s="139"/>
      <c r="OVQ8" s="139"/>
      <c r="OVR8" s="139"/>
      <c r="OVS8" s="139"/>
      <c r="OVT8" s="139"/>
      <c r="OVU8" s="139"/>
      <c r="OVV8" s="139"/>
      <c r="OVW8" s="139"/>
      <c r="OVX8" s="139"/>
      <c r="OVY8" s="139"/>
      <c r="OVZ8" s="139"/>
      <c r="OWA8" s="139"/>
      <c r="OWB8" s="139"/>
      <c r="OWC8" s="139"/>
      <c r="OWD8" s="139"/>
      <c r="OWE8" s="139"/>
      <c r="OWF8" s="139"/>
      <c r="OWG8" s="139"/>
      <c r="OWH8" s="139"/>
      <c r="OWI8" s="139"/>
      <c r="OWJ8" s="139"/>
      <c r="OWK8" s="139"/>
      <c r="OWL8" s="139"/>
      <c r="OWM8" s="139"/>
      <c r="OWN8" s="139"/>
      <c r="OWO8" s="139"/>
      <c r="OWP8" s="139"/>
      <c r="OWQ8" s="139"/>
      <c r="OWR8" s="139"/>
      <c r="OWS8" s="139"/>
      <c r="OWT8" s="139"/>
      <c r="OWU8" s="139"/>
      <c r="OWV8" s="139"/>
      <c r="OWW8" s="139"/>
      <c r="OWX8" s="139"/>
      <c r="OWY8" s="139"/>
      <c r="OWZ8" s="139"/>
      <c r="OXA8" s="139"/>
      <c r="OXB8" s="139"/>
      <c r="OXC8" s="139"/>
      <c r="OXD8" s="139"/>
      <c r="OXE8" s="139"/>
      <c r="OXF8" s="139"/>
      <c r="OXG8" s="139"/>
      <c r="OXH8" s="139"/>
      <c r="OXI8" s="139"/>
      <c r="OXJ8" s="139"/>
      <c r="OXK8" s="139"/>
      <c r="OXL8" s="139"/>
      <c r="OXM8" s="139"/>
      <c r="OXN8" s="139"/>
      <c r="OXO8" s="139"/>
      <c r="OXP8" s="139"/>
      <c r="OXQ8" s="139"/>
      <c r="OXR8" s="139"/>
      <c r="OXS8" s="139"/>
      <c r="OXT8" s="139"/>
      <c r="OXU8" s="139"/>
      <c r="OXV8" s="139"/>
      <c r="OXW8" s="139"/>
      <c r="OXX8" s="139"/>
      <c r="OXY8" s="139"/>
      <c r="OXZ8" s="139"/>
      <c r="OYA8" s="139"/>
      <c r="OYB8" s="139"/>
      <c r="OYC8" s="139"/>
      <c r="OYD8" s="139"/>
      <c r="OYE8" s="139"/>
      <c r="OYF8" s="139"/>
      <c r="OYG8" s="139"/>
      <c r="OYH8" s="139"/>
      <c r="OYI8" s="139"/>
      <c r="OYJ8" s="139"/>
      <c r="OYK8" s="139"/>
      <c r="OYL8" s="139"/>
      <c r="OYM8" s="139"/>
      <c r="OYN8" s="139"/>
      <c r="OYO8" s="139"/>
      <c r="OYP8" s="139"/>
      <c r="OYQ8" s="139"/>
      <c r="OYR8" s="139"/>
      <c r="OYS8" s="139"/>
      <c r="OYT8" s="139"/>
      <c r="OYU8" s="139"/>
      <c r="OYV8" s="139"/>
      <c r="OYW8" s="139"/>
      <c r="OYX8" s="139"/>
      <c r="OYY8" s="139"/>
      <c r="OYZ8" s="139"/>
      <c r="OZA8" s="139"/>
      <c r="OZB8" s="139"/>
      <c r="OZC8" s="139"/>
      <c r="OZD8" s="139"/>
      <c r="OZE8" s="139"/>
      <c r="OZF8" s="139"/>
      <c r="OZG8" s="139"/>
      <c r="OZH8" s="139"/>
      <c r="OZI8" s="139"/>
      <c r="OZJ8" s="139"/>
      <c r="OZK8" s="139"/>
      <c r="OZL8" s="139"/>
      <c r="OZM8" s="139"/>
      <c r="OZN8" s="139"/>
      <c r="OZO8" s="139"/>
      <c r="OZP8" s="139"/>
      <c r="OZQ8" s="139"/>
      <c r="OZR8" s="139"/>
      <c r="OZS8" s="139"/>
      <c r="OZT8" s="139"/>
      <c r="OZU8" s="139"/>
      <c r="OZV8" s="139"/>
      <c r="OZW8" s="139"/>
      <c r="OZX8" s="139"/>
      <c r="OZY8" s="139"/>
      <c r="OZZ8" s="139"/>
      <c r="PAA8" s="139"/>
      <c r="PAB8" s="139"/>
      <c r="PAC8" s="139"/>
      <c r="PAD8" s="139"/>
      <c r="PAE8" s="139"/>
      <c r="PAF8" s="139"/>
      <c r="PAG8" s="139"/>
      <c r="PAH8" s="139"/>
      <c r="PAI8" s="139"/>
      <c r="PAJ8" s="139"/>
      <c r="PAK8" s="139"/>
      <c r="PAL8" s="139"/>
      <c r="PAM8" s="139"/>
      <c r="PAN8" s="139"/>
      <c r="PAO8" s="139"/>
      <c r="PAP8" s="139"/>
      <c r="PAQ8" s="139"/>
      <c r="PAR8" s="139"/>
      <c r="PAS8" s="139"/>
      <c r="PAT8" s="139"/>
      <c r="PAU8" s="139"/>
      <c r="PAV8" s="139"/>
      <c r="PAW8" s="139"/>
      <c r="PAX8" s="139"/>
      <c r="PAY8" s="139"/>
      <c r="PAZ8" s="139"/>
      <c r="PBA8" s="139"/>
      <c r="PBB8" s="139"/>
      <c r="PBC8" s="139"/>
      <c r="PBD8" s="139"/>
      <c r="PBE8" s="139"/>
      <c r="PBF8" s="139"/>
      <c r="PBG8" s="139"/>
      <c r="PBH8" s="139"/>
      <c r="PBI8" s="139"/>
      <c r="PBJ8" s="139"/>
      <c r="PBK8" s="139"/>
      <c r="PBL8" s="139"/>
      <c r="PBM8" s="139"/>
      <c r="PBN8" s="139"/>
      <c r="PBO8" s="139"/>
      <c r="PBP8" s="139"/>
      <c r="PBQ8" s="139"/>
      <c r="PBR8" s="139"/>
      <c r="PBS8" s="139"/>
      <c r="PBT8" s="139"/>
      <c r="PBU8" s="139"/>
      <c r="PBV8" s="139"/>
      <c r="PBW8" s="139"/>
      <c r="PBX8" s="139"/>
      <c r="PBY8" s="139"/>
      <c r="PBZ8" s="139"/>
      <c r="PCA8" s="139"/>
      <c r="PCB8" s="139"/>
      <c r="PCC8" s="139"/>
      <c r="PCD8" s="139"/>
      <c r="PCE8" s="139"/>
      <c r="PCF8" s="139"/>
      <c r="PCG8" s="139"/>
      <c r="PCH8" s="139"/>
      <c r="PCI8" s="139"/>
      <c r="PCJ8" s="139"/>
      <c r="PCK8" s="139"/>
      <c r="PCL8" s="139"/>
      <c r="PCM8" s="139"/>
      <c r="PCN8" s="139"/>
      <c r="PCO8" s="139"/>
      <c r="PCP8" s="139"/>
      <c r="PCQ8" s="139"/>
      <c r="PCR8" s="139"/>
      <c r="PCS8" s="139"/>
      <c r="PCT8" s="139"/>
      <c r="PCU8" s="139"/>
      <c r="PCV8" s="139"/>
      <c r="PCW8" s="139"/>
      <c r="PCX8" s="139"/>
      <c r="PCY8" s="139"/>
      <c r="PCZ8" s="139"/>
      <c r="PDA8" s="139"/>
      <c r="PDB8" s="139"/>
      <c r="PDC8" s="139"/>
      <c r="PDD8" s="139"/>
      <c r="PDE8" s="139"/>
      <c r="PDF8" s="139"/>
      <c r="PDG8" s="139"/>
      <c r="PDH8" s="139"/>
      <c r="PDI8" s="139"/>
      <c r="PDJ8" s="139"/>
      <c r="PDK8" s="139"/>
      <c r="PDL8" s="139"/>
      <c r="PDM8" s="139"/>
      <c r="PDN8" s="139"/>
      <c r="PDO8" s="139"/>
      <c r="PDP8" s="139"/>
      <c r="PDQ8" s="139"/>
      <c r="PDR8" s="139"/>
      <c r="PDS8" s="139"/>
      <c r="PDT8" s="139"/>
      <c r="PDU8" s="139"/>
      <c r="PDV8" s="139"/>
      <c r="PDW8" s="139"/>
      <c r="PDX8" s="139"/>
      <c r="PDY8" s="139"/>
      <c r="PDZ8" s="139"/>
      <c r="PEA8" s="139"/>
      <c r="PEB8" s="139"/>
      <c r="PEC8" s="139"/>
      <c r="PED8" s="139"/>
      <c r="PEE8" s="139"/>
      <c r="PEF8" s="139"/>
      <c r="PEG8" s="139"/>
      <c r="PEH8" s="139"/>
      <c r="PEI8" s="139"/>
      <c r="PEJ8" s="139"/>
      <c r="PEK8" s="139"/>
      <c r="PEL8" s="139"/>
      <c r="PEM8" s="139"/>
      <c r="PEN8" s="139"/>
      <c r="PEO8" s="139"/>
      <c r="PEP8" s="139"/>
      <c r="PEQ8" s="139"/>
      <c r="PER8" s="139"/>
      <c r="PES8" s="139"/>
      <c r="PET8" s="139"/>
      <c r="PEU8" s="139"/>
      <c r="PEV8" s="139"/>
      <c r="PEW8" s="139"/>
      <c r="PEX8" s="139"/>
      <c r="PEY8" s="139"/>
      <c r="PEZ8" s="139"/>
      <c r="PFA8" s="139"/>
      <c r="PFB8" s="139"/>
      <c r="PFC8" s="139"/>
      <c r="PFD8" s="139"/>
      <c r="PFE8" s="139"/>
      <c r="PFF8" s="139"/>
      <c r="PFG8" s="139"/>
      <c r="PFH8" s="139"/>
      <c r="PFI8" s="139"/>
      <c r="PFJ8" s="139"/>
      <c r="PFK8" s="139"/>
      <c r="PFL8" s="139"/>
      <c r="PFM8" s="139"/>
      <c r="PFN8" s="139"/>
      <c r="PFO8" s="139"/>
      <c r="PFP8" s="139"/>
      <c r="PFQ8" s="139"/>
      <c r="PFR8" s="139"/>
      <c r="PFS8" s="139"/>
      <c r="PFT8" s="139"/>
      <c r="PFU8" s="139"/>
      <c r="PFV8" s="139"/>
      <c r="PFW8" s="139"/>
      <c r="PFX8" s="139"/>
      <c r="PFY8" s="139"/>
      <c r="PFZ8" s="139"/>
      <c r="PGA8" s="139"/>
      <c r="PGB8" s="139"/>
      <c r="PGC8" s="139"/>
      <c r="PGD8" s="139"/>
      <c r="PGE8" s="139"/>
      <c r="PGF8" s="139"/>
      <c r="PGG8" s="139"/>
      <c r="PGH8" s="139"/>
      <c r="PGI8" s="139"/>
      <c r="PGJ8" s="139"/>
      <c r="PGK8" s="139"/>
      <c r="PGL8" s="139"/>
      <c r="PGM8" s="139"/>
      <c r="PGN8" s="139"/>
      <c r="PGO8" s="139"/>
      <c r="PGP8" s="139"/>
      <c r="PGQ8" s="139"/>
      <c r="PGR8" s="139"/>
      <c r="PGS8" s="139"/>
      <c r="PGT8" s="139"/>
      <c r="PGU8" s="139"/>
      <c r="PGV8" s="139"/>
      <c r="PGW8" s="139"/>
      <c r="PGX8" s="139"/>
      <c r="PGY8" s="139"/>
      <c r="PGZ8" s="139"/>
      <c r="PHA8" s="139"/>
      <c r="PHB8" s="139"/>
      <c r="PHC8" s="139"/>
      <c r="PHD8" s="139"/>
      <c r="PHE8" s="139"/>
      <c r="PHF8" s="139"/>
      <c r="PHG8" s="139"/>
      <c r="PHH8" s="139"/>
      <c r="PHI8" s="139"/>
      <c r="PHJ8" s="139"/>
      <c r="PHK8" s="139"/>
      <c r="PHL8" s="139"/>
      <c r="PHM8" s="139"/>
      <c r="PHN8" s="139"/>
      <c r="PHO8" s="139"/>
      <c r="PHP8" s="139"/>
      <c r="PHQ8" s="139"/>
      <c r="PHR8" s="139"/>
      <c r="PHS8" s="139"/>
      <c r="PHT8" s="139"/>
      <c r="PHU8" s="139"/>
      <c r="PHV8" s="139"/>
      <c r="PHW8" s="139"/>
      <c r="PHX8" s="139"/>
      <c r="PHY8" s="139"/>
      <c r="PHZ8" s="139"/>
      <c r="PIA8" s="139"/>
      <c r="PIB8" s="139"/>
      <c r="PIC8" s="139"/>
      <c r="PID8" s="139"/>
      <c r="PIE8" s="139"/>
      <c r="PIF8" s="139"/>
      <c r="PIG8" s="139"/>
      <c r="PIH8" s="139"/>
      <c r="PII8" s="139"/>
      <c r="PIJ8" s="139"/>
      <c r="PIK8" s="139"/>
      <c r="PIL8" s="139"/>
      <c r="PIM8" s="139"/>
      <c r="PIN8" s="139"/>
      <c r="PIO8" s="139"/>
      <c r="PIP8" s="139"/>
      <c r="PIQ8" s="139"/>
      <c r="PIR8" s="139"/>
      <c r="PIS8" s="139"/>
      <c r="PIT8" s="139"/>
      <c r="PIU8" s="139"/>
      <c r="PIV8" s="139"/>
      <c r="PIW8" s="139"/>
      <c r="PIX8" s="139"/>
      <c r="PIY8" s="139"/>
      <c r="PIZ8" s="139"/>
      <c r="PJA8" s="139"/>
      <c r="PJB8" s="139"/>
      <c r="PJC8" s="139"/>
      <c r="PJD8" s="139"/>
      <c r="PJE8" s="139"/>
      <c r="PJF8" s="139"/>
      <c r="PJG8" s="139"/>
      <c r="PJH8" s="139"/>
      <c r="PJI8" s="139"/>
      <c r="PJJ8" s="139"/>
      <c r="PJK8" s="139"/>
      <c r="PJL8" s="139"/>
      <c r="PJM8" s="139"/>
      <c r="PJN8" s="139"/>
      <c r="PJO8" s="139"/>
      <c r="PJP8" s="139"/>
      <c r="PJQ8" s="139"/>
      <c r="PJR8" s="139"/>
      <c r="PJS8" s="139"/>
      <c r="PJT8" s="139"/>
      <c r="PJU8" s="139"/>
      <c r="PJV8" s="139"/>
      <c r="PJW8" s="139"/>
      <c r="PJX8" s="139"/>
      <c r="PJY8" s="139"/>
      <c r="PJZ8" s="139"/>
      <c r="PKA8" s="139"/>
      <c r="PKB8" s="139"/>
      <c r="PKC8" s="139"/>
      <c r="PKD8" s="139"/>
      <c r="PKE8" s="139"/>
      <c r="PKF8" s="139"/>
      <c r="PKG8" s="139"/>
      <c r="PKH8" s="139"/>
      <c r="PKI8" s="139"/>
      <c r="PKJ8" s="139"/>
      <c r="PKK8" s="139"/>
      <c r="PKL8" s="139"/>
      <c r="PKM8" s="139"/>
      <c r="PKN8" s="139"/>
      <c r="PKO8" s="139"/>
      <c r="PKP8" s="139"/>
      <c r="PKQ8" s="139"/>
      <c r="PKR8" s="139"/>
      <c r="PKS8" s="139"/>
      <c r="PKT8" s="139"/>
      <c r="PKU8" s="139"/>
      <c r="PKV8" s="139"/>
      <c r="PKW8" s="139"/>
      <c r="PKX8" s="139"/>
      <c r="PKY8" s="139"/>
      <c r="PKZ8" s="139"/>
      <c r="PLA8" s="139"/>
      <c r="PLB8" s="139"/>
      <c r="PLC8" s="139"/>
      <c r="PLD8" s="139"/>
      <c r="PLE8" s="139"/>
      <c r="PLF8" s="139"/>
      <c r="PLG8" s="139"/>
      <c r="PLH8" s="139"/>
      <c r="PLI8" s="139"/>
      <c r="PLJ8" s="139"/>
      <c r="PLK8" s="139"/>
      <c r="PLL8" s="139"/>
      <c r="PLM8" s="139"/>
      <c r="PLN8" s="139"/>
      <c r="PLO8" s="139"/>
      <c r="PLP8" s="139"/>
      <c r="PLQ8" s="139"/>
      <c r="PLR8" s="139"/>
      <c r="PLS8" s="139"/>
      <c r="PLT8" s="139"/>
      <c r="PLU8" s="139"/>
      <c r="PLV8" s="139"/>
      <c r="PLW8" s="139"/>
      <c r="PLX8" s="139"/>
      <c r="PLY8" s="139"/>
      <c r="PLZ8" s="139"/>
      <c r="PMA8" s="139"/>
      <c r="PMB8" s="139"/>
      <c r="PMC8" s="139"/>
      <c r="PMD8" s="139"/>
      <c r="PME8" s="139"/>
      <c r="PMF8" s="139"/>
      <c r="PMG8" s="139"/>
      <c r="PMH8" s="139"/>
      <c r="PMI8" s="139"/>
      <c r="PMJ8" s="139"/>
      <c r="PMK8" s="139"/>
      <c r="PML8" s="139"/>
      <c r="PMM8" s="139"/>
      <c r="PMN8" s="139"/>
      <c r="PMO8" s="139"/>
      <c r="PMP8" s="139"/>
      <c r="PMQ8" s="139"/>
      <c r="PMR8" s="139"/>
      <c r="PMS8" s="139"/>
      <c r="PMT8" s="139"/>
      <c r="PMU8" s="139"/>
      <c r="PMV8" s="139"/>
      <c r="PMW8" s="139"/>
      <c r="PMX8" s="139"/>
      <c r="PMY8" s="139"/>
      <c r="PMZ8" s="139"/>
      <c r="PNA8" s="139"/>
      <c r="PNB8" s="139"/>
      <c r="PNC8" s="139"/>
      <c r="PND8" s="139"/>
      <c r="PNE8" s="139"/>
      <c r="PNF8" s="139"/>
      <c r="PNG8" s="139"/>
      <c r="PNH8" s="139"/>
      <c r="PNI8" s="139"/>
      <c r="PNJ8" s="139"/>
      <c r="PNK8" s="139"/>
      <c r="PNL8" s="139"/>
      <c r="PNM8" s="139"/>
      <c r="PNN8" s="139"/>
      <c r="PNO8" s="139"/>
      <c r="PNP8" s="139"/>
      <c r="PNQ8" s="139"/>
      <c r="PNR8" s="139"/>
      <c r="PNS8" s="139"/>
      <c r="PNT8" s="139"/>
      <c r="PNU8" s="139"/>
      <c r="PNV8" s="139"/>
      <c r="PNW8" s="139"/>
      <c r="PNX8" s="139"/>
      <c r="PNY8" s="139"/>
      <c r="PNZ8" s="139"/>
      <c r="POA8" s="139"/>
      <c r="POB8" s="139"/>
      <c r="POC8" s="139"/>
      <c r="POD8" s="139"/>
      <c r="POE8" s="139"/>
      <c r="POF8" s="139"/>
      <c r="POG8" s="139"/>
      <c r="POH8" s="139"/>
      <c r="POI8" s="139"/>
      <c r="POJ8" s="139"/>
      <c r="POK8" s="139"/>
      <c r="POL8" s="139"/>
      <c r="POM8" s="139"/>
      <c r="PON8" s="139"/>
      <c r="POO8" s="139"/>
      <c r="POP8" s="139"/>
      <c r="POQ8" s="139"/>
      <c r="POR8" s="139"/>
      <c r="POS8" s="139"/>
      <c r="POT8" s="139"/>
      <c r="POU8" s="139"/>
      <c r="POV8" s="139"/>
      <c r="POW8" s="139"/>
      <c r="POX8" s="139"/>
      <c r="POY8" s="139"/>
      <c r="POZ8" s="139"/>
      <c r="PPA8" s="139"/>
      <c r="PPB8" s="139"/>
      <c r="PPC8" s="139"/>
      <c r="PPD8" s="139"/>
      <c r="PPE8" s="139"/>
      <c r="PPF8" s="139"/>
      <c r="PPG8" s="139"/>
      <c r="PPH8" s="139"/>
      <c r="PPI8" s="139"/>
      <c r="PPJ8" s="139"/>
      <c r="PPK8" s="139"/>
      <c r="PPL8" s="139"/>
      <c r="PPM8" s="139"/>
      <c r="PPN8" s="139"/>
      <c r="PPO8" s="139"/>
      <c r="PPP8" s="139"/>
      <c r="PPQ8" s="139"/>
      <c r="PPR8" s="139"/>
      <c r="PPS8" s="139"/>
      <c r="PPT8" s="139"/>
      <c r="PPU8" s="139"/>
      <c r="PPV8" s="139"/>
      <c r="PPW8" s="139"/>
      <c r="PPX8" s="139"/>
      <c r="PPY8" s="139"/>
      <c r="PPZ8" s="139"/>
      <c r="PQA8" s="139"/>
      <c r="PQB8" s="139"/>
      <c r="PQC8" s="139"/>
      <c r="PQD8" s="139"/>
      <c r="PQE8" s="139"/>
      <c r="PQF8" s="139"/>
      <c r="PQG8" s="139"/>
      <c r="PQH8" s="139"/>
      <c r="PQI8" s="139"/>
      <c r="PQJ8" s="139"/>
      <c r="PQK8" s="139"/>
      <c r="PQL8" s="139"/>
      <c r="PQM8" s="139"/>
      <c r="PQN8" s="139"/>
      <c r="PQO8" s="139"/>
      <c r="PQP8" s="139"/>
      <c r="PQQ8" s="139"/>
      <c r="PQR8" s="139"/>
      <c r="PQS8" s="139"/>
      <c r="PQT8" s="139"/>
      <c r="PQU8" s="139"/>
      <c r="PQV8" s="139"/>
      <c r="PQW8" s="139"/>
      <c r="PQX8" s="139"/>
      <c r="PQY8" s="139"/>
      <c r="PQZ8" s="139"/>
      <c r="PRA8" s="139"/>
      <c r="PRB8" s="139"/>
      <c r="PRC8" s="139"/>
      <c r="PRD8" s="139"/>
      <c r="PRE8" s="139"/>
      <c r="PRF8" s="139"/>
      <c r="PRG8" s="139"/>
      <c r="PRH8" s="139"/>
      <c r="PRI8" s="139"/>
      <c r="PRJ8" s="139"/>
      <c r="PRK8" s="139"/>
      <c r="PRL8" s="139"/>
      <c r="PRM8" s="139"/>
      <c r="PRN8" s="139"/>
      <c r="PRO8" s="139"/>
      <c r="PRP8" s="139"/>
      <c r="PRQ8" s="139"/>
      <c r="PRR8" s="139"/>
      <c r="PRS8" s="139"/>
      <c r="PRT8" s="139"/>
      <c r="PRU8" s="139"/>
      <c r="PRV8" s="139"/>
      <c r="PRW8" s="139"/>
      <c r="PRX8" s="139"/>
      <c r="PRY8" s="139"/>
      <c r="PRZ8" s="139"/>
      <c r="PSA8" s="139"/>
      <c r="PSB8" s="139"/>
      <c r="PSC8" s="139"/>
      <c r="PSD8" s="139"/>
      <c r="PSE8" s="139"/>
      <c r="PSF8" s="139"/>
      <c r="PSG8" s="139"/>
      <c r="PSH8" s="139"/>
      <c r="PSI8" s="139"/>
      <c r="PSJ8" s="139"/>
      <c r="PSK8" s="139"/>
      <c r="PSL8" s="139"/>
      <c r="PSM8" s="139"/>
      <c r="PSN8" s="139"/>
      <c r="PSO8" s="139"/>
      <c r="PSP8" s="139"/>
      <c r="PSQ8" s="139"/>
      <c r="PSR8" s="139"/>
      <c r="PSS8" s="139"/>
      <c r="PST8" s="139"/>
      <c r="PSU8" s="139"/>
      <c r="PSV8" s="139"/>
      <c r="PSW8" s="139"/>
      <c r="PSX8" s="139"/>
      <c r="PSY8" s="139"/>
      <c r="PSZ8" s="139"/>
      <c r="PTA8" s="139"/>
      <c r="PTB8" s="139"/>
      <c r="PTC8" s="139"/>
      <c r="PTD8" s="139"/>
      <c r="PTE8" s="139"/>
      <c r="PTF8" s="139"/>
      <c r="PTG8" s="139"/>
      <c r="PTH8" s="139"/>
      <c r="PTI8" s="139"/>
      <c r="PTJ8" s="139"/>
      <c r="PTK8" s="139"/>
      <c r="PTL8" s="139"/>
      <c r="PTM8" s="139"/>
      <c r="PTN8" s="139"/>
      <c r="PTO8" s="139"/>
      <c r="PTP8" s="139"/>
      <c r="PTQ8" s="139"/>
      <c r="PTR8" s="139"/>
      <c r="PTS8" s="139"/>
      <c r="PTT8" s="139"/>
      <c r="PTU8" s="139"/>
      <c r="PTV8" s="139"/>
      <c r="PTW8" s="139"/>
      <c r="PTX8" s="139"/>
      <c r="PTY8" s="139"/>
      <c r="PTZ8" s="139"/>
      <c r="PUA8" s="139"/>
      <c r="PUB8" s="139"/>
      <c r="PUC8" s="139"/>
      <c r="PUD8" s="139"/>
      <c r="PUE8" s="139"/>
      <c r="PUF8" s="139"/>
      <c r="PUG8" s="139"/>
      <c r="PUH8" s="139"/>
      <c r="PUI8" s="139"/>
      <c r="PUJ8" s="139"/>
      <c r="PUK8" s="139"/>
      <c r="PUL8" s="139"/>
      <c r="PUM8" s="139"/>
      <c r="PUN8" s="139"/>
      <c r="PUO8" s="139"/>
      <c r="PUP8" s="139"/>
      <c r="PUQ8" s="139"/>
      <c r="PUR8" s="139"/>
      <c r="PUS8" s="139"/>
      <c r="PUT8" s="139"/>
      <c r="PUU8" s="139"/>
      <c r="PUV8" s="139"/>
      <c r="PUW8" s="139"/>
      <c r="PUX8" s="139"/>
      <c r="PUY8" s="139"/>
      <c r="PUZ8" s="139"/>
      <c r="PVA8" s="139"/>
      <c r="PVB8" s="139"/>
      <c r="PVC8" s="139"/>
      <c r="PVD8" s="139"/>
      <c r="PVE8" s="139"/>
      <c r="PVF8" s="139"/>
      <c r="PVG8" s="139"/>
      <c r="PVH8" s="139"/>
      <c r="PVI8" s="139"/>
      <c r="PVJ8" s="139"/>
      <c r="PVK8" s="139"/>
      <c r="PVL8" s="139"/>
      <c r="PVM8" s="139"/>
      <c r="PVN8" s="139"/>
      <c r="PVO8" s="139"/>
      <c r="PVP8" s="139"/>
      <c r="PVQ8" s="139"/>
      <c r="PVR8" s="139"/>
      <c r="PVS8" s="139"/>
      <c r="PVT8" s="139"/>
      <c r="PVU8" s="139"/>
      <c r="PVV8" s="139"/>
      <c r="PVW8" s="139"/>
      <c r="PVX8" s="139"/>
      <c r="PVY8" s="139"/>
      <c r="PVZ8" s="139"/>
      <c r="PWA8" s="139"/>
      <c r="PWB8" s="139"/>
      <c r="PWC8" s="139"/>
      <c r="PWD8" s="139"/>
      <c r="PWE8" s="139"/>
      <c r="PWF8" s="139"/>
      <c r="PWG8" s="139"/>
      <c r="PWH8" s="139"/>
      <c r="PWI8" s="139"/>
      <c r="PWJ8" s="139"/>
      <c r="PWK8" s="139"/>
      <c r="PWL8" s="139"/>
      <c r="PWM8" s="139"/>
      <c r="PWN8" s="139"/>
      <c r="PWO8" s="139"/>
      <c r="PWP8" s="139"/>
      <c r="PWQ8" s="139"/>
      <c r="PWR8" s="139"/>
      <c r="PWS8" s="139"/>
      <c r="PWT8" s="139"/>
      <c r="PWU8" s="139"/>
      <c r="PWV8" s="139"/>
      <c r="PWW8" s="139"/>
      <c r="PWX8" s="139"/>
      <c r="PWY8" s="139"/>
      <c r="PWZ8" s="139"/>
      <c r="PXA8" s="139"/>
      <c r="PXB8" s="139"/>
      <c r="PXC8" s="139"/>
      <c r="PXD8" s="139"/>
      <c r="PXE8" s="139"/>
      <c r="PXF8" s="139"/>
      <c r="PXG8" s="139"/>
      <c r="PXH8" s="139"/>
      <c r="PXI8" s="139"/>
      <c r="PXJ8" s="139"/>
      <c r="PXK8" s="139"/>
      <c r="PXL8" s="139"/>
      <c r="PXM8" s="139"/>
      <c r="PXN8" s="139"/>
      <c r="PXO8" s="139"/>
      <c r="PXP8" s="139"/>
      <c r="PXQ8" s="139"/>
      <c r="PXR8" s="139"/>
      <c r="PXS8" s="139"/>
      <c r="PXT8" s="139"/>
      <c r="PXU8" s="139"/>
      <c r="PXV8" s="139"/>
      <c r="PXW8" s="139"/>
      <c r="PXX8" s="139"/>
      <c r="PXY8" s="139"/>
      <c r="PXZ8" s="139"/>
      <c r="PYA8" s="139"/>
      <c r="PYB8" s="139"/>
      <c r="PYC8" s="139"/>
      <c r="PYD8" s="139"/>
      <c r="PYE8" s="139"/>
      <c r="PYF8" s="139"/>
      <c r="PYG8" s="139"/>
      <c r="PYH8" s="139"/>
      <c r="PYI8" s="139"/>
      <c r="PYJ8" s="139"/>
      <c r="PYK8" s="139"/>
      <c r="PYL8" s="139"/>
      <c r="PYM8" s="139"/>
      <c r="PYN8" s="139"/>
      <c r="PYO8" s="139"/>
      <c r="PYP8" s="139"/>
      <c r="PYQ8" s="139"/>
      <c r="PYR8" s="139"/>
      <c r="PYS8" s="139"/>
      <c r="PYT8" s="139"/>
      <c r="PYU8" s="139"/>
      <c r="PYV8" s="139"/>
      <c r="PYW8" s="139"/>
      <c r="PYX8" s="139"/>
      <c r="PYY8" s="139"/>
      <c r="PYZ8" s="139"/>
      <c r="PZA8" s="139"/>
      <c r="PZB8" s="139"/>
      <c r="PZC8" s="139"/>
      <c r="PZD8" s="139"/>
      <c r="PZE8" s="139"/>
      <c r="PZF8" s="139"/>
      <c r="PZG8" s="139"/>
      <c r="PZH8" s="139"/>
      <c r="PZI8" s="139"/>
      <c r="PZJ8" s="139"/>
      <c r="PZK8" s="139"/>
      <c r="PZL8" s="139"/>
      <c r="PZM8" s="139"/>
      <c r="PZN8" s="139"/>
      <c r="PZO8" s="139"/>
      <c r="PZP8" s="139"/>
      <c r="PZQ8" s="139"/>
      <c r="PZR8" s="139"/>
      <c r="PZS8" s="139"/>
      <c r="PZT8" s="139"/>
      <c r="PZU8" s="139"/>
      <c r="PZV8" s="139"/>
      <c r="PZW8" s="139"/>
      <c r="PZX8" s="139"/>
      <c r="PZY8" s="139"/>
      <c r="PZZ8" s="139"/>
      <c r="QAA8" s="139"/>
      <c r="QAB8" s="139"/>
      <c r="QAC8" s="139"/>
      <c r="QAD8" s="139"/>
      <c r="QAE8" s="139"/>
      <c r="QAF8" s="139"/>
      <c r="QAG8" s="139"/>
      <c r="QAH8" s="139"/>
      <c r="QAI8" s="139"/>
      <c r="QAJ8" s="139"/>
      <c r="QAK8" s="139"/>
      <c r="QAL8" s="139"/>
      <c r="QAM8" s="139"/>
      <c r="QAN8" s="139"/>
      <c r="QAO8" s="139"/>
      <c r="QAP8" s="139"/>
      <c r="QAQ8" s="139"/>
      <c r="QAR8" s="139"/>
      <c r="QAS8" s="139"/>
      <c r="QAT8" s="139"/>
      <c r="QAU8" s="139"/>
      <c r="QAV8" s="139"/>
      <c r="QAW8" s="139"/>
      <c r="QAX8" s="139"/>
      <c r="QAY8" s="139"/>
      <c r="QAZ8" s="139"/>
      <c r="QBA8" s="139"/>
      <c r="QBB8" s="139"/>
      <c r="QBC8" s="139"/>
      <c r="QBD8" s="139"/>
      <c r="QBE8" s="139"/>
      <c r="QBF8" s="139"/>
      <c r="QBG8" s="139"/>
      <c r="QBH8" s="139"/>
      <c r="QBI8" s="139"/>
      <c r="QBJ8" s="139"/>
      <c r="QBK8" s="139"/>
      <c r="QBL8" s="139"/>
      <c r="QBM8" s="139"/>
      <c r="QBN8" s="139"/>
      <c r="QBO8" s="139"/>
      <c r="QBP8" s="139"/>
      <c r="QBQ8" s="139"/>
      <c r="QBR8" s="139"/>
      <c r="QBS8" s="139"/>
      <c r="QBT8" s="139"/>
      <c r="QBU8" s="139"/>
      <c r="QBV8" s="139"/>
      <c r="QBW8" s="139"/>
      <c r="QBX8" s="139"/>
      <c r="QBY8" s="139"/>
      <c r="QBZ8" s="139"/>
      <c r="QCA8" s="139"/>
      <c r="QCB8" s="139"/>
      <c r="QCC8" s="139"/>
      <c r="QCD8" s="139"/>
      <c r="QCE8" s="139"/>
      <c r="QCF8" s="139"/>
      <c r="QCG8" s="139"/>
      <c r="QCH8" s="139"/>
      <c r="QCI8" s="139"/>
      <c r="QCJ8" s="139"/>
      <c r="QCK8" s="139"/>
      <c r="QCL8" s="139"/>
      <c r="QCM8" s="139"/>
      <c r="QCN8" s="139"/>
      <c r="QCO8" s="139"/>
      <c r="QCP8" s="139"/>
      <c r="QCQ8" s="139"/>
      <c r="QCR8" s="139"/>
      <c r="QCS8" s="139"/>
      <c r="QCT8" s="139"/>
      <c r="QCU8" s="139"/>
      <c r="QCV8" s="139"/>
      <c r="QCW8" s="139"/>
      <c r="QCX8" s="139"/>
      <c r="QCY8" s="139"/>
      <c r="QCZ8" s="139"/>
      <c r="QDA8" s="139"/>
      <c r="QDB8" s="139"/>
      <c r="QDC8" s="139"/>
      <c r="QDD8" s="139"/>
      <c r="QDE8" s="139"/>
      <c r="QDF8" s="139"/>
      <c r="QDG8" s="139"/>
      <c r="QDH8" s="139"/>
      <c r="QDI8" s="139"/>
      <c r="QDJ8" s="139"/>
      <c r="QDK8" s="139"/>
      <c r="QDL8" s="139"/>
      <c r="QDM8" s="139"/>
      <c r="QDN8" s="139"/>
      <c r="QDO8" s="139"/>
      <c r="QDP8" s="139"/>
      <c r="QDQ8" s="139"/>
      <c r="QDR8" s="139"/>
      <c r="QDS8" s="139"/>
      <c r="QDT8" s="139"/>
      <c r="QDU8" s="139"/>
      <c r="QDV8" s="139"/>
      <c r="QDW8" s="139"/>
      <c r="QDX8" s="139"/>
      <c r="QDY8" s="139"/>
      <c r="QDZ8" s="139"/>
      <c r="QEA8" s="139"/>
      <c r="QEB8" s="139"/>
      <c r="QEC8" s="139"/>
      <c r="QED8" s="139"/>
      <c r="QEE8" s="139"/>
      <c r="QEF8" s="139"/>
      <c r="QEG8" s="139"/>
      <c r="QEH8" s="139"/>
      <c r="QEI8" s="139"/>
      <c r="QEJ8" s="139"/>
      <c r="QEK8" s="139"/>
      <c r="QEL8" s="139"/>
      <c r="QEM8" s="139"/>
      <c r="QEN8" s="139"/>
      <c r="QEO8" s="139"/>
      <c r="QEP8" s="139"/>
      <c r="QEQ8" s="139"/>
      <c r="QER8" s="139"/>
      <c r="QES8" s="139"/>
      <c r="QET8" s="139"/>
      <c r="QEU8" s="139"/>
      <c r="QEV8" s="139"/>
      <c r="QEW8" s="139"/>
      <c r="QEX8" s="139"/>
      <c r="QEY8" s="139"/>
      <c r="QEZ8" s="139"/>
      <c r="QFA8" s="139"/>
      <c r="QFB8" s="139"/>
      <c r="QFC8" s="139"/>
      <c r="QFD8" s="139"/>
      <c r="QFE8" s="139"/>
      <c r="QFF8" s="139"/>
      <c r="QFG8" s="139"/>
      <c r="QFH8" s="139"/>
      <c r="QFI8" s="139"/>
      <c r="QFJ8" s="139"/>
      <c r="QFK8" s="139"/>
      <c r="QFL8" s="139"/>
      <c r="QFM8" s="139"/>
      <c r="QFN8" s="139"/>
      <c r="QFO8" s="139"/>
      <c r="QFP8" s="139"/>
      <c r="QFQ8" s="139"/>
      <c r="QFR8" s="139"/>
      <c r="QFS8" s="139"/>
      <c r="QFT8" s="139"/>
      <c r="QFU8" s="139"/>
      <c r="QFV8" s="139"/>
      <c r="QFW8" s="139"/>
      <c r="QFX8" s="139"/>
      <c r="QFY8" s="139"/>
      <c r="QFZ8" s="139"/>
      <c r="QGA8" s="139"/>
      <c r="QGB8" s="139"/>
      <c r="QGC8" s="139"/>
      <c r="QGD8" s="139"/>
      <c r="QGE8" s="139"/>
      <c r="QGF8" s="139"/>
      <c r="QGG8" s="139"/>
      <c r="QGH8" s="139"/>
      <c r="QGI8" s="139"/>
      <c r="QGJ8" s="139"/>
      <c r="QGK8" s="139"/>
      <c r="QGL8" s="139"/>
      <c r="QGM8" s="139"/>
      <c r="QGN8" s="139"/>
      <c r="QGO8" s="139"/>
      <c r="QGP8" s="139"/>
      <c r="QGQ8" s="139"/>
      <c r="QGR8" s="139"/>
      <c r="QGS8" s="139"/>
      <c r="QGT8" s="139"/>
      <c r="QGU8" s="139"/>
      <c r="QGV8" s="139"/>
      <c r="QGW8" s="139"/>
      <c r="QGX8" s="139"/>
      <c r="QGY8" s="139"/>
      <c r="QGZ8" s="139"/>
      <c r="QHA8" s="139"/>
      <c r="QHB8" s="139"/>
      <c r="QHC8" s="139"/>
      <c r="QHD8" s="139"/>
      <c r="QHE8" s="139"/>
      <c r="QHF8" s="139"/>
      <c r="QHG8" s="139"/>
      <c r="QHH8" s="139"/>
      <c r="QHI8" s="139"/>
      <c r="QHJ8" s="139"/>
      <c r="QHK8" s="139"/>
      <c r="QHL8" s="139"/>
      <c r="QHM8" s="139"/>
      <c r="QHN8" s="139"/>
      <c r="QHO8" s="139"/>
      <c r="QHP8" s="139"/>
      <c r="QHQ8" s="139"/>
      <c r="QHR8" s="139"/>
      <c r="QHS8" s="139"/>
      <c r="QHT8" s="139"/>
      <c r="QHU8" s="139"/>
      <c r="QHV8" s="139"/>
      <c r="QHW8" s="139"/>
      <c r="QHX8" s="139"/>
      <c r="QHY8" s="139"/>
      <c r="QHZ8" s="139"/>
      <c r="QIA8" s="139"/>
      <c r="QIB8" s="139"/>
      <c r="QIC8" s="139"/>
      <c r="QID8" s="139"/>
      <c r="QIE8" s="139"/>
      <c r="QIF8" s="139"/>
      <c r="QIG8" s="139"/>
      <c r="QIH8" s="139"/>
      <c r="QII8" s="139"/>
      <c r="QIJ8" s="139"/>
      <c r="QIK8" s="139"/>
      <c r="QIL8" s="139"/>
      <c r="QIM8" s="139"/>
      <c r="QIN8" s="139"/>
      <c r="QIO8" s="139"/>
      <c r="QIP8" s="139"/>
      <c r="QIQ8" s="139"/>
      <c r="QIR8" s="139"/>
      <c r="QIS8" s="139"/>
      <c r="QIT8" s="139"/>
      <c r="QIU8" s="139"/>
      <c r="QIV8" s="139"/>
      <c r="QIW8" s="139"/>
      <c r="QIX8" s="139"/>
      <c r="QIY8" s="139"/>
      <c r="QIZ8" s="139"/>
      <c r="QJA8" s="139"/>
      <c r="QJB8" s="139"/>
      <c r="QJC8" s="139"/>
      <c r="QJD8" s="139"/>
      <c r="QJE8" s="139"/>
      <c r="QJF8" s="139"/>
      <c r="QJG8" s="139"/>
      <c r="QJH8" s="139"/>
      <c r="QJI8" s="139"/>
      <c r="QJJ8" s="139"/>
      <c r="QJK8" s="139"/>
      <c r="QJL8" s="139"/>
      <c r="QJM8" s="139"/>
      <c r="QJN8" s="139"/>
      <c r="QJO8" s="139"/>
      <c r="QJP8" s="139"/>
      <c r="QJQ8" s="139"/>
      <c r="QJR8" s="139"/>
      <c r="QJS8" s="139"/>
      <c r="QJT8" s="139"/>
      <c r="QJU8" s="139"/>
      <c r="QJV8" s="139"/>
      <c r="QJW8" s="139"/>
      <c r="QJX8" s="139"/>
      <c r="QJY8" s="139"/>
      <c r="QJZ8" s="139"/>
      <c r="QKA8" s="139"/>
      <c r="QKB8" s="139"/>
      <c r="QKC8" s="139"/>
      <c r="QKD8" s="139"/>
      <c r="QKE8" s="139"/>
      <c r="QKF8" s="139"/>
      <c r="QKG8" s="139"/>
      <c r="QKH8" s="139"/>
      <c r="QKI8" s="139"/>
      <c r="QKJ8" s="139"/>
      <c r="QKK8" s="139"/>
      <c r="QKL8" s="139"/>
      <c r="QKM8" s="139"/>
      <c r="QKN8" s="139"/>
      <c r="QKO8" s="139"/>
      <c r="QKP8" s="139"/>
      <c r="QKQ8" s="139"/>
      <c r="QKR8" s="139"/>
      <c r="QKS8" s="139"/>
      <c r="QKT8" s="139"/>
      <c r="QKU8" s="139"/>
      <c r="QKV8" s="139"/>
      <c r="QKW8" s="139"/>
      <c r="QKX8" s="139"/>
      <c r="QKY8" s="139"/>
      <c r="QKZ8" s="139"/>
      <c r="QLA8" s="139"/>
      <c r="QLB8" s="139"/>
      <c r="QLC8" s="139"/>
      <c r="QLD8" s="139"/>
      <c r="QLE8" s="139"/>
      <c r="QLF8" s="139"/>
      <c r="QLG8" s="139"/>
      <c r="QLH8" s="139"/>
      <c r="QLI8" s="139"/>
      <c r="QLJ8" s="139"/>
      <c r="QLK8" s="139"/>
      <c r="QLL8" s="139"/>
      <c r="QLM8" s="139"/>
      <c r="QLN8" s="139"/>
      <c r="QLO8" s="139"/>
      <c r="QLP8" s="139"/>
      <c r="QLQ8" s="139"/>
      <c r="QLR8" s="139"/>
      <c r="QLS8" s="139"/>
      <c r="QLT8" s="139"/>
      <c r="QLU8" s="139"/>
      <c r="QLV8" s="139"/>
      <c r="QLW8" s="139"/>
      <c r="QLX8" s="139"/>
      <c r="QLY8" s="139"/>
      <c r="QLZ8" s="139"/>
      <c r="QMA8" s="139"/>
      <c r="QMB8" s="139"/>
      <c r="QMC8" s="139"/>
      <c r="QMD8" s="139"/>
      <c r="QME8" s="139"/>
      <c r="QMF8" s="139"/>
      <c r="QMG8" s="139"/>
      <c r="QMH8" s="139"/>
      <c r="QMI8" s="139"/>
      <c r="QMJ8" s="139"/>
      <c r="QMK8" s="139"/>
      <c r="QML8" s="139"/>
      <c r="QMM8" s="139"/>
      <c r="QMN8" s="139"/>
      <c r="QMO8" s="139"/>
      <c r="QMP8" s="139"/>
      <c r="QMQ8" s="139"/>
      <c r="QMR8" s="139"/>
      <c r="QMS8" s="139"/>
      <c r="QMT8" s="139"/>
      <c r="QMU8" s="139"/>
      <c r="QMV8" s="139"/>
      <c r="QMW8" s="139"/>
      <c r="QMX8" s="139"/>
      <c r="QMY8" s="139"/>
      <c r="QMZ8" s="139"/>
      <c r="QNA8" s="139"/>
      <c r="QNB8" s="139"/>
      <c r="QNC8" s="139"/>
      <c r="QND8" s="139"/>
      <c r="QNE8" s="139"/>
      <c r="QNF8" s="139"/>
      <c r="QNG8" s="139"/>
      <c r="QNH8" s="139"/>
      <c r="QNI8" s="139"/>
      <c r="QNJ8" s="139"/>
      <c r="QNK8" s="139"/>
      <c r="QNL8" s="139"/>
      <c r="QNM8" s="139"/>
      <c r="QNN8" s="139"/>
      <c r="QNO8" s="139"/>
      <c r="QNP8" s="139"/>
      <c r="QNQ8" s="139"/>
      <c r="QNR8" s="139"/>
      <c r="QNS8" s="139"/>
      <c r="QNT8" s="139"/>
      <c r="QNU8" s="139"/>
      <c r="QNV8" s="139"/>
      <c r="QNW8" s="139"/>
      <c r="QNX8" s="139"/>
      <c r="QNY8" s="139"/>
      <c r="QNZ8" s="139"/>
      <c r="QOA8" s="139"/>
      <c r="QOB8" s="139"/>
      <c r="QOC8" s="139"/>
      <c r="QOD8" s="139"/>
      <c r="QOE8" s="139"/>
      <c r="QOF8" s="139"/>
      <c r="QOG8" s="139"/>
      <c r="QOH8" s="139"/>
      <c r="QOI8" s="139"/>
      <c r="QOJ8" s="139"/>
      <c r="QOK8" s="139"/>
      <c r="QOL8" s="139"/>
      <c r="QOM8" s="139"/>
      <c r="QON8" s="139"/>
      <c r="QOO8" s="139"/>
      <c r="QOP8" s="139"/>
      <c r="QOQ8" s="139"/>
      <c r="QOR8" s="139"/>
      <c r="QOS8" s="139"/>
      <c r="QOT8" s="139"/>
      <c r="QOU8" s="139"/>
      <c r="QOV8" s="139"/>
      <c r="QOW8" s="139"/>
      <c r="QOX8" s="139"/>
      <c r="QOY8" s="139"/>
      <c r="QOZ8" s="139"/>
      <c r="QPA8" s="139"/>
      <c r="QPB8" s="139"/>
      <c r="QPC8" s="139"/>
      <c r="QPD8" s="139"/>
      <c r="QPE8" s="139"/>
      <c r="QPF8" s="139"/>
      <c r="QPG8" s="139"/>
      <c r="QPH8" s="139"/>
      <c r="QPI8" s="139"/>
      <c r="QPJ8" s="139"/>
      <c r="QPK8" s="139"/>
      <c r="QPL8" s="139"/>
      <c r="QPM8" s="139"/>
      <c r="QPN8" s="139"/>
      <c r="QPO8" s="139"/>
      <c r="QPP8" s="139"/>
      <c r="QPQ8" s="139"/>
      <c r="QPR8" s="139"/>
      <c r="QPS8" s="139"/>
      <c r="QPT8" s="139"/>
      <c r="QPU8" s="139"/>
      <c r="QPV8" s="139"/>
      <c r="QPW8" s="139"/>
      <c r="QPX8" s="139"/>
      <c r="QPY8" s="139"/>
      <c r="QPZ8" s="139"/>
      <c r="QQA8" s="139"/>
      <c r="QQB8" s="139"/>
      <c r="QQC8" s="139"/>
      <c r="QQD8" s="139"/>
      <c r="QQE8" s="139"/>
      <c r="QQF8" s="139"/>
      <c r="QQG8" s="139"/>
      <c r="QQH8" s="139"/>
      <c r="QQI8" s="139"/>
      <c r="QQJ8" s="139"/>
      <c r="QQK8" s="139"/>
      <c r="QQL8" s="139"/>
      <c r="QQM8" s="139"/>
      <c r="QQN8" s="139"/>
      <c r="QQO8" s="139"/>
      <c r="QQP8" s="139"/>
      <c r="QQQ8" s="139"/>
      <c r="QQR8" s="139"/>
      <c r="QQS8" s="139"/>
      <c r="QQT8" s="139"/>
      <c r="QQU8" s="139"/>
      <c r="QQV8" s="139"/>
      <c r="QQW8" s="139"/>
      <c r="QQX8" s="139"/>
      <c r="QQY8" s="139"/>
      <c r="QQZ8" s="139"/>
      <c r="QRA8" s="139"/>
      <c r="QRB8" s="139"/>
      <c r="QRC8" s="139"/>
      <c r="QRD8" s="139"/>
      <c r="QRE8" s="139"/>
      <c r="QRF8" s="139"/>
      <c r="QRG8" s="139"/>
      <c r="QRH8" s="139"/>
      <c r="QRI8" s="139"/>
      <c r="QRJ8" s="139"/>
      <c r="QRK8" s="139"/>
      <c r="QRL8" s="139"/>
      <c r="QRM8" s="139"/>
      <c r="QRN8" s="139"/>
      <c r="QRO8" s="139"/>
      <c r="QRP8" s="139"/>
      <c r="QRQ8" s="139"/>
      <c r="QRR8" s="139"/>
      <c r="QRS8" s="139"/>
      <c r="QRT8" s="139"/>
      <c r="QRU8" s="139"/>
      <c r="QRV8" s="139"/>
      <c r="QRW8" s="139"/>
      <c r="QRX8" s="139"/>
      <c r="QRY8" s="139"/>
      <c r="QRZ8" s="139"/>
      <c r="QSA8" s="139"/>
      <c r="QSB8" s="139"/>
      <c r="QSC8" s="139"/>
      <c r="QSD8" s="139"/>
      <c r="QSE8" s="139"/>
      <c r="QSF8" s="139"/>
      <c r="QSG8" s="139"/>
      <c r="QSH8" s="139"/>
      <c r="QSI8" s="139"/>
      <c r="QSJ8" s="139"/>
      <c r="QSK8" s="139"/>
      <c r="QSL8" s="139"/>
      <c r="QSM8" s="139"/>
      <c r="QSN8" s="139"/>
      <c r="QSO8" s="139"/>
      <c r="QSP8" s="139"/>
      <c r="QSQ8" s="139"/>
      <c r="QSR8" s="139"/>
      <c r="QSS8" s="139"/>
      <c r="QST8" s="139"/>
      <c r="QSU8" s="139"/>
      <c r="QSV8" s="139"/>
      <c r="QSW8" s="139"/>
      <c r="QSX8" s="139"/>
      <c r="QSY8" s="139"/>
      <c r="QSZ8" s="139"/>
      <c r="QTA8" s="139"/>
      <c r="QTB8" s="139"/>
      <c r="QTC8" s="139"/>
      <c r="QTD8" s="139"/>
      <c r="QTE8" s="139"/>
      <c r="QTF8" s="139"/>
      <c r="QTG8" s="139"/>
      <c r="QTH8" s="139"/>
      <c r="QTI8" s="139"/>
      <c r="QTJ8" s="139"/>
      <c r="QTK8" s="139"/>
      <c r="QTL8" s="139"/>
      <c r="QTM8" s="139"/>
      <c r="QTN8" s="139"/>
      <c r="QTO8" s="139"/>
      <c r="QTP8" s="139"/>
      <c r="QTQ8" s="139"/>
      <c r="QTR8" s="139"/>
      <c r="QTS8" s="139"/>
      <c r="QTT8" s="139"/>
      <c r="QTU8" s="139"/>
      <c r="QTV8" s="139"/>
      <c r="QTW8" s="139"/>
      <c r="QTX8" s="139"/>
      <c r="QTY8" s="139"/>
      <c r="QTZ8" s="139"/>
      <c r="QUA8" s="139"/>
      <c r="QUB8" s="139"/>
      <c r="QUC8" s="139"/>
      <c r="QUD8" s="139"/>
      <c r="QUE8" s="139"/>
      <c r="QUF8" s="139"/>
      <c r="QUG8" s="139"/>
      <c r="QUH8" s="139"/>
      <c r="QUI8" s="139"/>
      <c r="QUJ8" s="139"/>
      <c r="QUK8" s="139"/>
      <c r="QUL8" s="139"/>
      <c r="QUM8" s="139"/>
      <c r="QUN8" s="139"/>
      <c r="QUO8" s="139"/>
      <c r="QUP8" s="139"/>
      <c r="QUQ8" s="139"/>
      <c r="QUR8" s="139"/>
      <c r="QUS8" s="139"/>
      <c r="QUT8" s="139"/>
      <c r="QUU8" s="139"/>
      <c r="QUV8" s="139"/>
      <c r="QUW8" s="139"/>
      <c r="QUX8" s="139"/>
      <c r="QUY8" s="139"/>
      <c r="QUZ8" s="139"/>
      <c r="QVA8" s="139"/>
      <c r="QVB8" s="139"/>
      <c r="QVC8" s="139"/>
      <c r="QVD8" s="139"/>
      <c r="QVE8" s="139"/>
      <c r="QVF8" s="139"/>
      <c r="QVG8" s="139"/>
      <c r="QVH8" s="139"/>
      <c r="QVI8" s="139"/>
      <c r="QVJ8" s="139"/>
      <c r="QVK8" s="139"/>
      <c r="QVL8" s="139"/>
      <c r="QVM8" s="139"/>
      <c r="QVN8" s="139"/>
      <c r="QVO8" s="139"/>
      <c r="QVP8" s="139"/>
      <c r="QVQ8" s="139"/>
      <c r="QVR8" s="139"/>
      <c r="QVS8" s="139"/>
      <c r="QVT8" s="139"/>
      <c r="QVU8" s="139"/>
      <c r="QVV8" s="139"/>
      <c r="QVW8" s="139"/>
      <c r="QVX8" s="139"/>
      <c r="QVY8" s="139"/>
      <c r="QVZ8" s="139"/>
      <c r="QWA8" s="139"/>
      <c r="QWB8" s="139"/>
      <c r="QWC8" s="139"/>
      <c r="QWD8" s="139"/>
      <c r="QWE8" s="139"/>
      <c r="QWF8" s="139"/>
      <c r="QWG8" s="139"/>
      <c r="QWH8" s="139"/>
      <c r="QWI8" s="139"/>
      <c r="QWJ8" s="139"/>
      <c r="QWK8" s="139"/>
      <c r="QWL8" s="139"/>
      <c r="QWM8" s="139"/>
      <c r="QWN8" s="139"/>
      <c r="QWO8" s="139"/>
      <c r="QWP8" s="139"/>
      <c r="QWQ8" s="139"/>
      <c r="QWR8" s="139"/>
      <c r="QWS8" s="139"/>
      <c r="QWT8" s="139"/>
      <c r="QWU8" s="139"/>
      <c r="QWV8" s="139"/>
      <c r="QWW8" s="139"/>
      <c r="QWX8" s="139"/>
      <c r="QWY8" s="139"/>
      <c r="QWZ8" s="139"/>
      <c r="QXA8" s="139"/>
      <c r="QXB8" s="139"/>
      <c r="QXC8" s="139"/>
      <c r="QXD8" s="139"/>
      <c r="QXE8" s="139"/>
      <c r="QXF8" s="139"/>
      <c r="QXG8" s="139"/>
      <c r="QXH8" s="139"/>
      <c r="QXI8" s="139"/>
      <c r="QXJ8" s="139"/>
      <c r="QXK8" s="139"/>
      <c r="QXL8" s="139"/>
      <c r="QXM8" s="139"/>
      <c r="QXN8" s="139"/>
      <c r="QXO8" s="139"/>
      <c r="QXP8" s="139"/>
      <c r="QXQ8" s="139"/>
      <c r="QXR8" s="139"/>
      <c r="QXS8" s="139"/>
      <c r="QXT8" s="139"/>
      <c r="QXU8" s="139"/>
      <c r="QXV8" s="139"/>
      <c r="QXW8" s="139"/>
      <c r="QXX8" s="139"/>
      <c r="QXY8" s="139"/>
      <c r="QXZ8" s="139"/>
      <c r="QYA8" s="139"/>
      <c r="QYB8" s="139"/>
      <c r="QYC8" s="139"/>
      <c r="QYD8" s="139"/>
      <c r="QYE8" s="139"/>
      <c r="QYF8" s="139"/>
      <c r="QYG8" s="139"/>
      <c r="QYH8" s="139"/>
      <c r="QYI8" s="139"/>
      <c r="QYJ8" s="139"/>
      <c r="QYK8" s="139"/>
      <c r="QYL8" s="139"/>
      <c r="QYM8" s="139"/>
      <c r="QYN8" s="139"/>
      <c r="QYO8" s="139"/>
      <c r="QYP8" s="139"/>
      <c r="QYQ8" s="139"/>
      <c r="QYR8" s="139"/>
      <c r="QYS8" s="139"/>
      <c r="QYT8" s="139"/>
      <c r="QYU8" s="139"/>
      <c r="QYV8" s="139"/>
      <c r="QYW8" s="139"/>
      <c r="QYX8" s="139"/>
      <c r="QYY8" s="139"/>
      <c r="QYZ8" s="139"/>
      <c r="QZA8" s="139"/>
      <c r="QZB8" s="139"/>
      <c r="QZC8" s="139"/>
      <c r="QZD8" s="139"/>
      <c r="QZE8" s="139"/>
      <c r="QZF8" s="139"/>
      <c r="QZG8" s="139"/>
      <c r="QZH8" s="139"/>
      <c r="QZI8" s="139"/>
      <c r="QZJ8" s="139"/>
      <c r="QZK8" s="139"/>
      <c r="QZL8" s="139"/>
      <c r="QZM8" s="139"/>
      <c r="QZN8" s="139"/>
      <c r="QZO8" s="139"/>
      <c r="QZP8" s="139"/>
      <c r="QZQ8" s="139"/>
      <c r="QZR8" s="139"/>
      <c r="QZS8" s="139"/>
      <c r="QZT8" s="139"/>
      <c r="QZU8" s="139"/>
      <c r="QZV8" s="139"/>
      <c r="QZW8" s="139"/>
      <c r="QZX8" s="139"/>
      <c r="QZY8" s="139"/>
      <c r="QZZ8" s="139"/>
      <c r="RAA8" s="139"/>
      <c r="RAB8" s="139"/>
      <c r="RAC8" s="139"/>
      <c r="RAD8" s="139"/>
      <c r="RAE8" s="139"/>
      <c r="RAF8" s="139"/>
      <c r="RAG8" s="139"/>
      <c r="RAH8" s="139"/>
      <c r="RAI8" s="139"/>
      <c r="RAJ8" s="139"/>
      <c r="RAK8" s="139"/>
      <c r="RAL8" s="139"/>
      <c r="RAM8" s="139"/>
      <c r="RAN8" s="139"/>
      <c r="RAO8" s="139"/>
      <c r="RAP8" s="139"/>
      <c r="RAQ8" s="139"/>
      <c r="RAR8" s="139"/>
      <c r="RAS8" s="139"/>
      <c r="RAT8" s="139"/>
      <c r="RAU8" s="139"/>
      <c r="RAV8" s="139"/>
      <c r="RAW8" s="139"/>
      <c r="RAX8" s="139"/>
      <c r="RAY8" s="139"/>
      <c r="RAZ8" s="139"/>
      <c r="RBA8" s="139"/>
      <c r="RBB8" s="139"/>
      <c r="RBC8" s="139"/>
      <c r="RBD8" s="139"/>
      <c r="RBE8" s="139"/>
      <c r="RBF8" s="139"/>
      <c r="RBG8" s="139"/>
      <c r="RBH8" s="139"/>
      <c r="RBI8" s="139"/>
      <c r="RBJ8" s="139"/>
      <c r="RBK8" s="139"/>
      <c r="RBL8" s="139"/>
      <c r="RBM8" s="139"/>
      <c r="RBN8" s="139"/>
      <c r="RBO8" s="139"/>
      <c r="RBP8" s="139"/>
      <c r="RBQ8" s="139"/>
      <c r="RBR8" s="139"/>
      <c r="RBS8" s="139"/>
      <c r="RBT8" s="139"/>
      <c r="RBU8" s="139"/>
      <c r="RBV8" s="139"/>
      <c r="RBW8" s="139"/>
      <c r="RBX8" s="139"/>
      <c r="RBY8" s="139"/>
      <c r="RBZ8" s="139"/>
      <c r="RCA8" s="139"/>
      <c r="RCB8" s="139"/>
      <c r="RCC8" s="139"/>
      <c r="RCD8" s="139"/>
      <c r="RCE8" s="139"/>
      <c r="RCF8" s="139"/>
      <c r="RCG8" s="139"/>
      <c r="RCH8" s="139"/>
      <c r="RCI8" s="139"/>
      <c r="RCJ8" s="139"/>
      <c r="RCK8" s="139"/>
      <c r="RCL8" s="139"/>
      <c r="RCM8" s="139"/>
      <c r="RCN8" s="139"/>
      <c r="RCO8" s="139"/>
      <c r="RCP8" s="139"/>
      <c r="RCQ8" s="139"/>
      <c r="RCR8" s="139"/>
      <c r="RCS8" s="139"/>
      <c r="RCT8" s="139"/>
      <c r="RCU8" s="139"/>
      <c r="RCV8" s="139"/>
      <c r="RCW8" s="139"/>
      <c r="RCX8" s="139"/>
      <c r="RCY8" s="139"/>
      <c r="RCZ8" s="139"/>
      <c r="RDA8" s="139"/>
      <c r="RDB8" s="139"/>
      <c r="RDC8" s="139"/>
      <c r="RDD8" s="139"/>
      <c r="RDE8" s="139"/>
      <c r="RDF8" s="139"/>
      <c r="RDG8" s="139"/>
      <c r="RDH8" s="139"/>
      <c r="RDI8" s="139"/>
      <c r="RDJ8" s="139"/>
      <c r="RDK8" s="139"/>
      <c r="RDL8" s="139"/>
      <c r="RDM8" s="139"/>
      <c r="RDN8" s="139"/>
      <c r="RDO8" s="139"/>
      <c r="RDP8" s="139"/>
      <c r="RDQ8" s="139"/>
      <c r="RDR8" s="139"/>
      <c r="RDS8" s="139"/>
      <c r="RDT8" s="139"/>
      <c r="RDU8" s="139"/>
      <c r="RDV8" s="139"/>
      <c r="RDW8" s="139"/>
      <c r="RDX8" s="139"/>
      <c r="RDY8" s="139"/>
      <c r="RDZ8" s="139"/>
      <c r="REA8" s="139"/>
      <c r="REB8" s="139"/>
      <c r="REC8" s="139"/>
      <c r="RED8" s="139"/>
      <c r="REE8" s="139"/>
      <c r="REF8" s="139"/>
      <c r="REG8" s="139"/>
      <c r="REH8" s="139"/>
      <c r="REI8" s="139"/>
      <c r="REJ8" s="139"/>
      <c r="REK8" s="139"/>
      <c r="REL8" s="139"/>
      <c r="REM8" s="139"/>
      <c r="REN8" s="139"/>
      <c r="REO8" s="139"/>
      <c r="REP8" s="139"/>
      <c r="REQ8" s="139"/>
      <c r="RER8" s="139"/>
      <c r="RES8" s="139"/>
      <c r="RET8" s="139"/>
      <c r="REU8" s="139"/>
      <c r="REV8" s="139"/>
      <c r="REW8" s="139"/>
      <c r="REX8" s="139"/>
      <c r="REY8" s="139"/>
      <c r="REZ8" s="139"/>
      <c r="RFA8" s="139"/>
      <c r="RFB8" s="139"/>
      <c r="RFC8" s="139"/>
      <c r="RFD8" s="139"/>
      <c r="RFE8" s="139"/>
      <c r="RFF8" s="139"/>
      <c r="RFG8" s="139"/>
      <c r="RFH8" s="139"/>
      <c r="RFI8" s="139"/>
      <c r="RFJ8" s="139"/>
      <c r="RFK8" s="139"/>
      <c r="RFL8" s="139"/>
      <c r="RFM8" s="139"/>
      <c r="RFN8" s="139"/>
      <c r="RFO8" s="139"/>
      <c r="RFP8" s="139"/>
      <c r="RFQ8" s="139"/>
      <c r="RFR8" s="139"/>
      <c r="RFS8" s="139"/>
      <c r="RFT8" s="139"/>
      <c r="RFU8" s="139"/>
      <c r="RFV8" s="139"/>
      <c r="RFW8" s="139"/>
      <c r="RFX8" s="139"/>
      <c r="RFY8" s="139"/>
      <c r="RFZ8" s="139"/>
      <c r="RGA8" s="139"/>
      <c r="RGB8" s="139"/>
      <c r="RGC8" s="139"/>
      <c r="RGD8" s="139"/>
      <c r="RGE8" s="139"/>
      <c r="RGF8" s="139"/>
      <c r="RGG8" s="139"/>
      <c r="RGH8" s="139"/>
      <c r="RGI8" s="139"/>
      <c r="RGJ8" s="139"/>
      <c r="RGK8" s="139"/>
      <c r="RGL8" s="139"/>
      <c r="RGM8" s="139"/>
      <c r="RGN8" s="139"/>
      <c r="RGO8" s="139"/>
      <c r="RGP8" s="139"/>
      <c r="RGQ8" s="139"/>
      <c r="RGR8" s="139"/>
      <c r="RGS8" s="139"/>
      <c r="RGT8" s="139"/>
      <c r="RGU8" s="139"/>
      <c r="RGV8" s="139"/>
      <c r="RGW8" s="139"/>
      <c r="RGX8" s="139"/>
      <c r="RGY8" s="139"/>
      <c r="RGZ8" s="139"/>
      <c r="RHA8" s="139"/>
      <c r="RHB8" s="139"/>
      <c r="RHC8" s="139"/>
      <c r="RHD8" s="139"/>
      <c r="RHE8" s="139"/>
      <c r="RHF8" s="139"/>
      <c r="RHG8" s="139"/>
      <c r="RHH8" s="139"/>
      <c r="RHI8" s="139"/>
      <c r="RHJ8" s="139"/>
      <c r="RHK8" s="139"/>
      <c r="RHL8" s="139"/>
      <c r="RHM8" s="139"/>
      <c r="RHN8" s="139"/>
      <c r="RHO8" s="139"/>
      <c r="RHP8" s="139"/>
      <c r="RHQ8" s="139"/>
      <c r="RHR8" s="139"/>
      <c r="RHS8" s="139"/>
      <c r="RHT8" s="139"/>
      <c r="RHU8" s="139"/>
      <c r="RHV8" s="139"/>
      <c r="RHW8" s="139"/>
      <c r="RHX8" s="139"/>
      <c r="RHY8" s="139"/>
      <c r="RHZ8" s="139"/>
      <c r="RIA8" s="139"/>
      <c r="RIB8" s="139"/>
      <c r="RIC8" s="139"/>
      <c r="RID8" s="139"/>
      <c r="RIE8" s="139"/>
      <c r="RIF8" s="139"/>
      <c r="RIG8" s="139"/>
      <c r="RIH8" s="139"/>
      <c r="RII8" s="139"/>
      <c r="RIJ8" s="139"/>
      <c r="RIK8" s="139"/>
      <c r="RIL8" s="139"/>
      <c r="RIM8" s="139"/>
      <c r="RIN8" s="139"/>
      <c r="RIO8" s="139"/>
      <c r="RIP8" s="139"/>
      <c r="RIQ8" s="139"/>
      <c r="RIR8" s="139"/>
      <c r="RIS8" s="139"/>
      <c r="RIT8" s="139"/>
      <c r="RIU8" s="139"/>
      <c r="RIV8" s="139"/>
      <c r="RIW8" s="139"/>
      <c r="RIX8" s="139"/>
      <c r="RIY8" s="139"/>
      <c r="RIZ8" s="139"/>
      <c r="RJA8" s="139"/>
      <c r="RJB8" s="139"/>
      <c r="RJC8" s="139"/>
      <c r="RJD8" s="139"/>
      <c r="RJE8" s="139"/>
      <c r="RJF8" s="139"/>
      <c r="RJG8" s="139"/>
      <c r="RJH8" s="139"/>
      <c r="RJI8" s="139"/>
      <c r="RJJ8" s="139"/>
      <c r="RJK8" s="139"/>
      <c r="RJL8" s="139"/>
      <c r="RJM8" s="139"/>
      <c r="RJN8" s="139"/>
      <c r="RJO8" s="139"/>
      <c r="RJP8" s="139"/>
      <c r="RJQ8" s="139"/>
      <c r="RJR8" s="139"/>
      <c r="RJS8" s="139"/>
      <c r="RJT8" s="139"/>
      <c r="RJU8" s="139"/>
      <c r="RJV8" s="139"/>
      <c r="RJW8" s="139"/>
      <c r="RJX8" s="139"/>
      <c r="RJY8" s="139"/>
      <c r="RJZ8" s="139"/>
      <c r="RKA8" s="139"/>
      <c r="RKB8" s="139"/>
      <c r="RKC8" s="139"/>
      <c r="RKD8" s="139"/>
      <c r="RKE8" s="139"/>
      <c r="RKF8" s="139"/>
      <c r="RKG8" s="139"/>
      <c r="RKH8" s="139"/>
      <c r="RKI8" s="139"/>
      <c r="RKJ8" s="139"/>
      <c r="RKK8" s="139"/>
      <c r="RKL8" s="139"/>
      <c r="RKM8" s="139"/>
      <c r="RKN8" s="139"/>
      <c r="RKO8" s="139"/>
      <c r="RKP8" s="139"/>
      <c r="RKQ8" s="139"/>
      <c r="RKR8" s="139"/>
      <c r="RKS8" s="139"/>
      <c r="RKT8" s="139"/>
      <c r="RKU8" s="139"/>
      <c r="RKV8" s="139"/>
      <c r="RKW8" s="139"/>
      <c r="RKX8" s="139"/>
      <c r="RKY8" s="139"/>
      <c r="RKZ8" s="139"/>
      <c r="RLA8" s="139"/>
      <c r="RLB8" s="139"/>
      <c r="RLC8" s="139"/>
      <c r="RLD8" s="139"/>
      <c r="RLE8" s="139"/>
      <c r="RLF8" s="139"/>
      <c r="RLG8" s="139"/>
      <c r="RLH8" s="139"/>
      <c r="RLI8" s="139"/>
      <c r="RLJ8" s="139"/>
      <c r="RLK8" s="139"/>
      <c r="RLL8" s="139"/>
      <c r="RLM8" s="139"/>
      <c r="RLN8" s="139"/>
      <c r="RLO8" s="139"/>
      <c r="RLP8" s="139"/>
      <c r="RLQ8" s="139"/>
      <c r="RLR8" s="139"/>
      <c r="RLS8" s="139"/>
      <c r="RLT8" s="139"/>
      <c r="RLU8" s="139"/>
      <c r="RLV8" s="139"/>
      <c r="RLW8" s="139"/>
      <c r="RLX8" s="139"/>
      <c r="RLY8" s="139"/>
      <c r="RLZ8" s="139"/>
      <c r="RMA8" s="139"/>
      <c r="RMB8" s="139"/>
      <c r="RMC8" s="139"/>
      <c r="RMD8" s="139"/>
      <c r="RME8" s="139"/>
      <c r="RMF8" s="139"/>
      <c r="RMG8" s="139"/>
      <c r="RMH8" s="139"/>
      <c r="RMI8" s="139"/>
      <c r="RMJ8" s="139"/>
      <c r="RMK8" s="139"/>
      <c r="RML8" s="139"/>
      <c r="RMM8" s="139"/>
      <c r="RMN8" s="139"/>
      <c r="RMO8" s="139"/>
      <c r="RMP8" s="139"/>
      <c r="RMQ8" s="139"/>
      <c r="RMR8" s="139"/>
      <c r="RMS8" s="139"/>
      <c r="RMT8" s="139"/>
      <c r="RMU8" s="139"/>
      <c r="RMV8" s="139"/>
      <c r="RMW8" s="139"/>
      <c r="RMX8" s="139"/>
      <c r="RMY8" s="139"/>
      <c r="RMZ8" s="139"/>
      <c r="RNA8" s="139"/>
      <c r="RNB8" s="139"/>
      <c r="RNC8" s="139"/>
      <c r="RND8" s="139"/>
      <c r="RNE8" s="139"/>
      <c r="RNF8" s="139"/>
      <c r="RNG8" s="139"/>
      <c r="RNH8" s="139"/>
      <c r="RNI8" s="139"/>
      <c r="RNJ8" s="139"/>
      <c r="RNK8" s="139"/>
      <c r="RNL8" s="139"/>
      <c r="RNM8" s="139"/>
      <c r="RNN8" s="139"/>
      <c r="RNO8" s="139"/>
      <c r="RNP8" s="139"/>
      <c r="RNQ8" s="139"/>
      <c r="RNR8" s="139"/>
      <c r="RNS8" s="139"/>
      <c r="RNT8" s="139"/>
      <c r="RNU8" s="139"/>
      <c r="RNV8" s="139"/>
      <c r="RNW8" s="139"/>
      <c r="RNX8" s="139"/>
      <c r="RNY8" s="139"/>
      <c r="RNZ8" s="139"/>
      <c r="ROA8" s="139"/>
      <c r="ROB8" s="139"/>
      <c r="ROC8" s="139"/>
      <c r="ROD8" s="139"/>
      <c r="ROE8" s="139"/>
      <c r="ROF8" s="139"/>
      <c r="ROG8" s="139"/>
      <c r="ROH8" s="139"/>
      <c r="ROI8" s="139"/>
      <c r="ROJ8" s="139"/>
      <c r="ROK8" s="139"/>
      <c r="ROL8" s="139"/>
      <c r="ROM8" s="139"/>
      <c r="RON8" s="139"/>
      <c r="ROO8" s="139"/>
      <c r="ROP8" s="139"/>
      <c r="ROQ8" s="139"/>
      <c r="ROR8" s="139"/>
      <c r="ROS8" s="139"/>
      <c r="ROT8" s="139"/>
      <c r="ROU8" s="139"/>
      <c r="ROV8" s="139"/>
      <c r="ROW8" s="139"/>
      <c r="ROX8" s="139"/>
      <c r="ROY8" s="139"/>
      <c r="ROZ8" s="139"/>
      <c r="RPA8" s="139"/>
      <c r="RPB8" s="139"/>
      <c r="RPC8" s="139"/>
      <c r="RPD8" s="139"/>
      <c r="RPE8" s="139"/>
      <c r="RPF8" s="139"/>
      <c r="RPG8" s="139"/>
      <c r="RPH8" s="139"/>
      <c r="RPI8" s="139"/>
      <c r="RPJ8" s="139"/>
      <c r="RPK8" s="139"/>
      <c r="RPL8" s="139"/>
      <c r="RPM8" s="139"/>
      <c r="RPN8" s="139"/>
      <c r="RPO8" s="139"/>
      <c r="RPP8" s="139"/>
      <c r="RPQ8" s="139"/>
      <c r="RPR8" s="139"/>
      <c r="RPS8" s="139"/>
      <c r="RPT8" s="139"/>
      <c r="RPU8" s="139"/>
      <c r="RPV8" s="139"/>
      <c r="RPW8" s="139"/>
      <c r="RPX8" s="139"/>
      <c r="RPY8" s="139"/>
      <c r="RPZ8" s="139"/>
      <c r="RQA8" s="139"/>
      <c r="RQB8" s="139"/>
      <c r="RQC8" s="139"/>
      <c r="RQD8" s="139"/>
      <c r="RQE8" s="139"/>
      <c r="RQF8" s="139"/>
      <c r="RQG8" s="139"/>
      <c r="RQH8" s="139"/>
      <c r="RQI8" s="139"/>
      <c r="RQJ8" s="139"/>
      <c r="RQK8" s="139"/>
      <c r="RQL8" s="139"/>
      <c r="RQM8" s="139"/>
      <c r="RQN8" s="139"/>
      <c r="RQO8" s="139"/>
      <c r="RQP8" s="139"/>
      <c r="RQQ8" s="139"/>
      <c r="RQR8" s="139"/>
      <c r="RQS8" s="139"/>
      <c r="RQT8" s="139"/>
      <c r="RQU8" s="139"/>
      <c r="RQV8" s="139"/>
      <c r="RQW8" s="139"/>
      <c r="RQX8" s="139"/>
      <c r="RQY8" s="139"/>
      <c r="RQZ8" s="139"/>
      <c r="RRA8" s="139"/>
      <c r="RRB8" s="139"/>
      <c r="RRC8" s="139"/>
      <c r="RRD8" s="139"/>
      <c r="RRE8" s="139"/>
      <c r="RRF8" s="139"/>
      <c r="RRG8" s="139"/>
      <c r="RRH8" s="139"/>
      <c r="RRI8" s="139"/>
      <c r="RRJ8" s="139"/>
      <c r="RRK8" s="139"/>
      <c r="RRL8" s="139"/>
      <c r="RRM8" s="139"/>
      <c r="RRN8" s="139"/>
      <c r="RRO8" s="139"/>
      <c r="RRP8" s="139"/>
      <c r="RRQ8" s="139"/>
      <c r="RRR8" s="139"/>
      <c r="RRS8" s="139"/>
      <c r="RRT8" s="139"/>
      <c r="RRU8" s="139"/>
      <c r="RRV8" s="139"/>
      <c r="RRW8" s="139"/>
      <c r="RRX8" s="139"/>
      <c r="RRY8" s="139"/>
      <c r="RRZ8" s="139"/>
      <c r="RSA8" s="139"/>
      <c r="RSB8" s="139"/>
      <c r="RSC8" s="139"/>
      <c r="RSD8" s="139"/>
      <c r="RSE8" s="139"/>
      <c r="RSF8" s="139"/>
      <c r="RSG8" s="139"/>
      <c r="RSH8" s="139"/>
      <c r="RSI8" s="139"/>
      <c r="RSJ8" s="139"/>
      <c r="RSK8" s="139"/>
      <c r="RSL8" s="139"/>
      <c r="RSM8" s="139"/>
      <c r="RSN8" s="139"/>
      <c r="RSO8" s="139"/>
      <c r="RSP8" s="139"/>
      <c r="RSQ8" s="139"/>
      <c r="RSR8" s="139"/>
      <c r="RSS8" s="139"/>
      <c r="RST8" s="139"/>
      <c r="RSU8" s="139"/>
      <c r="RSV8" s="139"/>
      <c r="RSW8" s="139"/>
      <c r="RSX8" s="139"/>
      <c r="RSY8" s="139"/>
      <c r="RSZ8" s="139"/>
      <c r="RTA8" s="139"/>
      <c r="RTB8" s="139"/>
      <c r="RTC8" s="139"/>
      <c r="RTD8" s="139"/>
      <c r="RTE8" s="139"/>
      <c r="RTF8" s="139"/>
      <c r="RTG8" s="139"/>
      <c r="RTH8" s="139"/>
      <c r="RTI8" s="139"/>
      <c r="RTJ8" s="139"/>
      <c r="RTK8" s="139"/>
      <c r="RTL8" s="139"/>
      <c r="RTM8" s="139"/>
      <c r="RTN8" s="139"/>
      <c r="RTO8" s="139"/>
      <c r="RTP8" s="139"/>
      <c r="RTQ8" s="139"/>
      <c r="RTR8" s="139"/>
      <c r="RTS8" s="139"/>
      <c r="RTT8" s="139"/>
      <c r="RTU8" s="139"/>
      <c r="RTV8" s="139"/>
      <c r="RTW8" s="139"/>
      <c r="RTX8" s="139"/>
      <c r="RTY8" s="139"/>
      <c r="RTZ8" s="139"/>
      <c r="RUA8" s="139"/>
      <c r="RUB8" s="139"/>
      <c r="RUC8" s="139"/>
      <c r="RUD8" s="139"/>
      <c r="RUE8" s="139"/>
      <c r="RUF8" s="139"/>
      <c r="RUG8" s="139"/>
      <c r="RUH8" s="139"/>
      <c r="RUI8" s="139"/>
      <c r="RUJ8" s="139"/>
      <c r="RUK8" s="139"/>
      <c r="RUL8" s="139"/>
      <c r="RUM8" s="139"/>
      <c r="RUN8" s="139"/>
      <c r="RUO8" s="139"/>
      <c r="RUP8" s="139"/>
      <c r="RUQ8" s="139"/>
      <c r="RUR8" s="139"/>
      <c r="RUS8" s="139"/>
      <c r="RUT8" s="139"/>
      <c r="RUU8" s="139"/>
      <c r="RUV8" s="139"/>
      <c r="RUW8" s="139"/>
      <c r="RUX8" s="139"/>
      <c r="RUY8" s="139"/>
      <c r="RUZ8" s="139"/>
      <c r="RVA8" s="139"/>
      <c r="RVB8" s="139"/>
      <c r="RVC8" s="139"/>
      <c r="RVD8" s="139"/>
      <c r="RVE8" s="139"/>
      <c r="RVF8" s="139"/>
      <c r="RVG8" s="139"/>
      <c r="RVH8" s="139"/>
      <c r="RVI8" s="139"/>
      <c r="RVJ8" s="139"/>
      <c r="RVK8" s="139"/>
      <c r="RVL8" s="139"/>
      <c r="RVM8" s="139"/>
      <c r="RVN8" s="139"/>
      <c r="RVO8" s="139"/>
      <c r="RVP8" s="139"/>
      <c r="RVQ8" s="139"/>
      <c r="RVR8" s="139"/>
      <c r="RVS8" s="139"/>
      <c r="RVT8" s="139"/>
      <c r="RVU8" s="139"/>
      <c r="RVV8" s="139"/>
      <c r="RVW8" s="139"/>
      <c r="RVX8" s="139"/>
      <c r="RVY8" s="139"/>
      <c r="RVZ8" s="139"/>
      <c r="RWA8" s="139"/>
      <c r="RWB8" s="139"/>
      <c r="RWC8" s="139"/>
      <c r="RWD8" s="139"/>
      <c r="RWE8" s="139"/>
      <c r="RWF8" s="139"/>
      <c r="RWG8" s="139"/>
      <c r="RWH8" s="139"/>
      <c r="RWI8" s="139"/>
      <c r="RWJ8" s="139"/>
      <c r="RWK8" s="139"/>
      <c r="RWL8" s="139"/>
      <c r="RWM8" s="139"/>
      <c r="RWN8" s="139"/>
      <c r="RWO8" s="139"/>
      <c r="RWP8" s="139"/>
      <c r="RWQ8" s="139"/>
      <c r="RWR8" s="139"/>
      <c r="RWS8" s="139"/>
      <c r="RWT8" s="139"/>
      <c r="RWU8" s="139"/>
      <c r="RWV8" s="139"/>
      <c r="RWW8" s="139"/>
      <c r="RWX8" s="139"/>
      <c r="RWY8" s="139"/>
      <c r="RWZ8" s="139"/>
      <c r="RXA8" s="139"/>
      <c r="RXB8" s="139"/>
      <c r="RXC8" s="139"/>
      <c r="RXD8" s="139"/>
      <c r="RXE8" s="139"/>
      <c r="RXF8" s="139"/>
      <c r="RXG8" s="139"/>
      <c r="RXH8" s="139"/>
      <c r="RXI8" s="139"/>
      <c r="RXJ8" s="139"/>
      <c r="RXK8" s="139"/>
      <c r="RXL8" s="139"/>
      <c r="RXM8" s="139"/>
      <c r="RXN8" s="139"/>
      <c r="RXO8" s="139"/>
      <c r="RXP8" s="139"/>
      <c r="RXQ8" s="139"/>
      <c r="RXR8" s="139"/>
      <c r="RXS8" s="139"/>
      <c r="RXT8" s="139"/>
      <c r="RXU8" s="139"/>
      <c r="RXV8" s="139"/>
      <c r="RXW8" s="139"/>
      <c r="RXX8" s="139"/>
      <c r="RXY8" s="139"/>
      <c r="RXZ8" s="139"/>
      <c r="RYA8" s="139"/>
      <c r="RYB8" s="139"/>
      <c r="RYC8" s="139"/>
      <c r="RYD8" s="139"/>
      <c r="RYE8" s="139"/>
      <c r="RYF8" s="139"/>
      <c r="RYG8" s="139"/>
      <c r="RYH8" s="139"/>
      <c r="RYI8" s="139"/>
      <c r="RYJ8" s="139"/>
      <c r="RYK8" s="139"/>
      <c r="RYL8" s="139"/>
      <c r="RYM8" s="139"/>
      <c r="RYN8" s="139"/>
      <c r="RYO8" s="139"/>
      <c r="RYP8" s="139"/>
      <c r="RYQ8" s="139"/>
      <c r="RYR8" s="139"/>
      <c r="RYS8" s="139"/>
      <c r="RYT8" s="139"/>
      <c r="RYU8" s="139"/>
      <c r="RYV8" s="139"/>
      <c r="RYW8" s="139"/>
      <c r="RYX8" s="139"/>
      <c r="RYY8" s="139"/>
      <c r="RYZ8" s="139"/>
      <c r="RZA8" s="139"/>
      <c r="RZB8" s="139"/>
      <c r="RZC8" s="139"/>
      <c r="RZD8" s="139"/>
      <c r="RZE8" s="139"/>
      <c r="RZF8" s="139"/>
      <c r="RZG8" s="139"/>
      <c r="RZH8" s="139"/>
      <c r="RZI8" s="139"/>
      <c r="RZJ8" s="139"/>
      <c r="RZK8" s="139"/>
      <c r="RZL8" s="139"/>
      <c r="RZM8" s="139"/>
      <c r="RZN8" s="139"/>
      <c r="RZO8" s="139"/>
      <c r="RZP8" s="139"/>
      <c r="RZQ8" s="139"/>
      <c r="RZR8" s="139"/>
      <c r="RZS8" s="139"/>
      <c r="RZT8" s="139"/>
      <c r="RZU8" s="139"/>
      <c r="RZV8" s="139"/>
      <c r="RZW8" s="139"/>
      <c r="RZX8" s="139"/>
      <c r="RZY8" s="139"/>
      <c r="RZZ8" s="139"/>
      <c r="SAA8" s="139"/>
      <c r="SAB8" s="139"/>
      <c r="SAC8" s="139"/>
      <c r="SAD8" s="139"/>
      <c r="SAE8" s="139"/>
      <c r="SAF8" s="139"/>
      <c r="SAG8" s="139"/>
      <c r="SAH8" s="139"/>
      <c r="SAI8" s="139"/>
      <c r="SAJ8" s="139"/>
      <c r="SAK8" s="139"/>
      <c r="SAL8" s="139"/>
      <c r="SAM8" s="139"/>
      <c r="SAN8" s="139"/>
      <c r="SAO8" s="139"/>
      <c r="SAP8" s="139"/>
      <c r="SAQ8" s="139"/>
      <c r="SAR8" s="139"/>
      <c r="SAS8" s="139"/>
      <c r="SAT8" s="139"/>
      <c r="SAU8" s="139"/>
      <c r="SAV8" s="139"/>
      <c r="SAW8" s="139"/>
      <c r="SAX8" s="139"/>
      <c r="SAY8" s="139"/>
      <c r="SAZ8" s="139"/>
      <c r="SBA8" s="139"/>
      <c r="SBB8" s="139"/>
      <c r="SBC8" s="139"/>
      <c r="SBD8" s="139"/>
      <c r="SBE8" s="139"/>
      <c r="SBF8" s="139"/>
      <c r="SBG8" s="139"/>
      <c r="SBH8" s="139"/>
      <c r="SBI8" s="139"/>
      <c r="SBJ8" s="139"/>
      <c r="SBK8" s="139"/>
      <c r="SBL8" s="139"/>
      <c r="SBM8" s="139"/>
      <c r="SBN8" s="139"/>
      <c r="SBO8" s="139"/>
      <c r="SBP8" s="139"/>
      <c r="SBQ8" s="139"/>
      <c r="SBR8" s="139"/>
      <c r="SBS8" s="139"/>
      <c r="SBT8" s="139"/>
      <c r="SBU8" s="139"/>
      <c r="SBV8" s="139"/>
      <c r="SBW8" s="139"/>
      <c r="SBX8" s="139"/>
      <c r="SBY8" s="139"/>
      <c r="SBZ8" s="139"/>
      <c r="SCA8" s="139"/>
      <c r="SCB8" s="139"/>
      <c r="SCC8" s="139"/>
      <c r="SCD8" s="139"/>
      <c r="SCE8" s="139"/>
      <c r="SCF8" s="139"/>
      <c r="SCG8" s="139"/>
      <c r="SCH8" s="139"/>
      <c r="SCI8" s="139"/>
      <c r="SCJ8" s="139"/>
      <c r="SCK8" s="139"/>
      <c r="SCL8" s="139"/>
      <c r="SCM8" s="139"/>
      <c r="SCN8" s="139"/>
      <c r="SCO8" s="139"/>
      <c r="SCP8" s="139"/>
      <c r="SCQ8" s="139"/>
      <c r="SCR8" s="139"/>
      <c r="SCS8" s="139"/>
      <c r="SCT8" s="139"/>
      <c r="SCU8" s="139"/>
      <c r="SCV8" s="139"/>
      <c r="SCW8" s="139"/>
      <c r="SCX8" s="139"/>
      <c r="SCY8" s="139"/>
      <c r="SCZ8" s="139"/>
      <c r="SDA8" s="139"/>
      <c r="SDB8" s="139"/>
      <c r="SDC8" s="139"/>
      <c r="SDD8" s="139"/>
      <c r="SDE8" s="139"/>
      <c r="SDF8" s="139"/>
      <c r="SDG8" s="139"/>
      <c r="SDH8" s="139"/>
      <c r="SDI8" s="139"/>
      <c r="SDJ8" s="139"/>
      <c r="SDK8" s="139"/>
      <c r="SDL8" s="139"/>
      <c r="SDM8" s="139"/>
      <c r="SDN8" s="139"/>
      <c r="SDO8" s="139"/>
      <c r="SDP8" s="139"/>
      <c r="SDQ8" s="139"/>
      <c r="SDR8" s="139"/>
      <c r="SDS8" s="139"/>
      <c r="SDT8" s="139"/>
      <c r="SDU8" s="139"/>
      <c r="SDV8" s="139"/>
      <c r="SDW8" s="139"/>
      <c r="SDX8" s="139"/>
      <c r="SDY8" s="139"/>
      <c r="SDZ8" s="139"/>
      <c r="SEA8" s="139"/>
      <c r="SEB8" s="139"/>
      <c r="SEC8" s="139"/>
      <c r="SED8" s="139"/>
      <c r="SEE8" s="139"/>
      <c r="SEF8" s="139"/>
      <c r="SEG8" s="139"/>
      <c r="SEH8" s="139"/>
      <c r="SEI8" s="139"/>
      <c r="SEJ8" s="139"/>
      <c r="SEK8" s="139"/>
      <c r="SEL8" s="139"/>
      <c r="SEM8" s="139"/>
      <c r="SEN8" s="139"/>
      <c r="SEO8" s="139"/>
      <c r="SEP8" s="139"/>
      <c r="SEQ8" s="139"/>
      <c r="SER8" s="139"/>
      <c r="SES8" s="139"/>
      <c r="SET8" s="139"/>
      <c r="SEU8" s="139"/>
      <c r="SEV8" s="139"/>
      <c r="SEW8" s="139"/>
      <c r="SEX8" s="139"/>
      <c r="SEY8" s="139"/>
      <c r="SEZ8" s="139"/>
      <c r="SFA8" s="139"/>
      <c r="SFB8" s="139"/>
      <c r="SFC8" s="139"/>
      <c r="SFD8" s="139"/>
      <c r="SFE8" s="139"/>
      <c r="SFF8" s="139"/>
      <c r="SFG8" s="139"/>
      <c r="SFH8" s="139"/>
      <c r="SFI8" s="139"/>
      <c r="SFJ8" s="139"/>
      <c r="SFK8" s="139"/>
      <c r="SFL8" s="139"/>
      <c r="SFM8" s="139"/>
      <c r="SFN8" s="139"/>
      <c r="SFO8" s="139"/>
      <c r="SFP8" s="139"/>
      <c r="SFQ8" s="139"/>
      <c r="SFR8" s="139"/>
      <c r="SFS8" s="139"/>
      <c r="SFT8" s="139"/>
      <c r="SFU8" s="139"/>
      <c r="SFV8" s="139"/>
      <c r="SFW8" s="139"/>
      <c r="SFX8" s="139"/>
      <c r="SFY8" s="139"/>
      <c r="SFZ8" s="139"/>
      <c r="SGA8" s="139"/>
      <c r="SGB8" s="139"/>
      <c r="SGC8" s="139"/>
      <c r="SGD8" s="139"/>
      <c r="SGE8" s="139"/>
      <c r="SGF8" s="139"/>
      <c r="SGG8" s="139"/>
      <c r="SGH8" s="139"/>
      <c r="SGI8" s="139"/>
      <c r="SGJ8" s="139"/>
      <c r="SGK8" s="139"/>
      <c r="SGL8" s="139"/>
      <c r="SGM8" s="139"/>
      <c r="SGN8" s="139"/>
      <c r="SGO8" s="139"/>
      <c r="SGP8" s="139"/>
      <c r="SGQ8" s="139"/>
      <c r="SGR8" s="139"/>
      <c r="SGS8" s="139"/>
      <c r="SGT8" s="139"/>
      <c r="SGU8" s="139"/>
      <c r="SGV8" s="139"/>
      <c r="SGW8" s="139"/>
      <c r="SGX8" s="139"/>
      <c r="SGY8" s="139"/>
      <c r="SGZ8" s="139"/>
      <c r="SHA8" s="139"/>
      <c r="SHB8" s="139"/>
      <c r="SHC8" s="139"/>
      <c r="SHD8" s="139"/>
      <c r="SHE8" s="139"/>
      <c r="SHF8" s="139"/>
      <c r="SHG8" s="139"/>
      <c r="SHH8" s="139"/>
      <c r="SHI8" s="139"/>
      <c r="SHJ8" s="139"/>
      <c r="SHK8" s="139"/>
      <c r="SHL8" s="139"/>
      <c r="SHM8" s="139"/>
      <c r="SHN8" s="139"/>
      <c r="SHO8" s="139"/>
      <c r="SHP8" s="139"/>
      <c r="SHQ8" s="139"/>
      <c r="SHR8" s="139"/>
      <c r="SHS8" s="139"/>
      <c r="SHT8" s="139"/>
      <c r="SHU8" s="139"/>
      <c r="SHV8" s="139"/>
      <c r="SHW8" s="139"/>
      <c r="SHX8" s="139"/>
      <c r="SHY8" s="139"/>
      <c r="SHZ8" s="139"/>
      <c r="SIA8" s="139"/>
      <c r="SIB8" s="139"/>
      <c r="SIC8" s="139"/>
      <c r="SID8" s="139"/>
      <c r="SIE8" s="139"/>
      <c r="SIF8" s="139"/>
      <c r="SIG8" s="139"/>
      <c r="SIH8" s="139"/>
      <c r="SII8" s="139"/>
      <c r="SIJ8" s="139"/>
      <c r="SIK8" s="139"/>
      <c r="SIL8" s="139"/>
      <c r="SIM8" s="139"/>
      <c r="SIN8" s="139"/>
      <c r="SIO8" s="139"/>
      <c r="SIP8" s="139"/>
      <c r="SIQ8" s="139"/>
      <c r="SIR8" s="139"/>
      <c r="SIS8" s="139"/>
      <c r="SIT8" s="139"/>
      <c r="SIU8" s="139"/>
      <c r="SIV8" s="139"/>
      <c r="SIW8" s="139"/>
      <c r="SIX8" s="139"/>
      <c r="SIY8" s="139"/>
      <c r="SIZ8" s="139"/>
      <c r="SJA8" s="139"/>
      <c r="SJB8" s="139"/>
      <c r="SJC8" s="139"/>
      <c r="SJD8" s="139"/>
      <c r="SJE8" s="139"/>
      <c r="SJF8" s="139"/>
      <c r="SJG8" s="139"/>
      <c r="SJH8" s="139"/>
      <c r="SJI8" s="139"/>
      <c r="SJJ8" s="139"/>
      <c r="SJK8" s="139"/>
      <c r="SJL8" s="139"/>
      <c r="SJM8" s="139"/>
      <c r="SJN8" s="139"/>
      <c r="SJO8" s="139"/>
      <c r="SJP8" s="139"/>
      <c r="SJQ8" s="139"/>
      <c r="SJR8" s="139"/>
      <c r="SJS8" s="139"/>
      <c r="SJT8" s="139"/>
      <c r="SJU8" s="139"/>
      <c r="SJV8" s="139"/>
      <c r="SJW8" s="139"/>
      <c r="SJX8" s="139"/>
      <c r="SJY8" s="139"/>
      <c r="SJZ8" s="139"/>
      <c r="SKA8" s="139"/>
      <c r="SKB8" s="139"/>
      <c r="SKC8" s="139"/>
      <c r="SKD8" s="139"/>
      <c r="SKE8" s="139"/>
      <c r="SKF8" s="139"/>
      <c r="SKG8" s="139"/>
      <c r="SKH8" s="139"/>
      <c r="SKI8" s="139"/>
      <c r="SKJ8" s="139"/>
      <c r="SKK8" s="139"/>
      <c r="SKL8" s="139"/>
      <c r="SKM8" s="139"/>
      <c r="SKN8" s="139"/>
      <c r="SKO8" s="139"/>
      <c r="SKP8" s="139"/>
      <c r="SKQ8" s="139"/>
      <c r="SKR8" s="139"/>
      <c r="SKS8" s="139"/>
      <c r="SKT8" s="139"/>
      <c r="SKU8" s="139"/>
      <c r="SKV8" s="139"/>
      <c r="SKW8" s="139"/>
      <c r="SKX8" s="139"/>
      <c r="SKY8" s="139"/>
      <c r="SKZ8" s="139"/>
      <c r="SLA8" s="139"/>
      <c r="SLB8" s="139"/>
      <c r="SLC8" s="139"/>
      <c r="SLD8" s="139"/>
      <c r="SLE8" s="139"/>
      <c r="SLF8" s="139"/>
      <c r="SLG8" s="139"/>
      <c r="SLH8" s="139"/>
      <c r="SLI8" s="139"/>
      <c r="SLJ8" s="139"/>
      <c r="SLK8" s="139"/>
      <c r="SLL8" s="139"/>
      <c r="SLM8" s="139"/>
      <c r="SLN8" s="139"/>
      <c r="SLO8" s="139"/>
      <c r="SLP8" s="139"/>
      <c r="SLQ8" s="139"/>
      <c r="SLR8" s="139"/>
      <c r="SLS8" s="139"/>
      <c r="SLT8" s="139"/>
      <c r="SLU8" s="139"/>
      <c r="SLV8" s="139"/>
      <c r="SLW8" s="139"/>
      <c r="SLX8" s="139"/>
      <c r="SLY8" s="139"/>
      <c r="SLZ8" s="139"/>
      <c r="SMA8" s="139"/>
      <c r="SMB8" s="139"/>
      <c r="SMC8" s="139"/>
      <c r="SMD8" s="139"/>
      <c r="SME8" s="139"/>
      <c r="SMF8" s="139"/>
      <c r="SMG8" s="139"/>
      <c r="SMH8" s="139"/>
      <c r="SMI8" s="139"/>
      <c r="SMJ8" s="139"/>
      <c r="SMK8" s="139"/>
      <c r="SML8" s="139"/>
      <c r="SMM8" s="139"/>
      <c r="SMN8" s="139"/>
      <c r="SMO8" s="139"/>
      <c r="SMP8" s="139"/>
      <c r="SMQ8" s="139"/>
      <c r="SMR8" s="139"/>
      <c r="SMS8" s="139"/>
      <c r="SMT8" s="139"/>
      <c r="SMU8" s="139"/>
      <c r="SMV8" s="139"/>
      <c r="SMW8" s="139"/>
      <c r="SMX8" s="139"/>
      <c r="SMY8" s="139"/>
      <c r="SMZ8" s="139"/>
      <c r="SNA8" s="139"/>
      <c r="SNB8" s="139"/>
      <c r="SNC8" s="139"/>
      <c r="SND8" s="139"/>
      <c r="SNE8" s="139"/>
      <c r="SNF8" s="139"/>
      <c r="SNG8" s="139"/>
      <c r="SNH8" s="139"/>
      <c r="SNI8" s="139"/>
      <c r="SNJ8" s="139"/>
      <c r="SNK8" s="139"/>
      <c r="SNL8" s="139"/>
      <c r="SNM8" s="139"/>
      <c r="SNN8" s="139"/>
      <c r="SNO8" s="139"/>
      <c r="SNP8" s="139"/>
      <c r="SNQ8" s="139"/>
      <c r="SNR8" s="139"/>
      <c r="SNS8" s="139"/>
      <c r="SNT8" s="139"/>
      <c r="SNU8" s="139"/>
      <c r="SNV8" s="139"/>
      <c r="SNW8" s="139"/>
      <c r="SNX8" s="139"/>
      <c r="SNY8" s="139"/>
      <c r="SNZ8" s="139"/>
      <c r="SOA8" s="139"/>
      <c r="SOB8" s="139"/>
      <c r="SOC8" s="139"/>
      <c r="SOD8" s="139"/>
      <c r="SOE8" s="139"/>
      <c r="SOF8" s="139"/>
      <c r="SOG8" s="139"/>
      <c r="SOH8" s="139"/>
      <c r="SOI8" s="139"/>
      <c r="SOJ8" s="139"/>
      <c r="SOK8" s="139"/>
      <c r="SOL8" s="139"/>
      <c r="SOM8" s="139"/>
      <c r="SON8" s="139"/>
      <c r="SOO8" s="139"/>
      <c r="SOP8" s="139"/>
      <c r="SOQ8" s="139"/>
      <c r="SOR8" s="139"/>
      <c r="SOS8" s="139"/>
      <c r="SOT8" s="139"/>
      <c r="SOU8" s="139"/>
      <c r="SOV8" s="139"/>
      <c r="SOW8" s="139"/>
      <c r="SOX8" s="139"/>
      <c r="SOY8" s="139"/>
      <c r="SOZ8" s="139"/>
      <c r="SPA8" s="139"/>
      <c r="SPB8" s="139"/>
      <c r="SPC8" s="139"/>
      <c r="SPD8" s="139"/>
      <c r="SPE8" s="139"/>
      <c r="SPF8" s="139"/>
      <c r="SPG8" s="139"/>
      <c r="SPH8" s="139"/>
      <c r="SPI8" s="139"/>
      <c r="SPJ8" s="139"/>
      <c r="SPK8" s="139"/>
      <c r="SPL8" s="139"/>
      <c r="SPM8" s="139"/>
      <c r="SPN8" s="139"/>
      <c r="SPO8" s="139"/>
      <c r="SPP8" s="139"/>
      <c r="SPQ8" s="139"/>
      <c r="SPR8" s="139"/>
      <c r="SPS8" s="139"/>
      <c r="SPT8" s="139"/>
      <c r="SPU8" s="139"/>
      <c r="SPV8" s="139"/>
      <c r="SPW8" s="139"/>
      <c r="SPX8" s="139"/>
      <c r="SPY8" s="139"/>
      <c r="SPZ8" s="139"/>
      <c r="SQA8" s="139"/>
      <c r="SQB8" s="139"/>
      <c r="SQC8" s="139"/>
      <c r="SQD8" s="139"/>
      <c r="SQE8" s="139"/>
      <c r="SQF8" s="139"/>
      <c r="SQG8" s="139"/>
      <c r="SQH8" s="139"/>
      <c r="SQI8" s="139"/>
      <c r="SQJ8" s="139"/>
      <c r="SQK8" s="139"/>
      <c r="SQL8" s="139"/>
      <c r="SQM8" s="139"/>
      <c r="SQN8" s="139"/>
      <c r="SQO8" s="139"/>
      <c r="SQP8" s="139"/>
      <c r="SQQ8" s="139"/>
      <c r="SQR8" s="139"/>
      <c r="SQS8" s="139"/>
      <c r="SQT8" s="139"/>
      <c r="SQU8" s="139"/>
      <c r="SQV8" s="139"/>
      <c r="SQW8" s="139"/>
      <c r="SQX8" s="139"/>
      <c r="SQY8" s="139"/>
      <c r="SQZ8" s="139"/>
      <c r="SRA8" s="139"/>
      <c r="SRB8" s="139"/>
      <c r="SRC8" s="139"/>
      <c r="SRD8" s="139"/>
      <c r="SRE8" s="139"/>
      <c r="SRF8" s="139"/>
      <c r="SRG8" s="139"/>
      <c r="SRH8" s="139"/>
      <c r="SRI8" s="139"/>
      <c r="SRJ8" s="139"/>
      <c r="SRK8" s="139"/>
      <c r="SRL8" s="139"/>
      <c r="SRM8" s="139"/>
      <c r="SRN8" s="139"/>
      <c r="SRO8" s="139"/>
      <c r="SRP8" s="139"/>
      <c r="SRQ8" s="139"/>
      <c r="SRR8" s="139"/>
      <c r="SRS8" s="139"/>
      <c r="SRT8" s="139"/>
      <c r="SRU8" s="139"/>
      <c r="SRV8" s="139"/>
      <c r="SRW8" s="139"/>
      <c r="SRX8" s="139"/>
      <c r="SRY8" s="139"/>
      <c r="SRZ8" s="139"/>
      <c r="SSA8" s="139"/>
      <c r="SSB8" s="139"/>
      <c r="SSC8" s="139"/>
      <c r="SSD8" s="139"/>
      <c r="SSE8" s="139"/>
      <c r="SSF8" s="139"/>
      <c r="SSG8" s="139"/>
      <c r="SSH8" s="139"/>
      <c r="SSI8" s="139"/>
      <c r="SSJ8" s="139"/>
      <c r="SSK8" s="139"/>
      <c r="SSL8" s="139"/>
      <c r="SSM8" s="139"/>
      <c r="SSN8" s="139"/>
      <c r="SSO8" s="139"/>
      <c r="SSP8" s="139"/>
      <c r="SSQ8" s="139"/>
      <c r="SSR8" s="139"/>
      <c r="SSS8" s="139"/>
      <c r="SST8" s="139"/>
      <c r="SSU8" s="139"/>
      <c r="SSV8" s="139"/>
      <c r="SSW8" s="139"/>
      <c r="SSX8" s="139"/>
      <c r="SSY8" s="139"/>
      <c r="SSZ8" s="139"/>
      <c r="STA8" s="139"/>
      <c r="STB8" s="139"/>
      <c r="STC8" s="139"/>
      <c r="STD8" s="139"/>
      <c r="STE8" s="139"/>
      <c r="STF8" s="139"/>
      <c r="STG8" s="139"/>
      <c r="STH8" s="139"/>
      <c r="STI8" s="139"/>
      <c r="STJ8" s="139"/>
      <c r="STK8" s="139"/>
      <c r="STL8" s="139"/>
      <c r="STM8" s="139"/>
      <c r="STN8" s="139"/>
      <c r="STO8" s="139"/>
      <c r="STP8" s="139"/>
      <c r="STQ8" s="139"/>
      <c r="STR8" s="139"/>
      <c r="STS8" s="139"/>
      <c r="STT8" s="139"/>
      <c r="STU8" s="139"/>
      <c r="STV8" s="139"/>
      <c r="STW8" s="139"/>
      <c r="STX8" s="139"/>
      <c r="STY8" s="139"/>
      <c r="STZ8" s="139"/>
      <c r="SUA8" s="139"/>
      <c r="SUB8" s="139"/>
      <c r="SUC8" s="139"/>
      <c r="SUD8" s="139"/>
      <c r="SUE8" s="139"/>
      <c r="SUF8" s="139"/>
      <c r="SUG8" s="139"/>
      <c r="SUH8" s="139"/>
      <c r="SUI8" s="139"/>
      <c r="SUJ8" s="139"/>
      <c r="SUK8" s="139"/>
      <c r="SUL8" s="139"/>
      <c r="SUM8" s="139"/>
      <c r="SUN8" s="139"/>
      <c r="SUO8" s="139"/>
      <c r="SUP8" s="139"/>
      <c r="SUQ8" s="139"/>
      <c r="SUR8" s="139"/>
      <c r="SUS8" s="139"/>
      <c r="SUT8" s="139"/>
      <c r="SUU8" s="139"/>
      <c r="SUV8" s="139"/>
      <c r="SUW8" s="139"/>
      <c r="SUX8" s="139"/>
      <c r="SUY8" s="139"/>
      <c r="SUZ8" s="139"/>
      <c r="SVA8" s="139"/>
      <c r="SVB8" s="139"/>
      <c r="SVC8" s="139"/>
      <c r="SVD8" s="139"/>
      <c r="SVE8" s="139"/>
      <c r="SVF8" s="139"/>
      <c r="SVG8" s="139"/>
      <c r="SVH8" s="139"/>
      <c r="SVI8" s="139"/>
      <c r="SVJ8" s="139"/>
      <c r="SVK8" s="139"/>
      <c r="SVL8" s="139"/>
      <c r="SVM8" s="139"/>
      <c r="SVN8" s="139"/>
      <c r="SVO8" s="139"/>
      <c r="SVP8" s="139"/>
      <c r="SVQ8" s="139"/>
      <c r="SVR8" s="139"/>
      <c r="SVS8" s="139"/>
      <c r="SVT8" s="139"/>
      <c r="SVU8" s="139"/>
      <c r="SVV8" s="139"/>
      <c r="SVW8" s="139"/>
      <c r="SVX8" s="139"/>
      <c r="SVY8" s="139"/>
      <c r="SVZ8" s="139"/>
      <c r="SWA8" s="139"/>
      <c r="SWB8" s="139"/>
      <c r="SWC8" s="139"/>
      <c r="SWD8" s="139"/>
      <c r="SWE8" s="139"/>
      <c r="SWF8" s="139"/>
      <c r="SWG8" s="139"/>
      <c r="SWH8" s="139"/>
      <c r="SWI8" s="139"/>
      <c r="SWJ8" s="139"/>
      <c r="SWK8" s="139"/>
      <c r="SWL8" s="139"/>
      <c r="SWM8" s="139"/>
      <c r="SWN8" s="139"/>
      <c r="SWO8" s="139"/>
      <c r="SWP8" s="139"/>
      <c r="SWQ8" s="139"/>
      <c r="SWR8" s="139"/>
      <c r="SWS8" s="139"/>
      <c r="SWT8" s="139"/>
      <c r="SWU8" s="139"/>
      <c r="SWV8" s="139"/>
      <c r="SWW8" s="139"/>
      <c r="SWX8" s="139"/>
      <c r="SWY8" s="139"/>
      <c r="SWZ8" s="139"/>
      <c r="SXA8" s="139"/>
      <c r="SXB8" s="139"/>
      <c r="SXC8" s="139"/>
      <c r="SXD8" s="139"/>
      <c r="SXE8" s="139"/>
      <c r="SXF8" s="139"/>
      <c r="SXG8" s="139"/>
      <c r="SXH8" s="139"/>
      <c r="SXI8" s="139"/>
      <c r="SXJ8" s="139"/>
      <c r="SXK8" s="139"/>
      <c r="SXL8" s="139"/>
      <c r="SXM8" s="139"/>
      <c r="SXN8" s="139"/>
      <c r="SXO8" s="139"/>
      <c r="SXP8" s="139"/>
      <c r="SXQ8" s="139"/>
      <c r="SXR8" s="139"/>
      <c r="SXS8" s="139"/>
      <c r="SXT8" s="139"/>
      <c r="SXU8" s="139"/>
      <c r="SXV8" s="139"/>
      <c r="SXW8" s="139"/>
      <c r="SXX8" s="139"/>
      <c r="SXY8" s="139"/>
      <c r="SXZ8" s="139"/>
      <c r="SYA8" s="139"/>
      <c r="SYB8" s="139"/>
      <c r="SYC8" s="139"/>
      <c r="SYD8" s="139"/>
      <c r="SYE8" s="139"/>
      <c r="SYF8" s="139"/>
      <c r="SYG8" s="139"/>
      <c r="SYH8" s="139"/>
      <c r="SYI8" s="139"/>
      <c r="SYJ8" s="139"/>
      <c r="SYK8" s="139"/>
      <c r="SYL8" s="139"/>
      <c r="SYM8" s="139"/>
      <c r="SYN8" s="139"/>
      <c r="SYO8" s="139"/>
      <c r="SYP8" s="139"/>
      <c r="SYQ8" s="139"/>
      <c r="SYR8" s="139"/>
      <c r="SYS8" s="139"/>
      <c r="SYT8" s="139"/>
      <c r="SYU8" s="139"/>
      <c r="SYV8" s="139"/>
      <c r="SYW8" s="139"/>
      <c r="SYX8" s="139"/>
      <c r="SYY8" s="139"/>
      <c r="SYZ8" s="139"/>
      <c r="SZA8" s="139"/>
      <c r="SZB8" s="139"/>
      <c r="SZC8" s="139"/>
      <c r="SZD8" s="139"/>
      <c r="SZE8" s="139"/>
      <c r="SZF8" s="139"/>
      <c r="SZG8" s="139"/>
      <c r="SZH8" s="139"/>
      <c r="SZI8" s="139"/>
      <c r="SZJ8" s="139"/>
      <c r="SZK8" s="139"/>
      <c r="SZL8" s="139"/>
      <c r="SZM8" s="139"/>
      <c r="SZN8" s="139"/>
      <c r="SZO8" s="139"/>
      <c r="SZP8" s="139"/>
      <c r="SZQ8" s="139"/>
      <c r="SZR8" s="139"/>
      <c r="SZS8" s="139"/>
      <c r="SZT8" s="139"/>
      <c r="SZU8" s="139"/>
      <c r="SZV8" s="139"/>
      <c r="SZW8" s="139"/>
      <c r="SZX8" s="139"/>
      <c r="SZY8" s="139"/>
      <c r="SZZ8" s="139"/>
      <c r="TAA8" s="139"/>
      <c r="TAB8" s="139"/>
      <c r="TAC8" s="139"/>
      <c r="TAD8" s="139"/>
      <c r="TAE8" s="139"/>
      <c r="TAF8" s="139"/>
      <c r="TAG8" s="139"/>
      <c r="TAH8" s="139"/>
      <c r="TAI8" s="139"/>
      <c r="TAJ8" s="139"/>
      <c r="TAK8" s="139"/>
      <c r="TAL8" s="139"/>
      <c r="TAM8" s="139"/>
      <c r="TAN8" s="139"/>
      <c r="TAO8" s="139"/>
      <c r="TAP8" s="139"/>
      <c r="TAQ8" s="139"/>
      <c r="TAR8" s="139"/>
      <c r="TAS8" s="139"/>
      <c r="TAT8" s="139"/>
      <c r="TAU8" s="139"/>
      <c r="TAV8" s="139"/>
      <c r="TAW8" s="139"/>
      <c r="TAX8" s="139"/>
      <c r="TAY8" s="139"/>
      <c r="TAZ8" s="139"/>
      <c r="TBA8" s="139"/>
      <c r="TBB8" s="139"/>
      <c r="TBC8" s="139"/>
      <c r="TBD8" s="139"/>
      <c r="TBE8" s="139"/>
      <c r="TBF8" s="139"/>
      <c r="TBG8" s="139"/>
      <c r="TBH8" s="139"/>
      <c r="TBI8" s="139"/>
      <c r="TBJ8" s="139"/>
      <c r="TBK8" s="139"/>
      <c r="TBL8" s="139"/>
      <c r="TBM8" s="139"/>
      <c r="TBN8" s="139"/>
      <c r="TBO8" s="139"/>
      <c r="TBP8" s="139"/>
      <c r="TBQ8" s="139"/>
      <c r="TBR8" s="139"/>
      <c r="TBS8" s="139"/>
      <c r="TBT8" s="139"/>
      <c r="TBU8" s="139"/>
      <c r="TBV8" s="139"/>
      <c r="TBW8" s="139"/>
      <c r="TBX8" s="139"/>
      <c r="TBY8" s="139"/>
      <c r="TBZ8" s="139"/>
      <c r="TCA8" s="139"/>
      <c r="TCB8" s="139"/>
      <c r="TCC8" s="139"/>
      <c r="TCD8" s="139"/>
      <c r="TCE8" s="139"/>
      <c r="TCF8" s="139"/>
      <c r="TCG8" s="139"/>
      <c r="TCH8" s="139"/>
      <c r="TCI8" s="139"/>
      <c r="TCJ8" s="139"/>
      <c r="TCK8" s="139"/>
      <c r="TCL8" s="139"/>
      <c r="TCM8" s="139"/>
      <c r="TCN8" s="139"/>
      <c r="TCO8" s="139"/>
      <c r="TCP8" s="139"/>
      <c r="TCQ8" s="139"/>
      <c r="TCR8" s="139"/>
      <c r="TCS8" s="139"/>
      <c r="TCT8" s="139"/>
      <c r="TCU8" s="139"/>
      <c r="TCV8" s="139"/>
      <c r="TCW8" s="139"/>
      <c r="TCX8" s="139"/>
      <c r="TCY8" s="139"/>
      <c r="TCZ8" s="139"/>
      <c r="TDA8" s="139"/>
      <c r="TDB8" s="139"/>
      <c r="TDC8" s="139"/>
      <c r="TDD8" s="139"/>
      <c r="TDE8" s="139"/>
      <c r="TDF8" s="139"/>
      <c r="TDG8" s="139"/>
      <c r="TDH8" s="139"/>
      <c r="TDI8" s="139"/>
      <c r="TDJ8" s="139"/>
      <c r="TDK8" s="139"/>
      <c r="TDL8" s="139"/>
      <c r="TDM8" s="139"/>
      <c r="TDN8" s="139"/>
      <c r="TDO8" s="139"/>
      <c r="TDP8" s="139"/>
      <c r="TDQ8" s="139"/>
      <c r="TDR8" s="139"/>
      <c r="TDS8" s="139"/>
      <c r="TDT8" s="139"/>
      <c r="TDU8" s="139"/>
      <c r="TDV8" s="139"/>
      <c r="TDW8" s="139"/>
      <c r="TDX8" s="139"/>
      <c r="TDY8" s="139"/>
      <c r="TDZ8" s="139"/>
      <c r="TEA8" s="139"/>
      <c r="TEB8" s="139"/>
      <c r="TEC8" s="139"/>
      <c r="TED8" s="139"/>
      <c r="TEE8" s="139"/>
      <c r="TEF8" s="139"/>
      <c r="TEG8" s="139"/>
      <c r="TEH8" s="139"/>
      <c r="TEI8" s="139"/>
      <c r="TEJ8" s="139"/>
      <c r="TEK8" s="139"/>
      <c r="TEL8" s="139"/>
      <c r="TEM8" s="139"/>
      <c r="TEN8" s="139"/>
      <c r="TEO8" s="139"/>
      <c r="TEP8" s="139"/>
      <c r="TEQ8" s="139"/>
      <c r="TER8" s="139"/>
      <c r="TES8" s="139"/>
      <c r="TET8" s="139"/>
      <c r="TEU8" s="139"/>
      <c r="TEV8" s="139"/>
      <c r="TEW8" s="139"/>
      <c r="TEX8" s="139"/>
      <c r="TEY8" s="139"/>
      <c r="TEZ8" s="139"/>
      <c r="TFA8" s="139"/>
      <c r="TFB8" s="139"/>
      <c r="TFC8" s="139"/>
      <c r="TFD8" s="139"/>
      <c r="TFE8" s="139"/>
      <c r="TFF8" s="139"/>
      <c r="TFG8" s="139"/>
      <c r="TFH8" s="139"/>
      <c r="TFI8" s="139"/>
      <c r="TFJ8" s="139"/>
      <c r="TFK8" s="139"/>
      <c r="TFL8" s="139"/>
      <c r="TFM8" s="139"/>
      <c r="TFN8" s="139"/>
      <c r="TFO8" s="139"/>
      <c r="TFP8" s="139"/>
      <c r="TFQ8" s="139"/>
      <c r="TFR8" s="139"/>
      <c r="TFS8" s="139"/>
      <c r="TFT8" s="139"/>
      <c r="TFU8" s="139"/>
      <c r="TFV8" s="139"/>
      <c r="TFW8" s="139"/>
      <c r="TFX8" s="139"/>
      <c r="TFY8" s="139"/>
      <c r="TFZ8" s="139"/>
      <c r="TGA8" s="139"/>
      <c r="TGB8" s="139"/>
      <c r="TGC8" s="139"/>
      <c r="TGD8" s="139"/>
      <c r="TGE8" s="139"/>
      <c r="TGF8" s="139"/>
      <c r="TGG8" s="139"/>
      <c r="TGH8" s="139"/>
      <c r="TGI8" s="139"/>
      <c r="TGJ8" s="139"/>
      <c r="TGK8" s="139"/>
      <c r="TGL8" s="139"/>
      <c r="TGM8" s="139"/>
      <c r="TGN8" s="139"/>
      <c r="TGO8" s="139"/>
      <c r="TGP8" s="139"/>
      <c r="TGQ8" s="139"/>
      <c r="TGR8" s="139"/>
      <c r="TGS8" s="139"/>
      <c r="TGT8" s="139"/>
      <c r="TGU8" s="139"/>
      <c r="TGV8" s="139"/>
      <c r="TGW8" s="139"/>
      <c r="TGX8" s="139"/>
      <c r="TGY8" s="139"/>
      <c r="TGZ8" s="139"/>
      <c r="THA8" s="139"/>
      <c r="THB8" s="139"/>
      <c r="THC8" s="139"/>
      <c r="THD8" s="139"/>
      <c r="THE8" s="139"/>
      <c r="THF8" s="139"/>
      <c r="THG8" s="139"/>
      <c r="THH8" s="139"/>
      <c r="THI8" s="139"/>
      <c r="THJ8" s="139"/>
      <c r="THK8" s="139"/>
      <c r="THL8" s="139"/>
      <c r="THM8" s="139"/>
      <c r="THN8" s="139"/>
      <c r="THO8" s="139"/>
      <c r="THP8" s="139"/>
      <c r="THQ8" s="139"/>
      <c r="THR8" s="139"/>
      <c r="THS8" s="139"/>
      <c r="THT8" s="139"/>
      <c r="THU8" s="139"/>
      <c r="THV8" s="139"/>
      <c r="THW8" s="139"/>
      <c r="THX8" s="139"/>
      <c r="THY8" s="139"/>
      <c r="THZ8" s="139"/>
      <c r="TIA8" s="139"/>
      <c r="TIB8" s="139"/>
      <c r="TIC8" s="139"/>
      <c r="TID8" s="139"/>
      <c r="TIE8" s="139"/>
      <c r="TIF8" s="139"/>
      <c r="TIG8" s="139"/>
      <c r="TIH8" s="139"/>
      <c r="TII8" s="139"/>
      <c r="TIJ8" s="139"/>
      <c r="TIK8" s="139"/>
      <c r="TIL8" s="139"/>
      <c r="TIM8" s="139"/>
      <c r="TIN8" s="139"/>
      <c r="TIO8" s="139"/>
      <c r="TIP8" s="139"/>
      <c r="TIQ8" s="139"/>
      <c r="TIR8" s="139"/>
      <c r="TIS8" s="139"/>
      <c r="TIT8" s="139"/>
      <c r="TIU8" s="139"/>
      <c r="TIV8" s="139"/>
      <c r="TIW8" s="139"/>
      <c r="TIX8" s="139"/>
      <c r="TIY8" s="139"/>
      <c r="TIZ8" s="139"/>
      <c r="TJA8" s="139"/>
      <c r="TJB8" s="139"/>
      <c r="TJC8" s="139"/>
      <c r="TJD8" s="139"/>
      <c r="TJE8" s="139"/>
      <c r="TJF8" s="139"/>
      <c r="TJG8" s="139"/>
      <c r="TJH8" s="139"/>
      <c r="TJI8" s="139"/>
      <c r="TJJ8" s="139"/>
      <c r="TJK8" s="139"/>
      <c r="TJL8" s="139"/>
      <c r="TJM8" s="139"/>
      <c r="TJN8" s="139"/>
      <c r="TJO8" s="139"/>
      <c r="TJP8" s="139"/>
      <c r="TJQ8" s="139"/>
      <c r="TJR8" s="139"/>
      <c r="TJS8" s="139"/>
      <c r="TJT8" s="139"/>
      <c r="TJU8" s="139"/>
      <c r="TJV8" s="139"/>
      <c r="TJW8" s="139"/>
      <c r="TJX8" s="139"/>
      <c r="TJY8" s="139"/>
      <c r="TJZ8" s="139"/>
      <c r="TKA8" s="139"/>
      <c r="TKB8" s="139"/>
      <c r="TKC8" s="139"/>
      <c r="TKD8" s="139"/>
      <c r="TKE8" s="139"/>
      <c r="TKF8" s="139"/>
      <c r="TKG8" s="139"/>
      <c r="TKH8" s="139"/>
      <c r="TKI8" s="139"/>
      <c r="TKJ8" s="139"/>
      <c r="TKK8" s="139"/>
      <c r="TKL8" s="139"/>
      <c r="TKM8" s="139"/>
      <c r="TKN8" s="139"/>
      <c r="TKO8" s="139"/>
      <c r="TKP8" s="139"/>
      <c r="TKQ8" s="139"/>
      <c r="TKR8" s="139"/>
      <c r="TKS8" s="139"/>
      <c r="TKT8" s="139"/>
      <c r="TKU8" s="139"/>
      <c r="TKV8" s="139"/>
      <c r="TKW8" s="139"/>
      <c r="TKX8" s="139"/>
      <c r="TKY8" s="139"/>
      <c r="TKZ8" s="139"/>
      <c r="TLA8" s="139"/>
      <c r="TLB8" s="139"/>
      <c r="TLC8" s="139"/>
      <c r="TLD8" s="139"/>
      <c r="TLE8" s="139"/>
      <c r="TLF8" s="139"/>
      <c r="TLG8" s="139"/>
      <c r="TLH8" s="139"/>
      <c r="TLI8" s="139"/>
      <c r="TLJ8" s="139"/>
      <c r="TLK8" s="139"/>
      <c r="TLL8" s="139"/>
      <c r="TLM8" s="139"/>
      <c r="TLN8" s="139"/>
      <c r="TLO8" s="139"/>
      <c r="TLP8" s="139"/>
      <c r="TLQ8" s="139"/>
      <c r="TLR8" s="139"/>
      <c r="TLS8" s="139"/>
      <c r="TLT8" s="139"/>
      <c r="TLU8" s="139"/>
      <c r="TLV8" s="139"/>
      <c r="TLW8" s="139"/>
      <c r="TLX8" s="139"/>
      <c r="TLY8" s="139"/>
      <c r="TLZ8" s="139"/>
      <c r="TMA8" s="139"/>
      <c r="TMB8" s="139"/>
      <c r="TMC8" s="139"/>
      <c r="TMD8" s="139"/>
      <c r="TME8" s="139"/>
      <c r="TMF8" s="139"/>
      <c r="TMG8" s="139"/>
      <c r="TMH8" s="139"/>
      <c r="TMI8" s="139"/>
      <c r="TMJ8" s="139"/>
      <c r="TMK8" s="139"/>
      <c r="TML8" s="139"/>
      <c r="TMM8" s="139"/>
      <c r="TMN8" s="139"/>
      <c r="TMO8" s="139"/>
      <c r="TMP8" s="139"/>
      <c r="TMQ8" s="139"/>
      <c r="TMR8" s="139"/>
      <c r="TMS8" s="139"/>
      <c r="TMT8" s="139"/>
      <c r="TMU8" s="139"/>
      <c r="TMV8" s="139"/>
      <c r="TMW8" s="139"/>
      <c r="TMX8" s="139"/>
      <c r="TMY8" s="139"/>
      <c r="TMZ8" s="139"/>
      <c r="TNA8" s="139"/>
      <c r="TNB8" s="139"/>
      <c r="TNC8" s="139"/>
      <c r="TND8" s="139"/>
      <c r="TNE8" s="139"/>
      <c r="TNF8" s="139"/>
      <c r="TNG8" s="139"/>
      <c r="TNH8" s="139"/>
      <c r="TNI8" s="139"/>
      <c r="TNJ8" s="139"/>
      <c r="TNK8" s="139"/>
      <c r="TNL8" s="139"/>
      <c r="TNM8" s="139"/>
      <c r="TNN8" s="139"/>
      <c r="TNO8" s="139"/>
      <c r="TNP8" s="139"/>
      <c r="TNQ8" s="139"/>
      <c r="TNR8" s="139"/>
      <c r="TNS8" s="139"/>
      <c r="TNT8" s="139"/>
      <c r="TNU8" s="139"/>
      <c r="TNV8" s="139"/>
      <c r="TNW8" s="139"/>
      <c r="TNX8" s="139"/>
      <c r="TNY8" s="139"/>
      <c r="TNZ8" s="139"/>
      <c r="TOA8" s="139"/>
      <c r="TOB8" s="139"/>
      <c r="TOC8" s="139"/>
      <c r="TOD8" s="139"/>
      <c r="TOE8" s="139"/>
      <c r="TOF8" s="139"/>
      <c r="TOG8" s="139"/>
      <c r="TOH8" s="139"/>
      <c r="TOI8" s="139"/>
      <c r="TOJ8" s="139"/>
      <c r="TOK8" s="139"/>
      <c r="TOL8" s="139"/>
      <c r="TOM8" s="139"/>
      <c r="TON8" s="139"/>
      <c r="TOO8" s="139"/>
      <c r="TOP8" s="139"/>
      <c r="TOQ8" s="139"/>
      <c r="TOR8" s="139"/>
      <c r="TOS8" s="139"/>
      <c r="TOT8" s="139"/>
      <c r="TOU8" s="139"/>
      <c r="TOV8" s="139"/>
      <c r="TOW8" s="139"/>
      <c r="TOX8" s="139"/>
      <c r="TOY8" s="139"/>
      <c r="TOZ8" s="139"/>
      <c r="TPA8" s="139"/>
      <c r="TPB8" s="139"/>
      <c r="TPC8" s="139"/>
      <c r="TPD8" s="139"/>
      <c r="TPE8" s="139"/>
      <c r="TPF8" s="139"/>
      <c r="TPG8" s="139"/>
      <c r="TPH8" s="139"/>
      <c r="TPI8" s="139"/>
      <c r="TPJ8" s="139"/>
      <c r="TPK8" s="139"/>
      <c r="TPL8" s="139"/>
      <c r="TPM8" s="139"/>
      <c r="TPN8" s="139"/>
      <c r="TPO8" s="139"/>
      <c r="TPP8" s="139"/>
      <c r="TPQ8" s="139"/>
      <c r="TPR8" s="139"/>
      <c r="TPS8" s="139"/>
      <c r="TPT8" s="139"/>
      <c r="TPU8" s="139"/>
      <c r="TPV8" s="139"/>
      <c r="TPW8" s="139"/>
      <c r="TPX8" s="139"/>
      <c r="TPY8" s="139"/>
      <c r="TPZ8" s="139"/>
      <c r="TQA8" s="139"/>
      <c r="TQB8" s="139"/>
      <c r="TQC8" s="139"/>
      <c r="TQD8" s="139"/>
      <c r="TQE8" s="139"/>
      <c r="TQF8" s="139"/>
      <c r="TQG8" s="139"/>
      <c r="TQH8" s="139"/>
      <c r="TQI8" s="139"/>
      <c r="TQJ8" s="139"/>
      <c r="TQK8" s="139"/>
      <c r="TQL8" s="139"/>
      <c r="TQM8" s="139"/>
      <c r="TQN8" s="139"/>
      <c r="TQO8" s="139"/>
      <c r="TQP8" s="139"/>
      <c r="TQQ8" s="139"/>
      <c r="TQR8" s="139"/>
      <c r="TQS8" s="139"/>
      <c r="TQT8" s="139"/>
      <c r="TQU8" s="139"/>
      <c r="TQV8" s="139"/>
      <c r="TQW8" s="139"/>
      <c r="TQX8" s="139"/>
      <c r="TQY8" s="139"/>
      <c r="TQZ8" s="139"/>
      <c r="TRA8" s="139"/>
      <c r="TRB8" s="139"/>
      <c r="TRC8" s="139"/>
      <c r="TRD8" s="139"/>
      <c r="TRE8" s="139"/>
      <c r="TRF8" s="139"/>
      <c r="TRG8" s="139"/>
      <c r="TRH8" s="139"/>
      <c r="TRI8" s="139"/>
      <c r="TRJ8" s="139"/>
      <c r="TRK8" s="139"/>
      <c r="TRL8" s="139"/>
      <c r="TRM8" s="139"/>
      <c r="TRN8" s="139"/>
      <c r="TRO8" s="139"/>
      <c r="TRP8" s="139"/>
      <c r="TRQ8" s="139"/>
      <c r="TRR8" s="139"/>
      <c r="TRS8" s="139"/>
      <c r="TRT8" s="139"/>
      <c r="TRU8" s="139"/>
      <c r="TRV8" s="139"/>
      <c r="TRW8" s="139"/>
      <c r="TRX8" s="139"/>
      <c r="TRY8" s="139"/>
      <c r="TRZ8" s="139"/>
      <c r="TSA8" s="139"/>
      <c r="TSB8" s="139"/>
      <c r="TSC8" s="139"/>
      <c r="TSD8" s="139"/>
      <c r="TSE8" s="139"/>
      <c r="TSF8" s="139"/>
      <c r="TSG8" s="139"/>
      <c r="TSH8" s="139"/>
      <c r="TSI8" s="139"/>
      <c r="TSJ8" s="139"/>
      <c r="TSK8" s="139"/>
      <c r="TSL8" s="139"/>
      <c r="TSM8" s="139"/>
      <c r="TSN8" s="139"/>
      <c r="TSO8" s="139"/>
      <c r="TSP8" s="139"/>
      <c r="TSQ8" s="139"/>
      <c r="TSR8" s="139"/>
      <c r="TSS8" s="139"/>
      <c r="TST8" s="139"/>
      <c r="TSU8" s="139"/>
      <c r="TSV8" s="139"/>
      <c r="TSW8" s="139"/>
      <c r="TSX8" s="139"/>
      <c r="TSY8" s="139"/>
      <c r="TSZ8" s="139"/>
      <c r="TTA8" s="139"/>
      <c r="TTB8" s="139"/>
      <c r="TTC8" s="139"/>
      <c r="TTD8" s="139"/>
      <c r="TTE8" s="139"/>
      <c r="TTF8" s="139"/>
      <c r="TTG8" s="139"/>
      <c r="TTH8" s="139"/>
      <c r="TTI8" s="139"/>
      <c r="TTJ8" s="139"/>
      <c r="TTK8" s="139"/>
      <c r="TTL8" s="139"/>
      <c r="TTM8" s="139"/>
      <c r="TTN8" s="139"/>
      <c r="TTO8" s="139"/>
      <c r="TTP8" s="139"/>
      <c r="TTQ8" s="139"/>
      <c r="TTR8" s="139"/>
      <c r="TTS8" s="139"/>
      <c r="TTT8" s="139"/>
      <c r="TTU8" s="139"/>
      <c r="TTV8" s="139"/>
      <c r="TTW8" s="139"/>
      <c r="TTX8" s="139"/>
      <c r="TTY8" s="139"/>
      <c r="TTZ8" s="139"/>
      <c r="TUA8" s="139"/>
      <c r="TUB8" s="139"/>
      <c r="TUC8" s="139"/>
      <c r="TUD8" s="139"/>
      <c r="TUE8" s="139"/>
      <c r="TUF8" s="139"/>
      <c r="TUG8" s="139"/>
      <c r="TUH8" s="139"/>
      <c r="TUI8" s="139"/>
      <c r="TUJ8" s="139"/>
      <c r="TUK8" s="139"/>
      <c r="TUL8" s="139"/>
      <c r="TUM8" s="139"/>
      <c r="TUN8" s="139"/>
      <c r="TUO8" s="139"/>
      <c r="TUP8" s="139"/>
      <c r="TUQ8" s="139"/>
      <c r="TUR8" s="139"/>
      <c r="TUS8" s="139"/>
      <c r="TUT8" s="139"/>
      <c r="TUU8" s="139"/>
      <c r="TUV8" s="139"/>
      <c r="TUW8" s="139"/>
      <c r="TUX8" s="139"/>
      <c r="TUY8" s="139"/>
      <c r="TUZ8" s="139"/>
      <c r="TVA8" s="139"/>
      <c r="TVB8" s="139"/>
      <c r="TVC8" s="139"/>
      <c r="TVD8" s="139"/>
      <c r="TVE8" s="139"/>
      <c r="TVF8" s="139"/>
      <c r="TVG8" s="139"/>
      <c r="TVH8" s="139"/>
      <c r="TVI8" s="139"/>
      <c r="TVJ8" s="139"/>
      <c r="TVK8" s="139"/>
      <c r="TVL8" s="139"/>
      <c r="TVM8" s="139"/>
      <c r="TVN8" s="139"/>
      <c r="TVO8" s="139"/>
      <c r="TVP8" s="139"/>
      <c r="TVQ8" s="139"/>
      <c r="TVR8" s="139"/>
      <c r="TVS8" s="139"/>
      <c r="TVT8" s="139"/>
      <c r="TVU8" s="139"/>
      <c r="TVV8" s="139"/>
      <c r="TVW8" s="139"/>
      <c r="TVX8" s="139"/>
      <c r="TVY8" s="139"/>
      <c r="TVZ8" s="139"/>
      <c r="TWA8" s="139"/>
      <c r="TWB8" s="139"/>
      <c r="TWC8" s="139"/>
      <c r="TWD8" s="139"/>
      <c r="TWE8" s="139"/>
      <c r="TWF8" s="139"/>
      <c r="TWG8" s="139"/>
      <c r="TWH8" s="139"/>
      <c r="TWI8" s="139"/>
      <c r="TWJ8" s="139"/>
      <c r="TWK8" s="139"/>
      <c r="TWL8" s="139"/>
      <c r="TWM8" s="139"/>
      <c r="TWN8" s="139"/>
      <c r="TWO8" s="139"/>
      <c r="TWP8" s="139"/>
      <c r="TWQ8" s="139"/>
      <c r="TWR8" s="139"/>
      <c r="TWS8" s="139"/>
      <c r="TWT8" s="139"/>
      <c r="TWU8" s="139"/>
      <c r="TWV8" s="139"/>
      <c r="TWW8" s="139"/>
      <c r="TWX8" s="139"/>
      <c r="TWY8" s="139"/>
      <c r="TWZ8" s="139"/>
      <c r="TXA8" s="139"/>
      <c r="TXB8" s="139"/>
      <c r="TXC8" s="139"/>
      <c r="TXD8" s="139"/>
      <c r="TXE8" s="139"/>
      <c r="TXF8" s="139"/>
      <c r="TXG8" s="139"/>
      <c r="TXH8" s="139"/>
      <c r="TXI8" s="139"/>
      <c r="TXJ8" s="139"/>
      <c r="TXK8" s="139"/>
      <c r="TXL8" s="139"/>
      <c r="TXM8" s="139"/>
      <c r="TXN8" s="139"/>
      <c r="TXO8" s="139"/>
      <c r="TXP8" s="139"/>
      <c r="TXQ8" s="139"/>
      <c r="TXR8" s="139"/>
      <c r="TXS8" s="139"/>
      <c r="TXT8" s="139"/>
      <c r="TXU8" s="139"/>
      <c r="TXV8" s="139"/>
      <c r="TXW8" s="139"/>
      <c r="TXX8" s="139"/>
      <c r="TXY8" s="139"/>
      <c r="TXZ8" s="139"/>
      <c r="TYA8" s="139"/>
      <c r="TYB8" s="139"/>
      <c r="TYC8" s="139"/>
      <c r="TYD8" s="139"/>
      <c r="TYE8" s="139"/>
      <c r="TYF8" s="139"/>
      <c r="TYG8" s="139"/>
      <c r="TYH8" s="139"/>
      <c r="TYI8" s="139"/>
      <c r="TYJ8" s="139"/>
      <c r="TYK8" s="139"/>
      <c r="TYL8" s="139"/>
      <c r="TYM8" s="139"/>
      <c r="TYN8" s="139"/>
      <c r="TYO8" s="139"/>
      <c r="TYP8" s="139"/>
      <c r="TYQ8" s="139"/>
      <c r="TYR8" s="139"/>
      <c r="TYS8" s="139"/>
      <c r="TYT8" s="139"/>
      <c r="TYU8" s="139"/>
      <c r="TYV8" s="139"/>
      <c r="TYW8" s="139"/>
      <c r="TYX8" s="139"/>
      <c r="TYY8" s="139"/>
      <c r="TYZ8" s="139"/>
      <c r="TZA8" s="139"/>
      <c r="TZB8" s="139"/>
      <c r="TZC8" s="139"/>
      <c r="TZD8" s="139"/>
      <c r="TZE8" s="139"/>
      <c r="TZF8" s="139"/>
      <c r="TZG8" s="139"/>
      <c r="TZH8" s="139"/>
      <c r="TZI8" s="139"/>
      <c r="TZJ8" s="139"/>
      <c r="TZK8" s="139"/>
      <c r="TZL8" s="139"/>
      <c r="TZM8" s="139"/>
      <c r="TZN8" s="139"/>
      <c r="TZO8" s="139"/>
      <c r="TZP8" s="139"/>
      <c r="TZQ8" s="139"/>
      <c r="TZR8" s="139"/>
      <c r="TZS8" s="139"/>
      <c r="TZT8" s="139"/>
      <c r="TZU8" s="139"/>
      <c r="TZV8" s="139"/>
      <c r="TZW8" s="139"/>
      <c r="TZX8" s="139"/>
      <c r="TZY8" s="139"/>
      <c r="TZZ8" s="139"/>
      <c r="UAA8" s="139"/>
      <c r="UAB8" s="139"/>
      <c r="UAC8" s="139"/>
      <c r="UAD8" s="139"/>
      <c r="UAE8" s="139"/>
      <c r="UAF8" s="139"/>
      <c r="UAG8" s="139"/>
      <c r="UAH8" s="139"/>
      <c r="UAI8" s="139"/>
      <c r="UAJ8" s="139"/>
      <c r="UAK8" s="139"/>
      <c r="UAL8" s="139"/>
      <c r="UAM8" s="139"/>
      <c r="UAN8" s="139"/>
      <c r="UAO8" s="139"/>
      <c r="UAP8" s="139"/>
      <c r="UAQ8" s="139"/>
      <c r="UAR8" s="139"/>
      <c r="UAS8" s="139"/>
      <c r="UAT8" s="139"/>
      <c r="UAU8" s="139"/>
      <c r="UAV8" s="139"/>
      <c r="UAW8" s="139"/>
      <c r="UAX8" s="139"/>
      <c r="UAY8" s="139"/>
      <c r="UAZ8" s="139"/>
      <c r="UBA8" s="139"/>
      <c r="UBB8" s="139"/>
      <c r="UBC8" s="139"/>
      <c r="UBD8" s="139"/>
      <c r="UBE8" s="139"/>
      <c r="UBF8" s="139"/>
      <c r="UBG8" s="139"/>
      <c r="UBH8" s="139"/>
      <c r="UBI8" s="139"/>
      <c r="UBJ8" s="139"/>
      <c r="UBK8" s="139"/>
      <c r="UBL8" s="139"/>
      <c r="UBM8" s="139"/>
      <c r="UBN8" s="139"/>
      <c r="UBO8" s="139"/>
      <c r="UBP8" s="139"/>
      <c r="UBQ8" s="139"/>
      <c r="UBR8" s="139"/>
      <c r="UBS8" s="139"/>
      <c r="UBT8" s="139"/>
      <c r="UBU8" s="139"/>
      <c r="UBV8" s="139"/>
      <c r="UBW8" s="139"/>
      <c r="UBX8" s="139"/>
      <c r="UBY8" s="139"/>
      <c r="UBZ8" s="139"/>
      <c r="UCA8" s="139"/>
      <c r="UCB8" s="139"/>
      <c r="UCC8" s="139"/>
      <c r="UCD8" s="139"/>
      <c r="UCE8" s="139"/>
      <c r="UCF8" s="139"/>
      <c r="UCG8" s="139"/>
      <c r="UCH8" s="139"/>
      <c r="UCI8" s="139"/>
      <c r="UCJ8" s="139"/>
      <c r="UCK8" s="139"/>
      <c r="UCL8" s="139"/>
      <c r="UCM8" s="139"/>
      <c r="UCN8" s="139"/>
      <c r="UCO8" s="139"/>
      <c r="UCP8" s="139"/>
      <c r="UCQ8" s="139"/>
      <c r="UCR8" s="139"/>
      <c r="UCS8" s="139"/>
      <c r="UCT8" s="139"/>
      <c r="UCU8" s="139"/>
      <c r="UCV8" s="139"/>
      <c r="UCW8" s="139"/>
      <c r="UCX8" s="139"/>
      <c r="UCY8" s="139"/>
      <c r="UCZ8" s="139"/>
      <c r="UDA8" s="139"/>
      <c r="UDB8" s="139"/>
      <c r="UDC8" s="139"/>
      <c r="UDD8" s="139"/>
      <c r="UDE8" s="139"/>
      <c r="UDF8" s="139"/>
      <c r="UDG8" s="139"/>
      <c r="UDH8" s="139"/>
      <c r="UDI8" s="139"/>
      <c r="UDJ8" s="139"/>
      <c r="UDK8" s="139"/>
      <c r="UDL8" s="139"/>
      <c r="UDM8" s="139"/>
      <c r="UDN8" s="139"/>
      <c r="UDO8" s="139"/>
      <c r="UDP8" s="139"/>
      <c r="UDQ8" s="139"/>
      <c r="UDR8" s="139"/>
      <c r="UDS8" s="139"/>
      <c r="UDT8" s="139"/>
      <c r="UDU8" s="139"/>
      <c r="UDV8" s="139"/>
      <c r="UDW8" s="139"/>
      <c r="UDX8" s="139"/>
      <c r="UDY8" s="139"/>
      <c r="UDZ8" s="139"/>
      <c r="UEA8" s="139"/>
      <c r="UEB8" s="139"/>
      <c r="UEC8" s="139"/>
      <c r="UED8" s="139"/>
      <c r="UEE8" s="139"/>
      <c r="UEF8" s="139"/>
      <c r="UEG8" s="139"/>
      <c r="UEH8" s="139"/>
      <c r="UEI8" s="139"/>
      <c r="UEJ8" s="139"/>
      <c r="UEK8" s="139"/>
      <c r="UEL8" s="139"/>
      <c r="UEM8" s="139"/>
      <c r="UEN8" s="139"/>
      <c r="UEO8" s="139"/>
      <c r="UEP8" s="139"/>
      <c r="UEQ8" s="139"/>
      <c r="UER8" s="139"/>
      <c r="UES8" s="139"/>
      <c r="UET8" s="139"/>
      <c r="UEU8" s="139"/>
      <c r="UEV8" s="139"/>
      <c r="UEW8" s="139"/>
      <c r="UEX8" s="139"/>
      <c r="UEY8" s="139"/>
      <c r="UEZ8" s="139"/>
      <c r="UFA8" s="139"/>
      <c r="UFB8" s="139"/>
      <c r="UFC8" s="139"/>
      <c r="UFD8" s="139"/>
      <c r="UFE8" s="139"/>
      <c r="UFF8" s="139"/>
      <c r="UFG8" s="139"/>
      <c r="UFH8" s="139"/>
      <c r="UFI8" s="139"/>
      <c r="UFJ8" s="139"/>
      <c r="UFK8" s="139"/>
      <c r="UFL8" s="139"/>
      <c r="UFM8" s="139"/>
      <c r="UFN8" s="139"/>
      <c r="UFO8" s="139"/>
      <c r="UFP8" s="139"/>
      <c r="UFQ8" s="139"/>
      <c r="UFR8" s="139"/>
      <c r="UFS8" s="139"/>
      <c r="UFT8" s="139"/>
      <c r="UFU8" s="139"/>
      <c r="UFV8" s="139"/>
      <c r="UFW8" s="139"/>
      <c r="UFX8" s="139"/>
      <c r="UFY8" s="139"/>
      <c r="UFZ8" s="139"/>
      <c r="UGA8" s="139"/>
      <c r="UGB8" s="139"/>
      <c r="UGC8" s="139"/>
      <c r="UGD8" s="139"/>
      <c r="UGE8" s="139"/>
      <c r="UGF8" s="139"/>
      <c r="UGG8" s="139"/>
      <c r="UGH8" s="139"/>
      <c r="UGI8" s="139"/>
      <c r="UGJ8" s="139"/>
      <c r="UGK8" s="139"/>
      <c r="UGL8" s="139"/>
      <c r="UGM8" s="139"/>
      <c r="UGN8" s="139"/>
      <c r="UGO8" s="139"/>
      <c r="UGP8" s="139"/>
      <c r="UGQ8" s="139"/>
      <c r="UGR8" s="139"/>
      <c r="UGS8" s="139"/>
      <c r="UGT8" s="139"/>
      <c r="UGU8" s="139"/>
      <c r="UGV8" s="139"/>
      <c r="UGW8" s="139"/>
      <c r="UGX8" s="139"/>
      <c r="UGY8" s="139"/>
      <c r="UGZ8" s="139"/>
      <c r="UHA8" s="139"/>
      <c r="UHB8" s="139"/>
      <c r="UHC8" s="139"/>
      <c r="UHD8" s="139"/>
      <c r="UHE8" s="139"/>
      <c r="UHF8" s="139"/>
      <c r="UHG8" s="139"/>
      <c r="UHH8" s="139"/>
      <c r="UHI8" s="139"/>
      <c r="UHJ8" s="139"/>
      <c r="UHK8" s="139"/>
      <c r="UHL8" s="139"/>
      <c r="UHM8" s="139"/>
      <c r="UHN8" s="139"/>
      <c r="UHO8" s="139"/>
      <c r="UHP8" s="139"/>
      <c r="UHQ8" s="139"/>
      <c r="UHR8" s="139"/>
      <c r="UHS8" s="139"/>
      <c r="UHT8" s="139"/>
      <c r="UHU8" s="139"/>
      <c r="UHV8" s="139"/>
      <c r="UHW8" s="139"/>
      <c r="UHX8" s="139"/>
      <c r="UHY8" s="139"/>
      <c r="UHZ8" s="139"/>
      <c r="UIA8" s="139"/>
      <c r="UIB8" s="139"/>
      <c r="UIC8" s="139"/>
      <c r="UID8" s="139"/>
      <c r="UIE8" s="139"/>
      <c r="UIF8" s="139"/>
      <c r="UIG8" s="139"/>
      <c r="UIH8" s="139"/>
      <c r="UII8" s="139"/>
      <c r="UIJ8" s="139"/>
      <c r="UIK8" s="139"/>
      <c r="UIL8" s="139"/>
      <c r="UIM8" s="139"/>
      <c r="UIN8" s="139"/>
      <c r="UIO8" s="139"/>
      <c r="UIP8" s="139"/>
      <c r="UIQ8" s="139"/>
      <c r="UIR8" s="139"/>
      <c r="UIS8" s="139"/>
      <c r="UIT8" s="139"/>
      <c r="UIU8" s="139"/>
      <c r="UIV8" s="139"/>
      <c r="UIW8" s="139"/>
      <c r="UIX8" s="139"/>
      <c r="UIY8" s="139"/>
      <c r="UIZ8" s="139"/>
      <c r="UJA8" s="139"/>
      <c r="UJB8" s="139"/>
      <c r="UJC8" s="139"/>
      <c r="UJD8" s="139"/>
      <c r="UJE8" s="139"/>
      <c r="UJF8" s="139"/>
      <c r="UJG8" s="139"/>
      <c r="UJH8" s="139"/>
      <c r="UJI8" s="139"/>
      <c r="UJJ8" s="139"/>
      <c r="UJK8" s="139"/>
      <c r="UJL8" s="139"/>
      <c r="UJM8" s="139"/>
      <c r="UJN8" s="139"/>
      <c r="UJO8" s="139"/>
      <c r="UJP8" s="139"/>
      <c r="UJQ8" s="139"/>
      <c r="UJR8" s="139"/>
      <c r="UJS8" s="139"/>
      <c r="UJT8" s="139"/>
      <c r="UJU8" s="139"/>
      <c r="UJV8" s="139"/>
      <c r="UJW8" s="139"/>
      <c r="UJX8" s="139"/>
      <c r="UJY8" s="139"/>
      <c r="UJZ8" s="139"/>
      <c r="UKA8" s="139"/>
      <c r="UKB8" s="139"/>
      <c r="UKC8" s="139"/>
      <c r="UKD8" s="139"/>
      <c r="UKE8" s="139"/>
      <c r="UKF8" s="139"/>
      <c r="UKG8" s="139"/>
      <c r="UKH8" s="139"/>
      <c r="UKI8" s="139"/>
      <c r="UKJ8" s="139"/>
      <c r="UKK8" s="139"/>
      <c r="UKL8" s="139"/>
      <c r="UKM8" s="139"/>
      <c r="UKN8" s="139"/>
      <c r="UKO8" s="139"/>
      <c r="UKP8" s="139"/>
      <c r="UKQ8" s="139"/>
      <c r="UKR8" s="139"/>
      <c r="UKS8" s="139"/>
      <c r="UKT8" s="139"/>
      <c r="UKU8" s="139"/>
      <c r="UKV8" s="139"/>
      <c r="UKW8" s="139"/>
      <c r="UKX8" s="139"/>
      <c r="UKY8" s="139"/>
      <c r="UKZ8" s="139"/>
      <c r="ULA8" s="139"/>
      <c r="ULB8" s="139"/>
      <c r="ULC8" s="139"/>
      <c r="ULD8" s="139"/>
      <c r="ULE8" s="139"/>
      <c r="ULF8" s="139"/>
      <c r="ULG8" s="139"/>
      <c r="ULH8" s="139"/>
      <c r="ULI8" s="139"/>
      <c r="ULJ8" s="139"/>
      <c r="ULK8" s="139"/>
      <c r="ULL8" s="139"/>
      <c r="ULM8" s="139"/>
      <c r="ULN8" s="139"/>
      <c r="ULO8" s="139"/>
      <c r="ULP8" s="139"/>
      <c r="ULQ8" s="139"/>
      <c r="ULR8" s="139"/>
      <c r="ULS8" s="139"/>
      <c r="ULT8" s="139"/>
      <c r="ULU8" s="139"/>
      <c r="ULV8" s="139"/>
      <c r="ULW8" s="139"/>
      <c r="ULX8" s="139"/>
      <c r="ULY8" s="139"/>
      <c r="ULZ8" s="139"/>
      <c r="UMA8" s="139"/>
      <c r="UMB8" s="139"/>
      <c r="UMC8" s="139"/>
      <c r="UMD8" s="139"/>
      <c r="UME8" s="139"/>
      <c r="UMF8" s="139"/>
      <c r="UMG8" s="139"/>
      <c r="UMH8" s="139"/>
      <c r="UMI8" s="139"/>
      <c r="UMJ8" s="139"/>
      <c r="UMK8" s="139"/>
      <c r="UML8" s="139"/>
      <c r="UMM8" s="139"/>
      <c r="UMN8" s="139"/>
      <c r="UMO8" s="139"/>
      <c r="UMP8" s="139"/>
      <c r="UMQ8" s="139"/>
      <c r="UMR8" s="139"/>
      <c r="UMS8" s="139"/>
      <c r="UMT8" s="139"/>
      <c r="UMU8" s="139"/>
      <c r="UMV8" s="139"/>
      <c r="UMW8" s="139"/>
      <c r="UMX8" s="139"/>
      <c r="UMY8" s="139"/>
      <c r="UMZ8" s="139"/>
      <c r="UNA8" s="139"/>
      <c r="UNB8" s="139"/>
      <c r="UNC8" s="139"/>
      <c r="UND8" s="139"/>
      <c r="UNE8" s="139"/>
      <c r="UNF8" s="139"/>
      <c r="UNG8" s="139"/>
      <c r="UNH8" s="139"/>
      <c r="UNI8" s="139"/>
      <c r="UNJ8" s="139"/>
      <c r="UNK8" s="139"/>
      <c r="UNL8" s="139"/>
      <c r="UNM8" s="139"/>
      <c r="UNN8" s="139"/>
      <c r="UNO8" s="139"/>
      <c r="UNP8" s="139"/>
      <c r="UNQ8" s="139"/>
      <c r="UNR8" s="139"/>
      <c r="UNS8" s="139"/>
      <c r="UNT8" s="139"/>
      <c r="UNU8" s="139"/>
      <c r="UNV8" s="139"/>
      <c r="UNW8" s="139"/>
      <c r="UNX8" s="139"/>
      <c r="UNY8" s="139"/>
      <c r="UNZ8" s="139"/>
      <c r="UOA8" s="139"/>
      <c r="UOB8" s="139"/>
      <c r="UOC8" s="139"/>
      <c r="UOD8" s="139"/>
      <c r="UOE8" s="139"/>
      <c r="UOF8" s="139"/>
      <c r="UOG8" s="139"/>
      <c r="UOH8" s="139"/>
      <c r="UOI8" s="139"/>
      <c r="UOJ8" s="139"/>
      <c r="UOK8" s="139"/>
      <c r="UOL8" s="139"/>
      <c r="UOM8" s="139"/>
      <c r="UON8" s="139"/>
      <c r="UOO8" s="139"/>
      <c r="UOP8" s="139"/>
      <c r="UOQ8" s="139"/>
      <c r="UOR8" s="139"/>
      <c r="UOS8" s="139"/>
      <c r="UOT8" s="139"/>
      <c r="UOU8" s="139"/>
      <c r="UOV8" s="139"/>
      <c r="UOW8" s="139"/>
      <c r="UOX8" s="139"/>
      <c r="UOY8" s="139"/>
      <c r="UOZ8" s="139"/>
      <c r="UPA8" s="139"/>
      <c r="UPB8" s="139"/>
      <c r="UPC8" s="139"/>
      <c r="UPD8" s="139"/>
      <c r="UPE8" s="139"/>
      <c r="UPF8" s="139"/>
      <c r="UPG8" s="139"/>
      <c r="UPH8" s="139"/>
      <c r="UPI8" s="139"/>
      <c r="UPJ8" s="139"/>
      <c r="UPK8" s="139"/>
      <c r="UPL8" s="139"/>
      <c r="UPM8" s="139"/>
      <c r="UPN8" s="139"/>
      <c r="UPO8" s="139"/>
      <c r="UPP8" s="139"/>
      <c r="UPQ8" s="139"/>
      <c r="UPR8" s="139"/>
      <c r="UPS8" s="139"/>
      <c r="UPT8" s="139"/>
      <c r="UPU8" s="139"/>
      <c r="UPV8" s="139"/>
      <c r="UPW8" s="139"/>
      <c r="UPX8" s="139"/>
      <c r="UPY8" s="139"/>
      <c r="UPZ8" s="139"/>
      <c r="UQA8" s="139"/>
      <c r="UQB8" s="139"/>
      <c r="UQC8" s="139"/>
      <c r="UQD8" s="139"/>
      <c r="UQE8" s="139"/>
      <c r="UQF8" s="139"/>
      <c r="UQG8" s="139"/>
      <c r="UQH8" s="139"/>
      <c r="UQI8" s="139"/>
      <c r="UQJ8" s="139"/>
      <c r="UQK8" s="139"/>
      <c r="UQL8" s="139"/>
      <c r="UQM8" s="139"/>
      <c r="UQN8" s="139"/>
      <c r="UQO8" s="139"/>
      <c r="UQP8" s="139"/>
      <c r="UQQ8" s="139"/>
      <c r="UQR8" s="139"/>
      <c r="UQS8" s="139"/>
      <c r="UQT8" s="139"/>
      <c r="UQU8" s="139"/>
      <c r="UQV8" s="139"/>
      <c r="UQW8" s="139"/>
      <c r="UQX8" s="139"/>
      <c r="UQY8" s="139"/>
      <c r="UQZ8" s="139"/>
      <c r="URA8" s="139"/>
      <c r="URB8" s="139"/>
      <c r="URC8" s="139"/>
      <c r="URD8" s="139"/>
      <c r="URE8" s="139"/>
      <c r="URF8" s="139"/>
      <c r="URG8" s="139"/>
      <c r="URH8" s="139"/>
      <c r="URI8" s="139"/>
      <c r="URJ8" s="139"/>
      <c r="URK8" s="139"/>
      <c r="URL8" s="139"/>
      <c r="URM8" s="139"/>
      <c r="URN8" s="139"/>
      <c r="URO8" s="139"/>
      <c r="URP8" s="139"/>
      <c r="URQ8" s="139"/>
      <c r="URR8" s="139"/>
      <c r="URS8" s="139"/>
      <c r="URT8" s="139"/>
      <c r="URU8" s="139"/>
      <c r="URV8" s="139"/>
      <c r="URW8" s="139"/>
      <c r="URX8" s="139"/>
      <c r="URY8" s="139"/>
      <c r="URZ8" s="139"/>
      <c r="USA8" s="139"/>
      <c r="USB8" s="139"/>
      <c r="USC8" s="139"/>
      <c r="USD8" s="139"/>
      <c r="USE8" s="139"/>
      <c r="USF8" s="139"/>
      <c r="USG8" s="139"/>
      <c r="USH8" s="139"/>
      <c r="USI8" s="139"/>
      <c r="USJ8" s="139"/>
      <c r="USK8" s="139"/>
      <c r="USL8" s="139"/>
      <c r="USM8" s="139"/>
      <c r="USN8" s="139"/>
      <c r="USO8" s="139"/>
      <c r="USP8" s="139"/>
      <c r="USQ8" s="139"/>
      <c r="USR8" s="139"/>
      <c r="USS8" s="139"/>
      <c r="UST8" s="139"/>
      <c r="USU8" s="139"/>
      <c r="USV8" s="139"/>
      <c r="USW8" s="139"/>
      <c r="USX8" s="139"/>
      <c r="USY8" s="139"/>
      <c r="USZ8" s="139"/>
      <c r="UTA8" s="139"/>
      <c r="UTB8" s="139"/>
      <c r="UTC8" s="139"/>
      <c r="UTD8" s="139"/>
      <c r="UTE8" s="139"/>
      <c r="UTF8" s="139"/>
      <c r="UTG8" s="139"/>
      <c r="UTH8" s="139"/>
      <c r="UTI8" s="139"/>
      <c r="UTJ8" s="139"/>
      <c r="UTK8" s="139"/>
      <c r="UTL8" s="139"/>
      <c r="UTM8" s="139"/>
      <c r="UTN8" s="139"/>
      <c r="UTO8" s="139"/>
      <c r="UTP8" s="139"/>
      <c r="UTQ8" s="139"/>
      <c r="UTR8" s="139"/>
      <c r="UTS8" s="139"/>
      <c r="UTT8" s="139"/>
      <c r="UTU8" s="139"/>
      <c r="UTV8" s="139"/>
      <c r="UTW8" s="139"/>
      <c r="UTX8" s="139"/>
      <c r="UTY8" s="139"/>
      <c r="UTZ8" s="139"/>
      <c r="UUA8" s="139"/>
      <c r="UUB8" s="139"/>
      <c r="UUC8" s="139"/>
      <c r="UUD8" s="139"/>
      <c r="UUE8" s="139"/>
      <c r="UUF8" s="139"/>
      <c r="UUG8" s="139"/>
      <c r="UUH8" s="139"/>
      <c r="UUI8" s="139"/>
      <c r="UUJ8" s="139"/>
      <c r="UUK8" s="139"/>
      <c r="UUL8" s="139"/>
      <c r="UUM8" s="139"/>
      <c r="UUN8" s="139"/>
      <c r="UUO8" s="139"/>
      <c r="UUP8" s="139"/>
      <c r="UUQ8" s="139"/>
      <c r="UUR8" s="139"/>
      <c r="UUS8" s="139"/>
      <c r="UUT8" s="139"/>
      <c r="UUU8" s="139"/>
      <c r="UUV8" s="139"/>
      <c r="UUW8" s="139"/>
      <c r="UUX8" s="139"/>
      <c r="UUY8" s="139"/>
      <c r="UUZ8" s="139"/>
      <c r="UVA8" s="139"/>
      <c r="UVB8" s="139"/>
      <c r="UVC8" s="139"/>
      <c r="UVD8" s="139"/>
      <c r="UVE8" s="139"/>
      <c r="UVF8" s="139"/>
      <c r="UVG8" s="139"/>
      <c r="UVH8" s="139"/>
      <c r="UVI8" s="139"/>
      <c r="UVJ8" s="139"/>
      <c r="UVK8" s="139"/>
      <c r="UVL8" s="139"/>
      <c r="UVM8" s="139"/>
      <c r="UVN8" s="139"/>
      <c r="UVO8" s="139"/>
      <c r="UVP8" s="139"/>
      <c r="UVQ8" s="139"/>
      <c r="UVR8" s="139"/>
      <c r="UVS8" s="139"/>
      <c r="UVT8" s="139"/>
      <c r="UVU8" s="139"/>
      <c r="UVV8" s="139"/>
      <c r="UVW8" s="139"/>
      <c r="UVX8" s="139"/>
      <c r="UVY8" s="139"/>
      <c r="UVZ8" s="139"/>
      <c r="UWA8" s="139"/>
      <c r="UWB8" s="139"/>
      <c r="UWC8" s="139"/>
      <c r="UWD8" s="139"/>
      <c r="UWE8" s="139"/>
      <c r="UWF8" s="139"/>
      <c r="UWG8" s="139"/>
      <c r="UWH8" s="139"/>
      <c r="UWI8" s="139"/>
      <c r="UWJ8" s="139"/>
      <c r="UWK8" s="139"/>
      <c r="UWL8" s="139"/>
      <c r="UWM8" s="139"/>
      <c r="UWN8" s="139"/>
      <c r="UWO8" s="139"/>
      <c r="UWP8" s="139"/>
      <c r="UWQ8" s="139"/>
      <c r="UWR8" s="139"/>
      <c r="UWS8" s="139"/>
      <c r="UWT8" s="139"/>
      <c r="UWU8" s="139"/>
      <c r="UWV8" s="139"/>
      <c r="UWW8" s="139"/>
      <c r="UWX8" s="139"/>
      <c r="UWY8" s="139"/>
      <c r="UWZ8" s="139"/>
      <c r="UXA8" s="139"/>
      <c r="UXB8" s="139"/>
      <c r="UXC8" s="139"/>
      <c r="UXD8" s="139"/>
      <c r="UXE8" s="139"/>
      <c r="UXF8" s="139"/>
      <c r="UXG8" s="139"/>
      <c r="UXH8" s="139"/>
      <c r="UXI8" s="139"/>
      <c r="UXJ8" s="139"/>
      <c r="UXK8" s="139"/>
      <c r="UXL8" s="139"/>
      <c r="UXM8" s="139"/>
      <c r="UXN8" s="139"/>
      <c r="UXO8" s="139"/>
      <c r="UXP8" s="139"/>
      <c r="UXQ8" s="139"/>
      <c r="UXR8" s="139"/>
      <c r="UXS8" s="139"/>
      <c r="UXT8" s="139"/>
      <c r="UXU8" s="139"/>
      <c r="UXV8" s="139"/>
      <c r="UXW8" s="139"/>
      <c r="UXX8" s="139"/>
      <c r="UXY8" s="139"/>
      <c r="UXZ8" s="139"/>
      <c r="UYA8" s="139"/>
      <c r="UYB8" s="139"/>
      <c r="UYC8" s="139"/>
      <c r="UYD8" s="139"/>
      <c r="UYE8" s="139"/>
      <c r="UYF8" s="139"/>
      <c r="UYG8" s="139"/>
      <c r="UYH8" s="139"/>
      <c r="UYI8" s="139"/>
      <c r="UYJ8" s="139"/>
      <c r="UYK8" s="139"/>
      <c r="UYL8" s="139"/>
      <c r="UYM8" s="139"/>
      <c r="UYN8" s="139"/>
      <c r="UYO8" s="139"/>
      <c r="UYP8" s="139"/>
      <c r="UYQ8" s="139"/>
      <c r="UYR8" s="139"/>
      <c r="UYS8" s="139"/>
      <c r="UYT8" s="139"/>
      <c r="UYU8" s="139"/>
      <c r="UYV8" s="139"/>
      <c r="UYW8" s="139"/>
      <c r="UYX8" s="139"/>
      <c r="UYY8" s="139"/>
      <c r="UYZ8" s="139"/>
      <c r="UZA8" s="139"/>
      <c r="UZB8" s="139"/>
      <c r="UZC8" s="139"/>
      <c r="UZD8" s="139"/>
      <c r="UZE8" s="139"/>
      <c r="UZF8" s="139"/>
      <c r="UZG8" s="139"/>
      <c r="UZH8" s="139"/>
      <c r="UZI8" s="139"/>
      <c r="UZJ8" s="139"/>
      <c r="UZK8" s="139"/>
      <c r="UZL8" s="139"/>
      <c r="UZM8" s="139"/>
      <c r="UZN8" s="139"/>
      <c r="UZO8" s="139"/>
      <c r="UZP8" s="139"/>
      <c r="UZQ8" s="139"/>
      <c r="UZR8" s="139"/>
      <c r="UZS8" s="139"/>
      <c r="UZT8" s="139"/>
      <c r="UZU8" s="139"/>
      <c r="UZV8" s="139"/>
      <c r="UZW8" s="139"/>
      <c r="UZX8" s="139"/>
      <c r="UZY8" s="139"/>
      <c r="UZZ8" s="139"/>
      <c r="VAA8" s="139"/>
      <c r="VAB8" s="139"/>
      <c r="VAC8" s="139"/>
      <c r="VAD8" s="139"/>
      <c r="VAE8" s="139"/>
      <c r="VAF8" s="139"/>
      <c r="VAG8" s="139"/>
      <c r="VAH8" s="139"/>
      <c r="VAI8" s="139"/>
      <c r="VAJ8" s="139"/>
      <c r="VAK8" s="139"/>
      <c r="VAL8" s="139"/>
      <c r="VAM8" s="139"/>
      <c r="VAN8" s="139"/>
      <c r="VAO8" s="139"/>
      <c r="VAP8" s="139"/>
      <c r="VAQ8" s="139"/>
      <c r="VAR8" s="139"/>
      <c r="VAS8" s="139"/>
      <c r="VAT8" s="139"/>
      <c r="VAU8" s="139"/>
      <c r="VAV8" s="139"/>
      <c r="VAW8" s="139"/>
      <c r="VAX8" s="139"/>
      <c r="VAY8" s="139"/>
      <c r="VAZ8" s="139"/>
      <c r="VBA8" s="139"/>
      <c r="VBB8" s="139"/>
      <c r="VBC8" s="139"/>
      <c r="VBD8" s="139"/>
      <c r="VBE8" s="139"/>
      <c r="VBF8" s="139"/>
      <c r="VBG8" s="139"/>
      <c r="VBH8" s="139"/>
      <c r="VBI8" s="139"/>
      <c r="VBJ8" s="139"/>
      <c r="VBK8" s="139"/>
      <c r="VBL8" s="139"/>
      <c r="VBM8" s="139"/>
      <c r="VBN8" s="139"/>
      <c r="VBO8" s="139"/>
      <c r="VBP8" s="139"/>
      <c r="VBQ8" s="139"/>
      <c r="VBR8" s="139"/>
      <c r="VBS8" s="139"/>
      <c r="VBT8" s="139"/>
      <c r="VBU8" s="139"/>
      <c r="VBV8" s="139"/>
      <c r="VBW8" s="139"/>
      <c r="VBX8" s="139"/>
      <c r="VBY8" s="139"/>
      <c r="VBZ8" s="139"/>
      <c r="VCA8" s="139"/>
      <c r="VCB8" s="139"/>
      <c r="VCC8" s="139"/>
      <c r="VCD8" s="139"/>
      <c r="VCE8" s="139"/>
      <c r="VCF8" s="139"/>
      <c r="VCG8" s="139"/>
      <c r="VCH8" s="139"/>
      <c r="VCI8" s="139"/>
      <c r="VCJ8" s="139"/>
      <c r="VCK8" s="139"/>
      <c r="VCL8" s="139"/>
      <c r="VCM8" s="139"/>
      <c r="VCN8" s="139"/>
      <c r="VCO8" s="139"/>
      <c r="VCP8" s="139"/>
      <c r="VCQ8" s="139"/>
      <c r="VCR8" s="139"/>
      <c r="VCS8" s="139"/>
      <c r="VCT8" s="139"/>
      <c r="VCU8" s="139"/>
      <c r="VCV8" s="139"/>
      <c r="VCW8" s="139"/>
      <c r="VCX8" s="139"/>
      <c r="VCY8" s="139"/>
      <c r="VCZ8" s="139"/>
      <c r="VDA8" s="139"/>
      <c r="VDB8" s="139"/>
      <c r="VDC8" s="139"/>
      <c r="VDD8" s="139"/>
      <c r="VDE8" s="139"/>
      <c r="VDF8" s="139"/>
      <c r="VDG8" s="139"/>
      <c r="VDH8" s="139"/>
      <c r="VDI8" s="139"/>
      <c r="VDJ8" s="139"/>
      <c r="VDK8" s="139"/>
      <c r="VDL8" s="139"/>
      <c r="VDM8" s="139"/>
      <c r="VDN8" s="139"/>
      <c r="VDO8" s="139"/>
      <c r="VDP8" s="139"/>
      <c r="VDQ8" s="139"/>
      <c r="VDR8" s="139"/>
      <c r="VDS8" s="139"/>
      <c r="VDT8" s="139"/>
      <c r="VDU8" s="139"/>
      <c r="VDV8" s="139"/>
      <c r="VDW8" s="139"/>
      <c r="VDX8" s="139"/>
      <c r="VDY8" s="139"/>
      <c r="VDZ8" s="139"/>
      <c r="VEA8" s="139"/>
      <c r="VEB8" s="139"/>
      <c r="VEC8" s="139"/>
      <c r="VED8" s="139"/>
      <c r="VEE8" s="139"/>
      <c r="VEF8" s="139"/>
      <c r="VEG8" s="139"/>
      <c r="VEH8" s="139"/>
      <c r="VEI8" s="139"/>
      <c r="VEJ8" s="139"/>
      <c r="VEK8" s="139"/>
      <c r="VEL8" s="139"/>
      <c r="VEM8" s="139"/>
      <c r="VEN8" s="139"/>
      <c r="VEO8" s="139"/>
      <c r="VEP8" s="139"/>
      <c r="VEQ8" s="139"/>
      <c r="VER8" s="139"/>
      <c r="VES8" s="139"/>
      <c r="VET8" s="139"/>
      <c r="VEU8" s="139"/>
      <c r="VEV8" s="139"/>
      <c r="VEW8" s="139"/>
      <c r="VEX8" s="139"/>
      <c r="VEY8" s="139"/>
      <c r="VEZ8" s="139"/>
      <c r="VFA8" s="139"/>
      <c r="VFB8" s="139"/>
      <c r="VFC8" s="139"/>
      <c r="VFD8" s="139"/>
      <c r="VFE8" s="139"/>
      <c r="VFF8" s="139"/>
      <c r="VFG8" s="139"/>
      <c r="VFH8" s="139"/>
      <c r="VFI8" s="139"/>
      <c r="VFJ8" s="139"/>
      <c r="VFK8" s="139"/>
      <c r="VFL8" s="139"/>
      <c r="VFM8" s="139"/>
      <c r="VFN8" s="139"/>
      <c r="VFO8" s="139"/>
      <c r="VFP8" s="139"/>
      <c r="VFQ8" s="139"/>
      <c r="VFR8" s="139"/>
      <c r="VFS8" s="139"/>
      <c r="VFT8" s="139"/>
      <c r="VFU8" s="139"/>
      <c r="VFV8" s="139"/>
      <c r="VFW8" s="139"/>
      <c r="VFX8" s="139"/>
      <c r="VFY8" s="139"/>
      <c r="VFZ8" s="139"/>
      <c r="VGA8" s="139"/>
      <c r="VGB8" s="139"/>
      <c r="VGC8" s="139"/>
      <c r="VGD8" s="139"/>
      <c r="VGE8" s="139"/>
      <c r="VGF8" s="139"/>
      <c r="VGG8" s="139"/>
      <c r="VGH8" s="139"/>
      <c r="VGI8" s="139"/>
      <c r="VGJ8" s="139"/>
      <c r="VGK8" s="139"/>
      <c r="VGL8" s="139"/>
      <c r="VGM8" s="139"/>
      <c r="VGN8" s="139"/>
      <c r="VGO8" s="139"/>
      <c r="VGP8" s="139"/>
      <c r="VGQ8" s="139"/>
      <c r="VGR8" s="139"/>
      <c r="VGS8" s="139"/>
      <c r="VGT8" s="139"/>
      <c r="VGU8" s="139"/>
      <c r="VGV8" s="139"/>
      <c r="VGW8" s="139"/>
      <c r="VGX8" s="139"/>
      <c r="VGY8" s="139"/>
      <c r="VGZ8" s="139"/>
      <c r="VHA8" s="139"/>
      <c r="VHB8" s="139"/>
      <c r="VHC8" s="139"/>
      <c r="VHD8" s="139"/>
      <c r="VHE8" s="139"/>
      <c r="VHF8" s="139"/>
      <c r="VHG8" s="139"/>
      <c r="VHH8" s="139"/>
      <c r="VHI8" s="139"/>
      <c r="VHJ8" s="139"/>
      <c r="VHK8" s="139"/>
      <c r="VHL8" s="139"/>
      <c r="VHM8" s="139"/>
      <c r="VHN8" s="139"/>
      <c r="VHO8" s="139"/>
      <c r="VHP8" s="139"/>
      <c r="VHQ8" s="139"/>
      <c r="VHR8" s="139"/>
      <c r="VHS8" s="139"/>
      <c r="VHT8" s="139"/>
      <c r="VHU8" s="139"/>
      <c r="VHV8" s="139"/>
      <c r="VHW8" s="139"/>
      <c r="VHX8" s="139"/>
      <c r="VHY8" s="139"/>
      <c r="VHZ8" s="139"/>
      <c r="VIA8" s="139"/>
      <c r="VIB8" s="139"/>
      <c r="VIC8" s="139"/>
      <c r="VID8" s="139"/>
      <c r="VIE8" s="139"/>
      <c r="VIF8" s="139"/>
      <c r="VIG8" s="139"/>
      <c r="VIH8" s="139"/>
      <c r="VII8" s="139"/>
      <c r="VIJ8" s="139"/>
      <c r="VIK8" s="139"/>
      <c r="VIL8" s="139"/>
      <c r="VIM8" s="139"/>
      <c r="VIN8" s="139"/>
      <c r="VIO8" s="139"/>
      <c r="VIP8" s="139"/>
      <c r="VIQ8" s="139"/>
      <c r="VIR8" s="139"/>
      <c r="VIS8" s="139"/>
      <c r="VIT8" s="139"/>
      <c r="VIU8" s="139"/>
      <c r="VIV8" s="139"/>
      <c r="VIW8" s="139"/>
      <c r="VIX8" s="139"/>
      <c r="VIY8" s="139"/>
      <c r="VIZ8" s="139"/>
      <c r="VJA8" s="139"/>
      <c r="VJB8" s="139"/>
      <c r="VJC8" s="139"/>
      <c r="VJD8" s="139"/>
      <c r="VJE8" s="139"/>
      <c r="VJF8" s="139"/>
      <c r="VJG8" s="139"/>
      <c r="VJH8" s="139"/>
      <c r="VJI8" s="139"/>
      <c r="VJJ8" s="139"/>
      <c r="VJK8" s="139"/>
      <c r="VJL8" s="139"/>
      <c r="VJM8" s="139"/>
      <c r="VJN8" s="139"/>
      <c r="VJO8" s="139"/>
      <c r="VJP8" s="139"/>
      <c r="VJQ8" s="139"/>
      <c r="VJR8" s="139"/>
      <c r="VJS8" s="139"/>
      <c r="VJT8" s="139"/>
      <c r="VJU8" s="139"/>
      <c r="VJV8" s="139"/>
      <c r="VJW8" s="139"/>
      <c r="VJX8" s="139"/>
      <c r="VJY8" s="139"/>
      <c r="VJZ8" s="139"/>
      <c r="VKA8" s="139"/>
      <c r="VKB8" s="139"/>
      <c r="VKC8" s="139"/>
      <c r="VKD8" s="139"/>
      <c r="VKE8" s="139"/>
      <c r="VKF8" s="139"/>
      <c r="VKG8" s="139"/>
      <c r="VKH8" s="139"/>
      <c r="VKI8" s="139"/>
      <c r="VKJ8" s="139"/>
      <c r="VKK8" s="139"/>
      <c r="VKL8" s="139"/>
      <c r="VKM8" s="139"/>
      <c r="VKN8" s="139"/>
      <c r="VKO8" s="139"/>
      <c r="VKP8" s="139"/>
      <c r="VKQ8" s="139"/>
      <c r="VKR8" s="139"/>
      <c r="VKS8" s="139"/>
      <c r="VKT8" s="139"/>
      <c r="VKU8" s="139"/>
      <c r="VKV8" s="139"/>
      <c r="VKW8" s="139"/>
      <c r="VKX8" s="139"/>
      <c r="VKY8" s="139"/>
      <c r="VKZ8" s="139"/>
      <c r="VLA8" s="139"/>
      <c r="VLB8" s="139"/>
      <c r="VLC8" s="139"/>
      <c r="VLD8" s="139"/>
      <c r="VLE8" s="139"/>
      <c r="VLF8" s="139"/>
      <c r="VLG8" s="139"/>
      <c r="VLH8" s="139"/>
      <c r="VLI8" s="139"/>
      <c r="VLJ8" s="139"/>
      <c r="VLK8" s="139"/>
      <c r="VLL8" s="139"/>
      <c r="VLM8" s="139"/>
      <c r="VLN8" s="139"/>
      <c r="VLO8" s="139"/>
      <c r="VLP8" s="139"/>
      <c r="VLQ8" s="139"/>
      <c r="VLR8" s="139"/>
      <c r="VLS8" s="139"/>
      <c r="VLT8" s="139"/>
      <c r="VLU8" s="139"/>
      <c r="VLV8" s="139"/>
      <c r="VLW8" s="139"/>
      <c r="VLX8" s="139"/>
      <c r="VLY8" s="139"/>
      <c r="VLZ8" s="139"/>
      <c r="VMA8" s="139"/>
      <c r="VMB8" s="139"/>
      <c r="VMC8" s="139"/>
      <c r="VMD8" s="139"/>
      <c r="VME8" s="139"/>
      <c r="VMF8" s="139"/>
      <c r="VMG8" s="139"/>
      <c r="VMH8" s="139"/>
      <c r="VMI8" s="139"/>
      <c r="VMJ8" s="139"/>
      <c r="VMK8" s="139"/>
      <c r="VML8" s="139"/>
      <c r="VMM8" s="139"/>
      <c r="VMN8" s="139"/>
      <c r="VMO8" s="139"/>
      <c r="VMP8" s="139"/>
      <c r="VMQ8" s="139"/>
      <c r="VMR8" s="139"/>
      <c r="VMS8" s="139"/>
      <c r="VMT8" s="139"/>
      <c r="VMU8" s="139"/>
      <c r="VMV8" s="139"/>
      <c r="VMW8" s="139"/>
      <c r="VMX8" s="139"/>
      <c r="VMY8" s="139"/>
      <c r="VMZ8" s="139"/>
      <c r="VNA8" s="139"/>
      <c r="VNB8" s="139"/>
      <c r="VNC8" s="139"/>
      <c r="VND8" s="139"/>
      <c r="VNE8" s="139"/>
      <c r="VNF8" s="139"/>
      <c r="VNG8" s="139"/>
      <c r="VNH8" s="139"/>
      <c r="VNI8" s="139"/>
      <c r="VNJ8" s="139"/>
      <c r="VNK8" s="139"/>
      <c r="VNL8" s="139"/>
      <c r="VNM8" s="139"/>
      <c r="VNN8" s="139"/>
      <c r="VNO8" s="139"/>
      <c r="VNP8" s="139"/>
      <c r="VNQ8" s="139"/>
      <c r="VNR8" s="139"/>
      <c r="VNS8" s="139"/>
      <c r="VNT8" s="139"/>
      <c r="VNU8" s="139"/>
      <c r="VNV8" s="139"/>
      <c r="VNW8" s="139"/>
      <c r="VNX8" s="139"/>
      <c r="VNY8" s="139"/>
      <c r="VNZ8" s="139"/>
      <c r="VOA8" s="139"/>
      <c r="VOB8" s="139"/>
      <c r="VOC8" s="139"/>
      <c r="VOD8" s="139"/>
      <c r="VOE8" s="139"/>
      <c r="VOF8" s="139"/>
      <c r="VOG8" s="139"/>
      <c r="VOH8" s="139"/>
      <c r="VOI8" s="139"/>
      <c r="VOJ8" s="139"/>
      <c r="VOK8" s="139"/>
      <c r="VOL8" s="139"/>
      <c r="VOM8" s="139"/>
      <c r="VON8" s="139"/>
      <c r="VOO8" s="139"/>
      <c r="VOP8" s="139"/>
      <c r="VOQ8" s="139"/>
      <c r="VOR8" s="139"/>
      <c r="VOS8" s="139"/>
      <c r="VOT8" s="139"/>
      <c r="VOU8" s="139"/>
      <c r="VOV8" s="139"/>
      <c r="VOW8" s="139"/>
      <c r="VOX8" s="139"/>
      <c r="VOY8" s="139"/>
      <c r="VOZ8" s="139"/>
      <c r="VPA8" s="139"/>
      <c r="VPB8" s="139"/>
      <c r="VPC8" s="139"/>
      <c r="VPD8" s="139"/>
      <c r="VPE8" s="139"/>
      <c r="VPF8" s="139"/>
      <c r="VPG8" s="139"/>
      <c r="VPH8" s="139"/>
      <c r="VPI8" s="139"/>
      <c r="VPJ8" s="139"/>
      <c r="VPK8" s="139"/>
      <c r="VPL8" s="139"/>
      <c r="VPM8" s="139"/>
      <c r="VPN8" s="139"/>
      <c r="VPO8" s="139"/>
      <c r="VPP8" s="139"/>
      <c r="VPQ8" s="139"/>
      <c r="VPR8" s="139"/>
      <c r="VPS8" s="139"/>
      <c r="VPT8" s="139"/>
      <c r="VPU8" s="139"/>
      <c r="VPV8" s="139"/>
      <c r="VPW8" s="139"/>
      <c r="VPX8" s="139"/>
      <c r="VPY8" s="139"/>
      <c r="VPZ8" s="139"/>
      <c r="VQA8" s="139"/>
      <c r="VQB8" s="139"/>
      <c r="VQC8" s="139"/>
      <c r="VQD8" s="139"/>
      <c r="VQE8" s="139"/>
      <c r="VQF8" s="139"/>
      <c r="VQG8" s="139"/>
      <c r="VQH8" s="139"/>
      <c r="VQI8" s="139"/>
      <c r="VQJ8" s="139"/>
      <c r="VQK8" s="139"/>
      <c r="VQL8" s="139"/>
      <c r="VQM8" s="139"/>
      <c r="VQN8" s="139"/>
      <c r="VQO8" s="139"/>
      <c r="VQP8" s="139"/>
      <c r="VQQ8" s="139"/>
      <c r="VQR8" s="139"/>
      <c r="VQS8" s="139"/>
      <c r="VQT8" s="139"/>
      <c r="VQU8" s="139"/>
      <c r="VQV8" s="139"/>
      <c r="VQW8" s="139"/>
      <c r="VQX8" s="139"/>
      <c r="VQY8" s="139"/>
      <c r="VQZ8" s="139"/>
      <c r="VRA8" s="139"/>
      <c r="VRB8" s="139"/>
      <c r="VRC8" s="139"/>
      <c r="VRD8" s="139"/>
      <c r="VRE8" s="139"/>
      <c r="VRF8" s="139"/>
      <c r="VRG8" s="139"/>
      <c r="VRH8" s="139"/>
      <c r="VRI8" s="139"/>
      <c r="VRJ8" s="139"/>
      <c r="VRK8" s="139"/>
      <c r="VRL8" s="139"/>
      <c r="VRM8" s="139"/>
      <c r="VRN8" s="139"/>
      <c r="VRO8" s="139"/>
      <c r="VRP8" s="139"/>
      <c r="VRQ8" s="139"/>
      <c r="VRR8" s="139"/>
      <c r="VRS8" s="139"/>
      <c r="VRT8" s="139"/>
      <c r="VRU8" s="139"/>
      <c r="VRV8" s="139"/>
      <c r="VRW8" s="139"/>
      <c r="VRX8" s="139"/>
      <c r="VRY8" s="139"/>
      <c r="VRZ8" s="139"/>
      <c r="VSA8" s="139"/>
      <c r="VSB8" s="139"/>
      <c r="VSC8" s="139"/>
      <c r="VSD8" s="139"/>
      <c r="VSE8" s="139"/>
      <c r="VSF8" s="139"/>
      <c r="VSG8" s="139"/>
      <c r="VSH8" s="139"/>
      <c r="VSI8" s="139"/>
      <c r="VSJ8" s="139"/>
      <c r="VSK8" s="139"/>
      <c r="VSL8" s="139"/>
      <c r="VSM8" s="139"/>
      <c r="VSN8" s="139"/>
      <c r="VSO8" s="139"/>
      <c r="VSP8" s="139"/>
      <c r="VSQ8" s="139"/>
      <c r="VSR8" s="139"/>
      <c r="VSS8" s="139"/>
      <c r="VST8" s="139"/>
      <c r="VSU8" s="139"/>
      <c r="VSV8" s="139"/>
      <c r="VSW8" s="139"/>
      <c r="VSX8" s="139"/>
      <c r="VSY8" s="139"/>
      <c r="VSZ8" s="139"/>
      <c r="VTA8" s="139"/>
      <c r="VTB8" s="139"/>
      <c r="VTC8" s="139"/>
      <c r="VTD8" s="139"/>
      <c r="VTE8" s="139"/>
      <c r="VTF8" s="139"/>
      <c r="VTG8" s="139"/>
      <c r="VTH8" s="139"/>
      <c r="VTI8" s="139"/>
      <c r="VTJ8" s="139"/>
      <c r="VTK8" s="139"/>
      <c r="VTL8" s="139"/>
      <c r="VTM8" s="139"/>
      <c r="VTN8" s="139"/>
      <c r="VTO8" s="139"/>
      <c r="VTP8" s="139"/>
      <c r="VTQ8" s="139"/>
      <c r="VTR8" s="139"/>
      <c r="VTS8" s="139"/>
      <c r="VTT8" s="139"/>
      <c r="VTU8" s="139"/>
      <c r="VTV8" s="139"/>
      <c r="VTW8" s="139"/>
      <c r="VTX8" s="139"/>
      <c r="VTY8" s="139"/>
      <c r="VTZ8" s="139"/>
      <c r="VUA8" s="139"/>
      <c r="VUB8" s="139"/>
      <c r="VUC8" s="139"/>
      <c r="VUD8" s="139"/>
      <c r="VUE8" s="139"/>
      <c r="VUF8" s="139"/>
      <c r="VUG8" s="139"/>
      <c r="VUH8" s="139"/>
      <c r="VUI8" s="139"/>
      <c r="VUJ8" s="139"/>
      <c r="VUK8" s="139"/>
      <c r="VUL8" s="139"/>
      <c r="VUM8" s="139"/>
      <c r="VUN8" s="139"/>
      <c r="VUO8" s="139"/>
      <c r="VUP8" s="139"/>
      <c r="VUQ8" s="139"/>
      <c r="VUR8" s="139"/>
      <c r="VUS8" s="139"/>
      <c r="VUT8" s="139"/>
      <c r="VUU8" s="139"/>
      <c r="VUV8" s="139"/>
      <c r="VUW8" s="139"/>
      <c r="VUX8" s="139"/>
      <c r="VUY8" s="139"/>
      <c r="VUZ8" s="139"/>
      <c r="VVA8" s="139"/>
      <c r="VVB8" s="139"/>
      <c r="VVC8" s="139"/>
      <c r="VVD8" s="139"/>
      <c r="VVE8" s="139"/>
      <c r="VVF8" s="139"/>
      <c r="VVG8" s="139"/>
      <c r="VVH8" s="139"/>
      <c r="VVI8" s="139"/>
      <c r="VVJ8" s="139"/>
      <c r="VVK8" s="139"/>
      <c r="VVL8" s="139"/>
      <c r="VVM8" s="139"/>
      <c r="VVN8" s="139"/>
      <c r="VVO8" s="139"/>
      <c r="VVP8" s="139"/>
      <c r="VVQ8" s="139"/>
      <c r="VVR8" s="139"/>
      <c r="VVS8" s="139"/>
      <c r="VVT8" s="139"/>
      <c r="VVU8" s="139"/>
      <c r="VVV8" s="139"/>
      <c r="VVW8" s="139"/>
      <c r="VVX8" s="139"/>
      <c r="VVY8" s="139"/>
      <c r="VVZ8" s="139"/>
      <c r="VWA8" s="139"/>
      <c r="VWB8" s="139"/>
      <c r="VWC8" s="139"/>
      <c r="VWD8" s="139"/>
      <c r="VWE8" s="139"/>
      <c r="VWF8" s="139"/>
      <c r="VWG8" s="139"/>
      <c r="VWH8" s="139"/>
      <c r="VWI8" s="139"/>
      <c r="VWJ8" s="139"/>
      <c r="VWK8" s="139"/>
      <c r="VWL8" s="139"/>
      <c r="VWM8" s="139"/>
      <c r="VWN8" s="139"/>
      <c r="VWO8" s="139"/>
      <c r="VWP8" s="139"/>
      <c r="VWQ8" s="139"/>
      <c r="VWR8" s="139"/>
      <c r="VWS8" s="139"/>
      <c r="VWT8" s="139"/>
      <c r="VWU8" s="139"/>
      <c r="VWV8" s="139"/>
      <c r="VWW8" s="139"/>
      <c r="VWX8" s="139"/>
      <c r="VWY8" s="139"/>
      <c r="VWZ8" s="139"/>
      <c r="VXA8" s="139"/>
      <c r="VXB8" s="139"/>
      <c r="VXC8" s="139"/>
      <c r="VXD8" s="139"/>
      <c r="VXE8" s="139"/>
      <c r="VXF8" s="139"/>
      <c r="VXG8" s="139"/>
      <c r="VXH8" s="139"/>
      <c r="VXI8" s="139"/>
      <c r="VXJ8" s="139"/>
      <c r="VXK8" s="139"/>
      <c r="VXL8" s="139"/>
      <c r="VXM8" s="139"/>
      <c r="VXN8" s="139"/>
      <c r="VXO8" s="139"/>
      <c r="VXP8" s="139"/>
      <c r="VXQ8" s="139"/>
      <c r="VXR8" s="139"/>
      <c r="VXS8" s="139"/>
      <c r="VXT8" s="139"/>
      <c r="VXU8" s="139"/>
      <c r="VXV8" s="139"/>
      <c r="VXW8" s="139"/>
      <c r="VXX8" s="139"/>
      <c r="VXY8" s="139"/>
      <c r="VXZ8" s="139"/>
      <c r="VYA8" s="139"/>
      <c r="VYB8" s="139"/>
      <c r="VYC8" s="139"/>
      <c r="VYD8" s="139"/>
      <c r="VYE8" s="139"/>
      <c r="VYF8" s="139"/>
      <c r="VYG8" s="139"/>
      <c r="VYH8" s="139"/>
      <c r="VYI8" s="139"/>
      <c r="VYJ8" s="139"/>
      <c r="VYK8" s="139"/>
      <c r="VYL8" s="139"/>
      <c r="VYM8" s="139"/>
      <c r="VYN8" s="139"/>
      <c r="VYO8" s="139"/>
      <c r="VYP8" s="139"/>
      <c r="VYQ8" s="139"/>
      <c r="VYR8" s="139"/>
      <c r="VYS8" s="139"/>
      <c r="VYT8" s="139"/>
      <c r="VYU8" s="139"/>
      <c r="VYV8" s="139"/>
      <c r="VYW8" s="139"/>
      <c r="VYX8" s="139"/>
      <c r="VYY8" s="139"/>
      <c r="VYZ8" s="139"/>
      <c r="VZA8" s="139"/>
      <c r="VZB8" s="139"/>
      <c r="VZC8" s="139"/>
      <c r="VZD8" s="139"/>
      <c r="VZE8" s="139"/>
      <c r="VZF8" s="139"/>
      <c r="VZG8" s="139"/>
      <c r="VZH8" s="139"/>
      <c r="VZI8" s="139"/>
      <c r="VZJ8" s="139"/>
      <c r="VZK8" s="139"/>
      <c r="VZL8" s="139"/>
      <c r="VZM8" s="139"/>
      <c r="VZN8" s="139"/>
      <c r="VZO8" s="139"/>
      <c r="VZP8" s="139"/>
      <c r="VZQ8" s="139"/>
      <c r="VZR8" s="139"/>
      <c r="VZS8" s="139"/>
      <c r="VZT8" s="139"/>
      <c r="VZU8" s="139"/>
      <c r="VZV8" s="139"/>
      <c r="VZW8" s="139"/>
      <c r="VZX8" s="139"/>
      <c r="VZY8" s="139"/>
      <c r="VZZ8" s="139"/>
      <c r="WAA8" s="139"/>
      <c r="WAB8" s="139"/>
      <c r="WAC8" s="139"/>
      <c r="WAD8" s="139"/>
      <c r="WAE8" s="139"/>
      <c r="WAF8" s="139"/>
      <c r="WAG8" s="139"/>
      <c r="WAH8" s="139"/>
      <c r="WAI8" s="139"/>
      <c r="WAJ8" s="139"/>
      <c r="WAK8" s="139"/>
      <c r="WAL8" s="139"/>
      <c r="WAM8" s="139"/>
      <c r="WAN8" s="139"/>
      <c r="WAO8" s="139"/>
      <c r="WAP8" s="139"/>
      <c r="WAQ8" s="139"/>
      <c r="WAR8" s="139"/>
      <c r="WAS8" s="139"/>
      <c r="WAT8" s="139"/>
      <c r="WAU8" s="139"/>
      <c r="WAV8" s="139"/>
      <c r="WAW8" s="139"/>
      <c r="WAX8" s="139"/>
      <c r="WAY8" s="139"/>
      <c r="WAZ8" s="139"/>
      <c r="WBA8" s="139"/>
      <c r="WBB8" s="139"/>
      <c r="WBC8" s="139"/>
      <c r="WBD8" s="139"/>
      <c r="WBE8" s="139"/>
      <c r="WBF8" s="139"/>
      <c r="WBG8" s="139"/>
      <c r="WBH8" s="139"/>
      <c r="WBI8" s="139"/>
      <c r="WBJ8" s="139"/>
      <c r="WBK8" s="139"/>
      <c r="WBL8" s="139"/>
      <c r="WBM8" s="139"/>
      <c r="WBN8" s="139"/>
      <c r="WBO8" s="139"/>
      <c r="WBP8" s="139"/>
      <c r="WBQ8" s="139"/>
      <c r="WBR8" s="139"/>
      <c r="WBS8" s="139"/>
      <c r="WBT8" s="139"/>
      <c r="WBU8" s="139"/>
      <c r="WBV8" s="139"/>
      <c r="WBW8" s="139"/>
      <c r="WBX8" s="139"/>
      <c r="WBY8" s="139"/>
      <c r="WBZ8" s="139"/>
      <c r="WCA8" s="139"/>
      <c r="WCB8" s="139"/>
      <c r="WCC8" s="139"/>
      <c r="WCD8" s="139"/>
      <c r="WCE8" s="139"/>
      <c r="WCF8" s="139"/>
      <c r="WCG8" s="139"/>
      <c r="WCH8" s="139"/>
      <c r="WCI8" s="139"/>
      <c r="WCJ8" s="139"/>
      <c r="WCK8" s="139"/>
      <c r="WCL8" s="139"/>
      <c r="WCM8" s="139"/>
      <c r="WCN8" s="139"/>
      <c r="WCO8" s="139"/>
      <c r="WCP8" s="139"/>
      <c r="WCQ8" s="139"/>
      <c r="WCR8" s="139"/>
      <c r="WCS8" s="139"/>
      <c r="WCT8" s="139"/>
      <c r="WCU8" s="139"/>
      <c r="WCV8" s="139"/>
      <c r="WCW8" s="139"/>
      <c r="WCX8" s="139"/>
      <c r="WCY8" s="139"/>
      <c r="WCZ8" s="139"/>
      <c r="WDA8" s="139"/>
      <c r="WDB8" s="139"/>
      <c r="WDC8" s="139"/>
      <c r="WDD8" s="139"/>
      <c r="WDE8" s="139"/>
      <c r="WDF8" s="139"/>
      <c r="WDG8" s="139"/>
      <c r="WDH8" s="139"/>
      <c r="WDI8" s="139"/>
      <c r="WDJ8" s="139"/>
      <c r="WDK8" s="139"/>
      <c r="WDL8" s="139"/>
      <c r="WDM8" s="139"/>
      <c r="WDN8" s="139"/>
      <c r="WDO8" s="139"/>
      <c r="WDP8" s="139"/>
      <c r="WDQ8" s="139"/>
      <c r="WDR8" s="139"/>
      <c r="WDS8" s="139"/>
      <c r="WDT8" s="139"/>
      <c r="WDU8" s="139"/>
      <c r="WDV8" s="139"/>
      <c r="WDW8" s="139"/>
      <c r="WDX8" s="139"/>
      <c r="WDY8" s="139"/>
      <c r="WDZ8" s="139"/>
      <c r="WEA8" s="139"/>
      <c r="WEB8" s="139"/>
      <c r="WEC8" s="139"/>
      <c r="WED8" s="139"/>
      <c r="WEE8" s="139"/>
      <c r="WEF8" s="139"/>
      <c r="WEG8" s="139"/>
      <c r="WEH8" s="139"/>
      <c r="WEI8" s="139"/>
      <c r="WEJ8" s="139"/>
      <c r="WEK8" s="139"/>
      <c r="WEL8" s="139"/>
      <c r="WEM8" s="139"/>
      <c r="WEN8" s="139"/>
      <c r="WEO8" s="139"/>
      <c r="WEP8" s="139"/>
      <c r="WEQ8" s="139"/>
      <c r="WER8" s="139"/>
      <c r="WES8" s="139"/>
      <c r="WET8" s="139"/>
      <c r="WEU8" s="139"/>
      <c r="WEV8" s="139"/>
      <c r="WEW8" s="139"/>
      <c r="WEX8" s="139"/>
      <c r="WEY8" s="139"/>
      <c r="WEZ8" s="139"/>
      <c r="WFA8" s="139"/>
      <c r="WFB8" s="139"/>
      <c r="WFC8" s="139"/>
      <c r="WFD8" s="139"/>
      <c r="WFE8" s="139"/>
      <c r="WFF8" s="139"/>
      <c r="WFG8" s="139"/>
      <c r="WFH8" s="139"/>
      <c r="WFI8" s="139"/>
      <c r="WFJ8" s="139"/>
      <c r="WFK8" s="139"/>
      <c r="WFL8" s="139"/>
      <c r="WFM8" s="139"/>
      <c r="WFN8" s="139"/>
      <c r="WFO8" s="139"/>
      <c r="WFP8" s="139"/>
      <c r="WFQ8" s="139"/>
      <c r="WFR8" s="139"/>
      <c r="WFS8" s="139"/>
      <c r="WFT8" s="139"/>
      <c r="WFU8" s="139"/>
      <c r="WFV8" s="139"/>
      <c r="WFW8" s="139"/>
      <c r="WFX8" s="139"/>
      <c r="WFY8" s="139"/>
      <c r="WFZ8" s="139"/>
      <c r="WGA8" s="139"/>
      <c r="WGB8" s="139"/>
      <c r="WGC8" s="139"/>
      <c r="WGD8" s="139"/>
      <c r="WGE8" s="139"/>
      <c r="WGF8" s="139"/>
      <c r="WGG8" s="139"/>
      <c r="WGH8" s="139"/>
      <c r="WGI8" s="139"/>
      <c r="WGJ8" s="139"/>
      <c r="WGK8" s="139"/>
      <c r="WGL8" s="139"/>
      <c r="WGM8" s="139"/>
      <c r="WGN8" s="139"/>
      <c r="WGO8" s="139"/>
      <c r="WGP8" s="139"/>
      <c r="WGQ8" s="139"/>
      <c r="WGR8" s="139"/>
      <c r="WGS8" s="139"/>
      <c r="WGT8" s="139"/>
      <c r="WGU8" s="139"/>
      <c r="WGV8" s="139"/>
      <c r="WGW8" s="139"/>
      <c r="WGX8" s="139"/>
      <c r="WGY8" s="139"/>
      <c r="WGZ8" s="139"/>
      <c r="WHA8" s="139"/>
      <c r="WHB8" s="139"/>
      <c r="WHC8" s="139"/>
      <c r="WHD8" s="139"/>
      <c r="WHE8" s="139"/>
      <c r="WHF8" s="139"/>
      <c r="WHG8" s="139"/>
      <c r="WHH8" s="139"/>
      <c r="WHI8" s="139"/>
      <c r="WHJ8" s="139"/>
      <c r="WHK8" s="139"/>
      <c r="WHL8" s="139"/>
      <c r="WHM8" s="139"/>
      <c r="WHN8" s="139"/>
      <c r="WHO8" s="139"/>
      <c r="WHP8" s="139"/>
      <c r="WHQ8" s="139"/>
      <c r="WHR8" s="139"/>
      <c r="WHS8" s="139"/>
      <c r="WHT8" s="139"/>
      <c r="WHU8" s="139"/>
      <c r="WHV8" s="139"/>
      <c r="WHW8" s="139"/>
      <c r="WHX8" s="139"/>
      <c r="WHY8" s="139"/>
      <c r="WHZ8" s="139"/>
      <c r="WIA8" s="139"/>
      <c r="WIB8" s="139"/>
      <c r="WIC8" s="139"/>
      <c r="WID8" s="139"/>
      <c r="WIE8" s="139"/>
      <c r="WIF8" s="139"/>
      <c r="WIG8" s="139"/>
      <c r="WIH8" s="139"/>
      <c r="WII8" s="139"/>
      <c r="WIJ8" s="139"/>
      <c r="WIK8" s="139"/>
      <c r="WIL8" s="139"/>
      <c r="WIM8" s="139"/>
      <c r="WIN8" s="139"/>
      <c r="WIO8" s="139"/>
      <c r="WIP8" s="139"/>
      <c r="WIQ8" s="139"/>
      <c r="WIR8" s="139"/>
      <c r="WIS8" s="139"/>
      <c r="WIT8" s="139"/>
      <c r="WIU8" s="139"/>
      <c r="WIV8" s="139"/>
      <c r="WIW8" s="139"/>
      <c r="WIX8" s="139"/>
      <c r="WIY8" s="139"/>
      <c r="WIZ8" s="139"/>
      <c r="WJA8" s="139"/>
      <c r="WJB8" s="139"/>
      <c r="WJC8" s="139"/>
      <c r="WJD8" s="139"/>
      <c r="WJE8" s="139"/>
      <c r="WJF8" s="139"/>
      <c r="WJG8" s="139"/>
      <c r="WJH8" s="139"/>
      <c r="WJI8" s="139"/>
      <c r="WJJ8" s="139"/>
      <c r="WJK8" s="139"/>
      <c r="WJL8" s="139"/>
      <c r="WJM8" s="139"/>
      <c r="WJN8" s="139"/>
      <c r="WJO8" s="139"/>
      <c r="WJP8" s="139"/>
      <c r="WJQ8" s="139"/>
      <c r="WJR8" s="139"/>
      <c r="WJS8" s="139"/>
      <c r="WJT8" s="139"/>
      <c r="WJU8" s="139"/>
      <c r="WJV8" s="139"/>
      <c r="WJW8" s="139"/>
      <c r="WJX8" s="139"/>
      <c r="WJY8" s="139"/>
      <c r="WJZ8" s="139"/>
      <c r="WKA8" s="139"/>
      <c r="WKB8" s="139"/>
      <c r="WKC8" s="139"/>
      <c r="WKD8" s="139"/>
      <c r="WKE8" s="139"/>
      <c r="WKF8" s="139"/>
      <c r="WKG8" s="139"/>
      <c r="WKH8" s="139"/>
      <c r="WKI8" s="139"/>
      <c r="WKJ8" s="139"/>
      <c r="WKK8" s="139"/>
      <c r="WKL8" s="139"/>
      <c r="WKM8" s="139"/>
      <c r="WKN8" s="139"/>
      <c r="WKO8" s="139"/>
      <c r="WKP8" s="139"/>
      <c r="WKQ8" s="139"/>
      <c r="WKR8" s="139"/>
      <c r="WKS8" s="139"/>
      <c r="WKT8" s="139"/>
      <c r="WKU8" s="139"/>
      <c r="WKV8" s="139"/>
      <c r="WKW8" s="139"/>
      <c r="WKX8" s="139"/>
      <c r="WKY8" s="139"/>
      <c r="WKZ8" s="139"/>
      <c r="WLA8" s="139"/>
      <c r="WLB8" s="139"/>
      <c r="WLC8" s="139"/>
      <c r="WLD8" s="139"/>
      <c r="WLE8" s="139"/>
      <c r="WLF8" s="139"/>
      <c r="WLG8" s="139"/>
      <c r="WLH8" s="139"/>
      <c r="WLI8" s="139"/>
      <c r="WLJ8" s="139"/>
      <c r="WLK8" s="139"/>
      <c r="WLL8" s="139"/>
      <c r="WLM8" s="139"/>
      <c r="WLN8" s="139"/>
      <c r="WLO8" s="139"/>
      <c r="WLP8" s="139"/>
      <c r="WLQ8" s="139"/>
      <c r="WLR8" s="139"/>
      <c r="WLS8" s="139"/>
      <c r="WLT8" s="139"/>
      <c r="WLU8" s="139"/>
      <c r="WLV8" s="139"/>
      <c r="WLW8" s="139"/>
      <c r="WLX8" s="139"/>
      <c r="WLY8" s="139"/>
      <c r="WLZ8" s="139"/>
      <c r="WMA8" s="139"/>
      <c r="WMB8" s="139"/>
      <c r="WMC8" s="139"/>
      <c r="WMD8" s="139"/>
      <c r="WME8" s="139"/>
      <c r="WMF8" s="139"/>
      <c r="WMG8" s="139"/>
      <c r="WMH8" s="139"/>
      <c r="WMI8" s="139"/>
      <c r="WMJ8" s="139"/>
      <c r="WMK8" s="139"/>
      <c r="WML8" s="139"/>
      <c r="WMM8" s="139"/>
      <c r="WMN8" s="139"/>
      <c r="WMO8" s="139"/>
      <c r="WMP8" s="139"/>
      <c r="WMQ8" s="139"/>
      <c r="WMR8" s="139"/>
      <c r="WMS8" s="139"/>
      <c r="WMT8" s="139"/>
      <c r="WMU8" s="139"/>
      <c r="WMV8" s="139"/>
      <c r="WMW8" s="139"/>
      <c r="WMX8" s="139"/>
      <c r="WMY8" s="139"/>
      <c r="WMZ8" s="139"/>
      <c r="WNA8" s="139"/>
      <c r="WNB8" s="139"/>
      <c r="WNC8" s="139"/>
      <c r="WND8" s="139"/>
      <c r="WNE8" s="139"/>
      <c r="WNF8" s="139"/>
      <c r="WNG8" s="139"/>
      <c r="WNH8" s="139"/>
      <c r="WNI8" s="139"/>
      <c r="WNJ8" s="139"/>
      <c r="WNK8" s="139"/>
      <c r="WNL8" s="139"/>
      <c r="WNM8" s="139"/>
      <c r="WNN8" s="139"/>
      <c r="WNO8" s="139"/>
      <c r="WNP8" s="139"/>
      <c r="WNQ8" s="139"/>
      <c r="WNR8" s="139"/>
      <c r="WNS8" s="139"/>
      <c r="WNT8" s="139"/>
      <c r="WNU8" s="139"/>
      <c r="WNV8" s="139"/>
      <c r="WNW8" s="139"/>
      <c r="WNX8" s="139"/>
      <c r="WNY8" s="139"/>
      <c r="WNZ8" s="139"/>
      <c r="WOA8" s="139"/>
      <c r="WOB8" s="139"/>
      <c r="WOC8" s="139"/>
      <c r="WOD8" s="139"/>
      <c r="WOE8" s="139"/>
      <c r="WOF8" s="139"/>
      <c r="WOG8" s="139"/>
      <c r="WOH8" s="139"/>
      <c r="WOI8" s="139"/>
      <c r="WOJ8" s="139"/>
      <c r="WOK8" s="139"/>
      <c r="WOL8" s="139"/>
      <c r="WOM8" s="139"/>
      <c r="WON8" s="139"/>
      <c r="WOO8" s="139"/>
      <c r="WOP8" s="139"/>
      <c r="WOQ8" s="139"/>
      <c r="WOR8" s="139"/>
      <c r="WOS8" s="139"/>
      <c r="WOT8" s="139"/>
      <c r="WOU8" s="139"/>
      <c r="WOV8" s="139"/>
      <c r="WOW8" s="139"/>
      <c r="WOX8" s="139"/>
      <c r="WOY8" s="139"/>
      <c r="WOZ8" s="139"/>
      <c r="WPA8" s="139"/>
      <c r="WPB8" s="139"/>
      <c r="WPC8" s="139"/>
      <c r="WPD8" s="139"/>
      <c r="WPE8" s="139"/>
      <c r="WPF8" s="139"/>
      <c r="WPG8" s="139"/>
      <c r="WPH8" s="139"/>
      <c r="WPI8" s="139"/>
      <c r="WPJ8" s="139"/>
      <c r="WPK8" s="139"/>
      <c r="WPL8" s="139"/>
      <c r="WPM8" s="139"/>
      <c r="WPN8" s="139"/>
      <c r="WPO8" s="139"/>
      <c r="WPP8" s="139"/>
      <c r="WPQ8" s="139"/>
      <c r="WPR8" s="139"/>
      <c r="WPS8" s="139"/>
      <c r="WPT8" s="139"/>
      <c r="WPU8" s="139"/>
      <c r="WPV8" s="139"/>
      <c r="WPW8" s="139"/>
      <c r="WPX8" s="139"/>
      <c r="WPY8" s="139"/>
      <c r="WPZ8" s="139"/>
      <c r="WQA8" s="139"/>
      <c r="WQB8" s="139"/>
      <c r="WQC8" s="139"/>
      <c r="WQD8" s="139"/>
      <c r="WQE8" s="139"/>
      <c r="WQF8" s="139"/>
      <c r="WQG8" s="139"/>
      <c r="WQH8" s="139"/>
      <c r="WQI8" s="139"/>
      <c r="WQJ8" s="139"/>
      <c r="WQK8" s="139"/>
      <c r="WQL8" s="139"/>
      <c r="WQM8" s="139"/>
      <c r="WQN8" s="139"/>
      <c r="WQO8" s="139"/>
      <c r="WQP8" s="139"/>
      <c r="WQQ8" s="139"/>
      <c r="WQR8" s="139"/>
      <c r="WQS8" s="139"/>
      <c r="WQT8" s="139"/>
      <c r="WQU8" s="139"/>
      <c r="WQV8" s="139"/>
      <c r="WQW8" s="139"/>
      <c r="WQX8" s="139"/>
      <c r="WQY8" s="139"/>
      <c r="WQZ8" s="139"/>
      <c r="WRA8" s="139"/>
      <c r="WRB8" s="139"/>
      <c r="WRC8" s="139"/>
      <c r="WRD8" s="139"/>
      <c r="WRE8" s="139"/>
      <c r="WRF8" s="139"/>
      <c r="WRG8" s="139"/>
      <c r="WRH8" s="139"/>
      <c r="WRI8" s="139"/>
      <c r="WRJ8" s="139"/>
      <c r="WRK8" s="139"/>
      <c r="WRL8" s="139"/>
      <c r="WRM8" s="139"/>
      <c r="WRN8" s="139"/>
      <c r="WRO8" s="139"/>
      <c r="WRP8" s="139"/>
      <c r="WRQ8" s="139"/>
      <c r="WRR8" s="139"/>
      <c r="WRS8" s="139"/>
      <c r="WRT8" s="139"/>
      <c r="WRU8" s="139"/>
      <c r="WRV8" s="139"/>
      <c r="WRW8" s="139"/>
      <c r="WRX8" s="139"/>
      <c r="WRY8" s="139"/>
      <c r="WRZ8" s="139"/>
      <c r="WSA8" s="139"/>
      <c r="WSB8" s="139"/>
      <c r="WSC8" s="139"/>
      <c r="WSD8" s="139"/>
      <c r="WSE8" s="139"/>
      <c r="WSF8" s="139"/>
      <c r="WSG8" s="139"/>
      <c r="WSH8" s="139"/>
      <c r="WSI8" s="139"/>
      <c r="WSJ8" s="139"/>
      <c r="WSK8" s="139"/>
      <c r="WSL8" s="139"/>
      <c r="WSM8" s="139"/>
      <c r="WSN8" s="139"/>
      <c r="WSO8" s="139"/>
      <c r="WSP8" s="139"/>
      <c r="WSQ8" s="139"/>
      <c r="WSR8" s="139"/>
      <c r="WSS8" s="139"/>
      <c r="WST8" s="139"/>
      <c r="WSU8" s="139"/>
      <c r="WSV8" s="139"/>
      <c r="WSW8" s="139"/>
      <c r="WSX8" s="139"/>
      <c r="WSY8" s="139"/>
      <c r="WSZ8" s="139"/>
      <c r="WTA8" s="139"/>
      <c r="WTB8" s="139"/>
      <c r="WTC8" s="139"/>
      <c r="WTD8" s="139"/>
      <c r="WTE8" s="139"/>
      <c r="WTF8" s="139"/>
      <c r="WTG8" s="139"/>
      <c r="WTH8" s="139"/>
      <c r="WTI8" s="139"/>
      <c r="WTJ8" s="139"/>
      <c r="WTK8" s="139"/>
      <c r="WTL8" s="139"/>
      <c r="WTM8" s="139"/>
      <c r="WTN8" s="139"/>
      <c r="WTO8" s="139"/>
      <c r="WTP8" s="139"/>
      <c r="WTQ8" s="139"/>
      <c r="WTR8" s="139"/>
      <c r="WTS8" s="139"/>
      <c r="WTT8" s="139"/>
      <c r="WTU8" s="139"/>
      <c r="WTV8" s="139"/>
      <c r="WTW8" s="139"/>
      <c r="WTX8" s="139"/>
      <c r="WTY8" s="139"/>
      <c r="WTZ8" s="139"/>
      <c r="WUA8" s="139"/>
      <c r="WUB8" s="139"/>
      <c r="WUC8" s="139"/>
      <c r="WUD8" s="139"/>
      <c r="WUE8" s="139"/>
      <c r="WUF8" s="139"/>
      <c r="WUG8" s="139"/>
      <c r="WUH8" s="139"/>
      <c r="WUI8" s="139"/>
      <c r="WUJ8" s="139"/>
      <c r="WUK8" s="139"/>
      <c r="WUL8" s="139"/>
      <c r="WUM8" s="139"/>
      <c r="WUN8" s="139"/>
      <c r="WUO8" s="139"/>
      <c r="WUP8" s="139"/>
      <c r="WUQ8" s="139"/>
      <c r="WUR8" s="139"/>
      <c r="WUS8" s="139"/>
      <c r="WUT8" s="139"/>
      <c r="WUU8" s="139"/>
      <c r="WUV8" s="139"/>
      <c r="WUW8" s="139"/>
      <c r="WUX8" s="139"/>
      <c r="WUY8" s="139"/>
      <c r="WUZ8" s="139"/>
      <c r="WVA8" s="139"/>
      <c r="WVB8" s="139"/>
      <c r="WVC8" s="139"/>
      <c r="WVD8" s="139"/>
      <c r="WVE8" s="139"/>
      <c r="WVF8" s="139"/>
      <c r="WVG8" s="139"/>
      <c r="WVH8" s="139"/>
      <c r="WVI8" s="139"/>
      <c r="WVJ8" s="139"/>
      <c r="WVK8" s="139"/>
      <c r="WVL8" s="139"/>
      <c r="WVM8" s="139"/>
      <c r="WVN8" s="139"/>
      <c r="WVO8" s="139"/>
      <c r="WVP8" s="139"/>
      <c r="WVQ8" s="139"/>
      <c r="WVR8" s="139"/>
      <c r="WVS8" s="139"/>
      <c r="WVT8" s="139"/>
      <c r="WVU8" s="139"/>
      <c r="WVV8" s="139"/>
      <c r="WVW8" s="139"/>
      <c r="WVX8" s="139"/>
      <c r="WVY8" s="139"/>
      <c r="WVZ8" s="139"/>
      <c r="WWA8" s="139"/>
      <c r="WWB8" s="139"/>
      <c r="WWC8" s="139"/>
      <c r="WWD8" s="139"/>
      <c r="WWE8" s="139"/>
      <c r="WWF8" s="139"/>
      <c r="WWG8" s="139"/>
      <c r="WWH8" s="139"/>
      <c r="WWI8" s="139"/>
      <c r="WWJ8" s="139"/>
      <c r="WWK8" s="139"/>
      <c r="WWL8" s="139"/>
      <c r="WWM8" s="139"/>
      <c r="WWN8" s="139"/>
      <c r="WWO8" s="139"/>
      <c r="WWP8" s="139"/>
      <c r="WWQ8" s="139"/>
      <c r="WWR8" s="139"/>
      <c r="WWS8" s="139"/>
      <c r="WWT8" s="139"/>
      <c r="WWU8" s="139"/>
      <c r="WWV8" s="139"/>
      <c r="WWW8" s="139"/>
      <c r="WWX8" s="139"/>
      <c r="WWY8" s="139"/>
      <c r="WWZ8" s="139"/>
      <c r="WXA8" s="139"/>
      <c r="WXB8" s="139"/>
      <c r="WXC8" s="139"/>
      <c r="WXD8" s="139"/>
      <c r="WXE8" s="139"/>
      <c r="WXF8" s="139"/>
      <c r="WXG8" s="139"/>
      <c r="WXH8" s="139"/>
      <c r="WXI8" s="139"/>
      <c r="WXJ8" s="139"/>
      <c r="WXK8" s="139"/>
      <c r="WXL8" s="139"/>
      <c r="WXM8" s="139"/>
      <c r="WXN8" s="139"/>
      <c r="WXO8" s="139"/>
      <c r="WXP8" s="139"/>
      <c r="WXQ8" s="139"/>
      <c r="WXR8" s="139"/>
      <c r="WXS8" s="139"/>
      <c r="WXT8" s="139"/>
      <c r="WXU8" s="139"/>
      <c r="WXV8" s="139"/>
      <c r="WXW8" s="139"/>
      <c r="WXX8" s="139"/>
      <c r="WXY8" s="139"/>
      <c r="WXZ8" s="139"/>
      <c r="WYA8" s="139"/>
      <c r="WYB8" s="139"/>
      <c r="WYC8" s="139"/>
      <c r="WYD8" s="139"/>
      <c r="WYE8" s="139"/>
      <c r="WYF8" s="139"/>
      <c r="WYG8" s="139"/>
      <c r="WYH8" s="139"/>
      <c r="WYI8" s="139"/>
      <c r="WYJ8" s="139"/>
      <c r="WYK8" s="139"/>
      <c r="WYL8" s="139"/>
      <c r="WYM8" s="139"/>
      <c r="WYN8" s="139"/>
      <c r="WYO8" s="139"/>
      <c r="WYP8" s="139"/>
      <c r="WYQ8" s="139"/>
      <c r="WYR8" s="139"/>
      <c r="WYS8" s="139"/>
      <c r="WYT8" s="139"/>
      <c r="WYU8" s="139"/>
      <c r="WYV8" s="139"/>
      <c r="WYW8" s="139"/>
      <c r="WYX8" s="139"/>
      <c r="WYY8" s="139"/>
      <c r="WYZ8" s="139"/>
      <c r="WZA8" s="139"/>
      <c r="WZB8" s="139"/>
      <c r="WZC8" s="139"/>
      <c r="WZD8" s="139"/>
      <c r="WZE8" s="139"/>
      <c r="WZF8" s="139"/>
      <c r="WZG8" s="139"/>
      <c r="WZH8" s="139"/>
      <c r="WZI8" s="139"/>
      <c r="WZJ8" s="139"/>
      <c r="WZK8" s="139"/>
      <c r="WZL8" s="139"/>
      <c r="WZM8" s="139"/>
      <c r="WZN8" s="139"/>
      <c r="WZO8" s="139"/>
      <c r="WZP8" s="139"/>
      <c r="WZQ8" s="139"/>
      <c r="WZR8" s="139"/>
      <c r="WZS8" s="139"/>
      <c r="WZT8" s="139"/>
      <c r="WZU8" s="139"/>
      <c r="WZV8" s="139"/>
      <c r="WZW8" s="139"/>
      <c r="WZX8" s="139"/>
      <c r="WZY8" s="139"/>
      <c r="WZZ8" s="139"/>
      <c r="XAA8" s="139"/>
      <c r="XAB8" s="139"/>
      <c r="XAC8" s="139"/>
      <c r="XAD8" s="139"/>
      <c r="XAE8" s="139"/>
      <c r="XAF8" s="139"/>
      <c r="XAG8" s="139"/>
      <c r="XAH8" s="139"/>
      <c r="XAI8" s="139"/>
      <c r="XAJ8" s="139"/>
      <c r="XAK8" s="139"/>
      <c r="XAL8" s="139"/>
      <c r="XAM8" s="139"/>
      <c r="XAN8" s="139"/>
      <c r="XAO8" s="139"/>
      <c r="XAP8" s="139"/>
      <c r="XAQ8" s="139"/>
      <c r="XAR8" s="139"/>
      <c r="XAS8" s="139"/>
      <c r="XAT8" s="139"/>
      <c r="XAU8" s="139"/>
      <c r="XAV8" s="139"/>
      <c r="XAW8" s="139"/>
      <c r="XAX8" s="139"/>
      <c r="XAY8" s="139"/>
      <c r="XAZ8" s="139"/>
      <c r="XBA8" s="139"/>
      <c r="XBB8" s="139"/>
      <c r="XBC8" s="139"/>
      <c r="XBD8" s="139"/>
      <c r="XBE8" s="139"/>
      <c r="XBF8" s="139"/>
      <c r="XBG8" s="139"/>
      <c r="XBH8" s="139"/>
      <c r="XBI8" s="139"/>
      <c r="XBJ8" s="139"/>
      <c r="XBK8" s="139"/>
      <c r="XBL8" s="139"/>
      <c r="XBM8" s="139"/>
      <c r="XBN8" s="139"/>
      <c r="XBO8" s="139"/>
      <c r="XBP8" s="139"/>
      <c r="XBQ8" s="139"/>
      <c r="XBR8" s="139"/>
      <c r="XBS8" s="139"/>
      <c r="XBT8" s="139"/>
      <c r="XBU8" s="139"/>
      <c r="XBV8" s="139"/>
      <c r="XBW8" s="139"/>
      <c r="XBX8" s="139"/>
      <c r="XBY8" s="139"/>
      <c r="XBZ8" s="139"/>
      <c r="XCA8" s="139"/>
      <c r="XCB8" s="139"/>
      <c r="XCC8" s="139"/>
      <c r="XCD8" s="139"/>
      <c r="XCE8" s="139"/>
      <c r="XCF8" s="139"/>
      <c r="XCG8" s="139"/>
      <c r="XCH8" s="139"/>
      <c r="XCI8" s="139"/>
      <c r="XCJ8" s="139"/>
      <c r="XCK8" s="139"/>
      <c r="XCL8" s="139"/>
      <c r="XCM8" s="139"/>
      <c r="XCN8" s="139"/>
      <c r="XCO8" s="139"/>
      <c r="XCP8" s="139"/>
      <c r="XCQ8" s="139"/>
      <c r="XCR8" s="139"/>
      <c r="XCS8" s="139"/>
      <c r="XCT8" s="139"/>
      <c r="XCU8" s="139"/>
      <c r="XCV8" s="139"/>
      <c r="XCW8" s="139"/>
      <c r="XCX8" s="139"/>
      <c r="XCY8" s="139"/>
      <c r="XCZ8" s="139"/>
      <c r="XDA8" s="139"/>
      <c r="XDB8" s="139"/>
      <c r="XDC8" s="139"/>
      <c r="XDD8" s="139"/>
      <c r="XDE8" s="139"/>
      <c r="XDF8" s="139"/>
      <c r="XDG8" s="139"/>
      <c r="XDH8" s="139"/>
      <c r="XDI8" s="139"/>
      <c r="XDJ8" s="139"/>
      <c r="XDK8" s="139"/>
      <c r="XDL8" s="139"/>
      <c r="XDM8" s="139"/>
      <c r="XDN8" s="139"/>
      <c r="XDO8" s="139"/>
      <c r="XDP8" s="139"/>
      <c r="XDQ8" s="139"/>
      <c r="XDR8" s="139"/>
      <c r="XDS8" s="139"/>
      <c r="XDT8" s="139"/>
      <c r="XDU8" s="139"/>
      <c r="XDV8" s="139"/>
      <c r="XDW8" s="139"/>
      <c r="XDX8" s="139"/>
      <c r="XDY8" s="139"/>
      <c r="XDZ8" s="139"/>
      <c r="XEA8" s="139"/>
      <c r="XEB8" s="139"/>
      <c r="XEC8" s="139"/>
      <c r="XED8" s="139"/>
      <c r="XEE8" s="139"/>
      <c r="XEF8" s="139"/>
      <c r="XEG8" s="139"/>
      <c r="XEH8" s="139"/>
      <c r="XEI8" s="139"/>
      <c r="XEJ8" s="139"/>
      <c r="XEK8" s="139"/>
      <c r="XEL8" s="139"/>
      <c r="XEM8" s="139"/>
      <c r="XEN8" s="139"/>
      <c r="XEO8" s="139"/>
      <c r="XEP8" s="139"/>
      <c r="XEQ8" s="139"/>
      <c r="XER8" s="139"/>
      <c r="XES8" s="139"/>
      <c r="XET8" s="139"/>
      <c r="XEU8" s="139"/>
      <c r="XEV8" s="139"/>
      <c r="XEW8" s="139"/>
      <c r="XEX8" s="139"/>
      <c r="XEY8" s="139"/>
      <c r="XEZ8" s="139"/>
      <c r="XFA8" s="139"/>
      <c r="XFB8" s="139"/>
      <c r="XFC8" s="139"/>
    </row>
    <row r="9" spans="1:16383" ht="31.5" customHeight="1">
      <c r="A9" s="140"/>
      <c r="B9" s="140" t="str">
        <f>IFERROR(VLOOKUP(D9,DB!A:K,11,0),"")</f>
        <v/>
      </c>
      <c r="C9" s="140"/>
      <c r="D9" s="140"/>
      <c r="E9" s="140"/>
      <c r="F9" s="141"/>
      <c r="G9" s="142">
        <f ca="1">IFERROR(NOW()-F9,"-")</f>
        <v>45931.081130092593</v>
      </c>
      <c r="H9" s="141"/>
      <c r="I9" s="140" t="str">
        <f>IFERROR(VLOOKUP(D9,DB!A:F,6,0),"")</f>
        <v/>
      </c>
      <c r="J9" s="140" t="str">
        <f>IFERROR(VLOOKUP(D9,DB!A:G,7,0),"")</f>
        <v/>
      </c>
      <c r="K9" s="140"/>
      <c r="L9" s="140" t="str">
        <f>IFERROR(VLOOKUP(D9,DB!A:I,9,0),"")</f>
        <v/>
      </c>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39"/>
      <c r="CW9" s="139"/>
      <c r="CX9" s="139"/>
      <c r="CY9" s="139"/>
      <c r="CZ9" s="139"/>
      <c r="DA9" s="139"/>
      <c r="DB9" s="139"/>
      <c r="DC9" s="139"/>
      <c r="DD9" s="139"/>
      <c r="DE9" s="139"/>
      <c r="DF9" s="139"/>
      <c r="DG9" s="139"/>
      <c r="DH9" s="139"/>
      <c r="DI9" s="139"/>
      <c r="DJ9" s="139"/>
      <c r="DK9" s="139"/>
      <c r="DL9" s="139"/>
      <c r="DM9" s="139"/>
      <c r="DN9" s="139"/>
      <c r="DO9" s="139"/>
      <c r="DP9" s="139"/>
      <c r="DQ9" s="139"/>
      <c r="DR9" s="139"/>
      <c r="DS9" s="139"/>
      <c r="DT9" s="139"/>
      <c r="DU9" s="139"/>
      <c r="DV9" s="139"/>
      <c r="DW9" s="139"/>
      <c r="DX9" s="139"/>
      <c r="DY9" s="139"/>
      <c r="DZ9" s="139"/>
      <c r="EA9" s="139"/>
      <c r="EB9" s="139"/>
      <c r="EC9" s="139"/>
      <c r="ED9" s="139"/>
      <c r="EE9" s="139"/>
      <c r="EF9" s="139"/>
      <c r="EG9" s="139"/>
      <c r="EH9" s="139"/>
      <c r="EI9" s="139"/>
      <c r="EJ9" s="139"/>
      <c r="EK9" s="139"/>
      <c r="EL9" s="139"/>
      <c r="EM9" s="139"/>
      <c r="EN9" s="139"/>
      <c r="EO9" s="139"/>
      <c r="EP9" s="139"/>
      <c r="EQ9" s="139"/>
      <c r="ER9" s="139"/>
      <c r="ES9" s="139"/>
      <c r="ET9" s="139"/>
      <c r="EU9" s="139"/>
      <c r="EV9" s="139"/>
      <c r="EW9" s="139"/>
      <c r="EX9" s="139"/>
      <c r="EY9" s="139"/>
      <c r="EZ9" s="139"/>
      <c r="FA9" s="139"/>
      <c r="FB9" s="139"/>
      <c r="FC9" s="139"/>
      <c r="FD9" s="139"/>
      <c r="FE9" s="139"/>
      <c r="FF9" s="139"/>
      <c r="FG9" s="139"/>
      <c r="FH9" s="139"/>
      <c r="FI9" s="139"/>
      <c r="FJ9" s="139"/>
      <c r="FK9" s="139"/>
      <c r="FL9" s="139"/>
      <c r="FM9" s="139"/>
      <c r="FN9" s="139"/>
      <c r="FO9" s="139"/>
      <c r="FP9" s="139"/>
      <c r="FQ9" s="139"/>
      <c r="FR9" s="139"/>
      <c r="FS9" s="139"/>
      <c r="FT9" s="139"/>
      <c r="FU9" s="139"/>
      <c r="FV9" s="139"/>
      <c r="FW9" s="139"/>
      <c r="FX9" s="139"/>
      <c r="FY9" s="139"/>
      <c r="FZ9" s="139"/>
      <c r="GA9" s="139"/>
      <c r="GB9" s="139"/>
      <c r="GC9" s="139"/>
      <c r="GD9" s="139"/>
      <c r="GE9" s="139"/>
      <c r="GF9" s="139"/>
      <c r="GG9" s="139"/>
      <c r="GH9" s="139"/>
      <c r="GI9" s="139"/>
      <c r="GJ9" s="139"/>
      <c r="GK9" s="139"/>
      <c r="GL9" s="139"/>
      <c r="GM9" s="139"/>
      <c r="GN9" s="139"/>
      <c r="GO9" s="139"/>
      <c r="GP9" s="139"/>
      <c r="GQ9" s="139"/>
      <c r="GR9" s="139"/>
      <c r="GS9" s="139"/>
      <c r="GT9" s="139"/>
      <c r="GU9" s="139"/>
      <c r="GV9" s="139"/>
      <c r="GW9" s="139"/>
      <c r="GX9" s="139"/>
      <c r="GY9" s="139"/>
      <c r="GZ9" s="139"/>
      <c r="HA9" s="139"/>
      <c r="HB9" s="139"/>
      <c r="HC9" s="139"/>
      <c r="HD9" s="139"/>
      <c r="HE9" s="139"/>
      <c r="HF9" s="139"/>
      <c r="HG9" s="139"/>
      <c r="HH9" s="139"/>
      <c r="HI9" s="139"/>
      <c r="HJ9" s="139"/>
      <c r="HK9" s="139"/>
      <c r="HL9" s="139"/>
      <c r="HM9" s="139"/>
      <c r="HN9" s="139"/>
      <c r="HO9" s="139"/>
      <c r="HP9" s="139"/>
      <c r="HQ9" s="139"/>
      <c r="HR9" s="139"/>
      <c r="HS9" s="139"/>
      <c r="HT9" s="139"/>
      <c r="HU9" s="139"/>
      <c r="HV9" s="139"/>
      <c r="HW9" s="139"/>
      <c r="HX9" s="139"/>
      <c r="HY9" s="139"/>
      <c r="HZ9" s="139"/>
      <c r="IA9" s="139"/>
      <c r="IB9" s="139"/>
      <c r="IC9" s="139"/>
      <c r="ID9" s="139"/>
      <c r="IE9" s="139"/>
      <c r="IF9" s="139"/>
      <c r="IG9" s="139"/>
      <c r="IH9" s="139"/>
      <c r="II9" s="139"/>
      <c r="IJ9" s="139"/>
      <c r="IK9" s="139"/>
      <c r="IL9" s="139"/>
      <c r="IM9" s="139"/>
      <c r="IN9" s="139"/>
      <c r="IO9" s="139"/>
      <c r="IP9" s="139"/>
      <c r="IQ9" s="139"/>
      <c r="IR9" s="139"/>
      <c r="IS9" s="139"/>
      <c r="IT9" s="139"/>
      <c r="IU9" s="139"/>
      <c r="IV9" s="139"/>
      <c r="IW9" s="139"/>
      <c r="IX9" s="139"/>
      <c r="IY9" s="139"/>
      <c r="IZ9" s="139"/>
      <c r="JA9" s="139"/>
      <c r="JB9" s="139"/>
      <c r="JC9" s="139"/>
      <c r="JD9" s="139"/>
      <c r="JE9" s="139"/>
      <c r="JF9" s="139"/>
      <c r="JG9" s="139"/>
      <c r="JH9" s="139"/>
      <c r="JI9" s="139"/>
      <c r="JJ9" s="139"/>
      <c r="JK9" s="139"/>
      <c r="JL9" s="139"/>
      <c r="JM9" s="139"/>
      <c r="JN9" s="139"/>
      <c r="JO9" s="139"/>
      <c r="JP9" s="139"/>
      <c r="JQ9" s="139"/>
      <c r="JR9" s="139"/>
      <c r="JS9" s="139"/>
      <c r="JT9" s="139"/>
      <c r="JU9" s="139"/>
      <c r="JV9" s="139"/>
      <c r="JW9" s="139"/>
      <c r="JX9" s="139"/>
      <c r="JY9" s="139"/>
      <c r="JZ9" s="139"/>
      <c r="KA9" s="139"/>
      <c r="KB9" s="139"/>
      <c r="KC9" s="139"/>
      <c r="KD9" s="139"/>
      <c r="KE9" s="139"/>
      <c r="KF9" s="139"/>
      <c r="KG9" s="139"/>
      <c r="KH9" s="139"/>
      <c r="KI9" s="139"/>
      <c r="KJ9" s="139"/>
      <c r="KK9" s="139"/>
      <c r="KL9" s="139"/>
      <c r="KM9" s="139"/>
      <c r="KN9" s="139"/>
      <c r="KO9" s="139"/>
      <c r="KP9" s="139"/>
      <c r="KQ9" s="139"/>
      <c r="KR9" s="139"/>
      <c r="KS9" s="139"/>
      <c r="KT9" s="139"/>
      <c r="KU9" s="139"/>
      <c r="KV9" s="139"/>
      <c r="KW9" s="139"/>
      <c r="KX9" s="139"/>
      <c r="KY9" s="139"/>
      <c r="KZ9" s="139"/>
      <c r="LA9" s="139"/>
      <c r="LB9" s="139"/>
      <c r="LC9" s="139"/>
      <c r="LD9" s="139"/>
      <c r="LE9" s="139"/>
      <c r="LF9" s="139"/>
      <c r="LG9" s="139"/>
      <c r="LH9" s="139"/>
      <c r="LI9" s="139"/>
      <c r="LJ9" s="139"/>
      <c r="LK9" s="139"/>
      <c r="LL9" s="139"/>
      <c r="LM9" s="139"/>
      <c r="LN9" s="139"/>
      <c r="LO9" s="139"/>
      <c r="LP9" s="139"/>
      <c r="LQ9" s="139"/>
      <c r="LR9" s="139"/>
      <c r="LS9" s="139"/>
      <c r="LT9" s="139"/>
      <c r="LU9" s="139"/>
      <c r="LV9" s="139"/>
      <c r="LW9" s="139"/>
      <c r="LX9" s="139"/>
      <c r="LY9" s="139"/>
      <c r="LZ9" s="139"/>
      <c r="MA9" s="139"/>
      <c r="MB9" s="139"/>
      <c r="MC9" s="139"/>
      <c r="MD9" s="139"/>
      <c r="ME9" s="139"/>
      <c r="MF9" s="139"/>
      <c r="MG9" s="139"/>
      <c r="MH9" s="139"/>
      <c r="MI9" s="139"/>
      <c r="MJ9" s="139"/>
      <c r="MK9" s="139"/>
      <c r="ML9" s="139"/>
      <c r="MM9" s="139"/>
      <c r="MN9" s="139"/>
      <c r="MO9" s="139"/>
      <c r="MP9" s="139"/>
      <c r="MQ9" s="139"/>
      <c r="MR9" s="139"/>
      <c r="MS9" s="139"/>
      <c r="MT9" s="139"/>
      <c r="MU9" s="139"/>
      <c r="MV9" s="139"/>
      <c r="MW9" s="139"/>
      <c r="MX9" s="139"/>
      <c r="MY9" s="139"/>
      <c r="MZ9" s="139"/>
      <c r="NA9" s="139"/>
      <c r="NB9" s="139"/>
      <c r="NC9" s="139"/>
      <c r="ND9" s="139"/>
      <c r="NE9" s="139"/>
      <c r="NF9" s="139"/>
      <c r="NG9" s="139"/>
      <c r="NH9" s="139"/>
      <c r="NI9" s="139"/>
      <c r="NJ9" s="139"/>
      <c r="NK9" s="139"/>
      <c r="NL9" s="139"/>
      <c r="NM9" s="139"/>
      <c r="NN9" s="139"/>
      <c r="NO9" s="139"/>
      <c r="NP9" s="139"/>
      <c r="NQ9" s="139"/>
      <c r="NR9" s="139"/>
      <c r="NS9" s="139"/>
      <c r="NT9" s="139"/>
      <c r="NU9" s="139"/>
      <c r="NV9" s="139"/>
      <c r="NW9" s="139"/>
      <c r="NX9" s="139"/>
      <c r="NY9" s="139"/>
      <c r="NZ9" s="139"/>
      <c r="OA9" s="139"/>
      <c r="OB9" s="139"/>
      <c r="OC9" s="139"/>
      <c r="OD9" s="139"/>
      <c r="OE9" s="139"/>
      <c r="OF9" s="139"/>
      <c r="OG9" s="139"/>
      <c r="OH9" s="139"/>
      <c r="OI9" s="139"/>
      <c r="OJ9" s="139"/>
      <c r="OK9" s="139"/>
      <c r="OL9" s="139"/>
      <c r="OM9" s="139"/>
      <c r="ON9" s="139"/>
      <c r="OO9" s="139"/>
      <c r="OP9" s="139"/>
      <c r="OQ9" s="139"/>
      <c r="OR9" s="139"/>
      <c r="OS9" s="139"/>
      <c r="OT9" s="139"/>
      <c r="OU9" s="139"/>
      <c r="OV9" s="139"/>
      <c r="OW9" s="139"/>
      <c r="OX9" s="139"/>
      <c r="OY9" s="139"/>
      <c r="OZ9" s="139"/>
      <c r="PA9" s="139"/>
      <c r="PB9" s="139"/>
      <c r="PC9" s="139"/>
      <c r="PD9" s="139"/>
      <c r="PE9" s="139"/>
      <c r="PF9" s="139"/>
      <c r="PG9" s="139"/>
      <c r="PH9" s="139"/>
      <c r="PI9" s="139"/>
      <c r="PJ9" s="139"/>
      <c r="PK9" s="139"/>
      <c r="PL9" s="139"/>
      <c r="PM9" s="139"/>
      <c r="PN9" s="139"/>
      <c r="PO9" s="139"/>
      <c r="PP9" s="139"/>
      <c r="PQ9" s="139"/>
      <c r="PR9" s="139"/>
      <c r="PS9" s="139"/>
      <c r="PT9" s="139"/>
      <c r="PU9" s="139"/>
      <c r="PV9" s="139"/>
      <c r="PW9" s="139"/>
      <c r="PX9" s="139"/>
      <c r="PY9" s="139"/>
      <c r="PZ9" s="139"/>
      <c r="QA9" s="139"/>
      <c r="QB9" s="139"/>
      <c r="QC9" s="139"/>
      <c r="QD9" s="139"/>
      <c r="QE9" s="139"/>
      <c r="QF9" s="139"/>
      <c r="QG9" s="139"/>
      <c r="QH9" s="139"/>
      <c r="QI9" s="139"/>
      <c r="QJ9" s="139"/>
      <c r="QK9" s="139"/>
      <c r="QL9" s="139"/>
      <c r="QM9" s="139"/>
      <c r="QN9" s="139"/>
      <c r="QO9" s="139"/>
      <c r="QP9" s="139"/>
      <c r="QQ9" s="139"/>
      <c r="QR9" s="139"/>
      <c r="QS9" s="139"/>
      <c r="QT9" s="139"/>
      <c r="QU9" s="139"/>
      <c r="QV9" s="139"/>
      <c r="QW9" s="139"/>
      <c r="QX9" s="139"/>
      <c r="QY9" s="139"/>
      <c r="QZ9" s="139"/>
      <c r="RA9" s="139"/>
      <c r="RB9" s="139"/>
      <c r="RC9" s="139"/>
      <c r="RD9" s="139"/>
      <c r="RE9" s="139"/>
      <c r="RF9" s="139"/>
      <c r="RG9" s="139"/>
      <c r="RH9" s="139"/>
      <c r="RI9" s="139"/>
      <c r="RJ9" s="139"/>
      <c r="RK9" s="139"/>
      <c r="RL9" s="139"/>
      <c r="RM9" s="139"/>
      <c r="RN9" s="139"/>
      <c r="RO9" s="139"/>
      <c r="RP9" s="139"/>
      <c r="RQ9" s="139"/>
      <c r="RR9" s="139"/>
      <c r="RS9" s="139"/>
      <c r="RT9" s="139"/>
      <c r="RU9" s="139"/>
      <c r="RV9" s="139"/>
      <c r="RW9" s="139"/>
      <c r="RX9" s="139"/>
      <c r="RY9" s="139"/>
      <c r="RZ9" s="139"/>
      <c r="SA9" s="139"/>
      <c r="SB9" s="139"/>
      <c r="SC9" s="139"/>
      <c r="SD9" s="139"/>
      <c r="SE9" s="139"/>
      <c r="SF9" s="139"/>
      <c r="SG9" s="139"/>
      <c r="SH9" s="139"/>
      <c r="SI9" s="139"/>
      <c r="SJ9" s="139"/>
      <c r="SK9" s="139"/>
      <c r="SL9" s="139"/>
      <c r="SM9" s="139"/>
      <c r="SN9" s="139"/>
      <c r="SO9" s="139"/>
      <c r="SP9" s="139"/>
      <c r="SQ9" s="139"/>
      <c r="SR9" s="139"/>
      <c r="SS9" s="139"/>
      <c r="ST9" s="139"/>
      <c r="SU9" s="139"/>
      <c r="SV9" s="139"/>
      <c r="SW9" s="139"/>
      <c r="SX9" s="139"/>
      <c r="SY9" s="139"/>
      <c r="SZ9" s="139"/>
      <c r="TA9" s="139"/>
      <c r="TB9" s="139"/>
      <c r="TC9" s="139"/>
      <c r="TD9" s="139"/>
      <c r="TE9" s="139"/>
      <c r="TF9" s="139"/>
      <c r="TG9" s="139"/>
      <c r="TH9" s="139"/>
      <c r="TI9" s="139"/>
      <c r="TJ9" s="139"/>
      <c r="TK9" s="139"/>
      <c r="TL9" s="139"/>
      <c r="TM9" s="139"/>
      <c r="TN9" s="139"/>
      <c r="TO9" s="139"/>
      <c r="TP9" s="139"/>
      <c r="TQ9" s="139"/>
      <c r="TR9" s="139"/>
      <c r="TS9" s="139"/>
      <c r="TT9" s="139"/>
      <c r="TU9" s="139"/>
      <c r="TV9" s="139"/>
      <c r="TW9" s="139"/>
      <c r="TX9" s="139"/>
      <c r="TY9" s="139"/>
      <c r="TZ9" s="139"/>
      <c r="UA9" s="139"/>
      <c r="UB9" s="139"/>
      <c r="UC9" s="139"/>
      <c r="UD9" s="139"/>
      <c r="UE9" s="139"/>
      <c r="UF9" s="139"/>
      <c r="UG9" s="139"/>
      <c r="UH9" s="139"/>
      <c r="UI9" s="139"/>
      <c r="UJ9" s="139"/>
      <c r="UK9" s="139"/>
      <c r="UL9" s="139"/>
      <c r="UM9" s="139"/>
      <c r="UN9" s="139"/>
      <c r="UO9" s="139"/>
      <c r="UP9" s="139"/>
      <c r="UQ9" s="139"/>
      <c r="UR9" s="139"/>
      <c r="US9" s="139"/>
      <c r="UT9" s="139"/>
      <c r="UU9" s="139"/>
      <c r="UV9" s="139"/>
      <c r="UW9" s="139"/>
      <c r="UX9" s="139"/>
      <c r="UY9" s="139"/>
      <c r="UZ9" s="139"/>
      <c r="VA9" s="139"/>
      <c r="VB9" s="139"/>
      <c r="VC9" s="139"/>
      <c r="VD9" s="139"/>
      <c r="VE9" s="139"/>
      <c r="VF9" s="139"/>
      <c r="VG9" s="139"/>
      <c r="VH9" s="139"/>
      <c r="VI9" s="139"/>
      <c r="VJ9" s="139"/>
      <c r="VK9" s="139"/>
      <c r="VL9" s="139"/>
      <c r="VM9" s="139"/>
      <c r="VN9" s="139"/>
      <c r="VO9" s="139"/>
      <c r="VP9" s="139"/>
      <c r="VQ9" s="139"/>
      <c r="VR9" s="139"/>
      <c r="VS9" s="139"/>
      <c r="VT9" s="139"/>
      <c r="VU9" s="139"/>
      <c r="VV9" s="139"/>
      <c r="VW9" s="139"/>
      <c r="VX9" s="139"/>
      <c r="VY9" s="139"/>
      <c r="VZ9" s="139"/>
      <c r="WA9" s="139"/>
      <c r="WB9" s="139"/>
      <c r="WC9" s="139"/>
      <c r="WD9" s="139"/>
      <c r="WE9" s="139"/>
      <c r="WF9" s="139"/>
      <c r="WG9" s="139"/>
      <c r="WH9" s="139"/>
      <c r="WI9" s="139"/>
      <c r="WJ9" s="139"/>
      <c r="WK9" s="139"/>
      <c r="WL9" s="139"/>
      <c r="WM9" s="139"/>
      <c r="WN9" s="139"/>
      <c r="WO9" s="139"/>
      <c r="WP9" s="139"/>
      <c r="WQ9" s="139"/>
      <c r="WR9" s="139"/>
      <c r="WS9" s="139"/>
      <c r="WT9" s="139"/>
      <c r="WU9" s="139"/>
      <c r="WV9" s="139"/>
      <c r="WW9" s="139"/>
      <c r="WX9" s="139"/>
      <c r="WY9" s="139"/>
      <c r="WZ9" s="139"/>
      <c r="XA9" s="139"/>
      <c r="XB9" s="139"/>
      <c r="XC9" s="139"/>
      <c r="XD9" s="139"/>
      <c r="XE9" s="139"/>
      <c r="XF9" s="139"/>
      <c r="XG9" s="139"/>
      <c r="XH9" s="139"/>
      <c r="XI9" s="139"/>
      <c r="XJ9" s="139"/>
      <c r="XK9" s="139"/>
      <c r="XL9" s="139"/>
      <c r="XM9" s="139"/>
      <c r="XN9" s="139"/>
      <c r="XO9" s="139"/>
      <c r="XP9" s="139"/>
      <c r="XQ9" s="139"/>
      <c r="XR9" s="139"/>
      <c r="XS9" s="139"/>
      <c r="XT9" s="139"/>
      <c r="XU9" s="139"/>
      <c r="XV9" s="139"/>
      <c r="XW9" s="139"/>
      <c r="XX9" s="139"/>
      <c r="XY9" s="139"/>
      <c r="XZ9" s="139"/>
      <c r="YA9" s="139"/>
      <c r="YB9" s="139"/>
      <c r="YC9" s="139"/>
      <c r="YD9" s="139"/>
      <c r="YE9" s="139"/>
      <c r="YF9" s="139"/>
      <c r="YG9" s="139"/>
      <c r="YH9" s="139"/>
      <c r="YI9" s="139"/>
      <c r="YJ9" s="139"/>
      <c r="YK9" s="139"/>
      <c r="YL9" s="139"/>
      <c r="YM9" s="139"/>
      <c r="YN9" s="139"/>
      <c r="YO9" s="139"/>
      <c r="YP9" s="139"/>
      <c r="YQ9" s="139"/>
      <c r="YR9" s="139"/>
      <c r="YS9" s="139"/>
      <c r="YT9" s="139"/>
      <c r="YU9" s="139"/>
      <c r="YV9" s="139"/>
      <c r="YW9" s="139"/>
      <c r="YX9" s="139"/>
      <c r="YY9" s="139"/>
      <c r="YZ9" s="139"/>
      <c r="ZA9" s="139"/>
      <c r="ZB9" s="139"/>
      <c r="ZC9" s="139"/>
      <c r="ZD9" s="139"/>
      <c r="ZE9" s="139"/>
      <c r="ZF9" s="139"/>
      <c r="ZG9" s="139"/>
      <c r="ZH9" s="139"/>
      <c r="ZI9" s="139"/>
      <c r="ZJ9" s="139"/>
      <c r="ZK9" s="139"/>
      <c r="ZL9" s="139"/>
      <c r="ZM9" s="139"/>
      <c r="ZN9" s="139"/>
      <c r="ZO9" s="139"/>
      <c r="ZP9" s="139"/>
      <c r="ZQ9" s="139"/>
      <c r="ZR9" s="139"/>
      <c r="ZS9" s="139"/>
      <c r="ZT9" s="139"/>
      <c r="ZU9" s="139"/>
      <c r="ZV9" s="139"/>
      <c r="ZW9" s="139"/>
      <c r="ZX9" s="139"/>
      <c r="ZY9" s="139"/>
      <c r="ZZ9" s="139"/>
      <c r="AAA9" s="139"/>
      <c r="AAB9" s="139"/>
      <c r="AAC9" s="139"/>
      <c r="AAD9" s="139"/>
      <c r="AAE9" s="139"/>
      <c r="AAF9" s="139"/>
      <c r="AAG9" s="139"/>
      <c r="AAH9" s="139"/>
      <c r="AAI9" s="139"/>
      <c r="AAJ9" s="139"/>
      <c r="AAK9" s="139"/>
      <c r="AAL9" s="139"/>
      <c r="AAM9" s="139"/>
      <c r="AAN9" s="139"/>
      <c r="AAO9" s="139"/>
      <c r="AAP9" s="139"/>
      <c r="AAQ9" s="139"/>
      <c r="AAR9" s="139"/>
      <c r="AAS9" s="139"/>
      <c r="AAT9" s="139"/>
      <c r="AAU9" s="139"/>
      <c r="AAV9" s="139"/>
      <c r="AAW9" s="139"/>
      <c r="AAX9" s="139"/>
      <c r="AAY9" s="139"/>
      <c r="AAZ9" s="139"/>
      <c r="ABA9" s="139"/>
      <c r="ABB9" s="139"/>
      <c r="ABC9" s="139"/>
      <c r="ABD9" s="139"/>
      <c r="ABE9" s="139"/>
      <c r="ABF9" s="139"/>
      <c r="ABG9" s="139"/>
      <c r="ABH9" s="139"/>
      <c r="ABI9" s="139"/>
      <c r="ABJ9" s="139"/>
      <c r="ABK9" s="139"/>
      <c r="ABL9" s="139"/>
      <c r="ABM9" s="139"/>
      <c r="ABN9" s="139"/>
      <c r="ABO9" s="139"/>
      <c r="ABP9" s="139"/>
      <c r="ABQ9" s="139"/>
      <c r="ABR9" s="139"/>
      <c r="ABS9" s="139"/>
      <c r="ABT9" s="139"/>
      <c r="ABU9" s="139"/>
      <c r="ABV9" s="139"/>
      <c r="ABW9" s="139"/>
      <c r="ABX9" s="139"/>
      <c r="ABY9" s="139"/>
      <c r="ABZ9" s="139"/>
      <c r="ACA9" s="139"/>
      <c r="ACB9" s="139"/>
      <c r="ACC9" s="139"/>
      <c r="ACD9" s="139"/>
      <c r="ACE9" s="139"/>
      <c r="ACF9" s="139"/>
      <c r="ACG9" s="139"/>
      <c r="ACH9" s="139"/>
      <c r="ACI9" s="139"/>
      <c r="ACJ9" s="139"/>
      <c r="ACK9" s="139"/>
      <c r="ACL9" s="139"/>
      <c r="ACM9" s="139"/>
      <c r="ACN9" s="139"/>
      <c r="ACO9" s="139"/>
      <c r="ACP9" s="139"/>
      <c r="ACQ9" s="139"/>
      <c r="ACR9" s="139"/>
      <c r="ACS9" s="139"/>
      <c r="ACT9" s="139"/>
      <c r="ACU9" s="139"/>
      <c r="ACV9" s="139"/>
      <c r="ACW9" s="139"/>
      <c r="ACX9" s="139"/>
      <c r="ACY9" s="139"/>
      <c r="ACZ9" s="139"/>
      <c r="ADA9" s="139"/>
      <c r="ADB9" s="139"/>
      <c r="ADC9" s="139"/>
      <c r="ADD9" s="139"/>
      <c r="ADE9" s="139"/>
      <c r="ADF9" s="139"/>
      <c r="ADG9" s="139"/>
      <c r="ADH9" s="139"/>
      <c r="ADI9" s="139"/>
      <c r="ADJ9" s="139"/>
      <c r="ADK9" s="139"/>
      <c r="ADL9" s="139"/>
      <c r="ADM9" s="139"/>
      <c r="ADN9" s="139"/>
      <c r="ADO9" s="139"/>
      <c r="ADP9" s="139"/>
      <c r="ADQ9" s="139"/>
      <c r="ADR9" s="139"/>
      <c r="ADS9" s="139"/>
      <c r="ADT9" s="139"/>
      <c r="ADU9" s="139"/>
      <c r="ADV9" s="139"/>
      <c r="ADW9" s="139"/>
      <c r="ADX9" s="139"/>
      <c r="ADY9" s="139"/>
      <c r="ADZ9" s="139"/>
      <c r="AEA9" s="139"/>
      <c r="AEB9" s="139"/>
      <c r="AEC9" s="139"/>
      <c r="AED9" s="139"/>
      <c r="AEE9" s="139"/>
      <c r="AEF9" s="139"/>
      <c r="AEG9" s="139"/>
      <c r="AEH9" s="139"/>
      <c r="AEI9" s="139"/>
      <c r="AEJ9" s="139"/>
      <c r="AEK9" s="139"/>
      <c r="AEL9" s="139"/>
      <c r="AEM9" s="139"/>
      <c r="AEN9" s="139"/>
      <c r="AEO9" s="139"/>
      <c r="AEP9" s="139"/>
      <c r="AEQ9" s="139"/>
      <c r="AER9" s="139"/>
      <c r="AES9" s="139"/>
      <c r="AET9" s="139"/>
      <c r="AEU9" s="139"/>
      <c r="AEV9" s="139"/>
      <c r="AEW9" s="139"/>
      <c r="AEX9" s="139"/>
      <c r="AEY9" s="139"/>
      <c r="AEZ9" s="139"/>
      <c r="AFA9" s="139"/>
      <c r="AFB9" s="139"/>
      <c r="AFC9" s="139"/>
      <c r="AFD9" s="139"/>
      <c r="AFE9" s="139"/>
      <c r="AFF9" s="139"/>
      <c r="AFG9" s="139"/>
      <c r="AFH9" s="139"/>
      <c r="AFI9" s="139"/>
      <c r="AFJ9" s="139"/>
      <c r="AFK9" s="139"/>
      <c r="AFL9" s="139"/>
      <c r="AFM9" s="139"/>
      <c r="AFN9" s="139"/>
      <c r="AFO9" s="139"/>
      <c r="AFP9" s="139"/>
      <c r="AFQ9" s="139"/>
      <c r="AFR9" s="139"/>
      <c r="AFS9" s="139"/>
      <c r="AFT9" s="139"/>
      <c r="AFU9" s="139"/>
      <c r="AFV9" s="139"/>
      <c r="AFW9" s="139"/>
      <c r="AFX9" s="139"/>
      <c r="AFY9" s="139"/>
      <c r="AFZ9" s="139"/>
      <c r="AGA9" s="139"/>
      <c r="AGB9" s="139"/>
      <c r="AGC9" s="139"/>
      <c r="AGD9" s="139"/>
      <c r="AGE9" s="139"/>
      <c r="AGF9" s="139"/>
      <c r="AGG9" s="139"/>
      <c r="AGH9" s="139"/>
      <c r="AGI9" s="139"/>
      <c r="AGJ9" s="139"/>
      <c r="AGK9" s="139"/>
      <c r="AGL9" s="139"/>
      <c r="AGM9" s="139"/>
      <c r="AGN9" s="139"/>
      <c r="AGO9" s="139"/>
      <c r="AGP9" s="139"/>
      <c r="AGQ9" s="139"/>
      <c r="AGR9" s="139"/>
      <c r="AGS9" s="139"/>
      <c r="AGT9" s="139"/>
      <c r="AGU9" s="139"/>
      <c r="AGV9" s="139"/>
      <c r="AGW9" s="139"/>
      <c r="AGX9" s="139"/>
      <c r="AGY9" s="139"/>
      <c r="AGZ9" s="139"/>
      <c r="AHA9" s="139"/>
      <c r="AHB9" s="139"/>
      <c r="AHC9" s="139"/>
      <c r="AHD9" s="139"/>
      <c r="AHE9" s="139"/>
      <c r="AHF9" s="139"/>
      <c r="AHG9" s="139"/>
      <c r="AHH9" s="139"/>
      <c r="AHI9" s="139"/>
      <c r="AHJ9" s="139"/>
      <c r="AHK9" s="139"/>
      <c r="AHL9" s="139"/>
      <c r="AHM9" s="139"/>
      <c r="AHN9" s="139"/>
      <c r="AHO9" s="139"/>
      <c r="AHP9" s="139"/>
      <c r="AHQ9" s="139"/>
      <c r="AHR9" s="139"/>
      <c r="AHS9" s="139"/>
      <c r="AHT9" s="139"/>
      <c r="AHU9" s="139"/>
      <c r="AHV9" s="139"/>
      <c r="AHW9" s="139"/>
      <c r="AHX9" s="139"/>
      <c r="AHY9" s="139"/>
      <c r="AHZ9" s="139"/>
      <c r="AIA9" s="139"/>
      <c r="AIB9" s="139"/>
      <c r="AIC9" s="139"/>
      <c r="AID9" s="139"/>
      <c r="AIE9" s="139"/>
      <c r="AIF9" s="139"/>
      <c r="AIG9" s="139"/>
      <c r="AIH9" s="139"/>
      <c r="AII9" s="139"/>
      <c r="AIJ9" s="139"/>
      <c r="AIK9" s="139"/>
      <c r="AIL9" s="139"/>
      <c r="AIM9" s="139"/>
      <c r="AIN9" s="139"/>
      <c r="AIO9" s="139"/>
      <c r="AIP9" s="139"/>
      <c r="AIQ9" s="139"/>
      <c r="AIR9" s="139"/>
      <c r="AIS9" s="139"/>
      <c r="AIT9" s="139"/>
      <c r="AIU9" s="139"/>
      <c r="AIV9" s="139"/>
      <c r="AIW9" s="139"/>
      <c r="AIX9" s="139"/>
      <c r="AIY9" s="139"/>
      <c r="AIZ9" s="139"/>
      <c r="AJA9" s="139"/>
      <c r="AJB9" s="139"/>
      <c r="AJC9" s="139"/>
      <c r="AJD9" s="139"/>
      <c r="AJE9" s="139"/>
      <c r="AJF9" s="139"/>
      <c r="AJG9" s="139"/>
      <c r="AJH9" s="139"/>
      <c r="AJI9" s="139"/>
      <c r="AJJ9" s="139"/>
      <c r="AJK9" s="139"/>
      <c r="AJL9" s="139"/>
      <c r="AJM9" s="139"/>
      <c r="AJN9" s="139"/>
      <c r="AJO9" s="139"/>
      <c r="AJP9" s="139"/>
      <c r="AJQ9" s="139"/>
      <c r="AJR9" s="139"/>
      <c r="AJS9" s="139"/>
      <c r="AJT9" s="139"/>
      <c r="AJU9" s="139"/>
      <c r="AJV9" s="139"/>
      <c r="AJW9" s="139"/>
      <c r="AJX9" s="139"/>
      <c r="AJY9" s="139"/>
      <c r="AJZ9" s="139"/>
      <c r="AKA9" s="139"/>
      <c r="AKB9" s="139"/>
      <c r="AKC9" s="139"/>
      <c r="AKD9" s="139"/>
      <c r="AKE9" s="139"/>
      <c r="AKF9" s="139"/>
      <c r="AKG9" s="139"/>
      <c r="AKH9" s="139"/>
      <c r="AKI9" s="139"/>
      <c r="AKJ9" s="139"/>
      <c r="AKK9" s="139"/>
      <c r="AKL9" s="139"/>
      <c r="AKM9" s="139"/>
      <c r="AKN9" s="139"/>
      <c r="AKO9" s="139"/>
      <c r="AKP9" s="139"/>
      <c r="AKQ9" s="139"/>
      <c r="AKR9" s="139"/>
      <c r="AKS9" s="139"/>
      <c r="AKT9" s="139"/>
      <c r="AKU9" s="139"/>
      <c r="AKV9" s="139"/>
      <c r="AKW9" s="139"/>
      <c r="AKX9" s="139"/>
      <c r="AKY9" s="139"/>
      <c r="AKZ9" s="139"/>
      <c r="ALA9" s="139"/>
      <c r="ALB9" s="139"/>
      <c r="ALC9" s="139"/>
      <c r="ALD9" s="139"/>
      <c r="ALE9" s="139"/>
      <c r="ALF9" s="139"/>
      <c r="ALG9" s="139"/>
      <c r="ALH9" s="139"/>
      <c r="ALI9" s="139"/>
      <c r="ALJ9" s="139"/>
      <c r="ALK9" s="139"/>
      <c r="ALL9" s="139"/>
      <c r="ALM9" s="139"/>
      <c r="ALN9" s="139"/>
      <c r="ALO9" s="139"/>
      <c r="ALP9" s="139"/>
      <c r="ALQ9" s="139"/>
      <c r="ALR9" s="139"/>
      <c r="ALS9" s="139"/>
      <c r="ALT9" s="139"/>
      <c r="ALU9" s="139"/>
      <c r="ALV9" s="139"/>
      <c r="ALW9" s="139"/>
      <c r="ALX9" s="139"/>
      <c r="ALY9" s="139"/>
      <c r="ALZ9" s="139"/>
      <c r="AMA9" s="139"/>
      <c r="AMB9" s="139"/>
      <c r="AMC9" s="139"/>
      <c r="AMD9" s="139"/>
      <c r="AME9" s="139"/>
      <c r="AMF9" s="139"/>
      <c r="AMG9" s="139"/>
      <c r="AMH9" s="139"/>
      <c r="AMI9" s="139"/>
      <c r="AMJ9" s="139"/>
      <c r="AMK9" s="139"/>
      <c r="AML9" s="139"/>
      <c r="AMM9" s="139"/>
      <c r="AMN9" s="139"/>
      <c r="AMO9" s="139"/>
      <c r="AMP9" s="139"/>
      <c r="AMQ9" s="139"/>
      <c r="AMR9" s="139"/>
      <c r="AMS9" s="139"/>
      <c r="AMT9" s="139"/>
      <c r="AMU9" s="139"/>
      <c r="AMV9" s="139"/>
      <c r="AMW9" s="139"/>
      <c r="AMX9" s="139"/>
      <c r="AMY9" s="139"/>
      <c r="AMZ9" s="139"/>
      <c r="ANA9" s="139"/>
      <c r="ANB9" s="139"/>
      <c r="ANC9" s="139"/>
      <c r="AND9" s="139"/>
      <c r="ANE9" s="139"/>
      <c r="ANF9" s="139"/>
      <c r="ANG9" s="139"/>
      <c r="ANH9" s="139"/>
      <c r="ANI9" s="139"/>
      <c r="ANJ9" s="139"/>
      <c r="ANK9" s="139"/>
      <c r="ANL9" s="139"/>
      <c r="ANM9" s="139"/>
      <c r="ANN9" s="139"/>
      <c r="ANO9" s="139"/>
      <c r="ANP9" s="139"/>
      <c r="ANQ9" s="139"/>
      <c r="ANR9" s="139"/>
      <c r="ANS9" s="139"/>
      <c r="ANT9" s="139"/>
      <c r="ANU9" s="139"/>
      <c r="ANV9" s="139"/>
      <c r="ANW9" s="139"/>
      <c r="ANX9" s="139"/>
      <c r="ANY9" s="139"/>
      <c r="ANZ9" s="139"/>
      <c r="AOA9" s="139"/>
      <c r="AOB9" s="139"/>
      <c r="AOC9" s="139"/>
      <c r="AOD9" s="139"/>
      <c r="AOE9" s="139"/>
      <c r="AOF9" s="139"/>
      <c r="AOG9" s="139"/>
      <c r="AOH9" s="139"/>
      <c r="AOI9" s="139"/>
      <c r="AOJ9" s="139"/>
      <c r="AOK9" s="139"/>
      <c r="AOL9" s="139"/>
      <c r="AOM9" s="139"/>
      <c r="AON9" s="139"/>
      <c r="AOO9" s="139"/>
      <c r="AOP9" s="139"/>
      <c r="AOQ9" s="139"/>
      <c r="AOR9" s="139"/>
      <c r="AOS9" s="139"/>
      <c r="AOT9" s="139"/>
      <c r="AOU9" s="139"/>
      <c r="AOV9" s="139"/>
      <c r="AOW9" s="139"/>
      <c r="AOX9" s="139"/>
      <c r="AOY9" s="139"/>
      <c r="AOZ9" s="139"/>
      <c r="APA9" s="139"/>
      <c r="APB9" s="139"/>
      <c r="APC9" s="139"/>
      <c r="APD9" s="139"/>
      <c r="APE9" s="139"/>
      <c r="APF9" s="139"/>
      <c r="APG9" s="139"/>
      <c r="APH9" s="139"/>
      <c r="API9" s="139"/>
      <c r="APJ9" s="139"/>
      <c r="APK9" s="139"/>
      <c r="APL9" s="139"/>
      <c r="APM9" s="139"/>
      <c r="APN9" s="139"/>
      <c r="APO9" s="139"/>
      <c r="APP9" s="139"/>
      <c r="APQ9" s="139"/>
      <c r="APR9" s="139"/>
      <c r="APS9" s="139"/>
      <c r="APT9" s="139"/>
      <c r="APU9" s="139"/>
      <c r="APV9" s="139"/>
      <c r="APW9" s="139"/>
      <c r="APX9" s="139"/>
      <c r="APY9" s="139"/>
      <c r="APZ9" s="139"/>
      <c r="AQA9" s="139"/>
      <c r="AQB9" s="139"/>
      <c r="AQC9" s="139"/>
      <c r="AQD9" s="139"/>
      <c r="AQE9" s="139"/>
      <c r="AQF9" s="139"/>
      <c r="AQG9" s="139"/>
      <c r="AQH9" s="139"/>
      <c r="AQI9" s="139"/>
      <c r="AQJ9" s="139"/>
      <c r="AQK9" s="139"/>
      <c r="AQL9" s="139"/>
      <c r="AQM9" s="139"/>
      <c r="AQN9" s="139"/>
      <c r="AQO9" s="139"/>
      <c r="AQP9" s="139"/>
      <c r="AQQ9" s="139"/>
      <c r="AQR9" s="139"/>
      <c r="AQS9" s="139"/>
      <c r="AQT9" s="139"/>
      <c r="AQU9" s="139"/>
      <c r="AQV9" s="139"/>
      <c r="AQW9" s="139"/>
      <c r="AQX9" s="139"/>
      <c r="AQY9" s="139"/>
      <c r="AQZ9" s="139"/>
      <c r="ARA9" s="139"/>
      <c r="ARB9" s="139"/>
      <c r="ARC9" s="139"/>
      <c r="ARD9" s="139"/>
      <c r="ARE9" s="139"/>
      <c r="ARF9" s="139"/>
      <c r="ARG9" s="139"/>
      <c r="ARH9" s="139"/>
      <c r="ARI9" s="139"/>
      <c r="ARJ9" s="139"/>
      <c r="ARK9" s="139"/>
      <c r="ARL9" s="139"/>
      <c r="ARM9" s="139"/>
      <c r="ARN9" s="139"/>
      <c r="ARO9" s="139"/>
      <c r="ARP9" s="139"/>
      <c r="ARQ9" s="139"/>
      <c r="ARR9" s="139"/>
      <c r="ARS9" s="139"/>
      <c r="ART9" s="139"/>
      <c r="ARU9" s="139"/>
      <c r="ARV9" s="139"/>
      <c r="ARW9" s="139"/>
      <c r="ARX9" s="139"/>
      <c r="ARY9" s="139"/>
      <c r="ARZ9" s="139"/>
      <c r="ASA9" s="139"/>
      <c r="ASB9" s="139"/>
      <c r="ASC9" s="139"/>
      <c r="ASD9" s="139"/>
      <c r="ASE9" s="139"/>
      <c r="ASF9" s="139"/>
      <c r="ASG9" s="139"/>
      <c r="ASH9" s="139"/>
      <c r="ASI9" s="139"/>
      <c r="ASJ9" s="139"/>
      <c r="ASK9" s="139"/>
      <c r="ASL9" s="139"/>
      <c r="ASM9" s="139"/>
      <c r="ASN9" s="139"/>
      <c r="ASO9" s="139"/>
      <c r="ASP9" s="139"/>
      <c r="ASQ9" s="139"/>
      <c r="ASR9" s="139"/>
      <c r="ASS9" s="139"/>
      <c r="AST9" s="139"/>
      <c r="ASU9" s="139"/>
      <c r="ASV9" s="139"/>
      <c r="ASW9" s="139"/>
      <c r="ASX9" s="139"/>
      <c r="ASY9" s="139"/>
      <c r="ASZ9" s="139"/>
      <c r="ATA9" s="139"/>
      <c r="ATB9" s="139"/>
      <c r="ATC9" s="139"/>
      <c r="ATD9" s="139"/>
      <c r="ATE9" s="139"/>
      <c r="ATF9" s="139"/>
      <c r="ATG9" s="139"/>
      <c r="ATH9" s="139"/>
      <c r="ATI9" s="139"/>
      <c r="ATJ9" s="139"/>
      <c r="ATK9" s="139"/>
      <c r="ATL9" s="139"/>
      <c r="ATM9" s="139"/>
      <c r="ATN9" s="139"/>
      <c r="ATO9" s="139"/>
      <c r="ATP9" s="139"/>
      <c r="ATQ9" s="139"/>
      <c r="ATR9" s="139"/>
      <c r="ATS9" s="139"/>
      <c r="ATT9" s="139"/>
      <c r="ATU9" s="139"/>
      <c r="ATV9" s="139"/>
      <c r="ATW9" s="139"/>
      <c r="ATX9" s="139"/>
      <c r="ATY9" s="139"/>
      <c r="ATZ9" s="139"/>
      <c r="AUA9" s="139"/>
      <c r="AUB9" s="139"/>
      <c r="AUC9" s="139"/>
      <c r="AUD9" s="139"/>
      <c r="AUE9" s="139"/>
      <c r="AUF9" s="139"/>
      <c r="AUG9" s="139"/>
      <c r="AUH9" s="139"/>
      <c r="AUI9" s="139"/>
      <c r="AUJ9" s="139"/>
      <c r="AUK9" s="139"/>
      <c r="AUL9" s="139"/>
      <c r="AUM9" s="139"/>
      <c r="AUN9" s="139"/>
      <c r="AUO9" s="139"/>
      <c r="AUP9" s="139"/>
      <c r="AUQ9" s="139"/>
      <c r="AUR9" s="139"/>
      <c r="AUS9" s="139"/>
      <c r="AUT9" s="139"/>
      <c r="AUU9" s="139"/>
      <c r="AUV9" s="139"/>
      <c r="AUW9" s="139"/>
      <c r="AUX9" s="139"/>
      <c r="AUY9" s="139"/>
      <c r="AUZ9" s="139"/>
      <c r="AVA9" s="139"/>
      <c r="AVB9" s="139"/>
      <c r="AVC9" s="139"/>
      <c r="AVD9" s="139"/>
      <c r="AVE9" s="139"/>
      <c r="AVF9" s="139"/>
      <c r="AVG9" s="139"/>
      <c r="AVH9" s="139"/>
      <c r="AVI9" s="139"/>
      <c r="AVJ9" s="139"/>
      <c r="AVK9" s="139"/>
      <c r="AVL9" s="139"/>
      <c r="AVM9" s="139"/>
      <c r="AVN9" s="139"/>
      <c r="AVO9" s="139"/>
      <c r="AVP9" s="139"/>
      <c r="AVQ9" s="139"/>
      <c r="AVR9" s="139"/>
      <c r="AVS9" s="139"/>
      <c r="AVT9" s="139"/>
      <c r="AVU9" s="139"/>
      <c r="AVV9" s="139"/>
      <c r="AVW9" s="139"/>
      <c r="AVX9" s="139"/>
      <c r="AVY9" s="139"/>
      <c r="AVZ9" s="139"/>
      <c r="AWA9" s="139"/>
      <c r="AWB9" s="139"/>
      <c r="AWC9" s="139"/>
      <c r="AWD9" s="139"/>
      <c r="AWE9" s="139"/>
      <c r="AWF9" s="139"/>
      <c r="AWG9" s="139"/>
      <c r="AWH9" s="139"/>
      <c r="AWI9" s="139"/>
      <c r="AWJ9" s="139"/>
      <c r="AWK9" s="139"/>
      <c r="AWL9" s="139"/>
      <c r="AWM9" s="139"/>
      <c r="AWN9" s="139"/>
      <c r="AWO9" s="139"/>
      <c r="AWP9" s="139"/>
      <c r="AWQ9" s="139"/>
      <c r="AWR9" s="139"/>
      <c r="AWS9" s="139"/>
      <c r="AWT9" s="139"/>
      <c r="AWU9" s="139"/>
      <c r="AWV9" s="139"/>
      <c r="AWW9" s="139"/>
      <c r="AWX9" s="139"/>
      <c r="AWY9" s="139"/>
      <c r="AWZ9" s="139"/>
      <c r="AXA9" s="139"/>
      <c r="AXB9" s="139"/>
      <c r="AXC9" s="139"/>
      <c r="AXD9" s="139"/>
      <c r="AXE9" s="139"/>
      <c r="AXF9" s="139"/>
      <c r="AXG9" s="139"/>
      <c r="AXH9" s="139"/>
      <c r="AXI9" s="139"/>
      <c r="AXJ9" s="139"/>
      <c r="AXK9" s="139"/>
      <c r="AXL9" s="139"/>
      <c r="AXM9" s="139"/>
      <c r="AXN9" s="139"/>
      <c r="AXO9" s="139"/>
      <c r="AXP9" s="139"/>
      <c r="AXQ9" s="139"/>
      <c r="AXR9" s="139"/>
      <c r="AXS9" s="139"/>
      <c r="AXT9" s="139"/>
      <c r="AXU9" s="139"/>
      <c r="AXV9" s="139"/>
      <c r="AXW9" s="139"/>
      <c r="AXX9" s="139"/>
      <c r="AXY9" s="139"/>
      <c r="AXZ9" s="139"/>
      <c r="AYA9" s="139"/>
      <c r="AYB9" s="139"/>
      <c r="AYC9" s="139"/>
      <c r="AYD9" s="139"/>
      <c r="AYE9" s="139"/>
      <c r="AYF9" s="139"/>
      <c r="AYG9" s="139"/>
      <c r="AYH9" s="139"/>
      <c r="AYI9" s="139"/>
      <c r="AYJ9" s="139"/>
      <c r="AYK9" s="139"/>
      <c r="AYL9" s="139"/>
      <c r="AYM9" s="139"/>
      <c r="AYN9" s="139"/>
      <c r="AYO9" s="139"/>
      <c r="AYP9" s="139"/>
      <c r="AYQ9" s="139"/>
      <c r="AYR9" s="139"/>
      <c r="AYS9" s="139"/>
      <c r="AYT9" s="139"/>
      <c r="AYU9" s="139"/>
      <c r="AYV9" s="139"/>
      <c r="AYW9" s="139"/>
      <c r="AYX9" s="139"/>
      <c r="AYY9" s="139"/>
      <c r="AYZ9" s="139"/>
      <c r="AZA9" s="139"/>
      <c r="AZB9" s="139"/>
      <c r="AZC9" s="139"/>
      <c r="AZD9" s="139"/>
      <c r="AZE9" s="139"/>
      <c r="AZF9" s="139"/>
      <c r="AZG9" s="139"/>
      <c r="AZH9" s="139"/>
      <c r="AZI9" s="139"/>
      <c r="AZJ9" s="139"/>
      <c r="AZK9" s="139"/>
      <c r="AZL9" s="139"/>
      <c r="AZM9" s="139"/>
      <c r="AZN9" s="139"/>
      <c r="AZO9" s="139"/>
      <c r="AZP9" s="139"/>
      <c r="AZQ9" s="139"/>
      <c r="AZR9" s="139"/>
      <c r="AZS9" s="139"/>
      <c r="AZT9" s="139"/>
      <c r="AZU9" s="139"/>
      <c r="AZV9" s="139"/>
      <c r="AZW9" s="139"/>
      <c r="AZX9" s="139"/>
      <c r="AZY9" s="139"/>
      <c r="AZZ9" s="139"/>
      <c r="BAA9" s="139"/>
      <c r="BAB9" s="139"/>
      <c r="BAC9" s="139"/>
      <c r="BAD9" s="139"/>
      <c r="BAE9" s="139"/>
      <c r="BAF9" s="139"/>
      <c r="BAG9" s="139"/>
      <c r="BAH9" s="139"/>
      <c r="BAI9" s="139"/>
      <c r="BAJ9" s="139"/>
      <c r="BAK9" s="139"/>
      <c r="BAL9" s="139"/>
      <c r="BAM9" s="139"/>
      <c r="BAN9" s="139"/>
      <c r="BAO9" s="139"/>
      <c r="BAP9" s="139"/>
      <c r="BAQ9" s="139"/>
      <c r="BAR9" s="139"/>
      <c r="BAS9" s="139"/>
      <c r="BAT9" s="139"/>
      <c r="BAU9" s="139"/>
      <c r="BAV9" s="139"/>
      <c r="BAW9" s="139"/>
      <c r="BAX9" s="139"/>
      <c r="BAY9" s="139"/>
      <c r="BAZ9" s="139"/>
      <c r="BBA9" s="139"/>
      <c r="BBB9" s="139"/>
      <c r="BBC9" s="139"/>
      <c r="BBD9" s="139"/>
      <c r="BBE9" s="139"/>
      <c r="BBF9" s="139"/>
      <c r="BBG9" s="139"/>
      <c r="BBH9" s="139"/>
      <c r="BBI9" s="139"/>
      <c r="BBJ9" s="139"/>
      <c r="BBK9" s="139"/>
      <c r="BBL9" s="139"/>
      <c r="BBM9" s="139"/>
      <c r="BBN9" s="139"/>
      <c r="BBO9" s="139"/>
      <c r="BBP9" s="139"/>
      <c r="BBQ9" s="139"/>
      <c r="BBR9" s="139"/>
      <c r="BBS9" s="139"/>
      <c r="BBT9" s="139"/>
      <c r="BBU9" s="139"/>
      <c r="BBV9" s="139"/>
      <c r="BBW9" s="139"/>
      <c r="BBX9" s="139"/>
      <c r="BBY9" s="139"/>
      <c r="BBZ9" s="139"/>
      <c r="BCA9" s="139"/>
      <c r="BCB9" s="139"/>
      <c r="BCC9" s="139"/>
      <c r="BCD9" s="139"/>
      <c r="BCE9" s="139"/>
      <c r="BCF9" s="139"/>
      <c r="BCG9" s="139"/>
      <c r="BCH9" s="139"/>
      <c r="BCI9" s="139"/>
      <c r="BCJ9" s="139"/>
      <c r="BCK9" s="139"/>
      <c r="BCL9" s="139"/>
      <c r="BCM9" s="139"/>
      <c r="BCN9" s="139"/>
      <c r="BCO9" s="139"/>
      <c r="BCP9" s="139"/>
      <c r="BCQ9" s="139"/>
      <c r="BCR9" s="139"/>
      <c r="BCS9" s="139"/>
      <c r="BCT9" s="139"/>
      <c r="BCU9" s="139"/>
      <c r="BCV9" s="139"/>
      <c r="BCW9" s="139"/>
      <c r="BCX9" s="139"/>
      <c r="BCY9" s="139"/>
      <c r="BCZ9" s="139"/>
      <c r="BDA9" s="139"/>
      <c r="BDB9" s="139"/>
      <c r="BDC9" s="139"/>
      <c r="BDD9" s="139"/>
      <c r="BDE9" s="139"/>
      <c r="BDF9" s="139"/>
      <c r="BDG9" s="139"/>
      <c r="BDH9" s="139"/>
      <c r="BDI9" s="139"/>
      <c r="BDJ9" s="139"/>
      <c r="BDK9" s="139"/>
      <c r="BDL9" s="139"/>
      <c r="BDM9" s="139"/>
      <c r="BDN9" s="139"/>
      <c r="BDO9" s="139"/>
      <c r="BDP9" s="139"/>
      <c r="BDQ9" s="139"/>
      <c r="BDR9" s="139"/>
      <c r="BDS9" s="139"/>
      <c r="BDT9" s="139"/>
      <c r="BDU9" s="139"/>
      <c r="BDV9" s="139"/>
      <c r="BDW9" s="139"/>
      <c r="BDX9" s="139"/>
      <c r="BDY9" s="139"/>
      <c r="BDZ9" s="139"/>
      <c r="BEA9" s="139"/>
      <c r="BEB9" s="139"/>
      <c r="BEC9" s="139"/>
      <c r="BED9" s="139"/>
      <c r="BEE9" s="139"/>
      <c r="BEF9" s="139"/>
      <c r="BEG9" s="139"/>
      <c r="BEH9" s="139"/>
      <c r="BEI9" s="139"/>
      <c r="BEJ9" s="139"/>
      <c r="BEK9" s="139"/>
      <c r="BEL9" s="139"/>
      <c r="BEM9" s="139"/>
      <c r="BEN9" s="139"/>
      <c r="BEO9" s="139"/>
      <c r="BEP9" s="139"/>
      <c r="BEQ9" s="139"/>
      <c r="BER9" s="139"/>
      <c r="BES9" s="139"/>
      <c r="BET9" s="139"/>
      <c r="BEU9" s="139"/>
      <c r="BEV9" s="139"/>
      <c r="BEW9" s="139"/>
      <c r="BEX9" s="139"/>
      <c r="BEY9" s="139"/>
      <c r="BEZ9" s="139"/>
      <c r="BFA9" s="139"/>
      <c r="BFB9" s="139"/>
      <c r="BFC9" s="139"/>
      <c r="BFD9" s="139"/>
      <c r="BFE9" s="139"/>
      <c r="BFF9" s="139"/>
      <c r="BFG9" s="139"/>
      <c r="BFH9" s="139"/>
      <c r="BFI9" s="139"/>
      <c r="BFJ9" s="139"/>
      <c r="BFK9" s="139"/>
      <c r="BFL9" s="139"/>
      <c r="BFM9" s="139"/>
      <c r="BFN9" s="139"/>
      <c r="BFO9" s="139"/>
      <c r="BFP9" s="139"/>
      <c r="BFQ9" s="139"/>
      <c r="BFR9" s="139"/>
      <c r="BFS9" s="139"/>
      <c r="BFT9" s="139"/>
      <c r="BFU9" s="139"/>
      <c r="BFV9" s="139"/>
      <c r="BFW9" s="139"/>
      <c r="BFX9" s="139"/>
      <c r="BFY9" s="139"/>
      <c r="BFZ9" s="139"/>
      <c r="BGA9" s="139"/>
      <c r="BGB9" s="139"/>
      <c r="BGC9" s="139"/>
      <c r="BGD9" s="139"/>
      <c r="BGE9" s="139"/>
      <c r="BGF9" s="139"/>
      <c r="BGG9" s="139"/>
      <c r="BGH9" s="139"/>
      <c r="BGI9" s="139"/>
      <c r="BGJ9" s="139"/>
      <c r="BGK9" s="139"/>
      <c r="BGL9" s="139"/>
      <c r="BGM9" s="139"/>
      <c r="BGN9" s="139"/>
      <c r="BGO9" s="139"/>
      <c r="BGP9" s="139"/>
      <c r="BGQ9" s="139"/>
      <c r="BGR9" s="139"/>
      <c r="BGS9" s="139"/>
      <c r="BGT9" s="139"/>
      <c r="BGU9" s="139"/>
      <c r="BGV9" s="139"/>
      <c r="BGW9" s="139"/>
      <c r="BGX9" s="139"/>
      <c r="BGY9" s="139"/>
      <c r="BGZ9" s="139"/>
      <c r="BHA9" s="139"/>
      <c r="BHB9" s="139"/>
      <c r="BHC9" s="139"/>
      <c r="BHD9" s="139"/>
      <c r="BHE9" s="139"/>
      <c r="BHF9" s="139"/>
      <c r="BHG9" s="139"/>
      <c r="BHH9" s="139"/>
      <c r="BHI9" s="139"/>
      <c r="BHJ9" s="139"/>
      <c r="BHK9" s="139"/>
      <c r="BHL9" s="139"/>
      <c r="BHM9" s="139"/>
      <c r="BHN9" s="139"/>
      <c r="BHO9" s="139"/>
      <c r="BHP9" s="139"/>
      <c r="BHQ9" s="139"/>
      <c r="BHR9" s="139"/>
      <c r="BHS9" s="139"/>
      <c r="BHT9" s="139"/>
      <c r="BHU9" s="139"/>
      <c r="BHV9" s="139"/>
      <c r="BHW9" s="139"/>
      <c r="BHX9" s="139"/>
      <c r="BHY9" s="139"/>
      <c r="BHZ9" s="139"/>
      <c r="BIA9" s="139"/>
      <c r="BIB9" s="139"/>
      <c r="BIC9" s="139"/>
      <c r="BID9" s="139"/>
      <c r="BIE9" s="139"/>
      <c r="BIF9" s="139"/>
      <c r="BIG9" s="139"/>
      <c r="BIH9" s="139"/>
      <c r="BII9" s="139"/>
      <c r="BIJ9" s="139"/>
      <c r="BIK9" s="139"/>
      <c r="BIL9" s="139"/>
      <c r="BIM9" s="139"/>
      <c r="BIN9" s="139"/>
      <c r="BIO9" s="139"/>
      <c r="BIP9" s="139"/>
      <c r="BIQ9" s="139"/>
      <c r="BIR9" s="139"/>
      <c r="BIS9" s="139"/>
      <c r="BIT9" s="139"/>
      <c r="BIU9" s="139"/>
      <c r="BIV9" s="139"/>
      <c r="BIW9" s="139"/>
      <c r="BIX9" s="139"/>
      <c r="BIY9" s="139"/>
      <c r="BIZ9" s="139"/>
      <c r="BJA9" s="139"/>
      <c r="BJB9" s="139"/>
      <c r="BJC9" s="139"/>
      <c r="BJD9" s="139"/>
      <c r="BJE9" s="139"/>
      <c r="BJF9" s="139"/>
      <c r="BJG9" s="139"/>
      <c r="BJH9" s="139"/>
      <c r="BJI9" s="139"/>
      <c r="BJJ9" s="139"/>
      <c r="BJK9" s="139"/>
      <c r="BJL9" s="139"/>
      <c r="BJM9" s="139"/>
      <c r="BJN9" s="139"/>
      <c r="BJO9" s="139"/>
      <c r="BJP9" s="139"/>
      <c r="BJQ9" s="139"/>
      <c r="BJR9" s="139"/>
      <c r="BJS9" s="139"/>
      <c r="BJT9" s="139"/>
      <c r="BJU9" s="139"/>
      <c r="BJV9" s="139"/>
      <c r="BJW9" s="139"/>
      <c r="BJX9" s="139"/>
      <c r="BJY9" s="139"/>
      <c r="BJZ9" s="139"/>
      <c r="BKA9" s="139"/>
      <c r="BKB9" s="139"/>
      <c r="BKC9" s="139"/>
      <c r="BKD9" s="139"/>
      <c r="BKE9" s="139"/>
      <c r="BKF9" s="139"/>
      <c r="BKG9" s="139"/>
      <c r="BKH9" s="139"/>
      <c r="BKI9" s="139"/>
      <c r="BKJ9" s="139"/>
      <c r="BKK9" s="139"/>
      <c r="BKL9" s="139"/>
      <c r="BKM9" s="139"/>
      <c r="BKN9" s="139"/>
      <c r="BKO9" s="139"/>
      <c r="BKP9" s="139"/>
      <c r="BKQ9" s="139"/>
      <c r="BKR9" s="139"/>
      <c r="BKS9" s="139"/>
      <c r="BKT9" s="139"/>
      <c r="BKU9" s="139"/>
      <c r="BKV9" s="139"/>
      <c r="BKW9" s="139"/>
      <c r="BKX9" s="139"/>
      <c r="BKY9" s="139"/>
      <c r="BKZ9" s="139"/>
      <c r="BLA9" s="139"/>
      <c r="BLB9" s="139"/>
      <c r="BLC9" s="139"/>
      <c r="BLD9" s="139"/>
      <c r="BLE9" s="139"/>
      <c r="BLF9" s="139"/>
      <c r="BLG9" s="139"/>
      <c r="BLH9" s="139"/>
      <c r="BLI9" s="139"/>
      <c r="BLJ9" s="139"/>
      <c r="BLK9" s="139"/>
      <c r="BLL9" s="139"/>
      <c r="BLM9" s="139"/>
      <c r="BLN9" s="139"/>
      <c r="BLO9" s="139"/>
      <c r="BLP9" s="139"/>
      <c r="BLQ9" s="139"/>
      <c r="BLR9" s="139"/>
      <c r="BLS9" s="139"/>
      <c r="BLT9" s="139"/>
      <c r="BLU9" s="139"/>
      <c r="BLV9" s="139"/>
      <c r="BLW9" s="139"/>
      <c r="BLX9" s="139"/>
      <c r="BLY9" s="139"/>
      <c r="BLZ9" s="139"/>
      <c r="BMA9" s="139"/>
      <c r="BMB9" s="139"/>
      <c r="BMC9" s="139"/>
      <c r="BMD9" s="139"/>
      <c r="BME9" s="139"/>
      <c r="BMF9" s="139"/>
      <c r="BMG9" s="139"/>
      <c r="BMH9" s="139"/>
      <c r="BMI9" s="139"/>
      <c r="BMJ9" s="139"/>
      <c r="BMK9" s="139"/>
      <c r="BML9" s="139"/>
      <c r="BMM9" s="139"/>
      <c r="BMN9" s="139"/>
      <c r="BMO9" s="139"/>
      <c r="BMP9" s="139"/>
      <c r="BMQ9" s="139"/>
      <c r="BMR9" s="139"/>
      <c r="BMS9" s="139"/>
      <c r="BMT9" s="139"/>
      <c r="BMU9" s="139"/>
      <c r="BMV9" s="139"/>
      <c r="BMW9" s="139"/>
      <c r="BMX9" s="139"/>
      <c r="BMY9" s="139"/>
      <c r="BMZ9" s="139"/>
      <c r="BNA9" s="139"/>
      <c r="BNB9" s="139"/>
      <c r="BNC9" s="139"/>
      <c r="BND9" s="139"/>
      <c r="BNE9" s="139"/>
      <c r="BNF9" s="139"/>
      <c r="BNG9" s="139"/>
      <c r="BNH9" s="139"/>
      <c r="BNI9" s="139"/>
      <c r="BNJ9" s="139"/>
      <c r="BNK9" s="139"/>
      <c r="BNL9" s="139"/>
      <c r="BNM9" s="139"/>
      <c r="BNN9" s="139"/>
      <c r="BNO9" s="139"/>
      <c r="BNP9" s="139"/>
      <c r="BNQ9" s="139"/>
      <c r="BNR9" s="139"/>
      <c r="BNS9" s="139"/>
      <c r="BNT9" s="139"/>
      <c r="BNU9" s="139"/>
      <c r="BNV9" s="139"/>
      <c r="BNW9" s="139"/>
      <c r="BNX9" s="139"/>
      <c r="BNY9" s="139"/>
      <c r="BNZ9" s="139"/>
      <c r="BOA9" s="139"/>
      <c r="BOB9" s="139"/>
      <c r="BOC9" s="139"/>
      <c r="BOD9" s="139"/>
      <c r="BOE9" s="139"/>
      <c r="BOF9" s="139"/>
      <c r="BOG9" s="139"/>
      <c r="BOH9" s="139"/>
      <c r="BOI9" s="139"/>
      <c r="BOJ9" s="139"/>
      <c r="BOK9" s="139"/>
      <c r="BOL9" s="139"/>
      <c r="BOM9" s="139"/>
      <c r="BON9" s="139"/>
      <c r="BOO9" s="139"/>
      <c r="BOP9" s="139"/>
      <c r="BOQ9" s="139"/>
      <c r="BOR9" s="139"/>
      <c r="BOS9" s="139"/>
      <c r="BOT9" s="139"/>
      <c r="BOU9" s="139"/>
      <c r="BOV9" s="139"/>
      <c r="BOW9" s="139"/>
      <c r="BOX9" s="139"/>
      <c r="BOY9" s="139"/>
      <c r="BOZ9" s="139"/>
      <c r="BPA9" s="139"/>
      <c r="BPB9" s="139"/>
      <c r="BPC9" s="139"/>
      <c r="BPD9" s="139"/>
      <c r="BPE9" s="139"/>
      <c r="BPF9" s="139"/>
      <c r="BPG9" s="139"/>
      <c r="BPH9" s="139"/>
      <c r="BPI9" s="139"/>
      <c r="BPJ9" s="139"/>
      <c r="BPK9" s="139"/>
      <c r="BPL9" s="139"/>
      <c r="BPM9" s="139"/>
      <c r="BPN9" s="139"/>
      <c r="BPO9" s="139"/>
      <c r="BPP9" s="139"/>
      <c r="BPQ9" s="139"/>
      <c r="BPR9" s="139"/>
      <c r="BPS9" s="139"/>
      <c r="BPT9" s="139"/>
      <c r="BPU9" s="139"/>
      <c r="BPV9" s="139"/>
      <c r="BPW9" s="139"/>
      <c r="BPX9" s="139"/>
      <c r="BPY9" s="139"/>
      <c r="BPZ9" s="139"/>
      <c r="BQA9" s="139"/>
      <c r="BQB9" s="139"/>
      <c r="BQC9" s="139"/>
      <c r="BQD9" s="139"/>
      <c r="BQE9" s="139"/>
      <c r="BQF9" s="139"/>
      <c r="BQG9" s="139"/>
      <c r="BQH9" s="139"/>
      <c r="BQI9" s="139"/>
      <c r="BQJ9" s="139"/>
      <c r="BQK9" s="139"/>
      <c r="BQL9" s="139"/>
      <c r="BQM9" s="139"/>
      <c r="BQN9" s="139"/>
      <c r="BQO9" s="139"/>
      <c r="BQP9" s="139"/>
      <c r="BQQ9" s="139"/>
      <c r="BQR9" s="139"/>
      <c r="BQS9" s="139"/>
      <c r="BQT9" s="139"/>
      <c r="BQU9" s="139"/>
      <c r="BQV9" s="139"/>
      <c r="BQW9" s="139"/>
      <c r="BQX9" s="139"/>
      <c r="BQY9" s="139"/>
      <c r="BQZ9" s="139"/>
      <c r="BRA9" s="139"/>
      <c r="BRB9" s="139"/>
      <c r="BRC9" s="139"/>
      <c r="BRD9" s="139"/>
      <c r="BRE9" s="139"/>
      <c r="BRF9" s="139"/>
      <c r="BRG9" s="139"/>
      <c r="BRH9" s="139"/>
      <c r="BRI9" s="139"/>
      <c r="BRJ9" s="139"/>
      <c r="BRK9" s="139"/>
      <c r="BRL9" s="139"/>
      <c r="BRM9" s="139"/>
      <c r="BRN9" s="139"/>
      <c r="BRO9" s="139"/>
      <c r="BRP9" s="139"/>
      <c r="BRQ9" s="139"/>
      <c r="BRR9" s="139"/>
      <c r="BRS9" s="139"/>
      <c r="BRT9" s="139"/>
      <c r="BRU9" s="139"/>
      <c r="BRV9" s="139"/>
      <c r="BRW9" s="139"/>
      <c r="BRX9" s="139"/>
      <c r="BRY9" s="139"/>
      <c r="BRZ9" s="139"/>
      <c r="BSA9" s="139"/>
      <c r="BSB9" s="139"/>
      <c r="BSC9" s="139"/>
      <c r="BSD9" s="139"/>
      <c r="BSE9" s="139"/>
      <c r="BSF9" s="139"/>
      <c r="BSG9" s="139"/>
      <c r="BSH9" s="139"/>
      <c r="BSI9" s="139"/>
      <c r="BSJ9" s="139"/>
      <c r="BSK9" s="139"/>
      <c r="BSL9" s="139"/>
      <c r="BSM9" s="139"/>
      <c r="BSN9" s="139"/>
      <c r="BSO9" s="139"/>
      <c r="BSP9" s="139"/>
      <c r="BSQ9" s="139"/>
      <c r="BSR9" s="139"/>
      <c r="BSS9" s="139"/>
      <c r="BST9" s="139"/>
      <c r="BSU9" s="139"/>
      <c r="BSV9" s="139"/>
      <c r="BSW9" s="139"/>
      <c r="BSX9" s="139"/>
      <c r="BSY9" s="139"/>
      <c r="BSZ9" s="139"/>
      <c r="BTA9" s="139"/>
      <c r="BTB9" s="139"/>
      <c r="BTC9" s="139"/>
      <c r="BTD9" s="139"/>
      <c r="BTE9" s="139"/>
      <c r="BTF9" s="139"/>
      <c r="BTG9" s="139"/>
      <c r="BTH9" s="139"/>
      <c r="BTI9" s="139"/>
      <c r="BTJ9" s="139"/>
      <c r="BTK9" s="139"/>
      <c r="BTL9" s="139"/>
      <c r="BTM9" s="139"/>
      <c r="BTN9" s="139"/>
      <c r="BTO9" s="139"/>
      <c r="BTP9" s="139"/>
      <c r="BTQ9" s="139"/>
      <c r="BTR9" s="139"/>
      <c r="BTS9" s="139"/>
      <c r="BTT9" s="139"/>
      <c r="BTU9" s="139"/>
      <c r="BTV9" s="139"/>
      <c r="BTW9" s="139"/>
      <c r="BTX9" s="139"/>
      <c r="BTY9" s="139"/>
      <c r="BTZ9" s="139"/>
      <c r="BUA9" s="139"/>
      <c r="BUB9" s="139"/>
      <c r="BUC9" s="139"/>
      <c r="BUD9" s="139"/>
      <c r="BUE9" s="139"/>
      <c r="BUF9" s="139"/>
      <c r="BUG9" s="139"/>
      <c r="BUH9" s="139"/>
      <c r="BUI9" s="139"/>
      <c r="BUJ9" s="139"/>
      <c r="BUK9" s="139"/>
      <c r="BUL9" s="139"/>
      <c r="BUM9" s="139"/>
      <c r="BUN9" s="139"/>
      <c r="BUO9" s="139"/>
      <c r="BUP9" s="139"/>
      <c r="BUQ9" s="139"/>
      <c r="BUR9" s="139"/>
      <c r="BUS9" s="139"/>
      <c r="BUT9" s="139"/>
      <c r="BUU9" s="139"/>
      <c r="BUV9" s="139"/>
      <c r="BUW9" s="139"/>
      <c r="BUX9" s="139"/>
      <c r="BUY9" s="139"/>
      <c r="BUZ9" s="139"/>
      <c r="BVA9" s="139"/>
      <c r="BVB9" s="139"/>
      <c r="BVC9" s="139"/>
      <c r="BVD9" s="139"/>
      <c r="BVE9" s="139"/>
      <c r="BVF9" s="139"/>
      <c r="BVG9" s="139"/>
      <c r="BVH9" s="139"/>
      <c r="BVI9" s="139"/>
      <c r="BVJ9" s="139"/>
      <c r="BVK9" s="139"/>
      <c r="BVL9" s="139"/>
      <c r="BVM9" s="139"/>
      <c r="BVN9" s="139"/>
      <c r="BVO9" s="139"/>
      <c r="BVP9" s="139"/>
      <c r="BVQ9" s="139"/>
      <c r="BVR9" s="139"/>
      <c r="BVS9" s="139"/>
      <c r="BVT9" s="139"/>
      <c r="BVU9" s="139"/>
      <c r="BVV9" s="139"/>
      <c r="BVW9" s="139"/>
      <c r="BVX9" s="139"/>
      <c r="BVY9" s="139"/>
      <c r="BVZ9" s="139"/>
      <c r="BWA9" s="139"/>
      <c r="BWB9" s="139"/>
      <c r="BWC9" s="139"/>
      <c r="BWD9" s="139"/>
      <c r="BWE9" s="139"/>
      <c r="BWF9" s="139"/>
      <c r="BWG9" s="139"/>
      <c r="BWH9" s="139"/>
      <c r="BWI9" s="139"/>
      <c r="BWJ9" s="139"/>
      <c r="BWK9" s="139"/>
      <c r="BWL9" s="139"/>
      <c r="BWM9" s="139"/>
      <c r="BWN9" s="139"/>
      <c r="BWO9" s="139"/>
      <c r="BWP9" s="139"/>
      <c r="BWQ9" s="139"/>
      <c r="BWR9" s="139"/>
      <c r="BWS9" s="139"/>
      <c r="BWT9" s="139"/>
      <c r="BWU9" s="139"/>
      <c r="BWV9" s="139"/>
      <c r="BWW9" s="139"/>
      <c r="BWX9" s="139"/>
      <c r="BWY9" s="139"/>
      <c r="BWZ9" s="139"/>
      <c r="BXA9" s="139"/>
      <c r="BXB9" s="139"/>
      <c r="BXC9" s="139"/>
      <c r="BXD9" s="139"/>
      <c r="BXE9" s="139"/>
      <c r="BXF9" s="139"/>
      <c r="BXG9" s="139"/>
      <c r="BXH9" s="139"/>
      <c r="BXI9" s="139"/>
      <c r="BXJ9" s="139"/>
      <c r="BXK9" s="139"/>
      <c r="BXL9" s="139"/>
      <c r="BXM9" s="139"/>
      <c r="BXN9" s="139"/>
      <c r="BXO9" s="139"/>
      <c r="BXP9" s="139"/>
      <c r="BXQ9" s="139"/>
      <c r="BXR9" s="139"/>
      <c r="BXS9" s="139"/>
      <c r="BXT9" s="139"/>
      <c r="BXU9" s="139"/>
      <c r="BXV9" s="139"/>
      <c r="BXW9" s="139"/>
      <c r="BXX9" s="139"/>
      <c r="BXY9" s="139"/>
      <c r="BXZ9" s="139"/>
      <c r="BYA9" s="139"/>
      <c r="BYB9" s="139"/>
      <c r="BYC9" s="139"/>
      <c r="BYD9" s="139"/>
      <c r="BYE9" s="139"/>
      <c r="BYF9" s="139"/>
      <c r="BYG9" s="139"/>
      <c r="BYH9" s="139"/>
      <c r="BYI9" s="139"/>
      <c r="BYJ9" s="139"/>
      <c r="BYK9" s="139"/>
      <c r="BYL9" s="139"/>
      <c r="BYM9" s="139"/>
      <c r="BYN9" s="139"/>
      <c r="BYO9" s="139"/>
      <c r="BYP9" s="139"/>
      <c r="BYQ9" s="139"/>
      <c r="BYR9" s="139"/>
      <c r="BYS9" s="139"/>
      <c r="BYT9" s="139"/>
      <c r="BYU9" s="139"/>
      <c r="BYV9" s="139"/>
      <c r="BYW9" s="139"/>
      <c r="BYX9" s="139"/>
      <c r="BYY9" s="139"/>
      <c r="BYZ9" s="139"/>
      <c r="BZA9" s="139"/>
      <c r="BZB9" s="139"/>
      <c r="BZC9" s="139"/>
      <c r="BZD9" s="139"/>
      <c r="BZE9" s="139"/>
      <c r="BZF9" s="139"/>
      <c r="BZG9" s="139"/>
      <c r="BZH9" s="139"/>
      <c r="BZI9" s="139"/>
      <c r="BZJ9" s="139"/>
      <c r="BZK9" s="139"/>
      <c r="BZL9" s="139"/>
      <c r="BZM9" s="139"/>
      <c r="BZN9" s="139"/>
      <c r="BZO9" s="139"/>
      <c r="BZP9" s="139"/>
      <c r="BZQ9" s="139"/>
      <c r="BZR9" s="139"/>
      <c r="BZS9" s="139"/>
      <c r="BZT9" s="139"/>
      <c r="BZU9" s="139"/>
      <c r="BZV9" s="139"/>
      <c r="BZW9" s="139"/>
      <c r="BZX9" s="139"/>
      <c r="BZY9" s="139"/>
      <c r="BZZ9" s="139"/>
      <c r="CAA9" s="139"/>
      <c r="CAB9" s="139"/>
      <c r="CAC9" s="139"/>
      <c r="CAD9" s="139"/>
      <c r="CAE9" s="139"/>
      <c r="CAF9" s="139"/>
      <c r="CAG9" s="139"/>
      <c r="CAH9" s="139"/>
      <c r="CAI9" s="139"/>
      <c r="CAJ9" s="139"/>
      <c r="CAK9" s="139"/>
      <c r="CAL9" s="139"/>
      <c r="CAM9" s="139"/>
      <c r="CAN9" s="139"/>
      <c r="CAO9" s="139"/>
      <c r="CAP9" s="139"/>
      <c r="CAQ9" s="139"/>
      <c r="CAR9" s="139"/>
      <c r="CAS9" s="139"/>
      <c r="CAT9" s="139"/>
      <c r="CAU9" s="139"/>
      <c r="CAV9" s="139"/>
      <c r="CAW9" s="139"/>
      <c r="CAX9" s="139"/>
      <c r="CAY9" s="139"/>
      <c r="CAZ9" s="139"/>
      <c r="CBA9" s="139"/>
      <c r="CBB9" s="139"/>
      <c r="CBC9" s="139"/>
      <c r="CBD9" s="139"/>
      <c r="CBE9" s="139"/>
      <c r="CBF9" s="139"/>
      <c r="CBG9" s="139"/>
      <c r="CBH9" s="139"/>
      <c r="CBI9" s="139"/>
      <c r="CBJ9" s="139"/>
      <c r="CBK9" s="139"/>
      <c r="CBL9" s="139"/>
      <c r="CBM9" s="139"/>
      <c r="CBN9" s="139"/>
      <c r="CBO9" s="139"/>
      <c r="CBP9" s="139"/>
      <c r="CBQ9" s="139"/>
      <c r="CBR9" s="139"/>
      <c r="CBS9" s="139"/>
      <c r="CBT9" s="139"/>
      <c r="CBU9" s="139"/>
      <c r="CBV9" s="139"/>
      <c r="CBW9" s="139"/>
      <c r="CBX9" s="139"/>
      <c r="CBY9" s="139"/>
      <c r="CBZ9" s="139"/>
      <c r="CCA9" s="139"/>
      <c r="CCB9" s="139"/>
      <c r="CCC9" s="139"/>
      <c r="CCD9" s="139"/>
      <c r="CCE9" s="139"/>
      <c r="CCF9" s="139"/>
      <c r="CCG9" s="139"/>
      <c r="CCH9" s="139"/>
      <c r="CCI9" s="139"/>
      <c r="CCJ9" s="139"/>
      <c r="CCK9" s="139"/>
      <c r="CCL9" s="139"/>
      <c r="CCM9" s="139"/>
      <c r="CCN9" s="139"/>
      <c r="CCO9" s="139"/>
      <c r="CCP9" s="139"/>
      <c r="CCQ9" s="139"/>
      <c r="CCR9" s="139"/>
      <c r="CCS9" s="139"/>
      <c r="CCT9" s="139"/>
      <c r="CCU9" s="139"/>
      <c r="CCV9" s="139"/>
      <c r="CCW9" s="139"/>
      <c r="CCX9" s="139"/>
      <c r="CCY9" s="139"/>
      <c r="CCZ9" s="139"/>
      <c r="CDA9" s="139"/>
      <c r="CDB9" s="139"/>
      <c r="CDC9" s="139"/>
      <c r="CDD9" s="139"/>
      <c r="CDE9" s="139"/>
      <c r="CDF9" s="139"/>
      <c r="CDG9" s="139"/>
      <c r="CDH9" s="139"/>
      <c r="CDI9" s="139"/>
      <c r="CDJ9" s="139"/>
      <c r="CDK9" s="139"/>
      <c r="CDL9" s="139"/>
      <c r="CDM9" s="139"/>
      <c r="CDN9" s="139"/>
      <c r="CDO9" s="139"/>
      <c r="CDP9" s="139"/>
      <c r="CDQ9" s="139"/>
      <c r="CDR9" s="139"/>
      <c r="CDS9" s="139"/>
      <c r="CDT9" s="139"/>
      <c r="CDU9" s="139"/>
      <c r="CDV9" s="139"/>
      <c r="CDW9" s="139"/>
      <c r="CDX9" s="139"/>
      <c r="CDY9" s="139"/>
      <c r="CDZ9" s="139"/>
      <c r="CEA9" s="139"/>
      <c r="CEB9" s="139"/>
      <c r="CEC9" s="139"/>
      <c r="CED9" s="139"/>
      <c r="CEE9" s="139"/>
      <c r="CEF9" s="139"/>
      <c r="CEG9" s="139"/>
      <c r="CEH9" s="139"/>
      <c r="CEI9" s="139"/>
      <c r="CEJ9" s="139"/>
      <c r="CEK9" s="139"/>
      <c r="CEL9" s="139"/>
      <c r="CEM9" s="139"/>
      <c r="CEN9" s="139"/>
      <c r="CEO9" s="139"/>
      <c r="CEP9" s="139"/>
      <c r="CEQ9" s="139"/>
      <c r="CER9" s="139"/>
      <c r="CES9" s="139"/>
      <c r="CET9" s="139"/>
      <c r="CEU9" s="139"/>
      <c r="CEV9" s="139"/>
      <c r="CEW9" s="139"/>
      <c r="CEX9" s="139"/>
      <c r="CEY9" s="139"/>
      <c r="CEZ9" s="139"/>
      <c r="CFA9" s="139"/>
      <c r="CFB9" s="139"/>
      <c r="CFC9" s="139"/>
      <c r="CFD9" s="139"/>
      <c r="CFE9" s="139"/>
      <c r="CFF9" s="139"/>
      <c r="CFG9" s="139"/>
      <c r="CFH9" s="139"/>
      <c r="CFI9" s="139"/>
      <c r="CFJ9" s="139"/>
      <c r="CFK9" s="139"/>
      <c r="CFL9" s="139"/>
      <c r="CFM9" s="139"/>
      <c r="CFN9" s="139"/>
      <c r="CFO9" s="139"/>
      <c r="CFP9" s="139"/>
      <c r="CFQ9" s="139"/>
      <c r="CFR9" s="139"/>
      <c r="CFS9" s="139"/>
      <c r="CFT9" s="139"/>
      <c r="CFU9" s="139"/>
      <c r="CFV9" s="139"/>
      <c r="CFW9" s="139"/>
      <c r="CFX9" s="139"/>
      <c r="CFY9" s="139"/>
      <c r="CFZ9" s="139"/>
      <c r="CGA9" s="139"/>
      <c r="CGB9" s="139"/>
      <c r="CGC9" s="139"/>
      <c r="CGD9" s="139"/>
      <c r="CGE9" s="139"/>
      <c r="CGF9" s="139"/>
      <c r="CGG9" s="139"/>
      <c r="CGH9" s="139"/>
      <c r="CGI9" s="139"/>
      <c r="CGJ9" s="139"/>
      <c r="CGK9" s="139"/>
      <c r="CGL9" s="139"/>
      <c r="CGM9" s="139"/>
      <c r="CGN9" s="139"/>
      <c r="CGO9" s="139"/>
      <c r="CGP9" s="139"/>
      <c r="CGQ9" s="139"/>
      <c r="CGR9" s="139"/>
      <c r="CGS9" s="139"/>
      <c r="CGT9" s="139"/>
      <c r="CGU9" s="139"/>
      <c r="CGV9" s="139"/>
      <c r="CGW9" s="139"/>
      <c r="CGX9" s="139"/>
      <c r="CGY9" s="139"/>
      <c r="CGZ9" s="139"/>
      <c r="CHA9" s="139"/>
      <c r="CHB9" s="139"/>
      <c r="CHC9" s="139"/>
      <c r="CHD9" s="139"/>
      <c r="CHE9" s="139"/>
      <c r="CHF9" s="139"/>
      <c r="CHG9" s="139"/>
      <c r="CHH9" s="139"/>
      <c r="CHI9" s="139"/>
      <c r="CHJ9" s="139"/>
      <c r="CHK9" s="139"/>
      <c r="CHL9" s="139"/>
      <c r="CHM9" s="139"/>
      <c r="CHN9" s="139"/>
      <c r="CHO9" s="139"/>
      <c r="CHP9" s="139"/>
      <c r="CHQ9" s="139"/>
      <c r="CHR9" s="139"/>
      <c r="CHS9" s="139"/>
      <c r="CHT9" s="139"/>
      <c r="CHU9" s="139"/>
      <c r="CHV9" s="139"/>
      <c r="CHW9" s="139"/>
      <c r="CHX9" s="139"/>
      <c r="CHY9" s="139"/>
      <c r="CHZ9" s="139"/>
      <c r="CIA9" s="139"/>
      <c r="CIB9" s="139"/>
      <c r="CIC9" s="139"/>
      <c r="CID9" s="139"/>
      <c r="CIE9" s="139"/>
      <c r="CIF9" s="139"/>
      <c r="CIG9" s="139"/>
      <c r="CIH9" s="139"/>
      <c r="CII9" s="139"/>
      <c r="CIJ9" s="139"/>
      <c r="CIK9" s="139"/>
      <c r="CIL9" s="139"/>
      <c r="CIM9" s="139"/>
      <c r="CIN9" s="139"/>
      <c r="CIO9" s="139"/>
      <c r="CIP9" s="139"/>
      <c r="CIQ9" s="139"/>
      <c r="CIR9" s="139"/>
      <c r="CIS9" s="139"/>
      <c r="CIT9" s="139"/>
      <c r="CIU9" s="139"/>
      <c r="CIV9" s="139"/>
      <c r="CIW9" s="139"/>
      <c r="CIX9" s="139"/>
      <c r="CIY9" s="139"/>
      <c r="CIZ9" s="139"/>
      <c r="CJA9" s="139"/>
      <c r="CJB9" s="139"/>
      <c r="CJC9" s="139"/>
      <c r="CJD9" s="139"/>
      <c r="CJE9" s="139"/>
      <c r="CJF9" s="139"/>
      <c r="CJG9" s="139"/>
      <c r="CJH9" s="139"/>
      <c r="CJI9" s="139"/>
      <c r="CJJ9" s="139"/>
      <c r="CJK9" s="139"/>
      <c r="CJL9" s="139"/>
      <c r="CJM9" s="139"/>
      <c r="CJN9" s="139"/>
      <c r="CJO9" s="139"/>
      <c r="CJP9" s="139"/>
      <c r="CJQ9" s="139"/>
      <c r="CJR9" s="139"/>
      <c r="CJS9" s="139"/>
      <c r="CJT9" s="139"/>
      <c r="CJU9" s="139"/>
      <c r="CJV9" s="139"/>
      <c r="CJW9" s="139"/>
      <c r="CJX9" s="139"/>
      <c r="CJY9" s="139"/>
      <c r="CJZ9" s="139"/>
      <c r="CKA9" s="139"/>
      <c r="CKB9" s="139"/>
      <c r="CKC9" s="139"/>
      <c r="CKD9" s="139"/>
      <c r="CKE9" s="139"/>
      <c r="CKF9" s="139"/>
      <c r="CKG9" s="139"/>
      <c r="CKH9" s="139"/>
      <c r="CKI9" s="139"/>
      <c r="CKJ9" s="139"/>
      <c r="CKK9" s="139"/>
      <c r="CKL9" s="139"/>
      <c r="CKM9" s="139"/>
      <c r="CKN9" s="139"/>
      <c r="CKO9" s="139"/>
      <c r="CKP9" s="139"/>
      <c r="CKQ9" s="139"/>
      <c r="CKR9" s="139"/>
      <c r="CKS9" s="139"/>
      <c r="CKT9" s="139"/>
      <c r="CKU9" s="139"/>
      <c r="CKV9" s="139"/>
      <c r="CKW9" s="139"/>
      <c r="CKX9" s="139"/>
      <c r="CKY9" s="139"/>
      <c r="CKZ9" s="139"/>
      <c r="CLA9" s="139"/>
      <c r="CLB9" s="139"/>
      <c r="CLC9" s="139"/>
      <c r="CLD9" s="139"/>
      <c r="CLE9" s="139"/>
      <c r="CLF9" s="139"/>
      <c r="CLG9" s="139"/>
      <c r="CLH9" s="139"/>
      <c r="CLI9" s="139"/>
      <c r="CLJ9" s="139"/>
      <c r="CLK9" s="139"/>
      <c r="CLL9" s="139"/>
      <c r="CLM9" s="139"/>
      <c r="CLN9" s="139"/>
      <c r="CLO9" s="139"/>
      <c r="CLP9" s="139"/>
      <c r="CLQ9" s="139"/>
      <c r="CLR9" s="139"/>
      <c r="CLS9" s="139"/>
      <c r="CLT9" s="139"/>
      <c r="CLU9" s="139"/>
      <c r="CLV9" s="139"/>
      <c r="CLW9" s="139"/>
      <c r="CLX9" s="139"/>
      <c r="CLY9" s="139"/>
      <c r="CLZ9" s="139"/>
      <c r="CMA9" s="139"/>
      <c r="CMB9" s="139"/>
      <c r="CMC9" s="139"/>
      <c r="CMD9" s="139"/>
      <c r="CME9" s="139"/>
      <c r="CMF9" s="139"/>
      <c r="CMG9" s="139"/>
      <c r="CMH9" s="139"/>
      <c r="CMI9" s="139"/>
      <c r="CMJ9" s="139"/>
      <c r="CMK9" s="139"/>
      <c r="CML9" s="139"/>
      <c r="CMM9" s="139"/>
      <c r="CMN9" s="139"/>
      <c r="CMO9" s="139"/>
      <c r="CMP9" s="139"/>
      <c r="CMQ9" s="139"/>
      <c r="CMR9" s="139"/>
      <c r="CMS9" s="139"/>
      <c r="CMT9" s="139"/>
      <c r="CMU9" s="139"/>
      <c r="CMV9" s="139"/>
      <c r="CMW9" s="139"/>
      <c r="CMX9" s="139"/>
      <c r="CMY9" s="139"/>
      <c r="CMZ9" s="139"/>
      <c r="CNA9" s="139"/>
      <c r="CNB9" s="139"/>
      <c r="CNC9" s="139"/>
      <c r="CND9" s="139"/>
      <c r="CNE9" s="139"/>
      <c r="CNF9" s="139"/>
      <c r="CNG9" s="139"/>
      <c r="CNH9" s="139"/>
      <c r="CNI9" s="139"/>
      <c r="CNJ9" s="139"/>
      <c r="CNK9" s="139"/>
      <c r="CNL9" s="139"/>
      <c r="CNM9" s="139"/>
      <c r="CNN9" s="139"/>
      <c r="CNO9" s="139"/>
      <c r="CNP9" s="139"/>
      <c r="CNQ9" s="139"/>
      <c r="CNR9" s="139"/>
      <c r="CNS9" s="139"/>
      <c r="CNT9" s="139"/>
      <c r="CNU9" s="139"/>
      <c r="CNV9" s="139"/>
      <c r="CNW9" s="139"/>
      <c r="CNX9" s="139"/>
      <c r="CNY9" s="139"/>
      <c r="CNZ9" s="139"/>
      <c r="COA9" s="139"/>
      <c r="COB9" s="139"/>
      <c r="COC9" s="139"/>
      <c r="COD9" s="139"/>
      <c r="COE9" s="139"/>
      <c r="COF9" s="139"/>
      <c r="COG9" s="139"/>
      <c r="COH9" s="139"/>
      <c r="COI9" s="139"/>
      <c r="COJ9" s="139"/>
      <c r="COK9" s="139"/>
      <c r="COL9" s="139"/>
      <c r="COM9" s="139"/>
      <c r="CON9" s="139"/>
      <c r="COO9" s="139"/>
      <c r="COP9" s="139"/>
      <c r="COQ9" s="139"/>
      <c r="COR9" s="139"/>
      <c r="COS9" s="139"/>
      <c r="COT9" s="139"/>
      <c r="COU9" s="139"/>
      <c r="COV9" s="139"/>
      <c r="COW9" s="139"/>
      <c r="COX9" s="139"/>
      <c r="COY9" s="139"/>
      <c r="COZ9" s="139"/>
      <c r="CPA9" s="139"/>
      <c r="CPB9" s="139"/>
      <c r="CPC9" s="139"/>
      <c r="CPD9" s="139"/>
      <c r="CPE9" s="139"/>
      <c r="CPF9" s="139"/>
      <c r="CPG9" s="139"/>
      <c r="CPH9" s="139"/>
      <c r="CPI9" s="139"/>
      <c r="CPJ9" s="139"/>
      <c r="CPK9" s="139"/>
      <c r="CPL9" s="139"/>
      <c r="CPM9" s="139"/>
      <c r="CPN9" s="139"/>
      <c r="CPO9" s="139"/>
      <c r="CPP9" s="139"/>
      <c r="CPQ9" s="139"/>
      <c r="CPR9" s="139"/>
      <c r="CPS9" s="139"/>
      <c r="CPT9" s="139"/>
      <c r="CPU9" s="139"/>
      <c r="CPV9" s="139"/>
      <c r="CPW9" s="139"/>
      <c r="CPX9" s="139"/>
      <c r="CPY9" s="139"/>
      <c r="CPZ9" s="139"/>
      <c r="CQA9" s="139"/>
      <c r="CQB9" s="139"/>
      <c r="CQC9" s="139"/>
      <c r="CQD9" s="139"/>
      <c r="CQE9" s="139"/>
      <c r="CQF9" s="139"/>
      <c r="CQG9" s="139"/>
      <c r="CQH9" s="139"/>
      <c r="CQI9" s="139"/>
      <c r="CQJ9" s="139"/>
      <c r="CQK9" s="139"/>
      <c r="CQL9" s="139"/>
      <c r="CQM9" s="139"/>
      <c r="CQN9" s="139"/>
      <c r="CQO9" s="139"/>
      <c r="CQP9" s="139"/>
      <c r="CQQ9" s="139"/>
      <c r="CQR9" s="139"/>
      <c r="CQS9" s="139"/>
      <c r="CQT9" s="139"/>
      <c r="CQU9" s="139"/>
      <c r="CQV9" s="139"/>
      <c r="CQW9" s="139"/>
      <c r="CQX9" s="139"/>
      <c r="CQY9" s="139"/>
      <c r="CQZ9" s="139"/>
      <c r="CRA9" s="139"/>
      <c r="CRB9" s="139"/>
      <c r="CRC9" s="139"/>
      <c r="CRD9" s="139"/>
      <c r="CRE9" s="139"/>
      <c r="CRF9" s="139"/>
      <c r="CRG9" s="139"/>
      <c r="CRH9" s="139"/>
      <c r="CRI9" s="139"/>
      <c r="CRJ9" s="139"/>
      <c r="CRK9" s="139"/>
      <c r="CRL9" s="139"/>
      <c r="CRM9" s="139"/>
      <c r="CRN9" s="139"/>
      <c r="CRO9" s="139"/>
      <c r="CRP9" s="139"/>
      <c r="CRQ9" s="139"/>
      <c r="CRR9" s="139"/>
      <c r="CRS9" s="139"/>
      <c r="CRT9" s="139"/>
      <c r="CRU9" s="139"/>
      <c r="CRV9" s="139"/>
      <c r="CRW9" s="139"/>
      <c r="CRX9" s="139"/>
      <c r="CRY9" s="139"/>
      <c r="CRZ9" s="139"/>
      <c r="CSA9" s="139"/>
      <c r="CSB9" s="139"/>
      <c r="CSC9" s="139"/>
      <c r="CSD9" s="139"/>
      <c r="CSE9" s="139"/>
      <c r="CSF9" s="139"/>
      <c r="CSG9" s="139"/>
      <c r="CSH9" s="139"/>
      <c r="CSI9" s="139"/>
      <c r="CSJ9" s="139"/>
      <c r="CSK9" s="139"/>
      <c r="CSL9" s="139"/>
      <c r="CSM9" s="139"/>
      <c r="CSN9" s="139"/>
      <c r="CSO9" s="139"/>
      <c r="CSP9" s="139"/>
      <c r="CSQ9" s="139"/>
      <c r="CSR9" s="139"/>
      <c r="CSS9" s="139"/>
      <c r="CST9" s="139"/>
      <c r="CSU9" s="139"/>
      <c r="CSV9" s="139"/>
      <c r="CSW9" s="139"/>
      <c r="CSX9" s="139"/>
      <c r="CSY9" s="139"/>
      <c r="CSZ9" s="139"/>
      <c r="CTA9" s="139"/>
      <c r="CTB9" s="139"/>
      <c r="CTC9" s="139"/>
      <c r="CTD9" s="139"/>
      <c r="CTE9" s="139"/>
      <c r="CTF9" s="139"/>
      <c r="CTG9" s="139"/>
      <c r="CTH9" s="139"/>
      <c r="CTI9" s="139"/>
      <c r="CTJ9" s="139"/>
      <c r="CTK9" s="139"/>
      <c r="CTL9" s="139"/>
      <c r="CTM9" s="139"/>
      <c r="CTN9" s="139"/>
      <c r="CTO9" s="139"/>
      <c r="CTP9" s="139"/>
      <c r="CTQ9" s="139"/>
      <c r="CTR9" s="139"/>
      <c r="CTS9" s="139"/>
      <c r="CTT9" s="139"/>
      <c r="CTU9" s="139"/>
      <c r="CTV9" s="139"/>
      <c r="CTW9" s="139"/>
      <c r="CTX9" s="139"/>
      <c r="CTY9" s="139"/>
      <c r="CTZ9" s="139"/>
      <c r="CUA9" s="139"/>
      <c r="CUB9" s="139"/>
      <c r="CUC9" s="139"/>
      <c r="CUD9" s="139"/>
      <c r="CUE9" s="139"/>
      <c r="CUF9" s="139"/>
      <c r="CUG9" s="139"/>
      <c r="CUH9" s="139"/>
      <c r="CUI9" s="139"/>
      <c r="CUJ9" s="139"/>
      <c r="CUK9" s="139"/>
      <c r="CUL9" s="139"/>
      <c r="CUM9" s="139"/>
      <c r="CUN9" s="139"/>
      <c r="CUO9" s="139"/>
      <c r="CUP9" s="139"/>
      <c r="CUQ9" s="139"/>
      <c r="CUR9" s="139"/>
      <c r="CUS9" s="139"/>
      <c r="CUT9" s="139"/>
      <c r="CUU9" s="139"/>
      <c r="CUV9" s="139"/>
      <c r="CUW9" s="139"/>
      <c r="CUX9" s="139"/>
      <c r="CUY9" s="139"/>
      <c r="CUZ9" s="139"/>
      <c r="CVA9" s="139"/>
      <c r="CVB9" s="139"/>
      <c r="CVC9" s="139"/>
      <c r="CVD9" s="139"/>
      <c r="CVE9" s="139"/>
      <c r="CVF9" s="139"/>
      <c r="CVG9" s="139"/>
      <c r="CVH9" s="139"/>
      <c r="CVI9" s="139"/>
      <c r="CVJ9" s="139"/>
      <c r="CVK9" s="139"/>
      <c r="CVL9" s="139"/>
      <c r="CVM9" s="139"/>
      <c r="CVN9" s="139"/>
      <c r="CVO9" s="139"/>
      <c r="CVP9" s="139"/>
      <c r="CVQ9" s="139"/>
      <c r="CVR9" s="139"/>
      <c r="CVS9" s="139"/>
      <c r="CVT9" s="139"/>
      <c r="CVU9" s="139"/>
      <c r="CVV9" s="139"/>
      <c r="CVW9" s="139"/>
      <c r="CVX9" s="139"/>
      <c r="CVY9" s="139"/>
      <c r="CVZ9" s="139"/>
      <c r="CWA9" s="139"/>
      <c r="CWB9" s="139"/>
      <c r="CWC9" s="139"/>
      <c r="CWD9" s="139"/>
      <c r="CWE9" s="139"/>
      <c r="CWF9" s="139"/>
      <c r="CWG9" s="139"/>
      <c r="CWH9" s="139"/>
      <c r="CWI9" s="139"/>
      <c r="CWJ9" s="139"/>
      <c r="CWK9" s="139"/>
      <c r="CWL9" s="139"/>
      <c r="CWM9" s="139"/>
      <c r="CWN9" s="139"/>
      <c r="CWO9" s="139"/>
      <c r="CWP9" s="139"/>
      <c r="CWQ9" s="139"/>
      <c r="CWR9" s="139"/>
      <c r="CWS9" s="139"/>
      <c r="CWT9" s="139"/>
      <c r="CWU9" s="139"/>
      <c r="CWV9" s="139"/>
      <c r="CWW9" s="139"/>
      <c r="CWX9" s="139"/>
      <c r="CWY9" s="139"/>
      <c r="CWZ9" s="139"/>
      <c r="CXA9" s="139"/>
      <c r="CXB9" s="139"/>
      <c r="CXC9" s="139"/>
      <c r="CXD9" s="139"/>
      <c r="CXE9" s="139"/>
      <c r="CXF9" s="139"/>
      <c r="CXG9" s="139"/>
      <c r="CXH9" s="139"/>
      <c r="CXI9" s="139"/>
      <c r="CXJ9" s="139"/>
      <c r="CXK9" s="139"/>
      <c r="CXL9" s="139"/>
      <c r="CXM9" s="139"/>
      <c r="CXN9" s="139"/>
      <c r="CXO9" s="139"/>
      <c r="CXP9" s="139"/>
      <c r="CXQ9" s="139"/>
      <c r="CXR9" s="139"/>
      <c r="CXS9" s="139"/>
      <c r="CXT9" s="139"/>
      <c r="CXU9" s="139"/>
      <c r="CXV9" s="139"/>
      <c r="CXW9" s="139"/>
      <c r="CXX9" s="139"/>
      <c r="CXY9" s="139"/>
      <c r="CXZ9" s="139"/>
      <c r="CYA9" s="139"/>
      <c r="CYB9" s="139"/>
      <c r="CYC9" s="139"/>
      <c r="CYD9" s="139"/>
      <c r="CYE9" s="139"/>
      <c r="CYF9" s="139"/>
      <c r="CYG9" s="139"/>
      <c r="CYH9" s="139"/>
      <c r="CYI9" s="139"/>
      <c r="CYJ9" s="139"/>
      <c r="CYK9" s="139"/>
      <c r="CYL9" s="139"/>
      <c r="CYM9" s="139"/>
      <c r="CYN9" s="139"/>
      <c r="CYO9" s="139"/>
      <c r="CYP9" s="139"/>
      <c r="CYQ9" s="139"/>
      <c r="CYR9" s="139"/>
      <c r="CYS9" s="139"/>
      <c r="CYT9" s="139"/>
      <c r="CYU9" s="139"/>
      <c r="CYV9" s="139"/>
      <c r="CYW9" s="139"/>
      <c r="CYX9" s="139"/>
      <c r="CYY9" s="139"/>
      <c r="CYZ9" s="139"/>
      <c r="CZA9" s="139"/>
      <c r="CZB9" s="139"/>
      <c r="CZC9" s="139"/>
      <c r="CZD9" s="139"/>
      <c r="CZE9" s="139"/>
      <c r="CZF9" s="139"/>
      <c r="CZG9" s="139"/>
      <c r="CZH9" s="139"/>
      <c r="CZI9" s="139"/>
      <c r="CZJ9" s="139"/>
      <c r="CZK9" s="139"/>
      <c r="CZL9" s="139"/>
      <c r="CZM9" s="139"/>
      <c r="CZN9" s="139"/>
      <c r="CZO9" s="139"/>
      <c r="CZP9" s="139"/>
      <c r="CZQ9" s="139"/>
      <c r="CZR9" s="139"/>
      <c r="CZS9" s="139"/>
      <c r="CZT9" s="139"/>
      <c r="CZU9" s="139"/>
      <c r="CZV9" s="139"/>
      <c r="CZW9" s="139"/>
      <c r="CZX9" s="139"/>
      <c r="CZY9" s="139"/>
      <c r="CZZ9" s="139"/>
      <c r="DAA9" s="139"/>
      <c r="DAB9" s="139"/>
      <c r="DAC9" s="139"/>
      <c r="DAD9" s="139"/>
      <c r="DAE9" s="139"/>
      <c r="DAF9" s="139"/>
      <c r="DAG9" s="139"/>
      <c r="DAH9" s="139"/>
      <c r="DAI9" s="139"/>
      <c r="DAJ9" s="139"/>
      <c r="DAK9" s="139"/>
      <c r="DAL9" s="139"/>
      <c r="DAM9" s="139"/>
      <c r="DAN9" s="139"/>
      <c r="DAO9" s="139"/>
      <c r="DAP9" s="139"/>
      <c r="DAQ9" s="139"/>
      <c r="DAR9" s="139"/>
      <c r="DAS9" s="139"/>
      <c r="DAT9" s="139"/>
      <c r="DAU9" s="139"/>
      <c r="DAV9" s="139"/>
      <c r="DAW9" s="139"/>
      <c r="DAX9" s="139"/>
      <c r="DAY9" s="139"/>
      <c r="DAZ9" s="139"/>
      <c r="DBA9" s="139"/>
      <c r="DBB9" s="139"/>
      <c r="DBC9" s="139"/>
      <c r="DBD9" s="139"/>
      <c r="DBE9" s="139"/>
      <c r="DBF9" s="139"/>
      <c r="DBG9" s="139"/>
      <c r="DBH9" s="139"/>
      <c r="DBI9" s="139"/>
      <c r="DBJ9" s="139"/>
      <c r="DBK9" s="139"/>
      <c r="DBL9" s="139"/>
      <c r="DBM9" s="139"/>
      <c r="DBN9" s="139"/>
      <c r="DBO9" s="139"/>
      <c r="DBP9" s="139"/>
      <c r="DBQ9" s="139"/>
      <c r="DBR9" s="139"/>
      <c r="DBS9" s="139"/>
      <c r="DBT9" s="139"/>
      <c r="DBU9" s="139"/>
      <c r="DBV9" s="139"/>
      <c r="DBW9" s="139"/>
      <c r="DBX9" s="139"/>
      <c r="DBY9" s="139"/>
      <c r="DBZ9" s="139"/>
      <c r="DCA9" s="139"/>
      <c r="DCB9" s="139"/>
      <c r="DCC9" s="139"/>
      <c r="DCD9" s="139"/>
      <c r="DCE9" s="139"/>
      <c r="DCF9" s="139"/>
      <c r="DCG9" s="139"/>
      <c r="DCH9" s="139"/>
      <c r="DCI9" s="139"/>
      <c r="DCJ9" s="139"/>
      <c r="DCK9" s="139"/>
      <c r="DCL9" s="139"/>
      <c r="DCM9" s="139"/>
      <c r="DCN9" s="139"/>
      <c r="DCO9" s="139"/>
      <c r="DCP9" s="139"/>
      <c r="DCQ9" s="139"/>
      <c r="DCR9" s="139"/>
      <c r="DCS9" s="139"/>
      <c r="DCT9" s="139"/>
      <c r="DCU9" s="139"/>
      <c r="DCV9" s="139"/>
      <c r="DCW9" s="139"/>
      <c r="DCX9" s="139"/>
      <c r="DCY9" s="139"/>
      <c r="DCZ9" s="139"/>
      <c r="DDA9" s="139"/>
      <c r="DDB9" s="139"/>
      <c r="DDC9" s="139"/>
      <c r="DDD9" s="139"/>
      <c r="DDE9" s="139"/>
      <c r="DDF9" s="139"/>
      <c r="DDG9" s="139"/>
      <c r="DDH9" s="139"/>
      <c r="DDI9" s="139"/>
      <c r="DDJ9" s="139"/>
      <c r="DDK9" s="139"/>
      <c r="DDL9" s="139"/>
      <c r="DDM9" s="139"/>
      <c r="DDN9" s="139"/>
      <c r="DDO9" s="139"/>
      <c r="DDP9" s="139"/>
      <c r="DDQ9" s="139"/>
      <c r="DDR9" s="139"/>
      <c r="DDS9" s="139"/>
      <c r="DDT9" s="139"/>
      <c r="DDU9" s="139"/>
      <c r="DDV9" s="139"/>
      <c r="DDW9" s="139"/>
      <c r="DDX9" s="139"/>
      <c r="DDY9" s="139"/>
      <c r="DDZ9" s="139"/>
      <c r="DEA9" s="139"/>
      <c r="DEB9" s="139"/>
      <c r="DEC9" s="139"/>
      <c r="DED9" s="139"/>
      <c r="DEE9" s="139"/>
      <c r="DEF9" s="139"/>
      <c r="DEG9" s="139"/>
      <c r="DEH9" s="139"/>
      <c r="DEI9" s="139"/>
      <c r="DEJ9" s="139"/>
      <c r="DEK9" s="139"/>
      <c r="DEL9" s="139"/>
      <c r="DEM9" s="139"/>
      <c r="DEN9" s="139"/>
      <c r="DEO9" s="139"/>
      <c r="DEP9" s="139"/>
      <c r="DEQ9" s="139"/>
      <c r="DER9" s="139"/>
      <c r="DES9" s="139"/>
      <c r="DET9" s="139"/>
      <c r="DEU9" s="139"/>
      <c r="DEV9" s="139"/>
      <c r="DEW9" s="139"/>
      <c r="DEX9" s="139"/>
      <c r="DEY9" s="139"/>
      <c r="DEZ9" s="139"/>
      <c r="DFA9" s="139"/>
      <c r="DFB9" s="139"/>
      <c r="DFC9" s="139"/>
      <c r="DFD9" s="139"/>
      <c r="DFE9" s="139"/>
      <c r="DFF9" s="139"/>
      <c r="DFG9" s="139"/>
      <c r="DFH9" s="139"/>
      <c r="DFI9" s="139"/>
      <c r="DFJ9" s="139"/>
      <c r="DFK9" s="139"/>
      <c r="DFL9" s="139"/>
      <c r="DFM9" s="139"/>
      <c r="DFN9" s="139"/>
      <c r="DFO9" s="139"/>
      <c r="DFP9" s="139"/>
      <c r="DFQ9" s="139"/>
      <c r="DFR9" s="139"/>
      <c r="DFS9" s="139"/>
      <c r="DFT9" s="139"/>
      <c r="DFU9" s="139"/>
      <c r="DFV9" s="139"/>
      <c r="DFW9" s="139"/>
      <c r="DFX9" s="139"/>
      <c r="DFY9" s="139"/>
      <c r="DFZ9" s="139"/>
      <c r="DGA9" s="139"/>
      <c r="DGB9" s="139"/>
      <c r="DGC9" s="139"/>
      <c r="DGD9" s="139"/>
      <c r="DGE9" s="139"/>
      <c r="DGF9" s="139"/>
      <c r="DGG9" s="139"/>
      <c r="DGH9" s="139"/>
      <c r="DGI9" s="139"/>
      <c r="DGJ9" s="139"/>
      <c r="DGK9" s="139"/>
      <c r="DGL9" s="139"/>
      <c r="DGM9" s="139"/>
      <c r="DGN9" s="139"/>
      <c r="DGO9" s="139"/>
      <c r="DGP9" s="139"/>
      <c r="DGQ9" s="139"/>
      <c r="DGR9" s="139"/>
      <c r="DGS9" s="139"/>
      <c r="DGT9" s="139"/>
      <c r="DGU9" s="139"/>
      <c r="DGV9" s="139"/>
      <c r="DGW9" s="139"/>
      <c r="DGX9" s="139"/>
      <c r="DGY9" s="139"/>
      <c r="DGZ9" s="139"/>
      <c r="DHA9" s="139"/>
      <c r="DHB9" s="139"/>
      <c r="DHC9" s="139"/>
      <c r="DHD9" s="139"/>
      <c r="DHE9" s="139"/>
      <c r="DHF9" s="139"/>
      <c r="DHG9" s="139"/>
      <c r="DHH9" s="139"/>
      <c r="DHI9" s="139"/>
      <c r="DHJ9" s="139"/>
      <c r="DHK9" s="139"/>
      <c r="DHL9" s="139"/>
      <c r="DHM9" s="139"/>
      <c r="DHN9" s="139"/>
      <c r="DHO9" s="139"/>
      <c r="DHP9" s="139"/>
      <c r="DHQ9" s="139"/>
      <c r="DHR9" s="139"/>
      <c r="DHS9" s="139"/>
      <c r="DHT9" s="139"/>
      <c r="DHU9" s="139"/>
      <c r="DHV9" s="139"/>
      <c r="DHW9" s="139"/>
      <c r="DHX9" s="139"/>
      <c r="DHY9" s="139"/>
      <c r="DHZ9" s="139"/>
      <c r="DIA9" s="139"/>
      <c r="DIB9" s="139"/>
      <c r="DIC9" s="139"/>
      <c r="DID9" s="139"/>
      <c r="DIE9" s="139"/>
      <c r="DIF9" s="139"/>
      <c r="DIG9" s="139"/>
      <c r="DIH9" s="139"/>
      <c r="DII9" s="139"/>
      <c r="DIJ9" s="139"/>
      <c r="DIK9" s="139"/>
      <c r="DIL9" s="139"/>
      <c r="DIM9" s="139"/>
      <c r="DIN9" s="139"/>
      <c r="DIO9" s="139"/>
      <c r="DIP9" s="139"/>
      <c r="DIQ9" s="139"/>
      <c r="DIR9" s="139"/>
      <c r="DIS9" s="139"/>
      <c r="DIT9" s="139"/>
      <c r="DIU9" s="139"/>
      <c r="DIV9" s="139"/>
      <c r="DIW9" s="139"/>
      <c r="DIX9" s="139"/>
      <c r="DIY9" s="139"/>
      <c r="DIZ9" s="139"/>
      <c r="DJA9" s="139"/>
      <c r="DJB9" s="139"/>
      <c r="DJC9" s="139"/>
      <c r="DJD9" s="139"/>
      <c r="DJE9" s="139"/>
      <c r="DJF9" s="139"/>
      <c r="DJG9" s="139"/>
      <c r="DJH9" s="139"/>
      <c r="DJI9" s="139"/>
      <c r="DJJ9" s="139"/>
      <c r="DJK9" s="139"/>
      <c r="DJL9" s="139"/>
      <c r="DJM9" s="139"/>
      <c r="DJN9" s="139"/>
      <c r="DJO9" s="139"/>
      <c r="DJP9" s="139"/>
      <c r="DJQ9" s="139"/>
      <c r="DJR9" s="139"/>
      <c r="DJS9" s="139"/>
      <c r="DJT9" s="139"/>
      <c r="DJU9" s="139"/>
      <c r="DJV9" s="139"/>
      <c r="DJW9" s="139"/>
      <c r="DJX9" s="139"/>
      <c r="DJY9" s="139"/>
      <c r="DJZ9" s="139"/>
      <c r="DKA9" s="139"/>
      <c r="DKB9" s="139"/>
      <c r="DKC9" s="139"/>
      <c r="DKD9" s="139"/>
      <c r="DKE9" s="139"/>
      <c r="DKF9" s="139"/>
      <c r="DKG9" s="139"/>
      <c r="DKH9" s="139"/>
      <c r="DKI9" s="139"/>
      <c r="DKJ9" s="139"/>
      <c r="DKK9" s="139"/>
      <c r="DKL9" s="139"/>
      <c r="DKM9" s="139"/>
      <c r="DKN9" s="139"/>
      <c r="DKO9" s="139"/>
      <c r="DKP9" s="139"/>
      <c r="DKQ9" s="139"/>
      <c r="DKR9" s="139"/>
      <c r="DKS9" s="139"/>
      <c r="DKT9" s="139"/>
      <c r="DKU9" s="139"/>
      <c r="DKV9" s="139"/>
      <c r="DKW9" s="139"/>
      <c r="DKX9" s="139"/>
      <c r="DKY9" s="139"/>
      <c r="DKZ9" s="139"/>
      <c r="DLA9" s="139"/>
      <c r="DLB9" s="139"/>
      <c r="DLC9" s="139"/>
      <c r="DLD9" s="139"/>
      <c r="DLE9" s="139"/>
      <c r="DLF9" s="139"/>
      <c r="DLG9" s="139"/>
      <c r="DLH9" s="139"/>
      <c r="DLI9" s="139"/>
      <c r="DLJ9" s="139"/>
      <c r="DLK9" s="139"/>
      <c r="DLL9" s="139"/>
      <c r="DLM9" s="139"/>
      <c r="DLN9" s="139"/>
      <c r="DLO9" s="139"/>
      <c r="DLP9" s="139"/>
      <c r="DLQ9" s="139"/>
      <c r="DLR9" s="139"/>
      <c r="DLS9" s="139"/>
      <c r="DLT9" s="139"/>
      <c r="DLU9" s="139"/>
      <c r="DLV9" s="139"/>
      <c r="DLW9" s="139"/>
      <c r="DLX9" s="139"/>
      <c r="DLY9" s="139"/>
      <c r="DLZ9" s="139"/>
      <c r="DMA9" s="139"/>
      <c r="DMB9" s="139"/>
      <c r="DMC9" s="139"/>
      <c r="DMD9" s="139"/>
      <c r="DME9" s="139"/>
      <c r="DMF9" s="139"/>
      <c r="DMG9" s="139"/>
      <c r="DMH9" s="139"/>
      <c r="DMI9" s="139"/>
      <c r="DMJ9" s="139"/>
      <c r="DMK9" s="139"/>
      <c r="DML9" s="139"/>
      <c r="DMM9" s="139"/>
      <c r="DMN9" s="139"/>
      <c r="DMO9" s="139"/>
      <c r="DMP9" s="139"/>
      <c r="DMQ9" s="139"/>
      <c r="DMR9" s="139"/>
      <c r="DMS9" s="139"/>
      <c r="DMT9" s="139"/>
      <c r="DMU9" s="139"/>
      <c r="DMV9" s="139"/>
      <c r="DMW9" s="139"/>
      <c r="DMX9" s="139"/>
      <c r="DMY9" s="139"/>
      <c r="DMZ9" s="139"/>
      <c r="DNA9" s="139"/>
      <c r="DNB9" s="139"/>
      <c r="DNC9" s="139"/>
      <c r="DND9" s="139"/>
      <c r="DNE9" s="139"/>
      <c r="DNF9" s="139"/>
      <c r="DNG9" s="139"/>
      <c r="DNH9" s="139"/>
      <c r="DNI9" s="139"/>
      <c r="DNJ9" s="139"/>
      <c r="DNK9" s="139"/>
      <c r="DNL9" s="139"/>
      <c r="DNM9" s="139"/>
      <c r="DNN9" s="139"/>
      <c r="DNO9" s="139"/>
      <c r="DNP9" s="139"/>
      <c r="DNQ9" s="139"/>
      <c r="DNR9" s="139"/>
      <c r="DNS9" s="139"/>
      <c r="DNT9" s="139"/>
      <c r="DNU9" s="139"/>
      <c r="DNV9" s="139"/>
      <c r="DNW9" s="139"/>
      <c r="DNX9" s="139"/>
      <c r="DNY9" s="139"/>
      <c r="DNZ9" s="139"/>
      <c r="DOA9" s="139"/>
      <c r="DOB9" s="139"/>
      <c r="DOC9" s="139"/>
      <c r="DOD9" s="139"/>
      <c r="DOE9" s="139"/>
      <c r="DOF9" s="139"/>
      <c r="DOG9" s="139"/>
      <c r="DOH9" s="139"/>
      <c r="DOI9" s="139"/>
      <c r="DOJ9" s="139"/>
      <c r="DOK9" s="139"/>
      <c r="DOL9" s="139"/>
      <c r="DOM9" s="139"/>
      <c r="DON9" s="139"/>
      <c r="DOO9" s="139"/>
      <c r="DOP9" s="139"/>
      <c r="DOQ9" s="139"/>
      <c r="DOR9" s="139"/>
      <c r="DOS9" s="139"/>
      <c r="DOT9" s="139"/>
      <c r="DOU9" s="139"/>
      <c r="DOV9" s="139"/>
      <c r="DOW9" s="139"/>
      <c r="DOX9" s="139"/>
      <c r="DOY9" s="139"/>
      <c r="DOZ9" s="139"/>
      <c r="DPA9" s="139"/>
      <c r="DPB9" s="139"/>
      <c r="DPC9" s="139"/>
      <c r="DPD9" s="139"/>
      <c r="DPE9" s="139"/>
      <c r="DPF9" s="139"/>
      <c r="DPG9" s="139"/>
      <c r="DPH9" s="139"/>
      <c r="DPI9" s="139"/>
      <c r="DPJ9" s="139"/>
      <c r="DPK9" s="139"/>
      <c r="DPL9" s="139"/>
      <c r="DPM9" s="139"/>
      <c r="DPN9" s="139"/>
      <c r="DPO9" s="139"/>
      <c r="DPP9" s="139"/>
      <c r="DPQ9" s="139"/>
      <c r="DPR9" s="139"/>
      <c r="DPS9" s="139"/>
      <c r="DPT9" s="139"/>
      <c r="DPU9" s="139"/>
      <c r="DPV9" s="139"/>
      <c r="DPW9" s="139"/>
      <c r="DPX9" s="139"/>
      <c r="DPY9" s="139"/>
      <c r="DPZ9" s="139"/>
      <c r="DQA9" s="139"/>
      <c r="DQB9" s="139"/>
      <c r="DQC9" s="139"/>
      <c r="DQD9" s="139"/>
      <c r="DQE9" s="139"/>
      <c r="DQF9" s="139"/>
      <c r="DQG9" s="139"/>
      <c r="DQH9" s="139"/>
      <c r="DQI9" s="139"/>
      <c r="DQJ9" s="139"/>
      <c r="DQK9" s="139"/>
      <c r="DQL9" s="139"/>
      <c r="DQM9" s="139"/>
      <c r="DQN9" s="139"/>
      <c r="DQO9" s="139"/>
      <c r="DQP9" s="139"/>
      <c r="DQQ9" s="139"/>
      <c r="DQR9" s="139"/>
      <c r="DQS9" s="139"/>
      <c r="DQT9" s="139"/>
      <c r="DQU9" s="139"/>
      <c r="DQV9" s="139"/>
      <c r="DQW9" s="139"/>
      <c r="DQX9" s="139"/>
      <c r="DQY9" s="139"/>
      <c r="DQZ9" s="139"/>
      <c r="DRA9" s="139"/>
      <c r="DRB9" s="139"/>
      <c r="DRC9" s="139"/>
      <c r="DRD9" s="139"/>
      <c r="DRE9" s="139"/>
      <c r="DRF9" s="139"/>
      <c r="DRG9" s="139"/>
      <c r="DRH9" s="139"/>
      <c r="DRI9" s="139"/>
      <c r="DRJ9" s="139"/>
      <c r="DRK9" s="139"/>
      <c r="DRL9" s="139"/>
      <c r="DRM9" s="139"/>
      <c r="DRN9" s="139"/>
      <c r="DRO9" s="139"/>
      <c r="DRP9" s="139"/>
      <c r="DRQ9" s="139"/>
      <c r="DRR9" s="139"/>
      <c r="DRS9" s="139"/>
      <c r="DRT9" s="139"/>
      <c r="DRU9" s="139"/>
      <c r="DRV9" s="139"/>
      <c r="DRW9" s="139"/>
      <c r="DRX9" s="139"/>
      <c r="DRY9" s="139"/>
      <c r="DRZ9" s="139"/>
      <c r="DSA9" s="139"/>
      <c r="DSB9" s="139"/>
      <c r="DSC9" s="139"/>
      <c r="DSD9" s="139"/>
      <c r="DSE9" s="139"/>
      <c r="DSF9" s="139"/>
      <c r="DSG9" s="139"/>
      <c r="DSH9" s="139"/>
      <c r="DSI9" s="139"/>
      <c r="DSJ9" s="139"/>
      <c r="DSK9" s="139"/>
      <c r="DSL9" s="139"/>
      <c r="DSM9" s="139"/>
      <c r="DSN9" s="139"/>
      <c r="DSO9" s="139"/>
      <c r="DSP9" s="139"/>
      <c r="DSQ9" s="139"/>
      <c r="DSR9" s="139"/>
      <c r="DSS9" s="139"/>
      <c r="DST9" s="139"/>
      <c r="DSU9" s="139"/>
      <c r="DSV9" s="139"/>
      <c r="DSW9" s="139"/>
      <c r="DSX9" s="139"/>
      <c r="DSY9" s="139"/>
      <c r="DSZ9" s="139"/>
      <c r="DTA9" s="139"/>
      <c r="DTB9" s="139"/>
      <c r="DTC9" s="139"/>
      <c r="DTD9" s="139"/>
      <c r="DTE9" s="139"/>
      <c r="DTF9" s="139"/>
      <c r="DTG9" s="139"/>
      <c r="DTH9" s="139"/>
      <c r="DTI9" s="139"/>
      <c r="DTJ9" s="139"/>
      <c r="DTK9" s="139"/>
      <c r="DTL9" s="139"/>
      <c r="DTM9" s="139"/>
      <c r="DTN9" s="139"/>
      <c r="DTO9" s="139"/>
      <c r="DTP9" s="139"/>
      <c r="DTQ9" s="139"/>
      <c r="DTR9" s="139"/>
      <c r="DTS9" s="139"/>
      <c r="DTT9" s="139"/>
      <c r="DTU9" s="139"/>
      <c r="DTV9" s="139"/>
      <c r="DTW9" s="139"/>
      <c r="DTX9" s="139"/>
      <c r="DTY9" s="139"/>
      <c r="DTZ9" s="139"/>
      <c r="DUA9" s="139"/>
      <c r="DUB9" s="139"/>
      <c r="DUC9" s="139"/>
      <c r="DUD9" s="139"/>
      <c r="DUE9" s="139"/>
      <c r="DUF9" s="139"/>
      <c r="DUG9" s="139"/>
      <c r="DUH9" s="139"/>
      <c r="DUI9" s="139"/>
      <c r="DUJ9" s="139"/>
      <c r="DUK9" s="139"/>
      <c r="DUL9" s="139"/>
      <c r="DUM9" s="139"/>
      <c r="DUN9" s="139"/>
      <c r="DUO9" s="139"/>
      <c r="DUP9" s="139"/>
      <c r="DUQ9" s="139"/>
      <c r="DUR9" s="139"/>
      <c r="DUS9" s="139"/>
      <c r="DUT9" s="139"/>
      <c r="DUU9" s="139"/>
      <c r="DUV9" s="139"/>
      <c r="DUW9" s="139"/>
      <c r="DUX9" s="139"/>
      <c r="DUY9" s="139"/>
      <c r="DUZ9" s="139"/>
      <c r="DVA9" s="139"/>
      <c r="DVB9" s="139"/>
      <c r="DVC9" s="139"/>
      <c r="DVD9" s="139"/>
      <c r="DVE9" s="139"/>
      <c r="DVF9" s="139"/>
      <c r="DVG9" s="139"/>
      <c r="DVH9" s="139"/>
      <c r="DVI9" s="139"/>
      <c r="DVJ9" s="139"/>
      <c r="DVK9" s="139"/>
      <c r="DVL9" s="139"/>
      <c r="DVM9" s="139"/>
      <c r="DVN9" s="139"/>
      <c r="DVO9" s="139"/>
      <c r="DVP9" s="139"/>
      <c r="DVQ9" s="139"/>
      <c r="DVR9" s="139"/>
      <c r="DVS9" s="139"/>
      <c r="DVT9" s="139"/>
      <c r="DVU9" s="139"/>
      <c r="DVV9" s="139"/>
      <c r="DVW9" s="139"/>
      <c r="DVX9" s="139"/>
      <c r="DVY9" s="139"/>
      <c r="DVZ9" s="139"/>
      <c r="DWA9" s="139"/>
      <c r="DWB9" s="139"/>
      <c r="DWC9" s="139"/>
      <c r="DWD9" s="139"/>
      <c r="DWE9" s="139"/>
      <c r="DWF9" s="139"/>
      <c r="DWG9" s="139"/>
      <c r="DWH9" s="139"/>
      <c r="DWI9" s="139"/>
      <c r="DWJ9" s="139"/>
      <c r="DWK9" s="139"/>
      <c r="DWL9" s="139"/>
      <c r="DWM9" s="139"/>
      <c r="DWN9" s="139"/>
      <c r="DWO9" s="139"/>
      <c r="DWP9" s="139"/>
      <c r="DWQ9" s="139"/>
      <c r="DWR9" s="139"/>
      <c r="DWS9" s="139"/>
      <c r="DWT9" s="139"/>
      <c r="DWU9" s="139"/>
      <c r="DWV9" s="139"/>
      <c r="DWW9" s="139"/>
      <c r="DWX9" s="139"/>
      <c r="DWY9" s="139"/>
      <c r="DWZ9" s="139"/>
      <c r="DXA9" s="139"/>
      <c r="DXB9" s="139"/>
      <c r="DXC9" s="139"/>
      <c r="DXD9" s="139"/>
      <c r="DXE9" s="139"/>
      <c r="DXF9" s="139"/>
      <c r="DXG9" s="139"/>
      <c r="DXH9" s="139"/>
      <c r="DXI9" s="139"/>
      <c r="DXJ9" s="139"/>
      <c r="DXK9" s="139"/>
      <c r="DXL9" s="139"/>
      <c r="DXM9" s="139"/>
      <c r="DXN9" s="139"/>
      <c r="DXO9" s="139"/>
      <c r="DXP9" s="139"/>
      <c r="DXQ9" s="139"/>
      <c r="DXR9" s="139"/>
      <c r="DXS9" s="139"/>
      <c r="DXT9" s="139"/>
      <c r="DXU9" s="139"/>
      <c r="DXV9" s="139"/>
      <c r="DXW9" s="139"/>
      <c r="DXX9" s="139"/>
      <c r="DXY9" s="139"/>
      <c r="DXZ9" s="139"/>
      <c r="DYA9" s="139"/>
      <c r="DYB9" s="139"/>
      <c r="DYC9" s="139"/>
      <c r="DYD9" s="139"/>
      <c r="DYE9" s="139"/>
      <c r="DYF9" s="139"/>
      <c r="DYG9" s="139"/>
      <c r="DYH9" s="139"/>
      <c r="DYI9" s="139"/>
      <c r="DYJ9" s="139"/>
      <c r="DYK9" s="139"/>
      <c r="DYL9" s="139"/>
      <c r="DYM9" s="139"/>
      <c r="DYN9" s="139"/>
      <c r="DYO9" s="139"/>
      <c r="DYP9" s="139"/>
      <c r="DYQ9" s="139"/>
      <c r="DYR9" s="139"/>
      <c r="DYS9" s="139"/>
      <c r="DYT9" s="139"/>
      <c r="DYU9" s="139"/>
      <c r="DYV9" s="139"/>
      <c r="DYW9" s="139"/>
      <c r="DYX9" s="139"/>
      <c r="DYY9" s="139"/>
      <c r="DYZ9" s="139"/>
      <c r="DZA9" s="139"/>
      <c r="DZB9" s="139"/>
      <c r="DZC9" s="139"/>
      <c r="DZD9" s="139"/>
      <c r="DZE9" s="139"/>
      <c r="DZF9" s="139"/>
      <c r="DZG9" s="139"/>
      <c r="DZH9" s="139"/>
      <c r="DZI9" s="139"/>
      <c r="DZJ9" s="139"/>
      <c r="DZK9" s="139"/>
      <c r="DZL9" s="139"/>
      <c r="DZM9" s="139"/>
      <c r="DZN9" s="139"/>
      <c r="DZO9" s="139"/>
      <c r="DZP9" s="139"/>
      <c r="DZQ9" s="139"/>
      <c r="DZR9" s="139"/>
      <c r="DZS9" s="139"/>
      <c r="DZT9" s="139"/>
      <c r="DZU9" s="139"/>
      <c r="DZV9" s="139"/>
      <c r="DZW9" s="139"/>
      <c r="DZX9" s="139"/>
      <c r="DZY9" s="139"/>
      <c r="DZZ9" s="139"/>
      <c r="EAA9" s="139"/>
      <c r="EAB9" s="139"/>
      <c r="EAC9" s="139"/>
      <c r="EAD9" s="139"/>
      <c r="EAE9" s="139"/>
      <c r="EAF9" s="139"/>
      <c r="EAG9" s="139"/>
      <c r="EAH9" s="139"/>
      <c r="EAI9" s="139"/>
      <c r="EAJ9" s="139"/>
      <c r="EAK9" s="139"/>
      <c r="EAL9" s="139"/>
      <c r="EAM9" s="139"/>
      <c r="EAN9" s="139"/>
      <c r="EAO9" s="139"/>
      <c r="EAP9" s="139"/>
      <c r="EAQ9" s="139"/>
      <c r="EAR9" s="139"/>
      <c r="EAS9" s="139"/>
      <c r="EAT9" s="139"/>
      <c r="EAU9" s="139"/>
      <c r="EAV9" s="139"/>
      <c r="EAW9" s="139"/>
      <c r="EAX9" s="139"/>
      <c r="EAY9" s="139"/>
      <c r="EAZ9" s="139"/>
      <c r="EBA9" s="139"/>
      <c r="EBB9" s="139"/>
      <c r="EBC9" s="139"/>
      <c r="EBD9" s="139"/>
      <c r="EBE9" s="139"/>
      <c r="EBF9" s="139"/>
      <c r="EBG9" s="139"/>
      <c r="EBH9" s="139"/>
      <c r="EBI9" s="139"/>
      <c r="EBJ9" s="139"/>
      <c r="EBK9" s="139"/>
      <c r="EBL9" s="139"/>
      <c r="EBM9" s="139"/>
      <c r="EBN9" s="139"/>
      <c r="EBO9" s="139"/>
      <c r="EBP9" s="139"/>
      <c r="EBQ9" s="139"/>
      <c r="EBR9" s="139"/>
      <c r="EBS9" s="139"/>
      <c r="EBT9" s="139"/>
      <c r="EBU9" s="139"/>
      <c r="EBV9" s="139"/>
      <c r="EBW9" s="139"/>
      <c r="EBX9" s="139"/>
      <c r="EBY9" s="139"/>
      <c r="EBZ9" s="139"/>
      <c r="ECA9" s="139"/>
      <c r="ECB9" s="139"/>
      <c r="ECC9" s="139"/>
      <c r="ECD9" s="139"/>
      <c r="ECE9" s="139"/>
      <c r="ECF9" s="139"/>
      <c r="ECG9" s="139"/>
      <c r="ECH9" s="139"/>
      <c r="ECI9" s="139"/>
      <c r="ECJ9" s="139"/>
      <c r="ECK9" s="139"/>
      <c r="ECL9" s="139"/>
      <c r="ECM9" s="139"/>
      <c r="ECN9" s="139"/>
      <c r="ECO9" s="139"/>
      <c r="ECP9" s="139"/>
      <c r="ECQ9" s="139"/>
      <c r="ECR9" s="139"/>
      <c r="ECS9" s="139"/>
      <c r="ECT9" s="139"/>
      <c r="ECU9" s="139"/>
      <c r="ECV9" s="139"/>
      <c r="ECW9" s="139"/>
      <c r="ECX9" s="139"/>
      <c r="ECY9" s="139"/>
      <c r="ECZ9" s="139"/>
      <c r="EDA9" s="139"/>
      <c r="EDB9" s="139"/>
      <c r="EDC9" s="139"/>
      <c r="EDD9" s="139"/>
      <c r="EDE9" s="139"/>
      <c r="EDF9" s="139"/>
      <c r="EDG9" s="139"/>
      <c r="EDH9" s="139"/>
      <c r="EDI9" s="139"/>
      <c r="EDJ9" s="139"/>
      <c r="EDK9" s="139"/>
      <c r="EDL9" s="139"/>
      <c r="EDM9" s="139"/>
      <c r="EDN9" s="139"/>
      <c r="EDO9" s="139"/>
      <c r="EDP9" s="139"/>
      <c r="EDQ9" s="139"/>
      <c r="EDR9" s="139"/>
      <c r="EDS9" s="139"/>
      <c r="EDT9" s="139"/>
      <c r="EDU9" s="139"/>
      <c r="EDV9" s="139"/>
      <c r="EDW9" s="139"/>
      <c r="EDX9" s="139"/>
      <c r="EDY9" s="139"/>
      <c r="EDZ9" s="139"/>
      <c r="EEA9" s="139"/>
      <c r="EEB9" s="139"/>
      <c r="EEC9" s="139"/>
      <c r="EED9" s="139"/>
      <c r="EEE9" s="139"/>
      <c r="EEF9" s="139"/>
      <c r="EEG9" s="139"/>
      <c r="EEH9" s="139"/>
      <c r="EEI9" s="139"/>
      <c r="EEJ9" s="139"/>
      <c r="EEK9" s="139"/>
      <c r="EEL9" s="139"/>
      <c r="EEM9" s="139"/>
      <c r="EEN9" s="139"/>
      <c r="EEO9" s="139"/>
      <c r="EEP9" s="139"/>
      <c r="EEQ9" s="139"/>
      <c r="EER9" s="139"/>
      <c r="EES9" s="139"/>
      <c r="EET9" s="139"/>
      <c r="EEU9" s="139"/>
      <c r="EEV9" s="139"/>
      <c r="EEW9" s="139"/>
      <c r="EEX9" s="139"/>
      <c r="EEY9" s="139"/>
      <c r="EEZ9" s="139"/>
      <c r="EFA9" s="139"/>
      <c r="EFB9" s="139"/>
      <c r="EFC9" s="139"/>
      <c r="EFD9" s="139"/>
      <c r="EFE9" s="139"/>
      <c r="EFF9" s="139"/>
      <c r="EFG9" s="139"/>
      <c r="EFH9" s="139"/>
      <c r="EFI9" s="139"/>
      <c r="EFJ9" s="139"/>
      <c r="EFK9" s="139"/>
      <c r="EFL9" s="139"/>
      <c r="EFM9" s="139"/>
      <c r="EFN9" s="139"/>
      <c r="EFO9" s="139"/>
      <c r="EFP9" s="139"/>
      <c r="EFQ9" s="139"/>
      <c r="EFR9" s="139"/>
      <c r="EFS9" s="139"/>
      <c r="EFT9" s="139"/>
      <c r="EFU9" s="139"/>
      <c r="EFV9" s="139"/>
      <c r="EFW9" s="139"/>
      <c r="EFX9" s="139"/>
      <c r="EFY9" s="139"/>
      <c r="EFZ9" s="139"/>
      <c r="EGA9" s="139"/>
      <c r="EGB9" s="139"/>
      <c r="EGC9" s="139"/>
      <c r="EGD9" s="139"/>
      <c r="EGE9" s="139"/>
      <c r="EGF9" s="139"/>
      <c r="EGG9" s="139"/>
      <c r="EGH9" s="139"/>
      <c r="EGI9" s="139"/>
      <c r="EGJ9" s="139"/>
      <c r="EGK9" s="139"/>
      <c r="EGL9" s="139"/>
      <c r="EGM9" s="139"/>
      <c r="EGN9" s="139"/>
      <c r="EGO9" s="139"/>
      <c r="EGP9" s="139"/>
      <c r="EGQ9" s="139"/>
      <c r="EGR9" s="139"/>
      <c r="EGS9" s="139"/>
      <c r="EGT9" s="139"/>
      <c r="EGU9" s="139"/>
      <c r="EGV9" s="139"/>
      <c r="EGW9" s="139"/>
      <c r="EGX9" s="139"/>
      <c r="EGY9" s="139"/>
      <c r="EGZ9" s="139"/>
      <c r="EHA9" s="139"/>
      <c r="EHB9" s="139"/>
      <c r="EHC9" s="139"/>
      <c r="EHD9" s="139"/>
      <c r="EHE9" s="139"/>
      <c r="EHF9" s="139"/>
      <c r="EHG9" s="139"/>
      <c r="EHH9" s="139"/>
      <c r="EHI9" s="139"/>
      <c r="EHJ9" s="139"/>
      <c r="EHK9" s="139"/>
      <c r="EHL9" s="139"/>
      <c r="EHM9" s="139"/>
      <c r="EHN9" s="139"/>
      <c r="EHO9" s="139"/>
      <c r="EHP9" s="139"/>
      <c r="EHQ9" s="139"/>
      <c r="EHR9" s="139"/>
      <c r="EHS9" s="139"/>
      <c r="EHT9" s="139"/>
      <c r="EHU9" s="139"/>
      <c r="EHV9" s="139"/>
      <c r="EHW9" s="139"/>
      <c r="EHX9" s="139"/>
      <c r="EHY9" s="139"/>
      <c r="EHZ9" s="139"/>
      <c r="EIA9" s="139"/>
      <c r="EIB9" s="139"/>
      <c r="EIC9" s="139"/>
      <c r="EID9" s="139"/>
      <c r="EIE9" s="139"/>
      <c r="EIF9" s="139"/>
      <c r="EIG9" s="139"/>
      <c r="EIH9" s="139"/>
      <c r="EII9" s="139"/>
      <c r="EIJ9" s="139"/>
      <c r="EIK9" s="139"/>
      <c r="EIL9" s="139"/>
      <c r="EIM9" s="139"/>
      <c r="EIN9" s="139"/>
      <c r="EIO9" s="139"/>
      <c r="EIP9" s="139"/>
      <c r="EIQ9" s="139"/>
      <c r="EIR9" s="139"/>
      <c r="EIS9" s="139"/>
      <c r="EIT9" s="139"/>
      <c r="EIU9" s="139"/>
      <c r="EIV9" s="139"/>
      <c r="EIW9" s="139"/>
      <c r="EIX9" s="139"/>
      <c r="EIY9" s="139"/>
      <c r="EIZ9" s="139"/>
      <c r="EJA9" s="139"/>
      <c r="EJB9" s="139"/>
      <c r="EJC9" s="139"/>
      <c r="EJD9" s="139"/>
      <c r="EJE9" s="139"/>
      <c r="EJF9" s="139"/>
      <c r="EJG9" s="139"/>
      <c r="EJH9" s="139"/>
      <c r="EJI9" s="139"/>
      <c r="EJJ9" s="139"/>
      <c r="EJK9" s="139"/>
      <c r="EJL9" s="139"/>
      <c r="EJM9" s="139"/>
      <c r="EJN9" s="139"/>
      <c r="EJO9" s="139"/>
      <c r="EJP9" s="139"/>
      <c r="EJQ9" s="139"/>
      <c r="EJR9" s="139"/>
      <c r="EJS9" s="139"/>
      <c r="EJT9" s="139"/>
      <c r="EJU9" s="139"/>
      <c r="EJV9" s="139"/>
      <c r="EJW9" s="139"/>
      <c r="EJX9" s="139"/>
      <c r="EJY9" s="139"/>
      <c r="EJZ9" s="139"/>
      <c r="EKA9" s="139"/>
      <c r="EKB9" s="139"/>
      <c r="EKC9" s="139"/>
      <c r="EKD9" s="139"/>
      <c r="EKE9" s="139"/>
      <c r="EKF9" s="139"/>
      <c r="EKG9" s="139"/>
      <c r="EKH9" s="139"/>
      <c r="EKI9" s="139"/>
      <c r="EKJ9" s="139"/>
      <c r="EKK9" s="139"/>
      <c r="EKL9" s="139"/>
      <c r="EKM9" s="139"/>
      <c r="EKN9" s="139"/>
      <c r="EKO9" s="139"/>
      <c r="EKP9" s="139"/>
      <c r="EKQ9" s="139"/>
      <c r="EKR9" s="139"/>
      <c r="EKS9" s="139"/>
      <c r="EKT9" s="139"/>
      <c r="EKU9" s="139"/>
      <c r="EKV9" s="139"/>
      <c r="EKW9" s="139"/>
      <c r="EKX9" s="139"/>
      <c r="EKY9" s="139"/>
      <c r="EKZ9" s="139"/>
      <c r="ELA9" s="139"/>
      <c r="ELB9" s="139"/>
      <c r="ELC9" s="139"/>
      <c r="ELD9" s="139"/>
      <c r="ELE9" s="139"/>
      <c r="ELF9" s="139"/>
      <c r="ELG9" s="139"/>
      <c r="ELH9" s="139"/>
      <c r="ELI9" s="139"/>
      <c r="ELJ9" s="139"/>
      <c r="ELK9" s="139"/>
      <c r="ELL9" s="139"/>
      <c r="ELM9" s="139"/>
      <c r="ELN9" s="139"/>
      <c r="ELO9" s="139"/>
      <c r="ELP9" s="139"/>
      <c r="ELQ9" s="139"/>
      <c r="ELR9" s="139"/>
      <c r="ELS9" s="139"/>
      <c r="ELT9" s="139"/>
      <c r="ELU9" s="139"/>
      <c r="ELV9" s="139"/>
      <c r="ELW9" s="139"/>
      <c r="ELX9" s="139"/>
      <c r="ELY9" s="139"/>
      <c r="ELZ9" s="139"/>
      <c r="EMA9" s="139"/>
      <c r="EMB9" s="139"/>
      <c r="EMC9" s="139"/>
      <c r="EMD9" s="139"/>
      <c r="EME9" s="139"/>
      <c r="EMF9" s="139"/>
      <c r="EMG9" s="139"/>
      <c r="EMH9" s="139"/>
      <c r="EMI9" s="139"/>
      <c r="EMJ9" s="139"/>
      <c r="EMK9" s="139"/>
      <c r="EML9" s="139"/>
      <c r="EMM9" s="139"/>
      <c r="EMN9" s="139"/>
      <c r="EMO9" s="139"/>
      <c r="EMP9" s="139"/>
      <c r="EMQ9" s="139"/>
      <c r="EMR9" s="139"/>
      <c r="EMS9" s="139"/>
      <c r="EMT9" s="139"/>
      <c r="EMU9" s="139"/>
      <c r="EMV9" s="139"/>
      <c r="EMW9" s="139"/>
      <c r="EMX9" s="139"/>
      <c r="EMY9" s="139"/>
      <c r="EMZ9" s="139"/>
      <c r="ENA9" s="139"/>
      <c r="ENB9" s="139"/>
      <c r="ENC9" s="139"/>
      <c r="END9" s="139"/>
      <c r="ENE9" s="139"/>
      <c r="ENF9" s="139"/>
      <c r="ENG9" s="139"/>
      <c r="ENH9" s="139"/>
      <c r="ENI9" s="139"/>
      <c r="ENJ9" s="139"/>
      <c r="ENK9" s="139"/>
      <c r="ENL9" s="139"/>
      <c r="ENM9" s="139"/>
      <c r="ENN9" s="139"/>
      <c r="ENO9" s="139"/>
      <c r="ENP9" s="139"/>
      <c r="ENQ9" s="139"/>
      <c r="ENR9" s="139"/>
      <c r="ENS9" s="139"/>
      <c r="ENT9" s="139"/>
      <c r="ENU9" s="139"/>
      <c r="ENV9" s="139"/>
      <c r="ENW9" s="139"/>
      <c r="ENX9" s="139"/>
      <c r="ENY9" s="139"/>
      <c r="ENZ9" s="139"/>
      <c r="EOA9" s="139"/>
      <c r="EOB9" s="139"/>
      <c r="EOC9" s="139"/>
      <c r="EOD9" s="139"/>
      <c r="EOE9" s="139"/>
      <c r="EOF9" s="139"/>
      <c r="EOG9" s="139"/>
      <c r="EOH9" s="139"/>
      <c r="EOI9" s="139"/>
      <c r="EOJ9" s="139"/>
      <c r="EOK9" s="139"/>
      <c r="EOL9" s="139"/>
      <c r="EOM9" s="139"/>
      <c r="EON9" s="139"/>
      <c r="EOO9" s="139"/>
      <c r="EOP9" s="139"/>
      <c r="EOQ9" s="139"/>
      <c r="EOR9" s="139"/>
      <c r="EOS9" s="139"/>
      <c r="EOT9" s="139"/>
      <c r="EOU9" s="139"/>
      <c r="EOV9" s="139"/>
      <c r="EOW9" s="139"/>
      <c r="EOX9" s="139"/>
      <c r="EOY9" s="139"/>
      <c r="EOZ9" s="139"/>
      <c r="EPA9" s="139"/>
      <c r="EPB9" s="139"/>
      <c r="EPC9" s="139"/>
      <c r="EPD9" s="139"/>
      <c r="EPE9" s="139"/>
      <c r="EPF9" s="139"/>
      <c r="EPG9" s="139"/>
      <c r="EPH9" s="139"/>
      <c r="EPI9" s="139"/>
      <c r="EPJ9" s="139"/>
      <c r="EPK9" s="139"/>
      <c r="EPL9" s="139"/>
      <c r="EPM9" s="139"/>
      <c r="EPN9" s="139"/>
      <c r="EPO9" s="139"/>
      <c r="EPP9" s="139"/>
      <c r="EPQ9" s="139"/>
      <c r="EPR9" s="139"/>
      <c r="EPS9" s="139"/>
      <c r="EPT9" s="139"/>
      <c r="EPU9" s="139"/>
      <c r="EPV9" s="139"/>
      <c r="EPW9" s="139"/>
      <c r="EPX9" s="139"/>
      <c r="EPY9" s="139"/>
      <c r="EPZ9" s="139"/>
      <c r="EQA9" s="139"/>
      <c r="EQB9" s="139"/>
      <c r="EQC9" s="139"/>
      <c r="EQD9" s="139"/>
      <c r="EQE9" s="139"/>
      <c r="EQF9" s="139"/>
      <c r="EQG9" s="139"/>
      <c r="EQH9" s="139"/>
      <c r="EQI9" s="139"/>
      <c r="EQJ9" s="139"/>
      <c r="EQK9" s="139"/>
      <c r="EQL9" s="139"/>
      <c r="EQM9" s="139"/>
      <c r="EQN9" s="139"/>
      <c r="EQO9" s="139"/>
      <c r="EQP9" s="139"/>
      <c r="EQQ9" s="139"/>
      <c r="EQR9" s="139"/>
      <c r="EQS9" s="139"/>
      <c r="EQT9" s="139"/>
      <c r="EQU9" s="139"/>
      <c r="EQV9" s="139"/>
      <c r="EQW9" s="139"/>
      <c r="EQX9" s="139"/>
      <c r="EQY9" s="139"/>
      <c r="EQZ9" s="139"/>
      <c r="ERA9" s="139"/>
      <c r="ERB9" s="139"/>
      <c r="ERC9" s="139"/>
      <c r="ERD9" s="139"/>
      <c r="ERE9" s="139"/>
      <c r="ERF9" s="139"/>
      <c r="ERG9" s="139"/>
      <c r="ERH9" s="139"/>
      <c r="ERI9" s="139"/>
      <c r="ERJ9" s="139"/>
      <c r="ERK9" s="139"/>
      <c r="ERL9" s="139"/>
      <c r="ERM9" s="139"/>
      <c r="ERN9" s="139"/>
      <c r="ERO9" s="139"/>
      <c r="ERP9" s="139"/>
      <c r="ERQ9" s="139"/>
      <c r="ERR9" s="139"/>
      <c r="ERS9" s="139"/>
      <c r="ERT9" s="139"/>
      <c r="ERU9" s="139"/>
      <c r="ERV9" s="139"/>
      <c r="ERW9" s="139"/>
      <c r="ERX9" s="139"/>
      <c r="ERY9" s="139"/>
      <c r="ERZ9" s="139"/>
      <c r="ESA9" s="139"/>
      <c r="ESB9" s="139"/>
      <c r="ESC9" s="139"/>
      <c r="ESD9" s="139"/>
      <c r="ESE9" s="139"/>
      <c r="ESF9" s="139"/>
      <c r="ESG9" s="139"/>
      <c r="ESH9" s="139"/>
      <c r="ESI9" s="139"/>
      <c r="ESJ9" s="139"/>
      <c r="ESK9" s="139"/>
      <c r="ESL9" s="139"/>
      <c r="ESM9" s="139"/>
      <c r="ESN9" s="139"/>
      <c r="ESO9" s="139"/>
      <c r="ESP9" s="139"/>
      <c r="ESQ9" s="139"/>
      <c r="ESR9" s="139"/>
      <c r="ESS9" s="139"/>
      <c r="EST9" s="139"/>
      <c r="ESU9" s="139"/>
      <c r="ESV9" s="139"/>
      <c r="ESW9" s="139"/>
      <c r="ESX9" s="139"/>
      <c r="ESY9" s="139"/>
      <c r="ESZ9" s="139"/>
      <c r="ETA9" s="139"/>
      <c r="ETB9" s="139"/>
      <c r="ETC9" s="139"/>
      <c r="ETD9" s="139"/>
      <c r="ETE9" s="139"/>
      <c r="ETF9" s="139"/>
      <c r="ETG9" s="139"/>
      <c r="ETH9" s="139"/>
      <c r="ETI9" s="139"/>
      <c r="ETJ9" s="139"/>
      <c r="ETK9" s="139"/>
      <c r="ETL9" s="139"/>
      <c r="ETM9" s="139"/>
      <c r="ETN9" s="139"/>
      <c r="ETO9" s="139"/>
      <c r="ETP9" s="139"/>
      <c r="ETQ9" s="139"/>
      <c r="ETR9" s="139"/>
      <c r="ETS9" s="139"/>
      <c r="ETT9" s="139"/>
      <c r="ETU9" s="139"/>
      <c r="ETV9" s="139"/>
      <c r="ETW9" s="139"/>
      <c r="ETX9" s="139"/>
      <c r="ETY9" s="139"/>
      <c r="ETZ9" s="139"/>
      <c r="EUA9" s="139"/>
      <c r="EUB9" s="139"/>
      <c r="EUC9" s="139"/>
      <c r="EUD9" s="139"/>
      <c r="EUE9" s="139"/>
      <c r="EUF9" s="139"/>
      <c r="EUG9" s="139"/>
      <c r="EUH9" s="139"/>
      <c r="EUI9" s="139"/>
      <c r="EUJ9" s="139"/>
      <c r="EUK9" s="139"/>
      <c r="EUL9" s="139"/>
      <c r="EUM9" s="139"/>
      <c r="EUN9" s="139"/>
      <c r="EUO9" s="139"/>
      <c r="EUP9" s="139"/>
      <c r="EUQ9" s="139"/>
      <c r="EUR9" s="139"/>
      <c r="EUS9" s="139"/>
      <c r="EUT9" s="139"/>
      <c r="EUU9" s="139"/>
      <c r="EUV9" s="139"/>
      <c r="EUW9" s="139"/>
      <c r="EUX9" s="139"/>
      <c r="EUY9" s="139"/>
      <c r="EUZ9" s="139"/>
      <c r="EVA9" s="139"/>
      <c r="EVB9" s="139"/>
      <c r="EVC9" s="139"/>
      <c r="EVD9" s="139"/>
      <c r="EVE9" s="139"/>
      <c r="EVF9" s="139"/>
      <c r="EVG9" s="139"/>
      <c r="EVH9" s="139"/>
      <c r="EVI9" s="139"/>
      <c r="EVJ9" s="139"/>
      <c r="EVK9" s="139"/>
      <c r="EVL9" s="139"/>
      <c r="EVM9" s="139"/>
      <c r="EVN9" s="139"/>
      <c r="EVO9" s="139"/>
      <c r="EVP9" s="139"/>
      <c r="EVQ9" s="139"/>
      <c r="EVR9" s="139"/>
      <c r="EVS9" s="139"/>
      <c r="EVT9" s="139"/>
      <c r="EVU9" s="139"/>
      <c r="EVV9" s="139"/>
      <c r="EVW9" s="139"/>
      <c r="EVX9" s="139"/>
      <c r="EVY9" s="139"/>
      <c r="EVZ9" s="139"/>
      <c r="EWA9" s="139"/>
      <c r="EWB9" s="139"/>
      <c r="EWC9" s="139"/>
      <c r="EWD9" s="139"/>
      <c r="EWE9" s="139"/>
      <c r="EWF9" s="139"/>
      <c r="EWG9" s="139"/>
      <c r="EWH9" s="139"/>
      <c r="EWI9" s="139"/>
      <c r="EWJ9" s="139"/>
      <c r="EWK9" s="139"/>
      <c r="EWL9" s="139"/>
      <c r="EWM9" s="139"/>
      <c r="EWN9" s="139"/>
      <c r="EWO9" s="139"/>
      <c r="EWP9" s="139"/>
      <c r="EWQ9" s="139"/>
      <c r="EWR9" s="139"/>
      <c r="EWS9" s="139"/>
      <c r="EWT9" s="139"/>
      <c r="EWU9" s="139"/>
      <c r="EWV9" s="139"/>
      <c r="EWW9" s="139"/>
      <c r="EWX9" s="139"/>
      <c r="EWY9" s="139"/>
      <c r="EWZ9" s="139"/>
      <c r="EXA9" s="139"/>
      <c r="EXB9" s="139"/>
      <c r="EXC9" s="139"/>
      <c r="EXD9" s="139"/>
      <c r="EXE9" s="139"/>
      <c r="EXF9" s="139"/>
      <c r="EXG9" s="139"/>
      <c r="EXH9" s="139"/>
      <c r="EXI9" s="139"/>
      <c r="EXJ9" s="139"/>
      <c r="EXK9" s="139"/>
      <c r="EXL9" s="139"/>
      <c r="EXM9" s="139"/>
      <c r="EXN9" s="139"/>
      <c r="EXO9" s="139"/>
      <c r="EXP9" s="139"/>
      <c r="EXQ9" s="139"/>
      <c r="EXR9" s="139"/>
      <c r="EXS9" s="139"/>
      <c r="EXT9" s="139"/>
      <c r="EXU9" s="139"/>
      <c r="EXV9" s="139"/>
      <c r="EXW9" s="139"/>
      <c r="EXX9" s="139"/>
      <c r="EXY9" s="139"/>
      <c r="EXZ9" s="139"/>
      <c r="EYA9" s="139"/>
      <c r="EYB9" s="139"/>
      <c r="EYC9" s="139"/>
      <c r="EYD9" s="139"/>
      <c r="EYE9" s="139"/>
      <c r="EYF9" s="139"/>
      <c r="EYG9" s="139"/>
      <c r="EYH9" s="139"/>
      <c r="EYI9" s="139"/>
      <c r="EYJ9" s="139"/>
      <c r="EYK9" s="139"/>
      <c r="EYL9" s="139"/>
      <c r="EYM9" s="139"/>
      <c r="EYN9" s="139"/>
      <c r="EYO9" s="139"/>
      <c r="EYP9" s="139"/>
      <c r="EYQ9" s="139"/>
      <c r="EYR9" s="139"/>
      <c r="EYS9" s="139"/>
      <c r="EYT9" s="139"/>
      <c r="EYU9" s="139"/>
      <c r="EYV9" s="139"/>
      <c r="EYW9" s="139"/>
      <c r="EYX9" s="139"/>
      <c r="EYY9" s="139"/>
      <c r="EYZ9" s="139"/>
      <c r="EZA9" s="139"/>
      <c r="EZB9" s="139"/>
      <c r="EZC9" s="139"/>
      <c r="EZD9" s="139"/>
      <c r="EZE9" s="139"/>
      <c r="EZF9" s="139"/>
      <c r="EZG9" s="139"/>
      <c r="EZH9" s="139"/>
      <c r="EZI9" s="139"/>
      <c r="EZJ9" s="139"/>
      <c r="EZK9" s="139"/>
      <c r="EZL9" s="139"/>
      <c r="EZM9" s="139"/>
      <c r="EZN9" s="139"/>
      <c r="EZO9" s="139"/>
      <c r="EZP9" s="139"/>
      <c r="EZQ9" s="139"/>
      <c r="EZR9" s="139"/>
      <c r="EZS9" s="139"/>
      <c r="EZT9" s="139"/>
      <c r="EZU9" s="139"/>
      <c r="EZV9" s="139"/>
      <c r="EZW9" s="139"/>
      <c r="EZX9" s="139"/>
      <c r="EZY9" s="139"/>
      <c r="EZZ9" s="139"/>
      <c r="FAA9" s="139"/>
      <c r="FAB9" s="139"/>
      <c r="FAC9" s="139"/>
      <c r="FAD9" s="139"/>
      <c r="FAE9" s="139"/>
      <c r="FAF9" s="139"/>
      <c r="FAG9" s="139"/>
      <c r="FAH9" s="139"/>
      <c r="FAI9" s="139"/>
      <c r="FAJ9" s="139"/>
      <c r="FAK9" s="139"/>
      <c r="FAL9" s="139"/>
      <c r="FAM9" s="139"/>
      <c r="FAN9" s="139"/>
      <c r="FAO9" s="139"/>
      <c r="FAP9" s="139"/>
      <c r="FAQ9" s="139"/>
      <c r="FAR9" s="139"/>
      <c r="FAS9" s="139"/>
      <c r="FAT9" s="139"/>
      <c r="FAU9" s="139"/>
      <c r="FAV9" s="139"/>
      <c r="FAW9" s="139"/>
      <c r="FAX9" s="139"/>
      <c r="FAY9" s="139"/>
      <c r="FAZ9" s="139"/>
      <c r="FBA9" s="139"/>
      <c r="FBB9" s="139"/>
      <c r="FBC9" s="139"/>
      <c r="FBD9" s="139"/>
      <c r="FBE9" s="139"/>
      <c r="FBF9" s="139"/>
      <c r="FBG9" s="139"/>
      <c r="FBH9" s="139"/>
      <c r="FBI9" s="139"/>
      <c r="FBJ9" s="139"/>
      <c r="FBK9" s="139"/>
      <c r="FBL9" s="139"/>
      <c r="FBM9" s="139"/>
      <c r="FBN9" s="139"/>
      <c r="FBO9" s="139"/>
      <c r="FBP9" s="139"/>
      <c r="FBQ9" s="139"/>
      <c r="FBR9" s="139"/>
      <c r="FBS9" s="139"/>
      <c r="FBT9" s="139"/>
      <c r="FBU9" s="139"/>
      <c r="FBV9" s="139"/>
      <c r="FBW9" s="139"/>
      <c r="FBX9" s="139"/>
      <c r="FBY9" s="139"/>
      <c r="FBZ9" s="139"/>
      <c r="FCA9" s="139"/>
      <c r="FCB9" s="139"/>
      <c r="FCC9" s="139"/>
      <c r="FCD9" s="139"/>
      <c r="FCE9" s="139"/>
      <c r="FCF9" s="139"/>
      <c r="FCG9" s="139"/>
      <c r="FCH9" s="139"/>
      <c r="FCI9" s="139"/>
      <c r="FCJ9" s="139"/>
      <c r="FCK9" s="139"/>
      <c r="FCL9" s="139"/>
      <c r="FCM9" s="139"/>
      <c r="FCN9" s="139"/>
      <c r="FCO9" s="139"/>
      <c r="FCP9" s="139"/>
      <c r="FCQ9" s="139"/>
      <c r="FCR9" s="139"/>
      <c r="FCS9" s="139"/>
      <c r="FCT9" s="139"/>
      <c r="FCU9" s="139"/>
      <c r="FCV9" s="139"/>
      <c r="FCW9" s="139"/>
      <c r="FCX9" s="139"/>
      <c r="FCY9" s="139"/>
      <c r="FCZ9" s="139"/>
      <c r="FDA9" s="139"/>
      <c r="FDB9" s="139"/>
      <c r="FDC9" s="139"/>
      <c r="FDD9" s="139"/>
      <c r="FDE9" s="139"/>
      <c r="FDF9" s="139"/>
      <c r="FDG9" s="139"/>
      <c r="FDH9" s="139"/>
      <c r="FDI9" s="139"/>
      <c r="FDJ9" s="139"/>
      <c r="FDK9" s="139"/>
      <c r="FDL9" s="139"/>
      <c r="FDM9" s="139"/>
      <c r="FDN9" s="139"/>
      <c r="FDO9" s="139"/>
      <c r="FDP9" s="139"/>
      <c r="FDQ9" s="139"/>
      <c r="FDR9" s="139"/>
      <c r="FDS9" s="139"/>
      <c r="FDT9" s="139"/>
      <c r="FDU9" s="139"/>
      <c r="FDV9" s="139"/>
      <c r="FDW9" s="139"/>
      <c r="FDX9" s="139"/>
      <c r="FDY9" s="139"/>
      <c r="FDZ9" s="139"/>
      <c r="FEA9" s="139"/>
      <c r="FEB9" s="139"/>
      <c r="FEC9" s="139"/>
      <c r="FED9" s="139"/>
      <c r="FEE9" s="139"/>
      <c r="FEF9" s="139"/>
      <c r="FEG9" s="139"/>
      <c r="FEH9" s="139"/>
      <c r="FEI9" s="139"/>
      <c r="FEJ9" s="139"/>
      <c r="FEK9" s="139"/>
      <c r="FEL9" s="139"/>
      <c r="FEM9" s="139"/>
      <c r="FEN9" s="139"/>
      <c r="FEO9" s="139"/>
      <c r="FEP9" s="139"/>
      <c r="FEQ9" s="139"/>
      <c r="FER9" s="139"/>
      <c r="FES9" s="139"/>
      <c r="FET9" s="139"/>
      <c r="FEU9" s="139"/>
      <c r="FEV9" s="139"/>
      <c r="FEW9" s="139"/>
      <c r="FEX9" s="139"/>
      <c r="FEY9" s="139"/>
      <c r="FEZ9" s="139"/>
      <c r="FFA9" s="139"/>
      <c r="FFB9" s="139"/>
      <c r="FFC9" s="139"/>
      <c r="FFD9" s="139"/>
      <c r="FFE9" s="139"/>
      <c r="FFF9" s="139"/>
      <c r="FFG9" s="139"/>
      <c r="FFH9" s="139"/>
      <c r="FFI9" s="139"/>
      <c r="FFJ9" s="139"/>
      <c r="FFK9" s="139"/>
      <c r="FFL9" s="139"/>
      <c r="FFM9" s="139"/>
      <c r="FFN9" s="139"/>
      <c r="FFO9" s="139"/>
      <c r="FFP9" s="139"/>
      <c r="FFQ9" s="139"/>
      <c r="FFR9" s="139"/>
      <c r="FFS9" s="139"/>
      <c r="FFT9" s="139"/>
      <c r="FFU9" s="139"/>
      <c r="FFV9" s="139"/>
      <c r="FFW9" s="139"/>
      <c r="FFX9" s="139"/>
      <c r="FFY9" s="139"/>
      <c r="FFZ9" s="139"/>
      <c r="FGA9" s="139"/>
      <c r="FGB9" s="139"/>
      <c r="FGC9" s="139"/>
      <c r="FGD9" s="139"/>
      <c r="FGE9" s="139"/>
      <c r="FGF9" s="139"/>
      <c r="FGG9" s="139"/>
      <c r="FGH9" s="139"/>
      <c r="FGI9" s="139"/>
      <c r="FGJ9" s="139"/>
      <c r="FGK9" s="139"/>
      <c r="FGL9" s="139"/>
      <c r="FGM9" s="139"/>
      <c r="FGN9" s="139"/>
      <c r="FGO9" s="139"/>
      <c r="FGP9" s="139"/>
      <c r="FGQ9" s="139"/>
      <c r="FGR9" s="139"/>
      <c r="FGS9" s="139"/>
      <c r="FGT9" s="139"/>
      <c r="FGU9" s="139"/>
      <c r="FGV9" s="139"/>
      <c r="FGW9" s="139"/>
      <c r="FGX9" s="139"/>
      <c r="FGY9" s="139"/>
      <c r="FGZ9" s="139"/>
      <c r="FHA9" s="139"/>
      <c r="FHB9" s="139"/>
      <c r="FHC9" s="139"/>
      <c r="FHD9" s="139"/>
      <c r="FHE9" s="139"/>
      <c r="FHF9" s="139"/>
      <c r="FHG9" s="139"/>
      <c r="FHH9" s="139"/>
      <c r="FHI9" s="139"/>
      <c r="FHJ9" s="139"/>
      <c r="FHK9" s="139"/>
      <c r="FHL9" s="139"/>
      <c r="FHM9" s="139"/>
      <c r="FHN9" s="139"/>
      <c r="FHO9" s="139"/>
      <c r="FHP9" s="139"/>
      <c r="FHQ9" s="139"/>
      <c r="FHR9" s="139"/>
      <c r="FHS9" s="139"/>
      <c r="FHT9" s="139"/>
      <c r="FHU9" s="139"/>
      <c r="FHV9" s="139"/>
      <c r="FHW9" s="139"/>
      <c r="FHX9" s="139"/>
      <c r="FHY9" s="139"/>
      <c r="FHZ9" s="139"/>
      <c r="FIA9" s="139"/>
      <c r="FIB9" s="139"/>
      <c r="FIC9" s="139"/>
      <c r="FID9" s="139"/>
      <c r="FIE9" s="139"/>
      <c r="FIF9" s="139"/>
      <c r="FIG9" s="139"/>
      <c r="FIH9" s="139"/>
      <c r="FII9" s="139"/>
      <c r="FIJ9" s="139"/>
      <c r="FIK9" s="139"/>
      <c r="FIL9" s="139"/>
      <c r="FIM9" s="139"/>
      <c r="FIN9" s="139"/>
      <c r="FIO9" s="139"/>
      <c r="FIP9" s="139"/>
      <c r="FIQ9" s="139"/>
      <c r="FIR9" s="139"/>
      <c r="FIS9" s="139"/>
      <c r="FIT9" s="139"/>
      <c r="FIU9" s="139"/>
      <c r="FIV9" s="139"/>
      <c r="FIW9" s="139"/>
      <c r="FIX9" s="139"/>
      <c r="FIY9" s="139"/>
      <c r="FIZ9" s="139"/>
      <c r="FJA9" s="139"/>
      <c r="FJB9" s="139"/>
      <c r="FJC9" s="139"/>
      <c r="FJD9" s="139"/>
      <c r="FJE9" s="139"/>
      <c r="FJF9" s="139"/>
      <c r="FJG9" s="139"/>
      <c r="FJH9" s="139"/>
      <c r="FJI9" s="139"/>
      <c r="FJJ9" s="139"/>
      <c r="FJK9" s="139"/>
      <c r="FJL9" s="139"/>
      <c r="FJM9" s="139"/>
      <c r="FJN9" s="139"/>
      <c r="FJO9" s="139"/>
      <c r="FJP9" s="139"/>
      <c r="FJQ9" s="139"/>
      <c r="FJR9" s="139"/>
      <c r="FJS9" s="139"/>
      <c r="FJT9" s="139"/>
      <c r="FJU9" s="139"/>
      <c r="FJV9" s="139"/>
      <c r="FJW9" s="139"/>
      <c r="FJX9" s="139"/>
      <c r="FJY9" s="139"/>
      <c r="FJZ9" s="139"/>
      <c r="FKA9" s="139"/>
      <c r="FKB9" s="139"/>
      <c r="FKC9" s="139"/>
      <c r="FKD9" s="139"/>
      <c r="FKE9" s="139"/>
      <c r="FKF9" s="139"/>
      <c r="FKG9" s="139"/>
      <c r="FKH9" s="139"/>
      <c r="FKI9" s="139"/>
      <c r="FKJ9" s="139"/>
      <c r="FKK9" s="139"/>
      <c r="FKL9" s="139"/>
      <c r="FKM9" s="139"/>
      <c r="FKN9" s="139"/>
      <c r="FKO9" s="139"/>
      <c r="FKP9" s="139"/>
      <c r="FKQ9" s="139"/>
      <c r="FKR9" s="139"/>
      <c r="FKS9" s="139"/>
      <c r="FKT9" s="139"/>
      <c r="FKU9" s="139"/>
      <c r="FKV9" s="139"/>
      <c r="FKW9" s="139"/>
      <c r="FKX9" s="139"/>
      <c r="FKY9" s="139"/>
      <c r="FKZ9" s="139"/>
      <c r="FLA9" s="139"/>
      <c r="FLB9" s="139"/>
      <c r="FLC9" s="139"/>
      <c r="FLD9" s="139"/>
      <c r="FLE9" s="139"/>
      <c r="FLF9" s="139"/>
      <c r="FLG9" s="139"/>
      <c r="FLH9" s="139"/>
      <c r="FLI9" s="139"/>
      <c r="FLJ9" s="139"/>
      <c r="FLK9" s="139"/>
      <c r="FLL9" s="139"/>
      <c r="FLM9" s="139"/>
      <c r="FLN9" s="139"/>
      <c r="FLO9" s="139"/>
      <c r="FLP9" s="139"/>
      <c r="FLQ9" s="139"/>
      <c r="FLR9" s="139"/>
      <c r="FLS9" s="139"/>
      <c r="FLT9" s="139"/>
      <c r="FLU9" s="139"/>
      <c r="FLV9" s="139"/>
      <c r="FLW9" s="139"/>
      <c r="FLX9" s="139"/>
      <c r="FLY9" s="139"/>
      <c r="FLZ9" s="139"/>
      <c r="FMA9" s="139"/>
      <c r="FMB9" s="139"/>
      <c r="FMC9" s="139"/>
      <c r="FMD9" s="139"/>
      <c r="FME9" s="139"/>
      <c r="FMF9" s="139"/>
      <c r="FMG9" s="139"/>
      <c r="FMH9" s="139"/>
      <c r="FMI9" s="139"/>
      <c r="FMJ9" s="139"/>
      <c r="FMK9" s="139"/>
      <c r="FML9" s="139"/>
      <c r="FMM9" s="139"/>
      <c r="FMN9" s="139"/>
      <c r="FMO9" s="139"/>
      <c r="FMP9" s="139"/>
      <c r="FMQ9" s="139"/>
      <c r="FMR9" s="139"/>
      <c r="FMS9" s="139"/>
      <c r="FMT9" s="139"/>
      <c r="FMU9" s="139"/>
      <c r="FMV9" s="139"/>
      <c r="FMW9" s="139"/>
      <c r="FMX9" s="139"/>
      <c r="FMY9" s="139"/>
      <c r="FMZ9" s="139"/>
      <c r="FNA9" s="139"/>
      <c r="FNB9" s="139"/>
      <c r="FNC9" s="139"/>
      <c r="FND9" s="139"/>
      <c r="FNE9" s="139"/>
      <c r="FNF9" s="139"/>
      <c r="FNG9" s="139"/>
      <c r="FNH9" s="139"/>
      <c r="FNI9" s="139"/>
      <c r="FNJ9" s="139"/>
      <c r="FNK9" s="139"/>
      <c r="FNL9" s="139"/>
      <c r="FNM9" s="139"/>
      <c r="FNN9" s="139"/>
      <c r="FNO9" s="139"/>
      <c r="FNP9" s="139"/>
      <c r="FNQ9" s="139"/>
      <c r="FNR9" s="139"/>
      <c r="FNS9" s="139"/>
      <c r="FNT9" s="139"/>
      <c r="FNU9" s="139"/>
      <c r="FNV9" s="139"/>
      <c r="FNW9" s="139"/>
      <c r="FNX9" s="139"/>
      <c r="FNY9" s="139"/>
      <c r="FNZ9" s="139"/>
      <c r="FOA9" s="139"/>
      <c r="FOB9" s="139"/>
      <c r="FOC9" s="139"/>
      <c r="FOD9" s="139"/>
      <c r="FOE9" s="139"/>
      <c r="FOF9" s="139"/>
      <c r="FOG9" s="139"/>
      <c r="FOH9" s="139"/>
      <c r="FOI9" s="139"/>
      <c r="FOJ9" s="139"/>
      <c r="FOK9" s="139"/>
      <c r="FOL9" s="139"/>
      <c r="FOM9" s="139"/>
      <c r="FON9" s="139"/>
      <c r="FOO9" s="139"/>
      <c r="FOP9" s="139"/>
      <c r="FOQ9" s="139"/>
      <c r="FOR9" s="139"/>
      <c r="FOS9" s="139"/>
      <c r="FOT9" s="139"/>
      <c r="FOU9" s="139"/>
      <c r="FOV9" s="139"/>
      <c r="FOW9" s="139"/>
      <c r="FOX9" s="139"/>
      <c r="FOY9" s="139"/>
      <c r="FOZ9" s="139"/>
      <c r="FPA9" s="139"/>
      <c r="FPB9" s="139"/>
      <c r="FPC9" s="139"/>
      <c r="FPD9" s="139"/>
      <c r="FPE9" s="139"/>
      <c r="FPF9" s="139"/>
      <c r="FPG9" s="139"/>
      <c r="FPH9" s="139"/>
      <c r="FPI9" s="139"/>
      <c r="FPJ9" s="139"/>
      <c r="FPK9" s="139"/>
      <c r="FPL9" s="139"/>
      <c r="FPM9" s="139"/>
      <c r="FPN9" s="139"/>
      <c r="FPO9" s="139"/>
      <c r="FPP9" s="139"/>
      <c r="FPQ9" s="139"/>
      <c r="FPR9" s="139"/>
      <c r="FPS9" s="139"/>
      <c r="FPT9" s="139"/>
      <c r="FPU9" s="139"/>
      <c r="FPV9" s="139"/>
      <c r="FPW9" s="139"/>
      <c r="FPX9" s="139"/>
      <c r="FPY9" s="139"/>
      <c r="FPZ9" s="139"/>
      <c r="FQA9" s="139"/>
      <c r="FQB9" s="139"/>
      <c r="FQC9" s="139"/>
      <c r="FQD9" s="139"/>
      <c r="FQE9" s="139"/>
      <c r="FQF9" s="139"/>
      <c r="FQG9" s="139"/>
      <c r="FQH9" s="139"/>
      <c r="FQI9" s="139"/>
      <c r="FQJ9" s="139"/>
      <c r="FQK9" s="139"/>
      <c r="FQL9" s="139"/>
      <c r="FQM9" s="139"/>
      <c r="FQN9" s="139"/>
      <c r="FQO9" s="139"/>
      <c r="FQP9" s="139"/>
      <c r="FQQ9" s="139"/>
      <c r="FQR9" s="139"/>
      <c r="FQS9" s="139"/>
      <c r="FQT9" s="139"/>
      <c r="FQU9" s="139"/>
      <c r="FQV9" s="139"/>
      <c r="FQW9" s="139"/>
      <c r="FQX9" s="139"/>
      <c r="FQY9" s="139"/>
      <c r="FQZ9" s="139"/>
      <c r="FRA9" s="139"/>
      <c r="FRB9" s="139"/>
      <c r="FRC9" s="139"/>
      <c r="FRD9" s="139"/>
      <c r="FRE9" s="139"/>
      <c r="FRF9" s="139"/>
      <c r="FRG9" s="139"/>
      <c r="FRH9" s="139"/>
      <c r="FRI9" s="139"/>
      <c r="FRJ9" s="139"/>
      <c r="FRK9" s="139"/>
      <c r="FRL9" s="139"/>
      <c r="FRM9" s="139"/>
      <c r="FRN9" s="139"/>
      <c r="FRO9" s="139"/>
      <c r="FRP9" s="139"/>
      <c r="FRQ9" s="139"/>
      <c r="FRR9" s="139"/>
      <c r="FRS9" s="139"/>
      <c r="FRT9" s="139"/>
      <c r="FRU9" s="139"/>
      <c r="FRV9" s="139"/>
      <c r="FRW9" s="139"/>
      <c r="FRX9" s="139"/>
      <c r="FRY9" s="139"/>
      <c r="FRZ9" s="139"/>
      <c r="FSA9" s="139"/>
      <c r="FSB9" s="139"/>
      <c r="FSC9" s="139"/>
      <c r="FSD9" s="139"/>
      <c r="FSE9" s="139"/>
      <c r="FSF9" s="139"/>
      <c r="FSG9" s="139"/>
      <c r="FSH9" s="139"/>
      <c r="FSI9" s="139"/>
      <c r="FSJ9" s="139"/>
      <c r="FSK9" s="139"/>
      <c r="FSL9" s="139"/>
      <c r="FSM9" s="139"/>
      <c r="FSN9" s="139"/>
      <c r="FSO9" s="139"/>
      <c r="FSP9" s="139"/>
      <c r="FSQ9" s="139"/>
      <c r="FSR9" s="139"/>
      <c r="FSS9" s="139"/>
      <c r="FST9" s="139"/>
      <c r="FSU9" s="139"/>
      <c r="FSV9" s="139"/>
      <c r="FSW9" s="139"/>
      <c r="FSX9" s="139"/>
      <c r="FSY9" s="139"/>
      <c r="FSZ9" s="139"/>
      <c r="FTA9" s="139"/>
      <c r="FTB9" s="139"/>
      <c r="FTC9" s="139"/>
      <c r="FTD9" s="139"/>
      <c r="FTE9" s="139"/>
      <c r="FTF9" s="139"/>
      <c r="FTG9" s="139"/>
      <c r="FTH9" s="139"/>
      <c r="FTI9" s="139"/>
      <c r="FTJ9" s="139"/>
      <c r="FTK9" s="139"/>
      <c r="FTL9" s="139"/>
      <c r="FTM9" s="139"/>
      <c r="FTN9" s="139"/>
      <c r="FTO9" s="139"/>
      <c r="FTP9" s="139"/>
      <c r="FTQ9" s="139"/>
      <c r="FTR9" s="139"/>
      <c r="FTS9" s="139"/>
      <c r="FTT9" s="139"/>
      <c r="FTU9" s="139"/>
      <c r="FTV9" s="139"/>
      <c r="FTW9" s="139"/>
      <c r="FTX9" s="139"/>
      <c r="FTY9" s="139"/>
      <c r="FTZ9" s="139"/>
      <c r="FUA9" s="139"/>
      <c r="FUB9" s="139"/>
      <c r="FUC9" s="139"/>
      <c r="FUD9" s="139"/>
      <c r="FUE9" s="139"/>
      <c r="FUF9" s="139"/>
      <c r="FUG9" s="139"/>
      <c r="FUH9" s="139"/>
      <c r="FUI9" s="139"/>
      <c r="FUJ9" s="139"/>
      <c r="FUK9" s="139"/>
      <c r="FUL9" s="139"/>
      <c r="FUM9" s="139"/>
      <c r="FUN9" s="139"/>
      <c r="FUO9" s="139"/>
      <c r="FUP9" s="139"/>
      <c r="FUQ9" s="139"/>
      <c r="FUR9" s="139"/>
      <c r="FUS9" s="139"/>
      <c r="FUT9" s="139"/>
      <c r="FUU9" s="139"/>
      <c r="FUV9" s="139"/>
      <c r="FUW9" s="139"/>
      <c r="FUX9" s="139"/>
      <c r="FUY9" s="139"/>
      <c r="FUZ9" s="139"/>
      <c r="FVA9" s="139"/>
      <c r="FVB9" s="139"/>
      <c r="FVC9" s="139"/>
      <c r="FVD9" s="139"/>
      <c r="FVE9" s="139"/>
      <c r="FVF9" s="139"/>
      <c r="FVG9" s="139"/>
      <c r="FVH9" s="139"/>
      <c r="FVI9" s="139"/>
      <c r="FVJ9" s="139"/>
      <c r="FVK9" s="139"/>
      <c r="FVL9" s="139"/>
      <c r="FVM9" s="139"/>
      <c r="FVN9" s="139"/>
      <c r="FVO9" s="139"/>
      <c r="FVP9" s="139"/>
      <c r="FVQ9" s="139"/>
      <c r="FVR9" s="139"/>
      <c r="FVS9" s="139"/>
      <c r="FVT9" s="139"/>
      <c r="FVU9" s="139"/>
      <c r="FVV9" s="139"/>
      <c r="FVW9" s="139"/>
      <c r="FVX9" s="139"/>
      <c r="FVY9" s="139"/>
      <c r="FVZ9" s="139"/>
      <c r="FWA9" s="139"/>
      <c r="FWB9" s="139"/>
      <c r="FWC9" s="139"/>
      <c r="FWD9" s="139"/>
      <c r="FWE9" s="139"/>
      <c r="FWF9" s="139"/>
      <c r="FWG9" s="139"/>
      <c r="FWH9" s="139"/>
      <c r="FWI9" s="139"/>
      <c r="FWJ9" s="139"/>
      <c r="FWK9" s="139"/>
      <c r="FWL9" s="139"/>
      <c r="FWM9" s="139"/>
      <c r="FWN9" s="139"/>
      <c r="FWO9" s="139"/>
      <c r="FWP9" s="139"/>
      <c r="FWQ9" s="139"/>
      <c r="FWR9" s="139"/>
      <c r="FWS9" s="139"/>
      <c r="FWT9" s="139"/>
      <c r="FWU9" s="139"/>
      <c r="FWV9" s="139"/>
      <c r="FWW9" s="139"/>
      <c r="FWX9" s="139"/>
      <c r="FWY9" s="139"/>
      <c r="FWZ9" s="139"/>
      <c r="FXA9" s="139"/>
      <c r="FXB9" s="139"/>
      <c r="FXC9" s="139"/>
      <c r="FXD9" s="139"/>
      <c r="FXE9" s="139"/>
      <c r="FXF9" s="139"/>
      <c r="FXG9" s="139"/>
      <c r="FXH9" s="139"/>
      <c r="FXI9" s="139"/>
      <c r="FXJ9" s="139"/>
      <c r="FXK9" s="139"/>
      <c r="FXL9" s="139"/>
      <c r="FXM9" s="139"/>
      <c r="FXN9" s="139"/>
      <c r="FXO9" s="139"/>
      <c r="FXP9" s="139"/>
      <c r="FXQ9" s="139"/>
      <c r="FXR9" s="139"/>
      <c r="FXS9" s="139"/>
      <c r="FXT9" s="139"/>
      <c r="FXU9" s="139"/>
      <c r="FXV9" s="139"/>
      <c r="FXW9" s="139"/>
      <c r="FXX9" s="139"/>
      <c r="FXY9" s="139"/>
      <c r="FXZ9" s="139"/>
      <c r="FYA9" s="139"/>
      <c r="FYB9" s="139"/>
      <c r="FYC9" s="139"/>
      <c r="FYD9" s="139"/>
      <c r="FYE9" s="139"/>
      <c r="FYF9" s="139"/>
      <c r="FYG9" s="139"/>
      <c r="FYH9" s="139"/>
      <c r="FYI9" s="139"/>
      <c r="FYJ9" s="139"/>
      <c r="FYK9" s="139"/>
      <c r="FYL9" s="139"/>
      <c r="FYM9" s="139"/>
      <c r="FYN9" s="139"/>
      <c r="FYO9" s="139"/>
      <c r="FYP9" s="139"/>
      <c r="FYQ9" s="139"/>
      <c r="FYR9" s="139"/>
      <c r="FYS9" s="139"/>
      <c r="FYT9" s="139"/>
      <c r="FYU9" s="139"/>
      <c r="FYV9" s="139"/>
      <c r="FYW9" s="139"/>
      <c r="FYX9" s="139"/>
      <c r="FYY9" s="139"/>
      <c r="FYZ9" s="139"/>
      <c r="FZA9" s="139"/>
      <c r="FZB9" s="139"/>
      <c r="FZC9" s="139"/>
      <c r="FZD9" s="139"/>
      <c r="FZE9" s="139"/>
      <c r="FZF9" s="139"/>
      <c r="FZG9" s="139"/>
      <c r="FZH9" s="139"/>
      <c r="FZI9" s="139"/>
      <c r="FZJ9" s="139"/>
      <c r="FZK9" s="139"/>
      <c r="FZL9" s="139"/>
      <c r="FZM9" s="139"/>
      <c r="FZN9" s="139"/>
      <c r="FZO9" s="139"/>
      <c r="FZP9" s="139"/>
      <c r="FZQ9" s="139"/>
      <c r="FZR9" s="139"/>
      <c r="FZS9" s="139"/>
      <c r="FZT9" s="139"/>
      <c r="FZU9" s="139"/>
      <c r="FZV9" s="139"/>
      <c r="FZW9" s="139"/>
      <c r="FZX9" s="139"/>
      <c r="FZY9" s="139"/>
      <c r="FZZ9" s="139"/>
      <c r="GAA9" s="139"/>
      <c r="GAB9" s="139"/>
      <c r="GAC9" s="139"/>
      <c r="GAD9" s="139"/>
      <c r="GAE9" s="139"/>
      <c r="GAF9" s="139"/>
      <c r="GAG9" s="139"/>
      <c r="GAH9" s="139"/>
      <c r="GAI9" s="139"/>
      <c r="GAJ9" s="139"/>
      <c r="GAK9" s="139"/>
      <c r="GAL9" s="139"/>
      <c r="GAM9" s="139"/>
      <c r="GAN9" s="139"/>
      <c r="GAO9" s="139"/>
      <c r="GAP9" s="139"/>
      <c r="GAQ9" s="139"/>
      <c r="GAR9" s="139"/>
      <c r="GAS9" s="139"/>
      <c r="GAT9" s="139"/>
      <c r="GAU9" s="139"/>
      <c r="GAV9" s="139"/>
      <c r="GAW9" s="139"/>
      <c r="GAX9" s="139"/>
      <c r="GAY9" s="139"/>
      <c r="GAZ9" s="139"/>
      <c r="GBA9" s="139"/>
      <c r="GBB9" s="139"/>
      <c r="GBC9" s="139"/>
      <c r="GBD9" s="139"/>
      <c r="GBE9" s="139"/>
      <c r="GBF9" s="139"/>
      <c r="GBG9" s="139"/>
      <c r="GBH9" s="139"/>
      <c r="GBI9" s="139"/>
      <c r="GBJ9" s="139"/>
      <c r="GBK9" s="139"/>
      <c r="GBL9" s="139"/>
      <c r="GBM9" s="139"/>
      <c r="GBN9" s="139"/>
      <c r="GBO9" s="139"/>
      <c r="GBP9" s="139"/>
      <c r="GBQ9" s="139"/>
      <c r="GBR9" s="139"/>
      <c r="GBS9" s="139"/>
      <c r="GBT9" s="139"/>
      <c r="GBU9" s="139"/>
      <c r="GBV9" s="139"/>
      <c r="GBW9" s="139"/>
      <c r="GBX9" s="139"/>
      <c r="GBY9" s="139"/>
      <c r="GBZ9" s="139"/>
      <c r="GCA9" s="139"/>
      <c r="GCB9" s="139"/>
      <c r="GCC9" s="139"/>
      <c r="GCD9" s="139"/>
      <c r="GCE9" s="139"/>
      <c r="GCF9" s="139"/>
      <c r="GCG9" s="139"/>
      <c r="GCH9" s="139"/>
      <c r="GCI9" s="139"/>
      <c r="GCJ9" s="139"/>
      <c r="GCK9" s="139"/>
      <c r="GCL9" s="139"/>
      <c r="GCM9" s="139"/>
      <c r="GCN9" s="139"/>
      <c r="GCO9" s="139"/>
      <c r="GCP9" s="139"/>
      <c r="GCQ9" s="139"/>
      <c r="GCR9" s="139"/>
      <c r="GCS9" s="139"/>
      <c r="GCT9" s="139"/>
      <c r="GCU9" s="139"/>
      <c r="GCV9" s="139"/>
      <c r="GCW9" s="139"/>
      <c r="GCX9" s="139"/>
      <c r="GCY9" s="139"/>
      <c r="GCZ9" s="139"/>
      <c r="GDA9" s="139"/>
      <c r="GDB9" s="139"/>
      <c r="GDC9" s="139"/>
      <c r="GDD9" s="139"/>
      <c r="GDE9" s="139"/>
      <c r="GDF9" s="139"/>
      <c r="GDG9" s="139"/>
      <c r="GDH9" s="139"/>
      <c r="GDI9" s="139"/>
      <c r="GDJ9" s="139"/>
      <c r="GDK9" s="139"/>
      <c r="GDL9" s="139"/>
      <c r="GDM9" s="139"/>
      <c r="GDN9" s="139"/>
      <c r="GDO9" s="139"/>
      <c r="GDP9" s="139"/>
      <c r="GDQ9" s="139"/>
      <c r="GDR9" s="139"/>
      <c r="GDS9" s="139"/>
      <c r="GDT9" s="139"/>
      <c r="GDU9" s="139"/>
      <c r="GDV9" s="139"/>
      <c r="GDW9" s="139"/>
      <c r="GDX9" s="139"/>
      <c r="GDY9" s="139"/>
      <c r="GDZ9" s="139"/>
      <c r="GEA9" s="139"/>
      <c r="GEB9" s="139"/>
      <c r="GEC9" s="139"/>
      <c r="GED9" s="139"/>
      <c r="GEE9" s="139"/>
      <c r="GEF9" s="139"/>
      <c r="GEG9" s="139"/>
      <c r="GEH9" s="139"/>
      <c r="GEI9" s="139"/>
      <c r="GEJ9" s="139"/>
      <c r="GEK9" s="139"/>
      <c r="GEL9" s="139"/>
      <c r="GEM9" s="139"/>
      <c r="GEN9" s="139"/>
      <c r="GEO9" s="139"/>
      <c r="GEP9" s="139"/>
      <c r="GEQ9" s="139"/>
      <c r="GER9" s="139"/>
      <c r="GES9" s="139"/>
      <c r="GET9" s="139"/>
      <c r="GEU9" s="139"/>
      <c r="GEV9" s="139"/>
      <c r="GEW9" s="139"/>
      <c r="GEX9" s="139"/>
      <c r="GEY9" s="139"/>
      <c r="GEZ9" s="139"/>
      <c r="GFA9" s="139"/>
      <c r="GFB9" s="139"/>
      <c r="GFC9" s="139"/>
      <c r="GFD9" s="139"/>
      <c r="GFE9" s="139"/>
      <c r="GFF9" s="139"/>
      <c r="GFG9" s="139"/>
      <c r="GFH9" s="139"/>
      <c r="GFI9" s="139"/>
      <c r="GFJ9" s="139"/>
      <c r="GFK9" s="139"/>
      <c r="GFL9" s="139"/>
      <c r="GFM9" s="139"/>
      <c r="GFN9" s="139"/>
      <c r="GFO9" s="139"/>
      <c r="GFP9" s="139"/>
      <c r="GFQ9" s="139"/>
      <c r="GFR9" s="139"/>
      <c r="GFS9" s="139"/>
      <c r="GFT9" s="139"/>
      <c r="GFU9" s="139"/>
      <c r="GFV9" s="139"/>
      <c r="GFW9" s="139"/>
      <c r="GFX9" s="139"/>
      <c r="GFY9" s="139"/>
      <c r="GFZ9" s="139"/>
      <c r="GGA9" s="139"/>
      <c r="GGB9" s="139"/>
      <c r="GGC9" s="139"/>
      <c r="GGD9" s="139"/>
      <c r="GGE9" s="139"/>
      <c r="GGF9" s="139"/>
      <c r="GGG9" s="139"/>
      <c r="GGH9" s="139"/>
      <c r="GGI9" s="139"/>
      <c r="GGJ9" s="139"/>
      <c r="GGK9" s="139"/>
      <c r="GGL9" s="139"/>
      <c r="GGM9" s="139"/>
      <c r="GGN9" s="139"/>
      <c r="GGO9" s="139"/>
      <c r="GGP9" s="139"/>
      <c r="GGQ9" s="139"/>
      <c r="GGR9" s="139"/>
      <c r="GGS9" s="139"/>
      <c r="GGT9" s="139"/>
      <c r="GGU9" s="139"/>
      <c r="GGV9" s="139"/>
      <c r="GGW9" s="139"/>
      <c r="GGX9" s="139"/>
      <c r="GGY9" s="139"/>
      <c r="GGZ9" s="139"/>
      <c r="GHA9" s="139"/>
      <c r="GHB9" s="139"/>
      <c r="GHC9" s="139"/>
      <c r="GHD9" s="139"/>
      <c r="GHE9" s="139"/>
      <c r="GHF9" s="139"/>
      <c r="GHG9" s="139"/>
      <c r="GHH9" s="139"/>
      <c r="GHI9" s="139"/>
      <c r="GHJ9" s="139"/>
      <c r="GHK9" s="139"/>
      <c r="GHL9" s="139"/>
      <c r="GHM9" s="139"/>
      <c r="GHN9" s="139"/>
      <c r="GHO9" s="139"/>
      <c r="GHP9" s="139"/>
      <c r="GHQ9" s="139"/>
      <c r="GHR9" s="139"/>
      <c r="GHS9" s="139"/>
      <c r="GHT9" s="139"/>
      <c r="GHU9" s="139"/>
      <c r="GHV9" s="139"/>
      <c r="GHW9" s="139"/>
      <c r="GHX9" s="139"/>
      <c r="GHY9" s="139"/>
      <c r="GHZ9" s="139"/>
      <c r="GIA9" s="139"/>
      <c r="GIB9" s="139"/>
      <c r="GIC9" s="139"/>
      <c r="GID9" s="139"/>
      <c r="GIE9" s="139"/>
      <c r="GIF9" s="139"/>
      <c r="GIG9" s="139"/>
      <c r="GIH9" s="139"/>
      <c r="GII9" s="139"/>
      <c r="GIJ9" s="139"/>
      <c r="GIK9" s="139"/>
      <c r="GIL9" s="139"/>
      <c r="GIM9" s="139"/>
      <c r="GIN9" s="139"/>
      <c r="GIO9" s="139"/>
      <c r="GIP9" s="139"/>
      <c r="GIQ9" s="139"/>
      <c r="GIR9" s="139"/>
      <c r="GIS9" s="139"/>
      <c r="GIT9" s="139"/>
      <c r="GIU9" s="139"/>
      <c r="GIV9" s="139"/>
      <c r="GIW9" s="139"/>
      <c r="GIX9" s="139"/>
      <c r="GIY9" s="139"/>
      <c r="GIZ9" s="139"/>
      <c r="GJA9" s="139"/>
      <c r="GJB9" s="139"/>
      <c r="GJC9" s="139"/>
      <c r="GJD9" s="139"/>
      <c r="GJE9" s="139"/>
      <c r="GJF9" s="139"/>
      <c r="GJG9" s="139"/>
      <c r="GJH9" s="139"/>
      <c r="GJI9" s="139"/>
      <c r="GJJ9" s="139"/>
      <c r="GJK9" s="139"/>
      <c r="GJL9" s="139"/>
      <c r="GJM9" s="139"/>
      <c r="GJN9" s="139"/>
      <c r="GJO9" s="139"/>
      <c r="GJP9" s="139"/>
      <c r="GJQ9" s="139"/>
      <c r="GJR9" s="139"/>
      <c r="GJS9" s="139"/>
      <c r="GJT9" s="139"/>
      <c r="GJU9" s="139"/>
      <c r="GJV9" s="139"/>
      <c r="GJW9" s="139"/>
      <c r="GJX9" s="139"/>
      <c r="GJY9" s="139"/>
      <c r="GJZ9" s="139"/>
      <c r="GKA9" s="139"/>
      <c r="GKB9" s="139"/>
      <c r="GKC9" s="139"/>
      <c r="GKD9" s="139"/>
      <c r="GKE9" s="139"/>
      <c r="GKF9" s="139"/>
      <c r="GKG9" s="139"/>
      <c r="GKH9" s="139"/>
      <c r="GKI9" s="139"/>
      <c r="GKJ9" s="139"/>
      <c r="GKK9" s="139"/>
      <c r="GKL9" s="139"/>
      <c r="GKM9" s="139"/>
      <c r="GKN9" s="139"/>
      <c r="GKO9" s="139"/>
      <c r="GKP9" s="139"/>
      <c r="GKQ9" s="139"/>
      <c r="GKR9" s="139"/>
      <c r="GKS9" s="139"/>
      <c r="GKT9" s="139"/>
      <c r="GKU9" s="139"/>
      <c r="GKV9" s="139"/>
      <c r="GKW9" s="139"/>
      <c r="GKX9" s="139"/>
      <c r="GKY9" s="139"/>
      <c r="GKZ9" s="139"/>
      <c r="GLA9" s="139"/>
      <c r="GLB9" s="139"/>
      <c r="GLC9" s="139"/>
      <c r="GLD9" s="139"/>
      <c r="GLE9" s="139"/>
      <c r="GLF9" s="139"/>
      <c r="GLG9" s="139"/>
      <c r="GLH9" s="139"/>
      <c r="GLI9" s="139"/>
      <c r="GLJ9" s="139"/>
      <c r="GLK9" s="139"/>
      <c r="GLL9" s="139"/>
      <c r="GLM9" s="139"/>
      <c r="GLN9" s="139"/>
      <c r="GLO9" s="139"/>
      <c r="GLP9" s="139"/>
      <c r="GLQ9" s="139"/>
      <c r="GLR9" s="139"/>
      <c r="GLS9" s="139"/>
      <c r="GLT9" s="139"/>
      <c r="GLU9" s="139"/>
      <c r="GLV9" s="139"/>
      <c r="GLW9" s="139"/>
      <c r="GLX9" s="139"/>
      <c r="GLY9" s="139"/>
      <c r="GLZ9" s="139"/>
      <c r="GMA9" s="139"/>
      <c r="GMB9" s="139"/>
      <c r="GMC9" s="139"/>
      <c r="GMD9" s="139"/>
      <c r="GME9" s="139"/>
      <c r="GMF9" s="139"/>
      <c r="GMG9" s="139"/>
      <c r="GMH9" s="139"/>
      <c r="GMI9" s="139"/>
      <c r="GMJ9" s="139"/>
      <c r="GMK9" s="139"/>
      <c r="GML9" s="139"/>
      <c r="GMM9" s="139"/>
      <c r="GMN9" s="139"/>
      <c r="GMO9" s="139"/>
      <c r="GMP9" s="139"/>
      <c r="GMQ9" s="139"/>
      <c r="GMR9" s="139"/>
      <c r="GMS9" s="139"/>
      <c r="GMT9" s="139"/>
      <c r="GMU9" s="139"/>
      <c r="GMV9" s="139"/>
      <c r="GMW9" s="139"/>
      <c r="GMX9" s="139"/>
      <c r="GMY9" s="139"/>
      <c r="GMZ9" s="139"/>
      <c r="GNA9" s="139"/>
      <c r="GNB9" s="139"/>
      <c r="GNC9" s="139"/>
      <c r="GND9" s="139"/>
      <c r="GNE9" s="139"/>
      <c r="GNF9" s="139"/>
      <c r="GNG9" s="139"/>
      <c r="GNH9" s="139"/>
      <c r="GNI9" s="139"/>
      <c r="GNJ9" s="139"/>
      <c r="GNK9" s="139"/>
      <c r="GNL9" s="139"/>
      <c r="GNM9" s="139"/>
      <c r="GNN9" s="139"/>
      <c r="GNO9" s="139"/>
      <c r="GNP9" s="139"/>
      <c r="GNQ9" s="139"/>
      <c r="GNR9" s="139"/>
      <c r="GNS9" s="139"/>
      <c r="GNT9" s="139"/>
      <c r="GNU9" s="139"/>
      <c r="GNV9" s="139"/>
      <c r="GNW9" s="139"/>
      <c r="GNX9" s="139"/>
      <c r="GNY9" s="139"/>
      <c r="GNZ9" s="139"/>
      <c r="GOA9" s="139"/>
      <c r="GOB9" s="139"/>
      <c r="GOC9" s="139"/>
      <c r="GOD9" s="139"/>
      <c r="GOE9" s="139"/>
      <c r="GOF9" s="139"/>
      <c r="GOG9" s="139"/>
      <c r="GOH9" s="139"/>
      <c r="GOI9" s="139"/>
      <c r="GOJ9" s="139"/>
      <c r="GOK9" s="139"/>
      <c r="GOL9" s="139"/>
      <c r="GOM9" s="139"/>
      <c r="GON9" s="139"/>
      <c r="GOO9" s="139"/>
      <c r="GOP9" s="139"/>
      <c r="GOQ9" s="139"/>
      <c r="GOR9" s="139"/>
      <c r="GOS9" s="139"/>
      <c r="GOT9" s="139"/>
      <c r="GOU9" s="139"/>
      <c r="GOV9" s="139"/>
      <c r="GOW9" s="139"/>
      <c r="GOX9" s="139"/>
      <c r="GOY9" s="139"/>
      <c r="GOZ9" s="139"/>
      <c r="GPA9" s="139"/>
      <c r="GPB9" s="139"/>
      <c r="GPC9" s="139"/>
      <c r="GPD9" s="139"/>
      <c r="GPE9" s="139"/>
      <c r="GPF9" s="139"/>
      <c r="GPG9" s="139"/>
      <c r="GPH9" s="139"/>
      <c r="GPI9" s="139"/>
      <c r="GPJ9" s="139"/>
      <c r="GPK9" s="139"/>
      <c r="GPL9" s="139"/>
      <c r="GPM9" s="139"/>
      <c r="GPN9" s="139"/>
      <c r="GPO9" s="139"/>
      <c r="GPP9" s="139"/>
      <c r="GPQ9" s="139"/>
      <c r="GPR9" s="139"/>
      <c r="GPS9" s="139"/>
      <c r="GPT9" s="139"/>
      <c r="GPU9" s="139"/>
      <c r="GPV9" s="139"/>
      <c r="GPW9" s="139"/>
      <c r="GPX9" s="139"/>
      <c r="GPY9" s="139"/>
      <c r="GPZ9" s="139"/>
      <c r="GQA9" s="139"/>
      <c r="GQB9" s="139"/>
      <c r="GQC9" s="139"/>
      <c r="GQD9" s="139"/>
      <c r="GQE9" s="139"/>
      <c r="GQF9" s="139"/>
      <c r="GQG9" s="139"/>
      <c r="GQH9" s="139"/>
      <c r="GQI9" s="139"/>
      <c r="GQJ9" s="139"/>
      <c r="GQK9" s="139"/>
      <c r="GQL9" s="139"/>
      <c r="GQM9" s="139"/>
      <c r="GQN9" s="139"/>
      <c r="GQO9" s="139"/>
      <c r="GQP9" s="139"/>
      <c r="GQQ9" s="139"/>
      <c r="GQR9" s="139"/>
      <c r="GQS9" s="139"/>
      <c r="GQT9" s="139"/>
      <c r="GQU9" s="139"/>
      <c r="GQV9" s="139"/>
      <c r="GQW9" s="139"/>
      <c r="GQX9" s="139"/>
      <c r="GQY9" s="139"/>
      <c r="GQZ9" s="139"/>
      <c r="GRA9" s="139"/>
      <c r="GRB9" s="139"/>
      <c r="GRC9" s="139"/>
      <c r="GRD9" s="139"/>
      <c r="GRE9" s="139"/>
      <c r="GRF9" s="139"/>
      <c r="GRG9" s="139"/>
      <c r="GRH9" s="139"/>
      <c r="GRI9" s="139"/>
      <c r="GRJ9" s="139"/>
      <c r="GRK9" s="139"/>
      <c r="GRL9" s="139"/>
      <c r="GRM9" s="139"/>
      <c r="GRN9" s="139"/>
      <c r="GRO9" s="139"/>
      <c r="GRP9" s="139"/>
      <c r="GRQ9" s="139"/>
      <c r="GRR9" s="139"/>
      <c r="GRS9" s="139"/>
      <c r="GRT9" s="139"/>
      <c r="GRU9" s="139"/>
      <c r="GRV9" s="139"/>
      <c r="GRW9" s="139"/>
      <c r="GRX9" s="139"/>
      <c r="GRY9" s="139"/>
      <c r="GRZ9" s="139"/>
      <c r="GSA9" s="139"/>
      <c r="GSB9" s="139"/>
      <c r="GSC9" s="139"/>
      <c r="GSD9" s="139"/>
      <c r="GSE9" s="139"/>
      <c r="GSF9" s="139"/>
      <c r="GSG9" s="139"/>
      <c r="GSH9" s="139"/>
      <c r="GSI9" s="139"/>
      <c r="GSJ9" s="139"/>
      <c r="GSK9" s="139"/>
      <c r="GSL9" s="139"/>
      <c r="GSM9" s="139"/>
      <c r="GSN9" s="139"/>
      <c r="GSO9" s="139"/>
      <c r="GSP9" s="139"/>
      <c r="GSQ9" s="139"/>
      <c r="GSR9" s="139"/>
      <c r="GSS9" s="139"/>
      <c r="GST9" s="139"/>
      <c r="GSU9" s="139"/>
      <c r="GSV9" s="139"/>
      <c r="GSW9" s="139"/>
      <c r="GSX9" s="139"/>
      <c r="GSY9" s="139"/>
      <c r="GSZ9" s="139"/>
      <c r="GTA9" s="139"/>
      <c r="GTB9" s="139"/>
      <c r="GTC9" s="139"/>
      <c r="GTD9" s="139"/>
      <c r="GTE9" s="139"/>
      <c r="GTF9" s="139"/>
      <c r="GTG9" s="139"/>
      <c r="GTH9" s="139"/>
      <c r="GTI9" s="139"/>
      <c r="GTJ9" s="139"/>
      <c r="GTK9" s="139"/>
      <c r="GTL9" s="139"/>
      <c r="GTM9" s="139"/>
      <c r="GTN9" s="139"/>
      <c r="GTO9" s="139"/>
      <c r="GTP9" s="139"/>
      <c r="GTQ9" s="139"/>
      <c r="GTR9" s="139"/>
      <c r="GTS9" s="139"/>
      <c r="GTT9" s="139"/>
      <c r="GTU9" s="139"/>
      <c r="GTV9" s="139"/>
      <c r="GTW9" s="139"/>
      <c r="GTX9" s="139"/>
      <c r="GTY9" s="139"/>
      <c r="GTZ9" s="139"/>
      <c r="GUA9" s="139"/>
      <c r="GUB9" s="139"/>
      <c r="GUC9" s="139"/>
      <c r="GUD9" s="139"/>
      <c r="GUE9" s="139"/>
      <c r="GUF9" s="139"/>
      <c r="GUG9" s="139"/>
      <c r="GUH9" s="139"/>
      <c r="GUI9" s="139"/>
      <c r="GUJ9" s="139"/>
      <c r="GUK9" s="139"/>
      <c r="GUL9" s="139"/>
      <c r="GUM9" s="139"/>
      <c r="GUN9" s="139"/>
      <c r="GUO9" s="139"/>
      <c r="GUP9" s="139"/>
      <c r="GUQ9" s="139"/>
      <c r="GUR9" s="139"/>
      <c r="GUS9" s="139"/>
      <c r="GUT9" s="139"/>
      <c r="GUU9" s="139"/>
      <c r="GUV9" s="139"/>
      <c r="GUW9" s="139"/>
      <c r="GUX9" s="139"/>
      <c r="GUY9" s="139"/>
      <c r="GUZ9" s="139"/>
      <c r="GVA9" s="139"/>
      <c r="GVB9" s="139"/>
      <c r="GVC9" s="139"/>
      <c r="GVD9" s="139"/>
      <c r="GVE9" s="139"/>
      <c r="GVF9" s="139"/>
      <c r="GVG9" s="139"/>
      <c r="GVH9" s="139"/>
      <c r="GVI9" s="139"/>
      <c r="GVJ9" s="139"/>
      <c r="GVK9" s="139"/>
      <c r="GVL9" s="139"/>
      <c r="GVM9" s="139"/>
      <c r="GVN9" s="139"/>
      <c r="GVO9" s="139"/>
      <c r="GVP9" s="139"/>
      <c r="GVQ9" s="139"/>
      <c r="GVR9" s="139"/>
      <c r="GVS9" s="139"/>
      <c r="GVT9" s="139"/>
      <c r="GVU9" s="139"/>
      <c r="GVV9" s="139"/>
      <c r="GVW9" s="139"/>
      <c r="GVX9" s="139"/>
      <c r="GVY9" s="139"/>
      <c r="GVZ9" s="139"/>
      <c r="GWA9" s="139"/>
      <c r="GWB9" s="139"/>
      <c r="GWC9" s="139"/>
      <c r="GWD9" s="139"/>
      <c r="GWE9" s="139"/>
      <c r="GWF9" s="139"/>
      <c r="GWG9" s="139"/>
      <c r="GWH9" s="139"/>
      <c r="GWI9" s="139"/>
      <c r="GWJ9" s="139"/>
      <c r="GWK9" s="139"/>
      <c r="GWL9" s="139"/>
      <c r="GWM9" s="139"/>
      <c r="GWN9" s="139"/>
      <c r="GWO9" s="139"/>
      <c r="GWP9" s="139"/>
      <c r="GWQ9" s="139"/>
      <c r="GWR9" s="139"/>
      <c r="GWS9" s="139"/>
      <c r="GWT9" s="139"/>
      <c r="GWU9" s="139"/>
      <c r="GWV9" s="139"/>
      <c r="GWW9" s="139"/>
      <c r="GWX9" s="139"/>
      <c r="GWY9" s="139"/>
      <c r="GWZ9" s="139"/>
      <c r="GXA9" s="139"/>
      <c r="GXB9" s="139"/>
      <c r="GXC9" s="139"/>
      <c r="GXD9" s="139"/>
      <c r="GXE9" s="139"/>
      <c r="GXF9" s="139"/>
      <c r="GXG9" s="139"/>
      <c r="GXH9" s="139"/>
      <c r="GXI9" s="139"/>
      <c r="GXJ9" s="139"/>
      <c r="GXK9" s="139"/>
      <c r="GXL9" s="139"/>
      <c r="GXM9" s="139"/>
      <c r="GXN9" s="139"/>
      <c r="GXO9" s="139"/>
      <c r="GXP9" s="139"/>
      <c r="GXQ9" s="139"/>
      <c r="GXR9" s="139"/>
      <c r="GXS9" s="139"/>
      <c r="GXT9" s="139"/>
      <c r="GXU9" s="139"/>
      <c r="GXV9" s="139"/>
      <c r="GXW9" s="139"/>
      <c r="GXX9" s="139"/>
      <c r="GXY9" s="139"/>
      <c r="GXZ9" s="139"/>
      <c r="GYA9" s="139"/>
      <c r="GYB9" s="139"/>
      <c r="GYC9" s="139"/>
      <c r="GYD9" s="139"/>
      <c r="GYE9" s="139"/>
      <c r="GYF9" s="139"/>
      <c r="GYG9" s="139"/>
      <c r="GYH9" s="139"/>
      <c r="GYI9" s="139"/>
      <c r="GYJ9" s="139"/>
      <c r="GYK9" s="139"/>
      <c r="GYL9" s="139"/>
      <c r="GYM9" s="139"/>
      <c r="GYN9" s="139"/>
      <c r="GYO9" s="139"/>
      <c r="GYP9" s="139"/>
      <c r="GYQ9" s="139"/>
      <c r="GYR9" s="139"/>
      <c r="GYS9" s="139"/>
      <c r="GYT9" s="139"/>
      <c r="GYU9" s="139"/>
      <c r="GYV9" s="139"/>
      <c r="GYW9" s="139"/>
      <c r="GYX9" s="139"/>
      <c r="GYY9" s="139"/>
      <c r="GYZ9" s="139"/>
      <c r="GZA9" s="139"/>
      <c r="GZB9" s="139"/>
      <c r="GZC9" s="139"/>
      <c r="GZD9" s="139"/>
      <c r="GZE9" s="139"/>
      <c r="GZF9" s="139"/>
      <c r="GZG9" s="139"/>
      <c r="GZH9" s="139"/>
      <c r="GZI9" s="139"/>
      <c r="GZJ9" s="139"/>
      <c r="GZK9" s="139"/>
      <c r="GZL9" s="139"/>
      <c r="GZM9" s="139"/>
      <c r="GZN9" s="139"/>
      <c r="GZO9" s="139"/>
      <c r="GZP9" s="139"/>
      <c r="GZQ9" s="139"/>
      <c r="GZR9" s="139"/>
      <c r="GZS9" s="139"/>
      <c r="GZT9" s="139"/>
      <c r="GZU9" s="139"/>
      <c r="GZV9" s="139"/>
      <c r="GZW9" s="139"/>
      <c r="GZX9" s="139"/>
      <c r="GZY9" s="139"/>
      <c r="GZZ9" s="139"/>
      <c r="HAA9" s="139"/>
      <c r="HAB9" s="139"/>
      <c r="HAC9" s="139"/>
      <c r="HAD9" s="139"/>
      <c r="HAE9" s="139"/>
      <c r="HAF9" s="139"/>
      <c r="HAG9" s="139"/>
      <c r="HAH9" s="139"/>
      <c r="HAI9" s="139"/>
      <c r="HAJ9" s="139"/>
      <c r="HAK9" s="139"/>
      <c r="HAL9" s="139"/>
      <c r="HAM9" s="139"/>
      <c r="HAN9" s="139"/>
      <c r="HAO9" s="139"/>
      <c r="HAP9" s="139"/>
      <c r="HAQ9" s="139"/>
      <c r="HAR9" s="139"/>
      <c r="HAS9" s="139"/>
      <c r="HAT9" s="139"/>
      <c r="HAU9" s="139"/>
      <c r="HAV9" s="139"/>
      <c r="HAW9" s="139"/>
      <c r="HAX9" s="139"/>
      <c r="HAY9" s="139"/>
      <c r="HAZ9" s="139"/>
      <c r="HBA9" s="139"/>
      <c r="HBB9" s="139"/>
      <c r="HBC9" s="139"/>
      <c r="HBD9" s="139"/>
      <c r="HBE9" s="139"/>
      <c r="HBF9" s="139"/>
      <c r="HBG9" s="139"/>
      <c r="HBH9" s="139"/>
      <c r="HBI9" s="139"/>
      <c r="HBJ9" s="139"/>
      <c r="HBK9" s="139"/>
      <c r="HBL9" s="139"/>
      <c r="HBM9" s="139"/>
      <c r="HBN9" s="139"/>
      <c r="HBO9" s="139"/>
      <c r="HBP9" s="139"/>
      <c r="HBQ9" s="139"/>
      <c r="HBR9" s="139"/>
      <c r="HBS9" s="139"/>
      <c r="HBT9" s="139"/>
      <c r="HBU9" s="139"/>
      <c r="HBV9" s="139"/>
      <c r="HBW9" s="139"/>
      <c r="HBX9" s="139"/>
      <c r="HBY9" s="139"/>
      <c r="HBZ9" s="139"/>
      <c r="HCA9" s="139"/>
      <c r="HCB9" s="139"/>
      <c r="HCC9" s="139"/>
      <c r="HCD9" s="139"/>
      <c r="HCE9" s="139"/>
      <c r="HCF9" s="139"/>
      <c r="HCG9" s="139"/>
      <c r="HCH9" s="139"/>
      <c r="HCI9" s="139"/>
      <c r="HCJ9" s="139"/>
      <c r="HCK9" s="139"/>
      <c r="HCL9" s="139"/>
      <c r="HCM9" s="139"/>
      <c r="HCN9" s="139"/>
      <c r="HCO9" s="139"/>
      <c r="HCP9" s="139"/>
      <c r="HCQ9" s="139"/>
      <c r="HCR9" s="139"/>
      <c r="HCS9" s="139"/>
      <c r="HCT9" s="139"/>
      <c r="HCU9" s="139"/>
      <c r="HCV9" s="139"/>
      <c r="HCW9" s="139"/>
      <c r="HCX9" s="139"/>
      <c r="HCY9" s="139"/>
      <c r="HCZ9" s="139"/>
      <c r="HDA9" s="139"/>
      <c r="HDB9" s="139"/>
      <c r="HDC9" s="139"/>
      <c r="HDD9" s="139"/>
      <c r="HDE9" s="139"/>
      <c r="HDF9" s="139"/>
      <c r="HDG9" s="139"/>
      <c r="HDH9" s="139"/>
      <c r="HDI9" s="139"/>
      <c r="HDJ9" s="139"/>
      <c r="HDK9" s="139"/>
      <c r="HDL9" s="139"/>
      <c r="HDM9" s="139"/>
      <c r="HDN9" s="139"/>
      <c r="HDO9" s="139"/>
      <c r="HDP9" s="139"/>
      <c r="HDQ9" s="139"/>
      <c r="HDR9" s="139"/>
      <c r="HDS9" s="139"/>
      <c r="HDT9" s="139"/>
      <c r="HDU9" s="139"/>
      <c r="HDV9" s="139"/>
      <c r="HDW9" s="139"/>
      <c r="HDX9" s="139"/>
      <c r="HDY9" s="139"/>
      <c r="HDZ9" s="139"/>
      <c r="HEA9" s="139"/>
      <c r="HEB9" s="139"/>
      <c r="HEC9" s="139"/>
      <c r="HED9" s="139"/>
      <c r="HEE9" s="139"/>
      <c r="HEF9" s="139"/>
      <c r="HEG9" s="139"/>
      <c r="HEH9" s="139"/>
      <c r="HEI9" s="139"/>
      <c r="HEJ9" s="139"/>
      <c r="HEK9" s="139"/>
      <c r="HEL9" s="139"/>
      <c r="HEM9" s="139"/>
      <c r="HEN9" s="139"/>
      <c r="HEO9" s="139"/>
      <c r="HEP9" s="139"/>
      <c r="HEQ9" s="139"/>
      <c r="HER9" s="139"/>
      <c r="HES9" s="139"/>
      <c r="HET9" s="139"/>
      <c r="HEU9" s="139"/>
      <c r="HEV9" s="139"/>
      <c r="HEW9" s="139"/>
      <c r="HEX9" s="139"/>
      <c r="HEY9" s="139"/>
      <c r="HEZ9" s="139"/>
      <c r="HFA9" s="139"/>
      <c r="HFB9" s="139"/>
      <c r="HFC9" s="139"/>
      <c r="HFD9" s="139"/>
      <c r="HFE9" s="139"/>
      <c r="HFF9" s="139"/>
      <c r="HFG9" s="139"/>
      <c r="HFH9" s="139"/>
      <c r="HFI9" s="139"/>
      <c r="HFJ9" s="139"/>
      <c r="HFK9" s="139"/>
      <c r="HFL9" s="139"/>
      <c r="HFM9" s="139"/>
      <c r="HFN9" s="139"/>
      <c r="HFO9" s="139"/>
      <c r="HFP9" s="139"/>
      <c r="HFQ9" s="139"/>
      <c r="HFR9" s="139"/>
      <c r="HFS9" s="139"/>
      <c r="HFT9" s="139"/>
      <c r="HFU9" s="139"/>
      <c r="HFV9" s="139"/>
      <c r="HFW9" s="139"/>
      <c r="HFX9" s="139"/>
      <c r="HFY9" s="139"/>
      <c r="HFZ9" s="139"/>
      <c r="HGA9" s="139"/>
      <c r="HGB9" s="139"/>
      <c r="HGC9" s="139"/>
      <c r="HGD9" s="139"/>
      <c r="HGE9" s="139"/>
      <c r="HGF9" s="139"/>
      <c r="HGG9" s="139"/>
      <c r="HGH9" s="139"/>
      <c r="HGI9" s="139"/>
      <c r="HGJ9" s="139"/>
      <c r="HGK9" s="139"/>
      <c r="HGL9" s="139"/>
      <c r="HGM9" s="139"/>
      <c r="HGN9" s="139"/>
      <c r="HGO9" s="139"/>
      <c r="HGP9" s="139"/>
      <c r="HGQ9" s="139"/>
      <c r="HGR9" s="139"/>
      <c r="HGS9" s="139"/>
      <c r="HGT9" s="139"/>
      <c r="HGU9" s="139"/>
      <c r="HGV9" s="139"/>
      <c r="HGW9" s="139"/>
      <c r="HGX9" s="139"/>
      <c r="HGY9" s="139"/>
      <c r="HGZ9" s="139"/>
      <c r="HHA9" s="139"/>
      <c r="HHB9" s="139"/>
      <c r="HHC9" s="139"/>
      <c r="HHD9" s="139"/>
      <c r="HHE9" s="139"/>
      <c r="HHF9" s="139"/>
      <c r="HHG9" s="139"/>
      <c r="HHH9" s="139"/>
      <c r="HHI9" s="139"/>
      <c r="HHJ9" s="139"/>
      <c r="HHK9" s="139"/>
      <c r="HHL9" s="139"/>
      <c r="HHM9" s="139"/>
      <c r="HHN9" s="139"/>
      <c r="HHO9" s="139"/>
      <c r="HHP9" s="139"/>
      <c r="HHQ9" s="139"/>
      <c r="HHR9" s="139"/>
      <c r="HHS9" s="139"/>
      <c r="HHT9" s="139"/>
      <c r="HHU9" s="139"/>
      <c r="HHV9" s="139"/>
      <c r="HHW9" s="139"/>
      <c r="HHX9" s="139"/>
      <c r="HHY9" s="139"/>
      <c r="HHZ9" s="139"/>
      <c r="HIA9" s="139"/>
      <c r="HIB9" s="139"/>
      <c r="HIC9" s="139"/>
      <c r="HID9" s="139"/>
      <c r="HIE9" s="139"/>
      <c r="HIF9" s="139"/>
      <c r="HIG9" s="139"/>
      <c r="HIH9" s="139"/>
      <c r="HII9" s="139"/>
      <c r="HIJ9" s="139"/>
      <c r="HIK9" s="139"/>
      <c r="HIL9" s="139"/>
      <c r="HIM9" s="139"/>
      <c r="HIN9" s="139"/>
      <c r="HIO9" s="139"/>
      <c r="HIP9" s="139"/>
      <c r="HIQ9" s="139"/>
      <c r="HIR9" s="139"/>
      <c r="HIS9" s="139"/>
      <c r="HIT9" s="139"/>
      <c r="HIU9" s="139"/>
      <c r="HIV9" s="139"/>
      <c r="HIW9" s="139"/>
      <c r="HIX9" s="139"/>
      <c r="HIY9" s="139"/>
      <c r="HIZ9" s="139"/>
      <c r="HJA9" s="139"/>
      <c r="HJB9" s="139"/>
      <c r="HJC9" s="139"/>
      <c r="HJD9" s="139"/>
      <c r="HJE9" s="139"/>
      <c r="HJF9" s="139"/>
      <c r="HJG9" s="139"/>
      <c r="HJH9" s="139"/>
      <c r="HJI9" s="139"/>
      <c r="HJJ9" s="139"/>
      <c r="HJK9" s="139"/>
      <c r="HJL9" s="139"/>
      <c r="HJM9" s="139"/>
      <c r="HJN9" s="139"/>
      <c r="HJO9" s="139"/>
      <c r="HJP9" s="139"/>
      <c r="HJQ9" s="139"/>
      <c r="HJR9" s="139"/>
      <c r="HJS9" s="139"/>
      <c r="HJT9" s="139"/>
      <c r="HJU9" s="139"/>
      <c r="HJV9" s="139"/>
      <c r="HJW9" s="139"/>
      <c r="HJX9" s="139"/>
      <c r="HJY9" s="139"/>
      <c r="HJZ9" s="139"/>
      <c r="HKA9" s="139"/>
      <c r="HKB9" s="139"/>
      <c r="HKC9" s="139"/>
      <c r="HKD9" s="139"/>
      <c r="HKE9" s="139"/>
      <c r="HKF9" s="139"/>
      <c r="HKG9" s="139"/>
      <c r="HKH9" s="139"/>
      <c r="HKI9" s="139"/>
      <c r="HKJ9" s="139"/>
      <c r="HKK9" s="139"/>
      <c r="HKL9" s="139"/>
      <c r="HKM9" s="139"/>
      <c r="HKN9" s="139"/>
      <c r="HKO9" s="139"/>
      <c r="HKP9" s="139"/>
      <c r="HKQ9" s="139"/>
      <c r="HKR9" s="139"/>
      <c r="HKS9" s="139"/>
      <c r="HKT9" s="139"/>
      <c r="HKU9" s="139"/>
      <c r="HKV9" s="139"/>
      <c r="HKW9" s="139"/>
      <c r="HKX9" s="139"/>
      <c r="HKY9" s="139"/>
      <c r="HKZ9" s="139"/>
      <c r="HLA9" s="139"/>
      <c r="HLB9" s="139"/>
      <c r="HLC9" s="139"/>
      <c r="HLD9" s="139"/>
      <c r="HLE9" s="139"/>
      <c r="HLF9" s="139"/>
      <c r="HLG9" s="139"/>
      <c r="HLH9" s="139"/>
      <c r="HLI9" s="139"/>
      <c r="HLJ9" s="139"/>
      <c r="HLK9" s="139"/>
      <c r="HLL9" s="139"/>
      <c r="HLM9" s="139"/>
      <c r="HLN9" s="139"/>
      <c r="HLO9" s="139"/>
      <c r="HLP9" s="139"/>
      <c r="HLQ9" s="139"/>
      <c r="HLR9" s="139"/>
      <c r="HLS9" s="139"/>
      <c r="HLT9" s="139"/>
      <c r="HLU9" s="139"/>
      <c r="HLV9" s="139"/>
      <c r="HLW9" s="139"/>
      <c r="HLX9" s="139"/>
      <c r="HLY9" s="139"/>
      <c r="HLZ9" s="139"/>
      <c r="HMA9" s="139"/>
      <c r="HMB9" s="139"/>
      <c r="HMC9" s="139"/>
      <c r="HMD9" s="139"/>
      <c r="HME9" s="139"/>
      <c r="HMF9" s="139"/>
      <c r="HMG9" s="139"/>
      <c r="HMH9" s="139"/>
      <c r="HMI9" s="139"/>
      <c r="HMJ9" s="139"/>
      <c r="HMK9" s="139"/>
      <c r="HML9" s="139"/>
      <c r="HMM9" s="139"/>
      <c r="HMN9" s="139"/>
      <c r="HMO9" s="139"/>
      <c r="HMP9" s="139"/>
      <c r="HMQ9" s="139"/>
      <c r="HMR9" s="139"/>
      <c r="HMS9" s="139"/>
      <c r="HMT9" s="139"/>
      <c r="HMU9" s="139"/>
      <c r="HMV9" s="139"/>
      <c r="HMW9" s="139"/>
      <c r="HMX9" s="139"/>
      <c r="HMY9" s="139"/>
      <c r="HMZ9" s="139"/>
      <c r="HNA9" s="139"/>
      <c r="HNB9" s="139"/>
      <c r="HNC9" s="139"/>
      <c r="HND9" s="139"/>
      <c r="HNE9" s="139"/>
      <c r="HNF9" s="139"/>
      <c r="HNG9" s="139"/>
      <c r="HNH9" s="139"/>
      <c r="HNI9" s="139"/>
      <c r="HNJ9" s="139"/>
      <c r="HNK9" s="139"/>
      <c r="HNL9" s="139"/>
      <c r="HNM9" s="139"/>
      <c r="HNN9" s="139"/>
      <c r="HNO9" s="139"/>
      <c r="HNP9" s="139"/>
      <c r="HNQ9" s="139"/>
      <c r="HNR9" s="139"/>
      <c r="HNS9" s="139"/>
      <c r="HNT9" s="139"/>
      <c r="HNU9" s="139"/>
      <c r="HNV9" s="139"/>
      <c r="HNW9" s="139"/>
      <c r="HNX9" s="139"/>
      <c r="HNY9" s="139"/>
      <c r="HNZ9" s="139"/>
      <c r="HOA9" s="139"/>
      <c r="HOB9" s="139"/>
      <c r="HOC9" s="139"/>
      <c r="HOD9" s="139"/>
      <c r="HOE9" s="139"/>
      <c r="HOF9" s="139"/>
      <c r="HOG9" s="139"/>
      <c r="HOH9" s="139"/>
      <c r="HOI9" s="139"/>
      <c r="HOJ9" s="139"/>
      <c r="HOK9" s="139"/>
      <c r="HOL9" s="139"/>
      <c r="HOM9" s="139"/>
      <c r="HON9" s="139"/>
      <c r="HOO9" s="139"/>
      <c r="HOP9" s="139"/>
      <c r="HOQ9" s="139"/>
      <c r="HOR9" s="139"/>
      <c r="HOS9" s="139"/>
      <c r="HOT9" s="139"/>
      <c r="HOU9" s="139"/>
      <c r="HOV9" s="139"/>
      <c r="HOW9" s="139"/>
      <c r="HOX9" s="139"/>
      <c r="HOY9" s="139"/>
      <c r="HOZ9" s="139"/>
      <c r="HPA9" s="139"/>
      <c r="HPB9" s="139"/>
      <c r="HPC9" s="139"/>
      <c r="HPD9" s="139"/>
      <c r="HPE9" s="139"/>
      <c r="HPF9" s="139"/>
      <c r="HPG9" s="139"/>
      <c r="HPH9" s="139"/>
      <c r="HPI9" s="139"/>
      <c r="HPJ9" s="139"/>
      <c r="HPK9" s="139"/>
      <c r="HPL9" s="139"/>
      <c r="HPM9" s="139"/>
      <c r="HPN9" s="139"/>
      <c r="HPO9" s="139"/>
      <c r="HPP9" s="139"/>
      <c r="HPQ9" s="139"/>
      <c r="HPR9" s="139"/>
      <c r="HPS9" s="139"/>
      <c r="HPT9" s="139"/>
      <c r="HPU9" s="139"/>
      <c r="HPV9" s="139"/>
      <c r="HPW9" s="139"/>
      <c r="HPX9" s="139"/>
      <c r="HPY9" s="139"/>
      <c r="HPZ9" s="139"/>
      <c r="HQA9" s="139"/>
      <c r="HQB9" s="139"/>
      <c r="HQC9" s="139"/>
      <c r="HQD9" s="139"/>
      <c r="HQE9" s="139"/>
      <c r="HQF9" s="139"/>
      <c r="HQG9" s="139"/>
      <c r="HQH9" s="139"/>
      <c r="HQI9" s="139"/>
      <c r="HQJ9" s="139"/>
      <c r="HQK9" s="139"/>
      <c r="HQL9" s="139"/>
      <c r="HQM9" s="139"/>
      <c r="HQN9" s="139"/>
      <c r="HQO9" s="139"/>
      <c r="HQP9" s="139"/>
      <c r="HQQ9" s="139"/>
      <c r="HQR9" s="139"/>
      <c r="HQS9" s="139"/>
      <c r="HQT9" s="139"/>
      <c r="HQU9" s="139"/>
      <c r="HQV9" s="139"/>
      <c r="HQW9" s="139"/>
      <c r="HQX9" s="139"/>
      <c r="HQY9" s="139"/>
      <c r="HQZ9" s="139"/>
      <c r="HRA9" s="139"/>
      <c r="HRB9" s="139"/>
      <c r="HRC9" s="139"/>
      <c r="HRD9" s="139"/>
      <c r="HRE9" s="139"/>
      <c r="HRF9" s="139"/>
      <c r="HRG9" s="139"/>
      <c r="HRH9" s="139"/>
      <c r="HRI9" s="139"/>
      <c r="HRJ9" s="139"/>
      <c r="HRK9" s="139"/>
      <c r="HRL9" s="139"/>
      <c r="HRM9" s="139"/>
      <c r="HRN9" s="139"/>
      <c r="HRO9" s="139"/>
      <c r="HRP9" s="139"/>
      <c r="HRQ9" s="139"/>
      <c r="HRR9" s="139"/>
      <c r="HRS9" s="139"/>
      <c r="HRT9" s="139"/>
      <c r="HRU9" s="139"/>
      <c r="HRV9" s="139"/>
      <c r="HRW9" s="139"/>
      <c r="HRX9" s="139"/>
      <c r="HRY9" s="139"/>
      <c r="HRZ9" s="139"/>
      <c r="HSA9" s="139"/>
      <c r="HSB9" s="139"/>
      <c r="HSC9" s="139"/>
      <c r="HSD9" s="139"/>
      <c r="HSE9" s="139"/>
      <c r="HSF9" s="139"/>
      <c r="HSG9" s="139"/>
      <c r="HSH9" s="139"/>
      <c r="HSI9" s="139"/>
      <c r="HSJ9" s="139"/>
      <c r="HSK9" s="139"/>
      <c r="HSL9" s="139"/>
      <c r="HSM9" s="139"/>
      <c r="HSN9" s="139"/>
      <c r="HSO9" s="139"/>
      <c r="HSP9" s="139"/>
      <c r="HSQ9" s="139"/>
      <c r="HSR9" s="139"/>
      <c r="HSS9" s="139"/>
      <c r="HST9" s="139"/>
      <c r="HSU9" s="139"/>
      <c r="HSV9" s="139"/>
      <c r="HSW9" s="139"/>
      <c r="HSX9" s="139"/>
      <c r="HSY9" s="139"/>
      <c r="HSZ9" s="139"/>
      <c r="HTA9" s="139"/>
      <c r="HTB9" s="139"/>
      <c r="HTC9" s="139"/>
      <c r="HTD9" s="139"/>
      <c r="HTE9" s="139"/>
      <c r="HTF9" s="139"/>
      <c r="HTG9" s="139"/>
      <c r="HTH9" s="139"/>
      <c r="HTI9" s="139"/>
      <c r="HTJ9" s="139"/>
      <c r="HTK9" s="139"/>
      <c r="HTL9" s="139"/>
      <c r="HTM9" s="139"/>
      <c r="HTN9" s="139"/>
      <c r="HTO9" s="139"/>
      <c r="HTP9" s="139"/>
      <c r="HTQ9" s="139"/>
      <c r="HTR9" s="139"/>
      <c r="HTS9" s="139"/>
      <c r="HTT9" s="139"/>
      <c r="HTU9" s="139"/>
      <c r="HTV9" s="139"/>
      <c r="HTW9" s="139"/>
      <c r="HTX9" s="139"/>
      <c r="HTY9" s="139"/>
      <c r="HTZ9" s="139"/>
      <c r="HUA9" s="139"/>
      <c r="HUB9" s="139"/>
      <c r="HUC9" s="139"/>
      <c r="HUD9" s="139"/>
      <c r="HUE9" s="139"/>
      <c r="HUF9" s="139"/>
      <c r="HUG9" s="139"/>
      <c r="HUH9" s="139"/>
      <c r="HUI9" s="139"/>
      <c r="HUJ9" s="139"/>
      <c r="HUK9" s="139"/>
      <c r="HUL9" s="139"/>
      <c r="HUM9" s="139"/>
      <c r="HUN9" s="139"/>
      <c r="HUO9" s="139"/>
      <c r="HUP9" s="139"/>
      <c r="HUQ9" s="139"/>
      <c r="HUR9" s="139"/>
      <c r="HUS9" s="139"/>
      <c r="HUT9" s="139"/>
      <c r="HUU9" s="139"/>
      <c r="HUV9" s="139"/>
      <c r="HUW9" s="139"/>
      <c r="HUX9" s="139"/>
      <c r="HUY9" s="139"/>
      <c r="HUZ9" s="139"/>
      <c r="HVA9" s="139"/>
      <c r="HVB9" s="139"/>
      <c r="HVC9" s="139"/>
      <c r="HVD9" s="139"/>
      <c r="HVE9" s="139"/>
      <c r="HVF9" s="139"/>
      <c r="HVG9" s="139"/>
      <c r="HVH9" s="139"/>
      <c r="HVI9" s="139"/>
      <c r="HVJ9" s="139"/>
      <c r="HVK9" s="139"/>
      <c r="HVL9" s="139"/>
      <c r="HVM9" s="139"/>
      <c r="HVN9" s="139"/>
      <c r="HVO9" s="139"/>
      <c r="HVP9" s="139"/>
      <c r="HVQ9" s="139"/>
      <c r="HVR9" s="139"/>
      <c r="HVS9" s="139"/>
      <c r="HVT9" s="139"/>
      <c r="HVU9" s="139"/>
      <c r="HVV9" s="139"/>
      <c r="HVW9" s="139"/>
      <c r="HVX9" s="139"/>
      <c r="HVY9" s="139"/>
      <c r="HVZ9" s="139"/>
      <c r="HWA9" s="139"/>
      <c r="HWB9" s="139"/>
      <c r="HWC9" s="139"/>
      <c r="HWD9" s="139"/>
      <c r="HWE9" s="139"/>
      <c r="HWF9" s="139"/>
      <c r="HWG9" s="139"/>
      <c r="HWH9" s="139"/>
      <c r="HWI9" s="139"/>
      <c r="HWJ9" s="139"/>
      <c r="HWK9" s="139"/>
      <c r="HWL9" s="139"/>
      <c r="HWM9" s="139"/>
      <c r="HWN9" s="139"/>
      <c r="HWO9" s="139"/>
      <c r="HWP9" s="139"/>
      <c r="HWQ9" s="139"/>
      <c r="HWR9" s="139"/>
      <c r="HWS9" s="139"/>
      <c r="HWT9" s="139"/>
      <c r="HWU9" s="139"/>
      <c r="HWV9" s="139"/>
      <c r="HWW9" s="139"/>
      <c r="HWX9" s="139"/>
      <c r="HWY9" s="139"/>
      <c r="HWZ9" s="139"/>
      <c r="HXA9" s="139"/>
      <c r="HXB9" s="139"/>
      <c r="HXC9" s="139"/>
      <c r="HXD9" s="139"/>
      <c r="HXE9" s="139"/>
      <c r="HXF9" s="139"/>
      <c r="HXG9" s="139"/>
      <c r="HXH9" s="139"/>
      <c r="HXI9" s="139"/>
      <c r="HXJ9" s="139"/>
      <c r="HXK9" s="139"/>
      <c r="HXL9" s="139"/>
      <c r="HXM9" s="139"/>
      <c r="HXN9" s="139"/>
      <c r="HXO9" s="139"/>
      <c r="HXP9" s="139"/>
      <c r="HXQ9" s="139"/>
      <c r="HXR9" s="139"/>
      <c r="HXS9" s="139"/>
      <c r="HXT9" s="139"/>
      <c r="HXU9" s="139"/>
      <c r="HXV9" s="139"/>
      <c r="HXW9" s="139"/>
      <c r="HXX9" s="139"/>
      <c r="HXY9" s="139"/>
      <c r="HXZ9" s="139"/>
      <c r="HYA9" s="139"/>
      <c r="HYB9" s="139"/>
      <c r="HYC9" s="139"/>
      <c r="HYD9" s="139"/>
      <c r="HYE9" s="139"/>
      <c r="HYF9" s="139"/>
      <c r="HYG9" s="139"/>
      <c r="HYH9" s="139"/>
      <c r="HYI9" s="139"/>
      <c r="HYJ9" s="139"/>
      <c r="HYK9" s="139"/>
      <c r="HYL9" s="139"/>
      <c r="HYM9" s="139"/>
      <c r="HYN9" s="139"/>
      <c r="HYO9" s="139"/>
      <c r="HYP9" s="139"/>
      <c r="HYQ9" s="139"/>
      <c r="HYR9" s="139"/>
      <c r="HYS9" s="139"/>
      <c r="HYT9" s="139"/>
      <c r="HYU9" s="139"/>
      <c r="HYV9" s="139"/>
      <c r="HYW9" s="139"/>
      <c r="HYX9" s="139"/>
      <c r="HYY9" s="139"/>
      <c r="HYZ9" s="139"/>
      <c r="HZA9" s="139"/>
      <c r="HZB9" s="139"/>
      <c r="HZC9" s="139"/>
      <c r="HZD9" s="139"/>
      <c r="HZE9" s="139"/>
      <c r="HZF9" s="139"/>
      <c r="HZG9" s="139"/>
      <c r="HZH9" s="139"/>
      <c r="HZI9" s="139"/>
      <c r="HZJ9" s="139"/>
      <c r="HZK9" s="139"/>
      <c r="HZL9" s="139"/>
      <c r="HZM9" s="139"/>
      <c r="HZN9" s="139"/>
      <c r="HZO9" s="139"/>
      <c r="HZP9" s="139"/>
      <c r="HZQ9" s="139"/>
      <c r="HZR9" s="139"/>
      <c r="HZS9" s="139"/>
      <c r="HZT9" s="139"/>
      <c r="HZU9" s="139"/>
      <c r="HZV9" s="139"/>
      <c r="HZW9" s="139"/>
      <c r="HZX9" s="139"/>
      <c r="HZY9" s="139"/>
      <c r="HZZ9" s="139"/>
      <c r="IAA9" s="139"/>
      <c r="IAB9" s="139"/>
      <c r="IAC9" s="139"/>
      <c r="IAD9" s="139"/>
      <c r="IAE9" s="139"/>
      <c r="IAF9" s="139"/>
      <c r="IAG9" s="139"/>
      <c r="IAH9" s="139"/>
      <c r="IAI9" s="139"/>
      <c r="IAJ9" s="139"/>
      <c r="IAK9" s="139"/>
      <c r="IAL9" s="139"/>
      <c r="IAM9" s="139"/>
      <c r="IAN9" s="139"/>
      <c r="IAO9" s="139"/>
      <c r="IAP9" s="139"/>
      <c r="IAQ9" s="139"/>
      <c r="IAR9" s="139"/>
      <c r="IAS9" s="139"/>
      <c r="IAT9" s="139"/>
      <c r="IAU9" s="139"/>
      <c r="IAV9" s="139"/>
      <c r="IAW9" s="139"/>
      <c r="IAX9" s="139"/>
      <c r="IAY9" s="139"/>
      <c r="IAZ9" s="139"/>
      <c r="IBA9" s="139"/>
      <c r="IBB9" s="139"/>
      <c r="IBC9" s="139"/>
      <c r="IBD9" s="139"/>
      <c r="IBE9" s="139"/>
      <c r="IBF9" s="139"/>
      <c r="IBG9" s="139"/>
      <c r="IBH9" s="139"/>
      <c r="IBI9" s="139"/>
      <c r="IBJ9" s="139"/>
      <c r="IBK9" s="139"/>
      <c r="IBL9" s="139"/>
      <c r="IBM9" s="139"/>
      <c r="IBN9" s="139"/>
      <c r="IBO9" s="139"/>
      <c r="IBP9" s="139"/>
      <c r="IBQ9" s="139"/>
      <c r="IBR9" s="139"/>
      <c r="IBS9" s="139"/>
      <c r="IBT9" s="139"/>
      <c r="IBU9" s="139"/>
      <c r="IBV9" s="139"/>
      <c r="IBW9" s="139"/>
      <c r="IBX9" s="139"/>
      <c r="IBY9" s="139"/>
      <c r="IBZ9" s="139"/>
      <c r="ICA9" s="139"/>
      <c r="ICB9" s="139"/>
      <c r="ICC9" s="139"/>
      <c r="ICD9" s="139"/>
      <c r="ICE9" s="139"/>
      <c r="ICF9" s="139"/>
      <c r="ICG9" s="139"/>
      <c r="ICH9" s="139"/>
      <c r="ICI9" s="139"/>
      <c r="ICJ9" s="139"/>
      <c r="ICK9" s="139"/>
      <c r="ICL9" s="139"/>
      <c r="ICM9" s="139"/>
      <c r="ICN9" s="139"/>
      <c r="ICO9" s="139"/>
      <c r="ICP9" s="139"/>
      <c r="ICQ9" s="139"/>
      <c r="ICR9" s="139"/>
      <c r="ICS9" s="139"/>
      <c r="ICT9" s="139"/>
      <c r="ICU9" s="139"/>
      <c r="ICV9" s="139"/>
      <c r="ICW9" s="139"/>
      <c r="ICX9" s="139"/>
      <c r="ICY9" s="139"/>
      <c r="ICZ9" s="139"/>
      <c r="IDA9" s="139"/>
      <c r="IDB9" s="139"/>
      <c r="IDC9" s="139"/>
      <c r="IDD9" s="139"/>
      <c r="IDE9" s="139"/>
      <c r="IDF9" s="139"/>
      <c r="IDG9" s="139"/>
      <c r="IDH9" s="139"/>
      <c r="IDI9" s="139"/>
      <c r="IDJ9" s="139"/>
      <c r="IDK9" s="139"/>
      <c r="IDL9" s="139"/>
      <c r="IDM9" s="139"/>
      <c r="IDN9" s="139"/>
      <c r="IDO9" s="139"/>
      <c r="IDP9" s="139"/>
      <c r="IDQ9" s="139"/>
      <c r="IDR9" s="139"/>
      <c r="IDS9" s="139"/>
      <c r="IDT9" s="139"/>
      <c r="IDU9" s="139"/>
      <c r="IDV9" s="139"/>
      <c r="IDW9" s="139"/>
      <c r="IDX9" s="139"/>
      <c r="IDY9" s="139"/>
      <c r="IDZ9" s="139"/>
      <c r="IEA9" s="139"/>
      <c r="IEB9" s="139"/>
      <c r="IEC9" s="139"/>
      <c r="IED9" s="139"/>
      <c r="IEE9" s="139"/>
      <c r="IEF9" s="139"/>
      <c r="IEG9" s="139"/>
      <c r="IEH9" s="139"/>
      <c r="IEI9" s="139"/>
      <c r="IEJ9" s="139"/>
      <c r="IEK9" s="139"/>
      <c r="IEL9" s="139"/>
      <c r="IEM9" s="139"/>
      <c r="IEN9" s="139"/>
      <c r="IEO9" s="139"/>
      <c r="IEP9" s="139"/>
      <c r="IEQ9" s="139"/>
      <c r="IER9" s="139"/>
      <c r="IES9" s="139"/>
      <c r="IET9" s="139"/>
      <c r="IEU9" s="139"/>
      <c r="IEV9" s="139"/>
      <c r="IEW9" s="139"/>
      <c r="IEX9" s="139"/>
      <c r="IEY9" s="139"/>
      <c r="IEZ9" s="139"/>
      <c r="IFA9" s="139"/>
      <c r="IFB9" s="139"/>
      <c r="IFC9" s="139"/>
      <c r="IFD9" s="139"/>
      <c r="IFE9" s="139"/>
      <c r="IFF9" s="139"/>
      <c r="IFG9" s="139"/>
      <c r="IFH9" s="139"/>
      <c r="IFI9" s="139"/>
      <c r="IFJ9" s="139"/>
      <c r="IFK9" s="139"/>
      <c r="IFL9" s="139"/>
      <c r="IFM9" s="139"/>
      <c r="IFN9" s="139"/>
      <c r="IFO9" s="139"/>
      <c r="IFP9" s="139"/>
      <c r="IFQ9" s="139"/>
      <c r="IFR9" s="139"/>
      <c r="IFS9" s="139"/>
      <c r="IFT9" s="139"/>
      <c r="IFU9" s="139"/>
      <c r="IFV9" s="139"/>
      <c r="IFW9" s="139"/>
      <c r="IFX9" s="139"/>
      <c r="IFY9" s="139"/>
      <c r="IFZ9" s="139"/>
      <c r="IGA9" s="139"/>
      <c r="IGB9" s="139"/>
      <c r="IGC9" s="139"/>
      <c r="IGD9" s="139"/>
      <c r="IGE9" s="139"/>
      <c r="IGF9" s="139"/>
      <c r="IGG9" s="139"/>
      <c r="IGH9" s="139"/>
      <c r="IGI9" s="139"/>
      <c r="IGJ9" s="139"/>
      <c r="IGK9" s="139"/>
      <c r="IGL9" s="139"/>
      <c r="IGM9" s="139"/>
      <c r="IGN9" s="139"/>
      <c r="IGO9" s="139"/>
      <c r="IGP9" s="139"/>
      <c r="IGQ9" s="139"/>
      <c r="IGR9" s="139"/>
      <c r="IGS9" s="139"/>
      <c r="IGT9" s="139"/>
      <c r="IGU9" s="139"/>
      <c r="IGV9" s="139"/>
      <c r="IGW9" s="139"/>
      <c r="IGX9" s="139"/>
      <c r="IGY9" s="139"/>
      <c r="IGZ9" s="139"/>
      <c r="IHA9" s="139"/>
      <c r="IHB9" s="139"/>
      <c r="IHC9" s="139"/>
      <c r="IHD9" s="139"/>
      <c r="IHE9" s="139"/>
      <c r="IHF9" s="139"/>
      <c r="IHG9" s="139"/>
      <c r="IHH9" s="139"/>
      <c r="IHI9" s="139"/>
      <c r="IHJ9" s="139"/>
      <c r="IHK9" s="139"/>
      <c r="IHL9" s="139"/>
      <c r="IHM9" s="139"/>
      <c r="IHN9" s="139"/>
      <c r="IHO9" s="139"/>
      <c r="IHP9" s="139"/>
      <c r="IHQ9" s="139"/>
      <c r="IHR9" s="139"/>
      <c r="IHS9" s="139"/>
      <c r="IHT9" s="139"/>
      <c r="IHU9" s="139"/>
      <c r="IHV9" s="139"/>
      <c r="IHW9" s="139"/>
      <c r="IHX9" s="139"/>
      <c r="IHY9" s="139"/>
      <c r="IHZ9" s="139"/>
      <c r="IIA9" s="139"/>
      <c r="IIB9" s="139"/>
      <c r="IIC9" s="139"/>
      <c r="IID9" s="139"/>
      <c r="IIE9" s="139"/>
      <c r="IIF9" s="139"/>
      <c r="IIG9" s="139"/>
      <c r="IIH9" s="139"/>
      <c r="III9" s="139"/>
      <c r="IIJ9" s="139"/>
      <c r="IIK9" s="139"/>
      <c r="IIL9" s="139"/>
      <c r="IIM9" s="139"/>
      <c r="IIN9" s="139"/>
      <c r="IIO9" s="139"/>
      <c r="IIP9" s="139"/>
      <c r="IIQ9" s="139"/>
      <c r="IIR9" s="139"/>
      <c r="IIS9" s="139"/>
      <c r="IIT9" s="139"/>
      <c r="IIU9" s="139"/>
      <c r="IIV9" s="139"/>
      <c r="IIW9" s="139"/>
      <c r="IIX9" s="139"/>
      <c r="IIY9" s="139"/>
      <c r="IIZ9" s="139"/>
      <c r="IJA9" s="139"/>
      <c r="IJB9" s="139"/>
      <c r="IJC9" s="139"/>
      <c r="IJD9" s="139"/>
      <c r="IJE9" s="139"/>
      <c r="IJF9" s="139"/>
      <c r="IJG9" s="139"/>
      <c r="IJH9" s="139"/>
      <c r="IJI9" s="139"/>
      <c r="IJJ9" s="139"/>
      <c r="IJK9" s="139"/>
      <c r="IJL9" s="139"/>
      <c r="IJM9" s="139"/>
      <c r="IJN9" s="139"/>
      <c r="IJO9" s="139"/>
      <c r="IJP9" s="139"/>
      <c r="IJQ9" s="139"/>
      <c r="IJR9" s="139"/>
      <c r="IJS9" s="139"/>
      <c r="IJT9" s="139"/>
      <c r="IJU9" s="139"/>
      <c r="IJV9" s="139"/>
      <c r="IJW9" s="139"/>
      <c r="IJX9" s="139"/>
      <c r="IJY9" s="139"/>
      <c r="IJZ9" s="139"/>
      <c r="IKA9" s="139"/>
      <c r="IKB9" s="139"/>
      <c r="IKC9" s="139"/>
      <c r="IKD9" s="139"/>
      <c r="IKE9" s="139"/>
      <c r="IKF9" s="139"/>
      <c r="IKG9" s="139"/>
      <c r="IKH9" s="139"/>
      <c r="IKI9" s="139"/>
      <c r="IKJ9" s="139"/>
      <c r="IKK9" s="139"/>
      <c r="IKL9" s="139"/>
      <c r="IKM9" s="139"/>
      <c r="IKN9" s="139"/>
      <c r="IKO9" s="139"/>
      <c r="IKP9" s="139"/>
      <c r="IKQ9" s="139"/>
      <c r="IKR9" s="139"/>
      <c r="IKS9" s="139"/>
      <c r="IKT9" s="139"/>
      <c r="IKU9" s="139"/>
      <c r="IKV9" s="139"/>
      <c r="IKW9" s="139"/>
      <c r="IKX9" s="139"/>
      <c r="IKY9" s="139"/>
      <c r="IKZ9" s="139"/>
      <c r="ILA9" s="139"/>
      <c r="ILB9" s="139"/>
      <c r="ILC9" s="139"/>
      <c r="ILD9" s="139"/>
      <c r="ILE9" s="139"/>
      <c r="ILF9" s="139"/>
      <c r="ILG9" s="139"/>
      <c r="ILH9" s="139"/>
      <c r="ILI9" s="139"/>
      <c r="ILJ9" s="139"/>
      <c r="ILK9" s="139"/>
      <c r="ILL9" s="139"/>
      <c r="ILM9" s="139"/>
      <c r="ILN9" s="139"/>
      <c r="ILO9" s="139"/>
      <c r="ILP9" s="139"/>
      <c r="ILQ9" s="139"/>
      <c r="ILR9" s="139"/>
      <c r="ILS9" s="139"/>
      <c r="ILT9" s="139"/>
      <c r="ILU9" s="139"/>
      <c r="ILV9" s="139"/>
      <c r="ILW9" s="139"/>
      <c r="ILX9" s="139"/>
      <c r="ILY9" s="139"/>
      <c r="ILZ9" s="139"/>
      <c r="IMA9" s="139"/>
      <c r="IMB9" s="139"/>
      <c r="IMC9" s="139"/>
      <c r="IMD9" s="139"/>
      <c r="IME9" s="139"/>
      <c r="IMF9" s="139"/>
      <c r="IMG9" s="139"/>
      <c r="IMH9" s="139"/>
      <c r="IMI9" s="139"/>
      <c r="IMJ9" s="139"/>
      <c r="IMK9" s="139"/>
      <c r="IML9" s="139"/>
      <c r="IMM9" s="139"/>
      <c r="IMN9" s="139"/>
      <c r="IMO9" s="139"/>
      <c r="IMP9" s="139"/>
      <c r="IMQ9" s="139"/>
      <c r="IMR9" s="139"/>
      <c r="IMS9" s="139"/>
      <c r="IMT9" s="139"/>
      <c r="IMU9" s="139"/>
      <c r="IMV9" s="139"/>
      <c r="IMW9" s="139"/>
      <c r="IMX9" s="139"/>
      <c r="IMY9" s="139"/>
      <c r="IMZ9" s="139"/>
      <c r="INA9" s="139"/>
      <c r="INB9" s="139"/>
      <c r="INC9" s="139"/>
      <c r="IND9" s="139"/>
      <c r="INE9" s="139"/>
      <c r="INF9" s="139"/>
      <c r="ING9" s="139"/>
      <c r="INH9" s="139"/>
      <c r="INI9" s="139"/>
      <c r="INJ9" s="139"/>
      <c r="INK9" s="139"/>
      <c r="INL9" s="139"/>
      <c r="INM9" s="139"/>
      <c r="INN9" s="139"/>
      <c r="INO9" s="139"/>
      <c r="INP9" s="139"/>
      <c r="INQ9" s="139"/>
      <c r="INR9" s="139"/>
      <c r="INS9" s="139"/>
      <c r="INT9" s="139"/>
      <c r="INU9" s="139"/>
      <c r="INV9" s="139"/>
      <c r="INW9" s="139"/>
      <c r="INX9" s="139"/>
      <c r="INY9" s="139"/>
      <c r="INZ9" s="139"/>
      <c r="IOA9" s="139"/>
      <c r="IOB9" s="139"/>
      <c r="IOC9" s="139"/>
      <c r="IOD9" s="139"/>
      <c r="IOE9" s="139"/>
      <c r="IOF9" s="139"/>
      <c r="IOG9" s="139"/>
      <c r="IOH9" s="139"/>
      <c r="IOI9" s="139"/>
      <c r="IOJ9" s="139"/>
      <c r="IOK9" s="139"/>
      <c r="IOL9" s="139"/>
      <c r="IOM9" s="139"/>
      <c r="ION9" s="139"/>
      <c r="IOO9" s="139"/>
      <c r="IOP9" s="139"/>
      <c r="IOQ9" s="139"/>
      <c r="IOR9" s="139"/>
      <c r="IOS9" s="139"/>
      <c r="IOT9" s="139"/>
      <c r="IOU9" s="139"/>
      <c r="IOV9" s="139"/>
      <c r="IOW9" s="139"/>
      <c r="IOX9" s="139"/>
      <c r="IOY9" s="139"/>
      <c r="IOZ9" s="139"/>
      <c r="IPA9" s="139"/>
      <c r="IPB9" s="139"/>
      <c r="IPC9" s="139"/>
      <c r="IPD9" s="139"/>
      <c r="IPE9" s="139"/>
      <c r="IPF9" s="139"/>
      <c r="IPG9" s="139"/>
      <c r="IPH9" s="139"/>
      <c r="IPI9" s="139"/>
      <c r="IPJ9" s="139"/>
      <c r="IPK9" s="139"/>
      <c r="IPL9" s="139"/>
      <c r="IPM9" s="139"/>
      <c r="IPN9" s="139"/>
      <c r="IPO9" s="139"/>
      <c r="IPP9" s="139"/>
      <c r="IPQ9" s="139"/>
      <c r="IPR9" s="139"/>
      <c r="IPS9" s="139"/>
      <c r="IPT9" s="139"/>
      <c r="IPU9" s="139"/>
      <c r="IPV9" s="139"/>
      <c r="IPW9" s="139"/>
      <c r="IPX9" s="139"/>
      <c r="IPY9" s="139"/>
      <c r="IPZ9" s="139"/>
      <c r="IQA9" s="139"/>
      <c r="IQB9" s="139"/>
      <c r="IQC9" s="139"/>
      <c r="IQD9" s="139"/>
      <c r="IQE9" s="139"/>
      <c r="IQF9" s="139"/>
      <c r="IQG9" s="139"/>
      <c r="IQH9" s="139"/>
      <c r="IQI9" s="139"/>
      <c r="IQJ9" s="139"/>
      <c r="IQK9" s="139"/>
      <c r="IQL9" s="139"/>
      <c r="IQM9" s="139"/>
      <c r="IQN9" s="139"/>
      <c r="IQO9" s="139"/>
      <c r="IQP9" s="139"/>
      <c r="IQQ9" s="139"/>
      <c r="IQR9" s="139"/>
      <c r="IQS9" s="139"/>
      <c r="IQT9" s="139"/>
      <c r="IQU9" s="139"/>
      <c r="IQV9" s="139"/>
      <c r="IQW9" s="139"/>
      <c r="IQX9" s="139"/>
      <c r="IQY9" s="139"/>
      <c r="IQZ9" s="139"/>
      <c r="IRA9" s="139"/>
      <c r="IRB9" s="139"/>
      <c r="IRC9" s="139"/>
      <c r="IRD9" s="139"/>
      <c r="IRE9" s="139"/>
      <c r="IRF9" s="139"/>
      <c r="IRG9" s="139"/>
      <c r="IRH9" s="139"/>
      <c r="IRI9" s="139"/>
      <c r="IRJ9" s="139"/>
      <c r="IRK9" s="139"/>
      <c r="IRL9" s="139"/>
      <c r="IRM9" s="139"/>
      <c r="IRN9" s="139"/>
      <c r="IRO9" s="139"/>
      <c r="IRP9" s="139"/>
      <c r="IRQ9" s="139"/>
      <c r="IRR9" s="139"/>
      <c r="IRS9" s="139"/>
      <c r="IRT9" s="139"/>
      <c r="IRU9" s="139"/>
      <c r="IRV9" s="139"/>
      <c r="IRW9" s="139"/>
      <c r="IRX9" s="139"/>
      <c r="IRY9" s="139"/>
      <c r="IRZ9" s="139"/>
      <c r="ISA9" s="139"/>
      <c r="ISB9" s="139"/>
      <c r="ISC9" s="139"/>
      <c r="ISD9" s="139"/>
      <c r="ISE9" s="139"/>
      <c r="ISF9" s="139"/>
      <c r="ISG9" s="139"/>
      <c r="ISH9" s="139"/>
      <c r="ISI9" s="139"/>
      <c r="ISJ9" s="139"/>
      <c r="ISK9" s="139"/>
      <c r="ISL9" s="139"/>
      <c r="ISM9" s="139"/>
      <c r="ISN9" s="139"/>
      <c r="ISO9" s="139"/>
      <c r="ISP9" s="139"/>
      <c r="ISQ9" s="139"/>
      <c r="ISR9" s="139"/>
      <c r="ISS9" s="139"/>
      <c r="IST9" s="139"/>
      <c r="ISU9" s="139"/>
      <c r="ISV9" s="139"/>
      <c r="ISW9" s="139"/>
      <c r="ISX9" s="139"/>
      <c r="ISY9" s="139"/>
      <c r="ISZ9" s="139"/>
      <c r="ITA9" s="139"/>
      <c r="ITB9" s="139"/>
      <c r="ITC9" s="139"/>
      <c r="ITD9" s="139"/>
      <c r="ITE9" s="139"/>
      <c r="ITF9" s="139"/>
      <c r="ITG9" s="139"/>
      <c r="ITH9" s="139"/>
      <c r="ITI9" s="139"/>
      <c r="ITJ9" s="139"/>
      <c r="ITK9" s="139"/>
      <c r="ITL9" s="139"/>
      <c r="ITM9" s="139"/>
      <c r="ITN9" s="139"/>
      <c r="ITO9" s="139"/>
      <c r="ITP9" s="139"/>
      <c r="ITQ9" s="139"/>
      <c r="ITR9" s="139"/>
      <c r="ITS9" s="139"/>
      <c r="ITT9" s="139"/>
      <c r="ITU9" s="139"/>
      <c r="ITV9" s="139"/>
      <c r="ITW9" s="139"/>
      <c r="ITX9" s="139"/>
      <c r="ITY9" s="139"/>
      <c r="ITZ9" s="139"/>
      <c r="IUA9" s="139"/>
      <c r="IUB9" s="139"/>
      <c r="IUC9" s="139"/>
      <c r="IUD9" s="139"/>
      <c r="IUE9" s="139"/>
      <c r="IUF9" s="139"/>
      <c r="IUG9" s="139"/>
      <c r="IUH9" s="139"/>
      <c r="IUI9" s="139"/>
      <c r="IUJ9" s="139"/>
      <c r="IUK9" s="139"/>
      <c r="IUL9" s="139"/>
      <c r="IUM9" s="139"/>
      <c r="IUN9" s="139"/>
      <c r="IUO9" s="139"/>
      <c r="IUP9" s="139"/>
      <c r="IUQ9" s="139"/>
      <c r="IUR9" s="139"/>
      <c r="IUS9" s="139"/>
      <c r="IUT9" s="139"/>
      <c r="IUU9" s="139"/>
      <c r="IUV9" s="139"/>
      <c r="IUW9" s="139"/>
      <c r="IUX9" s="139"/>
      <c r="IUY9" s="139"/>
      <c r="IUZ9" s="139"/>
      <c r="IVA9" s="139"/>
      <c r="IVB9" s="139"/>
      <c r="IVC9" s="139"/>
      <c r="IVD9" s="139"/>
      <c r="IVE9" s="139"/>
      <c r="IVF9" s="139"/>
      <c r="IVG9" s="139"/>
      <c r="IVH9" s="139"/>
      <c r="IVI9" s="139"/>
      <c r="IVJ9" s="139"/>
      <c r="IVK9" s="139"/>
      <c r="IVL9" s="139"/>
      <c r="IVM9" s="139"/>
      <c r="IVN9" s="139"/>
      <c r="IVO9" s="139"/>
      <c r="IVP9" s="139"/>
      <c r="IVQ9" s="139"/>
      <c r="IVR9" s="139"/>
      <c r="IVS9" s="139"/>
      <c r="IVT9" s="139"/>
      <c r="IVU9" s="139"/>
      <c r="IVV9" s="139"/>
      <c r="IVW9" s="139"/>
      <c r="IVX9" s="139"/>
      <c r="IVY9" s="139"/>
      <c r="IVZ9" s="139"/>
      <c r="IWA9" s="139"/>
      <c r="IWB9" s="139"/>
      <c r="IWC9" s="139"/>
      <c r="IWD9" s="139"/>
      <c r="IWE9" s="139"/>
      <c r="IWF9" s="139"/>
      <c r="IWG9" s="139"/>
      <c r="IWH9" s="139"/>
      <c r="IWI9" s="139"/>
      <c r="IWJ9" s="139"/>
      <c r="IWK9" s="139"/>
      <c r="IWL9" s="139"/>
      <c r="IWM9" s="139"/>
      <c r="IWN9" s="139"/>
      <c r="IWO9" s="139"/>
      <c r="IWP9" s="139"/>
      <c r="IWQ9" s="139"/>
      <c r="IWR9" s="139"/>
      <c r="IWS9" s="139"/>
      <c r="IWT9" s="139"/>
      <c r="IWU9" s="139"/>
      <c r="IWV9" s="139"/>
      <c r="IWW9" s="139"/>
      <c r="IWX9" s="139"/>
      <c r="IWY9" s="139"/>
      <c r="IWZ9" s="139"/>
      <c r="IXA9" s="139"/>
      <c r="IXB9" s="139"/>
      <c r="IXC9" s="139"/>
      <c r="IXD9" s="139"/>
      <c r="IXE9" s="139"/>
      <c r="IXF9" s="139"/>
      <c r="IXG9" s="139"/>
      <c r="IXH9" s="139"/>
      <c r="IXI9" s="139"/>
      <c r="IXJ9" s="139"/>
      <c r="IXK9" s="139"/>
      <c r="IXL9" s="139"/>
      <c r="IXM9" s="139"/>
      <c r="IXN9" s="139"/>
      <c r="IXO9" s="139"/>
      <c r="IXP9" s="139"/>
      <c r="IXQ9" s="139"/>
      <c r="IXR9" s="139"/>
      <c r="IXS9" s="139"/>
      <c r="IXT9" s="139"/>
      <c r="IXU9" s="139"/>
      <c r="IXV9" s="139"/>
      <c r="IXW9" s="139"/>
      <c r="IXX9" s="139"/>
      <c r="IXY9" s="139"/>
      <c r="IXZ9" s="139"/>
      <c r="IYA9" s="139"/>
      <c r="IYB9" s="139"/>
      <c r="IYC9" s="139"/>
      <c r="IYD9" s="139"/>
      <c r="IYE9" s="139"/>
      <c r="IYF9" s="139"/>
      <c r="IYG9" s="139"/>
      <c r="IYH9" s="139"/>
      <c r="IYI9" s="139"/>
      <c r="IYJ9" s="139"/>
      <c r="IYK9" s="139"/>
      <c r="IYL9" s="139"/>
      <c r="IYM9" s="139"/>
      <c r="IYN9" s="139"/>
      <c r="IYO9" s="139"/>
      <c r="IYP9" s="139"/>
      <c r="IYQ9" s="139"/>
      <c r="IYR9" s="139"/>
      <c r="IYS9" s="139"/>
      <c r="IYT9" s="139"/>
      <c r="IYU9" s="139"/>
      <c r="IYV9" s="139"/>
      <c r="IYW9" s="139"/>
      <c r="IYX9" s="139"/>
      <c r="IYY9" s="139"/>
      <c r="IYZ9" s="139"/>
      <c r="IZA9" s="139"/>
      <c r="IZB9" s="139"/>
      <c r="IZC9" s="139"/>
      <c r="IZD9" s="139"/>
      <c r="IZE9" s="139"/>
      <c r="IZF9" s="139"/>
      <c r="IZG9" s="139"/>
      <c r="IZH9" s="139"/>
      <c r="IZI9" s="139"/>
      <c r="IZJ9" s="139"/>
      <c r="IZK9" s="139"/>
      <c r="IZL9" s="139"/>
      <c r="IZM9" s="139"/>
      <c r="IZN9" s="139"/>
      <c r="IZO9" s="139"/>
      <c r="IZP9" s="139"/>
      <c r="IZQ9" s="139"/>
      <c r="IZR9" s="139"/>
      <c r="IZS9" s="139"/>
      <c r="IZT9" s="139"/>
      <c r="IZU9" s="139"/>
      <c r="IZV9" s="139"/>
      <c r="IZW9" s="139"/>
      <c r="IZX9" s="139"/>
      <c r="IZY9" s="139"/>
      <c r="IZZ9" s="139"/>
      <c r="JAA9" s="139"/>
      <c r="JAB9" s="139"/>
      <c r="JAC9" s="139"/>
      <c r="JAD9" s="139"/>
      <c r="JAE9" s="139"/>
      <c r="JAF9" s="139"/>
      <c r="JAG9" s="139"/>
      <c r="JAH9" s="139"/>
      <c r="JAI9" s="139"/>
      <c r="JAJ9" s="139"/>
      <c r="JAK9" s="139"/>
      <c r="JAL9" s="139"/>
      <c r="JAM9" s="139"/>
      <c r="JAN9" s="139"/>
      <c r="JAO9" s="139"/>
      <c r="JAP9" s="139"/>
      <c r="JAQ9" s="139"/>
      <c r="JAR9" s="139"/>
      <c r="JAS9" s="139"/>
      <c r="JAT9" s="139"/>
      <c r="JAU9" s="139"/>
      <c r="JAV9" s="139"/>
      <c r="JAW9" s="139"/>
      <c r="JAX9" s="139"/>
      <c r="JAY9" s="139"/>
      <c r="JAZ9" s="139"/>
      <c r="JBA9" s="139"/>
      <c r="JBB9" s="139"/>
      <c r="JBC9" s="139"/>
      <c r="JBD9" s="139"/>
      <c r="JBE9" s="139"/>
      <c r="JBF9" s="139"/>
      <c r="JBG9" s="139"/>
      <c r="JBH9" s="139"/>
      <c r="JBI9" s="139"/>
      <c r="JBJ9" s="139"/>
      <c r="JBK9" s="139"/>
      <c r="JBL9" s="139"/>
      <c r="JBM9" s="139"/>
      <c r="JBN9" s="139"/>
      <c r="JBO9" s="139"/>
      <c r="JBP9" s="139"/>
      <c r="JBQ9" s="139"/>
      <c r="JBR9" s="139"/>
      <c r="JBS9" s="139"/>
      <c r="JBT9" s="139"/>
      <c r="JBU9" s="139"/>
      <c r="JBV9" s="139"/>
      <c r="JBW9" s="139"/>
      <c r="JBX9" s="139"/>
      <c r="JBY9" s="139"/>
      <c r="JBZ9" s="139"/>
      <c r="JCA9" s="139"/>
      <c r="JCB9" s="139"/>
      <c r="JCC9" s="139"/>
      <c r="JCD9" s="139"/>
      <c r="JCE9" s="139"/>
      <c r="JCF9" s="139"/>
      <c r="JCG9" s="139"/>
      <c r="JCH9" s="139"/>
      <c r="JCI9" s="139"/>
      <c r="JCJ9" s="139"/>
      <c r="JCK9" s="139"/>
      <c r="JCL9" s="139"/>
      <c r="JCM9" s="139"/>
      <c r="JCN9" s="139"/>
      <c r="JCO9" s="139"/>
      <c r="JCP9" s="139"/>
      <c r="JCQ9" s="139"/>
      <c r="JCR9" s="139"/>
      <c r="JCS9" s="139"/>
      <c r="JCT9" s="139"/>
      <c r="JCU9" s="139"/>
      <c r="JCV9" s="139"/>
      <c r="JCW9" s="139"/>
      <c r="JCX9" s="139"/>
      <c r="JCY9" s="139"/>
      <c r="JCZ9" s="139"/>
      <c r="JDA9" s="139"/>
      <c r="JDB9" s="139"/>
      <c r="JDC9" s="139"/>
      <c r="JDD9" s="139"/>
      <c r="JDE9" s="139"/>
      <c r="JDF9" s="139"/>
      <c r="JDG9" s="139"/>
      <c r="JDH9" s="139"/>
      <c r="JDI9" s="139"/>
      <c r="JDJ9" s="139"/>
      <c r="JDK9" s="139"/>
      <c r="JDL9" s="139"/>
      <c r="JDM9" s="139"/>
      <c r="JDN9" s="139"/>
      <c r="JDO9" s="139"/>
      <c r="JDP9" s="139"/>
      <c r="JDQ9" s="139"/>
      <c r="JDR9" s="139"/>
      <c r="JDS9" s="139"/>
      <c r="JDT9" s="139"/>
      <c r="JDU9" s="139"/>
      <c r="JDV9" s="139"/>
      <c r="JDW9" s="139"/>
      <c r="JDX9" s="139"/>
      <c r="JDY9" s="139"/>
      <c r="JDZ9" s="139"/>
      <c r="JEA9" s="139"/>
      <c r="JEB9" s="139"/>
      <c r="JEC9" s="139"/>
      <c r="JED9" s="139"/>
      <c r="JEE9" s="139"/>
      <c r="JEF9" s="139"/>
      <c r="JEG9" s="139"/>
      <c r="JEH9" s="139"/>
      <c r="JEI9" s="139"/>
      <c r="JEJ9" s="139"/>
      <c r="JEK9" s="139"/>
      <c r="JEL9" s="139"/>
      <c r="JEM9" s="139"/>
      <c r="JEN9" s="139"/>
      <c r="JEO9" s="139"/>
      <c r="JEP9" s="139"/>
      <c r="JEQ9" s="139"/>
      <c r="JER9" s="139"/>
      <c r="JES9" s="139"/>
      <c r="JET9" s="139"/>
      <c r="JEU9" s="139"/>
      <c r="JEV9" s="139"/>
      <c r="JEW9" s="139"/>
      <c r="JEX9" s="139"/>
      <c r="JEY9" s="139"/>
      <c r="JEZ9" s="139"/>
      <c r="JFA9" s="139"/>
      <c r="JFB9" s="139"/>
      <c r="JFC9" s="139"/>
      <c r="JFD9" s="139"/>
      <c r="JFE9" s="139"/>
      <c r="JFF9" s="139"/>
      <c r="JFG9" s="139"/>
      <c r="JFH9" s="139"/>
      <c r="JFI9" s="139"/>
      <c r="JFJ9" s="139"/>
      <c r="JFK9" s="139"/>
      <c r="JFL9" s="139"/>
      <c r="JFM9" s="139"/>
      <c r="JFN9" s="139"/>
      <c r="JFO9" s="139"/>
      <c r="JFP9" s="139"/>
      <c r="JFQ9" s="139"/>
      <c r="JFR9" s="139"/>
      <c r="JFS9" s="139"/>
      <c r="JFT9" s="139"/>
      <c r="JFU9" s="139"/>
      <c r="JFV9" s="139"/>
      <c r="JFW9" s="139"/>
      <c r="JFX9" s="139"/>
      <c r="JFY9" s="139"/>
      <c r="JFZ9" s="139"/>
      <c r="JGA9" s="139"/>
      <c r="JGB9" s="139"/>
      <c r="JGC9" s="139"/>
      <c r="JGD9" s="139"/>
      <c r="JGE9" s="139"/>
      <c r="JGF9" s="139"/>
      <c r="JGG9" s="139"/>
      <c r="JGH9" s="139"/>
      <c r="JGI9" s="139"/>
      <c r="JGJ9" s="139"/>
      <c r="JGK9" s="139"/>
      <c r="JGL9" s="139"/>
      <c r="JGM9" s="139"/>
      <c r="JGN9" s="139"/>
      <c r="JGO9" s="139"/>
      <c r="JGP9" s="139"/>
      <c r="JGQ9" s="139"/>
      <c r="JGR9" s="139"/>
      <c r="JGS9" s="139"/>
      <c r="JGT9" s="139"/>
      <c r="JGU9" s="139"/>
      <c r="JGV9" s="139"/>
      <c r="JGW9" s="139"/>
      <c r="JGX9" s="139"/>
      <c r="JGY9" s="139"/>
      <c r="JGZ9" s="139"/>
      <c r="JHA9" s="139"/>
      <c r="JHB9" s="139"/>
      <c r="JHC9" s="139"/>
      <c r="JHD9" s="139"/>
      <c r="JHE9" s="139"/>
      <c r="JHF9" s="139"/>
      <c r="JHG9" s="139"/>
      <c r="JHH9" s="139"/>
      <c r="JHI9" s="139"/>
      <c r="JHJ9" s="139"/>
      <c r="JHK9" s="139"/>
      <c r="JHL9" s="139"/>
      <c r="JHM9" s="139"/>
      <c r="JHN9" s="139"/>
      <c r="JHO9" s="139"/>
      <c r="JHP9" s="139"/>
      <c r="JHQ9" s="139"/>
      <c r="JHR9" s="139"/>
      <c r="JHS9" s="139"/>
      <c r="JHT9" s="139"/>
      <c r="JHU9" s="139"/>
      <c r="JHV9" s="139"/>
      <c r="JHW9" s="139"/>
      <c r="JHX9" s="139"/>
      <c r="JHY9" s="139"/>
      <c r="JHZ9" s="139"/>
      <c r="JIA9" s="139"/>
      <c r="JIB9" s="139"/>
      <c r="JIC9" s="139"/>
      <c r="JID9" s="139"/>
      <c r="JIE9" s="139"/>
      <c r="JIF9" s="139"/>
      <c r="JIG9" s="139"/>
      <c r="JIH9" s="139"/>
      <c r="JII9" s="139"/>
      <c r="JIJ9" s="139"/>
      <c r="JIK9" s="139"/>
      <c r="JIL9" s="139"/>
      <c r="JIM9" s="139"/>
      <c r="JIN9" s="139"/>
      <c r="JIO9" s="139"/>
      <c r="JIP9" s="139"/>
      <c r="JIQ9" s="139"/>
      <c r="JIR9" s="139"/>
      <c r="JIS9" s="139"/>
      <c r="JIT9" s="139"/>
      <c r="JIU9" s="139"/>
      <c r="JIV9" s="139"/>
      <c r="JIW9" s="139"/>
      <c r="JIX9" s="139"/>
      <c r="JIY9" s="139"/>
      <c r="JIZ9" s="139"/>
      <c r="JJA9" s="139"/>
      <c r="JJB9" s="139"/>
      <c r="JJC9" s="139"/>
      <c r="JJD9" s="139"/>
      <c r="JJE9" s="139"/>
      <c r="JJF9" s="139"/>
      <c r="JJG9" s="139"/>
      <c r="JJH9" s="139"/>
      <c r="JJI9" s="139"/>
      <c r="JJJ9" s="139"/>
      <c r="JJK9" s="139"/>
      <c r="JJL9" s="139"/>
      <c r="JJM9" s="139"/>
      <c r="JJN9" s="139"/>
      <c r="JJO9" s="139"/>
      <c r="JJP9" s="139"/>
      <c r="JJQ9" s="139"/>
      <c r="JJR9" s="139"/>
      <c r="JJS9" s="139"/>
      <c r="JJT9" s="139"/>
      <c r="JJU9" s="139"/>
      <c r="JJV9" s="139"/>
      <c r="JJW9" s="139"/>
      <c r="JJX9" s="139"/>
      <c r="JJY9" s="139"/>
      <c r="JJZ9" s="139"/>
      <c r="JKA9" s="139"/>
      <c r="JKB9" s="139"/>
      <c r="JKC9" s="139"/>
      <c r="JKD9" s="139"/>
      <c r="JKE9" s="139"/>
      <c r="JKF9" s="139"/>
      <c r="JKG9" s="139"/>
      <c r="JKH9" s="139"/>
      <c r="JKI9" s="139"/>
      <c r="JKJ9" s="139"/>
      <c r="JKK9" s="139"/>
      <c r="JKL9" s="139"/>
      <c r="JKM9" s="139"/>
      <c r="JKN9" s="139"/>
      <c r="JKO9" s="139"/>
      <c r="JKP9" s="139"/>
      <c r="JKQ9" s="139"/>
      <c r="JKR9" s="139"/>
      <c r="JKS9" s="139"/>
      <c r="JKT9" s="139"/>
      <c r="JKU9" s="139"/>
      <c r="JKV9" s="139"/>
      <c r="JKW9" s="139"/>
      <c r="JKX9" s="139"/>
      <c r="JKY9" s="139"/>
      <c r="JKZ9" s="139"/>
      <c r="JLA9" s="139"/>
      <c r="JLB9" s="139"/>
      <c r="JLC9" s="139"/>
      <c r="JLD9" s="139"/>
      <c r="JLE9" s="139"/>
      <c r="JLF9" s="139"/>
      <c r="JLG9" s="139"/>
      <c r="JLH9" s="139"/>
      <c r="JLI9" s="139"/>
      <c r="JLJ9" s="139"/>
      <c r="JLK9" s="139"/>
      <c r="JLL9" s="139"/>
      <c r="JLM9" s="139"/>
      <c r="JLN9" s="139"/>
      <c r="JLO9" s="139"/>
      <c r="JLP9" s="139"/>
      <c r="JLQ9" s="139"/>
      <c r="JLR9" s="139"/>
      <c r="JLS9" s="139"/>
      <c r="JLT9" s="139"/>
      <c r="JLU9" s="139"/>
      <c r="JLV9" s="139"/>
      <c r="JLW9" s="139"/>
      <c r="JLX9" s="139"/>
      <c r="JLY9" s="139"/>
      <c r="JLZ9" s="139"/>
      <c r="JMA9" s="139"/>
      <c r="JMB9" s="139"/>
      <c r="JMC9" s="139"/>
      <c r="JMD9" s="139"/>
      <c r="JME9" s="139"/>
      <c r="JMF9" s="139"/>
      <c r="JMG9" s="139"/>
      <c r="JMH9" s="139"/>
      <c r="JMI9" s="139"/>
      <c r="JMJ9" s="139"/>
      <c r="JMK9" s="139"/>
      <c r="JML9" s="139"/>
      <c r="JMM9" s="139"/>
      <c r="JMN9" s="139"/>
      <c r="JMO9" s="139"/>
      <c r="JMP9" s="139"/>
      <c r="JMQ9" s="139"/>
      <c r="JMR9" s="139"/>
      <c r="JMS9" s="139"/>
      <c r="JMT9" s="139"/>
      <c r="JMU9" s="139"/>
      <c r="JMV9" s="139"/>
      <c r="JMW9" s="139"/>
      <c r="JMX9" s="139"/>
      <c r="JMY9" s="139"/>
      <c r="JMZ9" s="139"/>
      <c r="JNA9" s="139"/>
      <c r="JNB9" s="139"/>
      <c r="JNC9" s="139"/>
      <c r="JND9" s="139"/>
      <c r="JNE9" s="139"/>
      <c r="JNF9" s="139"/>
      <c r="JNG9" s="139"/>
      <c r="JNH9" s="139"/>
      <c r="JNI9" s="139"/>
      <c r="JNJ9" s="139"/>
      <c r="JNK9" s="139"/>
      <c r="JNL9" s="139"/>
      <c r="JNM9" s="139"/>
      <c r="JNN9" s="139"/>
      <c r="JNO9" s="139"/>
      <c r="JNP9" s="139"/>
      <c r="JNQ9" s="139"/>
      <c r="JNR9" s="139"/>
      <c r="JNS9" s="139"/>
      <c r="JNT9" s="139"/>
      <c r="JNU9" s="139"/>
      <c r="JNV9" s="139"/>
      <c r="JNW9" s="139"/>
      <c r="JNX9" s="139"/>
      <c r="JNY9" s="139"/>
      <c r="JNZ9" s="139"/>
      <c r="JOA9" s="139"/>
      <c r="JOB9" s="139"/>
      <c r="JOC9" s="139"/>
      <c r="JOD9" s="139"/>
      <c r="JOE9" s="139"/>
      <c r="JOF9" s="139"/>
      <c r="JOG9" s="139"/>
      <c r="JOH9" s="139"/>
      <c r="JOI9" s="139"/>
      <c r="JOJ9" s="139"/>
      <c r="JOK9" s="139"/>
      <c r="JOL9" s="139"/>
      <c r="JOM9" s="139"/>
      <c r="JON9" s="139"/>
      <c r="JOO9" s="139"/>
      <c r="JOP9" s="139"/>
      <c r="JOQ9" s="139"/>
      <c r="JOR9" s="139"/>
      <c r="JOS9" s="139"/>
      <c r="JOT9" s="139"/>
      <c r="JOU9" s="139"/>
      <c r="JOV9" s="139"/>
      <c r="JOW9" s="139"/>
      <c r="JOX9" s="139"/>
      <c r="JOY9" s="139"/>
      <c r="JOZ9" s="139"/>
      <c r="JPA9" s="139"/>
      <c r="JPB9" s="139"/>
      <c r="JPC9" s="139"/>
      <c r="JPD9" s="139"/>
      <c r="JPE9" s="139"/>
      <c r="JPF9" s="139"/>
      <c r="JPG9" s="139"/>
      <c r="JPH9" s="139"/>
      <c r="JPI9" s="139"/>
      <c r="JPJ9" s="139"/>
      <c r="JPK9" s="139"/>
      <c r="JPL9" s="139"/>
      <c r="JPM9" s="139"/>
      <c r="JPN9" s="139"/>
      <c r="JPO9" s="139"/>
      <c r="JPP9" s="139"/>
      <c r="JPQ9" s="139"/>
      <c r="JPR9" s="139"/>
      <c r="JPS9" s="139"/>
      <c r="JPT9" s="139"/>
      <c r="JPU9" s="139"/>
      <c r="JPV9" s="139"/>
      <c r="JPW9" s="139"/>
      <c r="JPX9" s="139"/>
      <c r="JPY9" s="139"/>
      <c r="JPZ9" s="139"/>
      <c r="JQA9" s="139"/>
      <c r="JQB9" s="139"/>
      <c r="JQC9" s="139"/>
      <c r="JQD9" s="139"/>
      <c r="JQE9" s="139"/>
      <c r="JQF9" s="139"/>
      <c r="JQG9" s="139"/>
      <c r="JQH9" s="139"/>
      <c r="JQI9" s="139"/>
      <c r="JQJ9" s="139"/>
      <c r="JQK9" s="139"/>
      <c r="JQL9" s="139"/>
      <c r="JQM9" s="139"/>
      <c r="JQN9" s="139"/>
      <c r="JQO9" s="139"/>
      <c r="JQP9" s="139"/>
      <c r="JQQ9" s="139"/>
      <c r="JQR9" s="139"/>
      <c r="JQS9" s="139"/>
      <c r="JQT9" s="139"/>
      <c r="JQU9" s="139"/>
      <c r="JQV9" s="139"/>
      <c r="JQW9" s="139"/>
      <c r="JQX9" s="139"/>
      <c r="JQY9" s="139"/>
      <c r="JQZ9" s="139"/>
      <c r="JRA9" s="139"/>
      <c r="JRB9" s="139"/>
      <c r="JRC9" s="139"/>
      <c r="JRD9" s="139"/>
      <c r="JRE9" s="139"/>
      <c r="JRF9" s="139"/>
      <c r="JRG9" s="139"/>
      <c r="JRH9" s="139"/>
      <c r="JRI9" s="139"/>
      <c r="JRJ9" s="139"/>
      <c r="JRK9" s="139"/>
      <c r="JRL9" s="139"/>
      <c r="JRM9" s="139"/>
      <c r="JRN9" s="139"/>
      <c r="JRO9" s="139"/>
      <c r="JRP9" s="139"/>
      <c r="JRQ9" s="139"/>
      <c r="JRR9" s="139"/>
      <c r="JRS9" s="139"/>
      <c r="JRT9" s="139"/>
      <c r="JRU9" s="139"/>
      <c r="JRV9" s="139"/>
      <c r="JRW9" s="139"/>
      <c r="JRX9" s="139"/>
      <c r="JRY9" s="139"/>
      <c r="JRZ9" s="139"/>
      <c r="JSA9" s="139"/>
      <c r="JSB9" s="139"/>
      <c r="JSC9" s="139"/>
      <c r="JSD9" s="139"/>
      <c r="JSE9" s="139"/>
      <c r="JSF9" s="139"/>
      <c r="JSG9" s="139"/>
      <c r="JSH9" s="139"/>
      <c r="JSI9" s="139"/>
      <c r="JSJ9" s="139"/>
      <c r="JSK9" s="139"/>
      <c r="JSL9" s="139"/>
      <c r="JSM9" s="139"/>
      <c r="JSN9" s="139"/>
      <c r="JSO9" s="139"/>
      <c r="JSP9" s="139"/>
      <c r="JSQ9" s="139"/>
      <c r="JSR9" s="139"/>
      <c r="JSS9" s="139"/>
      <c r="JST9" s="139"/>
      <c r="JSU9" s="139"/>
      <c r="JSV9" s="139"/>
      <c r="JSW9" s="139"/>
      <c r="JSX9" s="139"/>
      <c r="JSY9" s="139"/>
      <c r="JSZ9" s="139"/>
      <c r="JTA9" s="139"/>
      <c r="JTB9" s="139"/>
      <c r="JTC9" s="139"/>
      <c r="JTD9" s="139"/>
      <c r="JTE9" s="139"/>
      <c r="JTF9" s="139"/>
      <c r="JTG9" s="139"/>
      <c r="JTH9" s="139"/>
      <c r="JTI9" s="139"/>
      <c r="JTJ9" s="139"/>
      <c r="JTK9" s="139"/>
      <c r="JTL9" s="139"/>
      <c r="JTM9" s="139"/>
      <c r="JTN9" s="139"/>
      <c r="JTO9" s="139"/>
      <c r="JTP9" s="139"/>
      <c r="JTQ9" s="139"/>
      <c r="JTR9" s="139"/>
      <c r="JTS9" s="139"/>
      <c r="JTT9" s="139"/>
      <c r="JTU9" s="139"/>
      <c r="JTV9" s="139"/>
      <c r="JTW9" s="139"/>
      <c r="JTX9" s="139"/>
      <c r="JTY9" s="139"/>
      <c r="JTZ9" s="139"/>
      <c r="JUA9" s="139"/>
      <c r="JUB9" s="139"/>
      <c r="JUC9" s="139"/>
      <c r="JUD9" s="139"/>
      <c r="JUE9" s="139"/>
      <c r="JUF9" s="139"/>
      <c r="JUG9" s="139"/>
      <c r="JUH9" s="139"/>
      <c r="JUI9" s="139"/>
      <c r="JUJ9" s="139"/>
      <c r="JUK9" s="139"/>
      <c r="JUL9" s="139"/>
      <c r="JUM9" s="139"/>
      <c r="JUN9" s="139"/>
      <c r="JUO9" s="139"/>
      <c r="JUP9" s="139"/>
      <c r="JUQ9" s="139"/>
      <c r="JUR9" s="139"/>
      <c r="JUS9" s="139"/>
      <c r="JUT9" s="139"/>
      <c r="JUU9" s="139"/>
      <c r="JUV9" s="139"/>
      <c r="JUW9" s="139"/>
      <c r="JUX9" s="139"/>
      <c r="JUY9" s="139"/>
      <c r="JUZ9" s="139"/>
      <c r="JVA9" s="139"/>
      <c r="JVB9" s="139"/>
      <c r="JVC9" s="139"/>
      <c r="JVD9" s="139"/>
      <c r="JVE9" s="139"/>
      <c r="JVF9" s="139"/>
      <c r="JVG9" s="139"/>
      <c r="JVH9" s="139"/>
      <c r="JVI9" s="139"/>
      <c r="JVJ9" s="139"/>
      <c r="JVK9" s="139"/>
      <c r="JVL9" s="139"/>
      <c r="JVM9" s="139"/>
      <c r="JVN9" s="139"/>
      <c r="JVO9" s="139"/>
      <c r="JVP9" s="139"/>
      <c r="JVQ9" s="139"/>
      <c r="JVR9" s="139"/>
      <c r="JVS9" s="139"/>
      <c r="JVT9" s="139"/>
      <c r="JVU9" s="139"/>
      <c r="JVV9" s="139"/>
      <c r="JVW9" s="139"/>
      <c r="JVX9" s="139"/>
      <c r="JVY9" s="139"/>
      <c r="JVZ9" s="139"/>
      <c r="JWA9" s="139"/>
      <c r="JWB9" s="139"/>
      <c r="JWC9" s="139"/>
      <c r="JWD9" s="139"/>
      <c r="JWE9" s="139"/>
      <c r="JWF9" s="139"/>
      <c r="JWG9" s="139"/>
      <c r="JWH9" s="139"/>
      <c r="JWI9" s="139"/>
      <c r="JWJ9" s="139"/>
      <c r="JWK9" s="139"/>
      <c r="JWL9" s="139"/>
      <c r="JWM9" s="139"/>
      <c r="JWN9" s="139"/>
      <c r="JWO9" s="139"/>
      <c r="JWP9" s="139"/>
      <c r="JWQ9" s="139"/>
      <c r="JWR9" s="139"/>
      <c r="JWS9" s="139"/>
      <c r="JWT9" s="139"/>
      <c r="JWU9" s="139"/>
      <c r="JWV9" s="139"/>
      <c r="JWW9" s="139"/>
      <c r="JWX9" s="139"/>
      <c r="JWY9" s="139"/>
      <c r="JWZ9" s="139"/>
      <c r="JXA9" s="139"/>
      <c r="JXB9" s="139"/>
      <c r="JXC9" s="139"/>
      <c r="JXD9" s="139"/>
      <c r="JXE9" s="139"/>
      <c r="JXF9" s="139"/>
      <c r="JXG9" s="139"/>
      <c r="JXH9" s="139"/>
      <c r="JXI9" s="139"/>
      <c r="JXJ9" s="139"/>
      <c r="JXK9" s="139"/>
      <c r="JXL9" s="139"/>
      <c r="JXM9" s="139"/>
      <c r="JXN9" s="139"/>
      <c r="JXO9" s="139"/>
      <c r="JXP9" s="139"/>
      <c r="JXQ9" s="139"/>
      <c r="JXR9" s="139"/>
      <c r="JXS9" s="139"/>
      <c r="JXT9" s="139"/>
      <c r="JXU9" s="139"/>
      <c r="JXV9" s="139"/>
      <c r="JXW9" s="139"/>
      <c r="JXX9" s="139"/>
      <c r="JXY9" s="139"/>
      <c r="JXZ9" s="139"/>
      <c r="JYA9" s="139"/>
      <c r="JYB9" s="139"/>
      <c r="JYC9" s="139"/>
      <c r="JYD9" s="139"/>
      <c r="JYE9" s="139"/>
      <c r="JYF9" s="139"/>
      <c r="JYG9" s="139"/>
      <c r="JYH9" s="139"/>
      <c r="JYI9" s="139"/>
      <c r="JYJ9" s="139"/>
      <c r="JYK9" s="139"/>
      <c r="JYL9" s="139"/>
      <c r="JYM9" s="139"/>
      <c r="JYN9" s="139"/>
      <c r="JYO9" s="139"/>
      <c r="JYP9" s="139"/>
      <c r="JYQ9" s="139"/>
      <c r="JYR9" s="139"/>
      <c r="JYS9" s="139"/>
      <c r="JYT9" s="139"/>
      <c r="JYU9" s="139"/>
      <c r="JYV9" s="139"/>
      <c r="JYW9" s="139"/>
      <c r="JYX9" s="139"/>
      <c r="JYY9" s="139"/>
      <c r="JYZ9" s="139"/>
      <c r="JZA9" s="139"/>
      <c r="JZB9" s="139"/>
      <c r="JZC9" s="139"/>
      <c r="JZD9" s="139"/>
      <c r="JZE9" s="139"/>
      <c r="JZF9" s="139"/>
      <c r="JZG9" s="139"/>
      <c r="JZH9" s="139"/>
      <c r="JZI9" s="139"/>
      <c r="JZJ9" s="139"/>
      <c r="JZK9" s="139"/>
      <c r="JZL9" s="139"/>
      <c r="JZM9" s="139"/>
      <c r="JZN9" s="139"/>
      <c r="JZO9" s="139"/>
      <c r="JZP9" s="139"/>
      <c r="JZQ9" s="139"/>
      <c r="JZR9" s="139"/>
      <c r="JZS9" s="139"/>
      <c r="JZT9" s="139"/>
      <c r="JZU9" s="139"/>
      <c r="JZV9" s="139"/>
      <c r="JZW9" s="139"/>
      <c r="JZX9" s="139"/>
      <c r="JZY9" s="139"/>
      <c r="JZZ9" s="139"/>
      <c r="KAA9" s="139"/>
      <c r="KAB9" s="139"/>
      <c r="KAC9" s="139"/>
      <c r="KAD9" s="139"/>
      <c r="KAE9" s="139"/>
      <c r="KAF9" s="139"/>
      <c r="KAG9" s="139"/>
      <c r="KAH9" s="139"/>
      <c r="KAI9" s="139"/>
      <c r="KAJ9" s="139"/>
      <c r="KAK9" s="139"/>
      <c r="KAL9" s="139"/>
      <c r="KAM9" s="139"/>
      <c r="KAN9" s="139"/>
      <c r="KAO9" s="139"/>
      <c r="KAP9" s="139"/>
      <c r="KAQ9" s="139"/>
      <c r="KAR9" s="139"/>
      <c r="KAS9" s="139"/>
      <c r="KAT9" s="139"/>
      <c r="KAU9" s="139"/>
      <c r="KAV9" s="139"/>
      <c r="KAW9" s="139"/>
      <c r="KAX9" s="139"/>
      <c r="KAY9" s="139"/>
      <c r="KAZ9" s="139"/>
      <c r="KBA9" s="139"/>
      <c r="KBB9" s="139"/>
      <c r="KBC9" s="139"/>
      <c r="KBD9" s="139"/>
      <c r="KBE9" s="139"/>
      <c r="KBF9" s="139"/>
      <c r="KBG9" s="139"/>
      <c r="KBH9" s="139"/>
      <c r="KBI9" s="139"/>
      <c r="KBJ9" s="139"/>
      <c r="KBK9" s="139"/>
      <c r="KBL9" s="139"/>
      <c r="KBM9" s="139"/>
      <c r="KBN9" s="139"/>
      <c r="KBO9" s="139"/>
      <c r="KBP9" s="139"/>
      <c r="KBQ9" s="139"/>
      <c r="KBR9" s="139"/>
      <c r="KBS9" s="139"/>
      <c r="KBT9" s="139"/>
      <c r="KBU9" s="139"/>
      <c r="KBV9" s="139"/>
      <c r="KBW9" s="139"/>
      <c r="KBX9" s="139"/>
      <c r="KBY9" s="139"/>
      <c r="KBZ9" s="139"/>
      <c r="KCA9" s="139"/>
      <c r="KCB9" s="139"/>
      <c r="KCC9" s="139"/>
      <c r="KCD9" s="139"/>
      <c r="KCE9" s="139"/>
      <c r="KCF9" s="139"/>
      <c r="KCG9" s="139"/>
      <c r="KCH9" s="139"/>
      <c r="KCI9" s="139"/>
      <c r="KCJ9" s="139"/>
      <c r="KCK9" s="139"/>
      <c r="KCL9" s="139"/>
      <c r="KCM9" s="139"/>
      <c r="KCN9" s="139"/>
      <c r="KCO9" s="139"/>
      <c r="KCP9" s="139"/>
      <c r="KCQ9" s="139"/>
      <c r="KCR9" s="139"/>
      <c r="KCS9" s="139"/>
      <c r="KCT9" s="139"/>
      <c r="KCU9" s="139"/>
      <c r="KCV9" s="139"/>
      <c r="KCW9" s="139"/>
      <c r="KCX9" s="139"/>
      <c r="KCY9" s="139"/>
      <c r="KCZ9" s="139"/>
      <c r="KDA9" s="139"/>
      <c r="KDB9" s="139"/>
      <c r="KDC9" s="139"/>
      <c r="KDD9" s="139"/>
      <c r="KDE9" s="139"/>
      <c r="KDF9" s="139"/>
      <c r="KDG9" s="139"/>
      <c r="KDH9" s="139"/>
      <c r="KDI9" s="139"/>
      <c r="KDJ9" s="139"/>
      <c r="KDK9" s="139"/>
      <c r="KDL9" s="139"/>
      <c r="KDM9" s="139"/>
      <c r="KDN9" s="139"/>
      <c r="KDO9" s="139"/>
      <c r="KDP9" s="139"/>
      <c r="KDQ9" s="139"/>
      <c r="KDR9" s="139"/>
      <c r="KDS9" s="139"/>
      <c r="KDT9" s="139"/>
      <c r="KDU9" s="139"/>
      <c r="KDV9" s="139"/>
      <c r="KDW9" s="139"/>
      <c r="KDX9" s="139"/>
      <c r="KDY9" s="139"/>
      <c r="KDZ9" s="139"/>
      <c r="KEA9" s="139"/>
      <c r="KEB9" s="139"/>
      <c r="KEC9" s="139"/>
      <c r="KED9" s="139"/>
      <c r="KEE9" s="139"/>
      <c r="KEF9" s="139"/>
      <c r="KEG9" s="139"/>
      <c r="KEH9" s="139"/>
      <c r="KEI9" s="139"/>
      <c r="KEJ9" s="139"/>
      <c r="KEK9" s="139"/>
      <c r="KEL9" s="139"/>
      <c r="KEM9" s="139"/>
      <c r="KEN9" s="139"/>
      <c r="KEO9" s="139"/>
      <c r="KEP9" s="139"/>
      <c r="KEQ9" s="139"/>
      <c r="KER9" s="139"/>
      <c r="KES9" s="139"/>
      <c r="KET9" s="139"/>
      <c r="KEU9" s="139"/>
      <c r="KEV9" s="139"/>
      <c r="KEW9" s="139"/>
      <c r="KEX9" s="139"/>
      <c r="KEY9" s="139"/>
      <c r="KEZ9" s="139"/>
      <c r="KFA9" s="139"/>
      <c r="KFB9" s="139"/>
      <c r="KFC9" s="139"/>
      <c r="KFD9" s="139"/>
      <c r="KFE9" s="139"/>
      <c r="KFF9" s="139"/>
      <c r="KFG9" s="139"/>
      <c r="KFH9" s="139"/>
      <c r="KFI9" s="139"/>
      <c r="KFJ9" s="139"/>
      <c r="KFK9" s="139"/>
      <c r="KFL9" s="139"/>
      <c r="KFM9" s="139"/>
      <c r="KFN9" s="139"/>
      <c r="KFO9" s="139"/>
      <c r="KFP9" s="139"/>
      <c r="KFQ9" s="139"/>
      <c r="KFR9" s="139"/>
      <c r="KFS9" s="139"/>
      <c r="KFT9" s="139"/>
      <c r="KFU9" s="139"/>
      <c r="KFV9" s="139"/>
      <c r="KFW9" s="139"/>
      <c r="KFX9" s="139"/>
      <c r="KFY9" s="139"/>
      <c r="KFZ9" s="139"/>
      <c r="KGA9" s="139"/>
      <c r="KGB9" s="139"/>
      <c r="KGC9" s="139"/>
      <c r="KGD9" s="139"/>
      <c r="KGE9" s="139"/>
      <c r="KGF9" s="139"/>
      <c r="KGG9" s="139"/>
      <c r="KGH9" s="139"/>
      <c r="KGI9" s="139"/>
      <c r="KGJ9" s="139"/>
      <c r="KGK9" s="139"/>
      <c r="KGL9" s="139"/>
      <c r="KGM9" s="139"/>
      <c r="KGN9" s="139"/>
      <c r="KGO9" s="139"/>
      <c r="KGP9" s="139"/>
      <c r="KGQ9" s="139"/>
      <c r="KGR9" s="139"/>
      <c r="KGS9" s="139"/>
      <c r="KGT9" s="139"/>
      <c r="KGU9" s="139"/>
      <c r="KGV9" s="139"/>
      <c r="KGW9" s="139"/>
      <c r="KGX9" s="139"/>
      <c r="KGY9" s="139"/>
      <c r="KGZ9" s="139"/>
      <c r="KHA9" s="139"/>
      <c r="KHB9" s="139"/>
      <c r="KHC9" s="139"/>
      <c r="KHD9" s="139"/>
      <c r="KHE9" s="139"/>
      <c r="KHF9" s="139"/>
      <c r="KHG9" s="139"/>
      <c r="KHH9" s="139"/>
      <c r="KHI9" s="139"/>
      <c r="KHJ9" s="139"/>
      <c r="KHK9" s="139"/>
      <c r="KHL9" s="139"/>
      <c r="KHM9" s="139"/>
      <c r="KHN9" s="139"/>
      <c r="KHO9" s="139"/>
      <c r="KHP9" s="139"/>
      <c r="KHQ9" s="139"/>
      <c r="KHR9" s="139"/>
      <c r="KHS9" s="139"/>
      <c r="KHT9" s="139"/>
      <c r="KHU9" s="139"/>
      <c r="KHV9" s="139"/>
      <c r="KHW9" s="139"/>
      <c r="KHX9" s="139"/>
      <c r="KHY9" s="139"/>
      <c r="KHZ9" s="139"/>
      <c r="KIA9" s="139"/>
      <c r="KIB9" s="139"/>
      <c r="KIC9" s="139"/>
      <c r="KID9" s="139"/>
      <c r="KIE9" s="139"/>
      <c r="KIF9" s="139"/>
      <c r="KIG9" s="139"/>
      <c r="KIH9" s="139"/>
      <c r="KII9" s="139"/>
      <c r="KIJ9" s="139"/>
      <c r="KIK9" s="139"/>
      <c r="KIL9" s="139"/>
      <c r="KIM9" s="139"/>
      <c r="KIN9" s="139"/>
      <c r="KIO9" s="139"/>
      <c r="KIP9" s="139"/>
      <c r="KIQ9" s="139"/>
      <c r="KIR9" s="139"/>
      <c r="KIS9" s="139"/>
      <c r="KIT9" s="139"/>
      <c r="KIU9" s="139"/>
      <c r="KIV9" s="139"/>
      <c r="KIW9" s="139"/>
      <c r="KIX9" s="139"/>
      <c r="KIY9" s="139"/>
      <c r="KIZ9" s="139"/>
      <c r="KJA9" s="139"/>
      <c r="KJB9" s="139"/>
      <c r="KJC9" s="139"/>
      <c r="KJD9" s="139"/>
      <c r="KJE9" s="139"/>
      <c r="KJF9" s="139"/>
      <c r="KJG9" s="139"/>
      <c r="KJH9" s="139"/>
      <c r="KJI9" s="139"/>
      <c r="KJJ9" s="139"/>
      <c r="KJK9" s="139"/>
      <c r="KJL9" s="139"/>
      <c r="KJM9" s="139"/>
      <c r="KJN9" s="139"/>
      <c r="KJO9" s="139"/>
      <c r="KJP9" s="139"/>
      <c r="KJQ9" s="139"/>
      <c r="KJR9" s="139"/>
      <c r="KJS9" s="139"/>
      <c r="KJT9" s="139"/>
      <c r="KJU9" s="139"/>
      <c r="KJV9" s="139"/>
      <c r="KJW9" s="139"/>
      <c r="KJX9" s="139"/>
      <c r="KJY9" s="139"/>
      <c r="KJZ9" s="139"/>
      <c r="KKA9" s="139"/>
      <c r="KKB9" s="139"/>
      <c r="KKC9" s="139"/>
      <c r="KKD9" s="139"/>
      <c r="KKE9" s="139"/>
      <c r="KKF9" s="139"/>
      <c r="KKG9" s="139"/>
      <c r="KKH9" s="139"/>
      <c r="KKI9" s="139"/>
      <c r="KKJ9" s="139"/>
      <c r="KKK9" s="139"/>
      <c r="KKL9" s="139"/>
      <c r="KKM9" s="139"/>
      <c r="KKN9" s="139"/>
      <c r="KKO9" s="139"/>
      <c r="KKP9" s="139"/>
      <c r="KKQ9" s="139"/>
      <c r="KKR9" s="139"/>
      <c r="KKS9" s="139"/>
      <c r="KKT9" s="139"/>
      <c r="KKU9" s="139"/>
      <c r="KKV9" s="139"/>
      <c r="KKW9" s="139"/>
      <c r="KKX9" s="139"/>
      <c r="KKY9" s="139"/>
      <c r="KKZ9" s="139"/>
      <c r="KLA9" s="139"/>
      <c r="KLB9" s="139"/>
      <c r="KLC9" s="139"/>
      <c r="KLD9" s="139"/>
      <c r="KLE9" s="139"/>
      <c r="KLF9" s="139"/>
      <c r="KLG9" s="139"/>
      <c r="KLH9" s="139"/>
      <c r="KLI9" s="139"/>
      <c r="KLJ9" s="139"/>
      <c r="KLK9" s="139"/>
      <c r="KLL9" s="139"/>
      <c r="KLM9" s="139"/>
      <c r="KLN9" s="139"/>
      <c r="KLO9" s="139"/>
      <c r="KLP9" s="139"/>
      <c r="KLQ9" s="139"/>
      <c r="KLR9" s="139"/>
      <c r="KLS9" s="139"/>
      <c r="KLT9" s="139"/>
      <c r="KLU9" s="139"/>
      <c r="KLV9" s="139"/>
      <c r="KLW9" s="139"/>
      <c r="KLX9" s="139"/>
      <c r="KLY9" s="139"/>
      <c r="KLZ9" s="139"/>
      <c r="KMA9" s="139"/>
      <c r="KMB9" s="139"/>
      <c r="KMC9" s="139"/>
      <c r="KMD9" s="139"/>
      <c r="KME9" s="139"/>
      <c r="KMF9" s="139"/>
      <c r="KMG9" s="139"/>
      <c r="KMH9" s="139"/>
      <c r="KMI9" s="139"/>
      <c r="KMJ9" s="139"/>
      <c r="KMK9" s="139"/>
      <c r="KML9" s="139"/>
      <c r="KMM9" s="139"/>
      <c r="KMN9" s="139"/>
      <c r="KMO9" s="139"/>
      <c r="KMP9" s="139"/>
      <c r="KMQ9" s="139"/>
      <c r="KMR9" s="139"/>
      <c r="KMS9" s="139"/>
      <c r="KMT9" s="139"/>
      <c r="KMU9" s="139"/>
      <c r="KMV9" s="139"/>
      <c r="KMW9" s="139"/>
      <c r="KMX9" s="139"/>
      <c r="KMY9" s="139"/>
      <c r="KMZ9" s="139"/>
      <c r="KNA9" s="139"/>
      <c r="KNB9" s="139"/>
      <c r="KNC9" s="139"/>
      <c r="KND9" s="139"/>
      <c r="KNE9" s="139"/>
      <c r="KNF9" s="139"/>
      <c r="KNG9" s="139"/>
      <c r="KNH9" s="139"/>
      <c r="KNI9" s="139"/>
      <c r="KNJ9" s="139"/>
      <c r="KNK9" s="139"/>
      <c r="KNL9" s="139"/>
      <c r="KNM9" s="139"/>
      <c r="KNN9" s="139"/>
      <c r="KNO9" s="139"/>
      <c r="KNP9" s="139"/>
      <c r="KNQ9" s="139"/>
      <c r="KNR9" s="139"/>
      <c r="KNS9" s="139"/>
      <c r="KNT9" s="139"/>
      <c r="KNU9" s="139"/>
      <c r="KNV9" s="139"/>
      <c r="KNW9" s="139"/>
      <c r="KNX9" s="139"/>
      <c r="KNY9" s="139"/>
      <c r="KNZ9" s="139"/>
      <c r="KOA9" s="139"/>
      <c r="KOB9" s="139"/>
      <c r="KOC9" s="139"/>
      <c r="KOD9" s="139"/>
      <c r="KOE9" s="139"/>
      <c r="KOF9" s="139"/>
      <c r="KOG9" s="139"/>
      <c r="KOH9" s="139"/>
      <c r="KOI9" s="139"/>
      <c r="KOJ9" s="139"/>
      <c r="KOK9" s="139"/>
      <c r="KOL9" s="139"/>
      <c r="KOM9" s="139"/>
      <c r="KON9" s="139"/>
      <c r="KOO9" s="139"/>
      <c r="KOP9" s="139"/>
      <c r="KOQ9" s="139"/>
      <c r="KOR9" s="139"/>
      <c r="KOS9" s="139"/>
      <c r="KOT9" s="139"/>
      <c r="KOU9" s="139"/>
      <c r="KOV9" s="139"/>
      <c r="KOW9" s="139"/>
      <c r="KOX9" s="139"/>
      <c r="KOY9" s="139"/>
      <c r="KOZ9" s="139"/>
      <c r="KPA9" s="139"/>
      <c r="KPB9" s="139"/>
      <c r="KPC9" s="139"/>
      <c r="KPD9" s="139"/>
      <c r="KPE9" s="139"/>
      <c r="KPF9" s="139"/>
      <c r="KPG9" s="139"/>
      <c r="KPH9" s="139"/>
      <c r="KPI9" s="139"/>
      <c r="KPJ9" s="139"/>
      <c r="KPK9" s="139"/>
      <c r="KPL9" s="139"/>
      <c r="KPM9" s="139"/>
      <c r="KPN9" s="139"/>
      <c r="KPO9" s="139"/>
      <c r="KPP9" s="139"/>
      <c r="KPQ9" s="139"/>
      <c r="KPR9" s="139"/>
      <c r="KPS9" s="139"/>
      <c r="KPT9" s="139"/>
      <c r="KPU9" s="139"/>
      <c r="KPV9" s="139"/>
      <c r="KPW9" s="139"/>
      <c r="KPX9" s="139"/>
      <c r="KPY9" s="139"/>
      <c r="KPZ9" s="139"/>
      <c r="KQA9" s="139"/>
      <c r="KQB9" s="139"/>
      <c r="KQC9" s="139"/>
      <c r="KQD9" s="139"/>
      <c r="KQE9" s="139"/>
      <c r="KQF9" s="139"/>
      <c r="KQG9" s="139"/>
      <c r="KQH9" s="139"/>
      <c r="KQI9" s="139"/>
      <c r="KQJ9" s="139"/>
      <c r="KQK9" s="139"/>
      <c r="KQL9" s="139"/>
      <c r="KQM9" s="139"/>
      <c r="KQN9" s="139"/>
      <c r="KQO9" s="139"/>
      <c r="KQP9" s="139"/>
      <c r="KQQ9" s="139"/>
      <c r="KQR9" s="139"/>
      <c r="KQS9" s="139"/>
      <c r="KQT9" s="139"/>
      <c r="KQU9" s="139"/>
      <c r="KQV9" s="139"/>
      <c r="KQW9" s="139"/>
      <c r="KQX9" s="139"/>
      <c r="KQY9" s="139"/>
      <c r="KQZ9" s="139"/>
      <c r="KRA9" s="139"/>
      <c r="KRB9" s="139"/>
      <c r="KRC9" s="139"/>
      <c r="KRD9" s="139"/>
      <c r="KRE9" s="139"/>
      <c r="KRF9" s="139"/>
      <c r="KRG9" s="139"/>
      <c r="KRH9" s="139"/>
      <c r="KRI9" s="139"/>
      <c r="KRJ9" s="139"/>
      <c r="KRK9" s="139"/>
      <c r="KRL9" s="139"/>
      <c r="KRM9" s="139"/>
      <c r="KRN9" s="139"/>
      <c r="KRO9" s="139"/>
      <c r="KRP9" s="139"/>
      <c r="KRQ9" s="139"/>
      <c r="KRR9" s="139"/>
      <c r="KRS9" s="139"/>
      <c r="KRT9" s="139"/>
      <c r="KRU9" s="139"/>
      <c r="KRV9" s="139"/>
      <c r="KRW9" s="139"/>
      <c r="KRX9" s="139"/>
      <c r="KRY9" s="139"/>
      <c r="KRZ9" s="139"/>
      <c r="KSA9" s="139"/>
      <c r="KSB9" s="139"/>
      <c r="KSC9" s="139"/>
      <c r="KSD9" s="139"/>
      <c r="KSE9" s="139"/>
      <c r="KSF9" s="139"/>
      <c r="KSG9" s="139"/>
      <c r="KSH9" s="139"/>
      <c r="KSI9" s="139"/>
      <c r="KSJ9" s="139"/>
      <c r="KSK9" s="139"/>
      <c r="KSL9" s="139"/>
      <c r="KSM9" s="139"/>
      <c r="KSN9" s="139"/>
      <c r="KSO9" s="139"/>
      <c r="KSP9" s="139"/>
      <c r="KSQ9" s="139"/>
      <c r="KSR9" s="139"/>
      <c r="KSS9" s="139"/>
      <c r="KST9" s="139"/>
      <c r="KSU9" s="139"/>
      <c r="KSV9" s="139"/>
      <c r="KSW9" s="139"/>
      <c r="KSX9" s="139"/>
      <c r="KSY9" s="139"/>
      <c r="KSZ9" s="139"/>
      <c r="KTA9" s="139"/>
      <c r="KTB9" s="139"/>
      <c r="KTC9" s="139"/>
      <c r="KTD9" s="139"/>
      <c r="KTE9" s="139"/>
      <c r="KTF9" s="139"/>
      <c r="KTG9" s="139"/>
      <c r="KTH9" s="139"/>
      <c r="KTI9" s="139"/>
      <c r="KTJ9" s="139"/>
      <c r="KTK9" s="139"/>
      <c r="KTL9" s="139"/>
      <c r="KTM9" s="139"/>
      <c r="KTN9" s="139"/>
      <c r="KTO9" s="139"/>
      <c r="KTP9" s="139"/>
      <c r="KTQ9" s="139"/>
      <c r="KTR9" s="139"/>
      <c r="KTS9" s="139"/>
      <c r="KTT9" s="139"/>
      <c r="KTU9" s="139"/>
      <c r="KTV9" s="139"/>
      <c r="KTW9" s="139"/>
      <c r="KTX9" s="139"/>
      <c r="KTY9" s="139"/>
      <c r="KTZ9" s="139"/>
      <c r="KUA9" s="139"/>
      <c r="KUB9" s="139"/>
      <c r="KUC9" s="139"/>
      <c r="KUD9" s="139"/>
      <c r="KUE9" s="139"/>
      <c r="KUF9" s="139"/>
      <c r="KUG9" s="139"/>
      <c r="KUH9" s="139"/>
      <c r="KUI9" s="139"/>
      <c r="KUJ9" s="139"/>
      <c r="KUK9" s="139"/>
      <c r="KUL9" s="139"/>
      <c r="KUM9" s="139"/>
      <c r="KUN9" s="139"/>
      <c r="KUO9" s="139"/>
      <c r="KUP9" s="139"/>
      <c r="KUQ9" s="139"/>
      <c r="KUR9" s="139"/>
      <c r="KUS9" s="139"/>
      <c r="KUT9" s="139"/>
      <c r="KUU9" s="139"/>
      <c r="KUV9" s="139"/>
      <c r="KUW9" s="139"/>
      <c r="KUX9" s="139"/>
      <c r="KUY9" s="139"/>
      <c r="KUZ9" s="139"/>
      <c r="KVA9" s="139"/>
      <c r="KVB9" s="139"/>
      <c r="KVC9" s="139"/>
      <c r="KVD9" s="139"/>
      <c r="KVE9" s="139"/>
      <c r="KVF9" s="139"/>
      <c r="KVG9" s="139"/>
      <c r="KVH9" s="139"/>
      <c r="KVI9" s="139"/>
      <c r="KVJ9" s="139"/>
      <c r="KVK9" s="139"/>
      <c r="KVL9" s="139"/>
      <c r="KVM9" s="139"/>
      <c r="KVN9" s="139"/>
      <c r="KVO9" s="139"/>
      <c r="KVP9" s="139"/>
      <c r="KVQ9" s="139"/>
      <c r="KVR9" s="139"/>
      <c r="KVS9" s="139"/>
      <c r="KVT9" s="139"/>
      <c r="KVU9" s="139"/>
      <c r="KVV9" s="139"/>
      <c r="KVW9" s="139"/>
      <c r="KVX9" s="139"/>
      <c r="KVY9" s="139"/>
      <c r="KVZ9" s="139"/>
      <c r="KWA9" s="139"/>
      <c r="KWB9" s="139"/>
      <c r="KWC9" s="139"/>
      <c r="KWD9" s="139"/>
      <c r="KWE9" s="139"/>
      <c r="KWF9" s="139"/>
      <c r="KWG9" s="139"/>
      <c r="KWH9" s="139"/>
      <c r="KWI9" s="139"/>
      <c r="KWJ9" s="139"/>
      <c r="KWK9" s="139"/>
      <c r="KWL9" s="139"/>
      <c r="KWM9" s="139"/>
      <c r="KWN9" s="139"/>
      <c r="KWO9" s="139"/>
      <c r="KWP9" s="139"/>
      <c r="KWQ9" s="139"/>
      <c r="KWR9" s="139"/>
      <c r="KWS9" s="139"/>
      <c r="KWT9" s="139"/>
      <c r="KWU9" s="139"/>
      <c r="KWV9" s="139"/>
      <c r="KWW9" s="139"/>
      <c r="KWX9" s="139"/>
      <c r="KWY9" s="139"/>
      <c r="KWZ9" s="139"/>
      <c r="KXA9" s="139"/>
      <c r="KXB9" s="139"/>
      <c r="KXC9" s="139"/>
      <c r="KXD9" s="139"/>
      <c r="KXE9" s="139"/>
      <c r="KXF9" s="139"/>
      <c r="KXG9" s="139"/>
      <c r="KXH9" s="139"/>
      <c r="KXI9" s="139"/>
      <c r="KXJ9" s="139"/>
      <c r="KXK9" s="139"/>
      <c r="KXL9" s="139"/>
      <c r="KXM9" s="139"/>
      <c r="KXN9" s="139"/>
      <c r="KXO9" s="139"/>
      <c r="KXP9" s="139"/>
      <c r="KXQ9" s="139"/>
      <c r="KXR9" s="139"/>
      <c r="KXS9" s="139"/>
      <c r="KXT9" s="139"/>
      <c r="KXU9" s="139"/>
      <c r="KXV9" s="139"/>
      <c r="KXW9" s="139"/>
      <c r="KXX9" s="139"/>
      <c r="KXY9" s="139"/>
      <c r="KXZ9" s="139"/>
      <c r="KYA9" s="139"/>
      <c r="KYB9" s="139"/>
      <c r="KYC9" s="139"/>
      <c r="KYD9" s="139"/>
      <c r="KYE9" s="139"/>
      <c r="KYF9" s="139"/>
      <c r="KYG9" s="139"/>
      <c r="KYH9" s="139"/>
      <c r="KYI9" s="139"/>
      <c r="KYJ9" s="139"/>
      <c r="KYK9" s="139"/>
      <c r="KYL9" s="139"/>
      <c r="KYM9" s="139"/>
      <c r="KYN9" s="139"/>
      <c r="KYO9" s="139"/>
      <c r="KYP9" s="139"/>
      <c r="KYQ9" s="139"/>
      <c r="KYR9" s="139"/>
      <c r="KYS9" s="139"/>
      <c r="KYT9" s="139"/>
      <c r="KYU9" s="139"/>
      <c r="KYV9" s="139"/>
      <c r="KYW9" s="139"/>
      <c r="KYX9" s="139"/>
      <c r="KYY9" s="139"/>
      <c r="KYZ9" s="139"/>
      <c r="KZA9" s="139"/>
      <c r="KZB9" s="139"/>
      <c r="KZC9" s="139"/>
      <c r="KZD9" s="139"/>
      <c r="KZE9" s="139"/>
      <c r="KZF9" s="139"/>
      <c r="KZG9" s="139"/>
      <c r="KZH9" s="139"/>
      <c r="KZI9" s="139"/>
      <c r="KZJ9" s="139"/>
      <c r="KZK9" s="139"/>
      <c r="KZL9" s="139"/>
      <c r="KZM9" s="139"/>
      <c r="KZN9" s="139"/>
      <c r="KZO9" s="139"/>
      <c r="KZP9" s="139"/>
      <c r="KZQ9" s="139"/>
      <c r="KZR9" s="139"/>
      <c r="KZS9" s="139"/>
      <c r="KZT9" s="139"/>
      <c r="KZU9" s="139"/>
      <c r="KZV9" s="139"/>
      <c r="KZW9" s="139"/>
      <c r="KZX9" s="139"/>
      <c r="KZY9" s="139"/>
      <c r="KZZ9" s="139"/>
      <c r="LAA9" s="139"/>
      <c r="LAB9" s="139"/>
      <c r="LAC9" s="139"/>
      <c r="LAD9" s="139"/>
      <c r="LAE9" s="139"/>
      <c r="LAF9" s="139"/>
      <c r="LAG9" s="139"/>
      <c r="LAH9" s="139"/>
      <c r="LAI9" s="139"/>
      <c r="LAJ9" s="139"/>
      <c r="LAK9" s="139"/>
      <c r="LAL9" s="139"/>
      <c r="LAM9" s="139"/>
      <c r="LAN9" s="139"/>
      <c r="LAO9" s="139"/>
      <c r="LAP9" s="139"/>
      <c r="LAQ9" s="139"/>
      <c r="LAR9" s="139"/>
      <c r="LAS9" s="139"/>
      <c r="LAT9" s="139"/>
      <c r="LAU9" s="139"/>
      <c r="LAV9" s="139"/>
      <c r="LAW9" s="139"/>
      <c r="LAX9" s="139"/>
      <c r="LAY9" s="139"/>
      <c r="LAZ9" s="139"/>
      <c r="LBA9" s="139"/>
      <c r="LBB9" s="139"/>
      <c r="LBC9" s="139"/>
      <c r="LBD9" s="139"/>
      <c r="LBE9" s="139"/>
      <c r="LBF9" s="139"/>
      <c r="LBG9" s="139"/>
      <c r="LBH9" s="139"/>
      <c r="LBI9" s="139"/>
      <c r="LBJ9" s="139"/>
      <c r="LBK9" s="139"/>
      <c r="LBL9" s="139"/>
      <c r="LBM9" s="139"/>
      <c r="LBN9" s="139"/>
      <c r="LBO9" s="139"/>
      <c r="LBP9" s="139"/>
      <c r="LBQ9" s="139"/>
      <c r="LBR9" s="139"/>
      <c r="LBS9" s="139"/>
      <c r="LBT9" s="139"/>
      <c r="LBU9" s="139"/>
      <c r="LBV9" s="139"/>
      <c r="LBW9" s="139"/>
      <c r="LBX9" s="139"/>
      <c r="LBY9" s="139"/>
      <c r="LBZ9" s="139"/>
      <c r="LCA9" s="139"/>
      <c r="LCB9" s="139"/>
      <c r="LCC9" s="139"/>
      <c r="LCD9" s="139"/>
      <c r="LCE9" s="139"/>
      <c r="LCF9" s="139"/>
      <c r="LCG9" s="139"/>
      <c r="LCH9" s="139"/>
      <c r="LCI9" s="139"/>
      <c r="LCJ9" s="139"/>
      <c r="LCK9" s="139"/>
      <c r="LCL9" s="139"/>
      <c r="LCM9" s="139"/>
      <c r="LCN9" s="139"/>
      <c r="LCO9" s="139"/>
      <c r="LCP9" s="139"/>
      <c r="LCQ9" s="139"/>
      <c r="LCR9" s="139"/>
      <c r="LCS9" s="139"/>
      <c r="LCT9" s="139"/>
      <c r="LCU9" s="139"/>
      <c r="LCV9" s="139"/>
      <c r="LCW9" s="139"/>
      <c r="LCX9" s="139"/>
      <c r="LCY9" s="139"/>
      <c r="LCZ9" s="139"/>
      <c r="LDA9" s="139"/>
      <c r="LDB9" s="139"/>
      <c r="LDC9" s="139"/>
      <c r="LDD9" s="139"/>
      <c r="LDE9" s="139"/>
      <c r="LDF9" s="139"/>
      <c r="LDG9" s="139"/>
      <c r="LDH9" s="139"/>
      <c r="LDI9" s="139"/>
      <c r="LDJ9" s="139"/>
      <c r="LDK9" s="139"/>
      <c r="LDL9" s="139"/>
      <c r="LDM9" s="139"/>
      <c r="LDN9" s="139"/>
      <c r="LDO9" s="139"/>
      <c r="LDP9" s="139"/>
      <c r="LDQ9" s="139"/>
      <c r="LDR9" s="139"/>
      <c r="LDS9" s="139"/>
      <c r="LDT9" s="139"/>
      <c r="LDU9" s="139"/>
      <c r="LDV9" s="139"/>
      <c r="LDW9" s="139"/>
      <c r="LDX9" s="139"/>
      <c r="LDY9" s="139"/>
      <c r="LDZ9" s="139"/>
      <c r="LEA9" s="139"/>
      <c r="LEB9" s="139"/>
      <c r="LEC9" s="139"/>
      <c r="LED9" s="139"/>
      <c r="LEE9" s="139"/>
      <c r="LEF9" s="139"/>
      <c r="LEG9" s="139"/>
      <c r="LEH9" s="139"/>
      <c r="LEI9" s="139"/>
      <c r="LEJ9" s="139"/>
      <c r="LEK9" s="139"/>
      <c r="LEL9" s="139"/>
      <c r="LEM9" s="139"/>
      <c r="LEN9" s="139"/>
      <c r="LEO9" s="139"/>
      <c r="LEP9" s="139"/>
      <c r="LEQ9" s="139"/>
      <c r="LER9" s="139"/>
      <c r="LES9" s="139"/>
      <c r="LET9" s="139"/>
      <c r="LEU9" s="139"/>
      <c r="LEV9" s="139"/>
      <c r="LEW9" s="139"/>
      <c r="LEX9" s="139"/>
      <c r="LEY9" s="139"/>
      <c r="LEZ9" s="139"/>
      <c r="LFA9" s="139"/>
      <c r="LFB9" s="139"/>
      <c r="LFC9" s="139"/>
      <c r="LFD9" s="139"/>
      <c r="LFE9" s="139"/>
      <c r="LFF9" s="139"/>
      <c r="LFG9" s="139"/>
      <c r="LFH9" s="139"/>
      <c r="LFI9" s="139"/>
      <c r="LFJ9" s="139"/>
      <c r="LFK9" s="139"/>
      <c r="LFL9" s="139"/>
      <c r="LFM9" s="139"/>
      <c r="LFN9" s="139"/>
      <c r="LFO9" s="139"/>
      <c r="LFP9" s="139"/>
      <c r="LFQ9" s="139"/>
      <c r="LFR9" s="139"/>
      <c r="LFS9" s="139"/>
      <c r="LFT9" s="139"/>
      <c r="LFU9" s="139"/>
      <c r="LFV9" s="139"/>
      <c r="LFW9" s="139"/>
      <c r="LFX9" s="139"/>
      <c r="LFY9" s="139"/>
      <c r="LFZ9" s="139"/>
      <c r="LGA9" s="139"/>
      <c r="LGB9" s="139"/>
      <c r="LGC9" s="139"/>
      <c r="LGD9" s="139"/>
      <c r="LGE9" s="139"/>
      <c r="LGF9" s="139"/>
      <c r="LGG9" s="139"/>
      <c r="LGH9" s="139"/>
      <c r="LGI9" s="139"/>
      <c r="LGJ9" s="139"/>
      <c r="LGK9" s="139"/>
      <c r="LGL9" s="139"/>
      <c r="LGM9" s="139"/>
      <c r="LGN9" s="139"/>
      <c r="LGO9" s="139"/>
      <c r="LGP9" s="139"/>
      <c r="LGQ9" s="139"/>
      <c r="LGR9" s="139"/>
      <c r="LGS9" s="139"/>
      <c r="LGT9" s="139"/>
      <c r="LGU9" s="139"/>
      <c r="LGV9" s="139"/>
      <c r="LGW9" s="139"/>
      <c r="LGX9" s="139"/>
      <c r="LGY9" s="139"/>
      <c r="LGZ9" s="139"/>
      <c r="LHA9" s="139"/>
      <c r="LHB9" s="139"/>
      <c r="LHC9" s="139"/>
      <c r="LHD9" s="139"/>
      <c r="LHE9" s="139"/>
      <c r="LHF9" s="139"/>
      <c r="LHG9" s="139"/>
      <c r="LHH9" s="139"/>
      <c r="LHI9" s="139"/>
      <c r="LHJ9" s="139"/>
      <c r="LHK9" s="139"/>
      <c r="LHL9" s="139"/>
      <c r="LHM9" s="139"/>
      <c r="LHN9" s="139"/>
      <c r="LHO9" s="139"/>
      <c r="LHP9" s="139"/>
      <c r="LHQ9" s="139"/>
      <c r="LHR9" s="139"/>
      <c r="LHS9" s="139"/>
      <c r="LHT9" s="139"/>
      <c r="LHU9" s="139"/>
      <c r="LHV9" s="139"/>
      <c r="LHW9" s="139"/>
      <c r="LHX9" s="139"/>
      <c r="LHY9" s="139"/>
      <c r="LHZ9" s="139"/>
      <c r="LIA9" s="139"/>
      <c r="LIB9" s="139"/>
      <c r="LIC9" s="139"/>
      <c r="LID9" s="139"/>
      <c r="LIE9" s="139"/>
      <c r="LIF9" s="139"/>
      <c r="LIG9" s="139"/>
      <c r="LIH9" s="139"/>
      <c r="LII9" s="139"/>
      <c r="LIJ9" s="139"/>
      <c r="LIK9" s="139"/>
      <c r="LIL9" s="139"/>
      <c r="LIM9" s="139"/>
      <c r="LIN9" s="139"/>
      <c r="LIO9" s="139"/>
      <c r="LIP9" s="139"/>
      <c r="LIQ9" s="139"/>
      <c r="LIR9" s="139"/>
      <c r="LIS9" s="139"/>
      <c r="LIT9" s="139"/>
      <c r="LIU9" s="139"/>
      <c r="LIV9" s="139"/>
      <c r="LIW9" s="139"/>
      <c r="LIX9" s="139"/>
      <c r="LIY9" s="139"/>
      <c r="LIZ9" s="139"/>
      <c r="LJA9" s="139"/>
      <c r="LJB9" s="139"/>
      <c r="LJC9" s="139"/>
      <c r="LJD9" s="139"/>
      <c r="LJE9" s="139"/>
      <c r="LJF9" s="139"/>
      <c r="LJG9" s="139"/>
      <c r="LJH9" s="139"/>
      <c r="LJI9" s="139"/>
      <c r="LJJ9" s="139"/>
      <c r="LJK9" s="139"/>
      <c r="LJL9" s="139"/>
      <c r="LJM9" s="139"/>
      <c r="LJN9" s="139"/>
      <c r="LJO9" s="139"/>
      <c r="LJP9" s="139"/>
      <c r="LJQ9" s="139"/>
      <c r="LJR9" s="139"/>
      <c r="LJS9" s="139"/>
      <c r="LJT9" s="139"/>
      <c r="LJU9" s="139"/>
      <c r="LJV9" s="139"/>
      <c r="LJW9" s="139"/>
      <c r="LJX9" s="139"/>
      <c r="LJY9" s="139"/>
      <c r="LJZ9" s="139"/>
      <c r="LKA9" s="139"/>
      <c r="LKB9" s="139"/>
      <c r="LKC9" s="139"/>
      <c r="LKD9" s="139"/>
      <c r="LKE9" s="139"/>
      <c r="LKF9" s="139"/>
      <c r="LKG9" s="139"/>
      <c r="LKH9" s="139"/>
      <c r="LKI9" s="139"/>
      <c r="LKJ9" s="139"/>
      <c r="LKK9" s="139"/>
      <c r="LKL9" s="139"/>
      <c r="LKM9" s="139"/>
      <c r="LKN9" s="139"/>
      <c r="LKO9" s="139"/>
      <c r="LKP9" s="139"/>
      <c r="LKQ9" s="139"/>
      <c r="LKR9" s="139"/>
      <c r="LKS9" s="139"/>
      <c r="LKT9" s="139"/>
      <c r="LKU9" s="139"/>
      <c r="LKV9" s="139"/>
      <c r="LKW9" s="139"/>
      <c r="LKX9" s="139"/>
      <c r="LKY9" s="139"/>
      <c r="LKZ9" s="139"/>
      <c r="LLA9" s="139"/>
      <c r="LLB9" s="139"/>
      <c r="LLC9" s="139"/>
      <c r="LLD9" s="139"/>
      <c r="LLE9" s="139"/>
      <c r="LLF9" s="139"/>
      <c r="LLG9" s="139"/>
      <c r="LLH9" s="139"/>
      <c r="LLI9" s="139"/>
      <c r="LLJ9" s="139"/>
      <c r="LLK9" s="139"/>
      <c r="LLL9" s="139"/>
      <c r="LLM9" s="139"/>
      <c r="LLN9" s="139"/>
      <c r="LLO9" s="139"/>
      <c r="LLP9" s="139"/>
      <c r="LLQ9" s="139"/>
      <c r="LLR9" s="139"/>
      <c r="LLS9" s="139"/>
      <c r="LLT9" s="139"/>
      <c r="LLU9" s="139"/>
      <c r="LLV9" s="139"/>
      <c r="LLW9" s="139"/>
      <c r="LLX9" s="139"/>
      <c r="LLY9" s="139"/>
      <c r="LLZ9" s="139"/>
      <c r="LMA9" s="139"/>
      <c r="LMB9" s="139"/>
      <c r="LMC9" s="139"/>
      <c r="LMD9" s="139"/>
      <c r="LME9" s="139"/>
      <c r="LMF9" s="139"/>
      <c r="LMG9" s="139"/>
      <c r="LMH9" s="139"/>
      <c r="LMI9" s="139"/>
      <c r="LMJ9" s="139"/>
      <c r="LMK9" s="139"/>
      <c r="LML9" s="139"/>
      <c r="LMM9" s="139"/>
      <c r="LMN9" s="139"/>
      <c r="LMO9" s="139"/>
      <c r="LMP9" s="139"/>
      <c r="LMQ9" s="139"/>
      <c r="LMR9" s="139"/>
      <c r="LMS9" s="139"/>
      <c r="LMT9" s="139"/>
      <c r="LMU9" s="139"/>
      <c r="LMV9" s="139"/>
      <c r="LMW9" s="139"/>
      <c r="LMX9" s="139"/>
      <c r="LMY9" s="139"/>
      <c r="LMZ9" s="139"/>
      <c r="LNA9" s="139"/>
      <c r="LNB9" s="139"/>
      <c r="LNC9" s="139"/>
      <c r="LND9" s="139"/>
      <c r="LNE9" s="139"/>
      <c r="LNF9" s="139"/>
      <c r="LNG9" s="139"/>
      <c r="LNH9" s="139"/>
      <c r="LNI9" s="139"/>
      <c r="LNJ9" s="139"/>
      <c r="LNK9" s="139"/>
      <c r="LNL9" s="139"/>
      <c r="LNM9" s="139"/>
      <c r="LNN9" s="139"/>
      <c r="LNO9" s="139"/>
      <c r="LNP9" s="139"/>
      <c r="LNQ9" s="139"/>
      <c r="LNR9" s="139"/>
      <c r="LNS9" s="139"/>
      <c r="LNT9" s="139"/>
      <c r="LNU9" s="139"/>
      <c r="LNV9" s="139"/>
      <c r="LNW9" s="139"/>
      <c r="LNX9" s="139"/>
      <c r="LNY9" s="139"/>
      <c r="LNZ9" s="139"/>
      <c r="LOA9" s="139"/>
      <c r="LOB9" s="139"/>
      <c r="LOC9" s="139"/>
      <c r="LOD9" s="139"/>
      <c r="LOE9" s="139"/>
      <c r="LOF9" s="139"/>
      <c r="LOG9" s="139"/>
      <c r="LOH9" s="139"/>
      <c r="LOI9" s="139"/>
      <c r="LOJ9" s="139"/>
      <c r="LOK9" s="139"/>
      <c r="LOL9" s="139"/>
      <c r="LOM9" s="139"/>
      <c r="LON9" s="139"/>
      <c r="LOO9" s="139"/>
      <c r="LOP9" s="139"/>
      <c r="LOQ9" s="139"/>
      <c r="LOR9" s="139"/>
      <c r="LOS9" s="139"/>
      <c r="LOT9" s="139"/>
      <c r="LOU9" s="139"/>
      <c r="LOV9" s="139"/>
      <c r="LOW9" s="139"/>
      <c r="LOX9" s="139"/>
      <c r="LOY9" s="139"/>
      <c r="LOZ9" s="139"/>
      <c r="LPA9" s="139"/>
      <c r="LPB9" s="139"/>
      <c r="LPC9" s="139"/>
      <c r="LPD9" s="139"/>
      <c r="LPE9" s="139"/>
      <c r="LPF9" s="139"/>
      <c r="LPG9" s="139"/>
      <c r="LPH9" s="139"/>
      <c r="LPI9" s="139"/>
      <c r="LPJ9" s="139"/>
      <c r="LPK9" s="139"/>
      <c r="LPL9" s="139"/>
      <c r="LPM9" s="139"/>
      <c r="LPN9" s="139"/>
      <c r="LPO9" s="139"/>
      <c r="LPP9" s="139"/>
      <c r="LPQ9" s="139"/>
      <c r="LPR9" s="139"/>
      <c r="LPS9" s="139"/>
      <c r="LPT9" s="139"/>
      <c r="LPU9" s="139"/>
      <c r="LPV9" s="139"/>
      <c r="LPW9" s="139"/>
      <c r="LPX9" s="139"/>
      <c r="LPY9" s="139"/>
      <c r="LPZ9" s="139"/>
      <c r="LQA9" s="139"/>
      <c r="LQB9" s="139"/>
      <c r="LQC9" s="139"/>
      <c r="LQD9" s="139"/>
      <c r="LQE9" s="139"/>
      <c r="LQF9" s="139"/>
      <c r="LQG9" s="139"/>
      <c r="LQH9" s="139"/>
      <c r="LQI9" s="139"/>
      <c r="LQJ9" s="139"/>
      <c r="LQK9" s="139"/>
      <c r="LQL9" s="139"/>
      <c r="LQM9" s="139"/>
      <c r="LQN9" s="139"/>
      <c r="LQO9" s="139"/>
      <c r="LQP9" s="139"/>
      <c r="LQQ9" s="139"/>
      <c r="LQR9" s="139"/>
      <c r="LQS9" s="139"/>
      <c r="LQT9" s="139"/>
      <c r="LQU9" s="139"/>
      <c r="LQV9" s="139"/>
      <c r="LQW9" s="139"/>
      <c r="LQX9" s="139"/>
      <c r="LQY9" s="139"/>
      <c r="LQZ9" s="139"/>
      <c r="LRA9" s="139"/>
      <c r="LRB9" s="139"/>
      <c r="LRC9" s="139"/>
      <c r="LRD9" s="139"/>
      <c r="LRE9" s="139"/>
      <c r="LRF9" s="139"/>
      <c r="LRG9" s="139"/>
      <c r="LRH9" s="139"/>
      <c r="LRI9" s="139"/>
      <c r="LRJ9" s="139"/>
      <c r="LRK9" s="139"/>
      <c r="LRL9" s="139"/>
      <c r="LRM9" s="139"/>
      <c r="LRN9" s="139"/>
      <c r="LRO9" s="139"/>
      <c r="LRP9" s="139"/>
      <c r="LRQ9" s="139"/>
      <c r="LRR9" s="139"/>
      <c r="LRS9" s="139"/>
      <c r="LRT9" s="139"/>
      <c r="LRU9" s="139"/>
      <c r="LRV9" s="139"/>
      <c r="LRW9" s="139"/>
      <c r="LRX9" s="139"/>
      <c r="LRY9" s="139"/>
      <c r="LRZ9" s="139"/>
      <c r="LSA9" s="139"/>
      <c r="LSB9" s="139"/>
      <c r="LSC9" s="139"/>
      <c r="LSD9" s="139"/>
      <c r="LSE9" s="139"/>
      <c r="LSF9" s="139"/>
      <c r="LSG9" s="139"/>
      <c r="LSH9" s="139"/>
      <c r="LSI9" s="139"/>
      <c r="LSJ9" s="139"/>
      <c r="LSK9" s="139"/>
      <c r="LSL9" s="139"/>
      <c r="LSM9" s="139"/>
      <c r="LSN9" s="139"/>
      <c r="LSO9" s="139"/>
      <c r="LSP9" s="139"/>
      <c r="LSQ9" s="139"/>
      <c r="LSR9" s="139"/>
      <c r="LSS9" s="139"/>
      <c r="LST9" s="139"/>
      <c r="LSU9" s="139"/>
      <c r="LSV9" s="139"/>
      <c r="LSW9" s="139"/>
      <c r="LSX9" s="139"/>
      <c r="LSY9" s="139"/>
      <c r="LSZ9" s="139"/>
      <c r="LTA9" s="139"/>
      <c r="LTB9" s="139"/>
      <c r="LTC9" s="139"/>
      <c r="LTD9" s="139"/>
      <c r="LTE9" s="139"/>
      <c r="LTF9" s="139"/>
      <c r="LTG9" s="139"/>
      <c r="LTH9" s="139"/>
      <c r="LTI9" s="139"/>
      <c r="LTJ9" s="139"/>
      <c r="LTK9" s="139"/>
      <c r="LTL9" s="139"/>
      <c r="LTM9" s="139"/>
      <c r="LTN9" s="139"/>
      <c r="LTO9" s="139"/>
      <c r="LTP9" s="139"/>
      <c r="LTQ9" s="139"/>
      <c r="LTR9" s="139"/>
      <c r="LTS9" s="139"/>
      <c r="LTT9" s="139"/>
      <c r="LTU9" s="139"/>
      <c r="LTV9" s="139"/>
      <c r="LTW9" s="139"/>
      <c r="LTX9" s="139"/>
      <c r="LTY9" s="139"/>
      <c r="LTZ9" s="139"/>
      <c r="LUA9" s="139"/>
      <c r="LUB9" s="139"/>
      <c r="LUC9" s="139"/>
      <c r="LUD9" s="139"/>
      <c r="LUE9" s="139"/>
      <c r="LUF9" s="139"/>
      <c r="LUG9" s="139"/>
      <c r="LUH9" s="139"/>
      <c r="LUI9" s="139"/>
      <c r="LUJ9" s="139"/>
      <c r="LUK9" s="139"/>
      <c r="LUL9" s="139"/>
      <c r="LUM9" s="139"/>
      <c r="LUN9" s="139"/>
      <c r="LUO9" s="139"/>
      <c r="LUP9" s="139"/>
      <c r="LUQ9" s="139"/>
      <c r="LUR9" s="139"/>
      <c r="LUS9" s="139"/>
      <c r="LUT9" s="139"/>
      <c r="LUU9" s="139"/>
      <c r="LUV9" s="139"/>
      <c r="LUW9" s="139"/>
      <c r="LUX9" s="139"/>
      <c r="LUY9" s="139"/>
      <c r="LUZ9" s="139"/>
      <c r="LVA9" s="139"/>
      <c r="LVB9" s="139"/>
      <c r="LVC9" s="139"/>
      <c r="LVD9" s="139"/>
      <c r="LVE9" s="139"/>
      <c r="LVF9" s="139"/>
      <c r="LVG9" s="139"/>
      <c r="LVH9" s="139"/>
      <c r="LVI9" s="139"/>
      <c r="LVJ9" s="139"/>
      <c r="LVK9" s="139"/>
      <c r="LVL9" s="139"/>
      <c r="LVM9" s="139"/>
      <c r="LVN9" s="139"/>
      <c r="LVO9" s="139"/>
      <c r="LVP9" s="139"/>
      <c r="LVQ9" s="139"/>
      <c r="LVR9" s="139"/>
      <c r="LVS9" s="139"/>
      <c r="LVT9" s="139"/>
      <c r="LVU9" s="139"/>
      <c r="LVV9" s="139"/>
      <c r="LVW9" s="139"/>
      <c r="LVX9" s="139"/>
      <c r="LVY9" s="139"/>
      <c r="LVZ9" s="139"/>
      <c r="LWA9" s="139"/>
      <c r="LWB9" s="139"/>
      <c r="LWC9" s="139"/>
      <c r="LWD9" s="139"/>
      <c r="LWE9" s="139"/>
      <c r="LWF9" s="139"/>
      <c r="LWG9" s="139"/>
      <c r="LWH9" s="139"/>
      <c r="LWI9" s="139"/>
      <c r="LWJ9" s="139"/>
      <c r="LWK9" s="139"/>
      <c r="LWL9" s="139"/>
      <c r="LWM9" s="139"/>
      <c r="LWN9" s="139"/>
      <c r="LWO9" s="139"/>
      <c r="LWP9" s="139"/>
      <c r="LWQ9" s="139"/>
      <c r="LWR9" s="139"/>
      <c r="LWS9" s="139"/>
      <c r="LWT9" s="139"/>
      <c r="LWU9" s="139"/>
      <c r="LWV9" s="139"/>
      <c r="LWW9" s="139"/>
      <c r="LWX9" s="139"/>
      <c r="LWY9" s="139"/>
      <c r="LWZ9" s="139"/>
      <c r="LXA9" s="139"/>
      <c r="LXB9" s="139"/>
      <c r="LXC9" s="139"/>
      <c r="LXD9" s="139"/>
      <c r="LXE9" s="139"/>
      <c r="LXF9" s="139"/>
      <c r="LXG9" s="139"/>
      <c r="LXH9" s="139"/>
      <c r="LXI9" s="139"/>
      <c r="LXJ9" s="139"/>
      <c r="LXK9" s="139"/>
      <c r="LXL9" s="139"/>
      <c r="LXM9" s="139"/>
      <c r="LXN9" s="139"/>
      <c r="LXO9" s="139"/>
      <c r="LXP9" s="139"/>
      <c r="LXQ9" s="139"/>
      <c r="LXR9" s="139"/>
      <c r="LXS9" s="139"/>
      <c r="LXT9" s="139"/>
      <c r="LXU9" s="139"/>
      <c r="LXV9" s="139"/>
      <c r="LXW9" s="139"/>
      <c r="LXX9" s="139"/>
      <c r="LXY9" s="139"/>
      <c r="LXZ9" s="139"/>
      <c r="LYA9" s="139"/>
      <c r="LYB9" s="139"/>
      <c r="LYC9" s="139"/>
      <c r="LYD9" s="139"/>
      <c r="LYE9" s="139"/>
      <c r="LYF9" s="139"/>
      <c r="LYG9" s="139"/>
      <c r="LYH9" s="139"/>
      <c r="LYI9" s="139"/>
      <c r="LYJ9" s="139"/>
      <c r="LYK9" s="139"/>
      <c r="LYL9" s="139"/>
      <c r="LYM9" s="139"/>
      <c r="LYN9" s="139"/>
      <c r="LYO9" s="139"/>
      <c r="LYP9" s="139"/>
      <c r="LYQ9" s="139"/>
      <c r="LYR9" s="139"/>
      <c r="LYS9" s="139"/>
      <c r="LYT9" s="139"/>
      <c r="LYU9" s="139"/>
      <c r="LYV9" s="139"/>
      <c r="LYW9" s="139"/>
      <c r="LYX9" s="139"/>
      <c r="LYY9" s="139"/>
      <c r="LYZ9" s="139"/>
      <c r="LZA9" s="139"/>
      <c r="LZB9" s="139"/>
      <c r="LZC9" s="139"/>
      <c r="LZD9" s="139"/>
      <c r="LZE9" s="139"/>
      <c r="LZF9" s="139"/>
      <c r="LZG9" s="139"/>
      <c r="LZH9" s="139"/>
      <c r="LZI9" s="139"/>
      <c r="LZJ9" s="139"/>
      <c r="LZK9" s="139"/>
      <c r="LZL9" s="139"/>
      <c r="LZM9" s="139"/>
      <c r="LZN9" s="139"/>
      <c r="LZO9" s="139"/>
      <c r="LZP9" s="139"/>
      <c r="LZQ9" s="139"/>
      <c r="LZR9" s="139"/>
      <c r="LZS9" s="139"/>
      <c r="LZT9" s="139"/>
      <c r="LZU9" s="139"/>
      <c r="LZV9" s="139"/>
      <c r="LZW9" s="139"/>
      <c r="LZX9" s="139"/>
      <c r="LZY9" s="139"/>
      <c r="LZZ9" s="139"/>
      <c r="MAA9" s="139"/>
      <c r="MAB9" s="139"/>
      <c r="MAC9" s="139"/>
      <c r="MAD9" s="139"/>
      <c r="MAE9" s="139"/>
      <c r="MAF9" s="139"/>
      <c r="MAG9" s="139"/>
      <c r="MAH9" s="139"/>
      <c r="MAI9" s="139"/>
      <c r="MAJ9" s="139"/>
      <c r="MAK9" s="139"/>
      <c r="MAL9" s="139"/>
      <c r="MAM9" s="139"/>
      <c r="MAN9" s="139"/>
      <c r="MAO9" s="139"/>
      <c r="MAP9" s="139"/>
      <c r="MAQ9" s="139"/>
      <c r="MAR9" s="139"/>
      <c r="MAS9" s="139"/>
      <c r="MAT9" s="139"/>
      <c r="MAU9" s="139"/>
      <c r="MAV9" s="139"/>
      <c r="MAW9" s="139"/>
      <c r="MAX9" s="139"/>
      <c r="MAY9" s="139"/>
      <c r="MAZ9" s="139"/>
      <c r="MBA9" s="139"/>
      <c r="MBB9" s="139"/>
      <c r="MBC9" s="139"/>
      <c r="MBD9" s="139"/>
      <c r="MBE9" s="139"/>
      <c r="MBF9" s="139"/>
      <c r="MBG9" s="139"/>
      <c r="MBH9" s="139"/>
      <c r="MBI9" s="139"/>
      <c r="MBJ9" s="139"/>
      <c r="MBK9" s="139"/>
      <c r="MBL9" s="139"/>
      <c r="MBM9" s="139"/>
      <c r="MBN9" s="139"/>
      <c r="MBO9" s="139"/>
      <c r="MBP9" s="139"/>
      <c r="MBQ9" s="139"/>
      <c r="MBR9" s="139"/>
      <c r="MBS9" s="139"/>
      <c r="MBT9" s="139"/>
      <c r="MBU9" s="139"/>
      <c r="MBV9" s="139"/>
      <c r="MBW9" s="139"/>
      <c r="MBX9" s="139"/>
      <c r="MBY9" s="139"/>
      <c r="MBZ9" s="139"/>
      <c r="MCA9" s="139"/>
      <c r="MCB9" s="139"/>
      <c r="MCC9" s="139"/>
      <c r="MCD9" s="139"/>
      <c r="MCE9" s="139"/>
      <c r="MCF9" s="139"/>
      <c r="MCG9" s="139"/>
      <c r="MCH9" s="139"/>
      <c r="MCI9" s="139"/>
      <c r="MCJ9" s="139"/>
      <c r="MCK9" s="139"/>
      <c r="MCL9" s="139"/>
      <c r="MCM9" s="139"/>
      <c r="MCN9" s="139"/>
      <c r="MCO9" s="139"/>
      <c r="MCP9" s="139"/>
      <c r="MCQ9" s="139"/>
      <c r="MCR9" s="139"/>
      <c r="MCS9" s="139"/>
      <c r="MCT9" s="139"/>
      <c r="MCU9" s="139"/>
      <c r="MCV9" s="139"/>
      <c r="MCW9" s="139"/>
      <c r="MCX9" s="139"/>
      <c r="MCY9" s="139"/>
      <c r="MCZ9" s="139"/>
      <c r="MDA9" s="139"/>
      <c r="MDB9" s="139"/>
      <c r="MDC9" s="139"/>
      <c r="MDD9" s="139"/>
      <c r="MDE9" s="139"/>
      <c r="MDF9" s="139"/>
      <c r="MDG9" s="139"/>
      <c r="MDH9" s="139"/>
      <c r="MDI9" s="139"/>
      <c r="MDJ9" s="139"/>
      <c r="MDK9" s="139"/>
      <c r="MDL9" s="139"/>
      <c r="MDM9" s="139"/>
      <c r="MDN9" s="139"/>
      <c r="MDO9" s="139"/>
      <c r="MDP9" s="139"/>
      <c r="MDQ9" s="139"/>
      <c r="MDR9" s="139"/>
      <c r="MDS9" s="139"/>
      <c r="MDT9" s="139"/>
      <c r="MDU9" s="139"/>
      <c r="MDV9" s="139"/>
      <c r="MDW9" s="139"/>
      <c r="MDX9" s="139"/>
      <c r="MDY9" s="139"/>
      <c r="MDZ9" s="139"/>
      <c r="MEA9" s="139"/>
      <c r="MEB9" s="139"/>
      <c r="MEC9" s="139"/>
      <c r="MED9" s="139"/>
      <c r="MEE9" s="139"/>
      <c r="MEF9" s="139"/>
      <c r="MEG9" s="139"/>
      <c r="MEH9" s="139"/>
      <c r="MEI9" s="139"/>
      <c r="MEJ9" s="139"/>
      <c r="MEK9" s="139"/>
      <c r="MEL9" s="139"/>
      <c r="MEM9" s="139"/>
      <c r="MEN9" s="139"/>
      <c r="MEO9" s="139"/>
      <c r="MEP9" s="139"/>
      <c r="MEQ9" s="139"/>
      <c r="MER9" s="139"/>
      <c r="MES9" s="139"/>
      <c r="MET9" s="139"/>
      <c r="MEU9" s="139"/>
      <c r="MEV9" s="139"/>
      <c r="MEW9" s="139"/>
      <c r="MEX9" s="139"/>
      <c r="MEY9" s="139"/>
      <c r="MEZ9" s="139"/>
      <c r="MFA9" s="139"/>
      <c r="MFB9" s="139"/>
      <c r="MFC9" s="139"/>
      <c r="MFD9" s="139"/>
      <c r="MFE9" s="139"/>
      <c r="MFF9" s="139"/>
      <c r="MFG9" s="139"/>
      <c r="MFH9" s="139"/>
      <c r="MFI9" s="139"/>
      <c r="MFJ9" s="139"/>
      <c r="MFK9" s="139"/>
      <c r="MFL9" s="139"/>
      <c r="MFM9" s="139"/>
      <c r="MFN9" s="139"/>
      <c r="MFO9" s="139"/>
      <c r="MFP9" s="139"/>
      <c r="MFQ9" s="139"/>
      <c r="MFR9" s="139"/>
      <c r="MFS9" s="139"/>
      <c r="MFT9" s="139"/>
      <c r="MFU9" s="139"/>
      <c r="MFV9" s="139"/>
      <c r="MFW9" s="139"/>
      <c r="MFX9" s="139"/>
      <c r="MFY9" s="139"/>
      <c r="MFZ9" s="139"/>
      <c r="MGA9" s="139"/>
      <c r="MGB9" s="139"/>
      <c r="MGC9" s="139"/>
      <c r="MGD9" s="139"/>
      <c r="MGE9" s="139"/>
      <c r="MGF9" s="139"/>
      <c r="MGG9" s="139"/>
      <c r="MGH9" s="139"/>
      <c r="MGI9" s="139"/>
      <c r="MGJ9" s="139"/>
      <c r="MGK9" s="139"/>
      <c r="MGL9" s="139"/>
      <c r="MGM9" s="139"/>
      <c r="MGN9" s="139"/>
      <c r="MGO9" s="139"/>
      <c r="MGP9" s="139"/>
      <c r="MGQ9" s="139"/>
      <c r="MGR9" s="139"/>
      <c r="MGS9" s="139"/>
      <c r="MGT9" s="139"/>
      <c r="MGU9" s="139"/>
      <c r="MGV9" s="139"/>
      <c r="MGW9" s="139"/>
      <c r="MGX9" s="139"/>
      <c r="MGY9" s="139"/>
      <c r="MGZ9" s="139"/>
      <c r="MHA9" s="139"/>
      <c r="MHB9" s="139"/>
      <c r="MHC9" s="139"/>
      <c r="MHD9" s="139"/>
      <c r="MHE9" s="139"/>
      <c r="MHF9" s="139"/>
      <c r="MHG9" s="139"/>
      <c r="MHH9" s="139"/>
      <c r="MHI9" s="139"/>
      <c r="MHJ9" s="139"/>
      <c r="MHK9" s="139"/>
      <c r="MHL9" s="139"/>
      <c r="MHM9" s="139"/>
      <c r="MHN9" s="139"/>
      <c r="MHO9" s="139"/>
      <c r="MHP9" s="139"/>
      <c r="MHQ9" s="139"/>
      <c r="MHR9" s="139"/>
      <c r="MHS9" s="139"/>
      <c r="MHT9" s="139"/>
      <c r="MHU9" s="139"/>
      <c r="MHV9" s="139"/>
      <c r="MHW9" s="139"/>
      <c r="MHX9" s="139"/>
      <c r="MHY9" s="139"/>
      <c r="MHZ9" s="139"/>
      <c r="MIA9" s="139"/>
      <c r="MIB9" s="139"/>
      <c r="MIC9" s="139"/>
      <c r="MID9" s="139"/>
      <c r="MIE9" s="139"/>
      <c r="MIF9" s="139"/>
      <c r="MIG9" s="139"/>
      <c r="MIH9" s="139"/>
      <c r="MII9" s="139"/>
      <c r="MIJ9" s="139"/>
      <c r="MIK9" s="139"/>
      <c r="MIL9" s="139"/>
      <c r="MIM9" s="139"/>
      <c r="MIN9" s="139"/>
      <c r="MIO9" s="139"/>
      <c r="MIP9" s="139"/>
      <c r="MIQ9" s="139"/>
      <c r="MIR9" s="139"/>
      <c r="MIS9" s="139"/>
      <c r="MIT9" s="139"/>
      <c r="MIU9" s="139"/>
      <c r="MIV9" s="139"/>
      <c r="MIW9" s="139"/>
      <c r="MIX9" s="139"/>
      <c r="MIY9" s="139"/>
      <c r="MIZ9" s="139"/>
      <c r="MJA9" s="139"/>
      <c r="MJB9" s="139"/>
      <c r="MJC9" s="139"/>
      <c r="MJD9" s="139"/>
      <c r="MJE9" s="139"/>
      <c r="MJF9" s="139"/>
      <c r="MJG9" s="139"/>
      <c r="MJH9" s="139"/>
      <c r="MJI9" s="139"/>
      <c r="MJJ9" s="139"/>
      <c r="MJK9" s="139"/>
      <c r="MJL9" s="139"/>
      <c r="MJM9" s="139"/>
      <c r="MJN9" s="139"/>
      <c r="MJO9" s="139"/>
      <c r="MJP9" s="139"/>
      <c r="MJQ9" s="139"/>
      <c r="MJR9" s="139"/>
      <c r="MJS9" s="139"/>
      <c r="MJT9" s="139"/>
      <c r="MJU9" s="139"/>
      <c r="MJV9" s="139"/>
      <c r="MJW9" s="139"/>
      <c r="MJX9" s="139"/>
      <c r="MJY9" s="139"/>
      <c r="MJZ9" s="139"/>
      <c r="MKA9" s="139"/>
      <c r="MKB9" s="139"/>
      <c r="MKC9" s="139"/>
      <c r="MKD9" s="139"/>
      <c r="MKE9" s="139"/>
      <c r="MKF9" s="139"/>
      <c r="MKG9" s="139"/>
      <c r="MKH9" s="139"/>
      <c r="MKI9" s="139"/>
      <c r="MKJ9" s="139"/>
      <c r="MKK9" s="139"/>
      <c r="MKL9" s="139"/>
      <c r="MKM9" s="139"/>
      <c r="MKN9" s="139"/>
      <c r="MKO9" s="139"/>
      <c r="MKP9" s="139"/>
      <c r="MKQ9" s="139"/>
      <c r="MKR9" s="139"/>
      <c r="MKS9" s="139"/>
      <c r="MKT9" s="139"/>
      <c r="MKU9" s="139"/>
      <c r="MKV9" s="139"/>
      <c r="MKW9" s="139"/>
      <c r="MKX9" s="139"/>
      <c r="MKY9" s="139"/>
      <c r="MKZ9" s="139"/>
      <c r="MLA9" s="139"/>
      <c r="MLB9" s="139"/>
      <c r="MLC9" s="139"/>
      <c r="MLD9" s="139"/>
      <c r="MLE9" s="139"/>
      <c r="MLF9" s="139"/>
      <c r="MLG9" s="139"/>
      <c r="MLH9" s="139"/>
      <c r="MLI9" s="139"/>
      <c r="MLJ9" s="139"/>
      <c r="MLK9" s="139"/>
      <c r="MLL9" s="139"/>
      <c r="MLM9" s="139"/>
      <c r="MLN9" s="139"/>
      <c r="MLO9" s="139"/>
      <c r="MLP9" s="139"/>
      <c r="MLQ9" s="139"/>
      <c r="MLR9" s="139"/>
      <c r="MLS9" s="139"/>
      <c r="MLT9" s="139"/>
      <c r="MLU9" s="139"/>
      <c r="MLV9" s="139"/>
      <c r="MLW9" s="139"/>
      <c r="MLX9" s="139"/>
      <c r="MLY9" s="139"/>
      <c r="MLZ9" s="139"/>
      <c r="MMA9" s="139"/>
      <c r="MMB9" s="139"/>
      <c r="MMC9" s="139"/>
      <c r="MMD9" s="139"/>
      <c r="MME9" s="139"/>
      <c r="MMF9" s="139"/>
      <c r="MMG9" s="139"/>
      <c r="MMH9" s="139"/>
      <c r="MMI9" s="139"/>
      <c r="MMJ9" s="139"/>
      <c r="MMK9" s="139"/>
      <c r="MML9" s="139"/>
      <c r="MMM9" s="139"/>
      <c r="MMN9" s="139"/>
      <c r="MMO9" s="139"/>
      <c r="MMP9" s="139"/>
      <c r="MMQ9" s="139"/>
      <c r="MMR9" s="139"/>
      <c r="MMS9" s="139"/>
      <c r="MMT9" s="139"/>
      <c r="MMU9" s="139"/>
      <c r="MMV9" s="139"/>
      <c r="MMW9" s="139"/>
      <c r="MMX9" s="139"/>
      <c r="MMY9" s="139"/>
      <c r="MMZ9" s="139"/>
      <c r="MNA9" s="139"/>
      <c r="MNB9" s="139"/>
      <c r="MNC9" s="139"/>
      <c r="MND9" s="139"/>
      <c r="MNE9" s="139"/>
      <c r="MNF9" s="139"/>
      <c r="MNG9" s="139"/>
      <c r="MNH9" s="139"/>
      <c r="MNI9" s="139"/>
      <c r="MNJ9" s="139"/>
      <c r="MNK9" s="139"/>
      <c r="MNL9" s="139"/>
      <c r="MNM9" s="139"/>
      <c r="MNN9" s="139"/>
      <c r="MNO9" s="139"/>
      <c r="MNP9" s="139"/>
      <c r="MNQ9" s="139"/>
      <c r="MNR9" s="139"/>
      <c r="MNS9" s="139"/>
      <c r="MNT9" s="139"/>
      <c r="MNU9" s="139"/>
      <c r="MNV9" s="139"/>
      <c r="MNW9" s="139"/>
      <c r="MNX9" s="139"/>
      <c r="MNY9" s="139"/>
      <c r="MNZ9" s="139"/>
      <c r="MOA9" s="139"/>
      <c r="MOB9" s="139"/>
      <c r="MOC9" s="139"/>
      <c r="MOD9" s="139"/>
      <c r="MOE9" s="139"/>
      <c r="MOF9" s="139"/>
      <c r="MOG9" s="139"/>
      <c r="MOH9" s="139"/>
      <c r="MOI9" s="139"/>
      <c r="MOJ9" s="139"/>
      <c r="MOK9" s="139"/>
      <c r="MOL9" s="139"/>
      <c r="MOM9" s="139"/>
      <c r="MON9" s="139"/>
      <c r="MOO9" s="139"/>
      <c r="MOP9" s="139"/>
      <c r="MOQ9" s="139"/>
      <c r="MOR9" s="139"/>
      <c r="MOS9" s="139"/>
      <c r="MOT9" s="139"/>
      <c r="MOU9" s="139"/>
      <c r="MOV9" s="139"/>
      <c r="MOW9" s="139"/>
      <c r="MOX9" s="139"/>
      <c r="MOY9" s="139"/>
      <c r="MOZ9" s="139"/>
      <c r="MPA9" s="139"/>
      <c r="MPB9" s="139"/>
      <c r="MPC9" s="139"/>
      <c r="MPD9" s="139"/>
      <c r="MPE9" s="139"/>
      <c r="MPF9" s="139"/>
      <c r="MPG9" s="139"/>
      <c r="MPH9" s="139"/>
      <c r="MPI9" s="139"/>
      <c r="MPJ9" s="139"/>
      <c r="MPK9" s="139"/>
      <c r="MPL9" s="139"/>
      <c r="MPM9" s="139"/>
      <c r="MPN9" s="139"/>
      <c r="MPO9" s="139"/>
      <c r="MPP9" s="139"/>
      <c r="MPQ9" s="139"/>
      <c r="MPR9" s="139"/>
      <c r="MPS9" s="139"/>
      <c r="MPT9" s="139"/>
      <c r="MPU9" s="139"/>
      <c r="MPV9" s="139"/>
      <c r="MPW9" s="139"/>
      <c r="MPX9" s="139"/>
      <c r="MPY9" s="139"/>
      <c r="MPZ9" s="139"/>
      <c r="MQA9" s="139"/>
      <c r="MQB9" s="139"/>
      <c r="MQC9" s="139"/>
      <c r="MQD9" s="139"/>
      <c r="MQE9" s="139"/>
      <c r="MQF9" s="139"/>
      <c r="MQG9" s="139"/>
      <c r="MQH9" s="139"/>
      <c r="MQI9" s="139"/>
      <c r="MQJ9" s="139"/>
      <c r="MQK9" s="139"/>
      <c r="MQL9" s="139"/>
      <c r="MQM9" s="139"/>
      <c r="MQN9" s="139"/>
      <c r="MQO9" s="139"/>
      <c r="MQP9" s="139"/>
      <c r="MQQ9" s="139"/>
      <c r="MQR9" s="139"/>
      <c r="MQS9" s="139"/>
      <c r="MQT9" s="139"/>
      <c r="MQU9" s="139"/>
      <c r="MQV9" s="139"/>
      <c r="MQW9" s="139"/>
      <c r="MQX9" s="139"/>
      <c r="MQY9" s="139"/>
      <c r="MQZ9" s="139"/>
      <c r="MRA9" s="139"/>
      <c r="MRB9" s="139"/>
      <c r="MRC9" s="139"/>
      <c r="MRD9" s="139"/>
      <c r="MRE9" s="139"/>
      <c r="MRF9" s="139"/>
      <c r="MRG9" s="139"/>
      <c r="MRH9" s="139"/>
      <c r="MRI9" s="139"/>
      <c r="MRJ9" s="139"/>
      <c r="MRK9" s="139"/>
      <c r="MRL9" s="139"/>
      <c r="MRM9" s="139"/>
      <c r="MRN9" s="139"/>
      <c r="MRO9" s="139"/>
      <c r="MRP9" s="139"/>
      <c r="MRQ9" s="139"/>
      <c r="MRR9" s="139"/>
      <c r="MRS9" s="139"/>
      <c r="MRT9" s="139"/>
      <c r="MRU9" s="139"/>
      <c r="MRV9" s="139"/>
      <c r="MRW9" s="139"/>
      <c r="MRX9" s="139"/>
      <c r="MRY9" s="139"/>
      <c r="MRZ9" s="139"/>
      <c r="MSA9" s="139"/>
      <c r="MSB9" s="139"/>
      <c r="MSC9" s="139"/>
      <c r="MSD9" s="139"/>
      <c r="MSE9" s="139"/>
      <c r="MSF9" s="139"/>
      <c r="MSG9" s="139"/>
      <c r="MSH9" s="139"/>
      <c r="MSI9" s="139"/>
      <c r="MSJ9" s="139"/>
      <c r="MSK9" s="139"/>
      <c r="MSL9" s="139"/>
      <c r="MSM9" s="139"/>
      <c r="MSN9" s="139"/>
      <c r="MSO9" s="139"/>
      <c r="MSP9" s="139"/>
      <c r="MSQ9" s="139"/>
      <c r="MSR9" s="139"/>
      <c r="MSS9" s="139"/>
      <c r="MST9" s="139"/>
      <c r="MSU9" s="139"/>
      <c r="MSV9" s="139"/>
      <c r="MSW9" s="139"/>
      <c r="MSX9" s="139"/>
      <c r="MSY9" s="139"/>
      <c r="MSZ9" s="139"/>
      <c r="MTA9" s="139"/>
      <c r="MTB9" s="139"/>
      <c r="MTC9" s="139"/>
      <c r="MTD9" s="139"/>
      <c r="MTE9" s="139"/>
      <c r="MTF9" s="139"/>
      <c r="MTG9" s="139"/>
      <c r="MTH9" s="139"/>
      <c r="MTI9" s="139"/>
      <c r="MTJ9" s="139"/>
      <c r="MTK9" s="139"/>
      <c r="MTL9" s="139"/>
      <c r="MTM9" s="139"/>
      <c r="MTN9" s="139"/>
      <c r="MTO9" s="139"/>
      <c r="MTP9" s="139"/>
      <c r="MTQ9" s="139"/>
      <c r="MTR9" s="139"/>
      <c r="MTS9" s="139"/>
      <c r="MTT9" s="139"/>
      <c r="MTU9" s="139"/>
      <c r="MTV9" s="139"/>
      <c r="MTW9" s="139"/>
      <c r="MTX9" s="139"/>
      <c r="MTY9" s="139"/>
      <c r="MTZ9" s="139"/>
      <c r="MUA9" s="139"/>
      <c r="MUB9" s="139"/>
      <c r="MUC9" s="139"/>
      <c r="MUD9" s="139"/>
      <c r="MUE9" s="139"/>
      <c r="MUF9" s="139"/>
      <c r="MUG9" s="139"/>
      <c r="MUH9" s="139"/>
      <c r="MUI9" s="139"/>
      <c r="MUJ9" s="139"/>
      <c r="MUK9" s="139"/>
      <c r="MUL9" s="139"/>
      <c r="MUM9" s="139"/>
      <c r="MUN9" s="139"/>
      <c r="MUO9" s="139"/>
      <c r="MUP9" s="139"/>
      <c r="MUQ9" s="139"/>
      <c r="MUR9" s="139"/>
      <c r="MUS9" s="139"/>
      <c r="MUT9" s="139"/>
      <c r="MUU9" s="139"/>
      <c r="MUV9" s="139"/>
      <c r="MUW9" s="139"/>
      <c r="MUX9" s="139"/>
      <c r="MUY9" s="139"/>
      <c r="MUZ9" s="139"/>
      <c r="MVA9" s="139"/>
      <c r="MVB9" s="139"/>
      <c r="MVC9" s="139"/>
      <c r="MVD9" s="139"/>
      <c r="MVE9" s="139"/>
      <c r="MVF9" s="139"/>
      <c r="MVG9" s="139"/>
      <c r="MVH9" s="139"/>
      <c r="MVI9" s="139"/>
      <c r="MVJ9" s="139"/>
      <c r="MVK9" s="139"/>
      <c r="MVL9" s="139"/>
      <c r="MVM9" s="139"/>
      <c r="MVN9" s="139"/>
      <c r="MVO9" s="139"/>
      <c r="MVP9" s="139"/>
      <c r="MVQ9" s="139"/>
      <c r="MVR9" s="139"/>
      <c r="MVS9" s="139"/>
      <c r="MVT9" s="139"/>
      <c r="MVU9" s="139"/>
      <c r="MVV9" s="139"/>
      <c r="MVW9" s="139"/>
      <c r="MVX9" s="139"/>
      <c r="MVY9" s="139"/>
      <c r="MVZ9" s="139"/>
      <c r="MWA9" s="139"/>
      <c r="MWB9" s="139"/>
      <c r="MWC9" s="139"/>
      <c r="MWD9" s="139"/>
      <c r="MWE9" s="139"/>
      <c r="MWF9" s="139"/>
      <c r="MWG9" s="139"/>
      <c r="MWH9" s="139"/>
      <c r="MWI9" s="139"/>
      <c r="MWJ9" s="139"/>
      <c r="MWK9" s="139"/>
      <c r="MWL9" s="139"/>
      <c r="MWM9" s="139"/>
      <c r="MWN9" s="139"/>
      <c r="MWO9" s="139"/>
      <c r="MWP9" s="139"/>
      <c r="MWQ9" s="139"/>
      <c r="MWR9" s="139"/>
      <c r="MWS9" s="139"/>
      <c r="MWT9" s="139"/>
      <c r="MWU9" s="139"/>
      <c r="MWV9" s="139"/>
      <c r="MWW9" s="139"/>
      <c r="MWX9" s="139"/>
      <c r="MWY9" s="139"/>
      <c r="MWZ9" s="139"/>
      <c r="MXA9" s="139"/>
      <c r="MXB9" s="139"/>
      <c r="MXC9" s="139"/>
      <c r="MXD9" s="139"/>
      <c r="MXE9" s="139"/>
      <c r="MXF9" s="139"/>
      <c r="MXG9" s="139"/>
      <c r="MXH9" s="139"/>
      <c r="MXI9" s="139"/>
      <c r="MXJ9" s="139"/>
      <c r="MXK9" s="139"/>
      <c r="MXL9" s="139"/>
      <c r="MXM9" s="139"/>
      <c r="MXN9" s="139"/>
      <c r="MXO9" s="139"/>
      <c r="MXP9" s="139"/>
      <c r="MXQ9" s="139"/>
      <c r="MXR9" s="139"/>
      <c r="MXS9" s="139"/>
      <c r="MXT9" s="139"/>
      <c r="MXU9" s="139"/>
      <c r="MXV9" s="139"/>
      <c r="MXW9" s="139"/>
      <c r="MXX9" s="139"/>
      <c r="MXY9" s="139"/>
      <c r="MXZ9" s="139"/>
      <c r="MYA9" s="139"/>
      <c r="MYB9" s="139"/>
      <c r="MYC9" s="139"/>
      <c r="MYD9" s="139"/>
      <c r="MYE9" s="139"/>
      <c r="MYF9" s="139"/>
      <c r="MYG9" s="139"/>
      <c r="MYH9" s="139"/>
      <c r="MYI9" s="139"/>
      <c r="MYJ9" s="139"/>
      <c r="MYK9" s="139"/>
      <c r="MYL9" s="139"/>
      <c r="MYM9" s="139"/>
      <c r="MYN9" s="139"/>
      <c r="MYO9" s="139"/>
      <c r="MYP9" s="139"/>
      <c r="MYQ9" s="139"/>
      <c r="MYR9" s="139"/>
      <c r="MYS9" s="139"/>
      <c r="MYT9" s="139"/>
      <c r="MYU9" s="139"/>
      <c r="MYV9" s="139"/>
      <c r="MYW9" s="139"/>
      <c r="MYX9" s="139"/>
      <c r="MYY9" s="139"/>
      <c r="MYZ9" s="139"/>
      <c r="MZA9" s="139"/>
      <c r="MZB9" s="139"/>
      <c r="MZC9" s="139"/>
      <c r="MZD9" s="139"/>
      <c r="MZE9" s="139"/>
      <c r="MZF9" s="139"/>
      <c r="MZG9" s="139"/>
      <c r="MZH9" s="139"/>
      <c r="MZI9" s="139"/>
      <c r="MZJ9" s="139"/>
      <c r="MZK9" s="139"/>
      <c r="MZL9" s="139"/>
      <c r="MZM9" s="139"/>
      <c r="MZN9" s="139"/>
      <c r="MZO9" s="139"/>
      <c r="MZP9" s="139"/>
      <c r="MZQ9" s="139"/>
      <c r="MZR9" s="139"/>
      <c r="MZS9" s="139"/>
      <c r="MZT9" s="139"/>
      <c r="MZU9" s="139"/>
      <c r="MZV9" s="139"/>
      <c r="MZW9" s="139"/>
      <c r="MZX9" s="139"/>
      <c r="MZY9" s="139"/>
      <c r="MZZ9" s="139"/>
      <c r="NAA9" s="139"/>
      <c r="NAB9" s="139"/>
      <c r="NAC9" s="139"/>
      <c r="NAD9" s="139"/>
      <c r="NAE9" s="139"/>
      <c r="NAF9" s="139"/>
      <c r="NAG9" s="139"/>
      <c r="NAH9" s="139"/>
      <c r="NAI9" s="139"/>
      <c r="NAJ9" s="139"/>
      <c r="NAK9" s="139"/>
      <c r="NAL9" s="139"/>
      <c r="NAM9" s="139"/>
      <c r="NAN9" s="139"/>
      <c r="NAO9" s="139"/>
      <c r="NAP9" s="139"/>
      <c r="NAQ9" s="139"/>
      <c r="NAR9" s="139"/>
      <c r="NAS9" s="139"/>
      <c r="NAT9" s="139"/>
      <c r="NAU9" s="139"/>
      <c r="NAV9" s="139"/>
      <c r="NAW9" s="139"/>
      <c r="NAX9" s="139"/>
      <c r="NAY9" s="139"/>
      <c r="NAZ9" s="139"/>
      <c r="NBA9" s="139"/>
      <c r="NBB9" s="139"/>
      <c r="NBC9" s="139"/>
      <c r="NBD9" s="139"/>
      <c r="NBE9" s="139"/>
      <c r="NBF9" s="139"/>
      <c r="NBG9" s="139"/>
      <c r="NBH9" s="139"/>
      <c r="NBI9" s="139"/>
      <c r="NBJ9" s="139"/>
      <c r="NBK9" s="139"/>
      <c r="NBL9" s="139"/>
      <c r="NBM9" s="139"/>
      <c r="NBN9" s="139"/>
      <c r="NBO9" s="139"/>
      <c r="NBP9" s="139"/>
      <c r="NBQ9" s="139"/>
      <c r="NBR9" s="139"/>
      <c r="NBS9" s="139"/>
      <c r="NBT9" s="139"/>
      <c r="NBU9" s="139"/>
      <c r="NBV9" s="139"/>
      <c r="NBW9" s="139"/>
      <c r="NBX9" s="139"/>
      <c r="NBY9" s="139"/>
      <c r="NBZ9" s="139"/>
      <c r="NCA9" s="139"/>
      <c r="NCB9" s="139"/>
      <c r="NCC9" s="139"/>
      <c r="NCD9" s="139"/>
      <c r="NCE9" s="139"/>
      <c r="NCF9" s="139"/>
      <c r="NCG9" s="139"/>
      <c r="NCH9" s="139"/>
      <c r="NCI9" s="139"/>
      <c r="NCJ9" s="139"/>
      <c r="NCK9" s="139"/>
      <c r="NCL9" s="139"/>
      <c r="NCM9" s="139"/>
      <c r="NCN9" s="139"/>
      <c r="NCO9" s="139"/>
      <c r="NCP9" s="139"/>
      <c r="NCQ9" s="139"/>
      <c r="NCR9" s="139"/>
      <c r="NCS9" s="139"/>
      <c r="NCT9" s="139"/>
      <c r="NCU9" s="139"/>
      <c r="NCV9" s="139"/>
      <c r="NCW9" s="139"/>
      <c r="NCX9" s="139"/>
      <c r="NCY9" s="139"/>
      <c r="NCZ9" s="139"/>
      <c r="NDA9" s="139"/>
      <c r="NDB9" s="139"/>
      <c r="NDC9" s="139"/>
      <c r="NDD9" s="139"/>
      <c r="NDE9" s="139"/>
      <c r="NDF9" s="139"/>
      <c r="NDG9" s="139"/>
      <c r="NDH9" s="139"/>
      <c r="NDI9" s="139"/>
      <c r="NDJ9" s="139"/>
      <c r="NDK9" s="139"/>
      <c r="NDL9" s="139"/>
      <c r="NDM9" s="139"/>
      <c r="NDN9" s="139"/>
      <c r="NDO9" s="139"/>
      <c r="NDP9" s="139"/>
      <c r="NDQ9" s="139"/>
      <c r="NDR9" s="139"/>
      <c r="NDS9" s="139"/>
      <c r="NDT9" s="139"/>
      <c r="NDU9" s="139"/>
      <c r="NDV9" s="139"/>
      <c r="NDW9" s="139"/>
      <c r="NDX9" s="139"/>
      <c r="NDY9" s="139"/>
      <c r="NDZ9" s="139"/>
      <c r="NEA9" s="139"/>
      <c r="NEB9" s="139"/>
      <c r="NEC9" s="139"/>
      <c r="NED9" s="139"/>
      <c r="NEE9" s="139"/>
      <c r="NEF9" s="139"/>
      <c r="NEG9" s="139"/>
      <c r="NEH9" s="139"/>
      <c r="NEI9" s="139"/>
      <c r="NEJ9" s="139"/>
      <c r="NEK9" s="139"/>
      <c r="NEL9" s="139"/>
      <c r="NEM9" s="139"/>
      <c r="NEN9" s="139"/>
      <c r="NEO9" s="139"/>
      <c r="NEP9" s="139"/>
      <c r="NEQ9" s="139"/>
      <c r="NER9" s="139"/>
      <c r="NES9" s="139"/>
      <c r="NET9" s="139"/>
      <c r="NEU9" s="139"/>
      <c r="NEV9" s="139"/>
      <c r="NEW9" s="139"/>
      <c r="NEX9" s="139"/>
      <c r="NEY9" s="139"/>
      <c r="NEZ9" s="139"/>
      <c r="NFA9" s="139"/>
      <c r="NFB9" s="139"/>
      <c r="NFC9" s="139"/>
      <c r="NFD9" s="139"/>
      <c r="NFE9" s="139"/>
      <c r="NFF9" s="139"/>
      <c r="NFG9" s="139"/>
      <c r="NFH9" s="139"/>
      <c r="NFI9" s="139"/>
      <c r="NFJ9" s="139"/>
      <c r="NFK9" s="139"/>
      <c r="NFL9" s="139"/>
      <c r="NFM9" s="139"/>
      <c r="NFN9" s="139"/>
      <c r="NFO9" s="139"/>
      <c r="NFP9" s="139"/>
      <c r="NFQ9" s="139"/>
      <c r="NFR9" s="139"/>
      <c r="NFS9" s="139"/>
      <c r="NFT9" s="139"/>
      <c r="NFU9" s="139"/>
      <c r="NFV9" s="139"/>
      <c r="NFW9" s="139"/>
      <c r="NFX9" s="139"/>
      <c r="NFY9" s="139"/>
      <c r="NFZ9" s="139"/>
      <c r="NGA9" s="139"/>
      <c r="NGB9" s="139"/>
      <c r="NGC9" s="139"/>
      <c r="NGD9" s="139"/>
      <c r="NGE9" s="139"/>
      <c r="NGF9" s="139"/>
      <c r="NGG9" s="139"/>
      <c r="NGH9" s="139"/>
      <c r="NGI9" s="139"/>
      <c r="NGJ9" s="139"/>
      <c r="NGK9" s="139"/>
      <c r="NGL9" s="139"/>
      <c r="NGM9" s="139"/>
      <c r="NGN9" s="139"/>
      <c r="NGO9" s="139"/>
      <c r="NGP9" s="139"/>
      <c r="NGQ9" s="139"/>
      <c r="NGR9" s="139"/>
      <c r="NGS9" s="139"/>
      <c r="NGT9" s="139"/>
      <c r="NGU9" s="139"/>
      <c r="NGV9" s="139"/>
      <c r="NGW9" s="139"/>
      <c r="NGX9" s="139"/>
      <c r="NGY9" s="139"/>
      <c r="NGZ9" s="139"/>
      <c r="NHA9" s="139"/>
      <c r="NHB9" s="139"/>
      <c r="NHC9" s="139"/>
      <c r="NHD9" s="139"/>
      <c r="NHE9" s="139"/>
      <c r="NHF9" s="139"/>
      <c r="NHG9" s="139"/>
      <c r="NHH9" s="139"/>
      <c r="NHI9" s="139"/>
      <c r="NHJ9" s="139"/>
      <c r="NHK9" s="139"/>
      <c r="NHL9" s="139"/>
      <c r="NHM9" s="139"/>
      <c r="NHN9" s="139"/>
      <c r="NHO9" s="139"/>
      <c r="NHP9" s="139"/>
      <c r="NHQ9" s="139"/>
      <c r="NHR9" s="139"/>
      <c r="NHS9" s="139"/>
      <c r="NHT9" s="139"/>
      <c r="NHU9" s="139"/>
      <c r="NHV9" s="139"/>
      <c r="NHW9" s="139"/>
      <c r="NHX9" s="139"/>
      <c r="NHY9" s="139"/>
      <c r="NHZ9" s="139"/>
      <c r="NIA9" s="139"/>
      <c r="NIB9" s="139"/>
      <c r="NIC9" s="139"/>
      <c r="NID9" s="139"/>
      <c r="NIE9" s="139"/>
      <c r="NIF9" s="139"/>
      <c r="NIG9" s="139"/>
      <c r="NIH9" s="139"/>
      <c r="NII9" s="139"/>
      <c r="NIJ9" s="139"/>
      <c r="NIK9" s="139"/>
      <c r="NIL9" s="139"/>
      <c r="NIM9" s="139"/>
      <c r="NIN9" s="139"/>
      <c r="NIO9" s="139"/>
      <c r="NIP9" s="139"/>
      <c r="NIQ9" s="139"/>
      <c r="NIR9" s="139"/>
      <c r="NIS9" s="139"/>
      <c r="NIT9" s="139"/>
      <c r="NIU9" s="139"/>
      <c r="NIV9" s="139"/>
      <c r="NIW9" s="139"/>
      <c r="NIX9" s="139"/>
      <c r="NIY9" s="139"/>
      <c r="NIZ9" s="139"/>
      <c r="NJA9" s="139"/>
      <c r="NJB9" s="139"/>
      <c r="NJC9" s="139"/>
      <c r="NJD9" s="139"/>
      <c r="NJE9" s="139"/>
      <c r="NJF9" s="139"/>
      <c r="NJG9" s="139"/>
      <c r="NJH9" s="139"/>
      <c r="NJI9" s="139"/>
      <c r="NJJ9" s="139"/>
      <c r="NJK9" s="139"/>
      <c r="NJL9" s="139"/>
      <c r="NJM9" s="139"/>
      <c r="NJN9" s="139"/>
      <c r="NJO9" s="139"/>
      <c r="NJP9" s="139"/>
      <c r="NJQ9" s="139"/>
      <c r="NJR9" s="139"/>
      <c r="NJS9" s="139"/>
      <c r="NJT9" s="139"/>
      <c r="NJU9" s="139"/>
      <c r="NJV9" s="139"/>
      <c r="NJW9" s="139"/>
      <c r="NJX9" s="139"/>
      <c r="NJY9" s="139"/>
      <c r="NJZ9" s="139"/>
      <c r="NKA9" s="139"/>
      <c r="NKB9" s="139"/>
      <c r="NKC9" s="139"/>
      <c r="NKD9" s="139"/>
      <c r="NKE9" s="139"/>
      <c r="NKF9" s="139"/>
      <c r="NKG9" s="139"/>
      <c r="NKH9" s="139"/>
      <c r="NKI9" s="139"/>
      <c r="NKJ9" s="139"/>
      <c r="NKK9" s="139"/>
      <c r="NKL9" s="139"/>
      <c r="NKM9" s="139"/>
      <c r="NKN9" s="139"/>
      <c r="NKO9" s="139"/>
      <c r="NKP9" s="139"/>
      <c r="NKQ9" s="139"/>
      <c r="NKR9" s="139"/>
      <c r="NKS9" s="139"/>
      <c r="NKT9" s="139"/>
      <c r="NKU9" s="139"/>
      <c r="NKV9" s="139"/>
      <c r="NKW9" s="139"/>
      <c r="NKX9" s="139"/>
      <c r="NKY9" s="139"/>
      <c r="NKZ9" s="139"/>
      <c r="NLA9" s="139"/>
      <c r="NLB9" s="139"/>
      <c r="NLC9" s="139"/>
      <c r="NLD9" s="139"/>
      <c r="NLE9" s="139"/>
      <c r="NLF9" s="139"/>
      <c r="NLG9" s="139"/>
      <c r="NLH9" s="139"/>
      <c r="NLI9" s="139"/>
      <c r="NLJ9" s="139"/>
      <c r="NLK9" s="139"/>
      <c r="NLL9" s="139"/>
      <c r="NLM9" s="139"/>
      <c r="NLN9" s="139"/>
      <c r="NLO9" s="139"/>
      <c r="NLP9" s="139"/>
      <c r="NLQ9" s="139"/>
      <c r="NLR9" s="139"/>
      <c r="NLS9" s="139"/>
      <c r="NLT9" s="139"/>
      <c r="NLU9" s="139"/>
      <c r="NLV9" s="139"/>
      <c r="NLW9" s="139"/>
      <c r="NLX9" s="139"/>
      <c r="NLY9" s="139"/>
      <c r="NLZ9" s="139"/>
      <c r="NMA9" s="139"/>
      <c r="NMB9" s="139"/>
      <c r="NMC9" s="139"/>
      <c r="NMD9" s="139"/>
      <c r="NME9" s="139"/>
      <c r="NMF9" s="139"/>
      <c r="NMG9" s="139"/>
      <c r="NMH9" s="139"/>
      <c r="NMI9" s="139"/>
      <c r="NMJ9" s="139"/>
      <c r="NMK9" s="139"/>
      <c r="NML9" s="139"/>
      <c r="NMM9" s="139"/>
      <c r="NMN9" s="139"/>
      <c r="NMO9" s="139"/>
      <c r="NMP9" s="139"/>
      <c r="NMQ9" s="139"/>
      <c r="NMR9" s="139"/>
      <c r="NMS9" s="139"/>
      <c r="NMT9" s="139"/>
      <c r="NMU9" s="139"/>
      <c r="NMV9" s="139"/>
      <c r="NMW9" s="139"/>
      <c r="NMX9" s="139"/>
      <c r="NMY9" s="139"/>
      <c r="NMZ9" s="139"/>
      <c r="NNA9" s="139"/>
      <c r="NNB9" s="139"/>
      <c r="NNC9" s="139"/>
      <c r="NND9" s="139"/>
      <c r="NNE9" s="139"/>
      <c r="NNF9" s="139"/>
      <c r="NNG9" s="139"/>
      <c r="NNH9" s="139"/>
      <c r="NNI9" s="139"/>
      <c r="NNJ9" s="139"/>
      <c r="NNK9" s="139"/>
      <c r="NNL9" s="139"/>
      <c r="NNM9" s="139"/>
      <c r="NNN9" s="139"/>
      <c r="NNO9" s="139"/>
      <c r="NNP9" s="139"/>
      <c r="NNQ9" s="139"/>
      <c r="NNR9" s="139"/>
      <c r="NNS9" s="139"/>
      <c r="NNT9" s="139"/>
      <c r="NNU9" s="139"/>
      <c r="NNV9" s="139"/>
      <c r="NNW9" s="139"/>
      <c r="NNX9" s="139"/>
      <c r="NNY9" s="139"/>
      <c r="NNZ9" s="139"/>
      <c r="NOA9" s="139"/>
      <c r="NOB9" s="139"/>
      <c r="NOC9" s="139"/>
      <c r="NOD9" s="139"/>
      <c r="NOE9" s="139"/>
      <c r="NOF9" s="139"/>
      <c r="NOG9" s="139"/>
      <c r="NOH9" s="139"/>
      <c r="NOI9" s="139"/>
      <c r="NOJ9" s="139"/>
      <c r="NOK9" s="139"/>
      <c r="NOL9" s="139"/>
      <c r="NOM9" s="139"/>
      <c r="NON9" s="139"/>
      <c r="NOO9" s="139"/>
      <c r="NOP9" s="139"/>
      <c r="NOQ9" s="139"/>
      <c r="NOR9" s="139"/>
      <c r="NOS9" s="139"/>
      <c r="NOT9" s="139"/>
      <c r="NOU9" s="139"/>
      <c r="NOV9" s="139"/>
      <c r="NOW9" s="139"/>
      <c r="NOX9" s="139"/>
      <c r="NOY9" s="139"/>
      <c r="NOZ9" s="139"/>
      <c r="NPA9" s="139"/>
      <c r="NPB9" s="139"/>
      <c r="NPC9" s="139"/>
      <c r="NPD9" s="139"/>
      <c r="NPE9" s="139"/>
      <c r="NPF9" s="139"/>
      <c r="NPG9" s="139"/>
      <c r="NPH9" s="139"/>
      <c r="NPI9" s="139"/>
      <c r="NPJ9" s="139"/>
      <c r="NPK9" s="139"/>
      <c r="NPL9" s="139"/>
      <c r="NPM9" s="139"/>
      <c r="NPN9" s="139"/>
      <c r="NPO9" s="139"/>
      <c r="NPP9" s="139"/>
      <c r="NPQ9" s="139"/>
      <c r="NPR9" s="139"/>
      <c r="NPS9" s="139"/>
      <c r="NPT9" s="139"/>
      <c r="NPU9" s="139"/>
      <c r="NPV9" s="139"/>
      <c r="NPW9" s="139"/>
      <c r="NPX9" s="139"/>
      <c r="NPY9" s="139"/>
      <c r="NPZ9" s="139"/>
      <c r="NQA9" s="139"/>
      <c r="NQB9" s="139"/>
      <c r="NQC9" s="139"/>
      <c r="NQD9" s="139"/>
      <c r="NQE9" s="139"/>
      <c r="NQF9" s="139"/>
      <c r="NQG9" s="139"/>
      <c r="NQH9" s="139"/>
      <c r="NQI9" s="139"/>
      <c r="NQJ9" s="139"/>
      <c r="NQK9" s="139"/>
      <c r="NQL9" s="139"/>
      <c r="NQM9" s="139"/>
      <c r="NQN9" s="139"/>
      <c r="NQO9" s="139"/>
      <c r="NQP9" s="139"/>
      <c r="NQQ9" s="139"/>
      <c r="NQR9" s="139"/>
      <c r="NQS9" s="139"/>
      <c r="NQT9" s="139"/>
      <c r="NQU9" s="139"/>
      <c r="NQV9" s="139"/>
      <c r="NQW9" s="139"/>
      <c r="NQX9" s="139"/>
      <c r="NQY9" s="139"/>
      <c r="NQZ9" s="139"/>
      <c r="NRA9" s="139"/>
      <c r="NRB9" s="139"/>
      <c r="NRC9" s="139"/>
      <c r="NRD9" s="139"/>
      <c r="NRE9" s="139"/>
      <c r="NRF9" s="139"/>
      <c r="NRG9" s="139"/>
      <c r="NRH9" s="139"/>
      <c r="NRI9" s="139"/>
      <c r="NRJ9" s="139"/>
      <c r="NRK9" s="139"/>
      <c r="NRL9" s="139"/>
      <c r="NRM9" s="139"/>
      <c r="NRN9" s="139"/>
      <c r="NRO9" s="139"/>
      <c r="NRP9" s="139"/>
      <c r="NRQ9" s="139"/>
      <c r="NRR9" s="139"/>
      <c r="NRS9" s="139"/>
      <c r="NRT9" s="139"/>
      <c r="NRU9" s="139"/>
      <c r="NRV9" s="139"/>
      <c r="NRW9" s="139"/>
      <c r="NRX9" s="139"/>
      <c r="NRY9" s="139"/>
      <c r="NRZ9" s="139"/>
      <c r="NSA9" s="139"/>
      <c r="NSB9" s="139"/>
      <c r="NSC9" s="139"/>
      <c r="NSD9" s="139"/>
      <c r="NSE9" s="139"/>
      <c r="NSF9" s="139"/>
      <c r="NSG9" s="139"/>
      <c r="NSH9" s="139"/>
      <c r="NSI9" s="139"/>
      <c r="NSJ9" s="139"/>
      <c r="NSK9" s="139"/>
      <c r="NSL9" s="139"/>
      <c r="NSM9" s="139"/>
      <c r="NSN9" s="139"/>
      <c r="NSO9" s="139"/>
      <c r="NSP9" s="139"/>
      <c r="NSQ9" s="139"/>
      <c r="NSR9" s="139"/>
      <c r="NSS9" s="139"/>
      <c r="NST9" s="139"/>
      <c r="NSU9" s="139"/>
      <c r="NSV9" s="139"/>
      <c r="NSW9" s="139"/>
      <c r="NSX9" s="139"/>
      <c r="NSY9" s="139"/>
      <c r="NSZ9" s="139"/>
      <c r="NTA9" s="139"/>
      <c r="NTB9" s="139"/>
      <c r="NTC9" s="139"/>
      <c r="NTD9" s="139"/>
      <c r="NTE9" s="139"/>
      <c r="NTF9" s="139"/>
      <c r="NTG9" s="139"/>
      <c r="NTH9" s="139"/>
      <c r="NTI9" s="139"/>
      <c r="NTJ9" s="139"/>
      <c r="NTK9" s="139"/>
      <c r="NTL9" s="139"/>
      <c r="NTM9" s="139"/>
      <c r="NTN9" s="139"/>
      <c r="NTO9" s="139"/>
      <c r="NTP9" s="139"/>
      <c r="NTQ9" s="139"/>
      <c r="NTR9" s="139"/>
      <c r="NTS9" s="139"/>
      <c r="NTT9" s="139"/>
      <c r="NTU9" s="139"/>
      <c r="NTV9" s="139"/>
      <c r="NTW9" s="139"/>
      <c r="NTX9" s="139"/>
      <c r="NTY9" s="139"/>
      <c r="NTZ9" s="139"/>
      <c r="NUA9" s="139"/>
      <c r="NUB9" s="139"/>
      <c r="NUC9" s="139"/>
      <c r="NUD9" s="139"/>
      <c r="NUE9" s="139"/>
      <c r="NUF9" s="139"/>
      <c r="NUG9" s="139"/>
      <c r="NUH9" s="139"/>
      <c r="NUI9" s="139"/>
      <c r="NUJ9" s="139"/>
      <c r="NUK9" s="139"/>
      <c r="NUL9" s="139"/>
      <c r="NUM9" s="139"/>
      <c r="NUN9" s="139"/>
      <c r="NUO9" s="139"/>
      <c r="NUP9" s="139"/>
      <c r="NUQ9" s="139"/>
      <c r="NUR9" s="139"/>
      <c r="NUS9" s="139"/>
      <c r="NUT9" s="139"/>
      <c r="NUU9" s="139"/>
      <c r="NUV9" s="139"/>
      <c r="NUW9" s="139"/>
      <c r="NUX9" s="139"/>
      <c r="NUY9" s="139"/>
      <c r="NUZ9" s="139"/>
      <c r="NVA9" s="139"/>
      <c r="NVB9" s="139"/>
      <c r="NVC9" s="139"/>
      <c r="NVD9" s="139"/>
      <c r="NVE9" s="139"/>
      <c r="NVF9" s="139"/>
      <c r="NVG9" s="139"/>
      <c r="NVH9" s="139"/>
      <c r="NVI9" s="139"/>
      <c r="NVJ9" s="139"/>
      <c r="NVK9" s="139"/>
      <c r="NVL9" s="139"/>
      <c r="NVM9" s="139"/>
      <c r="NVN9" s="139"/>
      <c r="NVO9" s="139"/>
      <c r="NVP9" s="139"/>
      <c r="NVQ9" s="139"/>
      <c r="NVR9" s="139"/>
      <c r="NVS9" s="139"/>
      <c r="NVT9" s="139"/>
      <c r="NVU9" s="139"/>
      <c r="NVV9" s="139"/>
      <c r="NVW9" s="139"/>
      <c r="NVX9" s="139"/>
      <c r="NVY9" s="139"/>
      <c r="NVZ9" s="139"/>
      <c r="NWA9" s="139"/>
      <c r="NWB9" s="139"/>
      <c r="NWC9" s="139"/>
      <c r="NWD9" s="139"/>
      <c r="NWE9" s="139"/>
      <c r="NWF9" s="139"/>
      <c r="NWG9" s="139"/>
      <c r="NWH9" s="139"/>
      <c r="NWI9" s="139"/>
      <c r="NWJ9" s="139"/>
      <c r="NWK9" s="139"/>
      <c r="NWL9" s="139"/>
      <c r="NWM9" s="139"/>
      <c r="NWN9" s="139"/>
      <c r="NWO9" s="139"/>
      <c r="NWP9" s="139"/>
      <c r="NWQ9" s="139"/>
      <c r="NWR9" s="139"/>
      <c r="NWS9" s="139"/>
      <c r="NWT9" s="139"/>
      <c r="NWU9" s="139"/>
      <c r="NWV9" s="139"/>
      <c r="NWW9" s="139"/>
      <c r="NWX9" s="139"/>
      <c r="NWY9" s="139"/>
      <c r="NWZ9" s="139"/>
      <c r="NXA9" s="139"/>
      <c r="NXB9" s="139"/>
      <c r="NXC9" s="139"/>
      <c r="NXD9" s="139"/>
      <c r="NXE9" s="139"/>
      <c r="NXF9" s="139"/>
      <c r="NXG9" s="139"/>
      <c r="NXH9" s="139"/>
      <c r="NXI9" s="139"/>
      <c r="NXJ9" s="139"/>
      <c r="NXK9" s="139"/>
      <c r="NXL9" s="139"/>
      <c r="NXM9" s="139"/>
      <c r="NXN9" s="139"/>
      <c r="NXO9" s="139"/>
      <c r="NXP9" s="139"/>
      <c r="NXQ9" s="139"/>
      <c r="NXR9" s="139"/>
      <c r="NXS9" s="139"/>
      <c r="NXT9" s="139"/>
      <c r="NXU9" s="139"/>
      <c r="NXV9" s="139"/>
      <c r="NXW9" s="139"/>
      <c r="NXX9" s="139"/>
      <c r="NXY9" s="139"/>
      <c r="NXZ9" s="139"/>
      <c r="NYA9" s="139"/>
      <c r="NYB9" s="139"/>
      <c r="NYC9" s="139"/>
      <c r="NYD9" s="139"/>
      <c r="NYE9" s="139"/>
      <c r="NYF9" s="139"/>
      <c r="NYG9" s="139"/>
      <c r="NYH9" s="139"/>
      <c r="NYI9" s="139"/>
      <c r="NYJ9" s="139"/>
      <c r="NYK9" s="139"/>
      <c r="NYL9" s="139"/>
      <c r="NYM9" s="139"/>
      <c r="NYN9" s="139"/>
      <c r="NYO9" s="139"/>
      <c r="NYP9" s="139"/>
      <c r="NYQ9" s="139"/>
      <c r="NYR9" s="139"/>
      <c r="NYS9" s="139"/>
      <c r="NYT9" s="139"/>
      <c r="NYU9" s="139"/>
      <c r="NYV9" s="139"/>
      <c r="NYW9" s="139"/>
      <c r="NYX9" s="139"/>
      <c r="NYY9" s="139"/>
      <c r="NYZ9" s="139"/>
      <c r="NZA9" s="139"/>
      <c r="NZB9" s="139"/>
      <c r="NZC9" s="139"/>
      <c r="NZD9" s="139"/>
      <c r="NZE9" s="139"/>
      <c r="NZF9" s="139"/>
      <c r="NZG9" s="139"/>
      <c r="NZH9" s="139"/>
      <c r="NZI9" s="139"/>
      <c r="NZJ9" s="139"/>
      <c r="NZK9" s="139"/>
      <c r="NZL9" s="139"/>
      <c r="NZM9" s="139"/>
      <c r="NZN9" s="139"/>
      <c r="NZO9" s="139"/>
      <c r="NZP9" s="139"/>
      <c r="NZQ9" s="139"/>
      <c r="NZR9" s="139"/>
      <c r="NZS9" s="139"/>
      <c r="NZT9" s="139"/>
      <c r="NZU9" s="139"/>
      <c r="NZV9" s="139"/>
      <c r="NZW9" s="139"/>
      <c r="NZX9" s="139"/>
      <c r="NZY9" s="139"/>
      <c r="NZZ9" s="139"/>
      <c r="OAA9" s="139"/>
      <c r="OAB9" s="139"/>
      <c r="OAC9" s="139"/>
      <c r="OAD9" s="139"/>
      <c r="OAE9" s="139"/>
      <c r="OAF9" s="139"/>
      <c r="OAG9" s="139"/>
      <c r="OAH9" s="139"/>
      <c r="OAI9" s="139"/>
      <c r="OAJ9" s="139"/>
      <c r="OAK9" s="139"/>
      <c r="OAL9" s="139"/>
      <c r="OAM9" s="139"/>
      <c r="OAN9" s="139"/>
      <c r="OAO9" s="139"/>
      <c r="OAP9" s="139"/>
      <c r="OAQ9" s="139"/>
      <c r="OAR9" s="139"/>
      <c r="OAS9" s="139"/>
      <c r="OAT9" s="139"/>
      <c r="OAU9" s="139"/>
      <c r="OAV9" s="139"/>
      <c r="OAW9" s="139"/>
      <c r="OAX9" s="139"/>
      <c r="OAY9" s="139"/>
      <c r="OAZ9" s="139"/>
      <c r="OBA9" s="139"/>
      <c r="OBB9" s="139"/>
      <c r="OBC9" s="139"/>
      <c r="OBD9" s="139"/>
      <c r="OBE9" s="139"/>
      <c r="OBF9" s="139"/>
      <c r="OBG9" s="139"/>
      <c r="OBH9" s="139"/>
      <c r="OBI9" s="139"/>
      <c r="OBJ9" s="139"/>
      <c r="OBK9" s="139"/>
      <c r="OBL9" s="139"/>
      <c r="OBM9" s="139"/>
      <c r="OBN9" s="139"/>
      <c r="OBO9" s="139"/>
      <c r="OBP9" s="139"/>
      <c r="OBQ9" s="139"/>
      <c r="OBR9" s="139"/>
      <c r="OBS9" s="139"/>
      <c r="OBT9" s="139"/>
      <c r="OBU9" s="139"/>
      <c r="OBV9" s="139"/>
      <c r="OBW9" s="139"/>
      <c r="OBX9" s="139"/>
      <c r="OBY9" s="139"/>
      <c r="OBZ9" s="139"/>
      <c r="OCA9" s="139"/>
      <c r="OCB9" s="139"/>
      <c r="OCC9" s="139"/>
      <c r="OCD9" s="139"/>
      <c r="OCE9" s="139"/>
      <c r="OCF9" s="139"/>
      <c r="OCG9" s="139"/>
      <c r="OCH9" s="139"/>
      <c r="OCI9" s="139"/>
      <c r="OCJ9" s="139"/>
      <c r="OCK9" s="139"/>
      <c r="OCL9" s="139"/>
      <c r="OCM9" s="139"/>
      <c r="OCN9" s="139"/>
      <c r="OCO9" s="139"/>
      <c r="OCP9" s="139"/>
      <c r="OCQ9" s="139"/>
      <c r="OCR9" s="139"/>
      <c r="OCS9" s="139"/>
      <c r="OCT9" s="139"/>
      <c r="OCU9" s="139"/>
      <c r="OCV9" s="139"/>
      <c r="OCW9" s="139"/>
      <c r="OCX9" s="139"/>
      <c r="OCY9" s="139"/>
      <c r="OCZ9" s="139"/>
      <c r="ODA9" s="139"/>
      <c r="ODB9" s="139"/>
      <c r="ODC9" s="139"/>
      <c r="ODD9" s="139"/>
      <c r="ODE9" s="139"/>
      <c r="ODF9" s="139"/>
      <c r="ODG9" s="139"/>
      <c r="ODH9" s="139"/>
      <c r="ODI9" s="139"/>
      <c r="ODJ9" s="139"/>
      <c r="ODK9" s="139"/>
      <c r="ODL9" s="139"/>
      <c r="ODM9" s="139"/>
      <c r="ODN9" s="139"/>
      <c r="ODO9" s="139"/>
      <c r="ODP9" s="139"/>
      <c r="ODQ9" s="139"/>
      <c r="ODR9" s="139"/>
      <c r="ODS9" s="139"/>
      <c r="ODT9" s="139"/>
      <c r="ODU9" s="139"/>
      <c r="ODV9" s="139"/>
      <c r="ODW9" s="139"/>
      <c r="ODX9" s="139"/>
      <c r="ODY9" s="139"/>
      <c r="ODZ9" s="139"/>
      <c r="OEA9" s="139"/>
      <c r="OEB9" s="139"/>
      <c r="OEC9" s="139"/>
      <c r="OED9" s="139"/>
      <c r="OEE9" s="139"/>
      <c r="OEF9" s="139"/>
      <c r="OEG9" s="139"/>
      <c r="OEH9" s="139"/>
      <c r="OEI9" s="139"/>
      <c r="OEJ9" s="139"/>
      <c r="OEK9" s="139"/>
      <c r="OEL9" s="139"/>
      <c r="OEM9" s="139"/>
      <c r="OEN9" s="139"/>
      <c r="OEO9" s="139"/>
      <c r="OEP9" s="139"/>
      <c r="OEQ9" s="139"/>
      <c r="OER9" s="139"/>
      <c r="OES9" s="139"/>
      <c r="OET9" s="139"/>
      <c r="OEU9" s="139"/>
      <c r="OEV9" s="139"/>
      <c r="OEW9" s="139"/>
      <c r="OEX9" s="139"/>
      <c r="OEY9" s="139"/>
      <c r="OEZ9" s="139"/>
      <c r="OFA9" s="139"/>
      <c r="OFB9" s="139"/>
      <c r="OFC9" s="139"/>
      <c r="OFD9" s="139"/>
      <c r="OFE9" s="139"/>
      <c r="OFF9" s="139"/>
      <c r="OFG9" s="139"/>
      <c r="OFH9" s="139"/>
      <c r="OFI9" s="139"/>
      <c r="OFJ9" s="139"/>
      <c r="OFK9" s="139"/>
      <c r="OFL9" s="139"/>
      <c r="OFM9" s="139"/>
      <c r="OFN9" s="139"/>
      <c r="OFO9" s="139"/>
      <c r="OFP9" s="139"/>
      <c r="OFQ9" s="139"/>
      <c r="OFR9" s="139"/>
      <c r="OFS9" s="139"/>
      <c r="OFT9" s="139"/>
      <c r="OFU9" s="139"/>
      <c r="OFV9" s="139"/>
      <c r="OFW9" s="139"/>
      <c r="OFX9" s="139"/>
      <c r="OFY9" s="139"/>
      <c r="OFZ9" s="139"/>
      <c r="OGA9" s="139"/>
      <c r="OGB9" s="139"/>
      <c r="OGC9" s="139"/>
      <c r="OGD9" s="139"/>
      <c r="OGE9" s="139"/>
      <c r="OGF9" s="139"/>
      <c r="OGG9" s="139"/>
      <c r="OGH9" s="139"/>
      <c r="OGI9" s="139"/>
      <c r="OGJ9" s="139"/>
      <c r="OGK9" s="139"/>
      <c r="OGL9" s="139"/>
      <c r="OGM9" s="139"/>
      <c r="OGN9" s="139"/>
      <c r="OGO9" s="139"/>
      <c r="OGP9" s="139"/>
      <c r="OGQ9" s="139"/>
      <c r="OGR9" s="139"/>
      <c r="OGS9" s="139"/>
      <c r="OGT9" s="139"/>
      <c r="OGU9" s="139"/>
      <c r="OGV9" s="139"/>
      <c r="OGW9" s="139"/>
      <c r="OGX9" s="139"/>
      <c r="OGY9" s="139"/>
      <c r="OGZ9" s="139"/>
      <c r="OHA9" s="139"/>
      <c r="OHB9" s="139"/>
      <c r="OHC9" s="139"/>
      <c r="OHD9" s="139"/>
      <c r="OHE9" s="139"/>
      <c r="OHF9" s="139"/>
      <c r="OHG9" s="139"/>
      <c r="OHH9" s="139"/>
      <c r="OHI9" s="139"/>
      <c r="OHJ9" s="139"/>
      <c r="OHK9" s="139"/>
      <c r="OHL9" s="139"/>
      <c r="OHM9" s="139"/>
      <c r="OHN9" s="139"/>
      <c r="OHO9" s="139"/>
      <c r="OHP9" s="139"/>
      <c r="OHQ9" s="139"/>
      <c r="OHR9" s="139"/>
      <c r="OHS9" s="139"/>
      <c r="OHT9" s="139"/>
      <c r="OHU9" s="139"/>
      <c r="OHV9" s="139"/>
      <c r="OHW9" s="139"/>
      <c r="OHX9" s="139"/>
      <c r="OHY9" s="139"/>
      <c r="OHZ9" s="139"/>
      <c r="OIA9" s="139"/>
      <c r="OIB9" s="139"/>
      <c r="OIC9" s="139"/>
      <c r="OID9" s="139"/>
      <c r="OIE9" s="139"/>
      <c r="OIF9" s="139"/>
      <c r="OIG9" s="139"/>
      <c r="OIH9" s="139"/>
      <c r="OII9" s="139"/>
      <c r="OIJ9" s="139"/>
      <c r="OIK9" s="139"/>
      <c r="OIL9" s="139"/>
      <c r="OIM9" s="139"/>
      <c r="OIN9" s="139"/>
      <c r="OIO9" s="139"/>
      <c r="OIP9" s="139"/>
      <c r="OIQ9" s="139"/>
      <c r="OIR9" s="139"/>
      <c r="OIS9" s="139"/>
      <c r="OIT9" s="139"/>
      <c r="OIU9" s="139"/>
      <c r="OIV9" s="139"/>
      <c r="OIW9" s="139"/>
      <c r="OIX9" s="139"/>
      <c r="OIY9" s="139"/>
      <c r="OIZ9" s="139"/>
      <c r="OJA9" s="139"/>
      <c r="OJB9" s="139"/>
      <c r="OJC9" s="139"/>
      <c r="OJD9" s="139"/>
      <c r="OJE9" s="139"/>
      <c r="OJF9" s="139"/>
      <c r="OJG9" s="139"/>
      <c r="OJH9" s="139"/>
      <c r="OJI9" s="139"/>
      <c r="OJJ9" s="139"/>
      <c r="OJK9" s="139"/>
      <c r="OJL9" s="139"/>
      <c r="OJM9" s="139"/>
      <c r="OJN9" s="139"/>
      <c r="OJO9" s="139"/>
      <c r="OJP9" s="139"/>
      <c r="OJQ9" s="139"/>
      <c r="OJR9" s="139"/>
      <c r="OJS9" s="139"/>
      <c r="OJT9" s="139"/>
      <c r="OJU9" s="139"/>
      <c r="OJV9" s="139"/>
      <c r="OJW9" s="139"/>
      <c r="OJX9" s="139"/>
      <c r="OJY9" s="139"/>
      <c r="OJZ9" s="139"/>
      <c r="OKA9" s="139"/>
      <c r="OKB9" s="139"/>
      <c r="OKC9" s="139"/>
      <c r="OKD9" s="139"/>
      <c r="OKE9" s="139"/>
      <c r="OKF9" s="139"/>
      <c r="OKG9" s="139"/>
      <c r="OKH9" s="139"/>
      <c r="OKI9" s="139"/>
      <c r="OKJ9" s="139"/>
      <c r="OKK9" s="139"/>
      <c r="OKL9" s="139"/>
      <c r="OKM9" s="139"/>
      <c r="OKN9" s="139"/>
      <c r="OKO9" s="139"/>
      <c r="OKP9" s="139"/>
      <c r="OKQ9" s="139"/>
      <c r="OKR9" s="139"/>
      <c r="OKS9" s="139"/>
      <c r="OKT9" s="139"/>
      <c r="OKU9" s="139"/>
      <c r="OKV9" s="139"/>
      <c r="OKW9" s="139"/>
      <c r="OKX9" s="139"/>
      <c r="OKY9" s="139"/>
      <c r="OKZ9" s="139"/>
      <c r="OLA9" s="139"/>
      <c r="OLB9" s="139"/>
      <c r="OLC9" s="139"/>
      <c r="OLD9" s="139"/>
      <c r="OLE9" s="139"/>
      <c r="OLF9" s="139"/>
      <c r="OLG9" s="139"/>
      <c r="OLH9" s="139"/>
      <c r="OLI9" s="139"/>
      <c r="OLJ9" s="139"/>
      <c r="OLK9" s="139"/>
      <c r="OLL9" s="139"/>
      <c r="OLM9" s="139"/>
      <c r="OLN9" s="139"/>
      <c r="OLO9" s="139"/>
      <c r="OLP9" s="139"/>
      <c r="OLQ9" s="139"/>
      <c r="OLR9" s="139"/>
      <c r="OLS9" s="139"/>
      <c r="OLT9" s="139"/>
      <c r="OLU9" s="139"/>
      <c r="OLV9" s="139"/>
      <c r="OLW9" s="139"/>
      <c r="OLX9" s="139"/>
      <c r="OLY9" s="139"/>
      <c r="OLZ9" s="139"/>
      <c r="OMA9" s="139"/>
      <c r="OMB9" s="139"/>
      <c r="OMC9" s="139"/>
      <c r="OMD9" s="139"/>
      <c r="OME9" s="139"/>
      <c r="OMF9" s="139"/>
      <c r="OMG9" s="139"/>
      <c r="OMH9" s="139"/>
      <c r="OMI9" s="139"/>
      <c r="OMJ9" s="139"/>
      <c r="OMK9" s="139"/>
      <c r="OML9" s="139"/>
      <c r="OMM9" s="139"/>
      <c r="OMN9" s="139"/>
      <c r="OMO9" s="139"/>
      <c r="OMP9" s="139"/>
      <c r="OMQ9" s="139"/>
      <c r="OMR9" s="139"/>
      <c r="OMS9" s="139"/>
      <c r="OMT9" s="139"/>
      <c r="OMU9" s="139"/>
      <c r="OMV9" s="139"/>
      <c r="OMW9" s="139"/>
      <c r="OMX9" s="139"/>
      <c r="OMY9" s="139"/>
      <c r="OMZ9" s="139"/>
      <c r="ONA9" s="139"/>
      <c r="ONB9" s="139"/>
      <c r="ONC9" s="139"/>
      <c r="OND9" s="139"/>
      <c r="ONE9" s="139"/>
      <c r="ONF9" s="139"/>
      <c r="ONG9" s="139"/>
      <c r="ONH9" s="139"/>
      <c r="ONI9" s="139"/>
      <c r="ONJ9" s="139"/>
      <c r="ONK9" s="139"/>
      <c r="ONL9" s="139"/>
      <c r="ONM9" s="139"/>
      <c r="ONN9" s="139"/>
      <c r="ONO9" s="139"/>
      <c r="ONP9" s="139"/>
      <c r="ONQ9" s="139"/>
      <c r="ONR9" s="139"/>
      <c r="ONS9" s="139"/>
      <c r="ONT9" s="139"/>
      <c r="ONU9" s="139"/>
      <c r="ONV9" s="139"/>
      <c r="ONW9" s="139"/>
      <c r="ONX9" s="139"/>
      <c r="ONY9" s="139"/>
      <c r="ONZ9" s="139"/>
      <c r="OOA9" s="139"/>
      <c r="OOB9" s="139"/>
      <c r="OOC9" s="139"/>
      <c r="OOD9" s="139"/>
      <c r="OOE9" s="139"/>
      <c r="OOF9" s="139"/>
      <c r="OOG9" s="139"/>
      <c r="OOH9" s="139"/>
      <c r="OOI9" s="139"/>
      <c r="OOJ9" s="139"/>
      <c r="OOK9" s="139"/>
      <c r="OOL9" s="139"/>
      <c r="OOM9" s="139"/>
      <c r="OON9" s="139"/>
      <c r="OOO9" s="139"/>
      <c r="OOP9" s="139"/>
      <c r="OOQ9" s="139"/>
      <c r="OOR9" s="139"/>
      <c r="OOS9" s="139"/>
      <c r="OOT9" s="139"/>
      <c r="OOU9" s="139"/>
      <c r="OOV9" s="139"/>
      <c r="OOW9" s="139"/>
      <c r="OOX9" s="139"/>
      <c r="OOY9" s="139"/>
      <c r="OOZ9" s="139"/>
      <c r="OPA9" s="139"/>
      <c r="OPB9" s="139"/>
      <c r="OPC9" s="139"/>
      <c r="OPD9" s="139"/>
      <c r="OPE9" s="139"/>
      <c r="OPF9" s="139"/>
      <c r="OPG9" s="139"/>
      <c r="OPH9" s="139"/>
      <c r="OPI9" s="139"/>
      <c r="OPJ9" s="139"/>
      <c r="OPK9" s="139"/>
      <c r="OPL9" s="139"/>
      <c r="OPM9" s="139"/>
      <c r="OPN9" s="139"/>
      <c r="OPO9" s="139"/>
      <c r="OPP9" s="139"/>
      <c r="OPQ9" s="139"/>
      <c r="OPR9" s="139"/>
      <c r="OPS9" s="139"/>
      <c r="OPT9" s="139"/>
      <c r="OPU9" s="139"/>
      <c r="OPV9" s="139"/>
      <c r="OPW9" s="139"/>
      <c r="OPX9" s="139"/>
      <c r="OPY9" s="139"/>
      <c r="OPZ9" s="139"/>
      <c r="OQA9" s="139"/>
      <c r="OQB9" s="139"/>
      <c r="OQC9" s="139"/>
      <c r="OQD9" s="139"/>
      <c r="OQE9" s="139"/>
      <c r="OQF9" s="139"/>
      <c r="OQG9" s="139"/>
      <c r="OQH9" s="139"/>
      <c r="OQI9" s="139"/>
      <c r="OQJ9" s="139"/>
      <c r="OQK9" s="139"/>
      <c r="OQL9" s="139"/>
      <c r="OQM9" s="139"/>
      <c r="OQN9" s="139"/>
      <c r="OQO9" s="139"/>
      <c r="OQP9" s="139"/>
      <c r="OQQ9" s="139"/>
      <c r="OQR9" s="139"/>
      <c r="OQS9" s="139"/>
      <c r="OQT9" s="139"/>
      <c r="OQU9" s="139"/>
      <c r="OQV9" s="139"/>
      <c r="OQW9" s="139"/>
      <c r="OQX9" s="139"/>
      <c r="OQY9" s="139"/>
      <c r="OQZ9" s="139"/>
      <c r="ORA9" s="139"/>
      <c r="ORB9" s="139"/>
      <c r="ORC9" s="139"/>
      <c r="ORD9" s="139"/>
      <c r="ORE9" s="139"/>
      <c r="ORF9" s="139"/>
      <c r="ORG9" s="139"/>
      <c r="ORH9" s="139"/>
      <c r="ORI9" s="139"/>
      <c r="ORJ9" s="139"/>
      <c r="ORK9" s="139"/>
      <c r="ORL9" s="139"/>
      <c r="ORM9" s="139"/>
      <c r="ORN9" s="139"/>
      <c r="ORO9" s="139"/>
      <c r="ORP9" s="139"/>
      <c r="ORQ9" s="139"/>
      <c r="ORR9" s="139"/>
      <c r="ORS9" s="139"/>
      <c r="ORT9" s="139"/>
      <c r="ORU9" s="139"/>
      <c r="ORV9" s="139"/>
      <c r="ORW9" s="139"/>
      <c r="ORX9" s="139"/>
      <c r="ORY9" s="139"/>
      <c r="ORZ9" s="139"/>
      <c r="OSA9" s="139"/>
      <c r="OSB9" s="139"/>
      <c r="OSC9" s="139"/>
      <c r="OSD9" s="139"/>
      <c r="OSE9" s="139"/>
      <c r="OSF9" s="139"/>
      <c r="OSG9" s="139"/>
      <c r="OSH9" s="139"/>
      <c r="OSI9" s="139"/>
      <c r="OSJ9" s="139"/>
      <c r="OSK9" s="139"/>
      <c r="OSL9" s="139"/>
      <c r="OSM9" s="139"/>
      <c r="OSN9" s="139"/>
      <c r="OSO9" s="139"/>
      <c r="OSP9" s="139"/>
      <c r="OSQ9" s="139"/>
      <c r="OSR9" s="139"/>
      <c r="OSS9" s="139"/>
      <c r="OST9" s="139"/>
      <c r="OSU9" s="139"/>
      <c r="OSV9" s="139"/>
      <c r="OSW9" s="139"/>
      <c r="OSX9" s="139"/>
      <c r="OSY9" s="139"/>
      <c r="OSZ9" s="139"/>
      <c r="OTA9" s="139"/>
      <c r="OTB9" s="139"/>
      <c r="OTC9" s="139"/>
      <c r="OTD9" s="139"/>
      <c r="OTE9" s="139"/>
      <c r="OTF9" s="139"/>
      <c r="OTG9" s="139"/>
      <c r="OTH9" s="139"/>
      <c r="OTI9" s="139"/>
      <c r="OTJ9" s="139"/>
      <c r="OTK9" s="139"/>
      <c r="OTL9" s="139"/>
      <c r="OTM9" s="139"/>
      <c r="OTN9" s="139"/>
      <c r="OTO9" s="139"/>
      <c r="OTP9" s="139"/>
      <c r="OTQ9" s="139"/>
      <c r="OTR9" s="139"/>
      <c r="OTS9" s="139"/>
      <c r="OTT9" s="139"/>
      <c r="OTU9" s="139"/>
      <c r="OTV9" s="139"/>
      <c r="OTW9" s="139"/>
      <c r="OTX9" s="139"/>
      <c r="OTY9" s="139"/>
      <c r="OTZ9" s="139"/>
      <c r="OUA9" s="139"/>
      <c r="OUB9" s="139"/>
      <c r="OUC9" s="139"/>
      <c r="OUD9" s="139"/>
      <c r="OUE9" s="139"/>
      <c r="OUF9" s="139"/>
      <c r="OUG9" s="139"/>
      <c r="OUH9" s="139"/>
      <c r="OUI9" s="139"/>
      <c r="OUJ9" s="139"/>
      <c r="OUK9" s="139"/>
      <c r="OUL9" s="139"/>
      <c r="OUM9" s="139"/>
      <c r="OUN9" s="139"/>
      <c r="OUO9" s="139"/>
      <c r="OUP9" s="139"/>
      <c r="OUQ9" s="139"/>
      <c r="OUR9" s="139"/>
      <c r="OUS9" s="139"/>
      <c r="OUT9" s="139"/>
      <c r="OUU9" s="139"/>
      <c r="OUV9" s="139"/>
      <c r="OUW9" s="139"/>
      <c r="OUX9" s="139"/>
      <c r="OUY9" s="139"/>
      <c r="OUZ9" s="139"/>
      <c r="OVA9" s="139"/>
      <c r="OVB9" s="139"/>
      <c r="OVC9" s="139"/>
      <c r="OVD9" s="139"/>
      <c r="OVE9" s="139"/>
      <c r="OVF9" s="139"/>
      <c r="OVG9" s="139"/>
      <c r="OVH9" s="139"/>
      <c r="OVI9" s="139"/>
      <c r="OVJ9" s="139"/>
      <c r="OVK9" s="139"/>
      <c r="OVL9" s="139"/>
      <c r="OVM9" s="139"/>
      <c r="OVN9" s="139"/>
      <c r="OVO9" s="139"/>
      <c r="OVP9" s="139"/>
      <c r="OVQ9" s="139"/>
      <c r="OVR9" s="139"/>
      <c r="OVS9" s="139"/>
      <c r="OVT9" s="139"/>
      <c r="OVU9" s="139"/>
      <c r="OVV9" s="139"/>
      <c r="OVW9" s="139"/>
      <c r="OVX9" s="139"/>
      <c r="OVY9" s="139"/>
      <c r="OVZ9" s="139"/>
      <c r="OWA9" s="139"/>
      <c r="OWB9" s="139"/>
      <c r="OWC9" s="139"/>
      <c r="OWD9" s="139"/>
      <c r="OWE9" s="139"/>
      <c r="OWF9" s="139"/>
      <c r="OWG9" s="139"/>
      <c r="OWH9" s="139"/>
      <c r="OWI9" s="139"/>
      <c r="OWJ9" s="139"/>
      <c r="OWK9" s="139"/>
      <c r="OWL9" s="139"/>
      <c r="OWM9" s="139"/>
      <c r="OWN9" s="139"/>
      <c r="OWO9" s="139"/>
      <c r="OWP9" s="139"/>
      <c r="OWQ9" s="139"/>
      <c r="OWR9" s="139"/>
      <c r="OWS9" s="139"/>
      <c r="OWT9" s="139"/>
      <c r="OWU9" s="139"/>
      <c r="OWV9" s="139"/>
      <c r="OWW9" s="139"/>
      <c r="OWX9" s="139"/>
      <c r="OWY9" s="139"/>
      <c r="OWZ9" s="139"/>
      <c r="OXA9" s="139"/>
      <c r="OXB9" s="139"/>
      <c r="OXC9" s="139"/>
      <c r="OXD9" s="139"/>
      <c r="OXE9" s="139"/>
      <c r="OXF9" s="139"/>
      <c r="OXG9" s="139"/>
      <c r="OXH9" s="139"/>
      <c r="OXI9" s="139"/>
      <c r="OXJ9" s="139"/>
      <c r="OXK9" s="139"/>
      <c r="OXL9" s="139"/>
      <c r="OXM9" s="139"/>
      <c r="OXN9" s="139"/>
      <c r="OXO9" s="139"/>
      <c r="OXP9" s="139"/>
      <c r="OXQ9" s="139"/>
      <c r="OXR9" s="139"/>
      <c r="OXS9" s="139"/>
      <c r="OXT9" s="139"/>
      <c r="OXU9" s="139"/>
      <c r="OXV9" s="139"/>
      <c r="OXW9" s="139"/>
      <c r="OXX9" s="139"/>
      <c r="OXY9" s="139"/>
      <c r="OXZ9" s="139"/>
      <c r="OYA9" s="139"/>
      <c r="OYB9" s="139"/>
      <c r="OYC9" s="139"/>
      <c r="OYD9" s="139"/>
      <c r="OYE9" s="139"/>
      <c r="OYF9" s="139"/>
      <c r="OYG9" s="139"/>
      <c r="OYH9" s="139"/>
      <c r="OYI9" s="139"/>
      <c r="OYJ9" s="139"/>
      <c r="OYK9" s="139"/>
      <c r="OYL9" s="139"/>
      <c r="OYM9" s="139"/>
      <c r="OYN9" s="139"/>
      <c r="OYO9" s="139"/>
      <c r="OYP9" s="139"/>
      <c r="OYQ9" s="139"/>
      <c r="OYR9" s="139"/>
      <c r="OYS9" s="139"/>
      <c r="OYT9" s="139"/>
      <c r="OYU9" s="139"/>
      <c r="OYV9" s="139"/>
      <c r="OYW9" s="139"/>
      <c r="OYX9" s="139"/>
      <c r="OYY9" s="139"/>
      <c r="OYZ9" s="139"/>
      <c r="OZA9" s="139"/>
      <c r="OZB9" s="139"/>
      <c r="OZC9" s="139"/>
      <c r="OZD9" s="139"/>
      <c r="OZE9" s="139"/>
      <c r="OZF9" s="139"/>
      <c r="OZG9" s="139"/>
      <c r="OZH9" s="139"/>
      <c r="OZI9" s="139"/>
      <c r="OZJ9" s="139"/>
      <c r="OZK9" s="139"/>
      <c r="OZL9" s="139"/>
      <c r="OZM9" s="139"/>
      <c r="OZN9" s="139"/>
      <c r="OZO9" s="139"/>
      <c r="OZP9" s="139"/>
      <c r="OZQ9" s="139"/>
      <c r="OZR9" s="139"/>
      <c r="OZS9" s="139"/>
      <c r="OZT9" s="139"/>
      <c r="OZU9" s="139"/>
      <c r="OZV9" s="139"/>
      <c r="OZW9" s="139"/>
      <c r="OZX9" s="139"/>
      <c r="OZY9" s="139"/>
      <c r="OZZ9" s="139"/>
      <c r="PAA9" s="139"/>
      <c r="PAB9" s="139"/>
      <c r="PAC9" s="139"/>
      <c r="PAD9" s="139"/>
      <c r="PAE9" s="139"/>
      <c r="PAF9" s="139"/>
      <c r="PAG9" s="139"/>
      <c r="PAH9" s="139"/>
      <c r="PAI9" s="139"/>
      <c r="PAJ9" s="139"/>
      <c r="PAK9" s="139"/>
      <c r="PAL9" s="139"/>
      <c r="PAM9" s="139"/>
      <c r="PAN9" s="139"/>
      <c r="PAO9" s="139"/>
      <c r="PAP9" s="139"/>
      <c r="PAQ9" s="139"/>
      <c r="PAR9" s="139"/>
      <c r="PAS9" s="139"/>
      <c r="PAT9" s="139"/>
      <c r="PAU9" s="139"/>
      <c r="PAV9" s="139"/>
      <c r="PAW9" s="139"/>
      <c r="PAX9" s="139"/>
      <c r="PAY9" s="139"/>
      <c r="PAZ9" s="139"/>
      <c r="PBA9" s="139"/>
      <c r="PBB9" s="139"/>
      <c r="PBC9" s="139"/>
      <c r="PBD9" s="139"/>
      <c r="PBE9" s="139"/>
      <c r="PBF9" s="139"/>
      <c r="PBG9" s="139"/>
      <c r="PBH9" s="139"/>
      <c r="PBI9" s="139"/>
      <c r="PBJ9" s="139"/>
      <c r="PBK9" s="139"/>
      <c r="PBL9" s="139"/>
      <c r="PBM9" s="139"/>
      <c r="PBN9" s="139"/>
      <c r="PBO9" s="139"/>
      <c r="PBP9" s="139"/>
      <c r="PBQ9" s="139"/>
      <c r="PBR9" s="139"/>
      <c r="PBS9" s="139"/>
      <c r="PBT9" s="139"/>
      <c r="PBU9" s="139"/>
      <c r="PBV9" s="139"/>
      <c r="PBW9" s="139"/>
      <c r="PBX9" s="139"/>
      <c r="PBY9" s="139"/>
      <c r="PBZ9" s="139"/>
      <c r="PCA9" s="139"/>
      <c r="PCB9" s="139"/>
      <c r="PCC9" s="139"/>
      <c r="PCD9" s="139"/>
      <c r="PCE9" s="139"/>
      <c r="PCF9" s="139"/>
      <c r="PCG9" s="139"/>
      <c r="PCH9" s="139"/>
      <c r="PCI9" s="139"/>
      <c r="PCJ9" s="139"/>
      <c r="PCK9" s="139"/>
      <c r="PCL9" s="139"/>
      <c r="PCM9" s="139"/>
      <c r="PCN9" s="139"/>
      <c r="PCO9" s="139"/>
      <c r="PCP9" s="139"/>
      <c r="PCQ9" s="139"/>
      <c r="PCR9" s="139"/>
      <c r="PCS9" s="139"/>
      <c r="PCT9" s="139"/>
      <c r="PCU9" s="139"/>
      <c r="PCV9" s="139"/>
      <c r="PCW9" s="139"/>
      <c r="PCX9" s="139"/>
      <c r="PCY9" s="139"/>
      <c r="PCZ9" s="139"/>
      <c r="PDA9" s="139"/>
      <c r="PDB9" s="139"/>
      <c r="PDC9" s="139"/>
      <c r="PDD9" s="139"/>
      <c r="PDE9" s="139"/>
      <c r="PDF9" s="139"/>
      <c r="PDG9" s="139"/>
      <c r="PDH9" s="139"/>
      <c r="PDI9" s="139"/>
      <c r="PDJ9" s="139"/>
      <c r="PDK9" s="139"/>
      <c r="PDL9" s="139"/>
      <c r="PDM9" s="139"/>
      <c r="PDN9" s="139"/>
      <c r="PDO9" s="139"/>
      <c r="PDP9" s="139"/>
      <c r="PDQ9" s="139"/>
      <c r="PDR9" s="139"/>
      <c r="PDS9" s="139"/>
      <c r="PDT9" s="139"/>
      <c r="PDU9" s="139"/>
      <c r="PDV9" s="139"/>
      <c r="PDW9" s="139"/>
      <c r="PDX9" s="139"/>
      <c r="PDY9" s="139"/>
      <c r="PDZ9" s="139"/>
      <c r="PEA9" s="139"/>
      <c r="PEB9" s="139"/>
      <c r="PEC9" s="139"/>
      <c r="PED9" s="139"/>
      <c r="PEE9" s="139"/>
      <c r="PEF9" s="139"/>
      <c r="PEG9" s="139"/>
      <c r="PEH9" s="139"/>
      <c r="PEI9" s="139"/>
      <c r="PEJ9" s="139"/>
      <c r="PEK9" s="139"/>
      <c r="PEL9" s="139"/>
      <c r="PEM9" s="139"/>
      <c r="PEN9" s="139"/>
      <c r="PEO9" s="139"/>
      <c r="PEP9" s="139"/>
      <c r="PEQ9" s="139"/>
      <c r="PER9" s="139"/>
      <c r="PES9" s="139"/>
      <c r="PET9" s="139"/>
      <c r="PEU9" s="139"/>
      <c r="PEV9" s="139"/>
      <c r="PEW9" s="139"/>
      <c r="PEX9" s="139"/>
      <c r="PEY9" s="139"/>
      <c r="PEZ9" s="139"/>
      <c r="PFA9" s="139"/>
      <c r="PFB9" s="139"/>
      <c r="PFC9" s="139"/>
      <c r="PFD9" s="139"/>
      <c r="PFE9" s="139"/>
      <c r="PFF9" s="139"/>
      <c r="PFG9" s="139"/>
      <c r="PFH9" s="139"/>
      <c r="PFI9" s="139"/>
      <c r="PFJ9" s="139"/>
      <c r="PFK9" s="139"/>
      <c r="PFL9" s="139"/>
      <c r="PFM9" s="139"/>
      <c r="PFN9" s="139"/>
      <c r="PFO9" s="139"/>
      <c r="PFP9" s="139"/>
      <c r="PFQ9" s="139"/>
      <c r="PFR9" s="139"/>
      <c r="PFS9" s="139"/>
      <c r="PFT9" s="139"/>
      <c r="PFU9" s="139"/>
      <c r="PFV9" s="139"/>
      <c r="PFW9" s="139"/>
      <c r="PFX9" s="139"/>
      <c r="PFY9" s="139"/>
      <c r="PFZ9" s="139"/>
      <c r="PGA9" s="139"/>
      <c r="PGB9" s="139"/>
      <c r="PGC9" s="139"/>
      <c r="PGD9" s="139"/>
      <c r="PGE9" s="139"/>
      <c r="PGF9" s="139"/>
      <c r="PGG9" s="139"/>
      <c r="PGH9" s="139"/>
      <c r="PGI9" s="139"/>
      <c r="PGJ9" s="139"/>
      <c r="PGK9" s="139"/>
      <c r="PGL9" s="139"/>
      <c r="PGM9" s="139"/>
      <c r="PGN9" s="139"/>
      <c r="PGO9" s="139"/>
      <c r="PGP9" s="139"/>
      <c r="PGQ9" s="139"/>
      <c r="PGR9" s="139"/>
      <c r="PGS9" s="139"/>
      <c r="PGT9" s="139"/>
      <c r="PGU9" s="139"/>
      <c r="PGV9" s="139"/>
      <c r="PGW9" s="139"/>
      <c r="PGX9" s="139"/>
      <c r="PGY9" s="139"/>
      <c r="PGZ9" s="139"/>
      <c r="PHA9" s="139"/>
      <c r="PHB9" s="139"/>
      <c r="PHC9" s="139"/>
      <c r="PHD9" s="139"/>
      <c r="PHE9" s="139"/>
      <c r="PHF9" s="139"/>
      <c r="PHG9" s="139"/>
      <c r="PHH9" s="139"/>
      <c r="PHI9" s="139"/>
      <c r="PHJ9" s="139"/>
      <c r="PHK9" s="139"/>
      <c r="PHL9" s="139"/>
      <c r="PHM9" s="139"/>
      <c r="PHN9" s="139"/>
      <c r="PHO9" s="139"/>
      <c r="PHP9" s="139"/>
      <c r="PHQ9" s="139"/>
      <c r="PHR9" s="139"/>
      <c r="PHS9" s="139"/>
      <c r="PHT9" s="139"/>
      <c r="PHU9" s="139"/>
      <c r="PHV9" s="139"/>
      <c r="PHW9" s="139"/>
      <c r="PHX9" s="139"/>
      <c r="PHY9" s="139"/>
      <c r="PHZ9" s="139"/>
      <c r="PIA9" s="139"/>
      <c r="PIB9" s="139"/>
      <c r="PIC9" s="139"/>
      <c r="PID9" s="139"/>
      <c r="PIE9" s="139"/>
      <c r="PIF9" s="139"/>
      <c r="PIG9" s="139"/>
      <c r="PIH9" s="139"/>
      <c r="PII9" s="139"/>
      <c r="PIJ9" s="139"/>
      <c r="PIK9" s="139"/>
      <c r="PIL9" s="139"/>
      <c r="PIM9" s="139"/>
      <c r="PIN9" s="139"/>
      <c r="PIO9" s="139"/>
      <c r="PIP9" s="139"/>
      <c r="PIQ9" s="139"/>
      <c r="PIR9" s="139"/>
      <c r="PIS9" s="139"/>
      <c r="PIT9" s="139"/>
      <c r="PIU9" s="139"/>
      <c r="PIV9" s="139"/>
      <c r="PIW9" s="139"/>
      <c r="PIX9" s="139"/>
      <c r="PIY9" s="139"/>
      <c r="PIZ9" s="139"/>
      <c r="PJA9" s="139"/>
      <c r="PJB9" s="139"/>
      <c r="PJC9" s="139"/>
      <c r="PJD9" s="139"/>
      <c r="PJE9" s="139"/>
      <c r="PJF9" s="139"/>
      <c r="PJG9" s="139"/>
      <c r="PJH9" s="139"/>
      <c r="PJI9" s="139"/>
      <c r="PJJ9" s="139"/>
      <c r="PJK9" s="139"/>
      <c r="PJL9" s="139"/>
      <c r="PJM9" s="139"/>
      <c r="PJN9" s="139"/>
      <c r="PJO9" s="139"/>
      <c r="PJP9" s="139"/>
      <c r="PJQ9" s="139"/>
      <c r="PJR9" s="139"/>
      <c r="PJS9" s="139"/>
      <c r="PJT9" s="139"/>
      <c r="PJU9" s="139"/>
      <c r="PJV9" s="139"/>
      <c r="PJW9" s="139"/>
      <c r="PJX9" s="139"/>
      <c r="PJY9" s="139"/>
      <c r="PJZ9" s="139"/>
      <c r="PKA9" s="139"/>
      <c r="PKB9" s="139"/>
      <c r="PKC9" s="139"/>
      <c r="PKD9" s="139"/>
      <c r="PKE9" s="139"/>
      <c r="PKF9" s="139"/>
      <c r="PKG9" s="139"/>
      <c r="PKH9" s="139"/>
      <c r="PKI9" s="139"/>
      <c r="PKJ9" s="139"/>
      <c r="PKK9" s="139"/>
      <c r="PKL9" s="139"/>
      <c r="PKM9" s="139"/>
      <c r="PKN9" s="139"/>
      <c r="PKO9" s="139"/>
      <c r="PKP9" s="139"/>
      <c r="PKQ9" s="139"/>
      <c r="PKR9" s="139"/>
      <c r="PKS9" s="139"/>
      <c r="PKT9" s="139"/>
      <c r="PKU9" s="139"/>
      <c r="PKV9" s="139"/>
      <c r="PKW9" s="139"/>
      <c r="PKX9" s="139"/>
      <c r="PKY9" s="139"/>
      <c r="PKZ9" s="139"/>
      <c r="PLA9" s="139"/>
      <c r="PLB9" s="139"/>
      <c r="PLC9" s="139"/>
      <c r="PLD9" s="139"/>
      <c r="PLE9" s="139"/>
      <c r="PLF9" s="139"/>
      <c r="PLG9" s="139"/>
      <c r="PLH9" s="139"/>
      <c r="PLI9" s="139"/>
      <c r="PLJ9" s="139"/>
      <c r="PLK9" s="139"/>
      <c r="PLL9" s="139"/>
      <c r="PLM9" s="139"/>
      <c r="PLN9" s="139"/>
      <c r="PLO9" s="139"/>
      <c r="PLP9" s="139"/>
      <c r="PLQ9" s="139"/>
      <c r="PLR9" s="139"/>
      <c r="PLS9" s="139"/>
      <c r="PLT9" s="139"/>
      <c r="PLU9" s="139"/>
      <c r="PLV9" s="139"/>
      <c r="PLW9" s="139"/>
      <c r="PLX9" s="139"/>
      <c r="PLY9" s="139"/>
      <c r="PLZ9" s="139"/>
      <c r="PMA9" s="139"/>
      <c r="PMB9" s="139"/>
      <c r="PMC9" s="139"/>
      <c r="PMD9" s="139"/>
      <c r="PME9" s="139"/>
      <c r="PMF9" s="139"/>
      <c r="PMG9" s="139"/>
      <c r="PMH9" s="139"/>
      <c r="PMI9" s="139"/>
      <c r="PMJ9" s="139"/>
      <c r="PMK9" s="139"/>
      <c r="PML9" s="139"/>
      <c r="PMM9" s="139"/>
      <c r="PMN9" s="139"/>
      <c r="PMO9" s="139"/>
      <c r="PMP9" s="139"/>
      <c r="PMQ9" s="139"/>
      <c r="PMR9" s="139"/>
      <c r="PMS9" s="139"/>
      <c r="PMT9" s="139"/>
      <c r="PMU9" s="139"/>
      <c r="PMV9" s="139"/>
      <c r="PMW9" s="139"/>
      <c r="PMX9" s="139"/>
      <c r="PMY9" s="139"/>
      <c r="PMZ9" s="139"/>
      <c r="PNA9" s="139"/>
      <c r="PNB9" s="139"/>
      <c r="PNC9" s="139"/>
      <c r="PND9" s="139"/>
      <c r="PNE9" s="139"/>
      <c r="PNF9" s="139"/>
      <c r="PNG9" s="139"/>
      <c r="PNH9" s="139"/>
      <c r="PNI9" s="139"/>
      <c r="PNJ9" s="139"/>
      <c r="PNK9" s="139"/>
      <c r="PNL9" s="139"/>
      <c r="PNM9" s="139"/>
      <c r="PNN9" s="139"/>
      <c r="PNO9" s="139"/>
      <c r="PNP9" s="139"/>
      <c r="PNQ9" s="139"/>
      <c r="PNR9" s="139"/>
      <c r="PNS9" s="139"/>
      <c r="PNT9" s="139"/>
      <c r="PNU9" s="139"/>
      <c r="PNV9" s="139"/>
      <c r="PNW9" s="139"/>
      <c r="PNX9" s="139"/>
      <c r="PNY9" s="139"/>
      <c r="PNZ9" s="139"/>
      <c r="POA9" s="139"/>
      <c r="POB9" s="139"/>
      <c r="POC9" s="139"/>
      <c r="POD9" s="139"/>
      <c r="POE9" s="139"/>
      <c r="POF9" s="139"/>
      <c r="POG9" s="139"/>
      <c r="POH9" s="139"/>
      <c r="POI9" s="139"/>
      <c r="POJ9" s="139"/>
      <c r="POK9" s="139"/>
      <c r="POL9" s="139"/>
      <c r="POM9" s="139"/>
      <c r="PON9" s="139"/>
      <c r="POO9" s="139"/>
      <c r="POP9" s="139"/>
      <c r="POQ9" s="139"/>
      <c r="POR9" s="139"/>
      <c r="POS9" s="139"/>
      <c r="POT9" s="139"/>
      <c r="POU9" s="139"/>
      <c r="POV9" s="139"/>
      <c r="POW9" s="139"/>
      <c r="POX9" s="139"/>
      <c r="POY9" s="139"/>
      <c r="POZ9" s="139"/>
      <c r="PPA9" s="139"/>
      <c r="PPB9" s="139"/>
      <c r="PPC9" s="139"/>
      <c r="PPD9" s="139"/>
      <c r="PPE9" s="139"/>
      <c r="PPF9" s="139"/>
      <c r="PPG9" s="139"/>
      <c r="PPH9" s="139"/>
      <c r="PPI9" s="139"/>
      <c r="PPJ9" s="139"/>
      <c r="PPK9" s="139"/>
      <c r="PPL9" s="139"/>
      <c r="PPM9" s="139"/>
      <c r="PPN9" s="139"/>
      <c r="PPO9" s="139"/>
      <c r="PPP9" s="139"/>
      <c r="PPQ9" s="139"/>
      <c r="PPR9" s="139"/>
      <c r="PPS9" s="139"/>
      <c r="PPT9" s="139"/>
      <c r="PPU9" s="139"/>
      <c r="PPV9" s="139"/>
      <c r="PPW9" s="139"/>
      <c r="PPX9" s="139"/>
      <c r="PPY9" s="139"/>
      <c r="PPZ9" s="139"/>
      <c r="PQA9" s="139"/>
      <c r="PQB9" s="139"/>
      <c r="PQC9" s="139"/>
      <c r="PQD9" s="139"/>
      <c r="PQE9" s="139"/>
      <c r="PQF9" s="139"/>
      <c r="PQG9" s="139"/>
      <c r="PQH9" s="139"/>
      <c r="PQI9" s="139"/>
      <c r="PQJ9" s="139"/>
      <c r="PQK9" s="139"/>
      <c r="PQL9" s="139"/>
      <c r="PQM9" s="139"/>
      <c r="PQN9" s="139"/>
      <c r="PQO9" s="139"/>
      <c r="PQP9" s="139"/>
      <c r="PQQ9" s="139"/>
      <c r="PQR9" s="139"/>
      <c r="PQS9" s="139"/>
      <c r="PQT9" s="139"/>
      <c r="PQU9" s="139"/>
      <c r="PQV9" s="139"/>
      <c r="PQW9" s="139"/>
      <c r="PQX9" s="139"/>
      <c r="PQY9" s="139"/>
      <c r="PQZ9" s="139"/>
      <c r="PRA9" s="139"/>
      <c r="PRB9" s="139"/>
      <c r="PRC9" s="139"/>
      <c r="PRD9" s="139"/>
      <c r="PRE9" s="139"/>
      <c r="PRF9" s="139"/>
      <c r="PRG9" s="139"/>
      <c r="PRH9" s="139"/>
      <c r="PRI9" s="139"/>
      <c r="PRJ9" s="139"/>
      <c r="PRK9" s="139"/>
      <c r="PRL9" s="139"/>
      <c r="PRM9" s="139"/>
      <c r="PRN9" s="139"/>
      <c r="PRO9" s="139"/>
      <c r="PRP9" s="139"/>
      <c r="PRQ9" s="139"/>
      <c r="PRR9" s="139"/>
      <c r="PRS9" s="139"/>
      <c r="PRT9" s="139"/>
      <c r="PRU9" s="139"/>
      <c r="PRV9" s="139"/>
      <c r="PRW9" s="139"/>
      <c r="PRX9" s="139"/>
      <c r="PRY9" s="139"/>
      <c r="PRZ9" s="139"/>
      <c r="PSA9" s="139"/>
      <c r="PSB9" s="139"/>
      <c r="PSC9" s="139"/>
      <c r="PSD9" s="139"/>
      <c r="PSE9" s="139"/>
      <c r="PSF9" s="139"/>
      <c r="PSG9" s="139"/>
      <c r="PSH9" s="139"/>
      <c r="PSI9" s="139"/>
      <c r="PSJ9" s="139"/>
      <c r="PSK9" s="139"/>
      <c r="PSL9" s="139"/>
      <c r="PSM9" s="139"/>
      <c r="PSN9" s="139"/>
      <c r="PSO9" s="139"/>
      <c r="PSP9" s="139"/>
      <c r="PSQ9" s="139"/>
      <c r="PSR9" s="139"/>
      <c r="PSS9" s="139"/>
      <c r="PST9" s="139"/>
      <c r="PSU9" s="139"/>
      <c r="PSV9" s="139"/>
      <c r="PSW9" s="139"/>
      <c r="PSX9" s="139"/>
      <c r="PSY9" s="139"/>
      <c r="PSZ9" s="139"/>
      <c r="PTA9" s="139"/>
      <c r="PTB9" s="139"/>
      <c r="PTC9" s="139"/>
      <c r="PTD9" s="139"/>
      <c r="PTE9" s="139"/>
      <c r="PTF9" s="139"/>
      <c r="PTG9" s="139"/>
      <c r="PTH9" s="139"/>
      <c r="PTI9" s="139"/>
      <c r="PTJ9" s="139"/>
      <c r="PTK9" s="139"/>
      <c r="PTL9" s="139"/>
      <c r="PTM9" s="139"/>
      <c r="PTN9" s="139"/>
      <c r="PTO9" s="139"/>
      <c r="PTP9" s="139"/>
      <c r="PTQ9" s="139"/>
      <c r="PTR9" s="139"/>
      <c r="PTS9" s="139"/>
      <c r="PTT9" s="139"/>
      <c r="PTU9" s="139"/>
      <c r="PTV9" s="139"/>
      <c r="PTW9" s="139"/>
      <c r="PTX9" s="139"/>
      <c r="PTY9" s="139"/>
      <c r="PTZ9" s="139"/>
      <c r="PUA9" s="139"/>
      <c r="PUB9" s="139"/>
      <c r="PUC9" s="139"/>
      <c r="PUD9" s="139"/>
      <c r="PUE9" s="139"/>
      <c r="PUF9" s="139"/>
      <c r="PUG9" s="139"/>
      <c r="PUH9" s="139"/>
      <c r="PUI9" s="139"/>
      <c r="PUJ9" s="139"/>
      <c r="PUK9" s="139"/>
      <c r="PUL9" s="139"/>
      <c r="PUM9" s="139"/>
      <c r="PUN9" s="139"/>
      <c r="PUO9" s="139"/>
      <c r="PUP9" s="139"/>
      <c r="PUQ9" s="139"/>
      <c r="PUR9" s="139"/>
      <c r="PUS9" s="139"/>
      <c r="PUT9" s="139"/>
      <c r="PUU9" s="139"/>
      <c r="PUV9" s="139"/>
      <c r="PUW9" s="139"/>
      <c r="PUX9" s="139"/>
      <c r="PUY9" s="139"/>
      <c r="PUZ9" s="139"/>
      <c r="PVA9" s="139"/>
      <c r="PVB9" s="139"/>
      <c r="PVC9" s="139"/>
      <c r="PVD9" s="139"/>
      <c r="PVE9" s="139"/>
      <c r="PVF9" s="139"/>
      <c r="PVG9" s="139"/>
      <c r="PVH9" s="139"/>
      <c r="PVI9" s="139"/>
      <c r="PVJ9" s="139"/>
      <c r="PVK9" s="139"/>
      <c r="PVL9" s="139"/>
      <c r="PVM9" s="139"/>
      <c r="PVN9" s="139"/>
      <c r="PVO9" s="139"/>
      <c r="PVP9" s="139"/>
      <c r="PVQ9" s="139"/>
      <c r="PVR9" s="139"/>
      <c r="PVS9" s="139"/>
      <c r="PVT9" s="139"/>
      <c r="PVU9" s="139"/>
      <c r="PVV9" s="139"/>
      <c r="PVW9" s="139"/>
      <c r="PVX9" s="139"/>
      <c r="PVY9" s="139"/>
      <c r="PVZ9" s="139"/>
      <c r="PWA9" s="139"/>
      <c r="PWB9" s="139"/>
      <c r="PWC9" s="139"/>
      <c r="PWD9" s="139"/>
      <c r="PWE9" s="139"/>
      <c r="PWF9" s="139"/>
      <c r="PWG9" s="139"/>
      <c r="PWH9" s="139"/>
      <c r="PWI9" s="139"/>
      <c r="PWJ9" s="139"/>
      <c r="PWK9" s="139"/>
      <c r="PWL9" s="139"/>
      <c r="PWM9" s="139"/>
      <c r="PWN9" s="139"/>
      <c r="PWO9" s="139"/>
      <c r="PWP9" s="139"/>
      <c r="PWQ9" s="139"/>
      <c r="PWR9" s="139"/>
      <c r="PWS9" s="139"/>
      <c r="PWT9" s="139"/>
      <c r="PWU9" s="139"/>
      <c r="PWV9" s="139"/>
      <c r="PWW9" s="139"/>
      <c r="PWX9" s="139"/>
      <c r="PWY9" s="139"/>
      <c r="PWZ9" s="139"/>
      <c r="PXA9" s="139"/>
      <c r="PXB9" s="139"/>
      <c r="PXC9" s="139"/>
      <c r="PXD9" s="139"/>
      <c r="PXE9" s="139"/>
      <c r="PXF9" s="139"/>
      <c r="PXG9" s="139"/>
      <c r="PXH9" s="139"/>
      <c r="PXI9" s="139"/>
      <c r="PXJ9" s="139"/>
      <c r="PXK9" s="139"/>
      <c r="PXL9" s="139"/>
      <c r="PXM9" s="139"/>
      <c r="PXN9" s="139"/>
      <c r="PXO9" s="139"/>
      <c r="PXP9" s="139"/>
      <c r="PXQ9" s="139"/>
      <c r="PXR9" s="139"/>
      <c r="PXS9" s="139"/>
      <c r="PXT9" s="139"/>
      <c r="PXU9" s="139"/>
      <c r="PXV9" s="139"/>
      <c r="PXW9" s="139"/>
      <c r="PXX9" s="139"/>
      <c r="PXY9" s="139"/>
      <c r="PXZ9" s="139"/>
      <c r="PYA9" s="139"/>
      <c r="PYB9" s="139"/>
      <c r="PYC9" s="139"/>
      <c r="PYD9" s="139"/>
      <c r="PYE9" s="139"/>
      <c r="PYF9" s="139"/>
      <c r="PYG9" s="139"/>
      <c r="PYH9" s="139"/>
      <c r="PYI9" s="139"/>
      <c r="PYJ9" s="139"/>
      <c r="PYK9" s="139"/>
      <c r="PYL9" s="139"/>
      <c r="PYM9" s="139"/>
      <c r="PYN9" s="139"/>
      <c r="PYO9" s="139"/>
      <c r="PYP9" s="139"/>
      <c r="PYQ9" s="139"/>
      <c r="PYR9" s="139"/>
      <c r="PYS9" s="139"/>
      <c r="PYT9" s="139"/>
      <c r="PYU9" s="139"/>
      <c r="PYV9" s="139"/>
      <c r="PYW9" s="139"/>
      <c r="PYX9" s="139"/>
      <c r="PYY9" s="139"/>
      <c r="PYZ9" s="139"/>
      <c r="PZA9" s="139"/>
      <c r="PZB9" s="139"/>
      <c r="PZC9" s="139"/>
      <c r="PZD9" s="139"/>
      <c r="PZE9" s="139"/>
      <c r="PZF9" s="139"/>
      <c r="PZG9" s="139"/>
      <c r="PZH9" s="139"/>
      <c r="PZI9" s="139"/>
      <c r="PZJ9" s="139"/>
      <c r="PZK9" s="139"/>
      <c r="PZL9" s="139"/>
      <c r="PZM9" s="139"/>
      <c r="PZN9" s="139"/>
      <c r="PZO9" s="139"/>
      <c r="PZP9" s="139"/>
      <c r="PZQ9" s="139"/>
      <c r="PZR9" s="139"/>
      <c r="PZS9" s="139"/>
      <c r="PZT9" s="139"/>
      <c r="PZU9" s="139"/>
      <c r="PZV9" s="139"/>
      <c r="PZW9" s="139"/>
      <c r="PZX9" s="139"/>
      <c r="PZY9" s="139"/>
      <c r="PZZ9" s="139"/>
      <c r="QAA9" s="139"/>
      <c r="QAB9" s="139"/>
      <c r="QAC9" s="139"/>
      <c r="QAD9" s="139"/>
      <c r="QAE9" s="139"/>
      <c r="QAF9" s="139"/>
      <c r="QAG9" s="139"/>
      <c r="QAH9" s="139"/>
      <c r="QAI9" s="139"/>
      <c r="QAJ9" s="139"/>
      <c r="QAK9" s="139"/>
      <c r="QAL9" s="139"/>
      <c r="QAM9" s="139"/>
      <c r="QAN9" s="139"/>
      <c r="QAO9" s="139"/>
      <c r="QAP9" s="139"/>
      <c r="QAQ9" s="139"/>
      <c r="QAR9" s="139"/>
      <c r="QAS9" s="139"/>
      <c r="QAT9" s="139"/>
      <c r="QAU9" s="139"/>
      <c r="QAV9" s="139"/>
      <c r="QAW9" s="139"/>
      <c r="QAX9" s="139"/>
      <c r="QAY9" s="139"/>
      <c r="QAZ9" s="139"/>
      <c r="QBA9" s="139"/>
      <c r="QBB9" s="139"/>
      <c r="QBC9" s="139"/>
      <c r="QBD9" s="139"/>
      <c r="QBE9" s="139"/>
      <c r="QBF9" s="139"/>
      <c r="QBG9" s="139"/>
      <c r="QBH9" s="139"/>
      <c r="QBI9" s="139"/>
      <c r="QBJ9" s="139"/>
      <c r="QBK9" s="139"/>
      <c r="QBL9" s="139"/>
      <c r="QBM9" s="139"/>
      <c r="QBN9" s="139"/>
      <c r="QBO9" s="139"/>
      <c r="QBP9" s="139"/>
      <c r="QBQ9" s="139"/>
      <c r="QBR9" s="139"/>
      <c r="QBS9" s="139"/>
      <c r="QBT9" s="139"/>
      <c r="QBU9" s="139"/>
      <c r="QBV9" s="139"/>
      <c r="QBW9" s="139"/>
      <c r="QBX9" s="139"/>
      <c r="QBY9" s="139"/>
      <c r="QBZ9" s="139"/>
      <c r="QCA9" s="139"/>
      <c r="QCB9" s="139"/>
      <c r="QCC9" s="139"/>
      <c r="QCD9" s="139"/>
      <c r="QCE9" s="139"/>
      <c r="QCF9" s="139"/>
      <c r="QCG9" s="139"/>
      <c r="QCH9" s="139"/>
      <c r="QCI9" s="139"/>
      <c r="QCJ9" s="139"/>
      <c r="QCK9" s="139"/>
      <c r="QCL9" s="139"/>
      <c r="QCM9" s="139"/>
      <c r="QCN9" s="139"/>
      <c r="QCO9" s="139"/>
      <c r="QCP9" s="139"/>
      <c r="QCQ9" s="139"/>
      <c r="QCR9" s="139"/>
      <c r="QCS9" s="139"/>
      <c r="QCT9" s="139"/>
      <c r="QCU9" s="139"/>
      <c r="QCV9" s="139"/>
      <c r="QCW9" s="139"/>
      <c r="QCX9" s="139"/>
      <c r="QCY9" s="139"/>
      <c r="QCZ9" s="139"/>
      <c r="QDA9" s="139"/>
      <c r="QDB9" s="139"/>
      <c r="QDC9" s="139"/>
      <c r="QDD9" s="139"/>
      <c r="QDE9" s="139"/>
      <c r="QDF9" s="139"/>
      <c r="QDG9" s="139"/>
      <c r="QDH9" s="139"/>
      <c r="QDI9" s="139"/>
      <c r="QDJ9" s="139"/>
      <c r="QDK9" s="139"/>
      <c r="QDL9" s="139"/>
      <c r="QDM9" s="139"/>
      <c r="QDN9" s="139"/>
      <c r="QDO9" s="139"/>
      <c r="QDP9" s="139"/>
      <c r="QDQ9" s="139"/>
      <c r="QDR9" s="139"/>
      <c r="QDS9" s="139"/>
      <c r="QDT9" s="139"/>
      <c r="QDU9" s="139"/>
      <c r="QDV9" s="139"/>
      <c r="QDW9" s="139"/>
      <c r="QDX9" s="139"/>
      <c r="QDY9" s="139"/>
      <c r="QDZ9" s="139"/>
      <c r="QEA9" s="139"/>
      <c r="QEB9" s="139"/>
      <c r="QEC9" s="139"/>
      <c r="QED9" s="139"/>
      <c r="QEE9" s="139"/>
      <c r="QEF9" s="139"/>
      <c r="QEG9" s="139"/>
      <c r="QEH9" s="139"/>
      <c r="QEI9" s="139"/>
      <c r="QEJ9" s="139"/>
      <c r="QEK9" s="139"/>
      <c r="QEL9" s="139"/>
      <c r="QEM9" s="139"/>
      <c r="QEN9" s="139"/>
      <c r="QEO9" s="139"/>
      <c r="QEP9" s="139"/>
      <c r="QEQ9" s="139"/>
      <c r="QER9" s="139"/>
      <c r="QES9" s="139"/>
      <c r="QET9" s="139"/>
      <c r="QEU9" s="139"/>
      <c r="QEV9" s="139"/>
      <c r="QEW9" s="139"/>
      <c r="QEX9" s="139"/>
      <c r="QEY9" s="139"/>
      <c r="QEZ9" s="139"/>
      <c r="QFA9" s="139"/>
      <c r="QFB9" s="139"/>
      <c r="QFC9" s="139"/>
      <c r="QFD9" s="139"/>
      <c r="QFE9" s="139"/>
      <c r="QFF9" s="139"/>
      <c r="QFG9" s="139"/>
      <c r="QFH9" s="139"/>
      <c r="QFI9" s="139"/>
      <c r="QFJ9" s="139"/>
      <c r="QFK9" s="139"/>
      <c r="QFL9" s="139"/>
      <c r="QFM9" s="139"/>
      <c r="QFN9" s="139"/>
      <c r="QFO9" s="139"/>
      <c r="QFP9" s="139"/>
      <c r="QFQ9" s="139"/>
      <c r="QFR9" s="139"/>
      <c r="QFS9" s="139"/>
      <c r="QFT9" s="139"/>
      <c r="QFU9" s="139"/>
      <c r="QFV9" s="139"/>
      <c r="QFW9" s="139"/>
      <c r="QFX9" s="139"/>
      <c r="QFY9" s="139"/>
      <c r="QFZ9" s="139"/>
      <c r="QGA9" s="139"/>
      <c r="QGB9" s="139"/>
      <c r="QGC9" s="139"/>
      <c r="QGD9" s="139"/>
      <c r="QGE9" s="139"/>
      <c r="QGF9" s="139"/>
      <c r="QGG9" s="139"/>
      <c r="QGH9" s="139"/>
      <c r="QGI9" s="139"/>
      <c r="QGJ9" s="139"/>
      <c r="QGK9" s="139"/>
      <c r="QGL9" s="139"/>
      <c r="QGM9" s="139"/>
      <c r="QGN9" s="139"/>
      <c r="QGO9" s="139"/>
      <c r="QGP9" s="139"/>
      <c r="QGQ9" s="139"/>
      <c r="QGR9" s="139"/>
      <c r="QGS9" s="139"/>
      <c r="QGT9" s="139"/>
      <c r="QGU9" s="139"/>
      <c r="QGV9" s="139"/>
      <c r="QGW9" s="139"/>
      <c r="QGX9" s="139"/>
      <c r="QGY9" s="139"/>
      <c r="QGZ9" s="139"/>
      <c r="QHA9" s="139"/>
      <c r="QHB9" s="139"/>
      <c r="QHC9" s="139"/>
      <c r="QHD9" s="139"/>
      <c r="QHE9" s="139"/>
      <c r="QHF9" s="139"/>
      <c r="QHG9" s="139"/>
      <c r="QHH9" s="139"/>
      <c r="QHI9" s="139"/>
      <c r="QHJ9" s="139"/>
      <c r="QHK9" s="139"/>
      <c r="QHL9" s="139"/>
      <c r="QHM9" s="139"/>
      <c r="QHN9" s="139"/>
      <c r="QHO9" s="139"/>
      <c r="QHP9" s="139"/>
      <c r="QHQ9" s="139"/>
      <c r="QHR9" s="139"/>
      <c r="QHS9" s="139"/>
      <c r="QHT9" s="139"/>
      <c r="QHU9" s="139"/>
      <c r="QHV9" s="139"/>
      <c r="QHW9" s="139"/>
      <c r="QHX9" s="139"/>
      <c r="QHY9" s="139"/>
      <c r="QHZ9" s="139"/>
      <c r="QIA9" s="139"/>
      <c r="QIB9" s="139"/>
      <c r="QIC9" s="139"/>
      <c r="QID9" s="139"/>
      <c r="QIE9" s="139"/>
      <c r="QIF9" s="139"/>
      <c r="QIG9" s="139"/>
      <c r="QIH9" s="139"/>
      <c r="QII9" s="139"/>
      <c r="QIJ9" s="139"/>
      <c r="QIK9" s="139"/>
      <c r="QIL9" s="139"/>
      <c r="QIM9" s="139"/>
      <c r="QIN9" s="139"/>
      <c r="QIO9" s="139"/>
      <c r="QIP9" s="139"/>
      <c r="QIQ9" s="139"/>
      <c r="QIR9" s="139"/>
      <c r="QIS9" s="139"/>
      <c r="QIT9" s="139"/>
      <c r="QIU9" s="139"/>
      <c r="QIV9" s="139"/>
      <c r="QIW9" s="139"/>
      <c r="QIX9" s="139"/>
      <c r="QIY9" s="139"/>
      <c r="QIZ9" s="139"/>
      <c r="QJA9" s="139"/>
      <c r="QJB9" s="139"/>
      <c r="QJC9" s="139"/>
      <c r="QJD9" s="139"/>
      <c r="QJE9" s="139"/>
      <c r="QJF9" s="139"/>
      <c r="QJG9" s="139"/>
      <c r="QJH9" s="139"/>
      <c r="QJI9" s="139"/>
      <c r="QJJ9" s="139"/>
      <c r="QJK9" s="139"/>
      <c r="QJL9" s="139"/>
      <c r="QJM9" s="139"/>
      <c r="QJN9" s="139"/>
      <c r="QJO9" s="139"/>
      <c r="QJP9" s="139"/>
      <c r="QJQ9" s="139"/>
      <c r="QJR9" s="139"/>
      <c r="QJS9" s="139"/>
      <c r="QJT9" s="139"/>
      <c r="QJU9" s="139"/>
      <c r="QJV9" s="139"/>
      <c r="QJW9" s="139"/>
      <c r="QJX9" s="139"/>
      <c r="QJY9" s="139"/>
      <c r="QJZ9" s="139"/>
      <c r="QKA9" s="139"/>
      <c r="QKB9" s="139"/>
      <c r="QKC9" s="139"/>
      <c r="QKD9" s="139"/>
      <c r="QKE9" s="139"/>
      <c r="QKF9" s="139"/>
      <c r="QKG9" s="139"/>
      <c r="QKH9" s="139"/>
      <c r="QKI9" s="139"/>
      <c r="QKJ9" s="139"/>
      <c r="QKK9" s="139"/>
      <c r="QKL9" s="139"/>
      <c r="QKM9" s="139"/>
      <c r="QKN9" s="139"/>
      <c r="QKO9" s="139"/>
      <c r="QKP9" s="139"/>
      <c r="QKQ9" s="139"/>
      <c r="QKR9" s="139"/>
      <c r="QKS9" s="139"/>
      <c r="QKT9" s="139"/>
      <c r="QKU9" s="139"/>
      <c r="QKV9" s="139"/>
      <c r="QKW9" s="139"/>
      <c r="QKX9" s="139"/>
      <c r="QKY9" s="139"/>
      <c r="QKZ9" s="139"/>
      <c r="QLA9" s="139"/>
      <c r="QLB9" s="139"/>
      <c r="QLC9" s="139"/>
      <c r="QLD9" s="139"/>
      <c r="QLE9" s="139"/>
      <c r="QLF9" s="139"/>
      <c r="QLG9" s="139"/>
      <c r="QLH9" s="139"/>
      <c r="QLI9" s="139"/>
      <c r="QLJ9" s="139"/>
      <c r="QLK9" s="139"/>
      <c r="QLL9" s="139"/>
      <c r="QLM9" s="139"/>
      <c r="QLN9" s="139"/>
      <c r="QLO9" s="139"/>
      <c r="QLP9" s="139"/>
      <c r="QLQ9" s="139"/>
      <c r="QLR9" s="139"/>
      <c r="QLS9" s="139"/>
      <c r="QLT9" s="139"/>
      <c r="QLU9" s="139"/>
      <c r="QLV9" s="139"/>
      <c r="QLW9" s="139"/>
      <c r="QLX9" s="139"/>
      <c r="QLY9" s="139"/>
      <c r="QLZ9" s="139"/>
      <c r="QMA9" s="139"/>
      <c r="QMB9" s="139"/>
      <c r="QMC9" s="139"/>
      <c r="QMD9" s="139"/>
      <c r="QME9" s="139"/>
      <c r="QMF9" s="139"/>
      <c r="QMG9" s="139"/>
      <c r="QMH9" s="139"/>
      <c r="QMI9" s="139"/>
      <c r="QMJ9" s="139"/>
      <c r="QMK9" s="139"/>
      <c r="QML9" s="139"/>
      <c r="QMM9" s="139"/>
      <c r="QMN9" s="139"/>
      <c r="QMO9" s="139"/>
      <c r="QMP9" s="139"/>
      <c r="QMQ9" s="139"/>
      <c r="QMR9" s="139"/>
      <c r="QMS9" s="139"/>
      <c r="QMT9" s="139"/>
      <c r="QMU9" s="139"/>
      <c r="QMV9" s="139"/>
      <c r="QMW9" s="139"/>
      <c r="QMX9" s="139"/>
      <c r="QMY9" s="139"/>
      <c r="QMZ9" s="139"/>
      <c r="QNA9" s="139"/>
      <c r="QNB9" s="139"/>
      <c r="QNC9" s="139"/>
      <c r="QND9" s="139"/>
      <c r="QNE9" s="139"/>
      <c r="QNF9" s="139"/>
      <c r="QNG9" s="139"/>
      <c r="QNH9" s="139"/>
      <c r="QNI9" s="139"/>
      <c r="QNJ9" s="139"/>
      <c r="QNK9" s="139"/>
      <c r="QNL9" s="139"/>
      <c r="QNM9" s="139"/>
      <c r="QNN9" s="139"/>
      <c r="QNO9" s="139"/>
      <c r="QNP9" s="139"/>
      <c r="QNQ9" s="139"/>
      <c r="QNR9" s="139"/>
      <c r="QNS9" s="139"/>
      <c r="QNT9" s="139"/>
      <c r="QNU9" s="139"/>
      <c r="QNV9" s="139"/>
      <c r="QNW9" s="139"/>
      <c r="QNX9" s="139"/>
      <c r="QNY9" s="139"/>
      <c r="QNZ9" s="139"/>
      <c r="QOA9" s="139"/>
      <c r="QOB9" s="139"/>
      <c r="QOC9" s="139"/>
      <c r="QOD9" s="139"/>
      <c r="QOE9" s="139"/>
      <c r="QOF9" s="139"/>
      <c r="QOG9" s="139"/>
      <c r="QOH9" s="139"/>
      <c r="QOI9" s="139"/>
      <c r="QOJ9" s="139"/>
      <c r="QOK9" s="139"/>
      <c r="QOL9" s="139"/>
      <c r="QOM9" s="139"/>
      <c r="QON9" s="139"/>
      <c r="QOO9" s="139"/>
      <c r="QOP9" s="139"/>
      <c r="QOQ9" s="139"/>
      <c r="QOR9" s="139"/>
      <c r="QOS9" s="139"/>
      <c r="QOT9" s="139"/>
      <c r="QOU9" s="139"/>
      <c r="QOV9" s="139"/>
      <c r="QOW9" s="139"/>
      <c r="QOX9" s="139"/>
      <c r="QOY9" s="139"/>
      <c r="QOZ9" s="139"/>
      <c r="QPA9" s="139"/>
      <c r="QPB9" s="139"/>
      <c r="QPC9" s="139"/>
      <c r="QPD9" s="139"/>
      <c r="QPE9" s="139"/>
      <c r="QPF9" s="139"/>
      <c r="QPG9" s="139"/>
      <c r="QPH9" s="139"/>
      <c r="QPI9" s="139"/>
      <c r="QPJ9" s="139"/>
      <c r="QPK9" s="139"/>
      <c r="QPL9" s="139"/>
      <c r="QPM9" s="139"/>
      <c r="QPN9" s="139"/>
      <c r="QPO9" s="139"/>
      <c r="QPP9" s="139"/>
      <c r="QPQ9" s="139"/>
      <c r="QPR9" s="139"/>
      <c r="QPS9" s="139"/>
      <c r="QPT9" s="139"/>
      <c r="QPU9" s="139"/>
      <c r="QPV9" s="139"/>
      <c r="QPW9" s="139"/>
      <c r="QPX9" s="139"/>
      <c r="QPY9" s="139"/>
      <c r="QPZ9" s="139"/>
      <c r="QQA9" s="139"/>
      <c r="QQB9" s="139"/>
      <c r="QQC9" s="139"/>
      <c r="QQD9" s="139"/>
      <c r="QQE9" s="139"/>
      <c r="QQF9" s="139"/>
      <c r="QQG9" s="139"/>
      <c r="QQH9" s="139"/>
      <c r="QQI9" s="139"/>
      <c r="QQJ9" s="139"/>
      <c r="QQK9" s="139"/>
      <c r="QQL9" s="139"/>
      <c r="QQM9" s="139"/>
      <c r="QQN9" s="139"/>
      <c r="QQO9" s="139"/>
      <c r="QQP9" s="139"/>
      <c r="QQQ9" s="139"/>
      <c r="QQR9" s="139"/>
      <c r="QQS9" s="139"/>
      <c r="QQT9" s="139"/>
      <c r="QQU9" s="139"/>
      <c r="QQV9" s="139"/>
      <c r="QQW9" s="139"/>
      <c r="QQX9" s="139"/>
      <c r="QQY9" s="139"/>
      <c r="QQZ9" s="139"/>
      <c r="QRA9" s="139"/>
      <c r="QRB9" s="139"/>
      <c r="QRC9" s="139"/>
      <c r="QRD9" s="139"/>
      <c r="QRE9" s="139"/>
      <c r="QRF9" s="139"/>
      <c r="QRG9" s="139"/>
      <c r="QRH9" s="139"/>
      <c r="QRI9" s="139"/>
      <c r="QRJ9" s="139"/>
      <c r="QRK9" s="139"/>
      <c r="QRL9" s="139"/>
      <c r="QRM9" s="139"/>
      <c r="QRN9" s="139"/>
      <c r="QRO9" s="139"/>
      <c r="QRP9" s="139"/>
      <c r="QRQ9" s="139"/>
      <c r="QRR9" s="139"/>
      <c r="QRS9" s="139"/>
      <c r="QRT9" s="139"/>
      <c r="QRU9" s="139"/>
      <c r="QRV9" s="139"/>
      <c r="QRW9" s="139"/>
      <c r="QRX9" s="139"/>
      <c r="QRY9" s="139"/>
      <c r="QRZ9" s="139"/>
      <c r="QSA9" s="139"/>
      <c r="QSB9" s="139"/>
      <c r="QSC9" s="139"/>
      <c r="QSD9" s="139"/>
      <c r="QSE9" s="139"/>
      <c r="QSF9" s="139"/>
      <c r="QSG9" s="139"/>
      <c r="QSH9" s="139"/>
      <c r="QSI9" s="139"/>
      <c r="QSJ9" s="139"/>
      <c r="QSK9" s="139"/>
      <c r="QSL9" s="139"/>
      <c r="QSM9" s="139"/>
      <c r="QSN9" s="139"/>
      <c r="QSO9" s="139"/>
      <c r="QSP9" s="139"/>
      <c r="QSQ9" s="139"/>
      <c r="QSR9" s="139"/>
      <c r="QSS9" s="139"/>
      <c r="QST9" s="139"/>
      <c r="QSU9" s="139"/>
      <c r="QSV9" s="139"/>
      <c r="QSW9" s="139"/>
      <c r="QSX9" s="139"/>
      <c r="QSY9" s="139"/>
      <c r="QSZ9" s="139"/>
      <c r="QTA9" s="139"/>
      <c r="QTB9" s="139"/>
      <c r="QTC9" s="139"/>
      <c r="QTD9" s="139"/>
      <c r="QTE9" s="139"/>
      <c r="QTF9" s="139"/>
      <c r="QTG9" s="139"/>
      <c r="QTH9" s="139"/>
      <c r="QTI9" s="139"/>
      <c r="QTJ9" s="139"/>
      <c r="QTK9" s="139"/>
      <c r="QTL9" s="139"/>
      <c r="QTM9" s="139"/>
      <c r="QTN9" s="139"/>
      <c r="QTO9" s="139"/>
      <c r="QTP9" s="139"/>
      <c r="QTQ9" s="139"/>
      <c r="QTR9" s="139"/>
      <c r="QTS9" s="139"/>
      <c r="QTT9" s="139"/>
      <c r="QTU9" s="139"/>
      <c r="QTV9" s="139"/>
      <c r="QTW9" s="139"/>
      <c r="QTX9" s="139"/>
      <c r="QTY9" s="139"/>
      <c r="QTZ9" s="139"/>
      <c r="QUA9" s="139"/>
      <c r="QUB9" s="139"/>
      <c r="QUC9" s="139"/>
      <c r="QUD9" s="139"/>
      <c r="QUE9" s="139"/>
      <c r="QUF9" s="139"/>
      <c r="QUG9" s="139"/>
      <c r="QUH9" s="139"/>
      <c r="QUI9" s="139"/>
      <c r="QUJ9" s="139"/>
      <c r="QUK9" s="139"/>
      <c r="QUL9" s="139"/>
      <c r="QUM9" s="139"/>
      <c r="QUN9" s="139"/>
      <c r="QUO9" s="139"/>
      <c r="QUP9" s="139"/>
      <c r="QUQ9" s="139"/>
      <c r="QUR9" s="139"/>
      <c r="QUS9" s="139"/>
      <c r="QUT9" s="139"/>
      <c r="QUU9" s="139"/>
      <c r="QUV9" s="139"/>
      <c r="QUW9" s="139"/>
      <c r="QUX9" s="139"/>
      <c r="QUY9" s="139"/>
      <c r="QUZ9" s="139"/>
      <c r="QVA9" s="139"/>
      <c r="QVB9" s="139"/>
      <c r="QVC9" s="139"/>
      <c r="QVD9" s="139"/>
      <c r="QVE9" s="139"/>
      <c r="QVF9" s="139"/>
      <c r="QVG9" s="139"/>
      <c r="QVH9" s="139"/>
      <c r="QVI9" s="139"/>
      <c r="QVJ9" s="139"/>
      <c r="QVK9" s="139"/>
      <c r="QVL9" s="139"/>
      <c r="QVM9" s="139"/>
      <c r="QVN9" s="139"/>
      <c r="QVO9" s="139"/>
      <c r="QVP9" s="139"/>
      <c r="QVQ9" s="139"/>
      <c r="QVR9" s="139"/>
      <c r="QVS9" s="139"/>
      <c r="QVT9" s="139"/>
      <c r="QVU9" s="139"/>
      <c r="QVV9" s="139"/>
      <c r="QVW9" s="139"/>
      <c r="QVX9" s="139"/>
      <c r="QVY9" s="139"/>
      <c r="QVZ9" s="139"/>
      <c r="QWA9" s="139"/>
      <c r="QWB9" s="139"/>
      <c r="QWC9" s="139"/>
      <c r="QWD9" s="139"/>
      <c r="QWE9" s="139"/>
      <c r="QWF9" s="139"/>
      <c r="QWG9" s="139"/>
      <c r="QWH9" s="139"/>
      <c r="QWI9" s="139"/>
      <c r="QWJ9" s="139"/>
      <c r="QWK9" s="139"/>
      <c r="QWL9" s="139"/>
      <c r="QWM9" s="139"/>
      <c r="QWN9" s="139"/>
      <c r="QWO9" s="139"/>
      <c r="QWP9" s="139"/>
      <c r="QWQ9" s="139"/>
      <c r="QWR9" s="139"/>
      <c r="QWS9" s="139"/>
      <c r="QWT9" s="139"/>
      <c r="QWU9" s="139"/>
      <c r="QWV9" s="139"/>
      <c r="QWW9" s="139"/>
      <c r="QWX9" s="139"/>
      <c r="QWY9" s="139"/>
      <c r="QWZ9" s="139"/>
      <c r="QXA9" s="139"/>
      <c r="QXB9" s="139"/>
      <c r="QXC9" s="139"/>
      <c r="QXD9" s="139"/>
      <c r="QXE9" s="139"/>
      <c r="QXF9" s="139"/>
      <c r="QXG9" s="139"/>
      <c r="QXH9" s="139"/>
      <c r="QXI9" s="139"/>
      <c r="QXJ9" s="139"/>
      <c r="QXK9" s="139"/>
      <c r="QXL9" s="139"/>
      <c r="QXM9" s="139"/>
      <c r="QXN9" s="139"/>
      <c r="QXO9" s="139"/>
      <c r="QXP9" s="139"/>
      <c r="QXQ9" s="139"/>
      <c r="QXR9" s="139"/>
      <c r="QXS9" s="139"/>
      <c r="QXT9" s="139"/>
      <c r="QXU9" s="139"/>
      <c r="QXV9" s="139"/>
      <c r="QXW9" s="139"/>
      <c r="QXX9" s="139"/>
      <c r="QXY9" s="139"/>
      <c r="QXZ9" s="139"/>
      <c r="QYA9" s="139"/>
      <c r="QYB9" s="139"/>
      <c r="QYC9" s="139"/>
      <c r="QYD9" s="139"/>
      <c r="QYE9" s="139"/>
      <c r="QYF9" s="139"/>
      <c r="QYG9" s="139"/>
      <c r="QYH9" s="139"/>
      <c r="QYI9" s="139"/>
      <c r="QYJ9" s="139"/>
      <c r="QYK9" s="139"/>
      <c r="QYL9" s="139"/>
      <c r="QYM9" s="139"/>
      <c r="QYN9" s="139"/>
      <c r="QYO9" s="139"/>
      <c r="QYP9" s="139"/>
      <c r="QYQ9" s="139"/>
      <c r="QYR9" s="139"/>
      <c r="QYS9" s="139"/>
      <c r="QYT9" s="139"/>
      <c r="QYU9" s="139"/>
      <c r="QYV9" s="139"/>
      <c r="QYW9" s="139"/>
      <c r="QYX9" s="139"/>
      <c r="QYY9" s="139"/>
      <c r="QYZ9" s="139"/>
      <c r="QZA9" s="139"/>
      <c r="QZB9" s="139"/>
      <c r="QZC9" s="139"/>
      <c r="QZD9" s="139"/>
      <c r="QZE9" s="139"/>
      <c r="QZF9" s="139"/>
      <c r="QZG9" s="139"/>
      <c r="QZH9" s="139"/>
      <c r="QZI9" s="139"/>
      <c r="QZJ9" s="139"/>
      <c r="QZK9" s="139"/>
      <c r="QZL9" s="139"/>
      <c r="QZM9" s="139"/>
      <c r="QZN9" s="139"/>
      <c r="QZO9" s="139"/>
      <c r="QZP9" s="139"/>
      <c r="QZQ9" s="139"/>
      <c r="QZR9" s="139"/>
      <c r="QZS9" s="139"/>
      <c r="QZT9" s="139"/>
      <c r="QZU9" s="139"/>
      <c r="QZV9" s="139"/>
      <c r="QZW9" s="139"/>
      <c r="QZX9" s="139"/>
      <c r="QZY9" s="139"/>
      <c r="QZZ9" s="139"/>
      <c r="RAA9" s="139"/>
      <c r="RAB9" s="139"/>
      <c r="RAC9" s="139"/>
      <c r="RAD9" s="139"/>
      <c r="RAE9" s="139"/>
      <c r="RAF9" s="139"/>
      <c r="RAG9" s="139"/>
      <c r="RAH9" s="139"/>
      <c r="RAI9" s="139"/>
      <c r="RAJ9" s="139"/>
      <c r="RAK9" s="139"/>
      <c r="RAL9" s="139"/>
      <c r="RAM9" s="139"/>
      <c r="RAN9" s="139"/>
      <c r="RAO9" s="139"/>
      <c r="RAP9" s="139"/>
      <c r="RAQ9" s="139"/>
      <c r="RAR9" s="139"/>
      <c r="RAS9" s="139"/>
      <c r="RAT9" s="139"/>
      <c r="RAU9" s="139"/>
      <c r="RAV9" s="139"/>
      <c r="RAW9" s="139"/>
      <c r="RAX9" s="139"/>
      <c r="RAY9" s="139"/>
      <c r="RAZ9" s="139"/>
      <c r="RBA9" s="139"/>
      <c r="RBB9" s="139"/>
      <c r="RBC9" s="139"/>
      <c r="RBD9" s="139"/>
      <c r="RBE9" s="139"/>
      <c r="RBF9" s="139"/>
      <c r="RBG9" s="139"/>
      <c r="RBH9" s="139"/>
      <c r="RBI9" s="139"/>
      <c r="RBJ9" s="139"/>
      <c r="RBK9" s="139"/>
      <c r="RBL9" s="139"/>
      <c r="RBM9" s="139"/>
      <c r="RBN9" s="139"/>
      <c r="RBO9" s="139"/>
      <c r="RBP9" s="139"/>
      <c r="RBQ9" s="139"/>
      <c r="RBR9" s="139"/>
      <c r="RBS9" s="139"/>
      <c r="RBT9" s="139"/>
      <c r="RBU9" s="139"/>
      <c r="RBV9" s="139"/>
      <c r="RBW9" s="139"/>
      <c r="RBX9" s="139"/>
      <c r="RBY9" s="139"/>
      <c r="RBZ9" s="139"/>
      <c r="RCA9" s="139"/>
      <c r="RCB9" s="139"/>
      <c r="RCC9" s="139"/>
      <c r="RCD9" s="139"/>
      <c r="RCE9" s="139"/>
      <c r="RCF9" s="139"/>
      <c r="RCG9" s="139"/>
      <c r="RCH9" s="139"/>
      <c r="RCI9" s="139"/>
      <c r="RCJ9" s="139"/>
      <c r="RCK9" s="139"/>
      <c r="RCL9" s="139"/>
      <c r="RCM9" s="139"/>
      <c r="RCN9" s="139"/>
      <c r="RCO9" s="139"/>
      <c r="RCP9" s="139"/>
      <c r="RCQ9" s="139"/>
      <c r="RCR9" s="139"/>
      <c r="RCS9" s="139"/>
      <c r="RCT9" s="139"/>
      <c r="RCU9" s="139"/>
      <c r="RCV9" s="139"/>
      <c r="RCW9" s="139"/>
      <c r="RCX9" s="139"/>
      <c r="RCY9" s="139"/>
      <c r="RCZ9" s="139"/>
      <c r="RDA9" s="139"/>
      <c r="RDB9" s="139"/>
      <c r="RDC9" s="139"/>
      <c r="RDD9" s="139"/>
      <c r="RDE9" s="139"/>
      <c r="RDF9" s="139"/>
      <c r="RDG9" s="139"/>
      <c r="RDH9" s="139"/>
      <c r="RDI9" s="139"/>
      <c r="RDJ9" s="139"/>
      <c r="RDK9" s="139"/>
      <c r="RDL9" s="139"/>
      <c r="RDM9" s="139"/>
      <c r="RDN9" s="139"/>
      <c r="RDO9" s="139"/>
      <c r="RDP9" s="139"/>
      <c r="RDQ9" s="139"/>
      <c r="RDR9" s="139"/>
      <c r="RDS9" s="139"/>
      <c r="RDT9" s="139"/>
      <c r="RDU9" s="139"/>
      <c r="RDV9" s="139"/>
      <c r="RDW9" s="139"/>
      <c r="RDX9" s="139"/>
      <c r="RDY9" s="139"/>
      <c r="RDZ9" s="139"/>
      <c r="REA9" s="139"/>
      <c r="REB9" s="139"/>
      <c r="REC9" s="139"/>
      <c r="RED9" s="139"/>
      <c r="REE9" s="139"/>
      <c r="REF9" s="139"/>
      <c r="REG9" s="139"/>
      <c r="REH9" s="139"/>
      <c r="REI9" s="139"/>
      <c r="REJ9" s="139"/>
      <c r="REK9" s="139"/>
      <c r="REL9" s="139"/>
      <c r="REM9" s="139"/>
      <c r="REN9" s="139"/>
      <c r="REO9" s="139"/>
      <c r="REP9" s="139"/>
      <c r="REQ9" s="139"/>
      <c r="RER9" s="139"/>
      <c r="RES9" s="139"/>
      <c r="RET9" s="139"/>
      <c r="REU9" s="139"/>
      <c r="REV9" s="139"/>
      <c r="REW9" s="139"/>
      <c r="REX9" s="139"/>
      <c r="REY9" s="139"/>
      <c r="REZ9" s="139"/>
      <c r="RFA9" s="139"/>
      <c r="RFB9" s="139"/>
      <c r="RFC9" s="139"/>
      <c r="RFD9" s="139"/>
      <c r="RFE9" s="139"/>
      <c r="RFF9" s="139"/>
      <c r="RFG9" s="139"/>
      <c r="RFH9" s="139"/>
      <c r="RFI9" s="139"/>
      <c r="RFJ9" s="139"/>
      <c r="RFK9" s="139"/>
      <c r="RFL9" s="139"/>
      <c r="RFM9" s="139"/>
      <c r="RFN9" s="139"/>
      <c r="RFO9" s="139"/>
      <c r="RFP9" s="139"/>
      <c r="RFQ9" s="139"/>
      <c r="RFR9" s="139"/>
      <c r="RFS9" s="139"/>
      <c r="RFT9" s="139"/>
      <c r="RFU9" s="139"/>
      <c r="RFV9" s="139"/>
      <c r="RFW9" s="139"/>
      <c r="RFX9" s="139"/>
      <c r="RFY9" s="139"/>
      <c r="RFZ9" s="139"/>
      <c r="RGA9" s="139"/>
      <c r="RGB9" s="139"/>
      <c r="RGC9" s="139"/>
      <c r="RGD9" s="139"/>
      <c r="RGE9" s="139"/>
      <c r="RGF9" s="139"/>
      <c r="RGG9" s="139"/>
      <c r="RGH9" s="139"/>
      <c r="RGI9" s="139"/>
      <c r="RGJ9" s="139"/>
      <c r="RGK9" s="139"/>
      <c r="RGL9" s="139"/>
      <c r="RGM9" s="139"/>
      <c r="RGN9" s="139"/>
      <c r="RGO9" s="139"/>
      <c r="RGP9" s="139"/>
      <c r="RGQ9" s="139"/>
      <c r="RGR9" s="139"/>
      <c r="RGS9" s="139"/>
      <c r="RGT9" s="139"/>
      <c r="RGU9" s="139"/>
      <c r="RGV9" s="139"/>
      <c r="RGW9" s="139"/>
      <c r="RGX9" s="139"/>
      <c r="RGY9" s="139"/>
      <c r="RGZ9" s="139"/>
      <c r="RHA9" s="139"/>
      <c r="RHB9" s="139"/>
      <c r="RHC9" s="139"/>
      <c r="RHD9" s="139"/>
      <c r="RHE9" s="139"/>
      <c r="RHF9" s="139"/>
      <c r="RHG9" s="139"/>
      <c r="RHH9" s="139"/>
      <c r="RHI9" s="139"/>
      <c r="RHJ9" s="139"/>
      <c r="RHK9" s="139"/>
      <c r="RHL9" s="139"/>
      <c r="RHM9" s="139"/>
      <c r="RHN9" s="139"/>
      <c r="RHO9" s="139"/>
      <c r="RHP9" s="139"/>
      <c r="RHQ9" s="139"/>
      <c r="RHR9" s="139"/>
      <c r="RHS9" s="139"/>
      <c r="RHT9" s="139"/>
      <c r="RHU9" s="139"/>
      <c r="RHV9" s="139"/>
      <c r="RHW9" s="139"/>
      <c r="RHX9" s="139"/>
      <c r="RHY9" s="139"/>
      <c r="RHZ9" s="139"/>
      <c r="RIA9" s="139"/>
      <c r="RIB9" s="139"/>
      <c r="RIC9" s="139"/>
      <c r="RID9" s="139"/>
      <c r="RIE9" s="139"/>
      <c r="RIF9" s="139"/>
      <c r="RIG9" s="139"/>
      <c r="RIH9" s="139"/>
      <c r="RII9" s="139"/>
      <c r="RIJ9" s="139"/>
      <c r="RIK9" s="139"/>
      <c r="RIL9" s="139"/>
      <c r="RIM9" s="139"/>
      <c r="RIN9" s="139"/>
      <c r="RIO9" s="139"/>
      <c r="RIP9" s="139"/>
      <c r="RIQ9" s="139"/>
      <c r="RIR9" s="139"/>
      <c r="RIS9" s="139"/>
      <c r="RIT9" s="139"/>
      <c r="RIU9" s="139"/>
      <c r="RIV9" s="139"/>
      <c r="RIW9" s="139"/>
      <c r="RIX9" s="139"/>
      <c r="RIY9" s="139"/>
      <c r="RIZ9" s="139"/>
      <c r="RJA9" s="139"/>
      <c r="RJB9" s="139"/>
      <c r="RJC9" s="139"/>
      <c r="RJD9" s="139"/>
      <c r="RJE9" s="139"/>
      <c r="RJF9" s="139"/>
      <c r="RJG9" s="139"/>
      <c r="RJH9" s="139"/>
      <c r="RJI9" s="139"/>
      <c r="RJJ9" s="139"/>
      <c r="RJK9" s="139"/>
      <c r="RJL9" s="139"/>
      <c r="RJM9" s="139"/>
      <c r="RJN9" s="139"/>
      <c r="RJO9" s="139"/>
      <c r="RJP9" s="139"/>
      <c r="RJQ9" s="139"/>
      <c r="RJR9" s="139"/>
      <c r="RJS9" s="139"/>
      <c r="RJT9" s="139"/>
      <c r="RJU9" s="139"/>
      <c r="RJV9" s="139"/>
      <c r="RJW9" s="139"/>
      <c r="RJX9" s="139"/>
      <c r="RJY9" s="139"/>
      <c r="RJZ9" s="139"/>
      <c r="RKA9" s="139"/>
      <c r="RKB9" s="139"/>
      <c r="RKC9" s="139"/>
      <c r="RKD9" s="139"/>
      <c r="RKE9" s="139"/>
      <c r="RKF9" s="139"/>
      <c r="RKG9" s="139"/>
      <c r="RKH9" s="139"/>
      <c r="RKI9" s="139"/>
      <c r="RKJ9" s="139"/>
      <c r="RKK9" s="139"/>
      <c r="RKL9" s="139"/>
      <c r="RKM9" s="139"/>
      <c r="RKN9" s="139"/>
      <c r="RKO9" s="139"/>
      <c r="RKP9" s="139"/>
      <c r="RKQ9" s="139"/>
      <c r="RKR9" s="139"/>
      <c r="RKS9" s="139"/>
      <c r="RKT9" s="139"/>
      <c r="RKU9" s="139"/>
      <c r="RKV9" s="139"/>
      <c r="RKW9" s="139"/>
      <c r="RKX9" s="139"/>
      <c r="RKY9" s="139"/>
      <c r="RKZ9" s="139"/>
      <c r="RLA9" s="139"/>
      <c r="RLB9" s="139"/>
      <c r="RLC9" s="139"/>
      <c r="RLD9" s="139"/>
      <c r="RLE9" s="139"/>
      <c r="RLF9" s="139"/>
      <c r="RLG9" s="139"/>
      <c r="RLH9" s="139"/>
      <c r="RLI9" s="139"/>
      <c r="RLJ9" s="139"/>
      <c r="RLK9" s="139"/>
      <c r="RLL9" s="139"/>
      <c r="RLM9" s="139"/>
      <c r="RLN9" s="139"/>
      <c r="RLO9" s="139"/>
      <c r="RLP9" s="139"/>
      <c r="RLQ9" s="139"/>
      <c r="RLR9" s="139"/>
      <c r="RLS9" s="139"/>
      <c r="RLT9" s="139"/>
      <c r="RLU9" s="139"/>
      <c r="RLV9" s="139"/>
      <c r="RLW9" s="139"/>
      <c r="RLX9" s="139"/>
      <c r="RLY9" s="139"/>
      <c r="RLZ9" s="139"/>
      <c r="RMA9" s="139"/>
      <c r="RMB9" s="139"/>
      <c r="RMC9" s="139"/>
      <c r="RMD9" s="139"/>
      <c r="RME9" s="139"/>
      <c r="RMF9" s="139"/>
      <c r="RMG9" s="139"/>
      <c r="RMH9" s="139"/>
      <c r="RMI9" s="139"/>
      <c r="RMJ9" s="139"/>
      <c r="RMK9" s="139"/>
      <c r="RML9" s="139"/>
      <c r="RMM9" s="139"/>
      <c r="RMN9" s="139"/>
      <c r="RMO9" s="139"/>
      <c r="RMP9" s="139"/>
      <c r="RMQ9" s="139"/>
      <c r="RMR9" s="139"/>
      <c r="RMS9" s="139"/>
      <c r="RMT9" s="139"/>
      <c r="RMU9" s="139"/>
      <c r="RMV9" s="139"/>
      <c r="RMW9" s="139"/>
      <c r="RMX9" s="139"/>
      <c r="RMY9" s="139"/>
      <c r="RMZ9" s="139"/>
      <c r="RNA9" s="139"/>
      <c r="RNB9" s="139"/>
      <c r="RNC9" s="139"/>
      <c r="RND9" s="139"/>
      <c r="RNE9" s="139"/>
      <c r="RNF9" s="139"/>
      <c r="RNG9" s="139"/>
      <c r="RNH9" s="139"/>
      <c r="RNI9" s="139"/>
      <c r="RNJ9" s="139"/>
      <c r="RNK9" s="139"/>
      <c r="RNL9" s="139"/>
      <c r="RNM9" s="139"/>
      <c r="RNN9" s="139"/>
      <c r="RNO9" s="139"/>
      <c r="RNP9" s="139"/>
      <c r="RNQ9" s="139"/>
      <c r="RNR9" s="139"/>
      <c r="RNS9" s="139"/>
      <c r="RNT9" s="139"/>
      <c r="RNU9" s="139"/>
      <c r="RNV9" s="139"/>
      <c r="RNW9" s="139"/>
      <c r="RNX9" s="139"/>
      <c r="RNY9" s="139"/>
      <c r="RNZ9" s="139"/>
      <c r="ROA9" s="139"/>
      <c r="ROB9" s="139"/>
      <c r="ROC9" s="139"/>
      <c r="ROD9" s="139"/>
      <c r="ROE9" s="139"/>
      <c r="ROF9" s="139"/>
      <c r="ROG9" s="139"/>
      <c r="ROH9" s="139"/>
      <c r="ROI9" s="139"/>
      <c r="ROJ9" s="139"/>
      <c r="ROK9" s="139"/>
      <c r="ROL9" s="139"/>
      <c r="ROM9" s="139"/>
      <c r="RON9" s="139"/>
      <c r="ROO9" s="139"/>
      <c r="ROP9" s="139"/>
      <c r="ROQ9" s="139"/>
      <c r="ROR9" s="139"/>
      <c r="ROS9" s="139"/>
      <c r="ROT9" s="139"/>
      <c r="ROU9" s="139"/>
      <c r="ROV9" s="139"/>
      <c r="ROW9" s="139"/>
      <c r="ROX9" s="139"/>
      <c r="ROY9" s="139"/>
      <c r="ROZ9" s="139"/>
      <c r="RPA9" s="139"/>
      <c r="RPB9" s="139"/>
      <c r="RPC9" s="139"/>
      <c r="RPD9" s="139"/>
      <c r="RPE9" s="139"/>
      <c r="RPF9" s="139"/>
      <c r="RPG9" s="139"/>
      <c r="RPH9" s="139"/>
      <c r="RPI9" s="139"/>
      <c r="RPJ9" s="139"/>
      <c r="RPK9" s="139"/>
      <c r="RPL9" s="139"/>
      <c r="RPM9" s="139"/>
      <c r="RPN9" s="139"/>
      <c r="RPO9" s="139"/>
      <c r="RPP9" s="139"/>
      <c r="RPQ9" s="139"/>
      <c r="RPR9" s="139"/>
      <c r="RPS9" s="139"/>
      <c r="RPT9" s="139"/>
      <c r="RPU9" s="139"/>
      <c r="RPV9" s="139"/>
      <c r="RPW9" s="139"/>
      <c r="RPX9" s="139"/>
      <c r="RPY9" s="139"/>
      <c r="RPZ9" s="139"/>
      <c r="RQA9" s="139"/>
      <c r="RQB9" s="139"/>
      <c r="RQC9" s="139"/>
      <c r="RQD9" s="139"/>
      <c r="RQE9" s="139"/>
      <c r="RQF9" s="139"/>
      <c r="RQG9" s="139"/>
      <c r="RQH9" s="139"/>
      <c r="RQI9" s="139"/>
      <c r="RQJ9" s="139"/>
      <c r="RQK9" s="139"/>
      <c r="RQL9" s="139"/>
      <c r="RQM9" s="139"/>
      <c r="RQN9" s="139"/>
      <c r="RQO9" s="139"/>
      <c r="RQP9" s="139"/>
      <c r="RQQ9" s="139"/>
      <c r="RQR9" s="139"/>
      <c r="RQS9" s="139"/>
      <c r="RQT9" s="139"/>
      <c r="RQU9" s="139"/>
      <c r="RQV9" s="139"/>
      <c r="RQW9" s="139"/>
      <c r="RQX9" s="139"/>
      <c r="RQY9" s="139"/>
      <c r="RQZ9" s="139"/>
      <c r="RRA9" s="139"/>
      <c r="RRB9" s="139"/>
      <c r="RRC9" s="139"/>
      <c r="RRD9" s="139"/>
      <c r="RRE9" s="139"/>
      <c r="RRF9" s="139"/>
      <c r="RRG9" s="139"/>
      <c r="RRH9" s="139"/>
      <c r="RRI9" s="139"/>
      <c r="RRJ9" s="139"/>
      <c r="RRK9" s="139"/>
      <c r="RRL9" s="139"/>
      <c r="RRM9" s="139"/>
      <c r="RRN9" s="139"/>
      <c r="RRO9" s="139"/>
      <c r="RRP9" s="139"/>
      <c r="RRQ9" s="139"/>
      <c r="RRR9" s="139"/>
      <c r="RRS9" s="139"/>
      <c r="RRT9" s="139"/>
      <c r="RRU9" s="139"/>
      <c r="RRV9" s="139"/>
      <c r="RRW9" s="139"/>
      <c r="RRX9" s="139"/>
      <c r="RRY9" s="139"/>
      <c r="RRZ9" s="139"/>
      <c r="RSA9" s="139"/>
      <c r="RSB9" s="139"/>
      <c r="RSC9" s="139"/>
      <c r="RSD9" s="139"/>
      <c r="RSE9" s="139"/>
      <c r="RSF9" s="139"/>
      <c r="RSG9" s="139"/>
      <c r="RSH9" s="139"/>
      <c r="RSI9" s="139"/>
      <c r="RSJ9" s="139"/>
      <c r="RSK9" s="139"/>
      <c r="RSL9" s="139"/>
      <c r="RSM9" s="139"/>
      <c r="RSN9" s="139"/>
      <c r="RSO9" s="139"/>
      <c r="RSP9" s="139"/>
      <c r="RSQ9" s="139"/>
      <c r="RSR9" s="139"/>
      <c r="RSS9" s="139"/>
      <c r="RST9" s="139"/>
      <c r="RSU9" s="139"/>
      <c r="RSV9" s="139"/>
      <c r="RSW9" s="139"/>
      <c r="RSX9" s="139"/>
      <c r="RSY9" s="139"/>
      <c r="RSZ9" s="139"/>
      <c r="RTA9" s="139"/>
      <c r="RTB9" s="139"/>
      <c r="RTC9" s="139"/>
      <c r="RTD9" s="139"/>
      <c r="RTE9" s="139"/>
      <c r="RTF9" s="139"/>
      <c r="RTG9" s="139"/>
      <c r="RTH9" s="139"/>
      <c r="RTI9" s="139"/>
      <c r="RTJ9" s="139"/>
      <c r="RTK9" s="139"/>
      <c r="RTL9" s="139"/>
      <c r="RTM9" s="139"/>
      <c r="RTN9" s="139"/>
      <c r="RTO9" s="139"/>
      <c r="RTP9" s="139"/>
      <c r="RTQ9" s="139"/>
      <c r="RTR9" s="139"/>
      <c r="RTS9" s="139"/>
      <c r="RTT9" s="139"/>
      <c r="RTU9" s="139"/>
      <c r="RTV9" s="139"/>
      <c r="RTW9" s="139"/>
      <c r="RTX9" s="139"/>
      <c r="RTY9" s="139"/>
      <c r="RTZ9" s="139"/>
      <c r="RUA9" s="139"/>
      <c r="RUB9" s="139"/>
      <c r="RUC9" s="139"/>
      <c r="RUD9" s="139"/>
      <c r="RUE9" s="139"/>
      <c r="RUF9" s="139"/>
      <c r="RUG9" s="139"/>
      <c r="RUH9" s="139"/>
      <c r="RUI9" s="139"/>
      <c r="RUJ9" s="139"/>
      <c r="RUK9" s="139"/>
      <c r="RUL9" s="139"/>
      <c r="RUM9" s="139"/>
      <c r="RUN9" s="139"/>
      <c r="RUO9" s="139"/>
      <c r="RUP9" s="139"/>
      <c r="RUQ9" s="139"/>
      <c r="RUR9" s="139"/>
      <c r="RUS9" s="139"/>
      <c r="RUT9" s="139"/>
      <c r="RUU9" s="139"/>
      <c r="RUV9" s="139"/>
      <c r="RUW9" s="139"/>
      <c r="RUX9" s="139"/>
      <c r="RUY9" s="139"/>
      <c r="RUZ9" s="139"/>
      <c r="RVA9" s="139"/>
      <c r="RVB9" s="139"/>
      <c r="RVC9" s="139"/>
      <c r="RVD9" s="139"/>
      <c r="RVE9" s="139"/>
      <c r="RVF9" s="139"/>
      <c r="RVG9" s="139"/>
      <c r="RVH9" s="139"/>
      <c r="RVI9" s="139"/>
      <c r="RVJ9" s="139"/>
      <c r="RVK9" s="139"/>
      <c r="RVL9" s="139"/>
      <c r="RVM9" s="139"/>
      <c r="RVN9" s="139"/>
      <c r="RVO9" s="139"/>
      <c r="RVP9" s="139"/>
      <c r="RVQ9" s="139"/>
      <c r="RVR9" s="139"/>
      <c r="RVS9" s="139"/>
      <c r="RVT9" s="139"/>
      <c r="RVU9" s="139"/>
      <c r="RVV9" s="139"/>
      <c r="RVW9" s="139"/>
      <c r="RVX9" s="139"/>
      <c r="RVY9" s="139"/>
      <c r="RVZ9" s="139"/>
      <c r="RWA9" s="139"/>
      <c r="RWB9" s="139"/>
      <c r="RWC9" s="139"/>
      <c r="RWD9" s="139"/>
      <c r="RWE9" s="139"/>
      <c r="RWF9" s="139"/>
      <c r="RWG9" s="139"/>
      <c r="RWH9" s="139"/>
      <c r="RWI9" s="139"/>
      <c r="RWJ9" s="139"/>
      <c r="RWK9" s="139"/>
      <c r="RWL9" s="139"/>
      <c r="RWM9" s="139"/>
      <c r="RWN9" s="139"/>
      <c r="RWO9" s="139"/>
      <c r="RWP9" s="139"/>
      <c r="RWQ9" s="139"/>
      <c r="RWR9" s="139"/>
      <c r="RWS9" s="139"/>
      <c r="RWT9" s="139"/>
      <c r="RWU9" s="139"/>
      <c r="RWV9" s="139"/>
      <c r="RWW9" s="139"/>
      <c r="RWX9" s="139"/>
      <c r="RWY9" s="139"/>
      <c r="RWZ9" s="139"/>
      <c r="RXA9" s="139"/>
      <c r="RXB9" s="139"/>
      <c r="RXC9" s="139"/>
      <c r="RXD9" s="139"/>
      <c r="RXE9" s="139"/>
      <c r="RXF9" s="139"/>
      <c r="RXG9" s="139"/>
      <c r="RXH9" s="139"/>
      <c r="RXI9" s="139"/>
      <c r="RXJ9" s="139"/>
      <c r="RXK9" s="139"/>
      <c r="RXL9" s="139"/>
      <c r="RXM9" s="139"/>
      <c r="RXN9" s="139"/>
      <c r="RXO9" s="139"/>
      <c r="RXP9" s="139"/>
      <c r="RXQ9" s="139"/>
      <c r="RXR9" s="139"/>
      <c r="RXS9" s="139"/>
      <c r="RXT9" s="139"/>
      <c r="RXU9" s="139"/>
      <c r="RXV9" s="139"/>
      <c r="RXW9" s="139"/>
      <c r="RXX9" s="139"/>
      <c r="RXY9" s="139"/>
      <c r="RXZ9" s="139"/>
      <c r="RYA9" s="139"/>
      <c r="RYB9" s="139"/>
      <c r="RYC9" s="139"/>
      <c r="RYD9" s="139"/>
      <c r="RYE9" s="139"/>
      <c r="RYF9" s="139"/>
      <c r="RYG9" s="139"/>
      <c r="RYH9" s="139"/>
      <c r="RYI9" s="139"/>
      <c r="RYJ9" s="139"/>
      <c r="RYK9" s="139"/>
      <c r="RYL9" s="139"/>
      <c r="RYM9" s="139"/>
      <c r="RYN9" s="139"/>
      <c r="RYO9" s="139"/>
      <c r="RYP9" s="139"/>
      <c r="RYQ9" s="139"/>
      <c r="RYR9" s="139"/>
      <c r="RYS9" s="139"/>
      <c r="RYT9" s="139"/>
      <c r="RYU9" s="139"/>
      <c r="RYV9" s="139"/>
      <c r="RYW9" s="139"/>
      <c r="RYX9" s="139"/>
      <c r="RYY9" s="139"/>
      <c r="RYZ9" s="139"/>
      <c r="RZA9" s="139"/>
      <c r="RZB9" s="139"/>
      <c r="RZC9" s="139"/>
      <c r="RZD9" s="139"/>
      <c r="RZE9" s="139"/>
      <c r="RZF9" s="139"/>
      <c r="RZG9" s="139"/>
      <c r="RZH9" s="139"/>
      <c r="RZI9" s="139"/>
      <c r="RZJ9" s="139"/>
      <c r="RZK9" s="139"/>
      <c r="RZL9" s="139"/>
      <c r="RZM9" s="139"/>
      <c r="RZN9" s="139"/>
      <c r="RZO9" s="139"/>
      <c r="RZP9" s="139"/>
      <c r="RZQ9" s="139"/>
      <c r="RZR9" s="139"/>
      <c r="RZS9" s="139"/>
      <c r="RZT9" s="139"/>
      <c r="RZU9" s="139"/>
      <c r="RZV9" s="139"/>
      <c r="RZW9" s="139"/>
      <c r="RZX9" s="139"/>
      <c r="RZY9" s="139"/>
      <c r="RZZ9" s="139"/>
      <c r="SAA9" s="139"/>
      <c r="SAB9" s="139"/>
      <c r="SAC9" s="139"/>
      <c r="SAD9" s="139"/>
      <c r="SAE9" s="139"/>
      <c r="SAF9" s="139"/>
      <c r="SAG9" s="139"/>
      <c r="SAH9" s="139"/>
      <c r="SAI9" s="139"/>
      <c r="SAJ9" s="139"/>
      <c r="SAK9" s="139"/>
      <c r="SAL9" s="139"/>
      <c r="SAM9" s="139"/>
      <c r="SAN9" s="139"/>
      <c r="SAO9" s="139"/>
      <c r="SAP9" s="139"/>
      <c r="SAQ9" s="139"/>
      <c r="SAR9" s="139"/>
      <c r="SAS9" s="139"/>
      <c r="SAT9" s="139"/>
      <c r="SAU9" s="139"/>
      <c r="SAV9" s="139"/>
      <c r="SAW9" s="139"/>
      <c r="SAX9" s="139"/>
      <c r="SAY9" s="139"/>
      <c r="SAZ9" s="139"/>
      <c r="SBA9" s="139"/>
      <c r="SBB9" s="139"/>
      <c r="SBC9" s="139"/>
      <c r="SBD9" s="139"/>
      <c r="SBE9" s="139"/>
      <c r="SBF9" s="139"/>
      <c r="SBG9" s="139"/>
      <c r="SBH9" s="139"/>
      <c r="SBI9" s="139"/>
      <c r="SBJ9" s="139"/>
      <c r="SBK9" s="139"/>
      <c r="SBL9" s="139"/>
      <c r="SBM9" s="139"/>
      <c r="SBN9" s="139"/>
      <c r="SBO9" s="139"/>
      <c r="SBP9" s="139"/>
      <c r="SBQ9" s="139"/>
      <c r="SBR9" s="139"/>
      <c r="SBS9" s="139"/>
      <c r="SBT9" s="139"/>
      <c r="SBU9" s="139"/>
      <c r="SBV9" s="139"/>
      <c r="SBW9" s="139"/>
      <c r="SBX9" s="139"/>
      <c r="SBY9" s="139"/>
      <c r="SBZ9" s="139"/>
      <c r="SCA9" s="139"/>
      <c r="SCB9" s="139"/>
      <c r="SCC9" s="139"/>
      <c r="SCD9" s="139"/>
      <c r="SCE9" s="139"/>
      <c r="SCF9" s="139"/>
      <c r="SCG9" s="139"/>
      <c r="SCH9" s="139"/>
      <c r="SCI9" s="139"/>
      <c r="SCJ9" s="139"/>
      <c r="SCK9" s="139"/>
      <c r="SCL9" s="139"/>
      <c r="SCM9" s="139"/>
      <c r="SCN9" s="139"/>
      <c r="SCO9" s="139"/>
      <c r="SCP9" s="139"/>
      <c r="SCQ9" s="139"/>
      <c r="SCR9" s="139"/>
      <c r="SCS9" s="139"/>
      <c r="SCT9" s="139"/>
      <c r="SCU9" s="139"/>
      <c r="SCV9" s="139"/>
      <c r="SCW9" s="139"/>
      <c r="SCX9" s="139"/>
      <c r="SCY9" s="139"/>
      <c r="SCZ9" s="139"/>
      <c r="SDA9" s="139"/>
      <c r="SDB9" s="139"/>
      <c r="SDC9" s="139"/>
      <c r="SDD9" s="139"/>
      <c r="SDE9" s="139"/>
      <c r="SDF9" s="139"/>
      <c r="SDG9" s="139"/>
      <c r="SDH9" s="139"/>
      <c r="SDI9" s="139"/>
      <c r="SDJ9" s="139"/>
      <c r="SDK9" s="139"/>
      <c r="SDL9" s="139"/>
      <c r="SDM9" s="139"/>
      <c r="SDN9" s="139"/>
      <c r="SDO9" s="139"/>
      <c r="SDP9" s="139"/>
      <c r="SDQ9" s="139"/>
      <c r="SDR9" s="139"/>
      <c r="SDS9" s="139"/>
      <c r="SDT9" s="139"/>
      <c r="SDU9" s="139"/>
      <c r="SDV9" s="139"/>
      <c r="SDW9" s="139"/>
      <c r="SDX9" s="139"/>
      <c r="SDY9" s="139"/>
      <c r="SDZ9" s="139"/>
      <c r="SEA9" s="139"/>
      <c r="SEB9" s="139"/>
      <c r="SEC9" s="139"/>
      <c r="SED9" s="139"/>
      <c r="SEE9" s="139"/>
      <c r="SEF9" s="139"/>
      <c r="SEG9" s="139"/>
      <c r="SEH9" s="139"/>
      <c r="SEI9" s="139"/>
      <c r="SEJ9" s="139"/>
      <c r="SEK9" s="139"/>
      <c r="SEL9" s="139"/>
      <c r="SEM9" s="139"/>
      <c r="SEN9" s="139"/>
      <c r="SEO9" s="139"/>
      <c r="SEP9" s="139"/>
      <c r="SEQ9" s="139"/>
      <c r="SER9" s="139"/>
      <c r="SES9" s="139"/>
      <c r="SET9" s="139"/>
      <c r="SEU9" s="139"/>
      <c r="SEV9" s="139"/>
      <c r="SEW9" s="139"/>
      <c r="SEX9" s="139"/>
      <c r="SEY9" s="139"/>
      <c r="SEZ9" s="139"/>
      <c r="SFA9" s="139"/>
      <c r="SFB9" s="139"/>
      <c r="SFC9" s="139"/>
      <c r="SFD9" s="139"/>
      <c r="SFE9" s="139"/>
      <c r="SFF9" s="139"/>
      <c r="SFG9" s="139"/>
      <c r="SFH9" s="139"/>
      <c r="SFI9" s="139"/>
      <c r="SFJ9" s="139"/>
      <c r="SFK9" s="139"/>
      <c r="SFL9" s="139"/>
      <c r="SFM9" s="139"/>
      <c r="SFN9" s="139"/>
      <c r="SFO9" s="139"/>
      <c r="SFP9" s="139"/>
      <c r="SFQ9" s="139"/>
      <c r="SFR9" s="139"/>
      <c r="SFS9" s="139"/>
      <c r="SFT9" s="139"/>
      <c r="SFU9" s="139"/>
      <c r="SFV9" s="139"/>
      <c r="SFW9" s="139"/>
      <c r="SFX9" s="139"/>
      <c r="SFY9" s="139"/>
      <c r="SFZ9" s="139"/>
      <c r="SGA9" s="139"/>
      <c r="SGB9" s="139"/>
      <c r="SGC9" s="139"/>
      <c r="SGD9" s="139"/>
      <c r="SGE9" s="139"/>
      <c r="SGF9" s="139"/>
      <c r="SGG9" s="139"/>
      <c r="SGH9" s="139"/>
      <c r="SGI9" s="139"/>
      <c r="SGJ9" s="139"/>
      <c r="SGK9" s="139"/>
      <c r="SGL9" s="139"/>
      <c r="SGM9" s="139"/>
      <c r="SGN9" s="139"/>
      <c r="SGO9" s="139"/>
      <c r="SGP9" s="139"/>
      <c r="SGQ9" s="139"/>
      <c r="SGR9" s="139"/>
      <c r="SGS9" s="139"/>
      <c r="SGT9" s="139"/>
      <c r="SGU9" s="139"/>
      <c r="SGV9" s="139"/>
      <c r="SGW9" s="139"/>
      <c r="SGX9" s="139"/>
      <c r="SGY9" s="139"/>
      <c r="SGZ9" s="139"/>
      <c r="SHA9" s="139"/>
      <c r="SHB9" s="139"/>
      <c r="SHC9" s="139"/>
      <c r="SHD9" s="139"/>
      <c r="SHE9" s="139"/>
      <c r="SHF9" s="139"/>
      <c r="SHG9" s="139"/>
      <c r="SHH9" s="139"/>
      <c r="SHI9" s="139"/>
      <c r="SHJ9" s="139"/>
      <c r="SHK9" s="139"/>
      <c r="SHL9" s="139"/>
      <c r="SHM9" s="139"/>
      <c r="SHN9" s="139"/>
      <c r="SHO9" s="139"/>
      <c r="SHP9" s="139"/>
      <c r="SHQ9" s="139"/>
      <c r="SHR9" s="139"/>
      <c r="SHS9" s="139"/>
      <c r="SHT9" s="139"/>
      <c r="SHU9" s="139"/>
      <c r="SHV9" s="139"/>
      <c r="SHW9" s="139"/>
      <c r="SHX9" s="139"/>
      <c r="SHY9" s="139"/>
      <c r="SHZ9" s="139"/>
      <c r="SIA9" s="139"/>
      <c r="SIB9" s="139"/>
      <c r="SIC9" s="139"/>
      <c r="SID9" s="139"/>
      <c r="SIE9" s="139"/>
      <c r="SIF9" s="139"/>
      <c r="SIG9" s="139"/>
      <c r="SIH9" s="139"/>
      <c r="SII9" s="139"/>
      <c r="SIJ9" s="139"/>
      <c r="SIK9" s="139"/>
      <c r="SIL9" s="139"/>
      <c r="SIM9" s="139"/>
      <c r="SIN9" s="139"/>
      <c r="SIO9" s="139"/>
      <c r="SIP9" s="139"/>
      <c r="SIQ9" s="139"/>
      <c r="SIR9" s="139"/>
      <c r="SIS9" s="139"/>
      <c r="SIT9" s="139"/>
      <c r="SIU9" s="139"/>
      <c r="SIV9" s="139"/>
      <c r="SIW9" s="139"/>
      <c r="SIX9" s="139"/>
      <c r="SIY9" s="139"/>
      <c r="SIZ9" s="139"/>
      <c r="SJA9" s="139"/>
      <c r="SJB9" s="139"/>
      <c r="SJC9" s="139"/>
      <c r="SJD9" s="139"/>
      <c r="SJE9" s="139"/>
      <c r="SJF9" s="139"/>
      <c r="SJG9" s="139"/>
      <c r="SJH9" s="139"/>
      <c r="SJI9" s="139"/>
      <c r="SJJ9" s="139"/>
      <c r="SJK9" s="139"/>
      <c r="SJL9" s="139"/>
      <c r="SJM9" s="139"/>
      <c r="SJN9" s="139"/>
      <c r="SJO9" s="139"/>
      <c r="SJP9" s="139"/>
      <c r="SJQ9" s="139"/>
      <c r="SJR9" s="139"/>
      <c r="SJS9" s="139"/>
      <c r="SJT9" s="139"/>
      <c r="SJU9" s="139"/>
      <c r="SJV9" s="139"/>
      <c r="SJW9" s="139"/>
      <c r="SJX9" s="139"/>
      <c r="SJY9" s="139"/>
      <c r="SJZ9" s="139"/>
      <c r="SKA9" s="139"/>
      <c r="SKB9" s="139"/>
      <c r="SKC9" s="139"/>
      <c r="SKD9" s="139"/>
      <c r="SKE9" s="139"/>
      <c r="SKF9" s="139"/>
      <c r="SKG9" s="139"/>
      <c r="SKH9" s="139"/>
      <c r="SKI9" s="139"/>
      <c r="SKJ9" s="139"/>
      <c r="SKK9" s="139"/>
      <c r="SKL9" s="139"/>
      <c r="SKM9" s="139"/>
      <c r="SKN9" s="139"/>
      <c r="SKO9" s="139"/>
      <c r="SKP9" s="139"/>
      <c r="SKQ9" s="139"/>
      <c r="SKR9" s="139"/>
      <c r="SKS9" s="139"/>
      <c r="SKT9" s="139"/>
      <c r="SKU9" s="139"/>
      <c r="SKV9" s="139"/>
      <c r="SKW9" s="139"/>
      <c r="SKX9" s="139"/>
      <c r="SKY9" s="139"/>
      <c r="SKZ9" s="139"/>
      <c r="SLA9" s="139"/>
      <c r="SLB9" s="139"/>
      <c r="SLC9" s="139"/>
      <c r="SLD9" s="139"/>
      <c r="SLE9" s="139"/>
      <c r="SLF9" s="139"/>
      <c r="SLG9" s="139"/>
      <c r="SLH9" s="139"/>
      <c r="SLI9" s="139"/>
      <c r="SLJ9" s="139"/>
      <c r="SLK9" s="139"/>
      <c r="SLL9" s="139"/>
      <c r="SLM9" s="139"/>
      <c r="SLN9" s="139"/>
      <c r="SLO9" s="139"/>
      <c r="SLP9" s="139"/>
      <c r="SLQ9" s="139"/>
      <c r="SLR9" s="139"/>
      <c r="SLS9" s="139"/>
      <c r="SLT9" s="139"/>
      <c r="SLU9" s="139"/>
      <c r="SLV9" s="139"/>
      <c r="SLW9" s="139"/>
      <c r="SLX9" s="139"/>
      <c r="SLY9" s="139"/>
      <c r="SLZ9" s="139"/>
      <c r="SMA9" s="139"/>
      <c r="SMB9" s="139"/>
      <c r="SMC9" s="139"/>
      <c r="SMD9" s="139"/>
      <c r="SME9" s="139"/>
      <c r="SMF9" s="139"/>
      <c r="SMG9" s="139"/>
      <c r="SMH9" s="139"/>
      <c r="SMI9" s="139"/>
      <c r="SMJ9" s="139"/>
      <c r="SMK9" s="139"/>
      <c r="SML9" s="139"/>
      <c r="SMM9" s="139"/>
      <c r="SMN9" s="139"/>
      <c r="SMO9" s="139"/>
      <c r="SMP9" s="139"/>
      <c r="SMQ9" s="139"/>
      <c r="SMR9" s="139"/>
      <c r="SMS9" s="139"/>
      <c r="SMT9" s="139"/>
      <c r="SMU9" s="139"/>
      <c r="SMV9" s="139"/>
      <c r="SMW9" s="139"/>
      <c r="SMX9" s="139"/>
      <c r="SMY9" s="139"/>
      <c r="SMZ9" s="139"/>
      <c r="SNA9" s="139"/>
      <c r="SNB9" s="139"/>
      <c r="SNC9" s="139"/>
      <c r="SND9" s="139"/>
      <c r="SNE9" s="139"/>
      <c r="SNF9" s="139"/>
      <c r="SNG9" s="139"/>
      <c r="SNH9" s="139"/>
      <c r="SNI9" s="139"/>
      <c r="SNJ9" s="139"/>
      <c r="SNK9" s="139"/>
      <c r="SNL9" s="139"/>
      <c r="SNM9" s="139"/>
      <c r="SNN9" s="139"/>
      <c r="SNO9" s="139"/>
      <c r="SNP9" s="139"/>
      <c r="SNQ9" s="139"/>
      <c r="SNR9" s="139"/>
      <c r="SNS9" s="139"/>
      <c r="SNT9" s="139"/>
      <c r="SNU9" s="139"/>
      <c r="SNV9" s="139"/>
      <c r="SNW9" s="139"/>
      <c r="SNX9" s="139"/>
      <c r="SNY9" s="139"/>
      <c r="SNZ9" s="139"/>
      <c r="SOA9" s="139"/>
      <c r="SOB9" s="139"/>
      <c r="SOC9" s="139"/>
      <c r="SOD9" s="139"/>
      <c r="SOE9" s="139"/>
      <c r="SOF9" s="139"/>
      <c r="SOG9" s="139"/>
      <c r="SOH9" s="139"/>
      <c r="SOI9" s="139"/>
      <c r="SOJ9" s="139"/>
      <c r="SOK9" s="139"/>
      <c r="SOL9" s="139"/>
      <c r="SOM9" s="139"/>
      <c r="SON9" s="139"/>
      <c r="SOO9" s="139"/>
      <c r="SOP9" s="139"/>
      <c r="SOQ9" s="139"/>
      <c r="SOR9" s="139"/>
      <c r="SOS9" s="139"/>
      <c r="SOT9" s="139"/>
      <c r="SOU9" s="139"/>
      <c r="SOV9" s="139"/>
      <c r="SOW9" s="139"/>
      <c r="SOX9" s="139"/>
      <c r="SOY9" s="139"/>
      <c r="SOZ9" s="139"/>
      <c r="SPA9" s="139"/>
      <c r="SPB9" s="139"/>
      <c r="SPC9" s="139"/>
      <c r="SPD9" s="139"/>
      <c r="SPE9" s="139"/>
      <c r="SPF9" s="139"/>
      <c r="SPG9" s="139"/>
      <c r="SPH9" s="139"/>
      <c r="SPI9" s="139"/>
      <c r="SPJ9" s="139"/>
      <c r="SPK9" s="139"/>
      <c r="SPL9" s="139"/>
      <c r="SPM9" s="139"/>
      <c r="SPN9" s="139"/>
      <c r="SPO9" s="139"/>
      <c r="SPP9" s="139"/>
      <c r="SPQ9" s="139"/>
      <c r="SPR9" s="139"/>
      <c r="SPS9" s="139"/>
      <c r="SPT9" s="139"/>
      <c r="SPU9" s="139"/>
      <c r="SPV9" s="139"/>
      <c r="SPW9" s="139"/>
      <c r="SPX9" s="139"/>
      <c r="SPY9" s="139"/>
      <c r="SPZ9" s="139"/>
      <c r="SQA9" s="139"/>
      <c r="SQB9" s="139"/>
      <c r="SQC9" s="139"/>
      <c r="SQD9" s="139"/>
      <c r="SQE9" s="139"/>
      <c r="SQF9" s="139"/>
      <c r="SQG9" s="139"/>
      <c r="SQH9" s="139"/>
      <c r="SQI9" s="139"/>
      <c r="SQJ9" s="139"/>
      <c r="SQK9" s="139"/>
      <c r="SQL9" s="139"/>
      <c r="SQM9" s="139"/>
      <c r="SQN9" s="139"/>
      <c r="SQO9" s="139"/>
      <c r="SQP9" s="139"/>
      <c r="SQQ9" s="139"/>
      <c r="SQR9" s="139"/>
      <c r="SQS9" s="139"/>
      <c r="SQT9" s="139"/>
      <c r="SQU9" s="139"/>
      <c r="SQV9" s="139"/>
      <c r="SQW9" s="139"/>
      <c r="SQX9" s="139"/>
      <c r="SQY9" s="139"/>
      <c r="SQZ9" s="139"/>
      <c r="SRA9" s="139"/>
      <c r="SRB9" s="139"/>
      <c r="SRC9" s="139"/>
      <c r="SRD9" s="139"/>
      <c r="SRE9" s="139"/>
      <c r="SRF9" s="139"/>
      <c r="SRG9" s="139"/>
      <c r="SRH9" s="139"/>
      <c r="SRI9" s="139"/>
      <c r="SRJ9" s="139"/>
      <c r="SRK9" s="139"/>
      <c r="SRL9" s="139"/>
      <c r="SRM9" s="139"/>
      <c r="SRN9" s="139"/>
      <c r="SRO9" s="139"/>
      <c r="SRP9" s="139"/>
      <c r="SRQ9" s="139"/>
      <c r="SRR9" s="139"/>
      <c r="SRS9" s="139"/>
      <c r="SRT9" s="139"/>
      <c r="SRU9" s="139"/>
      <c r="SRV9" s="139"/>
      <c r="SRW9" s="139"/>
      <c r="SRX9" s="139"/>
      <c r="SRY9" s="139"/>
      <c r="SRZ9" s="139"/>
      <c r="SSA9" s="139"/>
      <c r="SSB9" s="139"/>
      <c r="SSC9" s="139"/>
      <c r="SSD9" s="139"/>
      <c r="SSE9" s="139"/>
      <c r="SSF9" s="139"/>
      <c r="SSG9" s="139"/>
      <c r="SSH9" s="139"/>
      <c r="SSI9" s="139"/>
      <c r="SSJ9" s="139"/>
      <c r="SSK9" s="139"/>
      <c r="SSL9" s="139"/>
      <c r="SSM9" s="139"/>
      <c r="SSN9" s="139"/>
      <c r="SSO9" s="139"/>
      <c r="SSP9" s="139"/>
      <c r="SSQ9" s="139"/>
      <c r="SSR9" s="139"/>
      <c r="SSS9" s="139"/>
      <c r="SST9" s="139"/>
      <c r="SSU9" s="139"/>
      <c r="SSV9" s="139"/>
      <c r="SSW9" s="139"/>
      <c r="SSX9" s="139"/>
      <c r="SSY9" s="139"/>
      <c r="SSZ9" s="139"/>
      <c r="STA9" s="139"/>
      <c r="STB9" s="139"/>
      <c r="STC9" s="139"/>
      <c r="STD9" s="139"/>
      <c r="STE9" s="139"/>
      <c r="STF9" s="139"/>
      <c r="STG9" s="139"/>
      <c r="STH9" s="139"/>
      <c r="STI9" s="139"/>
      <c r="STJ9" s="139"/>
      <c r="STK9" s="139"/>
      <c r="STL9" s="139"/>
      <c r="STM9" s="139"/>
      <c r="STN9" s="139"/>
      <c r="STO9" s="139"/>
      <c r="STP9" s="139"/>
      <c r="STQ9" s="139"/>
      <c r="STR9" s="139"/>
      <c r="STS9" s="139"/>
      <c r="STT9" s="139"/>
      <c r="STU9" s="139"/>
      <c r="STV9" s="139"/>
      <c r="STW9" s="139"/>
      <c r="STX9" s="139"/>
      <c r="STY9" s="139"/>
      <c r="STZ9" s="139"/>
      <c r="SUA9" s="139"/>
      <c r="SUB9" s="139"/>
      <c r="SUC9" s="139"/>
      <c r="SUD9" s="139"/>
      <c r="SUE9" s="139"/>
      <c r="SUF9" s="139"/>
      <c r="SUG9" s="139"/>
      <c r="SUH9" s="139"/>
      <c r="SUI9" s="139"/>
      <c r="SUJ9" s="139"/>
      <c r="SUK9" s="139"/>
      <c r="SUL9" s="139"/>
      <c r="SUM9" s="139"/>
      <c r="SUN9" s="139"/>
      <c r="SUO9" s="139"/>
      <c r="SUP9" s="139"/>
      <c r="SUQ9" s="139"/>
      <c r="SUR9" s="139"/>
      <c r="SUS9" s="139"/>
      <c r="SUT9" s="139"/>
      <c r="SUU9" s="139"/>
      <c r="SUV9" s="139"/>
      <c r="SUW9" s="139"/>
      <c r="SUX9" s="139"/>
      <c r="SUY9" s="139"/>
      <c r="SUZ9" s="139"/>
      <c r="SVA9" s="139"/>
      <c r="SVB9" s="139"/>
      <c r="SVC9" s="139"/>
      <c r="SVD9" s="139"/>
      <c r="SVE9" s="139"/>
      <c r="SVF9" s="139"/>
      <c r="SVG9" s="139"/>
      <c r="SVH9" s="139"/>
      <c r="SVI9" s="139"/>
      <c r="SVJ9" s="139"/>
      <c r="SVK9" s="139"/>
      <c r="SVL9" s="139"/>
      <c r="SVM9" s="139"/>
      <c r="SVN9" s="139"/>
      <c r="SVO9" s="139"/>
      <c r="SVP9" s="139"/>
      <c r="SVQ9" s="139"/>
      <c r="SVR9" s="139"/>
      <c r="SVS9" s="139"/>
      <c r="SVT9" s="139"/>
      <c r="SVU9" s="139"/>
      <c r="SVV9" s="139"/>
      <c r="SVW9" s="139"/>
      <c r="SVX9" s="139"/>
      <c r="SVY9" s="139"/>
      <c r="SVZ9" s="139"/>
      <c r="SWA9" s="139"/>
      <c r="SWB9" s="139"/>
      <c r="SWC9" s="139"/>
      <c r="SWD9" s="139"/>
      <c r="SWE9" s="139"/>
      <c r="SWF9" s="139"/>
      <c r="SWG9" s="139"/>
      <c r="SWH9" s="139"/>
      <c r="SWI9" s="139"/>
      <c r="SWJ9" s="139"/>
      <c r="SWK9" s="139"/>
      <c r="SWL9" s="139"/>
      <c r="SWM9" s="139"/>
      <c r="SWN9" s="139"/>
      <c r="SWO9" s="139"/>
      <c r="SWP9" s="139"/>
      <c r="SWQ9" s="139"/>
      <c r="SWR9" s="139"/>
      <c r="SWS9" s="139"/>
      <c r="SWT9" s="139"/>
      <c r="SWU9" s="139"/>
      <c r="SWV9" s="139"/>
      <c r="SWW9" s="139"/>
      <c r="SWX9" s="139"/>
      <c r="SWY9" s="139"/>
      <c r="SWZ9" s="139"/>
      <c r="SXA9" s="139"/>
      <c r="SXB9" s="139"/>
      <c r="SXC9" s="139"/>
      <c r="SXD9" s="139"/>
      <c r="SXE9" s="139"/>
      <c r="SXF9" s="139"/>
      <c r="SXG9" s="139"/>
      <c r="SXH9" s="139"/>
      <c r="SXI9" s="139"/>
      <c r="SXJ9" s="139"/>
      <c r="SXK9" s="139"/>
      <c r="SXL9" s="139"/>
      <c r="SXM9" s="139"/>
      <c r="SXN9" s="139"/>
      <c r="SXO9" s="139"/>
      <c r="SXP9" s="139"/>
      <c r="SXQ9" s="139"/>
      <c r="SXR9" s="139"/>
      <c r="SXS9" s="139"/>
      <c r="SXT9" s="139"/>
      <c r="SXU9" s="139"/>
      <c r="SXV9" s="139"/>
      <c r="SXW9" s="139"/>
      <c r="SXX9" s="139"/>
      <c r="SXY9" s="139"/>
      <c r="SXZ9" s="139"/>
      <c r="SYA9" s="139"/>
      <c r="SYB9" s="139"/>
      <c r="SYC9" s="139"/>
      <c r="SYD9" s="139"/>
      <c r="SYE9" s="139"/>
      <c r="SYF9" s="139"/>
      <c r="SYG9" s="139"/>
      <c r="SYH9" s="139"/>
      <c r="SYI9" s="139"/>
      <c r="SYJ9" s="139"/>
      <c r="SYK9" s="139"/>
      <c r="SYL9" s="139"/>
      <c r="SYM9" s="139"/>
      <c r="SYN9" s="139"/>
      <c r="SYO9" s="139"/>
      <c r="SYP9" s="139"/>
      <c r="SYQ9" s="139"/>
      <c r="SYR9" s="139"/>
      <c r="SYS9" s="139"/>
      <c r="SYT9" s="139"/>
      <c r="SYU9" s="139"/>
      <c r="SYV9" s="139"/>
      <c r="SYW9" s="139"/>
      <c r="SYX9" s="139"/>
      <c r="SYY9" s="139"/>
      <c r="SYZ9" s="139"/>
      <c r="SZA9" s="139"/>
      <c r="SZB9" s="139"/>
      <c r="SZC9" s="139"/>
      <c r="SZD9" s="139"/>
      <c r="SZE9" s="139"/>
      <c r="SZF9" s="139"/>
      <c r="SZG9" s="139"/>
      <c r="SZH9" s="139"/>
      <c r="SZI9" s="139"/>
      <c r="SZJ9" s="139"/>
      <c r="SZK9" s="139"/>
      <c r="SZL9" s="139"/>
      <c r="SZM9" s="139"/>
      <c r="SZN9" s="139"/>
      <c r="SZO9" s="139"/>
      <c r="SZP9" s="139"/>
      <c r="SZQ9" s="139"/>
      <c r="SZR9" s="139"/>
      <c r="SZS9" s="139"/>
      <c r="SZT9" s="139"/>
      <c r="SZU9" s="139"/>
      <c r="SZV9" s="139"/>
      <c r="SZW9" s="139"/>
      <c r="SZX9" s="139"/>
      <c r="SZY9" s="139"/>
      <c r="SZZ9" s="139"/>
      <c r="TAA9" s="139"/>
      <c r="TAB9" s="139"/>
      <c r="TAC9" s="139"/>
      <c r="TAD9" s="139"/>
      <c r="TAE9" s="139"/>
      <c r="TAF9" s="139"/>
      <c r="TAG9" s="139"/>
      <c r="TAH9" s="139"/>
      <c r="TAI9" s="139"/>
      <c r="TAJ9" s="139"/>
      <c r="TAK9" s="139"/>
      <c r="TAL9" s="139"/>
      <c r="TAM9" s="139"/>
      <c r="TAN9" s="139"/>
      <c r="TAO9" s="139"/>
      <c r="TAP9" s="139"/>
      <c r="TAQ9" s="139"/>
      <c r="TAR9" s="139"/>
      <c r="TAS9" s="139"/>
      <c r="TAT9" s="139"/>
      <c r="TAU9" s="139"/>
      <c r="TAV9" s="139"/>
      <c r="TAW9" s="139"/>
      <c r="TAX9" s="139"/>
      <c r="TAY9" s="139"/>
      <c r="TAZ9" s="139"/>
      <c r="TBA9" s="139"/>
      <c r="TBB9" s="139"/>
      <c r="TBC9" s="139"/>
      <c r="TBD9" s="139"/>
      <c r="TBE9" s="139"/>
      <c r="TBF9" s="139"/>
      <c r="TBG9" s="139"/>
      <c r="TBH9" s="139"/>
      <c r="TBI9" s="139"/>
      <c r="TBJ9" s="139"/>
      <c r="TBK9" s="139"/>
      <c r="TBL9" s="139"/>
      <c r="TBM9" s="139"/>
      <c r="TBN9" s="139"/>
      <c r="TBO9" s="139"/>
      <c r="TBP9" s="139"/>
      <c r="TBQ9" s="139"/>
      <c r="TBR9" s="139"/>
      <c r="TBS9" s="139"/>
      <c r="TBT9" s="139"/>
      <c r="TBU9" s="139"/>
      <c r="TBV9" s="139"/>
      <c r="TBW9" s="139"/>
      <c r="TBX9" s="139"/>
      <c r="TBY9" s="139"/>
      <c r="TBZ9" s="139"/>
      <c r="TCA9" s="139"/>
      <c r="TCB9" s="139"/>
      <c r="TCC9" s="139"/>
      <c r="TCD9" s="139"/>
      <c r="TCE9" s="139"/>
      <c r="TCF9" s="139"/>
      <c r="TCG9" s="139"/>
      <c r="TCH9" s="139"/>
      <c r="TCI9" s="139"/>
      <c r="TCJ9" s="139"/>
      <c r="TCK9" s="139"/>
      <c r="TCL9" s="139"/>
      <c r="TCM9" s="139"/>
      <c r="TCN9" s="139"/>
      <c r="TCO9" s="139"/>
      <c r="TCP9" s="139"/>
      <c r="TCQ9" s="139"/>
      <c r="TCR9" s="139"/>
      <c r="TCS9" s="139"/>
      <c r="TCT9" s="139"/>
      <c r="TCU9" s="139"/>
      <c r="TCV9" s="139"/>
      <c r="TCW9" s="139"/>
      <c r="TCX9" s="139"/>
      <c r="TCY9" s="139"/>
      <c r="TCZ9" s="139"/>
      <c r="TDA9" s="139"/>
      <c r="TDB9" s="139"/>
      <c r="TDC9" s="139"/>
      <c r="TDD9" s="139"/>
      <c r="TDE9" s="139"/>
      <c r="TDF9" s="139"/>
      <c r="TDG9" s="139"/>
      <c r="TDH9" s="139"/>
      <c r="TDI9" s="139"/>
      <c r="TDJ9" s="139"/>
      <c r="TDK9" s="139"/>
      <c r="TDL9" s="139"/>
      <c r="TDM9" s="139"/>
      <c r="TDN9" s="139"/>
      <c r="TDO9" s="139"/>
      <c r="TDP9" s="139"/>
      <c r="TDQ9" s="139"/>
      <c r="TDR9" s="139"/>
      <c r="TDS9" s="139"/>
      <c r="TDT9" s="139"/>
      <c r="TDU9" s="139"/>
      <c r="TDV9" s="139"/>
      <c r="TDW9" s="139"/>
      <c r="TDX9" s="139"/>
      <c r="TDY9" s="139"/>
      <c r="TDZ9" s="139"/>
      <c r="TEA9" s="139"/>
      <c r="TEB9" s="139"/>
      <c r="TEC9" s="139"/>
      <c r="TED9" s="139"/>
      <c r="TEE9" s="139"/>
      <c r="TEF9" s="139"/>
      <c r="TEG9" s="139"/>
      <c r="TEH9" s="139"/>
      <c r="TEI9" s="139"/>
      <c r="TEJ9" s="139"/>
      <c r="TEK9" s="139"/>
      <c r="TEL9" s="139"/>
      <c r="TEM9" s="139"/>
      <c r="TEN9" s="139"/>
      <c r="TEO9" s="139"/>
      <c r="TEP9" s="139"/>
      <c r="TEQ9" s="139"/>
      <c r="TER9" s="139"/>
      <c r="TES9" s="139"/>
      <c r="TET9" s="139"/>
      <c r="TEU9" s="139"/>
      <c r="TEV9" s="139"/>
      <c r="TEW9" s="139"/>
      <c r="TEX9" s="139"/>
      <c r="TEY9" s="139"/>
      <c r="TEZ9" s="139"/>
      <c r="TFA9" s="139"/>
      <c r="TFB9" s="139"/>
      <c r="TFC9" s="139"/>
      <c r="TFD9" s="139"/>
      <c r="TFE9" s="139"/>
      <c r="TFF9" s="139"/>
      <c r="TFG9" s="139"/>
      <c r="TFH9" s="139"/>
      <c r="TFI9" s="139"/>
      <c r="TFJ9" s="139"/>
      <c r="TFK9" s="139"/>
      <c r="TFL9" s="139"/>
      <c r="TFM9" s="139"/>
      <c r="TFN9" s="139"/>
      <c r="TFO9" s="139"/>
      <c r="TFP9" s="139"/>
      <c r="TFQ9" s="139"/>
      <c r="TFR9" s="139"/>
      <c r="TFS9" s="139"/>
      <c r="TFT9" s="139"/>
      <c r="TFU9" s="139"/>
      <c r="TFV9" s="139"/>
      <c r="TFW9" s="139"/>
      <c r="TFX9" s="139"/>
      <c r="TFY9" s="139"/>
      <c r="TFZ9" s="139"/>
      <c r="TGA9" s="139"/>
      <c r="TGB9" s="139"/>
      <c r="TGC9" s="139"/>
      <c r="TGD9" s="139"/>
      <c r="TGE9" s="139"/>
      <c r="TGF9" s="139"/>
      <c r="TGG9" s="139"/>
      <c r="TGH9" s="139"/>
      <c r="TGI9" s="139"/>
      <c r="TGJ9" s="139"/>
      <c r="TGK9" s="139"/>
      <c r="TGL9" s="139"/>
      <c r="TGM9" s="139"/>
      <c r="TGN9" s="139"/>
      <c r="TGO9" s="139"/>
      <c r="TGP9" s="139"/>
      <c r="TGQ9" s="139"/>
      <c r="TGR9" s="139"/>
      <c r="TGS9" s="139"/>
      <c r="TGT9" s="139"/>
      <c r="TGU9" s="139"/>
      <c r="TGV9" s="139"/>
      <c r="TGW9" s="139"/>
      <c r="TGX9" s="139"/>
      <c r="TGY9" s="139"/>
      <c r="TGZ9" s="139"/>
      <c r="THA9" s="139"/>
      <c r="THB9" s="139"/>
      <c r="THC9" s="139"/>
      <c r="THD9" s="139"/>
      <c r="THE9" s="139"/>
      <c r="THF9" s="139"/>
      <c r="THG9" s="139"/>
      <c r="THH9" s="139"/>
      <c r="THI9" s="139"/>
      <c r="THJ9" s="139"/>
      <c r="THK9" s="139"/>
      <c r="THL9" s="139"/>
      <c r="THM9" s="139"/>
      <c r="THN9" s="139"/>
      <c r="THO9" s="139"/>
      <c r="THP9" s="139"/>
      <c r="THQ9" s="139"/>
      <c r="THR9" s="139"/>
      <c r="THS9" s="139"/>
      <c r="THT9" s="139"/>
      <c r="THU9" s="139"/>
      <c r="THV9" s="139"/>
      <c r="THW9" s="139"/>
      <c r="THX9" s="139"/>
      <c r="THY9" s="139"/>
      <c r="THZ9" s="139"/>
      <c r="TIA9" s="139"/>
      <c r="TIB9" s="139"/>
      <c r="TIC9" s="139"/>
      <c r="TID9" s="139"/>
      <c r="TIE9" s="139"/>
      <c r="TIF9" s="139"/>
      <c r="TIG9" s="139"/>
      <c r="TIH9" s="139"/>
      <c r="TII9" s="139"/>
      <c r="TIJ9" s="139"/>
      <c r="TIK9" s="139"/>
      <c r="TIL9" s="139"/>
      <c r="TIM9" s="139"/>
      <c r="TIN9" s="139"/>
      <c r="TIO9" s="139"/>
      <c r="TIP9" s="139"/>
      <c r="TIQ9" s="139"/>
      <c r="TIR9" s="139"/>
      <c r="TIS9" s="139"/>
      <c r="TIT9" s="139"/>
      <c r="TIU9" s="139"/>
      <c r="TIV9" s="139"/>
      <c r="TIW9" s="139"/>
      <c r="TIX9" s="139"/>
      <c r="TIY9" s="139"/>
      <c r="TIZ9" s="139"/>
      <c r="TJA9" s="139"/>
      <c r="TJB9" s="139"/>
      <c r="TJC9" s="139"/>
      <c r="TJD9" s="139"/>
      <c r="TJE9" s="139"/>
      <c r="TJF9" s="139"/>
      <c r="TJG9" s="139"/>
      <c r="TJH9" s="139"/>
      <c r="TJI9" s="139"/>
      <c r="TJJ9" s="139"/>
      <c r="TJK9" s="139"/>
      <c r="TJL9" s="139"/>
      <c r="TJM9" s="139"/>
      <c r="TJN9" s="139"/>
      <c r="TJO9" s="139"/>
      <c r="TJP9" s="139"/>
      <c r="TJQ9" s="139"/>
      <c r="TJR9" s="139"/>
      <c r="TJS9" s="139"/>
      <c r="TJT9" s="139"/>
      <c r="TJU9" s="139"/>
      <c r="TJV9" s="139"/>
      <c r="TJW9" s="139"/>
      <c r="TJX9" s="139"/>
      <c r="TJY9" s="139"/>
      <c r="TJZ9" s="139"/>
      <c r="TKA9" s="139"/>
      <c r="TKB9" s="139"/>
      <c r="TKC9" s="139"/>
      <c r="TKD9" s="139"/>
      <c r="TKE9" s="139"/>
      <c r="TKF9" s="139"/>
      <c r="TKG9" s="139"/>
      <c r="TKH9" s="139"/>
      <c r="TKI9" s="139"/>
      <c r="TKJ9" s="139"/>
      <c r="TKK9" s="139"/>
      <c r="TKL9" s="139"/>
      <c r="TKM9" s="139"/>
      <c r="TKN9" s="139"/>
      <c r="TKO9" s="139"/>
      <c r="TKP9" s="139"/>
      <c r="TKQ9" s="139"/>
      <c r="TKR9" s="139"/>
      <c r="TKS9" s="139"/>
      <c r="TKT9" s="139"/>
      <c r="TKU9" s="139"/>
      <c r="TKV9" s="139"/>
      <c r="TKW9" s="139"/>
      <c r="TKX9" s="139"/>
      <c r="TKY9" s="139"/>
      <c r="TKZ9" s="139"/>
      <c r="TLA9" s="139"/>
      <c r="TLB9" s="139"/>
      <c r="TLC9" s="139"/>
      <c r="TLD9" s="139"/>
      <c r="TLE9" s="139"/>
      <c r="TLF9" s="139"/>
      <c r="TLG9" s="139"/>
      <c r="TLH9" s="139"/>
      <c r="TLI9" s="139"/>
      <c r="TLJ9" s="139"/>
      <c r="TLK9" s="139"/>
      <c r="TLL9" s="139"/>
      <c r="TLM9" s="139"/>
      <c r="TLN9" s="139"/>
      <c r="TLO9" s="139"/>
      <c r="TLP9" s="139"/>
      <c r="TLQ9" s="139"/>
      <c r="TLR9" s="139"/>
      <c r="TLS9" s="139"/>
      <c r="TLT9" s="139"/>
      <c r="TLU9" s="139"/>
      <c r="TLV9" s="139"/>
      <c r="TLW9" s="139"/>
      <c r="TLX9" s="139"/>
      <c r="TLY9" s="139"/>
      <c r="TLZ9" s="139"/>
      <c r="TMA9" s="139"/>
      <c r="TMB9" s="139"/>
      <c r="TMC9" s="139"/>
      <c r="TMD9" s="139"/>
      <c r="TME9" s="139"/>
      <c r="TMF9" s="139"/>
      <c r="TMG9" s="139"/>
      <c r="TMH9" s="139"/>
      <c r="TMI9" s="139"/>
      <c r="TMJ9" s="139"/>
      <c r="TMK9" s="139"/>
      <c r="TML9" s="139"/>
      <c r="TMM9" s="139"/>
      <c r="TMN9" s="139"/>
      <c r="TMO9" s="139"/>
      <c r="TMP9" s="139"/>
      <c r="TMQ9" s="139"/>
      <c r="TMR9" s="139"/>
      <c r="TMS9" s="139"/>
      <c r="TMT9" s="139"/>
      <c r="TMU9" s="139"/>
      <c r="TMV9" s="139"/>
      <c r="TMW9" s="139"/>
      <c r="TMX9" s="139"/>
      <c r="TMY9" s="139"/>
      <c r="TMZ9" s="139"/>
      <c r="TNA9" s="139"/>
      <c r="TNB9" s="139"/>
      <c r="TNC9" s="139"/>
      <c r="TND9" s="139"/>
      <c r="TNE9" s="139"/>
      <c r="TNF9" s="139"/>
      <c r="TNG9" s="139"/>
      <c r="TNH9" s="139"/>
      <c r="TNI9" s="139"/>
      <c r="TNJ9" s="139"/>
      <c r="TNK9" s="139"/>
      <c r="TNL9" s="139"/>
      <c r="TNM9" s="139"/>
      <c r="TNN9" s="139"/>
      <c r="TNO9" s="139"/>
      <c r="TNP9" s="139"/>
      <c r="TNQ9" s="139"/>
      <c r="TNR9" s="139"/>
      <c r="TNS9" s="139"/>
      <c r="TNT9" s="139"/>
      <c r="TNU9" s="139"/>
      <c r="TNV9" s="139"/>
      <c r="TNW9" s="139"/>
      <c r="TNX9" s="139"/>
      <c r="TNY9" s="139"/>
      <c r="TNZ9" s="139"/>
      <c r="TOA9" s="139"/>
      <c r="TOB9" s="139"/>
      <c r="TOC9" s="139"/>
      <c r="TOD9" s="139"/>
      <c r="TOE9" s="139"/>
      <c r="TOF9" s="139"/>
      <c r="TOG9" s="139"/>
      <c r="TOH9" s="139"/>
      <c r="TOI9" s="139"/>
      <c r="TOJ9" s="139"/>
      <c r="TOK9" s="139"/>
      <c r="TOL9" s="139"/>
      <c r="TOM9" s="139"/>
      <c r="TON9" s="139"/>
      <c r="TOO9" s="139"/>
      <c r="TOP9" s="139"/>
      <c r="TOQ9" s="139"/>
      <c r="TOR9" s="139"/>
      <c r="TOS9" s="139"/>
      <c r="TOT9" s="139"/>
      <c r="TOU9" s="139"/>
      <c r="TOV9" s="139"/>
      <c r="TOW9" s="139"/>
      <c r="TOX9" s="139"/>
      <c r="TOY9" s="139"/>
      <c r="TOZ9" s="139"/>
      <c r="TPA9" s="139"/>
      <c r="TPB9" s="139"/>
      <c r="TPC9" s="139"/>
      <c r="TPD9" s="139"/>
      <c r="TPE9" s="139"/>
      <c r="TPF9" s="139"/>
      <c r="TPG9" s="139"/>
      <c r="TPH9" s="139"/>
      <c r="TPI9" s="139"/>
      <c r="TPJ9" s="139"/>
      <c r="TPK9" s="139"/>
      <c r="TPL9" s="139"/>
      <c r="TPM9" s="139"/>
      <c r="TPN9" s="139"/>
      <c r="TPO9" s="139"/>
      <c r="TPP9" s="139"/>
      <c r="TPQ9" s="139"/>
      <c r="TPR9" s="139"/>
      <c r="TPS9" s="139"/>
      <c r="TPT9" s="139"/>
      <c r="TPU9" s="139"/>
      <c r="TPV9" s="139"/>
      <c r="TPW9" s="139"/>
      <c r="TPX9" s="139"/>
      <c r="TPY9" s="139"/>
      <c r="TPZ9" s="139"/>
      <c r="TQA9" s="139"/>
      <c r="TQB9" s="139"/>
      <c r="TQC9" s="139"/>
      <c r="TQD9" s="139"/>
      <c r="TQE9" s="139"/>
      <c r="TQF9" s="139"/>
      <c r="TQG9" s="139"/>
      <c r="TQH9" s="139"/>
      <c r="TQI9" s="139"/>
      <c r="TQJ9" s="139"/>
      <c r="TQK9" s="139"/>
      <c r="TQL9" s="139"/>
      <c r="TQM9" s="139"/>
      <c r="TQN9" s="139"/>
      <c r="TQO9" s="139"/>
      <c r="TQP9" s="139"/>
      <c r="TQQ9" s="139"/>
      <c r="TQR9" s="139"/>
      <c r="TQS9" s="139"/>
      <c r="TQT9" s="139"/>
      <c r="TQU9" s="139"/>
      <c r="TQV9" s="139"/>
      <c r="TQW9" s="139"/>
      <c r="TQX9" s="139"/>
      <c r="TQY9" s="139"/>
      <c r="TQZ9" s="139"/>
      <c r="TRA9" s="139"/>
      <c r="TRB9" s="139"/>
      <c r="TRC9" s="139"/>
      <c r="TRD9" s="139"/>
      <c r="TRE9" s="139"/>
      <c r="TRF9" s="139"/>
      <c r="TRG9" s="139"/>
      <c r="TRH9" s="139"/>
      <c r="TRI9" s="139"/>
      <c r="TRJ9" s="139"/>
      <c r="TRK9" s="139"/>
      <c r="TRL9" s="139"/>
      <c r="TRM9" s="139"/>
      <c r="TRN9" s="139"/>
      <c r="TRO9" s="139"/>
      <c r="TRP9" s="139"/>
      <c r="TRQ9" s="139"/>
      <c r="TRR9" s="139"/>
      <c r="TRS9" s="139"/>
      <c r="TRT9" s="139"/>
      <c r="TRU9" s="139"/>
      <c r="TRV9" s="139"/>
      <c r="TRW9" s="139"/>
      <c r="TRX9" s="139"/>
      <c r="TRY9" s="139"/>
      <c r="TRZ9" s="139"/>
      <c r="TSA9" s="139"/>
      <c r="TSB9" s="139"/>
      <c r="TSC9" s="139"/>
      <c r="TSD9" s="139"/>
      <c r="TSE9" s="139"/>
      <c r="TSF9" s="139"/>
      <c r="TSG9" s="139"/>
      <c r="TSH9" s="139"/>
      <c r="TSI9" s="139"/>
      <c r="TSJ9" s="139"/>
      <c r="TSK9" s="139"/>
      <c r="TSL9" s="139"/>
      <c r="TSM9" s="139"/>
      <c r="TSN9" s="139"/>
      <c r="TSO9" s="139"/>
      <c r="TSP9" s="139"/>
      <c r="TSQ9" s="139"/>
      <c r="TSR9" s="139"/>
      <c r="TSS9" s="139"/>
      <c r="TST9" s="139"/>
      <c r="TSU9" s="139"/>
      <c r="TSV9" s="139"/>
      <c r="TSW9" s="139"/>
      <c r="TSX9" s="139"/>
      <c r="TSY9" s="139"/>
      <c r="TSZ9" s="139"/>
      <c r="TTA9" s="139"/>
      <c r="TTB9" s="139"/>
      <c r="TTC9" s="139"/>
      <c r="TTD9" s="139"/>
      <c r="TTE9" s="139"/>
      <c r="TTF9" s="139"/>
      <c r="TTG9" s="139"/>
      <c r="TTH9" s="139"/>
      <c r="TTI9" s="139"/>
      <c r="TTJ9" s="139"/>
      <c r="TTK9" s="139"/>
      <c r="TTL9" s="139"/>
      <c r="TTM9" s="139"/>
      <c r="TTN9" s="139"/>
      <c r="TTO9" s="139"/>
      <c r="TTP9" s="139"/>
      <c r="TTQ9" s="139"/>
      <c r="TTR9" s="139"/>
      <c r="TTS9" s="139"/>
      <c r="TTT9" s="139"/>
      <c r="TTU9" s="139"/>
      <c r="TTV9" s="139"/>
      <c r="TTW9" s="139"/>
      <c r="TTX9" s="139"/>
      <c r="TTY9" s="139"/>
      <c r="TTZ9" s="139"/>
      <c r="TUA9" s="139"/>
      <c r="TUB9" s="139"/>
      <c r="TUC9" s="139"/>
      <c r="TUD9" s="139"/>
      <c r="TUE9" s="139"/>
      <c r="TUF9" s="139"/>
      <c r="TUG9" s="139"/>
      <c r="TUH9" s="139"/>
      <c r="TUI9" s="139"/>
      <c r="TUJ9" s="139"/>
      <c r="TUK9" s="139"/>
      <c r="TUL9" s="139"/>
      <c r="TUM9" s="139"/>
      <c r="TUN9" s="139"/>
      <c r="TUO9" s="139"/>
      <c r="TUP9" s="139"/>
      <c r="TUQ9" s="139"/>
      <c r="TUR9" s="139"/>
      <c r="TUS9" s="139"/>
      <c r="TUT9" s="139"/>
      <c r="TUU9" s="139"/>
      <c r="TUV9" s="139"/>
      <c r="TUW9" s="139"/>
      <c r="TUX9" s="139"/>
      <c r="TUY9" s="139"/>
      <c r="TUZ9" s="139"/>
      <c r="TVA9" s="139"/>
      <c r="TVB9" s="139"/>
      <c r="TVC9" s="139"/>
      <c r="TVD9" s="139"/>
      <c r="TVE9" s="139"/>
      <c r="TVF9" s="139"/>
      <c r="TVG9" s="139"/>
      <c r="TVH9" s="139"/>
      <c r="TVI9" s="139"/>
      <c r="TVJ9" s="139"/>
      <c r="TVK9" s="139"/>
      <c r="TVL9" s="139"/>
      <c r="TVM9" s="139"/>
      <c r="TVN9" s="139"/>
      <c r="TVO9" s="139"/>
      <c r="TVP9" s="139"/>
      <c r="TVQ9" s="139"/>
      <c r="TVR9" s="139"/>
      <c r="TVS9" s="139"/>
      <c r="TVT9" s="139"/>
      <c r="TVU9" s="139"/>
      <c r="TVV9" s="139"/>
      <c r="TVW9" s="139"/>
      <c r="TVX9" s="139"/>
      <c r="TVY9" s="139"/>
      <c r="TVZ9" s="139"/>
      <c r="TWA9" s="139"/>
      <c r="TWB9" s="139"/>
      <c r="TWC9" s="139"/>
      <c r="TWD9" s="139"/>
      <c r="TWE9" s="139"/>
      <c r="TWF9" s="139"/>
      <c r="TWG9" s="139"/>
      <c r="TWH9" s="139"/>
      <c r="TWI9" s="139"/>
      <c r="TWJ9" s="139"/>
      <c r="TWK9" s="139"/>
      <c r="TWL9" s="139"/>
      <c r="TWM9" s="139"/>
      <c r="TWN9" s="139"/>
      <c r="TWO9" s="139"/>
      <c r="TWP9" s="139"/>
      <c r="TWQ9" s="139"/>
      <c r="TWR9" s="139"/>
      <c r="TWS9" s="139"/>
      <c r="TWT9" s="139"/>
      <c r="TWU9" s="139"/>
      <c r="TWV9" s="139"/>
      <c r="TWW9" s="139"/>
      <c r="TWX9" s="139"/>
      <c r="TWY9" s="139"/>
      <c r="TWZ9" s="139"/>
      <c r="TXA9" s="139"/>
      <c r="TXB9" s="139"/>
      <c r="TXC9" s="139"/>
      <c r="TXD9" s="139"/>
      <c r="TXE9" s="139"/>
      <c r="TXF9" s="139"/>
      <c r="TXG9" s="139"/>
      <c r="TXH9" s="139"/>
      <c r="TXI9" s="139"/>
      <c r="TXJ9" s="139"/>
      <c r="TXK9" s="139"/>
      <c r="TXL9" s="139"/>
      <c r="TXM9" s="139"/>
      <c r="TXN9" s="139"/>
      <c r="TXO9" s="139"/>
      <c r="TXP9" s="139"/>
      <c r="TXQ9" s="139"/>
      <c r="TXR9" s="139"/>
      <c r="TXS9" s="139"/>
      <c r="TXT9" s="139"/>
      <c r="TXU9" s="139"/>
      <c r="TXV9" s="139"/>
      <c r="TXW9" s="139"/>
      <c r="TXX9" s="139"/>
      <c r="TXY9" s="139"/>
      <c r="TXZ9" s="139"/>
      <c r="TYA9" s="139"/>
      <c r="TYB9" s="139"/>
      <c r="TYC9" s="139"/>
      <c r="TYD9" s="139"/>
      <c r="TYE9" s="139"/>
      <c r="TYF9" s="139"/>
      <c r="TYG9" s="139"/>
      <c r="TYH9" s="139"/>
      <c r="TYI9" s="139"/>
      <c r="TYJ9" s="139"/>
      <c r="TYK9" s="139"/>
      <c r="TYL9" s="139"/>
      <c r="TYM9" s="139"/>
      <c r="TYN9" s="139"/>
      <c r="TYO9" s="139"/>
      <c r="TYP9" s="139"/>
      <c r="TYQ9" s="139"/>
      <c r="TYR9" s="139"/>
      <c r="TYS9" s="139"/>
      <c r="TYT9" s="139"/>
      <c r="TYU9" s="139"/>
      <c r="TYV9" s="139"/>
      <c r="TYW9" s="139"/>
      <c r="TYX9" s="139"/>
      <c r="TYY9" s="139"/>
      <c r="TYZ9" s="139"/>
      <c r="TZA9" s="139"/>
      <c r="TZB9" s="139"/>
      <c r="TZC9" s="139"/>
      <c r="TZD9" s="139"/>
      <c r="TZE9" s="139"/>
      <c r="TZF9" s="139"/>
      <c r="TZG9" s="139"/>
      <c r="TZH9" s="139"/>
      <c r="TZI9" s="139"/>
      <c r="TZJ9" s="139"/>
      <c r="TZK9" s="139"/>
      <c r="TZL9" s="139"/>
      <c r="TZM9" s="139"/>
      <c r="TZN9" s="139"/>
      <c r="TZO9" s="139"/>
      <c r="TZP9" s="139"/>
      <c r="TZQ9" s="139"/>
      <c r="TZR9" s="139"/>
      <c r="TZS9" s="139"/>
      <c r="TZT9" s="139"/>
      <c r="TZU9" s="139"/>
      <c r="TZV9" s="139"/>
      <c r="TZW9" s="139"/>
      <c r="TZX9" s="139"/>
      <c r="TZY9" s="139"/>
      <c r="TZZ9" s="139"/>
      <c r="UAA9" s="139"/>
      <c r="UAB9" s="139"/>
      <c r="UAC9" s="139"/>
      <c r="UAD9" s="139"/>
      <c r="UAE9" s="139"/>
      <c r="UAF9" s="139"/>
      <c r="UAG9" s="139"/>
      <c r="UAH9" s="139"/>
      <c r="UAI9" s="139"/>
      <c r="UAJ9" s="139"/>
      <c r="UAK9" s="139"/>
      <c r="UAL9" s="139"/>
      <c r="UAM9" s="139"/>
      <c r="UAN9" s="139"/>
      <c r="UAO9" s="139"/>
      <c r="UAP9" s="139"/>
      <c r="UAQ9" s="139"/>
      <c r="UAR9" s="139"/>
      <c r="UAS9" s="139"/>
      <c r="UAT9" s="139"/>
      <c r="UAU9" s="139"/>
      <c r="UAV9" s="139"/>
      <c r="UAW9" s="139"/>
      <c r="UAX9" s="139"/>
      <c r="UAY9" s="139"/>
      <c r="UAZ9" s="139"/>
      <c r="UBA9" s="139"/>
      <c r="UBB9" s="139"/>
      <c r="UBC9" s="139"/>
      <c r="UBD9" s="139"/>
      <c r="UBE9" s="139"/>
      <c r="UBF9" s="139"/>
      <c r="UBG9" s="139"/>
      <c r="UBH9" s="139"/>
      <c r="UBI9" s="139"/>
      <c r="UBJ9" s="139"/>
      <c r="UBK9" s="139"/>
      <c r="UBL9" s="139"/>
      <c r="UBM9" s="139"/>
      <c r="UBN9" s="139"/>
      <c r="UBO9" s="139"/>
      <c r="UBP9" s="139"/>
      <c r="UBQ9" s="139"/>
      <c r="UBR9" s="139"/>
      <c r="UBS9" s="139"/>
      <c r="UBT9" s="139"/>
      <c r="UBU9" s="139"/>
      <c r="UBV9" s="139"/>
      <c r="UBW9" s="139"/>
      <c r="UBX9" s="139"/>
      <c r="UBY9" s="139"/>
      <c r="UBZ9" s="139"/>
      <c r="UCA9" s="139"/>
      <c r="UCB9" s="139"/>
      <c r="UCC9" s="139"/>
      <c r="UCD9" s="139"/>
      <c r="UCE9" s="139"/>
      <c r="UCF9" s="139"/>
      <c r="UCG9" s="139"/>
      <c r="UCH9" s="139"/>
      <c r="UCI9" s="139"/>
      <c r="UCJ9" s="139"/>
      <c r="UCK9" s="139"/>
      <c r="UCL9" s="139"/>
      <c r="UCM9" s="139"/>
      <c r="UCN9" s="139"/>
      <c r="UCO9" s="139"/>
      <c r="UCP9" s="139"/>
      <c r="UCQ9" s="139"/>
      <c r="UCR9" s="139"/>
      <c r="UCS9" s="139"/>
      <c r="UCT9" s="139"/>
      <c r="UCU9" s="139"/>
      <c r="UCV9" s="139"/>
      <c r="UCW9" s="139"/>
      <c r="UCX9" s="139"/>
      <c r="UCY9" s="139"/>
      <c r="UCZ9" s="139"/>
      <c r="UDA9" s="139"/>
      <c r="UDB9" s="139"/>
      <c r="UDC9" s="139"/>
      <c r="UDD9" s="139"/>
      <c r="UDE9" s="139"/>
      <c r="UDF9" s="139"/>
      <c r="UDG9" s="139"/>
      <c r="UDH9" s="139"/>
      <c r="UDI9" s="139"/>
      <c r="UDJ9" s="139"/>
      <c r="UDK9" s="139"/>
      <c r="UDL9" s="139"/>
      <c r="UDM9" s="139"/>
      <c r="UDN9" s="139"/>
      <c r="UDO9" s="139"/>
      <c r="UDP9" s="139"/>
      <c r="UDQ9" s="139"/>
      <c r="UDR9" s="139"/>
      <c r="UDS9" s="139"/>
      <c r="UDT9" s="139"/>
      <c r="UDU9" s="139"/>
      <c r="UDV9" s="139"/>
      <c r="UDW9" s="139"/>
      <c r="UDX9" s="139"/>
      <c r="UDY9" s="139"/>
      <c r="UDZ9" s="139"/>
      <c r="UEA9" s="139"/>
      <c r="UEB9" s="139"/>
      <c r="UEC9" s="139"/>
      <c r="UED9" s="139"/>
      <c r="UEE9" s="139"/>
      <c r="UEF9" s="139"/>
      <c r="UEG9" s="139"/>
      <c r="UEH9" s="139"/>
      <c r="UEI9" s="139"/>
      <c r="UEJ9" s="139"/>
      <c r="UEK9" s="139"/>
      <c r="UEL9" s="139"/>
      <c r="UEM9" s="139"/>
      <c r="UEN9" s="139"/>
      <c r="UEO9" s="139"/>
      <c r="UEP9" s="139"/>
      <c r="UEQ9" s="139"/>
      <c r="UER9" s="139"/>
      <c r="UES9" s="139"/>
      <c r="UET9" s="139"/>
      <c r="UEU9" s="139"/>
      <c r="UEV9" s="139"/>
      <c r="UEW9" s="139"/>
      <c r="UEX9" s="139"/>
      <c r="UEY9" s="139"/>
      <c r="UEZ9" s="139"/>
      <c r="UFA9" s="139"/>
      <c r="UFB9" s="139"/>
      <c r="UFC9" s="139"/>
      <c r="UFD9" s="139"/>
      <c r="UFE9" s="139"/>
      <c r="UFF9" s="139"/>
      <c r="UFG9" s="139"/>
      <c r="UFH9" s="139"/>
      <c r="UFI9" s="139"/>
      <c r="UFJ9" s="139"/>
      <c r="UFK9" s="139"/>
      <c r="UFL9" s="139"/>
      <c r="UFM9" s="139"/>
      <c r="UFN9" s="139"/>
      <c r="UFO9" s="139"/>
      <c r="UFP9" s="139"/>
      <c r="UFQ9" s="139"/>
      <c r="UFR9" s="139"/>
      <c r="UFS9" s="139"/>
      <c r="UFT9" s="139"/>
      <c r="UFU9" s="139"/>
      <c r="UFV9" s="139"/>
      <c r="UFW9" s="139"/>
      <c r="UFX9" s="139"/>
      <c r="UFY9" s="139"/>
      <c r="UFZ9" s="139"/>
      <c r="UGA9" s="139"/>
      <c r="UGB9" s="139"/>
      <c r="UGC9" s="139"/>
      <c r="UGD9" s="139"/>
      <c r="UGE9" s="139"/>
      <c r="UGF9" s="139"/>
      <c r="UGG9" s="139"/>
      <c r="UGH9" s="139"/>
      <c r="UGI9" s="139"/>
      <c r="UGJ9" s="139"/>
      <c r="UGK9" s="139"/>
      <c r="UGL9" s="139"/>
      <c r="UGM9" s="139"/>
      <c r="UGN9" s="139"/>
      <c r="UGO9" s="139"/>
      <c r="UGP9" s="139"/>
      <c r="UGQ9" s="139"/>
      <c r="UGR9" s="139"/>
      <c r="UGS9" s="139"/>
      <c r="UGT9" s="139"/>
      <c r="UGU9" s="139"/>
      <c r="UGV9" s="139"/>
      <c r="UGW9" s="139"/>
      <c r="UGX9" s="139"/>
      <c r="UGY9" s="139"/>
      <c r="UGZ9" s="139"/>
      <c r="UHA9" s="139"/>
      <c r="UHB9" s="139"/>
      <c r="UHC9" s="139"/>
      <c r="UHD9" s="139"/>
      <c r="UHE9" s="139"/>
      <c r="UHF9" s="139"/>
      <c r="UHG9" s="139"/>
      <c r="UHH9" s="139"/>
      <c r="UHI9" s="139"/>
      <c r="UHJ9" s="139"/>
      <c r="UHK9" s="139"/>
      <c r="UHL9" s="139"/>
      <c r="UHM9" s="139"/>
      <c r="UHN9" s="139"/>
      <c r="UHO9" s="139"/>
      <c r="UHP9" s="139"/>
      <c r="UHQ9" s="139"/>
      <c r="UHR9" s="139"/>
      <c r="UHS9" s="139"/>
      <c r="UHT9" s="139"/>
      <c r="UHU9" s="139"/>
      <c r="UHV9" s="139"/>
      <c r="UHW9" s="139"/>
      <c r="UHX9" s="139"/>
      <c r="UHY9" s="139"/>
      <c r="UHZ9" s="139"/>
      <c r="UIA9" s="139"/>
      <c r="UIB9" s="139"/>
      <c r="UIC9" s="139"/>
      <c r="UID9" s="139"/>
      <c r="UIE9" s="139"/>
      <c r="UIF9" s="139"/>
      <c r="UIG9" s="139"/>
      <c r="UIH9" s="139"/>
      <c r="UII9" s="139"/>
      <c r="UIJ9" s="139"/>
      <c r="UIK9" s="139"/>
      <c r="UIL9" s="139"/>
      <c r="UIM9" s="139"/>
      <c r="UIN9" s="139"/>
      <c r="UIO9" s="139"/>
      <c r="UIP9" s="139"/>
      <c r="UIQ9" s="139"/>
      <c r="UIR9" s="139"/>
      <c r="UIS9" s="139"/>
      <c r="UIT9" s="139"/>
      <c r="UIU9" s="139"/>
      <c r="UIV9" s="139"/>
      <c r="UIW9" s="139"/>
      <c r="UIX9" s="139"/>
      <c r="UIY9" s="139"/>
      <c r="UIZ9" s="139"/>
      <c r="UJA9" s="139"/>
      <c r="UJB9" s="139"/>
      <c r="UJC9" s="139"/>
      <c r="UJD9" s="139"/>
      <c r="UJE9" s="139"/>
      <c r="UJF9" s="139"/>
      <c r="UJG9" s="139"/>
      <c r="UJH9" s="139"/>
      <c r="UJI9" s="139"/>
      <c r="UJJ9" s="139"/>
      <c r="UJK9" s="139"/>
      <c r="UJL9" s="139"/>
      <c r="UJM9" s="139"/>
      <c r="UJN9" s="139"/>
      <c r="UJO9" s="139"/>
      <c r="UJP9" s="139"/>
      <c r="UJQ9" s="139"/>
      <c r="UJR9" s="139"/>
      <c r="UJS9" s="139"/>
      <c r="UJT9" s="139"/>
      <c r="UJU9" s="139"/>
      <c r="UJV9" s="139"/>
      <c r="UJW9" s="139"/>
      <c r="UJX9" s="139"/>
      <c r="UJY9" s="139"/>
      <c r="UJZ9" s="139"/>
      <c r="UKA9" s="139"/>
      <c r="UKB9" s="139"/>
      <c r="UKC9" s="139"/>
      <c r="UKD9" s="139"/>
      <c r="UKE9" s="139"/>
      <c r="UKF9" s="139"/>
      <c r="UKG9" s="139"/>
      <c r="UKH9" s="139"/>
      <c r="UKI9" s="139"/>
      <c r="UKJ9" s="139"/>
      <c r="UKK9" s="139"/>
      <c r="UKL9" s="139"/>
      <c r="UKM9" s="139"/>
      <c r="UKN9" s="139"/>
      <c r="UKO9" s="139"/>
      <c r="UKP9" s="139"/>
      <c r="UKQ9" s="139"/>
      <c r="UKR9" s="139"/>
      <c r="UKS9" s="139"/>
      <c r="UKT9" s="139"/>
      <c r="UKU9" s="139"/>
      <c r="UKV9" s="139"/>
      <c r="UKW9" s="139"/>
      <c r="UKX9" s="139"/>
      <c r="UKY9" s="139"/>
      <c r="UKZ9" s="139"/>
      <c r="ULA9" s="139"/>
      <c r="ULB9" s="139"/>
      <c r="ULC9" s="139"/>
      <c r="ULD9" s="139"/>
      <c r="ULE9" s="139"/>
      <c r="ULF9" s="139"/>
      <c r="ULG9" s="139"/>
      <c r="ULH9" s="139"/>
      <c r="ULI9" s="139"/>
      <c r="ULJ9" s="139"/>
      <c r="ULK9" s="139"/>
      <c r="ULL9" s="139"/>
      <c r="ULM9" s="139"/>
      <c r="ULN9" s="139"/>
      <c r="ULO9" s="139"/>
      <c r="ULP9" s="139"/>
      <c r="ULQ9" s="139"/>
      <c r="ULR9" s="139"/>
      <c r="ULS9" s="139"/>
      <c r="ULT9" s="139"/>
      <c r="ULU9" s="139"/>
      <c r="ULV9" s="139"/>
      <c r="ULW9" s="139"/>
      <c r="ULX9" s="139"/>
      <c r="ULY9" s="139"/>
      <c r="ULZ9" s="139"/>
      <c r="UMA9" s="139"/>
      <c r="UMB9" s="139"/>
      <c r="UMC9" s="139"/>
      <c r="UMD9" s="139"/>
      <c r="UME9" s="139"/>
      <c r="UMF9" s="139"/>
      <c r="UMG9" s="139"/>
      <c r="UMH9" s="139"/>
      <c r="UMI9" s="139"/>
      <c r="UMJ9" s="139"/>
      <c r="UMK9" s="139"/>
      <c r="UML9" s="139"/>
      <c r="UMM9" s="139"/>
      <c r="UMN9" s="139"/>
      <c r="UMO9" s="139"/>
      <c r="UMP9" s="139"/>
      <c r="UMQ9" s="139"/>
      <c r="UMR9" s="139"/>
      <c r="UMS9" s="139"/>
      <c r="UMT9" s="139"/>
      <c r="UMU9" s="139"/>
      <c r="UMV9" s="139"/>
      <c r="UMW9" s="139"/>
      <c r="UMX9" s="139"/>
      <c r="UMY9" s="139"/>
      <c r="UMZ9" s="139"/>
      <c r="UNA9" s="139"/>
      <c r="UNB9" s="139"/>
      <c r="UNC9" s="139"/>
      <c r="UND9" s="139"/>
      <c r="UNE9" s="139"/>
      <c r="UNF9" s="139"/>
      <c r="UNG9" s="139"/>
      <c r="UNH9" s="139"/>
      <c r="UNI9" s="139"/>
      <c r="UNJ9" s="139"/>
      <c r="UNK9" s="139"/>
      <c r="UNL9" s="139"/>
      <c r="UNM9" s="139"/>
      <c r="UNN9" s="139"/>
      <c r="UNO9" s="139"/>
      <c r="UNP9" s="139"/>
      <c r="UNQ9" s="139"/>
      <c r="UNR9" s="139"/>
      <c r="UNS9" s="139"/>
      <c r="UNT9" s="139"/>
      <c r="UNU9" s="139"/>
      <c r="UNV9" s="139"/>
      <c r="UNW9" s="139"/>
      <c r="UNX9" s="139"/>
      <c r="UNY9" s="139"/>
      <c r="UNZ9" s="139"/>
      <c r="UOA9" s="139"/>
      <c r="UOB9" s="139"/>
      <c r="UOC9" s="139"/>
      <c r="UOD9" s="139"/>
      <c r="UOE9" s="139"/>
      <c r="UOF9" s="139"/>
      <c r="UOG9" s="139"/>
      <c r="UOH9" s="139"/>
      <c r="UOI9" s="139"/>
      <c r="UOJ9" s="139"/>
      <c r="UOK9" s="139"/>
      <c r="UOL9" s="139"/>
      <c r="UOM9" s="139"/>
      <c r="UON9" s="139"/>
      <c r="UOO9" s="139"/>
      <c r="UOP9" s="139"/>
      <c r="UOQ9" s="139"/>
      <c r="UOR9" s="139"/>
      <c r="UOS9" s="139"/>
      <c r="UOT9" s="139"/>
      <c r="UOU9" s="139"/>
      <c r="UOV9" s="139"/>
      <c r="UOW9" s="139"/>
      <c r="UOX9" s="139"/>
      <c r="UOY9" s="139"/>
      <c r="UOZ9" s="139"/>
      <c r="UPA9" s="139"/>
      <c r="UPB9" s="139"/>
      <c r="UPC9" s="139"/>
      <c r="UPD9" s="139"/>
      <c r="UPE9" s="139"/>
      <c r="UPF9" s="139"/>
      <c r="UPG9" s="139"/>
      <c r="UPH9" s="139"/>
      <c r="UPI9" s="139"/>
      <c r="UPJ9" s="139"/>
      <c r="UPK9" s="139"/>
      <c r="UPL9" s="139"/>
      <c r="UPM9" s="139"/>
      <c r="UPN9" s="139"/>
      <c r="UPO9" s="139"/>
      <c r="UPP9" s="139"/>
      <c r="UPQ9" s="139"/>
      <c r="UPR9" s="139"/>
      <c r="UPS9" s="139"/>
      <c r="UPT9" s="139"/>
      <c r="UPU9" s="139"/>
      <c r="UPV9" s="139"/>
      <c r="UPW9" s="139"/>
      <c r="UPX9" s="139"/>
      <c r="UPY9" s="139"/>
      <c r="UPZ9" s="139"/>
      <c r="UQA9" s="139"/>
      <c r="UQB9" s="139"/>
      <c r="UQC9" s="139"/>
      <c r="UQD9" s="139"/>
      <c r="UQE9" s="139"/>
      <c r="UQF9" s="139"/>
      <c r="UQG9" s="139"/>
      <c r="UQH9" s="139"/>
      <c r="UQI9" s="139"/>
      <c r="UQJ9" s="139"/>
      <c r="UQK9" s="139"/>
      <c r="UQL9" s="139"/>
      <c r="UQM9" s="139"/>
      <c r="UQN9" s="139"/>
      <c r="UQO9" s="139"/>
      <c r="UQP9" s="139"/>
      <c r="UQQ9" s="139"/>
      <c r="UQR9" s="139"/>
      <c r="UQS9" s="139"/>
      <c r="UQT9" s="139"/>
      <c r="UQU9" s="139"/>
      <c r="UQV9" s="139"/>
      <c r="UQW9" s="139"/>
      <c r="UQX9" s="139"/>
      <c r="UQY9" s="139"/>
      <c r="UQZ9" s="139"/>
      <c r="URA9" s="139"/>
      <c r="URB9" s="139"/>
      <c r="URC9" s="139"/>
      <c r="URD9" s="139"/>
      <c r="URE9" s="139"/>
      <c r="URF9" s="139"/>
      <c r="URG9" s="139"/>
      <c r="URH9" s="139"/>
      <c r="URI9" s="139"/>
      <c r="URJ9" s="139"/>
      <c r="URK9" s="139"/>
      <c r="URL9" s="139"/>
      <c r="URM9" s="139"/>
      <c r="URN9" s="139"/>
      <c r="URO9" s="139"/>
      <c r="URP9" s="139"/>
      <c r="URQ9" s="139"/>
      <c r="URR9" s="139"/>
      <c r="URS9" s="139"/>
      <c r="URT9" s="139"/>
      <c r="URU9" s="139"/>
      <c r="URV9" s="139"/>
      <c r="URW9" s="139"/>
      <c r="URX9" s="139"/>
      <c r="URY9" s="139"/>
      <c r="URZ9" s="139"/>
      <c r="USA9" s="139"/>
      <c r="USB9" s="139"/>
      <c r="USC9" s="139"/>
      <c r="USD9" s="139"/>
      <c r="USE9" s="139"/>
      <c r="USF9" s="139"/>
      <c r="USG9" s="139"/>
      <c r="USH9" s="139"/>
      <c r="USI9" s="139"/>
      <c r="USJ9" s="139"/>
      <c r="USK9" s="139"/>
      <c r="USL9" s="139"/>
      <c r="USM9" s="139"/>
      <c r="USN9" s="139"/>
      <c r="USO9" s="139"/>
      <c r="USP9" s="139"/>
      <c r="USQ9" s="139"/>
      <c r="USR9" s="139"/>
      <c r="USS9" s="139"/>
      <c r="UST9" s="139"/>
      <c r="USU9" s="139"/>
      <c r="USV9" s="139"/>
      <c r="USW9" s="139"/>
      <c r="USX9" s="139"/>
      <c r="USY9" s="139"/>
      <c r="USZ9" s="139"/>
      <c r="UTA9" s="139"/>
      <c r="UTB9" s="139"/>
      <c r="UTC9" s="139"/>
      <c r="UTD9" s="139"/>
      <c r="UTE9" s="139"/>
      <c r="UTF9" s="139"/>
      <c r="UTG9" s="139"/>
      <c r="UTH9" s="139"/>
      <c r="UTI9" s="139"/>
      <c r="UTJ9" s="139"/>
      <c r="UTK9" s="139"/>
      <c r="UTL9" s="139"/>
      <c r="UTM9" s="139"/>
      <c r="UTN9" s="139"/>
      <c r="UTO9" s="139"/>
      <c r="UTP9" s="139"/>
      <c r="UTQ9" s="139"/>
      <c r="UTR9" s="139"/>
      <c r="UTS9" s="139"/>
      <c r="UTT9" s="139"/>
      <c r="UTU9" s="139"/>
      <c r="UTV9" s="139"/>
      <c r="UTW9" s="139"/>
      <c r="UTX9" s="139"/>
      <c r="UTY9" s="139"/>
      <c r="UTZ9" s="139"/>
      <c r="UUA9" s="139"/>
      <c r="UUB9" s="139"/>
      <c r="UUC9" s="139"/>
      <c r="UUD9" s="139"/>
      <c r="UUE9" s="139"/>
      <c r="UUF9" s="139"/>
      <c r="UUG9" s="139"/>
      <c r="UUH9" s="139"/>
      <c r="UUI9" s="139"/>
      <c r="UUJ9" s="139"/>
      <c r="UUK9" s="139"/>
      <c r="UUL9" s="139"/>
      <c r="UUM9" s="139"/>
      <c r="UUN9" s="139"/>
      <c r="UUO9" s="139"/>
      <c r="UUP9" s="139"/>
      <c r="UUQ9" s="139"/>
      <c r="UUR9" s="139"/>
      <c r="UUS9" s="139"/>
      <c r="UUT9" s="139"/>
      <c r="UUU9" s="139"/>
      <c r="UUV9" s="139"/>
      <c r="UUW9" s="139"/>
      <c r="UUX9" s="139"/>
      <c r="UUY9" s="139"/>
      <c r="UUZ9" s="139"/>
      <c r="UVA9" s="139"/>
      <c r="UVB9" s="139"/>
      <c r="UVC9" s="139"/>
      <c r="UVD9" s="139"/>
      <c r="UVE9" s="139"/>
      <c r="UVF9" s="139"/>
      <c r="UVG9" s="139"/>
      <c r="UVH9" s="139"/>
      <c r="UVI9" s="139"/>
      <c r="UVJ9" s="139"/>
      <c r="UVK9" s="139"/>
      <c r="UVL9" s="139"/>
      <c r="UVM9" s="139"/>
      <c r="UVN9" s="139"/>
      <c r="UVO9" s="139"/>
      <c r="UVP9" s="139"/>
      <c r="UVQ9" s="139"/>
      <c r="UVR9" s="139"/>
      <c r="UVS9" s="139"/>
      <c r="UVT9" s="139"/>
      <c r="UVU9" s="139"/>
      <c r="UVV9" s="139"/>
      <c r="UVW9" s="139"/>
      <c r="UVX9" s="139"/>
      <c r="UVY9" s="139"/>
      <c r="UVZ9" s="139"/>
      <c r="UWA9" s="139"/>
      <c r="UWB9" s="139"/>
      <c r="UWC9" s="139"/>
      <c r="UWD9" s="139"/>
      <c r="UWE9" s="139"/>
      <c r="UWF9" s="139"/>
      <c r="UWG9" s="139"/>
      <c r="UWH9" s="139"/>
      <c r="UWI9" s="139"/>
      <c r="UWJ9" s="139"/>
      <c r="UWK9" s="139"/>
      <c r="UWL9" s="139"/>
      <c r="UWM9" s="139"/>
      <c r="UWN9" s="139"/>
      <c r="UWO9" s="139"/>
      <c r="UWP9" s="139"/>
      <c r="UWQ9" s="139"/>
      <c r="UWR9" s="139"/>
      <c r="UWS9" s="139"/>
      <c r="UWT9" s="139"/>
      <c r="UWU9" s="139"/>
      <c r="UWV9" s="139"/>
      <c r="UWW9" s="139"/>
      <c r="UWX9" s="139"/>
      <c r="UWY9" s="139"/>
      <c r="UWZ9" s="139"/>
      <c r="UXA9" s="139"/>
      <c r="UXB9" s="139"/>
      <c r="UXC9" s="139"/>
      <c r="UXD9" s="139"/>
      <c r="UXE9" s="139"/>
      <c r="UXF9" s="139"/>
      <c r="UXG9" s="139"/>
      <c r="UXH9" s="139"/>
      <c r="UXI9" s="139"/>
      <c r="UXJ9" s="139"/>
      <c r="UXK9" s="139"/>
      <c r="UXL9" s="139"/>
      <c r="UXM9" s="139"/>
      <c r="UXN9" s="139"/>
      <c r="UXO9" s="139"/>
      <c r="UXP9" s="139"/>
      <c r="UXQ9" s="139"/>
      <c r="UXR9" s="139"/>
      <c r="UXS9" s="139"/>
      <c r="UXT9" s="139"/>
      <c r="UXU9" s="139"/>
      <c r="UXV9" s="139"/>
      <c r="UXW9" s="139"/>
      <c r="UXX9" s="139"/>
      <c r="UXY9" s="139"/>
      <c r="UXZ9" s="139"/>
      <c r="UYA9" s="139"/>
      <c r="UYB9" s="139"/>
      <c r="UYC9" s="139"/>
      <c r="UYD9" s="139"/>
      <c r="UYE9" s="139"/>
      <c r="UYF9" s="139"/>
      <c r="UYG9" s="139"/>
      <c r="UYH9" s="139"/>
      <c r="UYI9" s="139"/>
      <c r="UYJ9" s="139"/>
      <c r="UYK9" s="139"/>
      <c r="UYL9" s="139"/>
      <c r="UYM9" s="139"/>
      <c r="UYN9" s="139"/>
      <c r="UYO9" s="139"/>
      <c r="UYP9" s="139"/>
      <c r="UYQ9" s="139"/>
      <c r="UYR9" s="139"/>
      <c r="UYS9" s="139"/>
      <c r="UYT9" s="139"/>
      <c r="UYU9" s="139"/>
      <c r="UYV9" s="139"/>
      <c r="UYW9" s="139"/>
      <c r="UYX9" s="139"/>
      <c r="UYY9" s="139"/>
      <c r="UYZ9" s="139"/>
      <c r="UZA9" s="139"/>
      <c r="UZB9" s="139"/>
      <c r="UZC9" s="139"/>
      <c r="UZD9" s="139"/>
      <c r="UZE9" s="139"/>
      <c r="UZF9" s="139"/>
      <c r="UZG9" s="139"/>
      <c r="UZH9" s="139"/>
      <c r="UZI9" s="139"/>
      <c r="UZJ9" s="139"/>
      <c r="UZK9" s="139"/>
      <c r="UZL9" s="139"/>
      <c r="UZM9" s="139"/>
      <c r="UZN9" s="139"/>
      <c r="UZO9" s="139"/>
      <c r="UZP9" s="139"/>
      <c r="UZQ9" s="139"/>
      <c r="UZR9" s="139"/>
      <c r="UZS9" s="139"/>
      <c r="UZT9" s="139"/>
      <c r="UZU9" s="139"/>
      <c r="UZV9" s="139"/>
      <c r="UZW9" s="139"/>
      <c r="UZX9" s="139"/>
      <c r="UZY9" s="139"/>
      <c r="UZZ9" s="139"/>
      <c r="VAA9" s="139"/>
      <c r="VAB9" s="139"/>
      <c r="VAC9" s="139"/>
      <c r="VAD9" s="139"/>
      <c r="VAE9" s="139"/>
      <c r="VAF9" s="139"/>
      <c r="VAG9" s="139"/>
      <c r="VAH9" s="139"/>
      <c r="VAI9" s="139"/>
      <c r="VAJ9" s="139"/>
      <c r="VAK9" s="139"/>
      <c r="VAL9" s="139"/>
      <c r="VAM9" s="139"/>
      <c r="VAN9" s="139"/>
      <c r="VAO9" s="139"/>
      <c r="VAP9" s="139"/>
      <c r="VAQ9" s="139"/>
      <c r="VAR9" s="139"/>
      <c r="VAS9" s="139"/>
      <c r="VAT9" s="139"/>
      <c r="VAU9" s="139"/>
      <c r="VAV9" s="139"/>
      <c r="VAW9" s="139"/>
      <c r="VAX9" s="139"/>
      <c r="VAY9" s="139"/>
      <c r="VAZ9" s="139"/>
      <c r="VBA9" s="139"/>
      <c r="VBB9" s="139"/>
      <c r="VBC9" s="139"/>
      <c r="VBD9" s="139"/>
      <c r="VBE9" s="139"/>
      <c r="VBF9" s="139"/>
      <c r="VBG9" s="139"/>
      <c r="VBH9" s="139"/>
      <c r="VBI9" s="139"/>
      <c r="VBJ9" s="139"/>
      <c r="VBK9" s="139"/>
      <c r="VBL9" s="139"/>
      <c r="VBM9" s="139"/>
      <c r="VBN9" s="139"/>
      <c r="VBO9" s="139"/>
      <c r="VBP9" s="139"/>
      <c r="VBQ9" s="139"/>
      <c r="VBR9" s="139"/>
      <c r="VBS9" s="139"/>
      <c r="VBT9" s="139"/>
      <c r="VBU9" s="139"/>
      <c r="VBV9" s="139"/>
      <c r="VBW9" s="139"/>
      <c r="VBX9" s="139"/>
      <c r="VBY9" s="139"/>
      <c r="VBZ9" s="139"/>
      <c r="VCA9" s="139"/>
      <c r="VCB9" s="139"/>
      <c r="VCC9" s="139"/>
      <c r="VCD9" s="139"/>
      <c r="VCE9" s="139"/>
      <c r="VCF9" s="139"/>
      <c r="VCG9" s="139"/>
      <c r="VCH9" s="139"/>
      <c r="VCI9" s="139"/>
      <c r="VCJ9" s="139"/>
      <c r="VCK9" s="139"/>
      <c r="VCL9" s="139"/>
      <c r="VCM9" s="139"/>
      <c r="VCN9" s="139"/>
      <c r="VCO9" s="139"/>
      <c r="VCP9" s="139"/>
      <c r="VCQ9" s="139"/>
      <c r="VCR9" s="139"/>
      <c r="VCS9" s="139"/>
      <c r="VCT9" s="139"/>
      <c r="VCU9" s="139"/>
      <c r="VCV9" s="139"/>
      <c r="VCW9" s="139"/>
      <c r="VCX9" s="139"/>
      <c r="VCY9" s="139"/>
      <c r="VCZ9" s="139"/>
      <c r="VDA9" s="139"/>
      <c r="VDB9" s="139"/>
      <c r="VDC9" s="139"/>
      <c r="VDD9" s="139"/>
      <c r="VDE9" s="139"/>
      <c r="VDF9" s="139"/>
      <c r="VDG9" s="139"/>
      <c r="VDH9" s="139"/>
      <c r="VDI9" s="139"/>
      <c r="VDJ9" s="139"/>
      <c r="VDK9" s="139"/>
      <c r="VDL9" s="139"/>
      <c r="VDM9" s="139"/>
      <c r="VDN9" s="139"/>
      <c r="VDO9" s="139"/>
      <c r="VDP9" s="139"/>
      <c r="VDQ9" s="139"/>
      <c r="VDR9" s="139"/>
      <c r="VDS9" s="139"/>
      <c r="VDT9" s="139"/>
      <c r="VDU9" s="139"/>
      <c r="VDV9" s="139"/>
      <c r="VDW9" s="139"/>
      <c r="VDX9" s="139"/>
      <c r="VDY9" s="139"/>
      <c r="VDZ9" s="139"/>
      <c r="VEA9" s="139"/>
      <c r="VEB9" s="139"/>
      <c r="VEC9" s="139"/>
      <c r="VED9" s="139"/>
      <c r="VEE9" s="139"/>
      <c r="VEF9" s="139"/>
      <c r="VEG9" s="139"/>
      <c r="VEH9" s="139"/>
      <c r="VEI9" s="139"/>
      <c r="VEJ9" s="139"/>
      <c r="VEK9" s="139"/>
      <c r="VEL9" s="139"/>
      <c r="VEM9" s="139"/>
      <c r="VEN9" s="139"/>
      <c r="VEO9" s="139"/>
      <c r="VEP9" s="139"/>
      <c r="VEQ9" s="139"/>
      <c r="VER9" s="139"/>
      <c r="VES9" s="139"/>
      <c r="VET9" s="139"/>
      <c r="VEU9" s="139"/>
      <c r="VEV9" s="139"/>
      <c r="VEW9" s="139"/>
      <c r="VEX9" s="139"/>
      <c r="VEY9" s="139"/>
      <c r="VEZ9" s="139"/>
      <c r="VFA9" s="139"/>
      <c r="VFB9" s="139"/>
      <c r="VFC9" s="139"/>
      <c r="VFD9" s="139"/>
      <c r="VFE9" s="139"/>
      <c r="VFF9" s="139"/>
      <c r="VFG9" s="139"/>
      <c r="VFH9" s="139"/>
      <c r="VFI9" s="139"/>
      <c r="VFJ9" s="139"/>
      <c r="VFK9" s="139"/>
      <c r="VFL9" s="139"/>
      <c r="VFM9" s="139"/>
      <c r="VFN9" s="139"/>
      <c r="VFO9" s="139"/>
      <c r="VFP9" s="139"/>
      <c r="VFQ9" s="139"/>
      <c r="VFR9" s="139"/>
      <c r="VFS9" s="139"/>
      <c r="VFT9" s="139"/>
      <c r="VFU9" s="139"/>
      <c r="VFV9" s="139"/>
      <c r="VFW9" s="139"/>
      <c r="VFX9" s="139"/>
      <c r="VFY9" s="139"/>
      <c r="VFZ9" s="139"/>
      <c r="VGA9" s="139"/>
      <c r="VGB9" s="139"/>
      <c r="VGC9" s="139"/>
      <c r="VGD9" s="139"/>
      <c r="VGE9" s="139"/>
      <c r="VGF9" s="139"/>
      <c r="VGG9" s="139"/>
      <c r="VGH9" s="139"/>
      <c r="VGI9" s="139"/>
      <c r="VGJ9" s="139"/>
      <c r="VGK9" s="139"/>
      <c r="VGL9" s="139"/>
      <c r="VGM9" s="139"/>
      <c r="VGN9" s="139"/>
      <c r="VGO9" s="139"/>
      <c r="VGP9" s="139"/>
      <c r="VGQ9" s="139"/>
      <c r="VGR9" s="139"/>
      <c r="VGS9" s="139"/>
      <c r="VGT9" s="139"/>
      <c r="VGU9" s="139"/>
      <c r="VGV9" s="139"/>
      <c r="VGW9" s="139"/>
      <c r="VGX9" s="139"/>
      <c r="VGY9" s="139"/>
      <c r="VGZ9" s="139"/>
      <c r="VHA9" s="139"/>
      <c r="VHB9" s="139"/>
      <c r="VHC9" s="139"/>
      <c r="VHD9" s="139"/>
      <c r="VHE9" s="139"/>
      <c r="VHF9" s="139"/>
      <c r="VHG9" s="139"/>
      <c r="VHH9" s="139"/>
      <c r="VHI9" s="139"/>
      <c r="VHJ9" s="139"/>
      <c r="VHK9" s="139"/>
      <c r="VHL9" s="139"/>
      <c r="VHM9" s="139"/>
      <c r="VHN9" s="139"/>
      <c r="VHO9" s="139"/>
      <c r="VHP9" s="139"/>
      <c r="VHQ9" s="139"/>
      <c r="VHR9" s="139"/>
      <c r="VHS9" s="139"/>
      <c r="VHT9" s="139"/>
      <c r="VHU9" s="139"/>
      <c r="VHV9" s="139"/>
      <c r="VHW9" s="139"/>
      <c r="VHX9" s="139"/>
      <c r="VHY9" s="139"/>
      <c r="VHZ9" s="139"/>
      <c r="VIA9" s="139"/>
      <c r="VIB9" s="139"/>
      <c r="VIC9" s="139"/>
      <c r="VID9" s="139"/>
      <c r="VIE9" s="139"/>
      <c r="VIF9" s="139"/>
      <c r="VIG9" s="139"/>
      <c r="VIH9" s="139"/>
      <c r="VII9" s="139"/>
      <c r="VIJ9" s="139"/>
      <c r="VIK9" s="139"/>
      <c r="VIL9" s="139"/>
      <c r="VIM9" s="139"/>
      <c r="VIN9" s="139"/>
      <c r="VIO9" s="139"/>
      <c r="VIP9" s="139"/>
      <c r="VIQ9" s="139"/>
      <c r="VIR9" s="139"/>
      <c r="VIS9" s="139"/>
      <c r="VIT9" s="139"/>
      <c r="VIU9" s="139"/>
      <c r="VIV9" s="139"/>
      <c r="VIW9" s="139"/>
      <c r="VIX9" s="139"/>
      <c r="VIY9" s="139"/>
      <c r="VIZ9" s="139"/>
      <c r="VJA9" s="139"/>
      <c r="VJB9" s="139"/>
      <c r="VJC9" s="139"/>
      <c r="VJD9" s="139"/>
      <c r="VJE9" s="139"/>
      <c r="VJF9" s="139"/>
      <c r="VJG9" s="139"/>
      <c r="VJH9" s="139"/>
      <c r="VJI9" s="139"/>
      <c r="VJJ9" s="139"/>
      <c r="VJK9" s="139"/>
      <c r="VJL9" s="139"/>
      <c r="VJM9" s="139"/>
      <c r="VJN9" s="139"/>
      <c r="VJO9" s="139"/>
      <c r="VJP9" s="139"/>
      <c r="VJQ9" s="139"/>
      <c r="VJR9" s="139"/>
      <c r="VJS9" s="139"/>
      <c r="VJT9" s="139"/>
      <c r="VJU9" s="139"/>
      <c r="VJV9" s="139"/>
      <c r="VJW9" s="139"/>
      <c r="VJX9" s="139"/>
      <c r="VJY9" s="139"/>
      <c r="VJZ9" s="139"/>
      <c r="VKA9" s="139"/>
      <c r="VKB9" s="139"/>
      <c r="VKC9" s="139"/>
      <c r="VKD9" s="139"/>
      <c r="VKE9" s="139"/>
      <c r="VKF9" s="139"/>
      <c r="VKG9" s="139"/>
      <c r="VKH9" s="139"/>
      <c r="VKI9" s="139"/>
      <c r="VKJ9" s="139"/>
      <c r="VKK9" s="139"/>
      <c r="VKL9" s="139"/>
      <c r="VKM9" s="139"/>
      <c r="VKN9" s="139"/>
      <c r="VKO9" s="139"/>
      <c r="VKP9" s="139"/>
      <c r="VKQ9" s="139"/>
      <c r="VKR9" s="139"/>
      <c r="VKS9" s="139"/>
      <c r="VKT9" s="139"/>
      <c r="VKU9" s="139"/>
      <c r="VKV9" s="139"/>
      <c r="VKW9" s="139"/>
      <c r="VKX9" s="139"/>
      <c r="VKY9" s="139"/>
      <c r="VKZ9" s="139"/>
      <c r="VLA9" s="139"/>
      <c r="VLB9" s="139"/>
      <c r="VLC9" s="139"/>
      <c r="VLD9" s="139"/>
      <c r="VLE9" s="139"/>
      <c r="VLF9" s="139"/>
      <c r="VLG9" s="139"/>
      <c r="VLH9" s="139"/>
      <c r="VLI9" s="139"/>
      <c r="VLJ9" s="139"/>
      <c r="VLK9" s="139"/>
      <c r="VLL9" s="139"/>
      <c r="VLM9" s="139"/>
      <c r="VLN9" s="139"/>
      <c r="VLO9" s="139"/>
      <c r="VLP9" s="139"/>
      <c r="VLQ9" s="139"/>
      <c r="VLR9" s="139"/>
      <c r="VLS9" s="139"/>
      <c r="VLT9" s="139"/>
      <c r="VLU9" s="139"/>
      <c r="VLV9" s="139"/>
      <c r="VLW9" s="139"/>
      <c r="VLX9" s="139"/>
      <c r="VLY9" s="139"/>
      <c r="VLZ9" s="139"/>
      <c r="VMA9" s="139"/>
      <c r="VMB9" s="139"/>
      <c r="VMC9" s="139"/>
      <c r="VMD9" s="139"/>
      <c r="VME9" s="139"/>
      <c r="VMF9" s="139"/>
      <c r="VMG9" s="139"/>
      <c r="VMH9" s="139"/>
      <c r="VMI9" s="139"/>
      <c r="VMJ9" s="139"/>
      <c r="VMK9" s="139"/>
      <c r="VML9" s="139"/>
      <c r="VMM9" s="139"/>
      <c r="VMN9" s="139"/>
      <c r="VMO9" s="139"/>
      <c r="VMP9" s="139"/>
      <c r="VMQ9" s="139"/>
      <c r="VMR9" s="139"/>
      <c r="VMS9" s="139"/>
      <c r="VMT9" s="139"/>
      <c r="VMU9" s="139"/>
      <c r="VMV9" s="139"/>
      <c r="VMW9" s="139"/>
      <c r="VMX9" s="139"/>
      <c r="VMY9" s="139"/>
      <c r="VMZ9" s="139"/>
      <c r="VNA9" s="139"/>
      <c r="VNB9" s="139"/>
      <c r="VNC9" s="139"/>
      <c r="VND9" s="139"/>
      <c r="VNE9" s="139"/>
      <c r="VNF9" s="139"/>
      <c r="VNG9" s="139"/>
      <c r="VNH9" s="139"/>
      <c r="VNI9" s="139"/>
      <c r="VNJ9" s="139"/>
      <c r="VNK9" s="139"/>
      <c r="VNL9" s="139"/>
      <c r="VNM9" s="139"/>
      <c r="VNN9" s="139"/>
      <c r="VNO9" s="139"/>
      <c r="VNP9" s="139"/>
      <c r="VNQ9" s="139"/>
      <c r="VNR9" s="139"/>
      <c r="VNS9" s="139"/>
      <c r="VNT9" s="139"/>
      <c r="VNU9" s="139"/>
      <c r="VNV9" s="139"/>
      <c r="VNW9" s="139"/>
      <c r="VNX9" s="139"/>
      <c r="VNY9" s="139"/>
      <c r="VNZ9" s="139"/>
      <c r="VOA9" s="139"/>
      <c r="VOB9" s="139"/>
      <c r="VOC9" s="139"/>
      <c r="VOD9" s="139"/>
      <c r="VOE9" s="139"/>
      <c r="VOF9" s="139"/>
      <c r="VOG9" s="139"/>
      <c r="VOH9" s="139"/>
      <c r="VOI9" s="139"/>
      <c r="VOJ9" s="139"/>
      <c r="VOK9" s="139"/>
      <c r="VOL9" s="139"/>
      <c r="VOM9" s="139"/>
      <c r="VON9" s="139"/>
      <c r="VOO9" s="139"/>
      <c r="VOP9" s="139"/>
      <c r="VOQ9" s="139"/>
      <c r="VOR9" s="139"/>
      <c r="VOS9" s="139"/>
      <c r="VOT9" s="139"/>
      <c r="VOU9" s="139"/>
      <c r="VOV9" s="139"/>
      <c r="VOW9" s="139"/>
      <c r="VOX9" s="139"/>
      <c r="VOY9" s="139"/>
      <c r="VOZ9" s="139"/>
      <c r="VPA9" s="139"/>
      <c r="VPB9" s="139"/>
      <c r="VPC9" s="139"/>
      <c r="VPD9" s="139"/>
      <c r="VPE9" s="139"/>
      <c r="VPF9" s="139"/>
      <c r="VPG9" s="139"/>
      <c r="VPH9" s="139"/>
      <c r="VPI9" s="139"/>
      <c r="VPJ9" s="139"/>
      <c r="VPK9" s="139"/>
      <c r="VPL9" s="139"/>
      <c r="VPM9" s="139"/>
      <c r="VPN9" s="139"/>
      <c r="VPO9" s="139"/>
      <c r="VPP9" s="139"/>
      <c r="VPQ9" s="139"/>
      <c r="VPR9" s="139"/>
      <c r="VPS9" s="139"/>
      <c r="VPT9" s="139"/>
      <c r="VPU9" s="139"/>
      <c r="VPV9" s="139"/>
      <c r="VPW9" s="139"/>
      <c r="VPX9" s="139"/>
      <c r="VPY9" s="139"/>
      <c r="VPZ9" s="139"/>
      <c r="VQA9" s="139"/>
      <c r="VQB9" s="139"/>
      <c r="VQC9" s="139"/>
      <c r="VQD9" s="139"/>
      <c r="VQE9" s="139"/>
      <c r="VQF9" s="139"/>
      <c r="VQG9" s="139"/>
      <c r="VQH9" s="139"/>
      <c r="VQI9" s="139"/>
      <c r="VQJ9" s="139"/>
      <c r="VQK9" s="139"/>
      <c r="VQL9" s="139"/>
      <c r="VQM9" s="139"/>
      <c r="VQN9" s="139"/>
      <c r="VQO9" s="139"/>
      <c r="VQP9" s="139"/>
      <c r="VQQ9" s="139"/>
      <c r="VQR9" s="139"/>
      <c r="VQS9" s="139"/>
      <c r="VQT9" s="139"/>
      <c r="VQU9" s="139"/>
      <c r="VQV9" s="139"/>
      <c r="VQW9" s="139"/>
      <c r="VQX9" s="139"/>
      <c r="VQY9" s="139"/>
      <c r="VQZ9" s="139"/>
      <c r="VRA9" s="139"/>
      <c r="VRB9" s="139"/>
      <c r="VRC9" s="139"/>
      <c r="VRD9" s="139"/>
      <c r="VRE9" s="139"/>
      <c r="VRF9" s="139"/>
      <c r="VRG9" s="139"/>
      <c r="VRH9" s="139"/>
      <c r="VRI9" s="139"/>
      <c r="VRJ9" s="139"/>
      <c r="VRK9" s="139"/>
      <c r="VRL9" s="139"/>
      <c r="VRM9" s="139"/>
      <c r="VRN9" s="139"/>
      <c r="VRO9" s="139"/>
      <c r="VRP9" s="139"/>
      <c r="VRQ9" s="139"/>
      <c r="VRR9" s="139"/>
      <c r="VRS9" s="139"/>
      <c r="VRT9" s="139"/>
      <c r="VRU9" s="139"/>
      <c r="VRV9" s="139"/>
      <c r="VRW9" s="139"/>
      <c r="VRX9" s="139"/>
      <c r="VRY9" s="139"/>
      <c r="VRZ9" s="139"/>
      <c r="VSA9" s="139"/>
      <c r="VSB9" s="139"/>
      <c r="VSC9" s="139"/>
      <c r="VSD9" s="139"/>
      <c r="VSE9" s="139"/>
      <c r="VSF9" s="139"/>
      <c r="VSG9" s="139"/>
      <c r="VSH9" s="139"/>
      <c r="VSI9" s="139"/>
      <c r="VSJ9" s="139"/>
      <c r="VSK9" s="139"/>
      <c r="VSL9" s="139"/>
      <c r="VSM9" s="139"/>
      <c r="VSN9" s="139"/>
      <c r="VSO9" s="139"/>
      <c r="VSP9" s="139"/>
      <c r="VSQ9" s="139"/>
      <c r="VSR9" s="139"/>
      <c r="VSS9" s="139"/>
      <c r="VST9" s="139"/>
      <c r="VSU9" s="139"/>
      <c r="VSV9" s="139"/>
      <c r="VSW9" s="139"/>
      <c r="VSX9" s="139"/>
      <c r="VSY9" s="139"/>
      <c r="VSZ9" s="139"/>
      <c r="VTA9" s="139"/>
      <c r="VTB9" s="139"/>
      <c r="VTC9" s="139"/>
      <c r="VTD9" s="139"/>
      <c r="VTE9" s="139"/>
      <c r="VTF9" s="139"/>
      <c r="VTG9" s="139"/>
      <c r="VTH9" s="139"/>
      <c r="VTI9" s="139"/>
      <c r="VTJ9" s="139"/>
      <c r="VTK9" s="139"/>
      <c r="VTL9" s="139"/>
      <c r="VTM9" s="139"/>
      <c r="VTN9" s="139"/>
      <c r="VTO9" s="139"/>
      <c r="VTP9" s="139"/>
      <c r="VTQ9" s="139"/>
      <c r="VTR9" s="139"/>
      <c r="VTS9" s="139"/>
      <c r="VTT9" s="139"/>
      <c r="VTU9" s="139"/>
      <c r="VTV9" s="139"/>
      <c r="VTW9" s="139"/>
      <c r="VTX9" s="139"/>
      <c r="VTY9" s="139"/>
      <c r="VTZ9" s="139"/>
      <c r="VUA9" s="139"/>
      <c r="VUB9" s="139"/>
      <c r="VUC9" s="139"/>
      <c r="VUD9" s="139"/>
      <c r="VUE9" s="139"/>
      <c r="VUF9" s="139"/>
      <c r="VUG9" s="139"/>
      <c r="VUH9" s="139"/>
      <c r="VUI9" s="139"/>
      <c r="VUJ9" s="139"/>
      <c r="VUK9" s="139"/>
      <c r="VUL9" s="139"/>
      <c r="VUM9" s="139"/>
      <c r="VUN9" s="139"/>
      <c r="VUO9" s="139"/>
      <c r="VUP9" s="139"/>
      <c r="VUQ9" s="139"/>
      <c r="VUR9" s="139"/>
      <c r="VUS9" s="139"/>
      <c r="VUT9" s="139"/>
      <c r="VUU9" s="139"/>
      <c r="VUV9" s="139"/>
      <c r="VUW9" s="139"/>
      <c r="VUX9" s="139"/>
      <c r="VUY9" s="139"/>
      <c r="VUZ9" s="139"/>
      <c r="VVA9" s="139"/>
      <c r="VVB9" s="139"/>
      <c r="VVC9" s="139"/>
      <c r="VVD9" s="139"/>
      <c r="VVE9" s="139"/>
      <c r="VVF9" s="139"/>
      <c r="VVG9" s="139"/>
      <c r="VVH9" s="139"/>
      <c r="VVI9" s="139"/>
      <c r="VVJ9" s="139"/>
      <c r="VVK9" s="139"/>
      <c r="VVL9" s="139"/>
      <c r="VVM9" s="139"/>
      <c r="VVN9" s="139"/>
      <c r="VVO9" s="139"/>
      <c r="VVP9" s="139"/>
      <c r="VVQ9" s="139"/>
      <c r="VVR9" s="139"/>
      <c r="VVS9" s="139"/>
      <c r="VVT9" s="139"/>
      <c r="VVU9" s="139"/>
      <c r="VVV9" s="139"/>
      <c r="VVW9" s="139"/>
      <c r="VVX9" s="139"/>
      <c r="VVY9" s="139"/>
      <c r="VVZ9" s="139"/>
      <c r="VWA9" s="139"/>
      <c r="VWB9" s="139"/>
      <c r="VWC9" s="139"/>
      <c r="VWD9" s="139"/>
      <c r="VWE9" s="139"/>
      <c r="VWF9" s="139"/>
      <c r="VWG9" s="139"/>
      <c r="VWH9" s="139"/>
      <c r="VWI9" s="139"/>
      <c r="VWJ9" s="139"/>
      <c r="VWK9" s="139"/>
      <c r="VWL9" s="139"/>
      <c r="VWM9" s="139"/>
      <c r="VWN9" s="139"/>
      <c r="VWO9" s="139"/>
      <c r="VWP9" s="139"/>
      <c r="VWQ9" s="139"/>
      <c r="VWR9" s="139"/>
      <c r="VWS9" s="139"/>
      <c r="VWT9" s="139"/>
      <c r="VWU9" s="139"/>
      <c r="VWV9" s="139"/>
      <c r="VWW9" s="139"/>
      <c r="VWX9" s="139"/>
      <c r="VWY9" s="139"/>
      <c r="VWZ9" s="139"/>
      <c r="VXA9" s="139"/>
      <c r="VXB9" s="139"/>
      <c r="VXC9" s="139"/>
      <c r="VXD9" s="139"/>
      <c r="VXE9" s="139"/>
      <c r="VXF9" s="139"/>
      <c r="VXG9" s="139"/>
      <c r="VXH9" s="139"/>
      <c r="VXI9" s="139"/>
      <c r="VXJ9" s="139"/>
      <c r="VXK9" s="139"/>
      <c r="VXL9" s="139"/>
      <c r="VXM9" s="139"/>
      <c r="VXN9" s="139"/>
      <c r="VXO9" s="139"/>
      <c r="VXP9" s="139"/>
      <c r="VXQ9" s="139"/>
      <c r="VXR9" s="139"/>
      <c r="VXS9" s="139"/>
      <c r="VXT9" s="139"/>
      <c r="VXU9" s="139"/>
      <c r="VXV9" s="139"/>
      <c r="VXW9" s="139"/>
      <c r="VXX9" s="139"/>
      <c r="VXY9" s="139"/>
      <c r="VXZ9" s="139"/>
      <c r="VYA9" s="139"/>
      <c r="VYB9" s="139"/>
      <c r="VYC9" s="139"/>
      <c r="VYD9" s="139"/>
      <c r="VYE9" s="139"/>
      <c r="VYF9" s="139"/>
      <c r="VYG9" s="139"/>
      <c r="VYH9" s="139"/>
      <c r="VYI9" s="139"/>
      <c r="VYJ9" s="139"/>
      <c r="VYK9" s="139"/>
      <c r="VYL9" s="139"/>
      <c r="VYM9" s="139"/>
      <c r="VYN9" s="139"/>
      <c r="VYO9" s="139"/>
      <c r="VYP9" s="139"/>
      <c r="VYQ9" s="139"/>
      <c r="VYR9" s="139"/>
      <c r="VYS9" s="139"/>
      <c r="VYT9" s="139"/>
      <c r="VYU9" s="139"/>
      <c r="VYV9" s="139"/>
      <c r="VYW9" s="139"/>
      <c r="VYX9" s="139"/>
      <c r="VYY9" s="139"/>
      <c r="VYZ9" s="139"/>
      <c r="VZA9" s="139"/>
      <c r="VZB9" s="139"/>
      <c r="VZC9" s="139"/>
      <c r="VZD9" s="139"/>
      <c r="VZE9" s="139"/>
      <c r="VZF9" s="139"/>
      <c r="VZG9" s="139"/>
      <c r="VZH9" s="139"/>
      <c r="VZI9" s="139"/>
      <c r="VZJ9" s="139"/>
      <c r="VZK9" s="139"/>
      <c r="VZL9" s="139"/>
      <c r="VZM9" s="139"/>
      <c r="VZN9" s="139"/>
      <c r="VZO9" s="139"/>
      <c r="VZP9" s="139"/>
      <c r="VZQ9" s="139"/>
      <c r="VZR9" s="139"/>
      <c r="VZS9" s="139"/>
      <c r="VZT9" s="139"/>
      <c r="VZU9" s="139"/>
      <c r="VZV9" s="139"/>
      <c r="VZW9" s="139"/>
      <c r="VZX9" s="139"/>
      <c r="VZY9" s="139"/>
      <c r="VZZ9" s="139"/>
      <c r="WAA9" s="139"/>
      <c r="WAB9" s="139"/>
      <c r="WAC9" s="139"/>
      <c r="WAD9" s="139"/>
      <c r="WAE9" s="139"/>
      <c r="WAF9" s="139"/>
      <c r="WAG9" s="139"/>
      <c r="WAH9" s="139"/>
      <c r="WAI9" s="139"/>
      <c r="WAJ9" s="139"/>
      <c r="WAK9" s="139"/>
      <c r="WAL9" s="139"/>
      <c r="WAM9" s="139"/>
      <c r="WAN9" s="139"/>
      <c r="WAO9" s="139"/>
      <c r="WAP9" s="139"/>
      <c r="WAQ9" s="139"/>
      <c r="WAR9" s="139"/>
      <c r="WAS9" s="139"/>
      <c r="WAT9" s="139"/>
      <c r="WAU9" s="139"/>
      <c r="WAV9" s="139"/>
      <c r="WAW9" s="139"/>
      <c r="WAX9" s="139"/>
      <c r="WAY9" s="139"/>
      <c r="WAZ9" s="139"/>
      <c r="WBA9" s="139"/>
      <c r="WBB9" s="139"/>
      <c r="WBC9" s="139"/>
      <c r="WBD9" s="139"/>
      <c r="WBE9" s="139"/>
      <c r="WBF9" s="139"/>
      <c r="WBG9" s="139"/>
      <c r="WBH9" s="139"/>
      <c r="WBI9" s="139"/>
      <c r="WBJ9" s="139"/>
      <c r="WBK9" s="139"/>
      <c r="WBL9" s="139"/>
      <c r="WBM9" s="139"/>
      <c r="WBN9" s="139"/>
      <c r="WBO9" s="139"/>
      <c r="WBP9" s="139"/>
      <c r="WBQ9" s="139"/>
      <c r="WBR9" s="139"/>
      <c r="WBS9" s="139"/>
      <c r="WBT9" s="139"/>
      <c r="WBU9" s="139"/>
      <c r="WBV9" s="139"/>
      <c r="WBW9" s="139"/>
      <c r="WBX9" s="139"/>
      <c r="WBY9" s="139"/>
      <c r="WBZ9" s="139"/>
      <c r="WCA9" s="139"/>
      <c r="WCB9" s="139"/>
      <c r="WCC9" s="139"/>
      <c r="WCD9" s="139"/>
      <c r="WCE9" s="139"/>
      <c r="WCF9" s="139"/>
      <c r="WCG9" s="139"/>
      <c r="WCH9" s="139"/>
      <c r="WCI9" s="139"/>
      <c r="WCJ9" s="139"/>
      <c r="WCK9" s="139"/>
      <c r="WCL9" s="139"/>
      <c r="WCM9" s="139"/>
      <c r="WCN9" s="139"/>
      <c r="WCO9" s="139"/>
      <c r="WCP9" s="139"/>
      <c r="WCQ9" s="139"/>
      <c r="WCR9" s="139"/>
      <c r="WCS9" s="139"/>
      <c r="WCT9" s="139"/>
      <c r="WCU9" s="139"/>
      <c r="WCV9" s="139"/>
      <c r="WCW9" s="139"/>
      <c r="WCX9" s="139"/>
      <c r="WCY9" s="139"/>
      <c r="WCZ9" s="139"/>
      <c r="WDA9" s="139"/>
      <c r="WDB9" s="139"/>
      <c r="WDC9" s="139"/>
      <c r="WDD9" s="139"/>
      <c r="WDE9" s="139"/>
      <c r="WDF9" s="139"/>
      <c r="WDG9" s="139"/>
      <c r="WDH9" s="139"/>
      <c r="WDI9" s="139"/>
      <c r="WDJ9" s="139"/>
      <c r="WDK9" s="139"/>
      <c r="WDL9" s="139"/>
      <c r="WDM9" s="139"/>
      <c r="WDN9" s="139"/>
      <c r="WDO9" s="139"/>
      <c r="WDP9" s="139"/>
      <c r="WDQ9" s="139"/>
      <c r="WDR9" s="139"/>
      <c r="WDS9" s="139"/>
      <c r="WDT9" s="139"/>
      <c r="WDU9" s="139"/>
      <c r="WDV9" s="139"/>
      <c r="WDW9" s="139"/>
      <c r="WDX9" s="139"/>
      <c r="WDY9" s="139"/>
      <c r="WDZ9" s="139"/>
      <c r="WEA9" s="139"/>
      <c r="WEB9" s="139"/>
      <c r="WEC9" s="139"/>
      <c r="WED9" s="139"/>
      <c r="WEE9" s="139"/>
      <c r="WEF9" s="139"/>
      <c r="WEG9" s="139"/>
      <c r="WEH9" s="139"/>
      <c r="WEI9" s="139"/>
      <c r="WEJ9" s="139"/>
      <c r="WEK9" s="139"/>
      <c r="WEL9" s="139"/>
      <c r="WEM9" s="139"/>
      <c r="WEN9" s="139"/>
      <c r="WEO9" s="139"/>
      <c r="WEP9" s="139"/>
      <c r="WEQ9" s="139"/>
      <c r="WER9" s="139"/>
      <c r="WES9" s="139"/>
      <c r="WET9" s="139"/>
      <c r="WEU9" s="139"/>
      <c r="WEV9" s="139"/>
      <c r="WEW9" s="139"/>
      <c r="WEX9" s="139"/>
      <c r="WEY9" s="139"/>
      <c r="WEZ9" s="139"/>
      <c r="WFA9" s="139"/>
      <c r="WFB9" s="139"/>
      <c r="WFC9" s="139"/>
      <c r="WFD9" s="139"/>
      <c r="WFE9" s="139"/>
      <c r="WFF9" s="139"/>
      <c r="WFG9" s="139"/>
      <c r="WFH9" s="139"/>
      <c r="WFI9" s="139"/>
      <c r="WFJ9" s="139"/>
      <c r="WFK9" s="139"/>
      <c r="WFL9" s="139"/>
      <c r="WFM9" s="139"/>
      <c r="WFN9" s="139"/>
      <c r="WFO9" s="139"/>
      <c r="WFP9" s="139"/>
      <c r="WFQ9" s="139"/>
      <c r="WFR9" s="139"/>
      <c r="WFS9" s="139"/>
      <c r="WFT9" s="139"/>
      <c r="WFU9" s="139"/>
      <c r="WFV9" s="139"/>
      <c r="WFW9" s="139"/>
      <c r="WFX9" s="139"/>
      <c r="WFY9" s="139"/>
      <c r="WFZ9" s="139"/>
      <c r="WGA9" s="139"/>
      <c r="WGB9" s="139"/>
      <c r="WGC9" s="139"/>
      <c r="WGD9" s="139"/>
      <c r="WGE9" s="139"/>
      <c r="WGF9" s="139"/>
      <c r="WGG9" s="139"/>
      <c r="WGH9" s="139"/>
      <c r="WGI9" s="139"/>
      <c r="WGJ9" s="139"/>
      <c r="WGK9" s="139"/>
      <c r="WGL9" s="139"/>
      <c r="WGM9" s="139"/>
      <c r="WGN9" s="139"/>
      <c r="WGO9" s="139"/>
      <c r="WGP9" s="139"/>
      <c r="WGQ9" s="139"/>
      <c r="WGR9" s="139"/>
      <c r="WGS9" s="139"/>
      <c r="WGT9" s="139"/>
      <c r="WGU9" s="139"/>
      <c r="WGV9" s="139"/>
      <c r="WGW9" s="139"/>
      <c r="WGX9" s="139"/>
      <c r="WGY9" s="139"/>
      <c r="WGZ9" s="139"/>
      <c r="WHA9" s="139"/>
      <c r="WHB9" s="139"/>
      <c r="WHC9" s="139"/>
      <c r="WHD9" s="139"/>
      <c r="WHE9" s="139"/>
      <c r="WHF9" s="139"/>
      <c r="WHG9" s="139"/>
      <c r="WHH9" s="139"/>
      <c r="WHI9" s="139"/>
      <c r="WHJ9" s="139"/>
      <c r="WHK9" s="139"/>
      <c r="WHL9" s="139"/>
      <c r="WHM9" s="139"/>
      <c r="WHN9" s="139"/>
      <c r="WHO9" s="139"/>
      <c r="WHP9" s="139"/>
      <c r="WHQ9" s="139"/>
      <c r="WHR9" s="139"/>
      <c r="WHS9" s="139"/>
      <c r="WHT9" s="139"/>
      <c r="WHU9" s="139"/>
      <c r="WHV9" s="139"/>
      <c r="WHW9" s="139"/>
      <c r="WHX9" s="139"/>
      <c r="WHY9" s="139"/>
      <c r="WHZ9" s="139"/>
      <c r="WIA9" s="139"/>
      <c r="WIB9" s="139"/>
      <c r="WIC9" s="139"/>
      <c r="WID9" s="139"/>
      <c r="WIE9" s="139"/>
      <c r="WIF9" s="139"/>
      <c r="WIG9" s="139"/>
      <c r="WIH9" s="139"/>
      <c r="WII9" s="139"/>
      <c r="WIJ9" s="139"/>
      <c r="WIK9" s="139"/>
      <c r="WIL9" s="139"/>
      <c r="WIM9" s="139"/>
      <c r="WIN9" s="139"/>
      <c r="WIO9" s="139"/>
      <c r="WIP9" s="139"/>
      <c r="WIQ9" s="139"/>
      <c r="WIR9" s="139"/>
      <c r="WIS9" s="139"/>
      <c r="WIT9" s="139"/>
      <c r="WIU9" s="139"/>
      <c r="WIV9" s="139"/>
      <c r="WIW9" s="139"/>
      <c r="WIX9" s="139"/>
      <c r="WIY9" s="139"/>
      <c r="WIZ9" s="139"/>
      <c r="WJA9" s="139"/>
      <c r="WJB9" s="139"/>
      <c r="WJC9" s="139"/>
      <c r="WJD9" s="139"/>
      <c r="WJE9" s="139"/>
      <c r="WJF9" s="139"/>
      <c r="WJG9" s="139"/>
      <c r="WJH9" s="139"/>
      <c r="WJI9" s="139"/>
      <c r="WJJ9" s="139"/>
      <c r="WJK9" s="139"/>
      <c r="WJL9" s="139"/>
      <c r="WJM9" s="139"/>
      <c r="WJN9" s="139"/>
      <c r="WJO9" s="139"/>
      <c r="WJP9" s="139"/>
      <c r="WJQ9" s="139"/>
      <c r="WJR9" s="139"/>
      <c r="WJS9" s="139"/>
      <c r="WJT9" s="139"/>
      <c r="WJU9" s="139"/>
      <c r="WJV9" s="139"/>
      <c r="WJW9" s="139"/>
      <c r="WJX9" s="139"/>
      <c r="WJY9" s="139"/>
      <c r="WJZ9" s="139"/>
      <c r="WKA9" s="139"/>
      <c r="WKB9" s="139"/>
      <c r="WKC9" s="139"/>
      <c r="WKD9" s="139"/>
      <c r="WKE9" s="139"/>
      <c r="WKF9" s="139"/>
      <c r="WKG9" s="139"/>
      <c r="WKH9" s="139"/>
      <c r="WKI9" s="139"/>
      <c r="WKJ9" s="139"/>
      <c r="WKK9" s="139"/>
      <c r="WKL9" s="139"/>
      <c r="WKM9" s="139"/>
      <c r="WKN9" s="139"/>
      <c r="WKO9" s="139"/>
      <c r="WKP9" s="139"/>
      <c r="WKQ9" s="139"/>
      <c r="WKR9" s="139"/>
      <c r="WKS9" s="139"/>
      <c r="WKT9" s="139"/>
      <c r="WKU9" s="139"/>
      <c r="WKV9" s="139"/>
      <c r="WKW9" s="139"/>
      <c r="WKX9" s="139"/>
      <c r="WKY9" s="139"/>
      <c r="WKZ9" s="139"/>
      <c r="WLA9" s="139"/>
      <c r="WLB9" s="139"/>
      <c r="WLC9" s="139"/>
      <c r="WLD9" s="139"/>
      <c r="WLE9" s="139"/>
      <c r="WLF9" s="139"/>
      <c r="WLG9" s="139"/>
      <c r="WLH9" s="139"/>
      <c r="WLI9" s="139"/>
      <c r="WLJ9" s="139"/>
      <c r="WLK9" s="139"/>
      <c r="WLL9" s="139"/>
      <c r="WLM9" s="139"/>
      <c r="WLN9" s="139"/>
      <c r="WLO9" s="139"/>
      <c r="WLP9" s="139"/>
      <c r="WLQ9" s="139"/>
      <c r="WLR9" s="139"/>
      <c r="WLS9" s="139"/>
      <c r="WLT9" s="139"/>
      <c r="WLU9" s="139"/>
      <c r="WLV9" s="139"/>
      <c r="WLW9" s="139"/>
      <c r="WLX9" s="139"/>
      <c r="WLY9" s="139"/>
      <c r="WLZ9" s="139"/>
      <c r="WMA9" s="139"/>
      <c r="WMB9" s="139"/>
      <c r="WMC9" s="139"/>
      <c r="WMD9" s="139"/>
      <c r="WME9" s="139"/>
      <c r="WMF9" s="139"/>
      <c r="WMG9" s="139"/>
      <c r="WMH9" s="139"/>
      <c r="WMI9" s="139"/>
      <c r="WMJ9" s="139"/>
      <c r="WMK9" s="139"/>
      <c r="WML9" s="139"/>
      <c r="WMM9" s="139"/>
      <c r="WMN9" s="139"/>
      <c r="WMO9" s="139"/>
      <c r="WMP9" s="139"/>
      <c r="WMQ9" s="139"/>
      <c r="WMR9" s="139"/>
      <c r="WMS9" s="139"/>
      <c r="WMT9" s="139"/>
      <c r="WMU9" s="139"/>
      <c r="WMV9" s="139"/>
      <c r="WMW9" s="139"/>
      <c r="WMX9" s="139"/>
      <c r="WMY9" s="139"/>
      <c r="WMZ9" s="139"/>
      <c r="WNA9" s="139"/>
      <c r="WNB9" s="139"/>
      <c r="WNC9" s="139"/>
      <c r="WND9" s="139"/>
      <c r="WNE9" s="139"/>
      <c r="WNF9" s="139"/>
      <c r="WNG9" s="139"/>
      <c r="WNH9" s="139"/>
      <c r="WNI9" s="139"/>
      <c r="WNJ9" s="139"/>
      <c r="WNK9" s="139"/>
      <c r="WNL9" s="139"/>
      <c r="WNM9" s="139"/>
      <c r="WNN9" s="139"/>
      <c r="WNO9" s="139"/>
      <c r="WNP9" s="139"/>
      <c r="WNQ9" s="139"/>
      <c r="WNR9" s="139"/>
      <c r="WNS9" s="139"/>
      <c r="WNT9" s="139"/>
      <c r="WNU9" s="139"/>
      <c r="WNV9" s="139"/>
      <c r="WNW9" s="139"/>
      <c r="WNX9" s="139"/>
      <c r="WNY9" s="139"/>
      <c r="WNZ9" s="139"/>
      <c r="WOA9" s="139"/>
      <c r="WOB9" s="139"/>
      <c r="WOC9" s="139"/>
      <c r="WOD9" s="139"/>
      <c r="WOE9" s="139"/>
      <c r="WOF9" s="139"/>
      <c r="WOG9" s="139"/>
      <c r="WOH9" s="139"/>
      <c r="WOI9" s="139"/>
      <c r="WOJ9" s="139"/>
      <c r="WOK9" s="139"/>
      <c r="WOL9" s="139"/>
      <c r="WOM9" s="139"/>
      <c r="WON9" s="139"/>
      <c r="WOO9" s="139"/>
      <c r="WOP9" s="139"/>
      <c r="WOQ9" s="139"/>
      <c r="WOR9" s="139"/>
      <c r="WOS9" s="139"/>
      <c r="WOT9" s="139"/>
      <c r="WOU9" s="139"/>
      <c r="WOV9" s="139"/>
      <c r="WOW9" s="139"/>
      <c r="WOX9" s="139"/>
      <c r="WOY9" s="139"/>
      <c r="WOZ9" s="139"/>
      <c r="WPA9" s="139"/>
      <c r="WPB9" s="139"/>
      <c r="WPC9" s="139"/>
      <c r="WPD9" s="139"/>
      <c r="WPE9" s="139"/>
      <c r="WPF9" s="139"/>
      <c r="WPG9" s="139"/>
      <c r="WPH9" s="139"/>
      <c r="WPI9" s="139"/>
      <c r="WPJ9" s="139"/>
      <c r="WPK9" s="139"/>
      <c r="WPL9" s="139"/>
      <c r="WPM9" s="139"/>
      <c r="WPN9" s="139"/>
      <c r="WPO9" s="139"/>
      <c r="WPP9" s="139"/>
      <c r="WPQ9" s="139"/>
      <c r="WPR9" s="139"/>
      <c r="WPS9" s="139"/>
      <c r="WPT9" s="139"/>
      <c r="WPU9" s="139"/>
      <c r="WPV9" s="139"/>
      <c r="WPW9" s="139"/>
      <c r="WPX9" s="139"/>
      <c r="WPY9" s="139"/>
      <c r="WPZ9" s="139"/>
      <c r="WQA9" s="139"/>
      <c r="WQB9" s="139"/>
      <c r="WQC9" s="139"/>
      <c r="WQD9" s="139"/>
      <c r="WQE9" s="139"/>
      <c r="WQF9" s="139"/>
      <c r="WQG9" s="139"/>
      <c r="WQH9" s="139"/>
      <c r="WQI9" s="139"/>
      <c r="WQJ9" s="139"/>
      <c r="WQK9" s="139"/>
      <c r="WQL9" s="139"/>
      <c r="WQM9" s="139"/>
      <c r="WQN9" s="139"/>
      <c r="WQO9" s="139"/>
      <c r="WQP9" s="139"/>
      <c r="WQQ9" s="139"/>
      <c r="WQR9" s="139"/>
      <c r="WQS9" s="139"/>
      <c r="WQT9" s="139"/>
      <c r="WQU9" s="139"/>
      <c r="WQV9" s="139"/>
      <c r="WQW9" s="139"/>
      <c r="WQX9" s="139"/>
      <c r="WQY9" s="139"/>
      <c r="WQZ9" s="139"/>
      <c r="WRA9" s="139"/>
      <c r="WRB9" s="139"/>
      <c r="WRC9" s="139"/>
      <c r="WRD9" s="139"/>
      <c r="WRE9" s="139"/>
      <c r="WRF9" s="139"/>
      <c r="WRG9" s="139"/>
      <c r="WRH9" s="139"/>
      <c r="WRI9" s="139"/>
      <c r="WRJ9" s="139"/>
      <c r="WRK9" s="139"/>
      <c r="WRL9" s="139"/>
      <c r="WRM9" s="139"/>
      <c r="WRN9" s="139"/>
      <c r="WRO9" s="139"/>
      <c r="WRP9" s="139"/>
      <c r="WRQ9" s="139"/>
      <c r="WRR9" s="139"/>
      <c r="WRS9" s="139"/>
      <c r="WRT9" s="139"/>
      <c r="WRU9" s="139"/>
      <c r="WRV9" s="139"/>
      <c r="WRW9" s="139"/>
      <c r="WRX9" s="139"/>
      <c r="WRY9" s="139"/>
      <c r="WRZ9" s="139"/>
      <c r="WSA9" s="139"/>
      <c r="WSB9" s="139"/>
      <c r="WSC9" s="139"/>
      <c r="WSD9" s="139"/>
      <c r="WSE9" s="139"/>
      <c r="WSF9" s="139"/>
      <c r="WSG9" s="139"/>
      <c r="WSH9" s="139"/>
      <c r="WSI9" s="139"/>
      <c r="WSJ9" s="139"/>
      <c r="WSK9" s="139"/>
      <c r="WSL9" s="139"/>
      <c r="WSM9" s="139"/>
      <c r="WSN9" s="139"/>
      <c r="WSO9" s="139"/>
      <c r="WSP9" s="139"/>
      <c r="WSQ9" s="139"/>
      <c r="WSR9" s="139"/>
      <c r="WSS9" s="139"/>
      <c r="WST9" s="139"/>
      <c r="WSU9" s="139"/>
      <c r="WSV9" s="139"/>
      <c r="WSW9" s="139"/>
      <c r="WSX9" s="139"/>
      <c r="WSY9" s="139"/>
      <c r="WSZ9" s="139"/>
      <c r="WTA9" s="139"/>
      <c r="WTB9" s="139"/>
      <c r="WTC9" s="139"/>
      <c r="WTD9" s="139"/>
      <c r="WTE9" s="139"/>
      <c r="WTF9" s="139"/>
      <c r="WTG9" s="139"/>
      <c r="WTH9" s="139"/>
      <c r="WTI9" s="139"/>
      <c r="WTJ9" s="139"/>
      <c r="WTK9" s="139"/>
      <c r="WTL9" s="139"/>
      <c r="WTM9" s="139"/>
      <c r="WTN9" s="139"/>
      <c r="WTO9" s="139"/>
      <c r="WTP9" s="139"/>
      <c r="WTQ9" s="139"/>
      <c r="WTR9" s="139"/>
      <c r="WTS9" s="139"/>
      <c r="WTT9" s="139"/>
      <c r="WTU9" s="139"/>
      <c r="WTV9" s="139"/>
      <c r="WTW9" s="139"/>
      <c r="WTX9" s="139"/>
      <c r="WTY9" s="139"/>
      <c r="WTZ9" s="139"/>
      <c r="WUA9" s="139"/>
      <c r="WUB9" s="139"/>
      <c r="WUC9" s="139"/>
      <c r="WUD9" s="139"/>
      <c r="WUE9" s="139"/>
      <c r="WUF9" s="139"/>
      <c r="WUG9" s="139"/>
      <c r="WUH9" s="139"/>
      <c r="WUI9" s="139"/>
      <c r="WUJ9" s="139"/>
      <c r="WUK9" s="139"/>
      <c r="WUL9" s="139"/>
      <c r="WUM9" s="139"/>
      <c r="WUN9" s="139"/>
      <c r="WUO9" s="139"/>
      <c r="WUP9" s="139"/>
      <c r="WUQ9" s="139"/>
      <c r="WUR9" s="139"/>
      <c r="WUS9" s="139"/>
      <c r="WUT9" s="139"/>
      <c r="WUU9" s="139"/>
      <c r="WUV9" s="139"/>
      <c r="WUW9" s="139"/>
      <c r="WUX9" s="139"/>
      <c r="WUY9" s="139"/>
      <c r="WUZ9" s="139"/>
      <c r="WVA9" s="139"/>
      <c r="WVB9" s="139"/>
      <c r="WVC9" s="139"/>
      <c r="WVD9" s="139"/>
      <c r="WVE9" s="139"/>
      <c r="WVF9" s="139"/>
      <c r="WVG9" s="139"/>
      <c r="WVH9" s="139"/>
      <c r="WVI9" s="139"/>
      <c r="WVJ9" s="139"/>
      <c r="WVK9" s="139"/>
      <c r="WVL9" s="139"/>
      <c r="WVM9" s="139"/>
      <c r="WVN9" s="139"/>
      <c r="WVO9" s="139"/>
      <c r="WVP9" s="139"/>
      <c r="WVQ9" s="139"/>
      <c r="WVR9" s="139"/>
      <c r="WVS9" s="139"/>
      <c r="WVT9" s="139"/>
      <c r="WVU9" s="139"/>
      <c r="WVV9" s="139"/>
      <c r="WVW9" s="139"/>
      <c r="WVX9" s="139"/>
      <c r="WVY9" s="139"/>
      <c r="WVZ9" s="139"/>
      <c r="WWA9" s="139"/>
      <c r="WWB9" s="139"/>
      <c r="WWC9" s="139"/>
      <c r="WWD9" s="139"/>
      <c r="WWE9" s="139"/>
      <c r="WWF9" s="139"/>
      <c r="WWG9" s="139"/>
      <c r="WWH9" s="139"/>
      <c r="WWI9" s="139"/>
      <c r="WWJ9" s="139"/>
      <c r="WWK9" s="139"/>
      <c r="WWL9" s="139"/>
      <c r="WWM9" s="139"/>
      <c r="WWN9" s="139"/>
      <c r="WWO9" s="139"/>
      <c r="WWP9" s="139"/>
      <c r="WWQ9" s="139"/>
      <c r="WWR9" s="139"/>
      <c r="WWS9" s="139"/>
      <c r="WWT9" s="139"/>
      <c r="WWU9" s="139"/>
      <c r="WWV9" s="139"/>
      <c r="WWW9" s="139"/>
      <c r="WWX9" s="139"/>
      <c r="WWY9" s="139"/>
      <c r="WWZ9" s="139"/>
      <c r="WXA9" s="139"/>
      <c r="WXB9" s="139"/>
      <c r="WXC9" s="139"/>
      <c r="WXD9" s="139"/>
      <c r="WXE9" s="139"/>
      <c r="WXF9" s="139"/>
      <c r="WXG9" s="139"/>
      <c r="WXH9" s="139"/>
      <c r="WXI9" s="139"/>
      <c r="WXJ9" s="139"/>
      <c r="WXK9" s="139"/>
      <c r="WXL9" s="139"/>
      <c r="WXM9" s="139"/>
      <c r="WXN9" s="139"/>
      <c r="WXO9" s="139"/>
      <c r="WXP9" s="139"/>
      <c r="WXQ9" s="139"/>
      <c r="WXR9" s="139"/>
      <c r="WXS9" s="139"/>
      <c r="WXT9" s="139"/>
      <c r="WXU9" s="139"/>
      <c r="WXV9" s="139"/>
      <c r="WXW9" s="139"/>
      <c r="WXX9" s="139"/>
      <c r="WXY9" s="139"/>
      <c r="WXZ9" s="139"/>
      <c r="WYA9" s="139"/>
      <c r="WYB9" s="139"/>
      <c r="WYC9" s="139"/>
      <c r="WYD9" s="139"/>
      <c r="WYE9" s="139"/>
      <c r="WYF9" s="139"/>
      <c r="WYG9" s="139"/>
      <c r="WYH9" s="139"/>
      <c r="WYI9" s="139"/>
      <c r="WYJ9" s="139"/>
      <c r="WYK9" s="139"/>
      <c r="WYL9" s="139"/>
      <c r="WYM9" s="139"/>
      <c r="WYN9" s="139"/>
      <c r="WYO9" s="139"/>
      <c r="WYP9" s="139"/>
      <c r="WYQ9" s="139"/>
      <c r="WYR9" s="139"/>
      <c r="WYS9" s="139"/>
      <c r="WYT9" s="139"/>
      <c r="WYU9" s="139"/>
      <c r="WYV9" s="139"/>
      <c r="WYW9" s="139"/>
      <c r="WYX9" s="139"/>
      <c r="WYY9" s="139"/>
      <c r="WYZ9" s="139"/>
      <c r="WZA9" s="139"/>
      <c r="WZB9" s="139"/>
      <c r="WZC9" s="139"/>
      <c r="WZD9" s="139"/>
      <c r="WZE9" s="139"/>
      <c r="WZF9" s="139"/>
      <c r="WZG9" s="139"/>
      <c r="WZH9" s="139"/>
      <c r="WZI9" s="139"/>
      <c r="WZJ9" s="139"/>
      <c r="WZK9" s="139"/>
      <c r="WZL9" s="139"/>
      <c r="WZM9" s="139"/>
      <c r="WZN9" s="139"/>
      <c r="WZO9" s="139"/>
      <c r="WZP9" s="139"/>
      <c r="WZQ9" s="139"/>
      <c r="WZR9" s="139"/>
      <c r="WZS9" s="139"/>
      <c r="WZT9" s="139"/>
      <c r="WZU9" s="139"/>
      <c r="WZV9" s="139"/>
      <c r="WZW9" s="139"/>
      <c r="WZX9" s="139"/>
      <c r="WZY9" s="139"/>
      <c r="WZZ9" s="139"/>
      <c r="XAA9" s="139"/>
      <c r="XAB9" s="139"/>
      <c r="XAC9" s="139"/>
      <c r="XAD9" s="139"/>
      <c r="XAE9" s="139"/>
      <c r="XAF9" s="139"/>
      <c r="XAG9" s="139"/>
      <c r="XAH9" s="139"/>
      <c r="XAI9" s="139"/>
      <c r="XAJ9" s="139"/>
      <c r="XAK9" s="139"/>
      <c r="XAL9" s="139"/>
      <c r="XAM9" s="139"/>
      <c r="XAN9" s="139"/>
      <c r="XAO9" s="139"/>
      <c r="XAP9" s="139"/>
      <c r="XAQ9" s="139"/>
      <c r="XAR9" s="139"/>
      <c r="XAS9" s="139"/>
      <c r="XAT9" s="139"/>
      <c r="XAU9" s="139"/>
      <c r="XAV9" s="139"/>
      <c r="XAW9" s="139"/>
      <c r="XAX9" s="139"/>
      <c r="XAY9" s="139"/>
      <c r="XAZ9" s="139"/>
      <c r="XBA9" s="139"/>
      <c r="XBB9" s="139"/>
      <c r="XBC9" s="139"/>
      <c r="XBD9" s="139"/>
      <c r="XBE9" s="139"/>
      <c r="XBF9" s="139"/>
      <c r="XBG9" s="139"/>
      <c r="XBH9" s="139"/>
      <c r="XBI9" s="139"/>
      <c r="XBJ9" s="139"/>
      <c r="XBK9" s="139"/>
      <c r="XBL9" s="139"/>
      <c r="XBM9" s="139"/>
      <c r="XBN9" s="139"/>
      <c r="XBO9" s="139"/>
      <c r="XBP9" s="139"/>
      <c r="XBQ9" s="139"/>
      <c r="XBR9" s="139"/>
      <c r="XBS9" s="139"/>
      <c r="XBT9" s="139"/>
      <c r="XBU9" s="139"/>
      <c r="XBV9" s="139"/>
      <c r="XBW9" s="139"/>
      <c r="XBX9" s="139"/>
      <c r="XBY9" s="139"/>
      <c r="XBZ9" s="139"/>
      <c r="XCA9" s="139"/>
      <c r="XCB9" s="139"/>
      <c r="XCC9" s="139"/>
      <c r="XCD9" s="139"/>
      <c r="XCE9" s="139"/>
      <c r="XCF9" s="139"/>
      <c r="XCG9" s="139"/>
      <c r="XCH9" s="139"/>
      <c r="XCI9" s="139"/>
      <c r="XCJ9" s="139"/>
      <c r="XCK9" s="139"/>
      <c r="XCL9" s="139"/>
      <c r="XCM9" s="139"/>
      <c r="XCN9" s="139"/>
      <c r="XCO9" s="139"/>
      <c r="XCP9" s="139"/>
      <c r="XCQ9" s="139"/>
      <c r="XCR9" s="139"/>
      <c r="XCS9" s="139"/>
      <c r="XCT9" s="139"/>
      <c r="XCU9" s="139"/>
      <c r="XCV9" s="139"/>
      <c r="XCW9" s="139"/>
      <c r="XCX9" s="139"/>
      <c r="XCY9" s="139"/>
      <c r="XCZ9" s="139"/>
      <c r="XDA9" s="139"/>
      <c r="XDB9" s="139"/>
      <c r="XDC9" s="139"/>
      <c r="XDD9" s="139"/>
      <c r="XDE9" s="139"/>
      <c r="XDF9" s="139"/>
      <c r="XDG9" s="139"/>
      <c r="XDH9" s="139"/>
      <c r="XDI9" s="139"/>
      <c r="XDJ9" s="139"/>
      <c r="XDK9" s="139"/>
      <c r="XDL9" s="139"/>
      <c r="XDM9" s="139"/>
      <c r="XDN9" s="139"/>
      <c r="XDO9" s="139"/>
      <c r="XDP9" s="139"/>
      <c r="XDQ9" s="139"/>
      <c r="XDR9" s="139"/>
      <c r="XDS9" s="139"/>
      <c r="XDT9" s="139"/>
      <c r="XDU9" s="139"/>
      <c r="XDV9" s="139"/>
      <c r="XDW9" s="139"/>
      <c r="XDX9" s="139"/>
      <c r="XDY9" s="139"/>
      <c r="XDZ9" s="139"/>
      <c r="XEA9" s="139"/>
      <c r="XEB9" s="139"/>
      <c r="XEC9" s="139"/>
      <c r="XED9" s="139"/>
      <c r="XEE9" s="139"/>
      <c r="XEF9" s="139"/>
      <c r="XEG9" s="139"/>
      <c r="XEH9" s="139"/>
      <c r="XEI9" s="139"/>
      <c r="XEJ9" s="139"/>
      <c r="XEK9" s="139"/>
      <c r="XEL9" s="139"/>
      <c r="XEM9" s="139"/>
      <c r="XEN9" s="139"/>
      <c r="XEO9" s="139"/>
      <c r="XEP9" s="139"/>
      <c r="XEQ9" s="139"/>
      <c r="XER9" s="139"/>
      <c r="XES9" s="139"/>
      <c r="XET9" s="139"/>
      <c r="XEU9" s="139"/>
      <c r="XEV9" s="139"/>
      <c r="XEW9" s="139"/>
      <c r="XEX9" s="139"/>
      <c r="XEY9" s="139"/>
      <c r="XEZ9" s="139"/>
      <c r="XFA9" s="139"/>
      <c r="XFB9" s="139"/>
      <c r="XFC9" s="139"/>
    </row>
    <row r="10" spans="1:16383" ht="31.5" customHeight="1">
      <c r="A10" s="140"/>
      <c r="B10" s="140" t="str">
        <f>IFERROR(VLOOKUP(D10,DB!A:K,11,0),"")</f>
        <v/>
      </c>
      <c r="C10" s="140"/>
      <c r="D10" s="140"/>
      <c r="E10" s="140"/>
      <c r="F10" s="141"/>
      <c r="G10" s="142">
        <f ca="1">IFERROR(NOW()-F10,"-")</f>
        <v>45931.081130092593</v>
      </c>
      <c r="H10" s="141"/>
      <c r="I10" s="140" t="str">
        <f>IFERROR(VLOOKUP(D10,DB!A:F,6,0),"")</f>
        <v/>
      </c>
      <c r="J10" s="140" t="str">
        <f>IFERROR(VLOOKUP(D10,DB!A:G,7,0),"")</f>
        <v/>
      </c>
      <c r="K10" s="140"/>
      <c r="L10" s="140" t="str">
        <f>IFERROR(VLOOKUP(D10,DB!A:I,9,0),"")</f>
        <v/>
      </c>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39"/>
      <c r="AQ10" s="139"/>
      <c r="AR10" s="139"/>
      <c r="AS10" s="139"/>
      <c r="AT10" s="139"/>
      <c r="AU10" s="139"/>
      <c r="AV10" s="139"/>
      <c r="AW10" s="139"/>
      <c r="AX10" s="139"/>
      <c r="AY10" s="139"/>
      <c r="AZ10" s="139"/>
      <c r="BA10" s="139"/>
      <c r="BB10" s="139"/>
      <c r="BC10" s="139"/>
      <c r="BD10" s="139"/>
      <c r="BE10" s="139"/>
      <c r="BF10" s="139"/>
      <c r="BG10" s="139"/>
      <c r="BH10" s="139"/>
      <c r="BI10" s="139"/>
      <c r="BJ10" s="139"/>
      <c r="BK10" s="139"/>
      <c r="BL10" s="139"/>
      <c r="BM10" s="139"/>
      <c r="BN10" s="139"/>
      <c r="BO10" s="139"/>
      <c r="BP10" s="139"/>
      <c r="BQ10" s="139"/>
      <c r="BR10" s="139"/>
      <c r="BS10" s="139"/>
      <c r="BT10" s="139"/>
      <c r="BU10" s="139"/>
      <c r="BV10" s="139"/>
      <c r="BW10" s="139"/>
      <c r="BX10" s="139"/>
      <c r="BY10" s="139"/>
      <c r="BZ10" s="139"/>
      <c r="CA10" s="139"/>
      <c r="CB10" s="139"/>
      <c r="CC10" s="139"/>
      <c r="CD10" s="139"/>
      <c r="CE10" s="139"/>
      <c r="CF10" s="139"/>
      <c r="CG10" s="139"/>
      <c r="CH10" s="139"/>
      <c r="CI10" s="139"/>
      <c r="CJ10" s="139"/>
      <c r="CK10" s="139"/>
      <c r="CL10" s="139"/>
      <c r="CM10" s="139"/>
      <c r="CN10" s="139"/>
      <c r="CO10" s="139"/>
      <c r="CP10" s="139"/>
      <c r="CQ10" s="139"/>
      <c r="CR10" s="139"/>
      <c r="CS10" s="139"/>
      <c r="CT10" s="139"/>
      <c r="CU10" s="139"/>
      <c r="CV10" s="139"/>
      <c r="CW10" s="139"/>
      <c r="CX10" s="139"/>
      <c r="CY10" s="139"/>
      <c r="CZ10" s="139"/>
      <c r="DA10" s="139"/>
      <c r="DB10" s="139"/>
      <c r="DC10" s="139"/>
      <c r="DD10" s="139"/>
      <c r="DE10" s="139"/>
      <c r="DF10" s="139"/>
      <c r="DG10" s="139"/>
      <c r="DH10" s="139"/>
      <c r="DI10" s="139"/>
      <c r="DJ10" s="139"/>
      <c r="DK10" s="139"/>
      <c r="DL10" s="139"/>
      <c r="DM10" s="139"/>
      <c r="DN10" s="139"/>
      <c r="DO10" s="139"/>
      <c r="DP10" s="139"/>
      <c r="DQ10" s="139"/>
      <c r="DR10" s="139"/>
      <c r="DS10" s="139"/>
      <c r="DT10" s="139"/>
      <c r="DU10" s="139"/>
      <c r="DV10" s="139"/>
      <c r="DW10" s="139"/>
      <c r="DX10" s="139"/>
      <c r="DY10" s="139"/>
      <c r="DZ10" s="139"/>
      <c r="EA10" s="139"/>
      <c r="EB10" s="139"/>
      <c r="EC10" s="139"/>
      <c r="ED10" s="139"/>
      <c r="EE10" s="139"/>
      <c r="EF10" s="139"/>
      <c r="EG10" s="139"/>
      <c r="EH10" s="139"/>
      <c r="EI10" s="139"/>
      <c r="EJ10" s="139"/>
      <c r="EK10" s="139"/>
      <c r="EL10" s="139"/>
      <c r="EM10" s="139"/>
      <c r="EN10" s="139"/>
      <c r="EO10" s="139"/>
      <c r="EP10" s="139"/>
      <c r="EQ10" s="139"/>
      <c r="ER10" s="139"/>
      <c r="ES10" s="139"/>
      <c r="ET10" s="139"/>
      <c r="EU10" s="139"/>
      <c r="EV10" s="139"/>
      <c r="EW10" s="139"/>
      <c r="EX10" s="139"/>
      <c r="EY10" s="139"/>
      <c r="EZ10" s="139"/>
      <c r="FA10" s="139"/>
      <c r="FB10" s="139"/>
      <c r="FC10" s="139"/>
      <c r="FD10" s="139"/>
      <c r="FE10" s="139"/>
      <c r="FF10" s="139"/>
      <c r="FG10" s="139"/>
      <c r="FH10" s="139"/>
      <c r="FI10" s="139"/>
      <c r="FJ10" s="139"/>
      <c r="FK10" s="139"/>
      <c r="FL10" s="139"/>
      <c r="FM10" s="139"/>
      <c r="FN10" s="139"/>
      <c r="FO10" s="139"/>
      <c r="FP10" s="139"/>
      <c r="FQ10" s="139"/>
      <c r="FR10" s="139"/>
      <c r="FS10" s="139"/>
      <c r="FT10" s="139"/>
      <c r="FU10" s="139"/>
      <c r="FV10" s="139"/>
      <c r="FW10" s="139"/>
      <c r="FX10" s="139"/>
      <c r="FY10" s="139"/>
      <c r="FZ10" s="139"/>
      <c r="GA10" s="139"/>
      <c r="GB10" s="139"/>
      <c r="GC10" s="139"/>
      <c r="GD10" s="139"/>
      <c r="GE10" s="139"/>
      <c r="GF10" s="139"/>
      <c r="GG10" s="139"/>
      <c r="GH10" s="139"/>
      <c r="GI10" s="139"/>
      <c r="GJ10" s="139"/>
      <c r="GK10" s="139"/>
      <c r="GL10" s="139"/>
      <c r="GM10" s="139"/>
      <c r="GN10" s="139"/>
      <c r="GO10" s="139"/>
      <c r="GP10" s="139"/>
      <c r="GQ10" s="139"/>
      <c r="GR10" s="139"/>
      <c r="GS10" s="139"/>
      <c r="GT10" s="139"/>
      <c r="GU10" s="139"/>
      <c r="GV10" s="139"/>
      <c r="GW10" s="139"/>
      <c r="GX10" s="139"/>
      <c r="GY10" s="139"/>
      <c r="GZ10" s="139"/>
      <c r="HA10" s="139"/>
      <c r="HB10" s="139"/>
      <c r="HC10" s="139"/>
      <c r="HD10" s="139"/>
      <c r="HE10" s="139"/>
      <c r="HF10" s="139"/>
      <c r="HG10" s="139"/>
      <c r="HH10" s="139"/>
      <c r="HI10" s="139"/>
      <c r="HJ10" s="139"/>
      <c r="HK10" s="139"/>
      <c r="HL10" s="139"/>
      <c r="HM10" s="139"/>
      <c r="HN10" s="139"/>
      <c r="HO10" s="139"/>
      <c r="HP10" s="139"/>
      <c r="HQ10" s="139"/>
      <c r="HR10" s="139"/>
      <c r="HS10" s="139"/>
      <c r="HT10" s="139"/>
      <c r="HU10" s="139"/>
      <c r="HV10" s="139"/>
      <c r="HW10" s="139"/>
      <c r="HX10" s="139"/>
      <c r="HY10" s="139"/>
      <c r="HZ10" s="139"/>
      <c r="IA10" s="139"/>
      <c r="IB10" s="139"/>
      <c r="IC10" s="139"/>
      <c r="ID10" s="139"/>
      <c r="IE10" s="139"/>
      <c r="IF10" s="139"/>
      <c r="IG10" s="139"/>
      <c r="IH10" s="139"/>
      <c r="II10" s="139"/>
      <c r="IJ10" s="139"/>
      <c r="IK10" s="139"/>
      <c r="IL10" s="139"/>
      <c r="IM10" s="139"/>
      <c r="IN10" s="139"/>
      <c r="IO10" s="139"/>
      <c r="IP10" s="139"/>
      <c r="IQ10" s="139"/>
      <c r="IR10" s="139"/>
      <c r="IS10" s="139"/>
      <c r="IT10" s="139"/>
      <c r="IU10" s="139"/>
      <c r="IV10" s="139"/>
      <c r="IW10" s="139"/>
      <c r="IX10" s="139"/>
      <c r="IY10" s="139"/>
      <c r="IZ10" s="139"/>
      <c r="JA10" s="139"/>
      <c r="JB10" s="139"/>
      <c r="JC10" s="139"/>
      <c r="JD10" s="139"/>
      <c r="JE10" s="139"/>
      <c r="JF10" s="139"/>
      <c r="JG10" s="139"/>
      <c r="JH10" s="139"/>
      <c r="JI10" s="139"/>
      <c r="JJ10" s="139"/>
      <c r="JK10" s="139"/>
      <c r="JL10" s="139"/>
      <c r="JM10" s="139"/>
      <c r="JN10" s="139"/>
      <c r="JO10" s="139"/>
      <c r="JP10" s="139"/>
      <c r="JQ10" s="139"/>
      <c r="JR10" s="139"/>
      <c r="JS10" s="139"/>
      <c r="JT10" s="139"/>
      <c r="JU10" s="139"/>
      <c r="JV10" s="139"/>
      <c r="JW10" s="139"/>
      <c r="JX10" s="139"/>
      <c r="JY10" s="139"/>
      <c r="JZ10" s="139"/>
      <c r="KA10" s="139"/>
      <c r="KB10" s="139"/>
      <c r="KC10" s="139"/>
      <c r="KD10" s="139"/>
      <c r="KE10" s="139"/>
      <c r="KF10" s="139"/>
      <c r="KG10" s="139"/>
      <c r="KH10" s="139"/>
      <c r="KI10" s="139"/>
      <c r="KJ10" s="139"/>
      <c r="KK10" s="139"/>
      <c r="KL10" s="139"/>
      <c r="KM10" s="139"/>
      <c r="KN10" s="139"/>
      <c r="KO10" s="139"/>
      <c r="KP10" s="139"/>
      <c r="KQ10" s="139"/>
      <c r="KR10" s="139"/>
      <c r="KS10" s="139"/>
      <c r="KT10" s="139"/>
      <c r="KU10" s="139"/>
      <c r="KV10" s="139"/>
      <c r="KW10" s="139"/>
      <c r="KX10" s="139"/>
      <c r="KY10" s="139"/>
      <c r="KZ10" s="139"/>
      <c r="LA10" s="139"/>
      <c r="LB10" s="139"/>
      <c r="LC10" s="139"/>
      <c r="LD10" s="139"/>
      <c r="LE10" s="139"/>
      <c r="LF10" s="139"/>
      <c r="LG10" s="139"/>
      <c r="LH10" s="139"/>
      <c r="LI10" s="139"/>
      <c r="LJ10" s="139"/>
      <c r="LK10" s="139"/>
      <c r="LL10" s="139"/>
      <c r="LM10" s="139"/>
      <c r="LN10" s="139"/>
      <c r="LO10" s="139"/>
      <c r="LP10" s="139"/>
      <c r="LQ10" s="139"/>
      <c r="LR10" s="139"/>
      <c r="LS10" s="139"/>
      <c r="LT10" s="139"/>
      <c r="LU10" s="139"/>
      <c r="LV10" s="139"/>
      <c r="LW10" s="139"/>
      <c r="LX10" s="139"/>
      <c r="LY10" s="139"/>
      <c r="LZ10" s="139"/>
      <c r="MA10" s="139"/>
      <c r="MB10" s="139"/>
      <c r="MC10" s="139"/>
      <c r="MD10" s="139"/>
      <c r="ME10" s="139"/>
      <c r="MF10" s="139"/>
      <c r="MG10" s="139"/>
      <c r="MH10" s="139"/>
      <c r="MI10" s="139"/>
      <c r="MJ10" s="139"/>
      <c r="MK10" s="139"/>
      <c r="ML10" s="139"/>
      <c r="MM10" s="139"/>
      <c r="MN10" s="139"/>
      <c r="MO10" s="139"/>
      <c r="MP10" s="139"/>
      <c r="MQ10" s="139"/>
      <c r="MR10" s="139"/>
      <c r="MS10" s="139"/>
      <c r="MT10" s="139"/>
      <c r="MU10" s="139"/>
      <c r="MV10" s="139"/>
      <c r="MW10" s="139"/>
      <c r="MX10" s="139"/>
      <c r="MY10" s="139"/>
      <c r="MZ10" s="139"/>
      <c r="NA10" s="139"/>
      <c r="NB10" s="139"/>
      <c r="NC10" s="139"/>
      <c r="ND10" s="139"/>
      <c r="NE10" s="139"/>
      <c r="NF10" s="139"/>
      <c r="NG10" s="139"/>
      <c r="NH10" s="139"/>
      <c r="NI10" s="139"/>
      <c r="NJ10" s="139"/>
      <c r="NK10" s="139"/>
      <c r="NL10" s="139"/>
      <c r="NM10" s="139"/>
      <c r="NN10" s="139"/>
      <c r="NO10" s="139"/>
      <c r="NP10" s="139"/>
      <c r="NQ10" s="139"/>
      <c r="NR10" s="139"/>
      <c r="NS10" s="139"/>
      <c r="NT10" s="139"/>
      <c r="NU10" s="139"/>
      <c r="NV10" s="139"/>
      <c r="NW10" s="139"/>
      <c r="NX10" s="139"/>
      <c r="NY10" s="139"/>
      <c r="NZ10" s="139"/>
      <c r="OA10" s="139"/>
      <c r="OB10" s="139"/>
      <c r="OC10" s="139"/>
      <c r="OD10" s="139"/>
      <c r="OE10" s="139"/>
      <c r="OF10" s="139"/>
      <c r="OG10" s="139"/>
      <c r="OH10" s="139"/>
      <c r="OI10" s="139"/>
      <c r="OJ10" s="139"/>
      <c r="OK10" s="139"/>
      <c r="OL10" s="139"/>
      <c r="OM10" s="139"/>
      <c r="ON10" s="139"/>
      <c r="OO10" s="139"/>
      <c r="OP10" s="139"/>
      <c r="OQ10" s="139"/>
      <c r="OR10" s="139"/>
      <c r="OS10" s="139"/>
      <c r="OT10" s="139"/>
      <c r="OU10" s="139"/>
      <c r="OV10" s="139"/>
      <c r="OW10" s="139"/>
      <c r="OX10" s="139"/>
      <c r="OY10" s="139"/>
      <c r="OZ10" s="139"/>
      <c r="PA10" s="139"/>
      <c r="PB10" s="139"/>
      <c r="PC10" s="139"/>
      <c r="PD10" s="139"/>
      <c r="PE10" s="139"/>
      <c r="PF10" s="139"/>
      <c r="PG10" s="139"/>
      <c r="PH10" s="139"/>
      <c r="PI10" s="139"/>
      <c r="PJ10" s="139"/>
      <c r="PK10" s="139"/>
      <c r="PL10" s="139"/>
      <c r="PM10" s="139"/>
      <c r="PN10" s="139"/>
      <c r="PO10" s="139"/>
      <c r="PP10" s="139"/>
      <c r="PQ10" s="139"/>
      <c r="PR10" s="139"/>
      <c r="PS10" s="139"/>
      <c r="PT10" s="139"/>
      <c r="PU10" s="139"/>
      <c r="PV10" s="139"/>
      <c r="PW10" s="139"/>
      <c r="PX10" s="139"/>
      <c r="PY10" s="139"/>
      <c r="PZ10" s="139"/>
      <c r="QA10" s="139"/>
      <c r="QB10" s="139"/>
      <c r="QC10" s="139"/>
      <c r="QD10" s="139"/>
      <c r="QE10" s="139"/>
      <c r="QF10" s="139"/>
      <c r="QG10" s="139"/>
      <c r="QH10" s="139"/>
      <c r="QI10" s="139"/>
      <c r="QJ10" s="139"/>
      <c r="QK10" s="139"/>
      <c r="QL10" s="139"/>
      <c r="QM10" s="139"/>
      <c r="QN10" s="139"/>
      <c r="QO10" s="139"/>
      <c r="QP10" s="139"/>
      <c r="QQ10" s="139"/>
      <c r="QR10" s="139"/>
      <c r="QS10" s="139"/>
      <c r="QT10" s="139"/>
      <c r="QU10" s="139"/>
      <c r="QV10" s="139"/>
      <c r="QW10" s="139"/>
      <c r="QX10" s="139"/>
      <c r="QY10" s="139"/>
      <c r="QZ10" s="139"/>
      <c r="RA10" s="139"/>
      <c r="RB10" s="139"/>
      <c r="RC10" s="139"/>
      <c r="RD10" s="139"/>
      <c r="RE10" s="139"/>
      <c r="RF10" s="139"/>
      <c r="RG10" s="139"/>
      <c r="RH10" s="139"/>
      <c r="RI10" s="139"/>
      <c r="RJ10" s="139"/>
      <c r="RK10" s="139"/>
      <c r="RL10" s="139"/>
      <c r="RM10" s="139"/>
      <c r="RN10" s="139"/>
      <c r="RO10" s="139"/>
      <c r="RP10" s="139"/>
      <c r="RQ10" s="139"/>
      <c r="RR10" s="139"/>
      <c r="RS10" s="139"/>
      <c r="RT10" s="139"/>
      <c r="RU10" s="139"/>
      <c r="RV10" s="139"/>
      <c r="RW10" s="139"/>
      <c r="RX10" s="139"/>
      <c r="RY10" s="139"/>
      <c r="RZ10" s="139"/>
      <c r="SA10" s="139"/>
      <c r="SB10" s="139"/>
      <c r="SC10" s="139"/>
      <c r="SD10" s="139"/>
      <c r="SE10" s="139"/>
      <c r="SF10" s="139"/>
      <c r="SG10" s="139"/>
      <c r="SH10" s="139"/>
      <c r="SI10" s="139"/>
      <c r="SJ10" s="139"/>
      <c r="SK10" s="139"/>
      <c r="SL10" s="139"/>
      <c r="SM10" s="139"/>
      <c r="SN10" s="139"/>
      <c r="SO10" s="139"/>
      <c r="SP10" s="139"/>
      <c r="SQ10" s="139"/>
      <c r="SR10" s="139"/>
      <c r="SS10" s="139"/>
      <c r="ST10" s="139"/>
      <c r="SU10" s="139"/>
      <c r="SV10" s="139"/>
      <c r="SW10" s="139"/>
      <c r="SX10" s="139"/>
      <c r="SY10" s="139"/>
      <c r="SZ10" s="139"/>
      <c r="TA10" s="139"/>
      <c r="TB10" s="139"/>
      <c r="TC10" s="139"/>
      <c r="TD10" s="139"/>
      <c r="TE10" s="139"/>
      <c r="TF10" s="139"/>
      <c r="TG10" s="139"/>
      <c r="TH10" s="139"/>
      <c r="TI10" s="139"/>
      <c r="TJ10" s="139"/>
      <c r="TK10" s="139"/>
      <c r="TL10" s="139"/>
      <c r="TM10" s="139"/>
      <c r="TN10" s="139"/>
      <c r="TO10" s="139"/>
      <c r="TP10" s="139"/>
      <c r="TQ10" s="139"/>
      <c r="TR10" s="139"/>
      <c r="TS10" s="139"/>
      <c r="TT10" s="139"/>
      <c r="TU10" s="139"/>
      <c r="TV10" s="139"/>
      <c r="TW10" s="139"/>
      <c r="TX10" s="139"/>
      <c r="TY10" s="139"/>
      <c r="TZ10" s="139"/>
      <c r="UA10" s="139"/>
      <c r="UB10" s="139"/>
      <c r="UC10" s="139"/>
      <c r="UD10" s="139"/>
      <c r="UE10" s="139"/>
      <c r="UF10" s="139"/>
      <c r="UG10" s="139"/>
      <c r="UH10" s="139"/>
      <c r="UI10" s="139"/>
      <c r="UJ10" s="139"/>
      <c r="UK10" s="139"/>
      <c r="UL10" s="139"/>
      <c r="UM10" s="139"/>
      <c r="UN10" s="139"/>
      <c r="UO10" s="139"/>
      <c r="UP10" s="139"/>
      <c r="UQ10" s="139"/>
      <c r="UR10" s="139"/>
      <c r="US10" s="139"/>
      <c r="UT10" s="139"/>
      <c r="UU10" s="139"/>
      <c r="UV10" s="139"/>
      <c r="UW10" s="139"/>
      <c r="UX10" s="139"/>
      <c r="UY10" s="139"/>
      <c r="UZ10" s="139"/>
      <c r="VA10" s="139"/>
      <c r="VB10" s="139"/>
      <c r="VC10" s="139"/>
      <c r="VD10" s="139"/>
      <c r="VE10" s="139"/>
      <c r="VF10" s="139"/>
      <c r="VG10" s="139"/>
      <c r="VH10" s="139"/>
      <c r="VI10" s="139"/>
      <c r="VJ10" s="139"/>
      <c r="VK10" s="139"/>
      <c r="VL10" s="139"/>
      <c r="VM10" s="139"/>
      <c r="VN10" s="139"/>
      <c r="VO10" s="139"/>
      <c r="VP10" s="139"/>
      <c r="VQ10" s="139"/>
      <c r="VR10" s="139"/>
      <c r="VS10" s="139"/>
      <c r="VT10" s="139"/>
      <c r="VU10" s="139"/>
      <c r="VV10" s="139"/>
      <c r="VW10" s="139"/>
      <c r="VX10" s="139"/>
      <c r="VY10" s="139"/>
      <c r="VZ10" s="139"/>
      <c r="WA10" s="139"/>
      <c r="WB10" s="139"/>
      <c r="WC10" s="139"/>
      <c r="WD10" s="139"/>
      <c r="WE10" s="139"/>
      <c r="WF10" s="139"/>
      <c r="WG10" s="139"/>
      <c r="WH10" s="139"/>
      <c r="WI10" s="139"/>
      <c r="WJ10" s="139"/>
      <c r="WK10" s="139"/>
      <c r="WL10" s="139"/>
      <c r="WM10" s="139"/>
      <c r="WN10" s="139"/>
      <c r="WO10" s="139"/>
      <c r="WP10" s="139"/>
      <c r="WQ10" s="139"/>
      <c r="WR10" s="139"/>
      <c r="WS10" s="139"/>
      <c r="WT10" s="139"/>
      <c r="WU10" s="139"/>
      <c r="WV10" s="139"/>
      <c r="WW10" s="139"/>
      <c r="WX10" s="139"/>
      <c r="WY10" s="139"/>
      <c r="WZ10" s="139"/>
      <c r="XA10" s="139"/>
      <c r="XB10" s="139"/>
      <c r="XC10" s="139"/>
      <c r="XD10" s="139"/>
      <c r="XE10" s="139"/>
      <c r="XF10" s="139"/>
      <c r="XG10" s="139"/>
      <c r="XH10" s="139"/>
      <c r="XI10" s="139"/>
      <c r="XJ10" s="139"/>
      <c r="XK10" s="139"/>
      <c r="XL10" s="139"/>
      <c r="XM10" s="139"/>
      <c r="XN10" s="139"/>
      <c r="XO10" s="139"/>
      <c r="XP10" s="139"/>
      <c r="XQ10" s="139"/>
      <c r="XR10" s="139"/>
      <c r="XS10" s="139"/>
      <c r="XT10" s="139"/>
      <c r="XU10" s="139"/>
      <c r="XV10" s="139"/>
      <c r="XW10" s="139"/>
      <c r="XX10" s="139"/>
      <c r="XY10" s="139"/>
      <c r="XZ10" s="139"/>
      <c r="YA10" s="139"/>
      <c r="YB10" s="139"/>
      <c r="YC10" s="139"/>
      <c r="YD10" s="139"/>
      <c r="YE10" s="139"/>
      <c r="YF10" s="139"/>
      <c r="YG10" s="139"/>
      <c r="YH10" s="139"/>
      <c r="YI10" s="139"/>
      <c r="YJ10" s="139"/>
      <c r="YK10" s="139"/>
      <c r="YL10" s="139"/>
      <c r="YM10" s="139"/>
      <c r="YN10" s="139"/>
      <c r="YO10" s="139"/>
      <c r="YP10" s="139"/>
      <c r="YQ10" s="139"/>
      <c r="YR10" s="139"/>
      <c r="YS10" s="139"/>
      <c r="YT10" s="139"/>
      <c r="YU10" s="139"/>
      <c r="YV10" s="139"/>
      <c r="YW10" s="139"/>
      <c r="YX10" s="139"/>
      <c r="YY10" s="139"/>
      <c r="YZ10" s="139"/>
      <c r="ZA10" s="139"/>
      <c r="ZB10" s="139"/>
      <c r="ZC10" s="139"/>
      <c r="ZD10" s="139"/>
      <c r="ZE10" s="139"/>
      <c r="ZF10" s="139"/>
      <c r="ZG10" s="139"/>
      <c r="ZH10" s="139"/>
      <c r="ZI10" s="139"/>
      <c r="ZJ10" s="139"/>
      <c r="ZK10" s="139"/>
      <c r="ZL10" s="139"/>
      <c r="ZM10" s="139"/>
      <c r="ZN10" s="139"/>
      <c r="ZO10" s="139"/>
      <c r="ZP10" s="139"/>
      <c r="ZQ10" s="139"/>
      <c r="ZR10" s="139"/>
      <c r="ZS10" s="139"/>
      <c r="ZT10" s="139"/>
      <c r="ZU10" s="139"/>
      <c r="ZV10" s="139"/>
      <c r="ZW10" s="139"/>
      <c r="ZX10" s="139"/>
      <c r="ZY10" s="139"/>
      <c r="ZZ10" s="139"/>
      <c r="AAA10" s="139"/>
      <c r="AAB10" s="139"/>
      <c r="AAC10" s="139"/>
      <c r="AAD10" s="139"/>
      <c r="AAE10" s="139"/>
      <c r="AAF10" s="139"/>
      <c r="AAG10" s="139"/>
      <c r="AAH10" s="139"/>
      <c r="AAI10" s="139"/>
      <c r="AAJ10" s="139"/>
      <c r="AAK10" s="139"/>
      <c r="AAL10" s="139"/>
      <c r="AAM10" s="139"/>
      <c r="AAN10" s="139"/>
      <c r="AAO10" s="139"/>
      <c r="AAP10" s="139"/>
      <c r="AAQ10" s="139"/>
      <c r="AAR10" s="139"/>
      <c r="AAS10" s="139"/>
      <c r="AAT10" s="139"/>
      <c r="AAU10" s="139"/>
      <c r="AAV10" s="139"/>
      <c r="AAW10" s="139"/>
      <c r="AAX10" s="139"/>
      <c r="AAY10" s="139"/>
      <c r="AAZ10" s="139"/>
      <c r="ABA10" s="139"/>
      <c r="ABB10" s="139"/>
      <c r="ABC10" s="139"/>
      <c r="ABD10" s="139"/>
      <c r="ABE10" s="139"/>
      <c r="ABF10" s="139"/>
      <c r="ABG10" s="139"/>
      <c r="ABH10" s="139"/>
      <c r="ABI10" s="139"/>
      <c r="ABJ10" s="139"/>
      <c r="ABK10" s="139"/>
      <c r="ABL10" s="139"/>
      <c r="ABM10" s="139"/>
      <c r="ABN10" s="139"/>
      <c r="ABO10" s="139"/>
      <c r="ABP10" s="139"/>
      <c r="ABQ10" s="139"/>
      <c r="ABR10" s="139"/>
      <c r="ABS10" s="139"/>
      <c r="ABT10" s="139"/>
      <c r="ABU10" s="139"/>
      <c r="ABV10" s="139"/>
      <c r="ABW10" s="139"/>
      <c r="ABX10" s="139"/>
      <c r="ABY10" s="139"/>
      <c r="ABZ10" s="139"/>
      <c r="ACA10" s="139"/>
      <c r="ACB10" s="139"/>
      <c r="ACC10" s="139"/>
      <c r="ACD10" s="139"/>
      <c r="ACE10" s="139"/>
      <c r="ACF10" s="139"/>
      <c r="ACG10" s="139"/>
      <c r="ACH10" s="139"/>
      <c r="ACI10" s="139"/>
      <c r="ACJ10" s="139"/>
      <c r="ACK10" s="139"/>
      <c r="ACL10" s="139"/>
      <c r="ACM10" s="139"/>
      <c r="ACN10" s="139"/>
      <c r="ACO10" s="139"/>
      <c r="ACP10" s="139"/>
      <c r="ACQ10" s="139"/>
      <c r="ACR10" s="139"/>
      <c r="ACS10" s="139"/>
      <c r="ACT10" s="139"/>
      <c r="ACU10" s="139"/>
      <c r="ACV10" s="139"/>
      <c r="ACW10" s="139"/>
      <c r="ACX10" s="139"/>
      <c r="ACY10" s="139"/>
      <c r="ACZ10" s="139"/>
      <c r="ADA10" s="139"/>
      <c r="ADB10" s="139"/>
      <c r="ADC10" s="139"/>
      <c r="ADD10" s="139"/>
      <c r="ADE10" s="139"/>
      <c r="ADF10" s="139"/>
      <c r="ADG10" s="139"/>
      <c r="ADH10" s="139"/>
      <c r="ADI10" s="139"/>
      <c r="ADJ10" s="139"/>
      <c r="ADK10" s="139"/>
      <c r="ADL10" s="139"/>
      <c r="ADM10" s="139"/>
      <c r="ADN10" s="139"/>
      <c r="ADO10" s="139"/>
      <c r="ADP10" s="139"/>
      <c r="ADQ10" s="139"/>
      <c r="ADR10" s="139"/>
      <c r="ADS10" s="139"/>
      <c r="ADT10" s="139"/>
      <c r="ADU10" s="139"/>
      <c r="ADV10" s="139"/>
      <c r="ADW10" s="139"/>
      <c r="ADX10" s="139"/>
      <c r="ADY10" s="139"/>
      <c r="ADZ10" s="139"/>
      <c r="AEA10" s="139"/>
      <c r="AEB10" s="139"/>
      <c r="AEC10" s="139"/>
      <c r="AED10" s="139"/>
      <c r="AEE10" s="139"/>
      <c r="AEF10" s="139"/>
      <c r="AEG10" s="139"/>
      <c r="AEH10" s="139"/>
      <c r="AEI10" s="139"/>
      <c r="AEJ10" s="139"/>
      <c r="AEK10" s="139"/>
      <c r="AEL10" s="139"/>
      <c r="AEM10" s="139"/>
      <c r="AEN10" s="139"/>
      <c r="AEO10" s="139"/>
      <c r="AEP10" s="139"/>
      <c r="AEQ10" s="139"/>
      <c r="AER10" s="139"/>
      <c r="AES10" s="139"/>
      <c r="AET10" s="139"/>
      <c r="AEU10" s="139"/>
      <c r="AEV10" s="139"/>
      <c r="AEW10" s="139"/>
      <c r="AEX10" s="139"/>
      <c r="AEY10" s="139"/>
      <c r="AEZ10" s="139"/>
      <c r="AFA10" s="139"/>
      <c r="AFB10" s="139"/>
      <c r="AFC10" s="139"/>
      <c r="AFD10" s="139"/>
      <c r="AFE10" s="139"/>
      <c r="AFF10" s="139"/>
      <c r="AFG10" s="139"/>
      <c r="AFH10" s="139"/>
      <c r="AFI10" s="139"/>
      <c r="AFJ10" s="139"/>
      <c r="AFK10" s="139"/>
      <c r="AFL10" s="139"/>
      <c r="AFM10" s="139"/>
      <c r="AFN10" s="139"/>
      <c r="AFO10" s="139"/>
      <c r="AFP10" s="139"/>
      <c r="AFQ10" s="139"/>
      <c r="AFR10" s="139"/>
      <c r="AFS10" s="139"/>
      <c r="AFT10" s="139"/>
      <c r="AFU10" s="139"/>
      <c r="AFV10" s="139"/>
      <c r="AFW10" s="139"/>
      <c r="AFX10" s="139"/>
      <c r="AFY10" s="139"/>
      <c r="AFZ10" s="139"/>
      <c r="AGA10" s="139"/>
      <c r="AGB10" s="139"/>
      <c r="AGC10" s="139"/>
      <c r="AGD10" s="139"/>
      <c r="AGE10" s="139"/>
      <c r="AGF10" s="139"/>
      <c r="AGG10" s="139"/>
      <c r="AGH10" s="139"/>
      <c r="AGI10" s="139"/>
      <c r="AGJ10" s="139"/>
      <c r="AGK10" s="139"/>
      <c r="AGL10" s="139"/>
      <c r="AGM10" s="139"/>
      <c r="AGN10" s="139"/>
      <c r="AGO10" s="139"/>
      <c r="AGP10" s="139"/>
      <c r="AGQ10" s="139"/>
      <c r="AGR10" s="139"/>
      <c r="AGS10" s="139"/>
      <c r="AGT10" s="139"/>
      <c r="AGU10" s="139"/>
      <c r="AGV10" s="139"/>
      <c r="AGW10" s="139"/>
      <c r="AGX10" s="139"/>
      <c r="AGY10" s="139"/>
      <c r="AGZ10" s="139"/>
      <c r="AHA10" s="139"/>
      <c r="AHB10" s="139"/>
      <c r="AHC10" s="139"/>
      <c r="AHD10" s="139"/>
      <c r="AHE10" s="139"/>
      <c r="AHF10" s="139"/>
      <c r="AHG10" s="139"/>
      <c r="AHH10" s="139"/>
      <c r="AHI10" s="139"/>
      <c r="AHJ10" s="139"/>
      <c r="AHK10" s="139"/>
      <c r="AHL10" s="139"/>
      <c r="AHM10" s="139"/>
      <c r="AHN10" s="139"/>
      <c r="AHO10" s="139"/>
      <c r="AHP10" s="139"/>
      <c r="AHQ10" s="139"/>
      <c r="AHR10" s="139"/>
      <c r="AHS10" s="139"/>
      <c r="AHT10" s="139"/>
      <c r="AHU10" s="139"/>
      <c r="AHV10" s="139"/>
      <c r="AHW10" s="139"/>
      <c r="AHX10" s="139"/>
      <c r="AHY10" s="139"/>
      <c r="AHZ10" s="139"/>
      <c r="AIA10" s="139"/>
      <c r="AIB10" s="139"/>
      <c r="AIC10" s="139"/>
      <c r="AID10" s="139"/>
      <c r="AIE10" s="139"/>
      <c r="AIF10" s="139"/>
      <c r="AIG10" s="139"/>
      <c r="AIH10" s="139"/>
      <c r="AII10" s="139"/>
      <c r="AIJ10" s="139"/>
      <c r="AIK10" s="139"/>
      <c r="AIL10" s="139"/>
      <c r="AIM10" s="139"/>
      <c r="AIN10" s="139"/>
      <c r="AIO10" s="139"/>
      <c r="AIP10" s="139"/>
      <c r="AIQ10" s="139"/>
      <c r="AIR10" s="139"/>
      <c r="AIS10" s="139"/>
      <c r="AIT10" s="139"/>
      <c r="AIU10" s="139"/>
      <c r="AIV10" s="139"/>
      <c r="AIW10" s="139"/>
      <c r="AIX10" s="139"/>
      <c r="AIY10" s="139"/>
      <c r="AIZ10" s="139"/>
      <c r="AJA10" s="139"/>
      <c r="AJB10" s="139"/>
      <c r="AJC10" s="139"/>
      <c r="AJD10" s="139"/>
      <c r="AJE10" s="139"/>
      <c r="AJF10" s="139"/>
      <c r="AJG10" s="139"/>
      <c r="AJH10" s="139"/>
      <c r="AJI10" s="139"/>
      <c r="AJJ10" s="139"/>
      <c r="AJK10" s="139"/>
      <c r="AJL10" s="139"/>
      <c r="AJM10" s="139"/>
      <c r="AJN10" s="139"/>
      <c r="AJO10" s="139"/>
      <c r="AJP10" s="139"/>
      <c r="AJQ10" s="139"/>
      <c r="AJR10" s="139"/>
      <c r="AJS10" s="139"/>
      <c r="AJT10" s="139"/>
      <c r="AJU10" s="139"/>
      <c r="AJV10" s="139"/>
      <c r="AJW10" s="139"/>
      <c r="AJX10" s="139"/>
      <c r="AJY10" s="139"/>
      <c r="AJZ10" s="139"/>
      <c r="AKA10" s="139"/>
      <c r="AKB10" s="139"/>
      <c r="AKC10" s="139"/>
      <c r="AKD10" s="139"/>
      <c r="AKE10" s="139"/>
      <c r="AKF10" s="139"/>
      <c r="AKG10" s="139"/>
      <c r="AKH10" s="139"/>
      <c r="AKI10" s="139"/>
      <c r="AKJ10" s="139"/>
      <c r="AKK10" s="139"/>
      <c r="AKL10" s="139"/>
      <c r="AKM10" s="139"/>
      <c r="AKN10" s="139"/>
      <c r="AKO10" s="139"/>
      <c r="AKP10" s="139"/>
      <c r="AKQ10" s="139"/>
      <c r="AKR10" s="139"/>
      <c r="AKS10" s="139"/>
      <c r="AKT10" s="139"/>
      <c r="AKU10" s="139"/>
      <c r="AKV10" s="139"/>
      <c r="AKW10" s="139"/>
      <c r="AKX10" s="139"/>
      <c r="AKY10" s="139"/>
      <c r="AKZ10" s="139"/>
      <c r="ALA10" s="139"/>
      <c r="ALB10" s="139"/>
      <c r="ALC10" s="139"/>
      <c r="ALD10" s="139"/>
      <c r="ALE10" s="139"/>
      <c r="ALF10" s="139"/>
      <c r="ALG10" s="139"/>
      <c r="ALH10" s="139"/>
      <c r="ALI10" s="139"/>
      <c r="ALJ10" s="139"/>
      <c r="ALK10" s="139"/>
      <c r="ALL10" s="139"/>
      <c r="ALM10" s="139"/>
      <c r="ALN10" s="139"/>
      <c r="ALO10" s="139"/>
      <c r="ALP10" s="139"/>
      <c r="ALQ10" s="139"/>
      <c r="ALR10" s="139"/>
      <c r="ALS10" s="139"/>
      <c r="ALT10" s="139"/>
      <c r="ALU10" s="139"/>
      <c r="ALV10" s="139"/>
      <c r="ALW10" s="139"/>
      <c r="ALX10" s="139"/>
      <c r="ALY10" s="139"/>
      <c r="ALZ10" s="139"/>
      <c r="AMA10" s="139"/>
      <c r="AMB10" s="139"/>
      <c r="AMC10" s="139"/>
      <c r="AMD10" s="139"/>
      <c r="AME10" s="139"/>
      <c r="AMF10" s="139"/>
      <c r="AMG10" s="139"/>
      <c r="AMH10" s="139"/>
      <c r="AMI10" s="139"/>
      <c r="AMJ10" s="139"/>
      <c r="AMK10" s="139"/>
      <c r="AML10" s="139"/>
      <c r="AMM10" s="139"/>
      <c r="AMN10" s="139"/>
      <c r="AMO10" s="139"/>
      <c r="AMP10" s="139"/>
      <c r="AMQ10" s="139"/>
      <c r="AMR10" s="139"/>
      <c r="AMS10" s="139"/>
      <c r="AMT10" s="139"/>
      <c r="AMU10" s="139"/>
      <c r="AMV10" s="139"/>
      <c r="AMW10" s="139"/>
      <c r="AMX10" s="139"/>
      <c r="AMY10" s="139"/>
      <c r="AMZ10" s="139"/>
      <c r="ANA10" s="139"/>
      <c r="ANB10" s="139"/>
      <c r="ANC10" s="139"/>
      <c r="AND10" s="139"/>
      <c r="ANE10" s="139"/>
      <c r="ANF10" s="139"/>
      <c r="ANG10" s="139"/>
      <c r="ANH10" s="139"/>
      <c r="ANI10" s="139"/>
      <c r="ANJ10" s="139"/>
      <c r="ANK10" s="139"/>
      <c r="ANL10" s="139"/>
      <c r="ANM10" s="139"/>
      <c r="ANN10" s="139"/>
      <c r="ANO10" s="139"/>
      <c r="ANP10" s="139"/>
      <c r="ANQ10" s="139"/>
      <c r="ANR10" s="139"/>
      <c r="ANS10" s="139"/>
      <c r="ANT10" s="139"/>
      <c r="ANU10" s="139"/>
      <c r="ANV10" s="139"/>
      <c r="ANW10" s="139"/>
      <c r="ANX10" s="139"/>
      <c r="ANY10" s="139"/>
      <c r="ANZ10" s="139"/>
      <c r="AOA10" s="139"/>
      <c r="AOB10" s="139"/>
      <c r="AOC10" s="139"/>
      <c r="AOD10" s="139"/>
      <c r="AOE10" s="139"/>
      <c r="AOF10" s="139"/>
      <c r="AOG10" s="139"/>
      <c r="AOH10" s="139"/>
      <c r="AOI10" s="139"/>
      <c r="AOJ10" s="139"/>
      <c r="AOK10" s="139"/>
      <c r="AOL10" s="139"/>
      <c r="AOM10" s="139"/>
      <c r="AON10" s="139"/>
      <c r="AOO10" s="139"/>
      <c r="AOP10" s="139"/>
      <c r="AOQ10" s="139"/>
      <c r="AOR10" s="139"/>
      <c r="AOS10" s="139"/>
      <c r="AOT10" s="139"/>
      <c r="AOU10" s="139"/>
      <c r="AOV10" s="139"/>
      <c r="AOW10" s="139"/>
      <c r="AOX10" s="139"/>
      <c r="AOY10" s="139"/>
      <c r="AOZ10" s="139"/>
      <c r="APA10" s="139"/>
      <c r="APB10" s="139"/>
      <c r="APC10" s="139"/>
      <c r="APD10" s="139"/>
      <c r="APE10" s="139"/>
      <c r="APF10" s="139"/>
      <c r="APG10" s="139"/>
      <c r="APH10" s="139"/>
      <c r="API10" s="139"/>
      <c r="APJ10" s="139"/>
      <c r="APK10" s="139"/>
      <c r="APL10" s="139"/>
      <c r="APM10" s="139"/>
      <c r="APN10" s="139"/>
      <c r="APO10" s="139"/>
      <c r="APP10" s="139"/>
      <c r="APQ10" s="139"/>
      <c r="APR10" s="139"/>
      <c r="APS10" s="139"/>
      <c r="APT10" s="139"/>
      <c r="APU10" s="139"/>
      <c r="APV10" s="139"/>
      <c r="APW10" s="139"/>
      <c r="APX10" s="139"/>
      <c r="APY10" s="139"/>
      <c r="APZ10" s="139"/>
      <c r="AQA10" s="139"/>
      <c r="AQB10" s="139"/>
      <c r="AQC10" s="139"/>
      <c r="AQD10" s="139"/>
      <c r="AQE10" s="139"/>
      <c r="AQF10" s="139"/>
      <c r="AQG10" s="139"/>
      <c r="AQH10" s="139"/>
      <c r="AQI10" s="139"/>
      <c r="AQJ10" s="139"/>
      <c r="AQK10" s="139"/>
      <c r="AQL10" s="139"/>
      <c r="AQM10" s="139"/>
      <c r="AQN10" s="139"/>
      <c r="AQO10" s="139"/>
      <c r="AQP10" s="139"/>
      <c r="AQQ10" s="139"/>
      <c r="AQR10" s="139"/>
      <c r="AQS10" s="139"/>
      <c r="AQT10" s="139"/>
      <c r="AQU10" s="139"/>
      <c r="AQV10" s="139"/>
      <c r="AQW10" s="139"/>
      <c r="AQX10" s="139"/>
      <c r="AQY10" s="139"/>
      <c r="AQZ10" s="139"/>
      <c r="ARA10" s="139"/>
      <c r="ARB10" s="139"/>
      <c r="ARC10" s="139"/>
      <c r="ARD10" s="139"/>
      <c r="ARE10" s="139"/>
      <c r="ARF10" s="139"/>
      <c r="ARG10" s="139"/>
      <c r="ARH10" s="139"/>
      <c r="ARI10" s="139"/>
      <c r="ARJ10" s="139"/>
      <c r="ARK10" s="139"/>
      <c r="ARL10" s="139"/>
      <c r="ARM10" s="139"/>
      <c r="ARN10" s="139"/>
      <c r="ARO10" s="139"/>
      <c r="ARP10" s="139"/>
      <c r="ARQ10" s="139"/>
      <c r="ARR10" s="139"/>
      <c r="ARS10" s="139"/>
      <c r="ART10" s="139"/>
      <c r="ARU10" s="139"/>
      <c r="ARV10" s="139"/>
      <c r="ARW10" s="139"/>
      <c r="ARX10" s="139"/>
      <c r="ARY10" s="139"/>
      <c r="ARZ10" s="139"/>
      <c r="ASA10" s="139"/>
      <c r="ASB10" s="139"/>
      <c r="ASC10" s="139"/>
      <c r="ASD10" s="139"/>
      <c r="ASE10" s="139"/>
      <c r="ASF10" s="139"/>
      <c r="ASG10" s="139"/>
      <c r="ASH10" s="139"/>
      <c r="ASI10" s="139"/>
      <c r="ASJ10" s="139"/>
      <c r="ASK10" s="139"/>
      <c r="ASL10" s="139"/>
      <c r="ASM10" s="139"/>
      <c r="ASN10" s="139"/>
      <c r="ASO10" s="139"/>
      <c r="ASP10" s="139"/>
      <c r="ASQ10" s="139"/>
      <c r="ASR10" s="139"/>
      <c r="ASS10" s="139"/>
      <c r="AST10" s="139"/>
      <c r="ASU10" s="139"/>
      <c r="ASV10" s="139"/>
      <c r="ASW10" s="139"/>
      <c r="ASX10" s="139"/>
      <c r="ASY10" s="139"/>
      <c r="ASZ10" s="139"/>
      <c r="ATA10" s="139"/>
      <c r="ATB10" s="139"/>
      <c r="ATC10" s="139"/>
      <c r="ATD10" s="139"/>
      <c r="ATE10" s="139"/>
      <c r="ATF10" s="139"/>
      <c r="ATG10" s="139"/>
      <c r="ATH10" s="139"/>
      <c r="ATI10" s="139"/>
      <c r="ATJ10" s="139"/>
      <c r="ATK10" s="139"/>
      <c r="ATL10" s="139"/>
      <c r="ATM10" s="139"/>
      <c r="ATN10" s="139"/>
      <c r="ATO10" s="139"/>
      <c r="ATP10" s="139"/>
      <c r="ATQ10" s="139"/>
      <c r="ATR10" s="139"/>
      <c r="ATS10" s="139"/>
      <c r="ATT10" s="139"/>
      <c r="ATU10" s="139"/>
      <c r="ATV10" s="139"/>
      <c r="ATW10" s="139"/>
      <c r="ATX10" s="139"/>
      <c r="ATY10" s="139"/>
      <c r="ATZ10" s="139"/>
      <c r="AUA10" s="139"/>
      <c r="AUB10" s="139"/>
      <c r="AUC10" s="139"/>
      <c r="AUD10" s="139"/>
      <c r="AUE10" s="139"/>
      <c r="AUF10" s="139"/>
      <c r="AUG10" s="139"/>
      <c r="AUH10" s="139"/>
      <c r="AUI10" s="139"/>
      <c r="AUJ10" s="139"/>
      <c r="AUK10" s="139"/>
      <c r="AUL10" s="139"/>
      <c r="AUM10" s="139"/>
      <c r="AUN10" s="139"/>
      <c r="AUO10" s="139"/>
      <c r="AUP10" s="139"/>
      <c r="AUQ10" s="139"/>
      <c r="AUR10" s="139"/>
      <c r="AUS10" s="139"/>
      <c r="AUT10" s="139"/>
      <c r="AUU10" s="139"/>
      <c r="AUV10" s="139"/>
      <c r="AUW10" s="139"/>
      <c r="AUX10" s="139"/>
      <c r="AUY10" s="139"/>
      <c r="AUZ10" s="139"/>
      <c r="AVA10" s="139"/>
      <c r="AVB10" s="139"/>
      <c r="AVC10" s="139"/>
      <c r="AVD10" s="139"/>
      <c r="AVE10" s="139"/>
      <c r="AVF10" s="139"/>
      <c r="AVG10" s="139"/>
      <c r="AVH10" s="139"/>
      <c r="AVI10" s="139"/>
      <c r="AVJ10" s="139"/>
      <c r="AVK10" s="139"/>
      <c r="AVL10" s="139"/>
      <c r="AVM10" s="139"/>
      <c r="AVN10" s="139"/>
      <c r="AVO10" s="139"/>
      <c r="AVP10" s="139"/>
      <c r="AVQ10" s="139"/>
      <c r="AVR10" s="139"/>
      <c r="AVS10" s="139"/>
      <c r="AVT10" s="139"/>
      <c r="AVU10" s="139"/>
      <c r="AVV10" s="139"/>
      <c r="AVW10" s="139"/>
      <c r="AVX10" s="139"/>
      <c r="AVY10" s="139"/>
      <c r="AVZ10" s="139"/>
      <c r="AWA10" s="139"/>
      <c r="AWB10" s="139"/>
      <c r="AWC10" s="139"/>
      <c r="AWD10" s="139"/>
      <c r="AWE10" s="139"/>
      <c r="AWF10" s="139"/>
      <c r="AWG10" s="139"/>
      <c r="AWH10" s="139"/>
      <c r="AWI10" s="139"/>
      <c r="AWJ10" s="139"/>
      <c r="AWK10" s="139"/>
      <c r="AWL10" s="139"/>
      <c r="AWM10" s="139"/>
      <c r="AWN10" s="139"/>
      <c r="AWO10" s="139"/>
      <c r="AWP10" s="139"/>
      <c r="AWQ10" s="139"/>
      <c r="AWR10" s="139"/>
      <c r="AWS10" s="139"/>
      <c r="AWT10" s="139"/>
      <c r="AWU10" s="139"/>
      <c r="AWV10" s="139"/>
      <c r="AWW10" s="139"/>
      <c r="AWX10" s="139"/>
      <c r="AWY10" s="139"/>
      <c r="AWZ10" s="139"/>
      <c r="AXA10" s="139"/>
      <c r="AXB10" s="139"/>
      <c r="AXC10" s="139"/>
      <c r="AXD10" s="139"/>
      <c r="AXE10" s="139"/>
      <c r="AXF10" s="139"/>
      <c r="AXG10" s="139"/>
      <c r="AXH10" s="139"/>
      <c r="AXI10" s="139"/>
      <c r="AXJ10" s="139"/>
      <c r="AXK10" s="139"/>
      <c r="AXL10" s="139"/>
      <c r="AXM10" s="139"/>
      <c r="AXN10" s="139"/>
      <c r="AXO10" s="139"/>
      <c r="AXP10" s="139"/>
      <c r="AXQ10" s="139"/>
      <c r="AXR10" s="139"/>
      <c r="AXS10" s="139"/>
      <c r="AXT10" s="139"/>
      <c r="AXU10" s="139"/>
      <c r="AXV10" s="139"/>
      <c r="AXW10" s="139"/>
      <c r="AXX10" s="139"/>
      <c r="AXY10" s="139"/>
      <c r="AXZ10" s="139"/>
      <c r="AYA10" s="139"/>
      <c r="AYB10" s="139"/>
      <c r="AYC10" s="139"/>
      <c r="AYD10" s="139"/>
      <c r="AYE10" s="139"/>
      <c r="AYF10" s="139"/>
      <c r="AYG10" s="139"/>
      <c r="AYH10" s="139"/>
      <c r="AYI10" s="139"/>
      <c r="AYJ10" s="139"/>
      <c r="AYK10" s="139"/>
      <c r="AYL10" s="139"/>
      <c r="AYM10" s="139"/>
      <c r="AYN10" s="139"/>
      <c r="AYO10" s="139"/>
      <c r="AYP10" s="139"/>
      <c r="AYQ10" s="139"/>
      <c r="AYR10" s="139"/>
      <c r="AYS10" s="139"/>
      <c r="AYT10" s="139"/>
      <c r="AYU10" s="139"/>
      <c r="AYV10" s="139"/>
      <c r="AYW10" s="139"/>
      <c r="AYX10" s="139"/>
      <c r="AYY10" s="139"/>
      <c r="AYZ10" s="139"/>
      <c r="AZA10" s="139"/>
      <c r="AZB10" s="139"/>
      <c r="AZC10" s="139"/>
      <c r="AZD10" s="139"/>
      <c r="AZE10" s="139"/>
      <c r="AZF10" s="139"/>
      <c r="AZG10" s="139"/>
      <c r="AZH10" s="139"/>
      <c r="AZI10" s="139"/>
      <c r="AZJ10" s="139"/>
      <c r="AZK10" s="139"/>
      <c r="AZL10" s="139"/>
      <c r="AZM10" s="139"/>
      <c r="AZN10" s="139"/>
      <c r="AZO10" s="139"/>
      <c r="AZP10" s="139"/>
      <c r="AZQ10" s="139"/>
      <c r="AZR10" s="139"/>
      <c r="AZS10" s="139"/>
      <c r="AZT10" s="139"/>
      <c r="AZU10" s="139"/>
      <c r="AZV10" s="139"/>
      <c r="AZW10" s="139"/>
      <c r="AZX10" s="139"/>
      <c r="AZY10" s="139"/>
      <c r="AZZ10" s="139"/>
      <c r="BAA10" s="139"/>
      <c r="BAB10" s="139"/>
      <c r="BAC10" s="139"/>
      <c r="BAD10" s="139"/>
      <c r="BAE10" s="139"/>
      <c r="BAF10" s="139"/>
      <c r="BAG10" s="139"/>
      <c r="BAH10" s="139"/>
      <c r="BAI10" s="139"/>
      <c r="BAJ10" s="139"/>
      <c r="BAK10" s="139"/>
      <c r="BAL10" s="139"/>
      <c r="BAM10" s="139"/>
      <c r="BAN10" s="139"/>
      <c r="BAO10" s="139"/>
      <c r="BAP10" s="139"/>
      <c r="BAQ10" s="139"/>
      <c r="BAR10" s="139"/>
      <c r="BAS10" s="139"/>
      <c r="BAT10" s="139"/>
      <c r="BAU10" s="139"/>
      <c r="BAV10" s="139"/>
      <c r="BAW10" s="139"/>
      <c r="BAX10" s="139"/>
      <c r="BAY10" s="139"/>
      <c r="BAZ10" s="139"/>
      <c r="BBA10" s="139"/>
      <c r="BBB10" s="139"/>
      <c r="BBC10" s="139"/>
      <c r="BBD10" s="139"/>
      <c r="BBE10" s="139"/>
      <c r="BBF10" s="139"/>
      <c r="BBG10" s="139"/>
      <c r="BBH10" s="139"/>
      <c r="BBI10" s="139"/>
      <c r="BBJ10" s="139"/>
      <c r="BBK10" s="139"/>
      <c r="BBL10" s="139"/>
      <c r="BBM10" s="139"/>
      <c r="BBN10" s="139"/>
      <c r="BBO10" s="139"/>
      <c r="BBP10" s="139"/>
      <c r="BBQ10" s="139"/>
      <c r="BBR10" s="139"/>
      <c r="BBS10" s="139"/>
      <c r="BBT10" s="139"/>
      <c r="BBU10" s="139"/>
      <c r="BBV10" s="139"/>
      <c r="BBW10" s="139"/>
      <c r="BBX10" s="139"/>
      <c r="BBY10" s="139"/>
      <c r="BBZ10" s="139"/>
      <c r="BCA10" s="139"/>
      <c r="BCB10" s="139"/>
      <c r="BCC10" s="139"/>
      <c r="BCD10" s="139"/>
      <c r="BCE10" s="139"/>
      <c r="BCF10" s="139"/>
      <c r="BCG10" s="139"/>
      <c r="BCH10" s="139"/>
      <c r="BCI10" s="139"/>
      <c r="BCJ10" s="139"/>
      <c r="BCK10" s="139"/>
      <c r="BCL10" s="139"/>
      <c r="BCM10" s="139"/>
      <c r="BCN10" s="139"/>
      <c r="BCO10" s="139"/>
      <c r="BCP10" s="139"/>
      <c r="BCQ10" s="139"/>
      <c r="BCR10" s="139"/>
      <c r="BCS10" s="139"/>
      <c r="BCT10" s="139"/>
      <c r="BCU10" s="139"/>
      <c r="BCV10" s="139"/>
      <c r="BCW10" s="139"/>
      <c r="BCX10" s="139"/>
      <c r="BCY10" s="139"/>
      <c r="BCZ10" s="139"/>
      <c r="BDA10" s="139"/>
      <c r="BDB10" s="139"/>
      <c r="BDC10" s="139"/>
      <c r="BDD10" s="139"/>
      <c r="BDE10" s="139"/>
      <c r="BDF10" s="139"/>
      <c r="BDG10" s="139"/>
      <c r="BDH10" s="139"/>
      <c r="BDI10" s="139"/>
      <c r="BDJ10" s="139"/>
      <c r="BDK10" s="139"/>
      <c r="BDL10" s="139"/>
      <c r="BDM10" s="139"/>
      <c r="BDN10" s="139"/>
      <c r="BDO10" s="139"/>
      <c r="BDP10" s="139"/>
      <c r="BDQ10" s="139"/>
      <c r="BDR10" s="139"/>
      <c r="BDS10" s="139"/>
      <c r="BDT10" s="139"/>
      <c r="BDU10" s="139"/>
      <c r="BDV10" s="139"/>
      <c r="BDW10" s="139"/>
      <c r="BDX10" s="139"/>
      <c r="BDY10" s="139"/>
      <c r="BDZ10" s="139"/>
      <c r="BEA10" s="139"/>
      <c r="BEB10" s="139"/>
      <c r="BEC10" s="139"/>
      <c r="BED10" s="139"/>
      <c r="BEE10" s="139"/>
      <c r="BEF10" s="139"/>
      <c r="BEG10" s="139"/>
      <c r="BEH10" s="139"/>
      <c r="BEI10" s="139"/>
      <c r="BEJ10" s="139"/>
      <c r="BEK10" s="139"/>
      <c r="BEL10" s="139"/>
      <c r="BEM10" s="139"/>
      <c r="BEN10" s="139"/>
      <c r="BEO10" s="139"/>
      <c r="BEP10" s="139"/>
      <c r="BEQ10" s="139"/>
      <c r="BER10" s="139"/>
      <c r="BES10" s="139"/>
      <c r="BET10" s="139"/>
      <c r="BEU10" s="139"/>
      <c r="BEV10" s="139"/>
      <c r="BEW10" s="139"/>
      <c r="BEX10" s="139"/>
      <c r="BEY10" s="139"/>
      <c r="BEZ10" s="139"/>
      <c r="BFA10" s="139"/>
      <c r="BFB10" s="139"/>
      <c r="BFC10" s="139"/>
      <c r="BFD10" s="139"/>
      <c r="BFE10" s="139"/>
      <c r="BFF10" s="139"/>
      <c r="BFG10" s="139"/>
      <c r="BFH10" s="139"/>
      <c r="BFI10" s="139"/>
      <c r="BFJ10" s="139"/>
      <c r="BFK10" s="139"/>
      <c r="BFL10" s="139"/>
      <c r="BFM10" s="139"/>
      <c r="BFN10" s="139"/>
      <c r="BFO10" s="139"/>
      <c r="BFP10" s="139"/>
      <c r="BFQ10" s="139"/>
      <c r="BFR10" s="139"/>
      <c r="BFS10" s="139"/>
      <c r="BFT10" s="139"/>
      <c r="BFU10" s="139"/>
      <c r="BFV10" s="139"/>
      <c r="BFW10" s="139"/>
      <c r="BFX10" s="139"/>
      <c r="BFY10" s="139"/>
      <c r="BFZ10" s="139"/>
      <c r="BGA10" s="139"/>
      <c r="BGB10" s="139"/>
      <c r="BGC10" s="139"/>
      <c r="BGD10" s="139"/>
      <c r="BGE10" s="139"/>
      <c r="BGF10" s="139"/>
      <c r="BGG10" s="139"/>
      <c r="BGH10" s="139"/>
      <c r="BGI10" s="139"/>
      <c r="BGJ10" s="139"/>
      <c r="BGK10" s="139"/>
      <c r="BGL10" s="139"/>
      <c r="BGM10" s="139"/>
      <c r="BGN10" s="139"/>
      <c r="BGO10" s="139"/>
      <c r="BGP10" s="139"/>
      <c r="BGQ10" s="139"/>
      <c r="BGR10" s="139"/>
      <c r="BGS10" s="139"/>
      <c r="BGT10" s="139"/>
      <c r="BGU10" s="139"/>
      <c r="BGV10" s="139"/>
      <c r="BGW10" s="139"/>
      <c r="BGX10" s="139"/>
      <c r="BGY10" s="139"/>
      <c r="BGZ10" s="139"/>
      <c r="BHA10" s="139"/>
      <c r="BHB10" s="139"/>
      <c r="BHC10" s="139"/>
      <c r="BHD10" s="139"/>
      <c r="BHE10" s="139"/>
      <c r="BHF10" s="139"/>
      <c r="BHG10" s="139"/>
      <c r="BHH10" s="139"/>
      <c r="BHI10" s="139"/>
      <c r="BHJ10" s="139"/>
      <c r="BHK10" s="139"/>
      <c r="BHL10" s="139"/>
      <c r="BHM10" s="139"/>
      <c r="BHN10" s="139"/>
      <c r="BHO10" s="139"/>
      <c r="BHP10" s="139"/>
      <c r="BHQ10" s="139"/>
      <c r="BHR10" s="139"/>
      <c r="BHS10" s="139"/>
      <c r="BHT10" s="139"/>
      <c r="BHU10" s="139"/>
      <c r="BHV10" s="139"/>
      <c r="BHW10" s="139"/>
      <c r="BHX10" s="139"/>
      <c r="BHY10" s="139"/>
      <c r="BHZ10" s="139"/>
      <c r="BIA10" s="139"/>
      <c r="BIB10" s="139"/>
      <c r="BIC10" s="139"/>
      <c r="BID10" s="139"/>
      <c r="BIE10" s="139"/>
      <c r="BIF10" s="139"/>
      <c r="BIG10" s="139"/>
      <c r="BIH10" s="139"/>
      <c r="BII10" s="139"/>
      <c r="BIJ10" s="139"/>
      <c r="BIK10" s="139"/>
      <c r="BIL10" s="139"/>
      <c r="BIM10" s="139"/>
      <c r="BIN10" s="139"/>
      <c r="BIO10" s="139"/>
      <c r="BIP10" s="139"/>
      <c r="BIQ10" s="139"/>
      <c r="BIR10" s="139"/>
      <c r="BIS10" s="139"/>
      <c r="BIT10" s="139"/>
      <c r="BIU10" s="139"/>
      <c r="BIV10" s="139"/>
      <c r="BIW10" s="139"/>
      <c r="BIX10" s="139"/>
      <c r="BIY10" s="139"/>
      <c r="BIZ10" s="139"/>
      <c r="BJA10" s="139"/>
      <c r="BJB10" s="139"/>
      <c r="BJC10" s="139"/>
      <c r="BJD10" s="139"/>
      <c r="BJE10" s="139"/>
      <c r="BJF10" s="139"/>
      <c r="BJG10" s="139"/>
      <c r="BJH10" s="139"/>
      <c r="BJI10" s="139"/>
      <c r="BJJ10" s="139"/>
      <c r="BJK10" s="139"/>
      <c r="BJL10" s="139"/>
      <c r="BJM10" s="139"/>
      <c r="BJN10" s="139"/>
      <c r="BJO10" s="139"/>
      <c r="BJP10" s="139"/>
      <c r="BJQ10" s="139"/>
      <c r="BJR10" s="139"/>
      <c r="BJS10" s="139"/>
      <c r="BJT10" s="139"/>
      <c r="BJU10" s="139"/>
      <c r="BJV10" s="139"/>
      <c r="BJW10" s="139"/>
      <c r="BJX10" s="139"/>
      <c r="BJY10" s="139"/>
      <c r="BJZ10" s="139"/>
      <c r="BKA10" s="139"/>
      <c r="BKB10" s="139"/>
      <c r="BKC10" s="139"/>
      <c r="BKD10" s="139"/>
      <c r="BKE10" s="139"/>
      <c r="BKF10" s="139"/>
      <c r="BKG10" s="139"/>
      <c r="BKH10" s="139"/>
      <c r="BKI10" s="139"/>
      <c r="BKJ10" s="139"/>
      <c r="BKK10" s="139"/>
      <c r="BKL10" s="139"/>
      <c r="BKM10" s="139"/>
      <c r="BKN10" s="139"/>
      <c r="BKO10" s="139"/>
      <c r="BKP10" s="139"/>
      <c r="BKQ10" s="139"/>
      <c r="BKR10" s="139"/>
      <c r="BKS10" s="139"/>
      <c r="BKT10" s="139"/>
      <c r="BKU10" s="139"/>
      <c r="BKV10" s="139"/>
      <c r="BKW10" s="139"/>
      <c r="BKX10" s="139"/>
      <c r="BKY10" s="139"/>
      <c r="BKZ10" s="139"/>
      <c r="BLA10" s="139"/>
      <c r="BLB10" s="139"/>
      <c r="BLC10" s="139"/>
      <c r="BLD10" s="139"/>
      <c r="BLE10" s="139"/>
      <c r="BLF10" s="139"/>
      <c r="BLG10" s="139"/>
      <c r="BLH10" s="139"/>
      <c r="BLI10" s="139"/>
      <c r="BLJ10" s="139"/>
      <c r="BLK10" s="139"/>
      <c r="BLL10" s="139"/>
      <c r="BLM10" s="139"/>
      <c r="BLN10" s="139"/>
      <c r="BLO10" s="139"/>
      <c r="BLP10" s="139"/>
      <c r="BLQ10" s="139"/>
      <c r="BLR10" s="139"/>
      <c r="BLS10" s="139"/>
      <c r="BLT10" s="139"/>
      <c r="BLU10" s="139"/>
      <c r="BLV10" s="139"/>
      <c r="BLW10" s="139"/>
      <c r="BLX10" s="139"/>
      <c r="BLY10" s="139"/>
      <c r="BLZ10" s="139"/>
      <c r="BMA10" s="139"/>
      <c r="BMB10" s="139"/>
      <c r="BMC10" s="139"/>
      <c r="BMD10" s="139"/>
      <c r="BME10" s="139"/>
      <c r="BMF10" s="139"/>
      <c r="BMG10" s="139"/>
      <c r="BMH10" s="139"/>
      <c r="BMI10" s="139"/>
      <c r="BMJ10" s="139"/>
      <c r="BMK10" s="139"/>
      <c r="BML10" s="139"/>
      <c r="BMM10" s="139"/>
      <c r="BMN10" s="139"/>
      <c r="BMO10" s="139"/>
      <c r="BMP10" s="139"/>
      <c r="BMQ10" s="139"/>
      <c r="BMR10" s="139"/>
      <c r="BMS10" s="139"/>
      <c r="BMT10" s="139"/>
      <c r="BMU10" s="139"/>
      <c r="BMV10" s="139"/>
      <c r="BMW10" s="139"/>
      <c r="BMX10" s="139"/>
      <c r="BMY10" s="139"/>
      <c r="BMZ10" s="139"/>
      <c r="BNA10" s="139"/>
      <c r="BNB10" s="139"/>
      <c r="BNC10" s="139"/>
      <c r="BND10" s="139"/>
      <c r="BNE10" s="139"/>
      <c r="BNF10" s="139"/>
      <c r="BNG10" s="139"/>
      <c r="BNH10" s="139"/>
      <c r="BNI10" s="139"/>
      <c r="BNJ10" s="139"/>
      <c r="BNK10" s="139"/>
      <c r="BNL10" s="139"/>
      <c r="BNM10" s="139"/>
      <c r="BNN10" s="139"/>
      <c r="BNO10" s="139"/>
      <c r="BNP10" s="139"/>
      <c r="BNQ10" s="139"/>
      <c r="BNR10" s="139"/>
      <c r="BNS10" s="139"/>
      <c r="BNT10" s="139"/>
      <c r="BNU10" s="139"/>
      <c r="BNV10" s="139"/>
      <c r="BNW10" s="139"/>
      <c r="BNX10" s="139"/>
      <c r="BNY10" s="139"/>
      <c r="BNZ10" s="139"/>
      <c r="BOA10" s="139"/>
      <c r="BOB10" s="139"/>
      <c r="BOC10" s="139"/>
      <c r="BOD10" s="139"/>
      <c r="BOE10" s="139"/>
      <c r="BOF10" s="139"/>
      <c r="BOG10" s="139"/>
      <c r="BOH10" s="139"/>
      <c r="BOI10" s="139"/>
      <c r="BOJ10" s="139"/>
      <c r="BOK10" s="139"/>
      <c r="BOL10" s="139"/>
      <c r="BOM10" s="139"/>
      <c r="BON10" s="139"/>
      <c r="BOO10" s="139"/>
      <c r="BOP10" s="139"/>
      <c r="BOQ10" s="139"/>
      <c r="BOR10" s="139"/>
      <c r="BOS10" s="139"/>
      <c r="BOT10" s="139"/>
      <c r="BOU10" s="139"/>
      <c r="BOV10" s="139"/>
      <c r="BOW10" s="139"/>
      <c r="BOX10" s="139"/>
      <c r="BOY10" s="139"/>
      <c r="BOZ10" s="139"/>
      <c r="BPA10" s="139"/>
      <c r="BPB10" s="139"/>
      <c r="BPC10" s="139"/>
      <c r="BPD10" s="139"/>
      <c r="BPE10" s="139"/>
      <c r="BPF10" s="139"/>
      <c r="BPG10" s="139"/>
      <c r="BPH10" s="139"/>
      <c r="BPI10" s="139"/>
      <c r="BPJ10" s="139"/>
      <c r="BPK10" s="139"/>
      <c r="BPL10" s="139"/>
      <c r="BPM10" s="139"/>
      <c r="BPN10" s="139"/>
      <c r="BPO10" s="139"/>
      <c r="BPP10" s="139"/>
      <c r="BPQ10" s="139"/>
      <c r="BPR10" s="139"/>
      <c r="BPS10" s="139"/>
      <c r="BPT10" s="139"/>
      <c r="BPU10" s="139"/>
      <c r="BPV10" s="139"/>
      <c r="BPW10" s="139"/>
      <c r="BPX10" s="139"/>
      <c r="BPY10" s="139"/>
      <c r="BPZ10" s="139"/>
      <c r="BQA10" s="139"/>
      <c r="BQB10" s="139"/>
      <c r="BQC10" s="139"/>
      <c r="BQD10" s="139"/>
      <c r="BQE10" s="139"/>
      <c r="BQF10" s="139"/>
      <c r="BQG10" s="139"/>
      <c r="BQH10" s="139"/>
      <c r="BQI10" s="139"/>
      <c r="BQJ10" s="139"/>
      <c r="BQK10" s="139"/>
      <c r="BQL10" s="139"/>
      <c r="BQM10" s="139"/>
      <c r="BQN10" s="139"/>
      <c r="BQO10" s="139"/>
      <c r="BQP10" s="139"/>
      <c r="BQQ10" s="139"/>
      <c r="BQR10" s="139"/>
      <c r="BQS10" s="139"/>
      <c r="BQT10" s="139"/>
      <c r="BQU10" s="139"/>
      <c r="BQV10" s="139"/>
      <c r="BQW10" s="139"/>
      <c r="BQX10" s="139"/>
      <c r="BQY10" s="139"/>
      <c r="BQZ10" s="139"/>
      <c r="BRA10" s="139"/>
      <c r="BRB10" s="139"/>
      <c r="BRC10" s="139"/>
      <c r="BRD10" s="139"/>
      <c r="BRE10" s="139"/>
      <c r="BRF10" s="139"/>
      <c r="BRG10" s="139"/>
      <c r="BRH10" s="139"/>
      <c r="BRI10" s="139"/>
      <c r="BRJ10" s="139"/>
      <c r="BRK10" s="139"/>
      <c r="BRL10" s="139"/>
      <c r="BRM10" s="139"/>
      <c r="BRN10" s="139"/>
      <c r="BRO10" s="139"/>
      <c r="BRP10" s="139"/>
      <c r="BRQ10" s="139"/>
      <c r="BRR10" s="139"/>
      <c r="BRS10" s="139"/>
      <c r="BRT10" s="139"/>
      <c r="BRU10" s="139"/>
      <c r="BRV10" s="139"/>
      <c r="BRW10" s="139"/>
      <c r="BRX10" s="139"/>
      <c r="BRY10" s="139"/>
      <c r="BRZ10" s="139"/>
      <c r="BSA10" s="139"/>
      <c r="BSB10" s="139"/>
      <c r="BSC10" s="139"/>
      <c r="BSD10" s="139"/>
      <c r="BSE10" s="139"/>
      <c r="BSF10" s="139"/>
      <c r="BSG10" s="139"/>
      <c r="BSH10" s="139"/>
      <c r="BSI10" s="139"/>
      <c r="BSJ10" s="139"/>
      <c r="BSK10" s="139"/>
      <c r="BSL10" s="139"/>
      <c r="BSM10" s="139"/>
      <c r="BSN10" s="139"/>
      <c r="BSO10" s="139"/>
      <c r="BSP10" s="139"/>
      <c r="BSQ10" s="139"/>
      <c r="BSR10" s="139"/>
      <c r="BSS10" s="139"/>
      <c r="BST10" s="139"/>
      <c r="BSU10" s="139"/>
      <c r="BSV10" s="139"/>
      <c r="BSW10" s="139"/>
      <c r="BSX10" s="139"/>
      <c r="BSY10" s="139"/>
      <c r="BSZ10" s="139"/>
      <c r="BTA10" s="139"/>
      <c r="BTB10" s="139"/>
      <c r="BTC10" s="139"/>
      <c r="BTD10" s="139"/>
      <c r="BTE10" s="139"/>
      <c r="BTF10" s="139"/>
      <c r="BTG10" s="139"/>
      <c r="BTH10" s="139"/>
      <c r="BTI10" s="139"/>
      <c r="BTJ10" s="139"/>
      <c r="BTK10" s="139"/>
      <c r="BTL10" s="139"/>
      <c r="BTM10" s="139"/>
      <c r="BTN10" s="139"/>
      <c r="BTO10" s="139"/>
      <c r="BTP10" s="139"/>
      <c r="BTQ10" s="139"/>
      <c r="BTR10" s="139"/>
      <c r="BTS10" s="139"/>
      <c r="BTT10" s="139"/>
      <c r="BTU10" s="139"/>
      <c r="BTV10" s="139"/>
      <c r="BTW10" s="139"/>
      <c r="BTX10" s="139"/>
      <c r="BTY10" s="139"/>
      <c r="BTZ10" s="139"/>
      <c r="BUA10" s="139"/>
      <c r="BUB10" s="139"/>
      <c r="BUC10" s="139"/>
      <c r="BUD10" s="139"/>
      <c r="BUE10" s="139"/>
      <c r="BUF10" s="139"/>
      <c r="BUG10" s="139"/>
      <c r="BUH10" s="139"/>
      <c r="BUI10" s="139"/>
      <c r="BUJ10" s="139"/>
      <c r="BUK10" s="139"/>
      <c r="BUL10" s="139"/>
      <c r="BUM10" s="139"/>
      <c r="BUN10" s="139"/>
      <c r="BUO10" s="139"/>
      <c r="BUP10" s="139"/>
      <c r="BUQ10" s="139"/>
      <c r="BUR10" s="139"/>
      <c r="BUS10" s="139"/>
      <c r="BUT10" s="139"/>
      <c r="BUU10" s="139"/>
      <c r="BUV10" s="139"/>
      <c r="BUW10" s="139"/>
      <c r="BUX10" s="139"/>
      <c r="BUY10" s="139"/>
      <c r="BUZ10" s="139"/>
      <c r="BVA10" s="139"/>
      <c r="BVB10" s="139"/>
      <c r="BVC10" s="139"/>
      <c r="BVD10" s="139"/>
      <c r="BVE10" s="139"/>
      <c r="BVF10" s="139"/>
      <c r="BVG10" s="139"/>
      <c r="BVH10" s="139"/>
      <c r="BVI10" s="139"/>
      <c r="BVJ10" s="139"/>
      <c r="BVK10" s="139"/>
      <c r="BVL10" s="139"/>
      <c r="BVM10" s="139"/>
      <c r="BVN10" s="139"/>
      <c r="BVO10" s="139"/>
      <c r="BVP10" s="139"/>
      <c r="BVQ10" s="139"/>
      <c r="BVR10" s="139"/>
      <c r="BVS10" s="139"/>
      <c r="BVT10" s="139"/>
      <c r="BVU10" s="139"/>
      <c r="BVV10" s="139"/>
      <c r="BVW10" s="139"/>
      <c r="BVX10" s="139"/>
      <c r="BVY10" s="139"/>
      <c r="BVZ10" s="139"/>
      <c r="BWA10" s="139"/>
      <c r="BWB10" s="139"/>
      <c r="BWC10" s="139"/>
      <c r="BWD10" s="139"/>
      <c r="BWE10" s="139"/>
      <c r="BWF10" s="139"/>
      <c r="BWG10" s="139"/>
      <c r="BWH10" s="139"/>
      <c r="BWI10" s="139"/>
      <c r="BWJ10" s="139"/>
      <c r="BWK10" s="139"/>
      <c r="BWL10" s="139"/>
      <c r="BWM10" s="139"/>
      <c r="BWN10" s="139"/>
      <c r="BWO10" s="139"/>
      <c r="BWP10" s="139"/>
      <c r="BWQ10" s="139"/>
      <c r="BWR10" s="139"/>
      <c r="BWS10" s="139"/>
      <c r="BWT10" s="139"/>
      <c r="BWU10" s="139"/>
      <c r="BWV10" s="139"/>
      <c r="BWW10" s="139"/>
      <c r="BWX10" s="139"/>
      <c r="BWY10" s="139"/>
      <c r="BWZ10" s="139"/>
      <c r="BXA10" s="139"/>
      <c r="BXB10" s="139"/>
      <c r="BXC10" s="139"/>
      <c r="BXD10" s="139"/>
      <c r="BXE10" s="139"/>
      <c r="BXF10" s="139"/>
      <c r="BXG10" s="139"/>
      <c r="BXH10" s="139"/>
      <c r="BXI10" s="139"/>
      <c r="BXJ10" s="139"/>
      <c r="BXK10" s="139"/>
      <c r="BXL10" s="139"/>
      <c r="BXM10" s="139"/>
      <c r="BXN10" s="139"/>
      <c r="BXO10" s="139"/>
      <c r="BXP10" s="139"/>
      <c r="BXQ10" s="139"/>
      <c r="BXR10" s="139"/>
      <c r="BXS10" s="139"/>
      <c r="BXT10" s="139"/>
      <c r="BXU10" s="139"/>
      <c r="BXV10" s="139"/>
      <c r="BXW10" s="139"/>
      <c r="BXX10" s="139"/>
      <c r="BXY10" s="139"/>
      <c r="BXZ10" s="139"/>
      <c r="BYA10" s="139"/>
      <c r="BYB10" s="139"/>
      <c r="BYC10" s="139"/>
      <c r="BYD10" s="139"/>
      <c r="BYE10" s="139"/>
      <c r="BYF10" s="139"/>
      <c r="BYG10" s="139"/>
      <c r="BYH10" s="139"/>
      <c r="BYI10" s="139"/>
      <c r="BYJ10" s="139"/>
      <c r="BYK10" s="139"/>
      <c r="BYL10" s="139"/>
      <c r="BYM10" s="139"/>
      <c r="BYN10" s="139"/>
      <c r="BYO10" s="139"/>
      <c r="BYP10" s="139"/>
      <c r="BYQ10" s="139"/>
      <c r="BYR10" s="139"/>
      <c r="BYS10" s="139"/>
      <c r="BYT10" s="139"/>
      <c r="BYU10" s="139"/>
      <c r="BYV10" s="139"/>
      <c r="BYW10" s="139"/>
      <c r="BYX10" s="139"/>
      <c r="BYY10" s="139"/>
      <c r="BYZ10" s="139"/>
      <c r="BZA10" s="139"/>
      <c r="BZB10" s="139"/>
      <c r="BZC10" s="139"/>
      <c r="BZD10" s="139"/>
      <c r="BZE10" s="139"/>
      <c r="BZF10" s="139"/>
      <c r="BZG10" s="139"/>
      <c r="BZH10" s="139"/>
      <c r="BZI10" s="139"/>
      <c r="BZJ10" s="139"/>
      <c r="BZK10" s="139"/>
      <c r="BZL10" s="139"/>
      <c r="BZM10" s="139"/>
      <c r="BZN10" s="139"/>
      <c r="BZO10" s="139"/>
      <c r="BZP10" s="139"/>
      <c r="BZQ10" s="139"/>
      <c r="BZR10" s="139"/>
      <c r="BZS10" s="139"/>
      <c r="BZT10" s="139"/>
      <c r="BZU10" s="139"/>
      <c r="BZV10" s="139"/>
      <c r="BZW10" s="139"/>
      <c r="BZX10" s="139"/>
      <c r="BZY10" s="139"/>
      <c r="BZZ10" s="139"/>
      <c r="CAA10" s="139"/>
      <c r="CAB10" s="139"/>
      <c r="CAC10" s="139"/>
      <c r="CAD10" s="139"/>
      <c r="CAE10" s="139"/>
      <c r="CAF10" s="139"/>
      <c r="CAG10" s="139"/>
      <c r="CAH10" s="139"/>
      <c r="CAI10" s="139"/>
      <c r="CAJ10" s="139"/>
      <c r="CAK10" s="139"/>
      <c r="CAL10" s="139"/>
      <c r="CAM10" s="139"/>
      <c r="CAN10" s="139"/>
      <c r="CAO10" s="139"/>
      <c r="CAP10" s="139"/>
      <c r="CAQ10" s="139"/>
      <c r="CAR10" s="139"/>
      <c r="CAS10" s="139"/>
      <c r="CAT10" s="139"/>
      <c r="CAU10" s="139"/>
      <c r="CAV10" s="139"/>
      <c r="CAW10" s="139"/>
      <c r="CAX10" s="139"/>
      <c r="CAY10" s="139"/>
      <c r="CAZ10" s="139"/>
      <c r="CBA10" s="139"/>
      <c r="CBB10" s="139"/>
      <c r="CBC10" s="139"/>
      <c r="CBD10" s="139"/>
      <c r="CBE10" s="139"/>
      <c r="CBF10" s="139"/>
      <c r="CBG10" s="139"/>
      <c r="CBH10" s="139"/>
      <c r="CBI10" s="139"/>
      <c r="CBJ10" s="139"/>
      <c r="CBK10" s="139"/>
      <c r="CBL10" s="139"/>
      <c r="CBM10" s="139"/>
      <c r="CBN10" s="139"/>
      <c r="CBO10" s="139"/>
      <c r="CBP10" s="139"/>
      <c r="CBQ10" s="139"/>
      <c r="CBR10" s="139"/>
      <c r="CBS10" s="139"/>
      <c r="CBT10" s="139"/>
      <c r="CBU10" s="139"/>
      <c r="CBV10" s="139"/>
      <c r="CBW10" s="139"/>
      <c r="CBX10" s="139"/>
      <c r="CBY10" s="139"/>
      <c r="CBZ10" s="139"/>
      <c r="CCA10" s="139"/>
      <c r="CCB10" s="139"/>
      <c r="CCC10" s="139"/>
      <c r="CCD10" s="139"/>
      <c r="CCE10" s="139"/>
      <c r="CCF10" s="139"/>
      <c r="CCG10" s="139"/>
      <c r="CCH10" s="139"/>
      <c r="CCI10" s="139"/>
      <c r="CCJ10" s="139"/>
      <c r="CCK10" s="139"/>
      <c r="CCL10" s="139"/>
      <c r="CCM10" s="139"/>
      <c r="CCN10" s="139"/>
      <c r="CCO10" s="139"/>
      <c r="CCP10" s="139"/>
      <c r="CCQ10" s="139"/>
      <c r="CCR10" s="139"/>
      <c r="CCS10" s="139"/>
      <c r="CCT10" s="139"/>
      <c r="CCU10" s="139"/>
      <c r="CCV10" s="139"/>
      <c r="CCW10" s="139"/>
      <c r="CCX10" s="139"/>
      <c r="CCY10" s="139"/>
      <c r="CCZ10" s="139"/>
      <c r="CDA10" s="139"/>
      <c r="CDB10" s="139"/>
      <c r="CDC10" s="139"/>
      <c r="CDD10" s="139"/>
      <c r="CDE10" s="139"/>
      <c r="CDF10" s="139"/>
      <c r="CDG10" s="139"/>
      <c r="CDH10" s="139"/>
      <c r="CDI10" s="139"/>
      <c r="CDJ10" s="139"/>
      <c r="CDK10" s="139"/>
      <c r="CDL10" s="139"/>
      <c r="CDM10" s="139"/>
      <c r="CDN10" s="139"/>
      <c r="CDO10" s="139"/>
      <c r="CDP10" s="139"/>
      <c r="CDQ10" s="139"/>
      <c r="CDR10" s="139"/>
      <c r="CDS10" s="139"/>
      <c r="CDT10" s="139"/>
      <c r="CDU10" s="139"/>
      <c r="CDV10" s="139"/>
      <c r="CDW10" s="139"/>
      <c r="CDX10" s="139"/>
      <c r="CDY10" s="139"/>
      <c r="CDZ10" s="139"/>
      <c r="CEA10" s="139"/>
      <c r="CEB10" s="139"/>
      <c r="CEC10" s="139"/>
      <c r="CED10" s="139"/>
      <c r="CEE10" s="139"/>
      <c r="CEF10" s="139"/>
      <c r="CEG10" s="139"/>
      <c r="CEH10" s="139"/>
      <c r="CEI10" s="139"/>
      <c r="CEJ10" s="139"/>
      <c r="CEK10" s="139"/>
      <c r="CEL10" s="139"/>
      <c r="CEM10" s="139"/>
      <c r="CEN10" s="139"/>
      <c r="CEO10" s="139"/>
      <c r="CEP10" s="139"/>
      <c r="CEQ10" s="139"/>
      <c r="CER10" s="139"/>
      <c r="CES10" s="139"/>
      <c r="CET10" s="139"/>
      <c r="CEU10" s="139"/>
      <c r="CEV10" s="139"/>
      <c r="CEW10" s="139"/>
      <c r="CEX10" s="139"/>
      <c r="CEY10" s="139"/>
      <c r="CEZ10" s="139"/>
      <c r="CFA10" s="139"/>
      <c r="CFB10" s="139"/>
      <c r="CFC10" s="139"/>
      <c r="CFD10" s="139"/>
      <c r="CFE10" s="139"/>
      <c r="CFF10" s="139"/>
      <c r="CFG10" s="139"/>
      <c r="CFH10" s="139"/>
      <c r="CFI10" s="139"/>
      <c r="CFJ10" s="139"/>
      <c r="CFK10" s="139"/>
      <c r="CFL10" s="139"/>
      <c r="CFM10" s="139"/>
      <c r="CFN10" s="139"/>
      <c r="CFO10" s="139"/>
      <c r="CFP10" s="139"/>
      <c r="CFQ10" s="139"/>
      <c r="CFR10" s="139"/>
      <c r="CFS10" s="139"/>
      <c r="CFT10" s="139"/>
      <c r="CFU10" s="139"/>
      <c r="CFV10" s="139"/>
      <c r="CFW10" s="139"/>
      <c r="CFX10" s="139"/>
      <c r="CFY10" s="139"/>
      <c r="CFZ10" s="139"/>
      <c r="CGA10" s="139"/>
      <c r="CGB10" s="139"/>
      <c r="CGC10" s="139"/>
      <c r="CGD10" s="139"/>
      <c r="CGE10" s="139"/>
      <c r="CGF10" s="139"/>
      <c r="CGG10" s="139"/>
      <c r="CGH10" s="139"/>
      <c r="CGI10" s="139"/>
      <c r="CGJ10" s="139"/>
      <c r="CGK10" s="139"/>
      <c r="CGL10" s="139"/>
      <c r="CGM10" s="139"/>
      <c r="CGN10" s="139"/>
      <c r="CGO10" s="139"/>
      <c r="CGP10" s="139"/>
      <c r="CGQ10" s="139"/>
      <c r="CGR10" s="139"/>
      <c r="CGS10" s="139"/>
      <c r="CGT10" s="139"/>
      <c r="CGU10" s="139"/>
      <c r="CGV10" s="139"/>
      <c r="CGW10" s="139"/>
      <c r="CGX10" s="139"/>
      <c r="CGY10" s="139"/>
      <c r="CGZ10" s="139"/>
      <c r="CHA10" s="139"/>
      <c r="CHB10" s="139"/>
      <c r="CHC10" s="139"/>
      <c r="CHD10" s="139"/>
      <c r="CHE10" s="139"/>
      <c r="CHF10" s="139"/>
      <c r="CHG10" s="139"/>
      <c r="CHH10" s="139"/>
      <c r="CHI10" s="139"/>
      <c r="CHJ10" s="139"/>
      <c r="CHK10" s="139"/>
      <c r="CHL10" s="139"/>
      <c r="CHM10" s="139"/>
      <c r="CHN10" s="139"/>
      <c r="CHO10" s="139"/>
      <c r="CHP10" s="139"/>
      <c r="CHQ10" s="139"/>
      <c r="CHR10" s="139"/>
      <c r="CHS10" s="139"/>
      <c r="CHT10" s="139"/>
      <c r="CHU10" s="139"/>
      <c r="CHV10" s="139"/>
      <c r="CHW10" s="139"/>
      <c r="CHX10" s="139"/>
      <c r="CHY10" s="139"/>
      <c r="CHZ10" s="139"/>
      <c r="CIA10" s="139"/>
      <c r="CIB10" s="139"/>
      <c r="CIC10" s="139"/>
      <c r="CID10" s="139"/>
      <c r="CIE10" s="139"/>
      <c r="CIF10" s="139"/>
      <c r="CIG10" s="139"/>
      <c r="CIH10" s="139"/>
      <c r="CII10" s="139"/>
      <c r="CIJ10" s="139"/>
      <c r="CIK10" s="139"/>
      <c r="CIL10" s="139"/>
      <c r="CIM10" s="139"/>
      <c r="CIN10" s="139"/>
      <c r="CIO10" s="139"/>
      <c r="CIP10" s="139"/>
      <c r="CIQ10" s="139"/>
      <c r="CIR10" s="139"/>
      <c r="CIS10" s="139"/>
      <c r="CIT10" s="139"/>
      <c r="CIU10" s="139"/>
      <c r="CIV10" s="139"/>
      <c r="CIW10" s="139"/>
      <c r="CIX10" s="139"/>
      <c r="CIY10" s="139"/>
      <c r="CIZ10" s="139"/>
      <c r="CJA10" s="139"/>
      <c r="CJB10" s="139"/>
      <c r="CJC10" s="139"/>
      <c r="CJD10" s="139"/>
      <c r="CJE10" s="139"/>
      <c r="CJF10" s="139"/>
      <c r="CJG10" s="139"/>
      <c r="CJH10" s="139"/>
      <c r="CJI10" s="139"/>
      <c r="CJJ10" s="139"/>
      <c r="CJK10" s="139"/>
      <c r="CJL10" s="139"/>
      <c r="CJM10" s="139"/>
      <c r="CJN10" s="139"/>
      <c r="CJO10" s="139"/>
      <c r="CJP10" s="139"/>
      <c r="CJQ10" s="139"/>
      <c r="CJR10" s="139"/>
      <c r="CJS10" s="139"/>
      <c r="CJT10" s="139"/>
      <c r="CJU10" s="139"/>
      <c r="CJV10" s="139"/>
      <c r="CJW10" s="139"/>
      <c r="CJX10" s="139"/>
      <c r="CJY10" s="139"/>
      <c r="CJZ10" s="139"/>
      <c r="CKA10" s="139"/>
      <c r="CKB10" s="139"/>
      <c r="CKC10" s="139"/>
      <c r="CKD10" s="139"/>
      <c r="CKE10" s="139"/>
      <c r="CKF10" s="139"/>
      <c r="CKG10" s="139"/>
      <c r="CKH10" s="139"/>
      <c r="CKI10" s="139"/>
      <c r="CKJ10" s="139"/>
      <c r="CKK10" s="139"/>
      <c r="CKL10" s="139"/>
      <c r="CKM10" s="139"/>
      <c r="CKN10" s="139"/>
      <c r="CKO10" s="139"/>
      <c r="CKP10" s="139"/>
      <c r="CKQ10" s="139"/>
      <c r="CKR10" s="139"/>
      <c r="CKS10" s="139"/>
      <c r="CKT10" s="139"/>
      <c r="CKU10" s="139"/>
      <c r="CKV10" s="139"/>
      <c r="CKW10" s="139"/>
      <c r="CKX10" s="139"/>
      <c r="CKY10" s="139"/>
      <c r="CKZ10" s="139"/>
      <c r="CLA10" s="139"/>
      <c r="CLB10" s="139"/>
      <c r="CLC10" s="139"/>
      <c r="CLD10" s="139"/>
      <c r="CLE10" s="139"/>
      <c r="CLF10" s="139"/>
      <c r="CLG10" s="139"/>
      <c r="CLH10" s="139"/>
      <c r="CLI10" s="139"/>
      <c r="CLJ10" s="139"/>
      <c r="CLK10" s="139"/>
      <c r="CLL10" s="139"/>
      <c r="CLM10" s="139"/>
      <c r="CLN10" s="139"/>
      <c r="CLO10" s="139"/>
      <c r="CLP10" s="139"/>
      <c r="CLQ10" s="139"/>
      <c r="CLR10" s="139"/>
      <c r="CLS10" s="139"/>
      <c r="CLT10" s="139"/>
      <c r="CLU10" s="139"/>
      <c r="CLV10" s="139"/>
      <c r="CLW10" s="139"/>
      <c r="CLX10" s="139"/>
      <c r="CLY10" s="139"/>
      <c r="CLZ10" s="139"/>
      <c r="CMA10" s="139"/>
      <c r="CMB10" s="139"/>
      <c r="CMC10" s="139"/>
      <c r="CMD10" s="139"/>
      <c r="CME10" s="139"/>
      <c r="CMF10" s="139"/>
      <c r="CMG10" s="139"/>
      <c r="CMH10" s="139"/>
      <c r="CMI10" s="139"/>
      <c r="CMJ10" s="139"/>
      <c r="CMK10" s="139"/>
      <c r="CML10" s="139"/>
      <c r="CMM10" s="139"/>
      <c r="CMN10" s="139"/>
      <c r="CMO10" s="139"/>
      <c r="CMP10" s="139"/>
      <c r="CMQ10" s="139"/>
      <c r="CMR10" s="139"/>
      <c r="CMS10" s="139"/>
      <c r="CMT10" s="139"/>
      <c r="CMU10" s="139"/>
      <c r="CMV10" s="139"/>
      <c r="CMW10" s="139"/>
      <c r="CMX10" s="139"/>
      <c r="CMY10" s="139"/>
      <c r="CMZ10" s="139"/>
      <c r="CNA10" s="139"/>
      <c r="CNB10" s="139"/>
      <c r="CNC10" s="139"/>
      <c r="CND10" s="139"/>
      <c r="CNE10" s="139"/>
      <c r="CNF10" s="139"/>
      <c r="CNG10" s="139"/>
      <c r="CNH10" s="139"/>
      <c r="CNI10" s="139"/>
      <c r="CNJ10" s="139"/>
      <c r="CNK10" s="139"/>
      <c r="CNL10" s="139"/>
      <c r="CNM10" s="139"/>
      <c r="CNN10" s="139"/>
      <c r="CNO10" s="139"/>
      <c r="CNP10" s="139"/>
      <c r="CNQ10" s="139"/>
      <c r="CNR10" s="139"/>
      <c r="CNS10" s="139"/>
      <c r="CNT10" s="139"/>
      <c r="CNU10" s="139"/>
      <c r="CNV10" s="139"/>
      <c r="CNW10" s="139"/>
      <c r="CNX10" s="139"/>
      <c r="CNY10" s="139"/>
      <c r="CNZ10" s="139"/>
      <c r="COA10" s="139"/>
      <c r="COB10" s="139"/>
      <c r="COC10" s="139"/>
      <c r="COD10" s="139"/>
      <c r="COE10" s="139"/>
      <c r="COF10" s="139"/>
      <c r="COG10" s="139"/>
      <c r="COH10" s="139"/>
      <c r="COI10" s="139"/>
      <c r="COJ10" s="139"/>
      <c r="COK10" s="139"/>
      <c r="COL10" s="139"/>
      <c r="COM10" s="139"/>
      <c r="CON10" s="139"/>
      <c r="COO10" s="139"/>
      <c r="COP10" s="139"/>
      <c r="COQ10" s="139"/>
      <c r="COR10" s="139"/>
      <c r="COS10" s="139"/>
      <c r="COT10" s="139"/>
      <c r="COU10" s="139"/>
      <c r="COV10" s="139"/>
      <c r="COW10" s="139"/>
      <c r="COX10" s="139"/>
      <c r="COY10" s="139"/>
      <c r="COZ10" s="139"/>
      <c r="CPA10" s="139"/>
      <c r="CPB10" s="139"/>
      <c r="CPC10" s="139"/>
      <c r="CPD10" s="139"/>
      <c r="CPE10" s="139"/>
      <c r="CPF10" s="139"/>
      <c r="CPG10" s="139"/>
      <c r="CPH10" s="139"/>
      <c r="CPI10" s="139"/>
      <c r="CPJ10" s="139"/>
      <c r="CPK10" s="139"/>
      <c r="CPL10" s="139"/>
      <c r="CPM10" s="139"/>
      <c r="CPN10" s="139"/>
      <c r="CPO10" s="139"/>
      <c r="CPP10" s="139"/>
      <c r="CPQ10" s="139"/>
      <c r="CPR10" s="139"/>
      <c r="CPS10" s="139"/>
      <c r="CPT10" s="139"/>
      <c r="CPU10" s="139"/>
      <c r="CPV10" s="139"/>
      <c r="CPW10" s="139"/>
      <c r="CPX10" s="139"/>
      <c r="CPY10" s="139"/>
      <c r="CPZ10" s="139"/>
      <c r="CQA10" s="139"/>
      <c r="CQB10" s="139"/>
      <c r="CQC10" s="139"/>
      <c r="CQD10" s="139"/>
      <c r="CQE10" s="139"/>
      <c r="CQF10" s="139"/>
      <c r="CQG10" s="139"/>
      <c r="CQH10" s="139"/>
      <c r="CQI10" s="139"/>
      <c r="CQJ10" s="139"/>
      <c r="CQK10" s="139"/>
      <c r="CQL10" s="139"/>
      <c r="CQM10" s="139"/>
      <c r="CQN10" s="139"/>
      <c r="CQO10" s="139"/>
      <c r="CQP10" s="139"/>
      <c r="CQQ10" s="139"/>
      <c r="CQR10" s="139"/>
      <c r="CQS10" s="139"/>
      <c r="CQT10" s="139"/>
      <c r="CQU10" s="139"/>
      <c r="CQV10" s="139"/>
      <c r="CQW10" s="139"/>
      <c r="CQX10" s="139"/>
      <c r="CQY10" s="139"/>
      <c r="CQZ10" s="139"/>
      <c r="CRA10" s="139"/>
      <c r="CRB10" s="139"/>
      <c r="CRC10" s="139"/>
      <c r="CRD10" s="139"/>
      <c r="CRE10" s="139"/>
      <c r="CRF10" s="139"/>
      <c r="CRG10" s="139"/>
      <c r="CRH10" s="139"/>
      <c r="CRI10" s="139"/>
      <c r="CRJ10" s="139"/>
      <c r="CRK10" s="139"/>
      <c r="CRL10" s="139"/>
      <c r="CRM10" s="139"/>
      <c r="CRN10" s="139"/>
      <c r="CRO10" s="139"/>
      <c r="CRP10" s="139"/>
      <c r="CRQ10" s="139"/>
      <c r="CRR10" s="139"/>
      <c r="CRS10" s="139"/>
      <c r="CRT10" s="139"/>
      <c r="CRU10" s="139"/>
      <c r="CRV10" s="139"/>
      <c r="CRW10" s="139"/>
      <c r="CRX10" s="139"/>
      <c r="CRY10" s="139"/>
      <c r="CRZ10" s="139"/>
      <c r="CSA10" s="139"/>
      <c r="CSB10" s="139"/>
      <c r="CSC10" s="139"/>
      <c r="CSD10" s="139"/>
      <c r="CSE10" s="139"/>
      <c r="CSF10" s="139"/>
      <c r="CSG10" s="139"/>
      <c r="CSH10" s="139"/>
      <c r="CSI10" s="139"/>
      <c r="CSJ10" s="139"/>
      <c r="CSK10" s="139"/>
      <c r="CSL10" s="139"/>
      <c r="CSM10" s="139"/>
      <c r="CSN10" s="139"/>
      <c r="CSO10" s="139"/>
      <c r="CSP10" s="139"/>
      <c r="CSQ10" s="139"/>
      <c r="CSR10" s="139"/>
      <c r="CSS10" s="139"/>
      <c r="CST10" s="139"/>
      <c r="CSU10" s="139"/>
      <c r="CSV10" s="139"/>
      <c r="CSW10" s="139"/>
      <c r="CSX10" s="139"/>
      <c r="CSY10" s="139"/>
      <c r="CSZ10" s="139"/>
      <c r="CTA10" s="139"/>
      <c r="CTB10" s="139"/>
      <c r="CTC10" s="139"/>
      <c r="CTD10" s="139"/>
      <c r="CTE10" s="139"/>
      <c r="CTF10" s="139"/>
      <c r="CTG10" s="139"/>
      <c r="CTH10" s="139"/>
      <c r="CTI10" s="139"/>
      <c r="CTJ10" s="139"/>
      <c r="CTK10" s="139"/>
      <c r="CTL10" s="139"/>
      <c r="CTM10" s="139"/>
      <c r="CTN10" s="139"/>
      <c r="CTO10" s="139"/>
      <c r="CTP10" s="139"/>
      <c r="CTQ10" s="139"/>
      <c r="CTR10" s="139"/>
      <c r="CTS10" s="139"/>
      <c r="CTT10" s="139"/>
      <c r="CTU10" s="139"/>
      <c r="CTV10" s="139"/>
      <c r="CTW10" s="139"/>
      <c r="CTX10" s="139"/>
      <c r="CTY10" s="139"/>
      <c r="CTZ10" s="139"/>
      <c r="CUA10" s="139"/>
      <c r="CUB10" s="139"/>
      <c r="CUC10" s="139"/>
      <c r="CUD10" s="139"/>
      <c r="CUE10" s="139"/>
      <c r="CUF10" s="139"/>
      <c r="CUG10" s="139"/>
      <c r="CUH10" s="139"/>
      <c r="CUI10" s="139"/>
      <c r="CUJ10" s="139"/>
      <c r="CUK10" s="139"/>
      <c r="CUL10" s="139"/>
      <c r="CUM10" s="139"/>
      <c r="CUN10" s="139"/>
      <c r="CUO10" s="139"/>
      <c r="CUP10" s="139"/>
      <c r="CUQ10" s="139"/>
      <c r="CUR10" s="139"/>
      <c r="CUS10" s="139"/>
      <c r="CUT10" s="139"/>
      <c r="CUU10" s="139"/>
      <c r="CUV10" s="139"/>
      <c r="CUW10" s="139"/>
      <c r="CUX10" s="139"/>
      <c r="CUY10" s="139"/>
      <c r="CUZ10" s="139"/>
      <c r="CVA10" s="139"/>
      <c r="CVB10" s="139"/>
      <c r="CVC10" s="139"/>
      <c r="CVD10" s="139"/>
      <c r="CVE10" s="139"/>
      <c r="CVF10" s="139"/>
      <c r="CVG10" s="139"/>
      <c r="CVH10" s="139"/>
      <c r="CVI10" s="139"/>
      <c r="CVJ10" s="139"/>
      <c r="CVK10" s="139"/>
      <c r="CVL10" s="139"/>
      <c r="CVM10" s="139"/>
      <c r="CVN10" s="139"/>
      <c r="CVO10" s="139"/>
      <c r="CVP10" s="139"/>
      <c r="CVQ10" s="139"/>
      <c r="CVR10" s="139"/>
      <c r="CVS10" s="139"/>
      <c r="CVT10" s="139"/>
      <c r="CVU10" s="139"/>
      <c r="CVV10" s="139"/>
      <c r="CVW10" s="139"/>
      <c r="CVX10" s="139"/>
      <c r="CVY10" s="139"/>
      <c r="CVZ10" s="139"/>
      <c r="CWA10" s="139"/>
      <c r="CWB10" s="139"/>
      <c r="CWC10" s="139"/>
      <c r="CWD10" s="139"/>
      <c r="CWE10" s="139"/>
      <c r="CWF10" s="139"/>
      <c r="CWG10" s="139"/>
      <c r="CWH10" s="139"/>
      <c r="CWI10" s="139"/>
      <c r="CWJ10" s="139"/>
      <c r="CWK10" s="139"/>
      <c r="CWL10" s="139"/>
      <c r="CWM10" s="139"/>
      <c r="CWN10" s="139"/>
      <c r="CWO10" s="139"/>
      <c r="CWP10" s="139"/>
      <c r="CWQ10" s="139"/>
      <c r="CWR10" s="139"/>
      <c r="CWS10" s="139"/>
      <c r="CWT10" s="139"/>
      <c r="CWU10" s="139"/>
      <c r="CWV10" s="139"/>
      <c r="CWW10" s="139"/>
      <c r="CWX10" s="139"/>
      <c r="CWY10" s="139"/>
      <c r="CWZ10" s="139"/>
      <c r="CXA10" s="139"/>
      <c r="CXB10" s="139"/>
      <c r="CXC10" s="139"/>
      <c r="CXD10" s="139"/>
      <c r="CXE10" s="139"/>
      <c r="CXF10" s="139"/>
      <c r="CXG10" s="139"/>
      <c r="CXH10" s="139"/>
      <c r="CXI10" s="139"/>
      <c r="CXJ10" s="139"/>
      <c r="CXK10" s="139"/>
      <c r="CXL10" s="139"/>
      <c r="CXM10" s="139"/>
      <c r="CXN10" s="139"/>
      <c r="CXO10" s="139"/>
      <c r="CXP10" s="139"/>
      <c r="CXQ10" s="139"/>
      <c r="CXR10" s="139"/>
      <c r="CXS10" s="139"/>
      <c r="CXT10" s="139"/>
      <c r="CXU10" s="139"/>
      <c r="CXV10" s="139"/>
      <c r="CXW10" s="139"/>
      <c r="CXX10" s="139"/>
      <c r="CXY10" s="139"/>
      <c r="CXZ10" s="139"/>
      <c r="CYA10" s="139"/>
      <c r="CYB10" s="139"/>
      <c r="CYC10" s="139"/>
      <c r="CYD10" s="139"/>
      <c r="CYE10" s="139"/>
      <c r="CYF10" s="139"/>
      <c r="CYG10" s="139"/>
      <c r="CYH10" s="139"/>
      <c r="CYI10" s="139"/>
      <c r="CYJ10" s="139"/>
      <c r="CYK10" s="139"/>
      <c r="CYL10" s="139"/>
      <c r="CYM10" s="139"/>
      <c r="CYN10" s="139"/>
      <c r="CYO10" s="139"/>
      <c r="CYP10" s="139"/>
      <c r="CYQ10" s="139"/>
      <c r="CYR10" s="139"/>
      <c r="CYS10" s="139"/>
      <c r="CYT10" s="139"/>
      <c r="CYU10" s="139"/>
      <c r="CYV10" s="139"/>
      <c r="CYW10" s="139"/>
      <c r="CYX10" s="139"/>
      <c r="CYY10" s="139"/>
      <c r="CYZ10" s="139"/>
      <c r="CZA10" s="139"/>
      <c r="CZB10" s="139"/>
      <c r="CZC10" s="139"/>
      <c r="CZD10" s="139"/>
      <c r="CZE10" s="139"/>
      <c r="CZF10" s="139"/>
      <c r="CZG10" s="139"/>
      <c r="CZH10" s="139"/>
      <c r="CZI10" s="139"/>
      <c r="CZJ10" s="139"/>
      <c r="CZK10" s="139"/>
      <c r="CZL10" s="139"/>
      <c r="CZM10" s="139"/>
      <c r="CZN10" s="139"/>
      <c r="CZO10" s="139"/>
      <c r="CZP10" s="139"/>
      <c r="CZQ10" s="139"/>
      <c r="CZR10" s="139"/>
      <c r="CZS10" s="139"/>
      <c r="CZT10" s="139"/>
      <c r="CZU10" s="139"/>
      <c r="CZV10" s="139"/>
      <c r="CZW10" s="139"/>
      <c r="CZX10" s="139"/>
      <c r="CZY10" s="139"/>
      <c r="CZZ10" s="139"/>
      <c r="DAA10" s="139"/>
      <c r="DAB10" s="139"/>
      <c r="DAC10" s="139"/>
      <c r="DAD10" s="139"/>
      <c r="DAE10" s="139"/>
      <c r="DAF10" s="139"/>
      <c r="DAG10" s="139"/>
      <c r="DAH10" s="139"/>
      <c r="DAI10" s="139"/>
      <c r="DAJ10" s="139"/>
      <c r="DAK10" s="139"/>
      <c r="DAL10" s="139"/>
      <c r="DAM10" s="139"/>
      <c r="DAN10" s="139"/>
      <c r="DAO10" s="139"/>
      <c r="DAP10" s="139"/>
      <c r="DAQ10" s="139"/>
      <c r="DAR10" s="139"/>
      <c r="DAS10" s="139"/>
      <c r="DAT10" s="139"/>
      <c r="DAU10" s="139"/>
      <c r="DAV10" s="139"/>
      <c r="DAW10" s="139"/>
      <c r="DAX10" s="139"/>
      <c r="DAY10" s="139"/>
      <c r="DAZ10" s="139"/>
      <c r="DBA10" s="139"/>
      <c r="DBB10" s="139"/>
      <c r="DBC10" s="139"/>
      <c r="DBD10" s="139"/>
      <c r="DBE10" s="139"/>
      <c r="DBF10" s="139"/>
      <c r="DBG10" s="139"/>
      <c r="DBH10" s="139"/>
      <c r="DBI10" s="139"/>
      <c r="DBJ10" s="139"/>
      <c r="DBK10" s="139"/>
      <c r="DBL10" s="139"/>
      <c r="DBM10" s="139"/>
      <c r="DBN10" s="139"/>
      <c r="DBO10" s="139"/>
      <c r="DBP10" s="139"/>
      <c r="DBQ10" s="139"/>
      <c r="DBR10" s="139"/>
      <c r="DBS10" s="139"/>
      <c r="DBT10" s="139"/>
      <c r="DBU10" s="139"/>
      <c r="DBV10" s="139"/>
      <c r="DBW10" s="139"/>
      <c r="DBX10" s="139"/>
      <c r="DBY10" s="139"/>
      <c r="DBZ10" s="139"/>
      <c r="DCA10" s="139"/>
      <c r="DCB10" s="139"/>
      <c r="DCC10" s="139"/>
      <c r="DCD10" s="139"/>
      <c r="DCE10" s="139"/>
      <c r="DCF10" s="139"/>
      <c r="DCG10" s="139"/>
      <c r="DCH10" s="139"/>
      <c r="DCI10" s="139"/>
      <c r="DCJ10" s="139"/>
      <c r="DCK10" s="139"/>
      <c r="DCL10" s="139"/>
      <c r="DCM10" s="139"/>
      <c r="DCN10" s="139"/>
      <c r="DCO10" s="139"/>
      <c r="DCP10" s="139"/>
      <c r="DCQ10" s="139"/>
      <c r="DCR10" s="139"/>
      <c r="DCS10" s="139"/>
      <c r="DCT10" s="139"/>
      <c r="DCU10" s="139"/>
      <c r="DCV10" s="139"/>
      <c r="DCW10" s="139"/>
      <c r="DCX10" s="139"/>
      <c r="DCY10" s="139"/>
      <c r="DCZ10" s="139"/>
      <c r="DDA10" s="139"/>
      <c r="DDB10" s="139"/>
      <c r="DDC10" s="139"/>
      <c r="DDD10" s="139"/>
      <c r="DDE10" s="139"/>
      <c r="DDF10" s="139"/>
      <c r="DDG10" s="139"/>
      <c r="DDH10" s="139"/>
      <c r="DDI10" s="139"/>
      <c r="DDJ10" s="139"/>
      <c r="DDK10" s="139"/>
      <c r="DDL10" s="139"/>
      <c r="DDM10" s="139"/>
      <c r="DDN10" s="139"/>
      <c r="DDO10" s="139"/>
      <c r="DDP10" s="139"/>
      <c r="DDQ10" s="139"/>
      <c r="DDR10" s="139"/>
      <c r="DDS10" s="139"/>
      <c r="DDT10" s="139"/>
      <c r="DDU10" s="139"/>
      <c r="DDV10" s="139"/>
      <c r="DDW10" s="139"/>
      <c r="DDX10" s="139"/>
      <c r="DDY10" s="139"/>
      <c r="DDZ10" s="139"/>
      <c r="DEA10" s="139"/>
      <c r="DEB10" s="139"/>
      <c r="DEC10" s="139"/>
      <c r="DED10" s="139"/>
      <c r="DEE10" s="139"/>
      <c r="DEF10" s="139"/>
      <c r="DEG10" s="139"/>
      <c r="DEH10" s="139"/>
      <c r="DEI10" s="139"/>
      <c r="DEJ10" s="139"/>
      <c r="DEK10" s="139"/>
      <c r="DEL10" s="139"/>
      <c r="DEM10" s="139"/>
      <c r="DEN10" s="139"/>
      <c r="DEO10" s="139"/>
      <c r="DEP10" s="139"/>
      <c r="DEQ10" s="139"/>
      <c r="DER10" s="139"/>
      <c r="DES10" s="139"/>
      <c r="DET10" s="139"/>
      <c r="DEU10" s="139"/>
      <c r="DEV10" s="139"/>
      <c r="DEW10" s="139"/>
      <c r="DEX10" s="139"/>
      <c r="DEY10" s="139"/>
      <c r="DEZ10" s="139"/>
      <c r="DFA10" s="139"/>
      <c r="DFB10" s="139"/>
      <c r="DFC10" s="139"/>
      <c r="DFD10" s="139"/>
      <c r="DFE10" s="139"/>
      <c r="DFF10" s="139"/>
      <c r="DFG10" s="139"/>
      <c r="DFH10" s="139"/>
      <c r="DFI10" s="139"/>
      <c r="DFJ10" s="139"/>
      <c r="DFK10" s="139"/>
      <c r="DFL10" s="139"/>
      <c r="DFM10" s="139"/>
      <c r="DFN10" s="139"/>
      <c r="DFO10" s="139"/>
      <c r="DFP10" s="139"/>
      <c r="DFQ10" s="139"/>
      <c r="DFR10" s="139"/>
      <c r="DFS10" s="139"/>
      <c r="DFT10" s="139"/>
      <c r="DFU10" s="139"/>
      <c r="DFV10" s="139"/>
      <c r="DFW10" s="139"/>
      <c r="DFX10" s="139"/>
      <c r="DFY10" s="139"/>
      <c r="DFZ10" s="139"/>
      <c r="DGA10" s="139"/>
      <c r="DGB10" s="139"/>
      <c r="DGC10" s="139"/>
      <c r="DGD10" s="139"/>
      <c r="DGE10" s="139"/>
      <c r="DGF10" s="139"/>
      <c r="DGG10" s="139"/>
      <c r="DGH10" s="139"/>
      <c r="DGI10" s="139"/>
      <c r="DGJ10" s="139"/>
      <c r="DGK10" s="139"/>
      <c r="DGL10" s="139"/>
      <c r="DGM10" s="139"/>
      <c r="DGN10" s="139"/>
      <c r="DGO10" s="139"/>
      <c r="DGP10" s="139"/>
      <c r="DGQ10" s="139"/>
      <c r="DGR10" s="139"/>
      <c r="DGS10" s="139"/>
      <c r="DGT10" s="139"/>
      <c r="DGU10" s="139"/>
      <c r="DGV10" s="139"/>
      <c r="DGW10" s="139"/>
      <c r="DGX10" s="139"/>
      <c r="DGY10" s="139"/>
      <c r="DGZ10" s="139"/>
      <c r="DHA10" s="139"/>
      <c r="DHB10" s="139"/>
      <c r="DHC10" s="139"/>
      <c r="DHD10" s="139"/>
      <c r="DHE10" s="139"/>
      <c r="DHF10" s="139"/>
      <c r="DHG10" s="139"/>
      <c r="DHH10" s="139"/>
      <c r="DHI10" s="139"/>
      <c r="DHJ10" s="139"/>
      <c r="DHK10" s="139"/>
      <c r="DHL10" s="139"/>
      <c r="DHM10" s="139"/>
      <c r="DHN10" s="139"/>
      <c r="DHO10" s="139"/>
      <c r="DHP10" s="139"/>
      <c r="DHQ10" s="139"/>
      <c r="DHR10" s="139"/>
      <c r="DHS10" s="139"/>
      <c r="DHT10" s="139"/>
      <c r="DHU10" s="139"/>
      <c r="DHV10" s="139"/>
      <c r="DHW10" s="139"/>
      <c r="DHX10" s="139"/>
      <c r="DHY10" s="139"/>
      <c r="DHZ10" s="139"/>
      <c r="DIA10" s="139"/>
      <c r="DIB10" s="139"/>
      <c r="DIC10" s="139"/>
      <c r="DID10" s="139"/>
      <c r="DIE10" s="139"/>
      <c r="DIF10" s="139"/>
      <c r="DIG10" s="139"/>
      <c r="DIH10" s="139"/>
      <c r="DII10" s="139"/>
      <c r="DIJ10" s="139"/>
      <c r="DIK10" s="139"/>
      <c r="DIL10" s="139"/>
      <c r="DIM10" s="139"/>
      <c r="DIN10" s="139"/>
      <c r="DIO10" s="139"/>
      <c r="DIP10" s="139"/>
      <c r="DIQ10" s="139"/>
      <c r="DIR10" s="139"/>
      <c r="DIS10" s="139"/>
      <c r="DIT10" s="139"/>
      <c r="DIU10" s="139"/>
      <c r="DIV10" s="139"/>
      <c r="DIW10" s="139"/>
      <c r="DIX10" s="139"/>
      <c r="DIY10" s="139"/>
      <c r="DIZ10" s="139"/>
      <c r="DJA10" s="139"/>
      <c r="DJB10" s="139"/>
      <c r="DJC10" s="139"/>
      <c r="DJD10" s="139"/>
      <c r="DJE10" s="139"/>
      <c r="DJF10" s="139"/>
      <c r="DJG10" s="139"/>
      <c r="DJH10" s="139"/>
      <c r="DJI10" s="139"/>
      <c r="DJJ10" s="139"/>
      <c r="DJK10" s="139"/>
      <c r="DJL10" s="139"/>
      <c r="DJM10" s="139"/>
      <c r="DJN10" s="139"/>
      <c r="DJO10" s="139"/>
      <c r="DJP10" s="139"/>
      <c r="DJQ10" s="139"/>
      <c r="DJR10" s="139"/>
      <c r="DJS10" s="139"/>
      <c r="DJT10" s="139"/>
      <c r="DJU10" s="139"/>
      <c r="DJV10" s="139"/>
      <c r="DJW10" s="139"/>
      <c r="DJX10" s="139"/>
      <c r="DJY10" s="139"/>
      <c r="DJZ10" s="139"/>
      <c r="DKA10" s="139"/>
      <c r="DKB10" s="139"/>
      <c r="DKC10" s="139"/>
      <c r="DKD10" s="139"/>
      <c r="DKE10" s="139"/>
      <c r="DKF10" s="139"/>
      <c r="DKG10" s="139"/>
      <c r="DKH10" s="139"/>
      <c r="DKI10" s="139"/>
      <c r="DKJ10" s="139"/>
      <c r="DKK10" s="139"/>
      <c r="DKL10" s="139"/>
      <c r="DKM10" s="139"/>
      <c r="DKN10" s="139"/>
      <c r="DKO10" s="139"/>
      <c r="DKP10" s="139"/>
      <c r="DKQ10" s="139"/>
      <c r="DKR10" s="139"/>
      <c r="DKS10" s="139"/>
      <c r="DKT10" s="139"/>
      <c r="DKU10" s="139"/>
      <c r="DKV10" s="139"/>
      <c r="DKW10" s="139"/>
      <c r="DKX10" s="139"/>
      <c r="DKY10" s="139"/>
      <c r="DKZ10" s="139"/>
      <c r="DLA10" s="139"/>
      <c r="DLB10" s="139"/>
      <c r="DLC10" s="139"/>
      <c r="DLD10" s="139"/>
      <c r="DLE10" s="139"/>
      <c r="DLF10" s="139"/>
      <c r="DLG10" s="139"/>
      <c r="DLH10" s="139"/>
      <c r="DLI10" s="139"/>
      <c r="DLJ10" s="139"/>
      <c r="DLK10" s="139"/>
      <c r="DLL10" s="139"/>
      <c r="DLM10" s="139"/>
      <c r="DLN10" s="139"/>
      <c r="DLO10" s="139"/>
      <c r="DLP10" s="139"/>
      <c r="DLQ10" s="139"/>
      <c r="DLR10" s="139"/>
      <c r="DLS10" s="139"/>
      <c r="DLT10" s="139"/>
      <c r="DLU10" s="139"/>
      <c r="DLV10" s="139"/>
      <c r="DLW10" s="139"/>
      <c r="DLX10" s="139"/>
      <c r="DLY10" s="139"/>
      <c r="DLZ10" s="139"/>
      <c r="DMA10" s="139"/>
      <c r="DMB10" s="139"/>
      <c r="DMC10" s="139"/>
      <c r="DMD10" s="139"/>
      <c r="DME10" s="139"/>
      <c r="DMF10" s="139"/>
      <c r="DMG10" s="139"/>
      <c r="DMH10" s="139"/>
      <c r="DMI10" s="139"/>
      <c r="DMJ10" s="139"/>
      <c r="DMK10" s="139"/>
      <c r="DML10" s="139"/>
      <c r="DMM10" s="139"/>
      <c r="DMN10" s="139"/>
      <c r="DMO10" s="139"/>
      <c r="DMP10" s="139"/>
      <c r="DMQ10" s="139"/>
      <c r="DMR10" s="139"/>
      <c r="DMS10" s="139"/>
      <c r="DMT10" s="139"/>
      <c r="DMU10" s="139"/>
      <c r="DMV10" s="139"/>
      <c r="DMW10" s="139"/>
      <c r="DMX10" s="139"/>
      <c r="DMY10" s="139"/>
      <c r="DMZ10" s="139"/>
      <c r="DNA10" s="139"/>
      <c r="DNB10" s="139"/>
      <c r="DNC10" s="139"/>
      <c r="DND10" s="139"/>
      <c r="DNE10" s="139"/>
      <c r="DNF10" s="139"/>
      <c r="DNG10" s="139"/>
      <c r="DNH10" s="139"/>
      <c r="DNI10" s="139"/>
      <c r="DNJ10" s="139"/>
      <c r="DNK10" s="139"/>
      <c r="DNL10" s="139"/>
      <c r="DNM10" s="139"/>
      <c r="DNN10" s="139"/>
      <c r="DNO10" s="139"/>
      <c r="DNP10" s="139"/>
      <c r="DNQ10" s="139"/>
      <c r="DNR10" s="139"/>
      <c r="DNS10" s="139"/>
      <c r="DNT10" s="139"/>
      <c r="DNU10" s="139"/>
      <c r="DNV10" s="139"/>
      <c r="DNW10" s="139"/>
      <c r="DNX10" s="139"/>
      <c r="DNY10" s="139"/>
      <c r="DNZ10" s="139"/>
      <c r="DOA10" s="139"/>
      <c r="DOB10" s="139"/>
      <c r="DOC10" s="139"/>
      <c r="DOD10" s="139"/>
      <c r="DOE10" s="139"/>
      <c r="DOF10" s="139"/>
      <c r="DOG10" s="139"/>
      <c r="DOH10" s="139"/>
      <c r="DOI10" s="139"/>
      <c r="DOJ10" s="139"/>
      <c r="DOK10" s="139"/>
      <c r="DOL10" s="139"/>
      <c r="DOM10" s="139"/>
      <c r="DON10" s="139"/>
      <c r="DOO10" s="139"/>
      <c r="DOP10" s="139"/>
      <c r="DOQ10" s="139"/>
      <c r="DOR10" s="139"/>
      <c r="DOS10" s="139"/>
      <c r="DOT10" s="139"/>
      <c r="DOU10" s="139"/>
      <c r="DOV10" s="139"/>
      <c r="DOW10" s="139"/>
      <c r="DOX10" s="139"/>
      <c r="DOY10" s="139"/>
      <c r="DOZ10" s="139"/>
      <c r="DPA10" s="139"/>
      <c r="DPB10" s="139"/>
      <c r="DPC10" s="139"/>
      <c r="DPD10" s="139"/>
      <c r="DPE10" s="139"/>
      <c r="DPF10" s="139"/>
      <c r="DPG10" s="139"/>
      <c r="DPH10" s="139"/>
      <c r="DPI10" s="139"/>
      <c r="DPJ10" s="139"/>
      <c r="DPK10" s="139"/>
      <c r="DPL10" s="139"/>
      <c r="DPM10" s="139"/>
      <c r="DPN10" s="139"/>
      <c r="DPO10" s="139"/>
      <c r="DPP10" s="139"/>
      <c r="DPQ10" s="139"/>
      <c r="DPR10" s="139"/>
      <c r="DPS10" s="139"/>
      <c r="DPT10" s="139"/>
      <c r="DPU10" s="139"/>
      <c r="DPV10" s="139"/>
      <c r="DPW10" s="139"/>
      <c r="DPX10" s="139"/>
      <c r="DPY10" s="139"/>
      <c r="DPZ10" s="139"/>
      <c r="DQA10" s="139"/>
      <c r="DQB10" s="139"/>
      <c r="DQC10" s="139"/>
      <c r="DQD10" s="139"/>
      <c r="DQE10" s="139"/>
      <c r="DQF10" s="139"/>
      <c r="DQG10" s="139"/>
      <c r="DQH10" s="139"/>
      <c r="DQI10" s="139"/>
      <c r="DQJ10" s="139"/>
      <c r="DQK10" s="139"/>
      <c r="DQL10" s="139"/>
      <c r="DQM10" s="139"/>
      <c r="DQN10" s="139"/>
      <c r="DQO10" s="139"/>
      <c r="DQP10" s="139"/>
      <c r="DQQ10" s="139"/>
      <c r="DQR10" s="139"/>
      <c r="DQS10" s="139"/>
      <c r="DQT10" s="139"/>
      <c r="DQU10" s="139"/>
      <c r="DQV10" s="139"/>
      <c r="DQW10" s="139"/>
      <c r="DQX10" s="139"/>
      <c r="DQY10" s="139"/>
      <c r="DQZ10" s="139"/>
      <c r="DRA10" s="139"/>
      <c r="DRB10" s="139"/>
      <c r="DRC10" s="139"/>
      <c r="DRD10" s="139"/>
      <c r="DRE10" s="139"/>
      <c r="DRF10" s="139"/>
      <c r="DRG10" s="139"/>
      <c r="DRH10" s="139"/>
      <c r="DRI10" s="139"/>
      <c r="DRJ10" s="139"/>
      <c r="DRK10" s="139"/>
      <c r="DRL10" s="139"/>
      <c r="DRM10" s="139"/>
      <c r="DRN10" s="139"/>
      <c r="DRO10" s="139"/>
      <c r="DRP10" s="139"/>
      <c r="DRQ10" s="139"/>
      <c r="DRR10" s="139"/>
      <c r="DRS10" s="139"/>
      <c r="DRT10" s="139"/>
      <c r="DRU10" s="139"/>
      <c r="DRV10" s="139"/>
      <c r="DRW10" s="139"/>
      <c r="DRX10" s="139"/>
      <c r="DRY10" s="139"/>
      <c r="DRZ10" s="139"/>
      <c r="DSA10" s="139"/>
      <c r="DSB10" s="139"/>
      <c r="DSC10" s="139"/>
      <c r="DSD10" s="139"/>
      <c r="DSE10" s="139"/>
      <c r="DSF10" s="139"/>
      <c r="DSG10" s="139"/>
      <c r="DSH10" s="139"/>
      <c r="DSI10" s="139"/>
      <c r="DSJ10" s="139"/>
      <c r="DSK10" s="139"/>
      <c r="DSL10" s="139"/>
      <c r="DSM10" s="139"/>
      <c r="DSN10" s="139"/>
      <c r="DSO10" s="139"/>
      <c r="DSP10" s="139"/>
      <c r="DSQ10" s="139"/>
      <c r="DSR10" s="139"/>
      <c r="DSS10" s="139"/>
      <c r="DST10" s="139"/>
      <c r="DSU10" s="139"/>
      <c r="DSV10" s="139"/>
      <c r="DSW10" s="139"/>
      <c r="DSX10" s="139"/>
      <c r="DSY10" s="139"/>
      <c r="DSZ10" s="139"/>
      <c r="DTA10" s="139"/>
      <c r="DTB10" s="139"/>
      <c r="DTC10" s="139"/>
      <c r="DTD10" s="139"/>
      <c r="DTE10" s="139"/>
      <c r="DTF10" s="139"/>
      <c r="DTG10" s="139"/>
      <c r="DTH10" s="139"/>
      <c r="DTI10" s="139"/>
      <c r="DTJ10" s="139"/>
      <c r="DTK10" s="139"/>
      <c r="DTL10" s="139"/>
      <c r="DTM10" s="139"/>
      <c r="DTN10" s="139"/>
      <c r="DTO10" s="139"/>
      <c r="DTP10" s="139"/>
      <c r="DTQ10" s="139"/>
      <c r="DTR10" s="139"/>
      <c r="DTS10" s="139"/>
      <c r="DTT10" s="139"/>
      <c r="DTU10" s="139"/>
      <c r="DTV10" s="139"/>
      <c r="DTW10" s="139"/>
      <c r="DTX10" s="139"/>
      <c r="DTY10" s="139"/>
      <c r="DTZ10" s="139"/>
      <c r="DUA10" s="139"/>
      <c r="DUB10" s="139"/>
      <c r="DUC10" s="139"/>
      <c r="DUD10" s="139"/>
      <c r="DUE10" s="139"/>
      <c r="DUF10" s="139"/>
      <c r="DUG10" s="139"/>
      <c r="DUH10" s="139"/>
      <c r="DUI10" s="139"/>
      <c r="DUJ10" s="139"/>
      <c r="DUK10" s="139"/>
      <c r="DUL10" s="139"/>
      <c r="DUM10" s="139"/>
      <c r="DUN10" s="139"/>
      <c r="DUO10" s="139"/>
      <c r="DUP10" s="139"/>
      <c r="DUQ10" s="139"/>
      <c r="DUR10" s="139"/>
      <c r="DUS10" s="139"/>
      <c r="DUT10" s="139"/>
      <c r="DUU10" s="139"/>
      <c r="DUV10" s="139"/>
      <c r="DUW10" s="139"/>
      <c r="DUX10" s="139"/>
      <c r="DUY10" s="139"/>
      <c r="DUZ10" s="139"/>
      <c r="DVA10" s="139"/>
      <c r="DVB10" s="139"/>
      <c r="DVC10" s="139"/>
      <c r="DVD10" s="139"/>
      <c r="DVE10" s="139"/>
      <c r="DVF10" s="139"/>
      <c r="DVG10" s="139"/>
      <c r="DVH10" s="139"/>
      <c r="DVI10" s="139"/>
      <c r="DVJ10" s="139"/>
      <c r="DVK10" s="139"/>
      <c r="DVL10" s="139"/>
      <c r="DVM10" s="139"/>
      <c r="DVN10" s="139"/>
      <c r="DVO10" s="139"/>
      <c r="DVP10" s="139"/>
      <c r="DVQ10" s="139"/>
      <c r="DVR10" s="139"/>
      <c r="DVS10" s="139"/>
      <c r="DVT10" s="139"/>
      <c r="DVU10" s="139"/>
      <c r="DVV10" s="139"/>
      <c r="DVW10" s="139"/>
      <c r="DVX10" s="139"/>
      <c r="DVY10" s="139"/>
      <c r="DVZ10" s="139"/>
      <c r="DWA10" s="139"/>
      <c r="DWB10" s="139"/>
      <c r="DWC10" s="139"/>
      <c r="DWD10" s="139"/>
      <c r="DWE10" s="139"/>
      <c r="DWF10" s="139"/>
      <c r="DWG10" s="139"/>
      <c r="DWH10" s="139"/>
      <c r="DWI10" s="139"/>
      <c r="DWJ10" s="139"/>
      <c r="DWK10" s="139"/>
      <c r="DWL10" s="139"/>
      <c r="DWM10" s="139"/>
      <c r="DWN10" s="139"/>
      <c r="DWO10" s="139"/>
      <c r="DWP10" s="139"/>
      <c r="DWQ10" s="139"/>
      <c r="DWR10" s="139"/>
      <c r="DWS10" s="139"/>
      <c r="DWT10" s="139"/>
      <c r="DWU10" s="139"/>
      <c r="DWV10" s="139"/>
      <c r="DWW10" s="139"/>
      <c r="DWX10" s="139"/>
      <c r="DWY10" s="139"/>
      <c r="DWZ10" s="139"/>
      <c r="DXA10" s="139"/>
      <c r="DXB10" s="139"/>
      <c r="DXC10" s="139"/>
      <c r="DXD10" s="139"/>
      <c r="DXE10" s="139"/>
      <c r="DXF10" s="139"/>
      <c r="DXG10" s="139"/>
      <c r="DXH10" s="139"/>
      <c r="DXI10" s="139"/>
      <c r="DXJ10" s="139"/>
      <c r="DXK10" s="139"/>
      <c r="DXL10" s="139"/>
      <c r="DXM10" s="139"/>
      <c r="DXN10" s="139"/>
      <c r="DXO10" s="139"/>
      <c r="DXP10" s="139"/>
      <c r="DXQ10" s="139"/>
      <c r="DXR10" s="139"/>
      <c r="DXS10" s="139"/>
      <c r="DXT10" s="139"/>
      <c r="DXU10" s="139"/>
      <c r="DXV10" s="139"/>
      <c r="DXW10" s="139"/>
      <c r="DXX10" s="139"/>
      <c r="DXY10" s="139"/>
      <c r="DXZ10" s="139"/>
      <c r="DYA10" s="139"/>
      <c r="DYB10" s="139"/>
      <c r="DYC10" s="139"/>
      <c r="DYD10" s="139"/>
      <c r="DYE10" s="139"/>
      <c r="DYF10" s="139"/>
      <c r="DYG10" s="139"/>
      <c r="DYH10" s="139"/>
      <c r="DYI10" s="139"/>
      <c r="DYJ10" s="139"/>
      <c r="DYK10" s="139"/>
      <c r="DYL10" s="139"/>
      <c r="DYM10" s="139"/>
      <c r="DYN10" s="139"/>
      <c r="DYO10" s="139"/>
      <c r="DYP10" s="139"/>
      <c r="DYQ10" s="139"/>
      <c r="DYR10" s="139"/>
      <c r="DYS10" s="139"/>
      <c r="DYT10" s="139"/>
      <c r="DYU10" s="139"/>
      <c r="DYV10" s="139"/>
      <c r="DYW10" s="139"/>
      <c r="DYX10" s="139"/>
      <c r="DYY10" s="139"/>
      <c r="DYZ10" s="139"/>
      <c r="DZA10" s="139"/>
      <c r="DZB10" s="139"/>
      <c r="DZC10" s="139"/>
      <c r="DZD10" s="139"/>
      <c r="DZE10" s="139"/>
      <c r="DZF10" s="139"/>
      <c r="DZG10" s="139"/>
      <c r="DZH10" s="139"/>
      <c r="DZI10" s="139"/>
      <c r="DZJ10" s="139"/>
      <c r="DZK10" s="139"/>
      <c r="DZL10" s="139"/>
      <c r="DZM10" s="139"/>
      <c r="DZN10" s="139"/>
      <c r="DZO10" s="139"/>
      <c r="DZP10" s="139"/>
      <c r="DZQ10" s="139"/>
      <c r="DZR10" s="139"/>
      <c r="DZS10" s="139"/>
      <c r="DZT10" s="139"/>
      <c r="DZU10" s="139"/>
      <c r="DZV10" s="139"/>
      <c r="DZW10" s="139"/>
      <c r="DZX10" s="139"/>
      <c r="DZY10" s="139"/>
      <c r="DZZ10" s="139"/>
      <c r="EAA10" s="139"/>
      <c r="EAB10" s="139"/>
      <c r="EAC10" s="139"/>
      <c r="EAD10" s="139"/>
      <c r="EAE10" s="139"/>
      <c r="EAF10" s="139"/>
      <c r="EAG10" s="139"/>
      <c r="EAH10" s="139"/>
      <c r="EAI10" s="139"/>
      <c r="EAJ10" s="139"/>
      <c r="EAK10" s="139"/>
      <c r="EAL10" s="139"/>
      <c r="EAM10" s="139"/>
      <c r="EAN10" s="139"/>
      <c r="EAO10" s="139"/>
      <c r="EAP10" s="139"/>
      <c r="EAQ10" s="139"/>
      <c r="EAR10" s="139"/>
      <c r="EAS10" s="139"/>
      <c r="EAT10" s="139"/>
      <c r="EAU10" s="139"/>
      <c r="EAV10" s="139"/>
      <c r="EAW10" s="139"/>
      <c r="EAX10" s="139"/>
      <c r="EAY10" s="139"/>
      <c r="EAZ10" s="139"/>
      <c r="EBA10" s="139"/>
      <c r="EBB10" s="139"/>
      <c r="EBC10" s="139"/>
      <c r="EBD10" s="139"/>
      <c r="EBE10" s="139"/>
      <c r="EBF10" s="139"/>
      <c r="EBG10" s="139"/>
      <c r="EBH10" s="139"/>
      <c r="EBI10" s="139"/>
      <c r="EBJ10" s="139"/>
      <c r="EBK10" s="139"/>
      <c r="EBL10" s="139"/>
      <c r="EBM10" s="139"/>
      <c r="EBN10" s="139"/>
      <c r="EBO10" s="139"/>
      <c r="EBP10" s="139"/>
      <c r="EBQ10" s="139"/>
      <c r="EBR10" s="139"/>
      <c r="EBS10" s="139"/>
      <c r="EBT10" s="139"/>
      <c r="EBU10" s="139"/>
      <c r="EBV10" s="139"/>
      <c r="EBW10" s="139"/>
      <c r="EBX10" s="139"/>
      <c r="EBY10" s="139"/>
      <c r="EBZ10" s="139"/>
      <c r="ECA10" s="139"/>
      <c r="ECB10" s="139"/>
      <c r="ECC10" s="139"/>
      <c r="ECD10" s="139"/>
      <c r="ECE10" s="139"/>
      <c r="ECF10" s="139"/>
      <c r="ECG10" s="139"/>
      <c r="ECH10" s="139"/>
      <c r="ECI10" s="139"/>
      <c r="ECJ10" s="139"/>
      <c r="ECK10" s="139"/>
      <c r="ECL10" s="139"/>
      <c r="ECM10" s="139"/>
      <c r="ECN10" s="139"/>
      <c r="ECO10" s="139"/>
      <c r="ECP10" s="139"/>
      <c r="ECQ10" s="139"/>
      <c r="ECR10" s="139"/>
      <c r="ECS10" s="139"/>
      <c r="ECT10" s="139"/>
      <c r="ECU10" s="139"/>
      <c r="ECV10" s="139"/>
      <c r="ECW10" s="139"/>
      <c r="ECX10" s="139"/>
      <c r="ECY10" s="139"/>
      <c r="ECZ10" s="139"/>
      <c r="EDA10" s="139"/>
      <c r="EDB10" s="139"/>
      <c r="EDC10" s="139"/>
      <c r="EDD10" s="139"/>
      <c r="EDE10" s="139"/>
      <c r="EDF10" s="139"/>
      <c r="EDG10" s="139"/>
      <c r="EDH10" s="139"/>
      <c r="EDI10" s="139"/>
      <c r="EDJ10" s="139"/>
      <c r="EDK10" s="139"/>
      <c r="EDL10" s="139"/>
      <c r="EDM10" s="139"/>
      <c r="EDN10" s="139"/>
      <c r="EDO10" s="139"/>
      <c r="EDP10" s="139"/>
      <c r="EDQ10" s="139"/>
      <c r="EDR10" s="139"/>
      <c r="EDS10" s="139"/>
      <c r="EDT10" s="139"/>
      <c r="EDU10" s="139"/>
      <c r="EDV10" s="139"/>
      <c r="EDW10" s="139"/>
      <c r="EDX10" s="139"/>
      <c r="EDY10" s="139"/>
      <c r="EDZ10" s="139"/>
      <c r="EEA10" s="139"/>
      <c r="EEB10" s="139"/>
      <c r="EEC10" s="139"/>
      <c r="EED10" s="139"/>
      <c r="EEE10" s="139"/>
      <c r="EEF10" s="139"/>
      <c r="EEG10" s="139"/>
      <c r="EEH10" s="139"/>
      <c r="EEI10" s="139"/>
      <c r="EEJ10" s="139"/>
      <c r="EEK10" s="139"/>
      <c r="EEL10" s="139"/>
      <c r="EEM10" s="139"/>
      <c r="EEN10" s="139"/>
      <c r="EEO10" s="139"/>
      <c r="EEP10" s="139"/>
      <c r="EEQ10" s="139"/>
      <c r="EER10" s="139"/>
      <c r="EES10" s="139"/>
      <c r="EET10" s="139"/>
      <c r="EEU10" s="139"/>
      <c r="EEV10" s="139"/>
      <c r="EEW10" s="139"/>
      <c r="EEX10" s="139"/>
      <c r="EEY10" s="139"/>
      <c r="EEZ10" s="139"/>
      <c r="EFA10" s="139"/>
      <c r="EFB10" s="139"/>
      <c r="EFC10" s="139"/>
      <c r="EFD10" s="139"/>
      <c r="EFE10" s="139"/>
      <c r="EFF10" s="139"/>
      <c r="EFG10" s="139"/>
      <c r="EFH10" s="139"/>
      <c r="EFI10" s="139"/>
      <c r="EFJ10" s="139"/>
      <c r="EFK10" s="139"/>
      <c r="EFL10" s="139"/>
      <c r="EFM10" s="139"/>
      <c r="EFN10" s="139"/>
      <c r="EFO10" s="139"/>
      <c r="EFP10" s="139"/>
      <c r="EFQ10" s="139"/>
      <c r="EFR10" s="139"/>
      <c r="EFS10" s="139"/>
      <c r="EFT10" s="139"/>
      <c r="EFU10" s="139"/>
      <c r="EFV10" s="139"/>
      <c r="EFW10" s="139"/>
      <c r="EFX10" s="139"/>
      <c r="EFY10" s="139"/>
      <c r="EFZ10" s="139"/>
      <c r="EGA10" s="139"/>
      <c r="EGB10" s="139"/>
      <c r="EGC10" s="139"/>
      <c r="EGD10" s="139"/>
      <c r="EGE10" s="139"/>
      <c r="EGF10" s="139"/>
      <c r="EGG10" s="139"/>
      <c r="EGH10" s="139"/>
      <c r="EGI10" s="139"/>
      <c r="EGJ10" s="139"/>
      <c r="EGK10" s="139"/>
      <c r="EGL10" s="139"/>
      <c r="EGM10" s="139"/>
      <c r="EGN10" s="139"/>
      <c r="EGO10" s="139"/>
      <c r="EGP10" s="139"/>
      <c r="EGQ10" s="139"/>
      <c r="EGR10" s="139"/>
      <c r="EGS10" s="139"/>
      <c r="EGT10" s="139"/>
      <c r="EGU10" s="139"/>
      <c r="EGV10" s="139"/>
      <c r="EGW10" s="139"/>
      <c r="EGX10" s="139"/>
      <c r="EGY10" s="139"/>
      <c r="EGZ10" s="139"/>
      <c r="EHA10" s="139"/>
      <c r="EHB10" s="139"/>
      <c r="EHC10" s="139"/>
      <c r="EHD10" s="139"/>
      <c r="EHE10" s="139"/>
      <c r="EHF10" s="139"/>
      <c r="EHG10" s="139"/>
      <c r="EHH10" s="139"/>
      <c r="EHI10" s="139"/>
      <c r="EHJ10" s="139"/>
      <c r="EHK10" s="139"/>
      <c r="EHL10" s="139"/>
      <c r="EHM10" s="139"/>
      <c r="EHN10" s="139"/>
      <c r="EHO10" s="139"/>
      <c r="EHP10" s="139"/>
      <c r="EHQ10" s="139"/>
      <c r="EHR10" s="139"/>
      <c r="EHS10" s="139"/>
      <c r="EHT10" s="139"/>
      <c r="EHU10" s="139"/>
      <c r="EHV10" s="139"/>
      <c r="EHW10" s="139"/>
      <c r="EHX10" s="139"/>
      <c r="EHY10" s="139"/>
      <c r="EHZ10" s="139"/>
      <c r="EIA10" s="139"/>
      <c r="EIB10" s="139"/>
      <c r="EIC10" s="139"/>
      <c r="EID10" s="139"/>
      <c r="EIE10" s="139"/>
      <c r="EIF10" s="139"/>
      <c r="EIG10" s="139"/>
      <c r="EIH10" s="139"/>
      <c r="EII10" s="139"/>
      <c r="EIJ10" s="139"/>
      <c r="EIK10" s="139"/>
      <c r="EIL10" s="139"/>
      <c r="EIM10" s="139"/>
      <c r="EIN10" s="139"/>
      <c r="EIO10" s="139"/>
      <c r="EIP10" s="139"/>
      <c r="EIQ10" s="139"/>
      <c r="EIR10" s="139"/>
      <c r="EIS10" s="139"/>
      <c r="EIT10" s="139"/>
      <c r="EIU10" s="139"/>
      <c r="EIV10" s="139"/>
      <c r="EIW10" s="139"/>
      <c r="EIX10" s="139"/>
      <c r="EIY10" s="139"/>
      <c r="EIZ10" s="139"/>
      <c r="EJA10" s="139"/>
      <c r="EJB10" s="139"/>
      <c r="EJC10" s="139"/>
      <c r="EJD10" s="139"/>
      <c r="EJE10" s="139"/>
      <c r="EJF10" s="139"/>
      <c r="EJG10" s="139"/>
      <c r="EJH10" s="139"/>
      <c r="EJI10" s="139"/>
      <c r="EJJ10" s="139"/>
      <c r="EJK10" s="139"/>
      <c r="EJL10" s="139"/>
      <c r="EJM10" s="139"/>
      <c r="EJN10" s="139"/>
      <c r="EJO10" s="139"/>
      <c r="EJP10" s="139"/>
      <c r="EJQ10" s="139"/>
      <c r="EJR10" s="139"/>
      <c r="EJS10" s="139"/>
      <c r="EJT10" s="139"/>
      <c r="EJU10" s="139"/>
      <c r="EJV10" s="139"/>
      <c r="EJW10" s="139"/>
      <c r="EJX10" s="139"/>
      <c r="EJY10" s="139"/>
      <c r="EJZ10" s="139"/>
      <c r="EKA10" s="139"/>
      <c r="EKB10" s="139"/>
      <c r="EKC10" s="139"/>
      <c r="EKD10" s="139"/>
      <c r="EKE10" s="139"/>
      <c r="EKF10" s="139"/>
      <c r="EKG10" s="139"/>
      <c r="EKH10" s="139"/>
      <c r="EKI10" s="139"/>
      <c r="EKJ10" s="139"/>
      <c r="EKK10" s="139"/>
      <c r="EKL10" s="139"/>
      <c r="EKM10" s="139"/>
      <c r="EKN10" s="139"/>
      <c r="EKO10" s="139"/>
      <c r="EKP10" s="139"/>
      <c r="EKQ10" s="139"/>
      <c r="EKR10" s="139"/>
      <c r="EKS10" s="139"/>
      <c r="EKT10" s="139"/>
      <c r="EKU10" s="139"/>
      <c r="EKV10" s="139"/>
      <c r="EKW10" s="139"/>
      <c r="EKX10" s="139"/>
      <c r="EKY10" s="139"/>
      <c r="EKZ10" s="139"/>
      <c r="ELA10" s="139"/>
      <c r="ELB10" s="139"/>
      <c r="ELC10" s="139"/>
      <c r="ELD10" s="139"/>
      <c r="ELE10" s="139"/>
      <c r="ELF10" s="139"/>
      <c r="ELG10" s="139"/>
      <c r="ELH10" s="139"/>
      <c r="ELI10" s="139"/>
      <c r="ELJ10" s="139"/>
      <c r="ELK10" s="139"/>
      <c r="ELL10" s="139"/>
      <c r="ELM10" s="139"/>
      <c r="ELN10" s="139"/>
      <c r="ELO10" s="139"/>
      <c r="ELP10" s="139"/>
      <c r="ELQ10" s="139"/>
      <c r="ELR10" s="139"/>
      <c r="ELS10" s="139"/>
      <c r="ELT10" s="139"/>
      <c r="ELU10" s="139"/>
      <c r="ELV10" s="139"/>
      <c r="ELW10" s="139"/>
      <c r="ELX10" s="139"/>
      <c r="ELY10" s="139"/>
      <c r="ELZ10" s="139"/>
      <c r="EMA10" s="139"/>
      <c r="EMB10" s="139"/>
      <c r="EMC10" s="139"/>
      <c r="EMD10" s="139"/>
      <c r="EME10" s="139"/>
      <c r="EMF10" s="139"/>
      <c r="EMG10" s="139"/>
      <c r="EMH10" s="139"/>
      <c r="EMI10" s="139"/>
      <c r="EMJ10" s="139"/>
      <c r="EMK10" s="139"/>
      <c r="EML10" s="139"/>
      <c r="EMM10" s="139"/>
      <c r="EMN10" s="139"/>
      <c r="EMO10" s="139"/>
      <c r="EMP10" s="139"/>
      <c r="EMQ10" s="139"/>
      <c r="EMR10" s="139"/>
      <c r="EMS10" s="139"/>
      <c r="EMT10" s="139"/>
      <c r="EMU10" s="139"/>
      <c r="EMV10" s="139"/>
      <c r="EMW10" s="139"/>
      <c r="EMX10" s="139"/>
      <c r="EMY10" s="139"/>
      <c r="EMZ10" s="139"/>
      <c r="ENA10" s="139"/>
      <c r="ENB10" s="139"/>
      <c r="ENC10" s="139"/>
      <c r="END10" s="139"/>
      <c r="ENE10" s="139"/>
      <c r="ENF10" s="139"/>
      <c r="ENG10" s="139"/>
      <c r="ENH10" s="139"/>
      <c r="ENI10" s="139"/>
      <c r="ENJ10" s="139"/>
      <c r="ENK10" s="139"/>
      <c r="ENL10" s="139"/>
      <c r="ENM10" s="139"/>
      <c r="ENN10" s="139"/>
      <c r="ENO10" s="139"/>
      <c r="ENP10" s="139"/>
      <c r="ENQ10" s="139"/>
      <c r="ENR10" s="139"/>
      <c r="ENS10" s="139"/>
      <c r="ENT10" s="139"/>
      <c r="ENU10" s="139"/>
      <c r="ENV10" s="139"/>
      <c r="ENW10" s="139"/>
      <c r="ENX10" s="139"/>
      <c r="ENY10" s="139"/>
      <c r="ENZ10" s="139"/>
      <c r="EOA10" s="139"/>
      <c r="EOB10" s="139"/>
      <c r="EOC10" s="139"/>
      <c r="EOD10" s="139"/>
      <c r="EOE10" s="139"/>
      <c r="EOF10" s="139"/>
      <c r="EOG10" s="139"/>
      <c r="EOH10" s="139"/>
      <c r="EOI10" s="139"/>
      <c r="EOJ10" s="139"/>
      <c r="EOK10" s="139"/>
      <c r="EOL10" s="139"/>
      <c r="EOM10" s="139"/>
      <c r="EON10" s="139"/>
      <c r="EOO10" s="139"/>
      <c r="EOP10" s="139"/>
      <c r="EOQ10" s="139"/>
      <c r="EOR10" s="139"/>
      <c r="EOS10" s="139"/>
      <c r="EOT10" s="139"/>
      <c r="EOU10" s="139"/>
      <c r="EOV10" s="139"/>
      <c r="EOW10" s="139"/>
      <c r="EOX10" s="139"/>
      <c r="EOY10" s="139"/>
      <c r="EOZ10" s="139"/>
      <c r="EPA10" s="139"/>
      <c r="EPB10" s="139"/>
      <c r="EPC10" s="139"/>
      <c r="EPD10" s="139"/>
      <c r="EPE10" s="139"/>
      <c r="EPF10" s="139"/>
      <c r="EPG10" s="139"/>
      <c r="EPH10" s="139"/>
      <c r="EPI10" s="139"/>
      <c r="EPJ10" s="139"/>
      <c r="EPK10" s="139"/>
      <c r="EPL10" s="139"/>
      <c r="EPM10" s="139"/>
      <c r="EPN10" s="139"/>
      <c r="EPO10" s="139"/>
      <c r="EPP10" s="139"/>
      <c r="EPQ10" s="139"/>
      <c r="EPR10" s="139"/>
      <c r="EPS10" s="139"/>
      <c r="EPT10" s="139"/>
      <c r="EPU10" s="139"/>
      <c r="EPV10" s="139"/>
      <c r="EPW10" s="139"/>
      <c r="EPX10" s="139"/>
      <c r="EPY10" s="139"/>
      <c r="EPZ10" s="139"/>
      <c r="EQA10" s="139"/>
      <c r="EQB10" s="139"/>
      <c r="EQC10" s="139"/>
      <c r="EQD10" s="139"/>
      <c r="EQE10" s="139"/>
      <c r="EQF10" s="139"/>
      <c r="EQG10" s="139"/>
      <c r="EQH10" s="139"/>
      <c r="EQI10" s="139"/>
      <c r="EQJ10" s="139"/>
      <c r="EQK10" s="139"/>
      <c r="EQL10" s="139"/>
      <c r="EQM10" s="139"/>
      <c r="EQN10" s="139"/>
      <c r="EQO10" s="139"/>
      <c r="EQP10" s="139"/>
      <c r="EQQ10" s="139"/>
      <c r="EQR10" s="139"/>
      <c r="EQS10" s="139"/>
      <c r="EQT10" s="139"/>
      <c r="EQU10" s="139"/>
      <c r="EQV10" s="139"/>
      <c r="EQW10" s="139"/>
      <c r="EQX10" s="139"/>
      <c r="EQY10" s="139"/>
      <c r="EQZ10" s="139"/>
      <c r="ERA10" s="139"/>
      <c r="ERB10" s="139"/>
      <c r="ERC10" s="139"/>
      <c r="ERD10" s="139"/>
      <c r="ERE10" s="139"/>
      <c r="ERF10" s="139"/>
      <c r="ERG10" s="139"/>
      <c r="ERH10" s="139"/>
      <c r="ERI10" s="139"/>
      <c r="ERJ10" s="139"/>
      <c r="ERK10" s="139"/>
      <c r="ERL10" s="139"/>
      <c r="ERM10" s="139"/>
      <c r="ERN10" s="139"/>
      <c r="ERO10" s="139"/>
      <c r="ERP10" s="139"/>
      <c r="ERQ10" s="139"/>
      <c r="ERR10" s="139"/>
      <c r="ERS10" s="139"/>
      <c r="ERT10" s="139"/>
      <c r="ERU10" s="139"/>
      <c r="ERV10" s="139"/>
      <c r="ERW10" s="139"/>
      <c r="ERX10" s="139"/>
      <c r="ERY10" s="139"/>
      <c r="ERZ10" s="139"/>
      <c r="ESA10" s="139"/>
      <c r="ESB10" s="139"/>
      <c r="ESC10" s="139"/>
      <c r="ESD10" s="139"/>
      <c r="ESE10" s="139"/>
      <c r="ESF10" s="139"/>
      <c r="ESG10" s="139"/>
      <c r="ESH10" s="139"/>
      <c r="ESI10" s="139"/>
      <c r="ESJ10" s="139"/>
      <c r="ESK10" s="139"/>
      <c r="ESL10" s="139"/>
      <c r="ESM10" s="139"/>
      <c r="ESN10" s="139"/>
      <c r="ESO10" s="139"/>
      <c r="ESP10" s="139"/>
      <c r="ESQ10" s="139"/>
      <c r="ESR10" s="139"/>
      <c r="ESS10" s="139"/>
      <c r="EST10" s="139"/>
      <c r="ESU10" s="139"/>
      <c r="ESV10" s="139"/>
      <c r="ESW10" s="139"/>
      <c r="ESX10" s="139"/>
      <c r="ESY10" s="139"/>
      <c r="ESZ10" s="139"/>
      <c r="ETA10" s="139"/>
      <c r="ETB10" s="139"/>
      <c r="ETC10" s="139"/>
      <c r="ETD10" s="139"/>
      <c r="ETE10" s="139"/>
      <c r="ETF10" s="139"/>
      <c r="ETG10" s="139"/>
      <c r="ETH10" s="139"/>
      <c r="ETI10" s="139"/>
      <c r="ETJ10" s="139"/>
      <c r="ETK10" s="139"/>
      <c r="ETL10" s="139"/>
      <c r="ETM10" s="139"/>
      <c r="ETN10" s="139"/>
      <c r="ETO10" s="139"/>
      <c r="ETP10" s="139"/>
      <c r="ETQ10" s="139"/>
      <c r="ETR10" s="139"/>
      <c r="ETS10" s="139"/>
      <c r="ETT10" s="139"/>
      <c r="ETU10" s="139"/>
      <c r="ETV10" s="139"/>
      <c r="ETW10" s="139"/>
      <c r="ETX10" s="139"/>
      <c r="ETY10" s="139"/>
      <c r="ETZ10" s="139"/>
      <c r="EUA10" s="139"/>
      <c r="EUB10" s="139"/>
      <c r="EUC10" s="139"/>
      <c r="EUD10" s="139"/>
      <c r="EUE10" s="139"/>
      <c r="EUF10" s="139"/>
      <c r="EUG10" s="139"/>
      <c r="EUH10" s="139"/>
      <c r="EUI10" s="139"/>
      <c r="EUJ10" s="139"/>
      <c r="EUK10" s="139"/>
      <c r="EUL10" s="139"/>
      <c r="EUM10" s="139"/>
      <c r="EUN10" s="139"/>
      <c r="EUO10" s="139"/>
      <c r="EUP10" s="139"/>
      <c r="EUQ10" s="139"/>
      <c r="EUR10" s="139"/>
      <c r="EUS10" s="139"/>
      <c r="EUT10" s="139"/>
      <c r="EUU10" s="139"/>
      <c r="EUV10" s="139"/>
      <c r="EUW10" s="139"/>
      <c r="EUX10" s="139"/>
      <c r="EUY10" s="139"/>
      <c r="EUZ10" s="139"/>
      <c r="EVA10" s="139"/>
      <c r="EVB10" s="139"/>
      <c r="EVC10" s="139"/>
      <c r="EVD10" s="139"/>
      <c r="EVE10" s="139"/>
      <c r="EVF10" s="139"/>
      <c r="EVG10" s="139"/>
      <c r="EVH10" s="139"/>
      <c r="EVI10" s="139"/>
      <c r="EVJ10" s="139"/>
      <c r="EVK10" s="139"/>
      <c r="EVL10" s="139"/>
      <c r="EVM10" s="139"/>
      <c r="EVN10" s="139"/>
      <c r="EVO10" s="139"/>
      <c r="EVP10" s="139"/>
      <c r="EVQ10" s="139"/>
      <c r="EVR10" s="139"/>
      <c r="EVS10" s="139"/>
      <c r="EVT10" s="139"/>
      <c r="EVU10" s="139"/>
      <c r="EVV10" s="139"/>
      <c r="EVW10" s="139"/>
      <c r="EVX10" s="139"/>
      <c r="EVY10" s="139"/>
      <c r="EVZ10" s="139"/>
      <c r="EWA10" s="139"/>
      <c r="EWB10" s="139"/>
      <c r="EWC10" s="139"/>
      <c r="EWD10" s="139"/>
      <c r="EWE10" s="139"/>
      <c r="EWF10" s="139"/>
      <c r="EWG10" s="139"/>
      <c r="EWH10" s="139"/>
      <c r="EWI10" s="139"/>
      <c r="EWJ10" s="139"/>
      <c r="EWK10" s="139"/>
      <c r="EWL10" s="139"/>
      <c r="EWM10" s="139"/>
      <c r="EWN10" s="139"/>
      <c r="EWO10" s="139"/>
      <c r="EWP10" s="139"/>
      <c r="EWQ10" s="139"/>
      <c r="EWR10" s="139"/>
      <c r="EWS10" s="139"/>
      <c r="EWT10" s="139"/>
      <c r="EWU10" s="139"/>
      <c r="EWV10" s="139"/>
      <c r="EWW10" s="139"/>
      <c r="EWX10" s="139"/>
      <c r="EWY10" s="139"/>
      <c r="EWZ10" s="139"/>
      <c r="EXA10" s="139"/>
      <c r="EXB10" s="139"/>
      <c r="EXC10" s="139"/>
      <c r="EXD10" s="139"/>
      <c r="EXE10" s="139"/>
      <c r="EXF10" s="139"/>
      <c r="EXG10" s="139"/>
      <c r="EXH10" s="139"/>
      <c r="EXI10" s="139"/>
      <c r="EXJ10" s="139"/>
      <c r="EXK10" s="139"/>
      <c r="EXL10" s="139"/>
      <c r="EXM10" s="139"/>
      <c r="EXN10" s="139"/>
      <c r="EXO10" s="139"/>
      <c r="EXP10" s="139"/>
      <c r="EXQ10" s="139"/>
      <c r="EXR10" s="139"/>
      <c r="EXS10" s="139"/>
      <c r="EXT10" s="139"/>
      <c r="EXU10" s="139"/>
      <c r="EXV10" s="139"/>
      <c r="EXW10" s="139"/>
      <c r="EXX10" s="139"/>
      <c r="EXY10" s="139"/>
      <c r="EXZ10" s="139"/>
      <c r="EYA10" s="139"/>
      <c r="EYB10" s="139"/>
      <c r="EYC10" s="139"/>
      <c r="EYD10" s="139"/>
      <c r="EYE10" s="139"/>
      <c r="EYF10" s="139"/>
      <c r="EYG10" s="139"/>
      <c r="EYH10" s="139"/>
      <c r="EYI10" s="139"/>
      <c r="EYJ10" s="139"/>
      <c r="EYK10" s="139"/>
      <c r="EYL10" s="139"/>
      <c r="EYM10" s="139"/>
      <c r="EYN10" s="139"/>
      <c r="EYO10" s="139"/>
      <c r="EYP10" s="139"/>
      <c r="EYQ10" s="139"/>
      <c r="EYR10" s="139"/>
      <c r="EYS10" s="139"/>
      <c r="EYT10" s="139"/>
      <c r="EYU10" s="139"/>
      <c r="EYV10" s="139"/>
      <c r="EYW10" s="139"/>
      <c r="EYX10" s="139"/>
      <c r="EYY10" s="139"/>
      <c r="EYZ10" s="139"/>
      <c r="EZA10" s="139"/>
      <c r="EZB10" s="139"/>
      <c r="EZC10" s="139"/>
      <c r="EZD10" s="139"/>
      <c r="EZE10" s="139"/>
      <c r="EZF10" s="139"/>
      <c r="EZG10" s="139"/>
      <c r="EZH10" s="139"/>
      <c r="EZI10" s="139"/>
      <c r="EZJ10" s="139"/>
      <c r="EZK10" s="139"/>
      <c r="EZL10" s="139"/>
      <c r="EZM10" s="139"/>
      <c r="EZN10" s="139"/>
      <c r="EZO10" s="139"/>
      <c r="EZP10" s="139"/>
      <c r="EZQ10" s="139"/>
      <c r="EZR10" s="139"/>
      <c r="EZS10" s="139"/>
      <c r="EZT10" s="139"/>
      <c r="EZU10" s="139"/>
      <c r="EZV10" s="139"/>
      <c r="EZW10" s="139"/>
      <c r="EZX10" s="139"/>
      <c r="EZY10" s="139"/>
      <c r="EZZ10" s="139"/>
      <c r="FAA10" s="139"/>
      <c r="FAB10" s="139"/>
      <c r="FAC10" s="139"/>
      <c r="FAD10" s="139"/>
      <c r="FAE10" s="139"/>
      <c r="FAF10" s="139"/>
      <c r="FAG10" s="139"/>
      <c r="FAH10" s="139"/>
      <c r="FAI10" s="139"/>
      <c r="FAJ10" s="139"/>
      <c r="FAK10" s="139"/>
      <c r="FAL10" s="139"/>
      <c r="FAM10" s="139"/>
      <c r="FAN10" s="139"/>
      <c r="FAO10" s="139"/>
      <c r="FAP10" s="139"/>
      <c r="FAQ10" s="139"/>
      <c r="FAR10" s="139"/>
      <c r="FAS10" s="139"/>
      <c r="FAT10" s="139"/>
      <c r="FAU10" s="139"/>
      <c r="FAV10" s="139"/>
      <c r="FAW10" s="139"/>
      <c r="FAX10" s="139"/>
      <c r="FAY10" s="139"/>
      <c r="FAZ10" s="139"/>
      <c r="FBA10" s="139"/>
      <c r="FBB10" s="139"/>
      <c r="FBC10" s="139"/>
      <c r="FBD10" s="139"/>
      <c r="FBE10" s="139"/>
      <c r="FBF10" s="139"/>
      <c r="FBG10" s="139"/>
      <c r="FBH10" s="139"/>
      <c r="FBI10" s="139"/>
      <c r="FBJ10" s="139"/>
      <c r="FBK10" s="139"/>
      <c r="FBL10" s="139"/>
      <c r="FBM10" s="139"/>
      <c r="FBN10" s="139"/>
      <c r="FBO10" s="139"/>
      <c r="FBP10" s="139"/>
      <c r="FBQ10" s="139"/>
      <c r="FBR10" s="139"/>
      <c r="FBS10" s="139"/>
      <c r="FBT10" s="139"/>
      <c r="FBU10" s="139"/>
      <c r="FBV10" s="139"/>
      <c r="FBW10" s="139"/>
      <c r="FBX10" s="139"/>
      <c r="FBY10" s="139"/>
      <c r="FBZ10" s="139"/>
      <c r="FCA10" s="139"/>
      <c r="FCB10" s="139"/>
      <c r="FCC10" s="139"/>
      <c r="FCD10" s="139"/>
      <c r="FCE10" s="139"/>
      <c r="FCF10" s="139"/>
      <c r="FCG10" s="139"/>
      <c r="FCH10" s="139"/>
      <c r="FCI10" s="139"/>
      <c r="FCJ10" s="139"/>
      <c r="FCK10" s="139"/>
      <c r="FCL10" s="139"/>
      <c r="FCM10" s="139"/>
      <c r="FCN10" s="139"/>
      <c r="FCO10" s="139"/>
      <c r="FCP10" s="139"/>
      <c r="FCQ10" s="139"/>
      <c r="FCR10" s="139"/>
      <c r="FCS10" s="139"/>
      <c r="FCT10" s="139"/>
      <c r="FCU10" s="139"/>
      <c r="FCV10" s="139"/>
      <c r="FCW10" s="139"/>
      <c r="FCX10" s="139"/>
      <c r="FCY10" s="139"/>
      <c r="FCZ10" s="139"/>
      <c r="FDA10" s="139"/>
      <c r="FDB10" s="139"/>
      <c r="FDC10" s="139"/>
      <c r="FDD10" s="139"/>
      <c r="FDE10" s="139"/>
      <c r="FDF10" s="139"/>
      <c r="FDG10" s="139"/>
      <c r="FDH10" s="139"/>
      <c r="FDI10" s="139"/>
      <c r="FDJ10" s="139"/>
      <c r="FDK10" s="139"/>
      <c r="FDL10" s="139"/>
      <c r="FDM10" s="139"/>
      <c r="FDN10" s="139"/>
      <c r="FDO10" s="139"/>
      <c r="FDP10" s="139"/>
      <c r="FDQ10" s="139"/>
      <c r="FDR10" s="139"/>
      <c r="FDS10" s="139"/>
      <c r="FDT10" s="139"/>
      <c r="FDU10" s="139"/>
      <c r="FDV10" s="139"/>
      <c r="FDW10" s="139"/>
      <c r="FDX10" s="139"/>
      <c r="FDY10" s="139"/>
      <c r="FDZ10" s="139"/>
      <c r="FEA10" s="139"/>
      <c r="FEB10" s="139"/>
      <c r="FEC10" s="139"/>
      <c r="FED10" s="139"/>
      <c r="FEE10" s="139"/>
      <c r="FEF10" s="139"/>
      <c r="FEG10" s="139"/>
      <c r="FEH10" s="139"/>
      <c r="FEI10" s="139"/>
      <c r="FEJ10" s="139"/>
      <c r="FEK10" s="139"/>
      <c r="FEL10" s="139"/>
      <c r="FEM10" s="139"/>
      <c r="FEN10" s="139"/>
      <c r="FEO10" s="139"/>
      <c r="FEP10" s="139"/>
      <c r="FEQ10" s="139"/>
      <c r="FER10" s="139"/>
      <c r="FES10" s="139"/>
      <c r="FET10" s="139"/>
      <c r="FEU10" s="139"/>
      <c r="FEV10" s="139"/>
      <c r="FEW10" s="139"/>
      <c r="FEX10" s="139"/>
      <c r="FEY10" s="139"/>
      <c r="FEZ10" s="139"/>
      <c r="FFA10" s="139"/>
      <c r="FFB10" s="139"/>
      <c r="FFC10" s="139"/>
      <c r="FFD10" s="139"/>
      <c r="FFE10" s="139"/>
      <c r="FFF10" s="139"/>
      <c r="FFG10" s="139"/>
      <c r="FFH10" s="139"/>
      <c r="FFI10" s="139"/>
      <c r="FFJ10" s="139"/>
      <c r="FFK10" s="139"/>
      <c r="FFL10" s="139"/>
      <c r="FFM10" s="139"/>
      <c r="FFN10" s="139"/>
      <c r="FFO10" s="139"/>
      <c r="FFP10" s="139"/>
      <c r="FFQ10" s="139"/>
      <c r="FFR10" s="139"/>
      <c r="FFS10" s="139"/>
      <c r="FFT10" s="139"/>
      <c r="FFU10" s="139"/>
      <c r="FFV10" s="139"/>
      <c r="FFW10" s="139"/>
      <c r="FFX10" s="139"/>
      <c r="FFY10" s="139"/>
      <c r="FFZ10" s="139"/>
      <c r="FGA10" s="139"/>
      <c r="FGB10" s="139"/>
      <c r="FGC10" s="139"/>
      <c r="FGD10" s="139"/>
      <c r="FGE10" s="139"/>
      <c r="FGF10" s="139"/>
      <c r="FGG10" s="139"/>
      <c r="FGH10" s="139"/>
      <c r="FGI10" s="139"/>
      <c r="FGJ10" s="139"/>
      <c r="FGK10" s="139"/>
      <c r="FGL10" s="139"/>
      <c r="FGM10" s="139"/>
      <c r="FGN10" s="139"/>
      <c r="FGO10" s="139"/>
      <c r="FGP10" s="139"/>
      <c r="FGQ10" s="139"/>
      <c r="FGR10" s="139"/>
      <c r="FGS10" s="139"/>
      <c r="FGT10" s="139"/>
      <c r="FGU10" s="139"/>
      <c r="FGV10" s="139"/>
      <c r="FGW10" s="139"/>
      <c r="FGX10" s="139"/>
      <c r="FGY10" s="139"/>
      <c r="FGZ10" s="139"/>
      <c r="FHA10" s="139"/>
      <c r="FHB10" s="139"/>
      <c r="FHC10" s="139"/>
      <c r="FHD10" s="139"/>
      <c r="FHE10" s="139"/>
      <c r="FHF10" s="139"/>
      <c r="FHG10" s="139"/>
      <c r="FHH10" s="139"/>
      <c r="FHI10" s="139"/>
      <c r="FHJ10" s="139"/>
      <c r="FHK10" s="139"/>
      <c r="FHL10" s="139"/>
      <c r="FHM10" s="139"/>
      <c r="FHN10" s="139"/>
      <c r="FHO10" s="139"/>
      <c r="FHP10" s="139"/>
      <c r="FHQ10" s="139"/>
      <c r="FHR10" s="139"/>
      <c r="FHS10" s="139"/>
      <c r="FHT10" s="139"/>
      <c r="FHU10" s="139"/>
      <c r="FHV10" s="139"/>
      <c r="FHW10" s="139"/>
      <c r="FHX10" s="139"/>
      <c r="FHY10" s="139"/>
      <c r="FHZ10" s="139"/>
      <c r="FIA10" s="139"/>
      <c r="FIB10" s="139"/>
      <c r="FIC10" s="139"/>
      <c r="FID10" s="139"/>
      <c r="FIE10" s="139"/>
      <c r="FIF10" s="139"/>
      <c r="FIG10" s="139"/>
      <c r="FIH10" s="139"/>
      <c r="FII10" s="139"/>
      <c r="FIJ10" s="139"/>
      <c r="FIK10" s="139"/>
      <c r="FIL10" s="139"/>
      <c r="FIM10" s="139"/>
      <c r="FIN10" s="139"/>
      <c r="FIO10" s="139"/>
      <c r="FIP10" s="139"/>
      <c r="FIQ10" s="139"/>
      <c r="FIR10" s="139"/>
      <c r="FIS10" s="139"/>
      <c r="FIT10" s="139"/>
      <c r="FIU10" s="139"/>
      <c r="FIV10" s="139"/>
      <c r="FIW10" s="139"/>
      <c r="FIX10" s="139"/>
      <c r="FIY10" s="139"/>
      <c r="FIZ10" s="139"/>
      <c r="FJA10" s="139"/>
      <c r="FJB10" s="139"/>
      <c r="FJC10" s="139"/>
      <c r="FJD10" s="139"/>
      <c r="FJE10" s="139"/>
      <c r="FJF10" s="139"/>
      <c r="FJG10" s="139"/>
      <c r="FJH10" s="139"/>
      <c r="FJI10" s="139"/>
      <c r="FJJ10" s="139"/>
      <c r="FJK10" s="139"/>
      <c r="FJL10" s="139"/>
      <c r="FJM10" s="139"/>
      <c r="FJN10" s="139"/>
      <c r="FJO10" s="139"/>
      <c r="FJP10" s="139"/>
      <c r="FJQ10" s="139"/>
      <c r="FJR10" s="139"/>
      <c r="FJS10" s="139"/>
      <c r="FJT10" s="139"/>
      <c r="FJU10" s="139"/>
      <c r="FJV10" s="139"/>
      <c r="FJW10" s="139"/>
      <c r="FJX10" s="139"/>
      <c r="FJY10" s="139"/>
      <c r="FJZ10" s="139"/>
      <c r="FKA10" s="139"/>
      <c r="FKB10" s="139"/>
      <c r="FKC10" s="139"/>
      <c r="FKD10" s="139"/>
      <c r="FKE10" s="139"/>
      <c r="FKF10" s="139"/>
      <c r="FKG10" s="139"/>
      <c r="FKH10" s="139"/>
      <c r="FKI10" s="139"/>
      <c r="FKJ10" s="139"/>
      <c r="FKK10" s="139"/>
      <c r="FKL10" s="139"/>
      <c r="FKM10" s="139"/>
      <c r="FKN10" s="139"/>
      <c r="FKO10" s="139"/>
      <c r="FKP10" s="139"/>
      <c r="FKQ10" s="139"/>
      <c r="FKR10" s="139"/>
      <c r="FKS10" s="139"/>
      <c r="FKT10" s="139"/>
      <c r="FKU10" s="139"/>
      <c r="FKV10" s="139"/>
      <c r="FKW10" s="139"/>
      <c r="FKX10" s="139"/>
      <c r="FKY10" s="139"/>
      <c r="FKZ10" s="139"/>
      <c r="FLA10" s="139"/>
      <c r="FLB10" s="139"/>
      <c r="FLC10" s="139"/>
      <c r="FLD10" s="139"/>
      <c r="FLE10" s="139"/>
      <c r="FLF10" s="139"/>
      <c r="FLG10" s="139"/>
      <c r="FLH10" s="139"/>
      <c r="FLI10" s="139"/>
      <c r="FLJ10" s="139"/>
      <c r="FLK10" s="139"/>
      <c r="FLL10" s="139"/>
      <c r="FLM10" s="139"/>
      <c r="FLN10" s="139"/>
      <c r="FLO10" s="139"/>
      <c r="FLP10" s="139"/>
      <c r="FLQ10" s="139"/>
      <c r="FLR10" s="139"/>
      <c r="FLS10" s="139"/>
      <c r="FLT10" s="139"/>
      <c r="FLU10" s="139"/>
      <c r="FLV10" s="139"/>
      <c r="FLW10" s="139"/>
      <c r="FLX10" s="139"/>
      <c r="FLY10" s="139"/>
      <c r="FLZ10" s="139"/>
      <c r="FMA10" s="139"/>
      <c r="FMB10" s="139"/>
      <c r="FMC10" s="139"/>
      <c r="FMD10" s="139"/>
      <c r="FME10" s="139"/>
      <c r="FMF10" s="139"/>
      <c r="FMG10" s="139"/>
      <c r="FMH10" s="139"/>
      <c r="FMI10" s="139"/>
      <c r="FMJ10" s="139"/>
      <c r="FMK10" s="139"/>
      <c r="FML10" s="139"/>
      <c r="FMM10" s="139"/>
      <c r="FMN10" s="139"/>
      <c r="FMO10" s="139"/>
      <c r="FMP10" s="139"/>
      <c r="FMQ10" s="139"/>
      <c r="FMR10" s="139"/>
      <c r="FMS10" s="139"/>
      <c r="FMT10" s="139"/>
      <c r="FMU10" s="139"/>
      <c r="FMV10" s="139"/>
      <c r="FMW10" s="139"/>
      <c r="FMX10" s="139"/>
      <c r="FMY10" s="139"/>
      <c r="FMZ10" s="139"/>
      <c r="FNA10" s="139"/>
      <c r="FNB10" s="139"/>
      <c r="FNC10" s="139"/>
      <c r="FND10" s="139"/>
      <c r="FNE10" s="139"/>
      <c r="FNF10" s="139"/>
      <c r="FNG10" s="139"/>
      <c r="FNH10" s="139"/>
      <c r="FNI10" s="139"/>
      <c r="FNJ10" s="139"/>
      <c r="FNK10" s="139"/>
      <c r="FNL10" s="139"/>
      <c r="FNM10" s="139"/>
      <c r="FNN10" s="139"/>
      <c r="FNO10" s="139"/>
      <c r="FNP10" s="139"/>
      <c r="FNQ10" s="139"/>
      <c r="FNR10" s="139"/>
      <c r="FNS10" s="139"/>
      <c r="FNT10" s="139"/>
      <c r="FNU10" s="139"/>
      <c r="FNV10" s="139"/>
      <c r="FNW10" s="139"/>
      <c r="FNX10" s="139"/>
      <c r="FNY10" s="139"/>
      <c r="FNZ10" s="139"/>
      <c r="FOA10" s="139"/>
      <c r="FOB10" s="139"/>
      <c r="FOC10" s="139"/>
      <c r="FOD10" s="139"/>
      <c r="FOE10" s="139"/>
      <c r="FOF10" s="139"/>
      <c r="FOG10" s="139"/>
      <c r="FOH10" s="139"/>
      <c r="FOI10" s="139"/>
      <c r="FOJ10" s="139"/>
      <c r="FOK10" s="139"/>
      <c r="FOL10" s="139"/>
      <c r="FOM10" s="139"/>
      <c r="FON10" s="139"/>
      <c r="FOO10" s="139"/>
      <c r="FOP10" s="139"/>
      <c r="FOQ10" s="139"/>
      <c r="FOR10" s="139"/>
      <c r="FOS10" s="139"/>
      <c r="FOT10" s="139"/>
      <c r="FOU10" s="139"/>
      <c r="FOV10" s="139"/>
      <c r="FOW10" s="139"/>
      <c r="FOX10" s="139"/>
      <c r="FOY10" s="139"/>
      <c r="FOZ10" s="139"/>
      <c r="FPA10" s="139"/>
      <c r="FPB10" s="139"/>
      <c r="FPC10" s="139"/>
      <c r="FPD10" s="139"/>
      <c r="FPE10" s="139"/>
      <c r="FPF10" s="139"/>
      <c r="FPG10" s="139"/>
      <c r="FPH10" s="139"/>
      <c r="FPI10" s="139"/>
      <c r="FPJ10" s="139"/>
      <c r="FPK10" s="139"/>
      <c r="FPL10" s="139"/>
      <c r="FPM10" s="139"/>
      <c r="FPN10" s="139"/>
      <c r="FPO10" s="139"/>
      <c r="FPP10" s="139"/>
      <c r="FPQ10" s="139"/>
      <c r="FPR10" s="139"/>
      <c r="FPS10" s="139"/>
      <c r="FPT10" s="139"/>
      <c r="FPU10" s="139"/>
      <c r="FPV10" s="139"/>
      <c r="FPW10" s="139"/>
      <c r="FPX10" s="139"/>
      <c r="FPY10" s="139"/>
      <c r="FPZ10" s="139"/>
      <c r="FQA10" s="139"/>
      <c r="FQB10" s="139"/>
      <c r="FQC10" s="139"/>
      <c r="FQD10" s="139"/>
      <c r="FQE10" s="139"/>
      <c r="FQF10" s="139"/>
      <c r="FQG10" s="139"/>
      <c r="FQH10" s="139"/>
      <c r="FQI10" s="139"/>
      <c r="FQJ10" s="139"/>
      <c r="FQK10" s="139"/>
      <c r="FQL10" s="139"/>
      <c r="FQM10" s="139"/>
      <c r="FQN10" s="139"/>
      <c r="FQO10" s="139"/>
      <c r="FQP10" s="139"/>
      <c r="FQQ10" s="139"/>
      <c r="FQR10" s="139"/>
      <c r="FQS10" s="139"/>
      <c r="FQT10" s="139"/>
      <c r="FQU10" s="139"/>
      <c r="FQV10" s="139"/>
      <c r="FQW10" s="139"/>
      <c r="FQX10" s="139"/>
      <c r="FQY10" s="139"/>
      <c r="FQZ10" s="139"/>
      <c r="FRA10" s="139"/>
      <c r="FRB10" s="139"/>
      <c r="FRC10" s="139"/>
      <c r="FRD10" s="139"/>
      <c r="FRE10" s="139"/>
      <c r="FRF10" s="139"/>
      <c r="FRG10" s="139"/>
      <c r="FRH10" s="139"/>
      <c r="FRI10" s="139"/>
      <c r="FRJ10" s="139"/>
      <c r="FRK10" s="139"/>
      <c r="FRL10" s="139"/>
      <c r="FRM10" s="139"/>
      <c r="FRN10" s="139"/>
      <c r="FRO10" s="139"/>
      <c r="FRP10" s="139"/>
      <c r="FRQ10" s="139"/>
      <c r="FRR10" s="139"/>
      <c r="FRS10" s="139"/>
      <c r="FRT10" s="139"/>
      <c r="FRU10" s="139"/>
      <c r="FRV10" s="139"/>
      <c r="FRW10" s="139"/>
      <c r="FRX10" s="139"/>
      <c r="FRY10" s="139"/>
      <c r="FRZ10" s="139"/>
      <c r="FSA10" s="139"/>
      <c r="FSB10" s="139"/>
      <c r="FSC10" s="139"/>
      <c r="FSD10" s="139"/>
      <c r="FSE10" s="139"/>
      <c r="FSF10" s="139"/>
      <c r="FSG10" s="139"/>
      <c r="FSH10" s="139"/>
      <c r="FSI10" s="139"/>
      <c r="FSJ10" s="139"/>
      <c r="FSK10" s="139"/>
      <c r="FSL10" s="139"/>
      <c r="FSM10" s="139"/>
      <c r="FSN10" s="139"/>
      <c r="FSO10" s="139"/>
      <c r="FSP10" s="139"/>
      <c r="FSQ10" s="139"/>
      <c r="FSR10" s="139"/>
      <c r="FSS10" s="139"/>
      <c r="FST10" s="139"/>
      <c r="FSU10" s="139"/>
      <c r="FSV10" s="139"/>
      <c r="FSW10" s="139"/>
      <c r="FSX10" s="139"/>
      <c r="FSY10" s="139"/>
      <c r="FSZ10" s="139"/>
      <c r="FTA10" s="139"/>
      <c r="FTB10" s="139"/>
      <c r="FTC10" s="139"/>
      <c r="FTD10" s="139"/>
      <c r="FTE10" s="139"/>
      <c r="FTF10" s="139"/>
      <c r="FTG10" s="139"/>
      <c r="FTH10" s="139"/>
      <c r="FTI10" s="139"/>
      <c r="FTJ10" s="139"/>
      <c r="FTK10" s="139"/>
      <c r="FTL10" s="139"/>
      <c r="FTM10" s="139"/>
      <c r="FTN10" s="139"/>
      <c r="FTO10" s="139"/>
      <c r="FTP10" s="139"/>
      <c r="FTQ10" s="139"/>
      <c r="FTR10" s="139"/>
      <c r="FTS10" s="139"/>
      <c r="FTT10" s="139"/>
      <c r="FTU10" s="139"/>
      <c r="FTV10" s="139"/>
      <c r="FTW10" s="139"/>
      <c r="FTX10" s="139"/>
      <c r="FTY10" s="139"/>
      <c r="FTZ10" s="139"/>
      <c r="FUA10" s="139"/>
      <c r="FUB10" s="139"/>
      <c r="FUC10" s="139"/>
      <c r="FUD10" s="139"/>
      <c r="FUE10" s="139"/>
      <c r="FUF10" s="139"/>
      <c r="FUG10" s="139"/>
      <c r="FUH10" s="139"/>
      <c r="FUI10" s="139"/>
      <c r="FUJ10" s="139"/>
      <c r="FUK10" s="139"/>
      <c r="FUL10" s="139"/>
      <c r="FUM10" s="139"/>
      <c r="FUN10" s="139"/>
      <c r="FUO10" s="139"/>
      <c r="FUP10" s="139"/>
      <c r="FUQ10" s="139"/>
      <c r="FUR10" s="139"/>
      <c r="FUS10" s="139"/>
      <c r="FUT10" s="139"/>
      <c r="FUU10" s="139"/>
      <c r="FUV10" s="139"/>
      <c r="FUW10" s="139"/>
      <c r="FUX10" s="139"/>
      <c r="FUY10" s="139"/>
      <c r="FUZ10" s="139"/>
      <c r="FVA10" s="139"/>
      <c r="FVB10" s="139"/>
      <c r="FVC10" s="139"/>
      <c r="FVD10" s="139"/>
      <c r="FVE10" s="139"/>
      <c r="FVF10" s="139"/>
      <c r="FVG10" s="139"/>
      <c r="FVH10" s="139"/>
      <c r="FVI10" s="139"/>
      <c r="FVJ10" s="139"/>
      <c r="FVK10" s="139"/>
      <c r="FVL10" s="139"/>
      <c r="FVM10" s="139"/>
      <c r="FVN10" s="139"/>
      <c r="FVO10" s="139"/>
      <c r="FVP10" s="139"/>
      <c r="FVQ10" s="139"/>
      <c r="FVR10" s="139"/>
      <c r="FVS10" s="139"/>
      <c r="FVT10" s="139"/>
      <c r="FVU10" s="139"/>
      <c r="FVV10" s="139"/>
      <c r="FVW10" s="139"/>
      <c r="FVX10" s="139"/>
      <c r="FVY10" s="139"/>
      <c r="FVZ10" s="139"/>
      <c r="FWA10" s="139"/>
      <c r="FWB10" s="139"/>
      <c r="FWC10" s="139"/>
      <c r="FWD10" s="139"/>
      <c r="FWE10" s="139"/>
      <c r="FWF10" s="139"/>
      <c r="FWG10" s="139"/>
      <c r="FWH10" s="139"/>
      <c r="FWI10" s="139"/>
      <c r="FWJ10" s="139"/>
      <c r="FWK10" s="139"/>
      <c r="FWL10" s="139"/>
      <c r="FWM10" s="139"/>
      <c r="FWN10" s="139"/>
      <c r="FWO10" s="139"/>
      <c r="FWP10" s="139"/>
      <c r="FWQ10" s="139"/>
      <c r="FWR10" s="139"/>
      <c r="FWS10" s="139"/>
      <c r="FWT10" s="139"/>
      <c r="FWU10" s="139"/>
      <c r="FWV10" s="139"/>
      <c r="FWW10" s="139"/>
      <c r="FWX10" s="139"/>
      <c r="FWY10" s="139"/>
      <c r="FWZ10" s="139"/>
      <c r="FXA10" s="139"/>
      <c r="FXB10" s="139"/>
      <c r="FXC10" s="139"/>
      <c r="FXD10" s="139"/>
      <c r="FXE10" s="139"/>
      <c r="FXF10" s="139"/>
      <c r="FXG10" s="139"/>
      <c r="FXH10" s="139"/>
      <c r="FXI10" s="139"/>
      <c r="FXJ10" s="139"/>
      <c r="FXK10" s="139"/>
      <c r="FXL10" s="139"/>
      <c r="FXM10" s="139"/>
      <c r="FXN10" s="139"/>
      <c r="FXO10" s="139"/>
      <c r="FXP10" s="139"/>
      <c r="FXQ10" s="139"/>
      <c r="FXR10" s="139"/>
      <c r="FXS10" s="139"/>
      <c r="FXT10" s="139"/>
      <c r="FXU10" s="139"/>
      <c r="FXV10" s="139"/>
      <c r="FXW10" s="139"/>
      <c r="FXX10" s="139"/>
      <c r="FXY10" s="139"/>
      <c r="FXZ10" s="139"/>
      <c r="FYA10" s="139"/>
      <c r="FYB10" s="139"/>
      <c r="FYC10" s="139"/>
      <c r="FYD10" s="139"/>
      <c r="FYE10" s="139"/>
      <c r="FYF10" s="139"/>
      <c r="FYG10" s="139"/>
      <c r="FYH10" s="139"/>
      <c r="FYI10" s="139"/>
      <c r="FYJ10" s="139"/>
      <c r="FYK10" s="139"/>
      <c r="FYL10" s="139"/>
      <c r="FYM10" s="139"/>
      <c r="FYN10" s="139"/>
      <c r="FYO10" s="139"/>
      <c r="FYP10" s="139"/>
      <c r="FYQ10" s="139"/>
      <c r="FYR10" s="139"/>
      <c r="FYS10" s="139"/>
      <c r="FYT10" s="139"/>
      <c r="FYU10" s="139"/>
      <c r="FYV10" s="139"/>
      <c r="FYW10" s="139"/>
      <c r="FYX10" s="139"/>
      <c r="FYY10" s="139"/>
      <c r="FYZ10" s="139"/>
      <c r="FZA10" s="139"/>
      <c r="FZB10" s="139"/>
      <c r="FZC10" s="139"/>
      <c r="FZD10" s="139"/>
      <c r="FZE10" s="139"/>
      <c r="FZF10" s="139"/>
      <c r="FZG10" s="139"/>
      <c r="FZH10" s="139"/>
      <c r="FZI10" s="139"/>
      <c r="FZJ10" s="139"/>
      <c r="FZK10" s="139"/>
      <c r="FZL10" s="139"/>
      <c r="FZM10" s="139"/>
      <c r="FZN10" s="139"/>
      <c r="FZO10" s="139"/>
      <c r="FZP10" s="139"/>
      <c r="FZQ10" s="139"/>
      <c r="FZR10" s="139"/>
      <c r="FZS10" s="139"/>
      <c r="FZT10" s="139"/>
      <c r="FZU10" s="139"/>
      <c r="FZV10" s="139"/>
      <c r="FZW10" s="139"/>
      <c r="FZX10" s="139"/>
      <c r="FZY10" s="139"/>
      <c r="FZZ10" s="139"/>
      <c r="GAA10" s="139"/>
      <c r="GAB10" s="139"/>
      <c r="GAC10" s="139"/>
      <c r="GAD10" s="139"/>
      <c r="GAE10" s="139"/>
      <c r="GAF10" s="139"/>
      <c r="GAG10" s="139"/>
      <c r="GAH10" s="139"/>
      <c r="GAI10" s="139"/>
      <c r="GAJ10" s="139"/>
      <c r="GAK10" s="139"/>
      <c r="GAL10" s="139"/>
      <c r="GAM10" s="139"/>
      <c r="GAN10" s="139"/>
      <c r="GAO10" s="139"/>
      <c r="GAP10" s="139"/>
      <c r="GAQ10" s="139"/>
      <c r="GAR10" s="139"/>
      <c r="GAS10" s="139"/>
      <c r="GAT10" s="139"/>
      <c r="GAU10" s="139"/>
      <c r="GAV10" s="139"/>
      <c r="GAW10" s="139"/>
      <c r="GAX10" s="139"/>
      <c r="GAY10" s="139"/>
      <c r="GAZ10" s="139"/>
      <c r="GBA10" s="139"/>
      <c r="GBB10" s="139"/>
      <c r="GBC10" s="139"/>
      <c r="GBD10" s="139"/>
      <c r="GBE10" s="139"/>
      <c r="GBF10" s="139"/>
      <c r="GBG10" s="139"/>
      <c r="GBH10" s="139"/>
      <c r="GBI10" s="139"/>
      <c r="GBJ10" s="139"/>
      <c r="GBK10" s="139"/>
      <c r="GBL10" s="139"/>
      <c r="GBM10" s="139"/>
      <c r="GBN10" s="139"/>
      <c r="GBO10" s="139"/>
      <c r="GBP10" s="139"/>
      <c r="GBQ10" s="139"/>
      <c r="GBR10" s="139"/>
      <c r="GBS10" s="139"/>
      <c r="GBT10" s="139"/>
      <c r="GBU10" s="139"/>
      <c r="GBV10" s="139"/>
      <c r="GBW10" s="139"/>
      <c r="GBX10" s="139"/>
      <c r="GBY10" s="139"/>
      <c r="GBZ10" s="139"/>
      <c r="GCA10" s="139"/>
      <c r="GCB10" s="139"/>
      <c r="GCC10" s="139"/>
      <c r="GCD10" s="139"/>
      <c r="GCE10" s="139"/>
      <c r="GCF10" s="139"/>
      <c r="GCG10" s="139"/>
      <c r="GCH10" s="139"/>
      <c r="GCI10" s="139"/>
      <c r="GCJ10" s="139"/>
      <c r="GCK10" s="139"/>
      <c r="GCL10" s="139"/>
      <c r="GCM10" s="139"/>
      <c r="GCN10" s="139"/>
      <c r="GCO10" s="139"/>
      <c r="GCP10" s="139"/>
      <c r="GCQ10" s="139"/>
      <c r="GCR10" s="139"/>
      <c r="GCS10" s="139"/>
      <c r="GCT10" s="139"/>
      <c r="GCU10" s="139"/>
      <c r="GCV10" s="139"/>
      <c r="GCW10" s="139"/>
      <c r="GCX10" s="139"/>
      <c r="GCY10" s="139"/>
      <c r="GCZ10" s="139"/>
      <c r="GDA10" s="139"/>
      <c r="GDB10" s="139"/>
      <c r="GDC10" s="139"/>
      <c r="GDD10" s="139"/>
      <c r="GDE10" s="139"/>
      <c r="GDF10" s="139"/>
      <c r="GDG10" s="139"/>
      <c r="GDH10" s="139"/>
      <c r="GDI10" s="139"/>
      <c r="GDJ10" s="139"/>
      <c r="GDK10" s="139"/>
      <c r="GDL10" s="139"/>
      <c r="GDM10" s="139"/>
      <c r="GDN10" s="139"/>
      <c r="GDO10" s="139"/>
      <c r="GDP10" s="139"/>
      <c r="GDQ10" s="139"/>
      <c r="GDR10" s="139"/>
      <c r="GDS10" s="139"/>
      <c r="GDT10" s="139"/>
      <c r="GDU10" s="139"/>
      <c r="GDV10" s="139"/>
      <c r="GDW10" s="139"/>
      <c r="GDX10" s="139"/>
      <c r="GDY10" s="139"/>
      <c r="GDZ10" s="139"/>
      <c r="GEA10" s="139"/>
      <c r="GEB10" s="139"/>
      <c r="GEC10" s="139"/>
      <c r="GED10" s="139"/>
      <c r="GEE10" s="139"/>
      <c r="GEF10" s="139"/>
      <c r="GEG10" s="139"/>
      <c r="GEH10" s="139"/>
      <c r="GEI10" s="139"/>
      <c r="GEJ10" s="139"/>
      <c r="GEK10" s="139"/>
      <c r="GEL10" s="139"/>
      <c r="GEM10" s="139"/>
      <c r="GEN10" s="139"/>
      <c r="GEO10" s="139"/>
      <c r="GEP10" s="139"/>
      <c r="GEQ10" s="139"/>
      <c r="GER10" s="139"/>
      <c r="GES10" s="139"/>
      <c r="GET10" s="139"/>
      <c r="GEU10" s="139"/>
      <c r="GEV10" s="139"/>
      <c r="GEW10" s="139"/>
      <c r="GEX10" s="139"/>
      <c r="GEY10" s="139"/>
      <c r="GEZ10" s="139"/>
      <c r="GFA10" s="139"/>
      <c r="GFB10" s="139"/>
      <c r="GFC10" s="139"/>
      <c r="GFD10" s="139"/>
      <c r="GFE10" s="139"/>
      <c r="GFF10" s="139"/>
      <c r="GFG10" s="139"/>
      <c r="GFH10" s="139"/>
      <c r="GFI10" s="139"/>
      <c r="GFJ10" s="139"/>
      <c r="GFK10" s="139"/>
      <c r="GFL10" s="139"/>
      <c r="GFM10" s="139"/>
      <c r="GFN10" s="139"/>
      <c r="GFO10" s="139"/>
      <c r="GFP10" s="139"/>
      <c r="GFQ10" s="139"/>
      <c r="GFR10" s="139"/>
      <c r="GFS10" s="139"/>
      <c r="GFT10" s="139"/>
      <c r="GFU10" s="139"/>
      <c r="GFV10" s="139"/>
      <c r="GFW10" s="139"/>
      <c r="GFX10" s="139"/>
      <c r="GFY10" s="139"/>
      <c r="GFZ10" s="139"/>
      <c r="GGA10" s="139"/>
      <c r="GGB10" s="139"/>
      <c r="GGC10" s="139"/>
      <c r="GGD10" s="139"/>
      <c r="GGE10" s="139"/>
      <c r="GGF10" s="139"/>
      <c r="GGG10" s="139"/>
      <c r="GGH10" s="139"/>
      <c r="GGI10" s="139"/>
      <c r="GGJ10" s="139"/>
      <c r="GGK10" s="139"/>
      <c r="GGL10" s="139"/>
      <c r="GGM10" s="139"/>
      <c r="GGN10" s="139"/>
      <c r="GGO10" s="139"/>
      <c r="GGP10" s="139"/>
      <c r="GGQ10" s="139"/>
      <c r="GGR10" s="139"/>
      <c r="GGS10" s="139"/>
      <c r="GGT10" s="139"/>
      <c r="GGU10" s="139"/>
      <c r="GGV10" s="139"/>
      <c r="GGW10" s="139"/>
      <c r="GGX10" s="139"/>
      <c r="GGY10" s="139"/>
      <c r="GGZ10" s="139"/>
      <c r="GHA10" s="139"/>
      <c r="GHB10" s="139"/>
      <c r="GHC10" s="139"/>
      <c r="GHD10" s="139"/>
      <c r="GHE10" s="139"/>
      <c r="GHF10" s="139"/>
      <c r="GHG10" s="139"/>
      <c r="GHH10" s="139"/>
      <c r="GHI10" s="139"/>
      <c r="GHJ10" s="139"/>
      <c r="GHK10" s="139"/>
      <c r="GHL10" s="139"/>
      <c r="GHM10" s="139"/>
      <c r="GHN10" s="139"/>
      <c r="GHO10" s="139"/>
      <c r="GHP10" s="139"/>
      <c r="GHQ10" s="139"/>
      <c r="GHR10" s="139"/>
      <c r="GHS10" s="139"/>
      <c r="GHT10" s="139"/>
      <c r="GHU10" s="139"/>
      <c r="GHV10" s="139"/>
      <c r="GHW10" s="139"/>
      <c r="GHX10" s="139"/>
      <c r="GHY10" s="139"/>
      <c r="GHZ10" s="139"/>
      <c r="GIA10" s="139"/>
      <c r="GIB10" s="139"/>
      <c r="GIC10" s="139"/>
      <c r="GID10" s="139"/>
      <c r="GIE10" s="139"/>
      <c r="GIF10" s="139"/>
      <c r="GIG10" s="139"/>
      <c r="GIH10" s="139"/>
      <c r="GII10" s="139"/>
      <c r="GIJ10" s="139"/>
      <c r="GIK10" s="139"/>
      <c r="GIL10" s="139"/>
      <c r="GIM10" s="139"/>
      <c r="GIN10" s="139"/>
      <c r="GIO10" s="139"/>
      <c r="GIP10" s="139"/>
      <c r="GIQ10" s="139"/>
      <c r="GIR10" s="139"/>
      <c r="GIS10" s="139"/>
      <c r="GIT10" s="139"/>
      <c r="GIU10" s="139"/>
      <c r="GIV10" s="139"/>
      <c r="GIW10" s="139"/>
      <c r="GIX10" s="139"/>
      <c r="GIY10" s="139"/>
      <c r="GIZ10" s="139"/>
      <c r="GJA10" s="139"/>
      <c r="GJB10" s="139"/>
      <c r="GJC10" s="139"/>
      <c r="GJD10" s="139"/>
      <c r="GJE10" s="139"/>
      <c r="GJF10" s="139"/>
      <c r="GJG10" s="139"/>
      <c r="GJH10" s="139"/>
      <c r="GJI10" s="139"/>
      <c r="GJJ10" s="139"/>
      <c r="GJK10" s="139"/>
      <c r="GJL10" s="139"/>
      <c r="GJM10" s="139"/>
      <c r="GJN10" s="139"/>
      <c r="GJO10" s="139"/>
      <c r="GJP10" s="139"/>
      <c r="GJQ10" s="139"/>
      <c r="GJR10" s="139"/>
      <c r="GJS10" s="139"/>
      <c r="GJT10" s="139"/>
      <c r="GJU10" s="139"/>
      <c r="GJV10" s="139"/>
      <c r="GJW10" s="139"/>
      <c r="GJX10" s="139"/>
      <c r="GJY10" s="139"/>
      <c r="GJZ10" s="139"/>
      <c r="GKA10" s="139"/>
      <c r="GKB10" s="139"/>
      <c r="GKC10" s="139"/>
      <c r="GKD10" s="139"/>
      <c r="GKE10" s="139"/>
      <c r="GKF10" s="139"/>
      <c r="GKG10" s="139"/>
      <c r="GKH10" s="139"/>
      <c r="GKI10" s="139"/>
      <c r="GKJ10" s="139"/>
      <c r="GKK10" s="139"/>
      <c r="GKL10" s="139"/>
      <c r="GKM10" s="139"/>
      <c r="GKN10" s="139"/>
      <c r="GKO10" s="139"/>
      <c r="GKP10" s="139"/>
      <c r="GKQ10" s="139"/>
      <c r="GKR10" s="139"/>
      <c r="GKS10" s="139"/>
      <c r="GKT10" s="139"/>
      <c r="GKU10" s="139"/>
      <c r="GKV10" s="139"/>
      <c r="GKW10" s="139"/>
      <c r="GKX10" s="139"/>
      <c r="GKY10" s="139"/>
      <c r="GKZ10" s="139"/>
      <c r="GLA10" s="139"/>
      <c r="GLB10" s="139"/>
      <c r="GLC10" s="139"/>
      <c r="GLD10" s="139"/>
      <c r="GLE10" s="139"/>
      <c r="GLF10" s="139"/>
      <c r="GLG10" s="139"/>
      <c r="GLH10" s="139"/>
      <c r="GLI10" s="139"/>
      <c r="GLJ10" s="139"/>
      <c r="GLK10" s="139"/>
      <c r="GLL10" s="139"/>
      <c r="GLM10" s="139"/>
      <c r="GLN10" s="139"/>
      <c r="GLO10" s="139"/>
      <c r="GLP10" s="139"/>
      <c r="GLQ10" s="139"/>
      <c r="GLR10" s="139"/>
      <c r="GLS10" s="139"/>
      <c r="GLT10" s="139"/>
      <c r="GLU10" s="139"/>
      <c r="GLV10" s="139"/>
      <c r="GLW10" s="139"/>
      <c r="GLX10" s="139"/>
      <c r="GLY10" s="139"/>
      <c r="GLZ10" s="139"/>
      <c r="GMA10" s="139"/>
      <c r="GMB10" s="139"/>
      <c r="GMC10" s="139"/>
      <c r="GMD10" s="139"/>
      <c r="GME10" s="139"/>
      <c r="GMF10" s="139"/>
      <c r="GMG10" s="139"/>
      <c r="GMH10" s="139"/>
      <c r="GMI10" s="139"/>
      <c r="GMJ10" s="139"/>
      <c r="GMK10" s="139"/>
      <c r="GML10" s="139"/>
      <c r="GMM10" s="139"/>
      <c r="GMN10" s="139"/>
      <c r="GMO10" s="139"/>
      <c r="GMP10" s="139"/>
      <c r="GMQ10" s="139"/>
      <c r="GMR10" s="139"/>
      <c r="GMS10" s="139"/>
      <c r="GMT10" s="139"/>
      <c r="GMU10" s="139"/>
      <c r="GMV10" s="139"/>
      <c r="GMW10" s="139"/>
      <c r="GMX10" s="139"/>
      <c r="GMY10" s="139"/>
      <c r="GMZ10" s="139"/>
      <c r="GNA10" s="139"/>
      <c r="GNB10" s="139"/>
      <c r="GNC10" s="139"/>
      <c r="GND10" s="139"/>
      <c r="GNE10" s="139"/>
      <c r="GNF10" s="139"/>
      <c r="GNG10" s="139"/>
      <c r="GNH10" s="139"/>
      <c r="GNI10" s="139"/>
      <c r="GNJ10" s="139"/>
      <c r="GNK10" s="139"/>
      <c r="GNL10" s="139"/>
      <c r="GNM10" s="139"/>
      <c r="GNN10" s="139"/>
      <c r="GNO10" s="139"/>
      <c r="GNP10" s="139"/>
      <c r="GNQ10" s="139"/>
      <c r="GNR10" s="139"/>
      <c r="GNS10" s="139"/>
      <c r="GNT10" s="139"/>
      <c r="GNU10" s="139"/>
      <c r="GNV10" s="139"/>
      <c r="GNW10" s="139"/>
      <c r="GNX10" s="139"/>
      <c r="GNY10" s="139"/>
      <c r="GNZ10" s="139"/>
      <c r="GOA10" s="139"/>
      <c r="GOB10" s="139"/>
      <c r="GOC10" s="139"/>
      <c r="GOD10" s="139"/>
      <c r="GOE10" s="139"/>
      <c r="GOF10" s="139"/>
      <c r="GOG10" s="139"/>
      <c r="GOH10" s="139"/>
      <c r="GOI10" s="139"/>
      <c r="GOJ10" s="139"/>
      <c r="GOK10" s="139"/>
      <c r="GOL10" s="139"/>
      <c r="GOM10" s="139"/>
      <c r="GON10" s="139"/>
      <c r="GOO10" s="139"/>
      <c r="GOP10" s="139"/>
      <c r="GOQ10" s="139"/>
      <c r="GOR10" s="139"/>
      <c r="GOS10" s="139"/>
      <c r="GOT10" s="139"/>
      <c r="GOU10" s="139"/>
      <c r="GOV10" s="139"/>
      <c r="GOW10" s="139"/>
      <c r="GOX10" s="139"/>
      <c r="GOY10" s="139"/>
      <c r="GOZ10" s="139"/>
      <c r="GPA10" s="139"/>
      <c r="GPB10" s="139"/>
      <c r="GPC10" s="139"/>
      <c r="GPD10" s="139"/>
      <c r="GPE10" s="139"/>
      <c r="GPF10" s="139"/>
      <c r="GPG10" s="139"/>
      <c r="GPH10" s="139"/>
      <c r="GPI10" s="139"/>
      <c r="GPJ10" s="139"/>
      <c r="GPK10" s="139"/>
      <c r="GPL10" s="139"/>
      <c r="GPM10" s="139"/>
      <c r="GPN10" s="139"/>
      <c r="GPO10" s="139"/>
      <c r="GPP10" s="139"/>
      <c r="GPQ10" s="139"/>
      <c r="GPR10" s="139"/>
      <c r="GPS10" s="139"/>
      <c r="GPT10" s="139"/>
      <c r="GPU10" s="139"/>
      <c r="GPV10" s="139"/>
      <c r="GPW10" s="139"/>
      <c r="GPX10" s="139"/>
      <c r="GPY10" s="139"/>
      <c r="GPZ10" s="139"/>
      <c r="GQA10" s="139"/>
      <c r="GQB10" s="139"/>
      <c r="GQC10" s="139"/>
      <c r="GQD10" s="139"/>
      <c r="GQE10" s="139"/>
      <c r="GQF10" s="139"/>
      <c r="GQG10" s="139"/>
      <c r="GQH10" s="139"/>
      <c r="GQI10" s="139"/>
      <c r="GQJ10" s="139"/>
      <c r="GQK10" s="139"/>
      <c r="GQL10" s="139"/>
      <c r="GQM10" s="139"/>
      <c r="GQN10" s="139"/>
      <c r="GQO10" s="139"/>
      <c r="GQP10" s="139"/>
      <c r="GQQ10" s="139"/>
      <c r="GQR10" s="139"/>
      <c r="GQS10" s="139"/>
      <c r="GQT10" s="139"/>
      <c r="GQU10" s="139"/>
      <c r="GQV10" s="139"/>
      <c r="GQW10" s="139"/>
      <c r="GQX10" s="139"/>
      <c r="GQY10" s="139"/>
      <c r="GQZ10" s="139"/>
      <c r="GRA10" s="139"/>
      <c r="GRB10" s="139"/>
      <c r="GRC10" s="139"/>
      <c r="GRD10" s="139"/>
      <c r="GRE10" s="139"/>
      <c r="GRF10" s="139"/>
      <c r="GRG10" s="139"/>
      <c r="GRH10" s="139"/>
      <c r="GRI10" s="139"/>
      <c r="GRJ10" s="139"/>
      <c r="GRK10" s="139"/>
      <c r="GRL10" s="139"/>
      <c r="GRM10" s="139"/>
      <c r="GRN10" s="139"/>
      <c r="GRO10" s="139"/>
      <c r="GRP10" s="139"/>
      <c r="GRQ10" s="139"/>
      <c r="GRR10" s="139"/>
      <c r="GRS10" s="139"/>
      <c r="GRT10" s="139"/>
      <c r="GRU10" s="139"/>
      <c r="GRV10" s="139"/>
      <c r="GRW10" s="139"/>
      <c r="GRX10" s="139"/>
      <c r="GRY10" s="139"/>
      <c r="GRZ10" s="139"/>
      <c r="GSA10" s="139"/>
      <c r="GSB10" s="139"/>
      <c r="GSC10" s="139"/>
      <c r="GSD10" s="139"/>
      <c r="GSE10" s="139"/>
      <c r="GSF10" s="139"/>
      <c r="GSG10" s="139"/>
      <c r="GSH10" s="139"/>
      <c r="GSI10" s="139"/>
      <c r="GSJ10" s="139"/>
      <c r="GSK10" s="139"/>
      <c r="GSL10" s="139"/>
      <c r="GSM10" s="139"/>
      <c r="GSN10" s="139"/>
      <c r="GSO10" s="139"/>
      <c r="GSP10" s="139"/>
      <c r="GSQ10" s="139"/>
      <c r="GSR10" s="139"/>
      <c r="GSS10" s="139"/>
      <c r="GST10" s="139"/>
      <c r="GSU10" s="139"/>
      <c r="GSV10" s="139"/>
      <c r="GSW10" s="139"/>
      <c r="GSX10" s="139"/>
      <c r="GSY10" s="139"/>
      <c r="GSZ10" s="139"/>
      <c r="GTA10" s="139"/>
      <c r="GTB10" s="139"/>
      <c r="GTC10" s="139"/>
      <c r="GTD10" s="139"/>
      <c r="GTE10" s="139"/>
      <c r="GTF10" s="139"/>
      <c r="GTG10" s="139"/>
      <c r="GTH10" s="139"/>
      <c r="GTI10" s="139"/>
      <c r="GTJ10" s="139"/>
      <c r="GTK10" s="139"/>
      <c r="GTL10" s="139"/>
      <c r="GTM10" s="139"/>
      <c r="GTN10" s="139"/>
      <c r="GTO10" s="139"/>
      <c r="GTP10" s="139"/>
      <c r="GTQ10" s="139"/>
      <c r="GTR10" s="139"/>
      <c r="GTS10" s="139"/>
      <c r="GTT10" s="139"/>
      <c r="GTU10" s="139"/>
      <c r="GTV10" s="139"/>
      <c r="GTW10" s="139"/>
      <c r="GTX10" s="139"/>
      <c r="GTY10" s="139"/>
      <c r="GTZ10" s="139"/>
      <c r="GUA10" s="139"/>
      <c r="GUB10" s="139"/>
      <c r="GUC10" s="139"/>
      <c r="GUD10" s="139"/>
      <c r="GUE10" s="139"/>
      <c r="GUF10" s="139"/>
      <c r="GUG10" s="139"/>
      <c r="GUH10" s="139"/>
      <c r="GUI10" s="139"/>
      <c r="GUJ10" s="139"/>
      <c r="GUK10" s="139"/>
      <c r="GUL10" s="139"/>
      <c r="GUM10" s="139"/>
      <c r="GUN10" s="139"/>
      <c r="GUO10" s="139"/>
      <c r="GUP10" s="139"/>
      <c r="GUQ10" s="139"/>
      <c r="GUR10" s="139"/>
      <c r="GUS10" s="139"/>
      <c r="GUT10" s="139"/>
      <c r="GUU10" s="139"/>
      <c r="GUV10" s="139"/>
      <c r="GUW10" s="139"/>
      <c r="GUX10" s="139"/>
      <c r="GUY10" s="139"/>
      <c r="GUZ10" s="139"/>
      <c r="GVA10" s="139"/>
      <c r="GVB10" s="139"/>
      <c r="GVC10" s="139"/>
      <c r="GVD10" s="139"/>
      <c r="GVE10" s="139"/>
      <c r="GVF10" s="139"/>
      <c r="GVG10" s="139"/>
      <c r="GVH10" s="139"/>
      <c r="GVI10" s="139"/>
      <c r="GVJ10" s="139"/>
      <c r="GVK10" s="139"/>
      <c r="GVL10" s="139"/>
      <c r="GVM10" s="139"/>
      <c r="GVN10" s="139"/>
      <c r="GVO10" s="139"/>
      <c r="GVP10" s="139"/>
      <c r="GVQ10" s="139"/>
      <c r="GVR10" s="139"/>
      <c r="GVS10" s="139"/>
      <c r="GVT10" s="139"/>
      <c r="GVU10" s="139"/>
      <c r="GVV10" s="139"/>
      <c r="GVW10" s="139"/>
      <c r="GVX10" s="139"/>
      <c r="GVY10" s="139"/>
      <c r="GVZ10" s="139"/>
      <c r="GWA10" s="139"/>
      <c r="GWB10" s="139"/>
      <c r="GWC10" s="139"/>
      <c r="GWD10" s="139"/>
      <c r="GWE10" s="139"/>
      <c r="GWF10" s="139"/>
      <c r="GWG10" s="139"/>
      <c r="GWH10" s="139"/>
      <c r="GWI10" s="139"/>
      <c r="GWJ10" s="139"/>
      <c r="GWK10" s="139"/>
      <c r="GWL10" s="139"/>
      <c r="GWM10" s="139"/>
      <c r="GWN10" s="139"/>
      <c r="GWO10" s="139"/>
      <c r="GWP10" s="139"/>
      <c r="GWQ10" s="139"/>
      <c r="GWR10" s="139"/>
      <c r="GWS10" s="139"/>
      <c r="GWT10" s="139"/>
      <c r="GWU10" s="139"/>
      <c r="GWV10" s="139"/>
      <c r="GWW10" s="139"/>
      <c r="GWX10" s="139"/>
      <c r="GWY10" s="139"/>
      <c r="GWZ10" s="139"/>
      <c r="GXA10" s="139"/>
      <c r="GXB10" s="139"/>
      <c r="GXC10" s="139"/>
      <c r="GXD10" s="139"/>
      <c r="GXE10" s="139"/>
      <c r="GXF10" s="139"/>
      <c r="GXG10" s="139"/>
      <c r="GXH10" s="139"/>
      <c r="GXI10" s="139"/>
      <c r="GXJ10" s="139"/>
      <c r="GXK10" s="139"/>
      <c r="GXL10" s="139"/>
      <c r="GXM10" s="139"/>
      <c r="GXN10" s="139"/>
      <c r="GXO10" s="139"/>
      <c r="GXP10" s="139"/>
      <c r="GXQ10" s="139"/>
      <c r="GXR10" s="139"/>
      <c r="GXS10" s="139"/>
      <c r="GXT10" s="139"/>
      <c r="GXU10" s="139"/>
      <c r="GXV10" s="139"/>
      <c r="GXW10" s="139"/>
      <c r="GXX10" s="139"/>
      <c r="GXY10" s="139"/>
      <c r="GXZ10" s="139"/>
      <c r="GYA10" s="139"/>
      <c r="GYB10" s="139"/>
      <c r="GYC10" s="139"/>
      <c r="GYD10" s="139"/>
      <c r="GYE10" s="139"/>
      <c r="GYF10" s="139"/>
      <c r="GYG10" s="139"/>
      <c r="GYH10" s="139"/>
      <c r="GYI10" s="139"/>
      <c r="GYJ10" s="139"/>
      <c r="GYK10" s="139"/>
      <c r="GYL10" s="139"/>
      <c r="GYM10" s="139"/>
      <c r="GYN10" s="139"/>
      <c r="GYO10" s="139"/>
      <c r="GYP10" s="139"/>
      <c r="GYQ10" s="139"/>
      <c r="GYR10" s="139"/>
      <c r="GYS10" s="139"/>
      <c r="GYT10" s="139"/>
      <c r="GYU10" s="139"/>
      <c r="GYV10" s="139"/>
      <c r="GYW10" s="139"/>
      <c r="GYX10" s="139"/>
      <c r="GYY10" s="139"/>
      <c r="GYZ10" s="139"/>
      <c r="GZA10" s="139"/>
      <c r="GZB10" s="139"/>
      <c r="GZC10" s="139"/>
      <c r="GZD10" s="139"/>
      <c r="GZE10" s="139"/>
      <c r="GZF10" s="139"/>
      <c r="GZG10" s="139"/>
      <c r="GZH10" s="139"/>
      <c r="GZI10" s="139"/>
      <c r="GZJ10" s="139"/>
      <c r="GZK10" s="139"/>
      <c r="GZL10" s="139"/>
      <c r="GZM10" s="139"/>
      <c r="GZN10" s="139"/>
      <c r="GZO10" s="139"/>
      <c r="GZP10" s="139"/>
      <c r="GZQ10" s="139"/>
      <c r="GZR10" s="139"/>
      <c r="GZS10" s="139"/>
      <c r="GZT10" s="139"/>
      <c r="GZU10" s="139"/>
      <c r="GZV10" s="139"/>
      <c r="GZW10" s="139"/>
      <c r="GZX10" s="139"/>
      <c r="GZY10" s="139"/>
      <c r="GZZ10" s="139"/>
      <c r="HAA10" s="139"/>
      <c r="HAB10" s="139"/>
      <c r="HAC10" s="139"/>
      <c r="HAD10" s="139"/>
      <c r="HAE10" s="139"/>
      <c r="HAF10" s="139"/>
      <c r="HAG10" s="139"/>
      <c r="HAH10" s="139"/>
      <c r="HAI10" s="139"/>
      <c r="HAJ10" s="139"/>
      <c r="HAK10" s="139"/>
      <c r="HAL10" s="139"/>
      <c r="HAM10" s="139"/>
      <c r="HAN10" s="139"/>
      <c r="HAO10" s="139"/>
      <c r="HAP10" s="139"/>
      <c r="HAQ10" s="139"/>
      <c r="HAR10" s="139"/>
      <c r="HAS10" s="139"/>
      <c r="HAT10" s="139"/>
      <c r="HAU10" s="139"/>
      <c r="HAV10" s="139"/>
      <c r="HAW10" s="139"/>
      <c r="HAX10" s="139"/>
      <c r="HAY10" s="139"/>
      <c r="HAZ10" s="139"/>
      <c r="HBA10" s="139"/>
      <c r="HBB10" s="139"/>
      <c r="HBC10" s="139"/>
      <c r="HBD10" s="139"/>
      <c r="HBE10" s="139"/>
      <c r="HBF10" s="139"/>
      <c r="HBG10" s="139"/>
      <c r="HBH10" s="139"/>
      <c r="HBI10" s="139"/>
      <c r="HBJ10" s="139"/>
      <c r="HBK10" s="139"/>
      <c r="HBL10" s="139"/>
      <c r="HBM10" s="139"/>
      <c r="HBN10" s="139"/>
      <c r="HBO10" s="139"/>
      <c r="HBP10" s="139"/>
      <c r="HBQ10" s="139"/>
      <c r="HBR10" s="139"/>
      <c r="HBS10" s="139"/>
      <c r="HBT10" s="139"/>
      <c r="HBU10" s="139"/>
      <c r="HBV10" s="139"/>
      <c r="HBW10" s="139"/>
      <c r="HBX10" s="139"/>
      <c r="HBY10" s="139"/>
      <c r="HBZ10" s="139"/>
      <c r="HCA10" s="139"/>
      <c r="HCB10" s="139"/>
      <c r="HCC10" s="139"/>
      <c r="HCD10" s="139"/>
      <c r="HCE10" s="139"/>
      <c r="HCF10" s="139"/>
      <c r="HCG10" s="139"/>
      <c r="HCH10" s="139"/>
      <c r="HCI10" s="139"/>
      <c r="HCJ10" s="139"/>
      <c r="HCK10" s="139"/>
      <c r="HCL10" s="139"/>
      <c r="HCM10" s="139"/>
      <c r="HCN10" s="139"/>
      <c r="HCO10" s="139"/>
      <c r="HCP10" s="139"/>
      <c r="HCQ10" s="139"/>
      <c r="HCR10" s="139"/>
      <c r="HCS10" s="139"/>
      <c r="HCT10" s="139"/>
      <c r="HCU10" s="139"/>
      <c r="HCV10" s="139"/>
      <c r="HCW10" s="139"/>
      <c r="HCX10" s="139"/>
      <c r="HCY10" s="139"/>
      <c r="HCZ10" s="139"/>
      <c r="HDA10" s="139"/>
      <c r="HDB10" s="139"/>
      <c r="HDC10" s="139"/>
      <c r="HDD10" s="139"/>
      <c r="HDE10" s="139"/>
      <c r="HDF10" s="139"/>
      <c r="HDG10" s="139"/>
      <c r="HDH10" s="139"/>
      <c r="HDI10" s="139"/>
      <c r="HDJ10" s="139"/>
      <c r="HDK10" s="139"/>
      <c r="HDL10" s="139"/>
      <c r="HDM10" s="139"/>
      <c r="HDN10" s="139"/>
      <c r="HDO10" s="139"/>
      <c r="HDP10" s="139"/>
      <c r="HDQ10" s="139"/>
      <c r="HDR10" s="139"/>
      <c r="HDS10" s="139"/>
      <c r="HDT10" s="139"/>
      <c r="HDU10" s="139"/>
      <c r="HDV10" s="139"/>
      <c r="HDW10" s="139"/>
      <c r="HDX10" s="139"/>
      <c r="HDY10" s="139"/>
      <c r="HDZ10" s="139"/>
      <c r="HEA10" s="139"/>
      <c r="HEB10" s="139"/>
      <c r="HEC10" s="139"/>
      <c r="HED10" s="139"/>
      <c r="HEE10" s="139"/>
      <c r="HEF10" s="139"/>
      <c r="HEG10" s="139"/>
      <c r="HEH10" s="139"/>
      <c r="HEI10" s="139"/>
      <c r="HEJ10" s="139"/>
      <c r="HEK10" s="139"/>
      <c r="HEL10" s="139"/>
      <c r="HEM10" s="139"/>
      <c r="HEN10" s="139"/>
      <c r="HEO10" s="139"/>
      <c r="HEP10" s="139"/>
      <c r="HEQ10" s="139"/>
      <c r="HER10" s="139"/>
      <c r="HES10" s="139"/>
      <c r="HET10" s="139"/>
      <c r="HEU10" s="139"/>
      <c r="HEV10" s="139"/>
      <c r="HEW10" s="139"/>
      <c r="HEX10" s="139"/>
      <c r="HEY10" s="139"/>
      <c r="HEZ10" s="139"/>
      <c r="HFA10" s="139"/>
      <c r="HFB10" s="139"/>
      <c r="HFC10" s="139"/>
      <c r="HFD10" s="139"/>
      <c r="HFE10" s="139"/>
      <c r="HFF10" s="139"/>
      <c r="HFG10" s="139"/>
      <c r="HFH10" s="139"/>
      <c r="HFI10" s="139"/>
      <c r="HFJ10" s="139"/>
      <c r="HFK10" s="139"/>
      <c r="HFL10" s="139"/>
      <c r="HFM10" s="139"/>
      <c r="HFN10" s="139"/>
      <c r="HFO10" s="139"/>
      <c r="HFP10" s="139"/>
      <c r="HFQ10" s="139"/>
      <c r="HFR10" s="139"/>
      <c r="HFS10" s="139"/>
      <c r="HFT10" s="139"/>
      <c r="HFU10" s="139"/>
      <c r="HFV10" s="139"/>
      <c r="HFW10" s="139"/>
      <c r="HFX10" s="139"/>
      <c r="HFY10" s="139"/>
      <c r="HFZ10" s="139"/>
      <c r="HGA10" s="139"/>
      <c r="HGB10" s="139"/>
      <c r="HGC10" s="139"/>
      <c r="HGD10" s="139"/>
      <c r="HGE10" s="139"/>
      <c r="HGF10" s="139"/>
      <c r="HGG10" s="139"/>
      <c r="HGH10" s="139"/>
      <c r="HGI10" s="139"/>
      <c r="HGJ10" s="139"/>
      <c r="HGK10" s="139"/>
      <c r="HGL10" s="139"/>
      <c r="HGM10" s="139"/>
      <c r="HGN10" s="139"/>
      <c r="HGO10" s="139"/>
      <c r="HGP10" s="139"/>
      <c r="HGQ10" s="139"/>
      <c r="HGR10" s="139"/>
      <c r="HGS10" s="139"/>
      <c r="HGT10" s="139"/>
      <c r="HGU10" s="139"/>
      <c r="HGV10" s="139"/>
      <c r="HGW10" s="139"/>
      <c r="HGX10" s="139"/>
      <c r="HGY10" s="139"/>
      <c r="HGZ10" s="139"/>
      <c r="HHA10" s="139"/>
      <c r="HHB10" s="139"/>
      <c r="HHC10" s="139"/>
      <c r="HHD10" s="139"/>
      <c r="HHE10" s="139"/>
      <c r="HHF10" s="139"/>
      <c r="HHG10" s="139"/>
      <c r="HHH10" s="139"/>
      <c r="HHI10" s="139"/>
      <c r="HHJ10" s="139"/>
      <c r="HHK10" s="139"/>
      <c r="HHL10" s="139"/>
      <c r="HHM10" s="139"/>
      <c r="HHN10" s="139"/>
      <c r="HHO10" s="139"/>
      <c r="HHP10" s="139"/>
      <c r="HHQ10" s="139"/>
      <c r="HHR10" s="139"/>
      <c r="HHS10" s="139"/>
      <c r="HHT10" s="139"/>
      <c r="HHU10" s="139"/>
      <c r="HHV10" s="139"/>
      <c r="HHW10" s="139"/>
      <c r="HHX10" s="139"/>
      <c r="HHY10" s="139"/>
      <c r="HHZ10" s="139"/>
      <c r="HIA10" s="139"/>
      <c r="HIB10" s="139"/>
      <c r="HIC10" s="139"/>
      <c r="HID10" s="139"/>
      <c r="HIE10" s="139"/>
      <c r="HIF10" s="139"/>
      <c r="HIG10" s="139"/>
      <c r="HIH10" s="139"/>
      <c r="HII10" s="139"/>
      <c r="HIJ10" s="139"/>
      <c r="HIK10" s="139"/>
      <c r="HIL10" s="139"/>
      <c r="HIM10" s="139"/>
      <c r="HIN10" s="139"/>
      <c r="HIO10" s="139"/>
      <c r="HIP10" s="139"/>
      <c r="HIQ10" s="139"/>
      <c r="HIR10" s="139"/>
      <c r="HIS10" s="139"/>
      <c r="HIT10" s="139"/>
      <c r="HIU10" s="139"/>
      <c r="HIV10" s="139"/>
      <c r="HIW10" s="139"/>
      <c r="HIX10" s="139"/>
      <c r="HIY10" s="139"/>
      <c r="HIZ10" s="139"/>
      <c r="HJA10" s="139"/>
      <c r="HJB10" s="139"/>
      <c r="HJC10" s="139"/>
      <c r="HJD10" s="139"/>
      <c r="HJE10" s="139"/>
      <c r="HJF10" s="139"/>
      <c r="HJG10" s="139"/>
      <c r="HJH10" s="139"/>
      <c r="HJI10" s="139"/>
      <c r="HJJ10" s="139"/>
      <c r="HJK10" s="139"/>
      <c r="HJL10" s="139"/>
      <c r="HJM10" s="139"/>
      <c r="HJN10" s="139"/>
      <c r="HJO10" s="139"/>
      <c r="HJP10" s="139"/>
      <c r="HJQ10" s="139"/>
      <c r="HJR10" s="139"/>
      <c r="HJS10" s="139"/>
      <c r="HJT10" s="139"/>
      <c r="HJU10" s="139"/>
      <c r="HJV10" s="139"/>
      <c r="HJW10" s="139"/>
      <c r="HJX10" s="139"/>
      <c r="HJY10" s="139"/>
      <c r="HJZ10" s="139"/>
      <c r="HKA10" s="139"/>
      <c r="HKB10" s="139"/>
      <c r="HKC10" s="139"/>
      <c r="HKD10" s="139"/>
      <c r="HKE10" s="139"/>
      <c r="HKF10" s="139"/>
      <c r="HKG10" s="139"/>
      <c r="HKH10" s="139"/>
      <c r="HKI10" s="139"/>
      <c r="HKJ10" s="139"/>
      <c r="HKK10" s="139"/>
      <c r="HKL10" s="139"/>
      <c r="HKM10" s="139"/>
      <c r="HKN10" s="139"/>
      <c r="HKO10" s="139"/>
      <c r="HKP10" s="139"/>
      <c r="HKQ10" s="139"/>
      <c r="HKR10" s="139"/>
      <c r="HKS10" s="139"/>
      <c r="HKT10" s="139"/>
      <c r="HKU10" s="139"/>
      <c r="HKV10" s="139"/>
      <c r="HKW10" s="139"/>
      <c r="HKX10" s="139"/>
      <c r="HKY10" s="139"/>
      <c r="HKZ10" s="139"/>
      <c r="HLA10" s="139"/>
      <c r="HLB10" s="139"/>
      <c r="HLC10" s="139"/>
      <c r="HLD10" s="139"/>
      <c r="HLE10" s="139"/>
      <c r="HLF10" s="139"/>
      <c r="HLG10" s="139"/>
      <c r="HLH10" s="139"/>
      <c r="HLI10" s="139"/>
      <c r="HLJ10" s="139"/>
      <c r="HLK10" s="139"/>
      <c r="HLL10" s="139"/>
      <c r="HLM10" s="139"/>
      <c r="HLN10" s="139"/>
      <c r="HLO10" s="139"/>
      <c r="HLP10" s="139"/>
      <c r="HLQ10" s="139"/>
      <c r="HLR10" s="139"/>
      <c r="HLS10" s="139"/>
      <c r="HLT10" s="139"/>
      <c r="HLU10" s="139"/>
      <c r="HLV10" s="139"/>
      <c r="HLW10" s="139"/>
      <c r="HLX10" s="139"/>
      <c r="HLY10" s="139"/>
      <c r="HLZ10" s="139"/>
      <c r="HMA10" s="139"/>
      <c r="HMB10" s="139"/>
      <c r="HMC10" s="139"/>
      <c r="HMD10" s="139"/>
      <c r="HME10" s="139"/>
      <c r="HMF10" s="139"/>
      <c r="HMG10" s="139"/>
      <c r="HMH10" s="139"/>
      <c r="HMI10" s="139"/>
      <c r="HMJ10" s="139"/>
      <c r="HMK10" s="139"/>
      <c r="HML10" s="139"/>
      <c r="HMM10" s="139"/>
      <c r="HMN10" s="139"/>
      <c r="HMO10" s="139"/>
      <c r="HMP10" s="139"/>
      <c r="HMQ10" s="139"/>
      <c r="HMR10" s="139"/>
      <c r="HMS10" s="139"/>
      <c r="HMT10" s="139"/>
      <c r="HMU10" s="139"/>
      <c r="HMV10" s="139"/>
      <c r="HMW10" s="139"/>
      <c r="HMX10" s="139"/>
      <c r="HMY10" s="139"/>
      <c r="HMZ10" s="139"/>
      <c r="HNA10" s="139"/>
      <c r="HNB10" s="139"/>
      <c r="HNC10" s="139"/>
      <c r="HND10" s="139"/>
      <c r="HNE10" s="139"/>
      <c r="HNF10" s="139"/>
      <c r="HNG10" s="139"/>
      <c r="HNH10" s="139"/>
      <c r="HNI10" s="139"/>
      <c r="HNJ10" s="139"/>
      <c r="HNK10" s="139"/>
      <c r="HNL10" s="139"/>
      <c r="HNM10" s="139"/>
      <c r="HNN10" s="139"/>
      <c r="HNO10" s="139"/>
      <c r="HNP10" s="139"/>
      <c r="HNQ10" s="139"/>
      <c r="HNR10" s="139"/>
      <c r="HNS10" s="139"/>
      <c r="HNT10" s="139"/>
      <c r="HNU10" s="139"/>
      <c r="HNV10" s="139"/>
      <c r="HNW10" s="139"/>
      <c r="HNX10" s="139"/>
      <c r="HNY10" s="139"/>
      <c r="HNZ10" s="139"/>
      <c r="HOA10" s="139"/>
      <c r="HOB10" s="139"/>
      <c r="HOC10" s="139"/>
      <c r="HOD10" s="139"/>
      <c r="HOE10" s="139"/>
      <c r="HOF10" s="139"/>
      <c r="HOG10" s="139"/>
      <c r="HOH10" s="139"/>
      <c r="HOI10" s="139"/>
      <c r="HOJ10" s="139"/>
      <c r="HOK10" s="139"/>
      <c r="HOL10" s="139"/>
      <c r="HOM10" s="139"/>
      <c r="HON10" s="139"/>
      <c r="HOO10" s="139"/>
      <c r="HOP10" s="139"/>
      <c r="HOQ10" s="139"/>
      <c r="HOR10" s="139"/>
      <c r="HOS10" s="139"/>
      <c r="HOT10" s="139"/>
      <c r="HOU10" s="139"/>
      <c r="HOV10" s="139"/>
      <c r="HOW10" s="139"/>
      <c r="HOX10" s="139"/>
      <c r="HOY10" s="139"/>
      <c r="HOZ10" s="139"/>
      <c r="HPA10" s="139"/>
      <c r="HPB10" s="139"/>
      <c r="HPC10" s="139"/>
      <c r="HPD10" s="139"/>
      <c r="HPE10" s="139"/>
      <c r="HPF10" s="139"/>
      <c r="HPG10" s="139"/>
      <c r="HPH10" s="139"/>
      <c r="HPI10" s="139"/>
      <c r="HPJ10" s="139"/>
      <c r="HPK10" s="139"/>
      <c r="HPL10" s="139"/>
      <c r="HPM10" s="139"/>
      <c r="HPN10" s="139"/>
      <c r="HPO10" s="139"/>
      <c r="HPP10" s="139"/>
      <c r="HPQ10" s="139"/>
      <c r="HPR10" s="139"/>
      <c r="HPS10" s="139"/>
      <c r="HPT10" s="139"/>
      <c r="HPU10" s="139"/>
      <c r="HPV10" s="139"/>
      <c r="HPW10" s="139"/>
      <c r="HPX10" s="139"/>
      <c r="HPY10" s="139"/>
      <c r="HPZ10" s="139"/>
      <c r="HQA10" s="139"/>
      <c r="HQB10" s="139"/>
      <c r="HQC10" s="139"/>
      <c r="HQD10" s="139"/>
      <c r="HQE10" s="139"/>
      <c r="HQF10" s="139"/>
      <c r="HQG10" s="139"/>
      <c r="HQH10" s="139"/>
      <c r="HQI10" s="139"/>
      <c r="HQJ10" s="139"/>
      <c r="HQK10" s="139"/>
      <c r="HQL10" s="139"/>
      <c r="HQM10" s="139"/>
      <c r="HQN10" s="139"/>
      <c r="HQO10" s="139"/>
      <c r="HQP10" s="139"/>
      <c r="HQQ10" s="139"/>
      <c r="HQR10" s="139"/>
      <c r="HQS10" s="139"/>
      <c r="HQT10" s="139"/>
      <c r="HQU10" s="139"/>
      <c r="HQV10" s="139"/>
      <c r="HQW10" s="139"/>
      <c r="HQX10" s="139"/>
      <c r="HQY10" s="139"/>
      <c r="HQZ10" s="139"/>
      <c r="HRA10" s="139"/>
      <c r="HRB10" s="139"/>
      <c r="HRC10" s="139"/>
      <c r="HRD10" s="139"/>
      <c r="HRE10" s="139"/>
      <c r="HRF10" s="139"/>
      <c r="HRG10" s="139"/>
      <c r="HRH10" s="139"/>
      <c r="HRI10" s="139"/>
      <c r="HRJ10" s="139"/>
      <c r="HRK10" s="139"/>
      <c r="HRL10" s="139"/>
      <c r="HRM10" s="139"/>
      <c r="HRN10" s="139"/>
      <c r="HRO10" s="139"/>
      <c r="HRP10" s="139"/>
      <c r="HRQ10" s="139"/>
      <c r="HRR10" s="139"/>
      <c r="HRS10" s="139"/>
      <c r="HRT10" s="139"/>
      <c r="HRU10" s="139"/>
      <c r="HRV10" s="139"/>
      <c r="HRW10" s="139"/>
      <c r="HRX10" s="139"/>
      <c r="HRY10" s="139"/>
      <c r="HRZ10" s="139"/>
      <c r="HSA10" s="139"/>
      <c r="HSB10" s="139"/>
      <c r="HSC10" s="139"/>
      <c r="HSD10" s="139"/>
      <c r="HSE10" s="139"/>
      <c r="HSF10" s="139"/>
      <c r="HSG10" s="139"/>
      <c r="HSH10" s="139"/>
      <c r="HSI10" s="139"/>
      <c r="HSJ10" s="139"/>
      <c r="HSK10" s="139"/>
      <c r="HSL10" s="139"/>
      <c r="HSM10" s="139"/>
      <c r="HSN10" s="139"/>
      <c r="HSO10" s="139"/>
      <c r="HSP10" s="139"/>
      <c r="HSQ10" s="139"/>
      <c r="HSR10" s="139"/>
      <c r="HSS10" s="139"/>
      <c r="HST10" s="139"/>
      <c r="HSU10" s="139"/>
      <c r="HSV10" s="139"/>
      <c r="HSW10" s="139"/>
      <c r="HSX10" s="139"/>
      <c r="HSY10" s="139"/>
      <c r="HSZ10" s="139"/>
      <c r="HTA10" s="139"/>
      <c r="HTB10" s="139"/>
      <c r="HTC10" s="139"/>
      <c r="HTD10" s="139"/>
      <c r="HTE10" s="139"/>
      <c r="HTF10" s="139"/>
      <c r="HTG10" s="139"/>
      <c r="HTH10" s="139"/>
      <c r="HTI10" s="139"/>
      <c r="HTJ10" s="139"/>
      <c r="HTK10" s="139"/>
      <c r="HTL10" s="139"/>
      <c r="HTM10" s="139"/>
      <c r="HTN10" s="139"/>
      <c r="HTO10" s="139"/>
      <c r="HTP10" s="139"/>
      <c r="HTQ10" s="139"/>
      <c r="HTR10" s="139"/>
      <c r="HTS10" s="139"/>
      <c r="HTT10" s="139"/>
      <c r="HTU10" s="139"/>
      <c r="HTV10" s="139"/>
      <c r="HTW10" s="139"/>
      <c r="HTX10" s="139"/>
      <c r="HTY10" s="139"/>
      <c r="HTZ10" s="139"/>
      <c r="HUA10" s="139"/>
      <c r="HUB10" s="139"/>
      <c r="HUC10" s="139"/>
      <c r="HUD10" s="139"/>
      <c r="HUE10" s="139"/>
      <c r="HUF10" s="139"/>
      <c r="HUG10" s="139"/>
      <c r="HUH10" s="139"/>
      <c r="HUI10" s="139"/>
      <c r="HUJ10" s="139"/>
      <c r="HUK10" s="139"/>
      <c r="HUL10" s="139"/>
      <c r="HUM10" s="139"/>
      <c r="HUN10" s="139"/>
      <c r="HUO10" s="139"/>
      <c r="HUP10" s="139"/>
      <c r="HUQ10" s="139"/>
      <c r="HUR10" s="139"/>
      <c r="HUS10" s="139"/>
      <c r="HUT10" s="139"/>
      <c r="HUU10" s="139"/>
      <c r="HUV10" s="139"/>
      <c r="HUW10" s="139"/>
      <c r="HUX10" s="139"/>
      <c r="HUY10" s="139"/>
      <c r="HUZ10" s="139"/>
      <c r="HVA10" s="139"/>
      <c r="HVB10" s="139"/>
      <c r="HVC10" s="139"/>
      <c r="HVD10" s="139"/>
      <c r="HVE10" s="139"/>
      <c r="HVF10" s="139"/>
      <c r="HVG10" s="139"/>
      <c r="HVH10" s="139"/>
      <c r="HVI10" s="139"/>
      <c r="HVJ10" s="139"/>
      <c r="HVK10" s="139"/>
      <c r="HVL10" s="139"/>
      <c r="HVM10" s="139"/>
      <c r="HVN10" s="139"/>
      <c r="HVO10" s="139"/>
      <c r="HVP10" s="139"/>
      <c r="HVQ10" s="139"/>
      <c r="HVR10" s="139"/>
      <c r="HVS10" s="139"/>
      <c r="HVT10" s="139"/>
      <c r="HVU10" s="139"/>
      <c r="HVV10" s="139"/>
      <c r="HVW10" s="139"/>
      <c r="HVX10" s="139"/>
      <c r="HVY10" s="139"/>
      <c r="HVZ10" s="139"/>
      <c r="HWA10" s="139"/>
      <c r="HWB10" s="139"/>
      <c r="HWC10" s="139"/>
      <c r="HWD10" s="139"/>
      <c r="HWE10" s="139"/>
      <c r="HWF10" s="139"/>
      <c r="HWG10" s="139"/>
      <c r="HWH10" s="139"/>
      <c r="HWI10" s="139"/>
      <c r="HWJ10" s="139"/>
      <c r="HWK10" s="139"/>
      <c r="HWL10" s="139"/>
      <c r="HWM10" s="139"/>
      <c r="HWN10" s="139"/>
      <c r="HWO10" s="139"/>
      <c r="HWP10" s="139"/>
      <c r="HWQ10" s="139"/>
      <c r="HWR10" s="139"/>
      <c r="HWS10" s="139"/>
      <c r="HWT10" s="139"/>
      <c r="HWU10" s="139"/>
      <c r="HWV10" s="139"/>
      <c r="HWW10" s="139"/>
      <c r="HWX10" s="139"/>
      <c r="HWY10" s="139"/>
      <c r="HWZ10" s="139"/>
      <c r="HXA10" s="139"/>
      <c r="HXB10" s="139"/>
      <c r="HXC10" s="139"/>
      <c r="HXD10" s="139"/>
      <c r="HXE10" s="139"/>
      <c r="HXF10" s="139"/>
      <c r="HXG10" s="139"/>
      <c r="HXH10" s="139"/>
      <c r="HXI10" s="139"/>
      <c r="HXJ10" s="139"/>
      <c r="HXK10" s="139"/>
      <c r="HXL10" s="139"/>
      <c r="HXM10" s="139"/>
      <c r="HXN10" s="139"/>
      <c r="HXO10" s="139"/>
      <c r="HXP10" s="139"/>
      <c r="HXQ10" s="139"/>
      <c r="HXR10" s="139"/>
      <c r="HXS10" s="139"/>
      <c r="HXT10" s="139"/>
      <c r="HXU10" s="139"/>
      <c r="HXV10" s="139"/>
      <c r="HXW10" s="139"/>
      <c r="HXX10" s="139"/>
      <c r="HXY10" s="139"/>
      <c r="HXZ10" s="139"/>
      <c r="HYA10" s="139"/>
      <c r="HYB10" s="139"/>
      <c r="HYC10" s="139"/>
      <c r="HYD10" s="139"/>
      <c r="HYE10" s="139"/>
      <c r="HYF10" s="139"/>
      <c r="HYG10" s="139"/>
      <c r="HYH10" s="139"/>
      <c r="HYI10" s="139"/>
      <c r="HYJ10" s="139"/>
      <c r="HYK10" s="139"/>
      <c r="HYL10" s="139"/>
      <c r="HYM10" s="139"/>
      <c r="HYN10" s="139"/>
      <c r="HYO10" s="139"/>
      <c r="HYP10" s="139"/>
      <c r="HYQ10" s="139"/>
      <c r="HYR10" s="139"/>
      <c r="HYS10" s="139"/>
      <c r="HYT10" s="139"/>
      <c r="HYU10" s="139"/>
      <c r="HYV10" s="139"/>
      <c r="HYW10" s="139"/>
      <c r="HYX10" s="139"/>
      <c r="HYY10" s="139"/>
      <c r="HYZ10" s="139"/>
      <c r="HZA10" s="139"/>
      <c r="HZB10" s="139"/>
      <c r="HZC10" s="139"/>
      <c r="HZD10" s="139"/>
      <c r="HZE10" s="139"/>
      <c r="HZF10" s="139"/>
      <c r="HZG10" s="139"/>
      <c r="HZH10" s="139"/>
      <c r="HZI10" s="139"/>
      <c r="HZJ10" s="139"/>
      <c r="HZK10" s="139"/>
      <c r="HZL10" s="139"/>
      <c r="HZM10" s="139"/>
      <c r="HZN10" s="139"/>
      <c r="HZO10" s="139"/>
      <c r="HZP10" s="139"/>
      <c r="HZQ10" s="139"/>
      <c r="HZR10" s="139"/>
      <c r="HZS10" s="139"/>
      <c r="HZT10" s="139"/>
      <c r="HZU10" s="139"/>
      <c r="HZV10" s="139"/>
      <c r="HZW10" s="139"/>
      <c r="HZX10" s="139"/>
      <c r="HZY10" s="139"/>
      <c r="HZZ10" s="139"/>
      <c r="IAA10" s="139"/>
      <c r="IAB10" s="139"/>
      <c r="IAC10" s="139"/>
      <c r="IAD10" s="139"/>
      <c r="IAE10" s="139"/>
      <c r="IAF10" s="139"/>
      <c r="IAG10" s="139"/>
      <c r="IAH10" s="139"/>
      <c r="IAI10" s="139"/>
      <c r="IAJ10" s="139"/>
      <c r="IAK10" s="139"/>
      <c r="IAL10" s="139"/>
      <c r="IAM10" s="139"/>
      <c r="IAN10" s="139"/>
      <c r="IAO10" s="139"/>
      <c r="IAP10" s="139"/>
      <c r="IAQ10" s="139"/>
      <c r="IAR10" s="139"/>
      <c r="IAS10" s="139"/>
      <c r="IAT10" s="139"/>
      <c r="IAU10" s="139"/>
      <c r="IAV10" s="139"/>
      <c r="IAW10" s="139"/>
      <c r="IAX10" s="139"/>
      <c r="IAY10" s="139"/>
      <c r="IAZ10" s="139"/>
      <c r="IBA10" s="139"/>
      <c r="IBB10" s="139"/>
      <c r="IBC10" s="139"/>
      <c r="IBD10" s="139"/>
      <c r="IBE10" s="139"/>
      <c r="IBF10" s="139"/>
      <c r="IBG10" s="139"/>
      <c r="IBH10" s="139"/>
      <c r="IBI10" s="139"/>
      <c r="IBJ10" s="139"/>
      <c r="IBK10" s="139"/>
      <c r="IBL10" s="139"/>
      <c r="IBM10" s="139"/>
      <c r="IBN10" s="139"/>
      <c r="IBO10" s="139"/>
      <c r="IBP10" s="139"/>
      <c r="IBQ10" s="139"/>
      <c r="IBR10" s="139"/>
      <c r="IBS10" s="139"/>
      <c r="IBT10" s="139"/>
      <c r="IBU10" s="139"/>
      <c r="IBV10" s="139"/>
      <c r="IBW10" s="139"/>
      <c r="IBX10" s="139"/>
      <c r="IBY10" s="139"/>
      <c r="IBZ10" s="139"/>
      <c r="ICA10" s="139"/>
      <c r="ICB10" s="139"/>
      <c r="ICC10" s="139"/>
      <c r="ICD10" s="139"/>
      <c r="ICE10" s="139"/>
      <c r="ICF10" s="139"/>
      <c r="ICG10" s="139"/>
      <c r="ICH10" s="139"/>
      <c r="ICI10" s="139"/>
      <c r="ICJ10" s="139"/>
      <c r="ICK10" s="139"/>
      <c r="ICL10" s="139"/>
      <c r="ICM10" s="139"/>
      <c r="ICN10" s="139"/>
      <c r="ICO10" s="139"/>
      <c r="ICP10" s="139"/>
      <c r="ICQ10" s="139"/>
      <c r="ICR10" s="139"/>
      <c r="ICS10" s="139"/>
      <c r="ICT10" s="139"/>
      <c r="ICU10" s="139"/>
      <c r="ICV10" s="139"/>
      <c r="ICW10" s="139"/>
      <c r="ICX10" s="139"/>
      <c r="ICY10" s="139"/>
      <c r="ICZ10" s="139"/>
      <c r="IDA10" s="139"/>
      <c r="IDB10" s="139"/>
      <c r="IDC10" s="139"/>
      <c r="IDD10" s="139"/>
      <c r="IDE10" s="139"/>
      <c r="IDF10" s="139"/>
      <c r="IDG10" s="139"/>
      <c r="IDH10" s="139"/>
      <c r="IDI10" s="139"/>
      <c r="IDJ10" s="139"/>
      <c r="IDK10" s="139"/>
      <c r="IDL10" s="139"/>
      <c r="IDM10" s="139"/>
      <c r="IDN10" s="139"/>
      <c r="IDO10" s="139"/>
      <c r="IDP10" s="139"/>
      <c r="IDQ10" s="139"/>
      <c r="IDR10" s="139"/>
      <c r="IDS10" s="139"/>
      <c r="IDT10" s="139"/>
      <c r="IDU10" s="139"/>
      <c r="IDV10" s="139"/>
      <c r="IDW10" s="139"/>
      <c r="IDX10" s="139"/>
      <c r="IDY10" s="139"/>
      <c r="IDZ10" s="139"/>
      <c r="IEA10" s="139"/>
      <c r="IEB10" s="139"/>
      <c r="IEC10" s="139"/>
      <c r="IED10" s="139"/>
      <c r="IEE10" s="139"/>
      <c r="IEF10" s="139"/>
      <c r="IEG10" s="139"/>
      <c r="IEH10" s="139"/>
      <c r="IEI10" s="139"/>
      <c r="IEJ10" s="139"/>
      <c r="IEK10" s="139"/>
      <c r="IEL10" s="139"/>
      <c r="IEM10" s="139"/>
      <c r="IEN10" s="139"/>
      <c r="IEO10" s="139"/>
      <c r="IEP10" s="139"/>
      <c r="IEQ10" s="139"/>
      <c r="IER10" s="139"/>
      <c r="IES10" s="139"/>
      <c r="IET10" s="139"/>
      <c r="IEU10" s="139"/>
      <c r="IEV10" s="139"/>
      <c r="IEW10" s="139"/>
      <c r="IEX10" s="139"/>
      <c r="IEY10" s="139"/>
      <c r="IEZ10" s="139"/>
      <c r="IFA10" s="139"/>
      <c r="IFB10" s="139"/>
      <c r="IFC10" s="139"/>
      <c r="IFD10" s="139"/>
      <c r="IFE10" s="139"/>
      <c r="IFF10" s="139"/>
      <c r="IFG10" s="139"/>
      <c r="IFH10" s="139"/>
      <c r="IFI10" s="139"/>
      <c r="IFJ10" s="139"/>
      <c r="IFK10" s="139"/>
      <c r="IFL10" s="139"/>
      <c r="IFM10" s="139"/>
      <c r="IFN10" s="139"/>
      <c r="IFO10" s="139"/>
      <c r="IFP10" s="139"/>
      <c r="IFQ10" s="139"/>
      <c r="IFR10" s="139"/>
      <c r="IFS10" s="139"/>
      <c r="IFT10" s="139"/>
      <c r="IFU10" s="139"/>
      <c r="IFV10" s="139"/>
      <c r="IFW10" s="139"/>
      <c r="IFX10" s="139"/>
      <c r="IFY10" s="139"/>
      <c r="IFZ10" s="139"/>
      <c r="IGA10" s="139"/>
      <c r="IGB10" s="139"/>
      <c r="IGC10" s="139"/>
      <c r="IGD10" s="139"/>
      <c r="IGE10" s="139"/>
      <c r="IGF10" s="139"/>
      <c r="IGG10" s="139"/>
      <c r="IGH10" s="139"/>
      <c r="IGI10" s="139"/>
      <c r="IGJ10" s="139"/>
      <c r="IGK10" s="139"/>
      <c r="IGL10" s="139"/>
      <c r="IGM10" s="139"/>
      <c r="IGN10" s="139"/>
      <c r="IGO10" s="139"/>
      <c r="IGP10" s="139"/>
      <c r="IGQ10" s="139"/>
      <c r="IGR10" s="139"/>
      <c r="IGS10" s="139"/>
      <c r="IGT10" s="139"/>
      <c r="IGU10" s="139"/>
      <c r="IGV10" s="139"/>
      <c r="IGW10" s="139"/>
      <c r="IGX10" s="139"/>
      <c r="IGY10" s="139"/>
      <c r="IGZ10" s="139"/>
      <c r="IHA10" s="139"/>
      <c r="IHB10" s="139"/>
      <c r="IHC10" s="139"/>
      <c r="IHD10" s="139"/>
      <c r="IHE10" s="139"/>
      <c r="IHF10" s="139"/>
      <c r="IHG10" s="139"/>
      <c r="IHH10" s="139"/>
      <c r="IHI10" s="139"/>
      <c r="IHJ10" s="139"/>
      <c r="IHK10" s="139"/>
      <c r="IHL10" s="139"/>
      <c r="IHM10" s="139"/>
      <c r="IHN10" s="139"/>
      <c r="IHO10" s="139"/>
      <c r="IHP10" s="139"/>
      <c r="IHQ10" s="139"/>
      <c r="IHR10" s="139"/>
      <c r="IHS10" s="139"/>
      <c r="IHT10" s="139"/>
      <c r="IHU10" s="139"/>
      <c r="IHV10" s="139"/>
      <c r="IHW10" s="139"/>
      <c r="IHX10" s="139"/>
      <c r="IHY10" s="139"/>
      <c r="IHZ10" s="139"/>
      <c r="IIA10" s="139"/>
      <c r="IIB10" s="139"/>
      <c r="IIC10" s="139"/>
      <c r="IID10" s="139"/>
      <c r="IIE10" s="139"/>
      <c r="IIF10" s="139"/>
      <c r="IIG10" s="139"/>
      <c r="IIH10" s="139"/>
      <c r="III10" s="139"/>
      <c r="IIJ10" s="139"/>
      <c r="IIK10" s="139"/>
      <c r="IIL10" s="139"/>
      <c r="IIM10" s="139"/>
      <c r="IIN10" s="139"/>
      <c r="IIO10" s="139"/>
      <c r="IIP10" s="139"/>
      <c r="IIQ10" s="139"/>
      <c r="IIR10" s="139"/>
      <c r="IIS10" s="139"/>
      <c r="IIT10" s="139"/>
      <c r="IIU10" s="139"/>
      <c r="IIV10" s="139"/>
      <c r="IIW10" s="139"/>
      <c r="IIX10" s="139"/>
      <c r="IIY10" s="139"/>
      <c r="IIZ10" s="139"/>
      <c r="IJA10" s="139"/>
      <c r="IJB10" s="139"/>
      <c r="IJC10" s="139"/>
      <c r="IJD10" s="139"/>
      <c r="IJE10" s="139"/>
      <c r="IJF10" s="139"/>
      <c r="IJG10" s="139"/>
      <c r="IJH10" s="139"/>
      <c r="IJI10" s="139"/>
      <c r="IJJ10" s="139"/>
      <c r="IJK10" s="139"/>
      <c r="IJL10" s="139"/>
      <c r="IJM10" s="139"/>
      <c r="IJN10" s="139"/>
      <c r="IJO10" s="139"/>
      <c r="IJP10" s="139"/>
      <c r="IJQ10" s="139"/>
      <c r="IJR10" s="139"/>
      <c r="IJS10" s="139"/>
      <c r="IJT10" s="139"/>
      <c r="IJU10" s="139"/>
      <c r="IJV10" s="139"/>
      <c r="IJW10" s="139"/>
      <c r="IJX10" s="139"/>
      <c r="IJY10" s="139"/>
      <c r="IJZ10" s="139"/>
      <c r="IKA10" s="139"/>
      <c r="IKB10" s="139"/>
      <c r="IKC10" s="139"/>
      <c r="IKD10" s="139"/>
      <c r="IKE10" s="139"/>
      <c r="IKF10" s="139"/>
      <c r="IKG10" s="139"/>
      <c r="IKH10" s="139"/>
      <c r="IKI10" s="139"/>
      <c r="IKJ10" s="139"/>
      <c r="IKK10" s="139"/>
      <c r="IKL10" s="139"/>
      <c r="IKM10" s="139"/>
      <c r="IKN10" s="139"/>
      <c r="IKO10" s="139"/>
      <c r="IKP10" s="139"/>
      <c r="IKQ10" s="139"/>
      <c r="IKR10" s="139"/>
      <c r="IKS10" s="139"/>
      <c r="IKT10" s="139"/>
      <c r="IKU10" s="139"/>
      <c r="IKV10" s="139"/>
      <c r="IKW10" s="139"/>
      <c r="IKX10" s="139"/>
      <c r="IKY10" s="139"/>
      <c r="IKZ10" s="139"/>
      <c r="ILA10" s="139"/>
      <c r="ILB10" s="139"/>
      <c r="ILC10" s="139"/>
      <c r="ILD10" s="139"/>
      <c r="ILE10" s="139"/>
      <c r="ILF10" s="139"/>
      <c r="ILG10" s="139"/>
      <c r="ILH10" s="139"/>
      <c r="ILI10" s="139"/>
      <c r="ILJ10" s="139"/>
      <c r="ILK10" s="139"/>
      <c r="ILL10" s="139"/>
      <c r="ILM10" s="139"/>
      <c r="ILN10" s="139"/>
      <c r="ILO10" s="139"/>
      <c r="ILP10" s="139"/>
      <c r="ILQ10" s="139"/>
      <c r="ILR10" s="139"/>
      <c r="ILS10" s="139"/>
      <c r="ILT10" s="139"/>
      <c r="ILU10" s="139"/>
      <c r="ILV10" s="139"/>
      <c r="ILW10" s="139"/>
      <c r="ILX10" s="139"/>
      <c r="ILY10" s="139"/>
      <c r="ILZ10" s="139"/>
      <c r="IMA10" s="139"/>
      <c r="IMB10" s="139"/>
      <c r="IMC10" s="139"/>
      <c r="IMD10" s="139"/>
      <c r="IME10" s="139"/>
      <c r="IMF10" s="139"/>
      <c r="IMG10" s="139"/>
      <c r="IMH10" s="139"/>
      <c r="IMI10" s="139"/>
      <c r="IMJ10" s="139"/>
      <c r="IMK10" s="139"/>
      <c r="IML10" s="139"/>
      <c r="IMM10" s="139"/>
      <c r="IMN10" s="139"/>
      <c r="IMO10" s="139"/>
      <c r="IMP10" s="139"/>
      <c r="IMQ10" s="139"/>
      <c r="IMR10" s="139"/>
      <c r="IMS10" s="139"/>
      <c r="IMT10" s="139"/>
      <c r="IMU10" s="139"/>
      <c r="IMV10" s="139"/>
      <c r="IMW10" s="139"/>
      <c r="IMX10" s="139"/>
      <c r="IMY10" s="139"/>
      <c r="IMZ10" s="139"/>
      <c r="INA10" s="139"/>
      <c r="INB10" s="139"/>
      <c r="INC10" s="139"/>
      <c r="IND10" s="139"/>
      <c r="INE10" s="139"/>
      <c r="INF10" s="139"/>
      <c r="ING10" s="139"/>
      <c r="INH10" s="139"/>
      <c r="INI10" s="139"/>
      <c r="INJ10" s="139"/>
      <c r="INK10" s="139"/>
      <c r="INL10" s="139"/>
      <c r="INM10" s="139"/>
      <c r="INN10" s="139"/>
      <c r="INO10" s="139"/>
      <c r="INP10" s="139"/>
      <c r="INQ10" s="139"/>
      <c r="INR10" s="139"/>
      <c r="INS10" s="139"/>
      <c r="INT10" s="139"/>
      <c r="INU10" s="139"/>
      <c r="INV10" s="139"/>
      <c r="INW10" s="139"/>
      <c r="INX10" s="139"/>
      <c r="INY10" s="139"/>
      <c r="INZ10" s="139"/>
      <c r="IOA10" s="139"/>
      <c r="IOB10" s="139"/>
      <c r="IOC10" s="139"/>
      <c r="IOD10" s="139"/>
      <c r="IOE10" s="139"/>
      <c r="IOF10" s="139"/>
      <c r="IOG10" s="139"/>
      <c r="IOH10" s="139"/>
      <c r="IOI10" s="139"/>
      <c r="IOJ10" s="139"/>
      <c r="IOK10" s="139"/>
      <c r="IOL10" s="139"/>
      <c r="IOM10" s="139"/>
      <c r="ION10" s="139"/>
      <c r="IOO10" s="139"/>
      <c r="IOP10" s="139"/>
      <c r="IOQ10" s="139"/>
      <c r="IOR10" s="139"/>
      <c r="IOS10" s="139"/>
      <c r="IOT10" s="139"/>
      <c r="IOU10" s="139"/>
      <c r="IOV10" s="139"/>
      <c r="IOW10" s="139"/>
      <c r="IOX10" s="139"/>
      <c r="IOY10" s="139"/>
      <c r="IOZ10" s="139"/>
      <c r="IPA10" s="139"/>
      <c r="IPB10" s="139"/>
      <c r="IPC10" s="139"/>
      <c r="IPD10" s="139"/>
      <c r="IPE10" s="139"/>
      <c r="IPF10" s="139"/>
      <c r="IPG10" s="139"/>
      <c r="IPH10" s="139"/>
      <c r="IPI10" s="139"/>
      <c r="IPJ10" s="139"/>
      <c r="IPK10" s="139"/>
      <c r="IPL10" s="139"/>
      <c r="IPM10" s="139"/>
      <c r="IPN10" s="139"/>
      <c r="IPO10" s="139"/>
      <c r="IPP10" s="139"/>
      <c r="IPQ10" s="139"/>
      <c r="IPR10" s="139"/>
      <c r="IPS10" s="139"/>
      <c r="IPT10" s="139"/>
      <c r="IPU10" s="139"/>
      <c r="IPV10" s="139"/>
      <c r="IPW10" s="139"/>
      <c r="IPX10" s="139"/>
      <c r="IPY10" s="139"/>
      <c r="IPZ10" s="139"/>
      <c r="IQA10" s="139"/>
      <c r="IQB10" s="139"/>
      <c r="IQC10" s="139"/>
      <c r="IQD10" s="139"/>
      <c r="IQE10" s="139"/>
      <c r="IQF10" s="139"/>
      <c r="IQG10" s="139"/>
      <c r="IQH10" s="139"/>
      <c r="IQI10" s="139"/>
      <c r="IQJ10" s="139"/>
      <c r="IQK10" s="139"/>
      <c r="IQL10" s="139"/>
      <c r="IQM10" s="139"/>
      <c r="IQN10" s="139"/>
      <c r="IQO10" s="139"/>
      <c r="IQP10" s="139"/>
      <c r="IQQ10" s="139"/>
      <c r="IQR10" s="139"/>
      <c r="IQS10" s="139"/>
      <c r="IQT10" s="139"/>
      <c r="IQU10" s="139"/>
      <c r="IQV10" s="139"/>
      <c r="IQW10" s="139"/>
      <c r="IQX10" s="139"/>
      <c r="IQY10" s="139"/>
      <c r="IQZ10" s="139"/>
      <c r="IRA10" s="139"/>
      <c r="IRB10" s="139"/>
      <c r="IRC10" s="139"/>
      <c r="IRD10" s="139"/>
      <c r="IRE10" s="139"/>
      <c r="IRF10" s="139"/>
      <c r="IRG10" s="139"/>
      <c r="IRH10" s="139"/>
      <c r="IRI10" s="139"/>
      <c r="IRJ10" s="139"/>
      <c r="IRK10" s="139"/>
      <c r="IRL10" s="139"/>
      <c r="IRM10" s="139"/>
      <c r="IRN10" s="139"/>
      <c r="IRO10" s="139"/>
      <c r="IRP10" s="139"/>
      <c r="IRQ10" s="139"/>
      <c r="IRR10" s="139"/>
      <c r="IRS10" s="139"/>
      <c r="IRT10" s="139"/>
      <c r="IRU10" s="139"/>
      <c r="IRV10" s="139"/>
      <c r="IRW10" s="139"/>
      <c r="IRX10" s="139"/>
      <c r="IRY10" s="139"/>
      <c r="IRZ10" s="139"/>
      <c r="ISA10" s="139"/>
      <c r="ISB10" s="139"/>
      <c r="ISC10" s="139"/>
      <c r="ISD10" s="139"/>
      <c r="ISE10" s="139"/>
      <c r="ISF10" s="139"/>
      <c r="ISG10" s="139"/>
      <c r="ISH10" s="139"/>
      <c r="ISI10" s="139"/>
      <c r="ISJ10" s="139"/>
      <c r="ISK10" s="139"/>
      <c r="ISL10" s="139"/>
      <c r="ISM10" s="139"/>
      <c r="ISN10" s="139"/>
      <c r="ISO10" s="139"/>
      <c r="ISP10" s="139"/>
      <c r="ISQ10" s="139"/>
      <c r="ISR10" s="139"/>
      <c r="ISS10" s="139"/>
      <c r="IST10" s="139"/>
      <c r="ISU10" s="139"/>
      <c r="ISV10" s="139"/>
      <c r="ISW10" s="139"/>
      <c r="ISX10" s="139"/>
      <c r="ISY10" s="139"/>
      <c r="ISZ10" s="139"/>
      <c r="ITA10" s="139"/>
      <c r="ITB10" s="139"/>
      <c r="ITC10" s="139"/>
      <c r="ITD10" s="139"/>
      <c r="ITE10" s="139"/>
      <c r="ITF10" s="139"/>
      <c r="ITG10" s="139"/>
      <c r="ITH10" s="139"/>
      <c r="ITI10" s="139"/>
      <c r="ITJ10" s="139"/>
      <c r="ITK10" s="139"/>
      <c r="ITL10" s="139"/>
      <c r="ITM10" s="139"/>
      <c r="ITN10" s="139"/>
      <c r="ITO10" s="139"/>
      <c r="ITP10" s="139"/>
      <c r="ITQ10" s="139"/>
      <c r="ITR10" s="139"/>
      <c r="ITS10" s="139"/>
      <c r="ITT10" s="139"/>
      <c r="ITU10" s="139"/>
      <c r="ITV10" s="139"/>
      <c r="ITW10" s="139"/>
      <c r="ITX10" s="139"/>
      <c r="ITY10" s="139"/>
      <c r="ITZ10" s="139"/>
      <c r="IUA10" s="139"/>
      <c r="IUB10" s="139"/>
      <c r="IUC10" s="139"/>
      <c r="IUD10" s="139"/>
      <c r="IUE10" s="139"/>
      <c r="IUF10" s="139"/>
      <c r="IUG10" s="139"/>
      <c r="IUH10" s="139"/>
      <c r="IUI10" s="139"/>
      <c r="IUJ10" s="139"/>
      <c r="IUK10" s="139"/>
      <c r="IUL10" s="139"/>
      <c r="IUM10" s="139"/>
      <c r="IUN10" s="139"/>
      <c r="IUO10" s="139"/>
      <c r="IUP10" s="139"/>
      <c r="IUQ10" s="139"/>
      <c r="IUR10" s="139"/>
      <c r="IUS10" s="139"/>
      <c r="IUT10" s="139"/>
      <c r="IUU10" s="139"/>
      <c r="IUV10" s="139"/>
      <c r="IUW10" s="139"/>
      <c r="IUX10" s="139"/>
      <c r="IUY10" s="139"/>
      <c r="IUZ10" s="139"/>
      <c r="IVA10" s="139"/>
      <c r="IVB10" s="139"/>
      <c r="IVC10" s="139"/>
      <c r="IVD10" s="139"/>
      <c r="IVE10" s="139"/>
      <c r="IVF10" s="139"/>
      <c r="IVG10" s="139"/>
      <c r="IVH10" s="139"/>
      <c r="IVI10" s="139"/>
      <c r="IVJ10" s="139"/>
      <c r="IVK10" s="139"/>
      <c r="IVL10" s="139"/>
      <c r="IVM10" s="139"/>
      <c r="IVN10" s="139"/>
      <c r="IVO10" s="139"/>
      <c r="IVP10" s="139"/>
      <c r="IVQ10" s="139"/>
      <c r="IVR10" s="139"/>
      <c r="IVS10" s="139"/>
      <c r="IVT10" s="139"/>
      <c r="IVU10" s="139"/>
      <c r="IVV10" s="139"/>
      <c r="IVW10" s="139"/>
      <c r="IVX10" s="139"/>
      <c r="IVY10" s="139"/>
      <c r="IVZ10" s="139"/>
      <c r="IWA10" s="139"/>
      <c r="IWB10" s="139"/>
      <c r="IWC10" s="139"/>
      <c r="IWD10" s="139"/>
      <c r="IWE10" s="139"/>
      <c r="IWF10" s="139"/>
      <c r="IWG10" s="139"/>
      <c r="IWH10" s="139"/>
      <c r="IWI10" s="139"/>
      <c r="IWJ10" s="139"/>
      <c r="IWK10" s="139"/>
      <c r="IWL10" s="139"/>
      <c r="IWM10" s="139"/>
      <c r="IWN10" s="139"/>
      <c r="IWO10" s="139"/>
      <c r="IWP10" s="139"/>
      <c r="IWQ10" s="139"/>
      <c r="IWR10" s="139"/>
      <c r="IWS10" s="139"/>
      <c r="IWT10" s="139"/>
      <c r="IWU10" s="139"/>
      <c r="IWV10" s="139"/>
      <c r="IWW10" s="139"/>
      <c r="IWX10" s="139"/>
      <c r="IWY10" s="139"/>
      <c r="IWZ10" s="139"/>
      <c r="IXA10" s="139"/>
      <c r="IXB10" s="139"/>
      <c r="IXC10" s="139"/>
      <c r="IXD10" s="139"/>
      <c r="IXE10" s="139"/>
      <c r="IXF10" s="139"/>
      <c r="IXG10" s="139"/>
      <c r="IXH10" s="139"/>
      <c r="IXI10" s="139"/>
      <c r="IXJ10" s="139"/>
      <c r="IXK10" s="139"/>
      <c r="IXL10" s="139"/>
      <c r="IXM10" s="139"/>
      <c r="IXN10" s="139"/>
      <c r="IXO10" s="139"/>
      <c r="IXP10" s="139"/>
      <c r="IXQ10" s="139"/>
      <c r="IXR10" s="139"/>
      <c r="IXS10" s="139"/>
      <c r="IXT10" s="139"/>
      <c r="IXU10" s="139"/>
      <c r="IXV10" s="139"/>
      <c r="IXW10" s="139"/>
      <c r="IXX10" s="139"/>
      <c r="IXY10" s="139"/>
      <c r="IXZ10" s="139"/>
      <c r="IYA10" s="139"/>
      <c r="IYB10" s="139"/>
      <c r="IYC10" s="139"/>
      <c r="IYD10" s="139"/>
      <c r="IYE10" s="139"/>
      <c r="IYF10" s="139"/>
      <c r="IYG10" s="139"/>
      <c r="IYH10" s="139"/>
      <c r="IYI10" s="139"/>
      <c r="IYJ10" s="139"/>
      <c r="IYK10" s="139"/>
      <c r="IYL10" s="139"/>
      <c r="IYM10" s="139"/>
      <c r="IYN10" s="139"/>
      <c r="IYO10" s="139"/>
      <c r="IYP10" s="139"/>
      <c r="IYQ10" s="139"/>
      <c r="IYR10" s="139"/>
      <c r="IYS10" s="139"/>
      <c r="IYT10" s="139"/>
      <c r="IYU10" s="139"/>
      <c r="IYV10" s="139"/>
      <c r="IYW10" s="139"/>
      <c r="IYX10" s="139"/>
      <c r="IYY10" s="139"/>
      <c r="IYZ10" s="139"/>
      <c r="IZA10" s="139"/>
      <c r="IZB10" s="139"/>
      <c r="IZC10" s="139"/>
      <c r="IZD10" s="139"/>
      <c r="IZE10" s="139"/>
      <c r="IZF10" s="139"/>
      <c r="IZG10" s="139"/>
      <c r="IZH10" s="139"/>
      <c r="IZI10" s="139"/>
      <c r="IZJ10" s="139"/>
      <c r="IZK10" s="139"/>
      <c r="IZL10" s="139"/>
      <c r="IZM10" s="139"/>
      <c r="IZN10" s="139"/>
      <c r="IZO10" s="139"/>
      <c r="IZP10" s="139"/>
      <c r="IZQ10" s="139"/>
      <c r="IZR10" s="139"/>
      <c r="IZS10" s="139"/>
      <c r="IZT10" s="139"/>
      <c r="IZU10" s="139"/>
      <c r="IZV10" s="139"/>
      <c r="IZW10" s="139"/>
      <c r="IZX10" s="139"/>
      <c r="IZY10" s="139"/>
      <c r="IZZ10" s="139"/>
      <c r="JAA10" s="139"/>
      <c r="JAB10" s="139"/>
      <c r="JAC10" s="139"/>
      <c r="JAD10" s="139"/>
      <c r="JAE10" s="139"/>
      <c r="JAF10" s="139"/>
      <c r="JAG10" s="139"/>
      <c r="JAH10" s="139"/>
      <c r="JAI10" s="139"/>
      <c r="JAJ10" s="139"/>
      <c r="JAK10" s="139"/>
      <c r="JAL10" s="139"/>
      <c r="JAM10" s="139"/>
      <c r="JAN10" s="139"/>
      <c r="JAO10" s="139"/>
      <c r="JAP10" s="139"/>
      <c r="JAQ10" s="139"/>
      <c r="JAR10" s="139"/>
      <c r="JAS10" s="139"/>
      <c r="JAT10" s="139"/>
      <c r="JAU10" s="139"/>
      <c r="JAV10" s="139"/>
      <c r="JAW10" s="139"/>
      <c r="JAX10" s="139"/>
      <c r="JAY10" s="139"/>
      <c r="JAZ10" s="139"/>
      <c r="JBA10" s="139"/>
      <c r="JBB10" s="139"/>
      <c r="JBC10" s="139"/>
      <c r="JBD10" s="139"/>
      <c r="JBE10" s="139"/>
      <c r="JBF10" s="139"/>
      <c r="JBG10" s="139"/>
      <c r="JBH10" s="139"/>
      <c r="JBI10" s="139"/>
      <c r="JBJ10" s="139"/>
      <c r="JBK10" s="139"/>
      <c r="JBL10" s="139"/>
      <c r="JBM10" s="139"/>
      <c r="JBN10" s="139"/>
      <c r="JBO10" s="139"/>
      <c r="JBP10" s="139"/>
      <c r="JBQ10" s="139"/>
      <c r="JBR10" s="139"/>
      <c r="JBS10" s="139"/>
      <c r="JBT10" s="139"/>
      <c r="JBU10" s="139"/>
      <c r="JBV10" s="139"/>
      <c r="JBW10" s="139"/>
      <c r="JBX10" s="139"/>
      <c r="JBY10" s="139"/>
      <c r="JBZ10" s="139"/>
      <c r="JCA10" s="139"/>
      <c r="JCB10" s="139"/>
      <c r="JCC10" s="139"/>
      <c r="JCD10" s="139"/>
      <c r="JCE10" s="139"/>
      <c r="JCF10" s="139"/>
      <c r="JCG10" s="139"/>
      <c r="JCH10" s="139"/>
      <c r="JCI10" s="139"/>
      <c r="JCJ10" s="139"/>
      <c r="JCK10" s="139"/>
      <c r="JCL10" s="139"/>
      <c r="JCM10" s="139"/>
      <c r="JCN10" s="139"/>
      <c r="JCO10" s="139"/>
      <c r="JCP10" s="139"/>
      <c r="JCQ10" s="139"/>
      <c r="JCR10" s="139"/>
      <c r="JCS10" s="139"/>
      <c r="JCT10" s="139"/>
      <c r="JCU10" s="139"/>
      <c r="JCV10" s="139"/>
      <c r="JCW10" s="139"/>
      <c r="JCX10" s="139"/>
      <c r="JCY10" s="139"/>
      <c r="JCZ10" s="139"/>
      <c r="JDA10" s="139"/>
      <c r="JDB10" s="139"/>
      <c r="JDC10" s="139"/>
      <c r="JDD10" s="139"/>
      <c r="JDE10" s="139"/>
      <c r="JDF10" s="139"/>
      <c r="JDG10" s="139"/>
      <c r="JDH10" s="139"/>
      <c r="JDI10" s="139"/>
      <c r="JDJ10" s="139"/>
      <c r="JDK10" s="139"/>
      <c r="JDL10" s="139"/>
      <c r="JDM10" s="139"/>
      <c r="JDN10" s="139"/>
      <c r="JDO10" s="139"/>
      <c r="JDP10" s="139"/>
      <c r="JDQ10" s="139"/>
      <c r="JDR10" s="139"/>
      <c r="JDS10" s="139"/>
      <c r="JDT10" s="139"/>
      <c r="JDU10" s="139"/>
      <c r="JDV10" s="139"/>
      <c r="JDW10" s="139"/>
      <c r="JDX10" s="139"/>
      <c r="JDY10" s="139"/>
      <c r="JDZ10" s="139"/>
      <c r="JEA10" s="139"/>
      <c r="JEB10" s="139"/>
      <c r="JEC10" s="139"/>
      <c r="JED10" s="139"/>
      <c r="JEE10" s="139"/>
      <c r="JEF10" s="139"/>
      <c r="JEG10" s="139"/>
      <c r="JEH10" s="139"/>
      <c r="JEI10" s="139"/>
      <c r="JEJ10" s="139"/>
      <c r="JEK10" s="139"/>
      <c r="JEL10" s="139"/>
      <c r="JEM10" s="139"/>
      <c r="JEN10" s="139"/>
      <c r="JEO10" s="139"/>
      <c r="JEP10" s="139"/>
      <c r="JEQ10" s="139"/>
      <c r="JER10" s="139"/>
      <c r="JES10" s="139"/>
      <c r="JET10" s="139"/>
      <c r="JEU10" s="139"/>
      <c r="JEV10" s="139"/>
      <c r="JEW10" s="139"/>
      <c r="JEX10" s="139"/>
      <c r="JEY10" s="139"/>
      <c r="JEZ10" s="139"/>
      <c r="JFA10" s="139"/>
      <c r="JFB10" s="139"/>
      <c r="JFC10" s="139"/>
      <c r="JFD10" s="139"/>
      <c r="JFE10" s="139"/>
      <c r="JFF10" s="139"/>
      <c r="JFG10" s="139"/>
      <c r="JFH10" s="139"/>
      <c r="JFI10" s="139"/>
      <c r="JFJ10" s="139"/>
      <c r="JFK10" s="139"/>
      <c r="JFL10" s="139"/>
      <c r="JFM10" s="139"/>
      <c r="JFN10" s="139"/>
      <c r="JFO10" s="139"/>
      <c r="JFP10" s="139"/>
      <c r="JFQ10" s="139"/>
      <c r="JFR10" s="139"/>
      <c r="JFS10" s="139"/>
      <c r="JFT10" s="139"/>
      <c r="JFU10" s="139"/>
      <c r="JFV10" s="139"/>
      <c r="JFW10" s="139"/>
      <c r="JFX10" s="139"/>
      <c r="JFY10" s="139"/>
      <c r="JFZ10" s="139"/>
      <c r="JGA10" s="139"/>
      <c r="JGB10" s="139"/>
      <c r="JGC10" s="139"/>
      <c r="JGD10" s="139"/>
      <c r="JGE10" s="139"/>
      <c r="JGF10" s="139"/>
      <c r="JGG10" s="139"/>
      <c r="JGH10" s="139"/>
      <c r="JGI10" s="139"/>
      <c r="JGJ10" s="139"/>
      <c r="JGK10" s="139"/>
      <c r="JGL10" s="139"/>
      <c r="JGM10" s="139"/>
      <c r="JGN10" s="139"/>
      <c r="JGO10" s="139"/>
      <c r="JGP10" s="139"/>
      <c r="JGQ10" s="139"/>
      <c r="JGR10" s="139"/>
      <c r="JGS10" s="139"/>
      <c r="JGT10" s="139"/>
      <c r="JGU10" s="139"/>
      <c r="JGV10" s="139"/>
      <c r="JGW10" s="139"/>
      <c r="JGX10" s="139"/>
      <c r="JGY10" s="139"/>
      <c r="JGZ10" s="139"/>
      <c r="JHA10" s="139"/>
      <c r="JHB10" s="139"/>
      <c r="JHC10" s="139"/>
      <c r="JHD10" s="139"/>
      <c r="JHE10" s="139"/>
      <c r="JHF10" s="139"/>
      <c r="JHG10" s="139"/>
      <c r="JHH10" s="139"/>
      <c r="JHI10" s="139"/>
      <c r="JHJ10" s="139"/>
      <c r="JHK10" s="139"/>
      <c r="JHL10" s="139"/>
      <c r="JHM10" s="139"/>
      <c r="JHN10" s="139"/>
      <c r="JHO10" s="139"/>
      <c r="JHP10" s="139"/>
      <c r="JHQ10" s="139"/>
      <c r="JHR10" s="139"/>
      <c r="JHS10" s="139"/>
      <c r="JHT10" s="139"/>
      <c r="JHU10" s="139"/>
      <c r="JHV10" s="139"/>
      <c r="JHW10" s="139"/>
      <c r="JHX10" s="139"/>
      <c r="JHY10" s="139"/>
      <c r="JHZ10" s="139"/>
      <c r="JIA10" s="139"/>
      <c r="JIB10" s="139"/>
      <c r="JIC10" s="139"/>
      <c r="JID10" s="139"/>
      <c r="JIE10" s="139"/>
      <c r="JIF10" s="139"/>
      <c r="JIG10" s="139"/>
      <c r="JIH10" s="139"/>
      <c r="JII10" s="139"/>
      <c r="JIJ10" s="139"/>
      <c r="JIK10" s="139"/>
      <c r="JIL10" s="139"/>
      <c r="JIM10" s="139"/>
      <c r="JIN10" s="139"/>
      <c r="JIO10" s="139"/>
      <c r="JIP10" s="139"/>
      <c r="JIQ10" s="139"/>
      <c r="JIR10" s="139"/>
      <c r="JIS10" s="139"/>
      <c r="JIT10" s="139"/>
      <c r="JIU10" s="139"/>
      <c r="JIV10" s="139"/>
      <c r="JIW10" s="139"/>
      <c r="JIX10" s="139"/>
      <c r="JIY10" s="139"/>
      <c r="JIZ10" s="139"/>
      <c r="JJA10" s="139"/>
      <c r="JJB10" s="139"/>
      <c r="JJC10" s="139"/>
      <c r="JJD10" s="139"/>
      <c r="JJE10" s="139"/>
      <c r="JJF10" s="139"/>
      <c r="JJG10" s="139"/>
      <c r="JJH10" s="139"/>
      <c r="JJI10" s="139"/>
      <c r="JJJ10" s="139"/>
      <c r="JJK10" s="139"/>
      <c r="JJL10" s="139"/>
      <c r="JJM10" s="139"/>
      <c r="JJN10" s="139"/>
      <c r="JJO10" s="139"/>
      <c r="JJP10" s="139"/>
      <c r="JJQ10" s="139"/>
      <c r="JJR10" s="139"/>
      <c r="JJS10" s="139"/>
      <c r="JJT10" s="139"/>
      <c r="JJU10" s="139"/>
      <c r="JJV10" s="139"/>
      <c r="JJW10" s="139"/>
      <c r="JJX10" s="139"/>
      <c r="JJY10" s="139"/>
      <c r="JJZ10" s="139"/>
      <c r="JKA10" s="139"/>
      <c r="JKB10" s="139"/>
      <c r="JKC10" s="139"/>
      <c r="JKD10" s="139"/>
      <c r="JKE10" s="139"/>
      <c r="JKF10" s="139"/>
      <c r="JKG10" s="139"/>
      <c r="JKH10" s="139"/>
      <c r="JKI10" s="139"/>
      <c r="JKJ10" s="139"/>
      <c r="JKK10" s="139"/>
      <c r="JKL10" s="139"/>
      <c r="JKM10" s="139"/>
      <c r="JKN10" s="139"/>
      <c r="JKO10" s="139"/>
      <c r="JKP10" s="139"/>
      <c r="JKQ10" s="139"/>
      <c r="JKR10" s="139"/>
      <c r="JKS10" s="139"/>
      <c r="JKT10" s="139"/>
      <c r="JKU10" s="139"/>
      <c r="JKV10" s="139"/>
      <c r="JKW10" s="139"/>
      <c r="JKX10" s="139"/>
      <c r="JKY10" s="139"/>
      <c r="JKZ10" s="139"/>
      <c r="JLA10" s="139"/>
      <c r="JLB10" s="139"/>
      <c r="JLC10" s="139"/>
      <c r="JLD10" s="139"/>
      <c r="JLE10" s="139"/>
      <c r="JLF10" s="139"/>
      <c r="JLG10" s="139"/>
      <c r="JLH10" s="139"/>
      <c r="JLI10" s="139"/>
      <c r="JLJ10" s="139"/>
      <c r="JLK10" s="139"/>
      <c r="JLL10" s="139"/>
      <c r="JLM10" s="139"/>
      <c r="JLN10" s="139"/>
      <c r="JLO10" s="139"/>
      <c r="JLP10" s="139"/>
      <c r="JLQ10" s="139"/>
      <c r="JLR10" s="139"/>
      <c r="JLS10" s="139"/>
      <c r="JLT10" s="139"/>
      <c r="JLU10" s="139"/>
      <c r="JLV10" s="139"/>
      <c r="JLW10" s="139"/>
      <c r="JLX10" s="139"/>
      <c r="JLY10" s="139"/>
      <c r="JLZ10" s="139"/>
      <c r="JMA10" s="139"/>
      <c r="JMB10" s="139"/>
      <c r="JMC10" s="139"/>
      <c r="JMD10" s="139"/>
      <c r="JME10" s="139"/>
      <c r="JMF10" s="139"/>
      <c r="JMG10" s="139"/>
      <c r="JMH10" s="139"/>
      <c r="JMI10" s="139"/>
      <c r="JMJ10" s="139"/>
      <c r="JMK10" s="139"/>
      <c r="JML10" s="139"/>
      <c r="JMM10" s="139"/>
      <c r="JMN10" s="139"/>
      <c r="JMO10" s="139"/>
      <c r="JMP10" s="139"/>
      <c r="JMQ10" s="139"/>
      <c r="JMR10" s="139"/>
      <c r="JMS10" s="139"/>
      <c r="JMT10" s="139"/>
      <c r="JMU10" s="139"/>
      <c r="JMV10" s="139"/>
      <c r="JMW10" s="139"/>
      <c r="JMX10" s="139"/>
      <c r="JMY10" s="139"/>
      <c r="JMZ10" s="139"/>
      <c r="JNA10" s="139"/>
      <c r="JNB10" s="139"/>
      <c r="JNC10" s="139"/>
      <c r="JND10" s="139"/>
      <c r="JNE10" s="139"/>
      <c r="JNF10" s="139"/>
      <c r="JNG10" s="139"/>
      <c r="JNH10" s="139"/>
      <c r="JNI10" s="139"/>
      <c r="JNJ10" s="139"/>
      <c r="JNK10" s="139"/>
      <c r="JNL10" s="139"/>
      <c r="JNM10" s="139"/>
      <c r="JNN10" s="139"/>
      <c r="JNO10" s="139"/>
      <c r="JNP10" s="139"/>
      <c r="JNQ10" s="139"/>
      <c r="JNR10" s="139"/>
      <c r="JNS10" s="139"/>
      <c r="JNT10" s="139"/>
      <c r="JNU10" s="139"/>
      <c r="JNV10" s="139"/>
      <c r="JNW10" s="139"/>
      <c r="JNX10" s="139"/>
      <c r="JNY10" s="139"/>
      <c r="JNZ10" s="139"/>
      <c r="JOA10" s="139"/>
      <c r="JOB10" s="139"/>
      <c r="JOC10" s="139"/>
      <c r="JOD10" s="139"/>
      <c r="JOE10" s="139"/>
      <c r="JOF10" s="139"/>
      <c r="JOG10" s="139"/>
      <c r="JOH10" s="139"/>
      <c r="JOI10" s="139"/>
      <c r="JOJ10" s="139"/>
      <c r="JOK10" s="139"/>
      <c r="JOL10" s="139"/>
      <c r="JOM10" s="139"/>
      <c r="JON10" s="139"/>
      <c r="JOO10" s="139"/>
      <c r="JOP10" s="139"/>
      <c r="JOQ10" s="139"/>
      <c r="JOR10" s="139"/>
      <c r="JOS10" s="139"/>
      <c r="JOT10" s="139"/>
      <c r="JOU10" s="139"/>
      <c r="JOV10" s="139"/>
      <c r="JOW10" s="139"/>
      <c r="JOX10" s="139"/>
      <c r="JOY10" s="139"/>
      <c r="JOZ10" s="139"/>
      <c r="JPA10" s="139"/>
      <c r="JPB10" s="139"/>
      <c r="JPC10" s="139"/>
      <c r="JPD10" s="139"/>
      <c r="JPE10" s="139"/>
      <c r="JPF10" s="139"/>
      <c r="JPG10" s="139"/>
      <c r="JPH10" s="139"/>
      <c r="JPI10" s="139"/>
      <c r="JPJ10" s="139"/>
      <c r="JPK10" s="139"/>
      <c r="JPL10" s="139"/>
      <c r="JPM10" s="139"/>
      <c r="JPN10" s="139"/>
      <c r="JPO10" s="139"/>
      <c r="JPP10" s="139"/>
      <c r="JPQ10" s="139"/>
      <c r="JPR10" s="139"/>
      <c r="JPS10" s="139"/>
      <c r="JPT10" s="139"/>
      <c r="JPU10" s="139"/>
      <c r="JPV10" s="139"/>
      <c r="JPW10" s="139"/>
      <c r="JPX10" s="139"/>
      <c r="JPY10" s="139"/>
      <c r="JPZ10" s="139"/>
      <c r="JQA10" s="139"/>
      <c r="JQB10" s="139"/>
      <c r="JQC10" s="139"/>
      <c r="JQD10" s="139"/>
      <c r="JQE10" s="139"/>
      <c r="JQF10" s="139"/>
      <c r="JQG10" s="139"/>
      <c r="JQH10" s="139"/>
      <c r="JQI10" s="139"/>
      <c r="JQJ10" s="139"/>
      <c r="JQK10" s="139"/>
      <c r="JQL10" s="139"/>
      <c r="JQM10" s="139"/>
      <c r="JQN10" s="139"/>
      <c r="JQO10" s="139"/>
      <c r="JQP10" s="139"/>
      <c r="JQQ10" s="139"/>
      <c r="JQR10" s="139"/>
      <c r="JQS10" s="139"/>
      <c r="JQT10" s="139"/>
      <c r="JQU10" s="139"/>
      <c r="JQV10" s="139"/>
      <c r="JQW10" s="139"/>
      <c r="JQX10" s="139"/>
      <c r="JQY10" s="139"/>
      <c r="JQZ10" s="139"/>
      <c r="JRA10" s="139"/>
      <c r="JRB10" s="139"/>
      <c r="JRC10" s="139"/>
      <c r="JRD10" s="139"/>
      <c r="JRE10" s="139"/>
      <c r="JRF10" s="139"/>
      <c r="JRG10" s="139"/>
      <c r="JRH10" s="139"/>
      <c r="JRI10" s="139"/>
      <c r="JRJ10" s="139"/>
      <c r="JRK10" s="139"/>
      <c r="JRL10" s="139"/>
      <c r="JRM10" s="139"/>
      <c r="JRN10" s="139"/>
      <c r="JRO10" s="139"/>
      <c r="JRP10" s="139"/>
      <c r="JRQ10" s="139"/>
      <c r="JRR10" s="139"/>
      <c r="JRS10" s="139"/>
      <c r="JRT10" s="139"/>
      <c r="JRU10" s="139"/>
      <c r="JRV10" s="139"/>
      <c r="JRW10" s="139"/>
      <c r="JRX10" s="139"/>
      <c r="JRY10" s="139"/>
      <c r="JRZ10" s="139"/>
      <c r="JSA10" s="139"/>
      <c r="JSB10" s="139"/>
      <c r="JSC10" s="139"/>
      <c r="JSD10" s="139"/>
      <c r="JSE10" s="139"/>
      <c r="JSF10" s="139"/>
      <c r="JSG10" s="139"/>
      <c r="JSH10" s="139"/>
      <c r="JSI10" s="139"/>
      <c r="JSJ10" s="139"/>
      <c r="JSK10" s="139"/>
      <c r="JSL10" s="139"/>
      <c r="JSM10" s="139"/>
      <c r="JSN10" s="139"/>
      <c r="JSO10" s="139"/>
      <c r="JSP10" s="139"/>
      <c r="JSQ10" s="139"/>
      <c r="JSR10" s="139"/>
      <c r="JSS10" s="139"/>
      <c r="JST10" s="139"/>
      <c r="JSU10" s="139"/>
      <c r="JSV10" s="139"/>
      <c r="JSW10" s="139"/>
      <c r="JSX10" s="139"/>
      <c r="JSY10" s="139"/>
      <c r="JSZ10" s="139"/>
      <c r="JTA10" s="139"/>
      <c r="JTB10" s="139"/>
      <c r="JTC10" s="139"/>
      <c r="JTD10" s="139"/>
      <c r="JTE10" s="139"/>
      <c r="JTF10" s="139"/>
      <c r="JTG10" s="139"/>
      <c r="JTH10" s="139"/>
      <c r="JTI10" s="139"/>
      <c r="JTJ10" s="139"/>
      <c r="JTK10" s="139"/>
      <c r="JTL10" s="139"/>
      <c r="JTM10" s="139"/>
      <c r="JTN10" s="139"/>
      <c r="JTO10" s="139"/>
      <c r="JTP10" s="139"/>
      <c r="JTQ10" s="139"/>
      <c r="JTR10" s="139"/>
      <c r="JTS10" s="139"/>
      <c r="JTT10" s="139"/>
      <c r="JTU10" s="139"/>
      <c r="JTV10" s="139"/>
      <c r="JTW10" s="139"/>
      <c r="JTX10" s="139"/>
      <c r="JTY10" s="139"/>
      <c r="JTZ10" s="139"/>
      <c r="JUA10" s="139"/>
      <c r="JUB10" s="139"/>
      <c r="JUC10" s="139"/>
      <c r="JUD10" s="139"/>
      <c r="JUE10" s="139"/>
      <c r="JUF10" s="139"/>
      <c r="JUG10" s="139"/>
      <c r="JUH10" s="139"/>
      <c r="JUI10" s="139"/>
      <c r="JUJ10" s="139"/>
      <c r="JUK10" s="139"/>
      <c r="JUL10" s="139"/>
      <c r="JUM10" s="139"/>
      <c r="JUN10" s="139"/>
      <c r="JUO10" s="139"/>
      <c r="JUP10" s="139"/>
      <c r="JUQ10" s="139"/>
      <c r="JUR10" s="139"/>
      <c r="JUS10" s="139"/>
      <c r="JUT10" s="139"/>
      <c r="JUU10" s="139"/>
      <c r="JUV10" s="139"/>
      <c r="JUW10" s="139"/>
      <c r="JUX10" s="139"/>
      <c r="JUY10" s="139"/>
      <c r="JUZ10" s="139"/>
      <c r="JVA10" s="139"/>
      <c r="JVB10" s="139"/>
      <c r="JVC10" s="139"/>
      <c r="JVD10" s="139"/>
      <c r="JVE10" s="139"/>
      <c r="JVF10" s="139"/>
      <c r="JVG10" s="139"/>
      <c r="JVH10" s="139"/>
      <c r="JVI10" s="139"/>
      <c r="JVJ10" s="139"/>
      <c r="JVK10" s="139"/>
      <c r="JVL10" s="139"/>
      <c r="JVM10" s="139"/>
      <c r="JVN10" s="139"/>
      <c r="JVO10" s="139"/>
      <c r="JVP10" s="139"/>
      <c r="JVQ10" s="139"/>
      <c r="JVR10" s="139"/>
      <c r="JVS10" s="139"/>
      <c r="JVT10" s="139"/>
      <c r="JVU10" s="139"/>
      <c r="JVV10" s="139"/>
      <c r="JVW10" s="139"/>
      <c r="JVX10" s="139"/>
      <c r="JVY10" s="139"/>
      <c r="JVZ10" s="139"/>
      <c r="JWA10" s="139"/>
      <c r="JWB10" s="139"/>
      <c r="JWC10" s="139"/>
      <c r="JWD10" s="139"/>
      <c r="JWE10" s="139"/>
      <c r="JWF10" s="139"/>
      <c r="JWG10" s="139"/>
      <c r="JWH10" s="139"/>
      <c r="JWI10" s="139"/>
      <c r="JWJ10" s="139"/>
      <c r="JWK10" s="139"/>
      <c r="JWL10" s="139"/>
      <c r="JWM10" s="139"/>
      <c r="JWN10" s="139"/>
      <c r="JWO10" s="139"/>
      <c r="JWP10" s="139"/>
      <c r="JWQ10" s="139"/>
      <c r="JWR10" s="139"/>
      <c r="JWS10" s="139"/>
      <c r="JWT10" s="139"/>
      <c r="JWU10" s="139"/>
      <c r="JWV10" s="139"/>
      <c r="JWW10" s="139"/>
      <c r="JWX10" s="139"/>
      <c r="JWY10" s="139"/>
      <c r="JWZ10" s="139"/>
      <c r="JXA10" s="139"/>
      <c r="JXB10" s="139"/>
      <c r="JXC10" s="139"/>
      <c r="JXD10" s="139"/>
      <c r="JXE10" s="139"/>
      <c r="JXF10" s="139"/>
      <c r="JXG10" s="139"/>
      <c r="JXH10" s="139"/>
      <c r="JXI10" s="139"/>
      <c r="JXJ10" s="139"/>
      <c r="JXK10" s="139"/>
      <c r="JXL10" s="139"/>
      <c r="JXM10" s="139"/>
      <c r="JXN10" s="139"/>
      <c r="JXO10" s="139"/>
      <c r="JXP10" s="139"/>
      <c r="JXQ10" s="139"/>
      <c r="JXR10" s="139"/>
      <c r="JXS10" s="139"/>
      <c r="JXT10" s="139"/>
      <c r="JXU10" s="139"/>
      <c r="JXV10" s="139"/>
      <c r="JXW10" s="139"/>
      <c r="JXX10" s="139"/>
      <c r="JXY10" s="139"/>
      <c r="JXZ10" s="139"/>
      <c r="JYA10" s="139"/>
      <c r="JYB10" s="139"/>
      <c r="JYC10" s="139"/>
      <c r="JYD10" s="139"/>
      <c r="JYE10" s="139"/>
      <c r="JYF10" s="139"/>
      <c r="JYG10" s="139"/>
      <c r="JYH10" s="139"/>
      <c r="JYI10" s="139"/>
      <c r="JYJ10" s="139"/>
      <c r="JYK10" s="139"/>
      <c r="JYL10" s="139"/>
      <c r="JYM10" s="139"/>
      <c r="JYN10" s="139"/>
      <c r="JYO10" s="139"/>
      <c r="JYP10" s="139"/>
      <c r="JYQ10" s="139"/>
      <c r="JYR10" s="139"/>
      <c r="JYS10" s="139"/>
      <c r="JYT10" s="139"/>
      <c r="JYU10" s="139"/>
      <c r="JYV10" s="139"/>
      <c r="JYW10" s="139"/>
      <c r="JYX10" s="139"/>
      <c r="JYY10" s="139"/>
      <c r="JYZ10" s="139"/>
      <c r="JZA10" s="139"/>
      <c r="JZB10" s="139"/>
      <c r="JZC10" s="139"/>
      <c r="JZD10" s="139"/>
      <c r="JZE10" s="139"/>
      <c r="JZF10" s="139"/>
      <c r="JZG10" s="139"/>
      <c r="JZH10" s="139"/>
      <c r="JZI10" s="139"/>
      <c r="JZJ10" s="139"/>
      <c r="JZK10" s="139"/>
      <c r="JZL10" s="139"/>
      <c r="JZM10" s="139"/>
      <c r="JZN10" s="139"/>
      <c r="JZO10" s="139"/>
      <c r="JZP10" s="139"/>
      <c r="JZQ10" s="139"/>
      <c r="JZR10" s="139"/>
      <c r="JZS10" s="139"/>
      <c r="JZT10" s="139"/>
      <c r="JZU10" s="139"/>
      <c r="JZV10" s="139"/>
      <c r="JZW10" s="139"/>
      <c r="JZX10" s="139"/>
      <c r="JZY10" s="139"/>
      <c r="JZZ10" s="139"/>
      <c r="KAA10" s="139"/>
      <c r="KAB10" s="139"/>
      <c r="KAC10" s="139"/>
      <c r="KAD10" s="139"/>
      <c r="KAE10" s="139"/>
      <c r="KAF10" s="139"/>
      <c r="KAG10" s="139"/>
      <c r="KAH10" s="139"/>
      <c r="KAI10" s="139"/>
      <c r="KAJ10" s="139"/>
      <c r="KAK10" s="139"/>
      <c r="KAL10" s="139"/>
      <c r="KAM10" s="139"/>
      <c r="KAN10" s="139"/>
      <c r="KAO10" s="139"/>
      <c r="KAP10" s="139"/>
      <c r="KAQ10" s="139"/>
      <c r="KAR10" s="139"/>
      <c r="KAS10" s="139"/>
      <c r="KAT10" s="139"/>
      <c r="KAU10" s="139"/>
      <c r="KAV10" s="139"/>
      <c r="KAW10" s="139"/>
      <c r="KAX10" s="139"/>
      <c r="KAY10" s="139"/>
      <c r="KAZ10" s="139"/>
      <c r="KBA10" s="139"/>
      <c r="KBB10" s="139"/>
      <c r="KBC10" s="139"/>
      <c r="KBD10" s="139"/>
      <c r="KBE10" s="139"/>
      <c r="KBF10" s="139"/>
      <c r="KBG10" s="139"/>
      <c r="KBH10" s="139"/>
      <c r="KBI10" s="139"/>
      <c r="KBJ10" s="139"/>
      <c r="KBK10" s="139"/>
      <c r="KBL10" s="139"/>
      <c r="KBM10" s="139"/>
      <c r="KBN10" s="139"/>
      <c r="KBO10" s="139"/>
      <c r="KBP10" s="139"/>
      <c r="KBQ10" s="139"/>
      <c r="KBR10" s="139"/>
      <c r="KBS10" s="139"/>
      <c r="KBT10" s="139"/>
      <c r="KBU10" s="139"/>
      <c r="KBV10" s="139"/>
      <c r="KBW10" s="139"/>
      <c r="KBX10" s="139"/>
      <c r="KBY10" s="139"/>
      <c r="KBZ10" s="139"/>
      <c r="KCA10" s="139"/>
      <c r="KCB10" s="139"/>
      <c r="KCC10" s="139"/>
      <c r="KCD10" s="139"/>
      <c r="KCE10" s="139"/>
      <c r="KCF10" s="139"/>
      <c r="KCG10" s="139"/>
      <c r="KCH10" s="139"/>
      <c r="KCI10" s="139"/>
      <c r="KCJ10" s="139"/>
      <c r="KCK10" s="139"/>
      <c r="KCL10" s="139"/>
      <c r="KCM10" s="139"/>
      <c r="KCN10" s="139"/>
      <c r="KCO10" s="139"/>
      <c r="KCP10" s="139"/>
      <c r="KCQ10" s="139"/>
      <c r="KCR10" s="139"/>
      <c r="KCS10" s="139"/>
      <c r="KCT10" s="139"/>
      <c r="KCU10" s="139"/>
      <c r="KCV10" s="139"/>
      <c r="KCW10" s="139"/>
      <c r="KCX10" s="139"/>
      <c r="KCY10" s="139"/>
      <c r="KCZ10" s="139"/>
      <c r="KDA10" s="139"/>
      <c r="KDB10" s="139"/>
      <c r="KDC10" s="139"/>
      <c r="KDD10" s="139"/>
      <c r="KDE10" s="139"/>
      <c r="KDF10" s="139"/>
      <c r="KDG10" s="139"/>
      <c r="KDH10" s="139"/>
      <c r="KDI10" s="139"/>
      <c r="KDJ10" s="139"/>
      <c r="KDK10" s="139"/>
      <c r="KDL10" s="139"/>
      <c r="KDM10" s="139"/>
      <c r="KDN10" s="139"/>
      <c r="KDO10" s="139"/>
      <c r="KDP10" s="139"/>
      <c r="KDQ10" s="139"/>
      <c r="KDR10" s="139"/>
      <c r="KDS10" s="139"/>
      <c r="KDT10" s="139"/>
      <c r="KDU10" s="139"/>
      <c r="KDV10" s="139"/>
      <c r="KDW10" s="139"/>
      <c r="KDX10" s="139"/>
      <c r="KDY10" s="139"/>
      <c r="KDZ10" s="139"/>
      <c r="KEA10" s="139"/>
      <c r="KEB10" s="139"/>
      <c r="KEC10" s="139"/>
      <c r="KED10" s="139"/>
      <c r="KEE10" s="139"/>
      <c r="KEF10" s="139"/>
      <c r="KEG10" s="139"/>
      <c r="KEH10" s="139"/>
      <c r="KEI10" s="139"/>
      <c r="KEJ10" s="139"/>
      <c r="KEK10" s="139"/>
      <c r="KEL10" s="139"/>
      <c r="KEM10" s="139"/>
      <c r="KEN10" s="139"/>
      <c r="KEO10" s="139"/>
      <c r="KEP10" s="139"/>
      <c r="KEQ10" s="139"/>
      <c r="KER10" s="139"/>
      <c r="KES10" s="139"/>
      <c r="KET10" s="139"/>
      <c r="KEU10" s="139"/>
      <c r="KEV10" s="139"/>
      <c r="KEW10" s="139"/>
      <c r="KEX10" s="139"/>
      <c r="KEY10" s="139"/>
      <c r="KEZ10" s="139"/>
      <c r="KFA10" s="139"/>
      <c r="KFB10" s="139"/>
      <c r="KFC10" s="139"/>
      <c r="KFD10" s="139"/>
      <c r="KFE10" s="139"/>
      <c r="KFF10" s="139"/>
      <c r="KFG10" s="139"/>
      <c r="KFH10" s="139"/>
      <c r="KFI10" s="139"/>
      <c r="KFJ10" s="139"/>
      <c r="KFK10" s="139"/>
      <c r="KFL10" s="139"/>
      <c r="KFM10" s="139"/>
      <c r="KFN10" s="139"/>
      <c r="KFO10" s="139"/>
      <c r="KFP10" s="139"/>
      <c r="KFQ10" s="139"/>
      <c r="KFR10" s="139"/>
      <c r="KFS10" s="139"/>
      <c r="KFT10" s="139"/>
      <c r="KFU10" s="139"/>
      <c r="KFV10" s="139"/>
      <c r="KFW10" s="139"/>
      <c r="KFX10" s="139"/>
      <c r="KFY10" s="139"/>
      <c r="KFZ10" s="139"/>
      <c r="KGA10" s="139"/>
      <c r="KGB10" s="139"/>
      <c r="KGC10" s="139"/>
      <c r="KGD10" s="139"/>
      <c r="KGE10" s="139"/>
      <c r="KGF10" s="139"/>
      <c r="KGG10" s="139"/>
      <c r="KGH10" s="139"/>
      <c r="KGI10" s="139"/>
      <c r="KGJ10" s="139"/>
      <c r="KGK10" s="139"/>
      <c r="KGL10" s="139"/>
      <c r="KGM10" s="139"/>
      <c r="KGN10" s="139"/>
      <c r="KGO10" s="139"/>
      <c r="KGP10" s="139"/>
      <c r="KGQ10" s="139"/>
      <c r="KGR10" s="139"/>
      <c r="KGS10" s="139"/>
      <c r="KGT10" s="139"/>
      <c r="KGU10" s="139"/>
      <c r="KGV10" s="139"/>
      <c r="KGW10" s="139"/>
      <c r="KGX10" s="139"/>
      <c r="KGY10" s="139"/>
      <c r="KGZ10" s="139"/>
      <c r="KHA10" s="139"/>
      <c r="KHB10" s="139"/>
      <c r="KHC10" s="139"/>
      <c r="KHD10" s="139"/>
      <c r="KHE10" s="139"/>
      <c r="KHF10" s="139"/>
      <c r="KHG10" s="139"/>
      <c r="KHH10" s="139"/>
      <c r="KHI10" s="139"/>
      <c r="KHJ10" s="139"/>
      <c r="KHK10" s="139"/>
      <c r="KHL10" s="139"/>
      <c r="KHM10" s="139"/>
      <c r="KHN10" s="139"/>
      <c r="KHO10" s="139"/>
      <c r="KHP10" s="139"/>
      <c r="KHQ10" s="139"/>
      <c r="KHR10" s="139"/>
      <c r="KHS10" s="139"/>
      <c r="KHT10" s="139"/>
      <c r="KHU10" s="139"/>
      <c r="KHV10" s="139"/>
      <c r="KHW10" s="139"/>
      <c r="KHX10" s="139"/>
      <c r="KHY10" s="139"/>
      <c r="KHZ10" s="139"/>
      <c r="KIA10" s="139"/>
      <c r="KIB10" s="139"/>
      <c r="KIC10" s="139"/>
      <c r="KID10" s="139"/>
      <c r="KIE10" s="139"/>
      <c r="KIF10" s="139"/>
      <c r="KIG10" s="139"/>
      <c r="KIH10" s="139"/>
      <c r="KII10" s="139"/>
      <c r="KIJ10" s="139"/>
      <c r="KIK10" s="139"/>
      <c r="KIL10" s="139"/>
      <c r="KIM10" s="139"/>
      <c r="KIN10" s="139"/>
      <c r="KIO10" s="139"/>
      <c r="KIP10" s="139"/>
      <c r="KIQ10" s="139"/>
      <c r="KIR10" s="139"/>
      <c r="KIS10" s="139"/>
      <c r="KIT10" s="139"/>
      <c r="KIU10" s="139"/>
      <c r="KIV10" s="139"/>
      <c r="KIW10" s="139"/>
      <c r="KIX10" s="139"/>
      <c r="KIY10" s="139"/>
      <c r="KIZ10" s="139"/>
      <c r="KJA10" s="139"/>
      <c r="KJB10" s="139"/>
      <c r="KJC10" s="139"/>
      <c r="KJD10" s="139"/>
      <c r="KJE10" s="139"/>
      <c r="KJF10" s="139"/>
      <c r="KJG10" s="139"/>
      <c r="KJH10" s="139"/>
      <c r="KJI10" s="139"/>
      <c r="KJJ10" s="139"/>
      <c r="KJK10" s="139"/>
      <c r="KJL10" s="139"/>
      <c r="KJM10" s="139"/>
      <c r="KJN10" s="139"/>
      <c r="KJO10" s="139"/>
      <c r="KJP10" s="139"/>
      <c r="KJQ10" s="139"/>
      <c r="KJR10" s="139"/>
      <c r="KJS10" s="139"/>
      <c r="KJT10" s="139"/>
      <c r="KJU10" s="139"/>
      <c r="KJV10" s="139"/>
      <c r="KJW10" s="139"/>
      <c r="KJX10" s="139"/>
      <c r="KJY10" s="139"/>
      <c r="KJZ10" s="139"/>
      <c r="KKA10" s="139"/>
      <c r="KKB10" s="139"/>
      <c r="KKC10" s="139"/>
      <c r="KKD10" s="139"/>
      <c r="KKE10" s="139"/>
      <c r="KKF10" s="139"/>
      <c r="KKG10" s="139"/>
      <c r="KKH10" s="139"/>
      <c r="KKI10" s="139"/>
      <c r="KKJ10" s="139"/>
      <c r="KKK10" s="139"/>
      <c r="KKL10" s="139"/>
      <c r="KKM10" s="139"/>
      <c r="KKN10" s="139"/>
      <c r="KKO10" s="139"/>
      <c r="KKP10" s="139"/>
      <c r="KKQ10" s="139"/>
      <c r="KKR10" s="139"/>
      <c r="KKS10" s="139"/>
      <c r="KKT10" s="139"/>
      <c r="KKU10" s="139"/>
      <c r="KKV10" s="139"/>
      <c r="KKW10" s="139"/>
      <c r="KKX10" s="139"/>
      <c r="KKY10" s="139"/>
      <c r="KKZ10" s="139"/>
      <c r="KLA10" s="139"/>
      <c r="KLB10" s="139"/>
      <c r="KLC10" s="139"/>
      <c r="KLD10" s="139"/>
      <c r="KLE10" s="139"/>
      <c r="KLF10" s="139"/>
      <c r="KLG10" s="139"/>
      <c r="KLH10" s="139"/>
      <c r="KLI10" s="139"/>
      <c r="KLJ10" s="139"/>
      <c r="KLK10" s="139"/>
      <c r="KLL10" s="139"/>
      <c r="KLM10" s="139"/>
      <c r="KLN10" s="139"/>
      <c r="KLO10" s="139"/>
      <c r="KLP10" s="139"/>
      <c r="KLQ10" s="139"/>
      <c r="KLR10" s="139"/>
      <c r="KLS10" s="139"/>
      <c r="KLT10" s="139"/>
      <c r="KLU10" s="139"/>
      <c r="KLV10" s="139"/>
      <c r="KLW10" s="139"/>
      <c r="KLX10" s="139"/>
      <c r="KLY10" s="139"/>
      <c r="KLZ10" s="139"/>
      <c r="KMA10" s="139"/>
      <c r="KMB10" s="139"/>
      <c r="KMC10" s="139"/>
      <c r="KMD10" s="139"/>
      <c r="KME10" s="139"/>
      <c r="KMF10" s="139"/>
      <c r="KMG10" s="139"/>
      <c r="KMH10" s="139"/>
      <c r="KMI10" s="139"/>
      <c r="KMJ10" s="139"/>
      <c r="KMK10" s="139"/>
      <c r="KML10" s="139"/>
      <c r="KMM10" s="139"/>
      <c r="KMN10" s="139"/>
      <c r="KMO10" s="139"/>
      <c r="KMP10" s="139"/>
      <c r="KMQ10" s="139"/>
      <c r="KMR10" s="139"/>
      <c r="KMS10" s="139"/>
      <c r="KMT10" s="139"/>
      <c r="KMU10" s="139"/>
      <c r="KMV10" s="139"/>
      <c r="KMW10" s="139"/>
      <c r="KMX10" s="139"/>
      <c r="KMY10" s="139"/>
      <c r="KMZ10" s="139"/>
      <c r="KNA10" s="139"/>
      <c r="KNB10" s="139"/>
      <c r="KNC10" s="139"/>
      <c r="KND10" s="139"/>
      <c r="KNE10" s="139"/>
      <c r="KNF10" s="139"/>
      <c r="KNG10" s="139"/>
      <c r="KNH10" s="139"/>
      <c r="KNI10" s="139"/>
      <c r="KNJ10" s="139"/>
      <c r="KNK10" s="139"/>
      <c r="KNL10" s="139"/>
      <c r="KNM10" s="139"/>
      <c r="KNN10" s="139"/>
      <c r="KNO10" s="139"/>
      <c r="KNP10" s="139"/>
      <c r="KNQ10" s="139"/>
      <c r="KNR10" s="139"/>
      <c r="KNS10" s="139"/>
      <c r="KNT10" s="139"/>
      <c r="KNU10" s="139"/>
      <c r="KNV10" s="139"/>
      <c r="KNW10" s="139"/>
      <c r="KNX10" s="139"/>
      <c r="KNY10" s="139"/>
      <c r="KNZ10" s="139"/>
      <c r="KOA10" s="139"/>
      <c r="KOB10" s="139"/>
      <c r="KOC10" s="139"/>
      <c r="KOD10" s="139"/>
      <c r="KOE10" s="139"/>
      <c r="KOF10" s="139"/>
      <c r="KOG10" s="139"/>
      <c r="KOH10" s="139"/>
      <c r="KOI10" s="139"/>
      <c r="KOJ10" s="139"/>
      <c r="KOK10" s="139"/>
      <c r="KOL10" s="139"/>
      <c r="KOM10" s="139"/>
      <c r="KON10" s="139"/>
      <c r="KOO10" s="139"/>
      <c r="KOP10" s="139"/>
      <c r="KOQ10" s="139"/>
      <c r="KOR10" s="139"/>
      <c r="KOS10" s="139"/>
      <c r="KOT10" s="139"/>
      <c r="KOU10" s="139"/>
      <c r="KOV10" s="139"/>
      <c r="KOW10" s="139"/>
      <c r="KOX10" s="139"/>
      <c r="KOY10" s="139"/>
      <c r="KOZ10" s="139"/>
      <c r="KPA10" s="139"/>
      <c r="KPB10" s="139"/>
      <c r="KPC10" s="139"/>
      <c r="KPD10" s="139"/>
      <c r="KPE10" s="139"/>
      <c r="KPF10" s="139"/>
      <c r="KPG10" s="139"/>
      <c r="KPH10" s="139"/>
      <c r="KPI10" s="139"/>
      <c r="KPJ10" s="139"/>
      <c r="KPK10" s="139"/>
      <c r="KPL10" s="139"/>
      <c r="KPM10" s="139"/>
      <c r="KPN10" s="139"/>
      <c r="KPO10" s="139"/>
      <c r="KPP10" s="139"/>
      <c r="KPQ10" s="139"/>
      <c r="KPR10" s="139"/>
      <c r="KPS10" s="139"/>
      <c r="KPT10" s="139"/>
      <c r="KPU10" s="139"/>
      <c r="KPV10" s="139"/>
      <c r="KPW10" s="139"/>
      <c r="KPX10" s="139"/>
      <c r="KPY10" s="139"/>
      <c r="KPZ10" s="139"/>
      <c r="KQA10" s="139"/>
      <c r="KQB10" s="139"/>
      <c r="KQC10" s="139"/>
      <c r="KQD10" s="139"/>
      <c r="KQE10" s="139"/>
      <c r="KQF10" s="139"/>
      <c r="KQG10" s="139"/>
      <c r="KQH10" s="139"/>
      <c r="KQI10" s="139"/>
      <c r="KQJ10" s="139"/>
      <c r="KQK10" s="139"/>
      <c r="KQL10" s="139"/>
      <c r="KQM10" s="139"/>
      <c r="KQN10" s="139"/>
      <c r="KQO10" s="139"/>
      <c r="KQP10" s="139"/>
      <c r="KQQ10" s="139"/>
      <c r="KQR10" s="139"/>
      <c r="KQS10" s="139"/>
      <c r="KQT10" s="139"/>
      <c r="KQU10" s="139"/>
      <c r="KQV10" s="139"/>
      <c r="KQW10" s="139"/>
      <c r="KQX10" s="139"/>
      <c r="KQY10" s="139"/>
      <c r="KQZ10" s="139"/>
      <c r="KRA10" s="139"/>
      <c r="KRB10" s="139"/>
      <c r="KRC10" s="139"/>
      <c r="KRD10" s="139"/>
      <c r="KRE10" s="139"/>
      <c r="KRF10" s="139"/>
      <c r="KRG10" s="139"/>
      <c r="KRH10" s="139"/>
      <c r="KRI10" s="139"/>
      <c r="KRJ10" s="139"/>
      <c r="KRK10" s="139"/>
      <c r="KRL10" s="139"/>
      <c r="KRM10" s="139"/>
      <c r="KRN10" s="139"/>
      <c r="KRO10" s="139"/>
      <c r="KRP10" s="139"/>
      <c r="KRQ10" s="139"/>
      <c r="KRR10" s="139"/>
      <c r="KRS10" s="139"/>
      <c r="KRT10" s="139"/>
      <c r="KRU10" s="139"/>
      <c r="KRV10" s="139"/>
      <c r="KRW10" s="139"/>
      <c r="KRX10" s="139"/>
      <c r="KRY10" s="139"/>
      <c r="KRZ10" s="139"/>
      <c r="KSA10" s="139"/>
      <c r="KSB10" s="139"/>
      <c r="KSC10" s="139"/>
      <c r="KSD10" s="139"/>
      <c r="KSE10" s="139"/>
      <c r="KSF10" s="139"/>
      <c r="KSG10" s="139"/>
      <c r="KSH10" s="139"/>
      <c r="KSI10" s="139"/>
      <c r="KSJ10" s="139"/>
      <c r="KSK10" s="139"/>
      <c r="KSL10" s="139"/>
      <c r="KSM10" s="139"/>
      <c r="KSN10" s="139"/>
      <c r="KSO10" s="139"/>
      <c r="KSP10" s="139"/>
      <c r="KSQ10" s="139"/>
      <c r="KSR10" s="139"/>
      <c r="KSS10" s="139"/>
      <c r="KST10" s="139"/>
      <c r="KSU10" s="139"/>
      <c r="KSV10" s="139"/>
      <c r="KSW10" s="139"/>
      <c r="KSX10" s="139"/>
      <c r="KSY10" s="139"/>
      <c r="KSZ10" s="139"/>
      <c r="KTA10" s="139"/>
      <c r="KTB10" s="139"/>
      <c r="KTC10" s="139"/>
      <c r="KTD10" s="139"/>
      <c r="KTE10" s="139"/>
      <c r="KTF10" s="139"/>
      <c r="KTG10" s="139"/>
      <c r="KTH10" s="139"/>
      <c r="KTI10" s="139"/>
      <c r="KTJ10" s="139"/>
      <c r="KTK10" s="139"/>
      <c r="KTL10" s="139"/>
      <c r="KTM10" s="139"/>
      <c r="KTN10" s="139"/>
      <c r="KTO10" s="139"/>
      <c r="KTP10" s="139"/>
      <c r="KTQ10" s="139"/>
      <c r="KTR10" s="139"/>
      <c r="KTS10" s="139"/>
      <c r="KTT10" s="139"/>
      <c r="KTU10" s="139"/>
      <c r="KTV10" s="139"/>
      <c r="KTW10" s="139"/>
      <c r="KTX10" s="139"/>
      <c r="KTY10" s="139"/>
      <c r="KTZ10" s="139"/>
      <c r="KUA10" s="139"/>
      <c r="KUB10" s="139"/>
      <c r="KUC10" s="139"/>
      <c r="KUD10" s="139"/>
      <c r="KUE10" s="139"/>
      <c r="KUF10" s="139"/>
      <c r="KUG10" s="139"/>
      <c r="KUH10" s="139"/>
      <c r="KUI10" s="139"/>
      <c r="KUJ10" s="139"/>
      <c r="KUK10" s="139"/>
      <c r="KUL10" s="139"/>
      <c r="KUM10" s="139"/>
      <c r="KUN10" s="139"/>
      <c r="KUO10" s="139"/>
      <c r="KUP10" s="139"/>
      <c r="KUQ10" s="139"/>
      <c r="KUR10" s="139"/>
      <c r="KUS10" s="139"/>
      <c r="KUT10" s="139"/>
      <c r="KUU10" s="139"/>
      <c r="KUV10" s="139"/>
      <c r="KUW10" s="139"/>
      <c r="KUX10" s="139"/>
      <c r="KUY10" s="139"/>
      <c r="KUZ10" s="139"/>
      <c r="KVA10" s="139"/>
      <c r="KVB10" s="139"/>
      <c r="KVC10" s="139"/>
      <c r="KVD10" s="139"/>
      <c r="KVE10" s="139"/>
      <c r="KVF10" s="139"/>
      <c r="KVG10" s="139"/>
      <c r="KVH10" s="139"/>
      <c r="KVI10" s="139"/>
      <c r="KVJ10" s="139"/>
      <c r="KVK10" s="139"/>
      <c r="KVL10" s="139"/>
      <c r="KVM10" s="139"/>
      <c r="KVN10" s="139"/>
      <c r="KVO10" s="139"/>
      <c r="KVP10" s="139"/>
      <c r="KVQ10" s="139"/>
      <c r="KVR10" s="139"/>
      <c r="KVS10" s="139"/>
      <c r="KVT10" s="139"/>
      <c r="KVU10" s="139"/>
      <c r="KVV10" s="139"/>
      <c r="KVW10" s="139"/>
      <c r="KVX10" s="139"/>
      <c r="KVY10" s="139"/>
      <c r="KVZ10" s="139"/>
      <c r="KWA10" s="139"/>
      <c r="KWB10" s="139"/>
      <c r="KWC10" s="139"/>
      <c r="KWD10" s="139"/>
      <c r="KWE10" s="139"/>
      <c r="KWF10" s="139"/>
      <c r="KWG10" s="139"/>
      <c r="KWH10" s="139"/>
      <c r="KWI10" s="139"/>
      <c r="KWJ10" s="139"/>
      <c r="KWK10" s="139"/>
      <c r="KWL10" s="139"/>
      <c r="KWM10" s="139"/>
      <c r="KWN10" s="139"/>
      <c r="KWO10" s="139"/>
      <c r="KWP10" s="139"/>
      <c r="KWQ10" s="139"/>
      <c r="KWR10" s="139"/>
      <c r="KWS10" s="139"/>
      <c r="KWT10" s="139"/>
      <c r="KWU10" s="139"/>
      <c r="KWV10" s="139"/>
      <c r="KWW10" s="139"/>
      <c r="KWX10" s="139"/>
      <c r="KWY10" s="139"/>
      <c r="KWZ10" s="139"/>
      <c r="KXA10" s="139"/>
      <c r="KXB10" s="139"/>
      <c r="KXC10" s="139"/>
      <c r="KXD10" s="139"/>
      <c r="KXE10" s="139"/>
      <c r="KXF10" s="139"/>
      <c r="KXG10" s="139"/>
      <c r="KXH10" s="139"/>
      <c r="KXI10" s="139"/>
      <c r="KXJ10" s="139"/>
      <c r="KXK10" s="139"/>
      <c r="KXL10" s="139"/>
      <c r="KXM10" s="139"/>
      <c r="KXN10" s="139"/>
      <c r="KXO10" s="139"/>
      <c r="KXP10" s="139"/>
      <c r="KXQ10" s="139"/>
      <c r="KXR10" s="139"/>
      <c r="KXS10" s="139"/>
      <c r="KXT10" s="139"/>
      <c r="KXU10" s="139"/>
      <c r="KXV10" s="139"/>
      <c r="KXW10" s="139"/>
      <c r="KXX10" s="139"/>
      <c r="KXY10" s="139"/>
      <c r="KXZ10" s="139"/>
      <c r="KYA10" s="139"/>
      <c r="KYB10" s="139"/>
      <c r="KYC10" s="139"/>
      <c r="KYD10" s="139"/>
      <c r="KYE10" s="139"/>
      <c r="KYF10" s="139"/>
      <c r="KYG10" s="139"/>
      <c r="KYH10" s="139"/>
      <c r="KYI10" s="139"/>
      <c r="KYJ10" s="139"/>
      <c r="KYK10" s="139"/>
      <c r="KYL10" s="139"/>
      <c r="KYM10" s="139"/>
      <c r="KYN10" s="139"/>
      <c r="KYO10" s="139"/>
      <c r="KYP10" s="139"/>
      <c r="KYQ10" s="139"/>
      <c r="KYR10" s="139"/>
      <c r="KYS10" s="139"/>
      <c r="KYT10" s="139"/>
      <c r="KYU10" s="139"/>
      <c r="KYV10" s="139"/>
      <c r="KYW10" s="139"/>
      <c r="KYX10" s="139"/>
      <c r="KYY10" s="139"/>
      <c r="KYZ10" s="139"/>
      <c r="KZA10" s="139"/>
      <c r="KZB10" s="139"/>
      <c r="KZC10" s="139"/>
      <c r="KZD10" s="139"/>
      <c r="KZE10" s="139"/>
      <c r="KZF10" s="139"/>
      <c r="KZG10" s="139"/>
      <c r="KZH10" s="139"/>
      <c r="KZI10" s="139"/>
      <c r="KZJ10" s="139"/>
      <c r="KZK10" s="139"/>
      <c r="KZL10" s="139"/>
      <c r="KZM10" s="139"/>
      <c r="KZN10" s="139"/>
      <c r="KZO10" s="139"/>
      <c r="KZP10" s="139"/>
      <c r="KZQ10" s="139"/>
      <c r="KZR10" s="139"/>
      <c r="KZS10" s="139"/>
      <c r="KZT10" s="139"/>
      <c r="KZU10" s="139"/>
      <c r="KZV10" s="139"/>
      <c r="KZW10" s="139"/>
      <c r="KZX10" s="139"/>
      <c r="KZY10" s="139"/>
      <c r="KZZ10" s="139"/>
      <c r="LAA10" s="139"/>
      <c r="LAB10" s="139"/>
      <c r="LAC10" s="139"/>
      <c r="LAD10" s="139"/>
      <c r="LAE10" s="139"/>
      <c r="LAF10" s="139"/>
      <c r="LAG10" s="139"/>
      <c r="LAH10" s="139"/>
      <c r="LAI10" s="139"/>
      <c r="LAJ10" s="139"/>
      <c r="LAK10" s="139"/>
      <c r="LAL10" s="139"/>
      <c r="LAM10" s="139"/>
      <c r="LAN10" s="139"/>
      <c r="LAO10" s="139"/>
      <c r="LAP10" s="139"/>
      <c r="LAQ10" s="139"/>
      <c r="LAR10" s="139"/>
      <c r="LAS10" s="139"/>
      <c r="LAT10" s="139"/>
      <c r="LAU10" s="139"/>
      <c r="LAV10" s="139"/>
      <c r="LAW10" s="139"/>
      <c r="LAX10" s="139"/>
      <c r="LAY10" s="139"/>
      <c r="LAZ10" s="139"/>
      <c r="LBA10" s="139"/>
      <c r="LBB10" s="139"/>
      <c r="LBC10" s="139"/>
      <c r="LBD10" s="139"/>
      <c r="LBE10" s="139"/>
      <c r="LBF10" s="139"/>
      <c r="LBG10" s="139"/>
      <c r="LBH10" s="139"/>
      <c r="LBI10" s="139"/>
      <c r="LBJ10" s="139"/>
      <c r="LBK10" s="139"/>
      <c r="LBL10" s="139"/>
      <c r="LBM10" s="139"/>
      <c r="LBN10" s="139"/>
      <c r="LBO10" s="139"/>
      <c r="LBP10" s="139"/>
      <c r="LBQ10" s="139"/>
      <c r="LBR10" s="139"/>
      <c r="LBS10" s="139"/>
      <c r="LBT10" s="139"/>
      <c r="LBU10" s="139"/>
      <c r="LBV10" s="139"/>
      <c r="LBW10" s="139"/>
      <c r="LBX10" s="139"/>
      <c r="LBY10" s="139"/>
      <c r="LBZ10" s="139"/>
      <c r="LCA10" s="139"/>
      <c r="LCB10" s="139"/>
      <c r="LCC10" s="139"/>
      <c r="LCD10" s="139"/>
      <c r="LCE10" s="139"/>
      <c r="LCF10" s="139"/>
      <c r="LCG10" s="139"/>
      <c r="LCH10" s="139"/>
      <c r="LCI10" s="139"/>
      <c r="LCJ10" s="139"/>
      <c r="LCK10" s="139"/>
      <c r="LCL10" s="139"/>
      <c r="LCM10" s="139"/>
      <c r="LCN10" s="139"/>
      <c r="LCO10" s="139"/>
      <c r="LCP10" s="139"/>
      <c r="LCQ10" s="139"/>
      <c r="LCR10" s="139"/>
      <c r="LCS10" s="139"/>
      <c r="LCT10" s="139"/>
      <c r="LCU10" s="139"/>
      <c r="LCV10" s="139"/>
      <c r="LCW10" s="139"/>
      <c r="LCX10" s="139"/>
      <c r="LCY10" s="139"/>
      <c r="LCZ10" s="139"/>
      <c r="LDA10" s="139"/>
      <c r="LDB10" s="139"/>
      <c r="LDC10" s="139"/>
      <c r="LDD10" s="139"/>
      <c r="LDE10" s="139"/>
      <c r="LDF10" s="139"/>
      <c r="LDG10" s="139"/>
      <c r="LDH10" s="139"/>
      <c r="LDI10" s="139"/>
      <c r="LDJ10" s="139"/>
      <c r="LDK10" s="139"/>
      <c r="LDL10" s="139"/>
      <c r="LDM10" s="139"/>
      <c r="LDN10" s="139"/>
      <c r="LDO10" s="139"/>
      <c r="LDP10" s="139"/>
      <c r="LDQ10" s="139"/>
      <c r="LDR10" s="139"/>
      <c r="LDS10" s="139"/>
      <c r="LDT10" s="139"/>
      <c r="LDU10" s="139"/>
      <c r="LDV10" s="139"/>
      <c r="LDW10" s="139"/>
      <c r="LDX10" s="139"/>
      <c r="LDY10" s="139"/>
      <c r="LDZ10" s="139"/>
      <c r="LEA10" s="139"/>
      <c r="LEB10" s="139"/>
      <c r="LEC10" s="139"/>
      <c r="LED10" s="139"/>
      <c r="LEE10" s="139"/>
      <c r="LEF10" s="139"/>
      <c r="LEG10" s="139"/>
      <c r="LEH10" s="139"/>
      <c r="LEI10" s="139"/>
      <c r="LEJ10" s="139"/>
      <c r="LEK10" s="139"/>
      <c r="LEL10" s="139"/>
      <c r="LEM10" s="139"/>
      <c r="LEN10" s="139"/>
      <c r="LEO10" s="139"/>
      <c r="LEP10" s="139"/>
      <c r="LEQ10" s="139"/>
      <c r="LER10" s="139"/>
      <c r="LES10" s="139"/>
      <c r="LET10" s="139"/>
      <c r="LEU10" s="139"/>
      <c r="LEV10" s="139"/>
      <c r="LEW10" s="139"/>
      <c r="LEX10" s="139"/>
      <c r="LEY10" s="139"/>
      <c r="LEZ10" s="139"/>
      <c r="LFA10" s="139"/>
      <c r="LFB10" s="139"/>
      <c r="LFC10" s="139"/>
      <c r="LFD10" s="139"/>
      <c r="LFE10" s="139"/>
      <c r="LFF10" s="139"/>
      <c r="LFG10" s="139"/>
      <c r="LFH10" s="139"/>
      <c r="LFI10" s="139"/>
      <c r="LFJ10" s="139"/>
      <c r="LFK10" s="139"/>
      <c r="LFL10" s="139"/>
      <c r="LFM10" s="139"/>
      <c r="LFN10" s="139"/>
      <c r="LFO10" s="139"/>
      <c r="LFP10" s="139"/>
      <c r="LFQ10" s="139"/>
      <c r="LFR10" s="139"/>
      <c r="LFS10" s="139"/>
      <c r="LFT10" s="139"/>
      <c r="LFU10" s="139"/>
      <c r="LFV10" s="139"/>
      <c r="LFW10" s="139"/>
      <c r="LFX10" s="139"/>
      <c r="LFY10" s="139"/>
      <c r="LFZ10" s="139"/>
      <c r="LGA10" s="139"/>
      <c r="LGB10" s="139"/>
      <c r="LGC10" s="139"/>
      <c r="LGD10" s="139"/>
      <c r="LGE10" s="139"/>
      <c r="LGF10" s="139"/>
      <c r="LGG10" s="139"/>
      <c r="LGH10" s="139"/>
      <c r="LGI10" s="139"/>
      <c r="LGJ10" s="139"/>
      <c r="LGK10" s="139"/>
      <c r="LGL10" s="139"/>
      <c r="LGM10" s="139"/>
      <c r="LGN10" s="139"/>
      <c r="LGO10" s="139"/>
      <c r="LGP10" s="139"/>
      <c r="LGQ10" s="139"/>
      <c r="LGR10" s="139"/>
      <c r="LGS10" s="139"/>
      <c r="LGT10" s="139"/>
      <c r="LGU10" s="139"/>
      <c r="LGV10" s="139"/>
      <c r="LGW10" s="139"/>
      <c r="LGX10" s="139"/>
      <c r="LGY10" s="139"/>
      <c r="LGZ10" s="139"/>
      <c r="LHA10" s="139"/>
      <c r="LHB10" s="139"/>
      <c r="LHC10" s="139"/>
      <c r="LHD10" s="139"/>
      <c r="LHE10" s="139"/>
      <c r="LHF10" s="139"/>
      <c r="LHG10" s="139"/>
      <c r="LHH10" s="139"/>
      <c r="LHI10" s="139"/>
      <c r="LHJ10" s="139"/>
      <c r="LHK10" s="139"/>
      <c r="LHL10" s="139"/>
      <c r="LHM10" s="139"/>
      <c r="LHN10" s="139"/>
      <c r="LHO10" s="139"/>
      <c r="LHP10" s="139"/>
      <c r="LHQ10" s="139"/>
      <c r="LHR10" s="139"/>
      <c r="LHS10" s="139"/>
      <c r="LHT10" s="139"/>
      <c r="LHU10" s="139"/>
      <c r="LHV10" s="139"/>
      <c r="LHW10" s="139"/>
      <c r="LHX10" s="139"/>
      <c r="LHY10" s="139"/>
      <c r="LHZ10" s="139"/>
      <c r="LIA10" s="139"/>
      <c r="LIB10" s="139"/>
      <c r="LIC10" s="139"/>
      <c r="LID10" s="139"/>
      <c r="LIE10" s="139"/>
      <c r="LIF10" s="139"/>
      <c r="LIG10" s="139"/>
      <c r="LIH10" s="139"/>
      <c r="LII10" s="139"/>
      <c r="LIJ10" s="139"/>
      <c r="LIK10" s="139"/>
      <c r="LIL10" s="139"/>
      <c r="LIM10" s="139"/>
      <c r="LIN10" s="139"/>
      <c r="LIO10" s="139"/>
      <c r="LIP10" s="139"/>
      <c r="LIQ10" s="139"/>
      <c r="LIR10" s="139"/>
      <c r="LIS10" s="139"/>
      <c r="LIT10" s="139"/>
      <c r="LIU10" s="139"/>
      <c r="LIV10" s="139"/>
      <c r="LIW10" s="139"/>
      <c r="LIX10" s="139"/>
      <c r="LIY10" s="139"/>
      <c r="LIZ10" s="139"/>
      <c r="LJA10" s="139"/>
      <c r="LJB10" s="139"/>
      <c r="LJC10" s="139"/>
      <c r="LJD10" s="139"/>
      <c r="LJE10" s="139"/>
      <c r="LJF10" s="139"/>
      <c r="LJG10" s="139"/>
      <c r="LJH10" s="139"/>
      <c r="LJI10" s="139"/>
      <c r="LJJ10" s="139"/>
      <c r="LJK10" s="139"/>
      <c r="LJL10" s="139"/>
      <c r="LJM10" s="139"/>
      <c r="LJN10" s="139"/>
      <c r="LJO10" s="139"/>
      <c r="LJP10" s="139"/>
      <c r="LJQ10" s="139"/>
      <c r="LJR10" s="139"/>
      <c r="LJS10" s="139"/>
      <c r="LJT10" s="139"/>
      <c r="LJU10" s="139"/>
      <c r="LJV10" s="139"/>
      <c r="LJW10" s="139"/>
      <c r="LJX10" s="139"/>
      <c r="LJY10" s="139"/>
      <c r="LJZ10" s="139"/>
      <c r="LKA10" s="139"/>
      <c r="LKB10" s="139"/>
      <c r="LKC10" s="139"/>
      <c r="LKD10" s="139"/>
      <c r="LKE10" s="139"/>
      <c r="LKF10" s="139"/>
      <c r="LKG10" s="139"/>
      <c r="LKH10" s="139"/>
      <c r="LKI10" s="139"/>
      <c r="LKJ10" s="139"/>
      <c r="LKK10" s="139"/>
      <c r="LKL10" s="139"/>
      <c r="LKM10" s="139"/>
      <c r="LKN10" s="139"/>
      <c r="LKO10" s="139"/>
      <c r="LKP10" s="139"/>
      <c r="LKQ10" s="139"/>
      <c r="LKR10" s="139"/>
      <c r="LKS10" s="139"/>
      <c r="LKT10" s="139"/>
      <c r="LKU10" s="139"/>
      <c r="LKV10" s="139"/>
      <c r="LKW10" s="139"/>
      <c r="LKX10" s="139"/>
      <c r="LKY10" s="139"/>
      <c r="LKZ10" s="139"/>
      <c r="LLA10" s="139"/>
      <c r="LLB10" s="139"/>
      <c r="LLC10" s="139"/>
      <c r="LLD10" s="139"/>
      <c r="LLE10" s="139"/>
      <c r="LLF10" s="139"/>
      <c r="LLG10" s="139"/>
      <c r="LLH10" s="139"/>
      <c r="LLI10" s="139"/>
      <c r="LLJ10" s="139"/>
      <c r="LLK10" s="139"/>
      <c r="LLL10" s="139"/>
      <c r="LLM10" s="139"/>
      <c r="LLN10" s="139"/>
      <c r="LLO10" s="139"/>
      <c r="LLP10" s="139"/>
      <c r="LLQ10" s="139"/>
      <c r="LLR10" s="139"/>
      <c r="LLS10" s="139"/>
      <c r="LLT10" s="139"/>
      <c r="LLU10" s="139"/>
      <c r="LLV10" s="139"/>
      <c r="LLW10" s="139"/>
      <c r="LLX10" s="139"/>
      <c r="LLY10" s="139"/>
      <c r="LLZ10" s="139"/>
      <c r="LMA10" s="139"/>
      <c r="LMB10" s="139"/>
      <c r="LMC10" s="139"/>
      <c r="LMD10" s="139"/>
      <c r="LME10" s="139"/>
      <c r="LMF10" s="139"/>
      <c r="LMG10" s="139"/>
      <c r="LMH10" s="139"/>
      <c r="LMI10" s="139"/>
      <c r="LMJ10" s="139"/>
      <c r="LMK10" s="139"/>
      <c r="LML10" s="139"/>
      <c r="LMM10" s="139"/>
      <c r="LMN10" s="139"/>
      <c r="LMO10" s="139"/>
      <c r="LMP10" s="139"/>
      <c r="LMQ10" s="139"/>
      <c r="LMR10" s="139"/>
      <c r="LMS10" s="139"/>
      <c r="LMT10" s="139"/>
      <c r="LMU10" s="139"/>
      <c r="LMV10" s="139"/>
      <c r="LMW10" s="139"/>
      <c r="LMX10" s="139"/>
      <c r="LMY10" s="139"/>
      <c r="LMZ10" s="139"/>
      <c r="LNA10" s="139"/>
      <c r="LNB10" s="139"/>
      <c r="LNC10" s="139"/>
      <c r="LND10" s="139"/>
      <c r="LNE10" s="139"/>
      <c r="LNF10" s="139"/>
      <c r="LNG10" s="139"/>
      <c r="LNH10" s="139"/>
      <c r="LNI10" s="139"/>
      <c r="LNJ10" s="139"/>
      <c r="LNK10" s="139"/>
      <c r="LNL10" s="139"/>
      <c r="LNM10" s="139"/>
      <c r="LNN10" s="139"/>
      <c r="LNO10" s="139"/>
      <c r="LNP10" s="139"/>
      <c r="LNQ10" s="139"/>
      <c r="LNR10" s="139"/>
      <c r="LNS10" s="139"/>
      <c r="LNT10" s="139"/>
      <c r="LNU10" s="139"/>
      <c r="LNV10" s="139"/>
      <c r="LNW10" s="139"/>
      <c r="LNX10" s="139"/>
      <c r="LNY10" s="139"/>
      <c r="LNZ10" s="139"/>
      <c r="LOA10" s="139"/>
      <c r="LOB10" s="139"/>
      <c r="LOC10" s="139"/>
      <c r="LOD10" s="139"/>
      <c r="LOE10" s="139"/>
      <c r="LOF10" s="139"/>
      <c r="LOG10" s="139"/>
      <c r="LOH10" s="139"/>
      <c r="LOI10" s="139"/>
      <c r="LOJ10" s="139"/>
      <c r="LOK10" s="139"/>
      <c r="LOL10" s="139"/>
      <c r="LOM10" s="139"/>
      <c r="LON10" s="139"/>
      <c r="LOO10" s="139"/>
      <c r="LOP10" s="139"/>
      <c r="LOQ10" s="139"/>
      <c r="LOR10" s="139"/>
      <c r="LOS10" s="139"/>
      <c r="LOT10" s="139"/>
      <c r="LOU10" s="139"/>
      <c r="LOV10" s="139"/>
      <c r="LOW10" s="139"/>
      <c r="LOX10" s="139"/>
      <c r="LOY10" s="139"/>
      <c r="LOZ10" s="139"/>
      <c r="LPA10" s="139"/>
      <c r="LPB10" s="139"/>
      <c r="LPC10" s="139"/>
      <c r="LPD10" s="139"/>
      <c r="LPE10" s="139"/>
      <c r="LPF10" s="139"/>
      <c r="LPG10" s="139"/>
      <c r="LPH10" s="139"/>
      <c r="LPI10" s="139"/>
      <c r="LPJ10" s="139"/>
      <c r="LPK10" s="139"/>
      <c r="LPL10" s="139"/>
      <c r="LPM10" s="139"/>
      <c r="LPN10" s="139"/>
      <c r="LPO10" s="139"/>
      <c r="LPP10" s="139"/>
      <c r="LPQ10" s="139"/>
      <c r="LPR10" s="139"/>
      <c r="LPS10" s="139"/>
      <c r="LPT10" s="139"/>
      <c r="LPU10" s="139"/>
      <c r="LPV10" s="139"/>
      <c r="LPW10" s="139"/>
      <c r="LPX10" s="139"/>
      <c r="LPY10" s="139"/>
      <c r="LPZ10" s="139"/>
      <c r="LQA10" s="139"/>
      <c r="LQB10" s="139"/>
      <c r="LQC10" s="139"/>
      <c r="LQD10" s="139"/>
      <c r="LQE10" s="139"/>
      <c r="LQF10" s="139"/>
      <c r="LQG10" s="139"/>
      <c r="LQH10" s="139"/>
      <c r="LQI10" s="139"/>
      <c r="LQJ10" s="139"/>
      <c r="LQK10" s="139"/>
      <c r="LQL10" s="139"/>
      <c r="LQM10" s="139"/>
      <c r="LQN10" s="139"/>
      <c r="LQO10" s="139"/>
      <c r="LQP10" s="139"/>
      <c r="LQQ10" s="139"/>
      <c r="LQR10" s="139"/>
      <c r="LQS10" s="139"/>
      <c r="LQT10" s="139"/>
      <c r="LQU10" s="139"/>
      <c r="LQV10" s="139"/>
      <c r="LQW10" s="139"/>
      <c r="LQX10" s="139"/>
      <c r="LQY10" s="139"/>
      <c r="LQZ10" s="139"/>
      <c r="LRA10" s="139"/>
      <c r="LRB10" s="139"/>
      <c r="LRC10" s="139"/>
      <c r="LRD10" s="139"/>
      <c r="LRE10" s="139"/>
      <c r="LRF10" s="139"/>
      <c r="LRG10" s="139"/>
      <c r="LRH10" s="139"/>
      <c r="LRI10" s="139"/>
      <c r="LRJ10" s="139"/>
      <c r="LRK10" s="139"/>
      <c r="LRL10" s="139"/>
      <c r="LRM10" s="139"/>
      <c r="LRN10" s="139"/>
      <c r="LRO10" s="139"/>
      <c r="LRP10" s="139"/>
      <c r="LRQ10" s="139"/>
      <c r="LRR10" s="139"/>
      <c r="LRS10" s="139"/>
      <c r="LRT10" s="139"/>
      <c r="LRU10" s="139"/>
      <c r="LRV10" s="139"/>
      <c r="LRW10" s="139"/>
      <c r="LRX10" s="139"/>
      <c r="LRY10" s="139"/>
      <c r="LRZ10" s="139"/>
      <c r="LSA10" s="139"/>
      <c r="LSB10" s="139"/>
      <c r="LSC10" s="139"/>
      <c r="LSD10" s="139"/>
      <c r="LSE10" s="139"/>
      <c r="LSF10" s="139"/>
      <c r="LSG10" s="139"/>
      <c r="LSH10" s="139"/>
      <c r="LSI10" s="139"/>
      <c r="LSJ10" s="139"/>
      <c r="LSK10" s="139"/>
      <c r="LSL10" s="139"/>
      <c r="LSM10" s="139"/>
      <c r="LSN10" s="139"/>
      <c r="LSO10" s="139"/>
      <c r="LSP10" s="139"/>
      <c r="LSQ10" s="139"/>
      <c r="LSR10" s="139"/>
      <c r="LSS10" s="139"/>
      <c r="LST10" s="139"/>
      <c r="LSU10" s="139"/>
      <c r="LSV10" s="139"/>
      <c r="LSW10" s="139"/>
      <c r="LSX10" s="139"/>
      <c r="LSY10" s="139"/>
      <c r="LSZ10" s="139"/>
      <c r="LTA10" s="139"/>
      <c r="LTB10" s="139"/>
      <c r="LTC10" s="139"/>
      <c r="LTD10" s="139"/>
      <c r="LTE10" s="139"/>
      <c r="LTF10" s="139"/>
      <c r="LTG10" s="139"/>
      <c r="LTH10" s="139"/>
      <c r="LTI10" s="139"/>
      <c r="LTJ10" s="139"/>
      <c r="LTK10" s="139"/>
      <c r="LTL10" s="139"/>
      <c r="LTM10" s="139"/>
      <c r="LTN10" s="139"/>
      <c r="LTO10" s="139"/>
      <c r="LTP10" s="139"/>
      <c r="LTQ10" s="139"/>
      <c r="LTR10" s="139"/>
      <c r="LTS10" s="139"/>
      <c r="LTT10" s="139"/>
      <c r="LTU10" s="139"/>
      <c r="LTV10" s="139"/>
      <c r="LTW10" s="139"/>
      <c r="LTX10" s="139"/>
      <c r="LTY10" s="139"/>
      <c r="LTZ10" s="139"/>
      <c r="LUA10" s="139"/>
      <c r="LUB10" s="139"/>
      <c r="LUC10" s="139"/>
      <c r="LUD10" s="139"/>
      <c r="LUE10" s="139"/>
      <c r="LUF10" s="139"/>
      <c r="LUG10" s="139"/>
      <c r="LUH10" s="139"/>
      <c r="LUI10" s="139"/>
      <c r="LUJ10" s="139"/>
      <c r="LUK10" s="139"/>
      <c r="LUL10" s="139"/>
      <c r="LUM10" s="139"/>
      <c r="LUN10" s="139"/>
      <c r="LUO10" s="139"/>
      <c r="LUP10" s="139"/>
      <c r="LUQ10" s="139"/>
      <c r="LUR10" s="139"/>
      <c r="LUS10" s="139"/>
      <c r="LUT10" s="139"/>
      <c r="LUU10" s="139"/>
      <c r="LUV10" s="139"/>
      <c r="LUW10" s="139"/>
      <c r="LUX10" s="139"/>
      <c r="LUY10" s="139"/>
      <c r="LUZ10" s="139"/>
      <c r="LVA10" s="139"/>
      <c r="LVB10" s="139"/>
      <c r="LVC10" s="139"/>
      <c r="LVD10" s="139"/>
      <c r="LVE10" s="139"/>
      <c r="LVF10" s="139"/>
      <c r="LVG10" s="139"/>
      <c r="LVH10" s="139"/>
      <c r="LVI10" s="139"/>
      <c r="LVJ10" s="139"/>
      <c r="LVK10" s="139"/>
      <c r="LVL10" s="139"/>
      <c r="LVM10" s="139"/>
      <c r="LVN10" s="139"/>
      <c r="LVO10" s="139"/>
      <c r="LVP10" s="139"/>
      <c r="LVQ10" s="139"/>
      <c r="LVR10" s="139"/>
      <c r="LVS10" s="139"/>
      <c r="LVT10" s="139"/>
      <c r="LVU10" s="139"/>
      <c r="LVV10" s="139"/>
      <c r="LVW10" s="139"/>
      <c r="LVX10" s="139"/>
      <c r="LVY10" s="139"/>
      <c r="LVZ10" s="139"/>
      <c r="LWA10" s="139"/>
      <c r="LWB10" s="139"/>
      <c r="LWC10" s="139"/>
      <c r="LWD10" s="139"/>
      <c r="LWE10" s="139"/>
      <c r="LWF10" s="139"/>
      <c r="LWG10" s="139"/>
      <c r="LWH10" s="139"/>
      <c r="LWI10" s="139"/>
      <c r="LWJ10" s="139"/>
      <c r="LWK10" s="139"/>
      <c r="LWL10" s="139"/>
      <c r="LWM10" s="139"/>
      <c r="LWN10" s="139"/>
      <c r="LWO10" s="139"/>
      <c r="LWP10" s="139"/>
      <c r="LWQ10" s="139"/>
      <c r="LWR10" s="139"/>
      <c r="LWS10" s="139"/>
      <c r="LWT10" s="139"/>
      <c r="LWU10" s="139"/>
      <c r="LWV10" s="139"/>
      <c r="LWW10" s="139"/>
      <c r="LWX10" s="139"/>
      <c r="LWY10" s="139"/>
      <c r="LWZ10" s="139"/>
      <c r="LXA10" s="139"/>
      <c r="LXB10" s="139"/>
      <c r="LXC10" s="139"/>
      <c r="LXD10" s="139"/>
      <c r="LXE10" s="139"/>
      <c r="LXF10" s="139"/>
      <c r="LXG10" s="139"/>
      <c r="LXH10" s="139"/>
      <c r="LXI10" s="139"/>
      <c r="LXJ10" s="139"/>
      <c r="LXK10" s="139"/>
      <c r="LXL10" s="139"/>
      <c r="LXM10" s="139"/>
      <c r="LXN10" s="139"/>
      <c r="LXO10" s="139"/>
      <c r="LXP10" s="139"/>
      <c r="LXQ10" s="139"/>
      <c r="LXR10" s="139"/>
      <c r="LXS10" s="139"/>
      <c r="LXT10" s="139"/>
      <c r="LXU10" s="139"/>
      <c r="LXV10" s="139"/>
      <c r="LXW10" s="139"/>
      <c r="LXX10" s="139"/>
      <c r="LXY10" s="139"/>
      <c r="LXZ10" s="139"/>
      <c r="LYA10" s="139"/>
      <c r="LYB10" s="139"/>
      <c r="LYC10" s="139"/>
      <c r="LYD10" s="139"/>
      <c r="LYE10" s="139"/>
      <c r="LYF10" s="139"/>
      <c r="LYG10" s="139"/>
      <c r="LYH10" s="139"/>
      <c r="LYI10" s="139"/>
      <c r="LYJ10" s="139"/>
      <c r="LYK10" s="139"/>
      <c r="LYL10" s="139"/>
      <c r="LYM10" s="139"/>
      <c r="LYN10" s="139"/>
      <c r="LYO10" s="139"/>
      <c r="LYP10" s="139"/>
      <c r="LYQ10" s="139"/>
      <c r="LYR10" s="139"/>
      <c r="LYS10" s="139"/>
      <c r="LYT10" s="139"/>
      <c r="LYU10" s="139"/>
      <c r="LYV10" s="139"/>
      <c r="LYW10" s="139"/>
      <c r="LYX10" s="139"/>
      <c r="LYY10" s="139"/>
      <c r="LYZ10" s="139"/>
      <c r="LZA10" s="139"/>
      <c r="LZB10" s="139"/>
      <c r="LZC10" s="139"/>
      <c r="LZD10" s="139"/>
      <c r="LZE10" s="139"/>
      <c r="LZF10" s="139"/>
      <c r="LZG10" s="139"/>
      <c r="LZH10" s="139"/>
      <c r="LZI10" s="139"/>
      <c r="LZJ10" s="139"/>
      <c r="LZK10" s="139"/>
      <c r="LZL10" s="139"/>
      <c r="LZM10" s="139"/>
      <c r="LZN10" s="139"/>
      <c r="LZO10" s="139"/>
      <c r="LZP10" s="139"/>
      <c r="LZQ10" s="139"/>
      <c r="LZR10" s="139"/>
      <c r="LZS10" s="139"/>
      <c r="LZT10" s="139"/>
      <c r="LZU10" s="139"/>
      <c r="LZV10" s="139"/>
      <c r="LZW10" s="139"/>
      <c r="LZX10" s="139"/>
      <c r="LZY10" s="139"/>
      <c r="LZZ10" s="139"/>
      <c r="MAA10" s="139"/>
      <c r="MAB10" s="139"/>
      <c r="MAC10" s="139"/>
      <c r="MAD10" s="139"/>
      <c r="MAE10" s="139"/>
      <c r="MAF10" s="139"/>
      <c r="MAG10" s="139"/>
      <c r="MAH10" s="139"/>
      <c r="MAI10" s="139"/>
      <c r="MAJ10" s="139"/>
      <c r="MAK10" s="139"/>
      <c r="MAL10" s="139"/>
      <c r="MAM10" s="139"/>
      <c r="MAN10" s="139"/>
      <c r="MAO10" s="139"/>
      <c r="MAP10" s="139"/>
      <c r="MAQ10" s="139"/>
      <c r="MAR10" s="139"/>
      <c r="MAS10" s="139"/>
      <c r="MAT10" s="139"/>
      <c r="MAU10" s="139"/>
      <c r="MAV10" s="139"/>
      <c r="MAW10" s="139"/>
      <c r="MAX10" s="139"/>
      <c r="MAY10" s="139"/>
      <c r="MAZ10" s="139"/>
      <c r="MBA10" s="139"/>
      <c r="MBB10" s="139"/>
      <c r="MBC10" s="139"/>
      <c r="MBD10" s="139"/>
      <c r="MBE10" s="139"/>
      <c r="MBF10" s="139"/>
      <c r="MBG10" s="139"/>
      <c r="MBH10" s="139"/>
      <c r="MBI10" s="139"/>
      <c r="MBJ10" s="139"/>
      <c r="MBK10" s="139"/>
      <c r="MBL10" s="139"/>
      <c r="MBM10" s="139"/>
      <c r="MBN10" s="139"/>
      <c r="MBO10" s="139"/>
      <c r="MBP10" s="139"/>
      <c r="MBQ10" s="139"/>
      <c r="MBR10" s="139"/>
      <c r="MBS10" s="139"/>
      <c r="MBT10" s="139"/>
      <c r="MBU10" s="139"/>
      <c r="MBV10" s="139"/>
      <c r="MBW10" s="139"/>
      <c r="MBX10" s="139"/>
      <c r="MBY10" s="139"/>
      <c r="MBZ10" s="139"/>
      <c r="MCA10" s="139"/>
      <c r="MCB10" s="139"/>
      <c r="MCC10" s="139"/>
      <c r="MCD10" s="139"/>
      <c r="MCE10" s="139"/>
      <c r="MCF10" s="139"/>
      <c r="MCG10" s="139"/>
      <c r="MCH10" s="139"/>
      <c r="MCI10" s="139"/>
      <c r="MCJ10" s="139"/>
      <c r="MCK10" s="139"/>
      <c r="MCL10" s="139"/>
      <c r="MCM10" s="139"/>
      <c r="MCN10" s="139"/>
      <c r="MCO10" s="139"/>
      <c r="MCP10" s="139"/>
      <c r="MCQ10" s="139"/>
      <c r="MCR10" s="139"/>
      <c r="MCS10" s="139"/>
      <c r="MCT10" s="139"/>
      <c r="MCU10" s="139"/>
      <c r="MCV10" s="139"/>
      <c r="MCW10" s="139"/>
      <c r="MCX10" s="139"/>
      <c r="MCY10" s="139"/>
      <c r="MCZ10" s="139"/>
      <c r="MDA10" s="139"/>
      <c r="MDB10" s="139"/>
      <c r="MDC10" s="139"/>
      <c r="MDD10" s="139"/>
      <c r="MDE10" s="139"/>
      <c r="MDF10" s="139"/>
      <c r="MDG10" s="139"/>
      <c r="MDH10" s="139"/>
      <c r="MDI10" s="139"/>
      <c r="MDJ10" s="139"/>
      <c r="MDK10" s="139"/>
      <c r="MDL10" s="139"/>
      <c r="MDM10" s="139"/>
      <c r="MDN10" s="139"/>
      <c r="MDO10" s="139"/>
      <c r="MDP10" s="139"/>
      <c r="MDQ10" s="139"/>
      <c r="MDR10" s="139"/>
      <c r="MDS10" s="139"/>
      <c r="MDT10" s="139"/>
      <c r="MDU10" s="139"/>
      <c r="MDV10" s="139"/>
      <c r="MDW10" s="139"/>
      <c r="MDX10" s="139"/>
      <c r="MDY10" s="139"/>
      <c r="MDZ10" s="139"/>
      <c r="MEA10" s="139"/>
      <c r="MEB10" s="139"/>
      <c r="MEC10" s="139"/>
      <c r="MED10" s="139"/>
      <c r="MEE10" s="139"/>
      <c r="MEF10" s="139"/>
      <c r="MEG10" s="139"/>
      <c r="MEH10" s="139"/>
      <c r="MEI10" s="139"/>
      <c r="MEJ10" s="139"/>
      <c r="MEK10" s="139"/>
      <c r="MEL10" s="139"/>
      <c r="MEM10" s="139"/>
      <c r="MEN10" s="139"/>
      <c r="MEO10" s="139"/>
      <c r="MEP10" s="139"/>
      <c r="MEQ10" s="139"/>
      <c r="MER10" s="139"/>
      <c r="MES10" s="139"/>
      <c r="MET10" s="139"/>
      <c r="MEU10" s="139"/>
      <c r="MEV10" s="139"/>
      <c r="MEW10" s="139"/>
      <c r="MEX10" s="139"/>
      <c r="MEY10" s="139"/>
      <c r="MEZ10" s="139"/>
      <c r="MFA10" s="139"/>
      <c r="MFB10" s="139"/>
      <c r="MFC10" s="139"/>
      <c r="MFD10" s="139"/>
      <c r="MFE10" s="139"/>
      <c r="MFF10" s="139"/>
      <c r="MFG10" s="139"/>
      <c r="MFH10" s="139"/>
      <c r="MFI10" s="139"/>
      <c r="MFJ10" s="139"/>
      <c r="MFK10" s="139"/>
      <c r="MFL10" s="139"/>
      <c r="MFM10" s="139"/>
      <c r="MFN10" s="139"/>
      <c r="MFO10" s="139"/>
      <c r="MFP10" s="139"/>
      <c r="MFQ10" s="139"/>
      <c r="MFR10" s="139"/>
      <c r="MFS10" s="139"/>
      <c r="MFT10" s="139"/>
      <c r="MFU10" s="139"/>
      <c r="MFV10" s="139"/>
      <c r="MFW10" s="139"/>
      <c r="MFX10" s="139"/>
      <c r="MFY10" s="139"/>
      <c r="MFZ10" s="139"/>
      <c r="MGA10" s="139"/>
      <c r="MGB10" s="139"/>
      <c r="MGC10" s="139"/>
      <c r="MGD10" s="139"/>
      <c r="MGE10" s="139"/>
      <c r="MGF10" s="139"/>
      <c r="MGG10" s="139"/>
      <c r="MGH10" s="139"/>
      <c r="MGI10" s="139"/>
      <c r="MGJ10" s="139"/>
      <c r="MGK10" s="139"/>
      <c r="MGL10" s="139"/>
      <c r="MGM10" s="139"/>
      <c r="MGN10" s="139"/>
      <c r="MGO10" s="139"/>
      <c r="MGP10" s="139"/>
      <c r="MGQ10" s="139"/>
      <c r="MGR10" s="139"/>
      <c r="MGS10" s="139"/>
      <c r="MGT10" s="139"/>
      <c r="MGU10" s="139"/>
      <c r="MGV10" s="139"/>
      <c r="MGW10" s="139"/>
      <c r="MGX10" s="139"/>
      <c r="MGY10" s="139"/>
      <c r="MGZ10" s="139"/>
      <c r="MHA10" s="139"/>
      <c r="MHB10" s="139"/>
      <c r="MHC10" s="139"/>
      <c r="MHD10" s="139"/>
      <c r="MHE10" s="139"/>
      <c r="MHF10" s="139"/>
      <c r="MHG10" s="139"/>
      <c r="MHH10" s="139"/>
      <c r="MHI10" s="139"/>
      <c r="MHJ10" s="139"/>
      <c r="MHK10" s="139"/>
      <c r="MHL10" s="139"/>
      <c r="MHM10" s="139"/>
      <c r="MHN10" s="139"/>
      <c r="MHO10" s="139"/>
      <c r="MHP10" s="139"/>
      <c r="MHQ10" s="139"/>
      <c r="MHR10" s="139"/>
      <c r="MHS10" s="139"/>
      <c r="MHT10" s="139"/>
      <c r="MHU10" s="139"/>
      <c r="MHV10" s="139"/>
      <c r="MHW10" s="139"/>
      <c r="MHX10" s="139"/>
      <c r="MHY10" s="139"/>
      <c r="MHZ10" s="139"/>
      <c r="MIA10" s="139"/>
      <c r="MIB10" s="139"/>
      <c r="MIC10" s="139"/>
      <c r="MID10" s="139"/>
      <c r="MIE10" s="139"/>
      <c r="MIF10" s="139"/>
      <c r="MIG10" s="139"/>
      <c r="MIH10" s="139"/>
      <c r="MII10" s="139"/>
      <c r="MIJ10" s="139"/>
      <c r="MIK10" s="139"/>
      <c r="MIL10" s="139"/>
      <c r="MIM10" s="139"/>
      <c r="MIN10" s="139"/>
      <c r="MIO10" s="139"/>
      <c r="MIP10" s="139"/>
      <c r="MIQ10" s="139"/>
      <c r="MIR10" s="139"/>
      <c r="MIS10" s="139"/>
      <c r="MIT10" s="139"/>
      <c r="MIU10" s="139"/>
      <c r="MIV10" s="139"/>
      <c r="MIW10" s="139"/>
      <c r="MIX10" s="139"/>
      <c r="MIY10" s="139"/>
      <c r="MIZ10" s="139"/>
      <c r="MJA10" s="139"/>
      <c r="MJB10" s="139"/>
      <c r="MJC10" s="139"/>
      <c r="MJD10" s="139"/>
      <c r="MJE10" s="139"/>
      <c r="MJF10" s="139"/>
      <c r="MJG10" s="139"/>
      <c r="MJH10" s="139"/>
      <c r="MJI10" s="139"/>
      <c r="MJJ10" s="139"/>
      <c r="MJK10" s="139"/>
      <c r="MJL10" s="139"/>
      <c r="MJM10" s="139"/>
      <c r="MJN10" s="139"/>
      <c r="MJO10" s="139"/>
      <c r="MJP10" s="139"/>
      <c r="MJQ10" s="139"/>
      <c r="MJR10" s="139"/>
      <c r="MJS10" s="139"/>
      <c r="MJT10" s="139"/>
      <c r="MJU10" s="139"/>
      <c r="MJV10" s="139"/>
      <c r="MJW10" s="139"/>
      <c r="MJX10" s="139"/>
      <c r="MJY10" s="139"/>
      <c r="MJZ10" s="139"/>
      <c r="MKA10" s="139"/>
      <c r="MKB10" s="139"/>
      <c r="MKC10" s="139"/>
      <c r="MKD10" s="139"/>
      <c r="MKE10" s="139"/>
      <c r="MKF10" s="139"/>
      <c r="MKG10" s="139"/>
      <c r="MKH10" s="139"/>
      <c r="MKI10" s="139"/>
      <c r="MKJ10" s="139"/>
      <c r="MKK10" s="139"/>
      <c r="MKL10" s="139"/>
      <c r="MKM10" s="139"/>
      <c r="MKN10" s="139"/>
      <c r="MKO10" s="139"/>
      <c r="MKP10" s="139"/>
      <c r="MKQ10" s="139"/>
      <c r="MKR10" s="139"/>
      <c r="MKS10" s="139"/>
      <c r="MKT10" s="139"/>
      <c r="MKU10" s="139"/>
      <c r="MKV10" s="139"/>
      <c r="MKW10" s="139"/>
      <c r="MKX10" s="139"/>
      <c r="MKY10" s="139"/>
      <c r="MKZ10" s="139"/>
      <c r="MLA10" s="139"/>
      <c r="MLB10" s="139"/>
      <c r="MLC10" s="139"/>
      <c r="MLD10" s="139"/>
      <c r="MLE10" s="139"/>
      <c r="MLF10" s="139"/>
      <c r="MLG10" s="139"/>
      <c r="MLH10" s="139"/>
      <c r="MLI10" s="139"/>
      <c r="MLJ10" s="139"/>
      <c r="MLK10" s="139"/>
      <c r="MLL10" s="139"/>
      <c r="MLM10" s="139"/>
      <c r="MLN10" s="139"/>
      <c r="MLO10" s="139"/>
      <c r="MLP10" s="139"/>
      <c r="MLQ10" s="139"/>
      <c r="MLR10" s="139"/>
      <c r="MLS10" s="139"/>
      <c r="MLT10" s="139"/>
      <c r="MLU10" s="139"/>
      <c r="MLV10" s="139"/>
      <c r="MLW10" s="139"/>
      <c r="MLX10" s="139"/>
      <c r="MLY10" s="139"/>
      <c r="MLZ10" s="139"/>
      <c r="MMA10" s="139"/>
      <c r="MMB10" s="139"/>
      <c r="MMC10" s="139"/>
      <c r="MMD10" s="139"/>
      <c r="MME10" s="139"/>
      <c r="MMF10" s="139"/>
      <c r="MMG10" s="139"/>
      <c r="MMH10" s="139"/>
      <c r="MMI10" s="139"/>
      <c r="MMJ10" s="139"/>
      <c r="MMK10" s="139"/>
      <c r="MML10" s="139"/>
      <c r="MMM10" s="139"/>
      <c r="MMN10" s="139"/>
      <c r="MMO10" s="139"/>
      <c r="MMP10" s="139"/>
      <c r="MMQ10" s="139"/>
      <c r="MMR10" s="139"/>
      <c r="MMS10" s="139"/>
      <c r="MMT10" s="139"/>
      <c r="MMU10" s="139"/>
      <c r="MMV10" s="139"/>
      <c r="MMW10" s="139"/>
      <c r="MMX10" s="139"/>
      <c r="MMY10" s="139"/>
      <c r="MMZ10" s="139"/>
      <c r="MNA10" s="139"/>
      <c r="MNB10" s="139"/>
      <c r="MNC10" s="139"/>
      <c r="MND10" s="139"/>
      <c r="MNE10" s="139"/>
      <c r="MNF10" s="139"/>
      <c r="MNG10" s="139"/>
      <c r="MNH10" s="139"/>
      <c r="MNI10" s="139"/>
      <c r="MNJ10" s="139"/>
      <c r="MNK10" s="139"/>
      <c r="MNL10" s="139"/>
      <c r="MNM10" s="139"/>
      <c r="MNN10" s="139"/>
      <c r="MNO10" s="139"/>
      <c r="MNP10" s="139"/>
      <c r="MNQ10" s="139"/>
      <c r="MNR10" s="139"/>
      <c r="MNS10" s="139"/>
      <c r="MNT10" s="139"/>
      <c r="MNU10" s="139"/>
      <c r="MNV10" s="139"/>
      <c r="MNW10" s="139"/>
      <c r="MNX10" s="139"/>
      <c r="MNY10" s="139"/>
      <c r="MNZ10" s="139"/>
      <c r="MOA10" s="139"/>
      <c r="MOB10" s="139"/>
      <c r="MOC10" s="139"/>
      <c r="MOD10" s="139"/>
      <c r="MOE10" s="139"/>
      <c r="MOF10" s="139"/>
      <c r="MOG10" s="139"/>
      <c r="MOH10" s="139"/>
      <c r="MOI10" s="139"/>
      <c r="MOJ10" s="139"/>
      <c r="MOK10" s="139"/>
      <c r="MOL10" s="139"/>
      <c r="MOM10" s="139"/>
      <c r="MON10" s="139"/>
      <c r="MOO10" s="139"/>
      <c r="MOP10" s="139"/>
      <c r="MOQ10" s="139"/>
      <c r="MOR10" s="139"/>
      <c r="MOS10" s="139"/>
      <c r="MOT10" s="139"/>
      <c r="MOU10" s="139"/>
      <c r="MOV10" s="139"/>
      <c r="MOW10" s="139"/>
      <c r="MOX10" s="139"/>
      <c r="MOY10" s="139"/>
      <c r="MOZ10" s="139"/>
      <c r="MPA10" s="139"/>
      <c r="MPB10" s="139"/>
      <c r="MPC10" s="139"/>
      <c r="MPD10" s="139"/>
      <c r="MPE10" s="139"/>
      <c r="MPF10" s="139"/>
      <c r="MPG10" s="139"/>
      <c r="MPH10" s="139"/>
      <c r="MPI10" s="139"/>
      <c r="MPJ10" s="139"/>
      <c r="MPK10" s="139"/>
      <c r="MPL10" s="139"/>
      <c r="MPM10" s="139"/>
      <c r="MPN10" s="139"/>
      <c r="MPO10" s="139"/>
      <c r="MPP10" s="139"/>
      <c r="MPQ10" s="139"/>
      <c r="MPR10" s="139"/>
      <c r="MPS10" s="139"/>
      <c r="MPT10" s="139"/>
      <c r="MPU10" s="139"/>
      <c r="MPV10" s="139"/>
      <c r="MPW10" s="139"/>
      <c r="MPX10" s="139"/>
      <c r="MPY10" s="139"/>
      <c r="MPZ10" s="139"/>
      <c r="MQA10" s="139"/>
      <c r="MQB10" s="139"/>
      <c r="MQC10" s="139"/>
      <c r="MQD10" s="139"/>
      <c r="MQE10" s="139"/>
      <c r="MQF10" s="139"/>
      <c r="MQG10" s="139"/>
      <c r="MQH10" s="139"/>
      <c r="MQI10" s="139"/>
      <c r="MQJ10" s="139"/>
      <c r="MQK10" s="139"/>
      <c r="MQL10" s="139"/>
      <c r="MQM10" s="139"/>
      <c r="MQN10" s="139"/>
      <c r="MQO10" s="139"/>
      <c r="MQP10" s="139"/>
      <c r="MQQ10" s="139"/>
      <c r="MQR10" s="139"/>
      <c r="MQS10" s="139"/>
      <c r="MQT10" s="139"/>
      <c r="MQU10" s="139"/>
      <c r="MQV10" s="139"/>
      <c r="MQW10" s="139"/>
      <c r="MQX10" s="139"/>
      <c r="MQY10" s="139"/>
      <c r="MQZ10" s="139"/>
      <c r="MRA10" s="139"/>
      <c r="MRB10" s="139"/>
      <c r="MRC10" s="139"/>
      <c r="MRD10" s="139"/>
      <c r="MRE10" s="139"/>
      <c r="MRF10" s="139"/>
      <c r="MRG10" s="139"/>
      <c r="MRH10" s="139"/>
      <c r="MRI10" s="139"/>
      <c r="MRJ10" s="139"/>
      <c r="MRK10" s="139"/>
      <c r="MRL10" s="139"/>
      <c r="MRM10" s="139"/>
      <c r="MRN10" s="139"/>
      <c r="MRO10" s="139"/>
      <c r="MRP10" s="139"/>
      <c r="MRQ10" s="139"/>
      <c r="MRR10" s="139"/>
      <c r="MRS10" s="139"/>
      <c r="MRT10" s="139"/>
      <c r="MRU10" s="139"/>
      <c r="MRV10" s="139"/>
      <c r="MRW10" s="139"/>
      <c r="MRX10" s="139"/>
      <c r="MRY10" s="139"/>
      <c r="MRZ10" s="139"/>
      <c r="MSA10" s="139"/>
      <c r="MSB10" s="139"/>
      <c r="MSC10" s="139"/>
      <c r="MSD10" s="139"/>
      <c r="MSE10" s="139"/>
      <c r="MSF10" s="139"/>
      <c r="MSG10" s="139"/>
      <c r="MSH10" s="139"/>
      <c r="MSI10" s="139"/>
      <c r="MSJ10" s="139"/>
      <c r="MSK10" s="139"/>
      <c r="MSL10" s="139"/>
      <c r="MSM10" s="139"/>
      <c r="MSN10" s="139"/>
      <c r="MSO10" s="139"/>
      <c r="MSP10" s="139"/>
      <c r="MSQ10" s="139"/>
      <c r="MSR10" s="139"/>
      <c r="MSS10" s="139"/>
      <c r="MST10" s="139"/>
      <c r="MSU10" s="139"/>
      <c r="MSV10" s="139"/>
      <c r="MSW10" s="139"/>
      <c r="MSX10" s="139"/>
      <c r="MSY10" s="139"/>
      <c r="MSZ10" s="139"/>
      <c r="MTA10" s="139"/>
      <c r="MTB10" s="139"/>
      <c r="MTC10" s="139"/>
      <c r="MTD10" s="139"/>
      <c r="MTE10" s="139"/>
      <c r="MTF10" s="139"/>
      <c r="MTG10" s="139"/>
      <c r="MTH10" s="139"/>
      <c r="MTI10" s="139"/>
      <c r="MTJ10" s="139"/>
      <c r="MTK10" s="139"/>
      <c r="MTL10" s="139"/>
      <c r="MTM10" s="139"/>
      <c r="MTN10" s="139"/>
      <c r="MTO10" s="139"/>
      <c r="MTP10" s="139"/>
      <c r="MTQ10" s="139"/>
      <c r="MTR10" s="139"/>
      <c r="MTS10" s="139"/>
      <c r="MTT10" s="139"/>
      <c r="MTU10" s="139"/>
      <c r="MTV10" s="139"/>
      <c r="MTW10" s="139"/>
      <c r="MTX10" s="139"/>
      <c r="MTY10" s="139"/>
      <c r="MTZ10" s="139"/>
      <c r="MUA10" s="139"/>
      <c r="MUB10" s="139"/>
      <c r="MUC10" s="139"/>
      <c r="MUD10" s="139"/>
      <c r="MUE10" s="139"/>
      <c r="MUF10" s="139"/>
      <c r="MUG10" s="139"/>
      <c r="MUH10" s="139"/>
      <c r="MUI10" s="139"/>
      <c r="MUJ10" s="139"/>
      <c r="MUK10" s="139"/>
      <c r="MUL10" s="139"/>
      <c r="MUM10" s="139"/>
      <c r="MUN10" s="139"/>
      <c r="MUO10" s="139"/>
      <c r="MUP10" s="139"/>
      <c r="MUQ10" s="139"/>
      <c r="MUR10" s="139"/>
      <c r="MUS10" s="139"/>
      <c r="MUT10" s="139"/>
      <c r="MUU10" s="139"/>
      <c r="MUV10" s="139"/>
      <c r="MUW10" s="139"/>
      <c r="MUX10" s="139"/>
      <c r="MUY10" s="139"/>
      <c r="MUZ10" s="139"/>
      <c r="MVA10" s="139"/>
      <c r="MVB10" s="139"/>
      <c r="MVC10" s="139"/>
      <c r="MVD10" s="139"/>
      <c r="MVE10" s="139"/>
      <c r="MVF10" s="139"/>
      <c r="MVG10" s="139"/>
      <c r="MVH10" s="139"/>
      <c r="MVI10" s="139"/>
      <c r="MVJ10" s="139"/>
      <c r="MVK10" s="139"/>
      <c r="MVL10" s="139"/>
      <c r="MVM10" s="139"/>
      <c r="MVN10" s="139"/>
      <c r="MVO10" s="139"/>
      <c r="MVP10" s="139"/>
      <c r="MVQ10" s="139"/>
      <c r="MVR10" s="139"/>
      <c r="MVS10" s="139"/>
      <c r="MVT10" s="139"/>
      <c r="MVU10" s="139"/>
      <c r="MVV10" s="139"/>
      <c r="MVW10" s="139"/>
      <c r="MVX10" s="139"/>
      <c r="MVY10" s="139"/>
      <c r="MVZ10" s="139"/>
      <c r="MWA10" s="139"/>
      <c r="MWB10" s="139"/>
      <c r="MWC10" s="139"/>
      <c r="MWD10" s="139"/>
      <c r="MWE10" s="139"/>
      <c r="MWF10" s="139"/>
      <c r="MWG10" s="139"/>
      <c r="MWH10" s="139"/>
      <c r="MWI10" s="139"/>
      <c r="MWJ10" s="139"/>
      <c r="MWK10" s="139"/>
      <c r="MWL10" s="139"/>
      <c r="MWM10" s="139"/>
      <c r="MWN10" s="139"/>
      <c r="MWO10" s="139"/>
      <c r="MWP10" s="139"/>
      <c r="MWQ10" s="139"/>
      <c r="MWR10" s="139"/>
      <c r="MWS10" s="139"/>
      <c r="MWT10" s="139"/>
      <c r="MWU10" s="139"/>
      <c r="MWV10" s="139"/>
      <c r="MWW10" s="139"/>
      <c r="MWX10" s="139"/>
      <c r="MWY10" s="139"/>
      <c r="MWZ10" s="139"/>
      <c r="MXA10" s="139"/>
      <c r="MXB10" s="139"/>
      <c r="MXC10" s="139"/>
      <c r="MXD10" s="139"/>
      <c r="MXE10" s="139"/>
      <c r="MXF10" s="139"/>
      <c r="MXG10" s="139"/>
      <c r="MXH10" s="139"/>
      <c r="MXI10" s="139"/>
      <c r="MXJ10" s="139"/>
      <c r="MXK10" s="139"/>
      <c r="MXL10" s="139"/>
      <c r="MXM10" s="139"/>
      <c r="MXN10" s="139"/>
      <c r="MXO10" s="139"/>
      <c r="MXP10" s="139"/>
      <c r="MXQ10" s="139"/>
      <c r="MXR10" s="139"/>
      <c r="MXS10" s="139"/>
      <c r="MXT10" s="139"/>
      <c r="MXU10" s="139"/>
      <c r="MXV10" s="139"/>
      <c r="MXW10" s="139"/>
      <c r="MXX10" s="139"/>
      <c r="MXY10" s="139"/>
      <c r="MXZ10" s="139"/>
      <c r="MYA10" s="139"/>
      <c r="MYB10" s="139"/>
      <c r="MYC10" s="139"/>
      <c r="MYD10" s="139"/>
      <c r="MYE10" s="139"/>
      <c r="MYF10" s="139"/>
      <c r="MYG10" s="139"/>
      <c r="MYH10" s="139"/>
      <c r="MYI10" s="139"/>
      <c r="MYJ10" s="139"/>
      <c r="MYK10" s="139"/>
      <c r="MYL10" s="139"/>
      <c r="MYM10" s="139"/>
      <c r="MYN10" s="139"/>
      <c r="MYO10" s="139"/>
      <c r="MYP10" s="139"/>
      <c r="MYQ10" s="139"/>
      <c r="MYR10" s="139"/>
      <c r="MYS10" s="139"/>
      <c r="MYT10" s="139"/>
      <c r="MYU10" s="139"/>
      <c r="MYV10" s="139"/>
      <c r="MYW10" s="139"/>
      <c r="MYX10" s="139"/>
      <c r="MYY10" s="139"/>
      <c r="MYZ10" s="139"/>
      <c r="MZA10" s="139"/>
      <c r="MZB10" s="139"/>
      <c r="MZC10" s="139"/>
      <c r="MZD10" s="139"/>
      <c r="MZE10" s="139"/>
      <c r="MZF10" s="139"/>
      <c r="MZG10" s="139"/>
      <c r="MZH10" s="139"/>
      <c r="MZI10" s="139"/>
      <c r="MZJ10" s="139"/>
      <c r="MZK10" s="139"/>
      <c r="MZL10" s="139"/>
      <c r="MZM10" s="139"/>
      <c r="MZN10" s="139"/>
      <c r="MZO10" s="139"/>
      <c r="MZP10" s="139"/>
      <c r="MZQ10" s="139"/>
      <c r="MZR10" s="139"/>
      <c r="MZS10" s="139"/>
      <c r="MZT10" s="139"/>
      <c r="MZU10" s="139"/>
      <c r="MZV10" s="139"/>
      <c r="MZW10" s="139"/>
      <c r="MZX10" s="139"/>
      <c r="MZY10" s="139"/>
      <c r="MZZ10" s="139"/>
      <c r="NAA10" s="139"/>
      <c r="NAB10" s="139"/>
      <c r="NAC10" s="139"/>
      <c r="NAD10" s="139"/>
      <c r="NAE10" s="139"/>
      <c r="NAF10" s="139"/>
      <c r="NAG10" s="139"/>
      <c r="NAH10" s="139"/>
      <c r="NAI10" s="139"/>
      <c r="NAJ10" s="139"/>
      <c r="NAK10" s="139"/>
      <c r="NAL10" s="139"/>
      <c r="NAM10" s="139"/>
      <c r="NAN10" s="139"/>
      <c r="NAO10" s="139"/>
      <c r="NAP10" s="139"/>
      <c r="NAQ10" s="139"/>
      <c r="NAR10" s="139"/>
      <c r="NAS10" s="139"/>
      <c r="NAT10" s="139"/>
      <c r="NAU10" s="139"/>
      <c r="NAV10" s="139"/>
      <c r="NAW10" s="139"/>
      <c r="NAX10" s="139"/>
      <c r="NAY10" s="139"/>
      <c r="NAZ10" s="139"/>
      <c r="NBA10" s="139"/>
      <c r="NBB10" s="139"/>
      <c r="NBC10" s="139"/>
      <c r="NBD10" s="139"/>
      <c r="NBE10" s="139"/>
      <c r="NBF10" s="139"/>
      <c r="NBG10" s="139"/>
      <c r="NBH10" s="139"/>
      <c r="NBI10" s="139"/>
      <c r="NBJ10" s="139"/>
      <c r="NBK10" s="139"/>
      <c r="NBL10" s="139"/>
      <c r="NBM10" s="139"/>
      <c r="NBN10" s="139"/>
      <c r="NBO10" s="139"/>
      <c r="NBP10" s="139"/>
      <c r="NBQ10" s="139"/>
      <c r="NBR10" s="139"/>
      <c r="NBS10" s="139"/>
      <c r="NBT10" s="139"/>
      <c r="NBU10" s="139"/>
      <c r="NBV10" s="139"/>
      <c r="NBW10" s="139"/>
      <c r="NBX10" s="139"/>
      <c r="NBY10" s="139"/>
      <c r="NBZ10" s="139"/>
      <c r="NCA10" s="139"/>
      <c r="NCB10" s="139"/>
      <c r="NCC10" s="139"/>
      <c r="NCD10" s="139"/>
      <c r="NCE10" s="139"/>
      <c r="NCF10" s="139"/>
      <c r="NCG10" s="139"/>
      <c r="NCH10" s="139"/>
      <c r="NCI10" s="139"/>
      <c r="NCJ10" s="139"/>
      <c r="NCK10" s="139"/>
      <c r="NCL10" s="139"/>
      <c r="NCM10" s="139"/>
      <c r="NCN10" s="139"/>
      <c r="NCO10" s="139"/>
      <c r="NCP10" s="139"/>
      <c r="NCQ10" s="139"/>
      <c r="NCR10" s="139"/>
      <c r="NCS10" s="139"/>
      <c r="NCT10" s="139"/>
      <c r="NCU10" s="139"/>
      <c r="NCV10" s="139"/>
      <c r="NCW10" s="139"/>
      <c r="NCX10" s="139"/>
      <c r="NCY10" s="139"/>
      <c r="NCZ10" s="139"/>
      <c r="NDA10" s="139"/>
      <c r="NDB10" s="139"/>
      <c r="NDC10" s="139"/>
      <c r="NDD10" s="139"/>
      <c r="NDE10" s="139"/>
      <c r="NDF10" s="139"/>
      <c r="NDG10" s="139"/>
      <c r="NDH10" s="139"/>
      <c r="NDI10" s="139"/>
      <c r="NDJ10" s="139"/>
      <c r="NDK10" s="139"/>
      <c r="NDL10" s="139"/>
      <c r="NDM10" s="139"/>
      <c r="NDN10" s="139"/>
      <c r="NDO10" s="139"/>
      <c r="NDP10" s="139"/>
      <c r="NDQ10" s="139"/>
      <c r="NDR10" s="139"/>
      <c r="NDS10" s="139"/>
      <c r="NDT10" s="139"/>
      <c r="NDU10" s="139"/>
      <c r="NDV10" s="139"/>
      <c r="NDW10" s="139"/>
      <c r="NDX10" s="139"/>
      <c r="NDY10" s="139"/>
      <c r="NDZ10" s="139"/>
      <c r="NEA10" s="139"/>
      <c r="NEB10" s="139"/>
      <c r="NEC10" s="139"/>
      <c r="NED10" s="139"/>
      <c r="NEE10" s="139"/>
      <c r="NEF10" s="139"/>
      <c r="NEG10" s="139"/>
      <c r="NEH10" s="139"/>
      <c r="NEI10" s="139"/>
      <c r="NEJ10" s="139"/>
      <c r="NEK10" s="139"/>
      <c r="NEL10" s="139"/>
      <c r="NEM10" s="139"/>
      <c r="NEN10" s="139"/>
      <c r="NEO10" s="139"/>
      <c r="NEP10" s="139"/>
      <c r="NEQ10" s="139"/>
      <c r="NER10" s="139"/>
      <c r="NES10" s="139"/>
      <c r="NET10" s="139"/>
      <c r="NEU10" s="139"/>
      <c r="NEV10" s="139"/>
      <c r="NEW10" s="139"/>
      <c r="NEX10" s="139"/>
      <c r="NEY10" s="139"/>
      <c r="NEZ10" s="139"/>
      <c r="NFA10" s="139"/>
      <c r="NFB10" s="139"/>
      <c r="NFC10" s="139"/>
      <c r="NFD10" s="139"/>
      <c r="NFE10" s="139"/>
      <c r="NFF10" s="139"/>
      <c r="NFG10" s="139"/>
      <c r="NFH10" s="139"/>
      <c r="NFI10" s="139"/>
      <c r="NFJ10" s="139"/>
      <c r="NFK10" s="139"/>
      <c r="NFL10" s="139"/>
      <c r="NFM10" s="139"/>
      <c r="NFN10" s="139"/>
      <c r="NFO10" s="139"/>
      <c r="NFP10" s="139"/>
      <c r="NFQ10" s="139"/>
      <c r="NFR10" s="139"/>
      <c r="NFS10" s="139"/>
      <c r="NFT10" s="139"/>
      <c r="NFU10" s="139"/>
      <c r="NFV10" s="139"/>
      <c r="NFW10" s="139"/>
      <c r="NFX10" s="139"/>
      <c r="NFY10" s="139"/>
      <c r="NFZ10" s="139"/>
      <c r="NGA10" s="139"/>
      <c r="NGB10" s="139"/>
      <c r="NGC10" s="139"/>
      <c r="NGD10" s="139"/>
      <c r="NGE10" s="139"/>
      <c r="NGF10" s="139"/>
      <c r="NGG10" s="139"/>
      <c r="NGH10" s="139"/>
      <c r="NGI10" s="139"/>
      <c r="NGJ10" s="139"/>
      <c r="NGK10" s="139"/>
      <c r="NGL10" s="139"/>
      <c r="NGM10" s="139"/>
      <c r="NGN10" s="139"/>
      <c r="NGO10" s="139"/>
      <c r="NGP10" s="139"/>
      <c r="NGQ10" s="139"/>
      <c r="NGR10" s="139"/>
      <c r="NGS10" s="139"/>
      <c r="NGT10" s="139"/>
      <c r="NGU10" s="139"/>
      <c r="NGV10" s="139"/>
      <c r="NGW10" s="139"/>
      <c r="NGX10" s="139"/>
      <c r="NGY10" s="139"/>
      <c r="NGZ10" s="139"/>
      <c r="NHA10" s="139"/>
      <c r="NHB10" s="139"/>
      <c r="NHC10" s="139"/>
      <c r="NHD10" s="139"/>
      <c r="NHE10" s="139"/>
      <c r="NHF10" s="139"/>
      <c r="NHG10" s="139"/>
      <c r="NHH10" s="139"/>
      <c r="NHI10" s="139"/>
      <c r="NHJ10" s="139"/>
      <c r="NHK10" s="139"/>
      <c r="NHL10" s="139"/>
      <c r="NHM10" s="139"/>
      <c r="NHN10" s="139"/>
      <c r="NHO10" s="139"/>
      <c r="NHP10" s="139"/>
      <c r="NHQ10" s="139"/>
      <c r="NHR10" s="139"/>
      <c r="NHS10" s="139"/>
      <c r="NHT10" s="139"/>
      <c r="NHU10" s="139"/>
      <c r="NHV10" s="139"/>
      <c r="NHW10" s="139"/>
      <c r="NHX10" s="139"/>
      <c r="NHY10" s="139"/>
      <c r="NHZ10" s="139"/>
      <c r="NIA10" s="139"/>
      <c r="NIB10" s="139"/>
      <c r="NIC10" s="139"/>
      <c r="NID10" s="139"/>
      <c r="NIE10" s="139"/>
      <c r="NIF10" s="139"/>
      <c r="NIG10" s="139"/>
      <c r="NIH10" s="139"/>
      <c r="NII10" s="139"/>
      <c r="NIJ10" s="139"/>
      <c r="NIK10" s="139"/>
      <c r="NIL10" s="139"/>
      <c r="NIM10" s="139"/>
      <c r="NIN10" s="139"/>
      <c r="NIO10" s="139"/>
      <c r="NIP10" s="139"/>
      <c r="NIQ10" s="139"/>
      <c r="NIR10" s="139"/>
      <c r="NIS10" s="139"/>
      <c r="NIT10" s="139"/>
      <c r="NIU10" s="139"/>
      <c r="NIV10" s="139"/>
      <c r="NIW10" s="139"/>
      <c r="NIX10" s="139"/>
      <c r="NIY10" s="139"/>
      <c r="NIZ10" s="139"/>
      <c r="NJA10" s="139"/>
      <c r="NJB10" s="139"/>
      <c r="NJC10" s="139"/>
      <c r="NJD10" s="139"/>
      <c r="NJE10" s="139"/>
      <c r="NJF10" s="139"/>
      <c r="NJG10" s="139"/>
      <c r="NJH10" s="139"/>
      <c r="NJI10" s="139"/>
      <c r="NJJ10" s="139"/>
      <c r="NJK10" s="139"/>
      <c r="NJL10" s="139"/>
      <c r="NJM10" s="139"/>
      <c r="NJN10" s="139"/>
      <c r="NJO10" s="139"/>
      <c r="NJP10" s="139"/>
      <c r="NJQ10" s="139"/>
      <c r="NJR10" s="139"/>
      <c r="NJS10" s="139"/>
      <c r="NJT10" s="139"/>
      <c r="NJU10" s="139"/>
      <c r="NJV10" s="139"/>
      <c r="NJW10" s="139"/>
      <c r="NJX10" s="139"/>
      <c r="NJY10" s="139"/>
      <c r="NJZ10" s="139"/>
      <c r="NKA10" s="139"/>
      <c r="NKB10" s="139"/>
      <c r="NKC10" s="139"/>
      <c r="NKD10" s="139"/>
      <c r="NKE10" s="139"/>
      <c r="NKF10" s="139"/>
      <c r="NKG10" s="139"/>
      <c r="NKH10" s="139"/>
      <c r="NKI10" s="139"/>
      <c r="NKJ10" s="139"/>
      <c r="NKK10" s="139"/>
      <c r="NKL10" s="139"/>
      <c r="NKM10" s="139"/>
      <c r="NKN10" s="139"/>
      <c r="NKO10" s="139"/>
      <c r="NKP10" s="139"/>
      <c r="NKQ10" s="139"/>
      <c r="NKR10" s="139"/>
      <c r="NKS10" s="139"/>
      <c r="NKT10" s="139"/>
      <c r="NKU10" s="139"/>
      <c r="NKV10" s="139"/>
      <c r="NKW10" s="139"/>
      <c r="NKX10" s="139"/>
      <c r="NKY10" s="139"/>
      <c r="NKZ10" s="139"/>
      <c r="NLA10" s="139"/>
      <c r="NLB10" s="139"/>
      <c r="NLC10" s="139"/>
      <c r="NLD10" s="139"/>
      <c r="NLE10" s="139"/>
      <c r="NLF10" s="139"/>
      <c r="NLG10" s="139"/>
      <c r="NLH10" s="139"/>
      <c r="NLI10" s="139"/>
      <c r="NLJ10" s="139"/>
      <c r="NLK10" s="139"/>
      <c r="NLL10" s="139"/>
      <c r="NLM10" s="139"/>
      <c r="NLN10" s="139"/>
      <c r="NLO10" s="139"/>
      <c r="NLP10" s="139"/>
      <c r="NLQ10" s="139"/>
      <c r="NLR10" s="139"/>
      <c r="NLS10" s="139"/>
      <c r="NLT10" s="139"/>
      <c r="NLU10" s="139"/>
      <c r="NLV10" s="139"/>
      <c r="NLW10" s="139"/>
      <c r="NLX10" s="139"/>
      <c r="NLY10" s="139"/>
      <c r="NLZ10" s="139"/>
      <c r="NMA10" s="139"/>
      <c r="NMB10" s="139"/>
      <c r="NMC10" s="139"/>
      <c r="NMD10" s="139"/>
      <c r="NME10" s="139"/>
      <c r="NMF10" s="139"/>
      <c r="NMG10" s="139"/>
      <c r="NMH10" s="139"/>
      <c r="NMI10" s="139"/>
      <c r="NMJ10" s="139"/>
      <c r="NMK10" s="139"/>
      <c r="NML10" s="139"/>
      <c r="NMM10" s="139"/>
      <c r="NMN10" s="139"/>
      <c r="NMO10" s="139"/>
      <c r="NMP10" s="139"/>
      <c r="NMQ10" s="139"/>
      <c r="NMR10" s="139"/>
      <c r="NMS10" s="139"/>
      <c r="NMT10" s="139"/>
      <c r="NMU10" s="139"/>
      <c r="NMV10" s="139"/>
      <c r="NMW10" s="139"/>
      <c r="NMX10" s="139"/>
      <c r="NMY10" s="139"/>
      <c r="NMZ10" s="139"/>
      <c r="NNA10" s="139"/>
      <c r="NNB10" s="139"/>
      <c r="NNC10" s="139"/>
      <c r="NND10" s="139"/>
      <c r="NNE10" s="139"/>
      <c r="NNF10" s="139"/>
      <c r="NNG10" s="139"/>
      <c r="NNH10" s="139"/>
      <c r="NNI10" s="139"/>
      <c r="NNJ10" s="139"/>
      <c r="NNK10" s="139"/>
      <c r="NNL10" s="139"/>
      <c r="NNM10" s="139"/>
      <c r="NNN10" s="139"/>
      <c r="NNO10" s="139"/>
      <c r="NNP10" s="139"/>
      <c r="NNQ10" s="139"/>
      <c r="NNR10" s="139"/>
      <c r="NNS10" s="139"/>
      <c r="NNT10" s="139"/>
      <c r="NNU10" s="139"/>
      <c r="NNV10" s="139"/>
      <c r="NNW10" s="139"/>
      <c r="NNX10" s="139"/>
      <c r="NNY10" s="139"/>
      <c r="NNZ10" s="139"/>
      <c r="NOA10" s="139"/>
      <c r="NOB10" s="139"/>
      <c r="NOC10" s="139"/>
      <c r="NOD10" s="139"/>
      <c r="NOE10" s="139"/>
      <c r="NOF10" s="139"/>
      <c r="NOG10" s="139"/>
      <c r="NOH10" s="139"/>
      <c r="NOI10" s="139"/>
      <c r="NOJ10" s="139"/>
      <c r="NOK10" s="139"/>
      <c r="NOL10" s="139"/>
      <c r="NOM10" s="139"/>
      <c r="NON10" s="139"/>
      <c r="NOO10" s="139"/>
      <c r="NOP10" s="139"/>
      <c r="NOQ10" s="139"/>
      <c r="NOR10" s="139"/>
      <c r="NOS10" s="139"/>
      <c r="NOT10" s="139"/>
      <c r="NOU10" s="139"/>
      <c r="NOV10" s="139"/>
      <c r="NOW10" s="139"/>
      <c r="NOX10" s="139"/>
      <c r="NOY10" s="139"/>
      <c r="NOZ10" s="139"/>
      <c r="NPA10" s="139"/>
      <c r="NPB10" s="139"/>
      <c r="NPC10" s="139"/>
      <c r="NPD10" s="139"/>
      <c r="NPE10" s="139"/>
      <c r="NPF10" s="139"/>
      <c r="NPG10" s="139"/>
      <c r="NPH10" s="139"/>
      <c r="NPI10" s="139"/>
      <c r="NPJ10" s="139"/>
      <c r="NPK10" s="139"/>
      <c r="NPL10" s="139"/>
      <c r="NPM10" s="139"/>
      <c r="NPN10" s="139"/>
      <c r="NPO10" s="139"/>
      <c r="NPP10" s="139"/>
      <c r="NPQ10" s="139"/>
      <c r="NPR10" s="139"/>
      <c r="NPS10" s="139"/>
      <c r="NPT10" s="139"/>
      <c r="NPU10" s="139"/>
      <c r="NPV10" s="139"/>
      <c r="NPW10" s="139"/>
      <c r="NPX10" s="139"/>
      <c r="NPY10" s="139"/>
      <c r="NPZ10" s="139"/>
      <c r="NQA10" s="139"/>
      <c r="NQB10" s="139"/>
      <c r="NQC10" s="139"/>
      <c r="NQD10" s="139"/>
      <c r="NQE10" s="139"/>
      <c r="NQF10" s="139"/>
      <c r="NQG10" s="139"/>
      <c r="NQH10" s="139"/>
      <c r="NQI10" s="139"/>
      <c r="NQJ10" s="139"/>
      <c r="NQK10" s="139"/>
      <c r="NQL10" s="139"/>
      <c r="NQM10" s="139"/>
      <c r="NQN10" s="139"/>
      <c r="NQO10" s="139"/>
      <c r="NQP10" s="139"/>
      <c r="NQQ10" s="139"/>
      <c r="NQR10" s="139"/>
      <c r="NQS10" s="139"/>
      <c r="NQT10" s="139"/>
      <c r="NQU10" s="139"/>
      <c r="NQV10" s="139"/>
      <c r="NQW10" s="139"/>
      <c r="NQX10" s="139"/>
      <c r="NQY10" s="139"/>
      <c r="NQZ10" s="139"/>
      <c r="NRA10" s="139"/>
      <c r="NRB10" s="139"/>
      <c r="NRC10" s="139"/>
      <c r="NRD10" s="139"/>
      <c r="NRE10" s="139"/>
      <c r="NRF10" s="139"/>
      <c r="NRG10" s="139"/>
      <c r="NRH10" s="139"/>
      <c r="NRI10" s="139"/>
      <c r="NRJ10" s="139"/>
      <c r="NRK10" s="139"/>
      <c r="NRL10" s="139"/>
      <c r="NRM10" s="139"/>
      <c r="NRN10" s="139"/>
      <c r="NRO10" s="139"/>
      <c r="NRP10" s="139"/>
      <c r="NRQ10" s="139"/>
      <c r="NRR10" s="139"/>
      <c r="NRS10" s="139"/>
      <c r="NRT10" s="139"/>
      <c r="NRU10" s="139"/>
      <c r="NRV10" s="139"/>
      <c r="NRW10" s="139"/>
      <c r="NRX10" s="139"/>
      <c r="NRY10" s="139"/>
      <c r="NRZ10" s="139"/>
      <c r="NSA10" s="139"/>
      <c r="NSB10" s="139"/>
      <c r="NSC10" s="139"/>
      <c r="NSD10" s="139"/>
      <c r="NSE10" s="139"/>
      <c r="NSF10" s="139"/>
      <c r="NSG10" s="139"/>
      <c r="NSH10" s="139"/>
      <c r="NSI10" s="139"/>
      <c r="NSJ10" s="139"/>
      <c r="NSK10" s="139"/>
      <c r="NSL10" s="139"/>
      <c r="NSM10" s="139"/>
      <c r="NSN10" s="139"/>
      <c r="NSO10" s="139"/>
      <c r="NSP10" s="139"/>
      <c r="NSQ10" s="139"/>
      <c r="NSR10" s="139"/>
      <c r="NSS10" s="139"/>
      <c r="NST10" s="139"/>
      <c r="NSU10" s="139"/>
      <c r="NSV10" s="139"/>
      <c r="NSW10" s="139"/>
      <c r="NSX10" s="139"/>
      <c r="NSY10" s="139"/>
      <c r="NSZ10" s="139"/>
      <c r="NTA10" s="139"/>
      <c r="NTB10" s="139"/>
      <c r="NTC10" s="139"/>
      <c r="NTD10" s="139"/>
      <c r="NTE10" s="139"/>
      <c r="NTF10" s="139"/>
      <c r="NTG10" s="139"/>
      <c r="NTH10" s="139"/>
      <c r="NTI10" s="139"/>
      <c r="NTJ10" s="139"/>
      <c r="NTK10" s="139"/>
      <c r="NTL10" s="139"/>
      <c r="NTM10" s="139"/>
      <c r="NTN10" s="139"/>
      <c r="NTO10" s="139"/>
      <c r="NTP10" s="139"/>
      <c r="NTQ10" s="139"/>
      <c r="NTR10" s="139"/>
      <c r="NTS10" s="139"/>
      <c r="NTT10" s="139"/>
      <c r="NTU10" s="139"/>
      <c r="NTV10" s="139"/>
      <c r="NTW10" s="139"/>
      <c r="NTX10" s="139"/>
      <c r="NTY10" s="139"/>
      <c r="NTZ10" s="139"/>
      <c r="NUA10" s="139"/>
      <c r="NUB10" s="139"/>
      <c r="NUC10" s="139"/>
      <c r="NUD10" s="139"/>
      <c r="NUE10" s="139"/>
      <c r="NUF10" s="139"/>
      <c r="NUG10" s="139"/>
      <c r="NUH10" s="139"/>
      <c r="NUI10" s="139"/>
      <c r="NUJ10" s="139"/>
      <c r="NUK10" s="139"/>
      <c r="NUL10" s="139"/>
      <c r="NUM10" s="139"/>
      <c r="NUN10" s="139"/>
      <c r="NUO10" s="139"/>
      <c r="NUP10" s="139"/>
      <c r="NUQ10" s="139"/>
      <c r="NUR10" s="139"/>
      <c r="NUS10" s="139"/>
      <c r="NUT10" s="139"/>
      <c r="NUU10" s="139"/>
      <c r="NUV10" s="139"/>
      <c r="NUW10" s="139"/>
      <c r="NUX10" s="139"/>
      <c r="NUY10" s="139"/>
      <c r="NUZ10" s="139"/>
      <c r="NVA10" s="139"/>
      <c r="NVB10" s="139"/>
      <c r="NVC10" s="139"/>
      <c r="NVD10" s="139"/>
      <c r="NVE10" s="139"/>
      <c r="NVF10" s="139"/>
      <c r="NVG10" s="139"/>
      <c r="NVH10" s="139"/>
      <c r="NVI10" s="139"/>
      <c r="NVJ10" s="139"/>
      <c r="NVK10" s="139"/>
      <c r="NVL10" s="139"/>
      <c r="NVM10" s="139"/>
      <c r="NVN10" s="139"/>
      <c r="NVO10" s="139"/>
      <c r="NVP10" s="139"/>
      <c r="NVQ10" s="139"/>
      <c r="NVR10" s="139"/>
      <c r="NVS10" s="139"/>
      <c r="NVT10" s="139"/>
      <c r="NVU10" s="139"/>
      <c r="NVV10" s="139"/>
      <c r="NVW10" s="139"/>
      <c r="NVX10" s="139"/>
      <c r="NVY10" s="139"/>
      <c r="NVZ10" s="139"/>
      <c r="NWA10" s="139"/>
      <c r="NWB10" s="139"/>
      <c r="NWC10" s="139"/>
      <c r="NWD10" s="139"/>
      <c r="NWE10" s="139"/>
      <c r="NWF10" s="139"/>
      <c r="NWG10" s="139"/>
      <c r="NWH10" s="139"/>
      <c r="NWI10" s="139"/>
      <c r="NWJ10" s="139"/>
      <c r="NWK10" s="139"/>
      <c r="NWL10" s="139"/>
      <c r="NWM10" s="139"/>
      <c r="NWN10" s="139"/>
      <c r="NWO10" s="139"/>
      <c r="NWP10" s="139"/>
      <c r="NWQ10" s="139"/>
      <c r="NWR10" s="139"/>
      <c r="NWS10" s="139"/>
      <c r="NWT10" s="139"/>
      <c r="NWU10" s="139"/>
      <c r="NWV10" s="139"/>
      <c r="NWW10" s="139"/>
      <c r="NWX10" s="139"/>
      <c r="NWY10" s="139"/>
      <c r="NWZ10" s="139"/>
      <c r="NXA10" s="139"/>
      <c r="NXB10" s="139"/>
      <c r="NXC10" s="139"/>
      <c r="NXD10" s="139"/>
      <c r="NXE10" s="139"/>
      <c r="NXF10" s="139"/>
      <c r="NXG10" s="139"/>
      <c r="NXH10" s="139"/>
      <c r="NXI10" s="139"/>
      <c r="NXJ10" s="139"/>
      <c r="NXK10" s="139"/>
      <c r="NXL10" s="139"/>
      <c r="NXM10" s="139"/>
      <c r="NXN10" s="139"/>
      <c r="NXO10" s="139"/>
      <c r="NXP10" s="139"/>
      <c r="NXQ10" s="139"/>
      <c r="NXR10" s="139"/>
      <c r="NXS10" s="139"/>
      <c r="NXT10" s="139"/>
      <c r="NXU10" s="139"/>
      <c r="NXV10" s="139"/>
      <c r="NXW10" s="139"/>
      <c r="NXX10" s="139"/>
      <c r="NXY10" s="139"/>
      <c r="NXZ10" s="139"/>
      <c r="NYA10" s="139"/>
      <c r="NYB10" s="139"/>
      <c r="NYC10" s="139"/>
      <c r="NYD10" s="139"/>
      <c r="NYE10" s="139"/>
      <c r="NYF10" s="139"/>
      <c r="NYG10" s="139"/>
      <c r="NYH10" s="139"/>
      <c r="NYI10" s="139"/>
      <c r="NYJ10" s="139"/>
      <c r="NYK10" s="139"/>
      <c r="NYL10" s="139"/>
      <c r="NYM10" s="139"/>
      <c r="NYN10" s="139"/>
      <c r="NYO10" s="139"/>
      <c r="NYP10" s="139"/>
      <c r="NYQ10" s="139"/>
      <c r="NYR10" s="139"/>
      <c r="NYS10" s="139"/>
      <c r="NYT10" s="139"/>
      <c r="NYU10" s="139"/>
      <c r="NYV10" s="139"/>
      <c r="NYW10" s="139"/>
      <c r="NYX10" s="139"/>
      <c r="NYY10" s="139"/>
      <c r="NYZ10" s="139"/>
      <c r="NZA10" s="139"/>
      <c r="NZB10" s="139"/>
      <c r="NZC10" s="139"/>
      <c r="NZD10" s="139"/>
      <c r="NZE10" s="139"/>
      <c r="NZF10" s="139"/>
      <c r="NZG10" s="139"/>
      <c r="NZH10" s="139"/>
      <c r="NZI10" s="139"/>
      <c r="NZJ10" s="139"/>
      <c r="NZK10" s="139"/>
      <c r="NZL10" s="139"/>
      <c r="NZM10" s="139"/>
      <c r="NZN10" s="139"/>
      <c r="NZO10" s="139"/>
      <c r="NZP10" s="139"/>
      <c r="NZQ10" s="139"/>
      <c r="NZR10" s="139"/>
      <c r="NZS10" s="139"/>
      <c r="NZT10" s="139"/>
      <c r="NZU10" s="139"/>
      <c r="NZV10" s="139"/>
      <c r="NZW10" s="139"/>
      <c r="NZX10" s="139"/>
      <c r="NZY10" s="139"/>
      <c r="NZZ10" s="139"/>
      <c r="OAA10" s="139"/>
      <c r="OAB10" s="139"/>
      <c r="OAC10" s="139"/>
      <c r="OAD10" s="139"/>
      <c r="OAE10" s="139"/>
      <c r="OAF10" s="139"/>
      <c r="OAG10" s="139"/>
      <c r="OAH10" s="139"/>
      <c r="OAI10" s="139"/>
      <c r="OAJ10" s="139"/>
      <c r="OAK10" s="139"/>
      <c r="OAL10" s="139"/>
      <c r="OAM10" s="139"/>
      <c r="OAN10" s="139"/>
      <c r="OAO10" s="139"/>
      <c r="OAP10" s="139"/>
      <c r="OAQ10" s="139"/>
      <c r="OAR10" s="139"/>
      <c r="OAS10" s="139"/>
      <c r="OAT10" s="139"/>
      <c r="OAU10" s="139"/>
      <c r="OAV10" s="139"/>
      <c r="OAW10" s="139"/>
      <c r="OAX10" s="139"/>
      <c r="OAY10" s="139"/>
      <c r="OAZ10" s="139"/>
      <c r="OBA10" s="139"/>
      <c r="OBB10" s="139"/>
      <c r="OBC10" s="139"/>
      <c r="OBD10" s="139"/>
      <c r="OBE10" s="139"/>
      <c r="OBF10" s="139"/>
      <c r="OBG10" s="139"/>
      <c r="OBH10" s="139"/>
      <c r="OBI10" s="139"/>
      <c r="OBJ10" s="139"/>
      <c r="OBK10" s="139"/>
      <c r="OBL10" s="139"/>
      <c r="OBM10" s="139"/>
      <c r="OBN10" s="139"/>
      <c r="OBO10" s="139"/>
      <c r="OBP10" s="139"/>
      <c r="OBQ10" s="139"/>
      <c r="OBR10" s="139"/>
      <c r="OBS10" s="139"/>
      <c r="OBT10" s="139"/>
      <c r="OBU10" s="139"/>
      <c r="OBV10" s="139"/>
      <c r="OBW10" s="139"/>
      <c r="OBX10" s="139"/>
      <c r="OBY10" s="139"/>
      <c r="OBZ10" s="139"/>
      <c r="OCA10" s="139"/>
      <c r="OCB10" s="139"/>
      <c r="OCC10" s="139"/>
      <c r="OCD10" s="139"/>
      <c r="OCE10" s="139"/>
      <c r="OCF10" s="139"/>
      <c r="OCG10" s="139"/>
      <c r="OCH10" s="139"/>
      <c r="OCI10" s="139"/>
      <c r="OCJ10" s="139"/>
      <c r="OCK10" s="139"/>
      <c r="OCL10" s="139"/>
      <c r="OCM10" s="139"/>
      <c r="OCN10" s="139"/>
      <c r="OCO10" s="139"/>
      <c r="OCP10" s="139"/>
      <c r="OCQ10" s="139"/>
      <c r="OCR10" s="139"/>
      <c r="OCS10" s="139"/>
      <c r="OCT10" s="139"/>
      <c r="OCU10" s="139"/>
      <c r="OCV10" s="139"/>
      <c r="OCW10" s="139"/>
      <c r="OCX10" s="139"/>
      <c r="OCY10" s="139"/>
      <c r="OCZ10" s="139"/>
      <c r="ODA10" s="139"/>
      <c r="ODB10" s="139"/>
      <c r="ODC10" s="139"/>
      <c r="ODD10" s="139"/>
      <c r="ODE10" s="139"/>
      <c r="ODF10" s="139"/>
      <c r="ODG10" s="139"/>
      <c r="ODH10" s="139"/>
      <c r="ODI10" s="139"/>
      <c r="ODJ10" s="139"/>
      <c r="ODK10" s="139"/>
      <c r="ODL10" s="139"/>
      <c r="ODM10" s="139"/>
      <c r="ODN10" s="139"/>
      <c r="ODO10" s="139"/>
      <c r="ODP10" s="139"/>
      <c r="ODQ10" s="139"/>
      <c r="ODR10" s="139"/>
      <c r="ODS10" s="139"/>
      <c r="ODT10" s="139"/>
      <c r="ODU10" s="139"/>
      <c r="ODV10" s="139"/>
      <c r="ODW10" s="139"/>
      <c r="ODX10" s="139"/>
      <c r="ODY10" s="139"/>
      <c r="ODZ10" s="139"/>
      <c r="OEA10" s="139"/>
      <c r="OEB10" s="139"/>
      <c r="OEC10" s="139"/>
      <c r="OED10" s="139"/>
      <c r="OEE10" s="139"/>
      <c r="OEF10" s="139"/>
      <c r="OEG10" s="139"/>
      <c r="OEH10" s="139"/>
      <c r="OEI10" s="139"/>
      <c r="OEJ10" s="139"/>
      <c r="OEK10" s="139"/>
      <c r="OEL10" s="139"/>
      <c r="OEM10" s="139"/>
      <c r="OEN10" s="139"/>
      <c r="OEO10" s="139"/>
      <c r="OEP10" s="139"/>
      <c r="OEQ10" s="139"/>
      <c r="OER10" s="139"/>
      <c r="OES10" s="139"/>
      <c r="OET10" s="139"/>
      <c r="OEU10" s="139"/>
      <c r="OEV10" s="139"/>
      <c r="OEW10" s="139"/>
      <c r="OEX10" s="139"/>
      <c r="OEY10" s="139"/>
      <c r="OEZ10" s="139"/>
      <c r="OFA10" s="139"/>
      <c r="OFB10" s="139"/>
      <c r="OFC10" s="139"/>
      <c r="OFD10" s="139"/>
      <c r="OFE10" s="139"/>
      <c r="OFF10" s="139"/>
      <c r="OFG10" s="139"/>
      <c r="OFH10" s="139"/>
      <c r="OFI10" s="139"/>
      <c r="OFJ10" s="139"/>
      <c r="OFK10" s="139"/>
      <c r="OFL10" s="139"/>
      <c r="OFM10" s="139"/>
      <c r="OFN10" s="139"/>
      <c r="OFO10" s="139"/>
      <c r="OFP10" s="139"/>
      <c r="OFQ10" s="139"/>
      <c r="OFR10" s="139"/>
      <c r="OFS10" s="139"/>
      <c r="OFT10" s="139"/>
      <c r="OFU10" s="139"/>
      <c r="OFV10" s="139"/>
      <c r="OFW10" s="139"/>
      <c r="OFX10" s="139"/>
      <c r="OFY10" s="139"/>
      <c r="OFZ10" s="139"/>
      <c r="OGA10" s="139"/>
      <c r="OGB10" s="139"/>
      <c r="OGC10" s="139"/>
      <c r="OGD10" s="139"/>
      <c r="OGE10" s="139"/>
      <c r="OGF10" s="139"/>
      <c r="OGG10" s="139"/>
      <c r="OGH10" s="139"/>
      <c r="OGI10" s="139"/>
      <c r="OGJ10" s="139"/>
      <c r="OGK10" s="139"/>
      <c r="OGL10" s="139"/>
      <c r="OGM10" s="139"/>
      <c r="OGN10" s="139"/>
      <c r="OGO10" s="139"/>
      <c r="OGP10" s="139"/>
      <c r="OGQ10" s="139"/>
      <c r="OGR10" s="139"/>
      <c r="OGS10" s="139"/>
      <c r="OGT10" s="139"/>
      <c r="OGU10" s="139"/>
      <c r="OGV10" s="139"/>
      <c r="OGW10" s="139"/>
      <c r="OGX10" s="139"/>
      <c r="OGY10" s="139"/>
      <c r="OGZ10" s="139"/>
      <c r="OHA10" s="139"/>
      <c r="OHB10" s="139"/>
      <c r="OHC10" s="139"/>
      <c r="OHD10" s="139"/>
      <c r="OHE10" s="139"/>
      <c r="OHF10" s="139"/>
      <c r="OHG10" s="139"/>
      <c r="OHH10" s="139"/>
      <c r="OHI10" s="139"/>
      <c r="OHJ10" s="139"/>
      <c r="OHK10" s="139"/>
      <c r="OHL10" s="139"/>
      <c r="OHM10" s="139"/>
      <c r="OHN10" s="139"/>
      <c r="OHO10" s="139"/>
      <c r="OHP10" s="139"/>
      <c r="OHQ10" s="139"/>
      <c r="OHR10" s="139"/>
      <c r="OHS10" s="139"/>
      <c r="OHT10" s="139"/>
      <c r="OHU10" s="139"/>
      <c r="OHV10" s="139"/>
      <c r="OHW10" s="139"/>
      <c r="OHX10" s="139"/>
      <c r="OHY10" s="139"/>
      <c r="OHZ10" s="139"/>
      <c r="OIA10" s="139"/>
      <c r="OIB10" s="139"/>
      <c r="OIC10" s="139"/>
      <c r="OID10" s="139"/>
      <c r="OIE10" s="139"/>
      <c r="OIF10" s="139"/>
      <c r="OIG10" s="139"/>
      <c r="OIH10" s="139"/>
      <c r="OII10" s="139"/>
      <c r="OIJ10" s="139"/>
      <c r="OIK10" s="139"/>
      <c r="OIL10" s="139"/>
      <c r="OIM10" s="139"/>
      <c r="OIN10" s="139"/>
      <c r="OIO10" s="139"/>
      <c r="OIP10" s="139"/>
      <c r="OIQ10" s="139"/>
      <c r="OIR10" s="139"/>
      <c r="OIS10" s="139"/>
      <c r="OIT10" s="139"/>
      <c r="OIU10" s="139"/>
      <c r="OIV10" s="139"/>
      <c r="OIW10" s="139"/>
      <c r="OIX10" s="139"/>
      <c r="OIY10" s="139"/>
      <c r="OIZ10" s="139"/>
      <c r="OJA10" s="139"/>
      <c r="OJB10" s="139"/>
      <c r="OJC10" s="139"/>
      <c r="OJD10" s="139"/>
      <c r="OJE10" s="139"/>
      <c r="OJF10" s="139"/>
      <c r="OJG10" s="139"/>
      <c r="OJH10" s="139"/>
      <c r="OJI10" s="139"/>
      <c r="OJJ10" s="139"/>
      <c r="OJK10" s="139"/>
      <c r="OJL10" s="139"/>
      <c r="OJM10" s="139"/>
      <c r="OJN10" s="139"/>
      <c r="OJO10" s="139"/>
      <c r="OJP10" s="139"/>
      <c r="OJQ10" s="139"/>
      <c r="OJR10" s="139"/>
      <c r="OJS10" s="139"/>
      <c r="OJT10" s="139"/>
      <c r="OJU10" s="139"/>
      <c r="OJV10" s="139"/>
      <c r="OJW10" s="139"/>
      <c r="OJX10" s="139"/>
      <c r="OJY10" s="139"/>
      <c r="OJZ10" s="139"/>
      <c r="OKA10" s="139"/>
      <c r="OKB10" s="139"/>
      <c r="OKC10" s="139"/>
      <c r="OKD10" s="139"/>
      <c r="OKE10" s="139"/>
      <c r="OKF10" s="139"/>
      <c r="OKG10" s="139"/>
      <c r="OKH10" s="139"/>
      <c r="OKI10" s="139"/>
      <c r="OKJ10" s="139"/>
      <c r="OKK10" s="139"/>
      <c r="OKL10" s="139"/>
      <c r="OKM10" s="139"/>
      <c r="OKN10" s="139"/>
      <c r="OKO10" s="139"/>
      <c r="OKP10" s="139"/>
      <c r="OKQ10" s="139"/>
      <c r="OKR10" s="139"/>
      <c r="OKS10" s="139"/>
      <c r="OKT10" s="139"/>
      <c r="OKU10" s="139"/>
      <c r="OKV10" s="139"/>
      <c r="OKW10" s="139"/>
      <c r="OKX10" s="139"/>
      <c r="OKY10" s="139"/>
      <c r="OKZ10" s="139"/>
      <c r="OLA10" s="139"/>
      <c r="OLB10" s="139"/>
      <c r="OLC10" s="139"/>
      <c r="OLD10" s="139"/>
      <c r="OLE10" s="139"/>
      <c r="OLF10" s="139"/>
      <c r="OLG10" s="139"/>
      <c r="OLH10" s="139"/>
      <c r="OLI10" s="139"/>
      <c r="OLJ10" s="139"/>
      <c r="OLK10" s="139"/>
      <c r="OLL10" s="139"/>
      <c r="OLM10" s="139"/>
      <c r="OLN10" s="139"/>
      <c r="OLO10" s="139"/>
      <c r="OLP10" s="139"/>
      <c r="OLQ10" s="139"/>
      <c r="OLR10" s="139"/>
      <c r="OLS10" s="139"/>
      <c r="OLT10" s="139"/>
      <c r="OLU10" s="139"/>
      <c r="OLV10" s="139"/>
      <c r="OLW10" s="139"/>
      <c r="OLX10" s="139"/>
      <c r="OLY10" s="139"/>
      <c r="OLZ10" s="139"/>
      <c r="OMA10" s="139"/>
      <c r="OMB10" s="139"/>
      <c r="OMC10" s="139"/>
      <c r="OMD10" s="139"/>
      <c r="OME10" s="139"/>
      <c r="OMF10" s="139"/>
      <c r="OMG10" s="139"/>
      <c r="OMH10" s="139"/>
      <c r="OMI10" s="139"/>
      <c r="OMJ10" s="139"/>
      <c r="OMK10" s="139"/>
      <c r="OML10" s="139"/>
      <c r="OMM10" s="139"/>
      <c r="OMN10" s="139"/>
      <c r="OMO10" s="139"/>
      <c r="OMP10" s="139"/>
      <c r="OMQ10" s="139"/>
      <c r="OMR10" s="139"/>
      <c r="OMS10" s="139"/>
      <c r="OMT10" s="139"/>
      <c r="OMU10" s="139"/>
      <c r="OMV10" s="139"/>
      <c r="OMW10" s="139"/>
      <c r="OMX10" s="139"/>
      <c r="OMY10" s="139"/>
      <c r="OMZ10" s="139"/>
      <c r="ONA10" s="139"/>
      <c r="ONB10" s="139"/>
      <c r="ONC10" s="139"/>
      <c r="OND10" s="139"/>
      <c r="ONE10" s="139"/>
      <c r="ONF10" s="139"/>
      <c r="ONG10" s="139"/>
      <c r="ONH10" s="139"/>
      <c r="ONI10" s="139"/>
      <c r="ONJ10" s="139"/>
      <c r="ONK10" s="139"/>
      <c r="ONL10" s="139"/>
      <c r="ONM10" s="139"/>
      <c r="ONN10" s="139"/>
      <c r="ONO10" s="139"/>
      <c r="ONP10" s="139"/>
      <c r="ONQ10" s="139"/>
      <c r="ONR10" s="139"/>
      <c r="ONS10" s="139"/>
      <c r="ONT10" s="139"/>
      <c r="ONU10" s="139"/>
      <c r="ONV10" s="139"/>
      <c r="ONW10" s="139"/>
      <c r="ONX10" s="139"/>
      <c r="ONY10" s="139"/>
      <c r="ONZ10" s="139"/>
      <c r="OOA10" s="139"/>
      <c r="OOB10" s="139"/>
      <c r="OOC10" s="139"/>
      <c r="OOD10" s="139"/>
      <c r="OOE10" s="139"/>
      <c r="OOF10" s="139"/>
      <c r="OOG10" s="139"/>
      <c r="OOH10" s="139"/>
      <c r="OOI10" s="139"/>
      <c r="OOJ10" s="139"/>
      <c r="OOK10" s="139"/>
      <c r="OOL10" s="139"/>
      <c r="OOM10" s="139"/>
      <c r="OON10" s="139"/>
      <c r="OOO10" s="139"/>
      <c r="OOP10" s="139"/>
      <c r="OOQ10" s="139"/>
      <c r="OOR10" s="139"/>
      <c r="OOS10" s="139"/>
      <c r="OOT10" s="139"/>
      <c r="OOU10" s="139"/>
      <c r="OOV10" s="139"/>
      <c r="OOW10" s="139"/>
      <c r="OOX10" s="139"/>
      <c r="OOY10" s="139"/>
      <c r="OOZ10" s="139"/>
      <c r="OPA10" s="139"/>
      <c r="OPB10" s="139"/>
      <c r="OPC10" s="139"/>
      <c r="OPD10" s="139"/>
      <c r="OPE10" s="139"/>
      <c r="OPF10" s="139"/>
      <c r="OPG10" s="139"/>
      <c r="OPH10" s="139"/>
      <c r="OPI10" s="139"/>
      <c r="OPJ10" s="139"/>
      <c r="OPK10" s="139"/>
      <c r="OPL10" s="139"/>
      <c r="OPM10" s="139"/>
      <c r="OPN10" s="139"/>
      <c r="OPO10" s="139"/>
      <c r="OPP10" s="139"/>
      <c r="OPQ10" s="139"/>
      <c r="OPR10" s="139"/>
      <c r="OPS10" s="139"/>
      <c r="OPT10" s="139"/>
      <c r="OPU10" s="139"/>
      <c r="OPV10" s="139"/>
      <c r="OPW10" s="139"/>
      <c r="OPX10" s="139"/>
      <c r="OPY10" s="139"/>
      <c r="OPZ10" s="139"/>
      <c r="OQA10" s="139"/>
      <c r="OQB10" s="139"/>
      <c r="OQC10" s="139"/>
      <c r="OQD10" s="139"/>
      <c r="OQE10" s="139"/>
      <c r="OQF10" s="139"/>
      <c r="OQG10" s="139"/>
      <c r="OQH10" s="139"/>
      <c r="OQI10" s="139"/>
      <c r="OQJ10" s="139"/>
      <c r="OQK10" s="139"/>
      <c r="OQL10" s="139"/>
      <c r="OQM10" s="139"/>
      <c r="OQN10" s="139"/>
      <c r="OQO10" s="139"/>
      <c r="OQP10" s="139"/>
      <c r="OQQ10" s="139"/>
      <c r="OQR10" s="139"/>
      <c r="OQS10" s="139"/>
      <c r="OQT10" s="139"/>
      <c r="OQU10" s="139"/>
      <c r="OQV10" s="139"/>
      <c r="OQW10" s="139"/>
      <c r="OQX10" s="139"/>
      <c r="OQY10" s="139"/>
      <c r="OQZ10" s="139"/>
      <c r="ORA10" s="139"/>
      <c r="ORB10" s="139"/>
      <c r="ORC10" s="139"/>
      <c r="ORD10" s="139"/>
      <c r="ORE10" s="139"/>
      <c r="ORF10" s="139"/>
      <c r="ORG10" s="139"/>
      <c r="ORH10" s="139"/>
      <c r="ORI10" s="139"/>
      <c r="ORJ10" s="139"/>
      <c r="ORK10" s="139"/>
      <c r="ORL10" s="139"/>
      <c r="ORM10" s="139"/>
      <c r="ORN10" s="139"/>
      <c r="ORO10" s="139"/>
      <c r="ORP10" s="139"/>
      <c r="ORQ10" s="139"/>
      <c r="ORR10" s="139"/>
      <c r="ORS10" s="139"/>
      <c r="ORT10" s="139"/>
      <c r="ORU10" s="139"/>
      <c r="ORV10" s="139"/>
      <c r="ORW10" s="139"/>
      <c r="ORX10" s="139"/>
      <c r="ORY10" s="139"/>
      <c r="ORZ10" s="139"/>
      <c r="OSA10" s="139"/>
      <c r="OSB10" s="139"/>
      <c r="OSC10" s="139"/>
      <c r="OSD10" s="139"/>
      <c r="OSE10" s="139"/>
      <c r="OSF10" s="139"/>
      <c r="OSG10" s="139"/>
      <c r="OSH10" s="139"/>
      <c r="OSI10" s="139"/>
      <c r="OSJ10" s="139"/>
      <c r="OSK10" s="139"/>
      <c r="OSL10" s="139"/>
      <c r="OSM10" s="139"/>
      <c r="OSN10" s="139"/>
      <c r="OSO10" s="139"/>
      <c r="OSP10" s="139"/>
      <c r="OSQ10" s="139"/>
      <c r="OSR10" s="139"/>
      <c r="OSS10" s="139"/>
      <c r="OST10" s="139"/>
      <c r="OSU10" s="139"/>
      <c r="OSV10" s="139"/>
      <c r="OSW10" s="139"/>
      <c r="OSX10" s="139"/>
      <c r="OSY10" s="139"/>
      <c r="OSZ10" s="139"/>
      <c r="OTA10" s="139"/>
      <c r="OTB10" s="139"/>
      <c r="OTC10" s="139"/>
      <c r="OTD10" s="139"/>
      <c r="OTE10" s="139"/>
      <c r="OTF10" s="139"/>
      <c r="OTG10" s="139"/>
      <c r="OTH10" s="139"/>
      <c r="OTI10" s="139"/>
      <c r="OTJ10" s="139"/>
      <c r="OTK10" s="139"/>
      <c r="OTL10" s="139"/>
      <c r="OTM10" s="139"/>
      <c r="OTN10" s="139"/>
      <c r="OTO10" s="139"/>
      <c r="OTP10" s="139"/>
      <c r="OTQ10" s="139"/>
      <c r="OTR10" s="139"/>
      <c r="OTS10" s="139"/>
      <c r="OTT10" s="139"/>
      <c r="OTU10" s="139"/>
      <c r="OTV10" s="139"/>
      <c r="OTW10" s="139"/>
      <c r="OTX10" s="139"/>
      <c r="OTY10" s="139"/>
      <c r="OTZ10" s="139"/>
      <c r="OUA10" s="139"/>
      <c r="OUB10" s="139"/>
      <c r="OUC10" s="139"/>
      <c r="OUD10" s="139"/>
      <c r="OUE10" s="139"/>
      <c r="OUF10" s="139"/>
      <c r="OUG10" s="139"/>
      <c r="OUH10" s="139"/>
      <c r="OUI10" s="139"/>
      <c r="OUJ10" s="139"/>
      <c r="OUK10" s="139"/>
      <c r="OUL10" s="139"/>
      <c r="OUM10" s="139"/>
      <c r="OUN10" s="139"/>
      <c r="OUO10" s="139"/>
      <c r="OUP10" s="139"/>
      <c r="OUQ10" s="139"/>
      <c r="OUR10" s="139"/>
      <c r="OUS10" s="139"/>
      <c r="OUT10" s="139"/>
      <c r="OUU10" s="139"/>
      <c r="OUV10" s="139"/>
      <c r="OUW10" s="139"/>
      <c r="OUX10" s="139"/>
      <c r="OUY10" s="139"/>
      <c r="OUZ10" s="139"/>
      <c r="OVA10" s="139"/>
      <c r="OVB10" s="139"/>
      <c r="OVC10" s="139"/>
      <c r="OVD10" s="139"/>
      <c r="OVE10" s="139"/>
      <c r="OVF10" s="139"/>
      <c r="OVG10" s="139"/>
      <c r="OVH10" s="139"/>
      <c r="OVI10" s="139"/>
      <c r="OVJ10" s="139"/>
      <c r="OVK10" s="139"/>
      <c r="OVL10" s="139"/>
      <c r="OVM10" s="139"/>
      <c r="OVN10" s="139"/>
      <c r="OVO10" s="139"/>
      <c r="OVP10" s="139"/>
      <c r="OVQ10" s="139"/>
      <c r="OVR10" s="139"/>
      <c r="OVS10" s="139"/>
      <c r="OVT10" s="139"/>
      <c r="OVU10" s="139"/>
      <c r="OVV10" s="139"/>
      <c r="OVW10" s="139"/>
      <c r="OVX10" s="139"/>
      <c r="OVY10" s="139"/>
      <c r="OVZ10" s="139"/>
      <c r="OWA10" s="139"/>
      <c r="OWB10" s="139"/>
      <c r="OWC10" s="139"/>
      <c r="OWD10" s="139"/>
      <c r="OWE10" s="139"/>
      <c r="OWF10" s="139"/>
      <c r="OWG10" s="139"/>
      <c r="OWH10" s="139"/>
      <c r="OWI10" s="139"/>
      <c r="OWJ10" s="139"/>
      <c r="OWK10" s="139"/>
      <c r="OWL10" s="139"/>
      <c r="OWM10" s="139"/>
      <c r="OWN10" s="139"/>
      <c r="OWO10" s="139"/>
      <c r="OWP10" s="139"/>
      <c r="OWQ10" s="139"/>
      <c r="OWR10" s="139"/>
      <c r="OWS10" s="139"/>
      <c r="OWT10" s="139"/>
      <c r="OWU10" s="139"/>
      <c r="OWV10" s="139"/>
      <c r="OWW10" s="139"/>
      <c r="OWX10" s="139"/>
      <c r="OWY10" s="139"/>
      <c r="OWZ10" s="139"/>
      <c r="OXA10" s="139"/>
      <c r="OXB10" s="139"/>
      <c r="OXC10" s="139"/>
      <c r="OXD10" s="139"/>
      <c r="OXE10" s="139"/>
      <c r="OXF10" s="139"/>
      <c r="OXG10" s="139"/>
      <c r="OXH10" s="139"/>
      <c r="OXI10" s="139"/>
      <c r="OXJ10" s="139"/>
      <c r="OXK10" s="139"/>
      <c r="OXL10" s="139"/>
      <c r="OXM10" s="139"/>
      <c r="OXN10" s="139"/>
      <c r="OXO10" s="139"/>
      <c r="OXP10" s="139"/>
      <c r="OXQ10" s="139"/>
      <c r="OXR10" s="139"/>
      <c r="OXS10" s="139"/>
      <c r="OXT10" s="139"/>
      <c r="OXU10" s="139"/>
      <c r="OXV10" s="139"/>
      <c r="OXW10" s="139"/>
      <c r="OXX10" s="139"/>
      <c r="OXY10" s="139"/>
      <c r="OXZ10" s="139"/>
      <c r="OYA10" s="139"/>
      <c r="OYB10" s="139"/>
      <c r="OYC10" s="139"/>
      <c r="OYD10" s="139"/>
      <c r="OYE10" s="139"/>
      <c r="OYF10" s="139"/>
      <c r="OYG10" s="139"/>
      <c r="OYH10" s="139"/>
      <c r="OYI10" s="139"/>
      <c r="OYJ10" s="139"/>
      <c r="OYK10" s="139"/>
      <c r="OYL10" s="139"/>
      <c r="OYM10" s="139"/>
      <c r="OYN10" s="139"/>
      <c r="OYO10" s="139"/>
      <c r="OYP10" s="139"/>
      <c r="OYQ10" s="139"/>
      <c r="OYR10" s="139"/>
      <c r="OYS10" s="139"/>
      <c r="OYT10" s="139"/>
      <c r="OYU10" s="139"/>
      <c r="OYV10" s="139"/>
      <c r="OYW10" s="139"/>
      <c r="OYX10" s="139"/>
      <c r="OYY10" s="139"/>
      <c r="OYZ10" s="139"/>
      <c r="OZA10" s="139"/>
      <c r="OZB10" s="139"/>
      <c r="OZC10" s="139"/>
      <c r="OZD10" s="139"/>
      <c r="OZE10" s="139"/>
      <c r="OZF10" s="139"/>
      <c r="OZG10" s="139"/>
      <c r="OZH10" s="139"/>
      <c r="OZI10" s="139"/>
      <c r="OZJ10" s="139"/>
      <c r="OZK10" s="139"/>
      <c r="OZL10" s="139"/>
      <c r="OZM10" s="139"/>
      <c r="OZN10" s="139"/>
      <c r="OZO10" s="139"/>
      <c r="OZP10" s="139"/>
      <c r="OZQ10" s="139"/>
      <c r="OZR10" s="139"/>
      <c r="OZS10" s="139"/>
      <c r="OZT10" s="139"/>
      <c r="OZU10" s="139"/>
      <c r="OZV10" s="139"/>
      <c r="OZW10" s="139"/>
      <c r="OZX10" s="139"/>
      <c r="OZY10" s="139"/>
      <c r="OZZ10" s="139"/>
      <c r="PAA10" s="139"/>
      <c r="PAB10" s="139"/>
      <c r="PAC10" s="139"/>
      <c r="PAD10" s="139"/>
      <c r="PAE10" s="139"/>
      <c r="PAF10" s="139"/>
      <c r="PAG10" s="139"/>
      <c r="PAH10" s="139"/>
      <c r="PAI10" s="139"/>
      <c r="PAJ10" s="139"/>
      <c r="PAK10" s="139"/>
      <c r="PAL10" s="139"/>
      <c r="PAM10" s="139"/>
      <c r="PAN10" s="139"/>
      <c r="PAO10" s="139"/>
      <c r="PAP10" s="139"/>
      <c r="PAQ10" s="139"/>
      <c r="PAR10" s="139"/>
      <c r="PAS10" s="139"/>
      <c r="PAT10" s="139"/>
      <c r="PAU10" s="139"/>
      <c r="PAV10" s="139"/>
      <c r="PAW10" s="139"/>
      <c r="PAX10" s="139"/>
      <c r="PAY10" s="139"/>
      <c r="PAZ10" s="139"/>
      <c r="PBA10" s="139"/>
      <c r="PBB10" s="139"/>
      <c r="PBC10" s="139"/>
      <c r="PBD10" s="139"/>
      <c r="PBE10" s="139"/>
      <c r="PBF10" s="139"/>
      <c r="PBG10" s="139"/>
      <c r="PBH10" s="139"/>
      <c r="PBI10" s="139"/>
      <c r="PBJ10" s="139"/>
      <c r="PBK10" s="139"/>
      <c r="PBL10" s="139"/>
      <c r="PBM10" s="139"/>
      <c r="PBN10" s="139"/>
      <c r="PBO10" s="139"/>
      <c r="PBP10" s="139"/>
      <c r="PBQ10" s="139"/>
      <c r="PBR10" s="139"/>
      <c r="PBS10" s="139"/>
      <c r="PBT10" s="139"/>
      <c r="PBU10" s="139"/>
      <c r="PBV10" s="139"/>
      <c r="PBW10" s="139"/>
      <c r="PBX10" s="139"/>
      <c r="PBY10" s="139"/>
      <c r="PBZ10" s="139"/>
      <c r="PCA10" s="139"/>
      <c r="PCB10" s="139"/>
      <c r="PCC10" s="139"/>
      <c r="PCD10" s="139"/>
      <c r="PCE10" s="139"/>
      <c r="PCF10" s="139"/>
      <c r="PCG10" s="139"/>
      <c r="PCH10" s="139"/>
      <c r="PCI10" s="139"/>
      <c r="PCJ10" s="139"/>
      <c r="PCK10" s="139"/>
      <c r="PCL10" s="139"/>
      <c r="PCM10" s="139"/>
      <c r="PCN10" s="139"/>
      <c r="PCO10" s="139"/>
      <c r="PCP10" s="139"/>
      <c r="PCQ10" s="139"/>
      <c r="PCR10" s="139"/>
      <c r="PCS10" s="139"/>
      <c r="PCT10" s="139"/>
      <c r="PCU10" s="139"/>
      <c r="PCV10" s="139"/>
      <c r="PCW10" s="139"/>
      <c r="PCX10" s="139"/>
      <c r="PCY10" s="139"/>
      <c r="PCZ10" s="139"/>
      <c r="PDA10" s="139"/>
      <c r="PDB10" s="139"/>
      <c r="PDC10" s="139"/>
      <c r="PDD10" s="139"/>
      <c r="PDE10" s="139"/>
      <c r="PDF10" s="139"/>
      <c r="PDG10" s="139"/>
      <c r="PDH10" s="139"/>
      <c r="PDI10" s="139"/>
      <c r="PDJ10" s="139"/>
      <c r="PDK10" s="139"/>
      <c r="PDL10" s="139"/>
      <c r="PDM10" s="139"/>
      <c r="PDN10" s="139"/>
      <c r="PDO10" s="139"/>
      <c r="PDP10" s="139"/>
      <c r="PDQ10" s="139"/>
      <c r="PDR10" s="139"/>
      <c r="PDS10" s="139"/>
      <c r="PDT10" s="139"/>
      <c r="PDU10" s="139"/>
      <c r="PDV10" s="139"/>
      <c r="PDW10" s="139"/>
      <c r="PDX10" s="139"/>
      <c r="PDY10" s="139"/>
      <c r="PDZ10" s="139"/>
      <c r="PEA10" s="139"/>
      <c r="PEB10" s="139"/>
      <c r="PEC10" s="139"/>
      <c r="PED10" s="139"/>
      <c r="PEE10" s="139"/>
      <c r="PEF10" s="139"/>
      <c r="PEG10" s="139"/>
      <c r="PEH10" s="139"/>
      <c r="PEI10" s="139"/>
      <c r="PEJ10" s="139"/>
      <c r="PEK10" s="139"/>
      <c r="PEL10" s="139"/>
      <c r="PEM10" s="139"/>
      <c r="PEN10" s="139"/>
      <c r="PEO10" s="139"/>
      <c r="PEP10" s="139"/>
      <c r="PEQ10" s="139"/>
      <c r="PER10" s="139"/>
      <c r="PES10" s="139"/>
      <c r="PET10" s="139"/>
      <c r="PEU10" s="139"/>
      <c r="PEV10" s="139"/>
      <c r="PEW10" s="139"/>
      <c r="PEX10" s="139"/>
      <c r="PEY10" s="139"/>
      <c r="PEZ10" s="139"/>
      <c r="PFA10" s="139"/>
      <c r="PFB10" s="139"/>
      <c r="PFC10" s="139"/>
      <c r="PFD10" s="139"/>
      <c r="PFE10" s="139"/>
      <c r="PFF10" s="139"/>
      <c r="PFG10" s="139"/>
      <c r="PFH10" s="139"/>
      <c r="PFI10" s="139"/>
      <c r="PFJ10" s="139"/>
      <c r="PFK10" s="139"/>
      <c r="PFL10" s="139"/>
      <c r="PFM10" s="139"/>
      <c r="PFN10" s="139"/>
      <c r="PFO10" s="139"/>
      <c r="PFP10" s="139"/>
      <c r="PFQ10" s="139"/>
      <c r="PFR10" s="139"/>
      <c r="PFS10" s="139"/>
      <c r="PFT10" s="139"/>
      <c r="PFU10" s="139"/>
      <c r="PFV10" s="139"/>
      <c r="PFW10" s="139"/>
      <c r="PFX10" s="139"/>
      <c r="PFY10" s="139"/>
      <c r="PFZ10" s="139"/>
      <c r="PGA10" s="139"/>
      <c r="PGB10" s="139"/>
      <c r="PGC10" s="139"/>
      <c r="PGD10" s="139"/>
      <c r="PGE10" s="139"/>
      <c r="PGF10" s="139"/>
      <c r="PGG10" s="139"/>
      <c r="PGH10" s="139"/>
      <c r="PGI10" s="139"/>
      <c r="PGJ10" s="139"/>
      <c r="PGK10" s="139"/>
      <c r="PGL10" s="139"/>
      <c r="PGM10" s="139"/>
      <c r="PGN10" s="139"/>
      <c r="PGO10" s="139"/>
      <c r="PGP10" s="139"/>
      <c r="PGQ10" s="139"/>
      <c r="PGR10" s="139"/>
      <c r="PGS10" s="139"/>
      <c r="PGT10" s="139"/>
      <c r="PGU10" s="139"/>
      <c r="PGV10" s="139"/>
      <c r="PGW10" s="139"/>
      <c r="PGX10" s="139"/>
      <c r="PGY10" s="139"/>
      <c r="PGZ10" s="139"/>
      <c r="PHA10" s="139"/>
      <c r="PHB10" s="139"/>
      <c r="PHC10" s="139"/>
      <c r="PHD10" s="139"/>
      <c r="PHE10" s="139"/>
      <c r="PHF10" s="139"/>
      <c r="PHG10" s="139"/>
      <c r="PHH10" s="139"/>
      <c r="PHI10" s="139"/>
      <c r="PHJ10" s="139"/>
      <c r="PHK10" s="139"/>
      <c r="PHL10" s="139"/>
      <c r="PHM10" s="139"/>
      <c r="PHN10" s="139"/>
      <c r="PHO10" s="139"/>
      <c r="PHP10" s="139"/>
      <c r="PHQ10" s="139"/>
      <c r="PHR10" s="139"/>
      <c r="PHS10" s="139"/>
      <c r="PHT10" s="139"/>
      <c r="PHU10" s="139"/>
      <c r="PHV10" s="139"/>
      <c r="PHW10" s="139"/>
      <c r="PHX10" s="139"/>
      <c r="PHY10" s="139"/>
      <c r="PHZ10" s="139"/>
      <c r="PIA10" s="139"/>
      <c r="PIB10" s="139"/>
      <c r="PIC10" s="139"/>
      <c r="PID10" s="139"/>
      <c r="PIE10" s="139"/>
      <c r="PIF10" s="139"/>
      <c r="PIG10" s="139"/>
      <c r="PIH10" s="139"/>
      <c r="PII10" s="139"/>
      <c r="PIJ10" s="139"/>
      <c r="PIK10" s="139"/>
      <c r="PIL10" s="139"/>
      <c r="PIM10" s="139"/>
      <c r="PIN10" s="139"/>
      <c r="PIO10" s="139"/>
      <c r="PIP10" s="139"/>
      <c r="PIQ10" s="139"/>
      <c r="PIR10" s="139"/>
      <c r="PIS10" s="139"/>
      <c r="PIT10" s="139"/>
      <c r="PIU10" s="139"/>
      <c r="PIV10" s="139"/>
      <c r="PIW10" s="139"/>
      <c r="PIX10" s="139"/>
      <c r="PIY10" s="139"/>
      <c r="PIZ10" s="139"/>
      <c r="PJA10" s="139"/>
      <c r="PJB10" s="139"/>
      <c r="PJC10" s="139"/>
      <c r="PJD10" s="139"/>
      <c r="PJE10" s="139"/>
      <c r="PJF10" s="139"/>
      <c r="PJG10" s="139"/>
      <c r="PJH10" s="139"/>
      <c r="PJI10" s="139"/>
      <c r="PJJ10" s="139"/>
      <c r="PJK10" s="139"/>
      <c r="PJL10" s="139"/>
      <c r="PJM10" s="139"/>
      <c r="PJN10" s="139"/>
      <c r="PJO10" s="139"/>
      <c r="PJP10" s="139"/>
      <c r="PJQ10" s="139"/>
      <c r="PJR10" s="139"/>
      <c r="PJS10" s="139"/>
      <c r="PJT10" s="139"/>
      <c r="PJU10" s="139"/>
      <c r="PJV10" s="139"/>
      <c r="PJW10" s="139"/>
      <c r="PJX10" s="139"/>
      <c r="PJY10" s="139"/>
      <c r="PJZ10" s="139"/>
      <c r="PKA10" s="139"/>
      <c r="PKB10" s="139"/>
      <c r="PKC10" s="139"/>
      <c r="PKD10" s="139"/>
      <c r="PKE10" s="139"/>
      <c r="PKF10" s="139"/>
      <c r="PKG10" s="139"/>
      <c r="PKH10" s="139"/>
      <c r="PKI10" s="139"/>
      <c r="PKJ10" s="139"/>
      <c r="PKK10" s="139"/>
      <c r="PKL10" s="139"/>
      <c r="PKM10" s="139"/>
      <c r="PKN10" s="139"/>
      <c r="PKO10" s="139"/>
      <c r="PKP10" s="139"/>
      <c r="PKQ10" s="139"/>
      <c r="PKR10" s="139"/>
      <c r="PKS10" s="139"/>
      <c r="PKT10" s="139"/>
      <c r="PKU10" s="139"/>
      <c r="PKV10" s="139"/>
      <c r="PKW10" s="139"/>
      <c r="PKX10" s="139"/>
      <c r="PKY10" s="139"/>
      <c r="PKZ10" s="139"/>
      <c r="PLA10" s="139"/>
      <c r="PLB10" s="139"/>
      <c r="PLC10" s="139"/>
      <c r="PLD10" s="139"/>
      <c r="PLE10" s="139"/>
      <c r="PLF10" s="139"/>
      <c r="PLG10" s="139"/>
      <c r="PLH10" s="139"/>
      <c r="PLI10" s="139"/>
      <c r="PLJ10" s="139"/>
      <c r="PLK10" s="139"/>
      <c r="PLL10" s="139"/>
      <c r="PLM10" s="139"/>
      <c r="PLN10" s="139"/>
      <c r="PLO10" s="139"/>
      <c r="PLP10" s="139"/>
      <c r="PLQ10" s="139"/>
      <c r="PLR10" s="139"/>
      <c r="PLS10" s="139"/>
      <c r="PLT10" s="139"/>
      <c r="PLU10" s="139"/>
      <c r="PLV10" s="139"/>
      <c r="PLW10" s="139"/>
      <c r="PLX10" s="139"/>
      <c r="PLY10" s="139"/>
      <c r="PLZ10" s="139"/>
      <c r="PMA10" s="139"/>
      <c r="PMB10" s="139"/>
      <c r="PMC10" s="139"/>
      <c r="PMD10" s="139"/>
      <c r="PME10" s="139"/>
      <c r="PMF10" s="139"/>
      <c r="PMG10" s="139"/>
      <c r="PMH10" s="139"/>
      <c r="PMI10" s="139"/>
      <c r="PMJ10" s="139"/>
      <c r="PMK10" s="139"/>
      <c r="PML10" s="139"/>
      <c r="PMM10" s="139"/>
      <c r="PMN10" s="139"/>
      <c r="PMO10" s="139"/>
      <c r="PMP10" s="139"/>
      <c r="PMQ10" s="139"/>
      <c r="PMR10" s="139"/>
      <c r="PMS10" s="139"/>
      <c r="PMT10" s="139"/>
      <c r="PMU10" s="139"/>
      <c r="PMV10" s="139"/>
      <c r="PMW10" s="139"/>
      <c r="PMX10" s="139"/>
      <c r="PMY10" s="139"/>
      <c r="PMZ10" s="139"/>
      <c r="PNA10" s="139"/>
      <c r="PNB10" s="139"/>
      <c r="PNC10" s="139"/>
      <c r="PND10" s="139"/>
      <c r="PNE10" s="139"/>
      <c r="PNF10" s="139"/>
      <c r="PNG10" s="139"/>
      <c r="PNH10" s="139"/>
      <c r="PNI10" s="139"/>
      <c r="PNJ10" s="139"/>
      <c r="PNK10" s="139"/>
      <c r="PNL10" s="139"/>
      <c r="PNM10" s="139"/>
      <c r="PNN10" s="139"/>
      <c r="PNO10" s="139"/>
      <c r="PNP10" s="139"/>
      <c r="PNQ10" s="139"/>
      <c r="PNR10" s="139"/>
      <c r="PNS10" s="139"/>
      <c r="PNT10" s="139"/>
      <c r="PNU10" s="139"/>
      <c r="PNV10" s="139"/>
      <c r="PNW10" s="139"/>
      <c r="PNX10" s="139"/>
      <c r="PNY10" s="139"/>
      <c r="PNZ10" s="139"/>
      <c r="POA10" s="139"/>
      <c r="POB10" s="139"/>
      <c r="POC10" s="139"/>
      <c r="POD10" s="139"/>
      <c r="POE10" s="139"/>
      <c r="POF10" s="139"/>
      <c r="POG10" s="139"/>
      <c r="POH10" s="139"/>
      <c r="POI10" s="139"/>
      <c r="POJ10" s="139"/>
      <c r="POK10" s="139"/>
      <c r="POL10" s="139"/>
      <c r="POM10" s="139"/>
      <c r="PON10" s="139"/>
      <c r="POO10" s="139"/>
      <c r="POP10" s="139"/>
      <c r="POQ10" s="139"/>
      <c r="POR10" s="139"/>
      <c r="POS10" s="139"/>
      <c r="POT10" s="139"/>
      <c r="POU10" s="139"/>
      <c r="POV10" s="139"/>
      <c r="POW10" s="139"/>
      <c r="POX10" s="139"/>
      <c r="POY10" s="139"/>
      <c r="POZ10" s="139"/>
      <c r="PPA10" s="139"/>
      <c r="PPB10" s="139"/>
      <c r="PPC10" s="139"/>
      <c r="PPD10" s="139"/>
      <c r="PPE10" s="139"/>
      <c r="PPF10" s="139"/>
      <c r="PPG10" s="139"/>
      <c r="PPH10" s="139"/>
      <c r="PPI10" s="139"/>
      <c r="PPJ10" s="139"/>
      <c r="PPK10" s="139"/>
      <c r="PPL10" s="139"/>
      <c r="PPM10" s="139"/>
      <c r="PPN10" s="139"/>
      <c r="PPO10" s="139"/>
      <c r="PPP10" s="139"/>
      <c r="PPQ10" s="139"/>
      <c r="PPR10" s="139"/>
      <c r="PPS10" s="139"/>
      <c r="PPT10" s="139"/>
      <c r="PPU10" s="139"/>
      <c r="PPV10" s="139"/>
      <c r="PPW10" s="139"/>
      <c r="PPX10" s="139"/>
      <c r="PPY10" s="139"/>
      <c r="PPZ10" s="139"/>
      <c r="PQA10" s="139"/>
      <c r="PQB10" s="139"/>
      <c r="PQC10" s="139"/>
      <c r="PQD10" s="139"/>
      <c r="PQE10" s="139"/>
      <c r="PQF10" s="139"/>
      <c r="PQG10" s="139"/>
      <c r="PQH10" s="139"/>
      <c r="PQI10" s="139"/>
      <c r="PQJ10" s="139"/>
      <c r="PQK10" s="139"/>
      <c r="PQL10" s="139"/>
      <c r="PQM10" s="139"/>
      <c r="PQN10" s="139"/>
      <c r="PQO10" s="139"/>
      <c r="PQP10" s="139"/>
      <c r="PQQ10" s="139"/>
      <c r="PQR10" s="139"/>
      <c r="PQS10" s="139"/>
      <c r="PQT10" s="139"/>
      <c r="PQU10" s="139"/>
      <c r="PQV10" s="139"/>
      <c r="PQW10" s="139"/>
      <c r="PQX10" s="139"/>
      <c r="PQY10" s="139"/>
      <c r="PQZ10" s="139"/>
      <c r="PRA10" s="139"/>
      <c r="PRB10" s="139"/>
      <c r="PRC10" s="139"/>
      <c r="PRD10" s="139"/>
      <c r="PRE10" s="139"/>
      <c r="PRF10" s="139"/>
      <c r="PRG10" s="139"/>
      <c r="PRH10" s="139"/>
      <c r="PRI10" s="139"/>
      <c r="PRJ10" s="139"/>
      <c r="PRK10" s="139"/>
      <c r="PRL10" s="139"/>
      <c r="PRM10" s="139"/>
      <c r="PRN10" s="139"/>
      <c r="PRO10" s="139"/>
      <c r="PRP10" s="139"/>
      <c r="PRQ10" s="139"/>
      <c r="PRR10" s="139"/>
      <c r="PRS10" s="139"/>
      <c r="PRT10" s="139"/>
      <c r="PRU10" s="139"/>
      <c r="PRV10" s="139"/>
      <c r="PRW10" s="139"/>
      <c r="PRX10" s="139"/>
      <c r="PRY10" s="139"/>
      <c r="PRZ10" s="139"/>
      <c r="PSA10" s="139"/>
      <c r="PSB10" s="139"/>
      <c r="PSC10" s="139"/>
      <c r="PSD10" s="139"/>
      <c r="PSE10" s="139"/>
      <c r="PSF10" s="139"/>
      <c r="PSG10" s="139"/>
      <c r="PSH10" s="139"/>
      <c r="PSI10" s="139"/>
      <c r="PSJ10" s="139"/>
      <c r="PSK10" s="139"/>
      <c r="PSL10" s="139"/>
      <c r="PSM10" s="139"/>
      <c r="PSN10" s="139"/>
      <c r="PSO10" s="139"/>
      <c r="PSP10" s="139"/>
      <c r="PSQ10" s="139"/>
      <c r="PSR10" s="139"/>
      <c r="PSS10" s="139"/>
      <c r="PST10" s="139"/>
      <c r="PSU10" s="139"/>
      <c r="PSV10" s="139"/>
      <c r="PSW10" s="139"/>
      <c r="PSX10" s="139"/>
      <c r="PSY10" s="139"/>
      <c r="PSZ10" s="139"/>
      <c r="PTA10" s="139"/>
      <c r="PTB10" s="139"/>
      <c r="PTC10" s="139"/>
      <c r="PTD10" s="139"/>
      <c r="PTE10" s="139"/>
      <c r="PTF10" s="139"/>
      <c r="PTG10" s="139"/>
      <c r="PTH10" s="139"/>
      <c r="PTI10" s="139"/>
      <c r="PTJ10" s="139"/>
      <c r="PTK10" s="139"/>
      <c r="PTL10" s="139"/>
      <c r="PTM10" s="139"/>
      <c r="PTN10" s="139"/>
      <c r="PTO10" s="139"/>
      <c r="PTP10" s="139"/>
      <c r="PTQ10" s="139"/>
      <c r="PTR10" s="139"/>
      <c r="PTS10" s="139"/>
      <c r="PTT10" s="139"/>
      <c r="PTU10" s="139"/>
      <c r="PTV10" s="139"/>
      <c r="PTW10" s="139"/>
      <c r="PTX10" s="139"/>
      <c r="PTY10" s="139"/>
      <c r="PTZ10" s="139"/>
      <c r="PUA10" s="139"/>
      <c r="PUB10" s="139"/>
      <c r="PUC10" s="139"/>
      <c r="PUD10" s="139"/>
      <c r="PUE10" s="139"/>
      <c r="PUF10" s="139"/>
      <c r="PUG10" s="139"/>
      <c r="PUH10" s="139"/>
      <c r="PUI10" s="139"/>
      <c r="PUJ10" s="139"/>
      <c r="PUK10" s="139"/>
      <c r="PUL10" s="139"/>
      <c r="PUM10" s="139"/>
      <c r="PUN10" s="139"/>
      <c r="PUO10" s="139"/>
      <c r="PUP10" s="139"/>
      <c r="PUQ10" s="139"/>
      <c r="PUR10" s="139"/>
      <c r="PUS10" s="139"/>
      <c r="PUT10" s="139"/>
      <c r="PUU10" s="139"/>
      <c r="PUV10" s="139"/>
      <c r="PUW10" s="139"/>
      <c r="PUX10" s="139"/>
      <c r="PUY10" s="139"/>
      <c r="PUZ10" s="139"/>
      <c r="PVA10" s="139"/>
      <c r="PVB10" s="139"/>
      <c r="PVC10" s="139"/>
      <c r="PVD10" s="139"/>
      <c r="PVE10" s="139"/>
      <c r="PVF10" s="139"/>
      <c r="PVG10" s="139"/>
      <c r="PVH10" s="139"/>
      <c r="PVI10" s="139"/>
      <c r="PVJ10" s="139"/>
      <c r="PVK10" s="139"/>
      <c r="PVL10" s="139"/>
      <c r="PVM10" s="139"/>
      <c r="PVN10" s="139"/>
      <c r="PVO10" s="139"/>
      <c r="PVP10" s="139"/>
      <c r="PVQ10" s="139"/>
      <c r="PVR10" s="139"/>
      <c r="PVS10" s="139"/>
      <c r="PVT10" s="139"/>
      <c r="PVU10" s="139"/>
      <c r="PVV10" s="139"/>
      <c r="PVW10" s="139"/>
      <c r="PVX10" s="139"/>
      <c r="PVY10" s="139"/>
      <c r="PVZ10" s="139"/>
      <c r="PWA10" s="139"/>
      <c r="PWB10" s="139"/>
      <c r="PWC10" s="139"/>
      <c r="PWD10" s="139"/>
      <c r="PWE10" s="139"/>
      <c r="PWF10" s="139"/>
      <c r="PWG10" s="139"/>
      <c r="PWH10" s="139"/>
      <c r="PWI10" s="139"/>
      <c r="PWJ10" s="139"/>
      <c r="PWK10" s="139"/>
      <c r="PWL10" s="139"/>
      <c r="PWM10" s="139"/>
      <c r="PWN10" s="139"/>
      <c r="PWO10" s="139"/>
      <c r="PWP10" s="139"/>
      <c r="PWQ10" s="139"/>
      <c r="PWR10" s="139"/>
      <c r="PWS10" s="139"/>
      <c r="PWT10" s="139"/>
      <c r="PWU10" s="139"/>
      <c r="PWV10" s="139"/>
      <c r="PWW10" s="139"/>
      <c r="PWX10" s="139"/>
      <c r="PWY10" s="139"/>
      <c r="PWZ10" s="139"/>
      <c r="PXA10" s="139"/>
      <c r="PXB10" s="139"/>
      <c r="PXC10" s="139"/>
      <c r="PXD10" s="139"/>
      <c r="PXE10" s="139"/>
      <c r="PXF10" s="139"/>
      <c r="PXG10" s="139"/>
      <c r="PXH10" s="139"/>
      <c r="PXI10" s="139"/>
      <c r="PXJ10" s="139"/>
      <c r="PXK10" s="139"/>
      <c r="PXL10" s="139"/>
      <c r="PXM10" s="139"/>
      <c r="PXN10" s="139"/>
      <c r="PXO10" s="139"/>
      <c r="PXP10" s="139"/>
      <c r="PXQ10" s="139"/>
      <c r="PXR10" s="139"/>
      <c r="PXS10" s="139"/>
      <c r="PXT10" s="139"/>
      <c r="PXU10" s="139"/>
      <c r="PXV10" s="139"/>
      <c r="PXW10" s="139"/>
      <c r="PXX10" s="139"/>
      <c r="PXY10" s="139"/>
      <c r="PXZ10" s="139"/>
      <c r="PYA10" s="139"/>
      <c r="PYB10" s="139"/>
      <c r="PYC10" s="139"/>
      <c r="PYD10" s="139"/>
      <c r="PYE10" s="139"/>
      <c r="PYF10" s="139"/>
      <c r="PYG10" s="139"/>
      <c r="PYH10" s="139"/>
      <c r="PYI10" s="139"/>
      <c r="PYJ10" s="139"/>
      <c r="PYK10" s="139"/>
      <c r="PYL10" s="139"/>
      <c r="PYM10" s="139"/>
      <c r="PYN10" s="139"/>
      <c r="PYO10" s="139"/>
      <c r="PYP10" s="139"/>
      <c r="PYQ10" s="139"/>
      <c r="PYR10" s="139"/>
      <c r="PYS10" s="139"/>
      <c r="PYT10" s="139"/>
      <c r="PYU10" s="139"/>
      <c r="PYV10" s="139"/>
      <c r="PYW10" s="139"/>
      <c r="PYX10" s="139"/>
      <c r="PYY10" s="139"/>
      <c r="PYZ10" s="139"/>
      <c r="PZA10" s="139"/>
      <c r="PZB10" s="139"/>
      <c r="PZC10" s="139"/>
      <c r="PZD10" s="139"/>
      <c r="PZE10" s="139"/>
      <c r="PZF10" s="139"/>
      <c r="PZG10" s="139"/>
      <c r="PZH10" s="139"/>
      <c r="PZI10" s="139"/>
      <c r="PZJ10" s="139"/>
      <c r="PZK10" s="139"/>
      <c r="PZL10" s="139"/>
      <c r="PZM10" s="139"/>
      <c r="PZN10" s="139"/>
      <c r="PZO10" s="139"/>
      <c r="PZP10" s="139"/>
      <c r="PZQ10" s="139"/>
      <c r="PZR10" s="139"/>
      <c r="PZS10" s="139"/>
      <c r="PZT10" s="139"/>
      <c r="PZU10" s="139"/>
      <c r="PZV10" s="139"/>
      <c r="PZW10" s="139"/>
      <c r="PZX10" s="139"/>
      <c r="PZY10" s="139"/>
      <c r="PZZ10" s="139"/>
      <c r="QAA10" s="139"/>
      <c r="QAB10" s="139"/>
      <c r="QAC10" s="139"/>
      <c r="QAD10" s="139"/>
      <c r="QAE10" s="139"/>
      <c r="QAF10" s="139"/>
      <c r="QAG10" s="139"/>
      <c r="QAH10" s="139"/>
      <c r="QAI10" s="139"/>
      <c r="QAJ10" s="139"/>
      <c r="QAK10" s="139"/>
      <c r="QAL10" s="139"/>
      <c r="QAM10" s="139"/>
      <c r="QAN10" s="139"/>
      <c r="QAO10" s="139"/>
      <c r="QAP10" s="139"/>
      <c r="QAQ10" s="139"/>
      <c r="QAR10" s="139"/>
      <c r="QAS10" s="139"/>
      <c r="QAT10" s="139"/>
      <c r="QAU10" s="139"/>
      <c r="QAV10" s="139"/>
      <c r="QAW10" s="139"/>
      <c r="QAX10" s="139"/>
      <c r="QAY10" s="139"/>
      <c r="QAZ10" s="139"/>
      <c r="QBA10" s="139"/>
      <c r="QBB10" s="139"/>
      <c r="QBC10" s="139"/>
      <c r="QBD10" s="139"/>
      <c r="QBE10" s="139"/>
      <c r="QBF10" s="139"/>
      <c r="QBG10" s="139"/>
      <c r="QBH10" s="139"/>
      <c r="QBI10" s="139"/>
      <c r="QBJ10" s="139"/>
      <c r="QBK10" s="139"/>
      <c r="QBL10" s="139"/>
      <c r="QBM10" s="139"/>
      <c r="QBN10" s="139"/>
      <c r="QBO10" s="139"/>
      <c r="QBP10" s="139"/>
      <c r="QBQ10" s="139"/>
      <c r="QBR10" s="139"/>
      <c r="QBS10" s="139"/>
      <c r="QBT10" s="139"/>
      <c r="QBU10" s="139"/>
      <c r="QBV10" s="139"/>
      <c r="QBW10" s="139"/>
      <c r="QBX10" s="139"/>
      <c r="QBY10" s="139"/>
      <c r="QBZ10" s="139"/>
      <c r="QCA10" s="139"/>
      <c r="QCB10" s="139"/>
      <c r="QCC10" s="139"/>
      <c r="QCD10" s="139"/>
      <c r="QCE10" s="139"/>
      <c r="QCF10" s="139"/>
      <c r="QCG10" s="139"/>
      <c r="QCH10" s="139"/>
      <c r="QCI10" s="139"/>
      <c r="QCJ10" s="139"/>
      <c r="QCK10" s="139"/>
      <c r="QCL10" s="139"/>
      <c r="QCM10" s="139"/>
      <c r="QCN10" s="139"/>
      <c r="QCO10" s="139"/>
      <c r="QCP10" s="139"/>
      <c r="QCQ10" s="139"/>
      <c r="QCR10" s="139"/>
      <c r="QCS10" s="139"/>
      <c r="QCT10" s="139"/>
      <c r="QCU10" s="139"/>
      <c r="QCV10" s="139"/>
      <c r="QCW10" s="139"/>
      <c r="QCX10" s="139"/>
      <c r="QCY10" s="139"/>
      <c r="QCZ10" s="139"/>
      <c r="QDA10" s="139"/>
      <c r="QDB10" s="139"/>
      <c r="QDC10" s="139"/>
      <c r="QDD10" s="139"/>
      <c r="QDE10" s="139"/>
      <c r="QDF10" s="139"/>
      <c r="QDG10" s="139"/>
      <c r="QDH10" s="139"/>
      <c r="QDI10" s="139"/>
      <c r="QDJ10" s="139"/>
      <c r="QDK10" s="139"/>
      <c r="QDL10" s="139"/>
      <c r="QDM10" s="139"/>
      <c r="QDN10" s="139"/>
      <c r="QDO10" s="139"/>
      <c r="QDP10" s="139"/>
      <c r="QDQ10" s="139"/>
      <c r="QDR10" s="139"/>
      <c r="QDS10" s="139"/>
      <c r="QDT10" s="139"/>
      <c r="QDU10" s="139"/>
      <c r="QDV10" s="139"/>
      <c r="QDW10" s="139"/>
      <c r="QDX10" s="139"/>
      <c r="QDY10" s="139"/>
      <c r="QDZ10" s="139"/>
      <c r="QEA10" s="139"/>
      <c r="QEB10" s="139"/>
      <c r="QEC10" s="139"/>
      <c r="QED10" s="139"/>
      <c r="QEE10" s="139"/>
      <c r="QEF10" s="139"/>
      <c r="QEG10" s="139"/>
      <c r="QEH10" s="139"/>
      <c r="QEI10" s="139"/>
      <c r="QEJ10" s="139"/>
      <c r="QEK10" s="139"/>
      <c r="QEL10" s="139"/>
      <c r="QEM10" s="139"/>
      <c r="QEN10" s="139"/>
      <c r="QEO10" s="139"/>
      <c r="QEP10" s="139"/>
      <c r="QEQ10" s="139"/>
      <c r="QER10" s="139"/>
      <c r="QES10" s="139"/>
      <c r="QET10" s="139"/>
      <c r="QEU10" s="139"/>
      <c r="QEV10" s="139"/>
      <c r="QEW10" s="139"/>
      <c r="QEX10" s="139"/>
      <c r="QEY10" s="139"/>
      <c r="QEZ10" s="139"/>
      <c r="QFA10" s="139"/>
      <c r="QFB10" s="139"/>
      <c r="QFC10" s="139"/>
      <c r="QFD10" s="139"/>
      <c r="QFE10" s="139"/>
      <c r="QFF10" s="139"/>
      <c r="QFG10" s="139"/>
      <c r="QFH10" s="139"/>
      <c r="QFI10" s="139"/>
      <c r="QFJ10" s="139"/>
      <c r="QFK10" s="139"/>
      <c r="QFL10" s="139"/>
      <c r="QFM10" s="139"/>
      <c r="QFN10" s="139"/>
      <c r="QFO10" s="139"/>
      <c r="QFP10" s="139"/>
      <c r="QFQ10" s="139"/>
      <c r="QFR10" s="139"/>
      <c r="QFS10" s="139"/>
      <c r="QFT10" s="139"/>
      <c r="QFU10" s="139"/>
      <c r="QFV10" s="139"/>
      <c r="QFW10" s="139"/>
      <c r="QFX10" s="139"/>
      <c r="QFY10" s="139"/>
      <c r="QFZ10" s="139"/>
      <c r="QGA10" s="139"/>
      <c r="QGB10" s="139"/>
      <c r="QGC10" s="139"/>
      <c r="QGD10" s="139"/>
      <c r="QGE10" s="139"/>
      <c r="QGF10" s="139"/>
      <c r="QGG10" s="139"/>
      <c r="QGH10" s="139"/>
      <c r="QGI10" s="139"/>
      <c r="QGJ10" s="139"/>
      <c r="QGK10" s="139"/>
      <c r="QGL10" s="139"/>
      <c r="QGM10" s="139"/>
      <c r="QGN10" s="139"/>
      <c r="QGO10" s="139"/>
      <c r="QGP10" s="139"/>
      <c r="QGQ10" s="139"/>
      <c r="QGR10" s="139"/>
      <c r="QGS10" s="139"/>
      <c r="QGT10" s="139"/>
      <c r="QGU10" s="139"/>
      <c r="QGV10" s="139"/>
      <c r="QGW10" s="139"/>
      <c r="QGX10" s="139"/>
      <c r="QGY10" s="139"/>
      <c r="QGZ10" s="139"/>
      <c r="QHA10" s="139"/>
      <c r="QHB10" s="139"/>
      <c r="QHC10" s="139"/>
      <c r="QHD10" s="139"/>
      <c r="QHE10" s="139"/>
      <c r="QHF10" s="139"/>
      <c r="QHG10" s="139"/>
      <c r="QHH10" s="139"/>
      <c r="QHI10" s="139"/>
      <c r="QHJ10" s="139"/>
      <c r="QHK10" s="139"/>
      <c r="QHL10" s="139"/>
      <c r="QHM10" s="139"/>
      <c r="QHN10" s="139"/>
      <c r="QHO10" s="139"/>
      <c r="QHP10" s="139"/>
      <c r="QHQ10" s="139"/>
      <c r="QHR10" s="139"/>
      <c r="QHS10" s="139"/>
      <c r="QHT10" s="139"/>
      <c r="QHU10" s="139"/>
      <c r="QHV10" s="139"/>
      <c r="QHW10" s="139"/>
      <c r="QHX10" s="139"/>
      <c r="QHY10" s="139"/>
      <c r="QHZ10" s="139"/>
      <c r="QIA10" s="139"/>
      <c r="QIB10" s="139"/>
      <c r="QIC10" s="139"/>
      <c r="QID10" s="139"/>
      <c r="QIE10" s="139"/>
      <c r="QIF10" s="139"/>
      <c r="QIG10" s="139"/>
      <c r="QIH10" s="139"/>
      <c r="QII10" s="139"/>
      <c r="QIJ10" s="139"/>
      <c r="QIK10" s="139"/>
      <c r="QIL10" s="139"/>
      <c r="QIM10" s="139"/>
      <c r="QIN10" s="139"/>
      <c r="QIO10" s="139"/>
      <c r="QIP10" s="139"/>
      <c r="QIQ10" s="139"/>
      <c r="QIR10" s="139"/>
      <c r="QIS10" s="139"/>
      <c r="QIT10" s="139"/>
      <c r="QIU10" s="139"/>
      <c r="QIV10" s="139"/>
      <c r="QIW10" s="139"/>
      <c r="QIX10" s="139"/>
      <c r="QIY10" s="139"/>
      <c r="QIZ10" s="139"/>
      <c r="QJA10" s="139"/>
      <c r="QJB10" s="139"/>
      <c r="QJC10" s="139"/>
      <c r="QJD10" s="139"/>
      <c r="QJE10" s="139"/>
      <c r="QJF10" s="139"/>
      <c r="QJG10" s="139"/>
      <c r="QJH10" s="139"/>
      <c r="QJI10" s="139"/>
      <c r="QJJ10" s="139"/>
      <c r="QJK10" s="139"/>
      <c r="QJL10" s="139"/>
      <c r="QJM10" s="139"/>
      <c r="QJN10" s="139"/>
      <c r="QJO10" s="139"/>
      <c r="QJP10" s="139"/>
      <c r="QJQ10" s="139"/>
      <c r="QJR10" s="139"/>
      <c r="QJS10" s="139"/>
      <c r="QJT10" s="139"/>
      <c r="QJU10" s="139"/>
      <c r="QJV10" s="139"/>
      <c r="QJW10" s="139"/>
      <c r="QJX10" s="139"/>
      <c r="QJY10" s="139"/>
      <c r="QJZ10" s="139"/>
      <c r="QKA10" s="139"/>
      <c r="QKB10" s="139"/>
      <c r="QKC10" s="139"/>
      <c r="QKD10" s="139"/>
      <c r="QKE10" s="139"/>
      <c r="QKF10" s="139"/>
      <c r="QKG10" s="139"/>
      <c r="QKH10" s="139"/>
      <c r="QKI10" s="139"/>
      <c r="QKJ10" s="139"/>
      <c r="QKK10" s="139"/>
      <c r="QKL10" s="139"/>
      <c r="QKM10" s="139"/>
      <c r="QKN10" s="139"/>
      <c r="QKO10" s="139"/>
      <c r="QKP10" s="139"/>
      <c r="QKQ10" s="139"/>
      <c r="QKR10" s="139"/>
      <c r="QKS10" s="139"/>
      <c r="QKT10" s="139"/>
      <c r="QKU10" s="139"/>
      <c r="QKV10" s="139"/>
      <c r="QKW10" s="139"/>
      <c r="QKX10" s="139"/>
      <c r="QKY10" s="139"/>
      <c r="QKZ10" s="139"/>
      <c r="QLA10" s="139"/>
      <c r="QLB10" s="139"/>
      <c r="QLC10" s="139"/>
      <c r="QLD10" s="139"/>
      <c r="QLE10" s="139"/>
      <c r="QLF10" s="139"/>
      <c r="QLG10" s="139"/>
      <c r="QLH10" s="139"/>
      <c r="QLI10" s="139"/>
      <c r="QLJ10" s="139"/>
      <c r="QLK10" s="139"/>
      <c r="QLL10" s="139"/>
      <c r="QLM10" s="139"/>
      <c r="QLN10" s="139"/>
      <c r="QLO10" s="139"/>
      <c r="QLP10" s="139"/>
      <c r="QLQ10" s="139"/>
      <c r="QLR10" s="139"/>
      <c r="QLS10" s="139"/>
      <c r="QLT10" s="139"/>
      <c r="QLU10" s="139"/>
      <c r="QLV10" s="139"/>
      <c r="QLW10" s="139"/>
      <c r="QLX10" s="139"/>
      <c r="QLY10" s="139"/>
      <c r="QLZ10" s="139"/>
      <c r="QMA10" s="139"/>
      <c r="QMB10" s="139"/>
      <c r="QMC10" s="139"/>
      <c r="QMD10" s="139"/>
      <c r="QME10" s="139"/>
      <c r="QMF10" s="139"/>
      <c r="QMG10" s="139"/>
      <c r="QMH10" s="139"/>
      <c r="QMI10" s="139"/>
      <c r="QMJ10" s="139"/>
      <c r="QMK10" s="139"/>
      <c r="QML10" s="139"/>
      <c r="QMM10" s="139"/>
      <c r="QMN10" s="139"/>
      <c r="QMO10" s="139"/>
      <c r="QMP10" s="139"/>
      <c r="QMQ10" s="139"/>
      <c r="QMR10" s="139"/>
      <c r="QMS10" s="139"/>
      <c r="QMT10" s="139"/>
      <c r="QMU10" s="139"/>
      <c r="QMV10" s="139"/>
      <c r="QMW10" s="139"/>
      <c r="QMX10" s="139"/>
      <c r="QMY10" s="139"/>
      <c r="QMZ10" s="139"/>
      <c r="QNA10" s="139"/>
      <c r="QNB10" s="139"/>
      <c r="QNC10" s="139"/>
      <c r="QND10" s="139"/>
      <c r="QNE10" s="139"/>
      <c r="QNF10" s="139"/>
      <c r="QNG10" s="139"/>
      <c r="QNH10" s="139"/>
      <c r="QNI10" s="139"/>
      <c r="QNJ10" s="139"/>
      <c r="QNK10" s="139"/>
      <c r="QNL10" s="139"/>
      <c r="QNM10" s="139"/>
      <c r="QNN10" s="139"/>
      <c r="QNO10" s="139"/>
      <c r="QNP10" s="139"/>
      <c r="QNQ10" s="139"/>
      <c r="QNR10" s="139"/>
      <c r="QNS10" s="139"/>
      <c r="QNT10" s="139"/>
      <c r="QNU10" s="139"/>
      <c r="QNV10" s="139"/>
      <c r="QNW10" s="139"/>
      <c r="QNX10" s="139"/>
      <c r="QNY10" s="139"/>
      <c r="QNZ10" s="139"/>
      <c r="QOA10" s="139"/>
      <c r="QOB10" s="139"/>
      <c r="QOC10" s="139"/>
      <c r="QOD10" s="139"/>
      <c r="QOE10" s="139"/>
      <c r="QOF10" s="139"/>
      <c r="QOG10" s="139"/>
      <c r="QOH10" s="139"/>
      <c r="QOI10" s="139"/>
      <c r="QOJ10" s="139"/>
      <c r="QOK10" s="139"/>
      <c r="QOL10" s="139"/>
      <c r="QOM10" s="139"/>
      <c r="QON10" s="139"/>
      <c r="QOO10" s="139"/>
      <c r="QOP10" s="139"/>
      <c r="QOQ10" s="139"/>
      <c r="QOR10" s="139"/>
      <c r="QOS10" s="139"/>
      <c r="QOT10" s="139"/>
      <c r="QOU10" s="139"/>
      <c r="QOV10" s="139"/>
      <c r="QOW10" s="139"/>
      <c r="QOX10" s="139"/>
      <c r="QOY10" s="139"/>
      <c r="QOZ10" s="139"/>
      <c r="QPA10" s="139"/>
      <c r="QPB10" s="139"/>
      <c r="QPC10" s="139"/>
      <c r="QPD10" s="139"/>
      <c r="QPE10" s="139"/>
      <c r="QPF10" s="139"/>
      <c r="QPG10" s="139"/>
      <c r="QPH10" s="139"/>
      <c r="QPI10" s="139"/>
      <c r="QPJ10" s="139"/>
      <c r="QPK10" s="139"/>
      <c r="QPL10" s="139"/>
      <c r="QPM10" s="139"/>
      <c r="QPN10" s="139"/>
      <c r="QPO10" s="139"/>
      <c r="QPP10" s="139"/>
      <c r="QPQ10" s="139"/>
      <c r="QPR10" s="139"/>
      <c r="QPS10" s="139"/>
      <c r="QPT10" s="139"/>
      <c r="QPU10" s="139"/>
      <c r="QPV10" s="139"/>
      <c r="QPW10" s="139"/>
      <c r="QPX10" s="139"/>
      <c r="QPY10" s="139"/>
      <c r="QPZ10" s="139"/>
      <c r="QQA10" s="139"/>
      <c r="QQB10" s="139"/>
      <c r="QQC10" s="139"/>
      <c r="QQD10" s="139"/>
      <c r="QQE10" s="139"/>
      <c r="QQF10" s="139"/>
      <c r="QQG10" s="139"/>
      <c r="QQH10" s="139"/>
      <c r="QQI10" s="139"/>
      <c r="QQJ10" s="139"/>
      <c r="QQK10" s="139"/>
      <c r="QQL10" s="139"/>
      <c r="QQM10" s="139"/>
      <c r="QQN10" s="139"/>
      <c r="QQO10" s="139"/>
      <c r="QQP10" s="139"/>
      <c r="QQQ10" s="139"/>
      <c r="QQR10" s="139"/>
      <c r="QQS10" s="139"/>
      <c r="QQT10" s="139"/>
      <c r="QQU10" s="139"/>
      <c r="QQV10" s="139"/>
      <c r="QQW10" s="139"/>
      <c r="QQX10" s="139"/>
      <c r="QQY10" s="139"/>
      <c r="QQZ10" s="139"/>
      <c r="QRA10" s="139"/>
      <c r="QRB10" s="139"/>
      <c r="QRC10" s="139"/>
      <c r="QRD10" s="139"/>
      <c r="QRE10" s="139"/>
      <c r="QRF10" s="139"/>
      <c r="QRG10" s="139"/>
      <c r="QRH10" s="139"/>
      <c r="QRI10" s="139"/>
      <c r="QRJ10" s="139"/>
      <c r="QRK10" s="139"/>
      <c r="QRL10" s="139"/>
      <c r="QRM10" s="139"/>
      <c r="QRN10" s="139"/>
      <c r="QRO10" s="139"/>
      <c r="QRP10" s="139"/>
      <c r="QRQ10" s="139"/>
      <c r="QRR10" s="139"/>
      <c r="QRS10" s="139"/>
      <c r="QRT10" s="139"/>
      <c r="QRU10" s="139"/>
      <c r="QRV10" s="139"/>
      <c r="QRW10" s="139"/>
      <c r="QRX10" s="139"/>
      <c r="QRY10" s="139"/>
      <c r="QRZ10" s="139"/>
      <c r="QSA10" s="139"/>
      <c r="QSB10" s="139"/>
      <c r="QSC10" s="139"/>
      <c r="QSD10" s="139"/>
      <c r="QSE10" s="139"/>
      <c r="QSF10" s="139"/>
      <c r="QSG10" s="139"/>
      <c r="QSH10" s="139"/>
      <c r="QSI10" s="139"/>
      <c r="QSJ10" s="139"/>
      <c r="QSK10" s="139"/>
      <c r="QSL10" s="139"/>
      <c r="QSM10" s="139"/>
      <c r="QSN10" s="139"/>
      <c r="QSO10" s="139"/>
      <c r="QSP10" s="139"/>
      <c r="QSQ10" s="139"/>
      <c r="QSR10" s="139"/>
      <c r="QSS10" s="139"/>
      <c r="QST10" s="139"/>
      <c r="QSU10" s="139"/>
      <c r="QSV10" s="139"/>
      <c r="QSW10" s="139"/>
      <c r="QSX10" s="139"/>
      <c r="QSY10" s="139"/>
      <c r="QSZ10" s="139"/>
      <c r="QTA10" s="139"/>
      <c r="QTB10" s="139"/>
      <c r="QTC10" s="139"/>
      <c r="QTD10" s="139"/>
      <c r="QTE10" s="139"/>
      <c r="QTF10" s="139"/>
      <c r="QTG10" s="139"/>
      <c r="QTH10" s="139"/>
      <c r="QTI10" s="139"/>
      <c r="QTJ10" s="139"/>
      <c r="QTK10" s="139"/>
      <c r="QTL10" s="139"/>
      <c r="QTM10" s="139"/>
      <c r="QTN10" s="139"/>
      <c r="QTO10" s="139"/>
      <c r="QTP10" s="139"/>
      <c r="QTQ10" s="139"/>
      <c r="QTR10" s="139"/>
      <c r="QTS10" s="139"/>
      <c r="QTT10" s="139"/>
      <c r="QTU10" s="139"/>
      <c r="QTV10" s="139"/>
      <c r="QTW10" s="139"/>
      <c r="QTX10" s="139"/>
      <c r="QTY10" s="139"/>
      <c r="QTZ10" s="139"/>
      <c r="QUA10" s="139"/>
      <c r="QUB10" s="139"/>
      <c r="QUC10" s="139"/>
      <c r="QUD10" s="139"/>
      <c r="QUE10" s="139"/>
      <c r="QUF10" s="139"/>
      <c r="QUG10" s="139"/>
      <c r="QUH10" s="139"/>
      <c r="QUI10" s="139"/>
      <c r="QUJ10" s="139"/>
      <c r="QUK10" s="139"/>
      <c r="QUL10" s="139"/>
      <c r="QUM10" s="139"/>
      <c r="QUN10" s="139"/>
      <c r="QUO10" s="139"/>
      <c r="QUP10" s="139"/>
      <c r="QUQ10" s="139"/>
      <c r="QUR10" s="139"/>
      <c r="QUS10" s="139"/>
      <c r="QUT10" s="139"/>
      <c r="QUU10" s="139"/>
      <c r="QUV10" s="139"/>
      <c r="QUW10" s="139"/>
      <c r="QUX10" s="139"/>
      <c r="QUY10" s="139"/>
      <c r="QUZ10" s="139"/>
      <c r="QVA10" s="139"/>
      <c r="QVB10" s="139"/>
      <c r="QVC10" s="139"/>
      <c r="QVD10" s="139"/>
      <c r="QVE10" s="139"/>
      <c r="QVF10" s="139"/>
      <c r="QVG10" s="139"/>
      <c r="QVH10" s="139"/>
      <c r="QVI10" s="139"/>
      <c r="QVJ10" s="139"/>
      <c r="QVK10" s="139"/>
      <c r="QVL10" s="139"/>
      <c r="QVM10" s="139"/>
      <c r="QVN10" s="139"/>
      <c r="QVO10" s="139"/>
      <c r="QVP10" s="139"/>
      <c r="QVQ10" s="139"/>
      <c r="QVR10" s="139"/>
      <c r="QVS10" s="139"/>
      <c r="QVT10" s="139"/>
      <c r="QVU10" s="139"/>
      <c r="QVV10" s="139"/>
      <c r="QVW10" s="139"/>
      <c r="QVX10" s="139"/>
      <c r="QVY10" s="139"/>
      <c r="QVZ10" s="139"/>
      <c r="QWA10" s="139"/>
      <c r="QWB10" s="139"/>
      <c r="QWC10" s="139"/>
      <c r="QWD10" s="139"/>
      <c r="QWE10" s="139"/>
      <c r="QWF10" s="139"/>
      <c r="QWG10" s="139"/>
      <c r="QWH10" s="139"/>
      <c r="QWI10" s="139"/>
      <c r="QWJ10" s="139"/>
      <c r="QWK10" s="139"/>
      <c r="QWL10" s="139"/>
      <c r="QWM10" s="139"/>
      <c r="QWN10" s="139"/>
      <c r="QWO10" s="139"/>
      <c r="QWP10" s="139"/>
      <c r="QWQ10" s="139"/>
      <c r="QWR10" s="139"/>
      <c r="QWS10" s="139"/>
      <c r="QWT10" s="139"/>
      <c r="QWU10" s="139"/>
      <c r="QWV10" s="139"/>
      <c r="QWW10" s="139"/>
      <c r="QWX10" s="139"/>
      <c r="QWY10" s="139"/>
      <c r="QWZ10" s="139"/>
      <c r="QXA10" s="139"/>
      <c r="QXB10" s="139"/>
      <c r="QXC10" s="139"/>
      <c r="QXD10" s="139"/>
      <c r="QXE10" s="139"/>
      <c r="QXF10" s="139"/>
      <c r="QXG10" s="139"/>
      <c r="QXH10" s="139"/>
      <c r="QXI10" s="139"/>
      <c r="QXJ10" s="139"/>
      <c r="QXK10" s="139"/>
      <c r="QXL10" s="139"/>
      <c r="QXM10" s="139"/>
      <c r="QXN10" s="139"/>
      <c r="QXO10" s="139"/>
      <c r="QXP10" s="139"/>
      <c r="QXQ10" s="139"/>
      <c r="QXR10" s="139"/>
      <c r="QXS10" s="139"/>
      <c r="QXT10" s="139"/>
      <c r="QXU10" s="139"/>
      <c r="QXV10" s="139"/>
      <c r="QXW10" s="139"/>
      <c r="QXX10" s="139"/>
      <c r="QXY10" s="139"/>
      <c r="QXZ10" s="139"/>
      <c r="QYA10" s="139"/>
      <c r="QYB10" s="139"/>
      <c r="QYC10" s="139"/>
      <c r="QYD10" s="139"/>
      <c r="QYE10" s="139"/>
      <c r="QYF10" s="139"/>
      <c r="QYG10" s="139"/>
      <c r="QYH10" s="139"/>
      <c r="QYI10" s="139"/>
      <c r="QYJ10" s="139"/>
      <c r="QYK10" s="139"/>
      <c r="QYL10" s="139"/>
      <c r="QYM10" s="139"/>
      <c r="QYN10" s="139"/>
      <c r="QYO10" s="139"/>
      <c r="QYP10" s="139"/>
      <c r="QYQ10" s="139"/>
      <c r="QYR10" s="139"/>
      <c r="QYS10" s="139"/>
      <c r="QYT10" s="139"/>
      <c r="QYU10" s="139"/>
      <c r="QYV10" s="139"/>
      <c r="QYW10" s="139"/>
      <c r="QYX10" s="139"/>
      <c r="QYY10" s="139"/>
      <c r="QYZ10" s="139"/>
      <c r="QZA10" s="139"/>
      <c r="QZB10" s="139"/>
      <c r="QZC10" s="139"/>
      <c r="QZD10" s="139"/>
      <c r="QZE10" s="139"/>
      <c r="QZF10" s="139"/>
      <c r="QZG10" s="139"/>
      <c r="QZH10" s="139"/>
      <c r="QZI10" s="139"/>
      <c r="QZJ10" s="139"/>
      <c r="QZK10" s="139"/>
      <c r="QZL10" s="139"/>
      <c r="QZM10" s="139"/>
      <c r="QZN10" s="139"/>
      <c r="QZO10" s="139"/>
      <c r="QZP10" s="139"/>
      <c r="QZQ10" s="139"/>
      <c r="QZR10" s="139"/>
      <c r="QZS10" s="139"/>
      <c r="QZT10" s="139"/>
      <c r="QZU10" s="139"/>
      <c r="QZV10" s="139"/>
      <c r="QZW10" s="139"/>
      <c r="QZX10" s="139"/>
      <c r="QZY10" s="139"/>
      <c r="QZZ10" s="139"/>
      <c r="RAA10" s="139"/>
      <c r="RAB10" s="139"/>
      <c r="RAC10" s="139"/>
      <c r="RAD10" s="139"/>
      <c r="RAE10" s="139"/>
      <c r="RAF10" s="139"/>
      <c r="RAG10" s="139"/>
      <c r="RAH10" s="139"/>
      <c r="RAI10" s="139"/>
      <c r="RAJ10" s="139"/>
      <c r="RAK10" s="139"/>
      <c r="RAL10" s="139"/>
      <c r="RAM10" s="139"/>
      <c r="RAN10" s="139"/>
      <c r="RAO10" s="139"/>
      <c r="RAP10" s="139"/>
      <c r="RAQ10" s="139"/>
      <c r="RAR10" s="139"/>
      <c r="RAS10" s="139"/>
      <c r="RAT10" s="139"/>
      <c r="RAU10" s="139"/>
      <c r="RAV10" s="139"/>
      <c r="RAW10" s="139"/>
      <c r="RAX10" s="139"/>
      <c r="RAY10" s="139"/>
      <c r="RAZ10" s="139"/>
      <c r="RBA10" s="139"/>
      <c r="RBB10" s="139"/>
      <c r="RBC10" s="139"/>
      <c r="RBD10" s="139"/>
      <c r="RBE10" s="139"/>
      <c r="RBF10" s="139"/>
      <c r="RBG10" s="139"/>
      <c r="RBH10" s="139"/>
      <c r="RBI10" s="139"/>
      <c r="RBJ10" s="139"/>
      <c r="RBK10" s="139"/>
      <c r="RBL10" s="139"/>
      <c r="RBM10" s="139"/>
      <c r="RBN10" s="139"/>
      <c r="RBO10" s="139"/>
      <c r="RBP10" s="139"/>
      <c r="RBQ10" s="139"/>
      <c r="RBR10" s="139"/>
      <c r="RBS10" s="139"/>
      <c r="RBT10" s="139"/>
      <c r="RBU10" s="139"/>
      <c r="RBV10" s="139"/>
      <c r="RBW10" s="139"/>
      <c r="RBX10" s="139"/>
      <c r="RBY10" s="139"/>
      <c r="RBZ10" s="139"/>
      <c r="RCA10" s="139"/>
      <c r="RCB10" s="139"/>
      <c r="RCC10" s="139"/>
      <c r="RCD10" s="139"/>
      <c r="RCE10" s="139"/>
      <c r="RCF10" s="139"/>
      <c r="RCG10" s="139"/>
      <c r="RCH10" s="139"/>
      <c r="RCI10" s="139"/>
      <c r="RCJ10" s="139"/>
      <c r="RCK10" s="139"/>
      <c r="RCL10" s="139"/>
      <c r="RCM10" s="139"/>
      <c r="RCN10" s="139"/>
      <c r="RCO10" s="139"/>
      <c r="RCP10" s="139"/>
      <c r="RCQ10" s="139"/>
      <c r="RCR10" s="139"/>
      <c r="RCS10" s="139"/>
      <c r="RCT10" s="139"/>
      <c r="RCU10" s="139"/>
      <c r="RCV10" s="139"/>
      <c r="RCW10" s="139"/>
      <c r="RCX10" s="139"/>
      <c r="RCY10" s="139"/>
      <c r="RCZ10" s="139"/>
      <c r="RDA10" s="139"/>
      <c r="RDB10" s="139"/>
      <c r="RDC10" s="139"/>
      <c r="RDD10" s="139"/>
      <c r="RDE10" s="139"/>
      <c r="RDF10" s="139"/>
      <c r="RDG10" s="139"/>
      <c r="RDH10" s="139"/>
      <c r="RDI10" s="139"/>
      <c r="RDJ10" s="139"/>
      <c r="RDK10" s="139"/>
      <c r="RDL10" s="139"/>
      <c r="RDM10" s="139"/>
      <c r="RDN10" s="139"/>
      <c r="RDO10" s="139"/>
      <c r="RDP10" s="139"/>
      <c r="RDQ10" s="139"/>
      <c r="RDR10" s="139"/>
      <c r="RDS10" s="139"/>
      <c r="RDT10" s="139"/>
      <c r="RDU10" s="139"/>
      <c r="RDV10" s="139"/>
      <c r="RDW10" s="139"/>
      <c r="RDX10" s="139"/>
      <c r="RDY10" s="139"/>
      <c r="RDZ10" s="139"/>
      <c r="REA10" s="139"/>
      <c r="REB10" s="139"/>
      <c r="REC10" s="139"/>
      <c r="RED10" s="139"/>
      <c r="REE10" s="139"/>
      <c r="REF10" s="139"/>
      <c r="REG10" s="139"/>
      <c r="REH10" s="139"/>
      <c r="REI10" s="139"/>
      <c r="REJ10" s="139"/>
      <c r="REK10" s="139"/>
      <c r="REL10" s="139"/>
      <c r="REM10" s="139"/>
      <c r="REN10" s="139"/>
      <c r="REO10" s="139"/>
      <c r="REP10" s="139"/>
      <c r="REQ10" s="139"/>
      <c r="RER10" s="139"/>
      <c r="RES10" s="139"/>
      <c r="RET10" s="139"/>
      <c r="REU10" s="139"/>
      <c r="REV10" s="139"/>
      <c r="REW10" s="139"/>
      <c r="REX10" s="139"/>
      <c r="REY10" s="139"/>
      <c r="REZ10" s="139"/>
      <c r="RFA10" s="139"/>
      <c r="RFB10" s="139"/>
      <c r="RFC10" s="139"/>
      <c r="RFD10" s="139"/>
      <c r="RFE10" s="139"/>
      <c r="RFF10" s="139"/>
      <c r="RFG10" s="139"/>
      <c r="RFH10" s="139"/>
      <c r="RFI10" s="139"/>
      <c r="RFJ10" s="139"/>
      <c r="RFK10" s="139"/>
      <c r="RFL10" s="139"/>
      <c r="RFM10" s="139"/>
      <c r="RFN10" s="139"/>
      <c r="RFO10" s="139"/>
      <c r="RFP10" s="139"/>
      <c r="RFQ10" s="139"/>
      <c r="RFR10" s="139"/>
      <c r="RFS10" s="139"/>
      <c r="RFT10" s="139"/>
      <c r="RFU10" s="139"/>
      <c r="RFV10" s="139"/>
      <c r="RFW10" s="139"/>
      <c r="RFX10" s="139"/>
      <c r="RFY10" s="139"/>
      <c r="RFZ10" s="139"/>
      <c r="RGA10" s="139"/>
      <c r="RGB10" s="139"/>
      <c r="RGC10" s="139"/>
      <c r="RGD10" s="139"/>
      <c r="RGE10" s="139"/>
      <c r="RGF10" s="139"/>
      <c r="RGG10" s="139"/>
      <c r="RGH10" s="139"/>
      <c r="RGI10" s="139"/>
      <c r="RGJ10" s="139"/>
      <c r="RGK10" s="139"/>
      <c r="RGL10" s="139"/>
      <c r="RGM10" s="139"/>
      <c r="RGN10" s="139"/>
      <c r="RGO10" s="139"/>
      <c r="RGP10" s="139"/>
      <c r="RGQ10" s="139"/>
      <c r="RGR10" s="139"/>
      <c r="RGS10" s="139"/>
      <c r="RGT10" s="139"/>
      <c r="RGU10" s="139"/>
      <c r="RGV10" s="139"/>
      <c r="RGW10" s="139"/>
      <c r="RGX10" s="139"/>
      <c r="RGY10" s="139"/>
      <c r="RGZ10" s="139"/>
      <c r="RHA10" s="139"/>
      <c r="RHB10" s="139"/>
      <c r="RHC10" s="139"/>
      <c r="RHD10" s="139"/>
      <c r="RHE10" s="139"/>
      <c r="RHF10" s="139"/>
      <c r="RHG10" s="139"/>
      <c r="RHH10" s="139"/>
      <c r="RHI10" s="139"/>
      <c r="RHJ10" s="139"/>
      <c r="RHK10" s="139"/>
      <c r="RHL10" s="139"/>
      <c r="RHM10" s="139"/>
      <c r="RHN10" s="139"/>
      <c r="RHO10" s="139"/>
      <c r="RHP10" s="139"/>
      <c r="RHQ10" s="139"/>
      <c r="RHR10" s="139"/>
      <c r="RHS10" s="139"/>
      <c r="RHT10" s="139"/>
      <c r="RHU10" s="139"/>
      <c r="RHV10" s="139"/>
      <c r="RHW10" s="139"/>
      <c r="RHX10" s="139"/>
      <c r="RHY10" s="139"/>
      <c r="RHZ10" s="139"/>
      <c r="RIA10" s="139"/>
      <c r="RIB10" s="139"/>
      <c r="RIC10" s="139"/>
      <c r="RID10" s="139"/>
      <c r="RIE10" s="139"/>
      <c r="RIF10" s="139"/>
      <c r="RIG10" s="139"/>
      <c r="RIH10" s="139"/>
      <c r="RII10" s="139"/>
      <c r="RIJ10" s="139"/>
      <c r="RIK10" s="139"/>
      <c r="RIL10" s="139"/>
      <c r="RIM10" s="139"/>
      <c r="RIN10" s="139"/>
      <c r="RIO10" s="139"/>
      <c r="RIP10" s="139"/>
      <c r="RIQ10" s="139"/>
      <c r="RIR10" s="139"/>
      <c r="RIS10" s="139"/>
      <c r="RIT10" s="139"/>
      <c r="RIU10" s="139"/>
      <c r="RIV10" s="139"/>
      <c r="RIW10" s="139"/>
      <c r="RIX10" s="139"/>
      <c r="RIY10" s="139"/>
      <c r="RIZ10" s="139"/>
      <c r="RJA10" s="139"/>
      <c r="RJB10" s="139"/>
      <c r="RJC10" s="139"/>
      <c r="RJD10" s="139"/>
      <c r="RJE10" s="139"/>
      <c r="RJF10" s="139"/>
      <c r="RJG10" s="139"/>
      <c r="RJH10" s="139"/>
      <c r="RJI10" s="139"/>
      <c r="RJJ10" s="139"/>
      <c r="RJK10" s="139"/>
      <c r="RJL10" s="139"/>
      <c r="RJM10" s="139"/>
      <c r="RJN10" s="139"/>
      <c r="RJO10" s="139"/>
      <c r="RJP10" s="139"/>
      <c r="RJQ10" s="139"/>
      <c r="RJR10" s="139"/>
      <c r="RJS10" s="139"/>
      <c r="RJT10" s="139"/>
      <c r="RJU10" s="139"/>
      <c r="RJV10" s="139"/>
      <c r="RJW10" s="139"/>
      <c r="RJX10" s="139"/>
      <c r="RJY10" s="139"/>
      <c r="RJZ10" s="139"/>
      <c r="RKA10" s="139"/>
      <c r="RKB10" s="139"/>
      <c r="RKC10" s="139"/>
      <c r="RKD10" s="139"/>
      <c r="RKE10" s="139"/>
      <c r="RKF10" s="139"/>
      <c r="RKG10" s="139"/>
      <c r="RKH10" s="139"/>
      <c r="RKI10" s="139"/>
      <c r="RKJ10" s="139"/>
      <c r="RKK10" s="139"/>
      <c r="RKL10" s="139"/>
      <c r="RKM10" s="139"/>
      <c r="RKN10" s="139"/>
      <c r="RKO10" s="139"/>
      <c r="RKP10" s="139"/>
      <c r="RKQ10" s="139"/>
      <c r="RKR10" s="139"/>
      <c r="RKS10" s="139"/>
      <c r="RKT10" s="139"/>
      <c r="RKU10" s="139"/>
      <c r="RKV10" s="139"/>
      <c r="RKW10" s="139"/>
      <c r="RKX10" s="139"/>
      <c r="RKY10" s="139"/>
      <c r="RKZ10" s="139"/>
      <c r="RLA10" s="139"/>
      <c r="RLB10" s="139"/>
      <c r="RLC10" s="139"/>
      <c r="RLD10" s="139"/>
      <c r="RLE10" s="139"/>
      <c r="RLF10" s="139"/>
      <c r="RLG10" s="139"/>
      <c r="RLH10" s="139"/>
      <c r="RLI10" s="139"/>
      <c r="RLJ10" s="139"/>
      <c r="RLK10" s="139"/>
      <c r="RLL10" s="139"/>
      <c r="RLM10" s="139"/>
      <c r="RLN10" s="139"/>
      <c r="RLO10" s="139"/>
      <c r="RLP10" s="139"/>
      <c r="RLQ10" s="139"/>
      <c r="RLR10" s="139"/>
      <c r="RLS10" s="139"/>
      <c r="RLT10" s="139"/>
      <c r="RLU10" s="139"/>
      <c r="RLV10" s="139"/>
      <c r="RLW10" s="139"/>
      <c r="RLX10" s="139"/>
      <c r="RLY10" s="139"/>
      <c r="RLZ10" s="139"/>
      <c r="RMA10" s="139"/>
      <c r="RMB10" s="139"/>
      <c r="RMC10" s="139"/>
      <c r="RMD10" s="139"/>
      <c r="RME10" s="139"/>
      <c r="RMF10" s="139"/>
      <c r="RMG10" s="139"/>
      <c r="RMH10" s="139"/>
      <c r="RMI10" s="139"/>
      <c r="RMJ10" s="139"/>
      <c r="RMK10" s="139"/>
      <c r="RML10" s="139"/>
      <c r="RMM10" s="139"/>
      <c r="RMN10" s="139"/>
      <c r="RMO10" s="139"/>
      <c r="RMP10" s="139"/>
      <c r="RMQ10" s="139"/>
      <c r="RMR10" s="139"/>
      <c r="RMS10" s="139"/>
      <c r="RMT10" s="139"/>
      <c r="RMU10" s="139"/>
      <c r="RMV10" s="139"/>
      <c r="RMW10" s="139"/>
      <c r="RMX10" s="139"/>
      <c r="RMY10" s="139"/>
      <c r="RMZ10" s="139"/>
      <c r="RNA10" s="139"/>
      <c r="RNB10" s="139"/>
      <c r="RNC10" s="139"/>
      <c r="RND10" s="139"/>
      <c r="RNE10" s="139"/>
      <c r="RNF10" s="139"/>
      <c r="RNG10" s="139"/>
      <c r="RNH10" s="139"/>
      <c r="RNI10" s="139"/>
      <c r="RNJ10" s="139"/>
      <c r="RNK10" s="139"/>
      <c r="RNL10" s="139"/>
      <c r="RNM10" s="139"/>
      <c r="RNN10" s="139"/>
      <c r="RNO10" s="139"/>
      <c r="RNP10" s="139"/>
      <c r="RNQ10" s="139"/>
      <c r="RNR10" s="139"/>
      <c r="RNS10" s="139"/>
      <c r="RNT10" s="139"/>
      <c r="RNU10" s="139"/>
      <c r="RNV10" s="139"/>
      <c r="RNW10" s="139"/>
      <c r="RNX10" s="139"/>
      <c r="RNY10" s="139"/>
      <c r="RNZ10" s="139"/>
      <c r="ROA10" s="139"/>
      <c r="ROB10" s="139"/>
      <c r="ROC10" s="139"/>
      <c r="ROD10" s="139"/>
      <c r="ROE10" s="139"/>
      <c r="ROF10" s="139"/>
      <c r="ROG10" s="139"/>
      <c r="ROH10" s="139"/>
      <c r="ROI10" s="139"/>
      <c r="ROJ10" s="139"/>
      <c r="ROK10" s="139"/>
      <c r="ROL10" s="139"/>
      <c r="ROM10" s="139"/>
      <c r="RON10" s="139"/>
      <c r="ROO10" s="139"/>
      <c r="ROP10" s="139"/>
      <c r="ROQ10" s="139"/>
      <c r="ROR10" s="139"/>
      <c r="ROS10" s="139"/>
      <c r="ROT10" s="139"/>
      <c r="ROU10" s="139"/>
      <c r="ROV10" s="139"/>
      <c r="ROW10" s="139"/>
      <c r="ROX10" s="139"/>
      <c r="ROY10" s="139"/>
      <c r="ROZ10" s="139"/>
      <c r="RPA10" s="139"/>
      <c r="RPB10" s="139"/>
      <c r="RPC10" s="139"/>
      <c r="RPD10" s="139"/>
      <c r="RPE10" s="139"/>
      <c r="RPF10" s="139"/>
      <c r="RPG10" s="139"/>
      <c r="RPH10" s="139"/>
      <c r="RPI10" s="139"/>
      <c r="RPJ10" s="139"/>
      <c r="RPK10" s="139"/>
      <c r="RPL10" s="139"/>
      <c r="RPM10" s="139"/>
      <c r="RPN10" s="139"/>
      <c r="RPO10" s="139"/>
      <c r="RPP10" s="139"/>
      <c r="RPQ10" s="139"/>
      <c r="RPR10" s="139"/>
      <c r="RPS10" s="139"/>
      <c r="RPT10" s="139"/>
      <c r="RPU10" s="139"/>
      <c r="RPV10" s="139"/>
      <c r="RPW10" s="139"/>
      <c r="RPX10" s="139"/>
      <c r="RPY10" s="139"/>
      <c r="RPZ10" s="139"/>
      <c r="RQA10" s="139"/>
      <c r="RQB10" s="139"/>
      <c r="RQC10" s="139"/>
      <c r="RQD10" s="139"/>
      <c r="RQE10" s="139"/>
      <c r="RQF10" s="139"/>
      <c r="RQG10" s="139"/>
      <c r="RQH10" s="139"/>
      <c r="RQI10" s="139"/>
      <c r="RQJ10" s="139"/>
      <c r="RQK10" s="139"/>
      <c r="RQL10" s="139"/>
      <c r="RQM10" s="139"/>
      <c r="RQN10" s="139"/>
      <c r="RQO10" s="139"/>
      <c r="RQP10" s="139"/>
      <c r="RQQ10" s="139"/>
      <c r="RQR10" s="139"/>
      <c r="RQS10" s="139"/>
      <c r="RQT10" s="139"/>
      <c r="RQU10" s="139"/>
      <c r="RQV10" s="139"/>
      <c r="RQW10" s="139"/>
      <c r="RQX10" s="139"/>
      <c r="RQY10" s="139"/>
      <c r="RQZ10" s="139"/>
      <c r="RRA10" s="139"/>
      <c r="RRB10" s="139"/>
      <c r="RRC10" s="139"/>
      <c r="RRD10" s="139"/>
      <c r="RRE10" s="139"/>
      <c r="RRF10" s="139"/>
      <c r="RRG10" s="139"/>
      <c r="RRH10" s="139"/>
      <c r="RRI10" s="139"/>
      <c r="RRJ10" s="139"/>
      <c r="RRK10" s="139"/>
      <c r="RRL10" s="139"/>
      <c r="RRM10" s="139"/>
      <c r="RRN10" s="139"/>
      <c r="RRO10" s="139"/>
      <c r="RRP10" s="139"/>
      <c r="RRQ10" s="139"/>
      <c r="RRR10" s="139"/>
      <c r="RRS10" s="139"/>
      <c r="RRT10" s="139"/>
      <c r="RRU10" s="139"/>
      <c r="RRV10" s="139"/>
      <c r="RRW10" s="139"/>
      <c r="RRX10" s="139"/>
      <c r="RRY10" s="139"/>
      <c r="RRZ10" s="139"/>
      <c r="RSA10" s="139"/>
      <c r="RSB10" s="139"/>
      <c r="RSC10" s="139"/>
      <c r="RSD10" s="139"/>
      <c r="RSE10" s="139"/>
      <c r="RSF10" s="139"/>
      <c r="RSG10" s="139"/>
      <c r="RSH10" s="139"/>
      <c r="RSI10" s="139"/>
      <c r="RSJ10" s="139"/>
      <c r="RSK10" s="139"/>
      <c r="RSL10" s="139"/>
      <c r="RSM10" s="139"/>
      <c r="RSN10" s="139"/>
      <c r="RSO10" s="139"/>
      <c r="RSP10" s="139"/>
      <c r="RSQ10" s="139"/>
      <c r="RSR10" s="139"/>
      <c r="RSS10" s="139"/>
      <c r="RST10" s="139"/>
      <c r="RSU10" s="139"/>
      <c r="RSV10" s="139"/>
      <c r="RSW10" s="139"/>
      <c r="RSX10" s="139"/>
      <c r="RSY10" s="139"/>
      <c r="RSZ10" s="139"/>
      <c r="RTA10" s="139"/>
      <c r="RTB10" s="139"/>
      <c r="RTC10" s="139"/>
      <c r="RTD10" s="139"/>
      <c r="RTE10" s="139"/>
      <c r="RTF10" s="139"/>
      <c r="RTG10" s="139"/>
      <c r="RTH10" s="139"/>
      <c r="RTI10" s="139"/>
      <c r="RTJ10" s="139"/>
      <c r="RTK10" s="139"/>
      <c r="RTL10" s="139"/>
      <c r="RTM10" s="139"/>
      <c r="RTN10" s="139"/>
      <c r="RTO10" s="139"/>
      <c r="RTP10" s="139"/>
      <c r="RTQ10" s="139"/>
      <c r="RTR10" s="139"/>
      <c r="RTS10" s="139"/>
      <c r="RTT10" s="139"/>
      <c r="RTU10" s="139"/>
      <c r="RTV10" s="139"/>
      <c r="RTW10" s="139"/>
      <c r="RTX10" s="139"/>
      <c r="RTY10" s="139"/>
      <c r="RTZ10" s="139"/>
      <c r="RUA10" s="139"/>
      <c r="RUB10" s="139"/>
      <c r="RUC10" s="139"/>
      <c r="RUD10" s="139"/>
      <c r="RUE10" s="139"/>
      <c r="RUF10" s="139"/>
      <c r="RUG10" s="139"/>
      <c r="RUH10" s="139"/>
      <c r="RUI10" s="139"/>
      <c r="RUJ10" s="139"/>
      <c r="RUK10" s="139"/>
      <c r="RUL10" s="139"/>
      <c r="RUM10" s="139"/>
      <c r="RUN10" s="139"/>
      <c r="RUO10" s="139"/>
      <c r="RUP10" s="139"/>
      <c r="RUQ10" s="139"/>
      <c r="RUR10" s="139"/>
      <c r="RUS10" s="139"/>
      <c r="RUT10" s="139"/>
      <c r="RUU10" s="139"/>
      <c r="RUV10" s="139"/>
      <c r="RUW10" s="139"/>
      <c r="RUX10" s="139"/>
      <c r="RUY10" s="139"/>
      <c r="RUZ10" s="139"/>
      <c r="RVA10" s="139"/>
      <c r="RVB10" s="139"/>
      <c r="RVC10" s="139"/>
      <c r="RVD10" s="139"/>
      <c r="RVE10" s="139"/>
      <c r="RVF10" s="139"/>
      <c r="RVG10" s="139"/>
      <c r="RVH10" s="139"/>
      <c r="RVI10" s="139"/>
      <c r="RVJ10" s="139"/>
      <c r="RVK10" s="139"/>
      <c r="RVL10" s="139"/>
      <c r="RVM10" s="139"/>
      <c r="RVN10" s="139"/>
      <c r="RVO10" s="139"/>
      <c r="RVP10" s="139"/>
      <c r="RVQ10" s="139"/>
      <c r="RVR10" s="139"/>
      <c r="RVS10" s="139"/>
      <c r="RVT10" s="139"/>
      <c r="RVU10" s="139"/>
      <c r="RVV10" s="139"/>
      <c r="RVW10" s="139"/>
      <c r="RVX10" s="139"/>
      <c r="RVY10" s="139"/>
      <c r="RVZ10" s="139"/>
      <c r="RWA10" s="139"/>
      <c r="RWB10" s="139"/>
      <c r="RWC10" s="139"/>
      <c r="RWD10" s="139"/>
      <c r="RWE10" s="139"/>
      <c r="RWF10" s="139"/>
      <c r="RWG10" s="139"/>
      <c r="RWH10" s="139"/>
      <c r="RWI10" s="139"/>
      <c r="RWJ10" s="139"/>
      <c r="RWK10" s="139"/>
      <c r="RWL10" s="139"/>
      <c r="RWM10" s="139"/>
      <c r="RWN10" s="139"/>
      <c r="RWO10" s="139"/>
      <c r="RWP10" s="139"/>
      <c r="RWQ10" s="139"/>
      <c r="RWR10" s="139"/>
      <c r="RWS10" s="139"/>
      <c r="RWT10" s="139"/>
      <c r="RWU10" s="139"/>
      <c r="RWV10" s="139"/>
      <c r="RWW10" s="139"/>
      <c r="RWX10" s="139"/>
      <c r="RWY10" s="139"/>
      <c r="RWZ10" s="139"/>
      <c r="RXA10" s="139"/>
      <c r="RXB10" s="139"/>
      <c r="RXC10" s="139"/>
      <c r="RXD10" s="139"/>
      <c r="RXE10" s="139"/>
      <c r="RXF10" s="139"/>
      <c r="RXG10" s="139"/>
      <c r="RXH10" s="139"/>
      <c r="RXI10" s="139"/>
      <c r="RXJ10" s="139"/>
      <c r="RXK10" s="139"/>
      <c r="RXL10" s="139"/>
      <c r="RXM10" s="139"/>
      <c r="RXN10" s="139"/>
      <c r="RXO10" s="139"/>
      <c r="RXP10" s="139"/>
      <c r="RXQ10" s="139"/>
      <c r="RXR10" s="139"/>
      <c r="RXS10" s="139"/>
      <c r="RXT10" s="139"/>
      <c r="RXU10" s="139"/>
      <c r="RXV10" s="139"/>
      <c r="RXW10" s="139"/>
      <c r="RXX10" s="139"/>
      <c r="RXY10" s="139"/>
      <c r="RXZ10" s="139"/>
      <c r="RYA10" s="139"/>
      <c r="RYB10" s="139"/>
      <c r="RYC10" s="139"/>
      <c r="RYD10" s="139"/>
      <c r="RYE10" s="139"/>
      <c r="RYF10" s="139"/>
      <c r="RYG10" s="139"/>
      <c r="RYH10" s="139"/>
      <c r="RYI10" s="139"/>
      <c r="RYJ10" s="139"/>
      <c r="RYK10" s="139"/>
      <c r="RYL10" s="139"/>
      <c r="RYM10" s="139"/>
      <c r="RYN10" s="139"/>
      <c r="RYO10" s="139"/>
      <c r="RYP10" s="139"/>
      <c r="RYQ10" s="139"/>
      <c r="RYR10" s="139"/>
      <c r="RYS10" s="139"/>
      <c r="RYT10" s="139"/>
      <c r="RYU10" s="139"/>
      <c r="RYV10" s="139"/>
      <c r="RYW10" s="139"/>
      <c r="RYX10" s="139"/>
      <c r="RYY10" s="139"/>
      <c r="RYZ10" s="139"/>
      <c r="RZA10" s="139"/>
      <c r="RZB10" s="139"/>
      <c r="RZC10" s="139"/>
      <c r="RZD10" s="139"/>
      <c r="RZE10" s="139"/>
      <c r="RZF10" s="139"/>
      <c r="RZG10" s="139"/>
      <c r="RZH10" s="139"/>
      <c r="RZI10" s="139"/>
      <c r="RZJ10" s="139"/>
      <c r="RZK10" s="139"/>
      <c r="RZL10" s="139"/>
      <c r="RZM10" s="139"/>
      <c r="RZN10" s="139"/>
      <c r="RZO10" s="139"/>
      <c r="RZP10" s="139"/>
      <c r="RZQ10" s="139"/>
      <c r="RZR10" s="139"/>
      <c r="RZS10" s="139"/>
      <c r="RZT10" s="139"/>
      <c r="RZU10" s="139"/>
      <c r="RZV10" s="139"/>
      <c r="RZW10" s="139"/>
      <c r="RZX10" s="139"/>
      <c r="RZY10" s="139"/>
      <c r="RZZ10" s="139"/>
      <c r="SAA10" s="139"/>
      <c r="SAB10" s="139"/>
      <c r="SAC10" s="139"/>
      <c r="SAD10" s="139"/>
      <c r="SAE10" s="139"/>
      <c r="SAF10" s="139"/>
      <c r="SAG10" s="139"/>
      <c r="SAH10" s="139"/>
      <c r="SAI10" s="139"/>
      <c r="SAJ10" s="139"/>
      <c r="SAK10" s="139"/>
      <c r="SAL10" s="139"/>
      <c r="SAM10" s="139"/>
      <c r="SAN10" s="139"/>
      <c r="SAO10" s="139"/>
      <c r="SAP10" s="139"/>
      <c r="SAQ10" s="139"/>
      <c r="SAR10" s="139"/>
      <c r="SAS10" s="139"/>
      <c r="SAT10" s="139"/>
      <c r="SAU10" s="139"/>
      <c r="SAV10" s="139"/>
      <c r="SAW10" s="139"/>
      <c r="SAX10" s="139"/>
      <c r="SAY10" s="139"/>
      <c r="SAZ10" s="139"/>
      <c r="SBA10" s="139"/>
      <c r="SBB10" s="139"/>
      <c r="SBC10" s="139"/>
      <c r="SBD10" s="139"/>
      <c r="SBE10" s="139"/>
      <c r="SBF10" s="139"/>
      <c r="SBG10" s="139"/>
      <c r="SBH10" s="139"/>
      <c r="SBI10" s="139"/>
      <c r="SBJ10" s="139"/>
      <c r="SBK10" s="139"/>
      <c r="SBL10" s="139"/>
      <c r="SBM10" s="139"/>
      <c r="SBN10" s="139"/>
      <c r="SBO10" s="139"/>
      <c r="SBP10" s="139"/>
      <c r="SBQ10" s="139"/>
      <c r="SBR10" s="139"/>
      <c r="SBS10" s="139"/>
      <c r="SBT10" s="139"/>
      <c r="SBU10" s="139"/>
      <c r="SBV10" s="139"/>
      <c r="SBW10" s="139"/>
      <c r="SBX10" s="139"/>
      <c r="SBY10" s="139"/>
      <c r="SBZ10" s="139"/>
      <c r="SCA10" s="139"/>
      <c r="SCB10" s="139"/>
      <c r="SCC10" s="139"/>
      <c r="SCD10" s="139"/>
      <c r="SCE10" s="139"/>
      <c r="SCF10" s="139"/>
      <c r="SCG10" s="139"/>
      <c r="SCH10" s="139"/>
      <c r="SCI10" s="139"/>
      <c r="SCJ10" s="139"/>
      <c r="SCK10" s="139"/>
      <c r="SCL10" s="139"/>
      <c r="SCM10" s="139"/>
      <c r="SCN10" s="139"/>
      <c r="SCO10" s="139"/>
      <c r="SCP10" s="139"/>
      <c r="SCQ10" s="139"/>
      <c r="SCR10" s="139"/>
      <c r="SCS10" s="139"/>
      <c r="SCT10" s="139"/>
      <c r="SCU10" s="139"/>
      <c r="SCV10" s="139"/>
      <c r="SCW10" s="139"/>
      <c r="SCX10" s="139"/>
      <c r="SCY10" s="139"/>
      <c r="SCZ10" s="139"/>
      <c r="SDA10" s="139"/>
      <c r="SDB10" s="139"/>
      <c r="SDC10" s="139"/>
      <c r="SDD10" s="139"/>
      <c r="SDE10" s="139"/>
      <c r="SDF10" s="139"/>
      <c r="SDG10" s="139"/>
      <c r="SDH10" s="139"/>
      <c r="SDI10" s="139"/>
      <c r="SDJ10" s="139"/>
      <c r="SDK10" s="139"/>
      <c r="SDL10" s="139"/>
      <c r="SDM10" s="139"/>
      <c r="SDN10" s="139"/>
      <c r="SDO10" s="139"/>
      <c r="SDP10" s="139"/>
      <c r="SDQ10" s="139"/>
      <c r="SDR10" s="139"/>
      <c r="SDS10" s="139"/>
      <c r="SDT10" s="139"/>
      <c r="SDU10" s="139"/>
      <c r="SDV10" s="139"/>
      <c r="SDW10" s="139"/>
      <c r="SDX10" s="139"/>
      <c r="SDY10" s="139"/>
      <c r="SDZ10" s="139"/>
      <c r="SEA10" s="139"/>
      <c r="SEB10" s="139"/>
      <c r="SEC10" s="139"/>
      <c r="SED10" s="139"/>
      <c r="SEE10" s="139"/>
      <c r="SEF10" s="139"/>
      <c r="SEG10" s="139"/>
      <c r="SEH10" s="139"/>
      <c r="SEI10" s="139"/>
      <c r="SEJ10" s="139"/>
      <c r="SEK10" s="139"/>
      <c r="SEL10" s="139"/>
      <c r="SEM10" s="139"/>
      <c r="SEN10" s="139"/>
      <c r="SEO10" s="139"/>
      <c r="SEP10" s="139"/>
      <c r="SEQ10" s="139"/>
      <c r="SER10" s="139"/>
      <c r="SES10" s="139"/>
      <c r="SET10" s="139"/>
      <c r="SEU10" s="139"/>
      <c r="SEV10" s="139"/>
      <c r="SEW10" s="139"/>
      <c r="SEX10" s="139"/>
      <c r="SEY10" s="139"/>
      <c r="SEZ10" s="139"/>
      <c r="SFA10" s="139"/>
      <c r="SFB10" s="139"/>
      <c r="SFC10" s="139"/>
      <c r="SFD10" s="139"/>
      <c r="SFE10" s="139"/>
      <c r="SFF10" s="139"/>
      <c r="SFG10" s="139"/>
      <c r="SFH10" s="139"/>
      <c r="SFI10" s="139"/>
      <c r="SFJ10" s="139"/>
      <c r="SFK10" s="139"/>
      <c r="SFL10" s="139"/>
      <c r="SFM10" s="139"/>
      <c r="SFN10" s="139"/>
      <c r="SFO10" s="139"/>
      <c r="SFP10" s="139"/>
      <c r="SFQ10" s="139"/>
      <c r="SFR10" s="139"/>
      <c r="SFS10" s="139"/>
      <c r="SFT10" s="139"/>
      <c r="SFU10" s="139"/>
      <c r="SFV10" s="139"/>
      <c r="SFW10" s="139"/>
      <c r="SFX10" s="139"/>
      <c r="SFY10" s="139"/>
      <c r="SFZ10" s="139"/>
      <c r="SGA10" s="139"/>
      <c r="SGB10" s="139"/>
      <c r="SGC10" s="139"/>
      <c r="SGD10" s="139"/>
      <c r="SGE10" s="139"/>
      <c r="SGF10" s="139"/>
      <c r="SGG10" s="139"/>
      <c r="SGH10" s="139"/>
      <c r="SGI10" s="139"/>
      <c r="SGJ10" s="139"/>
      <c r="SGK10" s="139"/>
      <c r="SGL10" s="139"/>
      <c r="SGM10" s="139"/>
      <c r="SGN10" s="139"/>
      <c r="SGO10" s="139"/>
      <c r="SGP10" s="139"/>
      <c r="SGQ10" s="139"/>
      <c r="SGR10" s="139"/>
      <c r="SGS10" s="139"/>
      <c r="SGT10" s="139"/>
      <c r="SGU10" s="139"/>
      <c r="SGV10" s="139"/>
      <c r="SGW10" s="139"/>
      <c r="SGX10" s="139"/>
      <c r="SGY10" s="139"/>
      <c r="SGZ10" s="139"/>
      <c r="SHA10" s="139"/>
      <c r="SHB10" s="139"/>
      <c r="SHC10" s="139"/>
      <c r="SHD10" s="139"/>
      <c r="SHE10" s="139"/>
      <c r="SHF10" s="139"/>
      <c r="SHG10" s="139"/>
      <c r="SHH10" s="139"/>
      <c r="SHI10" s="139"/>
      <c r="SHJ10" s="139"/>
      <c r="SHK10" s="139"/>
      <c r="SHL10" s="139"/>
      <c r="SHM10" s="139"/>
      <c r="SHN10" s="139"/>
      <c r="SHO10" s="139"/>
      <c r="SHP10" s="139"/>
      <c r="SHQ10" s="139"/>
      <c r="SHR10" s="139"/>
      <c r="SHS10" s="139"/>
      <c r="SHT10" s="139"/>
      <c r="SHU10" s="139"/>
      <c r="SHV10" s="139"/>
      <c r="SHW10" s="139"/>
      <c r="SHX10" s="139"/>
      <c r="SHY10" s="139"/>
      <c r="SHZ10" s="139"/>
      <c r="SIA10" s="139"/>
      <c r="SIB10" s="139"/>
      <c r="SIC10" s="139"/>
      <c r="SID10" s="139"/>
      <c r="SIE10" s="139"/>
      <c r="SIF10" s="139"/>
      <c r="SIG10" s="139"/>
      <c r="SIH10" s="139"/>
      <c r="SII10" s="139"/>
      <c r="SIJ10" s="139"/>
      <c r="SIK10" s="139"/>
      <c r="SIL10" s="139"/>
      <c r="SIM10" s="139"/>
      <c r="SIN10" s="139"/>
      <c r="SIO10" s="139"/>
      <c r="SIP10" s="139"/>
      <c r="SIQ10" s="139"/>
      <c r="SIR10" s="139"/>
      <c r="SIS10" s="139"/>
      <c r="SIT10" s="139"/>
      <c r="SIU10" s="139"/>
      <c r="SIV10" s="139"/>
      <c r="SIW10" s="139"/>
      <c r="SIX10" s="139"/>
      <c r="SIY10" s="139"/>
      <c r="SIZ10" s="139"/>
      <c r="SJA10" s="139"/>
      <c r="SJB10" s="139"/>
      <c r="SJC10" s="139"/>
      <c r="SJD10" s="139"/>
      <c r="SJE10" s="139"/>
      <c r="SJF10" s="139"/>
      <c r="SJG10" s="139"/>
      <c r="SJH10" s="139"/>
      <c r="SJI10" s="139"/>
      <c r="SJJ10" s="139"/>
      <c r="SJK10" s="139"/>
      <c r="SJL10" s="139"/>
      <c r="SJM10" s="139"/>
      <c r="SJN10" s="139"/>
      <c r="SJO10" s="139"/>
      <c r="SJP10" s="139"/>
      <c r="SJQ10" s="139"/>
      <c r="SJR10" s="139"/>
      <c r="SJS10" s="139"/>
      <c r="SJT10" s="139"/>
      <c r="SJU10" s="139"/>
      <c r="SJV10" s="139"/>
      <c r="SJW10" s="139"/>
      <c r="SJX10" s="139"/>
      <c r="SJY10" s="139"/>
      <c r="SJZ10" s="139"/>
      <c r="SKA10" s="139"/>
      <c r="SKB10" s="139"/>
      <c r="SKC10" s="139"/>
      <c r="SKD10" s="139"/>
      <c r="SKE10" s="139"/>
      <c r="SKF10" s="139"/>
      <c r="SKG10" s="139"/>
      <c r="SKH10" s="139"/>
      <c r="SKI10" s="139"/>
      <c r="SKJ10" s="139"/>
      <c r="SKK10" s="139"/>
      <c r="SKL10" s="139"/>
      <c r="SKM10" s="139"/>
      <c r="SKN10" s="139"/>
      <c r="SKO10" s="139"/>
      <c r="SKP10" s="139"/>
      <c r="SKQ10" s="139"/>
      <c r="SKR10" s="139"/>
      <c r="SKS10" s="139"/>
      <c r="SKT10" s="139"/>
      <c r="SKU10" s="139"/>
      <c r="SKV10" s="139"/>
      <c r="SKW10" s="139"/>
      <c r="SKX10" s="139"/>
      <c r="SKY10" s="139"/>
      <c r="SKZ10" s="139"/>
      <c r="SLA10" s="139"/>
      <c r="SLB10" s="139"/>
      <c r="SLC10" s="139"/>
      <c r="SLD10" s="139"/>
      <c r="SLE10" s="139"/>
      <c r="SLF10" s="139"/>
      <c r="SLG10" s="139"/>
      <c r="SLH10" s="139"/>
      <c r="SLI10" s="139"/>
      <c r="SLJ10" s="139"/>
      <c r="SLK10" s="139"/>
      <c r="SLL10" s="139"/>
      <c r="SLM10" s="139"/>
      <c r="SLN10" s="139"/>
      <c r="SLO10" s="139"/>
      <c r="SLP10" s="139"/>
      <c r="SLQ10" s="139"/>
      <c r="SLR10" s="139"/>
      <c r="SLS10" s="139"/>
      <c r="SLT10" s="139"/>
      <c r="SLU10" s="139"/>
      <c r="SLV10" s="139"/>
      <c r="SLW10" s="139"/>
      <c r="SLX10" s="139"/>
      <c r="SLY10" s="139"/>
      <c r="SLZ10" s="139"/>
      <c r="SMA10" s="139"/>
      <c r="SMB10" s="139"/>
      <c r="SMC10" s="139"/>
      <c r="SMD10" s="139"/>
      <c r="SME10" s="139"/>
      <c r="SMF10" s="139"/>
      <c r="SMG10" s="139"/>
      <c r="SMH10" s="139"/>
      <c r="SMI10" s="139"/>
      <c r="SMJ10" s="139"/>
      <c r="SMK10" s="139"/>
      <c r="SML10" s="139"/>
      <c r="SMM10" s="139"/>
      <c r="SMN10" s="139"/>
      <c r="SMO10" s="139"/>
      <c r="SMP10" s="139"/>
      <c r="SMQ10" s="139"/>
      <c r="SMR10" s="139"/>
      <c r="SMS10" s="139"/>
      <c r="SMT10" s="139"/>
      <c r="SMU10" s="139"/>
      <c r="SMV10" s="139"/>
      <c r="SMW10" s="139"/>
      <c r="SMX10" s="139"/>
      <c r="SMY10" s="139"/>
      <c r="SMZ10" s="139"/>
      <c r="SNA10" s="139"/>
      <c r="SNB10" s="139"/>
      <c r="SNC10" s="139"/>
      <c r="SND10" s="139"/>
      <c r="SNE10" s="139"/>
      <c r="SNF10" s="139"/>
      <c r="SNG10" s="139"/>
      <c r="SNH10" s="139"/>
      <c r="SNI10" s="139"/>
      <c r="SNJ10" s="139"/>
      <c r="SNK10" s="139"/>
      <c r="SNL10" s="139"/>
      <c r="SNM10" s="139"/>
      <c r="SNN10" s="139"/>
      <c r="SNO10" s="139"/>
      <c r="SNP10" s="139"/>
      <c r="SNQ10" s="139"/>
      <c r="SNR10" s="139"/>
      <c r="SNS10" s="139"/>
      <c r="SNT10" s="139"/>
      <c r="SNU10" s="139"/>
      <c r="SNV10" s="139"/>
      <c r="SNW10" s="139"/>
      <c r="SNX10" s="139"/>
      <c r="SNY10" s="139"/>
      <c r="SNZ10" s="139"/>
      <c r="SOA10" s="139"/>
      <c r="SOB10" s="139"/>
      <c r="SOC10" s="139"/>
      <c r="SOD10" s="139"/>
      <c r="SOE10" s="139"/>
      <c r="SOF10" s="139"/>
      <c r="SOG10" s="139"/>
      <c r="SOH10" s="139"/>
      <c r="SOI10" s="139"/>
      <c r="SOJ10" s="139"/>
      <c r="SOK10" s="139"/>
      <c r="SOL10" s="139"/>
      <c r="SOM10" s="139"/>
      <c r="SON10" s="139"/>
      <c r="SOO10" s="139"/>
      <c r="SOP10" s="139"/>
      <c r="SOQ10" s="139"/>
      <c r="SOR10" s="139"/>
      <c r="SOS10" s="139"/>
      <c r="SOT10" s="139"/>
      <c r="SOU10" s="139"/>
      <c r="SOV10" s="139"/>
      <c r="SOW10" s="139"/>
      <c r="SOX10" s="139"/>
      <c r="SOY10" s="139"/>
      <c r="SOZ10" s="139"/>
      <c r="SPA10" s="139"/>
      <c r="SPB10" s="139"/>
      <c r="SPC10" s="139"/>
      <c r="SPD10" s="139"/>
      <c r="SPE10" s="139"/>
      <c r="SPF10" s="139"/>
      <c r="SPG10" s="139"/>
      <c r="SPH10" s="139"/>
      <c r="SPI10" s="139"/>
      <c r="SPJ10" s="139"/>
      <c r="SPK10" s="139"/>
      <c r="SPL10" s="139"/>
      <c r="SPM10" s="139"/>
      <c r="SPN10" s="139"/>
      <c r="SPO10" s="139"/>
      <c r="SPP10" s="139"/>
      <c r="SPQ10" s="139"/>
      <c r="SPR10" s="139"/>
      <c r="SPS10" s="139"/>
      <c r="SPT10" s="139"/>
      <c r="SPU10" s="139"/>
      <c r="SPV10" s="139"/>
      <c r="SPW10" s="139"/>
      <c r="SPX10" s="139"/>
      <c r="SPY10" s="139"/>
      <c r="SPZ10" s="139"/>
      <c r="SQA10" s="139"/>
      <c r="SQB10" s="139"/>
      <c r="SQC10" s="139"/>
      <c r="SQD10" s="139"/>
      <c r="SQE10" s="139"/>
      <c r="SQF10" s="139"/>
      <c r="SQG10" s="139"/>
      <c r="SQH10" s="139"/>
      <c r="SQI10" s="139"/>
      <c r="SQJ10" s="139"/>
      <c r="SQK10" s="139"/>
      <c r="SQL10" s="139"/>
      <c r="SQM10" s="139"/>
      <c r="SQN10" s="139"/>
      <c r="SQO10" s="139"/>
      <c r="SQP10" s="139"/>
      <c r="SQQ10" s="139"/>
      <c r="SQR10" s="139"/>
      <c r="SQS10" s="139"/>
      <c r="SQT10" s="139"/>
      <c r="SQU10" s="139"/>
      <c r="SQV10" s="139"/>
      <c r="SQW10" s="139"/>
      <c r="SQX10" s="139"/>
      <c r="SQY10" s="139"/>
      <c r="SQZ10" s="139"/>
      <c r="SRA10" s="139"/>
      <c r="SRB10" s="139"/>
      <c r="SRC10" s="139"/>
      <c r="SRD10" s="139"/>
      <c r="SRE10" s="139"/>
      <c r="SRF10" s="139"/>
      <c r="SRG10" s="139"/>
      <c r="SRH10" s="139"/>
      <c r="SRI10" s="139"/>
      <c r="SRJ10" s="139"/>
      <c r="SRK10" s="139"/>
      <c r="SRL10" s="139"/>
      <c r="SRM10" s="139"/>
      <c r="SRN10" s="139"/>
      <c r="SRO10" s="139"/>
      <c r="SRP10" s="139"/>
      <c r="SRQ10" s="139"/>
      <c r="SRR10" s="139"/>
      <c r="SRS10" s="139"/>
      <c r="SRT10" s="139"/>
      <c r="SRU10" s="139"/>
      <c r="SRV10" s="139"/>
      <c r="SRW10" s="139"/>
      <c r="SRX10" s="139"/>
      <c r="SRY10" s="139"/>
      <c r="SRZ10" s="139"/>
      <c r="SSA10" s="139"/>
      <c r="SSB10" s="139"/>
      <c r="SSC10" s="139"/>
      <c r="SSD10" s="139"/>
      <c r="SSE10" s="139"/>
      <c r="SSF10" s="139"/>
      <c r="SSG10" s="139"/>
      <c r="SSH10" s="139"/>
      <c r="SSI10" s="139"/>
      <c r="SSJ10" s="139"/>
      <c r="SSK10" s="139"/>
      <c r="SSL10" s="139"/>
      <c r="SSM10" s="139"/>
      <c r="SSN10" s="139"/>
      <c r="SSO10" s="139"/>
      <c r="SSP10" s="139"/>
      <c r="SSQ10" s="139"/>
      <c r="SSR10" s="139"/>
      <c r="SSS10" s="139"/>
      <c r="SST10" s="139"/>
      <c r="SSU10" s="139"/>
      <c r="SSV10" s="139"/>
      <c r="SSW10" s="139"/>
      <c r="SSX10" s="139"/>
      <c r="SSY10" s="139"/>
      <c r="SSZ10" s="139"/>
      <c r="STA10" s="139"/>
      <c r="STB10" s="139"/>
      <c r="STC10" s="139"/>
      <c r="STD10" s="139"/>
      <c r="STE10" s="139"/>
      <c r="STF10" s="139"/>
      <c r="STG10" s="139"/>
      <c r="STH10" s="139"/>
      <c r="STI10" s="139"/>
      <c r="STJ10" s="139"/>
      <c r="STK10" s="139"/>
      <c r="STL10" s="139"/>
      <c r="STM10" s="139"/>
      <c r="STN10" s="139"/>
      <c r="STO10" s="139"/>
      <c r="STP10" s="139"/>
      <c r="STQ10" s="139"/>
      <c r="STR10" s="139"/>
      <c r="STS10" s="139"/>
      <c r="STT10" s="139"/>
      <c r="STU10" s="139"/>
      <c r="STV10" s="139"/>
      <c r="STW10" s="139"/>
      <c r="STX10" s="139"/>
      <c r="STY10" s="139"/>
      <c r="STZ10" s="139"/>
      <c r="SUA10" s="139"/>
      <c r="SUB10" s="139"/>
      <c r="SUC10" s="139"/>
      <c r="SUD10" s="139"/>
      <c r="SUE10" s="139"/>
      <c r="SUF10" s="139"/>
      <c r="SUG10" s="139"/>
      <c r="SUH10" s="139"/>
      <c r="SUI10" s="139"/>
      <c r="SUJ10" s="139"/>
      <c r="SUK10" s="139"/>
      <c r="SUL10" s="139"/>
      <c r="SUM10" s="139"/>
      <c r="SUN10" s="139"/>
      <c r="SUO10" s="139"/>
      <c r="SUP10" s="139"/>
      <c r="SUQ10" s="139"/>
      <c r="SUR10" s="139"/>
      <c r="SUS10" s="139"/>
      <c r="SUT10" s="139"/>
      <c r="SUU10" s="139"/>
      <c r="SUV10" s="139"/>
      <c r="SUW10" s="139"/>
      <c r="SUX10" s="139"/>
      <c r="SUY10" s="139"/>
      <c r="SUZ10" s="139"/>
      <c r="SVA10" s="139"/>
      <c r="SVB10" s="139"/>
      <c r="SVC10" s="139"/>
      <c r="SVD10" s="139"/>
      <c r="SVE10" s="139"/>
      <c r="SVF10" s="139"/>
      <c r="SVG10" s="139"/>
      <c r="SVH10" s="139"/>
      <c r="SVI10" s="139"/>
      <c r="SVJ10" s="139"/>
      <c r="SVK10" s="139"/>
      <c r="SVL10" s="139"/>
      <c r="SVM10" s="139"/>
      <c r="SVN10" s="139"/>
      <c r="SVO10" s="139"/>
      <c r="SVP10" s="139"/>
      <c r="SVQ10" s="139"/>
      <c r="SVR10" s="139"/>
      <c r="SVS10" s="139"/>
      <c r="SVT10" s="139"/>
      <c r="SVU10" s="139"/>
      <c r="SVV10" s="139"/>
      <c r="SVW10" s="139"/>
      <c r="SVX10" s="139"/>
      <c r="SVY10" s="139"/>
      <c r="SVZ10" s="139"/>
      <c r="SWA10" s="139"/>
      <c r="SWB10" s="139"/>
      <c r="SWC10" s="139"/>
      <c r="SWD10" s="139"/>
      <c r="SWE10" s="139"/>
      <c r="SWF10" s="139"/>
      <c r="SWG10" s="139"/>
      <c r="SWH10" s="139"/>
      <c r="SWI10" s="139"/>
      <c r="SWJ10" s="139"/>
      <c r="SWK10" s="139"/>
      <c r="SWL10" s="139"/>
      <c r="SWM10" s="139"/>
      <c r="SWN10" s="139"/>
      <c r="SWO10" s="139"/>
      <c r="SWP10" s="139"/>
      <c r="SWQ10" s="139"/>
      <c r="SWR10" s="139"/>
      <c r="SWS10" s="139"/>
      <c r="SWT10" s="139"/>
      <c r="SWU10" s="139"/>
      <c r="SWV10" s="139"/>
      <c r="SWW10" s="139"/>
      <c r="SWX10" s="139"/>
      <c r="SWY10" s="139"/>
      <c r="SWZ10" s="139"/>
      <c r="SXA10" s="139"/>
      <c r="SXB10" s="139"/>
      <c r="SXC10" s="139"/>
      <c r="SXD10" s="139"/>
      <c r="SXE10" s="139"/>
      <c r="SXF10" s="139"/>
      <c r="SXG10" s="139"/>
      <c r="SXH10" s="139"/>
      <c r="SXI10" s="139"/>
      <c r="SXJ10" s="139"/>
      <c r="SXK10" s="139"/>
      <c r="SXL10" s="139"/>
      <c r="SXM10" s="139"/>
      <c r="SXN10" s="139"/>
      <c r="SXO10" s="139"/>
      <c r="SXP10" s="139"/>
      <c r="SXQ10" s="139"/>
      <c r="SXR10" s="139"/>
      <c r="SXS10" s="139"/>
      <c r="SXT10" s="139"/>
      <c r="SXU10" s="139"/>
      <c r="SXV10" s="139"/>
      <c r="SXW10" s="139"/>
      <c r="SXX10" s="139"/>
      <c r="SXY10" s="139"/>
      <c r="SXZ10" s="139"/>
      <c r="SYA10" s="139"/>
      <c r="SYB10" s="139"/>
      <c r="SYC10" s="139"/>
      <c r="SYD10" s="139"/>
      <c r="SYE10" s="139"/>
      <c r="SYF10" s="139"/>
      <c r="SYG10" s="139"/>
      <c r="SYH10" s="139"/>
      <c r="SYI10" s="139"/>
      <c r="SYJ10" s="139"/>
      <c r="SYK10" s="139"/>
      <c r="SYL10" s="139"/>
      <c r="SYM10" s="139"/>
      <c r="SYN10" s="139"/>
      <c r="SYO10" s="139"/>
      <c r="SYP10" s="139"/>
      <c r="SYQ10" s="139"/>
      <c r="SYR10" s="139"/>
      <c r="SYS10" s="139"/>
      <c r="SYT10" s="139"/>
      <c r="SYU10" s="139"/>
      <c r="SYV10" s="139"/>
      <c r="SYW10" s="139"/>
      <c r="SYX10" s="139"/>
      <c r="SYY10" s="139"/>
      <c r="SYZ10" s="139"/>
      <c r="SZA10" s="139"/>
      <c r="SZB10" s="139"/>
      <c r="SZC10" s="139"/>
      <c r="SZD10" s="139"/>
      <c r="SZE10" s="139"/>
      <c r="SZF10" s="139"/>
      <c r="SZG10" s="139"/>
      <c r="SZH10" s="139"/>
      <c r="SZI10" s="139"/>
      <c r="SZJ10" s="139"/>
      <c r="SZK10" s="139"/>
      <c r="SZL10" s="139"/>
      <c r="SZM10" s="139"/>
      <c r="SZN10" s="139"/>
      <c r="SZO10" s="139"/>
      <c r="SZP10" s="139"/>
      <c r="SZQ10" s="139"/>
      <c r="SZR10" s="139"/>
      <c r="SZS10" s="139"/>
      <c r="SZT10" s="139"/>
      <c r="SZU10" s="139"/>
      <c r="SZV10" s="139"/>
      <c r="SZW10" s="139"/>
      <c r="SZX10" s="139"/>
      <c r="SZY10" s="139"/>
      <c r="SZZ10" s="139"/>
      <c r="TAA10" s="139"/>
      <c r="TAB10" s="139"/>
      <c r="TAC10" s="139"/>
      <c r="TAD10" s="139"/>
      <c r="TAE10" s="139"/>
      <c r="TAF10" s="139"/>
      <c r="TAG10" s="139"/>
      <c r="TAH10" s="139"/>
      <c r="TAI10" s="139"/>
      <c r="TAJ10" s="139"/>
      <c r="TAK10" s="139"/>
      <c r="TAL10" s="139"/>
      <c r="TAM10" s="139"/>
      <c r="TAN10" s="139"/>
      <c r="TAO10" s="139"/>
      <c r="TAP10" s="139"/>
      <c r="TAQ10" s="139"/>
      <c r="TAR10" s="139"/>
      <c r="TAS10" s="139"/>
      <c r="TAT10" s="139"/>
      <c r="TAU10" s="139"/>
      <c r="TAV10" s="139"/>
      <c r="TAW10" s="139"/>
      <c r="TAX10" s="139"/>
      <c r="TAY10" s="139"/>
      <c r="TAZ10" s="139"/>
      <c r="TBA10" s="139"/>
      <c r="TBB10" s="139"/>
      <c r="TBC10" s="139"/>
      <c r="TBD10" s="139"/>
      <c r="TBE10" s="139"/>
      <c r="TBF10" s="139"/>
      <c r="TBG10" s="139"/>
      <c r="TBH10" s="139"/>
      <c r="TBI10" s="139"/>
      <c r="TBJ10" s="139"/>
      <c r="TBK10" s="139"/>
      <c r="TBL10" s="139"/>
      <c r="TBM10" s="139"/>
      <c r="TBN10" s="139"/>
      <c r="TBO10" s="139"/>
      <c r="TBP10" s="139"/>
      <c r="TBQ10" s="139"/>
      <c r="TBR10" s="139"/>
      <c r="TBS10" s="139"/>
      <c r="TBT10" s="139"/>
      <c r="TBU10" s="139"/>
      <c r="TBV10" s="139"/>
      <c r="TBW10" s="139"/>
      <c r="TBX10" s="139"/>
      <c r="TBY10" s="139"/>
      <c r="TBZ10" s="139"/>
      <c r="TCA10" s="139"/>
      <c r="TCB10" s="139"/>
      <c r="TCC10" s="139"/>
      <c r="TCD10" s="139"/>
      <c r="TCE10" s="139"/>
      <c r="TCF10" s="139"/>
      <c r="TCG10" s="139"/>
      <c r="TCH10" s="139"/>
      <c r="TCI10" s="139"/>
      <c r="TCJ10" s="139"/>
      <c r="TCK10" s="139"/>
      <c r="TCL10" s="139"/>
      <c r="TCM10" s="139"/>
      <c r="TCN10" s="139"/>
      <c r="TCO10" s="139"/>
      <c r="TCP10" s="139"/>
      <c r="TCQ10" s="139"/>
      <c r="TCR10" s="139"/>
      <c r="TCS10" s="139"/>
      <c r="TCT10" s="139"/>
      <c r="TCU10" s="139"/>
      <c r="TCV10" s="139"/>
      <c r="TCW10" s="139"/>
      <c r="TCX10" s="139"/>
      <c r="TCY10" s="139"/>
      <c r="TCZ10" s="139"/>
      <c r="TDA10" s="139"/>
      <c r="TDB10" s="139"/>
      <c r="TDC10" s="139"/>
      <c r="TDD10" s="139"/>
      <c r="TDE10" s="139"/>
      <c r="TDF10" s="139"/>
      <c r="TDG10" s="139"/>
      <c r="TDH10" s="139"/>
      <c r="TDI10" s="139"/>
      <c r="TDJ10" s="139"/>
      <c r="TDK10" s="139"/>
      <c r="TDL10" s="139"/>
      <c r="TDM10" s="139"/>
      <c r="TDN10" s="139"/>
      <c r="TDO10" s="139"/>
      <c r="TDP10" s="139"/>
      <c r="TDQ10" s="139"/>
      <c r="TDR10" s="139"/>
      <c r="TDS10" s="139"/>
      <c r="TDT10" s="139"/>
      <c r="TDU10" s="139"/>
      <c r="TDV10" s="139"/>
      <c r="TDW10" s="139"/>
      <c r="TDX10" s="139"/>
      <c r="TDY10" s="139"/>
      <c r="TDZ10" s="139"/>
      <c r="TEA10" s="139"/>
      <c r="TEB10" s="139"/>
      <c r="TEC10" s="139"/>
      <c r="TED10" s="139"/>
      <c r="TEE10" s="139"/>
      <c r="TEF10" s="139"/>
      <c r="TEG10" s="139"/>
      <c r="TEH10" s="139"/>
      <c r="TEI10" s="139"/>
      <c r="TEJ10" s="139"/>
      <c r="TEK10" s="139"/>
      <c r="TEL10" s="139"/>
      <c r="TEM10" s="139"/>
      <c r="TEN10" s="139"/>
      <c r="TEO10" s="139"/>
      <c r="TEP10" s="139"/>
      <c r="TEQ10" s="139"/>
      <c r="TER10" s="139"/>
      <c r="TES10" s="139"/>
      <c r="TET10" s="139"/>
      <c r="TEU10" s="139"/>
      <c r="TEV10" s="139"/>
      <c r="TEW10" s="139"/>
      <c r="TEX10" s="139"/>
      <c r="TEY10" s="139"/>
      <c r="TEZ10" s="139"/>
      <c r="TFA10" s="139"/>
      <c r="TFB10" s="139"/>
      <c r="TFC10" s="139"/>
      <c r="TFD10" s="139"/>
      <c r="TFE10" s="139"/>
      <c r="TFF10" s="139"/>
      <c r="TFG10" s="139"/>
      <c r="TFH10" s="139"/>
      <c r="TFI10" s="139"/>
      <c r="TFJ10" s="139"/>
      <c r="TFK10" s="139"/>
      <c r="TFL10" s="139"/>
      <c r="TFM10" s="139"/>
      <c r="TFN10" s="139"/>
      <c r="TFO10" s="139"/>
      <c r="TFP10" s="139"/>
      <c r="TFQ10" s="139"/>
      <c r="TFR10" s="139"/>
      <c r="TFS10" s="139"/>
      <c r="TFT10" s="139"/>
      <c r="TFU10" s="139"/>
      <c r="TFV10" s="139"/>
      <c r="TFW10" s="139"/>
      <c r="TFX10" s="139"/>
      <c r="TFY10" s="139"/>
      <c r="TFZ10" s="139"/>
      <c r="TGA10" s="139"/>
      <c r="TGB10" s="139"/>
      <c r="TGC10" s="139"/>
      <c r="TGD10" s="139"/>
      <c r="TGE10" s="139"/>
      <c r="TGF10" s="139"/>
      <c r="TGG10" s="139"/>
      <c r="TGH10" s="139"/>
      <c r="TGI10" s="139"/>
      <c r="TGJ10" s="139"/>
      <c r="TGK10" s="139"/>
      <c r="TGL10" s="139"/>
      <c r="TGM10" s="139"/>
      <c r="TGN10" s="139"/>
      <c r="TGO10" s="139"/>
      <c r="TGP10" s="139"/>
      <c r="TGQ10" s="139"/>
      <c r="TGR10" s="139"/>
      <c r="TGS10" s="139"/>
      <c r="TGT10" s="139"/>
      <c r="TGU10" s="139"/>
      <c r="TGV10" s="139"/>
      <c r="TGW10" s="139"/>
      <c r="TGX10" s="139"/>
      <c r="TGY10" s="139"/>
      <c r="TGZ10" s="139"/>
      <c r="THA10" s="139"/>
      <c r="THB10" s="139"/>
      <c r="THC10" s="139"/>
      <c r="THD10" s="139"/>
      <c r="THE10" s="139"/>
      <c r="THF10" s="139"/>
      <c r="THG10" s="139"/>
      <c r="THH10" s="139"/>
      <c r="THI10" s="139"/>
      <c r="THJ10" s="139"/>
      <c r="THK10" s="139"/>
      <c r="THL10" s="139"/>
      <c r="THM10" s="139"/>
      <c r="THN10" s="139"/>
      <c r="THO10" s="139"/>
      <c r="THP10" s="139"/>
      <c r="THQ10" s="139"/>
      <c r="THR10" s="139"/>
      <c r="THS10" s="139"/>
      <c r="THT10" s="139"/>
      <c r="THU10" s="139"/>
      <c r="THV10" s="139"/>
      <c r="THW10" s="139"/>
      <c r="THX10" s="139"/>
      <c r="THY10" s="139"/>
      <c r="THZ10" s="139"/>
      <c r="TIA10" s="139"/>
      <c r="TIB10" s="139"/>
      <c r="TIC10" s="139"/>
      <c r="TID10" s="139"/>
      <c r="TIE10" s="139"/>
      <c r="TIF10" s="139"/>
      <c r="TIG10" s="139"/>
      <c r="TIH10" s="139"/>
      <c r="TII10" s="139"/>
      <c r="TIJ10" s="139"/>
      <c r="TIK10" s="139"/>
      <c r="TIL10" s="139"/>
      <c r="TIM10" s="139"/>
      <c r="TIN10" s="139"/>
      <c r="TIO10" s="139"/>
      <c r="TIP10" s="139"/>
      <c r="TIQ10" s="139"/>
      <c r="TIR10" s="139"/>
      <c r="TIS10" s="139"/>
      <c r="TIT10" s="139"/>
      <c r="TIU10" s="139"/>
      <c r="TIV10" s="139"/>
      <c r="TIW10" s="139"/>
      <c r="TIX10" s="139"/>
      <c r="TIY10" s="139"/>
      <c r="TIZ10" s="139"/>
      <c r="TJA10" s="139"/>
      <c r="TJB10" s="139"/>
      <c r="TJC10" s="139"/>
      <c r="TJD10" s="139"/>
      <c r="TJE10" s="139"/>
      <c r="TJF10" s="139"/>
      <c r="TJG10" s="139"/>
      <c r="TJH10" s="139"/>
      <c r="TJI10" s="139"/>
      <c r="TJJ10" s="139"/>
      <c r="TJK10" s="139"/>
      <c r="TJL10" s="139"/>
      <c r="TJM10" s="139"/>
      <c r="TJN10" s="139"/>
      <c r="TJO10" s="139"/>
      <c r="TJP10" s="139"/>
      <c r="TJQ10" s="139"/>
      <c r="TJR10" s="139"/>
      <c r="TJS10" s="139"/>
      <c r="TJT10" s="139"/>
      <c r="TJU10" s="139"/>
      <c r="TJV10" s="139"/>
      <c r="TJW10" s="139"/>
      <c r="TJX10" s="139"/>
      <c r="TJY10" s="139"/>
      <c r="TJZ10" s="139"/>
      <c r="TKA10" s="139"/>
      <c r="TKB10" s="139"/>
      <c r="TKC10" s="139"/>
      <c r="TKD10" s="139"/>
      <c r="TKE10" s="139"/>
      <c r="TKF10" s="139"/>
      <c r="TKG10" s="139"/>
      <c r="TKH10" s="139"/>
      <c r="TKI10" s="139"/>
      <c r="TKJ10" s="139"/>
      <c r="TKK10" s="139"/>
      <c r="TKL10" s="139"/>
      <c r="TKM10" s="139"/>
      <c r="TKN10" s="139"/>
      <c r="TKO10" s="139"/>
      <c r="TKP10" s="139"/>
      <c r="TKQ10" s="139"/>
      <c r="TKR10" s="139"/>
      <c r="TKS10" s="139"/>
      <c r="TKT10" s="139"/>
      <c r="TKU10" s="139"/>
      <c r="TKV10" s="139"/>
      <c r="TKW10" s="139"/>
      <c r="TKX10" s="139"/>
      <c r="TKY10" s="139"/>
      <c r="TKZ10" s="139"/>
      <c r="TLA10" s="139"/>
      <c r="TLB10" s="139"/>
      <c r="TLC10" s="139"/>
      <c r="TLD10" s="139"/>
      <c r="TLE10" s="139"/>
      <c r="TLF10" s="139"/>
      <c r="TLG10" s="139"/>
      <c r="TLH10" s="139"/>
      <c r="TLI10" s="139"/>
      <c r="TLJ10" s="139"/>
      <c r="TLK10" s="139"/>
      <c r="TLL10" s="139"/>
      <c r="TLM10" s="139"/>
      <c r="TLN10" s="139"/>
      <c r="TLO10" s="139"/>
      <c r="TLP10" s="139"/>
      <c r="TLQ10" s="139"/>
      <c r="TLR10" s="139"/>
      <c r="TLS10" s="139"/>
      <c r="TLT10" s="139"/>
      <c r="TLU10" s="139"/>
      <c r="TLV10" s="139"/>
      <c r="TLW10" s="139"/>
      <c r="TLX10" s="139"/>
      <c r="TLY10" s="139"/>
      <c r="TLZ10" s="139"/>
      <c r="TMA10" s="139"/>
      <c r="TMB10" s="139"/>
      <c r="TMC10" s="139"/>
      <c r="TMD10" s="139"/>
      <c r="TME10" s="139"/>
      <c r="TMF10" s="139"/>
      <c r="TMG10" s="139"/>
      <c r="TMH10" s="139"/>
      <c r="TMI10" s="139"/>
      <c r="TMJ10" s="139"/>
      <c r="TMK10" s="139"/>
      <c r="TML10" s="139"/>
      <c r="TMM10" s="139"/>
      <c r="TMN10" s="139"/>
      <c r="TMO10" s="139"/>
      <c r="TMP10" s="139"/>
      <c r="TMQ10" s="139"/>
      <c r="TMR10" s="139"/>
      <c r="TMS10" s="139"/>
      <c r="TMT10" s="139"/>
      <c r="TMU10" s="139"/>
      <c r="TMV10" s="139"/>
      <c r="TMW10" s="139"/>
      <c r="TMX10" s="139"/>
      <c r="TMY10" s="139"/>
      <c r="TMZ10" s="139"/>
      <c r="TNA10" s="139"/>
      <c r="TNB10" s="139"/>
      <c r="TNC10" s="139"/>
      <c r="TND10" s="139"/>
      <c r="TNE10" s="139"/>
      <c r="TNF10" s="139"/>
      <c r="TNG10" s="139"/>
      <c r="TNH10" s="139"/>
      <c r="TNI10" s="139"/>
      <c r="TNJ10" s="139"/>
      <c r="TNK10" s="139"/>
      <c r="TNL10" s="139"/>
      <c r="TNM10" s="139"/>
      <c r="TNN10" s="139"/>
      <c r="TNO10" s="139"/>
      <c r="TNP10" s="139"/>
      <c r="TNQ10" s="139"/>
      <c r="TNR10" s="139"/>
      <c r="TNS10" s="139"/>
      <c r="TNT10" s="139"/>
      <c r="TNU10" s="139"/>
      <c r="TNV10" s="139"/>
      <c r="TNW10" s="139"/>
      <c r="TNX10" s="139"/>
      <c r="TNY10" s="139"/>
      <c r="TNZ10" s="139"/>
      <c r="TOA10" s="139"/>
      <c r="TOB10" s="139"/>
      <c r="TOC10" s="139"/>
      <c r="TOD10" s="139"/>
      <c r="TOE10" s="139"/>
      <c r="TOF10" s="139"/>
      <c r="TOG10" s="139"/>
      <c r="TOH10" s="139"/>
      <c r="TOI10" s="139"/>
      <c r="TOJ10" s="139"/>
      <c r="TOK10" s="139"/>
      <c r="TOL10" s="139"/>
      <c r="TOM10" s="139"/>
      <c r="TON10" s="139"/>
      <c r="TOO10" s="139"/>
      <c r="TOP10" s="139"/>
      <c r="TOQ10" s="139"/>
      <c r="TOR10" s="139"/>
      <c r="TOS10" s="139"/>
      <c r="TOT10" s="139"/>
      <c r="TOU10" s="139"/>
      <c r="TOV10" s="139"/>
      <c r="TOW10" s="139"/>
      <c r="TOX10" s="139"/>
      <c r="TOY10" s="139"/>
      <c r="TOZ10" s="139"/>
      <c r="TPA10" s="139"/>
      <c r="TPB10" s="139"/>
      <c r="TPC10" s="139"/>
      <c r="TPD10" s="139"/>
      <c r="TPE10" s="139"/>
      <c r="TPF10" s="139"/>
      <c r="TPG10" s="139"/>
      <c r="TPH10" s="139"/>
      <c r="TPI10" s="139"/>
      <c r="TPJ10" s="139"/>
      <c r="TPK10" s="139"/>
      <c r="TPL10" s="139"/>
      <c r="TPM10" s="139"/>
      <c r="TPN10" s="139"/>
      <c r="TPO10" s="139"/>
      <c r="TPP10" s="139"/>
      <c r="TPQ10" s="139"/>
      <c r="TPR10" s="139"/>
      <c r="TPS10" s="139"/>
      <c r="TPT10" s="139"/>
      <c r="TPU10" s="139"/>
      <c r="TPV10" s="139"/>
      <c r="TPW10" s="139"/>
      <c r="TPX10" s="139"/>
      <c r="TPY10" s="139"/>
      <c r="TPZ10" s="139"/>
      <c r="TQA10" s="139"/>
      <c r="TQB10" s="139"/>
      <c r="TQC10" s="139"/>
      <c r="TQD10" s="139"/>
      <c r="TQE10" s="139"/>
      <c r="TQF10" s="139"/>
      <c r="TQG10" s="139"/>
      <c r="TQH10" s="139"/>
      <c r="TQI10" s="139"/>
      <c r="TQJ10" s="139"/>
      <c r="TQK10" s="139"/>
      <c r="TQL10" s="139"/>
      <c r="TQM10" s="139"/>
      <c r="TQN10" s="139"/>
      <c r="TQO10" s="139"/>
      <c r="TQP10" s="139"/>
      <c r="TQQ10" s="139"/>
      <c r="TQR10" s="139"/>
      <c r="TQS10" s="139"/>
      <c r="TQT10" s="139"/>
      <c r="TQU10" s="139"/>
      <c r="TQV10" s="139"/>
      <c r="TQW10" s="139"/>
      <c r="TQX10" s="139"/>
      <c r="TQY10" s="139"/>
      <c r="TQZ10" s="139"/>
      <c r="TRA10" s="139"/>
      <c r="TRB10" s="139"/>
      <c r="TRC10" s="139"/>
      <c r="TRD10" s="139"/>
      <c r="TRE10" s="139"/>
      <c r="TRF10" s="139"/>
      <c r="TRG10" s="139"/>
      <c r="TRH10" s="139"/>
      <c r="TRI10" s="139"/>
      <c r="TRJ10" s="139"/>
      <c r="TRK10" s="139"/>
      <c r="TRL10" s="139"/>
      <c r="TRM10" s="139"/>
      <c r="TRN10" s="139"/>
      <c r="TRO10" s="139"/>
      <c r="TRP10" s="139"/>
      <c r="TRQ10" s="139"/>
      <c r="TRR10" s="139"/>
      <c r="TRS10" s="139"/>
      <c r="TRT10" s="139"/>
      <c r="TRU10" s="139"/>
      <c r="TRV10" s="139"/>
      <c r="TRW10" s="139"/>
      <c r="TRX10" s="139"/>
      <c r="TRY10" s="139"/>
      <c r="TRZ10" s="139"/>
      <c r="TSA10" s="139"/>
      <c r="TSB10" s="139"/>
      <c r="TSC10" s="139"/>
      <c r="TSD10" s="139"/>
      <c r="TSE10" s="139"/>
      <c r="TSF10" s="139"/>
      <c r="TSG10" s="139"/>
      <c r="TSH10" s="139"/>
      <c r="TSI10" s="139"/>
      <c r="TSJ10" s="139"/>
      <c r="TSK10" s="139"/>
      <c r="TSL10" s="139"/>
      <c r="TSM10" s="139"/>
      <c r="TSN10" s="139"/>
      <c r="TSO10" s="139"/>
      <c r="TSP10" s="139"/>
      <c r="TSQ10" s="139"/>
      <c r="TSR10" s="139"/>
      <c r="TSS10" s="139"/>
      <c r="TST10" s="139"/>
      <c r="TSU10" s="139"/>
      <c r="TSV10" s="139"/>
      <c r="TSW10" s="139"/>
      <c r="TSX10" s="139"/>
      <c r="TSY10" s="139"/>
      <c r="TSZ10" s="139"/>
      <c r="TTA10" s="139"/>
      <c r="TTB10" s="139"/>
      <c r="TTC10" s="139"/>
      <c r="TTD10" s="139"/>
      <c r="TTE10" s="139"/>
      <c r="TTF10" s="139"/>
      <c r="TTG10" s="139"/>
      <c r="TTH10" s="139"/>
      <c r="TTI10" s="139"/>
      <c r="TTJ10" s="139"/>
      <c r="TTK10" s="139"/>
      <c r="TTL10" s="139"/>
      <c r="TTM10" s="139"/>
      <c r="TTN10" s="139"/>
      <c r="TTO10" s="139"/>
      <c r="TTP10" s="139"/>
      <c r="TTQ10" s="139"/>
      <c r="TTR10" s="139"/>
      <c r="TTS10" s="139"/>
      <c r="TTT10" s="139"/>
      <c r="TTU10" s="139"/>
      <c r="TTV10" s="139"/>
      <c r="TTW10" s="139"/>
      <c r="TTX10" s="139"/>
      <c r="TTY10" s="139"/>
      <c r="TTZ10" s="139"/>
      <c r="TUA10" s="139"/>
      <c r="TUB10" s="139"/>
      <c r="TUC10" s="139"/>
      <c r="TUD10" s="139"/>
      <c r="TUE10" s="139"/>
      <c r="TUF10" s="139"/>
      <c r="TUG10" s="139"/>
      <c r="TUH10" s="139"/>
      <c r="TUI10" s="139"/>
      <c r="TUJ10" s="139"/>
      <c r="TUK10" s="139"/>
      <c r="TUL10" s="139"/>
      <c r="TUM10" s="139"/>
      <c r="TUN10" s="139"/>
      <c r="TUO10" s="139"/>
      <c r="TUP10" s="139"/>
      <c r="TUQ10" s="139"/>
      <c r="TUR10" s="139"/>
      <c r="TUS10" s="139"/>
      <c r="TUT10" s="139"/>
      <c r="TUU10" s="139"/>
      <c r="TUV10" s="139"/>
      <c r="TUW10" s="139"/>
      <c r="TUX10" s="139"/>
      <c r="TUY10" s="139"/>
      <c r="TUZ10" s="139"/>
      <c r="TVA10" s="139"/>
      <c r="TVB10" s="139"/>
      <c r="TVC10" s="139"/>
      <c r="TVD10" s="139"/>
      <c r="TVE10" s="139"/>
      <c r="TVF10" s="139"/>
      <c r="TVG10" s="139"/>
      <c r="TVH10" s="139"/>
      <c r="TVI10" s="139"/>
      <c r="TVJ10" s="139"/>
      <c r="TVK10" s="139"/>
      <c r="TVL10" s="139"/>
      <c r="TVM10" s="139"/>
      <c r="TVN10" s="139"/>
      <c r="TVO10" s="139"/>
      <c r="TVP10" s="139"/>
      <c r="TVQ10" s="139"/>
      <c r="TVR10" s="139"/>
      <c r="TVS10" s="139"/>
      <c r="TVT10" s="139"/>
      <c r="TVU10" s="139"/>
      <c r="TVV10" s="139"/>
      <c r="TVW10" s="139"/>
      <c r="TVX10" s="139"/>
      <c r="TVY10" s="139"/>
      <c r="TVZ10" s="139"/>
      <c r="TWA10" s="139"/>
      <c r="TWB10" s="139"/>
      <c r="TWC10" s="139"/>
      <c r="TWD10" s="139"/>
      <c r="TWE10" s="139"/>
      <c r="TWF10" s="139"/>
      <c r="TWG10" s="139"/>
      <c r="TWH10" s="139"/>
      <c r="TWI10" s="139"/>
      <c r="TWJ10" s="139"/>
      <c r="TWK10" s="139"/>
      <c r="TWL10" s="139"/>
      <c r="TWM10" s="139"/>
      <c r="TWN10" s="139"/>
      <c r="TWO10" s="139"/>
      <c r="TWP10" s="139"/>
      <c r="TWQ10" s="139"/>
      <c r="TWR10" s="139"/>
      <c r="TWS10" s="139"/>
      <c r="TWT10" s="139"/>
      <c r="TWU10" s="139"/>
      <c r="TWV10" s="139"/>
      <c r="TWW10" s="139"/>
      <c r="TWX10" s="139"/>
      <c r="TWY10" s="139"/>
      <c r="TWZ10" s="139"/>
      <c r="TXA10" s="139"/>
      <c r="TXB10" s="139"/>
      <c r="TXC10" s="139"/>
      <c r="TXD10" s="139"/>
      <c r="TXE10" s="139"/>
      <c r="TXF10" s="139"/>
      <c r="TXG10" s="139"/>
      <c r="TXH10" s="139"/>
      <c r="TXI10" s="139"/>
      <c r="TXJ10" s="139"/>
      <c r="TXK10" s="139"/>
      <c r="TXL10" s="139"/>
      <c r="TXM10" s="139"/>
      <c r="TXN10" s="139"/>
      <c r="TXO10" s="139"/>
      <c r="TXP10" s="139"/>
      <c r="TXQ10" s="139"/>
      <c r="TXR10" s="139"/>
      <c r="TXS10" s="139"/>
      <c r="TXT10" s="139"/>
      <c r="TXU10" s="139"/>
      <c r="TXV10" s="139"/>
      <c r="TXW10" s="139"/>
      <c r="TXX10" s="139"/>
      <c r="TXY10" s="139"/>
      <c r="TXZ10" s="139"/>
      <c r="TYA10" s="139"/>
      <c r="TYB10" s="139"/>
      <c r="TYC10" s="139"/>
      <c r="TYD10" s="139"/>
      <c r="TYE10" s="139"/>
      <c r="TYF10" s="139"/>
      <c r="TYG10" s="139"/>
      <c r="TYH10" s="139"/>
      <c r="TYI10" s="139"/>
      <c r="TYJ10" s="139"/>
      <c r="TYK10" s="139"/>
      <c r="TYL10" s="139"/>
      <c r="TYM10" s="139"/>
      <c r="TYN10" s="139"/>
      <c r="TYO10" s="139"/>
      <c r="TYP10" s="139"/>
      <c r="TYQ10" s="139"/>
      <c r="TYR10" s="139"/>
      <c r="TYS10" s="139"/>
      <c r="TYT10" s="139"/>
      <c r="TYU10" s="139"/>
      <c r="TYV10" s="139"/>
      <c r="TYW10" s="139"/>
      <c r="TYX10" s="139"/>
      <c r="TYY10" s="139"/>
      <c r="TYZ10" s="139"/>
      <c r="TZA10" s="139"/>
      <c r="TZB10" s="139"/>
      <c r="TZC10" s="139"/>
      <c r="TZD10" s="139"/>
      <c r="TZE10" s="139"/>
      <c r="TZF10" s="139"/>
      <c r="TZG10" s="139"/>
      <c r="TZH10" s="139"/>
      <c r="TZI10" s="139"/>
      <c r="TZJ10" s="139"/>
      <c r="TZK10" s="139"/>
      <c r="TZL10" s="139"/>
      <c r="TZM10" s="139"/>
      <c r="TZN10" s="139"/>
      <c r="TZO10" s="139"/>
      <c r="TZP10" s="139"/>
      <c r="TZQ10" s="139"/>
      <c r="TZR10" s="139"/>
      <c r="TZS10" s="139"/>
      <c r="TZT10" s="139"/>
      <c r="TZU10" s="139"/>
      <c r="TZV10" s="139"/>
      <c r="TZW10" s="139"/>
      <c r="TZX10" s="139"/>
      <c r="TZY10" s="139"/>
      <c r="TZZ10" s="139"/>
      <c r="UAA10" s="139"/>
      <c r="UAB10" s="139"/>
      <c r="UAC10" s="139"/>
      <c r="UAD10" s="139"/>
      <c r="UAE10" s="139"/>
      <c r="UAF10" s="139"/>
      <c r="UAG10" s="139"/>
      <c r="UAH10" s="139"/>
      <c r="UAI10" s="139"/>
      <c r="UAJ10" s="139"/>
      <c r="UAK10" s="139"/>
      <c r="UAL10" s="139"/>
      <c r="UAM10" s="139"/>
      <c r="UAN10" s="139"/>
      <c r="UAO10" s="139"/>
      <c r="UAP10" s="139"/>
      <c r="UAQ10" s="139"/>
      <c r="UAR10" s="139"/>
      <c r="UAS10" s="139"/>
      <c r="UAT10" s="139"/>
      <c r="UAU10" s="139"/>
      <c r="UAV10" s="139"/>
      <c r="UAW10" s="139"/>
      <c r="UAX10" s="139"/>
      <c r="UAY10" s="139"/>
      <c r="UAZ10" s="139"/>
      <c r="UBA10" s="139"/>
      <c r="UBB10" s="139"/>
      <c r="UBC10" s="139"/>
      <c r="UBD10" s="139"/>
      <c r="UBE10" s="139"/>
      <c r="UBF10" s="139"/>
      <c r="UBG10" s="139"/>
      <c r="UBH10" s="139"/>
      <c r="UBI10" s="139"/>
      <c r="UBJ10" s="139"/>
      <c r="UBK10" s="139"/>
      <c r="UBL10" s="139"/>
      <c r="UBM10" s="139"/>
      <c r="UBN10" s="139"/>
      <c r="UBO10" s="139"/>
      <c r="UBP10" s="139"/>
      <c r="UBQ10" s="139"/>
      <c r="UBR10" s="139"/>
      <c r="UBS10" s="139"/>
      <c r="UBT10" s="139"/>
      <c r="UBU10" s="139"/>
      <c r="UBV10" s="139"/>
      <c r="UBW10" s="139"/>
      <c r="UBX10" s="139"/>
      <c r="UBY10" s="139"/>
      <c r="UBZ10" s="139"/>
      <c r="UCA10" s="139"/>
      <c r="UCB10" s="139"/>
      <c r="UCC10" s="139"/>
      <c r="UCD10" s="139"/>
      <c r="UCE10" s="139"/>
      <c r="UCF10" s="139"/>
      <c r="UCG10" s="139"/>
      <c r="UCH10" s="139"/>
      <c r="UCI10" s="139"/>
      <c r="UCJ10" s="139"/>
      <c r="UCK10" s="139"/>
      <c r="UCL10" s="139"/>
      <c r="UCM10" s="139"/>
      <c r="UCN10" s="139"/>
      <c r="UCO10" s="139"/>
      <c r="UCP10" s="139"/>
      <c r="UCQ10" s="139"/>
      <c r="UCR10" s="139"/>
      <c r="UCS10" s="139"/>
      <c r="UCT10" s="139"/>
      <c r="UCU10" s="139"/>
      <c r="UCV10" s="139"/>
      <c r="UCW10" s="139"/>
      <c r="UCX10" s="139"/>
      <c r="UCY10" s="139"/>
      <c r="UCZ10" s="139"/>
      <c r="UDA10" s="139"/>
      <c r="UDB10" s="139"/>
      <c r="UDC10" s="139"/>
      <c r="UDD10" s="139"/>
      <c r="UDE10" s="139"/>
      <c r="UDF10" s="139"/>
      <c r="UDG10" s="139"/>
      <c r="UDH10" s="139"/>
      <c r="UDI10" s="139"/>
      <c r="UDJ10" s="139"/>
      <c r="UDK10" s="139"/>
      <c r="UDL10" s="139"/>
      <c r="UDM10" s="139"/>
      <c r="UDN10" s="139"/>
      <c r="UDO10" s="139"/>
      <c r="UDP10" s="139"/>
      <c r="UDQ10" s="139"/>
      <c r="UDR10" s="139"/>
      <c r="UDS10" s="139"/>
      <c r="UDT10" s="139"/>
      <c r="UDU10" s="139"/>
      <c r="UDV10" s="139"/>
      <c r="UDW10" s="139"/>
      <c r="UDX10" s="139"/>
      <c r="UDY10" s="139"/>
      <c r="UDZ10" s="139"/>
      <c r="UEA10" s="139"/>
      <c r="UEB10" s="139"/>
      <c r="UEC10" s="139"/>
      <c r="UED10" s="139"/>
      <c r="UEE10" s="139"/>
      <c r="UEF10" s="139"/>
      <c r="UEG10" s="139"/>
      <c r="UEH10" s="139"/>
      <c r="UEI10" s="139"/>
      <c r="UEJ10" s="139"/>
      <c r="UEK10" s="139"/>
      <c r="UEL10" s="139"/>
      <c r="UEM10" s="139"/>
      <c r="UEN10" s="139"/>
      <c r="UEO10" s="139"/>
      <c r="UEP10" s="139"/>
      <c r="UEQ10" s="139"/>
      <c r="UER10" s="139"/>
      <c r="UES10" s="139"/>
      <c r="UET10" s="139"/>
      <c r="UEU10" s="139"/>
      <c r="UEV10" s="139"/>
      <c r="UEW10" s="139"/>
      <c r="UEX10" s="139"/>
      <c r="UEY10" s="139"/>
      <c r="UEZ10" s="139"/>
      <c r="UFA10" s="139"/>
      <c r="UFB10" s="139"/>
      <c r="UFC10" s="139"/>
      <c r="UFD10" s="139"/>
      <c r="UFE10" s="139"/>
      <c r="UFF10" s="139"/>
      <c r="UFG10" s="139"/>
      <c r="UFH10" s="139"/>
      <c r="UFI10" s="139"/>
      <c r="UFJ10" s="139"/>
      <c r="UFK10" s="139"/>
      <c r="UFL10" s="139"/>
      <c r="UFM10" s="139"/>
      <c r="UFN10" s="139"/>
      <c r="UFO10" s="139"/>
      <c r="UFP10" s="139"/>
      <c r="UFQ10" s="139"/>
      <c r="UFR10" s="139"/>
      <c r="UFS10" s="139"/>
      <c r="UFT10" s="139"/>
      <c r="UFU10" s="139"/>
      <c r="UFV10" s="139"/>
      <c r="UFW10" s="139"/>
      <c r="UFX10" s="139"/>
      <c r="UFY10" s="139"/>
      <c r="UFZ10" s="139"/>
      <c r="UGA10" s="139"/>
      <c r="UGB10" s="139"/>
      <c r="UGC10" s="139"/>
      <c r="UGD10" s="139"/>
      <c r="UGE10" s="139"/>
      <c r="UGF10" s="139"/>
      <c r="UGG10" s="139"/>
      <c r="UGH10" s="139"/>
      <c r="UGI10" s="139"/>
      <c r="UGJ10" s="139"/>
      <c r="UGK10" s="139"/>
      <c r="UGL10" s="139"/>
      <c r="UGM10" s="139"/>
      <c r="UGN10" s="139"/>
      <c r="UGO10" s="139"/>
      <c r="UGP10" s="139"/>
      <c r="UGQ10" s="139"/>
      <c r="UGR10" s="139"/>
      <c r="UGS10" s="139"/>
      <c r="UGT10" s="139"/>
      <c r="UGU10" s="139"/>
      <c r="UGV10" s="139"/>
      <c r="UGW10" s="139"/>
      <c r="UGX10" s="139"/>
      <c r="UGY10" s="139"/>
      <c r="UGZ10" s="139"/>
      <c r="UHA10" s="139"/>
      <c r="UHB10" s="139"/>
      <c r="UHC10" s="139"/>
      <c r="UHD10" s="139"/>
      <c r="UHE10" s="139"/>
      <c r="UHF10" s="139"/>
      <c r="UHG10" s="139"/>
      <c r="UHH10" s="139"/>
      <c r="UHI10" s="139"/>
      <c r="UHJ10" s="139"/>
      <c r="UHK10" s="139"/>
      <c r="UHL10" s="139"/>
      <c r="UHM10" s="139"/>
      <c r="UHN10" s="139"/>
      <c r="UHO10" s="139"/>
      <c r="UHP10" s="139"/>
      <c r="UHQ10" s="139"/>
      <c r="UHR10" s="139"/>
      <c r="UHS10" s="139"/>
      <c r="UHT10" s="139"/>
      <c r="UHU10" s="139"/>
      <c r="UHV10" s="139"/>
      <c r="UHW10" s="139"/>
      <c r="UHX10" s="139"/>
      <c r="UHY10" s="139"/>
      <c r="UHZ10" s="139"/>
      <c r="UIA10" s="139"/>
      <c r="UIB10" s="139"/>
      <c r="UIC10" s="139"/>
      <c r="UID10" s="139"/>
      <c r="UIE10" s="139"/>
      <c r="UIF10" s="139"/>
      <c r="UIG10" s="139"/>
      <c r="UIH10" s="139"/>
      <c r="UII10" s="139"/>
      <c r="UIJ10" s="139"/>
      <c r="UIK10" s="139"/>
      <c r="UIL10" s="139"/>
      <c r="UIM10" s="139"/>
      <c r="UIN10" s="139"/>
      <c r="UIO10" s="139"/>
      <c r="UIP10" s="139"/>
      <c r="UIQ10" s="139"/>
      <c r="UIR10" s="139"/>
      <c r="UIS10" s="139"/>
      <c r="UIT10" s="139"/>
      <c r="UIU10" s="139"/>
      <c r="UIV10" s="139"/>
      <c r="UIW10" s="139"/>
      <c r="UIX10" s="139"/>
      <c r="UIY10" s="139"/>
      <c r="UIZ10" s="139"/>
      <c r="UJA10" s="139"/>
      <c r="UJB10" s="139"/>
      <c r="UJC10" s="139"/>
      <c r="UJD10" s="139"/>
      <c r="UJE10" s="139"/>
      <c r="UJF10" s="139"/>
      <c r="UJG10" s="139"/>
      <c r="UJH10" s="139"/>
      <c r="UJI10" s="139"/>
      <c r="UJJ10" s="139"/>
      <c r="UJK10" s="139"/>
      <c r="UJL10" s="139"/>
      <c r="UJM10" s="139"/>
      <c r="UJN10" s="139"/>
      <c r="UJO10" s="139"/>
      <c r="UJP10" s="139"/>
      <c r="UJQ10" s="139"/>
      <c r="UJR10" s="139"/>
      <c r="UJS10" s="139"/>
      <c r="UJT10" s="139"/>
      <c r="UJU10" s="139"/>
      <c r="UJV10" s="139"/>
      <c r="UJW10" s="139"/>
      <c r="UJX10" s="139"/>
      <c r="UJY10" s="139"/>
      <c r="UJZ10" s="139"/>
      <c r="UKA10" s="139"/>
      <c r="UKB10" s="139"/>
      <c r="UKC10" s="139"/>
      <c r="UKD10" s="139"/>
      <c r="UKE10" s="139"/>
      <c r="UKF10" s="139"/>
      <c r="UKG10" s="139"/>
      <c r="UKH10" s="139"/>
      <c r="UKI10" s="139"/>
      <c r="UKJ10" s="139"/>
      <c r="UKK10" s="139"/>
      <c r="UKL10" s="139"/>
      <c r="UKM10" s="139"/>
      <c r="UKN10" s="139"/>
      <c r="UKO10" s="139"/>
      <c r="UKP10" s="139"/>
      <c r="UKQ10" s="139"/>
      <c r="UKR10" s="139"/>
      <c r="UKS10" s="139"/>
      <c r="UKT10" s="139"/>
      <c r="UKU10" s="139"/>
      <c r="UKV10" s="139"/>
      <c r="UKW10" s="139"/>
      <c r="UKX10" s="139"/>
      <c r="UKY10" s="139"/>
      <c r="UKZ10" s="139"/>
      <c r="ULA10" s="139"/>
      <c r="ULB10" s="139"/>
      <c r="ULC10" s="139"/>
      <c r="ULD10" s="139"/>
      <c r="ULE10" s="139"/>
      <c r="ULF10" s="139"/>
      <c r="ULG10" s="139"/>
      <c r="ULH10" s="139"/>
      <c r="ULI10" s="139"/>
      <c r="ULJ10" s="139"/>
      <c r="ULK10" s="139"/>
      <c r="ULL10" s="139"/>
      <c r="ULM10" s="139"/>
      <c r="ULN10" s="139"/>
      <c r="ULO10" s="139"/>
      <c r="ULP10" s="139"/>
      <c r="ULQ10" s="139"/>
      <c r="ULR10" s="139"/>
      <c r="ULS10" s="139"/>
      <c r="ULT10" s="139"/>
      <c r="ULU10" s="139"/>
      <c r="ULV10" s="139"/>
      <c r="ULW10" s="139"/>
      <c r="ULX10" s="139"/>
      <c r="ULY10" s="139"/>
      <c r="ULZ10" s="139"/>
      <c r="UMA10" s="139"/>
      <c r="UMB10" s="139"/>
      <c r="UMC10" s="139"/>
      <c r="UMD10" s="139"/>
      <c r="UME10" s="139"/>
      <c r="UMF10" s="139"/>
      <c r="UMG10" s="139"/>
      <c r="UMH10" s="139"/>
      <c r="UMI10" s="139"/>
      <c r="UMJ10" s="139"/>
      <c r="UMK10" s="139"/>
      <c r="UML10" s="139"/>
      <c r="UMM10" s="139"/>
      <c r="UMN10" s="139"/>
      <c r="UMO10" s="139"/>
      <c r="UMP10" s="139"/>
      <c r="UMQ10" s="139"/>
      <c r="UMR10" s="139"/>
      <c r="UMS10" s="139"/>
      <c r="UMT10" s="139"/>
      <c r="UMU10" s="139"/>
      <c r="UMV10" s="139"/>
      <c r="UMW10" s="139"/>
      <c r="UMX10" s="139"/>
      <c r="UMY10" s="139"/>
      <c r="UMZ10" s="139"/>
      <c r="UNA10" s="139"/>
      <c r="UNB10" s="139"/>
      <c r="UNC10" s="139"/>
      <c r="UND10" s="139"/>
      <c r="UNE10" s="139"/>
      <c r="UNF10" s="139"/>
      <c r="UNG10" s="139"/>
      <c r="UNH10" s="139"/>
      <c r="UNI10" s="139"/>
      <c r="UNJ10" s="139"/>
      <c r="UNK10" s="139"/>
      <c r="UNL10" s="139"/>
      <c r="UNM10" s="139"/>
      <c r="UNN10" s="139"/>
      <c r="UNO10" s="139"/>
      <c r="UNP10" s="139"/>
      <c r="UNQ10" s="139"/>
      <c r="UNR10" s="139"/>
      <c r="UNS10" s="139"/>
      <c r="UNT10" s="139"/>
      <c r="UNU10" s="139"/>
      <c r="UNV10" s="139"/>
      <c r="UNW10" s="139"/>
      <c r="UNX10" s="139"/>
      <c r="UNY10" s="139"/>
      <c r="UNZ10" s="139"/>
      <c r="UOA10" s="139"/>
      <c r="UOB10" s="139"/>
      <c r="UOC10" s="139"/>
      <c r="UOD10" s="139"/>
      <c r="UOE10" s="139"/>
      <c r="UOF10" s="139"/>
      <c r="UOG10" s="139"/>
      <c r="UOH10" s="139"/>
      <c r="UOI10" s="139"/>
      <c r="UOJ10" s="139"/>
      <c r="UOK10" s="139"/>
      <c r="UOL10" s="139"/>
      <c r="UOM10" s="139"/>
      <c r="UON10" s="139"/>
      <c r="UOO10" s="139"/>
      <c r="UOP10" s="139"/>
      <c r="UOQ10" s="139"/>
      <c r="UOR10" s="139"/>
      <c r="UOS10" s="139"/>
      <c r="UOT10" s="139"/>
      <c r="UOU10" s="139"/>
      <c r="UOV10" s="139"/>
      <c r="UOW10" s="139"/>
      <c r="UOX10" s="139"/>
      <c r="UOY10" s="139"/>
      <c r="UOZ10" s="139"/>
      <c r="UPA10" s="139"/>
      <c r="UPB10" s="139"/>
      <c r="UPC10" s="139"/>
      <c r="UPD10" s="139"/>
      <c r="UPE10" s="139"/>
      <c r="UPF10" s="139"/>
      <c r="UPG10" s="139"/>
      <c r="UPH10" s="139"/>
      <c r="UPI10" s="139"/>
      <c r="UPJ10" s="139"/>
      <c r="UPK10" s="139"/>
      <c r="UPL10" s="139"/>
      <c r="UPM10" s="139"/>
      <c r="UPN10" s="139"/>
      <c r="UPO10" s="139"/>
      <c r="UPP10" s="139"/>
      <c r="UPQ10" s="139"/>
      <c r="UPR10" s="139"/>
      <c r="UPS10" s="139"/>
      <c r="UPT10" s="139"/>
      <c r="UPU10" s="139"/>
      <c r="UPV10" s="139"/>
      <c r="UPW10" s="139"/>
      <c r="UPX10" s="139"/>
      <c r="UPY10" s="139"/>
      <c r="UPZ10" s="139"/>
      <c r="UQA10" s="139"/>
      <c r="UQB10" s="139"/>
      <c r="UQC10" s="139"/>
      <c r="UQD10" s="139"/>
      <c r="UQE10" s="139"/>
      <c r="UQF10" s="139"/>
      <c r="UQG10" s="139"/>
      <c r="UQH10" s="139"/>
      <c r="UQI10" s="139"/>
      <c r="UQJ10" s="139"/>
      <c r="UQK10" s="139"/>
      <c r="UQL10" s="139"/>
      <c r="UQM10" s="139"/>
      <c r="UQN10" s="139"/>
      <c r="UQO10" s="139"/>
      <c r="UQP10" s="139"/>
      <c r="UQQ10" s="139"/>
      <c r="UQR10" s="139"/>
      <c r="UQS10" s="139"/>
      <c r="UQT10" s="139"/>
      <c r="UQU10" s="139"/>
      <c r="UQV10" s="139"/>
      <c r="UQW10" s="139"/>
      <c r="UQX10" s="139"/>
      <c r="UQY10" s="139"/>
      <c r="UQZ10" s="139"/>
      <c r="URA10" s="139"/>
      <c r="URB10" s="139"/>
      <c r="URC10" s="139"/>
      <c r="URD10" s="139"/>
      <c r="URE10" s="139"/>
      <c r="URF10" s="139"/>
      <c r="URG10" s="139"/>
      <c r="URH10" s="139"/>
      <c r="URI10" s="139"/>
      <c r="URJ10" s="139"/>
      <c r="URK10" s="139"/>
      <c r="URL10" s="139"/>
      <c r="URM10" s="139"/>
      <c r="URN10" s="139"/>
      <c r="URO10" s="139"/>
      <c r="URP10" s="139"/>
      <c r="URQ10" s="139"/>
      <c r="URR10" s="139"/>
      <c r="URS10" s="139"/>
      <c r="URT10" s="139"/>
      <c r="URU10" s="139"/>
      <c r="URV10" s="139"/>
      <c r="URW10" s="139"/>
      <c r="URX10" s="139"/>
      <c r="URY10" s="139"/>
      <c r="URZ10" s="139"/>
      <c r="USA10" s="139"/>
      <c r="USB10" s="139"/>
      <c r="USC10" s="139"/>
      <c r="USD10" s="139"/>
      <c r="USE10" s="139"/>
      <c r="USF10" s="139"/>
      <c r="USG10" s="139"/>
      <c r="USH10" s="139"/>
      <c r="USI10" s="139"/>
      <c r="USJ10" s="139"/>
      <c r="USK10" s="139"/>
      <c r="USL10" s="139"/>
      <c r="USM10" s="139"/>
      <c r="USN10" s="139"/>
      <c r="USO10" s="139"/>
      <c r="USP10" s="139"/>
      <c r="USQ10" s="139"/>
      <c r="USR10" s="139"/>
      <c r="USS10" s="139"/>
      <c r="UST10" s="139"/>
      <c r="USU10" s="139"/>
      <c r="USV10" s="139"/>
      <c r="USW10" s="139"/>
      <c r="USX10" s="139"/>
      <c r="USY10" s="139"/>
      <c r="USZ10" s="139"/>
      <c r="UTA10" s="139"/>
      <c r="UTB10" s="139"/>
      <c r="UTC10" s="139"/>
      <c r="UTD10" s="139"/>
      <c r="UTE10" s="139"/>
      <c r="UTF10" s="139"/>
      <c r="UTG10" s="139"/>
      <c r="UTH10" s="139"/>
      <c r="UTI10" s="139"/>
      <c r="UTJ10" s="139"/>
      <c r="UTK10" s="139"/>
      <c r="UTL10" s="139"/>
      <c r="UTM10" s="139"/>
      <c r="UTN10" s="139"/>
      <c r="UTO10" s="139"/>
      <c r="UTP10" s="139"/>
      <c r="UTQ10" s="139"/>
      <c r="UTR10" s="139"/>
      <c r="UTS10" s="139"/>
      <c r="UTT10" s="139"/>
      <c r="UTU10" s="139"/>
      <c r="UTV10" s="139"/>
      <c r="UTW10" s="139"/>
      <c r="UTX10" s="139"/>
      <c r="UTY10" s="139"/>
      <c r="UTZ10" s="139"/>
      <c r="UUA10" s="139"/>
      <c r="UUB10" s="139"/>
      <c r="UUC10" s="139"/>
      <c r="UUD10" s="139"/>
      <c r="UUE10" s="139"/>
      <c r="UUF10" s="139"/>
      <c r="UUG10" s="139"/>
      <c r="UUH10" s="139"/>
      <c r="UUI10" s="139"/>
      <c r="UUJ10" s="139"/>
      <c r="UUK10" s="139"/>
      <c r="UUL10" s="139"/>
      <c r="UUM10" s="139"/>
      <c r="UUN10" s="139"/>
      <c r="UUO10" s="139"/>
      <c r="UUP10" s="139"/>
      <c r="UUQ10" s="139"/>
      <c r="UUR10" s="139"/>
      <c r="UUS10" s="139"/>
      <c r="UUT10" s="139"/>
      <c r="UUU10" s="139"/>
      <c r="UUV10" s="139"/>
      <c r="UUW10" s="139"/>
      <c r="UUX10" s="139"/>
      <c r="UUY10" s="139"/>
      <c r="UUZ10" s="139"/>
      <c r="UVA10" s="139"/>
      <c r="UVB10" s="139"/>
      <c r="UVC10" s="139"/>
      <c r="UVD10" s="139"/>
      <c r="UVE10" s="139"/>
      <c r="UVF10" s="139"/>
      <c r="UVG10" s="139"/>
      <c r="UVH10" s="139"/>
      <c r="UVI10" s="139"/>
      <c r="UVJ10" s="139"/>
      <c r="UVK10" s="139"/>
      <c r="UVL10" s="139"/>
      <c r="UVM10" s="139"/>
      <c r="UVN10" s="139"/>
      <c r="UVO10" s="139"/>
      <c r="UVP10" s="139"/>
      <c r="UVQ10" s="139"/>
      <c r="UVR10" s="139"/>
      <c r="UVS10" s="139"/>
      <c r="UVT10" s="139"/>
      <c r="UVU10" s="139"/>
      <c r="UVV10" s="139"/>
      <c r="UVW10" s="139"/>
      <c r="UVX10" s="139"/>
      <c r="UVY10" s="139"/>
      <c r="UVZ10" s="139"/>
      <c r="UWA10" s="139"/>
      <c r="UWB10" s="139"/>
      <c r="UWC10" s="139"/>
      <c r="UWD10" s="139"/>
      <c r="UWE10" s="139"/>
      <c r="UWF10" s="139"/>
      <c r="UWG10" s="139"/>
      <c r="UWH10" s="139"/>
      <c r="UWI10" s="139"/>
      <c r="UWJ10" s="139"/>
      <c r="UWK10" s="139"/>
      <c r="UWL10" s="139"/>
      <c r="UWM10" s="139"/>
      <c r="UWN10" s="139"/>
      <c r="UWO10" s="139"/>
      <c r="UWP10" s="139"/>
      <c r="UWQ10" s="139"/>
      <c r="UWR10" s="139"/>
      <c r="UWS10" s="139"/>
      <c r="UWT10" s="139"/>
      <c r="UWU10" s="139"/>
      <c r="UWV10" s="139"/>
      <c r="UWW10" s="139"/>
      <c r="UWX10" s="139"/>
      <c r="UWY10" s="139"/>
      <c r="UWZ10" s="139"/>
      <c r="UXA10" s="139"/>
      <c r="UXB10" s="139"/>
      <c r="UXC10" s="139"/>
      <c r="UXD10" s="139"/>
      <c r="UXE10" s="139"/>
      <c r="UXF10" s="139"/>
      <c r="UXG10" s="139"/>
      <c r="UXH10" s="139"/>
      <c r="UXI10" s="139"/>
      <c r="UXJ10" s="139"/>
      <c r="UXK10" s="139"/>
      <c r="UXL10" s="139"/>
      <c r="UXM10" s="139"/>
      <c r="UXN10" s="139"/>
      <c r="UXO10" s="139"/>
      <c r="UXP10" s="139"/>
      <c r="UXQ10" s="139"/>
      <c r="UXR10" s="139"/>
      <c r="UXS10" s="139"/>
      <c r="UXT10" s="139"/>
      <c r="UXU10" s="139"/>
      <c r="UXV10" s="139"/>
      <c r="UXW10" s="139"/>
      <c r="UXX10" s="139"/>
      <c r="UXY10" s="139"/>
      <c r="UXZ10" s="139"/>
      <c r="UYA10" s="139"/>
      <c r="UYB10" s="139"/>
      <c r="UYC10" s="139"/>
      <c r="UYD10" s="139"/>
      <c r="UYE10" s="139"/>
      <c r="UYF10" s="139"/>
      <c r="UYG10" s="139"/>
      <c r="UYH10" s="139"/>
      <c r="UYI10" s="139"/>
      <c r="UYJ10" s="139"/>
      <c r="UYK10" s="139"/>
      <c r="UYL10" s="139"/>
      <c r="UYM10" s="139"/>
      <c r="UYN10" s="139"/>
      <c r="UYO10" s="139"/>
      <c r="UYP10" s="139"/>
      <c r="UYQ10" s="139"/>
      <c r="UYR10" s="139"/>
      <c r="UYS10" s="139"/>
      <c r="UYT10" s="139"/>
      <c r="UYU10" s="139"/>
      <c r="UYV10" s="139"/>
      <c r="UYW10" s="139"/>
      <c r="UYX10" s="139"/>
      <c r="UYY10" s="139"/>
      <c r="UYZ10" s="139"/>
      <c r="UZA10" s="139"/>
      <c r="UZB10" s="139"/>
      <c r="UZC10" s="139"/>
      <c r="UZD10" s="139"/>
      <c r="UZE10" s="139"/>
      <c r="UZF10" s="139"/>
      <c r="UZG10" s="139"/>
      <c r="UZH10" s="139"/>
      <c r="UZI10" s="139"/>
      <c r="UZJ10" s="139"/>
      <c r="UZK10" s="139"/>
      <c r="UZL10" s="139"/>
      <c r="UZM10" s="139"/>
      <c r="UZN10" s="139"/>
      <c r="UZO10" s="139"/>
      <c r="UZP10" s="139"/>
      <c r="UZQ10" s="139"/>
      <c r="UZR10" s="139"/>
      <c r="UZS10" s="139"/>
      <c r="UZT10" s="139"/>
      <c r="UZU10" s="139"/>
      <c r="UZV10" s="139"/>
      <c r="UZW10" s="139"/>
      <c r="UZX10" s="139"/>
      <c r="UZY10" s="139"/>
      <c r="UZZ10" s="139"/>
      <c r="VAA10" s="139"/>
      <c r="VAB10" s="139"/>
      <c r="VAC10" s="139"/>
      <c r="VAD10" s="139"/>
      <c r="VAE10" s="139"/>
      <c r="VAF10" s="139"/>
      <c r="VAG10" s="139"/>
      <c r="VAH10" s="139"/>
      <c r="VAI10" s="139"/>
      <c r="VAJ10" s="139"/>
      <c r="VAK10" s="139"/>
      <c r="VAL10" s="139"/>
      <c r="VAM10" s="139"/>
      <c r="VAN10" s="139"/>
      <c r="VAO10" s="139"/>
      <c r="VAP10" s="139"/>
      <c r="VAQ10" s="139"/>
      <c r="VAR10" s="139"/>
      <c r="VAS10" s="139"/>
      <c r="VAT10" s="139"/>
      <c r="VAU10" s="139"/>
      <c r="VAV10" s="139"/>
      <c r="VAW10" s="139"/>
      <c r="VAX10" s="139"/>
      <c r="VAY10" s="139"/>
      <c r="VAZ10" s="139"/>
      <c r="VBA10" s="139"/>
      <c r="VBB10" s="139"/>
      <c r="VBC10" s="139"/>
      <c r="VBD10" s="139"/>
      <c r="VBE10" s="139"/>
      <c r="VBF10" s="139"/>
      <c r="VBG10" s="139"/>
      <c r="VBH10" s="139"/>
      <c r="VBI10" s="139"/>
      <c r="VBJ10" s="139"/>
      <c r="VBK10" s="139"/>
      <c r="VBL10" s="139"/>
      <c r="VBM10" s="139"/>
      <c r="VBN10" s="139"/>
      <c r="VBO10" s="139"/>
      <c r="VBP10" s="139"/>
      <c r="VBQ10" s="139"/>
      <c r="VBR10" s="139"/>
      <c r="VBS10" s="139"/>
      <c r="VBT10" s="139"/>
      <c r="VBU10" s="139"/>
      <c r="VBV10" s="139"/>
      <c r="VBW10" s="139"/>
      <c r="VBX10" s="139"/>
      <c r="VBY10" s="139"/>
      <c r="VBZ10" s="139"/>
      <c r="VCA10" s="139"/>
      <c r="VCB10" s="139"/>
      <c r="VCC10" s="139"/>
      <c r="VCD10" s="139"/>
      <c r="VCE10" s="139"/>
      <c r="VCF10" s="139"/>
      <c r="VCG10" s="139"/>
      <c r="VCH10" s="139"/>
      <c r="VCI10" s="139"/>
      <c r="VCJ10" s="139"/>
      <c r="VCK10" s="139"/>
      <c r="VCL10" s="139"/>
      <c r="VCM10" s="139"/>
      <c r="VCN10" s="139"/>
      <c r="VCO10" s="139"/>
      <c r="VCP10" s="139"/>
      <c r="VCQ10" s="139"/>
      <c r="VCR10" s="139"/>
      <c r="VCS10" s="139"/>
      <c r="VCT10" s="139"/>
      <c r="VCU10" s="139"/>
      <c r="VCV10" s="139"/>
      <c r="VCW10" s="139"/>
      <c r="VCX10" s="139"/>
      <c r="VCY10" s="139"/>
      <c r="VCZ10" s="139"/>
      <c r="VDA10" s="139"/>
      <c r="VDB10" s="139"/>
      <c r="VDC10" s="139"/>
      <c r="VDD10" s="139"/>
      <c r="VDE10" s="139"/>
      <c r="VDF10" s="139"/>
      <c r="VDG10" s="139"/>
      <c r="VDH10" s="139"/>
      <c r="VDI10" s="139"/>
      <c r="VDJ10" s="139"/>
      <c r="VDK10" s="139"/>
      <c r="VDL10" s="139"/>
      <c r="VDM10" s="139"/>
      <c r="VDN10" s="139"/>
      <c r="VDO10" s="139"/>
      <c r="VDP10" s="139"/>
      <c r="VDQ10" s="139"/>
      <c r="VDR10" s="139"/>
      <c r="VDS10" s="139"/>
      <c r="VDT10" s="139"/>
      <c r="VDU10" s="139"/>
      <c r="VDV10" s="139"/>
      <c r="VDW10" s="139"/>
      <c r="VDX10" s="139"/>
      <c r="VDY10" s="139"/>
      <c r="VDZ10" s="139"/>
      <c r="VEA10" s="139"/>
      <c r="VEB10" s="139"/>
      <c r="VEC10" s="139"/>
      <c r="VED10" s="139"/>
      <c r="VEE10" s="139"/>
      <c r="VEF10" s="139"/>
      <c r="VEG10" s="139"/>
      <c r="VEH10" s="139"/>
      <c r="VEI10" s="139"/>
      <c r="VEJ10" s="139"/>
      <c r="VEK10" s="139"/>
      <c r="VEL10" s="139"/>
      <c r="VEM10" s="139"/>
      <c r="VEN10" s="139"/>
      <c r="VEO10" s="139"/>
      <c r="VEP10" s="139"/>
      <c r="VEQ10" s="139"/>
      <c r="VER10" s="139"/>
      <c r="VES10" s="139"/>
      <c r="VET10" s="139"/>
      <c r="VEU10" s="139"/>
      <c r="VEV10" s="139"/>
      <c r="VEW10" s="139"/>
      <c r="VEX10" s="139"/>
      <c r="VEY10" s="139"/>
      <c r="VEZ10" s="139"/>
      <c r="VFA10" s="139"/>
      <c r="VFB10" s="139"/>
      <c r="VFC10" s="139"/>
      <c r="VFD10" s="139"/>
      <c r="VFE10" s="139"/>
      <c r="VFF10" s="139"/>
      <c r="VFG10" s="139"/>
      <c r="VFH10" s="139"/>
      <c r="VFI10" s="139"/>
      <c r="VFJ10" s="139"/>
      <c r="VFK10" s="139"/>
      <c r="VFL10" s="139"/>
      <c r="VFM10" s="139"/>
      <c r="VFN10" s="139"/>
      <c r="VFO10" s="139"/>
      <c r="VFP10" s="139"/>
      <c r="VFQ10" s="139"/>
      <c r="VFR10" s="139"/>
      <c r="VFS10" s="139"/>
      <c r="VFT10" s="139"/>
      <c r="VFU10" s="139"/>
      <c r="VFV10" s="139"/>
      <c r="VFW10" s="139"/>
      <c r="VFX10" s="139"/>
      <c r="VFY10" s="139"/>
      <c r="VFZ10" s="139"/>
      <c r="VGA10" s="139"/>
      <c r="VGB10" s="139"/>
      <c r="VGC10" s="139"/>
      <c r="VGD10" s="139"/>
      <c r="VGE10" s="139"/>
      <c r="VGF10" s="139"/>
      <c r="VGG10" s="139"/>
      <c r="VGH10" s="139"/>
      <c r="VGI10" s="139"/>
      <c r="VGJ10" s="139"/>
      <c r="VGK10" s="139"/>
      <c r="VGL10" s="139"/>
      <c r="VGM10" s="139"/>
      <c r="VGN10" s="139"/>
      <c r="VGO10" s="139"/>
      <c r="VGP10" s="139"/>
      <c r="VGQ10" s="139"/>
      <c r="VGR10" s="139"/>
      <c r="VGS10" s="139"/>
      <c r="VGT10" s="139"/>
      <c r="VGU10" s="139"/>
      <c r="VGV10" s="139"/>
      <c r="VGW10" s="139"/>
      <c r="VGX10" s="139"/>
      <c r="VGY10" s="139"/>
      <c r="VGZ10" s="139"/>
      <c r="VHA10" s="139"/>
      <c r="VHB10" s="139"/>
      <c r="VHC10" s="139"/>
      <c r="VHD10" s="139"/>
      <c r="VHE10" s="139"/>
      <c r="VHF10" s="139"/>
      <c r="VHG10" s="139"/>
      <c r="VHH10" s="139"/>
      <c r="VHI10" s="139"/>
      <c r="VHJ10" s="139"/>
      <c r="VHK10" s="139"/>
      <c r="VHL10" s="139"/>
      <c r="VHM10" s="139"/>
      <c r="VHN10" s="139"/>
      <c r="VHO10" s="139"/>
      <c r="VHP10" s="139"/>
      <c r="VHQ10" s="139"/>
      <c r="VHR10" s="139"/>
      <c r="VHS10" s="139"/>
      <c r="VHT10" s="139"/>
      <c r="VHU10" s="139"/>
      <c r="VHV10" s="139"/>
      <c r="VHW10" s="139"/>
      <c r="VHX10" s="139"/>
      <c r="VHY10" s="139"/>
      <c r="VHZ10" s="139"/>
      <c r="VIA10" s="139"/>
      <c r="VIB10" s="139"/>
      <c r="VIC10" s="139"/>
      <c r="VID10" s="139"/>
      <c r="VIE10" s="139"/>
      <c r="VIF10" s="139"/>
      <c r="VIG10" s="139"/>
      <c r="VIH10" s="139"/>
      <c r="VII10" s="139"/>
      <c r="VIJ10" s="139"/>
      <c r="VIK10" s="139"/>
      <c r="VIL10" s="139"/>
      <c r="VIM10" s="139"/>
      <c r="VIN10" s="139"/>
      <c r="VIO10" s="139"/>
      <c r="VIP10" s="139"/>
      <c r="VIQ10" s="139"/>
      <c r="VIR10" s="139"/>
      <c r="VIS10" s="139"/>
      <c r="VIT10" s="139"/>
      <c r="VIU10" s="139"/>
      <c r="VIV10" s="139"/>
      <c r="VIW10" s="139"/>
      <c r="VIX10" s="139"/>
      <c r="VIY10" s="139"/>
      <c r="VIZ10" s="139"/>
      <c r="VJA10" s="139"/>
      <c r="VJB10" s="139"/>
      <c r="VJC10" s="139"/>
      <c r="VJD10" s="139"/>
      <c r="VJE10" s="139"/>
      <c r="VJF10" s="139"/>
      <c r="VJG10" s="139"/>
      <c r="VJH10" s="139"/>
      <c r="VJI10" s="139"/>
      <c r="VJJ10" s="139"/>
      <c r="VJK10" s="139"/>
      <c r="VJL10" s="139"/>
      <c r="VJM10" s="139"/>
      <c r="VJN10" s="139"/>
      <c r="VJO10" s="139"/>
      <c r="VJP10" s="139"/>
      <c r="VJQ10" s="139"/>
      <c r="VJR10" s="139"/>
      <c r="VJS10" s="139"/>
      <c r="VJT10" s="139"/>
      <c r="VJU10" s="139"/>
      <c r="VJV10" s="139"/>
      <c r="VJW10" s="139"/>
      <c r="VJX10" s="139"/>
      <c r="VJY10" s="139"/>
      <c r="VJZ10" s="139"/>
      <c r="VKA10" s="139"/>
      <c r="VKB10" s="139"/>
      <c r="VKC10" s="139"/>
      <c r="VKD10" s="139"/>
      <c r="VKE10" s="139"/>
      <c r="VKF10" s="139"/>
      <c r="VKG10" s="139"/>
      <c r="VKH10" s="139"/>
      <c r="VKI10" s="139"/>
      <c r="VKJ10" s="139"/>
      <c r="VKK10" s="139"/>
      <c r="VKL10" s="139"/>
      <c r="VKM10" s="139"/>
      <c r="VKN10" s="139"/>
      <c r="VKO10" s="139"/>
      <c r="VKP10" s="139"/>
      <c r="VKQ10" s="139"/>
      <c r="VKR10" s="139"/>
      <c r="VKS10" s="139"/>
      <c r="VKT10" s="139"/>
      <c r="VKU10" s="139"/>
      <c r="VKV10" s="139"/>
      <c r="VKW10" s="139"/>
      <c r="VKX10" s="139"/>
      <c r="VKY10" s="139"/>
      <c r="VKZ10" s="139"/>
      <c r="VLA10" s="139"/>
      <c r="VLB10" s="139"/>
      <c r="VLC10" s="139"/>
      <c r="VLD10" s="139"/>
      <c r="VLE10" s="139"/>
      <c r="VLF10" s="139"/>
      <c r="VLG10" s="139"/>
      <c r="VLH10" s="139"/>
      <c r="VLI10" s="139"/>
      <c r="VLJ10" s="139"/>
      <c r="VLK10" s="139"/>
      <c r="VLL10" s="139"/>
      <c r="VLM10" s="139"/>
      <c r="VLN10" s="139"/>
      <c r="VLO10" s="139"/>
      <c r="VLP10" s="139"/>
      <c r="VLQ10" s="139"/>
      <c r="VLR10" s="139"/>
      <c r="VLS10" s="139"/>
      <c r="VLT10" s="139"/>
      <c r="VLU10" s="139"/>
      <c r="VLV10" s="139"/>
      <c r="VLW10" s="139"/>
      <c r="VLX10" s="139"/>
      <c r="VLY10" s="139"/>
      <c r="VLZ10" s="139"/>
      <c r="VMA10" s="139"/>
      <c r="VMB10" s="139"/>
      <c r="VMC10" s="139"/>
      <c r="VMD10" s="139"/>
      <c r="VME10" s="139"/>
      <c r="VMF10" s="139"/>
      <c r="VMG10" s="139"/>
      <c r="VMH10" s="139"/>
      <c r="VMI10" s="139"/>
      <c r="VMJ10" s="139"/>
      <c r="VMK10" s="139"/>
      <c r="VML10" s="139"/>
      <c r="VMM10" s="139"/>
      <c r="VMN10" s="139"/>
      <c r="VMO10" s="139"/>
      <c r="VMP10" s="139"/>
      <c r="VMQ10" s="139"/>
      <c r="VMR10" s="139"/>
      <c r="VMS10" s="139"/>
      <c r="VMT10" s="139"/>
      <c r="VMU10" s="139"/>
      <c r="VMV10" s="139"/>
      <c r="VMW10" s="139"/>
      <c r="VMX10" s="139"/>
      <c r="VMY10" s="139"/>
      <c r="VMZ10" s="139"/>
      <c r="VNA10" s="139"/>
      <c r="VNB10" s="139"/>
      <c r="VNC10" s="139"/>
      <c r="VND10" s="139"/>
      <c r="VNE10" s="139"/>
      <c r="VNF10" s="139"/>
      <c r="VNG10" s="139"/>
      <c r="VNH10" s="139"/>
      <c r="VNI10" s="139"/>
      <c r="VNJ10" s="139"/>
      <c r="VNK10" s="139"/>
      <c r="VNL10" s="139"/>
      <c r="VNM10" s="139"/>
      <c r="VNN10" s="139"/>
      <c r="VNO10" s="139"/>
      <c r="VNP10" s="139"/>
      <c r="VNQ10" s="139"/>
      <c r="VNR10" s="139"/>
      <c r="VNS10" s="139"/>
      <c r="VNT10" s="139"/>
      <c r="VNU10" s="139"/>
      <c r="VNV10" s="139"/>
      <c r="VNW10" s="139"/>
      <c r="VNX10" s="139"/>
      <c r="VNY10" s="139"/>
      <c r="VNZ10" s="139"/>
      <c r="VOA10" s="139"/>
      <c r="VOB10" s="139"/>
      <c r="VOC10" s="139"/>
      <c r="VOD10" s="139"/>
      <c r="VOE10" s="139"/>
      <c r="VOF10" s="139"/>
      <c r="VOG10" s="139"/>
      <c r="VOH10" s="139"/>
      <c r="VOI10" s="139"/>
      <c r="VOJ10" s="139"/>
      <c r="VOK10" s="139"/>
      <c r="VOL10" s="139"/>
      <c r="VOM10" s="139"/>
      <c r="VON10" s="139"/>
      <c r="VOO10" s="139"/>
      <c r="VOP10" s="139"/>
      <c r="VOQ10" s="139"/>
      <c r="VOR10" s="139"/>
      <c r="VOS10" s="139"/>
      <c r="VOT10" s="139"/>
      <c r="VOU10" s="139"/>
      <c r="VOV10" s="139"/>
      <c r="VOW10" s="139"/>
      <c r="VOX10" s="139"/>
      <c r="VOY10" s="139"/>
      <c r="VOZ10" s="139"/>
      <c r="VPA10" s="139"/>
      <c r="VPB10" s="139"/>
      <c r="VPC10" s="139"/>
      <c r="VPD10" s="139"/>
      <c r="VPE10" s="139"/>
      <c r="VPF10" s="139"/>
      <c r="VPG10" s="139"/>
      <c r="VPH10" s="139"/>
      <c r="VPI10" s="139"/>
      <c r="VPJ10" s="139"/>
      <c r="VPK10" s="139"/>
      <c r="VPL10" s="139"/>
      <c r="VPM10" s="139"/>
      <c r="VPN10" s="139"/>
      <c r="VPO10" s="139"/>
      <c r="VPP10" s="139"/>
      <c r="VPQ10" s="139"/>
      <c r="VPR10" s="139"/>
      <c r="VPS10" s="139"/>
      <c r="VPT10" s="139"/>
      <c r="VPU10" s="139"/>
      <c r="VPV10" s="139"/>
      <c r="VPW10" s="139"/>
      <c r="VPX10" s="139"/>
      <c r="VPY10" s="139"/>
      <c r="VPZ10" s="139"/>
      <c r="VQA10" s="139"/>
      <c r="VQB10" s="139"/>
      <c r="VQC10" s="139"/>
      <c r="VQD10" s="139"/>
      <c r="VQE10" s="139"/>
      <c r="VQF10" s="139"/>
      <c r="VQG10" s="139"/>
      <c r="VQH10" s="139"/>
      <c r="VQI10" s="139"/>
      <c r="VQJ10" s="139"/>
      <c r="VQK10" s="139"/>
      <c r="VQL10" s="139"/>
      <c r="VQM10" s="139"/>
      <c r="VQN10" s="139"/>
      <c r="VQO10" s="139"/>
      <c r="VQP10" s="139"/>
      <c r="VQQ10" s="139"/>
      <c r="VQR10" s="139"/>
      <c r="VQS10" s="139"/>
      <c r="VQT10" s="139"/>
      <c r="VQU10" s="139"/>
      <c r="VQV10" s="139"/>
      <c r="VQW10" s="139"/>
      <c r="VQX10" s="139"/>
      <c r="VQY10" s="139"/>
      <c r="VQZ10" s="139"/>
      <c r="VRA10" s="139"/>
      <c r="VRB10" s="139"/>
      <c r="VRC10" s="139"/>
      <c r="VRD10" s="139"/>
      <c r="VRE10" s="139"/>
      <c r="VRF10" s="139"/>
      <c r="VRG10" s="139"/>
      <c r="VRH10" s="139"/>
      <c r="VRI10" s="139"/>
      <c r="VRJ10" s="139"/>
      <c r="VRK10" s="139"/>
      <c r="VRL10" s="139"/>
      <c r="VRM10" s="139"/>
      <c r="VRN10" s="139"/>
      <c r="VRO10" s="139"/>
      <c r="VRP10" s="139"/>
      <c r="VRQ10" s="139"/>
      <c r="VRR10" s="139"/>
      <c r="VRS10" s="139"/>
      <c r="VRT10" s="139"/>
      <c r="VRU10" s="139"/>
      <c r="VRV10" s="139"/>
      <c r="VRW10" s="139"/>
      <c r="VRX10" s="139"/>
      <c r="VRY10" s="139"/>
      <c r="VRZ10" s="139"/>
      <c r="VSA10" s="139"/>
      <c r="VSB10" s="139"/>
      <c r="VSC10" s="139"/>
      <c r="VSD10" s="139"/>
      <c r="VSE10" s="139"/>
      <c r="VSF10" s="139"/>
      <c r="VSG10" s="139"/>
      <c r="VSH10" s="139"/>
      <c r="VSI10" s="139"/>
      <c r="VSJ10" s="139"/>
      <c r="VSK10" s="139"/>
      <c r="VSL10" s="139"/>
      <c r="VSM10" s="139"/>
      <c r="VSN10" s="139"/>
      <c r="VSO10" s="139"/>
      <c r="VSP10" s="139"/>
      <c r="VSQ10" s="139"/>
      <c r="VSR10" s="139"/>
      <c r="VSS10" s="139"/>
      <c r="VST10" s="139"/>
      <c r="VSU10" s="139"/>
      <c r="VSV10" s="139"/>
      <c r="VSW10" s="139"/>
      <c r="VSX10" s="139"/>
      <c r="VSY10" s="139"/>
      <c r="VSZ10" s="139"/>
      <c r="VTA10" s="139"/>
      <c r="VTB10" s="139"/>
      <c r="VTC10" s="139"/>
      <c r="VTD10" s="139"/>
      <c r="VTE10" s="139"/>
      <c r="VTF10" s="139"/>
      <c r="VTG10" s="139"/>
      <c r="VTH10" s="139"/>
      <c r="VTI10" s="139"/>
      <c r="VTJ10" s="139"/>
      <c r="VTK10" s="139"/>
      <c r="VTL10" s="139"/>
      <c r="VTM10" s="139"/>
      <c r="VTN10" s="139"/>
      <c r="VTO10" s="139"/>
      <c r="VTP10" s="139"/>
      <c r="VTQ10" s="139"/>
      <c r="VTR10" s="139"/>
      <c r="VTS10" s="139"/>
      <c r="VTT10" s="139"/>
      <c r="VTU10" s="139"/>
      <c r="VTV10" s="139"/>
      <c r="VTW10" s="139"/>
      <c r="VTX10" s="139"/>
      <c r="VTY10" s="139"/>
      <c r="VTZ10" s="139"/>
      <c r="VUA10" s="139"/>
      <c r="VUB10" s="139"/>
      <c r="VUC10" s="139"/>
      <c r="VUD10" s="139"/>
      <c r="VUE10" s="139"/>
      <c r="VUF10" s="139"/>
      <c r="VUG10" s="139"/>
      <c r="VUH10" s="139"/>
      <c r="VUI10" s="139"/>
      <c r="VUJ10" s="139"/>
      <c r="VUK10" s="139"/>
      <c r="VUL10" s="139"/>
      <c r="VUM10" s="139"/>
      <c r="VUN10" s="139"/>
      <c r="VUO10" s="139"/>
      <c r="VUP10" s="139"/>
      <c r="VUQ10" s="139"/>
      <c r="VUR10" s="139"/>
      <c r="VUS10" s="139"/>
      <c r="VUT10" s="139"/>
      <c r="VUU10" s="139"/>
      <c r="VUV10" s="139"/>
      <c r="VUW10" s="139"/>
      <c r="VUX10" s="139"/>
      <c r="VUY10" s="139"/>
      <c r="VUZ10" s="139"/>
      <c r="VVA10" s="139"/>
      <c r="VVB10" s="139"/>
      <c r="VVC10" s="139"/>
      <c r="VVD10" s="139"/>
      <c r="VVE10" s="139"/>
      <c r="VVF10" s="139"/>
      <c r="VVG10" s="139"/>
      <c r="VVH10" s="139"/>
      <c r="VVI10" s="139"/>
      <c r="VVJ10" s="139"/>
      <c r="VVK10" s="139"/>
      <c r="VVL10" s="139"/>
      <c r="VVM10" s="139"/>
      <c r="VVN10" s="139"/>
      <c r="VVO10" s="139"/>
      <c r="VVP10" s="139"/>
      <c r="VVQ10" s="139"/>
      <c r="VVR10" s="139"/>
      <c r="VVS10" s="139"/>
      <c r="VVT10" s="139"/>
      <c r="VVU10" s="139"/>
      <c r="VVV10" s="139"/>
      <c r="VVW10" s="139"/>
      <c r="VVX10" s="139"/>
      <c r="VVY10" s="139"/>
      <c r="VVZ10" s="139"/>
      <c r="VWA10" s="139"/>
      <c r="VWB10" s="139"/>
      <c r="VWC10" s="139"/>
      <c r="VWD10" s="139"/>
      <c r="VWE10" s="139"/>
      <c r="VWF10" s="139"/>
      <c r="VWG10" s="139"/>
      <c r="VWH10" s="139"/>
      <c r="VWI10" s="139"/>
      <c r="VWJ10" s="139"/>
      <c r="VWK10" s="139"/>
      <c r="VWL10" s="139"/>
      <c r="VWM10" s="139"/>
      <c r="VWN10" s="139"/>
      <c r="VWO10" s="139"/>
      <c r="VWP10" s="139"/>
      <c r="VWQ10" s="139"/>
      <c r="VWR10" s="139"/>
      <c r="VWS10" s="139"/>
      <c r="VWT10" s="139"/>
      <c r="VWU10" s="139"/>
      <c r="VWV10" s="139"/>
      <c r="VWW10" s="139"/>
      <c r="VWX10" s="139"/>
      <c r="VWY10" s="139"/>
      <c r="VWZ10" s="139"/>
      <c r="VXA10" s="139"/>
      <c r="VXB10" s="139"/>
      <c r="VXC10" s="139"/>
      <c r="VXD10" s="139"/>
      <c r="VXE10" s="139"/>
      <c r="VXF10" s="139"/>
      <c r="VXG10" s="139"/>
      <c r="VXH10" s="139"/>
      <c r="VXI10" s="139"/>
      <c r="VXJ10" s="139"/>
      <c r="VXK10" s="139"/>
      <c r="VXL10" s="139"/>
      <c r="VXM10" s="139"/>
      <c r="VXN10" s="139"/>
      <c r="VXO10" s="139"/>
      <c r="VXP10" s="139"/>
      <c r="VXQ10" s="139"/>
      <c r="VXR10" s="139"/>
      <c r="VXS10" s="139"/>
      <c r="VXT10" s="139"/>
      <c r="VXU10" s="139"/>
      <c r="VXV10" s="139"/>
      <c r="VXW10" s="139"/>
      <c r="VXX10" s="139"/>
      <c r="VXY10" s="139"/>
      <c r="VXZ10" s="139"/>
      <c r="VYA10" s="139"/>
      <c r="VYB10" s="139"/>
      <c r="VYC10" s="139"/>
      <c r="VYD10" s="139"/>
      <c r="VYE10" s="139"/>
      <c r="VYF10" s="139"/>
      <c r="VYG10" s="139"/>
      <c r="VYH10" s="139"/>
      <c r="VYI10" s="139"/>
      <c r="VYJ10" s="139"/>
      <c r="VYK10" s="139"/>
      <c r="VYL10" s="139"/>
      <c r="VYM10" s="139"/>
      <c r="VYN10" s="139"/>
      <c r="VYO10" s="139"/>
      <c r="VYP10" s="139"/>
      <c r="VYQ10" s="139"/>
      <c r="VYR10" s="139"/>
      <c r="VYS10" s="139"/>
      <c r="VYT10" s="139"/>
      <c r="VYU10" s="139"/>
      <c r="VYV10" s="139"/>
      <c r="VYW10" s="139"/>
      <c r="VYX10" s="139"/>
      <c r="VYY10" s="139"/>
      <c r="VYZ10" s="139"/>
      <c r="VZA10" s="139"/>
      <c r="VZB10" s="139"/>
      <c r="VZC10" s="139"/>
      <c r="VZD10" s="139"/>
      <c r="VZE10" s="139"/>
      <c r="VZF10" s="139"/>
      <c r="VZG10" s="139"/>
      <c r="VZH10" s="139"/>
      <c r="VZI10" s="139"/>
      <c r="VZJ10" s="139"/>
      <c r="VZK10" s="139"/>
      <c r="VZL10" s="139"/>
      <c r="VZM10" s="139"/>
      <c r="VZN10" s="139"/>
      <c r="VZO10" s="139"/>
      <c r="VZP10" s="139"/>
      <c r="VZQ10" s="139"/>
      <c r="VZR10" s="139"/>
      <c r="VZS10" s="139"/>
      <c r="VZT10" s="139"/>
      <c r="VZU10" s="139"/>
      <c r="VZV10" s="139"/>
      <c r="VZW10" s="139"/>
      <c r="VZX10" s="139"/>
      <c r="VZY10" s="139"/>
      <c r="VZZ10" s="139"/>
      <c r="WAA10" s="139"/>
      <c r="WAB10" s="139"/>
      <c r="WAC10" s="139"/>
      <c r="WAD10" s="139"/>
      <c r="WAE10" s="139"/>
      <c r="WAF10" s="139"/>
      <c r="WAG10" s="139"/>
      <c r="WAH10" s="139"/>
      <c r="WAI10" s="139"/>
      <c r="WAJ10" s="139"/>
      <c r="WAK10" s="139"/>
      <c r="WAL10" s="139"/>
      <c r="WAM10" s="139"/>
      <c r="WAN10" s="139"/>
      <c r="WAO10" s="139"/>
      <c r="WAP10" s="139"/>
      <c r="WAQ10" s="139"/>
      <c r="WAR10" s="139"/>
      <c r="WAS10" s="139"/>
      <c r="WAT10" s="139"/>
      <c r="WAU10" s="139"/>
      <c r="WAV10" s="139"/>
      <c r="WAW10" s="139"/>
      <c r="WAX10" s="139"/>
      <c r="WAY10" s="139"/>
      <c r="WAZ10" s="139"/>
      <c r="WBA10" s="139"/>
      <c r="WBB10" s="139"/>
      <c r="WBC10" s="139"/>
      <c r="WBD10" s="139"/>
      <c r="WBE10" s="139"/>
      <c r="WBF10" s="139"/>
      <c r="WBG10" s="139"/>
      <c r="WBH10" s="139"/>
      <c r="WBI10" s="139"/>
      <c r="WBJ10" s="139"/>
      <c r="WBK10" s="139"/>
      <c r="WBL10" s="139"/>
      <c r="WBM10" s="139"/>
      <c r="WBN10" s="139"/>
      <c r="WBO10" s="139"/>
      <c r="WBP10" s="139"/>
      <c r="WBQ10" s="139"/>
      <c r="WBR10" s="139"/>
      <c r="WBS10" s="139"/>
      <c r="WBT10" s="139"/>
      <c r="WBU10" s="139"/>
      <c r="WBV10" s="139"/>
      <c r="WBW10" s="139"/>
      <c r="WBX10" s="139"/>
      <c r="WBY10" s="139"/>
      <c r="WBZ10" s="139"/>
      <c r="WCA10" s="139"/>
      <c r="WCB10" s="139"/>
      <c r="WCC10" s="139"/>
      <c r="WCD10" s="139"/>
      <c r="WCE10" s="139"/>
      <c r="WCF10" s="139"/>
      <c r="WCG10" s="139"/>
      <c r="WCH10" s="139"/>
      <c r="WCI10" s="139"/>
      <c r="WCJ10" s="139"/>
      <c r="WCK10" s="139"/>
      <c r="WCL10" s="139"/>
      <c r="WCM10" s="139"/>
      <c r="WCN10" s="139"/>
      <c r="WCO10" s="139"/>
      <c r="WCP10" s="139"/>
      <c r="WCQ10" s="139"/>
      <c r="WCR10" s="139"/>
      <c r="WCS10" s="139"/>
      <c r="WCT10" s="139"/>
      <c r="WCU10" s="139"/>
      <c r="WCV10" s="139"/>
      <c r="WCW10" s="139"/>
      <c r="WCX10" s="139"/>
      <c r="WCY10" s="139"/>
      <c r="WCZ10" s="139"/>
      <c r="WDA10" s="139"/>
      <c r="WDB10" s="139"/>
      <c r="WDC10" s="139"/>
      <c r="WDD10" s="139"/>
      <c r="WDE10" s="139"/>
      <c r="WDF10" s="139"/>
      <c r="WDG10" s="139"/>
      <c r="WDH10" s="139"/>
      <c r="WDI10" s="139"/>
      <c r="WDJ10" s="139"/>
      <c r="WDK10" s="139"/>
      <c r="WDL10" s="139"/>
      <c r="WDM10" s="139"/>
      <c r="WDN10" s="139"/>
      <c r="WDO10" s="139"/>
      <c r="WDP10" s="139"/>
      <c r="WDQ10" s="139"/>
      <c r="WDR10" s="139"/>
      <c r="WDS10" s="139"/>
      <c r="WDT10" s="139"/>
      <c r="WDU10" s="139"/>
      <c r="WDV10" s="139"/>
      <c r="WDW10" s="139"/>
      <c r="WDX10" s="139"/>
      <c r="WDY10" s="139"/>
      <c r="WDZ10" s="139"/>
      <c r="WEA10" s="139"/>
      <c r="WEB10" s="139"/>
      <c r="WEC10" s="139"/>
      <c r="WED10" s="139"/>
      <c r="WEE10" s="139"/>
      <c r="WEF10" s="139"/>
      <c r="WEG10" s="139"/>
      <c r="WEH10" s="139"/>
      <c r="WEI10" s="139"/>
      <c r="WEJ10" s="139"/>
      <c r="WEK10" s="139"/>
      <c r="WEL10" s="139"/>
      <c r="WEM10" s="139"/>
      <c r="WEN10" s="139"/>
      <c r="WEO10" s="139"/>
      <c r="WEP10" s="139"/>
      <c r="WEQ10" s="139"/>
      <c r="WER10" s="139"/>
      <c r="WES10" s="139"/>
      <c r="WET10" s="139"/>
      <c r="WEU10" s="139"/>
      <c r="WEV10" s="139"/>
      <c r="WEW10" s="139"/>
      <c r="WEX10" s="139"/>
      <c r="WEY10" s="139"/>
      <c r="WEZ10" s="139"/>
      <c r="WFA10" s="139"/>
      <c r="WFB10" s="139"/>
      <c r="WFC10" s="139"/>
      <c r="WFD10" s="139"/>
      <c r="WFE10" s="139"/>
      <c r="WFF10" s="139"/>
      <c r="WFG10" s="139"/>
      <c r="WFH10" s="139"/>
      <c r="WFI10" s="139"/>
      <c r="WFJ10" s="139"/>
      <c r="WFK10" s="139"/>
      <c r="WFL10" s="139"/>
      <c r="WFM10" s="139"/>
      <c r="WFN10" s="139"/>
      <c r="WFO10" s="139"/>
      <c r="WFP10" s="139"/>
      <c r="WFQ10" s="139"/>
      <c r="WFR10" s="139"/>
      <c r="WFS10" s="139"/>
      <c r="WFT10" s="139"/>
      <c r="WFU10" s="139"/>
      <c r="WFV10" s="139"/>
      <c r="WFW10" s="139"/>
      <c r="WFX10" s="139"/>
      <c r="WFY10" s="139"/>
      <c r="WFZ10" s="139"/>
      <c r="WGA10" s="139"/>
      <c r="WGB10" s="139"/>
      <c r="WGC10" s="139"/>
      <c r="WGD10" s="139"/>
      <c r="WGE10" s="139"/>
      <c r="WGF10" s="139"/>
      <c r="WGG10" s="139"/>
      <c r="WGH10" s="139"/>
      <c r="WGI10" s="139"/>
      <c r="WGJ10" s="139"/>
      <c r="WGK10" s="139"/>
      <c r="WGL10" s="139"/>
      <c r="WGM10" s="139"/>
      <c r="WGN10" s="139"/>
      <c r="WGO10" s="139"/>
      <c r="WGP10" s="139"/>
      <c r="WGQ10" s="139"/>
      <c r="WGR10" s="139"/>
      <c r="WGS10" s="139"/>
      <c r="WGT10" s="139"/>
      <c r="WGU10" s="139"/>
      <c r="WGV10" s="139"/>
      <c r="WGW10" s="139"/>
      <c r="WGX10" s="139"/>
      <c r="WGY10" s="139"/>
      <c r="WGZ10" s="139"/>
      <c r="WHA10" s="139"/>
      <c r="WHB10" s="139"/>
      <c r="WHC10" s="139"/>
      <c r="WHD10" s="139"/>
      <c r="WHE10" s="139"/>
      <c r="WHF10" s="139"/>
      <c r="WHG10" s="139"/>
      <c r="WHH10" s="139"/>
      <c r="WHI10" s="139"/>
      <c r="WHJ10" s="139"/>
      <c r="WHK10" s="139"/>
      <c r="WHL10" s="139"/>
      <c r="WHM10" s="139"/>
      <c r="WHN10" s="139"/>
      <c r="WHO10" s="139"/>
      <c r="WHP10" s="139"/>
      <c r="WHQ10" s="139"/>
      <c r="WHR10" s="139"/>
      <c r="WHS10" s="139"/>
      <c r="WHT10" s="139"/>
      <c r="WHU10" s="139"/>
      <c r="WHV10" s="139"/>
      <c r="WHW10" s="139"/>
      <c r="WHX10" s="139"/>
      <c r="WHY10" s="139"/>
      <c r="WHZ10" s="139"/>
      <c r="WIA10" s="139"/>
      <c r="WIB10" s="139"/>
      <c r="WIC10" s="139"/>
      <c r="WID10" s="139"/>
      <c r="WIE10" s="139"/>
      <c r="WIF10" s="139"/>
      <c r="WIG10" s="139"/>
      <c r="WIH10" s="139"/>
      <c r="WII10" s="139"/>
      <c r="WIJ10" s="139"/>
      <c r="WIK10" s="139"/>
      <c r="WIL10" s="139"/>
      <c r="WIM10" s="139"/>
      <c r="WIN10" s="139"/>
      <c r="WIO10" s="139"/>
      <c r="WIP10" s="139"/>
      <c r="WIQ10" s="139"/>
      <c r="WIR10" s="139"/>
      <c r="WIS10" s="139"/>
      <c r="WIT10" s="139"/>
      <c r="WIU10" s="139"/>
      <c r="WIV10" s="139"/>
      <c r="WIW10" s="139"/>
      <c r="WIX10" s="139"/>
      <c r="WIY10" s="139"/>
      <c r="WIZ10" s="139"/>
      <c r="WJA10" s="139"/>
      <c r="WJB10" s="139"/>
      <c r="WJC10" s="139"/>
      <c r="WJD10" s="139"/>
      <c r="WJE10" s="139"/>
      <c r="WJF10" s="139"/>
      <c r="WJG10" s="139"/>
      <c r="WJH10" s="139"/>
      <c r="WJI10" s="139"/>
      <c r="WJJ10" s="139"/>
      <c r="WJK10" s="139"/>
      <c r="WJL10" s="139"/>
      <c r="WJM10" s="139"/>
      <c r="WJN10" s="139"/>
      <c r="WJO10" s="139"/>
      <c r="WJP10" s="139"/>
      <c r="WJQ10" s="139"/>
      <c r="WJR10" s="139"/>
      <c r="WJS10" s="139"/>
      <c r="WJT10" s="139"/>
      <c r="WJU10" s="139"/>
      <c r="WJV10" s="139"/>
      <c r="WJW10" s="139"/>
      <c r="WJX10" s="139"/>
      <c r="WJY10" s="139"/>
      <c r="WJZ10" s="139"/>
      <c r="WKA10" s="139"/>
      <c r="WKB10" s="139"/>
      <c r="WKC10" s="139"/>
      <c r="WKD10" s="139"/>
      <c r="WKE10" s="139"/>
      <c r="WKF10" s="139"/>
      <c r="WKG10" s="139"/>
      <c r="WKH10" s="139"/>
      <c r="WKI10" s="139"/>
      <c r="WKJ10" s="139"/>
      <c r="WKK10" s="139"/>
      <c r="WKL10" s="139"/>
      <c r="WKM10" s="139"/>
      <c r="WKN10" s="139"/>
      <c r="WKO10" s="139"/>
      <c r="WKP10" s="139"/>
      <c r="WKQ10" s="139"/>
      <c r="WKR10" s="139"/>
      <c r="WKS10" s="139"/>
      <c r="WKT10" s="139"/>
      <c r="WKU10" s="139"/>
      <c r="WKV10" s="139"/>
      <c r="WKW10" s="139"/>
      <c r="WKX10" s="139"/>
      <c r="WKY10" s="139"/>
      <c r="WKZ10" s="139"/>
      <c r="WLA10" s="139"/>
      <c r="WLB10" s="139"/>
      <c r="WLC10" s="139"/>
      <c r="WLD10" s="139"/>
      <c r="WLE10" s="139"/>
      <c r="WLF10" s="139"/>
      <c r="WLG10" s="139"/>
      <c r="WLH10" s="139"/>
      <c r="WLI10" s="139"/>
      <c r="WLJ10" s="139"/>
      <c r="WLK10" s="139"/>
      <c r="WLL10" s="139"/>
      <c r="WLM10" s="139"/>
      <c r="WLN10" s="139"/>
      <c r="WLO10" s="139"/>
      <c r="WLP10" s="139"/>
      <c r="WLQ10" s="139"/>
      <c r="WLR10" s="139"/>
      <c r="WLS10" s="139"/>
      <c r="WLT10" s="139"/>
      <c r="WLU10" s="139"/>
      <c r="WLV10" s="139"/>
      <c r="WLW10" s="139"/>
      <c r="WLX10" s="139"/>
      <c r="WLY10" s="139"/>
      <c r="WLZ10" s="139"/>
      <c r="WMA10" s="139"/>
      <c r="WMB10" s="139"/>
      <c r="WMC10" s="139"/>
      <c r="WMD10" s="139"/>
      <c r="WME10" s="139"/>
      <c r="WMF10" s="139"/>
      <c r="WMG10" s="139"/>
      <c r="WMH10" s="139"/>
      <c r="WMI10" s="139"/>
      <c r="WMJ10" s="139"/>
      <c r="WMK10" s="139"/>
      <c r="WML10" s="139"/>
      <c r="WMM10" s="139"/>
      <c r="WMN10" s="139"/>
      <c r="WMO10" s="139"/>
      <c r="WMP10" s="139"/>
      <c r="WMQ10" s="139"/>
      <c r="WMR10" s="139"/>
      <c r="WMS10" s="139"/>
      <c r="WMT10" s="139"/>
      <c r="WMU10" s="139"/>
      <c r="WMV10" s="139"/>
      <c r="WMW10" s="139"/>
      <c r="WMX10" s="139"/>
      <c r="WMY10" s="139"/>
      <c r="WMZ10" s="139"/>
      <c r="WNA10" s="139"/>
      <c r="WNB10" s="139"/>
      <c r="WNC10" s="139"/>
      <c r="WND10" s="139"/>
      <c r="WNE10" s="139"/>
      <c r="WNF10" s="139"/>
      <c r="WNG10" s="139"/>
      <c r="WNH10" s="139"/>
      <c r="WNI10" s="139"/>
      <c r="WNJ10" s="139"/>
      <c r="WNK10" s="139"/>
      <c r="WNL10" s="139"/>
      <c r="WNM10" s="139"/>
      <c r="WNN10" s="139"/>
      <c r="WNO10" s="139"/>
      <c r="WNP10" s="139"/>
      <c r="WNQ10" s="139"/>
      <c r="WNR10" s="139"/>
      <c r="WNS10" s="139"/>
      <c r="WNT10" s="139"/>
      <c r="WNU10" s="139"/>
      <c r="WNV10" s="139"/>
      <c r="WNW10" s="139"/>
      <c r="WNX10" s="139"/>
      <c r="WNY10" s="139"/>
      <c r="WNZ10" s="139"/>
      <c r="WOA10" s="139"/>
      <c r="WOB10" s="139"/>
      <c r="WOC10" s="139"/>
      <c r="WOD10" s="139"/>
      <c r="WOE10" s="139"/>
      <c r="WOF10" s="139"/>
      <c r="WOG10" s="139"/>
      <c r="WOH10" s="139"/>
      <c r="WOI10" s="139"/>
      <c r="WOJ10" s="139"/>
      <c r="WOK10" s="139"/>
      <c r="WOL10" s="139"/>
      <c r="WOM10" s="139"/>
      <c r="WON10" s="139"/>
      <c r="WOO10" s="139"/>
      <c r="WOP10" s="139"/>
      <c r="WOQ10" s="139"/>
      <c r="WOR10" s="139"/>
      <c r="WOS10" s="139"/>
      <c r="WOT10" s="139"/>
      <c r="WOU10" s="139"/>
      <c r="WOV10" s="139"/>
      <c r="WOW10" s="139"/>
      <c r="WOX10" s="139"/>
      <c r="WOY10" s="139"/>
      <c r="WOZ10" s="139"/>
      <c r="WPA10" s="139"/>
      <c r="WPB10" s="139"/>
      <c r="WPC10" s="139"/>
      <c r="WPD10" s="139"/>
      <c r="WPE10" s="139"/>
      <c r="WPF10" s="139"/>
      <c r="WPG10" s="139"/>
      <c r="WPH10" s="139"/>
      <c r="WPI10" s="139"/>
      <c r="WPJ10" s="139"/>
      <c r="WPK10" s="139"/>
      <c r="WPL10" s="139"/>
      <c r="WPM10" s="139"/>
      <c r="WPN10" s="139"/>
      <c r="WPO10" s="139"/>
      <c r="WPP10" s="139"/>
      <c r="WPQ10" s="139"/>
      <c r="WPR10" s="139"/>
      <c r="WPS10" s="139"/>
      <c r="WPT10" s="139"/>
      <c r="WPU10" s="139"/>
      <c r="WPV10" s="139"/>
      <c r="WPW10" s="139"/>
      <c r="WPX10" s="139"/>
      <c r="WPY10" s="139"/>
      <c r="WPZ10" s="139"/>
      <c r="WQA10" s="139"/>
      <c r="WQB10" s="139"/>
      <c r="WQC10" s="139"/>
      <c r="WQD10" s="139"/>
      <c r="WQE10" s="139"/>
      <c r="WQF10" s="139"/>
      <c r="WQG10" s="139"/>
      <c r="WQH10" s="139"/>
      <c r="WQI10" s="139"/>
      <c r="WQJ10" s="139"/>
      <c r="WQK10" s="139"/>
      <c r="WQL10" s="139"/>
      <c r="WQM10" s="139"/>
      <c r="WQN10" s="139"/>
      <c r="WQO10" s="139"/>
      <c r="WQP10" s="139"/>
      <c r="WQQ10" s="139"/>
      <c r="WQR10" s="139"/>
      <c r="WQS10" s="139"/>
      <c r="WQT10" s="139"/>
      <c r="WQU10" s="139"/>
      <c r="WQV10" s="139"/>
      <c r="WQW10" s="139"/>
      <c r="WQX10" s="139"/>
      <c r="WQY10" s="139"/>
      <c r="WQZ10" s="139"/>
      <c r="WRA10" s="139"/>
      <c r="WRB10" s="139"/>
      <c r="WRC10" s="139"/>
      <c r="WRD10" s="139"/>
      <c r="WRE10" s="139"/>
      <c r="WRF10" s="139"/>
      <c r="WRG10" s="139"/>
      <c r="WRH10" s="139"/>
      <c r="WRI10" s="139"/>
      <c r="WRJ10" s="139"/>
      <c r="WRK10" s="139"/>
      <c r="WRL10" s="139"/>
      <c r="WRM10" s="139"/>
      <c r="WRN10" s="139"/>
      <c r="WRO10" s="139"/>
      <c r="WRP10" s="139"/>
      <c r="WRQ10" s="139"/>
      <c r="WRR10" s="139"/>
      <c r="WRS10" s="139"/>
      <c r="WRT10" s="139"/>
      <c r="WRU10" s="139"/>
      <c r="WRV10" s="139"/>
      <c r="WRW10" s="139"/>
      <c r="WRX10" s="139"/>
      <c r="WRY10" s="139"/>
      <c r="WRZ10" s="139"/>
      <c r="WSA10" s="139"/>
      <c r="WSB10" s="139"/>
      <c r="WSC10" s="139"/>
      <c r="WSD10" s="139"/>
      <c r="WSE10" s="139"/>
      <c r="WSF10" s="139"/>
      <c r="WSG10" s="139"/>
      <c r="WSH10" s="139"/>
      <c r="WSI10" s="139"/>
      <c r="WSJ10" s="139"/>
      <c r="WSK10" s="139"/>
      <c r="WSL10" s="139"/>
      <c r="WSM10" s="139"/>
      <c r="WSN10" s="139"/>
      <c r="WSO10" s="139"/>
      <c r="WSP10" s="139"/>
      <c r="WSQ10" s="139"/>
      <c r="WSR10" s="139"/>
      <c r="WSS10" s="139"/>
      <c r="WST10" s="139"/>
      <c r="WSU10" s="139"/>
      <c r="WSV10" s="139"/>
      <c r="WSW10" s="139"/>
      <c r="WSX10" s="139"/>
      <c r="WSY10" s="139"/>
      <c r="WSZ10" s="139"/>
      <c r="WTA10" s="139"/>
      <c r="WTB10" s="139"/>
      <c r="WTC10" s="139"/>
      <c r="WTD10" s="139"/>
      <c r="WTE10" s="139"/>
      <c r="WTF10" s="139"/>
      <c r="WTG10" s="139"/>
      <c r="WTH10" s="139"/>
      <c r="WTI10" s="139"/>
      <c r="WTJ10" s="139"/>
      <c r="WTK10" s="139"/>
      <c r="WTL10" s="139"/>
      <c r="WTM10" s="139"/>
      <c r="WTN10" s="139"/>
      <c r="WTO10" s="139"/>
      <c r="WTP10" s="139"/>
      <c r="WTQ10" s="139"/>
      <c r="WTR10" s="139"/>
      <c r="WTS10" s="139"/>
      <c r="WTT10" s="139"/>
      <c r="WTU10" s="139"/>
      <c r="WTV10" s="139"/>
      <c r="WTW10" s="139"/>
      <c r="WTX10" s="139"/>
      <c r="WTY10" s="139"/>
      <c r="WTZ10" s="139"/>
      <c r="WUA10" s="139"/>
      <c r="WUB10" s="139"/>
      <c r="WUC10" s="139"/>
      <c r="WUD10" s="139"/>
      <c r="WUE10" s="139"/>
      <c r="WUF10" s="139"/>
      <c r="WUG10" s="139"/>
      <c r="WUH10" s="139"/>
      <c r="WUI10" s="139"/>
      <c r="WUJ10" s="139"/>
      <c r="WUK10" s="139"/>
      <c r="WUL10" s="139"/>
      <c r="WUM10" s="139"/>
      <c r="WUN10" s="139"/>
      <c r="WUO10" s="139"/>
      <c r="WUP10" s="139"/>
      <c r="WUQ10" s="139"/>
      <c r="WUR10" s="139"/>
      <c r="WUS10" s="139"/>
      <c r="WUT10" s="139"/>
      <c r="WUU10" s="139"/>
      <c r="WUV10" s="139"/>
      <c r="WUW10" s="139"/>
      <c r="WUX10" s="139"/>
      <c r="WUY10" s="139"/>
      <c r="WUZ10" s="139"/>
      <c r="WVA10" s="139"/>
      <c r="WVB10" s="139"/>
      <c r="WVC10" s="139"/>
      <c r="WVD10" s="139"/>
      <c r="WVE10" s="139"/>
      <c r="WVF10" s="139"/>
      <c r="WVG10" s="139"/>
      <c r="WVH10" s="139"/>
      <c r="WVI10" s="139"/>
      <c r="WVJ10" s="139"/>
      <c r="WVK10" s="139"/>
      <c r="WVL10" s="139"/>
      <c r="WVM10" s="139"/>
      <c r="WVN10" s="139"/>
      <c r="WVO10" s="139"/>
      <c r="WVP10" s="139"/>
      <c r="WVQ10" s="139"/>
      <c r="WVR10" s="139"/>
      <c r="WVS10" s="139"/>
      <c r="WVT10" s="139"/>
      <c r="WVU10" s="139"/>
      <c r="WVV10" s="139"/>
      <c r="WVW10" s="139"/>
      <c r="WVX10" s="139"/>
      <c r="WVY10" s="139"/>
      <c r="WVZ10" s="139"/>
      <c r="WWA10" s="139"/>
      <c r="WWB10" s="139"/>
      <c r="WWC10" s="139"/>
      <c r="WWD10" s="139"/>
      <c r="WWE10" s="139"/>
      <c r="WWF10" s="139"/>
      <c r="WWG10" s="139"/>
      <c r="WWH10" s="139"/>
      <c r="WWI10" s="139"/>
      <c r="WWJ10" s="139"/>
      <c r="WWK10" s="139"/>
      <c r="WWL10" s="139"/>
      <c r="WWM10" s="139"/>
      <c r="WWN10" s="139"/>
      <c r="WWO10" s="139"/>
      <c r="WWP10" s="139"/>
      <c r="WWQ10" s="139"/>
      <c r="WWR10" s="139"/>
      <c r="WWS10" s="139"/>
      <c r="WWT10" s="139"/>
      <c r="WWU10" s="139"/>
      <c r="WWV10" s="139"/>
      <c r="WWW10" s="139"/>
      <c r="WWX10" s="139"/>
      <c r="WWY10" s="139"/>
      <c r="WWZ10" s="139"/>
      <c r="WXA10" s="139"/>
      <c r="WXB10" s="139"/>
      <c r="WXC10" s="139"/>
      <c r="WXD10" s="139"/>
      <c r="WXE10" s="139"/>
      <c r="WXF10" s="139"/>
      <c r="WXG10" s="139"/>
      <c r="WXH10" s="139"/>
      <c r="WXI10" s="139"/>
      <c r="WXJ10" s="139"/>
      <c r="WXK10" s="139"/>
      <c r="WXL10" s="139"/>
      <c r="WXM10" s="139"/>
      <c r="WXN10" s="139"/>
      <c r="WXO10" s="139"/>
      <c r="WXP10" s="139"/>
      <c r="WXQ10" s="139"/>
      <c r="WXR10" s="139"/>
      <c r="WXS10" s="139"/>
      <c r="WXT10" s="139"/>
      <c r="WXU10" s="139"/>
      <c r="WXV10" s="139"/>
      <c r="WXW10" s="139"/>
      <c r="WXX10" s="139"/>
      <c r="WXY10" s="139"/>
      <c r="WXZ10" s="139"/>
      <c r="WYA10" s="139"/>
      <c r="WYB10" s="139"/>
      <c r="WYC10" s="139"/>
      <c r="WYD10" s="139"/>
      <c r="WYE10" s="139"/>
      <c r="WYF10" s="139"/>
      <c r="WYG10" s="139"/>
      <c r="WYH10" s="139"/>
      <c r="WYI10" s="139"/>
      <c r="WYJ10" s="139"/>
      <c r="WYK10" s="139"/>
      <c r="WYL10" s="139"/>
      <c r="WYM10" s="139"/>
      <c r="WYN10" s="139"/>
      <c r="WYO10" s="139"/>
      <c r="WYP10" s="139"/>
      <c r="WYQ10" s="139"/>
      <c r="WYR10" s="139"/>
      <c r="WYS10" s="139"/>
      <c r="WYT10" s="139"/>
      <c r="WYU10" s="139"/>
      <c r="WYV10" s="139"/>
      <c r="WYW10" s="139"/>
      <c r="WYX10" s="139"/>
      <c r="WYY10" s="139"/>
      <c r="WYZ10" s="139"/>
      <c r="WZA10" s="139"/>
      <c r="WZB10" s="139"/>
      <c r="WZC10" s="139"/>
      <c r="WZD10" s="139"/>
      <c r="WZE10" s="139"/>
      <c r="WZF10" s="139"/>
      <c r="WZG10" s="139"/>
      <c r="WZH10" s="139"/>
      <c r="WZI10" s="139"/>
      <c r="WZJ10" s="139"/>
      <c r="WZK10" s="139"/>
      <c r="WZL10" s="139"/>
      <c r="WZM10" s="139"/>
      <c r="WZN10" s="139"/>
      <c r="WZO10" s="139"/>
      <c r="WZP10" s="139"/>
      <c r="WZQ10" s="139"/>
      <c r="WZR10" s="139"/>
      <c r="WZS10" s="139"/>
      <c r="WZT10" s="139"/>
      <c r="WZU10" s="139"/>
      <c r="WZV10" s="139"/>
      <c r="WZW10" s="139"/>
      <c r="WZX10" s="139"/>
      <c r="WZY10" s="139"/>
      <c r="WZZ10" s="139"/>
      <c r="XAA10" s="139"/>
      <c r="XAB10" s="139"/>
      <c r="XAC10" s="139"/>
      <c r="XAD10" s="139"/>
      <c r="XAE10" s="139"/>
      <c r="XAF10" s="139"/>
      <c r="XAG10" s="139"/>
      <c r="XAH10" s="139"/>
      <c r="XAI10" s="139"/>
      <c r="XAJ10" s="139"/>
      <c r="XAK10" s="139"/>
      <c r="XAL10" s="139"/>
      <c r="XAM10" s="139"/>
      <c r="XAN10" s="139"/>
      <c r="XAO10" s="139"/>
      <c r="XAP10" s="139"/>
      <c r="XAQ10" s="139"/>
      <c r="XAR10" s="139"/>
      <c r="XAS10" s="139"/>
      <c r="XAT10" s="139"/>
      <c r="XAU10" s="139"/>
      <c r="XAV10" s="139"/>
      <c r="XAW10" s="139"/>
      <c r="XAX10" s="139"/>
      <c r="XAY10" s="139"/>
      <c r="XAZ10" s="139"/>
      <c r="XBA10" s="139"/>
      <c r="XBB10" s="139"/>
      <c r="XBC10" s="139"/>
      <c r="XBD10" s="139"/>
      <c r="XBE10" s="139"/>
      <c r="XBF10" s="139"/>
      <c r="XBG10" s="139"/>
      <c r="XBH10" s="139"/>
      <c r="XBI10" s="139"/>
      <c r="XBJ10" s="139"/>
      <c r="XBK10" s="139"/>
      <c r="XBL10" s="139"/>
      <c r="XBM10" s="139"/>
      <c r="XBN10" s="139"/>
      <c r="XBO10" s="139"/>
      <c r="XBP10" s="139"/>
      <c r="XBQ10" s="139"/>
      <c r="XBR10" s="139"/>
      <c r="XBS10" s="139"/>
      <c r="XBT10" s="139"/>
      <c r="XBU10" s="139"/>
      <c r="XBV10" s="139"/>
      <c r="XBW10" s="139"/>
      <c r="XBX10" s="139"/>
      <c r="XBY10" s="139"/>
      <c r="XBZ10" s="139"/>
      <c r="XCA10" s="139"/>
      <c r="XCB10" s="139"/>
      <c r="XCC10" s="139"/>
      <c r="XCD10" s="139"/>
      <c r="XCE10" s="139"/>
      <c r="XCF10" s="139"/>
      <c r="XCG10" s="139"/>
      <c r="XCH10" s="139"/>
      <c r="XCI10" s="139"/>
      <c r="XCJ10" s="139"/>
      <c r="XCK10" s="139"/>
      <c r="XCL10" s="139"/>
      <c r="XCM10" s="139"/>
      <c r="XCN10" s="139"/>
      <c r="XCO10" s="139"/>
      <c r="XCP10" s="139"/>
      <c r="XCQ10" s="139"/>
      <c r="XCR10" s="139"/>
      <c r="XCS10" s="139"/>
      <c r="XCT10" s="139"/>
      <c r="XCU10" s="139"/>
      <c r="XCV10" s="139"/>
      <c r="XCW10" s="139"/>
      <c r="XCX10" s="139"/>
      <c r="XCY10" s="139"/>
      <c r="XCZ10" s="139"/>
      <c r="XDA10" s="139"/>
      <c r="XDB10" s="139"/>
      <c r="XDC10" s="139"/>
      <c r="XDD10" s="139"/>
      <c r="XDE10" s="139"/>
      <c r="XDF10" s="139"/>
      <c r="XDG10" s="139"/>
      <c r="XDH10" s="139"/>
      <c r="XDI10" s="139"/>
      <c r="XDJ10" s="139"/>
      <c r="XDK10" s="139"/>
      <c r="XDL10" s="139"/>
      <c r="XDM10" s="139"/>
      <c r="XDN10" s="139"/>
      <c r="XDO10" s="139"/>
      <c r="XDP10" s="139"/>
      <c r="XDQ10" s="139"/>
      <c r="XDR10" s="139"/>
      <c r="XDS10" s="139"/>
      <c r="XDT10" s="139"/>
      <c r="XDU10" s="139"/>
      <c r="XDV10" s="139"/>
      <c r="XDW10" s="139"/>
      <c r="XDX10" s="139"/>
      <c r="XDY10" s="139"/>
      <c r="XDZ10" s="139"/>
      <c r="XEA10" s="139"/>
      <c r="XEB10" s="139"/>
      <c r="XEC10" s="139"/>
      <c r="XED10" s="139"/>
      <c r="XEE10" s="139"/>
      <c r="XEF10" s="139"/>
      <c r="XEG10" s="139"/>
      <c r="XEH10" s="139"/>
      <c r="XEI10" s="139"/>
      <c r="XEJ10" s="139"/>
      <c r="XEK10" s="139"/>
      <c r="XEL10" s="139"/>
      <c r="XEM10" s="139"/>
      <c r="XEN10" s="139"/>
      <c r="XEO10" s="139"/>
      <c r="XEP10" s="139"/>
      <c r="XEQ10" s="139"/>
      <c r="XER10" s="139"/>
      <c r="XES10" s="139"/>
      <c r="XET10" s="139"/>
      <c r="XEU10" s="139"/>
      <c r="XEV10" s="139"/>
      <c r="XEW10" s="139"/>
      <c r="XEX10" s="139"/>
      <c r="XEY10" s="139"/>
      <c r="XEZ10" s="139"/>
      <c r="XFA10" s="139"/>
      <c r="XFB10" s="139"/>
      <c r="XFC10" s="139"/>
    </row>
    <row r="11" spans="1:16383" ht="31.5" customHeight="1">
      <c r="A11" s="140"/>
      <c r="B11" s="140" t="str">
        <f>IFERROR(VLOOKUP(D11,DB!A:K,11,0),"")</f>
        <v/>
      </c>
      <c r="C11" s="140"/>
      <c r="D11" s="140"/>
      <c r="E11" s="140"/>
      <c r="F11" s="141"/>
      <c r="G11" s="142">
        <f ca="1">IFERROR(NOW()-F11,"-")</f>
        <v>45931.081130092593</v>
      </c>
      <c r="H11" s="141"/>
      <c r="I11" s="140" t="str">
        <f>IFERROR(VLOOKUP(D11,DB!A:F,6,0),"")</f>
        <v/>
      </c>
      <c r="J11" s="140" t="str">
        <f>IFERROR(VLOOKUP(D11,DB!A:G,7,0),"")</f>
        <v/>
      </c>
      <c r="K11" s="140"/>
      <c r="L11" s="140" t="str">
        <f>IFERROR(VLOOKUP(D11,DB!A:I,9,0),"")</f>
        <v/>
      </c>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39"/>
      <c r="AQ11" s="139"/>
      <c r="AR11" s="139"/>
      <c r="AS11" s="139"/>
      <c r="AT11" s="139"/>
      <c r="AU11" s="139"/>
      <c r="AV11" s="139"/>
      <c r="AW11" s="139"/>
      <c r="AX11" s="139"/>
      <c r="AY11" s="139"/>
      <c r="AZ11" s="139"/>
      <c r="BA11" s="139"/>
      <c r="BB11" s="139"/>
      <c r="BC11" s="139"/>
      <c r="BD11" s="139"/>
      <c r="BE11" s="139"/>
      <c r="BF11" s="139"/>
      <c r="BG11" s="139"/>
      <c r="BH11" s="139"/>
      <c r="BI11" s="139"/>
      <c r="BJ11" s="139"/>
      <c r="BK11" s="139"/>
      <c r="BL11" s="139"/>
      <c r="BM11" s="139"/>
      <c r="BN11" s="139"/>
      <c r="BO11" s="139"/>
      <c r="BP11" s="139"/>
      <c r="BQ11" s="139"/>
      <c r="BR11" s="139"/>
      <c r="BS11" s="139"/>
      <c r="BT11" s="139"/>
      <c r="BU11" s="139"/>
      <c r="BV11" s="139"/>
      <c r="BW11" s="139"/>
      <c r="BX11" s="139"/>
      <c r="BY11" s="139"/>
      <c r="BZ11" s="139"/>
      <c r="CA11" s="139"/>
      <c r="CB11" s="139"/>
      <c r="CC11" s="139"/>
      <c r="CD11" s="139"/>
      <c r="CE11" s="139"/>
      <c r="CF11" s="139"/>
      <c r="CG11" s="139"/>
      <c r="CH11" s="139"/>
      <c r="CI11" s="139"/>
      <c r="CJ11" s="139"/>
      <c r="CK11" s="139"/>
      <c r="CL11" s="139"/>
      <c r="CM11" s="139"/>
      <c r="CN11" s="139"/>
      <c r="CO11" s="139"/>
      <c r="CP11" s="139"/>
      <c r="CQ11" s="139"/>
      <c r="CR11" s="139"/>
      <c r="CS11" s="139"/>
      <c r="CT11" s="139"/>
      <c r="CU11" s="139"/>
      <c r="CV11" s="139"/>
      <c r="CW11" s="139"/>
      <c r="CX11" s="139"/>
      <c r="CY11" s="139"/>
      <c r="CZ11" s="139"/>
      <c r="DA11" s="139"/>
      <c r="DB11" s="139"/>
      <c r="DC11" s="139"/>
      <c r="DD11" s="139"/>
      <c r="DE11" s="139"/>
      <c r="DF11" s="139"/>
      <c r="DG11" s="139"/>
      <c r="DH11" s="139"/>
      <c r="DI11" s="139"/>
      <c r="DJ11" s="139"/>
      <c r="DK11" s="139"/>
      <c r="DL11" s="139"/>
      <c r="DM11" s="139"/>
      <c r="DN11" s="139"/>
      <c r="DO11" s="139"/>
      <c r="DP11" s="139"/>
      <c r="DQ11" s="139"/>
      <c r="DR11" s="139"/>
      <c r="DS11" s="139"/>
      <c r="DT11" s="139"/>
      <c r="DU11" s="139"/>
      <c r="DV11" s="139"/>
      <c r="DW11" s="139"/>
      <c r="DX11" s="139"/>
      <c r="DY11" s="139"/>
      <c r="DZ11" s="139"/>
      <c r="EA11" s="139"/>
      <c r="EB11" s="139"/>
      <c r="EC11" s="139"/>
      <c r="ED11" s="139"/>
      <c r="EE11" s="139"/>
      <c r="EF11" s="139"/>
      <c r="EG11" s="139"/>
      <c r="EH11" s="139"/>
      <c r="EI11" s="139"/>
      <c r="EJ11" s="139"/>
      <c r="EK11" s="139"/>
      <c r="EL11" s="139"/>
      <c r="EM11" s="139"/>
      <c r="EN11" s="139"/>
      <c r="EO11" s="139"/>
      <c r="EP11" s="139"/>
      <c r="EQ11" s="139"/>
      <c r="ER11" s="139"/>
      <c r="ES11" s="139"/>
      <c r="ET11" s="139"/>
      <c r="EU11" s="139"/>
      <c r="EV11" s="139"/>
      <c r="EW11" s="139"/>
      <c r="EX11" s="139"/>
      <c r="EY11" s="139"/>
      <c r="EZ11" s="139"/>
      <c r="FA11" s="139"/>
      <c r="FB11" s="139"/>
      <c r="FC11" s="139"/>
      <c r="FD11" s="139"/>
      <c r="FE11" s="139"/>
      <c r="FF11" s="139"/>
      <c r="FG11" s="139"/>
      <c r="FH11" s="139"/>
      <c r="FI11" s="139"/>
      <c r="FJ11" s="139"/>
      <c r="FK11" s="139"/>
      <c r="FL11" s="139"/>
      <c r="FM11" s="139"/>
      <c r="FN11" s="139"/>
      <c r="FO11" s="139"/>
      <c r="FP11" s="139"/>
      <c r="FQ11" s="139"/>
      <c r="FR11" s="139"/>
      <c r="FS11" s="139"/>
      <c r="FT11" s="139"/>
      <c r="FU11" s="139"/>
      <c r="FV11" s="139"/>
      <c r="FW11" s="139"/>
      <c r="FX11" s="139"/>
      <c r="FY11" s="139"/>
      <c r="FZ11" s="139"/>
      <c r="GA11" s="139"/>
      <c r="GB11" s="139"/>
      <c r="GC11" s="139"/>
      <c r="GD11" s="139"/>
      <c r="GE11" s="139"/>
      <c r="GF11" s="139"/>
      <c r="GG11" s="139"/>
      <c r="GH11" s="139"/>
      <c r="GI11" s="139"/>
      <c r="GJ11" s="139"/>
      <c r="GK11" s="139"/>
      <c r="GL11" s="139"/>
      <c r="GM11" s="139"/>
      <c r="GN11" s="139"/>
      <c r="GO11" s="139"/>
      <c r="GP11" s="139"/>
      <c r="GQ11" s="139"/>
      <c r="GR11" s="139"/>
      <c r="GS11" s="139"/>
      <c r="GT11" s="139"/>
      <c r="GU11" s="139"/>
      <c r="GV11" s="139"/>
      <c r="GW11" s="139"/>
      <c r="GX11" s="139"/>
      <c r="GY11" s="139"/>
      <c r="GZ11" s="139"/>
      <c r="HA11" s="139"/>
      <c r="HB11" s="139"/>
      <c r="HC11" s="139"/>
      <c r="HD11" s="139"/>
      <c r="HE11" s="139"/>
      <c r="HF11" s="139"/>
      <c r="HG11" s="139"/>
      <c r="HH11" s="139"/>
      <c r="HI11" s="139"/>
      <c r="HJ11" s="139"/>
      <c r="HK11" s="139"/>
      <c r="HL11" s="139"/>
      <c r="HM11" s="139"/>
      <c r="HN11" s="139"/>
      <c r="HO11" s="139"/>
      <c r="HP11" s="139"/>
      <c r="HQ11" s="139"/>
      <c r="HR11" s="139"/>
      <c r="HS11" s="139"/>
      <c r="HT11" s="139"/>
      <c r="HU11" s="139"/>
      <c r="HV11" s="139"/>
      <c r="HW11" s="139"/>
      <c r="HX11" s="139"/>
      <c r="HY11" s="139"/>
      <c r="HZ11" s="139"/>
      <c r="IA11" s="139"/>
      <c r="IB11" s="139"/>
      <c r="IC11" s="139"/>
      <c r="ID11" s="139"/>
      <c r="IE11" s="139"/>
      <c r="IF11" s="139"/>
      <c r="IG11" s="139"/>
      <c r="IH11" s="139"/>
      <c r="II11" s="139"/>
      <c r="IJ11" s="139"/>
      <c r="IK11" s="139"/>
      <c r="IL11" s="139"/>
      <c r="IM11" s="139"/>
      <c r="IN11" s="139"/>
      <c r="IO11" s="139"/>
      <c r="IP11" s="139"/>
      <c r="IQ11" s="139"/>
      <c r="IR11" s="139"/>
      <c r="IS11" s="139"/>
      <c r="IT11" s="139"/>
      <c r="IU11" s="139"/>
      <c r="IV11" s="139"/>
      <c r="IW11" s="139"/>
      <c r="IX11" s="139"/>
      <c r="IY11" s="139"/>
      <c r="IZ11" s="139"/>
      <c r="JA11" s="139"/>
      <c r="JB11" s="139"/>
      <c r="JC11" s="139"/>
      <c r="JD11" s="139"/>
      <c r="JE11" s="139"/>
      <c r="JF11" s="139"/>
      <c r="JG11" s="139"/>
      <c r="JH11" s="139"/>
      <c r="JI11" s="139"/>
      <c r="JJ11" s="139"/>
      <c r="JK11" s="139"/>
      <c r="JL11" s="139"/>
      <c r="JM11" s="139"/>
      <c r="JN11" s="139"/>
      <c r="JO11" s="139"/>
      <c r="JP11" s="139"/>
      <c r="JQ11" s="139"/>
      <c r="JR11" s="139"/>
      <c r="JS11" s="139"/>
      <c r="JT11" s="139"/>
      <c r="JU11" s="139"/>
      <c r="JV11" s="139"/>
      <c r="JW11" s="139"/>
      <c r="JX11" s="139"/>
      <c r="JY11" s="139"/>
      <c r="JZ11" s="139"/>
      <c r="KA11" s="139"/>
      <c r="KB11" s="139"/>
      <c r="KC11" s="139"/>
      <c r="KD11" s="139"/>
      <c r="KE11" s="139"/>
      <c r="KF11" s="139"/>
      <c r="KG11" s="139"/>
      <c r="KH11" s="139"/>
      <c r="KI11" s="139"/>
      <c r="KJ11" s="139"/>
      <c r="KK11" s="139"/>
      <c r="KL11" s="139"/>
      <c r="KM11" s="139"/>
      <c r="KN11" s="139"/>
      <c r="KO11" s="139"/>
      <c r="KP11" s="139"/>
      <c r="KQ11" s="139"/>
      <c r="KR11" s="139"/>
      <c r="KS11" s="139"/>
      <c r="KT11" s="139"/>
      <c r="KU11" s="139"/>
      <c r="KV11" s="139"/>
      <c r="KW11" s="139"/>
      <c r="KX11" s="139"/>
      <c r="KY11" s="139"/>
      <c r="KZ11" s="139"/>
      <c r="LA11" s="139"/>
      <c r="LB11" s="139"/>
      <c r="LC11" s="139"/>
      <c r="LD11" s="139"/>
      <c r="LE11" s="139"/>
      <c r="LF11" s="139"/>
      <c r="LG11" s="139"/>
      <c r="LH11" s="139"/>
      <c r="LI11" s="139"/>
      <c r="LJ11" s="139"/>
      <c r="LK11" s="139"/>
      <c r="LL11" s="139"/>
      <c r="LM11" s="139"/>
      <c r="LN11" s="139"/>
      <c r="LO11" s="139"/>
      <c r="LP11" s="139"/>
      <c r="LQ11" s="139"/>
      <c r="LR11" s="139"/>
      <c r="LS11" s="139"/>
      <c r="LT11" s="139"/>
      <c r="LU11" s="139"/>
      <c r="LV11" s="139"/>
      <c r="LW11" s="139"/>
      <c r="LX11" s="139"/>
      <c r="LY11" s="139"/>
      <c r="LZ11" s="139"/>
      <c r="MA11" s="139"/>
      <c r="MB11" s="139"/>
      <c r="MC11" s="139"/>
      <c r="MD11" s="139"/>
      <c r="ME11" s="139"/>
      <c r="MF11" s="139"/>
      <c r="MG11" s="139"/>
      <c r="MH11" s="139"/>
      <c r="MI11" s="139"/>
      <c r="MJ11" s="139"/>
      <c r="MK11" s="139"/>
      <c r="ML11" s="139"/>
      <c r="MM11" s="139"/>
      <c r="MN11" s="139"/>
      <c r="MO11" s="139"/>
      <c r="MP11" s="139"/>
      <c r="MQ11" s="139"/>
      <c r="MR11" s="139"/>
      <c r="MS11" s="139"/>
      <c r="MT11" s="139"/>
      <c r="MU11" s="139"/>
      <c r="MV11" s="139"/>
      <c r="MW11" s="139"/>
      <c r="MX11" s="139"/>
      <c r="MY11" s="139"/>
      <c r="MZ11" s="139"/>
      <c r="NA11" s="139"/>
      <c r="NB11" s="139"/>
      <c r="NC11" s="139"/>
      <c r="ND11" s="139"/>
      <c r="NE11" s="139"/>
      <c r="NF11" s="139"/>
      <c r="NG11" s="139"/>
      <c r="NH11" s="139"/>
      <c r="NI11" s="139"/>
      <c r="NJ11" s="139"/>
      <c r="NK11" s="139"/>
      <c r="NL11" s="139"/>
      <c r="NM11" s="139"/>
      <c r="NN11" s="139"/>
      <c r="NO11" s="139"/>
      <c r="NP11" s="139"/>
      <c r="NQ11" s="139"/>
      <c r="NR11" s="139"/>
      <c r="NS11" s="139"/>
      <c r="NT11" s="139"/>
      <c r="NU11" s="139"/>
      <c r="NV11" s="139"/>
      <c r="NW11" s="139"/>
      <c r="NX11" s="139"/>
      <c r="NY11" s="139"/>
      <c r="NZ11" s="139"/>
      <c r="OA11" s="139"/>
      <c r="OB11" s="139"/>
      <c r="OC11" s="139"/>
      <c r="OD11" s="139"/>
      <c r="OE11" s="139"/>
      <c r="OF11" s="139"/>
      <c r="OG11" s="139"/>
      <c r="OH11" s="139"/>
      <c r="OI11" s="139"/>
      <c r="OJ11" s="139"/>
      <c r="OK11" s="139"/>
      <c r="OL11" s="139"/>
      <c r="OM11" s="139"/>
      <c r="ON11" s="139"/>
      <c r="OO11" s="139"/>
      <c r="OP11" s="139"/>
      <c r="OQ11" s="139"/>
      <c r="OR11" s="139"/>
      <c r="OS11" s="139"/>
      <c r="OT11" s="139"/>
      <c r="OU11" s="139"/>
      <c r="OV11" s="139"/>
      <c r="OW11" s="139"/>
      <c r="OX11" s="139"/>
      <c r="OY11" s="139"/>
      <c r="OZ11" s="139"/>
      <c r="PA11" s="139"/>
      <c r="PB11" s="139"/>
      <c r="PC11" s="139"/>
      <c r="PD11" s="139"/>
      <c r="PE11" s="139"/>
      <c r="PF11" s="139"/>
      <c r="PG11" s="139"/>
      <c r="PH11" s="139"/>
      <c r="PI11" s="139"/>
      <c r="PJ11" s="139"/>
      <c r="PK11" s="139"/>
      <c r="PL11" s="139"/>
      <c r="PM11" s="139"/>
      <c r="PN11" s="139"/>
      <c r="PO11" s="139"/>
      <c r="PP11" s="139"/>
      <c r="PQ11" s="139"/>
      <c r="PR11" s="139"/>
      <c r="PS11" s="139"/>
      <c r="PT11" s="139"/>
      <c r="PU11" s="139"/>
      <c r="PV11" s="139"/>
      <c r="PW11" s="139"/>
      <c r="PX11" s="139"/>
      <c r="PY11" s="139"/>
      <c r="PZ11" s="139"/>
      <c r="QA11" s="139"/>
      <c r="QB11" s="139"/>
      <c r="QC11" s="139"/>
      <c r="QD11" s="139"/>
      <c r="QE11" s="139"/>
      <c r="QF11" s="139"/>
      <c r="QG11" s="139"/>
      <c r="QH11" s="139"/>
      <c r="QI11" s="139"/>
      <c r="QJ11" s="139"/>
      <c r="QK11" s="139"/>
      <c r="QL11" s="139"/>
      <c r="QM11" s="139"/>
      <c r="QN11" s="139"/>
      <c r="QO11" s="139"/>
      <c r="QP11" s="139"/>
      <c r="QQ11" s="139"/>
      <c r="QR11" s="139"/>
      <c r="QS11" s="139"/>
      <c r="QT11" s="139"/>
      <c r="QU11" s="139"/>
      <c r="QV11" s="139"/>
      <c r="QW11" s="139"/>
      <c r="QX11" s="139"/>
      <c r="QY11" s="139"/>
      <c r="QZ11" s="139"/>
      <c r="RA11" s="139"/>
      <c r="RB11" s="139"/>
      <c r="RC11" s="139"/>
      <c r="RD11" s="139"/>
      <c r="RE11" s="139"/>
      <c r="RF11" s="139"/>
      <c r="RG11" s="139"/>
      <c r="RH11" s="139"/>
      <c r="RI11" s="139"/>
      <c r="RJ11" s="139"/>
      <c r="RK11" s="139"/>
      <c r="RL11" s="139"/>
      <c r="RM11" s="139"/>
      <c r="RN11" s="139"/>
      <c r="RO11" s="139"/>
      <c r="RP11" s="139"/>
      <c r="RQ11" s="139"/>
      <c r="RR11" s="139"/>
      <c r="RS11" s="139"/>
      <c r="RT11" s="139"/>
      <c r="RU11" s="139"/>
      <c r="RV11" s="139"/>
      <c r="RW11" s="139"/>
      <c r="RX11" s="139"/>
      <c r="RY11" s="139"/>
      <c r="RZ11" s="139"/>
      <c r="SA11" s="139"/>
      <c r="SB11" s="139"/>
      <c r="SC11" s="139"/>
      <c r="SD11" s="139"/>
      <c r="SE11" s="139"/>
      <c r="SF11" s="139"/>
      <c r="SG11" s="139"/>
      <c r="SH11" s="139"/>
      <c r="SI11" s="139"/>
      <c r="SJ11" s="139"/>
      <c r="SK11" s="139"/>
      <c r="SL11" s="139"/>
      <c r="SM11" s="139"/>
      <c r="SN11" s="139"/>
      <c r="SO11" s="139"/>
      <c r="SP11" s="139"/>
      <c r="SQ11" s="139"/>
      <c r="SR11" s="139"/>
      <c r="SS11" s="139"/>
      <c r="ST11" s="139"/>
      <c r="SU11" s="139"/>
      <c r="SV11" s="139"/>
      <c r="SW11" s="139"/>
      <c r="SX11" s="139"/>
      <c r="SY11" s="139"/>
      <c r="SZ11" s="139"/>
      <c r="TA11" s="139"/>
      <c r="TB11" s="139"/>
      <c r="TC11" s="139"/>
      <c r="TD11" s="139"/>
      <c r="TE11" s="139"/>
      <c r="TF11" s="139"/>
      <c r="TG11" s="139"/>
      <c r="TH11" s="139"/>
      <c r="TI11" s="139"/>
      <c r="TJ11" s="139"/>
      <c r="TK11" s="139"/>
      <c r="TL11" s="139"/>
      <c r="TM11" s="139"/>
      <c r="TN11" s="139"/>
      <c r="TO11" s="139"/>
      <c r="TP11" s="139"/>
      <c r="TQ11" s="139"/>
      <c r="TR11" s="139"/>
      <c r="TS11" s="139"/>
      <c r="TT11" s="139"/>
      <c r="TU11" s="139"/>
      <c r="TV11" s="139"/>
      <c r="TW11" s="139"/>
      <c r="TX11" s="139"/>
      <c r="TY11" s="139"/>
      <c r="TZ11" s="139"/>
      <c r="UA11" s="139"/>
      <c r="UB11" s="139"/>
      <c r="UC11" s="139"/>
      <c r="UD11" s="139"/>
      <c r="UE11" s="139"/>
      <c r="UF11" s="139"/>
      <c r="UG11" s="139"/>
      <c r="UH11" s="139"/>
      <c r="UI11" s="139"/>
      <c r="UJ11" s="139"/>
      <c r="UK11" s="139"/>
      <c r="UL11" s="139"/>
      <c r="UM11" s="139"/>
      <c r="UN11" s="139"/>
      <c r="UO11" s="139"/>
      <c r="UP11" s="139"/>
      <c r="UQ11" s="139"/>
      <c r="UR11" s="139"/>
      <c r="US11" s="139"/>
      <c r="UT11" s="139"/>
      <c r="UU11" s="139"/>
      <c r="UV11" s="139"/>
      <c r="UW11" s="139"/>
      <c r="UX11" s="139"/>
      <c r="UY11" s="139"/>
      <c r="UZ11" s="139"/>
      <c r="VA11" s="139"/>
      <c r="VB11" s="139"/>
      <c r="VC11" s="139"/>
      <c r="VD11" s="139"/>
      <c r="VE11" s="139"/>
      <c r="VF11" s="139"/>
      <c r="VG11" s="139"/>
      <c r="VH11" s="139"/>
      <c r="VI11" s="139"/>
      <c r="VJ11" s="139"/>
      <c r="VK11" s="139"/>
      <c r="VL11" s="139"/>
      <c r="VM11" s="139"/>
      <c r="VN11" s="139"/>
      <c r="VO11" s="139"/>
      <c r="VP11" s="139"/>
      <c r="VQ11" s="139"/>
      <c r="VR11" s="139"/>
      <c r="VS11" s="139"/>
      <c r="VT11" s="139"/>
      <c r="VU11" s="139"/>
      <c r="VV11" s="139"/>
      <c r="VW11" s="139"/>
      <c r="VX11" s="139"/>
      <c r="VY11" s="139"/>
      <c r="VZ11" s="139"/>
      <c r="WA11" s="139"/>
      <c r="WB11" s="139"/>
      <c r="WC11" s="139"/>
      <c r="WD11" s="139"/>
      <c r="WE11" s="139"/>
      <c r="WF11" s="139"/>
      <c r="WG11" s="139"/>
      <c r="WH11" s="139"/>
      <c r="WI11" s="139"/>
      <c r="WJ11" s="139"/>
      <c r="WK11" s="139"/>
      <c r="WL11" s="139"/>
      <c r="WM11" s="139"/>
      <c r="WN11" s="139"/>
      <c r="WO11" s="139"/>
      <c r="WP11" s="139"/>
      <c r="WQ11" s="139"/>
      <c r="WR11" s="139"/>
      <c r="WS11" s="139"/>
      <c r="WT11" s="139"/>
      <c r="WU11" s="139"/>
      <c r="WV11" s="139"/>
      <c r="WW11" s="139"/>
      <c r="WX11" s="139"/>
      <c r="WY11" s="139"/>
      <c r="WZ11" s="139"/>
      <c r="XA11" s="139"/>
      <c r="XB11" s="139"/>
      <c r="XC11" s="139"/>
      <c r="XD11" s="139"/>
      <c r="XE11" s="139"/>
      <c r="XF11" s="139"/>
      <c r="XG11" s="139"/>
      <c r="XH11" s="139"/>
      <c r="XI11" s="139"/>
      <c r="XJ11" s="139"/>
      <c r="XK11" s="139"/>
      <c r="XL11" s="139"/>
      <c r="XM11" s="139"/>
      <c r="XN11" s="139"/>
      <c r="XO11" s="139"/>
      <c r="XP11" s="139"/>
      <c r="XQ11" s="139"/>
      <c r="XR11" s="139"/>
      <c r="XS11" s="139"/>
      <c r="XT11" s="139"/>
      <c r="XU11" s="139"/>
      <c r="XV11" s="139"/>
      <c r="XW11" s="139"/>
      <c r="XX11" s="139"/>
      <c r="XY11" s="139"/>
      <c r="XZ11" s="139"/>
      <c r="YA11" s="139"/>
      <c r="YB11" s="139"/>
      <c r="YC11" s="139"/>
      <c r="YD11" s="139"/>
      <c r="YE11" s="139"/>
      <c r="YF11" s="139"/>
      <c r="YG11" s="139"/>
      <c r="YH11" s="139"/>
      <c r="YI11" s="139"/>
      <c r="YJ11" s="139"/>
      <c r="YK11" s="139"/>
      <c r="YL11" s="139"/>
      <c r="YM11" s="139"/>
      <c r="YN11" s="139"/>
      <c r="YO11" s="139"/>
      <c r="YP11" s="139"/>
      <c r="YQ11" s="139"/>
      <c r="YR11" s="139"/>
      <c r="YS11" s="139"/>
      <c r="YT11" s="139"/>
      <c r="YU11" s="139"/>
      <c r="YV11" s="139"/>
      <c r="YW11" s="139"/>
      <c r="YX11" s="139"/>
      <c r="YY11" s="139"/>
      <c r="YZ11" s="139"/>
      <c r="ZA11" s="139"/>
      <c r="ZB11" s="139"/>
      <c r="ZC11" s="139"/>
      <c r="ZD11" s="139"/>
      <c r="ZE11" s="139"/>
      <c r="ZF11" s="139"/>
      <c r="ZG11" s="139"/>
      <c r="ZH11" s="139"/>
      <c r="ZI11" s="139"/>
      <c r="ZJ11" s="139"/>
      <c r="ZK11" s="139"/>
      <c r="ZL11" s="139"/>
      <c r="ZM11" s="139"/>
      <c r="ZN11" s="139"/>
      <c r="ZO11" s="139"/>
      <c r="ZP11" s="139"/>
      <c r="ZQ11" s="139"/>
      <c r="ZR11" s="139"/>
      <c r="ZS11" s="139"/>
      <c r="ZT11" s="139"/>
      <c r="ZU11" s="139"/>
      <c r="ZV11" s="139"/>
      <c r="ZW11" s="139"/>
      <c r="ZX11" s="139"/>
      <c r="ZY11" s="139"/>
      <c r="ZZ11" s="139"/>
      <c r="AAA11" s="139"/>
      <c r="AAB11" s="139"/>
      <c r="AAC11" s="139"/>
      <c r="AAD11" s="139"/>
      <c r="AAE11" s="139"/>
      <c r="AAF11" s="139"/>
      <c r="AAG11" s="139"/>
      <c r="AAH11" s="139"/>
      <c r="AAI11" s="139"/>
      <c r="AAJ11" s="139"/>
      <c r="AAK11" s="139"/>
      <c r="AAL11" s="139"/>
      <c r="AAM11" s="139"/>
      <c r="AAN11" s="139"/>
      <c r="AAO11" s="139"/>
      <c r="AAP11" s="139"/>
      <c r="AAQ11" s="139"/>
      <c r="AAR11" s="139"/>
      <c r="AAS11" s="139"/>
      <c r="AAT11" s="139"/>
      <c r="AAU11" s="139"/>
      <c r="AAV11" s="139"/>
      <c r="AAW11" s="139"/>
      <c r="AAX11" s="139"/>
      <c r="AAY11" s="139"/>
      <c r="AAZ11" s="139"/>
      <c r="ABA11" s="139"/>
      <c r="ABB11" s="139"/>
      <c r="ABC11" s="139"/>
      <c r="ABD11" s="139"/>
      <c r="ABE11" s="139"/>
      <c r="ABF11" s="139"/>
      <c r="ABG11" s="139"/>
      <c r="ABH11" s="139"/>
      <c r="ABI11" s="139"/>
      <c r="ABJ11" s="139"/>
      <c r="ABK11" s="139"/>
      <c r="ABL11" s="139"/>
      <c r="ABM11" s="139"/>
      <c r="ABN11" s="139"/>
      <c r="ABO11" s="139"/>
      <c r="ABP11" s="139"/>
      <c r="ABQ11" s="139"/>
      <c r="ABR11" s="139"/>
      <c r="ABS11" s="139"/>
      <c r="ABT11" s="139"/>
      <c r="ABU11" s="139"/>
      <c r="ABV11" s="139"/>
      <c r="ABW11" s="139"/>
      <c r="ABX11" s="139"/>
      <c r="ABY11" s="139"/>
      <c r="ABZ11" s="139"/>
      <c r="ACA11" s="139"/>
      <c r="ACB11" s="139"/>
      <c r="ACC11" s="139"/>
      <c r="ACD11" s="139"/>
      <c r="ACE11" s="139"/>
      <c r="ACF11" s="139"/>
      <c r="ACG11" s="139"/>
      <c r="ACH11" s="139"/>
      <c r="ACI11" s="139"/>
      <c r="ACJ11" s="139"/>
      <c r="ACK11" s="139"/>
      <c r="ACL11" s="139"/>
      <c r="ACM11" s="139"/>
      <c r="ACN11" s="139"/>
      <c r="ACO11" s="139"/>
      <c r="ACP11" s="139"/>
      <c r="ACQ11" s="139"/>
      <c r="ACR11" s="139"/>
      <c r="ACS11" s="139"/>
      <c r="ACT11" s="139"/>
      <c r="ACU11" s="139"/>
      <c r="ACV11" s="139"/>
      <c r="ACW11" s="139"/>
      <c r="ACX11" s="139"/>
      <c r="ACY11" s="139"/>
      <c r="ACZ11" s="139"/>
      <c r="ADA11" s="139"/>
      <c r="ADB11" s="139"/>
      <c r="ADC11" s="139"/>
      <c r="ADD11" s="139"/>
      <c r="ADE11" s="139"/>
      <c r="ADF11" s="139"/>
      <c r="ADG11" s="139"/>
      <c r="ADH11" s="139"/>
      <c r="ADI11" s="139"/>
      <c r="ADJ11" s="139"/>
      <c r="ADK11" s="139"/>
      <c r="ADL11" s="139"/>
      <c r="ADM11" s="139"/>
      <c r="ADN11" s="139"/>
      <c r="ADO11" s="139"/>
      <c r="ADP11" s="139"/>
      <c r="ADQ11" s="139"/>
      <c r="ADR11" s="139"/>
      <c r="ADS11" s="139"/>
      <c r="ADT11" s="139"/>
      <c r="ADU11" s="139"/>
      <c r="ADV11" s="139"/>
      <c r="ADW11" s="139"/>
      <c r="ADX11" s="139"/>
      <c r="ADY11" s="139"/>
      <c r="ADZ11" s="139"/>
      <c r="AEA11" s="139"/>
      <c r="AEB11" s="139"/>
      <c r="AEC11" s="139"/>
      <c r="AED11" s="139"/>
      <c r="AEE11" s="139"/>
      <c r="AEF11" s="139"/>
      <c r="AEG11" s="139"/>
      <c r="AEH11" s="139"/>
      <c r="AEI11" s="139"/>
      <c r="AEJ11" s="139"/>
      <c r="AEK11" s="139"/>
      <c r="AEL11" s="139"/>
      <c r="AEM11" s="139"/>
      <c r="AEN11" s="139"/>
      <c r="AEO11" s="139"/>
      <c r="AEP11" s="139"/>
      <c r="AEQ11" s="139"/>
      <c r="AER11" s="139"/>
      <c r="AES11" s="139"/>
      <c r="AET11" s="139"/>
      <c r="AEU11" s="139"/>
      <c r="AEV11" s="139"/>
      <c r="AEW11" s="139"/>
      <c r="AEX11" s="139"/>
      <c r="AEY11" s="139"/>
      <c r="AEZ11" s="139"/>
      <c r="AFA11" s="139"/>
      <c r="AFB11" s="139"/>
      <c r="AFC11" s="139"/>
      <c r="AFD11" s="139"/>
      <c r="AFE11" s="139"/>
      <c r="AFF11" s="139"/>
      <c r="AFG11" s="139"/>
      <c r="AFH11" s="139"/>
      <c r="AFI11" s="139"/>
      <c r="AFJ11" s="139"/>
      <c r="AFK11" s="139"/>
      <c r="AFL11" s="139"/>
      <c r="AFM11" s="139"/>
      <c r="AFN11" s="139"/>
      <c r="AFO11" s="139"/>
      <c r="AFP11" s="139"/>
      <c r="AFQ11" s="139"/>
      <c r="AFR11" s="139"/>
      <c r="AFS11" s="139"/>
      <c r="AFT11" s="139"/>
      <c r="AFU11" s="139"/>
      <c r="AFV11" s="139"/>
      <c r="AFW11" s="139"/>
      <c r="AFX11" s="139"/>
      <c r="AFY11" s="139"/>
      <c r="AFZ11" s="139"/>
      <c r="AGA11" s="139"/>
      <c r="AGB11" s="139"/>
      <c r="AGC11" s="139"/>
      <c r="AGD11" s="139"/>
      <c r="AGE11" s="139"/>
      <c r="AGF11" s="139"/>
      <c r="AGG11" s="139"/>
      <c r="AGH11" s="139"/>
      <c r="AGI11" s="139"/>
      <c r="AGJ11" s="139"/>
      <c r="AGK11" s="139"/>
      <c r="AGL11" s="139"/>
      <c r="AGM11" s="139"/>
      <c r="AGN11" s="139"/>
      <c r="AGO11" s="139"/>
      <c r="AGP11" s="139"/>
      <c r="AGQ11" s="139"/>
      <c r="AGR11" s="139"/>
      <c r="AGS11" s="139"/>
      <c r="AGT11" s="139"/>
      <c r="AGU11" s="139"/>
      <c r="AGV11" s="139"/>
      <c r="AGW11" s="139"/>
      <c r="AGX11" s="139"/>
      <c r="AGY11" s="139"/>
      <c r="AGZ11" s="139"/>
      <c r="AHA11" s="139"/>
      <c r="AHB11" s="139"/>
      <c r="AHC11" s="139"/>
      <c r="AHD11" s="139"/>
      <c r="AHE11" s="139"/>
      <c r="AHF11" s="139"/>
      <c r="AHG11" s="139"/>
      <c r="AHH11" s="139"/>
      <c r="AHI11" s="139"/>
      <c r="AHJ11" s="139"/>
      <c r="AHK11" s="139"/>
      <c r="AHL11" s="139"/>
      <c r="AHM11" s="139"/>
      <c r="AHN11" s="139"/>
      <c r="AHO11" s="139"/>
      <c r="AHP11" s="139"/>
      <c r="AHQ11" s="139"/>
      <c r="AHR11" s="139"/>
      <c r="AHS11" s="139"/>
      <c r="AHT11" s="139"/>
      <c r="AHU11" s="139"/>
      <c r="AHV11" s="139"/>
      <c r="AHW11" s="139"/>
      <c r="AHX11" s="139"/>
      <c r="AHY11" s="139"/>
      <c r="AHZ11" s="139"/>
      <c r="AIA11" s="139"/>
      <c r="AIB11" s="139"/>
      <c r="AIC11" s="139"/>
      <c r="AID11" s="139"/>
      <c r="AIE11" s="139"/>
      <c r="AIF11" s="139"/>
      <c r="AIG11" s="139"/>
      <c r="AIH11" s="139"/>
      <c r="AII11" s="139"/>
      <c r="AIJ11" s="139"/>
      <c r="AIK11" s="139"/>
      <c r="AIL11" s="139"/>
      <c r="AIM11" s="139"/>
      <c r="AIN11" s="139"/>
      <c r="AIO11" s="139"/>
      <c r="AIP11" s="139"/>
      <c r="AIQ11" s="139"/>
      <c r="AIR11" s="139"/>
      <c r="AIS11" s="139"/>
      <c r="AIT11" s="139"/>
      <c r="AIU11" s="139"/>
      <c r="AIV11" s="139"/>
      <c r="AIW11" s="139"/>
      <c r="AIX11" s="139"/>
      <c r="AIY11" s="139"/>
      <c r="AIZ11" s="139"/>
      <c r="AJA11" s="139"/>
      <c r="AJB11" s="139"/>
      <c r="AJC11" s="139"/>
      <c r="AJD11" s="139"/>
      <c r="AJE11" s="139"/>
      <c r="AJF11" s="139"/>
      <c r="AJG11" s="139"/>
      <c r="AJH11" s="139"/>
      <c r="AJI11" s="139"/>
      <c r="AJJ11" s="139"/>
      <c r="AJK11" s="139"/>
      <c r="AJL11" s="139"/>
      <c r="AJM11" s="139"/>
      <c r="AJN11" s="139"/>
      <c r="AJO11" s="139"/>
      <c r="AJP11" s="139"/>
      <c r="AJQ11" s="139"/>
      <c r="AJR11" s="139"/>
      <c r="AJS11" s="139"/>
      <c r="AJT11" s="139"/>
      <c r="AJU11" s="139"/>
      <c r="AJV11" s="139"/>
      <c r="AJW11" s="139"/>
      <c r="AJX11" s="139"/>
      <c r="AJY11" s="139"/>
      <c r="AJZ11" s="139"/>
      <c r="AKA11" s="139"/>
      <c r="AKB11" s="139"/>
      <c r="AKC11" s="139"/>
      <c r="AKD11" s="139"/>
      <c r="AKE11" s="139"/>
      <c r="AKF11" s="139"/>
      <c r="AKG11" s="139"/>
      <c r="AKH11" s="139"/>
      <c r="AKI11" s="139"/>
      <c r="AKJ11" s="139"/>
      <c r="AKK11" s="139"/>
      <c r="AKL11" s="139"/>
      <c r="AKM11" s="139"/>
      <c r="AKN11" s="139"/>
      <c r="AKO11" s="139"/>
      <c r="AKP11" s="139"/>
      <c r="AKQ11" s="139"/>
      <c r="AKR11" s="139"/>
      <c r="AKS11" s="139"/>
      <c r="AKT11" s="139"/>
      <c r="AKU11" s="139"/>
      <c r="AKV11" s="139"/>
      <c r="AKW11" s="139"/>
      <c r="AKX11" s="139"/>
      <c r="AKY11" s="139"/>
      <c r="AKZ11" s="139"/>
      <c r="ALA11" s="139"/>
      <c r="ALB11" s="139"/>
      <c r="ALC11" s="139"/>
      <c r="ALD11" s="139"/>
      <c r="ALE11" s="139"/>
      <c r="ALF11" s="139"/>
      <c r="ALG11" s="139"/>
      <c r="ALH11" s="139"/>
      <c r="ALI11" s="139"/>
      <c r="ALJ11" s="139"/>
      <c r="ALK11" s="139"/>
      <c r="ALL11" s="139"/>
      <c r="ALM11" s="139"/>
      <c r="ALN11" s="139"/>
      <c r="ALO11" s="139"/>
      <c r="ALP11" s="139"/>
      <c r="ALQ11" s="139"/>
      <c r="ALR11" s="139"/>
      <c r="ALS11" s="139"/>
      <c r="ALT11" s="139"/>
      <c r="ALU11" s="139"/>
      <c r="ALV11" s="139"/>
      <c r="ALW11" s="139"/>
      <c r="ALX11" s="139"/>
      <c r="ALY11" s="139"/>
      <c r="ALZ11" s="139"/>
      <c r="AMA11" s="139"/>
      <c r="AMB11" s="139"/>
      <c r="AMC11" s="139"/>
      <c r="AMD11" s="139"/>
      <c r="AME11" s="139"/>
      <c r="AMF11" s="139"/>
      <c r="AMG11" s="139"/>
      <c r="AMH11" s="139"/>
      <c r="AMI11" s="139"/>
      <c r="AMJ11" s="139"/>
      <c r="AMK11" s="139"/>
      <c r="AML11" s="139"/>
      <c r="AMM11" s="139"/>
      <c r="AMN11" s="139"/>
      <c r="AMO11" s="139"/>
      <c r="AMP11" s="139"/>
      <c r="AMQ11" s="139"/>
      <c r="AMR11" s="139"/>
      <c r="AMS11" s="139"/>
      <c r="AMT11" s="139"/>
      <c r="AMU11" s="139"/>
      <c r="AMV11" s="139"/>
      <c r="AMW11" s="139"/>
      <c r="AMX11" s="139"/>
      <c r="AMY11" s="139"/>
      <c r="AMZ11" s="139"/>
      <c r="ANA11" s="139"/>
      <c r="ANB11" s="139"/>
      <c r="ANC11" s="139"/>
      <c r="AND11" s="139"/>
      <c r="ANE11" s="139"/>
      <c r="ANF11" s="139"/>
      <c r="ANG11" s="139"/>
      <c r="ANH11" s="139"/>
      <c r="ANI11" s="139"/>
      <c r="ANJ11" s="139"/>
      <c r="ANK11" s="139"/>
      <c r="ANL11" s="139"/>
      <c r="ANM11" s="139"/>
      <c r="ANN11" s="139"/>
      <c r="ANO11" s="139"/>
      <c r="ANP11" s="139"/>
      <c r="ANQ11" s="139"/>
      <c r="ANR11" s="139"/>
      <c r="ANS11" s="139"/>
      <c r="ANT11" s="139"/>
      <c r="ANU11" s="139"/>
      <c r="ANV11" s="139"/>
      <c r="ANW11" s="139"/>
      <c r="ANX11" s="139"/>
      <c r="ANY11" s="139"/>
      <c r="ANZ11" s="139"/>
      <c r="AOA11" s="139"/>
      <c r="AOB11" s="139"/>
      <c r="AOC11" s="139"/>
      <c r="AOD11" s="139"/>
      <c r="AOE11" s="139"/>
      <c r="AOF11" s="139"/>
      <c r="AOG11" s="139"/>
      <c r="AOH11" s="139"/>
      <c r="AOI11" s="139"/>
      <c r="AOJ11" s="139"/>
      <c r="AOK11" s="139"/>
      <c r="AOL11" s="139"/>
      <c r="AOM11" s="139"/>
      <c r="AON11" s="139"/>
      <c r="AOO11" s="139"/>
      <c r="AOP11" s="139"/>
      <c r="AOQ11" s="139"/>
      <c r="AOR11" s="139"/>
      <c r="AOS11" s="139"/>
      <c r="AOT11" s="139"/>
      <c r="AOU11" s="139"/>
      <c r="AOV11" s="139"/>
      <c r="AOW11" s="139"/>
      <c r="AOX11" s="139"/>
      <c r="AOY11" s="139"/>
      <c r="AOZ11" s="139"/>
      <c r="APA11" s="139"/>
      <c r="APB11" s="139"/>
      <c r="APC11" s="139"/>
      <c r="APD11" s="139"/>
      <c r="APE11" s="139"/>
      <c r="APF11" s="139"/>
      <c r="APG11" s="139"/>
      <c r="APH11" s="139"/>
      <c r="API11" s="139"/>
      <c r="APJ11" s="139"/>
      <c r="APK11" s="139"/>
      <c r="APL11" s="139"/>
      <c r="APM11" s="139"/>
      <c r="APN11" s="139"/>
      <c r="APO11" s="139"/>
      <c r="APP11" s="139"/>
      <c r="APQ11" s="139"/>
      <c r="APR11" s="139"/>
      <c r="APS11" s="139"/>
      <c r="APT11" s="139"/>
      <c r="APU11" s="139"/>
      <c r="APV11" s="139"/>
      <c r="APW11" s="139"/>
      <c r="APX11" s="139"/>
      <c r="APY11" s="139"/>
      <c r="APZ11" s="139"/>
      <c r="AQA11" s="139"/>
      <c r="AQB11" s="139"/>
      <c r="AQC11" s="139"/>
      <c r="AQD11" s="139"/>
      <c r="AQE11" s="139"/>
      <c r="AQF11" s="139"/>
      <c r="AQG11" s="139"/>
      <c r="AQH11" s="139"/>
      <c r="AQI11" s="139"/>
      <c r="AQJ11" s="139"/>
      <c r="AQK11" s="139"/>
      <c r="AQL11" s="139"/>
      <c r="AQM11" s="139"/>
      <c r="AQN11" s="139"/>
      <c r="AQO11" s="139"/>
      <c r="AQP11" s="139"/>
      <c r="AQQ11" s="139"/>
      <c r="AQR11" s="139"/>
      <c r="AQS11" s="139"/>
      <c r="AQT11" s="139"/>
      <c r="AQU11" s="139"/>
      <c r="AQV11" s="139"/>
      <c r="AQW11" s="139"/>
      <c r="AQX11" s="139"/>
      <c r="AQY11" s="139"/>
      <c r="AQZ11" s="139"/>
      <c r="ARA11" s="139"/>
      <c r="ARB11" s="139"/>
      <c r="ARC11" s="139"/>
      <c r="ARD11" s="139"/>
      <c r="ARE11" s="139"/>
      <c r="ARF11" s="139"/>
      <c r="ARG11" s="139"/>
      <c r="ARH11" s="139"/>
      <c r="ARI11" s="139"/>
      <c r="ARJ11" s="139"/>
      <c r="ARK11" s="139"/>
      <c r="ARL11" s="139"/>
      <c r="ARM11" s="139"/>
      <c r="ARN11" s="139"/>
      <c r="ARO11" s="139"/>
      <c r="ARP11" s="139"/>
      <c r="ARQ11" s="139"/>
      <c r="ARR11" s="139"/>
      <c r="ARS11" s="139"/>
      <c r="ART11" s="139"/>
      <c r="ARU11" s="139"/>
      <c r="ARV11" s="139"/>
      <c r="ARW11" s="139"/>
      <c r="ARX11" s="139"/>
      <c r="ARY11" s="139"/>
      <c r="ARZ11" s="139"/>
      <c r="ASA11" s="139"/>
      <c r="ASB11" s="139"/>
      <c r="ASC11" s="139"/>
      <c r="ASD11" s="139"/>
      <c r="ASE11" s="139"/>
      <c r="ASF11" s="139"/>
      <c r="ASG11" s="139"/>
      <c r="ASH11" s="139"/>
      <c r="ASI11" s="139"/>
      <c r="ASJ11" s="139"/>
      <c r="ASK11" s="139"/>
      <c r="ASL11" s="139"/>
      <c r="ASM11" s="139"/>
      <c r="ASN11" s="139"/>
      <c r="ASO11" s="139"/>
      <c r="ASP11" s="139"/>
      <c r="ASQ11" s="139"/>
      <c r="ASR11" s="139"/>
      <c r="ASS11" s="139"/>
      <c r="AST11" s="139"/>
      <c r="ASU11" s="139"/>
      <c r="ASV11" s="139"/>
      <c r="ASW11" s="139"/>
      <c r="ASX11" s="139"/>
      <c r="ASY11" s="139"/>
      <c r="ASZ11" s="139"/>
      <c r="ATA11" s="139"/>
      <c r="ATB11" s="139"/>
      <c r="ATC11" s="139"/>
      <c r="ATD11" s="139"/>
      <c r="ATE11" s="139"/>
      <c r="ATF11" s="139"/>
      <c r="ATG11" s="139"/>
      <c r="ATH11" s="139"/>
      <c r="ATI11" s="139"/>
      <c r="ATJ11" s="139"/>
      <c r="ATK11" s="139"/>
      <c r="ATL11" s="139"/>
      <c r="ATM11" s="139"/>
      <c r="ATN11" s="139"/>
      <c r="ATO11" s="139"/>
      <c r="ATP11" s="139"/>
      <c r="ATQ11" s="139"/>
      <c r="ATR11" s="139"/>
      <c r="ATS11" s="139"/>
      <c r="ATT11" s="139"/>
      <c r="ATU11" s="139"/>
      <c r="ATV11" s="139"/>
      <c r="ATW11" s="139"/>
      <c r="ATX11" s="139"/>
      <c r="ATY11" s="139"/>
      <c r="ATZ11" s="139"/>
      <c r="AUA11" s="139"/>
      <c r="AUB11" s="139"/>
      <c r="AUC11" s="139"/>
      <c r="AUD11" s="139"/>
      <c r="AUE11" s="139"/>
      <c r="AUF11" s="139"/>
      <c r="AUG11" s="139"/>
      <c r="AUH11" s="139"/>
      <c r="AUI11" s="139"/>
      <c r="AUJ11" s="139"/>
      <c r="AUK11" s="139"/>
      <c r="AUL11" s="139"/>
      <c r="AUM11" s="139"/>
      <c r="AUN11" s="139"/>
      <c r="AUO11" s="139"/>
      <c r="AUP11" s="139"/>
      <c r="AUQ11" s="139"/>
      <c r="AUR11" s="139"/>
      <c r="AUS11" s="139"/>
      <c r="AUT11" s="139"/>
      <c r="AUU11" s="139"/>
      <c r="AUV11" s="139"/>
      <c r="AUW11" s="139"/>
      <c r="AUX11" s="139"/>
      <c r="AUY11" s="139"/>
      <c r="AUZ11" s="139"/>
      <c r="AVA11" s="139"/>
      <c r="AVB11" s="139"/>
      <c r="AVC11" s="139"/>
      <c r="AVD11" s="139"/>
      <c r="AVE11" s="139"/>
      <c r="AVF11" s="139"/>
      <c r="AVG11" s="139"/>
      <c r="AVH11" s="139"/>
      <c r="AVI11" s="139"/>
      <c r="AVJ11" s="139"/>
      <c r="AVK11" s="139"/>
      <c r="AVL11" s="139"/>
      <c r="AVM11" s="139"/>
      <c r="AVN11" s="139"/>
      <c r="AVO11" s="139"/>
      <c r="AVP11" s="139"/>
      <c r="AVQ11" s="139"/>
      <c r="AVR11" s="139"/>
      <c r="AVS11" s="139"/>
      <c r="AVT11" s="139"/>
      <c r="AVU11" s="139"/>
      <c r="AVV11" s="139"/>
      <c r="AVW11" s="139"/>
      <c r="AVX11" s="139"/>
      <c r="AVY11" s="139"/>
      <c r="AVZ11" s="139"/>
      <c r="AWA11" s="139"/>
      <c r="AWB11" s="139"/>
      <c r="AWC11" s="139"/>
      <c r="AWD11" s="139"/>
      <c r="AWE11" s="139"/>
      <c r="AWF11" s="139"/>
      <c r="AWG11" s="139"/>
      <c r="AWH11" s="139"/>
      <c r="AWI11" s="139"/>
      <c r="AWJ11" s="139"/>
      <c r="AWK11" s="139"/>
      <c r="AWL11" s="139"/>
      <c r="AWM11" s="139"/>
      <c r="AWN11" s="139"/>
      <c r="AWO11" s="139"/>
      <c r="AWP11" s="139"/>
      <c r="AWQ11" s="139"/>
      <c r="AWR11" s="139"/>
      <c r="AWS11" s="139"/>
      <c r="AWT11" s="139"/>
      <c r="AWU11" s="139"/>
      <c r="AWV11" s="139"/>
      <c r="AWW11" s="139"/>
      <c r="AWX11" s="139"/>
      <c r="AWY11" s="139"/>
      <c r="AWZ11" s="139"/>
      <c r="AXA11" s="139"/>
      <c r="AXB11" s="139"/>
      <c r="AXC11" s="139"/>
      <c r="AXD11" s="139"/>
      <c r="AXE11" s="139"/>
      <c r="AXF11" s="139"/>
      <c r="AXG11" s="139"/>
      <c r="AXH11" s="139"/>
      <c r="AXI11" s="139"/>
      <c r="AXJ11" s="139"/>
      <c r="AXK11" s="139"/>
      <c r="AXL11" s="139"/>
      <c r="AXM11" s="139"/>
      <c r="AXN11" s="139"/>
      <c r="AXO11" s="139"/>
      <c r="AXP11" s="139"/>
      <c r="AXQ11" s="139"/>
      <c r="AXR11" s="139"/>
      <c r="AXS11" s="139"/>
      <c r="AXT11" s="139"/>
      <c r="AXU11" s="139"/>
      <c r="AXV11" s="139"/>
      <c r="AXW11" s="139"/>
      <c r="AXX11" s="139"/>
      <c r="AXY11" s="139"/>
      <c r="AXZ11" s="139"/>
      <c r="AYA11" s="139"/>
      <c r="AYB11" s="139"/>
      <c r="AYC11" s="139"/>
      <c r="AYD11" s="139"/>
      <c r="AYE11" s="139"/>
      <c r="AYF11" s="139"/>
      <c r="AYG11" s="139"/>
      <c r="AYH11" s="139"/>
      <c r="AYI11" s="139"/>
      <c r="AYJ11" s="139"/>
      <c r="AYK11" s="139"/>
      <c r="AYL11" s="139"/>
      <c r="AYM11" s="139"/>
      <c r="AYN11" s="139"/>
      <c r="AYO11" s="139"/>
      <c r="AYP11" s="139"/>
      <c r="AYQ11" s="139"/>
      <c r="AYR11" s="139"/>
      <c r="AYS11" s="139"/>
      <c r="AYT11" s="139"/>
      <c r="AYU11" s="139"/>
      <c r="AYV11" s="139"/>
      <c r="AYW11" s="139"/>
      <c r="AYX11" s="139"/>
      <c r="AYY11" s="139"/>
      <c r="AYZ11" s="139"/>
      <c r="AZA11" s="139"/>
      <c r="AZB11" s="139"/>
      <c r="AZC11" s="139"/>
      <c r="AZD11" s="139"/>
      <c r="AZE11" s="139"/>
      <c r="AZF11" s="139"/>
      <c r="AZG11" s="139"/>
      <c r="AZH11" s="139"/>
      <c r="AZI11" s="139"/>
      <c r="AZJ11" s="139"/>
      <c r="AZK11" s="139"/>
      <c r="AZL11" s="139"/>
      <c r="AZM11" s="139"/>
      <c r="AZN11" s="139"/>
      <c r="AZO11" s="139"/>
      <c r="AZP11" s="139"/>
      <c r="AZQ11" s="139"/>
      <c r="AZR11" s="139"/>
      <c r="AZS11" s="139"/>
      <c r="AZT11" s="139"/>
      <c r="AZU11" s="139"/>
      <c r="AZV11" s="139"/>
      <c r="AZW11" s="139"/>
      <c r="AZX11" s="139"/>
      <c r="AZY11" s="139"/>
      <c r="AZZ11" s="139"/>
      <c r="BAA11" s="139"/>
      <c r="BAB11" s="139"/>
      <c r="BAC11" s="139"/>
      <c r="BAD11" s="139"/>
      <c r="BAE11" s="139"/>
      <c r="BAF11" s="139"/>
      <c r="BAG11" s="139"/>
      <c r="BAH11" s="139"/>
      <c r="BAI11" s="139"/>
      <c r="BAJ11" s="139"/>
      <c r="BAK11" s="139"/>
      <c r="BAL11" s="139"/>
      <c r="BAM11" s="139"/>
      <c r="BAN11" s="139"/>
      <c r="BAO11" s="139"/>
      <c r="BAP11" s="139"/>
      <c r="BAQ11" s="139"/>
      <c r="BAR11" s="139"/>
      <c r="BAS11" s="139"/>
      <c r="BAT11" s="139"/>
      <c r="BAU11" s="139"/>
      <c r="BAV11" s="139"/>
      <c r="BAW11" s="139"/>
      <c r="BAX11" s="139"/>
      <c r="BAY11" s="139"/>
      <c r="BAZ11" s="139"/>
      <c r="BBA11" s="139"/>
      <c r="BBB11" s="139"/>
      <c r="BBC11" s="139"/>
      <c r="BBD11" s="139"/>
      <c r="BBE11" s="139"/>
      <c r="BBF11" s="139"/>
      <c r="BBG11" s="139"/>
      <c r="BBH11" s="139"/>
      <c r="BBI11" s="139"/>
      <c r="BBJ11" s="139"/>
      <c r="BBK11" s="139"/>
      <c r="BBL11" s="139"/>
      <c r="BBM11" s="139"/>
      <c r="BBN11" s="139"/>
      <c r="BBO11" s="139"/>
      <c r="BBP11" s="139"/>
      <c r="BBQ11" s="139"/>
      <c r="BBR11" s="139"/>
      <c r="BBS11" s="139"/>
      <c r="BBT11" s="139"/>
      <c r="BBU11" s="139"/>
      <c r="BBV11" s="139"/>
      <c r="BBW11" s="139"/>
      <c r="BBX11" s="139"/>
      <c r="BBY11" s="139"/>
      <c r="BBZ11" s="139"/>
      <c r="BCA11" s="139"/>
      <c r="BCB11" s="139"/>
      <c r="BCC11" s="139"/>
      <c r="BCD11" s="139"/>
      <c r="BCE11" s="139"/>
      <c r="BCF11" s="139"/>
      <c r="BCG11" s="139"/>
      <c r="BCH11" s="139"/>
      <c r="BCI11" s="139"/>
      <c r="BCJ11" s="139"/>
      <c r="BCK11" s="139"/>
      <c r="BCL11" s="139"/>
      <c r="BCM11" s="139"/>
      <c r="BCN11" s="139"/>
      <c r="BCO11" s="139"/>
      <c r="BCP11" s="139"/>
      <c r="BCQ11" s="139"/>
      <c r="BCR11" s="139"/>
      <c r="BCS11" s="139"/>
      <c r="BCT11" s="139"/>
      <c r="BCU11" s="139"/>
      <c r="BCV11" s="139"/>
      <c r="BCW11" s="139"/>
      <c r="BCX11" s="139"/>
      <c r="BCY11" s="139"/>
      <c r="BCZ11" s="139"/>
      <c r="BDA11" s="139"/>
      <c r="BDB11" s="139"/>
      <c r="BDC11" s="139"/>
      <c r="BDD11" s="139"/>
      <c r="BDE11" s="139"/>
      <c r="BDF11" s="139"/>
      <c r="BDG11" s="139"/>
      <c r="BDH11" s="139"/>
      <c r="BDI11" s="139"/>
      <c r="BDJ11" s="139"/>
      <c r="BDK11" s="139"/>
      <c r="BDL11" s="139"/>
      <c r="BDM11" s="139"/>
      <c r="BDN11" s="139"/>
      <c r="BDO11" s="139"/>
      <c r="BDP11" s="139"/>
      <c r="BDQ11" s="139"/>
      <c r="BDR11" s="139"/>
      <c r="BDS11" s="139"/>
      <c r="BDT11" s="139"/>
      <c r="BDU11" s="139"/>
      <c r="BDV11" s="139"/>
      <c r="BDW11" s="139"/>
      <c r="BDX11" s="139"/>
      <c r="BDY11" s="139"/>
      <c r="BDZ11" s="139"/>
      <c r="BEA11" s="139"/>
      <c r="BEB11" s="139"/>
      <c r="BEC11" s="139"/>
      <c r="BED11" s="139"/>
      <c r="BEE11" s="139"/>
      <c r="BEF11" s="139"/>
      <c r="BEG11" s="139"/>
      <c r="BEH11" s="139"/>
      <c r="BEI11" s="139"/>
      <c r="BEJ11" s="139"/>
      <c r="BEK11" s="139"/>
      <c r="BEL11" s="139"/>
      <c r="BEM11" s="139"/>
      <c r="BEN11" s="139"/>
      <c r="BEO11" s="139"/>
      <c r="BEP11" s="139"/>
      <c r="BEQ11" s="139"/>
      <c r="BER11" s="139"/>
      <c r="BES11" s="139"/>
      <c r="BET11" s="139"/>
      <c r="BEU11" s="139"/>
      <c r="BEV11" s="139"/>
      <c r="BEW11" s="139"/>
      <c r="BEX11" s="139"/>
      <c r="BEY11" s="139"/>
      <c r="BEZ11" s="139"/>
      <c r="BFA11" s="139"/>
      <c r="BFB11" s="139"/>
      <c r="BFC11" s="139"/>
      <c r="BFD11" s="139"/>
      <c r="BFE11" s="139"/>
      <c r="BFF11" s="139"/>
      <c r="BFG11" s="139"/>
      <c r="BFH11" s="139"/>
      <c r="BFI11" s="139"/>
      <c r="BFJ11" s="139"/>
      <c r="BFK11" s="139"/>
      <c r="BFL11" s="139"/>
      <c r="BFM11" s="139"/>
      <c r="BFN11" s="139"/>
      <c r="BFO11" s="139"/>
      <c r="BFP11" s="139"/>
      <c r="BFQ11" s="139"/>
      <c r="BFR11" s="139"/>
      <c r="BFS11" s="139"/>
      <c r="BFT11" s="139"/>
      <c r="BFU11" s="139"/>
      <c r="BFV11" s="139"/>
      <c r="BFW11" s="139"/>
      <c r="BFX11" s="139"/>
      <c r="BFY11" s="139"/>
      <c r="BFZ11" s="139"/>
      <c r="BGA11" s="139"/>
      <c r="BGB11" s="139"/>
      <c r="BGC11" s="139"/>
      <c r="BGD11" s="139"/>
      <c r="BGE11" s="139"/>
      <c r="BGF11" s="139"/>
      <c r="BGG11" s="139"/>
      <c r="BGH11" s="139"/>
      <c r="BGI11" s="139"/>
      <c r="BGJ11" s="139"/>
      <c r="BGK11" s="139"/>
      <c r="BGL11" s="139"/>
      <c r="BGM11" s="139"/>
      <c r="BGN11" s="139"/>
      <c r="BGO11" s="139"/>
      <c r="BGP11" s="139"/>
      <c r="BGQ11" s="139"/>
      <c r="BGR11" s="139"/>
      <c r="BGS11" s="139"/>
      <c r="BGT11" s="139"/>
      <c r="BGU11" s="139"/>
      <c r="BGV11" s="139"/>
      <c r="BGW11" s="139"/>
      <c r="BGX11" s="139"/>
      <c r="BGY11" s="139"/>
      <c r="BGZ11" s="139"/>
      <c r="BHA11" s="139"/>
      <c r="BHB11" s="139"/>
      <c r="BHC11" s="139"/>
      <c r="BHD11" s="139"/>
      <c r="BHE11" s="139"/>
      <c r="BHF11" s="139"/>
      <c r="BHG11" s="139"/>
      <c r="BHH11" s="139"/>
      <c r="BHI11" s="139"/>
      <c r="BHJ11" s="139"/>
      <c r="BHK11" s="139"/>
      <c r="BHL11" s="139"/>
      <c r="BHM11" s="139"/>
      <c r="BHN11" s="139"/>
      <c r="BHO11" s="139"/>
      <c r="BHP11" s="139"/>
      <c r="BHQ11" s="139"/>
      <c r="BHR11" s="139"/>
      <c r="BHS11" s="139"/>
      <c r="BHT11" s="139"/>
      <c r="BHU11" s="139"/>
      <c r="BHV11" s="139"/>
      <c r="BHW11" s="139"/>
      <c r="BHX11" s="139"/>
      <c r="BHY11" s="139"/>
      <c r="BHZ11" s="139"/>
      <c r="BIA11" s="139"/>
      <c r="BIB11" s="139"/>
      <c r="BIC11" s="139"/>
      <c r="BID11" s="139"/>
      <c r="BIE11" s="139"/>
      <c r="BIF11" s="139"/>
      <c r="BIG11" s="139"/>
      <c r="BIH11" s="139"/>
      <c r="BII11" s="139"/>
      <c r="BIJ11" s="139"/>
      <c r="BIK11" s="139"/>
      <c r="BIL11" s="139"/>
      <c r="BIM11" s="139"/>
      <c r="BIN11" s="139"/>
      <c r="BIO11" s="139"/>
      <c r="BIP11" s="139"/>
      <c r="BIQ11" s="139"/>
      <c r="BIR11" s="139"/>
      <c r="BIS11" s="139"/>
      <c r="BIT11" s="139"/>
      <c r="BIU11" s="139"/>
      <c r="BIV11" s="139"/>
      <c r="BIW11" s="139"/>
      <c r="BIX11" s="139"/>
      <c r="BIY11" s="139"/>
      <c r="BIZ11" s="139"/>
      <c r="BJA11" s="139"/>
      <c r="BJB11" s="139"/>
      <c r="BJC11" s="139"/>
      <c r="BJD11" s="139"/>
      <c r="BJE11" s="139"/>
      <c r="BJF11" s="139"/>
      <c r="BJG11" s="139"/>
      <c r="BJH11" s="139"/>
      <c r="BJI11" s="139"/>
      <c r="BJJ11" s="139"/>
      <c r="BJK11" s="139"/>
      <c r="BJL11" s="139"/>
      <c r="BJM11" s="139"/>
      <c r="BJN11" s="139"/>
      <c r="BJO11" s="139"/>
      <c r="BJP11" s="139"/>
      <c r="BJQ11" s="139"/>
      <c r="BJR11" s="139"/>
      <c r="BJS11" s="139"/>
      <c r="BJT11" s="139"/>
      <c r="BJU11" s="139"/>
      <c r="BJV11" s="139"/>
      <c r="BJW11" s="139"/>
      <c r="BJX11" s="139"/>
      <c r="BJY11" s="139"/>
      <c r="BJZ11" s="139"/>
      <c r="BKA11" s="139"/>
      <c r="BKB11" s="139"/>
      <c r="BKC11" s="139"/>
      <c r="BKD11" s="139"/>
      <c r="BKE11" s="139"/>
      <c r="BKF11" s="139"/>
      <c r="BKG11" s="139"/>
      <c r="BKH11" s="139"/>
      <c r="BKI11" s="139"/>
      <c r="BKJ11" s="139"/>
      <c r="BKK11" s="139"/>
      <c r="BKL11" s="139"/>
      <c r="BKM11" s="139"/>
      <c r="BKN11" s="139"/>
      <c r="BKO11" s="139"/>
      <c r="BKP11" s="139"/>
      <c r="BKQ11" s="139"/>
      <c r="BKR11" s="139"/>
      <c r="BKS11" s="139"/>
      <c r="BKT11" s="139"/>
      <c r="BKU11" s="139"/>
      <c r="BKV11" s="139"/>
      <c r="BKW11" s="139"/>
      <c r="BKX11" s="139"/>
      <c r="BKY11" s="139"/>
      <c r="BKZ11" s="139"/>
      <c r="BLA11" s="139"/>
      <c r="BLB11" s="139"/>
      <c r="BLC11" s="139"/>
      <c r="BLD11" s="139"/>
      <c r="BLE11" s="139"/>
      <c r="BLF11" s="139"/>
      <c r="BLG11" s="139"/>
      <c r="BLH11" s="139"/>
      <c r="BLI11" s="139"/>
      <c r="BLJ11" s="139"/>
      <c r="BLK11" s="139"/>
      <c r="BLL11" s="139"/>
      <c r="BLM11" s="139"/>
      <c r="BLN11" s="139"/>
      <c r="BLO11" s="139"/>
      <c r="BLP11" s="139"/>
      <c r="BLQ11" s="139"/>
      <c r="BLR11" s="139"/>
      <c r="BLS11" s="139"/>
      <c r="BLT11" s="139"/>
      <c r="BLU11" s="139"/>
      <c r="BLV11" s="139"/>
      <c r="BLW11" s="139"/>
      <c r="BLX11" s="139"/>
      <c r="BLY11" s="139"/>
      <c r="BLZ11" s="139"/>
      <c r="BMA11" s="139"/>
      <c r="BMB11" s="139"/>
      <c r="BMC11" s="139"/>
      <c r="BMD11" s="139"/>
      <c r="BME11" s="139"/>
      <c r="BMF11" s="139"/>
      <c r="BMG11" s="139"/>
      <c r="BMH11" s="139"/>
      <c r="BMI11" s="139"/>
      <c r="BMJ11" s="139"/>
      <c r="BMK11" s="139"/>
      <c r="BML11" s="139"/>
      <c r="BMM11" s="139"/>
      <c r="BMN11" s="139"/>
      <c r="BMO11" s="139"/>
      <c r="BMP11" s="139"/>
      <c r="BMQ11" s="139"/>
      <c r="BMR11" s="139"/>
      <c r="BMS11" s="139"/>
      <c r="BMT11" s="139"/>
      <c r="BMU11" s="139"/>
      <c r="BMV11" s="139"/>
      <c r="BMW11" s="139"/>
      <c r="BMX11" s="139"/>
      <c r="BMY11" s="139"/>
      <c r="BMZ11" s="139"/>
      <c r="BNA11" s="139"/>
      <c r="BNB11" s="139"/>
      <c r="BNC11" s="139"/>
      <c r="BND11" s="139"/>
      <c r="BNE11" s="139"/>
      <c r="BNF11" s="139"/>
      <c r="BNG11" s="139"/>
      <c r="BNH11" s="139"/>
      <c r="BNI11" s="139"/>
      <c r="BNJ11" s="139"/>
      <c r="BNK11" s="139"/>
      <c r="BNL11" s="139"/>
      <c r="BNM11" s="139"/>
      <c r="BNN11" s="139"/>
      <c r="BNO11" s="139"/>
      <c r="BNP11" s="139"/>
      <c r="BNQ11" s="139"/>
      <c r="BNR11" s="139"/>
      <c r="BNS11" s="139"/>
      <c r="BNT11" s="139"/>
      <c r="BNU11" s="139"/>
      <c r="BNV11" s="139"/>
      <c r="BNW11" s="139"/>
      <c r="BNX11" s="139"/>
      <c r="BNY11" s="139"/>
      <c r="BNZ11" s="139"/>
      <c r="BOA11" s="139"/>
      <c r="BOB11" s="139"/>
      <c r="BOC11" s="139"/>
      <c r="BOD11" s="139"/>
      <c r="BOE11" s="139"/>
      <c r="BOF11" s="139"/>
      <c r="BOG11" s="139"/>
      <c r="BOH11" s="139"/>
      <c r="BOI11" s="139"/>
      <c r="BOJ11" s="139"/>
      <c r="BOK11" s="139"/>
      <c r="BOL11" s="139"/>
      <c r="BOM11" s="139"/>
      <c r="BON11" s="139"/>
      <c r="BOO11" s="139"/>
      <c r="BOP11" s="139"/>
      <c r="BOQ11" s="139"/>
      <c r="BOR11" s="139"/>
      <c r="BOS11" s="139"/>
      <c r="BOT11" s="139"/>
      <c r="BOU11" s="139"/>
      <c r="BOV11" s="139"/>
      <c r="BOW11" s="139"/>
      <c r="BOX11" s="139"/>
      <c r="BOY11" s="139"/>
      <c r="BOZ11" s="139"/>
      <c r="BPA11" s="139"/>
      <c r="BPB11" s="139"/>
      <c r="BPC11" s="139"/>
      <c r="BPD11" s="139"/>
      <c r="BPE11" s="139"/>
      <c r="BPF11" s="139"/>
      <c r="BPG11" s="139"/>
      <c r="BPH11" s="139"/>
      <c r="BPI11" s="139"/>
      <c r="BPJ11" s="139"/>
      <c r="BPK11" s="139"/>
      <c r="BPL11" s="139"/>
      <c r="BPM11" s="139"/>
      <c r="BPN11" s="139"/>
      <c r="BPO11" s="139"/>
      <c r="BPP11" s="139"/>
      <c r="BPQ11" s="139"/>
      <c r="BPR11" s="139"/>
      <c r="BPS11" s="139"/>
      <c r="BPT11" s="139"/>
      <c r="BPU11" s="139"/>
      <c r="BPV11" s="139"/>
      <c r="BPW11" s="139"/>
      <c r="BPX11" s="139"/>
      <c r="BPY11" s="139"/>
      <c r="BPZ11" s="139"/>
      <c r="BQA11" s="139"/>
      <c r="BQB11" s="139"/>
      <c r="BQC11" s="139"/>
      <c r="BQD11" s="139"/>
      <c r="BQE11" s="139"/>
      <c r="BQF11" s="139"/>
      <c r="BQG11" s="139"/>
      <c r="BQH11" s="139"/>
      <c r="BQI11" s="139"/>
      <c r="BQJ11" s="139"/>
      <c r="BQK11" s="139"/>
      <c r="BQL11" s="139"/>
      <c r="BQM11" s="139"/>
      <c r="BQN11" s="139"/>
      <c r="BQO11" s="139"/>
      <c r="BQP11" s="139"/>
      <c r="BQQ11" s="139"/>
      <c r="BQR11" s="139"/>
      <c r="BQS11" s="139"/>
      <c r="BQT11" s="139"/>
      <c r="BQU11" s="139"/>
      <c r="BQV11" s="139"/>
      <c r="BQW11" s="139"/>
      <c r="BQX11" s="139"/>
      <c r="BQY11" s="139"/>
      <c r="BQZ11" s="139"/>
      <c r="BRA11" s="139"/>
      <c r="BRB11" s="139"/>
      <c r="BRC11" s="139"/>
      <c r="BRD11" s="139"/>
      <c r="BRE11" s="139"/>
      <c r="BRF11" s="139"/>
      <c r="BRG11" s="139"/>
      <c r="BRH11" s="139"/>
      <c r="BRI11" s="139"/>
      <c r="BRJ11" s="139"/>
      <c r="BRK11" s="139"/>
      <c r="BRL11" s="139"/>
      <c r="BRM11" s="139"/>
      <c r="BRN11" s="139"/>
      <c r="BRO11" s="139"/>
      <c r="BRP11" s="139"/>
      <c r="BRQ11" s="139"/>
      <c r="BRR11" s="139"/>
      <c r="BRS11" s="139"/>
      <c r="BRT11" s="139"/>
      <c r="BRU11" s="139"/>
      <c r="BRV11" s="139"/>
      <c r="BRW11" s="139"/>
      <c r="BRX11" s="139"/>
      <c r="BRY11" s="139"/>
      <c r="BRZ11" s="139"/>
      <c r="BSA11" s="139"/>
      <c r="BSB11" s="139"/>
      <c r="BSC11" s="139"/>
      <c r="BSD11" s="139"/>
      <c r="BSE11" s="139"/>
      <c r="BSF11" s="139"/>
      <c r="BSG11" s="139"/>
      <c r="BSH11" s="139"/>
      <c r="BSI11" s="139"/>
      <c r="BSJ11" s="139"/>
      <c r="BSK11" s="139"/>
      <c r="BSL11" s="139"/>
      <c r="BSM11" s="139"/>
      <c r="BSN11" s="139"/>
      <c r="BSO11" s="139"/>
      <c r="BSP11" s="139"/>
      <c r="BSQ11" s="139"/>
      <c r="BSR11" s="139"/>
      <c r="BSS11" s="139"/>
      <c r="BST11" s="139"/>
      <c r="BSU11" s="139"/>
      <c r="BSV11" s="139"/>
      <c r="BSW11" s="139"/>
      <c r="BSX11" s="139"/>
      <c r="BSY11" s="139"/>
      <c r="BSZ11" s="139"/>
      <c r="BTA11" s="139"/>
      <c r="BTB11" s="139"/>
      <c r="BTC11" s="139"/>
      <c r="BTD11" s="139"/>
      <c r="BTE11" s="139"/>
      <c r="BTF11" s="139"/>
      <c r="BTG11" s="139"/>
      <c r="BTH11" s="139"/>
      <c r="BTI11" s="139"/>
      <c r="BTJ11" s="139"/>
      <c r="BTK11" s="139"/>
      <c r="BTL11" s="139"/>
      <c r="BTM11" s="139"/>
      <c r="BTN11" s="139"/>
      <c r="BTO11" s="139"/>
      <c r="BTP11" s="139"/>
      <c r="BTQ11" s="139"/>
      <c r="BTR11" s="139"/>
      <c r="BTS11" s="139"/>
      <c r="BTT11" s="139"/>
      <c r="BTU11" s="139"/>
      <c r="BTV11" s="139"/>
      <c r="BTW11" s="139"/>
      <c r="BTX11" s="139"/>
      <c r="BTY11" s="139"/>
      <c r="BTZ11" s="139"/>
      <c r="BUA11" s="139"/>
      <c r="BUB11" s="139"/>
      <c r="BUC11" s="139"/>
      <c r="BUD11" s="139"/>
      <c r="BUE11" s="139"/>
      <c r="BUF11" s="139"/>
      <c r="BUG11" s="139"/>
      <c r="BUH11" s="139"/>
      <c r="BUI11" s="139"/>
      <c r="BUJ11" s="139"/>
      <c r="BUK11" s="139"/>
      <c r="BUL11" s="139"/>
      <c r="BUM11" s="139"/>
      <c r="BUN11" s="139"/>
      <c r="BUO11" s="139"/>
      <c r="BUP11" s="139"/>
      <c r="BUQ11" s="139"/>
      <c r="BUR11" s="139"/>
      <c r="BUS11" s="139"/>
      <c r="BUT11" s="139"/>
      <c r="BUU11" s="139"/>
      <c r="BUV11" s="139"/>
      <c r="BUW11" s="139"/>
      <c r="BUX11" s="139"/>
      <c r="BUY11" s="139"/>
      <c r="BUZ11" s="139"/>
      <c r="BVA11" s="139"/>
      <c r="BVB11" s="139"/>
      <c r="BVC11" s="139"/>
      <c r="BVD11" s="139"/>
      <c r="BVE11" s="139"/>
      <c r="BVF11" s="139"/>
      <c r="BVG11" s="139"/>
      <c r="BVH11" s="139"/>
      <c r="BVI11" s="139"/>
      <c r="BVJ11" s="139"/>
      <c r="BVK11" s="139"/>
      <c r="BVL11" s="139"/>
      <c r="BVM11" s="139"/>
      <c r="BVN11" s="139"/>
      <c r="BVO11" s="139"/>
      <c r="BVP11" s="139"/>
      <c r="BVQ11" s="139"/>
      <c r="BVR11" s="139"/>
      <c r="BVS11" s="139"/>
      <c r="BVT11" s="139"/>
      <c r="BVU11" s="139"/>
      <c r="BVV11" s="139"/>
      <c r="BVW11" s="139"/>
      <c r="BVX11" s="139"/>
      <c r="BVY11" s="139"/>
      <c r="BVZ11" s="139"/>
      <c r="BWA11" s="139"/>
      <c r="BWB11" s="139"/>
      <c r="BWC11" s="139"/>
      <c r="BWD11" s="139"/>
      <c r="BWE11" s="139"/>
      <c r="BWF11" s="139"/>
      <c r="BWG11" s="139"/>
      <c r="BWH11" s="139"/>
      <c r="BWI11" s="139"/>
      <c r="BWJ11" s="139"/>
      <c r="BWK11" s="139"/>
      <c r="BWL11" s="139"/>
      <c r="BWM11" s="139"/>
      <c r="BWN11" s="139"/>
      <c r="BWO11" s="139"/>
      <c r="BWP11" s="139"/>
      <c r="BWQ11" s="139"/>
      <c r="BWR11" s="139"/>
      <c r="BWS11" s="139"/>
      <c r="BWT11" s="139"/>
      <c r="BWU11" s="139"/>
      <c r="BWV11" s="139"/>
      <c r="BWW11" s="139"/>
      <c r="BWX11" s="139"/>
      <c r="BWY11" s="139"/>
      <c r="BWZ11" s="139"/>
      <c r="BXA11" s="139"/>
      <c r="BXB11" s="139"/>
      <c r="BXC11" s="139"/>
      <c r="BXD11" s="139"/>
      <c r="BXE11" s="139"/>
      <c r="BXF11" s="139"/>
      <c r="BXG11" s="139"/>
      <c r="BXH11" s="139"/>
      <c r="BXI11" s="139"/>
      <c r="BXJ11" s="139"/>
      <c r="BXK11" s="139"/>
      <c r="BXL11" s="139"/>
      <c r="BXM11" s="139"/>
      <c r="BXN11" s="139"/>
      <c r="BXO11" s="139"/>
      <c r="BXP11" s="139"/>
      <c r="BXQ11" s="139"/>
      <c r="BXR11" s="139"/>
      <c r="BXS11" s="139"/>
      <c r="BXT11" s="139"/>
      <c r="BXU11" s="139"/>
      <c r="BXV11" s="139"/>
      <c r="BXW11" s="139"/>
      <c r="BXX11" s="139"/>
      <c r="BXY11" s="139"/>
      <c r="BXZ11" s="139"/>
      <c r="BYA11" s="139"/>
      <c r="BYB11" s="139"/>
      <c r="BYC11" s="139"/>
      <c r="BYD11" s="139"/>
      <c r="BYE11" s="139"/>
      <c r="BYF11" s="139"/>
      <c r="BYG11" s="139"/>
      <c r="BYH11" s="139"/>
      <c r="BYI11" s="139"/>
      <c r="BYJ11" s="139"/>
      <c r="BYK11" s="139"/>
      <c r="BYL11" s="139"/>
      <c r="BYM11" s="139"/>
      <c r="BYN11" s="139"/>
      <c r="BYO11" s="139"/>
      <c r="BYP11" s="139"/>
      <c r="BYQ11" s="139"/>
      <c r="BYR11" s="139"/>
      <c r="BYS11" s="139"/>
      <c r="BYT11" s="139"/>
      <c r="BYU11" s="139"/>
      <c r="BYV11" s="139"/>
      <c r="BYW11" s="139"/>
      <c r="BYX11" s="139"/>
      <c r="BYY11" s="139"/>
      <c r="BYZ11" s="139"/>
      <c r="BZA11" s="139"/>
      <c r="BZB11" s="139"/>
      <c r="BZC11" s="139"/>
      <c r="BZD11" s="139"/>
      <c r="BZE11" s="139"/>
      <c r="BZF11" s="139"/>
      <c r="BZG11" s="139"/>
      <c r="BZH11" s="139"/>
      <c r="BZI11" s="139"/>
      <c r="BZJ11" s="139"/>
      <c r="BZK11" s="139"/>
      <c r="BZL11" s="139"/>
      <c r="BZM11" s="139"/>
      <c r="BZN11" s="139"/>
      <c r="BZO11" s="139"/>
      <c r="BZP11" s="139"/>
      <c r="BZQ11" s="139"/>
      <c r="BZR11" s="139"/>
      <c r="BZS11" s="139"/>
      <c r="BZT11" s="139"/>
      <c r="BZU11" s="139"/>
      <c r="BZV11" s="139"/>
      <c r="BZW11" s="139"/>
      <c r="BZX11" s="139"/>
      <c r="BZY11" s="139"/>
      <c r="BZZ11" s="139"/>
      <c r="CAA11" s="139"/>
      <c r="CAB11" s="139"/>
      <c r="CAC11" s="139"/>
      <c r="CAD11" s="139"/>
      <c r="CAE11" s="139"/>
      <c r="CAF11" s="139"/>
      <c r="CAG11" s="139"/>
      <c r="CAH11" s="139"/>
      <c r="CAI11" s="139"/>
      <c r="CAJ11" s="139"/>
      <c r="CAK11" s="139"/>
      <c r="CAL11" s="139"/>
      <c r="CAM11" s="139"/>
      <c r="CAN11" s="139"/>
      <c r="CAO11" s="139"/>
      <c r="CAP11" s="139"/>
      <c r="CAQ11" s="139"/>
      <c r="CAR11" s="139"/>
      <c r="CAS11" s="139"/>
      <c r="CAT11" s="139"/>
      <c r="CAU11" s="139"/>
      <c r="CAV11" s="139"/>
      <c r="CAW11" s="139"/>
      <c r="CAX11" s="139"/>
      <c r="CAY11" s="139"/>
      <c r="CAZ11" s="139"/>
      <c r="CBA11" s="139"/>
      <c r="CBB11" s="139"/>
      <c r="CBC11" s="139"/>
      <c r="CBD11" s="139"/>
      <c r="CBE11" s="139"/>
      <c r="CBF11" s="139"/>
      <c r="CBG11" s="139"/>
      <c r="CBH11" s="139"/>
      <c r="CBI11" s="139"/>
      <c r="CBJ11" s="139"/>
      <c r="CBK11" s="139"/>
      <c r="CBL11" s="139"/>
      <c r="CBM11" s="139"/>
      <c r="CBN11" s="139"/>
      <c r="CBO11" s="139"/>
      <c r="CBP11" s="139"/>
      <c r="CBQ11" s="139"/>
      <c r="CBR11" s="139"/>
      <c r="CBS11" s="139"/>
      <c r="CBT11" s="139"/>
      <c r="CBU11" s="139"/>
      <c r="CBV11" s="139"/>
      <c r="CBW11" s="139"/>
      <c r="CBX11" s="139"/>
      <c r="CBY11" s="139"/>
      <c r="CBZ11" s="139"/>
      <c r="CCA11" s="139"/>
      <c r="CCB11" s="139"/>
      <c r="CCC11" s="139"/>
      <c r="CCD11" s="139"/>
      <c r="CCE11" s="139"/>
      <c r="CCF11" s="139"/>
      <c r="CCG11" s="139"/>
      <c r="CCH11" s="139"/>
      <c r="CCI11" s="139"/>
      <c r="CCJ11" s="139"/>
      <c r="CCK11" s="139"/>
      <c r="CCL11" s="139"/>
      <c r="CCM11" s="139"/>
      <c r="CCN11" s="139"/>
      <c r="CCO11" s="139"/>
      <c r="CCP11" s="139"/>
      <c r="CCQ11" s="139"/>
      <c r="CCR11" s="139"/>
      <c r="CCS11" s="139"/>
      <c r="CCT11" s="139"/>
      <c r="CCU11" s="139"/>
      <c r="CCV11" s="139"/>
      <c r="CCW11" s="139"/>
      <c r="CCX11" s="139"/>
      <c r="CCY11" s="139"/>
      <c r="CCZ11" s="139"/>
      <c r="CDA11" s="139"/>
      <c r="CDB11" s="139"/>
      <c r="CDC11" s="139"/>
      <c r="CDD11" s="139"/>
      <c r="CDE11" s="139"/>
      <c r="CDF11" s="139"/>
      <c r="CDG11" s="139"/>
      <c r="CDH11" s="139"/>
      <c r="CDI11" s="139"/>
      <c r="CDJ11" s="139"/>
      <c r="CDK11" s="139"/>
      <c r="CDL11" s="139"/>
      <c r="CDM11" s="139"/>
      <c r="CDN11" s="139"/>
      <c r="CDO11" s="139"/>
      <c r="CDP11" s="139"/>
      <c r="CDQ11" s="139"/>
      <c r="CDR11" s="139"/>
      <c r="CDS11" s="139"/>
      <c r="CDT11" s="139"/>
      <c r="CDU11" s="139"/>
      <c r="CDV11" s="139"/>
      <c r="CDW11" s="139"/>
      <c r="CDX11" s="139"/>
      <c r="CDY11" s="139"/>
      <c r="CDZ11" s="139"/>
      <c r="CEA11" s="139"/>
      <c r="CEB11" s="139"/>
      <c r="CEC11" s="139"/>
      <c r="CED11" s="139"/>
      <c r="CEE11" s="139"/>
      <c r="CEF11" s="139"/>
      <c r="CEG11" s="139"/>
      <c r="CEH11" s="139"/>
      <c r="CEI11" s="139"/>
      <c r="CEJ11" s="139"/>
      <c r="CEK11" s="139"/>
      <c r="CEL11" s="139"/>
      <c r="CEM11" s="139"/>
      <c r="CEN11" s="139"/>
      <c r="CEO11" s="139"/>
      <c r="CEP11" s="139"/>
      <c r="CEQ11" s="139"/>
      <c r="CER11" s="139"/>
      <c r="CES11" s="139"/>
      <c r="CET11" s="139"/>
      <c r="CEU11" s="139"/>
      <c r="CEV11" s="139"/>
      <c r="CEW11" s="139"/>
      <c r="CEX11" s="139"/>
      <c r="CEY11" s="139"/>
      <c r="CEZ11" s="139"/>
      <c r="CFA11" s="139"/>
      <c r="CFB11" s="139"/>
      <c r="CFC11" s="139"/>
      <c r="CFD11" s="139"/>
      <c r="CFE11" s="139"/>
      <c r="CFF11" s="139"/>
      <c r="CFG11" s="139"/>
      <c r="CFH11" s="139"/>
      <c r="CFI11" s="139"/>
      <c r="CFJ11" s="139"/>
      <c r="CFK11" s="139"/>
      <c r="CFL11" s="139"/>
      <c r="CFM11" s="139"/>
      <c r="CFN11" s="139"/>
      <c r="CFO11" s="139"/>
      <c r="CFP11" s="139"/>
      <c r="CFQ11" s="139"/>
      <c r="CFR11" s="139"/>
      <c r="CFS11" s="139"/>
      <c r="CFT11" s="139"/>
      <c r="CFU11" s="139"/>
      <c r="CFV11" s="139"/>
      <c r="CFW11" s="139"/>
      <c r="CFX11" s="139"/>
      <c r="CFY11" s="139"/>
      <c r="CFZ11" s="139"/>
      <c r="CGA11" s="139"/>
      <c r="CGB11" s="139"/>
      <c r="CGC11" s="139"/>
      <c r="CGD11" s="139"/>
      <c r="CGE11" s="139"/>
      <c r="CGF11" s="139"/>
      <c r="CGG11" s="139"/>
      <c r="CGH11" s="139"/>
      <c r="CGI11" s="139"/>
      <c r="CGJ11" s="139"/>
      <c r="CGK11" s="139"/>
      <c r="CGL11" s="139"/>
      <c r="CGM11" s="139"/>
      <c r="CGN11" s="139"/>
      <c r="CGO11" s="139"/>
      <c r="CGP11" s="139"/>
      <c r="CGQ11" s="139"/>
      <c r="CGR11" s="139"/>
      <c r="CGS11" s="139"/>
      <c r="CGT11" s="139"/>
      <c r="CGU11" s="139"/>
      <c r="CGV11" s="139"/>
      <c r="CGW11" s="139"/>
      <c r="CGX11" s="139"/>
      <c r="CGY11" s="139"/>
      <c r="CGZ11" s="139"/>
      <c r="CHA11" s="139"/>
      <c r="CHB11" s="139"/>
      <c r="CHC11" s="139"/>
      <c r="CHD11" s="139"/>
      <c r="CHE11" s="139"/>
      <c r="CHF11" s="139"/>
      <c r="CHG11" s="139"/>
      <c r="CHH11" s="139"/>
      <c r="CHI11" s="139"/>
      <c r="CHJ11" s="139"/>
      <c r="CHK11" s="139"/>
      <c r="CHL11" s="139"/>
      <c r="CHM11" s="139"/>
      <c r="CHN11" s="139"/>
      <c r="CHO11" s="139"/>
      <c r="CHP11" s="139"/>
      <c r="CHQ11" s="139"/>
      <c r="CHR11" s="139"/>
      <c r="CHS11" s="139"/>
      <c r="CHT11" s="139"/>
      <c r="CHU11" s="139"/>
      <c r="CHV11" s="139"/>
      <c r="CHW11" s="139"/>
      <c r="CHX11" s="139"/>
      <c r="CHY11" s="139"/>
      <c r="CHZ11" s="139"/>
      <c r="CIA11" s="139"/>
      <c r="CIB11" s="139"/>
      <c r="CIC11" s="139"/>
      <c r="CID11" s="139"/>
      <c r="CIE11" s="139"/>
      <c r="CIF11" s="139"/>
      <c r="CIG11" s="139"/>
      <c r="CIH11" s="139"/>
      <c r="CII11" s="139"/>
      <c r="CIJ11" s="139"/>
      <c r="CIK11" s="139"/>
      <c r="CIL11" s="139"/>
      <c r="CIM11" s="139"/>
      <c r="CIN11" s="139"/>
      <c r="CIO11" s="139"/>
      <c r="CIP11" s="139"/>
      <c r="CIQ11" s="139"/>
      <c r="CIR11" s="139"/>
      <c r="CIS11" s="139"/>
      <c r="CIT11" s="139"/>
      <c r="CIU11" s="139"/>
      <c r="CIV11" s="139"/>
      <c r="CIW11" s="139"/>
      <c r="CIX11" s="139"/>
      <c r="CIY11" s="139"/>
      <c r="CIZ11" s="139"/>
      <c r="CJA11" s="139"/>
      <c r="CJB11" s="139"/>
      <c r="CJC11" s="139"/>
      <c r="CJD11" s="139"/>
      <c r="CJE11" s="139"/>
      <c r="CJF11" s="139"/>
      <c r="CJG11" s="139"/>
      <c r="CJH11" s="139"/>
      <c r="CJI11" s="139"/>
      <c r="CJJ11" s="139"/>
      <c r="CJK11" s="139"/>
      <c r="CJL11" s="139"/>
      <c r="CJM11" s="139"/>
      <c r="CJN11" s="139"/>
      <c r="CJO11" s="139"/>
      <c r="CJP11" s="139"/>
      <c r="CJQ11" s="139"/>
      <c r="CJR11" s="139"/>
      <c r="CJS11" s="139"/>
      <c r="CJT11" s="139"/>
      <c r="CJU11" s="139"/>
      <c r="CJV11" s="139"/>
      <c r="CJW11" s="139"/>
      <c r="CJX11" s="139"/>
      <c r="CJY11" s="139"/>
      <c r="CJZ11" s="139"/>
      <c r="CKA11" s="139"/>
      <c r="CKB11" s="139"/>
      <c r="CKC11" s="139"/>
      <c r="CKD11" s="139"/>
      <c r="CKE11" s="139"/>
      <c r="CKF11" s="139"/>
      <c r="CKG11" s="139"/>
      <c r="CKH11" s="139"/>
      <c r="CKI11" s="139"/>
      <c r="CKJ11" s="139"/>
      <c r="CKK11" s="139"/>
      <c r="CKL11" s="139"/>
      <c r="CKM11" s="139"/>
      <c r="CKN11" s="139"/>
      <c r="CKO11" s="139"/>
      <c r="CKP11" s="139"/>
      <c r="CKQ11" s="139"/>
      <c r="CKR11" s="139"/>
      <c r="CKS11" s="139"/>
      <c r="CKT11" s="139"/>
      <c r="CKU11" s="139"/>
      <c r="CKV11" s="139"/>
      <c r="CKW11" s="139"/>
      <c r="CKX11" s="139"/>
      <c r="CKY11" s="139"/>
      <c r="CKZ11" s="139"/>
      <c r="CLA11" s="139"/>
      <c r="CLB11" s="139"/>
      <c r="CLC11" s="139"/>
      <c r="CLD11" s="139"/>
      <c r="CLE11" s="139"/>
      <c r="CLF11" s="139"/>
      <c r="CLG11" s="139"/>
      <c r="CLH11" s="139"/>
      <c r="CLI11" s="139"/>
      <c r="CLJ11" s="139"/>
      <c r="CLK11" s="139"/>
      <c r="CLL11" s="139"/>
      <c r="CLM11" s="139"/>
      <c r="CLN11" s="139"/>
      <c r="CLO11" s="139"/>
      <c r="CLP11" s="139"/>
      <c r="CLQ11" s="139"/>
      <c r="CLR11" s="139"/>
      <c r="CLS11" s="139"/>
      <c r="CLT11" s="139"/>
      <c r="CLU11" s="139"/>
      <c r="CLV11" s="139"/>
      <c r="CLW11" s="139"/>
      <c r="CLX11" s="139"/>
      <c r="CLY11" s="139"/>
      <c r="CLZ11" s="139"/>
      <c r="CMA11" s="139"/>
      <c r="CMB11" s="139"/>
      <c r="CMC11" s="139"/>
      <c r="CMD11" s="139"/>
      <c r="CME11" s="139"/>
      <c r="CMF11" s="139"/>
      <c r="CMG11" s="139"/>
      <c r="CMH11" s="139"/>
      <c r="CMI11" s="139"/>
      <c r="CMJ11" s="139"/>
      <c r="CMK11" s="139"/>
      <c r="CML11" s="139"/>
      <c r="CMM11" s="139"/>
      <c r="CMN11" s="139"/>
      <c r="CMO11" s="139"/>
      <c r="CMP11" s="139"/>
      <c r="CMQ11" s="139"/>
      <c r="CMR11" s="139"/>
      <c r="CMS11" s="139"/>
      <c r="CMT11" s="139"/>
      <c r="CMU11" s="139"/>
      <c r="CMV11" s="139"/>
      <c r="CMW11" s="139"/>
      <c r="CMX11" s="139"/>
      <c r="CMY11" s="139"/>
      <c r="CMZ11" s="139"/>
      <c r="CNA11" s="139"/>
      <c r="CNB11" s="139"/>
      <c r="CNC11" s="139"/>
      <c r="CND11" s="139"/>
      <c r="CNE11" s="139"/>
      <c r="CNF11" s="139"/>
      <c r="CNG11" s="139"/>
      <c r="CNH11" s="139"/>
      <c r="CNI11" s="139"/>
      <c r="CNJ11" s="139"/>
      <c r="CNK11" s="139"/>
      <c r="CNL11" s="139"/>
      <c r="CNM11" s="139"/>
      <c r="CNN11" s="139"/>
      <c r="CNO11" s="139"/>
      <c r="CNP11" s="139"/>
      <c r="CNQ11" s="139"/>
      <c r="CNR11" s="139"/>
      <c r="CNS11" s="139"/>
      <c r="CNT11" s="139"/>
      <c r="CNU11" s="139"/>
      <c r="CNV11" s="139"/>
      <c r="CNW11" s="139"/>
      <c r="CNX11" s="139"/>
      <c r="CNY11" s="139"/>
      <c r="CNZ11" s="139"/>
      <c r="COA11" s="139"/>
      <c r="COB11" s="139"/>
      <c r="COC11" s="139"/>
      <c r="COD11" s="139"/>
      <c r="COE11" s="139"/>
      <c r="COF11" s="139"/>
      <c r="COG11" s="139"/>
      <c r="COH11" s="139"/>
      <c r="COI11" s="139"/>
      <c r="COJ11" s="139"/>
      <c r="COK11" s="139"/>
      <c r="COL11" s="139"/>
      <c r="COM11" s="139"/>
      <c r="CON11" s="139"/>
      <c r="COO11" s="139"/>
      <c r="COP11" s="139"/>
      <c r="COQ11" s="139"/>
      <c r="COR11" s="139"/>
      <c r="COS11" s="139"/>
      <c r="COT11" s="139"/>
      <c r="COU11" s="139"/>
      <c r="COV11" s="139"/>
      <c r="COW11" s="139"/>
      <c r="COX11" s="139"/>
      <c r="COY11" s="139"/>
      <c r="COZ11" s="139"/>
      <c r="CPA11" s="139"/>
      <c r="CPB11" s="139"/>
      <c r="CPC11" s="139"/>
      <c r="CPD11" s="139"/>
      <c r="CPE11" s="139"/>
      <c r="CPF11" s="139"/>
      <c r="CPG11" s="139"/>
      <c r="CPH11" s="139"/>
      <c r="CPI11" s="139"/>
      <c r="CPJ11" s="139"/>
      <c r="CPK11" s="139"/>
      <c r="CPL11" s="139"/>
      <c r="CPM11" s="139"/>
      <c r="CPN11" s="139"/>
      <c r="CPO11" s="139"/>
      <c r="CPP11" s="139"/>
      <c r="CPQ11" s="139"/>
      <c r="CPR11" s="139"/>
      <c r="CPS11" s="139"/>
      <c r="CPT11" s="139"/>
      <c r="CPU11" s="139"/>
      <c r="CPV11" s="139"/>
      <c r="CPW11" s="139"/>
      <c r="CPX11" s="139"/>
      <c r="CPY11" s="139"/>
      <c r="CPZ11" s="139"/>
      <c r="CQA11" s="139"/>
      <c r="CQB11" s="139"/>
      <c r="CQC11" s="139"/>
      <c r="CQD11" s="139"/>
      <c r="CQE11" s="139"/>
      <c r="CQF11" s="139"/>
      <c r="CQG11" s="139"/>
      <c r="CQH11" s="139"/>
      <c r="CQI11" s="139"/>
      <c r="CQJ11" s="139"/>
      <c r="CQK11" s="139"/>
      <c r="CQL11" s="139"/>
      <c r="CQM11" s="139"/>
      <c r="CQN11" s="139"/>
      <c r="CQO11" s="139"/>
      <c r="CQP11" s="139"/>
      <c r="CQQ11" s="139"/>
      <c r="CQR11" s="139"/>
      <c r="CQS11" s="139"/>
      <c r="CQT11" s="139"/>
      <c r="CQU11" s="139"/>
      <c r="CQV11" s="139"/>
      <c r="CQW11" s="139"/>
      <c r="CQX11" s="139"/>
      <c r="CQY11" s="139"/>
      <c r="CQZ11" s="139"/>
      <c r="CRA11" s="139"/>
      <c r="CRB11" s="139"/>
      <c r="CRC11" s="139"/>
      <c r="CRD11" s="139"/>
      <c r="CRE11" s="139"/>
      <c r="CRF11" s="139"/>
      <c r="CRG11" s="139"/>
      <c r="CRH11" s="139"/>
      <c r="CRI11" s="139"/>
      <c r="CRJ11" s="139"/>
      <c r="CRK11" s="139"/>
      <c r="CRL11" s="139"/>
      <c r="CRM11" s="139"/>
      <c r="CRN11" s="139"/>
      <c r="CRO11" s="139"/>
      <c r="CRP11" s="139"/>
      <c r="CRQ11" s="139"/>
      <c r="CRR11" s="139"/>
      <c r="CRS11" s="139"/>
      <c r="CRT11" s="139"/>
      <c r="CRU11" s="139"/>
      <c r="CRV11" s="139"/>
      <c r="CRW11" s="139"/>
      <c r="CRX11" s="139"/>
      <c r="CRY11" s="139"/>
      <c r="CRZ11" s="139"/>
      <c r="CSA11" s="139"/>
      <c r="CSB11" s="139"/>
      <c r="CSC11" s="139"/>
      <c r="CSD11" s="139"/>
      <c r="CSE11" s="139"/>
      <c r="CSF11" s="139"/>
      <c r="CSG11" s="139"/>
      <c r="CSH11" s="139"/>
      <c r="CSI11" s="139"/>
      <c r="CSJ11" s="139"/>
      <c r="CSK11" s="139"/>
      <c r="CSL11" s="139"/>
      <c r="CSM11" s="139"/>
      <c r="CSN11" s="139"/>
      <c r="CSO11" s="139"/>
      <c r="CSP11" s="139"/>
      <c r="CSQ11" s="139"/>
      <c r="CSR11" s="139"/>
      <c r="CSS11" s="139"/>
      <c r="CST11" s="139"/>
      <c r="CSU11" s="139"/>
      <c r="CSV11" s="139"/>
      <c r="CSW11" s="139"/>
      <c r="CSX11" s="139"/>
      <c r="CSY11" s="139"/>
      <c r="CSZ11" s="139"/>
      <c r="CTA11" s="139"/>
      <c r="CTB11" s="139"/>
      <c r="CTC11" s="139"/>
      <c r="CTD11" s="139"/>
      <c r="CTE11" s="139"/>
      <c r="CTF11" s="139"/>
      <c r="CTG11" s="139"/>
      <c r="CTH11" s="139"/>
      <c r="CTI11" s="139"/>
      <c r="CTJ11" s="139"/>
      <c r="CTK11" s="139"/>
      <c r="CTL11" s="139"/>
      <c r="CTM11" s="139"/>
      <c r="CTN11" s="139"/>
      <c r="CTO11" s="139"/>
      <c r="CTP11" s="139"/>
      <c r="CTQ11" s="139"/>
      <c r="CTR11" s="139"/>
      <c r="CTS11" s="139"/>
      <c r="CTT11" s="139"/>
      <c r="CTU11" s="139"/>
      <c r="CTV11" s="139"/>
      <c r="CTW11" s="139"/>
      <c r="CTX11" s="139"/>
      <c r="CTY11" s="139"/>
      <c r="CTZ11" s="139"/>
      <c r="CUA11" s="139"/>
      <c r="CUB11" s="139"/>
      <c r="CUC11" s="139"/>
      <c r="CUD11" s="139"/>
      <c r="CUE11" s="139"/>
      <c r="CUF11" s="139"/>
      <c r="CUG11" s="139"/>
      <c r="CUH11" s="139"/>
      <c r="CUI11" s="139"/>
      <c r="CUJ11" s="139"/>
      <c r="CUK11" s="139"/>
      <c r="CUL11" s="139"/>
      <c r="CUM11" s="139"/>
      <c r="CUN11" s="139"/>
      <c r="CUO11" s="139"/>
      <c r="CUP11" s="139"/>
      <c r="CUQ11" s="139"/>
      <c r="CUR11" s="139"/>
      <c r="CUS11" s="139"/>
      <c r="CUT11" s="139"/>
      <c r="CUU11" s="139"/>
      <c r="CUV11" s="139"/>
      <c r="CUW11" s="139"/>
      <c r="CUX11" s="139"/>
      <c r="CUY11" s="139"/>
      <c r="CUZ11" s="139"/>
      <c r="CVA11" s="139"/>
      <c r="CVB11" s="139"/>
      <c r="CVC11" s="139"/>
      <c r="CVD11" s="139"/>
      <c r="CVE11" s="139"/>
      <c r="CVF11" s="139"/>
      <c r="CVG11" s="139"/>
      <c r="CVH11" s="139"/>
      <c r="CVI11" s="139"/>
      <c r="CVJ11" s="139"/>
      <c r="CVK11" s="139"/>
      <c r="CVL11" s="139"/>
      <c r="CVM11" s="139"/>
      <c r="CVN11" s="139"/>
      <c r="CVO11" s="139"/>
      <c r="CVP11" s="139"/>
      <c r="CVQ11" s="139"/>
      <c r="CVR11" s="139"/>
      <c r="CVS11" s="139"/>
      <c r="CVT11" s="139"/>
      <c r="CVU11" s="139"/>
      <c r="CVV11" s="139"/>
      <c r="CVW11" s="139"/>
      <c r="CVX11" s="139"/>
      <c r="CVY11" s="139"/>
      <c r="CVZ11" s="139"/>
      <c r="CWA11" s="139"/>
      <c r="CWB11" s="139"/>
      <c r="CWC11" s="139"/>
      <c r="CWD11" s="139"/>
      <c r="CWE11" s="139"/>
      <c r="CWF11" s="139"/>
      <c r="CWG11" s="139"/>
      <c r="CWH11" s="139"/>
      <c r="CWI11" s="139"/>
      <c r="CWJ11" s="139"/>
      <c r="CWK11" s="139"/>
      <c r="CWL11" s="139"/>
      <c r="CWM11" s="139"/>
      <c r="CWN11" s="139"/>
      <c r="CWO11" s="139"/>
      <c r="CWP11" s="139"/>
      <c r="CWQ11" s="139"/>
      <c r="CWR11" s="139"/>
      <c r="CWS11" s="139"/>
      <c r="CWT11" s="139"/>
      <c r="CWU11" s="139"/>
      <c r="CWV11" s="139"/>
      <c r="CWW11" s="139"/>
      <c r="CWX11" s="139"/>
      <c r="CWY11" s="139"/>
      <c r="CWZ11" s="139"/>
      <c r="CXA11" s="139"/>
      <c r="CXB11" s="139"/>
      <c r="CXC11" s="139"/>
      <c r="CXD11" s="139"/>
      <c r="CXE11" s="139"/>
      <c r="CXF11" s="139"/>
      <c r="CXG11" s="139"/>
      <c r="CXH11" s="139"/>
      <c r="CXI11" s="139"/>
      <c r="CXJ11" s="139"/>
      <c r="CXK11" s="139"/>
      <c r="CXL11" s="139"/>
      <c r="CXM11" s="139"/>
      <c r="CXN11" s="139"/>
      <c r="CXO11" s="139"/>
      <c r="CXP11" s="139"/>
      <c r="CXQ11" s="139"/>
      <c r="CXR11" s="139"/>
      <c r="CXS11" s="139"/>
      <c r="CXT11" s="139"/>
      <c r="CXU11" s="139"/>
      <c r="CXV11" s="139"/>
      <c r="CXW11" s="139"/>
      <c r="CXX11" s="139"/>
      <c r="CXY11" s="139"/>
      <c r="CXZ11" s="139"/>
      <c r="CYA11" s="139"/>
      <c r="CYB11" s="139"/>
      <c r="CYC11" s="139"/>
      <c r="CYD11" s="139"/>
      <c r="CYE11" s="139"/>
      <c r="CYF11" s="139"/>
      <c r="CYG11" s="139"/>
      <c r="CYH11" s="139"/>
      <c r="CYI11" s="139"/>
      <c r="CYJ11" s="139"/>
      <c r="CYK11" s="139"/>
      <c r="CYL11" s="139"/>
      <c r="CYM11" s="139"/>
      <c r="CYN11" s="139"/>
      <c r="CYO11" s="139"/>
      <c r="CYP11" s="139"/>
      <c r="CYQ11" s="139"/>
      <c r="CYR11" s="139"/>
      <c r="CYS11" s="139"/>
      <c r="CYT11" s="139"/>
      <c r="CYU11" s="139"/>
      <c r="CYV11" s="139"/>
      <c r="CYW11" s="139"/>
      <c r="CYX11" s="139"/>
      <c r="CYY11" s="139"/>
      <c r="CYZ11" s="139"/>
      <c r="CZA11" s="139"/>
      <c r="CZB11" s="139"/>
      <c r="CZC11" s="139"/>
      <c r="CZD11" s="139"/>
      <c r="CZE11" s="139"/>
      <c r="CZF11" s="139"/>
      <c r="CZG11" s="139"/>
      <c r="CZH11" s="139"/>
      <c r="CZI11" s="139"/>
      <c r="CZJ11" s="139"/>
      <c r="CZK11" s="139"/>
      <c r="CZL11" s="139"/>
      <c r="CZM11" s="139"/>
      <c r="CZN11" s="139"/>
      <c r="CZO11" s="139"/>
      <c r="CZP11" s="139"/>
      <c r="CZQ11" s="139"/>
      <c r="CZR11" s="139"/>
      <c r="CZS11" s="139"/>
      <c r="CZT11" s="139"/>
      <c r="CZU11" s="139"/>
      <c r="CZV11" s="139"/>
      <c r="CZW11" s="139"/>
      <c r="CZX11" s="139"/>
      <c r="CZY11" s="139"/>
      <c r="CZZ11" s="139"/>
      <c r="DAA11" s="139"/>
      <c r="DAB11" s="139"/>
      <c r="DAC11" s="139"/>
      <c r="DAD11" s="139"/>
      <c r="DAE11" s="139"/>
      <c r="DAF11" s="139"/>
      <c r="DAG11" s="139"/>
      <c r="DAH11" s="139"/>
      <c r="DAI11" s="139"/>
      <c r="DAJ11" s="139"/>
      <c r="DAK11" s="139"/>
      <c r="DAL11" s="139"/>
      <c r="DAM11" s="139"/>
      <c r="DAN11" s="139"/>
      <c r="DAO11" s="139"/>
      <c r="DAP11" s="139"/>
      <c r="DAQ11" s="139"/>
      <c r="DAR11" s="139"/>
      <c r="DAS11" s="139"/>
      <c r="DAT11" s="139"/>
      <c r="DAU11" s="139"/>
      <c r="DAV11" s="139"/>
      <c r="DAW11" s="139"/>
      <c r="DAX11" s="139"/>
      <c r="DAY11" s="139"/>
      <c r="DAZ11" s="139"/>
      <c r="DBA11" s="139"/>
      <c r="DBB11" s="139"/>
      <c r="DBC11" s="139"/>
      <c r="DBD11" s="139"/>
      <c r="DBE11" s="139"/>
      <c r="DBF11" s="139"/>
      <c r="DBG11" s="139"/>
      <c r="DBH11" s="139"/>
      <c r="DBI11" s="139"/>
      <c r="DBJ11" s="139"/>
      <c r="DBK11" s="139"/>
      <c r="DBL11" s="139"/>
      <c r="DBM11" s="139"/>
      <c r="DBN11" s="139"/>
      <c r="DBO11" s="139"/>
      <c r="DBP11" s="139"/>
      <c r="DBQ11" s="139"/>
      <c r="DBR11" s="139"/>
      <c r="DBS11" s="139"/>
      <c r="DBT11" s="139"/>
      <c r="DBU11" s="139"/>
      <c r="DBV11" s="139"/>
      <c r="DBW11" s="139"/>
      <c r="DBX11" s="139"/>
      <c r="DBY11" s="139"/>
      <c r="DBZ11" s="139"/>
      <c r="DCA11" s="139"/>
      <c r="DCB11" s="139"/>
      <c r="DCC11" s="139"/>
      <c r="DCD11" s="139"/>
      <c r="DCE11" s="139"/>
      <c r="DCF11" s="139"/>
      <c r="DCG11" s="139"/>
      <c r="DCH11" s="139"/>
      <c r="DCI11" s="139"/>
      <c r="DCJ11" s="139"/>
      <c r="DCK11" s="139"/>
      <c r="DCL11" s="139"/>
      <c r="DCM11" s="139"/>
      <c r="DCN11" s="139"/>
      <c r="DCO11" s="139"/>
      <c r="DCP11" s="139"/>
      <c r="DCQ11" s="139"/>
      <c r="DCR11" s="139"/>
      <c r="DCS11" s="139"/>
      <c r="DCT11" s="139"/>
      <c r="DCU11" s="139"/>
      <c r="DCV11" s="139"/>
      <c r="DCW11" s="139"/>
      <c r="DCX11" s="139"/>
      <c r="DCY11" s="139"/>
      <c r="DCZ11" s="139"/>
      <c r="DDA11" s="139"/>
      <c r="DDB11" s="139"/>
      <c r="DDC11" s="139"/>
      <c r="DDD11" s="139"/>
      <c r="DDE11" s="139"/>
      <c r="DDF11" s="139"/>
      <c r="DDG11" s="139"/>
      <c r="DDH11" s="139"/>
      <c r="DDI11" s="139"/>
      <c r="DDJ11" s="139"/>
      <c r="DDK11" s="139"/>
      <c r="DDL11" s="139"/>
      <c r="DDM11" s="139"/>
      <c r="DDN11" s="139"/>
      <c r="DDO11" s="139"/>
      <c r="DDP11" s="139"/>
      <c r="DDQ11" s="139"/>
      <c r="DDR11" s="139"/>
      <c r="DDS11" s="139"/>
      <c r="DDT11" s="139"/>
      <c r="DDU11" s="139"/>
      <c r="DDV11" s="139"/>
      <c r="DDW11" s="139"/>
      <c r="DDX11" s="139"/>
      <c r="DDY11" s="139"/>
      <c r="DDZ11" s="139"/>
      <c r="DEA11" s="139"/>
      <c r="DEB11" s="139"/>
      <c r="DEC11" s="139"/>
      <c r="DED11" s="139"/>
      <c r="DEE11" s="139"/>
      <c r="DEF11" s="139"/>
      <c r="DEG11" s="139"/>
      <c r="DEH11" s="139"/>
      <c r="DEI11" s="139"/>
      <c r="DEJ11" s="139"/>
      <c r="DEK11" s="139"/>
      <c r="DEL11" s="139"/>
      <c r="DEM11" s="139"/>
      <c r="DEN11" s="139"/>
      <c r="DEO11" s="139"/>
      <c r="DEP11" s="139"/>
      <c r="DEQ11" s="139"/>
      <c r="DER11" s="139"/>
      <c r="DES11" s="139"/>
      <c r="DET11" s="139"/>
      <c r="DEU11" s="139"/>
      <c r="DEV11" s="139"/>
      <c r="DEW11" s="139"/>
      <c r="DEX11" s="139"/>
      <c r="DEY11" s="139"/>
      <c r="DEZ11" s="139"/>
      <c r="DFA11" s="139"/>
      <c r="DFB11" s="139"/>
      <c r="DFC11" s="139"/>
      <c r="DFD11" s="139"/>
      <c r="DFE11" s="139"/>
      <c r="DFF11" s="139"/>
      <c r="DFG11" s="139"/>
      <c r="DFH11" s="139"/>
      <c r="DFI11" s="139"/>
      <c r="DFJ11" s="139"/>
      <c r="DFK11" s="139"/>
      <c r="DFL11" s="139"/>
      <c r="DFM11" s="139"/>
      <c r="DFN11" s="139"/>
      <c r="DFO11" s="139"/>
      <c r="DFP11" s="139"/>
      <c r="DFQ11" s="139"/>
      <c r="DFR11" s="139"/>
      <c r="DFS11" s="139"/>
      <c r="DFT11" s="139"/>
      <c r="DFU11" s="139"/>
      <c r="DFV11" s="139"/>
      <c r="DFW11" s="139"/>
      <c r="DFX11" s="139"/>
      <c r="DFY11" s="139"/>
      <c r="DFZ11" s="139"/>
      <c r="DGA11" s="139"/>
      <c r="DGB11" s="139"/>
      <c r="DGC11" s="139"/>
      <c r="DGD11" s="139"/>
      <c r="DGE11" s="139"/>
      <c r="DGF11" s="139"/>
      <c r="DGG11" s="139"/>
      <c r="DGH11" s="139"/>
      <c r="DGI11" s="139"/>
      <c r="DGJ11" s="139"/>
      <c r="DGK11" s="139"/>
      <c r="DGL11" s="139"/>
      <c r="DGM11" s="139"/>
      <c r="DGN11" s="139"/>
      <c r="DGO11" s="139"/>
      <c r="DGP11" s="139"/>
      <c r="DGQ11" s="139"/>
      <c r="DGR11" s="139"/>
      <c r="DGS11" s="139"/>
      <c r="DGT11" s="139"/>
      <c r="DGU11" s="139"/>
      <c r="DGV11" s="139"/>
      <c r="DGW11" s="139"/>
      <c r="DGX11" s="139"/>
      <c r="DGY11" s="139"/>
      <c r="DGZ11" s="139"/>
      <c r="DHA11" s="139"/>
      <c r="DHB11" s="139"/>
      <c r="DHC11" s="139"/>
      <c r="DHD11" s="139"/>
      <c r="DHE11" s="139"/>
      <c r="DHF11" s="139"/>
      <c r="DHG11" s="139"/>
      <c r="DHH11" s="139"/>
      <c r="DHI11" s="139"/>
      <c r="DHJ11" s="139"/>
      <c r="DHK11" s="139"/>
      <c r="DHL11" s="139"/>
      <c r="DHM11" s="139"/>
      <c r="DHN11" s="139"/>
      <c r="DHO11" s="139"/>
      <c r="DHP11" s="139"/>
      <c r="DHQ11" s="139"/>
      <c r="DHR11" s="139"/>
      <c r="DHS11" s="139"/>
      <c r="DHT11" s="139"/>
      <c r="DHU11" s="139"/>
      <c r="DHV11" s="139"/>
      <c r="DHW11" s="139"/>
      <c r="DHX11" s="139"/>
      <c r="DHY11" s="139"/>
      <c r="DHZ11" s="139"/>
      <c r="DIA11" s="139"/>
      <c r="DIB11" s="139"/>
      <c r="DIC11" s="139"/>
      <c r="DID11" s="139"/>
      <c r="DIE11" s="139"/>
      <c r="DIF11" s="139"/>
      <c r="DIG11" s="139"/>
      <c r="DIH11" s="139"/>
      <c r="DII11" s="139"/>
      <c r="DIJ11" s="139"/>
      <c r="DIK11" s="139"/>
      <c r="DIL11" s="139"/>
      <c r="DIM11" s="139"/>
      <c r="DIN11" s="139"/>
      <c r="DIO11" s="139"/>
      <c r="DIP11" s="139"/>
      <c r="DIQ11" s="139"/>
      <c r="DIR11" s="139"/>
      <c r="DIS11" s="139"/>
      <c r="DIT11" s="139"/>
      <c r="DIU11" s="139"/>
      <c r="DIV11" s="139"/>
      <c r="DIW11" s="139"/>
      <c r="DIX11" s="139"/>
      <c r="DIY11" s="139"/>
      <c r="DIZ11" s="139"/>
      <c r="DJA11" s="139"/>
      <c r="DJB11" s="139"/>
      <c r="DJC11" s="139"/>
      <c r="DJD11" s="139"/>
      <c r="DJE11" s="139"/>
      <c r="DJF11" s="139"/>
      <c r="DJG11" s="139"/>
      <c r="DJH11" s="139"/>
      <c r="DJI11" s="139"/>
      <c r="DJJ11" s="139"/>
      <c r="DJK11" s="139"/>
      <c r="DJL11" s="139"/>
      <c r="DJM11" s="139"/>
      <c r="DJN11" s="139"/>
      <c r="DJO11" s="139"/>
      <c r="DJP11" s="139"/>
      <c r="DJQ11" s="139"/>
      <c r="DJR11" s="139"/>
      <c r="DJS11" s="139"/>
      <c r="DJT11" s="139"/>
      <c r="DJU11" s="139"/>
      <c r="DJV11" s="139"/>
      <c r="DJW11" s="139"/>
      <c r="DJX11" s="139"/>
      <c r="DJY11" s="139"/>
      <c r="DJZ11" s="139"/>
      <c r="DKA11" s="139"/>
      <c r="DKB11" s="139"/>
      <c r="DKC11" s="139"/>
      <c r="DKD11" s="139"/>
      <c r="DKE11" s="139"/>
      <c r="DKF11" s="139"/>
      <c r="DKG11" s="139"/>
      <c r="DKH11" s="139"/>
      <c r="DKI11" s="139"/>
      <c r="DKJ11" s="139"/>
      <c r="DKK11" s="139"/>
      <c r="DKL11" s="139"/>
      <c r="DKM11" s="139"/>
      <c r="DKN11" s="139"/>
      <c r="DKO11" s="139"/>
      <c r="DKP11" s="139"/>
      <c r="DKQ11" s="139"/>
      <c r="DKR11" s="139"/>
      <c r="DKS11" s="139"/>
      <c r="DKT11" s="139"/>
      <c r="DKU11" s="139"/>
      <c r="DKV11" s="139"/>
      <c r="DKW11" s="139"/>
      <c r="DKX11" s="139"/>
      <c r="DKY11" s="139"/>
      <c r="DKZ11" s="139"/>
      <c r="DLA11" s="139"/>
      <c r="DLB11" s="139"/>
      <c r="DLC11" s="139"/>
      <c r="DLD11" s="139"/>
      <c r="DLE11" s="139"/>
      <c r="DLF11" s="139"/>
      <c r="DLG11" s="139"/>
      <c r="DLH11" s="139"/>
      <c r="DLI11" s="139"/>
      <c r="DLJ11" s="139"/>
      <c r="DLK11" s="139"/>
      <c r="DLL11" s="139"/>
      <c r="DLM11" s="139"/>
      <c r="DLN11" s="139"/>
      <c r="DLO11" s="139"/>
      <c r="DLP11" s="139"/>
      <c r="DLQ11" s="139"/>
      <c r="DLR11" s="139"/>
      <c r="DLS11" s="139"/>
      <c r="DLT11" s="139"/>
      <c r="DLU11" s="139"/>
      <c r="DLV11" s="139"/>
      <c r="DLW11" s="139"/>
      <c r="DLX11" s="139"/>
      <c r="DLY11" s="139"/>
      <c r="DLZ11" s="139"/>
      <c r="DMA11" s="139"/>
      <c r="DMB11" s="139"/>
      <c r="DMC11" s="139"/>
      <c r="DMD11" s="139"/>
      <c r="DME11" s="139"/>
      <c r="DMF11" s="139"/>
      <c r="DMG11" s="139"/>
      <c r="DMH11" s="139"/>
      <c r="DMI11" s="139"/>
      <c r="DMJ11" s="139"/>
      <c r="DMK11" s="139"/>
      <c r="DML11" s="139"/>
      <c r="DMM11" s="139"/>
      <c r="DMN11" s="139"/>
      <c r="DMO11" s="139"/>
      <c r="DMP11" s="139"/>
      <c r="DMQ11" s="139"/>
      <c r="DMR11" s="139"/>
      <c r="DMS11" s="139"/>
      <c r="DMT11" s="139"/>
      <c r="DMU11" s="139"/>
      <c r="DMV11" s="139"/>
      <c r="DMW11" s="139"/>
      <c r="DMX11" s="139"/>
      <c r="DMY11" s="139"/>
      <c r="DMZ11" s="139"/>
      <c r="DNA11" s="139"/>
      <c r="DNB11" s="139"/>
      <c r="DNC11" s="139"/>
      <c r="DND11" s="139"/>
      <c r="DNE11" s="139"/>
      <c r="DNF11" s="139"/>
      <c r="DNG11" s="139"/>
      <c r="DNH11" s="139"/>
      <c r="DNI11" s="139"/>
      <c r="DNJ11" s="139"/>
      <c r="DNK11" s="139"/>
      <c r="DNL11" s="139"/>
      <c r="DNM11" s="139"/>
      <c r="DNN11" s="139"/>
      <c r="DNO11" s="139"/>
      <c r="DNP11" s="139"/>
      <c r="DNQ11" s="139"/>
      <c r="DNR11" s="139"/>
      <c r="DNS11" s="139"/>
      <c r="DNT11" s="139"/>
      <c r="DNU11" s="139"/>
      <c r="DNV11" s="139"/>
      <c r="DNW11" s="139"/>
      <c r="DNX11" s="139"/>
      <c r="DNY11" s="139"/>
      <c r="DNZ11" s="139"/>
      <c r="DOA11" s="139"/>
      <c r="DOB11" s="139"/>
      <c r="DOC11" s="139"/>
      <c r="DOD11" s="139"/>
      <c r="DOE11" s="139"/>
      <c r="DOF11" s="139"/>
      <c r="DOG11" s="139"/>
      <c r="DOH11" s="139"/>
      <c r="DOI11" s="139"/>
      <c r="DOJ11" s="139"/>
      <c r="DOK11" s="139"/>
      <c r="DOL11" s="139"/>
      <c r="DOM11" s="139"/>
      <c r="DON11" s="139"/>
      <c r="DOO11" s="139"/>
      <c r="DOP11" s="139"/>
      <c r="DOQ11" s="139"/>
      <c r="DOR11" s="139"/>
      <c r="DOS11" s="139"/>
      <c r="DOT11" s="139"/>
      <c r="DOU11" s="139"/>
      <c r="DOV11" s="139"/>
      <c r="DOW11" s="139"/>
      <c r="DOX11" s="139"/>
      <c r="DOY11" s="139"/>
      <c r="DOZ11" s="139"/>
      <c r="DPA11" s="139"/>
      <c r="DPB11" s="139"/>
      <c r="DPC11" s="139"/>
      <c r="DPD11" s="139"/>
      <c r="DPE11" s="139"/>
      <c r="DPF11" s="139"/>
      <c r="DPG11" s="139"/>
      <c r="DPH11" s="139"/>
      <c r="DPI11" s="139"/>
      <c r="DPJ11" s="139"/>
      <c r="DPK11" s="139"/>
      <c r="DPL11" s="139"/>
      <c r="DPM11" s="139"/>
      <c r="DPN11" s="139"/>
      <c r="DPO11" s="139"/>
      <c r="DPP11" s="139"/>
      <c r="DPQ11" s="139"/>
      <c r="DPR11" s="139"/>
      <c r="DPS11" s="139"/>
      <c r="DPT11" s="139"/>
      <c r="DPU11" s="139"/>
      <c r="DPV11" s="139"/>
      <c r="DPW11" s="139"/>
      <c r="DPX11" s="139"/>
      <c r="DPY11" s="139"/>
      <c r="DPZ11" s="139"/>
      <c r="DQA11" s="139"/>
      <c r="DQB11" s="139"/>
      <c r="DQC11" s="139"/>
      <c r="DQD11" s="139"/>
      <c r="DQE11" s="139"/>
      <c r="DQF11" s="139"/>
      <c r="DQG11" s="139"/>
      <c r="DQH11" s="139"/>
      <c r="DQI11" s="139"/>
      <c r="DQJ11" s="139"/>
      <c r="DQK11" s="139"/>
      <c r="DQL11" s="139"/>
      <c r="DQM11" s="139"/>
      <c r="DQN11" s="139"/>
      <c r="DQO11" s="139"/>
      <c r="DQP11" s="139"/>
      <c r="DQQ11" s="139"/>
      <c r="DQR11" s="139"/>
      <c r="DQS11" s="139"/>
      <c r="DQT11" s="139"/>
      <c r="DQU11" s="139"/>
      <c r="DQV11" s="139"/>
      <c r="DQW11" s="139"/>
      <c r="DQX11" s="139"/>
      <c r="DQY11" s="139"/>
      <c r="DQZ11" s="139"/>
      <c r="DRA11" s="139"/>
      <c r="DRB11" s="139"/>
      <c r="DRC11" s="139"/>
      <c r="DRD11" s="139"/>
      <c r="DRE11" s="139"/>
      <c r="DRF11" s="139"/>
      <c r="DRG11" s="139"/>
      <c r="DRH11" s="139"/>
      <c r="DRI11" s="139"/>
      <c r="DRJ11" s="139"/>
      <c r="DRK11" s="139"/>
      <c r="DRL11" s="139"/>
      <c r="DRM11" s="139"/>
      <c r="DRN11" s="139"/>
      <c r="DRO11" s="139"/>
      <c r="DRP11" s="139"/>
      <c r="DRQ11" s="139"/>
      <c r="DRR11" s="139"/>
      <c r="DRS11" s="139"/>
      <c r="DRT11" s="139"/>
      <c r="DRU11" s="139"/>
      <c r="DRV11" s="139"/>
      <c r="DRW11" s="139"/>
      <c r="DRX11" s="139"/>
      <c r="DRY11" s="139"/>
      <c r="DRZ11" s="139"/>
      <c r="DSA11" s="139"/>
      <c r="DSB11" s="139"/>
      <c r="DSC11" s="139"/>
      <c r="DSD11" s="139"/>
      <c r="DSE11" s="139"/>
      <c r="DSF11" s="139"/>
      <c r="DSG11" s="139"/>
      <c r="DSH11" s="139"/>
      <c r="DSI11" s="139"/>
      <c r="DSJ11" s="139"/>
      <c r="DSK11" s="139"/>
      <c r="DSL11" s="139"/>
      <c r="DSM11" s="139"/>
      <c r="DSN11" s="139"/>
      <c r="DSO11" s="139"/>
      <c r="DSP11" s="139"/>
      <c r="DSQ11" s="139"/>
      <c r="DSR11" s="139"/>
      <c r="DSS11" s="139"/>
      <c r="DST11" s="139"/>
      <c r="DSU11" s="139"/>
      <c r="DSV11" s="139"/>
      <c r="DSW11" s="139"/>
      <c r="DSX11" s="139"/>
      <c r="DSY11" s="139"/>
      <c r="DSZ11" s="139"/>
      <c r="DTA11" s="139"/>
      <c r="DTB11" s="139"/>
      <c r="DTC11" s="139"/>
      <c r="DTD11" s="139"/>
      <c r="DTE11" s="139"/>
      <c r="DTF11" s="139"/>
      <c r="DTG11" s="139"/>
      <c r="DTH11" s="139"/>
      <c r="DTI11" s="139"/>
      <c r="DTJ11" s="139"/>
      <c r="DTK11" s="139"/>
      <c r="DTL11" s="139"/>
      <c r="DTM11" s="139"/>
      <c r="DTN11" s="139"/>
      <c r="DTO11" s="139"/>
      <c r="DTP11" s="139"/>
      <c r="DTQ11" s="139"/>
      <c r="DTR11" s="139"/>
      <c r="DTS11" s="139"/>
      <c r="DTT11" s="139"/>
      <c r="DTU11" s="139"/>
      <c r="DTV11" s="139"/>
      <c r="DTW11" s="139"/>
      <c r="DTX11" s="139"/>
      <c r="DTY11" s="139"/>
      <c r="DTZ11" s="139"/>
      <c r="DUA11" s="139"/>
      <c r="DUB11" s="139"/>
      <c r="DUC11" s="139"/>
      <c r="DUD11" s="139"/>
      <c r="DUE11" s="139"/>
      <c r="DUF11" s="139"/>
      <c r="DUG11" s="139"/>
      <c r="DUH11" s="139"/>
      <c r="DUI11" s="139"/>
      <c r="DUJ11" s="139"/>
      <c r="DUK11" s="139"/>
      <c r="DUL11" s="139"/>
      <c r="DUM11" s="139"/>
      <c r="DUN11" s="139"/>
      <c r="DUO11" s="139"/>
      <c r="DUP11" s="139"/>
      <c r="DUQ11" s="139"/>
      <c r="DUR11" s="139"/>
      <c r="DUS11" s="139"/>
      <c r="DUT11" s="139"/>
      <c r="DUU11" s="139"/>
      <c r="DUV11" s="139"/>
      <c r="DUW11" s="139"/>
      <c r="DUX11" s="139"/>
      <c r="DUY11" s="139"/>
      <c r="DUZ11" s="139"/>
      <c r="DVA11" s="139"/>
      <c r="DVB11" s="139"/>
      <c r="DVC11" s="139"/>
      <c r="DVD11" s="139"/>
      <c r="DVE11" s="139"/>
      <c r="DVF11" s="139"/>
      <c r="DVG11" s="139"/>
      <c r="DVH11" s="139"/>
      <c r="DVI11" s="139"/>
      <c r="DVJ11" s="139"/>
      <c r="DVK11" s="139"/>
      <c r="DVL11" s="139"/>
      <c r="DVM11" s="139"/>
      <c r="DVN11" s="139"/>
      <c r="DVO11" s="139"/>
      <c r="DVP11" s="139"/>
      <c r="DVQ11" s="139"/>
      <c r="DVR11" s="139"/>
      <c r="DVS11" s="139"/>
      <c r="DVT11" s="139"/>
      <c r="DVU11" s="139"/>
      <c r="DVV11" s="139"/>
      <c r="DVW11" s="139"/>
      <c r="DVX11" s="139"/>
      <c r="DVY11" s="139"/>
      <c r="DVZ11" s="139"/>
      <c r="DWA11" s="139"/>
      <c r="DWB11" s="139"/>
      <c r="DWC11" s="139"/>
      <c r="DWD11" s="139"/>
      <c r="DWE11" s="139"/>
      <c r="DWF11" s="139"/>
      <c r="DWG11" s="139"/>
      <c r="DWH11" s="139"/>
      <c r="DWI11" s="139"/>
      <c r="DWJ11" s="139"/>
      <c r="DWK11" s="139"/>
      <c r="DWL11" s="139"/>
      <c r="DWM11" s="139"/>
      <c r="DWN11" s="139"/>
      <c r="DWO11" s="139"/>
      <c r="DWP11" s="139"/>
      <c r="DWQ11" s="139"/>
      <c r="DWR11" s="139"/>
      <c r="DWS11" s="139"/>
      <c r="DWT11" s="139"/>
      <c r="DWU11" s="139"/>
      <c r="DWV11" s="139"/>
      <c r="DWW11" s="139"/>
      <c r="DWX11" s="139"/>
      <c r="DWY11" s="139"/>
      <c r="DWZ11" s="139"/>
      <c r="DXA11" s="139"/>
      <c r="DXB11" s="139"/>
      <c r="DXC11" s="139"/>
      <c r="DXD11" s="139"/>
      <c r="DXE11" s="139"/>
      <c r="DXF11" s="139"/>
      <c r="DXG11" s="139"/>
      <c r="DXH11" s="139"/>
      <c r="DXI11" s="139"/>
      <c r="DXJ11" s="139"/>
      <c r="DXK11" s="139"/>
      <c r="DXL11" s="139"/>
      <c r="DXM11" s="139"/>
      <c r="DXN11" s="139"/>
      <c r="DXO11" s="139"/>
      <c r="DXP11" s="139"/>
      <c r="DXQ11" s="139"/>
      <c r="DXR11" s="139"/>
      <c r="DXS11" s="139"/>
      <c r="DXT11" s="139"/>
      <c r="DXU11" s="139"/>
      <c r="DXV11" s="139"/>
      <c r="DXW11" s="139"/>
      <c r="DXX11" s="139"/>
      <c r="DXY11" s="139"/>
      <c r="DXZ11" s="139"/>
      <c r="DYA11" s="139"/>
      <c r="DYB11" s="139"/>
      <c r="DYC11" s="139"/>
      <c r="DYD11" s="139"/>
      <c r="DYE11" s="139"/>
      <c r="DYF11" s="139"/>
      <c r="DYG11" s="139"/>
      <c r="DYH11" s="139"/>
      <c r="DYI11" s="139"/>
      <c r="DYJ11" s="139"/>
      <c r="DYK11" s="139"/>
      <c r="DYL11" s="139"/>
      <c r="DYM11" s="139"/>
      <c r="DYN11" s="139"/>
      <c r="DYO11" s="139"/>
      <c r="DYP11" s="139"/>
      <c r="DYQ11" s="139"/>
      <c r="DYR11" s="139"/>
      <c r="DYS11" s="139"/>
      <c r="DYT11" s="139"/>
      <c r="DYU11" s="139"/>
      <c r="DYV11" s="139"/>
      <c r="DYW11" s="139"/>
      <c r="DYX11" s="139"/>
      <c r="DYY11" s="139"/>
      <c r="DYZ11" s="139"/>
      <c r="DZA11" s="139"/>
      <c r="DZB11" s="139"/>
      <c r="DZC11" s="139"/>
      <c r="DZD11" s="139"/>
      <c r="DZE11" s="139"/>
      <c r="DZF11" s="139"/>
      <c r="DZG11" s="139"/>
      <c r="DZH11" s="139"/>
      <c r="DZI11" s="139"/>
      <c r="DZJ11" s="139"/>
      <c r="DZK11" s="139"/>
      <c r="DZL11" s="139"/>
      <c r="DZM11" s="139"/>
      <c r="DZN11" s="139"/>
      <c r="DZO11" s="139"/>
      <c r="DZP11" s="139"/>
      <c r="DZQ11" s="139"/>
      <c r="DZR11" s="139"/>
      <c r="DZS11" s="139"/>
      <c r="DZT11" s="139"/>
      <c r="DZU11" s="139"/>
      <c r="DZV11" s="139"/>
      <c r="DZW11" s="139"/>
      <c r="DZX11" s="139"/>
      <c r="DZY11" s="139"/>
      <c r="DZZ11" s="139"/>
      <c r="EAA11" s="139"/>
      <c r="EAB11" s="139"/>
      <c r="EAC11" s="139"/>
      <c r="EAD11" s="139"/>
      <c r="EAE11" s="139"/>
      <c r="EAF11" s="139"/>
      <c r="EAG11" s="139"/>
      <c r="EAH11" s="139"/>
      <c r="EAI11" s="139"/>
      <c r="EAJ11" s="139"/>
      <c r="EAK11" s="139"/>
      <c r="EAL11" s="139"/>
      <c r="EAM11" s="139"/>
      <c r="EAN11" s="139"/>
      <c r="EAO11" s="139"/>
      <c r="EAP11" s="139"/>
      <c r="EAQ11" s="139"/>
      <c r="EAR11" s="139"/>
      <c r="EAS11" s="139"/>
      <c r="EAT11" s="139"/>
      <c r="EAU11" s="139"/>
      <c r="EAV11" s="139"/>
      <c r="EAW11" s="139"/>
      <c r="EAX11" s="139"/>
      <c r="EAY11" s="139"/>
      <c r="EAZ11" s="139"/>
      <c r="EBA11" s="139"/>
      <c r="EBB11" s="139"/>
      <c r="EBC11" s="139"/>
      <c r="EBD11" s="139"/>
      <c r="EBE11" s="139"/>
      <c r="EBF11" s="139"/>
      <c r="EBG11" s="139"/>
      <c r="EBH11" s="139"/>
      <c r="EBI11" s="139"/>
      <c r="EBJ11" s="139"/>
      <c r="EBK11" s="139"/>
      <c r="EBL11" s="139"/>
      <c r="EBM11" s="139"/>
      <c r="EBN11" s="139"/>
      <c r="EBO11" s="139"/>
      <c r="EBP11" s="139"/>
      <c r="EBQ11" s="139"/>
      <c r="EBR11" s="139"/>
      <c r="EBS11" s="139"/>
      <c r="EBT11" s="139"/>
      <c r="EBU11" s="139"/>
      <c r="EBV11" s="139"/>
      <c r="EBW11" s="139"/>
      <c r="EBX11" s="139"/>
      <c r="EBY11" s="139"/>
      <c r="EBZ11" s="139"/>
      <c r="ECA11" s="139"/>
      <c r="ECB11" s="139"/>
      <c r="ECC11" s="139"/>
      <c r="ECD11" s="139"/>
      <c r="ECE11" s="139"/>
      <c r="ECF11" s="139"/>
      <c r="ECG11" s="139"/>
      <c r="ECH11" s="139"/>
      <c r="ECI11" s="139"/>
      <c r="ECJ11" s="139"/>
      <c r="ECK11" s="139"/>
      <c r="ECL11" s="139"/>
      <c r="ECM11" s="139"/>
      <c r="ECN11" s="139"/>
      <c r="ECO11" s="139"/>
      <c r="ECP11" s="139"/>
      <c r="ECQ11" s="139"/>
      <c r="ECR11" s="139"/>
      <c r="ECS11" s="139"/>
      <c r="ECT11" s="139"/>
      <c r="ECU11" s="139"/>
      <c r="ECV11" s="139"/>
      <c r="ECW11" s="139"/>
      <c r="ECX11" s="139"/>
      <c r="ECY11" s="139"/>
      <c r="ECZ11" s="139"/>
      <c r="EDA11" s="139"/>
      <c r="EDB11" s="139"/>
      <c r="EDC11" s="139"/>
      <c r="EDD11" s="139"/>
      <c r="EDE11" s="139"/>
      <c r="EDF11" s="139"/>
      <c r="EDG11" s="139"/>
      <c r="EDH11" s="139"/>
      <c r="EDI11" s="139"/>
      <c r="EDJ11" s="139"/>
      <c r="EDK11" s="139"/>
      <c r="EDL11" s="139"/>
      <c r="EDM11" s="139"/>
      <c r="EDN11" s="139"/>
      <c r="EDO11" s="139"/>
      <c r="EDP11" s="139"/>
      <c r="EDQ11" s="139"/>
      <c r="EDR11" s="139"/>
      <c r="EDS11" s="139"/>
      <c r="EDT11" s="139"/>
      <c r="EDU11" s="139"/>
      <c r="EDV11" s="139"/>
      <c r="EDW11" s="139"/>
      <c r="EDX11" s="139"/>
      <c r="EDY11" s="139"/>
      <c r="EDZ11" s="139"/>
      <c r="EEA11" s="139"/>
      <c r="EEB11" s="139"/>
      <c r="EEC11" s="139"/>
      <c r="EED11" s="139"/>
      <c r="EEE11" s="139"/>
      <c r="EEF11" s="139"/>
      <c r="EEG11" s="139"/>
      <c r="EEH11" s="139"/>
      <c r="EEI11" s="139"/>
      <c r="EEJ11" s="139"/>
      <c r="EEK11" s="139"/>
      <c r="EEL11" s="139"/>
      <c r="EEM11" s="139"/>
      <c r="EEN11" s="139"/>
      <c r="EEO11" s="139"/>
      <c r="EEP11" s="139"/>
      <c r="EEQ11" s="139"/>
      <c r="EER11" s="139"/>
      <c r="EES11" s="139"/>
      <c r="EET11" s="139"/>
      <c r="EEU11" s="139"/>
      <c r="EEV11" s="139"/>
      <c r="EEW11" s="139"/>
      <c r="EEX11" s="139"/>
      <c r="EEY11" s="139"/>
      <c r="EEZ11" s="139"/>
      <c r="EFA11" s="139"/>
      <c r="EFB11" s="139"/>
      <c r="EFC11" s="139"/>
      <c r="EFD11" s="139"/>
      <c r="EFE11" s="139"/>
      <c r="EFF11" s="139"/>
      <c r="EFG11" s="139"/>
      <c r="EFH11" s="139"/>
      <c r="EFI11" s="139"/>
      <c r="EFJ11" s="139"/>
      <c r="EFK11" s="139"/>
      <c r="EFL11" s="139"/>
      <c r="EFM11" s="139"/>
      <c r="EFN11" s="139"/>
      <c r="EFO11" s="139"/>
      <c r="EFP11" s="139"/>
      <c r="EFQ11" s="139"/>
      <c r="EFR11" s="139"/>
      <c r="EFS11" s="139"/>
      <c r="EFT11" s="139"/>
      <c r="EFU11" s="139"/>
      <c r="EFV11" s="139"/>
      <c r="EFW11" s="139"/>
      <c r="EFX11" s="139"/>
      <c r="EFY11" s="139"/>
      <c r="EFZ11" s="139"/>
      <c r="EGA11" s="139"/>
      <c r="EGB11" s="139"/>
      <c r="EGC11" s="139"/>
      <c r="EGD11" s="139"/>
      <c r="EGE11" s="139"/>
      <c r="EGF11" s="139"/>
      <c r="EGG11" s="139"/>
      <c r="EGH11" s="139"/>
      <c r="EGI11" s="139"/>
      <c r="EGJ11" s="139"/>
      <c r="EGK11" s="139"/>
      <c r="EGL11" s="139"/>
      <c r="EGM11" s="139"/>
      <c r="EGN11" s="139"/>
      <c r="EGO11" s="139"/>
      <c r="EGP11" s="139"/>
      <c r="EGQ11" s="139"/>
      <c r="EGR11" s="139"/>
      <c r="EGS11" s="139"/>
      <c r="EGT11" s="139"/>
      <c r="EGU11" s="139"/>
      <c r="EGV11" s="139"/>
      <c r="EGW11" s="139"/>
      <c r="EGX11" s="139"/>
      <c r="EGY11" s="139"/>
      <c r="EGZ11" s="139"/>
      <c r="EHA11" s="139"/>
      <c r="EHB11" s="139"/>
      <c r="EHC11" s="139"/>
      <c r="EHD11" s="139"/>
      <c r="EHE11" s="139"/>
      <c r="EHF11" s="139"/>
      <c r="EHG11" s="139"/>
      <c r="EHH11" s="139"/>
      <c r="EHI11" s="139"/>
      <c r="EHJ11" s="139"/>
      <c r="EHK11" s="139"/>
      <c r="EHL11" s="139"/>
      <c r="EHM11" s="139"/>
      <c r="EHN11" s="139"/>
      <c r="EHO11" s="139"/>
      <c r="EHP11" s="139"/>
      <c r="EHQ11" s="139"/>
      <c r="EHR11" s="139"/>
      <c r="EHS11" s="139"/>
      <c r="EHT11" s="139"/>
      <c r="EHU11" s="139"/>
      <c r="EHV11" s="139"/>
      <c r="EHW11" s="139"/>
      <c r="EHX11" s="139"/>
      <c r="EHY11" s="139"/>
      <c r="EHZ11" s="139"/>
      <c r="EIA11" s="139"/>
      <c r="EIB11" s="139"/>
      <c r="EIC11" s="139"/>
      <c r="EID11" s="139"/>
      <c r="EIE11" s="139"/>
      <c r="EIF11" s="139"/>
      <c r="EIG11" s="139"/>
      <c r="EIH11" s="139"/>
      <c r="EII11" s="139"/>
      <c r="EIJ11" s="139"/>
      <c r="EIK11" s="139"/>
      <c r="EIL11" s="139"/>
      <c r="EIM11" s="139"/>
      <c r="EIN11" s="139"/>
      <c r="EIO11" s="139"/>
      <c r="EIP11" s="139"/>
      <c r="EIQ11" s="139"/>
      <c r="EIR11" s="139"/>
      <c r="EIS11" s="139"/>
      <c r="EIT11" s="139"/>
      <c r="EIU11" s="139"/>
      <c r="EIV11" s="139"/>
      <c r="EIW11" s="139"/>
      <c r="EIX11" s="139"/>
      <c r="EIY11" s="139"/>
      <c r="EIZ11" s="139"/>
      <c r="EJA11" s="139"/>
      <c r="EJB11" s="139"/>
      <c r="EJC11" s="139"/>
      <c r="EJD11" s="139"/>
      <c r="EJE11" s="139"/>
      <c r="EJF11" s="139"/>
      <c r="EJG11" s="139"/>
      <c r="EJH11" s="139"/>
      <c r="EJI11" s="139"/>
      <c r="EJJ11" s="139"/>
      <c r="EJK11" s="139"/>
      <c r="EJL11" s="139"/>
      <c r="EJM11" s="139"/>
      <c r="EJN11" s="139"/>
      <c r="EJO11" s="139"/>
      <c r="EJP11" s="139"/>
      <c r="EJQ11" s="139"/>
      <c r="EJR11" s="139"/>
      <c r="EJS11" s="139"/>
      <c r="EJT11" s="139"/>
      <c r="EJU11" s="139"/>
      <c r="EJV11" s="139"/>
      <c r="EJW11" s="139"/>
      <c r="EJX11" s="139"/>
      <c r="EJY11" s="139"/>
      <c r="EJZ11" s="139"/>
      <c r="EKA11" s="139"/>
      <c r="EKB11" s="139"/>
      <c r="EKC11" s="139"/>
      <c r="EKD11" s="139"/>
      <c r="EKE11" s="139"/>
      <c r="EKF11" s="139"/>
      <c r="EKG11" s="139"/>
      <c r="EKH11" s="139"/>
      <c r="EKI11" s="139"/>
      <c r="EKJ11" s="139"/>
      <c r="EKK11" s="139"/>
      <c r="EKL11" s="139"/>
      <c r="EKM11" s="139"/>
      <c r="EKN11" s="139"/>
      <c r="EKO11" s="139"/>
      <c r="EKP11" s="139"/>
      <c r="EKQ11" s="139"/>
      <c r="EKR11" s="139"/>
      <c r="EKS11" s="139"/>
      <c r="EKT11" s="139"/>
      <c r="EKU11" s="139"/>
      <c r="EKV11" s="139"/>
      <c r="EKW11" s="139"/>
      <c r="EKX11" s="139"/>
      <c r="EKY11" s="139"/>
      <c r="EKZ11" s="139"/>
      <c r="ELA11" s="139"/>
      <c r="ELB11" s="139"/>
      <c r="ELC11" s="139"/>
      <c r="ELD11" s="139"/>
      <c r="ELE11" s="139"/>
      <c r="ELF11" s="139"/>
      <c r="ELG11" s="139"/>
      <c r="ELH11" s="139"/>
      <c r="ELI11" s="139"/>
      <c r="ELJ11" s="139"/>
      <c r="ELK11" s="139"/>
      <c r="ELL11" s="139"/>
      <c r="ELM11" s="139"/>
      <c r="ELN11" s="139"/>
      <c r="ELO11" s="139"/>
      <c r="ELP11" s="139"/>
      <c r="ELQ11" s="139"/>
      <c r="ELR11" s="139"/>
      <c r="ELS11" s="139"/>
      <c r="ELT11" s="139"/>
      <c r="ELU11" s="139"/>
      <c r="ELV11" s="139"/>
      <c r="ELW11" s="139"/>
      <c r="ELX11" s="139"/>
      <c r="ELY11" s="139"/>
      <c r="ELZ11" s="139"/>
      <c r="EMA11" s="139"/>
      <c r="EMB11" s="139"/>
      <c r="EMC11" s="139"/>
      <c r="EMD11" s="139"/>
      <c r="EME11" s="139"/>
      <c r="EMF11" s="139"/>
      <c r="EMG11" s="139"/>
      <c r="EMH11" s="139"/>
      <c r="EMI11" s="139"/>
      <c r="EMJ11" s="139"/>
      <c r="EMK11" s="139"/>
      <c r="EML11" s="139"/>
      <c r="EMM11" s="139"/>
      <c r="EMN11" s="139"/>
      <c r="EMO11" s="139"/>
      <c r="EMP11" s="139"/>
      <c r="EMQ11" s="139"/>
      <c r="EMR11" s="139"/>
      <c r="EMS11" s="139"/>
      <c r="EMT11" s="139"/>
      <c r="EMU11" s="139"/>
      <c r="EMV11" s="139"/>
      <c r="EMW11" s="139"/>
      <c r="EMX11" s="139"/>
      <c r="EMY11" s="139"/>
      <c r="EMZ11" s="139"/>
      <c r="ENA11" s="139"/>
      <c r="ENB11" s="139"/>
      <c r="ENC11" s="139"/>
      <c r="END11" s="139"/>
      <c r="ENE11" s="139"/>
      <c r="ENF11" s="139"/>
      <c r="ENG11" s="139"/>
      <c r="ENH11" s="139"/>
      <c r="ENI11" s="139"/>
      <c r="ENJ11" s="139"/>
      <c r="ENK11" s="139"/>
      <c r="ENL11" s="139"/>
      <c r="ENM11" s="139"/>
      <c r="ENN11" s="139"/>
      <c r="ENO11" s="139"/>
      <c r="ENP11" s="139"/>
      <c r="ENQ11" s="139"/>
      <c r="ENR11" s="139"/>
      <c r="ENS11" s="139"/>
      <c r="ENT11" s="139"/>
      <c r="ENU11" s="139"/>
      <c r="ENV11" s="139"/>
      <c r="ENW11" s="139"/>
      <c r="ENX11" s="139"/>
      <c r="ENY11" s="139"/>
      <c r="ENZ11" s="139"/>
      <c r="EOA11" s="139"/>
      <c r="EOB11" s="139"/>
      <c r="EOC11" s="139"/>
      <c r="EOD11" s="139"/>
      <c r="EOE11" s="139"/>
      <c r="EOF11" s="139"/>
      <c r="EOG11" s="139"/>
      <c r="EOH11" s="139"/>
      <c r="EOI11" s="139"/>
      <c r="EOJ11" s="139"/>
      <c r="EOK11" s="139"/>
      <c r="EOL11" s="139"/>
      <c r="EOM11" s="139"/>
      <c r="EON11" s="139"/>
      <c r="EOO11" s="139"/>
      <c r="EOP11" s="139"/>
      <c r="EOQ11" s="139"/>
      <c r="EOR11" s="139"/>
      <c r="EOS11" s="139"/>
      <c r="EOT11" s="139"/>
      <c r="EOU11" s="139"/>
      <c r="EOV11" s="139"/>
      <c r="EOW11" s="139"/>
      <c r="EOX11" s="139"/>
      <c r="EOY11" s="139"/>
      <c r="EOZ11" s="139"/>
      <c r="EPA11" s="139"/>
      <c r="EPB11" s="139"/>
      <c r="EPC11" s="139"/>
      <c r="EPD11" s="139"/>
      <c r="EPE11" s="139"/>
      <c r="EPF11" s="139"/>
      <c r="EPG11" s="139"/>
      <c r="EPH11" s="139"/>
      <c r="EPI11" s="139"/>
      <c r="EPJ11" s="139"/>
      <c r="EPK11" s="139"/>
      <c r="EPL11" s="139"/>
      <c r="EPM11" s="139"/>
      <c r="EPN11" s="139"/>
      <c r="EPO11" s="139"/>
      <c r="EPP11" s="139"/>
      <c r="EPQ11" s="139"/>
      <c r="EPR11" s="139"/>
      <c r="EPS11" s="139"/>
      <c r="EPT11" s="139"/>
      <c r="EPU11" s="139"/>
      <c r="EPV11" s="139"/>
      <c r="EPW11" s="139"/>
      <c r="EPX11" s="139"/>
      <c r="EPY11" s="139"/>
      <c r="EPZ11" s="139"/>
      <c r="EQA11" s="139"/>
      <c r="EQB11" s="139"/>
      <c r="EQC11" s="139"/>
      <c r="EQD11" s="139"/>
      <c r="EQE11" s="139"/>
      <c r="EQF11" s="139"/>
      <c r="EQG11" s="139"/>
      <c r="EQH11" s="139"/>
      <c r="EQI11" s="139"/>
      <c r="EQJ11" s="139"/>
      <c r="EQK11" s="139"/>
      <c r="EQL11" s="139"/>
      <c r="EQM11" s="139"/>
      <c r="EQN11" s="139"/>
      <c r="EQO11" s="139"/>
      <c r="EQP11" s="139"/>
      <c r="EQQ11" s="139"/>
      <c r="EQR11" s="139"/>
      <c r="EQS11" s="139"/>
      <c r="EQT11" s="139"/>
      <c r="EQU11" s="139"/>
      <c r="EQV11" s="139"/>
      <c r="EQW11" s="139"/>
      <c r="EQX11" s="139"/>
      <c r="EQY11" s="139"/>
      <c r="EQZ11" s="139"/>
      <c r="ERA11" s="139"/>
      <c r="ERB11" s="139"/>
      <c r="ERC11" s="139"/>
      <c r="ERD11" s="139"/>
      <c r="ERE11" s="139"/>
      <c r="ERF11" s="139"/>
      <c r="ERG11" s="139"/>
      <c r="ERH11" s="139"/>
      <c r="ERI11" s="139"/>
      <c r="ERJ11" s="139"/>
      <c r="ERK11" s="139"/>
      <c r="ERL11" s="139"/>
      <c r="ERM11" s="139"/>
      <c r="ERN11" s="139"/>
      <c r="ERO11" s="139"/>
      <c r="ERP11" s="139"/>
      <c r="ERQ11" s="139"/>
      <c r="ERR11" s="139"/>
      <c r="ERS11" s="139"/>
      <c r="ERT11" s="139"/>
      <c r="ERU11" s="139"/>
      <c r="ERV11" s="139"/>
      <c r="ERW11" s="139"/>
      <c r="ERX11" s="139"/>
      <c r="ERY11" s="139"/>
      <c r="ERZ11" s="139"/>
      <c r="ESA11" s="139"/>
      <c r="ESB11" s="139"/>
      <c r="ESC11" s="139"/>
      <c r="ESD11" s="139"/>
      <c r="ESE11" s="139"/>
      <c r="ESF11" s="139"/>
      <c r="ESG11" s="139"/>
      <c r="ESH11" s="139"/>
      <c r="ESI11" s="139"/>
      <c r="ESJ11" s="139"/>
      <c r="ESK11" s="139"/>
      <c r="ESL11" s="139"/>
      <c r="ESM11" s="139"/>
      <c r="ESN11" s="139"/>
      <c r="ESO11" s="139"/>
      <c r="ESP11" s="139"/>
      <c r="ESQ11" s="139"/>
      <c r="ESR11" s="139"/>
      <c r="ESS11" s="139"/>
      <c r="EST11" s="139"/>
      <c r="ESU11" s="139"/>
      <c r="ESV11" s="139"/>
      <c r="ESW11" s="139"/>
      <c r="ESX11" s="139"/>
      <c r="ESY11" s="139"/>
      <c r="ESZ11" s="139"/>
      <c r="ETA11" s="139"/>
      <c r="ETB11" s="139"/>
      <c r="ETC11" s="139"/>
      <c r="ETD11" s="139"/>
      <c r="ETE11" s="139"/>
      <c r="ETF11" s="139"/>
      <c r="ETG11" s="139"/>
      <c r="ETH11" s="139"/>
      <c r="ETI11" s="139"/>
      <c r="ETJ11" s="139"/>
      <c r="ETK11" s="139"/>
      <c r="ETL11" s="139"/>
      <c r="ETM11" s="139"/>
      <c r="ETN11" s="139"/>
      <c r="ETO11" s="139"/>
      <c r="ETP11" s="139"/>
      <c r="ETQ11" s="139"/>
      <c r="ETR11" s="139"/>
      <c r="ETS11" s="139"/>
      <c r="ETT11" s="139"/>
      <c r="ETU11" s="139"/>
      <c r="ETV11" s="139"/>
      <c r="ETW11" s="139"/>
      <c r="ETX11" s="139"/>
      <c r="ETY11" s="139"/>
      <c r="ETZ11" s="139"/>
      <c r="EUA11" s="139"/>
      <c r="EUB11" s="139"/>
      <c r="EUC11" s="139"/>
      <c r="EUD11" s="139"/>
      <c r="EUE11" s="139"/>
      <c r="EUF11" s="139"/>
      <c r="EUG11" s="139"/>
      <c r="EUH11" s="139"/>
      <c r="EUI11" s="139"/>
      <c r="EUJ11" s="139"/>
      <c r="EUK11" s="139"/>
      <c r="EUL11" s="139"/>
      <c r="EUM11" s="139"/>
      <c r="EUN11" s="139"/>
      <c r="EUO11" s="139"/>
      <c r="EUP11" s="139"/>
      <c r="EUQ11" s="139"/>
      <c r="EUR11" s="139"/>
      <c r="EUS11" s="139"/>
      <c r="EUT11" s="139"/>
      <c r="EUU11" s="139"/>
      <c r="EUV11" s="139"/>
      <c r="EUW11" s="139"/>
      <c r="EUX11" s="139"/>
      <c r="EUY11" s="139"/>
      <c r="EUZ11" s="139"/>
      <c r="EVA11" s="139"/>
      <c r="EVB11" s="139"/>
      <c r="EVC11" s="139"/>
      <c r="EVD11" s="139"/>
      <c r="EVE11" s="139"/>
      <c r="EVF11" s="139"/>
      <c r="EVG11" s="139"/>
      <c r="EVH11" s="139"/>
      <c r="EVI11" s="139"/>
      <c r="EVJ11" s="139"/>
      <c r="EVK11" s="139"/>
      <c r="EVL11" s="139"/>
      <c r="EVM11" s="139"/>
      <c r="EVN11" s="139"/>
      <c r="EVO11" s="139"/>
      <c r="EVP11" s="139"/>
      <c r="EVQ11" s="139"/>
      <c r="EVR11" s="139"/>
      <c r="EVS11" s="139"/>
      <c r="EVT11" s="139"/>
      <c r="EVU11" s="139"/>
      <c r="EVV11" s="139"/>
      <c r="EVW11" s="139"/>
      <c r="EVX11" s="139"/>
      <c r="EVY11" s="139"/>
      <c r="EVZ11" s="139"/>
      <c r="EWA11" s="139"/>
      <c r="EWB11" s="139"/>
      <c r="EWC11" s="139"/>
      <c r="EWD11" s="139"/>
      <c r="EWE11" s="139"/>
      <c r="EWF11" s="139"/>
      <c r="EWG11" s="139"/>
      <c r="EWH11" s="139"/>
      <c r="EWI11" s="139"/>
      <c r="EWJ11" s="139"/>
      <c r="EWK11" s="139"/>
      <c r="EWL11" s="139"/>
      <c r="EWM11" s="139"/>
      <c r="EWN11" s="139"/>
      <c r="EWO11" s="139"/>
      <c r="EWP11" s="139"/>
      <c r="EWQ11" s="139"/>
      <c r="EWR11" s="139"/>
      <c r="EWS11" s="139"/>
      <c r="EWT11" s="139"/>
      <c r="EWU11" s="139"/>
      <c r="EWV11" s="139"/>
      <c r="EWW11" s="139"/>
      <c r="EWX11" s="139"/>
      <c r="EWY11" s="139"/>
      <c r="EWZ11" s="139"/>
      <c r="EXA11" s="139"/>
      <c r="EXB11" s="139"/>
      <c r="EXC11" s="139"/>
      <c r="EXD11" s="139"/>
      <c r="EXE11" s="139"/>
      <c r="EXF11" s="139"/>
      <c r="EXG11" s="139"/>
      <c r="EXH11" s="139"/>
      <c r="EXI11" s="139"/>
      <c r="EXJ11" s="139"/>
      <c r="EXK11" s="139"/>
      <c r="EXL11" s="139"/>
      <c r="EXM11" s="139"/>
      <c r="EXN11" s="139"/>
      <c r="EXO11" s="139"/>
      <c r="EXP11" s="139"/>
      <c r="EXQ11" s="139"/>
      <c r="EXR11" s="139"/>
      <c r="EXS11" s="139"/>
      <c r="EXT11" s="139"/>
      <c r="EXU11" s="139"/>
      <c r="EXV11" s="139"/>
      <c r="EXW11" s="139"/>
      <c r="EXX11" s="139"/>
      <c r="EXY11" s="139"/>
      <c r="EXZ11" s="139"/>
      <c r="EYA11" s="139"/>
      <c r="EYB11" s="139"/>
      <c r="EYC11" s="139"/>
      <c r="EYD11" s="139"/>
      <c r="EYE11" s="139"/>
      <c r="EYF11" s="139"/>
      <c r="EYG11" s="139"/>
      <c r="EYH11" s="139"/>
      <c r="EYI11" s="139"/>
      <c r="EYJ11" s="139"/>
      <c r="EYK11" s="139"/>
      <c r="EYL11" s="139"/>
      <c r="EYM11" s="139"/>
      <c r="EYN11" s="139"/>
      <c r="EYO11" s="139"/>
      <c r="EYP11" s="139"/>
      <c r="EYQ11" s="139"/>
      <c r="EYR11" s="139"/>
      <c r="EYS11" s="139"/>
      <c r="EYT11" s="139"/>
      <c r="EYU11" s="139"/>
      <c r="EYV11" s="139"/>
      <c r="EYW11" s="139"/>
      <c r="EYX11" s="139"/>
      <c r="EYY11" s="139"/>
      <c r="EYZ11" s="139"/>
      <c r="EZA11" s="139"/>
      <c r="EZB11" s="139"/>
      <c r="EZC11" s="139"/>
      <c r="EZD11" s="139"/>
      <c r="EZE11" s="139"/>
      <c r="EZF11" s="139"/>
      <c r="EZG11" s="139"/>
      <c r="EZH11" s="139"/>
      <c r="EZI11" s="139"/>
      <c r="EZJ11" s="139"/>
      <c r="EZK11" s="139"/>
      <c r="EZL11" s="139"/>
      <c r="EZM11" s="139"/>
      <c r="EZN11" s="139"/>
      <c r="EZO11" s="139"/>
      <c r="EZP11" s="139"/>
      <c r="EZQ11" s="139"/>
      <c r="EZR11" s="139"/>
      <c r="EZS11" s="139"/>
      <c r="EZT11" s="139"/>
      <c r="EZU11" s="139"/>
      <c r="EZV11" s="139"/>
      <c r="EZW11" s="139"/>
      <c r="EZX11" s="139"/>
      <c r="EZY11" s="139"/>
      <c r="EZZ11" s="139"/>
      <c r="FAA11" s="139"/>
      <c r="FAB11" s="139"/>
      <c r="FAC11" s="139"/>
      <c r="FAD11" s="139"/>
      <c r="FAE11" s="139"/>
      <c r="FAF11" s="139"/>
      <c r="FAG11" s="139"/>
      <c r="FAH11" s="139"/>
      <c r="FAI11" s="139"/>
      <c r="FAJ11" s="139"/>
      <c r="FAK11" s="139"/>
      <c r="FAL11" s="139"/>
      <c r="FAM11" s="139"/>
      <c r="FAN11" s="139"/>
      <c r="FAO11" s="139"/>
      <c r="FAP11" s="139"/>
      <c r="FAQ11" s="139"/>
      <c r="FAR11" s="139"/>
      <c r="FAS11" s="139"/>
      <c r="FAT11" s="139"/>
      <c r="FAU11" s="139"/>
      <c r="FAV11" s="139"/>
      <c r="FAW11" s="139"/>
      <c r="FAX11" s="139"/>
      <c r="FAY11" s="139"/>
      <c r="FAZ11" s="139"/>
      <c r="FBA11" s="139"/>
      <c r="FBB11" s="139"/>
      <c r="FBC11" s="139"/>
      <c r="FBD11" s="139"/>
      <c r="FBE11" s="139"/>
      <c r="FBF11" s="139"/>
      <c r="FBG11" s="139"/>
      <c r="FBH11" s="139"/>
      <c r="FBI11" s="139"/>
      <c r="FBJ11" s="139"/>
      <c r="FBK11" s="139"/>
      <c r="FBL11" s="139"/>
      <c r="FBM11" s="139"/>
      <c r="FBN11" s="139"/>
      <c r="FBO11" s="139"/>
      <c r="FBP11" s="139"/>
      <c r="FBQ11" s="139"/>
      <c r="FBR11" s="139"/>
      <c r="FBS11" s="139"/>
      <c r="FBT11" s="139"/>
      <c r="FBU11" s="139"/>
      <c r="FBV11" s="139"/>
      <c r="FBW11" s="139"/>
      <c r="FBX11" s="139"/>
      <c r="FBY11" s="139"/>
      <c r="FBZ11" s="139"/>
      <c r="FCA11" s="139"/>
      <c r="FCB11" s="139"/>
      <c r="FCC11" s="139"/>
      <c r="FCD11" s="139"/>
      <c r="FCE11" s="139"/>
      <c r="FCF11" s="139"/>
      <c r="FCG11" s="139"/>
      <c r="FCH11" s="139"/>
      <c r="FCI11" s="139"/>
      <c r="FCJ11" s="139"/>
      <c r="FCK11" s="139"/>
      <c r="FCL11" s="139"/>
      <c r="FCM11" s="139"/>
      <c r="FCN11" s="139"/>
      <c r="FCO11" s="139"/>
      <c r="FCP11" s="139"/>
      <c r="FCQ11" s="139"/>
      <c r="FCR11" s="139"/>
      <c r="FCS11" s="139"/>
      <c r="FCT11" s="139"/>
      <c r="FCU11" s="139"/>
      <c r="FCV11" s="139"/>
      <c r="FCW11" s="139"/>
      <c r="FCX11" s="139"/>
      <c r="FCY11" s="139"/>
      <c r="FCZ11" s="139"/>
      <c r="FDA11" s="139"/>
      <c r="FDB11" s="139"/>
      <c r="FDC11" s="139"/>
      <c r="FDD11" s="139"/>
      <c r="FDE11" s="139"/>
      <c r="FDF11" s="139"/>
      <c r="FDG11" s="139"/>
      <c r="FDH11" s="139"/>
      <c r="FDI11" s="139"/>
      <c r="FDJ11" s="139"/>
      <c r="FDK11" s="139"/>
      <c r="FDL11" s="139"/>
      <c r="FDM11" s="139"/>
      <c r="FDN11" s="139"/>
      <c r="FDO11" s="139"/>
      <c r="FDP11" s="139"/>
      <c r="FDQ11" s="139"/>
      <c r="FDR11" s="139"/>
      <c r="FDS11" s="139"/>
      <c r="FDT11" s="139"/>
      <c r="FDU11" s="139"/>
      <c r="FDV11" s="139"/>
      <c r="FDW11" s="139"/>
      <c r="FDX11" s="139"/>
      <c r="FDY11" s="139"/>
      <c r="FDZ11" s="139"/>
      <c r="FEA11" s="139"/>
      <c r="FEB11" s="139"/>
      <c r="FEC11" s="139"/>
      <c r="FED11" s="139"/>
      <c r="FEE11" s="139"/>
      <c r="FEF11" s="139"/>
      <c r="FEG11" s="139"/>
      <c r="FEH11" s="139"/>
      <c r="FEI11" s="139"/>
      <c r="FEJ11" s="139"/>
      <c r="FEK11" s="139"/>
      <c r="FEL11" s="139"/>
      <c r="FEM11" s="139"/>
      <c r="FEN11" s="139"/>
      <c r="FEO11" s="139"/>
      <c r="FEP11" s="139"/>
      <c r="FEQ11" s="139"/>
      <c r="FER11" s="139"/>
      <c r="FES11" s="139"/>
      <c r="FET11" s="139"/>
      <c r="FEU11" s="139"/>
      <c r="FEV11" s="139"/>
      <c r="FEW11" s="139"/>
      <c r="FEX11" s="139"/>
      <c r="FEY11" s="139"/>
      <c r="FEZ11" s="139"/>
      <c r="FFA11" s="139"/>
      <c r="FFB11" s="139"/>
      <c r="FFC11" s="139"/>
      <c r="FFD11" s="139"/>
      <c r="FFE11" s="139"/>
      <c r="FFF11" s="139"/>
      <c r="FFG11" s="139"/>
      <c r="FFH11" s="139"/>
      <c r="FFI11" s="139"/>
      <c r="FFJ11" s="139"/>
      <c r="FFK11" s="139"/>
      <c r="FFL11" s="139"/>
      <c r="FFM11" s="139"/>
      <c r="FFN11" s="139"/>
      <c r="FFO11" s="139"/>
      <c r="FFP11" s="139"/>
      <c r="FFQ11" s="139"/>
      <c r="FFR11" s="139"/>
      <c r="FFS11" s="139"/>
      <c r="FFT11" s="139"/>
      <c r="FFU11" s="139"/>
      <c r="FFV11" s="139"/>
      <c r="FFW11" s="139"/>
      <c r="FFX11" s="139"/>
      <c r="FFY11" s="139"/>
      <c r="FFZ11" s="139"/>
      <c r="FGA11" s="139"/>
      <c r="FGB11" s="139"/>
      <c r="FGC11" s="139"/>
      <c r="FGD11" s="139"/>
      <c r="FGE11" s="139"/>
      <c r="FGF11" s="139"/>
      <c r="FGG11" s="139"/>
      <c r="FGH11" s="139"/>
      <c r="FGI11" s="139"/>
      <c r="FGJ11" s="139"/>
      <c r="FGK11" s="139"/>
      <c r="FGL11" s="139"/>
      <c r="FGM11" s="139"/>
      <c r="FGN11" s="139"/>
      <c r="FGO11" s="139"/>
      <c r="FGP11" s="139"/>
      <c r="FGQ11" s="139"/>
      <c r="FGR11" s="139"/>
      <c r="FGS11" s="139"/>
      <c r="FGT11" s="139"/>
      <c r="FGU11" s="139"/>
      <c r="FGV11" s="139"/>
      <c r="FGW11" s="139"/>
      <c r="FGX11" s="139"/>
      <c r="FGY11" s="139"/>
      <c r="FGZ11" s="139"/>
      <c r="FHA11" s="139"/>
      <c r="FHB11" s="139"/>
      <c r="FHC11" s="139"/>
      <c r="FHD11" s="139"/>
      <c r="FHE11" s="139"/>
      <c r="FHF11" s="139"/>
      <c r="FHG11" s="139"/>
      <c r="FHH11" s="139"/>
      <c r="FHI11" s="139"/>
      <c r="FHJ11" s="139"/>
      <c r="FHK11" s="139"/>
      <c r="FHL11" s="139"/>
      <c r="FHM11" s="139"/>
      <c r="FHN11" s="139"/>
      <c r="FHO11" s="139"/>
      <c r="FHP11" s="139"/>
      <c r="FHQ11" s="139"/>
      <c r="FHR11" s="139"/>
      <c r="FHS11" s="139"/>
      <c r="FHT11" s="139"/>
      <c r="FHU11" s="139"/>
      <c r="FHV11" s="139"/>
      <c r="FHW11" s="139"/>
      <c r="FHX11" s="139"/>
      <c r="FHY11" s="139"/>
      <c r="FHZ11" s="139"/>
      <c r="FIA11" s="139"/>
      <c r="FIB11" s="139"/>
      <c r="FIC11" s="139"/>
      <c r="FID11" s="139"/>
      <c r="FIE11" s="139"/>
      <c r="FIF11" s="139"/>
      <c r="FIG11" s="139"/>
      <c r="FIH11" s="139"/>
      <c r="FII11" s="139"/>
      <c r="FIJ11" s="139"/>
      <c r="FIK11" s="139"/>
      <c r="FIL11" s="139"/>
      <c r="FIM11" s="139"/>
      <c r="FIN11" s="139"/>
      <c r="FIO11" s="139"/>
      <c r="FIP11" s="139"/>
      <c r="FIQ11" s="139"/>
      <c r="FIR11" s="139"/>
      <c r="FIS11" s="139"/>
      <c r="FIT11" s="139"/>
      <c r="FIU11" s="139"/>
      <c r="FIV11" s="139"/>
      <c r="FIW11" s="139"/>
      <c r="FIX11" s="139"/>
      <c r="FIY11" s="139"/>
      <c r="FIZ11" s="139"/>
      <c r="FJA11" s="139"/>
      <c r="FJB11" s="139"/>
      <c r="FJC11" s="139"/>
      <c r="FJD11" s="139"/>
      <c r="FJE11" s="139"/>
      <c r="FJF11" s="139"/>
      <c r="FJG11" s="139"/>
      <c r="FJH11" s="139"/>
      <c r="FJI11" s="139"/>
      <c r="FJJ11" s="139"/>
      <c r="FJK11" s="139"/>
      <c r="FJL11" s="139"/>
      <c r="FJM11" s="139"/>
      <c r="FJN11" s="139"/>
      <c r="FJO11" s="139"/>
      <c r="FJP11" s="139"/>
      <c r="FJQ11" s="139"/>
      <c r="FJR11" s="139"/>
      <c r="FJS11" s="139"/>
      <c r="FJT11" s="139"/>
      <c r="FJU11" s="139"/>
      <c r="FJV11" s="139"/>
      <c r="FJW11" s="139"/>
      <c r="FJX11" s="139"/>
      <c r="FJY11" s="139"/>
      <c r="FJZ11" s="139"/>
      <c r="FKA11" s="139"/>
      <c r="FKB11" s="139"/>
      <c r="FKC11" s="139"/>
      <c r="FKD11" s="139"/>
      <c r="FKE11" s="139"/>
      <c r="FKF11" s="139"/>
      <c r="FKG11" s="139"/>
      <c r="FKH11" s="139"/>
      <c r="FKI11" s="139"/>
      <c r="FKJ11" s="139"/>
      <c r="FKK11" s="139"/>
      <c r="FKL11" s="139"/>
      <c r="FKM11" s="139"/>
      <c r="FKN11" s="139"/>
      <c r="FKO11" s="139"/>
      <c r="FKP11" s="139"/>
      <c r="FKQ11" s="139"/>
      <c r="FKR11" s="139"/>
      <c r="FKS11" s="139"/>
      <c r="FKT11" s="139"/>
      <c r="FKU11" s="139"/>
      <c r="FKV11" s="139"/>
      <c r="FKW11" s="139"/>
      <c r="FKX11" s="139"/>
      <c r="FKY11" s="139"/>
      <c r="FKZ11" s="139"/>
      <c r="FLA11" s="139"/>
      <c r="FLB11" s="139"/>
      <c r="FLC11" s="139"/>
      <c r="FLD11" s="139"/>
      <c r="FLE11" s="139"/>
      <c r="FLF11" s="139"/>
      <c r="FLG11" s="139"/>
      <c r="FLH11" s="139"/>
      <c r="FLI11" s="139"/>
      <c r="FLJ11" s="139"/>
      <c r="FLK11" s="139"/>
      <c r="FLL11" s="139"/>
      <c r="FLM11" s="139"/>
      <c r="FLN11" s="139"/>
      <c r="FLO11" s="139"/>
      <c r="FLP11" s="139"/>
      <c r="FLQ11" s="139"/>
      <c r="FLR11" s="139"/>
      <c r="FLS11" s="139"/>
      <c r="FLT11" s="139"/>
      <c r="FLU11" s="139"/>
      <c r="FLV11" s="139"/>
      <c r="FLW11" s="139"/>
      <c r="FLX11" s="139"/>
      <c r="FLY11" s="139"/>
      <c r="FLZ11" s="139"/>
      <c r="FMA11" s="139"/>
      <c r="FMB11" s="139"/>
      <c r="FMC11" s="139"/>
      <c r="FMD11" s="139"/>
      <c r="FME11" s="139"/>
      <c r="FMF11" s="139"/>
      <c r="FMG11" s="139"/>
      <c r="FMH11" s="139"/>
      <c r="FMI11" s="139"/>
      <c r="FMJ11" s="139"/>
      <c r="FMK11" s="139"/>
      <c r="FML11" s="139"/>
      <c r="FMM11" s="139"/>
      <c r="FMN11" s="139"/>
      <c r="FMO11" s="139"/>
      <c r="FMP11" s="139"/>
      <c r="FMQ11" s="139"/>
      <c r="FMR11" s="139"/>
      <c r="FMS11" s="139"/>
      <c r="FMT11" s="139"/>
      <c r="FMU11" s="139"/>
      <c r="FMV11" s="139"/>
      <c r="FMW11" s="139"/>
      <c r="FMX11" s="139"/>
      <c r="FMY11" s="139"/>
      <c r="FMZ11" s="139"/>
      <c r="FNA11" s="139"/>
      <c r="FNB11" s="139"/>
      <c r="FNC11" s="139"/>
      <c r="FND11" s="139"/>
      <c r="FNE11" s="139"/>
      <c r="FNF11" s="139"/>
      <c r="FNG11" s="139"/>
      <c r="FNH11" s="139"/>
      <c r="FNI11" s="139"/>
      <c r="FNJ11" s="139"/>
      <c r="FNK11" s="139"/>
      <c r="FNL11" s="139"/>
      <c r="FNM11" s="139"/>
      <c r="FNN11" s="139"/>
      <c r="FNO11" s="139"/>
      <c r="FNP11" s="139"/>
      <c r="FNQ11" s="139"/>
      <c r="FNR11" s="139"/>
      <c r="FNS11" s="139"/>
      <c r="FNT11" s="139"/>
      <c r="FNU11" s="139"/>
      <c r="FNV11" s="139"/>
      <c r="FNW11" s="139"/>
      <c r="FNX11" s="139"/>
      <c r="FNY11" s="139"/>
      <c r="FNZ11" s="139"/>
      <c r="FOA11" s="139"/>
      <c r="FOB11" s="139"/>
      <c r="FOC11" s="139"/>
      <c r="FOD11" s="139"/>
      <c r="FOE11" s="139"/>
      <c r="FOF11" s="139"/>
      <c r="FOG11" s="139"/>
      <c r="FOH11" s="139"/>
      <c r="FOI11" s="139"/>
      <c r="FOJ11" s="139"/>
      <c r="FOK11" s="139"/>
      <c r="FOL11" s="139"/>
      <c r="FOM11" s="139"/>
      <c r="FON11" s="139"/>
      <c r="FOO11" s="139"/>
      <c r="FOP11" s="139"/>
      <c r="FOQ11" s="139"/>
      <c r="FOR11" s="139"/>
      <c r="FOS11" s="139"/>
      <c r="FOT11" s="139"/>
      <c r="FOU11" s="139"/>
      <c r="FOV11" s="139"/>
      <c r="FOW11" s="139"/>
      <c r="FOX11" s="139"/>
      <c r="FOY11" s="139"/>
      <c r="FOZ11" s="139"/>
      <c r="FPA11" s="139"/>
      <c r="FPB11" s="139"/>
      <c r="FPC11" s="139"/>
      <c r="FPD11" s="139"/>
      <c r="FPE11" s="139"/>
      <c r="FPF11" s="139"/>
      <c r="FPG11" s="139"/>
      <c r="FPH11" s="139"/>
      <c r="FPI11" s="139"/>
      <c r="FPJ11" s="139"/>
      <c r="FPK11" s="139"/>
      <c r="FPL11" s="139"/>
      <c r="FPM11" s="139"/>
      <c r="FPN11" s="139"/>
      <c r="FPO11" s="139"/>
      <c r="FPP11" s="139"/>
      <c r="FPQ11" s="139"/>
      <c r="FPR11" s="139"/>
      <c r="FPS11" s="139"/>
      <c r="FPT11" s="139"/>
      <c r="FPU11" s="139"/>
      <c r="FPV11" s="139"/>
      <c r="FPW11" s="139"/>
      <c r="FPX11" s="139"/>
      <c r="FPY11" s="139"/>
      <c r="FPZ11" s="139"/>
      <c r="FQA11" s="139"/>
      <c r="FQB11" s="139"/>
      <c r="FQC11" s="139"/>
      <c r="FQD11" s="139"/>
      <c r="FQE11" s="139"/>
      <c r="FQF11" s="139"/>
      <c r="FQG11" s="139"/>
      <c r="FQH11" s="139"/>
      <c r="FQI11" s="139"/>
      <c r="FQJ11" s="139"/>
      <c r="FQK11" s="139"/>
      <c r="FQL11" s="139"/>
      <c r="FQM11" s="139"/>
      <c r="FQN11" s="139"/>
      <c r="FQO11" s="139"/>
      <c r="FQP11" s="139"/>
      <c r="FQQ11" s="139"/>
      <c r="FQR11" s="139"/>
      <c r="FQS11" s="139"/>
      <c r="FQT11" s="139"/>
      <c r="FQU11" s="139"/>
      <c r="FQV11" s="139"/>
      <c r="FQW11" s="139"/>
      <c r="FQX11" s="139"/>
      <c r="FQY11" s="139"/>
      <c r="FQZ11" s="139"/>
      <c r="FRA11" s="139"/>
      <c r="FRB11" s="139"/>
      <c r="FRC11" s="139"/>
      <c r="FRD11" s="139"/>
      <c r="FRE11" s="139"/>
      <c r="FRF11" s="139"/>
      <c r="FRG11" s="139"/>
      <c r="FRH11" s="139"/>
      <c r="FRI11" s="139"/>
      <c r="FRJ11" s="139"/>
      <c r="FRK11" s="139"/>
      <c r="FRL11" s="139"/>
      <c r="FRM11" s="139"/>
      <c r="FRN11" s="139"/>
      <c r="FRO11" s="139"/>
      <c r="FRP11" s="139"/>
      <c r="FRQ11" s="139"/>
      <c r="FRR11" s="139"/>
      <c r="FRS11" s="139"/>
      <c r="FRT11" s="139"/>
      <c r="FRU11" s="139"/>
      <c r="FRV11" s="139"/>
      <c r="FRW11" s="139"/>
      <c r="FRX11" s="139"/>
      <c r="FRY11" s="139"/>
      <c r="FRZ11" s="139"/>
      <c r="FSA11" s="139"/>
      <c r="FSB11" s="139"/>
      <c r="FSC11" s="139"/>
      <c r="FSD11" s="139"/>
      <c r="FSE11" s="139"/>
      <c r="FSF11" s="139"/>
      <c r="FSG11" s="139"/>
      <c r="FSH11" s="139"/>
      <c r="FSI11" s="139"/>
      <c r="FSJ11" s="139"/>
      <c r="FSK11" s="139"/>
      <c r="FSL11" s="139"/>
      <c r="FSM11" s="139"/>
      <c r="FSN11" s="139"/>
      <c r="FSO11" s="139"/>
      <c r="FSP11" s="139"/>
      <c r="FSQ11" s="139"/>
      <c r="FSR11" s="139"/>
      <c r="FSS11" s="139"/>
      <c r="FST11" s="139"/>
      <c r="FSU11" s="139"/>
      <c r="FSV11" s="139"/>
      <c r="FSW11" s="139"/>
      <c r="FSX11" s="139"/>
      <c r="FSY11" s="139"/>
      <c r="FSZ11" s="139"/>
      <c r="FTA11" s="139"/>
      <c r="FTB11" s="139"/>
      <c r="FTC11" s="139"/>
      <c r="FTD11" s="139"/>
      <c r="FTE11" s="139"/>
      <c r="FTF11" s="139"/>
      <c r="FTG11" s="139"/>
      <c r="FTH11" s="139"/>
      <c r="FTI11" s="139"/>
      <c r="FTJ11" s="139"/>
      <c r="FTK11" s="139"/>
      <c r="FTL11" s="139"/>
      <c r="FTM11" s="139"/>
      <c r="FTN11" s="139"/>
      <c r="FTO11" s="139"/>
      <c r="FTP11" s="139"/>
      <c r="FTQ11" s="139"/>
      <c r="FTR11" s="139"/>
      <c r="FTS11" s="139"/>
      <c r="FTT11" s="139"/>
      <c r="FTU11" s="139"/>
      <c r="FTV11" s="139"/>
      <c r="FTW11" s="139"/>
      <c r="FTX11" s="139"/>
      <c r="FTY11" s="139"/>
      <c r="FTZ11" s="139"/>
      <c r="FUA11" s="139"/>
      <c r="FUB11" s="139"/>
      <c r="FUC11" s="139"/>
      <c r="FUD11" s="139"/>
      <c r="FUE11" s="139"/>
      <c r="FUF11" s="139"/>
      <c r="FUG11" s="139"/>
      <c r="FUH11" s="139"/>
      <c r="FUI11" s="139"/>
      <c r="FUJ11" s="139"/>
      <c r="FUK11" s="139"/>
      <c r="FUL11" s="139"/>
      <c r="FUM11" s="139"/>
      <c r="FUN11" s="139"/>
      <c r="FUO11" s="139"/>
      <c r="FUP11" s="139"/>
      <c r="FUQ11" s="139"/>
      <c r="FUR11" s="139"/>
      <c r="FUS11" s="139"/>
      <c r="FUT11" s="139"/>
      <c r="FUU11" s="139"/>
      <c r="FUV11" s="139"/>
      <c r="FUW11" s="139"/>
      <c r="FUX11" s="139"/>
      <c r="FUY11" s="139"/>
      <c r="FUZ11" s="139"/>
      <c r="FVA11" s="139"/>
      <c r="FVB11" s="139"/>
      <c r="FVC11" s="139"/>
      <c r="FVD11" s="139"/>
      <c r="FVE11" s="139"/>
      <c r="FVF11" s="139"/>
      <c r="FVG11" s="139"/>
      <c r="FVH11" s="139"/>
      <c r="FVI11" s="139"/>
      <c r="FVJ11" s="139"/>
      <c r="FVK11" s="139"/>
      <c r="FVL11" s="139"/>
      <c r="FVM11" s="139"/>
      <c r="FVN11" s="139"/>
      <c r="FVO11" s="139"/>
      <c r="FVP11" s="139"/>
      <c r="FVQ11" s="139"/>
      <c r="FVR11" s="139"/>
      <c r="FVS11" s="139"/>
      <c r="FVT11" s="139"/>
      <c r="FVU11" s="139"/>
      <c r="FVV11" s="139"/>
      <c r="FVW11" s="139"/>
      <c r="FVX11" s="139"/>
      <c r="FVY11" s="139"/>
      <c r="FVZ11" s="139"/>
      <c r="FWA11" s="139"/>
      <c r="FWB11" s="139"/>
      <c r="FWC11" s="139"/>
      <c r="FWD11" s="139"/>
      <c r="FWE11" s="139"/>
      <c r="FWF11" s="139"/>
      <c r="FWG11" s="139"/>
      <c r="FWH11" s="139"/>
      <c r="FWI11" s="139"/>
      <c r="FWJ11" s="139"/>
      <c r="FWK11" s="139"/>
      <c r="FWL11" s="139"/>
      <c r="FWM11" s="139"/>
      <c r="FWN11" s="139"/>
      <c r="FWO11" s="139"/>
      <c r="FWP11" s="139"/>
      <c r="FWQ11" s="139"/>
      <c r="FWR11" s="139"/>
      <c r="FWS11" s="139"/>
      <c r="FWT11" s="139"/>
      <c r="FWU11" s="139"/>
      <c r="FWV11" s="139"/>
      <c r="FWW11" s="139"/>
      <c r="FWX11" s="139"/>
      <c r="FWY11" s="139"/>
      <c r="FWZ11" s="139"/>
      <c r="FXA11" s="139"/>
      <c r="FXB11" s="139"/>
      <c r="FXC11" s="139"/>
      <c r="FXD11" s="139"/>
      <c r="FXE11" s="139"/>
      <c r="FXF11" s="139"/>
      <c r="FXG11" s="139"/>
      <c r="FXH11" s="139"/>
      <c r="FXI11" s="139"/>
      <c r="FXJ11" s="139"/>
      <c r="FXK11" s="139"/>
      <c r="FXL11" s="139"/>
      <c r="FXM11" s="139"/>
      <c r="FXN11" s="139"/>
      <c r="FXO11" s="139"/>
      <c r="FXP11" s="139"/>
      <c r="FXQ11" s="139"/>
      <c r="FXR11" s="139"/>
      <c r="FXS11" s="139"/>
      <c r="FXT11" s="139"/>
      <c r="FXU11" s="139"/>
      <c r="FXV11" s="139"/>
      <c r="FXW11" s="139"/>
      <c r="FXX11" s="139"/>
      <c r="FXY11" s="139"/>
      <c r="FXZ11" s="139"/>
      <c r="FYA11" s="139"/>
      <c r="FYB11" s="139"/>
      <c r="FYC11" s="139"/>
      <c r="FYD11" s="139"/>
      <c r="FYE11" s="139"/>
      <c r="FYF11" s="139"/>
      <c r="FYG11" s="139"/>
      <c r="FYH11" s="139"/>
      <c r="FYI11" s="139"/>
      <c r="FYJ11" s="139"/>
      <c r="FYK11" s="139"/>
      <c r="FYL11" s="139"/>
      <c r="FYM11" s="139"/>
      <c r="FYN11" s="139"/>
      <c r="FYO11" s="139"/>
      <c r="FYP11" s="139"/>
      <c r="FYQ11" s="139"/>
      <c r="FYR11" s="139"/>
      <c r="FYS11" s="139"/>
      <c r="FYT11" s="139"/>
      <c r="FYU11" s="139"/>
      <c r="FYV11" s="139"/>
      <c r="FYW11" s="139"/>
      <c r="FYX11" s="139"/>
      <c r="FYY11" s="139"/>
      <c r="FYZ11" s="139"/>
      <c r="FZA11" s="139"/>
      <c r="FZB11" s="139"/>
      <c r="FZC11" s="139"/>
      <c r="FZD11" s="139"/>
      <c r="FZE11" s="139"/>
      <c r="FZF11" s="139"/>
      <c r="FZG11" s="139"/>
      <c r="FZH11" s="139"/>
      <c r="FZI11" s="139"/>
      <c r="FZJ11" s="139"/>
      <c r="FZK11" s="139"/>
      <c r="FZL11" s="139"/>
      <c r="FZM11" s="139"/>
      <c r="FZN11" s="139"/>
      <c r="FZO11" s="139"/>
      <c r="FZP11" s="139"/>
      <c r="FZQ11" s="139"/>
      <c r="FZR11" s="139"/>
      <c r="FZS11" s="139"/>
      <c r="FZT11" s="139"/>
      <c r="FZU11" s="139"/>
      <c r="FZV11" s="139"/>
      <c r="FZW11" s="139"/>
      <c r="FZX11" s="139"/>
      <c r="FZY11" s="139"/>
      <c r="FZZ11" s="139"/>
      <c r="GAA11" s="139"/>
      <c r="GAB11" s="139"/>
      <c r="GAC11" s="139"/>
      <c r="GAD11" s="139"/>
      <c r="GAE11" s="139"/>
      <c r="GAF11" s="139"/>
      <c r="GAG11" s="139"/>
      <c r="GAH11" s="139"/>
      <c r="GAI11" s="139"/>
      <c r="GAJ11" s="139"/>
      <c r="GAK11" s="139"/>
      <c r="GAL11" s="139"/>
      <c r="GAM11" s="139"/>
      <c r="GAN11" s="139"/>
      <c r="GAO11" s="139"/>
      <c r="GAP11" s="139"/>
      <c r="GAQ11" s="139"/>
      <c r="GAR11" s="139"/>
      <c r="GAS11" s="139"/>
      <c r="GAT11" s="139"/>
      <c r="GAU11" s="139"/>
      <c r="GAV11" s="139"/>
      <c r="GAW11" s="139"/>
      <c r="GAX11" s="139"/>
      <c r="GAY11" s="139"/>
      <c r="GAZ11" s="139"/>
      <c r="GBA11" s="139"/>
      <c r="GBB11" s="139"/>
      <c r="GBC11" s="139"/>
      <c r="GBD11" s="139"/>
      <c r="GBE11" s="139"/>
      <c r="GBF11" s="139"/>
      <c r="GBG11" s="139"/>
      <c r="GBH11" s="139"/>
      <c r="GBI11" s="139"/>
      <c r="GBJ11" s="139"/>
      <c r="GBK11" s="139"/>
      <c r="GBL11" s="139"/>
      <c r="GBM11" s="139"/>
      <c r="GBN11" s="139"/>
      <c r="GBO11" s="139"/>
      <c r="GBP11" s="139"/>
      <c r="GBQ11" s="139"/>
      <c r="GBR11" s="139"/>
      <c r="GBS11" s="139"/>
      <c r="GBT11" s="139"/>
      <c r="GBU11" s="139"/>
      <c r="GBV11" s="139"/>
      <c r="GBW11" s="139"/>
      <c r="GBX11" s="139"/>
      <c r="GBY11" s="139"/>
      <c r="GBZ11" s="139"/>
      <c r="GCA11" s="139"/>
      <c r="GCB11" s="139"/>
      <c r="GCC11" s="139"/>
      <c r="GCD11" s="139"/>
      <c r="GCE11" s="139"/>
      <c r="GCF11" s="139"/>
      <c r="GCG11" s="139"/>
      <c r="GCH11" s="139"/>
      <c r="GCI11" s="139"/>
      <c r="GCJ11" s="139"/>
      <c r="GCK11" s="139"/>
      <c r="GCL11" s="139"/>
      <c r="GCM11" s="139"/>
      <c r="GCN11" s="139"/>
      <c r="GCO11" s="139"/>
      <c r="GCP11" s="139"/>
      <c r="GCQ11" s="139"/>
      <c r="GCR11" s="139"/>
      <c r="GCS11" s="139"/>
      <c r="GCT11" s="139"/>
      <c r="GCU11" s="139"/>
      <c r="GCV11" s="139"/>
      <c r="GCW11" s="139"/>
      <c r="GCX11" s="139"/>
      <c r="GCY11" s="139"/>
      <c r="GCZ11" s="139"/>
      <c r="GDA11" s="139"/>
      <c r="GDB11" s="139"/>
      <c r="GDC11" s="139"/>
      <c r="GDD11" s="139"/>
      <c r="GDE11" s="139"/>
      <c r="GDF11" s="139"/>
      <c r="GDG11" s="139"/>
      <c r="GDH11" s="139"/>
      <c r="GDI11" s="139"/>
      <c r="GDJ11" s="139"/>
      <c r="GDK11" s="139"/>
      <c r="GDL11" s="139"/>
      <c r="GDM11" s="139"/>
      <c r="GDN11" s="139"/>
      <c r="GDO11" s="139"/>
      <c r="GDP11" s="139"/>
      <c r="GDQ11" s="139"/>
      <c r="GDR11" s="139"/>
      <c r="GDS11" s="139"/>
      <c r="GDT11" s="139"/>
      <c r="GDU11" s="139"/>
      <c r="GDV11" s="139"/>
      <c r="GDW11" s="139"/>
      <c r="GDX11" s="139"/>
      <c r="GDY11" s="139"/>
      <c r="GDZ11" s="139"/>
      <c r="GEA11" s="139"/>
      <c r="GEB11" s="139"/>
      <c r="GEC11" s="139"/>
      <c r="GED11" s="139"/>
      <c r="GEE11" s="139"/>
      <c r="GEF11" s="139"/>
      <c r="GEG11" s="139"/>
      <c r="GEH11" s="139"/>
      <c r="GEI11" s="139"/>
      <c r="GEJ11" s="139"/>
      <c r="GEK11" s="139"/>
      <c r="GEL11" s="139"/>
      <c r="GEM11" s="139"/>
      <c r="GEN11" s="139"/>
      <c r="GEO11" s="139"/>
      <c r="GEP11" s="139"/>
      <c r="GEQ11" s="139"/>
      <c r="GER11" s="139"/>
      <c r="GES11" s="139"/>
      <c r="GET11" s="139"/>
      <c r="GEU11" s="139"/>
      <c r="GEV11" s="139"/>
      <c r="GEW11" s="139"/>
      <c r="GEX11" s="139"/>
      <c r="GEY11" s="139"/>
      <c r="GEZ11" s="139"/>
      <c r="GFA11" s="139"/>
      <c r="GFB11" s="139"/>
      <c r="GFC11" s="139"/>
      <c r="GFD11" s="139"/>
      <c r="GFE11" s="139"/>
      <c r="GFF11" s="139"/>
      <c r="GFG11" s="139"/>
      <c r="GFH11" s="139"/>
      <c r="GFI11" s="139"/>
      <c r="GFJ11" s="139"/>
      <c r="GFK11" s="139"/>
      <c r="GFL11" s="139"/>
      <c r="GFM11" s="139"/>
      <c r="GFN11" s="139"/>
      <c r="GFO11" s="139"/>
      <c r="GFP11" s="139"/>
      <c r="GFQ11" s="139"/>
      <c r="GFR11" s="139"/>
      <c r="GFS11" s="139"/>
      <c r="GFT11" s="139"/>
      <c r="GFU11" s="139"/>
      <c r="GFV11" s="139"/>
      <c r="GFW11" s="139"/>
      <c r="GFX11" s="139"/>
      <c r="GFY11" s="139"/>
      <c r="GFZ11" s="139"/>
      <c r="GGA11" s="139"/>
      <c r="GGB11" s="139"/>
      <c r="GGC11" s="139"/>
      <c r="GGD11" s="139"/>
      <c r="GGE11" s="139"/>
      <c r="GGF11" s="139"/>
      <c r="GGG11" s="139"/>
      <c r="GGH11" s="139"/>
      <c r="GGI11" s="139"/>
      <c r="GGJ11" s="139"/>
      <c r="GGK11" s="139"/>
      <c r="GGL11" s="139"/>
      <c r="GGM11" s="139"/>
      <c r="GGN11" s="139"/>
      <c r="GGO11" s="139"/>
      <c r="GGP11" s="139"/>
      <c r="GGQ11" s="139"/>
      <c r="GGR11" s="139"/>
      <c r="GGS11" s="139"/>
      <c r="GGT11" s="139"/>
      <c r="GGU11" s="139"/>
      <c r="GGV11" s="139"/>
      <c r="GGW11" s="139"/>
      <c r="GGX11" s="139"/>
      <c r="GGY11" s="139"/>
      <c r="GGZ11" s="139"/>
      <c r="GHA11" s="139"/>
      <c r="GHB11" s="139"/>
      <c r="GHC11" s="139"/>
      <c r="GHD11" s="139"/>
      <c r="GHE11" s="139"/>
      <c r="GHF11" s="139"/>
      <c r="GHG11" s="139"/>
      <c r="GHH11" s="139"/>
      <c r="GHI11" s="139"/>
      <c r="GHJ11" s="139"/>
      <c r="GHK11" s="139"/>
      <c r="GHL11" s="139"/>
      <c r="GHM11" s="139"/>
      <c r="GHN11" s="139"/>
      <c r="GHO11" s="139"/>
      <c r="GHP11" s="139"/>
      <c r="GHQ11" s="139"/>
      <c r="GHR11" s="139"/>
      <c r="GHS11" s="139"/>
      <c r="GHT11" s="139"/>
      <c r="GHU11" s="139"/>
      <c r="GHV11" s="139"/>
      <c r="GHW11" s="139"/>
      <c r="GHX11" s="139"/>
      <c r="GHY11" s="139"/>
      <c r="GHZ11" s="139"/>
      <c r="GIA11" s="139"/>
      <c r="GIB11" s="139"/>
      <c r="GIC11" s="139"/>
      <c r="GID11" s="139"/>
      <c r="GIE11" s="139"/>
      <c r="GIF11" s="139"/>
      <c r="GIG11" s="139"/>
      <c r="GIH11" s="139"/>
      <c r="GII11" s="139"/>
      <c r="GIJ11" s="139"/>
      <c r="GIK11" s="139"/>
      <c r="GIL11" s="139"/>
      <c r="GIM11" s="139"/>
      <c r="GIN11" s="139"/>
      <c r="GIO11" s="139"/>
      <c r="GIP11" s="139"/>
      <c r="GIQ11" s="139"/>
      <c r="GIR11" s="139"/>
      <c r="GIS11" s="139"/>
      <c r="GIT11" s="139"/>
      <c r="GIU11" s="139"/>
      <c r="GIV11" s="139"/>
      <c r="GIW11" s="139"/>
      <c r="GIX11" s="139"/>
      <c r="GIY11" s="139"/>
      <c r="GIZ11" s="139"/>
      <c r="GJA11" s="139"/>
      <c r="GJB11" s="139"/>
      <c r="GJC11" s="139"/>
      <c r="GJD11" s="139"/>
      <c r="GJE11" s="139"/>
      <c r="GJF11" s="139"/>
      <c r="GJG11" s="139"/>
      <c r="GJH11" s="139"/>
      <c r="GJI11" s="139"/>
      <c r="GJJ11" s="139"/>
      <c r="GJK11" s="139"/>
      <c r="GJL11" s="139"/>
      <c r="GJM11" s="139"/>
      <c r="GJN11" s="139"/>
      <c r="GJO11" s="139"/>
      <c r="GJP11" s="139"/>
      <c r="GJQ11" s="139"/>
      <c r="GJR11" s="139"/>
      <c r="GJS11" s="139"/>
      <c r="GJT11" s="139"/>
      <c r="GJU11" s="139"/>
      <c r="GJV11" s="139"/>
      <c r="GJW11" s="139"/>
      <c r="GJX11" s="139"/>
      <c r="GJY11" s="139"/>
      <c r="GJZ11" s="139"/>
      <c r="GKA11" s="139"/>
      <c r="GKB11" s="139"/>
      <c r="GKC11" s="139"/>
      <c r="GKD11" s="139"/>
      <c r="GKE11" s="139"/>
      <c r="GKF11" s="139"/>
      <c r="GKG11" s="139"/>
      <c r="GKH11" s="139"/>
      <c r="GKI11" s="139"/>
      <c r="GKJ11" s="139"/>
      <c r="GKK11" s="139"/>
      <c r="GKL11" s="139"/>
      <c r="GKM11" s="139"/>
      <c r="GKN11" s="139"/>
      <c r="GKO11" s="139"/>
      <c r="GKP11" s="139"/>
      <c r="GKQ11" s="139"/>
      <c r="GKR11" s="139"/>
      <c r="GKS11" s="139"/>
      <c r="GKT11" s="139"/>
      <c r="GKU11" s="139"/>
      <c r="GKV11" s="139"/>
      <c r="GKW11" s="139"/>
      <c r="GKX11" s="139"/>
      <c r="GKY11" s="139"/>
      <c r="GKZ11" s="139"/>
      <c r="GLA11" s="139"/>
      <c r="GLB11" s="139"/>
      <c r="GLC11" s="139"/>
      <c r="GLD11" s="139"/>
      <c r="GLE11" s="139"/>
      <c r="GLF11" s="139"/>
      <c r="GLG11" s="139"/>
      <c r="GLH11" s="139"/>
      <c r="GLI11" s="139"/>
      <c r="GLJ11" s="139"/>
      <c r="GLK11" s="139"/>
      <c r="GLL11" s="139"/>
      <c r="GLM11" s="139"/>
      <c r="GLN11" s="139"/>
      <c r="GLO11" s="139"/>
      <c r="GLP11" s="139"/>
      <c r="GLQ11" s="139"/>
      <c r="GLR11" s="139"/>
      <c r="GLS11" s="139"/>
      <c r="GLT11" s="139"/>
      <c r="GLU11" s="139"/>
      <c r="GLV11" s="139"/>
      <c r="GLW11" s="139"/>
      <c r="GLX11" s="139"/>
      <c r="GLY11" s="139"/>
      <c r="GLZ11" s="139"/>
      <c r="GMA11" s="139"/>
      <c r="GMB11" s="139"/>
      <c r="GMC11" s="139"/>
      <c r="GMD11" s="139"/>
      <c r="GME11" s="139"/>
      <c r="GMF11" s="139"/>
      <c r="GMG11" s="139"/>
      <c r="GMH11" s="139"/>
      <c r="GMI11" s="139"/>
      <c r="GMJ11" s="139"/>
      <c r="GMK11" s="139"/>
      <c r="GML11" s="139"/>
      <c r="GMM11" s="139"/>
      <c r="GMN11" s="139"/>
      <c r="GMO11" s="139"/>
      <c r="GMP11" s="139"/>
      <c r="GMQ11" s="139"/>
      <c r="GMR11" s="139"/>
      <c r="GMS11" s="139"/>
      <c r="GMT11" s="139"/>
      <c r="GMU11" s="139"/>
      <c r="GMV11" s="139"/>
      <c r="GMW11" s="139"/>
      <c r="GMX11" s="139"/>
      <c r="GMY11" s="139"/>
      <c r="GMZ11" s="139"/>
      <c r="GNA11" s="139"/>
      <c r="GNB11" s="139"/>
      <c r="GNC11" s="139"/>
      <c r="GND11" s="139"/>
      <c r="GNE11" s="139"/>
      <c r="GNF11" s="139"/>
      <c r="GNG11" s="139"/>
      <c r="GNH11" s="139"/>
      <c r="GNI11" s="139"/>
      <c r="GNJ11" s="139"/>
      <c r="GNK11" s="139"/>
      <c r="GNL11" s="139"/>
      <c r="GNM11" s="139"/>
      <c r="GNN11" s="139"/>
      <c r="GNO11" s="139"/>
      <c r="GNP11" s="139"/>
      <c r="GNQ11" s="139"/>
      <c r="GNR11" s="139"/>
      <c r="GNS11" s="139"/>
      <c r="GNT11" s="139"/>
      <c r="GNU11" s="139"/>
      <c r="GNV11" s="139"/>
      <c r="GNW11" s="139"/>
      <c r="GNX11" s="139"/>
      <c r="GNY11" s="139"/>
      <c r="GNZ11" s="139"/>
      <c r="GOA11" s="139"/>
      <c r="GOB11" s="139"/>
      <c r="GOC11" s="139"/>
      <c r="GOD11" s="139"/>
      <c r="GOE11" s="139"/>
      <c r="GOF11" s="139"/>
      <c r="GOG11" s="139"/>
      <c r="GOH11" s="139"/>
      <c r="GOI11" s="139"/>
      <c r="GOJ11" s="139"/>
      <c r="GOK11" s="139"/>
      <c r="GOL11" s="139"/>
      <c r="GOM11" s="139"/>
      <c r="GON11" s="139"/>
      <c r="GOO11" s="139"/>
      <c r="GOP11" s="139"/>
      <c r="GOQ11" s="139"/>
      <c r="GOR11" s="139"/>
      <c r="GOS11" s="139"/>
      <c r="GOT11" s="139"/>
      <c r="GOU11" s="139"/>
      <c r="GOV11" s="139"/>
      <c r="GOW11" s="139"/>
      <c r="GOX11" s="139"/>
      <c r="GOY11" s="139"/>
      <c r="GOZ11" s="139"/>
      <c r="GPA11" s="139"/>
      <c r="GPB11" s="139"/>
      <c r="GPC11" s="139"/>
      <c r="GPD11" s="139"/>
      <c r="GPE11" s="139"/>
      <c r="GPF11" s="139"/>
      <c r="GPG11" s="139"/>
      <c r="GPH11" s="139"/>
      <c r="GPI11" s="139"/>
      <c r="GPJ11" s="139"/>
      <c r="GPK11" s="139"/>
      <c r="GPL11" s="139"/>
      <c r="GPM11" s="139"/>
      <c r="GPN11" s="139"/>
      <c r="GPO11" s="139"/>
      <c r="GPP11" s="139"/>
      <c r="GPQ11" s="139"/>
      <c r="GPR11" s="139"/>
      <c r="GPS11" s="139"/>
      <c r="GPT11" s="139"/>
      <c r="GPU11" s="139"/>
      <c r="GPV11" s="139"/>
      <c r="GPW11" s="139"/>
      <c r="GPX11" s="139"/>
      <c r="GPY11" s="139"/>
      <c r="GPZ11" s="139"/>
      <c r="GQA11" s="139"/>
      <c r="GQB11" s="139"/>
      <c r="GQC11" s="139"/>
      <c r="GQD11" s="139"/>
      <c r="GQE11" s="139"/>
      <c r="GQF11" s="139"/>
      <c r="GQG11" s="139"/>
      <c r="GQH11" s="139"/>
      <c r="GQI11" s="139"/>
      <c r="GQJ11" s="139"/>
      <c r="GQK11" s="139"/>
      <c r="GQL11" s="139"/>
      <c r="GQM11" s="139"/>
      <c r="GQN11" s="139"/>
      <c r="GQO11" s="139"/>
      <c r="GQP11" s="139"/>
      <c r="GQQ11" s="139"/>
      <c r="GQR11" s="139"/>
      <c r="GQS11" s="139"/>
      <c r="GQT11" s="139"/>
      <c r="GQU11" s="139"/>
      <c r="GQV11" s="139"/>
      <c r="GQW11" s="139"/>
      <c r="GQX11" s="139"/>
      <c r="GQY11" s="139"/>
      <c r="GQZ11" s="139"/>
      <c r="GRA11" s="139"/>
      <c r="GRB11" s="139"/>
      <c r="GRC11" s="139"/>
      <c r="GRD11" s="139"/>
      <c r="GRE11" s="139"/>
      <c r="GRF11" s="139"/>
      <c r="GRG11" s="139"/>
      <c r="GRH11" s="139"/>
      <c r="GRI11" s="139"/>
      <c r="GRJ11" s="139"/>
      <c r="GRK11" s="139"/>
      <c r="GRL11" s="139"/>
      <c r="GRM11" s="139"/>
      <c r="GRN11" s="139"/>
      <c r="GRO11" s="139"/>
      <c r="GRP11" s="139"/>
      <c r="GRQ11" s="139"/>
      <c r="GRR11" s="139"/>
      <c r="GRS11" s="139"/>
      <c r="GRT11" s="139"/>
      <c r="GRU11" s="139"/>
      <c r="GRV11" s="139"/>
      <c r="GRW11" s="139"/>
      <c r="GRX11" s="139"/>
      <c r="GRY11" s="139"/>
      <c r="GRZ11" s="139"/>
      <c r="GSA11" s="139"/>
      <c r="GSB11" s="139"/>
      <c r="GSC11" s="139"/>
      <c r="GSD11" s="139"/>
      <c r="GSE11" s="139"/>
      <c r="GSF11" s="139"/>
      <c r="GSG11" s="139"/>
      <c r="GSH11" s="139"/>
      <c r="GSI11" s="139"/>
      <c r="GSJ11" s="139"/>
      <c r="GSK11" s="139"/>
      <c r="GSL11" s="139"/>
      <c r="GSM11" s="139"/>
      <c r="GSN11" s="139"/>
      <c r="GSO11" s="139"/>
      <c r="GSP11" s="139"/>
      <c r="GSQ11" s="139"/>
      <c r="GSR11" s="139"/>
      <c r="GSS11" s="139"/>
      <c r="GST11" s="139"/>
      <c r="GSU11" s="139"/>
      <c r="GSV11" s="139"/>
      <c r="GSW11" s="139"/>
      <c r="GSX11" s="139"/>
      <c r="GSY11" s="139"/>
      <c r="GSZ11" s="139"/>
      <c r="GTA11" s="139"/>
      <c r="GTB11" s="139"/>
      <c r="GTC11" s="139"/>
      <c r="GTD11" s="139"/>
      <c r="GTE11" s="139"/>
      <c r="GTF11" s="139"/>
      <c r="GTG11" s="139"/>
      <c r="GTH11" s="139"/>
      <c r="GTI11" s="139"/>
      <c r="GTJ11" s="139"/>
      <c r="GTK11" s="139"/>
      <c r="GTL11" s="139"/>
      <c r="GTM11" s="139"/>
      <c r="GTN11" s="139"/>
      <c r="GTO11" s="139"/>
      <c r="GTP11" s="139"/>
      <c r="GTQ11" s="139"/>
      <c r="GTR11" s="139"/>
      <c r="GTS11" s="139"/>
      <c r="GTT11" s="139"/>
      <c r="GTU11" s="139"/>
      <c r="GTV11" s="139"/>
      <c r="GTW11" s="139"/>
      <c r="GTX11" s="139"/>
      <c r="GTY11" s="139"/>
      <c r="GTZ11" s="139"/>
      <c r="GUA11" s="139"/>
      <c r="GUB11" s="139"/>
      <c r="GUC11" s="139"/>
      <c r="GUD11" s="139"/>
      <c r="GUE11" s="139"/>
      <c r="GUF11" s="139"/>
      <c r="GUG11" s="139"/>
      <c r="GUH11" s="139"/>
      <c r="GUI11" s="139"/>
      <c r="GUJ11" s="139"/>
      <c r="GUK11" s="139"/>
      <c r="GUL11" s="139"/>
      <c r="GUM11" s="139"/>
      <c r="GUN11" s="139"/>
      <c r="GUO11" s="139"/>
      <c r="GUP11" s="139"/>
      <c r="GUQ11" s="139"/>
      <c r="GUR11" s="139"/>
      <c r="GUS11" s="139"/>
      <c r="GUT11" s="139"/>
      <c r="GUU11" s="139"/>
      <c r="GUV11" s="139"/>
      <c r="GUW11" s="139"/>
      <c r="GUX11" s="139"/>
      <c r="GUY11" s="139"/>
      <c r="GUZ11" s="139"/>
      <c r="GVA11" s="139"/>
      <c r="GVB11" s="139"/>
      <c r="GVC11" s="139"/>
      <c r="GVD11" s="139"/>
      <c r="GVE11" s="139"/>
      <c r="GVF11" s="139"/>
      <c r="GVG11" s="139"/>
      <c r="GVH11" s="139"/>
      <c r="GVI11" s="139"/>
      <c r="GVJ11" s="139"/>
      <c r="GVK11" s="139"/>
      <c r="GVL11" s="139"/>
      <c r="GVM11" s="139"/>
      <c r="GVN11" s="139"/>
      <c r="GVO11" s="139"/>
      <c r="GVP11" s="139"/>
      <c r="GVQ11" s="139"/>
      <c r="GVR11" s="139"/>
      <c r="GVS11" s="139"/>
      <c r="GVT11" s="139"/>
      <c r="GVU11" s="139"/>
      <c r="GVV11" s="139"/>
      <c r="GVW11" s="139"/>
      <c r="GVX11" s="139"/>
      <c r="GVY11" s="139"/>
      <c r="GVZ11" s="139"/>
      <c r="GWA11" s="139"/>
      <c r="GWB11" s="139"/>
      <c r="GWC11" s="139"/>
      <c r="GWD11" s="139"/>
      <c r="GWE11" s="139"/>
      <c r="GWF11" s="139"/>
      <c r="GWG11" s="139"/>
      <c r="GWH11" s="139"/>
      <c r="GWI11" s="139"/>
      <c r="GWJ11" s="139"/>
      <c r="GWK11" s="139"/>
      <c r="GWL11" s="139"/>
      <c r="GWM11" s="139"/>
      <c r="GWN11" s="139"/>
      <c r="GWO11" s="139"/>
      <c r="GWP11" s="139"/>
      <c r="GWQ11" s="139"/>
      <c r="GWR11" s="139"/>
      <c r="GWS11" s="139"/>
      <c r="GWT11" s="139"/>
      <c r="GWU11" s="139"/>
      <c r="GWV11" s="139"/>
      <c r="GWW11" s="139"/>
      <c r="GWX11" s="139"/>
      <c r="GWY11" s="139"/>
      <c r="GWZ11" s="139"/>
      <c r="GXA11" s="139"/>
      <c r="GXB11" s="139"/>
      <c r="GXC11" s="139"/>
      <c r="GXD11" s="139"/>
      <c r="GXE11" s="139"/>
      <c r="GXF11" s="139"/>
      <c r="GXG11" s="139"/>
      <c r="GXH11" s="139"/>
      <c r="GXI11" s="139"/>
      <c r="GXJ11" s="139"/>
      <c r="GXK11" s="139"/>
      <c r="GXL11" s="139"/>
      <c r="GXM11" s="139"/>
      <c r="GXN11" s="139"/>
      <c r="GXO11" s="139"/>
      <c r="GXP11" s="139"/>
      <c r="GXQ11" s="139"/>
      <c r="GXR11" s="139"/>
      <c r="GXS11" s="139"/>
      <c r="GXT11" s="139"/>
      <c r="GXU11" s="139"/>
      <c r="GXV11" s="139"/>
      <c r="GXW11" s="139"/>
      <c r="GXX11" s="139"/>
      <c r="GXY11" s="139"/>
      <c r="GXZ11" s="139"/>
      <c r="GYA11" s="139"/>
      <c r="GYB11" s="139"/>
      <c r="GYC11" s="139"/>
      <c r="GYD11" s="139"/>
      <c r="GYE11" s="139"/>
      <c r="GYF11" s="139"/>
      <c r="GYG11" s="139"/>
      <c r="GYH11" s="139"/>
      <c r="GYI11" s="139"/>
      <c r="GYJ11" s="139"/>
      <c r="GYK11" s="139"/>
      <c r="GYL11" s="139"/>
      <c r="GYM11" s="139"/>
      <c r="GYN11" s="139"/>
      <c r="GYO11" s="139"/>
      <c r="GYP11" s="139"/>
      <c r="GYQ11" s="139"/>
      <c r="GYR11" s="139"/>
      <c r="GYS11" s="139"/>
      <c r="GYT11" s="139"/>
      <c r="GYU11" s="139"/>
      <c r="GYV11" s="139"/>
      <c r="GYW11" s="139"/>
      <c r="GYX11" s="139"/>
      <c r="GYY11" s="139"/>
      <c r="GYZ11" s="139"/>
      <c r="GZA11" s="139"/>
      <c r="GZB11" s="139"/>
      <c r="GZC11" s="139"/>
      <c r="GZD11" s="139"/>
      <c r="GZE11" s="139"/>
      <c r="GZF11" s="139"/>
      <c r="GZG11" s="139"/>
      <c r="GZH11" s="139"/>
      <c r="GZI11" s="139"/>
      <c r="GZJ11" s="139"/>
      <c r="GZK11" s="139"/>
      <c r="GZL11" s="139"/>
      <c r="GZM11" s="139"/>
      <c r="GZN11" s="139"/>
      <c r="GZO11" s="139"/>
      <c r="GZP11" s="139"/>
      <c r="GZQ11" s="139"/>
      <c r="GZR11" s="139"/>
      <c r="GZS11" s="139"/>
      <c r="GZT11" s="139"/>
      <c r="GZU11" s="139"/>
      <c r="GZV11" s="139"/>
      <c r="GZW11" s="139"/>
      <c r="GZX11" s="139"/>
      <c r="GZY11" s="139"/>
      <c r="GZZ11" s="139"/>
      <c r="HAA11" s="139"/>
      <c r="HAB11" s="139"/>
      <c r="HAC11" s="139"/>
      <c r="HAD11" s="139"/>
      <c r="HAE11" s="139"/>
      <c r="HAF11" s="139"/>
      <c r="HAG11" s="139"/>
      <c r="HAH11" s="139"/>
      <c r="HAI11" s="139"/>
      <c r="HAJ11" s="139"/>
      <c r="HAK11" s="139"/>
      <c r="HAL11" s="139"/>
      <c r="HAM11" s="139"/>
      <c r="HAN11" s="139"/>
      <c r="HAO11" s="139"/>
      <c r="HAP11" s="139"/>
      <c r="HAQ11" s="139"/>
      <c r="HAR11" s="139"/>
      <c r="HAS11" s="139"/>
      <c r="HAT11" s="139"/>
      <c r="HAU11" s="139"/>
      <c r="HAV11" s="139"/>
      <c r="HAW11" s="139"/>
      <c r="HAX11" s="139"/>
      <c r="HAY11" s="139"/>
      <c r="HAZ11" s="139"/>
      <c r="HBA11" s="139"/>
      <c r="HBB11" s="139"/>
      <c r="HBC11" s="139"/>
      <c r="HBD11" s="139"/>
      <c r="HBE11" s="139"/>
      <c r="HBF11" s="139"/>
      <c r="HBG11" s="139"/>
      <c r="HBH11" s="139"/>
      <c r="HBI11" s="139"/>
      <c r="HBJ11" s="139"/>
      <c r="HBK11" s="139"/>
      <c r="HBL11" s="139"/>
      <c r="HBM11" s="139"/>
      <c r="HBN11" s="139"/>
      <c r="HBO11" s="139"/>
      <c r="HBP11" s="139"/>
      <c r="HBQ11" s="139"/>
      <c r="HBR11" s="139"/>
      <c r="HBS11" s="139"/>
      <c r="HBT11" s="139"/>
      <c r="HBU11" s="139"/>
      <c r="HBV11" s="139"/>
      <c r="HBW11" s="139"/>
      <c r="HBX11" s="139"/>
      <c r="HBY11" s="139"/>
      <c r="HBZ11" s="139"/>
      <c r="HCA11" s="139"/>
      <c r="HCB11" s="139"/>
      <c r="HCC11" s="139"/>
      <c r="HCD11" s="139"/>
      <c r="HCE11" s="139"/>
      <c r="HCF11" s="139"/>
      <c r="HCG11" s="139"/>
      <c r="HCH11" s="139"/>
      <c r="HCI11" s="139"/>
      <c r="HCJ11" s="139"/>
      <c r="HCK11" s="139"/>
      <c r="HCL11" s="139"/>
      <c r="HCM11" s="139"/>
      <c r="HCN11" s="139"/>
      <c r="HCO11" s="139"/>
      <c r="HCP11" s="139"/>
      <c r="HCQ11" s="139"/>
      <c r="HCR11" s="139"/>
      <c r="HCS11" s="139"/>
      <c r="HCT11" s="139"/>
      <c r="HCU11" s="139"/>
      <c r="HCV11" s="139"/>
      <c r="HCW11" s="139"/>
      <c r="HCX11" s="139"/>
      <c r="HCY11" s="139"/>
      <c r="HCZ11" s="139"/>
      <c r="HDA11" s="139"/>
      <c r="HDB11" s="139"/>
      <c r="HDC11" s="139"/>
      <c r="HDD11" s="139"/>
      <c r="HDE11" s="139"/>
      <c r="HDF11" s="139"/>
      <c r="HDG11" s="139"/>
      <c r="HDH11" s="139"/>
      <c r="HDI11" s="139"/>
      <c r="HDJ11" s="139"/>
      <c r="HDK11" s="139"/>
      <c r="HDL11" s="139"/>
      <c r="HDM11" s="139"/>
      <c r="HDN11" s="139"/>
      <c r="HDO11" s="139"/>
      <c r="HDP11" s="139"/>
      <c r="HDQ11" s="139"/>
      <c r="HDR11" s="139"/>
      <c r="HDS11" s="139"/>
      <c r="HDT11" s="139"/>
      <c r="HDU11" s="139"/>
      <c r="HDV11" s="139"/>
      <c r="HDW11" s="139"/>
      <c r="HDX11" s="139"/>
      <c r="HDY11" s="139"/>
      <c r="HDZ11" s="139"/>
      <c r="HEA11" s="139"/>
      <c r="HEB11" s="139"/>
      <c r="HEC11" s="139"/>
      <c r="HED11" s="139"/>
      <c r="HEE11" s="139"/>
      <c r="HEF11" s="139"/>
      <c r="HEG11" s="139"/>
      <c r="HEH11" s="139"/>
      <c r="HEI11" s="139"/>
      <c r="HEJ11" s="139"/>
      <c r="HEK11" s="139"/>
      <c r="HEL11" s="139"/>
      <c r="HEM11" s="139"/>
      <c r="HEN11" s="139"/>
      <c r="HEO11" s="139"/>
      <c r="HEP11" s="139"/>
      <c r="HEQ11" s="139"/>
      <c r="HER11" s="139"/>
      <c r="HES11" s="139"/>
      <c r="HET11" s="139"/>
      <c r="HEU11" s="139"/>
      <c r="HEV11" s="139"/>
      <c r="HEW11" s="139"/>
      <c r="HEX11" s="139"/>
      <c r="HEY11" s="139"/>
      <c r="HEZ11" s="139"/>
      <c r="HFA11" s="139"/>
      <c r="HFB11" s="139"/>
      <c r="HFC11" s="139"/>
      <c r="HFD11" s="139"/>
      <c r="HFE11" s="139"/>
      <c r="HFF11" s="139"/>
      <c r="HFG11" s="139"/>
      <c r="HFH11" s="139"/>
      <c r="HFI11" s="139"/>
      <c r="HFJ11" s="139"/>
      <c r="HFK11" s="139"/>
      <c r="HFL11" s="139"/>
      <c r="HFM11" s="139"/>
      <c r="HFN11" s="139"/>
      <c r="HFO11" s="139"/>
      <c r="HFP11" s="139"/>
      <c r="HFQ11" s="139"/>
      <c r="HFR11" s="139"/>
      <c r="HFS11" s="139"/>
      <c r="HFT11" s="139"/>
      <c r="HFU11" s="139"/>
      <c r="HFV11" s="139"/>
      <c r="HFW11" s="139"/>
      <c r="HFX11" s="139"/>
      <c r="HFY11" s="139"/>
      <c r="HFZ11" s="139"/>
      <c r="HGA11" s="139"/>
      <c r="HGB11" s="139"/>
      <c r="HGC11" s="139"/>
      <c r="HGD11" s="139"/>
      <c r="HGE11" s="139"/>
      <c r="HGF11" s="139"/>
      <c r="HGG11" s="139"/>
      <c r="HGH11" s="139"/>
      <c r="HGI11" s="139"/>
      <c r="HGJ11" s="139"/>
      <c r="HGK11" s="139"/>
      <c r="HGL11" s="139"/>
      <c r="HGM11" s="139"/>
      <c r="HGN11" s="139"/>
      <c r="HGO11" s="139"/>
      <c r="HGP11" s="139"/>
      <c r="HGQ11" s="139"/>
      <c r="HGR11" s="139"/>
      <c r="HGS11" s="139"/>
      <c r="HGT11" s="139"/>
      <c r="HGU11" s="139"/>
      <c r="HGV11" s="139"/>
      <c r="HGW11" s="139"/>
      <c r="HGX11" s="139"/>
      <c r="HGY11" s="139"/>
      <c r="HGZ11" s="139"/>
      <c r="HHA11" s="139"/>
      <c r="HHB11" s="139"/>
      <c r="HHC11" s="139"/>
      <c r="HHD11" s="139"/>
      <c r="HHE11" s="139"/>
      <c r="HHF11" s="139"/>
      <c r="HHG11" s="139"/>
      <c r="HHH11" s="139"/>
      <c r="HHI11" s="139"/>
      <c r="HHJ11" s="139"/>
      <c r="HHK11" s="139"/>
      <c r="HHL11" s="139"/>
      <c r="HHM11" s="139"/>
      <c r="HHN11" s="139"/>
      <c r="HHO11" s="139"/>
      <c r="HHP11" s="139"/>
      <c r="HHQ11" s="139"/>
      <c r="HHR11" s="139"/>
      <c r="HHS11" s="139"/>
      <c r="HHT11" s="139"/>
      <c r="HHU11" s="139"/>
      <c r="HHV11" s="139"/>
      <c r="HHW11" s="139"/>
      <c r="HHX11" s="139"/>
      <c r="HHY11" s="139"/>
      <c r="HHZ11" s="139"/>
      <c r="HIA11" s="139"/>
      <c r="HIB11" s="139"/>
      <c r="HIC11" s="139"/>
      <c r="HID11" s="139"/>
      <c r="HIE11" s="139"/>
      <c r="HIF11" s="139"/>
      <c r="HIG11" s="139"/>
      <c r="HIH11" s="139"/>
      <c r="HII11" s="139"/>
      <c r="HIJ11" s="139"/>
      <c r="HIK11" s="139"/>
      <c r="HIL11" s="139"/>
      <c r="HIM11" s="139"/>
      <c r="HIN11" s="139"/>
      <c r="HIO11" s="139"/>
      <c r="HIP11" s="139"/>
      <c r="HIQ11" s="139"/>
      <c r="HIR11" s="139"/>
      <c r="HIS11" s="139"/>
      <c r="HIT11" s="139"/>
      <c r="HIU11" s="139"/>
      <c r="HIV11" s="139"/>
      <c r="HIW11" s="139"/>
      <c r="HIX11" s="139"/>
      <c r="HIY11" s="139"/>
      <c r="HIZ11" s="139"/>
      <c r="HJA11" s="139"/>
      <c r="HJB11" s="139"/>
      <c r="HJC11" s="139"/>
      <c r="HJD11" s="139"/>
      <c r="HJE11" s="139"/>
      <c r="HJF11" s="139"/>
      <c r="HJG11" s="139"/>
      <c r="HJH11" s="139"/>
      <c r="HJI11" s="139"/>
      <c r="HJJ11" s="139"/>
      <c r="HJK11" s="139"/>
      <c r="HJL11" s="139"/>
      <c r="HJM11" s="139"/>
      <c r="HJN11" s="139"/>
      <c r="HJO11" s="139"/>
      <c r="HJP11" s="139"/>
      <c r="HJQ11" s="139"/>
      <c r="HJR11" s="139"/>
      <c r="HJS11" s="139"/>
      <c r="HJT11" s="139"/>
      <c r="HJU11" s="139"/>
      <c r="HJV11" s="139"/>
      <c r="HJW11" s="139"/>
      <c r="HJX11" s="139"/>
      <c r="HJY11" s="139"/>
      <c r="HJZ11" s="139"/>
      <c r="HKA11" s="139"/>
      <c r="HKB11" s="139"/>
      <c r="HKC11" s="139"/>
      <c r="HKD11" s="139"/>
      <c r="HKE11" s="139"/>
      <c r="HKF11" s="139"/>
      <c r="HKG11" s="139"/>
      <c r="HKH11" s="139"/>
      <c r="HKI11" s="139"/>
      <c r="HKJ11" s="139"/>
      <c r="HKK11" s="139"/>
      <c r="HKL11" s="139"/>
      <c r="HKM11" s="139"/>
      <c r="HKN11" s="139"/>
      <c r="HKO11" s="139"/>
      <c r="HKP11" s="139"/>
      <c r="HKQ11" s="139"/>
      <c r="HKR11" s="139"/>
      <c r="HKS11" s="139"/>
      <c r="HKT11" s="139"/>
      <c r="HKU11" s="139"/>
      <c r="HKV11" s="139"/>
      <c r="HKW11" s="139"/>
      <c r="HKX11" s="139"/>
      <c r="HKY11" s="139"/>
      <c r="HKZ11" s="139"/>
      <c r="HLA11" s="139"/>
      <c r="HLB11" s="139"/>
      <c r="HLC11" s="139"/>
      <c r="HLD11" s="139"/>
      <c r="HLE11" s="139"/>
      <c r="HLF11" s="139"/>
      <c r="HLG11" s="139"/>
      <c r="HLH11" s="139"/>
      <c r="HLI11" s="139"/>
      <c r="HLJ11" s="139"/>
      <c r="HLK11" s="139"/>
      <c r="HLL11" s="139"/>
      <c r="HLM11" s="139"/>
      <c r="HLN11" s="139"/>
      <c r="HLO11" s="139"/>
      <c r="HLP11" s="139"/>
      <c r="HLQ11" s="139"/>
      <c r="HLR11" s="139"/>
      <c r="HLS11" s="139"/>
      <c r="HLT11" s="139"/>
      <c r="HLU11" s="139"/>
      <c r="HLV11" s="139"/>
      <c r="HLW11" s="139"/>
      <c r="HLX11" s="139"/>
      <c r="HLY11" s="139"/>
      <c r="HLZ11" s="139"/>
      <c r="HMA11" s="139"/>
      <c r="HMB11" s="139"/>
      <c r="HMC11" s="139"/>
      <c r="HMD11" s="139"/>
      <c r="HME11" s="139"/>
      <c r="HMF11" s="139"/>
      <c r="HMG11" s="139"/>
      <c r="HMH11" s="139"/>
      <c r="HMI11" s="139"/>
      <c r="HMJ11" s="139"/>
      <c r="HMK11" s="139"/>
      <c r="HML11" s="139"/>
      <c r="HMM11" s="139"/>
      <c r="HMN11" s="139"/>
      <c r="HMO11" s="139"/>
      <c r="HMP11" s="139"/>
      <c r="HMQ11" s="139"/>
      <c r="HMR11" s="139"/>
      <c r="HMS11" s="139"/>
      <c r="HMT11" s="139"/>
      <c r="HMU11" s="139"/>
      <c r="HMV11" s="139"/>
      <c r="HMW11" s="139"/>
      <c r="HMX11" s="139"/>
      <c r="HMY11" s="139"/>
      <c r="HMZ11" s="139"/>
      <c r="HNA11" s="139"/>
      <c r="HNB11" s="139"/>
      <c r="HNC11" s="139"/>
      <c r="HND11" s="139"/>
      <c r="HNE11" s="139"/>
      <c r="HNF11" s="139"/>
      <c r="HNG11" s="139"/>
      <c r="HNH11" s="139"/>
      <c r="HNI11" s="139"/>
      <c r="HNJ11" s="139"/>
      <c r="HNK11" s="139"/>
      <c r="HNL11" s="139"/>
      <c r="HNM11" s="139"/>
      <c r="HNN11" s="139"/>
      <c r="HNO11" s="139"/>
      <c r="HNP11" s="139"/>
      <c r="HNQ11" s="139"/>
      <c r="HNR11" s="139"/>
      <c r="HNS11" s="139"/>
      <c r="HNT11" s="139"/>
      <c r="HNU11" s="139"/>
      <c r="HNV11" s="139"/>
      <c r="HNW11" s="139"/>
      <c r="HNX11" s="139"/>
      <c r="HNY11" s="139"/>
      <c r="HNZ11" s="139"/>
      <c r="HOA11" s="139"/>
      <c r="HOB11" s="139"/>
      <c r="HOC11" s="139"/>
      <c r="HOD11" s="139"/>
      <c r="HOE11" s="139"/>
      <c r="HOF11" s="139"/>
      <c r="HOG11" s="139"/>
      <c r="HOH11" s="139"/>
      <c r="HOI11" s="139"/>
      <c r="HOJ11" s="139"/>
      <c r="HOK11" s="139"/>
      <c r="HOL11" s="139"/>
      <c r="HOM11" s="139"/>
      <c r="HON11" s="139"/>
      <c r="HOO11" s="139"/>
      <c r="HOP11" s="139"/>
      <c r="HOQ11" s="139"/>
      <c r="HOR11" s="139"/>
      <c r="HOS11" s="139"/>
      <c r="HOT11" s="139"/>
      <c r="HOU11" s="139"/>
      <c r="HOV11" s="139"/>
      <c r="HOW11" s="139"/>
      <c r="HOX11" s="139"/>
      <c r="HOY11" s="139"/>
      <c r="HOZ11" s="139"/>
      <c r="HPA11" s="139"/>
      <c r="HPB11" s="139"/>
      <c r="HPC11" s="139"/>
      <c r="HPD11" s="139"/>
      <c r="HPE11" s="139"/>
      <c r="HPF11" s="139"/>
      <c r="HPG11" s="139"/>
      <c r="HPH11" s="139"/>
      <c r="HPI11" s="139"/>
      <c r="HPJ11" s="139"/>
      <c r="HPK11" s="139"/>
      <c r="HPL11" s="139"/>
      <c r="HPM11" s="139"/>
      <c r="HPN11" s="139"/>
      <c r="HPO11" s="139"/>
      <c r="HPP11" s="139"/>
      <c r="HPQ11" s="139"/>
      <c r="HPR11" s="139"/>
      <c r="HPS11" s="139"/>
      <c r="HPT11" s="139"/>
      <c r="HPU11" s="139"/>
      <c r="HPV11" s="139"/>
      <c r="HPW11" s="139"/>
      <c r="HPX11" s="139"/>
      <c r="HPY11" s="139"/>
      <c r="HPZ11" s="139"/>
      <c r="HQA11" s="139"/>
      <c r="HQB11" s="139"/>
      <c r="HQC11" s="139"/>
      <c r="HQD11" s="139"/>
      <c r="HQE11" s="139"/>
      <c r="HQF11" s="139"/>
      <c r="HQG11" s="139"/>
      <c r="HQH11" s="139"/>
      <c r="HQI11" s="139"/>
      <c r="HQJ11" s="139"/>
      <c r="HQK11" s="139"/>
      <c r="HQL11" s="139"/>
      <c r="HQM11" s="139"/>
      <c r="HQN11" s="139"/>
      <c r="HQO11" s="139"/>
      <c r="HQP11" s="139"/>
      <c r="HQQ11" s="139"/>
      <c r="HQR11" s="139"/>
      <c r="HQS11" s="139"/>
      <c r="HQT11" s="139"/>
      <c r="HQU11" s="139"/>
      <c r="HQV11" s="139"/>
      <c r="HQW11" s="139"/>
      <c r="HQX11" s="139"/>
      <c r="HQY11" s="139"/>
      <c r="HQZ11" s="139"/>
      <c r="HRA11" s="139"/>
      <c r="HRB11" s="139"/>
      <c r="HRC11" s="139"/>
      <c r="HRD11" s="139"/>
      <c r="HRE11" s="139"/>
      <c r="HRF11" s="139"/>
      <c r="HRG11" s="139"/>
      <c r="HRH11" s="139"/>
      <c r="HRI11" s="139"/>
      <c r="HRJ11" s="139"/>
      <c r="HRK11" s="139"/>
      <c r="HRL11" s="139"/>
      <c r="HRM11" s="139"/>
      <c r="HRN11" s="139"/>
      <c r="HRO11" s="139"/>
      <c r="HRP11" s="139"/>
      <c r="HRQ11" s="139"/>
      <c r="HRR11" s="139"/>
      <c r="HRS11" s="139"/>
      <c r="HRT11" s="139"/>
      <c r="HRU11" s="139"/>
      <c r="HRV11" s="139"/>
      <c r="HRW11" s="139"/>
      <c r="HRX11" s="139"/>
      <c r="HRY11" s="139"/>
      <c r="HRZ11" s="139"/>
      <c r="HSA11" s="139"/>
      <c r="HSB11" s="139"/>
      <c r="HSC11" s="139"/>
      <c r="HSD11" s="139"/>
      <c r="HSE11" s="139"/>
      <c r="HSF11" s="139"/>
      <c r="HSG11" s="139"/>
      <c r="HSH11" s="139"/>
      <c r="HSI11" s="139"/>
      <c r="HSJ11" s="139"/>
      <c r="HSK11" s="139"/>
      <c r="HSL11" s="139"/>
      <c r="HSM11" s="139"/>
      <c r="HSN11" s="139"/>
      <c r="HSO11" s="139"/>
      <c r="HSP11" s="139"/>
      <c r="HSQ11" s="139"/>
      <c r="HSR11" s="139"/>
      <c r="HSS11" s="139"/>
      <c r="HST11" s="139"/>
      <c r="HSU11" s="139"/>
      <c r="HSV11" s="139"/>
      <c r="HSW11" s="139"/>
      <c r="HSX11" s="139"/>
      <c r="HSY11" s="139"/>
      <c r="HSZ11" s="139"/>
      <c r="HTA11" s="139"/>
      <c r="HTB11" s="139"/>
      <c r="HTC11" s="139"/>
      <c r="HTD11" s="139"/>
      <c r="HTE11" s="139"/>
      <c r="HTF11" s="139"/>
      <c r="HTG11" s="139"/>
      <c r="HTH11" s="139"/>
      <c r="HTI11" s="139"/>
      <c r="HTJ11" s="139"/>
      <c r="HTK11" s="139"/>
      <c r="HTL11" s="139"/>
      <c r="HTM11" s="139"/>
      <c r="HTN11" s="139"/>
      <c r="HTO11" s="139"/>
      <c r="HTP11" s="139"/>
      <c r="HTQ11" s="139"/>
      <c r="HTR11" s="139"/>
      <c r="HTS11" s="139"/>
      <c r="HTT11" s="139"/>
      <c r="HTU11" s="139"/>
      <c r="HTV11" s="139"/>
      <c r="HTW11" s="139"/>
      <c r="HTX11" s="139"/>
      <c r="HTY11" s="139"/>
      <c r="HTZ11" s="139"/>
      <c r="HUA11" s="139"/>
      <c r="HUB11" s="139"/>
      <c r="HUC11" s="139"/>
      <c r="HUD11" s="139"/>
      <c r="HUE11" s="139"/>
      <c r="HUF11" s="139"/>
      <c r="HUG11" s="139"/>
      <c r="HUH11" s="139"/>
      <c r="HUI11" s="139"/>
      <c r="HUJ11" s="139"/>
      <c r="HUK11" s="139"/>
      <c r="HUL11" s="139"/>
      <c r="HUM11" s="139"/>
      <c r="HUN11" s="139"/>
      <c r="HUO11" s="139"/>
      <c r="HUP11" s="139"/>
      <c r="HUQ11" s="139"/>
      <c r="HUR11" s="139"/>
      <c r="HUS11" s="139"/>
      <c r="HUT11" s="139"/>
      <c r="HUU11" s="139"/>
      <c r="HUV11" s="139"/>
      <c r="HUW11" s="139"/>
      <c r="HUX11" s="139"/>
      <c r="HUY11" s="139"/>
      <c r="HUZ11" s="139"/>
      <c r="HVA11" s="139"/>
      <c r="HVB11" s="139"/>
      <c r="HVC11" s="139"/>
      <c r="HVD11" s="139"/>
      <c r="HVE11" s="139"/>
      <c r="HVF11" s="139"/>
      <c r="HVG11" s="139"/>
      <c r="HVH11" s="139"/>
      <c r="HVI11" s="139"/>
      <c r="HVJ11" s="139"/>
      <c r="HVK11" s="139"/>
      <c r="HVL11" s="139"/>
      <c r="HVM11" s="139"/>
      <c r="HVN11" s="139"/>
      <c r="HVO11" s="139"/>
      <c r="HVP11" s="139"/>
      <c r="HVQ11" s="139"/>
      <c r="HVR11" s="139"/>
      <c r="HVS11" s="139"/>
      <c r="HVT11" s="139"/>
      <c r="HVU11" s="139"/>
      <c r="HVV11" s="139"/>
      <c r="HVW11" s="139"/>
      <c r="HVX11" s="139"/>
      <c r="HVY11" s="139"/>
      <c r="HVZ11" s="139"/>
      <c r="HWA11" s="139"/>
      <c r="HWB11" s="139"/>
      <c r="HWC11" s="139"/>
      <c r="HWD11" s="139"/>
      <c r="HWE11" s="139"/>
      <c r="HWF11" s="139"/>
      <c r="HWG11" s="139"/>
      <c r="HWH11" s="139"/>
      <c r="HWI11" s="139"/>
      <c r="HWJ11" s="139"/>
      <c r="HWK11" s="139"/>
      <c r="HWL11" s="139"/>
      <c r="HWM11" s="139"/>
      <c r="HWN11" s="139"/>
      <c r="HWO11" s="139"/>
      <c r="HWP11" s="139"/>
      <c r="HWQ11" s="139"/>
      <c r="HWR11" s="139"/>
      <c r="HWS11" s="139"/>
      <c r="HWT11" s="139"/>
      <c r="HWU11" s="139"/>
      <c r="HWV11" s="139"/>
      <c r="HWW11" s="139"/>
      <c r="HWX11" s="139"/>
      <c r="HWY11" s="139"/>
      <c r="HWZ11" s="139"/>
      <c r="HXA11" s="139"/>
      <c r="HXB11" s="139"/>
      <c r="HXC11" s="139"/>
      <c r="HXD11" s="139"/>
      <c r="HXE11" s="139"/>
      <c r="HXF11" s="139"/>
      <c r="HXG11" s="139"/>
      <c r="HXH11" s="139"/>
      <c r="HXI11" s="139"/>
      <c r="HXJ11" s="139"/>
      <c r="HXK11" s="139"/>
      <c r="HXL11" s="139"/>
      <c r="HXM11" s="139"/>
      <c r="HXN11" s="139"/>
      <c r="HXO11" s="139"/>
      <c r="HXP11" s="139"/>
      <c r="HXQ11" s="139"/>
      <c r="HXR11" s="139"/>
      <c r="HXS11" s="139"/>
      <c r="HXT11" s="139"/>
      <c r="HXU11" s="139"/>
      <c r="HXV11" s="139"/>
      <c r="HXW11" s="139"/>
      <c r="HXX11" s="139"/>
      <c r="HXY11" s="139"/>
      <c r="HXZ11" s="139"/>
      <c r="HYA11" s="139"/>
      <c r="HYB11" s="139"/>
      <c r="HYC11" s="139"/>
      <c r="HYD11" s="139"/>
      <c r="HYE11" s="139"/>
      <c r="HYF11" s="139"/>
      <c r="HYG11" s="139"/>
      <c r="HYH11" s="139"/>
      <c r="HYI11" s="139"/>
      <c r="HYJ11" s="139"/>
      <c r="HYK11" s="139"/>
      <c r="HYL11" s="139"/>
      <c r="HYM11" s="139"/>
      <c r="HYN11" s="139"/>
      <c r="HYO11" s="139"/>
      <c r="HYP11" s="139"/>
      <c r="HYQ11" s="139"/>
      <c r="HYR11" s="139"/>
      <c r="HYS11" s="139"/>
      <c r="HYT11" s="139"/>
      <c r="HYU11" s="139"/>
      <c r="HYV11" s="139"/>
      <c r="HYW11" s="139"/>
      <c r="HYX11" s="139"/>
      <c r="HYY11" s="139"/>
      <c r="HYZ11" s="139"/>
      <c r="HZA11" s="139"/>
      <c r="HZB11" s="139"/>
      <c r="HZC11" s="139"/>
      <c r="HZD11" s="139"/>
      <c r="HZE11" s="139"/>
      <c r="HZF11" s="139"/>
      <c r="HZG11" s="139"/>
      <c r="HZH11" s="139"/>
      <c r="HZI11" s="139"/>
      <c r="HZJ11" s="139"/>
      <c r="HZK11" s="139"/>
      <c r="HZL11" s="139"/>
      <c r="HZM11" s="139"/>
      <c r="HZN11" s="139"/>
      <c r="HZO11" s="139"/>
      <c r="HZP11" s="139"/>
      <c r="HZQ11" s="139"/>
      <c r="HZR11" s="139"/>
      <c r="HZS11" s="139"/>
      <c r="HZT11" s="139"/>
      <c r="HZU11" s="139"/>
      <c r="HZV11" s="139"/>
      <c r="HZW11" s="139"/>
      <c r="HZX11" s="139"/>
      <c r="HZY11" s="139"/>
      <c r="HZZ11" s="139"/>
      <c r="IAA11" s="139"/>
      <c r="IAB11" s="139"/>
      <c r="IAC11" s="139"/>
      <c r="IAD11" s="139"/>
      <c r="IAE11" s="139"/>
      <c r="IAF11" s="139"/>
      <c r="IAG11" s="139"/>
      <c r="IAH11" s="139"/>
      <c r="IAI11" s="139"/>
      <c r="IAJ11" s="139"/>
      <c r="IAK11" s="139"/>
      <c r="IAL11" s="139"/>
      <c r="IAM11" s="139"/>
      <c r="IAN11" s="139"/>
      <c r="IAO11" s="139"/>
      <c r="IAP11" s="139"/>
      <c r="IAQ11" s="139"/>
      <c r="IAR11" s="139"/>
      <c r="IAS11" s="139"/>
      <c r="IAT11" s="139"/>
      <c r="IAU11" s="139"/>
      <c r="IAV11" s="139"/>
      <c r="IAW11" s="139"/>
      <c r="IAX11" s="139"/>
      <c r="IAY11" s="139"/>
      <c r="IAZ11" s="139"/>
      <c r="IBA11" s="139"/>
      <c r="IBB11" s="139"/>
      <c r="IBC11" s="139"/>
      <c r="IBD11" s="139"/>
      <c r="IBE11" s="139"/>
      <c r="IBF11" s="139"/>
      <c r="IBG11" s="139"/>
      <c r="IBH11" s="139"/>
      <c r="IBI11" s="139"/>
      <c r="IBJ11" s="139"/>
      <c r="IBK11" s="139"/>
      <c r="IBL11" s="139"/>
      <c r="IBM11" s="139"/>
      <c r="IBN11" s="139"/>
      <c r="IBO11" s="139"/>
      <c r="IBP11" s="139"/>
      <c r="IBQ11" s="139"/>
      <c r="IBR11" s="139"/>
      <c r="IBS11" s="139"/>
      <c r="IBT11" s="139"/>
      <c r="IBU11" s="139"/>
      <c r="IBV11" s="139"/>
      <c r="IBW11" s="139"/>
      <c r="IBX11" s="139"/>
      <c r="IBY11" s="139"/>
      <c r="IBZ11" s="139"/>
      <c r="ICA11" s="139"/>
      <c r="ICB11" s="139"/>
      <c r="ICC11" s="139"/>
      <c r="ICD11" s="139"/>
      <c r="ICE11" s="139"/>
      <c r="ICF11" s="139"/>
      <c r="ICG11" s="139"/>
      <c r="ICH11" s="139"/>
      <c r="ICI11" s="139"/>
      <c r="ICJ11" s="139"/>
      <c r="ICK11" s="139"/>
      <c r="ICL11" s="139"/>
      <c r="ICM11" s="139"/>
      <c r="ICN11" s="139"/>
      <c r="ICO11" s="139"/>
      <c r="ICP11" s="139"/>
      <c r="ICQ11" s="139"/>
      <c r="ICR11" s="139"/>
      <c r="ICS11" s="139"/>
      <c r="ICT11" s="139"/>
      <c r="ICU11" s="139"/>
      <c r="ICV11" s="139"/>
      <c r="ICW11" s="139"/>
      <c r="ICX11" s="139"/>
      <c r="ICY11" s="139"/>
      <c r="ICZ11" s="139"/>
      <c r="IDA11" s="139"/>
      <c r="IDB11" s="139"/>
      <c r="IDC11" s="139"/>
      <c r="IDD11" s="139"/>
      <c r="IDE11" s="139"/>
      <c r="IDF11" s="139"/>
      <c r="IDG11" s="139"/>
      <c r="IDH11" s="139"/>
      <c r="IDI11" s="139"/>
      <c r="IDJ11" s="139"/>
      <c r="IDK11" s="139"/>
      <c r="IDL11" s="139"/>
      <c r="IDM11" s="139"/>
      <c r="IDN11" s="139"/>
      <c r="IDO11" s="139"/>
      <c r="IDP11" s="139"/>
      <c r="IDQ11" s="139"/>
      <c r="IDR11" s="139"/>
      <c r="IDS11" s="139"/>
      <c r="IDT11" s="139"/>
      <c r="IDU11" s="139"/>
      <c r="IDV11" s="139"/>
      <c r="IDW11" s="139"/>
      <c r="IDX11" s="139"/>
      <c r="IDY11" s="139"/>
      <c r="IDZ11" s="139"/>
      <c r="IEA11" s="139"/>
      <c r="IEB11" s="139"/>
      <c r="IEC11" s="139"/>
      <c r="IED11" s="139"/>
      <c r="IEE11" s="139"/>
      <c r="IEF11" s="139"/>
      <c r="IEG11" s="139"/>
      <c r="IEH11" s="139"/>
      <c r="IEI11" s="139"/>
      <c r="IEJ11" s="139"/>
      <c r="IEK11" s="139"/>
      <c r="IEL11" s="139"/>
      <c r="IEM11" s="139"/>
      <c r="IEN11" s="139"/>
      <c r="IEO11" s="139"/>
      <c r="IEP11" s="139"/>
      <c r="IEQ11" s="139"/>
      <c r="IER11" s="139"/>
      <c r="IES11" s="139"/>
      <c r="IET11" s="139"/>
      <c r="IEU11" s="139"/>
      <c r="IEV11" s="139"/>
      <c r="IEW11" s="139"/>
      <c r="IEX11" s="139"/>
      <c r="IEY11" s="139"/>
      <c r="IEZ11" s="139"/>
      <c r="IFA11" s="139"/>
      <c r="IFB11" s="139"/>
      <c r="IFC11" s="139"/>
      <c r="IFD11" s="139"/>
      <c r="IFE11" s="139"/>
      <c r="IFF11" s="139"/>
      <c r="IFG11" s="139"/>
      <c r="IFH11" s="139"/>
      <c r="IFI11" s="139"/>
      <c r="IFJ11" s="139"/>
      <c r="IFK11" s="139"/>
      <c r="IFL11" s="139"/>
      <c r="IFM11" s="139"/>
      <c r="IFN11" s="139"/>
      <c r="IFO11" s="139"/>
      <c r="IFP11" s="139"/>
      <c r="IFQ11" s="139"/>
      <c r="IFR11" s="139"/>
      <c r="IFS11" s="139"/>
      <c r="IFT11" s="139"/>
      <c r="IFU11" s="139"/>
      <c r="IFV11" s="139"/>
      <c r="IFW11" s="139"/>
      <c r="IFX11" s="139"/>
      <c r="IFY11" s="139"/>
      <c r="IFZ11" s="139"/>
      <c r="IGA11" s="139"/>
      <c r="IGB11" s="139"/>
      <c r="IGC11" s="139"/>
      <c r="IGD11" s="139"/>
      <c r="IGE11" s="139"/>
      <c r="IGF11" s="139"/>
      <c r="IGG11" s="139"/>
      <c r="IGH11" s="139"/>
      <c r="IGI11" s="139"/>
      <c r="IGJ11" s="139"/>
      <c r="IGK11" s="139"/>
      <c r="IGL11" s="139"/>
      <c r="IGM11" s="139"/>
      <c r="IGN11" s="139"/>
      <c r="IGO11" s="139"/>
      <c r="IGP11" s="139"/>
      <c r="IGQ11" s="139"/>
      <c r="IGR11" s="139"/>
      <c r="IGS11" s="139"/>
      <c r="IGT11" s="139"/>
      <c r="IGU11" s="139"/>
      <c r="IGV11" s="139"/>
      <c r="IGW11" s="139"/>
      <c r="IGX11" s="139"/>
      <c r="IGY11" s="139"/>
      <c r="IGZ11" s="139"/>
      <c r="IHA11" s="139"/>
      <c r="IHB11" s="139"/>
      <c r="IHC11" s="139"/>
      <c r="IHD11" s="139"/>
      <c r="IHE11" s="139"/>
      <c r="IHF11" s="139"/>
      <c r="IHG11" s="139"/>
      <c r="IHH11" s="139"/>
      <c r="IHI11" s="139"/>
      <c r="IHJ11" s="139"/>
      <c r="IHK11" s="139"/>
      <c r="IHL11" s="139"/>
      <c r="IHM11" s="139"/>
      <c r="IHN11" s="139"/>
      <c r="IHO11" s="139"/>
      <c r="IHP11" s="139"/>
      <c r="IHQ11" s="139"/>
      <c r="IHR11" s="139"/>
      <c r="IHS11" s="139"/>
      <c r="IHT11" s="139"/>
      <c r="IHU11" s="139"/>
      <c r="IHV11" s="139"/>
      <c r="IHW11" s="139"/>
      <c r="IHX11" s="139"/>
      <c r="IHY11" s="139"/>
      <c r="IHZ11" s="139"/>
      <c r="IIA11" s="139"/>
      <c r="IIB11" s="139"/>
      <c r="IIC11" s="139"/>
      <c r="IID11" s="139"/>
      <c r="IIE11" s="139"/>
      <c r="IIF11" s="139"/>
      <c r="IIG11" s="139"/>
      <c r="IIH11" s="139"/>
      <c r="III11" s="139"/>
      <c r="IIJ11" s="139"/>
      <c r="IIK11" s="139"/>
      <c r="IIL11" s="139"/>
      <c r="IIM11" s="139"/>
      <c r="IIN11" s="139"/>
      <c r="IIO11" s="139"/>
      <c r="IIP11" s="139"/>
      <c r="IIQ11" s="139"/>
      <c r="IIR11" s="139"/>
      <c r="IIS11" s="139"/>
      <c r="IIT11" s="139"/>
      <c r="IIU11" s="139"/>
      <c r="IIV11" s="139"/>
      <c r="IIW11" s="139"/>
      <c r="IIX11" s="139"/>
      <c r="IIY11" s="139"/>
      <c r="IIZ11" s="139"/>
      <c r="IJA11" s="139"/>
      <c r="IJB11" s="139"/>
      <c r="IJC11" s="139"/>
      <c r="IJD11" s="139"/>
      <c r="IJE11" s="139"/>
      <c r="IJF11" s="139"/>
      <c r="IJG11" s="139"/>
      <c r="IJH11" s="139"/>
      <c r="IJI11" s="139"/>
      <c r="IJJ11" s="139"/>
      <c r="IJK11" s="139"/>
      <c r="IJL11" s="139"/>
      <c r="IJM11" s="139"/>
      <c r="IJN11" s="139"/>
      <c r="IJO11" s="139"/>
      <c r="IJP11" s="139"/>
      <c r="IJQ11" s="139"/>
      <c r="IJR11" s="139"/>
      <c r="IJS11" s="139"/>
      <c r="IJT11" s="139"/>
      <c r="IJU11" s="139"/>
      <c r="IJV11" s="139"/>
      <c r="IJW11" s="139"/>
      <c r="IJX11" s="139"/>
      <c r="IJY11" s="139"/>
      <c r="IJZ11" s="139"/>
      <c r="IKA11" s="139"/>
      <c r="IKB11" s="139"/>
      <c r="IKC11" s="139"/>
      <c r="IKD11" s="139"/>
      <c r="IKE11" s="139"/>
      <c r="IKF11" s="139"/>
      <c r="IKG11" s="139"/>
      <c r="IKH11" s="139"/>
      <c r="IKI11" s="139"/>
      <c r="IKJ11" s="139"/>
      <c r="IKK11" s="139"/>
      <c r="IKL11" s="139"/>
      <c r="IKM11" s="139"/>
      <c r="IKN11" s="139"/>
      <c r="IKO11" s="139"/>
      <c r="IKP11" s="139"/>
      <c r="IKQ11" s="139"/>
      <c r="IKR11" s="139"/>
      <c r="IKS11" s="139"/>
      <c r="IKT11" s="139"/>
      <c r="IKU11" s="139"/>
      <c r="IKV11" s="139"/>
      <c r="IKW11" s="139"/>
      <c r="IKX11" s="139"/>
      <c r="IKY11" s="139"/>
      <c r="IKZ11" s="139"/>
      <c r="ILA11" s="139"/>
      <c r="ILB11" s="139"/>
      <c r="ILC11" s="139"/>
      <c r="ILD11" s="139"/>
      <c r="ILE11" s="139"/>
      <c r="ILF11" s="139"/>
      <c r="ILG11" s="139"/>
      <c r="ILH11" s="139"/>
      <c r="ILI11" s="139"/>
      <c r="ILJ11" s="139"/>
      <c r="ILK11" s="139"/>
      <c r="ILL11" s="139"/>
      <c r="ILM11" s="139"/>
      <c r="ILN11" s="139"/>
      <c r="ILO11" s="139"/>
      <c r="ILP11" s="139"/>
      <c r="ILQ11" s="139"/>
      <c r="ILR11" s="139"/>
      <c r="ILS11" s="139"/>
      <c r="ILT11" s="139"/>
      <c r="ILU11" s="139"/>
      <c r="ILV11" s="139"/>
      <c r="ILW11" s="139"/>
      <c r="ILX11" s="139"/>
      <c r="ILY11" s="139"/>
      <c r="ILZ11" s="139"/>
      <c r="IMA11" s="139"/>
      <c r="IMB11" s="139"/>
      <c r="IMC11" s="139"/>
      <c r="IMD11" s="139"/>
      <c r="IME11" s="139"/>
      <c r="IMF11" s="139"/>
      <c r="IMG11" s="139"/>
      <c r="IMH11" s="139"/>
      <c r="IMI11" s="139"/>
      <c r="IMJ11" s="139"/>
      <c r="IMK11" s="139"/>
      <c r="IML11" s="139"/>
      <c r="IMM11" s="139"/>
      <c r="IMN11" s="139"/>
      <c r="IMO11" s="139"/>
      <c r="IMP11" s="139"/>
      <c r="IMQ11" s="139"/>
      <c r="IMR11" s="139"/>
      <c r="IMS11" s="139"/>
      <c r="IMT11" s="139"/>
      <c r="IMU11" s="139"/>
      <c r="IMV11" s="139"/>
      <c r="IMW11" s="139"/>
      <c r="IMX11" s="139"/>
      <c r="IMY11" s="139"/>
      <c r="IMZ11" s="139"/>
      <c r="INA11" s="139"/>
      <c r="INB11" s="139"/>
      <c r="INC11" s="139"/>
      <c r="IND11" s="139"/>
      <c r="INE11" s="139"/>
      <c r="INF11" s="139"/>
      <c r="ING11" s="139"/>
      <c r="INH11" s="139"/>
      <c r="INI11" s="139"/>
      <c r="INJ11" s="139"/>
      <c r="INK11" s="139"/>
      <c r="INL11" s="139"/>
      <c r="INM11" s="139"/>
      <c r="INN11" s="139"/>
      <c r="INO11" s="139"/>
      <c r="INP11" s="139"/>
      <c r="INQ11" s="139"/>
      <c r="INR11" s="139"/>
      <c r="INS11" s="139"/>
      <c r="INT11" s="139"/>
      <c r="INU11" s="139"/>
      <c r="INV11" s="139"/>
      <c r="INW11" s="139"/>
      <c r="INX11" s="139"/>
      <c r="INY11" s="139"/>
      <c r="INZ11" s="139"/>
      <c r="IOA11" s="139"/>
      <c r="IOB11" s="139"/>
      <c r="IOC11" s="139"/>
      <c r="IOD11" s="139"/>
      <c r="IOE11" s="139"/>
      <c r="IOF11" s="139"/>
      <c r="IOG11" s="139"/>
      <c r="IOH11" s="139"/>
      <c r="IOI11" s="139"/>
      <c r="IOJ11" s="139"/>
      <c r="IOK11" s="139"/>
      <c r="IOL11" s="139"/>
      <c r="IOM11" s="139"/>
      <c r="ION11" s="139"/>
      <c r="IOO11" s="139"/>
      <c r="IOP11" s="139"/>
      <c r="IOQ11" s="139"/>
      <c r="IOR11" s="139"/>
      <c r="IOS11" s="139"/>
      <c r="IOT11" s="139"/>
      <c r="IOU11" s="139"/>
      <c r="IOV11" s="139"/>
      <c r="IOW11" s="139"/>
      <c r="IOX11" s="139"/>
      <c r="IOY11" s="139"/>
      <c r="IOZ11" s="139"/>
      <c r="IPA11" s="139"/>
      <c r="IPB11" s="139"/>
      <c r="IPC11" s="139"/>
      <c r="IPD11" s="139"/>
      <c r="IPE11" s="139"/>
      <c r="IPF11" s="139"/>
      <c r="IPG11" s="139"/>
      <c r="IPH11" s="139"/>
      <c r="IPI11" s="139"/>
      <c r="IPJ11" s="139"/>
      <c r="IPK11" s="139"/>
      <c r="IPL11" s="139"/>
      <c r="IPM11" s="139"/>
      <c r="IPN11" s="139"/>
      <c r="IPO11" s="139"/>
      <c r="IPP11" s="139"/>
      <c r="IPQ11" s="139"/>
      <c r="IPR11" s="139"/>
      <c r="IPS11" s="139"/>
      <c r="IPT11" s="139"/>
      <c r="IPU11" s="139"/>
      <c r="IPV11" s="139"/>
      <c r="IPW11" s="139"/>
      <c r="IPX11" s="139"/>
      <c r="IPY11" s="139"/>
      <c r="IPZ11" s="139"/>
      <c r="IQA11" s="139"/>
      <c r="IQB11" s="139"/>
      <c r="IQC11" s="139"/>
      <c r="IQD11" s="139"/>
      <c r="IQE11" s="139"/>
      <c r="IQF11" s="139"/>
      <c r="IQG11" s="139"/>
      <c r="IQH11" s="139"/>
      <c r="IQI11" s="139"/>
      <c r="IQJ11" s="139"/>
      <c r="IQK11" s="139"/>
      <c r="IQL11" s="139"/>
      <c r="IQM11" s="139"/>
      <c r="IQN11" s="139"/>
      <c r="IQO11" s="139"/>
      <c r="IQP11" s="139"/>
      <c r="IQQ11" s="139"/>
      <c r="IQR11" s="139"/>
      <c r="IQS11" s="139"/>
      <c r="IQT11" s="139"/>
      <c r="IQU11" s="139"/>
      <c r="IQV11" s="139"/>
      <c r="IQW11" s="139"/>
      <c r="IQX11" s="139"/>
      <c r="IQY11" s="139"/>
      <c r="IQZ11" s="139"/>
      <c r="IRA11" s="139"/>
      <c r="IRB11" s="139"/>
      <c r="IRC11" s="139"/>
      <c r="IRD11" s="139"/>
      <c r="IRE11" s="139"/>
      <c r="IRF11" s="139"/>
      <c r="IRG11" s="139"/>
      <c r="IRH11" s="139"/>
      <c r="IRI11" s="139"/>
      <c r="IRJ11" s="139"/>
      <c r="IRK11" s="139"/>
      <c r="IRL11" s="139"/>
      <c r="IRM11" s="139"/>
      <c r="IRN11" s="139"/>
      <c r="IRO11" s="139"/>
      <c r="IRP11" s="139"/>
      <c r="IRQ11" s="139"/>
      <c r="IRR11" s="139"/>
      <c r="IRS11" s="139"/>
      <c r="IRT11" s="139"/>
      <c r="IRU11" s="139"/>
      <c r="IRV11" s="139"/>
      <c r="IRW11" s="139"/>
      <c r="IRX11" s="139"/>
      <c r="IRY11" s="139"/>
      <c r="IRZ11" s="139"/>
      <c r="ISA11" s="139"/>
      <c r="ISB11" s="139"/>
      <c r="ISC11" s="139"/>
      <c r="ISD11" s="139"/>
      <c r="ISE11" s="139"/>
      <c r="ISF11" s="139"/>
      <c r="ISG11" s="139"/>
      <c r="ISH11" s="139"/>
      <c r="ISI11" s="139"/>
      <c r="ISJ11" s="139"/>
      <c r="ISK11" s="139"/>
      <c r="ISL11" s="139"/>
      <c r="ISM11" s="139"/>
      <c r="ISN11" s="139"/>
      <c r="ISO11" s="139"/>
      <c r="ISP11" s="139"/>
      <c r="ISQ11" s="139"/>
      <c r="ISR11" s="139"/>
      <c r="ISS11" s="139"/>
      <c r="IST11" s="139"/>
      <c r="ISU11" s="139"/>
      <c r="ISV11" s="139"/>
      <c r="ISW11" s="139"/>
      <c r="ISX11" s="139"/>
      <c r="ISY11" s="139"/>
      <c r="ISZ11" s="139"/>
      <c r="ITA11" s="139"/>
      <c r="ITB11" s="139"/>
      <c r="ITC11" s="139"/>
      <c r="ITD11" s="139"/>
      <c r="ITE11" s="139"/>
      <c r="ITF11" s="139"/>
      <c r="ITG11" s="139"/>
      <c r="ITH11" s="139"/>
      <c r="ITI11" s="139"/>
      <c r="ITJ11" s="139"/>
      <c r="ITK11" s="139"/>
      <c r="ITL11" s="139"/>
      <c r="ITM11" s="139"/>
      <c r="ITN11" s="139"/>
      <c r="ITO11" s="139"/>
      <c r="ITP11" s="139"/>
      <c r="ITQ11" s="139"/>
      <c r="ITR11" s="139"/>
      <c r="ITS11" s="139"/>
      <c r="ITT11" s="139"/>
      <c r="ITU11" s="139"/>
      <c r="ITV11" s="139"/>
      <c r="ITW11" s="139"/>
      <c r="ITX11" s="139"/>
      <c r="ITY11" s="139"/>
      <c r="ITZ11" s="139"/>
      <c r="IUA11" s="139"/>
      <c r="IUB11" s="139"/>
      <c r="IUC11" s="139"/>
      <c r="IUD11" s="139"/>
      <c r="IUE11" s="139"/>
      <c r="IUF11" s="139"/>
      <c r="IUG11" s="139"/>
      <c r="IUH11" s="139"/>
      <c r="IUI11" s="139"/>
      <c r="IUJ11" s="139"/>
      <c r="IUK11" s="139"/>
      <c r="IUL11" s="139"/>
      <c r="IUM11" s="139"/>
      <c r="IUN11" s="139"/>
      <c r="IUO11" s="139"/>
      <c r="IUP11" s="139"/>
      <c r="IUQ11" s="139"/>
      <c r="IUR11" s="139"/>
      <c r="IUS11" s="139"/>
      <c r="IUT11" s="139"/>
      <c r="IUU11" s="139"/>
      <c r="IUV11" s="139"/>
      <c r="IUW11" s="139"/>
      <c r="IUX11" s="139"/>
      <c r="IUY11" s="139"/>
      <c r="IUZ11" s="139"/>
      <c r="IVA11" s="139"/>
      <c r="IVB11" s="139"/>
      <c r="IVC11" s="139"/>
      <c r="IVD11" s="139"/>
      <c r="IVE11" s="139"/>
      <c r="IVF11" s="139"/>
      <c r="IVG11" s="139"/>
      <c r="IVH11" s="139"/>
      <c r="IVI11" s="139"/>
      <c r="IVJ11" s="139"/>
      <c r="IVK11" s="139"/>
      <c r="IVL11" s="139"/>
      <c r="IVM11" s="139"/>
      <c r="IVN11" s="139"/>
      <c r="IVO11" s="139"/>
      <c r="IVP11" s="139"/>
      <c r="IVQ11" s="139"/>
      <c r="IVR11" s="139"/>
      <c r="IVS11" s="139"/>
      <c r="IVT11" s="139"/>
      <c r="IVU11" s="139"/>
      <c r="IVV11" s="139"/>
      <c r="IVW11" s="139"/>
      <c r="IVX11" s="139"/>
      <c r="IVY11" s="139"/>
      <c r="IVZ11" s="139"/>
      <c r="IWA11" s="139"/>
      <c r="IWB11" s="139"/>
      <c r="IWC11" s="139"/>
      <c r="IWD11" s="139"/>
      <c r="IWE11" s="139"/>
      <c r="IWF11" s="139"/>
      <c r="IWG11" s="139"/>
      <c r="IWH11" s="139"/>
      <c r="IWI11" s="139"/>
      <c r="IWJ11" s="139"/>
      <c r="IWK11" s="139"/>
      <c r="IWL11" s="139"/>
      <c r="IWM11" s="139"/>
      <c r="IWN11" s="139"/>
      <c r="IWO11" s="139"/>
      <c r="IWP11" s="139"/>
      <c r="IWQ11" s="139"/>
      <c r="IWR11" s="139"/>
      <c r="IWS11" s="139"/>
      <c r="IWT11" s="139"/>
      <c r="IWU11" s="139"/>
      <c r="IWV11" s="139"/>
      <c r="IWW11" s="139"/>
      <c r="IWX11" s="139"/>
      <c r="IWY11" s="139"/>
      <c r="IWZ11" s="139"/>
      <c r="IXA11" s="139"/>
      <c r="IXB11" s="139"/>
      <c r="IXC11" s="139"/>
      <c r="IXD11" s="139"/>
      <c r="IXE11" s="139"/>
      <c r="IXF11" s="139"/>
      <c r="IXG11" s="139"/>
      <c r="IXH11" s="139"/>
      <c r="IXI11" s="139"/>
      <c r="IXJ11" s="139"/>
      <c r="IXK11" s="139"/>
      <c r="IXL11" s="139"/>
      <c r="IXM11" s="139"/>
      <c r="IXN11" s="139"/>
      <c r="IXO11" s="139"/>
      <c r="IXP11" s="139"/>
      <c r="IXQ11" s="139"/>
      <c r="IXR11" s="139"/>
      <c r="IXS11" s="139"/>
      <c r="IXT11" s="139"/>
      <c r="IXU11" s="139"/>
      <c r="IXV11" s="139"/>
      <c r="IXW11" s="139"/>
      <c r="IXX11" s="139"/>
      <c r="IXY11" s="139"/>
      <c r="IXZ11" s="139"/>
      <c r="IYA11" s="139"/>
      <c r="IYB11" s="139"/>
      <c r="IYC11" s="139"/>
      <c r="IYD11" s="139"/>
      <c r="IYE11" s="139"/>
      <c r="IYF11" s="139"/>
      <c r="IYG11" s="139"/>
      <c r="IYH11" s="139"/>
      <c r="IYI11" s="139"/>
      <c r="IYJ11" s="139"/>
      <c r="IYK11" s="139"/>
      <c r="IYL11" s="139"/>
      <c r="IYM11" s="139"/>
      <c r="IYN11" s="139"/>
      <c r="IYO11" s="139"/>
      <c r="IYP11" s="139"/>
      <c r="IYQ11" s="139"/>
      <c r="IYR11" s="139"/>
      <c r="IYS11" s="139"/>
      <c r="IYT11" s="139"/>
      <c r="IYU11" s="139"/>
      <c r="IYV11" s="139"/>
      <c r="IYW11" s="139"/>
      <c r="IYX11" s="139"/>
      <c r="IYY11" s="139"/>
      <c r="IYZ11" s="139"/>
      <c r="IZA11" s="139"/>
      <c r="IZB11" s="139"/>
      <c r="IZC11" s="139"/>
      <c r="IZD11" s="139"/>
      <c r="IZE11" s="139"/>
      <c r="IZF11" s="139"/>
      <c r="IZG11" s="139"/>
      <c r="IZH11" s="139"/>
      <c r="IZI11" s="139"/>
      <c r="IZJ11" s="139"/>
      <c r="IZK11" s="139"/>
      <c r="IZL11" s="139"/>
      <c r="IZM11" s="139"/>
      <c r="IZN11" s="139"/>
      <c r="IZO11" s="139"/>
      <c r="IZP11" s="139"/>
      <c r="IZQ11" s="139"/>
      <c r="IZR11" s="139"/>
      <c r="IZS11" s="139"/>
      <c r="IZT11" s="139"/>
      <c r="IZU11" s="139"/>
      <c r="IZV11" s="139"/>
      <c r="IZW11" s="139"/>
      <c r="IZX11" s="139"/>
      <c r="IZY11" s="139"/>
      <c r="IZZ11" s="139"/>
      <c r="JAA11" s="139"/>
      <c r="JAB11" s="139"/>
      <c r="JAC11" s="139"/>
      <c r="JAD11" s="139"/>
      <c r="JAE11" s="139"/>
      <c r="JAF11" s="139"/>
      <c r="JAG11" s="139"/>
      <c r="JAH11" s="139"/>
      <c r="JAI11" s="139"/>
      <c r="JAJ11" s="139"/>
      <c r="JAK11" s="139"/>
      <c r="JAL11" s="139"/>
      <c r="JAM11" s="139"/>
      <c r="JAN11" s="139"/>
      <c r="JAO11" s="139"/>
      <c r="JAP11" s="139"/>
      <c r="JAQ11" s="139"/>
      <c r="JAR11" s="139"/>
      <c r="JAS11" s="139"/>
      <c r="JAT11" s="139"/>
      <c r="JAU11" s="139"/>
      <c r="JAV11" s="139"/>
      <c r="JAW11" s="139"/>
      <c r="JAX11" s="139"/>
      <c r="JAY11" s="139"/>
      <c r="JAZ11" s="139"/>
      <c r="JBA11" s="139"/>
      <c r="JBB11" s="139"/>
      <c r="JBC11" s="139"/>
      <c r="JBD11" s="139"/>
      <c r="JBE11" s="139"/>
      <c r="JBF11" s="139"/>
      <c r="JBG11" s="139"/>
      <c r="JBH11" s="139"/>
      <c r="JBI11" s="139"/>
      <c r="JBJ11" s="139"/>
      <c r="JBK11" s="139"/>
      <c r="JBL11" s="139"/>
      <c r="JBM11" s="139"/>
      <c r="JBN11" s="139"/>
      <c r="JBO11" s="139"/>
      <c r="JBP11" s="139"/>
      <c r="JBQ11" s="139"/>
      <c r="JBR11" s="139"/>
      <c r="JBS11" s="139"/>
      <c r="JBT11" s="139"/>
      <c r="JBU11" s="139"/>
      <c r="JBV11" s="139"/>
      <c r="JBW11" s="139"/>
      <c r="JBX11" s="139"/>
      <c r="JBY11" s="139"/>
      <c r="JBZ11" s="139"/>
      <c r="JCA11" s="139"/>
      <c r="JCB11" s="139"/>
      <c r="JCC11" s="139"/>
      <c r="JCD11" s="139"/>
      <c r="JCE11" s="139"/>
      <c r="JCF11" s="139"/>
      <c r="JCG11" s="139"/>
      <c r="JCH11" s="139"/>
      <c r="JCI11" s="139"/>
      <c r="JCJ11" s="139"/>
      <c r="JCK11" s="139"/>
      <c r="JCL11" s="139"/>
      <c r="JCM11" s="139"/>
      <c r="JCN11" s="139"/>
      <c r="JCO11" s="139"/>
      <c r="JCP11" s="139"/>
      <c r="JCQ11" s="139"/>
      <c r="JCR11" s="139"/>
      <c r="JCS11" s="139"/>
      <c r="JCT11" s="139"/>
      <c r="JCU11" s="139"/>
      <c r="JCV11" s="139"/>
      <c r="JCW11" s="139"/>
      <c r="JCX11" s="139"/>
      <c r="JCY11" s="139"/>
      <c r="JCZ11" s="139"/>
      <c r="JDA11" s="139"/>
      <c r="JDB11" s="139"/>
      <c r="JDC11" s="139"/>
      <c r="JDD11" s="139"/>
      <c r="JDE11" s="139"/>
      <c r="JDF11" s="139"/>
      <c r="JDG11" s="139"/>
      <c r="JDH11" s="139"/>
      <c r="JDI11" s="139"/>
      <c r="JDJ11" s="139"/>
      <c r="JDK11" s="139"/>
      <c r="JDL11" s="139"/>
      <c r="JDM11" s="139"/>
      <c r="JDN11" s="139"/>
      <c r="JDO11" s="139"/>
      <c r="JDP11" s="139"/>
      <c r="JDQ11" s="139"/>
      <c r="JDR11" s="139"/>
      <c r="JDS11" s="139"/>
      <c r="JDT11" s="139"/>
      <c r="JDU11" s="139"/>
      <c r="JDV11" s="139"/>
      <c r="JDW11" s="139"/>
      <c r="JDX11" s="139"/>
      <c r="JDY11" s="139"/>
      <c r="JDZ11" s="139"/>
      <c r="JEA11" s="139"/>
      <c r="JEB11" s="139"/>
      <c r="JEC11" s="139"/>
      <c r="JED11" s="139"/>
      <c r="JEE11" s="139"/>
      <c r="JEF11" s="139"/>
      <c r="JEG11" s="139"/>
      <c r="JEH11" s="139"/>
      <c r="JEI11" s="139"/>
      <c r="JEJ11" s="139"/>
      <c r="JEK11" s="139"/>
      <c r="JEL11" s="139"/>
      <c r="JEM11" s="139"/>
      <c r="JEN11" s="139"/>
      <c r="JEO11" s="139"/>
      <c r="JEP11" s="139"/>
      <c r="JEQ11" s="139"/>
      <c r="JER11" s="139"/>
      <c r="JES11" s="139"/>
      <c r="JET11" s="139"/>
      <c r="JEU11" s="139"/>
      <c r="JEV11" s="139"/>
      <c r="JEW11" s="139"/>
      <c r="JEX11" s="139"/>
      <c r="JEY11" s="139"/>
      <c r="JEZ11" s="139"/>
      <c r="JFA11" s="139"/>
      <c r="JFB11" s="139"/>
      <c r="JFC11" s="139"/>
      <c r="JFD11" s="139"/>
      <c r="JFE11" s="139"/>
      <c r="JFF11" s="139"/>
      <c r="JFG11" s="139"/>
      <c r="JFH11" s="139"/>
      <c r="JFI11" s="139"/>
      <c r="JFJ11" s="139"/>
      <c r="JFK11" s="139"/>
      <c r="JFL11" s="139"/>
      <c r="JFM11" s="139"/>
      <c r="JFN11" s="139"/>
      <c r="JFO11" s="139"/>
      <c r="JFP11" s="139"/>
      <c r="JFQ11" s="139"/>
      <c r="JFR11" s="139"/>
      <c r="JFS11" s="139"/>
      <c r="JFT11" s="139"/>
      <c r="JFU11" s="139"/>
      <c r="JFV11" s="139"/>
      <c r="JFW11" s="139"/>
      <c r="JFX11" s="139"/>
      <c r="JFY11" s="139"/>
      <c r="JFZ11" s="139"/>
      <c r="JGA11" s="139"/>
      <c r="JGB11" s="139"/>
      <c r="JGC11" s="139"/>
      <c r="JGD11" s="139"/>
      <c r="JGE11" s="139"/>
      <c r="JGF11" s="139"/>
      <c r="JGG11" s="139"/>
      <c r="JGH11" s="139"/>
      <c r="JGI11" s="139"/>
      <c r="JGJ11" s="139"/>
      <c r="JGK11" s="139"/>
      <c r="JGL11" s="139"/>
      <c r="JGM11" s="139"/>
      <c r="JGN11" s="139"/>
      <c r="JGO11" s="139"/>
      <c r="JGP11" s="139"/>
      <c r="JGQ11" s="139"/>
      <c r="JGR11" s="139"/>
      <c r="JGS11" s="139"/>
      <c r="JGT11" s="139"/>
      <c r="JGU11" s="139"/>
      <c r="JGV11" s="139"/>
      <c r="JGW11" s="139"/>
      <c r="JGX11" s="139"/>
      <c r="JGY11" s="139"/>
      <c r="JGZ11" s="139"/>
      <c r="JHA11" s="139"/>
      <c r="JHB11" s="139"/>
      <c r="JHC11" s="139"/>
      <c r="JHD11" s="139"/>
      <c r="JHE11" s="139"/>
      <c r="JHF11" s="139"/>
      <c r="JHG11" s="139"/>
      <c r="JHH11" s="139"/>
      <c r="JHI11" s="139"/>
      <c r="JHJ11" s="139"/>
      <c r="JHK11" s="139"/>
      <c r="JHL11" s="139"/>
      <c r="JHM11" s="139"/>
      <c r="JHN11" s="139"/>
      <c r="JHO11" s="139"/>
      <c r="JHP11" s="139"/>
      <c r="JHQ11" s="139"/>
      <c r="JHR11" s="139"/>
      <c r="JHS11" s="139"/>
      <c r="JHT11" s="139"/>
      <c r="JHU11" s="139"/>
      <c r="JHV11" s="139"/>
      <c r="JHW11" s="139"/>
      <c r="JHX11" s="139"/>
      <c r="JHY11" s="139"/>
      <c r="JHZ11" s="139"/>
      <c r="JIA11" s="139"/>
      <c r="JIB11" s="139"/>
      <c r="JIC11" s="139"/>
      <c r="JID11" s="139"/>
      <c r="JIE11" s="139"/>
      <c r="JIF11" s="139"/>
      <c r="JIG11" s="139"/>
      <c r="JIH11" s="139"/>
      <c r="JII11" s="139"/>
      <c r="JIJ11" s="139"/>
      <c r="JIK11" s="139"/>
      <c r="JIL11" s="139"/>
      <c r="JIM11" s="139"/>
      <c r="JIN11" s="139"/>
      <c r="JIO11" s="139"/>
      <c r="JIP11" s="139"/>
      <c r="JIQ11" s="139"/>
      <c r="JIR11" s="139"/>
      <c r="JIS11" s="139"/>
      <c r="JIT11" s="139"/>
      <c r="JIU11" s="139"/>
      <c r="JIV11" s="139"/>
      <c r="JIW11" s="139"/>
      <c r="JIX11" s="139"/>
      <c r="JIY11" s="139"/>
      <c r="JIZ11" s="139"/>
      <c r="JJA11" s="139"/>
      <c r="JJB11" s="139"/>
      <c r="JJC11" s="139"/>
      <c r="JJD11" s="139"/>
      <c r="JJE11" s="139"/>
      <c r="JJF11" s="139"/>
      <c r="JJG11" s="139"/>
      <c r="JJH11" s="139"/>
      <c r="JJI11" s="139"/>
      <c r="JJJ11" s="139"/>
      <c r="JJK11" s="139"/>
      <c r="JJL11" s="139"/>
      <c r="JJM11" s="139"/>
      <c r="JJN11" s="139"/>
      <c r="JJO11" s="139"/>
      <c r="JJP11" s="139"/>
      <c r="JJQ11" s="139"/>
      <c r="JJR11" s="139"/>
      <c r="JJS11" s="139"/>
      <c r="JJT11" s="139"/>
      <c r="JJU11" s="139"/>
      <c r="JJV11" s="139"/>
      <c r="JJW11" s="139"/>
      <c r="JJX11" s="139"/>
      <c r="JJY11" s="139"/>
      <c r="JJZ11" s="139"/>
      <c r="JKA11" s="139"/>
      <c r="JKB11" s="139"/>
      <c r="JKC11" s="139"/>
      <c r="JKD11" s="139"/>
      <c r="JKE11" s="139"/>
      <c r="JKF11" s="139"/>
      <c r="JKG11" s="139"/>
      <c r="JKH11" s="139"/>
      <c r="JKI11" s="139"/>
      <c r="JKJ11" s="139"/>
      <c r="JKK11" s="139"/>
      <c r="JKL11" s="139"/>
      <c r="JKM11" s="139"/>
      <c r="JKN11" s="139"/>
      <c r="JKO11" s="139"/>
      <c r="JKP11" s="139"/>
      <c r="JKQ11" s="139"/>
      <c r="JKR11" s="139"/>
      <c r="JKS11" s="139"/>
      <c r="JKT11" s="139"/>
      <c r="JKU11" s="139"/>
      <c r="JKV11" s="139"/>
      <c r="JKW11" s="139"/>
      <c r="JKX11" s="139"/>
      <c r="JKY11" s="139"/>
      <c r="JKZ11" s="139"/>
      <c r="JLA11" s="139"/>
      <c r="JLB11" s="139"/>
      <c r="JLC11" s="139"/>
      <c r="JLD11" s="139"/>
      <c r="JLE11" s="139"/>
      <c r="JLF11" s="139"/>
      <c r="JLG11" s="139"/>
      <c r="JLH11" s="139"/>
      <c r="JLI11" s="139"/>
      <c r="JLJ11" s="139"/>
      <c r="JLK11" s="139"/>
      <c r="JLL11" s="139"/>
      <c r="JLM11" s="139"/>
      <c r="JLN11" s="139"/>
      <c r="JLO11" s="139"/>
      <c r="JLP11" s="139"/>
      <c r="JLQ11" s="139"/>
      <c r="JLR11" s="139"/>
      <c r="JLS11" s="139"/>
      <c r="JLT11" s="139"/>
      <c r="JLU11" s="139"/>
      <c r="JLV11" s="139"/>
      <c r="JLW11" s="139"/>
      <c r="JLX11" s="139"/>
      <c r="JLY11" s="139"/>
      <c r="JLZ11" s="139"/>
      <c r="JMA11" s="139"/>
      <c r="JMB11" s="139"/>
      <c r="JMC11" s="139"/>
      <c r="JMD11" s="139"/>
      <c r="JME11" s="139"/>
      <c r="JMF11" s="139"/>
      <c r="JMG11" s="139"/>
      <c r="JMH11" s="139"/>
      <c r="JMI11" s="139"/>
      <c r="JMJ11" s="139"/>
      <c r="JMK11" s="139"/>
      <c r="JML11" s="139"/>
      <c r="JMM11" s="139"/>
      <c r="JMN11" s="139"/>
      <c r="JMO11" s="139"/>
      <c r="JMP11" s="139"/>
      <c r="JMQ11" s="139"/>
      <c r="JMR11" s="139"/>
      <c r="JMS11" s="139"/>
      <c r="JMT11" s="139"/>
      <c r="JMU11" s="139"/>
      <c r="JMV11" s="139"/>
      <c r="JMW11" s="139"/>
      <c r="JMX11" s="139"/>
      <c r="JMY11" s="139"/>
      <c r="JMZ11" s="139"/>
      <c r="JNA11" s="139"/>
      <c r="JNB11" s="139"/>
      <c r="JNC11" s="139"/>
      <c r="JND11" s="139"/>
      <c r="JNE11" s="139"/>
      <c r="JNF11" s="139"/>
      <c r="JNG11" s="139"/>
      <c r="JNH11" s="139"/>
      <c r="JNI11" s="139"/>
      <c r="JNJ11" s="139"/>
      <c r="JNK11" s="139"/>
      <c r="JNL11" s="139"/>
      <c r="JNM11" s="139"/>
      <c r="JNN11" s="139"/>
      <c r="JNO11" s="139"/>
      <c r="JNP11" s="139"/>
      <c r="JNQ11" s="139"/>
      <c r="JNR11" s="139"/>
      <c r="JNS11" s="139"/>
      <c r="JNT11" s="139"/>
      <c r="JNU11" s="139"/>
      <c r="JNV11" s="139"/>
      <c r="JNW11" s="139"/>
      <c r="JNX11" s="139"/>
      <c r="JNY11" s="139"/>
      <c r="JNZ11" s="139"/>
      <c r="JOA11" s="139"/>
      <c r="JOB11" s="139"/>
      <c r="JOC11" s="139"/>
      <c r="JOD11" s="139"/>
      <c r="JOE11" s="139"/>
      <c r="JOF11" s="139"/>
      <c r="JOG11" s="139"/>
      <c r="JOH11" s="139"/>
      <c r="JOI11" s="139"/>
      <c r="JOJ11" s="139"/>
      <c r="JOK11" s="139"/>
      <c r="JOL11" s="139"/>
      <c r="JOM11" s="139"/>
      <c r="JON11" s="139"/>
      <c r="JOO11" s="139"/>
      <c r="JOP11" s="139"/>
      <c r="JOQ11" s="139"/>
      <c r="JOR11" s="139"/>
      <c r="JOS11" s="139"/>
      <c r="JOT11" s="139"/>
      <c r="JOU11" s="139"/>
      <c r="JOV11" s="139"/>
      <c r="JOW11" s="139"/>
      <c r="JOX11" s="139"/>
      <c r="JOY11" s="139"/>
      <c r="JOZ11" s="139"/>
      <c r="JPA11" s="139"/>
      <c r="JPB11" s="139"/>
      <c r="JPC11" s="139"/>
      <c r="JPD11" s="139"/>
      <c r="JPE11" s="139"/>
      <c r="JPF11" s="139"/>
      <c r="JPG11" s="139"/>
      <c r="JPH11" s="139"/>
      <c r="JPI11" s="139"/>
      <c r="JPJ11" s="139"/>
      <c r="JPK11" s="139"/>
      <c r="JPL11" s="139"/>
      <c r="JPM11" s="139"/>
      <c r="JPN11" s="139"/>
      <c r="JPO11" s="139"/>
      <c r="JPP11" s="139"/>
      <c r="JPQ11" s="139"/>
      <c r="JPR11" s="139"/>
      <c r="JPS11" s="139"/>
      <c r="JPT11" s="139"/>
      <c r="JPU11" s="139"/>
      <c r="JPV11" s="139"/>
      <c r="JPW11" s="139"/>
      <c r="JPX11" s="139"/>
      <c r="JPY11" s="139"/>
      <c r="JPZ11" s="139"/>
      <c r="JQA11" s="139"/>
      <c r="JQB11" s="139"/>
      <c r="JQC11" s="139"/>
      <c r="JQD11" s="139"/>
      <c r="JQE11" s="139"/>
      <c r="JQF11" s="139"/>
      <c r="JQG11" s="139"/>
      <c r="JQH11" s="139"/>
      <c r="JQI11" s="139"/>
      <c r="JQJ11" s="139"/>
      <c r="JQK11" s="139"/>
      <c r="JQL11" s="139"/>
      <c r="JQM11" s="139"/>
      <c r="JQN11" s="139"/>
      <c r="JQO11" s="139"/>
      <c r="JQP11" s="139"/>
      <c r="JQQ11" s="139"/>
      <c r="JQR11" s="139"/>
      <c r="JQS11" s="139"/>
      <c r="JQT11" s="139"/>
      <c r="JQU11" s="139"/>
      <c r="JQV11" s="139"/>
      <c r="JQW11" s="139"/>
      <c r="JQX11" s="139"/>
      <c r="JQY11" s="139"/>
      <c r="JQZ11" s="139"/>
      <c r="JRA11" s="139"/>
      <c r="JRB11" s="139"/>
      <c r="JRC11" s="139"/>
      <c r="JRD11" s="139"/>
      <c r="JRE11" s="139"/>
      <c r="JRF11" s="139"/>
      <c r="JRG11" s="139"/>
      <c r="JRH11" s="139"/>
      <c r="JRI11" s="139"/>
      <c r="JRJ11" s="139"/>
      <c r="JRK11" s="139"/>
      <c r="JRL11" s="139"/>
      <c r="JRM11" s="139"/>
      <c r="JRN11" s="139"/>
      <c r="JRO11" s="139"/>
      <c r="JRP11" s="139"/>
      <c r="JRQ11" s="139"/>
      <c r="JRR11" s="139"/>
      <c r="JRS11" s="139"/>
      <c r="JRT11" s="139"/>
      <c r="JRU11" s="139"/>
      <c r="JRV11" s="139"/>
      <c r="JRW11" s="139"/>
      <c r="JRX11" s="139"/>
      <c r="JRY11" s="139"/>
      <c r="JRZ11" s="139"/>
      <c r="JSA11" s="139"/>
      <c r="JSB11" s="139"/>
      <c r="JSC11" s="139"/>
      <c r="JSD11" s="139"/>
      <c r="JSE11" s="139"/>
      <c r="JSF11" s="139"/>
      <c r="JSG11" s="139"/>
      <c r="JSH11" s="139"/>
      <c r="JSI11" s="139"/>
      <c r="JSJ11" s="139"/>
      <c r="JSK11" s="139"/>
      <c r="JSL11" s="139"/>
      <c r="JSM11" s="139"/>
      <c r="JSN11" s="139"/>
      <c r="JSO11" s="139"/>
      <c r="JSP11" s="139"/>
      <c r="JSQ11" s="139"/>
      <c r="JSR11" s="139"/>
      <c r="JSS11" s="139"/>
      <c r="JST11" s="139"/>
      <c r="JSU11" s="139"/>
      <c r="JSV11" s="139"/>
      <c r="JSW11" s="139"/>
      <c r="JSX11" s="139"/>
      <c r="JSY11" s="139"/>
      <c r="JSZ11" s="139"/>
      <c r="JTA11" s="139"/>
      <c r="JTB11" s="139"/>
      <c r="JTC11" s="139"/>
      <c r="JTD11" s="139"/>
      <c r="JTE11" s="139"/>
      <c r="JTF11" s="139"/>
      <c r="JTG11" s="139"/>
      <c r="JTH11" s="139"/>
      <c r="JTI11" s="139"/>
      <c r="JTJ11" s="139"/>
      <c r="JTK11" s="139"/>
      <c r="JTL11" s="139"/>
      <c r="JTM11" s="139"/>
      <c r="JTN11" s="139"/>
      <c r="JTO11" s="139"/>
      <c r="JTP11" s="139"/>
      <c r="JTQ11" s="139"/>
      <c r="JTR11" s="139"/>
      <c r="JTS11" s="139"/>
      <c r="JTT11" s="139"/>
      <c r="JTU11" s="139"/>
      <c r="JTV11" s="139"/>
      <c r="JTW11" s="139"/>
      <c r="JTX11" s="139"/>
      <c r="JTY11" s="139"/>
      <c r="JTZ11" s="139"/>
      <c r="JUA11" s="139"/>
      <c r="JUB11" s="139"/>
      <c r="JUC11" s="139"/>
      <c r="JUD11" s="139"/>
      <c r="JUE11" s="139"/>
      <c r="JUF11" s="139"/>
      <c r="JUG11" s="139"/>
      <c r="JUH11" s="139"/>
      <c r="JUI11" s="139"/>
      <c r="JUJ11" s="139"/>
      <c r="JUK11" s="139"/>
      <c r="JUL11" s="139"/>
      <c r="JUM11" s="139"/>
      <c r="JUN11" s="139"/>
      <c r="JUO11" s="139"/>
      <c r="JUP11" s="139"/>
      <c r="JUQ11" s="139"/>
      <c r="JUR11" s="139"/>
      <c r="JUS11" s="139"/>
      <c r="JUT11" s="139"/>
      <c r="JUU11" s="139"/>
      <c r="JUV11" s="139"/>
      <c r="JUW11" s="139"/>
      <c r="JUX11" s="139"/>
      <c r="JUY11" s="139"/>
      <c r="JUZ11" s="139"/>
      <c r="JVA11" s="139"/>
      <c r="JVB11" s="139"/>
      <c r="JVC11" s="139"/>
      <c r="JVD11" s="139"/>
      <c r="JVE11" s="139"/>
      <c r="JVF11" s="139"/>
      <c r="JVG11" s="139"/>
      <c r="JVH11" s="139"/>
      <c r="JVI11" s="139"/>
      <c r="JVJ11" s="139"/>
      <c r="JVK11" s="139"/>
      <c r="JVL11" s="139"/>
      <c r="JVM11" s="139"/>
      <c r="JVN11" s="139"/>
      <c r="JVO11" s="139"/>
      <c r="JVP11" s="139"/>
      <c r="JVQ11" s="139"/>
      <c r="JVR11" s="139"/>
      <c r="JVS11" s="139"/>
      <c r="JVT11" s="139"/>
      <c r="JVU11" s="139"/>
      <c r="JVV11" s="139"/>
      <c r="JVW11" s="139"/>
      <c r="JVX11" s="139"/>
      <c r="JVY11" s="139"/>
      <c r="JVZ11" s="139"/>
      <c r="JWA11" s="139"/>
      <c r="JWB11" s="139"/>
      <c r="JWC11" s="139"/>
      <c r="JWD11" s="139"/>
      <c r="JWE11" s="139"/>
      <c r="JWF11" s="139"/>
      <c r="JWG11" s="139"/>
      <c r="JWH11" s="139"/>
      <c r="JWI11" s="139"/>
      <c r="JWJ11" s="139"/>
      <c r="JWK11" s="139"/>
      <c r="JWL11" s="139"/>
      <c r="JWM11" s="139"/>
      <c r="JWN11" s="139"/>
      <c r="JWO11" s="139"/>
      <c r="JWP11" s="139"/>
      <c r="JWQ11" s="139"/>
      <c r="JWR11" s="139"/>
      <c r="JWS11" s="139"/>
      <c r="JWT11" s="139"/>
      <c r="JWU11" s="139"/>
      <c r="JWV11" s="139"/>
      <c r="JWW11" s="139"/>
      <c r="JWX11" s="139"/>
      <c r="JWY11" s="139"/>
      <c r="JWZ11" s="139"/>
      <c r="JXA11" s="139"/>
      <c r="JXB11" s="139"/>
      <c r="JXC11" s="139"/>
      <c r="JXD11" s="139"/>
      <c r="JXE11" s="139"/>
      <c r="JXF11" s="139"/>
      <c r="JXG11" s="139"/>
      <c r="JXH11" s="139"/>
      <c r="JXI11" s="139"/>
      <c r="JXJ11" s="139"/>
      <c r="JXK11" s="139"/>
      <c r="JXL11" s="139"/>
      <c r="JXM11" s="139"/>
      <c r="JXN11" s="139"/>
      <c r="JXO11" s="139"/>
      <c r="JXP11" s="139"/>
      <c r="JXQ11" s="139"/>
      <c r="JXR11" s="139"/>
      <c r="JXS11" s="139"/>
      <c r="JXT11" s="139"/>
      <c r="JXU11" s="139"/>
      <c r="JXV11" s="139"/>
      <c r="JXW11" s="139"/>
      <c r="JXX11" s="139"/>
      <c r="JXY11" s="139"/>
      <c r="JXZ11" s="139"/>
      <c r="JYA11" s="139"/>
      <c r="JYB11" s="139"/>
      <c r="JYC11" s="139"/>
      <c r="JYD11" s="139"/>
      <c r="JYE11" s="139"/>
      <c r="JYF11" s="139"/>
      <c r="JYG11" s="139"/>
      <c r="JYH11" s="139"/>
      <c r="JYI11" s="139"/>
      <c r="JYJ11" s="139"/>
      <c r="JYK11" s="139"/>
      <c r="JYL11" s="139"/>
      <c r="JYM11" s="139"/>
      <c r="JYN11" s="139"/>
      <c r="JYO11" s="139"/>
      <c r="JYP11" s="139"/>
      <c r="JYQ11" s="139"/>
      <c r="JYR11" s="139"/>
      <c r="JYS11" s="139"/>
      <c r="JYT11" s="139"/>
      <c r="JYU11" s="139"/>
      <c r="JYV11" s="139"/>
      <c r="JYW11" s="139"/>
      <c r="JYX11" s="139"/>
      <c r="JYY11" s="139"/>
      <c r="JYZ11" s="139"/>
      <c r="JZA11" s="139"/>
      <c r="JZB11" s="139"/>
      <c r="JZC11" s="139"/>
      <c r="JZD11" s="139"/>
      <c r="JZE11" s="139"/>
      <c r="JZF11" s="139"/>
      <c r="JZG11" s="139"/>
      <c r="JZH11" s="139"/>
      <c r="JZI11" s="139"/>
      <c r="JZJ11" s="139"/>
      <c r="JZK11" s="139"/>
      <c r="JZL11" s="139"/>
      <c r="JZM11" s="139"/>
      <c r="JZN11" s="139"/>
      <c r="JZO11" s="139"/>
      <c r="JZP11" s="139"/>
      <c r="JZQ11" s="139"/>
      <c r="JZR11" s="139"/>
      <c r="JZS11" s="139"/>
      <c r="JZT11" s="139"/>
      <c r="JZU11" s="139"/>
      <c r="JZV11" s="139"/>
      <c r="JZW11" s="139"/>
      <c r="JZX11" s="139"/>
      <c r="JZY11" s="139"/>
      <c r="JZZ11" s="139"/>
      <c r="KAA11" s="139"/>
      <c r="KAB11" s="139"/>
      <c r="KAC11" s="139"/>
      <c r="KAD11" s="139"/>
      <c r="KAE11" s="139"/>
      <c r="KAF11" s="139"/>
      <c r="KAG11" s="139"/>
      <c r="KAH11" s="139"/>
      <c r="KAI11" s="139"/>
      <c r="KAJ11" s="139"/>
      <c r="KAK11" s="139"/>
      <c r="KAL11" s="139"/>
      <c r="KAM11" s="139"/>
      <c r="KAN11" s="139"/>
      <c r="KAO11" s="139"/>
      <c r="KAP11" s="139"/>
      <c r="KAQ11" s="139"/>
      <c r="KAR11" s="139"/>
      <c r="KAS11" s="139"/>
      <c r="KAT11" s="139"/>
      <c r="KAU11" s="139"/>
      <c r="KAV11" s="139"/>
      <c r="KAW11" s="139"/>
      <c r="KAX11" s="139"/>
      <c r="KAY11" s="139"/>
      <c r="KAZ11" s="139"/>
      <c r="KBA11" s="139"/>
      <c r="KBB11" s="139"/>
      <c r="KBC11" s="139"/>
      <c r="KBD11" s="139"/>
      <c r="KBE11" s="139"/>
      <c r="KBF11" s="139"/>
      <c r="KBG11" s="139"/>
      <c r="KBH11" s="139"/>
      <c r="KBI11" s="139"/>
      <c r="KBJ11" s="139"/>
      <c r="KBK11" s="139"/>
      <c r="KBL11" s="139"/>
      <c r="KBM11" s="139"/>
      <c r="KBN11" s="139"/>
      <c r="KBO11" s="139"/>
      <c r="KBP11" s="139"/>
      <c r="KBQ11" s="139"/>
      <c r="KBR11" s="139"/>
      <c r="KBS11" s="139"/>
      <c r="KBT11" s="139"/>
      <c r="KBU11" s="139"/>
      <c r="KBV11" s="139"/>
      <c r="KBW11" s="139"/>
      <c r="KBX11" s="139"/>
      <c r="KBY11" s="139"/>
      <c r="KBZ11" s="139"/>
      <c r="KCA11" s="139"/>
      <c r="KCB11" s="139"/>
      <c r="KCC11" s="139"/>
      <c r="KCD11" s="139"/>
      <c r="KCE11" s="139"/>
      <c r="KCF11" s="139"/>
      <c r="KCG11" s="139"/>
      <c r="KCH11" s="139"/>
      <c r="KCI11" s="139"/>
      <c r="KCJ11" s="139"/>
      <c r="KCK11" s="139"/>
      <c r="KCL11" s="139"/>
      <c r="KCM11" s="139"/>
      <c r="KCN11" s="139"/>
      <c r="KCO11" s="139"/>
      <c r="KCP11" s="139"/>
      <c r="KCQ11" s="139"/>
      <c r="KCR11" s="139"/>
      <c r="KCS11" s="139"/>
      <c r="KCT11" s="139"/>
      <c r="KCU11" s="139"/>
      <c r="KCV11" s="139"/>
      <c r="KCW11" s="139"/>
      <c r="KCX11" s="139"/>
      <c r="KCY11" s="139"/>
      <c r="KCZ11" s="139"/>
      <c r="KDA11" s="139"/>
      <c r="KDB11" s="139"/>
      <c r="KDC11" s="139"/>
      <c r="KDD11" s="139"/>
      <c r="KDE11" s="139"/>
      <c r="KDF11" s="139"/>
      <c r="KDG11" s="139"/>
      <c r="KDH11" s="139"/>
      <c r="KDI11" s="139"/>
      <c r="KDJ11" s="139"/>
      <c r="KDK11" s="139"/>
      <c r="KDL11" s="139"/>
      <c r="KDM11" s="139"/>
      <c r="KDN11" s="139"/>
      <c r="KDO11" s="139"/>
      <c r="KDP11" s="139"/>
      <c r="KDQ11" s="139"/>
      <c r="KDR11" s="139"/>
      <c r="KDS11" s="139"/>
      <c r="KDT11" s="139"/>
      <c r="KDU11" s="139"/>
      <c r="KDV11" s="139"/>
      <c r="KDW11" s="139"/>
      <c r="KDX11" s="139"/>
      <c r="KDY11" s="139"/>
      <c r="KDZ11" s="139"/>
      <c r="KEA11" s="139"/>
      <c r="KEB11" s="139"/>
      <c r="KEC11" s="139"/>
      <c r="KED11" s="139"/>
      <c r="KEE11" s="139"/>
      <c r="KEF11" s="139"/>
      <c r="KEG11" s="139"/>
      <c r="KEH11" s="139"/>
      <c r="KEI11" s="139"/>
      <c r="KEJ11" s="139"/>
      <c r="KEK11" s="139"/>
      <c r="KEL11" s="139"/>
      <c r="KEM11" s="139"/>
      <c r="KEN11" s="139"/>
      <c r="KEO11" s="139"/>
      <c r="KEP11" s="139"/>
      <c r="KEQ11" s="139"/>
      <c r="KER11" s="139"/>
      <c r="KES11" s="139"/>
      <c r="KET11" s="139"/>
      <c r="KEU11" s="139"/>
      <c r="KEV11" s="139"/>
      <c r="KEW11" s="139"/>
      <c r="KEX11" s="139"/>
      <c r="KEY11" s="139"/>
      <c r="KEZ11" s="139"/>
      <c r="KFA11" s="139"/>
      <c r="KFB11" s="139"/>
      <c r="KFC11" s="139"/>
      <c r="KFD11" s="139"/>
      <c r="KFE11" s="139"/>
      <c r="KFF11" s="139"/>
      <c r="KFG11" s="139"/>
      <c r="KFH11" s="139"/>
      <c r="KFI11" s="139"/>
      <c r="KFJ11" s="139"/>
      <c r="KFK11" s="139"/>
      <c r="KFL11" s="139"/>
      <c r="KFM11" s="139"/>
      <c r="KFN11" s="139"/>
      <c r="KFO11" s="139"/>
      <c r="KFP11" s="139"/>
      <c r="KFQ11" s="139"/>
      <c r="KFR11" s="139"/>
      <c r="KFS11" s="139"/>
      <c r="KFT11" s="139"/>
      <c r="KFU11" s="139"/>
      <c r="KFV11" s="139"/>
      <c r="KFW11" s="139"/>
      <c r="KFX11" s="139"/>
      <c r="KFY11" s="139"/>
      <c r="KFZ11" s="139"/>
      <c r="KGA11" s="139"/>
      <c r="KGB11" s="139"/>
      <c r="KGC11" s="139"/>
      <c r="KGD11" s="139"/>
      <c r="KGE11" s="139"/>
      <c r="KGF11" s="139"/>
      <c r="KGG11" s="139"/>
      <c r="KGH11" s="139"/>
      <c r="KGI11" s="139"/>
      <c r="KGJ11" s="139"/>
      <c r="KGK11" s="139"/>
      <c r="KGL11" s="139"/>
      <c r="KGM11" s="139"/>
      <c r="KGN11" s="139"/>
      <c r="KGO11" s="139"/>
      <c r="KGP11" s="139"/>
      <c r="KGQ11" s="139"/>
      <c r="KGR11" s="139"/>
      <c r="KGS11" s="139"/>
      <c r="KGT11" s="139"/>
      <c r="KGU11" s="139"/>
      <c r="KGV11" s="139"/>
      <c r="KGW11" s="139"/>
      <c r="KGX11" s="139"/>
      <c r="KGY11" s="139"/>
      <c r="KGZ11" s="139"/>
      <c r="KHA11" s="139"/>
      <c r="KHB11" s="139"/>
      <c r="KHC11" s="139"/>
      <c r="KHD11" s="139"/>
      <c r="KHE11" s="139"/>
      <c r="KHF11" s="139"/>
      <c r="KHG11" s="139"/>
      <c r="KHH11" s="139"/>
      <c r="KHI11" s="139"/>
      <c r="KHJ11" s="139"/>
      <c r="KHK11" s="139"/>
      <c r="KHL11" s="139"/>
      <c r="KHM11" s="139"/>
      <c r="KHN11" s="139"/>
      <c r="KHO11" s="139"/>
      <c r="KHP11" s="139"/>
      <c r="KHQ11" s="139"/>
      <c r="KHR11" s="139"/>
      <c r="KHS11" s="139"/>
      <c r="KHT11" s="139"/>
      <c r="KHU11" s="139"/>
      <c r="KHV11" s="139"/>
      <c r="KHW11" s="139"/>
      <c r="KHX11" s="139"/>
      <c r="KHY11" s="139"/>
      <c r="KHZ11" s="139"/>
      <c r="KIA11" s="139"/>
      <c r="KIB11" s="139"/>
      <c r="KIC11" s="139"/>
      <c r="KID11" s="139"/>
      <c r="KIE11" s="139"/>
      <c r="KIF11" s="139"/>
      <c r="KIG11" s="139"/>
      <c r="KIH11" s="139"/>
      <c r="KII11" s="139"/>
      <c r="KIJ11" s="139"/>
      <c r="KIK11" s="139"/>
      <c r="KIL11" s="139"/>
      <c r="KIM11" s="139"/>
      <c r="KIN11" s="139"/>
      <c r="KIO11" s="139"/>
      <c r="KIP11" s="139"/>
      <c r="KIQ11" s="139"/>
      <c r="KIR11" s="139"/>
      <c r="KIS11" s="139"/>
      <c r="KIT11" s="139"/>
      <c r="KIU11" s="139"/>
      <c r="KIV11" s="139"/>
      <c r="KIW11" s="139"/>
      <c r="KIX11" s="139"/>
      <c r="KIY11" s="139"/>
      <c r="KIZ11" s="139"/>
      <c r="KJA11" s="139"/>
      <c r="KJB11" s="139"/>
      <c r="KJC11" s="139"/>
      <c r="KJD11" s="139"/>
      <c r="KJE11" s="139"/>
      <c r="KJF11" s="139"/>
      <c r="KJG11" s="139"/>
      <c r="KJH11" s="139"/>
      <c r="KJI11" s="139"/>
      <c r="KJJ11" s="139"/>
      <c r="KJK11" s="139"/>
      <c r="KJL11" s="139"/>
      <c r="KJM11" s="139"/>
      <c r="KJN11" s="139"/>
      <c r="KJO11" s="139"/>
      <c r="KJP11" s="139"/>
      <c r="KJQ11" s="139"/>
      <c r="KJR11" s="139"/>
      <c r="KJS11" s="139"/>
      <c r="KJT11" s="139"/>
      <c r="KJU11" s="139"/>
      <c r="KJV11" s="139"/>
      <c r="KJW11" s="139"/>
      <c r="KJX11" s="139"/>
      <c r="KJY11" s="139"/>
      <c r="KJZ11" s="139"/>
      <c r="KKA11" s="139"/>
      <c r="KKB11" s="139"/>
      <c r="KKC11" s="139"/>
      <c r="KKD11" s="139"/>
      <c r="KKE11" s="139"/>
      <c r="KKF11" s="139"/>
      <c r="KKG11" s="139"/>
      <c r="KKH11" s="139"/>
      <c r="KKI11" s="139"/>
      <c r="KKJ11" s="139"/>
      <c r="KKK11" s="139"/>
      <c r="KKL11" s="139"/>
      <c r="KKM11" s="139"/>
      <c r="KKN11" s="139"/>
      <c r="KKO11" s="139"/>
      <c r="KKP11" s="139"/>
      <c r="KKQ11" s="139"/>
      <c r="KKR11" s="139"/>
      <c r="KKS11" s="139"/>
      <c r="KKT11" s="139"/>
      <c r="KKU11" s="139"/>
      <c r="KKV11" s="139"/>
      <c r="KKW11" s="139"/>
      <c r="KKX11" s="139"/>
      <c r="KKY11" s="139"/>
      <c r="KKZ11" s="139"/>
      <c r="KLA11" s="139"/>
      <c r="KLB11" s="139"/>
      <c r="KLC11" s="139"/>
      <c r="KLD11" s="139"/>
      <c r="KLE11" s="139"/>
      <c r="KLF11" s="139"/>
      <c r="KLG11" s="139"/>
      <c r="KLH11" s="139"/>
      <c r="KLI11" s="139"/>
      <c r="KLJ11" s="139"/>
      <c r="KLK11" s="139"/>
      <c r="KLL11" s="139"/>
      <c r="KLM11" s="139"/>
      <c r="KLN11" s="139"/>
      <c r="KLO11" s="139"/>
      <c r="KLP11" s="139"/>
      <c r="KLQ11" s="139"/>
      <c r="KLR11" s="139"/>
      <c r="KLS11" s="139"/>
      <c r="KLT11" s="139"/>
      <c r="KLU11" s="139"/>
      <c r="KLV11" s="139"/>
      <c r="KLW11" s="139"/>
      <c r="KLX11" s="139"/>
      <c r="KLY11" s="139"/>
      <c r="KLZ11" s="139"/>
      <c r="KMA11" s="139"/>
      <c r="KMB11" s="139"/>
      <c r="KMC11" s="139"/>
      <c r="KMD11" s="139"/>
      <c r="KME11" s="139"/>
      <c r="KMF11" s="139"/>
      <c r="KMG11" s="139"/>
      <c r="KMH11" s="139"/>
      <c r="KMI11" s="139"/>
      <c r="KMJ11" s="139"/>
      <c r="KMK11" s="139"/>
      <c r="KML11" s="139"/>
      <c r="KMM11" s="139"/>
      <c r="KMN11" s="139"/>
      <c r="KMO11" s="139"/>
      <c r="KMP11" s="139"/>
      <c r="KMQ11" s="139"/>
      <c r="KMR11" s="139"/>
      <c r="KMS11" s="139"/>
      <c r="KMT11" s="139"/>
      <c r="KMU11" s="139"/>
      <c r="KMV11" s="139"/>
      <c r="KMW11" s="139"/>
      <c r="KMX11" s="139"/>
      <c r="KMY11" s="139"/>
      <c r="KMZ11" s="139"/>
      <c r="KNA11" s="139"/>
      <c r="KNB11" s="139"/>
      <c r="KNC11" s="139"/>
      <c r="KND11" s="139"/>
      <c r="KNE11" s="139"/>
      <c r="KNF11" s="139"/>
      <c r="KNG11" s="139"/>
      <c r="KNH11" s="139"/>
      <c r="KNI11" s="139"/>
      <c r="KNJ11" s="139"/>
      <c r="KNK11" s="139"/>
      <c r="KNL11" s="139"/>
      <c r="KNM11" s="139"/>
      <c r="KNN11" s="139"/>
      <c r="KNO11" s="139"/>
      <c r="KNP11" s="139"/>
      <c r="KNQ11" s="139"/>
      <c r="KNR11" s="139"/>
      <c r="KNS11" s="139"/>
      <c r="KNT11" s="139"/>
      <c r="KNU11" s="139"/>
      <c r="KNV11" s="139"/>
      <c r="KNW11" s="139"/>
      <c r="KNX11" s="139"/>
      <c r="KNY11" s="139"/>
      <c r="KNZ11" s="139"/>
      <c r="KOA11" s="139"/>
      <c r="KOB11" s="139"/>
      <c r="KOC11" s="139"/>
      <c r="KOD11" s="139"/>
      <c r="KOE11" s="139"/>
      <c r="KOF11" s="139"/>
      <c r="KOG11" s="139"/>
      <c r="KOH11" s="139"/>
      <c r="KOI11" s="139"/>
      <c r="KOJ11" s="139"/>
      <c r="KOK11" s="139"/>
      <c r="KOL11" s="139"/>
      <c r="KOM11" s="139"/>
      <c r="KON11" s="139"/>
      <c r="KOO11" s="139"/>
      <c r="KOP11" s="139"/>
      <c r="KOQ11" s="139"/>
      <c r="KOR11" s="139"/>
      <c r="KOS11" s="139"/>
      <c r="KOT11" s="139"/>
      <c r="KOU11" s="139"/>
      <c r="KOV11" s="139"/>
      <c r="KOW11" s="139"/>
      <c r="KOX11" s="139"/>
      <c r="KOY11" s="139"/>
      <c r="KOZ11" s="139"/>
      <c r="KPA11" s="139"/>
      <c r="KPB11" s="139"/>
      <c r="KPC11" s="139"/>
      <c r="KPD11" s="139"/>
      <c r="KPE11" s="139"/>
      <c r="KPF11" s="139"/>
      <c r="KPG11" s="139"/>
      <c r="KPH11" s="139"/>
      <c r="KPI11" s="139"/>
      <c r="KPJ11" s="139"/>
      <c r="KPK11" s="139"/>
      <c r="KPL11" s="139"/>
      <c r="KPM11" s="139"/>
      <c r="KPN11" s="139"/>
      <c r="KPO11" s="139"/>
      <c r="KPP11" s="139"/>
      <c r="KPQ11" s="139"/>
      <c r="KPR11" s="139"/>
      <c r="KPS11" s="139"/>
      <c r="KPT11" s="139"/>
      <c r="KPU11" s="139"/>
      <c r="KPV11" s="139"/>
      <c r="KPW11" s="139"/>
      <c r="KPX11" s="139"/>
      <c r="KPY11" s="139"/>
      <c r="KPZ11" s="139"/>
      <c r="KQA11" s="139"/>
      <c r="KQB11" s="139"/>
      <c r="KQC11" s="139"/>
      <c r="KQD11" s="139"/>
      <c r="KQE11" s="139"/>
      <c r="KQF11" s="139"/>
      <c r="KQG11" s="139"/>
      <c r="KQH11" s="139"/>
      <c r="KQI11" s="139"/>
      <c r="KQJ11" s="139"/>
      <c r="KQK11" s="139"/>
      <c r="KQL11" s="139"/>
      <c r="KQM11" s="139"/>
      <c r="KQN11" s="139"/>
      <c r="KQO11" s="139"/>
      <c r="KQP11" s="139"/>
      <c r="KQQ11" s="139"/>
      <c r="KQR11" s="139"/>
      <c r="KQS11" s="139"/>
      <c r="KQT11" s="139"/>
      <c r="KQU11" s="139"/>
      <c r="KQV11" s="139"/>
      <c r="KQW11" s="139"/>
      <c r="KQX11" s="139"/>
      <c r="KQY11" s="139"/>
      <c r="KQZ11" s="139"/>
      <c r="KRA11" s="139"/>
      <c r="KRB11" s="139"/>
      <c r="KRC11" s="139"/>
      <c r="KRD11" s="139"/>
      <c r="KRE11" s="139"/>
      <c r="KRF11" s="139"/>
      <c r="KRG11" s="139"/>
      <c r="KRH11" s="139"/>
      <c r="KRI11" s="139"/>
      <c r="KRJ11" s="139"/>
      <c r="KRK11" s="139"/>
      <c r="KRL11" s="139"/>
      <c r="KRM11" s="139"/>
      <c r="KRN11" s="139"/>
      <c r="KRO11" s="139"/>
      <c r="KRP11" s="139"/>
      <c r="KRQ11" s="139"/>
      <c r="KRR11" s="139"/>
      <c r="KRS11" s="139"/>
      <c r="KRT11" s="139"/>
      <c r="KRU11" s="139"/>
      <c r="KRV11" s="139"/>
      <c r="KRW11" s="139"/>
      <c r="KRX11" s="139"/>
      <c r="KRY11" s="139"/>
      <c r="KRZ11" s="139"/>
      <c r="KSA11" s="139"/>
      <c r="KSB11" s="139"/>
      <c r="KSC11" s="139"/>
      <c r="KSD11" s="139"/>
      <c r="KSE11" s="139"/>
      <c r="KSF11" s="139"/>
      <c r="KSG11" s="139"/>
      <c r="KSH11" s="139"/>
      <c r="KSI11" s="139"/>
      <c r="KSJ11" s="139"/>
      <c r="KSK11" s="139"/>
      <c r="KSL11" s="139"/>
      <c r="KSM11" s="139"/>
      <c r="KSN11" s="139"/>
      <c r="KSO11" s="139"/>
      <c r="KSP11" s="139"/>
      <c r="KSQ11" s="139"/>
      <c r="KSR11" s="139"/>
      <c r="KSS11" s="139"/>
      <c r="KST11" s="139"/>
      <c r="KSU11" s="139"/>
      <c r="KSV11" s="139"/>
      <c r="KSW11" s="139"/>
      <c r="KSX11" s="139"/>
      <c r="KSY11" s="139"/>
      <c r="KSZ11" s="139"/>
      <c r="KTA11" s="139"/>
      <c r="KTB11" s="139"/>
      <c r="KTC11" s="139"/>
      <c r="KTD11" s="139"/>
      <c r="KTE11" s="139"/>
      <c r="KTF11" s="139"/>
      <c r="KTG11" s="139"/>
      <c r="KTH11" s="139"/>
      <c r="KTI11" s="139"/>
      <c r="KTJ11" s="139"/>
      <c r="KTK11" s="139"/>
      <c r="KTL11" s="139"/>
      <c r="KTM11" s="139"/>
      <c r="KTN11" s="139"/>
      <c r="KTO11" s="139"/>
      <c r="KTP11" s="139"/>
      <c r="KTQ11" s="139"/>
      <c r="KTR11" s="139"/>
      <c r="KTS11" s="139"/>
      <c r="KTT11" s="139"/>
      <c r="KTU11" s="139"/>
      <c r="KTV11" s="139"/>
      <c r="KTW11" s="139"/>
      <c r="KTX11" s="139"/>
      <c r="KTY11" s="139"/>
      <c r="KTZ11" s="139"/>
      <c r="KUA11" s="139"/>
      <c r="KUB11" s="139"/>
      <c r="KUC11" s="139"/>
      <c r="KUD11" s="139"/>
      <c r="KUE11" s="139"/>
      <c r="KUF11" s="139"/>
      <c r="KUG11" s="139"/>
      <c r="KUH11" s="139"/>
      <c r="KUI11" s="139"/>
      <c r="KUJ11" s="139"/>
      <c r="KUK11" s="139"/>
      <c r="KUL11" s="139"/>
      <c r="KUM11" s="139"/>
      <c r="KUN11" s="139"/>
      <c r="KUO11" s="139"/>
      <c r="KUP11" s="139"/>
      <c r="KUQ11" s="139"/>
      <c r="KUR11" s="139"/>
      <c r="KUS11" s="139"/>
      <c r="KUT11" s="139"/>
      <c r="KUU11" s="139"/>
      <c r="KUV11" s="139"/>
      <c r="KUW11" s="139"/>
      <c r="KUX11" s="139"/>
      <c r="KUY11" s="139"/>
      <c r="KUZ11" s="139"/>
      <c r="KVA11" s="139"/>
      <c r="KVB11" s="139"/>
      <c r="KVC11" s="139"/>
      <c r="KVD11" s="139"/>
      <c r="KVE11" s="139"/>
      <c r="KVF11" s="139"/>
      <c r="KVG11" s="139"/>
      <c r="KVH11" s="139"/>
      <c r="KVI11" s="139"/>
      <c r="KVJ11" s="139"/>
      <c r="KVK11" s="139"/>
      <c r="KVL11" s="139"/>
      <c r="KVM11" s="139"/>
      <c r="KVN11" s="139"/>
      <c r="KVO11" s="139"/>
      <c r="KVP11" s="139"/>
      <c r="KVQ11" s="139"/>
      <c r="KVR11" s="139"/>
      <c r="KVS11" s="139"/>
      <c r="KVT11" s="139"/>
      <c r="KVU11" s="139"/>
      <c r="KVV11" s="139"/>
      <c r="KVW11" s="139"/>
      <c r="KVX11" s="139"/>
      <c r="KVY11" s="139"/>
      <c r="KVZ11" s="139"/>
      <c r="KWA11" s="139"/>
      <c r="KWB11" s="139"/>
      <c r="KWC11" s="139"/>
      <c r="KWD11" s="139"/>
      <c r="KWE11" s="139"/>
      <c r="KWF11" s="139"/>
      <c r="KWG11" s="139"/>
      <c r="KWH11" s="139"/>
      <c r="KWI11" s="139"/>
      <c r="KWJ11" s="139"/>
      <c r="KWK11" s="139"/>
      <c r="KWL11" s="139"/>
      <c r="KWM11" s="139"/>
      <c r="KWN11" s="139"/>
      <c r="KWO11" s="139"/>
      <c r="KWP11" s="139"/>
      <c r="KWQ11" s="139"/>
      <c r="KWR11" s="139"/>
      <c r="KWS11" s="139"/>
      <c r="KWT11" s="139"/>
      <c r="KWU11" s="139"/>
      <c r="KWV11" s="139"/>
      <c r="KWW11" s="139"/>
      <c r="KWX11" s="139"/>
      <c r="KWY11" s="139"/>
      <c r="KWZ11" s="139"/>
      <c r="KXA11" s="139"/>
      <c r="KXB11" s="139"/>
      <c r="KXC11" s="139"/>
      <c r="KXD11" s="139"/>
      <c r="KXE11" s="139"/>
      <c r="KXF11" s="139"/>
      <c r="KXG11" s="139"/>
      <c r="KXH11" s="139"/>
      <c r="KXI11" s="139"/>
      <c r="KXJ11" s="139"/>
      <c r="KXK11" s="139"/>
      <c r="KXL11" s="139"/>
      <c r="KXM11" s="139"/>
      <c r="KXN11" s="139"/>
      <c r="KXO11" s="139"/>
      <c r="KXP11" s="139"/>
      <c r="KXQ11" s="139"/>
      <c r="KXR11" s="139"/>
      <c r="KXS11" s="139"/>
      <c r="KXT11" s="139"/>
      <c r="KXU11" s="139"/>
      <c r="KXV11" s="139"/>
      <c r="KXW11" s="139"/>
      <c r="KXX11" s="139"/>
      <c r="KXY11" s="139"/>
      <c r="KXZ11" s="139"/>
      <c r="KYA11" s="139"/>
      <c r="KYB11" s="139"/>
      <c r="KYC11" s="139"/>
      <c r="KYD11" s="139"/>
      <c r="KYE11" s="139"/>
      <c r="KYF11" s="139"/>
      <c r="KYG11" s="139"/>
      <c r="KYH11" s="139"/>
      <c r="KYI11" s="139"/>
      <c r="KYJ11" s="139"/>
      <c r="KYK11" s="139"/>
      <c r="KYL11" s="139"/>
      <c r="KYM11" s="139"/>
      <c r="KYN11" s="139"/>
      <c r="KYO11" s="139"/>
      <c r="KYP11" s="139"/>
      <c r="KYQ11" s="139"/>
      <c r="KYR11" s="139"/>
      <c r="KYS11" s="139"/>
      <c r="KYT11" s="139"/>
      <c r="KYU11" s="139"/>
      <c r="KYV11" s="139"/>
      <c r="KYW11" s="139"/>
      <c r="KYX11" s="139"/>
      <c r="KYY11" s="139"/>
      <c r="KYZ11" s="139"/>
      <c r="KZA11" s="139"/>
      <c r="KZB11" s="139"/>
      <c r="KZC11" s="139"/>
      <c r="KZD11" s="139"/>
      <c r="KZE11" s="139"/>
      <c r="KZF11" s="139"/>
      <c r="KZG11" s="139"/>
      <c r="KZH11" s="139"/>
      <c r="KZI11" s="139"/>
      <c r="KZJ11" s="139"/>
      <c r="KZK11" s="139"/>
      <c r="KZL11" s="139"/>
      <c r="KZM11" s="139"/>
      <c r="KZN11" s="139"/>
      <c r="KZO11" s="139"/>
      <c r="KZP11" s="139"/>
      <c r="KZQ11" s="139"/>
      <c r="KZR11" s="139"/>
      <c r="KZS11" s="139"/>
      <c r="KZT11" s="139"/>
      <c r="KZU11" s="139"/>
      <c r="KZV11" s="139"/>
      <c r="KZW11" s="139"/>
      <c r="KZX11" s="139"/>
      <c r="KZY11" s="139"/>
      <c r="KZZ11" s="139"/>
      <c r="LAA11" s="139"/>
      <c r="LAB11" s="139"/>
      <c r="LAC11" s="139"/>
      <c r="LAD11" s="139"/>
      <c r="LAE11" s="139"/>
      <c r="LAF11" s="139"/>
      <c r="LAG11" s="139"/>
      <c r="LAH11" s="139"/>
      <c r="LAI11" s="139"/>
      <c r="LAJ11" s="139"/>
      <c r="LAK11" s="139"/>
      <c r="LAL11" s="139"/>
      <c r="LAM11" s="139"/>
      <c r="LAN11" s="139"/>
      <c r="LAO11" s="139"/>
      <c r="LAP11" s="139"/>
      <c r="LAQ11" s="139"/>
      <c r="LAR11" s="139"/>
      <c r="LAS11" s="139"/>
      <c r="LAT11" s="139"/>
      <c r="LAU11" s="139"/>
      <c r="LAV11" s="139"/>
      <c r="LAW11" s="139"/>
      <c r="LAX11" s="139"/>
      <c r="LAY11" s="139"/>
      <c r="LAZ11" s="139"/>
      <c r="LBA11" s="139"/>
      <c r="LBB11" s="139"/>
      <c r="LBC11" s="139"/>
      <c r="LBD11" s="139"/>
      <c r="LBE11" s="139"/>
      <c r="LBF11" s="139"/>
      <c r="LBG11" s="139"/>
      <c r="LBH11" s="139"/>
      <c r="LBI11" s="139"/>
      <c r="LBJ11" s="139"/>
      <c r="LBK11" s="139"/>
      <c r="LBL11" s="139"/>
      <c r="LBM11" s="139"/>
      <c r="LBN11" s="139"/>
      <c r="LBO11" s="139"/>
      <c r="LBP11" s="139"/>
      <c r="LBQ11" s="139"/>
      <c r="LBR11" s="139"/>
      <c r="LBS11" s="139"/>
      <c r="LBT11" s="139"/>
      <c r="LBU11" s="139"/>
      <c r="LBV11" s="139"/>
      <c r="LBW11" s="139"/>
      <c r="LBX11" s="139"/>
      <c r="LBY11" s="139"/>
      <c r="LBZ11" s="139"/>
      <c r="LCA11" s="139"/>
      <c r="LCB11" s="139"/>
      <c r="LCC11" s="139"/>
      <c r="LCD11" s="139"/>
      <c r="LCE11" s="139"/>
      <c r="LCF11" s="139"/>
      <c r="LCG11" s="139"/>
      <c r="LCH11" s="139"/>
      <c r="LCI11" s="139"/>
      <c r="LCJ11" s="139"/>
      <c r="LCK11" s="139"/>
      <c r="LCL11" s="139"/>
      <c r="LCM11" s="139"/>
      <c r="LCN11" s="139"/>
      <c r="LCO11" s="139"/>
      <c r="LCP11" s="139"/>
      <c r="LCQ11" s="139"/>
      <c r="LCR11" s="139"/>
      <c r="LCS11" s="139"/>
      <c r="LCT11" s="139"/>
      <c r="LCU11" s="139"/>
      <c r="LCV11" s="139"/>
      <c r="LCW11" s="139"/>
      <c r="LCX11" s="139"/>
      <c r="LCY11" s="139"/>
      <c r="LCZ11" s="139"/>
      <c r="LDA11" s="139"/>
      <c r="LDB11" s="139"/>
      <c r="LDC11" s="139"/>
      <c r="LDD11" s="139"/>
      <c r="LDE11" s="139"/>
      <c r="LDF11" s="139"/>
      <c r="LDG11" s="139"/>
      <c r="LDH11" s="139"/>
      <c r="LDI11" s="139"/>
      <c r="LDJ11" s="139"/>
      <c r="LDK11" s="139"/>
      <c r="LDL11" s="139"/>
      <c r="LDM11" s="139"/>
      <c r="LDN11" s="139"/>
      <c r="LDO11" s="139"/>
      <c r="LDP11" s="139"/>
      <c r="LDQ11" s="139"/>
      <c r="LDR11" s="139"/>
      <c r="LDS11" s="139"/>
      <c r="LDT11" s="139"/>
      <c r="LDU11" s="139"/>
      <c r="LDV11" s="139"/>
      <c r="LDW11" s="139"/>
      <c r="LDX11" s="139"/>
      <c r="LDY11" s="139"/>
      <c r="LDZ11" s="139"/>
      <c r="LEA11" s="139"/>
      <c r="LEB11" s="139"/>
      <c r="LEC11" s="139"/>
      <c r="LED11" s="139"/>
      <c r="LEE11" s="139"/>
      <c r="LEF11" s="139"/>
      <c r="LEG11" s="139"/>
      <c r="LEH11" s="139"/>
      <c r="LEI11" s="139"/>
      <c r="LEJ11" s="139"/>
      <c r="LEK11" s="139"/>
      <c r="LEL11" s="139"/>
      <c r="LEM11" s="139"/>
      <c r="LEN11" s="139"/>
      <c r="LEO11" s="139"/>
      <c r="LEP11" s="139"/>
      <c r="LEQ11" s="139"/>
      <c r="LER11" s="139"/>
      <c r="LES11" s="139"/>
      <c r="LET11" s="139"/>
      <c r="LEU11" s="139"/>
      <c r="LEV11" s="139"/>
      <c r="LEW11" s="139"/>
      <c r="LEX11" s="139"/>
      <c r="LEY11" s="139"/>
      <c r="LEZ11" s="139"/>
      <c r="LFA11" s="139"/>
      <c r="LFB11" s="139"/>
      <c r="LFC11" s="139"/>
      <c r="LFD11" s="139"/>
      <c r="LFE11" s="139"/>
      <c r="LFF11" s="139"/>
      <c r="LFG11" s="139"/>
      <c r="LFH11" s="139"/>
      <c r="LFI11" s="139"/>
      <c r="LFJ11" s="139"/>
      <c r="LFK11" s="139"/>
      <c r="LFL11" s="139"/>
      <c r="LFM11" s="139"/>
      <c r="LFN11" s="139"/>
      <c r="LFO11" s="139"/>
      <c r="LFP11" s="139"/>
      <c r="LFQ11" s="139"/>
      <c r="LFR11" s="139"/>
      <c r="LFS11" s="139"/>
      <c r="LFT11" s="139"/>
      <c r="LFU11" s="139"/>
      <c r="LFV11" s="139"/>
      <c r="LFW11" s="139"/>
      <c r="LFX11" s="139"/>
      <c r="LFY11" s="139"/>
      <c r="LFZ11" s="139"/>
      <c r="LGA11" s="139"/>
      <c r="LGB11" s="139"/>
      <c r="LGC11" s="139"/>
      <c r="LGD11" s="139"/>
      <c r="LGE11" s="139"/>
      <c r="LGF11" s="139"/>
      <c r="LGG11" s="139"/>
      <c r="LGH11" s="139"/>
      <c r="LGI11" s="139"/>
      <c r="LGJ11" s="139"/>
      <c r="LGK11" s="139"/>
      <c r="LGL11" s="139"/>
      <c r="LGM11" s="139"/>
      <c r="LGN11" s="139"/>
      <c r="LGO11" s="139"/>
      <c r="LGP11" s="139"/>
      <c r="LGQ11" s="139"/>
      <c r="LGR11" s="139"/>
      <c r="LGS11" s="139"/>
      <c r="LGT11" s="139"/>
      <c r="LGU11" s="139"/>
      <c r="LGV11" s="139"/>
      <c r="LGW11" s="139"/>
      <c r="LGX11" s="139"/>
      <c r="LGY11" s="139"/>
      <c r="LGZ11" s="139"/>
      <c r="LHA11" s="139"/>
      <c r="LHB11" s="139"/>
      <c r="LHC11" s="139"/>
      <c r="LHD11" s="139"/>
      <c r="LHE11" s="139"/>
      <c r="LHF11" s="139"/>
      <c r="LHG11" s="139"/>
      <c r="LHH11" s="139"/>
      <c r="LHI11" s="139"/>
      <c r="LHJ11" s="139"/>
      <c r="LHK11" s="139"/>
      <c r="LHL11" s="139"/>
      <c r="LHM11" s="139"/>
      <c r="LHN11" s="139"/>
      <c r="LHO11" s="139"/>
      <c r="LHP11" s="139"/>
      <c r="LHQ11" s="139"/>
      <c r="LHR11" s="139"/>
      <c r="LHS11" s="139"/>
      <c r="LHT11" s="139"/>
      <c r="LHU11" s="139"/>
      <c r="LHV11" s="139"/>
      <c r="LHW11" s="139"/>
      <c r="LHX11" s="139"/>
      <c r="LHY11" s="139"/>
      <c r="LHZ11" s="139"/>
      <c r="LIA11" s="139"/>
      <c r="LIB11" s="139"/>
      <c r="LIC11" s="139"/>
      <c r="LID11" s="139"/>
      <c r="LIE11" s="139"/>
      <c r="LIF11" s="139"/>
      <c r="LIG11" s="139"/>
      <c r="LIH11" s="139"/>
      <c r="LII11" s="139"/>
      <c r="LIJ11" s="139"/>
      <c r="LIK11" s="139"/>
      <c r="LIL11" s="139"/>
      <c r="LIM11" s="139"/>
      <c r="LIN11" s="139"/>
      <c r="LIO11" s="139"/>
      <c r="LIP11" s="139"/>
      <c r="LIQ11" s="139"/>
      <c r="LIR11" s="139"/>
      <c r="LIS11" s="139"/>
      <c r="LIT11" s="139"/>
      <c r="LIU11" s="139"/>
      <c r="LIV11" s="139"/>
      <c r="LIW11" s="139"/>
      <c r="LIX11" s="139"/>
      <c r="LIY11" s="139"/>
      <c r="LIZ11" s="139"/>
      <c r="LJA11" s="139"/>
      <c r="LJB11" s="139"/>
      <c r="LJC11" s="139"/>
      <c r="LJD11" s="139"/>
      <c r="LJE11" s="139"/>
      <c r="LJF11" s="139"/>
      <c r="LJG11" s="139"/>
      <c r="LJH11" s="139"/>
      <c r="LJI11" s="139"/>
      <c r="LJJ11" s="139"/>
      <c r="LJK11" s="139"/>
      <c r="LJL11" s="139"/>
      <c r="LJM11" s="139"/>
      <c r="LJN11" s="139"/>
      <c r="LJO11" s="139"/>
      <c r="LJP11" s="139"/>
      <c r="LJQ11" s="139"/>
      <c r="LJR11" s="139"/>
      <c r="LJS11" s="139"/>
      <c r="LJT11" s="139"/>
      <c r="LJU11" s="139"/>
      <c r="LJV11" s="139"/>
      <c r="LJW11" s="139"/>
      <c r="LJX11" s="139"/>
      <c r="LJY11" s="139"/>
      <c r="LJZ11" s="139"/>
      <c r="LKA11" s="139"/>
      <c r="LKB11" s="139"/>
      <c r="LKC11" s="139"/>
      <c r="LKD11" s="139"/>
      <c r="LKE11" s="139"/>
      <c r="LKF11" s="139"/>
      <c r="LKG11" s="139"/>
      <c r="LKH11" s="139"/>
      <c r="LKI11" s="139"/>
      <c r="LKJ11" s="139"/>
      <c r="LKK11" s="139"/>
      <c r="LKL11" s="139"/>
      <c r="LKM11" s="139"/>
      <c r="LKN11" s="139"/>
      <c r="LKO11" s="139"/>
      <c r="LKP11" s="139"/>
      <c r="LKQ11" s="139"/>
      <c r="LKR11" s="139"/>
      <c r="LKS11" s="139"/>
      <c r="LKT11" s="139"/>
      <c r="LKU11" s="139"/>
      <c r="LKV11" s="139"/>
      <c r="LKW11" s="139"/>
      <c r="LKX11" s="139"/>
      <c r="LKY11" s="139"/>
      <c r="LKZ11" s="139"/>
      <c r="LLA11" s="139"/>
      <c r="LLB11" s="139"/>
      <c r="LLC11" s="139"/>
      <c r="LLD11" s="139"/>
      <c r="LLE11" s="139"/>
      <c r="LLF11" s="139"/>
      <c r="LLG11" s="139"/>
      <c r="LLH11" s="139"/>
      <c r="LLI11" s="139"/>
      <c r="LLJ11" s="139"/>
      <c r="LLK11" s="139"/>
      <c r="LLL11" s="139"/>
      <c r="LLM11" s="139"/>
      <c r="LLN11" s="139"/>
      <c r="LLO11" s="139"/>
      <c r="LLP11" s="139"/>
      <c r="LLQ11" s="139"/>
      <c r="LLR11" s="139"/>
      <c r="LLS11" s="139"/>
      <c r="LLT11" s="139"/>
      <c r="LLU11" s="139"/>
      <c r="LLV11" s="139"/>
      <c r="LLW11" s="139"/>
      <c r="LLX11" s="139"/>
      <c r="LLY11" s="139"/>
      <c r="LLZ11" s="139"/>
      <c r="LMA11" s="139"/>
      <c r="LMB11" s="139"/>
      <c r="LMC11" s="139"/>
      <c r="LMD11" s="139"/>
      <c r="LME11" s="139"/>
      <c r="LMF11" s="139"/>
      <c r="LMG11" s="139"/>
      <c r="LMH11" s="139"/>
      <c r="LMI11" s="139"/>
      <c r="LMJ11" s="139"/>
      <c r="LMK11" s="139"/>
      <c r="LML11" s="139"/>
      <c r="LMM11" s="139"/>
      <c r="LMN11" s="139"/>
      <c r="LMO11" s="139"/>
      <c r="LMP11" s="139"/>
      <c r="LMQ11" s="139"/>
      <c r="LMR11" s="139"/>
      <c r="LMS11" s="139"/>
      <c r="LMT11" s="139"/>
      <c r="LMU11" s="139"/>
      <c r="LMV11" s="139"/>
      <c r="LMW11" s="139"/>
      <c r="LMX11" s="139"/>
      <c r="LMY11" s="139"/>
      <c r="LMZ11" s="139"/>
      <c r="LNA11" s="139"/>
      <c r="LNB11" s="139"/>
      <c r="LNC11" s="139"/>
      <c r="LND11" s="139"/>
      <c r="LNE11" s="139"/>
      <c r="LNF11" s="139"/>
      <c r="LNG11" s="139"/>
      <c r="LNH11" s="139"/>
      <c r="LNI11" s="139"/>
      <c r="LNJ11" s="139"/>
      <c r="LNK11" s="139"/>
      <c r="LNL11" s="139"/>
      <c r="LNM11" s="139"/>
      <c r="LNN11" s="139"/>
      <c r="LNO11" s="139"/>
      <c r="LNP11" s="139"/>
      <c r="LNQ11" s="139"/>
      <c r="LNR11" s="139"/>
      <c r="LNS11" s="139"/>
      <c r="LNT11" s="139"/>
      <c r="LNU11" s="139"/>
      <c r="LNV11" s="139"/>
      <c r="LNW11" s="139"/>
      <c r="LNX11" s="139"/>
      <c r="LNY11" s="139"/>
      <c r="LNZ11" s="139"/>
      <c r="LOA11" s="139"/>
      <c r="LOB11" s="139"/>
      <c r="LOC11" s="139"/>
      <c r="LOD11" s="139"/>
      <c r="LOE11" s="139"/>
      <c r="LOF11" s="139"/>
      <c r="LOG11" s="139"/>
      <c r="LOH11" s="139"/>
      <c r="LOI11" s="139"/>
      <c r="LOJ11" s="139"/>
      <c r="LOK11" s="139"/>
      <c r="LOL11" s="139"/>
      <c r="LOM11" s="139"/>
      <c r="LON11" s="139"/>
      <c r="LOO11" s="139"/>
      <c r="LOP11" s="139"/>
      <c r="LOQ11" s="139"/>
      <c r="LOR11" s="139"/>
      <c r="LOS11" s="139"/>
      <c r="LOT11" s="139"/>
      <c r="LOU11" s="139"/>
      <c r="LOV11" s="139"/>
      <c r="LOW11" s="139"/>
      <c r="LOX11" s="139"/>
      <c r="LOY11" s="139"/>
      <c r="LOZ11" s="139"/>
      <c r="LPA11" s="139"/>
      <c r="LPB11" s="139"/>
      <c r="LPC11" s="139"/>
      <c r="LPD11" s="139"/>
      <c r="LPE11" s="139"/>
      <c r="LPF11" s="139"/>
      <c r="LPG11" s="139"/>
      <c r="LPH11" s="139"/>
      <c r="LPI11" s="139"/>
      <c r="LPJ11" s="139"/>
      <c r="LPK11" s="139"/>
      <c r="LPL11" s="139"/>
      <c r="LPM11" s="139"/>
      <c r="LPN11" s="139"/>
      <c r="LPO11" s="139"/>
      <c r="LPP11" s="139"/>
      <c r="LPQ11" s="139"/>
      <c r="LPR11" s="139"/>
      <c r="LPS11" s="139"/>
      <c r="LPT11" s="139"/>
      <c r="LPU11" s="139"/>
      <c r="LPV11" s="139"/>
      <c r="LPW11" s="139"/>
      <c r="LPX11" s="139"/>
      <c r="LPY11" s="139"/>
      <c r="LPZ11" s="139"/>
      <c r="LQA11" s="139"/>
      <c r="LQB11" s="139"/>
      <c r="LQC11" s="139"/>
      <c r="LQD11" s="139"/>
      <c r="LQE11" s="139"/>
      <c r="LQF11" s="139"/>
      <c r="LQG11" s="139"/>
      <c r="LQH11" s="139"/>
      <c r="LQI11" s="139"/>
      <c r="LQJ11" s="139"/>
      <c r="LQK11" s="139"/>
      <c r="LQL11" s="139"/>
      <c r="LQM11" s="139"/>
      <c r="LQN11" s="139"/>
      <c r="LQO11" s="139"/>
      <c r="LQP11" s="139"/>
      <c r="LQQ11" s="139"/>
      <c r="LQR11" s="139"/>
      <c r="LQS11" s="139"/>
      <c r="LQT11" s="139"/>
      <c r="LQU11" s="139"/>
      <c r="LQV11" s="139"/>
      <c r="LQW11" s="139"/>
      <c r="LQX11" s="139"/>
      <c r="LQY11" s="139"/>
      <c r="LQZ11" s="139"/>
      <c r="LRA11" s="139"/>
      <c r="LRB11" s="139"/>
      <c r="LRC11" s="139"/>
      <c r="LRD11" s="139"/>
      <c r="LRE11" s="139"/>
      <c r="LRF11" s="139"/>
      <c r="LRG11" s="139"/>
      <c r="LRH11" s="139"/>
      <c r="LRI11" s="139"/>
      <c r="LRJ11" s="139"/>
      <c r="LRK11" s="139"/>
      <c r="LRL11" s="139"/>
      <c r="LRM11" s="139"/>
      <c r="LRN11" s="139"/>
      <c r="LRO11" s="139"/>
      <c r="LRP11" s="139"/>
      <c r="LRQ11" s="139"/>
      <c r="LRR11" s="139"/>
      <c r="LRS11" s="139"/>
      <c r="LRT11" s="139"/>
      <c r="LRU11" s="139"/>
      <c r="LRV11" s="139"/>
      <c r="LRW11" s="139"/>
      <c r="LRX11" s="139"/>
      <c r="LRY11" s="139"/>
      <c r="LRZ11" s="139"/>
      <c r="LSA11" s="139"/>
      <c r="LSB11" s="139"/>
      <c r="LSC11" s="139"/>
      <c r="LSD11" s="139"/>
      <c r="LSE11" s="139"/>
      <c r="LSF11" s="139"/>
      <c r="LSG11" s="139"/>
      <c r="LSH11" s="139"/>
      <c r="LSI11" s="139"/>
      <c r="LSJ11" s="139"/>
      <c r="LSK11" s="139"/>
      <c r="LSL11" s="139"/>
      <c r="LSM11" s="139"/>
      <c r="LSN11" s="139"/>
      <c r="LSO11" s="139"/>
      <c r="LSP11" s="139"/>
      <c r="LSQ11" s="139"/>
      <c r="LSR11" s="139"/>
      <c r="LSS11" s="139"/>
      <c r="LST11" s="139"/>
      <c r="LSU11" s="139"/>
      <c r="LSV11" s="139"/>
      <c r="LSW11" s="139"/>
      <c r="LSX11" s="139"/>
      <c r="LSY11" s="139"/>
      <c r="LSZ11" s="139"/>
      <c r="LTA11" s="139"/>
      <c r="LTB11" s="139"/>
      <c r="LTC11" s="139"/>
      <c r="LTD11" s="139"/>
      <c r="LTE11" s="139"/>
      <c r="LTF11" s="139"/>
      <c r="LTG11" s="139"/>
      <c r="LTH11" s="139"/>
      <c r="LTI11" s="139"/>
      <c r="LTJ11" s="139"/>
      <c r="LTK11" s="139"/>
      <c r="LTL11" s="139"/>
      <c r="LTM11" s="139"/>
      <c r="LTN11" s="139"/>
      <c r="LTO11" s="139"/>
      <c r="LTP11" s="139"/>
      <c r="LTQ11" s="139"/>
      <c r="LTR11" s="139"/>
      <c r="LTS11" s="139"/>
      <c r="LTT11" s="139"/>
      <c r="LTU11" s="139"/>
      <c r="LTV11" s="139"/>
      <c r="LTW11" s="139"/>
      <c r="LTX11" s="139"/>
      <c r="LTY11" s="139"/>
      <c r="LTZ11" s="139"/>
      <c r="LUA11" s="139"/>
      <c r="LUB11" s="139"/>
      <c r="LUC11" s="139"/>
      <c r="LUD11" s="139"/>
      <c r="LUE11" s="139"/>
      <c r="LUF11" s="139"/>
      <c r="LUG11" s="139"/>
      <c r="LUH11" s="139"/>
      <c r="LUI11" s="139"/>
      <c r="LUJ11" s="139"/>
      <c r="LUK11" s="139"/>
      <c r="LUL11" s="139"/>
      <c r="LUM11" s="139"/>
      <c r="LUN11" s="139"/>
      <c r="LUO11" s="139"/>
      <c r="LUP11" s="139"/>
      <c r="LUQ11" s="139"/>
      <c r="LUR11" s="139"/>
      <c r="LUS11" s="139"/>
      <c r="LUT11" s="139"/>
      <c r="LUU11" s="139"/>
      <c r="LUV11" s="139"/>
      <c r="LUW11" s="139"/>
      <c r="LUX11" s="139"/>
      <c r="LUY11" s="139"/>
      <c r="LUZ11" s="139"/>
      <c r="LVA11" s="139"/>
      <c r="LVB11" s="139"/>
      <c r="LVC11" s="139"/>
      <c r="LVD11" s="139"/>
      <c r="LVE11" s="139"/>
      <c r="LVF11" s="139"/>
      <c r="LVG11" s="139"/>
      <c r="LVH11" s="139"/>
      <c r="LVI11" s="139"/>
      <c r="LVJ11" s="139"/>
      <c r="LVK11" s="139"/>
      <c r="LVL11" s="139"/>
      <c r="LVM11" s="139"/>
      <c r="LVN11" s="139"/>
      <c r="LVO11" s="139"/>
      <c r="LVP11" s="139"/>
      <c r="LVQ11" s="139"/>
      <c r="LVR11" s="139"/>
      <c r="LVS11" s="139"/>
      <c r="LVT11" s="139"/>
      <c r="LVU11" s="139"/>
      <c r="LVV11" s="139"/>
      <c r="LVW11" s="139"/>
      <c r="LVX11" s="139"/>
      <c r="LVY11" s="139"/>
      <c r="LVZ11" s="139"/>
      <c r="LWA11" s="139"/>
      <c r="LWB11" s="139"/>
      <c r="LWC11" s="139"/>
      <c r="LWD11" s="139"/>
      <c r="LWE11" s="139"/>
      <c r="LWF11" s="139"/>
      <c r="LWG11" s="139"/>
      <c r="LWH11" s="139"/>
      <c r="LWI11" s="139"/>
      <c r="LWJ11" s="139"/>
      <c r="LWK11" s="139"/>
      <c r="LWL11" s="139"/>
      <c r="LWM11" s="139"/>
      <c r="LWN11" s="139"/>
      <c r="LWO11" s="139"/>
      <c r="LWP11" s="139"/>
      <c r="LWQ11" s="139"/>
      <c r="LWR11" s="139"/>
      <c r="LWS11" s="139"/>
      <c r="LWT11" s="139"/>
      <c r="LWU11" s="139"/>
      <c r="LWV11" s="139"/>
      <c r="LWW11" s="139"/>
      <c r="LWX11" s="139"/>
      <c r="LWY11" s="139"/>
      <c r="LWZ11" s="139"/>
      <c r="LXA11" s="139"/>
      <c r="LXB11" s="139"/>
      <c r="LXC11" s="139"/>
      <c r="LXD11" s="139"/>
      <c r="LXE11" s="139"/>
      <c r="LXF11" s="139"/>
      <c r="LXG11" s="139"/>
      <c r="LXH11" s="139"/>
      <c r="LXI11" s="139"/>
      <c r="LXJ11" s="139"/>
      <c r="LXK11" s="139"/>
      <c r="LXL11" s="139"/>
      <c r="LXM11" s="139"/>
      <c r="LXN11" s="139"/>
      <c r="LXO11" s="139"/>
      <c r="LXP11" s="139"/>
      <c r="LXQ11" s="139"/>
      <c r="LXR11" s="139"/>
      <c r="LXS11" s="139"/>
      <c r="LXT11" s="139"/>
      <c r="LXU11" s="139"/>
      <c r="LXV11" s="139"/>
      <c r="LXW11" s="139"/>
      <c r="LXX11" s="139"/>
      <c r="LXY11" s="139"/>
      <c r="LXZ11" s="139"/>
      <c r="LYA11" s="139"/>
      <c r="LYB11" s="139"/>
      <c r="LYC11" s="139"/>
      <c r="LYD11" s="139"/>
      <c r="LYE11" s="139"/>
      <c r="LYF11" s="139"/>
      <c r="LYG11" s="139"/>
      <c r="LYH11" s="139"/>
      <c r="LYI11" s="139"/>
      <c r="LYJ11" s="139"/>
      <c r="LYK11" s="139"/>
      <c r="LYL11" s="139"/>
      <c r="LYM11" s="139"/>
      <c r="LYN11" s="139"/>
      <c r="LYO11" s="139"/>
      <c r="LYP11" s="139"/>
      <c r="LYQ11" s="139"/>
      <c r="LYR11" s="139"/>
      <c r="LYS11" s="139"/>
      <c r="LYT11" s="139"/>
      <c r="LYU11" s="139"/>
      <c r="LYV11" s="139"/>
      <c r="LYW11" s="139"/>
      <c r="LYX11" s="139"/>
      <c r="LYY11" s="139"/>
      <c r="LYZ11" s="139"/>
      <c r="LZA11" s="139"/>
      <c r="LZB11" s="139"/>
      <c r="LZC11" s="139"/>
      <c r="LZD11" s="139"/>
      <c r="LZE11" s="139"/>
      <c r="LZF11" s="139"/>
      <c r="LZG11" s="139"/>
      <c r="LZH11" s="139"/>
      <c r="LZI11" s="139"/>
      <c r="LZJ11" s="139"/>
      <c r="LZK11" s="139"/>
      <c r="LZL11" s="139"/>
      <c r="LZM11" s="139"/>
      <c r="LZN11" s="139"/>
      <c r="LZO11" s="139"/>
      <c r="LZP11" s="139"/>
      <c r="LZQ11" s="139"/>
      <c r="LZR11" s="139"/>
      <c r="LZS11" s="139"/>
      <c r="LZT11" s="139"/>
      <c r="LZU11" s="139"/>
      <c r="LZV11" s="139"/>
      <c r="LZW11" s="139"/>
      <c r="LZX11" s="139"/>
      <c r="LZY11" s="139"/>
      <c r="LZZ11" s="139"/>
      <c r="MAA11" s="139"/>
      <c r="MAB11" s="139"/>
      <c r="MAC11" s="139"/>
      <c r="MAD11" s="139"/>
      <c r="MAE11" s="139"/>
      <c r="MAF11" s="139"/>
      <c r="MAG11" s="139"/>
      <c r="MAH11" s="139"/>
      <c r="MAI11" s="139"/>
      <c r="MAJ11" s="139"/>
      <c r="MAK11" s="139"/>
      <c r="MAL11" s="139"/>
      <c r="MAM11" s="139"/>
      <c r="MAN11" s="139"/>
      <c r="MAO11" s="139"/>
      <c r="MAP11" s="139"/>
      <c r="MAQ11" s="139"/>
      <c r="MAR11" s="139"/>
      <c r="MAS11" s="139"/>
      <c r="MAT11" s="139"/>
      <c r="MAU11" s="139"/>
      <c r="MAV11" s="139"/>
      <c r="MAW11" s="139"/>
      <c r="MAX11" s="139"/>
      <c r="MAY11" s="139"/>
      <c r="MAZ11" s="139"/>
      <c r="MBA11" s="139"/>
      <c r="MBB11" s="139"/>
      <c r="MBC11" s="139"/>
      <c r="MBD11" s="139"/>
      <c r="MBE11" s="139"/>
      <c r="MBF11" s="139"/>
      <c r="MBG11" s="139"/>
      <c r="MBH11" s="139"/>
      <c r="MBI11" s="139"/>
      <c r="MBJ11" s="139"/>
      <c r="MBK11" s="139"/>
      <c r="MBL11" s="139"/>
      <c r="MBM11" s="139"/>
      <c r="MBN11" s="139"/>
      <c r="MBO11" s="139"/>
      <c r="MBP11" s="139"/>
      <c r="MBQ11" s="139"/>
      <c r="MBR11" s="139"/>
      <c r="MBS11" s="139"/>
      <c r="MBT11" s="139"/>
      <c r="MBU11" s="139"/>
      <c r="MBV11" s="139"/>
      <c r="MBW11" s="139"/>
      <c r="MBX11" s="139"/>
      <c r="MBY11" s="139"/>
      <c r="MBZ11" s="139"/>
      <c r="MCA11" s="139"/>
      <c r="MCB11" s="139"/>
      <c r="MCC11" s="139"/>
      <c r="MCD11" s="139"/>
      <c r="MCE11" s="139"/>
      <c r="MCF11" s="139"/>
      <c r="MCG11" s="139"/>
      <c r="MCH11" s="139"/>
      <c r="MCI11" s="139"/>
      <c r="MCJ11" s="139"/>
      <c r="MCK11" s="139"/>
      <c r="MCL11" s="139"/>
      <c r="MCM11" s="139"/>
      <c r="MCN11" s="139"/>
      <c r="MCO11" s="139"/>
      <c r="MCP11" s="139"/>
      <c r="MCQ11" s="139"/>
      <c r="MCR11" s="139"/>
      <c r="MCS11" s="139"/>
      <c r="MCT11" s="139"/>
      <c r="MCU11" s="139"/>
      <c r="MCV11" s="139"/>
      <c r="MCW11" s="139"/>
      <c r="MCX11" s="139"/>
      <c r="MCY11" s="139"/>
      <c r="MCZ11" s="139"/>
      <c r="MDA11" s="139"/>
      <c r="MDB11" s="139"/>
      <c r="MDC11" s="139"/>
      <c r="MDD11" s="139"/>
      <c r="MDE11" s="139"/>
      <c r="MDF11" s="139"/>
      <c r="MDG11" s="139"/>
      <c r="MDH11" s="139"/>
      <c r="MDI11" s="139"/>
      <c r="MDJ11" s="139"/>
      <c r="MDK11" s="139"/>
      <c r="MDL11" s="139"/>
      <c r="MDM11" s="139"/>
      <c r="MDN11" s="139"/>
      <c r="MDO11" s="139"/>
      <c r="MDP11" s="139"/>
      <c r="MDQ11" s="139"/>
      <c r="MDR11" s="139"/>
      <c r="MDS11" s="139"/>
      <c r="MDT11" s="139"/>
      <c r="MDU11" s="139"/>
      <c r="MDV11" s="139"/>
      <c r="MDW11" s="139"/>
      <c r="MDX11" s="139"/>
      <c r="MDY11" s="139"/>
      <c r="MDZ11" s="139"/>
      <c r="MEA11" s="139"/>
      <c r="MEB11" s="139"/>
      <c r="MEC11" s="139"/>
      <c r="MED11" s="139"/>
      <c r="MEE11" s="139"/>
      <c r="MEF11" s="139"/>
      <c r="MEG11" s="139"/>
      <c r="MEH11" s="139"/>
      <c r="MEI11" s="139"/>
      <c r="MEJ11" s="139"/>
      <c r="MEK11" s="139"/>
      <c r="MEL11" s="139"/>
      <c r="MEM11" s="139"/>
      <c r="MEN11" s="139"/>
      <c r="MEO11" s="139"/>
      <c r="MEP11" s="139"/>
      <c r="MEQ11" s="139"/>
      <c r="MER11" s="139"/>
      <c r="MES11" s="139"/>
      <c r="MET11" s="139"/>
      <c r="MEU11" s="139"/>
      <c r="MEV11" s="139"/>
      <c r="MEW11" s="139"/>
      <c r="MEX11" s="139"/>
      <c r="MEY11" s="139"/>
      <c r="MEZ11" s="139"/>
      <c r="MFA11" s="139"/>
      <c r="MFB11" s="139"/>
      <c r="MFC11" s="139"/>
      <c r="MFD11" s="139"/>
      <c r="MFE11" s="139"/>
      <c r="MFF11" s="139"/>
      <c r="MFG11" s="139"/>
      <c r="MFH11" s="139"/>
      <c r="MFI11" s="139"/>
      <c r="MFJ11" s="139"/>
      <c r="MFK11" s="139"/>
      <c r="MFL11" s="139"/>
      <c r="MFM11" s="139"/>
      <c r="MFN11" s="139"/>
      <c r="MFO11" s="139"/>
      <c r="MFP11" s="139"/>
      <c r="MFQ11" s="139"/>
      <c r="MFR11" s="139"/>
      <c r="MFS11" s="139"/>
      <c r="MFT11" s="139"/>
      <c r="MFU11" s="139"/>
      <c r="MFV11" s="139"/>
      <c r="MFW11" s="139"/>
      <c r="MFX11" s="139"/>
      <c r="MFY11" s="139"/>
      <c r="MFZ11" s="139"/>
      <c r="MGA11" s="139"/>
      <c r="MGB11" s="139"/>
      <c r="MGC11" s="139"/>
      <c r="MGD11" s="139"/>
      <c r="MGE11" s="139"/>
      <c r="MGF11" s="139"/>
      <c r="MGG11" s="139"/>
      <c r="MGH11" s="139"/>
      <c r="MGI11" s="139"/>
      <c r="MGJ11" s="139"/>
      <c r="MGK11" s="139"/>
      <c r="MGL11" s="139"/>
      <c r="MGM11" s="139"/>
      <c r="MGN11" s="139"/>
      <c r="MGO11" s="139"/>
      <c r="MGP11" s="139"/>
      <c r="MGQ11" s="139"/>
      <c r="MGR11" s="139"/>
      <c r="MGS11" s="139"/>
      <c r="MGT11" s="139"/>
      <c r="MGU11" s="139"/>
      <c r="MGV11" s="139"/>
      <c r="MGW11" s="139"/>
      <c r="MGX11" s="139"/>
      <c r="MGY11" s="139"/>
      <c r="MGZ11" s="139"/>
      <c r="MHA11" s="139"/>
      <c r="MHB11" s="139"/>
      <c r="MHC11" s="139"/>
      <c r="MHD11" s="139"/>
      <c r="MHE11" s="139"/>
      <c r="MHF11" s="139"/>
      <c r="MHG11" s="139"/>
      <c r="MHH11" s="139"/>
      <c r="MHI11" s="139"/>
      <c r="MHJ11" s="139"/>
      <c r="MHK11" s="139"/>
      <c r="MHL11" s="139"/>
      <c r="MHM11" s="139"/>
      <c r="MHN11" s="139"/>
      <c r="MHO11" s="139"/>
      <c r="MHP11" s="139"/>
      <c r="MHQ11" s="139"/>
      <c r="MHR11" s="139"/>
      <c r="MHS11" s="139"/>
      <c r="MHT11" s="139"/>
      <c r="MHU11" s="139"/>
      <c r="MHV11" s="139"/>
      <c r="MHW11" s="139"/>
      <c r="MHX11" s="139"/>
      <c r="MHY11" s="139"/>
      <c r="MHZ11" s="139"/>
      <c r="MIA11" s="139"/>
      <c r="MIB11" s="139"/>
      <c r="MIC11" s="139"/>
      <c r="MID11" s="139"/>
      <c r="MIE11" s="139"/>
      <c r="MIF11" s="139"/>
      <c r="MIG11" s="139"/>
      <c r="MIH11" s="139"/>
      <c r="MII11" s="139"/>
      <c r="MIJ11" s="139"/>
      <c r="MIK11" s="139"/>
      <c r="MIL11" s="139"/>
      <c r="MIM11" s="139"/>
      <c r="MIN11" s="139"/>
      <c r="MIO11" s="139"/>
      <c r="MIP11" s="139"/>
      <c r="MIQ11" s="139"/>
      <c r="MIR11" s="139"/>
      <c r="MIS11" s="139"/>
      <c r="MIT11" s="139"/>
      <c r="MIU11" s="139"/>
      <c r="MIV11" s="139"/>
      <c r="MIW11" s="139"/>
      <c r="MIX11" s="139"/>
      <c r="MIY11" s="139"/>
      <c r="MIZ11" s="139"/>
      <c r="MJA11" s="139"/>
      <c r="MJB11" s="139"/>
      <c r="MJC11" s="139"/>
      <c r="MJD11" s="139"/>
      <c r="MJE11" s="139"/>
      <c r="MJF11" s="139"/>
      <c r="MJG11" s="139"/>
      <c r="MJH11" s="139"/>
      <c r="MJI11" s="139"/>
      <c r="MJJ11" s="139"/>
      <c r="MJK11" s="139"/>
      <c r="MJL11" s="139"/>
      <c r="MJM11" s="139"/>
      <c r="MJN11" s="139"/>
      <c r="MJO11" s="139"/>
      <c r="MJP11" s="139"/>
      <c r="MJQ11" s="139"/>
      <c r="MJR11" s="139"/>
      <c r="MJS11" s="139"/>
      <c r="MJT11" s="139"/>
      <c r="MJU11" s="139"/>
      <c r="MJV11" s="139"/>
      <c r="MJW11" s="139"/>
      <c r="MJX11" s="139"/>
      <c r="MJY11" s="139"/>
      <c r="MJZ11" s="139"/>
      <c r="MKA11" s="139"/>
      <c r="MKB11" s="139"/>
      <c r="MKC11" s="139"/>
      <c r="MKD11" s="139"/>
      <c r="MKE11" s="139"/>
      <c r="MKF11" s="139"/>
      <c r="MKG11" s="139"/>
      <c r="MKH11" s="139"/>
      <c r="MKI11" s="139"/>
      <c r="MKJ11" s="139"/>
      <c r="MKK11" s="139"/>
      <c r="MKL11" s="139"/>
      <c r="MKM11" s="139"/>
      <c r="MKN11" s="139"/>
      <c r="MKO11" s="139"/>
      <c r="MKP11" s="139"/>
      <c r="MKQ11" s="139"/>
      <c r="MKR11" s="139"/>
      <c r="MKS11" s="139"/>
      <c r="MKT11" s="139"/>
      <c r="MKU11" s="139"/>
      <c r="MKV11" s="139"/>
      <c r="MKW11" s="139"/>
      <c r="MKX11" s="139"/>
      <c r="MKY11" s="139"/>
      <c r="MKZ11" s="139"/>
      <c r="MLA11" s="139"/>
      <c r="MLB11" s="139"/>
      <c r="MLC11" s="139"/>
      <c r="MLD11" s="139"/>
      <c r="MLE11" s="139"/>
      <c r="MLF11" s="139"/>
      <c r="MLG11" s="139"/>
      <c r="MLH11" s="139"/>
      <c r="MLI11" s="139"/>
      <c r="MLJ11" s="139"/>
      <c r="MLK11" s="139"/>
      <c r="MLL11" s="139"/>
      <c r="MLM11" s="139"/>
      <c r="MLN11" s="139"/>
      <c r="MLO11" s="139"/>
      <c r="MLP11" s="139"/>
      <c r="MLQ11" s="139"/>
      <c r="MLR11" s="139"/>
      <c r="MLS11" s="139"/>
      <c r="MLT11" s="139"/>
      <c r="MLU11" s="139"/>
      <c r="MLV11" s="139"/>
      <c r="MLW11" s="139"/>
      <c r="MLX11" s="139"/>
      <c r="MLY11" s="139"/>
      <c r="MLZ11" s="139"/>
      <c r="MMA11" s="139"/>
      <c r="MMB11" s="139"/>
      <c r="MMC11" s="139"/>
      <c r="MMD11" s="139"/>
      <c r="MME11" s="139"/>
      <c r="MMF11" s="139"/>
      <c r="MMG11" s="139"/>
      <c r="MMH11" s="139"/>
      <c r="MMI11" s="139"/>
      <c r="MMJ11" s="139"/>
      <c r="MMK11" s="139"/>
      <c r="MML11" s="139"/>
      <c r="MMM11" s="139"/>
      <c r="MMN11" s="139"/>
      <c r="MMO11" s="139"/>
      <c r="MMP11" s="139"/>
      <c r="MMQ11" s="139"/>
      <c r="MMR11" s="139"/>
      <c r="MMS11" s="139"/>
      <c r="MMT11" s="139"/>
      <c r="MMU11" s="139"/>
      <c r="MMV11" s="139"/>
      <c r="MMW11" s="139"/>
      <c r="MMX11" s="139"/>
      <c r="MMY11" s="139"/>
      <c r="MMZ11" s="139"/>
      <c r="MNA11" s="139"/>
      <c r="MNB11" s="139"/>
      <c r="MNC11" s="139"/>
      <c r="MND11" s="139"/>
      <c r="MNE11" s="139"/>
      <c r="MNF11" s="139"/>
      <c r="MNG11" s="139"/>
      <c r="MNH11" s="139"/>
      <c r="MNI11" s="139"/>
      <c r="MNJ11" s="139"/>
      <c r="MNK11" s="139"/>
      <c r="MNL11" s="139"/>
      <c r="MNM11" s="139"/>
      <c r="MNN11" s="139"/>
      <c r="MNO11" s="139"/>
      <c r="MNP11" s="139"/>
      <c r="MNQ11" s="139"/>
      <c r="MNR11" s="139"/>
      <c r="MNS11" s="139"/>
      <c r="MNT11" s="139"/>
      <c r="MNU11" s="139"/>
      <c r="MNV11" s="139"/>
      <c r="MNW11" s="139"/>
      <c r="MNX11" s="139"/>
      <c r="MNY11" s="139"/>
      <c r="MNZ11" s="139"/>
      <c r="MOA11" s="139"/>
      <c r="MOB11" s="139"/>
      <c r="MOC11" s="139"/>
      <c r="MOD11" s="139"/>
      <c r="MOE11" s="139"/>
      <c r="MOF11" s="139"/>
      <c r="MOG11" s="139"/>
      <c r="MOH11" s="139"/>
      <c r="MOI11" s="139"/>
      <c r="MOJ11" s="139"/>
      <c r="MOK11" s="139"/>
      <c r="MOL11" s="139"/>
      <c r="MOM11" s="139"/>
      <c r="MON11" s="139"/>
      <c r="MOO11" s="139"/>
      <c r="MOP11" s="139"/>
      <c r="MOQ11" s="139"/>
      <c r="MOR11" s="139"/>
      <c r="MOS11" s="139"/>
      <c r="MOT11" s="139"/>
      <c r="MOU11" s="139"/>
      <c r="MOV11" s="139"/>
      <c r="MOW11" s="139"/>
      <c r="MOX11" s="139"/>
      <c r="MOY11" s="139"/>
      <c r="MOZ11" s="139"/>
      <c r="MPA11" s="139"/>
      <c r="MPB11" s="139"/>
      <c r="MPC11" s="139"/>
      <c r="MPD11" s="139"/>
      <c r="MPE11" s="139"/>
      <c r="MPF11" s="139"/>
      <c r="MPG11" s="139"/>
      <c r="MPH11" s="139"/>
      <c r="MPI11" s="139"/>
      <c r="MPJ11" s="139"/>
      <c r="MPK11" s="139"/>
      <c r="MPL11" s="139"/>
      <c r="MPM11" s="139"/>
      <c r="MPN11" s="139"/>
      <c r="MPO11" s="139"/>
      <c r="MPP11" s="139"/>
      <c r="MPQ11" s="139"/>
      <c r="MPR11" s="139"/>
      <c r="MPS11" s="139"/>
      <c r="MPT11" s="139"/>
      <c r="MPU11" s="139"/>
      <c r="MPV11" s="139"/>
      <c r="MPW11" s="139"/>
      <c r="MPX11" s="139"/>
      <c r="MPY11" s="139"/>
      <c r="MPZ11" s="139"/>
      <c r="MQA11" s="139"/>
      <c r="MQB11" s="139"/>
      <c r="MQC11" s="139"/>
      <c r="MQD11" s="139"/>
      <c r="MQE11" s="139"/>
      <c r="MQF11" s="139"/>
      <c r="MQG11" s="139"/>
      <c r="MQH11" s="139"/>
      <c r="MQI11" s="139"/>
      <c r="MQJ11" s="139"/>
      <c r="MQK11" s="139"/>
      <c r="MQL11" s="139"/>
      <c r="MQM11" s="139"/>
      <c r="MQN11" s="139"/>
      <c r="MQO11" s="139"/>
      <c r="MQP11" s="139"/>
      <c r="MQQ11" s="139"/>
      <c r="MQR11" s="139"/>
      <c r="MQS11" s="139"/>
      <c r="MQT11" s="139"/>
      <c r="MQU11" s="139"/>
      <c r="MQV11" s="139"/>
      <c r="MQW11" s="139"/>
      <c r="MQX11" s="139"/>
      <c r="MQY11" s="139"/>
      <c r="MQZ11" s="139"/>
      <c r="MRA11" s="139"/>
      <c r="MRB11" s="139"/>
      <c r="MRC11" s="139"/>
      <c r="MRD11" s="139"/>
      <c r="MRE11" s="139"/>
      <c r="MRF11" s="139"/>
      <c r="MRG11" s="139"/>
      <c r="MRH11" s="139"/>
      <c r="MRI11" s="139"/>
      <c r="MRJ11" s="139"/>
      <c r="MRK11" s="139"/>
      <c r="MRL11" s="139"/>
      <c r="MRM11" s="139"/>
      <c r="MRN11" s="139"/>
      <c r="MRO11" s="139"/>
      <c r="MRP11" s="139"/>
      <c r="MRQ11" s="139"/>
      <c r="MRR11" s="139"/>
      <c r="MRS11" s="139"/>
      <c r="MRT11" s="139"/>
      <c r="MRU11" s="139"/>
      <c r="MRV11" s="139"/>
      <c r="MRW11" s="139"/>
      <c r="MRX11" s="139"/>
      <c r="MRY11" s="139"/>
      <c r="MRZ11" s="139"/>
      <c r="MSA11" s="139"/>
      <c r="MSB11" s="139"/>
      <c r="MSC11" s="139"/>
      <c r="MSD11" s="139"/>
      <c r="MSE11" s="139"/>
      <c r="MSF11" s="139"/>
      <c r="MSG11" s="139"/>
      <c r="MSH11" s="139"/>
      <c r="MSI11" s="139"/>
      <c r="MSJ11" s="139"/>
      <c r="MSK11" s="139"/>
      <c r="MSL11" s="139"/>
      <c r="MSM11" s="139"/>
      <c r="MSN11" s="139"/>
      <c r="MSO11" s="139"/>
      <c r="MSP11" s="139"/>
      <c r="MSQ11" s="139"/>
      <c r="MSR11" s="139"/>
      <c r="MSS11" s="139"/>
      <c r="MST11" s="139"/>
      <c r="MSU11" s="139"/>
      <c r="MSV11" s="139"/>
      <c r="MSW11" s="139"/>
      <c r="MSX11" s="139"/>
      <c r="MSY11" s="139"/>
      <c r="MSZ11" s="139"/>
      <c r="MTA11" s="139"/>
      <c r="MTB11" s="139"/>
      <c r="MTC11" s="139"/>
      <c r="MTD11" s="139"/>
      <c r="MTE11" s="139"/>
      <c r="MTF11" s="139"/>
      <c r="MTG11" s="139"/>
      <c r="MTH11" s="139"/>
      <c r="MTI11" s="139"/>
      <c r="MTJ11" s="139"/>
      <c r="MTK11" s="139"/>
      <c r="MTL11" s="139"/>
      <c r="MTM11" s="139"/>
      <c r="MTN11" s="139"/>
      <c r="MTO11" s="139"/>
      <c r="MTP11" s="139"/>
      <c r="MTQ11" s="139"/>
      <c r="MTR11" s="139"/>
      <c r="MTS11" s="139"/>
      <c r="MTT11" s="139"/>
      <c r="MTU11" s="139"/>
      <c r="MTV11" s="139"/>
      <c r="MTW11" s="139"/>
      <c r="MTX11" s="139"/>
      <c r="MTY11" s="139"/>
      <c r="MTZ11" s="139"/>
      <c r="MUA11" s="139"/>
      <c r="MUB11" s="139"/>
      <c r="MUC11" s="139"/>
      <c r="MUD11" s="139"/>
      <c r="MUE11" s="139"/>
      <c r="MUF11" s="139"/>
      <c r="MUG11" s="139"/>
      <c r="MUH11" s="139"/>
      <c r="MUI11" s="139"/>
      <c r="MUJ11" s="139"/>
      <c r="MUK11" s="139"/>
      <c r="MUL11" s="139"/>
      <c r="MUM11" s="139"/>
      <c r="MUN11" s="139"/>
      <c r="MUO11" s="139"/>
      <c r="MUP11" s="139"/>
      <c r="MUQ11" s="139"/>
      <c r="MUR11" s="139"/>
      <c r="MUS11" s="139"/>
      <c r="MUT11" s="139"/>
      <c r="MUU11" s="139"/>
      <c r="MUV11" s="139"/>
      <c r="MUW11" s="139"/>
      <c r="MUX11" s="139"/>
      <c r="MUY11" s="139"/>
      <c r="MUZ11" s="139"/>
      <c r="MVA11" s="139"/>
      <c r="MVB11" s="139"/>
      <c r="MVC11" s="139"/>
      <c r="MVD11" s="139"/>
      <c r="MVE11" s="139"/>
      <c r="MVF11" s="139"/>
      <c r="MVG11" s="139"/>
      <c r="MVH11" s="139"/>
      <c r="MVI11" s="139"/>
      <c r="MVJ11" s="139"/>
      <c r="MVK11" s="139"/>
      <c r="MVL11" s="139"/>
      <c r="MVM11" s="139"/>
      <c r="MVN11" s="139"/>
      <c r="MVO11" s="139"/>
      <c r="MVP11" s="139"/>
      <c r="MVQ11" s="139"/>
      <c r="MVR11" s="139"/>
      <c r="MVS11" s="139"/>
      <c r="MVT11" s="139"/>
      <c r="MVU11" s="139"/>
      <c r="MVV11" s="139"/>
      <c r="MVW11" s="139"/>
      <c r="MVX11" s="139"/>
      <c r="MVY11" s="139"/>
      <c r="MVZ11" s="139"/>
      <c r="MWA11" s="139"/>
      <c r="MWB11" s="139"/>
      <c r="MWC11" s="139"/>
      <c r="MWD11" s="139"/>
      <c r="MWE11" s="139"/>
      <c r="MWF11" s="139"/>
      <c r="MWG11" s="139"/>
      <c r="MWH11" s="139"/>
      <c r="MWI11" s="139"/>
      <c r="MWJ11" s="139"/>
      <c r="MWK11" s="139"/>
      <c r="MWL11" s="139"/>
      <c r="MWM11" s="139"/>
      <c r="MWN11" s="139"/>
      <c r="MWO11" s="139"/>
      <c r="MWP11" s="139"/>
      <c r="MWQ11" s="139"/>
      <c r="MWR11" s="139"/>
      <c r="MWS11" s="139"/>
      <c r="MWT11" s="139"/>
      <c r="MWU11" s="139"/>
      <c r="MWV11" s="139"/>
      <c r="MWW11" s="139"/>
      <c r="MWX11" s="139"/>
      <c r="MWY11" s="139"/>
      <c r="MWZ11" s="139"/>
      <c r="MXA11" s="139"/>
      <c r="MXB11" s="139"/>
      <c r="MXC11" s="139"/>
      <c r="MXD11" s="139"/>
      <c r="MXE11" s="139"/>
      <c r="MXF11" s="139"/>
      <c r="MXG11" s="139"/>
      <c r="MXH11" s="139"/>
      <c r="MXI11" s="139"/>
      <c r="MXJ11" s="139"/>
      <c r="MXK11" s="139"/>
      <c r="MXL11" s="139"/>
      <c r="MXM11" s="139"/>
      <c r="MXN11" s="139"/>
      <c r="MXO11" s="139"/>
      <c r="MXP11" s="139"/>
      <c r="MXQ11" s="139"/>
      <c r="MXR11" s="139"/>
      <c r="MXS11" s="139"/>
      <c r="MXT11" s="139"/>
      <c r="MXU11" s="139"/>
      <c r="MXV11" s="139"/>
      <c r="MXW11" s="139"/>
      <c r="MXX11" s="139"/>
      <c r="MXY11" s="139"/>
      <c r="MXZ11" s="139"/>
      <c r="MYA11" s="139"/>
      <c r="MYB11" s="139"/>
      <c r="MYC11" s="139"/>
      <c r="MYD11" s="139"/>
      <c r="MYE11" s="139"/>
      <c r="MYF11" s="139"/>
      <c r="MYG11" s="139"/>
      <c r="MYH11" s="139"/>
      <c r="MYI11" s="139"/>
      <c r="MYJ11" s="139"/>
      <c r="MYK11" s="139"/>
      <c r="MYL11" s="139"/>
      <c r="MYM11" s="139"/>
      <c r="MYN11" s="139"/>
      <c r="MYO11" s="139"/>
      <c r="MYP11" s="139"/>
      <c r="MYQ11" s="139"/>
      <c r="MYR11" s="139"/>
      <c r="MYS11" s="139"/>
      <c r="MYT11" s="139"/>
      <c r="MYU11" s="139"/>
      <c r="MYV11" s="139"/>
      <c r="MYW11" s="139"/>
      <c r="MYX11" s="139"/>
      <c r="MYY11" s="139"/>
      <c r="MYZ11" s="139"/>
      <c r="MZA11" s="139"/>
      <c r="MZB11" s="139"/>
      <c r="MZC11" s="139"/>
      <c r="MZD11" s="139"/>
      <c r="MZE11" s="139"/>
      <c r="MZF11" s="139"/>
      <c r="MZG11" s="139"/>
      <c r="MZH11" s="139"/>
      <c r="MZI11" s="139"/>
      <c r="MZJ11" s="139"/>
      <c r="MZK11" s="139"/>
      <c r="MZL11" s="139"/>
      <c r="MZM11" s="139"/>
      <c r="MZN11" s="139"/>
      <c r="MZO11" s="139"/>
      <c r="MZP11" s="139"/>
      <c r="MZQ11" s="139"/>
      <c r="MZR11" s="139"/>
      <c r="MZS11" s="139"/>
      <c r="MZT11" s="139"/>
      <c r="MZU11" s="139"/>
      <c r="MZV11" s="139"/>
      <c r="MZW11" s="139"/>
      <c r="MZX11" s="139"/>
      <c r="MZY11" s="139"/>
      <c r="MZZ11" s="139"/>
      <c r="NAA11" s="139"/>
      <c r="NAB11" s="139"/>
      <c r="NAC11" s="139"/>
      <c r="NAD11" s="139"/>
      <c r="NAE11" s="139"/>
      <c r="NAF11" s="139"/>
      <c r="NAG11" s="139"/>
      <c r="NAH11" s="139"/>
      <c r="NAI11" s="139"/>
      <c r="NAJ11" s="139"/>
      <c r="NAK11" s="139"/>
      <c r="NAL11" s="139"/>
      <c r="NAM11" s="139"/>
      <c r="NAN11" s="139"/>
      <c r="NAO11" s="139"/>
      <c r="NAP11" s="139"/>
      <c r="NAQ11" s="139"/>
      <c r="NAR11" s="139"/>
      <c r="NAS11" s="139"/>
      <c r="NAT11" s="139"/>
      <c r="NAU11" s="139"/>
      <c r="NAV11" s="139"/>
      <c r="NAW11" s="139"/>
      <c r="NAX11" s="139"/>
      <c r="NAY11" s="139"/>
      <c r="NAZ11" s="139"/>
      <c r="NBA11" s="139"/>
      <c r="NBB11" s="139"/>
      <c r="NBC11" s="139"/>
      <c r="NBD11" s="139"/>
      <c r="NBE11" s="139"/>
      <c r="NBF11" s="139"/>
      <c r="NBG11" s="139"/>
      <c r="NBH11" s="139"/>
      <c r="NBI11" s="139"/>
      <c r="NBJ11" s="139"/>
      <c r="NBK11" s="139"/>
      <c r="NBL11" s="139"/>
      <c r="NBM11" s="139"/>
      <c r="NBN11" s="139"/>
      <c r="NBO11" s="139"/>
      <c r="NBP11" s="139"/>
      <c r="NBQ11" s="139"/>
      <c r="NBR11" s="139"/>
      <c r="NBS11" s="139"/>
      <c r="NBT11" s="139"/>
      <c r="NBU11" s="139"/>
      <c r="NBV11" s="139"/>
      <c r="NBW11" s="139"/>
      <c r="NBX11" s="139"/>
      <c r="NBY11" s="139"/>
      <c r="NBZ11" s="139"/>
      <c r="NCA11" s="139"/>
      <c r="NCB11" s="139"/>
      <c r="NCC11" s="139"/>
      <c r="NCD11" s="139"/>
      <c r="NCE11" s="139"/>
      <c r="NCF11" s="139"/>
      <c r="NCG11" s="139"/>
      <c r="NCH11" s="139"/>
      <c r="NCI11" s="139"/>
      <c r="NCJ11" s="139"/>
      <c r="NCK11" s="139"/>
      <c r="NCL11" s="139"/>
      <c r="NCM11" s="139"/>
      <c r="NCN11" s="139"/>
      <c r="NCO11" s="139"/>
      <c r="NCP11" s="139"/>
      <c r="NCQ11" s="139"/>
      <c r="NCR11" s="139"/>
      <c r="NCS11" s="139"/>
      <c r="NCT11" s="139"/>
      <c r="NCU11" s="139"/>
      <c r="NCV11" s="139"/>
      <c r="NCW11" s="139"/>
      <c r="NCX11" s="139"/>
      <c r="NCY11" s="139"/>
      <c r="NCZ11" s="139"/>
      <c r="NDA11" s="139"/>
      <c r="NDB11" s="139"/>
      <c r="NDC11" s="139"/>
      <c r="NDD11" s="139"/>
      <c r="NDE11" s="139"/>
      <c r="NDF11" s="139"/>
      <c r="NDG11" s="139"/>
      <c r="NDH11" s="139"/>
      <c r="NDI11" s="139"/>
      <c r="NDJ11" s="139"/>
      <c r="NDK11" s="139"/>
      <c r="NDL11" s="139"/>
      <c r="NDM11" s="139"/>
      <c r="NDN11" s="139"/>
      <c r="NDO11" s="139"/>
      <c r="NDP11" s="139"/>
      <c r="NDQ11" s="139"/>
      <c r="NDR11" s="139"/>
      <c r="NDS11" s="139"/>
      <c r="NDT11" s="139"/>
      <c r="NDU11" s="139"/>
      <c r="NDV11" s="139"/>
      <c r="NDW11" s="139"/>
      <c r="NDX11" s="139"/>
      <c r="NDY11" s="139"/>
      <c r="NDZ11" s="139"/>
      <c r="NEA11" s="139"/>
      <c r="NEB11" s="139"/>
      <c r="NEC11" s="139"/>
      <c r="NED11" s="139"/>
      <c r="NEE11" s="139"/>
      <c r="NEF11" s="139"/>
      <c r="NEG11" s="139"/>
      <c r="NEH11" s="139"/>
      <c r="NEI11" s="139"/>
      <c r="NEJ11" s="139"/>
      <c r="NEK11" s="139"/>
      <c r="NEL11" s="139"/>
      <c r="NEM11" s="139"/>
      <c r="NEN11" s="139"/>
      <c r="NEO11" s="139"/>
      <c r="NEP11" s="139"/>
      <c r="NEQ11" s="139"/>
      <c r="NER11" s="139"/>
      <c r="NES11" s="139"/>
      <c r="NET11" s="139"/>
      <c r="NEU11" s="139"/>
      <c r="NEV11" s="139"/>
      <c r="NEW11" s="139"/>
      <c r="NEX11" s="139"/>
      <c r="NEY11" s="139"/>
      <c r="NEZ11" s="139"/>
      <c r="NFA11" s="139"/>
      <c r="NFB11" s="139"/>
      <c r="NFC11" s="139"/>
      <c r="NFD11" s="139"/>
      <c r="NFE11" s="139"/>
      <c r="NFF11" s="139"/>
      <c r="NFG11" s="139"/>
      <c r="NFH11" s="139"/>
      <c r="NFI11" s="139"/>
      <c r="NFJ11" s="139"/>
      <c r="NFK11" s="139"/>
      <c r="NFL11" s="139"/>
      <c r="NFM11" s="139"/>
      <c r="NFN11" s="139"/>
      <c r="NFO11" s="139"/>
      <c r="NFP11" s="139"/>
      <c r="NFQ11" s="139"/>
      <c r="NFR11" s="139"/>
      <c r="NFS11" s="139"/>
      <c r="NFT11" s="139"/>
      <c r="NFU11" s="139"/>
      <c r="NFV11" s="139"/>
      <c r="NFW11" s="139"/>
      <c r="NFX11" s="139"/>
      <c r="NFY11" s="139"/>
      <c r="NFZ11" s="139"/>
      <c r="NGA11" s="139"/>
      <c r="NGB11" s="139"/>
      <c r="NGC11" s="139"/>
      <c r="NGD11" s="139"/>
      <c r="NGE11" s="139"/>
      <c r="NGF11" s="139"/>
      <c r="NGG11" s="139"/>
      <c r="NGH11" s="139"/>
      <c r="NGI11" s="139"/>
      <c r="NGJ11" s="139"/>
      <c r="NGK11" s="139"/>
      <c r="NGL11" s="139"/>
      <c r="NGM11" s="139"/>
      <c r="NGN11" s="139"/>
      <c r="NGO11" s="139"/>
      <c r="NGP11" s="139"/>
      <c r="NGQ11" s="139"/>
      <c r="NGR11" s="139"/>
      <c r="NGS11" s="139"/>
      <c r="NGT11" s="139"/>
      <c r="NGU11" s="139"/>
      <c r="NGV11" s="139"/>
      <c r="NGW11" s="139"/>
      <c r="NGX11" s="139"/>
      <c r="NGY11" s="139"/>
      <c r="NGZ11" s="139"/>
      <c r="NHA11" s="139"/>
      <c r="NHB11" s="139"/>
      <c r="NHC11" s="139"/>
      <c r="NHD11" s="139"/>
      <c r="NHE11" s="139"/>
      <c r="NHF11" s="139"/>
      <c r="NHG11" s="139"/>
      <c r="NHH11" s="139"/>
      <c r="NHI11" s="139"/>
      <c r="NHJ11" s="139"/>
      <c r="NHK11" s="139"/>
      <c r="NHL11" s="139"/>
      <c r="NHM11" s="139"/>
      <c r="NHN11" s="139"/>
      <c r="NHO11" s="139"/>
      <c r="NHP11" s="139"/>
      <c r="NHQ11" s="139"/>
      <c r="NHR11" s="139"/>
      <c r="NHS11" s="139"/>
      <c r="NHT11" s="139"/>
      <c r="NHU11" s="139"/>
      <c r="NHV11" s="139"/>
      <c r="NHW11" s="139"/>
      <c r="NHX11" s="139"/>
      <c r="NHY11" s="139"/>
      <c r="NHZ11" s="139"/>
      <c r="NIA11" s="139"/>
      <c r="NIB11" s="139"/>
      <c r="NIC11" s="139"/>
      <c r="NID11" s="139"/>
      <c r="NIE11" s="139"/>
      <c r="NIF11" s="139"/>
      <c r="NIG11" s="139"/>
      <c r="NIH11" s="139"/>
      <c r="NII11" s="139"/>
      <c r="NIJ11" s="139"/>
      <c r="NIK11" s="139"/>
      <c r="NIL11" s="139"/>
      <c r="NIM11" s="139"/>
      <c r="NIN11" s="139"/>
      <c r="NIO11" s="139"/>
      <c r="NIP11" s="139"/>
      <c r="NIQ11" s="139"/>
      <c r="NIR11" s="139"/>
      <c r="NIS11" s="139"/>
      <c r="NIT11" s="139"/>
      <c r="NIU11" s="139"/>
      <c r="NIV11" s="139"/>
      <c r="NIW11" s="139"/>
      <c r="NIX11" s="139"/>
      <c r="NIY11" s="139"/>
      <c r="NIZ11" s="139"/>
      <c r="NJA11" s="139"/>
      <c r="NJB11" s="139"/>
      <c r="NJC11" s="139"/>
      <c r="NJD11" s="139"/>
      <c r="NJE11" s="139"/>
      <c r="NJF11" s="139"/>
      <c r="NJG11" s="139"/>
      <c r="NJH11" s="139"/>
      <c r="NJI11" s="139"/>
      <c r="NJJ11" s="139"/>
      <c r="NJK11" s="139"/>
      <c r="NJL11" s="139"/>
      <c r="NJM11" s="139"/>
      <c r="NJN11" s="139"/>
      <c r="NJO11" s="139"/>
      <c r="NJP11" s="139"/>
      <c r="NJQ11" s="139"/>
      <c r="NJR11" s="139"/>
      <c r="NJS11" s="139"/>
      <c r="NJT11" s="139"/>
      <c r="NJU11" s="139"/>
      <c r="NJV11" s="139"/>
      <c r="NJW11" s="139"/>
      <c r="NJX11" s="139"/>
      <c r="NJY11" s="139"/>
      <c r="NJZ11" s="139"/>
      <c r="NKA11" s="139"/>
      <c r="NKB11" s="139"/>
      <c r="NKC11" s="139"/>
      <c r="NKD11" s="139"/>
      <c r="NKE11" s="139"/>
      <c r="NKF11" s="139"/>
      <c r="NKG11" s="139"/>
      <c r="NKH11" s="139"/>
      <c r="NKI11" s="139"/>
      <c r="NKJ11" s="139"/>
      <c r="NKK11" s="139"/>
      <c r="NKL11" s="139"/>
      <c r="NKM11" s="139"/>
      <c r="NKN11" s="139"/>
      <c r="NKO11" s="139"/>
      <c r="NKP11" s="139"/>
      <c r="NKQ11" s="139"/>
      <c r="NKR11" s="139"/>
      <c r="NKS11" s="139"/>
      <c r="NKT11" s="139"/>
      <c r="NKU11" s="139"/>
      <c r="NKV11" s="139"/>
      <c r="NKW11" s="139"/>
      <c r="NKX11" s="139"/>
      <c r="NKY11" s="139"/>
      <c r="NKZ11" s="139"/>
      <c r="NLA11" s="139"/>
      <c r="NLB11" s="139"/>
      <c r="NLC11" s="139"/>
      <c r="NLD11" s="139"/>
      <c r="NLE11" s="139"/>
      <c r="NLF11" s="139"/>
      <c r="NLG11" s="139"/>
      <c r="NLH11" s="139"/>
      <c r="NLI11" s="139"/>
      <c r="NLJ11" s="139"/>
      <c r="NLK11" s="139"/>
      <c r="NLL11" s="139"/>
      <c r="NLM11" s="139"/>
      <c r="NLN11" s="139"/>
      <c r="NLO11" s="139"/>
      <c r="NLP11" s="139"/>
      <c r="NLQ11" s="139"/>
      <c r="NLR11" s="139"/>
      <c r="NLS11" s="139"/>
      <c r="NLT11" s="139"/>
      <c r="NLU11" s="139"/>
      <c r="NLV11" s="139"/>
      <c r="NLW11" s="139"/>
      <c r="NLX11" s="139"/>
      <c r="NLY11" s="139"/>
      <c r="NLZ11" s="139"/>
      <c r="NMA11" s="139"/>
      <c r="NMB11" s="139"/>
      <c r="NMC11" s="139"/>
      <c r="NMD11" s="139"/>
      <c r="NME11" s="139"/>
      <c r="NMF11" s="139"/>
      <c r="NMG11" s="139"/>
      <c r="NMH11" s="139"/>
      <c r="NMI11" s="139"/>
      <c r="NMJ11" s="139"/>
      <c r="NMK11" s="139"/>
      <c r="NML11" s="139"/>
      <c r="NMM11" s="139"/>
      <c r="NMN11" s="139"/>
      <c r="NMO11" s="139"/>
      <c r="NMP11" s="139"/>
      <c r="NMQ11" s="139"/>
      <c r="NMR11" s="139"/>
      <c r="NMS11" s="139"/>
      <c r="NMT11" s="139"/>
      <c r="NMU11" s="139"/>
      <c r="NMV11" s="139"/>
      <c r="NMW11" s="139"/>
      <c r="NMX11" s="139"/>
      <c r="NMY11" s="139"/>
      <c r="NMZ11" s="139"/>
      <c r="NNA11" s="139"/>
      <c r="NNB11" s="139"/>
      <c r="NNC11" s="139"/>
      <c r="NND11" s="139"/>
      <c r="NNE11" s="139"/>
      <c r="NNF11" s="139"/>
      <c r="NNG11" s="139"/>
      <c r="NNH11" s="139"/>
      <c r="NNI11" s="139"/>
      <c r="NNJ11" s="139"/>
      <c r="NNK11" s="139"/>
      <c r="NNL11" s="139"/>
      <c r="NNM11" s="139"/>
      <c r="NNN11" s="139"/>
      <c r="NNO11" s="139"/>
      <c r="NNP11" s="139"/>
      <c r="NNQ11" s="139"/>
      <c r="NNR11" s="139"/>
      <c r="NNS11" s="139"/>
      <c r="NNT11" s="139"/>
      <c r="NNU11" s="139"/>
      <c r="NNV11" s="139"/>
      <c r="NNW11" s="139"/>
      <c r="NNX11" s="139"/>
      <c r="NNY11" s="139"/>
      <c r="NNZ11" s="139"/>
      <c r="NOA11" s="139"/>
      <c r="NOB11" s="139"/>
      <c r="NOC11" s="139"/>
      <c r="NOD11" s="139"/>
      <c r="NOE11" s="139"/>
      <c r="NOF11" s="139"/>
      <c r="NOG11" s="139"/>
      <c r="NOH11" s="139"/>
      <c r="NOI11" s="139"/>
      <c r="NOJ11" s="139"/>
      <c r="NOK11" s="139"/>
      <c r="NOL11" s="139"/>
      <c r="NOM11" s="139"/>
      <c r="NON11" s="139"/>
      <c r="NOO11" s="139"/>
      <c r="NOP11" s="139"/>
      <c r="NOQ11" s="139"/>
      <c r="NOR11" s="139"/>
      <c r="NOS11" s="139"/>
      <c r="NOT11" s="139"/>
      <c r="NOU11" s="139"/>
      <c r="NOV11" s="139"/>
      <c r="NOW11" s="139"/>
      <c r="NOX11" s="139"/>
      <c r="NOY11" s="139"/>
      <c r="NOZ11" s="139"/>
      <c r="NPA11" s="139"/>
      <c r="NPB11" s="139"/>
      <c r="NPC11" s="139"/>
      <c r="NPD11" s="139"/>
      <c r="NPE11" s="139"/>
      <c r="NPF11" s="139"/>
      <c r="NPG11" s="139"/>
      <c r="NPH11" s="139"/>
      <c r="NPI11" s="139"/>
      <c r="NPJ11" s="139"/>
      <c r="NPK11" s="139"/>
      <c r="NPL11" s="139"/>
      <c r="NPM11" s="139"/>
      <c r="NPN11" s="139"/>
      <c r="NPO11" s="139"/>
      <c r="NPP11" s="139"/>
      <c r="NPQ11" s="139"/>
      <c r="NPR11" s="139"/>
      <c r="NPS11" s="139"/>
      <c r="NPT11" s="139"/>
      <c r="NPU11" s="139"/>
      <c r="NPV11" s="139"/>
      <c r="NPW11" s="139"/>
      <c r="NPX11" s="139"/>
      <c r="NPY11" s="139"/>
      <c r="NPZ11" s="139"/>
      <c r="NQA11" s="139"/>
      <c r="NQB11" s="139"/>
      <c r="NQC11" s="139"/>
      <c r="NQD11" s="139"/>
      <c r="NQE11" s="139"/>
      <c r="NQF11" s="139"/>
      <c r="NQG11" s="139"/>
      <c r="NQH11" s="139"/>
      <c r="NQI11" s="139"/>
      <c r="NQJ11" s="139"/>
      <c r="NQK11" s="139"/>
      <c r="NQL11" s="139"/>
      <c r="NQM11" s="139"/>
      <c r="NQN11" s="139"/>
      <c r="NQO11" s="139"/>
      <c r="NQP11" s="139"/>
      <c r="NQQ11" s="139"/>
      <c r="NQR11" s="139"/>
      <c r="NQS11" s="139"/>
      <c r="NQT11" s="139"/>
      <c r="NQU11" s="139"/>
      <c r="NQV11" s="139"/>
      <c r="NQW11" s="139"/>
      <c r="NQX11" s="139"/>
      <c r="NQY11" s="139"/>
      <c r="NQZ11" s="139"/>
      <c r="NRA11" s="139"/>
      <c r="NRB11" s="139"/>
      <c r="NRC11" s="139"/>
      <c r="NRD11" s="139"/>
      <c r="NRE11" s="139"/>
      <c r="NRF11" s="139"/>
      <c r="NRG11" s="139"/>
      <c r="NRH11" s="139"/>
      <c r="NRI11" s="139"/>
      <c r="NRJ11" s="139"/>
      <c r="NRK11" s="139"/>
      <c r="NRL11" s="139"/>
      <c r="NRM11" s="139"/>
      <c r="NRN11" s="139"/>
      <c r="NRO11" s="139"/>
      <c r="NRP11" s="139"/>
      <c r="NRQ11" s="139"/>
      <c r="NRR11" s="139"/>
      <c r="NRS11" s="139"/>
      <c r="NRT11" s="139"/>
      <c r="NRU11" s="139"/>
      <c r="NRV11" s="139"/>
      <c r="NRW11" s="139"/>
      <c r="NRX11" s="139"/>
      <c r="NRY11" s="139"/>
      <c r="NRZ11" s="139"/>
      <c r="NSA11" s="139"/>
      <c r="NSB11" s="139"/>
      <c r="NSC11" s="139"/>
      <c r="NSD11" s="139"/>
      <c r="NSE11" s="139"/>
      <c r="NSF11" s="139"/>
      <c r="NSG11" s="139"/>
      <c r="NSH11" s="139"/>
      <c r="NSI11" s="139"/>
      <c r="NSJ11" s="139"/>
      <c r="NSK11" s="139"/>
      <c r="NSL11" s="139"/>
      <c r="NSM11" s="139"/>
      <c r="NSN11" s="139"/>
      <c r="NSO11" s="139"/>
      <c r="NSP11" s="139"/>
      <c r="NSQ11" s="139"/>
      <c r="NSR11" s="139"/>
      <c r="NSS11" s="139"/>
      <c r="NST11" s="139"/>
      <c r="NSU11" s="139"/>
      <c r="NSV11" s="139"/>
      <c r="NSW11" s="139"/>
      <c r="NSX11" s="139"/>
      <c r="NSY11" s="139"/>
      <c r="NSZ11" s="139"/>
      <c r="NTA11" s="139"/>
      <c r="NTB11" s="139"/>
      <c r="NTC11" s="139"/>
      <c r="NTD11" s="139"/>
      <c r="NTE11" s="139"/>
      <c r="NTF11" s="139"/>
      <c r="NTG11" s="139"/>
      <c r="NTH11" s="139"/>
      <c r="NTI11" s="139"/>
      <c r="NTJ11" s="139"/>
      <c r="NTK11" s="139"/>
      <c r="NTL11" s="139"/>
      <c r="NTM11" s="139"/>
      <c r="NTN11" s="139"/>
      <c r="NTO11" s="139"/>
      <c r="NTP11" s="139"/>
      <c r="NTQ11" s="139"/>
      <c r="NTR11" s="139"/>
      <c r="NTS11" s="139"/>
      <c r="NTT11" s="139"/>
      <c r="NTU11" s="139"/>
      <c r="NTV11" s="139"/>
      <c r="NTW11" s="139"/>
      <c r="NTX11" s="139"/>
      <c r="NTY11" s="139"/>
      <c r="NTZ11" s="139"/>
      <c r="NUA11" s="139"/>
      <c r="NUB11" s="139"/>
      <c r="NUC11" s="139"/>
      <c r="NUD11" s="139"/>
      <c r="NUE11" s="139"/>
      <c r="NUF11" s="139"/>
      <c r="NUG11" s="139"/>
      <c r="NUH11" s="139"/>
      <c r="NUI11" s="139"/>
      <c r="NUJ11" s="139"/>
      <c r="NUK11" s="139"/>
      <c r="NUL11" s="139"/>
      <c r="NUM11" s="139"/>
      <c r="NUN11" s="139"/>
      <c r="NUO11" s="139"/>
      <c r="NUP11" s="139"/>
      <c r="NUQ11" s="139"/>
      <c r="NUR11" s="139"/>
      <c r="NUS11" s="139"/>
      <c r="NUT11" s="139"/>
      <c r="NUU11" s="139"/>
      <c r="NUV11" s="139"/>
      <c r="NUW11" s="139"/>
      <c r="NUX11" s="139"/>
      <c r="NUY11" s="139"/>
      <c r="NUZ11" s="139"/>
      <c r="NVA11" s="139"/>
      <c r="NVB11" s="139"/>
      <c r="NVC11" s="139"/>
      <c r="NVD11" s="139"/>
      <c r="NVE11" s="139"/>
      <c r="NVF11" s="139"/>
      <c r="NVG11" s="139"/>
      <c r="NVH11" s="139"/>
      <c r="NVI11" s="139"/>
      <c r="NVJ11" s="139"/>
      <c r="NVK11" s="139"/>
      <c r="NVL11" s="139"/>
      <c r="NVM11" s="139"/>
      <c r="NVN11" s="139"/>
      <c r="NVO11" s="139"/>
      <c r="NVP11" s="139"/>
      <c r="NVQ11" s="139"/>
      <c r="NVR11" s="139"/>
      <c r="NVS11" s="139"/>
      <c r="NVT11" s="139"/>
      <c r="NVU11" s="139"/>
      <c r="NVV11" s="139"/>
      <c r="NVW11" s="139"/>
      <c r="NVX11" s="139"/>
      <c r="NVY11" s="139"/>
      <c r="NVZ11" s="139"/>
      <c r="NWA11" s="139"/>
      <c r="NWB11" s="139"/>
      <c r="NWC11" s="139"/>
      <c r="NWD11" s="139"/>
      <c r="NWE11" s="139"/>
      <c r="NWF11" s="139"/>
      <c r="NWG11" s="139"/>
      <c r="NWH11" s="139"/>
      <c r="NWI11" s="139"/>
      <c r="NWJ11" s="139"/>
      <c r="NWK11" s="139"/>
      <c r="NWL11" s="139"/>
      <c r="NWM11" s="139"/>
      <c r="NWN11" s="139"/>
      <c r="NWO11" s="139"/>
      <c r="NWP11" s="139"/>
      <c r="NWQ11" s="139"/>
      <c r="NWR11" s="139"/>
      <c r="NWS11" s="139"/>
      <c r="NWT11" s="139"/>
      <c r="NWU11" s="139"/>
      <c r="NWV11" s="139"/>
      <c r="NWW11" s="139"/>
      <c r="NWX11" s="139"/>
      <c r="NWY11" s="139"/>
      <c r="NWZ11" s="139"/>
      <c r="NXA11" s="139"/>
      <c r="NXB11" s="139"/>
      <c r="NXC11" s="139"/>
      <c r="NXD11" s="139"/>
      <c r="NXE11" s="139"/>
      <c r="NXF11" s="139"/>
      <c r="NXG11" s="139"/>
      <c r="NXH11" s="139"/>
      <c r="NXI11" s="139"/>
      <c r="NXJ11" s="139"/>
      <c r="NXK11" s="139"/>
      <c r="NXL11" s="139"/>
      <c r="NXM11" s="139"/>
      <c r="NXN11" s="139"/>
      <c r="NXO11" s="139"/>
      <c r="NXP11" s="139"/>
      <c r="NXQ11" s="139"/>
      <c r="NXR11" s="139"/>
      <c r="NXS11" s="139"/>
      <c r="NXT11" s="139"/>
      <c r="NXU11" s="139"/>
      <c r="NXV11" s="139"/>
      <c r="NXW11" s="139"/>
      <c r="NXX11" s="139"/>
      <c r="NXY11" s="139"/>
      <c r="NXZ11" s="139"/>
      <c r="NYA11" s="139"/>
      <c r="NYB11" s="139"/>
      <c r="NYC11" s="139"/>
      <c r="NYD11" s="139"/>
      <c r="NYE11" s="139"/>
      <c r="NYF11" s="139"/>
      <c r="NYG11" s="139"/>
      <c r="NYH11" s="139"/>
      <c r="NYI11" s="139"/>
      <c r="NYJ11" s="139"/>
      <c r="NYK11" s="139"/>
      <c r="NYL11" s="139"/>
      <c r="NYM11" s="139"/>
      <c r="NYN11" s="139"/>
      <c r="NYO11" s="139"/>
      <c r="NYP11" s="139"/>
      <c r="NYQ11" s="139"/>
      <c r="NYR11" s="139"/>
      <c r="NYS11" s="139"/>
      <c r="NYT11" s="139"/>
      <c r="NYU11" s="139"/>
      <c r="NYV11" s="139"/>
      <c r="NYW11" s="139"/>
      <c r="NYX11" s="139"/>
      <c r="NYY11" s="139"/>
      <c r="NYZ11" s="139"/>
      <c r="NZA11" s="139"/>
      <c r="NZB11" s="139"/>
      <c r="NZC11" s="139"/>
      <c r="NZD11" s="139"/>
      <c r="NZE11" s="139"/>
      <c r="NZF11" s="139"/>
      <c r="NZG11" s="139"/>
      <c r="NZH11" s="139"/>
      <c r="NZI11" s="139"/>
      <c r="NZJ11" s="139"/>
      <c r="NZK11" s="139"/>
      <c r="NZL11" s="139"/>
      <c r="NZM11" s="139"/>
      <c r="NZN11" s="139"/>
      <c r="NZO11" s="139"/>
      <c r="NZP11" s="139"/>
      <c r="NZQ11" s="139"/>
      <c r="NZR11" s="139"/>
      <c r="NZS11" s="139"/>
      <c r="NZT11" s="139"/>
      <c r="NZU11" s="139"/>
      <c r="NZV11" s="139"/>
      <c r="NZW11" s="139"/>
      <c r="NZX11" s="139"/>
      <c r="NZY11" s="139"/>
      <c r="NZZ11" s="139"/>
      <c r="OAA11" s="139"/>
      <c r="OAB11" s="139"/>
      <c r="OAC11" s="139"/>
      <c r="OAD11" s="139"/>
      <c r="OAE11" s="139"/>
      <c r="OAF11" s="139"/>
      <c r="OAG11" s="139"/>
      <c r="OAH11" s="139"/>
      <c r="OAI11" s="139"/>
      <c r="OAJ11" s="139"/>
      <c r="OAK11" s="139"/>
      <c r="OAL11" s="139"/>
      <c r="OAM11" s="139"/>
      <c r="OAN11" s="139"/>
      <c r="OAO11" s="139"/>
      <c r="OAP11" s="139"/>
      <c r="OAQ11" s="139"/>
      <c r="OAR11" s="139"/>
      <c r="OAS11" s="139"/>
      <c r="OAT11" s="139"/>
      <c r="OAU11" s="139"/>
      <c r="OAV11" s="139"/>
      <c r="OAW11" s="139"/>
      <c r="OAX11" s="139"/>
      <c r="OAY11" s="139"/>
      <c r="OAZ11" s="139"/>
      <c r="OBA11" s="139"/>
      <c r="OBB11" s="139"/>
      <c r="OBC11" s="139"/>
      <c r="OBD11" s="139"/>
      <c r="OBE11" s="139"/>
      <c r="OBF11" s="139"/>
      <c r="OBG11" s="139"/>
      <c r="OBH11" s="139"/>
      <c r="OBI11" s="139"/>
      <c r="OBJ11" s="139"/>
      <c r="OBK11" s="139"/>
      <c r="OBL11" s="139"/>
      <c r="OBM11" s="139"/>
      <c r="OBN11" s="139"/>
      <c r="OBO11" s="139"/>
      <c r="OBP11" s="139"/>
      <c r="OBQ11" s="139"/>
      <c r="OBR11" s="139"/>
      <c r="OBS11" s="139"/>
      <c r="OBT11" s="139"/>
      <c r="OBU11" s="139"/>
      <c r="OBV11" s="139"/>
      <c r="OBW11" s="139"/>
      <c r="OBX11" s="139"/>
      <c r="OBY11" s="139"/>
      <c r="OBZ11" s="139"/>
      <c r="OCA11" s="139"/>
      <c r="OCB11" s="139"/>
      <c r="OCC11" s="139"/>
      <c r="OCD11" s="139"/>
      <c r="OCE11" s="139"/>
      <c r="OCF11" s="139"/>
      <c r="OCG11" s="139"/>
      <c r="OCH11" s="139"/>
      <c r="OCI11" s="139"/>
      <c r="OCJ11" s="139"/>
      <c r="OCK11" s="139"/>
      <c r="OCL11" s="139"/>
      <c r="OCM11" s="139"/>
      <c r="OCN11" s="139"/>
      <c r="OCO11" s="139"/>
      <c r="OCP11" s="139"/>
      <c r="OCQ11" s="139"/>
      <c r="OCR11" s="139"/>
      <c r="OCS11" s="139"/>
      <c r="OCT11" s="139"/>
      <c r="OCU11" s="139"/>
      <c r="OCV11" s="139"/>
      <c r="OCW11" s="139"/>
      <c r="OCX11" s="139"/>
      <c r="OCY11" s="139"/>
      <c r="OCZ11" s="139"/>
      <c r="ODA11" s="139"/>
      <c r="ODB11" s="139"/>
      <c r="ODC11" s="139"/>
      <c r="ODD11" s="139"/>
      <c r="ODE11" s="139"/>
      <c r="ODF11" s="139"/>
      <c r="ODG11" s="139"/>
      <c r="ODH11" s="139"/>
      <c r="ODI11" s="139"/>
      <c r="ODJ11" s="139"/>
      <c r="ODK11" s="139"/>
      <c r="ODL11" s="139"/>
      <c r="ODM11" s="139"/>
      <c r="ODN11" s="139"/>
      <c r="ODO11" s="139"/>
      <c r="ODP11" s="139"/>
      <c r="ODQ11" s="139"/>
      <c r="ODR11" s="139"/>
      <c r="ODS11" s="139"/>
      <c r="ODT11" s="139"/>
      <c r="ODU11" s="139"/>
      <c r="ODV11" s="139"/>
      <c r="ODW11" s="139"/>
      <c r="ODX11" s="139"/>
      <c r="ODY11" s="139"/>
      <c r="ODZ11" s="139"/>
      <c r="OEA11" s="139"/>
      <c r="OEB11" s="139"/>
      <c r="OEC11" s="139"/>
      <c r="OED11" s="139"/>
      <c r="OEE11" s="139"/>
      <c r="OEF11" s="139"/>
      <c r="OEG11" s="139"/>
      <c r="OEH11" s="139"/>
      <c r="OEI11" s="139"/>
      <c r="OEJ11" s="139"/>
      <c r="OEK11" s="139"/>
      <c r="OEL11" s="139"/>
      <c r="OEM11" s="139"/>
      <c r="OEN11" s="139"/>
      <c r="OEO11" s="139"/>
      <c r="OEP11" s="139"/>
      <c r="OEQ11" s="139"/>
      <c r="OER11" s="139"/>
      <c r="OES11" s="139"/>
      <c r="OET11" s="139"/>
      <c r="OEU11" s="139"/>
      <c r="OEV11" s="139"/>
      <c r="OEW11" s="139"/>
      <c r="OEX11" s="139"/>
      <c r="OEY11" s="139"/>
      <c r="OEZ11" s="139"/>
      <c r="OFA11" s="139"/>
      <c r="OFB11" s="139"/>
      <c r="OFC11" s="139"/>
      <c r="OFD11" s="139"/>
      <c r="OFE11" s="139"/>
      <c r="OFF11" s="139"/>
      <c r="OFG11" s="139"/>
      <c r="OFH11" s="139"/>
      <c r="OFI11" s="139"/>
      <c r="OFJ11" s="139"/>
      <c r="OFK11" s="139"/>
      <c r="OFL11" s="139"/>
      <c r="OFM11" s="139"/>
      <c r="OFN11" s="139"/>
      <c r="OFO11" s="139"/>
      <c r="OFP11" s="139"/>
      <c r="OFQ11" s="139"/>
      <c r="OFR11" s="139"/>
      <c r="OFS11" s="139"/>
      <c r="OFT11" s="139"/>
      <c r="OFU11" s="139"/>
      <c r="OFV11" s="139"/>
      <c r="OFW11" s="139"/>
      <c r="OFX11" s="139"/>
      <c r="OFY11" s="139"/>
      <c r="OFZ11" s="139"/>
      <c r="OGA11" s="139"/>
      <c r="OGB11" s="139"/>
      <c r="OGC11" s="139"/>
      <c r="OGD11" s="139"/>
      <c r="OGE11" s="139"/>
      <c r="OGF11" s="139"/>
      <c r="OGG11" s="139"/>
      <c r="OGH11" s="139"/>
      <c r="OGI11" s="139"/>
      <c r="OGJ11" s="139"/>
      <c r="OGK11" s="139"/>
      <c r="OGL11" s="139"/>
      <c r="OGM11" s="139"/>
      <c r="OGN11" s="139"/>
      <c r="OGO11" s="139"/>
      <c r="OGP11" s="139"/>
      <c r="OGQ11" s="139"/>
      <c r="OGR11" s="139"/>
      <c r="OGS11" s="139"/>
      <c r="OGT11" s="139"/>
      <c r="OGU11" s="139"/>
      <c r="OGV11" s="139"/>
      <c r="OGW11" s="139"/>
      <c r="OGX11" s="139"/>
      <c r="OGY11" s="139"/>
      <c r="OGZ11" s="139"/>
      <c r="OHA11" s="139"/>
      <c r="OHB11" s="139"/>
      <c r="OHC11" s="139"/>
      <c r="OHD11" s="139"/>
      <c r="OHE11" s="139"/>
      <c r="OHF11" s="139"/>
      <c r="OHG11" s="139"/>
      <c r="OHH11" s="139"/>
      <c r="OHI11" s="139"/>
      <c r="OHJ11" s="139"/>
      <c r="OHK11" s="139"/>
      <c r="OHL11" s="139"/>
      <c r="OHM11" s="139"/>
      <c r="OHN11" s="139"/>
      <c r="OHO11" s="139"/>
      <c r="OHP11" s="139"/>
      <c r="OHQ11" s="139"/>
      <c r="OHR11" s="139"/>
      <c r="OHS11" s="139"/>
      <c r="OHT11" s="139"/>
      <c r="OHU11" s="139"/>
      <c r="OHV11" s="139"/>
      <c r="OHW11" s="139"/>
      <c r="OHX11" s="139"/>
      <c r="OHY11" s="139"/>
      <c r="OHZ11" s="139"/>
      <c r="OIA11" s="139"/>
      <c r="OIB11" s="139"/>
      <c r="OIC11" s="139"/>
      <c r="OID11" s="139"/>
      <c r="OIE11" s="139"/>
      <c r="OIF11" s="139"/>
      <c r="OIG11" s="139"/>
      <c r="OIH11" s="139"/>
      <c r="OII11" s="139"/>
      <c r="OIJ11" s="139"/>
      <c r="OIK11" s="139"/>
      <c r="OIL11" s="139"/>
      <c r="OIM11" s="139"/>
      <c r="OIN11" s="139"/>
      <c r="OIO11" s="139"/>
      <c r="OIP11" s="139"/>
      <c r="OIQ11" s="139"/>
      <c r="OIR11" s="139"/>
      <c r="OIS11" s="139"/>
      <c r="OIT11" s="139"/>
      <c r="OIU11" s="139"/>
      <c r="OIV11" s="139"/>
      <c r="OIW11" s="139"/>
      <c r="OIX11" s="139"/>
      <c r="OIY11" s="139"/>
      <c r="OIZ11" s="139"/>
      <c r="OJA11" s="139"/>
      <c r="OJB11" s="139"/>
      <c r="OJC11" s="139"/>
      <c r="OJD11" s="139"/>
      <c r="OJE11" s="139"/>
      <c r="OJF11" s="139"/>
      <c r="OJG11" s="139"/>
      <c r="OJH11" s="139"/>
      <c r="OJI11" s="139"/>
      <c r="OJJ11" s="139"/>
      <c r="OJK11" s="139"/>
      <c r="OJL11" s="139"/>
      <c r="OJM11" s="139"/>
      <c r="OJN11" s="139"/>
      <c r="OJO11" s="139"/>
      <c r="OJP11" s="139"/>
      <c r="OJQ11" s="139"/>
      <c r="OJR11" s="139"/>
      <c r="OJS11" s="139"/>
      <c r="OJT11" s="139"/>
      <c r="OJU11" s="139"/>
      <c r="OJV11" s="139"/>
      <c r="OJW11" s="139"/>
      <c r="OJX11" s="139"/>
      <c r="OJY11" s="139"/>
      <c r="OJZ11" s="139"/>
      <c r="OKA11" s="139"/>
      <c r="OKB11" s="139"/>
      <c r="OKC11" s="139"/>
      <c r="OKD11" s="139"/>
      <c r="OKE11" s="139"/>
      <c r="OKF11" s="139"/>
      <c r="OKG11" s="139"/>
      <c r="OKH11" s="139"/>
      <c r="OKI11" s="139"/>
      <c r="OKJ11" s="139"/>
      <c r="OKK11" s="139"/>
      <c r="OKL11" s="139"/>
      <c r="OKM11" s="139"/>
      <c r="OKN11" s="139"/>
      <c r="OKO11" s="139"/>
      <c r="OKP11" s="139"/>
      <c r="OKQ11" s="139"/>
      <c r="OKR11" s="139"/>
      <c r="OKS11" s="139"/>
      <c r="OKT11" s="139"/>
      <c r="OKU11" s="139"/>
      <c r="OKV11" s="139"/>
      <c r="OKW11" s="139"/>
      <c r="OKX11" s="139"/>
      <c r="OKY11" s="139"/>
      <c r="OKZ11" s="139"/>
      <c r="OLA11" s="139"/>
      <c r="OLB11" s="139"/>
      <c r="OLC11" s="139"/>
      <c r="OLD11" s="139"/>
      <c r="OLE11" s="139"/>
      <c r="OLF11" s="139"/>
      <c r="OLG11" s="139"/>
      <c r="OLH11" s="139"/>
      <c r="OLI11" s="139"/>
      <c r="OLJ11" s="139"/>
      <c r="OLK11" s="139"/>
      <c r="OLL11" s="139"/>
      <c r="OLM11" s="139"/>
      <c r="OLN11" s="139"/>
      <c r="OLO11" s="139"/>
      <c r="OLP11" s="139"/>
      <c r="OLQ11" s="139"/>
      <c r="OLR11" s="139"/>
      <c r="OLS11" s="139"/>
      <c r="OLT11" s="139"/>
      <c r="OLU11" s="139"/>
      <c r="OLV11" s="139"/>
      <c r="OLW11" s="139"/>
      <c r="OLX11" s="139"/>
      <c r="OLY11" s="139"/>
      <c r="OLZ11" s="139"/>
      <c r="OMA11" s="139"/>
      <c r="OMB11" s="139"/>
      <c r="OMC11" s="139"/>
      <c r="OMD11" s="139"/>
      <c r="OME11" s="139"/>
      <c r="OMF11" s="139"/>
      <c r="OMG11" s="139"/>
      <c r="OMH11" s="139"/>
      <c r="OMI11" s="139"/>
      <c r="OMJ11" s="139"/>
      <c r="OMK11" s="139"/>
      <c r="OML11" s="139"/>
      <c r="OMM11" s="139"/>
      <c r="OMN11" s="139"/>
      <c r="OMO11" s="139"/>
      <c r="OMP11" s="139"/>
      <c r="OMQ11" s="139"/>
      <c r="OMR11" s="139"/>
      <c r="OMS11" s="139"/>
      <c r="OMT11" s="139"/>
      <c r="OMU11" s="139"/>
      <c r="OMV11" s="139"/>
      <c r="OMW11" s="139"/>
      <c r="OMX11" s="139"/>
      <c r="OMY11" s="139"/>
      <c r="OMZ11" s="139"/>
      <c r="ONA11" s="139"/>
      <c r="ONB11" s="139"/>
      <c r="ONC11" s="139"/>
      <c r="OND11" s="139"/>
      <c r="ONE11" s="139"/>
      <c r="ONF11" s="139"/>
      <c r="ONG11" s="139"/>
      <c r="ONH11" s="139"/>
      <c r="ONI11" s="139"/>
      <c r="ONJ11" s="139"/>
      <c r="ONK11" s="139"/>
      <c r="ONL11" s="139"/>
      <c r="ONM11" s="139"/>
      <c r="ONN11" s="139"/>
      <c r="ONO11" s="139"/>
      <c r="ONP11" s="139"/>
      <c r="ONQ11" s="139"/>
      <c r="ONR11" s="139"/>
      <c r="ONS11" s="139"/>
      <c r="ONT11" s="139"/>
      <c r="ONU11" s="139"/>
      <c r="ONV11" s="139"/>
      <c r="ONW11" s="139"/>
      <c r="ONX11" s="139"/>
      <c r="ONY11" s="139"/>
      <c r="ONZ11" s="139"/>
      <c r="OOA11" s="139"/>
      <c r="OOB11" s="139"/>
      <c r="OOC11" s="139"/>
      <c r="OOD11" s="139"/>
      <c r="OOE11" s="139"/>
      <c r="OOF11" s="139"/>
      <c r="OOG11" s="139"/>
      <c r="OOH11" s="139"/>
      <c r="OOI11" s="139"/>
      <c r="OOJ11" s="139"/>
      <c r="OOK11" s="139"/>
      <c r="OOL11" s="139"/>
      <c r="OOM11" s="139"/>
      <c r="OON11" s="139"/>
      <c r="OOO11" s="139"/>
      <c r="OOP11" s="139"/>
      <c r="OOQ11" s="139"/>
      <c r="OOR11" s="139"/>
      <c r="OOS11" s="139"/>
      <c r="OOT11" s="139"/>
      <c r="OOU11" s="139"/>
      <c r="OOV11" s="139"/>
      <c r="OOW11" s="139"/>
      <c r="OOX11" s="139"/>
      <c r="OOY11" s="139"/>
      <c r="OOZ11" s="139"/>
      <c r="OPA11" s="139"/>
      <c r="OPB11" s="139"/>
      <c r="OPC11" s="139"/>
      <c r="OPD11" s="139"/>
      <c r="OPE11" s="139"/>
      <c r="OPF11" s="139"/>
      <c r="OPG11" s="139"/>
      <c r="OPH11" s="139"/>
      <c r="OPI11" s="139"/>
      <c r="OPJ11" s="139"/>
      <c r="OPK11" s="139"/>
      <c r="OPL11" s="139"/>
      <c r="OPM11" s="139"/>
      <c r="OPN11" s="139"/>
      <c r="OPO11" s="139"/>
      <c r="OPP11" s="139"/>
      <c r="OPQ11" s="139"/>
      <c r="OPR11" s="139"/>
      <c r="OPS11" s="139"/>
      <c r="OPT11" s="139"/>
      <c r="OPU11" s="139"/>
      <c r="OPV11" s="139"/>
      <c r="OPW11" s="139"/>
      <c r="OPX11" s="139"/>
      <c r="OPY11" s="139"/>
      <c r="OPZ11" s="139"/>
      <c r="OQA11" s="139"/>
      <c r="OQB11" s="139"/>
      <c r="OQC11" s="139"/>
      <c r="OQD11" s="139"/>
      <c r="OQE11" s="139"/>
      <c r="OQF11" s="139"/>
      <c r="OQG11" s="139"/>
      <c r="OQH11" s="139"/>
      <c r="OQI11" s="139"/>
      <c r="OQJ11" s="139"/>
      <c r="OQK11" s="139"/>
      <c r="OQL11" s="139"/>
      <c r="OQM11" s="139"/>
      <c r="OQN11" s="139"/>
      <c r="OQO11" s="139"/>
      <c r="OQP11" s="139"/>
      <c r="OQQ11" s="139"/>
      <c r="OQR11" s="139"/>
      <c r="OQS11" s="139"/>
      <c r="OQT11" s="139"/>
      <c r="OQU11" s="139"/>
      <c r="OQV11" s="139"/>
      <c r="OQW11" s="139"/>
      <c r="OQX11" s="139"/>
      <c r="OQY11" s="139"/>
      <c r="OQZ11" s="139"/>
      <c r="ORA11" s="139"/>
      <c r="ORB11" s="139"/>
      <c r="ORC11" s="139"/>
      <c r="ORD11" s="139"/>
      <c r="ORE11" s="139"/>
      <c r="ORF11" s="139"/>
      <c r="ORG11" s="139"/>
      <c r="ORH11" s="139"/>
      <c r="ORI11" s="139"/>
      <c r="ORJ11" s="139"/>
      <c r="ORK11" s="139"/>
      <c r="ORL11" s="139"/>
      <c r="ORM11" s="139"/>
      <c r="ORN11" s="139"/>
      <c r="ORO11" s="139"/>
      <c r="ORP11" s="139"/>
      <c r="ORQ11" s="139"/>
      <c r="ORR11" s="139"/>
      <c r="ORS11" s="139"/>
      <c r="ORT11" s="139"/>
      <c r="ORU11" s="139"/>
      <c r="ORV11" s="139"/>
      <c r="ORW11" s="139"/>
      <c r="ORX11" s="139"/>
      <c r="ORY11" s="139"/>
      <c r="ORZ11" s="139"/>
      <c r="OSA11" s="139"/>
      <c r="OSB11" s="139"/>
      <c r="OSC11" s="139"/>
      <c r="OSD11" s="139"/>
      <c r="OSE11" s="139"/>
      <c r="OSF11" s="139"/>
      <c r="OSG11" s="139"/>
      <c r="OSH11" s="139"/>
      <c r="OSI11" s="139"/>
      <c r="OSJ11" s="139"/>
      <c r="OSK11" s="139"/>
      <c r="OSL11" s="139"/>
      <c r="OSM11" s="139"/>
      <c r="OSN11" s="139"/>
      <c r="OSO11" s="139"/>
      <c r="OSP11" s="139"/>
      <c r="OSQ11" s="139"/>
      <c r="OSR11" s="139"/>
      <c r="OSS11" s="139"/>
      <c r="OST11" s="139"/>
      <c r="OSU11" s="139"/>
      <c r="OSV11" s="139"/>
      <c r="OSW11" s="139"/>
      <c r="OSX11" s="139"/>
      <c r="OSY11" s="139"/>
      <c r="OSZ11" s="139"/>
      <c r="OTA11" s="139"/>
      <c r="OTB11" s="139"/>
      <c r="OTC11" s="139"/>
      <c r="OTD11" s="139"/>
      <c r="OTE11" s="139"/>
      <c r="OTF11" s="139"/>
      <c r="OTG11" s="139"/>
      <c r="OTH11" s="139"/>
      <c r="OTI11" s="139"/>
      <c r="OTJ11" s="139"/>
      <c r="OTK11" s="139"/>
      <c r="OTL11" s="139"/>
      <c r="OTM11" s="139"/>
      <c r="OTN11" s="139"/>
      <c r="OTO11" s="139"/>
      <c r="OTP11" s="139"/>
      <c r="OTQ11" s="139"/>
      <c r="OTR11" s="139"/>
      <c r="OTS11" s="139"/>
      <c r="OTT11" s="139"/>
      <c r="OTU11" s="139"/>
      <c r="OTV11" s="139"/>
      <c r="OTW11" s="139"/>
      <c r="OTX11" s="139"/>
      <c r="OTY11" s="139"/>
      <c r="OTZ11" s="139"/>
      <c r="OUA11" s="139"/>
      <c r="OUB11" s="139"/>
      <c r="OUC11" s="139"/>
      <c r="OUD11" s="139"/>
      <c r="OUE11" s="139"/>
      <c r="OUF11" s="139"/>
      <c r="OUG11" s="139"/>
      <c r="OUH11" s="139"/>
      <c r="OUI11" s="139"/>
      <c r="OUJ11" s="139"/>
      <c r="OUK11" s="139"/>
      <c r="OUL11" s="139"/>
      <c r="OUM11" s="139"/>
      <c r="OUN11" s="139"/>
      <c r="OUO11" s="139"/>
      <c r="OUP11" s="139"/>
      <c r="OUQ11" s="139"/>
      <c r="OUR11" s="139"/>
      <c r="OUS11" s="139"/>
      <c r="OUT11" s="139"/>
      <c r="OUU11" s="139"/>
      <c r="OUV11" s="139"/>
      <c r="OUW11" s="139"/>
      <c r="OUX11" s="139"/>
      <c r="OUY11" s="139"/>
      <c r="OUZ11" s="139"/>
      <c r="OVA11" s="139"/>
      <c r="OVB11" s="139"/>
      <c r="OVC11" s="139"/>
      <c r="OVD11" s="139"/>
      <c r="OVE11" s="139"/>
      <c r="OVF11" s="139"/>
      <c r="OVG11" s="139"/>
      <c r="OVH11" s="139"/>
      <c r="OVI11" s="139"/>
      <c r="OVJ11" s="139"/>
      <c r="OVK11" s="139"/>
      <c r="OVL11" s="139"/>
      <c r="OVM11" s="139"/>
      <c r="OVN11" s="139"/>
      <c r="OVO11" s="139"/>
      <c r="OVP11" s="139"/>
      <c r="OVQ11" s="139"/>
      <c r="OVR11" s="139"/>
      <c r="OVS11" s="139"/>
      <c r="OVT11" s="139"/>
      <c r="OVU11" s="139"/>
      <c r="OVV11" s="139"/>
      <c r="OVW11" s="139"/>
      <c r="OVX11" s="139"/>
      <c r="OVY11" s="139"/>
      <c r="OVZ11" s="139"/>
      <c r="OWA11" s="139"/>
      <c r="OWB11" s="139"/>
      <c r="OWC11" s="139"/>
      <c r="OWD11" s="139"/>
      <c r="OWE11" s="139"/>
      <c r="OWF11" s="139"/>
      <c r="OWG11" s="139"/>
      <c r="OWH11" s="139"/>
      <c r="OWI11" s="139"/>
      <c r="OWJ11" s="139"/>
      <c r="OWK11" s="139"/>
      <c r="OWL11" s="139"/>
      <c r="OWM11" s="139"/>
      <c r="OWN11" s="139"/>
      <c r="OWO11" s="139"/>
      <c r="OWP11" s="139"/>
      <c r="OWQ11" s="139"/>
      <c r="OWR11" s="139"/>
      <c r="OWS11" s="139"/>
      <c r="OWT11" s="139"/>
      <c r="OWU11" s="139"/>
      <c r="OWV11" s="139"/>
      <c r="OWW11" s="139"/>
      <c r="OWX11" s="139"/>
      <c r="OWY11" s="139"/>
      <c r="OWZ11" s="139"/>
      <c r="OXA11" s="139"/>
      <c r="OXB11" s="139"/>
      <c r="OXC11" s="139"/>
      <c r="OXD11" s="139"/>
      <c r="OXE11" s="139"/>
      <c r="OXF11" s="139"/>
      <c r="OXG11" s="139"/>
      <c r="OXH11" s="139"/>
      <c r="OXI11" s="139"/>
      <c r="OXJ11" s="139"/>
      <c r="OXK11" s="139"/>
      <c r="OXL11" s="139"/>
      <c r="OXM11" s="139"/>
      <c r="OXN11" s="139"/>
      <c r="OXO11" s="139"/>
      <c r="OXP11" s="139"/>
      <c r="OXQ11" s="139"/>
      <c r="OXR11" s="139"/>
      <c r="OXS11" s="139"/>
      <c r="OXT11" s="139"/>
      <c r="OXU11" s="139"/>
      <c r="OXV11" s="139"/>
      <c r="OXW11" s="139"/>
      <c r="OXX11" s="139"/>
      <c r="OXY11" s="139"/>
      <c r="OXZ11" s="139"/>
      <c r="OYA11" s="139"/>
      <c r="OYB11" s="139"/>
      <c r="OYC11" s="139"/>
      <c r="OYD11" s="139"/>
      <c r="OYE11" s="139"/>
      <c r="OYF11" s="139"/>
      <c r="OYG11" s="139"/>
      <c r="OYH11" s="139"/>
      <c r="OYI11" s="139"/>
      <c r="OYJ11" s="139"/>
      <c r="OYK11" s="139"/>
      <c r="OYL11" s="139"/>
      <c r="OYM11" s="139"/>
      <c r="OYN11" s="139"/>
      <c r="OYO11" s="139"/>
      <c r="OYP11" s="139"/>
      <c r="OYQ11" s="139"/>
      <c r="OYR11" s="139"/>
      <c r="OYS11" s="139"/>
      <c r="OYT11" s="139"/>
      <c r="OYU11" s="139"/>
      <c r="OYV11" s="139"/>
      <c r="OYW11" s="139"/>
      <c r="OYX11" s="139"/>
      <c r="OYY11" s="139"/>
      <c r="OYZ11" s="139"/>
      <c r="OZA11" s="139"/>
      <c r="OZB11" s="139"/>
      <c r="OZC11" s="139"/>
      <c r="OZD11" s="139"/>
      <c r="OZE11" s="139"/>
      <c r="OZF11" s="139"/>
      <c r="OZG11" s="139"/>
      <c r="OZH11" s="139"/>
      <c r="OZI11" s="139"/>
      <c r="OZJ11" s="139"/>
      <c r="OZK11" s="139"/>
      <c r="OZL11" s="139"/>
      <c r="OZM11" s="139"/>
      <c r="OZN11" s="139"/>
      <c r="OZO11" s="139"/>
      <c r="OZP11" s="139"/>
      <c r="OZQ11" s="139"/>
      <c r="OZR11" s="139"/>
      <c r="OZS11" s="139"/>
      <c r="OZT11" s="139"/>
      <c r="OZU11" s="139"/>
      <c r="OZV11" s="139"/>
      <c r="OZW11" s="139"/>
      <c r="OZX11" s="139"/>
      <c r="OZY11" s="139"/>
      <c r="OZZ11" s="139"/>
      <c r="PAA11" s="139"/>
      <c r="PAB11" s="139"/>
      <c r="PAC11" s="139"/>
      <c r="PAD11" s="139"/>
      <c r="PAE11" s="139"/>
      <c r="PAF11" s="139"/>
      <c r="PAG11" s="139"/>
      <c r="PAH11" s="139"/>
      <c r="PAI11" s="139"/>
      <c r="PAJ11" s="139"/>
      <c r="PAK11" s="139"/>
      <c r="PAL11" s="139"/>
      <c r="PAM11" s="139"/>
      <c r="PAN11" s="139"/>
      <c r="PAO11" s="139"/>
      <c r="PAP11" s="139"/>
      <c r="PAQ11" s="139"/>
      <c r="PAR11" s="139"/>
      <c r="PAS11" s="139"/>
      <c r="PAT11" s="139"/>
      <c r="PAU11" s="139"/>
      <c r="PAV11" s="139"/>
      <c r="PAW11" s="139"/>
      <c r="PAX11" s="139"/>
      <c r="PAY11" s="139"/>
      <c r="PAZ11" s="139"/>
      <c r="PBA11" s="139"/>
      <c r="PBB11" s="139"/>
      <c r="PBC11" s="139"/>
      <c r="PBD11" s="139"/>
      <c r="PBE11" s="139"/>
      <c r="PBF11" s="139"/>
      <c r="PBG11" s="139"/>
      <c r="PBH11" s="139"/>
      <c r="PBI11" s="139"/>
      <c r="PBJ11" s="139"/>
      <c r="PBK11" s="139"/>
      <c r="PBL11" s="139"/>
      <c r="PBM11" s="139"/>
      <c r="PBN11" s="139"/>
      <c r="PBO11" s="139"/>
      <c r="PBP11" s="139"/>
      <c r="PBQ11" s="139"/>
      <c r="PBR11" s="139"/>
      <c r="PBS11" s="139"/>
      <c r="PBT11" s="139"/>
      <c r="PBU11" s="139"/>
      <c r="PBV11" s="139"/>
      <c r="PBW11" s="139"/>
      <c r="PBX11" s="139"/>
      <c r="PBY11" s="139"/>
      <c r="PBZ11" s="139"/>
      <c r="PCA11" s="139"/>
      <c r="PCB11" s="139"/>
      <c r="PCC11" s="139"/>
      <c r="PCD11" s="139"/>
      <c r="PCE11" s="139"/>
      <c r="PCF11" s="139"/>
      <c r="PCG11" s="139"/>
      <c r="PCH11" s="139"/>
      <c r="PCI11" s="139"/>
      <c r="PCJ11" s="139"/>
      <c r="PCK11" s="139"/>
      <c r="PCL11" s="139"/>
      <c r="PCM11" s="139"/>
      <c r="PCN11" s="139"/>
      <c r="PCO11" s="139"/>
      <c r="PCP11" s="139"/>
      <c r="PCQ11" s="139"/>
      <c r="PCR11" s="139"/>
      <c r="PCS11" s="139"/>
      <c r="PCT11" s="139"/>
      <c r="PCU11" s="139"/>
      <c r="PCV11" s="139"/>
      <c r="PCW11" s="139"/>
      <c r="PCX11" s="139"/>
      <c r="PCY11" s="139"/>
      <c r="PCZ11" s="139"/>
      <c r="PDA11" s="139"/>
      <c r="PDB11" s="139"/>
      <c r="PDC11" s="139"/>
      <c r="PDD11" s="139"/>
      <c r="PDE11" s="139"/>
      <c r="PDF11" s="139"/>
      <c r="PDG11" s="139"/>
      <c r="PDH11" s="139"/>
      <c r="PDI11" s="139"/>
      <c r="PDJ11" s="139"/>
      <c r="PDK11" s="139"/>
      <c r="PDL11" s="139"/>
      <c r="PDM11" s="139"/>
      <c r="PDN11" s="139"/>
      <c r="PDO11" s="139"/>
      <c r="PDP11" s="139"/>
      <c r="PDQ11" s="139"/>
      <c r="PDR11" s="139"/>
      <c r="PDS11" s="139"/>
      <c r="PDT11" s="139"/>
      <c r="PDU11" s="139"/>
      <c r="PDV11" s="139"/>
      <c r="PDW11" s="139"/>
      <c r="PDX11" s="139"/>
      <c r="PDY11" s="139"/>
      <c r="PDZ11" s="139"/>
      <c r="PEA11" s="139"/>
      <c r="PEB11" s="139"/>
      <c r="PEC11" s="139"/>
      <c r="PED11" s="139"/>
      <c r="PEE11" s="139"/>
      <c r="PEF11" s="139"/>
      <c r="PEG11" s="139"/>
      <c r="PEH11" s="139"/>
      <c r="PEI11" s="139"/>
      <c r="PEJ11" s="139"/>
      <c r="PEK11" s="139"/>
      <c r="PEL11" s="139"/>
      <c r="PEM11" s="139"/>
      <c r="PEN11" s="139"/>
      <c r="PEO11" s="139"/>
      <c r="PEP11" s="139"/>
      <c r="PEQ11" s="139"/>
      <c r="PER11" s="139"/>
      <c r="PES11" s="139"/>
      <c r="PET11" s="139"/>
      <c r="PEU11" s="139"/>
      <c r="PEV11" s="139"/>
      <c r="PEW11" s="139"/>
      <c r="PEX11" s="139"/>
      <c r="PEY11" s="139"/>
      <c r="PEZ11" s="139"/>
      <c r="PFA11" s="139"/>
      <c r="PFB11" s="139"/>
      <c r="PFC11" s="139"/>
      <c r="PFD11" s="139"/>
      <c r="PFE11" s="139"/>
      <c r="PFF11" s="139"/>
      <c r="PFG11" s="139"/>
      <c r="PFH11" s="139"/>
      <c r="PFI11" s="139"/>
      <c r="PFJ11" s="139"/>
      <c r="PFK11" s="139"/>
      <c r="PFL11" s="139"/>
      <c r="PFM11" s="139"/>
      <c r="PFN11" s="139"/>
      <c r="PFO11" s="139"/>
      <c r="PFP11" s="139"/>
      <c r="PFQ11" s="139"/>
      <c r="PFR11" s="139"/>
      <c r="PFS11" s="139"/>
      <c r="PFT11" s="139"/>
      <c r="PFU11" s="139"/>
      <c r="PFV11" s="139"/>
      <c r="PFW11" s="139"/>
      <c r="PFX11" s="139"/>
      <c r="PFY11" s="139"/>
      <c r="PFZ11" s="139"/>
      <c r="PGA11" s="139"/>
      <c r="PGB11" s="139"/>
      <c r="PGC11" s="139"/>
      <c r="PGD11" s="139"/>
      <c r="PGE11" s="139"/>
      <c r="PGF11" s="139"/>
      <c r="PGG11" s="139"/>
      <c r="PGH11" s="139"/>
      <c r="PGI11" s="139"/>
      <c r="PGJ11" s="139"/>
      <c r="PGK11" s="139"/>
      <c r="PGL11" s="139"/>
      <c r="PGM11" s="139"/>
      <c r="PGN11" s="139"/>
      <c r="PGO11" s="139"/>
      <c r="PGP11" s="139"/>
      <c r="PGQ11" s="139"/>
      <c r="PGR11" s="139"/>
      <c r="PGS11" s="139"/>
      <c r="PGT11" s="139"/>
      <c r="PGU11" s="139"/>
      <c r="PGV11" s="139"/>
      <c r="PGW11" s="139"/>
      <c r="PGX11" s="139"/>
      <c r="PGY11" s="139"/>
      <c r="PGZ11" s="139"/>
      <c r="PHA11" s="139"/>
      <c r="PHB11" s="139"/>
      <c r="PHC11" s="139"/>
      <c r="PHD11" s="139"/>
      <c r="PHE11" s="139"/>
      <c r="PHF11" s="139"/>
      <c r="PHG11" s="139"/>
      <c r="PHH11" s="139"/>
      <c r="PHI11" s="139"/>
      <c r="PHJ11" s="139"/>
      <c r="PHK11" s="139"/>
      <c r="PHL11" s="139"/>
      <c r="PHM11" s="139"/>
      <c r="PHN11" s="139"/>
      <c r="PHO11" s="139"/>
      <c r="PHP11" s="139"/>
      <c r="PHQ11" s="139"/>
      <c r="PHR11" s="139"/>
      <c r="PHS11" s="139"/>
      <c r="PHT11" s="139"/>
      <c r="PHU11" s="139"/>
      <c r="PHV11" s="139"/>
      <c r="PHW11" s="139"/>
      <c r="PHX11" s="139"/>
      <c r="PHY11" s="139"/>
      <c r="PHZ11" s="139"/>
      <c r="PIA11" s="139"/>
      <c r="PIB11" s="139"/>
      <c r="PIC11" s="139"/>
      <c r="PID11" s="139"/>
      <c r="PIE11" s="139"/>
      <c r="PIF11" s="139"/>
      <c r="PIG11" s="139"/>
      <c r="PIH11" s="139"/>
      <c r="PII11" s="139"/>
      <c r="PIJ11" s="139"/>
      <c r="PIK11" s="139"/>
      <c r="PIL11" s="139"/>
      <c r="PIM11" s="139"/>
      <c r="PIN11" s="139"/>
      <c r="PIO11" s="139"/>
      <c r="PIP11" s="139"/>
      <c r="PIQ11" s="139"/>
      <c r="PIR11" s="139"/>
      <c r="PIS11" s="139"/>
      <c r="PIT11" s="139"/>
      <c r="PIU11" s="139"/>
      <c r="PIV11" s="139"/>
      <c r="PIW11" s="139"/>
      <c r="PIX11" s="139"/>
      <c r="PIY11" s="139"/>
      <c r="PIZ11" s="139"/>
      <c r="PJA11" s="139"/>
      <c r="PJB11" s="139"/>
      <c r="PJC11" s="139"/>
      <c r="PJD11" s="139"/>
      <c r="PJE11" s="139"/>
      <c r="PJF11" s="139"/>
      <c r="PJG11" s="139"/>
      <c r="PJH11" s="139"/>
      <c r="PJI11" s="139"/>
      <c r="PJJ11" s="139"/>
      <c r="PJK11" s="139"/>
      <c r="PJL11" s="139"/>
      <c r="PJM11" s="139"/>
      <c r="PJN11" s="139"/>
      <c r="PJO11" s="139"/>
      <c r="PJP11" s="139"/>
      <c r="PJQ11" s="139"/>
      <c r="PJR11" s="139"/>
      <c r="PJS11" s="139"/>
      <c r="PJT11" s="139"/>
      <c r="PJU11" s="139"/>
      <c r="PJV11" s="139"/>
      <c r="PJW11" s="139"/>
      <c r="PJX11" s="139"/>
      <c r="PJY11" s="139"/>
      <c r="PJZ11" s="139"/>
      <c r="PKA11" s="139"/>
      <c r="PKB11" s="139"/>
      <c r="PKC11" s="139"/>
      <c r="PKD11" s="139"/>
      <c r="PKE11" s="139"/>
      <c r="PKF11" s="139"/>
      <c r="PKG11" s="139"/>
      <c r="PKH11" s="139"/>
      <c r="PKI11" s="139"/>
      <c r="PKJ11" s="139"/>
      <c r="PKK11" s="139"/>
      <c r="PKL11" s="139"/>
      <c r="PKM11" s="139"/>
      <c r="PKN11" s="139"/>
      <c r="PKO11" s="139"/>
      <c r="PKP11" s="139"/>
      <c r="PKQ11" s="139"/>
      <c r="PKR11" s="139"/>
      <c r="PKS11" s="139"/>
      <c r="PKT11" s="139"/>
      <c r="PKU11" s="139"/>
      <c r="PKV11" s="139"/>
      <c r="PKW11" s="139"/>
      <c r="PKX11" s="139"/>
      <c r="PKY11" s="139"/>
      <c r="PKZ11" s="139"/>
      <c r="PLA11" s="139"/>
      <c r="PLB11" s="139"/>
      <c r="PLC11" s="139"/>
      <c r="PLD11" s="139"/>
      <c r="PLE11" s="139"/>
      <c r="PLF11" s="139"/>
      <c r="PLG11" s="139"/>
      <c r="PLH11" s="139"/>
      <c r="PLI11" s="139"/>
      <c r="PLJ11" s="139"/>
      <c r="PLK11" s="139"/>
      <c r="PLL11" s="139"/>
      <c r="PLM11" s="139"/>
      <c r="PLN11" s="139"/>
      <c r="PLO11" s="139"/>
      <c r="PLP11" s="139"/>
      <c r="PLQ11" s="139"/>
      <c r="PLR11" s="139"/>
      <c r="PLS11" s="139"/>
      <c r="PLT11" s="139"/>
      <c r="PLU11" s="139"/>
      <c r="PLV11" s="139"/>
      <c r="PLW11" s="139"/>
      <c r="PLX11" s="139"/>
      <c r="PLY11" s="139"/>
      <c r="PLZ11" s="139"/>
      <c r="PMA11" s="139"/>
      <c r="PMB11" s="139"/>
      <c r="PMC11" s="139"/>
      <c r="PMD11" s="139"/>
      <c r="PME11" s="139"/>
      <c r="PMF11" s="139"/>
      <c r="PMG11" s="139"/>
      <c r="PMH11" s="139"/>
      <c r="PMI11" s="139"/>
      <c r="PMJ11" s="139"/>
      <c r="PMK11" s="139"/>
      <c r="PML11" s="139"/>
      <c r="PMM11" s="139"/>
      <c r="PMN11" s="139"/>
      <c r="PMO11" s="139"/>
      <c r="PMP11" s="139"/>
      <c r="PMQ11" s="139"/>
      <c r="PMR11" s="139"/>
      <c r="PMS11" s="139"/>
      <c r="PMT11" s="139"/>
      <c r="PMU11" s="139"/>
      <c r="PMV11" s="139"/>
      <c r="PMW11" s="139"/>
      <c r="PMX11" s="139"/>
      <c r="PMY11" s="139"/>
      <c r="PMZ11" s="139"/>
      <c r="PNA11" s="139"/>
      <c r="PNB11" s="139"/>
      <c r="PNC11" s="139"/>
      <c r="PND11" s="139"/>
      <c r="PNE11" s="139"/>
      <c r="PNF11" s="139"/>
      <c r="PNG11" s="139"/>
      <c r="PNH11" s="139"/>
      <c r="PNI11" s="139"/>
      <c r="PNJ11" s="139"/>
      <c r="PNK11" s="139"/>
      <c r="PNL11" s="139"/>
      <c r="PNM11" s="139"/>
      <c r="PNN11" s="139"/>
      <c r="PNO11" s="139"/>
      <c r="PNP11" s="139"/>
      <c r="PNQ11" s="139"/>
      <c r="PNR11" s="139"/>
      <c r="PNS11" s="139"/>
      <c r="PNT11" s="139"/>
      <c r="PNU11" s="139"/>
      <c r="PNV11" s="139"/>
      <c r="PNW11" s="139"/>
      <c r="PNX11" s="139"/>
      <c r="PNY11" s="139"/>
      <c r="PNZ11" s="139"/>
      <c r="POA11" s="139"/>
      <c r="POB11" s="139"/>
      <c r="POC11" s="139"/>
      <c r="POD11" s="139"/>
      <c r="POE11" s="139"/>
      <c r="POF11" s="139"/>
      <c r="POG11" s="139"/>
      <c r="POH11" s="139"/>
      <c r="POI11" s="139"/>
      <c r="POJ11" s="139"/>
      <c r="POK11" s="139"/>
      <c r="POL11" s="139"/>
      <c r="POM11" s="139"/>
      <c r="PON11" s="139"/>
      <c r="POO11" s="139"/>
      <c r="POP11" s="139"/>
      <c r="POQ11" s="139"/>
      <c r="POR11" s="139"/>
      <c r="POS11" s="139"/>
      <c r="POT11" s="139"/>
      <c r="POU11" s="139"/>
      <c r="POV11" s="139"/>
      <c r="POW11" s="139"/>
      <c r="POX11" s="139"/>
      <c r="POY11" s="139"/>
      <c r="POZ11" s="139"/>
      <c r="PPA11" s="139"/>
      <c r="PPB11" s="139"/>
      <c r="PPC11" s="139"/>
      <c r="PPD11" s="139"/>
      <c r="PPE11" s="139"/>
      <c r="PPF11" s="139"/>
      <c r="PPG11" s="139"/>
      <c r="PPH11" s="139"/>
      <c r="PPI11" s="139"/>
      <c r="PPJ11" s="139"/>
      <c r="PPK11" s="139"/>
      <c r="PPL11" s="139"/>
      <c r="PPM11" s="139"/>
      <c r="PPN11" s="139"/>
      <c r="PPO11" s="139"/>
      <c r="PPP11" s="139"/>
      <c r="PPQ11" s="139"/>
      <c r="PPR11" s="139"/>
      <c r="PPS11" s="139"/>
      <c r="PPT11" s="139"/>
      <c r="PPU11" s="139"/>
      <c r="PPV11" s="139"/>
      <c r="PPW11" s="139"/>
      <c r="PPX11" s="139"/>
      <c r="PPY11" s="139"/>
      <c r="PPZ11" s="139"/>
      <c r="PQA11" s="139"/>
      <c r="PQB11" s="139"/>
      <c r="PQC11" s="139"/>
      <c r="PQD11" s="139"/>
      <c r="PQE11" s="139"/>
      <c r="PQF11" s="139"/>
      <c r="PQG11" s="139"/>
      <c r="PQH11" s="139"/>
      <c r="PQI11" s="139"/>
      <c r="PQJ11" s="139"/>
      <c r="PQK11" s="139"/>
      <c r="PQL11" s="139"/>
      <c r="PQM11" s="139"/>
      <c r="PQN11" s="139"/>
      <c r="PQO11" s="139"/>
      <c r="PQP11" s="139"/>
      <c r="PQQ11" s="139"/>
      <c r="PQR11" s="139"/>
      <c r="PQS11" s="139"/>
      <c r="PQT11" s="139"/>
      <c r="PQU11" s="139"/>
      <c r="PQV11" s="139"/>
      <c r="PQW11" s="139"/>
      <c r="PQX11" s="139"/>
      <c r="PQY11" s="139"/>
      <c r="PQZ11" s="139"/>
      <c r="PRA11" s="139"/>
      <c r="PRB11" s="139"/>
      <c r="PRC11" s="139"/>
      <c r="PRD11" s="139"/>
      <c r="PRE11" s="139"/>
      <c r="PRF11" s="139"/>
      <c r="PRG11" s="139"/>
      <c r="PRH11" s="139"/>
      <c r="PRI11" s="139"/>
      <c r="PRJ11" s="139"/>
      <c r="PRK11" s="139"/>
      <c r="PRL11" s="139"/>
      <c r="PRM11" s="139"/>
      <c r="PRN11" s="139"/>
      <c r="PRO11" s="139"/>
      <c r="PRP11" s="139"/>
      <c r="PRQ11" s="139"/>
      <c r="PRR11" s="139"/>
      <c r="PRS11" s="139"/>
      <c r="PRT11" s="139"/>
      <c r="PRU11" s="139"/>
      <c r="PRV11" s="139"/>
      <c r="PRW11" s="139"/>
      <c r="PRX11" s="139"/>
      <c r="PRY11" s="139"/>
      <c r="PRZ11" s="139"/>
      <c r="PSA11" s="139"/>
      <c r="PSB11" s="139"/>
      <c r="PSC11" s="139"/>
      <c r="PSD11" s="139"/>
      <c r="PSE11" s="139"/>
      <c r="PSF11" s="139"/>
      <c r="PSG11" s="139"/>
      <c r="PSH11" s="139"/>
      <c r="PSI11" s="139"/>
      <c r="PSJ11" s="139"/>
      <c r="PSK11" s="139"/>
      <c r="PSL11" s="139"/>
      <c r="PSM11" s="139"/>
      <c r="PSN11" s="139"/>
      <c r="PSO11" s="139"/>
      <c r="PSP11" s="139"/>
      <c r="PSQ11" s="139"/>
      <c r="PSR11" s="139"/>
      <c r="PSS11" s="139"/>
      <c r="PST11" s="139"/>
      <c r="PSU11" s="139"/>
      <c r="PSV11" s="139"/>
      <c r="PSW11" s="139"/>
      <c r="PSX11" s="139"/>
      <c r="PSY11" s="139"/>
      <c r="PSZ11" s="139"/>
      <c r="PTA11" s="139"/>
      <c r="PTB11" s="139"/>
      <c r="PTC11" s="139"/>
      <c r="PTD11" s="139"/>
      <c r="PTE11" s="139"/>
      <c r="PTF11" s="139"/>
      <c r="PTG11" s="139"/>
      <c r="PTH11" s="139"/>
      <c r="PTI11" s="139"/>
      <c r="PTJ11" s="139"/>
      <c r="PTK11" s="139"/>
      <c r="PTL11" s="139"/>
      <c r="PTM11" s="139"/>
      <c r="PTN11" s="139"/>
      <c r="PTO11" s="139"/>
      <c r="PTP11" s="139"/>
      <c r="PTQ11" s="139"/>
      <c r="PTR11" s="139"/>
      <c r="PTS11" s="139"/>
      <c r="PTT11" s="139"/>
      <c r="PTU11" s="139"/>
      <c r="PTV11" s="139"/>
      <c r="PTW11" s="139"/>
      <c r="PTX11" s="139"/>
      <c r="PTY11" s="139"/>
      <c r="PTZ11" s="139"/>
      <c r="PUA11" s="139"/>
      <c r="PUB11" s="139"/>
      <c r="PUC11" s="139"/>
      <c r="PUD11" s="139"/>
      <c r="PUE11" s="139"/>
      <c r="PUF11" s="139"/>
      <c r="PUG11" s="139"/>
      <c r="PUH11" s="139"/>
      <c r="PUI11" s="139"/>
      <c r="PUJ11" s="139"/>
      <c r="PUK11" s="139"/>
      <c r="PUL11" s="139"/>
      <c r="PUM11" s="139"/>
      <c r="PUN11" s="139"/>
      <c r="PUO11" s="139"/>
      <c r="PUP11" s="139"/>
      <c r="PUQ11" s="139"/>
      <c r="PUR11" s="139"/>
      <c r="PUS11" s="139"/>
      <c r="PUT11" s="139"/>
      <c r="PUU11" s="139"/>
      <c r="PUV11" s="139"/>
      <c r="PUW11" s="139"/>
      <c r="PUX11" s="139"/>
      <c r="PUY11" s="139"/>
      <c r="PUZ11" s="139"/>
      <c r="PVA11" s="139"/>
      <c r="PVB11" s="139"/>
      <c r="PVC11" s="139"/>
      <c r="PVD11" s="139"/>
      <c r="PVE11" s="139"/>
      <c r="PVF11" s="139"/>
      <c r="PVG11" s="139"/>
      <c r="PVH11" s="139"/>
      <c r="PVI11" s="139"/>
      <c r="PVJ11" s="139"/>
      <c r="PVK11" s="139"/>
      <c r="PVL11" s="139"/>
      <c r="PVM11" s="139"/>
      <c r="PVN11" s="139"/>
      <c r="PVO11" s="139"/>
      <c r="PVP11" s="139"/>
      <c r="PVQ11" s="139"/>
      <c r="PVR11" s="139"/>
      <c r="PVS11" s="139"/>
      <c r="PVT11" s="139"/>
      <c r="PVU11" s="139"/>
      <c r="PVV11" s="139"/>
      <c r="PVW11" s="139"/>
      <c r="PVX11" s="139"/>
      <c r="PVY11" s="139"/>
      <c r="PVZ11" s="139"/>
      <c r="PWA11" s="139"/>
      <c r="PWB11" s="139"/>
      <c r="PWC11" s="139"/>
      <c r="PWD11" s="139"/>
      <c r="PWE11" s="139"/>
      <c r="PWF11" s="139"/>
      <c r="PWG11" s="139"/>
      <c r="PWH11" s="139"/>
      <c r="PWI11" s="139"/>
      <c r="PWJ11" s="139"/>
      <c r="PWK11" s="139"/>
      <c r="PWL11" s="139"/>
      <c r="PWM11" s="139"/>
      <c r="PWN11" s="139"/>
      <c r="PWO11" s="139"/>
      <c r="PWP11" s="139"/>
      <c r="PWQ11" s="139"/>
      <c r="PWR11" s="139"/>
      <c r="PWS11" s="139"/>
      <c r="PWT11" s="139"/>
      <c r="PWU11" s="139"/>
      <c r="PWV11" s="139"/>
      <c r="PWW11" s="139"/>
      <c r="PWX11" s="139"/>
      <c r="PWY11" s="139"/>
      <c r="PWZ11" s="139"/>
      <c r="PXA11" s="139"/>
      <c r="PXB11" s="139"/>
      <c r="PXC11" s="139"/>
      <c r="PXD11" s="139"/>
      <c r="PXE11" s="139"/>
      <c r="PXF11" s="139"/>
      <c r="PXG11" s="139"/>
      <c r="PXH11" s="139"/>
      <c r="PXI11" s="139"/>
      <c r="PXJ11" s="139"/>
      <c r="PXK11" s="139"/>
      <c r="PXL11" s="139"/>
      <c r="PXM11" s="139"/>
      <c r="PXN11" s="139"/>
      <c r="PXO11" s="139"/>
      <c r="PXP11" s="139"/>
      <c r="PXQ11" s="139"/>
      <c r="PXR11" s="139"/>
      <c r="PXS11" s="139"/>
      <c r="PXT11" s="139"/>
      <c r="PXU11" s="139"/>
      <c r="PXV11" s="139"/>
      <c r="PXW11" s="139"/>
      <c r="PXX11" s="139"/>
      <c r="PXY11" s="139"/>
      <c r="PXZ11" s="139"/>
      <c r="PYA11" s="139"/>
      <c r="PYB11" s="139"/>
      <c r="PYC11" s="139"/>
      <c r="PYD11" s="139"/>
      <c r="PYE11" s="139"/>
      <c r="PYF11" s="139"/>
      <c r="PYG11" s="139"/>
      <c r="PYH11" s="139"/>
      <c r="PYI11" s="139"/>
      <c r="PYJ11" s="139"/>
      <c r="PYK11" s="139"/>
      <c r="PYL11" s="139"/>
      <c r="PYM11" s="139"/>
      <c r="PYN11" s="139"/>
      <c r="PYO11" s="139"/>
      <c r="PYP11" s="139"/>
      <c r="PYQ11" s="139"/>
      <c r="PYR11" s="139"/>
      <c r="PYS11" s="139"/>
      <c r="PYT11" s="139"/>
      <c r="PYU11" s="139"/>
      <c r="PYV11" s="139"/>
      <c r="PYW11" s="139"/>
      <c r="PYX11" s="139"/>
      <c r="PYY11" s="139"/>
      <c r="PYZ11" s="139"/>
      <c r="PZA11" s="139"/>
      <c r="PZB11" s="139"/>
      <c r="PZC11" s="139"/>
      <c r="PZD11" s="139"/>
      <c r="PZE11" s="139"/>
      <c r="PZF11" s="139"/>
      <c r="PZG11" s="139"/>
      <c r="PZH11" s="139"/>
      <c r="PZI11" s="139"/>
      <c r="PZJ11" s="139"/>
      <c r="PZK11" s="139"/>
      <c r="PZL11" s="139"/>
      <c r="PZM11" s="139"/>
      <c r="PZN11" s="139"/>
      <c r="PZO11" s="139"/>
      <c r="PZP11" s="139"/>
      <c r="PZQ11" s="139"/>
      <c r="PZR11" s="139"/>
      <c r="PZS11" s="139"/>
      <c r="PZT11" s="139"/>
      <c r="PZU11" s="139"/>
      <c r="PZV11" s="139"/>
      <c r="PZW11" s="139"/>
      <c r="PZX11" s="139"/>
      <c r="PZY11" s="139"/>
      <c r="PZZ11" s="139"/>
      <c r="QAA11" s="139"/>
      <c r="QAB11" s="139"/>
      <c r="QAC11" s="139"/>
      <c r="QAD11" s="139"/>
      <c r="QAE11" s="139"/>
      <c r="QAF11" s="139"/>
      <c r="QAG11" s="139"/>
      <c r="QAH11" s="139"/>
      <c r="QAI11" s="139"/>
      <c r="QAJ11" s="139"/>
      <c r="QAK11" s="139"/>
      <c r="QAL11" s="139"/>
      <c r="QAM11" s="139"/>
      <c r="QAN11" s="139"/>
      <c r="QAO11" s="139"/>
      <c r="QAP11" s="139"/>
      <c r="QAQ11" s="139"/>
      <c r="QAR11" s="139"/>
      <c r="QAS11" s="139"/>
      <c r="QAT11" s="139"/>
      <c r="QAU11" s="139"/>
      <c r="QAV11" s="139"/>
      <c r="QAW11" s="139"/>
      <c r="QAX11" s="139"/>
      <c r="QAY11" s="139"/>
      <c r="QAZ11" s="139"/>
      <c r="QBA11" s="139"/>
      <c r="QBB11" s="139"/>
      <c r="QBC11" s="139"/>
      <c r="QBD11" s="139"/>
      <c r="QBE11" s="139"/>
      <c r="QBF11" s="139"/>
      <c r="QBG11" s="139"/>
      <c r="QBH11" s="139"/>
      <c r="QBI11" s="139"/>
      <c r="QBJ11" s="139"/>
      <c r="QBK11" s="139"/>
      <c r="QBL11" s="139"/>
      <c r="QBM11" s="139"/>
      <c r="QBN11" s="139"/>
      <c r="QBO11" s="139"/>
      <c r="QBP11" s="139"/>
      <c r="QBQ11" s="139"/>
      <c r="QBR11" s="139"/>
      <c r="QBS11" s="139"/>
      <c r="QBT11" s="139"/>
      <c r="QBU11" s="139"/>
      <c r="QBV11" s="139"/>
      <c r="QBW11" s="139"/>
      <c r="QBX11" s="139"/>
      <c r="QBY11" s="139"/>
      <c r="QBZ11" s="139"/>
      <c r="QCA11" s="139"/>
      <c r="QCB11" s="139"/>
      <c r="QCC11" s="139"/>
      <c r="QCD11" s="139"/>
      <c r="QCE11" s="139"/>
      <c r="QCF11" s="139"/>
      <c r="QCG11" s="139"/>
      <c r="QCH11" s="139"/>
      <c r="QCI11" s="139"/>
      <c r="QCJ11" s="139"/>
      <c r="QCK11" s="139"/>
      <c r="QCL11" s="139"/>
      <c r="QCM11" s="139"/>
      <c r="QCN11" s="139"/>
      <c r="QCO11" s="139"/>
      <c r="QCP11" s="139"/>
      <c r="QCQ11" s="139"/>
      <c r="QCR11" s="139"/>
      <c r="QCS11" s="139"/>
      <c r="QCT11" s="139"/>
      <c r="QCU11" s="139"/>
      <c r="QCV11" s="139"/>
      <c r="QCW11" s="139"/>
      <c r="QCX11" s="139"/>
      <c r="QCY11" s="139"/>
      <c r="QCZ11" s="139"/>
      <c r="QDA11" s="139"/>
      <c r="QDB11" s="139"/>
      <c r="QDC11" s="139"/>
      <c r="QDD11" s="139"/>
      <c r="QDE11" s="139"/>
      <c r="QDF11" s="139"/>
      <c r="QDG11" s="139"/>
      <c r="QDH11" s="139"/>
      <c r="QDI11" s="139"/>
      <c r="QDJ11" s="139"/>
      <c r="QDK11" s="139"/>
      <c r="QDL11" s="139"/>
      <c r="QDM11" s="139"/>
      <c r="QDN11" s="139"/>
      <c r="QDO11" s="139"/>
      <c r="QDP11" s="139"/>
      <c r="QDQ11" s="139"/>
      <c r="QDR11" s="139"/>
      <c r="QDS11" s="139"/>
      <c r="QDT11" s="139"/>
      <c r="QDU11" s="139"/>
      <c r="QDV11" s="139"/>
      <c r="QDW11" s="139"/>
      <c r="QDX11" s="139"/>
      <c r="QDY11" s="139"/>
      <c r="QDZ11" s="139"/>
      <c r="QEA11" s="139"/>
      <c r="QEB11" s="139"/>
      <c r="QEC11" s="139"/>
      <c r="QED11" s="139"/>
      <c r="QEE11" s="139"/>
      <c r="QEF11" s="139"/>
      <c r="QEG11" s="139"/>
      <c r="QEH11" s="139"/>
      <c r="QEI11" s="139"/>
      <c r="QEJ11" s="139"/>
      <c r="QEK11" s="139"/>
      <c r="QEL11" s="139"/>
      <c r="QEM11" s="139"/>
      <c r="QEN11" s="139"/>
      <c r="QEO11" s="139"/>
      <c r="QEP11" s="139"/>
      <c r="QEQ11" s="139"/>
      <c r="QER11" s="139"/>
      <c r="QES11" s="139"/>
      <c r="QET11" s="139"/>
      <c r="QEU11" s="139"/>
      <c r="QEV11" s="139"/>
      <c r="QEW11" s="139"/>
      <c r="QEX11" s="139"/>
      <c r="QEY11" s="139"/>
      <c r="QEZ11" s="139"/>
      <c r="QFA11" s="139"/>
      <c r="QFB11" s="139"/>
      <c r="QFC11" s="139"/>
      <c r="QFD11" s="139"/>
      <c r="QFE11" s="139"/>
      <c r="QFF11" s="139"/>
      <c r="QFG11" s="139"/>
      <c r="QFH11" s="139"/>
      <c r="QFI11" s="139"/>
      <c r="QFJ11" s="139"/>
      <c r="QFK11" s="139"/>
      <c r="QFL11" s="139"/>
      <c r="QFM11" s="139"/>
      <c r="QFN11" s="139"/>
      <c r="QFO11" s="139"/>
      <c r="QFP11" s="139"/>
      <c r="QFQ11" s="139"/>
      <c r="QFR11" s="139"/>
      <c r="QFS11" s="139"/>
      <c r="QFT11" s="139"/>
      <c r="QFU11" s="139"/>
      <c r="QFV11" s="139"/>
      <c r="QFW11" s="139"/>
      <c r="QFX11" s="139"/>
      <c r="QFY11" s="139"/>
      <c r="QFZ11" s="139"/>
      <c r="QGA11" s="139"/>
      <c r="QGB11" s="139"/>
      <c r="QGC11" s="139"/>
      <c r="QGD11" s="139"/>
      <c r="QGE11" s="139"/>
      <c r="QGF11" s="139"/>
      <c r="QGG11" s="139"/>
      <c r="QGH11" s="139"/>
      <c r="QGI11" s="139"/>
      <c r="QGJ11" s="139"/>
      <c r="QGK11" s="139"/>
      <c r="QGL11" s="139"/>
      <c r="QGM11" s="139"/>
      <c r="QGN11" s="139"/>
      <c r="QGO11" s="139"/>
      <c r="QGP11" s="139"/>
      <c r="QGQ11" s="139"/>
      <c r="QGR11" s="139"/>
      <c r="QGS11" s="139"/>
      <c r="QGT11" s="139"/>
      <c r="QGU11" s="139"/>
      <c r="QGV11" s="139"/>
      <c r="QGW11" s="139"/>
      <c r="QGX11" s="139"/>
      <c r="QGY11" s="139"/>
      <c r="QGZ11" s="139"/>
      <c r="QHA11" s="139"/>
      <c r="QHB11" s="139"/>
      <c r="QHC11" s="139"/>
      <c r="QHD11" s="139"/>
      <c r="QHE11" s="139"/>
      <c r="QHF11" s="139"/>
      <c r="QHG11" s="139"/>
      <c r="QHH11" s="139"/>
      <c r="QHI11" s="139"/>
      <c r="QHJ11" s="139"/>
      <c r="QHK11" s="139"/>
      <c r="QHL11" s="139"/>
      <c r="QHM11" s="139"/>
      <c r="QHN11" s="139"/>
      <c r="QHO11" s="139"/>
      <c r="QHP11" s="139"/>
      <c r="QHQ11" s="139"/>
      <c r="QHR11" s="139"/>
      <c r="QHS11" s="139"/>
      <c r="QHT11" s="139"/>
      <c r="QHU11" s="139"/>
      <c r="QHV11" s="139"/>
      <c r="QHW11" s="139"/>
      <c r="QHX11" s="139"/>
      <c r="QHY11" s="139"/>
      <c r="QHZ11" s="139"/>
      <c r="QIA11" s="139"/>
      <c r="QIB11" s="139"/>
      <c r="QIC11" s="139"/>
      <c r="QID11" s="139"/>
      <c r="QIE11" s="139"/>
      <c r="QIF11" s="139"/>
      <c r="QIG11" s="139"/>
      <c r="QIH11" s="139"/>
      <c r="QII11" s="139"/>
      <c r="QIJ11" s="139"/>
      <c r="QIK11" s="139"/>
      <c r="QIL11" s="139"/>
      <c r="QIM11" s="139"/>
      <c r="QIN11" s="139"/>
      <c r="QIO11" s="139"/>
      <c r="QIP11" s="139"/>
      <c r="QIQ11" s="139"/>
      <c r="QIR11" s="139"/>
      <c r="QIS11" s="139"/>
      <c r="QIT11" s="139"/>
      <c r="QIU11" s="139"/>
      <c r="QIV11" s="139"/>
      <c r="QIW11" s="139"/>
      <c r="QIX11" s="139"/>
      <c r="QIY11" s="139"/>
      <c r="QIZ11" s="139"/>
      <c r="QJA11" s="139"/>
      <c r="QJB11" s="139"/>
      <c r="QJC11" s="139"/>
      <c r="QJD11" s="139"/>
      <c r="QJE11" s="139"/>
      <c r="QJF11" s="139"/>
      <c r="QJG11" s="139"/>
      <c r="QJH11" s="139"/>
      <c r="QJI11" s="139"/>
      <c r="QJJ11" s="139"/>
      <c r="QJK11" s="139"/>
      <c r="QJL11" s="139"/>
      <c r="QJM11" s="139"/>
      <c r="QJN11" s="139"/>
      <c r="QJO11" s="139"/>
      <c r="QJP11" s="139"/>
      <c r="QJQ11" s="139"/>
      <c r="QJR11" s="139"/>
      <c r="QJS11" s="139"/>
      <c r="QJT11" s="139"/>
      <c r="QJU11" s="139"/>
      <c r="QJV11" s="139"/>
      <c r="QJW11" s="139"/>
      <c r="QJX11" s="139"/>
      <c r="QJY11" s="139"/>
      <c r="QJZ11" s="139"/>
      <c r="QKA11" s="139"/>
      <c r="QKB11" s="139"/>
      <c r="QKC11" s="139"/>
      <c r="QKD11" s="139"/>
      <c r="QKE11" s="139"/>
      <c r="QKF11" s="139"/>
      <c r="QKG11" s="139"/>
      <c r="QKH11" s="139"/>
      <c r="QKI11" s="139"/>
      <c r="QKJ11" s="139"/>
      <c r="QKK11" s="139"/>
      <c r="QKL11" s="139"/>
      <c r="QKM11" s="139"/>
      <c r="QKN11" s="139"/>
      <c r="QKO11" s="139"/>
      <c r="QKP11" s="139"/>
      <c r="QKQ11" s="139"/>
      <c r="QKR11" s="139"/>
      <c r="QKS11" s="139"/>
      <c r="QKT11" s="139"/>
      <c r="QKU11" s="139"/>
      <c r="QKV11" s="139"/>
      <c r="QKW11" s="139"/>
      <c r="QKX11" s="139"/>
      <c r="QKY11" s="139"/>
      <c r="QKZ11" s="139"/>
      <c r="QLA11" s="139"/>
      <c r="QLB11" s="139"/>
      <c r="QLC11" s="139"/>
      <c r="QLD11" s="139"/>
      <c r="QLE11" s="139"/>
      <c r="QLF11" s="139"/>
      <c r="QLG11" s="139"/>
      <c r="QLH11" s="139"/>
      <c r="QLI11" s="139"/>
      <c r="QLJ11" s="139"/>
      <c r="QLK11" s="139"/>
      <c r="QLL11" s="139"/>
      <c r="QLM11" s="139"/>
      <c r="QLN11" s="139"/>
      <c r="QLO11" s="139"/>
      <c r="QLP11" s="139"/>
      <c r="QLQ11" s="139"/>
      <c r="QLR11" s="139"/>
      <c r="QLS11" s="139"/>
      <c r="QLT11" s="139"/>
      <c r="QLU11" s="139"/>
      <c r="QLV11" s="139"/>
      <c r="QLW11" s="139"/>
      <c r="QLX11" s="139"/>
      <c r="QLY11" s="139"/>
      <c r="QLZ11" s="139"/>
      <c r="QMA11" s="139"/>
      <c r="QMB11" s="139"/>
      <c r="QMC11" s="139"/>
      <c r="QMD11" s="139"/>
      <c r="QME11" s="139"/>
      <c r="QMF11" s="139"/>
      <c r="QMG11" s="139"/>
      <c r="QMH11" s="139"/>
      <c r="QMI11" s="139"/>
      <c r="QMJ11" s="139"/>
      <c r="QMK11" s="139"/>
      <c r="QML11" s="139"/>
      <c r="QMM11" s="139"/>
      <c r="QMN11" s="139"/>
      <c r="QMO11" s="139"/>
      <c r="QMP11" s="139"/>
      <c r="QMQ11" s="139"/>
      <c r="QMR11" s="139"/>
      <c r="QMS11" s="139"/>
      <c r="QMT11" s="139"/>
      <c r="QMU11" s="139"/>
      <c r="QMV11" s="139"/>
      <c r="QMW11" s="139"/>
      <c r="QMX11" s="139"/>
      <c r="QMY11" s="139"/>
      <c r="QMZ11" s="139"/>
      <c r="QNA11" s="139"/>
      <c r="QNB11" s="139"/>
      <c r="QNC11" s="139"/>
      <c r="QND11" s="139"/>
      <c r="QNE11" s="139"/>
      <c r="QNF11" s="139"/>
      <c r="QNG11" s="139"/>
      <c r="QNH11" s="139"/>
      <c r="QNI11" s="139"/>
      <c r="QNJ11" s="139"/>
      <c r="QNK11" s="139"/>
      <c r="QNL11" s="139"/>
      <c r="QNM11" s="139"/>
      <c r="QNN11" s="139"/>
      <c r="QNO11" s="139"/>
      <c r="QNP11" s="139"/>
      <c r="QNQ11" s="139"/>
      <c r="QNR11" s="139"/>
      <c r="QNS11" s="139"/>
      <c r="QNT11" s="139"/>
      <c r="QNU11" s="139"/>
      <c r="QNV11" s="139"/>
      <c r="QNW11" s="139"/>
      <c r="QNX11" s="139"/>
      <c r="QNY11" s="139"/>
      <c r="QNZ11" s="139"/>
      <c r="QOA11" s="139"/>
      <c r="QOB11" s="139"/>
      <c r="QOC11" s="139"/>
      <c r="QOD11" s="139"/>
      <c r="QOE11" s="139"/>
      <c r="QOF11" s="139"/>
      <c r="QOG11" s="139"/>
      <c r="QOH11" s="139"/>
      <c r="QOI11" s="139"/>
      <c r="QOJ11" s="139"/>
      <c r="QOK11" s="139"/>
      <c r="QOL11" s="139"/>
      <c r="QOM11" s="139"/>
      <c r="QON11" s="139"/>
      <c r="QOO11" s="139"/>
      <c r="QOP11" s="139"/>
      <c r="QOQ11" s="139"/>
      <c r="QOR11" s="139"/>
      <c r="QOS11" s="139"/>
      <c r="QOT11" s="139"/>
      <c r="QOU11" s="139"/>
      <c r="QOV11" s="139"/>
      <c r="QOW11" s="139"/>
      <c r="QOX11" s="139"/>
      <c r="QOY11" s="139"/>
      <c r="QOZ11" s="139"/>
      <c r="QPA11" s="139"/>
      <c r="QPB11" s="139"/>
      <c r="QPC11" s="139"/>
      <c r="QPD11" s="139"/>
      <c r="QPE11" s="139"/>
      <c r="QPF11" s="139"/>
      <c r="QPG11" s="139"/>
      <c r="QPH11" s="139"/>
      <c r="QPI11" s="139"/>
      <c r="QPJ11" s="139"/>
      <c r="QPK11" s="139"/>
      <c r="QPL11" s="139"/>
      <c r="QPM11" s="139"/>
      <c r="QPN11" s="139"/>
      <c r="QPO11" s="139"/>
      <c r="QPP11" s="139"/>
      <c r="QPQ11" s="139"/>
      <c r="QPR11" s="139"/>
      <c r="QPS11" s="139"/>
      <c r="QPT11" s="139"/>
      <c r="QPU11" s="139"/>
      <c r="QPV11" s="139"/>
      <c r="QPW11" s="139"/>
      <c r="QPX11" s="139"/>
      <c r="QPY11" s="139"/>
      <c r="QPZ11" s="139"/>
      <c r="QQA11" s="139"/>
      <c r="QQB11" s="139"/>
      <c r="QQC11" s="139"/>
      <c r="QQD11" s="139"/>
      <c r="QQE11" s="139"/>
      <c r="QQF11" s="139"/>
      <c r="QQG11" s="139"/>
      <c r="QQH11" s="139"/>
      <c r="QQI11" s="139"/>
      <c r="QQJ11" s="139"/>
      <c r="QQK11" s="139"/>
      <c r="QQL11" s="139"/>
      <c r="QQM11" s="139"/>
      <c r="QQN11" s="139"/>
      <c r="QQO11" s="139"/>
      <c r="QQP11" s="139"/>
      <c r="QQQ11" s="139"/>
      <c r="QQR11" s="139"/>
      <c r="QQS11" s="139"/>
      <c r="QQT11" s="139"/>
      <c r="QQU11" s="139"/>
      <c r="QQV11" s="139"/>
      <c r="QQW11" s="139"/>
      <c r="QQX11" s="139"/>
      <c r="QQY11" s="139"/>
      <c r="QQZ11" s="139"/>
      <c r="QRA11" s="139"/>
      <c r="QRB11" s="139"/>
      <c r="QRC11" s="139"/>
      <c r="QRD11" s="139"/>
      <c r="QRE11" s="139"/>
      <c r="QRF11" s="139"/>
      <c r="QRG11" s="139"/>
      <c r="QRH11" s="139"/>
      <c r="QRI11" s="139"/>
      <c r="QRJ11" s="139"/>
      <c r="QRK11" s="139"/>
      <c r="QRL11" s="139"/>
      <c r="QRM11" s="139"/>
      <c r="QRN11" s="139"/>
      <c r="QRO11" s="139"/>
      <c r="QRP11" s="139"/>
      <c r="QRQ11" s="139"/>
      <c r="QRR11" s="139"/>
      <c r="QRS11" s="139"/>
      <c r="QRT11" s="139"/>
      <c r="QRU11" s="139"/>
      <c r="QRV11" s="139"/>
      <c r="QRW11" s="139"/>
      <c r="QRX11" s="139"/>
      <c r="QRY11" s="139"/>
      <c r="QRZ11" s="139"/>
      <c r="QSA11" s="139"/>
      <c r="QSB11" s="139"/>
      <c r="QSC11" s="139"/>
      <c r="QSD11" s="139"/>
      <c r="QSE11" s="139"/>
      <c r="QSF11" s="139"/>
      <c r="QSG11" s="139"/>
      <c r="QSH11" s="139"/>
      <c r="QSI11" s="139"/>
      <c r="QSJ11" s="139"/>
      <c r="QSK11" s="139"/>
      <c r="QSL11" s="139"/>
      <c r="QSM11" s="139"/>
      <c r="QSN11" s="139"/>
      <c r="QSO11" s="139"/>
      <c r="QSP11" s="139"/>
      <c r="QSQ11" s="139"/>
      <c r="QSR11" s="139"/>
      <c r="QSS11" s="139"/>
      <c r="QST11" s="139"/>
      <c r="QSU11" s="139"/>
      <c r="QSV11" s="139"/>
      <c r="QSW11" s="139"/>
      <c r="QSX11" s="139"/>
      <c r="QSY11" s="139"/>
      <c r="QSZ11" s="139"/>
      <c r="QTA11" s="139"/>
      <c r="QTB11" s="139"/>
      <c r="QTC11" s="139"/>
      <c r="QTD11" s="139"/>
      <c r="QTE11" s="139"/>
      <c r="QTF11" s="139"/>
      <c r="QTG11" s="139"/>
      <c r="QTH11" s="139"/>
      <c r="QTI11" s="139"/>
      <c r="QTJ11" s="139"/>
      <c r="QTK11" s="139"/>
      <c r="QTL11" s="139"/>
      <c r="QTM11" s="139"/>
      <c r="QTN11" s="139"/>
      <c r="QTO11" s="139"/>
      <c r="QTP11" s="139"/>
      <c r="QTQ11" s="139"/>
      <c r="QTR11" s="139"/>
      <c r="QTS11" s="139"/>
      <c r="QTT11" s="139"/>
      <c r="QTU11" s="139"/>
      <c r="QTV11" s="139"/>
      <c r="QTW11" s="139"/>
      <c r="QTX11" s="139"/>
      <c r="QTY11" s="139"/>
      <c r="QTZ11" s="139"/>
      <c r="QUA11" s="139"/>
      <c r="QUB11" s="139"/>
      <c r="QUC11" s="139"/>
      <c r="QUD11" s="139"/>
      <c r="QUE11" s="139"/>
      <c r="QUF11" s="139"/>
      <c r="QUG11" s="139"/>
      <c r="QUH11" s="139"/>
      <c r="QUI11" s="139"/>
      <c r="QUJ11" s="139"/>
      <c r="QUK11" s="139"/>
      <c r="QUL11" s="139"/>
      <c r="QUM11" s="139"/>
      <c r="QUN11" s="139"/>
      <c r="QUO11" s="139"/>
      <c r="QUP11" s="139"/>
      <c r="QUQ11" s="139"/>
      <c r="QUR11" s="139"/>
      <c r="QUS11" s="139"/>
      <c r="QUT11" s="139"/>
      <c r="QUU11" s="139"/>
      <c r="QUV11" s="139"/>
      <c r="QUW11" s="139"/>
      <c r="QUX11" s="139"/>
      <c r="QUY11" s="139"/>
      <c r="QUZ11" s="139"/>
      <c r="QVA11" s="139"/>
      <c r="QVB11" s="139"/>
      <c r="QVC11" s="139"/>
      <c r="QVD11" s="139"/>
      <c r="QVE11" s="139"/>
      <c r="QVF11" s="139"/>
      <c r="QVG11" s="139"/>
      <c r="QVH11" s="139"/>
      <c r="QVI11" s="139"/>
      <c r="QVJ11" s="139"/>
      <c r="QVK11" s="139"/>
      <c r="QVL11" s="139"/>
      <c r="QVM11" s="139"/>
      <c r="QVN11" s="139"/>
      <c r="QVO11" s="139"/>
      <c r="QVP11" s="139"/>
      <c r="QVQ11" s="139"/>
      <c r="QVR11" s="139"/>
      <c r="QVS11" s="139"/>
      <c r="QVT11" s="139"/>
      <c r="QVU11" s="139"/>
      <c r="QVV11" s="139"/>
      <c r="QVW11" s="139"/>
      <c r="QVX11" s="139"/>
      <c r="QVY11" s="139"/>
      <c r="QVZ11" s="139"/>
      <c r="QWA11" s="139"/>
      <c r="QWB11" s="139"/>
      <c r="QWC11" s="139"/>
      <c r="QWD11" s="139"/>
      <c r="QWE11" s="139"/>
      <c r="QWF11" s="139"/>
      <c r="QWG11" s="139"/>
      <c r="QWH11" s="139"/>
      <c r="QWI11" s="139"/>
      <c r="QWJ11" s="139"/>
      <c r="QWK11" s="139"/>
      <c r="QWL11" s="139"/>
      <c r="QWM11" s="139"/>
      <c r="QWN11" s="139"/>
      <c r="QWO11" s="139"/>
      <c r="QWP11" s="139"/>
      <c r="QWQ11" s="139"/>
      <c r="QWR11" s="139"/>
      <c r="QWS11" s="139"/>
      <c r="QWT11" s="139"/>
      <c r="QWU11" s="139"/>
      <c r="QWV11" s="139"/>
      <c r="QWW11" s="139"/>
      <c r="QWX11" s="139"/>
      <c r="QWY11" s="139"/>
      <c r="QWZ11" s="139"/>
      <c r="QXA11" s="139"/>
      <c r="QXB11" s="139"/>
      <c r="QXC11" s="139"/>
      <c r="QXD11" s="139"/>
      <c r="QXE11" s="139"/>
      <c r="QXF11" s="139"/>
      <c r="QXG11" s="139"/>
      <c r="QXH11" s="139"/>
      <c r="QXI11" s="139"/>
      <c r="QXJ11" s="139"/>
      <c r="QXK11" s="139"/>
      <c r="QXL11" s="139"/>
      <c r="QXM11" s="139"/>
      <c r="QXN11" s="139"/>
      <c r="QXO11" s="139"/>
      <c r="QXP11" s="139"/>
      <c r="QXQ11" s="139"/>
      <c r="QXR11" s="139"/>
      <c r="QXS11" s="139"/>
      <c r="QXT11" s="139"/>
      <c r="QXU11" s="139"/>
      <c r="QXV11" s="139"/>
      <c r="QXW11" s="139"/>
      <c r="QXX11" s="139"/>
      <c r="QXY11" s="139"/>
      <c r="QXZ11" s="139"/>
      <c r="QYA11" s="139"/>
      <c r="QYB11" s="139"/>
      <c r="QYC11" s="139"/>
      <c r="QYD11" s="139"/>
      <c r="QYE11" s="139"/>
      <c r="QYF11" s="139"/>
      <c r="QYG11" s="139"/>
      <c r="QYH11" s="139"/>
      <c r="QYI11" s="139"/>
      <c r="QYJ11" s="139"/>
      <c r="QYK11" s="139"/>
      <c r="QYL11" s="139"/>
      <c r="QYM11" s="139"/>
      <c r="QYN11" s="139"/>
      <c r="QYO11" s="139"/>
      <c r="QYP11" s="139"/>
      <c r="QYQ11" s="139"/>
      <c r="QYR11" s="139"/>
      <c r="QYS11" s="139"/>
      <c r="QYT11" s="139"/>
      <c r="QYU11" s="139"/>
      <c r="QYV11" s="139"/>
      <c r="QYW11" s="139"/>
      <c r="QYX11" s="139"/>
      <c r="QYY11" s="139"/>
      <c r="QYZ11" s="139"/>
      <c r="QZA11" s="139"/>
      <c r="QZB11" s="139"/>
      <c r="QZC11" s="139"/>
      <c r="QZD11" s="139"/>
      <c r="QZE11" s="139"/>
      <c r="QZF11" s="139"/>
      <c r="QZG11" s="139"/>
      <c r="QZH11" s="139"/>
      <c r="QZI11" s="139"/>
      <c r="QZJ11" s="139"/>
      <c r="QZK11" s="139"/>
      <c r="QZL11" s="139"/>
      <c r="QZM11" s="139"/>
      <c r="QZN11" s="139"/>
      <c r="QZO11" s="139"/>
      <c r="QZP11" s="139"/>
      <c r="QZQ11" s="139"/>
      <c r="QZR11" s="139"/>
      <c r="QZS11" s="139"/>
      <c r="QZT11" s="139"/>
      <c r="QZU11" s="139"/>
      <c r="QZV11" s="139"/>
      <c r="QZW11" s="139"/>
      <c r="QZX11" s="139"/>
      <c r="QZY11" s="139"/>
      <c r="QZZ11" s="139"/>
      <c r="RAA11" s="139"/>
      <c r="RAB11" s="139"/>
      <c r="RAC11" s="139"/>
      <c r="RAD11" s="139"/>
      <c r="RAE11" s="139"/>
      <c r="RAF11" s="139"/>
      <c r="RAG11" s="139"/>
      <c r="RAH11" s="139"/>
      <c r="RAI11" s="139"/>
      <c r="RAJ11" s="139"/>
      <c r="RAK11" s="139"/>
      <c r="RAL11" s="139"/>
      <c r="RAM11" s="139"/>
      <c r="RAN11" s="139"/>
      <c r="RAO11" s="139"/>
      <c r="RAP11" s="139"/>
      <c r="RAQ11" s="139"/>
      <c r="RAR11" s="139"/>
      <c r="RAS11" s="139"/>
      <c r="RAT11" s="139"/>
      <c r="RAU11" s="139"/>
      <c r="RAV11" s="139"/>
      <c r="RAW11" s="139"/>
      <c r="RAX11" s="139"/>
      <c r="RAY11" s="139"/>
      <c r="RAZ11" s="139"/>
      <c r="RBA11" s="139"/>
      <c r="RBB11" s="139"/>
      <c r="RBC11" s="139"/>
      <c r="RBD11" s="139"/>
      <c r="RBE11" s="139"/>
      <c r="RBF11" s="139"/>
      <c r="RBG11" s="139"/>
      <c r="RBH11" s="139"/>
      <c r="RBI11" s="139"/>
      <c r="RBJ11" s="139"/>
      <c r="RBK11" s="139"/>
      <c r="RBL11" s="139"/>
      <c r="RBM11" s="139"/>
      <c r="RBN11" s="139"/>
      <c r="RBO11" s="139"/>
      <c r="RBP11" s="139"/>
      <c r="RBQ11" s="139"/>
      <c r="RBR11" s="139"/>
      <c r="RBS11" s="139"/>
      <c r="RBT11" s="139"/>
      <c r="RBU11" s="139"/>
      <c r="RBV11" s="139"/>
      <c r="RBW11" s="139"/>
      <c r="RBX11" s="139"/>
      <c r="RBY11" s="139"/>
      <c r="RBZ11" s="139"/>
      <c r="RCA11" s="139"/>
      <c r="RCB11" s="139"/>
      <c r="RCC11" s="139"/>
      <c r="RCD11" s="139"/>
      <c r="RCE11" s="139"/>
      <c r="RCF11" s="139"/>
      <c r="RCG11" s="139"/>
      <c r="RCH11" s="139"/>
      <c r="RCI11" s="139"/>
      <c r="RCJ11" s="139"/>
      <c r="RCK11" s="139"/>
      <c r="RCL11" s="139"/>
      <c r="RCM11" s="139"/>
      <c r="RCN11" s="139"/>
      <c r="RCO11" s="139"/>
      <c r="RCP11" s="139"/>
      <c r="RCQ11" s="139"/>
      <c r="RCR11" s="139"/>
      <c r="RCS11" s="139"/>
      <c r="RCT11" s="139"/>
      <c r="RCU11" s="139"/>
      <c r="RCV11" s="139"/>
      <c r="RCW11" s="139"/>
      <c r="RCX11" s="139"/>
      <c r="RCY11" s="139"/>
      <c r="RCZ11" s="139"/>
      <c r="RDA11" s="139"/>
      <c r="RDB11" s="139"/>
      <c r="RDC11" s="139"/>
      <c r="RDD11" s="139"/>
      <c r="RDE11" s="139"/>
      <c r="RDF11" s="139"/>
      <c r="RDG11" s="139"/>
      <c r="RDH11" s="139"/>
      <c r="RDI11" s="139"/>
      <c r="RDJ11" s="139"/>
      <c r="RDK11" s="139"/>
      <c r="RDL11" s="139"/>
      <c r="RDM11" s="139"/>
      <c r="RDN11" s="139"/>
      <c r="RDO11" s="139"/>
      <c r="RDP11" s="139"/>
      <c r="RDQ11" s="139"/>
      <c r="RDR11" s="139"/>
      <c r="RDS11" s="139"/>
      <c r="RDT11" s="139"/>
      <c r="RDU11" s="139"/>
      <c r="RDV11" s="139"/>
      <c r="RDW11" s="139"/>
      <c r="RDX11" s="139"/>
      <c r="RDY11" s="139"/>
      <c r="RDZ11" s="139"/>
      <c r="REA11" s="139"/>
      <c r="REB11" s="139"/>
      <c r="REC11" s="139"/>
      <c r="RED11" s="139"/>
      <c r="REE11" s="139"/>
      <c r="REF11" s="139"/>
      <c r="REG11" s="139"/>
      <c r="REH11" s="139"/>
      <c r="REI11" s="139"/>
      <c r="REJ11" s="139"/>
      <c r="REK11" s="139"/>
      <c r="REL11" s="139"/>
      <c r="REM11" s="139"/>
      <c r="REN11" s="139"/>
      <c r="REO11" s="139"/>
      <c r="REP11" s="139"/>
      <c r="REQ11" s="139"/>
      <c r="RER11" s="139"/>
      <c r="RES11" s="139"/>
      <c r="RET11" s="139"/>
      <c r="REU11" s="139"/>
      <c r="REV11" s="139"/>
      <c r="REW11" s="139"/>
      <c r="REX11" s="139"/>
      <c r="REY11" s="139"/>
      <c r="REZ11" s="139"/>
      <c r="RFA11" s="139"/>
      <c r="RFB11" s="139"/>
      <c r="RFC11" s="139"/>
      <c r="RFD11" s="139"/>
      <c r="RFE11" s="139"/>
      <c r="RFF11" s="139"/>
      <c r="RFG11" s="139"/>
      <c r="RFH11" s="139"/>
      <c r="RFI11" s="139"/>
      <c r="RFJ11" s="139"/>
      <c r="RFK11" s="139"/>
      <c r="RFL11" s="139"/>
      <c r="RFM11" s="139"/>
      <c r="RFN11" s="139"/>
      <c r="RFO11" s="139"/>
      <c r="RFP11" s="139"/>
      <c r="RFQ11" s="139"/>
      <c r="RFR11" s="139"/>
      <c r="RFS11" s="139"/>
      <c r="RFT11" s="139"/>
      <c r="RFU11" s="139"/>
      <c r="RFV11" s="139"/>
      <c r="RFW11" s="139"/>
      <c r="RFX11" s="139"/>
      <c r="RFY11" s="139"/>
      <c r="RFZ11" s="139"/>
      <c r="RGA11" s="139"/>
      <c r="RGB11" s="139"/>
      <c r="RGC11" s="139"/>
      <c r="RGD11" s="139"/>
      <c r="RGE11" s="139"/>
      <c r="RGF11" s="139"/>
      <c r="RGG11" s="139"/>
      <c r="RGH11" s="139"/>
      <c r="RGI11" s="139"/>
      <c r="RGJ11" s="139"/>
      <c r="RGK11" s="139"/>
      <c r="RGL11" s="139"/>
      <c r="RGM11" s="139"/>
      <c r="RGN11" s="139"/>
      <c r="RGO11" s="139"/>
      <c r="RGP11" s="139"/>
      <c r="RGQ11" s="139"/>
      <c r="RGR11" s="139"/>
      <c r="RGS11" s="139"/>
      <c r="RGT11" s="139"/>
      <c r="RGU11" s="139"/>
      <c r="RGV11" s="139"/>
      <c r="RGW11" s="139"/>
      <c r="RGX11" s="139"/>
      <c r="RGY11" s="139"/>
      <c r="RGZ11" s="139"/>
      <c r="RHA11" s="139"/>
      <c r="RHB11" s="139"/>
      <c r="RHC11" s="139"/>
      <c r="RHD11" s="139"/>
      <c r="RHE11" s="139"/>
      <c r="RHF11" s="139"/>
      <c r="RHG11" s="139"/>
      <c r="RHH11" s="139"/>
      <c r="RHI11" s="139"/>
      <c r="RHJ11" s="139"/>
      <c r="RHK11" s="139"/>
      <c r="RHL11" s="139"/>
      <c r="RHM11" s="139"/>
      <c r="RHN11" s="139"/>
      <c r="RHO11" s="139"/>
      <c r="RHP11" s="139"/>
      <c r="RHQ11" s="139"/>
      <c r="RHR11" s="139"/>
      <c r="RHS11" s="139"/>
      <c r="RHT11" s="139"/>
      <c r="RHU11" s="139"/>
      <c r="RHV11" s="139"/>
      <c r="RHW11" s="139"/>
      <c r="RHX11" s="139"/>
      <c r="RHY11" s="139"/>
      <c r="RHZ11" s="139"/>
      <c r="RIA11" s="139"/>
      <c r="RIB11" s="139"/>
      <c r="RIC11" s="139"/>
      <c r="RID11" s="139"/>
      <c r="RIE11" s="139"/>
      <c r="RIF11" s="139"/>
      <c r="RIG11" s="139"/>
      <c r="RIH11" s="139"/>
      <c r="RII11" s="139"/>
      <c r="RIJ11" s="139"/>
      <c r="RIK11" s="139"/>
      <c r="RIL11" s="139"/>
      <c r="RIM11" s="139"/>
      <c r="RIN11" s="139"/>
      <c r="RIO11" s="139"/>
      <c r="RIP11" s="139"/>
      <c r="RIQ11" s="139"/>
      <c r="RIR11" s="139"/>
      <c r="RIS11" s="139"/>
      <c r="RIT11" s="139"/>
      <c r="RIU11" s="139"/>
      <c r="RIV11" s="139"/>
      <c r="RIW11" s="139"/>
      <c r="RIX11" s="139"/>
      <c r="RIY11" s="139"/>
      <c r="RIZ11" s="139"/>
      <c r="RJA11" s="139"/>
      <c r="RJB11" s="139"/>
      <c r="RJC11" s="139"/>
      <c r="RJD11" s="139"/>
      <c r="RJE11" s="139"/>
      <c r="RJF11" s="139"/>
      <c r="RJG11" s="139"/>
      <c r="RJH11" s="139"/>
      <c r="RJI11" s="139"/>
      <c r="RJJ11" s="139"/>
      <c r="RJK11" s="139"/>
      <c r="RJL11" s="139"/>
      <c r="RJM11" s="139"/>
      <c r="RJN11" s="139"/>
      <c r="RJO11" s="139"/>
      <c r="RJP11" s="139"/>
      <c r="RJQ11" s="139"/>
      <c r="RJR11" s="139"/>
      <c r="RJS11" s="139"/>
      <c r="RJT11" s="139"/>
      <c r="RJU11" s="139"/>
      <c r="RJV11" s="139"/>
      <c r="RJW11" s="139"/>
      <c r="RJX11" s="139"/>
      <c r="RJY11" s="139"/>
      <c r="RJZ11" s="139"/>
      <c r="RKA11" s="139"/>
      <c r="RKB11" s="139"/>
      <c r="RKC11" s="139"/>
      <c r="RKD11" s="139"/>
      <c r="RKE11" s="139"/>
      <c r="RKF11" s="139"/>
      <c r="RKG11" s="139"/>
      <c r="RKH11" s="139"/>
      <c r="RKI11" s="139"/>
      <c r="RKJ11" s="139"/>
      <c r="RKK11" s="139"/>
      <c r="RKL11" s="139"/>
      <c r="RKM11" s="139"/>
      <c r="RKN11" s="139"/>
      <c r="RKO11" s="139"/>
      <c r="RKP11" s="139"/>
      <c r="RKQ11" s="139"/>
      <c r="RKR11" s="139"/>
      <c r="RKS11" s="139"/>
      <c r="RKT11" s="139"/>
      <c r="RKU11" s="139"/>
      <c r="RKV11" s="139"/>
      <c r="RKW11" s="139"/>
      <c r="RKX11" s="139"/>
      <c r="RKY11" s="139"/>
      <c r="RKZ11" s="139"/>
      <c r="RLA11" s="139"/>
      <c r="RLB11" s="139"/>
      <c r="RLC11" s="139"/>
      <c r="RLD11" s="139"/>
      <c r="RLE11" s="139"/>
      <c r="RLF11" s="139"/>
      <c r="RLG11" s="139"/>
      <c r="RLH11" s="139"/>
      <c r="RLI11" s="139"/>
      <c r="RLJ11" s="139"/>
      <c r="RLK11" s="139"/>
      <c r="RLL11" s="139"/>
      <c r="RLM11" s="139"/>
      <c r="RLN11" s="139"/>
      <c r="RLO11" s="139"/>
      <c r="RLP11" s="139"/>
      <c r="RLQ11" s="139"/>
      <c r="RLR11" s="139"/>
      <c r="RLS11" s="139"/>
      <c r="RLT11" s="139"/>
      <c r="RLU11" s="139"/>
      <c r="RLV11" s="139"/>
      <c r="RLW11" s="139"/>
      <c r="RLX11" s="139"/>
      <c r="RLY11" s="139"/>
      <c r="RLZ11" s="139"/>
      <c r="RMA11" s="139"/>
      <c r="RMB11" s="139"/>
      <c r="RMC11" s="139"/>
      <c r="RMD11" s="139"/>
      <c r="RME11" s="139"/>
      <c r="RMF11" s="139"/>
      <c r="RMG11" s="139"/>
      <c r="RMH11" s="139"/>
      <c r="RMI11" s="139"/>
      <c r="RMJ11" s="139"/>
      <c r="RMK11" s="139"/>
      <c r="RML11" s="139"/>
      <c r="RMM11" s="139"/>
      <c r="RMN11" s="139"/>
      <c r="RMO11" s="139"/>
      <c r="RMP11" s="139"/>
      <c r="RMQ11" s="139"/>
      <c r="RMR11" s="139"/>
      <c r="RMS11" s="139"/>
      <c r="RMT11" s="139"/>
      <c r="RMU11" s="139"/>
      <c r="RMV11" s="139"/>
      <c r="RMW11" s="139"/>
      <c r="RMX11" s="139"/>
      <c r="RMY11" s="139"/>
      <c r="RMZ11" s="139"/>
      <c r="RNA11" s="139"/>
      <c r="RNB11" s="139"/>
      <c r="RNC11" s="139"/>
      <c r="RND11" s="139"/>
      <c r="RNE11" s="139"/>
      <c r="RNF11" s="139"/>
      <c r="RNG11" s="139"/>
      <c r="RNH11" s="139"/>
      <c r="RNI11" s="139"/>
      <c r="RNJ11" s="139"/>
      <c r="RNK11" s="139"/>
      <c r="RNL11" s="139"/>
      <c r="RNM11" s="139"/>
      <c r="RNN11" s="139"/>
      <c r="RNO11" s="139"/>
      <c r="RNP11" s="139"/>
      <c r="RNQ11" s="139"/>
      <c r="RNR11" s="139"/>
      <c r="RNS11" s="139"/>
      <c r="RNT11" s="139"/>
      <c r="RNU11" s="139"/>
      <c r="RNV11" s="139"/>
      <c r="RNW11" s="139"/>
      <c r="RNX11" s="139"/>
      <c r="RNY11" s="139"/>
      <c r="RNZ11" s="139"/>
      <c r="ROA11" s="139"/>
      <c r="ROB11" s="139"/>
      <c r="ROC11" s="139"/>
      <c r="ROD11" s="139"/>
      <c r="ROE11" s="139"/>
      <c r="ROF11" s="139"/>
      <c r="ROG11" s="139"/>
      <c r="ROH11" s="139"/>
      <c r="ROI11" s="139"/>
      <c r="ROJ11" s="139"/>
      <c r="ROK11" s="139"/>
      <c r="ROL11" s="139"/>
      <c r="ROM11" s="139"/>
      <c r="RON11" s="139"/>
      <c r="ROO11" s="139"/>
      <c r="ROP11" s="139"/>
      <c r="ROQ11" s="139"/>
      <c r="ROR11" s="139"/>
      <c r="ROS11" s="139"/>
      <c r="ROT11" s="139"/>
      <c r="ROU11" s="139"/>
      <c r="ROV11" s="139"/>
      <c r="ROW11" s="139"/>
      <c r="ROX11" s="139"/>
      <c r="ROY11" s="139"/>
      <c r="ROZ11" s="139"/>
      <c r="RPA11" s="139"/>
      <c r="RPB11" s="139"/>
      <c r="RPC11" s="139"/>
      <c r="RPD11" s="139"/>
      <c r="RPE11" s="139"/>
      <c r="RPF11" s="139"/>
      <c r="RPG11" s="139"/>
      <c r="RPH11" s="139"/>
      <c r="RPI11" s="139"/>
      <c r="RPJ11" s="139"/>
      <c r="RPK11" s="139"/>
      <c r="RPL11" s="139"/>
      <c r="RPM11" s="139"/>
      <c r="RPN11" s="139"/>
      <c r="RPO11" s="139"/>
      <c r="RPP11" s="139"/>
      <c r="RPQ11" s="139"/>
      <c r="RPR11" s="139"/>
      <c r="RPS11" s="139"/>
      <c r="RPT11" s="139"/>
      <c r="RPU11" s="139"/>
      <c r="RPV11" s="139"/>
      <c r="RPW11" s="139"/>
      <c r="RPX11" s="139"/>
      <c r="RPY11" s="139"/>
      <c r="RPZ11" s="139"/>
      <c r="RQA11" s="139"/>
      <c r="RQB11" s="139"/>
      <c r="RQC11" s="139"/>
      <c r="RQD11" s="139"/>
      <c r="RQE11" s="139"/>
      <c r="RQF11" s="139"/>
      <c r="RQG11" s="139"/>
      <c r="RQH11" s="139"/>
      <c r="RQI11" s="139"/>
      <c r="RQJ11" s="139"/>
      <c r="RQK11" s="139"/>
      <c r="RQL11" s="139"/>
      <c r="RQM11" s="139"/>
      <c r="RQN11" s="139"/>
      <c r="RQO11" s="139"/>
      <c r="RQP11" s="139"/>
      <c r="RQQ11" s="139"/>
      <c r="RQR11" s="139"/>
      <c r="RQS11" s="139"/>
      <c r="RQT11" s="139"/>
      <c r="RQU11" s="139"/>
      <c r="RQV11" s="139"/>
      <c r="RQW11" s="139"/>
      <c r="RQX11" s="139"/>
      <c r="RQY11" s="139"/>
      <c r="RQZ11" s="139"/>
      <c r="RRA11" s="139"/>
      <c r="RRB11" s="139"/>
      <c r="RRC11" s="139"/>
      <c r="RRD11" s="139"/>
      <c r="RRE11" s="139"/>
      <c r="RRF11" s="139"/>
      <c r="RRG11" s="139"/>
      <c r="RRH11" s="139"/>
      <c r="RRI11" s="139"/>
      <c r="RRJ11" s="139"/>
      <c r="RRK11" s="139"/>
      <c r="RRL11" s="139"/>
      <c r="RRM11" s="139"/>
      <c r="RRN11" s="139"/>
      <c r="RRO11" s="139"/>
      <c r="RRP11" s="139"/>
      <c r="RRQ11" s="139"/>
      <c r="RRR11" s="139"/>
      <c r="RRS11" s="139"/>
      <c r="RRT11" s="139"/>
      <c r="RRU11" s="139"/>
      <c r="RRV11" s="139"/>
      <c r="RRW11" s="139"/>
      <c r="RRX11" s="139"/>
      <c r="RRY11" s="139"/>
      <c r="RRZ11" s="139"/>
      <c r="RSA11" s="139"/>
      <c r="RSB11" s="139"/>
      <c r="RSC11" s="139"/>
      <c r="RSD11" s="139"/>
      <c r="RSE11" s="139"/>
      <c r="RSF11" s="139"/>
      <c r="RSG11" s="139"/>
      <c r="RSH11" s="139"/>
      <c r="RSI11" s="139"/>
      <c r="RSJ11" s="139"/>
      <c r="RSK11" s="139"/>
      <c r="RSL11" s="139"/>
      <c r="RSM11" s="139"/>
      <c r="RSN11" s="139"/>
      <c r="RSO11" s="139"/>
      <c r="RSP11" s="139"/>
      <c r="RSQ11" s="139"/>
      <c r="RSR11" s="139"/>
      <c r="RSS11" s="139"/>
      <c r="RST11" s="139"/>
      <c r="RSU11" s="139"/>
      <c r="RSV11" s="139"/>
      <c r="RSW11" s="139"/>
      <c r="RSX11" s="139"/>
      <c r="RSY11" s="139"/>
      <c r="RSZ11" s="139"/>
      <c r="RTA11" s="139"/>
      <c r="RTB11" s="139"/>
      <c r="RTC11" s="139"/>
      <c r="RTD11" s="139"/>
      <c r="RTE11" s="139"/>
      <c r="RTF11" s="139"/>
      <c r="RTG11" s="139"/>
      <c r="RTH11" s="139"/>
      <c r="RTI11" s="139"/>
      <c r="RTJ11" s="139"/>
      <c r="RTK11" s="139"/>
      <c r="RTL11" s="139"/>
      <c r="RTM11" s="139"/>
      <c r="RTN11" s="139"/>
      <c r="RTO11" s="139"/>
      <c r="RTP11" s="139"/>
      <c r="RTQ11" s="139"/>
      <c r="RTR11" s="139"/>
      <c r="RTS11" s="139"/>
      <c r="RTT11" s="139"/>
      <c r="RTU11" s="139"/>
      <c r="RTV11" s="139"/>
      <c r="RTW11" s="139"/>
      <c r="RTX11" s="139"/>
      <c r="RTY11" s="139"/>
      <c r="RTZ11" s="139"/>
      <c r="RUA11" s="139"/>
      <c r="RUB11" s="139"/>
      <c r="RUC11" s="139"/>
      <c r="RUD11" s="139"/>
      <c r="RUE11" s="139"/>
      <c r="RUF11" s="139"/>
      <c r="RUG11" s="139"/>
      <c r="RUH11" s="139"/>
      <c r="RUI11" s="139"/>
      <c r="RUJ11" s="139"/>
      <c r="RUK11" s="139"/>
      <c r="RUL11" s="139"/>
      <c r="RUM11" s="139"/>
      <c r="RUN11" s="139"/>
      <c r="RUO11" s="139"/>
      <c r="RUP11" s="139"/>
      <c r="RUQ11" s="139"/>
      <c r="RUR11" s="139"/>
      <c r="RUS11" s="139"/>
      <c r="RUT11" s="139"/>
      <c r="RUU11" s="139"/>
      <c r="RUV11" s="139"/>
      <c r="RUW11" s="139"/>
      <c r="RUX11" s="139"/>
      <c r="RUY11" s="139"/>
      <c r="RUZ11" s="139"/>
      <c r="RVA11" s="139"/>
      <c r="RVB11" s="139"/>
      <c r="RVC11" s="139"/>
      <c r="RVD11" s="139"/>
      <c r="RVE11" s="139"/>
      <c r="RVF11" s="139"/>
      <c r="RVG11" s="139"/>
      <c r="RVH11" s="139"/>
      <c r="RVI11" s="139"/>
      <c r="RVJ11" s="139"/>
      <c r="RVK11" s="139"/>
      <c r="RVL11" s="139"/>
      <c r="RVM11" s="139"/>
      <c r="RVN11" s="139"/>
      <c r="RVO11" s="139"/>
      <c r="RVP11" s="139"/>
      <c r="RVQ11" s="139"/>
      <c r="RVR11" s="139"/>
      <c r="RVS11" s="139"/>
      <c r="RVT11" s="139"/>
      <c r="RVU11" s="139"/>
      <c r="RVV11" s="139"/>
      <c r="RVW11" s="139"/>
      <c r="RVX11" s="139"/>
      <c r="RVY11" s="139"/>
      <c r="RVZ11" s="139"/>
      <c r="RWA11" s="139"/>
      <c r="RWB11" s="139"/>
      <c r="RWC11" s="139"/>
      <c r="RWD11" s="139"/>
      <c r="RWE11" s="139"/>
      <c r="RWF11" s="139"/>
      <c r="RWG11" s="139"/>
      <c r="RWH11" s="139"/>
      <c r="RWI11" s="139"/>
      <c r="RWJ11" s="139"/>
      <c r="RWK11" s="139"/>
      <c r="RWL11" s="139"/>
      <c r="RWM11" s="139"/>
      <c r="RWN11" s="139"/>
      <c r="RWO11" s="139"/>
      <c r="RWP11" s="139"/>
      <c r="RWQ11" s="139"/>
      <c r="RWR11" s="139"/>
      <c r="RWS11" s="139"/>
      <c r="RWT11" s="139"/>
      <c r="RWU11" s="139"/>
      <c r="RWV11" s="139"/>
      <c r="RWW11" s="139"/>
      <c r="RWX11" s="139"/>
      <c r="RWY11" s="139"/>
      <c r="RWZ11" s="139"/>
      <c r="RXA11" s="139"/>
      <c r="RXB11" s="139"/>
      <c r="RXC11" s="139"/>
      <c r="RXD11" s="139"/>
      <c r="RXE11" s="139"/>
      <c r="RXF11" s="139"/>
      <c r="RXG11" s="139"/>
      <c r="RXH11" s="139"/>
      <c r="RXI11" s="139"/>
      <c r="RXJ11" s="139"/>
      <c r="RXK11" s="139"/>
      <c r="RXL11" s="139"/>
      <c r="RXM11" s="139"/>
      <c r="RXN11" s="139"/>
      <c r="RXO11" s="139"/>
      <c r="RXP11" s="139"/>
      <c r="RXQ11" s="139"/>
      <c r="RXR11" s="139"/>
      <c r="RXS11" s="139"/>
      <c r="RXT11" s="139"/>
      <c r="RXU11" s="139"/>
      <c r="RXV11" s="139"/>
      <c r="RXW11" s="139"/>
      <c r="RXX11" s="139"/>
      <c r="RXY11" s="139"/>
      <c r="RXZ11" s="139"/>
      <c r="RYA11" s="139"/>
      <c r="RYB11" s="139"/>
      <c r="RYC11" s="139"/>
      <c r="RYD11" s="139"/>
      <c r="RYE11" s="139"/>
      <c r="RYF11" s="139"/>
      <c r="RYG11" s="139"/>
      <c r="RYH11" s="139"/>
      <c r="RYI11" s="139"/>
      <c r="RYJ11" s="139"/>
      <c r="RYK11" s="139"/>
      <c r="RYL11" s="139"/>
      <c r="RYM11" s="139"/>
      <c r="RYN11" s="139"/>
      <c r="RYO11" s="139"/>
      <c r="RYP11" s="139"/>
      <c r="RYQ11" s="139"/>
      <c r="RYR11" s="139"/>
      <c r="RYS11" s="139"/>
      <c r="RYT11" s="139"/>
      <c r="RYU11" s="139"/>
      <c r="RYV11" s="139"/>
      <c r="RYW11" s="139"/>
      <c r="RYX11" s="139"/>
      <c r="RYY11" s="139"/>
      <c r="RYZ11" s="139"/>
      <c r="RZA11" s="139"/>
      <c r="RZB11" s="139"/>
      <c r="RZC11" s="139"/>
      <c r="RZD11" s="139"/>
      <c r="RZE11" s="139"/>
      <c r="RZF11" s="139"/>
      <c r="RZG11" s="139"/>
      <c r="RZH11" s="139"/>
      <c r="RZI11" s="139"/>
      <c r="RZJ11" s="139"/>
      <c r="RZK11" s="139"/>
      <c r="RZL11" s="139"/>
      <c r="RZM11" s="139"/>
      <c r="RZN11" s="139"/>
      <c r="RZO11" s="139"/>
      <c r="RZP11" s="139"/>
      <c r="RZQ11" s="139"/>
      <c r="RZR11" s="139"/>
      <c r="RZS11" s="139"/>
      <c r="RZT11" s="139"/>
      <c r="RZU11" s="139"/>
      <c r="RZV11" s="139"/>
      <c r="RZW11" s="139"/>
      <c r="RZX11" s="139"/>
      <c r="RZY11" s="139"/>
      <c r="RZZ11" s="139"/>
      <c r="SAA11" s="139"/>
      <c r="SAB11" s="139"/>
      <c r="SAC11" s="139"/>
      <c r="SAD11" s="139"/>
      <c r="SAE11" s="139"/>
      <c r="SAF11" s="139"/>
      <c r="SAG11" s="139"/>
      <c r="SAH11" s="139"/>
      <c r="SAI11" s="139"/>
      <c r="SAJ11" s="139"/>
      <c r="SAK11" s="139"/>
      <c r="SAL11" s="139"/>
      <c r="SAM11" s="139"/>
      <c r="SAN11" s="139"/>
      <c r="SAO11" s="139"/>
      <c r="SAP11" s="139"/>
      <c r="SAQ11" s="139"/>
      <c r="SAR11" s="139"/>
      <c r="SAS11" s="139"/>
      <c r="SAT11" s="139"/>
      <c r="SAU11" s="139"/>
      <c r="SAV11" s="139"/>
      <c r="SAW11" s="139"/>
      <c r="SAX11" s="139"/>
      <c r="SAY11" s="139"/>
      <c r="SAZ11" s="139"/>
      <c r="SBA11" s="139"/>
      <c r="SBB11" s="139"/>
      <c r="SBC11" s="139"/>
      <c r="SBD11" s="139"/>
      <c r="SBE11" s="139"/>
      <c r="SBF11" s="139"/>
      <c r="SBG11" s="139"/>
      <c r="SBH11" s="139"/>
      <c r="SBI11" s="139"/>
      <c r="SBJ11" s="139"/>
      <c r="SBK11" s="139"/>
      <c r="SBL11" s="139"/>
      <c r="SBM11" s="139"/>
      <c r="SBN11" s="139"/>
      <c r="SBO11" s="139"/>
      <c r="SBP11" s="139"/>
      <c r="SBQ11" s="139"/>
      <c r="SBR11" s="139"/>
      <c r="SBS11" s="139"/>
      <c r="SBT11" s="139"/>
      <c r="SBU11" s="139"/>
      <c r="SBV11" s="139"/>
      <c r="SBW11" s="139"/>
      <c r="SBX11" s="139"/>
      <c r="SBY11" s="139"/>
      <c r="SBZ11" s="139"/>
      <c r="SCA11" s="139"/>
      <c r="SCB11" s="139"/>
      <c r="SCC11" s="139"/>
      <c r="SCD11" s="139"/>
      <c r="SCE11" s="139"/>
      <c r="SCF11" s="139"/>
      <c r="SCG11" s="139"/>
      <c r="SCH11" s="139"/>
      <c r="SCI11" s="139"/>
      <c r="SCJ11" s="139"/>
      <c r="SCK11" s="139"/>
      <c r="SCL11" s="139"/>
      <c r="SCM11" s="139"/>
      <c r="SCN11" s="139"/>
      <c r="SCO11" s="139"/>
      <c r="SCP11" s="139"/>
      <c r="SCQ11" s="139"/>
      <c r="SCR11" s="139"/>
      <c r="SCS11" s="139"/>
      <c r="SCT11" s="139"/>
      <c r="SCU11" s="139"/>
      <c r="SCV11" s="139"/>
      <c r="SCW11" s="139"/>
      <c r="SCX11" s="139"/>
      <c r="SCY11" s="139"/>
      <c r="SCZ11" s="139"/>
      <c r="SDA11" s="139"/>
      <c r="SDB11" s="139"/>
      <c r="SDC11" s="139"/>
      <c r="SDD11" s="139"/>
      <c r="SDE11" s="139"/>
      <c r="SDF11" s="139"/>
      <c r="SDG11" s="139"/>
      <c r="SDH11" s="139"/>
      <c r="SDI11" s="139"/>
      <c r="SDJ11" s="139"/>
      <c r="SDK11" s="139"/>
      <c r="SDL11" s="139"/>
      <c r="SDM11" s="139"/>
      <c r="SDN11" s="139"/>
      <c r="SDO11" s="139"/>
      <c r="SDP11" s="139"/>
      <c r="SDQ11" s="139"/>
      <c r="SDR11" s="139"/>
      <c r="SDS11" s="139"/>
      <c r="SDT11" s="139"/>
      <c r="SDU11" s="139"/>
      <c r="SDV11" s="139"/>
      <c r="SDW11" s="139"/>
      <c r="SDX11" s="139"/>
      <c r="SDY11" s="139"/>
      <c r="SDZ11" s="139"/>
      <c r="SEA11" s="139"/>
      <c r="SEB11" s="139"/>
      <c r="SEC11" s="139"/>
      <c r="SED11" s="139"/>
      <c r="SEE11" s="139"/>
      <c r="SEF11" s="139"/>
      <c r="SEG11" s="139"/>
      <c r="SEH11" s="139"/>
      <c r="SEI11" s="139"/>
      <c r="SEJ11" s="139"/>
      <c r="SEK11" s="139"/>
      <c r="SEL11" s="139"/>
      <c r="SEM11" s="139"/>
      <c r="SEN11" s="139"/>
      <c r="SEO11" s="139"/>
      <c r="SEP11" s="139"/>
      <c r="SEQ11" s="139"/>
      <c r="SER11" s="139"/>
      <c r="SES11" s="139"/>
      <c r="SET11" s="139"/>
      <c r="SEU11" s="139"/>
      <c r="SEV11" s="139"/>
      <c r="SEW11" s="139"/>
      <c r="SEX11" s="139"/>
      <c r="SEY11" s="139"/>
      <c r="SEZ11" s="139"/>
      <c r="SFA11" s="139"/>
      <c r="SFB11" s="139"/>
      <c r="SFC11" s="139"/>
      <c r="SFD11" s="139"/>
      <c r="SFE11" s="139"/>
      <c r="SFF11" s="139"/>
      <c r="SFG11" s="139"/>
      <c r="SFH11" s="139"/>
      <c r="SFI11" s="139"/>
      <c r="SFJ11" s="139"/>
      <c r="SFK11" s="139"/>
      <c r="SFL11" s="139"/>
      <c r="SFM11" s="139"/>
      <c r="SFN11" s="139"/>
      <c r="SFO11" s="139"/>
      <c r="SFP11" s="139"/>
      <c r="SFQ11" s="139"/>
      <c r="SFR11" s="139"/>
      <c r="SFS11" s="139"/>
      <c r="SFT11" s="139"/>
      <c r="SFU11" s="139"/>
      <c r="SFV11" s="139"/>
      <c r="SFW11" s="139"/>
      <c r="SFX11" s="139"/>
      <c r="SFY11" s="139"/>
      <c r="SFZ11" s="139"/>
      <c r="SGA11" s="139"/>
      <c r="SGB11" s="139"/>
      <c r="SGC11" s="139"/>
      <c r="SGD11" s="139"/>
      <c r="SGE11" s="139"/>
      <c r="SGF11" s="139"/>
      <c r="SGG11" s="139"/>
      <c r="SGH11" s="139"/>
      <c r="SGI11" s="139"/>
      <c r="SGJ11" s="139"/>
      <c r="SGK11" s="139"/>
      <c r="SGL11" s="139"/>
      <c r="SGM11" s="139"/>
      <c r="SGN11" s="139"/>
      <c r="SGO11" s="139"/>
      <c r="SGP11" s="139"/>
      <c r="SGQ11" s="139"/>
      <c r="SGR11" s="139"/>
      <c r="SGS11" s="139"/>
      <c r="SGT11" s="139"/>
      <c r="SGU11" s="139"/>
      <c r="SGV11" s="139"/>
      <c r="SGW11" s="139"/>
      <c r="SGX11" s="139"/>
      <c r="SGY11" s="139"/>
      <c r="SGZ11" s="139"/>
      <c r="SHA11" s="139"/>
      <c r="SHB11" s="139"/>
      <c r="SHC11" s="139"/>
      <c r="SHD11" s="139"/>
      <c r="SHE11" s="139"/>
      <c r="SHF11" s="139"/>
      <c r="SHG11" s="139"/>
      <c r="SHH11" s="139"/>
      <c r="SHI11" s="139"/>
      <c r="SHJ11" s="139"/>
      <c r="SHK11" s="139"/>
      <c r="SHL11" s="139"/>
      <c r="SHM11" s="139"/>
      <c r="SHN11" s="139"/>
      <c r="SHO11" s="139"/>
      <c r="SHP11" s="139"/>
      <c r="SHQ11" s="139"/>
      <c r="SHR11" s="139"/>
      <c r="SHS11" s="139"/>
      <c r="SHT11" s="139"/>
      <c r="SHU11" s="139"/>
      <c r="SHV11" s="139"/>
      <c r="SHW11" s="139"/>
      <c r="SHX11" s="139"/>
      <c r="SHY11" s="139"/>
      <c r="SHZ11" s="139"/>
      <c r="SIA11" s="139"/>
      <c r="SIB11" s="139"/>
      <c r="SIC11" s="139"/>
      <c r="SID11" s="139"/>
      <c r="SIE11" s="139"/>
      <c r="SIF11" s="139"/>
      <c r="SIG11" s="139"/>
      <c r="SIH11" s="139"/>
      <c r="SII11" s="139"/>
      <c r="SIJ11" s="139"/>
      <c r="SIK11" s="139"/>
      <c r="SIL11" s="139"/>
      <c r="SIM11" s="139"/>
      <c r="SIN11" s="139"/>
      <c r="SIO11" s="139"/>
      <c r="SIP11" s="139"/>
      <c r="SIQ11" s="139"/>
      <c r="SIR11" s="139"/>
      <c r="SIS11" s="139"/>
      <c r="SIT11" s="139"/>
      <c r="SIU11" s="139"/>
      <c r="SIV11" s="139"/>
      <c r="SIW11" s="139"/>
      <c r="SIX11" s="139"/>
      <c r="SIY11" s="139"/>
      <c r="SIZ11" s="139"/>
      <c r="SJA11" s="139"/>
      <c r="SJB11" s="139"/>
      <c r="SJC11" s="139"/>
      <c r="SJD11" s="139"/>
      <c r="SJE11" s="139"/>
      <c r="SJF11" s="139"/>
      <c r="SJG11" s="139"/>
      <c r="SJH11" s="139"/>
      <c r="SJI11" s="139"/>
      <c r="SJJ11" s="139"/>
      <c r="SJK11" s="139"/>
      <c r="SJL11" s="139"/>
      <c r="SJM11" s="139"/>
      <c r="SJN11" s="139"/>
      <c r="SJO11" s="139"/>
      <c r="SJP11" s="139"/>
      <c r="SJQ11" s="139"/>
      <c r="SJR11" s="139"/>
      <c r="SJS11" s="139"/>
      <c r="SJT11" s="139"/>
      <c r="SJU11" s="139"/>
      <c r="SJV11" s="139"/>
      <c r="SJW11" s="139"/>
      <c r="SJX11" s="139"/>
      <c r="SJY11" s="139"/>
      <c r="SJZ11" s="139"/>
      <c r="SKA11" s="139"/>
      <c r="SKB11" s="139"/>
      <c r="SKC11" s="139"/>
      <c r="SKD11" s="139"/>
      <c r="SKE11" s="139"/>
      <c r="SKF11" s="139"/>
      <c r="SKG11" s="139"/>
      <c r="SKH11" s="139"/>
      <c r="SKI11" s="139"/>
      <c r="SKJ11" s="139"/>
      <c r="SKK11" s="139"/>
      <c r="SKL11" s="139"/>
      <c r="SKM11" s="139"/>
      <c r="SKN11" s="139"/>
      <c r="SKO11" s="139"/>
      <c r="SKP11" s="139"/>
      <c r="SKQ11" s="139"/>
      <c r="SKR11" s="139"/>
      <c r="SKS11" s="139"/>
      <c r="SKT11" s="139"/>
      <c r="SKU11" s="139"/>
      <c r="SKV11" s="139"/>
      <c r="SKW11" s="139"/>
      <c r="SKX11" s="139"/>
      <c r="SKY11" s="139"/>
      <c r="SKZ11" s="139"/>
      <c r="SLA11" s="139"/>
      <c r="SLB11" s="139"/>
      <c r="SLC11" s="139"/>
      <c r="SLD11" s="139"/>
      <c r="SLE11" s="139"/>
      <c r="SLF11" s="139"/>
      <c r="SLG11" s="139"/>
      <c r="SLH11" s="139"/>
      <c r="SLI11" s="139"/>
      <c r="SLJ11" s="139"/>
      <c r="SLK11" s="139"/>
      <c r="SLL11" s="139"/>
      <c r="SLM11" s="139"/>
      <c r="SLN11" s="139"/>
      <c r="SLO11" s="139"/>
      <c r="SLP11" s="139"/>
      <c r="SLQ11" s="139"/>
      <c r="SLR11" s="139"/>
      <c r="SLS11" s="139"/>
      <c r="SLT11" s="139"/>
      <c r="SLU11" s="139"/>
      <c r="SLV11" s="139"/>
      <c r="SLW11" s="139"/>
      <c r="SLX11" s="139"/>
      <c r="SLY11" s="139"/>
      <c r="SLZ11" s="139"/>
      <c r="SMA11" s="139"/>
      <c r="SMB11" s="139"/>
      <c r="SMC11" s="139"/>
      <c r="SMD11" s="139"/>
      <c r="SME11" s="139"/>
      <c r="SMF11" s="139"/>
      <c r="SMG11" s="139"/>
      <c r="SMH11" s="139"/>
      <c r="SMI11" s="139"/>
      <c r="SMJ11" s="139"/>
      <c r="SMK11" s="139"/>
      <c r="SML11" s="139"/>
      <c r="SMM11" s="139"/>
      <c r="SMN11" s="139"/>
      <c r="SMO11" s="139"/>
      <c r="SMP11" s="139"/>
      <c r="SMQ11" s="139"/>
      <c r="SMR11" s="139"/>
      <c r="SMS11" s="139"/>
      <c r="SMT11" s="139"/>
      <c r="SMU11" s="139"/>
      <c r="SMV11" s="139"/>
      <c r="SMW11" s="139"/>
      <c r="SMX11" s="139"/>
      <c r="SMY11" s="139"/>
      <c r="SMZ11" s="139"/>
      <c r="SNA11" s="139"/>
      <c r="SNB11" s="139"/>
      <c r="SNC11" s="139"/>
      <c r="SND11" s="139"/>
      <c r="SNE11" s="139"/>
      <c r="SNF11" s="139"/>
      <c r="SNG11" s="139"/>
      <c r="SNH11" s="139"/>
      <c r="SNI11" s="139"/>
      <c r="SNJ11" s="139"/>
      <c r="SNK11" s="139"/>
      <c r="SNL11" s="139"/>
      <c r="SNM11" s="139"/>
      <c r="SNN11" s="139"/>
      <c r="SNO11" s="139"/>
      <c r="SNP11" s="139"/>
      <c r="SNQ11" s="139"/>
      <c r="SNR11" s="139"/>
      <c r="SNS11" s="139"/>
      <c r="SNT11" s="139"/>
      <c r="SNU11" s="139"/>
      <c r="SNV11" s="139"/>
      <c r="SNW11" s="139"/>
      <c r="SNX11" s="139"/>
      <c r="SNY11" s="139"/>
      <c r="SNZ11" s="139"/>
      <c r="SOA11" s="139"/>
      <c r="SOB11" s="139"/>
      <c r="SOC11" s="139"/>
      <c r="SOD11" s="139"/>
      <c r="SOE11" s="139"/>
      <c r="SOF11" s="139"/>
      <c r="SOG11" s="139"/>
      <c r="SOH11" s="139"/>
      <c r="SOI11" s="139"/>
      <c r="SOJ11" s="139"/>
      <c r="SOK11" s="139"/>
      <c r="SOL11" s="139"/>
      <c r="SOM11" s="139"/>
      <c r="SON11" s="139"/>
      <c r="SOO11" s="139"/>
      <c r="SOP11" s="139"/>
      <c r="SOQ11" s="139"/>
      <c r="SOR11" s="139"/>
      <c r="SOS11" s="139"/>
      <c r="SOT11" s="139"/>
      <c r="SOU11" s="139"/>
      <c r="SOV11" s="139"/>
      <c r="SOW11" s="139"/>
      <c r="SOX11" s="139"/>
      <c r="SOY11" s="139"/>
      <c r="SOZ11" s="139"/>
      <c r="SPA11" s="139"/>
      <c r="SPB11" s="139"/>
      <c r="SPC11" s="139"/>
      <c r="SPD11" s="139"/>
      <c r="SPE11" s="139"/>
      <c r="SPF11" s="139"/>
      <c r="SPG11" s="139"/>
      <c r="SPH11" s="139"/>
      <c r="SPI11" s="139"/>
      <c r="SPJ11" s="139"/>
      <c r="SPK11" s="139"/>
      <c r="SPL11" s="139"/>
      <c r="SPM11" s="139"/>
      <c r="SPN11" s="139"/>
      <c r="SPO11" s="139"/>
      <c r="SPP11" s="139"/>
      <c r="SPQ11" s="139"/>
      <c r="SPR11" s="139"/>
      <c r="SPS11" s="139"/>
      <c r="SPT11" s="139"/>
      <c r="SPU11" s="139"/>
      <c r="SPV11" s="139"/>
      <c r="SPW11" s="139"/>
      <c r="SPX11" s="139"/>
      <c r="SPY11" s="139"/>
      <c r="SPZ11" s="139"/>
      <c r="SQA11" s="139"/>
      <c r="SQB11" s="139"/>
      <c r="SQC11" s="139"/>
      <c r="SQD11" s="139"/>
      <c r="SQE11" s="139"/>
      <c r="SQF11" s="139"/>
      <c r="SQG11" s="139"/>
      <c r="SQH11" s="139"/>
      <c r="SQI11" s="139"/>
      <c r="SQJ11" s="139"/>
      <c r="SQK11" s="139"/>
      <c r="SQL11" s="139"/>
      <c r="SQM11" s="139"/>
      <c r="SQN11" s="139"/>
      <c r="SQO11" s="139"/>
      <c r="SQP11" s="139"/>
      <c r="SQQ11" s="139"/>
      <c r="SQR11" s="139"/>
      <c r="SQS11" s="139"/>
      <c r="SQT11" s="139"/>
      <c r="SQU11" s="139"/>
      <c r="SQV11" s="139"/>
      <c r="SQW11" s="139"/>
      <c r="SQX11" s="139"/>
      <c r="SQY11" s="139"/>
      <c r="SQZ11" s="139"/>
      <c r="SRA11" s="139"/>
      <c r="SRB11" s="139"/>
      <c r="SRC11" s="139"/>
      <c r="SRD11" s="139"/>
      <c r="SRE11" s="139"/>
      <c r="SRF11" s="139"/>
      <c r="SRG11" s="139"/>
      <c r="SRH11" s="139"/>
      <c r="SRI11" s="139"/>
      <c r="SRJ11" s="139"/>
      <c r="SRK11" s="139"/>
      <c r="SRL11" s="139"/>
      <c r="SRM11" s="139"/>
      <c r="SRN11" s="139"/>
      <c r="SRO11" s="139"/>
      <c r="SRP11" s="139"/>
      <c r="SRQ11" s="139"/>
      <c r="SRR11" s="139"/>
      <c r="SRS11" s="139"/>
      <c r="SRT11" s="139"/>
      <c r="SRU11" s="139"/>
      <c r="SRV11" s="139"/>
      <c r="SRW11" s="139"/>
      <c r="SRX11" s="139"/>
      <c r="SRY11" s="139"/>
      <c r="SRZ11" s="139"/>
      <c r="SSA11" s="139"/>
      <c r="SSB11" s="139"/>
      <c r="SSC11" s="139"/>
      <c r="SSD11" s="139"/>
      <c r="SSE11" s="139"/>
      <c r="SSF11" s="139"/>
      <c r="SSG11" s="139"/>
      <c r="SSH11" s="139"/>
      <c r="SSI11" s="139"/>
      <c r="SSJ11" s="139"/>
      <c r="SSK11" s="139"/>
      <c r="SSL11" s="139"/>
      <c r="SSM11" s="139"/>
      <c r="SSN11" s="139"/>
      <c r="SSO11" s="139"/>
      <c r="SSP11" s="139"/>
      <c r="SSQ11" s="139"/>
      <c r="SSR11" s="139"/>
      <c r="SSS11" s="139"/>
      <c r="SST11" s="139"/>
      <c r="SSU11" s="139"/>
      <c r="SSV11" s="139"/>
      <c r="SSW11" s="139"/>
      <c r="SSX11" s="139"/>
      <c r="SSY11" s="139"/>
      <c r="SSZ11" s="139"/>
      <c r="STA11" s="139"/>
      <c r="STB11" s="139"/>
      <c r="STC11" s="139"/>
      <c r="STD11" s="139"/>
      <c r="STE11" s="139"/>
      <c r="STF11" s="139"/>
      <c r="STG11" s="139"/>
      <c r="STH11" s="139"/>
      <c r="STI11" s="139"/>
      <c r="STJ11" s="139"/>
      <c r="STK11" s="139"/>
      <c r="STL11" s="139"/>
      <c r="STM11" s="139"/>
      <c r="STN11" s="139"/>
      <c r="STO11" s="139"/>
      <c r="STP11" s="139"/>
      <c r="STQ11" s="139"/>
      <c r="STR11" s="139"/>
      <c r="STS11" s="139"/>
      <c r="STT11" s="139"/>
      <c r="STU11" s="139"/>
      <c r="STV11" s="139"/>
      <c r="STW11" s="139"/>
      <c r="STX11" s="139"/>
      <c r="STY11" s="139"/>
      <c r="STZ11" s="139"/>
      <c r="SUA11" s="139"/>
      <c r="SUB11" s="139"/>
      <c r="SUC11" s="139"/>
      <c r="SUD11" s="139"/>
      <c r="SUE11" s="139"/>
      <c r="SUF11" s="139"/>
      <c r="SUG11" s="139"/>
      <c r="SUH11" s="139"/>
      <c r="SUI11" s="139"/>
      <c r="SUJ11" s="139"/>
      <c r="SUK11" s="139"/>
      <c r="SUL11" s="139"/>
      <c r="SUM11" s="139"/>
      <c r="SUN11" s="139"/>
      <c r="SUO11" s="139"/>
      <c r="SUP11" s="139"/>
      <c r="SUQ11" s="139"/>
      <c r="SUR11" s="139"/>
      <c r="SUS11" s="139"/>
      <c r="SUT11" s="139"/>
      <c r="SUU11" s="139"/>
      <c r="SUV11" s="139"/>
      <c r="SUW11" s="139"/>
      <c r="SUX11" s="139"/>
      <c r="SUY11" s="139"/>
      <c r="SUZ11" s="139"/>
      <c r="SVA11" s="139"/>
      <c r="SVB11" s="139"/>
      <c r="SVC11" s="139"/>
      <c r="SVD11" s="139"/>
      <c r="SVE11" s="139"/>
      <c r="SVF11" s="139"/>
      <c r="SVG11" s="139"/>
      <c r="SVH11" s="139"/>
      <c r="SVI11" s="139"/>
      <c r="SVJ11" s="139"/>
      <c r="SVK11" s="139"/>
      <c r="SVL11" s="139"/>
      <c r="SVM11" s="139"/>
      <c r="SVN11" s="139"/>
      <c r="SVO11" s="139"/>
      <c r="SVP11" s="139"/>
      <c r="SVQ11" s="139"/>
      <c r="SVR11" s="139"/>
      <c r="SVS11" s="139"/>
      <c r="SVT11" s="139"/>
      <c r="SVU11" s="139"/>
      <c r="SVV11" s="139"/>
      <c r="SVW11" s="139"/>
      <c r="SVX11" s="139"/>
      <c r="SVY11" s="139"/>
      <c r="SVZ11" s="139"/>
      <c r="SWA11" s="139"/>
      <c r="SWB11" s="139"/>
      <c r="SWC11" s="139"/>
      <c r="SWD11" s="139"/>
      <c r="SWE11" s="139"/>
      <c r="SWF11" s="139"/>
      <c r="SWG11" s="139"/>
      <c r="SWH11" s="139"/>
      <c r="SWI11" s="139"/>
      <c r="SWJ11" s="139"/>
      <c r="SWK11" s="139"/>
      <c r="SWL11" s="139"/>
      <c r="SWM11" s="139"/>
      <c r="SWN11" s="139"/>
      <c r="SWO11" s="139"/>
      <c r="SWP11" s="139"/>
      <c r="SWQ11" s="139"/>
      <c r="SWR11" s="139"/>
      <c r="SWS11" s="139"/>
      <c r="SWT11" s="139"/>
      <c r="SWU11" s="139"/>
      <c r="SWV11" s="139"/>
      <c r="SWW11" s="139"/>
      <c r="SWX11" s="139"/>
      <c r="SWY11" s="139"/>
      <c r="SWZ11" s="139"/>
      <c r="SXA11" s="139"/>
      <c r="SXB11" s="139"/>
      <c r="SXC11" s="139"/>
      <c r="SXD11" s="139"/>
      <c r="SXE11" s="139"/>
      <c r="SXF11" s="139"/>
      <c r="SXG11" s="139"/>
      <c r="SXH11" s="139"/>
      <c r="SXI11" s="139"/>
      <c r="SXJ11" s="139"/>
      <c r="SXK11" s="139"/>
      <c r="SXL11" s="139"/>
      <c r="SXM11" s="139"/>
      <c r="SXN11" s="139"/>
      <c r="SXO11" s="139"/>
      <c r="SXP11" s="139"/>
      <c r="SXQ11" s="139"/>
      <c r="SXR11" s="139"/>
      <c r="SXS11" s="139"/>
      <c r="SXT11" s="139"/>
      <c r="SXU11" s="139"/>
      <c r="SXV11" s="139"/>
      <c r="SXW11" s="139"/>
      <c r="SXX11" s="139"/>
      <c r="SXY11" s="139"/>
      <c r="SXZ11" s="139"/>
      <c r="SYA11" s="139"/>
      <c r="SYB11" s="139"/>
      <c r="SYC11" s="139"/>
      <c r="SYD11" s="139"/>
      <c r="SYE11" s="139"/>
      <c r="SYF11" s="139"/>
      <c r="SYG11" s="139"/>
      <c r="SYH11" s="139"/>
      <c r="SYI11" s="139"/>
      <c r="SYJ11" s="139"/>
      <c r="SYK11" s="139"/>
      <c r="SYL11" s="139"/>
      <c r="SYM11" s="139"/>
      <c r="SYN11" s="139"/>
      <c r="SYO11" s="139"/>
      <c r="SYP11" s="139"/>
      <c r="SYQ11" s="139"/>
      <c r="SYR11" s="139"/>
      <c r="SYS11" s="139"/>
      <c r="SYT11" s="139"/>
      <c r="SYU11" s="139"/>
      <c r="SYV11" s="139"/>
      <c r="SYW11" s="139"/>
      <c r="SYX11" s="139"/>
      <c r="SYY11" s="139"/>
      <c r="SYZ11" s="139"/>
      <c r="SZA11" s="139"/>
      <c r="SZB11" s="139"/>
      <c r="SZC11" s="139"/>
      <c r="SZD11" s="139"/>
      <c r="SZE11" s="139"/>
      <c r="SZF11" s="139"/>
      <c r="SZG11" s="139"/>
      <c r="SZH11" s="139"/>
      <c r="SZI11" s="139"/>
      <c r="SZJ11" s="139"/>
      <c r="SZK11" s="139"/>
      <c r="SZL11" s="139"/>
      <c r="SZM11" s="139"/>
      <c r="SZN11" s="139"/>
      <c r="SZO11" s="139"/>
      <c r="SZP11" s="139"/>
      <c r="SZQ11" s="139"/>
      <c r="SZR11" s="139"/>
      <c r="SZS11" s="139"/>
      <c r="SZT11" s="139"/>
      <c r="SZU11" s="139"/>
      <c r="SZV11" s="139"/>
      <c r="SZW11" s="139"/>
      <c r="SZX11" s="139"/>
      <c r="SZY11" s="139"/>
      <c r="SZZ11" s="139"/>
      <c r="TAA11" s="139"/>
      <c r="TAB11" s="139"/>
      <c r="TAC11" s="139"/>
      <c r="TAD11" s="139"/>
      <c r="TAE11" s="139"/>
      <c r="TAF11" s="139"/>
      <c r="TAG11" s="139"/>
      <c r="TAH11" s="139"/>
      <c r="TAI11" s="139"/>
      <c r="TAJ11" s="139"/>
      <c r="TAK11" s="139"/>
      <c r="TAL11" s="139"/>
      <c r="TAM11" s="139"/>
      <c r="TAN11" s="139"/>
      <c r="TAO11" s="139"/>
      <c r="TAP11" s="139"/>
      <c r="TAQ11" s="139"/>
      <c r="TAR11" s="139"/>
      <c r="TAS11" s="139"/>
      <c r="TAT11" s="139"/>
      <c r="TAU11" s="139"/>
      <c r="TAV11" s="139"/>
      <c r="TAW11" s="139"/>
      <c r="TAX11" s="139"/>
      <c r="TAY11" s="139"/>
      <c r="TAZ11" s="139"/>
      <c r="TBA11" s="139"/>
      <c r="TBB11" s="139"/>
      <c r="TBC11" s="139"/>
      <c r="TBD11" s="139"/>
      <c r="TBE11" s="139"/>
      <c r="TBF11" s="139"/>
      <c r="TBG11" s="139"/>
      <c r="TBH11" s="139"/>
      <c r="TBI11" s="139"/>
      <c r="TBJ11" s="139"/>
      <c r="TBK11" s="139"/>
      <c r="TBL11" s="139"/>
      <c r="TBM11" s="139"/>
      <c r="TBN11" s="139"/>
      <c r="TBO11" s="139"/>
      <c r="TBP11" s="139"/>
      <c r="TBQ11" s="139"/>
      <c r="TBR11" s="139"/>
      <c r="TBS11" s="139"/>
      <c r="TBT11" s="139"/>
      <c r="TBU11" s="139"/>
      <c r="TBV11" s="139"/>
      <c r="TBW11" s="139"/>
      <c r="TBX11" s="139"/>
      <c r="TBY11" s="139"/>
      <c r="TBZ11" s="139"/>
      <c r="TCA11" s="139"/>
      <c r="TCB11" s="139"/>
      <c r="TCC11" s="139"/>
      <c r="TCD11" s="139"/>
      <c r="TCE11" s="139"/>
      <c r="TCF11" s="139"/>
      <c r="TCG11" s="139"/>
      <c r="TCH11" s="139"/>
      <c r="TCI11" s="139"/>
      <c r="TCJ11" s="139"/>
      <c r="TCK11" s="139"/>
      <c r="TCL11" s="139"/>
      <c r="TCM11" s="139"/>
      <c r="TCN11" s="139"/>
      <c r="TCO11" s="139"/>
      <c r="TCP11" s="139"/>
      <c r="TCQ11" s="139"/>
      <c r="TCR11" s="139"/>
      <c r="TCS11" s="139"/>
      <c r="TCT11" s="139"/>
      <c r="TCU11" s="139"/>
      <c r="TCV11" s="139"/>
      <c r="TCW11" s="139"/>
      <c r="TCX11" s="139"/>
      <c r="TCY11" s="139"/>
      <c r="TCZ11" s="139"/>
      <c r="TDA11" s="139"/>
      <c r="TDB11" s="139"/>
      <c r="TDC11" s="139"/>
      <c r="TDD11" s="139"/>
      <c r="TDE11" s="139"/>
      <c r="TDF11" s="139"/>
      <c r="TDG11" s="139"/>
      <c r="TDH11" s="139"/>
      <c r="TDI11" s="139"/>
      <c r="TDJ11" s="139"/>
      <c r="TDK11" s="139"/>
      <c r="TDL11" s="139"/>
      <c r="TDM11" s="139"/>
      <c r="TDN11" s="139"/>
      <c r="TDO11" s="139"/>
      <c r="TDP11" s="139"/>
      <c r="TDQ11" s="139"/>
      <c r="TDR11" s="139"/>
      <c r="TDS11" s="139"/>
      <c r="TDT11" s="139"/>
      <c r="TDU11" s="139"/>
      <c r="TDV11" s="139"/>
      <c r="TDW11" s="139"/>
      <c r="TDX11" s="139"/>
      <c r="TDY11" s="139"/>
      <c r="TDZ11" s="139"/>
      <c r="TEA11" s="139"/>
      <c r="TEB11" s="139"/>
      <c r="TEC11" s="139"/>
      <c r="TED11" s="139"/>
      <c r="TEE11" s="139"/>
      <c r="TEF11" s="139"/>
      <c r="TEG11" s="139"/>
      <c r="TEH11" s="139"/>
      <c r="TEI11" s="139"/>
      <c r="TEJ11" s="139"/>
      <c r="TEK11" s="139"/>
      <c r="TEL11" s="139"/>
      <c r="TEM11" s="139"/>
      <c r="TEN11" s="139"/>
      <c r="TEO11" s="139"/>
      <c r="TEP11" s="139"/>
      <c r="TEQ11" s="139"/>
      <c r="TER11" s="139"/>
      <c r="TES11" s="139"/>
      <c r="TET11" s="139"/>
      <c r="TEU11" s="139"/>
      <c r="TEV11" s="139"/>
      <c r="TEW11" s="139"/>
      <c r="TEX11" s="139"/>
      <c r="TEY11" s="139"/>
      <c r="TEZ11" s="139"/>
      <c r="TFA11" s="139"/>
      <c r="TFB11" s="139"/>
      <c r="TFC11" s="139"/>
      <c r="TFD11" s="139"/>
      <c r="TFE11" s="139"/>
      <c r="TFF11" s="139"/>
      <c r="TFG11" s="139"/>
      <c r="TFH11" s="139"/>
      <c r="TFI11" s="139"/>
      <c r="TFJ11" s="139"/>
      <c r="TFK11" s="139"/>
      <c r="TFL11" s="139"/>
      <c r="TFM11" s="139"/>
      <c r="TFN11" s="139"/>
      <c r="TFO11" s="139"/>
      <c r="TFP11" s="139"/>
      <c r="TFQ11" s="139"/>
      <c r="TFR11" s="139"/>
      <c r="TFS11" s="139"/>
      <c r="TFT11" s="139"/>
      <c r="TFU11" s="139"/>
      <c r="TFV11" s="139"/>
      <c r="TFW11" s="139"/>
      <c r="TFX11" s="139"/>
      <c r="TFY11" s="139"/>
      <c r="TFZ11" s="139"/>
      <c r="TGA11" s="139"/>
      <c r="TGB11" s="139"/>
      <c r="TGC11" s="139"/>
      <c r="TGD11" s="139"/>
      <c r="TGE11" s="139"/>
      <c r="TGF11" s="139"/>
      <c r="TGG11" s="139"/>
      <c r="TGH11" s="139"/>
      <c r="TGI11" s="139"/>
      <c r="TGJ11" s="139"/>
      <c r="TGK11" s="139"/>
      <c r="TGL11" s="139"/>
      <c r="TGM11" s="139"/>
      <c r="TGN11" s="139"/>
      <c r="TGO11" s="139"/>
      <c r="TGP11" s="139"/>
      <c r="TGQ11" s="139"/>
      <c r="TGR11" s="139"/>
      <c r="TGS11" s="139"/>
      <c r="TGT11" s="139"/>
      <c r="TGU11" s="139"/>
      <c r="TGV11" s="139"/>
      <c r="TGW11" s="139"/>
      <c r="TGX11" s="139"/>
      <c r="TGY11" s="139"/>
      <c r="TGZ11" s="139"/>
      <c r="THA11" s="139"/>
      <c r="THB11" s="139"/>
      <c r="THC11" s="139"/>
      <c r="THD11" s="139"/>
      <c r="THE11" s="139"/>
      <c r="THF11" s="139"/>
      <c r="THG11" s="139"/>
      <c r="THH11" s="139"/>
      <c r="THI11" s="139"/>
      <c r="THJ11" s="139"/>
      <c r="THK11" s="139"/>
      <c r="THL11" s="139"/>
      <c r="THM11" s="139"/>
      <c r="THN11" s="139"/>
      <c r="THO11" s="139"/>
      <c r="THP11" s="139"/>
      <c r="THQ11" s="139"/>
      <c r="THR11" s="139"/>
      <c r="THS11" s="139"/>
      <c r="THT11" s="139"/>
      <c r="THU11" s="139"/>
      <c r="THV11" s="139"/>
      <c r="THW11" s="139"/>
      <c r="THX11" s="139"/>
      <c r="THY11" s="139"/>
      <c r="THZ11" s="139"/>
      <c r="TIA11" s="139"/>
      <c r="TIB11" s="139"/>
      <c r="TIC11" s="139"/>
      <c r="TID11" s="139"/>
      <c r="TIE11" s="139"/>
      <c r="TIF11" s="139"/>
      <c r="TIG11" s="139"/>
      <c r="TIH11" s="139"/>
      <c r="TII11" s="139"/>
      <c r="TIJ11" s="139"/>
      <c r="TIK11" s="139"/>
      <c r="TIL11" s="139"/>
      <c r="TIM11" s="139"/>
      <c r="TIN11" s="139"/>
      <c r="TIO11" s="139"/>
      <c r="TIP11" s="139"/>
      <c r="TIQ11" s="139"/>
      <c r="TIR11" s="139"/>
      <c r="TIS11" s="139"/>
      <c r="TIT11" s="139"/>
      <c r="TIU11" s="139"/>
      <c r="TIV11" s="139"/>
      <c r="TIW11" s="139"/>
      <c r="TIX11" s="139"/>
      <c r="TIY11" s="139"/>
      <c r="TIZ11" s="139"/>
      <c r="TJA11" s="139"/>
      <c r="TJB11" s="139"/>
      <c r="TJC11" s="139"/>
      <c r="TJD11" s="139"/>
      <c r="TJE11" s="139"/>
      <c r="TJF11" s="139"/>
      <c r="TJG11" s="139"/>
      <c r="TJH11" s="139"/>
      <c r="TJI11" s="139"/>
      <c r="TJJ11" s="139"/>
      <c r="TJK11" s="139"/>
      <c r="TJL11" s="139"/>
      <c r="TJM11" s="139"/>
      <c r="TJN11" s="139"/>
      <c r="TJO11" s="139"/>
      <c r="TJP11" s="139"/>
      <c r="TJQ11" s="139"/>
      <c r="TJR11" s="139"/>
      <c r="TJS11" s="139"/>
      <c r="TJT11" s="139"/>
      <c r="TJU11" s="139"/>
      <c r="TJV11" s="139"/>
      <c r="TJW11" s="139"/>
      <c r="TJX11" s="139"/>
      <c r="TJY11" s="139"/>
      <c r="TJZ11" s="139"/>
      <c r="TKA11" s="139"/>
      <c r="TKB11" s="139"/>
      <c r="TKC11" s="139"/>
      <c r="TKD11" s="139"/>
      <c r="TKE11" s="139"/>
      <c r="TKF11" s="139"/>
      <c r="TKG11" s="139"/>
      <c r="TKH11" s="139"/>
      <c r="TKI11" s="139"/>
      <c r="TKJ11" s="139"/>
      <c r="TKK11" s="139"/>
      <c r="TKL11" s="139"/>
      <c r="TKM11" s="139"/>
      <c r="TKN11" s="139"/>
      <c r="TKO11" s="139"/>
      <c r="TKP11" s="139"/>
      <c r="TKQ11" s="139"/>
      <c r="TKR11" s="139"/>
      <c r="TKS11" s="139"/>
      <c r="TKT11" s="139"/>
      <c r="TKU11" s="139"/>
      <c r="TKV11" s="139"/>
      <c r="TKW11" s="139"/>
      <c r="TKX11" s="139"/>
      <c r="TKY11" s="139"/>
      <c r="TKZ11" s="139"/>
      <c r="TLA11" s="139"/>
      <c r="TLB11" s="139"/>
      <c r="TLC11" s="139"/>
      <c r="TLD11" s="139"/>
      <c r="TLE11" s="139"/>
      <c r="TLF11" s="139"/>
      <c r="TLG11" s="139"/>
      <c r="TLH11" s="139"/>
      <c r="TLI11" s="139"/>
      <c r="TLJ11" s="139"/>
      <c r="TLK11" s="139"/>
      <c r="TLL11" s="139"/>
      <c r="TLM11" s="139"/>
      <c r="TLN11" s="139"/>
      <c r="TLO11" s="139"/>
      <c r="TLP11" s="139"/>
      <c r="TLQ11" s="139"/>
      <c r="TLR11" s="139"/>
      <c r="TLS11" s="139"/>
      <c r="TLT11" s="139"/>
      <c r="TLU11" s="139"/>
      <c r="TLV11" s="139"/>
      <c r="TLW11" s="139"/>
      <c r="TLX11" s="139"/>
      <c r="TLY11" s="139"/>
      <c r="TLZ11" s="139"/>
      <c r="TMA11" s="139"/>
      <c r="TMB11" s="139"/>
      <c r="TMC11" s="139"/>
      <c r="TMD11" s="139"/>
      <c r="TME11" s="139"/>
      <c r="TMF11" s="139"/>
      <c r="TMG11" s="139"/>
      <c r="TMH11" s="139"/>
      <c r="TMI11" s="139"/>
      <c r="TMJ11" s="139"/>
      <c r="TMK11" s="139"/>
      <c r="TML11" s="139"/>
      <c r="TMM11" s="139"/>
      <c r="TMN11" s="139"/>
      <c r="TMO11" s="139"/>
      <c r="TMP11" s="139"/>
      <c r="TMQ11" s="139"/>
      <c r="TMR11" s="139"/>
      <c r="TMS11" s="139"/>
      <c r="TMT11" s="139"/>
      <c r="TMU11" s="139"/>
      <c r="TMV11" s="139"/>
      <c r="TMW11" s="139"/>
      <c r="TMX11" s="139"/>
      <c r="TMY11" s="139"/>
      <c r="TMZ11" s="139"/>
      <c r="TNA11" s="139"/>
      <c r="TNB11" s="139"/>
      <c r="TNC11" s="139"/>
      <c r="TND11" s="139"/>
      <c r="TNE11" s="139"/>
      <c r="TNF11" s="139"/>
      <c r="TNG11" s="139"/>
      <c r="TNH11" s="139"/>
      <c r="TNI11" s="139"/>
      <c r="TNJ11" s="139"/>
      <c r="TNK11" s="139"/>
      <c r="TNL11" s="139"/>
      <c r="TNM11" s="139"/>
      <c r="TNN11" s="139"/>
      <c r="TNO11" s="139"/>
      <c r="TNP11" s="139"/>
      <c r="TNQ11" s="139"/>
      <c r="TNR11" s="139"/>
      <c r="TNS11" s="139"/>
      <c r="TNT11" s="139"/>
      <c r="TNU11" s="139"/>
      <c r="TNV11" s="139"/>
      <c r="TNW11" s="139"/>
      <c r="TNX11" s="139"/>
      <c r="TNY11" s="139"/>
      <c r="TNZ11" s="139"/>
      <c r="TOA11" s="139"/>
      <c r="TOB11" s="139"/>
      <c r="TOC11" s="139"/>
      <c r="TOD11" s="139"/>
      <c r="TOE11" s="139"/>
      <c r="TOF11" s="139"/>
      <c r="TOG11" s="139"/>
      <c r="TOH11" s="139"/>
      <c r="TOI11" s="139"/>
      <c r="TOJ11" s="139"/>
      <c r="TOK11" s="139"/>
      <c r="TOL11" s="139"/>
      <c r="TOM11" s="139"/>
      <c r="TON11" s="139"/>
      <c r="TOO11" s="139"/>
      <c r="TOP11" s="139"/>
      <c r="TOQ11" s="139"/>
      <c r="TOR11" s="139"/>
      <c r="TOS11" s="139"/>
      <c r="TOT11" s="139"/>
      <c r="TOU11" s="139"/>
      <c r="TOV11" s="139"/>
      <c r="TOW11" s="139"/>
      <c r="TOX11" s="139"/>
      <c r="TOY11" s="139"/>
      <c r="TOZ11" s="139"/>
      <c r="TPA11" s="139"/>
      <c r="TPB11" s="139"/>
      <c r="TPC11" s="139"/>
      <c r="TPD11" s="139"/>
      <c r="TPE11" s="139"/>
      <c r="TPF11" s="139"/>
      <c r="TPG11" s="139"/>
      <c r="TPH11" s="139"/>
      <c r="TPI11" s="139"/>
      <c r="TPJ11" s="139"/>
      <c r="TPK11" s="139"/>
      <c r="TPL11" s="139"/>
      <c r="TPM11" s="139"/>
      <c r="TPN11" s="139"/>
      <c r="TPO11" s="139"/>
      <c r="TPP11" s="139"/>
      <c r="TPQ11" s="139"/>
      <c r="TPR11" s="139"/>
      <c r="TPS11" s="139"/>
      <c r="TPT11" s="139"/>
      <c r="TPU11" s="139"/>
      <c r="TPV11" s="139"/>
      <c r="TPW11" s="139"/>
      <c r="TPX11" s="139"/>
      <c r="TPY11" s="139"/>
      <c r="TPZ11" s="139"/>
      <c r="TQA11" s="139"/>
      <c r="TQB11" s="139"/>
      <c r="TQC11" s="139"/>
      <c r="TQD11" s="139"/>
      <c r="TQE11" s="139"/>
      <c r="TQF11" s="139"/>
      <c r="TQG11" s="139"/>
      <c r="TQH11" s="139"/>
      <c r="TQI11" s="139"/>
      <c r="TQJ11" s="139"/>
      <c r="TQK11" s="139"/>
      <c r="TQL11" s="139"/>
      <c r="TQM11" s="139"/>
      <c r="TQN11" s="139"/>
      <c r="TQO11" s="139"/>
      <c r="TQP11" s="139"/>
      <c r="TQQ11" s="139"/>
      <c r="TQR11" s="139"/>
      <c r="TQS11" s="139"/>
      <c r="TQT11" s="139"/>
      <c r="TQU11" s="139"/>
      <c r="TQV11" s="139"/>
      <c r="TQW11" s="139"/>
      <c r="TQX11" s="139"/>
      <c r="TQY11" s="139"/>
      <c r="TQZ11" s="139"/>
      <c r="TRA11" s="139"/>
      <c r="TRB11" s="139"/>
      <c r="TRC11" s="139"/>
      <c r="TRD11" s="139"/>
      <c r="TRE11" s="139"/>
      <c r="TRF11" s="139"/>
      <c r="TRG11" s="139"/>
      <c r="TRH11" s="139"/>
      <c r="TRI11" s="139"/>
      <c r="TRJ11" s="139"/>
      <c r="TRK11" s="139"/>
      <c r="TRL11" s="139"/>
      <c r="TRM11" s="139"/>
      <c r="TRN11" s="139"/>
      <c r="TRO11" s="139"/>
      <c r="TRP11" s="139"/>
      <c r="TRQ11" s="139"/>
      <c r="TRR11" s="139"/>
      <c r="TRS11" s="139"/>
      <c r="TRT11" s="139"/>
      <c r="TRU11" s="139"/>
      <c r="TRV11" s="139"/>
      <c r="TRW11" s="139"/>
      <c r="TRX11" s="139"/>
      <c r="TRY11" s="139"/>
      <c r="TRZ11" s="139"/>
      <c r="TSA11" s="139"/>
      <c r="TSB11" s="139"/>
      <c r="TSC11" s="139"/>
      <c r="TSD11" s="139"/>
      <c r="TSE11" s="139"/>
      <c r="TSF11" s="139"/>
      <c r="TSG11" s="139"/>
      <c r="TSH11" s="139"/>
      <c r="TSI11" s="139"/>
      <c r="TSJ11" s="139"/>
      <c r="TSK11" s="139"/>
      <c r="TSL11" s="139"/>
      <c r="TSM11" s="139"/>
      <c r="TSN11" s="139"/>
      <c r="TSO11" s="139"/>
      <c r="TSP11" s="139"/>
      <c r="TSQ11" s="139"/>
      <c r="TSR11" s="139"/>
      <c r="TSS11" s="139"/>
      <c r="TST11" s="139"/>
      <c r="TSU11" s="139"/>
      <c r="TSV11" s="139"/>
      <c r="TSW11" s="139"/>
      <c r="TSX11" s="139"/>
      <c r="TSY11" s="139"/>
      <c r="TSZ11" s="139"/>
      <c r="TTA11" s="139"/>
      <c r="TTB11" s="139"/>
      <c r="TTC11" s="139"/>
      <c r="TTD11" s="139"/>
      <c r="TTE11" s="139"/>
      <c r="TTF11" s="139"/>
      <c r="TTG11" s="139"/>
      <c r="TTH11" s="139"/>
      <c r="TTI11" s="139"/>
      <c r="TTJ11" s="139"/>
      <c r="TTK11" s="139"/>
      <c r="TTL11" s="139"/>
      <c r="TTM11" s="139"/>
      <c r="TTN11" s="139"/>
      <c r="TTO11" s="139"/>
      <c r="TTP11" s="139"/>
      <c r="TTQ11" s="139"/>
      <c r="TTR11" s="139"/>
      <c r="TTS11" s="139"/>
      <c r="TTT11" s="139"/>
      <c r="TTU11" s="139"/>
      <c r="TTV11" s="139"/>
      <c r="TTW11" s="139"/>
      <c r="TTX11" s="139"/>
      <c r="TTY11" s="139"/>
      <c r="TTZ11" s="139"/>
      <c r="TUA11" s="139"/>
      <c r="TUB11" s="139"/>
      <c r="TUC11" s="139"/>
      <c r="TUD11" s="139"/>
      <c r="TUE11" s="139"/>
      <c r="TUF11" s="139"/>
      <c r="TUG11" s="139"/>
      <c r="TUH11" s="139"/>
      <c r="TUI11" s="139"/>
      <c r="TUJ11" s="139"/>
      <c r="TUK11" s="139"/>
      <c r="TUL11" s="139"/>
      <c r="TUM11" s="139"/>
      <c r="TUN11" s="139"/>
      <c r="TUO11" s="139"/>
      <c r="TUP11" s="139"/>
      <c r="TUQ11" s="139"/>
      <c r="TUR11" s="139"/>
      <c r="TUS11" s="139"/>
      <c r="TUT11" s="139"/>
      <c r="TUU11" s="139"/>
      <c r="TUV11" s="139"/>
      <c r="TUW11" s="139"/>
      <c r="TUX11" s="139"/>
      <c r="TUY11" s="139"/>
      <c r="TUZ11" s="139"/>
      <c r="TVA11" s="139"/>
      <c r="TVB11" s="139"/>
      <c r="TVC11" s="139"/>
      <c r="TVD11" s="139"/>
      <c r="TVE11" s="139"/>
      <c r="TVF11" s="139"/>
      <c r="TVG11" s="139"/>
      <c r="TVH11" s="139"/>
      <c r="TVI11" s="139"/>
      <c r="TVJ11" s="139"/>
      <c r="TVK11" s="139"/>
      <c r="TVL11" s="139"/>
      <c r="TVM11" s="139"/>
      <c r="TVN11" s="139"/>
      <c r="TVO11" s="139"/>
      <c r="TVP11" s="139"/>
      <c r="TVQ11" s="139"/>
      <c r="TVR11" s="139"/>
      <c r="TVS11" s="139"/>
      <c r="TVT11" s="139"/>
      <c r="TVU11" s="139"/>
      <c r="TVV11" s="139"/>
      <c r="TVW11" s="139"/>
      <c r="TVX11" s="139"/>
      <c r="TVY11" s="139"/>
      <c r="TVZ11" s="139"/>
      <c r="TWA11" s="139"/>
      <c r="TWB11" s="139"/>
      <c r="TWC11" s="139"/>
      <c r="TWD11" s="139"/>
      <c r="TWE11" s="139"/>
      <c r="TWF11" s="139"/>
      <c r="TWG11" s="139"/>
      <c r="TWH11" s="139"/>
      <c r="TWI11" s="139"/>
      <c r="TWJ11" s="139"/>
      <c r="TWK11" s="139"/>
      <c r="TWL11" s="139"/>
      <c r="TWM11" s="139"/>
      <c r="TWN11" s="139"/>
      <c r="TWO11" s="139"/>
      <c r="TWP11" s="139"/>
      <c r="TWQ11" s="139"/>
      <c r="TWR11" s="139"/>
      <c r="TWS11" s="139"/>
      <c r="TWT11" s="139"/>
      <c r="TWU11" s="139"/>
      <c r="TWV11" s="139"/>
      <c r="TWW11" s="139"/>
      <c r="TWX11" s="139"/>
      <c r="TWY11" s="139"/>
      <c r="TWZ11" s="139"/>
      <c r="TXA11" s="139"/>
      <c r="TXB11" s="139"/>
      <c r="TXC11" s="139"/>
      <c r="TXD11" s="139"/>
      <c r="TXE11" s="139"/>
      <c r="TXF11" s="139"/>
      <c r="TXG11" s="139"/>
      <c r="TXH11" s="139"/>
      <c r="TXI11" s="139"/>
      <c r="TXJ11" s="139"/>
      <c r="TXK11" s="139"/>
      <c r="TXL11" s="139"/>
      <c r="TXM11" s="139"/>
      <c r="TXN11" s="139"/>
      <c r="TXO11" s="139"/>
      <c r="TXP11" s="139"/>
      <c r="TXQ11" s="139"/>
      <c r="TXR11" s="139"/>
      <c r="TXS11" s="139"/>
      <c r="TXT11" s="139"/>
      <c r="TXU11" s="139"/>
      <c r="TXV11" s="139"/>
      <c r="TXW11" s="139"/>
      <c r="TXX11" s="139"/>
      <c r="TXY11" s="139"/>
      <c r="TXZ11" s="139"/>
      <c r="TYA11" s="139"/>
      <c r="TYB11" s="139"/>
      <c r="TYC11" s="139"/>
      <c r="TYD11" s="139"/>
      <c r="TYE11" s="139"/>
      <c r="TYF11" s="139"/>
      <c r="TYG11" s="139"/>
      <c r="TYH11" s="139"/>
      <c r="TYI11" s="139"/>
      <c r="TYJ11" s="139"/>
      <c r="TYK11" s="139"/>
      <c r="TYL11" s="139"/>
      <c r="TYM11" s="139"/>
      <c r="TYN11" s="139"/>
      <c r="TYO11" s="139"/>
      <c r="TYP11" s="139"/>
      <c r="TYQ11" s="139"/>
      <c r="TYR11" s="139"/>
      <c r="TYS11" s="139"/>
      <c r="TYT11" s="139"/>
      <c r="TYU11" s="139"/>
      <c r="TYV11" s="139"/>
      <c r="TYW11" s="139"/>
      <c r="TYX11" s="139"/>
      <c r="TYY11" s="139"/>
      <c r="TYZ11" s="139"/>
      <c r="TZA11" s="139"/>
      <c r="TZB11" s="139"/>
      <c r="TZC11" s="139"/>
      <c r="TZD11" s="139"/>
      <c r="TZE11" s="139"/>
      <c r="TZF11" s="139"/>
      <c r="TZG11" s="139"/>
      <c r="TZH11" s="139"/>
      <c r="TZI11" s="139"/>
      <c r="TZJ11" s="139"/>
      <c r="TZK11" s="139"/>
      <c r="TZL11" s="139"/>
      <c r="TZM11" s="139"/>
      <c r="TZN11" s="139"/>
      <c r="TZO11" s="139"/>
      <c r="TZP11" s="139"/>
      <c r="TZQ11" s="139"/>
      <c r="TZR11" s="139"/>
      <c r="TZS11" s="139"/>
      <c r="TZT11" s="139"/>
      <c r="TZU11" s="139"/>
      <c r="TZV11" s="139"/>
      <c r="TZW11" s="139"/>
      <c r="TZX11" s="139"/>
      <c r="TZY11" s="139"/>
      <c r="TZZ11" s="139"/>
      <c r="UAA11" s="139"/>
      <c r="UAB11" s="139"/>
      <c r="UAC11" s="139"/>
      <c r="UAD11" s="139"/>
      <c r="UAE11" s="139"/>
      <c r="UAF11" s="139"/>
      <c r="UAG11" s="139"/>
      <c r="UAH11" s="139"/>
      <c r="UAI11" s="139"/>
      <c r="UAJ11" s="139"/>
      <c r="UAK11" s="139"/>
      <c r="UAL11" s="139"/>
      <c r="UAM11" s="139"/>
      <c r="UAN11" s="139"/>
      <c r="UAO11" s="139"/>
      <c r="UAP11" s="139"/>
      <c r="UAQ11" s="139"/>
      <c r="UAR11" s="139"/>
      <c r="UAS11" s="139"/>
      <c r="UAT11" s="139"/>
      <c r="UAU11" s="139"/>
      <c r="UAV11" s="139"/>
      <c r="UAW11" s="139"/>
      <c r="UAX11" s="139"/>
      <c r="UAY11" s="139"/>
      <c r="UAZ11" s="139"/>
      <c r="UBA11" s="139"/>
      <c r="UBB11" s="139"/>
      <c r="UBC11" s="139"/>
      <c r="UBD11" s="139"/>
      <c r="UBE11" s="139"/>
      <c r="UBF11" s="139"/>
      <c r="UBG11" s="139"/>
      <c r="UBH11" s="139"/>
      <c r="UBI11" s="139"/>
      <c r="UBJ11" s="139"/>
      <c r="UBK11" s="139"/>
      <c r="UBL11" s="139"/>
      <c r="UBM11" s="139"/>
      <c r="UBN11" s="139"/>
      <c r="UBO11" s="139"/>
      <c r="UBP11" s="139"/>
      <c r="UBQ11" s="139"/>
      <c r="UBR11" s="139"/>
      <c r="UBS11" s="139"/>
      <c r="UBT11" s="139"/>
      <c r="UBU11" s="139"/>
      <c r="UBV11" s="139"/>
      <c r="UBW11" s="139"/>
      <c r="UBX11" s="139"/>
      <c r="UBY11" s="139"/>
      <c r="UBZ11" s="139"/>
      <c r="UCA11" s="139"/>
      <c r="UCB11" s="139"/>
      <c r="UCC11" s="139"/>
      <c r="UCD11" s="139"/>
      <c r="UCE11" s="139"/>
      <c r="UCF11" s="139"/>
      <c r="UCG11" s="139"/>
      <c r="UCH11" s="139"/>
      <c r="UCI11" s="139"/>
      <c r="UCJ11" s="139"/>
      <c r="UCK11" s="139"/>
      <c r="UCL11" s="139"/>
      <c r="UCM11" s="139"/>
      <c r="UCN11" s="139"/>
      <c r="UCO11" s="139"/>
      <c r="UCP11" s="139"/>
      <c r="UCQ11" s="139"/>
      <c r="UCR11" s="139"/>
      <c r="UCS11" s="139"/>
      <c r="UCT11" s="139"/>
      <c r="UCU11" s="139"/>
      <c r="UCV11" s="139"/>
      <c r="UCW11" s="139"/>
      <c r="UCX11" s="139"/>
      <c r="UCY11" s="139"/>
      <c r="UCZ11" s="139"/>
      <c r="UDA11" s="139"/>
      <c r="UDB11" s="139"/>
      <c r="UDC11" s="139"/>
      <c r="UDD11" s="139"/>
      <c r="UDE11" s="139"/>
      <c r="UDF11" s="139"/>
      <c r="UDG11" s="139"/>
      <c r="UDH11" s="139"/>
      <c r="UDI11" s="139"/>
      <c r="UDJ11" s="139"/>
      <c r="UDK11" s="139"/>
      <c r="UDL11" s="139"/>
      <c r="UDM11" s="139"/>
      <c r="UDN11" s="139"/>
      <c r="UDO11" s="139"/>
      <c r="UDP11" s="139"/>
      <c r="UDQ11" s="139"/>
      <c r="UDR11" s="139"/>
      <c r="UDS11" s="139"/>
      <c r="UDT11" s="139"/>
      <c r="UDU11" s="139"/>
      <c r="UDV11" s="139"/>
      <c r="UDW11" s="139"/>
      <c r="UDX11" s="139"/>
      <c r="UDY11" s="139"/>
      <c r="UDZ11" s="139"/>
      <c r="UEA11" s="139"/>
      <c r="UEB11" s="139"/>
      <c r="UEC11" s="139"/>
      <c r="UED11" s="139"/>
      <c r="UEE11" s="139"/>
      <c r="UEF11" s="139"/>
      <c r="UEG11" s="139"/>
      <c r="UEH11" s="139"/>
      <c r="UEI11" s="139"/>
      <c r="UEJ11" s="139"/>
      <c r="UEK11" s="139"/>
      <c r="UEL11" s="139"/>
      <c r="UEM11" s="139"/>
      <c r="UEN11" s="139"/>
      <c r="UEO11" s="139"/>
      <c r="UEP11" s="139"/>
      <c r="UEQ11" s="139"/>
      <c r="UER11" s="139"/>
      <c r="UES11" s="139"/>
      <c r="UET11" s="139"/>
      <c r="UEU11" s="139"/>
      <c r="UEV11" s="139"/>
      <c r="UEW11" s="139"/>
      <c r="UEX11" s="139"/>
      <c r="UEY11" s="139"/>
      <c r="UEZ11" s="139"/>
      <c r="UFA11" s="139"/>
      <c r="UFB11" s="139"/>
      <c r="UFC11" s="139"/>
      <c r="UFD11" s="139"/>
      <c r="UFE11" s="139"/>
      <c r="UFF11" s="139"/>
      <c r="UFG11" s="139"/>
      <c r="UFH11" s="139"/>
      <c r="UFI11" s="139"/>
      <c r="UFJ11" s="139"/>
      <c r="UFK11" s="139"/>
      <c r="UFL11" s="139"/>
      <c r="UFM11" s="139"/>
      <c r="UFN11" s="139"/>
      <c r="UFO11" s="139"/>
      <c r="UFP11" s="139"/>
      <c r="UFQ11" s="139"/>
      <c r="UFR11" s="139"/>
      <c r="UFS11" s="139"/>
      <c r="UFT11" s="139"/>
      <c r="UFU11" s="139"/>
      <c r="UFV11" s="139"/>
      <c r="UFW11" s="139"/>
      <c r="UFX11" s="139"/>
      <c r="UFY11" s="139"/>
      <c r="UFZ11" s="139"/>
      <c r="UGA11" s="139"/>
      <c r="UGB11" s="139"/>
      <c r="UGC11" s="139"/>
      <c r="UGD11" s="139"/>
      <c r="UGE11" s="139"/>
      <c r="UGF11" s="139"/>
      <c r="UGG11" s="139"/>
      <c r="UGH11" s="139"/>
      <c r="UGI11" s="139"/>
      <c r="UGJ11" s="139"/>
      <c r="UGK11" s="139"/>
      <c r="UGL11" s="139"/>
      <c r="UGM11" s="139"/>
      <c r="UGN11" s="139"/>
      <c r="UGO11" s="139"/>
      <c r="UGP11" s="139"/>
      <c r="UGQ11" s="139"/>
      <c r="UGR11" s="139"/>
      <c r="UGS11" s="139"/>
      <c r="UGT11" s="139"/>
      <c r="UGU11" s="139"/>
      <c r="UGV11" s="139"/>
      <c r="UGW11" s="139"/>
      <c r="UGX11" s="139"/>
      <c r="UGY11" s="139"/>
      <c r="UGZ11" s="139"/>
      <c r="UHA11" s="139"/>
      <c r="UHB11" s="139"/>
      <c r="UHC11" s="139"/>
      <c r="UHD11" s="139"/>
      <c r="UHE11" s="139"/>
      <c r="UHF11" s="139"/>
      <c r="UHG11" s="139"/>
      <c r="UHH11" s="139"/>
      <c r="UHI11" s="139"/>
      <c r="UHJ11" s="139"/>
      <c r="UHK11" s="139"/>
      <c r="UHL11" s="139"/>
      <c r="UHM11" s="139"/>
      <c r="UHN11" s="139"/>
      <c r="UHO11" s="139"/>
      <c r="UHP11" s="139"/>
      <c r="UHQ11" s="139"/>
      <c r="UHR11" s="139"/>
      <c r="UHS11" s="139"/>
      <c r="UHT11" s="139"/>
      <c r="UHU11" s="139"/>
      <c r="UHV11" s="139"/>
      <c r="UHW11" s="139"/>
      <c r="UHX11" s="139"/>
      <c r="UHY11" s="139"/>
      <c r="UHZ11" s="139"/>
      <c r="UIA11" s="139"/>
      <c r="UIB11" s="139"/>
      <c r="UIC11" s="139"/>
      <c r="UID11" s="139"/>
      <c r="UIE11" s="139"/>
      <c r="UIF11" s="139"/>
      <c r="UIG11" s="139"/>
      <c r="UIH11" s="139"/>
      <c r="UII11" s="139"/>
      <c r="UIJ11" s="139"/>
      <c r="UIK11" s="139"/>
      <c r="UIL11" s="139"/>
      <c r="UIM11" s="139"/>
      <c r="UIN11" s="139"/>
      <c r="UIO11" s="139"/>
      <c r="UIP11" s="139"/>
      <c r="UIQ11" s="139"/>
      <c r="UIR11" s="139"/>
      <c r="UIS11" s="139"/>
      <c r="UIT11" s="139"/>
      <c r="UIU11" s="139"/>
      <c r="UIV11" s="139"/>
      <c r="UIW11" s="139"/>
      <c r="UIX11" s="139"/>
      <c r="UIY11" s="139"/>
      <c r="UIZ11" s="139"/>
      <c r="UJA11" s="139"/>
      <c r="UJB11" s="139"/>
      <c r="UJC11" s="139"/>
      <c r="UJD11" s="139"/>
      <c r="UJE11" s="139"/>
      <c r="UJF11" s="139"/>
      <c r="UJG11" s="139"/>
      <c r="UJH11" s="139"/>
      <c r="UJI11" s="139"/>
      <c r="UJJ11" s="139"/>
      <c r="UJK11" s="139"/>
      <c r="UJL11" s="139"/>
      <c r="UJM11" s="139"/>
      <c r="UJN11" s="139"/>
      <c r="UJO11" s="139"/>
      <c r="UJP11" s="139"/>
      <c r="UJQ11" s="139"/>
      <c r="UJR11" s="139"/>
      <c r="UJS11" s="139"/>
      <c r="UJT11" s="139"/>
      <c r="UJU11" s="139"/>
      <c r="UJV11" s="139"/>
      <c r="UJW11" s="139"/>
      <c r="UJX11" s="139"/>
      <c r="UJY11" s="139"/>
      <c r="UJZ11" s="139"/>
      <c r="UKA11" s="139"/>
      <c r="UKB11" s="139"/>
      <c r="UKC11" s="139"/>
      <c r="UKD11" s="139"/>
      <c r="UKE11" s="139"/>
      <c r="UKF11" s="139"/>
      <c r="UKG11" s="139"/>
      <c r="UKH11" s="139"/>
      <c r="UKI11" s="139"/>
      <c r="UKJ11" s="139"/>
      <c r="UKK11" s="139"/>
      <c r="UKL11" s="139"/>
      <c r="UKM11" s="139"/>
      <c r="UKN11" s="139"/>
      <c r="UKO11" s="139"/>
      <c r="UKP11" s="139"/>
      <c r="UKQ11" s="139"/>
      <c r="UKR11" s="139"/>
      <c r="UKS11" s="139"/>
      <c r="UKT11" s="139"/>
      <c r="UKU11" s="139"/>
      <c r="UKV11" s="139"/>
      <c r="UKW11" s="139"/>
      <c r="UKX11" s="139"/>
      <c r="UKY11" s="139"/>
      <c r="UKZ11" s="139"/>
      <c r="ULA11" s="139"/>
      <c r="ULB11" s="139"/>
      <c r="ULC11" s="139"/>
      <c r="ULD11" s="139"/>
      <c r="ULE11" s="139"/>
      <c r="ULF11" s="139"/>
      <c r="ULG11" s="139"/>
      <c r="ULH11" s="139"/>
      <c r="ULI11" s="139"/>
      <c r="ULJ11" s="139"/>
      <c r="ULK11" s="139"/>
      <c r="ULL11" s="139"/>
      <c r="ULM11" s="139"/>
      <c r="ULN11" s="139"/>
      <c r="ULO11" s="139"/>
      <c r="ULP11" s="139"/>
      <c r="ULQ11" s="139"/>
      <c r="ULR11" s="139"/>
      <c r="ULS11" s="139"/>
      <c r="ULT11" s="139"/>
      <c r="ULU11" s="139"/>
      <c r="ULV11" s="139"/>
      <c r="ULW11" s="139"/>
      <c r="ULX11" s="139"/>
      <c r="ULY11" s="139"/>
      <c r="ULZ11" s="139"/>
      <c r="UMA11" s="139"/>
      <c r="UMB11" s="139"/>
      <c r="UMC11" s="139"/>
      <c r="UMD11" s="139"/>
      <c r="UME11" s="139"/>
      <c r="UMF11" s="139"/>
      <c r="UMG11" s="139"/>
      <c r="UMH11" s="139"/>
      <c r="UMI11" s="139"/>
      <c r="UMJ11" s="139"/>
      <c r="UMK11" s="139"/>
      <c r="UML11" s="139"/>
      <c r="UMM11" s="139"/>
      <c r="UMN11" s="139"/>
      <c r="UMO11" s="139"/>
      <c r="UMP11" s="139"/>
      <c r="UMQ11" s="139"/>
      <c r="UMR11" s="139"/>
      <c r="UMS11" s="139"/>
      <c r="UMT11" s="139"/>
      <c r="UMU11" s="139"/>
      <c r="UMV11" s="139"/>
      <c r="UMW11" s="139"/>
      <c r="UMX11" s="139"/>
      <c r="UMY11" s="139"/>
      <c r="UMZ11" s="139"/>
      <c r="UNA11" s="139"/>
      <c r="UNB11" s="139"/>
      <c r="UNC11" s="139"/>
      <c r="UND11" s="139"/>
      <c r="UNE11" s="139"/>
      <c r="UNF11" s="139"/>
      <c r="UNG11" s="139"/>
      <c r="UNH11" s="139"/>
      <c r="UNI11" s="139"/>
      <c r="UNJ11" s="139"/>
      <c r="UNK11" s="139"/>
      <c r="UNL11" s="139"/>
      <c r="UNM11" s="139"/>
      <c r="UNN11" s="139"/>
      <c r="UNO11" s="139"/>
      <c r="UNP11" s="139"/>
      <c r="UNQ11" s="139"/>
      <c r="UNR11" s="139"/>
      <c r="UNS11" s="139"/>
      <c r="UNT11" s="139"/>
      <c r="UNU11" s="139"/>
      <c r="UNV11" s="139"/>
      <c r="UNW11" s="139"/>
      <c r="UNX11" s="139"/>
      <c r="UNY11" s="139"/>
      <c r="UNZ11" s="139"/>
      <c r="UOA11" s="139"/>
      <c r="UOB11" s="139"/>
      <c r="UOC11" s="139"/>
      <c r="UOD11" s="139"/>
      <c r="UOE11" s="139"/>
      <c r="UOF11" s="139"/>
      <c r="UOG11" s="139"/>
      <c r="UOH11" s="139"/>
      <c r="UOI11" s="139"/>
      <c r="UOJ11" s="139"/>
      <c r="UOK11" s="139"/>
      <c r="UOL11" s="139"/>
      <c r="UOM11" s="139"/>
      <c r="UON11" s="139"/>
      <c r="UOO11" s="139"/>
      <c r="UOP11" s="139"/>
      <c r="UOQ11" s="139"/>
      <c r="UOR11" s="139"/>
      <c r="UOS11" s="139"/>
      <c r="UOT11" s="139"/>
      <c r="UOU11" s="139"/>
      <c r="UOV11" s="139"/>
      <c r="UOW11" s="139"/>
      <c r="UOX11" s="139"/>
      <c r="UOY11" s="139"/>
      <c r="UOZ11" s="139"/>
      <c r="UPA11" s="139"/>
      <c r="UPB11" s="139"/>
      <c r="UPC11" s="139"/>
      <c r="UPD11" s="139"/>
      <c r="UPE11" s="139"/>
      <c r="UPF11" s="139"/>
      <c r="UPG11" s="139"/>
      <c r="UPH11" s="139"/>
      <c r="UPI11" s="139"/>
      <c r="UPJ11" s="139"/>
      <c r="UPK11" s="139"/>
      <c r="UPL11" s="139"/>
      <c r="UPM11" s="139"/>
      <c r="UPN11" s="139"/>
      <c r="UPO11" s="139"/>
      <c r="UPP11" s="139"/>
      <c r="UPQ11" s="139"/>
      <c r="UPR11" s="139"/>
      <c r="UPS11" s="139"/>
      <c r="UPT11" s="139"/>
      <c r="UPU11" s="139"/>
      <c r="UPV11" s="139"/>
      <c r="UPW11" s="139"/>
      <c r="UPX11" s="139"/>
      <c r="UPY11" s="139"/>
      <c r="UPZ11" s="139"/>
      <c r="UQA11" s="139"/>
      <c r="UQB11" s="139"/>
      <c r="UQC11" s="139"/>
      <c r="UQD11" s="139"/>
      <c r="UQE11" s="139"/>
      <c r="UQF11" s="139"/>
      <c r="UQG11" s="139"/>
      <c r="UQH11" s="139"/>
      <c r="UQI11" s="139"/>
      <c r="UQJ11" s="139"/>
      <c r="UQK11" s="139"/>
      <c r="UQL11" s="139"/>
      <c r="UQM11" s="139"/>
      <c r="UQN11" s="139"/>
      <c r="UQO11" s="139"/>
      <c r="UQP11" s="139"/>
      <c r="UQQ11" s="139"/>
      <c r="UQR11" s="139"/>
      <c r="UQS11" s="139"/>
      <c r="UQT11" s="139"/>
      <c r="UQU11" s="139"/>
      <c r="UQV11" s="139"/>
      <c r="UQW11" s="139"/>
      <c r="UQX11" s="139"/>
      <c r="UQY11" s="139"/>
      <c r="UQZ11" s="139"/>
      <c r="URA11" s="139"/>
      <c r="URB11" s="139"/>
      <c r="URC11" s="139"/>
      <c r="URD11" s="139"/>
      <c r="URE11" s="139"/>
      <c r="URF11" s="139"/>
      <c r="URG11" s="139"/>
      <c r="URH11" s="139"/>
      <c r="URI11" s="139"/>
      <c r="URJ11" s="139"/>
      <c r="URK11" s="139"/>
      <c r="URL11" s="139"/>
      <c r="URM11" s="139"/>
      <c r="URN11" s="139"/>
      <c r="URO11" s="139"/>
      <c r="URP11" s="139"/>
      <c r="URQ11" s="139"/>
      <c r="URR11" s="139"/>
      <c r="URS11" s="139"/>
      <c r="URT11" s="139"/>
      <c r="URU11" s="139"/>
      <c r="URV11" s="139"/>
      <c r="URW11" s="139"/>
      <c r="URX11" s="139"/>
      <c r="URY11" s="139"/>
      <c r="URZ11" s="139"/>
      <c r="USA11" s="139"/>
      <c r="USB11" s="139"/>
      <c r="USC11" s="139"/>
      <c r="USD11" s="139"/>
      <c r="USE11" s="139"/>
      <c r="USF11" s="139"/>
      <c r="USG11" s="139"/>
      <c r="USH11" s="139"/>
      <c r="USI11" s="139"/>
      <c r="USJ11" s="139"/>
      <c r="USK11" s="139"/>
      <c r="USL11" s="139"/>
      <c r="USM11" s="139"/>
      <c r="USN11" s="139"/>
      <c r="USO11" s="139"/>
      <c r="USP11" s="139"/>
      <c r="USQ11" s="139"/>
      <c r="USR11" s="139"/>
      <c r="USS11" s="139"/>
      <c r="UST11" s="139"/>
      <c r="USU11" s="139"/>
      <c r="USV11" s="139"/>
      <c r="USW11" s="139"/>
      <c r="USX11" s="139"/>
      <c r="USY11" s="139"/>
      <c r="USZ11" s="139"/>
      <c r="UTA11" s="139"/>
      <c r="UTB11" s="139"/>
      <c r="UTC11" s="139"/>
      <c r="UTD11" s="139"/>
      <c r="UTE11" s="139"/>
      <c r="UTF11" s="139"/>
      <c r="UTG11" s="139"/>
      <c r="UTH11" s="139"/>
      <c r="UTI11" s="139"/>
      <c r="UTJ11" s="139"/>
      <c r="UTK11" s="139"/>
      <c r="UTL11" s="139"/>
      <c r="UTM11" s="139"/>
      <c r="UTN11" s="139"/>
      <c r="UTO11" s="139"/>
      <c r="UTP11" s="139"/>
      <c r="UTQ11" s="139"/>
      <c r="UTR11" s="139"/>
      <c r="UTS11" s="139"/>
      <c r="UTT11" s="139"/>
      <c r="UTU11" s="139"/>
      <c r="UTV11" s="139"/>
      <c r="UTW11" s="139"/>
      <c r="UTX11" s="139"/>
      <c r="UTY11" s="139"/>
      <c r="UTZ11" s="139"/>
      <c r="UUA11" s="139"/>
      <c r="UUB11" s="139"/>
      <c r="UUC11" s="139"/>
      <c r="UUD11" s="139"/>
      <c r="UUE11" s="139"/>
      <c r="UUF11" s="139"/>
      <c r="UUG11" s="139"/>
      <c r="UUH11" s="139"/>
      <c r="UUI11" s="139"/>
      <c r="UUJ11" s="139"/>
      <c r="UUK11" s="139"/>
      <c r="UUL11" s="139"/>
      <c r="UUM11" s="139"/>
      <c r="UUN11" s="139"/>
      <c r="UUO11" s="139"/>
      <c r="UUP11" s="139"/>
      <c r="UUQ11" s="139"/>
      <c r="UUR11" s="139"/>
      <c r="UUS11" s="139"/>
      <c r="UUT11" s="139"/>
      <c r="UUU11" s="139"/>
      <c r="UUV11" s="139"/>
      <c r="UUW11" s="139"/>
      <c r="UUX11" s="139"/>
      <c r="UUY11" s="139"/>
      <c r="UUZ11" s="139"/>
      <c r="UVA11" s="139"/>
      <c r="UVB11" s="139"/>
      <c r="UVC11" s="139"/>
      <c r="UVD11" s="139"/>
      <c r="UVE11" s="139"/>
      <c r="UVF11" s="139"/>
      <c r="UVG11" s="139"/>
      <c r="UVH11" s="139"/>
      <c r="UVI11" s="139"/>
      <c r="UVJ11" s="139"/>
      <c r="UVK11" s="139"/>
      <c r="UVL11" s="139"/>
      <c r="UVM11" s="139"/>
      <c r="UVN11" s="139"/>
      <c r="UVO11" s="139"/>
      <c r="UVP11" s="139"/>
      <c r="UVQ11" s="139"/>
      <c r="UVR11" s="139"/>
      <c r="UVS11" s="139"/>
      <c r="UVT11" s="139"/>
      <c r="UVU11" s="139"/>
      <c r="UVV11" s="139"/>
      <c r="UVW11" s="139"/>
      <c r="UVX11" s="139"/>
      <c r="UVY11" s="139"/>
      <c r="UVZ11" s="139"/>
      <c r="UWA11" s="139"/>
      <c r="UWB11" s="139"/>
      <c r="UWC11" s="139"/>
      <c r="UWD11" s="139"/>
      <c r="UWE11" s="139"/>
      <c r="UWF11" s="139"/>
      <c r="UWG11" s="139"/>
      <c r="UWH11" s="139"/>
      <c r="UWI11" s="139"/>
      <c r="UWJ11" s="139"/>
      <c r="UWK11" s="139"/>
      <c r="UWL11" s="139"/>
      <c r="UWM11" s="139"/>
      <c r="UWN11" s="139"/>
      <c r="UWO11" s="139"/>
      <c r="UWP11" s="139"/>
      <c r="UWQ11" s="139"/>
      <c r="UWR11" s="139"/>
      <c r="UWS11" s="139"/>
      <c r="UWT11" s="139"/>
      <c r="UWU11" s="139"/>
      <c r="UWV11" s="139"/>
      <c r="UWW11" s="139"/>
      <c r="UWX11" s="139"/>
      <c r="UWY11" s="139"/>
      <c r="UWZ11" s="139"/>
      <c r="UXA11" s="139"/>
      <c r="UXB11" s="139"/>
      <c r="UXC11" s="139"/>
      <c r="UXD11" s="139"/>
      <c r="UXE11" s="139"/>
      <c r="UXF11" s="139"/>
      <c r="UXG11" s="139"/>
      <c r="UXH11" s="139"/>
      <c r="UXI11" s="139"/>
      <c r="UXJ11" s="139"/>
      <c r="UXK11" s="139"/>
      <c r="UXL11" s="139"/>
      <c r="UXM11" s="139"/>
      <c r="UXN11" s="139"/>
      <c r="UXO11" s="139"/>
      <c r="UXP11" s="139"/>
      <c r="UXQ11" s="139"/>
      <c r="UXR11" s="139"/>
      <c r="UXS11" s="139"/>
      <c r="UXT11" s="139"/>
      <c r="UXU11" s="139"/>
      <c r="UXV11" s="139"/>
      <c r="UXW11" s="139"/>
      <c r="UXX11" s="139"/>
      <c r="UXY11" s="139"/>
      <c r="UXZ11" s="139"/>
      <c r="UYA11" s="139"/>
      <c r="UYB11" s="139"/>
      <c r="UYC11" s="139"/>
      <c r="UYD11" s="139"/>
      <c r="UYE11" s="139"/>
      <c r="UYF11" s="139"/>
      <c r="UYG11" s="139"/>
      <c r="UYH11" s="139"/>
      <c r="UYI11" s="139"/>
      <c r="UYJ11" s="139"/>
      <c r="UYK11" s="139"/>
      <c r="UYL11" s="139"/>
      <c r="UYM11" s="139"/>
      <c r="UYN11" s="139"/>
      <c r="UYO11" s="139"/>
      <c r="UYP11" s="139"/>
      <c r="UYQ11" s="139"/>
      <c r="UYR11" s="139"/>
      <c r="UYS11" s="139"/>
      <c r="UYT11" s="139"/>
      <c r="UYU11" s="139"/>
      <c r="UYV11" s="139"/>
      <c r="UYW11" s="139"/>
      <c r="UYX11" s="139"/>
      <c r="UYY11" s="139"/>
      <c r="UYZ11" s="139"/>
      <c r="UZA11" s="139"/>
      <c r="UZB11" s="139"/>
      <c r="UZC11" s="139"/>
      <c r="UZD11" s="139"/>
      <c r="UZE11" s="139"/>
      <c r="UZF11" s="139"/>
      <c r="UZG11" s="139"/>
      <c r="UZH11" s="139"/>
      <c r="UZI11" s="139"/>
      <c r="UZJ11" s="139"/>
      <c r="UZK11" s="139"/>
      <c r="UZL11" s="139"/>
      <c r="UZM11" s="139"/>
      <c r="UZN11" s="139"/>
      <c r="UZO11" s="139"/>
      <c r="UZP11" s="139"/>
      <c r="UZQ11" s="139"/>
      <c r="UZR11" s="139"/>
      <c r="UZS11" s="139"/>
      <c r="UZT11" s="139"/>
      <c r="UZU11" s="139"/>
      <c r="UZV11" s="139"/>
      <c r="UZW11" s="139"/>
      <c r="UZX11" s="139"/>
      <c r="UZY11" s="139"/>
      <c r="UZZ11" s="139"/>
      <c r="VAA11" s="139"/>
      <c r="VAB11" s="139"/>
      <c r="VAC11" s="139"/>
      <c r="VAD11" s="139"/>
      <c r="VAE11" s="139"/>
      <c r="VAF11" s="139"/>
      <c r="VAG11" s="139"/>
      <c r="VAH11" s="139"/>
      <c r="VAI11" s="139"/>
      <c r="VAJ11" s="139"/>
      <c r="VAK11" s="139"/>
      <c r="VAL11" s="139"/>
      <c r="VAM11" s="139"/>
      <c r="VAN11" s="139"/>
      <c r="VAO11" s="139"/>
      <c r="VAP11" s="139"/>
      <c r="VAQ11" s="139"/>
      <c r="VAR11" s="139"/>
      <c r="VAS11" s="139"/>
      <c r="VAT11" s="139"/>
      <c r="VAU11" s="139"/>
      <c r="VAV11" s="139"/>
      <c r="VAW11" s="139"/>
      <c r="VAX11" s="139"/>
      <c r="VAY11" s="139"/>
      <c r="VAZ11" s="139"/>
      <c r="VBA11" s="139"/>
      <c r="VBB11" s="139"/>
      <c r="VBC11" s="139"/>
      <c r="VBD11" s="139"/>
      <c r="VBE11" s="139"/>
      <c r="VBF11" s="139"/>
      <c r="VBG11" s="139"/>
      <c r="VBH11" s="139"/>
      <c r="VBI11" s="139"/>
      <c r="VBJ11" s="139"/>
      <c r="VBK11" s="139"/>
      <c r="VBL11" s="139"/>
      <c r="VBM11" s="139"/>
      <c r="VBN11" s="139"/>
      <c r="VBO11" s="139"/>
      <c r="VBP11" s="139"/>
      <c r="VBQ11" s="139"/>
      <c r="VBR11" s="139"/>
      <c r="VBS11" s="139"/>
      <c r="VBT11" s="139"/>
      <c r="VBU11" s="139"/>
      <c r="VBV11" s="139"/>
      <c r="VBW11" s="139"/>
      <c r="VBX11" s="139"/>
      <c r="VBY11" s="139"/>
      <c r="VBZ11" s="139"/>
      <c r="VCA11" s="139"/>
      <c r="VCB11" s="139"/>
      <c r="VCC11" s="139"/>
      <c r="VCD11" s="139"/>
      <c r="VCE11" s="139"/>
      <c r="VCF11" s="139"/>
      <c r="VCG11" s="139"/>
      <c r="VCH11" s="139"/>
      <c r="VCI11" s="139"/>
      <c r="VCJ11" s="139"/>
      <c r="VCK11" s="139"/>
      <c r="VCL11" s="139"/>
      <c r="VCM11" s="139"/>
      <c r="VCN11" s="139"/>
      <c r="VCO11" s="139"/>
      <c r="VCP11" s="139"/>
      <c r="VCQ11" s="139"/>
      <c r="VCR11" s="139"/>
      <c r="VCS11" s="139"/>
      <c r="VCT11" s="139"/>
      <c r="VCU11" s="139"/>
      <c r="VCV11" s="139"/>
      <c r="VCW11" s="139"/>
      <c r="VCX11" s="139"/>
      <c r="VCY11" s="139"/>
      <c r="VCZ11" s="139"/>
      <c r="VDA11" s="139"/>
      <c r="VDB11" s="139"/>
      <c r="VDC11" s="139"/>
      <c r="VDD11" s="139"/>
      <c r="VDE11" s="139"/>
      <c r="VDF11" s="139"/>
      <c r="VDG11" s="139"/>
      <c r="VDH11" s="139"/>
      <c r="VDI11" s="139"/>
      <c r="VDJ11" s="139"/>
      <c r="VDK11" s="139"/>
      <c r="VDL11" s="139"/>
      <c r="VDM11" s="139"/>
      <c r="VDN11" s="139"/>
      <c r="VDO11" s="139"/>
      <c r="VDP11" s="139"/>
      <c r="VDQ11" s="139"/>
      <c r="VDR11" s="139"/>
      <c r="VDS11" s="139"/>
      <c r="VDT11" s="139"/>
      <c r="VDU11" s="139"/>
      <c r="VDV11" s="139"/>
      <c r="VDW11" s="139"/>
      <c r="VDX11" s="139"/>
      <c r="VDY11" s="139"/>
      <c r="VDZ11" s="139"/>
      <c r="VEA11" s="139"/>
      <c r="VEB11" s="139"/>
      <c r="VEC11" s="139"/>
      <c r="VED11" s="139"/>
      <c r="VEE11" s="139"/>
      <c r="VEF11" s="139"/>
      <c r="VEG11" s="139"/>
      <c r="VEH11" s="139"/>
      <c r="VEI11" s="139"/>
      <c r="VEJ11" s="139"/>
      <c r="VEK11" s="139"/>
      <c r="VEL11" s="139"/>
      <c r="VEM11" s="139"/>
      <c r="VEN11" s="139"/>
      <c r="VEO11" s="139"/>
      <c r="VEP11" s="139"/>
      <c r="VEQ11" s="139"/>
      <c r="VER11" s="139"/>
      <c r="VES11" s="139"/>
      <c r="VET11" s="139"/>
      <c r="VEU11" s="139"/>
      <c r="VEV11" s="139"/>
      <c r="VEW11" s="139"/>
      <c r="VEX11" s="139"/>
      <c r="VEY11" s="139"/>
      <c r="VEZ11" s="139"/>
      <c r="VFA11" s="139"/>
      <c r="VFB11" s="139"/>
      <c r="VFC11" s="139"/>
      <c r="VFD11" s="139"/>
      <c r="VFE11" s="139"/>
      <c r="VFF11" s="139"/>
      <c r="VFG11" s="139"/>
      <c r="VFH11" s="139"/>
      <c r="VFI11" s="139"/>
      <c r="VFJ11" s="139"/>
      <c r="VFK11" s="139"/>
      <c r="VFL11" s="139"/>
      <c r="VFM11" s="139"/>
      <c r="VFN11" s="139"/>
      <c r="VFO11" s="139"/>
      <c r="VFP11" s="139"/>
      <c r="VFQ11" s="139"/>
      <c r="VFR11" s="139"/>
      <c r="VFS11" s="139"/>
      <c r="VFT11" s="139"/>
      <c r="VFU11" s="139"/>
      <c r="VFV11" s="139"/>
      <c r="VFW11" s="139"/>
      <c r="VFX11" s="139"/>
      <c r="VFY11" s="139"/>
      <c r="VFZ11" s="139"/>
      <c r="VGA11" s="139"/>
      <c r="VGB11" s="139"/>
      <c r="VGC11" s="139"/>
      <c r="VGD11" s="139"/>
      <c r="VGE11" s="139"/>
      <c r="VGF11" s="139"/>
      <c r="VGG11" s="139"/>
      <c r="VGH11" s="139"/>
      <c r="VGI11" s="139"/>
      <c r="VGJ11" s="139"/>
      <c r="VGK11" s="139"/>
      <c r="VGL11" s="139"/>
      <c r="VGM11" s="139"/>
      <c r="VGN11" s="139"/>
      <c r="VGO11" s="139"/>
      <c r="VGP11" s="139"/>
      <c r="VGQ11" s="139"/>
      <c r="VGR11" s="139"/>
      <c r="VGS11" s="139"/>
      <c r="VGT11" s="139"/>
      <c r="VGU11" s="139"/>
      <c r="VGV11" s="139"/>
      <c r="VGW11" s="139"/>
      <c r="VGX11" s="139"/>
      <c r="VGY11" s="139"/>
      <c r="VGZ11" s="139"/>
      <c r="VHA11" s="139"/>
      <c r="VHB11" s="139"/>
      <c r="VHC11" s="139"/>
      <c r="VHD11" s="139"/>
      <c r="VHE11" s="139"/>
      <c r="VHF11" s="139"/>
      <c r="VHG11" s="139"/>
      <c r="VHH11" s="139"/>
      <c r="VHI11" s="139"/>
      <c r="VHJ11" s="139"/>
      <c r="VHK11" s="139"/>
      <c r="VHL11" s="139"/>
      <c r="VHM11" s="139"/>
      <c r="VHN11" s="139"/>
      <c r="VHO11" s="139"/>
      <c r="VHP11" s="139"/>
      <c r="VHQ11" s="139"/>
      <c r="VHR11" s="139"/>
      <c r="VHS11" s="139"/>
      <c r="VHT11" s="139"/>
      <c r="VHU11" s="139"/>
      <c r="VHV11" s="139"/>
      <c r="VHW11" s="139"/>
      <c r="VHX11" s="139"/>
      <c r="VHY11" s="139"/>
      <c r="VHZ11" s="139"/>
      <c r="VIA11" s="139"/>
      <c r="VIB11" s="139"/>
      <c r="VIC11" s="139"/>
      <c r="VID11" s="139"/>
      <c r="VIE11" s="139"/>
      <c r="VIF11" s="139"/>
      <c r="VIG11" s="139"/>
      <c r="VIH11" s="139"/>
      <c r="VII11" s="139"/>
      <c r="VIJ11" s="139"/>
      <c r="VIK11" s="139"/>
      <c r="VIL11" s="139"/>
      <c r="VIM11" s="139"/>
      <c r="VIN11" s="139"/>
      <c r="VIO11" s="139"/>
      <c r="VIP11" s="139"/>
      <c r="VIQ11" s="139"/>
      <c r="VIR11" s="139"/>
      <c r="VIS11" s="139"/>
      <c r="VIT11" s="139"/>
      <c r="VIU11" s="139"/>
      <c r="VIV11" s="139"/>
      <c r="VIW11" s="139"/>
      <c r="VIX11" s="139"/>
      <c r="VIY11" s="139"/>
      <c r="VIZ11" s="139"/>
      <c r="VJA11" s="139"/>
      <c r="VJB11" s="139"/>
      <c r="VJC11" s="139"/>
      <c r="VJD11" s="139"/>
      <c r="VJE11" s="139"/>
      <c r="VJF11" s="139"/>
      <c r="VJG11" s="139"/>
      <c r="VJH11" s="139"/>
      <c r="VJI11" s="139"/>
      <c r="VJJ11" s="139"/>
      <c r="VJK11" s="139"/>
      <c r="VJL11" s="139"/>
      <c r="VJM11" s="139"/>
      <c r="VJN11" s="139"/>
      <c r="VJO11" s="139"/>
      <c r="VJP11" s="139"/>
      <c r="VJQ11" s="139"/>
      <c r="VJR11" s="139"/>
      <c r="VJS11" s="139"/>
      <c r="VJT11" s="139"/>
      <c r="VJU11" s="139"/>
      <c r="VJV11" s="139"/>
      <c r="VJW11" s="139"/>
      <c r="VJX11" s="139"/>
      <c r="VJY11" s="139"/>
      <c r="VJZ11" s="139"/>
      <c r="VKA11" s="139"/>
      <c r="VKB11" s="139"/>
      <c r="VKC11" s="139"/>
      <c r="VKD11" s="139"/>
      <c r="VKE11" s="139"/>
      <c r="VKF11" s="139"/>
      <c r="VKG11" s="139"/>
      <c r="VKH11" s="139"/>
      <c r="VKI11" s="139"/>
      <c r="VKJ11" s="139"/>
      <c r="VKK11" s="139"/>
      <c r="VKL11" s="139"/>
      <c r="VKM11" s="139"/>
      <c r="VKN11" s="139"/>
      <c r="VKO11" s="139"/>
      <c r="VKP11" s="139"/>
      <c r="VKQ11" s="139"/>
      <c r="VKR11" s="139"/>
      <c r="VKS11" s="139"/>
      <c r="VKT11" s="139"/>
      <c r="VKU11" s="139"/>
      <c r="VKV11" s="139"/>
      <c r="VKW11" s="139"/>
      <c r="VKX11" s="139"/>
      <c r="VKY11" s="139"/>
      <c r="VKZ11" s="139"/>
      <c r="VLA11" s="139"/>
      <c r="VLB11" s="139"/>
      <c r="VLC11" s="139"/>
      <c r="VLD11" s="139"/>
      <c r="VLE11" s="139"/>
      <c r="VLF11" s="139"/>
      <c r="VLG11" s="139"/>
      <c r="VLH11" s="139"/>
      <c r="VLI11" s="139"/>
      <c r="VLJ11" s="139"/>
      <c r="VLK11" s="139"/>
      <c r="VLL11" s="139"/>
      <c r="VLM11" s="139"/>
      <c r="VLN11" s="139"/>
      <c r="VLO11" s="139"/>
      <c r="VLP11" s="139"/>
      <c r="VLQ11" s="139"/>
      <c r="VLR11" s="139"/>
      <c r="VLS11" s="139"/>
      <c r="VLT11" s="139"/>
      <c r="VLU11" s="139"/>
      <c r="VLV11" s="139"/>
      <c r="VLW11" s="139"/>
      <c r="VLX11" s="139"/>
      <c r="VLY11" s="139"/>
      <c r="VLZ11" s="139"/>
      <c r="VMA11" s="139"/>
      <c r="VMB11" s="139"/>
      <c r="VMC11" s="139"/>
      <c r="VMD11" s="139"/>
      <c r="VME11" s="139"/>
      <c r="VMF11" s="139"/>
      <c r="VMG11" s="139"/>
      <c r="VMH11" s="139"/>
      <c r="VMI11" s="139"/>
      <c r="VMJ11" s="139"/>
      <c r="VMK11" s="139"/>
      <c r="VML11" s="139"/>
      <c r="VMM11" s="139"/>
      <c r="VMN11" s="139"/>
      <c r="VMO11" s="139"/>
      <c r="VMP11" s="139"/>
      <c r="VMQ11" s="139"/>
      <c r="VMR11" s="139"/>
      <c r="VMS11" s="139"/>
      <c r="VMT11" s="139"/>
      <c r="VMU11" s="139"/>
      <c r="VMV11" s="139"/>
      <c r="VMW11" s="139"/>
      <c r="VMX11" s="139"/>
      <c r="VMY11" s="139"/>
      <c r="VMZ11" s="139"/>
      <c r="VNA11" s="139"/>
      <c r="VNB11" s="139"/>
      <c r="VNC11" s="139"/>
      <c r="VND11" s="139"/>
      <c r="VNE11" s="139"/>
      <c r="VNF11" s="139"/>
      <c r="VNG11" s="139"/>
      <c r="VNH11" s="139"/>
      <c r="VNI11" s="139"/>
      <c r="VNJ11" s="139"/>
      <c r="VNK11" s="139"/>
      <c r="VNL11" s="139"/>
      <c r="VNM11" s="139"/>
      <c r="VNN11" s="139"/>
      <c r="VNO11" s="139"/>
      <c r="VNP11" s="139"/>
      <c r="VNQ11" s="139"/>
      <c r="VNR11" s="139"/>
      <c r="VNS11" s="139"/>
      <c r="VNT11" s="139"/>
      <c r="VNU11" s="139"/>
      <c r="VNV11" s="139"/>
      <c r="VNW11" s="139"/>
      <c r="VNX11" s="139"/>
      <c r="VNY11" s="139"/>
      <c r="VNZ11" s="139"/>
      <c r="VOA11" s="139"/>
      <c r="VOB11" s="139"/>
      <c r="VOC11" s="139"/>
      <c r="VOD11" s="139"/>
      <c r="VOE11" s="139"/>
      <c r="VOF11" s="139"/>
      <c r="VOG11" s="139"/>
      <c r="VOH11" s="139"/>
      <c r="VOI11" s="139"/>
      <c r="VOJ11" s="139"/>
      <c r="VOK11" s="139"/>
      <c r="VOL11" s="139"/>
      <c r="VOM11" s="139"/>
      <c r="VON11" s="139"/>
      <c r="VOO11" s="139"/>
      <c r="VOP11" s="139"/>
      <c r="VOQ11" s="139"/>
      <c r="VOR11" s="139"/>
      <c r="VOS11" s="139"/>
      <c r="VOT11" s="139"/>
      <c r="VOU11" s="139"/>
      <c r="VOV11" s="139"/>
      <c r="VOW11" s="139"/>
      <c r="VOX11" s="139"/>
      <c r="VOY11" s="139"/>
      <c r="VOZ11" s="139"/>
      <c r="VPA11" s="139"/>
      <c r="VPB11" s="139"/>
      <c r="VPC11" s="139"/>
      <c r="VPD11" s="139"/>
      <c r="VPE11" s="139"/>
      <c r="VPF11" s="139"/>
      <c r="VPG11" s="139"/>
      <c r="VPH11" s="139"/>
      <c r="VPI11" s="139"/>
      <c r="VPJ11" s="139"/>
      <c r="VPK11" s="139"/>
      <c r="VPL11" s="139"/>
      <c r="VPM11" s="139"/>
      <c r="VPN11" s="139"/>
      <c r="VPO11" s="139"/>
      <c r="VPP11" s="139"/>
      <c r="VPQ11" s="139"/>
      <c r="VPR11" s="139"/>
      <c r="VPS11" s="139"/>
      <c r="VPT11" s="139"/>
      <c r="VPU11" s="139"/>
      <c r="VPV11" s="139"/>
      <c r="VPW11" s="139"/>
      <c r="VPX11" s="139"/>
      <c r="VPY11" s="139"/>
      <c r="VPZ11" s="139"/>
      <c r="VQA11" s="139"/>
      <c r="VQB11" s="139"/>
      <c r="VQC11" s="139"/>
      <c r="VQD11" s="139"/>
      <c r="VQE11" s="139"/>
      <c r="VQF11" s="139"/>
      <c r="VQG11" s="139"/>
      <c r="VQH11" s="139"/>
      <c r="VQI11" s="139"/>
      <c r="VQJ11" s="139"/>
      <c r="VQK11" s="139"/>
      <c r="VQL11" s="139"/>
      <c r="VQM11" s="139"/>
      <c r="VQN11" s="139"/>
      <c r="VQO11" s="139"/>
      <c r="VQP11" s="139"/>
      <c r="VQQ11" s="139"/>
      <c r="VQR11" s="139"/>
      <c r="VQS11" s="139"/>
      <c r="VQT11" s="139"/>
      <c r="VQU11" s="139"/>
      <c r="VQV11" s="139"/>
      <c r="VQW11" s="139"/>
      <c r="VQX11" s="139"/>
      <c r="VQY11" s="139"/>
      <c r="VQZ11" s="139"/>
      <c r="VRA11" s="139"/>
      <c r="VRB11" s="139"/>
      <c r="VRC11" s="139"/>
      <c r="VRD11" s="139"/>
      <c r="VRE11" s="139"/>
      <c r="VRF11" s="139"/>
      <c r="VRG11" s="139"/>
      <c r="VRH11" s="139"/>
      <c r="VRI11" s="139"/>
      <c r="VRJ11" s="139"/>
      <c r="VRK11" s="139"/>
      <c r="VRL11" s="139"/>
      <c r="VRM11" s="139"/>
      <c r="VRN11" s="139"/>
      <c r="VRO11" s="139"/>
      <c r="VRP11" s="139"/>
      <c r="VRQ11" s="139"/>
      <c r="VRR11" s="139"/>
      <c r="VRS11" s="139"/>
      <c r="VRT11" s="139"/>
      <c r="VRU11" s="139"/>
      <c r="VRV11" s="139"/>
      <c r="VRW11" s="139"/>
      <c r="VRX11" s="139"/>
      <c r="VRY11" s="139"/>
      <c r="VRZ11" s="139"/>
      <c r="VSA11" s="139"/>
      <c r="VSB11" s="139"/>
      <c r="VSC11" s="139"/>
      <c r="VSD11" s="139"/>
      <c r="VSE11" s="139"/>
      <c r="VSF11" s="139"/>
      <c r="VSG11" s="139"/>
      <c r="VSH11" s="139"/>
      <c r="VSI11" s="139"/>
      <c r="VSJ11" s="139"/>
      <c r="VSK11" s="139"/>
      <c r="VSL11" s="139"/>
      <c r="VSM11" s="139"/>
      <c r="VSN11" s="139"/>
      <c r="VSO11" s="139"/>
      <c r="VSP11" s="139"/>
      <c r="VSQ11" s="139"/>
      <c r="VSR11" s="139"/>
      <c r="VSS11" s="139"/>
      <c r="VST11" s="139"/>
      <c r="VSU11" s="139"/>
      <c r="VSV11" s="139"/>
      <c r="VSW11" s="139"/>
      <c r="VSX11" s="139"/>
      <c r="VSY11" s="139"/>
      <c r="VSZ11" s="139"/>
      <c r="VTA11" s="139"/>
      <c r="VTB11" s="139"/>
      <c r="VTC11" s="139"/>
      <c r="VTD11" s="139"/>
      <c r="VTE11" s="139"/>
      <c r="VTF11" s="139"/>
      <c r="VTG11" s="139"/>
      <c r="VTH11" s="139"/>
      <c r="VTI11" s="139"/>
      <c r="VTJ11" s="139"/>
      <c r="VTK11" s="139"/>
      <c r="VTL11" s="139"/>
      <c r="VTM11" s="139"/>
      <c r="VTN11" s="139"/>
      <c r="VTO11" s="139"/>
      <c r="VTP11" s="139"/>
      <c r="VTQ11" s="139"/>
      <c r="VTR11" s="139"/>
      <c r="VTS11" s="139"/>
      <c r="VTT11" s="139"/>
      <c r="VTU11" s="139"/>
      <c r="VTV11" s="139"/>
      <c r="VTW11" s="139"/>
      <c r="VTX11" s="139"/>
      <c r="VTY11" s="139"/>
      <c r="VTZ11" s="139"/>
      <c r="VUA11" s="139"/>
      <c r="VUB11" s="139"/>
      <c r="VUC11" s="139"/>
      <c r="VUD11" s="139"/>
      <c r="VUE11" s="139"/>
      <c r="VUF11" s="139"/>
      <c r="VUG11" s="139"/>
      <c r="VUH11" s="139"/>
      <c r="VUI11" s="139"/>
      <c r="VUJ11" s="139"/>
      <c r="VUK11" s="139"/>
      <c r="VUL11" s="139"/>
      <c r="VUM11" s="139"/>
      <c r="VUN11" s="139"/>
      <c r="VUO11" s="139"/>
      <c r="VUP11" s="139"/>
      <c r="VUQ11" s="139"/>
      <c r="VUR11" s="139"/>
      <c r="VUS11" s="139"/>
      <c r="VUT11" s="139"/>
      <c r="VUU11" s="139"/>
      <c r="VUV11" s="139"/>
      <c r="VUW11" s="139"/>
      <c r="VUX11" s="139"/>
      <c r="VUY11" s="139"/>
      <c r="VUZ11" s="139"/>
      <c r="VVA11" s="139"/>
      <c r="VVB11" s="139"/>
      <c r="VVC11" s="139"/>
      <c r="VVD11" s="139"/>
      <c r="VVE11" s="139"/>
      <c r="VVF11" s="139"/>
      <c r="VVG11" s="139"/>
      <c r="VVH11" s="139"/>
      <c r="VVI11" s="139"/>
      <c r="VVJ11" s="139"/>
      <c r="VVK11" s="139"/>
      <c r="VVL11" s="139"/>
      <c r="VVM11" s="139"/>
      <c r="VVN11" s="139"/>
      <c r="VVO11" s="139"/>
      <c r="VVP11" s="139"/>
      <c r="VVQ11" s="139"/>
      <c r="VVR11" s="139"/>
      <c r="VVS11" s="139"/>
      <c r="VVT11" s="139"/>
      <c r="VVU11" s="139"/>
      <c r="VVV11" s="139"/>
      <c r="VVW11" s="139"/>
      <c r="VVX11" s="139"/>
      <c r="VVY11" s="139"/>
      <c r="VVZ11" s="139"/>
      <c r="VWA11" s="139"/>
      <c r="VWB11" s="139"/>
      <c r="VWC11" s="139"/>
      <c r="VWD11" s="139"/>
      <c r="VWE11" s="139"/>
      <c r="VWF11" s="139"/>
      <c r="VWG11" s="139"/>
      <c r="VWH11" s="139"/>
      <c r="VWI11" s="139"/>
      <c r="VWJ11" s="139"/>
      <c r="VWK11" s="139"/>
      <c r="VWL11" s="139"/>
      <c r="VWM11" s="139"/>
      <c r="VWN11" s="139"/>
      <c r="VWO11" s="139"/>
      <c r="VWP11" s="139"/>
      <c r="VWQ11" s="139"/>
      <c r="VWR11" s="139"/>
      <c r="VWS11" s="139"/>
      <c r="VWT11" s="139"/>
      <c r="VWU11" s="139"/>
      <c r="VWV11" s="139"/>
      <c r="VWW11" s="139"/>
      <c r="VWX11" s="139"/>
      <c r="VWY11" s="139"/>
      <c r="VWZ11" s="139"/>
      <c r="VXA11" s="139"/>
      <c r="VXB11" s="139"/>
      <c r="VXC11" s="139"/>
      <c r="VXD11" s="139"/>
      <c r="VXE11" s="139"/>
      <c r="VXF11" s="139"/>
      <c r="VXG11" s="139"/>
      <c r="VXH11" s="139"/>
      <c r="VXI11" s="139"/>
      <c r="VXJ11" s="139"/>
      <c r="VXK11" s="139"/>
      <c r="VXL11" s="139"/>
      <c r="VXM11" s="139"/>
      <c r="VXN11" s="139"/>
      <c r="VXO11" s="139"/>
      <c r="VXP11" s="139"/>
      <c r="VXQ11" s="139"/>
      <c r="VXR11" s="139"/>
      <c r="VXS11" s="139"/>
      <c r="VXT11" s="139"/>
      <c r="VXU11" s="139"/>
      <c r="VXV11" s="139"/>
      <c r="VXW11" s="139"/>
      <c r="VXX11" s="139"/>
      <c r="VXY11" s="139"/>
      <c r="VXZ11" s="139"/>
      <c r="VYA11" s="139"/>
      <c r="VYB11" s="139"/>
      <c r="VYC11" s="139"/>
      <c r="VYD11" s="139"/>
      <c r="VYE11" s="139"/>
      <c r="VYF11" s="139"/>
      <c r="VYG11" s="139"/>
      <c r="VYH11" s="139"/>
      <c r="VYI11" s="139"/>
      <c r="VYJ11" s="139"/>
      <c r="VYK11" s="139"/>
      <c r="VYL11" s="139"/>
      <c r="VYM11" s="139"/>
      <c r="VYN11" s="139"/>
      <c r="VYO11" s="139"/>
      <c r="VYP11" s="139"/>
      <c r="VYQ11" s="139"/>
      <c r="VYR11" s="139"/>
      <c r="VYS11" s="139"/>
      <c r="VYT11" s="139"/>
      <c r="VYU11" s="139"/>
      <c r="VYV11" s="139"/>
      <c r="VYW11" s="139"/>
      <c r="VYX11" s="139"/>
      <c r="VYY11" s="139"/>
      <c r="VYZ11" s="139"/>
      <c r="VZA11" s="139"/>
      <c r="VZB11" s="139"/>
      <c r="VZC11" s="139"/>
      <c r="VZD11" s="139"/>
      <c r="VZE11" s="139"/>
      <c r="VZF11" s="139"/>
      <c r="VZG11" s="139"/>
      <c r="VZH11" s="139"/>
      <c r="VZI11" s="139"/>
      <c r="VZJ11" s="139"/>
      <c r="VZK11" s="139"/>
      <c r="VZL11" s="139"/>
      <c r="VZM11" s="139"/>
      <c r="VZN11" s="139"/>
      <c r="VZO11" s="139"/>
      <c r="VZP11" s="139"/>
      <c r="VZQ11" s="139"/>
      <c r="VZR11" s="139"/>
      <c r="VZS11" s="139"/>
      <c r="VZT11" s="139"/>
      <c r="VZU11" s="139"/>
      <c r="VZV11" s="139"/>
      <c r="VZW11" s="139"/>
      <c r="VZX11" s="139"/>
      <c r="VZY11" s="139"/>
      <c r="VZZ11" s="139"/>
      <c r="WAA11" s="139"/>
      <c r="WAB11" s="139"/>
      <c r="WAC11" s="139"/>
      <c r="WAD11" s="139"/>
      <c r="WAE11" s="139"/>
      <c r="WAF11" s="139"/>
      <c r="WAG11" s="139"/>
      <c r="WAH11" s="139"/>
      <c r="WAI11" s="139"/>
      <c r="WAJ11" s="139"/>
      <c r="WAK11" s="139"/>
      <c r="WAL11" s="139"/>
      <c r="WAM11" s="139"/>
      <c r="WAN11" s="139"/>
      <c r="WAO11" s="139"/>
      <c r="WAP11" s="139"/>
      <c r="WAQ11" s="139"/>
      <c r="WAR11" s="139"/>
      <c r="WAS11" s="139"/>
      <c r="WAT11" s="139"/>
      <c r="WAU11" s="139"/>
      <c r="WAV11" s="139"/>
      <c r="WAW11" s="139"/>
      <c r="WAX11" s="139"/>
      <c r="WAY11" s="139"/>
      <c r="WAZ11" s="139"/>
      <c r="WBA11" s="139"/>
      <c r="WBB11" s="139"/>
      <c r="WBC11" s="139"/>
      <c r="WBD11" s="139"/>
      <c r="WBE11" s="139"/>
      <c r="WBF11" s="139"/>
      <c r="WBG11" s="139"/>
      <c r="WBH11" s="139"/>
      <c r="WBI11" s="139"/>
      <c r="WBJ11" s="139"/>
      <c r="WBK11" s="139"/>
      <c r="WBL11" s="139"/>
      <c r="WBM11" s="139"/>
      <c r="WBN11" s="139"/>
      <c r="WBO11" s="139"/>
      <c r="WBP11" s="139"/>
      <c r="WBQ11" s="139"/>
      <c r="WBR11" s="139"/>
      <c r="WBS11" s="139"/>
      <c r="WBT11" s="139"/>
      <c r="WBU11" s="139"/>
      <c r="WBV11" s="139"/>
      <c r="WBW11" s="139"/>
      <c r="WBX11" s="139"/>
      <c r="WBY11" s="139"/>
      <c r="WBZ11" s="139"/>
      <c r="WCA11" s="139"/>
      <c r="WCB11" s="139"/>
      <c r="WCC11" s="139"/>
      <c r="WCD11" s="139"/>
      <c r="WCE11" s="139"/>
      <c r="WCF11" s="139"/>
      <c r="WCG11" s="139"/>
      <c r="WCH11" s="139"/>
      <c r="WCI11" s="139"/>
      <c r="WCJ11" s="139"/>
      <c r="WCK11" s="139"/>
      <c r="WCL11" s="139"/>
      <c r="WCM11" s="139"/>
      <c r="WCN11" s="139"/>
      <c r="WCO11" s="139"/>
      <c r="WCP11" s="139"/>
      <c r="WCQ11" s="139"/>
      <c r="WCR11" s="139"/>
      <c r="WCS11" s="139"/>
      <c r="WCT11" s="139"/>
      <c r="WCU11" s="139"/>
      <c r="WCV11" s="139"/>
      <c r="WCW11" s="139"/>
      <c r="WCX11" s="139"/>
      <c r="WCY11" s="139"/>
      <c r="WCZ11" s="139"/>
      <c r="WDA11" s="139"/>
      <c r="WDB11" s="139"/>
      <c r="WDC11" s="139"/>
      <c r="WDD11" s="139"/>
      <c r="WDE11" s="139"/>
      <c r="WDF11" s="139"/>
      <c r="WDG11" s="139"/>
      <c r="WDH11" s="139"/>
      <c r="WDI11" s="139"/>
      <c r="WDJ11" s="139"/>
      <c r="WDK11" s="139"/>
      <c r="WDL11" s="139"/>
      <c r="WDM11" s="139"/>
      <c r="WDN11" s="139"/>
      <c r="WDO11" s="139"/>
      <c r="WDP11" s="139"/>
      <c r="WDQ11" s="139"/>
      <c r="WDR11" s="139"/>
      <c r="WDS11" s="139"/>
      <c r="WDT11" s="139"/>
      <c r="WDU11" s="139"/>
      <c r="WDV11" s="139"/>
      <c r="WDW11" s="139"/>
      <c r="WDX11" s="139"/>
      <c r="WDY11" s="139"/>
      <c r="WDZ11" s="139"/>
      <c r="WEA11" s="139"/>
      <c r="WEB11" s="139"/>
      <c r="WEC11" s="139"/>
      <c r="WED11" s="139"/>
      <c r="WEE11" s="139"/>
      <c r="WEF11" s="139"/>
      <c r="WEG11" s="139"/>
      <c r="WEH11" s="139"/>
      <c r="WEI11" s="139"/>
      <c r="WEJ11" s="139"/>
      <c r="WEK11" s="139"/>
      <c r="WEL11" s="139"/>
      <c r="WEM11" s="139"/>
      <c r="WEN11" s="139"/>
      <c r="WEO11" s="139"/>
      <c r="WEP11" s="139"/>
      <c r="WEQ11" s="139"/>
      <c r="WER11" s="139"/>
      <c r="WES11" s="139"/>
      <c r="WET11" s="139"/>
      <c r="WEU11" s="139"/>
      <c r="WEV11" s="139"/>
      <c r="WEW11" s="139"/>
      <c r="WEX11" s="139"/>
      <c r="WEY11" s="139"/>
      <c r="WEZ11" s="139"/>
      <c r="WFA11" s="139"/>
      <c r="WFB11" s="139"/>
      <c r="WFC11" s="139"/>
      <c r="WFD11" s="139"/>
      <c r="WFE11" s="139"/>
      <c r="WFF11" s="139"/>
      <c r="WFG11" s="139"/>
      <c r="WFH11" s="139"/>
      <c r="WFI11" s="139"/>
      <c r="WFJ11" s="139"/>
      <c r="WFK11" s="139"/>
      <c r="WFL11" s="139"/>
      <c r="WFM11" s="139"/>
      <c r="WFN11" s="139"/>
      <c r="WFO11" s="139"/>
      <c r="WFP11" s="139"/>
      <c r="WFQ11" s="139"/>
      <c r="WFR11" s="139"/>
      <c r="WFS11" s="139"/>
      <c r="WFT11" s="139"/>
      <c r="WFU11" s="139"/>
      <c r="WFV11" s="139"/>
      <c r="WFW11" s="139"/>
      <c r="WFX11" s="139"/>
      <c r="WFY11" s="139"/>
      <c r="WFZ11" s="139"/>
      <c r="WGA11" s="139"/>
      <c r="WGB11" s="139"/>
      <c r="WGC11" s="139"/>
      <c r="WGD11" s="139"/>
      <c r="WGE11" s="139"/>
      <c r="WGF11" s="139"/>
      <c r="WGG11" s="139"/>
      <c r="WGH11" s="139"/>
      <c r="WGI11" s="139"/>
      <c r="WGJ11" s="139"/>
      <c r="WGK11" s="139"/>
      <c r="WGL11" s="139"/>
      <c r="WGM11" s="139"/>
      <c r="WGN11" s="139"/>
      <c r="WGO11" s="139"/>
      <c r="WGP11" s="139"/>
      <c r="WGQ11" s="139"/>
      <c r="WGR11" s="139"/>
      <c r="WGS11" s="139"/>
      <c r="WGT11" s="139"/>
      <c r="WGU11" s="139"/>
      <c r="WGV11" s="139"/>
      <c r="WGW11" s="139"/>
      <c r="WGX11" s="139"/>
      <c r="WGY11" s="139"/>
      <c r="WGZ11" s="139"/>
      <c r="WHA11" s="139"/>
      <c r="WHB11" s="139"/>
      <c r="WHC11" s="139"/>
      <c r="WHD11" s="139"/>
      <c r="WHE11" s="139"/>
      <c r="WHF11" s="139"/>
      <c r="WHG11" s="139"/>
      <c r="WHH11" s="139"/>
      <c r="WHI11" s="139"/>
      <c r="WHJ11" s="139"/>
      <c r="WHK11" s="139"/>
      <c r="WHL11" s="139"/>
      <c r="WHM11" s="139"/>
      <c r="WHN11" s="139"/>
      <c r="WHO11" s="139"/>
      <c r="WHP11" s="139"/>
      <c r="WHQ11" s="139"/>
      <c r="WHR11" s="139"/>
      <c r="WHS11" s="139"/>
      <c r="WHT11" s="139"/>
      <c r="WHU11" s="139"/>
      <c r="WHV11" s="139"/>
      <c r="WHW11" s="139"/>
      <c r="WHX11" s="139"/>
      <c r="WHY11" s="139"/>
      <c r="WHZ11" s="139"/>
      <c r="WIA11" s="139"/>
      <c r="WIB11" s="139"/>
      <c r="WIC11" s="139"/>
      <c r="WID11" s="139"/>
      <c r="WIE11" s="139"/>
      <c r="WIF11" s="139"/>
      <c r="WIG11" s="139"/>
      <c r="WIH11" s="139"/>
      <c r="WII11" s="139"/>
      <c r="WIJ11" s="139"/>
      <c r="WIK11" s="139"/>
      <c r="WIL11" s="139"/>
      <c r="WIM11" s="139"/>
      <c r="WIN11" s="139"/>
      <c r="WIO11" s="139"/>
      <c r="WIP11" s="139"/>
      <c r="WIQ11" s="139"/>
      <c r="WIR11" s="139"/>
      <c r="WIS11" s="139"/>
      <c r="WIT11" s="139"/>
      <c r="WIU11" s="139"/>
      <c r="WIV11" s="139"/>
      <c r="WIW11" s="139"/>
      <c r="WIX11" s="139"/>
      <c r="WIY11" s="139"/>
      <c r="WIZ11" s="139"/>
      <c r="WJA11" s="139"/>
      <c r="WJB11" s="139"/>
      <c r="WJC11" s="139"/>
      <c r="WJD11" s="139"/>
      <c r="WJE11" s="139"/>
      <c r="WJF11" s="139"/>
      <c r="WJG11" s="139"/>
      <c r="WJH11" s="139"/>
      <c r="WJI11" s="139"/>
      <c r="WJJ11" s="139"/>
      <c r="WJK11" s="139"/>
      <c r="WJL11" s="139"/>
      <c r="WJM11" s="139"/>
      <c r="WJN11" s="139"/>
      <c r="WJO11" s="139"/>
      <c r="WJP11" s="139"/>
      <c r="WJQ11" s="139"/>
      <c r="WJR11" s="139"/>
      <c r="WJS11" s="139"/>
      <c r="WJT11" s="139"/>
      <c r="WJU11" s="139"/>
      <c r="WJV11" s="139"/>
      <c r="WJW11" s="139"/>
      <c r="WJX11" s="139"/>
      <c r="WJY11" s="139"/>
      <c r="WJZ11" s="139"/>
      <c r="WKA11" s="139"/>
      <c r="WKB11" s="139"/>
      <c r="WKC11" s="139"/>
      <c r="WKD11" s="139"/>
      <c r="WKE11" s="139"/>
      <c r="WKF11" s="139"/>
      <c r="WKG11" s="139"/>
      <c r="WKH11" s="139"/>
      <c r="WKI11" s="139"/>
      <c r="WKJ11" s="139"/>
      <c r="WKK11" s="139"/>
      <c r="WKL11" s="139"/>
      <c r="WKM11" s="139"/>
      <c r="WKN11" s="139"/>
      <c r="WKO11" s="139"/>
      <c r="WKP11" s="139"/>
      <c r="WKQ11" s="139"/>
      <c r="WKR11" s="139"/>
      <c r="WKS11" s="139"/>
      <c r="WKT11" s="139"/>
      <c r="WKU11" s="139"/>
      <c r="WKV11" s="139"/>
      <c r="WKW11" s="139"/>
      <c r="WKX11" s="139"/>
      <c r="WKY11" s="139"/>
      <c r="WKZ11" s="139"/>
      <c r="WLA11" s="139"/>
      <c r="WLB11" s="139"/>
      <c r="WLC11" s="139"/>
      <c r="WLD11" s="139"/>
      <c r="WLE11" s="139"/>
      <c r="WLF11" s="139"/>
      <c r="WLG11" s="139"/>
      <c r="WLH11" s="139"/>
      <c r="WLI11" s="139"/>
      <c r="WLJ11" s="139"/>
      <c r="WLK11" s="139"/>
      <c r="WLL11" s="139"/>
      <c r="WLM11" s="139"/>
      <c r="WLN11" s="139"/>
      <c r="WLO11" s="139"/>
      <c r="WLP11" s="139"/>
      <c r="WLQ11" s="139"/>
      <c r="WLR11" s="139"/>
      <c r="WLS11" s="139"/>
      <c r="WLT11" s="139"/>
      <c r="WLU11" s="139"/>
      <c r="WLV11" s="139"/>
      <c r="WLW11" s="139"/>
      <c r="WLX11" s="139"/>
      <c r="WLY11" s="139"/>
      <c r="WLZ11" s="139"/>
      <c r="WMA11" s="139"/>
      <c r="WMB11" s="139"/>
      <c r="WMC11" s="139"/>
      <c r="WMD11" s="139"/>
      <c r="WME11" s="139"/>
      <c r="WMF11" s="139"/>
      <c r="WMG11" s="139"/>
      <c r="WMH11" s="139"/>
      <c r="WMI11" s="139"/>
      <c r="WMJ11" s="139"/>
      <c r="WMK11" s="139"/>
      <c r="WML11" s="139"/>
      <c r="WMM11" s="139"/>
      <c r="WMN11" s="139"/>
      <c r="WMO11" s="139"/>
      <c r="WMP11" s="139"/>
      <c r="WMQ11" s="139"/>
      <c r="WMR11" s="139"/>
      <c r="WMS11" s="139"/>
      <c r="WMT11" s="139"/>
      <c r="WMU11" s="139"/>
      <c r="WMV11" s="139"/>
      <c r="WMW11" s="139"/>
      <c r="WMX11" s="139"/>
      <c r="WMY11" s="139"/>
      <c r="WMZ11" s="139"/>
      <c r="WNA11" s="139"/>
      <c r="WNB11" s="139"/>
      <c r="WNC11" s="139"/>
      <c r="WND11" s="139"/>
      <c r="WNE11" s="139"/>
      <c r="WNF11" s="139"/>
      <c r="WNG11" s="139"/>
      <c r="WNH11" s="139"/>
      <c r="WNI11" s="139"/>
      <c r="WNJ11" s="139"/>
      <c r="WNK11" s="139"/>
      <c r="WNL11" s="139"/>
      <c r="WNM11" s="139"/>
      <c r="WNN11" s="139"/>
      <c r="WNO11" s="139"/>
      <c r="WNP11" s="139"/>
      <c r="WNQ11" s="139"/>
      <c r="WNR11" s="139"/>
      <c r="WNS11" s="139"/>
      <c r="WNT11" s="139"/>
      <c r="WNU11" s="139"/>
      <c r="WNV11" s="139"/>
      <c r="WNW11" s="139"/>
      <c r="WNX11" s="139"/>
      <c r="WNY11" s="139"/>
      <c r="WNZ11" s="139"/>
      <c r="WOA11" s="139"/>
      <c r="WOB11" s="139"/>
      <c r="WOC11" s="139"/>
      <c r="WOD11" s="139"/>
      <c r="WOE11" s="139"/>
      <c r="WOF11" s="139"/>
      <c r="WOG11" s="139"/>
      <c r="WOH11" s="139"/>
      <c r="WOI11" s="139"/>
      <c r="WOJ11" s="139"/>
      <c r="WOK11" s="139"/>
      <c r="WOL11" s="139"/>
      <c r="WOM11" s="139"/>
      <c r="WON11" s="139"/>
      <c r="WOO11" s="139"/>
      <c r="WOP11" s="139"/>
      <c r="WOQ11" s="139"/>
      <c r="WOR11" s="139"/>
      <c r="WOS11" s="139"/>
      <c r="WOT11" s="139"/>
      <c r="WOU11" s="139"/>
      <c r="WOV11" s="139"/>
      <c r="WOW11" s="139"/>
      <c r="WOX11" s="139"/>
      <c r="WOY11" s="139"/>
      <c r="WOZ11" s="139"/>
      <c r="WPA11" s="139"/>
      <c r="WPB11" s="139"/>
      <c r="WPC11" s="139"/>
      <c r="WPD11" s="139"/>
      <c r="WPE11" s="139"/>
      <c r="WPF11" s="139"/>
      <c r="WPG11" s="139"/>
      <c r="WPH11" s="139"/>
      <c r="WPI11" s="139"/>
      <c r="WPJ11" s="139"/>
      <c r="WPK11" s="139"/>
      <c r="WPL11" s="139"/>
      <c r="WPM11" s="139"/>
      <c r="WPN11" s="139"/>
      <c r="WPO11" s="139"/>
      <c r="WPP11" s="139"/>
      <c r="WPQ11" s="139"/>
      <c r="WPR11" s="139"/>
      <c r="WPS11" s="139"/>
      <c r="WPT11" s="139"/>
      <c r="WPU11" s="139"/>
      <c r="WPV11" s="139"/>
      <c r="WPW11" s="139"/>
      <c r="WPX11" s="139"/>
      <c r="WPY11" s="139"/>
      <c r="WPZ11" s="139"/>
      <c r="WQA11" s="139"/>
      <c r="WQB11" s="139"/>
      <c r="WQC11" s="139"/>
      <c r="WQD11" s="139"/>
      <c r="WQE11" s="139"/>
      <c r="WQF11" s="139"/>
      <c r="WQG11" s="139"/>
      <c r="WQH11" s="139"/>
      <c r="WQI11" s="139"/>
      <c r="WQJ11" s="139"/>
      <c r="WQK11" s="139"/>
      <c r="WQL11" s="139"/>
      <c r="WQM11" s="139"/>
      <c r="WQN11" s="139"/>
      <c r="WQO11" s="139"/>
      <c r="WQP11" s="139"/>
      <c r="WQQ11" s="139"/>
      <c r="WQR11" s="139"/>
      <c r="WQS11" s="139"/>
      <c r="WQT11" s="139"/>
      <c r="WQU11" s="139"/>
      <c r="WQV11" s="139"/>
      <c r="WQW11" s="139"/>
      <c r="WQX11" s="139"/>
      <c r="WQY11" s="139"/>
      <c r="WQZ11" s="139"/>
      <c r="WRA11" s="139"/>
      <c r="WRB11" s="139"/>
      <c r="WRC11" s="139"/>
      <c r="WRD11" s="139"/>
      <c r="WRE11" s="139"/>
      <c r="WRF11" s="139"/>
      <c r="WRG11" s="139"/>
      <c r="WRH11" s="139"/>
      <c r="WRI11" s="139"/>
      <c r="WRJ11" s="139"/>
      <c r="WRK11" s="139"/>
      <c r="WRL11" s="139"/>
      <c r="WRM11" s="139"/>
      <c r="WRN11" s="139"/>
      <c r="WRO11" s="139"/>
      <c r="WRP11" s="139"/>
      <c r="WRQ11" s="139"/>
      <c r="WRR11" s="139"/>
      <c r="WRS11" s="139"/>
      <c r="WRT11" s="139"/>
      <c r="WRU11" s="139"/>
      <c r="WRV11" s="139"/>
      <c r="WRW11" s="139"/>
      <c r="WRX11" s="139"/>
      <c r="WRY11" s="139"/>
      <c r="WRZ11" s="139"/>
      <c r="WSA11" s="139"/>
      <c r="WSB11" s="139"/>
      <c r="WSC11" s="139"/>
      <c r="WSD11" s="139"/>
      <c r="WSE11" s="139"/>
      <c r="WSF11" s="139"/>
      <c r="WSG11" s="139"/>
      <c r="WSH11" s="139"/>
      <c r="WSI11" s="139"/>
      <c r="WSJ11" s="139"/>
      <c r="WSK11" s="139"/>
      <c r="WSL11" s="139"/>
      <c r="WSM11" s="139"/>
      <c r="WSN11" s="139"/>
      <c r="WSO11" s="139"/>
      <c r="WSP11" s="139"/>
      <c r="WSQ11" s="139"/>
      <c r="WSR11" s="139"/>
      <c r="WSS11" s="139"/>
      <c r="WST11" s="139"/>
      <c r="WSU11" s="139"/>
      <c r="WSV11" s="139"/>
      <c r="WSW11" s="139"/>
      <c r="WSX11" s="139"/>
      <c r="WSY11" s="139"/>
      <c r="WSZ11" s="139"/>
      <c r="WTA11" s="139"/>
      <c r="WTB11" s="139"/>
      <c r="WTC11" s="139"/>
      <c r="WTD11" s="139"/>
      <c r="WTE11" s="139"/>
      <c r="WTF11" s="139"/>
      <c r="WTG11" s="139"/>
      <c r="WTH11" s="139"/>
      <c r="WTI11" s="139"/>
      <c r="WTJ11" s="139"/>
      <c r="WTK11" s="139"/>
      <c r="WTL11" s="139"/>
      <c r="WTM11" s="139"/>
      <c r="WTN11" s="139"/>
      <c r="WTO11" s="139"/>
      <c r="WTP11" s="139"/>
      <c r="WTQ11" s="139"/>
      <c r="WTR11" s="139"/>
      <c r="WTS11" s="139"/>
      <c r="WTT11" s="139"/>
      <c r="WTU11" s="139"/>
      <c r="WTV11" s="139"/>
      <c r="WTW11" s="139"/>
      <c r="WTX11" s="139"/>
      <c r="WTY11" s="139"/>
      <c r="WTZ11" s="139"/>
      <c r="WUA11" s="139"/>
      <c r="WUB11" s="139"/>
      <c r="WUC11" s="139"/>
      <c r="WUD11" s="139"/>
      <c r="WUE11" s="139"/>
      <c r="WUF11" s="139"/>
      <c r="WUG11" s="139"/>
      <c r="WUH11" s="139"/>
      <c r="WUI11" s="139"/>
      <c r="WUJ11" s="139"/>
      <c r="WUK11" s="139"/>
      <c r="WUL11" s="139"/>
      <c r="WUM11" s="139"/>
      <c r="WUN11" s="139"/>
      <c r="WUO11" s="139"/>
      <c r="WUP11" s="139"/>
      <c r="WUQ11" s="139"/>
      <c r="WUR11" s="139"/>
      <c r="WUS11" s="139"/>
      <c r="WUT11" s="139"/>
      <c r="WUU11" s="139"/>
      <c r="WUV11" s="139"/>
      <c r="WUW11" s="139"/>
      <c r="WUX11" s="139"/>
      <c r="WUY11" s="139"/>
      <c r="WUZ11" s="139"/>
      <c r="WVA11" s="139"/>
      <c r="WVB11" s="139"/>
      <c r="WVC11" s="139"/>
      <c r="WVD11" s="139"/>
      <c r="WVE11" s="139"/>
      <c r="WVF11" s="139"/>
      <c r="WVG11" s="139"/>
      <c r="WVH11" s="139"/>
      <c r="WVI11" s="139"/>
      <c r="WVJ11" s="139"/>
      <c r="WVK11" s="139"/>
      <c r="WVL11" s="139"/>
      <c r="WVM11" s="139"/>
      <c r="WVN11" s="139"/>
      <c r="WVO11" s="139"/>
      <c r="WVP11" s="139"/>
      <c r="WVQ11" s="139"/>
      <c r="WVR11" s="139"/>
      <c r="WVS11" s="139"/>
      <c r="WVT11" s="139"/>
      <c r="WVU11" s="139"/>
      <c r="WVV11" s="139"/>
      <c r="WVW11" s="139"/>
      <c r="WVX11" s="139"/>
      <c r="WVY11" s="139"/>
      <c r="WVZ11" s="139"/>
      <c r="WWA11" s="139"/>
      <c r="WWB11" s="139"/>
      <c r="WWC11" s="139"/>
      <c r="WWD11" s="139"/>
      <c r="WWE11" s="139"/>
      <c r="WWF11" s="139"/>
      <c r="WWG11" s="139"/>
      <c r="WWH11" s="139"/>
      <c r="WWI11" s="139"/>
      <c r="WWJ11" s="139"/>
      <c r="WWK11" s="139"/>
      <c r="WWL11" s="139"/>
      <c r="WWM11" s="139"/>
      <c r="WWN11" s="139"/>
      <c r="WWO11" s="139"/>
      <c r="WWP11" s="139"/>
      <c r="WWQ11" s="139"/>
      <c r="WWR11" s="139"/>
      <c r="WWS11" s="139"/>
      <c r="WWT11" s="139"/>
      <c r="WWU11" s="139"/>
      <c r="WWV11" s="139"/>
      <c r="WWW11" s="139"/>
      <c r="WWX11" s="139"/>
      <c r="WWY11" s="139"/>
      <c r="WWZ11" s="139"/>
      <c r="WXA11" s="139"/>
      <c r="WXB11" s="139"/>
      <c r="WXC11" s="139"/>
      <c r="WXD11" s="139"/>
      <c r="WXE11" s="139"/>
      <c r="WXF11" s="139"/>
      <c r="WXG11" s="139"/>
      <c r="WXH11" s="139"/>
      <c r="WXI11" s="139"/>
      <c r="WXJ11" s="139"/>
      <c r="WXK11" s="139"/>
      <c r="WXL11" s="139"/>
      <c r="WXM11" s="139"/>
      <c r="WXN11" s="139"/>
      <c r="WXO11" s="139"/>
      <c r="WXP11" s="139"/>
      <c r="WXQ11" s="139"/>
      <c r="WXR11" s="139"/>
      <c r="WXS11" s="139"/>
      <c r="WXT11" s="139"/>
      <c r="WXU11" s="139"/>
      <c r="WXV11" s="139"/>
      <c r="WXW11" s="139"/>
      <c r="WXX11" s="139"/>
      <c r="WXY11" s="139"/>
      <c r="WXZ11" s="139"/>
      <c r="WYA11" s="139"/>
      <c r="WYB11" s="139"/>
      <c r="WYC11" s="139"/>
      <c r="WYD11" s="139"/>
      <c r="WYE11" s="139"/>
      <c r="WYF11" s="139"/>
      <c r="WYG11" s="139"/>
      <c r="WYH11" s="139"/>
      <c r="WYI11" s="139"/>
      <c r="WYJ11" s="139"/>
      <c r="WYK11" s="139"/>
      <c r="WYL11" s="139"/>
      <c r="WYM11" s="139"/>
      <c r="WYN11" s="139"/>
      <c r="WYO11" s="139"/>
      <c r="WYP11" s="139"/>
      <c r="WYQ11" s="139"/>
      <c r="WYR11" s="139"/>
      <c r="WYS11" s="139"/>
      <c r="WYT11" s="139"/>
      <c r="WYU11" s="139"/>
      <c r="WYV11" s="139"/>
      <c r="WYW11" s="139"/>
      <c r="WYX11" s="139"/>
      <c r="WYY11" s="139"/>
      <c r="WYZ11" s="139"/>
      <c r="WZA11" s="139"/>
      <c r="WZB11" s="139"/>
      <c r="WZC11" s="139"/>
      <c r="WZD11" s="139"/>
      <c r="WZE11" s="139"/>
      <c r="WZF11" s="139"/>
      <c r="WZG11" s="139"/>
      <c r="WZH11" s="139"/>
      <c r="WZI11" s="139"/>
      <c r="WZJ11" s="139"/>
      <c r="WZK11" s="139"/>
      <c r="WZL11" s="139"/>
      <c r="WZM11" s="139"/>
      <c r="WZN11" s="139"/>
      <c r="WZO11" s="139"/>
      <c r="WZP11" s="139"/>
      <c r="WZQ11" s="139"/>
      <c r="WZR11" s="139"/>
      <c r="WZS11" s="139"/>
      <c r="WZT11" s="139"/>
      <c r="WZU11" s="139"/>
      <c r="WZV11" s="139"/>
      <c r="WZW11" s="139"/>
      <c r="WZX11" s="139"/>
      <c r="WZY11" s="139"/>
      <c r="WZZ11" s="139"/>
      <c r="XAA11" s="139"/>
      <c r="XAB11" s="139"/>
      <c r="XAC11" s="139"/>
      <c r="XAD11" s="139"/>
      <c r="XAE11" s="139"/>
      <c r="XAF11" s="139"/>
      <c r="XAG11" s="139"/>
      <c r="XAH11" s="139"/>
      <c r="XAI11" s="139"/>
      <c r="XAJ11" s="139"/>
      <c r="XAK11" s="139"/>
      <c r="XAL11" s="139"/>
      <c r="XAM11" s="139"/>
      <c r="XAN11" s="139"/>
      <c r="XAO11" s="139"/>
      <c r="XAP11" s="139"/>
      <c r="XAQ11" s="139"/>
      <c r="XAR11" s="139"/>
      <c r="XAS11" s="139"/>
      <c r="XAT11" s="139"/>
      <c r="XAU11" s="139"/>
      <c r="XAV11" s="139"/>
      <c r="XAW11" s="139"/>
      <c r="XAX11" s="139"/>
      <c r="XAY11" s="139"/>
      <c r="XAZ11" s="139"/>
      <c r="XBA11" s="139"/>
      <c r="XBB11" s="139"/>
      <c r="XBC11" s="139"/>
      <c r="XBD11" s="139"/>
      <c r="XBE11" s="139"/>
      <c r="XBF11" s="139"/>
      <c r="XBG11" s="139"/>
      <c r="XBH11" s="139"/>
      <c r="XBI11" s="139"/>
      <c r="XBJ11" s="139"/>
      <c r="XBK11" s="139"/>
      <c r="XBL11" s="139"/>
      <c r="XBM11" s="139"/>
      <c r="XBN11" s="139"/>
      <c r="XBO11" s="139"/>
      <c r="XBP11" s="139"/>
      <c r="XBQ11" s="139"/>
      <c r="XBR11" s="139"/>
      <c r="XBS11" s="139"/>
      <c r="XBT11" s="139"/>
      <c r="XBU11" s="139"/>
      <c r="XBV11" s="139"/>
      <c r="XBW11" s="139"/>
      <c r="XBX11" s="139"/>
      <c r="XBY11" s="139"/>
      <c r="XBZ11" s="139"/>
      <c r="XCA11" s="139"/>
      <c r="XCB11" s="139"/>
      <c r="XCC11" s="139"/>
      <c r="XCD11" s="139"/>
      <c r="XCE11" s="139"/>
      <c r="XCF11" s="139"/>
      <c r="XCG11" s="139"/>
      <c r="XCH11" s="139"/>
      <c r="XCI11" s="139"/>
      <c r="XCJ11" s="139"/>
      <c r="XCK11" s="139"/>
      <c r="XCL11" s="139"/>
      <c r="XCM11" s="139"/>
      <c r="XCN11" s="139"/>
      <c r="XCO11" s="139"/>
      <c r="XCP11" s="139"/>
      <c r="XCQ11" s="139"/>
      <c r="XCR11" s="139"/>
      <c r="XCS11" s="139"/>
      <c r="XCT11" s="139"/>
      <c r="XCU11" s="139"/>
      <c r="XCV11" s="139"/>
      <c r="XCW11" s="139"/>
      <c r="XCX11" s="139"/>
      <c r="XCY11" s="139"/>
      <c r="XCZ11" s="139"/>
      <c r="XDA11" s="139"/>
      <c r="XDB11" s="139"/>
      <c r="XDC11" s="139"/>
      <c r="XDD11" s="139"/>
      <c r="XDE11" s="139"/>
      <c r="XDF11" s="139"/>
      <c r="XDG11" s="139"/>
      <c r="XDH11" s="139"/>
      <c r="XDI11" s="139"/>
      <c r="XDJ11" s="139"/>
      <c r="XDK11" s="139"/>
      <c r="XDL11" s="139"/>
      <c r="XDM11" s="139"/>
      <c r="XDN11" s="139"/>
      <c r="XDO11" s="139"/>
      <c r="XDP11" s="139"/>
      <c r="XDQ11" s="139"/>
      <c r="XDR11" s="139"/>
      <c r="XDS11" s="139"/>
      <c r="XDT11" s="139"/>
      <c r="XDU11" s="139"/>
      <c r="XDV11" s="139"/>
      <c r="XDW11" s="139"/>
      <c r="XDX11" s="139"/>
      <c r="XDY11" s="139"/>
      <c r="XDZ11" s="139"/>
      <c r="XEA11" s="139"/>
      <c r="XEB11" s="139"/>
      <c r="XEC11" s="139"/>
      <c r="XED11" s="139"/>
      <c r="XEE11" s="139"/>
      <c r="XEF11" s="139"/>
      <c r="XEG11" s="139"/>
      <c r="XEH11" s="139"/>
      <c r="XEI11" s="139"/>
      <c r="XEJ11" s="139"/>
      <c r="XEK11" s="139"/>
      <c r="XEL11" s="139"/>
      <c r="XEM11" s="139"/>
      <c r="XEN11" s="139"/>
      <c r="XEO11" s="139"/>
      <c r="XEP11" s="139"/>
      <c r="XEQ11" s="139"/>
      <c r="XER11" s="139"/>
      <c r="XES11" s="139"/>
      <c r="XET11" s="139"/>
      <c r="XEU11" s="139"/>
      <c r="XEV11" s="139"/>
      <c r="XEW11" s="139"/>
      <c r="XEX11" s="139"/>
      <c r="XEY11" s="139"/>
      <c r="XEZ11" s="139"/>
      <c r="XFA11" s="139"/>
      <c r="XFB11" s="139"/>
      <c r="XFC11" s="139"/>
    </row>
    <row r="12" spans="1:16383" ht="31.5" customHeight="1">
      <c r="A12" s="140"/>
      <c r="B12" s="140" t="str">
        <f>IFERROR(VLOOKUP(D12,DB!A:K,11,0),"")</f>
        <v/>
      </c>
      <c r="C12" s="140"/>
      <c r="D12" s="140"/>
      <c r="E12" s="140"/>
      <c r="F12" s="141"/>
      <c r="G12" s="142">
        <f ca="1">IFERROR(NOW()-F12,"-")</f>
        <v>45931.081130092593</v>
      </c>
      <c r="H12" s="141"/>
      <c r="I12" s="140" t="str">
        <f>IFERROR(VLOOKUP(D12,DB!A:F,6,0),"")</f>
        <v/>
      </c>
      <c r="J12" s="140" t="str">
        <f>IFERROR(VLOOKUP(D12,DB!A:G,7,0),"")</f>
        <v/>
      </c>
      <c r="K12" s="140"/>
      <c r="L12" s="140" t="str">
        <f>IFERROR(VLOOKUP(D12,DB!A:I,9,0),"")</f>
        <v/>
      </c>
      <c r="M12" s="139"/>
      <c r="N12" s="139"/>
      <c r="O12" s="139"/>
      <c r="P12" s="139"/>
      <c r="Q12" s="139"/>
      <c r="R12" s="139"/>
      <c r="S12" s="139"/>
      <c r="T12" s="139"/>
      <c r="U12" s="139"/>
      <c r="V12" s="139"/>
      <c r="W12" s="139"/>
      <c r="X12" s="139"/>
      <c r="Y12" s="139"/>
      <c r="Z12" s="139"/>
      <c r="AA12" s="139"/>
      <c r="AB12" s="139"/>
      <c r="AC12" s="139"/>
      <c r="AD12" s="139"/>
      <c r="AE12" s="139"/>
      <c r="AF12" s="139"/>
      <c r="AG12" s="139"/>
      <c r="AH12" s="139"/>
      <c r="AI12" s="139"/>
      <c r="AJ12" s="139"/>
      <c r="AK12" s="139"/>
      <c r="AL12" s="139"/>
      <c r="AM12" s="139"/>
      <c r="AN12" s="139"/>
      <c r="AO12" s="139"/>
      <c r="AP12" s="139"/>
      <c r="AQ12" s="139"/>
      <c r="AR12" s="139"/>
      <c r="AS12" s="139"/>
      <c r="AT12" s="139"/>
      <c r="AU12" s="139"/>
      <c r="AV12" s="139"/>
      <c r="AW12" s="139"/>
      <c r="AX12" s="139"/>
      <c r="AY12" s="139"/>
      <c r="AZ12" s="139"/>
      <c r="BA12" s="139"/>
      <c r="BB12" s="139"/>
      <c r="BC12" s="139"/>
      <c r="BD12" s="139"/>
      <c r="BE12" s="139"/>
      <c r="BF12" s="139"/>
      <c r="BG12" s="139"/>
      <c r="BH12" s="139"/>
      <c r="BI12" s="139"/>
      <c r="BJ12" s="139"/>
      <c r="BK12" s="139"/>
      <c r="BL12" s="139"/>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c r="CM12" s="139"/>
      <c r="CN12" s="139"/>
      <c r="CO12" s="139"/>
      <c r="CP12" s="139"/>
      <c r="CQ12" s="139"/>
      <c r="CR12" s="139"/>
      <c r="CS12" s="139"/>
      <c r="CT12" s="139"/>
      <c r="CU12" s="139"/>
      <c r="CV12" s="139"/>
      <c r="CW12" s="139"/>
      <c r="CX12" s="139"/>
      <c r="CY12" s="139"/>
      <c r="CZ12" s="139"/>
      <c r="DA12" s="139"/>
      <c r="DB12" s="139"/>
      <c r="DC12" s="139"/>
      <c r="DD12" s="139"/>
      <c r="DE12" s="139"/>
      <c r="DF12" s="139"/>
      <c r="DG12" s="139"/>
      <c r="DH12" s="139"/>
      <c r="DI12" s="139"/>
      <c r="DJ12" s="139"/>
      <c r="DK12" s="139"/>
      <c r="DL12" s="139"/>
      <c r="DM12" s="139"/>
      <c r="DN12" s="139"/>
      <c r="DO12" s="139"/>
      <c r="DP12" s="139"/>
      <c r="DQ12" s="139"/>
      <c r="DR12" s="139"/>
      <c r="DS12" s="139"/>
      <c r="DT12" s="139"/>
      <c r="DU12" s="139"/>
      <c r="DV12" s="139"/>
      <c r="DW12" s="139"/>
      <c r="DX12" s="139"/>
      <c r="DY12" s="139"/>
      <c r="DZ12" s="139"/>
      <c r="EA12" s="139"/>
      <c r="EB12" s="139"/>
      <c r="EC12" s="139"/>
      <c r="ED12" s="139"/>
      <c r="EE12" s="139"/>
      <c r="EF12" s="139"/>
      <c r="EG12" s="139"/>
      <c r="EH12" s="139"/>
      <c r="EI12" s="139"/>
      <c r="EJ12" s="139"/>
      <c r="EK12" s="139"/>
      <c r="EL12" s="139"/>
      <c r="EM12" s="139"/>
      <c r="EN12" s="139"/>
      <c r="EO12" s="139"/>
      <c r="EP12" s="139"/>
      <c r="EQ12" s="139"/>
      <c r="ER12" s="139"/>
      <c r="ES12" s="139"/>
      <c r="ET12" s="139"/>
      <c r="EU12" s="139"/>
      <c r="EV12" s="139"/>
      <c r="EW12" s="139"/>
      <c r="EX12" s="139"/>
      <c r="EY12" s="139"/>
      <c r="EZ12" s="139"/>
      <c r="FA12" s="139"/>
      <c r="FB12" s="139"/>
      <c r="FC12" s="139"/>
      <c r="FD12" s="139"/>
      <c r="FE12" s="139"/>
      <c r="FF12" s="139"/>
      <c r="FG12" s="139"/>
      <c r="FH12" s="139"/>
      <c r="FI12" s="139"/>
      <c r="FJ12" s="139"/>
      <c r="FK12" s="139"/>
      <c r="FL12" s="139"/>
      <c r="FM12" s="139"/>
      <c r="FN12" s="139"/>
      <c r="FO12" s="139"/>
      <c r="FP12" s="139"/>
      <c r="FQ12" s="139"/>
      <c r="FR12" s="139"/>
      <c r="FS12" s="139"/>
      <c r="FT12" s="139"/>
      <c r="FU12" s="139"/>
      <c r="FV12" s="139"/>
      <c r="FW12" s="139"/>
      <c r="FX12" s="139"/>
      <c r="FY12" s="139"/>
      <c r="FZ12" s="139"/>
      <c r="GA12" s="139"/>
      <c r="GB12" s="139"/>
      <c r="GC12" s="139"/>
      <c r="GD12" s="139"/>
      <c r="GE12" s="139"/>
      <c r="GF12" s="139"/>
      <c r="GG12" s="139"/>
      <c r="GH12" s="139"/>
      <c r="GI12" s="139"/>
      <c r="GJ12" s="139"/>
      <c r="GK12" s="139"/>
      <c r="GL12" s="139"/>
      <c r="GM12" s="139"/>
      <c r="GN12" s="139"/>
      <c r="GO12" s="139"/>
      <c r="GP12" s="139"/>
      <c r="GQ12" s="139"/>
      <c r="GR12" s="139"/>
      <c r="GS12" s="139"/>
      <c r="GT12" s="139"/>
      <c r="GU12" s="139"/>
      <c r="GV12" s="139"/>
      <c r="GW12" s="139"/>
      <c r="GX12" s="139"/>
      <c r="GY12" s="139"/>
      <c r="GZ12" s="139"/>
      <c r="HA12" s="139"/>
      <c r="HB12" s="139"/>
      <c r="HC12" s="139"/>
      <c r="HD12" s="139"/>
      <c r="HE12" s="139"/>
      <c r="HF12" s="139"/>
      <c r="HG12" s="139"/>
      <c r="HH12" s="139"/>
      <c r="HI12" s="139"/>
      <c r="HJ12" s="139"/>
      <c r="HK12" s="139"/>
      <c r="HL12" s="139"/>
      <c r="HM12" s="139"/>
      <c r="HN12" s="139"/>
      <c r="HO12" s="139"/>
      <c r="HP12" s="139"/>
      <c r="HQ12" s="139"/>
      <c r="HR12" s="139"/>
      <c r="HS12" s="139"/>
      <c r="HT12" s="139"/>
      <c r="HU12" s="139"/>
      <c r="HV12" s="139"/>
      <c r="HW12" s="139"/>
      <c r="HX12" s="139"/>
      <c r="HY12" s="139"/>
      <c r="HZ12" s="139"/>
      <c r="IA12" s="139"/>
      <c r="IB12" s="139"/>
      <c r="IC12" s="139"/>
      <c r="ID12" s="139"/>
      <c r="IE12" s="139"/>
      <c r="IF12" s="139"/>
      <c r="IG12" s="139"/>
      <c r="IH12" s="139"/>
      <c r="II12" s="139"/>
      <c r="IJ12" s="139"/>
      <c r="IK12" s="139"/>
      <c r="IL12" s="139"/>
      <c r="IM12" s="139"/>
      <c r="IN12" s="139"/>
      <c r="IO12" s="139"/>
      <c r="IP12" s="139"/>
      <c r="IQ12" s="139"/>
      <c r="IR12" s="139"/>
      <c r="IS12" s="139"/>
      <c r="IT12" s="139"/>
      <c r="IU12" s="139"/>
      <c r="IV12" s="139"/>
      <c r="IW12" s="139"/>
      <c r="IX12" s="139"/>
      <c r="IY12" s="139"/>
      <c r="IZ12" s="139"/>
      <c r="JA12" s="139"/>
      <c r="JB12" s="139"/>
      <c r="JC12" s="139"/>
      <c r="JD12" s="139"/>
      <c r="JE12" s="139"/>
      <c r="JF12" s="139"/>
      <c r="JG12" s="139"/>
      <c r="JH12" s="139"/>
      <c r="JI12" s="139"/>
      <c r="JJ12" s="139"/>
      <c r="JK12" s="139"/>
      <c r="JL12" s="139"/>
      <c r="JM12" s="139"/>
      <c r="JN12" s="139"/>
      <c r="JO12" s="139"/>
      <c r="JP12" s="139"/>
      <c r="JQ12" s="139"/>
      <c r="JR12" s="139"/>
      <c r="JS12" s="139"/>
      <c r="JT12" s="139"/>
      <c r="JU12" s="139"/>
      <c r="JV12" s="139"/>
      <c r="JW12" s="139"/>
      <c r="JX12" s="139"/>
      <c r="JY12" s="139"/>
      <c r="JZ12" s="139"/>
      <c r="KA12" s="139"/>
      <c r="KB12" s="139"/>
      <c r="KC12" s="139"/>
      <c r="KD12" s="139"/>
      <c r="KE12" s="139"/>
      <c r="KF12" s="139"/>
      <c r="KG12" s="139"/>
      <c r="KH12" s="139"/>
      <c r="KI12" s="139"/>
      <c r="KJ12" s="139"/>
      <c r="KK12" s="139"/>
      <c r="KL12" s="139"/>
      <c r="KM12" s="139"/>
      <c r="KN12" s="139"/>
      <c r="KO12" s="139"/>
      <c r="KP12" s="139"/>
      <c r="KQ12" s="139"/>
      <c r="KR12" s="139"/>
      <c r="KS12" s="139"/>
      <c r="KT12" s="139"/>
      <c r="KU12" s="139"/>
      <c r="KV12" s="139"/>
      <c r="KW12" s="139"/>
      <c r="KX12" s="139"/>
      <c r="KY12" s="139"/>
      <c r="KZ12" s="139"/>
      <c r="LA12" s="139"/>
      <c r="LB12" s="139"/>
      <c r="LC12" s="139"/>
      <c r="LD12" s="139"/>
      <c r="LE12" s="139"/>
      <c r="LF12" s="139"/>
      <c r="LG12" s="139"/>
      <c r="LH12" s="139"/>
      <c r="LI12" s="139"/>
      <c r="LJ12" s="139"/>
      <c r="LK12" s="139"/>
      <c r="LL12" s="139"/>
      <c r="LM12" s="139"/>
      <c r="LN12" s="139"/>
      <c r="LO12" s="139"/>
      <c r="LP12" s="139"/>
      <c r="LQ12" s="139"/>
      <c r="LR12" s="139"/>
      <c r="LS12" s="139"/>
      <c r="LT12" s="139"/>
      <c r="LU12" s="139"/>
      <c r="LV12" s="139"/>
      <c r="LW12" s="139"/>
      <c r="LX12" s="139"/>
      <c r="LY12" s="139"/>
      <c r="LZ12" s="139"/>
      <c r="MA12" s="139"/>
      <c r="MB12" s="139"/>
      <c r="MC12" s="139"/>
      <c r="MD12" s="139"/>
      <c r="ME12" s="139"/>
      <c r="MF12" s="139"/>
      <c r="MG12" s="139"/>
      <c r="MH12" s="139"/>
      <c r="MI12" s="139"/>
      <c r="MJ12" s="139"/>
      <c r="MK12" s="139"/>
      <c r="ML12" s="139"/>
      <c r="MM12" s="139"/>
      <c r="MN12" s="139"/>
      <c r="MO12" s="139"/>
      <c r="MP12" s="139"/>
      <c r="MQ12" s="139"/>
      <c r="MR12" s="139"/>
      <c r="MS12" s="139"/>
      <c r="MT12" s="139"/>
      <c r="MU12" s="139"/>
      <c r="MV12" s="139"/>
      <c r="MW12" s="139"/>
      <c r="MX12" s="139"/>
      <c r="MY12" s="139"/>
      <c r="MZ12" s="139"/>
      <c r="NA12" s="139"/>
      <c r="NB12" s="139"/>
      <c r="NC12" s="139"/>
      <c r="ND12" s="139"/>
      <c r="NE12" s="139"/>
      <c r="NF12" s="139"/>
      <c r="NG12" s="139"/>
      <c r="NH12" s="139"/>
      <c r="NI12" s="139"/>
      <c r="NJ12" s="139"/>
      <c r="NK12" s="139"/>
      <c r="NL12" s="139"/>
      <c r="NM12" s="139"/>
      <c r="NN12" s="139"/>
      <c r="NO12" s="139"/>
      <c r="NP12" s="139"/>
      <c r="NQ12" s="139"/>
      <c r="NR12" s="139"/>
      <c r="NS12" s="139"/>
      <c r="NT12" s="139"/>
      <c r="NU12" s="139"/>
      <c r="NV12" s="139"/>
      <c r="NW12" s="139"/>
      <c r="NX12" s="139"/>
      <c r="NY12" s="139"/>
      <c r="NZ12" s="139"/>
      <c r="OA12" s="139"/>
      <c r="OB12" s="139"/>
      <c r="OC12" s="139"/>
      <c r="OD12" s="139"/>
      <c r="OE12" s="139"/>
      <c r="OF12" s="139"/>
      <c r="OG12" s="139"/>
      <c r="OH12" s="139"/>
      <c r="OI12" s="139"/>
      <c r="OJ12" s="139"/>
      <c r="OK12" s="139"/>
      <c r="OL12" s="139"/>
      <c r="OM12" s="139"/>
      <c r="ON12" s="139"/>
      <c r="OO12" s="139"/>
      <c r="OP12" s="139"/>
      <c r="OQ12" s="139"/>
      <c r="OR12" s="139"/>
      <c r="OS12" s="139"/>
      <c r="OT12" s="139"/>
      <c r="OU12" s="139"/>
      <c r="OV12" s="139"/>
      <c r="OW12" s="139"/>
      <c r="OX12" s="139"/>
      <c r="OY12" s="139"/>
      <c r="OZ12" s="139"/>
      <c r="PA12" s="139"/>
      <c r="PB12" s="139"/>
      <c r="PC12" s="139"/>
      <c r="PD12" s="139"/>
      <c r="PE12" s="139"/>
      <c r="PF12" s="139"/>
      <c r="PG12" s="139"/>
      <c r="PH12" s="139"/>
      <c r="PI12" s="139"/>
      <c r="PJ12" s="139"/>
      <c r="PK12" s="139"/>
      <c r="PL12" s="139"/>
      <c r="PM12" s="139"/>
      <c r="PN12" s="139"/>
      <c r="PO12" s="139"/>
      <c r="PP12" s="139"/>
      <c r="PQ12" s="139"/>
      <c r="PR12" s="139"/>
      <c r="PS12" s="139"/>
      <c r="PT12" s="139"/>
      <c r="PU12" s="139"/>
      <c r="PV12" s="139"/>
      <c r="PW12" s="139"/>
      <c r="PX12" s="139"/>
      <c r="PY12" s="139"/>
      <c r="PZ12" s="139"/>
      <c r="QA12" s="139"/>
      <c r="QB12" s="139"/>
      <c r="QC12" s="139"/>
      <c r="QD12" s="139"/>
      <c r="QE12" s="139"/>
      <c r="QF12" s="139"/>
      <c r="QG12" s="139"/>
      <c r="QH12" s="139"/>
      <c r="QI12" s="139"/>
      <c r="QJ12" s="139"/>
      <c r="QK12" s="139"/>
      <c r="QL12" s="139"/>
      <c r="QM12" s="139"/>
      <c r="QN12" s="139"/>
      <c r="QO12" s="139"/>
      <c r="QP12" s="139"/>
      <c r="QQ12" s="139"/>
      <c r="QR12" s="139"/>
      <c r="QS12" s="139"/>
      <c r="QT12" s="139"/>
      <c r="QU12" s="139"/>
      <c r="QV12" s="139"/>
      <c r="QW12" s="139"/>
      <c r="QX12" s="139"/>
      <c r="QY12" s="139"/>
      <c r="QZ12" s="139"/>
      <c r="RA12" s="139"/>
      <c r="RB12" s="139"/>
      <c r="RC12" s="139"/>
      <c r="RD12" s="139"/>
      <c r="RE12" s="139"/>
      <c r="RF12" s="139"/>
      <c r="RG12" s="139"/>
      <c r="RH12" s="139"/>
      <c r="RI12" s="139"/>
      <c r="RJ12" s="139"/>
      <c r="RK12" s="139"/>
      <c r="RL12" s="139"/>
      <c r="RM12" s="139"/>
      <c r="RN12" s="139"/>
      <c r="RO12" s="139"/>
      <c r="RP12" s="139"/>
      <c r="RQ12" s="139"/>
      <c r="RR12" s="139"/>
      <c r="RS12" s="139"/>
      <c r="RT12" s="139"/>
      <c r="RU12" s="139"/>
      <c r="RV12" s="139"/>
      <c r="RW12" s="139"/>
      <c r="RX12" s="139"/>
      <c r="RY12" s="139"/>
      <c r="RZ12" s="139"/>
      <c r="SA12" s="139"/>
      <c r="SB12" s="139"/>
      <c r="SC12" s="139"/>
      <c r="SD12" s="139"/>
      <c r="SE12" s="139"/>
      <c r="SF12" s="139"/>
      <c r="SG12" s="139"/>
      <c r="SH12" s="139"/>
      <c r="SI12" s="139"/>
      <c r="SJ12" s="139"/>
      <c r="SK12" s="139"/>
      <c r="SL12" s="139"/>
      <c r="SM12" s="139"/>
      <c r="SN12" s="139"/>
      <c r="SO12" s="139"/>
      <c r="SP12" s="139"/>
      <c r="SQ12" s="139"/>
      <c r="SR12" s="139"/>
      <c r="SS12" s="139"/>
      <c r="ST12" s="139"/>
      <c r="SU12" s="139"/>
      <c r="SV12" s="139"/>
      <c r="SW12" s="139"/>
      <c r="SX12" s="139"/>
      <c r="SY12" s="139"/>
      <c r="SZ12" s="139"/>
      <c r="TA12" s="139"/>
      <c r="TB12" s="139"/>
      <c r="TC12" s="139"/>
      <c r="TD12" s="139"/>
      <c r="TE12" s="139"/>
      <c r="TF12" s="139"/>
      <c r="TG12" s="139"/>
      <c r="TH12" s="139"/>
      <c r="TI12" s="139"/>
      <c r="TJ12" s="139"/>
      <c r="TK12" s="139"/>
      <c r="TL12" s="139"/>
      <c r="TM12" s="139"/>
      <c r="TN12" s="139"/>
      <c r="TO12" s="139"/>
      <c r="TP12" s="139"/>
      <c r="TQ12" s="139"/>
      <c r="TR12" s="139"/>
      <c r="TS12" s="139"/>
      <c r="TT12" s="139"/>
      <c r="TU12" s="139"/>
      <c r="TV12" s="139"/>
      <c r="TW12" s="139"/>
      <c r="TX12" s="139"/>
      <c r="TY12" s="139"/>
      <c r="TZ12" s="139"/>
      <c r="UA12" s="139"/>
      <c r="UB12" s="139"/>
      <c r="UC12" s="139"/>
      <c r="UD12" s="139"/>
      <c r="UE12" s="139"/>
      <c r="UF12" s="139"/>
      <c r="UG12" s="139"/>
      <c r="UH12" s="139"/>
      <c r="UI12" s="139"/>
      <c r="UJ12" s="139"/>
      <c r="UK12" s="139"/>
      <c r="UL12" s="139"/>
      <c r="UM12" s="139"/>
      <c r="UN12" s="139"/>
      <c r="UO12" s="139"/>
      <c r="UP12" s="139"/>
      <c r="UQ12" s="139"/>
      <c r="UR12" s="139"/>
      <c r="US12" s="139"/>
      <c r="UT12" s="139"/>
      <c r="UU12" s="139"/>
      <c r="UV12" s="139"/>
      <c r="UW12" s="139"/>
      <c r="UX12" s="139"/>
      <c r="UY12" s="139"/>
      <c r="UZ12" s="139"/>
      <c r="VA12" s="139"/>
      <c r="VB12" s="139"/>
      <c r="VC12" s="139"/>
      <c r="VD12" s="139"/>
      <c r="VE12" s="139"/>
      <c r="VF12" s="139"/>
      <c r="VG12" s="139"/>
      <c r="VH12" s="139"/>
      <c r="VI12" s="139"/>
      <c r="VJ12" s="139"/>
      <c r="VK12" s="139"/>
      <c r="VL12" s="139"/>
      <c r="VM12" s="139"/>
      <c r="VN12" s="139"/>
      <c r="VO12" s="139"/>
      <c r="VP12" s="139"/>
      <c r="VQ12" s="139"/>
      <c r="VR12" s="139"/>
      <c r="VS12" s="139"/>
      <c r="VT12" s="139"/>
      <c r="VU12" s="139"/>
      <c r="VV12" s="139"/>
      <c r="VW12" s="139"/>
      <c r="VX12" s="139"/>
      <c r="VY12" s="139"/>
      <c r="VZ12" s="139"/>
      <c r="WA12" s="139"/>
      <c r="WB12" s="139"/>
      <c r="WC12" s="139"/>
      <c r="WD12" s="139"/>
      <c r="WE12" s="139"/>
      <c r="WF12" s="139"/>
      <c r="WG12" s="139"/>
      <c r="WH12" s="139"/>
      <c r="WI12" s="139"/>
      <c r="WJ12" s="139"/>
      <c r="WK12" s="139"/>
      <c r="WL12" s="139"/>
      <c r="WM12" s="139"/>
      <c r="WN12" s="139"/>
      <c r="WO12" s="139"/>
      <c r="WP12" s="139"/>
      <c r="WQ12" s="139"/>
      <c r="WR12" s="139"/>
      <c r="WS12" s="139"/>
      <c r="WT12" s="139"/>
      <c r="WU12" s="139"/>
      <c r="WV12" s="139"/>
      <c r="WW12" s="139"/>
      <c r="WX12" s="139"/>
      <c r="WY12" s="139"/>
      <c r="WZ12" s="139"/>
      <c r="XA12" s="139"/>
      <c r="XB12" s="139"/>
      <c r="XC12" s="139"/>
      <c r="XD12" s="139"/>
      <c r="XE12" s="139"/>
      <c r="XF12" s="139"/>
      <c r="XG12" s="139"/>
      <c r="XH12" s="139"/>
      <c r="XI12" s="139"/>
      <c r="XJ12" s="139"/>
      <c r="XK12" s="139"/>
      <c r="XL12" s="139"/>
      <c r="XM12" s="139"/>
      <c r="XN12" s="139"/>
      <c r="XO12" s="139"/>
      <c r="XP12" s="139"/>
      <c r="XQ12" s="139"/>
      <c r="XR12" s="139"/>
      <c r="XS12" s="139"/>
      <c r="XT12" s="139"/>
      <c r="XU12" s="139"/>
      <c r="XV12" s="139"/>
      <c r="XW12" s="139"/>
      <c r="XX12" s="139"/>
      <c r="XY12" s="139"/>
      <c r="XZ12" s="139"/>
      <c r="YA12" s="139"/>
      <c r="YB12" s="139"/>
      <c r="YC12" s="139"/>
      <c r="YD12" s="139"/>
      <c r="YE12" s="139"/>
      <c r="YF12" s="139"/>
      <c r="YG12" s="139"/>
      <c r="YH12" s="139"/>
      <c r="YI12" s="139"/>
      <c r="YJ12" s="139"/>
      <c r="YK12" s="139"/>
      <c r="YL12" s="139"/>
      <c r="YM12" s="139"/>
      <c r="YN12" s="139"/>
      <c r="YO12" s="139"/>
      <c r="YP12" s="139"/>
      <c r="YQ12" s="139"/>
      <c r="YR12" s="139"/>
      <c r="YS12" s="139"/>
      <c r="YT12" s="139"/>
      <c r="YU12" s="139"/>
      <c r="YV12" s="139"/>
      <c r="YW12" s="139"/>
      <c r="YX12" s="139"/>
      <c r="YY12" s="139"/>
      <c r="YZ12" s="139"/>
      <c r="ZA12" s="139"/>
      <c r="ZB12" s="139"/>
      <c r="ZC12" s="139"/>
      <c r="ZD12" s="139"/>
      <c r="ZE12" s="139"/>
      <c r="ZF12" s="139"/>
      <c r="ZG12" s="139"/>
      <c r="ZH12" s="139"/>
      <c r="ZI12" s="139"/>
      <c r="ZJ12" s="139"/>
      <c r="ZK12" s="139"/>
      <c r="ZL12" s="139"/>
      <c r="ZM12" s="139"/>
      <c r="ZN12" s="139"/>
      <c r="ZO12" s="139"/>
      <c r="ZP12" s="139"/>
      <c r="ZQ12" s="139"/>
      <c r="ZR12" s="139"/>
      <c r="ZS12" s="139"/>
      <c r="ZT12" s="139"/>
      <c r="ZU12" s="139"/>
      <c r="ZV12" s="139"/>
      <c r="ZW12" s="139"/>
      <c r="ZX12" s="139"/>
      <c r="ZY12" s="139"/>
      <c r="ZZ12" s="139"/>
      <c r="AAA12" s="139"/>
      <c r="AAB12" s="139"/>
      <c r="AAC12" s="139"/>
      <c r="AAD12" s="139"/>
      <c r="AAE12" s="139"/>
      <c r="AAF12" s="139"/>
      <c r="AAG12" s="139"/>
      <c r="AAH12" s="139"/>
      <c r="AAI12" s="139"/>
      <c r="AAJ12" s="139"/>
      <c r="AAK12" s="139"/>
      <c r="AAL12" s="139"/>
      <c r="AAM12" s="139"/>
      <c r="AAN12" s="139"/>
      <c r="AAO12" s="139"/>
      <c r="AAP12" s="139"/>
      <c r="AAQ12" s="139"/>
      <c r="AAR12" s="139"/>
      <c r="AAS12" s="139"/>
      <c r="AAT12" s="139"/>
      <c r="AAU12" s="139"/>
      <c r="AAV12" s="139"/>
      <c r="AAW12" s="139"/>
      <c r="AAX12" s="139"/>
      <c r="AAY12" s="139"/>
      <c r="AAZ12" s="139"/>
      <c r="ABA12" s="139"/>
      <c r="ABB12" s="139"/>
      <c r="ABC12" s="139"/>
      <c r="ABD12" s="139"/>
      <c r="ABE12" s="139"/>
      <c r="ABF12" s="139"/>
      <c r="ABG12" s="139"/>
      <c r="ABH12" s="139"/>
      <c r="ABI12" s="139"/>
      <c r="ABJ12" s="139"/>
      <c r="ABK12" s="139"/>
      <c r="ABL12" s="139"/>
      <c r="ABM12" s="139"/>
      <c r="ABN12" s="139"/>
      <c r="ABO12" s="139"/>
      <c r="ABP12" s="139"/>
      <c r="ABQ12" s="139"/>
      <c r="ABR12" s="139"/>
      <c r="ABS12" s="139"/>
      <c r="ABT12" s="139"/>
      <c r="ABU12" s="139"/>
      <c r="ABV12" s="139"/>
      <c r="ABW12" s="139"/>
      <c r="ABX12" s="139"/>
      <c r="ABY12" s="139"/>
      <c r="ABZ12" s="139"/>
      <c r="ACA12" s="139"/>
      <c r="ACB12" s="139"/>
      <c r="ACC12" s="139"/>
      <c r="ACD12" s="139"/>
      <c r="ACE12" s="139"/>
      <c r="ACF12" s="139"/>
      <c r="ACG12" s="139"/>
      <c r="ACH12" s="139"/>
      <c r="ACI12" s="139"/>
      <c r="ACJ12" s="139"/>
      <c r="ACK12" s="139"/>
      <c r="ACL12" s="139"/>
      <c r="ACM12" s="139"/>
      <c r="ACN12" s="139"/>
      <c r="ACO12" s="139"/>
      <c r="ACP12" s="139"/>
      <c r="ACQ12" s="139"/>
      <c r="ACR12" s="139"/>
      <c r="ACS12" s="139"/>
      <c r="ACT12" s="139"/>
      <c r="ACU12" s="139"/>
      <c r="ACV12" s="139"/>
      <c r="ACW12" s="139"/>
      <c r="ACX12" s="139"/>
      <c r="ACY12" s="139"/>
      <c r="ACZ12" s="139"/>
      <c r="ADA12" s="139"/>
      <c r="ADB12" s="139"/>
      <c r="ADC12" s="139"/>
      <c r="ADD12" s="139"/>
      <c r="ADE12" s="139"/>
      <c r="ADF12" s="139"/>
      <c r="ADG12" s="139"/>
      <c r="ADH12" s="139"/>
      <c r="ADI12" s="139"/>
      <c r="ADJ12" s="139"/>
      <c r="ADK12" s="139"/>
      <c r="ADL12" s="139"/>
      <c r="ADM12" s="139"/>
      <c r="ADN12" s="139"/>
      <c r="ADO12" s="139"/>
      <c r="ADP12" s="139"/>
      <c r="ADQ12" s="139"/>
      <c r="ADR12" s="139"/>
      <c r="ADS12" s="139"/>
      <c r="ADT12" s="139"/>
      <c r="ADU12" s="139"/>
      <c r="ADV12" s="139"/>
      <c r="ADW12" s="139"/>
      <c r="ADX12" s="139"/>
      <c r="ADY12" s="139"/>
      <c r="ADZ12" s="139"/>
      <c r="AEA12" s="139"/>
      <c r="AEB12" s="139"/>
      <c r="AEC12" s="139"/>
      <c r="AED12" s="139"/>
      <c r="AEE12" s="139"/>
      <c r="AEF12" s="139"/>
      <c r="AEG12" s="139"/>
      <c r="AEH12" s="139"/>
      <c r="AEI12" s="139"/>
      <c r="AEJ12" s="139"/>
      <c r="AEK12" s="139"/>
      <c r="AEL12" s="139"/>
      <c r="AEM12" s="139"/>
      <c r="AEN12" s="139"/>
      <c r="AEO12" s="139"/>
      <c r="AEP12" s="139"/>
      <c r="AEQ12" s="139"/>
      <c r="AER12" s="139"/>
      <c r="AES12" s="139"/>
      <c r="AET12" s="139"/>
      <c r="AEU12" s="139"/>
      <c r="AEV12" s="139"/>
      <c r="AEW12" s="139"/>
      <c r="AEX12" s="139"/>
      <c r="AEY12" s="139"/>
      <c r="AEZ12" s="139"/>
      <c r="AFA12" s="139"/>
      <c r="AFB12" s="139"/>
      <c r="AFC12" s="139"/>
      <c r="AFD12" s="139"/>
      <c r="AFE12" s="139"/>
      <c r="AFF12" s="139"/>
      <c r="AFG12" s="139"/>
      <c r="AFH12" s="139"/>
      <c r="AFI12" s="139"/>
      <c r="AFJ12" s="139"/>
      <c r="AFK12" s="139"/>
      <c r="AFL12" s="139"/>
      <c r="AFM12" s="139"/>
      <c r="AFN12" s="139"/>
      <c r="AFO12" s="139"/>
      <c r="AFP12" s="139"/>
      <c r="AFQ12" s="139"/>
      <c r="AFR12" s="139"/>
      <c r="AFS12" s="139"/>
      <c r="AFT12" s="139"/>
      <c r="AFU12" s="139"/>
      <c r="AFV12" s="139"/>
      <c r="AFW12" s="139"/>
      <c r="AFX12" s="139"/>
      <c r="AFY12" s="139"/>
      <c r="AFZ12" s="139"/>
      <c r="AGA12" s="139"/>
      <c r="AGB12" s="139"/>
      <c r="AGC12" s="139"/>
      <c r="AGD12" s="139"/>
      <c r="AGE12" s="139"/>
      <c r="AGF12" s="139"/>
      <c r="AGG12" s="139"/>
      <c r="AGH12" s="139"/>
      <c r="AGI12" s="139"/>
      <c r="AGJ12" s="139"/>
      <c r="AGK12" s="139"/>
      <c r="AGL12" s="139"/>
      <c r="AGM12" s="139"/>
      <c r="AGN12" s="139"/>
      <c r="AGO12" s="139"/>
      <c r="AGP12" s="139"/>
      <c r="AGQ12" s="139"/>
      <c r="AGR12" s="139"/>
      <c r="AGS12" s="139"/>
      <c r="AGT12" s="139"/>
      <c r="AGU12" s="139"/>
      <c r="AGV12" s="139"/>
      <c r="AGW12" s="139"/>
      <c r="AGX12" s="139"/>
      <c r="AGY12" s="139"/>
      <c r="AGZ12" s="139"/>
      <c r="AHA12" s="139"/>
      <c r="AHB12" s="139"/>
      <c r="AHC12" s="139"/>
      <c r="AHD12" s="139"/>
      <c r="AHE12" s="139"/>
      <c r="AHF12" s="139"/>
      <c r="AHG12" s="139"/>
      <c r="AHH12" s="139"/>
      <c r="AHI12" s="139"/>
      <c r="AHJ12" s="139"/>
      <c r="AHK12" s="139"/>
      <c r="AHL12" s="139"/>
      <c r="AHM12" s="139"/>
      <c r="AHN12" s="139"/>
      <c r="AHO12" s="139"/>
      <c r="AHP12" s="139"/>
      <c r="AHQ12" s="139"/>
      <c r="AHR12" s="139"/>
      <c r="AHS12" s="139"/>
      <c r="AHT12" s="139"/>
      <c r="AHU12" s="139"/>
      <c r="AHV12" s="139"/>
      <c r="AHW12" s="139"/>
      <c r="AHX12" s="139"/>
      <c r="AHY12" s="139"/>
      <c r="AHZ12" s="139"/>
      <c r="AIA12" s="139"/>
      <c r="AIB12" s="139"/>
      <c r="AIC12" s="139"/>
      <c r="AID12" s="139"/>
      <c r="AIE12" s="139"/>
      <c r="AIF12" s="139"/>
      <c r="AIG12" s="139"/>
      <c r="AIH12" s="139"/>
      <c r="AII12" s="139"/>
      <c r="AIJ12" s="139"/>
      <c r="AIK12" s="139"/>
      <c r="AIL12" s="139"/>
      <c r="AIM12" s="139"/>
      <c r="AIN12" s="139"/>
      <c r="AIO12" s="139"/>
      <c r="AIP12" s="139"/>
      <c r="AIQ12" s="139"/>
      <c r="AIR12" s="139"/>
      <c r="AIS12" s="139"/>
      <c r="AIT12" s="139"/>
      <c r="AIU12" s="139"/>
      <c r="AIV12" s="139"/>
      <c r="AIW12" s="139"/>
      <c r="AIX12" s="139"/>
      <c r="AIY12" s="139"/>
      <c r="AIZ12" s="139"/>
      <c r="AJA12" s="139"/>
      <c r="AJB12" s="139"/>
      <c r="AJC12" s="139"/>
      <c r="AJD12" s="139"/>
      <c r="AJE12" s="139"/>
      <c r="AJF12" s="139"/>
      <c r="AJG12" s="139"/>
      <c r="AJH12" s="139"/>
      <c r="AJI12" s="139"/>
      <c r="AJJ12" s="139"/>
      <c r="AJK12" s="139"/>
      <c r="AJL12" s="139"/>
      <c r="AJM12" s="139"/>
      <c r="AJN12" s="139"/>
      <c r="AJO12" s="139"/>
      <c r="AJP12" s="139"/>
      <c r="AJQ12" s="139"/>
      <c r="AJR12" s="139"/>
      <c r="AJS12" s="139"/>
      <c r="AJT12" s="139"/>
      <c r="AJU12" s="139"/>
      <c r="AJV12" s="139"/>
      <c r="AJW12" s="139"/>
      <c r="AJX12" s="139"/>
      <c r="AJY12" s="139"/>
      <c r="AJZ12" s="139"/>
      <c r="AKA12" s="139"/>
      <c r="AKB12" s="139"/>
      <c r="AKC12" s="139"/>
      <c r="AKD12" s="139"/>
      <c r="AKE12" s="139"/>
      <c r="AKF12" s="139"/>
      <c r="AKG12" s="139"/>
      <c r="AKH12" s="139"/>
      <c r="AKI12" s="139"/>
      <c r="AKJ12" s="139"/>
      <c r="AKK12" s="139"/>
      <c r="AKL12" s="139"/>
      <c r="AKM12" s="139"/>
      <c r="AKN12" s="139"/>
      <c r="AKO12" s="139"/>
      <c r="AKP12" s="139"/>
      <c r="AKQ12" s="139"/>
      <c r="AKR12" s="139"/>
      <c r="AKS12" s="139"/>
      <c r="AKT12" s="139"/>
      <c r="AKU12" s="139"/>
      <c r="AKV12" s="139"/>
      <c r="AKW12" s="139"/>
      <c r="AKX12" s="139"/>
      <c r="AKY12" s="139"/>
      <c r="AKZ12" s="139"/>
      <c r="ALA12" s="139"/>
      <c r="ALB12" s="139"/>
      <c r="ALC12" s="139"/>
      <c r="ALD12" s="139"/>
      <c r="ALE12" s="139"/>
      <c r="ALF12" s="139"/>
      <c r="ALG12" s="139"/>
      <c r="ALH12" s="139"/>
      <c r="ALI12" s="139"/>
      <c r="ALJ12" s="139"/>
      <c r="ALK12" s="139"/>
      <c r="ALL12" s="139"/>
      <c r="ALM12" s="139"/>
      <c r="ALN12" s="139"/>
      <c r="ALO12" s="139"/>
      <c r="ALP12" s="139"/>
      <c r="ALQ12" s="139"/>
      <c r="ALR12" s="139"/>
      <c r="ALS12" s="139"/>
      <c r="ALT12" s="139"/>
      <c r="ALU12" s="139"/>
      <c r="ALV12" s="139"/>
      <c r="ALW12" s="139"/>
      <c r="ALX12" s="139"/>
      <c r="ALY12" s="139"/>
      <c r="ALZ12" s="139"/>
      <c r="AMA12" s="139"/>
      <c r="AMB12" s="139"/>
      <c r="AMC12" s="139"/>
      <c r="AMD12" s="139"/>
      <c r="AME12" s="139"/>
      <c r="AMF12" s="139"/>
      <c r="AMG12" s="139"/>
      <c r="AMH12" s="139"/>
      <c r="AMI12" s="139"/>
      <c r="AMJ12" s="139"/>
      <c r="AMK12" s="139"/>
      <c r="AML12" s="139"/>
      <c r="AMM12" s="139"/>
      <c r="AMN12" s="139"/>
      <c r="AMO12" s="139"/>
      <c r="AMP12" s="139"/>
      <c r="AMQ12" s="139"/>
      <c r="AMR12" s="139"/>
      <c r="AMS12" s="139"/>
      <c r="AMT12" s="139"/>
      <c r="AMU12" s="139"/>
      <c r="AMV12" s="139"/>
      <c r="AMW12" s="139"/>
      <c r="AMX12" s="139"/>
      <c r="AMY12" s="139"/>
      <c r="AMZ12" s="139"/>
      <c r="ANA12" s="139"/>
      <c r="ANB12" s="139"/>
      <c r="ANC12" s="139"/>
      <c r="AND12" s="139"/>
      <c r="ANE12" s="139"/>
      <c r="ANF12" s="139"/>
      <c r="ANG12" s="139"/>
      <c r="ANH12" s="139"/>
      <c r="ANI12" s="139"/>
      <c r="ANJ12" s="139"/>
      <c r="ANK12" s="139"/>
      <c r="ANL12" s="139"/>
      <c r="ANM12" s="139"/>
      <c r="ANN12" s="139"/>
      <c r="ANO12" s="139"/>
      <c r="ANP12" s="139"/>
      <c r="ANQ12" s="139"/>
      <c r="ANR12" s="139"/>
      <c r="ANS12" s="139"/>
      <c r="ANT12" s="139"/>
      <c r="ANU12" s="139"/>
      <c r="ANV12" s="139"/>
      <c r="ANW12" s="139"/>
      <c r="ANX12" s="139"/>
      <c r="ANY12" s="139"/>
      <c r="ANZ12" s="139"/>
      <c r="AOA12" s="139"/>
      <c r="AOB12" s="139"/>
      <c r="AOC12" s="139"/>
      <c r="AOD12" s="139"/>
      <c r="AOE12" s="139"/>
      <c r="AOF12" s="139"/>
      <c r="AOG12" s="139"/>
      <c r="AOH12" s="139"/>
      <c r="AOI12" s="139"/>
      <c r="AOJ12" s="139"/>
      <c r="AOK12" s="139"/>
      <c r="AOL12" s="139"/>
      <c r="AOM12" s="139"/>
      <c r="AON12" s="139"/>
      <c r="AOO12" s="139"/>
      <c r="AOP12" s="139"/>
      <c r="AOQ12" s="139"/>
      <c r="AOR12" s="139"/>
      <c r="AOS12" s="139"/>
      <c r="AOT12" s="139"/>
      <c r="AOU12" s="139"/>
      <c r="AOV12" s="139"/>
      <c r="AOW12" s="139"/>
      <c r="AOX12" s="139"/>
      <c r="AOY12" s="139"/>
      <c r="AOZ12" s="139"/>
      <c r="APA12" s="139"/>
      <c r="APB12" s="139"/>
      <c r="APC12" s="139"/>
      <c r="APD12" s="139"/>
      <c r="APE12" s="139"/>
      <c r="APF12" s="139"/>
      <c r="APG12" s="139"/>
      <c r="APH12" s="139"/>
      <c r="API12" s="139"/>
      <c r="APJ12" s="139"/>
      <c r="APK12" s="139"/>
      <c r="APL12" s="139"/>
      <c r="APM12" s="139"/>
      <c r="APN12" s="139"/>
      <c r="APO12" s="139"/>
      <c r="APP12" s="139"/>
      <c r="APQ12" s="139"/>
      <c r="APR12" s="139"/>
      <c r="APS12" s="139"/>
      <c r="APT12" s="139"/>
      <c r="APU12" s="139"/>
      <c r="APV12" s="139"/>
      <c r="APW12" s="139"/>
      <c r="APX12" s="139"/>
      <c r="APY12" s="139"/>
      <c r="APZ12" s="139"/>
      <c r="AQA12" s="139"/>
      <c r="AQB12" s="139"/>
      <c r="AQC12" s="139"/>
      <c r="AQD12" s="139"/>
      <c r="AQE12" s="139"/>
      <c r="AQF12" s="139"/>
      <c r="AQG12" s="139"/>
      <c r="AQH12" s="139"/>
      <c r="AQI12" s="139"/>
      <c r="AQJ12" s="139"/>
      <c r="AQK12" s="139"/>
      <c r="AQL12" s="139"/>
      <c r="AQM12" s="139"/>
      <c r="AQN12" s="139"/>
      <c r="AQO12" s="139"/>
      <c r="AQP12" s="139"/>
      <c r="AQQ12" s="139"/>
      <c r="AQR12" s="139"/>
      <c r="AQS12" s="139"/>
      <c r="AQT12" s="139"/>
      <c r="AQU12" s="139"/>
      <c r="AQV12" s="139"/>
      <c r="AQW12" s="139"/>
      <c r="AQX12" s="139"/>
      <c r="AQY12" s="139"/>
      <c r="AQZ12" s="139"/>
      <c r="ARA12" s="139"/>
      <c r="ARB12" s="139"/>
      <c r="ARC12" s="139"/>
      <c r="ARD12" s="139"/>
      <c r="ARE12" s="139"/>
      <c r="ARF12" s="139"/>
      <c r="ARG12" s="139"/>
      <c r="ARH12" s="139"/>
      <c r="ARI12" s="139"/>
      <c r="ARJ12" s="139"/>
      <c r="ARK12" s="139"/>
      <c r="ARL12" s="139"/>
      <c r="ARM12" s="139"/>
      <c r="ARN12" s="139"/>
      <c r="ARO12" s="139"/>
      <c r="ARP12" s="139"/>
      <c r="ARQ12" s="139"/>
      <c r="ARR12" s="139"/>
      <c r="ARS12" s="139"/>
      <c r="ART12" s="139"/>
      <c r="ARU12" s="139"/>
      <c r="ARV12" s="139"/>
      <c r="ARW12" s="139"/>
      <c r="ARX12" s="139"/>
      <c r="ARY12" s="139"/>
      <c r="ARZ12" s="139"/>
      <c r="ASA12" s="139"/>
      <c r="ASB12" s="139"/>
      <c r="ASC12" s="139"/>
      <c r="ASD12" s="139"/>
      <c r="ASE12" s="139"/>
      <c r="ASF12" s="139"/>
      <c r="ASG12" s="139"/>
      <c r="ASH12" s="139"/>
      <c r="ASI12" s="139"/>
      <c r="ASJ12" s="139"/>
      <c r="ASK12" s="139"/>
      <c r="ASL12" s="139"/>
      <c r="ASM12" s="139"/>
      <c r="ASN12" s="139"/>
      <c r="ASO12" s="139"/>
      <c r="ASP12" s="139"/>
      <c r="ASQ12" s="139"/>
      <c r="ASR12" s="139"/>
      <c r="ASS12" s="139"/>
      <c r="AST12" s="139"/>
      <c r="ASU12" s="139"/>
      <c r="ASV12" s="139"/>
      <c r="ASW12" s="139"/>
      <c r="ASX12" s="139"/>
      <c r="ASY12" s="139"/>
      <c r="ASZ12" s="139"/>
      <c r="ATA12" s="139"/>
      <c r="ATB12" s="139"/>
      <c r="ATC12" s="139"/>
      <c r="ATD12" s="139"/>
      <c r="ATE12" s="139"/>
      <c r="ATF12" s="139"/>
      <c r="ATG12" s="139"/>
      <c r="ATH12" s="139"/>
      <c r="ATI12" s="139"/>
      <c r="ATJ12" s="139"/>
      <c r="ATK12" s="139"/>
      <c r="ATL12" s="139"/>
      <c r="ATM12" s="139"/>
      <c r="ATN12" s="139"/>
      <c r="ATO12" s="139"/>
      <c r="ATP12" s="139"/>
      <c r="ATQ12" s="139"/>
      <c r="ATR12" s="139"/>
      <c r="ATS12" s="139"/>
      <c r="ATT12" s="139"/>
      <c r="ATU12" s="139"/>
      <c r="ATV12" s="139"/>
      <c r="ATW12" s="139"/>
      <c r="ATX12" s="139"/>
      <c r="ATY12" s="139"/>
      <c r="ATZ12" s="139"/>
      <c r="AUA12" s="139"/>
      <c r="AUB12" s="139"/>
      <c r="AUC12" s="139"/>
      <c r="AUD12" s="139"/>
      <c r="AUE12" s="139"/>
      <c r="AUF12" s="139"/>
      <c r="AUG12" s="139"/>
      <c r="AUH12" s="139"/>
      <c r="AUI12" s="139"/>
      <c r="AUJ12" s="139"/>
      <c r="AUK12" s="139"/>
      <c r="AUL12" s="139"/>
      <c r="AUM12" s="139"/>
      <c r="AUN12" s="139"/>
      <c r="AUO12" s="139"/>
      <c r="AUP12" s="139"/>
      <c r="AUQ12" s="139"/>
      <c r="AUR12" s="139"/>
      <c r="AUS12" s="139"/>
      <c r="AUT12" s="139"/>
      <c r="AUU12" s="139"/>
      <c r="AUV12" s="139"/>
      <c r="AUW12" s="139"/>
      <c r="AUX12" s="139"/>
      <c r="AUY12" s="139"/>
      <c r="AUZ12" s="139"/>
      <c r="AVA12" s="139"/>
      <c r="AVB12" s="139"/>
      <c r="AVC12" s="139"/>
      <c r="AVD12" s="139"/>
      <c r="AVE12" s="139"/>
      <c r="AVF12" s="139"/>
      <c r="AVG12" s="139"/>
      <c r="AVH12" s="139"/>
      <c r="AVI12" s="139"/>
      <c r="AVJ12" s="139"/>
      <c r="AVK12" s="139"/>
      <c r="AVL12" s="139"/>
      <c r="AVM12" s="139"/>
      <c r="AVN12" s="139"/>
      <c r="AVO12" s="139"/>
      <c r="AVP12" s="139"/>
      <c r="AVQ12" s="139"/>
      <c r="AVR12" s="139"/>
      <c r="AVS12" s="139"/>
      <c r="AVT12" s="139"/>
      <c r="AVU12" s="139"/>
      <c r="AVV12" s="139"/>
      <c r="AVW12" s="139"/>
      <c r="AVX12" s="139"/>
      <c r="AVY12" s="139"/>
      <c r="AVZ12" s="139"/>
      <c r="AWA12" s="139"/>
      <c r="AWB12" s="139"/>
      <c r="AWC12" s="139"/>
      <c r="AWD12" s="139"/>
      <c r="AWE12" s="139"/>
      <c r="AWF12" s="139"/>
      <c r="AWG12" s="139"/>
      <c r="AWH12" s="139"/>
      <c r="AWI12" s="139"/>
      <c r="AWJ12" s="139"/>
      <c r="AWK12" s="139"/>
      <c r="AWL12" s="139"/>
      <c r="AWM12" s="139"/>
      <c r="AWN12" s="139"/>
      <c r="AWO12" s="139"/>
      <c r="AWP12" s="139"/>
      <c r="AWQ12" s="139"/>
      <c r="AWR12" s="139"/>
      <c r="AWS12" s="139"/>
      <c r="AWT12" s="139"/>
      <c r="AWU12" s="139"/>
      <c r="AWV12" s="139"/>
      <c r="AWW12" s="139"/>
      <c r="AWX12" s="139"/>
      <c r="AWY12" s="139"/>
      <c r="AWZ12" s="139"/>
      <c r="AXA12" s="139"/>
      <c r="AXB12" s="139"/>
      <c r="AXC12" s="139"/>
      <c r="AXD12" s="139"/>
      <c r="AXE12" s="139"/>
      <c r="AXF12" s="139"/>
      <c r="AXG12" s="139"/>
      <c r="AXH12" s="139"/>
      <c r="AXI12" s="139"/>
      <c r="AXJ12" s="139"/>
      <c r="AXK12" s="139"/>
      <c r="AXL12" s="139"/>
      <c r="AXM12" s="139"/>
      <c r="AXN12" s="139"/>
      <c r="AXO12" s="139"/>
      <c r="AXP12" s="139"/>
      <c r="AXQ12" s="139"/>
      <c r="AXR12" s="139"/>
      <c r="AXS12" s="139"/>
      <c r="AXT12" s="139"/>
      <c r="AXU12" s="139"/>
      <c r="AXV12" s="139"/>
      <c r="AXW12" s="139"/>
      <c r="AXX12" s="139"/>
      <c r="AXY12" s="139"/>
      <c r="AXZ12" s="139"/>
      <c r="AYA12" s="139"/>
      <c r="AYB12" s="139"/>
      <c r="AYC12" s="139"/>
      <c r="AYD12" s="139"/>
      <c r="AYE12" s="139"/>
      <c r="AYF12" s="139"/>
      <c r="AYG12" s="139"/>
      <c r="AYH12" s="139"/>
      <c r="AYI12" s="139"/>
      <c r="AYJ12" s="139"/>
      <c r="AYK12" s="139"/>
      <c r="AYL12" s="139"/>
      <c r="AYM12" s="139"/>
      <c r="AYN12" s="139"/>
      <c r="AYO12" s="139"/>
      <c r="AYP12" s="139"/>
      <c r="AYQ12" s="139"/>
      <c r="AYR12" s="139"/>
      <c r="AYS12" s="139"/>
      <c r="AYT12" s="139"/>
      <c r="AYU12" s="139"/>
      <c r="AYV12" s="139"/>
      <c r="AYW12" s="139"/>
      <c r="AYX12" s="139"/>
      <c r="AYY12" s="139"/>
      <c r="AYZ12" s="139"/>
      <c r="AZA12" s="139"/>
      <c r="AZB12" s="139"/>
      <c r="AZC12" s="139"/>
      <c r="AZD12" s="139"/>
      <c r="AZE12" s="139"/>
      <c r="AZF12" s="139"/>
      <c r="AZG12" s="139"/>
      <c r="AZH12" s="139"/>
      <c r="AZI12" s="139"/>
      <c r="AZJ12" s="139"/>
      <c r="AZK12" s="139"/>
      <c r="AZL12" s="139"/>
      <c r="AZM12" s="139"/>
      <c r="AZN12" s="139"/>
      <c r="AZO12" s="139"/>
      <c r="AZP12" s="139"/>
      <c r="AZQ12" s="139"/>
      <c r="AZR12" s="139"/>
      <c r="AZS12" s="139"/>
      <c r="AZT12" s="139"/>
      <c r="AZU12" s="139"/>
      <c r="AZV12" s="139"/>
      <c r="AZW12" s="139"/>
      <c r="AZX12" s="139"/>
      <c r="AZY12" s="139"/>
      <c r="AZZ12" s="139"/>
      <c r="BAA12" s="139"/>
      <c r="BAB12" s="139"/>
      <c r="BAC12" s="139"/>
      <c r="BAD12" s="139"/>
      <c r="BAE12" s="139"/>
      <c r="BAF12" s="139"/>
      <c r="BAG12" s="139"/>
      <c r="BAH12" s="139"/>
      <c r="BAI12" s="139"/>
      <c r="BAJ12" s="139"/>
      <c r="BAK12" s="139"/>
      <c r="BAL12" s="139"/>
      <c r="BAM12" s="139"/>
      <c r="BAN12" s="139"/>
      <c r="BAO12" s="139"/>
      <c r="BAP12" s="139"/>
      <c r="BAQ12" s="139"/>
      <c r="BAR12" s="139"/>
      <c r="BAS12" s="139"/>
      <c r="BAT12" s="139"/>
      <c r="BAU12" s="139"/>
      <c r="BAV12" s="139"/>
      <c r="BAW12" s="139"/>
      <c r="BAX12" s="139"/>
      <c r="BAY12" s="139"/>
      <c r="BAZ12" s="139"/>
      <c r="BBA12" s="139"/>
      <c r="BBB12" s="139"/>
      <c r="BBC12" s="139"/>
      <c r="BBD12" s="139"/>
      <c r="BBE12" s="139"/>
      <c r="BBF12" s="139"/>
      <c r="BBG12" s="139"/>
      <c r="BBH12" s="139"/>
      <c r="BBI12" s="139"/>
      <c r="BBJ12" s="139"/>
      <c r="BBK12" s="139"/>
      <c r="BBL12" s="139"/>
      <c r="BBM12" s="139"/>
      <c r="BBN12" s="139"/>
      <c r="BBO12" s="139"/>
      <c r="BBP12" s="139"/>
      <c r="BBQ12" s="139"/>
      <c r="BBR12" s="139"/>
      <c r="BBS12" s="139"/>
      <c r="BBT12" s="139"/>
      <c r="BBU12" s="139"/>
      <c r="BBV12" s="139"/>
      <c r="BBW12" s="139"/>
      <c r="BBX12" s="139"/>
      <c r="BBY12" s="139"/>
      <c r="BBZ12" s="139"/>
      <c r="BCA12" s="139"/>
      <c r="BCB12" s="139"/>
      <c r="BCC12" s="139"/>
      <c r="BCD12" s="139"/>
      <c r="BCE12" s="139"/>
      <c r="BCF12" s="139"/>
      <c r="BCG12" s="139"/>
      <c r="BCH12" s="139"/>
      <c r="BCI12" s="139"/>
      <c r="BCJ12" s="139"/>
      <c r="BCK12" s="139"/>
      <c r="BCL12" s="139"/>
      <c r="BCM12" s="139"/>
      <c r="BCN12" s="139"/>
      <c r="BCO12" s="139"/>
      <c r="BCP12" s="139"/>
      <c r="BCQ12" s="139"/>
      <c r="BCR12" s="139"/>
      <c r="BCS12" s="139"/>
      <c r="BCT12" s="139"/>
      <c r="BCU12" s="139"/>
      <c r="BCV12" s="139"/>
      <c r="BCW12" s="139"/>
      <c r="BCX12" s="139"/>
      <c r="BCY12" s="139"/>
      <c r="BCZ12" s="139"/>
      <c r="BDA12" s="139"/>
      <c r="BDB12" s="139"/>
      <c r="BDC12" s="139"/>
      <c r="BDD12" s="139"/>
      <c r="BDE12" s="139"/>
      <c r="BDF12" s="139"/>
      <c r="BDG12" s="139"/>
      <c r="BDH12" s="139"/>
      <c r="BDI12" s="139"/>
      <c r="BDJ12" s="139"/>
      <c r="BDK12" s="139"/>
      <c r="BDL12" s="139"/>
      <c r="BDM12" s="139"/>
      <c r="BDN12" s="139"/>
      <c r="BDO12" s="139"/>
      <c r="BDP12" s="139"/>
      <c r="BDQ12" s="139"/>
      <c r="BDR12" s="139"/>
      <c r="BDS12" s="139"/>
      <c r="BDT12" s="139"/>
      <c r="BDU12" s="139"/>
      <c r="BDV12" s="139"/>
      <c r="BDW12" s="139"/>
      <c r="BDX12" s="139"/>
      <c r="BDY12" s="139"/>
      <c r="BDZ12" s="139"/>
      <c r="BEA12" s="139"/>
      <c r="BEB12" s="139"/>
      <c r="BEC12" s="139"/>
      <c r="BED12" s="139"/>
      <c r="BEE12" s="139"/>
      <c r="BEF12" s="139"/>
      <c r="BEG12" s="139"/>
      <c r="BEH12" s="139"/>
      <c r="BEI12" s="139"/>
      <c r="BEJ12" s="139"/>
      <c r="BEK12" s="139"/>
      <c r="BEL12" s="139"/>
      <c r="BEM12" s="139"/>
      <c r="BEN12" s="139"/>
      <c r="BEO12" s="139"/>
      <c r="BEP12" s="139"/>
      <c r="BEQ12" s="139"/>
      <c r="BER12" s="139"/>
      <c r="BES12" s="139"/>
      <c r="BET12" s="139"/>
      <c r="BEU12" s="139"/>
      <c r="BEV12" s="139"/>
      <c r="BEW12" s="139"/>
      <c r="BEX12" s="139"/>
      <c r="BEY12" s="139"/>
      <c r="BEZ12" s="139"/>
      <c r="BFA12" s="139"/>
      <c r="BFB12" s="139"/>
      <c r="BFC12" s="139"/>
      <c r="BFD12" s="139"/>
      <c r="BFE12" s="139"/>
      <c r="BFF12" s="139"/>
      <c r="BFG12" s="139"/>
      <c r="BFH12" s="139"/>
      <c r="BFI12" s="139"/>
      <c r="BFJ12" s="139"/>
      <c r="BFK12" s="139"/>
      <c r="BFL12" s="139"/>
      <c r="BFM12" s="139"/>
      <c r="BFN12" s="139"/>
      <c r="BFO12" s="139"/>
      <c r="BFP12" s="139"/>
      <c r="BFQ12" s="139"/>
      <c r="BFR12" s="139"/>
      <c r="BFS12" s="139"/>
      <c r="BFT12" s="139"/>
      <c r="BFU12" s="139"/>
      <c r="BFV12" s="139"/>
      <c r="BFW12" s="139"/>
      <c r="BFX12" s="139"/>
      <c r="BFY12" s="139"/>
      <c r="BFZ12" s="139"/>
      <c r="BGA12" s="139"/>
      <c r="BGB12" s="139"/>
      <c r="BGC12" s="139"/>
      <c r="BGD12" s="139"/>
      <c r="BGE12" s="139"/>
      <c r="BGF12" s="139"/>
      <c r="BGG12" s="139"/>
      <c r="BGH12" s="139"/>
      <c r="BGI12" s="139"/>
      <c r="BGJ12" s="139"/>
      <c r="BGK12" s="139"/>
      <c r="BGL12" s="139"/>
      <c r="BGM12" s="139"/>
      <c r="BGN12" s="139"/>
      <c r="BGO12" s="139"/>
      <c r="BGP12" s="139"/>
      <c r="BGQ12" s="139"/>
      <c r="BGR12" s="139"/>
      <c r="BGS12" s="139"/>
      <c r="BGT12" s="139"/>
      <c r="BGU12" s="139"/>
      <c r="BGV12" s="139"/>
      <c r="BGW12" s="139"/>
      <c r="BGX12" s="139"/>
      <c r="BGY12" s="139"/>
      <c r="BGZ12" s="139"/>
      <c r="BHA12" s="139"/>
      <c r="BHB12" s="139"/>
      <c r="BHC12" s="139"/>
      <c r="BHD12" s="139"/>
      <c r="BHE12" s="139"/>
      <c r="BHF12" s="139"/>
      <c r="BHG12" s="139"/>
      <c r="BHH12" s="139"/>
      <c r="BHI12" s="139"/>
      <c r="BHJ12" s="139"/>
      <c r="BHK12" s="139"/>
      <c r="BHL12" s="139"/>
      <c r="BHM12" s="139"/>
      <c r="BHN12" s="139"/>
      <c r="BHO12" s="139"/>
      <c r="BHP12" s="139"/>
      <c r="BHQ12" s="139"/>
      <c r="BHR12" s="139"/>
      <c r="BHS12" s="139"/>
      <c r="BHT12" s="139"/>
      <c r="BHU12" s="139"/>
      <c r="BHV12" s="139"/>
      <c r="BHW12" s="139"/>
      <c r="BHX12" s="139"/>
      <c r="BHY12" s="139"/>
      <c r="BHZ12" s="139"/>
      <c r="BIA12" s="139"/>
      <c r="BIB12" s="139"/>
      <c r="BIC12" s="139"/>
      <c r="BID12" s="139"/>
      <c r="BIE12" s="139"/>
      <c r="BIF12" s="139"/>
      <c r="BIG12" s="139"/>
      <c r="BIH12" s="139"/>
      <c r="BII12" s="139"/>
      <c r="BIJ12" s="139"/>
      <c r="BIK12" s="139"/>
      <c r="BIL12" s="139"/>
      <c r="BIM12" s="139"/>
      <c r="BIN12" s="139"/>
      <c r="BIO12" s="139"/>
      <c r="BIP12" s="139"/>
      <c r="BIQ12" s="139"/>
      <c r="BIR12" s="139"/>
      <c r="BIS12" s="139"/>
      <c r="BIT12" s="139"/>
      <c r="BIU12" s="139"/>
      <c r="BIV12" s="139"/>
      <c r="BIW12" s="139"/>
      <c r="BIX12" s="139"/>
      <c r="BIY12" s="139"/>
      <c r="BIZ12" s="139"/>
      <c r="BJA12" s="139"/>
      <c r="BJB12" s="139"/>
      <c r="BJC12" s="139"/>
      <c r="BJD12" s="139"/>
      <c r="BJE12" s="139"/>
      <c r="BJF12" s="139"/>
      <c r="BJG12" s="139"/>
      <c r="BJH12" s="139"/>
      <c r="BJI12" s="139"/>
      <c r="BJJ12" s="139"/>
      <c r="BJK12" s="139"/>
      <c r="BJL12" s="139"/>
      <c r="BJM12" s="139"/>
      <c r="BJN12" s="139"/>
      <c r="BJO12" s="139"/>
      <c r="BJP12" s="139"/>
      <c r="BJQ12" s="139"/>
      <c r="BJR12" s="139"/>
      <c r="BJS12" s="139"/>
      <c r="BJT12" s="139"/>
      <c r="BJU12" s="139"/>
      <c r="BJV12" s="139"/>
      <c r="BJW12" s="139"/>
      <c r="BJX12" s="139"/>
      <c r="BJY12" s="139"/>
      <c r="BJZ12" s="139"/>
      <c r="BKA12" s="139"/>
      <c r="BKB12" s="139"/>
      <c r="BKC12" s="139"/>
      <c r="BKD12" s="139"/>
      <c r="BKE12" s="139"/>
      <c r="BKF12" s="139"/>
      <c r="BKG12" s="139"/>
      <c r="BKH12" s="139"/>
      <c r="BKI12" s="139"/>
      <c r="BKJ12" s="139"/>
      <c r="BKK12" s="139"/>
      <c r="BKL12" s="139"/>
      <c r="BKM12" s="139"/>
      <c r="BKN12" s="139"/>
      <c r="BKO12" s="139"/>
      <c r="BKP12" s="139"/>
      <c r="BKQ12" s="139"/>
      <c r="BKR12" s="139"/>
      <c r="BKS12" s="139"/>
      <c r="BKT12" s="139"/>
      <c r="BKU12" s="139"/>
      <c r="BKV12" s="139"/>
      <c r="BKW12" s="139"/>
      <c r="BKX12" s="139"/>
      <c r="BKY12" s="139"/>
      <c r="BKZ12" s="139"/>
      <c r="BLA12" s="139"/>
      <c r="BLB12" s="139"/>
      <c r="BLC12" s="139"/>
      <c r="BLD12" s="139"/>
      <c r="BLE12" s="139"/>
      <c r="BLF12" s="139"/>
      <c r="BLG12" s="139"/>
      <c r="BLH12" s="139"/>
      <c r="BLI12" s="139"/>
      <c r="BLJ12" s="139"/>
      <c r="BLK12" s="139"/>
      <c r="BLL12" s="139"/>
      <c r="BLM12" s="139"/>
      <c r="BLN12" s="139"/>
      <c r="BLO12" s="139"/>
      <c r="BLP12" s="139"/>
      <c r="BLQ12" s="139"/>
      <c r="BLR12" s="139"/>
      <c r="BLS12" s="139"/>
      <c r="BLT12" s="139"/>
      <c r="BLU12" s="139"/>
      <c r="BLV12" s="139"/>
      <c r="BLW12" s="139"/>
      <c r="BLX12" s="139"/>
      <c r="BLY12" s="139"/>
      <c r="BLZ12" s="139"/>
      <c r="BMA12" s="139"/>
      <c r="BMB12" s="139"/>
      <c r="BMC12" s="139"/>
      <c r="BMD12" s="139"/>
      <c r="BME12" s="139"/>
      <c r="BMF12" s="139"/>
      <c r="BMG12" s="139"/>
      <c r="BMH12" s="139"/>
      <c r="BMI12" s="139"/>
      <c r="BMJ12" s="139"/>
      <c r="BMK12" s="139"/>
      <c r="BML12" s="139"/>
      <c r="BMM12" s="139"/>
      <c r="BMN12" s="139"/>
      <c r="BMO12" s="139"/>
      <c r="BMP12" s="139"/>
      <c r="BMQ12" s="139"/>
      <c r="BMR12" s="139"/>
      <c r="BMS12" s="139"/>
      <c r="BMT12" s="139"/>
      <c r="BMU12" s="139"/>
      <c r="BMV12" s="139"/>
      <c r="BMW12" s="139"/>
      <c r="BMX12" s="139"/>
      <c r="BMY12" s="139"/>
      <c r="BMZ12" s="139"/>
      <c r="BNA12" s="139"/>
      <c r="BNB12" s="139"/>
      <c r="BNC12" s="139"/>
      <c r="BND12" s="139"/>
      <c r="BNE12" s="139"/>
      <c r="BNF12" s="139"/>
      <c r="BNG12" s="139"/>
      <c r="BNH12" s="139"/>
      <c r="BNI12" s="139"/>
      <c r="BNJ12" s="139"/>
      <c r="BNK12" s="139"/>
      <c r="BNL12" s="139"/>
      <c r="BNM12" s="139"/>
      <c r="BNN12" s="139"/>
      <c r="BNO12" s="139"/>
      <c r="BNP12" s="139"/>
      <c r="BNQ12" s="139"/>
      <c r="BNR12" s="139"/>
      <c r="BNS12" s="139"/>
      <c r="BNT12" s="139"/>
      <c r="BNU12" s="139"/>
      <c r="BNV12" s="139"/>
      <c r="BNW12" s="139"/>
      <c r="BNX12" s="139"/>
      <c r="BNY12" s="139"/>
      <c r="BNZ12" s="139"/>
      <c r="BOA12" s="139"/>
      <c r="BOB12" s="139"/>
      <c r="BOC12" s="139"/>
      <c r="BOD12" s="139"/>
      <c r="BOE12" s="139"/>
      <c r="BOF12" s="139"/>
      <c r="BOG12" s="139"/>
      <c r="BOH12" s="139"/>
      <c r="BOI12" s="139"/>
      <c r="BOJ12" s="139"/>
      <c r="BOK12" s="139"/>
      <c r="BOL12" s="139"/>
      <c r="BOM12" s="139"/>
      <c r="BON12" s="139"/>
      <c r="BOO12" s="139"/>
      <c r="BOP12" s="139"/>
      <c r="BOQ12" s="139"/>
      <c r="BOR12" s="139"/>
      <c r="BOS12" s="139"/>
      <c r="BOT12" s="139"/>
      <c r="BOU12" s="139"/>
      <c r="BOV12" s="139"/>
      <c r="BOW12" s="139"/>
      <c r="BOX12" s="139"/>
      <c r="BOY12" s="139"/>
      <c r="BOZ12" s="139"/>
      <c r="BPA12" s="139"/>
      <c r="BPB12" s="139"/>
      <c r="BPC12" s="139"/>
      <c r="BPD12" s="139"/>
      <c r="BPE12" s="139"/>
      <c r="BPF12" s="139"/>
      <c r="BPG12" s="139"/>
      <c r="BPH12" s="139"/>
      <c r="BPI12" s="139"/>
      <c r="BPJ12" s="139"/>
      <c r="BPK12" s="139"/>
      <c r="BPL12" s="139"/>
      <c r="BPM12" s="139"/>
      <c r="BPN12" s="139"/>
      <c r="BPO12" s="139"/>
      <c r="BPP12" s="139"/>
      <c r="BPQ12" s="139"/>
      <c r="BPR12" s="139"/>
      <c r="BPS12" s="139"/>
      <c r="BPT12" s="139"/>
      <c r="BPU12" s="139"/>
      <c r="BPV12" s="139"/>
      <c r="BPW12" s="139"/>
      <c r="BPX12" s="139"/>
      <c r="BPY12" s="139"/>
      <c r="BPZ12" s="139"/>
      <c r="BQA12" s="139"/>
      <c r="BQB12" s="139"/>
      <c r="BQC12" s="139"/>
      <c r="BQD12" s="139"/>
      <c r="BQE12" s="139"/>
      <c r="BQF12" s="139"/>
      <c r="BQG12" s="139"/>
      <c r="BQH12" s="139"/>
      <c r="BQI12" s="139"/>
      <c r="BQJ12" s="139"/>
      <c r="BQK12" s="139"/>
      <c r="BQL12" s="139"/>
      <c r="BQM12" s="139"/>
      <c r="BQN12" s="139"/>
      <c r="BQO12" s="139"/>
      <c r="BQP12" s="139"/>
      <c r="BQQ12" s="139"/>
      <c r="BQR12" s="139"/>
      <c r="BQS12" s="139"/>
      <c r="BQT12" s="139"/>
      <c r="BQU12" s="139"/>
      <c r="BQV12" s="139"/>
      <c r="BQW12" s="139"/>
      <c r="BQX12" s="139"/>
      <c r="BQY12" s="139"/>
      <c r="BQZ12" s="139"/>
      <c r="BRA12" s="139"/>
      <c r="BRB12" s="139"/>
      <c r="BRC12" s="139"/>
      <c r="BRD12" s="139"/>
      <c r="BRE12" s="139"/>
      <c r="BRF12" s="139"/>
      <c r="BRG12" s="139"/>
      <c r="BRH12" s="139"/>
      <c r="BRI12" s="139"/>
      <c r="BRJ12" s="139"/>
      <c r="BRK12" s="139"/>
      <c r="BRL12" s="139"/>
      <c r="BRM12" s="139"/>
      <c r="BRN12" s="139"/>
      <c r="BRO12" s="139"/>
      <c r="BRP12" s="139"/>
      <c r="BRQ12" s="139"/>
      <c r="BRR12" s="139"/>
      <c r="BRS12" s="139"/>
      <c r="BRT12" s="139"/>
      <c r="BRU12" s="139"/>
      <c r="BRV12" s="139"/>
      <c r="BRW12" s="139"/>
      <c r="BRX12" s="139"/>
      <c r="BRY12" s="139"/>
      <c r="BRZ12" s="139"/>
      <c r="BSA12" s="139"/>
      <c r="BSB12" s="139"/>
      <c r="BSC12" s="139"/>
      <c r="BSD12" s="139"/>
      <c r="BSE12" s="139"/>
      <c r="BSF12" s="139"/>
      <c r="BSG12" s="139"/>
      <c r="BSH12" s="139"/>
      <c r="BSI12" s="139"/>
      <c r="BSJ12" s="139"/>
      <c r="BSK12" s="139"/>
      <c r="BSL12" s="139"/>
      <c r="BSM12" s="139"/>
      <c r="BSN12" s="139"/>
      <c r="BSO12" s="139"/>
      <c r="BSP12" s="139"/>
      <c r="BSQ12" s="139"/>
      <c r="BSR12" s="139"/>
      <c r="BSS12" s="139"/>
      <c r="BST12" s="139"/>
      <c r="BSU12" s="139"/>
      <c r="BSV12" s="139"/>
      <c r="BSW12" s="139"/>
      <c r="BSX12" s="139"/>
      <c r="BSY12" s="139"/>
      <c r="BSZ12" s="139"/>
      <c r="BTA12" s="139"/>
      <c r="BTB12" s="139"/>
      <c r="BTC12" s="139"/>
      <c r="BTD12" s="139"/>
      <c r="BTE12" s="139"/>
      <c r="BTF12" s="139"/>
      <c r="BTG12" s="139"/>
      <c r="BTH12" s="139"/>
      <c r="BTI12" s="139"/>
      <c r="BTJ12" s="139"/>
      <c r="BTK12" s="139"/>
      <c r="BTL12" s="139"/>
      <c r="BTM12" s="139"/>
      <c r="BTN12" s="139"/>
      <c r="BTO12" s="139"/>
      <c r="BTP12" s="139"/>
      <c r="BTQ12" s="139"/>
      <c r="BTR12" s="139"/>
      <c r="BTS12" s="139"/>
      <c r="BTT12" s="139"/>
      <c r="BTU12" s="139"/>
      <c r="BTV12" s="139"/>
      <c r="BTW12" s="139"/>
      <c r="BTX12" s="139"/>
      <c r="BTY12" s="139"/>
      <c r="BTZ12" s="139"/>
      <c r="BUA12" s="139"/>
      <c r="BUB12" s="139"/>
      <c r="BUC12" s="139"/>
      <c r="BUD12" s="139"/>
      <c r="BUE12" s="139"/>
      <c r="BUF12" s="139"/>
      <c r="BUG12" s="139"/>
      <c r="BUH12" s="139"/>
      <c r="BUI12" s="139"/>
      <c r="BUJ12" s="139"/>
      <c r="BUK12" s="139"/>
      <c r="BUL12" s="139"/>
      <c r="BUM12" s="139"/>
      <c r="BUN12" s="139"/>
      <c r="BUO12" s="139"/>
      <c r="BUP12" s="139"/>
      <c r="BUQ12" s="139"/>
      <c r="BUR12" s="139"/>
      <c r="BUS12" s="139"/>
      <c r="BUT12" s="139"/>
      <c r="BUU12" s="139"/>
      <c r="BUV12" s="139"/>
      <c r="BUW12" s="139"/>
      <c r="BUX12" s="139"/>
      <c r="BUY12" s="139"/>
      <c r="BUZ12" s="139"/>
      <c r="BVA12" s="139"/>
      <c r="BVB12" s="139"/>
      <c r="BVC12" s="139"/>
      <c r="BVD12" s="139"/>
      <c r="BVE12" s="139"/>
      <c r="BVF12" s="139"/>
      <c r="BVG12" s="139"/>
      <c r="BVH12" s="139"/>
      <c r="BVI12" s="139"/>
      <c r="BVJ12" s="139"/>
      <c r="BVK12" s="139"/>
      <c r="BVL12" s="139"/>
      <c r="BVM12" s="139"/>
      <c r="BVN12" s="139"/>
      <c r="BVO12" s="139"/>
      <c r="BVP12" s="139"/>
      <c r="BVQ12" s="139"/>
      <c r="BVR12" s="139"/>
      <c r="BVS12" s="139"/>
      <c r="BVT12" s="139"/>
      <c r="BVU12" s="139"/>
      <c r="BVV12" s="139"/>
      <c r="BVW12" s="139"/>
      <c r="BVX12" s="139"/>
      <c r="BVY12" s="139"/>
      <c r="BVZ12" s="139"/>
      <c r="BWA12" s="139"/>
      <c r="BWB12" s="139"/>
      <c r="BWC12" s="139"/>
      <c r="BWD12" s="139"/>
      <c r="BWE12" s="139"/>
      <c r="BWF12" s="139"/>
      <c r="BWG12" s="139"/>
      <c r="BWH12" s="139"/>
      <c r="BWI12" s="139"/>
      <c r="BWJ12" s="139"/>
      <c r="BWK12" s="139"/>
      <c r="BWL12" s="139"/>
      <c r="BWM12" s="139"/>
      <c r="BWN12" s="139"/>
      <c r="BWO12" s="139"/>
      <c r="BWP12" s="139"/>
      <c r="BWQ12" s="139"/>
      <c r="BWR12" s="139"/>
      <c r="BWS12" s="139"/>
      <c r="BWT12" s="139"/>
      <c r="BWU12" s="139"/>
      <c r="BWV12" s="139"/>
      <c r="BWW12" s="139"/>
      <c r="BWX12" s="139"/>
      <c r="BWY12" s="139"/>
      <c r="BWZ12" s="139"/>
      <c r="BXA12" s="139"/>
      <c r="BXB12" s="139"/>
      <c r="BXC12" s="139"/>
      <c r="BXD12" s="139"/>
      <c r="BXE12" s="139"/>
      <c r="BXF12" s="139"/>
      <c r="BXG12" s="139"/>
      <c r="BXH12" s="139"/>
      <c r="BXI12" s="139"/>
      <c r="BXJ12" s="139"/>
      <c r="BXK12" s="139"/>
      <c r="BXL12" s="139"/>
      <c r="BXM12" s="139"/>
      <c r="BXN12" s="139"/>
      <c r="BXO12" s="139"/>
      <c r="BXP12" s="139"/>
      <c r="BXQ12" s="139"/>
      <c r="BXR12" s="139"/>
      <c r="BXS12" s="139"/>
      <c r="BXT12" s="139"/>
      <c r="BXU12" s="139"/>
      <c r="BXV12" s="139"/>
      <c r="BXW12" s="139"/>
      <c r="BXX12" s="139"/>
      <c r="BXY12" s="139"/>
      <c r="BXZ12" s="139"/>
      <c r="BYA12" s="139"/>
      <c r="BYB12" s="139"/>
      <c r="BYC12" s="139"/>
      <c r="BYD12" s="139"/>
      <c r="BYE12" s="139"/>
      <c r="BYF12" s="139"/>
      <c r="BYG12" s="139"/>
      <c r="BYH12" s="139"/>
      <c r="BYI12" s="139"/>
      <c r="BYJ12" s="139"/>
      <c r="BYK12" s="139"/>
      <c r="BYL12" s="139"/>
      <c r="BYM12" s="139"/>
      <c r="BYN12" s="139"/>
      <c r="BYO12" s="139"/>
      <c r="BYP12" s="139"/>
      <c r="BYQ12" s="139"/>
      <c r="BYR12" s="139"/>
      <c r="BYS12" s="139"/>
      <c r="BYT12" s="139"/>
      <c r="BYU12" s="139"/>
      <c r="BYV12" s="139"/>
      <c r="BYW12" s="139"/>
      <c r="BYX12" s="139"/>
      <c r="BYY12" s="139"/>
      <c r="BYZ12" s="139"/>
      <c r="BZA12" s="139"/>
      <c r="BZB12" s="139"/>
      <c r="BZC12" s="139"/>
      <c r="BZD12" s="139"/>
      <c r="BZE12" s="139"/>
      <c r="BZF12" s="139"/>
      <c r="BZG12" s="139"/>
      <c r="BZH12" s="139"/>
      <c r="BZI12" s="139"/>
      <c r="BZJ12" s="139"/>
      <c r="BZK12" s="139"/>
      <c r="BZL12" s="139"/>
      <c r="BZM12" s="139"/>
      <c r="BZN12" s="139"/>
      <c r="BZO12" s="139"/>
      <c r="BZP12" s="139"/>
      <c r="BZQ12" s="139"/>
      <c r="BZR12" s="139"/>
      <c r="BZS12" s="139"/>
      <c r="BZT12" s="139"/>
      <c r="BZU12" s="139"/>
      <c r="BZV12" s="139"/>
      <c r="BZW12" s="139"/>
      <c r="BZX12" s="139"/>
      <c r="BZY12" s="139"/>
      <c r="BZZ12" s="139"/>
      <c r="CAA12" s="139"/>
      <c r="CAB12" s="139"/>
      <c r="CAC12" s="139"/>
      <c r="CAD12" s="139"/>
      <c r="CAE12" s="139"/>
      <c r="CAF12" s="139"/>
      <c r="CAG12" s="139"/>
      <c r="CAH12" s="139"/>
      <c r="CAI12" s="139"/>
      <c r="CAJ12" s="139"/>
      <c r="CAK12" s="139"/>
      <c r="CAL12" s="139"/>
      <c r="CAM12" s="139"/>
      <c r="CAN12" s="139"/>
      <c r="CAO12" s="139"/>
      <c r="CAP12" s="139"/>
      <c r="CAQ12" s="139"/>
      <c r="CAR12" s="139"/>
      <c r="CAS12" s="139"/>
      <c r="CAT12" s="139"/>
      <c r="CAU12" s="139"/>
      <c r="CAV12" s="139"/>
      <c r="CAW12" s="139"/>
      <c r="CAX12" s="139"/>
      <c r="CAY12" s="139"/>
      <c r="CAZ12" s="139"/>
      <c r="CBA12" s="139"/>
      <c r="CBB12" s="139"/>
      <c r="CBC12" s="139"/>
      <c r="CBD12" s="139"/>
      <c r="CBE12" s="139"/>
      <c r="CBF12" s="139"/>
      <c r="CBG12" s="139"/>
      <c r="CBH12" s="139"/>
      <c r="CBI12" s="139"/>
      <c r="CBJ12" s="139"/>
      <c r="CBK12" s="139"/>
      <c r="CBL12" s="139"/>
      <c r="CBM12" s="139"/>
      <c r="CBN12" s="139"/>
      <c r="CBO12" s="139"/>
      <c r="CBP12" s="139"/>
      <c r="CBQ12" s="139"/>
      <c r="CBR12" s="139"/>
      <c r="CBS12" s="139"/>
      <c r="CBT12" s="139"/>
      <c r="CBU12" s="139"/>
      <c r="CBV12" s="139"/>
      <c r="CBW12" s="139"/>
      <c r="CBX12" s="139"/>
      <c r="CBY12" s="139"/>
      <c r="CBZ12" s="139"/>
      <c r="CCA12" s="139"/>
      <c r="CCB12" s="139"/>
      <c r="CCC12" s="139"/>
      <c r="CCD12" s="139"/>
      <c r="CCE12" s="139"/>
      <c r="CCF12" s="139"/>
      <c r="CCG12" s="139"/>
      <c r="CCH12" s="139"/>
      <c r="CCI12" s="139"/>
      <c r="CCJ12" s="139"/>
      <c r="CCK12" s="139"/>
      <c r="CCL12" s="139"/>
      <c r="CCM12" s="139"/>
      <c r="CCN12" s="139"/>
      <c r="CCO12" s="139"/>
      <c r="CCP12" s="139"/>
      <c r="CCQ12" s="139"/>
      <c r="CCR12" s="139"/>
      <c r="CCS12" s="139"/>
      <c r="CCT12" s="139"/>
      <c r="CCU12" s="139"/>
      <c r="CCV12" s="139"/>
      <c r="CCW12" s="139"/>
      <c r="CCX12" s="139"/>
      <c r="CCY12" s="139"/>
      <c r="CCZ12" s="139"/>
      <c r="CDA12" s="139"/>
      <c r="CDB12" s="139"/>
      <c r="CDC12" s="139"/>
      <c r="CDD12" s="139"/>
      <c r="CDE12" s="139"/>
      <c r="CDF12" s="139"/>
      <c r="CDG12" s="139"/>
      <c r="CDH12" s="139"/>
      <c r="CDI12" s="139"/>
      <c r="CDJ12" s="139"/>
      <c r="CDK12" s="139"/>
      <c r="CDL12" s="139"/>
      <c r="CDM12" s="139"/>
      <c r="CDN12" s="139"/>
      <c r="CDO12" s="139"/>
      <c r="CDP12" s="139"/>
      <c r="CDQ12" s="139"/>
      <c r="CDR12" s="139"/>
      <c r="CDS12" s="139"/>
      <c r="CDT12" s="139"/>
      <c r="CDU12" s="139"/>
      <c r="CDV12" s="139"/>
      <c r="CDW12" s="139"/>
      <c r="CDX12" s="139"/>
      <c r="CDY12" s="139"/>
      <c r="CDZ12" s="139"/>
      <c r="CEA12" s="139"/>
      <c r="CEB12" s="139"/>
      <c r="CEC12" s="139"/>
      <c r="CED12" s="139"/>
      <c r="CEE12" s="139"/>
      <c r="CEF12" s="139"/>
      <c r="CEG12" s="139"/>
      <c r="CEH12" s="139"/>
      <c r="CEI12" s="139"/>
      <c r="CEJ12" s="139"/>
      <c r="CEK12" s="139"/>
      <c r="CEL12" s="139"/>
      <c r="CEM12" s="139"/>
      <c r="CEN12" s="139"/>
      <c r="CEO12" s="139"/>
      <c r="CEP12" s="139"/>
      <c r="CEQ12" s="139"/>
      <c r="CER12" s="139"/>
      <c r="CES12" s="139"/>
      <c r="CET12" s="139"/>
      <c r="CEU12" s="139"/>
      <c r="CEV12" s="139"/>
      <c r="CEW12" s="139"/>
      <c r="CEX12" s="139"/>
      <c r="CEY12" s="139"/>
      <c r="CEZ12" s="139"/>
      <c r="CFA12" s="139"/>
      <c r="CFB12" s="139"/>
      <c r="CFC12" s="139"/>
      <c r="CFD12" s="139"/>
      <c r="CFE12" s="139"/>
      <c r="CFF12" s="139"/>
      <c r="CFG12" s="139"/>
      <c r="CFH12" s="139"/>
      <c r="CFI12" s="139"/>
      <c r="CFJ12" s="139"/>
      <c r="CFK12" s="139"/>
      <c r="CFL12" s="139"/>
      <c r="CFM12" s="139"/>
      <c r="CFN12" s="139"/>
      <c r="CFO12" s="139"/>
      <c r="CFP12" s="139"/>
      <c r="CFQ12" s="139"/>
      <c r="CFR12" s="139"/>
      <c r="CFS12" s="139"/>
      <c r="CFT12" s="139"/>
      <c r="CFU12" s="139"/>
      <c r="CFV12" s="139"/>
      <c r="CFW12" s="139"/>
      <c r="CFX12" s="139"/>
      <c r="CFY12" s="139"/>
      <c r="CFZ12" s="139"/>
      <c r="CGA12" s="139"/>
      <c r="CGB12" s="139"/>
      <c r="CGC12" s="139"/>
      <c r="CGD12" s="139"/>
      <c r="CGE12" s="139"/>
      <c r="CGF12" s="139"/>
      <c r="CGG12" s="139"/>
      <c r="CGH12" s="139"/>
      <c r="CGI12" s="139"/>
      <c r="CGJ12" s="139"/>
      <c r="CGK12" s="139"/>
      <c r="CGL12" s="139"/>
      <c r="CGM12" s="139"/>
      <c r="CGN12" s="139"/>
      <c r="CGO12" s="139"/>
      <c r="CGP12" s="139"/>
      <c r="CGQ12" s="139"/>
      <c r="CGR12" s="139"/>
      <c r="CGS12" s="139"/>
      <c r="CGT12" s="139"/>
      <c r="CGU12" s="139"/>
      <c r="CGV12" s="139"/>
      <c r="CGW12" s="139"/>
      <c r="CGX12" s="139"/>
      <c r="CGY12" s="139"/>
      <c r="CGZ12" s="139"/>
      <c r="CHA12" s="139"/>
      <c r="CHB12" s="139"/>
      <c r="CHC12" s="139"/>
      <c r="CHD12" s="139"/>
      <c r="CHE12" s="139"/>
      <c r="CHF12" s="139"/>
      <c r="CHG12" s="139"/>
      <c r="CHH12" s="139"/>
      <c r="CHI12" s="139"/>
      <c r="CHJ12" s="139"/>
      <c r="CHK12" s="139"/>
      <c r="CHL12" s="139"/>
      <c r="CHM12" s="139"/>
      <c r="CHN12" s="139"/>
      <c r="CHO12" s="139"/>
      <c r="CHP12" s="139"/>
      <c r="CHQ12" s="139"/>
      <c r="CHR12" s="139"/>
      <c r="CHS12" s="139"/>
      <c r="CHT12" s="139"/>
      <c r="CHU12" s="139"/>
      <c r="CHV12" s="139"/>
      <c r="CHW12" s="139"/>
      <c r="CHX12" s="139"/>
      <c r="CHY12" s="139"/>
      <c r="CHZ12" s="139"/>
      <c r="CIA12" s="139"/>
      <c r="CIB12" s="139"/>
      <c r="CIC12" s="139"/>
      <c r="CID12" s="139"/>
      <c r="CIE12" s="139"/>
      <c r="CIF12" s="139"/>
      <c r="CIG12" s="139"/>
      <c r="CIH12" s="139"/>
      <c r="CII12" s="139"/>
      <c r="CIJ12" s="139"/>
      <c r="CIK12" s="139"/>
      <c r="CIL12" s="139"/>
      <c r="CIM12" s="139"/>
      <c r="CIN12" s="139"/>
      <c r="CIO12" s="139"/>
      <c r="CIP12" s="139"/>
      <c r="CIQ12" s="139"/>
      <c r="CIR12" s="139"/>
      <c r="CIS12" s="139"/>
      <c r="CIT12" s="139"/>
      <c r="CIU12" s="139"/>
      <c r="CIV12" s="139"/>
      <c r="CIW12" s="139"/>
      <c r="CIX12" s="139"/>
      <c r="CIY12" s="139"/>
      <c r="CIZ12" s="139"/>
      <c r="CJA12" s="139"/>
      <c r="CJB12" s="139"/>
      <c r="CJC12" s="139"/>
      <c r="CJD12" s="139"/>
      <c r="CJE12" s="139"/>
      <c r="CJF12" s="139"/>
      <c r="CJG12" s="139"/>
      <c r="CJH12" s="139"/>
      <c r="CJI12" s="139"/>
      <c r="CJJ12" s="139"/>
      <c r="CJK12" s="139"/>
      <c r="CJL12" s="139"/>
      <c r="CJM12" s="139"/>
      <c r="CJN12" s="139"/>
      <c r="CJO12" s="139"/>
      <c r="CJP12" s="139"/>
      <c r="CJQ12" s="139"/>
      <c r="CJR12" s="139"/>
      <c r="CJS12" s="139"/>
      <c r="CJT12" s="139"/>
      <c r="CJU12" s="139"/>
      <c r="CJV12" s="139"/>
      <c r="CJW12" s="139"/>
      <c r="CJX12" s="139"/>
      <c r="CJY12" s="139"/>
      <c r="CJZ12" s="139"/>
      <c r="CKA12" s="139"/>
      <c r="CKB12" s="139"/>
      <c r="CKC12" s="139"/>
      <c r="CKD12" s="139"/>
      <c r="CKE12" s="139"/>
      <c r="CKF12" s="139"/>
      <c r="CKG12" s="139"/>
      <c r="CKH12" s="139"/>
      <c r="CKI12" s="139"/>
      <c r="CKJ12" s="139"/>
      <c r="CKK12" s="139"/>
      <c r="CKL12" s="139"/>
      <c r="CKM12" s="139"/>
      <c r="CKN12" s="139"/>
      <c r="CKO12" s="139"/>
      <c r="CKP12" s="139"/>
      <c r="CKQ12" s="139"/>
      <c r="CKR12" s="139"/>
      <c r="CKS12" s="139"/>
      <c r="CKT12" s="139"/>
      <c r="CKU12" s="139"/>
      <c r="CKV12" s="139"/>
      <c r="CKW12" s="139"/>
      <c r="CKX12" s="139"/>
      <c r="CKY12" s="139"/>
      <c r="CKZ12" s="139"/>
      <c r="CLA12" s="139"/>
      <c r="CLB12" s="139"/>
      <c r="CLC12" s="139"/>
      <c r="CLD12" s="139"/>
      <c r="CLE12" s="139"/>
      <c r="CLF12" s="139"/>
      <c r="CLG12" s="139"/>
      <c r="CLH12" s="139"/>
      <c r="CLI12" s="139"/>
      <c r="CLJ12" s="139"/>
      <c r="CLK12" s="139"/>
      <c r="CLL12" s="139"/>
      <c r="CLM12" s="139"/>
      <c r="CLN12" s="139"/>
      <c r="CLO12" s="139"/>
      <c r="CLP12" s="139"/>
      <c r="CLQ12" s="139"/>
      <c r="CLR12" s="139"/>
      <c r="CLS12" s="139"/>
      <c r="CLT12" s="139"/>
      <c r="CLU12" s="139"/>
      <c r="CLV12" s="139"/>
      <c r="CLW12" s="139"/>
      <c r="CLX12" s="139"/>
      <c r="CLY12" s="139"/>
      <c r="CLZ12" s="139"/>
      <c r="CMA12" s="139"/>
      <c r="CMB12" s="139"/>
      <c r="CMC12" s="139"/>
      <c r="CMD12" s="139"/>
      <c r="CME12" s="139"/>
      <c r="CMF12" s="139"/>
      <c r="CMG12" s="139"/>
      <c r="CMH12" s="139"/>
      <c r="CMI12" s="139"/>
      <c r="CMJ12" s="139"/>
      <c r="CMK12" s="139"/>
      <c r="CML12" s="139"/>
      <c r="CMM12" s="139"/>
      <c r="CMN12" s="139"/>
      <c r="CMO12" s="139"/>
      <c r="CMP12" s="139"/>
      <c r="CMQ12" s="139"/>
      <c r="CMR12" s="139"/>
      <c r="CMS12" s="139"/>
      <c r="CMT12" s="139"/>
      <c r="CMU12" s="139"/>
      <c r="CMV12" s="139"/>
      <c r="CMW12" s="139"/>
      <c r="CMX12" s="139"/>
      <c r="CMY12" s="139"/>
      <c r="CMZ12" s="139"/>
      <c r="CNA12" s="139"/>
      <c r="CNB12" s="139"/>
      <c r="CNC12" s="139"/>
      <c r="CND12" s="139"/>
      <c r="CNE12" s="139"/>
      <c r="CNF12" s="139"/>
      <c r="CNG12" s="139"/>
      <c r="CNH12" s="139"/>
      <c r="CNI12" s="139"/>
      <c r="CNJ12" s="139"/>
      <c r="CNK12" s="139"/>
      <c r="CNL12" s="139"/>
      <c r="CNM12" s="139"/>
      <c r="CNN12" s="139"/>
      <c r="CNO12" s="139"/>
      <c r="CNP12" s="139"/>
      <c r="CNQ12" s="139"/>
      <c r="CNR12" s="139"/>
      <c r="CNS12" s="139"/>
      <c r="CNT12" s="139"/>
      <c r="CNU12" s="139"/>
      <c r="CNV12" s="139"/>
      <c r="CNW12" s="139"/>
      <c r="CNX12" s="139"/>
      <c r="CNY12" s="139"/>
      <c r="CNZ12" s="139"/>
      <c r="COA12" s="139"/>
      <c r="COB12" s="139"/>
      <c r="COC12" s="139"/>
      <c r="COD12" s="139"/>
      <c r="COE12" s="139"/>
      <c r="COF12" s="139"/>
      <c r="COG12" s="139"/>
      <c r="COH12" s="139"/>
      <c r="COI12" s="139"/>
      <c r="COJ12" s="139"/>
      <c r="COK12" s="139"/>
      <c r="COL12" s="139"/>
      <c r="COM12" s="139"/>
      <c r="CON12" s="139"/>
      <c r="COO12" s="139"/>
      <c r="COP12" s="139"/>
      <c r="COQ12" s="139"/>
      <c r="COR12" s="139"/>
      <c r="COS12" s="139"/>
      <c r="COT12" s="139"/>
      <c r="COU12" s="139"/>
      <c r="COV12" s="139"/>
      <c r="COW12" s="139"/>
      <c r="COX12" s="139"/>
      <c r="COY12" s="139"/>
      <c r="COZ12" s="139"/>
      <c r="CPA12" s="139"/>
      <c r="CPB12" s="139"/>
      <c r="CPC12" s="139"/>
      <c r="CPD12" s="139"/>
      <c r="CPE12" s="139"/>
      <c r="CPF12" s="139"/>
      <c r="CPG12" s="139"/>
      <c r="CPH12" s="139"/>
      <c r="CPI12" s="139"/>
      <c r="CPJ12" s="139"/>
      <c r="CPK12" s="139"/>
      <c r="CPL12" s="139"/>
      <c r="CPM12" s="139"/>
      <c r="CPN12" s="139"/>
      <c r="CPO12" s="139"/>
      <c r="CPP12" s="139"/>
      <c r="CPQ12" s="139"/>
      <c r="CPR12" s="139"/>
      <c r="CPS12" s="139"/>
      <c r="CPT12" s="139"/>
      <c r="CPU12" s="139"/>
      <c r="CPV12" s="139"/>
      <c r="CPW12" s="139"/>
      <c r="CPX12" s="139"/>
      <c r="CPY12" s="139"/>
      <c r="CPZ12" s="139"/>
      <c r="CQA12" s="139"/>
      <c r="CQB12" s="139"/>
      <c r="CQC12" s="139"/>
      <c r="CQD12" s="139"/>
      <c r="CQE12" s="139"/>
      <c r="CQF12" s="139"/>
      <c r="CQG12" s="139"/>
      <c r="CQH12" s="139"/>
      <c r="CQI12" s="139"/>
      <c r="CQJ12" s="139"/>
      <c r="CQK12" s="139"/>
      <c r="CQL12" s="139"/>
      <c r="CQM12" s="139"/>
      <c r="CQN12" s="139"/>
      <c r="CQO12" s="139"/>
      <c r="CQP12" s="139"/>
      <c r="CQQ12" s="139"/>
      <c r="CQR12" s="139"/>
      <c r="CQS12" s="139"/>
      <c r="CQT12" s="139"/>
      <c r="CQU12" s="139"/>
      <c r="CQV12" s="139"/>
      <c r="CQW12" s="139"/>
      <c r="CQX12" s="139"/>
      <c r="CQY12" s="139"/>
      <c r="CQZ12" s="139"/>
      <c r="CRA12" s="139"/>
      <c r="CRB12" s="139"/>
      <c r="CRC12" s="139"/>
      <c r="CRD12" s="139"/>
      <c r="CRE12" s="139"/>
      <c r="CRF12" s="139"/>
      <c r="CRG12" s="139"/>
      <c r="CRH12" s="139"/>
      <c r="CRI12" s="139"/>
      <c r="CRJ12" s="139"/>
      <c r="CRK12" s="139"/>
      <c r="CRL12" s="139"/>
      <c r="CRM12" s="139"/>
      <c r="CRN12" s="139"/>
      <c r="CRO12" s="139"/>
      <c r="CRP12" s="139"/>
      <c r="CRQ12" s="139"/>
      <c r="CRR12" s="139"/>
      <c r="CRS12" s="139"/>
      <c r="CRT12" s="139"/>
      <c r="CRU12" s="139"/>
      <c r="CRV12" s="139"/>
      <c r="CRW12" s="139"/>
      <c r="CRX12" s="139"/>
      <c r="CRY12" s="139"/>
      <c r="CRZ12" s="139"/>
      <c r="CSA12" s="139"/>
      <c r="CSB12" s="139"/>
      <c r="CSC12" s="139"/>
      <c r="CSD12" s="139"/>
      <c r="CSE12" s="139"/>
      <c r="CSF12" s="139"/>
      <c r="CSG12" s="139"/>
      <c r="CSH12" s="139"/>
      <c r="CSI12" s="139"/>
      <c r="CSJ12" s="139"/>
      <c r="CSK12" s="139"/>
      <c r="CSL12" s="139"/>
      <c r="CSM12" s="139"/>
      <c r="CSN12" s="139"/>
      <c r="CSO12" s="139"/>
      <c r="CSP12" s="139"/>
      <c r="CSQ12" s="139"/>
      <c r="CSR12" s="139"/>
      <c r="CSS12" s="139"/>
      <c r="CST12" s="139"/>
      <c r="CSU12" s="139"/>
      <c r="CSV12" s="139"/>
      <c r="CSW12" s="139"/>
      <c r="CSX12" s="139"/>
      <c r="CSY12" s="139"/>
      <c r="CSZ12" s="139"/>
      <c r="CTA12" s="139"/>
      <c r="CTB12" s="139"/>
      <c r="CTC12" s="139"/>
      <c r="CTD12" s="139"/>
      <c r="CTE12" s="139"/>
      <c r="CTF12" s="139"/>
      <c r="CTG12" s="139"/>
      <c r="CTH12" s="139"/>
      <c r="CTI12" s="139"/>
      <c r="CTJ12" s="139"/>
      <c r="CTK12" s="139"/>
      <c r="CTL12" s="139"/>
      <c r="CTM12" s="139"/>
      <c r="CTN12" s="139"/>
      <c r="CTO12" s="139"/>
      <c r="CTP12" s="139"/>
      <c r="CTQ12" s="139"/>
      <c r="CTR12" s="139"/>
      <c r="CTS12" s="139"/>
      <c r="CTT12" s="139"/>
      <c r="CTU12" s="139"/>
      <c r="CTV12" s="139"/>
      <c r="CTW12" s="139"/>
      <c r="CTX12" s="139"/>
      <c r="CTY12" s="139"/>
      <c r="CTZ12" s="139"/>
      <c r="CUA12" s="139"/>
      <c r="CUB12" s="139"/>
      <c r="CUC12" s="139"/>
      <c r="CUD12" s="139"/>
      <c r="CUE12" s="139"/>
      <c r="CUF12" s="139"/>
      <c r="CUG12" s="139"/>
      <c r="CUH12" s="139"/>
      <c r="CUI12" s="139"/>
      <c r="CUJ12" s="139"/>
      <c r="CUK12" s="139"/>
      <c r="CUL12" s="139"/>
      <c r="CUM12" s="139"/>
      <c r="CUN12" s="139"/>
      <c r="CUO12" s="139"/>
      <c r="CUP12" s="139"/>
      <c r="CUQ12" s="139"/>
      <c r="CUR12" s="139"/>
      <c r="CUS12" s="139"/>
      <c r="CUT12" s="139"/>
      <c r="CUU12" s="139"/>
      <c r="CUV12" s="139"/>
      <c r="CUW12" s="139"/>
      <c r="CUX12" s="139"/>
      <c r="CUY12" s="139"/>
      <c r="CUZ12" s="139"/>
      <c r="CVA12" s="139"/>
      <c r="CVB12" s="139"/>
      <c r="CVC12" s="139"/>
      <c r="CVD12" s="139"/>
      <c r="CVE12" s="139"/>
      <c r="CVF12" s="139"/>
      <c r="CVG12" s="139"/>
      <c r="CVH12" s="139"/>
      <c r="CVI12" s="139"/>
      <c r="CVJ12" s="139"/>
      <c r="CVK12" s="139"/>
      <c r="CVL12" s="139"/>
      <c r="CVM12" s="139"/>
      <c r="CVN12" s="139"/>
      <c r="CVO12" s="139"/>
      <c r="CVP12" s="139"/>
      <c r="CVQ12" s="139"/>
      <c r="CVR12" s="139"/>
      <c r="CVS12" s="139"/>
      <c r="CVT12" s="139"/>
      <c r="CVU12" s="139"/>
      <c r="CVV12" s="139"/>
      <c r="CVW12" s="139"/>
      <c r="CVX12" s="139"/>
      <c r="CVY12" s="139"/>
      <c r="CVZ12" s="139"/>
      <c r="CWA12" s="139"/>
      <c r="CWB12" s="139"/>
      <c r="CWC12" s="139"/>
      <c r="CWD12" s="139"/>
      <c r="CWE12" s="139"/>
      <c r="CWF12" s="139"/>
      <c r="CWG12" s="139"/>
      <c r="CWH12" s="139"/>
      <c r="CWI12" s="139"/>
      <c r="CWJ12" s="139"/>
      <c r="CWK12" s="139"/>
      <c r="CWL12" s="139"/>
      <c r="CWM12" s="139"/>
      <c r="CWN12" s="139"/>
      <c r="CWO12" s="139"/>
      <c r="CWP12" s="139"/>
      <c r="CWQ12" s="139"/>
      <c r="CWR12" s="139"/>
      <c r="CWS12" s="139"/>
      <c r="CWT12" s="139"/>
      <c r="CWU12" s="139"/>
      <c r="CWV12" s="139"/>
      <c r="CWW12" s="139"/>
      <c r="CWX12" s="139"/>
      <c r="CWY12" s="139"/>
      <c r="CWZ12" s="139"/>
      <c r="CXA12" s="139"/>
      <c r="CXB12" s="139"/>
      <c r="CXC12" s="139"/>
      <c r="CXD12" s="139"/>
      <c r="CXE12" s="139"/>
      <c r="CXF12" s="139"/>
      <c r="CXG12" s="139"/>
      <c r="CXH12" s="139"/>
      <c r="CXI12" s="139"/>
      <c r="CXJ12" s="139"/>
      <c r="CXK12" s="139"/>
      <c r="CXL12" s="139"/>
      <c r="CXM12" s="139"/>
      <c r="CXN12" s="139"/>
      <c r="CXO12" s="139"/>
      <c r="CXP12" s="139"/>
      <c r="CXQ12" s="139"/>
      <c r="CXR12" s="139"/>
      <c r="CXS12" s="139"/>
      <c r="CXT12" s="139"/>
      <c r="CXU12" s="139"/>
      <c r="CXV12" s="139"/>
      <c r="CXW12" s="139"/>
      <c r="CXX12" s="139"/>
      <c r="CXY12" s="139"/>
      <c r="CXZ12" s="139"/>
      <c r="CYA12" s="139"/>
      <c r="CYB12" s="139"/>
      <c r="CYC12" s="139"/>
      <c r="CYD12" s="139"/>
      <c r="CYE12" s="139"/>
      <c r="CYF12" s="139"/>
      <c r="CYG12" s="139"/>
      <c r="CYH12" s="139"/>
      <c r="CYI12" s="139"/>
      <c r="CYJ12" s="139"/>
      <c r="CYK12" s="139"/>
      <c r="CYL12" s="139"/>
      <c r="CYM12" s="139"/>
      <c r="CYN12" s="139"/>
      <c r="CYO12" s="139"/>
      <c r="CYP12" s="139"/>
      <c r="CYQ12" s="139"/>
      <c r="CYR12" s="139"/>
      <c r="CYS12" s="139"/>
      <c r="CYT12" s="139"/>
      <c r="CYU12" s="139"/>
      <c r="CYV12" s="139"/>
      <c r="CYW12" s="139"/>
      <c r="CYX12" s="139"/>
      <c r="CYY12" s="139"/>
      <c r="CYZ12" s="139"/>
      <c r="CZA12" s="139"/>
      <c r="CZB12" s="139"/>
      <c r="CZC12" s="139"/>
      <c r="CZD12" s="139"/>
      <c r="CZE12" s="139"/>
      <c r="CZF12" s="139"/>
      <c r="CZG12" s="139"/>
      <c r="CZH12" s="139"/>
      <c r="CZI12" s="139"/>
      <c r="CZJ12" s="139"/>
      <c r="CZK12" s="139"/>
      <c r="CZL12" s="139"/>
      <c r="CZM12" s="139"/>
      <c r="CZN12" s="139"/>
      <c r="CZO12" s="139"/>
      <c r="CZP12" s="139"/>
      <c r="CZQ12" s="139"/>
      <c r="CZR12" s="139"/>
      <c r="CZS12" s="139"/>
      <c r="CZT12" s="139"/>
      <c r="CZU12" s="139"/>
      <c r="CZV12" s="139"/>
      <c r="CZW12" s="139"/>
      <c r="CZX12" s="139"/>
      <c r="CZY12" s="139"/>
      <c r="CZZ12" s="139"/>
      <c r="DAA12" s="139"/>
      <c r="DAB12" s="139"/>
      <c r="DAC12" s="139"/>
      <c r="DAD12" s="139"/>
      <c r="DAE12" s="139"/>
      <c r="DAF12" s="139"/>
      <c r="DAG12" s="139"/>
      <c r="DAH12" s="139"/>
      <c r="DAI12" s="139"/>
      <c r="DAJ12" s="139"/>
      <c r="DAK12" s="139"/>
      <c r="DAL12" s="139"/>
      <c r="DAM12" s="139"/>
      <c r="DAN12" s="139"/>
      <c r="DAO12" s="139"/>
      <c r="DAP12" s="139"/>
      <c r="DAQ12" s="139"/>
      <c r="DAR12" s="139"/>
      <c r="DAS12" s="139"/>
      <c r="DAT12" s="139"/>
      <c r="DAU12" s="139"/>
      <c r="DAV12" s="139"/>
      <c r="DAW12" s="139"/>
      <c r="DAX12" s="139"/>
      <c r="DAY12" s="139"/>
      <c r="DAZ12" s="139"/>
      <c r="DBA12" s="139"/>
      <c r="DBB12" s="139"/>
      <c r="DBC12" s="139"/>
      <c r="DBD12" s="139"/>
      <c r="DBE12" s="139"/>
      <c r="DBF12" s="139"/>
      <c r="DBG12" s="139"/>
      <c r="DBH12" s="139"/>
      <c r="DBI12" s="139"/>
      <c r="DBJ12" s="139"/>
      <c r="DBK12" s="139"/>
      <c r="DBL12" s="139"/>
      <c r="DBM12" s="139"/>
      <c r="DBN12" s="139"/>
      <c r="DBO12" s="139"/>
      <c r="DBP12" s="139"/>
      <c r="DBQ12" s="139"/>
      <c r="DBR12" s="139"/>
      <c r="DBS12" s="139"/>
      <c r="DBT12" s="139"/>
      <c r="DBU12" s="139"/>
      <c r="DBV12" s="139"/>
      <c r="DBW12" s="139"/>
      <c r="DBX12" s="139"/>
      <c r="DBY12" s="139"/>
      <c r="DBZ12" s="139"/>
      <c r="DCA12" s="139"/>
      <c r="DCB12" s="139"/>
      <c r="DCC12" s="139"/>
      <c r="DCD12" s="139"/>
      <c r="DCE12" s="139"/>
      <c r="DCF12" s="139"/>
      <c r="DCG12" s="139"/>
      <c r="DCH12" s="139"/>
      <c r="DCI12" s="139"/>
      <c r="DCJ12" s="139"/>
      <c r="DCK12" s="139"/>
      <c r="DCL12" s="139"/>
      <c r="DCM12" s="139"/>
      <c r="DCN12" s="139"/>
      <c r="DCO12" s="139"/>
      <c r="DCP12" s="139"/>
      <c r="DCQ12" s="139"/>
      <c r="DCR12" s="139"/>
      <c r="DCS12" s="139"/>
      <c r="DCT12" s="139"/>
      <c r="DCU12" s="139"/>
      <c r="DCV12" s="139"/>
      <c r="DCW12" s="139"/>
      <c r="DCX12" s="139"/>
      <c r="DCY12" s="139"/>
      <c r="DCZ12" s="139"/>
      <c r="DDA12" s="139"/>
      <c r="DDB12" s="139"/>
      <c r="DDC12" s="139"/>
      <c r="DDD12" s="139"/>
      <c r="DDE12" s="139"/>
      <c r="DDF12" s="139"/>
      <c r="DDG12" s="139"/>
      <c r="DDH12" s="139"/>
      <c r="DDI12" s="139"/>
      <c r="DDJ12" s="139"/>
      <c r="DDK12" s="139"/>
      <c r="DDL12" s="139"/>
      <c r="DDM12" s="139"/>
      <c r="DDN12" s="139"/>
      <c r="DDO12" s="139"/>
      <c r="DDP12" s="139"/>
      <c r="DDQ12" s="139"/>
      <c r="DDR12" s="139"/>
      <c r="DDS12" s="139"/>
      <c r="DDT12" s="139"/>
      <c r="DDU12" s="139"/>
      <c r="DDV12" s="139"/>
      <c r="DDW12" s="139"/>
      <c r="DDX12" s="139"/>
      <c r="DDY12" s="139"/>
      <c r="DDZ12" s="139"/>
      <c r="DEA12" s="139"/>
      <c r="DEB12" s="139"/>
      <c r="DEC12" s="139"/>
      <c r="DED12" s="139"/>
      <c r="DEE12" s="139"/>
      <c r="DEF12" s="139"/>
      <c r="DEG12" s="139"/>
      <c r="DEH12" s="139"/>
      <c r="DEI12" s="139"/>
      <c r="DEJ12" s="139"/>
      <c r="DEK12" s="139"/>
      <c r="DEL12" s="139"/>
      <c r="DEM12" s="139"/>
      <c r="DEN12" s="139"/>
      <c r="DEO12" s="139"/>
      <c r="DEP12" s="139"/>
      <c r="DEQ12" s="139"/>
      <c r="DER12" s="139"/>
      <c r="DES12" s="139"/>
      <c r="DET12" s="139"/>
      <c r="DEU12" s="139"/>
      <c r="DEV12" s="139"/>
      <c r="DEW12" s="139"/>
      <c r="DEX12" s="139"/>
      <c r="DEY12" s="139"/>
      <c r="DEZ12" s="139"/>
      <c r="DFA12" s="139"/>
      <c r="DFB12" s="139"/>
      <c r="DFC12" s="139"/>
      <c r="DFD12" s="139"/>
      <c r="DFE12" s="139"/>
      <c r="DFF12" s="139"/>
      <c r="DFG12" s="139"/>
      <c r="DFH12" s="139"/>
      <c r="DFI12" s="139"/>
      <c r="DFJ12" s="139"/>
      <c r="DFK12" s="139"/>
      <c r="DFL12" s="139"/>
      <c r="DFM12" s="139"/>
      <c r="DFN12" s="139"/>
      <c r="DFO12" s="139"/>
      <c r="DFP12" s="139"/>
      <c r="DFQ12" s="139"/>
      <c r="DFR12" s="139"/>
      <c r="DFS12" s="139"/>
      <c r="DFT12" s="139"/>
      <c r="DFU12" s="139"/>
      <c r="DFV12" s="139"/>
      <c r="DFW12" s="139"/>
      <c r="DFX12" s="139"/>
      <c r="DFY12" s="139"/>
      <c r="DFZ12" s="139"/>
      <c r="DGA12" s="139"/>
      <c r="DGB12" s="139"/>
      <c r="DGC12" s="139"/>
      <c r="DGD12" s="139"/>
      <c r="DGE12" s="139"/>
      <c r="DGF12" s="139"/>
      <c r="DGG12" s="139"/>
      <c r="DGH12" s="139"/>
      <c r="DGI12" s="139"/>
      <c r="DGJ12" s="139"/>
      <c r="DGK12" s="139"/>
      <c r="DGL12" s="139"/>
      <c r="DGM12" s="139"/>
      <c r="DGN12" s="139"/>
      <c r="DGO12" s="139"/>
      <c r="DGP12" s="139"/>
      <c r="DGQ12" s="139"/>
      <c r="DGR12" s="139"/>
      <c r="DGS12" s="139"/>
      <c r="DGT12" s="139"/>
      <c r="DGU12" s="139"/>
      <c r="DGV12" s="139"/>
      <c r="DGW12" s="139"/>
      <c r="DGX12" s="139"/>
      <c r="DGY12" s="139"/>
      <c r="DGZ12" s="139"/>
      <c r="DHA12" s="139"/>
      <c r="DHB12" s="139"/>
      <c r="DHC12" s="139"/>
      <c r="DHD12" s="139"/>
      <c r="DHE12" s="139"/>
      <c r="DHF12" s="139"/>
      <c r="DHG12" s="139"/>
      <c r="DHH12" s="139"/>
      <c r="DHI12" s="139"/>
      <c r="DHJ12" s="139"/>
      <c r="DHK12" s="139"/>
      <c r="DHL12" s="139"/>
      <c r="DHM12" s="139"/>
      <c r="DHN12" s="139"/>
      <c r="DHO12" s="139"/>
      <c r="DHP12" s="139"/>
      <c r="DHQ12" s="139"/>
      <c r="DHR12" s="139"/>
      <c r="DHS12" s="139"/>
      <c r="DHT12" s="139"/>
      <c r="DHU12" s="139"/>
      <c r="DHV12" s="139"/>
      <c r="DHW12" s="139"/>
      <c r="DHX12" s="139"/>
      <c r="DHY12" s="139"/>
      <c r="DHZ12" s="139"/>
      <c r="DIA12" s="139"/>
      <c r="DIB12" s="139"/>
      <c r="DIC12" s="139"/>
      <c r="DID12" s="139"/>
      <c r="DIE12" s="139"/>
      <c r="DIF12" s="139"/>
      <c r="DIG12" s="139"/>
      <c r="DIH12" s="139"/>
      <c r="DII12" s="139"/>
      <c r="DIJ12" s="139"/>
      <c r="DIK12" s="139"/>
      <c r="DIL12" s="139"/>
      <c r="DIM12" s="139"/>
      <c r="DIN12" s="139"/>
      <c r="DIO12" s="139"/>
      <c r="DIP12" s="139"/>
      <c r="DIQ12" s="139"/>
      <c r="DIR12" s="139"/>
      <c r="DIS12" s="139"/>
      <c r="DIT12" s="139"/>
      <c r="DIU12" s="139"/>
      <c r="DIV12" s="139"/>
      <c r="DIW12" s="139"/>
      <c r="DIX12" s="139"/>
      <c r="DIY12" s="139"/>
      <c r="DIZ12" s="139"/>
      <c r="DJA12" s="139"/>
      <c r="DJB12" s="139"/>
      <c r="DJC12" s="139"/>
      <c r="DJD12" s="139"/>
      <c r="DJE12" s="139"/>
      <c r="DJF12" s="139"/>
      <c r="DJG12" s="139"/>
      <c r="DJH12" s="139"/>
      <c r="DJI12" s="139"/>
      <c r="DJJ12" s="139"/>
      <c r="DJK12" s="139"/>
      <c r="DJL12" s="139"/>
      <c r="DJM12" s="139"/>
      <c r="DJN12" s="139"/>
      <c r="DJO12" s="139"/>
      <c r="DJP12" s="139"/>
      <c r="DJQ12" s="139"/>
      <c r="DJR12" s="139"/>
      <c r="DJS12" s="139"/>
      <c r="DJT12" s="139"/>
      <c r="DJU12" s="139"/>
      <c r="DJV12" s="139"/>
      <c r="DJW12" s="139"/>
      <c r="DJX12" s="139"/>
      <c r="DJY12" s="139"/>
      <c r="DJZ12" s="139"/>
      <c r="DKA12" s="139"/>
      <c r="DKB12" s="139"/>
      <c r="DKC12" s="139"/>
      <c r="DKD12" s="139"/>
      <c r="DKE12" s="139"/>
      <c r="DKF12" s="139"/>
      <c r="DKG12" s="139"/>
      <c r="DKH12" s="139"/>
      <c r="DKI12" s="139"/>
      <c r="DKJ12" s="139"/>
      <c r="DKK12" s="139"/>
      <c r="DKL12" s="139"/>
      <c r="DKM12" s="139"/>
      <c r="DKN12" s="139"/>
      <c r="DKO12" s="139"/>
      <c r="DKP12" s="139"/>
      <c r="DKQ12" s="139"/>
      <c r="DKR12" s="139"/>
      <c r="DKS12" s="139"/>
      <c r="DKT12" s="139"/>
      <c r="DKU12" s="139"/>
      <c r="DKV12" s="139"/>
      <c r="DKW12" s="139"/>
      <c r="DKX12" s="139"/>
      <c r="DKY12" s="139"/>
      <c r="DKZ12" s="139"/>
      <c r="DLA12" s="139"/>
      <c r="DLB12" s="139"/>
      <c r="DLC12" s="139"/>
      <c r="DLD12" s="139"/>
      <c r="DLE12" s="139"/>
      <c r="DLF12" s="139"/>
      <c r="DLG12" s="139"/>
      <c r="DLH12" s="139"/>
      <c r="DLI12" s="139"/>
      <c r="DLJ12" s="139"/>
      <c r="DLK12" s="139"/>
      <c r="DLL12" s="139"/>
      <c r="DLM12" s="139"/>
      <c r="DLN12" s="139"/>
      <c r="DLO12" s="139"/>
      <c r="DLP12" s="139"/>
      <c r="DLQ12" s="139"/>
      <c r="DLR12" s="139"/>
      <c r="DLS12" s="139"/>
      <c r="DLT12" s="139"/>
      <c r="DLU12" s="139"/>
      <c r="DLV12" s="139"/>
      <c r="DLW12" s="139"/>
      <c r="DLX12" s="139"/>
      <c r="DLY12" s="139"/>
      <c r="DLZ12" s="139"/>
      <c r="DMA12" s="139"/>
      <c r="DMB12" s="139"/>
      <c r="DMC12" s="139"/>
      <c r="DMD12" s="139"/>
      <c r="DME12" s="139"/>
      <c r="DMF12" s="139"/>
      <c r="DMG12" s="139"/>
      <c r="DMH12" s="139"/>
      <c r="DMI12" s="139"/>
      <c r="DMJ12" s="139"/>
      <c r="DMK12" s="139"/>
      <c r="DML12" s="139"/>
      <c r="DMM12" s="139"/>
      <c r="DMN12" s="139"/>
      <c r="DMO12" s="139"/>
      <c r="DMP12" s="139"/>
      <c r="DMQ12" s="139"/>
      <c r="DMR12" s="139"/>
      <c r="DMS12" s="139"/>
      <c r="DMT12" s="139"/>
      <c r="DMU12" s="139"/>
      <c r="DMV12" s="139"/>
      <c r="DMW12" s="139"/>
      <c r="DMX12" s="139"/>
      <c r="DMY12" s="139"/>
      <c r="DMZ12" s="139"/>
      <c r="DNA12" s="139"/>
      <c r="DNB12" s="139"/>
      <c r="DNC12" s="139"/>
      <c r="DND12" s="139"/>
      <c r="DNE12" s="139"/>
      <c r="DNF12" s="139"/>
      <c r="DNG12" s="139"/>
      <c r="DNH12" s="139"/>
      <c r="DNI12" s="139"/>
      <c r="DNJ12" s="139"/>
      <c r="DNK12" s="139"/>
      <c r="DNL12" s="139"/>
      <c r="DNM12" s="139"/>
      <c r="DNN12" s="139"/>
      <c r="DNO12" s="139"/>
      <c r="DNP12" s="139"/>
      <c r="DNQ12" s="139"/>
      <c r="DNR12" s="139"/>
      <c r="DNS12" s="139"/>
      <c r="DNT12" s="139"/>
      <c r="DNU12" s="139"/>
      <c r="DNV12" s="139"/>
      <c r="DNW12" s="139"/>
      <c r="DNX12" s="139"/>
      <c r="DNY12" s="139"/>
      <c r="DNZ12" s="139"/>
      <c r="DOA12" s="139"/>
      <c r="DOB12" s="139"/>
      <c r="DOC12" s="139"/>
      <c r="DOD12" s="139"/>
      <c r="DOE12" s="139"/>
      <c r="DOF12" s="139"/>
      <c r="DOG12" s="139"/>
      <c r="DOH12" s="139"/>
      <c r="DOI12" s="139"/>
      <c r="DOJ12" s="139"/>
      <c r="DOK12" s="139"/>
      <c r="DOL12" s="139"/>
      <c r="DOM12" s="139"/>
      <c r="DON12" s="139"/>
      <c r="DOO12" s="139"/>
      <c r="DOP12" s="139"/>
      <c r="DOQ12" s="139"/>
      <c r="DOR12" s="139"/>
      <c r="DOS12" s="139"/>
      <c r="DOT12" s="139"/>
      <c r="DOU12" s="139"/>
      <c r="DOV12" s="139"/>
      <c r="DOW12" s="139"/>
      <c r="DOX12" s="139"/>
      <c r="DOY12" s="139"/>
      <c r="DOZ12" s="139"/>
      <c r="DPA12" s="139"/>
      <c r="DPB12" s="139"/>
      <c r="DPC12" s="139"/>
      <c r="DPD12" s="139"/>
      <c r="DPE12" s="139"/>
      <c r="DPF12" s="139"/>
      <c r="DPG12" s="139"/>
      <c r="DPH12" s="139"/>
      <c r="DPI12" s="139"/>
      <c r="DPJ12" s="139"/>
      <c r="DPK12" s="139"/>
      <c r="DPL12" s="139"/>
      <c r="DPM12" s="139"/>
      <c r="DPN12" s="139"/>
      <c r="DPO12" s="139"/>
      <c r="DPP12" s="139"/>
      <c r="DPQ12" s="139"/>
      <c r="DPR12" s="139"/>
      <c r="DPS12" s="139"/>
      <c r="DPT12" s="139"/>
      <c r="DPU12" s="139"/>
      <c r="DPV12" s="139"/>
      <c r="DPW12" s="139"/>
      <c r="DPX12" s="139"/>
      <c r="DPY12" s="139"/>
      <c r="DPZ12" s="139"/>
      <c r="DQA12" s="139"/>
      <c r="DQB12" s="139"/>
      <c r="DQC12" s="139"/>
      <c r="DQD12" s="139"/>
      <c r="DQE12" s="139"/>
      <c r="DQF12" s="139"/>
      <c r="DQG12" s="139"/>
      <c r="DQH12" s="139"/>
      <c r="DQI12" s="139"/>
      <c r="DQJ12" s="139"/>
      <c r="DQK12" s="139"/>
      <c r="DQL12" s="139"/>
      <c r="DQM12" s="139"/>
      <c r="DQN12" s="139"/>
      <c r="DQO12" s="139"/>
      <c r="DQP12" s="139"/>
      <c r="DQQ12" s="139"/>
      <c r="DQR12" s="139"/>
      <c r="DQS12" s="139"/>
      <c r="DQT12" s="139"/>
      <c r="DQU12" s="139"/>
      <c r="DQV12" s="139"/>
      <c r="DQW12" s="139"/>
      <c r="DQX12" s="139"/>
      <c r="DQY12" s="139"/>
      <c r="DQZ12" s="139"/>
      <c r="DRA12" s="139"/>
      <c r="DRB12" s="139"/>
      <c r="DRC12" s="139"/>
      <c r="DRD12" s="139"/>
      <c r="DRE12" s="139"/>
      <c r="DRF12" s="139"/>
      <c r="DRG12" s="139"/>
      <c r="DRH12" s="139"/>
      <c r="DRI12" s="139"/>
      <c r="DRJ12" s="139"/>
      <c r="DRK12" s="139"/>
      <c r="DRL12" s="139"/>
      <c r="DRM12" s="139"/>
      <c r="DRN12" s="139"/>
      <c r="DRO12" s="139"/>
      <c r="DRP12" s="139"/>
      <c r="DRQ12" s="139"/>
      <c r="DRR12" s="139"/>
      <c r="DRS12" s="139"/>
      <c r="DRT12" s="139"/>
      <c r="DRU12" s="139"/>
      <c r="DRV12" s="139"/>
      <c r="DRW12" s="139"/>
      <c r="DRX12" s="139"/>
      <c r="DRY12" s="139"/>
      <c r="DRZ12" s="139"/>
      <c r="DSA12" s="139"/>
      <c r="DSB12" s="139"/>
      <c r="DSC12" s="139"/>
      <c r="DSD12" s="139"/>
      <c r="DSE12" s="139"/>
      <c r="DSF12" s="139"/>
      <c r="DSG12" s="139"/>
      <c r="DSH12" s="139"/>
      <c r="DSI12" s="139"/>
      <c r="DSJ12" s="139"/>
      <c r="DSK12" s="139"/>
      <c r="DSL12" s="139"/>
      <c r="DSM12" s="139"/>
      <c r="DSN12" s="139"/>
      <c r="DSO12" s="139"/>
      <c r="DSP12" s="139"/>
      <c r="DSQ12" s="139"/>
      <c r="DSR12" s="139"/>
      <c r="DSS12" s="139"/>
      <c r="DST12" s="139"/>
      <c r="DSU12" s="139"/>
      <c r="DSV12" s="139"/>
      <c r="DSW12" s="139"/>
      <c r="DSX12" s="139"/>
      <c r="DSY12" s="139"/>
      <c r="DSZ12" s="139"/>
      <c r="DTA12" s="139"/>
      <c r="DTB12" s="139"/>
      <c r="DTC12" s="139"/>
      <c r="DTD12" s="139"/>
      <c r="DTE12" s="139"/>
      <c r="DTF12" s="139"/>
      <c r="DTG12" s="139"/>
      <c r="DTH12" s="139"/>
      <c r="DTI12" s="139"/>
      <c r="DTJ12" s="139"/>
      <c r="DTK12" s="139"/>
      <c r="DTL12" s="139"/>
      <c r="DTM12" s="139"/>
      <c r="DTN12" s="139"/>
      <c r="DTO12" s="139"/>
      <c r="DTP12" s="139"/>
      <c r="DTQ12" s="139"/>
      <c r="DTR12" s="139"/>
      <c r="DTS12" s="139"/>
      <c r="DTT12" s="139"/>
      <c r="DTU12" s="139"/>
      <c r="DTV12" s="139"/>
      <c r="DTW12" s="139"/>
      <c r="DTX12" s="139"/>
      <c r="DTY12" s="139"/>
      <c r="DTZ12" s="139"/>
      <c r="DUA12" s="139"/>
      <c r="DUB12" s="139"/>
      <c r="DUC12" s="139"/>
      <c r="DUD12" s="139"/>
      <c r="DUE12" s="139"/>
      <c r="DUF12" s="139"/>
      <c r="DUG12" s="139"/>
      <c r="DUH12" s="139"/>
      <c r="DUI12" s="139"/>
      <c r="DUJ12" s="139"/>
      <c r="DUK12" s="139"/>
      <c r="DUL12" s="139"/>
      <c r="DUM12" s="139"/>
      <c r="DUN12" s="139"/>
      <c r="DUO12" s="139"/>
      <c r="DUP12" s="139"/>
      <c r="DUQ12" s="139"/>
      <c r="DUR12" s="139"/>
      <c r="DUS12" s="139"/>
      <c r="DUT12" s="139"/>
      <c r="DUU12" s="139"/>
      <c r="DUV12" s="139"/>
      <c r="DUW12" s="139"/>
      <c r="DUX12" s="139"/>
      <c r="DUY12" s="139"/>
      <c r="DUZ12" s="139"/>
      <c r="DVA12" s="139"/>
      <c r="DVB12" s="139"/>
      <c r="DVC12" s="139"/>
      <c r="DVD12" s="139"/>
      <c r="DVE12" s="139"/>
      <c r="DVF12" s="139"/>
      <c r="DVG12" s="139"/>
      <c r="DVH12" s="139"/>
      <c r="DVI12" s="139"/>
      <c r="DVJ12" s="139"/>
      <c r="DVK12" s="139"/>
      <c r="DVL12" s="139"/>
      <c r="DVM12" s="139"/>
      <c r="DVN12" s="139"/>
      <c r="DVO12" s="139"/>
      <c r="DVP12" s="139"/>
      <c r="DVQ12" s="139"/>
      <c r="DVR12" s="139"/>
      <c r="DVS12" s="139"/>
      <c r="DVT12" s="139"/>
      <c r="DVU12" s="139"/>
      <c r="DVV12" s="139"/>
      <c r="DVW12" s="139"/>
      <c r="DVX12" s="139"/>
      <c r="DVY12" s="139"/>
      <c r="DVZ12" s="139"/>
      <c r="DWA12" s="139"/>
      <c r="DWB12" s="139"/>
      <c r="DWC12" s="139"/>
      <c r="DWD12" s="139"/>
      <c r="DWE12" s="139"/>
      <c r="DWF12" s="139"/>
      <c r="DWG12" s="139"/>
      <c r="DWH12" s="139"/>
      <c r="DWI12" s="139"/>
      <c r="DWJ12" s="139"/>
      <c r="DWK12" s="139"/>
      <c r="DWL12" s="139"/>
      <c r="DWM12" s="139"/>
      <c r="DWN12" s="139"/>
      <c r="DWO12" s="139"/>
      <c r="DWP12" s="139"/>
      <c r="DWQ12" s="139"/>
      <c r="DWR12" s="139"/>
      <c r="DWS12" s="139"/>
      <c r="DWT12" s="139"/>
      <c r="DWU12" s="139"/>
      <c r="DWV12" s="139"/>
      <c r="DWW12" s="139"/>
      <c r="DWX12" s="139"/>
      <c r="DWY12" s="139"/>
      <c r="DWZ12" s="139"/>
      <c r="DXA12" s="139"/>
      <c r="DXB12" s="139"/>
      <c r="DXC12" s="139"/>
      <c r="DXD12" s="139"/>
      <c r="DXE12" s="139"/>
      <c r="DXF12" s="139"/>
      <c r="DXG12" s="139"/>
      <c r="DXH12" s="139"/>
      <c r="DXI12" s="139"/>
      <c r="DXJ12" s="139"/>
      <c r="DXK12" s="139"/>
      <c r="DXL12" s="139"/>
      <c r="DXM12" s="139"/>
      <c r="DXN12" s="139"/>
      <c r="DXO12" s="139"/>
      <c r="DXP12" s="139"/>
      <c r="DXQ12" s="139"/>
      <c r="DXR12" s="139"/>
      <c r="DXS12" s="139"/>
      <c r="DXT12" s="139"/>
      <c r="DXU12" s="139"/>
      <c r="DXV12" s="139"/>
      <c r="DXW12" s="139"/>
      <c r="DXX12" s="139"/>
      <c r="DXY12" s="139"/>
      <c r="DXZ12" s="139"/>
      <c r="DYA12" s="139"/>
      <c r="DYB12" s="139"/>
      <c r="DYC12" s="139"/>
      <c r="DYD12" s="139"/>
      <c r="DYE12" s="139"/>
      <c r="DYF12" s="139"/>
      <c r="DYG12" s="139"/>
      <c r="DYH12" s="139"/>
      <c r="DYI12" s="139"/>
      <c r="DYJ12" s="139"/>
      <c r="DYK12" s="139"/>
      <c r="DYL12" s="139"/>
      <c r="DYM12" s="139"/>
      <c r="DYN12" s="139"/>
      <c r="DYO12" s="139"/>
      <c r="DYP12" s="139"/>
      <c r="DYQ12" s="139"/>
      <c r="DYR12" s="139"/>
      <c r="DYS12" s="139"/>
      <c r="DYT12" s="139"/>
      <c r="DYU12" s="139"/>
      <c r="DYV12" s="139"/>
      <c r="DYW12" s="139"/>
      <c r="DYX12" s="139"/>
      <c r="DYY12" s="139"/>
      <c r="DYZ12" s="139"/>
      <c r="DZA12" s="139"/>
      <c r="DZB12" s="139"/>
      <c r="DZC12" s="139"/>
      <c r="DZD12" s="139"/>
      <c r="DZE12" s="139"/>
      <c r="DZF12" s="139"/>
      <c r="DZG12" s="139"/>
      <c r="DZH12" s="139"/>
      <c r="DZI12" s="139"/>
      <c r="DZJ12" s="139"/>
      <c r="DZK12" s="139"/>
      <c r="DZL12" s="139"/>
      <c r="DZM12" s="139"/>
      <c r="DZN12" s="139"/>
      <c r="DZO12" s="139"/>
      <c r="DZP12" s="139"/>
      <c r="DZQ12" s="139"/>
      <c r="DZR12" s="139"/>
      <c r="DZS12" s="139"/>
      <c r="DZT12" s="139"/>
      <c r="DZU12" s="139"/>
      <c r="DZV12" s="139"/>
      <c r="DZW12" s="139"/>
      <c r="DZX12" s="139"/>
      <c r="DZY12" s="139"/>
      <c r="DZZ12" s="139"/>
      <c r="EAA12" s="139"/>
      <c r="EAB12" s="139"/>
      <c r="EAC12" s="139"/>
      <c r="EAD12" s="139"/>
      <c r="EAE12" s="139"/>
      <c r="EAF12" s="139"/>
      <c r="EAG12" s="139"/>
      <c r="EAH12" s="139"/>
      <c r="EAI12" s="139"/>
      <c r="EAJ12" s="139"/>
      <c r="EAK12" s="139"/>
      <c r="EAL12" s="139"/>
      <c r="EAM12" s="139"/>
      <c r="EAN12" s="139"/>
      <c r="EAO12" s="139"/>
      <c r="EAP12" s="139"/>
      <c r="EAQ12" s="139"/>
      <c r="EAR12" s="139"/>
      <c r="EAS12" s="139"/>
      <c r="EAT12" s="139"/>
      <c r="EAU12" s="139"/>
      <c r="EAV12" s="139"/>
      <c r="EAW12" s="139"/>
      <c r="EAX12" s="139"/>
      <c r="EAY12" s="139"/>
      <c r="EAZ12" s="139"/>
      <c r="EBA12" s="139"/>
      <c r="EBB12" s="139"/>
      <c r="EBC12" s="139"/>
      <c r="EBD12" s="139"/>
      <c r="EBE12" s="139"/>
      <c r="EBF12" s="139"/>
      <c r="EBG12" s="139"/>
      <c r="EBH12" s="139"/>
      <c r="EBI12" s="139"/>
      <c r="EBJ12" s="139"/>
      <c r="EBK12" s="139"/>
      <c r="EBL12" s="139"/>
      <c r="EBM12" s="139"/>
      <c r="EBN12" s="139"/>
      <c r="EBO12" s="139"/>
      <c r="EBP12" s="139"/>
      <c r="EBQ12" s="139"/>
      <c r="EBR12" s="139"/>
      <c r="EBS12" s="139"/>
      <c r="EBT12" s="139"/>
      <c r="EBU12" s="139"/>
      <c r="EBV12" s="139"/>
      <c r="EBW12" s="139"/>
      <c r="EBX12" s="139"/>
      <c r="EBY12" s="139"/>
      <c r="EBZ12" s="139"/>
      <c r="ECA12" s="139"/>
      <c r="ECB12" s="139"/>
      <c r="ECC12" s="139"/>
      <c r="ECD12" s="139"/>
      <c r="ECE12" s="139"/>
      <c r="ECF12" s="139"/>
      <c r="ECG12" s="139"/>
      <c r="ECH12" s="139"/>
      <c r="ECI12" s="139"/>
      <c r="ECJ12" s="139"/>
      <c r="ECK12" s="139"/>
      <c r="ECL12" s="139"/>
      <c r="ECM12" s="139"/>
      <c r="ECN12" s="139"/>
      <c r="ECO12" s="139"/>
      <c r="ECP12" s="139"/>
      <c r="ECQ12" s="139"/>
      <c r="ECR12" s="139"/>
      <c r="ECS12" s="139"/>
      <c r="ECT12" s="139"/>
      <c r="ECU12" s="139"/>
      <c r="ECV12" s="139"/>
      <c r="ECW12" s="139"/>
      <c r="ECX12" s="139"/>
      <c r="ECY12" s="139"/>
      <c r="ECZ12" s="139"/>
      <c r="EDA12" s="139"/>
      <c r="EDB12" s="139"/>
      <c r="EDC12" s="139"/>
      <c r="EDD12" s="139"/>
      <c r="EDE12" s="139"/>
      <c r="EDF12" s="139"/>
      <c r="EDG12" s="139"/>
      <c r="EDH12" s="139"/>
      <c r="EDI12" s="139"/>
      <c r="EDJ12" s="139"/>
      <c r="EDK12" s="139"/>
      <c r="EDL12" s="139"/>
      <c r="EDM12" s="139"/>
      <c r="EDN12" s="139"/>
      <c r="EDO12" s="139"/>
      <c r="EDP12" s="139"/>
      <c r="EDQ12" s="139"/>
      <c r="EDR12" s="139"/>
      <c r="EDS12" s="139"/>
      <c r="EDT12" s="139"/>
      <c r="EDU12" s="139"/>
      <c r="EDV12" s="139"/>
      <c r="EDW12" s="139"/>
      <c r="EDX12" s="139"/>
      <c r="EDY12" s="139"/>
      <c r="EDZ12" s="139"/>
      <c r="EEA12" s="139"/>
      <c r="EEB12" s="139"/>
      <c r="EEC12" s="139"/>
      <c r="EED12" s="139"/>
      <c r="EEE12" s="139"/>
      <c r="EEF12" s="139"/>
      <c r="EEG12" s="139"/>
      <c r="EEH12" s="139"/>
      <c r="EEI12" s="139"/>
      <c r="EEJ12" s="139"/>
      <c r="EEK12" s="139"/>
      <c r="EEL12" s="139"/>
      <c r="EEM12" s="139"/>
      <c r="EEN12" s="139"/>
      <c r="EEO12" s="139"/>
      <c r="EEP12" s="139"/>
      <c r="EEQ12" s="139"/>
      <c r="EER12" s="139"/>
      <c r="EES12" s="139"/>
      <c r="EET12" s="139"/>
      <c r="EEU12" s="139"/>
      <c r="EEV12" s="139"/>
      <c r="EEW12" s="139"/>
      <c r="EEX12" s="139"/>
      <c r="EEY12" s="139"/>
      <c r="EEZ12" s="139"/>
      <c r="EFA12" s="139"/>
      <c r="EFB12" s="139"/>
      <c r="EFC12" s="139"/>
      <c r="EFD12" s="139"/>
      <c r="EFE12" s="139"/>
      <c r="EFF12" s="139"/>
      <c r="EFG12" s="139"/>
      <c r="EFH12" s="139"/>
      <c r="EFI12" s="139"/>
      <c r="EFJ12" s="139"/>
      <c r="EFK12" s="139"/>
      <c r="EFL12" s="139"/>
      <c r="EFM12" s="139"/>
      <c r="EFN12" s="139"/>
      <c r="EFO12" s="139"/>
      <c r="EFP12" s="139"/>
      <c r="EFQ12" s="139"/>
      <c r="EFR12" s="139"/>
      <c r="EFS12" s="139"/>
      <c r="EFT12" s="139"/>
      <c r="EFU12" s="139"/>
      <c r="EFV12" s="139"/>
      <c r="EFW12" s="139"/>
      <c r="EFX12" s="139"/>
      <c r="EFY12" s="139"/>
      <c r="EFZ12" s="139"/>
      <c r="EGA12" s="139"/>
      <c r="EGB12" s="139"/>
      <c r="EGC12" s="139"/>
      <c r="EGD12" s="139"/>
      <c r="EGE12" s="139"/>
      <c r="EGF12" s="139"/>
      <c r="EGG12" s="139"/>
      <c r="EGH12" s="139"/>
      <c r="EGI12" s="139"/>
      <c r="EGJ12" s="139"/>
      <c r="EGK12" s="139"/>
      <c r="EGL12" s="139"/>
      <c r="EGM12" s="139"/>
      <c r="EGN12" s="139"/>
      <c r="EGO12" s="139"/>
      <c r="EGP12" s="139"/>
      <c r="EGQ12" s="139"/>
      <c r="EGR12" s="139"/>
      <c r="EGS12" s="139"/>
      <c r="EGT12" s="139"/>
      <c r="EGU12" s="139"/>
      <c r="EGV12" s="139"/>
      <c r="EGW12" s="139"/>
      <c r="EGX12" s="139"/>
      <c r="EGY12" s="139"/>
      <c r="EGZ12" s="139"/>
      <c r="EHA12" s="139"/>
      <c r="EHB12" s="139"/>
      <c r="EHC12" s="139"/>
      <c r="EHD12" s="139"/>
      <c r="EHE12" s="139"/>
      <c r="EHF12" s="139"/>
      <c r="EHG12" s="139"/>
      <c r="EHH12" s="139"/>
      <c r="EHI12" s="139"/>
      <c r="EHJ12" s="139"/>
      <c r="EHK12" s="139"/>
      <c r="EHL12" s="139"/>
      <c r="EHM12" s="139"/>
      <c r="EHN12" s="139"/>
      <c r="EHO12" s="139"/>
      <c r="EHP12" s="139"/>
      <c r="EHQ12" s="139"/>
      <c r="EHR12" s="139"/>
      <c r="EHS12" s="139"/>
      <c r="EHT12" s="139"/>
      <c r="EHU12" s="139"/>
      <c r="EHV12" s="139"/>
      <c r="EHW12" s="139"/>
      <c r="EHX12" s="139"/>
      <c r="EHY12" s="139"/>
      <c r="EHZ12" s="139"/>
      <c r="EIA12" s="139"/>
      <c r="EIB12" s="139"/>
      <c r="EIC12" s="139"/>
      <c r="EID12" s="139"/>
      <c r="EIE12" s="139"/>
      <c r="EIF12" s="139"/>
      <c r="EIG12" s="139"/>
      <c r="EIH12" s="139"/>
      <c r="EII12" s="139"/>
      <c r="EIJ12" s="139"/>
      <c r="EIK12" s="139"/>
      <c r="EIL12" s="139"/>
      <c r="EIM12" s="139"/>
      <c r="EIN12" s="139"/>
      <c r="EIO12" s="139"/>
      <c r="EIP12" s="139"/>
      <c r="EIQ12" s="139"/>
      <c r="EIR12" s="139"/>
      <c r="EIS12" s="139"/>
      <c r="EIT12" s="139"/>
      <c r="EIU12" s="139"/>
      <c r="EIV12" s="139"/>
      <c r="EIW12" s="139"/>
      <c r="EIX12" s="139"/>
      <c r="EIY12" s="139"/>
      <c r="EIZ12" s="139"/>
      <c r="EJA12" s="139"/>
      <c r="EJB12" s="139"/>
      <c r="EJC12" s="139"/>
      <c r="EJD12" s="139"/>
      <c r="EJE12" s="139"/>
      <c r="EJF12" s="139"/>
      <c r="EJG12" s="139"/>
      <c r="EJH12" s="139"/>
      <c r="EJI12" s="139"/>
      <c r="EJJ12" s="139"/>
      <c r="EJK12" s="139"/>
      <c r="EJL12" s="139"/>
      <c r="EJM12" s="139"/>
      <c r="EJN12" s="139"/>
      <c r="EJO12" s="139"/>
      <c r="EJP12" s="139"/>
      <c r="EJQ12" s="139"/>
      <c r="EJR12" s="139"/>
      <c r="EJS12" s="139"/>
      <c r="EJT12" s="139"/>
      <c r="EJU12" s="139"/>
      <c r="EJV12" s="139"/>
      <c r="EJW12" s="139"/>
      <c r="EJX12" s="139"/>
      <c r="EJY12" s="139"/>
      <c r="EJZ12" s="139"/>
      <c r="EKA12" s="139"/>
      <c r="EKB12" s="139"/>
      <c r="EKC12" s="139"/>
      <c r="EKD12" s="139"/>
      <c r="EKE12" s="139"/>
      <c r="EKF12" s="139"/>
      <c r="EKG12" s="139"/>
      <c r="EKH12" s="139"/>
      <c r="EKI12" s="139"/>
      <c r="EKJ12" s="139"/>
      <c r="EKK12" s="139"/>
      <c r="EKL12" s="139"/>
      <c r="EKM12" s="139"/>
      <c r="EKN12" s="139"/>
      <c r="EKO12" s="139"/>
      <c r="EKP12" s="139"/>
      <c r="EKQ12" s="139"/>
      <c r="EKR12" s="139"/>
      <c r="EKS12" s="139"/>
      <c r="EKT12" s="139"/>
      <c r="EKU12" s="139"/>
      <c r="EKV12" s="139"/>
      <c r="EKW12" s="139"/>
      <c r="EKX12" s="139"/>
      <c r="EKY12" s="139"/>
      <c r="EKZ12" s="139"/>
      <c r="ELA12" s="139"/>
      <c r="ELB12" s="139"/>
      <c r="ELC12" s="139"/>
      <c r="ELD12" s="139"/>
      <c r="ELE12" s="139"/>
      <c r="ELF12" s="139"/>
      <c r="ELG12" s="139"/>
      <c r="ELH12" s="139"/>
      <c r="ELI12" s="139"/>
      <c r="ELJ12" s="139"/>
      <c r="ELK12" s="139"/>
      <c r="ELL12" s="139"/>
      <c r="ELM12" s="139"/>
      <c r="ELN12" s="139"/>
      <c r="ELO12" s="139"/>
      <c r="ELP12" s="139"/>
      <c r="ELQ12" s="139"/>
      <c r="ELR12" s="139"/>
      <c r="ELS12" s="139"/>
      <c r="ELT12" s="139"/>
      <c r="ELU12" s="139"/>
      <c r="ELV12" s="139"/>
      <c r="ELW12" s="139"/>
      <c r="ELX12" s="139"/>
      <c r="ELY12" s="139"/>
      <c r="ELZ12" s="139"/>
      <c r="EMA12" s="139"/>
      <c r="EMB12" s="139"/>
      <c r="EMC12" s="139"/>
      <c r="EMD12" s="139"/>
      <c r="EME12" s="139"/>
      <c r="EMF12" s="139"/>
      <c r="EMG12" s="139"/>
      <c r="EMH12" s="139"/>
      <c r="EMI12" s="139"/>
      <c r="EMJ12" s="139"/>
      <c r="EMK12" s="139"/>
      <c r="EML12" s="139"/>
      <c r="EMM12" s="139"/>
      <c r="EMN12" s="139"/>
      <c r="EMO12" s="139"/>
      <c r="EMP12" s="139"/>
      <c r="EMQ12" s="139"/>
      <c r="EMR12" s="139"/>
      <c r="EMS12" s="139"/>
      <c r="EMT12" s="139"/>
      <c r="EMU12" s="139"/>
      <c r="EMV12" s="139"/>
      <c r="EMW12" s="139"/>
      <c r="EMX12" s="139"/>
      <c r="EMY12" s="139"/>
      <c r="EMZ12" s="139"/>
      <c r="ENA12" s="139"/>
      <c r="ENB12" s="139"/>
      <c r="ENC12" s="139"/>
      <c r="END12" s="139"/>
      <c r="ENE12" s="139"/>
      <c r="ENF12" s="139"/>
      <c r="ENG12" s="139"/>
      <c r="ENH12" s="139"/>
      <c r="ENI12" s="139"/>
      <c r="ENJ12" s="139"/>
      <c r="ENK12" s="139"/>
      <c r="ENL12" s="139"/>
      <c r="ENM12" s="139"/>
      <c r="ENN12" s="139"/>
      <c r="ENO12" s="139"/>
      <c r="ENP12" s="139"/>
      <c r="ENQ12" s="139"/>
      <c r="ENR12" s="139"/>
      <c r="ENS12" s="139"/>
      <c r="ENT12" s="139"/>
      <c r="ENU12" s="139"/>
      <c r="ENV12" s="139"/>
      <c r="ENW12" s="139"/>
      <c r="ENX12" s="139"/>
      <c r="ENY12" s="139"/>
      <c r="ENZ12" s="139"/>
      <c r="EOA12" s="139"/>
      <c r="EOB12" s="139"/>
      <c r="EOC12" s="139"/>
      <c r="EOD12" s="139"/>
      <c r="EOE12" s="139"/>
      <c r="EOF12" s="139"/>
      <c r="EOG12" s="139"/>
      <c r="EOH12" s="139"/>
      <c r="EOI12" s="139"/>
      <c r="EOJ12" s="139"/>
      <c r="EOK12" s="139"/>
      <c r="EOL12" s="139"/>
      <c r="EOM12" s="139"/>
      <c r="EON12" s="139"/>
      <c r="EOO12" s="139"/>
      <c r="EOP12" s="139"/>
      <c r="EOQ12" s="139"/>
      <c r="EOR12" s="139"/>
      <c r="EOS12" s="139"/>
      <c r="EOT12" s="139"/>
      <c r="EOU12" s="139"/>
      <c r="EOV12" s="139"/>
      <c r="EOW12" s="139"/>
      <c r="EOX12" s="139"/>
      <c r="EOY12" s="139"/>
      <c r="EOZ12" s="139"/>
      <c r="EPA12" s="139"/>
      <c r="EPB12" s="139"/>
      <c r="EPC12" s="139"/>
      <c r="EPD12" s="139"/>
      <c r="EPE12" s="139"/>
      <c r="EPF12" s="139"/>
      <c r="EPG12" s="139"/>
      <c r="EPH12" s="139"/>
      <c r="EPI12" s="139"/>
      <c r="EPJ12" s="139"/>
      <c r="EPK12" s="139"/>
      <c r="EPL12" s="139"/>
      <c r="EPM12" s="139"/>
      <c r="EPN12" s="139"/>
      <c r="EPO12" s="139"/>
      <c r="EPP12" s="139"/>
      <c r="EPQ12" s="139"/>
      <c r="EPR12" s="139"/>
      <c r="EPS12" s="139"/>
      <c r="EPT12" s="139"/>
      <c r="EPU12" s="139"/>
      <c r="EPV12" s="139"/>
      <c r="EPW12" s="139"/>
      <c r="EPX12" s="139"/>
      <c r="EPY12" s="139"/>
      <c r="EPZ12" s="139"/>
      <c r="EQA12" s="139"/>
      <c r="EQB12" s="139"/>
      <c r="EQC12" s="139"/>
      <c r="EQD12" s="139"/>
      <c r="EQE12" s="139"/>
      <c r="EQF12" s="139"/>
      <c r="EQG12" s="139"/>
      <c r="EQH12" s="139"/>
      <c r="EQI12" s="139"/>
      <c r="EQJ12" s="139"/>
      <c r="EQK12" s="139"/>
      <c r="EQL12" s="139"/>
      <c r="EQM12" s="139"/>
      <c r="EQN12" s="139"/>
      <c r="EQO12" s="139"/>
      <c r="EQP12" s="139"/>
      <c r="EQQ12" s="139"/>
      <c r="EQR12" s="139"/>
      <c r="EQS12" s="139"/>
      <c r="EQT12" s="139"/>
      <c r="EQU12" s="139"/>
      <c r="EQV12" s="139"/>
      <c r="EQW12" s="139"/>
      <c r="EQX12" s="139"/>
      <c r="EQY12" s="139"/>
      <c r="EQZ12" s="139"/>
      <c r="ERA12" s="139"/>
      <c r="ERB12" s="139"/>
      <c r="ERC12" s="139"/>
      <c r="ERD12" s="139"/>
      <c r="ERE12" s="139"/>
      <c r="ERF12" s="139"/>
      <c r="ERG12" s="139"/>
      <c r="ERH12" s="139"/>
      <c r="ERI12" s="139"/>
      <c r="ERJ12" s="139"/>
      <c r="ERK12" s="139"/>
      <c r="ERL12" s="139"/>
      <c r="ERM12" s="139"/>
      <c r="ERN12" s="139"/>
      <c r="ERO12" s="139"/>
      <c r="ERP12" s="139"/>
      <c r="ERQ12" s="139"/>
      <c r="ERR12" s="139"/>
      <c r="ERS12" s="139"/>
      <c r="ERT12" s="139"/>
      <c r="ERU12" s="139"/>
      <c r="ERV12" s="139"/>
      <c r="ERW12" s="139"/>
      <c r="ERX12" s="139"/>
      <c r="ERY12" s="139"/>
      <c r="ERZ12" s="139"/>
      <c r="ESA12" s="139"/>
      <c r="ESB12" s="139"/>
      <c r="ESC12" s="139"/>
      <c r="ESD12" s="139"/>
      <c r="ESE12" s="139"/>
      <c r="ESF12" s="139"/>
      <c r="ESG12" s="139"/>
      <c r="ESH12" s="139"/>
      <c r="ESI12" s="139"/>
      <c r="ESJ12" s="139"/>
      <c r="ESK12" s="139"/>
      <c r="ESL12" s="139"/>
      <c r="ESM12" s="139"/>
      <c r="ESN12" s="139"/>
      <c r="ESO12" s="139"/>
      <c r="ESP12" s="139"/>
      <c r="ESQ12" s="139"/>
      <c r="ESR12" s="139"/>
      <c r="ESS12" s="139"/>
      <c r="EST12" s="139"/>
      <c r="ESU12" s="139"/>
      <c r="ESV12" s="139"/>
      <c r="ESW12" s="139"/>
      <c r="ESX12" s="139"/>
      <c r="ESY12" s="139"/>
      <c r="ESZ12" s="139"/>
      <c r="ETA12" s="139"/>
      <c r="ETB12" s="139"/>
      <c r="ETC12" s="139"/>
      <c r="ETD12" s="139"/>
      <c r="ETE12" s="139"/>
      <c r="ETF12" s="139"/>
      <c r="ETG12" s="139"/>
      <c r="ETH12" s="139"/>
      <c r="ETI12" s="139"/>
      <c r="ETJ12" s="139"/>
      <c r="ETK12" s="139"/>
      <c r="ETL12" s="139"/>
      <c r="ETM12" s="139"/>
      <c r="ETN12" s="139"/>
      <c r="ETO12" s="139"/>
      <c r="ETP12" s="139"/>
      <c r="ETQ12" s="139"/>
      <c r="ETR12" s="139"/>
      <c r="ETS12" s="139"/>
      <c r="ETT12" s="139"/>
      <c r="ETU12" s="139"/>
      <c r="ETV12" s="139"/>
      <c r="ETW12" s="139"/>
      <c r="ETX12" s="139"/>
      <c r="ETY12" s="139"/>
      <c r="ETZ12" s="139"/>
      <c r="EUA12" s="139"/>
      <c r="EUB12" s="139"/>
      <c r="EUC12" s="139"/>
      <c r="EUD12" s="139"/>
      <c r="EUE12" s="139"/>
      <c r="EUF12" s="139"/>
      <c r="EUG12" s="139"/>
      <c r="EUH12" s="139"/>
      <c r="EUI12" s="139"/>
      <c r="EUJ12" s="139"/>
      <c r="EUK12" s="139"/>
      <c r="EUL12" s="139"/>
      <c r="EUM12" s="139"/>
      <c r="EUN12" s="139"/>
      <c r="EUO12" s="139"/>
      <c r="EUP12" s="139"/>
      <c r="EUQ12" s="139"/>
      <c r="EUR12" s="139"/>
      <c r="EUS12" s="139"/>
      <c r="EUT12" s="139"/>
      <c r="EUU12" s="139"/>
      <c r="EUV12" s="139"/>
      <c r="EUW12" s="139"/>
      <c r="EUX12" s="139"/>
      <c r="EUY12" s="139"/>
      <c r="EUZ12" s="139"/>
      <c r="EVA12" s="139"/>
      <c r="EVB12" s="139"/>
      <c r="EVC12" s="139"/>
      <c r="EVD12" s="139"/>
      <c r="EVE12" s="139"/>
      <c r="EVF12" s="139"/>
      <c r="EVG12" s="139"/>
      <c r="EVH12" s="139"/>
      <c r="EVI12" s="139"/>
      <c r="EVJ12" s="139"/>
      <c r="EVK12" s="139"/>
      <c r="EVL12" s="139"/>
      <c r="EVM12" s="139"/>
      <c r="EVN12" s="139"/>
      <c r="EVO12" s="139"/>
      <c r="EVP12" s="139"/>
      <c r="EVQ12" s="139"/>
      <c r="EVR12" s="139"/>
      <c r="EVS12" s="139"/>
      <c r="EVT12" s="139"/>
      <c r="EVU12" s="139"/>
      <c r="EVV12" s="139"/>
      <c r="EVW12" s="139"/>
      <c r="EVX12" s="139"/>
      <c r="EVY12" s="139"/>
      <c r="EVZ12" s="139"/>
      <c r="EWA12" s="139"/>
      <c r="EWB12" s="139"/>
      <c r="EWC12" s="139"/>
      <c r="EWD12" s="139"/>
      <c r="EWE12" s="139"/>
      <c r="EWF12" s="139"/>
      <c r="EWG12" s="139"/>
      <c r="EWH12" s="139"/>
      <c r="EWI12" s="139"/>
      <c r="EWJ12" s="139"/>
      <c r="EWK12" s="139"/>
      <c r="EWL12" s="139"/>
      <c r="EWM12" s="139"/>
      <c r="EWN12" s="139"/>
      <c r="EWO12" s="139"/>
      <c r="EWP12" s="139"/>
      <c r="EWQ12" s="139"/>
      <c r="EWR12" s="139"/>
      <c r="EWS12" s="139"/>
      <c r="EWT12" s="139"/>
      <c r="EWU12" s="139"/>
      <c r="EWV12" s="139"/>
      <c r="EWW12" s="139"/>
      <c r="EWX12" s="139"/>
      <c r="EWY12" s="139"/>
      <c r="EWZ12" s="139"/>
      <c r="EXA12" s="139"/>
      <c r="EXB12" s="139"/>
      <c r="EXC12" s="139"/>
      <c r="EXD12" s="139"/>
      <c r="EXE12" s="139"/>
      <c r="EXF12" s="139"/>
      <c r="EXG12" s="139"/>
      <c r="EXH12" s="139"/>
      <c r="EXI12" s="139"/>
      <c r="EXJ12" s="139"/>
      <c r="EXK12" s="139"/>
      <c r="EXL12" s="139"/>
      <c r="EXM12" s="139"/>
      <c r="EXN12" s="139"/>
      <c r="EXO12" s="139"/>
      <c r="EXP12" s="139"/>
      <c r="EXQ12" s="139"/>
      <c r="EXR12" s="139"/>
      <c r="EXS12" s="139"/>
      <c r="EXT12" s="139"/>
      <c r="EXU12" s="139"/>
      <c r="EXV12" s="139"/>
      <c r="EXW12" s="139"/>
      <c r="EXX12" s="139"/>
      <c r="EXY12" s="139"/>
      <c r="EXZ12" s="139"/>
      <c r="EYA12" s="139"/>
      <c r="EYB12" s="139"/>
      <c r="EYC12" s="139"/>
      <c r="EYD12" s="139"/>
      <c r="EYE12" s="139"/>
      <c r="EYF12" s="139"/>
      <c r="EYG12" s="139"/>
      <c r="EYH12" s="139"/>
      <c r="EYI12" s="139"/>
      <c r="EYJ12" s="139"/>
      <c r="EYK12" s="139"/>
      <c r="EYL12" s="139"/>
      <c r="EYM12" s="139"/>
      <c r="EYN12" s="139"/>
      <c r="EYO12" s="139"/>
      <c r="EYP12" s="139"/>
      <c r="EYQ12" s="139"/>
      <c r="EYR12" s="139"/>
      <c r="EYS12" s="139"/>
      <c r="EYT12" s="139"/>
      <c r="EYU12" s="139"/>
      <c r="EYV12" s="139"/>
      <c r="EYW12" s="139"/>
      <c r="EYX12" s="139"/>
      <c r="EYY12" s="139"/>
      <c r="EYZ12" s="139"/>
      <c r="EZA12" s="139"/>
      <c r="EZB12" s="139"/>
      <c r="EZC12" s="139"/>
      <c r="EZD12" s="139"/>
      <c r="EZE12" s="139"/>
      <c r="EZF12" s="139"/>
      <c r="EZG12" s="139"/>
      <c r="EZH12" s="139"/>
      <c r="EZI12" s="139"/>
      <c r="EZJ12" s="139"/>
      <c r="EZK12" s="139"/>
      <c r="EZL12" s="139"/>
      <c r="EZM12" s="139"/>
      <c r="EZN12" s="139"/>
      <c r="EZO12" s="139"/>
      <c r="EZP12" s="139"/>
      <c r="EZQ12" s="139"/>
      <c r="EZR12" s="139"/>
      <c r="EZS12" s="139"/>
      <c r="EZT12" s="139"/>
      <c r="EZU12" s="139"/>
      <c r="EZV12" s="139"/>
      <c r="EZW12" s="139"/>
      <c r="EZX12" s="139"/>
      <c r="EZY12" s="139"/>
      <c r="EZZ12" s="139"/>
      <c r="FAA12" s="139"/>
      <c r="FAB12" s="139"/>
      <c r="FAC12" s="139"/>
      <c r="FAD12" s="139"/>
      <c r="FAE12" s="139"/>
      <c r="FAF12" s="139"/>
      <c r="FAG12" s="139"/>
      <c r="FAH12" s="139"/>
      <c r="FAI12" s="139"/>
      <c r="FAJ12" s="139"/>
      <c r="FAK12" s="139"/>
      <c r="FAL12" s="139"/>
      <c r="FAM12" s="139"/>
      <c r="FAN12" s="139"/>
      <c r="FAO12" s="139"/>
      <c r="FAP12" s="139"/>
      <c r="FAQ12" s="139"/>
      <c r="FAR12" s="139"/>
      <c r="FAS12" s="139"/>
      <c r="FAT12" s="139"/>
      <c r="FAU12" s="139"/>
      <c r="FAV12" s="139"/>
      <c r="FAW12" s="139"/>
      <c r="FAX12" s="139"/>
      <c r="FAY12" s="139"/>
      <c r="FAZ12" s="139"/>
      <c r="FBA12" s="139"/>
      <c r="FBB12" s="139"/>
      <c r="FBC12" s="139"/>
      <c r="FBD12" s="139"/>
      <c r="FBE12" s="139"/>
      <c r="FBF12" s="139"/>
      <c r="FBG12" s="139"/>
      <c r="FBH12" s="139"/>
      <c r="FBI12" s="139"/>
      <c r="FBJ12" s="139"/>
      <c r="FBK12" s="139"/>
      <c r="FBL12" s="139"/>
      <c r="FBM12" s="139"/>
      <c r="FBN12" s="139"/>
      <c r="FBO12" s="139"/>
      <c r="FBP12" s="139"/>
      <c r="FBQ12" s="139"/>
      <c r="FBR12" s="139"/>
      <c r="FBS12" s="139"/>
      <c r="FBT12" s="139"/>
      <c r="FBU12" s="139"/>
      <c r="FBV12" s="139"/>
      <c r="FBW12" s="139"/>
      <c r="FBX12" s="139"/>
      <c r="FBY12" s="139"/>
      <c r="FBZ12" s="139"/>
      <c r="FCA12" s="139"/>
      <c r="FCB12" s="139"/>
      <c r="FCC12" s="139"/>
      <c r="FCD12" s="139"/>
      <c r="FCE12" s="139"/>
      <c r="FCF12" s="139"/>
      <c r="FCG12" s="139"/>
      <c r="FCH12" s="139"/>
      <c r="FCI12" s="139"/>
      <c r="FCJ12" s="139"/>
      <c r="FCK12" s="139"/>
      <c r="FCL12" s="139"/>
      <c r="FCM12" s="139"/>
      <c r="FCN12" s="139"/>
      <c r="FCO12" s="139"/>
      <c r="FCP12" s="139"/>
      <c r="FCQ12" s="139"/>
      <c r="FCR12" s="139"/>
      <c r="FCS12" s="139"/>
      <c r="FCT12" s="139"/>
      <c r="FCU12" s="139"/>
      <c r="FCV12" s="139"/>
      <c r="FCW12" s="139"/>
      <c r="FCX12" s="139"/>
      <c r="FCY12" s="139"/>
      <c r="FCZ12" s="139"/>
      <c r="FDA12" s="139"/>
      <c r="FDB12" s="139"/>
      <c r="FDC12" s="139"/>
      <c r="FDD12" s="139"/>
      <c r="FDE12" s="139"/>
      <c r="FDF12" s="139"/>
      <c r="FDG12" s="139"/>
      <c r="FDH12" s="139"/>
      <c r="FDI12" s="139"/>
      <c r="FDJ12" s="139"/>
      <c r="FDK12" s="139"/>
      <c r="FDL12" s="139"/>
      <c r="FDM12" s="139"/>
      <c r="FDN12" s="139"/>
      <c r="FDO12" s="139"/>
      <c r="FDP12" s="139"/>
      <c r="FDQ12" s="139"/>
      <c r="FDR12" s="139"/>
      <c r="FDS12" s="139"/>
      <c r="FDT12" s="139"/>
      <c r="FDU12" s="139"/>
      <c r="FDV12" s="139"/>
      <c r="FDW12" s="139"/>
      <c r="FDX12" s="139"/>
      <c r="FDY12" s="139"/>
      <c r="FDZ12" s="139"/>
      <c r="FEA12" s="139"/>
      <c r="FEB12" s="139"/>
      <c r="FEC12" s="139"/>
      <c r="FED12" s="139"/>
      <c r="FEE12" s="139"/>
      <c r="FEF12" s="139"/>
      <c r="FEG12" s="139"/>
      <c r="FEH12" s="139"/>
      <c r="FEI12" s="139"/>
      <c r="FEJ12" s="139"/>
      <c r="FEK12" s="139"/>
      <c r="FEL12" s="139"/>
      <c r="FEM12" s="139"/>
      <c r="FEN12" s="139"/>
      <c r="FEO12" s="139"/>
      <c r="FEP12" s="139"/>
      <c r="FEQ12" s="139"/>
      <c r="FER12" s="139"/>
      <c r="FES12" s="139"/>
      <c r="FET12" s="139"/>
      <c r="FEU12" s="139"/>
      <c r="FEV12" s="139"/>
      <c r="FEW12" s="139"/>
      <c r="FEX12" s="139"/>
      <c r="FEY12" s="139"/>
      <c r="FEZ12" s="139"/>
      <c r="FFA12" s="139"/>
      <c r="FFB12" s="139"/>
      <c r="FFC12" s="139"/>
      <c r="FFD12" s="139"/>
      <c r="FFE12" s="139"/>
      <c r="FFF12" s="139"/>
      <c r="FFG12" s="139"/>
      <c r="FFH12" s="139"/>
      <c r="FFI12" s="139"/>
      <c r="FFJ12" s="139"/>
      <c r="FFK12" s="139"/>
      <c r="FFL12" s="139"/>
      <c r="FFM12" s="139"/>
      <c r="FFN12" s="139"/>
      <c r="FFO12" s="139"/>
      <c r="FFP12" s="139"/>
      <c r="FFQ12" s="139"/>
      <c r="FFR12" s="139"/>
      <c r="FFS12" s="139"/>
      <c r="FFT12" s="139"/>
      <c r="FFU12" s="139"/>
      <c r="FFV12" s="139"/>
      <c r="FFW12" s="139"/>
      <c r="FFX12" s="139"/>
      <c r="FFY12" s="139"/>
      <c r="FFZ12" s="139"/>
      <c r="FGA12" s="139"/>
      <c r="FGB12" s="139"/>
      <c r="FGC12" s="139"/>
      <c r="FGD12" s="139"/>
      <c r="FGE12" s="139"/>
      <c r="FGF12" s="139"/>
      <c r="FGG12" s="139"/>
      <c r="FGH12" s="139"/>
      <c r="FGI12" s="139"/>
      <c r="FGJ12" s="139"/>
      <c r="FGK12" s="139"/>
      <c r="FGL12" s="139"/>
      <c r="FGM12" s="139"/>
      <c r="FGN12" s="139"/>
      <c r="FGO12" s="139"/>
      <c r="FGP12" s="139"/>
      <c r="FGQ12" s="139"/>
      <c r="FGR12" s="139"/>
      <c r="FGS12" s="139"/>
      <c r="FGT12" s="139"/>
      <c r="FGU12" s="139"/>
      <c r="FGV12" s="139"/>
      <c r="FGW12" s="139"/>
      <c r="FGX12" s="139"/>
      <c r="FGY12" s="139"/>
      <c r="FGZ12" s="139"/>
      <c r="FHA12" s="139"/>
      <c r="FHB12" s="139"/>
      <c r="FHC12" s="139"/>
      <c r="FHD12" s="139"/>
      <c r="FHE12" s="139"/>
      <c r="FHF12" s="139"/>
      <c r="FHG12" s="139"/>
      <c r="FHH12" s="139"/>
      <c r="FHI12" s="139"/>
      <c r="FHJ12" s="139"/>
      <c r="FHK12" s="139"/>
      <c r="FHL12" s="139"/>
      <c r="FHM12" s="139"/>
      <c r="FHN12" s="139"/>
      <c r="FHO12" s="139"/>
      <c r="FHP12" s="139"/>
      <c r="FHQ12" s="139"/>
      <c r="FHR12" s="139"/>
      <c r="FHS12" s="139"/>
      <c r="FHT12" s="139"/>
      <c r="FHU12" s="139"/>
      <c r="FHV12" s="139"/>
      <c r="FHW12" s="139"/>
      <c r="FHX12" s="139"/>
      <c r="FHY12" s="139"/>
      <c r="FHZ12" s="139"/>
      <c r="FIA12" s="139"/>
      <c r="FIB12" s="139"/>
      <c r="FIC12" s="139"/>
      <c r="FID12" s="139"/>
      <c r="FIE12" s="139"/>
      <c r="FIF12" s="139"/>
      <c r="FIG12" s="139"/>
      <c r="FIH12" s="139"/>
      <c r="FII12" s="139"/>
      <c r="FIJ12" s="139"/>
      <c r="FIK12" s="139"/>
      <c r="FIL12" s="139"/>
      <c r="FIM12" s="139"/>
      <c r="FIN12" s="139"/>
      <c r="FIO12" s="139"/>
      <c r="FIP12" s="139"/>
      <c r="FIQ12" s="139"/>
      <c r="FIR12" s="139"/>
      <c r="FIS12" s="139"/>
      <c r="FIT12" s="139"/>
      <c r="FIU12" s="139"/>
      <c r="FIV12" s="139"/>
      <c r="FIW12" s="139"/>
      <c r="FIX12" s="139"/>
      <c r="FIY12" s="139"/>
      <c r="FIZ12" s="139"/>
      <c r="FJA12" s="139"/>
      <c r="FJB12" s="139"/>
      <c r="FJC12" s="139"/>
      <c r="FJD12" s="139"/>
      <c r="FJE12" s="139"/>
      <c r="FJF12" s="139"/>
      <c r="FJG12" s="139"/>
      <c r="FJH12" s="139"/>
      <c r="FJI12" s="139"/>
      <c r="FJJ12" s="139"/>
      <c r="FJK12" s="139"/>
      <c r="FJL12" s="139"/>
      <c r="FJM12" s="139"/>
      <c r="FJN12" s="139"/>
      <c r="FJO12" s="139"/>
      <c r="FJP12" s="139"/>
      <c r="FJQ12" s="139"/>
      <c r="FJR12" s="139"/>
      <c r="FJS12" s="139"/>
      <c r="FJT12" s="139"/>
      <c r="FJU12" s="139"/>
      <c r="FJV12" s="139"/>
      <c r="FJW12" s="139"/>
      <c r="FJX12" s="139"/>
      <c r="FJY12" s="139"/>
      <c r="FJZ12" s="139"/>
      <c r="FKA12" s="139"/>
      <c r="FKB12" s="139"/>
      <c r="FKC12" s="139"/>
      <c r="FKD12" s="139"/>
      <c r="FKE12" s="139"/>
      <c r="FKF12" s="139"/>
      <c r="FKG12" s="139"/>
      <c r="FKH12" s="139"/>
      <c r="FKI12" s="139"/>
      <c r="FKJ12" s="139"/>
      <c r="FKK12" s="139"/>
      <c r="FKL12" s="139"/>
      <c r="FKM12" s="139"/>
      <c r="FKN12" s="139"/>
      <c r="FKO12" s="139"/>
      <c r="FKP12" s="139"/>
      <c r="FKQ12" s="139"/>
      <c r="FKR12" s="139"/>
      <c r="FKS12" s="139"/>
      <c r="FKT12" s="139"/>
      <c r="FKU12" s="139"/>
      <c r="FKV12" s="139"/>
      <c r="FKW12" s="139"/>
      <c r="FKX12" s="139"/>
      <c r="FKY12" s="139"/>
      <c r="FKZ12" s="139"/>
      <c r="FLA12" s="139"/>
      <c r="FLB12" s="139"/>
      <c r="FLC12" s="139"/>
      <c r="FLD12" s="139"/>
      <c r="FLE12" s="139"/>
      <c r="FLF12" s="139"/>
      <c r="FLG12" s="139"/>
      <c r="FLH12" s="139"/>
      <c r="FLI12" s="139"/>
      <c r="FLJ12" s="139"/>
      <c r="FLK12" s="139"/>
      <c r="FLL12" s="139"/>
      <c r="FLM12" s="139"/>
      <c r="FLN12" s="139"/>
      <c r="FLO12" s="139"/>
      <c r="FLP12" s="139"/>
      <c r="FLQ12" s="139"/>
      <c r="FLR12" s="139"/>
      <c r="FLS12" s="139"/>
      <c r="FLT12" s="139"/>
      <c r="FLU12" s="139"/>
      <c r="FLV12" s="139"/>
      <c r="FLW12" s="139"/>
      <c r="FLX12" s="139"/>
      <c r="FLY12" s="139"/>
      <c r="FLZ12" s="139"/>
      <c r="FMA12" s="139"/>
      <c r="FMB12" s="139"/>
      <c r="FMC12" s="139"/>
      <c r="FMD12" s="139"/>
      <c r="FME12" s="139"/>
      <c r="FMF12" s="139"/>
      <c r="FMG12" s="139"/>
      <c r="FMH12" s="139"/>
      <c r="FMI12" s="139"/>
      <c r="FMJ12" s="139"/>
      <c r="FMK12" s="139"/>
      <c r="FML12" s="139"/>
      <c r="FMM12" s="139"/>
      <c r="FMN12" s="139"/>
      <c r="FMO12" s="139"/>
      <c r="FMP12" s="139"/>
      <c r="FMQ12" s="139"/>
      <c r="FMR12" s="139"/>
      <c r="FMS12" s="139"/>
      <c r="FMT12" s="139"/>
      <c r="FMU12" s="139"/>
      <c r="FMV12" s="139"/>
      <c r="FMW12" s="139"/>
      <c r="FMX12" s="139"/>
      <c r="FMY12" s="139"/>
      <c r="FMZ12" s="139"/>
      <c r="FNA12" s="139"/>
      <c r="FNB12" s="139"/>
      <c r="FNC12" s="139"/>
      <c r="FND12" s="139"/>
      <c r="FNE12" s="139"/>
      <c r="FNF12" s="139"/>
      <c r="FNG12" s="139"/>
      <c r="FNH12" s="139"/>
      <c r="FNI12" s="139"/>
      <c r="FNJ12" s="139"/>
      <c r="FNK12" s="139"/>
      <c r="FNL12" s="139"/>
      <c r="FNM12" s="139"/>
      <c r="FNN12" s="139"/>
      <c r="FNO12" s="139"/>
      <c r="FNP12" s="139"/>
      <c r="FNQ12" s="139"/>
      <c r="FNR12" s="139"/>
      <c r="FNS12" s="139"/>
      <c r="FNT12" s="139"/>
      <c r="FNU12" s="139"/>
      <c r="FNV12" s="139"/>
      <c r="FNW12" s="139"/>
      <c r="FNX12" s="139"/>
      <c r="FNY12" s="139"/>
      <c r="FNZ12" s="139"/>
      <c r="FOA12" s="139"/>
      <c r="FOB12" s="139"/>
      <c r="FOC12" s="139"/>
      <c r="FOD12" s="139"/>
      <c r="FOE12" s="139"/>
      <c r="FOF12" s="139"/>
      <c r="FOG12" s="139"/>
      <c r="FOH12" s="139"/>
      <c r="FOI12" s="139"/>
      <c r="FOJ12" s="139"/>
      <c r="FOK12" s="139"/>
      <c r="FOL12" s="139"/>
      <c r="FOM12" s="139"/>
      <c r="FON12" s="139"/>
      <c r="FOO12" s="139"/>
      <c r="FOP12" s="139"/>
      <c r="FOQ12" s="139"/>
      <c r="FOR12" s="139"/>
      <c r="FOS12" s="139"/>
      <c r="FOT12" s="139"/>
      <c r="FOU12" s="139"/>
      <c r="FOV12" s="139"/>
      <c r="FOW12" s="139"/>
      <c r="FOX12" s="139"/>
      <c r="FOY12" s="139"/>
      <c r="FOZ12" s="139"/>
      <c r="FPA12" s="139"/>
      <c r="FPB12" s="139"/>
      <c r="FPC12" s="139"/>
      <c r="FPD12" s="139"/>
      <c r="FPE12" s="139"/>
      <c r="FPF12" s="139"/>
      <c r="FPG12" s="139"/>
      <c r="FPH12" s="139"/>
      <c r="FPI12" s="139"/>
      <c r="FPJ12" s="139"/>
      <c r="FPK12" s="139"/>
      <c r="FPL12" s="139"/>
      <c r="FPM12" s="139"/>
      <c r="FPN12" s="139"/>
      <c r="FPO12" s="139"/>
      <c r="FPP12" s="139"/>
      <c r="FPQ12" s="139"/>
      <c r="FPR12" s="139"/>
      <c r="FPS12" s="139"/>
      <c r="FPT12" s="139"/>
      <c r="FPU12" s="139"/>
      <c r="FPV12" s="139"/>
      <c r="FPW12" s="139"/>
      <c r="FPX12" s="139"/>
      <c r="FPY12" s="139"/>
      <c r="FPZ12" s="139"/>
      <c r="FQA12" s="139"/>
      <c r="FQB12" s="139"/>
      <c r="FQC12" s="139"/>
      <c r="FQD12" s="139"/>
      <c r="FQE12" s="139"/>
      <c r="FQF12" s="139"/>
      <c r="FQG12" s="139"/>
      <c r="FQH12" s="139"/>
      <c r="FQI12" s="139"/>
      <c r="FQJ12" s="139"/>
      <c r="FQK12" s="139"/>
      <c r="FQL12" s="139"/>
      <c r="FQM12" s="139"/>
      <c r="FQN12" s="139"/>
      <c r="FQO12" s="139"/>
      <c r="FQP12" s="139"/>
      <c r="FQQ12" s="139"/>
      <c r="FQR12" s="139"/>
      <c r="FQS12" s="139"/>
      <c r="FQT12" s="139"/>
      <c r="FQU12" s="139"/>
      <c r="FQV12" s="139"/>
      <c r="FQW12" s="139"/>
      <c r="FQX12" s="139"/>
      <c r="FQY12" s="139"/>
      <c r="FQZ12" s="139"/>
      <c r="FRA12" s="139"/>
      <c r="FRB12" s="139"/>
      <c r="FRC12" s="139"/>
      <c r="FRD12" s="139"/>
      <c r="FRE12" s="139"/>
      <c r="FRF12" s="139"/>
      <c r="FRG12" s="139"/>
      <c r="FRH12" s="139"/>
      <c r="FRI12" s="139"/>
      <c r="FRJ12" s="139"/>
      <c r="FRK12" s="139"/>
      <c r="FRL12" s="139"/>
      <c r="FRM12" s="139"/>
      <c r="FRN12" s="139"/>
      <c r="FRO12" s="139"/>
      <c r="FRP12" s="139"/>
      <c r="FRQ12" s="139"/>
      <c r="FRR12" s="139"/>
      <c r="FRS12" s="139"/>
      <c r="FRT12" s="139"/>
      <c r="FRU12" s="139"/>
      <c r="FRV12" s="139"/>
      <c r="FRW12" s="139"/>
      <c r="FRX12" s="139"/>
      <c r="FRY12" s="139"/>
      <c r="FRZ12" s="139"/>
      <c r="FSA12" s="139"/>
      <c r="FSB12" s="139"/>
      <c r="FSC12" s="139"/>
      <c r="FSD12" s="139"/>
      <c r="FSE12" s="139"/>
      <c r="FSF12" s="139"/>
      <c r="FSG12" s="139"/>
      <c r="FSH12" s="139"/>
      <c r="FSI12" s="139"/>
      <c r="FSJ12" s="139"/>
      <c r="FSK12" s="139"/>
      <c r="FSL12" s="139"/>
      <c r="FSM12" s="139"/>
      <c r="FSN12" s="139"/>
      <c r="FSO12" s="139"/>
      <c r="FSP12" s="139"/>
      <c r="FSQ12" s="139"/>
      <c r="FSR12" s="139"/>
      <c r="FSS12" s="139"/>
      <c r="FST12" s="139"/>
      <c r="FSU12" s="139"/>
      <c r="FSV12" s="139"/>
      <c r="FSW12" s="139"/>
      <c r="FSX12" s="139"/>
      <c r="FSY12" s="139"/>
      <c r="FSZ12" s="139"/>
      <c r="FTA12" s="139"/>
      <c r="FTB12" s="139"/>
      <c r="FTC12" s="139"/>
      <c r="FTD12" s="139"/>
      <c r="FTE12" s="139"/>
      <c r="FTF12" s="139"/>
      <c r="FTG12" s="139"/>
      <c r="FTH12" s="139"/>
      <c r="FTI12" s="139"/>
      <c r="FTJ12" s="139"/>
      <c r="FTK12" s="139"/>
      <c r="FTL12" s="139"/>
      <c r="FTM12" s="139"/>
      <c r="FTN12" s="139"/>
      <c r="FTO12" s="139"/>
      <c r="FTP12" s="139"/>
      <c r="FTQ12" s="139"/>
      <c r="FTR12" s="139"/>
      <c r="FTS12" s="139"/>
      <c r="FTT12" s="139"/>
      <c r="FTU12" s="139"/>
      <c r="FTV12" s="139"/>
      <c r="FTW12" s="139"/>
      <c r="FTX12" s="139"/>
      <c r="FTY12" s="139"/>
      <c r="FTZ12" s="139"/>
      <c r="FUA12" s="139"/>
      <c r="FUB12" s="139"/>
      <c r="FUC12" s="139"/>
      <c r="FUD12" s="139"/>
      <c r="FUE12" s="139"/>
      <c r="FUF12" s="139"/>
      <c r="FUG12" s="139"/>
      <c r="FUH12" s="139"/>
      <c r="FUI12" s="139"/>
      <c r="FUJ12" s="139"/>
      <c r="FUK12" s="139"/>
      <c r="FUL12" s="139"/>
      <c r="FUM12" s="139"/>
      <c r="FUN12" s="139"/>
      <c r="FUO12" s="139"/>
      <c r="FUP12" s="139"/>
      <c r="FUQ12" s="139"/>
      <c r="FUR12" s="139"/>
      <c r="FUS12" s="139"/>
      <c r="FUT12" s="139"/>
      <c r="FUU12" s="139"/>
      <c r="FUV12" s="139"/>
      <c r="FUW12" s="139"/>
      <c r="FUX12" s="139"/>
      <c r="FUY12" s="139"/>
      <c r="FUZ12" s="139"/>
      <c r="FVA12" s="139"/>
      <c r="FVB12" s="139"/>
      <c r="FVC12" s="139"/>
      <c r="FVD12" s="139"/>
      <c r="FVE12" s="139"/>
      <c r="FVF12" s="139"/>
      <c r="FVG12" s="139"/>
      <c r="FVH12" s="139"/>
      <c r="FVI12" s="139"/>
      <c r="FVJ12" s="139"/>
      <c r="FVK12" s="139"/>
      <c r="FVL12" s="139"/>
      <c r="FVM12" s="139"/>
      <c r="FVN12" s="139"/>
      <c r="FVO12" s="139"/>
      <c r="FVP12" s="139"/>
      <c r="FVQ12" s="139"/>
      <c r="FVR12" s="139"/>
      <c r="FVS12" s="139"/>
      <c r="FVT12" s="139"/>
      <c r="FVU12" s="139"/>
      <c r="FVV12" s="139"/>
      <c r="FVW12" s="139"/>
      <c r="FVX12" s="139"/>
      <c r="FVY12" s="139"/>
      <c r="FVZ12" s="139"/>
      <c r="FWA12" s="139"/>
      <c r="FWB12" s="139"/>
      <c r="FWC12" s="139"/>
      <c r="FWD12" s="139"/>
      <c r="FWE12" s="139"/>
      <c r="FWF12" s="139"/>
      <c r="FWG12" s="139"/>
      <c r="FWH12" s="139"/>
      <c r="FWI12" s="139"/>
      <c r="FWJ12" s="139"/>
      <c r="FWK12" s="139"/>
      <c r="FWL12" s="139"/>
      <c r="FWM12" s="139"/>
      <c r="FWN12" s="139"/>
      <c r="FWO12" s="139"/>
      <c r="FWP12" s="139"/>
      <c r="FWQ12" s="139"/>
      <c r="FWR12" s="139"/>
      <c r="FWS12" s="139"/>
      <c r="FWT12" s="139"/>
      <c r="FWU12" s="139"/>
      <c r="FWV12" s="139"/>
      <c r="FWW12" s="139"/>
      <c r="FWX12" s="139"/>
      <c r="FWY12" s="139"/>
      <c r="FWZ12" s="139"/>
      <c r="FXA12" s="139"/>
      <c r="FXB12" s="139"/>
      <c r="FXC12" s="139"/>
      <c r="FXD12" s="139"/>
      <c r="FXE12" s="139"/>
      <c r="FXF12" s="139"/>
      <c r="FXG12" s="139"/>
      <c r="FXH12" s="139"/>
      <c r="FXI12" s="139"/>
      <c r="FXJ12" s="139"/>
      <c r="FXK12" s="139"/>
      <c r="FXL12" s="139"/>
      <c r="FXM12" s="139"/>
      <c r="FXN12" s="139"/>
      <c r="FXO12" s="139"/>
      <c r="FXP12" s="139"/>
      <c r="FXQ12" s="139"/>
      <c r="FXR12" s="139"/>
      <c r="FXS12" s="139"/>
      <c r="FXT12" s="139"/>
      <c r="FXU12" s="139"/>
      <c r="FXV12" s="139"/>
      <c r="FXW12" s="139"/>
      <c r="FXX12" s="139"/>
      <c r="FXY12" s="139"/>
      <c r="FXZ12" s="139"/>
      <c r="FYA12" s="139"/>
      <c r="FYB12" s="139"/>
      <c r="FYC12" s="139"/>
      <c r="FYD12" s="139"/>
      <c r="FYE12" s="139"/>
      <c r="FYF12" s="139"/>
      <c r="FYG12" s="139"/>
      <c r="FYH12" s="139"/>
      <c r="FYI12" s="139"/>
      <c r="FYJ12" s="139"/>
      <c r="FYK12" s="139"/>
      <c r="FYL12" s="139"/>
      <c r="FYM12" s="139"/>
      <c r="FYN12" s="139"/>
      <c r="FYO12" s="139"/>
      <c r="FYP12" s="139"/>
      <c r="FYQ12" s="139"/>
      <c r="FYR12" s="139"/>
      <c r="FYS12" s="139"/>
      <c r="FYT12" s="139"/>
      <c r="FYU12" s="139"/>
      <c r="FYV12" s="139"/>
      <c r="FYW12" s="139"/>
      <c r="FYX12" s="139"/>
      <c r="FYY12" s="139"/>
      <c r="FYZ12" s="139"/>
      <c r="FZA12" s="139"/>
      <c r="FZB12" s="139"/>
      <c r="FZC12" s="139"/>
      <c r="FZD12" s="139"/>
      <c r="FZE12" s="139"/>
      <c r="FZF12" s="139"/>
      <c r="FZG12" s="139"/>
      <c r="FZH12" s="139"/>
      <c r="FZI12" s="139"/>
      <c r="FZJ12" s="139"/>
      <c r="FZK12" s="139"/>
      <c r="FZL12" s="139"/>
      <c r="FZM12" s="139"/>
      <c r="FZN12" s="139"/>
      <c r="FZO12" s="139"/>
      <c r="FZP12" s="139"/>
      <c r="FZQ12" s="139"/>
      <c r="FZR12" s="139"/>
      <c r="FZS12" s="139"/>
      <c r="FZT12" s="139"/>
      <c r="FZU12" s="139"/>
      <c r="FZV12" s="139"/>
      <c r="FZW12" s="139"/>
      <c r="FZX12" s="139"/>
      <c r="FZY12" s="139"/>
      <c r="FZZ12" s="139"/>
      <c r="GAA12" s="139"/>
      <c r="GAB12" s="139"/>
      <c r="GAC12" s="139"/>
      <c r="GAD12" s="139"/>
      <c r="GAE12" s="139"/>
      <c r="GAF12" s="139"/>
      <c r="GAG12" s="139"/>
      <c r="GAH12" s="139"/>
      <c r="GAI12" s="139"/>
      <c r="GAJ12" s="139"/>
      <c r="GAK12" s="139"/>
      <c r="GAL12" s="139"/>
      <c r="GAM12" s="139"/>
      <c r="GAN12" s="139"/>
      <c r="GAO12" s="139"/>
      <c r="GAP12" s="139"/>
      <c r="GAQ12" s="139"/>
      <c r="GAR12" s="139"/>
      <c r="GAS12" s="139"/>
      <c r="GAT12" s="139"/>
      <c r="GAU12" s="139"/>
      <c r="GAV12" s="139"/>
      <c r="GAW12" s="139"/>
      <c r="GAX12" s="139"/>
      <c r="GAY12" s="139"/>
      <c r="GAZ12" s="139"/>
      <c r="GBA12" s="139"/>
      <c r="GBB12" s="139"/>
      <c r="GBC12" s="139"/>
      <c r="GBD12" s="139"/>
      <c r="GBE12" s="139"/>
      <c r="GBF12" s="139"/>
      <c r="GBG12" s="139"/>
      <c r="GBH12" s="139"/>
      <c r="GBI12" s="139"/>
      <c r="GBJ12" s="139"/>
      <c r="GBK12" s="139"/>
      <c r="GBL12" s="139"/>
      <c r="GBM12" s="139"/>
      <c r="GBN12" s="139"/>
      <c r="GBO12" s="139"/>
      <c r="GBP12" s="139"/>
      <c r="GBQ12" s="139"/>
      <c r="GBR12" s="139"/>
      <c r="GBS12" s="139"/>
      <c r="GBT12" s="139"/>
      <c r="GBU12" s="139"/>
      <c r="GBV12" s="139"/>
      <c r="GBW12" s="139"/>
      <c r="GBX12" s="139"/>
      <c r="GBY12" s="139"/>
      <c r="GBZ12" s="139"/>
      <c r="GCA12" s="139"/>
      <c r="GCB12" s="139"/>
      <c r="GCC12" s="139"/>
      <c r="GCD12" s="139"/>
      <c r="GCE12" s="139"/>
      <c r="GCF12" s="139"/>
      <c r="GCG12" s="139"/>
      <c r="GCH12" s="139"/>
      <c r="GCI12" s="139"/>
      <c r="GCJ12" s="139"/>
      <c r="GCK12" s="139"/>
      <c r="GCL12" s="139"/>
      <c r="GCM12" s="139"/>
      <c r="GCN12" s="139"/>
      <c r="GCO12" s="139"/>
      <c r="GCP12" s="139"/>
      <c r="GCQ12" s="139"/>
      <c r="GCR12" s="139"/>
      <c r="GCS12" s="139"/>
      <c r="GCT12" s="139"/>
      <c r="GCU12" s="139"/>
      <c r="GCV12" s="139"/>
      <c r="GCW12" s="139"/>
      <c r="GCX12" s="139"/>
      <c r="GCY12" s="139"/>
      <c r="GCZ12" s="139"/>
      <c r="GDA12" s="139"/>
      <c r="GDB12" s="139"/>
      <c r="GDC12" s="139"/>
      <c r="GDD12" s="139"/>
      <c r="GDE12" s="139"/>
      <c r="GDF12" s="139"/>
      <c r="GDG12" s="139"/>
      <c r="GDH12" s="139"/>
      <c r="GDI12" s="139"/>
      <c r="GDJ12" s="139"/>
      <c r="GDK12" s="139"/>
      <c r="GDL12" s="139"/>
      <c r="GDM12" s="139"/>
      <c r="GDN12" s="139"/>
      <c r="GDO12" s="139"/>
      <c r="GDP12" s="139"/>
      <c r="GDQ12" s="139"/>
      <c r="GDR12" s="139"/>
      <c r="GDS12" s="139"/>
      <c r="GDT12" s="139"/>
      <c r="GDU12" s="139"/>
      <c r="GDV12" s="139"/>
      <c r="GDW12" s="139"/>
      <c r="GDX12" s="139"/>
      <c r="GDY12" s="139"/>
      <c r="GDZ12" s="139"/>
      <c r="GEA12" s="139"/>
      <c r="GEB12" s="139"/>
      <c r="GEC12" s="139"/>
      <c r="GED12" s="139"/>
      <c r="GEE12" s="139"/>
      <c r="GEF12" s="139"/>
      <c r="GEG12" s="139"/>
      <c r="GEH12" s="139"/>
      <c r="GEI12" s="139"/>
      <c r="GEJ12" s="139"/>
      <c r="GEK12" s="139"/>
      <c r="GEL12" s="139"/>
      <c r="GEM12" s="139"/>
      <c r="GEN12" s="139"/>
      <c r="GEO12" s="139"/>
      <c r="GEP12" s="139"/>
      <c r="GEQ12" s="139"/>
      <c r="GER12" s="139"/>
      <c r="GES12" s="139"/>
      <c r="GET12" s="139"/>
      <c r="GEU12" s="139"/>
      <c r="GEV12" s="139"/>
      <c r="GEW12" s="139"/>
      <c r="GEX12" s="139"/>
      <c r="GEY12" s="139"/>
      <c r="GEZ12" s="139"/>
      <c r="GFA12" s="139"/>
      <c r="GFB12" s="139"/>
      <c r="GFC12" s="139"/>
      <c r="GFD12" s="139"/>
      <c r="GFE12" s="139"/>
      <c r="GFF12" s="139"/>
      <c r="GFG12" s="139"/>
      <c r="GFH12" s="139"/>
      <c r="GFI12" s="139"/>
      <c r="GFJ12" s="139"/>
      <c r="GFK12" s="139"/>
      <c r="GFL12" s="139"/>
      <c r="GFM12" s="139"/>
      <c r="GFN12" s="139"/>
      <c r="GFO12" s="139"/>
      <c r="GFP12" s="139"/>
      <c r="GFQ12" s="139"/>
      <c r="GFR12" s="139"/>
      <c r="GFS12" s="139"/>
      <c r="GFT12" s="139"/>
      <c r="GFU12" s="139"/>
      <c r="GFV12" s="139"/>
      <c r="GFW12" s="139"/>
      <c r="GFX12" s="139"/>
      <c r="GFY12" s="139"/>
      <c r="GFZ12" s="139"/>
      <c r="GGA12" s="139"/>
      <c r="GGB12" s="139"/>
      <c r="GGC12" s="139"/>
      <c r="GGD12" s="139"/>
      <c r="GGE12" s="139"/>
      <c r="GGF12" s="139"/>
      <c r="GGG12" s="139"/>
      <c r="GGH12" s="139"/>
      <c r="GGI12" s="139"/>
      <c r="GGJ12" s="139"/>
      <c r="GGK12" s="139"/>
      <c r="GGL12" s="139"/>
      <c r="GGM12" s="139"/>
      <c r="GGN12" s="139"/>
      <c r="GGO12" s="139"/>
      <c r="GGP12" s="139"/>
      <c r="GGQ12" s="139"/>
      <c r="GGR12" s="139"/>
      <c r="GGS12" s="139"/>
      <c r="GGT12" s="139"/>
      <c r="GGU12" s="139"/>
      <c r="GGV12" s="139"/>
      <c r="GGW12" s="139"/>
      <c r="GGX12" s="139"/>
      <c r="GGY12" s="139"/>
      <c r="GGZ12" s="139"/>
      <c r="GHA12" s="139"/>
      <c r="GHB12" s="139"/>
      <c r="GHC12" s="139"/>
      <c r="GHD12" s="139"/>
      <c r="GHE12" s="139"/>
      <c r="GHF12" s="139"/>
      <c r="GHG12" s="139"/>
      <c r="GHH12" s="139"/>
      <c r="GHI12" s="139"/>
      <c r="GHJ12" s="139"/>
      <c r="GHK12" s="139"/>
      <c r="GHL12" s="139"/>
      <c r="GHM12" s="139"/>
      <c r="GHN12" s="139"/>
      <c r="GHO12" s="139"/>
      <c r="GHP12" s="139"/>
      <c r="GHQ12" s="139"/>
      <c r="GHR12" s="139"/>
      <c r="GHS12" s="139"/>
      <c r="GHT12" s="139"/>
      <c r="GHU12" s="139"/>
      <c r="GHV12" s="139"/>
      <c r="GHW12" s="139"/>
      <c r="GHX12" s="139"/>
      <c r="GHY12" s="139"/>
      <c r="GHZ12" s="139"/>
      <c r="GIA12" s="139"/>
      <c r="GIB12" s="139"/>
      <c r="GIC12" s="139"/>
      <c r="GID12" s="139"/>
      <c r="GIE12" s="139"/>
      <c r="GIF12" s="139"/>
      <c r="GIG12" s="139"/>
      <c r="GIH12" s="139"/>
      <c r="GII12" s="139"/>
      <c r="GIJ12" s="139"/>
      <c r="GIK12" s="139"/>
      <c r="GIL12" s="139"/>
      <c r="GIM12" s="139"/>
      <c r="GIN12" s="139"/>
      <c r="GIO12" s="139"/>
      <c r="GIP12" s="139"/>
      <c r="GIQ12" s="139"/>
      <c r="GIR12" s="139"/>
      <c r="GIS12" s="139"/>
      <c r="GIT12" s="139"/>
      <c r="GIU12" s="139"/>
      <c r="GIV12" s="139"/>
      <c r="GIW12" s="139"/>
      <c r="GIX12" s="139"/>
      <c r="GIY12" s="139"/>
      <c r="GIZ12" s="139"/>
      <c r="GJA12" s="139"/>
      <c r="GJB12" s="139"/>
      <c r="GJC12" s="139"/>
      <c r="GJD12" s="139"/>
      <c r="GJE12" s="139"/>
      <c r="GJF12" s="139"/>
      <c r="GJG12" s="139"/>
      <c r="GJH12" s="139"/>
      <c r="GJI12" s="139"/>
      <c r="GJJ12" s="139"/>
      <c r="GJK12" s="139"/>
      <c r="GJL12" s="139"/>
      <c r="GJM12" s="139"/>
      <c r="GJN12" s="139"/>
      <c r="GJO12" s="139"/>
      <c r="GJP12" s="139"/>
      <c r="GJQ12" s="139"/>
      <c r="GJR12" s="139"/>
      <c r="GJS12" s="139"/>
      <c r="GJT12" s="139"/>
      <c r="GJU12" s="139"/>
      <c r="GJV12" s="139"/>
      <c r="GJW12" s="139"/>
      <c r="GJX12" s="139"/>
      <c r="GJY12" s="139"/>
      <c r="GJZ12" s="139"/>
      <c r="GKA12" s="139"/>
      <c r="GKB12" s="139"/>
      <c r="GKC12" s="139"/>
      <c r="GKD12" s="139"/>
      <c r="GKE12" s="139"/>
      <c r="GKF12" s="139"/>
      <c r="GKG12" s="139"/>
      <c r="GKH12" s="139"/>
      <c r="GKI12" s="139"/>
      <c r="GKJ12" s="139"/>
      <c r="GKK12" s="139"/>
      <c r="GKL12" s="139"/>
      <c r="GKM12" s="139"/>
      <c r="GKN12" s="139"/>
      <c r="GKO12" s="139"/>
      <c r="GKP12" s="139"/>
      <c r="GKQ12" s="139"/>
      <c r="GKR12" s="139"/>
      <c r="GKS12" s="139"/>
      <c r="GKT12" s="139"/>
      <c r="GKU12" s="139"/>
      <c r="GKV12" s="139"/>
      <c r="GKW12" s="139"/>
      <c r="GKX12" s="139"/>
      <c r="GKY12" s="139"/>
      <c r="GKZ12" s="139"/>
      <c r="GLA12" s="139"/>
      <c r="GLB12" s="139"/>
      <c r="GLC12" s="139"/>
      <c r="GLD12" s="139"/>
      <c r="GLE12" s="139"/>
      <c r="GLF12" s="139"/>
      <c r="GLG12" s="139"/>
      <c r="GLH12" s="139"/>
      <c r="GLI12" s="139"/>
      <c r="GLJ12" s="139"/>
      <c r="GLK12" s="139"/>
      <c r="GLL12" s="139"/>
      <c r="GLM12" s="139"/>
      <c r="GLN12" s="139"/>
      <c r="GLO12" s="139"/>
      <c r="GLP12" s="139"/>
      <c r="GLQ12" s="139"/>
      <c r="GLR12" s="139"/>
      <c r="GLS12" s="139"/>
      <c r="GLT12" s="139"/>
      <c r="GLU12" s="139"/>
      <c r="GLV12" s="139"/>
      <c r="GLW12" s="139"/>
      <c r="GLX12" s="139"/>
      <c r="GLY12" s="139"/>
      <c r="GLZ12" s="139"/>
      <c r="GMA12" s="139"/>
      <c r="GMB12" s="139"/>
      <c r="GMC12" s="139"/>
      <c r="GMD12" s="139"/>
      <c r="GME12" s="139"/>
      <c r="GMF12" s="139"/>
      <c r="GMG12" s="139"/>
      <c r="GMH12" s="139"/>
      <c r="GMI12" s="139"/>
      <c r="GMJ12" s="139"/>
      <c r="GMK12" s="139"/>
      <c r="GML12" s="139"/>
      <c r="GMM12" s="139"/>
      <c r="GMN12" s="139"/>
      <c r="GMO12" s="139"/>
      <c r="GMP12" s="139"/>
      <c r="GMQ12" s="139"/>
      <c r="GMR12" s="139"/>
      <c r="GMS12" s="139"/>
      <c r="GMT12" s="139"/>
      <c r="GMU12" s="139"/>
      <c r="GMV12" s="139"/>
      <c r="GMW12" s="139"/>
      <c r="GMX12" s="139"/>
      <c r="GMY12" s="139"/>
      <c r="GMZ12" s="139"/>
      <c r="GNA12" s="139"/>
      <c r="GNB12" s="139"/>
      <c r="GNC12" s="139"/>
      <c r="GND12" s="139"/>
      <c r="GNE12" s="139"/>
      <c r="GNF12" s="139"/>
      <c r="GNG12" s="139"/>
      <c r="GNH12" s="139"/>
      <c r="GNI12" s="139"/>
      <c r="GNJ12" s="139"/>
      <c r="GNK12" s="139"/>
      <c r="GNL12" s="139"/>
      <c r="GNM12" s="139"/>
      <c r="GNN12" s="139"/>
      <c r="GNO12" s="139"/>
      <c r="GNP12" s="139"/>
      <c r="GNQ12" s="139"/>
      <c r="GNR12" s="139"/>
      <c r="GNS12" s="139"/>
      <c r="GNT12" s="139"/>
      <c r="GNU12" s="139"/>
      <c r="GNV12" s="139"/>
      <c r="GNW12" s="139"/>
      <c r="GNX12" s="139"/>
      <c r="GNY12" s="139"/>
      <c r="GNZ12" s="139"/>
      <c r="GOA12" s="139"/>
      <c r="GOB12" s="139"/>
      <c r="GOC12" s="139"/>
      <c r="GOD12" s="139"/>
      <c r="GOE12" s="139"/>
      <c r="GOF12" s="139"/>
      <c r="GOG12" s="139"/>
      <c r="GOH12" s="139"/>
      <c r="GOI12" s="139"/>
      <c r="GOJ12" s="139"/>
      <c r="GOK12" s="139"/>
      <c r="GOL12" s="139"/>
      <c r="GOM12" s="139"/>
      <c r="GON12" s="139"/>
      <c r="GOO12" s="139"/>
      <c r="GOP12" s="139"/>
      <c r="GOQ12" s="139"/>
      <c r="GOR12" s="139"/>
      <c r="GOS12" s="139"/>
      <c r="GOT12" s="139"/>
      <c r="GOU12" s="139"/>
      <c r="GOV12" s="139"/>
      <c r="GOW12" s="139"/>
      <c r="GOX12" s="139"/>
      <c r="GOY12" s="139"/>
      <c r="GOZ12" s="139"/>
      <c r="GPA12" s="139"/>
      <c r="GPB12" s="139"/>
      <c r="GPC12" s="139"/>
      <c r="GPD12" s="139"/>
      <c r="GPE12" s="139"/>
      <c r="GPF12" s="139"/>
      <c r="GPG12" s="139"/>
      <c r="GPH12" s="139"/>
      <c r="GPI12" s="139"/>
      <c r="GPJ12" s="139"/>
      <c r="GPK12" s="139"/>
      <c r="GPL12" s="139"/>
      <c r="GPM12" s="139"/>
      <c r="GPN12" s="139"/>
      <c r="GPO12" s="139"/>
      <c r="GPP12" s="139"/>
      <c r="GPQ12" s="139"/>
      <c r="GPR12" s="139"/>
      <c r="GPS12" s="139"/>
      <c r="GPT12" s="139"/>
      <c r="GPU12" s="139"/>
      <c r="GPV12" s="139"/>
      <c r="GPW12" s="139"/>
      <c r="GPX12" s="139"/>
      <c r="GPY12" s="139"/>
      <c r="GPZ12" s="139"/>
      <c r="GQA12" s="139"/>
      <c r="GQB12" s="139"/>
      <c r="GQC12" s="139"/>
      <c r="GQD12" s="139"/>
      <c r="GQE12" s="139"/>
      <c r="GQF12" s="139"/>
      <c r="GQG12" s="139"/>
      <c r="GQH12" s="139"/>
      <c r="GQI12" s="139"/>
      <c r="GQJ12" s="139"/>
      <c r="GQK12" s="139"/>
      <c r="GQL12" s="139"/>
      <c r="GQM12" s="139"/>
      <c r="GQN12" s="139"/>
      <c r="GQO12" s="139"/>
      <c r="GQP12" s="139"/>
      <c r="GQQ12" s="139"/>
      <c r="GQR12" s="139"/>
      <c r="GQS12" s="139"/>
      <c r="GQT12" s="139"/>
      <c r="GQU12" s="139"/>
      <c r="GQV12" s="139"/>
      <c r="GQW12" s="139"/>
      <c r="GQX12" s="139"/>
      <c r="GQY12" s="139"/>
      <c r="GQZ12" s="139"/>
      <c r="GRA12" s="139"/>
      <c r="GRB12" s="139"/>
      <c r="GRC12" s="139"/>
      <c r="GRD12" s="139"/>
      <c r="GRE12" s="139"/>
      <c r="GRF12" s="139"/>
      <c r="GRG12" s="139"/>
      <c r="GRH12" s="139"/>
      <c r="GRI12" s="139"/>
      <c r="GRJ12" s="139"/>
      <c r="GRK12" s="139"/>
      <c r="GRL12" s="139"/>
      <c r="GRM12" s="139"/>
      <c r="GRN12" s="139"/>
      <c r="GRO12" s="139"/>
      <c r="GRP12" s="139"/>
      <c r="GRQ12" s="139"/>
      <c r="GRR12" s="139"/>
      <c r="GRS12" s="139"/>
      <c r="GRT12" s="139"/>
      <c r="GRU12" s="139"/>
      <c r="GRV12" s="139"/>
      <c r="GRW12" s="139"/>
      <c r="GRX12" s="139"/>
      <c r="GRY12" s="139"/>
      <c r="GRZ12" s="139"/>
      <c r="GSA12" s="139"/>
      <c r="GSB12" s="139"/>
      <c r="GSC12" s="139"/>
      <c r="GSD12" s="139"/>
      <c r="GSE12" s="139"/>
      <c r="GSF12" s="139"/>
      <c r="GSG12" s="139"/>
      <c r="GSH12" s="139"/>
      <c r="GSI12" s="139"/>
      <c r="GSJ12" s="139"/>
      <c r="GSK12" s="139"/>
      <c r="GSL12" s="139"/>
      <c r="GSM12" s="139"/>
      <c r="GSN12" s="139"/>
      <c r="GSO12" s="139"/>
      <c r="GSP12" s="139"/>
      <c r="GSQ12" s="139"/>
      <c r="GSR12" s="139"/>
      <c r="GSS12" s="139"/>
      <c r="GST12" s="139"/>
      <c r="GSU12" s="139"/>
      <c r="GSV12" s="139"/>
      <c r="GSW12" s="139"/>
      <c r="GSX12" s="139"/>
      <c r="GSY12" s="139"/>
      <c r="GSZ12" s="139"/>
      <c r="GTA12" s="139"/>
      <c r="GTB12" s="139"/>
      <c r="GTC12" s="139"/>
      <c r="GTD12" s="139"/>
      <c r="GTE12" s="139"/>
      <c r="GTF12" s="139"/>
      <c r="GTG12" s="139"/>
      <c r="GTH12" s="139"/>
      <c r="GTI12" s="139"/>
      <c r="GTJ12" s="139"/>
      <c r="GTK12" s="139"/>
      <c r="GTL12" s="139"/>
      <c r="GTM12" s="139"/>
      <c r="GTN12" s="139"/>
      <c r="GTO12" s="139"/>
      <c r="GTP12" s="139"/>
      <c r="GTQ12" s="139"/>
      <c r="GTR12" s="139"/>
      <c r="GTS12" s="139"/>
      <c r="GTT12" s="139"/>
      <c r="GTU12" s="139"/>
      <c r="GTV12" s="139"/>
      <c r="GTW12" s="139"/>
      <c r="GTX12" s="139"/>
      <c r="GTY12" s="139"/>
      <c r="GTZ12" s="139"/>
      <c r="GUA12" s="139"/>
      <c r="GUB12" s="139"/>
      <c r="GUC12" s="139"/>
      <c r="GUD12" s="139"/>
      <c r="GUE12" s="139"/>
      <c r="GUF12" s="139"/>
      <c r="GUG12" s="139"/>
      <c r="GUH12" s="139"/>
      <c r="GUI12" s="139"/>
      <c r="GUJ12" s="139"/>
      <c r="GUK12" s="139"/>
      <c r="GUL12" s="139"/>
      <c r="GUM12" s="139"/>
      <c r="GUN12" s="139"/>
      <c r="GUO12" s="139"/>
      <c r="GUP12" s="139"/>
      <c r="GUQ12" s="139"/>
      <c r="GUR12" s="139"/>
      <c r="GUS12" s="139"/>
      <c r="GUT12" s="139"/>
      <c r="GUU12" s="139"/>
      <c r="GUV12" s="139"/>
      <c r="GUW12" s="139"/>
      <c r="GUX12" s="139"/>
      <c r="GUY12" s="139"/>
      <c r="GUZ12" s="139"/>
      <c r="GVA12" s="139"/>
      <c r="GVB12" s="139"/>
      <c r="GVC12" s="139"/>
      <c r="GVD12" s="139"/>
      <c r="GVE12" s="139"/>
      <c r="GVF12" s="139"/>
      <c r="GVG12" s="139"/>
      <c r="GVH12" s="139"/>
      <c r="GVI12" s="139"/>
      <c r="GVJ12" s="139"/>
      <c r="GVK12" s="139"/>
      <c r="GVL12" s="139"/>
      <c r="GVM12" s="139"/>
      <c r="GVN12" s="139"/>
      <c r="GVO12" s="139"/>
      <c r="GVP12" s="139"/>
      <c r="GVQ12" s="139"/>
      <c r="GVR12" s="139"/>
      <c r="GVS12" s="139"/>
      <c r="GVT12" s="139"/>
      <c r="GVU12" s="139"/>
      <c r="GVV12" s="139"/>
      <c r="GVW12" s="139"/>
      <c r="GVX12" s="139"/>
      <c r="GVY12" s="139"/>
      <c r="GVZ12" s="139"/>
      <c r="GWA12" s="139"/>
      <c r="GWB12" s="139"/>
      <c r="GWC12" s="139"/>
      <c r="GWD12" s="139"/>
      <c r="GWE12" s="139"/>
      <c r="GWF12" s="139"/>
      <c r="GWG12" s="139"/>
      <c r="GWH12" s="139"/>
      <c r="GWI12" s="139"/>
      <c r="GWJ12" s="139"/>
      <c r="GWK12" s="139"/>
      <c r="GWL12" s="139"/>
      <c r="GWM12" s="139"/>
      <c r="GWN12" s="139"/>
      <c r="GWO12" s="139"/>
      <c r="GWP12" s="139"/>
      <c r="GWQ12" s="139"/>
      <c r="GWR12" s="139"/>
      <c r="GWS12" s="139"/>
      <c r="GWT12" s="139"/>
      <c r="GWU12" s="139"/>
      <c r="GWV12" s="139"/>
      <c r="GWW12" s="139"/>
      <c r="GWX12" s="139"/>
      <c r="GWY12" s="139"/>
      <c r="GWZ12" s="139"/>
      <c r="GXA12" s="139"/>
      <c r="GXB12" s="139"/>
      <c r="GXC12" s="139"/>
      <c r="GXD12" s="139"/>
      <c r="GXE12" s="139"/>
      <c r="GXF12" s="139"/>
      <c r="GXG12" s="139"/>
      <c r="GXH12" s="139"/>
      <c r="GXI12" s="139"/>
      <c r="GXJ12" s="139"/>
      <c r="GXK12" s="139"/>
      <c r="GXL12" s="139"/>
      <c r="GXM12" s="139"/>
      <c r="GXN12" s="139"/>
      <c r="GXO12" s="139"/>
      <c r="GXP12" s="139"/>
      <c r="GXQ12" s="139"/>
      <c r="GXR12" s="139"/>
      <c r="GXS12" s="139"/>
      <c r="GXT12" s="139"/>
      <c r="GXU12" s="139"/>
      <c r="GXV12" s="139"/>
      <c r="GXW12" s="139"/>
      <c r="GXX12" s="139"/>
      <c r="GXY12" s="139"/>
      <c r="GXZ12" s="139"/>
      <c r="GYA12" s="139"/>
      <c r="GYB12" s="139"/>
      <c r="GYC12" s="139"/>
      <c r="GYD12" s="139"/>
      <c r="GYE12" s="139"/>
      <c r="GYF12" s="139"/>
      <c r="GYG12" s="139"/>
      <c r="GYH12" s="139"/>
      <c r="GYI12" s="139"/>
      <c r="GYJ12" s="139"/>
      <c r="GYK12" s="139"/>
      <c r="GYL12" s="139"/>
      <c r="GYM12" s="139"/>
      <c r="GYN12" s="139"/>
      <c r="GYO12" s="139"/>
      <c r="GYP12" s="139"/>
      <c r="GYQ12" s="139"/>
      <c r="GYR12" s="139"/>
      <c r="GYS12" s="139"/>
      <c r="GYT12" s="139"/>
      <c r="GYU12" s="139"/>
      <c r="GYV12" s="139"/>
      <c r="GYW12" s="139"/>
      <c r="GYX12" s="139"/>
      <c r="GYY12" s="139"/>
      <c r="GYZ12" s="139"/>
      <c r="GZA12" s="139"/>
      <c r="GZB12" s="139"/>
      <c r="GZC12" s="139"/>
      <c r="GZD12" s="139"/>
      <c r="GZE12" s="139"/>
      <c r="GZF12" s="139"/>
      <c r="GZG12" s="139"/>
      <c r="GZH12" s="139"/>
      <c r="GZI12" s="139"/>
      <c r="GZJ12" s="139"/>
      <c r="GZK12" s="139"/>
      <c r="GZL12" s="139"/>
      <c r="GZM12" s="139"/>
      <c r="GZN12" s="139"/>
      <c r="GZO12" s="139"/>
      <c r="GZP12" s="139"/>
      <c r="GZQ12" s="139"/>
      <c r="GZR12" s="139"/>
      <c r="GZS12" s="139"/>
      <c r="GZT12" s="139"/>
      <c r="GZU12" s="139"/>
      <c r="GZV12" s="139"/>
      <c r="GZW12" s="139"/>
      <c r="GZX12" s="139"/>
      <c r="GZY12" s="139"/>
      <c r="GZZ12" s="139"/>
      <c r="HAA12" s="139"/>
      <c r="HAB12" s="139"/>
      <c r="HAC12" s="139"/>
      <c r="HAD12" s="139"/>
      <c r="HAE12" s="139"/>
      <c r="HAF12" s="139"/>
      <c r="HAG12" s="139"/>
      <c r="HAH12" s="139"/>
      <c r="HAI12" s="139"/>
      <c r="HAJ12" s="139"/>
      <c r="HAK12" s="139"/>
      <c r="HAL12" s="139"/>
      <c r="HAM12" s="139"/>
      <c r="HAN12" s="139"/>
      <c r="HAO12" s="139"/>
      <c r="HAP12" s="139"/>
      <c r="HAQ12" s="139"/>
      <c r="HAR12" s="139"/>
      <c r="HAS12" s="139"/>
      <c r="HAT12" s="139"/>
      <c r="HAU12" s="139"/>
      <c r="HAV12" s="139"/>
      <c r="HAW12" s="139"/>
      <c r="HAX12" s="139"/>
      <c r="HAY12" s="139"/>
      <c r="HAZ12" s="139"/>
      <c r="HBA12" s="139"/>
      <c r="HBB12" s="139"/>
      <c r="HBC12" s="139"/>
      <c r="HBD12" s="139"/>
      <c r="HBE12" s="139"/>
      <c r="HBF12" s="139"/>
      <c r="HBG12" s="139"/>
      <c r="HBH12" s="139"/>
      <c r="HBI12" s="139"/>
      <c r="HBJ12" s="139"/>
      <c r="HBK12" s="139"/>
      <c r="HBL12" s="139"/>
      <c r="HBM12" s="139"/>
      <c r="HBN12" s="139"/>
      <c r="HBO12" s="139"/>
      <c r="HBP12" s="139"/>
      <c r="HBQ12" s="139"/>
      <c r="HBR12" s="139"/>
      <c r="HBS12" s="139"/>
      <c r="HBT12" s="139"/>
      <c r="HBU12" s="139"/>
      <c r="HBV12" s="139"/>
      <c r="HBW12" s="139"/>
      <c r="HBX12" s="139"/>
      <c r="HBY12" s="139"/>
      <c r="HBZ12" s="139"/>
      <c r="HCA12" s="139"/>
      <c r="HCB12" s="139"/>
      <c r="HCC12" s="139"/>
      <c r="HCD12" s="139"/>
      <c r="HCE12" s="139"/>
      <c r="HCF12" s="139"/>
      <c r="HCG12" s="139"/>
      <c r="HCH12" s="139"/>
      <c r="HCI12" s="139"/>
      <c r="HCJ12" s="139"/>
      <c r="HCK12" s="139"/>
      <c r="HCL12" s="139"/>
      <c r="HCM12" s="139"/>
      <c r="HCN12" s="139"/>
      <c r="HCO12" s="139"/>
      <c r="HCP12" s="139"/>
      <c r="HCQ12" s="139"/>
      <c r="HCR12" s="139"/>
      <c r="HCS12" s="139"/>
      <c r="HCT12" s="139"/>
      <c r="HCU12" s="139"/>
      <c r="HCV12" s="139"/>
      <c r="HCW12" s="139"/>
      <c r="HCX12" s="139"/>
      <c r="HCY12" s="139"/>
      <c r="HCZ12" s="139"/>
      <c r="HDA12" s="139"/>
      <c r="HDB12" s="139"/>
      <c r="HDC12" s="139"/>
      <c r="HDD12" s="139"/>
      <c r="HDE12" s="139"/>
      <c r="HDF12" s="139"/>
      <c r="HDG12" s="139"/>
      <c r="HDH12" s="139"/>
      <c r="HDI12" s="139"/>
      <c r="HDJ12" s="139"/>
      <c r="HDK12" s="139"/>
      <c r="HDL12" s="139"/>
      <c r="HDM12" s="139"/>
      <c r="HDN12" s="139"/>
      <c r="HDO12" s="139"/>
      <c r="HDP12" s="139"/>
      <c r="HDQ12" s="139"/>
      <c r="HDR12" s="139"/>
      <c r="HDS12" s="139"/>
      <c r="HDT12" s="139"/>
      <c r="HDU12" s="139"/>
      <c r="HDV12" s="139"/>
      <c r="HDW12" s="139"/>
      <c r="HDX12" s="139"/>
      <c r="HDY12" s="139"/>
      <c r="HDZ12" s="139"/>
      <c r="HEA12" s="139"/>
      <c r="HEB12" s="139"/>
      <c r="HEC12" s="139"/>
      <c r="HED12" s="139"/>
      <c r="HEE12" s="139"/>
      <c r="HEF12" s="139"/>
      <c r="HEG12" s="139"/>
      <c r="HEH12" s="139"/>
      <c r="HEI12" s="139"/>
      <c r="HEJ12" s="139"/>
      <c r="HEK12" s="139"/>
      <c r="HEL12" s="139"/>
      <c r="HEM12" s="139"/>
      <c r="HEN12" s="139"/>
      <c r="HEO12" s="139"/>
      <c r="HEP12" s="139"/>
      <c r="HEQ12" s="139"/>
      <c r="HER12" s="139"/>
      <c r="HES12" s="139"/>
      <c r="HET12" s="139"/>
      <c r="HEU12" s="139"/>
      <c r="HEV12" s="139"/>
      <c r="HEW12" s="139"/>
      <c r="HEX12" s="139"/>
      <c r="HEY12" s="139"/>
      <c r="HEZ12" s="139"/>
      <c r="HFA12" s="139"/>
      <c r="HFB12" s="139"/>
      <c r="HFC12" s="139"/>
      <c r="HFD12" s="139"/>
      <c r="HFE12" s="139"/>
      <c r="HFF12" s="139"/>
      <c r="HFG12" s="139"/>
      <c r="HFH12" s="139"/>
      <c r="HFI12" s="139"/>
      <c r="HFJ12" s="139"/>
      <c r="HFK12" s="139"/>
      <c r="HFL12" s="139"/>
      <c r="HFM12" s="139"/>
      <c r="HFN12" s="139"/>
      <c r="HFO12" s="139"/>
      <c r="HFP12" s="139"/>
      <c r="HFQ12" s="139"/>
      <c r="HFR12" s="139"/>
      <c r="HFS12" s="139"/>
      <c r="HFT12" s="139"/>
      <c r="HFU12" s="139"/>
      <c r="HFV12" s="139"/>
      <c r="HFW12" s="139"/>
      <c r="HFX12" s="139"/>
      <c r="HFY12" s="139"/>
      <c r="HFZ12" s="139"/>
      <c r="HGA12" s="139"/>
      <c r="HGB12" s="139"/>
      <c r="HGC12" s="139"/>
      <c r="HGD12" s="139"/>
      <c r="HGE12" s="139"/>
      <c r="HGF12" s="139"/>
      <c r="HGG12" s="139"/>
      <c r="HGH12" s="139"/>
      <c r="HGI12" s="139"/>
      <c r="HGJ12" s="139"/>
      <c r="HGK12" s="139"/>
      <c r="HGL12" s="139"/>
      <c r="HGM12" s="139"/>
      <c r="HGN12" s="139"/>
      <c r="HGO12" s="139"/>
      <c r="HGP12" s="139"/>
      <c r="HGQ12" s="139"/>
      <c r="HGR12" s="139"/>
      <c r="HGS12" s="139"/>
      <c r="HGT12" s="139"/>
      <c r="HGU12" s="139"/>
      <c r="HGV12" s="139"/>
      <c r="HGW12" s="139"/>
      <c r="HGX12" s="139"/>
      <c r="HGY12" s="139"/>
      <c r="HGZ12" s="139"/>
      <c r="HHA12" s="139"/>
      <c r="HHB12" s="139"/>
      <c r="HHC12" s="139"/>
      <c r="HHD12" s="139"/>
      <c r="HHE12" s="139"/>
      <c r="HHF12" s="139"/>
      <c r="HHG12" s="139"/>
      <c r="HHH12" s="139"/>
      <c r="HHI12" s="139"/>
      <c r="HHJ12" s="139"/>
      <c r="HHK12" s="139"/>
      <c r="HHL12" s="139"/>
      <c r="HHM12" s="139"/>
      <c r="HHN12" s="139"/>
      <c r="HHO12" s="139"/>
      <c r="HHP12" s="139"/>
      <c r="HHQ12" s="139"/>
      <c r="HHR12" s="139"/>
      <c r="HHS12" s="139"/>
      <c r="HHT12" s="139"/>
      <c r="HHU12" s="139"/>
      <c r="HHV12" s="139"/>
      <c r="HHW12" s="139"/>
      <c r="HHX12" s="139"/>
      <c r="HHY12" s="139"/>
      <c r="HHZ12" s="139"/>
      <c r="HIA12" s="139"/>
      <c r="HIB12" s="139"/>
      <c r="HIC12" s="139"/>
      <c r="HID12" s="139"/>
      <c r="HIE12" s="139"/>
      <c r="HIF12" s="139"/>
      <c r="HIG12" s="139"/>
      <c r="HIH12" s="139"/>
      <c r="HII12" s="139"/>
      <c r="HIJ12" s="139"/>
      <c r="HIK12" s="139"/>
      <c r="HIL12" s="139"/>
      <c r="HIM12" s="139"/>
      <c r="HIN12" s="139"/>
      <c r="HIO12" s="139"/>
      <c r="HIP12" s="139"/>
      <c r="HIQ12" s="139"/>
      <c r="HIR12" s="139"/>
      <c r="HIS12" s="139"/>
      <c r="HIT12" s="139"/>
      <c r="HIU12" s="139"/>
      <c r="HIV12" s="139"/>
      <c r="HIW12" s="139"/>
      <c r="HIX12" s="139"/>
      <c r="HIY12" s="139"/>
      <c r="HIZ12" s="139"/>
      <c r="HJA12" s="139"/>
      <c r="HJB12" s="139"/>
      <c r="HJC12" s="139"/>
      <c r="HJD12" s="139"/>
      <c r="HJE12" s="139"/>
      <c r="HJF12" s="139"/>
      <c r="HJG12" s="139"/>
      <c r="HJH12" s="139"/>
      <c r="HJI12" s="139"/>
      <c r="HJJ12" s="139"/>
      <c r="HJK12" s="139"/>
      <c r="HJL12" s="139"/>
      <c r="HJM12" s="139"/>
      <c r="HJN12" s="139"/>
      <c r="HJO12" s="139"/>
      <c r="HJP12" s="139"/>
      <c r="HJQ12" s="139"/>
      <c r="HJR12" s="139"/>
      <c r="HJS12" s="139"/>
      <c r="HJT12" s="139"/>
      <c r="HJU12" s="139"/>
      <c r="HJV12" s="139"/>
      <c r="HJW12" s="139"/>
      <c r="HJX12" s="139"/>
      <c r="HJY12" s="139"/>
      <c r="HJZ12" s="139"/>
      <c r="HKA12" s="139"/>
      <c r="HKB12" s="139"/>
      <c r="HKC12" s="139"/>
      <c r="HKD12" s="139"/>
      <c r="HKE12" s="139"/>
      <c r="HKF12" s="139"/>
      <c r="HKG12" s="139"/>
      <c r="HKH12" s="139"/>
      <c r="HKI12" s="139"/>
      <c r="HKJ12" s="139"/>
      <c r="HKK12" s="139"/>
      <c r="HKL12" s="139"/>
      <c r="HKM12" s="139"/>
      <c r="HKN12" s="139"/>
      <c r="HKO12" s="139"/>
      <c r="HKP12" s="139"/>
      <c r="HKQ12" s="139"/>
      <c r="HKR12" s="139"/>
      <c r="HKS12" s="139"/>
      <c r="HKT12" s="139"/>
      <c r="HKU12" s="139"/>
      <c r="HKV12" s="139"/>
      <c r="HKW12" s="139"/>
      <c r="HKX12" s="139"/>
      <c r="HKY12" s="139"/>
      <c r="HKZ12" s="139"/>
      <c r="HLA12" s="139"/>
      <c r="HLB12" s="139"/>
      <c r="HLC12" s="139"/>
      <c r="HLD12" s="139"/>
      <c r="HLE12" s="139"/>
      <c r="HLF12" s="139"/>
      <c r="HLG12" s="139"/>
      <c r="HLH12" s="139"/>
      <c r="HLI12" s="139"/>
      <c r="HLJ12" s="139"/>
      <c r="HLK12" s="139"/>
      <c r="HLL12" s="139"/>
      <c r="HLM12" s="139"/>
      <c r="HLN12" s="139"/>
      <c r="HLO12" s="139"/>
      <c r="HLP12" s="139"/>
      <c r="HLQ12" s="139"/>
      <c r="HLR12" s="139"/>
      <c r="HLS12" s="139"/>
      <c r="HLT12" s="139"/>
      <c r="HLU12" s="139"/>
      <c r="HLV12" s="139"/>
      <c r="HLW12" s="139"/>
      <c r="HLX12" s="139"/>
      <c r="HLY12" s="139"/>
      <c r="HLZ12" s="139"/>
      <c r="HMA12" s="139"/>
      <c r="HMB12" s="139"/>
      <c r="HMC12" s="139"/>
      <c r="HMD12" s="139"/>
      <c r="HME12" s="139"/>
      <c r="HMF12" s="139"/>
      <c r="HMG12" s="139"/>
      <c r="HMH12" s="139"/>
      <c r="HMI12" s="139"/>
      <c r="HMJ12" s="139"/>
      <c r="HMK12" s="139"/>
      <c r="HML12" s="139"/>
      <c r="HMM12" s="139"/>
      <c r="HMN12" s="139"/>
      <c r="HMO12" s="139"/>
      <c r="HMP12" s="139"/>
      <c r="HMQ12" s="139"/>
      <c r="HMR12" s="139"/>
      <c r="HMS12" s="139"/>
      <c r="HMT12" s="139"/>
      <c r="HMU12" s="139"/>
      <c r="HMV12" s="139"/>
      <c r="HMW12" s="139"/>
      <c r="HMX12" s="139"/>
      <c r="HMY12" s="139"/>
      <c r="HMZ12" s="139"/>
      <c r="HNA12" s="139"/>
      <c r="HNB12" s="139"/>
      <c r="HNC12" s="139"/>
      <c r="HND12" s="139"/>
      <c r="HNE12" s="139"/>
      <c r="HNF12" s="139"/>
      <c r="HNG12" s="139"/>
      <c r="HNH12" s="139"/>
      <c r="HNI12" s="139"/>
      <c r="HNJ12" s="139"/>
      <c r="HNK12" s="139"/>
      <c r="HNL12" s="139"/>
      <c r="HNM12" s="139"/>
      <c r="HNN12" s="139"/>
      <c r="HNO12" s="139"/>
      <c r="HNP12" s="139"/>
      <c r="HNQ12" s="139"/>
      <c r="HNR12" s="139"/>
      <c r="HNS12" s="139"/>
      <c r="HNT12" s="139"/>
      <c r="HNU12" s="139"/>
      <c r="HNV12" s="139"/>
      <c r="HNW12" s="139"/>
      <c r="HNX12" s="139"/>
      <c r="HNY12" s="139"/>
      <c r="HNZ12" s="139"/>
      <c r="HOA12" s="139"/>
      <c r="HOB12" s="139"/>
      <c r="HOC12" s="139"/>
      <c r="HOD12" s="139"/>
      <c r="HOE12" s="139"/>
      <c r="HOF12" s="139"/>
      <c r="HOG12" s="139"/>
      <c r="HOH12" s="139"/>
      <c r="HOI12" s="139"/>
      <c r="HOJ12" s="139"/>
      <c r="HOK12" s="139"/>
      <c r="HOL12" s="139"/>
      <c r="HOM12" s="139"/>
      <c r="HON12" s="139"/>
      <c r="HOO12" s="139"/>
      <c r="HOP12" s="139"/>
      <c r="HOQ12" s="139"/>
      <c r="HOR12" s="139"/>
      <c r="HOS12" s="139"/>
      <c r="HOT12" s="139"/>
      <c r="HOU12" s="139"/>
      <c r="HOV12" s="139"/>
      <c r="HOW12" s="139"/>
      <c r="HOX12" s="139"/>
      <c r="HOY12" s="139"/>
      <c r="HOZ12" s="139"/>
      <c r="HPA12" s="139"/>
      <c r="HPB12" s="139"/>
      <c r="HPC12" s="139"/>
      <c r="HPD12" s="139"/>
      <c r="HPE12" s="139"/>
      <c r="HPF12" s="139"/>
      <c r="HPG12" s="139"/>
      <c r="HPH12" s="139"/>
      <c r="HPI12" s="139"/>
      <c r="HPJ12" s="139"/>
      <c r="HPK12" s="139"/>
      <c r="HPL12" s="139"/>
      <c r="HPM12" s="139"/>
      <c r="HPN12" s="139"/>
      <c r="HPO12" s="139"/>
      <c r="HPP12" s="139"/>
      <c r="HPQ12" s="139"/>
      <c r="HPR12" s="139"/>
      <c r="HPS12" s="139"/>
      <c r="HPT12" s="139"/>
      <c r="HPU12" s="139"/>
      <c r="HPV12" s="139"/>
      <c r="HPW12" s="139"/>
      <c r="HPX12" s="139"/>
      <c r="HPY12" s="139"/>
      <c r="HPZ12" s="139"/>
      <c r="HQA12" s="139"/>
      <c r="HQB12" s="139"/>
      <c r="HQC12" s="139"/>
      <c r="HQD12" s="139"/>
      <c r="HQE12" s="139"/>
      <c r="HQF12" s="139"/>
      <c r="HQG12" s="139"/>
      <c r="HQH12" s="139"/>
      <c r="HQI12" s="139"/>
      <c r="HQJ12" s="139"/>
      <c r="HQK12" s="139"/>
      <c r="HQL12" s="139"/>
      <c r="HQM12" s="139"/>
      <c r="HQN12" s="139"/>
      <c r="HQO12" s="139"/>
      <c r="HQP12" s="139"/>
      <c r="HQQ12" s="139"/>
      <c r="HQR12" s="139"/>
      <c r="HQS12" s="139"/>
      <c r="HQT12" s="139"/>
      <c r="HQU12" s="139"/>
      <c r="HQV12" s="139"/>
      <c r="HQW12" s="139"/>
      <c r="HQX12" s="139"/>
      <c r="HQY12" s="139"/>
      <c r="HQZ12" s="139"/>
      <c r="HRA12" s="139"/>
      <c r="HRB12" s="139"/>
      <c r="HRC12" s="139"/>
      <c r="HRD12" s="139"/>
      <c r="HRE12" s="139"/>
      <c r="HRF12" s="139"/>
      <c r="HRG12" s="139"/>
      <c r="HRH12" s="139"/>
      <c r="HRI12" s="139"/>
      <c r="HRJ12" s="139"/>
      <c r="HRK12" s="139"/>
      <c r="HRL12" s="139"/>
      <c r="HRM12" s="139"/>
      <c r="HRN12" s="139"/>
      <c r="HRO12" s="139"/>
      <c r="HRP12" s="139"/>
      <c r="HRQ12" s="139"/>
      <c r="HRR12" s="139"/>
      <c r="HRS12" s="139"/>
      <c r="HRT12" s="139"/>
      <c r="HRU12" s="139"/>
      <c r="HRV12" s="139"/>
      <c r="HRW12" s="139"/>
      <c r="HRX12" s="139"/>
      <c r="HRY12" s="139"/>
      <c r="HRZ12" s="139"/>
      <c r="HSA12" s="139"/>
      <c r="HSB12" s="139"/>
      <c r="HSC12" s="139"/>
      <c r="HSD12" s="139"/>
      <c r="HSE12" s="139"/>
      <c r="HSF12" s="139"/>
      <c r="HSG12" s="139"/>
      <c r="HSH12" s="139"/>
      <c r="HSI12" s="139"/>
      <c r="HSJ12" s="139"/>
      <c r="HSK12" s="139"/>
      <c r="HSL12" s="139"/>
      <c r="HSM12" s="139"/>
      <c r="HSN12" s="139"/>
      <c r="HSO12" s="139"/>
      <c r="HSP12" s="139"/>
      <c r="HSQ12" s="139"/>
      <c r="HSR12" s="139"/>
      <c r="HSS12" s="139"/>
      <c r="HST12" s="139"/>
      <c r="HSU12" s="139"/>
      <c r="HSV12" s="139"/>
      <c r="HSW12" s="139"/>
      <c r="HSX12" s="139"/>
      <c r="HSY12" s="139"/>
      <c r="HSZ12" s="139"/>
      <c r="HTA12" s="139"/>
      <c r="HTB12" s="139"/>
      <c r="HTC12" s="139"/>
      <c r="HTD12" s="139"/>
      <c r="HTE12" s="139"/>
      <c r="HTF12" s="139"/>
      <c r="HTG12" s="139"/>
      <c r="HTH12" s="139"/>
      <c r="HTI12" s="139"/>
      <c r="HTJ12" s="139"/>
      <c r="HTK12" s="139"/>
      <c r="HTL12" s="139"/>
      <c r="HTM12" s="139"/>
      <c r="HTN12" s="139"/>
      <c r="HTO12" s="139"/>
      <c r="HTP12" s="139"/>
      <c r="HTQ12" s="139"/>
      <c r="HTR12" s="139"/>
      <c r="HTS12" s="139"/>
      <c r="HTT12" s="139"/>
      <c r="HTU12" s="139"/>
      <c r="HTV12" s="139"/>
      <c r="HTW12" s="139"/>
      <c r="HTX12" s="139"/>
      <c r="HTY12" s="139"/>
      <c r="HTZ12" s="139"/>
      <c r="HUA12" s="139"/>
      <c r="HUB12" s="139"/>
      <c r="HUC12" s="139"/>
      <c r="HUD12" s="139"/>
      <c r="HUE12" s="139"/>
      <c r="HUF12" s="139"/>
      <c r="HUG12" s="139"/>
      <c r="HUH12" s="139"/>
      <c r="HUI12" s="139"/>
      <c r="HUJ12" s="139"/>
      <c r="HUK12" s="139"/>
      <c r="HUL12" s="139"/>
      <c r="HUM12" s="139"/>
      <c r="HUN12" s="139"/>
      <c r="HUO12" s="139"/>
      <c r="HUP12" s="139"/>
      <c r="HUQ12" s="139"/>
      <c r="HUR12" s="139"/>
      <c r="HUS12" s="139"/>
      <c r="HUT12" s="139"/>
      <c r="HUU12" s="139"/>
      <c r="HUV12" s="139"/>
      <c r="HUW12" s="139"/>
      <c r="HUX12" s="139"/>
      <c r="HUY12" s="139"/>
      <c r="HUZ12" s="139"/>
      <c r="HVA12" s="139"/>
      <c r="HVB12" s="139"/>
      <c r="HVC12" s="139"/>
      <c r="HVD12" s="139"/>
      <c r="HVE12" s="139"/>
      <c r="HVF12" s="139"/>
      <c r="HVG12" s="139"/>
      <c r="HVH12" s="139"/>
      <c r="HVI12" s="139"/>
      <c r="HVJ12" s="139"/>
      <c r="HVK12" s="139"/>
      <c r="HVL12" s="139"/>
      <c r="HVM12" s="139"/>
      <c r="HVN12" s="139"/>
      <c r="HVO12" s="139"/>
      <c r="HVP12" s="139"/>
      <c r="HVQ12" s="139"/>
      <c r="HVR12" s="139"/>
      <c r="HVS12" s="139"/>
      <c r="HVT12" s="139"/>
      <c r="HVU12" s="139"/>
      <c r="HVV12" s="139"/>
      <c r="HVW12" s="139"/>
      <c r="HVX12" s="139"/>
      <c r="HVY12" s="139"/>
      <c r="HVZ12" s="139"/>
      <c r="HWA12" s="139"/>
      <c r="HWB12" s="139"/>
      <c r="HWC12" s="139"/>
      <c r="HWD12" s="139"/>
      <c r="HWE12" s="139"/>
      <c r="HWF12" s="139"/>
      <c r="HWG12" s="139"/>
      <c r="HWH12" s="139"/>
      <c r="HWI12" s="139"/>
      <c r="HWJ12" s="139"/>
      <c r="HWK12" s="139"/>
      <c r="HWL12" s="139"/>
      <c r="HWM12" s="139"/>
      <c r="HWN12" s="139"/>
      <c r="HWO12" s="139"/>
      <c r="HWP12" s="139"/>
      <c r="HWQ12" s="139"/>
      <c r="HWR12" s="139"/>
      <c r="HWS12" s="139"/>
      <c r="HWT12" s="139"/>
      <c r="HWU12" s="139"/>
      <c r="HWV12" s="139"/>
      <c r="HWW12" s="139"/>
      <c r="HWX12" s="139"/>
      <c r="HWY12" s="139"/>
      <c r="HWZ12" s="139"/>
      <c r="HXA12" s="139"/>
      <c r="HXB12" s="139"/>
      <c r="HXC12" s="139"/>
      <c r="HXD12" s="139"/>
      <c r="HXE12" s="139"/>
      <c r="HXF12" s="139"/>
      <c r="HXG12" s="139"/>
      <c r="HXH12" s="139"/>
      <c r="HXI12" s="139"/>
      <c r="HXJ12" s="139"/>
      <c r="HXK12" s="139"/>
      <c r="HXL12" s="139"/>
      <c r="HXM12" s="139"/>
      <c r="HXN12" s="139"/>
      <c r="HXO12" s="139"/>
      <c r="HXP12" s="139"/>
      <c r="HXQ12" s="139"/>
      <c r="HXR12" s="139"/>
      <c r="HXS12" s="139"/>
      <c r="HXT12" s="139"/>
      <c r="HXU12" s="139"/>
      <c r="HXV12" s="139"/>
      <c r="HXW12" s="139"/>
      <c r="HXX12" s="139"/>
      <c r="HXY12" s="139"/>
      <c r="HXZ12" s="139"/>
      <c r="HYA12" s="139"/>
      <c r="HYB12" s="139"/>
      <c r="HYC12" s="139"/>
      <c r="HYD12" s="139"/>
      <c r="HYE12" s="139"/>
      <c r="HYF12" s="139"/>
      <c r="HYG12" s="139"/>
      <c r="HYH12" s="139"/>
      <c r="HYI12" s="139"/>
      <c r="HYJ12" s="139"/>
      <c r="HYK12" s="139"/>
      <c r="HYL12" s="139"/>
      <c r="HYM12" s="139"/>
      <c r="HYN12" s="139"/>
      <c r="HYO12" s="139"/>
      <c r="HYP12" s="139"/>
      <c r="HYQ12" s="139"/>
      <c r="HYR12" s="139"/>
      <c r="HYS12" s="139"/>
      <c r="HYT12" s="139"/>
      <c r="HYU12" s="139"/>
      <c r="HYV12" s="139"/>
      <c r="HYW12" s="139"/>
      <c r="HYX12" s="139"/>
      <c r="HYY12" s="139"/>
      <c r="HYZ12" s="139"/>
      <c r="HZA12" s="139"/>
      <c r="HZB12" s="139"/>
      <c r="HZC12" s="139"/>
      <c r="HZD12" s="139"/>
      <c r="HZE12" s="139"/>
      <c r="HZF12" s="139"/>
      <c r="HZG12" s="139"/>
      <c r="HZH12" s="139"/>
      <c r="HZI12" s="139"/>
      <c r="HZJ12" s="139"/>
      <c r="HZK12" s="139"/>
      <c r="HZL12" s="139"/>
      <c r="HZM12" s="139"/>
      <c r="HZN12" s="139"/>
      <c r="HZO12" s="139"/>
      <c r="HZP12" s="139"/>
      <c r="HZQ12" s="139"/>
      <c r="HZR12" s="139"/>
      <c r="HZS12" s="139"/>
      <c r="HZT12" s="139"/>
      <c r="HZU12" s="139"/>
      <c r="HZV12" s="139"/>
      <c r="HZW12" s="139"/>
      <c r="HZX12" s="139"/>
      <c r="HZY12" s="139"/>
      <c r="HZZ12" s="139"/>
      <c r="IAA12" s="139"/>
      <c r="IAB12" s="139"/>
      <c r="IAC12" s="139"/>
      <c r="IAD12" s="139"/>
      <c r="IAE12" s="139"/>
      <c r="IAF12" s="139"/>
      <c r="IAG12" s="139"/>
      <c r="IAH12" s="139"/>
      <c r="IAI12" s="139"/>
      <c r="IAJ12" s="139"/>
      <c r="IAK12" s="139"/>
      <c r="IAL12" s="139"/>
      <c r="IAM12" s="139"/>
      <c r="IAN12" s="139"/>
      <c r="IAO12" s="139"/>
      <c r="IAP12" s="139"/>
      <c r="IAQ12" s="139"/>
      <c r="IAR12" s="139"/>
      <c r="IAS12" s="139"/>
      <c r="IAT12" s="139"/>
      <c r="IAU12" s="139"/>
      <c r="IAV12" s="139"/>
      <c r="IAW12" s="139"/>
      <c r="IAX12" s="139"/>
      <c r="IAY12" s="139"/>
      <c r="IAZ12" s="139"/>
      <c r="IBA12" s="139"/>
      <c r="IBB12" s="139"/>
      <c r="IBC12" s="139"/>
      <c r="IBD12" s="139"/>
      <c r="IBE12" s="139"/>
      <c r="IBF12" s="139"/>
      <c r="IBG12" s="139"/>
      <c r="IBH12" s="139"/>
      <c r="IBI12" s="139"/>
      <c r="IBJ12" s="139"/>
      <c r="IBK12" s="139"/>
      <c r="IBL12" s="139"/>
      <c r="IBM12" s="139"/>
      <c r="IBN12" s="139"/>
      <c r="IBO12" s="139"/>
      <c r="IBP12" s="139"/>
      <c r="IBQ12" s="139"/>
      <c r="IBR12" s="139"/>
      <c r="IBS12" s="139"/>
      <c r="IBT12" s="139"/>
      <c r="IBU12" s="139"/>
      <c r="IBV12" s="139"/>
      <c r="IBW12" s="139"/>
      <c r="IBX12" s="139"/>
      <c r="IBY12" s="139"/>
      <c r="IBZ12" s="139"/>
      <c r="ICA12" s="139"/>
      <c r="ICB12" s="139"/>
      <c r="ICC12" s="139"/>
      <c r="ICD12" s="139"/>
      <c r="ICE12" s="139"/>
      <c r="ICF12" s="139"/>
      <c r="ICG12" s="139"/>
      <c r="ICH12" s="139"/>
      <c r="ICI12" s="139"/>
      <c r="ICJ12" s="139"/>
      <c r="ICK12" s="139"/>
      <c r="ICL12" s="139"/>
      <c r="ICM12" s="139"/>
      <c r="ICN12" s="139"/>
      <c r="ICO12" s="139"/>
      <c r="ICP12" s="139"/>
      <c r="ICQ12" s="139"/>
      <c r="ICR12" s="139"/>
      <c r="ICS12" s="139"/>
      <c r="ICT12" s="139"/>
      <c r="ICU12" s="139"/>
      <c r="ICV12" s="139"/>
      <c r="ICW12" s="139"/>
      <c r="ICX12" s="139"/>
      <c r="ICY12" s="139"/>
      <c r="ICZ12" s="139"/>
      <c r="IDA12" s="139"/>
      <c r="IDB12" s="139"/>
      <c r="IDC12" s="139"/>
      <c r="IDD12" s="139"/>
      <c r="IDE12" s="139"/>
      <c r="IDF12" s="139"/>
      <c r="IDG12" s="139"/>
      <c r="IDH12" s="139"/>
      <c r="IDI12" s="139"/>
      <c r="IDJ12" s="139"/>
      <c r="IDK12" s="139"/>
      <c r="IDL12" s="139"/>
      <c r="IDM12" s="139"/>
      <c r="IDN12" s="139"/>
      <c r="IDO12" s="139"/>
      <c r="IDP12" s="139"/>
      <c r="IDQ12" s="139"/>
      <c r="IDR12" s="139"/>
      <c r="IDS12" s="139"/>
      <c r="IDT12" s="139"/>
      <c r="IDU12" s="139"/>
      <c r="IDV12" s="139"/>
      <c r="IDW12" s="139"/>
      <c r="IDX12" s="139"/>
      <c r="IDY12" s="139"/>
      <c r="IDZ12" s="139"/>
      <c r="IEA12" s="139"/>
      <c r="IEB12" s="139"/>
      <c r="IEC12" s="139"/>
      <c r="IED12" s="139"/>
      <c r="IEE12" s="139"/>
      <c r="IEF12" s="139"/>
      <c r="IEG12" s="139"/>
      <c r="IEH12" s="139"/>
      <c r="IEI12" s="139"/>
      <c r="IEJ12" s="139"/>
      <c r="IEK12" s="139"/>
      <c r="IEL12" s="139"/>
      <c r="IEM12" s="139"/>
      <c r="IEN12" s="139"/>
      <c r="IEO12" s="139"/>
      <c r="IEP12" s="139"/>
      <c r="IEQ12" s="139"/>
      <c r="IER12" s="139"/>
      <c r="IES12" s="139"/>
      <c r="IET12" s="139"/>
      <c r="IEU12" s="139"/>
      <c r="IEV12" s="139"/>
      <c r="IEW12" s="139"/>
      <c r="IEX12" s="139"/>
      <c r="IEY12" s="139"/>
      <c r="IEZ12" s="139"/>
      <c r="IFA12" s="139"/>
      <c r="IFB12" s="139"/>
      <c r="IFC12" s="139"/>
      <c r="IFD12" s="139"/>
      <c r="IFE12" s="139"/>
      <c r="IFF12" s="139"/>
      <c r="IFG12" s="139"/>
      <c r="IFH12" s="139"/>
      <c r="IFI12" s="139"/>
      <c r="IFJ12" s="139"/>
      <c r="IFK12" s="139"/>
      <c r="IFL12" s="139"/>
      <c r="IFM12" s="139"/>
      <c r="IFN12" s="139"/>
      <c r="IFO12" s="139"/>
      <c r="IFP12" s="139"/>
      <c r="IFQ12" s="139"/>
      <c r="IFR12" s="139"/>
      <c r="IFS12" s="139"/>
      <c r="IFT12" s="139"/>
      <c r="IFU12" s="139"/>
      <c r="IFV12" s="139"/>
      <c r="IFW12" s="139"/>
      <c r="IFX12" s="139"/>
      <c r="IFY12" s="139"/>
      <c r="IFZ12" s="139"/>
      <c r="IGA12" s="139"/>
      <c r="IGB12" s="139"/>
      <c r="IGC12" s="139"/>
      <c r="IGD12" s="139"/>
      <c r="IGE12" s="139"/>
      <c r="IGF12" s="139"/>
      <c r="IGG12" s="139"/>
      <c r="IGH12" s="139"/>
      <c r="IGI12" s="139"/>
      <c r="IGJ12" s="139"/>
      <c r="IGK12" s="139"/>
      <c r="IGL12" s="139"/>
      <c r="IGM12" s="139"/>
      <c r="IGN12" s="139"/>
      <c r="IGO12" s="139"/>
      <c r="IGP12" s="139"/>
      <c r="IGQ12" s="139"/>
      <c r="IGR12" s="139"/>
      <c r="IGS12" s="139"/>
      <c r="IGT12" s="139"/>
      <c r="IGU12" s="139"/>
      <c r="IGV12" s="139"/>
      <c r="IGW12" s="139"/>
      <c r="IGX12" s="139"/>
      <c r="IGY12" s="139"/>
      <c r="IGZ12" s="139"/>
      <c r="IHA12" s="139"/>
      <c r="IHB12" s="139"/>
      <c r="IHC12" s="139"/>
      <c r="IHD12" s="139"/>
      <c r="IHE12" s="139"/>
      <c r="IHF12" s="139"/>
      <c r="IHG12" s="139"/>
      <c r="IHH12" s="139"/>
      <c r="IHI12" s="139"/>
      <c r="IHJ12" s="139"/>
      <c r="IHK12" s="139"/>
      <c r="IHL12" s="139"/>
      <c r="IHM12" s="139"/>
      <c r="IHN12" s="139"/>
      <c r="IHO12" s="139"/>
      <c r="IHP12" s="139"/>
      <c r="IHQ12" s="139"/>
      <c r="IHR12" s="139"/>
      <c r="IHS12" s="139"/>
      <c r="IHT12" s="139"/>
      <c r="IHU12" s="139"/>
      <c r="IHV12" s="139"/>
      <c r="IHW12" s="139"/>
      <c r="IHX12" s="139"/>
      <c r="IHY12" s="139"/>
      <c r="IHZ12" s="139"/>
      <c r="IIA12" s="139"/>
      <c r="IIB12" s="139"/>
      <c r="IIC12" s="139"/>
      <c r="IID12" s="139"/>
      <c r="IIE12" s="139"/>
      <c r="IIF12" s="139"/>
      <c r="IIG12" s="139"/>
      <c r="IIH12" s="139"/>
      <c r="III12" s="139"/>
      <c r="IIJ12" s="139"/>
      <c r="IIK12" s="139"/>
      <c r="IIL12" s="139"/>
      <c r="IIM12" s="139"/>
      <c r="IIN12" s="139"/>
      <c r="IIO12" s="139"/>
      <c r="IIP12" s="139"/>
      <c r="IIQ12" s="139"/>
      <c r="IIR12" s="139"/>
      <c r="IIS12" s="139"/>
      <c r="IIT12" s="139"/>
      <c r="IIU12" s="139"/>
      <c r="IIV12" s="139"/>
      <c r="IIW12" s="139"/>
      <c r="IIX12" s="139"/>
      <c r="IIY12" s="139"/>
      <c r="IIZ12" s="139"/>
      <c r="IJA12" s="139"/>
      <c r="IJB12" s="139"/>
      <c r="IJC12" s="139"/>
      <c r="IJD12" s="139"/>
      <c r="IJE12" s="139"/>
      <c r="IJF12" s="139"/>
      <c r="IJG12" s="139"/>
      <c r="IJH12" s="139"/>
      <c r="IJI12" s="139"/>
      <c r="IJJ12" s="139"/>
      <c r="IJK12" s="139"/>
      <c r="IJL12" s="139"/>
      <c r="IJM12" s="139"/>
      <c r="IJN12" s="139"/>
      <c r="IJO12" s="139"/>
      <c r="IJP12" s="139"/>
      <c r="IJQ12" s="139"/>
      <c r="IJR12" s="139"/>
      <c r="IJS12" s="139"/>
      <c r="IJT12" s="139"/>
      <c r="IJU12" s="139"/>
      <c r="IJV12" s="139"/>
      <c r="IJW12" s="139"/>
      <c r="IJX12" s="139"/>
      <c r="IJY12" s="139"/>
      <c r="IJZ12" s="139"/>
      <c r="IKA12" s="139"/>
      <c r="IKB12" s="139"/>
      <c r="IKC12" s="139"/>
      <c r="IKD12" s="139"/>
      <c r="IKE12" s="139"/>
      <c r="IKF12" s="139"/>
      <c r="IKG12" s="139"/>
      <c r="IKH12" s="139"/>
      <c r="IKI12" s="139"/>
      <c r="IKJ12" s="139"/>
      <c r="IKK12" s="139"/>
      <c r="IKL12" s="139"/>
      <c r="IKM12" s="139"/>
      <c r="IKN12" s="139"/>
      <c r="IKO12" s="139"/>
      <c r="IKP12" s="139"/>
      <c r="IKQ12" s="139"/>
      <c r="IKR12" s="139"/>
      <c r="IKS12" s="139"/>
      <c r="IKT12" s="139"/>
      <c r="IKU12" s="139"/>
      <c r="IKV12" s="139"/>
      <c r="IKW12" s="139"/>
      <c r="IKX12" s="139"/>
      <c r="IKY12" s="139"/>
      <c r="IKZ12" s="139"/>
      <c r="ILA12" s="139"/>
      <c r="ILB12" s="139"/>
      <c r="ILC12" s="139"/>
      <c r="ILD12" s="139"/>
      <c r="ILE12" s="139"/>
      <c r="ILF12" s="139"/>
      <c r="ILG12" s="139"/>
      <c r="ILH12" s="139"/>
      <c r="ILI12" s="139"/>
      <c r="ILJ12" s="139"/>
      <c r="ILK12" s="139"/>
      <c r="ILL12" s="139"/>
      <c r="ILM12" s="139"/>
      <c r="ILN12" s="139"/>
      <c r="ILO12" s="139"/>
      <c r="ILP12" s="139"/>
      <c r="ILQ12" s="139"/>
      <c r="ILR12" s="139"/>
      <c r="ILS12" s="139"/>
      <c r="ILT12" s="139"/>
      <c r="ILU12" s="139"/>
      <c r="ILV12" s="139"/>
      <c r="ILW12" s="139"/>
      <c r="ILX12" s="139"/>
      <c r="ILY12" s="139"/>
      <c r="ILZ12" s="139"/>
      <c r="IMA12" s="139"/>
      <c r="IMB12" s="139"/>
      <c r="IMC12" s="139"/>
      <c r="IMD12" s="139"/>
      <c r="IME12" s="139"/>
      <c r="IMF12" s="139"/>
      <c r="IMG12" s="139"/>
      <c r="IMH12" s="139"/>
      <c r="IMI12" s="139"/>
      <c r="IMJ12" s="139"/>
      <c r="IMK12" s="139"/>
      <c r="IML12" s="139"/>
      <c r="IMM12" s="139"/>
      <c r="IMN12" s="139"/>
      <c r="IMO12" s="139"/>
      <c r="IMP12" s="139"/>
      <c r="IMQ12" s="139"/>
      <c r="IMR12" s="139"/>
      <c r="IMS12" s="139"/>
      <c r="IMT12" s="139"/>
      <c r="IMU12" s="139"/>
      <c r="IMV12" s="139"/>
      <c r="IMW12" s="139"/>
      <c r="IMX12" s="139"/>
      <c r="IMY12" s="139"/>
      <c r="IMZ12" s="139"/>
      <c r="INA12" s="139"/>
      <c r="INB12" s="139"/>
      <c r="INC12" s="139"/>
      <c r="IND12" s="139"/>
      <c r="INE12" s="139"/>
      <c r="INF12" s="139"/>
      <c r="ING12" s="139"/>
      <c r="INH12" s="139"/>
      <c r="INI12" s="139"/>
      <c r="INJ12" s="139"/>
      <c r="INK12" s="139"/>
      <c r="INL12" s="139"/>
      <c r="INM12" s="139"/>
      <c r="INN12" s="139"/>
      <c r="INO12" s="139"/>
      <c r="INP12" s="139"/>
      <c r="INQ12" s="139"/>
      <c r="INR12" s="139"/>
      <c r="INS12" s="139"/>
      <c r="INT12" s="139"/>
      <c r="INU12" s="139"/>
      <c r="INV12" s="139"/>
      <c r="INW12" s="139"/>
      <c r="INX12" s="139"/>
      <c r="INY12" s="139"/>
      <c r="INZ12" s="139"/>
      <c r="IOA12" s="139"/>
      <c r="IOB12" s="139"/>
      <c r="IOC12" s="139"/>
      <c r="IOD12" s="139"/>
      <c r="IOE12" s="139"/>
      <c r="IOF12" s="139"/>
      <c r="IOG12" s="139"/>
      <c r="IOH12" s="139"/>
      <c r="IOI12" s="139"/>
      <c r="IOJ12" s="139"/>
      <c r="IOK12" s="139"/>
      <c r="IOL12" s="139"/>
      <c r="IOM12" s="139"/>
      <c r="ION12" s="139"/>
      <c r="IOO12" s="139"/>
      <c r="IOP12" s="139"/>
      <c r="IOQ12" s="139"/>
      <c r="IOR12" s="139"/>
      <c r="IOS12" s="139"/>
      <c r="IOT12" s="139"/>
      <c r="IOU12" s="139"/>
      <c r="IOV12" s="139"/>
      <c r="IOW12" s="139"/>
      <c r="IOX12" s="139"/>
      <c r="IOY12" s="139"/>
      <c r="IOZ12" s="139"/>
      <c r="IPA12" s="139"/>
      <c r="IPB12" s="139"/>
      <c r="IPC12" s="139"/>
      <c r="IPD12" s="139"/>
      <c r="IPE12" s="139"/>
      <c r="IPF12" s="139"/>
      <c r="IPG12" s="139"/>
      <c r="IPH12" s="139"/>
      <c r="IPI12" s="139"/>
      <c r="IPJ12" s="139"/>
      <c r="IPK12" s="139"/>
      <c r="IPL12" s="139"/>
      <c r="IPM12" s="139"/>
      <c r="IPN12" s="139"/>
      <c r="IPO12" s="139"/>
      <c r="IPP12" s="139"/>
      <c r="IPQ12" s="139"/>
      <c r="IPR12" s="139"/>
      <c r="IPS12" s="139"/>
      <c r="IPT12" s="139"/>
      <c r="IPU12" s="139"/>
      <c r="IPV12" s="139"/>
      <c r="IPW12" s="139"/>
      <c r="IPX12" s="139"/>
      <c r="IPY12" s="139"/>
      <c r="IPZ12" s="139"/>
      <c r="IQA12" s="139"/>
      <c r="IQB12" s="139"/>
      <c r="IQC12" s="139"/>
      <c r="IQD12" s="139"/>
      <c r="IQE12" s="139"/>
      <c r="IQF12" s="139"/>
      <c r="IQG12" s="139"/>
      <c r="IQH12" s="139"/>
      <c r="IQI12" s="139"/>
      <c r="IQJ12" s="139"/>
      <c r="IQK12" s="139"/>
      <c r="IQL12" s="139"/>
      <c r="IQM12" s="139"/>
      <c r="IQN12" s="139"/>
      <c r="IQO12" s="139"/>
      <c r="IQP12" s="139"/>
      <c r="IQQ12" s="139"/>
      <c r="IQR12" s="139"/>
      <c r="IQS12" s="139"/>
      <c r="IQT12" s="139"/>
      <c r="IQU12" s="139"/>
      <c r="IQV12" s="139"/>
      <c r="IQW12" s="139"/>
      <c r="IQX12" s="139"/>
      <c r="IQY12" s="139"/>
      <c r="IQZ12" s="139"/>
      <c r="IRA12" s="139"/>
      <c r="IRB12" s="139"/>
      <c r="IRC12" s="139"/>
      <c r="IRD12" s="139"/>
      <c r="IRE12" s="139"/>
      <c r="IRF12" s="139"/>
      <c r="IRG12" s="139"/>
      <c r="IRH12" s="139"/>
      <c r="IRI12" s="139"/>
      <c r="IRJ12" s="139"/>
      <c r="IRK12" s="139"/>
      <c r="IRL12" s="139"/>
      <c r="IRM12" s="139"/>
      <c r="IRN12" s="139"/>
      <c r="IRO12" s="139"/>
      <c r="IRP12" s="139"/>
      <c r="IRQ12" s="139"/>
      <c r="IRR12" s="139"/>
      <c r="IRS12" s="139"/>
      <c r="IRT12" s="139"/>
      <c r="IRU12" s="139"/>
      <c r="IRV12" s="139"/>
      <c r="IRW12" s="139"/>
      <c r="IRX12" s="139"/>
      <c r="IRY12" s="139"/>
      <c r="IRZ12" s="139"/>
      <c r="ISA12" s="139"/>
      <c r="ISB12" s="139"/>
      <c r="ISC12" s="139"/>
      <c r="ISD12" s="139"/>
      <c r="ISE12" s="139"/>
      <c r="ISF12" s="139"/>
      <c r="ISG12" s="139"/>
      <c r="ISH12" s="139"/>
      <c r="ISI12" s="139"/>
      <c r="ISJ12" s="139"/>
      <c r="ISK12" s="139"/>
      <c r="ISL12" s="139"/>
      <c r="ISM12" s="139"/>
      <c r="ISN12" s="139"/>
      <c r="ISO12" s="139"/>
      <c r="ISP12" s="139"/>
      <c r="ISQ12" s="139"/>
      <c r="ISR12" s="139"/>
      <c r="ISS12" s="139"/>
      <c r="IST12" s="139"/>
      <c r="ISU12" s="139"/>
      <c r="ISV12" s="139"/>
      <c r="ISW12" s="139"/>
      <c r="ISX12" s="139"/>
      <c r="ISY12" s="139"/>
      <c r="ISZ12" s="139"/>
      <c r="ITA12" s="139"/>
      <c r="ITB12" s="139"/>
      <c r="ITC12" s="139"/>
      <c r="ITD12" s="139"/>
      <c r="ITE12" s="139"/>
      <c r="ITF12" s="139"/>
      <c r="ITG12" s="139"/>
      <c r="ITH12" s="139"/>
      <c r="ITI12" s="139"/>
      <c r="ITJ12" s="139"/>
      <c r="ITK12" s="139"/>
      <c r="ITL12" s="139"/>
      <c r="ITM12" s="139"/>
      <c r="ITN12" s="139"/>
      <c r="ITO12" s="139"/>
      <c r="ITP12" s="139"/>
      <c r="ITQ12" s="139"/>
      <c r="ITR12" s="139"/>
      <c r="ITS12" s="139"/>
      <c r="ITT12" s="139"/>
      <c r="ITU12" s="139"/>
      <c r="ITV12" s="139"/>
      <c r="ITW12" s="139"/>
      <c r="ITX12" s="139"/>
      <c r="ITY12" s="139"/>
      <c r="ITZ12" s="139"/>
      <c r="IUA12" s="139"/>
      <c r="IUB12" s="139"/>
      <c r="IUC12" s="139"/>
      <c r="IUD12" s="139"/>
      <c r="IUE12" s="139"/>
      <c r="IUF12" s="139"/>
      <c r="IUG12" s="139"/>
      <c r="IUH12" s="139"/>
      <c r="IUI12" s="139"/>
      <c r="IUJ12" s="139"/>
      <c r="IUK12" s="139"/>
      <c r="IUL12" s="139"/>
      <c r="IUM12" s="139"/>
      <c r="IUN12" s="139"/>
      <c r="IUO12" s="139"/>
      <c r="IUP12" s="139"/>
      <c r="IUQ12" s="139"/>
      <c r="IUR12" s="139"/>
      <c r="IUS12" s="139"/>
      <c r="IUT12" s="139"/>
      <c r="IUU12" s="139"/>
      <c r="IUV12" s="139"/>
      <c r="IUW12" s="139"/>
      <c r="IUX12" s="139"/>
      <c r="IUY12" s="139"/>
      <c r="IUZ12" s="139"/>
      <c r="IVA12" s="139"/>
      <c r="IVB12" s="139"/>
      <c r="IVC12" s="139"/>
      <c r="IVD12" s="139"/>
      <c r="IVE12" s="139"/>
      <c r="IVF12" s="139"/>
      <c r="IVG12" s="139"/>
      <c r="IVH12" s="139"/>
      <c r="IVI12" s="139"/>
      <c r="IVJ12" s="139"/>
      <c r="IVK12" s="139"/>
      <c r="IVL12" s="139"/>
      <c r="IVM12" s="139"/>
      <c r="IVN12" s="139"/>
      <c r="IVO12" s="139"/>
      <c r="IVP12" s="139"/>
      <c r="IVQ12" s="139"/>
      <c r="IVR12" s="139"/>
      <c r="IVS12" s="139"/>
      <c r="IVT12" s="139"/>
      <c r="IVU12" s="139"/>
      <c r="IVV12" s="139"/>
      <c r="IVW12" s="139"/>
      <c r="IVX12" s="139"/>
      <c r="IVY12" s="139"/>
      <c r="IVZ12" s="139"/>
      <c r="IWA12" s="139"/>
      <c r="IWB12" s="139"/>
      <c r="IWC12" s="139"/>
      <c r="IWD12" s="139"/>
      <c r="IWE12" s="139"/>
      <c r="IWF12" s="139"/>
      <c r="IWG12" s="139"/>
      <c r="IWH12" s="139"/>
      <c r="IWI12" s="139"/>
      <c r="IWJ12" s="139"/>
      <c r="IWK12" s="139"/>
      <c r="IWL12" s="139"/>
      <c r="IWM12" s="139"/>
      <c r="IWN12" s="139"/>
      <c r="IWO12" s="139"/>
      <c r="IWP12" s="139"/>
      <c r="IWQ12" s="139"/>
      <c r="IWR12" s="139"/>
      <c r="IWS12" s="139"/>
      <c r="IWT12" s="139"/>
      <c r="IWU12" s="139"/>
      <c r="IWV12" s="139"/>
      <c r="IWW12" s="139"/>
      <c r="IWX12" s="139"/>
      <c r="IWY12" s="139"/>
      <c r="IWZ12" s="139"/>
      <c r="IXA12" s="139"/>
      <c r="IXB12" s="139"/>
      <c r="IXC12" s="139"/>
      <c r="IXD12" s="139"/>
      <c r="IXE12" s="139"/>
      <c r="IXF12" s="139"/>
      <c r="IXG12" s="139"/>
      <c r="IXH12" s="139"/>
      <c r="IXI12" s="139"/>
      <c r="IXJ12" s="139"/>
      <c r="IXK12" s="139"/>
      <c r="IXL12" s="139"/>
      <c r="IXM12" s="139"/>
      <c r="IXN12" s="139"/>
      <c r="IXO12" s="139"/>
      <c r="IXP12" s="139"/>
      <c r="IXQ12" s="139"/>
      <c r="IXR12" s="139"/>
      <c r="IXS12" s="139"/>
      <c r="IXT12" s="139"/>
      <c r="IXU12" s="139"/>
      <c r="IXV12" s="139"/>
      <c r="IXW12" s="139"/>
      <c r="IXX12" s="139"/>
      <c r="IXY12" s="139"/>
      <c r="IXZ12" s="139"/>
      <c r="IYA12" s="139"/>
      <c r="IYB12" s="139"/>
      <c r="IYC12" s="139"/>
      <c r="IYD12" s="139"/>
      <c r="IYE12" s="139"/>
      <c r="IYF12" s="139"/>
      <c r="IYG12" s="139"/>
      <c r="IYH12" s="139"/>
      <c r="IYI12" s="139"/>
      <c r="IYJ12" s="139"/>
      <c r="IYK12" s="139"/>
      <c r="IYL12" s="139"/>
      <c r="IYM12" s="139"/>
      <c r="IYN12" s="139"/>
      <c r="IYO12" s="139"/>
      <c r="IYP12" s="139"/>
      <c r="IYQ12" s="139"/>
      <c r="IYR12" s="139"/>
      <c r="IYS12" s="139"/>
      <c r="IYT12" s="139"/>
      <c r="IYU12" s="139"/>
      <c r="IYV12" s="139"/>
      <c r="IYW12" s="139"/>
      <c r="IYX12" s="139"/>
      <c r="IYY12" s="139"/>
      <c r="IYZ12" s="139"/>
      <c r="IZA12" s="139"/>
      <c r="IZB12" s="139"/>
      <c r="IZC12" s="139"/>
      <c r="IZD12" s="139"/>
      <c r="IZE12" s="139"/>
      <c r="IZF12" s="139"/>
      <c r="IZG12" s="139"/>
      <c r="IZH12" s="139"/>
      <c r="IZI12" s="139"/>
      <c r="IZJ12" s="139"/>
      <c r="IZK12" s="139"/>
      <c r="IZL12" s="139"/>
      <c r="IZM12" s="139"/>
      <c r="IZN12" s="139"/>
      <c r="IZO12" s="139"/>
      <c r="IZP12" s="139"/>
      <c r="IZQ12" s="139"/>
      <c r="IZR12" s="139"/>
      <c r="IZS12" s="139"/>
      <c r="IZT12" s="139"/>
      <c r="IZU12" s="139"/>
      <c r="IZV12" s="139"/>
      <c r="IZW12" s="139"/>
      <c r="IZX12" s="139"/>
      <c r="IZY12" s="139"/>
      <c r="IZZ12" s="139"/>
      <c r="JAA12" s="139"/>
      <c r="JAB12" s="139"/>
      <c r="JAC12" s="139"/>
      <c r="JAD12" s="139"/>
      <c r="JAE12" s="139"/>
      <c r="JAF12" s="139"/>
      <c r="JAG12" s="139"/>
      <c r="JAH12" s="139"/>
      <c r="JAI12" s="139"/>
      <c r="JAJ12" s="139"/>
      <c r="JAK12" s="139"/>
      <c r="JAL12" s="139"/>
      <c r="JAM12" s="139"/>
      <c r="JAN12" s="139"/>
      <c r="JAO12" s="139"/>
      <c r="JAP12" s="139"/>
      <c r="JAQ12" s="139"/>
      <c r="JAR12" s="139"/>
      <c r="JAS12" s="139"/>
      <c r="JAT12" s="139"/>
      <c r="JAU12" s="139"/>
      <c r="JAV12" s="139"/>
      <c r="JAW12" s="139"/>
      <c r="JAX12" s="139"/>
      <c r="JAY12" s="139"/>
      <c r="JAZ12" s="139"/>
      <c r="JBA12" s="139"/>
      <c r="JBB12" s="139"/>
      <c r="JBC12" s="139"/>
      <c r="JBD12" s="139"/>
      <c r="JBE12" s="139"/>
      <c r="JBF12" s="139"/>
      <c r="JBG12" s="139"/>
      <c r="JBH12" s="139"/>
      <c r="JBI12" s="139"/>
      <c r="JBJ12" s="139"/>
      <c r="JBK12" s="139"/>
      <c r="JBL12" s="139"/>
      <c r="JBM12" s="139"/>
      <c r="JBN12" s="139"/>
      <c r="JBO12" s="139"/>
      <c r="JBP12" s="139"/>
      <c r="JBQ12" s="139"/>
      <c r="JBR12" s="139"/>
      <c r="JBS12" s="139"/>
      <c r="JBT12" s="139"/>
      <c r="JBU12" s="139"/>
      <c r="JBV12" s="139"/>
      <c r="JBW12" s="139"/>
      <c r="JBX12" s="139"/>
      <c r="JBY12" s="139"/>
      <c r="JBZ12" s="139"/>
      <c r="JCA12" s="139"/>
      <c r="JCB12" s="139"/>
      <c r="JCC12" s="139"/>
      <c r="JCD12" s="139"/>
      <c r="JCE12" s="139"/>
      <c r="JCF12" s="139"/>
      <c r="JCG12" s="139"/>
      <c r="JCH12" s="139"/>
      <c r="JCI12" s="139"/>
      <c r="JCJ12" s="139"/>
      <c r="JCK12" s="139"/>
      <c r="JCL12" s="139"/>
      <c r="JCM12" s="139"/>
      <c r="JCN12" s="139"/>
      <c r="JCO12" s="139"/>
      <c r="JCP12" s="139"/>
      <c r="JCQ12" s="139"/>
      <c r="JCR12" s="139"/>
      <c r="JCS12" s="139"/>
      <c r="JCT12" s="139"/>
      <c r="JCU12" s="139"/>
      <c r="JCV12" s="139"/>
      <c r="JCW12" s="139"/>
      <c r="JCX12" s="139"/>
      <c r="JCY12" s="139"/>
      <c r="JCZ12" s="139"/>
      <c r="JDA12" s="139"/>
      <c r="JDB12" s="139"/>
      <c r="JDC12" s="139"/>
      <c r="JDD12" s="139"/>
      <c r="JDE12" s="139"/>
      <c r="JDF12" s="139"/>
      <c r="JDG12" s="139"/>
      <c r="JDH12" s="139"/>
      <c r="JDI12" s="139"/>
      <c r="JDJ12" s="139"/>
      <c r="JDK12" s="139"/>
      <c r="JDL12" s="139"/>
      <c r="JDM12" s="139"/>
      <c r="JDN12" s="139"/>
      <c r="JDO12" s="139"/>
      <c r="JDP12" s="139"/>
      <c r="JDQ12" s="139"/>
      <c r="JDR12" s="139"/>
      <c r="JDS12" s="139"/>
      <c r="JDT12" s="139"/>
      <c r="JDU12" s="139"/>
      <c r="JDV12" s="139"/>
      <c r="JDW12" s="139"/>
      <c r="JDX12" s="139"/>
      <c r="JDY12" s="139"/>
      <c r="JDZ12" s="139"/>
      <c r="JEA12" s="139"/>
      <c r="JEB12" s="139"/>
      <c r="JEC12" s="139"/>
      <c r="JED12" s="139"/>
      <c r="JEE12" s="139"/>
      <c r="JEF12" s="139"/>
      <c r="JEG12" s="139"/>
      <c r="JEH12" s="139"/>
      <c r="JEI12" s="139"/>
      <c r="JEJ12" s="139"/>
      <c r="JEK12" s="139"/>
      <c r="JEL12" s="139"/>
      <c r="JEM12" s="139"/>
      <c r="JEN12" s="139"/>
      <c r="JEO12" s="139"/>
      <c r="JEP12" s="139"/>
      <c r="JEQ12" s="139"/>
      <c r="JER12" s="139"/>
      <c r="JES12" s="139"/>
      <c r="JET12" s="139"/>
      <c r="JEU12" s="139"/>
      <c r="JEV12" s="139"/>
      <c r="JEW12" s="139"/>
      <c r="JEX12" s="139"/>
      <c r="JEY12" s="139"/>
      <c r="JEZ12" s="139"/>
      <c r="JFA12" s="139"/>
      <c r="JFB12" s="139"/>
      <c r="JFC12" s="139"/>
      <c r="JFD12" s="139"/>
      <c r="JFE12" s="139"/>
      <c r="JFF12" s="139"/>
      <c r="JFG12" s="139"/>
      <c r="JFH12" s="139"/>
      <c r="JFI12" s="139"/>
      <c r="JFJ12" s="139"/>
      <c r="JFK12" s="139"/>
      <c r="JFL12" s="139"/>
      <c r="JFM12" s="139"/>
      <c r="JFN12" s="139"/>
      <c r="JFO12" s="139"/>
      <c r="JFP12" s="139"/>
      <c r="JFQ12" s="139"/>
      <c r="JFR12" s="139"/>
      <c r="JFS12" s="139"/>
      <c r="JFT12" s="139"/>
      <c r="JFU12" s="139"/>
      <c r="JFV12" s="139"/>
      <c r="JFW12" s="139"/>
      <c r="JFX12" s="139"/>
      <c r="JFY12" s="139"/>
      <c r="JFZ12" s="139"/>
      <c r="JGA12" s="139"/>
      <c r="JGB12" s="139"/>
      <c r="JGC12" s="139"/>
      <c r="JGD12" s="139"/>
      <c r="JGE12" s="139"/>
      <c r="JGF12" s="139"/>
      <c r="JGG12" s="139"/>
      <c r="JGH12" s="139"/>
      <c r="JGI12" s="139"/>
      <c r="JGJ12" s="139"/>
      <c r="JGK12" s="139"/>
      <c r="JGL12" s="139"/>
      <c r="JGM12" s="139"/>
      <c r="JGN12" s="139"/>
      <c r="JGO12" s="139"/>
      <c r="JGP12" s="139"/>
      <c r="JGQ12" s="139"/>
      <c r="JGR12" s="139"/>
      <c r="JGS12" s="139"/>
      <c r="JGT12" s="139"/>
      <c r="JGU12" s="139"/>
      <c r="JGV12" s="139"/>
      <c r="JGW12" s="139"/>
      <c r="JGX12" s="139"/>
      <c r="JGY12" s="139"/>
      <c r="JGZ12" s="139"/>
      <c r="JHA12" s="139"/>
      <c r="JHB12" s="139"/>
      <c r="JHC12" s="139"/>
      <c r="JHD12" s="139"/>
      <c r="JHE12" s="139"/>
      <c r="JHF12" s="139"/>
      <c r="JHG12" s="139"/>
      <c r="JHH12" s="139"/>
      <c r="JHI12" s="139"/>
      <c r="JHJ12" s="139"/>
      <c r="JHK12" s="139"/>
      <c r="JHL12" s="139"/>
      <c r="JHM12" s="139"/>
      <c r="JHN12" s="139"/>
      <c r="JHO12" s="139"/>
      <c r="JHP12" s="139"/>
      <c r="JHQ12" s="139"/>
      <c r="JHR12" s="139"/>
      <c r="JHS12" s="139"/>
      <c r="JHT12" s="139"/>
      <c r="JHU12" s="139"/>
      <c r="JHV12" s="139"/>
      <c r="JHW12" s="139"/>
      <c r="JHX12" s="139"/>
      <c r="JHY12" s="139"/>
      <c r="JHZ12" s="139"/>
      <c r="JIA12" s="139"/>
      <c r="JIB12" s="139"/>
      <c r="JIC12" s="139"/>
      <c r="JID12" s="139"/>
      <c r="JIE12" s="139"/>
      <c r="JIF12" s="139"/>
      <c r="JIG12" s="139"/>
      <c r="JIH12" s="139"/>
      <c r="JII12" s="139"/>
      <c r="JIJ12" s="139"/>
      <c r="JIK12" s="139"/>
      <c r="JIL12" s="139"/>
      <c r="JIM12" s="139"/>
      <c r="JIN12" s="139"/>
      <c r="JIO12" s="139"/>
      <c r="JIP12" s="139"/>
      <c r="JIQ12" s="139"/>
      <c r="JIR12" s="139"/>
      <c r="JIS12" s="139"/>
      <c r="JIT12" s="139"/>
      <c r="JIU12" s="139"/>
      <c r="JIV12" s="139"/>
      <c r="JIW12" s="139"/>
      <c r="JIX12" s="139"/>
      <c r="JIY12" s="139"/>
      <c r="JIZ12" s="139"/>
      <c r="JJA12" s="139"/>
      <c r="JJB12" s="139"/>
      <c r="JJC12" s="139"/>
      <c r="JJD12" s="139"/>
      <c r="JJE12" s="139"/>
      <c r="JJF12" s="139"/>
      <c r="JJG12" s="139"/>
      <c r="JJH12" s="139"/>
      <c r="JJI12" s="139"/>
      <c r="JJJ12" s="139"/>
      <c r="JJK12" s="139"/>
      <c r="JJL12" s="139"/>
      <c r="JJM12" s="139"/>
      <c r="JJN12" s="139"/>
      <c r="JJO12" s="139"/>
      <c r="JJP12" s="139"/>
      <c r="JJQ12" s="139"/>
      <c r="JJR12" s="139"/>
      <c r="JJS12" s="139"/>
      <c r="JJT12" s="139"/>
      <c r="JJU12" s="139"/>
      <c r="JJV12" s="139"/>
      <c r="JJW12" s="139"/>
      <c r="JJX12" s="139"/>
      <c r="JJY12" s="139"/>
      <c r="JJZ12" s="139"/>
      <c r="JKA12" s="139"/>
      <c r="JKB12" s="139"/>
      <c r="JKC12" s="139"/>
      <c r="JKD12" s="139"/>
      <c r="JKE12" s="139"/>
      <c r="JKF12" s="139"/>
      <c r="JKG12" s="139"/>
      <c r="JKH12" s="139"/>
      <c r="JKI12" s="139"/>
      <c r="JKJ12" s="139"/>
      <c r="JKK12" s="139"/>
      <c r="JKL12" s="139"/>
      <c r="JKM12" s="139"/>
      <c r="JKN12" s="139"/>
      <c r="JKO12" s="139"/>
      <c r="JKP12" s="139"/>
      <c r="JKQ12" s="139"/>
      <c r="JKR12" s="139"/>
      <c r="JKS12" s="139"/>
      <c r="JKT12" s="139"/>
      <c r="JKU12" s="139"/>
      <c r="JKV12" s="139"/>
      <c r="JKW12" s="139"/>
      <c r="JKX12" s="139"/>
      <c r="JKY12" s="139"/>
      <c r="JKZ12" s="139"/>
      <c r="JLA12" s="139"/>
      <c r="JLB12" s="139"/>
      <c r="JLC12" s="139"/>
      <c r="JLD12" s="139"/>
      <c r="JLE12" s="139"/>
      <c r="JLF12" s="139"/>
      <c r="JLG12" s="139"/>
      <c r="JLH12" s="139"/>
      <c r="JLI12" s="139"/>
      <c r="JLJ12" s="139"/>
      <c r="JLK12" s="139"/>
      <c r="JLL12" s="139"/>
      <c r="JLM12" s="139"/>
      <c r="JLN12" s="139"/>
      <c r="JLO12" s="139"/>
      <c r="JLP12" s="139"/>
      <c r="JLQ12" s="139"/>
      <c r="JLR12" s="139"/>
      <c r="JLS12" s="139"/>
      <c r="JLT12" s="139"/>
      <c r="JLU12" s="139"/>
      <c r="JLV12" s="139"/>
      <c r="JLW12" s="139"/>
      <c r="JLX12" s="139"/>
      <c r="JLY12" s="139"/>
      <c r="JLZ12" s="139"/>
      <c r="JMA12" s="139"/>
      <c r="JMB12" s="139"/>
      <c r="JMC12" s="139"/>
      <c r="JMD12" s="139"/>
      <c r="JME12" s="139"/>
      <c r="JMF12" s="139"/>
      <c r="JMG12" s="139"/>
      <c r="JMH12" s="139"/>
      <c r="JMI12" s="139"/>
      <c r="JMJ12" s="139"/>
      <c r="JMK12" s="139"/>
      <c r="JML12" s="139"/>
      <c r="JMM12" s="139"/>
      <c r="JMN12" s="139"/>
      <c r="JMO12" s="139"/>
      <c r="JMP12" s="139"/>
      <c r="JMQ12" s="139"/>
      <c r="JMR12" s="139"/>
      <c r="JMS12" s="139"/>
      <c r="JMT12" s="139"/>
      <c r="JMU12" s="139"/>
      <c r="JMV12" s="139"/>
      <c r="JMW12" s="139"/>
      <c r="JMX12" s="139"/>
      <c r="JMY12" s="139"/>
      <c r="JMZ12" s="139"/>
      <c r="JNA12" s="139"/>
      <c r="JNB12" s="139"/>
      <c r="JNC12" s="139"/>
      <c r="JND12" s="139"/>
      <c r="JNE12" s="139"/>
      <c r="JNF12" s="139"/>
      <c r="JNG12" s="139"/>
      <c r="JNH12" s="139"/>
      <c r="JNI12" s="139"/>
      <c r="JNJ12" s="139"/>
      <c r="JNK12" s="139"/>
      <c r="JNL12" s="139"/>
      <c r="JNM12" s="139"/>
      <c r="JNN12" s="139"/>
      <c r="JNO12" s="139"/>
      <c r="JNP12" s="139"/>
      <c r="JNQ12" s="139"/>
      <c r="JNR12" s="139"/>
      <c r="JNS12" s="139"/>
      <c r="JNT12" s="139"/>
      <c r="JNU12" s="139"/>
      <c r="JNV12" s="139"/>
      <c r="JNW12" s="139"/>
      <c r="JNX12" s="139"/>
      <c r="JNY12" s="139"/>
      <c r="JNZ12" s="139"/>
      <c r="JOA12" s="139"/>
      <c r="JOB12" s="139"/>
      <c r="JOC12" s="139"/>
      <c r="JOD12" s="139"/>
      <c r="JOE12" s="139"/>
      <c r="JOF12" s="139"/>
      <c r="JOG12" s="139"/>
      <c r="JOH12" s="139"/>
      <c r="JOI12" s="139"/>
      <c r="JOJ12" s="139"/>
      <c r="JOK12" s="139"/>
      <c r="JOL12" s="139"/>
      <c r="JOM12" s="139"/>
      <c r="JON12" s="139"/>
      <c r="JOO12" s="139"/>
      <c r="JOP12" s="139"/>
      <c r="JOQ12" s="139"/>
      <c r="JOR12" s="139"/>
      <c r="JOS12" s="139"/>
      <c r="JOT12" s="139"/>
      <c r="JOU12" s="139"/>
      <c r="JOV12" s="139"/>
      <c r="JOW12" s="139"/>
      <c r="JOX12" s="139"/>
      <c r="JOY12" s="139"/>
      <c r="JOZ12" s="139"/>
      <c r="JPA12" s="139"/>
      <c r="JPB12" s="139"/>
      <c r="JPC12" s="139"/>
      <c r="JPD12" s="139"/>
      <c r="JPE12" s="139"/>
      <c r="JPF12" s="139"/>
      <c r="JPG12" s="139"/>
      <c r="JPH12" s="139"/>
      <c r="JPI12" s="139"/>
      <c r="JPJ12" s="139"/>
      <c r="JPK12" s="139"/>
      <c r="JPL12" s="139"/>
      <c r="JPM12" s="139"/>
      <c r="JPN12" s="139"/>
      <c r="JPO12" s="139"/>
      <c r="JPP12" s="139"/>
      <c r="JPQ12" s="139"/>
      <c r="JPR12" s="139"/>
      <c r="JPS12" s="139"/>
      <c r="JPT12" s="139"/>
      <c r="JPU12" s="139"/>
      <c r="JPV12" s="139"/>
      <c r="JPW12" s="139"/>
      <c r="JPX12" s="139"/>
      <c r="JPY12" s="139"/>
      <c r="JPZ12" s="139"/>
      <c r="JQA12" s="139"/>
      <c r="JQB12" s="139"/>
      <c r="JQC12" s="139"/>
      <c r="JQD12" s="139"/>
      <c r="JQE12" s="139"/>
      <c r="JQF12" s="139"/>
      <c r="JQG12" s="139"/>
      <c r="JQH12" s="139"/>
      <c r="JQI12" s="139"/>
      <c r="JQJ12" s="139"/>
      <c r="JQK12" s="139"/>
      <c r="JQL12" s="139"/>
      <c r="JQM12" s="139"/>
      <c r="JQN12" s="139"/>
      <c r="JQO12" s="139"/>
      <c r="JQP12" s="139"/>
      <c r="JQQ12" s="139"/>
      <c r="JQR12" s="139"/>
      <c r="JQS12" s="139"/>
      <c r="JQT12" s="139"/>
      <c r="JQU12" s="139"/>
      <c r="JQV12" s="139"/>
      <c r="JQW12" s="139"/>
      <c r="JQX12" s="139"/>
      <c r="JQY12" s="139"/>
      <c r="JQZ12" s="139"/>
      <c r="JRA12" s="139"/>
      <c r="JRB12" s="139"/>
      <c r="JRC12" s="139"/>
      <c r="JRD12" s="139"/>
      <c r="JRE12" s="139"/>
      <c r="JRF12" s="139"/>
      <c r="JRG12" s="139"/>
      <c r="JRH12" s="139"/>
      <c r="JRI12" s="139"/>
      <c r="JRJ12" s="139"/>
      <c r="JRK12" s="139"/>
      <c r="JRL12" s="139"/>
      <c r="JRM12" s="139"/>
      <c r="JRN12" s="139"/>
      <c r="JRO12" s="139"/>
      <c r="JRP12" s="139"/>
      <c r="JRQ12" s="139"/>
      <c r="JRR12" s="139"/>
      <c r="JRS12" s="139"/>
      <c r="JRT12" s="139"/>
      <c r="JRU12" s="139"/>
      <c r="JRV12" s="139"/>
      <c r="JRW12" s="139"/>
      <c r="JRX12" s="139"/>
      <c r="JRY12" s="139"/>
      <c r="JRZ12" s="139"/>
      <c r="JSA12" s="139"/>
      <c r="JSB12" s="139"/>
      <c r="JSC12" s="139"/>
      <c r="JSD12" s="139"/>
      <c r="JSE12" s="139"/>
      <c r="JSF12" s="139"/>
      <c r="JSG12" s="139"/>
      <c r="JSH12" s="139"/>
      <c r="JSI12" s="139"/>
      <c r="JSJ12" s="139"/>
      <c r="JSK12" s="139"/>
      <c r="JSL12" s="139"/>
      <c r="JSM12" s="139"/>
      <c r="JSN12" s="139"/>
      <c r="JSO12" s="139"/>
      <c r="JSP12" s="139"/>
      <c r="JSQ12" s="139"/>
      <c r="JSR12" s="139"/>
      <c r="JSS12" s="139"/>
      <c r="JST12" s="139"/>
      <c r="JSU12" s="139"/>
      <c r="JSV12" s="139"/>
      <c r="JSW12" s="139"/>
      <c r="JSX12" s="139"/>
      <c r="JSY12" s="139"/>
      <c r="JSZ12" s="139"/>
      <c r="JTA12" s="139"/>
      <c r="JTB12" s="139"/>
      <c r="JTC12" s="139"/>
      <c r="JTD12" s="139"/>
      <c r="JTE12" s="139"/>
      <c r="JTF12" s="139"/>
      <c r="JTG12" s="139"/>
      <c r="JTH12" s="139"/>
      <c r="JTI12" s="139"/>
      <c r="JTJ12" s="139"/>
      <c r="JTK12" s="139"/>
      <c r="JTL12" s="139"/>
      <c r="JTM12" s="139"/>
      <c r="JTN12" s="139"/>
      <c r="JTO12" s="139"/>
      <c r="JTP12" s="139"/>
      <c r="JTQ12" s="139"/>
      <c r="JTR12" s="139"/>
      <c r="JTS12" s="139"/>
      <c r="JTT12" s="139"/>
      <c r="JTU12" s="139"/>
      <c r="JTV12" s="139"/>
      <c r="JTW12" s="139"/>
      <c r="JTX12" s="139"/>
      <c r="JTY12" s="139"/>
      <c r="JTZ12" s="139"/>
      <c r="JUA12" s="139"/>
      <c r="JUB12" s="139"/>
      <c r="JUC12" s="139"/>
      <c r="JUD12" s="139"/>
      <c r="JUE12" s="139"/>
      <c r="JUF12" s="139"/>
      <c r="JUG12" s="139"/>
      <c r="JUH12" s="139"/>
      <c r="JUI12" s="139"/>
      <c r="JUJ12" s="139"/>
      <c r="JUK12" s="139"/>
      <c r="JUL12" s="139"/>
      <c r="JUM12" s="139"/>
      <c r="JUN12" s="139"/>
      <c r="JUO12" s="139"/>
      <c r="JUP12" s="139"/>
      <c r="JUQ12" s="139"/>
      <c r="JUR12" s="139"/>
      <c r="JUS12" s="139"/>
      <c r="JUT12" s="139"/>
      <c r="JUU12" s="139"/>
      <c r="JUV12" s="139"/>
      <c r="JUW12" s="139"/>
      <c r="JUX12" s="139"/>
      <c r="JUY12" s="139"/>
      <c r="JUZ12" s="139"/>
      <c r="JVA12" s="139"/>
      <c r="JVB12" s="139"/>
      <c r="JVC12" s="139"/>
      <c r="JVD12" s="139"/>
      <c r="JVE12" s="139"/>
      <c r="JVF12" s="139"/>
      <c r="JVG12" s="139"/>
      <c r="JVH12" s="139"/>
      <c r="JVI12" s="139"/>
      <c r="JVJ12" s="139"/>
      <c r="JVK12" s="139"/>
      <c r="JVL12" s="139"/>
      <c r="JVM12" s="139"/>
      <c r="JVN12" s="139"/>
      <c r="JVO12" s="139"/>
      <c r="JVP12" s="139"/>
      <c r="JVQ12" s="139"/>
      <c r="JVR12" s="139"/>
      <c r="JVS12" s="139"/>
      <c r="JVT12" s="139"/>
      <c r="JVU12" s="139"/>
      <c r="JVV12" s="139"/>
      <c r="JVW12" s="139"/>
      <c r="JVX12" s="139"/>
      <c r="JVY12" s="139"/>
      <c r="JVZ12" s="139"/>
      <c r="JWA12" s="139"/>
      <c r="JWB12" s="139"/>
      <c r="JWC12" s="139"/>
      <c r="JWD12" s="139"/>
      <c r="JWE12" s="139"/>
      <c r="JWF12" s="139"/>
      <c r="JWG12" s="139"/>
      <c r="JWH12" s="139"/>
      <c r="JWI12" s="139"/>
      <c r="JWJ12" s="139"/>
      <c r="JWK12" s="139"/>
      <c r="JWL12" s="139"/>
      <c r="JWM12" s="139"/>
      <c r="JWN12" s="139"/>
      <c r="JWO12" s="139"/>
      <c r="JWP12" s="139"/>
      <c r="JWQ12" s="139"/>
      <c r="JWR12" s="139"/>
      <c r="JWS12" s="139"/>
      <c r="JWT12" s="139"/>
      <c r="JWU12" s="139"/>
      <c r="JWV12" s="139"/>
      <c r="JWW12" s="139"/>
      <c r="JWX12" s="139"/>
      <c r="JWY12" s="139"/>
      <c r="JWZ12" s="139"/>
      <c r="JXA12" s="139"/>
      <c r="JXB12" s="139"/>
      <c r="JXC12" s="139"/>
      <c r="JXD12" s="139"/>
      <c r="JXE12" s="139"/>
      <c r="JXF12" s="139"/>
      <c r="JXG12" s="139"/>
      <c r="JXH12" s="139"/>
      <c r="JXI12" s="139"/>
      <c r="JXJ12" s="139"/>
      <c r="JXK12" s="139"/>
      <c r="JXL12" s="139"/>
      <c r="JXM12" s="139"/>
      <c r="JXN12" s="139"/>
      <c r="JXO12" s="139"/>
      <c r="JXP12" s="139"/>
      <c r="JXQ12" s="139"/>
      <c r="JXR12" s="139"/>
      <c r="JXS12" s="139"/>
      <c r="JXT12" s="139"/>
      <c r="JXU12" s="139"/>
      <c r="JXV12" s="139"/>
      <c r="JXW12" s="139"/>
      <c r="JXX12" s="139"/>
      <c r="JXY12" s="139"/>
      <c r="JXZ12" s="139"/>
      <c r="JYA12" s="139"/>
      <c r="JYB12" s="139"/>
      <c r="JYC12" s="139"/>
      <c r="JYD12" s="139"/>
      <c r="JYE12" s="139"/>
      <c r="JYF12" s="139"/>
      <c r="JYG12" s="139"/>
      <c r="JYH12" s="139"/>
      <c r="JYI12" s="139"/>
      <c r="JYJ12" s="139"/>
      <c r="JYK12" s="139"/>
      <c r="JYL12" s="139"/>
      <c r="JYM12" s="139"/>
      <c r="JYN12" s="139"/>
      <c r="JYO12" s="139"/>
      <c r="JYP12" s="139"/>
      <c r="JYQ12" s="139"/>
      <c r="JYR12" s="139"/>
      <c r="JYS12" s="139"/>
      <c r="JYT12" s="139"/>
      <c r="JYU12" s="139"/>
      <c r="JYV12" s="139"/>
      <c r="JYW12" s="139"/>
      <c r="JYX12" s="139"/>
      <c r="JYY12" s="139"/>
      <c r="JYZ12" s="139"/>
      <c r="JZA12" s="139"/>
      <c r="JZB12" s="139"/>
      <c r="JZC12" s="139"/>
      <c r="JZD12" s="139"/>
      <c r="JZE12" s="139"/>
      <c r="JZF12" s="139"/>
      <c r="JZG12" s="139"/>
      <c r="JZH12" s="139"/>
      <c r="JZI12" s="139"/>
      <c r="JZJ12" s="139"/>
      <c r="JZK12" s="139"/>
      <c r="JZL12" s="139"/>
      <c r="JZM12" s="139"/>
      <c r="JZN12" s="139"/>
      <c r="JZO12" s="139"/>
      <c r="JZP12" s="139"/>
      <c r="JZQ12" s="139"/>
      <c r="JZR12" s="139"/>
      <c r="JZS12" s="139"/>
      <c r="JZT12" s="139"/>
      <c r="JZU12" s="139"/>
      <c r="JZV12" s="139"/>
      <c r="JZW12" s="139"/>
      <c r="JZX12" s="139"/>
      <c r="JZY12" s="139"/>
      <c r="JZZ12" s="139"/>
      <c r="KAA12" s="139"/>
      <c r="KAB12" s="139"/>
      <c r="KAC12" s="139"/>
      <c r="KAD12" s="139"/>
      <c r="KAE12" s="139"/>
      <c r="KAF12" s="139"/>
      <c r="KAG12" s="139"/>
      <c r="KAH12" s="139"/>
      <c r="KAI12" s="139"/>
      <c r="KAJ12" s="139"/>
      <c r="KAK12" s="139"/>
      <c r="KAL12" s="139"/>
      <c r="KAM12" s="139"/>
      <c r="KAN12" s="139"/>
      <c r="KAO12" s="139"/>
      <c r="KAP12" s="139"/>
      <c r="KAQ12" s="139"/>
      <c r="KAR12" s="139"/>
      <c r="KAS12" s="139"/>
      <c r="KAT12" s="139"/>
      <c r="KAU12" s="139"/>
      <c r="KAV12" s="139"/>
      <c r="KAW12" s="139"/>
      <c r="KAX12" s="139"/>
      <c r="KAY12" s="139"/>
      <c r="KAZ12" s="139"/>
      <c r="KBA12" s="139"/>
      <c r="KBB12" s="139"/>
      <c r="KBC12" s="139"/>
      <c r="KBD12" s="139"/>
      <c r="KBE12" s="139"/>
      <c r="KBF12" s="139"/>
      <c r="KBG12" s="139"/>
      <c r="KBH12" s="139"/>
      <c r="KBI12" s="139"/>
      <c r="KBJ12" s="139"/>
      <c r="KBK12" s="139"/>
      <c r="KBL12" s="139"/>
      <c r="KBM12" s="139"/>
      <c r="KBN12" s="139"/>
      <c r="KBO12" s="139"/>
      <c r="KBP12" s="139"/>
      <c r="KBQ12" s="139"/>
      <c r="KBR12" s="139"/>
      <c r="KBS12" s="139"/>
      <c r="KBT12" s="139"/>
      <c r="KBU12" s="139"/>
      <c r="KBV12" s="139"/>
      <c r="KBW12" s="139"/>
      <c r="KBX12" s="139"/>
      <c r="KBY12" s="139"/>
      <c r="KBZ12" s="139"/>
      <c r="KCA12" s="139"/>
      <c r="KCB12" s="139"/>
      <c r="KCC12" s="139"/>
      <c r="KCD12" s="139"/>
      <c r="KCE12" s="139"/>
      <c r="KCF12" s="139"/>
      <c r="KCG12" s="139"/>
      <c r="KCH12" s="139"/>
      <c r="KCI12" s="139"/>
      <c r="KCJ12" s="139"/>
      <c r="KCK12" s="139"/>
      <c r="KCL12" s="139"/>
      <c r="KCM12" s="139"/>
      <c r="KCN12" s="139"/>
      <c r="KCO12" s="139"/>
      <c r="KCP12" s="139"/>
      <c r="KCQ12" s="139"/>
      <c r="KCR12" s="139"/>
      <c r="KCS12" s="139"/>
      <c r="KCT12" s="139"/>
      <c r="KCU12" s="139"/>
      <c r="KCV12" s="139"/>
      <c r="KCW12" s="139"/>
      <c r="KCX12" s="139"/>
      <c r="KCY12" s="139"/>
      <c r="KCZ12" s="139"/>
      <c r="KDA12" s="139"/>
      <c r="KDB12" s="139"/>
      <c r="KDC12" s="139"/>
      <c r="KDD12" s="139"/>
      <c r="KDE12" s="139"/>
      <c r="KDF12" s="139"/>
      <c r="KDG12" s="139"/>
      <c r="KDH12" s="139"/>
      <c r="KDI12" s="139"/>
      <c r="KDJ12" s="139"/>
      <c r="KDK12" s="139"/>
      <c r="KDL12" s="139"/>
      <c r="KDM12" s="139"/>
      <c r="KDN12" s="139"/>
      <c r="KDO12" s="139"/>
      <c r="KDP12" s="139"/>
      <c r="KDQ12" s="139"/>
      <c r="KDR12" s="139"/>
      <c r="KDS12" s="139"/>
      <c r="KDT12" s="139"/>
      <c r="KDU12" s="139"/>
      <c r="KDV12" s="139"/>
      <c r="KDW12" s="139"/>
      <c r="KDX12" s="139"/>
      <c r="KDY12" s="139"/>
      <c r="KDZ12" s="139"/>
      <c r="KEA12" s="139"/>
      <c r="KEB12" s="139"/>
      <c r="KEC12" s="139"/>
      <c r="KED12" s="139"/>
      <c r="KEE12" s="139"/>
      <c r="KEF12" s="139"/>
      <c r="KEG12" s="139"/>
      <c r="KEH12" s="139"/>
      <c r="KEI12" s="139"/>
      <c r="KEJ12" s="139"/>
      <c r="KEK12" s="139"/>
      <c r="KEL12" s="139"/>
      <c r="KEM12" s="139"/>
      <c r="KEN12" s="139"/>
      <c r="KEO12" s="139"/>
      <c r="KEP12" s="139"/>
      <c r="KEQ12" s="139"/>
      <c r="KER12" s="139"/>
      <c r="KES12" s="139"/>
      <c r="KET12" s="139"/>
      <c r="KEU12" s="139"/>
      <c r="KEV12" s="139"/>
      <c r="KEW12" s="139"/>
      <c r="KEX12" s="139"/>
      <c r="KEY12" s="139"/>
      <c r="KEZ12" s="139"/>
      <c r="KFA12" s="139"/>
      <c r="KFB12" s="139"/>
      <c r="KFC12" s="139"/>
      <c r="KFD12" s="139"/>
      <c r="KFE12" s="139"/>
      <c r="KFF12" s="139"/>
      <c r="KFG12" s="139"/>
      <c r="KFH12" s="139"/>
      <c r="KFI12" s="139"/>
      <c r="KFJ12" s="139"/>
      <c r="KFK12" s="139"/>
      <c r="KFL12" s="139"/>
      <c r="KFM12" s="139"/>
      <c r="KFN12" s="139"/>
      <c r="KFO12" s="139"/>
      <c r="KFP12" s="139"/>
      <c r="KFQ12" s="139"/>
      <c r="KFR12" s="139"/>
      <c r="KFS12" s="139"/>
      <c r="KFT12" s="139"/>
      <c r="KFU12" s="139"/>
      <c r="KFV12" s="139"/>
      <c r="KFW12" s="139"/>
      <c r="KFX12" s="139"/>
      <c r="KFY12" s="139"/>
      <c r="KFZ12" s="139"/>
      <c r="KGA12" s="139"/>
      <c r="KGB12" s="139"/>
      <c r="KGC12" s="139"/>
      <c r="KGD12" s="139"/>
      <c r="KGE12" s="139"/>
      <c r="KGF12" s="139"/>
      <c r="KGG12" s="139"/>
      <c r="KGH12" s="139"/>
      <c r="KGI12" s="139"/>
      <c r="KGJ12" s="139"/>
      <c r="KGK12" s="139"/>
      <c r="KGL12" s="139"/>
      <c r="KGM12" s="139"/>
      <c r="KGN12" s="139"/>
      <c r="KGO12" s="139"/>
      <c r="KGP12" s="139"/>
      <c r="KGQ12" s="139"/>
      <c r="KGR12" s="139"/>
      <c r="KGS12" s="139"/>
      <c r="KGT12" s="139"/>
      <c r="KGU12" s="139"/>
      <c r="KGV12" s="139"/>
      <c r="KGW12" s="139"/>
      <c r="KGX12" s="139"/>
      <c r="KGY12" s="139"/>
      <c r="KGZ12" s="139"/>
      <c r="KHA12" s="139"/>
      <c r="KHB12" s="139"/>
      <c r="KHC12" s="139"/>
      <c r="KHD12" s="139"/>
      <c r="KHE12" s="139"/>
      <c r="KHF12" s="139"/>
      <c r="KHG12" s="139"/>
      <c r="KHH12" s="139"/>
      <c r="KHI12" s="139"/>
      <c r="KHJ12" s="139"/>
      <c r="KHK12" s="139"/>
      <c r="KHL12" s="139"/>
      <c r="KHM12" s="139"/>
      <c r="KHN12" s="139"/>
      <c r="KHO12" s="139"/>
      <c r="KHP12" s="139"/>
      <c r="KHQ12" s="139"/>
      <c r="KHR12" s="139"/>
      <c r="KHS12" s="139"/>
      <c r="KHT12" s="139"/>
      <c r="KHU12" s="139"/>
      <c r="KHV12" s="139"/>
      <c r="KHW12" s="139"/>
      <c r="KHX12" s="139"/>
      <c r="KHY12" s="139"/>
      <c r="KHZ12" s="139"/>
      <c r="KIA12" s="139"/>
      <c r="KIB12" s="139"/>
      <c r="KIC12" s="139"/>
      <c r="KID12" s="139"/>
      <c r="KIE12" s="139"/>
      <c r="KIF12" s="139"/>
      <c r="KIG12" s="139"/>
      <c r="KIH12" s="139"/>
      <c r="KII12" s="139"/>
      <c r="KIJ12" s="139"/>
      <c r="KIK12" s="139"/>
      <c r="KIL12" s="139"/>
      <c r="KIM12" s="139"/>
      <c r="KIN12" s="139"/>
      <c r="KIO12" s="139"/>
      <c r="KIP12" s="139"/>
      <c r="KIQ12" s="139"/>
      <c r="KIR12" s="139"/>
      <c r="KIS12" s="139"/>
      <c r="KIT12" s="139"/>
      <c r="KIU12" s="139"/>
      <c r="KIV12" s="139"/>
      <c r="KIW12" s="139"/>
      <c r="KIX12" s="139"/>
      <c r="KIY12" s="139"/>
      <c r="KIZ12" s="139"/>
      <c r="KJA12" s="139"/>
      <c r="KJB12" s="139"/>
      <c r="KJC12" s="139"/>
      <c r="KJD12" s="139"/>
      <c r="KJE12" s="139"/>
      <c r="KJF12" s="139"/>
      <c r="KJG12" s="139"/>
      <c r="KJH12" s="139"/>
      <c r="KJI12" s="139"/>
      <c r="KJJ12" s="139"/>
      <c r="KJK12" s="139"/>
      <c r="KJL12" s="139"/>
      <c r="KJM12" s="139"/>
      <c r="KJN12" s="139"/>
      <c r="KJO12" s="139"/>
      <c r="KJP12" s="139"/>
      <c r="KJQ12" s="139"/>
      <c r="KJR12" s="139"/>
      <c r="KJS12" s="139"/>
      <c r="KJT12" s="139"/>
      <c r="KJU12" s="139"/>
      <c r="KJV12" s="139"/>
      <c r="KJW12" s="139"/>
      <c r="KJX12" s="139"/>
      <c r="KJY12" s="139"/>
      <c r="KJZ12" s="139"/>
      <c r="KKA12" s="139"/>
      <c r="KKB12" s="139"/>
      <c r="KKC12" s="139"/>
      <c r="KKD12" s="139"/>
      <c r="KKE12" s="139"/>
      <c r="KKF12" s="139"/>
      <c r="KKG12" s="139"/>
      <c r="KKH12" s="139"/>
      <c r="KKI12" s="139"/>
      <c r="KKJ12" s="139"/>
      <c r="KKK12" s="139"/>
      <c r="KKL12" s="139"/>
      <c r="KKM12" s="139"/>
      <c r="KKN12" s="139"/>
      <c r="KKO12" s="139"/>
      <c r="KKP12" s="139"/>
      <c r="KKQ12" s="139"/>
      <c r="KKR12" s="139"/>
      <c r="KKS12" s="139"/>
      <c r="KKT12" s="139"/>
      <c r="KKU12" s="139"/>
      <c r="KKV12" s="139"/>
      <c r="KKW12" s="139"/>
      <c r="KKX12" s="139"/>
      <c r="KKY12" s="139"/>
      <c r="KKZ12" s="139"/>
      <c r="KLA12" s="139"/>
      <c r="KLB12" s="139"/>
      <c r="KLC12" s="139"/>
      <c r="KLD12" s="139"/>
      <c r="KLE12" s="139"/>
      <c r="KLF12" s="139"/>
      <c r="KLG12" s="139"/>
      <c r="KLH12" s="139"/>
      <c r="KLI12" s="139"/>
      <c r="KLJ12" s="139"/>
      <c r="KLK12" s="139"/>
      <c r="KLL12" s="139"/>
      <c r="KLM12" s="139"/>
      <c r="KLN12" s="139"/>
      <c r="KLO12" s="139"/>
      <c r="KLP12" s="139"/>
      <c r="KLQ12" s="139"/>
      <c r="KLR12" s="139"/>
      <c r="KLS12" s="139"/>
      <c r="KLT12" s="139"/>
      <c r="KLU12" s="139"/>
      <c r="KLV12" s="139"/>
      <c r="KLW12" s="139"/>
      <c r="KLX12" s="139"/>
      <c r="KLY12" s="139"/>
      <c r="KLZ12" s="139"/>
      <c r="KMA12" s="139"/>
      <c r="KMB12" s="139"/>
      <c r="KMC12" s="139"/>
      <c r="KMD12" s="139"/>
      <c r="KME12" s="139"/>
      <c r="KMF12" s="139"/>
      <c r="KMG12" s="139"/>
      <c r="KMH12" s="139"/>
      <c r="KMI12" s="139"/>
      <c r="KMJ12" s="139"/>
      <c r="KMK12" s="139"/>
      <c r="KML12" s="139"/>
      <c r="KMM12" s="139"/>
      <c r="KMN12" s="139"/>
      <c r="KMO12" s="139"/>
      <c r="KMP12" s="139"/>
      <c r="KMQ12" s="139"/>
      <c r="KMR12" s="139"/>
      <c r="KMS12" s="139"/>
      <c r="KMT12" s="139"/>
      <c r="KMU12" s="139"/>
      <c r="KMV12" s="139"/>
      <c r="KMW12" s="139"/>
      <c r="KMX12" s="139"/>
      <c r="KMY12" s="139"/>
      <c r="KMZ12" s="139"/>
      <c r="KNA12" s="139"/>
      <c r="KNB12" s="139"/>
      <c r="KNC12" s="139"/>
      <c r="KND12" s="139"/>
      <c r="KNE12" s="139"/>
      <c r="KNF12" s="139"/>
      <c r="KNG12" s="139"/>
      <c r="KNH12" s="139"/>
      <c r="KNI12" s="139"/>
      <c r="KNJ12" s="139"/>
      <c r="KNK12" s="139"/>
      <c r="KNL12" s="139"/>
      <c r="KNM12" s="139"/>
      <c r="KNN12" s="139"/>
      <c r="KNO12" s="139"/>
      <c r="KNP12" s="139"/>
      <c r="KNQ12" s="139"/>
      <c r="KNR12" s="139"/>
      <c r="KNS12" s="139"/>
      <c r="KNT12" s="139"/>
      <c r="KNU12" s="139"/>
      <c r="KNV12" s="139"/>
      <c r="KNW12" s="139"/>
      <c r="KNX12" s="139"/>
      <c r="KNY12" s="139"/>
      <c r="KNZ12" s="139"/>
      <c r="KOA12" s="139"/>
      <c r="KOB12" s="139"/>
      <c r="KOC12" s="139"/>
      <c r="KOD12" s="139"/>
      <c r="KOE12" s="139"/>
      <c r="KOF12" s="139"/>
      <c r="KOG12" s="139"/>
      <c r="KOH12" s="139"/>
      <c r="KOI12" s="139"/>
      <c r="KOJ12" s="139"/>
      <c r="KOK12" s="139"/>
      <c r="KOL12" s="139"/>
      <c r="KOM12" s="139"/>
      <c r="KON12" s="139"/>
      <c r="KOO12" s="139"/>
      <c r="KOP12" s="139"/>
      <c r="KOQ12" s="139"/>
      <c r="KOR12" s="139"/>
      <c r="KOS12" s="139"/>
      <c r="KOT12" s="139"/>
      <c r="KOU12" s="139"/>
      <c r="KOV12" s="139"/>
      <c r="KOW12" s="139"/>
      <c r="KOX12" s="139"/>
      <c r="KOY12" s="139"/>
      <c r="KOZ12" s="139"/>
      <c r="KPA12" s="139"/>
      <c r="KPB12" s="139"/>
      <c r="KPC12" s="139"/>
      <c r="KPD12" s="139"/>
      <c r="KPE12" s="139"/>
      <c r="KPF12" s="139"/>
      <c r="KPG12" s="139"/>
      <c r="KPH12" s="139"/>
      <c r="KPI12" s="139"/>
      <c r="KPJ12" s="139"/>
      <c r="KPK12" s="139"/>
      <c r="KPL12" s="139"/>
      <c r="KPM12" s="139"/>
      <c r="KPN12" s="139"/>
      <c r="KPO12" s="139"/>
      <c r="KPP12" s="139"/>
      <c r="KPQ12" s="139"/>
      <c r="KPR12" s="139"/>
      <c r="KPS12" s="139"/>
      <c r="KPT12" s="139"/>
      <c r="KPU12" s="139"/>
      <c r="KPV12" s="139"/>
      <c r="KPW12" s="139"/>
      <c r="KPX12" s="139"/>
      <c r="KPY12" s="139"/>
      <c r="KPZ12" s="139"/>
      <c r="KQA12" s="139"/>
      <c r="KQB12" s="139"/>
      <c r="KQC12" s="139"/>
      <c r="KQD12" s="139"/>
      <c r="KQE12" s="139"/>
      <c r="KQF12" s="139"/>
      <c r="KQG12" s="139"/>
      <c r="KQH12" s="139"/>
      <c r="KQI12" s="139"/>
      <c r="KQJ12" s="139"/>
      <c r="KQK12" s="139"/>
      <c r="KQL12" s="139"/>
      <c r="KQM12" s="139"/>
      <c r="KQN12" s="139"/>
      <c r="KQO12" s="139"/>
      <c r="KQP12" s="139"/>
      <c r="KQQ12" s="139"/>
      <c r="KQR12" s="139"/>
      <c r="KQS12" s="139"/>
      <c r="KQT12" s="139"/>
      <c r="KQU12" s="139"/>
      <c r="KQV12" s="139"/>
      <c r="KQW12" s="139"/>
      <c r="KQX12" s="139"/>
      <c r="KQY12" s="139"/>
      <c r="KQZ12" s="139"/>
      <c r="KRA12" s="139"/>
      <c r="KRB12" s="139"/>
      <c r="KRC12" s="139"/>
      <c r="KRD12" s="139"/>
      <c r="KRE12" s="139"/>
      <c r="KRF12" s="139"/>
      <c r="KRG12" s="139"/>
      <c r="KRH12" s="139"/>
      <c r="KRI12" s="139"/>
      <c r="KRJ12" s="139"/>
      <c r="KRK12" s="139"/>
      <c r="KRL12" s="139"/>
      <c r="KRM12" s="139"/>
      <c r="KRN12" s="139"/>
      <c r="KRO12" s="139"/>
      <c r="KRP12" s="139"/>
      <c r="KRQ12" s="139"/>
      <c r="KRR12" s="139"/>
      <c r="KRS12" s="139"/>
      <c r="KRT12" s="139"/>
      <c r="KRU12" s="139"/>
      <c r="KRV12" s="139"/>
      <c r="KRW12" s="139"/>
      <c r="KRX12" s="139"/>
      <c r="KRY12" s="139"/>
      <c r="KRZ12" s="139"/>
      <c r="KSA12" s="139"/>
      <c r="KSB12" s="139"/>
      <c r="KSC12" s="139"/>
      <c r="KSD12" s="139"/>
      <c r="KSE12" s="139"/>
      <c r="KSF12" s="139"/>
      <c r="KSG12" s="139"/>
      <c r="KSH12" s="139"/>
      <c r="KSI12" s="139"/>
      <c r="KSJ12" s="139"/>
      <c r="KSK12" s="139"/>
      <c r="KSL12" s="139"/>
      <c r="KSM12" s="139"/>
      <c r="KSN12" s="139"/>
      <c r="KSO12" s="139"/>
      <c r="KSP12" s="139"/>
      <c r="KSQ12" s="139"/>
      <c r="KSR12" s="139"/>
      <c r="KSS12" s="139"/>
      <c r="KST12" s="139"/>
      <c r="KSU12" s="139"/>
      <c r="KSV12" s="139"/>
      <c r="KSW12" s="139"/>
      <c r="KSX12" s="139"/>
      <c r="KSY12" s="139"/>
      <c r="KSZ12" s="139"/>
      <c r="KTA12" s="139"/>
      <c r="KTB12" s="139"/>
      <c r="KTC12" s="139"/>
      <c r="KTD12" s="139"/>
      <c r="KTE12" s="139"/>
      <c r="KTF12" s="139"/>
      <c r="KTG12" s="139"/>
      <c r="KTH12" s="139"/>
      <c r="KTI12" s="139"/>
      <c r="KTJ12" s="139"/>
      <c r="KTK12" s="139"/>
      <c r="KTL12" s="139"/>
      <c r="KTM12" s="139"/>
      <c r="KTN12" s="139"/>
      <c r="KTO12" s="139"/>
      <c r="KTP12" s="139"/>
      <c r="KTQ12" s="139"/>
      <c r="KTR12" s="139"/>
      <c r="KTS12" s="139"/>
      <c r="KTT12" s="139"/>
      <c r="KTU12" s="139"/>
      <c r="KTV12" s="139"/>
      <c r="KTW12" s="139"/>
      <c r="KTX12" s="139"/>
      <c r="KTY12" s="139"/>
      <c r="KTZ12" s="139"/>
      <c r="KUA12" s="139"/>
      <c r="KUB12" s="139"/>
      <c r="KUC12" s="139"/>
      <c r="KUD12" s="139"/>
      <c r="KUE12" s="139"/>
      <c r="KUF12" s="139"/>
      <c r="KUG12" s="139"/>
      <c r="KUH12" s="139"/>
      <c r="KUI12" s="139"/>
      <c r="KUJ12" s="139"/>
      <c r="KUK12" s="139"/>
      <c r="KUL12" s="139"/>
      <c r="KUM12" s="139"/>
      <c r="KUN12" s="139"/>
      <c r="KUO12" s="139"/>
      <c r="KUP12" s="139"/>
      <c r="KUQ12" s="139"/>
      <c r="KUR12" s="139"/>
      <c r="KUS12" s="139"/>
      <c r="KUT12" s="139"/>
      <c r="KUU12" s="139"/>
      <c r="KUV12" s="139"/>
      <c r="KUW12" s="139"/>
      <c r="KUX12" s="139"/>
      <c r="KUY12" s="139"/>
      <c r="KUZ12" s="139"/>
      <c r="KVA12" s="139"/>
      <c r="KVB12" s="139"/>
      <c r="KVC12" s="139"/>
      <c r="KVD12" s="139"/>
      <c r="KVE12" s="139"/>
      <c r="KVF12" s="139"/>
      <c r="KVG12" s="139"/>
      <c r="KVH12" s="139"/>
      <c r="KVI12" s="139"/>
      <c r="KVJ12" s="139"/>
      <c r="KVK12" s="139"/>
      <c r="KVL12" s="139"/>
      <c r="KVM12" s="139"/>
      <c r="KVN12" s="139"/>
      <c r="KVO12" s="139"/>
      <c r="KVP12" s="139"/>
      <c r="KVQ12" s="139"/>
      <c r="KVR12" s="139"/>
      <c r="KVS12" s="139"/>
      <c r="KVT12" s="139"/>
      <c r="KVU12" s="139"/>
      <c r="KVV12" s="139"/>
      <c r="KVW12" s="139"/>
      <c r="KVX12" s="139"/>
      <c r="KVY12" s="139"/>
      <c r="KVZ12" s="139"/>
      <c r="KWA12" s="139"/>
      <c r="KWB12" s="139"/>
      <c r="KWC12" s="139"/>
      <c r="KWD12" s="139"/>
      <c r="KWE12" s="139"/>
      <c r="KWF12" s="139"/>
      <c r="KWG12" s="139"/>
      <c r="KWH12" s="139"/>
      <c r="KWI12" s="139"/>
      <c r="KWJ12" s="139"/>
      <c r="KWK12" s="139"/>
      <c r="KWL12" s="139"/>
      <c r="KWM12" s="139"/>
      <c r="KWN12" s="139"/>
      <c r="KWO12" s="139"/>
      <c r="KWP12" s="139"/>
      <c r="KWQ12" s="139"/>
      <c r="KWR12" s="139"/>
      <c r="KWS12" s="139"/>
      <c r="KWT12" s="139"/>
      <c r="KWU12" s="139"/>
      <c r="KWV12" s="139"/>
      <c r="KWW12" s="139"/>
      <c r="KWX12" s="139"/>
      <c r="KWY12" s="139"/>
      <c r="KWZ12" s="139"/>
      <c r="KXA12" s="139"/>
      <c r="KXB12" s="139"/>
      <c r="KXC12" s="139"/>
      <c r="KXD12" s="139"/>
      <c r="KXE12" s="139"/>
      <c r="KXF12" s="139"/>
      <c r="KXG12" s="139"/>
      <c r="KXH12" s="139"/>
      <c r="KXI12" s="139"/>
      <c r="KXJ12" s="139"/>
      <c r="KXK12" s="139"/>
      <c r="KXL12" s="139"/>
      <c r="KXM12" s="139"/>
      <c r="KXN12" s="139"/>
      <c r="KXO12" s="139"/>
      <c r="KXP12" s="139"/>
      <c r="KXQ12" s="139"/>
      <c r="KXR12" s="139"/>
      <c r="KXS12" s="139"/>
      <c r="KXT12" s="139"/>
      <c r="KXU12" s="139"/>
      <c r="KXV12" s="139"/>
      <c r="KXW12" s="139"/>
      <c r="KXX12" s="139"/>
      <c r="KXY12" s="139"/>
      <c r="KXZ12" s="139"/>
      <c r="KYA12" s="139"/>
      <c r="KYB12" s="139"/>
      <c r="KYC12" s="139"/>
      <c r="KYD12" s="139"/>
      <c r="KYE12" s="139"/>
      <c r="KYF12" s="139"/>
      <c r="KYG12" s="139"/>
      <c r="KYH12" s="139"/>
      <c r="KYI12" s="139"/>
      <c r="KYJ12" s="139"/>
      <c r="KYK12" s="139"/>
      <c r="KYL12" s="139"/>
      <c r="KYM12" s="139"/>
      <c r="KYN12" s="139"/>
      <c r="KYO12" s="139"/>
      <c r="KYP12" s="139"/>
      <c r="KYQ12" s="139"/>
      <c r="KYR12" s="139"/>
      <c r="KYS12" s="139"/>
      <c r="KYT12" s="139"/>
      <c r="KYU12" s="139"/>
      <c r="KYV12" s="139"/>
      <c r="KYW12" s="139"/>
      <c r="KYX12" s="139"/>
      <c r="KYY12" s="139"/>
      <c r="KYZ12" s="139"/>
      <c r="KZA12" s="139"/>
      <c r="KZB12" s="139"/>
      <c r="KZC12" s="139"/>
      <c r="KZD12" s="139"/>
      <c r="KZE12" s="139"/>
      <c r="KZF12" s="139"/>
      <c r="KZG12" s="139"/>
      <c r="KZH12" s="139"/>
      <c r="KZI12" s="139"/>
      <c r="KZJ12" s="139"/>
      <c r="KZK12" s="139"/>
      <c r="KZL12" s="139"/>
      <c r="KZM12" s="139"/>
      <c r="KZN12" s="139"/>
      <c r="KZO12" s="139"/>
      <c r="KZP12" s="139"/>
      <c r="KZQ12" s="139"/>
      <c r="KZR12" s="139"/>
      <c r="KZS12" s="139"/>
      <c r="KZT12" s="139"/>
      <c r="KZU12" s="139"/>
      <c r="KZV12" s="139"/>
      <c r="KZW12" s="139"/>
      <c r="KZX12" s="139"/>
      <c r="KZY12" s="139"/>
      <c r="KZZ12" s="139"/>
      <c r="LAA12" s="139"/>
      <c r="LAB12" s="139"/>
      <c r="LAC12" s="139"/>
      <c r="LAD12" s="139"/>
      <c r="LAE12" s="139"/>
      <c r="LAF12" s="139"/>
      <c r="LAG12" s="139"/>
      <c r="LAH12" s="139"/>
      <c r="LAI12" s="139"/>
      <c r="LAJ12" s="139"/>
      <c r="LAK12" s="139"/>
      <c r="LAL12" s="139"/>
      <c r="LAM12" s="139"/>
      <c r="LAN12" s="139"/>
      <c r="LAO12" s="139"/>
      <c r="LAP12" s="139"/>
      <c r="LAQ12" s="139"/>
      <c r="LAR12" s="139"/>
      <c r="LAS12" s="139"/>
      <c r="LAT12" s="139"/>
      <c r="LAU12" s="139"/>
      <c r="LAV12" s="139"/>
      <c r="LAW12" s="139"/>
      <c r="LAX12" s="139"/>
      <c r="LAY12" s="139"/>
      <c r="LAZ12" s="139"/>
      <c r="LBA12" s="139"/>
      <c r="LBB12" s="139"/>
      <c r="LBC12" s="139"/>
      <c r="LBD12" s="139"/>
      <c r="LBE12" s="139"/>
      <c r="LBF12" s="139"/>
      <c r="LBG12" s="139"/>
      <c r="LBH12" s="139"/>
      <c r="LBI12" s="139"/>
      <c r="LBJ12" s="139"/>
      <c r="LBK12" s="139"/>
      <c r="LBL12" s="139"/>
      <c r="LBM12" s="139"/>
      <c r="LBN12" s="139"/>
      <c r="LBO12" s="139"/>
      <c r="LBP12" s="139"/>
      <c r="LBQ12" s="139"/>
      <c r="LBR12" s="139"/>
      <c r="LBS12" s="139"/>
      <c r="LBT12" s="139"/>
      <c r="LBU12" s="139"/>
      <c r="LBV12" s="139"/>
      <c r="LBW12" s="139"/>
      <c r="LBX12" s="139"/>
      <c r="LBY12" s="139"/>
      <c r="LBZ12" s="139"/>
      <c r="LCA12" s="139"/>
      <c r="LCB12" s="139"/>
      <c r="LCC12" s="139"/>
      <c r="LCD12" s="139"/>
      <c r="LCE12" s="139"/>
      <c r="LCF12" s="139"/>
      <c r="LCG12" s="139"/>
      <c r="LCH12" s="139"/>
      <c r="LCI12" s="139"/>
      <c r="LCJ12" s="139"/>
      <c r="LCK12" s="139"/>
      <c r="LCL12" s="139"/>
      <c r="LCM12" s="139"/>
      <c r="LCN12" s="139"/>
      <c r="LCO12" s="139"/>
      <c r="LCP12" s="139"/>
      <c r="LCQ12" s="139"/>
      <c r="LCR12" s="139"/>
      <c r="LCS12" s="139"/>
      <c r="LCT12" s="139"/>
      <c r="LCU12" s="139"/>
      <c r="LCV12" s="139"/>
      <c r="LCW12" s="139"/>
      <c r="LCX12" s="139"/>
      <c r="LCY12" s="139"/>
      <c r="LCZ12" s="139"/>
      <c r="LDA12" s="139"/>
      <c r="LDB12" s="139"/>
      <c r="LDC12" s="139"/>
      <c r="LDD12" s="139"/>
      <c r="LDE12" s="139"/>
      <c r="LDF12" s="139"/>
      <c r="LDG12" s="139"/>
      <c r="LDH12" s="139"/>
      <c r="LDI12" s="139"/>
      <c r="LDJ12" s="139"/>
      <c r="LDK12" s="139"/>
      <c r="LDL12" s="139"/>
      <c r="LDM12" s="139"/>
      <c r="LDN12" s="139"/>
      <c r="LDO12" s="139"/>
      <c r="LDP12" s="139"/>
      <c r="LDQ12" s="139"/>
      <c r="LDR12" s="139"/>
      <c r="LDS12" s="139"/>
      <c r="LDT12" s="139"/>
      <c r="LDU12" s="139"/>
      <c r="LDV12" s="139"/>
      <c r="LDW12" s="139"/>
      <c r="LDX12" s="139"/>
      <c r="LDY12" s="139"/>
      <c r="LDZ12" s="139"/>
      <c r="LEA12" s="139"/>
      <c r="LEB12" s="139"/>
      <c r="LEC12" s="139"/>
      <c r="LED12" s="139"/>
      <c r="LEE12" s="139"/>
      <c r="LEF12" s="139"/>
      <c r="LEG12" s="139"/>
      <c r="LEH12" s="139"/>
      <c r="LEI12" s="139"/>
      <c r="LEJ12" s="139"/>
      <c r="LEK12" s="139"/>
      <c r="LEL12" s="139"/>
      <c r="LEM12" s="139"/>
      <c r="LEN12" s="139"/>
      <c r="LEO12" s="139"/>
      <c r="LEP12" s="139"/>
      <c r="LEQ12" s="139"/>
      <c r="LER12" s="139"/>
      <c r="LES12" s="139"/>
      <c r="LET12" s="139"/>
      <c r="LEU12" s="139"/>
      <c r="LEV12" s="139"/>
      <c r="LEW12" s="139"/>
      <c r="LEX12" s="139"/>
      <c r="LEY12" s="139"/>
      <c r="LEZ12" s="139"/>
      <c r="LFA12" s="139"/>
      <c r="LFB12" s="139"/>
      <c r="LFC12" s="139"/>
      <c r="LFD12" s="139"/>
      <c r="LFE12" s="139"/>
      <c r="LFF12" s="139"/>
      <c r="LFG12" s="139"/>
      <c r="LFH12" s="139"/>
      <c r="LFI12" s="139"/>
      <c r="LFJ12" s="139"/>
      <c r="LFK12" s="139"/>
      <c r="LFL12" s="139"/>
      <c r="LFM12" s="139"/>
      <c r="LFN12" s="139"/>
      <c r="LFO12" s="139"/>
      <c r="LFP12" s="139"/>
      <c r="LFQ12" s="139"/>
      <c r="LFR12" s="139"/>
      <c r="LFS12" s="139"/>
      <c r="LFT12" s="139"/>
      <c r="LFU12" s="139"/>
      <c r="LFV12" s="139"/>
      <c r="LFW12" s="139"/>
      <c r="LFX12" s="139"/>
      <c r="LFY12" s="139"/>
      <c r="LFZ12" s="139"/>
      <c r="LGA12" s="139"/>
      <c r="LGB12" s="139"/>
      <c r="LGC12" s="139"/>
      <c r="LGD12" s="139"/>
      <c r="LGE12" s="139"/>
      <c r="LGF12" s="139"/>
      <c r="LGG12" s="139"/>
      <c r="LGH12" s="139"/>
      <c r="LGI12" s="139"/>
      <c r="LGJ12" s="139"/>
      <c r="LGK12" s="139"/>
      <c r="LGL12" s="139"/>
      <c r="LGM12" s="139"/>
      <c r="LGN12" s="139"/>
      <c r="LGO12" s="139"/>
      <c r="LGP12" s="139"/>
      <c r="LGQ12" s="139"/>
      <c r="LGR12" s="139"/>
      <c r="LGS12" s="139"/>
      <c r="LGT12" s="139"/>
      <c r="LGU12" s="139"/>
      <c r="LGV12" s="139"/>
      <c r="LGW12" s="139"/>
      <c r="LGX12" s="139"/>
      <c r="LGY12" s="139"/>
      <c r="LGZ12" s="139"/>
      <c r="LHA12" s="139"/>
      <c r="LHB12" s="139"/>
      <c r="LHC12" s="139"/>
      <c r="LHD12" s="139"/>
      <c r="LHE12" s="139"/>
      <c r="LHF12" s="139"/>
      <c r="LHG12" s="139"/>
      <c r="LHH12" s="139"/>
      <c r="LHI12" s="139"/>
      <c r="LHJ12" s="139"/>
      <c r="LHK12" s="139"/>
      <c r="LHL12" s="139"/>
      <c r="LHM12" s="139"/>
      <c r="LHN12" s="139"/>
      <c r="LHO12" s="139"/>
      <c r="LHP12" s="139"/>
      <c r="LHQ12" s="139"/>
      <c r="LHR12" s="139"/>
      <c r="LHS12" s="139"/>
      <c r="LHT12" s="139"/>
      <c r="LHU12" s="139"/>
      <c r="LHV12" s="139"/>
      <c r="LHW12" s="139"/>
      <c r="LHX12" s="139"/>
      <c r="LHY12" s="139"/>
      <c r="LHZ12" s="139"/>
      <c r="LIA12" s="139"/>
      <c r="LIB12" s="139"/>
      <c r="LIC12" s="139"/>
      <c r="LID12" s="139"/>
      <c r="LIE12" s="139"/>
      <c r="LIF12" s="139"/>
      <c r="LIG12" s="139"/>
      <c r="LIH12" s="139"/>
      <c r="LII12" s="139"/>
      <c r="LIJ12" s="139"/>
      <c r="LIK12" s="139"/>
      <c r="LIL12" s="139"/>
      <c r="LIM12" s="139"/>
      <c r="LIN12" s="139"/>
      <c r="LIO12" s="139"/>
      <c r="LIP12" s="139"/>
      <c r="LIQ12" s="139"/>
      <c r="LIR12" s="139"/>
      <c r="LIS12" s="139"/>
      <c r="LIT12" s="139"/>
      <c r="LIU12" s="139"/>
      <c r="LIV12" s="139"/>
      <c r="LIW12" s="139"/>
      <c r="LIX12" s="139"/>
      <c r="LIY12" s="139"/>
      <c r="LIZ12" s="139"/>
      <c r="LJA12" s="139"/>
      <c r="LJB12" s="139"/>
      <c r="LJC12" s="139"/>
      <c r="LJD12" s="139"/>
      <c r="LJE12" s="139"/>
      <c r="LJF12" s="139"/>
      <c r="LJG12" s="139"/>
      <c r="LJH12" s="139"/>
      <c r="LJI12" s="139"/>
      <c r="LJJ12" s="139"/>
      <c r="LJK12" s="139"/>
      <c r="LJL12" s="139"/>
      <c r="LJM12" s="139"/>
      <c r="LJN12" s="139"/>
      <c r="LJO12" s="139"/>
      <c r="LJP12" s="139"/>
      <c r="LJQ12" s="139"/>
      <c r="LJR12" s="139"/>
      <c r="LJS12" s="139"/>
      <c r="LJT12" s="139"/>
      <c r="LJU12" s="139"/>
      <c r="LJV12" s="139"/>
      <c r="LJW12" s="139"/>
      <c r="LJX12" s="139"/>
      <c r="LJY12" s="139"/>
      <c r="LJZ12" s="139"/>
      <c r="LKA12" s="139"/>
      <c r="LKB12" s="139"/>
      <c r="LKC12" s="139"/>
      <c r="LKD12" s="139"/>
      <c r="LKE12" s="139"/>
      <c r="LKF12" s="139"/>
      <c r="LKG12" s="139"/>
      <c r="LKH12" s="139"/>
      <c r="LKI12" s="139"/>
      <c r="LKJ12" s="139"/>
      <c r="LKK12" s="139"/>
      <c r="LKL12" s="139"/>
      <c r="LKM12" s="139"/>
      <c r="LKN12" s="139"/>
      <c r="LKO12" s="139"/>
      <c r="LKP12" s="139"/>
      <c r="LKQ12" s="139"/>
      <c r="LKR12" s="139"/>
      <c r="LKS12" s="139"/>
      <c r="LKT12" s="139"/>
      <c r="LKU12" s="139"/>
      <c r="LKV12" s="139"/>
      <c r="LKW12" s="139"/>
      <c r="LKX12" s="139"/>
      <c r="LKY12" s="139"/>
      <c r="LKZ12" s="139"/>
      <c r="LLA12" s="139"/>
      <c r="LLB12" s="139"/>
      <c r="LLC12" s="139"/>
      <c r="LLD12" s="139"/>
      <c r="LLE12" s="139"/>
      <c r="LLF12" s="139"/>
      <c r="LLG12" s="139"/>
      <c r="LLH12" s="139"/>
      <c r="LLI12" s="139"/>
      <c r="LLJ12" s="139"/>
      <c r="LLK12" s="139"/>
      <c r="LLL12" s="139"/>
      <c r="LLM12" s="139"/>
      <c r="LLN12" s="139"/>
      <c r="LLO12" s="139"/>
      <c r="LLP12" s="139"/>
      <c r="LLQ12" s="139"/>
      <c r="LLR12" s="139"/>
      <c r="LLS12" s="139"/>
      <c r="LLT12" s="139"/>
      <c r="LLU12" s="139"/>
      <c r="LLV12" s="139"/>
      <c r="LLW12" s="139"/>
      <c r="LLX12" s="139"/>
      <c r="LLY12" s="139"/>
      <c r="LLZ12" s="139"/>
      <c r="LMA12" s="139"/>
      <c r="LMB12" s="139"/>
      <c r="LMC12" s="139"/>
      <c r="LMD12" s="139"/>
      <c r="LME12" s="139"/>
      <c r="LMF12" s="139"/>
      <c r="LMG12" s="139"/>
      <c r="LMH12" s="139"/>
      <c r="LMI12" s="139"/>
      <c r="LMJ12" s="139"/>
      <c r="LMK12" s="139"/>
      <c r="LML12" s="139"/>
      <c r="LMM12" s="139"/>
      <c r="LMN12" s="139"/>
      <c r="LMO12" s="139"/>
      <c r="LMP12" s="139"/>
      <c r="LMQ12" s="139"/>
      <c r="LMR12" s="139"/>
      <c r="LMS12" s="139"/>
      <c r="LMT12" s="139"/>
      <c r="LMU12" s="139"/>
      <c r="LMV12" s="139"/>
      <c r="LMW12" s="139"/>
      <c r="LMX12" s="139"/>
      <c r="LMY12" s="139"/>
      <c r="LMZ12" s="139"/>
      <c r="LNA12" s="139"/>
      <c r="LNB12" s="139"/>
      <c r="LNC12" s="139"/>
      <c r="LND12" s="139"/>
      <c r="LNE12" s="139"/>
      <c r="LNF12" s="139"/>
      <c r="LNG12" s="139"/>
      <c r="LNH12" s="139"/>
      <c r="LNI12" s="139"/>
      <c r="LNJ12" s="139"/>
      <c r="LNK12" s="139"/>
      <c r="LNL12" s="139"/>
      <c r="LNM12" s="139"/>
      <c r="LNN12" s="139"/>
      <c r="LNO12" s="139"/>
      <c r="LNP12" s="139"/>
      <c r="LNQ12" s="139"/>
      <c r="LNR12" s="139"/>
      <c r="LNS12" s="139"/>
      <c r="LNT12" s="139"/>
      <c r="LNU12" s="139"/>
      <c r="LNV12" s="139"/>
      <c r="LNW12" s="139"/>
      <c r="LNX12" s="139"/>
      <c r="LNY12" s="139"/>
      <c r="LNZ12" s="139"/>
      <c r="LOA12" s="139"/>
      <c r="LOB12" s="139"/>
      <c r="LOC12" s="139"/>
      <c r="LOD12" s="139"/>
      <c r="LOE12" s="139"/>
      <c r="LOF12" s="139"/>
      <c r="LOG12" s="139"/>
      <c r="LOH12" s="139"/>
      <c r="LOI12" s="139"/>
      <c r="LOJ12" s="139"/>
      <c r="LOK12" s="139"/>
      <c r="LOL12" s="139"/>
      <c r="LOM12" s="139"/>
      <c r="LON12" s="139"/>
      <c r="LOO12" s="139"/>
      <c r="LOP12" s="139"/>
      <c r="LOQ12" s="139"/>
      <c r="LOR12" s="139"/>
      <c r="LOS12" s="139"/>
      <c r="LOT12" s="139"/>
      <c r="LOU12" s="139"/>
      <c r="LOV12" s="139"/>
      <c r="LOW12" s="139"/>
      <c r="LOX12" s="139"/>
      <c r="LOY12" s="139"/>
      <c r="LOZ12" s="139"/>
      <c r="LPA12" s="139"/>
      <c r="LPB12" s="139"/>
      <c r="LPC12" s="139"/>
      <c r="LPD12" s="139"/>
      <c r="LPE12" s="139"/>
      <c r="LPF12" s="139"/>
      <c r="LPG12" s="139"/>
      <c r="LPH12" s="139"/>
      <c r="LPI12" s="139"/>
      <c r="LPJ12" s="139"/>
      <c r="LPK12" s="139"/>
      <c r="LPL12" s="139"/>
      <c r="LPM12" s="139"/>
      <c r="LPN12" s="139"/>
      <c r="LPO12" s="139"/>
      <c r="LPP12" s="139"/>
      <c r="LPQ12" s="139"/>
      <c r="LPR12" s="139"/>
      <c r="LPS12" s="139"/>
      <c r="LPT12" s="139"/>
      <c r="LPU12" s="139"/>
      <c r="LPV12" s="139"/>
      <c r="LPW12" s="139"/>
      <c r="LPX12" s="139"/>
      <c r="LPY12" s="139"/>
      <c r="LPZ12" s="139"/>
      <c r="LQA12" s="139"/>
      <c r="LQB12" s="139"/>
      <c r="LQC12" s="139"/>
      <c r="LQD12" s="139"/>
      <c r="LQE12" s="139"/>
      <c r="LQF12" s="139"/>
      <c r="LQG12" s="139"/>
      <c r="LQH12" s="139"/>
      <c r="LQI12" s="139"/>
      <c r="LQJ12" s="139"/>
      <c r="LQK12" s="139"/>
      <c r="LQL12" s="139"/>
      <c r="LQM12" s="139"/>
      <c r="LQN12" s="139"/>
      <c r="LQO12" s="139"/>
      <c r="LQP12" s="139"/>
      <c r="LQQ12" s="139"/>
      <c r="LQR12" s="139"/>
      <c r="LQS12" s="139"/>
      <c r="LQT12" s="139"/>
      <c r="LQU12" s="139"/>
      <c r="LQV12" s="139"/>
      <c r="LQW12" s="139"/>
      <c r="LQX12" s="139"/>
      <c r="LQY12" s="139"/>
      <c r="LQZ12" s="139"/>
      <c r="LRA12" s="139"/>
      <c r="LRB12" s="139"/>
      <c r="LRC12" s="139"/>
      <c r="LRD12" s="139"/>
      <c r="LRE12" s="139"/>
      <c r="LRF12" s="139"/>
      <c r="LRG12" s="139"/>
      <c r="LRH12" s="139"/>
      <c r="LRI12" s="139"/>
      <c r="LRJ12" s="139"/>
      <c r="LRK12" s="139"/>
      <c r="LRL12" s="139"/>
      <c r="LRM12" s="139"/>
      <c r="LRN12" s="139"/>
      <c r="LRO12" s="139"/>
      <c r="LRP12" s="139"/>
      <c r="LRQ12" s="139"/>
      <c r="LRR12" s="139"/>
      <c r="LRS12" s="139"/>
      <c r="LRT12" s="139"/>
      <c r="LRU12" s="139"/>
      <c r="LRV12" s="139"/>
      <c r="LRW12" s="139"/>
      <c r="LRX12" s="139"/>
      <c r="LRY12" s="139"/>
      <c r="LRZ12" s="139"/>
      <c r="LSA12" s="139"/>
      <c r="LSB12" s="139"/>
      <c r="LSC12" s="139"/>
      <c r="LSD12" s="139"/>
      <c r="LSE12" s="139"/>
      <c r="LSF12" s="139"/>
      <c r="LSG12" s="139"/>
      <c r="LSH12" s="139"/>
      <c r="LSI12" s="139"/>
      <c r="LSJ12" s="139"/>
      <c r="LSK12" s="139"/>
      <c r="LSL12" s="139"/>
      <c r="LSM12" s="139"/>
      <c r="LSN12" s="139"/>
      <c r="LSO12" s="139"/>
      <c r="LSP12" s="139"/>
      <c r="LSQ12" s="139"/>
      <c r="LSR12" s="139"/>
      <c r="LSS12" s="139"/>
      <c r="LST12" s="139"/>
      <c r="LSU12" s="139"/>
      <c r="LSV12" s="139"/>
      <c r="LSW12" s="139"/>
      <c r="LSX12" s="139"/>
      <c r="LSY12" s="139"/>
      <c r="LSZ12" s="139"/>
      <c r="LTA12" s="139"/>
      <c r="LTB12" s="139"/>
      <c r="LTC12" s="139"/>
      <c r="LTD12" s="139"/>
      <c r="LTE12" s="139"/>
      <c r="LTF12" s="139"/>
      <c r="LTG12" s="139"/>
      <c r="LTH12" s="139"/>
      <c r="LTI12" s="139"/>
      <c r="LTJ12" s="139"/>
      <c r="LTK12" s="139"/>
      <c r="LTL12" s="139"/>
      <c r="LTM12" s="139"/>
      <c r="LTN12" s="139"/>
      <c r="LTO12" s="139"/>
      <c r="LTP12" s="139"/>
      <c r="LTQ12" s="139"/>
      <c r="LTR12" s="139"/>
      <c r="LTS12" s="139"/>
      <c r="LTT12" s="139"/>
      <c r="LTU12" s="139"/>
      <c r="LTV12" s="139"/>
      <c r="LTW12" s="139"/>
      <c r="LTX12" s="139"/>
      <c r="LTY12" s="139"/>
      <c r="LTZ12" s="139"/>
      <c r="LUA12" s="139"/>
      <c r="LUB12" s="139"/>
      <c r="LUC12" s="139"/>
      <c r="LUD12" s="139"/>
      <c r="LUE12" s="139"/>
      <c r="LUF12" s="139"/>
      <c r="LUG12" s="139"/>
      <c r="LUH12" s="139"/>
      <c r="LUI12" s="139"/>
      <c r="LUJ12" s="139"/>
      <c r="LUK12" s="139"/>
      <c r="LUL12" s="139"/>
      <c r="LUM12" s="139"/>
      <c r="LUN12" s="139"/>
      <c r="LUO12" s="139"/>
      <c r="LUP12" s="139"/>
      <c r="LUQ12" s="139"/>
      <c r="LUR12" s="139"/>
      <c r="LUS12" s="139"/>
      <c r="LUT12" s="139"/>
      <c r="LUU12" s="139"/>
      <c r="LUV12" s="139"/>
      <c r="LUW12" s="139"/>
      <c r="LUX12" s="139"/>
      <c r="LUY12" s="139"/>
      <c r="LUZ12" s="139"/>
      <c r="LVA12" s="139"/>
      <c r="LVB12" s="139"/>
      <c r="LVC12" s="139"/>
      <c r="LVD12" s="139"/>
      <c r="LVE12" s="139"/>
      <c r="LVF12" s="139"/>
      <c r="LVG12" s="139"/>
      <c r="LVH12" s="139"/>
      <c r="LVI12" s="139"/>
      <c r="LVJ12" s="139"/>
      <c r="LVK12" s="139"/>
      <c r="LVL12" s="139"/>
      <c r="LVM12" s="139"/>
      <c r="LVN12" s="139"/>
      <c r="LVO12" s="139"/>
      <c r="LVP12" s="139"/>
      <c r="LVQ12" s="139"/>
      <c r="LVR12" s="139"/>
      <c r="LVS12" s="139"/>
      <c r="LVT12" s="139"/>
      <c r="LVU12" s="139"/>
      <c r="LVV12" s="139"/>
      <c r="LVW12" s="139"/>
      <c r="LVX12" s="139"/>
      <c r="LVY12" s="139"/>
      <c r="LVZ12" s="139"/>
      <c r="LWA12" s="139"/>
      <c r="LWB12" s="139"/>
      <c r="LWC12" s="139"/>
      <c r="LWD12" s="139"/>
      <c r="LWE12" s="139"/>
      <c r="LWF12" s="139"/>
      <c r="LWG12" s="139"/>
      <c r="LWH12" s="139"/>
      <c r="LWI12" s="139"/>
      <c r="LWJ12" s="139"/>
      <c r="LWK12" s="139"/>
      <c r="LWL12" s="139"/>
      <c r="LWM12" s="139"/>
      <c r="LWN12" s="139"/>
      <c r="LWO12" s="139"/>
      <c r="LWP12" s="139"/>
      <c r="LWQ12" s="139"/>
      <c r="LWR12" s="139"/>
      <c r="LWS12" s="139"/>
      <c r="LWT12" s="139"/>
      <c r="LWU12" s="139"/>
      <c r="LWV12" s="139"/>
      <c r="LWW12" s="139"/>
      <c r="LWX12" s="139"/>
      <c r="LWY12" s="139"/>
      <c r="LWZ12" s="139"/>
      <c r="LXA12" s="139"/>
      <c r="LXB12" s="139"/>
      <c r="LXC12" s="139"/>
      <c r="LXD12" s="139"/>
      <c r="LXE12" s="139"/>
      <c r="LXF12" s="139"/>
      <c r="LXG12" s="139"/>
      <c r="LXH12" s="139"/>
      <c r="LXI12" s="139"/>
      <c r="LXJ12" s="139"/>
      <c r="LXK12" s="139"/>
      <c r="LXL12" s="139"/>
      <c r="LXM12" s="139"/>
      <c r="LXN12" s="139"/>
      <c r="LXO12" s="139"/>
      <c r="LXP12" s="139"/>
      <c r="LXQ12" s="139"/>
      <c r="LXR12" s="139"/>
      <c r="LXS12" s="139"/>
      <c r="LXT12" s="139"/>
      <c r="LXU12" s="139"/>
      <c r="LXV12" s="139"/>
      <c r="LXW12" s="139"/>
      <c r="LXX12" s="139"/>
      <c r="LXY12" s="139"/>
      <c r="LXZ12" s="139"/>
      <c r="LYA12" s="139"/>
      <c r="LYB12" s="139"/>
      <c r="LYC12" s="139"/>
      <c r="LYD12" s="139"/>
      <c r="LYE12" s="139"/>
      <c r="LYF12" s="139"/>
      <c r="LYG12" s="139"/>
      <c r="LYH12" s="139"/>
      <c r="LYI12" s="139"/>
      <c r="LYJ12" s="139"/>
      <c r="LYK12" s="139"/>
      <c r="LYL12" s="139"/>
      <c r="LYM12" s="139"/>
      <c r="LYN12" s="139"/>
      <c r="LYO12" s="139"/>
      <c r="LYP12" s="139"/>
      <c r="LYQ12" s="139"/>
      <c r="LYR12" s="139"/>
      <c r="LYS12" s="139"/>
      <c r="LYT12" s="139"/>
      <c r="LYU12" s="139"/>
      <c r="LYV12" s="139"/>
      <c r="LYW12" s="139"/>
      <c r="LYX12" s="139"/>
      <c r="LYY12" s="139"/>
      <c r="LYZ12" s="139"/>
      <c r="LZA12" s="139"/>
      <c r="LZB12" s="139"/>
      <c r="LZC12" s="139"/>
      <c r="LZD12" s="139"/>
      <c r="LZE12" s="139"/>
      <c r="LZF12" s="139"/>
      <c r="LZG12" s="139"/>
      <c r="LZH12" s="139"/>
      <c r="LZI12" s="139"/>
      <c r="LZJ12" s="139"/>
      <c r="LZK12" s="139"/>
      <c r="LZL12" s="139"/>
      <c r="LZM12" s="139"/>
      <c r="LZN12" s="139"/>
      <c r="LZO12" s="139"/>
      <c r="LZP12" s="139"/>
      <c r="LZQ12" s="139"/>
      <c r="LZR12" s="139"/>
      <c r="LZS12" s="139"/>
      <c r="LZT12" s="139"/>
      <c r="LZU12" s="139"/>
      <c r="LZV12" s="139"/>
      <c r="LZW12" s="139"/>
      <c r="LZX12" s="139"/>
      <c r="LZY12" s="139"/>
      <c r="LZZ12" s="139"/>
      <c r="MAA12" s="139"/>
      <c r="MAB12" s="139"/>
      <c r="MAC12" s="139"/>
      <c r="MAD12" s="139"/>
      <c r="MAE12" s="139"/>
      <c r="MAF12" s="139"/>
      <c r="MAG12" s="139"/>
      <c r="MAH12" s="139"/>
      <c r="MAI12" s="139"/>
      <c r="MAJ12" s="139"/>
      <c r="MAK12" s="139"/>
      <c r="MAL12" s="139"/>
      <c r="MAM12" s="139"/>
      <c r="MAN12" s="139"/>
      <c r="MAO12" s="139"/>
      <c r="MAP12" s="139"/>
      <c r="MAQ12" s="139"/>
      <c r="MAR12" s="139"/>
      <c r="MAS12" s="139"/>
      <c r="MAT12" s="139"/>
      <c r="MAU12" s="139"/>
      <c r="MAV12" s="139"/>
      <c r="MAW12" s="139"/>
      <c r="MAX12" s="139"/>
      <c r="MAY12" s="139"/>
      <c r="MAZ12" s="139"/>
      <c r="MBA12" s="139"/>
      <c r="MBB12" s="139"/>
      <c r="MBC12" s="139"/>
      <c r="MBD12" s="139"/>
      <c r="MBE12" s="139"/>
      <c r="MBF12" s="139"/>
      <c r="MBG12" s="139"/>
      <c r="MBH12" s="139"/>
      <c r="MBI12" s="139"/>
      <c r="MBJ12" s="139"/>
      <c r="MBK12" s="139"/>
      <c r="MBL12" s="139"/>
      <c r="MBM12" s="139"/>
      <c r="MBN12" s="139"/>
      <c r="MBO12" s="139"/>
      <c r="MBP12" s="139"/>
      <c r="MBQ12" s="139"/>
      <c r="MBR12" s="139"/>
      <c r="MBS12" s="139"/>
      <c r="MBT12" s="139"/>
      <c r="MBU12" s="139"/>
      <c r="MBV12" s="139"/>
      <c r="MBW12" s="139"/>
      <c r="MBX12" s="139"/>
      <c r="MBY12" s="139"/>
      <c r="MBZ12" s="139"/>
      <c r="MCA12" s="139"/>
      <c r="MCB12" s="139"/>
      <c r="MCC12" s="139"/>
      <c r="MCD12" s="139"/>
      <c r="MCE12" s="139"/>
      <c r="MCF12" s="139"/>
      <c r="MCG12" s="139"/>
      <c r="MCH12" s="139"/>
      <c r="MCI12" s="139"/>
      <c r="MCJ12" s="139"/>
      <c r="MCK12" s="139"/>
      <c r="MCL12" s="139"/>
      <c r="MCM12" s="139"/>
      <c r="MCN12" s="139"/>
      <c r="MCO12" s="139"/>
      <c r="MCP12" s="139"/>
      <c r="MCQ12" s="139"/>
      <c r="MCR12" s="139"/>
      <c r="MCS12" s="139"/>
      <c r="MCT12" s="139"/>
      <c r="MCU12" s="139"/>
      <c r="MCV12" s="139"/>
      <c r="MCW12" s="139"/>
      <c r="MCX12" s="139"/>
      <c r="MCY12" s="139"/>
      <c r="MCZ12" s="139"/>
      <c r="MDA12" s="139"/>
      <c r="MDB12" s="139"/>
      <c r="MDC12" s="139"/>
      <c r="MDD12" s="139"/>
      <c r="MDE12" s="139"/>
      <c r="MDF12" s="139"/>
      <c r="MDG12" s="139"/>
      <c r="MDH12" s="139"/>
      <c r="MDI12" s="139"/>
      <c r="MDJ12" s="139"/>
      <c r="MDK12" s="139"/>
      <c r="MDL12" s="139"/>
      <c r="MDM12" s="139"/>
      <c r="MDN12" s="139"/>
      <c r="MDO12" s="139"/>
      <c r="MDP12" s="139"/>
      <c r="MDQ12" s="139"/>
      <c r="MDR12" s="139"/>
      <c r="MDS12" s="139"/>
      <c r="MDT12" s="139"/>
      <c r="MDU12" s="139"/>
      <c r="MDV12" s="139"/>
      <c r="MDW12" s="139"/>
      <c r="MDX12" s="139"/>
      <c r="MDY12" s="139"/>
      <c r="MDZ12" s="139"/>
      <c r="MEA12" s="139"/>
      <c r="MEB12" s="139"/>
      <c r="MEC12" s="139"/>
      <c r="MED12" s="139"/>
      <c r="MEE12" s="139"/>
      <c r="MEF12" s="139"/>
      <c r="MEG12" s="139"/>
      <c r="MEH12" s="139"/>
      <c r="MEI12" s="139"/>
      <c r="MEJ12" s="139"/>
      <c r="MEK12" s="139"/>
      <c r="MEL12" s="139"/>
      <c r="MEM12" s="139"/>
      <c r="MEN12" s="139"/>
      <c r="MEO12" s="139"/>
      <c r="MEP12" s="139"/>
      <c r="MEQ12" s="139"/>
      <c r="MER12" s="139"/>
      <c r="MES12" s="139"/>
      <c r="MET12" s="139"/>
      <c r="MEU12" s="139"/>
      <c r="MEV12" s="139"/>
      <c r="MEW12" s="139"/>
      <c r="MEX12" s="139"/>
      <c r="MEY12" s="139"/>
      <c r="MEZ12" s="139"/>
      <c r="MFA12" s="139"/>
      <c r="MFB12" s="139"/>
      <c r="MFC12" s="139"/>
      <c r="MFD12" s="139"/>
      <c r="MFE12" s="139"/>
      <c r="MFF12" s="139"/>
      <c r="MFG12" s="139"/>
      <c r="MFH12" s="139"/>
      <c r="MFI12" s="139"/>
      <c r="MFJ12" s="139"/>
      <c r="MFK12" s="139"/>
      <c r="MFL12" s="139"/>
      <c r="MFM12" s="139"/>
      <c r="MFN12" s="139"/>
      <c r="MFO12" s="139"/>
      <c r="MFP12" s="139"/>
      <c r="MFQ12" s="139"/>
      <c r="MFR12" s="139"/>
      <c r="MFS12" s="139"/>
      <c r="MFT12" s="139"/>
      <c r="MFU12" s="139"/>
      <c r="MFV12" s="139"/>
      <c r="MFW12" s="139"/>
      <c r="MFX12" s="139"/>
      <c r="MFY12" s="139"/>
      <c r="MFZ12" s="139"/>
      <c r="MGA12" s="139"/>
      <c r="MGB12" s="139"/>
      <c r="MGC12" s="139"/>
      <c r="MGD12" s="139"/>
      <c r="MGE12" s="139"/>
      <c r="MGF12" s="139"/>
      <c r="MGG12" s="139"/>
      <c r="MGH12" s="139"/>
      <c r="MGI12" s="139"/>
      <c r="MGJ12" s="139"/>
      <c r="MGK12" s="139"/>
      <c r="MGL12" s="139"/>
      <c r="MGM12" s="139"/>
      <c r="MGN12" s="139"/>
      <c r="MGO12" s="139"/>
      <c r="MGP12" s="139"/>
      <c r="MGQ12" s="139"/>
      <c r="MGR12" s="139"/>
      <c r="MGS12" s="139"/>
      <c r="MGT12" s="139"/>
      <c r="MGU12" s="139"/>
      <c r="MGV12" s="139"/>
      <c r="MGW12" s="139"/>
      <c r="MGX12" s="139"/>
      <c r="MGY12" s="139"/>
      <c r="MGZ12" s="139"/>
      <c r="MHA12" s="139"/>
      <c r="MHB12" s="139"/>
      <c r="MHC12" s="139"/>
      <c r="MHD12" s="139"/>
      <c r="MHE12" s="139"/>
      <c r="MHF12" s="139"/>
      <c r="MHG12" s="139"/>
      <c r="MHH12" s="139"/>
      <c r="MHI12" s="139"/>
      <c r="MHJ12" s="139"/>
      <c r="MHK12" s="139"/>
      <c r="MHL12" s="139"/>
      <c r="MHM12" s="139"/>
      <c r="MHN12" s="139"/>
      <c r="MHO12" s="139"/>
      <c r="MHP12" s="139"/>
      <c r="MHQ12" s="139"/>
      <c r="MHR12" s="139"/>
      <c r="MHS12" s="139"/>
      <c r="MHT12" s="139"/>
      <c r="MHU12" s="139"/>
      <c r="MHV12" s="139"/>
      <c r="MHW12" s="139"/>
      <c r="MHX12" s="139"/>
      <c r="MHY12" s="139"/>
      <c r="MHZ12" s="139"/>
      <c r="MIA12" s="139"/>
      <c r="MIB12" s="139"/>
      <c r="MIC12" s="139"/>
      <c r="MID12" s="139"/>
      <c r="MIE12" s="139"/>
      <c r="MIF12" s="139"/>
      <c r="MIG12" s="139"/>
      <c r="MIH12" s="139"/>
      <c r="MII12" s="139"/>
      <c r="MIJ12" s="139"/>
      <c r="MIK12" s="139"/>
      <c r="MIL12" s="139"/>
      <c r="MIM12" s="139"/>
      <c r="MIN12" s="139"/>
      <c r="MIO12" s="139"/>
      <c r="MIP12" s="139"/>
      <c r="MIQ12" s="139"/>
      <c r="MIR12" s="139"/>
      <c r="MIS12" s="139"/>
      <c r="MIT12" s="139"/>
      <c r="MIU12" s="139"/>
      <c r="MIV12" s="139"/>
      <c r="MIW12" s="139"/>
      <c r="MIX12" s="139"/>
      <c r="MIY12" s="139"/>
      <c r="MIZ12" s="139"/>
      <c r="MJA12" s="139"/>
      <c r="MJB12" s="139"/>
      <c r="MJC12" s="139"/>
      <c r="MJD12" s="139"/>
      <c r="MJE12" s="139"/>
      <c r="MJF12" s="139"/>
      <c r="MJG12" s="139"/>
      <c r="MJH12" s="139"/>
      <c r="MJI12" s="139"/>
      <c r="MJJ12" s="139"/>
      <c r="MJK12" s="139"/>
      <c r="MJL12" s="139"/>
      <c r="MJM12" s="139"/>
      <c r="MJN12" s="139"/>
      <c r="MJO12" s="139"/>
      <c r="MJP12" s="139"/>
      <c r="MJQ12" s="139"/>
      <c r="MJR12" s="139"/>
      <c r="MJS12" s="139"/>
      <c r="MJT12" s="139"/>
      <c r="MJU12" s="139"/>
      <c r="MJV12" s="139"/>
      <c r="MJW12" s="139"/>
      <c r="MJX12" s="139"/>
      <c r="MJY12" s="139"/>
      <c r="MJZ12" s="139"/>
      <c r="MKA12" s="139"/>
      <c r="MKB12" s="139"/>
      <c r="MKC12" s="139"/>
      <c r="MKD12" s="139"/>
      <c r="MKE12" s="139"/>
      <c r="MKF12" s="139"/>
      <c r="MKG12" s="139"/>
      <c r="MKH12" s="139"/>
      <c r="MKI12" s="139"/>
      <c r="MKJ12" s="139"/>
      <c r="MKK12" s="139"/>
      <c r="MKL12" s="139"/>
      <c r="MKM12" s="139"/>
      <c r="MKN12" s="139"/>
      <c r="MKO12" s="139"/>
      <c r="MKP12" s="139"/>
      <c r="MKQ12" s="139"/>
      <c r="MKR12" s="139"/>
      <c r="MKS12" s="139"/>
      <c r="MKT12" s="139"/>
      <c r="MKU12" s="139"/>
      <c r="MKV12" s="139"/>
      <c r="MKW12" s="139"/>
      <c r="MKX12" s="139"/>
      <c r="MKY12" s="139"/>
      <c r="MKZ12" s="139"/>
      <c r="MLA12" s="139"/>
      <c r="MLB12" s="139"/>
      <c r="MLC12" s="139"/>
      <c r="MLD12" s="139"/>
      <c r="MLE12" s="139"/>
      <c r="MLF12" s="139"/>
      <c r="MLG12" s="139"/>
      <c r="MLH12" s="139"/>
      <c r="MLI12" s="139"/>
      <c r="MLJ12" s="139"/>
      <c r="MLK12" s="139"/>
      <c r="MLL12" s="139"/>
      <c r="MLM12" s="139"/>
      <c r="MLN12" s="139"/>
      <c r="MLO12" s="139"/>
      <c r="MLP12" s="139"/>
      <c r="MLQ12" s="139"/>
      <c r="MLR12" s="139"/>
      <c r="MLS12" s="139"/>
      <c r="MLT12" s="139"/>
      <c r="MLU12" s="139"/>
      <c r="MLV12" s="139"/>
      <c r="MLW12" s="139"/>
      <c r="MLX12" s="139"/>
      <c r="MLY12" s="139"/>
      <c r="MLZ12" s="139"/>
      <c r="MMA12" s="139"/>
      <c r="MMB12" s="139"/>
      <c r="MMC12" s="139"/>
      <c r="MMD12" s="139"/>
      <c r="MME12" s="139"/>
      <c r="MMF12" s="139"/>
      <c r="MMG12" s="139"/>
      <c r="MMH12" s="139"/>
      <c r="MMI12" s="139"/>
      <c r="MMJ12" s="139"/>
      <c r="MMK12" s="139"/>
      <c r="MML12" s="139"/>
      <c r="MMM12" s="139"/>
      <c r="MMN12" s="139"/>
      <c r="MMO12" s="139"/>
      <c r="MMP12" s="139"/>
      <c r="MMQ12" s="139"/>
      <c r="MMR12" s="139"/>
      <c r="MMS12" s="139"/>
      <c r="MMT12" s="139"/>
      <c r="MMU12" s="139"/>
      <c r="MMV12" s="139"/>
      <c r="MMW12" s="139"/>
      <c r="MMX12" s="139"/>
      <c r="MMY12" s="139"/>
      <c r="MMZ12" s="139"/>
      <c r="MNA12" s="139"/>
      <c r="MNB12" s="139"/>
      <c r="MNC12" s="139"/>
      <c r="MND12" s="139"/>
      <c r="MNE12" s="139"/>
      <c r="MNF12" s="139"/>
      <c r="MNG12" s="139"/>
      <c r="MNH12" s="139"/>
      <c r="MNI12" s="139"/>
      <c r="MNJ12" s="139"/>
      <c r="MNK12" s="139"/>
      <c r="MNL12" s="139"/>
      <c r="MNM12" s="139"/>
      <c r="MNN12" s="139"/>
      <c r="MNO12" s="139"/>
      <c r="MNP12" s="139"/>
      <c r="MNQ12" s="139"/>
      <c r="MNR12" s="139"/>
      <c r="MNS12" s="139"/>
      <c r="MNT12" s="139"/>
      <c r="MNU12" s="139"/>
      <c r="MNV12" s="139"/>
      <c r="MNW12" s="139"/>
      <c r="MNX12" s="139"/>
      <c r="MNY12" s="139"/>
      <c r="MNZ12" s="139"/>
      <c r="MOA12" s="139"/>
      <c r="MOB12" s="139"/>
      <c r="MOC12" s="139"/>
      <c r="MOD12" s="139"/>
      <c r="MOE12" s="139"/>
      <c r="MOF12" s="139"/>
      <c r="MOG12" s="139"/>
      <c r="MOH12" s="139"/>
      <c r="MOI12" s="139"/>
      <c r="MOJ12" s="139"/>
      <c r="MOK12" s="139"/>
      <c r="MOL12" s="139"/>
      <c r="MOM12" s="139"/>
      <c r="MON12" s="139"/>
      <c r="MOO12" s="139"/>
      <c r="MOP12" s="139"/>
      <c r="MOQ12" s="139"/>
      <c r="MOR12" s="139"/>
      <c r="MOS12" s="139"/>
      <c r="MOT12" s="139"/>
      <c r="MOU12" s="139"/>
      <c r="MOV12" s="139"/>
      <c r="MOW12" s="139"/>
      <c r="MOX12" s="139"/>
      <c r="MOY12" s="139"/>
      <c r="MOZ12" s="139"/>
      <c r="MPA12" s="139"/>
      <c r="MPB12" s="139"/>
      <c r="MPC12" s="139"/>
      <c r="MPD12" s="139"/>
      <c r="MPE12" s="139"/>
      <c r="MPF12" s="139"/>
      <c r="MPG12" s="139"/>
      <c r="MPH12" s="139"/>
      <c r="MPI12" s="139"/>
      <c r="MPJ12" s="139"/>
      <c r="MPK12" s="139"/>
      <c r="MPL12" s="139"/>
      <c r="MPM12" s="139"/>
      <c r="MPN12" s="139"/>
      <c r="MPO12" s="139"/>
      <c r="MPP12" s="139"/>
      <c r="MPQ12" s="139"/>
      <c r="MPR12" s="139"/>
      <c r="MPS12" s="139"/>
      <c r="MPT12" s="139"/>
      <c r="MPU12" s="139"/>
      <c r="MPV12" s="139"/>
      <c r="MPW12" s="139"/>
      <c r="MPX12" s="139"/>
      <c r="MPY12" s="139"/>
      <c r="MPZ12" s="139"/>
      <c r="MQA12" s="139"/>
      <c r="MQB12" s="139"/>
      <c r="MQC12" s="139"/>
      <c r="MQD12" s="139"/>
      <c r="MQE12" s="139"/>
      <c r="MQF12" s="139"/>
      <c r="MQG12" s="139"/>
      <c r="MQH12" s="139"/>
      <c r="MQI12" s="139"/>
      <c r="MQJ12" s="139"/>
      <c r="MQK12" s="139"/>
      <c r="MQL12" s="139"/>
      <c r="MQM12" s="139"/>
      <c r="MQN12" s="139"/>
      <c r="MQO12" s="139"/>
      <c r="MQP12" s="139"/>
      <c r="MQQ12" s="139"/>
      <c r="MQR12" s="139"/>
      <c r="MQS12" s="139"/>
      <c r="MQT12" s="139"/>
      <c r="MQU12" s="139"/>
      <c r="MQV12" s="139"/>
      <c r="MQW12" s="139"/>
      <c r="MQX12" s="139"/>
      <c r="MQY12" s="139"/>
      <c r="MQZ12" s="139"/>
      <c r="MRA12" s="139"/>
      <c r="MRB12" s="139"/>
      <c r="MRC12" s="139"/>
      <c r="MRD12" s="139"/>
      <c r="MRE12" s="139"/>
      <c r="MRF12" s="139"/>
      <c r="MRG12" s="139"/>
      <c r="MRH12" s="139"/>
      <c r="MRI12" s="139"/>
      <c r="MRJ12" s="139"/>
      <c r="MRK12" s="139"/>
      <c r="MRL12" s="139"/>
      <c r="MRM12" s="139"/>
      <c r="MRN12" s="139"/>
      <c r="MRO12" s="139"/>
      <c r="MRP12" s="139"/>
      <c r="MRQ12" s="139"/>
      <c r="MRR12" s="139"/>
      <c r="MRS12" s="139"/>
      <c r="MRT12" s="139"/>
      <c r="MRU12" s="139"/>
      <c r="MRV12" s="139"/>
      <c r="MRW12" s="139"/>
      <c r="MRX12" s="139"/>
      <c r="MRY12" s="139"/>
      <c r="MRZ12" s="139"/>
      <c r="MSA12" s="139"/>
      <c r="MSB12" s="139"/>
      <c r="MSC12" s="139"/>
      <c r="MSD12" s="139"/>
      <c r="MSE12" s="139"/>
      <c r="MSF12" s="139"/>
      <c r="MSG12" s="139"/>
      <c r="MSH12" s="139"/>
      <c r="MSI12" s="139"/>
      <c r="MSJ12" s="139"/>
      <c r="MSK12" s="139"/>
      <c r="MSL12" s="139"/>
      <c r="MSM12" s="139"/>
      <c r="MSN12" s="139"/>
      <c r="MSO12" s="139"/>
      <c r="MSP12" s="139"/>
      <c r="MSQ12" s="139"/>
      <c r="MSR12" s="139"/>
      <c r="MSS12" s="139"/>
      <c r="MST12" s="139"/>
      <c r="MSU12" s="139"/>
      <c r="MSV12" s="139"/>
      <c r="MSW12" s="139"/>
      <c r="MSX12" s="139"/>
      <c r="MSY12" s="139"/>
      <c r="MSZ12" s="139"/>
      <c r="MTA12" s="139"/>
      <c r="MTB12" s="139"/>
      <c r="MTC12" s="139"/>
      <c r="MTD12" s="139"/>
      <c r="MTE12" s="139"/>
      <c r="MTF12" s="139"/>
      <c r="MTG12" s="139"/>
      <c r="MTH12" s="139"/>
      <c r="MTI12" s="139"/>
      <c r="MTJ12" s="139"/>
      <c r="MTK12" s="139"/>
      <c r="MTL12" s="139"/>
      <c r="MTM12" s="139"/>
      <c r="MTN12" s="139"/>
      <c r="MTO12" s="139"/>
      <c r="MTP12" s="139"/>
      <c r="MTQ12" s="139"/>
      <c r="MTR12" s="139"/>
      <c r="MTS12" s="139"/>
      <c r="MTT12" s="139"/>
      <c r="MTU12" s="139"/>
      <c r="MTV12" s="139"/>
      <c r="MTW12" s="139"/>
      <c r="MTX12" s="139"/>
      <c r="MTY12" s="139"/>
      <c r="MTZ12" s="139"/>
      <c r="MUA12" s="139"/>
      <c r="MUB12" s="139"/>
      <c r="MUC12" s="139"/>
      <c r="MUD12" s="139"/>
      <c r="MUE12" s="139"/>
      <c r="MUF12" s="139"/>
      <c r="MUG12" s="139"/>
      <c r="MUH12" s="139"/>
      <c r="MUI12" s="139"/>
      <c r="MUJ12" s="139"/>
      <c r="MUK12" s="139"/>
      <c r="MUL12" s="139"/>
      <c r="MUM12" s="139"/>
      <c r="MUN12" s="139"/>
      <c r="MUO12" s="139"/>
      <c r="MUP12" s="139"/>
      <c r="MUQ12" s="139"/>
      <c r="MUR12" s="139"/>
      <c r="MUS12" s="139"/>
      <c r="MUT12" s="139"/>
      <c r="MUU12" s="139"/>
      <c r="MUV12" s="139"/>
      <c r="MUW12" s="139"/>
      <c r="MUX12" s="139"/>
      <c r="MUY12" s="139"/>
      <c r="MUZ12" s="139"/>
      <c r="MVA12" s="139"/>
      <c r="MVB12" s="139"/>
      <c r="MVC12" s="139"/>
      <c r="MVD12" s="139"/>
      <c r="MVE12" s="139"/>
      <c r="MVF12" s="139"/>
      <c r="MVG12" s="139"/>
      <c r="MVH12" s="139"/>
      <c r="MVI12" s="139"/>
      <c r="MVJ12" s="139"/>
      <c r="MVK12" s="139"/>
      <c r="MVL12" s="139"/>
      <c r="MVM12" s="139"/>
      <c r="MVN12" s="139"/>
      <c r="MVO12" s="139"/>
      <c r="MVP12" s="139"/>
      <c r="MVQ12" s="139"/>
      <c r="MVR12" s="139"/>
      <c r="MVS12" s="139"/>
      <c r="MVT12" s="139"/>
      <c r="MVU12" s="139"/>
      <c r="MVV12" s="139"/>
      <c r="MVW12" s="139"/>
      <c r="MVX12" s="139"/>
      <c r="MVY12" s="139"/>
      <c r="MVZ12" s="139"/>
      <c r="MWA12" s="139"/>
      <c r="MWB12" s="139"/>
      <c r="MWC12" s="139"/>
      <c r="MWD12" s="139"/>
      <c r="MWE12" s="139"/>
      <c r="MWF12" s="139"/>
      <c r="MWG12" s="139"/>
      <c r="MWH12" s="139"/>
      <c r="MWI12" s="139"/>
      <c r="MWJ12" s="139"/>
      <c r="MWK12" s="139"/>
      <c r="MWL12" s="139"/>
      <c r="MWM12" s="139"/>
      <c r="MWN12" s="139"/>
      <c r="MWO12" s="139"/>
      <c r="MWP12" s="139"/>
      <c r="MWQ12" s="139"/>
      <c r="MWR12" s="139"/>
      <c r="MWS12" s="139"/>
      <c r="MWT12" s="139"/>
      <c r="MWU12" s="139"/>
      <c r="MWV12" s="139"/>
      <c r="MWW12" s="139"/>
      <c r="MWX12" s="139"/>
      <c r="MWY12" s="139"/>
      <c r="MWZ12" s="139"/>
      <c r="MXA12" s="139"/>
      <c r="MXB12" s="139"/>
      <c r="MXC12" s="139"/>
      <c r="MXD12" s="139"/>
      <c r="MXE12" s="139"/>
      <c r="MXF12" s="139"/>
      <c r="MXG12" s="139"/>
      <c r="MXH12" s="139"/>
      <c r="MXI12" s="139"/>
      <c r="MXJ12" s="139"/>
      <c r="MXK12" s="139"/>
      <c r="MXL12" s="139"/>
      <c r="MXM12" s="139"/>
      <c r="MXN12" s="139"/>
      <c r="MXO12" s="139"/>
      <c r="MXP12" s="139"/>
      <c r="MXQ12" s="139"/>
      <c r="MXR12" s="139"/>
      <c r="MXS12" s="139"/>
      <c r="MXT12" s="139"/>
      <c r="MXU12" s="139"/>
      <c r="MXV12" s="139"/>
      <c r="MXW12" s="139"/>
      <c r="MXX12" s="139"/>
      <c r="MXY12" s="139"/>
      <c r="MXZ12" s="139"/>
      <c r="MYA12" s="139"/>
      <c r="MYB12" s="139"/>
      <c r="MYC12" s="139"/>
      <c r="MYD12" s="139"/>
      <c r="MYE12" s="139"/>
      <c r="MYF12" s="139"/>
      <c r="MYG12" s="139"/>
      <c r="MYH12" s="139"/>
      <c r="MYI12" s="139"/>
      <c r="MYJ12" s="139"/>
      <c r="MYK12" s="139"/>
      <c r="MYL12" s="139"/>
      <c r="MYM12" s="139"/>
      <c r="MYN12" s="139"/>
      <c r="MYO12" s="139"/>
      <c r="MYP12" s="139"/>
      <c r="MYQ12" s="139"/>
      <c r="MYR12" s="139"/>
      <c r="MYS12" s="139"/>
      <c r="MYT12" s="139"/>
      <c r="MYU12" s="139"/>
      <c r="MYV12" s="139"/>
      <c r="MYW12" s="139"/>
      <c r="MYX12" s="139"/>
      <c r="MYY12" s="139"/>
      <c r="MYZ12" s="139"/>
      <c r="MZA12" s="139"/>
      <c r="MZB12" s="139"/>
      <c r="MZC12" s="139"/>
      <c r="MZD12" s="139"/>
      <c r="MZE12" s="139"/>
      <c r="MZF12" s="139"/>
      <c r="MZG12" s="139"/>
      <c r="MZH12" s="139"/>
      <c r="MZI12" s="139"/>
      <c r="MZJ12" s="139"/>
      <c r="MZK12" s="139"/>
      <c r="MZL12" s="139"/>
      <c r="MZM12" s="139"/>
      <c r="MZN12" s="139"/>
      <c r="MZO12" s="139"/>
      <c r="MZP12" s="139"/>
      <c r="MZQ12" s="139"/>
      <c r="MZR12" s="139"/>
      <c r="MZS12" s="139"/>
      <c r="MZT12" s="139"/>
      <c r="MZU12" s="139"/>
      <c r="MZV12" s="139"/>
      <c r="MZW12" s="139"/>
      <c r="MZX12" s="139"/>
      <c r="MZY12" s="139"/>
      <c r="MZZ12" s="139"/>
      <c r="NAA12" s="139"/>
      <c r="NAB12" s="139"/>
      <c r="NAC12" s="139"/>
      <c r="NAD12" s="139"/>
      <c r="NAE12" s="139"/>
      <c r="NAF12" s="139"/>
      <c r="NAG12" s="139"/>
      <c r="NAH12" s="139"/>
      <c r="NAI12" s="139"/>
      <c r="NAJ12" s="139"/>
      <c r="NAK12" s="139"/>
      <c r="NAL12" s="139"/>
      <c r="NAM12" s="139"/>
      <c r="NAN12" s="139"/>
      <c r="NAO12" s="139"/>
      <c r="NAP12" s="139"/>
      <c r="NAQ12" s="139"/>
      <c r="NAR12" s="139"/>
      <c r="NAS12" s="139"/>
      <c r="NAT12" s="139"/>
      <c r="NAU12" s="139"/>
      <c r="NAV12" s="139"/>
      <c r="NAW12" s="139"/>
      <c r="NAX12" s="139"/>
      <c r="NAY12" s="139"/>
      <c r="NAZ12" s="139"/>
      <c r="NBA12" s="139"/>
      <c r="NBB12" s="139"/>
      <c r="NBC12" s="139"/>
      <c r="NBD12" s="139"/>
      <c r="NBE12" s="139"/>
      <c r="NBF12" s="139"/>
      <c r="NBG12" s="139"/>
      <c r="NBH12" s="139"/>
      <c r="NBI12" s="139"/>
      <c r="NBJ12" s="139"/>
      <c r="NBK12" s="139"/>
      <c r="NBL12" s="139"/>
      <c r="NBM12" s="139"/>
      <c r="NBN12" s="139"/>
      <c r="NBO12" s="139"/>
      <c r="NBP12" s="139"/>
      <c r="NBQ12" s="139"/>
      <c r="NBR12" s="139"/>
      <c r="NBS12" s="139"/>
      <c r="NBT12" s="139"/>
      <c r="NBU12" s="139"/>
      <c r="NBV12" s="139"/>
      <c r="NBW12" s="139"/>
      <c r="NBX12" s="139"/>
      <c r="NBY12" s="139"/>
      <c r="NBZ12" s="139"/>
      <c r="NCA12" s="139"/>
      <c r="NCB12" s="139"/>
      <c r="NCC12" s="139"/>
      <c r="NCD12" s="139"/>
      <c r="NCE12" s="139"/>
      <c r="NCF12" s="139"/>
      <c r="NCG12" s="139"/>
      <c r="NCH12" s="139"/>
      <c r="NCI12" s="139"/>
      <c r="NCJ12" s="139"/>
      <c r="NCK12" s="139"/>
      <c r="NCL12" s="139"/>
      <c r="NCM12" s="139"/>
      <c r="NCN12" s="139"/>
      <c r="NCO12" s="139"/>
      <c r="NCP12" s="139"/>
      <c r="NCQ12" s="139"/>
      <c r="NCR12" s="139"/>
      <c r="NCS12" s="139"/>
      <c r="NCT12" s="139"/>
      <c r="NCU12" s="139"/>
      <c r="NCV12" s="139"/>
      <c r="NCW12" s="139"/>
      <c r="NCX12" s="139"/>
      <c r="NCY12" s="139"/>
      <c r="NCZ12" s="139"/>
      <c r="NDA12" s="139"/>
      <c r="NDB12" s="139"/>
      <c r="NDC12" s="139"/>
      <c r="NDD12" s="139"/>
      <c r="NDE12" s="139"/>
      <c r="NDF12" s="139"/>
      <c r="NDG12" s="139"/>
      <c r="NDH12" s="139"/>
      <c r="NDI12" s="139"/>
      <c r="NDJ12" s="139"/>
      <c r="NDK12" s="139"/>
      <c r="NDL12" s="139"/>
      <c r="NDM12" s="139"/>
      <c r="NDN12" s="139"/>
      <c r="NDO12" s="139"/>
      <c r="NDP12" s="139"/>
      <c r="NDQ12" s="139"/>
      <c r="NDR12" s="139"/>
      <c r="NDS12" s="139"/>
      <c r="NDT12" s="139"/>
      <c r="NDU12" s="139"/>
      <c r="NDV12" s="139"/>
      <c r="NDW12" s="139"/>
      <c r="NDX12" s="139"/>
      <c r="NDY12" s="139"/>
      <c r="NDZ12" s="139"/>
      <c r="NEA12" s="139"/>
      <c r="NEB12" s="139"/>
      <c r="NEC12" s="139"/>
      <c r="NED12" s="139"/>
      <c r="NEE12" s="139"/>
      <c r="NEF12" s="139"/>
      <c r="NEG12" s="139"/>
      <c r="NEH12" s="139"/>
      <c r="NEI12" s="139"/>
      <c r="NEJ12" s="139"/>
      <c r="NEK12" s="139"/>
      <c r="NEL12" s="139"/>
      <c r="NEM12" s="139"/>
      <c r="NEN12" s="139"/>
      <c r="NEO12" s="139"/>
      <c r="NEP12" s="139"/>
      <c r="NEQ12" s="139"/>
      <c r="NER12" s="139"/>
      <c r="NES12" s="139"/>
      <c r="NET12" s="139"/>
      <c r="NEU12" s="139"/>
      <c r="NEV12" s="139"/>
      <c r="NEW12" s="139"/>
      <c r="NEX12" s="139"/>
      <c r="NEY12" s="139"/>
      <c r="NEZ12" s="139"/>
      <c r="NFA12" s="139"/>
      <c r="NFB12" s="139"/>
      <c r="NFC12" s="139"/>
      <c r="NFD12" s="139"/>
      <c r="NFE12" s="139"/>
      <c r="NFF12" s="139"/>
      <c r="NFG12" s="139"/>
      <c r="NFH12" s="139"/>
      <c r="NFI12" s="139"/>
      <c r="NFJ12" s="139"/>
      <c r="NFK12" s="139"/>
      <c r="NFL12" s="139"/>
      <c r="NFM12" s="139"/>
      <c r="NFN12" s="139"/>
      <c r="NFO12" s="139"/>
      <c r="NFP12" s="139"/>
      <c r="NFQ12" s="139"/>
      <c r="NFR12" s="139"/>
      <c r="NFS12" s="139"/>
      <c r="NFT12" s="139"/>
      <c r="NFU12" s="139"/>
      <c r="NFV12" s="139"/>
      <c r="NFW12" s="139"/>
      <c r="NFX12" s="139"/>
      <c r="NFY12" s="139"/>
      <c r="NFZ12" s="139"/>
      <c r="NGA12" s="139"/>
      <c r="NGB12" s="139"/>
      <c r="NGC12" s="139"/>
      <c r="NGD12" s="139"/>
      <c r="NGE12" s="139"/>
      <c r="NGF12" s="139"/>
      <c r="NGG12" s="139"/>
      <c r="NGH12" s="139"/>
      <c r="NGI12" s="139"/>
      <c r="NGJ12" s="139"/>
      <c r="NGK12" s="139"/>
      <c r="NGL12" s="139"/>
      <c r="NGM12" s="139"/>
      <c r="NGN12" s="139"/>
      <c r="NGO12" s="139"/>
      <c r="NGP12" s="139"/>
      <c r="NGQ12" s="139"/>
      <c r="NGR12" s="139"/>
      <c r="NGS12" s="139"/>
      <c r="NGT12" s="139"/>
      <c r="NGU12" s="139"/>
      <c r="NGV12" s="139"/>
      <c r="NGW12" s="139"/>
      <c r="NGX12" s="139"/>
      <c r="NGY12" s="139"/>
      <c r="NGZ12" s="139"/>
      <c r="NHA12" s="139"/>
      <c r="NHB12" s="139"/>
      <c r="NHC12" s="139"/>
      <c r="NHD12" s="139"/>
      <c r="NHE12" s="139"/>
      <c r="NHF12" s="139"/>
      <c r="NHG12" s="139"/>
      <c r="NHH12" s="139"/>
      <c r="NHI12" s="139"/>
      <c r="NHJ12" s="139"/>
      <c r="NHK12" s="139"/>
      <c r="NHL12" s="139"/>
      <c r="NHM12" s="139"/>
      <c r="NHN12" s="139"/>
      <c r="NHO12" s="139"/>
      <c r="NHP12" s="139"/>
      <c r="NHQ12" s="139"/>
      <c r="NHR12" s="139"/>
      <c r="NHS12" s="139"/>
      <c r="NHT12" s="139"/>
      <c r="NHU12" s="139"/>
      <c r="NHV12" s="139"/>
      <c r="NHW12" s="139"/>
      <c r="NHX12" s="139"/>
      <c r="NHY12" s="139"/>
      <c r="NHZ12" s="139"/>
      <c r="NIA12" s="139"/>
      <c r="NIB12" s="139"/>
      <c r="NIC12" s="139"/>
      <c r="NID12" s="139"/>
      <c r="NIE12" s="139"/>
      <c r="NIF12" s="139"/>
      <c r="NIG12" s="139"/>
      <c r="NIH12" s="139"/>
      <c r="NII12" s="139"/>
      <c r="NIJ12" s="139"/>
      <c r="NIK12" s="139"/>
      <c r="NIL12" s="139"/>
      <c r="NIM12" s="139"/>
      <c r="NIN12" s="139"/>
      <c r="NIO12" s="139"/>
      <c r="NIP12" s="139"/>
      <c r="NIQ12" s="139"/>
      <c r="NIR12" s="139"/>
      <c r="NIS12" s="139"/>
      <c r="NIT12" s="139"/>
      <c r="NIU12" s="139"/>
      <c r="NIV12" s="139"/>
      <c r="NIW12" s="139"/>
      <c r="NIX12" s="139"/>
      <c r="NIY12" s="139"/>
      <c r="NIZ12" s="139"/>
      <c r="NJA12" s="139"/>
      <c r="NJB12" s="139"/>
      <c r="NJC12" s="139"/>
      <c r="NJD12" s="139"/>
      <c r="NJE12" s="139"/>
      <c r="NJF12" s="139"/>
      <c r="NJG12" s="139"/>
      <c r="NJH12" s="139"/>
      <c r="NJI12" s="139"/>
      <c r="NJJ12" s="139"/>
      <c r="NJK12" s="139"/>
      <c r="NJL12" s="139"/>
      <c r="NJM12" s="139"/>
      <c r="NJN12" s="139"/>
      <c r="NJO12" s="139"/>
      <c r="NJP12" s="139"/>
      <c r="NJQ12" s="139"/>
      <c r="NJR12" s="139"/>
      <c r="NJS12" s="139"/>
      <c r="NJT12" s="139"/>
      <c r="NJU12" s="139"/>
      <c r="NJV12" s="139"/>
      <c r="NJW12" s="139"/>
      <c r="NJX12" s="139"/>
      <c r="NJY12" s="139"/>
      <c r="NJZ12" s="139"/>
      <c r="NKA12" s="139"/>
      <c r="NKB12" s="139"/>
      <c r="NKC12" s="139"/>
      <c r="NKD12" s="139"/>
      <c r="NKE12" s="139"/>
      <c r="NKF12" s="139"/>
      <c r="NKG12" s="139"/>
      <c r="NKH12" s="139"/>
      <c r="NKI12" s="139"/>
      <c r="NKJ12" s="139"/>
      <c r="NKK12" s="139"/>
      <c r="NKL12" s="139"/>
      <c r="NKM12" s="139"/>
      <c r="NKN12" s="139"/>
      <c r="NKO12" s="139"/>
      <c r="NKP12" s="139"/>
      <c r="NKQ12" s="139"/>
      <c r="NKR12" s="139"/>
      <c r="NKS12" s="139"/>
      <c r="NKT12" s="139"/>
      <c r="NKU12" s="139"/>
      <c r="NKV12" s="139"/>
      <c r="NKW12" s="139"/>
      <c r="NKX12" s="139"/>
      <c r="NKY12" s="139"/>
      <c r="NKZ12" s="139"/>
      <c r="NLA12" s="139"/>
      <c r="NLB12" s="139"/>
      <c r="NLC12" s="139"/>
      <c r="NLD12" s="139"/>
      <c r="NLE12" s="139"/>
      <c r="NLF12" s="139"/>
      <c r="NLG12" s="139"/>
      <c r="NLH12" s="139"/>
      <c r="NLI12" s="139"/>
      <c r="NLJ12" s="139"/>
      <c r="NLK12" s="139"/>
      <c r="NLL12" s="139"/>
      <c r="NLM12" s="139"/>
      <c r="NLN12" s="139"/>
      <c r="NLO12" s="139"/>
      <c r="NLP12" s="139"/>
      <c r="NLQ12" s="139"/>
      <c r="NLR12" s="139"/>
      <c r="NLS12" s="139"/>
      <c r="NLT12" s="139"/>
      <c r="NLU12" s="139"/>
      <c r="NLV12" s="139"/>
      <c r="NLW12" s="139"/>
      <c r="NLX12" s="139"/>
      <c r="NLY12" s="139"/>
      <c r="NLZ12" s="139"/>
      <c r="NMA12" s="139"/>
      <c r="NMB12" s="139"/>
      <c r="NMC12" s="139"/>
      <c r="NMD12" s="139"/>
      <c r="NME12" s="139"/>
      <c r="NMF12" s="139"/>
      <c r="NMG12" s="139"/>
      <c r="NMH12" s="139"/>
      <c r="NMI12" s="139"/>
      <c r="NMJ12" s="139"/>
      <c r="NMK12" s="139"/>
      <c r="NML12" s="139"/>
      <c r="NMM12" s="139"/>
      <c r="NMN12" s="139"/>
      <c r="NMO12" s="139"/>
      <c r="NMP12" s="139"/>
      <c r="NMQ12" s="139"/>
      <c r="NMR12" s="139"/>
      <c r="NMS12" s="139"/>
      <c r="NMT12" s="139"/>
      <c r="NMU12" s="139"/>
      <c r="NMV12" s="139"/>
      <c r="NMW12" s="139"/>
      <c r="NMX12" s="139"/>
      <c r="NMY12" s="139"/>
      <c r="NMZ12" s="139"/>
      <c r="NNA12" s="139"/>
      <c r="NNB12" s="139"/>
      <c r="NNC12" s="139"/>
      <c r="NND12" s="139"/>
      <c r="NNE12" s="139"/>
      <c r="NNF12" s="139"/>
      <c r="NNG12" s="139"/>
      <c r="NNH12" s="139"/>
      <c r="NNI12" s="139"/>
      <c r="NNJ12" s="139"/>
      <c r="NNK12" s="139"/>
      <c r="NNL12" s="139"/>
      <c r="NNM12" s="139"/>
      <c r="NNN12" s="139"/>
      <c r="NNO12" s="139"/>
      <c r="NNP12" s="139"/>
      <c r="NNQ12" s="139"/>
      <c r="NNR12" s="139"/>
      <c r="NNS12" s="139"/>
      <c r="NNT12" s="139"/>
      <c r="NNU12" s="139"/>
      <c r="NNV12" s="139"/>
      <c r="NNW12" s="139"/>
      <c r="NNX12" s="139"/>
      <c r="NNY12" s="139"/>
      <c r="NNZ12" s="139"/>
      <c r="NOA12" s="139"/>
      <c r="NOB12" s="139"/>
      <c r="NOC12" s="139"/>
      <c r="NOD12" s="139"/>
      <c r="NOE12" s="139"/>
      <c r="NOF12" s="139"/>
      <c r="NOG12" s="139"/>
      <c r="NOH12" s="139"/>
      <c r="NOI12" s="139"/>
      <c r="NOJ12" s="139"/>
      <c r="NOK12" s="139"/>
      <c r="NOL12" s="139"/>
      <c r="NOM12" s="139"/>
      <c r="NON12" s="139"/>
      <c r="NOO12" s="139"/>
      <c r="NOP12" s="139"/>
      <c r="NOQ12" s="139"/>
      <c r="NOR12" s="139"/>
      <c r="NOS12" s="139"/>
      <c r="NOT12" s="139"/>
      <c r="NOU12" s="139"/>
      <c r="NOV12" s="139"/>
      <c r="NOW12" s="139"/>
      <c r="NOX12" s="139"/>
      <c r="NOY12" s="139"/>
      <c r="NOZ12" s="139"/>
      <c r="NPA12" s="139"/>
      <c r="NPB12" s="139"/>
      <c r="NPC12" s="139"/>
      <c r="NPD12" s="139"/>
      <c r="NPE12" s="139"/>
      <c r="NPF12" s="139"/>
      <c r="NPG12" s="139"/>
      <c r="NPH12" s="139"/>
      <c r="NPI12" s="139"/>
      <c r="NPJ12" s="139"/>
      <c r="NPK12" s="139"/>
      <c r="NPL12" s="139"/>
      <c r="NPM12" s="139"/>
      <c r="NPN12" s="139"/>
      <c r="NPO12" s="139"/>
      <c r="NPP12" s="139"/>
      <c r="NPQ12" s="139"/>
      <c r="NPR12" s="139"/>
      <c r="NPS12" s="139"/>
      <c r="NPT12" s="139"/>
      <c r="NPU12" s="139"/>
      <c r="NPV12" s="139"/>
      <c r="NPW12" s="139"/>
      <c r="NPX12" s="139"/>
      <c r="NPY12" s="139"/>
      <c r="NPZ12" s="139"/>
      <c r="NQA12" s="139"/>
      <c r="NQB12" s="139"/>
      <c r="NQC12" s="139"/>
      <c r="NQD12" s="139"/>
      <c r="NQE12" s="139"/>
      <c r="NQF12" s="139"/>
      <c r="NQG12" s="139"/>
      <c r="NQH12" s="139"/>
      <c r="NQI12" s="139"/>
      <c r="NQJ12" s="139"/>
      <c r="NQK12" s="139"/>
      <c r="NQL12" s="139"/>
      <c r="NQM12" s="139"/>
      <c r="NQN12" s="139"/>
      <c r="NQO12" s="139"/>
      <c r="NQP12" s="139"/>
      <c r="NQQ12" s="139"/>
      <c r="NQR12" s="139"/>
      <c r="NQS12" s="139"/>
      <c r="NQT12" s="139"/>
      <c r="NQU12" s="139"/>
      <c r="NQV12" s="139"/>
      <c r="NQW12" s="139"/>
      <c r="NQX12" s="139"/>
      <c r="NQY12" s="139"/>
      <c r="NQZ12" s="139"/>
      <c r="NRA12" s="139"/>
      <c r="NRB12" s="139"/>
      <c r="NRC12" s="139"/>
      <c r="NRD12" s="139"/>
      <c r="NRE12" s="139"/>
      <c r="NRF12" s="139"/>
      <c r="NRG12" s="139"/>
      <c r="NRH12" s="139"/>
      <c r="NRI12" s="139"/>
      <c r="NRJ12" s="139"/>
      <c r="NRK12" s="139"/>
      <c r="NRL12" s="139"/>
      <c r="NRM12" s="139"/>
      <c r="NRN12" s="139"/>
      <c r="NRO12" s="139"/>
      <c r="NRP12" s="139"/>
      <c r="NRQ12" s="139"/>
      <c r="NRR12" s="139"/>
      <c r="NRS12" s="139"/>
      <c r="NRT12" s="139"/>
      <c r="NRU12" s="139"/>
      <c r="NRV12" s="139"/>
      <c r="NRW12" s="139"/>
      <c r="NRX12" s="139"/>
      <c r="NRY12" s="139"/>
      <c r="NRZ12" s="139"/>
      <c r="NSA12" s="139"/>
      <c r="NSB12" s="139"/>
      <c r="NSC12" s="139"/>
      <c r="NSD12" s="139"/>
      <c r="NSE12" s="139"/>
      <c r="NSF12" s="139"/>
      <c r="NSG12" s="139"/>
      <c r="NSH12" s="139"/>
      <c r="NSI12" s="139"/>
      <c r="NSJ12" s="139"/>
      <c r="NSK12" s="139"/>
      <c r="NSL12" s="139"/>
      <c r="NSM12" s="139"/>
      <c r="NSN12" s="139"/>
      <c r="NSO12" s="139"/>
      <c r="NSP12" s="139"/>
      <c r="NSQ12" s="139"/>
      <c r="NSR12" s="139"/>
      <c r="NSS12" s="139"/>
      <c r="NST12" s="139"/>
      <c r="NSU12" s="139"/>
      <c r="NSV12" s="139"/>
      <c r="NSW12" s="139"/>
      <c r="NSX12" s="139"/>
      <c r="NSY12" s="139"/>
      <c r="NSZ12" s="139"/>
      <c r="NTA12" s="139"/>
      <c r="NTB12" s="139"/>
      <c r="NTC12" s="139"/>
      <c r="NTD12" s="139"/>
      <c r="NTE12" s="139"/>
      <c r="NTF12" s="139"/>
      <c r="NTG12" s="139"/>
      <c r="NTH12" s="139"/>
      <c r="NTI12" s="139"/>
      <c r="NTJ12" s="139"/>
      <c r="NTK12" s="139"/>
      <c r="NTL12" s="139"/>
      <c r="NTM12" s="139"/>
      <c r="NTN12" s="139"/>
      <c r="NTO12" s="139"/>
      <c r="NTP12" s="139"/>
      <c r="NTQ12" s="139"/>
      <c r="NTR12" s="139"/>
      <c r="NTS12" s="139"/>
      <c r="NTT12" s="139"/>
      <c r="NTU12" s="139"/>
      <c r="NTV12" s="139"/>
      <c r="NTW12" s="139"/>
      <c r="NTX12" s="139"/>
      <c r="NTY12" s="139"/>
      <c r="NTZ12" s="139"/>
      <c r="NUA12" s="139"/>
      <c r="NUB12" s="139"/>
      <c r="NUC12" s="139"/>
      <c r="NUD12" s="139"/>
      <c r="NUE12" s="139"/>
      <c r="NUF12" s="139"/>
      <c r="NUG12" s="139"/>
      <c r="NUH12" s="139"/>
      <c r="NUI12" s="139"/>
      <c r="NUJ12" s="139"/>
      <c r="NUK12" s="139"/>
      <c r="NUL12" s="139"/>
      <c r="NUM12" s="139"/>
      <c r="NUN12" s="139"/>
      <c r="NUO12" s="139"/>
      <c r="NUP12" s="139"/>
      <c r="NUQ12" s="139"/>
      <c r="NUR12" s="139"/>
      <c r="NUS12" s="139"/>
      <c r="NUT12" s="139"/>
      <c r="NUU12" s="139"/>
      <c r="NUV12" s="139"/>
      <c r="NUW12" s="139"/>
      <c r="NUX12" s="139"/>
      <c r="NUY12" s="139"/>
      <c r="NUZ12" s="139"/>
      <c r="NVA12" s="139"/>
      <c r="NVB12" s="139"/>
      <c r="NVC12" s="139"/>
      <c r="NVD12" s="139"/>
      <c r="NVE12" s="139"/>
      <c r="NVF12" s="139"/>
      <c r="NVG12" s="139"/>
      <c r="NVH12" s="139"/>
      <c r="NVI12" s="139"/>
      <c r="NVJ12" s="139"/>
      <c r="NVK12" s="139"/>
      <c r="NVL12" s="139"/>
      <c r="NVM12" s="139"/>
      <c r="NVN12" s="139"/>
      <c r="NVO12" s="139"/>
      <c r="NVP12" s="139"/>
      <c r="NVQ12" s="139"/>
      <c r="NVR12" s="139"/>
      <c r="NVS12" s="139"/>
      <c r="NVT12" s="139"/>
      <c r="NVU12" s="139"/>
      <c r="NVV12" s="139"/>
      <c r="NVW12" s="139"/>
      <c r="NVX12" s="139"/>
      <c r="NVY12" s="139"/>
      <c r="NVZ12" s="139"/>
      <c r="NWA12" s="139"/>
      <c r="NWB12" s="139"/>
      <c r="NWC12" s="139"/>
      <c r="NWD12" s="139"/>
      <c r="NWE12" s="139"/>
      <c r="NWF12" s="139"/>
      <c r="NWG12" s="139"/>
      <c r="NWH12" s="139"/>
      <c r="NWI12" s="139"/>
      <c r="NWJ12" s="139"/>
      <c r="NWK12" s="139"/>
      <c r="NWL12" s="139"/>
      <c r="NWM12" s="139"/>
      <c r="NWN12" s="139"/>
      <c r="NWO12" s="139"/>
      <c r="NWP12" s="139"/>
      <c r="NWQ12" s="139"/>
      <c r="NWR12" s="139"/>
      <c r="NWS12" s="139"/>
      <c r="NWT12" s="139"/>
      <c r="NWU12" s="139"/>
      <c r="NWV12" s="139"/>
      <c r="NWW12" s="139"/>
      <c r="NWX12" s="139"/>
      <c r="NWY12" s="139"/>
      <c r="NWZ12" s="139"/>
      <c r="NXA12" s="139"/>
      <c r="NXB12" s="139"/>
      <c r="NXC12" s="139"/>
      <c r="NXD12" s="139"/>
      <c r="NXE12" s="139"/>
      <c r="NXF12" s="139"/>
      <c r="NXG12" s="139"/>
      <c r="NXH12" s="139"/>
      <c r="NXI12" s="139"/>
      <c r="NXJ12" s="139"/>
      <c r="NXK12" s="139"/>
      <c r="NXL12" s="139"/>
      <c r="NXM12" s="139"/>
      <c r="NXN12" s="139"/>
      <c r="NXO12" s="139"/>
      <c r="NXP12" s="139"/>
      <c r="NXQ12" s="139"/>
      <c r="NXR12" s="139"/>
      <c r="NXS12" s="139"/>
      <c r="NXT12" s="139"/>
      <c r="NXU12" s="139"/>
      <c r="NXV12" s="139"/>
      <c r="NXW12" s="139"/>
      <c r="NXX12" s="139"/>
      <c r="NXY12" s="139"/>
      <c r="NXZ12" s="139"/>
      <c r="NYA12" s="139"/>
      <c r="NYB12" s="139"/>
      <c r="NYC12" s="139"/>
      <c r="NYD12" s="139"/>
      <c r="NYE12" s="139"/>
      <c r="NYF12" s="139"/>
      <c r="NYG12" s="139"/>
      <c r="NYH12" s="139"/>
      <c r="NYI12" s="139"/>
      <c r="NYJ12" s="139"/>
      <c r="NYK12" s="139"/>
      <c r="NYL12" s="139"/>
      <c r="NYM12" s="139"/>
      <c r="NYN12" s="139"/>
      <c r="NYO12" s="139"/>
      <c r="NYP12" s="139"/>
      <c r="NYQ12" s="139"/>
      <c r="NYR12" s="139"/>
      <c r="NYS12" s="139"/>
      <c r="NYT12" s="139"/>
      <c r="NYU12" s="139"/>
      <c r="NYV12" s="139"/>
      <c r="NYW12" s="139"/>
      <c r="NYX12" s="139"/>
      <c r="NYY12" s="139"/>
      <c r="NYZ12" s="139"/>
      <c r="NZA12" s="139"/>
      <c r="NZB12" s="139"/>
      <c r="NZC12" s="139"/>
      <c r="NZD12" s="139"/>
      <c r="NZE12" s="139"/>
      <c r="NZF12" s="139"/>
      <c r="NZG12" s="139"/>
      <c r="NZH12" s="139"/>
      <c r="NZI12" s="139"/>
      <c r="NZJ12" s="139"/>
      <c r="NZK12" s="139"/>
      <c r="NZL12" s="139"/>
      <c r="NZM12" s="139"/>
      <c r="NZN12" s="139"/>
      <c r="NZO12" s="139"/>
      <c r="NZP12" s="139"/>
      <c r="NZQ12" s="139"/>
      <c r="NZR12" s="139"/>
      <c r="NZS12" s="139"/>
      <c r="NZT12" s="139"/>
      <c r="NZU12" s="139"/>
      <c r="NZV12" s="139"/>
      <c r="NZW12" s="139"/>
      <c r="NZX12" s="139"/>
      <c r="NZY12" s="139"/>
      <c r="NZZ12" s="139"/>
      <c r="OAA12" s="139"/>
      <c r="OAB12" s="139"/>
      <c r="OAC12" s="139"/>
      <c r="OAD12" s="139"/>
      <c r="OAE12" s="139"/>
      <c r="OAF12" s="139"/>
      <c r="OAG12" s="139"/>
      <c r="OAH12" s="139"/>
      <c r="OAI12" s="139"/>
      <c r="OAJ12" s="139"/>
      <c r="OAK12" s="139"/>
      <c r="OAL12" s="139"/>
      <c r="OAM12" s="139"/>
      <c r="OAN12" s="139"/>
      <c r="OAO12" s="139"/>
      <c r="OAP12" s="139"/>
      <c r="OAQ12" s="139"/>
      <c r="OAR12" s="139"/>
      <c r="OAS12" s="139"/>
      <c r="OAT12" s="139"/>
      <c r="OAU12" s="139"/>
      <c r="OAV12" s="139"/>
      <c r="OAW12" s="139"/>
      <c r="OAX12" s="139"/>
      <c r="OAY12" s="139"/>
      <c r="OAZ12" s="139"/>
      <c r="OBA12" s="139"/>
      <c r="OBB12" s="139"/>
      <c r="OBC12" s="139"/>
      <c r="OBD12" s="139"/>
      <c r="OBE12" s="139"/>
      <c r="OBF12" s="139"/>
      <c r="OBG12" s="139"/>
      <c r="OBH12" s="139"/>
      <c r="OBI12" s="139"/>
      <c r="OBJ12" s="139"/>
      <c r="OBK12" s="139"/>
      <c r="OBL12" s="139"/>
      <c r="OBM12" s="139"/>
      <c r="OBN12" s="139"/>
      <c r="OBO12" s="139"/>
      <c r="OBP12" s="139"/>
      <c r="OBQ12" s="139"/>
      <c r="OBR12" s="139"/>
      <c r="OBS12" s="139"/>
      <c r="OBT12" s="139"/>
      <c r="OBU12" s="139"/>
      <c r="OBV12" s="139"/>
      <c r="OBW12" s="139"/>
      <c r="OBX12" s="139"/>
      <c r="OBY12" s="139"/>
      <c r="OBZ12" s="139"/>
      <c r="OCA12" s="139"/>
      <c r="OCB12" s="139"/>
      <c r="OCC12" s="139"/>
      <c r="OCD12" s="139"/>
      <c r="OCE12" s="139"/>
      <c r="OCF12" s="139"/>
      <c r="OCG12" s="139"/>
      <c r="OCH12" s="139"/>
      <c r="OCI12" s="139"/>
      <c r="OCJ12" s="139"/>
      <c r="OCK12" s="139"/>
      <c r="OCL12" s="139"/>
      <c r="OCM12" s="139"/>
      <c r="OCN12" s="139"/>
      <c r="OCO12" s="139"/>
      <c r="OCP12" s="139"/>
      <c r="OCQ12" s="139"/>
      <c r="OCR12" s="139"/>
      <c r="OCS12" s="139"/>
      <c r="OCT12" s="139"/>
      <c r="OCU12" s="139"/>
      <c r="OCV12" s="139"/>
      <c r="OCW12" s="139"/>
      <c r="OCX12" s="139"/>
      <c r="OCY12" s="139"/>
      <c r="OCZ12" s="139"/>
      <c r="ODA12" s="139"/>
      <c r="ODB12" s="139"/>
      <c r="ODC12" s="139"/>
      <c r="ODD12" s="139"/>
      <c r="ODE12" s="139"/>
      <c r="ODF12" s="139"/>
      <c r="ODG12" s="139"/>
      <c r="ODH12" s="139"/>
      <c r="ODI12" s="139"/>
      <c r="ODJ12" s="139"/>
      <c r="ODK12" s="139"/>
      <c r="ODL12" s="139"/>
      <c r="ODM12" s="139"/>
      <c r="ODN12" s="139"/>
      <c r="ODO12" s="139"/>
      <c r="ODP12" s="139"/>
      <c r="ODQ12" s="139"/>
      <c r="ODR12" s="139"/>
      <c r="ODS12" s="139"/>
      <c r="ODT12" s="139"/>
      <c r="ODU12" s="139"/>
      <c r="ODV12" s="139"/>
      <c r="ODW12" s="139"/>
      <c r="ODX12" s="139"/>
      <c r="ODY12" s="139"/>
      <c r="ODZ12" s="139"/>
      <c r="OEA12" s="139"/>
      <c r="OEB12" s="139"/>
      <c r="OEC12" s="139"/>
      <c r="OED12" s="139"/>
      <c r="OEE12" s="139"/>
      <c r="OEF12" s="139"/>
      <c r="OEG12" s="139"/>
      <c r="OEH12" s="139"/>
      <c r="OEI12" s="139"/>
      <c r="OEJ12" s="139"/>
      <c r="OEK12" s="139"/>
      <c r="OEL12" s="139"/>
      <c r="OEM12" s="139"/>
      <c r="OEN12" s="139"/>
      <c r="OEO12" s="139"/>
      <c r="OEP12" s="139"/>
      <c r="OEQ12" s="139"/>
      <c r="OER12" s="139"/>
      <c r="OES12" s="139"/>
      <c r="OET12" s="139"/>
      <c r="OEU12" s="139"/>
      <c r="OEV12" s="139"/>
      <c r="OEW12" s="139"/>
      <c r="OEX12" s="139"/>
      <c r="OEY12" s="139"/>
      <c r="OEZ12" s="139"/>
      <c r="OFA12" s="139"/>
      <c r="OFB12" s="139"/>
      <c r="OFC12" s="139"/>
      <c r="OFD12" s="139"/>
      <c r="OFE12" s="139"/>
      <c r="OFF12" s="139"/>
      <c r="OFG12" s="139"/>
      <c r="OFH12" s="139"/>
      <c r="OFI12" s="139"/>
      <c r="OFJ12" s="139"/>
      <c r="OFK12" s="139"/>
      <c r="OFL12" s="139"/>
      <c r="OFM12" s="139"/>
      <c r="OFN12" s="139"/>
      <c r="OFO12" s="139"/>
      <c r="OFP12" s="139"/>
      <c r="OFQ12" s="139"/>
      <c r="OFR12" s="139"/>
      <c r="OFS12" s="139"/>
      <c r="OFT12" s="139"/>
      <c r="OFU12" s="139"/>
      <c r="OFV12" s="139"/>
      <c r="OFW12" s="139"/>
      <c r="OFX12" s="139"/>
      <c r="OFY12" s="139"/>
      <c r="OFZ12" s="139"/>
      <c r="OGA12" s="139"/>
      <c r="OGB12" s="139"/>
      <c r="OGC12" s="139"/>
      <c r="OGD12" s="139"/>
      <c r="OGE12" s="139"/>
      <c r="OGF12" s="139"/>
      <c r="OGG12" s="139"/>
      <c r="OGH12" s="139"/>
      <c r="OGI12" s="139"/>
      <c r="OGJ12" s="139"/>
      <c r="OGK12" s="139"/>
      <c r="OGL12" s="139"/>
      <c r="OGM12" s="139"/>
      <c r="OGN12" s="139"/>
      <c r="OGO12" s="139"/>
      <c r="OGP12" s="139"/>
      <c r="OGQ12" s="139"/>
      <c r="OGR12" s="139"/>
      <c r="OGS12" s="139"/>
      <c r="OGT12" s="139"/>
      <c r="OGU12" s="139"/>
      <c r="OGV12" s="139"/>
      <c r="OGW12" s="139"/>
      <c r="OGX12" s="139"/>
      <c r="OGY12" s="139"/>
      <c r="OGZ12" s="139"/>
      <c r="OHA12" s="139"/>
      <c r="OHB12" s="139"/>
      <c r="OHC12" s="139"/>
      <c r="OHD12" s="139"/>
      <c r="OHE12" s="139"/>
      <c r="OHF12" s="139"/>
      <c r="OHG12" s="139"/>
      <c r="OHH12" s="139"/>
      <c r="OHI12" s="139"/>
      <c r="OHJ12" s="139"/>
      <c r="OHK12" s="139"/>
      <c r="OHL12" s="139"/>
      <c r="OHM12" s="139"/>
      <c r="OHN12" s="139"/>
      <c r="OHO12" s="139"/>
      <c r="OHP12" s="139"/>
      <c r="OHQ12" s="139"/>
      <c r="OHR12" s="139"/>
      <c r="OHS12" s="139"/>
      <c r="OHT12" s="139"/>
      <c r="OHU12" s="139"/>
      <c r="OHV12" s="139"/>
      <c r="OHW12" s="139"/>
      <c r="OHX12" s="139"/>
      <c r="OHY12" s="139"/>
      <c r="OHZ12" s="139"/>
      <c r="OIA12" s="139"/>
      <c r="OIB12" s="139"/>
      <c r="OIC12" s="139"/>
      <c r="OID12" s="139"/>
      <c r="OIE12" s="139"/>
      <c r="OIF12" s="139"/>
      <c r="OIG12" s="139"/>
      <c r="OIH12" s="139"/>
      <c r="OII12" s="139"/>
      <c r="OIJ12" s="139"/>
      <c r="OIK12" s="139"/>
      <c r="OIL12" s="139"/>
      <c r="OIM12" s="139"/>
      <c r="OIN12" s="139"/>
      <c r="OIO12" s="139"/>
      <c r="OIP12" s="139"/>
      <c r="OIQ12" s="139"/>
      <c r="OIR12" s="139"/>
      <c r="OIS12" s="139"/>
      <c r="OIT12" s="139"/>
      <c r="OIU12" s="139"/>
      <c r="OIV12" s="139"/>
      <c r="OIW12" s="139"/>
      <c r="OIX12" s="139"/>
      <c r="OIY12" s="139"/>
      <c r="OIZ12" s="139"/>
      <c r="OJA12" s="139"/>
      <c r="OJB12" s="139"/>
      <c r="OJC12" s="139"/>
      <c r="OJD12" s="139"/>
      <c r="OJE12" s="139"/>
      <c r="OJF12" s="139"/>
      <c r="OJG12" s="139"/>
      <c r="OJH12" s="139"/>
      <c r="OJI12" s="139"/>
      <c r="OJJ12" s="139"/>
      <c r="OJK12" s="139"/>
      <c r="OJL12" s="139"/>
      <c r="OJM12" s="139"/>
      <c r="OJN12" s="139"/>
      <c r="OJO12" s="139"/>
      <c r="OJP12" s="139"/>
      <c r="OJQ12" s="139"/>
      <c r="OJR12" s="139"/>
      <c r="OJS12" s="139"/>
      <c r="OJT12" s="139"/>
      <c r="OJU12" s="139"/>
      <c r="OJV12" s="139"/>
      <c r="OJW12" s="139"/>
      <c r="OJX12" s="139"/>
      <c r="OJY12" s="139"/>
      <c r="OJZ12" s="139"/>
      <c r="OKA12" s="139"/>
      <c r="OKB12" s="139"/>
      <c r="OKC12" s="139"/>
      <c r="OKD12" s="139"/>
      <c r="OKE12" s="139"/>
      <c r="OKF12" s="139"/>
      <c r="OKG12" s="139"/>
      <c r="OKH12" s="139"/>
      <c r="OKI12" s="139"/>
      <c r="OKJ12" s="139"/>
      <c r="OKK12" s="139"/>
      <c r="OKL12" s="139"/>
      <c r="OKM12" s="139"/>
      <c r="OKN12" s="139"/>
      <c r="OKO12" s="139"/>
      <c r="OKP12" s="139"/>
      <c r="OKQ12" s="139"/>
      <c r="OKR12" s="139"/>
      <c r="OKS12" s="139"/>
      <c r="OKT12" s="139"/>
      <c r="OKU12" s="139"/>
      <c r="OKV12" s="139"/>
      <c r="OKW12" s="139"/>
      <c r="OKX12" s="139"/>
      <c r="OKY12" s="139"/>
      <c r="OKZ12" s="139"/>
      <c r="OLA12" s="139"/>
      <c r="OLB12" s="139"/>
      <c r="OLC12" s="139"/>
      <c r="OLD12" s="139"/>
      <c r="OLE12" s="139"/>
      <c r="OLF12" s="139"/>
      <c r="OLG12" s="139"/>
      <c r="OLH12" s="139"/>
      <c r="OLI12" s="139"/>
      <c r="OLJ12" s="139"/>
      <c r="OLK12" s="139"/>
      <c r="OLL12" s="139"/>
      <c r="OLM12" s="139"/>
      <c r="OLN12" s="139"/>
      <c r="OLO12" s="139"/>
      <c r="OLP12" s="139"/>
      <c r="OLQ12" s="139"/>
      <c r="OLR12" s="139"/>
      <c r="OLS12" s="139"/>
      <c r="OLT12" s="139"/>
      <c r="OLU12" s="139"/>
      <c r="OLV12" s="139"/>
      <c r="OLW12" s="139"/>
      <c r="OLX12" s="139"/>
      <c r="OLY12" s="139"/>
      <c r="OLZ12" s="139"/>
      <c r="OMA12" s="139"/>
      <c r="OMB12" s="139"/>
      <c r="OMC12" s="139"/>
      <c r="OMD12" s="139"/>
      <c r="OME12" s="139"/>
      <c r="OMF12" s="139"/>
      <c r="OMG12" s="139"/>
      <c r="OMH12" s="139"/>
      <c r="OMI12" s="139"/>
      <c r="OMJ12" s="139"/>
      <c r="OMK12" s="139"/>
      <c r="OML12" s="139"/>
      <c r="OMM12" s="139"/>
      <c r="OMN12" s="139"/>
      <c r="OMO12" s="139"/>
      <c r="OMP12" s="139"/>
      <c r="OMQ12" s="139"/>
      <c r="OMR12" s="139"/>
      <c r="OMS12" s="139"/>
      <c r="OMT12" s="139"/>
      <c r="OMU12" s="139"/>
      <c r="OMV12" s="139"/>
      <c r="OMW12" s="139"/>
      <c r="OMX12" s="139"/>
      <c r="OMY12" s="139"/>
      <c r="OMZ12" s="139"/>
      <c r="ONA12" s="139"/>
      <c r="ONB12" s="139"/>
      <c r="ONC12" s="139"/>
      <c r="OND12" s="139"/>
      <c r="ONE12" s="139"/>
      <c r="ONF12" s="139"/>
      <c r="ONG12" s="139"/>
      <c r="ONH12" s="139"/>
      <c r="ONI12" s="139"/>
      <c r="ONJ12" s="139"/>
      <c r="ONK12" s="139"/>
      <c r="ONL12" s="139"/>
      <c r="ONM12" s="139"/>
      <c r="ONN12" s="139"/>
      <c r="ONO12" s="139"/>
      <c r="ONP12" s="139"/>
      <c r="ONQ12" s="139"/>
      <c r="ONR12" s="139"/>
      <c r="ONS12" s="139"/>
      <c r="ONT12" s="139"/>
      <c r="ONU12" s="139"/>
      <c r="ONV12" s="139"/>
      <c r="ONW12" s="139"/>
      <c r="ONX12" s="139"/>
      <c r="ONY12" s="139"/>
      <c r="ONZ12" s="139"/>
      <c r="OOA12" s="139"/>
      <c r="OOB12" s="139"/>
      <c r="OOC12" s="139"/>
      <c r="OOD12" s="139"/>
      <c r="OOE12" s="139"/>
      <c r="OOF12" s="139"/>
      <c r="OOG12" s="139"/>
      <c r="OOH12" s="139"/>
      <c r="OOI12" s="139"/>
      <c r="OOJ12" s="139"/>
      <c r="OOK12" s="139"/>
      <c r="OOL12" s="139"/>
      <c r="OOM12" s="139"/>
      <c r="OON12" s="139"/>
      <c r="OOO12" s="139"/>
      <c r="OOP12" s="139"/>
      <c r="OOQ12" s="139"/>
      <c r="OOR12" s="139"/>
      <c r="OOS12" s="139"/>
      <c r="OOT12" s="139"/>
      <c r="OOU12" s="139"/>
      <c r="OOV12" s="139"/>
      <c r="OOW12" s="139"/>
      <c r="OOX12" s="139"/>
      <c r="OOY12" s="139"/>
      <c r="OOZ12" s="139"/>
      <c r="OPA12" s="139"/>
      <c r="OPB12" s="139"/>
      <c r="OPC12" s="139"/>
      <c r="OPD12" s="139"/>
      <c r="OPE12" s="139"/>
      <c r="OPF12" s="139"/>
      <c r="OPG12" s="139"/>
      <c r="OPH12" s="139"/>
      <c r="OPI12" s="139"/>
      <c r="OPJ12" s="139"/>
      <c r="OPK12" s="139"/>
      <c r="OPL12" s="139"/>
      <c r="OPM12" s="139"/>
      <c r="OPN12" s="139"/>
      <c r="OPO12" s="139"/>
      <c r="OPP12" s="139"/>
      <c r="OPQ12" s="139"/>
      <c r="OPR12" s="139"/>
      <c r="OPS12" s="139"/>
      <c r="OPT12" s="139"/>
      <c r="OPU12" s="139"/>
      <c r="OPV12" s="139"/>
      <c r="OPW12" s="139"/>
      <c r="OPX12" s="139"/>
      <c r="OPY12" s="139"/>
      <c r="OPZ12" s="139"/>
      <c r="OQA12" s="139"/>
      <c r="OQB12" s="139"/>
      <c r="OQC12" s="139"/>
      <c r="OQD12" s="139"/>
      <c r="OQE12" s="139"/>
      <c r="OQF12" s="139"/>
      <c r="OQG12" s="139"/>
      <c r="OQH12" s="139"/>
      <c r="OQI12" s="139"/>
      <c r="OQJ12" s="139"/>
      <c r="OQK12" s="139"/>
      <c r="OQL12" s="139"/>
      <c r="OQM12" s="139"/>
      <c r="OQN12" s="139"/>
      <c r="OQO12" s="139"/>
      <c r="OQP12" s="139"/>
      <c r="OQQ12" s="139"/>
      <c r="OQR12" s="139"/>
      <c r="OQS12" s="139"/>
      <c r="OQT12" s="139"/>
      <c r="OQU12" s="139"/>
      <c r="OQV12" s="139"/>
      <c r="OQW12" s="139"/>
      <c r="OQX12" s="139"/>
      <c r="OQY12" s="139"/>
      <c r="OQZ12" s="139"/>
      <c r="ORA12" s="139"/>
      <c r="ORB12" s="139"/>
      <c r="ORC12" s="139"/>
      <c r="ORD12" s="139"/>
      <c r="ORE12" s="139"/>
      <c r="ORF12" s="139"/>
      <c r="ORG12" s="139"/>
      <c r="ORH12" s="139"/>
      <c r="ORI12" s="139"/>
      <c r="ORJ12" s="139"/>
      <c r="ORK12" s="139"/>
      <c r="ORL12" s="139"/>
      <c r="ORM12" s="139"/>
      <c r="ORN12" s="139"/>
      <c r="ORO12" s="139"/>
      <c r="ORP12" s="139"/>
      <c r="ORQ12" s="139"/>
      <c r="ORR12" s="139"/>
      <c r="ORS12" s="139"/>
      <c r="ORT12" s="139"/>
      <c r="ORU12" s="139"/>
      <c r="ORV12" s="139"/>
      <c r="ORW12" s="139"/>
      <c r="ORX12" s="139"/>
      <c r="ORY12" s="139"/>
      <c r="ORZ12" s="139"/>
      <c r="OSA12" s="139"/>
      <c r="OSB12" s="139"/>
      <c r="OSC12" s="139"/>
      <c r="OSD12" s="139"/>
      <c r="OSE12" s="139"/>
      <c r="OSF12" s="139"/>
      <c r="OSG12" s="139"/>
      <c r="OSH12" s="139"/>
      <c r="OSI12" s="139"/>
      <c r="OSJ12" s="139"/>
      <c r="OSK12" s="139"/>
      <c r="OSL12" s="139"/>
      <c r="OSM12" s="139"/>
      <c r="OSN12" s="139"/>
      <c r="OSO12" s="139"/>
      <c r="OSP12" s="139"/>
      <c r="OSQ12" s="139"/>
      <c r="OSR12" s="139"/>
      <c r="OSS12" s="139"/>
      <c r="OST12" s="139"/>
      <c r="OSU12" s="139"/>
      <c r="OSV12" s="139"/>
      <c r="OSW12" s="139"/>
      <c r="OSX12" s="139"/>
      <c r="OSY12" s="139"/>
      <c r="OSZ12" s="139"/>
      <c r="OTA12" s="139"/>
      <c r="OTB12" s="139"/>
      <c r="OTC12" s="139"/>
      <c r="OTD12" s="139"/>
      <c r="OTE12" s="139"/>
      <c r="OTF12" s="139"/>
      <c r="OTG12" s="139"/>
      <c r="OTH12" s="139"/>
      <c r="OTI12" s="139"/>
      <c r="OTJ12" s="139"/>
      <c r="OTK12" s="139"/>
      <c r="OTL12" s="139"/>
      <c r="OTM12" s="139"/>
      <c r="OTN12" s="139"/>
      <c r="OTO12" s="139"/>
      <c r="OTP12" s="139"/>
      <c r="OTQ12" s="139"/>
      <c r="OTR12" s="139"/>
      <c r="OTS12" s="139"/>
      <c r="OTT12" s="139"/>
      <c r="OTU12" s="139"/>
      <c r="OTV12" s="139"/>
      <c r="OTW12" s="139"/>
      <c r="OTX12" s="139"/>
      <c r="OTY12" s="139"/>
      <c r="OTZ12" s="139"/>
      <c r="OUA12" s="139"/>
      <c r="OUB12" s="139"/>
      <c r="OUC12" s="139"/>
      <c r="OUD12" s="139"/>
      <c r="OUE12" s="139"/>
      <c r="OUF12" s="139"/>
      <c r="OUG12" s="139"/>
      <c r="OUH12" s="139"/>
      <c r="OUI12" s="139"/>
      <c r="OUJ12" s="139"/>
      <c r="OUK12" s="139"/>
      <c r="OUL12" s="139"/>
      <c r="OUM12" s="139"/>
      <c r="OUN12" s="139"/>
      <c r="OUO12" s="139"/>
      <c r="OUP12" s="139"/>
      <c r="OUQ12" s="139"/>
      <c r="OUR12" s="139"/>
      <c r="OUS12" s="139"/>
      <c r="OUT12" s="139"/>
      <c r="OUU12" s="139"/>
      <c r="OUV12" s="139"/>
      <c r="OUW12" s="139"/>
      <c r="OUX12" s="139"/>
      <c r="OUY12" s="139"/>
      <c r="OUZ12" s="139"/>
      <c r="OVA12" s="139"/>
      <c r="OVB12" s="139"/>
      <c r="OVC12" s="139"/>
      <c r="OVD12" s="139"/>
      <c r="OVE12" s="139"/>
      <c r="OVF12" s="139"/>
      <c r="OVG12" s="139"/>
      <c r="OVH12" s="139"/>
      <c r="OVI12" s="139"/>
      <c r="OVJ12" s="139"/>
      <c r="OVK12" s="139"/>
      <c r="OVL12" s="139"/>
      <c r="OVM12" s="139"/>
      <c r="OVN12" s="139"/>
      <c r="OVO12" s="139"/>
      <c r="OVP12" s="139"/>
      <c r="OVQ12" s="139"/>
      <c r="OVR12" s="139"/>
      <c r="OVS12" s="139"/>
      <c r="OVT12" s="139"/>
      <c r="OVU12" s="139"/>
      <c r="OVV12" s="139"/>
      <c r="OVW12" s="139"/>
      <c r="OVX12" s="139"/>
      <c r="OVY12" s="139"/>
      <c r="OVZ12" s="139"/>
      <c r="OWA12" s="139"/>
      <c r="OWB12" s="139"/>
      <c r="OWC12" s="139"/>
      <c r="OWD12" s="139"/>
      <c r="OWE12" s="139"/>
      <c r="OWF12" s="139"/>
      <c r="OWG12" s="139"/>
      <c r="OWH12" s="139"/>
      <c r="OWI12" s="139"/>
      <c r="OWJ12" s="139"/>
      <c r="OWK12" s="139"/>
      <c r="OWL12" s="139"/>
      <c r="OWM12" s="139"/>
      <c r="OWN12" s="139"/>
      <c r="OWO12" s="139"/>
      <c r="OWP12" s="139"/>
      <c r="OWQ12" s="139"/>
      <c r="OWR12" s="139"/>
      <c r="OWS12" s="139"/>
      <c r="OWT12" s="139"/>
      <c r="OWU12" s="139"/>
      <c r="OWV12" s="139"/>
      <c r="OWW12" s="139"/>
      <c r="OWX12" s="139"/>
      <c r="OWY12" s="139"/>
      <c r="OWZ12" s="139"/>
      <c r="OXA12" s="139"/>
      <c r="OXB12" s="139"/>
      <c r="OXC12" s="139"/>
      <c r="OXD12" s="139"/>
      <c r="OXE12" s="139"/>
      <c r="OXF12" s="139"/>
      <c r="OXG12" s="139"/>
      <c r="OXH12" s="139"/>
      <c r="OXI12" s="139"/>
      <c r="OXJ12" s="139"/>
      <c r="OXK12" s="139"/>
      <c r="OXL12" s="139"/>
      <c r="OXM12" s="139"/>
      <c r="OXN12" s="139"/>
      <c r="OXO12" s="139"/>
      <c r="OXP12" s="139"/>
      <c r="OXQ12" s="139"/>
      <c r="OXR12" s="139"/>
      <c r="OXS12" s="139"/>
      <c r="OXT12" s="139"/>
      <c r="OXU12" s="139"/>
      <c r="OXV12" s="139"/>
      <c r="OXW12" s="139"/>
      <c r="OXX12" s="139"/>
      <c r="OXY12" s="139"/>
      <c r="OXZ12" s="139"/>
      <c r="OYA12" s="139"/>
      <c r="OYB12" s="139"/>
      <c r="OYC12" s="139"/>
      <c r="OYD12" s="139"/>
      <c r="OYE12" s="139"/>
      <c r="OYF12" s="139"/>
      <c r="OYG12" s="139"/>
      <c r="OYH12" s="139"/>
      <c r="OYI12" s="139"/>
      <c r="OYJ12" s="139"/>
      <c r="OYK12" s="139"/>
      <c r="OYL12" s="139"/>
      <c r="OYM12" s="139"/>
      <c r="OYN12" s="139"/>
      <c r="OYO12" s="139"/>
      <c r="OYP12" s="139"/>
      <c r="OYQ12" s="139"/>
      <c r="OYR12" s="139"/>
      <c r="OYS12" s="139"/>
      <c r="OYT12" s="139"/>
      <c r="OYU12" s="139"/>
      <c r="OYV12" s="139"/>
      <c r="OYW12" s="139"/>
      <c r="OYX12" s="139"/>
      <c r="OYY12" s="139"/>
      <c r="OYZ12" s="139"/>
      <c r="OZA12" s="139"/>
      <c r="OZB12" s="139"/>
      <c r="OZC12" s="139"/>
      <c r="OZD12" s="139"/>
      <c r="OZE12" s="139"/>
      <c r="OZF12" s="139"/>
      <c r="OZG12" s="139"/>
      <c r="OZH12" s="139"/>
      <c r="OZI12" s="139"/>
      <c r="OZJ12" s="139"/>
      <c r="OZK12" s="139"/>
      <c r="OZL12" s="139"/>
      <c r="OZM12" s="139"/>
      <c r="OZN12" s="139"/>
      <c r="OZO12" s="139"/>
      <c r="OZP12" s="139"/>
      <c r="OZQ12" s="139"/>
      <c r="OZR12" s="139"/>
      <c r="OZS12" s="139"/>
      <c r="OZT12" s="139"/>
      <c r="OZU12" s="139"/>
      <c r="OZV12" s="139"/>
      <c r="OZW12" s="139"/>
      <c r="OZX12" s="139"/>
      <c r="OZY12" s="139"/>
      <c r="OZZ12" s="139"/>
      <c r="PAA12" s="139"/>
      <c r="PAB12" s="139"/>
      <c r="PAC12" s="139"/>
      <c r="PAD12" s="139"/>
      <c r="PAE12" s="139"/>
      <c r="PAF12" s="139"/>
      <c r="PAG12" s="139"/>
      <c r="PAH12" s="139"/>
      <c r="PAI12" s="139"/>
      <c r="PAJ12" s="139"/>
      <c r="PAK12" s="139"/>
      <c r="PAL12" s="139"/>
      <c r="PAM12" s="139"/>
      <c r="PAN12" s="139"/>
      <c r="PAO12" s="139"/>
      <c r="PAP12" s="139"/>
      <c r="PAQ12" s="139"/>
      <c r="PAR12" s="139"/>
      <c r="PAS12" s="139"/>
      <c r="PAT12" s="139"/>
      <c r="PAU12" s="139"/>
      <c r="PAV12" s="139"/>
      <c r="PAW12" s="139"/>
      <c r="PAX12" s="139"/>
      <c r="PAY12" s="139"/>
      <c r="PAZ12" s="139"/>
      <c r="PBA12" s="139"/>
      <c r="PBB12" s="139"/>
      <c r="PBC12" s="139"/>
      <c r="PBD12" s="139"/>
      <c r="PBE12" s="139"/>
      <c r="PBF12" s="139"/>
      <c r="PBG12" s="139"/>
      <c r="PBH12" s="139"/>
      <c r="PBI12" s="139"/>
      <c r="PBJ12" s="139"/>
      <c r="PBK12" s="139"/>
      <c r="PBL12" s="139"/>
      <c r="PBM12" s="139"/>
      <c r="PBN12" s="139"/>
      <c r="PBO12" s="139"/>
      <c r="PBP12" s="139"/>
      <c r="PBQ12" s="139"/>
      <c r="PBR12" s="139"/>
      <c r="PBS12" s="139"/>
      <c r="PBT12" s="139"/>
      <c r="PBU12" s="139"/>
      <c r="PBV12" s="139"/>
      <c r="PBW12" s="139"/>
      <c r="PBX12" s="139"/>
      <c r="PBY12" s="139"/>
      <c r="PBZ12" s="139"/>
      <c r="PCA12" s="139"/>
      <c r="PCB12" s="139"/>
      <c r="PCC12" s="139"/>
      <c r="PCD12" s="139"/>
      <c r="PCE12" s="139"/>
      <c r="PCF12" s="139"/>
      <c r="PCG12" s="139"/>
      <c r="PCH12" s="139"/>
      <c r="PCI12" s="139"/>
      <c r="PCJ12" s="139"/>
      <c r="PCK12" s="139"/>
      <c r="PCL12" s="139"/>
      <c r="PCM12" s="139"/>
      <c r="PCN12" s="139"/>
      <c r="PCO12" s="139"/>
      <c r="PCP12" s="139"/>
      <c r="PCQ12" s="139"/>
      <c r="PCR12" s="139"/>
      <c r="PCS12" s="139"/>
      <c r="PCT12" s="139"/>
      <c r="PCU12" s="139"/>
      <c r="PCV12" s="139"/>
      <c r="PCW12" s="139"/>
      <c r="PCX12" s="139"/>
      <c r="PCY12" s="139"/>
      <c r="PCZ12" s="139"/>
      <c r="PDA12" s="139"/>
      <c r="PDB12" s="139"/>
      <c r="PDC12" s="139"/>
      <c r="PDD12" s="139"/>
      <c r="PDE12" s="139"/>
      <c r="PDF12" s="139"/>
      <c r="PDG12" s="139"/>
      <c r="PDH12" s="139"/>
      <c r="PDI12" s="139"/>
      <c r="PDJ12" s="139"/>
      <c r="PDK12" s="139"/>
      <c r="PDL12" s="139"/>
      <c r="PDM12" s="139"/>
      <c r="PDN12" s="139"/>
      <c r="PDO12" s="139"/>
      <c r="PDP12" s="139"/>
      <c r="PDQ12" s="139"/>
      <c r="PDR12" s="139"/>
      <c r="PDS12" s="139"/>
      <c r="PDT12" s="139"/>
      <c r="PDU12" s="139"/>
      <c r="PDV12" s="139"/>
      <c r="PDW12" s="139"/>
      <c r="PDX12" s="139"/>
      <c r="PDY12" s="139"/>
      <c r="PDZ12" s="139"/>
      <c r="PEA12" s="139"/>
      <c r="PEB12" s="139"/>
      <c r="PEC12" s="139"/>
      <c r="PED12" s="139"/>
      <c r="PEE12" s="139"/>
      <c r="PEF12" s="139"/>
      <c r="PEG12" s="139"/>
      <c r="PEH12" s="139"/>
      <c r="PEI12" s="139"/>
      <c r="PEJ12" s="139"/>
      <c r="PEK12" s="139"/>
      <c r="PEL12" s="139"/>
      <c r="PEM12" s="139"/>
      <c r="PEN12" s="139"/>
      <c r="PEO12" s="139"/>
      <c r="PEP12" s="139"/>
      <c r="PEQ12" s="139"/>
      <c r="PER12" s="139"/>
      <c r="PES12" s="139"/>
      <c r="PET12" s="139"/>
      <c r="PEU12" s="139"/>
      <c r="PEV12" s="139"/>
      <c r="PEW12" s="139"/>
      <c r="PEX12" s="139"/>
      <c r="PEY12" s="139"/>
      <c r="PEZ12" s="139"/>
      <c r="PFA12" s="139"/>
      <c r="PFB12" s="139"/>
      <c r="PFC12" s="139"/>
      <c r="PFD12" s="139"/>
      <c r="PFE12" s="139"/>
      <c r="PFF12" s="139"/>
      <c r="PFG12" s="139"/>
      <c r="PFH12" s="139"/>
      <c r="PFI12" s="139"/>
      <c r="PFJ12" s="139"/>
      <c r="PFK12" s="139"/>
      <c r="PFL12" s="139"/>
      <c r="PFM12" s="139"/>
      <c r="PFN12" s="139"/>
      <c r="PFO12" s="139"/>
      <c r="PFP12" s="139"/>
      <c r="PFQ12" s="139"/>
      <c r="PFR12" s="139"/>
      <c r="PFS12" s="139"/>
      <c r="PFT12" s="139"/>
      <c r="PFU12" s="139"/>
      <c r="PFV12" s="139"/>
      <c r="PFW12" s="139"/>
      <c r="PFX12" s="139"/>
      <c r="PFY12" s="139"/>
      <c r="PFZ12" s="139"/>
      <c r="PGA12" s="139"/>
      <c r="PGB12" s="139"/>
      <c r="PGC12" s="139"/>
      <c r="PGD12" s="139"/>
      <c r="PGE12" s="139"/>
      <c r="PGF12" s="139"/>
      <c r="PGG12" s="139"/>
      <c r="PGH12" s="139"/>
      <c r="PGI12" s="139"/>
      <c r="PGJ12" s="139"/>
      <c r="PGK12" s="139"/>
      <c r="PGL12" s="139"/>
      <c r="PGM12" s="139"/>
      <c r="PGN12" s="139"/>
      <c r="PGO12" s="139"/>
      <c r="PGP12" s="139"/>
      <c r="PGQ12" s="139"/>
      <c r="PGR12" s="139"/>
      <c r="PGS12" s="139"/>
      <c r="PGT12" s="139"/>
      <c r="PGU12" s="139"/>
      <c r="PGV12" s="139"/>
      <c r="PGW12" s="139"/>
      <c r="PGX12" s="139"/>
      <c r="PGY12" s="139"/>
      <c r="PGZ12" s="139"/>
      <c r="PHA12" s="139"/>
      <c r="PHB12" s="139"/>
      <c r="PHC12" s="139"/>
      <c r="PHD12" s="139"/>
      <c r="PHE12" s="139"/>
      <c r="PHF12" s="139"/>
      <c r="PHG12" s="139"/>
      <c r="PHH12" s="139"/>
      <c r="PHI12" s="139"/>
      <c r="PHJ12" s="139"/>
      <c r="PHK12" s="139"/>
      <c r="PHL12" s="139"/>
      <c r="PHM12" s="139"/>
      <c r="PHN12" s="139"/>
      <c r="PHO12" s="139"/>
      <c r="PHP12" s="139"/>
      <c r="PHQ12" s="139"/>
      <c r="PHR12" s="139"/>
      <c r="PHS12" s="139"/>
      <c r="PHT12" s="139"/>
      <c r="PHU12" s="139"/>
      <c r="PHV12" s="139"/>
      <c r="PHW12" s="139"/>
      <c r="PHX12" s="139"/>
      <c r="PHY12" s="139"/>
      <c r="PHZ12" s="139"/>
      <c r="PIA12" s="139"/>
      <c r="PIB12" s="139"/>
      <c r="PIC12" s="139"/>
      <c r="PID12" s="139"/>
      <c r="PIE12" s="139"/>
      <c r="PIF12" s="139"/>
      <c r="PIG12" s="139"/>
      <c r="PIH12" s="139"/>
      <c r="PII12" s="139"/>
      <c r="PIJ12" s="139"/>
      <c r="PIK12" s="139"/>
      <c r="PIL12" s="139"/>
      <c r="PIM12" s="139"/>
      <c r="PIN12" s="139"/>
      <c r="PIO12" s="139"/>
      <c r="PIP12" s="139"/>
      <c r="PIQ12" s="139"/>
      <c r="PIR12" s="139"/>
      <c r="PIS12" s="139"/>
      <c r="PIT12" s="139"/>
      <c r="PIU12" s="139"/>
      <c r="PIV12" s="139"/>
      <c r="PIW12" s="139"/>
      <c r="PIX12" s="139"/>
      <c r="PIY12" s="139"/>
      <c r="PIZ12" s="139"/>
      <c r="PJA12" s="139"/>
      <c r="PJB12" s="139"/>
      <c r="PJC12" s="139"/>
      <c r="PJD12" s="139"/>
      <c r="PJE12" s="139"/>
      <c r="PJF12" s="139"/>
      <c r="PJG12" s="139"/>
      <c r="PJH12" s="139"/>
      <c r="PJI12" s="139"/>
      <c r="PJJ12" s="139"/>
      <c r="PJK12" s="139"/>
      <c r="PJL12" s="139"/>
      <c r="PJM12" s="139"/>
      <c r="PJN12" s="139"/>
      <c r="PJO12" s="139"/>
      <c r="PJP12" s="139"/>
      <c r="PJQ12" s="139"/>
      <c r="PJR12" s="139"/>
      <c r="PJS12" s="139"/>
      <c r="PJT12" s="139"/>
      <c r="PJU12" s="139"/>
      <c r="PJV12" s="139"/>
      <c r="PJW12" s="139"/>
      <c r="PJX12" s="139"/>
      <c r="PJY12" s="139"/>
      <c r="PJZ12" s="139"/>
      <c r="PKA12" s="139"/>
      <c r="PKB12" s="139"/>
      <c r="PKC12" s="139"/>
      <c r="PKD12" s="139"/>
      <c r="PKE12" s="139"/>
      <c r="PKF12" s="139"/>
      <c r="PKG12" s="139"/>
      <c r="PKH12" s="139"/>
      <c r="PKI12" s="139"/>
      <c r="PKJ12" s="139"/>
      <c r="PKK12" s="139"/>
      <c r="PKL12" s="139"/>
      <c r="PKM12" s="139"/>
      <c r="PKN12" s="139"/>
      <c r="PKO12" s="139"/>
      <c r="PKP12" s="139"/>
      <c r="PKQ12" s="139"/>
      <c r="PKR12" s="139"/>
      <c r="PKS12" s="139"/>
      <c r="PKT12" s="139"/>
      <c r="PKU12" s="139"/>
      <c r="PKV12" s="139"/>
      <c r="PKW12" s="139"/>
      <c r="PKX12" s="139"/>
      <c r="PKY12" s="139"/>
      <c r="PKZ12" s="139"/>
      <c r="PLA12" s="139"/>
      <c r="PLB12" s="139"/>
      <c r="PLC12" s="139"/>
      <c r="PLD12" s="139"/>
      <c r="PLE12" s="139"/>
      <c r="PLF12" s="139"/>
      <c r="PLG12" s="139"/>
      <c r="PLH12" s="139"/>
      <c r="PLI12" s="139"/>
      <c r="PLJ12" s="139"/>
      <c r="PLK12" s="139"/>
      <c r="PLL12" s="139"/>
      <c r="PLM12" s="139"/>
      <c r="PLN12" s="139"/>
      <c r="PLO12" s="139"/>
      <c r="PLP12" s="139"/>
      <c r="PLQ12" s="139"/>
      <c r="PLR12" s="139"/>
      <c r="PLS12" s="139"/>
      <c r="PLT12" s="139"/>
      <c r="PLU12" s="139"/>
      <c r="PLV12" s="139"/>
      <c r="PLW12" s="139"/>
      <c r="PLX12" s="139"/>
      <c r="PLY12" s="139"/>
      <c r="PLZ12" s="139"/>
      <c r="PMA12" s="139"/>
      <c r="PMB12" s="139"/>
      <c r="PMC12" s="139"/>
      <c r="PMD12" s="139"/>
      <c r="PME12" s="139"/>
      <c r="PMF12" s="139"/>
      <c r="PMG12" s="139"/>
      <c r="PMH12" s="139"/>
      <c r="PMI12" s="139"/>
      <c r="PMJ12" s="139"/>
      <c r="PMK12" s="139"/>
      <c r="PML12" s="139"/>
      <c r="PMM12" s="139"/>
      <c r="PMN12" s="139"/>
      <c r="PMO12" s="139"/>
      <c r="PMP12" s="139"/>
      <c r="PMQ12" s="139"/>
      <c r="PMR12" s="139"/>
      <c r="PMS12" s="139"/>
      <c r="PMT12" s="139"/>
      <c r="PMU12" s="139"/>
      <c r="PMV12" s="139"/>
      <c r="PMW12" s="139"/>
      <c r="PMX12" s="139"/>
      <c r="PMY12" s="139"/>
      <c r="PMZ12" s="139"/>
      <c r="PNA12" s="139"/>
      <c r="PNB12" s="139"/>
      <c r="PNC12" s="139"/>
      <c r="PND12" s="139"/>
      <c r="PNE12" s="139"/>
      <c r="PNF12" s="139"/>
      <c r="PNG12" s="139"/>
      <c r="PNH12" s="139"/>
      <c r="PNI12" s="139"/>
      <c r="PNJ12" s="139"/>
      <c r="PNK12" s="139"/>
      <c r="PNL12" s="139"/>
      <c r="PNM12" s="139"/>
      <c r="PNN12" s="139"/>
      <c r="PNO12" s="139"/>
      <c r="PNP12" s="139"/>
      <c r="PNQ12" s="139"/>
      <c r="PNR12" s="139"/>
      <c r="PNS12" s="139"/>
      <c r="PNT12" s="139"/>
      <c r="PNU12" s="139"/>
      <c r="PNV12" s="139"/>
      <c r="PNW12" s="139"/>
      <c r="PNX12" s="139"/>
      <c r="PNY12" s="139"/>
      <c r="PNZ12" s="139"/>
      <c r="POA12" s="139"/>
      <c r="POB12" s="139"/>
      <c r="POC12" s="139"/>
      <c r="POD12" s="139"/>
      <c r="POE12" s="139"/>
      <c r="POF12" s="139"/>
      <c r="POG12" s="139"/>
      <c r="POH12" s="139"/>
      <c r="POI12" s="139"/>
      <c r="POJ12" s="139"/>
      <c r="POK12" s="139"/>
      <c r="POL12" s="139"/>
      <c r="POM12" s="139"/>
      <c r="PON12" s="139"/>
      <c r="POO12" s="139"/>
      <c r="POP12" s="139"/>
      <c r="POQ12" s="139"/>
      <c r="POR12" s="139"/>
      <c r="POS12" s="139"/>
      <c r="POT12" s="139"/>
      <c r="POU12" s="139"/>
      <c r="POV12" s="139"/>
      <c r="POW12" s="139"/>
      <c r="POX12" s="139"/>
      <c r="POY12" s="139"/>
      <c r="POZ12" s="139"/>
      <c r="PPA12" s="139"/>
      <c r="PPB12" s="139"/>
      <c r="PPC12" s="139"/>
      <c r="PPD12" s="139"/>
      <c r="PPE12" s="139"/>
      <c r="PPF12" s="139"/>
      <c r="PPG12" s="139"/>
      <c r="PPH12" s="139"/>
      <c r="PPI12" s="139"/>
      <c r="PPJ12" s="139"/>
      <c r="PPK12" s="139"/>
      <c r="PPL12" s="139"/>
      <c r="PPM12" s="139"/>
      <c r="PPN12" s="139"/>
      <c r="PPO12" s="139"/>
      <c r="PPP12" s="139"/>
      <c r="PPQ12" s="139"/>
      <c r="PPR12" s="139"/>
      <c r="PPS12" s="139"/>
      <c r="PPT12" s="139"/>
      <c r="PPU12" s="139"/>
      <c r="PPV12" s="139"/>
      <c r="PPW12" s="139"/>
      <c r="PPX12" s="139"/>
      <c r="PPY12" s="139"/>
      <c r="PPZ12" s="139"/>
      <c r="PQA12" s="139"/>
      <c r="PQB12" s="139"/>
      <c r="PQC12" s="139"/>
      <c r="PQD12" s="139"/>
      <c r="PQE12" s="139"/>
      <c r="PQF12" s="139"/>
      <c r="PQG12" s="139"/>
      <c r="PQH12" s="139"/>
      <c r="PQI12" s="139"/>
      <c r="PQJ12" s="139"/>
      <c r="PQK12" s="139"/>
      <c r="PQL12" s="139"/>
      <c r="PQM12" s="139"/>
      <c r="PQN12" s="139"/>
      <c r="PQO12" s="139"/>
      <c r="PQP12" s="139"/>
      <c r="PQQ12" s="139"/>
      <c r="PQR12" s="139"/>
      <c r="PQS12" s="139"/>
      <c r="PQT12" s="139"/>
      <c r="PQU12" s="139"/>
      <c r="PQV12" s="139"/>
      <c r="PQW12" s="139"/>
      <c r="PQX12" s="139"/>
      <c r="PQY12" s="139"/>
      <c r="PQZ12" s="139"/>
      <c r="PRA12" s="139"/>
      <c r="PRB12" s="139"/>
      <c r="PRC12" s="139"/>
      <c r="PRD12" s="139"/>
      <c r="PRE12" s="139"/>
      <c r="PRF12" s="139"/>
      <c r="PRG12" s="139"/>
      <c r="PRH12" s="139"/>
      <c r="PRI12" s="139"/>
      <c r="PRJ12" s="139"/>
      <c r="PRK12" s="139"/>
      <c r="PRL12" s="139"/>
      <c r="PRM12" s="139"/>
      <c r="PRN12" s="139"/>
      <c r="PRO12" s="139"/>
      <c r="PRP12" s="139"/>
      <c r="PRQ12" s="139"/>
      <c r="PRR12" s="139"/>
      <c r="PRS12" s="139"/>
      <c r="PRT12" s="139"/>
      <c r="PRU12" s="139"/>
      <c r="PRV12" s="139"/>
      <c r="PRW12" s="139"/>
      <c r="PRX12" s="139"/>
      <c r="PRY12" s="139"/>
      <c r="PRZ12" s="139"/>
      <c r="PSA12" s="139"/>
      <c r="PSB12" s="139"/>
      <c r="PSC12" s="139"/>
      <c r="PSD12" s="139"/>
      <c r="PSE12" s="139"/>
      <c r="PSF12" s="139"/>
      <c r="PSG12" s="139"/>
      <c r="PSH12" s="139"/>
      <c r="PSI12" s="139"/>
      <c r="PSJ12" s="139"/>
      <c r="PSK12" s="139"/>
      <c r="PSL12" s="139"/>
      <c r="PSM12" s="139"/>
      <c r="PSN12" s="139"/>
      <c r="PSO12" s="139"/>
      <c r="PSP12" s="139"/>
      <c r="PSQ12" s="139"/>
      <c r="PSR12" s="139"/>
      <c r="PSS12" s="139"/>
      <c r="PST12" s="139"/>
      <c r="PSU12" s="139"/>
      <c r="PSV12" s="139"/>
      <c r="PSW12" s="139"/>
      <c r="PSX12" s="139"/>
      <c r="PSY12" s="139"/>
      <c r="PSZ12" s="139"/>
      <c r="PTA12" s="139"/>
      <c r="PTB12" s="139"/>
      <c r="PTC12" s="139"/>
      <c r="PTD12" s="139"/>
      <c r="PTE12" s="139"/>
      <c r="PTF12" s="139"/>
      <c r="PTG12" s="139"/>
      <c r="PTH12" s="139"/>
      <c r="PTI12" s="139"/>
      <c r="PTJ12" s="139"/>
      <c r="PTK12" s="139"/>
      <c r="PTL12" s="139"/>
      <c r="PTM12" s="139"/>
      <c r="PTN12" s="139"/>
      <c r="PTO12" s="139"/>
      <c r="PTP12" s="139"/>
      <c r="PTQ12" s="139"/>
      <c r="PTR12" s="139"/>
      <c r="PTS12" s="139"/>
      <c r="PTT12" s="139"/>
      <c r="PTU12" s="139"/>
      <c r="PTV12" s="139"/>
      <c r="PTW12" s="139"/>
      <c r="PTX12" s="139"/>
      <c r="PTY12" s="139"/>
      <c r="PTZ12" s="139"/>
      <c r="PUA12" s="139"/>
      <c r="PUB12" s="139"/>
      <c r="PUC12" s="139"/>
      <c r="PUD12" s="139"/>
      <c r="PUE12" s="139"/>
      <c r="PUF12" s="139"/>
      <c r="PUG12" s="139"/>
      <c r="PUH12" s="139"/>
      <c r="PUI12" s="139"/>
      <c r="PUJ12" s="139"/>
      <c r="PUK12" s="139"/>
      <c r="PUL12" s="139"/>
      <c r="PUM12" s="139"/>
      <c r="PUN12" s="139"/>
      <c r="PUO12" s="139"/>
      <c r="PUP12" s="139"/>
      <c r="PUQ12" s="139"/>
      <c r="PUR12" s="139"/>
      <c r="PUS12" s="139"/>
      <c r="PUT12" s="139"/>
      <c r="PUU12" s="139"/>
      <c r="PUV12" s="139"/>
      <c r="PUW12" s="139"/>
      <c r="PUX12" s="139"/>
      <c r="PUY12" s="139"/>
      <c r="PUZ12" s="139"/>
      <c r="PVA12" s="139"/>
      <c r="PVB12" s="139"/>
      <c r="PVC12" s="139"/>
      <c r="PVD12" s="139"/>
      <c r="PVE12" s="139"/>
      <c r="PVF12" s="139"/>
      <c r="PVG12" s="139"/>
      <c r="PVH12" s="139"/>
      <c r="PVI12" s="139"/>
      <c r="PVJ12" s="139"/>
      <c r="PVK12" s="139"/>
      <c r="PVL12" s="139"/>
      <c r="PVM12" s="139"/>
      <c r="PVN12" s="139"/>
      <c r="PVO12" s="139"/>
      <c r="PVP12" s="139"/>
      <c r="PVQ12" s="139"/>
      <c r="PVR12" s="139"/>
      <c r="PVS12" s="139"/>
      <c r="PVT12" s="139"/>
      <c r="PVU12" s="139"/>
      <c r="PVV12" s="139"/>
      <c r="PVW12" s="139"/>
      <c r="PVX12" s="139"/>
      <c r="PVY12" s="139"/>
      <c r="PVZ12" s="139"/>
      <c r="PWA12" s="139"/>
      <c r="PWB12" s="139"/>
      <c r="PWC12" s="139"/>
      <c r="PWD12" s="139"/>
      <c r="PWE12" s="139"/>
      <c r="PWF12" s="139"/>
      <c r="PWG12" s="139"/>
      <c r="PWH12" s="139"/>
      <c r="PWI12" s="139"/>
      <c r="PWJ12" s="139"/>
      <c r="PWK12" s="139"/>
      <c r="PWL12" s="139"/>
      <c r="PWM12" s="139"/>
      <c r="PWN12" s="139"/>
      <c r="PWO12" s="139"/>
      <c r="PWP12" s="139"/>
      <c r="PWQ12" s="139"/>
      <c r="PWR12" s="139"/>
      <c r="PWS12" s="139"/>
      <c r="PWT12" s="139"/>
      <c r="PWU12" s="139"/>
      <c r="PWV12" s="139"/>
      <c r="PWW12" s="139"/>
      <c r="PWX12" s="139"/>
      <c r="PWY12" s="139"/>
      <c r="PWZ12" s="139"/>
      <c r="PXA12" s="139"/>
      <c r="PXB12" s="139"/>
      <c r="PXC12" s="139"/>
      <c r="PXD12" s="139"/>
      <c r="PXE12" s="139"/>
      <c r="PXF12" s="139"/>
      <c r="PXG12" s="139"/>
      <c r="PXH12" s="139"/>
      <c r="PXI12" s="139"/>
      <c r="PXJ12" s="139"/>
      <c r="PXK12" s="139"/>
      <c r="PXL12" s="139"/>
      <c r="PXM12" s="139"/>
      <c r="PXN12" s="139"/>
      <c r="PXO12" s="139"/>
      <c r="PXP12" s="139"/>
      <c r="PXQ12" s="139"/>
      <c r="PXR12" s="139"/>
      <c r="PXS12" s="139"/>
      <c r="PXT12" s="139"/>
      <c r="PXU12" s="139"/>
      <c r="PXV12" s="139"/>
      <c r="PXW12" s="139"/>
      <c r="PXX12" s="139"/>
      <c r="PXY12" s="139"/>
      <c r="PXZ12" s="139"/>
      <c r="PYA12" s="139"/>
      <c r="PYB12" s="139"/>
      <c r="PYC12" s="139"/>
      <c r="PYD12" s="139"/>
      <c r="PYE12" s="139"/>
      <c r="PYF12" s="139"/>
      <c r="PYG12" s="139"/>
      <c r="PYH12" s="139"/>
      <c r="PYI12" s="139"/>
      <c r="PYJ12" s="139"/>
      <c r="PYK12" s="139"/>
      <c r="PYL12" s="139"/>
      <c r="PYM12" s="139"/>
      <c r="PYN12" s="139"/>
      <c r="PYO12" s="139"/>
      <c r="PYP12" s="139"/>
      <c r="PYQ12" s="139"/>
      <c r="PYR12" s="139"/>
      <c r="PYS12" s="139"/>
      <c r="PYT12" s="139"/>
      <c r="PYU12" s="139"/>
      <c r="PYV12" s="139"/>
      <c r="PYW12" s="139"/>
      <c r="PYX12" s="139"/>
      <c r="PYY12" s="139"/>
      <c r="PYZ12" s="139"/>
      <c r="PZA12" s="139"/>
      <c r="PZB12" s="139"/>
      <c r="PZC12" s="139"/>
      <c r="PZD12" s="139"/>
      <c r="PZE12" s="139"/>
      <c r="PZF12" s="139"/>
      <c r="PZG12" s="139"/>
      <c r="PZH12" s="139"/>
      <c r="PZI12" s="139"/>
      <c r="PZJ12" s="139"/>
      <c r="PZK12" s="139"/>
      <c r="PZL12" s="139"/>
      <c r="PZM12" s="139"/>
      <c r="PZN12" s="139"/>
      <c r="PZO12" s="139"/>
      <c r="PZP12" s="139"/>
      <c r="PZQ12" s="139"/>
      <c r="PZR12" s="139"/>
      <c r="PZS12" s="139"/>
      <c r="PZT12" s="139"/>
      <c r="PZU12" s="139"/>
      <c r="PZV12" s="139"/>
      <c r="PZW12" s="139"/>
      <c r="PZX12" s="139"/>
      <c r="PZY12" s="139"/>
      <c r="PZZ12" s="139"/>
      <c r="QAA12" s="139"/>
      <c r="QAB12" s="139"/>
      <c r="QAC12" s="139"/>
      <c r="QAD12" s="139"/>
      <c r="QAE12" s="139"/>
      <c r="QAF12" s="139"/>
      <c r="QAG12" s="139"/>
      <c r="QAH12" s="139"/>
      <c r="QAI12" s="139"/>
      <c r="QAJ12" s="139"/>
      <c r="QAK12" s="139"/>
      <c r="QAL12" s="139"/>
      <c r="QAM12" s="139"/>
      <c r="QAN12" s="139"/>
      <c r="QAO12" s="139"/>
      <c r="QAP12" s="139"/>
      <c r="QAQ12" s="139"/>
      <c r="QAR12" s="139"/>
      <c r="QAS12" s="139"/>
      <c r="QAT12" s="139"/>
      <c r="QAU12" s="139"/>
      <c r="QAV12" s="139"/>
      <c r="QAW12" s="139"/>
      <c r="QAX12" s="139"/>
      <c r="QAY12" s="139"/>
      <c r="QAZ12" s="139"/>
      <c r="QBA12" s="139"/>
      <c r="QBB12" s="139"/>
      <c r="QBC12" s="139"/>
      <c r="QBD12" s="139"/>
      <c r="QBE12" s="139"/>
      <c r="QBF12" s="139"/>
      <c r="QBG12" s="139"/>
      <c r="QBH12" s="139"/>
      <c r="QBI12" s="139"/>
      <c r="QBJ12" s="139"/>
      <c r="QBK12" s="139"/>
      <c r="QBL12" s="139"/>
      <c r="QBM12" s="139"/>
      <c r="QBN12" s="139"/>
      <c r="QBO12" s="139"/>
      <c r="QBP12" s="139"/>
      <c r="QBQ12" s="139"/>
      <c r="QBR12" s="139"/>
      <c r="QBS12" s="139"/>
      <c r="QBT12" s="139"/>
      <c r="QBU12" s="139"/>
      <c r="QBV12" s="139"/>
      <c r="QBW12" s="139"/>
      <c r="QBX12" s="139"/>
      <c r="QBY12" s="139"/>
      <c r="QBZ12" s="139"/>
      <c r="QCA12" s="139"/>
      <c r="QCB12" s="139"/>
      <c r="QCC12" s="139"/>
      <c r="QCD12" s="139"/>
      <c r="QCE12" s="139"/>
      <c r="QCF12" s="139"/>
      <c r="QCG12" s="139"/>
      <c r="QCH12" s="139"/>
      <c r="QCI12" s="139"/>
      <c r="QCJ12" s="139"/>
      <c r="QCK12" s="139"/>
      <c r="QCL12" s="139"/>
      <c r="QCM12" s="139"/>
      <c r="QCN12" s="139"/>
      <c r="QCO12" s="139"/>
      <c r="QCP12" s="139"/>
      <c r="QCQ12" s="139"/>
      <c r="QCR12" s="139"/>
      <c r="QCS12" s="139"/>
      <c r="QCT12" s="139"/>
      <c r="QCU12" s="139"/>
      <c r="QCV12" s="139"/>
      <c r="QCW12" s="139"/>
      <c r="QCX12" s="139"/>
      <c r="QCY12" s="139"/>
      <c r="QCZ12" s="139"/>
      <c r="QDA12" s="139"/>
      <c r="QDB12" s="139"/>
      <c r="QDC12" s="139"/>
      <c r="QDD12" s="139"/>
      <c r="QDE12" s="139"/>
      <c r="QDF12" s="139"/>
      <c r="QDG12" s="139"/>
      <c r="QDH12" s="139"/>
      <c r="QDI12" s="139"/>
      <c r="QDJ12" s="139"/>
      <c r="QDK12" s="139"/>
      <c r="QDL12" s="139"/>
      <c r="QDM12" s="139"/>
      <c r="QDN12" s="139"/>
      <c r="QDO12" s="139"/>
      <c r="QDP12" s="139"/>
      <c r="QDQ12" s="139"/>
      <c r="QDR12" s="139"/>
      <c r="QDS12" s="139"/>
      <c r="QDT12" s="139"/>
      <c r="QDU12" s="139"/>
      <c r="QDV12" s="139"/>
      <c r="QDW12" s="139"/>
      <c r="QDX12" s="139"/>
      <c r="QDY12" s="139"/>
      <c r="QDZ12" s="139"/>
      <c r="QEA12" s="139"/>
      <c r="QEB12" s="139"/>
      <c r="QEC12" s="139"/>
      <c r="QED12" s="139"/>
      <c r="QEE12" s="139"/>
      <c r="QEF12" s="139"/>
      <c r="QEG12" s="139"/>
      <c r="QEH12" s="139"/>
      <c r="QEI12" s="139"/>
      <c r="QEJ12" s="139"/>
      <c r="QEK12" s="139"/>
      <c r="QEL12" s="139"/>
      <c r="QEM12" s="139"/>
      <c r="QEN12" s="139"/>
      <c r="QEO12" s="139"/>
      <c r="QEP12" s="139"/>
      <c r="QEQ12" s="139"/>
      <c r="QER12" s="139"/>
      <c r="QES12" s="139"/>
      <c r="QET12" s="139"/>
      <c r="QEU12" s="139"/>
      <c r="QEV12" s="139"/>
      <c r="QEW12" s="139"/>
      <c r="QEX12" s="139"/>
      <c r="QEY12" s="139"/>
      <c r="QEZ12" s="139"/>
      <c r="QFA12" s="139"/>
      <c r="QFB12" s="139"/>
      <c r="QFC12" s="139"/>
      <c r="QFD12" s="139"/>
      <c r="QFE12" s="139"/>
      <c r="QFF12" s="139"/>
      <c r="QFG12" s="139"/>
      <c r="QFH12" s="139"/>
      <c r="QFI12" s="139"/>
      <c r="QFJ12" s="139"/>
      <c r="QFK12" s="139"/>
      <c r="QFL12" s="139"/>
      <c r="QFM12" s="139"/>
      <c r="QFN12" s="139"/>
      <c r="QFO12" s="139"/>
      <c r="QFP12" s="139"/>
      <c r="QFQ12" s="139"/>
      <c r="QFR12" s="139"/>
      <c r="QFS12" s="139"/>
      <c r="QFT12" s="139"/>
      <c r="QFU12" s="139"/>
      <c r="QFV12" s="139"/>
      <c r="QFW12" s="139"/>
      <c r="QFX12" s="139"/>
      <c r="QFY12" s="139"/>
      <c r="QFZ12" s="139"/>
      <c r="QGA12" s="139"/>
      <c r="QGB12" s="139"/>
      <c r="QGC12" s="139"/>
      <c r="QGD12" s="139"/>
      <c r="QGE12" s="139"/>
      <c r="QGF12" s="139"/>
      <c r="QGG12" s="139"/>
      <c r="QGH12" s="139"/>
      <c r="QGI12" s="139"/>
      <c r="QGJ12" s="139"/>
      <c r="QGK12" s="139"/>
      <c r="QGL12" s="139"/>
      <c r="QGM12" s="139"/>
      <c r="QGN12" s="139"/>
      <c r="QGO12" s="139"/>
      <c r="QGP12" s="139"/>
      <c r="QGQ12" s="139"/>
      <c r="QGR12" s="139"/>
      <c r="QGS12" s="139"/>
      <c r="QGT12" s="139"/>
      <c r="QGU12" s="139"/>
      <c r="QGV12" s="139"/>
      <c r="QGW12" s="139"/>
      <c r="QGX12" s="139"/>
      <c r="QGY12" s="139"/>
      <c r="QGZ12" s="139"/>
      <c r="QHA12" s="139"/>
      <c r="QHB12" s="139"/>
      <c r="QHC12" s="139"/>
      <c r="QHD12" s="139"/>
      <c r="QHE12" s="139"/>
      <c r="QHF12" s="139"/>
      <c r="QHG12" s="139"/>
      <c r="QHH12" s="139"/>
      <c r="QHI12" s="139"/>
      <c r="QHJ12" s="139"/>
      <c r="QHK12" s="139"/>
      <c r="QHL12" s="139"/>
      <c r="QHM12" s="139"/>
      <c r="QHN12" s="139"/>
      <c r="QHO12" s="139"/>
      <c r="QHP12" s="139"/>
      <c r="QHQ12" s="139"/>
      <c r="QHR12" s="139"/>
      <c r="QHS12" s="139"/>
      <c r="QHT12" s="139"/>
      <c r="QHU12" s="139"/>
      <c r="QHV12" s="139"/>
      <c r="QHW12" s="139"/>
      <c r="QHX12" s="139"/>
      <c r="QHY12" s="139"/>
      <c r="QHZ12" s="139"/>
      <c r="QIA12" s="139"/>
      <c r="QIB12" s="139"/>
      <c r="QIC12" s="139"/>
      <c r="QID12" s="139"/>
      <c r="QIE12" s="139"/>
      <c r="QIF12" s="139"/>
      <c r="QIG12" s="139"/>
      <c r="QIH12" s="139"/>
      <c r="QII12" s="139"/>
      <c r="QIJ12" s="139"/>
      <c r="QIK12" s="139"/>
      <c r="QIL12" s="139"/>
      <c r="QIM12" s="139"/>
      <c r="QIN12" s="139"/>
      <c r="QIO12" s="139"/>
      <c r="QIP12" s="139"/>
      <c r="QIQ12" s="139"/>
      <c r="QIR12" s="139"/>
      <c r="QIS12" s="139"/>
      <c r="QIT12" s="139"/>
      <c r="QIU12" s="139"/>
      <c r="QIV12" s="139"/>
      <c r="QIW12" s="139"/>
      <c r="QIX12" s="139"/>
      <c r="QIY12" s="139"/>
      <c r="QIZ12" s="139"/>
      <c r="QJA12" s="139"/>
      <c r="QJB12" s="139"/>
      <c r="QJC12" s="139"/>
      <c r="QJD12" s="139"/>
      <c r="QJE12" s="139"/>
      <c r="QJF12" s="139"/>
      <c r="QJG12" s="139"/>
      <c r="QJH12" s="139"/>
      <c r="QJI12" s="139"/>
      <c r="QJJ12" s="139"/>
      <c r="QJK12" s="139"/>
      <c r="QJL12" s="139"/>
      <c r="QJM12" s="139"/>
      <c r="QJN12" s="139"/>
      <c r="QJO12" s="139"/>
      <c r="QJP12" s="139"/>
      <c r="QJQ12" s="139"/>
      <c r="QJR12" s="139"/>
      <c r="QJS12" s="139"/>
      <c r="QJT12" s="139"/>
      <c r="QJU12" s="139"/>
      <c r="QJV12" s="139"/>
      <c r="QJW12" s="139"/>
      <c r="QJX12" s="139"/>
      <c r="QJY12" s="139"/>
      <c r="QJZ12" s="139"/>
      <c r="QKA12" s="139"/>
      <c r="QKB12" s="139"/>
      <c r="QKC12" s="139"/>
      <c r="QKD12" s="139"/>
      <c r="QKE12" s="139"/>
      <c r="QKF12" s="139"/>
      <c r="QKG12" s="139"/>
      <c r="QKH12" s="139"/>
      <c r="QKI12" s="139"/>
      <c r="QKJ12" s="139"/>
      <c r="QKK12" s="139"/>
      <c r="QKL12" s="139"/>
      <c r="QKM12" s="139"/>
      <c r="QKN12" s="139"/>
      <c r="QKO12" s="139"/>
      <c r="QKP12" s="139"/>
      <c r="QKQ12" s="139"/>
      <c r="QKR12" s="139"/>
      <c r="QKS12" s="139"/>
      <c r="QKT12" s="139"/>
      <c r="QKU12" s="139"/>
      <c r="QKV12" s="139"/>
      <c r="QKW12" s="139"/>
      <c r="QKX12" s="139"/>
      <c r="QKY12" s="139"/>
      <c r="QKZ12" s="139"/>
      <c r="QLA12" s="139"/>
      <c r="QLB12" s="139"/>
      <c r="QLC12" s="139"/>
      <c r="QLD12" s="139"/>
      <c r="QLE12" s="139"/>
      <c r="QLF12" s="139"/>
      <c r="QLG12" s="139"/>
      <c r="QLH12" s="139"/>
      <c r="QLI12" s="139"/>
      <c r="QLJ12" s="139"/>
      <c r="QLK12" s="139"/>
      <c r="QLL12" s="139"/>
      <c r="QLM12" s="139"/>
      <c r="QLN12" s="139"/>
      <c r="QLO12" s="139"/>
      <c r="QLP12" s="139"/>
      <c r="QLQ12" s="139"/>
      <c r="QLR12" s="139"/>
      <c r="QLS12" s="139"/>
      <c r="QLT12" s="139"/>
      <c r="QLU12" s="139"/>
      <c r="QLV12" s="139"/>
      <c r="QLW12" s="139"/>
      <c r="QLX12" s="139"/>
      <c r="QLY12" s="139"/>
      <c r="QLZ12" s="139"/>
      <c r="QMA12" s="139"/>
      <c r="QMB12" s="139"/>
      <c r="QMC12" s="139"/>
      <c r="QMD12" s="139"/>
      <c r="QME12" s="139"/>
      <c r="QMF12" s="139"/>
      <c r="QMG12" s="139"/>
      <c r="QMH12" s="139"/>
      <c r="QMI12" s="139"/>
      <c r="QMJ12" s="139"/>
      <c r="QMK12" s="139"/>
      <c r="QML12" s="139"/>
      <c r="QMM12" s="139"/>
      <c r="QMN12" s="139"/>
      <c r="QMO12" s="139"/>
      <c r="QMP12" s="139"/>
      <c r="QMQ12" s="139"/>
      <c r="QMR12" s="139"/>
      <c r="QMS12" s="139"/>
      <c r="QMT12" s="139"/>
      <c r="QMU12" s="139"/>
      <c r="QMV12" s="139"/>
      <c r="QMW12" s="139"/>
      <c r="QMX12" s="139"/>
      <c r="QMY12" s="139"/>
      <c r="QMZ12" s="139"/>
      <c r="QNA12" s="139"/>
      <c r="QNB12" s="139"/>
      <c r="QNC12" s="139"/>
      <c r="QND12" s="139"/>
      <c r="QNE12" s="139"/>
      <c r="QNF12" s="139"/>
      <c r="QNG12" s="139"/>
      <c r="QNH12" s="139"/>
      <c r="QNI12" s="139"/>
      <c r="QNJ12" s="139"/>
      <c r="QNK12" s="139"/>
      <c r="QNL12" s="139"/>
      <c r="QNM12" s="139"/>
      <c r="QNN12" s="139"/>
      <c r="QNO12" s="139"/>
      <c r="QNP12" s="139"/>
      <c r="QNQ12" s="139"/>
      <c r="QNR12" s="139"/>
      <c r="QNS12" s="139"/>
      <c r="QNT12" s="139"/>
      <c r="QNU12" s="139"/>
      <c r="QNV12" s="139"/>
      <c r="QNW12" s="139"/>
      <c r="QNX12" s="139"/>
      <c r="QNY12" s="139"/>
      <c r="QNZ12" s="139"/>
      <c r="QOA12" s="139"/>
      <c r="QOB12" s="139"/>
      <c r="QOC12" s="139"/>
      <c r="QOD12" s="139"/>
      <c r="QOE12" s="139"/>
      <c r="QOF12" s="139"/>
      <c r="QOG12" s="139"/>
      <c r="QOH12" s="139"/>
      <c r="QOI12" s="139"/>
      <c r="QOJ12" s="139"/>
      <c r="QOK12" s="139"/>
      <c r="QOL12" s="139"/>
      <c r="QOM12" s="139"/>
      <c r="QON12" s="139"/>
      <c r="QOO12" s="139"/>
      <c r="QOP12" s="139"/>
      <c r="QOQ12" s="139"/>
      <c r="QOR12" s="139"/>
      <c r="QOS12" s="139"/>
      <c r="QOT12" s="139"/>
      <c r="QOU12" s="139"/>
      <c r="QOV12" s="139"/>
      <c r="QOW12" s="139"/>
      <c r="QOX12" s="139"/>
      <c r="QOY12" s="139"/>
      <c r="QOZ12" s="139"/>
      <c r="QPA12" s="139"/>
      <c r="QPB12" s="139"/>
      <c r="QPC12" s="139"/>
      <c r="QPD12" s="139"/>
      <c r="QPE12" s="139"/>
      <c r="QPF12" s="139"/>
      <c r="QPG12" s="139"/>
      <c r="QPH12" s="139"/>
      <c r="QPI12" s="139"/>
      <c r="QPJ12" s="139"/>
      <c r="QPK12" s="139"/>
      <c r="QPL12" s="139"/>
      <c r="QPM12" s="139"/>
      <c r="QPN12" s="139"/>
      <c r="QPO12" s="139"/>
      <c r="QPP12" s="139"/>
      <c r="QPQ12" s="139"/>
      <c r="QPR12" s="139"/>
      <c r="QPS12" s="139"/>
      <c r="QPT12" s="139"/>
      <c r="QPU12" s="139"/>
      <c r="QPV12" s="139"/>
      <c r="QPW12" s="139"/>
      <c r="QPX12" s="139"/>
      <c r="QPY12" s="139"/>
      <c r="QPZ12" s="139"/>
      <c r="QQA12" s="139"/>
      <c r="QQB12" s="139"/>
      <c r="QQC12" s="139"/>
      <c r="QQD12" s="139"/>
      <c r="QQE12" s="139"/>
      <c r="QQF12" s="139"/>
      <c r="QQG12" s="139"/>
      <c r="QQH12" s="139"/>
      <c r="QQI12" s="139"/>
      <c r="QQJ12" s="139"/>
      <c r="QQK12" s="139"/>
      <c r="QQL12" s="139"/>
      <c r="QQM12" s="139"/>
      <c r="QQN12" s="139"/>
      <c r="QQO12" s="139"/>
      <c r="QQP12" s="139"/>
      <c r="QQQ12" s="139"/>
      <c r="QQR12" s="139"/>
      <c r="QQS12" s="139"/>
      <c r="QQT12" s="139"/>
      <c r="QQU12" s="139"/>
      <c r="QQV12" s="139"/>
      <c r="QQW12" s="139"/>
      <c r="QQX12" s="139"/>
      <c r="QQY12" s="139"/>
      <c r="QQZ12" s="139"/>
      <c r="QRA12" s="139"/>
      <c r="QRB12" s="139"/>
      <c r="QRC12" s="139"/>
      <c r="QRD12" s="139"/>
      <c r="QRE12" s="139"/>
      <c r="QRF12" s="139"/>
      <c r="QRG12" s="139"/>
      <c r="QRH12" s="139"/>
      <c r="QRI12" s="139"/>
      <c r="QRJ12" s="139"/>
      <c r="QRK12" s="139"/>
      <c r="QRL12" s="139"/>
      <c r="QRM12" s="139"/>
      <c r="QRN12" s="139"/>
      <c r="QRO12" s="139"/>
      <c r="QRP12" s="139"/>
      <c r="QRQ12" s="139"/>
      <c r="QRR12" s="139"/>
      <c r="QRS12" s="139"/>
      <c r="QRT12" s="139"/>
      <c r="QRU12" s="139"/>
      <c r="QRV12" s="139"/>
      <c r="QRW12" s="139"/>
      <c r="QRX12" s="139"/>
      <c r="QRY12" s="139"/>
      <c r="QRZ12" s="139"/>
      <c r="QSA12" s="139"/>
      <c r="QSB12" s="139"/>
      <c r="QSC12" s="139"/>
      <c r="QSD12" s="139"/>
      <c r="QSE12" s="139"/>
      <c r="QSF12" s="139"/>
      <c r="QSG12" s="139"/>
      <c r="QSH12" s="139"/>
      <c r="QSI12" s="139"/>
      <c r="QSJ12" s="139"/>
      <c r="QSK12" s="139"/>
      <c r="QSL12" s="139"/>
      <c r="QSM12" s="139"/>
      <c r="QSN12" s="139"/>
      <c r="QSO12" s="139"/>
      <c r="QSP12" s="139"/>
      <c r="QSQ12" s="139"/>
      <c r="QSR12" s="139"/>
      <c r="QSS12" s="139"/>
      <c r="QST12" s="139"/>
      <c r="QSU12" s="139"/>
      <c r="QSV12" s="139"/>
      <c r="QSW12" s="139"/>
      <c r="QSX12" s="139"/>
      <c r="QSY12" s="139"/>
      <c r="QSZ12" s="139"/>
      <c r="QTA12" s="139"/>
      <c r="QTB12" s="139"/>
      <c r="QTC12" s="139"/>
      <c r="QTD12" s="139"/>
      <c r="QTE12" s="139"/>
      <c r="QTF12" s="139"/>
      <c r="QTG12" s="139"/>
      <c r="QTH12" s="139"/>
      <c r="QTI12" s="139"/>
      <c r="QTJ12" s="139"/>
      <c r="QTK12" s="139"/>
      <c r="QTL12" s="139"/>
      <c r="QTM12" s="139"/>
      <c r="QTN12" s="139"/>
      <c r="QTO12" s="139"/>
      <c r="QTP12" s="139"/>
      <c r="QTQ12" s="139"/>
      <c r="QTR12" s="139"/>
      <c r="QTS12" s="139"/>
      <c r="QTT12" s="139"/>
      <c r="QTU12" s="139"/>
      <c r="QTV12" s="139"/>
      <c r="QTW12" s="139"/>
      <c r="QTX12" s="139"/>
      <c r="QTY12" s="139"/>
      <c r="QTZ12" s="139"/>
      <c r="QUA12" s="139"/>
      <c r="QUB12" s="139"/>
      <c r="QUC12" s="139"/>
      <c r="QUD12" s="139"/>
      <c r="QUE12" s="139"/>
      <c r="QUF12" s="139"/>
      <c r="QUG12" s="139"/>
      <c r="QUH12" s="139"/>
      <c r="QUI12" s="139"/>
      <c r="QUJ12" s="139"/>
      <c r="QUK12" s="139"/>
      <c r="QUL12" s="139"/>
      <c r="QUM12" s="139"/>
      <c r="QUN12" s="139"/>
      <c r="QUO12" s="139"/>
      <c r="QUP12" s="139"/>
      <c r="QUQ12" s="139"/>
      <c r="QUR12" s="139"/>
      <c r="QUS12" s="139"/>
      <c r="QUT12" s="139"/>
      <c r="QUU12" s="139"/>
      <c r="QUV12" s="139"/>
      <c r="QUW12" s="139"/>
      <c r="QUX12" s="139"/>
      <c r="QUY12" s="139"/>
      <c r="QUZ12" s="139"/>
      <c r="QVA12" s="139"/>
      <c r="QVB12" s="139"/>
      <c r="QVC12" s="139"/>
      <c r="QVD12" s="139"/>
      <c r="QVE12" s="139"/>
      <c r="QVF12" s="139"/>
      <c r="QVG12" s="139"/>
      <c r="QVH12" s="139"/>
      <c r="QVI12" s="139"/>
      <c r="QVJ12" s="139"/>
      <c r="QVK12" s="139"/>
      <c r="QVL12" s="139"/>
      <c r="QVM12" s="139"/>
      <c r="QVN12" s="139"/>
      <c r="QVO12" s="139"/>
      <c r="QVP12" s="139"/>
      <c r="QVQ12" s="139"/>
      <c r="QVR12" s="139"/>
      <c r="QVS12" s="139"/>
      <c r="QVT12" s="139"/>
      <c r="QVU12" s="139"/>
      <c r="QVV12" s="139"/>
      <c r="QVW12" s="139"/>
      <c r="QVX12" s="139"/>
      <c r="QVY12" s="139"/>
      <c r="QVZ12" s="139"/>
      <c r="QWA12" s="139"/>
      <c r="QWB12" s="139"/>
      <c r="QWC12" s="139"/>
      <c r="QWD12" s="139"/>
      <c r="QWE12" s="139"/>
      <c r="QWF12" s="139"/>
      <c r="QWG12" s="139"/>
      <c r="QWH12" s="139"/>
      <c r="QWI12" s="139"/>
      <c r="QWJ12" s="139"/>
      <c r="QWK12" s="139"/>
      <c r="QWL12" s="139"/>
      <c r="QWM12" s="139"/>
      <c r="QWN12" s="139"/>
      <c r="QWO12" s="139"/>
      <c r="QWP12" s="139"/>
      <c r="QWQ12" s="139"/>
      <c r="QWR12" s="139"/>
      <c r="QWS12" s="139"/>
      <c r="QWT12" s="139"/>
      <c r="QWU12" s="139"/>
      <c r="QWV12" s="139"/>
      <c r="QWW12" s="139"/>
      <c r="QWX12" s="139"/>
      <c r="QWY12" s="139"/>
      <c r="QWZ12" s="139"/>
      <c r="QXA12" s="139"/>
      <c r="QXB12" s="139"/>
      <c r="QXC12" s="139"/>
      <c r="QXD12" s="139"/>
      <c r="QXE12" s="139"/>
      <c r="QXF12" s="139"/>
      <c r="QXG12" s="139"/>
      <c r="QXH12" s="139"/>
      <c r="QXI12" s="139"/>
      <c r="QXJ12" s="139"/>
      <c r="QXK12" s="139"/>
      <c r="QXL12" s="139"/>
      <c r="QXM12" s="139"/>
      <c r="QXN12" s="139"/>
      <c r="QXO12" s="139"/>
      <c r="QXP12" s="139"/>
      <c r="QXQ12" s="139"/>
      <c r="QXR12" s="139"/>
      <c r="QXS12" s="139"/>
      <c r="QXT12" s="139"/>
      <c r="QXU12" s="139"/>
      <c r="QXV12" s="139"/>
      <c r="QXW12" s="139"/>
      <c r="QXX12" s="139"/>
      <c r="QXY12" s="139"/>
      <c r="QXZ12" s="139"/>
      <c r="QYA12" s="139"/>
      <c r="QYB12" s="139"/>
      <c r="QYC12" s="139"/>
      <c r="QYD12" s="139"/>
      <c r="QYE12" s="139"/>
      <c r="QYF12" s="139"/>
      <c r="QYG12" s="139"/>
      <c r="QYH12" s="139"/>
      <c r="QYI12" s="139"/>
      <c r="QYJ12" s="139"/>
      <c r="QYK12" s="139"/>
      <c r="QYL12" s="139"/>
      <c r="QYM12" s="139"/>
      <c r="QYN12" s="139"/>
      <c r="QYO12" s="139"/>
      <c r="QYP12" s="139"/>
      <c r="QYQ12" s="139"/>
      <c r="QYR12" s="139"/>
      <c r="QYS12" s="139"/>
      <c r="QYT12" s="139"/>
      <c r="QYU12" s="139"/>
      <c r="QYV12" s="139"/>
      <c r="QYW12" s="139"/>
      <c r="QYX12" s="139"/>
      <c r="QYY12" s="139"/>
      <c r="QYZ12" s="139"/>
      <c r="QZA12" s="139"/>
      <c r="QZB12" s="139"/>
      <c r="QZC12" s="139"/>
      <c r="QZD12" s="139"/>
      <c r="QZE12" s="139"/>
      <c r="QZF12" s="139"/>
      <c r="QZG12" s="139"/>
      <c r="QZH12" s="139"/>
      <c r="QZI12" s="139"/>
      <c r="QZJ12" s="139"/>
      <c r="QZK12" s="139"/>
      <c r="QZL12" s="139"/>
      <c r="QZM12" s="139"/>
      <c r="QZN12" s="139"/>
      <c r="QZO12" s="139"/>
      <c r="QZP12" s="139"/>
      <c r="QZQ12" s="139"/>
      <c r="QZR12" s="139"/>
      <c r="QZS12" s="139"/>
      <c r="QZT12" s="139"/>
      <c r="QZU12" s="139"/>
      <c r="QZV12" s="139"/>
      <c r="QZW12" s="139"/>
      <c r="QZX12" s="139"/>
      <c r="QZY12" s="139"/>
      <c r="QZZ12" s="139"/>
      <c r="RAA12" s="139"/>
      <c r="RAB12" s="139"/>
      <c r="RAC12" s="139"/>
      <c r="RAD12" s="139"/>
      <c r="RAE12" s="139"/>
      <c r="RAF12" s="139"/>
      <c r="RAG12" s="139"/>
      <c r="RAH12" s="139"/>
      <c r="RAI12" s="139"/>
      <c r="RAJ12" s="139"/>
      <c r="RAK12" s="139"/>
      <c r="RAL12" s="139"/>
      <c r="RAM12" s="139"/>
      <c r="RAN12" s="139"/>
      <c r="RAO12" s="139"/>
      <c r="RAP12" s="139"/>
      <c r="RAQ12" s="139"/>
      <c r="RAR12" s="139"/>
      <c r="RAS12" s="139"/>
      <c r="RAT12" s="139"/>
      <c r="RAU12" s="139"/>
      <c r="RAV12" s="139"/>
      <c r="RAW12" s="139"/>
      <c r="RAX12" s="139"/>
      <c r="RAY12" s="139"/>
      <c r="RAZ12" s="139"/>
      <c r="RBA12" s="139"/>
      <c r="RBB12" s="139"/>
      <c r="RBC12" s="139"/>
      <c r="RBD12" s="139"/>
      <c r="RBE12" s="139"/>
      <c r="RBF12" s="139"/>
      <c r="RBG12" s="139"/>
      <c r="RBH12" s="139"/>
      <c r="RBI12" s="139"/>
      <c r="RBJ12" s="139"/>
      <c r="RBK12" s="139"/>
      <c r="RBL12" s="139"/>
      <c r="RBM12" s="139"/>
      <c r="RBN12" s="139"/>
      <c r="RBO12" s="139"/>
      <c r="RBP12" s="139"/>
      <c r="RBQ12" s="139"/>
      <c r="RBR12" s="139"/>
      <c r="RBS12" s="139"/>
      <c r="RBT12" s="139"/>
      <c r="RBU12" s="139"/>
      <c r="RBV12" s="139"/>
      <c r="RBW12" s="139"/>
      <c r="RBX12" s="139"/>
      <c r="RBY12" s="139"/>
      <c r="RBZ12" s="139"/>
      <c r="RCA12" s="139"/>
      <c r="RCB12" s="139"/>
      <c r="RCC12" s="139"/>
      <c r="RCD12" s="139"/>
      <c r="RCE12" s="139"/>
      <c r="RCF12" s="139"/>
      <c r="RCG12" s="139"/>
      <c r="RCH12" s="139"/>
      <c r="RCI12" s="139"/>
      <c r="RCJ12" s="139"/>
      <c r="RCK12" s="139"/>
      <c r="RCL12" s="139"/>
      <c r="RCM12" s="139"/>
      <c r="RCN12" s="139"/>
      <c r="RCO12" s="139"/>
      <c r="RCP12" s="139"/>
      <c r="RCQ12" s="139"/>
      <c r="RCR12" s="139"/>
      <c r="RCS12" s="139"/>
      <c r="RCT12" s="139"/>
      <c r="RCU12" s="139"/>
      <c r="RCV12" s="139"/>
      <c r="RCW12" s="139"/>
      <c r="RCX12" s="139"/>
      <c r="RCY12" s="139"/>
      <c r="RCZ12" s="139"/>
      <c r="RDA12" s="139"/>
      <c r="RDB12" s="139"/>
      <c r="RDC12" s="139"/>
      <c r="RDD12" s="139"/>
      <c r="RDE12" s="139"/>
      <c r="RDF12" s="139"/>
      <c r="RDG12" s="139"/>
      <c r="RDH12" s="139"/>
      <c r="RDI12" s="139"/>
      <c r="RDJ12" s="139"/>
      <c r="RDK12" s="139"/>
      <c r="RDL12" s="139"/>
      <c r="RDM12" s="139"/>
      <c r="RDN12" s="139"/>
      <c r="RDO12" s="139"/>
      <c r="RDP12" s="139"/>
      <c r="RDQ12" s="139"/>
      <c r="RDR12" s="139"/>
      <c r="RDS12" s="139"/>
      <c r="RDT12" s="139"/>
      <c r="RDU12" s="139"/>
      <c r="RDV12" s="139"/>
      <c r="RDW12" s="139"/>
      <c r="RDX12" s="139"/>
      <c r="RDY12" s="139"/>
      <c r="RDZ12" s="139"/>
      <c r="REA12" s="139"/>
      <c r="REB12" s="139"/>
      <c r="REC12" s="139"/>
      <c r="RED12" s="139"/>
      <c r="REE12" s="139"/>
      <c r="REF12" s="139"/>
      <c r="REG12" s="139"/>
      <c r="REH12" s="139"/>
      <c r="REI12" s="139"/>
      <c r="REJ12" s="139"/>
      <c r="REK12" s="139"/>
      <c r="REL12" s="139"/>
      <c r="REM12" s="139"/>
      <c r="REN12" s="139"/>
      <c r="REO12" s="139"/>
      <c r="REP12" s="139"/>
      <c r="REQ12" s="139"/>
      <c r="RER12" s="139"/>
      <c r="RES12" s="139"/>
      <c r="RET12" s="139"/>
      <c r="REU12" s="139"/>
      <c r="REV12" s="139"/>
      <c r="REW12" s="139"/>
      <c r="REX12" s="139"/>
      <c r="REY12" s="139"/>
      <c r="REZ12" s="139"/>
      <c r="RFA12" s="139"/>
      <c r="RFB12" s="139"/>
      <c r="RFC12" s="139"/>
      <c r="RFD12" s="139"/>
      <c r="RFE12" s="139"/>
      <c r="RFF12" s="139"/>
      <c r="RFG12" s="139"/>
      <c r="RFH12" s="139"/>
      <c r="RFI12" s="139"/>
      <c r="RFJ12" s="139"/>
      <c r="RFK12" s="139"/>
      <c r="RFL12" s="139"/>
      <c r="RFM12" s="139"/>
      <c r="RFN12" s="139"/>
      <c r="RFO12" s="139"/>
      <c r="RFP12" s="139"/>
      <c r="RFQ12" s="139"/>
      <c r="RFR12" s="139"/>
      <c r="RFS12" s="139"/>
      <c r="RFT12" s="139"/>
      <c r="RFU12" s="139"/>
      <c r="RFV12" s="139"/>
      <c r="RFW12" s="139"/>
      <c r="RFX12" s="139"/>
      <c r="RFY12" s="139"/>
      <c r="RFZ12" s="139"/>
      <c r="RGA12" s="139"/>
      <c r="RGB12" s="139"/>
      <c r="RGC12" s="139"/>
      <c r="RGD12" s="139"/>
      <c r="RGE12" s="139"/>
      <c r="RGF12" s="139"/>
      <c r="RGG12" s="139"/>
      <c r="RGH12" s="139"/>
      <c r="RGI12" s="139"/>
      <c r="RGJ12" s="139"/>
      <c r="RGK12" s="139"/>
      <c r="RGL12" s="139"/>
      <c r="RGM12" s="139"/>
      <c r="RGN12" s="139"/>
      <c r="RGO12" s="139"/>
      <c r="RGP12" s="139"/>
      <c r="RGQ12" s="139"/>
      <c r="RGR12" s="139"/>
      <c r="RGS12" s="139"/>
      <c r="RGT12" s="139"/>
      <c r="RGU12" s="139"/>
      <c r="RGV12" s="139"/>
      <c r="RGW12" s="139"/>
      <c r="RGX12" s="139"/>
      <c r="RGY12" s="139"/>
      <c r="RGZ12" s="139"/>
      <c r="RHA12" s="139"/>
      <c r="RHB12" s="139"/>
      <c r="RHC12" s="139"/>
      <c r="RHD12" s="139"/>
      <c r="RHE12" s="139"/>
      <c r="RHF12" s="139"/>
      <c r="RHG12" s="139"/>
      <c r="RHH12" s="139"/>
      <c r="RHI12" s="139"/>
      <c r="RHJ12" s="139"/>
      <c r="RHK12" s="139"/>
      <c r="RHL12" s="139"/>
      <c r="RHM12" s="139"/>
      <c r="RHN12" s="139"/>
      <c r="RHO12" s="139"/>
      <c r="RHP12" s="139"/>
      <c r="RHQ12" s="139"/>
      <c r="RHR12" s="139"/>
      <c r="RHS12" s="139"/>
      <c r="RHT12" s="139"/>
      <c r="RHU12" s="139"/>
      <c r="RHV12" s="139"/>
      <c r="RHW12" s="139"/>
      <c r="RHX12" s="139"/>
      <c r="RHY12" s="139"/>
      <c r="RHZ12" s="139"/>
      <c r="RIA12" s="139"/>
      <c r="RIB12" s="139"/>
      <c r="RIC12" s="139"/>
      <c r="RID12" s="139"/>
      <c r="RIE12" s="139"/>
      <c r="RIF12" s="139"/>
      <c r="RIG12" s="139"/>
      <c r="RIH12" s="139"/>
      <c r="RII12" s="139"/>
      <c r="RIJ12" s="139"/>
      <c r="RIK12" s="139"/>
      <c r="RIL12" s="139"/>
      <c r="RIM12" s="139"/>
      <c r="RIN12" s="139"/>
      <c r="RIO12" s="139"/>
      <c r="RIP12" s="139"/>
      <c r="RIQ12" s="139"/>
      <c r="RIR12" s="139"/>
      <c r="RIS12" s="139"/>
      <c r="RIT12" s="139"/>
      <c r="RIU12" s="139"/>
      <c r="RIV12" s="139"/>
      <c r="RIW12" s="139"/>
      <c r="RIX12" s="139"/>
      <c r="RIY12" s="139"/>
      <c r="RIZ12" s="139"/>
      <c r="RJA12" s="139"/>
      <c r="RJB12" s="139"/>
      <c r="RJC12" s="139"/>
      <c r="RJD12" s="139"/>
      <c r="RJE12" s="139"/>
      <c r="RJF12" s="139"/>
      <c r="RJG12" s="139"/>
      <c r="RJH12" s="139"/>
      <c r="RJI12" s="139"/>
      <c r="RJJ12" s="139"/>
      <c r="RJK12" s="139"/>
      <c r="RJL12" s="139"/>
      <c r="RJM12" s="139"/>
      <c r="RJN12" s="139"/>
      <c r="RJO12" s="139"/>
      <c r="RJP12" s="139"/>
      <c r="RJQ12" s="139"/>
      <c r="RJR12" s="139"/>
      <c r="RJS12" s="139"/>
      <c r="RJT12" s="139"/>
      <c r="RJU12" s="139"/>
      <c r="RJV12" s="139"/>
      <c r="RJW12" s="139"/>
      <c r="RJX12" s="139"/>
      <c r="RJY12" s="139"/>
      <c r="RJZ12" s="139"/>
      <c r="RKA12" s="139"/>
      <c r="RKB12" s="139"/>
      <c r="RKC12" s="139"/>
      <c r="RKD12" s="139"/>
      <c r="RKE12" s="139"/>
      <c r="RKF12" s="139"/>
      <c r="RKG12" s="139"/>
      <c r="RKH12" s="139"/>
      <c r="RKI12" s="139"/>
      <c r="RKJ12" s="139"/>
      <c r="RKK12" s="139"/>
      <c r="RKL12" s="139"/>
      <c r="RKM12" s="139"/>
      <c r="RKN12" s="139"/>
      <c r="RKO12" s="139"/>
      <c r="RKP12" s="139"/>
      <c r="RKQ12" s="139"/>
      <c r="RKR12" s="139"/>
      <c r="RKS12" s="139"/>
      <c r="RKT12" s="139"/>
      <c r="RKU12" s="139"/>
      <c r="RKV12" s="139"/>
      <c r="RKW12" s="139"/>
      <c r="RKX12" s="139"/>
      <c r="RKY12" s="139"/>
      <c r="RKZ12" s="139"/>
      <c r="RLA12" s="139"/>
      <c r="RLB12" s="139"/>
      <c r="RLC12" s="139"/>
      <c r="RLD12" s="139"/>
      <c r="RLE12" s="139"/>
      <c r="RLF12" s="139"/>
      <c r="RLG12" s="139"/>
      <c r="RLH12" s="139"/>
      <c r="RLI12" s="139"/>
      <c r="RLJ12" s="139"/>
      <c r="RLK12" s="139"/>
      <c r="RLL12" s="139"/>
      <c r="RLM12" s="139"/>
      <c r="RLN12" s="139"/>
      <c r="RLO12" s="139"/>
      <c r="RLP12" s="139"/>
      <c r="RLQ12" s="139"/>
      <c r="RLR12" s="139"/>
      <c r="RLS12" s="139"/>
      <c r="RLT12" s="139"/>
      <c r="RLU12" s="139"/>
      <c r="RLV12" s="139"/>
      <c r="RLW12" s="139"/>
      <c r="RLX12" s="139"/>
      <c r="RLY12" s="139"/>
      <c r="RLZ12" s="139"/>
      <c r="RMA12" s="139"/>
      <c r="RMB12" s="139"/>
      <c r="RMC12" s="139"/>
      <c r="RMD12" s="139"/>
      <c r="RME12" s="139"/>
      <c r="RMF12" s="139"/>
      <c r="RMG12" s="139"/>
      <c r="RMH12" s="139"/>
      <c r="RMI12" s="139"/>
      <c r="RMJ12" s="139"/>
      <c r="RMK12" s="139"/>
      <c r="RML12" s="139"/>
      <c r="RMM12" s="139"/>
      <c r="RMN12" s="139"/>
      <c r="RMO12" s="139"/>
      <c r="RMP12" s="139"/>
      <c r="RMQ12" s="139"/>
      <c r="RMR12" s="139"/>
      <c r="RMS12" s="139"/>
      <c r="RMT12" s="139"/>
      <c r="RMU12" s="139"/>
      <c r="RMV12" s="139"/>
      <c r="RMW12" s="139"/>
      <c r="RMX12" s="139"/>
      <c r="RMY12" s="139"/>
      <c r="RMZ12" s="139"/>
      <c r="RNA12" s="139"/>
      <c r="RNB12" s="139"/>
      <c r="RNC12" s="139"/>
      <c r="RND12" s="139"/>
      <c r="RNE12" s="139"/>
      <c r="RNF12" s="139"/>
      <c r="RNG12" s="139"/>
      <c r="RNH12" s="139"/>
      <c r="RNI12" s="139"/>
      <c r="RNJ12" s="139"/>
      <c r="RNK12" s="139"/>
      <c r="RNL12" s="139"/>
      <c r="RNM12" s="139"/>
      <c r="RNN12" s="139"/>
      <c r="RNO12" s="139"/>
      <c r="RNP12" s="139"/>
      <c r="RNQ12" s="139"/>
      <c r="RNR12" s="139"/>
      <c r="RNS12" s="139"/>
      <c r="RNT12" s="139"/>
      <c r="RNU12" s="139"/>
      <c r="RNV12" s="139"/>
      <c r="RNW12" s="139"/>
      <c r="RNX12" s="139"/>
      <c r="RNY12" s="139"/>
      <c r="RNZ12" s="139"/>
      <c r="ROA12" s="139"/>
      <c r="ROB12" s="139"/>
      <c r="ROC12" s="139"/>
      <c r="ROD12" s="139"/>
      <c r="ROE12" s="139"/>
      <c r="ROF12" s="139"/>
      <c r="ROG12" s="139"/>
      <c r="ROH12" s="139"/>
      <c r="ROI12" s="139"/>
      <c r="ROJ12" s="139"/>
      <c r="ROK12" s="139"/>
      <c r="ROL12" s="139"/>
      <c r="ROM12" s="139"/>
      <c r="RON12" s="139"/>
      <c r="ROO12" s="139"/>
      <c r="ROP12" s="139"/>
      <c r="ROQ12" s="139"/>
      <c r="ROR12" s="139"/>
      <c r="ROS12" s="139"/>
      <c r="ROT12" s="139"/>
      <c r="ROU12" s="139"/>
      <c r="ROV12" s="139"/>
      <c r="ROW12" s="139"/>
      <c r="ROX12" s="139"/>
      <c r="ROY12" s="139"/>
      <c r="ROZ12" s="139"/>
      <c r="RPA12" s="139"/>
      <c r="RPB12" s="139"/>
      <c r="RPC12" s="139"/>
      <c r="RPD12" s="139"/>
      <c r="RPE12" s="139"/>
      <c r="RPF12" s="139"/>
      <c r="RPG12" s="139"/>
      <c r="RPH12" s="139"/>
      <c r="RPI12" s="139"/>
      <c r="RPJ12" s="139"/>
      <c r="RPK12" s="139"/>
      <c r="RPL12" s="139"/>
      <c r="RPM12" s="139"/>
      <c r="RPN12" s="139"/>
      <c r="RPO12" s="139"/>
      <c r="RPP12" s="139"/>
      <c r="RPQ12" s="139"/>
      <c r="RPR12" s="139"/>
      <c r="RPS12" s="139"/>
      <c r="RPT12" s="139"/>
      <c r="RPU12" s="139"/>
      <c r="RPV12" s="139"/>
      <c r="RPW12" s="139"/>
      <c r="RPX12" s="139"/>
      <c r="RPY12" s="139"/>
      <c r="RPZ12" s="139"/>
      <c r="RQA12" s="139"/>
      <c r="RQB12" s="139"/>
      <c r="RQC12" s="139"/>
      <c r="RQD12" s="139"/>
      <c r="RQE12" s="139"/>
      <c r="RQF12" s="139"/>
      <c r="RQG12" s="139"/>
      <c r="RQH12" s="139"/>
      <c r="RQI12" s="139"/>
      <c r="RQJ12" s="139"/>
      <c r="RQK12" s="139"/>
      <c r="RQL12" s="139"/>
      <c r="RQM12" s="139"/>
      <c r="RQN12" s="139"/>
      <c r="RQO12" s="139"/>
      <c r="RQP12" s="139"/>
      <c r="RQQ12" s="139"/>
      <c r="RQR12" s="139"/>
      <c r="RQS12" s="139"/>
      <c r="RQT12" s="139"/>
      <c r="RQU12" s="139"/>
      <c r="RQV12" s="139"/>
      <c r="RQW12" s="139"/>
      <c r="RQX12" s="139"/>
      <c r="RQY12" s="139"/>
      <c r="RQZ12" s="139"/>
      <c r="RRA12" s="139"/>
      <c r="RRB12" s="139"/>
      <c r="RRC12" s="139"/>
      <c r="RRD12" s="139"/>
      <c r="RRE12" s="139"/>
      <c r="RRF12" s="139"/>
      <c r="RRG12" s="139"/>
      <c r="RRH12" s="139"/>
      <c r="RRI12" s="139"/>
      <c r="RRJ12" s="139"/>
      <c r="RRK12" s="139"/>
      <c r="RRL12" s="139"/>
      <c r="RRM12" s="139"/>
      <c r="RRN12" s="139"/>
      <c r="RRO12" s="139"/>
      <c r="RRP12" s="139"/>
      <c r="RRQ12" s="139"/>
      <c r="RRR12" s="139"/>
      <c r="RRS12" s="139"/>
      <c r="RRT12" s="139"/>
      <c r="RRU12" s="139"/>
      <c r="RRV12" s="139"/>
      <c r="RRW12" s="139"/>
      <c r="RRX12" s="139"/>
      <c r="RRY12" s="139"/>
      <c r="RRZ12" s="139"/>
      <c r="RSA12" s="139"/>
      <c r="RSB12" s="139"/>
      <c r="RSC12" s="139"/>
      <c r="RSD12" s="139"/>
      <c r="RSE12" s="139"/>
      <c r="RSF12" s="139"/>
      <c r="RSG12" s="139"/>
      <c r="RSH12" s="139"/>
      <c r="RSI12" s="139"/>
      <c r="RSJ12" s="139"/>
      <c r="RSK12" s="139"/>
      <c r="RSL12" s="139"/>
      <c r="RSM12" s="139"/>
      <c r="RSN12" s="139"/>
      <c r="RSO12" s="139"/>
      <c r="RSP12" s="139"/>
      <c r="RSQ12" s="139"/>
      <c r="RSR12" s="139"/>
      <c r="RSS12" s="139"/>
      <c r="RST12" s="139"/>
      <c r="RSU12" s="139"/>
      <c r="RSV12" s="139"/>
      <c r="RSW12" s="139"/>
      <c r="RSX12" s="139"/>
      <c r="RSY12" s="139"/>
      <c r="RSZ12" s="139"/>
      <c r="RTA12" s="139"/>
      <c r="RTB12" s="139"/>
      <c r="RTC12" s="139"/>
      <c r="RTD12" s="139"/>
      <c r="RTE12" s="139"/>
      <c r="RTF12" s="139"/>
      <c r="RTG12" s="139"/>
      <c r="RTH12" s="139"/>
      <c r="RTI12" s="139"/>
      <c r="RTJ12" s="139"/>
      <c r="RTK12" s="139"/>
      <c r="RTL12" s="139"/>
      <c r="RTM12" s="139"/>
      <c r="RTN12" s="139"/>
      <c r="RTO12" s="139"/>
      <c r="RTP12" s="139"/>
      <c r="RTQ12" s="139"/>
      <c r="RTR12" s="139"/>
      <c r="RTS12" s="139"/>
      <c r="RTT12" s="139"/>
      <c r="RTU12" s="139"/>
      <c r="RTV12" s="139"/>
      <c r="RTW12" s="139"/>
      <c r="RTX12" s="139"/>
      <c r="RTY12" s="139"/>
      <c r="RTZ12" s="139"/>
      <c r="RUA12" s="139"/>
      <c r="RUB12" s="139"/>
      <c r="RUC12" s="139"/>
      <c r="RUD12" s="139"/>
      <c r="RUE12" s="139"/>
      <c r="RUF12" s="139"/>
      <c r="RUG12" s="139"/>
      <c r="RUH12" s="139"/>
      <c r="RUI12" s="139"/>
      <c r="RUJ12" s="139"/>
      <c r="RUK12" s="139"/>
      <c r="RUL12" s="139"/>
      <c r="RUM12" s="139"/>
      <c r="RUN12" s="139"/>
      <c r="RUO12" s="139"/>
      <c r="RUP12" s="139"/>
      <c r="RUQ12" s="139"/>
      <c r="RUR12" s="139"/>
      <c r="RUS12" s="139"/>
      <c r="RUT12" s="139"/>
      <c r="RUU12" s="139"/>
      <c r="RUV12" s="139"/>
      <c r="RUW12" s="139"/>
      <c r="RUX12" s="139"/>
      <c r="RUY12" s="139"/>
      <c r="RUZ12" s="139"/>
      <c r="RVA12" s="139"/>
      <c r="RVB12" s="139"/>
      <c r="RVC12" s="139"/>
      <c r="RVD12" s="139"/>
      <c r="RVE12" s="139"/>
      <c r="RVF12" s="139"/>
      <c r="RVG12" s="139"/>
      <c r="RVH12" s="139"/>
      <c r="RVI12" s="139"/>
      <c r="RVJ12" s="139"/>
      <c r="RVK12" s="139"/>
      <c r="RVL12" s="139"/>
      <c r="RVM12" s="139"/>
      <c r="RVN12" s="139"/>
      <c r="RVO12" s="139"/>
      <c r="RVP12" s="139"/>
      <c r="RVQ12" s="139"/>
      <c r="RVR12" s="139"/>
      <c r="RVS12" s="139"/>
      <c r="RVT12" s="139"/>
      <c r="RVU12" s="139"/>
      <c r="RVV12" s="139"/>
      <c r="RVW12" s="139"/>
      <c r="RVX12" s="139"/>
      <c r="RVY12" s="139"/>
      <c r="RVZ12" s="139"/>
      <c r="RWA12" s="139"/>
      <c r="RWB12" s="139"/>
      <c r="RWC12" s="139"/>
      <c r="RWD12" s="139"/>
      <c r="RWE12" s="139"/>
      <c r="RWF12" s="139"/>
      <c r="RWG12" s="139"/>
      <c r="RWH12" s="139"/>
      <c r="RWI12" s="139"/>
      <c r="RWJ12" s="139"/>
      <c r="RWK12" s="139"/>
      <c r="RWL12" s="139"/>
      <c r="RWM12" s="139"/>
      <c r="RWN12" s="139"/>
      <c r="RWO12" s="139"/>
      <c r="RWP12" s="139"/>
      <c r="RWQ12" s="139"/>
      <c r="RWR12" s="139"/>
      <c r="RWS12" s="139"/>
      <c r="RWT12" s="139"/>
      <c r="RWU12" s="139"/>
      <c r="RWV12" s="139"/>
      <c r="RWW12" s="139"/>
      <c r="RWX12" s="139"/>
      <c r="RWY12" s="139"/>
      <c r="RWZ12" s="139"/>
      <c r="RXA12" s="139"/>
      <c r="RXB12" s="139"/>
      <c r="RXC12" s="139"/>
      <c r="RXD12" s="139"/>
      <c r="RXE12" s="139"/>
      <c r="RXF12" s="139"/>
      <c r="RXG12" s="139"/>
      <c r="RXH12" s="139"/>
      <c r="RXI12" s="139"/>
      <c r="RXJ12" s="139"/>
      <c r="RXK12" s="139"/>
      <c r="RXL12" s="139"/>
      <c r="RXM12" s="139"/>
      <c r="RXN12" s="139"/>
      <c r="RXO12" s="139"/>
      <c r="RXP12" s="139"/>
      <c r="RXQ12" s="139"/>
      <c r="RXR12" s="139"/>
      <c r="RXS12" s="139"/>
      <c r="RXT12" s="139"/>
      <c r="RXU12" s="139"/>
      <c r="RXV12" s="139"/>
      <c r="RXW12" s="139"/>
      <c r="RXX12" s="139"/>
      <c r="RXY12" s="139"/>
      <c r="RXZ12" s="139"/>
      <c r="RYA12" s="139"/>
      <c r="RYB12" s="139"/>
      <c r="RYC12" s="139"/>
      <c r="RYD12" s="139"/>
      <c r="RYE12" s="139"/>
      <c r="RYF12" s="139"/>
      <c r="RYG12" s="139"/>
      <c r="RYH12" s="139"/>
      <c r="RYI12" s="139"/>
      <c r="RYJ12" s="139"/>
      <c r="RYK12" s="139"/>
      <c r="RYL12" s="139"/>
      <c r="RYM12" s="139"/>
      <c r="RYN12" s="139"/>
      <c r="RYO12" s="139"/>
      <c r="RYP12" s="139"/>
      <c r="RYQ12" s="139"/>
      <c r="RYR12" s="139"/>
      <c r="RYS12" s="139"/>
      <c r="RYT12" s="139"/>
      <c r="RYU12" s="139"/>
      <c r="RYV12" s="139"/>
      <c r="RYW12" s="139"/>
      <c r="RYX12" s="139"/>
      <c r="RYY12" s="139"/>
      <c r="RYZ12" s="139"/>
      <c r="RZA12" s="139"/>
      <c r="RZB12" s="139"/>
      <c r="RZC12" s="139"/>
      <c r="RZD12" s="139"/>
      <c r="RZE12" s="139"/>
      <c r="RZF12" s="139"/>
      <c r="RZG12" s="139"/>
      <c r="RZH12" s="139"/>
      <c r="RZI12" s="139"/>
      <c r="RZJ12" s="139"/>
      <c r="RZK12" s="139"/>
      <c r="RZL12" s="139"/>
      <c r="RZM12" s="139"/>
      <c r="RZN12" s="139"/>
      <c r="RZO12" s="139"/>
      <c r="RZP12" s="139"/>
      <c r="RZQ12" s="139"/>
      <c r="RZR12" s="139"/>
      <c r="RZS12" s="139"/>
      <c r="RZT12" s="139"/>
      <c r="RZU12" s="139"/>
      <c r="RZV12" s="139"/>
      <c r="RZW12" s="139"/>
      <c r="RZX12" s="139"/>
      <c r="RZY12" s="139"/>
      <c r="RZZ12" s="139"/>
      <c r="SAA12" s="139"/>
      <c r="SAB12" s="139"/>
      <c r="SAC12" s="139"/>
      <c r="SAD12" s="139"/>
      <c r="SAE12" s="139"/>
      <c r="SAF12" s="139"/>
      <c r="SAG12" s="139"/>
      <c r="SAH12" s="139"/>
      <c r="SAI12" s="139"/>
      <c r="SAJ12" s="139"/>
      <c r="SAK12" s="139"/>
      <c r="SAL12" s="139"/>
      <c r="SAM12" s="139"/>
      <c r="SAN12" s="139"/>
      <c r="SAO12" s="139"/>
      <c r="SAP12" s="139"/>
      <c r="SAQ12" s="139"/>
      <c r="SAR12" s="139"/>
      <c r="SAS12" s="139"/>
      <c r="SAT12" s="139"/>
      <c r="SAU12" s="139"/>
      <c r="SAV12" s="139"/>
      <c r="SAW12" s="139"/>
      <c r="SAX12" s="139"/>
      <c r="SAY12" s="139"/>
      <c r="SAZ12" s="139"/>
      <c r="SBA12" s="139"/>
      <c r="SBB12" s="139"/>
      <c r="SBC12" s="139"/>
      <c r="SBD12" s="139"/>
      <c r="SBE12" s="139"/>
      <c r="SBF12" s="139"/>
      <c r="SBG12" s="139"/>
      <c r="SBH12" s="139"/>
      <c r="SBI12" s="139"/>
      <c r="SBJ12" s="139"/>
      <c r="SBK12" s="139"/>
      <c r="SBL12" s="139"/>
      <c r="SBM12" s="139"/>
      <c r="SBN12" s="139"/>
      <c r="SBO12" s="139"/>
      <c r="SBP12" s="139"/>
      <c r="SBQ12" s="139"/>
      <c r="SBR12" s="139"/>
      <c r="SBS12" s="139"/>
      <c r="SBT12" s="139"/>
      <c r="SBU12" s="139"/>
      <c r="SBV12" s="139"/>
      <c r="SBW12" s="139"/>
      <c r="SBX12" s="139"/>
      <c r="SBY12" s="139"/>
      <c r="SBZ12" s="139"/>
      <c r="SCA12" s="139"/>
      <c r="SCB12" s="139"/>
      <c r="SCC12" s="139"/>
      <c r="SCD12" s="139"/>
      <c r="SCE12" s="139"/>
      <c r="SCF12" s="139"/>
      <c r="SCG12" s="139"/>
      <c r="SCH12" s="139"/>
      <c r="SCI12" s="139"/>
      <c r="SCJ12" s="139"/>
      <c r="SCK12" s="139"/>
      <c r="SCL12" s="139"/>
      <c r="SCM12" s="139"/>
      <c r="SCN12" s="139"/>
      <c r="SCO12" s="139"/>
      <c r="SCP12" s="139"/>
      <c r="SCQ12" s="139"/>
      <c r="SCR12" s="139"/>
      <c r="SCS12" s="139"/>
      <c r="SCT12" s="139"/>
      <c r="SCU12" s="139"/>
      <c r="SCV12" s="139"/>
      <c r="SCW12" s="139"/>
      <c r="SCX12" s="139"/>
      <c r="SCY12" s="139"/>
      <c r="SCZ12" s="139"/>
      <c r="SDA12" s="139"/>
      <c r="SDB12" s="139"/>
      <c r="SDC12" s="139"/>
      <c r="SDD12" s="139"/>
      <c r="SDE12" s="139"/>
      <c r="SDF12" s="139"/>
      <c r="SDG12" s="139"/>
      <c r="SDH12" s="139"/>
      <c r="SDI12" s="139"/>
      <c r="SDJ12" s="139"/>
      <c r="SDK12" s="139"/>
      <c r="SDL12" s="139"/>
      <c r="SDM12" s="139"/>
      <c r="SDN12" s="139"/>
      <c r="SDO12" s="139"/>
      <c r="SDP12" s="139"/>
      <c r="SDQ12" s="139"/>
      <c r="SDR12" s="139"/>
      <c r="SDS12" s="139"/>
      <c r="SDT12" s="139"/>
      <c r="SDU12" s="139"/>
      <c r="SDV12" s="139"/>
      <c r="SDW12" s="139"/>
      <c r="SDX12" s="139"/>
      <c r="SDY12" s="139"/>
      <c r="SDZ12" s="139"/>
      <c r="SEA12" s="139"/>
      <c r="SEB12" s="139"/>
      <c r="SEC12" s="139"/>
      <c r="SED12" s="139"/>
      <c r="SEE12" s="139"/>
      <c r="SEF12" s="139"/>
      <c r="SEG12" s="139"/>
      <c r="SEH12" s="139"/>
      <c r="SEI12" s="139"/>
      <c r="SEJ12" s="139"/>
      <c r="SEK12" s="139"/>
      <c r="SEL12" s="139"/>
      <c r="SEM12" s="139"/>
      <c r="SEN12" s="139"/>
      <c r="SEO12" s="139"/>
      <c r="SEP12" s="139"/>
      <c r="SEQ12" s="139"/>
      <c r="SER12" s="139"/>
      <c r="SES12" s="139"/>
      <c r="SET12" s="139"/>
      <c r="SEU12" s="139"/>
      <c r="SEV12" s="139"/>
      <c r="SEW12" s="139"/>
      <c r="SEX12" s="139"/>
      <c r="SEY12" s="139"/>
      <c r="SEZ12" s="139"/>
      <c r="SFA12" s="139"/>
      <c r="SFB12" s="139"/>
      <c r="SFC12" s="139"/>
      <c r="SFD12" s="139"/>
      <c r="SFE12" s="139"/>
      <c r="SFF12" s="139"/>
      <c r="SFG12" s="139"/>
      <c r="SFH12" s="139"/>
      <c r="SFI12" s="139"/>
      <c r="SFJ12" s="139"/>
      <c r="SFK12" s="139"/>
      <c r="SFL12" s="139"/>
      <c r="SFM12" s="139"/>
      <c r="SFN12" s="139"/>
      <c r="SFO12" s="139"/>
      <c r="SFP12" s="139"/>
      <c r="SFQ12" s="139"/>
      <c r="SFR12" s="139"/>
      <c r="SFS12" s="139"/>
      <c r="SFT12" s="139"/>
      <c r="SFU12" s="139"/>
      <c r="SFV12" s="139"/>
      <c r="SFW12" s="139"/>
      <c r="SFX12" s="139"/>
      <c r="SFY12" s="139"/>
      <c r="SFZ12" s="139"/>
      <c r="SGA12" s="139"/>
      <c r="SGB12" s="139"/>
      <c r="SGC12" s="139"/>
      <c r="SGD12" s="139"/>
      <c r="SGE12" s="139"/>
      <c r="SGF12" s="139"/>
      <c r="SGG12" s="139"/>
      <c r="SGH12" s="139"/>
      <c r="SGI12" s="139"/>
      <c r="SGJ12" s="139"/>
      <c r="SGK12" s="139"/>
      <c r="SGL12" s="139"/>
      <c r="SGM12" s="139"/>
      <c r="SGN12" s="139"/>
      <c r="SGO12" s="139"/>
      <c r="SGP12" s="139"/>
      <c r="SGQ12" s="139"/>
      <c r="SGR12" s="139"/>
      <c r="SGS12" s="139"/>
      <c r="SGT12" s="139"/>
      <c r="SGU12" s="139"/>
      <c r="SGV12" s="139"/>
      <c r="SGW12" s="139"/>
      <c r="SGX12" s="139"/>
      <c r="SGY12" s="139"/>
      <c r="SGZ12" s="139"/>
      <c r="SHA12" s="139"/>
      <c r="SHB12" s="139"/>
      <c r="SHC12" s="139"/>
      <c r="SHD12" s="139"/>
      <c r="SHE12" s="139"/>
      <c r="SHF12" s="139"/>
      <c r="SHG12" s="139"/>
      <c r="SHH12" s="139"/>
      <c r="SHI12" s="139"/>
      <c r="SHJ12" s="139"/>
      <c r="SHK12" s="139"/>
      <c r="SHL12" s="139"/>
      <c r="SHM12" s="139"/>
      <c r="SHN12" s="139"/>
      <c r="SHO12" s="139"/>
      <c r="SHP12" s="139"/>
      <c r="SHQ12" s="139"/>
      <c r="SHR12" s="139"/>
      <c r="SHS12" s="139"/>
      <c r="SHT12" s="139"/>
      <c r="SHU12" s="139"/>
      <c r="SHV12" s="139"/>
      <c r="SHW12" s="139"/>
      <c r="SHX12" s="139"/>
      <c r="SHY12" s="139"/>
      <c r="SHZ12" s="139"/>
      <c r="SIA12" s="139"/>
      <c r="SIB12" s="139"/>
      <c r="SIC12" s="139"/>
      <c r="SID12" s="139"/>
      <c r="SIE12" s="139"/>
      <c r="SIF12" s="139"/>
      <c r="SIG12" s="139"/>
      <c r="SIH12" s="139"/>
      <c r="SII12" s="139"/>
      <c r="SIJ12" s="139"/>
      <c r="SIK12" s="139"/>
      <c r="SIL12" s="139"/>
      <c r="SIM12" s="139"/>
      <c r="SIN12" s="139"/>
      <c r="SIO12" s="139"/>
      <c r="SIP12" s="139"/>
      <c r="SIQ12" s="139"/>
      <c r="SIR12" s="139"/>
      <c r="SIS12" s="139"/>
      <c r="SIT12" s="139"/>
      <c r="SIU12" s="139"/>
      <c r="SIV12" s="139"/>
      <c r="SIW12" s="139"/>
      <c r="SIX12" s="139"/>
      <c r="SIY12" s="139"/>
      <c r="SIZ12" s="139"/>
      <c r="SJA12" s="139"/>
      <c r="SJB12" s="139"/>
      <c r="SJC12" s="139"/>
      <c r="SJD12" s="139"/>
      <c r="SJE12" s="139"/>
      <c r="SJF12" s="139"/>
      <c r="SJG12" s="139"/>
      <c r="SJH12" s="139"/>
      <c r="SJI12" s="139"/>
      <c r="SJJ12" s="139"/>
      <c r="SJK12" s="139"/>
      <c r="SJL12" s="139"/>
      <c r="SJM12" s="139"/>
      <c r="SJN12" s="139"/>
      <c r="SJO12" s="139"/>
      <c r="SJP12" s="139"/>
      <c r="SJQ12" s="139"/>
      <c r="SJR12" s="139"/>
      <c r="SJS12" s="139"/>
      <c r="SJT12" s="139"/>
      <c r="SJU12" s="139"/>
      <c r="SJV12" s="139"/>
      <c r="SJW12" s="139"/>
      <c r="SJX12" s="139"/>
      <c r="SJY12" s="139"/>
      <c r="SJZ12" s="139"/>
      <c r="SKA12" s="139"/>
      <c r="SKB12" s="139"/>
      <c r="SKC12" s="139"/>
      <c r="SKD12" s="139"/>
      <c r="SKE12" s="139"/>
      <c r="SKF12" s="139"/>
      <c r="SKG12" s="139"/>
      <c r="SKH12" s="139"/>
      <c r="SKI12" s="139"/>
      <c r="SKJ12" s="139"/>
      <c r="SKK12" s="139"/>
      <c r="SKL12" s="139"/>
      <c r="SKM12" s="139"/>
      <c r="SKN12" s="139"/>
      <c r="SKO12" s="139"/>
      <c r="SKP12" s="139"/>
      <c r="SKQ12" s="139"/>
      <c r="SKR12" s="139"/>
      <c r="SKS12" s="139"/>
      <c r="SKT12" s="139"/>
      <c r="SKU12" s="139"/>
      <c r="SKV12" s="139"/>
      <c r="SKW12" s="139"/>
      <c r="SKX12" s="139"/>
      <c r="SKY12" s="139"/>
      <c r="SKZ12" s="139"/>
      <c r="SLA12" s="139"/>
      <c r="SLB12" s="139"/>
      <c r="SLC12" s="139"/>
      <c r="SLD12" s="139"/>
      <c r="SLE12" s="139"/>
      <c r="SLF12" s="139"/>
      <c r="SLG12" s="139"/>
      <c r="SLH12" s="139"/>
      <c r="SLI12" s="139"/>
      <c r="SLJ12" s="139"/>
      <c r="SLK12" s="139"/>
      <c r="SLL12" s="139"/>
      <c r="SLM12" s="139"/>
      <c r="SLN12" s="139"/>
      <c r="SLO12" s="139"/>
      <c r="SLP12" s="139"/>
      <c r="SLQ12" s="139"/>
      <c r="SLR12" s="139"/>
      <c r="SLS12" s="139"/>
      <c r="SLT12" s="139"/>
      <c r="SLU12" s="139"/>
      <c r="SLV12" s="139"/>
      <c r="SLW12" s="139"/>
      <c r="SLX12" s="139"/>
      <c r="SLY12" s="139"/>
      <c r="SLZ12" s="139"/>
      <c r="SMA12" s="139"/>
      <c r="SMB12" s="139"/>
      <c r="SMC12" s="139"/>
      <c r="SMD12" s="139"/>
      <c r="SME12" s="139"/>
      <c r="SMF12" s="139"/>
      <c r="SMG12" s="139"/>
      <c r="SMH12" s="139"/>
      <c r="SMI12" s="139"/>
      <c r="SMJ12" s="139"/>
      <c r="SMK12" s="139"/>
      <c r="SML12" s="139"/>
      <c r="SMM12" s="139"/>
      <c r="SMN12" s="139"/>
      <c r="SMO12" s="139"/>
      <c r="SMP12" s="139"/>
      <c r="SMQ12" s="139"/>
      <c r="SMR12" s="139"/>
      <c r="SMS12" s="139"/>
      <c r="SMT12" s="139"/>
      <c r="SMU12" s="139"/>
      <c r="SMV12" s="139"/>
      <c r="SMW12" s="139"/>
      <c r="SMX12" s="139"/>
      <c r="SMY12" s="139"/>
      <c r="SMZ12" s="139"/>
      <c r="SNA12" s="139"/>
      <c r="SNB12" s="139"/>
      <c r="SNC12" s="139"/>
      <c r="SND12" s="139"/>
      <c r="SNE12" s="139"/>
      <c r="SNF12" s="139"/>
      <c r="SNG12" s="139"/>
      <c r="SNH12" s="139"/>
      <c r="SNI12" s="139"/>
      <c r="SNJ12" s="139"/>
      <c r="SNK12" s="139"/>
      <c r="SNL12" s="139"/>
      <c r="SNM12" s="139"/>
      <c r="SNN12" s="139"/>
      <c r="SNO12" s="139"/>
      <c r="SNP12" s="139"/>
      <c r="SNQ12" s="139"/>
      <c r="SNR12" s="139"/>
      <c r="SNS12" s="139"/>
      <c r="SNT12" s="139"/>
      <c r="SNU12" s="139"/>
      <c r="SNV12" s="139"/>
      <c r="SNW12" s="139"/>
      <c r="SNX12" s="139"/>
      <c r="SNY12" s="139"/>
      <c r="SNZ12" s="139"/>
      <c r="SOA12" s="139"/>
      <c r="SOB12" s="139"/>
      <c r="SOC12" s="139"/>
      <c r="SOD12" s="139"/>
      <c r="SOE12" s="139"/>
      <c r="SOF12" s="139"/>
      <c r="SOG12" s="139"/>
      <c r="SOH12" s="139"/>
      <c r="SOI12" s="139"/>
      <c r="SOJ12" s="139"/>
      <c r="SOK12" s="139"/>
      <c r="SOL12" s="139"/>
      <c r="SOM12" s="139"/>
      <c r="SON12" s="139"/>
      <c r="SOO12" s="139"/>
      <c r="SOP12" s="139"/>
      <c r="SOQ12" s="139"/>
      <c r="SOR12" s="139"/>
      <c r="SOS12" s="139"/>
      <c r="SOT12" s="139"/>
      <c r="SOU12" s="139"/>
      <c r="SOV12" s="139"/>
      <c r="SOW12" s="139"/>
      <c r="SOX12" s="139"/>
      <c r="SOY12" s="139"/>
      <c r="SOZ12" s="139"/>
      <c r="SPA12" s="139"/>
      <c r="SPB12" s="139"/>
      <c r="SPC12" s="139"/>
      <c r="SPD12" s="139"/>
      <c r="SPE12" s="139"/>
      <c r="SPF12" s="139"/>
      <c r="SPG12" s="139"/>
      <c r="SPH12" s="139"/>
      <c r="SPI12" s="139"/>
      <c r="SPJ12" s="139"/>
      <c r="SPK12" s="139"/>
      <c r="SPL12" s="139"/>
      <c r="SPM12" s="139"/>
      <c r="SPN12" s="139"/>
      <c r="SPO12" s="139"/>
      <c r="SPP12" s="139"/>
      <c r="SPQ12" s="139"/>
      <c r="SPR12" s="139"/>
      <c r="SPS12" s="139"/>
      <c r="SPT12" s="139"/>
      <c r="SPU12" s="139"/>
      <c r="SPV12" s="139"/>
      <c r="SPW12" s="139"/>
      <c r="SPX12" s="139"/>
      <c r="SPY12" s="139"/>
      <c r="SPZ12" s="139"/>
      <c r="SQA12" s="139"/>
      <c r="SQB12" s="139"/>
      <c r="SQC12" s="139"/>
      <c r="SQD12" s="139"/>
      <c r="SQE12" s="139"/>
      <c r="SQF12" s="139"/>
      <c r="SQG12" s="139"/>
      <c r="SQH12" s="139"/>
      <c r="SQI12" s="139"/>
      <c r="SQJ12" s="139"/>
      <c r="SQK12" s="139"/>
      <c r="SQL12" s="139"/>
      <c r="SQM12" s="139"/>
      <c r="SQN12" s="139"/>
      <c r="SQO12" s="139"/>
      <c r="SQP12" s="139"/>
      <c r="SQQ12" s="139"/>
      <c r="SQR12" s="139"/>
      <c r="SQS12" s="139"/>
      <c r="SQT12" s="139"/>
      <c r="SQU12" s="139"/>
      <c r="SQV12" s="139"/>
      <c r="SQW12" s="139"/>
      <c r="SQX12" s="139"/>
      <c r="SQY12" s="139"/>
      <c r="SQZ12" s="139"/>
      <c r="SRA12" s="139"/>
      <c r="SRB12" s="139"/>
      <c r="SRC12" s="139"/>
      <c r="SRD12" s="139"/>
      <c r="SRE12" s="139"/>
      <c r="SRF12" s="139"/>
      <c r="SRG12" s="139"/>
      <c r="SRH12" s="139"/>
      <c r="SRI12" s="139"/>
      <c r="SRJ12" s="139"/>
      <c r="SRK12" s="139"/>
      <c r="SRL12" s="139"/>
      <c r="SRM12" s="139"/>
      <c r="SRN12" s="139"/>
      <c r="SRO12" s="139"/>
      <c r="SRP12" s="139"/>
      <c r="SRQ12" s="139"/>
      <c r="SRR12" s="139"/>
      <c r="SRS12" s="139"/>
      <c r="SRT12" s="139"/>
      <c r="SRU12" s="139"/>
      <c r="SRV12" s="139"/>
      <c r="SRW12" s="139"/>
      <c r="SRX12" s="139"/>
      <c r="SRY12" s="139"/>
      <c r="SRZ12" s="139"/>
      <c r="SSA12" s="139"/>
      <c r="SSB12" s="139"/>
      <c r="SSC12" s="139"/>
      <c r="SSD12" s="139"/>
      <c r="SSE12" s="139"/>
      <c r="SSF12" s="139"/>
      <c r="SSG12" s="139"/>
      <c r="SSH12" s="139"/>
      <c r="SSI12" s="139"/>
      <c r="SSJ12" s="139"/>
      <c r="SSK12" s="139"/>
      <c r="SSL12" s="139"/>
      <c r="SSM12" s="139"/>
      <c r="SSN12" s="139"/>
      <c r="SSO12" s="139"/>
      <c r="SSP12" s="139"/>
      <c r="SSQ12" s="139"/>
      <c r="SSR12" s="139"/>
      <c r="SSS12" s="139"/>
      <c r="SST12" s="139"/>
      <c r="SSU12" s="139"/>
      <c r="SSV12" s="139"/>
      <c r="SSW12" s="139"/>
      <c r="SSX12" s="139"/>
      <c r="SSY12" s="139"/>
      <c r="SSZ12" s="139"/>
      <c r="STA12" s="139"/>
      <c r="STB12" s="139"/>
      <c r="STC12" s="139"/>
      <c r="STD12" s="139"/>
      <c r="STE12" s="139"/>
      <c r="STF12" s="139"/>
      <c r="STG12" s="139"/>
      <c r="STH12" s="139"/>
      <c r="STI12" s="139"/>
      <c r="STJ12" s="139"/>
      <c r="STK12" s="139"/>
      <c r="STL12" s="139"/>
      <c r="STM12" s="139"/>
      <c r="STN12" s="139"/>
      <c r="STO12" s="139"/>
      <c r="STP12" s="139"/>
      <c r="STQ12" s="139"/>
      <c r="STR12" s="139"/>
      <c r="STS12" s="139"/>
      <c r="STT12" s="139"/>
      <c r="STU12" s="139"/>
      <c r="STV12" s="139"/>
      <c r="STW12" s="139"/>
      <c r="STX12" s="139"/>
      <c r="STY12" s="139"/>
      <c r="STZ12" s="139"/>
      <c r="SUA12" s="139"/>
      <c r="SUB12" s="139"/>
      <c r="SUC12" s="139"/>
      <c r="SUD12" s="139"/>
      <c r="SUE12" s="139"/>
      <c r="SUF12" s="139"/>
      <c r="SUG12" s="139"/>
      <c r="SUH12" s="139"/>
      <c r="SUI12" s="139"/>
      <c r="SUJ12" s="139"/>
      <c r="SUK12" s="139"/>
      <c r="SUL12" s="139"/>
      <c r="SUM12" s="139"/>
      <c r="SUN12" s="139"/>
      <c r="SUO12" s="139"/>
      <c r="SUP12" s="139"/>
      <c r="SUQ12" s="139"/>
      <c r="SUR12" s="139"/>
      <c r="SUS12" s="139"/>
      <c r="SUT12" s="139"/>
      <c r="SUU12" s="139"/>
      <c r="SUV12" s="139"/>
      <c r="SUW12" s="139"/>
      <c r="SUX12" s="139"/>
      <c r="SUY12" s="139"/>
      <c r="SUZ12" s="139"/>
      <c r="SVA12" s="139"/>
      <c r="SVB12" s="139"/>
      <c r="SVC12" s="139"/>
      <c r="SVD12" s="139"/>
      <c r="SVE12" s="139"/>
      <c r="SVF12" s="139"/>
      <c r="SVG12" s="139"/>
      <c r="SVH12" s="139"/>
      <c r="SVI12" s="139"/>
      <c r="SVJ12" s="139"/>
      <c r="SVK12" s="139"/>
      <c r="SVL12" s="139"/>
      <c r="SVM12" s="139"/>
      <c r="SVN12" s="139"/>
      <c r="SVO12" s="139"/>
      <c r="SVP12" s="139"/>
      <c r="SVQ12" s="139"/>
      <c r="SVR12" s="139"/>
      <c r="SVS12" s="139"/>
      <c r="SVT12" s="139"/>
      <c r="SVU12" s="139"/>
      <c r="SVV12" s="139"/>
      <c r="SVW12" s="139"/>
      <c r="SVX12" s="139"/>
      <c r="SVY12" s="139"/>
      <c r="SVZ12" s="139"/>
      <c r="SWA12" s="139"/>
      <c r="SWB12" s="139"/>
      <c r="SWC12" s="139"/>
      <c r="SWD12" s="139"/>
      <c r="SWE12" s="139"/>
      <c r="SWF12" s="139"/>
      <c r="SWG12" s="139"/>
      <c r="SWH12" s="139"/>
      <c r="SWI12" s="139"/>
      <c r="SWJ12" s="139"/>
      <c r="SWK12" s="139"/>
      <c r="SWL12" s="139"/>
      <c r="SWM12" s="139"/>
      <c r="SWN12" s="139"/>
      <c r="SWO12" s="139"/>
      <c r="SWP12" s="139"/>
      <c r="SWQ12" s="139"/>
      <c r="SWR12" s="139"/>
      <c r="SWS12" s="139"/>
      <c r="SWT12" s="139"/>
      <c r="SWU12" s="139"/>
      <c r="SWV12" s="139"/>
      <c r="SWW12" s="139"/>
      <c r="SWX12" s="139"/>
      <c r="SWY12" s="139"/>
      <c r="SWZ12" s="139"/>
      <c r="SXA12" s="139"/>
      <c r="SXB12" s="139"/>
      <c r="SXC12" s="139"/>
      <c r="SXD12" s="139"/>
      <c r="SXE12" s="139"/>
      <c r="SXF12" s="139"/>
      <c r="SXG12" s="139"/>
      <c r="SXH12" s="139"/>
      <c r="SXI12" s="139"/>
      <c r="SXJ12" s="139"/>
      <c r="SXK12" s="139"/>
      <c r="SXL12" s="139"/>
      <c r="SXM12" s="139"/>
      <c r="SXN12" s="139"/>
      <c r="SXO12" s="139"/>
      <c r="SXP12" s="139"/>
      <c r="SXQ12" s="139"/>
      <c r="SXR12" s="139"/>
      <c r="SXS12" s="139"/>
      <c r="SXT12" s="139"/>
      <c r="SXU12" s="139"/>
      <c r="SXV12" s="139"/>
      <c r="SXW12" s="139"/>
      <c r="SXX12" s="139"/>
      <c r="SXY12" s="139"/>
      <c r="SXZ12" s="139"/>
      <c r="SYA12" s="139"/>
      <c r="SYB12" s="139"/>
      <c r="SYC12" s="139"/>
      <c r="SYD12" s="139"/>
      <c r="SYE12" s="139"/>
      <c r="SYF12" s="139"/>
      <c r="SYG12" s="139"/>
      <c r="SYH12" s="139"/>
      <c r="SYI12" s="139"/>
      <c r="SYJ12" s="139"/>
      <c r="SYK12" s="139"/>
      <c r="SYL12" s="139"/>
      <c r="SYM12" s="139"/>
      <c r="SYN12" s="139"/>
      <c r="SYO12" s="139"/>
      <c r="SYP12" s="139"/>
      <c r="SYQ12" s="139"/>
      <c r="SYR12" s="139"/>
      <c r="SYS12" s="139"/>
      <c r="SYT12" s="139"/>
      <c r="SYU12" s="139"/>
      <c r="SYV12" s="139"/>
      <c r="SYW12" s="139"/>
      <c r="SYX12" s="139"/>
      <c r="SYY12" s="139"/>
      <c r="SYZ12" s="139"/>
      <c r="SZA12" s="139"/>
      <c r="SZB12" s="139"/>
      <c r="SZC12" s="139"/>
      <c r="SZD12" s="139"/>
      <c r="SZE12" s="139"/>
      <c r="SZF12" s="139"/>
      <c r="SZG12" s="139"/>
      <c r="SZH12" s="139"/>
      <c r="SZI12" s="139"/>
      <c r="SZJ12" s="139"/>
      <c r="SZK12" s="139"/>
      <c r="SZL12" s="139"/>
      <c r="SZM12" s="139"/>
      <c r="SZN12" s="139"/>
      <c r="SZO12" s="139"/>
      <c r="SZP12" s="139"/>
      <c r="SZQ12" s="139"/>
      <c r="SZR12" s="139"/>
      <c r="SZS12" s="139"/>
      <c r="SZT12" s="139"/>
      <c r="SZU12" s="139"/>
      <c r="SZV12" s="139"/>
      <c r="SZW12" s="139"/>
      <c r="SZX12" s="139"/>
      <c r="SZY12" s="139"/>
      <c r="SZZ12" s="139"/>
      <c r="TAA12" s="139"/>
      <c r="TAB12" s="139"/>
      <c r="TAC12" s="139"/>
      <c r="TAD12" s="139"/>
      <c r="TAE12" s="139"/>
      <c r="TAF12" s="139"/>
      <c r="TAG12" s="139"/>
      <c r="TAH12" s="139"/>
      <c r="TAI12" s="139"/>
      <c r="TAJ12" s="139"/>
      <c r="TAK12" s="139"/>
      <c r="TAL12" s="139"/>
      <c r="TAM12" s="139"/>
      <c r="TAN12" s="139"/>
      <c r="TAO12" s="139"/>
      <c r="TAP12" s="139"/>
      <c r="TAQ12" s="139"/>
      <c r="TAR12" s="139"/>
      <c r="TAS12" s="139"/>
      <c r="TAT12" s="139"/>
      <c r="TAU12" s="139"/>
      <c r="TAV12" s="139"/>
      <c r="TAW12" s="139"/>
      <c r="TAX12" s="139"/>
      <c r="TAY12" s="139"/>
      <c r="TAZ12" s="139"/>
      <c r="TBA12" s="139"/>
      <c r="TBB12" s="139"/>
      <c r="TBC12" s="139"/>
      <c r="TBD12" s="139"/>
      <c r="TBE12" s="139"/>
      <c r="TBF12" s="139"/>
      <c r="TBG12" s="139"/>
      <c r="TBH12" s="139"/>
      <c r="TBI12" s="139"/>
      <c r="TBJ12" s="139"/>
      <c r="TBK12" s="139"/>
      <c r="TBL12" s="139"/>
      <c r="TBM12" s="139"/>
      <c r="TBN12" s="139"/>
      <c r="TBO12" s="139"/>
      <c r="TBP12" s="139"/>
      <c r="TBQ12" s="139"/>
      <c r="TBR12" s="139"/>
      <c r="TBS12" s="139"/>
      <c r="TBT12" s="139"/>
      <c r="TBU12" s="139"/>
      <c r="TBV12" s="139"/>
      <c r="TBW12" s="139"/>
      <c r="TBX12" s="139"/>
      <c r="TBY12" s="139"/>
      <c r="TBZ12" s="139"/>
      <c r="TCA12" s="139"/>
      <c r="TCB12" s="139"/>
      <c r="TCC12" s="139"/>
      <c r="TCD12" s="139"/>
      <c r="TCE12" s="139"/>
      <c r="TCF12" s="139"/>
      <c r="TCG12" s="139"/>
      <c r="TCH12" s="139"/>
      <c r="TCI12" s="139"/>
      <c r="TCJ12" s="139"/>
      <c r="TCK12" s="139"/>
      <c r="TCL12" s="139"/>
      <c r="TCM12" s="139"/>
      <c r="TCN12" s="139"/>
      <c r="TCO12" s="139"/>
      <c r="TCP12" s="139"/>
      <c r="TCQ12" s="139"/>
      <c r="TCR12" s="139"/>
      <c r="TCS12" s="139"/>
      <c r="TCT12" s="139"/>
      <c r="TCU12" s="139"/>
      <c r="TCV12" s="139"/>
      <c r="TCW12" s="139"/>
      <c r="TCX12" s="139"/>
      <c r="TCY12" s="139"/>
      <c r="TCZ12" s="139"/>
      <c r="TDA12" s="139"/>
      <c r="TDB12" s="139"/>
      <c r="TDC12" s="139"/>
      <c r="TDD12" s="139"/>
      <c r="TDE12" s="139"/>
      <c r="TDF12" s="139"/>
      <c r="TDG12" s="139"/>
      <c r="TDH12" s="139"/>
      <c r="TDI12" s="139"/>
      <c r="TDJ12" s="139"/>
      <c r="TDK12" s="139"/>
      <c r="TDL12" s="139"/>
      <c r="TDM12" s="139"/>
      <c r="TDN12" s="139"/>
      <c r="TDO12" s="139"/>
      <c r="TDP12" s="139"/>
      <c r="TDQ12" s="139"/>
      <c r="TDR12" s="139"/>
      <c r="TDS12" s="139"/>
      <c r="TDT12" s="139"/>
      <c r="TDU12" s="139"/>
      <c r="TDV12" s="139"/>
      <c r="TDW12" s="139"/>
      <c r="TDX12" s="139"/>
      <c r="TDY12" s="139"/>
      <c r="TDZ12" s="139"/>
      <c r="TEA12" s="139"/>
      <c r="TEB12" s="139"/>
      <c r="TEC12" s="139"/>
      <c r="TED12" s="139"/>
      <c r="TEE12" s="139"/>
      <c r="TEF12" s="139"/>
      <c r="TEG12" s="139"/>
      <c r="TEH12" s="139"/>
      <c r="TEI12" s="139"/>
      <c r="TEJ12" s="139"/>
      <c r="TEK12" s="139"/>
      <c r="TEL12" s="139"/>
      <c r="TEM12" s="139"/>
      <c r="TEN12" s="139"/>
      <c r="TEO12" s="139"/>
      <c r="TEP12" s="139"/>
      <c r="TEQ12" s="139"/>
      <c r="TER12" s="139"/>
      <c r="TES12" s="139"/>
      <c r="TET12" s="139"/>
      <c r="TEU12" s="139"/>
      <c r="TEV12" s="139"/>
      <c r="TEW12" s="139"/>
      <c r="TEX12" s="139"/>
      <c r="TEY12" s="139"/>
      <c r="TEZ12" s="139"/>
      <c r="TFA12" s="139"/>
      <c r="TFB12" s="139"/>
      <c r="TFC12" s="139"/>
      <c r="TFD12" s="139"/>
      <c r="TFE12" s="139"/>
      <c r="TFF12" s="139"/>
      <c r="TFG12" s="139"/>
      <c r="TFH12" s="139"/>
      <c r="TFI12" s="139"/>
      <c r="TFJ12" s="139"/>
      <c r="TFK12" s="139"/>
      <c r="TFL12" s="139"/>
      <c r="TFM12" s="139"/>
      <c r="TFN12" s="139"/>
      <c r="TFO12" s="139"/>
      <c r="TFP12" s="139"/>
      <c r="TFQ12" s="139"/>
      <c r="TFR12" s="139"/>
      <c r="TFS12" s="139"/>
      <c r="TFT12" s="139"/>
      <c r="TFU12" s="139"/>
      <c r="TFV12" s="139"/>
      <c r="TFW12" s="139"/>
      <c r="TFX12" s="139"/>
      <c r="TFY12" s="139"/>
      <c r="TFZ12" s="139"/>
      <c r="TGA12" s="139"/>
      <c r="TGB12" s="139"/>
      <c r="TGC12" s="139"/>
      <c r="TGD12" s="139"/>
      <c r="TGE12" s="139"/>
      <c r="TGF12" s="139"/>
      <c r="TGG12" s="139"/>
      <c r="TGH12" s="139"/>
      <c r="TGI12" s="139"/>
      <c r="TGJ12" s="139"/>
      <c r="TGK12" s="139"/>
      <c r="TGL12" s="139"/>
      <c r="TGM12" s="139"/>
      <c r="TGN12" s="139"/>
      <c r="TGO12" s="139"/>
      <c r="TGP12" s="139"/>
      <c r="TGQ12" s="139"/>
      <c r="TGR12" s="139"/>
      <c r="TGS12" s="139"/>
      <c r="TGT12" s="139"/>
      <c r="TGU12" s="139"/>
      <c r="TGV12" s="139"/>
      <c r="TGW12" s="139"/>
      <c r="TGX12" s="139"/>
      <c r="TGY12" s="139"/>
      <c r="TGZ12" s="139"/>
      <c r="THA12" s="139"/>
      <c r="THB12" s="139"/>
      <c r="THC12" s="139"/>
      <c r="THD12" s="139"/>
      <c r="THE12" s="139"/>
      <c r="THF12" s="139"/>
      <c r="THG12" s="139"/>
      <c r="THH12" s="139"/>
      <c r="THI12" s="139"/>
      <c r="THJ12" s="139"/>
      <c r="THK12" s="139"/>
      <c r="THL12" s="139"/>
      <c r="THM12" s="139"/>
      <c r="THN12" s="139"/>
      <c r="THO12" s="139"/>
      <c r="THP12" s="139"/>
      <c r="THQ12" s="139"/>
      <c r="THR12" s="139"/>
      <c r="THS12" s="139"/>
      <c r="THT12" s="139"/>
      <c r="THU12" s="139"/>
      <c r="THV12" s="139"/>
      <c r="THW12" s="139"/>
      <c r="THX12" s="139"/>
      <c r="THY12" s="139"/>
      <c r="THZ12" s="139"/>
      <c r="TIA12" s="139"/>
      <c r="TIB12" s="139"/>
      <c r="TIC12" s="139"/>
      <c r="TID12" s="139"/>
      <c r="TIE12" s="139"/>
      <c r="TIF12" s="139"/>
      <c r="TIG12" s="139"/>
      <c r="TIH12" s="139"/>
      <c r="TII12" s="139"/>
      <c r="TIJ12" s="139"/>
      <c r="TIK12" s="139"/>
      <c r="TIL12" s="139"/>
      <c r="TIM12" s="139"/>
      <c r="TIN12" s="139"/>
      <c r="TIO12" s="139"/>
      <c r="TIP12" s="139"/>
      <c r="TIQ12" s="139"/>
      <c r="TIR12" s="139"/>
      <c r="TIS12" s="139"/>
      <c r="TIT12" s="139"/>
      <c r="TIU12" s="139"/>
      <c r="TIV12" s="139"/>
      <c r="TIW12" s="139"/>
      <c r="TIX12" s="139"/>
      <c r="TIY12" s="139"/>
      <c r="TIZ12" s="139"/>
      <c r="TJA12" s="139"/>
      <c r="TJB12" s="139"/>
      <c r="TJC12" s="139"/>
      <c r="TJD12" s="139"/>
      <c r="TJE12" s="139"/>
      <c r="TJF12" s="139"/>
      <c r="TJG12" s="139"/>
      <c r="TJH12" s="139"/>
      <c r="TJI12" s="139"/>
      <c r="TJJ12" s="139"/>
      <c r="TJK12" s="139"/>
      <c r="TJL12" s="139"/>
      <c r="TJM12" s="139"/>
      <c r="TJN12" s="139"/>
      <c r="TJO12" s="139"/>
      <c r="TJP12" s="139"/>
      <c r="TJQ12" s="139"/>
      <c r="TJR12" s="139"/>
      <c r="TJS12" s="139"/>
      <c r="TJT12" s="139"/>
      <c r="TJU12" s="139"/>
      <c r="TJV12" s="139"/>
      <c r="TJW12" s="139"/>
      <c r="TJX12" s="139"/>
      <c r="TJY12" s="139"/>
      <c r="TJZ12" s="139"/>
      <c r="TKA12" s="139"/>
      <c r="TKB12" s="139"/>
      <c r="TKC12" s="139"/>
      <c r="TKD12" s="139"/>
      <c r="TKE12" s="139"/>
      <c r="TKF12" s="139"/>
      <c r="TKG12" s="139"/>
      <c r="TKH12" s="139"/>
      <c r="TKI12" s="139"/>
      <c r="TKJ12" s="139"/>
      <c r="TKK12" s="139"/>
      <c r="TKL12" s="139"/>
      <c r="TKM12" s="139"/>
      <c r="TKN12" s="139"/>
      <c r="TKO12" s="139"/>
      <c r="TKP12" s="139"/>
      <c r="TKQ12" s="139"/>
      <c r="TKR12" s="139"/>
      <c r="TKS12" s="139"/>
      <c r="TKT12" s="139"/>
      <c r="TKU12" s="139"/>
      <c r="TKV12" s="139"/>
      <c r="TKW12" s="139"/>
      <c r="TKX12" s="139"/>
      <c r="TKY12" s="139"/>
      <c r="TKZ12" s="139"/>
      <c r="TLA12" s="139"/>
      <c r="TLB12" s="139"/>
      <c r="TLC12" s="139"/>
      <c r="TLD12" s="139"/>
      <c r="TLE12" s="139"/>
      <c r="TLF12" s="139"/>
      <c r="TLG12" s="139"/>
      <c r="TLH12" s="139"/>
      <c r="TLI12" s="139"/>
      <c r="TLJ12" s="139"/>
      <c r="TLK12" s="139"/>
      <c r="TLL12" s="139"/>
      <c r="TLM12" s="139"/>
      <c r="TLN12" s="139"/>
      <c r="TLO12" s="139"/>
      <c r="TLP12" s="139"/>
      <c r="TLQ12" s="139"/>
      <c r="TLR12" s="139"/>
      <c r="TLS12" s="139"/>
      <c r="TLT12" s="139"/>
      <c r="TLU12" s="139"/>
      <c r="TLV12" s="139"/>
      <c r="TLW12" s="139"/>
      <c r="TLX12" s="139"/>
      <c r="TLY12" s="139"/>
      <c r="TLZ12" s="139"/>
      <c r="TMA12" s="139"/>
      <c r="TMB12" s="139"/>
      <c r="TMC12" s="139"/>
      <c r="TMD12" s="139"/>
      <c r="TME12" s="139"/>
      <c r="TMF12" s="139"/>
      <c r="TMG12" s="139"/>
      <c r="TMH12" s="139"/>
      <c r="TMI12" s="139"/>
      <c r="TMJ12" s="139"/>
      <c r="TMK12" s="139"/>
      <c r="TML12" s="139"/>
      <c r="TMM12" s="139"/>
      <c r="TMN12" s="139"/>
      <c r="TMO12" s="139"/>
      <c r="TMP12" s="139"/>
      <c r="TMQ12" s="139"/>
      <c r="TMR12" s="139"/>
      <c r="TMS12" s="139"/>
      <c r="TMT12" s="139"/>
      <c r="TMU12" s="139"/>
      <c r="TMV12" s="139"/>
      <c r="TMW12" s="139"/>
      <c r="TMX12" s="139"/>
      <c r="TMY12" s="139"/>
      <c r="TMZ12" s="139"/>
      <c r="TNA12" s="139"/>
      <c r="TNB12" s="139"/>
      <c r="TNC12" s="139"/>
      <c r="TND12" s="139"/>
      <c r="TNE12" s="139"/>
      <c r="TNF12" s="139"/>
      <c r="TNG12" s="139"/>
      <c r="TNH12" s="139"/>
      <c r="TNI12" s="139"/>
      <c r="TNJ12" s="139"/>
      <c r="TNK12" s="139"/>
      <c r="TNL12" s="139"/>
      <c r="TNM12" s="139"/>
      <c r="TNN12" s="139"/>
      <c r="TNO12" s="139"/>
      <c r="TNP12" s="139"/>
      <c r="TNQ12" s="139"/>
      <c r="TNR12" s="139"/>
      <c r="TNS12" s="139"/>
      <c r="TNT12" s="139"/>
      <c r="TNU12" s="139"/>
      <c r="TNV12" s="139"/>
      <c r="TNW12" s="139"/>
      <c r="TNX12" s="139"/>
      <c r="TNY12" s="139"/>
      <c r="TNZ12" s="139"/>
      <c r="TOA12" s="139"/>
      <c r="TOB12" s="139"/>
      <c r="TOC12" s="139"/>
      <c r="TOD12" s="139"/>
      <c r="TOE12" s="139"/>
      <c r="TOF12" s="139"/>
      <c r="TOG12" s="139"/>
      <c r="TOH12" s="139"/>
      <c r="TOI12" s="139"/>
      <c r="TOJ12" s="139"/>
      <c r="TOK12" s="139"/>
      <c r="TOL12" s="139"/>
      <c r="TOM12" s="139"/>
      <c r="TON12" s="139"/>
      <c r="TOO12" s="139"/>
      <c r="TOP12" s="139"/>
      <c r="TOQ12" s="139"/>
      <c r="TOR12" s="139"/>
      <c r="TOS12" s="139"/>
      <c r="TOT12" s="139"/>
      <c r="TOU12" s="139"/>
      <c r="TOV12" s="139"/>
      <c r="TOW12" s="139"/>
      <c r="TOX12" s="139"/>
      <c r="TOY12" s="139"/>
      <c r="TOZ12" s="139"/>
      <c r="TPA12" s="139"/>
      <c r="TPB12" s="139"/>
      <c r="TPC12" s="139"/>
      <c r="TPD12" s="139"/>
      <c r="TPE12" s="139"/>
      <c r="TPF12" s="139"/>
      <c r="TPG12" s="139"/>
      <c r="TPH12" s="139"/>
      <c r="TPI12" s="139"/>
      <c r="TPJ12" s="139"/>
      <c r="TPK12" s="139"/>
      <c r="TPL12" s="139"/>
      <c r="TPM12" s="139"/>
      <c r="TPN12" s="139"/>
      <c r="TPO12" s="139"/>
      <c r="TPP12" s="139"/>
      <c r="TPQ12" s="139"/>
      <c r="TPR12" s="139"/>
      <c r="TPS12" s="139"/>
      <c r="TPT12" s="139"/>
      <c r="TPU12" s="139"/>
      <c r="TPV12" s="139"/>
      <c r="TPW12" s="139"/>
      <c r="TPX12" s="139"/>
      <c r="TPY12" s="139"/>
      <c r="TPZ12" s="139"/>
      <c r="TQA12" s="139"/>
      <c r="TQB12" s="139"/>
      <c r="TQC12" s="139"/>
      <c r="TQD12" s="139"/>
      <c r="TQE12" s="139"/>
      <c r="TQF12" s="139"/>
      <c r="TQG12" s="139"/>
      <c r="TQH12" s="139"/>
      <c r="TQI12" s="139"/>
      <c r="TQJ12" s="139"/>
      <c r="TQK12" s="139"/>
      <c r="TQL12" s="139"/>
      <c r="TQM12" s="139"/>
      <c r="TQN12" s="139"/>
      <c r="TQO12" s="139"/>
      <c r="TQP12" s="139"/>
      <c r="TQQ12" s="139"/>
      <c r="TQR12" s="139"/>
      <c r="TQS12" s="139"/>
      <c r="TQT12" s="139"/>
      <c r="TQU12" s="139"/>
      <c r="TQV12" s="139"/>
      <c r="TQW12" s="139"/>
      <c r="TQX12" s="139"/>
      <c r="TQY12" s="139"/>
      <c r="TQZ12" s="139"/>
      <c r="TRA12" s="139"/>
      <c r="TRB12" s="139"/>
      <c r="TRC12" s="139"/>
      <c r="TRD12" s="139"/>
      <c r="TRE12" s="139"/>
      <c r="TRF12" s="139"/>
      <c r="TRG12" s="139"/>
      <c r="TRH12" s="139"/>
      <c r="TRI12" s="139"/>
      <c r="TRJ12" s="139"/>
      <c r="TRK12" s="139"/>
      <c r="TRL12" s="139"/>
      <c r="TRM12" s="139"/>
      <c r="TRN12" s="139"/>
      <c r="TRO12" s="139"/>
      <c r="TRP12" s="139"/>
      <c r="TRQ12" s="139"/>
      <c r="TRR12" s="139"/>
      <c r="TRS12" s="139"/>
      <c r="TRT12" s="139"/>
      <c r="TRU12" s="139"/>
      <c r="TRV12" s="139"/>
      <c r="TRW12" s="139"/>
      <c r="TRX12" s="139"/>
      <c r="TRY12" s="139"/>
      <c r="TRZ12" s="139"/>
      <c r="TSA12" s="139"/>
      <c r="TSB12" s="139"/>
      <c r="TSC12" s="139"/>
      <c r="TSD12" s="139"/>
      <c r="TSE12" s="139"/>
      <c r="TSF12" s="139"/>
      <c r="TSG12" s="139"/>
      <c r="TSH12" s="139"/>
      <c r="TSI12" s="139"/>
      <c r="TSJ12" s="139"/>
      <c r="TSK12" s="139"/>
      <c r="TSL12" s="139"/>
      <c r="TSM12" s="139"/>
      <c r="TSN12" s="139"/>
      <c r="TSO12" s="139"/>
      <c r="TSP12" s="139"/>
      <c r="TSQ12" s="139"/>
      <c r="TSR12" s="139"/>
      <c r="TSS12" s="139"/>
      <c r="TST12" s="139"/>
      <c r="TSU12" s="139"/>
      <c r="TSV12" s="139"/>
      <c r="TSW12" s="139"/>
      <c r="TSX12" s="139"/>
      <c r="TSY12" s="139"/>
      <c r="TSZ12" s="139"/>
      <c r="TTA12" s="139"/>
      <c r="TTB12" s="139"/>
      <c r="TTC12" s="139"/>
      <c r="TTD12" s="139"/>
      <c r="TTE12" s="139"/>
      <c r="TTF12" s="139"/>
      <c r="TTG12" s="139"/>
      <c r="TTH12" s="139"/>
      <c r="TTI12" s="139"/>
      <c r="TTJ12" s="139"/>
      <c r="TTK12" s="139"/>
      <c r="TTL12" s="139"/>
      <c r="TTM12" s="139"/>
      <c r="TTN12" s="139"/>
      <c r="TTO12" s="139"/>
      <c r="TTP12" s="139"/>
      <c r="TTQ12" s="139"/>
      <c r="TTR12" s="139"/>
      <c r="TTS12" s="139"/>
      <c r="TTT12" s="139"/>
      <c r="TTU12" s="139"/>
      <c r="TTV12" s="139"/>
      <c r="TTW12" s="139"/>
      <c r="TTX12" s="139"/>
      <c r="TTY12" s="139"/>
      <c r="TTZ12" s="139"/>
      <c r="TUA12" s="139"/>
      <c r="TUB12" s="139"/>
      <c r="TUC12" s="139"/>
      <c r="TUD12" s="139"/>
      <c r="TUE12" s="139"/>
      <c r="TUF12" s="139"/>
      <c r="TUG12" s="139"/>
      <c r="TUH12" s="139"/>
      <c r="TUI12" s="139"/>
      <c r="TUJ12" s="139"/>
      <c r="TUK12" s="139"/>
      <c r="TUL12" s="139"/>
      <c r="TUM12" s="139"/>
      <c r="TUN12" s="139"/>
      <c r="TUO12" s="139"/>
      <c r="TUP12" s="139"/>
      <c r="TUQ12" s="139"/>
      <c r="TUR12" s="139"/>
      <c r="TUS12" s="139"/>
      <c r="TUT12" s="139"/>
      <c r="TUU12" s="139"/>
      <c r="TUV12" s="139"/>
      <c r="TUW12" s="139"/>
      <c r="TUX12" s="139"/>
      <c r="TUY12" s="139"/>
      <c r="TUZ12" s="139"/>
      <c r="TVA12" s="139"/>
      <c r="TVB12" s="139"/>
      <c r="TVC12" s="139"/>
      <c r="TVD12" s="139"/>
      <c r="TVE12" s="139"/>
      <c r="TVF12" s="139"/>
      <c r="TVG12" s="139"/>
      <c r="TVH12" s="139"/>
      <c r="TVI12" s="139"/>
      <c r="TVJ12" s="139"/>
      <c r="TVK12" s="139"/>
      <c r="TVL12" s="139"/>
      <c r="TVM12" s="139"/>
      <c r="TVN12" s="139"/>
      <c r="TVO12" s="139"/>
      <c r="TVP12" s="139"/>
      <c r="TVQ12" s="139"/>
      <c r="TVR12" s="139"/>
      <c r="TVS12" s="139"/>
      <c r="TVT12" s="139"/>
      <c r="TVU12" s="139"/>
      <c r="TVV12" s="139"/>
      <c r="TVW12" s="139"/>
      <c r="TVX12" s="139"/>
      <c r="TVY12" s="139"/>
      <c r="TVZ12" s="139"/>
      <c r="TWA12" s="139"/>
      <c r="TWB12" s="139"/>
      <c r="TWC12" s="139"/>
      <c r="TWD12" s="139"/>
      <c r="TWE12" s="139"/>
      <c r="TWF12" s="139"/>
      <c r="TWG12" s="139"/>
      <c r="TWH12" s="139"/>
      <c r="TWI12" s="139"/>
      <c r="TWJ12" s="139"/>
      <c r="TWK12" s="139"/>
      <c r="TWL12" s="139"/>
      <c r="TWM12" s="139"/>
      <c r="TWN12" s="139"/>
      <c r="TWO12" s="139"/>
      <c r="TWP12" s="139"/>
      <c r="TWQ12" s="139"/>
      <c r="TWR12" s="139"/>
      <c r="TWS12" s="139"/>
      <c r="TWT12" s="139"/>
      <c r="TWU12" s="139"/>
      <c r="TWV12" s="139"/>
      <c r="TWW12" s="139"/>
      <c r="TWX12" s="139"/>
      <c r="TWY12" s="139"/>
      <c r="TWZ12" s="139"/>
      <c r="TXA12" s="139"/>
      <c r="TXB12" s="139"/>
      <c r="TXC12" s="139"/>
      <c r="TXD12" s="139"/>
      <c r="TXE12" s="139"/>
      <c r="TXF12" s="139"/>
      <c r="TXG12" s="139"/>
      <c r="TXH12" s="139"/>
      <c r="TXI12" s="139"/>
      <c r="TXJ12" s="139"/>
      <c r="TXK12" s="139"/>
      <c r="TXL12" s="139"/>
      <c r="TXM12" s="139"/>
      <c r="TXN12" s="139"/>
      <c r="TXO12" s="139"/>
      <c r="TXP12" s="139"/>
      <c r="TXQ12" s="139"/>
      <c r="TXR12" s="139"/>
      <c r="TXS12" s="139"/>
      <c r="TXT12" s="139"/>
      <c r="TXU12" s="139"/>
      <c r="TXV12" s="139"/>
      <c r="TXW12" s="139"/>
      <c r="TXX12" s="139"/>
      <c r="TXY12" s="139"/>
      <c r="TXZ12" s="139"/>
      <c r="TYA12" s="139"/>
      <c r="TYB12" s="139"/>
      <c r="TYC12" s="139"/>
      <c r="TYD12" s="139"/>
      <c r="TYE12" s="139"/>
      <c r="TYF12" s="139"/>
      <c r="TYG12" s="139"/>
      <c r="TYH12" s="139"/>
      <c r="TYI12" s="139"/>
      <c r="TYJ12" s="139"/>
      <c r="TYK12" s="139"/>
      <c r="TYL12" s="139"/>
      <c r="TYM12" s="139"/>
      <c r="TYN12" s="139"/>
      <c r="TYO12" s="139"/>
      <c r="TYP12" s="139"/>
      <c r="TYQ12" s="139"/>
      <c r="TYR12" s="139"/>
      <c r="TYS12" s="139"/>
      <c r="TYT12" s="139"/>
      <c r="TYU12" s="139"/>
      <c r="TYV12" s="139"/>
      <c r="TYW12" s="139"/>
      <c r="TYX12" s="139"/>
      <c r="TYY12" s="139"/>
      <c r="TYZ12" s="139"/>
      <c r="TZA12" s="139"/>
      <c r="TZB12" s="139"/>
      <c r="TZC12" s="139"/>
      <c r="TZD12" s="139"/>
      <c r="TZE12" s="139"/>
      <c r="TZF12" s="139"/>
      <c r="TZG12" s="139"/>
      <c r="TZH12" s="139"/>
      <c r="TZI12" s="139"/>
      <c r="TZJ12" s="139"/>
      <c r="TZK12" s="139"/>
      <c r="TZL12" s="139"/>
      <c r="TZM12" s="139"/>
      <c r="TZN12" s="139"/>
      <c r="TZO12" s="139"/>
      <c r="TZP12" s="139"/>
      <c r="TZQ12" s="139"/>
      <c r="TZR12" s="139"/>
      <c r="TZS12" s="139"/>
      <c r="TZT12" s="139"/>
      <c r="TZU12" s="139"/>
      <c r="TZV12" s="139"/>
      <c r="TZW12" s="139"/>
      <c r="TZX12" s="139"/>
      <c r="TZY12" s="139"/>
      <c r="TZZ12" s="139"/>
      <c r="UAA12" s="139"/>
      <c r="UAB12" s="139"/>
      <c r="UAC12" s="139"/>
      <c r="UAD12" s="139"/>
      <c r="UAE12" s="139"/>
      <c r="UAF12" s="139"/>
      <c r="UAG12" s="139"/>
      <c r="UAH12" s="139"/>
      <c r="UAI12" s="139"/>
      <c r="UAJ12" s="139"/>
      <c r="UAK12" s="139"/>
      <c r="UAL12" s="139"/>
      <c r="UAM12" s="139"/>
      <c r="UAN12" s="139"/>
      <c r="UAO12" s="139"/>
      <c r="UAP12" s="139"/>
      <c r="UAQ12" s="139"/>
      <c r="UAR12" s="139"/>
      <c r="UAS12" s="139"/>
      <c r="UAT12" s="139"/>
      <c r="UAU12" s="139"/>
      <c r="UAV12" s="139"/>
      <c r="UAW12" s="139"/>
      <c r="UAX12" s="139"/>
      <c r="UAY12" s="139"/>
      <c r="UAZ12" s="139"/>
      <c r="UBA12" s="139"/>
      <c r="UBB12" s="139"/>
      <c r="UBC12" s="139"/>
      <c r="UBD12" s="139"/>
      <c r="UBE12" s="139"/>
      <c r="UBF12" s="139"/>
      <c r="UBG12" s="139"/>
      <c r="UBH12" s="139"/>
      <c r="UBI12" s="139"/>
      <c r="UBJ12" s="139"/>
      <c r="UBK12" s="139"/>
      <c r="UBL12" s="139"/>
      <c r="UBM12" s="139"/>
      <c r="UBN12" s="139"/>
      <c r="UBO12" s="139"/>
      <c r="UBP12" s="139"/>
      <c r="UBQ12" s="139"/>
      <c r="UBR12" s="139"/>
      <c r="UBS12" s="139"/>
      <c r="UBT12" s="139"/>
      <c r="UBU12" s="139"/>
      <c r="UBV12" s="139"/>
      <c r="UBW12" s="139"/>
      <c r="UBX12" s="139"/>
      <c r="UBY12" s="139"/>
      <c r="UBZ12" s="139"/>
      <c r="UCA12" s="139"/>
      <c r="UCB12" s="139"/>
      <c r="UCC12" s="139"/>
      <c r="UCD12" s="139"/>
      <c r="UCE12" s="139"/>
      <c r="UCF12" s="139"/>
      <c r="UCG12" s="139"/>
      <c r="UCH12" s="139"/>
      <c r="UCI12" s="139"/>
      <c r="UCJ12" s="139"/>
      <c r="UCK12" s="139"/>
      <c r="UCL12" s="139"/>
      <c r="UCM12" s="139"/>
      <c r="UCN12" s="139"/>
      <c r="UCO12" s="139"/>
      <c r="UCP12" s="139"/>
      <c r="UCQ12" s="139"/>
      <c r="UCR12" s="139"/>
      <c r="UCS12" s="139"/>
      <c r="UCT12" s="139"/>
      <c r="UCU12" s="139"/>
      <c r="UCV12" s="139"/>
      <c r="UCW12" s="139"/>
      <c r="UCX12" s="139"/>
      <c r="UCY12" s="139"/>
      <c r="UCZ12" s="139"/>
      <c r="UDA12" s="139"/>
      <c r="UDB12" s="139"/>
      <c r="UDC12" s="139"/>
      <c r="UDD12" s="139"/>
      <c r="UDE12" s="139"/>
      <c r="UDF12" s="139"/>
      <c r="UDG12" s="139"/>
      <c r="UDH12" s="139"/>
      <c r="UDI12" s="139"/>
      <c r="UDJ12" s="139"/>
      <c r="UDK12" s="139"/>
      <c r="UDL12" s="139"/>
      <c r="UDM12" s="139"/>
      <c r="UDN12" s="139"/>
      <c r="UDO12" s="139"/>
      <c r="UDP12" s="139"/>
      <c r="UDQ12" s="139"/>
      <c r="UDR12" s="139"/>
      <c r="UDS12" s="139"/>
      <c r="UDT12" s="139"/>
      <c r="UDU12" s="139"/>
      <c r="UDV12" s="139"/>
      <c r="UDW12" s="139"/>
      <c r="UDX12" s="139"/>
      <c r="UDY12" s="139"/>
      <c r="UDZ12" s="139"/>
      <c r="UEA12" s="139"/>
      <c r="UEB12" s="139"/>
      <c r="UEC12" s="139"/>
      <c r="UED12" s="139"/>
      <c r="UEE12" s="139"/>
      <c r="UEF12" s="139"/>
      <c r="UEG12" s="139"/>
      <c r="UEH12" s="139"/>
      <c r="UEI12" s="139"/>
      <c r="UEJ12" s="139"/>
      <c r="UEK12" s="139"/>
      <c r="UEL12" s="139"/>
      <c r="UEM12" s="139"/>
      <c r="UEN12" s="139"/>
      <c r="UEO12" s="139"/>
      <c r="UEP12" s="139"/>
      <c r="UEQ12" s="139"/>
      <c r="UER12" s="139"/>
      <c r="UES12" s="139"/>
      <c r="UET12" s="139"/>
      <c r="UEU12" s="139"/>
      <c r="UEV12" s="139"/>
      <c r="UEW12" s="139"/>
      <c r="UEX12" s="139"/>
      <c r="UEY12" s="139"/>
      <c r="UEZ12" s="139"/>
      <c r="UFA12" s="139"/>
      <c r="UFB12" s="139"/>
      <c r="UFC12" s="139"/>
      <c r="UFD12" s="139"/>
      <c r="UFE12" s="139"/>
      <c r="UFF12" s="139"/>
      <c r="UFG12" s="139"/>
      <c r="UFH12" s="139"/>
      <c r="UFI12" s="139"/>
      <c r="UFJ12" s="139"/>
      <c r="UFK12" s="139"/>
      <c r="UFL12" s="139"/>
      <c r="UFM12" s="139"/>
      <c r="UFN12" s="139"/>
      <c r="UFO12" s="139"/>
      <c r="UFP12" s="139"/>
      <c r="UFQ12" s="139"/>
      <c r="UFR12" s="139"/>
      <c r="UFS12" s="139"/>
      <c r="UFT12" s="139"/>
      <c r="UFU12" s="139"/>
      <c r="UFV12" s="139"/>
      <c r="UFW12" s="139"/>
      <c r="UFX12" s="139"/>
      <c r="UFY12" s="139"/>
      <c r="UFZ12" s="139"/>
      <c r="UGA12" s="139"/>
      <c r="UGB12" s="139"/>
      <c r="UGC12" s="139"/>
      <c r="UGD12" s="139"/>
      <c r="UGE12" s="139"/>
      <c r="UGF12" s="139"/>
      <c r="UGG12" s="139"/>
      <c r="UGH12" s="139"/>
      <c r="UGI12" s="139"/>
      <c r="UGJ12" s="139"/>
      <c r="UGK12" s="139"/>
      <c r="UGL12" s="139"/>
      <c r="UGM12" s="139"/>
      <c r="UGN12" s="139"/>
      <c r="UGO12" s="139"/>
      <c r="UGP12" s="139"/>
      <c r="UGQ12" s="139"/>
      <c r="UGR12" s="139"/>
      <c r="UGS12" s="139"/>
      <c r="UGT12" s="139"/>
      <c r="UGU12" s="139"/>
      <c r="UGV12" s="139"/>
      <c r="UGW12" s="139"/>
      <c r="UGX12" s="139"/>
      <c r="UGY12" s="139"/>
      <c r="UGZ12" s="139"/>
      <c r="UHA12" s="139"/>
      <c r="UHB12" s="139"/>
      <c r="UHC12" s="139"/>
      <c r="UHD12" s="139"/>
      <c r="UHE12" s="139"/>
      <c r="UHF12" s="139"/>
      <c r="UHG12" s="139"/>
      <c r="UHH12" s="139"/>
      <c r="UHI12" s="139"/>
      <c r="UHJ12" s="139"/>
      <c r="UHK12" s="139"/>
      <c r="UHL12" s="139"/>
      <c r="UHM12" s="139"/>
      <c r="UHN12" s="139"/>
      <c r="UHO12" s="139"/>
      <c r="UHP12" s="139"/>
      <c r="UHQ12" s="139"/>
      <c r="UHR12" s="139"/>
      <c r="UHS12" s="139"/>
      <c r="UHT12" s="139"/>
      <c r="UHU12" s="139"/>
      <c r="UHV12" s="139"/>
      <c r="UHW12" s="139"/>
      <c r="UHX12" s="139"/>
      <c r="UHY12" s="139"/>
      <c r="UHZ12" s="139"/>
      <c r="UIA12" s="139"/>
      <c r="UIB12" s="139"/>
      <c r="UIC12" s="139"/>
      <c r="UID12" s="139"/>
      <c r="UIE12" s="139"/>
      <c r="UIF12" s="139"/>
      <c r="UIG12" s="139"/>
      <c r="UIH12" s="139"/>
      <c r="UII12" s="139"/>
      <c r="UIJ12" s="139"/>
      <c r="UIK12" s="139"/>
      <c r="UIL12" s="139"/>
      <c r="UIM12" s="139"/>
      <c r="UIN12" s="139"/>
      <c r="UIO12" s="139"/>
      <c r="UIP12" s="139"/>
      <c r="UIQ12" s="139"/>
      <c r="UIR12" s="139"/>
      <c r="UIS12" s="139"/>
      <c r="UIT12" s="139"/>
      <c r="UIU12" s="139"/>
      <c r="UIV12" s="139"/>
      <c r="UIW12" s="139"/>
      <c r="UIX12" s="139"/>
      <c r="UIY12" s="139"/>
      <c r="UIZ12" s="139"/>
      <c r="UJA12" s="139"/>
      <c r="UJB12" s="139"/>
      <c r="UJC12" s="139"/>
      <c r="UJD12" s="139"/>
      <c r="UJE12" s="139"/>
      <c r="UJF12" s="139"/>
      <c r="UJG12" s="139"/>
      <c r="UJH12" s="139"/>
      <c r="UJI12" s="139"/>
      <c r="UJJ12" s="139"/>
      <c r="UJK12" s="139"/>
      <c r="UJL12" s="139"/>
      <c r="UJM12" s="139"/>
      <c r="UJN12" s="139"/>
      <c r="UJO12" s="139"/>
      <c r="UJP12" s="139"/>
      <c r="UJQ12" s="139"/>
      <c r="UJR12" s="139"/>
      <c r="UJS12" s="139"/>
      <c r="UJT12" s="139"/>
      <c r="UJU12" s="139"/>
      <c r="UJV12" s="139"/>
      <c r="UJW12" s="139"/>
      <c r="UJX12" s="139"/>
      <c r="UJY12" s="139"/>
      <c r="UJZ12" s="139"/>
      <c r="UKA12" s="139"/>
      <c r="UKB12" s="139"/>
      <c r="UKC12" s="139"/>
      <c r="UKD12" s="139"/>
      <c r="UKE12" s="139"/>
      <c r="UKF12" s="139"/>
      <c r="UKG12" s="139"/>
      <c r="UKH12" s="139"/>
      <c r="UKI12" s="139"/>
      <c r="UKJ12" s="139"/>
      <c r="UKK12" s="139"/>
      <c r="UKL12" s="139"/>
      <c r="UKM12" s="139"/>
      <c r="UKN12" s="139"/>
      <c r="UKO12" s="139"/>
      <c r="UKP12" s="139"/>
      <c r="UKQ12" s="139"/>
      <c r="UKR12" s="139"/>
      <c r="UKS12" s="139"/>
      <c r="UKT12" s="139"/>
      <c r="UKU12" s="139"/>
      <c r="UKV12" s="139"/>
      <c r="UKW12" s="139"/>
      <c r="UKX12" s="139"/>
      <c r="UKY12" s="139"/>
      <c r="UKZ12" s="139"/>
      <c r="ULA12" s="139"/>
      <c r="ULB12" s="139"/>
      <c r="ULC12" s="139"/>
      <c r="ULD12" s="139"/>
      <c r="ULE12" s="139"/>
      <c r="ULF12" s="139"/>
      <c r="ULG12" s="139"/>
      <c r="ULH12" s="139"/>
      <c r="ULI12" s="139"/>
      <c r="ULJ12" s="139"/>
      <c r="ULK12" s="139"/>
      <c r="ULL12" s="139"/>
      <c r="ULM12" s="139"/>
      <c r="ULN12" s="139"/>
      <c r="ULO12" s="139"/>
      <c r="ULP12" s="139"/>
      <c r="ULQ12" s="139"/>
      <c r="ULR12" s="139"/>
      <c r="ULS12" s="139"/>
      <c r="ULT12" s="139"/>
      <c r="ULU12" s="139"/>
      <c r="ULV12" s="139"/>
      <c r="ULW12" s="139"/>
      <c r="ULX12" s="139"/>
      <c r="ULY12" s="139"/>
      <c r="ULZ12" s="139"/>
      <c r="UMA12" s="139"/>
      <c r="UMB12" s="139"/>
      <c r="UMC12" s="139"/>
      <c r="UMD12" s="139"/>
      <c r="UME12" s="139"/>
      <c r="UMF12" s="139"/>
      <c r="UMG12" s="139"/>
      <c r="UMH12" s="139"/>
      <c r="UMI12" s="139"/>
      <c r="UMJ12" s="139"/>
      <c r="UMK12" s="139"/>
      <c r="UML12" s="139"/>
      <c r="UMM12" s="139"/>
      <c r="UMN12" s="139"/>
      <c r="UMO12" s="139"/>
      <c r="UMP12" s="139"/>
      <c r="UMQ12" s="139"/>
      <c r="UMR12" s="139"/>
      <c r="UMS12" s="139"/>
      <c r="UMT12" s="139"/>
      <c r="UMU12" s="139"/>
      <c r="UMV12" s="139"/>
      <c r="UMW12" s="139"/>
      <c r="UMX12" s="139"/>
      <c r="UMY12" s="139"/>
      <c r="UMZ12" s="139"/>
      <c r="UNA12" s="139"/>
      <c r="UNB12" s="139"/>
      <c r="UNC12" s="139"/>
      <c r="UND12" s="139"/>
      <c r="UNE12" s="139"/>
      <c r="UNF12" s="139"/>
      <c r="UNG12" s="139"/>
      <c r="UNH12" s="139"/>
      <c r="UNI12" s="139"/>
      <c r="UNJ12" s="139"/>
      <c r="UNK12" s="139"/>
      <c r="UNL12" s="139"/>
      <c r="UNM12" s="139"/>
      <c r="UNN12" s="139"/>
      <c r="UNO12" s="139"/>
      <c r="UNP12" s="139"/>
      <c r="UNQ12" s="139"/>
      <c r="UNR12" s="139"/>
      <c r="UNS12" s="139"/>
      <c r="UNT12" s="139"/>
      <c r="UNU12" s="139"/>
      <c r="UNV12" s="139"/>
      <c r="UNW12" s="139"/>
      <c r="UNX12" s="139"/>
      <c r="UNY12" s="139"/>
      <c r="UNZ12" s="139"/>
      <c r="UOA12" s="139"/>
      <c r="UOB12" s="139"/>
      <c r="UOC12" s="139"/>
      <c r="UOD12" s="139"/>
      <c r="UOE12" s="139"/>
      <c r="UOF12" s="139"/>
      <c r="UOG12" s="139"/>
      <c r="UOH12" s="139"/>
      <c r="UOI12" s="139"/>
      <c r="UOJ12" s="139"/>
      <c r="UOK12" s="139"/>
      <c r="UOL12" s="139"/>
      <c r="UOM12" s="139"/>
      <c r="UON12" s="139"/>
      <c r="UOO12" s="139"/>
      <c r="UOP12" s="139"/>
      <c r="UOQ12" s="139"/>
      <c r="UOR12" s="139"/>
      <c r="UOS12" s="139"/>
      <c r="UOT12" s="139"/>
      <c r="UOU12" s="139"/>
      <c r="UOV12" s="139"/>
      <c r="UOW12" s="139"/>
      <c r="UOX12" s="139"/>
      <c r="UOY12" s="139"/>
      <c r="UOZ12" s="139"/>
      <c r="UPA12" s="139"/>
      <c r="UPB12" s="139"/>
      <c r="UPC12" s="139"/>
      <c r="UPD12" s="139"/>
      <c r="UPE12" s="139"/>
      <c r="UPF12" s="139"/>
      <c r="UPG12" s="139"/>
      <c r="UPH12" s="139"/>
      <c r="UPI12" s="139"/>
      <c r="UPJ12" s="139"/>
      <c r="UPK12" s="139"/>
      <c r="UPL12" s="139"/>
      <c r="UPM12" s="139"/>
      <c r="UPN12" s="139"/>
      <c r="UPO12" s="139"/>
      <c r="UPP12" s="139"/>
      <c r="UPQ12" s="139"/>
      <c r="UPR12" s="139"/>
      <c r="UPS12" s="139"/>
      <c r="UPT12" s="139"/>
      <c r="UPU12" s="139"/>
      <c r="UPV12" s="139"/>
      <c r="UPW12" s="139"/>
      <c r="UPX12" s="139"/>
      <c r="UPY12" s="139"/>
      <c r="UPZ12" s="139"/>
      <c r="UQA12" s="139"/>
      <c r="UQB12" s="139"/>
      <c r="UQC12" s="139"/>
      <c r="UQD12" s="139"/>
      <c r="UQE12" s="139"/>
      <c r="UQF12" s="139"/>
      <c r="UQG12" s="139"/>
      <c r="UQH12" s="139"/>
      <c r="UQI12" s="139"/>
      <c r="UQJ12" s="139"/>
      <c r="UQK12" s="139"/>
      <c r="UQL12" s="139"/>
      <c r="UQM12" s="139"/>
      <c r="UQN12" s="139"/>
      <c r="UQO12" s="139"/>
      <c r="UQP12" s="139"/>
      <c r="UQQ12" s="139"/>
      <c r="UQR12" s="139"/>
      <c r="UQS12" s="139"/>
      <c r="UQT12" s="139"/>
      <c r="UQU12" s="139"/>
      <c r="UQV12" s="139"/>
      <c r="UQW12" s="139"/>
      <c r="UQX12" s="139"/>
      <c r="UQY12" s="139"/>
      <c r="UQZ12" s="139"/>
      <c r="URA12" s="139"/>
      <c r="URB12" s="139"/>
      <c r="URC12" s="139"/>
      <c r="URD12" s="139"/>
      <c r="URE12" s="139"/>
      <c r="URF12" s="139"/>
      <c r="URG12" s="139"/>
      <c r="URH12" s="139"/>
      <c r="URI12" s="139"/>
      <c r="URJ12" s="139"/>
      <c r="URK12" s="139"/>
      <c r="URL12" s="139"/>
      <c r="URM12" s="139"/>
      <c r="URN12" s="139"/>
      <c r="URO12" s="139"/>
      <c r="URP12" s="139"/>
      <c r="URQ12" s="139"/>
      <c r="URR12" s="139"/>
      <c r="URS12" s="139"/>
      <c r="URT12" s="139"/>
      <c r="URU12" s="139"/>
      <c r="URV12" s="139"/>
      <c r="URW12" s="139"/>
      <c r="URX12" s="139"/>
      <c r="URY12" s="139"/>
      <c r="URZ12" s="139"/>
      <c r="USA12" s="139"/>
      <c r="USB12" s="139"/>
      <c r="USC12" s="139"/>
      <c r="USD12" s="139"/>
      <c r="USE12" s="139"/>
      <c r="USF12" s="139"/>
      <c r="USG12" s="139"/>
      <c r="USH12" s="139"/>
      <c r="USI12" s="139"/>
      <c r="USJ12" s="139"/>
      <c r="USK12" s="139"/>
      <c r="USL12" s="139"/>
      <c r="USM12" s="139"/>
      <c r="USN12" s="139"/>
      <c r="USO12" s="139"/>
      <c r="USP12" s="139"/>
      <c r="USQ12" s="139"/>
      <c r="USR12" s="139"/>
      <c r="USS12" s="139"/>
      <c r="UST12" s="139"/>
      <c r="USU12" s="139"/>
      <c r="USV12" s="139"/>
      <c r="USW12" s="139"/>
      <c r="USX12" s="139"/>
      <c r="USY12" s="139"/>
      <c r="USZ12" s="139"/>
      <c r="UTA12" s="139"/>
      <c r="UTB12" s="139"/>
      <c r="UTC12" s="139"/>
      <c r="UTD12" s="139"/>
      <c r="UTE12" s="139"/>
      <c r="UTF12" s="139"/>
      <c r="UTG12" s="139"/>
      <c r="UTH12" s="139"/>
      <c r="UTI12" s="139"/>
      <c r="UTJ12" s="139"/>
      <c r="UTK12" s="139"/>
      <c r="UTL12" s="139"/>
      <c r="UTM12" s="139"/>
      <c r="UTN12" s="139"/>
      <c r="UTO12" s="139"/>
      <c r="UTP12" s="139"/>
      <c r="UTQ12" s="139"/>
      <c r="UTR12" s="139"/>
      <c r="UTS12" s="139"/>
      <c r="UTT12" s="139"/>
      <c r="UTU12" s="139"/>
      <c r="UTV12" s="139"/>
      <c r="UTW12" s="139"/>
      <c r="UTX12" s="139"/>
      <c r="UTY12" s="139"/>
      <c r="UTZ12" s="139"/>
      <c r="UUA12" s="139"/>
      <c r="UUB12" s="139"/>
      <c r="UUC12" s="139"/>
      <c r="UUD12" s="139"/>
      <c r="UUE12" s="139"/>
      <c r="UUF12" s="139"/>
      <c r="UUG12" s="139"/>
      <c r="UUH12" s="139"/>
      <c r="UUI12" s="139"/>
      <c r="UUJ12" s="139"/>
      <c r="UUK12" s="139"/>
      <c r="UUL12" s="139"/>
      <c r="UUM12" s="139"/>
      <c r="UUN12" s="139"/>
      <c r="UUO12" s="139"/>
      <c r="UUP12" s="139"/>
      <c r="UUQ12" s="139"/>
      <c r="UUR12" s="139"/>
      <c r="UUS12" s="139"/>
      <c r="UUT12" s="139"/>
      <c r="UUU12" s="139"/>
      <c r="UUV12" s="139"/>
      <c r="UUW12" s="139"/>
      <c r="UUX12" s="139"/>
      <c r="UUY12" s="139"/>
      <c r="UUZ12" s="139"/>
      <c r="UVA12" s="139"/>
      <c r="UVB12" s="139"/>
      <c r="UVC12" s="139"/>
      <c r="UVD12" s="139"/>
      <c r="UVE12" s="139"/>
      <c r="UVF12" s="139"/>
      <c r="UVG12" s="139"/>
      <c r="UVH12" s="139"/>
      <c r="UVI12" s="139"/>
      <c r="UVJ12" s="139"/>
      <c r="UVK12" s="139"/>
      <c r="UVL12" s="139"/>
      <c r="UVM12" s="139"/>
      <c r="UVN12" s="139"/>
      <c r="UVO12" s="139"/>
      <c r="UVP12" s="139"/>
      <c r="UVQ12" s="139"/>
      <c r="UVR12" s="139"/>
      <c r="UVS12" s="139"/>
      <c r="UVT12" s="139"/>
      <c r="UVU12" s="139"/>
      <c r="UVV12" s="139"/>
      <c r="UVW12" s="139"/>
      <c r="UVX12" s="139"/>
      <c r="UVY12" s="139"/>
      <c r="UVZ12" s="139"/>
      <c r="UWA12" s="139"/>
      <c r="UWB12" s="139"/>
      <c r="UWC12" s="139"/>
      <c r="UWD12" s="139"/>
      <c r="UWE12" s="139"/>
      <c r="UWF12" s="139"/>
      <c r="UWG12" s="139"/>
      <c r="UWH12" s="139"/>
      <c r="UWI12" s="139"/>
      <c r="UWJ12" s="139"/>
      <c r="UWK12" s="139"/>
      <c r="UWL12" s="139"/>
      <c r="UWM12" s="139"/>
      <c r="UWN12" s="139"/>
      <c r="UWO12" s="139"/>
      <c r="UWP12" s="139"/>
      <c r="UWQ12" s="139"/>
      <c r="UWR12" s="139"/>
      <c r="UWS12" s="139"/>
      <c r="UWT12" s="139"/>
      <c r="UWU12" s="139"/>
      <c r="UWV12" s="139"/>
      <c r="UWW12" s="139"/>
      <c r="UWX12" s="139"/>
      <c r="UWY12" s="139"/>
      <c r="UWZ12" s="139"/>
      <c r="UXA12" s="139"/>
      <c r="UXB12" s="139"/>
      <c r="UXC12" s="139"/>
      <c r="UXD12" s="139"/>
      <c r="UXE12" s="139"/>
      <c r="UXF12" s="139"/>
      <c r="UXG12" s="139"/>
      <c r="UXH12" s="139"/>
      <c r="UXI12" s="139"/>
      <c r="UXJ12" s="139"/>
      <c r="UXK12" s="139"/>
      <c r="UXL12" s="139"/>
      <c r="UXM12" s="139"/>
      <c r="UXN12" s="139"/>
      <c r="UXO12" s="139"/>
      <c r="UXP12" s="139"/>
      <c r="UXQ12" s="139"/>
      <c r="UXR12" s="139"/>
      <c r="UXS12" s="139"/>
      <c r="UXT12" s="139"/>
      <c r="UXU12" s="139"/>
      <c r="UXV12" s="139"/>
      <c r="UXW12" s="139"/>
      <c r="UXX12" s="139"/>
      <c r="UXY12" s="139"/>
      <c r="UXZ12" s="139"/>
      <c r="UYA12" s="139"/>
      <c r="UYB12" s="139"/>
      <c r="UYC12" s="139"/>
      <c r="UYD12" s="139"/>
      <c r="UYE12" s="139"/>
      <c r="UYF12" s="139"/>
      <c r="UYG12" s="139"/>
      <c r="UYH12" s="139"/>
      <c r="UYI12" s="139"/>
      <c r="UYJ12" s="139"/>
      <c r="UYK12" s="139"/>
      <c r="UYL12" s="139"/>
      <c r="UYM12" s="139"/>
      <c r="UYN12" s="139"/>
      <c r="UYO12" s="139"/>
      <c r="UYP12" s="139"/>
      <c r="UYQ12" s="139"/>
      <c r="UYR12" s="139"/>
      <c r="UYS12" s="139"/>
      <c r="UYT12" s="139"/>
      <c r="UYU12" s="139"/>
      <c r="UYV12" s="139"/>
      <c r="UYW12" s="139"/>
      <c r="UYX12" s="139"/>
      <c r="UYY12" s="139"/>
      <c r="UYZ12" s="139"/>
      <c r="UZA12" s="139"/>
      <c r="UZB12" s="139"/>
      <c r="UZC12" s="139"/>
      <c r="UZD12" s="139"/>
      <c r="UZE12" s="139"/>
      <c r="UZF12" s="139"/>
      <c r="UZG12" s="139"/>
      <c r="UZH12" s="139"/>
      <c r="UZI12" s="139"/>
      <c r="UZJ12" s="139"/>
      <c r="UZK12" s="139"/>
      <c r="UZL12" s="139"/>
      <c r="UZM12" s="139"/>
      <c r="UZN12" s="139"/>
      <c r="UZO12" s="139"/>
      <c r="UZP12" s="139"/>
      <c r="UZQ12" s="139"/>
      <c r="UZR12" s="139"/>
      <c r="UZS12" s="139"/>
      <c r="UZT12" s="139"/>
      <c r="UZU12" s="139"/>
      <c r="UZV12" s="139"/>
      <c r="UZW12" s="139"/>
      <c r="UZX12" s="139"/>
      <c r="UZY12" s="139"/>
      <c r="UZZ12" s="139"/>
      <c r="VAA12" s="139"/>
      <c r="VAB12" s="139"/>
      <c r="VAC12" s="139"/>
      <c r="VAD12" s="139"/>
      <c r="VAE12" s="139"/>
      <c r="VAF12" s="139"/>
      <c r="VAG12" s="139"/>
      <c r="VAH12" s="139"/>
      <c r="VAI12" s="139"/>
      <c r="VAJ12" s="139"/>
      <c r="VAK12" s="139"/>
      <c r="VAL12" s="139"/>
      <c r="VAM12" s="139"/>
      <c r="VAN12" s="139"/>
      <c r="VAO12" s="139"/>
      <c r="VAP12" s="139"/>
      <c r="VAQ12" s="139"/>
      <c r="VAR12" s="139"/>
      <c r="VAS12" s="139"/>
      <c r="VAT12" s="139"/>
      <c r="VAU12" s="139"/>
      <c r="VAV12" s="139"/>
      <c r="VAW12" s="139"/>
      <c r="VAX12" s="139"/>
      <c r="VAY12" s="139"/>
      <c r="VAZ12" s="139"/>
      <c r="VBA12" s="139"/>
      <c r="VBB12" s="139"/>
      <c r="VBC12" s="139"/>
      <c r="VBD12" s="139"/>
      <c r="VBE12" s="139"/>
      <c r="VBF12" s="139"/>
      <c r="VBG12" s="139"/>
      <c r="VBH12" s="139"/>
      <c r="VBI12" s="139"/>
      <c r="VBJ12" s="139"/>
      <c r="VBK12" s="139"/>
      <c r="VBL12" s="139"/>
      <c r="VBM12" s="139"/>
      <c r="VBN12" s="139"/>
      <c r="VBO12" s="139"/>
      <c r="VBP12" s="139"/>
      <c r="VBQ12" s="139"/>
      <c r="VBR12" s="139"/>
      <c r="VBS12" s="139"/>
      <c r="VBT12" s="139"/>
      <c r="VBU12" s="139"/>
      <c r="VBV12" s="139"/>
      <c r="VBW12" s="139"/>
      <c r="VBX12" s="139"/>
      <c r="VBY12" s="139"/>
      <c r="VBZ12" s="139"/>
      <c r="VCA12" s="139"/>
      <c r="VCB12" s="139"/>
      <c r="VCC12" s="139"/>
      <c r="VCD12" s="139"/>
      <c r="VCE12" s="139"/>
      <c r="VCF12" s="139"/>
      <c r="VCG12" s="139"/>
      <c r="VCH12" s="139"/>
      <c r="VCI12" s="139"/>
      <c r="VCJ12" s="139"/>
      <c r="VCK12" s="139"/>
      <c r="VCL12" s="139"/>
      <c r="VCM12" s="139"/>
      <c r="VCN12" s="139"/>
      <c r="VCO12" s="139"/>
      <c r="VCP12" s="139"/>
      <c r="VCQ12" s="139"/>
      <c r="VCR12" s="139"/>
      <c r="VCS12" s="139"/>
      <c r="VCT12" s="139"/>
      <c r="VCU12" s="139"/>
      <c r="VCV12" s="139"/>
      <c r="VCW12" s="139"/>
      <c r="VCX12" s="139"/>
      <c r="VCY12" s="139"/>
      <c r="VCZ12" s="139"/>
      <c r="VDA12" s="139"/>
      <c r="VDB12" s="139"/>
      <c r="VDC12" s="139"/>
      <c r="VDD12" s="139"/>
      <c r="VDE12" s="139"/>
      <c r="VDF12" s="139"/>
      <c r="VDG12" s="139"/>
      <c r="VDH12" s="139"/>
      <c r="VDI12" s="139"/>
      <c r="VDJ12" s="139"/>
      <c r="VDK12" s="139"/>
      <c r="VDL12" s="139"/>
      <c r="VDM12" s="139"/>
      <c r="VDN12" s="139"/>
      <c r="VDO12" s="139"/>
      <c r="VDP12" s="139"/>
      <c r="VDQ12" s="139"/>
      <c r="VDR12" s="139"/>
      <c r="VDS12" s="139"/>
      <c r="VDT12" s="139"/>
      <c r="VDU12" s="139"/>
      <c r="VDV12" s="139"/>
      <c r="VDW12" s="139"/>
      <c r="VDX12" s="139"/>
      <c r="VDY12" s="139"/>
      <c r="VDZ12" s="139"/>
      <c r="VEA12" s="139"/>
      <c r="VEB12" s="139"/>
      <c r="VEC12" s="139"/>
      <c r="VED12" s="139"/>
      <c r="VEE12" s="139"/>
      <c r="VEF12" s="139"/>
      <c r="VEG12" s="139"/>
      <c r="VEH12" s="139"/>
      <c r="VEI12" s="139"/>
      <c r="VEJ12" s="139"/>
      <c r="VEK12" s="139"/>
      <c r="VEL12" s="139"/>
      <c r="VEM12" s="139"/>
      <c r="VEN12" s="139"/>
      <c r="VEO12" s="139"/>
      <c r="VEP12" s="139"/>
      <c r="VEQ12" s="139"/>
      <c r="VER12" s="139"/>
      <c r="VES12" s="139"/>
      <c r="VET12" s="139"/>
      <c r="VEU12" s="139"/>
      <c r="VEV12" s="139"/>
      <c r="VEW12" s="139"/>
      <c r="VEX12" s="139"/>
      <c r="VEY12" s="139"/>
      <c r="VEZ12" s="139"/>
      <c r="VFA12" s="139"/>
      <c r="VFB12" s="139"/>
      <c r="VFC12" s="139"/>
      <c r="VFD12" s="139"/>
      <c r="VFE12" s="139"/>
      <c r="VFF12" s="139"/>
      <c r="VFG12" s="139"/>
      <c r="VFH12" s="139"/>
      <c r="VFI12" s="139"/>
      <c r="VFJ12" s="139"/>
      <c r="VFK12" s="139"/>
      <c r="VFL12" s="139"/>
      <c r="VFM12" s="139"/>
      <c r="VFN12" s="139"/>
      <c r="VFO12" s="139"/>
      <c r="VFP12" s="139"/>
      <c r="VFQ12" s="139"/>
      <c r="VFR12" s="139"/>
      <c r="VFS12" s="139"/>
      <c r="VFT12" s="139"/>
      <c r="VFU12" s="139"/>
      <c r="VFV12" s="139"/>
      <c r="VFW12" s="139"/>
      <c r="VFX12" s="139"/>
      <c r="VFY12" s="139"/>
      <c r="VFZ12" s="139"/>
      <c r="VGA12" s="139"/>
      <c r="VGB12" s="139"/>
      <c r="VGC12" s="139"/>
      <c r="VGD12" s="139"/>
      <c r="VGE12" s="139"/>
      <c r="VGF12" s="139"/>
      <c r="VGG12" s="139"/>
      <c r="VGH12" s="139"/>
      <c r="VGI12" s="139"/>
      <c r="VGJ12" s="139"/>
      <c r="VGK12" s="139"/>
      <c r="VGL12" s="139"/>
      <c r="VGM12" s="139"/>
      <c r="VGN12" s="139"/>
      <c r="VGO12" s="139"/>
      <c r="VGP12" s="139"/>
      <c r="VGQ12" s="139"/>
      <c r="VGR12" s="139"/>
      <c r="VGS12" s="139"/>
      <c r="VGT12" s="139"/>
      <c r="VGU12" s="139"/>
      <c r="VGV12" s="139"/>
      <c r="VGW12" s="139"/>
      <c r="VGX12" s="139"/>
      <c r="VGY12" s="139"/>
      <c r="VGZ12" s="139"/>
      <c r="VHA12" s="139"/>
      <c r="VHB12" s="139"/>
      <c r="VHC12" s="139"/>
      <c r="VHD12" s="139"/>
      <c r="VHE12" s="139"/>
      <c r="VHF12" s="139"/>
      <c r="VHG12" s="139"/>
      <c r="VHH12" s="139"/>
      <c r="VHI12" s="139"/>
      <c r="VHJ12" s="139"/>
      <c r="VHK12" s="139"/>
      <c r="VHL12" s="139"/>
      <c r="VHM12" s="139"/>
      <c r="VHN12" s="139"/>
      <c r="VHO12" s="139"/>
      <c r="VHP12" s="139"/>
      <c r="VHQ12" s="139"/>
      <c r="VHR12" s="139"/>
      <c r="VHS12" s="139"/>
      <c r="VHT12" s="139"/>
      <c r="VHU12" s="139"/>
      <c r="VHV12" s="139"/>
      <c r="VHW12" s="139"/>
      <c r="VHX12" s="139"/>
      <c r="VHY12" s="139"/>
      <c r="VHZ12" s="139"/>
      <c r="VIA12" s="139"/>
      <c r="VIB12" s="139"/>
      <c r="VIC12" s="139"/>
      <c r="VID12" s="139"/>
      <c r="VIE12" s="139"/>
      <c r="VIF12" s="139"/>
      <c r="VIG12" s="139"/>
      <c r="VIH12" s="139"/>
      <c r="VII12" s="139"/>
      <c r="VIJ12" s="139"/>
      <c r="VIK12" s="139"/>
      <c r="VIL12" s="139"/>
      <c r="VIM12" s="139"/>
      <c r="VIN12" s="139"/>
      <c r="VIO12" s="139"/>
      <c r="VIP12" s="139"/>
      <c r="VIQ12" s="139"/>
      <c r="VIR12" s="139"/>
      <c r="VIS12" s="139"/>
      <c r="VIT12" s="139"/>
      <c r="VIU12" s="139"/>
      <c r="VIV12" s="139"/>
      <c r="VIW12" s="139"/>
      <c r="VIX12" s="139"/>
      <c r="VIY12" s="139"/>
      <c r="VIZ12" s="139"/>
      <c r="VJA12" s="139"/>
      <c r="VJB12" s="139"/>
      <c r="VJC12" s="139"/>
      <c r="VJD12" s="139"/>
      <c r="VJE12" s="139"/>
      <c r="VJF12" s="139"/>
      <c r="VJG12" s="139"/>
      <c r="VJH12" s="139"/>
      <c r="VJI12" s="139"/>
      <c r="VJJ12" s="139"/>
      <c r="VJK12" s="139"/>
      <c r="VJL12" s="139"/>
      <c r="VJM12" s="139"/>
      <c r="VJN12" s="139"/>
      <c r="VJO12" s="139"/>
      <c r="VJP12" s="139"/>
      <c r="VJQ12" s="139"/>
      <c r="VJR12" s="139"/>
      <c r="VJS12" s="139"/>
      <c r="VJT12" s="139"/>
      <c r="VJU12" s="139"/>
      <c r="VJV12" s="139"/>
      <c r="VJW12" s="139"/>
      <c r="VJX12" s="139"/>
      <c r="VJY12" s="139"/>
      <c r="VJZ12" s="139"/>
      <c r="VKA12" s="139"/>
      <c r="VKB12" s="139"/>
      <c r="VKC12" s="139"/>
      <c r="VKD12" s="139"/>
      <c r="VKE12" s="139"/>
      <c r="VKF12" s="139"/>
      <c r="VKG12" s="139"/>
      <c r="VKH12" s="139"/>
      <c r="VKI12" s="139"/>
      <c r="VKJ12" s="139"/>
      <c r="VKK12" s="139"/>
      <c r="VKL12" s="139"/>
      <c r="VKM12" s="139"/>
      <c r="VKN12" s="139"/>
      <c r="VKO12" s="139"/>
      <c r="VKP12" s="139"/>
      <c r="VKQ12" s="139"/>
      <c r="VKR12" s="139"/>
      <c r="VKS12" s="139"/>
      <c r="VKT12" s="139"/>
      <c r="VKU12" s="139"/>
      <c r="VKV12" s="139"/>
      <c r="VKW12" s="139"/>
      <c r="VKX12" s="139"/>
      <c r="VKY12" s="139"/>
      <c r="VKZ12" s="139"/>
      <c r="VLA12" s="139"/>
      <c r="VLB12" s="139"/>
      <c r="VLC12" s="139"/>
      <c r="VLD12" s="139"/>
      <c r="VLE12" s="139"/>
      <c r="VLF12" s="139"/>
      <c r="VLG12" s="139"/>
      <c r="VLH12" s="139"/>
      <c r="VLI12" s="139"/>
      <c r="VLJ12" s="139"/>
      <c r="VLK12" s="139"/>
      <c r="VLL12" s="139"/>
      <c r="VLM12" s="139"/>
      <c r="VLN12" s="139"/>
      <c r="VLO12" s="139"/>
      <c r="VLP12" s="139"/>
      <c r="VLQ12" s="139"/>
      <c r="VLR12" s="139"/>
      <c r="VLS12" s="139"/>
      <c r="VLT12" s="139"/>
      <c r="VLU12" s="139"/>
      <c r="VLV12" s="139"/>
      <c r="VLW12" s="139"/>
      <c r="VLX12" s="139"/>
      <c r="VLY12" s="139"/>
      <c r="VLZ12" s="139"/>
      <c r="VMA12" s="139"/>
      <c r="VMB12" s="139"/>
      <c r="VMC12" s="139"/>
      <c r="VMD12" s="139"/>
      <c r="VME12" s="139"/>
      <c r="VMF12" s="139"/>
      <c r="VMG12" s="139"/>
      <c r="VMH12" s="139"/>
      <c r="VMI12" s="139"/>
      <c r="VMJ12" s="139"/>
      <c r="VMK12" s="139"/>
      <c r="VML12" s="139"/>
      <c r="VMM12" s="139"/>
      <c r="VMN12" s="139"/>
      <c r="VMO12" s="139"/>
      <c r="VMP12" s="139"/>
      <c r="VMQ12" s="139"/>
      <c r="VMR12" s="139"/>
      <c r="VMS12" s="139"/>
      <c r="VMT12" s="139"/>
      <c r="VMU12" s="139"/>
      <c r="VMV12" s="139"/>
      <c r="VMW12" s="139"/>
      <c r="VMX12" s="139"/>
      <c r="VMY12" s="139"/>
      <c r="VMZ12" s="139"/>
      <c r="VNA12" s="139"/>
      <c r="VNB12" s="139"/>
      <c r="VNC12" s="139"/>
      <c r="VND12" s="139"/>
      <c r="VNE12" s="139"/>
      <c r="VNF12" s="139"/>
      <c r="VNG12" s="139"/>
      <c r="VNH12" s="139"/>
      <c r="VNI12" s="139"/>
      <c r="VNJ12" s="139"/>
      <c r="VNK12" s="139"/>
      <c r="VNL12" s="139"/>
      <c r="VNM12" s="139"/>
      <c r="VNN12" s="139"/>
      <c r="VNO12" s="139"/>
      <c r="VNP12" s="139"/>
      <c r="VNQ12" s="139"/>
      <c r="VNR12" s="139"/>
      <c r="VNS12" s="139"/>
      <c r="VNT12" s="139"/>
      <c r="VNU12" s="139"/>
      <c r="VNV12" s="139"/>
      <c r="VNW12" s="139"/>
      <c r="VNX12" s="139"/>
      <c r="VNY12" s="139"/>
      <c r="VNZ12" s="139"/>
      <c r="VOA12" s="139"/>
      <c r="VOB12" s="139"/>
      <c r="VOC12" s="139"/>
      <c r="VOD12" s="139"/>
      <c r="VOE12" s="139"/>
      <c r="VOF12" s="139"/>
      <c r="VOG12" s="139"/>
      <c r="VOH12" s="139"/>
      <c r="VOI12" s="139"/>
      <c r="VOJ12" s="139"/>
      <c r="VOK12" s="139"/>
      <c r="VOL12" s="139"/>
      <c r="VOM12" s="139"/>
      <c r="VON12" s="139"/>
      <c r="VOO12" s="139"/>
      <c r="VOP12" s="139"/>
      <c r="VOQ12" s="139"/>
      <c r="VOR12" s="139"/>
      <c r="VOS12" s="139"/>
      <c r="VOT12" s="139"/>
      <c r="VOU12" s="139"/>
      <c r="VOV12" s="139"/>
      <c r="VOW12" s="139"/>
      <c r="VOX12" s="139"/>
      <c r="VOY12" s="139"/>
      <c r="VOZ12" s="139"/>
      <c r="VPA12" s="139"/>
      <c r="VPB12" s="139"/>
      <c r="VPC12" s="139"/>
      <c r="VPD12" s="139"/>
      <c r="VPE12" s="139"/>
      <c r="VPF12" s="139"/>
      <c r="VPG12" s="139"/>
      <c r="VPH12" s="139"/>
      <c r="VPI12" s="139"/>
      <c r="VPJ12" s="139"/>
      <c r="VPK12" s="139"/>
      <c r="VPL12" s="139"/>
      <c r="VPM12" s="139"/>
      <c r="VPN12" s="139"/>
      <c r="VPO12" s="139"/>
      <c r="VPP12" s="139"/>
      <c r="VPQ12" s="139"/>
      <c r="VPR12" s="139"/>
      <c r="VPS12" s="139"/>
      <c r="VPT12" s="139"/>
      <c r="VPU12" s="139"/>
      <c r="VPV12" s="139"/>
      <c r="VPW12" s="139"/>
      <c r="VPX12" s="139"/>
      <c r="VPY12" s="139"/>
      <c r="VPZ12" s="139"/>
      <c r="VQA12" s="139"/>
      <c r="VQB12" s="139"/>
      <c r="VQC12" s="139"/>
      <c r="VQD12" s="139"/>
      <c r="VQE12" s="139"/>
      <c r="VQF12" s="139"/>
      <c r="VQG12" s="139"/>
      <c r="VQH12" s="139"/>
      <c r="VQI12" s="139"/>
      <c r="VQJ12" s="139"/>
      <c r="VQK12" s="139"/>
      <c r="VQL12" s="139"/>
      <c r="VQM12" s="139"/>
      <c r="VQN12" s="139"/>
      <c r="VQO12" s="139"/>
      <c r="VQP12" s="139"/>
      <c r="VQQ12" s="139"/>
      <c r="VQR12" s="139"/>
      <c r="VQS12" s="139"/>
      <c r="VQT12" s="139"/>
      <c r="VQU12" s="139"/>
      <c r="VQV12" s="139"/>
      <c r="VQW12" s="139"/>
      <c r="VQX12" s="139"/>
      <c r="VQY12" s="139"/>
      <c r="VQZ12" s="139"/>
      <c r="VRA12" s="139"/>
      <c r="VRB12" s="139"/>
      <c r="VRC12" s="139"/>
      <c r="VRD12" s="139"/>
      <c r="VRE12" s="139"/>
      <c r="VRF12" s="139"/>
      <c r="VRG12" s="139"/>
      <c r="VRH12" s="139"/>
      <c r="VRI12" s="139"/>
      <c r="VRJ12" s="139"/>
      <c r="VRK12" s="139"/>
      <c r="VRL12" s="139"/>
      <c r="VRM12" s="139"/>
      <c r="VRN12" s="139"/>
      <c r="VRO12" s="139"/>
      <c r="VRP12" s="139"/>
      <c r="VRQ12" s="139"/>
      <c r="VRR12" s="139"/>
      <c r="VRS12" s="139"/>
      <c r="VRT12" s="139"/>
      <c r="VRU12" s="139"/>
      <c r="VRV12" s="139"/>
      <c r="VRW12" s="139"/>
      <c r="VRX12" s="139"/>
      <c r="VRY12" s="139"/>
      <c r="VRZ12" s="139"/>
      <c r="VSA12" s="139"/>
      <c r="VSB12" s="139"/>
      <c r="VSC12" s="139"/>
      <c r="VSD12" s="139"/>
      <c r="VSE12" s="139"/>
      <c r="VSF12" s="139"/>
      <c r="VSG12" s="139"/>
      <c r="VSH12" s="139"/>
      <c r="VSI12" s="139"/>
      <c r="VSJ12" s="139"/>
      <c r="VSK12" s="139"/>
      <c r="VSL12" s="139"/>
      <c r="VSM12" s="139"/>
      <c r="VSN12" s="139"/>
      <c r="VSO12" s="139"/>
      <c r="VSP12" s="139"/>
      <c r="VSQ12" s="139"/>
      <c r="VSR12" s="139"/>
      <c r="VSS12" s="139"/>
      <c r="VST12" s="139"/>
      <c r="VSU12" s="139"/>
      <c r="VSV12" s="139"/>
      <c r="VSW12" s="139"/>
      <c r="VSX12" s="139"/>
      <c r="VSY12" s="139"/>
      <c r="VSZ12" s="139"/>
      <c r="VTA12" s="139"/>
      <c r="VTB12" s="139"/>
      <c r="VTC12" s="139"/>
      <c r="VTD12" s="139"/>
      <c r="VTE12" s="139"/>
      <c r="VTF12" s="139"/>
      <c r="VTG12" s="139"/>
      <c r="VTH12" s="139"/>
      <c r="VTI12" s="139"/>
      <c r="VTJ12" s="139"/>
      <c r="VTK12" s="139"/>
      <c r="VTL12" s="139"/>
      <c r="VTM12" s="139"/>
      <c r="VTN12" s="139"/>
      <c r="VTO12" s="139"/>
      <c r="VTP12" s="139"/>
      <c r="VTQ12" s="139"/>
      <c r="VTR12" s="139"/>
      <c r="VTS12" s="139"/>
      <c r="VTT12" s="139"/>
      <c r="VTU12" s="139"/>
      <c r="VTV12" s="139"/>
      <c r="VTW12" s="139"/>
      <c r="VTX12" s="139"/>
      <c r="VTY12" s="139"/>
      <c r="VTZ12" s="139"/>
      <c r="VUA12" s="139"/>
      <c r="VUB12" s="139"/>
      <c r="VUC12" s="139"/>
      <c r="VUD12" s="139"/>
      <c r="VUE12" s="139"/>
      <c r="VUF12" s="139"/>
      <c r="VUG12" s="139"/>
      <c r="VUH12" s="139"/>
      <c r="VUI12" s="139"/>
      <c r="VUJ12" s="139"/>
      <c r="VUK12" s="139"/>
      <c r="VUL12" s="139"/>
      <c r="VUM12" s="139"/>
      <c r="VUN12" s="139"/>
      <c r="VUO12" s="139"/>
      <c r="VUP12" s="139"/>
      <c r="VUQ12" s="139"/>
      <c r="VUR12" s="139"/>
      <c r="VUS12" s="139"/>
      <c r="VUT12" s="139"/>
      <c r="VUU12" s="139"/>
      <c r="VUV12" s="139"/>
      <c r="VUW12" s="139"/>
      <c r="VUX12" s="139"/>
      <c r="VUY12" s="139"/>
      <c r="VUZ12" s="139"/>
      <c r="VVA12" s="139"/>
      <c r="VVB12" s="139"/>
      <c r="VVC12" s="139"/>
      <c r="VVD12" s="139"/>
      <c r="VVE12" s="139"/>
      <c r="VVF12" s="139"/>
      <c r="VVG12" s="139"/>
      <c r="VVH12" s="139"/>
      <c r="VVI12" s="139"/>
      <c r="VVJ12" s="139"/>
      <c r="VVK12" s="139"/>
      <c r="VVL12" s="139"/>
      <c r="VVM12" s="139"/>
      <c r="VVN12" s="139"/>
      <c r="VVO12" s="139"/>
      <c r="VVP12" s="139"/>
      <c r="VVQ12" s="139"/>
      <c r="VVR12" s="139"/>
      <c r="VVS12" s="139"/>
      <c r="VVT12" s="139"/>
      <c r="VVU12" s="139"/>
      <c r="VVV12" s="139"/>
      <c r="VVW12" s="139"/>
      <c r="VVX12" s="139"/>
      <c r="VVY12" s="139"/>
      <c r="VVZ12" s="139"/>
      <c r="VWA12" s="139"/>
      <c r="VWB12" s="139"/>
      <c r="VWC12" s="139"/>
      <c r="VWD12" s="139"/>
      <c r="VWE12" s="139"/>
      <c r="VWF12" s="139"/>
      <c r="VWG12" s="139"/>
      <c r="VWH12" s="139"/>
      <c r="VWI12" s="139"/>
      <c r="VWJ12" s="139"/>
      <c r="VWK12" s="139"/>
      <c r="VWL12" s="139"/>
      <c r="VWM12" s="139"/>
      <c r="VWN12" s="139"/>
      <c r="VWO12" s="139"/>
      <c r="VWP12" s="139"/>
      <c r="VWQ12" s="139"/>
      <c r="VWR12" s="139"/>
      <c r="VWS12" s="139"/>
      <c r="VWT12" s="139"/>
      <c r="VWU12" s="139"/>
      <c r="VWV12" s="139"/>
      <c r="VWW12" s="139"/>
      <c r="VWX12" s="139"/>
      <c r="VWY12" s="139"/>
      <c r="VWZ12" s="139"/>
      <c r="VXA12" s="139"/>
      <c r="VXB12" s="139"/>
      <c r="VXC12" s="139"/>
      <c r="VXD12" s="139"/>
      <c r="VXE12" s="139"/>
      <c r="VXF12" s="139"/>
      <c r="VXG12" s="139"/>
      <c r="VXH12" s="139"/>
      <c r="VXI12" s="139"/>
      <c r="VXJ12" s="139"/>
      <c r="VXK12" s="139"/>
      <c r="VXL12" s="139"/>
      <c r="VXM12" s="139"/>
      <c r="VXN12" s="139"/>
      <c r="VXO12" s="139"/>
      <c r="VXP12" s="139"/>
      <c r="VXQ12" s="139"/>
      <c r="VXR12" s="139"/>
      <c r="VXS12" s="139"/>
      <c r="VXT12" s="139"/>
      <c r="VXU12" s="139"/>
      <c r="VXV12" s="139"/>
      <c r="VXW12" s="139"/>
      <c r="VXX12" s="139"/>
      <c r="VXY12" s="139"/>
      <c r="VXZ12" s="139"/>
      <c r="VYA12" s="139"/>
      <c r="VYB12" s="139"/>
      <c r="VYC12" s="139"/>
      <c r="VYD12" s="139"/>
      <c r="VYE12" s="139"/>
      <c r="VYF12" s="139"/>
      <c r="VYG12" s="139"/>
      <c r="VYH12" s="139"/>
      <c r="VYI12" s="139"/>
      <c r="VYJ12" s="139"/>
      <c r="VYK12" s="139"/>
      <c r="VYL12" s="139"/>
      <c r="VYM12" s="139"/>
      <c r="VYN12" s="139"/>
      <c r="VYO12" s="139"/>
      <c r="VYP12" s="139"/>
      <c r="VYQ12" s="139"/>
      <c r="VYR12" s="139"/>
      <c r="VYS12" s="139"/>
      <c r="VYT12" s="139"/>
      <c r="VYU12" s="139"/>
      <c r="VYV12" s="139"/>
      <c r="VYW12" s="139"/>
      <c r="VYX12" s="139"/>
      <c r="VYY12" s="139"/>
      <c r="VYZ12" s="139"/>
      <c r="VZA12" s="139"/>
      <c r="VZB12" s="139"/>
      <c r="VZC12" s="139"/>
      <c r="VZD12" s="139"/>
      <c r="VZE12" s="139"/>
      <c r="VZF12" s="139"/>
      <c r="VZG12" s="139"/>
      <c r="VZH12" s="139"/>
      <c r="VZI12" s="139"/>
      <c r="VZJ12" s="139"/>
      <c r="VZK12" s="139"/>
      <c r="VZL12" s="139"/>
      <c r="VZM12" s="139"/>
      <c r="VZN12" s="139"/>
      <c r="VZO12" s="139"/>
      <c r="VZP12" s="139"/>
      <c r="VZQ12" s="139"/>
      <c r="VZR12" s="139"/>
      <c r="VZS12" s="139"/>
      <c r="VZT12" s="139"/>
      <c r="VZU12" s="139"/>
      <c r="VZV12" s="139"/>
      <c r="VZW12" s="139"/>
      <c r="VZX12" s="139"/>
      <c r="VZY12" s="139"/>
      <c r="VZZ12" s="139"/>
      <c r="WAA12" s="139"/>
      <c r="WAB12" s="139"/>
      <c r="WAC12" s="139"/>
      <c r="WAD12" s="139"/>
      <c r="WAE12" s="139"/>
      <c r="WAF12" s="139"/>
      <c r="WAG12" s="139"/>
      <c r="WAH12" s="139"/>
      <c r="WAI12" s="139"/>
      <c r="WAJ12" s="139"/>
      <c r="WAK12" s="139"/>
      <c r="WAL12" s="139"/>
      <c r="WAM12" s="139"/>
      <c r="WAN12" s="139"/>
      <c r="WAO12" s="139"/>
      <c r="WAP12" s="139"/>
      <c r="WAQ12" s="139"/>
      <c r="WAR12" s="139"/>
      <c r="WAS12" s="139"/>
      <c r="WAT12" s="139"/>
      <c r="WAU12" s="139"/>
      <c r="WAV12" s="139"/>
      <c r="WAW12" s="139"/>
      <c r="WAX12" s="139"/>
      <c r="WAY12" s="139"/>
      <c r="WAZ12" s="139"/>
      <c r="WBA12" s="139"/>
      <c r="WBB12" s="139"/>
      <c r="WBC12" s="139"/>
      <c r="WBD12" s="139"/>
      <c r="WBE12" s="139"/>
      <c r="WBF12" s="139"/>
      <c r="WBG12" s="139"/>
      <c r="WBH12" s="139"/>
      <c r="WBI12" s="139"/>
      <c r="WBJ12" s="139"/>
      <c r="WBK12" s="139"/>
      <c r="WBL12" s="139"/>
      <c r="WBM12" s="139"/>
      <c r="WBN12" s="139"/>
      <c r="WBO12" s="139"/>
      <c r="WBP12" s="139"/>
      <c r="WBQ12" s="139"/>
      <c r="WBR12" s="139"/>
      <c r="WBS12" s="139"/>
      <c r="WBT12" s="139"/>
      <c r="WBU12" s="139"/>
      <c r="WBV12" s="139"/>
      <c r="WBW12" s="139"/>
      <c r="WBX12" s="139"/>
      <c r="WBY12" s="139"/>
      <c r="WBZ12" s="139"/>
      <c r="WCA12" s="139"/>
      <c r="WCB12" s="139"/>
      <c r="WCC12" s="139"/>
      <c r="WCD12" s="139"/>
      <c r="WCE12" s="139"/>
      <c r="WCF12" s="139"/>
      <c r="WCG12" s="139"/>
      <c r="WCH12" s="139"/>
      <c r="WCI12" s="139"/>
      <c r="WCJ12" s="139"/>
      <c r="WCK12" s="139"/>
      <c r="WCL12" s="139"/>
      <c r="WCM12" s="139"/>
      <c r="WCN12" s="139"/>
      <c r="WCO12" s="139"/>
      <c r="WCP12" s="139"/>
      <c r="WCQ12" s="139"/>
      <c r="WCR12" s="139"/>
      <c r="WCS12" s="139"/>
      <c r="WCT12" s="139"/>
      <c r="WCU12" s="139"/>
      <c r="WCV12" s="139"/>
      <c r="WCW12" s="139"/>
      <c r="WCX12" s="139"/>
      <c r="WCY12" s="139"/>
      <c r="WCZ12" s="139"/>
      <c r="WDA12" s="139"/>
      <c r="WDB12" s="139"/>
      <c r="WDC12" s="139"/>
      <c r="WDD12" s="139"/>
      <c r="WDE12" s="139"/>
      <c r="WDF12" s="139"/>
      <c r="WDG12" s="139"/>
      <c r="WDH12" s="139"/>
      <c r="WDI12" s="139"/>
      <c r="WDJ12" s="139"/>
      <c r="WDK12" s="139"/>
      <c r="WDL12" s="139"/>
      <c r="WDM12" s="139"/>
      <c r="WDN12" s="139"/>
      <c r="WDO12" s="139"/>
      <c r="WDP12" s="139"/>
      <c r="WDQ12" s="139"/>
      <c r="WDR12" s="139"/>
      <c r="WDS12" s="139"/>
      <c r="WDT12" s="139"/>
      <c r="WDU12" s="139"/>
      <c r="WDV12" s="139"/>
      <c r="WDW12" s="139"/>
      <c r="WDX12" s="139"/>
      <c r="WDY12" s="139"/>
      <c r="WDZ12" s="139"/>
      <c r="WEA12" s="139"/>
      <c r="WEB12" s="139"/>
      <c r="WEC12" s="139"/>
      <c r="WED12" s="139"/>
      <c r="WEE12" s="139"/>
      <c r="WEF12" s="139"/>
      <c r="WEG12" s="139"/>
      <c r="WEH12" s="139"/>
      <c r="WEI12" s="139"/>
      <c r="WEJ12" s="139"/>
      <c r="WEK12" s="139"/>
      <c r="WEL12" s="139"/>
      <c r="WEM12" s="139"/>
      <c r="WEN12" s="139"/>
      <c r="WEO12" s="139"/>
      <c r="WEP12" s="139"/>
      <c r="WEQ12" s="139"/>
      <c r="WER12" s="139"/>
      <c r="WES12" s="139"/>
      <c r="WET12" s="139"/>
      <c r="WEU12" s="139"/>
      <c r="WEV12" s="139"/>
      <c r="WEW12" s="139"/>
      <c r="WEX12" s="139"/>
      <c r="WEY12" s="139"/>
      <c r="WEZ12" s="139"/>
      <c r="WFA12" s="139"/>
      <c r="WFB12" s="139"/>
      <c r="WFC12" s="139"/>
      <c r="WFD12" s="139"/>
      <c r="WFE12" s="139"/>
      <c r="WFF12" s="139"/>
      <c r="WFG12" s="139"/>
      <c r="WFH12" s="139"/>
      <c r="WFI12" s="139"/>
      <c r="WFJ12" s="139"/>
      <c r="WFK12" s="139"/>
      <c r="WFL12" s="139"/>
      <c r="WFM12" s="139"/>
      <c r="WFN12" s="139"/>
      <c r="WFO12" s="139"/>
      <c r="WFP12" s="139"/>
      <c r="WFQ12" s="139"/>
      <c r="WFR12" s="139"/>
      <c r="WFS12" s="139"/>
      <c r="WFT12" s="139"/>
      <c r="WFU12" s="139"/>
      <c r="WFV12" s="139"/>
      <c r="WFW12" s="139"/>
      <c r="WFX12" s="139"/>
      <c r="WFY12" s="139"/>
      <c r="WFZ12" s="139"/>
      <c r="WGA12" s="139"/>
      <c r="WGB12" s="139"/>
      <c r="WGC12" s="139"/>
      <c r="WGD12" s="139"/>
      <c r="WGE12" s="139"/>
      <c r="WGF12" s="139"/>
      <c r="WGG12" s="139"/>
      <c r="WGH12" s="139"/>
      <c r="WGI12" s="139"/>
      <c r="WGJ12" s="139"/>
      <c r="WGK12" s="139"/>
      <c r="WGL12" s="139"/>
      <c r="WGM12" s="139"/>
      <c r="WGN12" s="139"/>
      <c r="WGO12" s="139"/>
      <c r="WGP12" s="139"/>
      <c r="WGQ12" s="139"/>
      <c r="WGR12" s="139"/>
      <c r="WGS12" s="139"/>
      <c r="WGT12" s="139"/>
      <c r="WGU12" s="139"/>
      <c r="WGV12" s="139"/>
      <c r="WGW12" s="139"/>
      <c r="WGX12" s="139"/>
      <c r="WGY12" s="139"/>
      <c r="WGZ12" s="139"/>
      <c r="WHA12" s="139"/>
      <c r="WHB12" s="139"/>
      <c r="WHC12" s="139"/>
      <c r="WHD12" s="139"/>
      <c r="WHE12" s="139"/>
      <c r="WHF12" s="139"/>
      <c r="WHG12" s="139"/>
      <c r="WHH12" s="139"/>
      <c r="WHI12" s="139"/>
      <c r="WHJ12" s="139"/>
      <c r="WHK12" s="139"/>
      <c r="WHL12" s="139"/>
      <c r="WHM12" s="139"/>
      <c r="WHN12" s="139"/>
      <c r="WHO12" s="139"/>
      <c r="WHP12" s="139"/>
      <c r="WHQ12" s="139"/>
      <c r="WHR12" s="139"/>
      <c r="WHS12" s="139"/>
      <c r="WHT12" s="139"/>
      <c r="WHU12" s="139"/>
      <c r="WHV12" s="139"/>
      <c r="WHW12" s="139"/>
      <c r="WHX12" s="139"/>
      <c r="WHY12" s="139"/>
      <c r="WHZ12" s="139"/>
      <c r="WIA12" s="139"/>
      <c r="WIB12" s="139"/>
      <c r="WIC12" s="139"/>
      <c r="WID12" s="139"/>
      <c r="WIE12" s="139"/>
      <c r="WIF12" s="139"/>
      <c r="WIG12" s="139"/>
      <c r="WIH12" s="139"/>
      <c r="WII12" s="139"/>
      <c r="WIJ12" s="139"/>
      <c r="WIK12" s="139"/>
      <c r="WIL12" s="139"/>
      <c r="WIM12" s="139"/>
      <c r="WIN12" s="139"/>
      <c r="WIO12" s="139"/>
      <c r="WIP12" s="139"/>
      <c r="WIQ12" s="139"/>
      <c r="WIR12" s="139"/>
      <c r="WIS12" s="139"/>
      <c r="WIT12" s="139"/>
      <c r="WIU12" s="139"/>
      <c r="WIV12" s="139"/>
      <c r="WIW12" s="139"/>
      <c r="WIX12" s="139"/>
      <c r="WIY12" s="139"/>
      <c r="WIZ12" s="139"/>
      <c r="WJA12" s="139"/>
      <c r="WJB12" s="139"/>
      <c r="WJC12" s="139"/>
      <c r="WJD12" s="139"/>
      <c r="WJE12" s="139"/>
      <c r="WJF12" s="139"/>
      <c r="WJG12" s="139"/>
      <c r="WJH12" s="139"/>
      <c r="WJI12" s="139"/>
      <c r="WJJ12" s="139"/>
      <c r="WJK12" s="139"/>
      <c r="WJL12" s="139"/>
      <c r="WJM12" s="139"/>
      <c r="WJN12" s="139"/>
      <c r="WJO12" s="139"/>
      <c r="WJP12" s="139"/>
      <c r="WJQ12" s="139"/>
      <c r="WJR12" s="139"/>
      <c r="WJS12" s="139"/>
      <c r="WJT12" s="139"/>
      <c r="WJU12" s="139"/>
      <c r="WJV12" s="139"/>
      <c r="WJW12" s="139"/>
      <c r="WJX12" s="139"/>
      <c r="WJY12" s="139"/>
      <c r="WJZ12" s="139"/>
      <c r="WKA12" s="139"/>
      <c r="WKB12" s="139"/>
      <c r="WKC12" s="139"/>
      <c r="WKD12" s="139"/>
      <c r="WKE12" s="139"/>
      <c r="WKF12" s="139"/>
      <c r="WKG12" s="139"/>
      <c r="WKH12" s="139"/>
      <c r="WKI12" s="139"/>
      <c r="WKJ12" s="139"/>
      <c r="WKK12" s="139"/>
      <c r="WKL12" s="139"/>
      <c r="WKM12" s="139"/>
      <c r="WKN12" s="139"/>
      <c r="WKO12" s="139"/>
      <c r="WKP12" s="139"/>
      <c r="WKQ12" s="139"/>
      <c r="WKR12" s="139"/>
      <c r="WKS12" s="139"/>
      <c r="WKT12" s="139"/>
      <c r="WKU12" s="139"/>
      <c r="WKV12" s="139"/>
      <c r="WKW12" s="139"/>
      <c r="WKX12" s="139"/>
      <c r="WKY12" s="139"/>
      <c r="WKZ12" s="139"/>
      <c r="WLA12" s="139"/>
      <c r="WLB12" s="139"/>
      <c r="WLC12" s="139"/>
      <c r="WLD12" s="139"/>
      <c r="WLE12" s="139"/>
      <c r="WLF12" s="139"/>
      <c r="WLG12" s="139"/>
      <c r="WLH12" s="139"/>
      <c r="WLI12" s="139"/>
      <c r="WLJ12" s="139"/>
      <c r="WLK12" s="139"/>
      <c r="WLL12" s="139"/>
      <c r="WLM12" s="139"/>
      <c r="WLN12" s="139"/>
      <c r="WLO12" s="139"/>
      <c r="WLP12" s="139"/>
      <c r="WLQ12" s="139"/>
      <c r="WLR12" s="139"/>
      <c r="WLS12" s="139"/>
      <c r="WLT12" s="139"/>
      <c r="WLU12" s="139"/>
      <c r="WLV12" s="139"/>
      <c r="WLW12" s="139"/>
      <c r="WLX12" s="139"/>
      <c r="WLY12" s="139"/>
      <c r="WLZ12" s="139"/>
      <c r="WMA12" s="139"/>
      <c r="WMB12" s="139"/>
      <c r="WMC12" s="139"/>
      <c r="WMD12" s="139"/>
      <c r="WME12" s="139"/>
      <c r="WMF12" s="139"/>
      <c r="WMG12" s="139"/>
      <c r="WMH12" s="139"/>
      <c r="WMI12" s="139"/>
      <c r="WMJ12" s="139"/>
      <c r="WMK12" s="139"/>
      <c r="WML12" s="139"/>
      <c r="WMM12" s="139"/>
      <c r="WMN12" s="139"/>
      <c r="WMO12" s="139"/>
      <c r="WMP12" s="139"/>
      <c r="WMQ12" s="139"/>
      <c r="WMR12" s="139"/>
      <c r="WMS12" s="139"/>
      <c r="WMT12" s="139"/>
      <c r="WMU12" s="139"/>
      <c r="WMV12" s="139"/>
      <c r="WMW12" s="139"/>
      <c r="WMX12" s="139"/>
      <c r="WMY12" s="139"/>
      <c r="WMZ12" s="139"/>
      <c r="WNA12" s="139"/>
      <c r="WNB12" s="139"/>
      <c r="WNC12" s="139"/>
      <c r="WND12" s="139"/>
      <c r="WNE12" s="139"/>
      <c r="WNF12" s="139"/>
      <c r="WNG12" s="139"/>
      <c r="WNH12" s="139"/>
      <c r="WNI12" s="139"/>
      <c r="WNJ12" s="139"/>
      <c r="WNK12" s="139"/>
      <c r="WNL12" s="139"/>
      <c r="WNM12" s="139"/>
      <c r="WNN12" s="139"/>
      <c r="WNO12" s="139"/>
      <c r="WNP12" s="139"/>
      <c r="WNQ12" s="139"/>
      <c r="WNR12" s="139"/>
      <c r="WNS12" s="139"/>
      <c r="WNT12" s="139"/>
      <c r="WNU12" s="139"/>
      <c r="WNV12" s="139"/>
      <c r="WNW12" s="139"/>
      <c r="WNX12" s="139"/>
      <c r="WNY12" s="139"/>
      <c r="WNZ12" s="139"/>
      <c r="WOA12" s="139"/>
      <c r="WOB12" s="139"/>
      <c r="WOC12" s="139"/>
      <c r="WOD12" s="139"/>
      <c r="WOE12" s="139"/>
      <c r="WOF12" s="139"/>
      <c r="WOG12" s="139"/>
      <c r="WOH12" s="139"/>
      <c r="WOI12" s="139"/>
      <c r="WOJ12" s="139"/>
      <c r="WOK12" s="139"/>
      <c r="WOL12" s="139"/>
      <c r="WOM12" s="139"/>
      <c r="WON12" s="139"/>
      <c r="WOO12" s="139"/>
      <c r="WOP12" s="139"/>
      <c r="WOQ12" s="139"/>
      <c r="WOR12" s="139"/>
      <c r="WOS12" s="139"/>
      <c r="WOT12" s="139"/>
      <c r="WOU12" s="139"/>
      <c r="WOV12" s="139"/>
      <c r="WOW12" s="139"/>
      <c r="WOX12" s="139"/>
      <c r="WOY12" s="139"/>
      <c r="WOZ12" s="139"/>
      <c r="WPA12" s="139"/>
      <c r="WPB12" s="139"/>
      <c r="WPC12" s="139"/>
      <c r="WPD12" s="139"/>
      <c r="WPE12" s="139"/>
      <c r="WPF12" s="139"/>
      <c r="WPG12" s="139"/>
      <c r="WPH12" s="139"/>
      <c r="WPI12" s="139"/>
      <c r="WPJ12" s="139"/>
      <c r="WPK12" s="139"/>
      <c r="WPL12" s="139"/>
      <c r="WPM12" s="139"/>
      <c r="WPN12" s="139"/>
      <c r="WPO12" s="139"/>
      <c r="WPP12" s="139"/>
      <c r="WPQ12" s="139"/>
      <c r="WPR12" s="139"/>
      <c r="WPS12" s="139"/>
      <c r="WPT12" s="139"/>
      <c r="WPU12" s="139"/>
      <c r="WPV12" s="139"/>
      <c r="WPW12" s="139"/>
      <c r="WPX12" s="139"/>
      <c r="WPY12" s="139"/>
      <c r="WPZ12" s="139"/>
      <c r="WQA12" s="139"/>
      <c r="WQB12" s="139"/>
      <c r="WQC12" s="139"/>
      <c r="WQD12" s="139"/>
      <c r="WQE12" s="139"/>
      <c r="WQF12" s="139"/>
      <c r="WQG12" s="139"/>
      <c r="WQH12" s="139"/>
      <c r="WQI12" s="139"/>
      <c r="WQJ12" s="139"/>
      <c r="WQK12" s="139"/>
      <c r="WQL12" s="139"/>
      <c r="WQM12" s="139"/>
      <c r="WQN12" s="139"/>
      <c r="WQO12" s="139"/>
      <c r="WQP12" s="139"/>
      <c r="WQQ12" s="139"/>
      <c r="WQR12" s="139"/>
      <c r="WQS12" s="139"/>
      <c r="WQT12" s="139"/>
      <c r="WQU12" s="139"/>
      <c r="WQV12" s="139"/>
      <c r="WQW12" s="139"/>
      <c r="WQX12" s="139"/>
      <c r="WQY12" s="139"/>
      <c r="WQZ12" s="139"/>
      <c r="WRA12" s="139"/>
      <c r="WRB12" s="139"/>
      <c r="WRC12" s="139"/>
      <c r="WRD12" s="139"/>
      <c r="WRE12" s="139"/>
      <c r="WRF12" s="139"/>
      <c r="WRG12" s="139"/>
      <c r="WRH12" s="139"/>
      <c r="WRI12" s="139"/>
      <c r="WRJ12" s="139"/>
      <c r="WRK12" s="139"/>
      <c r="WRL12" s="139"/>
      <c r="WRM12" s="139"/>
      <c r="WRN12" s="139"/>
      <c r="WRO12" s="139"/>
      <c r="WRP12" s="139"/>
      <c r="WRQ12" s="139"/>
      <c r="WRR12" s="139"/>
      <c r="WRS12" s="139"/>
      <c r="WRT12" s="139"/>
      <c r="WRU12" s="139"/>
      <c r="WRV12" s="139"/>
      <c r="WRW12" s="139"/>
      <c r="WRX12" s="139"/>
      <c r="WRY12" s="139"/>
      <c r="WRZ12" s="139"/>
      <c r="WSA12" s="139"/>
      <c r="WSB12" s="139"/>
      <c r="WSC12" s="139"/>
      <c r="WSD12" s="139"/>
      <c r="WSE12" s="139"/>
      <c r="WSF12" s="139"/>
      <c r="WSG12" s="139"/>
      <c r="WSH12" s="139"/>
      <c r="WSI12" s="139"/>
      <c r="WSJ12" s="139"/>
      <c r="WSK12" s="139"/>
      <c r="WSL12" s="139"/>
      <c r="WSM12" s="139"/>
      <c r="WSN12" s="139"/>
      <c r="WSO12" s="139"/>
      <c r="WSP12" s="139"/>
      <c r="WSQ12" s="139"/>
      <c r="WSR12" s="139"/>
      <c r="WSS12" s="139"/>
      <c r="WST12" s="139"/>
      <c r="WSU12" s="139"/>
      <c r="WSV12" s="139"/>
      <c r="WSW12" s="139"/>
      <c r="WSX12" s="139"/>
      <c r="WSY12" s="139"/>
      <c r="WSZ12" s="139"/>
      <c r="WTA12" s="139"/>
      <c r="WTB12" s="139"/>
      <c r="WTC12" s="139"/>
      <c r="WTD12" s="139"/>
      <c r="WTE12" s="139"/>
      <c r="WTF12" s="139"/>
      <c r="WTG12" s="139"/>
      <c r="WTH12" s="139"/>
      <c r="WTI12" s="139"/>
      <c r="WTJ12" s="139"/>
      <c r="WTK12" s="139"/>
      <c r="WTL12" s="139"/>
      <c r="WTM12" s="139"/>
      <c r="WTN12" s="139"/>
      <c r="WTO12" s="139"/>
      <c r="WTP12" s="139"/>
      <c r="WTQ12" s="139"/>
      <c r="WTR12" s="139"/>
      <c r="WTS12" s="139"/>
      <c r="WTT12" s="139"/>
      <c r="WTU12" s="139"/>
      <c r="WTV12" s="139"/>
      <c r="WTW12" s="139"/>
      <c r="WTX12" s="139"/>
      <c r="WTY12" s="139"/>
      <c r="WTZ12" s="139"/>
      <c r="WUA12" s="139"/>
      <c r="WUB12" s="139"/>
      <c r="WUC12" s="139"/>
      <c r="WUD12" s="139"/>
      <c r="WUE12" s="139"/>
      <c r="WUF12" s="139"/>
      <c r="WUG12" s="139"/>
      <c r="WUH12" s="139"/>
      <c r="WUI12" s="139"/>
      <c r="WUJ12" s="139"/>
      <c r="WUK12" s="139"/>
      <c r="WUL12" s="139"/>
      <c r="WUM12" s="139"/>
      <c r="WUN12" s="139"/>
      <c r="WUO12" s="139"/>
      <c r="WUP12" s="139"/>
      <c r="WUQ12" s="139"/>
      <c r="WUR12" s="139"/>
      <c r="WUS12" s="139"/>
      <c r="WUT12" s="139"/>
      <c r="WUU12" s="139"/>
      <c r="WUV12" s="139"/>
      <c r="WUW12" s="139"/>
      <c r="WUX12" s="139"/>
      <c r="WUY12" s="139"/>
      <c r="WUZ12" s="139"/>
      <c r="WVA12" s="139"/>
      <c r="WVB12" s="139"/>
      <c r="WVC12" s="139"/>
      <c r="WVD12" s="139"/>
      <c r="WVE12" s="139"/>
      <c r="WVF12" s="139"/>
      <c r="WVG12" s="139"/>
      <c r="WVH12" s="139"/>
      <c r="WVI12" s="139"/>
      <c r="WVJ12" s="139"/>
      <c r="WVK12" s="139"/>
      <c r="WVL12" s="139"/>
      <c r="WVM12" s="139"/>
      <c r="WVN12" s="139"/>
      <c r="WVO12" s="139"/>
      <c r="WVP12" s="139"/>
      <c r="WVQ12" s="139"/>
      <c r="WVR12" s="139"/>
      <c r="WVS12" s="139"/>
      <c r="WVT12" s="139"/>
      <c r="WVU12" s="139"/>
      <c r="WVV12" s="139"/>
      <c r="WVW12" s="139"/>
      <c r="WVX12" s="139"/>
      <c r="WVY12" s="139"/>
      <c r="WVZ12" s="139"/>
      <c r="WWA12" s="139"/>
      <c r="WWB12" s="139"/>
      <c r="WWC12" s="139"/>
      <c r="WWD12" s="139"/>
      <c r="WWE12" s="139"/>
      <c r="WWF12" s="139"/>
      <c r="WWG12" s="139"/>
      <c r="WWH12" s="139"/>
      <c r="WWI12" s="139"/>
      <c r="WWJ12" s="139"/>
      <c r="WWK12" s="139"/>
      <c r="WWL12" s="139"/>
      <c r="WWM12" s="139"/>
      <c r="WWN12" s="139"/>
      <c r="WWO12" s="139"/>
      <c r="WWP12" s="139"/>
      <c r="WWQ12" s="139"/>
      <c r="WWR12" s="139"/>
      <c r="WWS12" s="139"/>
      <c r="WWT12" s="139"/>
      <c r="WWU12" s="139"/>
      <c r="WWV12" s="139"/>
      <c r="WWW12" s="139"/>
      <c r="WWX12" s="139"/>
      <c r="WWY12" s="139"/>
      <c r="WWZ12" s="139"/>
      <c r="WXA12" s="139"/>
      <c r="WXB12" s="139"/>
      <c r="WXC12" s="139"/>
      <c r="WXD12" s="139"/>
      <c r="WXE12" s="139"/>
      <c r="WXF12" s="139"/>
      <c r="WXG12" s="139"/>
      <c r="WXH12" s="139"/>
      <c r="WXI12" s="139"/>
      <c r="WXJ12" s="139"/>
      <c r="WXK12" s="139"/>
      <c r="WXL12" s="139"/>
      <c r="WXM12" s="139"/>
      <c r="WXN12" s="139"/>
      <c r="WXO12" s="139"/>
      <c r="WXP12" s="139"/>
      <c r="WXQ12" s="139"/>
      <c r="WXR12" s="139"/>
      <c r="WXS12" s="139"/>
      <c r="WXT12" s="139"/>
      <c r="WXU12" s="139"/>
      <c r="WXV12" s="139"/>
      <c r="WXW12" s="139"/>
      <c r="WXX12" s="139"/>
      <c r="WXY12" s="139"/>
      <c r="WXZ12" s="139"/>
      <c r="WYA12" s="139"/>
      <c r="WYB12" s="139"/>
      <c r="WYC12" s="139"/>
      <c r="WYD12" s="139"/>
      <c r="WYE12" s="139"/>
      <c r="WYF12" s="139"/>
      <c r="WYG12" s="139"/>
      <c r="WYH12" s="139"/>
      <c r="WYI12" s="139"/>
      <c r="WYJ12" s="139"/>
      <c r="WYK12" s="139"/>
      <c r="WYL12" s="139"/>
      <c r="WYM12" s="139"/>
      <c r="WYN12" s="139"/>
      <c r="WYO12" s="139"/>
      <c r="WYP12" s="139"/>
      <c r="WYQ12" s="139"/>
      <c r="WYR12" s="139"/>
      <c r="WYS12" s="139"/>
      <c r="WYT12" s="139"/>
      <c r="WYU12" s="139"/>
      <c r="WYV12" s="139"/>
      <c r="WYW12" s="139"/>
      <c r="WYX12" s="139"/>
      <c r="WYY12" s="139"/>
      <c r="WYZ12" s="139"/>
      <c r="WZA12" s="139"/>
      <c r="WZB12" s="139"/>
      <c r="WZC12" s="139"/>
      <c r="WZD12" s="139"/>
      <c r="WZE12" s="139"/>
      <c r="WZF12" s="139"/>
      <c r="WZG12" s="139"/>
      <c r="WZH12" s="139"/>
      <c r="WZI12" s="139"/>
      <c r="WZJ12" s="139"/>
      <c r="WZK12" s="139"/>
      <c r="WZL12" s="139"/>
      <c r="WZM12" s="139"/>
      <c r="WZN12" s="139"/>
      <c r="WZO12" s="139"/>
      <c r="WZP12" s="139"/>
      <c r="WZQ12" s="139"/>
      <c r="WZR12" s="139"/>
      <c r="WZS12" s="139"/>
      <c r="WZT12" s="139"/>
      <c r="WZU12" s="139"/>
      <c r="WZV12" s="139"/>
      <c r="WZW12" s="139"/>
      <c r="WZX12" s="139"/>
      <c r="WZY12" s="139"/>
      <c r="WZZ12" s="139"/>
      <c r="XAA12" s="139"/>
      <c r="XAB12" s="139"/>
      <c r="XAC12" s="139"/>
      <c r="XAD12" s="139"/>
      <c r="XAE12" s="139"/>
      <c r="XAF12" s="139"/>
      <c r="XAG12" s="139"/>
      <c r="XAH12" s="139"/>
      <c r="XAI12" s="139"/>
      <c r="XAJ12" s="139"/>
      <c r="XAK12" s="139"/>
      <c r="XAL12" s="139"/>
      <c r="XAM12" s="139"/>
      <c r="XAN12" s="139"/>
      <c r="XAO12" s="139"/>
      <c r="XAP12" s="139"/>
      <c r="XAQ12" s="139"/>
      <c r="XAR12" s="139"/>
      <c r="XAS12" s="139"/>
      <c r="XAT12" s="139"/>
      <c r="XAU12" s="139"/>
      <c r="XAV12" s="139"/>
      <c r="XAW12" s="139"/>
      <c r="XAX12" s="139"/>
      <c r="XAY12" s="139"/>
      <c r="XAZ12" s="139"/>
      <c r="XBA12" s="139"/>
      <c r="XBB12" s="139"/>
      <c r="XBC12" s="139"/>
      <c r="XBD12" s="139"/>
      <c r="XBE12" s="139"/>
      <c r="XBF12" s="139"/>
      <c r="XBG12" s="139"/>
      <c r="XBH12" s="139"/>
      <c r="XBI12" s="139"/>
      <c r="XBJ12" s="139"/>
      <c r="XBK12" s="139"/>
      <c r="XBL12" s="139"/>
      <c r="XBM12" s="139"/>
      <c r="XBN12" s="139"/>
      <c r="XBO12" s="139"/>
      <c r="XBP12" s="139"/>
      <c r="XBQ12" s="139"/>
      <c r="XBR12" s="139"/>
      <c r="XBS12" s="139"/>
      <c r="XBT12" s="139"/>
      <c r="XBU12" s="139"/>
      <c r="XBV12" s="139"/>
      <c r="XBW12" s="139"/>
      <c r="XBX12" s="139"/>
      <c r="XBY12" s="139"/>
      <c r="XBZ12" s="139"/>
      <c r="XCA12" s="139"/>
      <c r="XCB12" s="139"/>
      <c r="XCC12" s="139"/>
      <c r="XCD12" s="139"/>
      <c r="XCE12" s="139"/>
      <c r="XCF12" s="139"/>
      <c r="XCG12" s="139"/>
      <c r="XCH12" s="139"/>
      <c r="XCI12" s="139"/>
      <c r="XCJ12" s="139"/>
      <c r="XCK12" s="139"/>
      <c r="XCL12" s="139"/>
      <c r="XCM12" s="139"/>
      <c r="XCN12" s="139"/>
      <c r="XCO12" s="139"/>
      <c r="XCP12" s="139"/>
      <c r="XCQ12" s="139"/>
      <c r="XCR12" s="139"/>
      <c r="XCS12" s="139"/>
      <c r="XCT12" s="139"/>
      <c r="XCU12" s="139"/>
      <c r="XCV12" s="139"/>
      <c r="XCW12" s="139"/>
      <c r="XCX12" s="139"/>
      <c r="XCY12" s="139"/>
      <c r="XCZ12" s="139"/>
      <c r="XDA12" s="139"/>
      <c r="XDB12" s="139"/>
      <c r="XDC12" s="139"/>
      <c r="XDD12" s="139"/>
      <c r="XDE12" s="139"/>
      <c r="XDF12" s="139"/>
      <c r="XDG12" s="139"/>
      <c r="XDH12" s="139"/>
      <c r="XDI12" s="139"/>
      <c r="XDJ12" s="139"/>
      <c r="XDK12" s="139"/>
      <c r="XDL12" s="139"/>
      <c r="XDM12" s="139"/>
      <c r="XDN12" s="139"/>
      <c r="XDO12" s="139"/>
      <c r="XDP12" s="139"/>
      <c r="XDQ12" s="139"/>
      <c r="XDR12" s="139"/>
      <c r="XDS12" s="139"/>
      <c r="XDT12" s="139"/>
      <c r="XDU12" s="139"/>
      <c r="XDV12" s="139"/>
      <c r="XDW12" s="139"/>
      <c r="XDX12" s="139"/>
      <c r="XDY12" s="139"/>
      <c r="XDZ12" s="139"/>
      <c r="XEA12" s="139"/>
      <c r="XEB12" s="139"/>
      <c r="XEC12" s="139"/>
      <c r="XED12" s="139"/>
      <c r="XEE12" s="139"/>
      <c r="XEF12" s="139"/>
      <c r="XEG12" s="139"/>
      <c r="XEH12" s="139"/>
      <c r="XEI12" s="139"/>
      <c r="XEJ12" s="139"/>
      <c r="XEK12" s="139"/>
      <c r="XEL12" s="139"/>
      <c r="XEM12" s="139"/>
      <c r="XEN12" s="139"/>
      <c r="XEO12" s="139"/>
      <c r="XEP12" s="139"/>
      <c r="XEQ12" s="139"/>
      <c r="XER12" s="139"/>
      <c r="XES12" s="139"/>
      <c r="XET12" s="139"/>
      <c r="XEU12" s="139"/>
      <c r="XEV12" s="139"/>
      <c r="XEW12" s="139"/>
      <c r="XEX12" s="139"/>
      <c r="XEY12" s="139"/>
      <c r="XEZ12" s="139"/>
      <c r="XFA12" s="139"/>
      <c r="XFB12" s="139"/>
      <c r="XFC12" s="139"/>
    </row>
    <row r="13" spans="1:16383" ht="31.5" customHeight="1">
      <c r="A13" s="140"/>
      <c r="B13" s="140" t="str">
        <f>IFERROR(VLOOKUP(D13,DB!A:K,11,0),"")</f>
        <v/>
      </c>
      <c r="C13" s="140"/>
      <c r="D13" s="140"/>
      <c r="E13" s="140"/>
      <c r="F13" s="141"/>
      <c r="G13" s="142">
        <f ca="1">IFERROR(NOW()-F13,"-")</f>
        <v>45931.081130092593</v>
      </c>
      <c r="H13" s="141"/>
      <c r="I13" s="140" t="str">
        <f>IFERROR(VLOOKUP(D13,DB!A:F,6,0),"")</f>
        <v/>
      </c>
      <c r="J13" s="140" t="str">
        <f>IFERROR(VLOOKUP(D13,DB!A:G,7,0),"")</f>
        <v/>
      </c>
      <c r="K13" s="140"/>
      <c r="L13" s="140" t="str">
        <f>IFERROR(VLOOKUP(D13,DB!A:I,9,0),"")</f>
        <v/>
      </c>
      <c r="M13" s="139"/>
      <c r="N13" s="139"/>
      <c r="O13" s="139"/>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c r="CQ13" s="139"/>
      <c r="CR13" s="139"/>
      <c r="CS13" s="139"/>
      <c r="CT13" s="139"/>
      <c r="CU13" s="139"/>
      <c r="CV13" s="139"/>
      <c r="CW13" s="139"/>
      <c r="CX13" s="139"/>
      <c r="CY13" s="139"/>
      <c r="CZ13" s="139"/>
      <c r="DA13" s="139"/>
      <c r="DB13" s="139"/>
      <c r="DC13" s="139"/>
      <c r="DD13" s="139"/>
      <c r="DE13" s="139"/>
      <c r="DF13" s="139"/>
      <c r="DG13" s="139"/>
      <c r="DH13" s="139"/>
      <c r="DI13" s="139"/>
      <c r="DJ13" s="139"/>
      <c r="DK13" s="139"/>
      <c r="DL13" s="139"/>
      <c r="DM13" s="139"/>
      <c r="DN13" s="139"/>
      <c r="DO13" s="139"/>
      <c r="DP13" s="139"/>
      <c r="DQ13" s="139"/>
      <c r="DR13" s="139"/>
      <c r="DS13" s="139"/>
      <c r="DT13" s="139"/>
      <c r="DU13" s="139"/>
      <c r="DV13" s="139"/>
      <c r="DW13" s="139"/>
      <c r="DX13" s="139"/>
      <c r="DY13" s="139"/>
      <c r="DZ13" s="139"/>
      <c r="EA13" s="139"/>
      <c r="EB13" s="139"/>
      <c r="EC13" s="139"/>
      <c r="ED13" s="139"/>
      <c r="EE13" s="139"/>
      <c r="EF13" s="139"/>
      <c r="EG13" s="139"/>
      <c r="EH13" s="139"/>
      <c r="EI13" s="139"/>
      <c r="EJ13" s="139"/>
      <c r="EK13" s="139"/>
      <c r="EL13" s="139"/>
      <c r="EM13" s="139"/>
      <c r="EN13" s="139"/>
      <c r="EO13" s="139"/>
      <c r="EP13" s="139"/>
      <c r="EQ13" s="139"/>
      <c r="ER13" s="139"/>
      <c r="ES13" s="139"/>
      <c r="ET13" s="139"/>
      <c r="EU13" s="139"/>
      <c r="EV13" s="139"/>
      <c r="EW13" s="139"/>
      <c r="EX13" s="139"/>
      <c r="EY13" s="139"/>
      <c r="EZ13" s="139"/>
      <c r="FA13" s="139"/>
      <c r="FB13" s="139"/>
      <c r="FC13" s="139"/>
      <c r="FD13" s="139"/>
      <c r="FE13" s="139"/>
      <c r="FF13" s="139"/>
      <c r="FG13" s="139"/>
      <c r="FH13" s="139"/>
      <c r="FI13" s="139"/>
      <c r="FJ13" s="139"/>
      <c r="FK13" s="139"/>
      <c r="FL13" s="139"/>
      <c r="FM13" s="139"/>
      <c r="FN13" s="139"/>
      <c r="FO13" s="139"/>
      <c r="FP13" s="139"/>
      <c r="FQ13" s="139"/>
      <c r="FR13" s="139"/>
      <c r="FS13" s="139"/>
      <c r="FT13" s="139"/>
      <c r="FU13" s="139"/>
      <c r="FV13" s="139"/>
      <c r="FW13" s="139"/>
      <c r="FX13" s="139"/>
      <c r="FY13" s="139"/>
      <c r="FZ13" s="139"/>
      <c r="GA13" s="139"/>
      <c r="GB13" s="139"/>
      <c r="GC13" s="139"/>
      <c r="GD13" s="139"/>
      <c r="GE13" s="139"/>
      <c r="GF13" s="139"/>
      <c r="GG13" s="139"/>
      <c r="GH13" s="139"/>
      <c r="GI13" s="139"/>
      <c r="GJ13" s="139"/>
      <c r="GK13" s="139"/>
      <c r="GL13" s="139"/>
      <c r="GM13" s="139"/>
      <c r="GN13" s="139"/>
      <c r="GO13" s="139"/>
      <c r="GP13" s="139"/>
      <c r="GQ13" s="139"/>
      <c r="GR13" s="139"/>
      <c r="GS13" s="139"/>
      <c r="GT13" s="139"/>
      <c r="GU13" s="139"/>
      <c r="GV13" s="139"/>
      <c r="GW13" s="139"/>
      <c r="GX13" s="139"/>
      <c r="GY13" s="139"/>
      <c r="GZ13" s="139"/>
      <c r="HA13" s="139"/>
      <c r="HB13" s="139"/>
      <c r="HC13" s="139"/>
      <c r="HD13" s="139"/>
      <c r="HE13" s="139"/>
      <c r="HF13" s="139"/>
      <c r="HG13" s="139"/>
      <c r="HH13" s="139"/>
      <c r="HI13" s="139"/>
      <c r="HJ13" s="139"/>
      <c r="HK13" s="139"/>
      <c r="HL13" s="139"/>
      <c r="HM13" s="139"/>
      <c r="HN13" s="139"/>
      <c r="HO13" s="139"/>
      <c r="HP13" s="139"/>
      <c r="HQ13" s="139"/>
      <c r="HR13" s="139"/>
      <c r="HS13" s="139"/>
      <c r="HT13" s="139"/>
      <c r="HU13" s="139"/>
      <c r="HV13" s="139"/>
      <c r="HW13" s="139"/>
      <c r="HX13" s="139"/>
      <c r="HY13" s="139"/>
      <c r="HZ13" s="139"/>
      <c r="IA13" s="139"/>
      <c r="IB13" s="139"/>
      <c r="IC13" s="139"/>
      <c r="ID13" s="139"/>
      <c r="IE13" s="139"/>
      <c r="IF13" s="139"/>
      <c r="IG13" s="139"/>
      <c r="IH13" s="139"/>
      <c r="II13" s="139"/>
      <c r="IJ13" s="139"/>
      <c r="IK13" s="139"/>
      <c r="IL13" s="139"/>
      <c r="IM13" s="139"/>
      <c r="IN13" s="139"/>
      <c r="IO13" s="139"/>
      <c r="IP13" s="139"/>
      <c r="IQ13" s="139"/>
      <c r="IR13" s="139"/>
      <c r="IS13" s="139"/>
      <c r="IT13" s="139"/>
      <c r="IU13" s="139"/>
      <c r="IV13" s="139"/>
      <c r="IW13" s="139"/>
      <c r="IX13" s="139"/>
      <c r="IY13" s="139"/>
      <c r="IZ13" s="139"/>
      <c r="JA13" s="139"/>
      <c r="JB13" s="139"/>
      <c r="JC13" s="139"/>
      <c r="JD13" s="139"/>
      <c r="JE13" s="139"/>
      <c r="JF13" s="139"/>
      <c r="JG13" s="139"/>
      <c r="JH13" s="139"/>
      <c r="JI13" s="139"/>
      <c r="JJ13" s="139"/>
      <c r="JK13" s="139"/>
      <c r="JL13" s="139"/>
      <c r="JM13" s="139"/>
      <c r="JN13" s="139"/>
      <c r="JO13" s="139"/>
      <c r="JP13" s="139"/>
      <c r="JQ13" s="139"/>
      <c r="JR13" s="139"/>
      <c r="JS13" s="139"/>
      <c r="JT13" s="139"/>
      <c r="JU13" s="139"/>
      <c r="JV13" s="139"/>
      <c r="JW13" s="139"/>
      <c r="JX13" s="139"/>
      <c r="JY13" s="139"/>
      <c r="JZ13" s="139"/>
      <c r="KA13" s="139"/>
      <c r="KB13" s="139"/>
      <c r="KC13" s="139"/>
      <c r="KD13" s="139"/>
      <c r="KE13" s="139"/>
      <c r="KF13" s="139"/>
      <c r="KG13" s="139"/>
      <c r="KH13" s="139"/>
      <c r="KI13" s="139"/>
      <c r="KJ13" s="139"/>
      <c r="KK13" s="139"/>
      <c r="KL13" s="139"/>
      <c r="KM13" s="139"/>
      <c r="KN13" s="139"/>
      <c r="KO13" s="139"/>
      <c r="KP13" s="139"/>
      <c r="KQ13" s="139"/>
      <c r="KR13" s="139"/>
      <c r="KS13" s="139"/>
      <c r="KT13" s="139"/>
      <c r="KU13" s="139"/>
      <c r="KV13" s="139"/>
      <c r="KW13" s="139"/>
      <c r="KX13" s="139"/>
      <c r="KY13" s="139"/>
      <c r="KZ13" s="139"/>
      <c r="LA13" s="139"/>
      <c r="LB13" s="139"/>
      <c r="LC13" s="139"/>
      <c r="LD13" s="139"/>
      <c r="LE13" s="139"/>
      <c r="LF13" s="139"/>
      <c r="LG13" s="139"/>
      <c r="LH13" s="139"/>
      <c r="LI13" s="139"/>
      <c r="LJ13" s="139"/>
      <c r="LK13" s="139"/>
      <c r="LL13" s="139"/>
      <c r="LM13" s="139"/>
      <c r="LN13" s="139"/>
      <c r="LO13" s="139"/>
      <c r="LP13" s="139"/>
      <c r="LQ13" s="139"/>
      <c r="LR13" s="139"/>
      <c r="LS13" s="139"/>
      <c r="LT13" s="139"/>
      <c r="LU13" s="139"/>
      <c r="LV13" s="139"/>
      <c r="LW13" s="139"/>
      <c r="LX13" s="139"/>
      <c r="LY13" s="139"/>
      <c r="LZ13" s="139"/>
      <c r="MA13" s="139"/>
      <c r="MB13" s="139"/>
      <c r="MC13" s="139"/>
      <c r="MD13" s="139"/>
      <c r="ME13" s="139"/>
      <c r="MF13" s="139"/>
      <c r="MG13" s="139"/>
      <c r="MH13" s="139"/>
      <c r="MI13" s="139"/>
      <c r="MJ13" s="139"/>
      <c r="MK13" s="139"/>
      <c r="ML13" s="139"/>
      <c r="MM13" s="139"/>
      <c r="MN13" s="139"/>
      <c r="MO13" s="139"/>
      <c r="MP13" s="139"/>
      <c r="MQ13" s="139"/>
      <c r="MR13" s="139"/>
      <c r="MS13" s="139"/>
      <c r="MT13" s="139"/>
      <c r="MU13" s="139"/>
      <c r="MV13" s="139"/>
      <c r="MW13" s="139"/>
      <c r="MX13" s="139"/>
      <c r="MY13" s="139"/>
      <c r="MZ13" s="139"/>
      <c r="NA13" s="139"/>
      <c r="NB13" s="139"/>
      <c r="NC13" s="139"/>
      <c r="ND13" s="139"/>
      <c r="NE13" s="139"/>
      <c r="NF13" s="139"/>
      <c r="NG13" s="139"/>
      <c r="NH13" s="139"/>
      <c r="NI13" s="139"/>
      <c r="NJ13" s="139"/>
      <c r="NK13" s="139"/>
      <c r="NL13" s="139"/>
      <c r="NM13" s="139"/>
      <c r="NN13" s="139"/>
      <c r="NO13" s="139"/>
      <c r="NP13" s="139"/>
      <c r="NQ13" s="139"/>
      <c r="NR13" s="139"/>
      <c r="NS13" s="139"/>
      <c r="NT13" s="139"/>
      <c r="NU13" s="139"/>
      <c r="NV13" s="139"/>
      <c r="NW13" s="139"/>
      <c r="NX13" s="139"/>
      <c r="NY13" s="139"/>
      <c r="NZ13" s="139"/>
      <c r="OA13" s="139"/>
      <c r="OB13" s="139"/>
      <c r="OC13" s="139"/>
      <c r="OD13" s="139"/>
      <c r="OE13" s="139"/>
      <c r="OF13" s="139"/>
      <c r="OG13" s="139"/>
      <c r="OH13" s="139"/>
      <c r="OI13" s="139"/>
      <c r="OJ13" s="139"/>
      <c r="OK13" s="139"/>
      <c r="OL13" s="139"/>
      <c r="OM13" s="139"/>
      <c r="ON13" s="139"/>
      <c r="OO13" s="139"/>
      <c r="OP13" s="139"/>
      <c r="OQ13" s="139"/>
      <c r="OR13" s="139"/>
      <c r="OS13" s="139"/>
      <c r="OT13" s="139"/>
      <c r="OU13" s="139"/>
      <c r="OV13" s="139"/>
      <c r="OW13" s="139"/>
      <c r="OX13" s="139"/>
      <c r="OY13" s="139"/>
      <c r="OZ13" s="139"/>
      <c r="PA13" s="139"/>
      <c r="PB13" s="139"/>
      <c r="PC13" s="139"/>
      <c r="PD13" s="139"/>
      <c r="PE13" s="139"/>
      <c r="PF13" s="139"/>
      <c r="PG13" s="139"/>
      <c r="PH13" s="139"/>
      <c r="PI13" s="139"/>
      <c r="PJ13" s="139"/>
      <c r="PK13" s="139"/>
      <c r="PL13" s="139"/>
      <c r="PM13" s="139"/>
      <c r="PN13" s="139"/>
      <c r="PO13" s="139"/>
      <c r="PP13" s="139"/>
      <c r="PQ13" s="139"/>
      <c r="PR13" s="139"/>
      <c r="PS13" s="139"/>
      <c r="PT13" s="139"/>
      <c r="PU13" s="139"/>
      <c r="PV13" s="139"/>
      <c r="PW13" s="139"/>
      <c r="PX13" s="139"/>
      <c r="PY13" s="139"/>
      <c r="PZ13" s="139"/>
      <c r="QA13" s="139"/>
      <c r="QB13" s="139"/>
      <c r="QC13" s="139"/>
      <c r="QD13" s="139"/>
      <c r="QE13" s="139"/>
      <c r="QF13" s="139"/>
      <c r="QG13" s="139"/>
      <c r="QH13" s="139"/>
      <c r="QI13" s="139"/>
      <c r="QJ13" s="139"/>
      <c r="QK13" s="139"/>
      <c r="QL13" s="139"/>
      <c r="QM13" s="139"/>
      <c r="QN13" s="139"/>
      <c r="QO13" s="139"/>
      <c r="QP13" s="139"/>
      <c r="QQ13" s="139"/>
      <c r="QR13" s="139"/>
      <c r="QS13" s="139"/>
      <c r="QT13" s="139"/>
      <c r="QU13" s="139"/>
      <c r="QV13" s="139"/>
      <c r="QW13" s="139"/>
      <c r="QX13" s="139"/>
      <c r="QY13" s="139"/>
      <c r="QZ13" s="139"/>
      <c r="RA13" s="139"/>
      <c r="RB13" s="139"/>
      <c r="RC13" s="139"/>
      <c r="RD13" s="139"/>
      <c r="RE13" s="139"/>
      <c r="RF13" s="139"/>
      <c r="RG13" s="139"/>
      <c r="RH13" s="139"/>
      <c r="RI13" s="139"/>
      <c r="RJ13" s="139"/>
      <c r="RK13" s="139"/>
      <c r="RL13" s="139"/>
      <c r="RM13" s="139"/>
      <c r="RN13" s="139"/>
      <c r="RO13" s="139"/>
      <c r="RP13" s="139"/>
      <c r="RQ13" s="139"/>
      <c r="RR13" s="139"/>
      <c r="RS13" s="139"/>
      <c r="RT13" s="139"/>
      <c r="RU13" s="139"/>
      <c r="RV13" s="139"/>
      <c r="RW13" s="139"/>
      <c r="RX13" s="139"/>
      <c r="RY13" s="139"/>
      <c r="RZ13" s="139"/>
      <c r="SA13" s="139"/>
      <c r="SB13" s="139"/>
      <c r="SC13" s="139"/>
      <c r="SD13" s="139"/>
      <c r="SE13" s="139"/>
      <c r="SF13" s="139"/>
      <c r="SG13" s="139"/>
      <c r="SH13" s="139"/>
      <c r="SI13" s="139"/>
      <c r="SJ13" s="139"/>
      <c r="SK13" s="139"/>
      <c r="SL13" s="139"/>
      <c r="SM13" s="139"/>
      <c r="SN13" s="139"/>
      <c r="SO13" s="139"/>
      <c r="SP13" s="139"/>
      <c r="SQ13" s="139"/>
      <c r="SR13" s="139"/>
      <c r="SS13" s="139"/>
      <c r="ST13" s="139"/>
      <c r="SU13" s="139"/>
      <c r="SV13" s="139"/>
      <c r="SW13" s="139"/>
      <c r="SX13" s="139"/>
      <c r="SY13" s="139"/>
      <c r="SZ13" s="139"/>
      <c r="TA13" s="139"/>
      <c r="TB13" s="139"/>
      <c r="TC13" s="139"/>
      <c r="TD13" s="139"/>
      <c r="TE13" s="139"/>
      <c r="TF13" s="139"/>
      <c r="TG13" s="139"/>
      <c r="TH13" s="139"/>
      <c r="TI13" s="139"/>
      <c r="TJ13" s="139"/>
      <c r="TK13" s="139"/>
      <c r="TL13" s="139"/>
      <c r="TM13" s="139"/>
      <c r="TN13" s="139"/>
      <c r="TO13" s="139"/>
      <c r="TP13" s="139"/>
      <c r="TQ13" s="139"/>
      <c r="TR13" s="139"/>
      <c r="TS13" s="139"/>
      <c r="TT13" s="139"/>
      <c r="TU13" s="139"/>
      <c r="TV13" s="139"/>
      <c r="TW13" s="139"/>
      <c r="TX13" s="139"/>
      <c r="TY13" s="139"/>
      <c r="TZ13" s="139"/>
      <c r="UA13" s="139"/>
      <c r="UB13" s="139"/>
      <c r="UC13" s="139"/>
      <c r="UD13" s="139"/>
      <c r="UE13" s="139"/>
      <c r="UF13" s="139"/>
      <c r="UG13" s="139"/>
      <c r="UH13" s="139"/>
      <c r="UI13" s="139"/>
      <c r="UJ13" s="139"/>
      <c r="UK13" s="139"/>
      <c r="UL13" s="139"/>
      <c r="UM13" s="139"/>
      <c r="UN13" s="139"/>
      <c r="UO13" s="139"/>
      <c r="UP13" s="139"/>
      <c r="UQ13" s="139"/>
      <c r="UR13" s="139"/>
      <c r="US13" s="139"/>
      <c r="UT13" s="139"/>
      <c r="UU13" s="139"/>
      <c r="UV13" s="139"/>
      <c r="UW13" s="139"/>
      <c r="UX13" s="139"/>
      <c r="UY13" s="139"/>
      <c r="UZ13" s="139"/>
      <c r="VA13" s="139"/>
      <c r="VB13" s="139"/>
      <c r="VC13" s="139"/>
      <c r="VD13" s="139"/>
      <c r="VE13" s="139"/>
      <c r="VF13" s="139"/>
      <c r="VG13" s="139"/>
      <c r="VH13" s="139"/>
      <c r="VI13" s="139"/>
      <c r="VJ13" s="139"/>
      <c r="VK13" s="139"/>
      <c r="VL13" s="139"/>
      <c r="VM13" s="139"/>
      <c r="VN13" s="139"/>
      <c r="VO13" s="139"/>
      <c r="VP13" s="139"/>
      <c r="VQ13" s="139"/>
      <c r="VR13" s="139"/>
      <c r="VS13" s="139"/>
      <c r="VT13" s="139"/>
      <c r="VU13" s="139"/>
      <c r="VV13" s="139"/>
      <c r="VW13" s="139"/>
      <c r="VX13" s="139"/>
      <c r="VY13" s="139"/>
      <c r="VZ13" s="139"/>
      <c r="WA13" s="139"/>
      <c r="WB13" s="139"/>
      <c r="WC13" s="139"/>
      <c r="WD13" s="139"/>
      <c r="WE13" s="139"/>
      <c r="WF13" s="139"/>
      <c r="WG13" s="139"/>
      <c r="WH13" s="139"/>
      <c r="WI13" s="139"/>
      <c r="WJ13" s="139"/>
      <c r="WK13" s="139"/>
      <c r="WL13" s="139"/>
      <c r="WM13" s="139"/>
      <c r="WN13" s="139"/>
      <c r="WO13" s="139"/>
      <c r="WP13" s="139"/>
      <c r="WQ13" s="139"/>
      <c r="WR13" s="139"/>
      <c r="WS13" s="139"/>
      <c r="WT13" s="139"/>
      <c r="WU13" s="139"/>
      <c r="WV13" s="139"/>
      <c r="WW13" s="139"/>
      <c r="WX13" s="139"/>
      <c r="WY13" s="139"/>
      <c r="WZ13" s="139"/>
      <c r="XA13" s="139"/>
      <c r="XB13" s="139"/>
      <c r="XC13" s="139"/>
      <c r="XD13" s="139"/>
      <c r="XE13" s="139"/>
      <c r="XF13" s="139"/>
      <c r="XG13" s="139"/>
      <c r="XH13" s="139"/>
      <c r="XI13" s="139"/>
      <c r="XJ13" s="139"/>
      <c r="XK13" s="139"/>
      <c r="XL13" s="139"/>
      <c r="XM13" s="139"/>
      <c r="XN13" s="139"/>
      <c r="XO13" s="139"/>
      <c r="XP13" s="139"/>
      <c r="XQ13" s="139"/>
      <c r="XR13" s="139"/>
      <c r="XS13" s="139"/>
      <c r="XT13" s="139"/>
      <c r="XU13" s="139"/>
      <c r="XV13" s="139"/>
      <c r="XW13" s="139"/>
      <c r="XX13" s="139"/>
      <c r="XY13" s="139"/>
      <c r="XZ13" s="139"/>
      <c r="YA13" s="139"/>
      <c r="YB13" s="139"/>
      <c r="YC13" s="139"/>
      <c r="YD13" s="139"/>
      <c r="YE13" s="139"/>
      <c r="YF13" s="139"/>
      <c r="YG13" s="139"/>
      <c r="YH13" s="139"/>
      <c r="YI13" s="139"/>
      <c r="YJ13" s="139"/>
      <c r="YK13" s="139"/>
      <c r="YL13" s="139"/>
      <c r="YM13" s="139"/>
      <c r="YN13" s="139"/>
      <c r="YO13" s="139"/>
      <c r="YP13" s="139"/>
      <c r="YQ13" s="139"/>
      <c r="YR13" s="139"/>
      <c r="YS13" s="139"/>
      <c r="YT13" s="139"/>
      <c r="YU13" s="139"/>
      <c r="YV13" s="139"/>
      <c r="YW13" s="139"/>
      <c r="YX13" s="139"/>
      <c r="YY13" s="139"/>
      <c r="YZ13" s="139"/>
      <c r="ZA13" s="139"/>
      <c r="ZB13" s="139"/>
      <c r="ZC13" s="139"/>
      <c r="ZD13" s="139"/>
      <c r="ZE13" s="139"/>
      <c r="ZF13" s="139"/>
      <c r="ZG13" s="139"/>
      <c r="ZH13" s="139"/>
      <c r="ZI13" s="139"/>
      <c r="ZJ13" s="139"/>
      <c r="ZK13" s="139"/>
      <c r="ZL13" s="139"/>
      <c r="ZM13" s="139"/>
      <c r="ZN13" s="139"/>
      <c r="ZO13" s="139"/>
      <c r="ZP13" s="139"/>
      <c r="ZQ13" s="139"/>
      <c r="ZR13" s="139"/>
      <c r="ZS13" s="139"/>
      <c r="ZT13" s="139"/>
      <c r="ZU13" s="139"/>
      <c r="ZV13" s="139"/>
      <c r="ZW13" s="139"/>
      <c r="ZX13" s="139"/>
      <c r="ZY13" s="139"/>
      <c r="ZZ13" s="139"/>
      <c r="AAA13" s="139"/>
      <c r="AAB13" s="139"/>
      <c r="AAC13" s="139"/>
      <c r="AAD13" s="139"/>
      <c r="AAE13" s="139"/>
      <c r="AAF13" s="139"/>
      <c r="AAG13" s="139"/>
      <c r="AAH13" s="139"/>
      <c r="AAI13" s="139"/>
      <c r="AAJ13" s="139"/>
      <c r="AAK13" s="139"/>
      <c r="AAL13" s="139"/>
      <c r="AAM13" s="139"/>
      <c r="AAN13" s="139"/>
      <c r="AAO13" s="139"/>
      <c r="AAP13" s="139"/>
      <c r="AAQ13" s="139"/>
      <c r="AAR13" s="139"/>
      <c r="AAS13" s="139"/>
      <c r="AAT13" s="139"/>
      <c r="AAU13" s="139"/>
      <c r="AAV13" s="139"/>
      <c r="AAW13" s="139"/>
      <c r="AAX13" s="139"/>
      <c r="AAY13" s="139"/>
      <c r="AAZ13" s="139"/>
      <c r="ABA13" s="139"/>
      <c r="ABB13" s="139"/>
      <c r="ABC13" s="139"/>
      <c r="ABD13" s="139"/>
      <c r="ABE13" s="139"/>
      <c r="ABF13" s="139"/>
      <c r="ABG13" s="139"/>
      <c r="ABH13" s="139"/>
      <c r="ABI13" s="139"/>
      <c r="ABJ13" s="139"/>
      <c r="ABK13" s="139"/>
      <c r="ABL13" s="139"/>
      <c r="ABM13" s="139"/>
      <c r="ABN13" s="139"/>
      <c r="ABO13" s="139"/>
      <c r="ABP13" s="139"/>
      <c r="ABQ13" s="139"/>
      <c r="ABR13" s="139"/>
      <c r="ABS13" s="139"/>
      <c r="ABT13" s="139"/>
      <c r="ABU13" s="139"/>
      <c r="ABV13" s="139"/>
      <c r="ABW13" s="139"/>
      <c r="ABX13" s="139"/>
      <c r="ABY13" s="139"/>
      <c r="ABZ13" s="139"/>
      <c r="ACA13" s="139"/>
      <c r="ACB13" s="139"/>
      <c r="ACC13" s="139"/>
      <c r="ACD13" s="139"/>
      <c r="ACE13" s="139"/>
      <c r="ACF13" s="139"/>
      <c r="ACG13" s="139"/>
      <c r="ACH13" s="139"/>
      <c r="ACI13" s="139"/>
      <c r="ACJ13" s="139"/>
      <c r="ACK13" s="139"/>
      <c r="ACL13" s="139"/>
      <c r="ACM13" s="139"/>
      <c r="ACN13" s="139"/>
      <c r="ACO13" s="139"/>
      <c r="ACP13" s="139"/>
      <c r="ACQ13" s="139"/>
      <c r="ACR13" s="139"/>
      <c r="ACS13" s="139"/>
      <c r="ACT13" s="139"/>
      <c r="ACU13" s="139"/>
      <c r="ACV13" s="139"/>
      <c r="ACW13" s="139"/>
      <c r="ACX13" s="139"/>
      <c r="ACY13" s="139"/>
      <c r="ACZ13" s="139"/>
      <c r="ADA13" s="139"/>
      <c r="ADB13" s="139"/>
      <c r="ADC13" s="139"/>
      <c r="ADD13" s="139"/>
      <c r="ADE13" s="139"/>
      <c r="ADF13" s="139"/>
      <c r="ADG13" s="139"/>
      <c r="ADH13" s="139"/>
      <c r="ADI13" s="139"/>
      <c r="ADJ13" s="139"/>
      <c r="ADK13" s="139"/>
      <c r="ADL13" s="139"/>
      <c r="ADM13" s="139"/>
      <c r="ADN13" s="139"/>
      <c r="ADO13" s="139"/>
      <c r="ADP13" s="139"/>
      <c r="ADQ13" s="139"/>
      <c r="ADR13" s="139"/>
      <c r="ADS13" s="139"/>
      <c r="ADT13" s="139"/>
      <c r="ADU13" s="139"/>
      <c r="ADV13" s="139"/>
      <c r="ADW13" s="139"/>
      <c r="ADX13" s="139"/>
      <c r="ADY13" s="139"/>
      <c r="ADZ13" s="139"/>
      <c r="AEA13" s="139"/>
      <c r="AEB13" s="139"/>
      <c r="AEC13" s="139"/>
      <c r="AED13" s="139"/>
      <c r="AEE13" s="139"/>
      <c r="AEF13" s="139"/>
      <c r="AEG13" s="139"/>
      <c r="AEH13" s="139"/>
      <c r="AEI13" s="139"/>
      <c r="AEJ13" s="139"/>
      <c r="AEK13" s="139"/>
      <c r="AEL13" s="139"/>
      <c r="AEM13" s="139"/>
      <c r="AEN13" s="139"/>
      <c r="AEO13" s="139"/>
      <c r="AEP13" s="139"/>
      <c r="AEQ13" s="139"/>
      <c r="AER13" s="139"/>
      <c r="AES13" s="139"/>
      <c r="AET13" s="139"/>
      <c r="AEU13" s="139"/>
      <c r="AEV13" s="139"/>
      <c r="AEW13" s="139"/>
      <c r="AEX13" s="139"/>
      <c r="AEY13" s="139"/>
      <c r="AEZ13" s="139"/>
      <c r="AFA13" s="139"/>
      <c r="AFB13" s="139"/>
      <c r="AFC13" s="139"/>
      <c r="AFD13" s="139"/>
      <c r="AFE13" s="139"/>
      <c r="AFF13" s="139"/>
      <c r="AFG13" s="139"/>
      <c r="AFH13" s="139"/>
      <c r="AFI13" s="139"/>
      <c r="AFJ13" s="139"/>
      <c r="AFK13" s="139"/>
      <c r="AFL13" s="139"/>
      <c r="AFM13" s="139"/>
      <c r="AFN13" s="139"/>
      <c r="AFO13" s="139"/>
      <c r="AFP13" s="139"/>
      <c r="AFQ13" s="139"/>
      <c r="AFR13" s="139"/>
      <c r="AFS13" s="139"/>
      <c r="AFT13" s="139"/>
      <c r="AFU13" s="139"/>
      <c r="AFV13" s="139"/>
      <c r="AFW13" s="139"/>
      <c r="AFX13" s="139"/>
      <c r="AFY13" s="139"/>
      <c r="AFZ13" s="139"/>
      <c r="AGA13" s="139"/>
      <c r="AGB13" s="139"/>
      <c r="AGC13" s="139"/>
      <c r="AGD13" s="139"/>
      <c r="AGE13" s="139"/>
      <c r="AGF13" s="139"/>
      <c r="AGG13" s="139"/>
      <c r="AGH13" s="139"/>
      <c r="AGI13" s="139"/>
      <c r="AGJ13" s="139"/>
      <c r="AGK13" s="139"/>
      <c r="AGL13" s="139"/>
      <c r="AGM13" s="139"/>
      <c r="AGN13" s="139"/>
      <c r="AGO13" s="139"/>
      <c r="AGP13" s="139"/>
      <c r="AGQ13" s="139"/>
      <c r="AGR13" s="139"/>
      <c r="AGS13" s="139"/>
      <c r="AGT13" s="139"/>
      <c r="AGU13" s="139"/>
      <c r="AGV13" s="139"/>
      <c r="AGW13" s="139"/>
      <c r="AGX13" s="139"/>
      <c r="AGY13" s="139"/>
      <c r="AGZ13" s="139"/>
      <c r="AHA13" s="139"/>
      <c r="AHB13" s="139"/>
      <c r="AHC13" s="139"/>
      <c r="AHD13" s="139"/>
      <c r="AHE13" s="139"/>
      <c r="AHF13" s="139"/>
      <c r="AHG13" s="139"/>
      <c r="AHH13" s="139"/>
      <c r="AHI13" s="139"/>
      <c r="AHJ13" s="139"/>
      <c r="AHK13" s="139"/>
      <c r="AHL13" s="139"/>
      <c r="AHM13" s="139"/>
      <c r="AHN13" s="139"/>
      <c r="AHO13" s="139"/>
      <c r="AHP13" s="139"/>
      <c r="AHQ13" s="139"/>
      <c r="AHR13" s="139"/>
      <c r="AHS13" s="139"/>
      <c r="AHT13" s="139"/>
      <c r="AHU13" s="139"/>
      <c r="AHV13" s="139"/>
      <c r="AHW13" s="139"/>
      <c r="AHX13" s="139"/>
      <c r="AHY13" s="139"/>
      <c r="AHZ13" s="139"/>
      <c r="AIA13" s="139"/>
      <c r="AIB13" s="139"/>
      <c r="AIC13" s="139"/>
      <c r="AID13" s="139"/>
      <c r="AIE13" s="139"/>
      <c r="AIF13" s="139"/>
      <c r="AIG13" s="139"/>
      <c r="AIH13" s="139"/>
      <c r="AII13" s="139"/>
      <c r="AIJ13" s="139"/>
      <c r="AIK13" s="139"/>
      <c r="AIL13" s="139"/>
      <c r="AIM13" s="139"/>
      <c r="AIN13" s="139"/>
      <c r="AIO13" s="139"/>
      <c r="AIP13" s="139"/>
      <c r="AIQ13" s="139"/>
      <c r="AIR13" s="139"/>
      <c r="AIS13" s="139"/>
      <c r="AIT13" s="139"/>
      <c r="AIU13" s="139"/>
      <c r="AIV13" s="139"/>
      <c r="AIW13" s="139"/>
      <c r="AIX13" s="139"/>
      <c r="AIY13" s="139"/>
      <c r="AIZ13" s="139"/>
      <c r="AJA13" s="139"/>
      <c r="AJB13" s="139"/>
      <c r="AJC13" s="139"/>
      <c r="AJD13" s="139"/>
      <c r="AJE13" s="139"/>
      <c r="AJF13" s="139"/>
      <c r="AJG13" s="139"/>
      <c r="AJH13" s="139"/>
      <c r="AJI13" s="139"/>
      <c r="AJJ13" s="139"/>
      <c r="AJK13" s="139"/>
      <c r="AJL13" s="139"/>
      <c r="AJM13" s="139"/>
      <c r="AJN13" s="139"/>
      <c r="AJO13" s="139"/>
      <c r="AJP13" s="139"/>
      <c r="AJQ13" s="139"/>
      <c r="AJR13" s="139"/>
      <c r="AJS13" s="139"/>
      <c r="AJT13" s="139"/>
      <c r="AJU13" s="139"/>
      <c r="AJV13" s="139"/>
      <c r="AJW13" s="139"/>
      <c r="AJX13" s="139"/>
      <c r="AJY13" s="139"/>
      <c r="AJZ13" s="139"/>
      <c r="AKA13" s="139"/>
      <c r="AKB13" s="139"/>
      <c r="AKC13" s="139"/>
      <c r="AKD13" s="139"/>
      <c r="AKE13" s="139"/>
      <c r="AKF13" s="139"/>
      <c r="AKG13" s="139"/>
      <c r="AKH13" s="139"/>
      <c r="AKI13" s="139"/>
      <c r="AKJ13" s="139"/>
      <c r="AKK13" s="139"/>
      <c r="AKL13" s="139"/>
      <c r="AKM13" s="139"/>
      <c r="AKN13" s="139"/>
      <c r="AKO13" s="139"/>
      <c r="AKP13" s="139"/>
      <c r="AKQ13" s="139"/>
      <c r="AKR13" s="139"/>
      <c r="AKS13" s="139"/>
      <c r="AKT13" s="139"/>
      <c r="AKU13" s="139"/>
      <c r="AKV13" s="139"/>
      <c r="AKW13" s="139"/>
      <c r="AKX13" s="139"/>
      <c r="AKY13" s="139"/>
      <c r="AKZ13" s="139"/>
      <c r="ALA13" s="139"/>
      <c r="ALB13" s="139"/>
      <c r="ALC13" s="139"/>
      <c r="ALD13" s="139"/>
      <c r="ALE13" s="139"/>
      <c r="ALF13" s="139"/>
      <c r="ALG13" s="139"/>
      <c r="ALH13" s="139"/>
      <c r="ALI13" s="139"/>
      <c r="ALJ13" s="139"/>
      <c r="ALK13" s="139"/>
      <c r="ALL13" s="139"/>
      <c r="ALM13" s="139"/>
      <c r="ALN13" s="139"/>
      <c r="ALO13" s="139"/>
      <c r="ALP13" s="139"/>
      <c r="ALQ13" s="139"/>
      <c r="ALR13" s="139"/>
      <c r="ALS13" s="139"/>
      <c r="ALT13" s="139"/>
      <c r="ALU13" s="139"/>
      <c r="ALV13" s="139"/>
      <c r="ALW13" s="139"/>
      <c r="ALX13" s="139"/>
      <c r="ALY13" s="139"/>
      <c r="ALZ13" s="139"/>
      <c r="AMA13" s="139"/>
      <c r="AMB13" s="139"/>
      <c r="AMC13" s="139"/>
      <c r="AMD13" s="139"/>
      <c r="AME13" s="139"/>
      <c r="AMF13" s="139"/>
      <c r="AMG13" s="139"/>
      <c r="AMH13" s="139"/>
      <c r="AMI13" s="139"/>
      <c r="AMJ13" s="139"/>
      <c r="AMK13" s="139"/>
      <c r="AML13" s="139"/>
      <c r="AMM13" s="139"/>
      <c r="AMN13" s="139"/>
      <c r="AMO13" s="139"/>
      <c r="AMP13" s="139"/>
      <c r="AMQ13" s="139"/>
      <c r="AMR13" s="139"/>
      <c r="AMS13" s="139"/>
      <c r="AMT13" s="139"/>
      <c r="AMU13" s="139"/>
      <c r="AMV13" s="139"/>
      <c r="AMW13" s="139"/>
      <c r="AMX13" s="139"/>
      <c r="AMY13" s="139"/>
      <c r="AMZ13" s="139"/>
      <c r="ANA13" s="139"/>
      <c r="ANB13" s="139"/>
      <c r="ANC13" s="139"/>
      <c r="AND13" s="139"/>
      <c r="ANE13" s="139"/>
      <c r="ANF13" s="139"/>
      <c r="ANG13" s="139"/>
      <c r="ANH13" s="139"/>
      <c r="ANI13" s="139"/>
      <c r="ANJ13" s="139"/>
      <c r="ANK13" s="139"/>
      <c r="ANL13" s="139"/>
      <c r="ANM13" s="139"/>
      <c r="ANN13" s="139"/>
      <c r="ANO13" s="139"/>
      <c r="ANP13" s="139"/>
      <c r="ANQ13" s="139"/>
      <c r="ANR13" s="139"/>
      <c r="ANS13" s="139"/>
      <c r="ANT13" s="139"/>
      <c r="ANU13" s="139"/>
      <c r="ANV13" s="139"/>
      <c r="ANW13" s="139"/>
      <c r="ANX13" s="139"/>
      <c r="ANY13" s="139"/>
      <c r="ANZ13" s="139"/>
      <c r="AOA13" s="139"/>
      <c r="AOB13" s="139"/>
      <c r="AOC13" s="139"/>
      <c r="AOD13" s="139"/>
      <c r="AOE13" s="139"/>
      <c r="AOF13" s="139"/>
      <c r="AOG13" s="139"/>
      <c r="AOH13" s="139"/>
      <c r="AOI13" s="139"/>
      <c r="AOJ13" s="139"/>
      <c r="AOK13" s="139"/>
      <c r="AOL13" s="139"/>
      <c r="AOM13" s="139"/>
      <c r="AON13" s="139"/>
      <c r="AOO13" s="139"/>
      <c r="AOP13" s="139"/>
      <c r="AOQ13" s="139"/>
      <c r="AOR13" s="139"/>
      <c r="AOS13" s="139"/>
      <c r="AOT13" s="139"/>
      <c r="AOU13" s="139"/>
      <c r="AOV13" s="139"/>
      <c r="AOW13" s="139"/>
      <c r="AOX13" s="139"/>
      <c r="AOY13" s="139"/>
      <c r="AOZ13" s="139"/>
      <c r="APA13" s="139"/>
      <c r="APB13" s="139"/>
      <c r="APC13" s="139"/>
      <c r="APD13" s="139"/>
      <c r="APE13" s="139"/>
      <c r="APF13" s="139"/>
      <c r="APG13" s="139"/>
      <c r="APH13" s="139"/>
      <c r="API13" s="139"/>
      <c r="APJ13" s="139"/>
      <c r="APK13" s="139"/>
      <c r="APL13" s="139"/>
      <c r="APM13" s="139"/>
      <c r="APN13" s="139"/>
      <c r="APO13" s="139"/>
      <c r="APP13" s="139"/>
      <c r="APQ13" s="139"/>
      <c r="APR13" s="139"/>
      <c r="APS13" s="139"/>
      <c r="APT13" s="139"/>
      <c r="APU13" s="139"/>
      <c r="APV13" s="139"/>
      <c r="APW13" s="139"/>
      <c r="APX13" s="139"/>
      <c r="APY13" s="139"/>
      <c r="APZ13" s="139"/>
      <c r="AQA13" s="139"/>
      <c r="AQB13" s="139"/>
      <c r="AQC13" s="139"/>
      <c r="AQD13" s="139"/>
      <c r="AQE13" s="139"/>
      <c r="AQF13" s="139"/>
      <c r="AQG13" s="139"/>
      <c r="AQH13" s="139"/>
      <c r="AQI13" s="139"/>
      <c r="AQJ13" s="139"/>
      <c r="AQK13" s="139"/>
      <c r="AQL13" s="139"/>
      <c r="AQM13" s="139"/>
      <c r="AQN13" s="139"/>
      <c r="AQO13" s="139"/>
      <c r="AQP13" s="139"/>
      <c r="AQQ13" s="139"/>
      <c r="AQR13" s="139"/>
      <c r="AQS13" s="139"/>
      <c r="AQT13" s="139"/>
      <c r="AQU13" s="139"/>
      <c r="AQV13" s="139"/>
      <c r="AQW13" s="139"/>
      <c r="AQX13" s="139"/>
      <c r="AQY13" s="139"/>
      <c r="AQZ13" s="139"/>
      <c r="ARA13" s="139"/>
      <c r="ARB13" s="139"/>
      <c r="ARC13" s="139"/>
      <c r="ARD13" s="139"/>
      <c r="ARE13" s="139"/>
      <c r="ARF13" s="139"/>
      <c r="ARG13" s="139"/>
      <c r="ARH13" s="139"/>
      <c r="ARI13" s="139"/>
      <c r="ARJ13" s="139"/>
      <c r="ARK13" s="139"/>
      <c r="ARL13" s="139"/>
      <c r="ARM13" s="139"/>
      <c r="ARN13" s="139"/>
      <c r="ARO13" s="139"/>
      <c r="ARP13" s="139"/>
      <c r="ARQ13" s="139"/>
      <c r="ARR13" s="139"/>
      <c r="ARS13" s="139"/>
      <c r="ART13" s="139"/>
      <c r="ARU13" s="139"/>
      <c r="ARV13" s="139"/>
      <c r="ARW13" s="139"/>
      <c r="ARX13" s="139"/>
      <c r="ARY13" s="139"/>
      <c r="ARZ13" s="139"/>
      <c r="ASA13" s="139"/>
      <c r="ASB13" s="139"/>
      <c r="ASC13" s="139"/>
      <c r="ASD13" s="139"/>
      <c r="ASE13" s="139"/>
      <c r="ASF13" s="139"/>
      <c r="ASG13" s="139"/>
      <c r="ASH13" s="139"/>
      <c r="ASI13" s="139"/>
      <c r="ASJ13" s="139"/>
      <c r="ASK13" s="139"/>
      <c r="ASL13" s="139"/>
      <c r="ASM13" s="139"/>
      <c r="ASN13" s="139"/>
      <c r="ASO13" s="139"/>
      <c r="ASP13" s="139"/>
      <c r="ASQ13" s="139"/>
      <c r="ASR13" s="139"/>
      <c r="ASS13" s="139"/>
      <c r="AST13" s="139"/>
      <c r="ASU13" s="139"/>
      <c r="ASV13" s="139"/>
      <c r="ASW13" s="139"/>
      <c r="ASX13" s="139"/>
      <c r="ASY13" s="139"/>
      <c r="ASZ13" s="139"/>
      <c r="ATA13" s="139"/>
      <c r="ATB13" s="139"/>
      <c r="ATC13" s="139"/>
      <c r="ATD13" s="139"/>
      <c r="ATE13" s="139"/>
      <c r="ATF13" s="139"/>
      <c r="ATG13" s="139"/>
      <c r="ATH13" s="139"/>
      <c r="ATI13" s="139"/>
      <c r="ATJ13" s="139"/>
      <c r="ATK13" s="139"/>
      <c r="ATL13" s="139"/>
      <c r="ATM13" s="139"/>
      <c r="ATN13" s="139"/>
      <c r="ATO13" s="139"/>
      <c r="ATP13" s="139"/>
      <c r="ATQ13" s="139"/>
      <c r="ATR13" s="139"/>
      <c r="ATS13" s="139"/>
      <c r="ATT13" s="139"/>
      <c r="ATU13" s="139"/>
      <c r="ATV13" s="139"/>
      <c r="ATW13" s="139"/>
      <c r="ATX13" s="139"/>
      <c r="ATY13" s="139"/>
      <c r="ATZ13" s="139"/>
      <c r="AUA13" s="139"/>
      <c r="AUB13" s="139"/>
      <c r="AUC13" s="139"/>
      <c r="AUD13" s="139"/>
      <c r="AUE13" s="139"/>
      <c r="AUF13" s="139"/>
      <c r="AUG13" s="139"/>
      <c r="AUH13" s="139"/>
      <c r="AUI13" s="139"/>
      <c r="AUJ13" s="139"/>
      <c r="AUK13" s="139"/>
      <c r="AUL13" s="139"/>
      <c r="AUM13" s="139"/>
      <c r="AUN13" s="139"/>
      <c r="AUO13" s="139"/>
      <c r="AUP13" s="139"/>
      <c r="AUQ13" s="139"/>
      <c r="AUR13" s="139"/>
      <c r="AUS13" s="139"/>
      <c r="AUT13" s="139"/>
      <c r="AUU13" s="139"/>
      <c r="AUV13" s="139"/>
      <c r="AUW13" s="139"/>
      <c r="AUX13" s="139"/>
      <c r="AUY13" s="139"/>
      <c r="AUZ13" s="139"/>
      <c r="AVA13" s="139"/>
      <c r="AVB13" s="139"/>
      <c r="AVC13" s="139"/>
      <c r="AVD13" s="139"/>
      <c r="AVE13" s="139"/>
      <c r="AVF13" s="139"/>
      <c r="AVG13" s="139"/>
      <c r="AVH13" s="139"/>
      <c r="AVI13" s="139"/>
      <c r="AVJ13" s="139"/>
      <c r="AVK13" s="139"/>
      <c r="AVL13" s="139"/>
      <c r="AVM13" s="139"/>
      <c r="AVN13" s="139"/>
      <c r="AVO13" s="139"/>
      <c r="AVP13" s="139"/>
      <c r="AVQ13" s="139"/>
      <c r="AVR13" s="139"/>
      <c r="AVS13" s="139"/>
      <c r="AVT13" s="139"/>
      <c r="AVU13" s="139"/>
      <c r="AVV13" s="139"/>
      <c r="AVW13" s="139"/>
      <c r="AVX13" s="139"/>
      <c r="AVY13" s="139"/>
      <c r="AVZ13" s="139"/>
      <c r="AWA13" s="139"/>
      <c r="AWB13" s="139"/>
      <c r="AWC13" s="139"/>
      <c r="AWD13" s="139"/>
      <c r="AWE13" s="139"/>
      <c r="AWF13" s="139"/>
      <c r="AWG13" s="139"/>
      <c r="AWH13" s="139"/>
      <c r="AWI13" s="139"/>
      <c r="AWJ13" s="139"/>
      <c r="AWK13" s="139"/>
      <c r="AWL13" s="139"/>
      <c r="AWM13" s="139"/>
      <c r="AWN13" s="139"/>
      <c r="AWO13" s="139"/>
      <c r="AWP13" s="139"/>
      <c r="AWQ13" s="139"/>
      <c r="AWR13" s="139"/>
      <c r="AWS13" s="139"/>
      <c r="AWT13" s="139"/>
      <c r="AWU13" s="139"/>
      <c r="AWV13" s="139"/>
      <c r="AWW13" s="139"/>
      <c r="AWX13" s="139"/>
      <c r="AWY13" s="139"/>
      <c r="AWZ13" s="139"/>
      <c r="AXA13" s="139"/>
      <c r="AXB13" s="139"/>
      <c r="AXC13" s="139"/>
      <c r="AXD13" s="139"/>
      <c r="AXE13" s="139"/>
      <c r="AXF13" s="139"/>
      <c r="AXG13" s="139"/>
      <c r="AXH13" s="139"/>
      <c r="AXI13" s="139"/>
      <c r="AXJ13" s="139"/>
      <c r="AXK13" s="139"/>
      <c r="AXL13" s="139"/>
      <c r="AXM13" s="139"/>
      <c r="AXN13" s="139"/>
      <c r="AXO13" s="139"/>
      <c r="AXP13" s="139"/>
      <c r="AXQ13" s="139"/>
      <c r="AXR13" s="139"/>
      <c r="AXS13" s="139"/>
      <c r="AXT13" s="139"/>
      <c r="AXU13" s="139"/>
      <c r="AXV13" s="139"/>
      <c r="AXW13" s="139"/>
      <c r="AXX13" s="139"/>
      <c r="AXY13" s="139"/>
      <c r="AXZ13" s="139"/>
      <c r="AYA13" s="139"/>
      <c r="AYB13" s="139"/>
      <c r="AYC13" s="139"/>
      <c r="AYD13" s="139"/>
      <c r="AYE13" s="139"/>
      <c r="AYF13" s="139"/>
      <c r="AYG13" s="139"/>
      <c r="AYH13" s="139"/>
      <c r="AYI13" s="139"/>
      <c r="AYJ13" s="139"/>
      <c r="AYK13" s="139"/>
      <c r="AYL13" s="139"/>
      <c r="AYM13" s="139"/>
      <c r="AYN13" s="139"/>
      <c r="AYO13" s="139"/>
      <c r="AYP13" s="139"/>
      <c r="AYQ13" s="139"/>
      <c r="AYR13" s="139"/>
      <c r="AYS13" s="139"/>
      <c r="AYT13" s="139"/>
      <c r="AYU13" s="139"/>
      <c r="AYV13" s="139"/>
      <c r="AYW13" s="139"/>
      <c r="AYX13" s="139"/>
      <c r="AYY13" s="139"/>
      <c r="AYZ13" s="139"/>
      <c r="AZA13" s="139"/>
      <c r="AZB13" s="139"/>
      <c r="AZC13" s="139"/>
      <c r="AZD13" s="139"/>
      <c r="AZE13" s="139"/>
      <c r="AZF13" s="139"/>
      <c r="AZG13" s="139"/>
      <c r="AZH13" s="139"/>
      <c r="AZI13" s="139"/>
      <c r="AZJ13" s="139"/>
      <c r="AZK13" s="139"/>
      <c r="AZL13" s="139"/>
      <c r="AZM13" s="139"/>
      <c r="AZN13" s="139"/>
      <c r="AZO13" s="139"/>
      <c r="AZP13" s="139"/>
      <c r="AZQ13" s="139"/>
      <c r="AZR13" s="139"/>
      <c r="AZS13" s="139"/>
      <c r="AZT13" s="139"/>
      <c r="AZU13" s="139"/>
      <c r="AZV13" s="139"/>
      <c r="AZW13" s="139"/>
      <c r="AZX13" s="139"/>
      <c r="AZY13" s="139"/>
      <c r="AZZ13" s="139"/>
      <c r="BAA13" s="139"/>
      <c r="BAB13" s="139"/>
      <c r="BAC13" s="139"/>
      <c r="BAD13" s="139"/>
      <c r="BAE13" s="139"/>
      <c r="BAF13" s="139"/>
      <c r="BAG13" s="139"/>
      <c r="BAH13" s="139"/>
      <c r="BAI13" s="139"/>
      <c r="BAJ13" s="139"/>
      <c r="BAK13" s="139"/>
      <c r="BAL13" s="139"/>
      <c r="BAM13" s="139"/>
      <c r="BAN13" s="139"/>
      <c r="BAO13" s="139"/>
      <c r="BAP13" s="139"/>
      <c r="BAQ13" s="139"/>
      <c r="BAR13" s="139"/>
      <c r="BAS13" s="139"/>
      <c r="BAT13" s="139"/>
      <c r="BAU13" s="139"/>
      <c r="BAV13" s="139"/>
      <c r="BAW13" s="139"/>
      <c r="BAX13" s="139"/>
      <c r="BAY13" s="139"/>
      <c r="BAZ13" s="139"/>
      <c r="BBA13" s="139"/>
      <c r="BBB13" s="139"/>
      <c r="BBC13" s="139"/>
      <c r="BBD13" s="139"/>
      <c r="BBE13" s="139"/>
      <c r="BBF13" s="139"/>
      <c r="BBG13" s="139"/>
      <c r="BBH13" s="139"/>
      <c r="BBI13" s="139"/>
      <c r="BBJ13" s="139"/>
      <c r="BBK13" s="139"/>
      <c r="BBL13" s="139"/>
      <c r="BBM13" s="139"/>
      <c r="BBN13" s="139"/>
      <c r="BBO13" s="139"/>
      <c r="BBP13" s="139"/>
      <c r="BBQ13" s="139"/>
      <c r="BBR13" s="139"/>
      <c r="BBS13" s="139"/>
      <c r="BBT13" s="139"/>
      <c r="BBU13" s="139"/>
      <c r="BBV13" s="139"/>
      <c r="BBW13" s="139"/>
      <c r="BBX13" s="139"/>
      <c r="BBY13" s="139"/>
      <c r="BBZ13" s="139"/>
      <c r="BCA13" s="139"/>
      <c r="BCB13" s="139"/>
      <c r="BCC13" s="139"/>
      <c r="BCD13" s="139"/>
      <c r="BCE13" s="139"/>
      <c r="BCF13" s="139"/>
      <c r="BCG13" s="139"/>
      <c r="BCH13" s="139"/>
      <c r="BCI13" s="139"/>
      <c r="BCJ13" s="139"/>
      <c r="BCK13" s="139"/>
      <c r="BCL13" s="139"/>
      <c r="BCM13" s="139"/>
      <c r="BCN13" s="139"/>
      <c r="BCO13" s="139"/>
      <c r="BCP13" s="139"/>
      <c r="BCQ13" s="139"/>
      <c r="BCR13" s="139"/>
      <c r="BCS13" s="139"/>
      <c r="BCT13" s="139"/>
      <c r="BCU13" s="139"/>
      <c r="BCV13" s="139"/>
      <c r="BCW13" s="139"/>
      <c r="BCX13" s="139"/>
      <c r="BCY13" s="139"/>
      <c r="BCZ13" s="139"/>
      <c r="BDA13" s="139"/>
      <c r="BDB13" s="139"/>
      <c r="BDC13" s="139"/>
      <c r="BDD13" s="139"/>
      <c r="BDE13" s="139"/>
      <c r="BDF13" s="139"/>
      <c r="BDG13" s="139"/>
      <c r="BDH13" s="139"/>
      <c r="BDI13" s="139"/>
      <c r="BDJ13" s="139"/>
      <c r="BDK13" s="139"/>
      <c r="BDL13" s="139"/>
      <c r="BDM13" s="139"/>
      <c r="BDN13" s="139"/>
      <c r="BDO13" s="139"/>
      <c r="BDP13" s="139"/>
      <c r="BDQ13" s="139"/>
      <c r="BDR13" s="139"/>
      <c r="BDS13" s="139"/>
      <c r="BDT13" s="139"/>
      <c r="BDU13" s="139"/>
      <c r="BDV13" s="139"/>
      <c r="BDW13" s="139"/>
      <c r="BDX13" s="139"/>
      <c r="BDY13" s="139"/>
      <c r="BDZ13" s="139"/>
      <c r="BEA13" s="139"/>
      <c r="BEB13" s="139"/>
      <c r="BEC13" s="139"/>
      <c r="BED13" s="139"/>
      <c r="BEE13" s="139"/>
      <c r="BEF13" s="139"/>
      <c r="BEG13" s="139"/>
      <c r="BEH13" s="139"/>
      <c r="BEI13" s="139"/>
      <c r="BEJ13" s="139"/>
      <c r="BEK13" s="139"/>
      <c r="BEL13" s="139"/>
      <c r="BEM13" s="139"/>
      <c r="BEN13" s="139"/>
      <c r="BEO13" s="139"/>
      <c r="BEP13" s="139"/>
      <c r="BEQ13" s="139"/>
      <c r="BER13" s="139"/>
      <c r="BES13" s="139"/>
      <c r="BET13" s="139"/>
      <c r="BEU13" s="139"/>
      <c r="BEV13" s="139"/>
      <c r="BEW13" s="139"/>
      <c r="BEX13" s="139"/>
      <c r="BEY13" s="139"/>
      <c r="BEZ13" s="139"/>
      <c r="BFA13" s="139"/>
      <c r="BFB13" s="139"/>
      <c r="BFC13" s="139"/>
      <c r="BFD13" s="139"/>
      <c r="BFE13" s="139"/>
      <c r="BFF13" s="139"/>
      <c r="BFG13" s="139"/>
      <c r="BFH13" s="139"/>
      <c r="BFI13" s="139"/>
      <c r="BFJ13" s="139"/>
      <c r="BFK13" s="139"/>
      <c r="BFL13" s="139"/>
      <c r="BFM13" s="139"/>
      <c r="BFN13" s="139"/>
      <c r="BFO13" s="139"/>
      <c r="BFP13" s="139"/>
      <c r="BFQ13" s="139"/>
      <c r="BFR13" s="139"/>
      <c r="BFS13" s="139"/>
      <c r="BFT13" s="139"/>
      <c r="BFU13" s="139"/>
      <c r="BFV13" s="139"/>
      <c r="BFW13" s="139"/>
      <c r="BFX13" s="139"/>
      <c r="BFY13" s="139"/>
      <c r="BFZ13" s="139"/>
      <c r="BGA13" s="139"/>
      <c r="BGB13" s="139"/>
      <c r="BGC13" s="139"/>
      <c r="BGD13" s="139"/>
      <c r="BGE13" s="139"/>
      <c r="BGF13" s="139"/>
      <c r="BGG13" s="139"/>
      <c r="BGH13" s="139"/>
      <c r="BGI13" s="139"/>
      <c r="BGJ13" s="139"/>
      <c r="BGK13" s="139"/>
      <c r="BGL13" s="139"/>
      <c r="BGM13" s="139"/>
      <c r="BGN13" s="139"/>
      <c r="BGO13" s="139"/>
      <c r="BGP13" s="139"/>
      <c r="BGQ13" s="139"/>
      <c r="BGR13" s="139"/>
      <c r="BGS13" s="139"/>
      <c r="BGT13" s="139"/>
      <c r="BGU13" s="139"/>
      <c r="BGV13" s="139"/>
      <c r="BGW13" s="139"/>
      <c r="BGX13" s="139"/>
      <c r="BGY13" s="139"/>
      <c r="BGZ13" s="139"/>
      <c r="BHA13" s="139"/>
      <c r="BHB13" s="139"/>
      <c r="BHC13" s="139"/>
      <c r="BHD13" s="139"/>
      <c r="BHE13" s="139"/>
      <c r="BHF13" s="139"/>
      <c r="BHG13" s="139"/>
      <c r="BHH13" s="139"/>
      <c r="BHI13" s="139"/>
      <c r="BHJ13" s="139"/>
      <c r="BHK13" s="139"/>
      <c r="BHL13" s="139"/>
      <c r="BHM13" s="139"/>
      <c r="BHN13" s="139"/>
      <c r="BHO13" s="139"/>
      <c r="BHP13" s="139"/>
      <c r="BHQ13" s="139"/>
      <c r="BHR13" s="139"/>
      <c r="BHS13" s="139"/>
      <c r="BHT13" s="139"/>
      <c r="BHU13" s="139"/>
      <c r="BHV13" s="139"/>
      <c r="BHW13" s="139"/>
      <c r="BHX13" s="139"/>
      <c r="BHY13" s="139"/>
      <c r="BHZ13" s="139"/>
      <c r="BIA13" s="139"/>
      <c r="BIB13" s="139"/>
      <c r="BIC13" s="139"/>
      <c r="BID13" s="139"/>
      <c r="BIE13" s="139"/>
      <c r="BIF13" s="139"/>
      <c r="BIG13" s="139"/>
      <c r="BIH13" s="139"/>
      <c r="BII13" s="139"/>
      <c r="BIJ13" s="139"/>
      <c r="BIK13" s="139"/>
      <c r="BIL13" s="139"/>
      <c r="BIM13" s="139"/>
      <c r="BIN13" s="139"/>
      <c r="BIO13" s="139"/>
      <c r="BIP13" s="139"/>
      <c r="BIQ13" s="139"/>
      <c r="BIR13" s="139"/>
      <c r="BIS13" s="139"/>
      <c r="BIT13" s="139"/>
      <c r="BIU13" s="139"/>
      <c r="BIV13" s="139"/>
      <c r="BIW13" s="139"/>
      <c r="BIX13" s="139"/>
      <c r="BIY13" s="139"/>
      <c r="BIZ13" s="139"/>
      <c r="BJA13" s="139"/>
      <c r="BJB13" s="139"/>
      <c r="BJC13" s="139"/>
      <c r="BJD13" s="139"/>
      <c r="BJE13" s="139"/>
      <c r="BJF13" s="139"/>
      <c r="BJG13" s="139"/>
      <c r="BJH13" s="139"/>
      <c r="BJI13" s="139"/>
      <c r="BJJ13" s="139"/>
      <c r="BJK13" s="139"/>
      <c r="BJL13" s="139"/>
      <c r="BJM13" s="139"/>
      <c r="BJN13" s="139"/>
      <c r="BJO13" s="139"/>
      <c r="BJP13" s="139"/>
      <c r="BJQ13" s="139"/>
      <c r="BJR13" s="139"/>
      <c r="BJS13" s="139"/>
      <c r="BJT13" s="139"/>
      <c r="BJU13" s="139"/>
      <c r="BJV13" s="139"/>
      <c r="BJW13" s="139"/>
      <c r="BJX13" s="139"/>
      <c r="BJY13" s="139"/>
      <c r="BJZ13" s="139"/>
      <c r="BKA13" s="139"/>
      <c r="BKB13" s="139"/>
      <c r="BKC13" s="139"/>
      <c r="BKD13" s="139"/>
      <c r="BKE13" s="139"/>
      <c r="BKF13" s="139"/>
      <c r="BKG13" s="139"/>
      <c r="BKH13" s="139"/>
      <c r="BKI13" s="139"/>
      <c r="BKJ13" s="139"/>
      <c r="BKK13" s="139"/>
      <c r="BKL13" s="139"/>
      <c r="BKM13" s="139"/>
      <c r="BKN13" s="139"/>
      <c r="BKO13" s="139"/>
      <c r="BKP13" s="139"/>
      <c r="BKQ13" s="139"/>
      <c r="BKR13" s="139"/>
      <c r="BKS13" s="139"/>
      <c r="BKT13" s="139"/>
      <c r="BKU13" s="139"/>
      <c r="BKV13" s="139"/>
      <c r="BKW13" s="139"/>
      <c r="BKX13" s="139"/>
      <c r="BKY13" s="139"/>
      <c r="BKZ13" s="139"/>
      <c r="BLA13" s="139"/>
      <c r="BLB13" s="139"/>
      <c r="BLC13" s="139"/>
      <c r="BLD13" s="139"/>
      <c r="BLE13" s="139"/>
      <c r="BLF13" s="139"/>
      <c r="BLG13" s="139"/>
      <c r="BLH13" s="139"/>
      <c r="BLI13" s="139"/>
      <c r="BLJ13" s="139"/>
      <c r="BLK13" s="139"/>
      <c r="BLL13" s="139"/>
      <c r="BLM13" s="139"/>
      <c r="BLN13" s="139"/>
      <c r="BLO13" s="139"/>
      <c r="BLP13" s="139"/>
      <c r="BLQ13" s="139"/>
      <c r="BLR13" s="139"/>
      <c r="BLS13" s="139"/>
      <c r="BLT13" s="139"/>
      <c r="BLU13" s="139"/>
      <c r="BLV13" s="139"/>
      <c r="BLW13" s="139"/>
      <c r="BLX13" s="139"/>
      <c r="BLY13" s="139"/>
      <c r="BLZ13" s="139"/>
      <c r="BMA13" s="139"/>
      <c r="BMB13" s="139"/>
      <c r="BMC13" s="139"/>
      <c r="BMD13" s="139"/>
      <c r="BME13" s="139"/>
      <c r="BMF13" s="139"/>
      <c r="BMG13" s="139"/>
      <c r="BMH13" s="139"/>
      <c r="BMI13" s="139"/>
      <c r="BMJ13" s="139"/>
      <c r="BMK13" s="139"/>
      <c r="BML13" s="139"/>
      <c r="BMM13" s="139"/>
      <c r="BMN13" s="139"/>
      <c r="BMO13" s="139"/>
      <c r="BMP13" s="139"/>
      <c r="BMQ13" s="139"/>
      <c r="BMR13" s="139"/>
      <c r="BMS13" s="139"/>
      <c r="BMT13" s="139"/>
      <c r="BMU13" s="139"/>
      <c r="BMV13" s="139"/>
      <c r="BMW13" s="139"/>
      <c r="BMX13" s="139"/>
      <c r="BMY13" s="139"/>
      <c r="BMZ13" s="139"/>
      <c r="BNA13" s="139"/>
      <c r="BNB13" s="139"/>
      <c r="BNC13" s="139"/>
      <c r="BND13" s="139"/>
      <c r="BNE13" s="139"/>
      <c r="BNF13" s="139"/>
      <c r="BNG13" s="139"/>
      <c r="BNH13" s="139"/>
      <c r="BNI13" s="139"/>
      <c r="BNJ13" s="139"/>
      <c r="BNK13" s="139"/>
      <c r="BNL13" s="139"/>
      <c r="BNM13" s="139"/>
      <c r="BNN13" s="139"/>
      <c r="BNO13" s="139"/>
      <c r="BNP13" s="139"/>
      <c r="BNQ13" s="139"/>
      <c r="BNR13" s="139"/>
      <c r="BNS13" s="139"/>
      <c r="BNT13" s="139"/>
      <c r="BNU13" s="139"/>
      <c r="BNV13" s="139"/>
      <c r="BNW13" s="139"/>
      <c r="BNX13" s="139"/>
      <c r="BNY13" s="139"/>
      <c r="BNZ13" s="139"/>
      <c r="BOA13" s="139"/>
      <c r="BOB13" s="139"/>
      <c r="BOC13" s="139"/>
      <c r="BOD13" s="139"/>
      <c r="BOE13" s="139"/>
      <c r="BOF13" s="139"/>
      <c r="BOG13" s="139"/>
      <c r="BOH13" s="139"/>
      <c r="BOI13" s="139"/>
      <c r="BOJ13" s="139"/>
      <c r="BOK13" s="139"/>
      <c r="BOL13" s="139"/>
      <c r="BOM13" s="139"/>
      <c r="BON13" s="139"/>
      <c r="BOO13" s="139"/>
      <c r="BOP13" s="139"/>
      <c r="BOQ13" s="139"/>
      <c r="BOR13" s="139"/>
      <c r="BOS13" s="139"/>
      <c r="BOT13" s="139"/>
      <c r="BOU13" s="139"/>
      <c r="BOV13" s="139"/>
      <c r="BOW13" s="139"/>
      <c r="BOX13" s="139"/>
      <c r="BOY13" s="139"/>
      <c r="BOZ13" s="139"/>
      <c r="BPA13" s="139"/>
      <c r="BPB13" s="139"/>
      <c r="BPC13" s="139"/>
      <c r="BPD13" s="139"/>
      <c r="BPE13" s="139"/>
      <c r="BPF13" s="139"/>
      <c r="BPG13" s="139"/>
      <c r="BPH13" s="139"/>
      <c r="BPI13" s="139"/>
      <c r="BPJ13" s="139"/>
      <c r="BPK13" s="139"/>
      <c r="BPL13" s="139"/>
      <c r="BPM13" s="139"/>
      <c r="BPN13" s="139"/>
      <c r="BPO13" s="139"/>
      <c r="BPP13" s="139"/>
      <c r="BPQ13" s="139"/>
      <c r="BPR13" s="139"/>
      <c r="BPS13" s="139"/>
      <c r="BPT13" s="139"/>
      <c r="BPU13" s="139"/>
      <c r="BPV13" s="139"/>
      <c r="BPW13" s="139"/>
      <c r="BPX13" s="139"/>
      <c r="BPY13" s="139"/>
      <c r="BPZ13" s="139"/>
      <c r="BQA13" s="139"/>
      <c r="BQB13" s="139"/>
      <c r="BQC13" s="139"/>
      <c r="BQD13" s="139"/>
      <c r="BQE13" s="139"/>
      <c r="BQF13" s="139"/>
      <c r="BQG13" s="139"/>
      <c r="BQH13" s="139"/>
      <c r="BQI13" s="139"/>
      <c r="BQJ13" s="139"/>
      <c r="BQK13" s="139"/>
      <c r="BQL13" s="139"/>
      <c r="BQM13" s="139"/>
      <c r="BQN13" s="139"/>
      <c r="BQO13" s="139"/>
      <c r="BQP13" s="139"/>
      <c r="BQQ13" s="139"/>
      <c r="BQR13" s="139"/>
      <c r="BQS13" s="139"/>
      <c r="BQT13" s="139"/>
      <c r="BQU13" s="139"/>
      <c r="BQV13" s="139"/>
      <c r="BQW13" s="139"/>
      <c r="BQX13" s="139"/>
      <c r="BQY13" s="139"/>
      <c r="BQZ13" s="139"/>
      <c r="BRA13" s="139"/>
      <c r="BRB13" s="139"/>
      <c r="BRC13" s="139"/>
      <c r="BRD13" s="139"/>
      <c r="BRE13" s="139"/>
      <c r="BRF13" s="139"/>
      <c r="BRG13" s="139"/>
      <c r="BRH13" s="139"/>
      <c r="BRI13" s="139"/>
      <c r="BRJ13" s="139"/>
      <c r="BRK13" s="139"/>
      <c r="BRL13" s="139"/>
      <c r="BRM13" s="139"/>
      <c r="BRN13" s="139"/>
      <c r="BRO13" s="139"/>
      <c r="BRP13" s="139"/>
      <c r="BRQ13" s="139"/>
      <c r="BRR13" s="139"/>
      <c r="BRS13" s="139"/>
      <c r="BRT13" s="139"/>
      <c r="BRU13" s="139"/>
      <c r="BRV13" s="139"/>
      <c r="BRW13" s="139"/>
      <c r="BRX13" s="139"/>
      <c r="BRY13" s="139"/>
      <c r="BRZ13" s="139"/>
      <c r="BSA13" s="139"/>
      <c r="BSB13" s="139"/>
      <c r="BSC13" s="139"/>
      <c r="BSD13" s="139"/>
      <c r="BSE13" s="139"/>
      <c r="BSF13" s="139"/>
      <c r="BSG13" s="139"/>
      <c r="BSH13" s="139"/>
      <c r="BSI13" s="139"/>
      <c r="BSJ13" s="139"/>
      <c r="BSK13" s="139"/>
      <c r="BSL13" s="139"/>
      <c r="BSM13" s="139"/>
      <c r="BSN13" s="139"/>
      <c r="BSO13" s="139"/>
      <c r="BSP13" s="139"/>
      <c r="BSQ13" s="139"/>
      <c r="BSR13" s="139"/>
      <c r="BSS13" s="139"/>
      <c r="BST13" s="139"/>
      <c r="BSU13" s="139"/>
      <c r="BSV13" s="139"/>
      <c r="BSW13" s="139"/>
      <c r="BSX13" s="139"/>
      <c r="BSY13" s="139"/>
      <c r="BSZ13" s="139"/>
      <c r="BTA13" s="139"/>
      <c r="BTB13" s="139"/>
      <c r="BTC13" s="139"/>
      <c r="BTD13" s="139"/>
      <c r="BTE13" s="139"/>
      <c r="BTF13" s="139"/>
      <c r="BTG13" s="139"/>
      <c r="BTH13" s="139"/>
      <c r="BTI13" s="139"/>
      <c r="BTJ13" s="139"/>
      <c r="BTK13" s="139"/>
      <c r="BTL13" s="139"/>
      <c r="BTM13" s="139"/>
      <c r="BTN13" s="139"/>
      <c r="BTO13" s="139"/>
      <c r="BTP13" s="139"/>
      <c r="BTQ13" s="139"/>
      <c r="BTR13" s="139"/>
      <c r="BTS13" s="139"/>
      <c r="BTT13" s="139"/>
      <c r="BTU13" s="139"/>
      <c r="BTV13" s="139"/>
      <c r="BTW13" s="139"/>
      <c r="BTX13" s="139"/>
      <c r="BTY13" s="139"/>
      <c r="BTZ13" s="139"/>
      <c r="BUA13" s="139"/>
      <c r="BUB13" s="139"/>
      <c r="BUC13" s="139"/>
      <c r="BUD13" s="139"/>
      <c r="BUE13" s="139"/>
      <c r="BUF13" s="139"/>
      <c r="BUG13" s="139"/>
      <c r="BUH13" s="139"/>
      <c r="BUI13" s="139"/>
      <c r="BUJ13" s="139"/>
      <c r="BUK13" s="139"/>
      <c r="BUL13" s="139"/>
      <c r="BUM13" s="139"/>
      <c r="BUN13" s="139"/>
      <c r="BUO13" s="139"/>
      <c r="BUP13" s="139"/>
      <c r="BUQ13" s="139"/>
      <c r="BUR13" s="139"/>
      <c r="BUS13" s="139"/>
      <c r="BUT13" s="139"/>
      <c r="BUU13" s="139"/>
      <c r="BUV13" s="139"/>
      <c r="BUW13" s="139"/>
      <c r="BUX13" s="139"/>
      <c r="BUY13" s="139"/>
      <c r="BUZ13" s="139"/>
      <c r="BVA13" s="139"/>
      <c r="BVB13" s="139"/>
      <c r="BVC13" s="139"/>
      <c r="BVD13" s="139"/>
      <c r="BVE13" s="139"/>
      <c r="BVF13" s="139"/>
      <c r="BVG13" s="139"/>
      <c r="BVH13" s="139"/>
      <c r="BVI13" s="139"/>
      <c r="BVJ13" s="139"/>
      <c r="BVK13" s="139"/>
      <c r="BVL13" s="139"/>
      <c r="BVM13" s="139"/>
      <c r="BVN13" s="139"/>
      <c r="BVO13" s="139"/>
      <c r="BVP13" s="139"/>
      <c r="BVQ13" s="139"/>
      <c r="BVR13" s="139"/>
      <c r="BVS13" s="139"/>
      <c r="BVT13" s="139"/>
      <c r="BVU13" s="139"/>
      <c r="BVV13" s="139"/>
      <c r="BVW13" s="139"/>
      <c r="BVX13" s="139"/>
      <c r="BVY13" s="139"/>
      <c r="BVZ13" s="139"/>
      <c r="BWA13" s="139"/>
      <c r="BWB13" s="139"/>
      <c r="BWC13" s="139"/>
      <c r="BWD13" s="139"/>
      <c r="BWE13" s="139"/>
      <c r="BWF13" s="139"/>
      <c r="BWG13" s="139"/>
      <c r="BWH13" s="139"/>
      <c r="BWI13" s="139"/>
      <c r="BWJ13" s="139"/>
      <c r="BWK13" s="139"/>
      <c r="BWL13" s="139"/>
      <c r="BWM13" s="139"/>
      <c r="BWN13" s="139"/>
      <c r="BWO13" s="139"/>
      <c r="BWP13" s="139"/>
      <c r="BWQ13" s="139"/>
      <c r="BWR13" s="139"/>
      <c r="BWS13" s="139"/>
      <c r="BWT13" s="139"/>
      <c r="BWU13" s="139"/>
      <c r="BWV13" s="139"/>
      <c r="BWW13" s="139"/>
      <c r="BWX13" s="139"/>
      <c r="BWY13" s="139"/>
      <c r="BWZ13" s="139"/>
      <c r="BXA13" s="139"/>
      <c r="BXB13" s="139"/>
      <c r="BXC13" s="139"/>
      <c r="BXD13" s="139"/>
      <c r="BXE13" s="139"/>
      <c r="BXF13" s="139"/>
      <c r="BXG13" s="139"/>
      <c r="BXH13" s="139"/>
      <c r="BXI13" s="139"/>
      <c r="BXJ13" s="139"/>
      <c r="BXK13" s="139"/>
      <c r="BXL13" s="139"/>
      <c r="BXM13" s="139"/>
      <c r="BXN13" s="139"/>
      <c r="BXO13" s="139"/>
      <c r="BXP13" s="139"/>
      <c r="BXQ13" s="139"/>
      <c r="BXR13" s="139"/>
      <c r="BXS13" s="139"/>
      <c r="BXT13" s="139"/>
      <c r="BXU13" s="139"/>
      <c r="BXV13" s="139"/>
      <c r="BXW13" s="139"/>
      <c r="BXX13" s="139"/>
      <c r="BXY13" s="139"/>
      <c r="BXZ13" s="139"/>
      <c r="BYA13" s="139"/>
      <c r="BYB13" s="139"/>
      <c r="BYC13" s="139"/>
      <c r="BYD13" s="139"/>
      <c r="BYE13" s="139"/>
      <c r="BYF13" s="139"/>
      <c r="BYG13" s="139"/>
      <c r="BYH13" s="139"/>
      <c r="BYI13" s="139"/>
      <c r="BYJ13" s="139"/>
      <c r="BYK13" s="139"/>
      <c r="BYL13" s="139"/>
      <c r="BYM13" s="139"/>
      <c r="BYN13" s="139"/>
      <c r="BYO13" s="139"/>
      <c r="BYP13" s="139"/>
      <c r="BYQ13" s="139"/>
      <c r="BYR13" s="139"/>
      <c r="BYS13" s="139"/>
      <c r="BYT13" s="139"/>
      <c r="BYU13" s="139"/>
      <c r="BYV13" s="139"/>
      <c r="BYW13" s="139"/>
      <c r="BYX13" s="139"/>
      <c r="BYY13" s="139"/>
      <c r="BYZ13" s="139"/>
      <c r="BZA13" s="139"/>
      <c r="BZB13" s="139"/>
      <c r="BZC13" s="139"/>
      <c r="BZD13" s="139"/>
      <c r="BZE13" s="139"/>
      <c r="BZF13" s="139"/>
      <c r="BZG13" s="139"/>
      <c r="BZH13" s="139"/>
      <c r="BZI13" s="139"/>
      <c r="BZJ13" s="139"/>
      <c r="BZK13" s="139"/>
      <c r="BZL13" s="139"/>
      <c r="BZM13" s="139"/>
      <c r="BZN13" s="139"/>
      <c r="BZO13" s="139"/>
      <c r="BZP13" s="139"/>
      <c r="BZQ13" s="139"/>
      <c r="BZR13" s="139"/>
      <c r="BZS13" s="139"/>
      <c r="BZT13" s="139"/>
      <c r="BZU13" s="139"/>
      <c r="BZV13" s="139"/>
      <c r="BZW13" s="139"/>
      <c r="BZX13" s="139"/>
      <c r="BZY13" s="139"/>
      <c r="BZZ13" s="139"/>
      <c r="CAA13" s="139"/>
      <c r="CAB13" s="139"/>
      <c r="CAC13" s="139"/>
      <c r="CAD13" s="139"/>
      <c r="CAE13" s="139"/>
      <c r="CAF13" s="139"/>
      <c r="CAG13" s="139"/>
      <c r="CAH13" s="139"/>
      <c r="CAI13" s="139"/>
      <c r="CAJ13" s="139"/>
      <c r="CAK13" s="139"/>
      <c r="CAL13" s="139"/>
      <c r="CAM13" s="139"/>
      <c r="CAN13" s="139"/>
      <c r="CAO13" s="139"/>
      <c r="CAP13" s="139"/>
      <c r="CAQ13" s="139"/>
      <c r="CAR13" s="139"/>
      <c r="CAS13" s="139"/>
      <c r="CAT13" s="139"/>
      <c r="CAU13" s="139"/>
      <c r="CAV13" s="139"/>
      <c r="CAW13" s="139"/>
      <c r="CAX13" s="139"/>
      <c r="CAY13" s="139"/>
      <c r="CAZ13" s="139"/>
      <c r="CBA13" s="139"/>
      <c r="CBB13" s="139"/>
      <c r="CBC13" s="139"/>
      <c r="CBD13" s="139"/>
      <c r="CBE13" s="139"/>
      <c r="CBF13" s="139"/>
      <c r="CBG13" s="139"/>
      <c r="CBH13" s="139"/>
      <c r="CBI13" s="139"/>
      <c r="CBJ13" s="139"/>
      <c r="CBK13" s="139"/>
      <c r="CBL13" s="139"/>
      <c r="CBM13" s="139"/>
      <c r="CBN13" s="139"/>
      <c r="CBO13" s="139"/>
      <c r="CBP13" s="139"/>
      <c r="CBQ13" s="139"/>
      <c r="CBR13" s="139"/>
      <c r="CBS13" s="139"/>
      <c r="CBT13" s="139"/>
      <c r="CBU13" s="139"/>
      <c r="CBV13" s="139"/>
      <c r="CBW13" s="139"/>
      <c r="CBX13" s="139"/>
      <c r="CBY13" s="139"/>
      <c r="CBZ13" s="139"/>
      <c r="CCA13" s="139"/>
      <c r="CCB13" s="139"/>
      <c r="CCC13" s="139"/>
      <c r="CCD13" s="139"/>
      <c r="CCE13" s="139"/>
      <c r="CCF13" s="139"/>
      <c r="CCG13" s="139"/>
      <c r="CCH13" s="139"/>
      <c r="CCI13" s="139"/>
      <c r="CCJ13" s="139"/>
      <c r="CCK13" s="139"/>
      <c r="CCL13" s="139"/>
      <c r="CCM13" s="139"/>
      <c r="CCN13" s="139"/>
      <c r="CCO13" s="139"/>
      <c r="CCP13" s="139"/>
      <c r="CCQ13" s="139"/>
      <c r="CCR13" s="139"/>
      <c r="CCS13" s="139"/>
      <c r="CCT13" s="139"/>
      <c r="CCU13" s="139"/>
      <c r="CCV13" s="139"/>
      <c r="CCW13" s="139"/>
      <c r="CCX13" s="139"/>
      <c r="CCY13" s="139"/>
      <c r="CCZ13" s="139"/>
      <c r="CDA13" s="139"/>
      <c r="CDB13" s="139"/>
      <c r="CDC13" s="139"/>
      <c r="CDD13" s="139"/>
      <c r="CDE13" s="139"/>
      <c r="CDF13" s="139"/>
      <c r="CDG13" s="139"/>
      <c r="CDH13" s="139"/>
      <c r="CDI13" s="139"/>
      <c r="CDJ13" s="139"/>
      <c r="CDK13" s="139"/>
      <c r="CDL13" s="139"/>
      <c r="CDM13" s="139"/>
      <c r="CDN13" s="139"/>
      <c r="CDO13" s="139"/>
      <c r="CDP13" s="139"/>
      <c r="CDQ13" s="139"/>
      <c r="CDR13" s="139"/>
      <c r="CDS13" s="139"/>
      <c r="CDT13" s="139"/>
      <c r="CDU13" s="139"/>
      <c r="CDV13" s="139"/>
      <c r="CDW13" s="139"/>
      <c r="CDX13" s="139"/>
      <c r="CDY13" s="139"/>
      <c r="CDZ13" s="139"/>
      <c r="CEA13" s="139"/>
      <c r="CEB13" s="139"/>
      <c r="CEC13" s="139"/>
      <c r="CED13" s="139"/>
      <c r="CEE13" s="139"/>
      <c r="CEF13" s="139"/>
      <c r="CEG13" s="139"/>
      <c r="CEH13" s="139"/>
      <c r="CEI13" s="139"/>
      <c r="CEJ13" s="139"/>
      <c r="CEK13" s="139"/>
      <c r="CEL13" s="139"/>
      <c r="CEM13" s="139"/>
      <c r="CEN13" s="139"/>
      <c r="CEO13" s="139"/>
      <c r="CEP13" s="139"/>
      <c r="CEQ13" s="139"/>
      <c r="CER13" s="139"/>
      <c r="CES13" s="139"/>
      <c r="CET13" s="139"/>
      <c r="CEU13" s="139"/>
      <c r="CEV13" s="139"/>
      <c r="CEW13" s="139"/>
      <c r="CEX13" s="139"/>
      <c r="CEY13" s="139"/>
      <c r="CEZ13" s="139"/>
      <c r="CFA13" s="139"/>
      <c r="CFB13" s="139"/>
      <c r="CFC13" s="139"/>
      <c r="CFD13" s="139"/>
      <c r="CFE13" s="139"/>
      <c r="CFF13" s="139"/>
      <c r="CFG13" s="139"/>
      <c r="CFH13" s="139"/>
      <c r="CFI13" s="139"/>
      <c r="CFJ13" s="139"/>
      <c r="CFK13" s="139"/>
      <c r="CFL13" s="139"/>
      <c r="CFM13" s="139"/>
      <c r="CFN13" s="139"/>
      <c r="CFO13" s="139"/>
      <c r="CFP13" s="139"/>
      <c r="CFQ13" s="139"/>
      <c r="CFR13" s="139"/>
      <c r="CFS13" s="139"/>
      <c r="CFT13" s="139"/>
      <c r="CFU13" s="139"/>
      <c r="CFV13" s="139"/>
      <c r="CFW13" s="139"/>
      <c r="CFX13" s="139"/>
      <c r="CFY13" s="139"/>
      <c r="CFZ13" s="139"/>
      <c r="CGA13" s="139"/>
      <c r="CGB13" s="139"/>
      <c r="CGC13" s="139"/>
      <c r="CGD13" s="139"/>
      <c r="CGE13" s="139"/>
      <c r="CGF13" s="139"/>
      <c r="CGG13" s="139"/>
      <c r="CGH13" s="139"/>
      <c r="CGI13" s="139"/>
      <c r="CGJ13" s="139"/>
      <c r="CGK13" s="139"/>
      <c r="CGL13" s="139"/>
      <c r="CGM13" s="139"/>
      <c r="CGN13" s="139"/>
      <c r="CGO13" s="139"/>
      <c r="CGP13" s="139"/>
      <c r="CGQ13" s="139"/>
      <c r="CGR13" s="139"/>
      <c r="CGS13" s="139"/>
      <c r="CGT13" s="139"/>
      <c r="CGU13" s="139"/>
      <c r="CGV13" s="139"/>
      <c r="CGW13" s="139"/>
      <c r="CGX13" s="139"/>
      <c r="CGY13" s="139"/>
      <c r="CGZ13" s="139"/>
      <c r="CHA13" s="139"/>
      <c r="CHB13" s="139"/>
      <c r="CHC13" s="139"/>
      <c r="CHD13" s="139"/>
      <c r="CHE13" s="139"/>
      <c r="CHF13" s="139"/>
      <c r="CHG13" s="139"/>
      <c r="CHH13" s="139"/>
      <c r="CHI13" s="139"/>
      <c r="CHJ13" s="139"/>
      <c r="CHK13" s="139"/>
      <c r="CHL13" s="139"/>
      <c r="CHM13" s="139"/>
      <c r="CHN13" s="139"/>
      <c r="CHO13" s="139"/>
      <c r="CHP13" s="139"/>
      <c r="CHQ13" s="139"/>
      <c r="CHR13" s="139"/>
      <c r="CHS13" s="139"/>
      <c r="CHT13" s="139"/>
      <c r="CHU13" s="139"/>
      <c r="CHV13" s="139"/>
      <c r="CHW13" s="139"/>
      <c r="CHX13" s="139"/>
      <c r="CHY13" s="139"/>
      <c r="CHZ13" s="139"/>
      <c r="CIA13" s="139"/>
      <c r="CIB13" s="139"/>
      <c r="CIC13" s="139"/>
      <c r="CID13" s="139"/>
      <c r="CIE13" s="139"/>
      <c r="CIF13" s="139"/>
      <c r="CIG13" s="139"/>
      <c r="CIH13" s="139"/>
      <c r="CII13" s="139"/>
      <c r="CIJ13" s="139"/>
      <c r="CIK13" s="139"/>
      <c r="CIL13" s="139"/>
      <c r="CIM13" s="139"/>
      <c r="CIN13" s="139"/>
      <c r="CIO13" s="139"/>
      <c r="CIP13" s="139"/>
      <c r="CIQ13" s="139"/>
      <c r="CIR13" s="139"/>
      <c r="CIS13" s="139"/>
      <c r="CIT13" s="139"/>
      <c r="CIU13" s="139"/>
      <c r="CIV13" s="139"/>
      <c r="CIW13" s="139"/>
      <c r="CIX13" s="139"/>
      <c r="CIY13" s="139"/>
      <c r="CIZ13" s="139"/>
      <c r="CJA13" s="139"/>
      <c r="CJB13" s="139"/>
      <c r="CJC13" s="139"/>
      <c r="CJD13" s="139"/>
      <c r="CJE13" s="139"/>
      <c r="CJF13" s="139"/>
      <c r="CJG13" s="139"/>
      <c r="CJH13" s="139"/>
      <c r="CJI13" s="139"/>
      <c r="CJJ13" s="139"/>
      <c r="CJK13" s="139"/>
      <c r="CJL13" s="139"/>
      <c r="CJM13" s="139"/>
      <c r="CJN13" s="139"/>
      <c r="CJO13" s="139"/>
      <c r="CJP13" s="139"/>
      <c r="CJQ13" s="139"/>
      <c r="CJR13" s="139"/>
      <c r="CJS13" s="139"/>
      <c r="CJT13" s="139"/>
      <c r="CJU13" s="139"/>
      <c r="CJV13" s="139"/>
      <c r="CJW13" s="139"/>
      <c r="CJX13" s="139"/>
      <c r="CJY13" s="139"/>
      <c r="CJZ13" s="139"/>
      <c r="CKA13" s="139"/>
      <c r="CKB13" s="139"/>
      <c r="CKC13" s="139"/>
      <c r="CKD13" s="139"/>
      <c r="CKE13" s="139"/>
      <c r="CKF13" s="139"/>
      <c r="CKG13" s="139"/>
      <c r="CKH13" s="139"/>
      <c r="CKI13" s="139"/>
      <c r="CKJ13" s="139"/>
      <c r="CKK13" s="139"/>
      <c r="CKL13" s="139"/>
      <c r="CKM13" s="139"/>
      <c r="CKN13" s="139"/>
      <c r="CKO13" s="139"/>
      <c r="CKP13" s="139"/>
      <c r="CKQ13" s="139"/>
      <c r="CKR13" s="139"/>
      <c r="CKS13" s="139"/>
      <c r="CKT13" s="139"/>
      <c r="CKU13" s="139"/>
      <c r="CKV13" s="139"/>
      <c r="CKW13" s="139"/>
      <c r="CKX13" s="139"/>
      <c r="CKY13" s="139"/>
      <c r="CKZ13" s="139"/>
      <c r="CLA13" s="139"/>
      <c r="CLB13" s="139"/>
      <c r="CLC13" s="139"/>
      <c r="CLD13" s="139"/>
      <c r="CLE13" s="139"/>
      <c r="CLF13" s="139"/>
      <c r="CLG13" s="139"/>
      <c r="CLH13" s="139"/>
      <c r="CLI13" s="139"/>
      <c r="CLJ13" s="139"/>
      <c r="CLK13" s="139"/>
      <c r="CLL13" s="139"/>
      <c r="CLM13" s="139"/>
      <c r="CLN13" s="139"/>
      <c r="CLO13" s="139"/>
      <c r="CLP13" s="139"/>
      <c r="CLQ13" s="139"/>
      <c r="CLR13" s="139"/>
      <c r="CLS13" s="139"/>
      <c r="CLT13" s="139"/>
      <c r="CLU13" s="139"/>
      <c r="CLV13" s="139"/>
      <c r="CLW13" s="139"/>
      <c r="CLX13" s="139"/>
      <c r="CLY13" s="139"/>
      <c r="CLZ13" s="139"/>
      <c r="CMA13" s="139"/>
      <c r="CMB13" s="139"/>
      <c r="CMC13" s="139"/>
      <c r="CMD13" s="139"/>
      <c r="CME13" s="139"/>
      <c r="CMF13" s="139"/>
      <c r="CMG13" s="139"/>
      <c r="CMH13" s="139"/>
      <c r="CMI13" s="139"/>
      <c r="CMJ13" s="139"/>
      <c r="CMK13" s="139"/>
      <c r="CML13" s="139"/>
      <c r="CMM13" s="139"/>
      <c r="CMN13" s="139"/>
      <c r="CMO13" s="139"/>
      <c r="CMP13" s="139"/>
      <c r="CMQ13" s="139"/>
      <c r="CMR13" s="139"/>
      <c r="CMS13" s="139"/>
      <c r="CMT13" s="139"/>
      <c r="CMU13" s="139"/>
      <c r="CMV13" s="139"/>
      <c r="CMW13" s="139"/>
      <c r="CMX13" s="139"/>
      <c r="CMY13" s="139"/>
      <c r="CMZ13" s="139"/>
      <c r="CNA13" s="139"/>
      <c r="CNB13" s="139"/>
      <c r="CNC13" s="139"/>
      <c r="CND13" s="139"/>
      <c r="CNE13" s="139"/>
      <c r="CNF13" s="139"/>
      <c r="CNG13" s="139"/>
      <c r="CNH13" s="139"/>
      <c r="CNI13" s="139"/>
      <c r="CNJ13" s="139"/>
      <c r="CNK13" s="139"/>
      <c r="CNL13" s="139"/>
      <c r="CNM13" s="139"/>
      <c r="CNN13" s="139"/>
      <c r="CNO13" s="139"/>
      <c r="CNP13" s="139"/>
      <c r="CNQ13" s="139"/>
      <c r="CNR13" s="139"/>
      <c r="CNS13" s="139"/>
      <c r="CNT13" s="139"/>
      <c r="CNU13" s="139"/>
      <c r="CNV13" s="139"/>
      <c r="CNW13" s="139"/>
      <c r="CNX13" s="139"/>
      <c r="CNY13" s="139"/>
      <c r="CNZ13" s="139"/>
      <c r="COA13" s="139"/>
      <c r="COB13" s="139"/>
      <c r="COC13" s="139"/>
      <c r="COD13" s="139"/>
      <c r="COE13" s="139"/>
      <c r="COF13" s="139"/>
      <c r="COG13" s="139"/>
      <c r="COH13" s="139"/>
      <c r="COI13" s="139"/>
      <c r="COJ13" s="139"/>
      <c r="COK13" s="139"/>
      <c r="COL13" s="139"/>
      <c r="COM13" s="139"/>
      <c r="CON13" s="139"/>
      <c r="COO13" s="139"/>
      <c r="COP13" s="139"/>
      <c r="COQ13" s="139"/>
      <c r="COR13" s="139"/>
      <c r="COS13" s="139"/>
      <c r="COT13" s="139"/>
      <c r="COU13" s="139"/>
      <c r="COV13" s="139"/>
      <c r="COW13" s="139"/>
      <c r="COX13" s="139"/>
      <c r="COY13" s="139"/>
      <c r="COZ13" s="139"/>
      <c r="CPA13" s="139"/>
      <c r="CPB13" s="139"/>
      <c r="CPC13" s="139"/>
      <c r="CPD13" s="139"/>
      <c r="CPE13" s="139"/>
      <c r="CPF13" s="139"/>
      <c r="CPG13" s="139"/>
      <c r="CPH13" s="139"/>
      <c r="CPI13" s="139"/>
      <c r="CPJ13" s="139"/>
      <c r="CPK13" s="139"/>
      <c r="CPL13" s="139"/>
      <c r="CPM13" s="139"/>
      <c r="CPN13" s="139"/>
      <c r="CPO13" s="139"/>
      <c r="CPP13" s="139"/>
      <c r="CPQ13" s="139"/>
      <c r="CPR13" s="139"/>
      <c r="CPS13" s="139"/>
      <c r="CPT13" s="139"/>
      <c r="CPU13" s="139"/>
      <c r="CPV13" s="139"/>
      <c r="CPW13" s="139"/>
      <c r="CPX13" s="139"/>
      <c r="CPY13" s="139"/>
      <c r="CPZ13" s="139"/>
      <c r="CQA13" s="139"/>
      <c r="CQB13" s="139"/>
      <c r="CQC13" s="139"/>
      <c r="CQD13" s="139"/>
      <c r="CQE13" s="139"/>
      <c r="CQF13" s="139"/>
      <c r="CQG13" s="139"/>
      <c r="CQH13" s="139"/>
      <c r="CQI13" s="139"/>
      <c r="CQJ13" s="139"/>
      <c r="CQK13" s="139"/>
      <c r="CQL13" s="139"/>
      <c r="CQM13" s="139"/>
      <c r="CQN13" s="139"/>
      <c r="CQO13" s="139"/>
      <c r="CQP13" s="139"/>
      <c r="CQQ13" s="139"/>
      <c r="CQR13" s="139"/>
      <c r="CQS13" s="139"/>
      <c r="CQT13" s="139"/>
      <c r="CQU13" s="139"/>
      <c r="CQV13" s="139"/>
      <c r="CQW13" s="139"/>
      <c r="CQX13" s="139"/>
      <c r="CQY13" s="139"/>
      <c r="CQZ13" s="139"/>
      <c r="CRA13" s="139"/>
      <c r="CRB13" s="139"/>
      <c r="CRC13" s="139"/>
      <c r="CRD13" s="139"/>
      <c r="CRE13" s="139"/>
      <c r="CRF13" s="139"/>
      <c r="CRG13" s="139"/>
      <c r="CRH13" s="139"/>
      <c r="CRI13" s="139"/>
      <c r="CRJ13" s="139"/>
      <c r="CRK13" s="139"/>
      <c r="CRL13" s="139"/>
      <c r="CRM13" s="139"/>
      <c r="CRN13" s="139"/>
      <c r="CRO13" s="139"/>
      <c r="CRP13" s="139"/>
      <c r="CRQ13" s="139"/>
      <c r="CRR13" s="139"/>
      <c r="CRS13" s="139"/>
      <c r="CRT13" s="139"/>
      <c r="CRU13" s="139"/>
      <c r="CRV13" s="139"/>
      <c r="CRW13" s="139"/>
      <c r="CRX13" s="139"/>
      <c r="CRY13" s="139"/>
      <c r="CRZ13" s="139"/>
      <c r="CSA13" s="139"/>
      <c r="CSB13" s="139"/>
      <c r="CSC13" s="139"/>
      <c r="CSD13" s="139"/>
      <c r="CSE13" s="139"/>
      <c r="CSF13" s="139"/>
      <c r="CSG13" s="139"/>
      <c r="CSH13" s="139"/>
      <c r="CSI13" s="139"/>
      <c r="CSJ13" s="139"/>
      <c r="CSK13" s="139"/>
      <c r="CSL13" s="139"/>
      <c r="CSM13" s="139"/>
      <c r="CSN13" s="139"/>
      <c r="CSO13" s="139"/>
      <c r="CSP13" s="139"/>
      <c r="CSQ13" s="139"/>
      <c r="CSR13" s="139"/>
      <c r="CSS13" s="139"/>
      <c r="CST13" s="139"/>
      <c r="CSU13" s="139"/>
      <c r="CSV13" s="139"/>
      <c r="CSW13" s="139"/>
      <c r="CSX13" s="139"/>
      <c r="CSY13" s="139"/>
      <c r="CSZ13" s="139"/>
      <c r="CTA13" s="139"/>
      <c r="CTB13" s="139"/>
      <c r="CTC13" s="139"/>
      <c r="CTD13" s="139"/>
      <c r="CTE13" s="139"/>
      <c r="CTF13" s="139"/>
      <c r="CTG13" s="139"/>
      <c r="CTH13" s="139"/>
      <c r="CTI13" s="139"/>
      <c r="CTJ13" s="139"/>
      <c r="CTK13" s="139"/>
      <c r="CTL13" s="139"/>
      <c r="CTM13" s="139"/>
      <c r="CTN13" s="139"/>
      <c r="CTO13" s="139"/>
      <c r="CTP13" s="139"/>
      <c r="CTQ13" s="139"/>
      <c r="CTR13" s="139"/>
      <c r="CTS13" s="139"/>
      <c r="CTT13" s="139"/>
      <c r="CTU13" s="139"/>
      <c r="CTV13" s="139"/>
      <c r="CTW13" s="139"/>
      <c r="CTX13" s="139"/>
      <c r="CTY13" s="139"/>
      <c r="CTZ13" s="139"/>
      <c r="CUA13" s="139"/>
      <c r="CUB13" s="139"/>
      <c r="CUC13" s="139"/>
      <c r="CUD13" s="139"/>
      <c r="CUE13" s="139"/>
      <c r="CUF13" s="139"/>
      <c r="CUG13" s="139"/>
      <c r="CUH13" s="139"/>
      <c r="CUI13" s="139"/>
      <c r="CUJ13" s="139"/>
      <c r="CUK13" s="139"/>
      <c r="CUL13" s="139"/>
      <c r="CUM13" s="139"/>
      <c r="CUN13" s="139"/>
      <c r="CUO13" s="139"/>
      <c r="CUP13" s="139"/>
      <c r="CUQ13" s="139"/>
      <c r="CUR13" s="139"/>
      <c r="CUS13" s="139"/>
      <c r="CUT13" s="139"/>
      <c r="CUU13" s="139"/>
      <c r="CUV13" s="139"/>
      <c r="CUW13" s="139"/>
      <c r="CUX13" s="139"/>
      <c r="CUY13" s="139"/>
      <c r="CUZ13" s="139"/>
      <c r="CVA13" s="139"/>
      <c r="CVB13" s="139"/>
      <c r="CVC13" s="139"/>
      <c r="CVD13" s="139"/>
      <c r="CVE13" s="139"/>
      <c r="CVF13" s="139"/>
      <c r="CVG13" s="139"/>
      <c r="CVH13" s="139"/>
      <c r="CVI13" s="139"/>
      <c r="CVJ13" s="139"/>
      <c r="CVK13" s="139"/>
      <c r="CVL13" s="139"/>
      <c r="CVM13" s="139"/>
      <c r="CVN13" s="139"/>
      <c r="CVO13" s="139"/>
      <c r="CVP13" s="139"/>
      <c r="CVQ13" s="139"/>
      <c r="CVR13" s="139"/>
      <c r="CVS13" s="139"/>
      <c r="CVT13" s="139"/>
      <c r="CVU13" s="139"/>
      <c r="CVV13" s="139"/>
      <c r="CVW13" s="139"/>
      <c r="CVX13" s="139"/>
      <c r="CVY13" s="139"/>
      <c r="CVZ13" s="139"/>
      <c r="CWA13" s="139"/>
      <c r="CWB13" s="139"/>
      <c r="CWC13" s="139"/>
      <c r="CWD13" s="139"/>
      <c r="CWE13" s="139"/>
      <c r="CWF13" s="139"/>
      <c r="CWG13" s="139"/>
      <c r="CWH13" s="139"/>
      <c r="CWI13" s="139"/>
      <c r="CWJ13" s="139"/>
      <c r="CWK13" s="139"/>
      <c r="CWL13" s="139"/>
      <c r="CWM13" s="139"/>
      <c r="CWN13" s="139"/>
      <c r="CWO13" s="139"/>
      <c r="CWP13" s="139"/>
      <c r="CWQ13" s="139"/>
      <c r="CWR13" s="139"/>
      <c r="CWS13" s="139"/>
      <c r="CWT13" s="139"/>
      <c r="CWU13" s="139"/>
      <c r="CWV13" s="139"/>
      <c r="CWW13" s="139"/>
      <c r="CWX13" s="139"/>
      <c r="CWY13" s="139"/>
      <c r="CWZ13" s="139"/>
      <c r="CXA13" s="139"/>
      <c r="CXB13" s="139"/>
      <c r="CXC13" s="139"/>
      <c r="CXD13" s="139"/>
      <c r="CXE13" s="139"/>
      <c r="CXF13" s="139"/>
      <c r="CXG13" s="139"/>
      <c r="CXH13" s="139"/>
      <c r="CXI13" s="139"/>
      <c r="CXJ13" s="139"/>
      <c r="CXK13" s="139"/>
      <c r="CXL13" s="139"/>
      <c r="CXM13" s="139"/>
      <c r="CXN13" s="139"/>
      <c r="CXO13" s="139"/>
      <c r="CXP13" s="139"/>
      <c r="CXQ13" s="139"/>
      <c r="CXR13" s="139"/>
      <c r="CXS13" s="139"/>
      <c r="CXT13" s="139"/>
      <c r="CXU13" s="139"/>
      <c r="CXV13" s="139"/>
      <c r="CXW13" s="139"/>
      <c r="CXX13" s="139"/>
      <c r="CXY13" s="139"/>
      <c r="CXZ13" s="139"/>
      <c r="CYA13" s="139"/>
      <c r="CYB13" s="139"/>
      <c r="CYC13" s="139"/>
      <c r="CYD13" s="139"/>
      <c r="CYE13" s="139"/>
      <c r="CYF13" s="139"/>
      <c r="CYG13" s="139"/>
      <c r="CYH13" s="139"/>
      <c r="CYI13" s="139"/>
      <c r="CYJ13" s="139"/>
      <c r="CYK13" s="139"/>
      <c r="CYL13" s="139"/>
      <c r="CYM13" s="139"/>
      <c r="CYN13" s="139"/>
      <c r="CYO13" s="139"/>
      <c r="CYP13" s="139"/>
      <c r="CYQ13" s="139"/>
      <c r="CYR13" s="139"/>
      <c r="CYS13" s="139"/>
      <c r="CYT13" s="139"/>
      <c r="CYU13" s="139"/>
      <c r="CYV13" s="139"/>
      <c r="CYW13" s="139"/>
      <c r="CYX13" s="139"/>
      <c r="CYY13" s="139"/>
      <c r="CYZ13" s="139"/>
      <c r="CZA13" s="139"/>
      <c r="CZB13" s="139"/>
      <c r="CZC13" s="139"/>
      <c r="CZD13" s="139"/>
      <c r="CZE13" s="139"/>
      <c r="CZF13" s="139"/>
      <c r="CZG13" s="139"/>
      <c r="CZH13" s="139"/>
      <c r="CZI13" s="139"/>
      <c r="CZJ13" s="139"/>
      <c r="CZK13" s="139"/>
      <c r="CZL13" s="139"/>
      <c r="CZM13" s="139"/>
      <c r="CZN13" s="139"/>
      <c r="CZO13" s="139"/>
      <c r="CZP13" s="139"/>
      <c r="CZQ13" s="139"/>
      <c r="CZR13" s="139"/>
      <c r="CZS13" s="139"/>
      <c r="CZT13" s="139"/>
      <c r="CZU13" s="139"/>
      <c r="CZV13" s="139"/>
      <c r="CZW13" s="139"/>
      <c r="CZX13" s="139"/>
      <c r="CZY13" s="139"/>
      <c r="CZZ13" s="139"/>
      <c r="DAA13" s="139"/>
      <c r="DAB13" s="139"/>
      <c r="DAC13" s="139"/>
      <c r="DAD13" s="139"/>
      <c r="DAE13" s="139"/>
      <c r="DAF13" s="139"/>
      <c r="DAG13" s="139"/>
      <c r="DAH13" s="139"/>
      <c r="DAI13" s="139"/>
      <c r="DAJ13" s="139"/>
      <c r="DAK13" s="139"/>
      <c r="DAL13" s="139"/>
      <c r="DAM13" s="139"/>
      <c r="DAN13" s="139"/>
      <c r="DAO13" s="139"/>
      <c r="DAP13" s="139"/>
      <c r="DAQ13" s="139"/>
      <c r="DAR13" s="139"/>
      <c r="DAS13" s="139"/>
      <c r="DAT13" s="139"/>
      <c r="DAU13" s="139"/>
      <c r="DAV13" s="139"/>
      <c r="DAW13" s="139"/>
      <c r="DAX13" s="139"/>
      <c r="DAY13" s="139"/>
      <c r="DAZ13" s="139"/>
      <c r="DBA13" s="139"/>
      <c r="DBB13" s="139"/>
      <c r="DBC13" s="139"/>
      <c r="DBD13" s="139"/>
      <c r="DBE13" s="139"/>
      <c r="DBF13" s="139"/>
      <c r="DBG13" s="139"/>
      <c r="DBH13" s="139"/>
      <c r="DBI13" s="139"/>
      <c r="DBJ13" s="139"/>
      <c r="DBK13" s="139"/>
      <c r="DBL13" s="139"/>
      <c r="DBM13" s="139"/>
      <c r="DBN13" s="139"/>
      <c r="DBO13" s="139"/>
      <c r="DBP13" s="139"/>
      <c r="DBQ13" s="139"/>
      <c r="DBR13" s="139"/>
      <c r="DBS13" s="139"/>
      <c r="DBT13" s="139"/>
      <c r="DBU13" s="139"/>
      <c r="DBV13" s="139"/>
      <c r="DBW13" s="139"/>
      <c r="DBX13" s="139"/>
      <c r="DBY13" s="139"/>
      <c r="DBZ13" s="139"/>
      <c r="DCA13" s="139"/>
      <c r="DCB13" s="139"/>
      <c r="DCC13" s="139"/>
      <c r="DCD13" s="139"/>
      <c r="DCE13" s="139"/>
      <c r="DCF13" s="139"/>
      <c r="DCG13" s="139"/>
      <c r="DCH13" s="139"/>
      <c r="DCI13" s="139"/>
      <c r="DCJ13" s="139"/>
      <c r="DCK13" s="139"/>
      <c r="DCL13" s="139"/>
      <c r="DCM13" s="139"/>
      <c r="DCN13" s="139"/>
      <c r="DCO13" s="139"/>
      <c r="DCP13" s="139"/>
      <c r="DCQ13" s="139"/>
      <c r="DCR13" s="139"/>
      <c r="DCS13" s="139"/>
      <c r="DCT13" s="139"/>
      <c r="DCU13" s="139"/>
      <c r="DCV13" s="139"/>
      <c r="DCW13" s="139"/>
      <c r="DCX13" s="139"/>
      <c r="DCY13" s="139"/>
      <c r="DCZ13" s="139"/>
      <c r="DDA13" s="139"/>
      <c r="DDB13" s="139"/>
      <c r="DDC13" s="139"/>
      <c r="DDD13" s="139"/>
      <c r="DDE13" s="139"/>
      <c r="DDF13" s="139"/>
      <c r="DDG13" s="139"/>
      <c r="DDH13" s="139"/>
      <c r="DDI13" s="139"/>
      <c r="DDJ13" s="139"/>
      <c r="DDK13" s="139"/>
      <c r="DDL13" s="139"/>
      <c r="DDM13" s="139"/>
      <c r="DDN13" s="139"/>
      <c r="DDO13" s="139"/>
      <c r="DDP13" s="139"/>
      <c r="DDQ13" s="139"/>
      <c r="DDR13" s="139"/>
      <c r="DDS13" s="139"/>
      <c r="DDT13" s="139"/>
      <c r="DDU13" s="139"/>
      <c r="DDV13" s="139"/>
      <c r="DDW13" s="139"/>
      <c r="DDX13" s="139"/>
      <c r="DDY13" s="139"/>
      <c r="DDZ13" s="139"/>
      <c r="DEA13" s="139"/>
      <c r="DEB13" s="139"/>
      <c r="DEC13" s="139"/>
      <c r="DED13" s="139"/>
      <c r="DEE13" s="139"/>
      <c r="DEF13" s="139"/>
      <c r="DEG13" s="139"/>
      <c r="DEH13" s="139"/>
      <c r="DEI13" s="139"/>
      <c r="DEJ13" s="139"/>
      <c r="DEK13" s="139"/>
      <c r="DEL13" s="139"/>
      <c r="DEM13" s="139"/>
      <c r="DEN13" s="139"/>
      <c r="DEO13" s="139"/>
      <c r="DEP13" s="139"/>
      <c r="DEQ13" s="139"/>
      <c r="DER13" s="139"/>
      <c r="DES13" s="139"/>
      <c r="DET13" s="139"/>
      <c r="DEU13" s="139"/>
      <c r="DEV13" s="139"/>
      <c r="DEW13" s="139"/>
      <c r="DEX13" s="139"/>
      <c r="DEY13" s="139"/>
      <c r="DEZ13" s="139"/>
      <c r="DFA13" s="139"/>
      <c r="DFB13" s="139"/>
      <c r="DFC13" s="139"/>
      <c r="DFD13" s="139"/>
      <c r="DFE13" s="139"/>
      <c r="DFF13" s="139"/>
      <c r="DFG13" s="139"/>
      <c r="DFH13" s="139"/>
      <c r="DFI13" s="139"/>
      <c r="DFJ13" s="139"/>
      <c r="DFK13" s="139"/>
      <c r="DFL13" s="139"/>
      <c r="DFM13" s="139"/>
      <c r="DFN13" s="139"/>
      <c r="DFO13" s="139"/>
      <c r="DFP13" s="139"/>
      <c r="DFQ13" s="139"/>
      <c r="DFR13" s="139"/>
      <c r="DFS13" s="139"/>
      <c r="DFT13" s="139"/>
      <c r="DFU13" s="139"/>
      <c r="DFV13" s="139"/>
      <c r="DFW13" s="139"/>
      <c r="DFX13" s="139"/>
      <c r="DFY13" s="139"/>
      <c r="DFZ13" s="139"/>
      <c r="DGA13" s="139"/>
      <c r="DGB13" s="139"/>
      <c r="DGC13" s="139"/>
      <c r="DGD13" s="139"/>
      <c r="DGE13" s="139"/>
      <c r="DGF13" s="139"/>
      <c r="DGG13" s="139"/>
      <c r="DGH13" s="139"/>
      <c r="DGI13" s="139"/>
      <c r="DGJ13" s="139"/>
      <c r="DGK13" s="139"/>
      <c r="DGL13" s="139"/>
      <c r="DGM13" s="139"/>
      <c r="DGN13" s="139"/>
      <c r="DGO13" s="139"/>
      <c r="DGP13" s="139"/>
      <c r="DGQ13" s="139"/>
      <c r="DGR13" s="139"/>
      <c r="DGS13" s="139"/>
      <c r="DGT13" s="139"/>
      <c r="DGU13" s="139"/>
      <c r="DGV13" s="139"/>
      <c r="DGW13" s="139"/>
      <c r="DGX13" s="139"/>
      <c r="DGY13" s="139"/>
      <c r="DGZ13" s="139"/>
      <c r="DHA13" s="139"/>
      <c r="DHB13" s="139"/>
      <c r="DHC13" s="139"/>
      <c r="DHD13" s="139"/>
      <c r="DHE13" s="139"/>
      <c r="DHF13" s="139"/>
      <c r="DHG13" s="139"/>
      <c r="DHH13" s="139"/>
      <c r="DHI13" s="139"/>
      <c r="DHJ13" s="139"/>
      <c r="DHK13" s="139"/>
      <c r="DHL13" s="139"/>
      <c r="DHM13" s="139"/>
      <c r="DHN13" s="139"/>
      <c r="DHO13" s="139"/>
      <c r="DHP13" s="139"/>
      <c r="DHQ13" s="139"/>
      <c r="DHR13" s="139"/>
      <c r="DHS13" s="139"/>
      <c r="DHT13" s="139"/>
      <c r="DHU13" s="139"/>
      <c r="DHV13" s="139"/>
      <c r="DHW13" s="139"/>
      <c r="DHX13" s="139"/>
      <c r="DHY13" s="139"/>
      <c r="DHZ13" s="139"/>
      <c r="DIA13" s="139"/>
      <c r="DIB13" s="139"/>
      <c r="DIC13" s="139"/>
      <c r="DID13" s="139"/>
      <c r="DIE13" s="139"/>
      <c r="DIF13" s="139"/>
      <c r="DIG13" s="139"/>
      <c r="DIH13" s="139"/>
      <c r="DII13" s="139"/>
      <c r="DIJ13" s="139"/>
      <c r="DIK13" s="139"/>
      <c r="DIL13" s="139"/>
      <c r="DIM13" s="139"/>
      <c r="DIN13" s="139"/>
      <c r="DIO13" s="139"/>
      <c r="DIP13" s="139"/>
      <c r="DIQ13" s="139"/>
      <c r="DIR13" s="139"/>
      <c r="DIS13" s="139"/>
      <c r="DIT13" s="139"/>
      <c r="DIU13" s="139"/>
      <c r="DIV13" s="139"/>
      <c r="DIW13" s="139"/>
      <c r="DIX13" s="139"/>
      <c r="DIY13" s="139"/>
      <c r="DIZ13" s="139"/>
      <c r="DJA13" s="139"/>
      <c r="DJB13" s="139"/>
      <c r="DJC13" s="139"/>
      <c r="DJD13" s="139"/>
      <c r="DJE13" s="139"/>
      <c r="DJF13" s="139"/>
      <c r="DJG13" s="139"/>
      <c r="DJH13" s="139"/>
      <c r="DJI13" s="139"/>
      <c r="DJJ13" s="139"/>
      <c r="DJK13" s="139"/>
      <c r="DJL13" s="139"/>
      <c r="DJM13" s="139"/>
      <c r="DJN13" s="139"/>
      <c r="DJO13" s="139"/>
      <c r="DJP13" s="139"/>
      <c r="DJQ13" s="139"/>
      <c r="DJR13" s="139"/>
      <c r="DJS13" s="139"/>
      <c r="DJT13" s="139"/>
      <c r="DJU13" s="139"/>
      <c r="DJV13" s="139"/>
      <c r="DJW13" s="139"/>
      <c r="DJX13" s="139"/>
      <c r="DJY13" s="139"/>
      <c r="DJZ13" s="139"/>
      <c r="DKA13" s="139"/>
      <c r="DKB13" s="139"/>
      <c r="DKC13" s="139"/>
      <c r="DKD13" s="139"/>
      <c r="DKE13" s="139"/>
      <c r="DKF13" s="139"/>
      <c r="DKG13" s="139"/>
      <c r="DKH13" s="139"/>
      <c r="DKI13" s="139"/>
      <c r="DKJ13" s="139"/>
      <c r="DKK13" s="139"/>
      <c r="DKL13" s="139"/>
      <c r="DKM13" s="139"/>
      <c r="DKN13" s="139"/>
      <c r="DKO13" s="139"/>
      <c r="DKP13" s="139"/>
      <c r="DKQ13" s="139"/>
      <c r="DKR13" s="139"/>
      <c r="DKS13" s="139"/>
      <c r="DKT13" s="139"/>
      <c r="DKU13" s="139"/>
      <c r="DKV13" s="139"/>
      <c r="DKW13" s="139"/>
      <c r="DKX13" s="139"/>
      <c r="DKY13" s="139"/>
      <c r="DKZ13" s="139"/>
      <c r="DLA13" s="139"/>
      <c r="DLB13" s="139"/>
      <c r="DLC13" s="139"/>
      <c r="DLD13" s="139"/>
      <c r="DLE13" s="139"/>
      <c r="DLF13" s="139"/>
      <c r="DLG13" s="139"/>
      <c r="DLH13" s="139"/>
      <c r="DLI13" s="139"/>
      <c r="DLJ13" s="139"/>
      <c r="DLK13" s="139"/>
      <c r="DLL13" s="139"/>
      <c r="DLM13" s="139"/>
      <c r="DLN13" s="139"/>
      <c r="DLO13" s="139"/>
      <c r="DLP13" s="139"/>
      <c r="DLQ13" s="139"/>
      <c r="DLR13" s="139"/>
      <c r="DLS13" s="139"/>
      <c r="DLT13" s="139"/>
      <c r="DLU13" s="139"/>
      <c r="DLV13" s="139"/>
      <c r="DLW13" s="139"/>
      <c r="DLX13" s="139"/>
      <c r="DLY13" s="139"/>
      <c r="DLZ13" s="139"/>
      <c r="DMA13" s="139"/>
      <c r="DMB13" s="139"/>
      <c r="DMC13" s="139"/>
      <c r="DMD13" s="139"/>
      <c r="DME13" s="139"/>
      <c r="DMF13" s="139"/>
      <c r="DMG13" s="139"/>
      <c r="DMH13" s="139"/>
      <c r="DMI13" s="139"/>
      <c r="DMJ13" s="139"/>
      <c r="DMK13" s="139"/>
      <c r="DML13" s="139"/>
      <c r="DMM13" s="139"/>
      <c r="DMN13" s="139"/>
      <c r="DMO13" s="139"/>
      <c r="DMP13" s="139"/>
      <c r="DMQ13" s="139"/>
      <c r="DMR13" s="139"/>
      <c r="DMS13" s="139"/>
      <c r="DMT13" s="139"/>
      <c r="DMU13" s="139"/>
      <c r="DMV13" s="139"/>
      <c r="DMW13" s="139"/>
      <c r="DMX13" s="139"/>
      <c r="DMY13" s="139"/>
      <c r="DMZ13" s="139"/>
      <c r="DNA13" s="139"/>
      <c r="DNB13" s="139"/>
      <c r="DNC13" s="139"/>
      <c r="DND13" s="139"/>
      <c r="DNE13" s="139"/>
      <c r="DNF13" s="139"/>
      <c r="DNG13" s="139"/>
      <c r="DNH13" s="139"/>
      <c r="DNI13" s="139"/>
      <c r="DNJ13" s="139"/>
      <c r="DNK13" s="139"/>
      <c r="DNL13" s="139"/>
      <c r="DNM13" s="139"/>
      <c r="DNN13" s="139"/>
      <c r="DNO13" s="139"/>
      <c r="DNP13" s="139"/>
      <c r="DNQ13" s="139"/>
      <c r="DNR13" s="139"/>
      <c r="DNS13" s="139"/>
      <c r="DNT13" s="139"/>
      <c r="DNU13" s="139"/>
      <c r="DNV13" s="139"/>
      <c r="DNW13" s="139"/>
      <c r="DNX13" s="139"/>
      <c r="DNY13" s="139"/>
      <c r="DNZ13" s="139"/>
      <c r="DOA13" s="139"/>
      <c r="DOB13" s="139"/>
      <c r="DOC13" s="139"/>
      <c r="DOD13" s="139"/>
      <c r="DOE13" s="139"/>
      <c r="DOF13" s="139"/>
      <c r="DOG13" s="139"/>
      <c r="DOH13" s="139"/>
      <c r="DOI13" s="139"/>
      <c r="DOJ13" s="139"/>
      <c r="DOK13" s="139"/>
      <c r="DOL13" s="139"/>
      <c r="DOM13" s="139"/>
      <c r="DON13" s="139"/>
      <c r="DOO13" s="139"/>
      <c r="DOP13" s="139"/>
      <c r="DOQ13" s="139"/>
      <c r="DOR13" s="139"/>
      <c r="DOS13" s="139"/>
      <c r="DOT13" s="139"/>
      <c r="DOU13" s="139"/>
      <c r="DOV13" s="139"/>
      <c r="DOW13" s="139"/>
      <c r="DOX13" s="139"/>
      <c r="DOY13" s="139"/>
      <c r="DOZ13" s="139"/>
      <c r="DPA13" s="139"/>
      <c r="DPB13" s="139"/>
      <c r="DPC13" s="139"/>
      <c r="DPD13" s="139"/>
      <c r="DPE13" s="139"/>
      <c r="DPF13" s="139"/>
      <c r="DPG13" s="139"/>
      <c r="DPH13" s="139"/>
      <c r="DPI13" s="139"/>
      <c r="DPJ13" s="139"/>
      <c r="DPK13" s="139"/>
      <c r="DPL13" s="139"/>
      <c r="DPM13" s="139"/>
      <c r="DPN13" s="139"/>
      <c r="DPO13" s="139"/>
      <c r="DPP13" s="139"/>
      <c r="DPQ13" s="139"/>
      <c r="DPR13" s="139"/>
      <c r="DPS13" s="139"/>
      <c r="DPT13" s="139"/>
      <c r="DPU13" s="139"/>
      <c r="DPV13" s="139"/>
      <c r="DPW13" s="139"/>
      <c r="DPX13" s="139"/>
      <c r="DPY13" s="139"/>
      <c r="DPZ13" s="139"/>
      <c r="DQA13" s="139"/>
      <c r="DQB13" s="139"/>
      <c r="DQC13" s="139"/>
      <c r="DQD13" s="139"/>
      <c r="DQE13" s="139"/>
      <c r="DQF13" s="139"/>
      <c r="DQG13" s="139"/>
      <c r="DQH13" s="139"/>
      <c r="DQI13" s="139"/>
      <c r="DQJ13" s="139"/>
      <c r="DQK13" s="139"/>
      <c r="DQL13" s="139"/>
      <c r="DQM13" s="139"/>
      <c r="DQN13" s="139"/>
      <c r="DQO13" s="139"/>
      <c r="DQP13" s="139"/>
      <c r="DQQ13" s="139"/>
      <c r="DQR13" s="139"/>
      <c r="DQS13" s="139"/>
      <c r="DQT13" s="139"/>
      <c r="DQU13" s="139"/>
      <c r="DQV13" s="139"/>
      <c r="DQW13" s="139"/>
      <c r="DQX13" s="139"/>
      <c r="DQY13" s="139"/>
      <c r="DQZ13" s="139"/>
      <c r="DRA13" s="139"/>
      <c r="DRB13" s="139"/>
      <c r="DRC13" s="139"/>
      <c r="DRD13" s="139"/>
      <c r="DRE13" s="139"/>
      <c r="DRF13" s="139"/>
      <c r="DRG13" s="139"/>
      <c r="DRH13" s="139"/>
      <c r="DRI13" s="139"/>
      <c r="DRJ13" s="139"/>
      <c r="DRK13" s="139"/>
      <c r="DRL13" s="139"/>
      <c r="DRM13" s="139"/>
      <c r="DRN13" s="139"/>
      <c r="DRO13" s="139"/>
      <c r="DRP13" s="139"/>
      <c r="DRQ13" s="139"/>
      <c r="DRR13" s="139"/>
      <c r="DRS13" s="139"/>
      <c r="DRT13" s="139"/>
      <c r="DRU13" s="139"/>
      <c r="DRV13" s="139"/>
      <c r="DRW13" s="139"/>
      <c r="DRX13" s="139"/>
      <c r="DRY13" s="139"/>
      <c r="DRZ13" s="139"/>
      <c r="DSA13" s="139"/>
      <c r="DSB13" s="139"/>
      <c r="DSC13" s="139"/>
      <c r="DSD13" s="139"/>
      <c r="DSE13" s="139"/>
      <c r="DSF13" s="139"/>
      <c r="DSG13" s="139"/>
      <c r="DSH13" s="139"/>
      <c r="DSI13" s="139"/>
      <c r="DSJ13" s="139"/>
      <c r="DSK13" s="139"/>
      <c r="DSL13" s="139"/>
      <c r="DSM13" s="139"/>
      <c r="DSN13" s="139"/>
      <c r="DSO13" s="139"/>
      <c r="DSP13" s="139"/>
      <c r="DSQ13" s="139"/>
      <c r="DSR13" s="139"/>
      <c r="DSS13" s="139"/>
      <c r="DST13" s="139"/>
      <c r="DSU13" s="139"/>
      <c r="DSV13" s="139"/>
      <c r="DSW13" s="139"/>
      <c r="DSX13" s="139"/>
      <c r="DSY13" s="139"/>
      <c r="DSZ13" s="139"/>
      <c r="DTA13" s="139"/>
      <c r="DTB13" s="139"/>
      <c r="DTC13" s="139"/>
      <c r="DTD13" s="139"/>
      <c r="DTE13" s="139"/>
      <c r="DTF13" s="139"/>
      <c r="DTG13" s="139"/>
      <c r="DTH13" s="139"/>
      <c r="DTI13" s="139"/>
      <c r="DTJ13" s="139"/>
      <c r="DTK13" s="139"/>
      <c r="DTL13" s="139"/>
      <c r="DTM13" s="139"/>
      <c r="DTN13" s="139"/>
      <c r="DTO13" s="139"/>
      <c r="DTP13" s="139"/>
      <c r="DTQ13" s="139"/>
      <c r="DTR13" s="139"/>
      <c r="DTS13" s="139"/>
      <c r="DTT13" s="139"/>
      <c r="DTU13" s="139"/>
      <c r="DTV13" s="139"/>
      <c r="DTW13" s="139"/>
      <c r="DTX13" s="139"/>
      <c r="DTY13" s="139"/>
      <c r="DTZ13" s="139"/>
      <c r="DUA13" s="139"/>
      <c r="DUB13" s="139"/>
      <c r="DUC13" s="139"/>
      <c r="DUD13" s="139"/>
      <c r="DUE13" s="139"/>
      <c r="DUF13" s="139"/>
      <c r="DUG13" s="139"/>
      <c r="DUH13" s="139"/>
      <c r="DUI13" s="139"/>
      <c r="DUJ13" s="139"/>
      <c r="DUK13" s="139"/>
      <c r="DUL13" s="139"/>
      <c r="DUM13" s="139"/>
      <c r="DUN13" s="139"/>
      <c r="DUO13" s="139"/>
      <c r="DUP13" s="139"/>
      <c r="DUQ13" s="139"/>
      <c r="DUR13" s="139"/>
      <c r="DUS13" s="139"/>
      <c r="DUT13" s="139"/>
      <c r="DUU13" s="139"/>
      <c r="DUV13" s="139"/>
      <c r="DUW13" s="139"/>
      <c r="DUX13" s="139"/>
      <c r="DUY13" s="139"/>
      <c r="DUZ13" s="139"/>
      <c r="DVA13" s="139"/>
      <c r="DVB13" s="139"/>
      <c r="DVC13" s="139"/>
      <c r="DVD13" s="139"/>
      <c r="DVE13" s="139"/>
      <c r="DVF13" s="139"/>
      <c r="DVG13" s="139"/>
      <c r="DVH13" s="139"/>
      <c r="DVI13" s="139"/>
      <c r="DVJ13" s="139"/>
      <c r="DVK13" s="139"/>
      <c r="DVL13" s="139"/>
      <c r="DVM13" s="139"/>
      <c r="DVN13" s="139"/>
      <c r="DVO13" s="139"/>
      <c r="DVP13" s="139"/>
      <c r="DVQ13" s="139"/>
      <c r="DVR13" s="139"/>
      <c r="DVS13" s="139"/>
      <c r="DVT13" s="139"/>
      <c r="DVU13" s="139"/>
      <c r="DVV13" s="139"/>
      <c r="DVW13" s="139"/>
      <c r="DVX13" s="139"/>
      <c r="DVY13" s="139"/>
      <c r="DVZ13" s="139"/>
      <c r="DWA13" s="139"/>
      <c r="DWB13" s="139"/>
      <c r="DWC13" s="139"/>
      <c r="DWD13" s="139"/>
      <c r="DWE13" s="139"/>
      <c r="DWF13" s="139"/>
      <c r="DWG13" s="139"/>
      <c r="DWH13" s="139"/>
      <c r="DWI13" s="139"/>
      <c r="DWJ13" s="139"/>
      <c r="DWK13" s="139"/>
      <c r="DWL13" s="139"/>
      <c r="DWM13" s="139"/>
      <c r="DWN13" s="139"/>
      <c r="DWO13" s="139"/>
      <c r="DWP13" s="139"/>
      <c r="DWQ13" s="139"/>
      <c r="DWR13" s="139"/>
      <c r="DWS13" s="139"/>
      <c r="DWT13" s="139"/>
      <c r="DWU13" s="139"/>
      <c r="DWV13" s="139"/>
      <c r="DWW13" s="139"/>
      <c r="DWX13" s="139"/>
      <c r="DWY13" s="139"/>
      <c r="DWZ13" s="139"/>
      <c r="DXA13" s="139"/>
      <c r="DXB13" s="139"/>
      <c r="DXC13" s="139"/>
      <c r="DXD13" s="139"/>
      <c r="DXE13" s="139"/>
      <c r="DXF13" s="139"/>
      <c r="DXG13" s="139"/>
      <c r="DXH13" s="139"/>
      <c r="DXI13" s="139"/>
      <c r="DXJ13" s="139"/>
      <c r="DXK13" s="139"/>
      <c r="DXL13" s="139"/>
      <c r="DXM13" s="139"/>
      <c r="DXN13" s="139"/>
      <c r="DXO13" s="139"/>
      <c r="DXP13" s="139"/>
      <c r="DXQ13" s="139"/>
      <c r="DXR13" s="139"/>
      <c r="DXS13" s="139"/>
      <c r="DXT13" s="139"/>
      <c r="DXU13" s="139"/>
      <c r="DXV13" s="139"/>
      <c r="DXW13" s="139"/>
      <c r="DXX13" s="139"/>
      <c r="DXY13" s="139"/>
      <c r="DXZ13" s="139"/>
      <c r="DYA13" s="139"/>
      <c r="DYB13" s="139"/>
      <c r="DYC13" s="139"/>
      <c r="DYD13" s="139"/>
      <c r="DYE13" s="139"/>
      <c r="DYF13" s="139"/>
      <c r="DYG13" s="139"/>
      <c r="DYH13" s="139"/>
      <c r="DYI13" s="139"/>
      <c r="DYJ13" s="139"/>
      <c r="DYK13" s="139"/>
      <c r="DYL13" s="139"/>
      <c r="DYM13" s="139"/>
      <c r="DYN13" s="139"/>
      <c r="DYO13" s="139"/>
      <c r="DYP13" s="139"/>
      <c r="DYQ13" s="139"/>
      <c r="DYR13" s="139"/>
      <c r="DYS13" s="139"/>
      <c r="DYT13" s="139"/>
      <c r="DYU13" s="139"/>
      <c r="DYV13" s="139"/>
      <c r="DYW13" s="139"/>
      <c r="DYX13" s="139"/>
      <c r="DYY13" s="139"/>
      <c r="DYZ13" s="139"/>
      <c r="DZA13" s="139"/>
      <c r="DZB13" s="139"/>
      <c r="DZC13" s="139"/>
      <c r="DZD13" s="139"/>
      <c r="DZE13" s="139"/>
      <c r="DZF13" s="139"/>
      <c r="DZG13" s="139"/>
      <c r="DZH13" s="139"/>
      <c r="DZI13" s="139"/>
      <c r="DZJ13" s="139"/>
      <c r="DZK13" s="139"/>
      <c r="DZL13" s="139"/>
      <c r="DZM13" s="139"/>
      <c r="DZN13" s="139"/>
      <c r="DZO13" s="139"/>
      <c r="DZP13" s="139"/>
      <c r="DZQ13" s="139"/>
      <c r="DZR13" s="139"/>
      <c r="DZS13" s="139"/>
      <c r="DZT13" s="139"/>
      <c r="DZU13" s="139"/>
      <c r="DZV13" s="139"/>
      <c r="DZW13" s="139"/>
      <c r="DZX13" s="139"/>
      <c r="DZY13" s="139"/>
      <c r="DZZ13" s="139"/>
      <c r="EAA13" s="139"/>
      <c r="EAB13" s="139"/>
      <c r="EAC13" s="139"/>
      <c r="EAD13" s="139"/>
      <c r="EAE13" s="139"/>
      <c r="EAF13" s="139"/>
      <c r="EAG13" s="139"/>
      <c r="EAH13" s="139"/>
      <c r="EAI13" s="139"/>
      <c r="EAJ13" s="139"/>
      <c r="EAK13" s="139"/>
      <c r="EAL13" s="139"/>
      <c r="EAM13" s="139"/>
      <c r="EAN13" s="139"/>
      <c r="EAO13" s="139"/>
      <c r="EAP13" s="139"/>
      <c r="EAQ13" s="139"/>
      <c r="EAR13" s="139"/>
      <c r="EAS13" s="139"/>
      <c r="EAT13" s="139"/>
      <c r="EAU13" s="139"/>
      <c r="EAV13" s="139"/>
      <c r="EAW13" s="139"/>
      <c r="EAX13" s="139"/>
      <c r="EAY13" s="139"/>
      <c r="EAZ13" s="139"/>
      <c r="EBA13" s="139"/>
      <c r="EBB13" s="139"/>
      <c r="EBC13" s="139"/>
      <c r="EBD13" s="139"/>
      <c r="EBE13" s="139"/>
      <c r="EBF13" s="139"/>
      <c r="EBG13" s="139"/>
      <c r="EBH13" s="139"/>
      <c r="EBI13" s="139"/>
      <c r="EBJ13" s="139"/>
      <c r="EBK13" s="139"/>
      <c r="EBL13" s="139"/>
      <c r="EBM13" s="139"/>
      <c r="EBN13" s="139"/>
      <c r="EBO13" s="139"/>
      <c r="EBP13" s="139"/>
      <c r="EBQ13" s="139"/>
      <c r="EBR13" s="139"/>
      <c r="EBS13" s="139"/>
      <c r="EBT13" s="139"/>
      <c r="EBU13" s="139"/>
      <c r="EBV13" s="139"/>
      <c r="EBW13" s="139"/>
      <c r="EBX13" s="139"/>
      <c r="EBY13" s="139"/>
      <c r="EBZ13" s="139"/>
      <c r="ECA13" s="139"/>
      <c r="ECB13" s="139"/>
      <c r="ECC13" s="139"/>
      <c r="ECD13" s="139"/>
      <c r="ECE13" s="139"/>
      <c r="ECF13" s="139"/>
      <c r="ECG13" s="139"/>
      <c r="ECH13" s="139"/>
      <c r="ECI13" s="139"/>
      <c r="ECJ13" s="139"/>
      <c r="ECK13" s="139"/>
      <c r="ECL13" s="139"/>
      <c r="ECM13" s="139"/>
      <c r="ECN13" s="139"/>
      <c r="ECO13" s="139"/>
      <c r="ECP13" s="139"/>
      <c r="ECQ13" s="139"/>
      <c r="ECR13" s="139"/>
      <c r="ECS13" s="139"/>
      <c r="ECT13" s="139"/>
      <c r="ECU13" s="139"/>
      <c r="ECV13" s="139"/>
      <c r="ECW13" s="139"/>
      <c r="ECX13" s="139"/>
      <c r="ECY13" s="139"/>
      <c r="ECZ13" s="139"/>
      <c r="EDA13" s="139"/>
      <c r="EDB13" s="139"/>
      <c r="EDC13" s="139"/>
      <c r="EDD13" s="139"/>
      <c r="EDE13" s="139"/>
      <c r="EDF13" s="139"/>
      <c r="EDG13" s="139"/>
      <c r="EDH13" s="139"/>
      <c r="EDI13" s="139"/>
      <c r="EDJ13" s="139"/>
      <c r="EDK13" s="139"/>
      <c r="EDL13" s="139"/>
      <c r="EDM13" s="139"/>
      <c r="EDN13" s="139"/>
      <c r="EDO13" s="139"/>
      <c r="EDP13" s="139"/>
      <c r="EDQ13" s="139"/>
      <c r="EDR13" s="139"/>
      <c r="EDS13" s="139"/>
      <c r="EDT13" s="139"/>
      <c r="EDU13" s="139"/>
      <c r="EDV13" s="139"/>
      <c r="EDW13" s="139"/>
      <c r="EDX13" s="139"/>
      <c r="EDY13" s="139"/>
      <c r="EDZ13" s="139"/>
      <c r="EEA13" s="139"/>
      <c r="EEB13" s="139"/>
      <c r="EEC13" s="139"/>
      <c r="EED13" s="139"/>
      <c r="EEE13" s="139"/>
      <c r="EEF13" s="139"/>
      <c r="EEG13" s="139"/>
      <c r="EEH13" s="139"/>
      <c r="EEI13" s="139"/>
      <c r="EEJ13" s="139"/>
      <c r="EEK13" s="139"/>
      <c r="EEL13" s="139"/>
      <c r="EEM13" s="139"/>
      <c r="EEN13" s="139"/>
      <c r="EEO13" s="139"/>
      <c r="EEP13" s="139"/>
      <c r="EEQ13" s="139"/>
      <c r="EER13" s="139"/>
      <c r="EES13" s="139"/>
      <c r="EET13" s="139"/>
      <c r="EEU13" s="139"/>
      <c r="EEV13" s="139"/>
      <c r="EEW13" s="139"/>
      <c r="EEX13" s="139"/>
      <c r="EEY13" s="139"/>
      <c r="EEZ13" s="139"/>
      <c r="EFA13" s="139"/>
      <c r="EFB13" s="139"/>
      <c r="EFC13" s="139"/>
      <c r="EFD13" s="139"/>
      <c r="EFE13" s="139"/>
      <c r="EFF13" s="139"/>
      <c r="EFG13" s="139"/>
      <c r="EFH13" s="139"/>
      <c r="EFI13" s="139"/>
      <c r="EFJ13" s="139"/>
      <c r="EFK13" s="139"/>
      <c r="EFL13" s="139"/>
      <c r="EFM13" s="139"/>
      <c r="EFN13" s="139"/>
      <c r="EFO13" s="139"/>
      <c r="EFP13" s="139"/>
      <c r="EFQ13" s="139"/>
      <c r="EFR13" s="139"/>
      <c r="EFS13" s="139"/>
      <c r="EFT13" s="139"/>
      <c r="EFU13" s="139"/>
      <c r="EFV13" s="139"/>
      <c r="EFW13" s="139"/>
      <c r="EFX13" s="139"/>
      <c r="EFY13" s="139"/>
      <c r="EFZ13" s="139"/>
      <c r="EGA13" s="139"/>
      <c r="EGB13" s="139"/>
      <c r="EGC13" s="139"/>
      <c r="EGD13" s="139"/>
      <c r="EGE13" s="139"/>
      <c r="EGF13" s="139"/>
      <c r="EGG13" s="139"/>
      <c r="EGH13" s="139"/>
      <c r="EGI13" s="139"/>
      <c r="EGJ13" s="139"/>
      <c r="EGK13" s="139"/>
      <c r="EGL13" s="139"/>
      <c r="EGM13" s="139"/>
      <c r="EGN13" s="139"/>
      <c r="EGO13" s="139"/>
      <c r="EGP13" s="139"/>
      <c r="EGQ13" s="139"/>
      <c r="EGR13" s="139"/>
      <c r="EGS13" s="139"/>
      <c r="EGT13" s="139"/>
      <c r="EGU13" s="139"/>
      <c r="EGV13" s="139"/>
      <c r="EGW13" s="139"/>
      <c r="EGX13" s="139"/>
      <c r="EGY13" s="139"/>
      <c r="EGZ13" s="139"/>
      <c r="EHA13" s="139"/>
      <c r="EHB13" s="139"/>
      <c r="EHC13" s="139"/>
      <c r="EHD13" s="139"/>
      <c r="EHE13" s="139"/>
      <c r="EHF13" s="139"/>
      <c r="EHG13" s="139"/>
      <c r="EHH13" s="139"/>
      <c r="EHI13" s="139"/>
      <c r="EHJ13" s="139"/>
      <c r="EHK13" s="139"/>
      <c r="EHL13" s="139"/>
      <c r="EHM13" s="139"/>
      <c r="EHN13" s="139"/>
      <c r="EHO13" s="139"/>
      <c r="EHP13" s="139"/>
      <c r="EHQ13" s="139"/>
      <c r="EHR13" s="139"/>
      <c r="EHS13" s="139"/>
      <c r="EHT13" s="139"/>
      <c r="EHU13" s="139"/>
      <c r="EHV13" s="139"/>
      <c r="EHW13" s="139"/>
      <c r="EHX13" s="139"/>
      <c r="EHY13" s="139"/>
      <c r="EHZ13" s="139"/>
      <c r="EIA13" s="139"/>
      <c r="EIB13" s="139"/>
      <c r="EIC13" s="139"/>
      <c r="EID13" s="139"/>
      <c r="EIE13" s="139"/>
      <c r="EIF13" s="139"/>
      <c r="EIG13" s="139"/>
      <c r="EIH13" s="139"/>
      <c r="EII13" s="139"/>
      <c r="EIJ13" s="139"/>
      <c r="EIK13" s="139"/>
      <c r="EIL13" s="139"/>
      <c r="EIM13" s="139"/>
      <c r="EIN13" s="139"/>
      <c r="EIO13" s="139"/>
      <c r="EIP13" s="139"/>
      <c r="EIQ13" s="139"/>
      <c r="EIR13" s="139"/>
      <c r="EIS13" s="139"/>
      <c r="EIT13" s="139"/>
      <c r="EIU13" s="139"/>
      <c r="EIV13" s="139"/>
      <c r="EIW13" s="139"/>
      <c r="EIX13" s="139"/>
      <c r="EIY13" s="139"/>
      <c r="EIZ13" s="139"/>
      <c r="EJA13" s="139"/>
      <c r="EJB13" s="139"/>
      <c r="EJC13" s="139"/>
      <c r="EJD13" s="139"/>
      <c r="EJE13" s="139"/>
      <c r="EJF13" s="139"/>
      <c r="EJG13" s="139"/>
      <c r="EJH13" s="139"/>
      <c r="EJI13" s="139"/>
      <c r="EJJ13" s="139"/>
      <c r="EJK13" s="139"/>
      <c r="EJL13" s="139"/>
      <c r="EJM13" s="139"/>
      <c r="EJN13" s="139"/>
      <c r="EJO13" s="139"/>
      <c r="EJP13" s="139"/>
      <c r="EJQ13" s="139"/>
      <c r="EJR13" s="139"/>
      <c r="EJS13" s="139"/>
      <c r="EJT13" s="139"/>
      <c r="EJU13" s="139"/>
      <c r="EJV13" s="139"/>
      <c r="EJW13" s="139"/>
      <c r="EJX13" s="139"/>
      <c r="EJY13" s="139"/>
      <c r="EJZ13" s="139"/>
      <c r="EKA13" s="139"/>
      <c r="EKB13" s="139"/>
      <c r="EKC13" s="139"/>
      <c r="EKD13" s="139"/>
      <c r="EKE13" s="139"/>
      <c r="EKF13" s="139"/>
      <c r="EKG13" s="139"/>
      <c r="EKH13" s="139"/>
      <c r="EKI13" s="139"/>
      <c r="EKJ13" s="139"/>
      <c r="EKK13" s="139"/>
      <c r="EKL13" s="139"/>
      <c r="EKM13" s="139"/>
      <c r="EKN13" s="139"/>
      <c r="EKO13" s="139"/>
      <c r="EKP13" s="139"/>
      <c r="EKQ13" s="139"/>
      <c r="EKR13" s="139"/>
      <c r="EKS13" s="139"/>
      <c r="EKT13" s="139"/>
      <c r="EKU13" s="139"/>
      <c r="EKV13" s="139"/>
      <c r="EKW13" s="139"/>
      <c r="EKX13" s="139"/>
      <c r="EKY13" s="139"/>
      <c r="EKZ13" s="139"/>
      <c r="ELA13" s="139"/>
      <c r="ELB13" s="139"/>
      <c r="ELC13" s="139"/>
      <c r="ELD13" s="139"/>
      <c r="ELE13" s="139"/>
      <c r="ELF13" s="139"/>
      <c r="ELG13" s="139"/>
      <c r="ELH13" s="139"/>
      <c r="ELI13" s="139"/>
      <c r="ELJ13" s="139"/>
      <c r="ELK13" s="139"/>
      <c r="ELL13" s="139"/>
      <c r="ELM13" s="139"/>
      <c r="ELN13" s="139"/>
      <c r="ELO13" s="139"/>
      <c r="ELP13" s="139"/>
      <c r="ELQ13" s="139"/>
      <c r="ELR13" s="139"/>
      <c r="ELS13" s="139"/>
      <c r="ELT13" s="139"/>
      <c r="ELU13" s="139"/>
      <c r="ELV13" s="139"/>
      <c r="ELW13" s="139"/>
      <c r="ELX13" s="139"/>
      <c r="ELY13" s="139"/>
      <c r="ELZ13" s="139"/>
      <c r="EMA13" s="139"/>
      <c r="EMB13" s="139"/>
      <c r="EMC13" s="139"/>
      <c r="EMD13" s="139"/>
      <c r="EME13" s="139"/>
      <c r="EMF13" s="139"/>
      <c r="EMG13" s="139"/>
      <c r="EMH13" s="139"/>
      <c r="EMI13" s="139"/>
      <c r="EMJ13" s="139"/>
      <c r="EMK13" s="139"/>
      <c r="EML13" s="139"/>
      <c r="EMM13" s="139"/>
      <c r="EMN13" s="139"/>
      <c r="EMO13" s="139"/>
      <c r="EMP13" s="139"/>
      <c r="EMQ13" s="139"/>
      <c r="EMR13" s="139"/>
      <c r="EMS13" s="139"/>
      <c r="EMT13" s="139"/>
      <c r="EMU13" s="139"/>
      <c r="EMV13" s="139"/>
      <c r="EMW13" s="139"/>
      <c r="EMX13" s="139"/>
      <c r="EMY13" s="139"/>
      <c r="EMZ13" s="139"/>
      <c r="ENA13" s="139"/>
      <c r="ENB13" s="139"/>
      <c r="ENC13" s="139"/>
      <c r="END13" s="139"/>
      <c r="ENE13" s="139"/>
      <c r="ENF13" s="139"/>
      <c r="ENG13" s="139"/>
      <c r="ENH13" s="139"/>
      <c r="ENI13" s="139"/>
      <c r="ENJ13" s="139"/>
      <c r="ENK13" s="139"/>
      <c r="ENL13" s="139"/>
      <c r="ENM13" s="139"/>
      <c r="ENN13" s="139"/>
      <c r="ENO13" s="139"/>
      <c r="ENP13" s="139"/>
      <c r="ENQ13" s="139"/>
      <c r="ENR13" s="139"/>
      <c r="ENS13" s="139"/>
      <c r="ENT13" s="139"/>
      <c r="ENU13" s="139"/>
      <c r="ENV13" s="139"/>
      <c r="ENW13" s="139"/>
      <c r="ENX13" s="139"/>
      <c r="ENY13" s="139"/>
      <c r="ENZ13" s="139"/>
      <c r="EOA13" s="139"/>
      <c r="EOB13" s="139"/>
      <c r="EOC13" s="139"/>
      <c r="EOD13" s="139"/>
      <c r="EOE13" s="139"/>
      <c r="EOF13" s="139"/>
      <c r="EOG13" s="139"/>
      <c r="EOH13" s="139"/>
      <c r="EOI13" s="139"/>
      <c r="EOJ13" s="139"/>
      <c r="EOK13" s="139"/>
      <c r="EOL13" s="139"/>
      <c r="EOM13" s="139"/>
      <c r="EON13" s="139"/>
      <c r="EOO13" s="139"/>
      <c r="EOP13" s="139"/>
      <c r="EOQ13" s="139"/>
      <c r="EOR13" s="139"/>
      <c r="EOS13" s="139"/>
      <c r="EOT13" s="139"/>
      <c r="EOU13" s="139"/>
      <c r="EOV13" s="139"/>
      <c r="EOW13" s="139"/>
      <c r="EOX13" s="139"/>
      <c r="EOY13" s="139"/>
      <c r="EOZ13" s="139"/>
      <c r="EPA13" s="139"/>
      <c r="EPB13" s="139"/>
      <c r="EPC13" s="139"/>
      <c r="EPD13" s="139"/>
      <c r="EPE13" s="139"/>
      <c r="EPF13" s="139"/>
      <c r="EPG13" s="139"/>
      <c r="EPH13" s="139"/>
      <c r="EPI13" s="139"/>
      <c r="EPJ13" s="139"/>
      <c r="EPK13" s="139"/>
      <c r="EPL13" s="139"/>
      <c r="EPM13" s="139"/>
      <c r="EPN13" s="139"/>
      <c r="EPO13" s="139"/>
      <c r="EPP13" s="139"/>
      <c r="EPQ13" s="139"/>
      <c r="EPR13" s="139"/>
      <c r="EPS13" s="139"/>
      <c r="EPT13" s="139"/>
      <c r="EPU13" s="139"/>
      <c r="EPV13" s="139"/>
      <c r="EPW13" s="139"/>
      <c r="EPX13" s="139"/>
      <c r="EPY13" s="139"/>
      <c r="EPZ13" s="139"/>
      <c r="EQA13" s="139"/>
      <c r="EQB13" s="139"/>
      <c r="EQC13" s="139"/>
      <c r="EQD13" s="139"/>
      <c r="EQE13" s="139"/>
      <c r="EQF13" s="139"/>
      <c r="EQG13" s="139"/>
      <c r="EQH13" s="139"/>
      <c r="EQI13" s="139"/>
      <c r="EQJ13" s="139"/>
      <c r="EQK13" s="139"/>
      <c r="EQL13" s="139"/>
      <c r="EQM13" s="139"/>
      <c r="EQN13" s="139"/>
      <c r="EQO13" s="139"/>
      <c r="EQP13" s="139"/>
      <c r="EQQ13" s="139"/>
      <c r="EQR13" s="139"/>
      <c r="EQS13" s="139"/>
      <c r="EQT13" s="139"/>
      <c r="EQU13" s="139"/>
      <c r="EQV13" s="139"/>
      <c r="EQW13" s="139"/>
      <c r="EQX13" s="139"/>
      <c r="EQY13" s="139"/>
      <c r="EQZ13" s="139"/>
      <c r="ERA13" s="139"/>
      <c r="ERB13" s="139"/>
      <c r="ERC13" s="139"/>
      <c r="ERD13" s="139"/>
      <c r="ERE13" s="139"/>
      <c r="ERF13" s="139"/>
      <c r="ERG13" s="139"/>
      <c r="ERH13" s="139"/>
      <c r="ERI13" s="139"/>
      <c r="ERJ13" s="139"/>
      <c r="ERK13" s="139"/>
      <c r="ERL13" s="139"/>
      <c r="ERM13" s="139"/>
      <c r="ERN13" s="139"/>
      <c r="ERO13" s="139"/>
      <c r="ERP13" s="139"/>
      <c r="ERQ13" s="139"/>
      <c r="ERR13" s="139"/>
      <c r="ERS13" s="139"/>
      <c r="ERT13" s="139"/>
      <c r="ERU13" s="139"/>
      <c r="ERV13" s="139"/>
      <c r="ERW13" s="139"/>
      <c r="ERX13" s="139"/>
      <c r="ERY13" s="139"/>
      <c r="ERZ13" s="139"/>
      <c r="ESA13" s="139"/>
      <c r="ESB13" s="139"/>
      <c r="ESC13" s="139"/>
      <c r="ESD13" s="139"/>
      <c r="ESE13" s="139"/>
      <c r="ESF13" s="139"/>
      <c r="ESG13" s="139"/>
      <c r="ESH13" s="139"/>
      <c r="ESI13" s="139"/>
      <c r="ESJ13" s="139"/>
      <c r="ESK13" s="139"/>
      <c r="ESL13" s="139"/>
      <c r="ESM13" s="139"/>
      <c r="ESN13" s="139"/>
      <c r="ESO13" s="139"/>
      <c r="ESP13" s="139"/>
      <c r="ESQ13" s="139"/>
      <c r="ESR13" s="139"/>
      <c r="ESS13" s="139"/>
      <c r="EST13" s="139"/>
      <c r="ESU13" s="139"/>
      <c r="ESV13" s="139"/>
      <c r="ESW13" s="139"/>
      <c r="ESX13" s="139"/>
      <c r="ESY13" s="139"/>
      <c r="ESZ13" s="139"/>
      <c r="ETA13" s="139"/>
      <c r="ETB13" s="139"/>
      <c r="ETC13" s="139"/>
      <c r="ETD13" s="139"/>
      <c r="ETE13" s="139"/>
      <c r="ETF13" s="139"/>
      <c r="ETG13" s="139"/>
      <c r="ETH13" s="139"/>
      <c r="ETI13" s="139"/>
      <c r="ETJ13" s="139"/>
      <c r="ETK13" s="139"/>
      <c r="ETL13" s="139"/>
      <c r="ETM13" s="139"/>
      <c r="ETN13" s="139"/>
      <c r="ETO13" s="139"/>
      <c r="ETP13" s="139"/>
      <c r="ETQ13" s="139"/>
      <c r="ETR13" s="139"/>
      <c r="ETS13" s="139"/>
      <c r="ETT13" s="139"/>
      <c r="ETU13" s="139"/>
      <c r="ETV13" s="139"/>
      <c r="ETW13" s="139"/>
      <c r="ETX13" s="139"/>
      <c r="ETY13" s="139"/>
      <c r="ETZ13" s="139"/>
      <c r="EUA13" s="139"/>
      <c r="EUB13" s="139"/>
      <c r="EUC13" s="139"/>
      <c r="EUD13" s="139"/>
      <c r="EUE13" s="139"/>
      <c r="EUF13" s="139"/>
      <c r="EUG13" s="139"/>
      <c r="EUH13" s="139"/>
      <c r="EUI13" s="139"/>
      <c r="EUJ13" s="139"/>
      <c r="EUK13" s="139"/>
      <c r="EUL13" s="139"/>
      <c r="EUM13" s="139"/>
      <c r="EUN13" s="139"/>
      <c r="EUO13" s="139"/>
      <c r="EUP13" s="139"/>
      <c r="EUQ13" s="139"/>
      <c r="EUR13" s="139"/>
      <c r="EUS13" s="139"/>
      <c r="EUT13" s="139"/>
      <c r="EUU13" s="139"/>
      <c r="EUV13" s="139"/>
      <c r="EUW13" s="139"/>
      <c r="EUX13" s="139"/>
      <c r="EUY13" s="139"/>
      <c r="EUZ13" s="139"/>
      <c r="EVA13" s="139"/>
      <c r="EVB13" s="139"/>
      <c r="EVC13" s="139"/>
      <c r="EVD13" s="139"/>
      <c r="EVE13" s="139"/>
      <c r="EVF13" s="139"/>
      <c r="EVG13" s="139"/>
      <c r="EVH13" s="139"/>
      <c r="EVI13" s="139"/>
      <c r="EVJ13" s="139"/>
      <c r="EVK13" s="139"/>
      <c r="EVL13" s="139"/>
      <c r="EVM13" s="139"/>
      <c r="EVN13" s="139"/>
      <c r="EVO13" s="139"/>
      <c r="EVP13" s="139"/>
      <c r="EVQ13" s="139"/>
      <c r="EVR13" s="139"/>
      <c r="EVS13" s="139"/>
      <c r="EVT13" s="139"/>
      <c r="EVU13" s="139"/>
      <c r="EVV13" s="139"/>
      <c r="EVW13" s="139"/>
      <c r="EVX13" s="139"/>
      <c r="EVY13" s="139"/>
      <c r="EVZ13" s="139"/>
      <c r="EWA13" s="139"/>
      <c r="EWB13" s="139"/>
      <c r="EWC13" s="139"/>
      <c r="EWD13" s="139"/>
      <c r="EWE13" s="139"/>
      <c r="EWF13" s="139"/>
      <c r="EWG13" s="139"/>
      <c r="EWH13" s="139"/>
      <c r="EWI13" s="139"/>
      <c r="EWJ13" s="139"/>
      <c r="EWK13" s="139"/>
      <c r="EWL13" s="139"/>
      <c r="EWM13" s="139"/>
      <c r="EWN13" s="139"/>
      <c r="EWO13" s="139"/>
      <c r="EWP13" s="139"/>
      <c r="EWQ13" s="139"/>
      <c r="EWR13" s="139"/>
      <c r="EWS13" s="139"/>
      <c r="EWT13" s="139"/>
      <c r="EWU13" s="139"/>
      <c r="EWV13" s="139"/>
      <c r="EWW13" s="139"/>
      <c r="EWX13" s="139"/>
      <c r="EWY13" s="139"/>
      <c r="EWZ13" s="139"/>
      <c r="EXA13" s="139"/>
      <c r="EXB13" s="139"/>
      <c r="EXC13" s="139"/>
      <c r="EXD13" s="139"/>
      <c r="EXE13" s="139"/>
      <c r="EXF13" s="139"/>
      <c r="EXG13" s="139"/>
      <c r="EXH13" s="139"/>
      <c r="EXI13" s="139"/>
      <c r="EXJ13" s="139"/>
      <c r="EXK13" s="139"/>
      <c r="EXL13" s="139"/>
      <c r="EXM13" s="139"/>
      <c r="EXN13" s="139"/>
      <c r="EXO13" s="139"/>
      <c r="EXP13" s="139"/>
      <c r="EXQ13" s="139"/>
      <c r="EXR13" s="139"/>
      <c r="EXS13" s="139"/>
      <c r="EXT13" s="139"/>
      <c r="EXU13" s="139"/>
      <c r="EXV13" s="139"/>
      <c r="EXW13" s="139"/>
      <c r="EXX13" s="139"/>
      <c r="EXY13" s="139"/>
      <c r="EXZ13" s="139"/>
      <c r="EYA13" s="139"/>
      <c r="EYB13" s="139"/>
      <c r="EYC13" s="139"/>
      <c r="EYD13" s="139"/>
      <c r="EYE13" s="139"/>
      <c r="EYF13" s="139"/>
      <c r="EYG13" s="139"/>
      <c r="EYH13" s="139"/>
      <c r="EYI13" s="139"/>
      <c r="EYJ13" s="139"/>
      <c r="EYK13" s="139"/>
      <c r="EYL13" s="139"/>
      <c r="EYM13" s="139"/>
      <c r="EYN13" s="139"/>
      <c r="EYO13" s="139"/>
      <c r="EYP13" s="139"/>
      <c r="EYQ13" s="139"/>
      <c r="EYR13" s="139"/>
      <c r="EYS13" s="139"/>
      <c r="EYT13" s="139"/>
      <c r="EYU13" s="139"/>
      <c r="EYV13" s="139"/>
      <c r="EYW13" s="139"/>
      <c r="EYX13" s="139"/>
      <c r="EYY13" s="139"/>
      <c r="EYZ13" s="139"/>
      <c r="EZA13" s="139"/>
      <c r="EZB13" s="139"/>
      <c r="EZC13" s="139"/>
      <c r="EZD13" s="139"/>
      <c r="EZE13" s="139"/>
      <c r="EZF13" s="139"/>
      <c r="EZG13" s="139"/>
      <c r="EZH13" s="139"/>
      <c r="EZI13" s="139"/>
      <c r="EZJ13" s="139"/>
      <c r="EZK13" s="139"/>
      <c r="EZL13" s="139"/>
      <c r="EZM13" s="139"/>
      <c r="EZN13" s="139"/>
      <c r="EZO13" s="139"/>
      <c r="EZP13" s="139"/>
      <c r="EZQ13" s="139"/>
      <c r="EZR13" s="139"/>
      <c r="EZS13" s="139"/>
      <c r="EZT13" s="139"/>
      <c r="EZU13" s="139"/>
      <c r="EZV13" s="139"/>
      <c r="EZW13" s="139"/>
      <c r="EZX13" s="139"/>
      <c r="EZY13" s="139"/>
      <c r="EZZ13" s="139"/>
      <c r="FAA13" s="139"/>
      <c r="FAB13" s="139"/>
      <c r="FAC13" s="139"/>
      <c r="FAD13" s="139"/>
      <c r="FAE13" s="139"/>
      <c r="FAF13" s="139"/>
      <c r="FAG13" s="139"/>
      <c r="FAH13" s="139"/>
      <c r="FAI13" s="139"/>
      <c r="FAJ13" s="139"/>
      <c r="FAK13" s="139"/>
      <c r="FAL13" s="139"/>
      <c r="FAM13" s="139"/>
      <c r="FAN13" s="139"/>
      <c r="FAO13" s="139"/>
      <c r="FAP13" s="139"/>
      <c r="FAQ13" s="139"/>
      <c r="FAR13" s="139"/>
      <c r="FAS13" s="139"/>
      <c r="FAT13" s="139"/>
      <c r="FAU13" s="139"/>
      <c r="FAV13" s="139"/>
      <c r="FAW13" s="139"/>
      <c r="FAX13" s="139"/>
      <c r="FAY13" s="139"/>
      <c r="FAZ13" s="139"/>
      <c r="FBA13" s="139"/>
      <c r="FBB13" s="139"/>
      <c r="FBC13" s="139"/>
      <c r="FBD13" s="139"/>
      <c r="FBE13" s="139"/>
      <c r="FBF13" s="139"/>
      <c r="FBG13" s="139"/>
      <c r="FBH13" s="139"/>
      <c r="FBI13" s="139"/>
      <c r="FBJ13" s="139"/>
      <c r="FBK13" s="139"/>
      <c r="FBL13" s="139"/>
      <c r="FBM13" s="139"/>
      <c r="FBN13" s="139"/>
      <c r="FBO13" s="139"/>
      <c r="FBP13" s="139"/>
      <c r="FBQ13" s="139"/>
      <c r="FBR13" s="139"/>
      <c r="FBS13" s="139"/>
      <c r="FBT13" s="139"/>
      <c r="FBU13" s="139"/>
      <c r="FBV13" s="139"/>
      <c r="FBW13" s="139"/>
      <c r="FBX13" s="139"/>
      <c r="FBY13" s="139"/>
      <c r="FBZ13" s="139"/>
      <c r="FCA13" s="139"/>
      <c r="FCB13" s="139"/>
      <c r="FCC13" s="139"/>
      <c r="FCD13" s="139"/>
      <c r="FCE13" s="139"/>
      <c r="FCF13" s="139"/>
      <c r="FCG13" s="139"/>
      <c r="FCH13" s="139"/>
      <c r="FCI13" s="139"/>
      <c r="FCJ13" s="139"/>
      <c r="FCK13" s="139"/>
      <c r="FCL13" s="139"/>
      <c r="FCM13" s="139"/>
      <c r="FCN13" s="139"/>
      <c r="FCO13" s="139"/>
      <c r="FCP13" s="139"/>
      <c r="FCQ13" s="139"/>
      <c r="FCR13" s="139"/>
      <c r="FCS13" s="139"/>
      <c r="FCT13" s="139"/>
      <c r="FCU13" s="139"/>
      <c r="FCV13" s="139"/>
      <c r="FCW13" s="139"/>
      <c r="FCX13" s="139"/>
      <c r="FCY13" s="139"/>
      <c r="FCZ13" s="139"/>
      <c r="FDA13" s="139"/>
      <c r="FDB13" s="139"/>
      <c r="FDC13" s="139"/>
      <c r="FDD13" s="139"/>
      <c r="FDE13" s="139"/>
      <c r="FDF13" s="139"/>
      <c r="FDG13" s="139"/>
      <c r="FDH13" s="139"/>
      <c r="FDI13" s="139"/>
      <c r="FDJ13" s="139"/>
      <c r="FDK13" s="139"/>
      <c r="FDL13" s="139"/>
      <c r="FDM13" s="139"/>
      <c r="FDN13" s="139"/>
      <c r="FDO13" s="139"/>
      <c r="FDP13" s="139"/>
      <c r="FDQ13" s="139"/>
      <c r="FDR13" s="139"/>
      <c r="FDS13" s="139"/>
      <c r="FDT13" s="139"/>
      <c r="FDU13" s="139"/>
      <c r="FDV13" s="139"/>
      <c r="FDW13" s="139"/>
      <c r="FDX13" s="139"/>
      <c r="FDY13" s="139"/>
      <c r="FDZ13" s="139"/>
      <c r="FEA13" s="139"/>
      <c r="FEB13" s="139"/>
      <c r="FEC13" s="139"/>
      <c r="FED13" s="139"/>
      <c r="FEE13" s="139"/>
      <c r="FEF13" s="139"/>
      <c r="FEG13" s="139"/>
      <c r="FEH13" s="139"/>
      <c r="FEI13" s="139"/>
      <c r="FEJ13" s="139"/>
      <c r="FEK13" s="139"/>
      <c r="FEL13" s="139"/>
      <c r="FEM13" s="139"/>
      <c r="FEN13" s="139"/>
      <c r="FEO13" s="139"/>
      <c r="FEP13" s="139"/>
      <c r="FEQ13" s="139"/>
      <c r="FER13" s="139"/>
      <c r="FES13" s="139"/>
      <c r="FET13" s="139"/>
      <c r="FEU13" s="139"/>
      <c r="FEV13" s="139"/>
      <c r="FEW13" s="139"/>
      <c r="FEX13" s="139"/>
      <c r="FEY13" s="139"/>
      <c r="FEZ13" s="139"/>
      <c r="FFA13" s="139"/>
      <c r="FFB13" s="139"/>
      <c r="FFC13" s="139"/>
      <c r="FFD13" s="139"/>
      <c r="FFE13" s="139"/>
      <c r="FFF13" s="139"/>
      <c r="FFG13" s="139"/>
      <c r="FFH13" s="139"/>
      <c r="FFI13" s="139"/>
      <c r="FFJ13" s="139"/>
      <c r="FFK13" s="139"/>
      <c r="FFL13" s="139"/>
      <c r="FFM13" s="139"/>
      <c r="FFN13" s="139"/>
      <c r="FFO13" s="139"/>
      <c r="FFP13" s="139"/>
      <c r="FFQ13" s="139"/>
      <c r="FFR13" s="139"/>
      <c r="FFS13" s="139"/>
      <c r="FFT13" s="139"/>
      <c r="FFU13" s="139"/>
      <c r="FFV13" s="139"/>
      <c r="FFW13" s="139"/>
      <c r="FFX13" s="139"/>
      <c r="FFY13" s="139"/>
      <c r="FFZ13" s="139"/>
      <c r="FGA13" s="139"/>
      <c r="FGB13" s="139"/>
      <c r="FGC13" s="139"/>
      <c r="FGD13" s="139"/>
      <c r="FGE13" s="139"/>
      <c r="FGF13" s="139"/>
      <c r="FGG13" s="139"/>
      <c r="FGH13" s="139"/>
      <c r="FGI13" s="139"/>
      <c r="FGJ13" s="139"/>
      <c r="FGK13" s="139"/>
      <c r="FGL13" s="139"/>
      <c r="FGM13" s="139"/>
      <c r="FGN13" s="139"/>
      <c r="FGO13" s="139"/>
      <c r="FGP13" s="139"/>
      <c r="FGQ13" s="139"/>
      <c r="FGR13" s="139"/>
      <c r="FGS13" s="139"/>
      <c r="FGT13" s="139"/>
      <c r="FGU13" s="139"/>
      <c r="FGV13" s="139"/>
      <c r="FGW13" s="139"/>
      <c r="FGX13" s="139"/>
      <c r="FGY13" s="139"/>
      <c r="FGZ13" s="139"/>
      <c r="FHA13" s="139"/>
      <c r="FHB13" s="139"/>
      <c r="FHC13" s="139"/>
      <c r="FHD13" s="139"/>
      <c r="FHE13" s="139"/>
      <c r="FHF13" s="139"/>
      <c r="FHG13" s="139"/>
      <c r="FHH13" s="139"/>
      <c r="FHI13" s="139"/>
      <c r="FHJ13" s="139"/>
      <c r="FHK13" s="139"/>
      <c r="FHL13" s="139"/>
      <c r="FHM13" s="139"/>
      <c r="FHN13" s="139"/>
      <c r="FHO13" s="139"/>
      <c r="FHP13" s="139"/>
      <c r="FHQ13" s="139"/>
      <c r="FHR13" s="139"/>
      <c r="FHS13" s="139"/>
      <c r="FHT13" s="139"/>
      <c r="FHU13" s="139"/>
      <c r="FHV13" s="139"/>
      <c r="FHW13" s="139"/>
      <c r="FHX13" s="139"/>
      <c r="FHY13" s="139"/>
      <c r="FHZ13" s="139"/>
      <c r="FIA13" s="139"/>
      <c r="FIB13" s="139"/>
      <c r="FIC13" s="139"/>
      <c r="FID13" s="139"/>
      <c r="FIE13" s="139"/>
      <c r="FIF13" s="139"/>
      <c r="FIG13" s="139"/>
      <c r="FIH13" s="139"/>
      <c r="FII13" s="139"/>
      <c r="FIJ13" s="139"/>
      <c r="FIK13" s="139"/>
      <c r="FIL13" s="139"/>
      <c r="FIM13" s="139"/>
      <c r="FIN13" s="139"/>
      <c r="FIO13" s="139"/>
      <c r="FIP13" s="139"/>
      <c r="FIQ13" s="139"/>
      <c r="FIR13" s="139"/>
      <c r="FIS13" s="139"/>
      <c r="FIT13" s="139"/>
      <c r="FIU13" s="139"/>
      <c r="FIV13" s="139"/>
      <c r="FIW13" s="139"/>
      <c r="FIX13" s="139"/>
      <c r="FIY13" s="139"/>
      <c r="FIZ13" s="139"/>
      <c r="FJA13" s="139"/>
      <c r="FJB13" s="139"/>
      <c r="FJC13" s="139"/>
      <c r="FJD13" s="139"/>
      <c r="FJE13" s="139"/>
      <c r="FJF13" s="139"/>
      <c r="FJG13" s="139"/>
      <c r="FJH13" s="139"/>
      <c r="FJI13" s="139"/>
      <c r="FJJ13" s="139"/>
      <c r="FJK13" s="139"/>
      <c r="FJL13" s="139"/>
      <c r="FJM13" s="139"/>
      <c r="FJN13" s="139"/>
      <c r="FJO13" s="139"/>
      <c r="FJP13" s="139"/>
      <c r="FJQ13" s="139"/>
      <c r="FJR13" s="139"/>
      <c r="FJS13" s="139"/>
      <c r="FJT13" s="139"/>
      <c r="FJU13" s="139"/>
      <c r="FJV13" s="139"/>
      <c r="FJW13" s="139"/>
      <c r="FJX13" s="139"/>
      <c r="FJY13" s="139"/>
      <c r="FJZ13" s="139"/>
      <c r="FKA13" s="139"/>
      <c r="FKB13" s="139"/>
      <c r="FKC13" s="139"/>
      <c r="FKD13" s="139"/>
      <c r="FKE13" s="139"/>
      <c r="FKF13" s="139"/>
      <c r="FKG13" s="139"/>
      <c r="FKH13" s="139"/>
      <c r="FKI13" s="139"/>
      <c r="FKJ13" s="139"/>
      <c r="FKK13" s="139"/>
      <c r="FKL13" s="139"/>
      <c r="FKM13" s="139"/>
      <c r="FKN13" s="139"/>
      <c r="FKO13" s="139"/>
      <c r="FKP13" s="139"/>
      <c r="FKQ13" s="139"/>
      <c r="FKR13" s="139"/>
      <c r="FKS13" s="139"/>
      <c r="FKT13" s="139"/>
      <c r="FKU13" s="139"/>
      <c r="FKV13" s="139"/>
      <c r="FKW13" s="139"/>
      <c r="FKX13" s="139"/>
      <c r="FKY13" s="139"/>
      <c r="FKZ13" s="139"/>
      <c r="FLA13" s="139"/>
      <c r="FLB13" s="139"/>
      <c r="FLC13" s="139"/>
      <c r="FLD13" s="139"/>
      <c r="FLE13" s="139"/>
      <c r="FLF13" s="139"/>
      <c r="FLG13" s="139"/>
      <c r="FLH13" s="139"/>
      <c r="FLI13" s="139"/>
      <c r="FLJ13" s="139"/>
      <c r="FLK13" s="139"/>
      <c r="FLL13" s="139"/>
      <c r="FLM13" s="139"/>
      <c r="FLN13" s="139"/>
      <c r="FLO13" s="139"/>
      <c r="FLP13" s="139"/>
      <c r="FLQ13" s="139"/>
      <c r="FLR13" s="139"/>
      <c r="FLS13" s="139"/>
      <c r="FLT13" s="139"/>
      <c r="FLU13" s="139"/>
      <c r="FLV13" s="139"/>
      <c r="FLW13" s="139"/>
      <c r="FLX13" s="139"/>
      <c r="FLY13" s="139"/>
      <c r="FLZ13" s="139"/>
      <c r="FMA13" s="139"/>
      <c r="FMB13" s="139"/>
      <c r="FMC13" s="139"/>
      <c r="FMD13" s="139"/>
      <c r="FME13" s="139"/>
      <c r="FMF13" s="139"/>
      <c r="FMG13" s="139"/>
      <c r="FMH13" s="139"/>
      <c r="FMI13" s="139"/>
      <c r="FMJ13" s="139"/>
      <c r="FMK13" s="139"/>
      <c r="FML13" s="139"/>
      <c r="FMM13" s="139"/>
      <c r="FMN13" s="139"/>
      <c r="FMO13" s="139"/>
      <c r="FMP13" s="139"/>
      <c r="FMQ13" s="139"/>
      <c r="FMR13" s="139"/>
      <c r="FMS13" s="139"/>
      <c r="FMT13" s="139"/>
      <c r="FMU13" s="139"/>
      <c r="FMV13" s="139"/>
      <c r="FMW13" s="139"/>
      <c r="FMX13" s="139"/>
      <c r="FMY13" s="139"/>
      <c r="FMZ13" s="139"/>
      <c r="FNA13" s="139"/>
      <c r="FNB13" s="139"/>
      <c r="FNC13" s="139"/>
      <c r="FND13" s="139"/>
      <c r="FNE13" s="139"/>
      <c r="FNF13" s="139"/>
      <c r="FNG13" s="139"/>
      <c r="FNH13" s="139"/>
      <c r="FNI13" s="139"/>
      <c r="FNJ13" s="139"/>
      <c r="FNK13" s="139"/>
      <c r="FNL13" s="139"/>
      <c r="FNM13" s="139"/>
      <c r="FNN13" s="139"/>
      <c r="FNO13" s="139"/>
      <c r="FNP13" s="139"/>
      <c r="FNQ13" s="139"/>
      <c r="FNR13" s="139"/>
      <c r="FNS13" s="139"/>
      <c r="FNT13" s="139"/>
      <c r="FNU13" s="139"/>
      <c r="FNV13" s="139"/>
      <c r="FNW13" s="139"/>
      <c r="FNX13" s="139"/>
      <c r="FNY13" s="139"/>
      <c r="FNZ13" s="139"/>
      <c r="FOA13" s="139"/>
      <c r="FOB13" s="139"/>
      <c r="FOC13" s="139"/>
      <c r="FOD13" s="139"/>
      <c r="FOE13" s="139"/>
      <c r="FOF13" s="139"/>
      <c r="FOG13" s="139"/>
      <c r="FOH13" s="139"/>
      <c r="FOI13" s="139"/>
      <c r="FOJ13" s="139"/>
      <c r="FOK13" s="139"/>
      <c r="FOL13" s="139"/>
      <c r="FOM13" s="139"/>
      <c r="FON13" s="139"/>
      <c r="FOO13" s="139"/>
      <c r="FOP13" s="139"/>
      <c r="FOQ13" s="139"/>
      <c r="FOR13" s="139"/>
      <c r="FOS13" s="139"/>
      <c r="FOT13" s="139"/>
      <c r="FOU13" s="139"/>
      <c r="FOV13" s="139"/>
      <c r="FOW13" s="139"/>
      <c r="FOX13" s="139"/>
      <c r="FOY13" s="139"/>
      <c r="FOZ13" s="139"/>
      <c r="FPA13" s="139"/>
      <c r="FPB13" s="139"/>
      <c r="FPC13" s="139"/>
      <c r="FPD13" s="139"/>
      <c r="FPE13" s="139"/>
      <c r="FPF13" s="139"/>
      <c r="FPG13" s="139"/>
      <c r="FPH13" s="139"/>
      <c r="FPI13" s="139"/>
      <c r="FPJ13" s="139"/>
      <c r="FPK13" s="139"/>
      <c r="FPL13" s="139"/>
      <c r="FPM13" s="139"/>
      <c r="FPN13" s="139"/>
      <c r="FPO13" s="139"/>
      <c r="FPP13" s="139"/>
      <c r="FPQ13" s="139"/>
      <c r="FPR13" s="139"/>
      <c r="FPS13" s="139"/>
      <c r="FPT13" s="139"/>
      <c r="FPU13" s="139"/>
      <c r="FPV13" s="139"/>
      <c r="FPW13" s="139"/>
      <c r="FPX13" s="139"/>
      <c r="FPY13" s="139"/>
      <c r="FPZ13" s="139"/>
      <c r="FQA13" s="139"/>
      <c r="FQB13" s="139"/>
      <c r="FQC13" s="139"/>
      <c r="FQD13" s="139"/>
      <c r="FQE13" s="139"/>
      <c r="FQF13" s="139"/>
      <c r="FQG13" s="139"/>
      <c r="FQH13" s="139"/>
      <c r="FQI13" s="139"/>
      <c r="FQJ13" s="139"/>
      <c r="FQK13" s="139"/>
      <c r="FQL13" s="139"/>
      <c r="FQM13" s="139"/>
      <c r="FQN13" s="139"/>
      <c r="FQO13" s="139"/>
      <c r="FQP13" s="139"/>
      <c r="FQQ13" s="139"/>
      <c r="FQR13" s="139"/>
      <c r="FQS13" s="139"/>
      <c r="FQT13" s="139"/>
      <c r="FQU13" s="139"/>
      <c r="FQV13" s="139"/>
      <c r="FQW13" s="139"/>
      <c r="FQX13" s="139"/>
      <c r="FQY13" s="139"/>
      <c r="FQZ13" s="139"/>
      <c r="FRA13" s="139"/>
      <c r="FRB13" s="139"/>
      <c r="FRC13" s="139"/>
      <c r="FRD13" s="139"/>
      <c r="FRE13" s="139"/>
      <c r="FRF13" s="139"/>
      <c r="FRG13" s="139"/>
      <c r="FRH13" s="139"/>
      <c r="FRI13" s="139"/>
      <c r="FRJ13" s="139"/>
      <c r="FRK13" s="139"/>
      <c r="FRL13" s="139"/>
      <c r="FRM13" s="139"/>
      <c r="FRN13" s="139"/>
      <c r="FRO13" s="139"/>
      <c r="FRP13" s="139"/>
      <c r="FRQ13" s="139"/>
      <c r="FRR13" s="139"/>
      <c r="FRS13" s="139"/>
      <c r="FRT13" s="139"/>
      <c r="FRU13" s="139"/>
      <c r="FRV13" s="139"/>
      <c r="FRW13" s="139"/>
      <c r="FRX13" s="139"/>
      <c r="FRY13" s="139"/>
      <c r="FRZ13" s="139"/>
      <c r="FSA13" s="139"/>
      <c r="FSB13" s="139"/>
      <c r="FSC13" s="139"/>
      <c r="FSD13" s="139"/>
      <c r="FSE13" s="139"/>
      <c r="FSF13" s="139"/>
      <c r="FSG13" s="139"/>
      <c r="FSH13" s="139"/>
      <c r="FSI13" s="139"/>
      <c r="FSJ13" s="139"/>
      <c r="FSK13" s="139"/>
      <c r="FSL13" s="139"/>
      <c r="FSM13" s="139"/>
      <c r="FSN13" s="139"/>
      <c r="FSO13" s="139"/>
      <c r="FSP13" s="139"/>
      <c r="FSQ13" s="139"/>
      <c r="FSR13" s="139"/>
      <c r="FSS13" s="139"/>
      <c r="FST13" s="139"/>
      <c r="FSU13" s="139"/>
      <c r="FSV13" s="139"/>
      <c r="FSW13" s="139"/>
      <c r="FSX13" s="139"/>
      <c r="FSY13" s="139"/>
      <c r="FSZ13" s="139"/>
      <c r="FTA13" s="139"/>
      <c r="FTB13" s="139"/>
      <c r="FTC13" s="139"/>
      <c r="FTD13" s="139"/>
      <c r="FTE13" s="139"/>
      <c r="FTF13" s="139"/>
      <c r="FTG13" s="139"/>
      <c r="FTH13" s="139"/>
      <c r="FTI13" s="139"/>
      <c r="FTJ13" s="139"/>
      <c r="FTK13" s="139"/>
      <c r="FTL13" s="139"/>
      <c r="FTM13" s="139"/>
      <c r="FTN13" s="139"/>
      <c r="FTO13" s="139"/>
      <c r="FTP13" s="139"/>
      <c r="FTQ13" s="139"/>
      <c r="FTR13" s="139"/>
      <c r="FTS13" s="139"/>
      <c r="FTT13" s="139"/>
      <c r="FTU13" s="139"/>
      <c r="FTV13" s="139"/>
      <c r="FTW13" s="139"/>
      <c r="FTX13" s="139"/>
      <c r="FTY13" s="139"/>
      <c r="FTZ13" s="139"/>
      <c r="FUA13" s="139"/>
      <c r="FUB13" s="139"/>
      <c r="FUC13" s="139"/>
      <c r="FUD13" s="139"/>
      <c r="FUE13" s="139"/>
      <c r="FUF13" s="139"/>
      <c r="FUG13" s="139"/>
      <c r="FUH13" s="139"/>
      <c r="FUI13" s="139"/>
      <c r="FUJ13" s="139"/>
      <c r="FUK13" s="139"/>
      <c r="FUL13" s="139"/>
      <c r="FUM13" s="139"/>
      <c r="FUN13" s="139"/>
      <c r="FUO13" s="139"/>
      <c r="FUP13" s="139"/>
      <c r="FUQ13" s="139"/>
      <c r="FUR13" s="139"/>
      <c r="FUS13" s="139"/>
      <c r="FUT13" s="139"/>
      <c r="FUU13" s="139"/>
      <c r="FUV13" s="139"/>
      <c r="FUW13" s="139"/>
      <c r="FUX13" s="139"/>
      <c r="FUY13" s="139"/>
      <c r="FUZ13" s="139"/>
      <c r="FVA13" s="139"/>
      <c r="FVB13" s="139"/>
      <c r="FVC13" s="139"/>
      <c r="FVD13" s="139"/>
      <c r="FVE13" s="139"/>
      <c r="FVF13" s="139"/>
      <c r="FVG13" s="139"/>
      <c r="FVH13" s="139"/>
      <c r="FVI13" s="139"/>
      <c r="FVJ13" s="139"/>
      <c r="FVK13" s="139"/>
      <c r="FVL13" s="139"/>
      <c r="FVM13" s="139"/>
      <c r="FVN13" s="139"/>
      <c r="FVO13" s="139"/>
      <c r="FVP13" s="139"/>
      <c r="FVQ13" s="139"/>
      <c r="FVR13" s="139"/>
      <c r="FVS13" s="139"/>
      <c r="FVT13" s="139"/>
      <c r="FVU13" s="139"/>
      <c r="FVV13" s="139"/>
      <c r="FVW13" s="139"/>
      <c r="FVX13" s="139"/>
      <c r="FVY13" s="139"/>
      <c r="FVZ13" s="139"/>
      <c r="FWA13" s="139"/>
      <c r="FWB13" s="139"/>
      <c r="FWC13" s="139"/>
      <c r="FWD13" s="139"/>
      <c r="FWE13" s="139"/>
      <c r="FWF13" s="139"/>
      <c r="FWG13" s="139"/>
      <c r="FWH13" s="139"/>
      <c r="FWI13" s="139"/>
      <c r="FWJ13" s="139"/>
      <c r="FWK13" s="139"/>
      <c r="FWL13" s="139"/>
      <c r="FWM13" s="139"/>
      <c r="FWN13" s="139"/>
      <c r="FWO13" s="139"/>
      <c r="FWP13" s="139"/>
      <c r="FWQ13" s="139"/>
      <c r="FWR13" s="139"/>
      <c r="FWS13" s="139"/>
      <c r="FWT13" s="139"/>
      <c r="FWU13" s="139"/>
      <c r="FWV13" s="139"/>
      <c r="FWW13" s="139"/>
      <c r="FWX13" s="139"/>
      <c r="FWY13" s="139"/>
      <c r="FWZ13" s="139"/>
      <c r="FXA13" s="139"/>
      <c r="FXB13" s="139"/>
      <c r="FXC13" s="139"/>
      <c r="FXD13" s="139"/>
      <c r="FXE13" s="139"/>
      <c r="FXF13" s="139"/>
      <c r="FXG13" s="139"/>
      <c r="FXH13" s="139"/>
      <c r="FXI13" s="139"/>
      <c r="FXJ13" s="139"/>
      <c r="FXK13" s="139"/>
      <c r="FXL13" s="139"/>
      <c r="FXM13" s="139"/>
      <c r="FXN13" s="139"/>
      <c r="FXO13" s="139"/>
      <c r="FXP13" s="139"/>
      <c r="FXQ13" s="139"/>
      <c r="FXR13" s="139"/>
      <c r="FXS13" s="139"/>
      <c r="FXT13" s="139"/>
      <c r="FXU13" s="139"/>
      <c r="FXV13" s="139"/>
      <c r="FXW13" s="139"/>
      <c r="FXX13" s="139"/>
      <c r="FXY13" s="139"/>
      <c r="FXZ13" s="139"/>
      <c r="FYA13" s="139"/>
      <c r="FYB13" s="139"/>
      <c r="FYC13" s="139"/>
      <c r="FYD13" s="139"/>
      <c r="FYE13" s="139"/>
      <c r="FYF13" s="139"/>
      <c r="FYG13" s="139"/>
      <c r="FYH13" s="139"/>
      <c r="FYI13" s="139"/>
      <c r="FYJ13" s="139"/>
      <c r="FYK13" s="139"/>
      <c r="FYL13" s="139"/>
      <c r="FYM13" s="139"/>
      <c r="FYN13" s="139"/>
      <c r="FYO13" s="139"/>
      <c r="FYP13" s="139"/>
      <c r="FYQ13" s="139"/>
      <c r="FYR13" s="139"/>
      <c r="FYS13" s="139"/>
      <c r="FYT13" s="139"/>
      <c r="FYU13" s="139"/>
      <c r="FYV13" s="139"/>
      <c r="FYW13" s="139"/>
      <c r="FYX13" s="139"/>
      <c r="FYY13" s="139"/>
      <c r="FYZ13" s="139"/>
      <c r="FZA13" s="139"/>
      <c r="FZB13" s="139"/>
      <c r="FZC13" s="139"/>
      <c r="FZD13" s="139"/>
      <c r="FZE13" s="139"/>
      <c r="FZF13" s="139"/>
      <c r="FZG13" s="139"/>
      <c r="FZH13" s="139"/>
      <c r="FZI13" s="139"/>
      <c r="FZJ13" s="139"/>
      <c r="FZK13" s="139"/>
      <c r="FZL13" s="139"/>
      <c r="FZM13" s="139"/>
      <c r="FZN13" s="139"/>
      <c r="FZO13" s="139"/>
      <c r="FZP13" s="139"/>
      <c r="FZQ13" s="139"/>
      <c r="FZR13" s="139"/>
      <c r="FZS13" s="139"/>
      <c r="FZT13" s="139"/>
      <c r="FZU13" s="139"/>
      <c r="FZV13" s="139"/>
      <c r="FZW13" s="139"/>
      <c r="FZX13" s="139"/>
      <c r="FZY13" s="139"/>
      <c r="FZZ13" s="139"/>
      <c r="GAA13" s="139"/>
      <c r="GAB13" s="139"/>
      <c r="GAC13" s="139"/>
      <c r="GAD13" s="139"/>
      <c r="GAE13" s="139"/>
      <c r="GAF13" s="139"/>
      <c r="GAG13" s="139"/>
      <c r="GAH13" s="139"/>
      <c r="GAI13" s="139"/>
      <c r="GAJ13" s="139"/>
      <c r="GAK13" s="139"/>
      <c r="GAL13" s="139"/>
      <c r="GAM13" s="139"/>
      <c r="GAN13" s="139"/>
      <c r="GAO13" s="139"/>
      <c r="GAP13" s="139"/>
      <c r="GAQ13" s="139"/>
      <c r="GAR13" s="139"/>
      <c r="GAS13" s="139"/>
      <c r="GAT13" s="139"/>
      <c r="GAU13" s="139"/>
      <c r="GAV13" s="139"/>
      <c r="GAW13" s="139"/>
      <c r="GAX13" s="139"/>
      <c r="GAY13" s="139"/>
      <c r="GAZ13" s="139"/>
      <c r="GBA13" s="139"/>
      <c r="GBB13" s="139"/>
      <c r="GBC13" s="139"/>
      <c r="GBD13" s="139"/>
      <c r="GBE13" s="139"/>
      <c r="GBF13" s="139"/>
      <c r="GBG13" s="139"/>
      <c r="GBH13" s="139"/>
      <c r="GBI13" s="139"/>
      <c r="GBJ13" s="139"/>
      <c r="GBK13" s="139"/>
      <c r="GBL13" s="139"/>
      <c r="GBM13" s="139"/>
      <c r="GBN13" s="139"/>
      <c r="GBO13" s="139"/>
      <c r="GBP13" s="139"/>
      <c r="GBQ13" s="139"/>
      <c r="GBR13" s="139"/>
      <c r="GBS13" s="139"/>
      <c r="GBT13" s="139"/>
      <c r="GBU13" s="139"/>
      <c r="GBV13" s="139"/>
      <c r="GBW13" s="139"/>
      <c r="GBX13" s="139"/>
      <c r="GBY13" s="139"/>
      <c r="GBZ13" s="139"/>
      <c r="GCA13" s="139"/>
      <c r="GCB13" s="139"/>
      <c r="GCC13" s="139"/>
      <c r="GCD13" s="139"/>
      <c r="GCE13" s="139"/>
      <c r="GCF13" s="139"/>
      <c r="GCG13" s="139"/>
      <c r="GCH13" s="139"/>
      <c r="GCI13" s="139"/>
      <c r="GCJ13" s="139"/>
      <c r="GCK13" s="139"/>
      <c r="GCL13" s="139"/>
      <c r="GCM13" s="139"/>
      <c r="GCN13" s="139"/>
      <c r="GCO13" s="139"/>
      <c r="GCP13" s="139"/>
      <c r="GCQ13" s="139"/>
      <c r="GCR13" s="139"/>
      <c r="GCS13" s="139"/>
      <c r="GCT13" s="139"/>
      <c r="GCU13" s="139"/>
      <c r="GCV13" s="139"/>
      <c r="GCW13" s="139"/>
      <c r="GCX13" s="139"/>
      <c r="GCY13" s="139"/>
      <c r="GCZ13" s="139"/>
      <c r="GDA13" s="139"/>
      <c r="GDB13" s="139"/>
      <c r="GDC13" s="139"/>
      <c r="GDD13" s="139"/>
      <c r="GDE13" s="139"/>
      <c r="GDF13" s="139"/>
      <c r="GDG13" s="139"/>
      <c r="GDH13" s="139"/>
      <c r="GDI13" s="139"/>
      <c r="GDJ13" s="139"/>
      <c r="GDK13" s="139"/>
      <c r="GDL13" s="139"/>
      <c r="GDM13" s="139"/>
      <c r="GDN13" s="139"/>
      <c r="GDO13" s="139"/>
      <c r="GDP13" s="139"/>
      <c r="GDQ13" s="139"/>
      <c r="GDR13" s="139"/>
      <c r="GDS13" s="139"/>
      <c r="GDT13" s="139"/>
      <c r="GDU13" s="139"/>
      <c r="GDV13" s="139"/>
      <c r="GDW13" s="139"/>
      <c r="GDX13" s="139"/>
      <c r="GDY13" s="139"/>
      <c r="GDZ13" s="139"/>
      <c r="GEA13" s="139"/>
      <c r="GEB13" s="139"/>
      <c r="GEC13" s="139"/>
      <c r="GED13" s="139"/>
      <c r="GEE13" s="139"/>
      <c r="GEF13" s="139"/>
      <c r="GEG13" s="139"/>
      <c r="GEH13" s="139"/>
      <c r="GEI13" s="139"/>
      <c r="GEJ13" s="139"/>
      <c r="GEK13" s="139"/>
      <c r="GEL13" s="139"/>
      <c r="GEM13" s="139"/>
      <c r="GEN13" s="139"/>
      <c r="GEO13" s="139"/>
      <c r="GEP13" s="139"/>
      <c r="GEQ13" s="139"/>
      <c r="GER13" s="139"/>
      <c r="GES13" s="139"/>
      <c r="GET13" s="139"/>
      <c r="GEU13" s="139"/>
      <c r="GEV13" s="139"/>
      <c r="GEW13" s="139"/>
      <c r="GEX13" s="139"/>
      <c r="GEY13" s="139"/>
      <c r="GEZ13" s="139"/>
      <c r="GFA13" s="139"/>
      <c r="GFB13" s="139"/>
      <c r="GFC13" s="139"/>
      <c r="GFD13" s="139"/>
      <c r="GFE13" s="139"/>
      <c r="GFF13" s="139"/>
      <c r="GFG13" s="139"/>
      <c r="GFH13" s="139"/>
      <c r="GFI13" s="139"/>
      <c r="GFJ13" s="139"/>
      <c r="GFK13" s="139"/>
      <c r="GFL13" s="139"/>
      <c r="GFM13" s="139"/>
      <c r="GFN13" s="139"/>
      <c r="GFO13" s="139"/>
      <c r="GFP13" s="139"/>
      <c r="GFQ13" s="139"/>
      <c r="GFR13" s="139"/>
      <c r="GFS13" s="139"/>
      <c r="GFT13" s="139"/>
      <c r="GFU13" s="139"/>
      <c r="GFV13" s="139"/>
      <c r="GFW13" s="139"/>
      <c r="GFX13" s="139"/>
      <c r="GFY13" s="139"/>
      <c r="GFZ13" s="139"/>
      <c r="GGA13" s="139"/>
      <c r="GGB13" s="139"/>
      <c r="GGC13" s="139"/>
      <c r="GGD13" s="139"/>
      <c r="GGE13" s="139"/>
      <c r="GGF13" s="139"/>
      <c r="GGG13" s="139"/>
      <c r="GGH13" s="139"/>
      <c r="GGI13" s="139"/>
      <c r="GGJ13" s="139"/>
      <c r="GGK13" s="139"/>
      <c r="GGL13" s="139"/>
      <c r="GGM13" s="139"/>
      <c r="GGN13" s="139"/>
      <c r="GGO13" s="139"/>
      <c r="GGP13" s="139"/>
      <c r="GGQ13" s="139"/>
      <c r="GGR13" s="139"/>
      <c r="GGS13" s="139"/>
      <c r="GGT13" s="139"/>
      <c r="GGU13" s="139"/>
      <c r="GGV13" s="139"/>
      <c r="GGW13" s="139"/>
      <c r="GGX13" s="139"/>
      <c r="GGY13" s="139"/>
      <c r="GGZ13" s="139"/>
      <c r="GHA13" s="139"/>
      <c r="GHB13" s="139"/>
      <c r="GHC13" s="139"/>
      <c r="GHD13" s="139"/>
      <c r="GHE13" s="139"/>
      <c r="GHF13" s="139"/>
      <c r="GHG13" s="139"/>
      <c r="GHH13" s="139"/>
      <c r="GHI13" s="139"/>
      <c r="GHJ13" s="139"/>
      <c r="GHK13" s="139"/>
      <c r="GHL13" s="139"/>
      <c r="GHM13" s="139"/>
      <c r="GHN13" s="139"/>
      <c r="GHO13" s="139"/>
      <c r="GHP13" s="139"/>
      <c r="GHQ13" s="139"/>
      <c r="GHR13" s="139"/>
      <c r="GHS13" s="139"/>
      <c r="GHT13" s="139"/>
      <c r="GHU13" s="139"/>
      <c r="GHV13" s="139"/>
      <c r="GHW13" s="139"/>
      <c r="GHX13" s="139"/>
      <c r="GHY13" s="139"/>
      <c r="GHZ13" s="139"/>
      <c r="GIA13" s="139"/>
      <c r="GIB13" s="139"/>
      <c r="GIC13" s="139"/>
      <c r="GID13" s="139"/>
      <c r="GIE13" s="139"/>
      <c r="GIF13" s="139"/>
      <c r="GIG13" s="139"/>
      <c r="GIH13" s="139"/>
      <c r="GII13" s="139"/>
      <c r="GIJ13" s="139"/>
      <c r="GIK13" s="139"/>
      <c r="GIL13" s="139"/>
      <c r="GIM13" s="139"/>
      <c r="GIN13" s="139"/>
      <c r="GIO13" s="139"/>
      <c r="GIP13" s="139"/>
      <c r="GIQ13" s="139"/>
      <c r="GIR13" s="139"/>
      <c r="GIS13" s="139"/>
      <c r="GIT13" s="139"/>
      <c r="GIU13" s="139"/>
      <c r="GIV13" s="139"/>
      <c r="GIW13" s="139"/>
      <c r="GIX13" s="139"/>
      <c r="GIY13" s="139"/>
      <c r="GIZ13" s="139"/>
      <c r="GJA13" s="139"/>
      <c r="GJB13" s="139"/>
      <c r="GJC13" s="139"/>
      <c r="GJD13" s="139"/>
      <c r="GJE13" s="139"/>
      <c r="GJF13" s="139"/>
      <c r="GJG13" s="139"/>
      <c r="GJH13" s="139"/>
      <c r="GJI13" s="139"/>
      <c r="GJJ13" s="139"/>
      <c r="GJK13" s="139"/>
      <c r="GJL13" s="139"/>
      <c r="GJM13" s="139"/>
      <c r="GJN13" s="139"/>
      <c r="GJO13" s="139"/>
      <c r="GJP13" s="139"/>
      <c r="GJQ13" s="139"/>
      <c r="GJR13" s="139"/>
      <c r="GJS13" s="139"/>
      <c r="GJT13" s="139"/>
      <c r="GJU13" s="139"/>
      <c r="GJV13" s="139"/>
      <c r="GJW13" s="139"/>
      <c r="GJX13" s="139"/>
      <c r="GJY13" s="139"/>
      <c r="GJZ13" s="139"/>
      <c r="GKA13" s="139"/>
      <c r="GKB13" s="139"/>
      <c r="GKC13" s="139"/>
      <c r="GKD13" s="139"/>
      <c r="GKE13" s="139"/>
      <c r="GKF13" s="139"/>
      <c r="GKG13" s="139"/>
      <c r="GKH13" s="139"/>
      <c r="GKI13" s="139"/>
      <c r="GKJ13" s="139"/>
      <c r="GKK13" s="139"/>
      <c r="GKL13" s="139"/>
      <c r="GKM13" s="139"/>
      <c r="GKN13" s="139"/>
      <c r="GKO13" s="139"/>
      <c r="GKP13" s="139"/>
      <c r="GKQ13" s="139"/>
      <c r="GKR13" s="139"/>
      <c r="GKS13" s="139"/>
      <c r="GKT13" s="139"/>
      <c r="GKU13" s="139"/>
      <c r="GKV13" s="139"/>
      <c r="GKW13" s="139"/>
      <c r="GKX13" s="139"/>
      <c r="GKY13" s="139"/>
      <c r="GKZ13" s="139"/>
      <c r="GLA13" s="139"/>
      <c r="GLB13" s="139"/>
      <c r="GLC13" s="139"/>
      <c r="GLD13" s="139"/>
      <c r="GLE13" s="139"/>
      <c r="GLF13" s="139"/>
      <c r="GLG13" s="139"/>
      <c r="GLH13" s="139"/>
      <c r="GLI13" s="139"/>
      <c r="GLJ13" s="139"/>
      <c r="GLK13" s="139"/>
      <c r="GLL13" s="139"/>
      <c r="GLM13" s="139"/>
      <c r="GLN13" s="139"/>
      <c r="GLO13" s="139"/>
      <c r="GLP13" s="139"/>
      <c r="GLQ13" s="139"/>
      <c r="GLR13" s="139"/>
      <c r="GLS13" s="139"/>
      <c r="GLT13" s="139"/>
      <c r="GLU13" s="139"/>
      <c r="GLV13" s="139"/>
      <c r="GLW13" s="139"/>
      <c r="GLX13" s="139"/>
      <c r="GLY13" s="139"/>
      <c r="GLZ13" s="139"/>
      <c r="GMA13" s="139"/>
      <c r="GMB13" s="139"/>
      <c r="GMC13" s="139"/>
      <c r="GMD13" s="139"/>
      <c r="GME13" s="139"/>
      <c r="GMF13" s="139"/>
      <c r="GMG13" s="139"/>
      <c r="GMH13" s="139"/>
      <c r="GMI13" s="139"/>
      <c r="GMJ13" s="139"/>
      <c r="GMK13" s="139"/>
      <c r="GML13" s="139"/>
      <c r="GMM13" s="139"/>
      <c r="GMN13" s="139"/>
      <c r="GMO13" s="139"/>
      <c r="GMP13" s="139"/>
      <c r="GMQ13" s="139"/>
      <c r="GMR13" s="139"/>
      <c r="GMS13" s="139"/>
      <c r="GMT13" s="139"/>
      <c r="GMU13" s="139"/>
      <c r="GMV13" s="139"/>
      <c r="GMW13" s="139"/>
      <c r="GMX13" s="139"/>
      <c r="GMY13" s="139"/>
      <c r="GMZ13" s="139"/>
      <c r="GNA13" s="139"/>
      <c r="GNB13" s="139"/>
      <c r="GNC13" s="139"/>
      <c r="GND13" s="139"/>
      <c r="GNE13" s="139"/>
      <c r="GNF13" s="139"/>
      <c r="GNG13" s="139"/>
      <c r="GNH13" s="139"/>
      <c r="GNI13" s="139"/>
      <c r="GNJ13" s="139"/>
      <c r="GNK13" s="139"/>
      <c r="GNL13" s="139"/>
      <c r="GNM13" s="139"/>
      <c r="GNN13" s="139"/>
      <c r="GNO13" s="139"/>
      <c r="GNP13" s="139"/>
      <c r="GNQ13" s="139"/>
      <c r="GNR13" s="139"/>
      <c r="GNS13" s="139"/>
      <c r="GNT13" s="139"/>
      <c r="GNU13" s="139"/>
      <c r="GNV13" s="139"/>
      <c r="GNW13" s="139"/>
      <c r="GNX13" s="139"/>
      <c r="GNY13" s="139"/>
      <c r="GNZ13" s="139"/>
      <c r="GOA13" s="139"/>
      <c r="GOB13" s="139"/>
      <c r="GOC13" s="139"/>
      <c r="GOD13" s="139"/>
      <c r="GOE13" s="139"/>
      <c r="GOF13" s="139"/>
      <c r="GOG13" s="139"/>
      <c r="GOH13" s="139"/>
      <c r="GOI13" s="139"/>
      <c r="GOJ13" s="139"/>
      <c r="GOK13" s="139"/>
      <c r="GOL13" s="139"/>
      <c r="GOM13" s="139"/>
      <c r="GON13" s="139"/>
      <c r="GOO13" s="139"/>
      <c r="GOP13" s="139"/>
      <c r="GOQ13" s="139"/>
      <c r="GOR13" s="139"/>
      <c r="GOS13" s="139"/>
      <c r="GOT13" s="139"/>
      <c r="GOU13" s="139"/>
      <c r="GOV13" s="139"/>
      <c r="GOW13" s="139"/>
      <c r="GOX13" s="139"/>
      <c r="GOY13" s="139"/>
      <c r="GOZ13" s="139"/>
      <c r="GPA13" s="139"/>
      <c r="GPB13" s="139"/>
      <c r="GPC13" s="139"/>
      <c r="GPD13" s="139"/>
      <c r="GPE13" s="139"/>
      <c r="GPF13" s="139"/>
      <c r="GPG13" s="139"/>
      <c r="GPH13" s="139"/>
      <c r="GPI13" s="139"/>
      <c r="GPJ13" s="139"/>
      <c r="GPK13" s="139"/>
      <c r="GPL13" s="139"/>
      <c r="GPM13" s="139"/>
      <c r="GPN13" s="139"/>
      <c r="GPO13" s="139"/>
      <c r="GPP13" s="139"/>
      <c r="GPQ13" s="139"/>
      <c r="GPR13" s="139"/>
      <c r="GPS13" s="139"/>
      <c r="GPT13" s="139"/>
      <c r="GPU13" s="139"/>
      <c r="GPV13" s="139"/>
      <c r="GPW13" s="139"/>
      <c r="GPX13" s="139"/>
      <c r="GPY13" s="139"/>
      <c r="GPZ13" s="139"/>
      <c r="GQA13" s="139"/>
      <c r="GQB13" s="139"/>
      <c r="GQC13" s="139"/>
      <c r="GQD13" s="139"/>
      <c r="GQE13" s="139"/>
      <c r="GQF13" s="139"/>
      <c r="GQG13" s="139"/>
      <c r="GQH13" s="139"/>
      <c r="GQI13" s="139"/>
      <c r="GQJ13" s="139"/>
      <c r="GQK13" s="139"/>
      <c r="GQL13" s="139"/>
      <c r="GQM13" s="139"/>
      <c r="GQN13" s="139"/>
      <c r="GQO13" s="139"/>
      <c r="GQP13" s="139"/>
      <c r="GQQ13" s="139"/>
      <c r="GQR13" s="139"/>
      <c r="GQS13" s="139"/>
      <c r="GQT13" s="139"/>
      <c r="GQU13" s="139"/>
      <c r="GQV13" s="139"/>
      <c r="GQW13" s="139"/>
      <c r="GQX13" s="139"/>
      <c r="GQY13" s="139"/>
      <c r="GQZ13" s="139"/>
      <c r="GRA13" s="139"/>
      <c r="GRB13" s="139"/>
      <c r="GRC13" s="139"/>
      <c r="GRD13" s="139"/>
      <c r="GRE13" s="139"/>
      <c r="GRF13" s="139"/>
      <c r="GRG13" s="139"/>
      <c r="GRH13" s="139"/>
      <c r="GRI13" s="139"/>
      <c r="GRJ13" s="139"/>
      <c r="GRK13" s="139"/>
      <c r="GRL13" s="139"/>
      <c r="GRM13" s="139"/>
      <c r="GRN13" s="139"/>
      <c r="GRO13" s="139"/>
      <c r="GRP13" s="139"/>
      <c r="GRQ13" s="139"/>
      <c r="GRR13" s="139"/>
      <c r="GRS13" s="139"/>
      <c r="GRT13" s="139"/>
      <c r="GRU13" s="139"/>
      <c r="GRV13" s="139"/>
      <c r="GRW13" s="139"/>
      <c r="GRX13" s="139"/>
      <c r="GRY13" s="139"/>
      <c r="GRZ13" s="139"/>
      <c r="GSA13" s="139"/>
      <c r="GSB13" s="139"/>
      <c r="GSC13" s="139"/>
      <c r="GSD13" s="139"/>
      <c r="GSE13" s="139"/>
      <c r="GSF13" s="139"/>
      <c r="GSG13" s="139"/>
      <c r="GSH13" s="139"/>
      <c r="GSI13" s="139"/>
      <c r="GSJ13" s="139"/>
      <c r="GSK13" s="139"/>
      <c r="GSL13" s="139"/>
      <c r="GSM13" s="139"/>
      <c r="GSN13" s="139"/>
      <c r="GSO13" s="139"/>
      <c r="GSP13" s="139"/>
      <c r="GSQ13" s="139"/>
      <c r="GSR13" s="139"/>
      <c r="GSS13" s="139"/>
      <c r="GST13" s="139"/>
      <c r="GSU13" s="139"/>
      <c r="GSV13" s="139"/>
      <c r="GSW13" s="139"/>
      <c r="GSX13" s="139"/>
      <c r="GSY13" s="139"/>
      <c r="GSZ13" s="139"/>
      <c r="GTA13" s="139"/>
      <c r="GTB13" s="139"/>
      <c r="GTC13" s="139"/>
      <c r="GTD13" s="139"/>
      <c r="GTE13" s="139"/>
      <c r="GTF13" s="139"/>
      <c r="GTG13" s="139"/>
      <c r="GTH13" s="139"/>
      <c r="GTI13" s="139"/>
      <c r="GTJ13" s="139"/>
      <c r="GTK13" s="139"/>
      <c r="GTL13" s="139"/>
      <c r="GTM13" s="139"/>
      <c r="GTN13" s="139"/>
      <c r="GTO13" s="139"/>
      <c r="GTP13" s="139"/>
      <c r="GTQ13" s="139"/>
      <c r="GTR13" s="139"/>
      <c r="GTS13" s="139"/>
      <c r="GTT13" s="139"/>
      <c r="GTU13" s="139"/>
      <c r="GTV13" s="139"/>
      <c r="GTW13" s="139"/>
      <c r="GTX13" s="139"/>
      <c r="GTY13" s="139"/>
      <c r="GTZ13" s="139"/>
      <c r="GUA13" s="139"/>
      <c r="GUB13" s="139"/>
      <c r="GUC13" s="139"/>
      <c r="GUD13" s="139"/>
      <c r="GUE13" s="139"/>
      <c r="GUF13" s="139"/>
      <c r="GUG13" s="139"/>
      <c r="GUH13" s="139"/>
      <c r="GUI13" s="139"/>
      <c r="GUJ13" s="139"/>
      <c r="GUK13" s="139"/>
      <c r="GUL13" s="139"/>
      <c r="GUM13" s="139"/>
      <c r="GUN13" s="139"/>
      <c r="GUO13" s="139"/>
      <c r="GUP13" s="139"/>
      <c r="GUQ13" s="139"/>
      <c r="GUR13" s="139"/>
      <c r="GUS13" s="139"/>
      <c r="GUT13" s="139"/>
      <c r="GUU13" s="139"/>
      <c r="GUV13" s="139"/>
      <c r="GUW13" s="139"/>
      <c r="GUX13" s="139"/>
      <c r="GUY13" s="139"/>
      <c r="GUZ13" s="139"/>
      <c r="GVA13" s="139"/>
      <c r="GVB13" s="139"/>
      <c r="GVC13" s="139"/>
      <c r="GVD13" s="139"/>
      <c r="GVE13" s="139"/>
      <c r="GVF13" s="139"/>
      <c r="GVG13" s="139"/>
      <c r="GVH13" s="139"/>
      <c r="GVI13" s="139"/>
      <c r="GVJ13" s="139"/>
      <c r="GVK13" s="139"/>
      <c r="GVL13" s="139"/>
      <c r="GVM13" s="139"/>
      <c r="GVN13" s="139"/>
      <c r="GVO13" s="139"/>
      <c r="GVP13" s="139"/>
      <c r="GVQ13" s="139"/>
      <c r="GVR13" s="139"/>
      <c r="GVS13" s="139"/>
      <c r="GVT13" s="139"/>
      <c r="GVU13" s="139"/>
      <c r="GVV13" s="139"/>
      <c r="GVW13" s="139"/>
      <c r="GVX13" s="139"/>
      <c r="GVY13" s="139"/>
      <c r="GVZ13" s="139"/>
      <c r="GWA13" s="139"/>
      <c r="GWB13" s="139"/>
      <c r="GWC13" s="139"/>
      <c r="GWD13" s="139"/>
      <c r="GWE13" s="139"/>
      <c r="GWF13" s="139"/>
      <c r="GWG13" s="139"/>
      <c r="GWH13" s="139"/>
      <c r="GWI13" s="139"/>
      <c r="GWJ13" s="139"/>
      <c r="GWK13" s="139"/>
      <c r="GWL13" s="139"/>
      <c r="GWM13" s="139"/>
      <c r="GWN13" s="139"/>
      <c r="GWO13" s="139"/>
      <c r="GWP13" s="139"/>
      <c r="GWQ13" s="139"/>
      <c r="GWR13" s="139"/>
      <c r="GWS13" s="139"/>
      <c r="GWT13" s="139"/>
      <c r="GWU13" s="139"/>
      <c r="GWV13" s="139"/>
      <c r="GWW13" s="139"/>
      <c r="GWX13" s="139"/>
      <c r="GWY13" s="139"/>
      <c r="GWZ13" s="139"/>
      <c r="GXA13" s="139"/>
      <c r="GXB13" s="139"/>
      <c r="GXC13" s="139"/>
      <c r="GXD13" s="139"/>
      <c r="GXE13" s="139"/>
      <c r="GXF13" s="139"/>
      <c r="GXG13" s="139"/>
      <c r="GXH13" s="139"/>
      <c r="GXI13" s="139"/>
      <c r="GXJ13" s="139"/>
      <c r="GXK13" s="139"/>
      <c r="GXL13" s="139"/>
      <c r="GXM13" s="139"/>
      <c r="GXN13" s="139"/>
      <c r="GXO13" s="139"/>
      <c r="GXP13" s="139"/>
      <c r="GXQ13" s="139"/>
      <c r="GXR13" s="139"/>
      <c r="GXS13" s="139"/>
      <c r="GXT13" s="139"/>
      <c r="GXU13" s="139"/>
      <c r="GXV13" s="139"/>
      <c r="GXW13" s="139"/>
      <c r="GXX13" s="139"/>
      <c r="GXY13" s="139"/>
      <c r="GXZ13" s="139"/>
      <c r="GYA13" s="139"/>
      <c r="GYB13" s="139"/>
      <c r="GYC13" s="139"/>
      <c r="GYD13" s="139"/>
      <c r="GYE13" s="139"/>
      <c r="GYF13" s="139"/>
      <c r="GYG13" s="139"/>
      <c r="GYH13" s="139"/>
      <c r="GYI13" s="139"/>
      <c r="GYJ13" s="139"/>
      <c r="GYK13" s="139"/>
      <c r="GYL13" s="139"/>
      <c r="GYM13" s="139"/>
      <c r="GYN13" s="139"/>
      <c r="GYO13" s="139"/>
      <c r="GYP13" s="139"/>
      <c r="GYQ13" s="139"/>
      <c r="GYR13" s="139"/>
      <c r="GYS13" s="139"/>
      <c r="GYT13" s="139"/>
      <c r="GYU13" s="139"/>
      <c r="GYV13" s="139"/>
      <c r="GYW13" s="139"/>
      <c r="GYX13" s="139"/>
      <c r="GYY13" s="139"/>
      <c r="GYZ13" s="139"/>
      <c r="GZA13" s="139"/>
      <c r="GZB13" s="139"/>
      <c r="GZC13" s="139"/>
      <c r="GZD13" s="139"/>
      <c r="GZE13" s="139"/>
      <c r="GZF13" s="139"/>
      <c r="GZG13" s="139"/>
      <c r="GZH13" s="139"/>
      <c r="GZI13" s="139"/>
      <c r="GZJ13" s="139"/>
      <c r="GZK13" s="139"/>
      <c r="GZL13" s="139"/>
      <c r="GZM13" s="139"/>
      <c r="GZN13" s="139"/>
      <c r="GZO13" s="139"/>
      <c r="GZP13" s="139"/>
      <c r="GZQ13" s="139"/>
      <c r="GZR13" s="139"/>
      <c r="GZS13" s="139"/>
      <c r="GZT13" s="139"/>
      <c r="GZU13" s="139"/>
      <c r="GZV13" s="139"/>
      <c r="GZW13" s="139"/>
      <c r="GZX13" s="139"/>
      <c r="GZY13" s="139"/>
      <c r="GZZ13" s="139"/>
      <c r="HAA13" s="139"/>
      <c r="HAB13" s="139"/>
      <c r="HAC13" s="139"/>
      <c r="HAD13" s="139"/>
      <c r="HAE13" s="139"/>
      <c r="HAF13" s="139"/>
      <c r="HAG13" s="139"/>
      <c r="HAH13" s="139"/>
      <c r="HAI13" s="139"/>
      <c r="HAJ13" s="139"/>
      <c r="HAK13" s="139"/>
      <c r="HAL13" s="139"/>
      <c r="HAM13" s="139"/>
      <c r="HAN13" s="139"/>
      <c r="HAO13" s="139"/>
      <c r="HAP13" s="139"/>
      <c r="HAQ13" s="139"/>
      <c r="HAR13" s="139"/>
      <c r="HAS13" s="139"/>
      <c r="HAT13" s="139"/>
      <c r="HAU13" s="139"/>
      <c r="HAV13" s="139"/>
      <c r="HAW13" s="139"/>
      <c r="HAX13" s="139"/>
      <c r="HAY13" s="139"/>
      <c r="HAZ13" s="139"/>
      <c r="HBA13" s="139"/>
      <c r="HBB13" s="139"/>
      <c r="HBC13" s="139"/>
      <c r="HBD13" s="139"/>
      <c r="HBE13" s="139"/>
      <c r="HBF13" s="139"/>
      <c r="HBG13" s="139"/>
      <c r="HBH13" s="139"/>
      <c r="HBI13" s="139"/>
      <c r="HBJ13" s="139"/>
      <c r="HBK13" s="139"/>
      <c r="HBL13" s="139"/>
      <c r="HBM13" s="139"/>
      <c r="HBN13" s="139"/>
      <c r="HBO13" s="139"/>
      <c r="HBP13" s="139"/>
      <c r="HBQ13" s="139"/>
      <c r="HBR13" s="139"/>
      <c r="HBS13" s="139"/>
      <c r="HBT13" s="139"/>
      <c r="HBU13" s="139"/>
      <c r="HBV13" s="139"/>
      <c r="HBW13" s="139"/>
      <c r="HBX13" s="139"/>
      <c r="HBY13" s="139"/>
      <c r="HBZ13" s="139"/>
      <c r="HCA13" s="139"/>
      <c r="HCB13" s="139"/>
      <c r="HCC13" s="139"/>
      <c r="HCD13" s="139"/>
      <c r="HCE13" s="139"/>
      <c r="HCF13" s="139"/>
      <c r="HCG13" s="139"/>
      <c r="HCH13" s="139"/>
      <c r="HCI13" s="139"/>
      <c r="HCJ13" s="139"/>
      <c r="HCK13" s="139"/>
      <c r="HCL13" s="139"/>
      <c r="HCM13" s="139"/>
      <c r="HCN13" s="139"/>
      <c r="HCO13" s="139"/>
      <c r="HCP13" s="139"/>
      <c r="HCQ13" s="139"/>
      <c r="HCR13" s="139"/>
      <c r="HCS13" s="139"/>
      <c r="HCT13" s="139"/>
      <c r="HCU13" s="139"/>
      <c r="HCV13" s="139"/>
      <c r="HCW13" s="139"/>
      <c r="HCX13" s="139"/>
      <c r="HCY13" s="139"/>
      <c r="HCZ13" s="139"/>
      <c r="HDA13" s="139"/>
      <c r="HDB13" s="139"/>
      <c r="HDC13" s="139"/>
      <c r="HDD13" s="139"/>
      <c r="HDE13" s="139"/>
      <c r="HDF13" s="139"/>
      <c r="HDG13" s="139"/>
      <c r="HDH13" s="139"/>
      <c r="HDI13" s="139"/>
      <c r="HDJ13" s="139"/>
      <c r="HDK13" s="139"/>
      <c r="HDL13" s="139"/>
      <c r="HDM13" s="139"/>
      <c r="HDN13" s="139"/>
      <c r="HDO13" s="139"/>
      <c r="HDP13" s="139"/>
      <c r="HDQ13" s="139"/>
      <c r="HDR13" s="139"/>
      <c r="HDS13" s="139"/>
      <c r="HDT13" s="139"/>
      <c r="HDU13" s="139"/>
      <c r="HDV13" s="139"/>
      <c r="HDW13" s="139"/>
      <c r="HDX13" s="139"/>
      <c r="HDY13" s="139"/>
      <c r="HDZ13" s="139"/>
      <c r="HEA13" s="139"/>
      <c r="HEB13" s="139"/>
      <c r="HEC13" s="139"/>
      <c r="HED13" s="139"/>
      <c r="HEE13" s="139"/>
      <c r="HEF13" s="139"/>
      <c r="HEG13" s="139"/>
      <c r="HEH13" s="139"/>
      <c r="HEI13" s="139"/>
      <c r="HEJ13" s="139"/>
      <c r="HEK13" s="139"/>
      <c r="HEL13" s="139"/>
      <c r="HEM13" s="139"/>
      <c r="HEN13" s="139"/>
      <c r="HEO13" s="139"/>
      <c r="HEP13" s="139"/>
      <c r="HEQ13" s="139"/>
      <c r="HER13" s="139"/>
      <c r="HES13" s="139"/>
      <c r="HET13" s="139"/>
      <c r="HEU13" s="139"/>
      <c r="HEV13" s="139"/>
      <c r="HEW13" s="139"/>
      <c r="HEX13" s="139"/>
      <c r="HEY13" s="139"/>
      <c r="HEZ13" s="139"/>
      <c r="HFA13" s="139"/>
      <c r="HFB13" s="139"/>
      <c r="HFC13" s="139"/>
      <c r="HFD13" s="139"/>
      <c r="HFE13" s="139"/>
      <c r="HFF13" s="139"/>
      <c r="HFG13" s="139"/>
      <c r="HFH13" s="139"/>
      <c r="HFI13" s="139"/>
      <c r="HFJ13" s="139"/>
      <c r="HFK13" s="139"/>
      <c r="HFL13" s="139"/>
      <c r="HFM13" s="139"/>
      <c r="HFN13" s="139"/>
      <c r="HFO13" s="139"/>
      <c r="HFP13" s="139"/>
      <c r="HFQ13" s="139"/>
      <c r="HFR13" s="139"/>
      <c r="HFS13" s="139"/>
      <c r="HFT13" s="139"/>
      <c r="HFU13" s="139"/>
      <c r="HFV13" s="139"/>
      <c r="HFW13" s="139"/>
      <c r="HFX13" s="139"/>
      <c r="HFY13" s="139"/>
      <c r="HFZ13" s="139"/>
      <c r="HGA13" s="139"/>
      <c r="HGB13" s="139"/>
      <c r="HGC13" s="139"/>
      <c r="HGD13" s="139"/>
      <c r="HGE13" s="139"/>
      <c r="HGF13" s="139"/>
      <c r="HGG13" s="139"/>
      <c r="HGH13" s="139"/>
      <c r="HGI13" s="139"/>
      <c r="HGJ13" s="139"/>
      <c r="HGK13" s="139"/>
      <c r="HGL13" s="139"/>
      <c r="HGM13" s="139"/>
      <c r="HGN13" s="139"/>
      <c r="HGO13" s="139"/>
      <c r="HGP13" s="139"/>
      <c r="HGQ13" s="139"/>
      <c r="HGR13" s="139"/>
      <c r="HGS13" s="139"/>
      <c r="HGT13" s="139"/>
      <c r="HGU13" s="139"/>
      <c r="HGV13" s="139"/>
      <c r="HGW13" s="139"/>
      <c r="HGX13" s="139"/>
      <c r="HGY13" s="139"/>
      <c r="HGZ13" s="139"/>
      <c r="HHA13" s="139"/>
      <c r="HHB13" s="139"/>
      <c r="HHC13" s="139"/>
      <c r="HHD13" s="139"/>
      <c r="HHE13" s="139"/>
      <c r="HHF13" s="139"/>
      <c r="HHG13" s="139"/>
      <c r="HHH13" s="139"/>
      <c r="HHI13" s="139"/>
      <c r="HHJ13" s="139"/>
      <c r="HHK13" s="139"/>
      <c r="HHL13" s="139"/>
      <c r="HHM13" s="139"/>
      <c r="HHN13" s="139"/>
      <c r="HHO13" s="139"/>
      <c r="HHP13" s="139"/>
      <c r="HHQ13" s="139"/>
      <c r="HHR13" s="139"/>
      <c r="HHS13" s="139"/>
      <c r="HHT13" s="139"/>
      <c r="HHU13" s="139"/>
      <c r="HHV13" s="139"/>
      <c r="HHW13" s="139"/>
      <c r="HHX13" s="139"/>
      <c r="HHY13" s="139"/>
      <c r="HHZ13" s="139"/>
      <c r="HIA13" s="139"/>
      <c r="HIB13" s="139"/>
      <c r="HIC13" s="139"/>
      <c r="HID13" s="139"/>
      <c r="HIE13" s="139"/>
      <c r="HIF13" s="139"/>
      <c r="HIG13" s="139"/>
      <c r="HIH13" s="139"/>
      <c r="HII13" s="139"/>
      <c r="HIJ13" s="139"/>
      <c r="HIK13" s="139"/>
      <c r="HIL13" s="139"/>
      <c r="HIM13" s="139"/>
      <c r="HIN13" s="139"/>
      <c r="HIO13" s="139"/>
      <c r="HIP13" s="139"/>
      <c r="HIQ13" s="139"/>
      <c r="HIR13" s="139"/>
      <c r="HIS13" s="139"/>
      <c r="HIT13" s="139"/>
      <c r="HIU13" s="139"/>
      <c r="HIV13" s="139"/>
      <c r="HIW13" s="139"/>
      <c r="HIX13" s="139"/>
      <c r="HIY13" s="139"/>
      <c r="HIZ13" s="139"/>
      <c r="HJA13" s="139"/>
      <c r="HJB13" s="139"/>
      <c r="HJC13" s="139"/>
      <c r="HJD13" s="139"/>
      <c r="HJE13" s="139"/>
      <c r="HJF13" s="139"/>
      <c r="HJG13" s="139"/>
      <c r="HJH13" s="139"/>
      <c r="HJI13" s="139"/>
      <c r="HJJ13" s="139"/>
      <c r="HJK13" s="139"/>
      <c r="HJL13" s="139"/>
      <c r="HJM13" s="139"/>
      <c r="HJN13" s="139"/>
      <c r="HJO13" s="139"/>
      <c r="HJP13" s="139"/>
      <c r="HJQ13" s="139"/>
      <c r="HJR13" s="139"/>
      <c r="HJS13" s="139"/>
      <c r="HJT13" s="139"/>
      <c r="HJU13" s="139"/>
      <c r="HJV13" s="139"/>
      <c r="HJW13" s="139"/>
      <c r="HJX13" s="139"/>
      <c r="HJY13" s="139"/>
      <c r="HJZ13" s="139"/>
      <c r="HKA13" s="139"/>
      <c r="HKB13" s="139"/>
      <c r="HKC13" s="139"/>
      <c r="HKD13" s="139"/>
      <c r="HKE13" s="139"/>
      <c r="HKF13" s="139"/>
      <c r="HKG13" s="139"/>
      <c r="HKH13" s="139"/>
      <c r="HKI13" s="139"/>
      <c r="HKJ13" s="139"/>
      <c r="HKK13" s="139"/>
      <c r="HKL13" s="139"/>
      <c r="HKM13" s="139"/>
      <c r="HKN13" s="139"/>
      <c r="HKO13" s="139"/>
      <c r="HKP13" s="139"/>
      <c r="HKQ13" s="139"/>
      <c r="HKR13" s="139"/>
      <c r="HKS13" s="139"/>
      <c r="HKT13" s="139"/>
      <c r="HKU13" s="139"/>
      <c r="HKV13" s="139"/>
      <c r="HKW13" s="139"/>
      <c r="HKX13" s="139"/>
      <c r="HKY13" s="139"/>
      <c r="HKZ13" s="139"/>
      <c r="HLA13" s="139"/>
      <c r="HLB13" s="139"/>
      <c r="HLC13" s="139"/>
      <c r="HLD13" s="139"/>
      <c r="HLE13" s="139"/>
      <c r="HLF13" s="139"/>
      <c r="HLG13" s="139"/>
      <c r="HLH13" s="139"/>
      <c r="HLI13" s="139"/>
      <c r="HLJ13" s="139"/>
      <c r="HLK13" s="139"/>
      <c r="HLL13" s="139"/>
      <c r="HLM13" s="139"/>
      <c r="HLN13" s="139"/>
      <c r="HLO13" s="139"/>
      <c r="HLP13" s="139"/>
      <c r="HLQ13" s="139"/>
      <c r="HLR13" s="139"/>
      <c r="HLS13" s="139"/>
      <c r="HLT13" s="139"/>
      <c r="HLU13" s="139"/>
      <c r="HLV13" s="139"/>
      <c r="HLW13" s="139"/>
      <c r="HLX13" s="139"/>
      <c r="HLY13" s="139"/>
      <c r="HLZ13" s="139"/>
      <c r="HMA13" s="139"/>
      <c r="HMB13" s="139"/>
      <c r="HMC13" s="139"/>
      <c r="HMD13" s="139"/>
      <c r="HME13" s="139"/>
      <c r="HMF13" s="139"/>
      <c r="HMG13" s="139"/>
      <c r="HMH13" s="139"/>
      <c r="HMI13" s="139"/>
      <c r="HMJ13" s="139"/>
      <c r="HMK13" s="139"/>
      <c r="HML13" s="139"/>
      <c r="HMM13" s="139"/>
      <c r="HMN13" s="139"/>
      <c r="HMO13" s="139"/>
      <c r="HMP13" s="139"/>
      <c r="HMQ13" s="139"/>
      <c r="HMR13" s="139"/>
      <c r="HMS13" s="139"/>
      <c r="HMT13" s="139"/>
      <c r="HMU13" s="139"/>
      <c r="HMV13" s="139"/>
      <c r="HMW13" s="139"/>
      <c r="HMX13" s="139"/>
      <c r="HMY13" s="139"/>
      <c r="HMZ13" s="139"/>
      <c r="HNA13" s="139"/>
      <c r="HNB13" s="139"/>
      <c r="HNC13" s="139"/>
      <c r="HND13" s="139"/>
      <c r="HNE13" s="139"/>
      <c r="HNF13" s="139"/>
      <c r="HNG13" s="139"/>
      <c r="HNH13" s="139"/>
      <c r="HNI13" s="139"/>
      <c r="HNJ13" s="139"/>
      <c r="HNK13" s="139"/>
      <c r="HNL13" s="139"/>
      <c r="HNM13" s="139"/>
      <c r="HNN13" s="139"/>
      <c r="HNO13" s="139"/>
      <c r="HNP13" s="139"/>
      <c r="HNQ13" s="139"/>
      <c r="HNR13" s="139"/>
      <c r="HNS13" s="139"/>
      <c r="HNT13" s="139"/>
      <c r="HNU13" s="139"/>
      <c r="HNV13" s="139"/>
      <c r="HNW13" s="139"/>
      <c r="HNX13" s="139"/>
      <c r="HNY13" s="139"/>
      <c r="HNZ13" s="139"/>
      <c r="HOA13" s="139"/>
      <c r="HOB13" s="139"/>
      <c r="HOC13" s="139"/>
      <c r="HOD13" s="139"/>
      <c r="HOE13" s="139"/>
      <c r="HOF13" s="139"/>
      <c r="HOG13" s="139"/>
      <c r="HOH13" s="139"/>
      <c r="HOI13" s="139"/>
      <c r="HOJ13" s="139"/>
      <c r="HOK13" s="139"/>
      <c r="HOL13" s="139"/>
      <c r="HOM13" s="139"/>
      <c r="HON13" s="139"/>
      <c r="HOO13" s="139"/>
      <c r="HOP13" s="139"/>
      <c r="HOQ13" s="139"/>
      <c r="HOR13" s="139"/>
      <c r="HOS13" s="139"/>
      <c r="HOT13" s="139"/>
      <c r="HOU13" s="139"/>
      <c r="HOV13" s="139"/>
      <c r="HOW13" s="139"/>
      <c r="HOX13" s="139"/>
      <c r="HOY13" s="139"/>
      <c r="HOZ13" s="139"/>
      <c r="HPA13" s="139"/>
      <c r="HPB13" s="139"/>
      <c r="HPC13" s="139"/>
      <c r="HPD13" s="139"/>
      <c r="HPE13" s="139"/>
      <c r="HPF13" s="139"/>
      <c r="HPG13" s="139"/>
      <c r="HPH13" s="139"/>
      <c r="HPI13" s="139"/>
      <c r="HPJ13" s="139"/>
      <c r="HPK13" s="139"/>
      <c r="HPL13" s="139"/>
      <c r="HPM13" s="139"/>
      <c r="HPN13" s="139"/>
      <c r="HPO13" s="139"/>
      <c r="HPP13" s="139"/>
      <c r="HPQ13" s="139"/>
      <c r="HPR13" s="139"/>
      <c r="HPS13" s="139"/>
      <c r="HPT13" s="139"/>
      <c r="HPU13" s="139"/>
      <c r="HPV13" s="139"/>
      <c r="HPW13" s="139"/>
      <c r="HPX13" s="139"/>
      <c r="HPY13" s="139"/>
      <c r="HPZ13" s="139"/>
      <c r="HQA13" s="139"/>
      <c r="HQB13" s="139"/>
      <c r="HQC13" s="139"/>
      <c r="HQD13" s="139"/>
      <c r="HQE13" s="139"/>
      <c r="HQF13" s="139"/>
      <c r="HQG13" s="139"/>
      <c r="HQH13" s="139"/>
      <c r="HQI13" s="139"/>
      <c r="HQJ13" s="139"/>
      <c r="HQK13" s="139"/>
      <c r="HQL13" s="139"/>
      <c r="HQM13" s="139"/>
      <c r="HQN13" s="139"/>
      <c r="HQO13" s="139"/>
      <c r="HQP13" s="139"/>
      <c r="HQQ13" s="139"/>
      <c r="HQR13" s="139"/>
      <c r="HQS13" s="139"/>
      <c r="HQT13" s="139"/>
      <c r="HQU13" s="139"/>
      <c r="HQV13" s="139"/>
      <c r="HQW13" s="139"/>
      <c r="HQX13" s="139"/>
      <c r="HQY13" s="139"/>
      <c r="HQZ13" s="139"/>
      <c r="HRA13" s="139"/>
      <c r="HRB13" s="139"/>
      <c r="HRC13" s="139"/>
      <c r="HRD13" s="139"/>
      <c r="HRE13" s="139"/>
      <c r="HRF13" s="139"/>
      <c r="HRG13" s="139"/>
      <c r="HRH13" s="139"/>
      <c r="HRI13" s="139"/>
      <c r="HRJ13" s="139"/>
      <c r="HRK13" s="139"/>
      <c r="HRL13" s="139"/>
      <c r="HRM13" s="139"/>
      <c r="HRN13" s="139"/>
      <c r="HRO13" s="139"/>
      <c r="HRP13" s="139"/>
      <c r="HRQ13" s="139"/>
      <c r="HRR13" s="139"/>
      <c r="HRS13" s="139"/>
      <c r="HRT13" s="139"/>
      <c r="HRU13" s="139"/>
      <c r="HRV13" s="139"/>
      <c r="HRW13" s="139"/>
      <c r="HRX13" s="139"/>
      <c r="HRY13" s="139"/>
      <c r="HRZ13" s="139"/>
      <c r="HSA13" s="139"/>
      <c r="HSB13" s="139"/>
      <c r="HSC13" s="139"/>
      <c r="HSD13" s="139"/>
      <c r="HSE13" s="139"/>
      <c r="HSF13" s="139"/>
      <c r="HSG13" s="139"/>
      <c r="HSH13" s="139"/>
      <c r="HSI13" s="139"/>
      <c r="HSJ13" s="139"/>
      <c r="HSK13" s="139"/>
      <c r="HSL13" s="139"/>
      <c r="HSM13" s="139"/>
      <c r="HSN13" s="139"/>
      <c r="HSO13" s="139"/>
      <c r="HSP13" s="139"/>
      <c r="HSQ13" s="139"/>
      <c r="HSR13" s="139"/>
      <c r="HSS13" s="139"/>
      <c r="HST13" s="139"/>
      <c r="HSU13" s="139"/>
      <c r="HSV13" s="139"/>
      <c r="HSW13" s="139"/>
      <c r="HSX13" s="139"/>
      <c r="HSY13" s="139"/>
      <c r="HSZ13" s="139"/>
      <c r="HTA13" s="139"/>
      <c r="HTB13" s="139"/>
      <c r="HTC13" s="139"/>
      <c r="HTD13" s="139"/>
      <c r="HTE13" s="139"/>
      <c r="HTF13" s="139"/>
      <c r="HTG13" s="139"/>
      <c r="HTH13" s="139"/>
      <c r="HTI13" s="139"/>
      <c r="HTJ13" s="139"/>
      <c r="HTK13" s="139"/>
      <c r="HTL13" s="139"/>
      <c r="HTM13" s="139"/>
      <c r="HTN13" s="139"/>
      <c r="HTO13" s="139"/>
      <c r="HTP13" s="139"/>
      <c r="HTQ13" s="139"/>
      <c r="HTR13" s="139"/>
      <c r="HTS13" s="139"/>
      <c r="HTT13" s="139"/>
      <c r="HTU13" s="139"/>
      <c r="HTV13" s="139"/>
      <c r="HTW13" s="139"/>
      <c r="HTX13" s="139"/>
      <c r="HTY13" s="139"/>
      <c r="HTZ13" s="139"/>
      <c r="HUA13" s="139"/>
      <c r="HUB13" s="139"/>
      <c r="HUC13" s="139"/>
      <c r="HUD13" s="139"/>
      <c r="HUE13" s="139"/>
      <c r="HUF13" s="139"/>
      <c r="HUG13" s="139"/>
      <c r="HUH13" s="139"/>
      <c r="HUI13" s="139"/>
      <c r="HUJ13" s="139"/>
      <c r="HUK13" s="139"/>
      <c r="HUL13" s="139"/>
      <c r="HUM13" s="139"/>
      <c r="HUN13" s="139"/>
      <c r="HUO13" s="139"/>
      <c r="HUP13" s="139"/>
      <c r="HUQ13" s="139"/>
      <c r="HUR13" s="139"/>
      <c r="HUS13" s="139"/>
      <c r="HUT13" s="139"/>
      <c r="HUU13" s="139"/>
      <c r="HUV13" s="139"/>
      <c r="HUW13" s="139"/>
      <c r="HUX13" s="139"/>
      <c r="HUY13" s="139"/>
      <c r="HUZ13" s="139"/>
      <c r="HVA13" s="139"/>
      <c r="HVB13" s="139"/>
      <c r="HVC13" s="139"/>
      <c r="HVD13" s="139"/>
      <c r="HVE13" s="139"/>
      <c r="HVF13" s="139"/>
      <c r="HVG13" s="139"/>
      <c r="HVH13" s="139"/>
      <c r="HVI13" s="139"/>
      <c r="HVJ13" s="139"/>
      <c r="HVK13" s="139"/>
      <c r="HVL13" s="139"/>
      <c r="HVM13" s="139"/>
      <c r="HVN13" s="139"/>
      <c r="HVO13" s="139"/>
      <c r="HVP13" s="139"/>
      <c r="HVQ13" s="139"/>
      <c r="HVR13" s="139"/>
      <c r="HVS13" s="139"/>
      <c r="HVT13" s="139"/>
      <c r="HVU13" s="139"/>
      <c r="HVV13" s="139"/>
      <c r="HVW13" s="139"/>
      <c r="HVX13" s="139"/>
      <c r="HVY13" s="139"/>
      <c r="HVZ13" s="139"/>
      <c r="HWA13" s="139"/>
      <c r="HWB13" s="139"/>
      <c r="HWC13" s="139"/>
      <c r="HWD13" s="139"/>
      <c r="HWE13" s="139"/>
      <c r="HWF13" s="139"/>
      <c r="HWG13" s="139"/>
      <c r="HWH13" s="139"/>
      <c r="HWI13" s="139"/>
      <c r="HWJ13" s="139"/>
      <c r="HWK13" s="139"/>
      <c r="HWL13" s="139"/>
      <c r="HWM13" s="139"/>
      <c r="HWN13" s="139"/>
      <c r="HWO13" s="139"/>
      <c r="HWP13" s="139"/>
      <c r="HWQ13" s="139"/>
      <c r="HWR13" s="139"/>
      <c r="HWS13" s="139"/>
      <c r="HWT13" s="139"/>
      <c r="HWU13" s="139"/>
      <c r="HWV13" s="139"/>
      <c r="HWW13" s="139"/>
      <c r="HWX13" s="139"/>
      <c r="HWY13" s="139"/>
      <c r="HWZ13" s="139"/>
      <c r="HXA13" s="139"/>
      <c r="HXB13" s="139"/>
      <c r="HXC13" s="139"/>
      <c r="HXD13" s="139"/>
      <c r="HXE13" s="139"/>
      <c r="HXF13" s="139"/>
      <c r="HXG13" s="139"/>
      <c r="HXH13" s="139"/>
      <c r="HXI13" s="139"/>
      <c r="HXJ13" s="139"/>
      <c r="HXK13" s="139"/>
      <c r="HXL13" s="139"/>
      <c r="HXM13" s="139"/>
      <c r="HXN13" s="139"/>
      <c r="HXO13" s="139"/>
      <c r="HXP13" s="139"/>
      <c r="HXQ13" s="139"/>
      <c r="HXR13" s="139"/>
      <c r="HXS13" s="139"/>
      <c r="HXT13" s="139"/>
      <c r="HXU13" s="139"/>
      <c r="HXV13" s="139"/>
      <c r="HXW13" s="139"/>
      <c r="HXX13" s="139"/>
      <c r="HXY13" s="139"/>
      <c r="HXZ13" s="139"/>
      <c r="HYA13" s="139"/>
      <c r="HYB13" s="139"/>
      <c r="HYC13" s="139"/>
      <c r="HYD13" s="139"/>
      <c r="HYE13" s="139"/>
      <c r="HYF13" s="139"/>
      <c r="HYG13" s="139"/>
      <c r="HYH13" s="139"/>
      <c r="HYI13" s="139"/>
      <c r="HYJ13" s="139"/>
      <c r="HYK13" s="139"/>
      <c r="HYL13" s="139"/>
      <c r="HYM13" s="139"/>
      <c r="HYN13" s="139"/>
      <c r="HYO13" s="139"/>
      <c r="HYP13" s="139"/>
      <c r="HYQ13" s="139"/>
      <c r="HYR13" s="139"/>
      <c r="HYS13" s="139"/>
      <c r="HYT13" s="139"/>
      <c r="HYU13" s="139"/>
      <c r="HYV13" s="139"/>
      <c r="HYW13" s="139"/>
      <c r="HYX13" s="139"/>
      <c r="HYY13" s="139"/>
      <c r="HYZ13" s="139"/>
      <c r="HZA13" s="139"/>
      <c r="HZB13" s="139"/>
      <c r="HZC13" s="139"/>
      <c r="HZD13" s="139"/>
      <c r="HZE13" s="139"/>
      <c r="HZF13" s="139"/>
      <c r="HZG13" s="139"/>
      <c r="HZH13" s="139"/>
      <c r="HZI13" s="139"/>
      <c r="HZJ13" s="139"/>
      <c r="HZK13" s="139"/>
      <c r="HZL13" s="139"/>
      <c r="HZM13" s="139"/>
      <c r="HZN13" s="139"/>
      <c r="HZO13" s="139"/>
      <c r="HZP13" s="139"/>
      <c r="HZQ13" s="139"/>
      <c r="HZR13" s="139"/>
      <c r="HZS13" s="139"/>
      <c r="HZT13" s="139"/>
      <c r="HZU13" s="139"/>
      <c r="HZV13" s="139"/>
      <c r="HZW13" s="139"/>
      <c r="HZX13" s="139"/>
      <c r="HZY13" s="139"/>
      <c r="HZZ13" s="139"/>
      <c r="IAA13" s="139"/>
      <c r="IAB13" s="139"/>
      <c r="IAC13" s="139"/>
      <c r="IAD13" s="139"/>
      <c r="IAE13" s="139"/>
      <c r="IAF13" s="139"/>
      <c r="IAG13" s="139"/>
      <c r="IAH13" s="139"/>
      <c r="IAI13" s="139"/>
      <c r="IAJ13" s="139"/>
      <c r="IAK13" s="139"/>
      <c r="IAL13" s="139"/>
      <c r="IAM13" s="139"/>
      <c r="IAN13" s="139"/>
      <c r="IAO13" s="139"/>
      <c r="IAP13" s="139"/>
      <c r="IAQ13" s="139"/>
      <c r="IAR13" s="139"/>
      <c r="IAS13" s="139"/>
      <c r="IAT13" s="139"/>
      <c r="IAU13" s="139"/>
      <c r="IAV13" s="139"/>
      <c r="IAW13" s="139"/>
      <c r="IAX13" s="139"/>
      <c r="IAY13" s="139"/>
      <c r="IAZ13" s="139"/>
      <c r="IBA13" s="139"/>
      <c r="IBB13" s="139"/>
      <c r="IBC13" s="139"/>
      <c r="IBD13" s="139"/>
      <c r="IBE13" s="139"/>
      <c r="IBF13" s="139"/>
      <c r="IBG13" s="139"/>
      <c r="IBH13" s="139"/>
      <c r="IBI13" s="139"/>
      <c r="IBJ13" s="139"/>
      <c r="IBK13" s="139"/>
      <c r="IBL13" s="139"/>
      <c r="IBM13" s="139"/>
      <c r="IBN13" s="139"/>
      <c r="IBO13" s="139"/>
      <c r="IBP13" s="139"/>
      <c r="IBQ13" s="139"/>
      <c r="IBR13" s="139"/>
      <c r="IBS13" s="139"/>
      <c r="IBT13" s="139"/>
      <c r="IBU13" s="139"/>
      <c r="IBV13" s="139"/>
      <c r="IBW13" s="139"/>
      <c r="IBX13" s="139"/>
      <c r="IBY13" s="139"/>
      <c r="IBZ13" s="139"/>
      <c r="ICA13" s="139"/>
      <c r="ICB13" s="139"/>
      <c r="ICC13" s="139"/>
      <c r="ICD13" s="139"/>
      <c r="ICE13" s="139"/>
      <c r="ICF13" s="139"/>
      <c r="ICG13" s="139"/>
      <c r="ICH13" s="139"/>
      <c r="ICI13" s="139"/>
      <c r="ICJ13" s="139"/>
      <c r="ICK13" s="139"/>
      <c r="ICL13" s="139"/>
      <c r="ICM13" s="139"/>
      <c r="ICN13" s="139"/>
      <c r="ICO13" s="139"/>
      <c r="ICP13" s="139"/>
      <c r="ICQ13" s="139"/>
      <c r="ICR13" s="139"/>
      <c r="ICS13" s="139"/>
      <c r="ICT13" s="139"/>
      <c r="ICU13" s="139"/>
      <c r="ICV13" s="139"/>
      <c r="ICW13" s="139"/>
      <c r="ICX13" s="139"/>
      <c r="ICY13" s="139"/>
      <c r="ICZ13" s="139"/>
      <c r="IDA13" s="139"/>
      <c r="IDB13" s="139"/>
      <c r="IDC13" s="139"/>
      <c r="IDD13" s="139"/>
      <c r="IDE13" s="139"/>
      <c r="IDF13" s="139"/>
      <c r="IDG13" s="139"/>
      <c r="IDH13" s="139"/>
      <c r="IDI13" s="139"/>
      <c r="IDJ13" s="139"/>
      <c r="IDK13" s="139"/>
      <c r="IDL13" s="139"/>
      <c r="IDM13" s="139"/>
      <c r="IDN13" s="139"/>
      <c r="IDO13" s="139"/>
      <c r="IDP13" s="139"/>
      <c r="IDQ13" s="139"/>
      <c r="IDR13" s="139"/>
      <c r="IDS13" s="139"/>
      <c r="IDT13" s="139"/>
      <c r="IDU13" s="139"/>
      <c r="IDV13" s="139"/>
      <c r="IDW13" s="139"/>
      <c r="IDX13" s="139"/>
      <c r="IDY13" s="139"/>
      <c r="IDZ13" s="139"/>
      <c r="IEA13" s="139"/>
      <c r="IEB13" s="139"/>
      <c r="IEC13" s="139"/>
      <c r="IED13" s="139"/>
      <c r="IEE13" s="139"/>
      <c r="IEF13" s="139"/>
      <c r="IEG13" s="139"/>
      <c r="IEH13" s="139"/>
      <c r="IEI13" s="139"/>
      <c r="IEJ13" s="139"/>
      <c r="IEK13" s="139"/>
      <c r="IEL13" s="139"/>
      <c r="IEM13" s="139"/>
      <c r="IEN13" s="139"/>
      <c r="IEO13" s="139"/>
      <c r="IEP13" s="139"/>
      <c r="IEQ13" s="139"/>
      <c r="IER13" s="139"/>
      <c r="IES13" s="139"/>
      <c r="IET13" s="139"/>
      <c r="IEU13" s="139"/>
      <c r="IEV13" s="139"/>
      <c r="IEW13" s="139"/>
      <c r="IEX13" s="139"/>
      <c r="IEY13" s="139"/>
      <c r="IEZ13" s="139"/>
      <c r="IFA13" s="139"/>
      <c r="IFB13" s="139"/>
      <c r="IFC13" s="139"/>
      <c r="IFD13" s="139"/>
      <c r="IFE13" s="139"/>
      <c r="IFF13" s="139"/>
      <c r="IFG13" s="139"/>
      <c r="IFH13" s="139"/>
      <c r="IFI13" s="139"/>
      <c r="IFJ13" s="139"/>
      <c r="IFK13" s="139"/>
      <c r="IFL13" s="139"/>
      <c r="IFM13" s="139"/>
      <c r="IFN13" s="139"/>
      <c r="IFO13" s="139"/>
      <c r="IFP13" s="139"/>
      <c r="IFQ13" s="139"/>
      <c r="IFR13" s="139"/>
      <c r="IFS13" s="139"/>
      <c r="IFT13" s="139"/>
      <c r="IFU13" s="139"/>
      <c r="IFV13" s="139"/>
      <c r="IFW13" s="139"/>
      <c r="IFX13" s="139"/>
      <c r="IFY13" s="139"/>
      <c r="IFZ13" s="139"/>
      <c r="IGA13" s="139"/>
      <c r="IGB13" s="139"/>
      <c r="IGC13" s="139"/>
      <c r="IGD13" s="139"/>
      <c r="IGE13" s="139"/>
      <c r="IGF13" s="139"/>
      <c r="IGG13" s="139"/>
      <c r="IGH13" s="139"/>
      <c r="IGI13" s="139"/>
      <c r="IGJ13" s="139"/>
      <c r="IGK13" s="139"/>
      <c r="IGL13" s="139"/>
      <c r="IGM13" s="139"/>
      <c r="IGN13" s="139"/>
      <c r="IGO13" s="139"/>
      <c r="IGP13" s="139"/>
      <c r="IGQ13" s="139"/>
      <c r="IGR13" s="139"/>
      <c r="IGS13" s="139"/>
      <c r="IGT13" s="139"/>
      <c r="IGU13" s="139"/>
      <c r="IGV13" s="139"/>
      <c r="IGW13" s="139"/>
      <c r="IGX13" s="139"/>
      <c r="IGY13" s="139"/>
      <c r="IGZ13" s="139"/>
      <c r="IHA13" s="139"/>
      <c r="IHB13" s="139"/>
      <c r="IHC13" s="139"/>
      <c r="IHD13" s="139"/>
      <c r="IHE13" s="139"/>
      <c r="IHF13" s="139"/>
      <c r="IHG13" s="139"/>
      <c r="IHH13" s="139"/>
      <c r="IHI13" s="139"/>
      <c r="IHJ13" s="139"/>
      <c r="IHK13" s="139"/>
      <c r="IHL13" s="139"/>
      <c r="IHM13" s="139"/>
      <c r="IHN13" s="139"/>
      <c r="IHO13" s="139"/>
      <c r="IHP13" s="139"/>
      <c r="IHQ13" s="139"/>
      <c r="IHR13" s="139"/>
      <c r="IHS13" s="139"/>
      <c r="IHT13" s="139"/>
      <c r="IHU13" s="139"/>
      <c r="IHV13" s="139"/>
      <c r="IHW13" s="139"/>
      <c r="IHX13" s="139"/>
      <c r="IHY13" s="139"/>
      <c r="IHZ13" s="139"/>
      <c r="IIA13" s="139"/>
      <c r="IIB13" s="139"/>
      <c r="IIC13" s="139"/>
      <c r="IID13" s="139"/>
      <c r="IIE13" s="139"/>
      <c r="IIF13" s="139"/>
      <c r="IIG13" s="139"/>
      <c r="IIH13" s="139"/>
      <c r="III13" s="139"/>
      <c r="IIJ13" s="139"/>
      <c r="IIK13" s="139"/>
      <c r="IIL13" s="139"/>
      <c r="IIM13" s="139"/>
      <c r="IIN13" s="139"/>
      <c r="IIO13" s="139"/>
      <c r="IIP13" s="139"/>
      <c r="IIQ13" s="139"/>
      <c r="IIR13" s="139"/>
      <c r="IIS13" s="139"/>
      <c r="IIT13" s="139"/>
      <c r="IIU13" s="139"/>
      <c r="IIV13" s="139"/>
      <c r="IIW13" s="139"/>
      <c r="IIX13" s="139"/>
      <c r="IIY13" s="139"/>
      <c r="IIZ13" s="139"/>
      <c r="IJA13" s="139"/>
      <c r="IJB13" s="139"/>
      <c r="IJC13" s="139"/>
      <c r="IJD13" s="139"/>
      <c r="IJE13" s="139"/>
      <c r="IJF13" s="139"/>
      <c r="IJG13" s="139"/>
      <c r="IJH13" s="139"/>
      <c r="IJI13" s="139"/>
      <c r="IJJ13" s="139"/>
      <c r="IJK13" s="139"/>
      <c r="IJL13" s="139"/>
      <c r="IJM13" s="139"/>
      <c r="IJN13" s="139"/>
      <c r="IJO13" s="139"/>
      <c r="IJP13" s="139"/>
      <c r="IJQ13" s="139"/>
      <c r="IJR13" s="139"/>
      <c r="IJS13" s="139"/>
      <c r="IJT13" s="139"/>
      <c r="IJU13" s="139"/>
      <c r="IJV13" s="139"/>
      <c r="IJW13" s="139"/>
      <c r="IJX13" s="139"/>
      <c r="IJY13" s="139"/>
      <c r="IJZ13" s="139"/>
      <c r="IKA13" s="139"/>
      <c r="IKB13" s="139"/>
      <c r="IKC13" s="139"/>
      <c r="IKD13" s="139"/>
      <c r="IKE13" s="139"/>
      <c r="IKF13" s="139"/>
      <c r="IKG13" s="139"/>
      <c r="IKH13" s="139"/>
      <c r="IKI13" s="139"/>
      <c r="IKJ13" s="139"/>
      <c r="IKK13" s="139"/>
      <c r="IKL13" s="139"/>
      <c r="IKM13" s="139"/>
      <c r="IKN13" s="139"/>
      <c r="IKO13" s="139"/>
      <c r="IKP13" s="139"/>
      <c r="IKQ13" s="139"/>
      <c r="IKR13" s="139"/>
      <c r="IKS13" s="139"/>
      <c r="IKT13" s="139"/>
      <c r="IKU13" s="139"/>
      <c r="IKV13" s="139"/>
      <c r="IKW13" s="139"/>
      <c r="IKX13" s="139"/>
      <c r="IKY13" s="139"/>
      <c r="IKZ13" s="139"/>
      <c r="ILA13" s="139"/>
      <c r="ILB13" s="139"/>
      <c r="ILC13" s="139"/>
      <c r="ILD13" s="139"/>
      <c r="ILE13" s="139"/>
      <c r="ILF13" s="139"/>
      <c r="ILG13" s="139"/>
      <c r="ILH13" s="139"/>
      <c r="ILI13" s="139"/>
      <c r="ILJ13" s="139"/>
      <c r="ILK13" s="139"/>
      <c r="ILL13" s="139"/>
      <c r="ILM13" s="139"/>
      <c r="ILN13" s="139"/>
      <c r="ILO13" s="139"/>
      <c r="ILP13" s="139"/>
      <c r="ILQ13" s="139"/>
      <c r="ILR13" s="139"/>
      <c r="ILS13" s="139"/>
      <c r="ILT13" s="139"/>
      <c r="ILU13" s="139"/>
      <c r="ILV13" s="139"/>
      <c r="ILW13" s="139"/>
      <c r="ILX13" s="139"/>
      <c r="ILY13" s="139"/>
      <c r="ILZ13" s="139"/>
      <c r="IMA13" s="139"/>
      <c r="IMB13" s="139"/>
      <c r="IMC13" s="139"/>
      <c r="IMD13" s="139"/>
      <c r="IME13" s="139"/>
      <c r="IMF13" s="139"/>
      <c r="IMG13" s="139"/>
      <c r="IMH13" s="139"/>
      <c r="IMI13" s="139"/>
      <c r="IMJ13" s="139"/>
      <c r="IMK13" s="139"/>
      <c r="IML13" s="139"/>
      <c r="IMM13" s="139"/>
      <c r="IMN13" s="139"/>
      <c r="IMO13" s="139"/>
      <c r="IMP13" s="139"/>
      <c r="IMQ13" s="139"/>
      <c r="IMR13" s="139"/>
      <c r="IMS13" s="139"/>
      <c r="IMT13" s="139"/>
      <c r="IMU13" s="139"/>
      <c r="IMV13" s="139"/>
      <c r="IMW13" s="139"/>
      <c r="IMX13" s="139"/>
      <c r="IMY13" s="139"/>
      <c r="IMZ13" s="139"/>
      <c r="INA13" s="139"/>
      <c r="INB13" s="139"/>
      <c r="INC13" s="139"/>
      <c r="IND13" s="139"/>
      <c r="INE13" s="139"/>
      <c r="INF13" s="139"/>
      <c r="ING13" s="139"/>
      <c r="INH13" s="139"/>
      <c r="INI13" s="139"/>
      <c r="INJ13" s="139"/>
      <c r="INK13" s="139"/>
      <c r="INL13" s="139"/>
      <c r="INM13" s="139"/>
      <c r="INN13" s="139"/>
      <c r="INO13" s="139"/>
      <c r="INP13" s="139"/>
      <c r="INQ13" s="139"/>
      <c r="INR13" s="139"/>
      <c r="INS13" s="139"/>
      <c r="INT13" s="139"/>
      <c r="INU13" s="139"/>
      <c r="INV13" s="139"/>
      <c r="INW13" s="139"/>
      <c r="INX13" s="139"/>
      <c r="INY13" s="139"/>
      <c r="INZ13" s="139"/>
      <c r="IOA13" s="139"/>
      <c r="IOB13" s="139"/>
      <c r="IOC13" s="139"/>
      <c r="IOD13" s="139"/>
      <c r="IOE13" s="139"/>
      <c r="IOF13" s="139"/>
      <c r="IOG13" s="139"/>
      <c r="IOH13" s="139"/>
      <c r="IOI13" s="139"/>
      <c r="IOJ13" s="139"/>
      <c r="IOK13" s="139"/>
      <c r="IOL13" s="139"/>
      <c r="IOM13" s="139"/>
      <c r="ION13" s="139"/>
      <c r="IOO13" s="139"/>
      <c r="IOP13" s="139"/>
      <c r="IOQ13" s="139"/>
      <c r="IOR13" s="139"/>
      <c r="IOS13" s="139"/>
      <c r="IOT13" s="139"/>
      <c r="IOU13" s="139"/>
      <c r="IOV13" s="139"/>
      <c r="IOW13" s="139"/>
      <c r="IOX13" s="139"/>
      <c r="IOY13" s="139"/>
      <c r="IOZ13" s="139"/>
      <c r="IPA13" s="139"/>
      <c r="IPB13" s="139"/>
      <c r="IPC13" s="139"/>
      <c r="IPD13" s="139"/>
      <c r="IPE13" s="139"/>
      <c r="IPF13" s="139"/>
      <c r="IPG13" s="139"/>
      <c r="IPH13" s="139"/>
      <c r="IPI13" s="139"/>
      <c r="IPJ13" s="139"/>
      <c r="IPK13" s="139"/>
      <c r="IPL13" s="139"/>
      <c r="IPM13" s="139"/>
      <c r="IPN13" s="139"/>
      <c r="IPO13" s="139"/>
      <c r="IPP13" s="139"/>
      <c r="IPQ13" s="139"/>
      <c r="IPR13" s="139"/>
      <c r="IPS13" s="139"/>
      <c r="IPT13" s="139"/>
      <c r="IPU13" s="139"/>
      <c r="IPV13" s="139"/>
      <c r="IPW13" s="139"/>
      <c r="IPX13" s="139"/>
      <c r="IPY13" s="139"/>
      <c r="IPZ13" s="139"/>
      <c r="IQA13" s="139"/>
      <c r="IQB13" s="139"/>
      <c r="IQC13" s="139"/>
      <c r="IQD13" s="139"/>
      <c r="IQE13" s="139"/>
      <c r="IQF13" s="139"/>
      <c r="IQG13" s="139"/>
      <c r="IQH13" s="139"/>
      <c r="IQI13" s="139"/>
      <c r="IQJ13" s="139"/>
      <c r="IQK13" s="139"/>
      <c r="IQL13" s="139"/>
      <c r="IQM13" s="139"/>
      <c r="IQN13" s="139"/>
      <c r="IQO13" s="139"/>
      <c r="IQP13" s="139"/>
      <c r="IQQ13" s="139"/>
      <c r="IQR13" s="139"/>
      <c r="IQS13" s="139"/>
      <c r="IQT13" s="139"/>
      <c r="IQU13" s="139"/>
      <c r="IQV13" s="139"/>
      <c r="IQW13" s="139"/>
      <c r="IQX13" s="139"/>
      <c r="IQY13" s="139"/>
      <c r="IQZ13" s="139"/>
      <c r="IRA13" s="139"/>
      <c r="IRB13" s="139"/>
      <c r="IRC13" s="139"/>
      <c r="IRD13" s="139"/>
      <c r="IRE13" s="139"/>
      <c r="IRF13" s="139"/>
      <c r="IRG13" s="139"/>
      <c r="IRH13" s="139"/>
      <c r="IRI13" s="139"/>
      <c r="IRJ13" s="139"/>
      <c r="IRK13" s="139"/>
      <c r="IRL13" s="139"/>
      <c r="IRM13" s="139"/>
      <c r="IRN13" s="139"/>
      <c r="IRO13" s="139"/>
      <c r="IRP13" s="139"/>
      <c r="IRQ13" s="139"/>
      <c r="IRR13" s="139"/>
      <c r="IRS13" s="139"/>
      <c r="IRT13" s="139"/>
      <c r="IRU13" s="139"/>
      <c r="IRV13" s="139"/>
      <c r="IRW13" s="139"/>
      <c r="IRX13" s="139"/>
      <c r="IRY13" s="139"/>
      <c r="IRZ13" s="139"/>
      <c r="ISA13" s="139"/>
      <c r="ISB13" s="139"/>
      <c r="ISC13" s="139"/>
      <c r="ISD13" s="139"/>
      <c r="ISE13" s="139"/>
      <c r="ISF13" s="139"/>
      <c r="ISG13" s="139"/>
      <c r="ISH13" s="139"/>
      <c r="ISI13" s="139"/>
      <c r="ISJ13" s="139"/>
      <c r="ISK13" s="139"/>
      <c r="ISL13" s="139"/>
      <c r="ISM13" s="139"/>
      <c r="ISN13" s="139"/>
      <c r="ISO13" s="139"/>
      <c r="ISP13" s="139"/>
      <c r="ISQ13" s="139"/>
      <c r="ISR13" s="139"/>
      <c r="ISS13" s="139"/>
      <c r="IST13" s="139"/>
      <c r="ISU13" s="139"/>
      <c r="ISV13" s="139"/>
      <c r="ISW13" s="139"/>
      <c r="ISX13" s="139"/>
      <c r="ISY13" s="139"/>
      <c r="ISZ13" s="139"/>
      <c r="ITA13" s="139"/>
      <c r="ITB13" s="139"/>
      <c r="ITC13" s="139"/>
      <c r="ITD13" s="139"/>
      <c r="ITE13" s="139"/>
      <c r="ITF13" s="139"/>
      <c r="ITG13" s="139"/>
      <c r="ITH13" s="139"/>
      <c r="ITI13" s="139"/>
      <c r="ITJ13" s="139"/>
      <c r="ITK13" s="139"/>
      <c r="ITL13" s="139"/>
      <c r="ITM13" s="139"/>
      <c r="ITN13" s="139"/>
      <c r="ITO13" s="139"/>
      <c r="ITP13" s="139"/>
      <c r="ITQ13" s="139"/>
      <c r="ITR13" s="139"/>
      <c r="ITS13" s="139"/>
      <c r="ITT13" s="139"/>
      <c r="ITU13" s="139"/>
      <c r="ITV13" s="139"/>
      <c r="ITW13" s="139"/>
      <c r="ITX13" s="139"/>
      <c r="ITY13" s="139"/>
      <c r="ITZ13" s="139"/>
      <c r="IUA13" s="139"/>
      <c r="IUB13" s="139"/>
      <c r="IUC13" s="139"/>
      <c r="IUD13" s="139"/>
      <c r="IUE13" s="139"/>
      <c r="IUF13" s="139"/>
      <c r="IUG13" s="139"/>
      <c r="IUH13" s="139"/>
      <c r="IUI13" s="139"/>
      <c r="IUJ13" s="139"/>
      <c r="IUK13" s="139"/>
      <c r="IUL13" s="139"/>
      <c r="IUM13" s="139"/>
      <c r="IUN13" s="139"/>
      <c r="IUO13" s="139"/>
      <c r="IUP13" s="139"/>
      <c r="IUQ13" s="139"/>
      <c r="IUR13" s="139"/>
      <c r="IUS13" s="139"/>
      <c r="IUT13" s="139"/>
      <c r="IUU13" s="139"/>
      <c r="IUV13" s="139"/>
      <c r="IUW13" s="139"/>
      <c r="IUX13" s="139"/>
      <c r="IUY13" s="139"/>
      <c r="IUZ13" s="139"/>
      <c r="IVA13" s="139"/>
      <c r="IVB13" s="139"/>
      <c r="IVC13" s="139"/>
      <c r="IVD13" s="139"/>
      <c r="IVE13" s="139"/>
      <c r="IVF13" s="139"/>
      <c r="IVG13" s="139"/>
      <c r="IVH13" s="139"/>
      <c r="IVI13" s="139"/>
      <c r="IVJ13" s="139"/>
      <c r="IVK13" s="139"/>
      <c r="IVL13" s="139"/>
      <c r="IVM13" s="139"/>
      <c r="IVN13" s="139"/>
      <c r="IVO13" s="139"/>
      <c r="IVP13" s="139"/>
      <c r="IVQ13" s="139"/>
      <c r="IVR13" s="139"/>
      <c r="IVS13" s="139"/>
      <c r="IVT13" s="139"/>
      <c r="IVU13" s="139"/>
      <c r="IVV13" s="139"/>
      <c r="IVW13" s="139"/>
      <c r="IVX13" s="139"/>
      <c r="IVY13" s="139"/>
      <c r="IVZ13" s="139"/>
      <c r="IWA13" s="139"/>
      <c r="IWB13" s="139"/>
      <c r="IWC13" s="139"/>
      <c r="IWD13" s="139"/>
      <c r="IWE13" s="139"/>
      <c r="IWF13" s="139"/>
      <c r="IWG13" s="139"/>
      <c r="IWH13" s="139"/>
      <c r="IWI13" s="139"/>
      <c r="IWJ13" s="139"/>
      <c r="IWK13" s="139"/>
      <c r="IWL13" s="139"/>
      <c r="IWM13" s="139"/>
      <c r="IWN13" s="139"/>
      <c r="IWO13" s="139"/>
      <c r="IWP13" s="139"/>
      <c r="IWQ13" s="139"/>
      <c r="IWR13" s="139"/>
      <c r="IWS13" s="139"/>
      <c r="IWT13" s="139"/>
      <c r="IWU13" s="139"/>
      <c r="IWV13" s="139"/>
      <c r="IWW13" s="139"/>
      <c r="IWX13" s="139"/>
      <c r="IWY13" s="139"/>
      <c r="IWZ13" s="139"/>
      <c r="IXA13" s="139"/>
      <c r="IXB13" s="139"/>
      <c r="IXC13" s="139"/>
      <c r="IXD13" s="139"/>
      <c r="IXE13" s="139"/>
      <c r="IXF13" s="139"/>
      <c r="IXG13" s="139"/>
      <c r="IXH13" s="139"/>
      <c r="IXI13" s="139"/>
      <c r="IXJ13" s="139"/>
      <c r="IXK13" s="139"/>
      <c r="IXL13" s="139"/>
      <c r="IXM13" s="139"/>
      <c r="IXN13" s="139"/>
      <c r="IXO13" s="139"/>
      <c r="IXP13" s="139"/>
      <c r="IXQ13" s="139"/>
      <c r="IXR13" s="139"/>
      <c r="IXS13" s="139"/>
      <c r="IXT13" s="139"/>
      <c r="IXU13" s="139"/>
      <c r="IXV13" s="139"/>
      <c r="IXW13" s="139"/>
      <c r="IXX13" s="139"/>
      <c r="IXY13" s="139"/>
      <c r="IXZ13" s="139"/>
      <c r="IYA13" s="139"/>
      <c r="IYB13" s="139"/>
      <c r="IYC13" s="139"/>
      <c r="IYD13" s="139"/>
      <c r="IYE13" s="139"/>
      <c r="IYF13" s="139"/>
      <c r="IYG13" s="139"/>
      <c r="IYH13" s="139"/>
      <c r="IYI13" s="139"/>
      <c r="IYJ13" s="139"/>
      <c r="IYK13" s="139"/>
      <c r="IYL13" s="139"/>
      <c r="IYM13" s="139"/>
      <c r="IYN13" s="139"/>
      <c r="IYO13" s="139"/>
      <c r="IYP13" s="139"/>
      <c r="IYQ13" s="139"/>
      <c r="IYR13" s="139"/>
      <c r="IYS13" s="139"/>
      <c r="IYT13" s="139"/>
      <c r="IYU13" s="139"/>
      <c r="IYV13" s="139"/>
      <c r="IYW13" s="139"/>
      <c r="IYX13" s="139"/>
      <c r="IYY13" s="139"/>
      <c r="IYZ13" s="139"/>
      <c r="IZA13" s="139"/>
      <c r="IZB13" s="139"/>
      <c r="IZC13" s="139"/>
      <c r="IZD13" s="139"/>
      <c r="IZE13" s="139"/>
      <c r="IZF13" s="139"/>
      <c r="IZG13" s="139"/>
      <c r="IZH13" s="139"/>
      <c r="IZI13" s="139"/>
      <c r="IZJ13" s="139"/>
      <c r="IZK13" s="139"/>
      <c r="IZL13" s="139"/>
      <c r="IZM13" s="139"/>
      <c r="IZN13" s="139"/>
      <c r="IZO13" s="139"/>
      <c r="IZP13" s="139"/>
      <c r="IZQ13" s="139"/>
      <c r="IZR13" s="139"/>
      <c r="IZS13" s="139"/>
      <c r="IZT13" s="139"/>
      <c r="IZU13" s="139"/>
      <c r="IZV13" s="139"/>
      <c r="IZW13" s="139"/>
      <c r="IZX13" s="139"/>
      <c r="IZY13" s="139"/>
      <c r="IZZ13" s="139"/>
      <c r="JAA13" s="139"/>
      <c r="JAB13" s="139"/>
      <c r="JAC13" s="139"/>
      <c r="JAD13" s="139"/>
      <c r="JAE13" s="139"/>
      <c r="JAF13" s="139"/>
      <c r="JAG13" s="139"/>
      <c r="JAH13" s="139"/>
      <c r="JAI13" s="139"/>
      <c r="JAJ13" s="139"/>
      <c r="JAK13" s="139"/>
      <c r="JAL13" s="139"/>
      <c r="JAM13" s="139"/>
      <c r="JAN13" s="139"/>
      <c r="JAO13" s="139"/>
      <c r="JAP13" s="139"/>
      <c r="JAQ13" s="139"/>
      <c r="JAR13" s="139"/>
      <c r="JAS13" s="139"/>
      <c r="JAT13" s="139"/>
      <c r="JAU13" s="139"/>
      <c r="JAV13" s="139"/>
      <c r="JAW13" s="139"/>
      <c r="JAX13" s="139"/>
      <c r="JAY13" s="139"/>
      <c r="JAZ13" s="139"/>
      <c r="JBA13" s="139"/>
      <c r="JBB13" s="139"/>
      <c r="JBC13" s="139"/>
      <c r="JBD13" s="139"/>
      <c r="JBE13" s="139"/>
      <c r="JBF13" s="139"/>
      <c r="JBG13" s="139"/>
      <c r="JBH13" s="139"/>
      <c r="JBI13" s="139"/>
      <c r="JBJ13" s="139"/>
      <c r="JBK13" s="139"/>
      <c r="JBL13" s="139"/>
      <c r="JBM13" s="139"/>
      <c r="JBN13" s="139"/>
      <c r="JBO13" s="139"/>
      <c r="JBP13" s="139"/>
      <c r="JBQ13" s="139"/>
      <c r="JBR13" s="139"/>
      <c r="JBS13" s="139"/>
      <c r="JBT13" s="139"/>
      <c r="JBU13" s="139"/>
      <c r="JBV13" s="139"/>
      <c r="JBW13" s="139"/>
      <c r="JBX13" s="139"/>
      <c r="JBY13" s="139"/>
      <c r="JBZ13" s="139"/>
      <c r="JCA13" s="139"/>
      <c r="JCB13" s="139"/>
      <c r="JCC13" s="139"/>
      <c r="JCD13" s="139"/>
      <c r="JCE13" s="139"/>
      <c r="JCF13" s="139"/>
      <c r="JCG13" s="139"/>
      <c r="JCH13" s="139"/>
      <c r="JCI13" s="139"/>
      <c r="JCJ13" s="139"/>
      <c r="JCK13" s="139"/>
      <c r="JCL13" s="139"/>
      <c r="JCM13" s="139"/>
      <c r="JCN13" s="139"/>
      <c r="JCO13" s="139"/>
      <c r="JCP13" s="139"/>
      <c r="JCQ13" s="139"/>
      <c r="JCR13" s="139"/>
      <c r="JCS13" s="139"/>
      <c r="JCT13" s="139"/>
      <c r="JCU13" s="139"/>
      <c r="JCV13" s="139"/>
      <c r="JCW13" s="139"/>
      <c r="JCX13" s="139"/>
      <c r="JCY13" s="139"/>
      <c r="JCZ13" s="139"/>
      <c r="JDA13" s="139"/>
      <c r="JDB13" s="139"/>
      <c r="JDC13" s="139"/>
      <c r="JDD13" s="139"/>
      <c r="JDE13" s="139"/>
      <c r="JDF13" s="139"/>
      <c r="JDG13" s="139"/>
      <c r="JDH13" s="139"/>
      <c r="JDI13" s="139"/>
      <c r="JDJ13" s="139"/>
      <c r="JDK13" s="139"/>
      <c r="JDL13" s="139"/>
      <c r="JDM13" s="139"/>
      <c r="JDN13" s="139"/>
      <c r="JDO13" s="139"/>
      <c r="JDP13" s="139"/>
      <c r="JDQ13" s="139"/>
      <c r="JDR13" s="139"/>
      <c r="JDS13" s="139"/>
      <c r="JDT13" s="139"/>
      <c r="JDU13" s="139"/>
      <c r="JDV13" s="139"/>
      <c r="JDW13" s="139"/>
      <c r="JDX13" s="139"/>
      <c r="JDY13" s="139"/>
      <c r="JDZ13" s="139"/>
      <c r="JEA13" s="139"/>
      <c r="JEB13" s="139"/>
      <c r="JEC13" s="139"/>
      <c r="JED13" s="139"/>
      <c r="JEE13" s="139"/>
      <c r="JEF13" s="139"/>
      <c r="JEG13" s="139"/>
      <c r="JEH13" s="139"/>
      <c r="JEI13" s="139"/>
      <c r="JEJ13" s="139"/>
      <c r="JEK13" s="139"/>
      <c r="JEL13" s="139"/>
      <c r="JEM13" s="139"/>
      <c r="JEN13" s="139"/>
      <c r="JEO13" s="139"/>
      <c r="JEP13" s="139"/>
      <c r="JEQ13" s="139"/>
      <c r="JER13" s="139"/>
      <c r="JES13" s="139"/>
      <c r="JET13" s="139"/>
      <c r="JEU13" s="139"/>
      <c r="JEV13" s="139"/>
      <c r="JEW13" s="139"/>
      <c r="JEX13" s="139"/>
      <c r="JEY13" s="139"/>
      <c r="JEZ13" s="139"/>
      <c r="JFA13" s="139"/>
      <c r="JFB13" s="139"/>
      <c r="JFC13" s="139"/>
      <c r="JFD13" s="139"/>
      <c r="JFE13" s="139"/>
      <c r="JFF13" s="139"/>
      <c r="JFG13" s="139"/>
      <c r="JFH13" s="139"/>
      <c r="JFI13" s="139"/>
      <c r="JFJ13" s="139"/>
      <c r="JFK13" s="139"/>
      <c r="JFL13" s="139"/>
      <c r="JFM13" s="139"/>
      <c r="JFN13" s="139"/>
      <c r="JFO13" s="139"/>
      <c r="JFP13" s="139"/>
      <c r="JFQ13" s="139"/>
      <c r="JFR13" s="139"/>
      <c r="JFS13" s="139"/>
      <c r="JFT13" s="139"/>
      <c r="JFU13" s="139"/>
      <c r="JFV13" s="139"/>
      <c r="JFW13" s="139"/>
      <c r="JFX13" s="139"/>
      <c r="JFY13" s="139"/>
      <c r="JFZ13" s="139"/>
      <c r="JGA13" s="139"/>
      <c r="JGB13" s="139"/>
      <c r="JGC13" s="139"/>
      <c r="JGD13" s="139"/>
      <c r="JGE13" s="139"/>
      <c r="JGF13" s="139"/>
      <c r="JGG13" s="139"/>
      <c r="JGH13" s="139"/>
      <c r="JGI13" s="139"/>
      <c r="JGJ13" s="139"/>
      <c r="JGK13" s="139"/>
      <c r="JGL13" s="139"/>
      <c r="JGM13" s="139"/>
      <c r="JGN13" s="139"/>
      <c r="JGO13" s="139"/>
      <c r="JGP13" s="139"/>
      <c r="JGQ13" s="139"/>
      <c r="JGR13" s="139"/>
      <c r="JGS13" s="139"/>
      <c r="JGT13" s="139"/>
      <c r="JGU13" s="139"/>
      <c r="JGV13" s="139"/>
      <c r="JGW13" s="139"/>
      <c r="JGX13" s="139"/>
      <c r="JGY13" s="139"/>
      <c r="JGZ13" s="139"/>
      <c r="JHA13" s="139"/>
      <c r="JHB13" s="139"/>
      <c r="JHC13" s="139"/>
      <c r="JHD13" s="139"/>
      <c r="JHE13" s="139"/>
      <c r="JHF13" s="139"/>
      <c r="JHG13" s="139"/>
      <c r="JHH13" s="139"/>
      <c r="JHI13" s="139"/>
      <c r="JHJ13" s="139"/>
      <c r="JHK13" s="139"/>
      <c r="JHL13" s="139"/>
      <c r="JHM13" s="139"/>
      <c r="JHN13" s="139"/>
      <c r="JHO13" s="139"/>
      <c r="JHP13" s="139"/>
      <c r="JHQ13" s="139"/>
      <c r="JHR13" s="139"/>
      <c r="JHS13" s="139"/>
      <c r="JHT13" s="139"/>
      <c r="JHU13" s="139"/>
      <c r="JHV13" s="139"/>
      <c r="JHW13" s="139"/>
      <c r="JHX13" s="139"/>
      <c r="JHY13" s="139"/>
      <c r="JHZ13" s="139"/>
      <c r="JIA13" s="139"/>
      <c r="JIB13" s="139"/>
      <c r="JIC13" s="139"/>
      <c r="JID13" s="139"/>
      <c r="JIE13" s="139"/>
      <c r="JIF13" s="139"/>
      <c r="JIG13" s="139"/>
      <c r="JIH13" s="139"/>
      <c r="JII13" s="139"/>
      <c r="JIJ13" s="139"/>
      <c r="JIK13" s="139"/>
      <c r="JIL13" s="139"/>
      <c r="JIM13" s="139"/>
      <c r="JIN13" s="139"/>
      <c r="JIO13" s="139"/>
      <c r="JIP13" s="139"/>
      <c r="JIQ13" s="139"/>
      <c r="JIR13" s="139"/>
      <c r="JIS13" s="139"/>
      <c r="JIT13" s="139"/>
      <c r="JIU13" s="139"/>
      <c r="JIV13" s="139"/>
      <c r="JIW13" s="139"/>
      <c r="JIX13" s="139"/>
      <c r="JIY13" s="139"/>
      <c r="JIZ13" s="139"/>
      <c r="JJA13" s="139"/>
      <c r="JJB13" s="139"/>
      <c r="JJC13" s="139"/>
      <c r="JJD13" s="139"/>
      <c r="JJE13" s="139"/>
      <c r="JJF13" s="139"/>
      <c r="JJG13" s="139"/>
      <c r="JJH13" s="139"/>
      <c r="JJI13" s="139"/>
      <c r="JJJ13" s="139"/>
      <c r="JJK13" s="139"/>
      <c r="JJL13" s="139"/>
      <c r="JJM13" s="139"/>
      <c r="JJN13" s="139"/>
      <c r="JJO13" s="139"/>
      <c r="JJP13" s="139"/>
      <c r="JJQ13" s="139"/>
      <c r="JJR13" s="139"/>
      <c r="JJS13" s="139"/>
      <c r="JJT13" s="139"/>
      <c r="JJU13" s="139"/>
      <c r="JJV13" s="139"/>
      <c r="JJW13" s="139"/>
      <c r="JJX13" s="139"/>
      <c r="JJY13" s="139"/>
      <c r="JJZ13" s="139"/>
      <c r="JKA13" s="139"/>
      <c r="JKB13" s="139"/>
      <c r="JKC13" s="139"/>
      <c r="JKD13" s="139"/>
      <c r="JKE13" s="139"/>
      <c r="JKF13" s="139"/>
      <c r="JKG13" s="139"/>
      <c r="JKH13" s="139"/>
      <c r="JKI13" s="139"/>
      <c r="JKJ13" s="139"/>
      <c r="JKK13" s="139"/>
      <c r="JKL13" s="139"/>
      <c r="JKM13" s="139"/>
      <c r="JKN13" s="139"/>
      <c r="JKO13" s="139"/>
      <c r="JKP13" s="139"/>
      <c r="JKQ13" s="139"/>
      <c r="JKR13" s="139"/>
      <c r="JKS13" s="139"/>
      <c r="JKT13" s="139"/>
      <c r="JKU13" s="139"/>
      <c r="JKV13" s="139"/>
      <c r="JKW13" s="139"/>
      <c r="JKX13" s="139"/>
      <c r="JKY13" s="139"/>
      <c r="JKZ13" s="139"/>
      <c r="JLA13" s="139"/>
      <c r="JLB13" s="139"/>
      <c r="JLC13" s="139"/>
      <c r="JLD13" s="139"/>
      <c r="JLE13" s="139"/>
      <c r="JLF13" s="139"/>
      <c r="JLG13" s="139"/>
      <c r="JLH13" s="139"/>
      <c r="JLI13" s="139"/>
      <c r="JLJ13" s="139"/>
      <c r="JLK13" s="139"/>
      <c r="JLL13" s="139"/>
      <c r="JLM13" s="139"/>
      <c r="JLN13" s="139"/>
      <c r="JLO13" s="139"/>
      <c r="JLP13" s="139"/>
      <c r="JLQ13" s="139"/>
      <c r="JLR13" s="139"/>
      <c r="JLS13" s="139"/>
      <c r="JLT13" s="139"/>
      <c r="JLU13" s="139"/>
      <c r="JLV13" s="139"/>
      <c r="JLW13" s="139"/>
      <c r="JLX13" s="139"/>
      <c r="JLY13" s="139"/>
      <c r="JLZ13" s="139"/>
      <c r="JMA13" s="139"/>
      <c r="JMB13" s="139"/>
      <c r="JMC13" s="139"/>
      <c r="JMD13" s="139"/>
      <c r="JME13" s="139"/>
      <c r="JMF13" s="139"/>
      <c r="JMG13" s="139"/>
      <c r="JMH13" s="139"/>
      <c r="JMI13" s="139"/>
      <c r="JMJ13" s="139"/>
      <c r="JMK13" s="139"/>
      <c r="JML13" s="139"/>
      <c r="JMM13" s="139"/>
      <c r="JMN13" s="139"/>
      <c r="JMO13" s="139"/>
      <c r="JMP13" s="139"/>
      <c r="JMQ13" s="139"/>
      <c r="JMR13" s="139"/>
      <c r="JMS13" s="139"/>
      <c r="JMT13" s="139"/>
      <c r="JMU13" s="139"/>
      <c r="JMV13" s="139"/>
      <c r="JMW13" s="139"/>
      <c r="JMX13" s="139"/>
      <c r="JMY13" s="139"/>
      <c r="JMZ13" s="139"/>
      <c r="JNA13" s="139"/>
      <c r="JNB13" s="139"/>
      <c r="JNC13" s="139"/>
      <c r="JND13" s="139"/>
      <c r="JNE13" s="139"/>
      <c r="JNF13" s="139"/>
      <c r="JNG13" s="139"/>
      <c r="JNH13" s="139"/>
      <c r="JNI13" s="139"/>
      <c r="JNJ13" s="139"/>
      <c r="JNK13" s="139"/>
      <c r="JNL13" s="139"/>
      <c r="JNM13" s="139"/>
      <c r="JNN13" s="139"/>
      <c r="JNO13" s="139"/>
      <c r="JNP13" s="139"/>
      <c r="JNQ13" s="139"/>
      <c r="JNR13" s="139"/>
      <c r="JNS13" s="139"/>
      <c r="JNT13" s="139"/>
      <c r="JNU13" s="139"/>
      <c r="JNV13" s="139"/>
      <c r="JNW13" s="139"/>
      <c r="JNX13" s="139"/>
      <c r="JNY13" s="139"/>
      <c r="JNZ13" s="139"/>
      <c r="JOA13" s="139"/>
      <c r="JOB13" s="139"/>
      <c r="JOC13" s="139"/>
      <c r="JOD13" s="139"/>
      <c r="JOE13" s="139"/>
      <c r="JOF13" s="139"/>
      <c r="JOG13" s="139"/>
      <c r="JOH13" s="139"/>
      <c r="JOI13" s="139"/>
      <c r="JOJ13" s="139"/>
      <c r="JOK13" s="139"/>
      <c r="JOL13" s="139"/>
      <c r="JOM13" s="139"/>
      <c r="JON13" s="139"/>
      <c r="JOO13" s="139"/>
      <c r="JOP13" s="139"/>
      <c r="JOQ13" s="139"/>
      <c r="JOR13" s="139"/>
      <c r="JOS13" s="139"/>
      <c r="JOT13" s="139"/>
      <c r="JOU13" s="139"/>
      <c r="JOV13" s="139"/>
      <c r="JOW13" s="139"/>
      <c r="JOX13" s="139"/>
      <c r="JOY13" s="139"/>
      <c r="JOZ13" s="139"/>
      <c r="JPA13" s="139"/>
      <c r="JPB13" s="139"/>
      <c r="JPC13" s="139"/>
      <c r="JPD13" s="139"/>
      <c r="JPE13" s="139"/>
      <c r="JPF13" s="139"/>
      <c r="JPG13" s="139"/>
      <c r="JPH13" s="139"/>
      <c r="JPI13" s="139"/>
      <c r="JPJ13" s="139"/>
      <c r="JPK13" s="139"/>
      <c r="JPL13" s="139"/>
      <c r="JPM13" s="139"/>
      <c r="JPN13" s="139"/>
      <c r="JPO13" s="139"/>
      <c r="JPP13" s="139"/>
      <c r="JPQ13" s="139"/>
      <c r="JPR13" s="139"/>
      <c r="JPS13" s="139"/>
      <c r="JPT13" s="139"/>
      <c r="JPU13" s="139"/>
      <c r="JPV13" s="139"/>
      <c r="JPW13" s="139"/>
      <c r="JPX13" s="139"/>
      <c r="JPY13" s="139"/>
      <c r="JPZ13" s="139"/>
      <c r="JQA13" s="139"/>
      <c r="JQB13" s="139"/>
      <c r="JQC13" s="139"/>
      <c r="JQD13" s="139"/>
      <c r="JQE13" s="139"/>
      <c r="JQF13" s="139"/>
      <c r="JQG13" s="139"/>
      <c r="JQH13" s="139"/>
      <c r="JQI13" s="139"/>
      <c r="JQJ13" s="139"/>
      <c r="JQK13" s="139"/>
      <c r="JQL13" s="139"/>
      <c r="JQM13" s="139"/>
      <c r="JQN13" s="139"/>
      <c r="JQO13" s="139"/>
      <c r="JQP13" s="139"/>
      <c r="JQQ13" s="139"/>
      <c r="JQR13" s="139"/>
      <c r="JQS13" s="139"/>
      <c r="JQT13" s="139"/>
      <c r="JQU13" s="139"/>
      <c r="JQV13" s="139"/>
      <c r="JQW13" s="139"/>
      <c r="JQX13" s="139"/>
      <c r="JQY13" s="139"/>
      <c r="JQZ13" s="139"/>
      <c r="JRA13" s="139"/>
      <c r="JRB13" s="139"/>
      <c r="JRC13" s="139"/>
      <c r="JRD13" s="139"/>
      <c r="JRE13" s="139"/>
      <c r="JRF13" s="139"/>
      <c r="JRG13" s="139"/>
      <c r="JRH13" s="139"/>
      <c r="JRI13" s="139"/>
      <c r="JRJ13" s="139"/>
      <c r="JRK13" s="139"/>
      <c r="JRL13" s="139"/>
      <c r="JRM13" s="139"/>
      <c r="JRN13" s="139"/>
      <c r="JRO13" s="139"/>
      <c r="JRP13" s="139"/>
      <c r="JRQ13" s="139"/>
      <c r="JRR13" s="139"/>
      <c r="JRS13" s="139"/>
      <c r="JRT13" s="139"/>
      <c r="JRU13" s="139"/>
      <c r="JRV13" s="139"/>
      <c r="JRW13" s="139"/>
      <c r="JRX13" s="139"/>
      <c r="JRY13" s="139"/>
      <c r="JRZ13" s="139"/>
      <c r="JSA13" s="139"/>
      <c r="JSB13" s="139"/>
      <c r="JSC13" s="139"/>
      <c r="JSD13" s="139"/>
      <c r="JSE13" s="139"/>
      <c r="JSF13" s="139"/>
      <c r="JSG13" s="139"/>
      <c r="JSH13" s="139"/>
      <c r="JSI13" s="139"/>
      <c r="JSJ13" s="139"/>
      <c r="JSK13" s="139"/>
      <c r="JSL13" s="139"/>
      <c r="JSM13" s="139"/>
      <c r="JSN13" s="139"/>
      <c r="JSO13" s="139"/>
      <c r="JSP13" s="139"/>
      <c r="JSQ13" s="139"/>
      <c r="JSR13" s="139"/>
      <c r="JSS13" s="139"/>
      <c r="JST13" s="139"/>
      <c r="JSU13" s="139"/>
      <c r="JSV13" s="139"/>
      <c r="JSW13" s="139"/>
      <c r="JSX13" s="139"/>
      <c r="JSY13" s="139"/>
      <c r="JSZ13" s="139"/>
      <c r="JTA13" s="139"/>
      <c r="JTB13" s="139"/>
      <c r="JTC13" s="139"/>
      <c r="JTD13" s="139"/>
      <c r="JTE13" s="139"/>
      <c r="JTF13" s="139"/>
      <c r="JTG13" s="139"/>
      <c r="JTH13" s="139"/>
      <c r="JTI13" s="139"/>
      <c r="JTJ13" s="139"/>
      <c r="JTK13" s="139"/>
      <c r="JTL13" s="139"/>
      <c r="JTM13" s="139"/>
      <c r="JTN13" s="139"/>
      <c r="JTO13" s="139"/>
      <c r="JTP13" s="139"/>
      <c r="JTQ13" s="139"/>
      <c r="JTR13" s="139"/>
      <c r="JTS13" s="139"/>
      <c r="JTT13" s="139"/>
      <c r="JTU13" s="139"/>
      <c r="JTV13" s="139"/>
      <c r="JTW13" s="139"/>
      <c r="JTX13" s="139"/>
      <c r="JTY13" s="139"/>
      <c r="JTZ13" s="139"/>
      <c r="JUA13" s="139"/>
      <c r="JUB13" s="139"/>
      <c r="JUC13" s="139"/>
      <c r="JUD13" s="139"/>
      <c r="JUE13" s="139"/>
      <c r="JUF13" s="139"/>
      <c r="JUG13" s="139"/>
      <c r="JUH13" s="139"/>
      <c r="JUI13" s="139"/>
      <c r="JUJ13" s="139"/>
      <c r="JUK13" s="139"/>
      <c r="JUL13" s="139"/>
      <c r="JUM13" s="139"/>
      <c r="JUN13" s="139"/>
      <c r="JUO13" s="139"/>
      <c r="JUP13" s="139"/>
      <c r="JUQ13" s="139"/>
      <c r="JUR13" s="139"/>
      <c r="JUS13" s="139"/>
      <c r="JUT13" s="139"/>
      <c r="JUU13" s="139"/>
      <c r="JUV13" s="139"/>
      <c r="JUW13" s="139"/>
      <c r="JUX13" s="139"/>
      <c r="JUY13" s="139"/>
      <c r="JUZ13" s="139"/>
      <c r="JVA13" s="139"/>
      <c r="JVB13" s="139"/>
      <c r="JVC13" s="139"/>
      <c r="JVD13" s="139"/>
      <c r="JVE13" s="139"/>
      <c r="JVF13" s="139"/>
      <c r="JVG13" s="139"/>
      <c r="JVH13" s="139"/>
      <c r="JVI13" s="139"/>
      <c r="JVJ13" s="139"/>
      <c r="JVK13" s="139"/>
      <c r="JVL13" s="139"/>
      <c r="JVM13" s="139"/>
      <c r="JVN13" s="139"/>
      <c r="JVO13" s="139"/>
      <c r="JVP13" s="139"/>
      <c r="JVQ13" s="139"/>
      <c r="JVR13" s="139"/>
      <c r="JVS13" s="139"/>
      <c r="JVT13" s="139"/>
      <c r="JVU13" s="139"/>
      <c r="JVV13" s="139"/>
      <c r="JVW13" s="139"/>
      <c r="JVX13" s="139"/>
      <c r="JVY13" s="139"/>
      <c r="JVZ13" s="139"/>
      <c r="JWA13" s="139"/>
      <c r="JWB13" s="139"/>
      <c r="JWC13" s="139"/>
      <c r="JWD13" s="139"/>
      <c r="JWE13" s="139"/>
      <c r="JWF13" s="139"/>
      <c r="JWG13" s="139"/>
      <c r="JWH13" s="139"/>
      <c r="JWI13" s="139"/>
      <c r="JWJ13" s="139"/>
      <c r="JWK13" s="139"/>
      <c r="JWL13" s="139"/>
      <c r="JWM13" s="139"/>
      <c r="JWN13" s="139"/>
      <c r="JWO13" s="139"/>
      <c r="JWP13" s="139"/>
      <c r="JWQ13" s="139"/>
      <c r="JWR13" s="139"/>
      <c r="JWS13" s="139"/>
      <c r="JWT13" s="139"/>
      <c r="JWU13" s="139"/>
      <c r="JWV13" s="139"/>
      <c r="JWW13" s="139"/>
      <c r="JWX13" s="139"/>
      <c r="JWY13" s="139"/>
      <c r="JWZ13" s="139"/>
      <c r="JXA13" s="139"/>
      <c r="JXB13" s="139"/>
      <c r="JXC13" s="139"/>
      <c r="JXD13" s="139"/>
      <c r="JXE13" s="139"/>
      <c r="JXF13" s="139"/>
      <c r="JXG13" s="139"/>
      <c r="JXH13" s="139"/>
      <c r="JXI13" s="139"/>
      <c r="JXJ13" s="139"/>
      <c r="JXK13" s="139"/>
      <c r="JXL13" s="139"/>
      <c r="JXM13" s="139"/>
      <c r="JXN13" s="139"/>
      <c r="JXO13" s="139"/>
      <c r="JXP13" s="139"/>
      <c r="JXQ13" s="139"/>
      <c r="JXR13" s="139"/>
      <c r="JXS13" s="139"/>
      <c r="JXT13" s="139"/>
      <c r="JXU13" s="139"/>
      <c r="JXV13" s="139"/>
      <c r="JXW13" s="139"/>
      <c r="JXX13" s="139"/>
      <c r="JXY13" s="139"/>
      <c r="JXZ13" s="139"/>
      <c r="JYA13" s="139"/>
      <c r="JYB13" s="139"/>
      <c r="JYC13" s="139"/>
      <c r="JYD13" s="139"/>
      <c r="JYE13" s="139"/>
      <c r="JYF13" s="139"/>
      <c r="JYG13" s="139"/>
      <c r="JYH13" s="139"/>
      <c r="JYI13" s="139"/>
      <c r="JYJ13" s="139"/>
      <c r="JYK13" s="139"/>
      <c r="JYL13" s="139"/>
      <c r="JYM13" s="139"/>
      <c r="JYN13" s="139"/>
      <c r="JYO13" s="139"/>
      <c r="JYP13" s="139"/>
      <c r="JYQ13" s="139"/>
      <c r="JYR13" s="139"/>
      <c r="JYS13" s="139"/>
      <c r="JYT13" s="139"/>
      <c r="JYU13" s="139"/>
      <c r="JYV13" s="139"/>
      <c r="JYW13" s="139"/>
      <c r="JYX13" s="139"/>
      <c r="JYY13" s="139"/>
      <c r="JYZ13" s="139"/>
      <c r="JZA13" s="139"/>
      <c r="JZB13" s="139"/>
      <c r="JZC13" s="139"/>
      <c r="JZD13" s="139"/>
      <c r="JZE13" s="139"/>
      <c r="JZF13" s="139"/>
      <c r="JZG13" s="139"/>
      <c r="JZH13" s="139"/>
      <c r="JZI13" s="139"/>
      <c r="JZJ13" s="139"/>
      <c r="JZK13" s="139"/>
      <c r="JZL13" s="139"/>
      <c r="JZM13" s="139"/>
      <c r="JZN13" s="139"/>
      <c r="JZO13" s="139"/>
      <c r="JZP13" s="139"/>
      <c r="JZQ13" s="139"/>
      <c r="JZR13" s="139"/>
      <c r="JZS13" s="139"/>
      <c r="JZT13" s="139"/>
      <c r="JZU13" s="139"/>
      <c r="JZV13" s="139"/>
      <c r="JZW13" s="139"/>
      <c r="JZX13" s="139"/>
      <c r="JZY13" s="139"/>
      <c r="JZZ13" s="139"/>
      <c r="KAA13" s="139"/>
      <c r="KAB13" s="139"/>
      <c r="KAC13" s="139"/>
      <c r="KAD13" s="139"/>
      <c r="KAE13" s="139"/>
      <c r="KAF13" s="139"/>
      <c r="KAG13" s="139"/>
      <c r="KAH13" s="139"/>
      <c r="KAI13" s="139"/>
      <c r="KAJ13" s="139"/>
      <c r="KAK13" s="139"/>
      <c r="KAL13" s="139"/>
      <c r="KAM13" s="139"/>
      <c r="KAN13" s="139"/>
      <c r="KAO13" s="139"/>
      <c r="KAP13" s="139"/>
      <c r="KAQ13" s="139"/>
      <c r="KAR13" s="139"/>
      <c r="KAS13" s="139"/>
      <c r="KAT13" s="139"/>
      <c r="KAU13" s="139"/>
      <c r="KAV13" s="139"/>
      <c r="KAW13" s="139"/>
      <c r="KAX13" s="139"/>
      <c r="KAY13" s="139"/>
      <c r="KAZ13" s="139"/>
      <c r="KBA13" s="139"/>
      <c r="KBB13" s="139"/>
      <c r="KBC13" s="139"/>
      <c r="KBD13" s="139"/>
      <c r="KBE13" s="139"/>
      <c r="KBF13" s="139"/>
      <c r="KBG13" s="139"/>
      <c r="KBH13" s="139"/>
      <c r="KBI13" s="139"/>
      <c r="KBJ13" s="139"/>
      <c r="KBK13" s="139"/>
      <c r="KBL13" s="139"/>
      <c r="KBM13" s="139"/>
      <c r="KBN13" s="139"/>
      <c r="KBO13" s="139"/>
      <c r="KBP13" s="139"/>
      <c r="KBQ13" s="139"/>
      <c r="KBR13" s="139"/>
      <c r="KBS13" s="139"/>
      <c r="KBT13" s="139"/>
      <c r="KBU13" s="139"/>
      <c r="KBV13" s="139"/>
      <c r="KBW13" s="139"/>
      <c r="KBX13" s="139"/>
      <c r="KBY13" s="139"/>
      <c r="KBZ13" s="139"/>
      <c r="KCA13" s="139"/>
      <c r="KCB13" s="139"/>
      <c r="KCC13" s="139"/>
      <c r="KCD13" s="139"/>
      <c r="KCE13" s="139"/>
      <c r="KCF13" s="139"/>
      <c r="KCG13" s="139"/>
      <c r="KCH13" s="139"/>
      <c r="KCI13" s="139"/>
      <c r="KCJ13" s="139"/>
      <c r="KCK13" s="139"/>
      <c r="KCL13" s="139"/>
      <c r="KCM13" s="139"/>
      <c r="KCN13" s="139"/>
      <c r="KCO13" s="139"/>
      <c r="KCP13" s="139"/>
      <c r="KCQ13" s="139"/>
      <c r="KCR13" s="139"/>
      <c r="KCS13" s="139"/>
      <c r="KCT13" s="139"/>
      <c r="KCU13" s="139"/>
      <c r="KCV13" s="139"/>
      <c r="KCW13" s="139"/>
      <c r="KCX13" s="139"/>
      <c r="KCY13" s="139"/>
      <c r="KCZ13" s="139"/>
      <c r="KDA13" s="139"/>
      <c r="KDB13" s="139"/>
      <c r="KDC13" s="139"/>
      <c r="KDD13" s="139"/>
      <c r="KDE13" s="139"/>
      <c r="KDF13" s="139"/>
      <c r="KDG13" s="139"/>
      <c r="KDH13" s="139"/>
      <c r="KDI13" s="139"/>
      <c r="KDJ13" s="139"/>
      <c r="KDK13" s="139"/>
      <c r="KDL13" s="139"/>
      <c r="KDM13" s="139"/>
      <c r="KDN13" s="139"/>
      <c r="KDO13" s="139"/>
      <c r="KDP13" s="139"/>
      <c r="KDQ13" s="139"/>
      <c r="KDR13" s="139"/>
      <c r="KDS13" s="139"/>
      <c r="KDT13" s="139"/>
      <c r="KDU13" s="139"/>
      <c r="KDV13" s="139"/>
      <c r="KDW13" s="139"/>
      <c r="KDX13" s="139"/>
      <c r="KDY13" s="139"/>
      <c r="KDZ13" s="139"/>
      <c r="KEA13" s="139"/>
      <c r="KEB13" s="139"/>
      <c r="KEC13" s="139"/>
      <c r="KED13" s="139"/>
      <c r="KEE13" s="139"/>
      <c r="KEF13" s="139"/>
      <c r="KEG13" s="139"/>
      <c r="KEH13" s="139"/>
      <c r="KEI13" s="139"/>
      <c r="KEJ13" s="139"/>
      <c r="KEK13" s="139"/>
      <c r="KEL13" s="139"/>
      <c r="KEM13" s="139"/>
      <c r="KEN13" s="139"/>
      <c r="KEO13" s="139"/>
      <c r="KEP13" s="139"/>
      <c r="KEQ13" s="139"/>
      <c r="KER13" s="139"/>
      <c r="KES13" s="139"/>
      <c r="KET13" s="139"/>
      <c r="KEU13" s="139"/>
      <c r="KEV13" s="139"/>
      <c r="KEW13" s="139"/>
      <c r="KEX13" s="139"/>
      <c r="KEY13" s="139"/>
      <c r="KEZ13" s="139"/>
      <c r="KFA13" s="139"/>
      <c r="KFB13" s="139"/>
      <c r="KFC13" s="139"/>
      <c r="KFD13" s="139"/>
      <c r="KFE13" s="139"/>
      <c r="KFF13" s="139"/>
      <c r="KFG13" s="139"/>
      <c r="KFH13" s="139"/>
      <c r="KFI13" s="139"/>
      <c r="KFJ13" s="139"/>
      <c r="KFK13" s="139"/>
      <c r="KFL13" s="139"/>
      <c r="KFM13" s="139"/>
      <c r="KFN13" s="139"/>
      <c r="KFO13" s="139"/>
      <c r="KFP13" s="139"/>
      <c r="KFQ13" s="139"/>
      <c r="KFR13" s="139"/>
      <c r="KFS13" s="139"/>
      <c r="KFT13" s="139"/>
      <c r="KFU13" s="139"/>
      <c r="KFV13" s="139"/>
      <c r="KFW13" s="139"/>
      <c r="KFX13" s="139"/>
      <c r="KFY13" s="139"/>
      <c r="KFZ13" s="139"/>
      <c r="KGA13" s="139"/>
      <c r="KGB13" s="139"/>
      <c r="KGC13" s="139"/>
      <c r="KGD13" s="139"/>
      <c r="KGE13" s="139"/>
      <c r="KGF13" s="139"/>
      <c r="KGG13" s="139"/>
      <c r="KGH13" s="139"/>
      <c r="KGI13" s="139"/>
      <c r="KGJ13" s="139"/>
      <c r="KGK13" s="139"/>
      <c r="KGL13" s="139"/>
      <c r="KGM13" s="139"/>
      <c r="KGN13" s="139"/>
      <c r="KGO13" s="139"/>
      <c r="KGP13" s="139"/>
      <c r="KGQ13" s="139"/>
      <c r="KGR13" s="139"/>
      <c r="KGS13" s="139"/>
      <c r="KGT13" s="139"/>
      <c r="KGU13" s="139"/>
      <c r="KGV13" s="139"/>
      <c r="KGW13" s="139"/>
      <c r="KGX13" s="139"/>
      <c r="KGY13" s="139"/>
      <c r="KGZ13" s="139"/>
      <c r="KHA13" s="139"/>
      <c r="KHB13" s="139"/>
      <c r="KHC13" s="139"/>
      <c r="KHD13" s="139"/>
      <c r="KHE13" s="139"/>
      <c r="KHF13" s="139"/>
      <c r="KHG13" s="139"/>
      <c r="KHH13" s="139"/>
      <c r="KHI13" s="139"/>
      <c r="KHJ13" s="139"/>
      <c r="KHK13" s="139"/>
      <c r="KHL13" s="139"/>
      <c r="KHM13" s="139"/>
      <c r="KHN13" s="139"/>
      <c r="KHO13" s="139"/>
      <c r="KHP13" s="139"/>
      <c r="KHQ13" s="139"/>
      <c r="KHR13" s="139"/>
      <c r="KHS13" s="139"/>
      <c r="KHT13" s="139"/>
      <c r="KHU13" s="139"/>
      <c r="KHV13" s="139"/>
      <c r="KHW13" s="139"/>
      <c r="KHX13" s="139"/>
      <c r="KHY13" s="139"/>
      <c r="KHZ13" s="139"/>
      <c r="KIA13" s="139"/>
      <c r="KIB13" s="139"/>
      <c r="KIC13" s="139"/>
      <c r="KID13" s="139"/>
      <c r="KIE13" s="139"/>
      <c r="KIF13" s="139"/>
      <c r="KIG13" s="139"/>
      <c r="KIH13" s="139"/>
      <c r="KII13" s="139"/>
      <c r="KIJ13" s="139"/>
      <c r="KIK13" s="139"/>
      <c r="KIL13" s="139"/>
      <c r="KIM13" s="139"/>
      <c r="KIN13" s="139"/>
      <c r="KIO13" s="139"/>
      <c r="KIP13" s="139"/>
      <c r="KIQ13" s="139"/>
      <c r="KIR13" s="139"/>
      <c r="KIS13" s="139"/>
      <c r="KIT13" s="139"/>
      <c r="KIU13" s="139"/>
      <c r="KIV13" s="139"/>
      <c r="KIW13" s="139"/>
      <c r="KIX13" s="139"/>
      <c r="KIY13" s="139"/>
      <c r="KIZ13" s="139"/>
      <c r="KJA13" s="139"/>
      <c r="KJB13" s="139"/>
      <c r="KJC13" s="139"/>
      <c r="KJD13" s="139"/>
      <c r="KJE13" s="139"/>
      <c r="KJF13" s="139"/>
      <c r="KJG13" s="139"/>
      <c r="KJH13" s="139"/>
      <c r="KJI13" s="139"/>
      <c r="KJJ13" s="139"/>
      <c r="KJK13" s="139"/>
      <c r="KJL13" s="139"/>
      <c r="KJM13" s="139"/>
      <c r="KJN13" s="139"/>
      <c r="KJO13" s="139"/>
      <c r="KJP13" s="139"/>
      <c r="KJQ13" s="139"/>
      <c r="KJR13" s="139"/>
      <c r="KJS13" s="139"/>
      <c r="KJT13" s="139"/>
      <c r="KJU13" s="139"/>
      <c r="KJV13" s="139"/>
      <c r="KJW13" s="139"/>
      <c r="KJX13" s="139"/>
      <c r="KJY13" s="139"/>
      <c r="KJZ13" s="139"/>
      <c r="KKA13" s="139"/>
      <c r="KKB13" s="139"/>
      <c r="KKC13" s="139"/>
      <c r="KKD13" s="139"/>
      <c r="KKE13" s="139"/>
      <c r="KKF13" s="139"/>
      <c r="KKG13" s="139"/>
      <c r="KKH13" s="139"/>
      <c r="KKI13" s="139"/>
      <c r="KKJ13" s="139"/>
      <c r="KKK13" s="139"/>
      <c r="KKL13" s="139"/>
      <c r="KKM13" s="139"/>
      <c r="KKN13" s="139"/>
      <c r="KKO13" s="139"/>
      <c r="KKP13" s="139"/>
      <c r="KKQ13" s="139"/>
      <c r="KKR13" s="139"/>
      <c r="KKS13" s="139"/>
      <c r="KKT13" s="139"/>
      <c r="KKU13" s="139"/>
      <c r="KKV13" s="139"/>
      <c r="KKW13" s="139"/>
      <c r="KKX13" s="139"/>
      <c r="KKY13" s="139"/>
      <c r="KKZ13" s="139"/>
      <c r="KLA13" s="139"/>
      <c r="KLB13" s="139"/>
      <c r="KLC13" s="139"/>
      <c r="KLD13" s="139"/>
      <c r="KLE13" s="139"/>
      <c r="KLF13" s="139"/>
      <c r="KLG13" s="139"/>
      <c r="KLH13" s="139"/>
      <c r="KLI13" s="139"/>
      <c r="KLJ13" s="139"/>
      <c r="KLK13" s="139"/>
      <c r="KLL13" s="139"/>
      <c r="KLM13" s="139"/>
      <c r="KLN13" s="139"/>
      <c r="KLO13" s="139"/>
      <c r="KLP13" s="139"/>
      <c r="KLQ13" s="139"/>
      <c r="KLR13" s="139"/>
      <c r="KLS13" s="139"/>
      <c r="KLT13" s="139"/>
      <c r="KLU13" s="139"/>
      <c r="KLV13" s="139"/>
      <c r="KLW13" s="139"/>
      <c r="KLX13" s="139"/>
      <c r="KLY13" s="139"/>
      <c r="KLZ13" s="139"/>
      <c r="KMA13" s="139"/>
      <c r="KMB13" s="139"/>
      <c r="KMC13" s="139"/>
      <c r="KMD13" s="139"/>
      <c r="KME13" s="139"/>
      <c r="KMF13" s="139"/>
      <c r="KMG13" s="139"/>
      <c r="KMH13" s="139"/>
      <c r="KMI13" s="139"/>
      <c r="KMJ13" s="139"/>
      <c r="KMK13" s="139"/>
      <c r="KML13" s="139"/>
      <c r="KMM13" s="139"/>
      <c r="KMN13" s="139"/>
      <c r="KMO13" s="139"/>
      <c r="KMP13" s="139"/>
      <c r="KMQ13" s="139"/>
      <c r="KMR13" s="139"/>
      <c r="KMS13" s="139"/>
      <c r="KMT13" s="139"/>
      <c r="KMU13" s="139"/>
      <c r="KMV13" s="139"/>
      <c r="KMW13" s="139"/>
      <c r="KMX13" s="139"/>
      <c r="KMY13" s="139"/>
      <c r="KMZ13" s="139"/>
      <c r="KNA13" s="139"/>
      <c r="KNB13" s="139"/>
      <c r="KNC13" s="139"/>
      <c r="KND13" s="139"/>
      <c r="KNE13" s="139"/>
      <c r="KNF13" s="139"/>
      <c r="KNG13" s="139"/>
      <c r="KNH13" s="139"/>
      <c r="KNI13" s="139"/>
      <c r="KNJ13" s="139"/>
      <c r="KNK13" s="139"/>
      <c r="KNL13" s="139"/>
      <c r="KNM13" s="139"/>
      <c r="KNN13" s="139"/>
      <c r="KNO13" s="139"/>
      <c r="KNP13" s="139"/>
      <c r="KNQ13" s="139"/>
      <c r="KNR13" s="139"/>
      <c r="KNS13" s="139"/>
      <c r="KNT13" s="139"/>
      <c r="KNU13" s="139"/>
      <c r="KNV13" s="139"/>
      <c r="KNW13" s="139"/>
      <c r="KNX13" s="139"/>
      <c r="KNY13" s="139"/>
      <c r="KNZ13" s="139"/>
      <c r="KOA13" s="139"/>
      <c r="KOB13" s="139"/>
      <c r="KOC13" s="139"/>
      <c r="KOD13" s="139"/>
      <c r="KOE13" s="139"/>
      <c r="KOF13" s="139"/>
      <c r="KOG13" s="139"/>
      <c r="KOH13" s="139"/>
      <c r="KOI13" s="139"/>
      <c r="KOJ13" s="139"/>
      <c r="KOK13" s="139"/>
      <c r="KOL13" s="139"/>
      <c r="KOM13" s="139"/>
      <c r="KON13" s="139"/>
      <c r="KOO13" s="139"/>
      <c r="KOP13" s="139"/>
      <c r="KOQ13" s="139"/>
      <c r="KOR13" s="139"/>
      <c r="KOS13" s="139"/>
      <c r="KOT13" s="139"/>
      <c r="KOU13" s="139"/>
      <c r="KOV13" s="139"/>
      <c r="KOW13" s="139"/>
      <c r="KOX13" s="139"/>
      <c r="KOY13" s="139"/>
      <c r="KOZ13" s="139"/>
      <c r="KPA13" s="139"/>
      <c r="KPB13" s="139"/>
      <c r="KPC13" s="139"/>
      <c r="KPD13" s="139"/>
      <c r="KPE13" s="139"/>
      <c r="KPF13" s="139"/>
      <c r="KPG13" s="139"/>
      <c r="KPH13" s="139"/>
      <c r="KPI13" s="139"/>
      <c r="KPJ13" s="139"/>
      <c r="KPK13" s="139"/>
      <c r="KPL13" s="139"/>
      <c r="KPM13" s="139"/>
      <c r="KPN13" s="139"/>
      <c r="KPO13" s="139"/>
      <c r="KPP13" s="139"/>
      <c r="KPQ13" s="139"/>
      <c r="KPR13" s="139"/>
      <c r="KPS13" s="139"/>
      <c r="KPT13" s="139"/>
      <c r="KPU13" s="139"/>
      <c r="KPV13" s="139"/>
      <c r="KPW13" s="139"/>
      <c r="KPX13" s="139"/>
      <c r="KPY13" s="139"/>
      <c r="KPZ13" s="139"/>
      <c r="KQA13" s="139"/>
      <c r="KQB13" s="139"/>
      <c r="KQC13" s="139"/>
      <c r="KQD13" s="139"/>
      <c r="KQE13" s="139"/>
      <c r="KQF13" s="139"/>
      <c r="KQG13" s="139"/>
      <c r="KQH13" s="139"/>
      <c r="KQI13" s="139"/>
      <c r="KQJ13" s="139"/>
      <c r="KQK13" s="139"/>
      <c r="KQL13" s="139"/>
      <c r="KQM13" s="139"/>
      <c r="KQN13" s="139"/>
      <c r="KQO13" s="139"/>
      <c r="KQP13" s="139"/>
      <c r="KQQ13" s="139"/>
      <c r="KQR13" s="139"/>
      <c r="KQS13" s="139"/>
      <c r="KQT13" s="139"/>
      <c r="KQU13" s="139"/>
      <c r="KQV13" s="139"/>
      <c r="KQW13" s="139"/>
      <c r="KQX13" s="139"/>
      <c r="KQY13" s="139"/>
      <c r="KQZ13" s="139"/>
      <c r="KRA13" s="139"/>
      <c r="KRB13" s="139"/>
      <c r="KRC13" s="139"/>
      <c r="KRD13" s="139"/>
      <c r="KRE13" s="139"/>
      <c r="KRF13" s="139"/>
      <c r="KRG13" s="139"/>
      <c r="KRH13" s="139"/>
      <c r="KRI13" s="139"/>
      <c r="KRJ13" s="139"/>
      <c r="KRK13" s="139"/>
      <c r="KRL13" s="139"/>
      <c r="KRM13" s="139"/>
      <c r="KRN13" s="139"/>
      <c r="KRO13" s="139"/>
      <c r="KRP13" s="139"/>
      <c r="KRQ13" s="139"/>
      <c r="KRR13" s="139"/>
      <c r="KRS13" s="139"/>
      <c r="KRT13" s="139"/>
      <c r="KRU13" s="139"/>
      <c r="KRV13" s="139"/>
      <c r="KRW13" s="139"/>
      <c r="KRX13" s="139"/>
      <c r="KRY13" s="139"/>
      <c r="KRZ13" s="139"/>
      <c r="KSA13" s="139"/>
      <c r="KSB13" s="139"/>
      <c r="KSC13" s="139"/>
      <c r="KSD13" s="139"/>
      <c r="KSE13" s="139"/>
      <c r="KSF13" s="139"/>
      <c r="KSG13" s="139"/>
      <c r="KSH13" s="139"/>
      <c r="KSI13" s="139"/>
      <c r="KSJ13" s="139"/>
      <c r="KSK13" s="139"/>
      <c r="KSL13" s="139"/>
      <c r="KSM13" s="139"/>
      <c r="KSN13" s="139"/>
      <c r="KSO13" s="139"/>
      <c r="KSP13" s="139"/>
      <c r="KSQ13" s="139"/>
      <c r="KSR13" s="139"/>
      <c r="KSS13" s="139"/>
      <c r="KST13" s="139"/>
      <c r="KSU13" s="139"/>
      <c r="KSV13" s="139"/>
      <c r="KSW13" s="139"/>
      <c r="KSX13" s="139"/>
      <c r="KSY13" s="139"/>
      <c r="KSZ13" s="139"/>
      <c r="KTA13" s="139"/>
      <c r="KTB13" s="139"/>
      <c r="KTC13" s="139"/>
      <c r="KTD13" s="139"/>
      <c r="KTE13" s="139"/>
      <c r="KTF13" s="139"/>
      <c r="KTG13" s="139"/>
      <c r="KTH13" s="139"/>
      <c r="KTI13" s="139"/>
      <c r="KTJ13" s="139"/>
      <c r="KTK13" s="139"/>
      <c r="KTL13" s="139"/>
      <c r="KTM13" s="139"/>
      <c r="KTN13" s="139"/>
      <c r="KTO13" s="139"/>
      <c r="KTP13" s="139"/>
      <c r="KTQ13" s="139"/>
      <c r="KTR13" s="139"/>
      <c r="KTS13" s="139"/>
      <c r="KTT13" s="139"/>
      <c r="KTU13" s="139"/>
      <c r="KTV13" s="139"/>
      <c r="KTW13" s="139"/>
      <c r="KTX13" s="139"/>
      <c r="KTY13" s="139"/>
      <c r="KTZ13" s="139"/>
      <c r="KUA13" s="139"/>
      <c r="KUB13" s="139"/>
      <c r="KUC13" s="139"/>
      <c r="KUD13" s="139"/>
      <c r="KUE13" s="139"/>
      <c r="KUF13" s="139"/>
      <c r="KUG13" s="139"/>
      <c r="KUH13" s="139"/>
      <c r="KUI13" s="139"/>
      <c r="KUJ13" s="139"/>
      <c r="KUK13" s="139"/>
      <c r="KUL13" s="139"/>
      <c r="KUM13" s="139"/>
      <c r="KUN13" s="139"/>
      <c r="KUO13" s="139"/>
      <c r="KUP13" s="139"/>
      <c r="KUQ13" s="139"/>
      <c r="KUR13" s="139"/>
      <c r="KUS13" s="139"/>
      <c r="KUT13" s="139"/>
      <c r="KUU13" s="139"/>
      <c r="KUV13" s="139"/>
      <c r="KUW13" s="139"/>
      <c r="KUX13" s="139"/>
      <c r="KUY13" s="139"/>
      <c r="KUZ13" s="139"/>
      <c r="KVA13" s="139"/>
      <c r="KVB13" s="139"/>
      <c r="KVC13" s="139"/>
      <c r="KVD13" s="139"/>
      <c r="KVE13" s="139"/>
      <c r="KVF13" s="139"/>
      <c r="KVG13" s="139"/>
      <c r="KVH13" s="139"/>
      <c r="KVI13" s="139"/>
      <c r="KVJ13" s="139"/>
      <c r="KVK13" s="139"/>
      <c r="KVL13" s="139"/>
      <c r="KVM13" s="139"/>
      <c r="KVN13" s="139"/>
      <c r="KVO13" s="139"/>
      <c r="KVP13" s="139"/>
      <c r="KVQ13" s="139"/>
      <c r="KVR13" s="139"/>
      <c r="KVS13" s="139"/>
      <c r="KVT13" s="139"/>
      <c r="KVU13" s="139"/>
      <c r="KVV13" s="139"/>
      <c r="KVW13" s="139"/>
      <c r="KVX13" s="139"/>
      <c r="KVY13" s="139"/>
      <c r="KVZ13" s="139"/>
      <c r="KWA13" s="139"/>
      <c r="KWB13" s="139"/>
      <c r="KWC13" s="139"/>
      <c r="KWD13" s="139"/>
      <c r="KWE13" s="139"/>
      <c r="KWF13" s="139"/>
      <c r="KWG13" s="139"/>
      <c r="KWH13" s="139"/>
      <c r="KWI13" s="139"/>
      <c r="KWJ13" s="139"/>
      <c r="KWK13" s="139"/>
      <c r="KWL13" s="139"/>
      <c r="KWM13" s="139"/>
      <c r="KWN13" s="139"/>
      <c r="KWO13" s="139"/>
      <c r="KWP13" s="139"/>
      <c r="KWQ13" s="139"/>
      <c r="KWR13" s="139"/>
      <c r="KWS13" s="139"/>
      <c r="KWT13" s="139"/>
      <c r="KWU13" s="139"/>
      <c r="KWV13" s="139"/>
      <c r="KWW13" s="139"/>
      <c r="KWX13" s="139"/>
      <c r="KWY13" s="139"/>
      <c r="KWZ13" s="139"/>
      <c r="KXA13" s="139"/>
      <c r="KXB13" s="139"/>
      <c r="KXC13" s="139"/>
      <c r="KXD13" s="139"/>
      <c r="KXE13" s="139"/>
      <c r="KXF13" s="139"/>
      <c r="KXG13" s="139"/>
      <c r="KXH13" s="139"/>
      <c r="KXI13" s="139"/>
      <c r="KXJ13" s="139"/>
      <c r="KXK13" s="139"/>
      <c r="KXL13" s="139"/>
      <c r="KXM13" s="139"/>
      <c r="KXN13" s="139"/>
      <c r="KXO13" s="139"/>
      <c r="KXP13" s="139"/>
      <c r="KXQ13" s="139"/>
      <c r="KXR13" s="139"/>
      <c r="KXS13" s="139"/>
      <c r="KXT13" s="139"/>
      <c r="KXU13" s="139"/>
      <c r="KXV13" s="139"/>
      <c r="KXW13" s="139"/>
      <c r="KXX13" s="139"/>
      <c r="KXY13" s="139"/>
      <c r="KXZ13" s="139"/>
      <c r="KYA13" s="139"/>
      <c r="KYB13" s="139"/>
      <c r="KYC13" s="139"/>
      <c r="KYD13" s="139"/>
      <c r="KYE13" s="139"/>
      <c r="KYF13" s="139"/>
      <c r="KYG13" s="139"/>
      <c r="KYH13" s="139"/>
      <c r="KYI13" s="139"/>
      <c r="KYJ13" s="139"/>
      <c r="KYK13" s="139"/>
      <c r="KYL13" s="139"/>
      <c r="KYM13" s="139"/>
      <c r="KYN13" s="139"/>
      <c r="KYO13" s="139"/>
      <c r="KYP13" s="139"/>
      <c r="KYQ13" s="139"/>
      <c r="KYR13" s="139"/>
      <c r="KYS13" s="139"/>
      <c r="KYT13" s="139"/>
      <c r="KYU13" s="139"/>
      <c r="KYV13" s="139"/>
      <c r="KYW13" s="139"/>
      <c r="KYX13" s="139"/>
      <c r="KYY13" s="139"/>
      <c r="KYZ13" s="139"/>
      <c r="KZA13" s="139"/>
      <c r="KZB13" s="139"/>
      <c r="KZC13" s="139"/>
      <c r="KZD13" s="139"/>
      <c r="KZE13" s="139"/>
      <c r="KZF13" s="139"/>
      <c r="KZG13" s="139"/>
      <c r="KZH13" s="139"/>
      <c r="KZI13" s="139"/>
      <c r="KZJ13" s="139"/>
      <c r="KZK13" s="139"/>
      <c r="KZL13" s="139"/>
      <c r="KZM13" s="139"/>
      <c r="KZN13" s="139"/>
      <c r="KZO13" s="139"/>
      <c r="KZP13" s="139"/>
      <c r="KZQ13" s="139"/>
      <c r="KZR13" s="139"/>
      <c r="KZS13" s="139"/>
      <c r="KZT13" s="139"/>
      <c r="KZU13" s="139"/>
      <c r="KZV13" s="139"/>
      <c r="KZW13" s="139"/>
      <c r="KZX13" s="139"/>
      <c r="KZY13" s="139"/>
      <c r="KZZ13" s="139"/>
      <c r="LAA13" s="139"/>
      <c r="LAB13" s="139"/>
      <c r="LAC13" s="139"/>
      <c r="LAD13" s="139"/>
      <c r="LAE13" s="139"/>
      <c r="LAF13" s="139"/>
      <c r="LAG13" s="139"/>
      <c r="LAH13" s="139"/>
      <c r="LAI13" s="139"/>
      <c r="LAJ13" s="139"/>
      <c r="LAK13" s="139"/>
      <c r="LAL13" s="139"/>
      <c r="LAM13" s="139"/>
      <c r="LAN13" s="139"/>
      <c r="LAO13" s="139"/>
      <c r="LAP13" s="139"/>
      <c r="LAQ13" s="139"/>
      <c r="LAR13" s="139"/>
      <c r="LAS13" s="139"/>
      <c r="LAT13" s="139"/>
      <c r="LAU13" s="139"/>
      <c r="LAV13" s="139"/>
      <c r="LAW13" s="139"/>
      <c r="LAX13" s="139"/>
      <c r="LAY13" s="139"/>
      <c r="LAZ13" s="139"/>
      <c r="LBA13" s="139"/>
      <c r="LBB13" s="139"/>
      <c r="LBC13" s="139"/>
      <c r="LBD13" s="139"/>
      <c r="LBE13" s="139"/>
      <c r="LBF13" s="139"/>
      <c r="LBG13" s="139"/>
      <c r="LBH13" s="139"/>
      <c r="LBI13" s="139"/>
      <c r="LBJ13" s="139"/>
      <c r="LBK13" s="139"/>
      <c r="LBL13" s="139"/>
      <c r="LBM13" s="139"/>
      <c r="LBN13" s="139"/>
      <c r="LBO13" s="139"/>
      <c r="LBP13" s="139"/>
      <c r="LBQ13" s="139"/>
      <c r="LBR13" s="139"/>
      <c r="LBS13" s="139"/>
      <c r="LBT13" s="139"/>
      <c r="LBU13" s="139"/>
      <c r="LBV13" s="139"/>
      <c r="LBW13" s="139"/>
      <c r="LBX13" s="139"/>
      <c r="LBY13" s="139"/>
      <c r="LBZ13" s="139"/>
      <c r="LCA13" s="139"/>
      <c r="LCB13" s="139"/>
      <c r="LCC13" s="139"/>
      <c r="LCD13" s="139"/>
      <c r="LCE13" s="139"/>
      <c r="LCF13" s="139"/>
      <c r="LCG13" s="139"/>
      <c r="LCH13" s="139"/>
      <c r="LCI13" s="139"/>
      <c r="LCJ13" s="139"/>
      <c r="LCK13" s="139"/>
      <c r="LCL13" s="139"/>
      <c r="LCM13" s="139"/>
      <c r="LCN13" s="139"/>
      <c r="LCO13" s="139"/>
      <c r="LCP13" s="139"/>
      <c r="LCQ13" s="139"/>
      <c r="LCR13" s="139"/>
      <c r="LCS13" s="139"/>
      <c r="LCT13" s="139"/>
      <c r="LCU13" s="139"/>
      <c r="LCV13" s="139"/>
      <c r="LCW13" s="139"/>
      <c r="LCX13" s="139"/>
      <c r="LCY13" s="139"/>
      <c r="LCZ13" s="139"/>
      <c r="LDA13" s="139"/>
      <c r="LDB13" s="139"/>
      <c r="LDC13" s="139"/>
      <c r="LDD13" s="139"/>
      <c r="LDE13" s="139"/>
      <c r="LDF13" s="139"/>
      <c r="LDG13" s="139"/>
      <c r="LDH13" s="139"/>
      <c r="LDI13" s="139"/>
      <c r="LDJ13" s="139"/>
      <c r="LDK13" s="139"/>
      <c r="LDL13" s="139"/>
      <c r="LDM13" s="139"/>
      <c r="LDN13" s="139"/>
      <c r="LDO13" s="139"/>
      <c r="LDP13" s="139"/>
      <c r="LDQ13" s="139"/>
      <c r="LDR13" s="139"/>
      <c r="LDS13" s="139"/>
      <c r="LDT13" s="139"/>
      <c r="LDU13" s="139"/>
      <c r="LDV13" s="139"/>
      <c r="LDW13" s="139"/>
      <c r="LDX13" s="139"/>
      <c r="LDY13" s="139"/>
      <c r="LDZ13" s="139"/>
      <c r="LEA13" s="139"/>
      <c r="LEB13" s="139"/>
      <c r="LEC13" s="139"/>
      <c r="LED13" s="139"/>
      <c r="LEE13" s="139"/>
      <c r="LEF13" s="139"/>
      <c r="LEG13" s="139"/>
      <c r="LEH13" s="139"/>
      <c r="LEI13" s="139"/>
      <c r="LEJ13" s="139"/>
      <c r="LEK13" s="139"/>
      <c r="LEL13" s="139"/>
      <c r="LEM13" s="139"/>
      <c r="LEN13" s="139"/>
      <c r="LEO13" s="139"/>
      <c r="LEP13" s="139"/>
      <c r="LEQ13" s="139"/>
      <c r="LER13" s="139"/>
      <c r="LES13" s="139"/>
      <c r="LET13" s="139"/>
      <c r="LEU13" s="139"/>
      <c r="LEV13" s="139"/>
      <c r="LEW13" s="139"/>
      <c r="LEX13" s="139"/>
      <c r="LEY13" s="139"/>
      <c r="LEZ13" s="139"/>
      <c r="LFA13" s="139"/>
      <c r="LFB13" s="139"/>
      <c r="LFC13" s="139"/>
      <c r="LFD13" s="139"/>
      <c r="LFE13" s="139"/>
      <c r="LFF13" s="139"/>
      <c r="LFG13" s="139"/>
      <c r="LFH13" s="139"/>
      <c r="LFI13" s="139"/>
      <c r="LFJ13" s="139"/>
      <c r="LFK13" s="139"/>
      <c r="LFL13" s="139"/>
      <c r="LFM13" s="139"/>
      <c r="LFN13" s="139"/>
      <c r="LFO13" s="139"/>
      <c r="LFP13" s="139"/>
      <c r="LFQ13" s="139"/>
      <c r="LFR13" s="139"/>
      <c r="LFS13" s="139"/>
      <c r="LFT13" s="139"/>
      <c r="LFU13" s="139"/>
      <c r="LFV13" s="139"/>
      <c r="LFW13" s="139"/>
      <c r="LFX13" s="139"/>
      <c r="LFY13" s="139"/>
      <c r="LFZ13" s="139"/>
      <c r="LGA13" s="139"/>
      <c r="LGB13" s="139"/>
      <c r="LGC13" s="139"/>
      <c r="LGD13" s="139"/>
      <c r="LGE13" s="139"/>
      <c r="LGF13" s="139"/>
      <c r="LGG13" s="139"/>
      <c r="LGH13" s="139"/>
      <c r="LGI13" s="139"/>
      <c r="LGJ13" s="139"/>
      <c r="LGK13" s="139"/>
      <c r="LGL13" s="139"/>
      <c r="LGM13" s="139"/>
      <c r="LGN13" s="139"/>
      <c r="LGO13" s="139"/>
      <c r="LGP13" s="139"/>
      <c r="LGQ13" s="139"/>
      <c r="LGR13" s="139"/>
      <c r="LGS13" s="139"/>
      <c r="LGT13" s="139"/>
      <c r="LGU13" s="139"/>
      <c r="LGV13" s="139"/>
      <c r="LGW13" s="139"/>
      <c r="LGX13" s="139"/>
      <c r="LGY13" s="139"/>
      <c r="LGZ13" s="139"/>
      <c r="LHA13" s="139"/>
      <c r="LHB13" s="139"/>
      <c r="LHC13" s="139"/>
      <c r="LHD13" s="139"/>
      <c r="LHE13" s="139"/>
      <c r="LHF13" s="139"/>
      <c r="LHG13" s="139"/>
      <c r="LHH13" s="139"/>
      <c r="LHI13" s="139"/>
      <c r="LHJ13" s="139"/>
      <c r="LHK13" s="139"/>
      <c r="LHL13" s="139"/>
      <c r="LHM13" s="139"/>
      <c r="LHN13" s="139"/>
      <c r="LHO13" s="139"/>
      <c r="LHP13" s="139"/>
      <c r="LHQ13" s="139"/>
      <c r="LHR13" s="139"/>
      <c r="LHS13" s="139"/>
      <c r="LHT13" s="139"/>
      <c r="LHU13" s="139"/>
      <c r="LHV13" s="139"/>
      <c r="LHW13" s="139"/>
      <c r="LHX13" s="139"/>
      <c r="LHY13" s="139"/>
      <c r="LHZ13" s="139"/>
      <c r="LIA13" s="139"/>
      <c r="LIB13" s="139"/>
      <c r="LIC13" s="139"/>
      <c r="LID13" s="139"/>
      <c r="LIE13" s="139"/>
      <c r="LIF13" s="139"/>
      <c r="LIG13" s="139"/>
      <c r="LIH13" s="139"/>
      <c r="LII13" s="139"/>
      <c r="LIJ13" s="139"/>
      <c r="LIK13" s="139"/>
      <c r="LIL13" s="139"/>
      <c r="LIM13" s="139"/>
      <c r="LIN13" s="139"/>
      <c r="LIO13" s="139"/>
      <c r="LIP13" s="139"/>
      <c r="LIQ13" s="139"/>
      <c r="LIR13" s="139"/>
      <c r="LIS13" s="139"/>
      <c r="LIT13" s="139"/>
      <c r="LIU13" s="139"/>
      <c r="LIV13" s="139"/>
      <c r="LIW13" s="139"/>
      <c r="LIX13" s="139"/>
      <c r="LIY13" s="139"/>
      <c r="LIZ13" s="139"/>
      <c r="LJA13" s="139"/>
      <c r="LJB13" s="139"/>
      <c r="LJC13" s="139"/>
      <c r="LJD13" s="139"/>
      <c r="LJE13" s="139"/>
      <c r="LJF13" s="139"/>
      <c r="LJG13" s="139"/>
      <c r="LJH13" s="139"/>
      <c r="LJI13" s="139"/>
      <c r="LJJ13" s="139"/>
      <c r="LJK13" s="139"/>
      <c r="LJL13" s="139"/>
      <c r="LJM13" s="139"/>
      <c r="LJN13" s="139"/>
      <c r="LJO13" s="139"/>
      <c r="LJP13" s="139"/>
      <c r="LJQ13" s="139"/>
      <c r="LJR13" s="139"/>
      <c r="LJS13" s="139"/>
      <c r="LJT13" s="139"/>
      <c r="LJU13" s="139"/>
      <c r="LJV13" s="139"/>
      <c r="LJW13" s="139"/>
      <c r="LJX13" s="139"/>
      <c r="LJY13" s="139"/>
      <c r="LJZ13" s="139"/>
      <c r="LKA13" s="139"/>
      <c r="LKB13" s="139"/>
      <c r="LKC13" s="139"/>
      <c r="LKD13" s="139"/>
      <c r="LKE13" s="139"/>
      <c r="LKF13" s="139"/>
      <c r="LKG13" s="139"/>
      <c r="LKH13" s="139"/>
      <c r="LKI13" s="139"/>
      <c r="LKJ13" s="139"/>
      <c r="LKK13" s="139"/>
      <c r="LKL13" s="139"/>
      <c r="LKM13" s="139"/>
      <c r="LKN13" s="139"/>
      <c r="LKO13" s="139"/>
      <c r="LKP13" s="139"/>
      <c r="LKQ13" s="139"/>
      <c r="LKR13" s="139"/>
      <c r="LKS13" s="139"/>
      <c r="LKT13" s="139"/>
      <c r="LKU13" s="139"/>
      <c r="LKV13" s="139"/>
      <c r="LKW13" s="139"/>
      <c r="LKX13" s="139"/>
      <c r="LKY13" s="139"/>
      <c r="LKZ13" s="139"/>
      <c r="LLA13" s="139"/>
      <c r="LLB13" s="139"/>
      <c r="LLC13" s="139"/>
      <c r="LLD13" s="139"/>
      <c r="LLE13" s="139"/>
      <c r="LLF13" s="139"/>
      <c r="LLG13" s="139"/>
      <c r="LLH13" s="139"/>
      <c r="LLI13" s="139"/>
      <c r="LLJ13" s="139"/>
      <c r="LLK13" s="139"/>
      <c r="LLL13" s="139"/>
      <c r="LLM13" s="139"/>
      <c r="LLN13" s="139"/>
      <c r="LLO13" s="139"/>
      <c r="LLP13" s="139"/>
      <c r="LLQ13" s="139"/>
      <c r="LLR13" s="139"/>
      <c r="LLS13" s="139"/>
      <c r="LLT13" s="139"/>
      <c r="LLU13" s="139"/>
      <c r="LLV13" s="139"/>
      <c r="LLW13" s="139"/>
      <c r="LLX13" s="139"/>
      <c r="LLY13" s="139"/>
      <c r="LLZ13" s="139"/>
      <c r="LMA13" s="139"/>
      <c r="LMB13" s="139"/>
      <c r="LMC13" s="139"/>
      <c r="LMD13" s="139"/>
      <c r="LME13" s="139"/>
      <c r="LMF13" s="139"/>
      <c r="LMG13" s="139"/>
      <c r="LMH13" s="139"/>
      <c r="LMI13" s="139"/>
      <c r="LMJ13" s="139"/>
      <c r="LMK13" s="139"/>
      <c r="LML13" s="139"/>
      <c r="LMM13" s="139"/>
      <c r="LMN13" s="139"/>
      <c r="LMO13" s="139"/>
      <c r="LMP13" s="139"/>
      <c r="LMQ13" s="139"/>
      <c r="LMR13" s="139"/>
      <c r="LMS13" s="139"/>
      <c r="LMT13" s="139"/>
      <c r="LMU13" s="139"/>
      <c r="LMV13" s="139"/>
      <c r="LMW13" s="139"/>
      <c r="LMX13" s="139"/>
      <c r="LMY13" s="139"/>
      <c r="LMZ13" s="139"/>
      <c r="LNA13" s="139"/>
      <c r="LNB13" s="139"/>
      <c r="LNC13" s="139"/>
      <c r="LND13" s="139"/>
      <c r="LNE13" s="139"/>
      <c r="LNF13" s="139"/>
      <c r="LNG13" s="139"/>
      <c r="LNH13" s="139"/>
      <c r="LNI13" s="139"/>
      <c r="LNJ13" s="139"/>
      <c r="LNK13" s="139"/>
      <c r="LNL13" s="139"/>
      <c r="LNM13" s="139"/>
      <c r="LNN13" s="139"/>
      <c r="LNO13" s="139"/>
      <c r="LNP13" s="139"/>
      <c r="LNQ13" s="139"/>
      <c r="LNR13" s="139"/>
      <c r="LNS13" s="139"/>
      <c r="LNT13" s="139"/>
      <c r="LNU13" s="139"/>
      <c r="LNV13" s="139"/>
      <c r="LNW13" s="139"/>
      <c r="LNX13" s="139"/>
      <c r="LNY13" s="139"/>
      <c r="LNZ13" s="139"/>
      <c r="LOA13" s="139"/>
      <c r="LOB13" s="139"/>
      <c r="LOC13" s="139"/>
      <c r="LOD13" s="139"/>
      <c r="LOE13" s="139"/>
      <c r="LOF13" s="139"/>
      <c r="LOG13" s="139"/>
      <c r="LOH13" s="139"/>
      <c r="LOI13" s="139"/>
      <c r="LOJ13" s="139"/>
      <c r="LOK13" s="139"/>
      <c r="LOL13" s="139"/>
      <c r="LOM13" s="139"/>
      <c r="LON13" s="139"/>
      <c r="LOO13" s="139"/>
      <c r="LOP13" s="139"/>
      <c r="LOQ13" s="139"/>
      <c r="LOR13" s="139"/>
      <c r="LOS13" s="139"/>
      <c r="LOT13" s="139"/>
      <c r="LOU13" s="139"/>
      <c r="LOV13" s="139"/>
      <c r="LOW13" s="139"/>
      <c r="LOX13" s="139"/>
      <c r="LOY13" s="139"/>
      <c r="LOZ13" s="139"/>
      <c r="LPA13" s="139"/>
      <c r="LPB13" s="139"/>
      <c r="LPC13" s="139"/>
      <c r="LPD13" s="139"/>
      <c r="LPE13" s="139"/>
      <c r="LPF13" s="139"/>
      <c r="LPG13" s="139"/>
      <c r="LPH13" s="139"/>
      <c r="LPI13" s="139"/>
      <c r="LPJ13" s="139"/>
      <c r="LPK13" s="139"/>
      <c r="LPL13" s="139"/>
      <c r="LPM13" s="139"/>
      <c r="LPN13" s="139"/>
      <c r="LPO13" s="139"/>
      <c r="LPP13" s="139"/>
      <c r="LPQ13" s="139"/>
      <c r="LPR13" s="139"/>
      <c r="LPS13" s="139"/>
      <c r="LPT13" s="139"/>
      <c r="LPU13" s="139"/>
      <c r="LPV13" s="139"/>
      <c r="LPW13" s="139"/>
      <c r="LPX13" s="139"/>
      <c r="LPY13" s="139"/>
      <c r="LPZ13" s="139"/>
      <c r="LQA13" s="139"/>
      <c r="LQB13" s="139"/>
      <c r="LQC13" s="139"/>
      <c r="LQD13" s="139"/>
      <c r="LQE13" s="139"/>
      <c r="LQF13" s="139"/>
      <c r="LQG13" s="139"/>
      <c r="LQH13" s="139"/>
      <c r="LQI13" s="139"/>
      <c r="LQJ13" s="139"/>
      <c r="LQK13" s="139"/>
      <c r="LQL13" s="139"/>
      <c r="LQM13" s="139"/>
      <c r="LQN13" s="139"/>
      <c r="LQO13" s="139"/>
      <c r="LQP13" s="139"/>
      <c r="LQQ13" s="139"/>
      <c r="LQR13" s="139"/>
      <c r="LQS13" s="139"/>
      <c r="LQT13" s="139"/>
      <c r="LQU13" s="139"/>
      <c r="LQV13" s="139"/>
      <c r="LQW13" s="139"/>
      <c r="LQX13" s="139"/>
      <c r="LQY13" s="139"/>
      <c r="LQZ13" s="139"/>
      <c r="LRA13" s="139"/>
      <c r="LRB13" s="139"/>
      <c r="LRC13" s="139"/>
      <c r="LRD13" s="139"/>
      <c r="LRE13" s="139"/>
      <c r="LRF13" s="139"/>
      <c r="LRG13" s="139"/>
      <c r="LRH13" s="139"/>
      <c r="LRI13" s="139"/>
      <c r="LRJ13" s="139"/>
      <c r="LRK13" s="139"/>
      <c r="LRL13" s="139"/>
      <c r="LRM13" s="139"/>
      <c r="LRN13" s="139"/>
      <c r="LRO13" s="139"/>
      <c r="LRP13" s="139"/>
      <c r="LRQ13" s="139"/>
      <c r="LRR13" s="139"/>
      <c r="LRS13" s="139"/>
      <c r="LRT13" s="139"/>
      <c r="LRU13" s="139"/>
      <c r="LRV13" s="139"/>
      <c r="LRW13" s="139"/>
      <c r="LRX13" s="139"/>
      <c r="LRY13" s="139"/>
      <c r="LRZ13" s="139"/>
      <c r="LSA13" s="139"/>
      <c r="LSB13" s="139"/>
      <c r="LSC13" s="139"/>
      <c r="LSD13" s="139"/>
      <c r="LSE13" s="139"/>
      <c r="LSF13" s="139"/>
      <c r="LSG13" s="139"/>
      <c r="LSH13" s="139"/>
      <c r="LSI13" s="139"/>
      <c r="LSJ13" s="139"/>
      <c r="LSK13" s="139"/>
      <c r="LSL13" s="139"/>
      <c r="LSM13" s="139"/>
      <c r="LSN13" s="139"/>
      <c r="LSO13" s="139"/>
      <c r="LSP13" s="139"/>
      <c r="LSQ13" s="139"/>
      <c r="LSR13" s="139"/>
      <c r="LSS13" s="139"/>
      <c r="LST13" s="139"/>
      <c r="LSU13" s="139"/>
      <c r="LSV13" s="139"/>
      <c r="LSW13" s="139"/>
      <c r="LSX13" s="139"/>
      <c r="LSY13" s="139"/>
      <c r="LSZ13" s="139"/>
      <c r="LTA13" s="139"/>
      <c r="LTB13" s="139"/>
      <c r="LTC13" s="139"/>
      <c r="LTD13" s="139"/>
      <c r="LTE13" s="139"/>
      <c r="LTF13" s="139"/>
      <c r="LTG13" s="139"/>
      <c r="LTH13" s="139"/>
      <c r="LTI13" s="139"/>
      <c r="LTJ13" s="139"/>
      <c r="LTK13" s="139"/>
      <c r="LTL13" s="139"/>
      <c r="LTM13" s="139"/>
      <c r="LTN13" s="139"/>
      <c r="LTO13" s="139"/>
      <c r="LTP13" s="139"/>
      <c r="LTQ13" s="139"/>
      <c r="LTR13" s="139"/>
      <c r="LTS13" s="139"/>
      <c r="LTT13" s="139"/>
      <c r="LTU13" s="139"/>
      <c r="LTV13" s="139"/>
      <c r="LTW13" s="139"/>
      <c r="LTX13" s="139"/>
      <c r="LTY13" s="139"/>
      <c r="LTZ13" s="139"/>
      <c r="LUA13" s="139"/>
      <c r="LUB13" s="139"/>
      <c r="LUC13" s="139"/>
      <c r="LUD13" s="139"/>
      <c r="LUE13" s="139"/>
      <c r="LUF13" s="139"/>
      <c r="LUG13" s="139"/>
      <c r="LUH13" s="139"/>
      <c r="LUI13" s="139"/>
      <c r="LUJ13" s="139"/>
      <c r="LUK13" s="139"/>
      <c r="LUL13" s="139"/>
      <c r="LUM13" s="139"/>
      <c r="LUN13" s="139"/>
      <c r="LUO13" s="139"/>
      <c r="LUP13" s="139"/>
      <c r="LUQ13" s="139"/>
      <c r="LUR13" s="139"/>
      <c r="LUS13" s="139"/>
      <c r="LUT13" s="139"/>
      <c r="LUU13" s="139"/>
      <c r="LUV13" s="139"/>
      <c r="LUW13" s="139"/>
      <c r="LUX13" s="139"/>
      <c r="LUY13" s="139"/>
      <c r="LUZ13" s="139"/>
      <c r="LVA13" s="139"/>
      <c r="LVB13" s="139"/>
      <c r="LVC13" s="139"/>
      <c r="LVD13" s="139"/>
      <c r="LVE13" s="139"/>
      <c r="LVF13" s="139"/>
      <c r="LVG13" s="139"/>
      <c r="LVH13" s="139"/>
      <c r="LVI13" s="139"/>
      <c r="LVJ13" s="139"/>
      <c r="LVK13" s="139"/>
      <c r="LVL13" s="139"/>
      <c r="LVM13" s="139"/>
      <c r="LVN13" s="139"/>
      <c r="LVO13" s="139"/>
      <c r="LVP13" s="139"/>
      <c r="LVQ13" s="139"/>
      <c r="LVR13" s="139"/>
      <c r="LVS13" s="139"/>
      <c r="LVT13" s="139"/>
      <c r="LVU13" s="139"/>
      <c r="LVV13" s="139"/>
      <c r="LVW13" s="139"/>
      <c r="LVX13" s="139"/>
      <c r="LVY13" s="139"/>
      <c r="LVZ13" s="139"/>
      <c r="LWA13" s="139"/>
      <c r="LWB13" s="139"/>
      <c r="LWC13" s="139"/>
      <c r="LWD13" s="139"/>
      <c r="LWE13" s="139"/>
      <c r="LWF13" s="139"/>
      <c r="LWG13" s="139"/>
      <c r="LWH13" s="139"/>
      <c r="LWI13" s="139"/>
      <c r="LWJ13" s="139"/>
      <c r="LWK13" s="139"/>
      <c r="LWL13" s="139"/>
      <c r="LWM13" s="139"/>
      <c r="LWN13" s="139"/>
      <c r="LWO13" s="139"/>
      <c r="LWP13" s="139"/>
      <c r="LWQ13" s="139"/>
      <c r="LWR13" s="139"/>
      <c r="LWS13" s="139"/>
      <c r="LWT13" s="139"/>
      <c r="LWU13" s="139"/>
      <c r="LWV13" s="139"/>
      <c r="LWW13" s="139"/>
      <c r="LWX13" s="139"/>
      <c r="LWY13" s="139"/>
      <c r="LWZ13" s="139"/>
      <c r="LXA13" s="139"/>
      <c r="LXB13" s="139"/>
      <c r="LXC13" s="139"/>
      <c r="LXD13" s="139"/>
      <c r="LXE13" s="139"/>
      <c r="LXF13" s="139"/>
      <c r="LXG13" s="139"/>
      <c r="LXH13" s="139"/>
      <c r="LXI13" s="139"/>
      <c r="LXJ13" s="139"/>
      <c r="LXK13" s="139"/>
      <c r="LXL13" s="139"/>
      <c r="LXM13" s="139"/>
      <c r="LXN13" s="139"/>
      <c r="LXO13" s="139"/>
      <c r="LXP13" s="139"/>
      <c r="LXQ13" s="139"/>
      <c r="LXR13" s="139"/>
      <c r="LXS13" s="139"/>
      <c r="LXT13" s="139"/>
      <c r="LXU13" s="139"/>
      <c r="LXV13" s="139"/>
      <c r="LXW13" s="139"/>
      <c r="LXX13" s="139"/>
      <c r="LXY13" s="139"/>
      <c r="LXZ13" s="139"/>
      <c r="LYA13" s="139"/>
      <c r="LYB13" s="139"/>
      <c r="LYC13" s="139"/>
      <c r="LYD13" s="139"/>
      <c r="LYE13" s="139"/>
      <c r="LYF13" s="139"/>
      <c r="LYG13" s="139"/>
      <c r="LYH13" s="139"/>
      <c r="LYI13" s="139"/>
      <c r="LYJ13" s="139"/>
      <c r="LYK13" s="139"/>
      <c r="LYL13" s="139"/>
      <c r="LYM13" s="139"/>
      <c r="LYN13" s="139"/>
      <c r="LYO13" s="139"/>
      <c r="LYP13" s="139"/>
      <c r="LYQ13" s="139"/>
      <c r="LYR13" s="139"/>
      <c r="LYS13" s="139"/>
      <c r="LYT13" s="139"/>
      <c r="LYU13" s="139"/>
      <c r="LYV13" s="139"/>
      <c r="LYW13" s="139"/>
      <c r="LYX13" s="139"/>
      <c r="LYY13" s="139"/>
      <c r="LYZ13" s="139"/>
      <c r="LZA13" s="139"/>
      <c r="LZB13" s="139"/>
      <c r="LZC13" s="139"/>
      <c r="LZD13" s="139"/>
      <c r="LZE13" s="139"/>
      <c r="LZF13" s="139"/>
      <c r="LZG13" s="139"/>
      <c r="LZH13" s="139"/>
      <c r="LZI13" s="139"/>
      <c r="LZJ13" s="139"/>
      <c r="LZK13" s="139"/>
      <c r="LZL13" s="139"/>
      <c r="LZM13" s="139"/>
      <c r="LZN13" s="139"/>
      <c r="LZO13" s="139"/>
      <c r="LZP13" s="139"/>
      <c r="LZQ13" s="139"/>
      <c r="LZR13" s="139"/>
      <c r="LZS13" s="139"/>
      <c r="LZT13" s="139"/>
      <c r="LZU13" s="139"/>
      <c r="LZV13" s="139"/>
      <c r="LZW13" s="139"/>
      <c r="LZX13" s="139"/>
      <c r="LZY13" s="139"/>
      <c r="LZZ13" s="139"/>
      <c r="MAA13" s="139"/>
      <c r="MAB13" s="139"/>
      <c r="MAC13" s="139"/>
      <c r="MAD13" s="139"/>
      <c r="MAE13" s="139"/>
      <c r="MAF13" s="139"/>
      <c r="MAG13" s="139"/>
      <c r="MAH13" s="139"/>
      <c r="MAI13" s="139"/>
      <c r="MAJ13" s="139"/>
      <c r="MAK13" s="139"/>
      <c r="MAL13" s="139"/>
      <c r="MAM13" s="139"/>
      <c r="MAN13" s="139"/>
      <c r="MAO13" s="139"/>
      <c r="MAP13" s="139"/>
      <c r="MAQ13" s="139"/>
      <c r="MAR13" s="139"/>
      <c r="MAS13" s="139"/>
      <c r="MAT13" s="139"/>
      <c r="MAU13" s="139"/>
      <c r="MAV13" s="139"/>
      <c r="MAW13" s="139"/>
      <c r="MAX13" s="139"/>
      <c r="MAY13" s="139"/>
      <c r="MAZ13" s="139"/>
      <c r="MBA13" s="139"/>
      <c r="MBB13" s="139"/>
      <c r="MBC13" s="139"/>
      <c r="MBD13" s="139"/>
      <c r="MBE13" s="139"/>
      <c r="MBF13" s="139"/>
      <c r="MBG13" s="139"/>
      <c r="MBH13" s="139"/>
      <c r="MBI13" s="139"/>
      <c r="MBJ13" s="139"/>
      <c r="MBK13" s="139"/>
      <c r="MBL13" s="139"/>
      <c r="MBM13" s="139"/>
      <c r="MBN13" s="139"/>
      <c r="MBO13" s="139"/>
      <c r="MBP13" s="139"/>
      <c r="MBQ13" s="139"/>
      <c r="MBR13" s="139"/>
      <c r="MBS13" s="139"/>
      <c r="MBT13" s="139"/>
      <c r="MBU13" s="139"/>
      <c r="MBV13" s="139"/>
      <c r="MBW13" s="139"/>
      <c r="MBX13" s="139"/>
      <c r="MBY13" s="139"/>
      <c r="MBZ13" s="139"/>
      <c r="MCA13" s="139"/>
      <c r="MCB13" s="139"/>
      <c r="MCC13" s="139"/>
      <c r="MCD13" s="139"/>
      <c r="MCE13" s="139"/>
      <c r="MCF13" s="139"/>
      <c r="MCG13" s="139"/>
      <c r="MCH13" s="139"/>
      <c r="MCI13" s="139"/>
      <c r="MCJ13" s="139"/>
      <c r="MCK13" s="139"/>
      <c r="MCL13" s="139"/>
      <c r="MCM13" s="139"/>
      <c r="MCN13" s="139"/>
      <c r="MCO13" s="139"/>
      <c r="MCP13" s="139"/>
      <c r="MCQ13" s="139"/>
      <c r="MCR13" s="139"/>
      <c r="MCS13" s="139"/>
      <c r="MCT13" s="139"/>
      <c r="MCU13" s="139"/>
      <c r="MCV13" s="139"/>
      <c r="MCW13" s="139"/>
      <c r="MCX13" s="139"/>
      <c r="MCY13" s="139"/>
      <c r="MCZ13" s="139"/>
      <c r="MDA13" s="139"/>
      <c r="MDB13" s="139"/>
      <c r="MDC13" s="139"/>
      <c r="MDD13" s="139"/>
      <c r="MDE13" s="139"/>
      <c r="MDF13" s="139"/>
      <c r="MDG13" s="139"/>
      <c r="MDH13" s="139"/>
      <c r="MDI13" s="139"/>
      <c r="MDJ13" s="139"/>
      <c r="MDK13" s="139"/>
      <c r="MDL13" s="139"/>
      <c r="MDM13" s="139"/>
      <c r="MDN13" s="139"/>
      <c r="MDO13" s="139"/>
      <c r="MDP13" s="139"/>
      <c r="MDQ13" s="139"/>
      <c r="MDR13" s="139"/>
      <c r="MDS13" s="139"/>
      <c r="MDT13" s="139"/>
      <c r="MDU13" s="139"/>
      <c r="MDV13" s="139"/>
      <c r="MDW13" s="139"/>
      <c r="MDX13" s="139"/>
      <c r="MDY13" s="139"/>
      <c r="MDZ13" s="139"/>
      <c r="MEA13" s="139"/>
      <c r="MEB13" s="139"/>
      <c r="MEC13" s="139"/>
      <c r="MED13" s="139"/>
      <c r="MEE13" s="139"/>
      <c r="MEF13" s="139"/>
      <c r="MEG13" s="139"/>
      <c r="MEH13" s="139"/>
      <c r="MEI13" s="139"/>
      <c r="MEJ13" s="139"/>
      <c r="MEK13" s="139"/>
      <c r="MEL13" s="139"/>
      <c r="MEM13" s="139"/>
      <c r="MEN13" s="139"/>
      <c r="MEO13" s="139"/>
      <c r="MEP13" s="139"/>
      <c r="MEQ13" s="139"/>
      <c r="MER13" s="139"/>
      <c r="MES13" s="139"/>
      <c r="MET13" s="139"/>
      <c r="MEU13" s="139"/>
      <c r="MEV13" s="139"/>
      <c r="MEW13" s="139"/>
      <c r="MEX13" s="139"/>
      <c r="MEY13" s="139"/>
      <c r="MEZ13" s="139"/>
      <c r="MFA13" s="139"/>
      <c r="MFB13" s="139"/>
      <c r="MFC13" s="139"/>
      <c r="MFD13" s="139"/>
      <c r="MFE13" s="139"/>
      <c r="MFF13" s="139"/>
      <c r="MFG13" s="139"/>
      <c r="MFH13" s="139"/>
      <c r="MFI13" s="139"/>
      <c r="MFJ13" s="139"/>
      <c r="MFK13" s="139"/>
      <c r="MFL13" s="139"/>
      <c r="MFM13" s="139"/>
      <c r="MFN13" s="139"/>
      <c r="MFO13" s="139"/>
      <c r="MFP13" s="139"/>
      <c r="MFQ13" s="139"/>
      <c r="MFR13" s="139"/>
      <c r="MFS13" s="139"/>
      <c r="MFT13" s="139"/>
      <c r="MFU13" s="139"/>
      <c r="MFV13" s="139"/>
      <c r="MFW13" s="139"/>
      <c r="MFX13" s="139"/>
      <c r="MFY13" s="139"/>
      <c r="MFZ13" s="139"/>
      <c r="MGA13" s="139"/>
      <c r="MGB13" s="139"/>
      <c r="MGC13" s="139"/>
      <c r="MGD13" s="139"/>
      <c r="MGE13" s="139"/>
      <c r="MGF13" s="139"/>
      <c r="MGG13" s="139"/>
      <c r="MGH13" s="139"/>
      <c r="MGI13" s="139"/>
      <c r="MGJ13" s="139"/>
      <c r="MGK13" s="139"/>
      <c r="MGL13" s="139"/>
      <c r="MGM13" s="139"/>
      <c r="MGN13" s="139"/>
      <c r="MGO13" s="139"/>
      <c r="MGP13" s="139"/>
      <c r="MGQ13" s="139"/>
      <c r="MGR13" s="139"/>
      <c r="MGS13" s="139"/>
      <c r="MGT13" s="139"/>
      <c r="MGU13" s="139"/>
      <c r="MGV13" s="139"/>
      <c r="MGW13" s="139"/>
      <c r="MGX13" s="139"/>
      <c r="MGY13" s="139"/>
      <c r="MGZ13" s="139"/>
      <c r="MHA13" s="139"/>
      <c r="MHB13" s="139"/>
      <c r="MHC13" s="139"/>
      <c r="MHD13" s="139"/>
      <c r="MHE13" s="139"/>
      <c r="MHF13" s="139"/>
      <c r="MHG13" s="139"/>
      <c r="MHH13" s="139"/>
      <c r="MHI13" s="139"/>
      <c r="MHJ13" s="139"/>
      <c r="MHK13" s="139"/>
      <c r="MHL13" s="139"/>
      <c r="MHM13" s="139"/>
      <c r="MHN13" s="139"/>
      <c r="MHO13" s="139"/>
      <c r="MHP13" s="139"/>
      <c r="MHQ13" s="139"/>
      <c r="MHR13" s="139"/>
      <c r="MHS13" s="139"/>
      <c r="MHT13" s="139"/>
      <c r="MHU13" s="139"/>
      <c r="MHV13" s="139"/>
      <c r="MHW13" s="139"/>
      <c r="MHX13" s="139"/>
      <c r="MHY13" s="139"/>
      <c r="MHZ13" s="139"/>
      <c r="MIA13" s="139"/>
      <c r="MIB13" s="139"/>
      <c r="MIC13" s="139"/>
      <c r="MID13" s="139"/>
      <c r="MIE13" s="139"/>
      <c r="MIF13" s="139"/>
      <c r="MIG13" s="139"/>
      <c r="MIH13" s="139"/>
      <c r="MII13" s="139"/>
      <c r="MIJ13" s="139"/>
      <c r="MIK13" s="139"/>
      <c r="MIL13" s="139"/>
      <c r="MIM13" s="139"/>
      <c r="MIN13" s="139"/>
      <c r="MIO13" s="139"/>
      <c r="MIP13" s="139"/>
      <c r="MIQ13" s="139"/>
      <c r="MIR13" s="139"/>
      <c r="MIS13" s="139"/>
      <c r="MIT13" s="139"/>
      <c r="MIU13" s="139"/>
      <c r="MIV13" s="139"/>
      <c r="MIW13" s="139"/>
      <c r="MIX13" s="139"/>
      <c r="MIY13" s="139"/>
      <c r="MIZ13" s="139"/>
      <c r="MJA13" s="139"/>
      <c r="MJB13" s="139"/>
      <c r="MJC13" s="139"/>
      <c r="MJD13" s="139"/>
      <c r="MJE13" s="139"/>
      <c r="MJF13" s="139"/>
      <c r="MJG13" s="139"/>
      <c r="MJH13" s="139"/>
      <c r="MJI13" s="139"/>
      <c r="MJJ13" s="139"/>
      <c r="MJK13" s="139"/>
      <c r="MJL13" s="139"/>
      <c r="MJM13" s="139"/>
      <c r="MJN13" s="139"/>
      <c r="MJO13" s="139"/>
      <c r="MJP13" s="139"/>
      <c r="MJQ13" s="139"/>
      <c r="MJR13" s="139"/>
      <c r="MJS13" s="139"/>
      <c r="MJT13" s="139"/>
      <c r="MJU13" s="139"/>
      <c r="MJV13" s="139"/>
      <c r="MJW13" s="139"/>
      <c r="MJX13" s="139"/>
      <c r="MJY13" s="139"/>
      <c r="MJZ13" s="139"/>
      <c r="MKA13" s="139"/>
      <c r="MKB13" s="139"/>
      <c r="MKC13" s="139"/>
      <c r="MKD13" s="139"/>
      <c r="MKE13" s="139"/>
      <c r="MKF13" s="139"/>
      <c r="MKG13" s="139"/>
      <c r="MKH13" s="139"/>
      <c r="MKI13" s="139"/>
      <c r="MKJ13" s="139"/>
      <c r="MKK13" s="139"/>
      <c r="MKL13" s="139"/>
      <c r="MKM13" s="139"/>
      <c r="MKN13" s="139"/>
      <c r="MKO13" s="139"/>
      <c r="MKP13" s="139"/>
      <c r="MKQ13" s="139"/>
      <c r="MKR13" s="139"/>
      <c r="MKS13" s="139"/>
      <c r="MKT13" s="139"/>
      <c r="MKU13" s="139"/>
      <c r="MKV13" s="139"/>
      <c r="MKW13" s="139"/>
      <c r="MKX13" s="139"/>
      <c r="MKY13" s="139"/>
      <c r="MKZ13" s="139"/>
      <c r="MLA13" s="139"/>
      <c r="MLB13" s="139"/>
      <c r="MLC13" s="139"/>
      <c r="MLD13" s="139"/>
      <c r="MLE13" s="139"/>
      <c r="MLF13" s="139"/>
      <c r="MLG13" s="139"/>
      <c r="MLH13" s="139"/>
      <c r="MLI13" s="139"/>
      <c r="MLJ13" s="139"/>
      <c r="MLK13" s="139"/>
      <c r="MLL13" s="139"/>
      <c r="MLM13" s="139"/>
      <c r="MLN13" s="139"/>
      <c r="MLO13" s="139"/>
      <c r="MLP13" s="139"/>
      <c r="MLQ13" s="139"/>
      <c r="MLR13" s="139"/>
      <c r="MLS13" s="139"/>
      <c r="MLT13" s="139"/>
      <c r="MLU13" s="139"/>
      <c r="MLV13" s="139"/>
      <c r="MLW13" s="139"/>
      <c r="MLX13" s="139"/>
      <c r="MLY13" s="139"/>
      <c r="MLZ13" s="139"/>
      <c r="MMA13" s="139"/>
      <c r="MMB13" s="139"/>
      <c r="MMC13" s="139"/>
      <c r="MMD13" s="139"/>
      <c r="MME13" s="139"/>
      <c r="MMF13" s="139"/>
      <c r="MMG13" s="139"/>
      <c r="MMH13" s="139"/>
      <c r="MMI13" s="139"/>
      <c r="MMJ13" s="139"/>
      <c r="MMK13" s="139"/>
      <c r="MML13" s="139"/>
      <c r="MMM13" s="139"/>
      <c r="MMN13" s="139"/>
      <c r="MMO13" s="139"/>
      <c r="MMP13" s="139"/>
      <c r="MMQ13" s="139"/>
      <c r="MMR13" s="139"/>
      <c r="MMS13" s="139"/>
      <c r="MMT13" s="139"/>
      <c r="MMU13" s="139"/>
      <c r="MMV13" s="139"/>
      <c r="MMW13" s="139"/>
      <c r="MMX13" s="139"/>
      <c r="MMY13" s="139"/>
      <c r="MMZ13" s="139"/>
      <c r="MNA13" s="139"/>
      <c r="MNB13" s="139"/>
      <c r="MNC13" s="139"/>
      <c r="MND13" s="139"/>
      <c r="MNE13" s="139"/>
      <c r="MNF13" s="139"/>
      <c r="MNG13" s="139"/>
      <c r="MNH13" s="139"/>
      <c r="MNI13" s="139"/>
      <c r="MNJ13" s="139"/>
      <c r="MNK13" s="139"/>
      <c r="MNL13" s="139"/>
      <c r="MNM13" s="139"/>
      <c r="MNN13" s="139"/>
      <c r="MNO13" s="139"/>
      <c r="MNP13" s="139"/>
      <c r="MNQ13" s="139"/>
      <c r="MNR13" s="139"/>
      <c r="MNS13" s="139"/>
      <c r="MNT13" s="139"/>
      <c r="MNU13" s="139"/>
      <c r="MNV13" s="139"/>
      <c r="MNW13" s="139"/>
      <c r="MNX13" s="139"/>
      <c r="MNY13" s="139"/>
      <c r="MNZ13" s="139"/>
      <c r="MOA13" s="139"/>
      <c r="MOB13" s="139"/>
      <c r="MOC13" s="139"/>
      <c r="MOD13" s="139"/>
      <c r="MOE13" s="139"/>
      <c r="MOF13" s="139"/>
      <c r="MOG13" s="139"/>
      <c r="MOH13" s="139"/>
      <c r="MOI13" s="139"/>
      <c r="MOJ13" s="139"/>
      <c r="MOK13" s="139"/>
      <c r="MOL13" s="139"/>
      <c r="MOM13" s="139"/>
      <c r="MON13" s="139"/>
      <c r="MOO13" s="139"/>
      <c r="MOP13" s="139"/>
      <c r="MOQ13" s="139"/>
      <c r="MOR13" s="139"/>
      <c r="MOS13" s="139"/>
      <c r="MOT13" s="139"/>
      <c r="MOU13" s="139"/>
      <c r="MOV13" s="139"/>
      <c r="MOW13" s="139"/>
      <c r="MOX13" s="139"/>
      <c r="MOY13" s="139"/>
      <c r="MOZ13" s="139"/>
      <c r="MPA13" s="139"/>
      <c r="MPB13" s="139"/>
      <c r="MPC13" s="139"/>
      <c r="MPD13" s="139"/>
      <c r="MPE13" s="139"/>
      <c r="MPF13" s="139"/>
      <c r="MPG13" s="139"/>
      <c r="MPH13" s="139"/>
      <c r="MPI13" s="139"/>
      <c r="MPJ13" s="139"/>
      <c r="MPK13" s="139"/>
      <c r="MPL13" s="139"/>
      <c r="MPM13" s="139"/>
      <c r="MPN13" s="139"/>
      <c r="MPO13" s="139"/>
      <c r="MPP13" s="139"/>
      <c r="MPQ13" s="139"/>
      <c r="MPR13" s="139"/>
      <c r="MPS13" s="139"/>
      <c r="MPT13" s="139"/>
      <c r="MPU13" s="139"/>
      <c r="MPV13" s="139"/>
      <c r="MPW13" s="139"/>
      <c r="MPX13" s="139"/>
      <c r="MPY13" s="139"/>
      <c r="MPZ13" s="139"/>
      <c r="MQA13" s="139"/>
      <c r="MQB13" s="139"/>
      <c r="MQC13" s="139"/>
      <c r="MQD13" s="139"/>
      <c r="MQE13" s="139"/>
      <c r="MQF13" s="139"/>
      <c r="MQG13" s="139"/>
      <c r="MQH13" s="139"/>
      <c r="MQI13" s="139"/>
      <c r="MQJ13" s="139"/>
      <c r="MQK13" s="139"/>
      <c r="MQL13" s="139"/>
      <c r="MQM13" s="139"/>
      <c r="MQN13" s="139"/>
      <c r="MQO13" s="139"/>
      <c r="MQP13" s="139"/>
      <c r="MQQ13" s="139"/>
      <c r="MQR13" s="139"/>
      <c r="MQS13" s="139"/>
      <c r="MQT13" s="139"/>
      <c r="MQU13" s="139"/>
      <c r="MQV13" s="139"/>
      <c r="MQW13" s="139"/>
      <c r="MQX13" s="139"/>
      <c r="MQY13" s="139"/>
      <c r="MQZ13" s="139"/>
      <c r="MRA13" s="139"/>
      <c r="MRB13" s="139"/>
      <c r="MRC13" s="139"/>
      <c r="MRD13" s="139"/>
      <c r="MRE13" s="139"/>
      <c r="MRF13" s="139"/>
      <c r="MRG13" s="139"/>
      <c r="MRH13" s="139"/>
      <c r="MRI13" s="139"/>
      <c r="MRJ13" s="139"/>
      <c r="MRK13" s="139"/>
      <c r="MRL13" s="139"/>
      <c r="MRM13" s="139"/>
      <c r="MRN13" s="139"/>
      <c r="MRO13" s="139"/>
      <c r="MRP13" s="139"/>
      <c r="MRQ13" s="139"/>
      <c r="MRR13" s="139"/>
      <c r="MRS13" s="139"/>
      <c r="MRT13" s="139"/>
      <c r="MRU13" s="139"/>
      <c r="MRV13" s="139"/>
      <c r="MRW13" s="139"/>
      <c r="MRX13" s="139"/>
      <c r="MRY13" s="139"/>
      <c r="MRZ13" s="139"/>
      <c r="MSA13" s="139"/>
      <c r="MSB13" s="139"/>
      <c r="MSC13" s="139"/>
      <c r="MSD13" s="139"/>
      <c r="MSE13" s="139"/>
      <c r="MSF13" s="139"/>
      <c r="MSG13" s="139"/>
      <c r="MSH13" s="139"/>
      <c r="MSI13" s="139"/>
      <c r="MSJ13" s="139"/>
      <c r="MSK13" s="139"/>
      <c r="MSL13" s="139"/>
      <c r="MSM13" s="139"/>
      <c r="MSN13" s="139"/>
      <c r="MSO13" s="139"/>
      <c r="MSP13" s="139"/>
      <c r="MSQ13" s="139"/>
      <c r="MSR13" s="139"/>
      <c r="MSS13" s="139"/>
      <c r="MST13" s="139"/>
      <c r="MSU13" s="139"/>
      <c r="MSV13" s="139"/>
      <c r="MSW13" s="139"/>
      <c r="MSX13" s="139"/>
      <c r="MSY13" s="139"/>
      <c r="MSZ13" s="139"/>
      <c r="MTA13" s="139"/>
      <c r="MTB13" s="139"/>
      <c r="MTC13" s="139"/>
      <c r="MTD13" s="139"/>
      <c r="MTE13" s="139"/>
      <c r="MTF13" s="139"/>
      <c r="MTG13" s="139"/>
      <c r="MTH13" s="139"/>
      <c r="MTI13" s="139"/>
      <c r="MTJ13" s="139"/>
      <c r="MTK13" s="139"/>
      <c r="MTL13" s="139"/>
      <c r="MTM13" s="139"/>
      <c r="MTN13" s="139"/>
      <c r="MTO13" s="139"/>
      <c r="MTP13" s="139"/>
      <c r="MTQ13" s="139"/>
      <c r="MTR13" s="139"/>
      <c r="MTS13" s="139"/>
      <c r="MTT13" s="139"/>
      <c r="MTU13" s="139"/>
      <c r="MTV13" s="139"/>
      <c r="MTW13" s="139"/>
      <c r="MTX13" s="139"/>
      <c r="MTY13" s="139"/>
      <c r="MTZ13" s="139"/>
      <c r="MUA13" s="139"/>
      <c r="MUB13" s="139"/>
      <c r="MUC13" s="139"/>
      <c r="MUD13" s="139"/>
      <c r="MUE13" s="139"/>
      <c r="MUF13" s="139"/>
      <c r="MUG13" s="139"/>
      <c r="MUH13" s="139"/>
      <c r="MUI13" s="139"/>
      <c r="MUJ13" s="139"/>
      <c r="MUK13" s="139"/>
      <c r="MUL13" s="139"/>
      <c r="MUM13" s="139"/>
      <c r="MUN13" s="139"/>
      <c r="MUO13" s="139"/>
      <c r="MUP13" s="139"/>
      <c r="MUQ13" s="139"/>
      <c r="MUR13" s="139"/>
      <c r="MUS13" s="139"/>
      <c r="MUT13" s="139"/>
      <c r="MUU13" s="139"/>
      <c r="MUV13" s="139"/>
      <c r="MUW13" s="139"/>
      <c r="MUX13" s="139"/>
      <c r="MUY13" s="139"/>
      <c r="MUZ13" s="139"/>
      <c r="MVA13" s="139"/>
      <c r="MVB13" s="139"/>
      <c r="MVC13" s="139"/>
      <c r="MVD13" s="139"/>
      <c r="MVE13" s="139"/>
      <c r="MVF13" s="139"/>
      <c r="MVG13" s="139"/>
      <c r="MVH13" s="139"/>
      <c r="MVI13" s="139"/>
      <c r="MVJ13" s="139"/>
      <c r="MVK13" s="139"/>
      <c r="MVL13" s="139"/>
      <c r="MVM13" s="139"/>
      <c r="MVN13" s="139"/>
      <c r="MVO13" s="139"/>
      <c r="MVP13" s="139"/>
      <c r="MVQ13" s="139"/>
      <c r="MVR13" s="139"/>
      <c r="MVS13" s="139"/>
      <c r="MVT13" s="139"/>
      <c r="MVU13" s="139"/>
      <c r="MVV13" s="139"/>
      <c r="MVW13" s="139"/>
      <c r="MVX13" s="139"/>
      <c r="MVY13" s="139"/>
      <c r="MVZ13" s="139"/>
      <c r="MWA13" s="139"/>
      <c r="MWB13" s="139"/>
      <c r="MWC13" s="139"/>
      <c r="MWD13" s="139"/>
      <c r="MWE13" s="139"/>
      <c r="MWF13" s="139"/>
      <c r="MWG13" s="139"/>
      <c r="MWH13" s="139"/>
      <c r="MWI13" s="139"/>
      <c r="MWJ13" s="139"/>
      <c r="MWK13" s="139"/>
      <c r="MWL13" s="139"/>
      <c r="MWM13" s="139"/>
      <c r="MWN13" s="139"/>
      <c r="MWO13" s="139"/>
      <c r="MWP13" s="139"/>
      <c r="MWQ13" s="139"/>
      <c r="MWR13" s="139"/>
      <c r="MWS13" s="139"/>
      <c r="MWT13" s="139"/>
      <c r="MWU13" s="139"/>
      <c r="MWV13" s="139"/>
      <c r="MWW13" s="139"/>
      <c r="MWX13" s="139"/>
      <c r="MWY13" s="139"/>
      <c r="MWZ13" s="139"/>
      <c r="MXA13" s="139"/>
      <c r="MXB13" s="139"/>
      <c r="MXC13" s="139"/>
      <c r="MXD13" s="139"/>
      <c r="MXE13" s="139"/>
      <c r="MXF13" s="139"/>
      <c r="MXG13" s="139"/>
      <c r="MXH13" s="139"/>
      <c r="MXI13" s="139"/>
      <c r="MXJ13" s="139"/>
      <c r="MXK13" s="139"/>
      <c r="MXL13" s="139"/>
      <c r="MXM13" s="139"/>
      <c r="MXN13" s="139"/>
      <c r="MXO13" s="139"/>
      <c r="MXP13" s="139"/>
      <c r="MXQ13" s="139"/>
      <c r="MXR13" s="139"/>
      <c r="MXS13" s="139"/>
      <c r="MXT13" s="139"/>
      <c r="MXU13" s="139"/>
      <c r="MXV13" s="139"/>
      <c r="MXW13" s="139"/>
      <c r="MXX13" s="139"/>
      <c r="MXY13" s="139"/>
      <c r="MXZ13" s="139"/>
      <c r="MYA13" s="139"/>
      <c r="MYB13" s="139"/>
      <c r="MYC13" s="139"/>
      <c r="MYD13" s="139"/>
      <c r="MYE13" s="139"/>
      <c r="MYF13" s="139"/>
      <c r="MYG13" s="139"/>
      <c r="MYH13" s="139"/>
      <c r="MYI13" s="139"/>
      <c r="MYJ13" s="139"/>
      <c r="MYK13" s="139"/>
      <c r="MYL13" s="139"/>
      <c r="MYM13" s="139"/>
      <c r="MYN13" s="139"/>
      <c r="MYO13" s="139"/>
      <c r="MYP13" s="139"/>
      <c r="MYQ13" s="139"/>
      <c r="MYR13" s="139"/>
      <c r="MYS13" s="139"/>
      <c r="MYT13" s="139"/>
      <c r="MYU13" s="139"/>
      <c r="MYV13" s="139"/>
      <c r="MYW13" s="139"/>
      <c r="MYX13" s="139"/>
      <c r="MYY13" s="139"/>
      <c r="MYZ13" s="139"/>
      <c r="MZA13" s="139"/>
      <c r="MZB13" s="139"/>
      <c r="MZC13" s="139"/>
      <c r="MZD13" s="139"/>
      <c r="MZE13" s="139"/>
      <c r="MZF13" s="139"/>
      <c r="MZG13" s="139"/>
      <c r="MZH13" s="139"/>
      <c r="MZI13" s="139"/>
      <c r="MZJ13" s="139"/>
      <c r="MZK13" s="139"/>
      <c r="MZL13" s="139"/>
      <c r="MZM13" s="139"/>
      <c r="MZN13" s="139"/>
      <c r="MZO13" s="139"/>
      <c r="MZP13" s="139"/>
      <c r="MZQ13" s="139"/>
      <c r="MZR13" s="139"/>
      <c r="MZS13" s="139"/>
      <c r="MZT13" s="139"/>
      <c r="MZU13" s="139"/>
      <c r="MZV13" s="139"/>
      <c r="MZW13" s="139"/>
      <c r="MZX13" s="139"/>
      <c r="MZY13" s="139"/>
      <c r="MZZ13" s="139"/>
      <c r="NAA13" s="139"/>
      <c r="NAB13" s="139"/>
      <c r="NAC13" s="139"/>
      <c r="NAD13" s="139"/>
      <c r="NAE13" s="139"/>
      <c r="NAF13" s="139"/>
      <c r="NAG13" s="139"/>
      <c r="NAH13" s="139"/>
      <c r="NAI13" s="139"/>
      <c r="NAJ13" s="139"/>
      <c r="NAK13" s="139"/>
      <c r="NAL13" s="139"/>
      <c r="NAM13" s="139"/>
      <c r="NAN13" s="139"/>
      <c r="NAO13" s="139"/>
      <c r="NAP13" s="139"/>
      <c r="NAQ13" s="139"/>
      <c r="NAR13" s="139"/>
      <c r="NAS13" s="139"/>
      <c r="NAT13" s="139"/>
      <c r="NAU13" s="139"/>
      <c r="NAV13" s="139"/>
      <c r="NAW13" s="139"/>
      <c r="NAX13" s="139"/>
      <c r="NAY13" s="139"/>
      <c r="NAZ13" s="139"/>
      <c r="NBA13" s="139"/>
      <c r="NBB13" s="139"/>
      <c r="NBC13" s="139"/>
      <c r="NBD13" s="139"/>
      <c r="NBE13" s="139"/>
      <c r="NBF13" s="139"/>
      <c r="NBG13" s="139"/>
      <c r="NBH13" s="139"/>
      <c r="NBI13" s="139"/>
      <c r="NBJ13" s="139"/>
      <c r="NBK13" s="139"/>
      <c r="NBL13" s="139"/>
      <c r="NBM13" s="139"/>
      <c r="NBN13" s="139"/>
      <c r="NBO13" s="139"/>
      <c r="NBP13" s="139"/>
      <c r="NBQ13" s="139"/>
      <c r="NBR13" s="139"/>
      <c r="NBS13" s="139"/>
      <c r="NBT13" s="139"/>
      <c r="NBU13" s="139"/>
      <c r="NBV13" s="139"/>
      <c r="NBW13" s="139"/>
      <c r="NBX13" s="139"/>
      <c r="NBY13" s="139"/>
      <c r="NBZ13" s="139"/>
      <c r="NCA13" s="139"/>
      <c r="NCB13" s="139"/>
      <c r="NCC13" s="139"/>
      <c r="NCD13" s="139"/>
      <c r="NCE13" s="139"/>
      <c r="NCF13" s="139"/>
      <c r="NCG13" s="139"/>
      <c r="NCH13" s="139"/>
      <c r="NCI13" s="139"/>
      <c r="NCJ13" s="139"/>
      <c r="NCK13" s="139"/>
      <c r="NCL13" s="139"/>
      <c r="NCM13" s="139"/>
      <c r="NCN13" s="139"/>
      <c r="NCO13" s="139"/>
      <c r="NCP13" s="139"/>
      <c r="NCQ13" s="139"/>
      <c r="NCR13" s="139"/>
      <c r="NCS13" s="139"/>
      <c r="NCT13" s="139"/>
      <c r="NCU13" s="139"/>
      <c r="NCV13" s="139"/>
      <c r="NCW13" s="139"/>
      <c r="NCX13" s="139"/>
      <c r="NCY13" s="139"/>
      <c r="NCZ13" s="139"/>
      <c r="NDA13" s="139"/>
      <c r="NDB13" s="139"/>
      <c r="NDC13" s="139"/>
      <c r="NDD13" s="139"/>
      <c r="NDE13" s="139"/>
      <c r="NDF13" s="139"/>
      <c r="NDG13" s="139"/>
      <c r="NDH13" s="139"/>
      <c r="NDI13" s="139"/>
      <c r="NDJ13" s="139"/>
      <c r="NDK13" s="139"/>
      <c r="NDL13" s="139"/>
      <c r="NDM13" s="139"/>
      <c r="NDN13" s="139"/>
      <c r="NDO13" s="139"/>
      <c r="NDP13" s="139"/>
      <c r="NDQ13" s="139"/>
      <c r="NDR13" s="139"/>
      <c r="NDS13" s="139"/>
      <c r="NDT13" s="139"/>
      <c r="NDU13" s="139"/>
      <c r="NDV13" s="139"/>
      <c r="NDW13" s="139"/>
      <c r="NDX13" s="139"/>
      <c r="NDY13" s="139"/>
      <c r="NDZ13" s="139"/>
      <c r="NEA13" s="139"/>
      <c r="NEB13" s="139"/>
      <c r="NEC13" s="139"/>
      <c r="NED13" s="139"/>
      <c r="NEE13" s="139"/>
      <c r="NEF13" s="139"/>
      <c r="NEG13" s="139"/>
      <c r="NEH13" s="139"/>
      <c r="NEI13" s="139"/>
      <c r="NEJ13" s="139"/>
      <c r="NEK13" s="139"/>
      <c r="NEL13" s="139"/>
      <c r="NEM13" s="139"/>
      <c r="NEN13" s="139"/>
      <c r="NEO13" s="139"/>
      <c r="NEP13" s="139"/>
      <c r="NEQ13" s="139"/>
      <c r="NER13" s="139"/>
      <c r="NES13" s="139"/>
      <c r="NET13" s="139"/>
      <c r="NEU13" s="139"/>
      <c r="NEV13" s="139"/>
      <c r="NEW13" s="139"/>
      <c r="NEX13" s="139"/>
      <c r="NEY13" s="139"/>
      <c r="NEZ13" s="139"/>
      <c r="NFA13" s="139"/>
      <c r="NFB13" s="139"/>
      <c r="NFC13" s="139"/>
      <c r="NFD13" s="139"/>
      <c r="NFE13" s="139"/>
      <c r="NFF13" s="139"/>
      <c r="NFG13" s="139"/>
      <c r="NFH13" s="139"/>
      <c r="NFI13" s="139"/>
      <c r="NFJ13" s="139"/>
      <c r="NFK13" s="139"/>
      <c r="NFL13" s="139"/>
      <c r="NFM13" s="139"/>
      <c r="NFN13" s="139"/>
      <c r="NFO13" s="139"/>
      <c r="NFP13" s="139"/>
      <c r="NFQ13" s="139"/>
      <c r="NFR13" s="139"/>
      <c r="NFS13" s="139"/>
      <c r="NFT13" s="139"/>
      <c r="NFU13" s="139"/>
      <c r="NFV13" s="139"/>
      <c r="NFW13" s="139"/>
      <c r="NFX13" s="139"/>
      <c r="NFY13" s="139"/>
      <c r="NFZ13" s="139"/>
      <c r="NGA13" s="139"/>
      <c r="NGB13" s="139"/>
      <c r="NGC13" s="139"/>
      <c r="NGD13" s="139"/>
      <c r="NGE13" s="139"/>
      <c r="NGF13" s="139"/>
      <c r="NGG13" s="139"/>
      <c r="NGH13" s="139"/>
      <c r="NGI13" s="139"/>
      <c r="NGJ13" s="139"/>
      <c r="NGK13" s="139"/>
      <c r="NGL13" s="139"/>
      <c r="NGM13" s="139"/>
      <c r="NGN13" s="139"/>
      <c r="NGO13" s="139"/>
      <c r="NGP13" s="139"/>
      <c r="NGQ13" s="139"/>
      <c r="NGR13" s="139"/>
      <c r="NGS13" s="139"/>
      <c r="NGT13" s="139"/>
      <c r="NGU13" s="139"/>
      <c r="NGV13" s="139"/>
      <c r="NGW13" s="139"/>
      <c r="NGX13" s="139"/>
      <c r="NGY13" s="139"/>
      <c r="NGZ13" s="139"/>
      <c r="NHA13" s="139"/>
      <c r="NHB13" s="139"/>
      <c r="NHC13" s="139"/>
      <c r="NHD13" s="139"/>
      <c r="NHE13" s="139"/>
      <c r="NHF13" s="139"/>
      <c r="NHG13" s="139"/>
      <c r="NHH13" s="139"/>
      <c r="NHI13" s="139"/>
      <c r="NHJ13" s="139"/>
      <c r="NHK13" s="139"/>
      <c r="NHL13" s="139"/>
      <c r="NHM13" s="139"/>
      <c r="NHN13" s="139"/>
      <c r="NHO13" s="139"/>
      <c r="NHP13" s="139"/>
      <c r="NHQ13" s="139"/>
      <c r="NHR13" s="139"/>
      <c r="NHS13" s="139"/>
      <c r="NHT13" s="139"/>
      <c r="NHU13" s="139"/>
      <c r="NHV13" s="139"/>
      <c r="NHW13" s="139"/>
      <c r="NHX13" s="139"/>
      <c r="NHY13" s="139"/>
      <c r="NHZ13" s="139"/>
      <c r="NIA13" s="139"/>
      <c r="NIB13" s="139"/>
      <c r="NIC13" s="139"/>
      <c r="NID13" s="139"/>
      <c r="NIE13" s="139"/>
      <c r="NIF13" s="139"/>
      <c r="NIG13" s="139"/>
      <c r="NIH13" s="139"/>
      <c r="NII13" s="139"/>
      <c r="NIJ13" s="139"/>
      <c r="NIK13" s="139"/>
      <c r="NIL13" s="139"/>
      <c r="NIM13" s="139"/>
      <c r="NIN13" s="139"/>
      <c r="NIO13" s="139"/>
      <c r="NIP13" s="139"/>
      <c r="NIQ13" s="139"/>
      <c r="NIR13" s="139"/>
      <c r="NIS13" s="139"/>
      <c r="NIT13" s="139"/>
      <c r="NIU13" s="139"/>
      <c r="NIV13" s="139"/>
      <c r="NIW13" s="139"/>
      <c r="NIX13" s="139"/>
      <c r="NIY13" s="139"/>
      <c r="NIZ13" s="139"/>
      <c r="NJA13" s="139"/>
      <c r="NJB13" s="139"/>
      <c r="NJC13" s="139"/>
      <c r="NJD13" s="139"/>
      <c r="NJE13" s="139"/>
      <c r="NJF13" s="139"/>
      <c r="NJG13" s="139"/>
      <c r="NJH13" s="139"/>
      <c r="NJI13" s="139"/>
      <c r="NJJ13" s="139"/>
      <c r="NJK13" s="139"/>
      <c r="NJL13" s="139"/>
      <c r="NJM13" s="139"/>
      <c r="NJN13" s="139"/>
      <c r="NJO13" s="139"/>
      <c r="NJP13" s="139"/>
      <c r="NJQ13" s="139"/>
      <c r="NJR13" s="139"/>
      <c r="NJS13" s="139"/>
      <c r="NJT13" s="139"/>
      <c r="NJU13" s="139"/>
      <c r="NJV13" s="139"/>
      <c r="NJW13" s="139"/>
      <c r="NJX13" s="139"/>
      <c r="NJY13" s="139"/>
      <c r="NJZ13" s="139"/>
      <c r="NKA13" s="139"/>
      <c r="NKB13" s="139"/>
      <c r="NKC13" s="139"/>
      <c r="NKD13" s="139"/>
      <c r="NKE13" s="139"/>
      <c r="NKF13" s="139"/>
      <c r="NKG13" s="139"/>
      <c r="NKH13" s="139"/>
      <c r="NKI13" s="139"/>
      <c r="NKJ13" s="139"/>
      <c r="NKK13" s="139"/>
      <c r="NKL13" s="139"/>
      <c r="NKM13" s="139"/>
      <c r="NKN13" s="139"/>
      <c r="NKO13" s="139"/>
      <c r="NKP13" s="139"/>
      <c r="NKQ13" s="139"/>
      <c r="NKR13" s="139"/>
      <c r="NKS13" s="139"/>
      <c r="NKT13" s="139"/>
      <c r="NKU13" s="139"/>
      <c r="NKV13" s="139"/>
      <c r="NKW13" s="139"/>
      <c r="NKX13" s="139"/>
      <c r="NKY13" s="139"/>
      <c r="NKZ13" s="139"/>
      <c r="NLA13" s="139"/>
      <c r="NLB13" s="139"/>
      <c r="NLC13" s="139"/>
      <c r="NLD13" s="139"/>
      <c r="NLE13" s="139"/>
      <c r="NLF13" s="139"/>
      <c r="NLG13" s="139"/>
      <c r="NLH13" s="139"/>
      <c r="NLI13" s="139"/>
      <c r="NLJ13" s="139"/>
      <c r="NLK13" s="139"/>
      <c r="NLL13" s="139"/>
      <c r="NLM13" s="139"/>
      <c r="NLN13" s="139"/>
      <c r="NLO13" s="139"/>
      <c r="NLP13" s="139"/>
      <c r="NLQ13" s="139"/>
      <c r="NLR13" s="139"/>
      <c r="NLS13" s="139"/>
      <c r="NLT13" s="139"/>
      <c r="NLU13" s="139"/>
      <c r="NLV13" s="139"/>
      <c r="NLW13" s="139"/>
      <c r="NLX13" s="139"/>
      <c r="NLY13" s="139"/>
      <c r="NLZ13" s="139"/>
      <c r="NMA13" s="139"/>
      <c r="NMB13" s="139"/>
      <c r="NMC13" s="139"/>
      <c r="NMD13" s="139"/>
      <c r="NME13" s="139"/>
      <c r="NMF13" s="139"/>
      <c r="NMG13" s="139"/>
      <c r="NMH13" s="139"/>
      <c r="NMI13" s="139"/>
      <c r="NMJ13" s="139"/>
      <c r="NMK13" s="139"/>
      <c r="NML13" s="139"/>
      <c r="NMM13" s="139"/>
      <c r="NMN13" s="139"/>
      <c r="NMO13" s="139"/>
      <c r="NMP13" s="139"/>
      <c r="NMQ13" s="139"/>
      <c r="NMR13" s="139"/>
      <c r="NMS13" s="139"/>
      <c r="NMT13" s="139"/>
      <c r="NMU13" s="139"/>
      <c r="NMV13" s="139"/>
      <c r="NMW13" s="139"/>
      <c r="NMX13" s="139"/>
      <c r="NMY13" s="139"/>
      <c r="NMZ13" s="139"/>
      <c r="NNA13" s="139"/>
      <c r="NNB13" s="139"/>
      <c r="NNC13" s="139"/>
      <c r="NND13" s="139"/>
      <c r="NNE13" s="139"/>
      <c r="NNF13" s="139"/>
      <c r="NNG13" s="139"/>
      <c r="NNH13" s="139"/>
      <c r="NNI13" s="139"/>
      <c r="NNJ13" s="139"/>
      <c r="NNK13" s="139"/>
      <c r="NNL13" s="139"/>
      <c r="NNM13" s="139"/>
      <c r="NNN13" s="139"/>
      <c r="NNO13" s="139"/>
      <c r="NNP13" s="139"/>
      <c r="NNQ13" s="139"/>
      <c r="NNR13" s="139"/>
      <c r="NNS13" s="139"/>
      <c r="NNT13" s="139"/>
      <c r="NNU13" s="139"/>
      <c r="NNV13" s="139"/>
      <c r="NNW13" s="139"/>
      <c r="NNX13" s="139"/>
      <c r="NNY13" s="139"/>
      <c r="NNZ13" s="139"/>
      <c r="NOA13" s="139"/>
      <c r="NOB13" s="139"/>
      <c r="NOC13" s="139"/>
      <c r="NOD13" s="139"/>
      <c r="NOE13" s="139"/>
      <c r="NOF13" s="139"/>
      <c r="NOG13" s="139"/>
      <c r="NOH13" s="139"/>
      <c r="NOI13" s="139"/>
      <c r="NOJ13" s="139"/>
      <c r="NOK13" s="139"/>
      <c r="NOL13" s="139"/>
      <c r="NOM13" s="139"/>
      <c r="NON13" s="139"/>
      <c r="NOO13" s="139"/>
      <c r="NOP13" s="139"/>
      <c r="NOQ13" s="139"/>
      <c r="NOR13" s="139"/>
      <c r="NOS13" s="139"/>
      <c r="NOT13" s="139"/>
      <c r="NOU13" s="139"/>
      <c r="NOV13" s="139"/>
      <c r="NOW13" s="139"/>
      <c r="NOX13" s="139"/>
      <c r="NOY13" s="139"/>
      <c r="NOZ13" s="139"/>
      <c r="NPA13" s="139"/>
      <c r="NPB13" s="139"/>
      <c r="NPC13" s="139"/>
      <c r="NPD13" s="139"/>
      <c r="NPE13" s="139"/>
      <c r="NPF13" s="139"/>
      <c r="NPG13" s="139"/>
      <c r="NPH13" s="139"/>
      <c r="NPI13" s="139"/>
      <c r="NPJ13" s="139"/>
      <c r="NPK13" s="139"/>
      <c r="NPL13" s="139"/>
      <c r="NPM13" s="139"/>
      <c r="NPN13" s="139"/>
      <c r="NPO13" s="139"/>
      <c r="NPP13" s="139"/>
      <c r="NPQ13" s="139"/>
      <c r="NPR13" s="139"/>
      <c r="NPS13" s="139"/>
      <c r="NPT13" s="139"/>
      <c r="NPU13" s="139"/>
      <c r="NPV13" s="139"/>
      <c r="NPW13" s="139"/>
      <c r="NPX13" s="139"/>
      <c r="NPY13" s="139"/>
      <c r="NPZ13" s="139"/>
      <c r="NQA13" s="139"/>
      <c r="NQB13" s="139"/>
      <c r="NQC13" s="139"/>
      <c r="NQD13" s="139"/>
      <c r="NQE13" s="139"/>
      <c r="NQF13" s="139"/>
      <c r="NQG13" s="139"/>
      <c r="NQH13" s="139"/>
      <c r="NQI13" s="139"/>
      <c r="NQJ13" s="139"/>
      <c r="NQK13" s="139"/>
      <c r="NQL13" s="139"/>
      <c r="NQM13" s="139"/>
      <c r="NQN13" s="139"/>
      <c r="NQO13" s="139"/>
      <c r="NQP13" s="139"/>
      <c r="NQQ13" s="139"/>
      <c r="NQR13" s="139"/>
      <c r="NQS13" s="139"/>
      <c r="NQT13" s="139"/>
      <c r="NQU13" s="139"/>
      <c r="NQV13" s="139"/>
      <c r="NQW13" s="139"/>
      <c r="NQX13" s="139"/>
      <c r="NQY13" s="139"/>
      <c r="NQZ13" s="139"/>
      <c r="NRA13" s="139"/>
      <c r="NRB13" s="139"/>
      <c r="NRC13" s="139"/>
      <c r="NRD13" s="139"/>
      <c r="NRE13" s="139"/>
      <c r="NRF13" s="139"/>
      <c r="NRG13" s="139"/>
      <c r="NRH13" s="139"/>
      <c r="NRI13" s="139"/>
      <c r="NRJ13" s="139"/>
      <c r="NRK13" s="139"/>
      <c r="NRL13" s="139"/>
      <c r="NRM13" s="139"/>
      <c r="NRN13" s="139"/>
      <c r="NRO13" s="139"/>
      <c r="NRP13" s="139"/>
      <c r="NRQ13" s="139"/>
      <c r="NRR13" s="139"/>
      <c r="NRS13" s="139"/>
      <c r="NRT13" s="139"/>
      <c r="NRU13" s="139"/>
      <c r="NRV13" s="139"/>
      <c r="NRW13" s="139"/>
      <c r="NRX13" s="139"/>
      <c r="NRY13" s="139"/>
      <c r="NRZ13" s="139"/>
      <c r="NSA13" s="139"/>
      <c r="NSB13" s="139"/>
      <c r="NSC13" s="139"/>
      <c r="NSD13" s="139"/>
      <c r="NSE13" s="139"/>
      <c r="NSF13" s="139"/>
      <c r="NSG13" s="139"/>
      <c r="NSH13" s="139"/>
      <c r="NSI13" s="139"/>
      <c r="NSJ13" s="139"/>
      <c r="NSK13" s="139"/>
      <c r="NSL13" s="139"/>
      <c r="NSM13" s="139"/>
      <c r="NSN13" s="139"/>
      <c r="NSO13" s="139"/>
      <c r="NSP13" s="139"/>
      <c r="NSQ13" s="139"/>
      <c r="NSR13" s="139"/>
      <c r="NSS13" s="139"/>
      <c r="NST13" s="139"/>
      <c r="NSU13" s="139"/>
      <c r="NSV13" s="139"/>
      <c r="NSW13" s="139"/>
      <c r="NSX13" s="139"/>
      <c r="NSY13" s="139"/>
      <c r="NSZ13" s="139"/>
      <c r="NTA13" s="139"/>
      <c r="NTB13" s="139"/>
      <c r="NTC13" s="139"/>
      <c r="NTD13" s="139"/>
      <c r="NTE13" s="139"/>
      <c r="NTF13" s="139"/>
      <c r="NTG13" s="139"/>
      <c r="NTH13" s="139"/>
      <c r="NTI13" s="139"/>
      <c r="NTJ13" s="139"/>
      <c r="NTK13" s="139"/>
      <c r="NTL13" s="139"/>
      <c r="NTM13" s="139"/>
      <c r="NTN13" s="139"/>
      <c r="NTO13" s="139"/>
      <c r="NTP13" s="139"/>
      <c r="NTQ13" s="139"/>
      <c r="NTR13" s="139"/>
      <c r="NTS13" s="139"/>
      <c r="NTT13" s="139"/>
      <c r="NTU13" s="139"/>
      <c r="NTV13" s="139"/>
      <c r="NTW13" s="139"/>
      <c r="NTX13" s="139"/>
      <c r="NTY13" s="139"/>
      <c r="NTZ13" s="139"/>
      <c r="NUA13" s="139"/>
      <c r="NUB13" s="139"/>
      <c r="NUC13" s="139"/>
      <c r="NUD13" s="139"/>
      <c r="NUE13" s="139"/>
      <c r="NUF13" s="139"/>
      <c r="NUG13" s="139"/>
      <c r="NUH13" s="139"/>
      <c r="NUI13" s="139"/>
      <c r="NUJ13" s="139"/>
      <c r="NUK13" s="139"/>
      <c r="NUL13" s="139"/>
      <c r="NUM13" s="139"/>
      <c r="NUN13" s="139"/>
      <c r="NUO13" s="139"/>
      <c r="NUP13" s="139"/>
      <c r="NUQ13" s="139"/>
      <c r="NUR13" s="139"/>
      <c r="NUS13" s="139"/>
      <c r="NUT13" s="139"/>
      <c r="NUU13" s="139"/>
      <c r="NUV13" s="139"/>
      <c r="NUW13" s="139"/>
      <c r="NUX13" s="139"/>
      <c r="NUY13" s="139"/>
      <c r="NUZ13" s="139"/>
      <c r="NVA13" s="139"/>
      <c r="NVB13" s="139"/>
      <c r="NVC13" s="139"/>
      <c r="NVD13" s="139"/>
      <c r="NVE13" s="139"/>
      <c r="NVF13" s="139"/>
      <c r="NVG13" s="139"/>
      <c r="NVH13" s="139"/>
      <c r="NVI13" s="139"/>
      <c r="NVJ13" s="139"/>
      <c r="NVK13" s="139"/>
      <c r="NVL13" s="139"/>
      <c r="NVM13" s="139"/>
      <c r="NVN13" s="139"/>
      <c r="NVO13" s="139"/>
      <c r="NVP13" s="139"/>
      <c r="NVQ13" s="139"/>
      <c r="NVR13" s="139"/>
      <c r="NVS13" s="139"/>
      <c r="NVT13" s="139"/>
      <c r="NVU13" s="139"/>
      <c r="NVV13" s="139"/>
      <c r="NVW13" s="139"/>
      <c r="NVX13" s="139"/>
      <c r="NVY13" s="139"/>
      <c r="NVZ13" s="139"/>
      <c r="NWA13" s="139"/>
      <c r="NWB13" s="139"/>
      <c r="NWC13" s="139"/>
      <c r="NWD13" s="139"/>
      <c r="NWE13" s="139"/>
      <c r="NWF13" s="139"/>
      <c r="NWG13" s="139"/>
      <c r="NWH13" s="139"/>
      <c r="NWI13" s="139"/>
      <c r="NWJ13" s="139"/>
      <c r="NWK13" s="139"/>
      <c r="NWL13" s="139"/>
      <c r="NWM13" s="139"/>
      <c r="NWN13" s="139"/>
      <c r="NWO13" s="139"/>
      <c r="NWP13" s="139"/>
      <c r="NWQ13" s="139"/>
      <c r="NWR13" s="139"/>
      <c r="NWS13" s="139"/>
      <c r="NWT13" s="139"/>
      <c r="NWU13" s="139"/>
      <c r="NWV13" s="139"/>
      <c r="NWW13" s="139"/>
      <c r="NWX13" s="139"/>
      <c r="NWY13" s="139"/>
      <c r="NWZ13" s="139"/>
      <c r="NXA13" s="139"/>
      <c r="NXB13" s="139"/>
      <c r="NXC13" s="139"/>
      <c r="NXD13" s="139"/>
      <c r="NXE13" s="139"/>
      <c r="NXF13" s="139"/>
      <c r="NXG13" s="139"/>
      <c r="NXH13" s="139"/>
      <c r="NXI13" s="139"/>
      <c r="NXJ13" s="139"/>
      <c r="NXK13" s="139"/>
      <c r="NXL13" s="139"/>
      <c r="NXM13" s="139"/>
      <c r="NXN13" s="139"/>
      <c r="NXO13" s="139"/>
      <c r="NXP13" s="139"/>
      <c r="NXQ13" s="139"/>
      <c r="NXR13" s="139"/>
      <c r="NXS13" s="139"/>
      <c r="NXT13" s="139"/>
      <c r="NXU13" s="139"/>
      <c r="NXV13" s="139"/>
      <c r="NXW13" s="139"/>
      <c r="NXX13" s="139"/>
      <c r="NXY13" s="139"/>
      <c r="NXZ13" s="139"/>
      <c r="NYA13" s="139"/>
      <c r="NYB13" s="139"/>
      <c r="NYC13" s="139"/>
      <c r="NYD13" s="139"/>
      <c r="NYE13" s="139"/>
      <c r="NYF13" s="139"/>
      <c r="NYG13" s="139"/>
      <c r="NYH13" s="139"/>
      <c r="NYI13" s="139"/>
      <c r="NYJ13" s="139"/>
      <c r="NYK13" s="139"/>
      <c r="NYL13" s="139"/>
      <c r="NYM13" s="139"/>
      <c r="NYN13" s="139"/>
      <c r="NYO13" s="139"/>
      <c r="NYP13" s="139"/>
      <c r="NYQ13" s="139"/>
      <c r="NYR13" s="139"/>
      <c r="NYS13" s="139"/>
      <c r="NYT13" s="139"/>
      <c r="NYU13" s="139"/>
      <c r="NYV13" s="139"/>
      <c r="NYW13" s="139"/>
      <c r="NYX13" s="139"/>
      <c r="NYY13" s="139"/>
      <c r="NYZ13" s="139"/>
      <c r="NZA13" s="139"/>
      <c r="NZB13" s="139"/>
      <c r="NZC13" s="139"/>
      <c r="NZD13" s="139"/>
      <c r="NZE13" s="139"/>
      <c r="NZF13" s="139"/>
      <c r="NZG13" s="139"/>
      <c r="NZH13" s="139"/>
      <c r="NZI13" s="139"/>
      <c r="NZJ13" s="139"/>
      <c r="NZK13" s="139"/>
      <c r="NZL13" s="139"/>
      <c r="NZM13" s="139"/>
      <c r="NZN13" s="139"/>
      <c r="NZO13" s="139"/>
      <c r="NZP13" s="139"/>
      <c r="NZQ13" s="139"/>
      <c r="NZR13" s="139"/>
      <c r="NZS13" s="139"/>
      <c r="NZT13" s="139"/>
      <c r="NZU13" s="139"/>
      <c r="NZV13" s="139"/>
      <c r="NZW13" s="139"/>
      <c r="NZX13" s="139"/>
      <c r="NZY13" s="139"/>
      <c r="NZZ13" s="139"/>
      <c r="OAA13" s="139"/>
      <c r="OAB13" s="139"/>
      <c r="OAC13" s="139"/>
      <c r="OAD13" s="139"/>
      <c r="OAE13" s="139"/>
      <c r="OAF13" s="139"/>
      <c r="OAG13" s="139"/>
      <c r="OAH13" s="139"/>
      <c r="OAI13" s="139"/>
      <c r="OAJ13" s="139"/>
      <c r="OAK13" s="139"/>
      <c r="OAL13" s="139"/>
      <c r="OAM13" s="139"/>
      <c r="OAN13" s="139"/>
      <c r="OAO13" s="139"/>
      <c r="OAP13" s="139"/>
      <c r="OAQ13" s="139"/>
      <c r="OAR13" s="139"/>
      <c r="OAS13" s="139"/>
      <c r="OAT13" s="139"/>
      <c r="OAU13" s="139"/>
      <c r="OAV13" s="139"/>
      <c r="OAW13" s="139"/>
      <c r="OAX13" s="139"/>
      <c r="OAY13" s="139"/>
      <c r="OAZ13" s="139"/>
      <c r="OBA13" s="139"/>
      <c r="OBB13" s="139"/>
      <c r="OBC13" s="139"/>
      <c r="OBD13" s="139"/>
      <c r="OBE13" s="139"/>
      <c r="OBF13" s="139"/>
      <c r="OBG13" s="139"/>
      <c r="OBH13" s="139"/>
      <c r="OBI13" s="139"/>
      <c r="OBJ13" s="139"/>
      <c r="OBK13" s="139"/>
      <c r="OBL13" s="139"/>
      <c r="OBM13" s="139"/>
      <c r="OBN13" s="139"/>
      <c r="OBO13" s="139"/>
      <c r="OBP13" s="139"/>
      <c r="OBQ13" s="139"/>
      <c r="OBR13" s="139"/>
      <c r="OBS13" s="139"/>
      <c r="OBT13" s="139"/>
      <c r="OBU13" s="139"/>
      <c r="OBV13" s="139"/>
      <c r="OBW13" s="139"/>
      <c r="OBX13" s="139"/>
      <c r="OBY13" s="139"/>
      <c r="OBZ13" s="139"/>
      <c r="OCA13" s="139"/>
      <c r="OCB13" s="139"/>
      <c r="OCC13" s="139"/>
      <c r="OCD13" s="139"/>
      <c r="OCE13" s="139"/>
      <c r="OCF13" s="139"/>
      <c r="OCG13" s="139"/>
      <c r="OCH13" s="139"/>
      <c r="OCI13" s="139"/>
      <c r="OCJ13" s="139"/>
      <c r="OCK13" s="139"/>
      <c r="OCL13" s="139"/>
      <c r="OCM13" s="139"/>
      <c r="OCN13" s="139"/>
      <c r="OCO13" s="139"/>
      <c r="OCP13" s="139"/>
      <c r="OCQ13" s="139"/>
      <c r="OCR13" s="139"/>
      <c r="OCS13" s="139"/>
      <c r="OCT13" s="139"/>
      <c r="OCU13" s="139"/>
      <c r="OCV13" s="139"/>
      <c r="OCW13" s="139"/>
      <c r="OCX13" s="139"/>
      <c r="OCY13" s="139"/>
      <c r="OCZ13" s="139"/>
      <c r="ODA13" s="139"/>
      <c r="ODB13" s="139"/>
      <c r="ODC13" s="139"/>
      <c r="ODD13" s="139"/>
      <c r="ODE13" s="139"/>
      <c r="ODF13" s="139"/>
      <c r="ODG13" s="139"/>
      <c r="ODH13" s="139"/>
      <c r="ODI13" s="139"/>
      <c r="ODJ13" s="139"/>
      <c r="ODK13" s="139"/>
      <c r="ODL13" s="139"/>
      <c r="ODM13" s="139"/>
      <c r="ODN13" s="139"/>
      <c r="ODO13" s="139"/>
      <c r="ODP13" s="139"/>
      <c r="ODQ13" s="139"/>
      <c r="ODR13" s="139"/>
      <c r="ODS13" s="139"/>
      <c r="ODT13" s="139"/>
      <c r="ODU13" s="139"/>
      <c r="ODV13" s="139"/>
      <c r="ODW13" s="139"/>
      <c r="ODX13" s="139"/>
      <c r="ODY13" s="139"/>
      <c r="ODZ13" s="139"/>
      <c r="OEA13" s="139"/>
      <c r="OEB13" s="139"/>
      <c r="OEC13" s="139"/>
      <c r="OED13" s="139"/>
      <c r="OEE13" s="139"/>
      <c r="OEF13" s="139"/>
      <c r="OEG13" s="139"/>
      <c r="OEH13" s="139"/>
      <c r="OEI13" s="139"/>
      <c r="OEJ13" s="139"/>
      <c r="OEK13" s="139"/>
      <c r="OEL13" s="139"/>
      <c r="OEM13" s="139"/>
      <c r="OEN13" s="139"/>
      <c r="OEO13" s="139"/>
      <c r="OEP13" s="139"/>
      <c r="OEQ13" s="139"/>
      <c r="OER13" s="139"/>
      <c r="OES13" s="139"/>
      <c r="OET13" s="139"/>
      <c r="OEU13" s="139"/>
      <c r="OEV13" s="139"/>
      <c r="OEW13" s="139"/>
      <c r="OEX13" s="139"/>
      <c r="OEY13" s="139"/>
      <c r="OEZ13" s="139"/>
      <c r="OFA13" s="139"/>
      <c r="OFB13" s="139"/>
      <c r="OFC13" s="139"/>
      <c r="OFD13" s="139"/>
      <c r="OFE13" s="139"/>
      <c r="OFF13" s="139"/>
      <c r="OFG13" s="139"/>
      <c r="OFH13" s="139"/>
      <c r="OFI13" s="139"/>
      <c r="OFJ13" s="139"/>
      <c r="OFK13" s="139"/>
      <c r="OFL13" s="139"/>
      <c r="OFM13" s="139"/>
      <c r="OFN13" s="139"/>
      <c r="OFO13" s="139"/>
      <c r="OFP13" s="139"/>
      <c r="OFQ13" s="139"/>
      <c r="OFR13" s="139"/>
      <c r="OFS13" s="139"/>
      <c r="OFT13" s="139"/>
      <c r="OFU13" s="139"/>
      <c r="OFV13" s="139"/>
      <c r="OFW13" s="139"/>
      <c r="OFX13" s="139"/>
      <c r="OFY13" s="139"/>
      <c r="OFZ13" s="139"/>
      <c r="OGA13" s="139"/>
      <c r="OGB13" s="139"/>
      <c r="OGC13" s="139"/>
      <c r="OGD13" s="139"/>
      <c r="OGE13" s="139"/>
      <c r="OGF13" s="139"/>
      <c r="OGG13" s="139"/>
      <c r="OGH13" s="139"/>
      <c r="OGI13" s="139"/>
      <c r="OGJ13" s="139"/>
      <c r="OGK13" s="139"/>
      <c r="OGL13" s="139"/>
      <c r="OGM13" s="139"/>
      <c r="OGN13" s="139"/>
      <c r="OGO13" s="139"/>
      <c r="OGP13" s="139"/>
      <c r="OGQ13" s="139"/>
      <c r="OGR13" s="139"/>
      <c r="OGS13" s="139"/>
      <c r="OGT13" s="139"/>
      <c r="OGU13" s="139"/>
      <c r="OGV13" s="139"/>
      <c r="OGW13" s="139"/>
      <c r="OGX13" s="139"/>
      <c r="OGY13" s="139"/>
      <c r="OGZ13" s="139"/>
      <c r="OHA13" s="139"/>
      <c r="OHB13" s="139"/>
      <c r="OHC13" s="139"/>
      <c r="OHD13" s="139"/>
      <c r="OHE13" s="139"/>
      <c r="OHF13" s="139"/>
      <c r="OHG13" s="139"/>
      <c r="OHH13" s="139"/>
      <c r="OHI13" s="139"/>
      <c r="OHJ13" s="139"/>
      <c r="OHK13" s="139"/>
      <c r="OHL13" s="139"/>
      <c r="OHM13" s="139"/>
      <c r="OHN13" s="139"/>
      <c r="OHO13" s="139"/>
      <c r="OHP13" s="139"/>
      <c r="OHQ13" s="139"/>
      <c r="OHR13" s="139"/>
      <c r="OHS13" s="139"/>
      <c r="OHT13" s="139"/>
      <c r="OHU13" s="139"/>
      <c r="OHV13" s="139"/>
      <c r="OHW13" s="139"/>
      <c r="OHX13" s="139"/>
      <c r="OHY13" s="139"/>
      <c r="OHZ13" s="139"/>
      <c r="OIA13" s="139"/>
      <c r="OIB13" s="139"/>
      <c r="OIC13" s="139"/>
      <c r="OID13" s="139"/>
      <c r="OIE13" s="139"/>
      <c r="OIF13" s="139"/>
      <c r="OIG13" s="139"/>
      <c r="OIH13" s="139"/>
      <c r="OII13" s="139"/>
      <c r="OIJ13" s="139"/>
      <c r="OIK13" s="139"/>
      <c r="OIL13" s="139"/>
      <c r="OIM13" s="139"/>
      <c r="OIN13" s="139"/>
      <c r="OIO13" s="139"/>
      <c r="OIP13" s="139"/>
      <c r="OIQ13" s="139"/>
      <c r="OIR13" s="139"/>
      <c r="OIS13" s="139"/>
      <c r="OIT13" s="139"/>
      <c r="OIU13" s="139"/>
      <c r="OIV13" s="139"/>
      <c r="OIW13" s="139"/>
      <c r="OIX13" s="139"/>
      <c r="OIY13" s="139"/>
      <c r="OIZ13" s="139"/>
      <c r="OJA13" s="139"/>
      <c r="OJB13" s="139"/>
      <c r="OJC13" s="139"/>
      <c r="OJD13" s="139"/>
      <c r="OJE13" s="139"/>
      <c r="OJF13" s="139"/>
      <c r="OJG13" s="139"/>
      <c r="OJH13" s="139"/>
      <c r="OJI13" s="139"/>
      <c r="OJJ13" s="139"/>
      <c r="OJK13" s="139"/>
      <c r="OJL13" s="139"/>
      <c r="OJM13" s="139"/>
      <c r="OJN13" s="139"/>
      <c r="OJO13" s="139"/>
      <c r="OJP13" s="139"/>
      <c r="OJQ13" s="139"/>
      <c r="OJR13" s="139"/>
      <c r="OJS13" s="139"/>
      <c r="OJT13" s="139"/>
      <c r="OJU13" s="139"/>
      <c r="OJV13" s="139"/>
      <c r="OJW13" s="139"/>
      <c r="OJX13" s="139"/>
      <c r="OJY13" s="139"/>
      <c r="OJZ13" s="139"/>
      <c r="OKA13" s="139"/>
      <c r="OKB13" s="139"/>
      <c r="OKC13" s="139"/>
      <c r="OKD13" s="139"/>
      <c r="OKE13" s="139"/>
      <c r="OKF13" s="139"/>
      <c r="OKG13" s="139"/>
      <c r="OKH13" s="139"/>
      <c r="OKI13" s="139"/>
      <c r="OKJ13" s="139"/>
      <c r="OKK13" s="139"/>
      <c r="OKL13" s="139"/>
      <c r="OKM13" s="139"/>
      <c r="OKN13" s="139"/>
      <c r="OKO13" s="139"/>
      <c r="OKP13" s="139"/>
      <c r="OKQ13" s="139"/>
      <c r="OKR13" s="139"/>
      <c r="OKS13" s="139"/>
      <c r="OKT13" s="139"/>
      <c r="OKU13" s="139"/>
      <c r="OKV13" s="139"/>
      <c r="OKW13" s="139"/>
      <c r="OKX13" s="139"/>
      <c r="OKY13" s="139"/>
      <c r="OKZ13" s="139"/>
      <c r="OLA13" s="139"/>
      <c r="OLB13" s="139"/>
      <c r="OLC13" s="139"/>
      <c r="OLD13" s="139"/>
      <c r="OLE13" s="139"/>
      <c r="OLF13" s="139"/>
      <c r="OLG13" s="139"/>
      <c r="OLH13" s="139"/>
      <c r="OLI13" s="139"/>
      <c r="OLJ13" s="139"/>
      <c r="OLK13" s="139"/>
      <c r="OLL13" s="139"/>
      <c r="OLM13" s="139"/>
      <c r="OLN13" s="139"/>
      <c r="OLO13" s="139"/>
      <c r="OLP13" s="139"/>
      <c r="OLQ13" s="139"/>
      <c r="OLR13" s="139"/>
      <c r="OLS13" s="139"/>
      <c r="OLT13" s="139"/>
      <c r="OLU13" s="139"/>
      <c r="OLV13" s="139"/>
      <c r="OLW13" s="139"/>
      <c r="OLX13" s="139"/>
      <c r="OLY13" s="139"/>
      <c r="OLZ13" s="139"/>
      <c r="OMA13" s="139"/>
      <c r="OMB13" s="139"/>
      <c r="OMC13" s="139"/>
      <c r="OMD13" s="139"/>
      <c r="OME13" s="139"/>
      <c r="OMF13" s="139"/>
      <c r="OMG13" s="139"/>
      <c r="OMH13" s="139"/>
      <c r="OMI13" s="139"/>
      <c r="OMJ13" s="139"/>
      <c r="OMK13" s="139"/>
      <c r="OML13" s="139"/>
      <c r="OMM13" s="139"/>
      <c r="OMN13" s="139"/>
      <c r="OMO13" s="139"/>
      <c r="OMP13" s="139"/>
      <c r="OMQ13" s="139"/>
      <c r="OMR13" s="139"/>
      <c r="OMS13" s="139"/>
      <c r="OMT13" s="139"/>
      <c r="OMU13" s="139"/>
      <c r="OMV13" s="139"/>
      <c r="OMW13" s="139"/>
      <c r="OMX13" s="139"/>
      <c r="OMY13" s="139"/>
      <c r="OMZ13" s="139"/>
      <c r="ONA13" s="139"/>
      <c r="ONB13" s="139"/>
      <c r="ONC13" s="139"/>
      <c r="OND13" s="139"/>
      <c r="ONE13" s="139"/>
      <c r="ONF13" s="139"/>
      <c r="ONG13" s="139"/>
      <c r="ONH13" s="139"/>
      <c r="ONI13" s="139"/>
      <c r="ONJ13" s="139"/>
      <c r="ONK13" s="139"/>
      <c r="ONL13" s="139"/>
      <c r="ONM13" s="139"/>
      <c r="ONN13" s="139"/>
      <c r="ONO13" s="139"/>
      <c r="ONP13" s="139"/>
      <c r="ONQ13" s="139"/>
      <c r="ONR13" s="139"/>
      <c r="ONS13" s="139"/>
      <c r="ONT13" s="139"/>
      <c r="ONU13" s="139"/>
      <c r="ONV13" s="139"/>
      <c r="ONW13" s="139"/>
      <c r="ONX13" s="139"/>
      <c r="ONY13" s="139"/>
      <c r="ONZ13" s="139"/>
      <c r="OOA13" s="139"/>
      <c r="OOB13" s="139"/>
      <c r="OOC13" s="139"/>
      <c r="OOD13" s="139"/>
      <c r="OOE13" s="139"/>
      <c r="OOF13" s="139"/>
      <c r="OOG13" s="139"/>
      <c r="OOH13" s="139"/>
      <c r="OOI13" s="139"/>
      <c r="OOJ13" s="139"/>
      <c r="OOK13" s="139"/>
      <c r="OOL13" s="139"/>
      <c r="OOM13" s="139"/>
      <c r="OON13" s="139"/>
      <c r="OOO13" s="139"/>
      <c r="OOP13" s="139"/>
      <c r="OOQ13" s="139"/>
      <c r="OOR13" s="139"/>
      <c r="OOS13" s="139"/>
      <c r="OOT13" s="139"/>
      <c r="OOU13" s="139"/>
      <c r="OOV13" s="139"/>
      <c r="OOW13" s="139"/>
      <c r="OOX13" s="139"/>
      <c r="OOY13" s="139"/>
      <c r="OOZ13" s="139"/>
      <c r="OPA13" s="139"/>
      <c r="OPB13" s="139"/>
      <c r="OPC13" s="139"/>
      <c r="OPD13" s="139"/>
      <c r="OPE13" s="139"/>
      <c r="OPF13" s="139"/>
      <c r="OPG13" s="139"/>
      <c r="OPH13" s="139"/>
      <c r="OPI13" s="139"/>
      <c r="OPJ13" s="139"/>
      <c r="OPK13" s="139"/>
      <c r="OPL13" s="139"/>
      <c r="OPM13" s="139"/>
      <c r="OPN13" s="139"/>
      <c r="OPO13" s="139"/>
      <c r="OPP13" s="139"/>
      <c r="OPQ13" s="139"/>
      <c r="OPR13" s="139"/>
      <c r="OPS13" s="139"/>
      <c r="OPT13" s="139"/>
      <c r="OPU13" s="139"/>
      <c r="OPV13" s="139"/>
      <c r="OPW13" s="139"/>
      <c r="OPX13" s="139"/>
      <c r="OPY13" s="139"/>
      <c r="OPZ13" s="139"/>
      <c r="OQA13" s="139"/>
      <c r="OQB13" s="139"/>
      <c r="OQC13" s="139"/>
      <c r="OQD13" s="139"/>
      <c r="OQE13" s="139"/>
      <c r="OQF13" s="139"/>
      <c r="OQG13" s="139"/>
      <c r="OQH13" s="139"/>
      <c r="OQI13" s="139"/>
      <c r="OQJ13" s="139"/>
      <c r="OQK13" s="139"/>
      <c r="OQL13" s="139"/>
      <c r="OQM13" s="139"/>
      <c r="OQN13" s="139"/>
      <c r="OQO13" s="139"/>
      <c r="OQP13" s="139"/>
      <c r="OQQ13" s="139"/>
      <c r="OQR13" s="139"/>
      <c r="OQS13" s="139"/>
      <c r="OQT13" s="139"/>
      <c r="OQU13" s="139"/>
      <c r="OQV13" s="139"/>
      <c r="OQW13" s="139"/>
      <c r="OQX13" s="139"/>
      <c r="OQY13" s="139"/>
      <c r="OQZ13" s="139"/>
      <c r="ORA13" s="139"/>
      <c r="ORB13" s="139"/>
      <c r="ORC13" s="139"/>
      <c r="ORD13" s="139"/>
      <c r="ORE13" s="139"/>
      <c r="ORF13" s="139"/>
      <c r="ORG13" s="139"/>
      <c r="ORH13" s="139"/>
      <c r="ORI13" s="139"/>
      <c r="ORJ13" s="139"/>
      <c r="ORK13" s="139"/>
      <c r="ORL13" s="139"/>
      <c r="ORM13" s="139"/>
      <c r="ORN13" s="139"/>
      <c r="ORO13" s="139"/>
      <c r="ORP13" s="139"/>
      <c r="ORQ13" s="139"/>
      <c r="ORR13" s="139"/>
      <c r="ORS13" s="139"/>
      <c r="ORT13" s="139"/>
      <c r="ORU13" s="139"/>
      <c r="ORV13" s="139"/>
      <c r="ORW13" s="139"/>
      <c r="ORX13" s="139"/>
      <c r="ORY13" s="139"/>
      <c r="ORZ13" s="139"/>
      <c r="OSA13" s="139"/>
      <c r="OSB13" s="139"/>
      <c r="OSC13" s="139"/>
      <c r="OSD13" s="139"/>
      <c r="OSE13" s="139"/>
      <c r="OSF13" s="139"/>
      <c r="OSG13" s="139"/>
      <c r="OSH13" s="139"/>
      <c r="OSI13" s="139"/>
      <c r="OSJ13" s="139"/>
      <c r="OSK13" s="139"/>
      <c r="OSL13" s="139"/>
      <c r="OSM13" s="139"/>
      <c r="OSN13" s="139"/>
      <c r="OSO13" s="139"/>
      <c r="OSP13" s="139"/>
      <c r="OSQ13" s="139"/>
      <c r="OSR13" s="139"/>
      <c r="OSS13" s="139"/>
      <c r="OST13" s="139"/>
      <c r="OSU13" s="139"/>
      <c r="OSV13" s="139"/>
      <c r="OSW13" s="139"/>
      <c r="OSX13" s="139"/>
      <c r="OSY13" s="139"/>
      <c r="OSZ13" s="139"/>
      <c r="OTA13" s="139"/>
      <c r="OTB13" s="139"/>
      <c r="OTC13" s="139"/>
      <c r="OTD13" s="139"/>
      <c r="OTE13" s="139"/>
      <c r="OTF13" s="139"/>
      <c r="OTG13" s="139"/>
      <c r="OTH13" s="139"/>
      <c r="OTI13" s="139"/>
      <c r="OTJ13" s="139"/>
      <c r="OTK13" s="139"/>
      <c r="OTL13" s="139"/>
      <c r="OTM13" s="139"/>
      <c r="OTN13" s="139"/>
      <c r="OTO13" s="139"/>
      <c r="OTP13" s="139"/>
      <c r="OTQ13" s="139"/>
      <c r="OTR13" s="139"/>
      <c r="OTS13" s="139"/>
      <c r="OTT13" s="139"/>
      <c r="OTU13" s="139"/>
      <c r="OTV13" s="139"/>
      <c r="OTW13" s="139"/>
      <c r="OTX13" s="139"/>
      <c r="OTY13" s="139"/>
      <c r="OTZ13" s="139"/>
      <c r="OUA13" s="139"/>
      <c r="OUB13" s="139"/>
      <c r="OUC13" s="139"/>
      <c r="OUD13" s="139"/>
      <c r="OUE13" s="139"/>
      <c r="OUF13" s="139"/>
      <c r="OUG13" s="139"/>
      <c r="OUH13" s="139"/>
      <c r="OUI13" s="139"/>
      <c r="OUJ13" s="139"/>
      <c r="OUK13" s="139"/>
      <c r="OUL13" s="139"/>
      <c r="OUM13" s="139"/>
      <c r="OUN13" s="139"/>
      <c r="OUO13" s="139"/>
      <c r="OUP13" s="139"/>
      <c r="OUQ13" s="139"/>
      <c r="OUR13" s="139"/>
      <c r="OUS13" s="139"/>
      <c r="OUT13" s="139"/>
      <c r="OUU13" s="139"/>
      <c r="OUV13" s="139"/>
      <c r="OUW13" s="139"/>
      <c r="OUX13" s="139"/>
      <c r="OUY13" s="139"/>
      <c r="OUZ13" s="139"/>
      <c r="OVA13" s="139"/>
      <c r="OVB13" s="139"/>
      <c r="OVC13" s="139"/>
      <c r="OVD13" s="139"/>
      <c r="OVE13" s="139"/>
      <c r="OVF13" s="139"/>
      <c r="OVG13" s="139"/>
      <c r="OVH13" s="139"/>
      <c r="OVI13" s="139"/>
      <c r="OVJ13" s="139"/>
      <c r="OVK13" s="139"/>
      <c r="OVL13" s="139"/>
      <c r="OVM13" s="139"/>
      <c r="OVN13" s="139"/>
      <c r="OVO13" s="139"/>
      <c r="OVP13" s="139"/>
      <c r="OVQ13" s="139"/>
      <c r="OVR13" s="139"/>
      <c r="OVS13" s="139"/>
      <c r="OVT13" s="139"/>
      <c r="OVU13" s="139"/>
      <c r="OVV13" s="139"/>
      <c r="OVW13" s="139"/>
      <c r="OVX13" s="139"/>
      <c r="OVY13" s="139"/>
      <c r="OVZ13" s="139"/>
      <c r="OWA13" s="139"/>
      <c r="OWB13" s="139"/>
      <c r="OWC13" s="139"/>
      <c r="OWD13" s="139"/>
      <c r="OWE13" s="139"/>
      <c r="OWF13" s="139"/>
      <c r="OWG13" s="139"/>
      <c r="OWH13" s="139"/>
      <c r="OWI13" s="139"/>
      <c r="OWJ13" s="139"/>
      <c r="OWK13" s="139"/>
      <c r="OWL13" s="139"/>
      <c r="OWM13" s="139"/>
      <c r="OWN13" s="139"/>
      <c r="OWO13" s="139"/>
      <c r="OWP13" s="139"/>
      <c r="OWQ13" s="139"/>
      <c r="OWR13" s="139"/>
      <c r="OWS13" s="139"/>
      <c r="OWT13" s="139"/>
      <c r="OWU13" s="139"/>
      <c r="OWV13" s="139"/>
      <c r="OWW13" s="139"/>
      <c r="OWX13" s="139"/>
      <c r="OWY13" s="139"/>
      <c r="OWZ13" s="139"/>
      <c r="OXA13" s="139"/>
      <c r="OXB13" s="139"/>
      <c r="OXC13" s="139"/>
      <c r="OXD13" s="139"/>
      <c r="OXE13" s="139"/>
      <c r="OXF13" s="139"/>
      <c r="OXG13" s="139"/>
      <c r="OXH13" s="139"/>
      <c r="OXI13" s="139"/>
      <c r="OXJ13" s="139"/>
      <c r="OXK13" s="139"/>
      <c r="OXL13" s="139"/>
      <c r="OXM13" s="139"/>
      <c r="OXN13" s="139"/>
      <c r="OXO13" s="139"/>
      <c r="OXP13" s="139"/>
      <c r="OXQ13" s="139"/>
      <c r="OXR13" s="139"/>
      <c r="OXS13" s="139"/>
      <c r="OXT13" s="139"/>
      <c r="OXU13" s="139"/>
      <c r="OXV13" s="139"/>
      <c r="OXW13" s="139"/>
      <c r="OXX13" s="139"/>
      <c r="OXY13" s="139"/>
      <c r="OXZ13" s="139"/>
      <c r="OYA13" s="139"/>
      <c r="OYB13" s="139"/>
      <c r="OYC13" s="139"/>
      <c r="OYD13" s="139"/>
      <c r="OYE13" s="139"/>
      <c r="OYF13" s="139"/>
      <c r="OYG13" s="139"/>
      <c r="OYH13" s="139"/>
      <c r="OYI13" s="139"/>
      <c r="OYJ13" s="139"/>
      <c r="OYK13" s="139"/>
      <c r="OYL13" s="139"/>
      <c r="OYM13" s="139"/>
      <c r="OYN13" s="139"/>
      <c r="OYO13" s="139"/>
      <c r="OYP13" s="139"/>
      <c r="OYQ13" s="139"/>
      <c r="OYR13" s="139"/>
      <c r="OYS13" s="139"/>
      <c r="OYT13" s="139"/>
      <c r="OYU13" s="139"/>
      <c r="OYV13" s="139"/>
      <c r="OYW13" s="139"/>
      <c r="OYX13" s="139"/>
      <c r="OYY13" s="139"/>
      <c r="OYZ13" s="139"/>
      <c r="OZA13" s="139"/>
      <c r="OZB13" s="139"/>
      <c r="OZC13" s="139"/>
      <c r="OZD13" s="139"/>
      <c r="OZE13" s="139"/>
      <c r="OZF13" s="139"/>
      <c r="OZG13" s="139"/>
      <c r="OZH13" s="139"/>
      <c r="OZI13" s="139"/>
      <c r="OZJ13" s="139"/>
      <c r="OZK13" s="139"/>
      <c r="OZL13" s="139"/>
      <c r="OZM13" s="139"/>
      <c r="OZN13" s="139"/>
      <c r="OZO13" s="139"/>
      <c r="OZP13" s="139"/>
      <c r="OZQ13" s="139"/>
      <c r="OZR13" s="139"/>
      <c r="OZS13" s="139"/>
      <c r="OZT13" s="139"/>
      <c r="OZU13" s="139"/>
      <c r="OZV13" s="139"/>
      <c r="OZW13" s="139"/>
      <c r="OZX13" s="139"/>
      <c r="OZY13" s="139"/>
      <c r="OZZ13" s="139"/>
      <c r="PAA13" s="139"/>
      <c r="PAB13" s="139"/>
      <c r="PAC13" s="139"/>
      <c r="PAD13" s="139"/>
      <c r="PAE13" s="139"/>
      <c r="PAF13" s="139"/>
      <c r="PAG13" s="139"/>
      <c r="PAH13" s="139"/>
      <c r="PAI13" s="139"/>
      <c r="PAJ13" s="139"/>
      <c r="PAK13" s="139"/>
      <c r="PAL13" s="139"/>
      <c r="PAM13" s="139"/>
      <c r="PAN13" s="139"/>
      <c r="PAO13" s="139"/>
      <c r="PAP13" s="139"/>
      <c r="PAQ13" s="139"/>
      <c r="PAR13" s="139"/>
      <c r="PAS13" s="139"/>
      <c r="PAT13" s="139"/>
      <c r="PAU13" s="139"/>
      <c r="PAV13" s="139"/>
      <c r="PAW13" s="139"/>
      <c r="PAX13" s="139"/>
      <c r="PAY13" s="139"/>
      <c r="PAZ13" s="139"/>
      <c r="PBA13" s="139"/>
      <c r="PBB13" s="139"/>
      <c r="PBC13" s="139"/>
      <c r="PBD13" s="139"/>
      <c r="PBE13" s="139"/>
      <c r="PBF13" s="139"/>
      <c r="PBG13" s="139"/>
      <c r="PBH13" s="139"/>
      <c r="PBI13" s="139"/>
      <c r="PBJ13" s="139"/>
      <c r="PBK13" s="139"/>
      <c r="PBL13" s="139"/>
      <c r="PBM13" s="139"/>
      <c r="PBN13" s="139"/>
      <c r="PBO13" s="139"/>
      <c r="PBP13" s="139"/>
      <c r="PBQ13" s="139"/>
      <c r="PBR13" s="139"/>
      <c r="PBS13" s="139"/>
      <c r="PBT13" s="139"/>
      <c r="PBU13" s="139"/>
      <c r="PBV13" s="139"/>
      <c r="PBW13" s="139"/>
      <c r="PBX13" s="139"/>
      <c r="PBY13" s="139"/>
      <c r="PBZ13" s="139"/>
      <c r="PCA13" s="139"/>
      <c r="PCB13" s="139"/>
      <c r="PCC13" s="139"/>
      <c r="PCD13" s="139"/>
      <c r="PCE13" s="139"/>
      <c r="PCF13" s="139"/>
      <c r="PCG13" s="139"/>
      <c r="PCH13" s="139"/>
      <c r="PCI13" s="139"/>
      <c r="PCJ13" s="139"/>
      <c r="PCK13" s="139"/>
      <c r="PCL13" s="139"/>
      <c r="PCM13" s="139"/>
      <c r="PCN13" s="139"/>
      <c r="PCO13" s="139"/>
      <c r="PCP13" s="139"/>
      <c r="PCQ13" s="139"/>
      <c r="PCR13" s="139"/>
      <c r="PCS13" s="139"/>
      <c r="PCT13" s="139"/>
      <c r="PCU13" s="139"/>
      <c r="PCV13" s="139"/>
      <c r="PCW13" s="139"/>
      <c r="PCX13" s="139"/>
      <c r="PCY13" s="139"/>
      <c r="PCZ13" s="139"/>
      <c r="PDA13" s="139"/>
      <c r="PDB13" s="139"/>
      <c r="PDC13" s="139"/>
      <c r="PDD13" s="139"/>
      <c r="PDE13" s="139"/>
      <c r="PDF13" s="139"/>
      <c r="PDG13" s="139"/>
      <c r="PDH13" s="139"/>
      <c r="PDI13" s="139"/>
      <c r="PDJ13" s="139"/>
      <c r="PDK13" s="139"/>
      <c r="PDL13" s="139"/>
      <c r="PDM13" s="139"/>
      <c r="PDN13" s="139"/>
      <c r="PDO13" s="139"/>
      <c r="PDP13" s="139"/>
      <c r="PDQ13" s="139"/>
      <c r="PDR13" s="139"/>
      <c r="PDS13" s="139"/>
      <c r="PDT13" s="139"/>
      <c r="PDU13" s="139"/>
      <c r="PDV13" s="139"/>
      <c r="PDW13" s="139"/>
      <c r="PDX13" s="139"/>
      <c r="PDY13" s="139"/>
      <c r="PDZ13" s="139"/>
      <c r="PEA13" s="139"/>
      <c r="PEB13" s="139"/>
      <c r="PEC13" s="139"/>
      <c r="PED13" s="139"/>
      <c r="PEE13" s="139"/>
      <c r="PEF13" s="139"/>
      <c r="PEG13" s="139"/>
      <c r="PEH13" s="139"/>
      <c r="PEI13" s="139"/>
      <c r="PEJ13" s="139"/>
      <c r="PEK13" s="139"/>
      <c r="PEL13" s="139"/>
      <c r="PEM13" s="139"/>
      <c r="PEN13" s="139"/>
      <c r="PEO13" s="139"/>
      <c r="PEP13" s="139"/>
      <c r="PEQ13" s="139"/>
      <c r="PER13" s="139"/>
      <c r="PES13" s="139"/>
      <c r="PET13" s="139"/>
      <c r="PEU13" s="139"/>
      <c r="PEV13" s="139"/>
      <c r="PEW13" s="139"/>
      <c r="PEX13" s="139"/>
      <c r="PEY13" s="139"/>
      <c r="PEZ13" s="139"/>
      <c r="PFA13" s="139"/>
      <c r="PFB13" s="139"/>
      <c r="PFC13" s="139"/>
      <c r="PFD13" s="139"/>
      <c r="PFE13" s="139"/>
      <c r="PFF13" s="139"/>
      <c r="PFG13" s="139"/>
      <c r="PFH13" s="139"/>
      <c r="PFI13" s="139"/>
      <c r="PFJ13" s="139"/>
      <c r="PFK13" s="139"/>
      <c r="PFL13" s="139"/>
      <c r="PFM13" s="139"/>
      <c r="PFN13" s="139"/>
      <c r="PFO13" s="139"/>
      <c r="PFP13" s="139"/>
      <c r="PFQ13" s="139"/>
      <c r="PFR13" s="139"/>
      <c r="PFS13" s="139"/>
      <c r="PFT13" s="139"/>
      <c r="PFU13" s="139"/>
      <c r="PFV13" s="139"/>
      <c r="PFW13" s="139"/>
      <c r="PFX13" s="139"/>
      <c r="PFY13" s="139"/>
      <c r="PFZ13" s="139"/>
      <c r="PGA13" s="139"/>
      <c r="PGB13" s="139"/>
      <c r="PGC13" s="139"/>
      <c r="PGD13" s="139"/>
      <c r="PGE13" s="139"/>
      <c r="PGF13" s="139"/>
      <c r="PGG13" s="139"/>
      <c r="PGH13" s="139"/>
      <c r="PGI13" s="139"/>
      <c r="PGJ13" s="139"/>
      <c r="PGK13" s="139"/>
      <c r="PGL13" s="139"/>
      <c r="PGM13" s="139"/>
      <c r="PGN13" s="139"/>
      <c r="PGO13" s="139"/>
      <c r="PGP13" s="139"/>
      <c r="PGQ13" s="139"/>
      <c r="PGR13" s="139"/>
      <c r="PGS13" s="139"/>
      <c r="PGT13" s="139"/>
      <c r="PGU13" s="139"/>
      <c r="PGV13" s="139"/>
      <c r="PGW13" s="139"/>
      <c r="PGX13" s="139"/>
      <c r="PGY13" s="139"/>
      <c r="PGZ13" s="139"/>
      <c r="PHA13" s="139"/>
      <c r="PHB13" s="139"/>
      <c r="PHC13" s="139"/>
      <c r="PHD13" s="139"/>
      <c r="PHE13" s="139"/>
      <c r="PHF13" s="139"/>
      <c r="PHG13" s="139"/>
      <c r="PHH13" s="139"/>
      <c r="PHI13" s="139"/>
      <c r="PHJ13" s="139"/>
      <c r="PHK13" s="139"/>
      <c r="PHL13" s="139"/>
      <c r="PHM13" s="139"/>
      <c r="PHN13" s="139"/>
      <c r="PHO13" s="139"/>
      <c r="PHP13" s="139"/>
      <c r="PHQ13" s="139"/>
      <c r="PHR13" s="139"/>
      <c r="PHS13" s="139"/>
      <c r="PHT13" s="139"/>
      <c r="PHU13" s="139"/>
      <c r="PHV13" s="139"/>
      <c r="PHW13" s="139"/>
      <c r="PHX13" s="139"/>
      <c r="PHY13" s="139"/>
      <c r="PHZ13" s="139"/>
      <c r="PIA13" s="139"/>
      <c r="PIB13" s="139"/>
      <c r="PIC13" s="139"/>
      <c r="PID13" s="139"/>
      <c r="PIE13" s="139"/>
      <c r="PIF13" s="139"/>
      <c r="PIG13" s="139"/>
      <c r="PIH13" s="139"/>
      <c r="PII13" s="139"/>
      <c r="PIJ13" s="139"/>
      <c r="PIK13" s="139"/>
      <c r="PIL13" s="139"/>
      <c r="PIM13" s="139"/>
      <c r="PIN13" s="139"/>
      <c r="PIO13" s="139"/>
      <c r="PIP13" s="139"/>
      <c r="PIQ13" s="139"/>
      <c r="PIR13" s="139"/>
      <c r="PIS13" s="139"/>
      <c r="PIT13" s="139"/>
      <c r="PIU13" s="139"/>
      <c r="PIV13" s="139"/>
      <c r="PIW13" s="139"/>
      <c r="PIX13" s="139"/>
      <c r="PIY13" s="139"/>
      <c r="PIZ13" s="139"/>
      <c r="PJA13" s="139"/>
      <c r="PJB13" s="139"/>
      <c r="PJC13" s="139"/>
      <c r="PJD13" s="139"/>
      <c r="PJE13" s="139"/>
      <c r="PJF13" s="139"/>
      <c r="PJG13" s="139"/>
      <c r="PJH13" s="139"/>
      <c r="PJI13" s="139"/>
      <c r="PJJ13" s="139"/>
      <c r="PJK13" s="139"/>
      <c r="PJL13" s="139"/>
      <c r="PJM13" s="139"/>
      <c r="PJN13" s="139"/>
      <c r="PJO13" s="139"/>
      <c r="PJP13" s="139"/>
      <c r="PJQ13" s="139"/>
      <c r="PJR13" s="139"/>
      <c r="PJS13" s="139"/>
      <c r="PJT13" s="139"/>
      <c r="PJU13" s="139"/>
      <c r="PJV13" s="139"/>
      <c r="PJW13" s="139"/>
      <c r="PJX13" s="139"/>
      <c r="PJY13" s="139"/>
      <c r="PJZ13" s="139"/>
      <c r="PKA13" s="139"/>
      <c r="PKB13" s="139"/>
      <c r="PKC13" s="139"/>
      <c r="PKD13" s="139"/>
      <c r="PKE13" s="139"/>
      <c r="PKF13" s="139"/>
      <c r="PKG13" s="139"/>
      <c r="PKH13" s="139"/>
      <c r="PKI13" s="139"/>
      <c r="PKJ13" s="139"/>
      <c r="PKK13" s="139"/>
      <c r="PKL13" s="139"/>
      <c r="PKM13" s="139"/>
      <c r="PKN13" s="139"/>
      <c r="PKO13" s="139"/>
      <c r="PKP13" s="139"/>
      <c r="PKQ13" s="139"/>
      <c r="PKR13" s="139"/>
      <c r="PKS13" s="139"/>
      <c r="PKT13" s="139"/>
      <c r="PKU13" s="139"/>
      <c r="PKV13" s="139"/>
      <c r="PKW13" s="139"/>
      <c r="PKX13" s="139"/>
      <c r="PKY13" s="139"/>
      <c r="PKZ13" s="139"/>
      <c r="PLA13" s="139"/>
      <c r="PLB13" s="139"/>
      <c r="PLC13" s="139"/>
      <c r="PLD13" s="139"/>
      <c r="PLE13" s="139"/>
      <c r="PLF13" s="139"/>
      <c r="PLG13" s="139"/>
      <c r="PLH13" s="139"/>
      <c r="PLI13" s="139"/>
      <c r="PLJ13" s="139"/>
      <c r="PLK13" s="139"/>
      <c r="PLL13" s="139"/>
      <c r="PLM13" s="139"/>
      <c r="PLN13" s="139"/>
      <c r="PLO13" s="139"/>
      <c r="PLP13" s="139"/>
      <c r="PLQ13" s="139"/>
      <c r="PLR13" s="139"/>
      <c r="PLS13" s="139"/>
      <c r="PLT13" s="139"/>
      <c r="PLU13" s="139"/>
      <c r="PLV13" s="139"/>
      <c r="PLW13" s="139"/>
      <c r="PLX13" s="139"/>
      <c r="PLY13" s="139"/>
      <c r="PLZ13" s="139"/>
      <c r="PMA13" s="139"/>
      <c r="PMB13" s="139"/>
      <c r="PMC13" s="139"/>
      <c r="PMD13" s="139"/>
      <c r="PME13" s="139"/>
      <c r="PMF13" s="139"/>
      <c r="PMG13" s="139"/>
      <c r="PMH13" s="139"/>
      <c r="PMI13" s="139"/>
      <c r="PMJ13" s="139"/>
      <c r="PMK13" s="139"/>
      <c r="PML13" s="139"/>
      <c r="PMM13" s="139"/>
      <c r="PMN13" s="139"/>
      <c r="PMO13" s="139"/>
      <c r="PMP13" s="139"/>
      <c r="PMQ13" s="139"/>
      <c r="PMR13" s="139"/>
      <c r="PMS13" s="139"/>
      <c r="PMT13" s="139"/>
      <c r="PMU13" s="139"/>
      <c r="PMV13" s="139"/>
      <c r="PMW13" s="139"/>
      <c r="PMX13" s="139"/>
      <c r="PMY13" s="139"/>
      <c r="PMZ13" s="139"/>
      <c r="PNA13" s="139"/>
      <c r="PNB13" s="139"/>
      <c r="PNC13" s="139"/>
      <c r="PND13" s="139"/>
      <c r="PNE13" s="139"/>
      <c r="PNF13" s="139"/>
      <c r="PNG13" s="139"/>
      <c r="PNH13" s="139"/>
      <c r="PNI13" s="139"/>
      <c r="PNJ13" s="139"/>
      <c r="PNK13" s="139"/>
      <c r="PNL13" s="139"/>
      <c r="PNM13" s="139"/>
      <c r="PNN13" s="139"/>
      <c r="PNO13" s="139"/>
      <c r="PNP13" s="139"/>
      <c r="PNQ13" s="139"/>
      <c r="PNR13" s="139"/>
      <c r="PNS13" s="139"/>
      <c r="PNT13" s="139"/>
      <c r="PNU13" s="139"/>
      <c r="PNV13" s="139"/>
      <c r="PNW13" s="139"/>
      <c r="PNX13" s="139"/>
      <c r="PNY13" s="139"/>
      <c r="PNZ13" s="139"/>
      <c r="POA13" s="139"/>
      <c r="POB13" s="139"/>
      <c r="POC13" s="139"/>
      <c r="POD13" s="139"/>
      <c r="POE13" s="139"/>
      <c r="POF13" s="139"/>
      <c r="POG13" s="139"/>
      <c r="POH13" s="139"/>
      <c r="POI13" s="139"/>
      <c r="POJ13" s="139"/>
      <c r="POK13" s="139"/>
      <c r="POL13" s="139"/>
      <c r="POM13" s="139"/>
      <c r="PON13" s="139"/>
      <c r="POO13" s="139"/>
      <c r="POP13" s="139"/>
      <c r="POQ13" s="139"/>
      <c r="POR13" s="139"/>
      <c r="POS13" s="139"/>
      <c r="POT13" s="139"/>
      <c r="POU13" s="139"/>
      <c r="POV13" s="139"/>
      <c r="POW13" s="139"/>
      <c r="POX13" s="139"/>
      <c r="POY13" s="139"/>
      <c r="POZ13" s="139"/>
      <c r="PPA13" s="139"/>
      <c r="PPB13" s="139"/>
      <c r="PPC13" s="139"/>
      <c r="PPD13" s="139"/>
      <c r="PPE13" s="139"/>
      <c r="PPF13" s="139"/>
      <c r="PPG13" s="139"/>
      <c r="PPH13" s="139"/>
      <c r="PPI13" s="139"/>
      <c r="PPJ13" s="139"/>
      <c r="PPK13" s="139"/>
      <c r="PPL13" s="139"/>
      <c r="PPM13" s="139"/>
      <c r="PPN13" s="139"/>
      <c r="PPO13" s="139"/>
      <c r="PPP13" s="139"/>
      <c r="PPQ13" s="139"/>
      <c r="PPR13" s="139"/>
      <c r="PPS13" s="139"/>
      <c r="PPT13" s="139"/>
      <c r="PPU13" s="139"/>
      <c r="PPV13" s="139"/>
      <c r="PPW13" s="139"/>
      <c r="PPX13" s="139"/>
      <c r="PPY13" s="139"/>
      <c r="PPZ13" s="139"/>
      <c r="PQA13" s="139"/>
      <c r="PQB13" s="139"/>
      <c r="PQC13" s="139"/>
      <c r="PQD13" s="139"/>
      <c r="PQE13" s="139"/>
      <c r="PQF13" s="139"/>
      <c r="PQG13" s="139"/>
      <c r="PQH13" s="139"/>
      <c r="PQI13" s="139"/>
      <c r="PQJ13" s="139"/>
      <c r="PQK13" s="139"/>
      <c r="PQL13" s="139"/>
      <c r="PQM13" s="139"/>
      <c r="PQN13" s="139"/>
      <c r="PQO13" s="139"/>
      <c r="PQP13" s="139"/>
      <c r="PQQ13" s="139"/>
      <c r="PQR13" s="139"/>
      <c r="PQS13" s="139"/>
      <c r="PQT13" s="139"/>
      <c r="PQU13" s="139"/>
      <c r="PQV13" s="139"/>
      <c r="PQW13" s="139"/>
      <c r="PQX13" s="139"/>
      <c r="PQY13" s="139"/>
      <c r="PQZ13" s="139"/>
      <c r="PRA13" s="139"/>
      <c r="PRB13" s="139"/>
      <c r="PRC13" s="139"/>
      <c r="PRD13" s="139"/>
      <c r="PRE13" s="139"/>
      <c r="PRF13" s="139"/>
      <c r="PRG13" s="139"/>
      <c r="PRH13" s="139"/>
      <c r="PRI13" s="139"/>
      <c r="PRJ13" s="139"/>
      <c r="PRK13" s="139"/>
      <c r="PRL13" s="139"/>
      <c r="PRM13" s="139"/>
      <c r="PRN13" s="139"/>
      <c r="PRO13" s="139"/>
      <c r="PRP13" s="139"/>
      <c r="PRQ13" s="139"/>
      <c r="PRR13" s="139"/>
      <c r="PRS13" s="139"/>
      <c r="PRT13" s="139"/>
      <c r="PRU13" s="139"/>
      <c r="PRV13" s="139"/>
      <c r="PRW13" s="139"/>
      <c r="PRX13" s="139"/>
      <c r="PRY13" s="139"/>
      <c r="PRZ13" s="139"/>
      <c r="PSA13" s="139"/>
      <c r="PSB13" s="139"/>
      <c r="PSC13" s="139"/>
      <c r="PSD13" s="139"/>
      <c r="PSE13" s="139"/>
      <c r="PSF13" s="139"/>
      <c r="PSG13" s="139"/>
      <c r="PSH13" s="139"/>
      <c r="PSI13" s="139"/>
      <c r="PSJ13" s="139"/>
      <c r="PSK13" s="139"/>
      <c r="PSL13" s="139"/>
      <c r="PSM13" s="139"/>
      <c r="PSN13" s="139"/>
      <c r="PSO13" s="139"/>
      <c r="PSP13" s="139"/>
      <c r="PSQ13" s="139"/>
      <c r="PSR13" s="139"/>
      <c r="PSS13" s="139"/>
      <c r="PST13" s="139"/>
      <c r="PSU13" s="139"/>
      <c r="PSV13" s="139"/>
      <c r="PSW13" s="139"/>
      <c r="PSX13" s="139"/>
      <c r="PSY13" s="139"/>
      <c r="PSZ13" s="139"/>
      <c r="PTA13" s="139"/>
      <c r="PTB13" s="139"/>
      <c r="PTC13" s="139"/>
      <c r="PTD13" s="139"/>
      <c r="PTE13" s="139"/>
      <c r="PTF13" s="139"/>
      <c r="PTG13" s="139"/>
      <c r="PTH13" s="139"/>
      <c r="PTI13" s="139"/>
      <c r="PTJ13" s="139"/>
      <c r="PTK13" s="139"/>
      <c r="PTL13" s="139"/>
      <c r="PTM13" s="139"/>
      <c r="PTN13" s="139"/>
      <c r="PTO13" s="139"/>
      <c r="PTP13" s="139"/>
      <c r="PTQ13" s="139"/>
      <c r="PTR13" s="139"/>
      <c r="PTS13" s="139"/>
      <c r="PTT13" s="139"/>
      <c r="PTU13" s="139"/>
      <c r="PTV13" s="139"/>
      <c r="PTW13" s="139"/>
      <c r="PTX13" s="139"/>
      <c r="PTY13" s="139"/>
      <c r="PTZ13" s="139"/>
      <c r="PUA13" s="139"/>
      <c r="PUB13" s="139"/>
      <c r="PUC13" s="139"/>
      <c r="PUD13" s="139"/>
      <c r="PUE13" s="139"/>
      <c r="PUF13" s="139"/>
      <c r="PUG13" s="139"/>
      <c r="PUH13" s="139"/>
      <c r="PUI13" s="139"/>
      <c r="PUJ13" s="139"/>
      <c r="PUK13" s="139"/>
      <c r="PUL13" s="139"/>
      <c r="PUM13" s="139"/>
      <c r="PUN13" s="139"/>
      <c r="PUO13" s="139"/>
      <c r="PUP13" s="139"/>
      <c r="PUQ13" s="139"/>
      <c r="PUR13" s="139"/>
      <c r="PUS13" s="139"/>
      <c r="PUT13" s="139"/>
      <c r="PUU13" s="139"/>
      <c r="PUV13" s="139"/>
      <c r="PUW13" s="139"/>
      <c r="PUX13" s="139"/>
      <c r="PUY13" s="139"/>
      <c r="PUZ13" s="139"/>
      <c r="PVA13" s="139"/>
      <c r="PVB13" s="139"/>
      <c r="PVC13" s="139"/>
      <c r="PVD13" s="139"/>
      <c r="PVE13" s="139"/>
      <c r="PVF13" s="139"/>
      <c r="PVG13" s="139"/>
      <c r="PVH13" s="139"/>
      <c r="PVI13" s="139"/>
      <c r="PVJ13" s="139"/>
      <c r="PVK13" s="139"/>
      <c r="PVL13" s="139"/>
      <c r="PVM13" s="139"/>
      <c r="PVN13" s="139"/>
      <c r="PVO13" s="139"/>
      <c r="PVP13" s="139"/>
      <c r="PVQ13" s="139"/>
      <c r="PVR13" s="139"/>
      <c r="PVS13" s="139"/>
      <c r="PVT13" s="139"/>
      <c r="PVU13" s="139"/>
      <c r="PVV13" s="139"/>
      <c r="PVW13" s="139"/>
      <c r="PVX13" s="139"/>
      <c r="PVY13" s="139"/>
      <c r="PVZ13" s="139"/>
      <c r="PWA13" s="139"/>
      <c r="PWB13" s="139"/>
      <c r="PWC13" s="139"/>
      <c r="PWD13" s="139"/>
      <c r="PWE13" s="139"/>
      <c r="PWF13" s="139"/>
      <c r="PWG13" s="139"/>
      <c r="PWH13" s="139"/>
      <c r="PWI13" s="139"/>
      <c r="PWJ13" s="139"/>
      <c r="PWK13" s="139"/>
      <c r="PWL13" s="139"/>
      <c r="PWM13" s="139"/>
      <c r="PWN13" s="139"/>
      <c r="PWO13" s="139"/>
      <c r="PWP13" s="139"/>
      <c r="PWQ13" s="139"/>
      <c r="PWR13" s="139"/>
      <c r="PWS13" s="139"/>
      <c r="PWT13" s="139"/>
      <c r="PWU13" s="139"/>
      <c r="PWV13" s="139"/>
      <c r="PWW13" s="139"/>
      <c r="PWX13" s="139"/>
      <c r="PWY13" s="139"/>
      <c r="PWZ13" s="139"/>
      <c r="PXA13" s="139"/>
      <c r="PXB13" s="139"/>
      <c r="PXC13" s="139"/>
      <c r="PXD13" s="139"/>
      <c r="PXE13" s="139"/>
      <c r="PXF13" s="139"/>
      <c r="PXG13" s="139"/>
      <c r="PXH13" s="139"/>
      <c r="PXI13" s="139"/>
      <c r="PXJ13" s="139"/>
      <c r="PXK13" s="139"/>
      <c r="PXL13" s="139"/>
      <c r="PXM13" s="139"/>
      <c r="PXN13" s="139"/>
      <c r="PXO13" s="139"/>
      <c r="PXP13" s="139"/>
      <c r="PXQ13" s="139"/>
      <c r="PXR13" s="139"/>
      <c r="PXS13" s="139"/>
      <c r="PXT13" s="139"/>
      <c r="PXU13" s="139"/>
      <c r="PXV13" s="139"/>
      <c r="PXW13" s="139"/>
      <c r="PXX13" s="139"/>
      <c r="PXY13" s="139"/>
      <c r="PXZ13" s="139"/>
      <c r="PYA13" s="139"/>
      <c r="PYB13" s="139"/>
      <c r="PYC13" s="139"/>
      <c r="PYD13" s="139"/>
      <c r="PYE13" s="139"/>
      <c r="PYF13" s="139"/>
      <c r="PYG13" s="139"/>
      <c r="PYH13" s="139"/>
      <c r="PYI13" s="139"/>
      <c r="PYJ13" s="139"/>
      <c r="PYK13" s="139"/>
      <c r="PYL13" s="139"/>
      <c r="PYM13" s="139"/>
      <c r="PYN13" s="139"/>
      <c r="PYO13" s="139"/>
      <c r="PYP13" s="139"/>
      <c r="PYQ13" s="139"/>
      <c r="PYR13" s="139"/>
      <c r="PYS13" s="139"/>
      <c r="PYT13" s="139"/>
      <c r="PYU13" s="139"/>
      <c r="PYV13" s="139"/>
      <c r="PYW13" s="139"/>
      <c r="PYX13" s="139"/>
      <c r="PYY13" s="139"/>
      <c r="PYZ13" s="139"/>
      <c r="PZA13" s="139"/>
      <c r="PZB13" s="139"/>
      <c r="PZC13" s="139"/>
      <c r="PZD13" s="139"/>
      <c r="PZE13" s="139"/>
      <c r="PZF13" s="139"/>
      <c r="PZG13" s="139"/>
      <c r="PZH13" s="139"/>
      <c r="PZI13" s="139"/>
      <c r="PZJ13" s="139"/>
      <c r="PZK13" s="139"/>
      <c r="PZL13" s="139"/>
      <c r="PZM13" s="139"/>
      <c r="PZN13" s="139"/>
      <c r="PZO13" s="139"/>
      <c r="PZP13" s="139"/>
      <c r="PZQ13" s="139"/>
      <c r="PZR13" s="139"/>
      <c r="PZS13" s="139"/>
      <c r="PZT13" s="139"/>
      <c r="PZU13" s="139"/>
      <c r="PZV13" s="139"/>
      <c r="PZW13" s="139"/>
      <c r="PZX13" s="139"/>
      <c r="PZY13" s="139"/>
      <c r="PZZ13" s="139"/>
      <c r="QAA13" s="139"/>
      <c r="QAB13" s="139"/>
      <c r="QAC13" s="139"/>
      <c r="QAD13" s="139"/>
      <c r="QAE13" s="139"/>
      <c r="QAF13" s="139"/>
      <c r="QAG13" s="139"/>
      <c r="QAH13" s="139"/>
      <c r="QAI13" s="139"/>
      <c r="QAJ13" s="139"/>
      <c r="QAK13" s="139"/>
      <c r="QAL13" s="139"/>
      <c r="QAM13" s="139"/>
      <c r="QAN13" s="139"/>
      <c r="QAO13" s="139"/>
      <c r="QAP13" s="139"/>
      <c r="QAQ13" s="139"/>
      <c r="QAR13" s="139"/>
      <c r="QAS13" s="139"/>
      <c r="QAT13" s="139"/>
      <c r="QAU13" s="139"/>
      <c r="QAV13" s="139"/>
      <c r="QAW13" s="139"/>
      <c r="QAX13" s="139"/>
      <c r="QAY13" s="139"/>
      <c r="QAZ13" s="139"/>
      <c r="QBA13" s="139"/>
      <c r="QBB13" s="139"/>
      <c r="QBC13" s="139"/>
      <c r="QBD13" s="139"/>
      <c r="QBE13" s="139"/>
      <c r="QBF13" s="139"/>
      <c r="QBG13" s="139"/>
      <c r="QBH13" s="139"/>
      <c r="QBI13" s="139"/>
      <c r="QBJ13" s="139"/>
      <c r="QBK13" s="139"/>
      <c r="QBL13" s="139"/>
      <c r="QBM13" s="139"/>
      <c r="QBN13" s="139"/>
      <c r="QBO13" s="139"/>
      <c r="QBP13" s="139"/>
      <c r="QBQ13" s="139"/>
      <c r="QBR13" s="139"/>
      <c r="QBS13" s="139"/>
      <c r="QBT13" s="139"/>
      <c r="QBU13" s="139"/>
      <c r="QBV13" s="139"/>
      <c r="QBW13" s="139"/>
      <c r="QBX13" s="139"/>
      <c r="QBY13" s="139"/>
      <c r="QBZ13" s="139"/>
      <c r="QCA13" s="139"/>
      <c r="QCB13" s="139"/>
      <c r="QCC13" s="139"/>
      <c r="QCD13" s="139"/>
      <c r="QCE13" s="139"/>
      <c r="QCF13" s="139"/>
      <c r="QCG13" s="139"/>
      <c r="QCH13" s="139"/>
      <c r="QCI13" s="139"/>
      <c r="QCJ13" s="139"/>
      <c r="QCK13" s="139"/>
      <c r="QCL13" s="139"/>
      <c r="QCM13" s="139"/>
      <c r="QCN13" s="139"/>
      <c r="QCO13" s="139"/>
      <c r="QCP13" s="139"/>
      <c r="QCQ13" s="139"/>
      <c r="QCR13" s="139"/>
      <c r="QCS13" s="139"/>
      <c r="QCT13" s="139"/>
      <c r="QCU13" s="139"/>
      <c r="QCV13" s="139"/>
      <c r="QCW13" s="139"/>
      <c r="QCX13" s="139"/>
      <c r="QCY13" s="139"/>
      <c r="QCZ13" s="139"/>
      <c r="QDA13" s="139"/>
      <c r="QDB13" s="139"/>
      <c r="QDC13" s="139"/>
      <c r="QDD13" s="139"/>
      <c r="QDE13" s="139"/>
      <c r="QDF13" s="139"/>
      <c r="QDG13" s="139"/>
      <c r="QDH13" s="139"/>
      <c r="QDI13" s="139"/>
      <c r="QDJ13" s="139"/>
      <c r="QDK13" s="139"/>
      <c r="QDL13" s="139"/>
      <c r="QDM13" s="139"/>
      <c r="QDN13" s="139"/>
      <c r="QDO13" s="139"/>
      <c r="QDP13" s="139"/>
      <c r="QDQ13" s="139"/>
      <c r="QDR13" s="139"/>
      <c r="QDS13" s="139"/>
      <c r="QDT13" s="139"/>
      <c r="QDU13" s="139"/>
      <c r="QDV13" s="139"/>
      <c r="QDW13" s="139"/>
      <c r="QDX13" s="139"/>
      <c r="QDY13" s="139"/>
      <c r="QDZ13" s="139"/>
      <c r="QEA13" s="139"/>
      <c r="QEB13" s="139"/>
      <c r="QEC13" s="139"/>
      <c r="QED13" s="139"/>
      <c r="QEE13" s="139"/>
      <c r="QEF13" s="139"/>
      <c r="QEG13" s="139"/>
      <c r="QEH13" s="139"/>
      <c r="QEI13" s="139"/>
      <c r="QEJ13" s="139"/>
      <c r="QEK13" s="139"/>
      <c r="QEL13" s="139"/>
      <c r="QEM13" s="139"/>
      <c r="QEN13" s="139"/>
      <c r="QEO13" s="139"/>
      <c r="QEP13" s="139"/>
      <c r="QEQ13" s="139"/>
      <c r="QER13" s="139"/>
      <c r="QES13" s="139"/>
      <c r="QET13" s="139"/>
      <c r="QEU13" s="139"/>
      <c r="QEV13" s="139"/>
      <c r="QEW13" s="139"/>
      <c r="QEX13" s="139"/>
      <c r="QEY13" s="139"/>
      <c r="QEZ13" s="139"/>
      <c r="QFA13" s="139"/>
      <c r="QFB13" s="139"/>
      <c r="QFC13" s="139"/>
      <c r="QFD13" s="139"/>
      <c r="QFE13" s="139"/>
      <c r="QFF13" s="139"/>
      <c r="QFG13" s="139"/>
      <c r="QFH13" s="139"/>
      <c r="QFI13" s="139"/>
      <c r="QFJ13" s="139"/>
      <c r="QFK13" s="139"/>
      <c r="QFL13" s="139"/>
      <c r="QFM13" s="139"/>
      <c r="QFN13" s="139"/>
      <c r="QFO13" s="139"/>
      <c r="QFP13" s="139"/>
      <c r="QFQ13" s="139"/>
      <c r="QFR13" s="139"/>
      <c r="QFS13" s="139"/>
      <c r="QFT13" s="139"/>
      <c r="QFU13" s="139"/>
      <c r="QFV13" s="139"/>
      <c r="QFW13" s="139"/>
      <c r="QFX13" s="139"/>
      <c r="QFY13" s="139"/>
      <c r="QFZ13" s="139"/>
      <c r="QGA13" s="139"/>
      <c r="QGB13" s="139"/>
      <c r="QGC13" s="139"/>
      <c r="QGD13" s="139"/>
      <c r="QGE13" s="139"/>
      <c r="QGF13" s="139"/>
      <c r="QGG13" s="139"/>
      <c r="QGH13" s="139"/>
      <c r="QGI13" s="139"/>
      <c r="QGJ13" s="139"/>
      <c r="QGK13" s="139"/>
      <c r="QGL13" s="139"/>
      <c r="QGM13" s="139"/>
      <c r="QGN13" s="139"/>
      <c r="QGO13" s="139"/>
      <c r="QGP13" s="139"/>
      <c r="QGQ13" s="139"/>
      <c r="QGR13" s="139"/>
      <c r="QGS13" s="139"/>
      <c r="QGT13" s="139"/>
      <c r="QGU13" s="139"/>
      <c r="QGV13" s="139"/>
      <c r="QGW13" s="139"/>
      <c r="QGX13" s="139"/>
      <c r="QGY13" s="139"/>
      <c r="QGZ13" s="139"/>
      <c r="QHA13" s="139"/>
      <c r="QHB13" s="139"/>
      <c r="QHC13" s="139"/>
      <c r="QHD13" s="139"/>
      <c r="QHE13" s="139"/>
      <c r="QHF13" s="139"/>
      <c r="QHG13" s="139"/>
      <c r="QHH13" s="139"/>
      <c r="QHI13" s="139"/>
      <c r="QHJ13" s="139"/>
      <c r="QHK13" s="139"/>
      <c r="QHL13" s="139"/>
      <c r="QHM13" s="139"/>
      <c r="QHN13" s="139"/>
      <c r="QHO13" s="139"/>
      <c r="QHP13" s="139"/>
      <c r="QHQ13" s="139"/>
      <c r="QHR13" s="139"/>
      <c r="QHS13" s="139"/>
      <c r="QHT13" s="139"/>
      <c r="QHU13" s="139"/>
      <c r="QHV13" s="139"/>
      <c r="QHW13" s="139"/>
      <c r="QHX13" s="139"/>
      <c r="QHY13" s="139"/>
      <c r="QHZ13" s="139"/>
      <c r="QIA13" s="139"/>
      <c r="QIB13" s="139"/>
      <c r="QIC13" s="139"/>
      <c r="QID13" s="139"/>
      <c r="QIE13" s="139"/>
      <c r="QIF13" s="139"/>
      <c r="QIG13" s="139"/>
      <c r="QIH13" s="139"/>
      <c r="QII13" s="139"/>
      <c r="QIJ13" s="139"/>
      <c r="QIK13" s="139"/>
      <c r="QIL13" s="139"/>
      <c r="QIM13" s="139"/>
      <c r="QIN13" s="139"/>
      <c r="QIO13" s="139"/>
      <c r="QIP13" s="139"/>
      <c r="QIQ13" s="139"/>
      <c r="QIR13" s="139"/>
      <c r="QIS13" s="139"/>
      <c r="QIT13" s="139"/>
      <c r="QIU13" s="139"/>
      <c r="QIV13" s="139"/>
      <c r="QIW13" s="139"/>
      <c r="QIX13" s="139"/>
      <c r="QIY13" s="139"/>
      <c r="QIZ13" s="139"/>
      <c r="QJA13" s="139"/>
      <c r="QJB13" s="139"/>
      <c r="QJC13" s="139"/>
      <c r="QJD13" s="139"/>
      <c r="QJE13" s="139"/>
      <c r="QJF13" s="139"/>
      <c r="QJG13" s="139"/>
      <c r="QJH13" s="139"/>
      <c r="QJI13" s="139"/>
      <c r="QJJ13" s="139"/>
      <c r="QJK13" s="139"/>
      <c r="QJL13" s="139"/>
      <c r="QJM13" s="139"/>
      <c r="QJN13" s="139"/>
      <c r="QJO13" s="139"/>
      <c r="QJP13" s="139"/>
      <c r="QJQ13" s="139"/>
      <c r="QJR13" s="139"/>
      <c r="QJS13" s="139"/>
      <c r="QJT13" s="139"/>
      <c r="QJU13" s="139"/>
      <c r="QJV13" s="139"/>
      <c r="QJW13" s="139"/>
      <c r="QJX13" s="139"/>
      <c r="QJY13" s="139"/>
      <c r="QJZ13" s="139"/>
      <c r="QKA13" s="139"/>
      <c r="QKB13" s="139"/>
      <c r="QKC13" s="139"/>
      <c r="QKD13" s="139"/>
      <c r="QKE13" s="139"/>
      <c r="QKF13" s="139"/>
      <c r="QKG13" s="139"/>
      <c r="QKH13" s="139"/>
      <c r="QKI13" s="139"/>
      <c r="QKJ13" s="139"/>
      <c r="QKK13" s="139"/>
      <c r="QKL13" s="139"/>
      <c r="QKM13" s="139"/>
      <c r="QKN13" s="139"/>
      <c r="QKO13" s="139"/>
      <c r="QKP13" s="139"/>
      <c r="QKQ13" s="139"/>
      <c r="QKR13" s="139"/>
      <c r="QKS13" s="139"/>
      <c r="QKT13" s="139"/>
      <c r="QKU13" s="139"/>
      <c r="QKV13" s="139"/>
      <c r="QKW13" s="139"/>
      <c r="QKX13" s="139"/>
      <c r="QKY13" s="139"/>
      <c r="QKZ13" s="139"/>
      <c r="QLA13" s="139"/>
      <c r="QLB13" s="139"/>
      <c r="QLC13" s="139"/>
      <c r="QLD13" s="139"/>
      <c r="QLE13" s="139"/>
      <c r="QLF13" s="139"/>
      <c r="QLG13" s="139"/>
      <c r="QLH13" s="139"/>
      <c r="QLI13" s="139"/>
      <c r="QLJ13" s="139"/>
      <c r="QLK13" s="139"/>
      <c r="QLL13" s="139"/>
      <c r="QLM13" s="139"/>
      <c r="QLN13" s="139"/>
      <c r="QLO13" s="139"/>
      <c r="QLP13" s="139"/>
      <c r="QLQ13" s="139"/>
      <c r="QLR13" s="139"/>
      <c r="QLS13" s="139"/>
      <c r="QLT13" s="139"/>
      <c r="QLU13" s="139"/>
      <c r="QLV13" s="139"/>
      <c r="QLW13" s="139"/>
      <c r="QLX13" s="139"/>
      <c r="QLY13" s="139"/>
      <c r="QLZ13" s="139"/>
      <c r="QMA13" s="139"/>
      <c r="QMB13" s="139"/>
      <c r="QMC13" s="139"/>
      <c r="QMD13" s="139"/>
      <c r="QME13" s="139"/>
      <c r="QMF13" s="139"/>
      <c r="QMG13" s="139"/>
      <c r="QMH13" s="139"/>
      <c r="QMI13" s="139"/>
      <c r="QMJ13" s="139"/>
      <c r="QMK13" s="139"/>
      <c r="QML13" s="139"/>
      <c r="QMM13" s="139"/>
      <c r="QMN13" s="139"/>
      <c r="QMO13" s="139"/>
      <c r="QMP13" s="139"/>
      <c r="QMQ13" s="139"/>
      <c r="QMR13" s="139"/>
      <c r="QMS13" s="139"/>
      <c r="QMT13" s="139"/>
      <c r="QMU13" s="139"/>
      <c r="QMV13" s="139"/>
      <c r="QMW13" s="139"/>
      <c r="QMX13" s="139"/>
      <c r="QMY13" s="139"/>
      <c r="QMZ13" s="139"/>
      <c r="QNA13" s="139"/>
      <c r="QNB13" s="139"/>
      <c r="QNC13" s="139"/>
      <c r="QND13" s="139"/>
      <c r="QNE13" s="139"/>
      <c r="QNF13" s="139"/>
      <c r="QNG13" s="139"/>
      <c r="QNH13" s="139"/>
      <c r="QNI13" s="139"/>
      <c r="QNJ13" s="139"/>
      <c r="QNK13" s="139"/>
      <c r="QNL13" s="139"/>
      <c r="QNM13" s="139"/>
      <c r="QNN13" s="139"/>
      <c r="QNO13" s="139"/>
      <c r="QNP13" s="139"/>
      <c r="QNQ13" s="139"/>
      <c r="QNR13" s="139"/>
      <c r="QNS13" s="139"/>
      <c r="QNT13" s="139"/>
      <c r="QNU13" s="139"/>
      <c r="QNV13" s="139"/>
      <c r="QNW13" s="139"/>
      <c r="QNX13" s="139"/>
      <c r="QNY13" s="139"/>
      <c r="QNZ13" s="139"/>
      <c r="QOA13" s="139"/>
      <c r="QOB13" s="139"/>
      <c r="QOC13" s="139"/>
      <c r="QOD13" s="139"/>
      <c r="QOE13" s="139"/>
      <c r="QOF13" s="139"/>
      <c r="QOG13" s="139"/>
      <c r="QOH13" s="139"/>
      <c r="QOI13" s="139"/>
      <c r="QOJ13" s="139"/>
      <c r="QOK13" s="139"/>
      <c r="QOL13" s="139"/>
      <c r="QOM13" s="139"/>
      <c r="QON13" s="139"/>
      <c r="QOO13" s="139"/>
      <c r="QOP13" s="139"/>
      <c r="QOQ13" s="139"/>
      <c r="QOR13" s="139"/>
      <c r="QOS13" s="139"/>
      <c r="QOT13" s="139"/>
      <c r="QOU13" s="139"/>
      <c r="QOV13" s="139"/>
      <c r="QOW13" s="139"/>
      <c r="QOX13" s="139"/>
      <c r="QOY13" s="139"/>
      <c r="QOZ13" s="139"/>
      <c r="QPA13" s="139"/>
      <c r="QPB13" s="139"/>
      <c r="QPC13" s="139"/>
      <c r="QPD13" s="139"/>
      <c r="QPE13" s="139"/>
      <c r="QPF13" s="139"/>
      <c r="QPG13" s="139"/>
      <c r="QPH13" s="139"/>
      <c r="QPI13" s="139"/>
      <c r="QPJ13" s="139"/>
      <c r="QPK13" s="139"/>
      <c r="QPL13" s="139"/>
      <c r="QPM13" s="139"/>
      <c r="QPN13" s="139"/>
      <c r="QPO13" s="139"/>
      <c r="QPP13" s="139"/>
      <c r="QPQ13" s="139"/>
      <c r="QPR13" s="139"/>
      <c r="QPS13" s="139"/>
      <c r="QPT13" s="139"/>
      <c r="QPU13" s="139"/>
      <c r="QPV13" s="139"/>
      <c r="QPW13" s="139"/>
      <c r="QPX13" s="139"/>
      <c r="QPY13" s="139"/>
      <c r="QPZ13" s="139"/>
      <c r="QQA13" s="139"/>
      <c r="QQB13" s="139"/>
      <c r="QQC13" s="139"/>
      <c r="QQD13" s="139"/>
      <c r="QQE13" s="139"/>
      <c r="QQF13" s="139"/>
      <c r="QQG13" s="139"/>
      <c r="QQH13" s="139"/>
      <c r="QQI13" s="139"/>
      <c r="QQJ13" s="139"/>
      <c r="QQK13" s="139"/>
      <c r="QQL13" s="139"/>
      <c r="QQM13" s="139"/>
      <c r="QQN13" s="139"/>
      <c r="QQO13" s="139"/>
      <c r="QQP13" s="139"/>
      <c r="QQQ13" s="139"/>
      <c r="QQR13" s="139"/>
      <c r="QQS13" s="139"/>
      <c r="QQT13" s="139"/>
      <c r="QQU13" s="139"/>
      <c r="QQV13" s="139"/>
      <c r="QQW13" s="139"/>
      <c r="QQX13" s="139"/>
      <c r="QQY13" s="139"/>
      <c r="QQZ13" s="139"/>
      <c r="QRA13" s="139"/>
      <c r="QRB13" s="139"/>
      <c r="QRC13" s="139"/>
      <c r="QRD13" s="139"/>
      <c r="QRE13" s="139"/>
      <c r="QRF13" s="139"/>
      <c r="QRG13" s="139"/>
      <c r="QRH13" s="139"/>
      <c r="QRI13" s="139"/>
      <c r="QRJ13" s="139"/>
      <c r="QRK13" s="139"/>
      <c r="QRL13" s="139"/>
      <c r="QRM13" s="139"/>
      <c r="QRN13" s="139"/>
      <c r="QRO13" s="139"/>
      <c r="QRP13" s="139"/>
      <c r="QRQ13" s="139"/>
      <c r="QRR13" s="139"/>
      <c r="QRS13" s="139"/>
      <c r="QRT13" s="139"/>
      <c r="QRU13" s="139"/>
      <c r="QRV13" s="139"/>
      <c r="QRW13" s="139"/>
      <c r="QRX13" s="139"/>
      <c r="QRY13" s="139"/>
      <c r="QRZ13" s="139"/>
      <c r="QSA13" s="139"/>
      <c r="QSB13" s="139"/>
      <c r="QSC13" s="139"/>
      <c r="QSD13" s="139"/>
      <c r="QSE13" s="139"/>
      <c r="QSF13" s="139"/>
      <c r="QSG13" s="139"/>
      <c r="QSH13" s="139"/>
      <c r="QSI13" s="139"/>
      <c r="QSJ13" s="139"/>
      <c r="QSK13" s="139"/>
      <c r="QSL13" s="139"/>
      <c r="QSM13" s="139"/>
      <c r="QSN13" s="139"/>
      <c r="QSO13" s="139"/>
      <c r="QSP13" s="139"/>
      <c r="QSQ13" s="139"/>
      <c r="QSR13" s="139"/>
      <c r="QSS13" s="139"/>
      <c r="QST13" s="139"/>
      <c r="QSU13" s="139"/>
      <c r="QSV13" s="139"/>
      <c r="QSW13" s="139"/>
      <c r="QSX13" s="139"/>
      <c r="QSY13" s="139"/>
      <c r="QSZ13" s="139"/>
      <c r="QTA13" s="139"/>
      <c r="QTB13" s="139"/>
      <c r="QTC13" s="139"/>
      <c r="QTD13" s="139"/>
      <c r="QTE13" s="139"/>
      <c r="QTF13" s="139"/>
      <c r="QTG13" s="139"/>
      <c r="QTH13" s="139"/>
      <c r="QTI13" s="139"/>
      <c r="QTJ13" s="139"/>
      <c r="QTK13" s="139"/>
      <c r="QTL13" s="139"/>
      <c r="QTM13" s="139"/>
      <c r="QTN13" s="139"/>
      <c r="QTO13" s="139"/>
      <c r="QTP13" s="139"/>
      <c r="QTQ13" s="139"/>
      <c r="QTR13" s="139"/>
      <c r="QTS13" s="139"/>
      <c r="QTT13" s="139"/>
      <c r="QTU13" s="139"/>
      <c r="QTV13" s="139"/>
      <c r="QTW13" s="139"/>
      <c r="QTX13" s="139"/>
      <c r="QTY13" s="139"/>
      <c r="QTZ13" s="139"/>
      <c r="QUA13" s="139"/>
      <c r="QUB13" s="139"/>
      <c r="QUC13" s="139"/>
      <c r="QUD13" s="139"/>
      <c r="QUE13" s="139"/>
      <c r="QUF13" s="139"/>
      <c r="QUG13" s="139"/>
      <c r="QUH13" s="139"/>
      <c r="QUI13" s="139"/>
      <c r="QUJ13" s="139"/>
      <c r="QUK13" s="139"/>
      <c r="QUL13" s="139"/>
      <c r="QUM13" s="139"/>
      <c r="QUN13" s="139"/>
      <c r="QUO13" s="139"/>
      <c r="QUP13" s="139"/>
      <c r="QUQ13" s="139"/>
      <c r="QUR13" s="139"/>
      <c r="QUS13" s="139"/>
      <c r="QUT13" s="139"/>
      <c r="QUU13" s="139"/>
      <c r="QUV13" s="139"/>
      <c r="QUW13" s="139"/>
      <c r="QUX13" s="139"/>
      <c r="QUY13" s="139"/>
      <c r="QUZ13" s="139"/>
      <c r="QVA13" s="139"/>
      <c r="QVB13" s="139"/>
      <c r="QVC13" s="139"/>
      <c r="QVD13" s="139"/>
      <c r="QVE13" s="139"/>
      <c r="QVF13" s="139"/>
      <c r="QVG13" s="139"/>
      <c r="QVH13" s="139"/>
      <c r="QVI13" s="139"/>
      <c r="QVJ13" s="139"/>
      <c r="QVK13" s="139"/>
      <c r="QVL13" s="139"/>
      <c r="QVM13" s="139"/>
      <c r="QVN13" s="139"/>
      <c r="QVO13" s="139"/>
      <c r="QVP13" s="139"/>
      <c r="QVQ13" s="139"/>
      <c r="QVR13" s="139"/>
      <c r="QVS13" s="139"/>
      <c r="QVT13" s="139"/>
      <c r="QVU13" s="139"/>
      <c r="QVV13" s="139"/>
      <c r="QVW13" s="139"/>
      <c r="QVX13" s="139"/>
      <c r="QVY13" s="139"/>
      <c r="QVZ13" s="139"/>
      <c r="QWA13" s="139"/>
      <c r="QWB13" s="139"/>
      <c r="QWC13" s="139"/>
      <c r="QWD13" s="139"/>
      <c r="QWE13" s="139"/>
      <c r="QWF13" s="139"/>
      <c r="QWG13" s="139"/>
      <c r="QWH13" s="139"/>
      <c r="QWI13" s="139"/>
      <c r="QWJ13" s="139"/>
      <c r="QWK13" s="139"/>
      <c r="QWL13" s="139"/>
      <c r="QWM13" s="139"/>
      <c r="QWN13" s="139"/>
      <c r="QWO13" s="139"/>
      <c r="QWP13" s="139"/>
      <c r="QWQ13" s="139"/>
      <c r="QWR13" s="139"/>
      <c r="QWS13" s="139"/>
      <c r="QWT13" s="139"/>
      <c r="QWU13" s="139"/>
      <c r="QWV13" s="139"/>
      <c r="QWW13" s="139"/>
      <c r="QWX13" s="139"/>
      <c r="QWY13" s="139"/>
      <c r="QWZ13" s="139"/>
      <c r="QXA13" s="139"/>
      <c r="QXB13" s="139"/>
      <c r="QXC13" s="139"/>
      <c r="QXD13" s="139"/>
      <c r="QXE13" s="139"/>
      <c r="QXF13" s="139"/>
      <c r="QXG13" s="139"/>
      <c r="QXH13" s="139"/>
      <c r="QXI13" s="139"/>
      <c r="QXJ13" s="139"/>
      <c r="QXK13" s="139"/>
      <c r="QXL13" s="139"/>
      <c r="QXM13" s="139"/>
      <c r="QXN13" s="139"/>
      <c r="QXO13" s="139"/>
      <c r="QXP13" s="139"/>
      <c r="QXQ13" s="139"/>
      <c r="QXR13" s="139"/>
      <c r="QXS13" s="139"/>
      <c r="QXT13" s="139"/>
      <c r="QXU13" s="139"/>
      <c r="QXV13" s="139"/>
      <c r="QXW13" s="139"/>
      <c r="QXX13" s="139"/>
      <c r="QXY13" s="139"/>
      <c r="QXZ13" s="139"/>
      <c r="QYA13" s="139"/>
      <c r="QYB13" s="139"/>
      <c r="QYC13" s="139"/>
      <c r="QYD13" s="139"/>
      <c r="QYE13" s="139"/>
      <c r="QYF13" s="139"/>
      <c r="QYG13" s="139"/>
      <c r="QYH13" s="139"/>
      <c r="QYI13" s="139"/>
      <c r="QYJ13" s="139"/>
      <c r="QYK13" s="139"/>
      <c r="QYL13" s="139"/>
      <c r="QYM13" s="139"/>
      <c r="QYN13" s="139"/>
      <c r="QYO13" s="139"/>
      <c r="QYP13" s="139"/>
      <c r="QYQ13" s="139"/>
      <c r="QYR13" s="139"/>
      <c r="QYS13" s="139"/>
      <c r="QYT13" s="139"/>
      <c r="QYU13" s="139"/>
      <c r="QYV13" s="139"/>
      <c r="QYW13" s="139"/>
      <c r="QYX13" s="139"/>
      <c r="QYY13" s="139"/>
      <c r="QYZ13" s="139"/>
      <c r="QZA13" s="139"/>
      <c r="QZB13" s="139"/>
      <c r="QZC13" s="139"/>
      <c r="QZD13" s="139"/>
      <c r="QZE13" s="139"/>
      <c r="QZF13" s="139"/>
      <c r="QZG13" s="139"/>
      <c r="QZH13" s="139"/>
      <c r="QZI13" s="139"/>
      <c r="QZJ13" s="139"/>
      <c r="QZK13" s="139"/>
      <c r="QZL13" s="139"/>
      <c r="QZM13" s="139"/>
      <c r="QZN13" s="139"/>
      <c r="QZO13" s="139"/>
      <c r="QZP13" s="139"/>
      <c r="QZQ13" s="139"/>
      <c r="QZR13" s="139"/>
      <c r="QZS13" s="139"/>
      <c r="QZT13" s="139"/>
      <c r="QZU13" s="139"/>
      <c r="QZV13" s="139"/>
      <c r="QZW13" s="139"/>
      <c r="QZX13" s="139"/>
      <c r="QZY13" s="139"/>
      <c r="QZZ13" s="139"/>
      <c r="RAA13" s="139"/>
      <c r="RAB13" s="139"/>
      <c r="RAC13" s="139"/>
      <c r="RAD13" s="139"/>
      <c r="RAE13" s="139"/>
      <c r="RAF13" s="139"/>
      <c r="RAG13" s="139"/>
      <c r="RAH13" s="139"/>
      <c r="RAI13" s="139"/>
      <c r="RAJ13" s="139"/>
      <c r="RAK13" s="139"/>
      <c r="RAL13" s="139"/>
      <c r="RAM13" s="139"/>
      <c r="RAN13" s="139"/>
      <c r="RAO13" s="139"/>
      <c r="RAP13" s="139"/>
      <c r="RAQ13" s="139"/>
      <c r="RAR13" s="139"/>
      <c r="RAS13" s="139"/>
      <c r="RAT13" s="139"/>
      <c r="RAU13" s="139"/>
      <c r="RAV13" s="139"/>
      <c r="RAW13" s="139"/>
      <c r="RAX13" s="139"/>
      <c r="RAY13" s="139"/>
      <c r="RAZ13" s="139"/>
      <c r="RBA13" s="139"/>
      <c r="RBB13" s="139"/>
      <c r="RBC13" s="139"/>
      <c r="RBD13" s="139"/>
      <c r="RBE13" s="139"/>
      <c r="RBF13" s="139"/>
      <c r="RBG13" s="139"/>
      <c r="RBH13" s="139"/>
      <c r="RBI13" s="139"/>
      <c r="RBJ13" s="139"/>
      <c r="RBK13" s="139"/>
      <c r="RBL13" s="139"/>
      <c r="RBM13" s="139"/>
      <c r="RBN13" s="139"/>
      <c r="RBO13" s="139"/>
      <c r="RBP13" s="139"/>
      <c r="RBQ13" s="139"/>
      <c r="RBR13" s="139"/>
      <c r="RBS13" s="139"/>
      <c r="RBT13" s="139"/>
      <c r="RBU13" s="139"/>
      <c r="RBV13" s="139"/>
      <c r="RBW13" s="139"/>
      <c r="RBX13" s="139"/>
      <c r="RBY13" s="139"/>
      <c r="RBZ13" s="139"/>
      <c r="RCA13" s="139"/>
      <c r="RCB13" s="139"/>
      <c r="RCC13" s="139"/>
      <c r="RCD13" s="139"/>
      <c r="RCE13" s="139"/>
      <c r="RCF13" s="139"/>
      <c r="RCG13" s="139"/>
      <c r="RCH13" s="139"/>
      <c r="RCI13" s="139"/>
      <c r="RCJ13" s="139"/>
      <c r="RCK13" s="139"/>
      <c r="RCL13" s="139"/>
      <c r="RCM13" s="139"/>
      <c r="RCN13" s="139"/>
      <c r="RCO13" s="139"/>
      <c r="RCP13" s="139"/>
      <c r="RCQ13" s="139"/>
      <c r="RCR13" s="139"/>
      <c r="RCS13" s="139"/>
      <c r="RCT13" s="139"/>
      <c r="RCU13" s="139"/>
      <c r="RCV13" s="139"/>
      <c r="RCW13" s="139"/>
      <c r="RCX13" s="139"/>
      <c r="RCY13" s="139"/>
      <c r="RCZ13" s="139"/>
      <c r="RDA13" s="139"/>
      <c r="RDB13" s="139"/>
      <c r="RDC13" s="139"/>
      <c r="RDD13" s="139"/>
      <c r="RDE13" s="139"/>
      <c r="RDF13" s="139"/>
      <c r="RDG13" s="139"/>
      <c r="RDH13" s="139"/>
      <c r="RDI13" s="139"/>
      <c r="RDJ13" s="139"/>
      <c r="RDK13" s="139"/>
      <c r="RDL13" s="139"/>
      <c r="RDM13" s="139"/>
      <c r="RDN13" s="139"/>
      <c r="RDO13" s="139"/>
      <c r="RDP13" s="139"/>
      <c r="RDQ13" s="139"/>
      <c r="RDR13" s="139"/>
      <c r="RDS13" s="139"/>
      <c r="RDT13" s="139"/>
      <c r="RDU13" s="139"/>
      <c r="RDV13" s="139"/>
      <c r="RDW13" s="139"/>
      <c r="RDX13" s="139"/>
      <c r="RDY13" s="139"/>
      <c r="RDZ13" s="139"/>
      <c r="REA13" s="139"/>
      <c r="REB13" s="139"/>
      <c r="REC13" s="139"/>
      <c r="RED13" s="139"/>
      <c r="REE13" s="139"/>
      <c r="REF13" s="139"/>
      <c r="REG13" s="139"/>
      <c r="REH13" s="139"/>
      <c r="REI13" s="139"/>
      <c r="REJ13" s="139"/>
      <c r="REK13" s="139"/>
      <c r="REL13" s="139"/>
      <c r="REM13" s="139"/>
      <c r="REN13" s="139"/>
      <c r="REO13" s="139"/>
      <c r="REP13" s="139"/>
      <c r="REQ13" s="139"/>
      <c r="RER13" s="139"/>
      <c r="RES13" s="139"/>
      <c r="RET13" s="139"/>
      <c r="REU13" s="139"/>
      <c r="REV13" s="139"/>
      <c r="REW13" s="139"/>
      <c r="REX13" s="139"/>
      <c r="REY13" s="139"/>
      <c r="REZ13" s="139"/>
      <c r="RFA13" s="139"/>
      <c r="RFB13" s="139"/>
      <c r="RFC13" s="139"/>
      <c r="RFD13" s="139"/>
      <c r="RFE13" s="139"/>
      <c r="RFF13" s="139"/>
      <c r="RFG13" s="139"/>
      <c r="RFH13" s="139"/>
      <c r="RFI13" s="139"/>
      <c r="RFJ13" s="139"/>
      <c r="RFK13" s="139"/>
      <c r="RFL13" s="139"/>
      <c r="RFM13" s="139"/>
      <c r="RFN13" s="139"/>
      <c r="RFO13" s="139"/>
      <c r="RFP13" s="139"/>
      <c r="RFQ13" s="139"/>
      <c r="RFR13" s="139"/>
      <c r="RFS13" s="139"/>
      <c r="RFT13" s="139"/>
      <c r="RFU13" s="139"/>
      <c r="RFV13" s="139"/>
      <c r="RFW13" s="139"/>
      <c r="RFX13" s="139"/>
      <c r="RFY13" s="139"/>
      <c r="RFZ13" s="139"/>
      <c r="RGA13" s="139"/>
      <c r="RGB13" s="139"/>
      <c r="RGC13" s="139"/>
      <c r="RGD13" s="139"/>
      <c r="RGE13" s="139"/>
      <c r="RGF13" s="139"/>
      <c r="RGG13" s="139"/>
      <c r="RGH13" s="139"/>
      <c r="RGI13" s="139"/>
      <c r="RGJ13" s="139"/>
      <c r="RGK13" s="139"/>
      <c r="RGL13" s="139"/>
      <c r="RGM13" s="139"/>
      <c r="RGN13" s="139"/>
      <c r="RGO13" s="139"/>
      <c r="RGP13" s="139"/>
      <c r="RGQ13" s="139"/>
      <c r="RGR13" s="139"/>
      <c r="RGS13" s="139"/>
      <c r="RGT13" s="139"/>
      <c r="RGU13" s="139"/>
      <c r="RGV13" s="139"/>
      <c r="RGW13" s="139"/>
      <c r="RGX13" s="139"/>
      <c r="RGY13" s="139"/>
      <c r="RGZ13" s="139"/>
      <c r="RHA13" s="139"/>
      <c r="RHB13" s="139"/>
      <c r="RHC13" s="139"/>
      <c r="RHD13" s="139"/>
      <c r="RHE13" s="139"/>
      <c r="RHF13" s="139"/>
      <c r="RHG13" s="139"/>
      <c r="RHH13" s="139"/>
      <c r="RHI13" s="139"/>
      <c r="RHJ13" s="139"/>
      <c r="RHK13" s="139"/>
      <c r="RHL13" s="139"/>
      <c r="RHM13" s="139"/>
      <c r="RHN13" s="139"/>
      <c r="RHO13" s="139"/>
      <c r="RHP13" s="139"/>
      <c r="RHQ13" s="139"/>
      <c r="RHR13" s="139"/>
      <c r="RHS13" s="139"/>
      <c r="RHT13" s="139"/>
      <c r="RHU13" s="139"/>
      <c r="RHV13" s="139"/>
      <c r="RHW13" s="139"/>
      <c r="RHX13" s="139"/>
      <c r="RHY13" s="139"/>
      <c r="RHZ13" s="139"/>
      <c r="RIA13" s="139"/>
      <c r="RIB13" s="139"/>
      <c r="RIC13" s="139"/>
      <c r="RID13" s="139"/>
      <c r="RIE13" s="139"/>
      <c r="RIF13" s="139"/>
      <c r="RIG13" s="139"/>
      <c r="RIH13" s="139"/>
      <c r="RII13" s="139"/>
      <c r="RIJ13" s="139"/>
      <c r="RIK13" s="139"/>
      <c r="RIL13" s="139"/>
      <c r="RIM13" s="139"/>
      <c r="RIN13" s="139"/>
      <c r="RIO13" s="139"/>
      <c r="RIP13" s="139"/>
      <c r="RIQ13" s="139"/>
      <c r="RIR13" s="139"/>
      <c r="RIS13" s="139"/>
      <c r="RIT13" s="139"/>
      <c r="RIU13" s="139"/>
      <c r="RIV13" s="139"/>
      <c r="RIW13" s="139"/>
      <c r="RIX13" s="139"/>
      <c r="RIY13" s="139"/>
      <c r="RIZ13" s="139"/>
      <c r="RJA13" s="139"/>
      <c r="RJB13" s="139"/>
      <c r="RJC13" s="139"/>
      <c r="RJD13" s="139"/>
      <c r="RJE13" s="139"/>
      <c r="RJF13" s="139"/>
      <c r="RJG13" s="139"/>
      <c r="RJH13" s="139"/>
      <c r="RJI13" s="139"/>
      <c r="RJJ13" s="139"/>
      <c r="RJK13" s="139"/>
      <c r="RJL13" s="139"/>
      <c r="RJM13" s="139"/>
      <c r="RJN13" s="139"/>
      <c r="RJO13" s="139"/>
      <c r="RJP13" s="139"/>
      <c r="RJQ13" s="139"/>
      <c r="RJR13" s="139"/>
      <c r="RJS13" s="139"/>
      <c r="RJT13" s="139"/>
      <c r="RJU13" s="139"/>
      <c r="RJV13" s="139"/>
      <c r="RJW13" s="139"/>
      <c r="RJX13" s="139"/>
      <c r="RJY13" s="139"/>
      <c r="RJZ13" s="139"/>
      <c r="RKA13" s="139"/>
      <c r="RKB13" s="139"/>
      <c r="RKC13" s="139"/>
      <c r="RKD13" s="139"/>
      <c r="RKE13" s="139"/>
      <c r="RKF13" s="139"/>
      <c r="RKG13" s="139"/>
      <c r="RKH13" s="139"/>
      <c r="RKI13" s="139"/>
      <c r="RKJ13" s="139"/>
      <c r="RKK13" s="139"/>
      <c r="RKL13" s="139"/>
      <c r="RKM13" s="139"/>
      <c r="RKN13" s="139"/>
      <c r="RKO13" s="139"/>
      <c r="RKP13" s="139"/>
      <c r="RKQ13" s="139"/>
      <c r="RKR13" s="139"/>
      <c r="RKS13" s="139"/>
      <c r="RKT13" s="139"/>
      <c r="RKU13" s="139"/>
      <c r="RKV13" s="139"/>
      <c r="RKW13" s="139"/>
      <c r="RKX13" s="139"/>
      <c r="RKY13" s="139"/>
      <c r="RKZ13" s="139"/>
      <c r="RLA13" s="139"/>
      <c r="RLB13" s="139"/>
      <c r="RLC13" s="139"/>
      <c r="RLD13" s="139"/>
      <c r="RLE13" s="139"/>
      <c r="RLF13" s="139"/>
      <c r="RLG13" s="139"/>
      <c r="RLH13" s="139"/>
      <c r="RLI13" s="139"/>
      <c r="RLJ13" s="139"/>
      <c r="RLK13" s="139"/>
      <c r="RLL13" s="139"/>
      <c r="RLM13" s="139"/>
      <c r="RLN13" s="139"/>
      <c r="RLO13" s="139"/>
      <c r="RLP13" s="139"/>
      <c r="RLQ13" s="139"/>
      <c r="RLR13" s="139"/>
      <c r="RLS13" s="139"/>
      <c r="RLT13" s="139"/>
      <c r="RLU13" s="139"/>
      <c r="RLV13" s="139"/>
      <c r="RLW13" s="139"/>
      <c r="RLX13" s="139"/>
      <c r="RLY13" s="139"/>
      <c r="RLZ13" s="139"/>
      <c r="RMA13" s="139"/>
      <c r="RMB13" s="139"/>
      <c r="RMC13" s="139"/>
      <c r="RMD13" s="139"/>
      <c r="RME13" s="139"/>
      <c r="RMF13" s="139"/>
      <c r="RMG13" s="139"/>
      <c r="RMH13" s="139"/>
      <c r="RMI13" s="139"/>
      <c r="RMJ13" s="139"/>
      <c r="RMK13" s="139"/>
      <c r="RML13" s="139"/>
      <c r="RMM13" s="139"/>
      <c r="RMN13" s="139"/>
      <c r="RMO13" s="139"/>
      <c r="RMP13" s="139"/>
      <c r="RMQ13" s="139"/>
      <c r="RMR13" s="139"/>
      <c r="RMS13" s="139"/>
      <c r="RMT13" s="139"/>
      <c r="RMU13" s="139"/>
      <c r="RMV13" s="139"/>
      <c r="RMW13" s="139"/>
      <c r="RMX13" s="139"/>
      <c r="RMY13" s="139"/>
      <c r="RMZ13" s="139"/>
      <c r="RNA13" s="139"/>
      <c r="RNB13" s="139"/>
      <c r="RNC13" s="139"/>
      <c r="RND13" s="139"/>
      <c r="RNE13" s="139"/>
      <c r="RNF13" s="139"/>
      <c r="RNG13" s="139"/>
      <c r="RNH13" s="139"/>
      <c r="RNI13" s="139"/>
      <c r="RNJ13" s="139"/>
      <c r="RNK13" s="139"/>
      <c r="RNL13" s="139"/>
      <c r="RNM13" s="139"/>
      <c r="RNN13" s="139"/>
      <c r="RNO13" s="139"/>
      <c r="RNP13" s="139"/>
      <c r="RNQ13" s="139"/>
      <c r="RNR13" s="139"/>
      <c r="RNS13" s="139"/>
      <c r="RNT13" s="139"/>
      <c r="RNU13" s="139"/>
      <c r="RNV13" s="139"/>
      <c r="RNW13" s="139"/>
      <c r="RNX13" s="139"/>
      <c r="RNY13" s="139"/>
      <c r="RNZ13" s="139"/>
      <c r="ROA13" s="139"/>
      <c r="ROB13" s="139"/>
      <c r="ROC13" s="139"/>
      <c r="ROD13" s="139"/>
      <c r="ROE13" s="139"/>
      <c r="ROF13" s="139"/>
      <c r="ROG13" s="139"/>
      <c r="ROH13" s="139"/>
      <c r="ROI13" s="139"/>
      <c r="ROJ13" s="139"/>
      <c r="ROK13" s="139"/>
      <c r="ROL13" s="139"/>
      <c r="ROM13" s="139"/>
      <c r="RON13" s="139"/>
      <c r="ROO13" s="139"/>
      <c r="ROP13" s="139"/>
      <c r="ROQ13" s="139"/>
      <c r="ROR13" s="139"/>
      <c r="ROS13" s="139"/>
      <c r="ROT13" s="139"/>
      <c r="ROU13" s="139"/>
      <c r="ROV13" s="139"/>
      <c r="ROW13" s="139"/>
      <c r="ROX13" s="139"/>
      <c r="ROY13" s="139"/>
      <c r="ROZ13" s="139"/>
      <c r="RPA13" s="139"/>
      <c r="RPB13" s="139"/>
      <c r="RPC13" s="139"/>
      <c r="RPD13" s="139"/>
      <c r="RPE13" s="139"/>
      <c r="RPF13" s="139"/>
      <c r="RPG13" s="139"/>
      <c r="RPH13" s="139"/>
      <c r="RPI13" s="139"/>
      <c r="RPJ13" s="139"/>
      <c r="RPK13" s="139"/>
      <c r="RPL13" s="139"/>
      <c r="RPM13" s="139"/>
      <c r="RPN13" s="139"/>
      <c r="RPO13" s="139"/>
      <c r="RPP13" s="139"/>
      <c r="RPQ13" s="139"/>
      <c r="RPR13" s="139"/>
      <c r="RPS13" s="139"/>
      <c r="RPT13" s="139"/>
      <c r="RPU13" s="139"/>
      <c r="RPV13" s="139"/>
      <c r="RPW13" s="139"/>
      <c r="RPX13" s="139"/>
      <c r="RPY13" s="139"/>
      <c r="RPZ13" s="139"/>
      <c r="RQA13" s="139"/>
      <c r="RQB13" s="139"/>
      <c r="RQC13" s="139"/>
      <c r="RQD13" s="139"/>
      <c r="RQE13" s="139"/>
      <c r="RQF13" s="139"/>
      <c r="RQG13" s="139"/>
      <c r="RQH13" s="139"/>
      <c r="RQI13" s="139"/>
      <c r="RQJ13" s="139"/>
      <c r="RQK13" s="139"/>
      <c r="RQL13" s="139"/>
      <c r="RQM13" s="139"/>
      <c r="RQN13" s="139"/>
      <c r="RQO13" s="139"/>
      <c r="RQP13" s="139"/>
      <c r="RQQ13" s="139"/>
      <c r="RQR13" s="139"/>
      <c r="RQS13" s="139"/>
      <c r="RQT13" s="139"/>
      <c r="RQU13" s="139"/>
      <c r="RQV13" s="139"/>
      <c r="RQW13" s="139"/>
      <c r="RQX13" s="139"/>
      <c r="RQY13" s="139"/>
      <c r="RQZ13" s="139"/>
      <c r="RRA13" s="139"/>
      <c r="RRB13" s="139"/>
      <c r="RRC13" s="139"/>
      <c r="RRD13" s="139"/>
      <c r="RRE13" s="139"/>
      <c r="RRF13" s="139"/>
      <c r="RRG13" s="139"/>
      <c r="RRH13" s="139"/>
      <c r="RRI13" s="139"/>
      <c r="RRJ13" s="139"/>
      <c r="RRK13" s="139"/>
      <c r="RRL13" s="139"/>
      <c r="RRM13" s="139"/>
      <c r="RRN13" s="139"/>
      <c r="RRO13" s="139"/>
      <c r="RRP13" s="139"/>
      <c r="RRQ13" s="139"/>
      <c r="RRR13" s="139"/>
      <c r="RRS13" s="139"/>
      <c r="RRT13" s="139"/>
      <c r="RRU13" s="139"/>
      <c r="RRV13" s="139"/>
      <c r="RRW13" s="139"/>
      <c r="RRX13" s="139"/>
      <c r="RRY13" s="139"/>
      <c r="RRZ13" s="139"/>
      <c r="RSA13" s="139"/>
      <c r="RSB13" s="139"/>
      <c r="RSC13" s="139"/>
      <c r="RSD13" s="139"/>
      <c r="RSE13" s="139"/>
      <c r="RSF13" s="139"/>
      <c r="RSG13" s="139"/>
      <c r="RSH13" s="139"/>
      <c r="RSI13" s="139"/>
      <c r="RSJ13" s="139"/>
      <c r="RSK13" s="139"/>
      <c r="RSL13" s="139"/>
      <c r="RSM13" s="139"/>
      <c r="RSN13" s="139"/>
      <c r="RSO13" s="139"/>
      <c r="RSP13" s="139"/>
      <c r="RSQ13" s="139"/>
      <c r="RSR13" s="139"/>
      <c r="RSS13" s="139"/>
      <c r="RST13" s="139"/>
      <c r="RSU13" s="139"/>
      <c r="RSV13" s="139"/>
      <c r="RSW13" s="139"/>
      <c r="RSX13" s="139"/>
      <c r="RSY13" s="139"/>
      <c r="RSZ13" s="139"/>
      <c r="RTA13" s="139"/>
      <c r="RTB13" s="139"/>
      <c r="RTC13" s="139"/>
      <c r="RTD13" s="139"/>
      <c r="RTE13" s="139"/>
      <c r="RTF13" s="139"/>
      <c r="RTG13" s="139"/>
      <c r="RTH13" s="139"/>
      <c r="RTI13" s="139"/>
      <c r="RTJ13" s="139"/>
      <c r="RTK13" s="139"/>
      <c r="RTL13" s="139"/>
      <c r="RTM13" s="139"/>
      <c r="RTN13" s="139"/>
      <c r="RTO13" s="139"/>
      <c r="RTP13" s="139"/>
      <c r="RTQ13" s="139"/>
      <c r="RTR13" s="139"/>
      <c r="RTS13" s="139"/>
      <c r="RTT13" s="139"/>
      <c r="RTU13" s="139"/>
      <c r="RTV13" s="139"/>
      <c r="RTW13" s="139"/>
      <c r="RTX13" s="139"/>
      <c r="RTY13" s="139"/>
      <c r="RTZ13" s="139"/>
      <c r="RUA13" s="139"/>
      <c r="RUB13" s="139"/>
      <c r="RUC13" s="139"/>
      <c r="RUD13" s="139"/>
      <c r="RUE13" s="139"/>
      <c r="RUF13" s="139"/>
      <c r="RUG13" s="139"/>
      <c r="RUH13" s="139"/>
      <c r="RUI13" s="139"/>
      <c r="RUJ13" s="139"/>
      <c r="RUK13" s="139"/>
      <c r="RUL13" s="139"/>
      <c r="RUM13" s="139"/>
      <c r="RUN13" s="139"/>
      <c r="RUO13" s="139"/>
      <c r="RUP13" s="139"/>
      <c r="RUQ13" s="139"/>
      <c r="RUR13" s="139"/>
      <c r="RUS13" s="139"/>
      <c r="RUT13" s="139"/>
      <c r="RUU13" s="139"/>
      <c r="RUV13" s="139"/>
      <c r="RUW13" s="139"/>
      <c r="RUX13" s="139"/>
      <c r="RUY13" s="139"/>
      <c r="RUZ13" s="139"/>
      <c r="RVA13" s="139"/>
      <c r="RVB13" s="139"/>
      <c r="RVC13" s="139"/>
      <c r="RVD13" s="139"/>
      <c r="RVE13" s="139"/>
      <c r="RVF13" s="139"/>
      <c r="RVG13" s="139"/>
      <c r="RVH13" s="139"/>
      <c r="RVI13" s="139"/>
      <c r="RVJ13" s="139"/>
      <c r="RVK13" s="139"/>
      <c r="RVL13" s="139"/>
      <c r="RVM13" s="139"/>
      <c r="RVN13" s="139"/>
      <c r="RVO13" s="139"/>
      <c r="RVP13" s="139"/>
      <c r="RVQ13" s="139"/>
      <c r="RVR13" s="139"/>
      <c r="RVS13" s="139"/>
      <c r="RVT13" s="139"/>
      <c r="RVU13" s="139"/>
      <c r="RVV13" s="139"/>
      <c r="RVW13" s="139"/>
      <c r="RVX13" s="139"/>
      <c r="RVY13" s="139"/>
      <c r="RVZ13" s="139"/>
      <c r="RWA13" s="139"/>
      <c r="RWB13" s="139"/>
      <c r="RWC13" s="139"/>
      <c r="RWD13" s="139"/>
      <c r="RWE13" s="139"/>
      <c r="RWF13" s="139"/>
      <c r="RWG13" s="139"/>
      <c r="RWH13" s="139"/>
      <c r="RWI13" s="139"/>
      <c r="RWJ13" s="139"/>
      <c r="RWK13" s="139"/>
      <c r="RWL13" s="139"/>
      <c r="RWM13" s="139"/>
      <c r="RWN13" s="139"/>
      <c r="RWO13" s="139"/>
      <c r="RWP13" s="139"/>
      <c r="RWQ13" s="139"/>
      <c r="RWR13" s="139"/>
      <c r="RWS13" s="139"/>
      <c r="RWT13" s="139"/>
      <c r="RWU13" s="139"/>
      <c r="RWV13" s="139"/>
      <c r="RWW13" s="139"/>
      <c r="RWX13" s="139"/>
      <c r="RWY13" s="139"/>
      <c r="RWZ13" s="139"/>
      <c r="RXA13" s="139"/>
      <c r="RXB13" s="139"/>
      <c r="RXC13" s="139"/>
      <c r="RXD13" s="139"/>
      <c r="RXE13" s="139"/>
      <c r="RXF13" s="139"/>
      <c r="RXG13" s="139"/>
      <c r="RXH13" s="139"/>
      <c r="RXI13" s="139"/>
      <c r="RXJ13" s="139"/>
      <c r="RXK13" s="139"/>
      <c r="RXL13" s="139"/>
      <c r="RXM13" s="139"/>
      <c r="RXN13" s="139"/>
      <c r="RXO13" s="139"/>
      <c r="RXP13" s="139"/>
      <c r="RXQ13" s="139"/>
      <c r="RXR13" s="139"/>
      <c r="RXS13" s="139"/>
      <c r="RXT13" s="139"/>
      <c r="RXU13" s="139"/>
      <c r="RXV13" s="139"/>
      <c r="RXW13" s="139"/>
      <c r="RXX13" s="139"/>
      <c r="RXY13" s="139"/>
      <c r="RXZ13" s="139"/>
      <c r="RYA13" s="139"/>
      <c r="RYB13" s="139"/>
      <c r="RYC13" s="139"/>
      <c r="RYD13" s="139"/>
      <c r="RYE13" s="139"/>
      <c r="RYF13" s="139"/>
      <c r="RYG13" s="139"/>
      <c r="RYH13" s="139"/>
      <c r="RYI13" s="139"/>
      <c r="RYJ13" s="139"/>
      <c r="RYK13" s="139"/>
      <c r="RYL13" s="139"/>
      <c r="RYM13" s="139"/>
      <c r="RYN13" s="139"/>
      <c r="RYO13" s="139"/>
      <c r="RYP13" s="139"/>
      <c r="RYQ13" s="139"/>
      <c r="RYR13" s="139"/>
      <c r="RYS13" s="139"/>
      <c r="RYT13" s="139"/>
      <c r="RYU13" s="139"/>
      <c r="RYV13" s="139"/>
      <c r="RYW13" s="139"/>
      <c r="RYX13" s="139"/>
      <c r="RYY13" s="139"/>
      <c r="RYZ13" s="139"/>
      <c r="RZA13" s="139"/>
      <c r="RZB13" s="139"/>
      <c r="RZC13" s="139"/>
      <c r="RZD13" s="139"/>
      <c r="RZE13" s="139"/>
      <c r="RZF13" s="139"/>
      <c r="RZG13" s="139"/>
      <c r="RZH13" s="139"/>
      <c r="RZI13" s="139"/>
      <c r="RZJ13" s="139"/>
      <c r="RZK13" s="139"/>
      <c r="RZL13" s="139"/>
      <c r="RZM13" s="139"/>
      <c r="RZN13" s="139"/>
      <c r="RZO13" s="139"/>
      <c r="RZP13" s="139"/>
      <c r="RZQ13" s="139"/>
      <c r="RZR13" s="139"/>
      <c r="RZS13" s="139"/>
      <c r="RZT13" s="139"/>
      <c r="RZU13" s="139"/>
      <c r="RZV13" s="139"/>
      <c r="RZW13" s="139"/>
      <c r="RZX13" s="139"/>
      <c r="RZY13" s="139"/>
      <c r="RZZ13" s="139"/>
      <c r="SAA13" s="139"/>
      <c r="SAB13" s="139"/>
      <c r="SAC13" s="139"/>
      <c r="SAD13" s="139"/>
      <c r="SAE13" s="139"/>
      <c r="SAF13" s="139"/>
      <c r="SAG13" s="139"/>
      <c r="SAH13" s="139"/>
      <c r="SAI13" s="139"/>
      <c r="SAJ13" s="139"/>
      <c r="SAK13" s="139"/>
      <c r="SAL13" s="139"/>
      <c r="SAM13" s="139"/>
      <c r="SAN13" s="139"/>
      <c r="SAO13" s="139"/>
      <c r="SAP13" s="139"/>
      <c r="SAQ13" s="139"/>
      <c r="SAR13" s="139"/>
      <c r="SAS13" s="139"/>
      <c r="SAT13" s="139"/>
      <c r="SAU13" s="139"/>
      <c r="SAV13" s="139"/>
      <c r="SAW13" s="139"/>
      <c r="SAX13" s="139"/>
      <c r="SAY13" s="139"/>
      <c r="SAZ13" s="139"/>
      <c r="SBA13" s="139"/>
      <c r="SBB13" s="139"/>
      <c r="SBC13" s="139"/>
      <c r="SBD13" s="139"/>
      <c r="SBE13" s="139"/>
      <c r="SBF13" s="139"/>
      <c r="SBG13" s="139"/>
      <c r="SBH13" s="139"/>
      <c r="SBI13" s="139"/>
      <c r="SBJ13" s="139"/>
      <c r="SBK13" s="139"/>
      <c r="SBL13" s="139"/>
      <c r="SBM13" s="139"/>
      <c r="SBN13" s="139"/>
      <c r="SBO13" s="139"/>
      <c r="SBP13" s="139"/>
      <c r="SBQ13" s="139"/>
      <c r="SBR13" s="139"/>
      <c r="SBS13" s="139"/>
      <c r="SBT13" s="139"/>
      <c r="SBU13" s="139"/>
      <c r="SBV13" s="139"/>
      <c r="SBW13" s="139"/>
      <c r="SBX13" s="139"/>
      <c r="SBY13" s="139"/>
      <c r="SBZ13" s="139"/>
      <c r="SCA13" s="139"/>
      <c r="SCB13" s="139"/>
      <c r="SCC13" s="139"/>
      <c r="SCD13" s="139"/>
      <c r="SCE13" s="139"/>
      <c r="SCF13" s="139"/>
      <c r="SCG13" s="139"/>
      <c r="SCH13" s="139"/>
      <c r="SCI13" s="139"/>
      <c r="SCJ13" s="139"/>
      <c r="SCK13" s="139"/>
      <c r="SCL13" s="139"/>
      <c r="SCM13" s="139"/>
      <c r="SCN13" s="139"/>
      <c r="SCO13" s="139"/>
      <c r="SCP13" s="139"/>
      <c r="SCQ13" s="139"/>
      <c r="SCR13" s="139"/>
      <c r="SCS13" s="139"/>
      <c r="SCT13" s="139"/>
      <c r="SCU13" s="139"/>
      <c r="SCV13" s="139"/>
      <c r="SCW13" s="139"/>
      <c r="SCX13" s="139"/>
      <c r="SCY13" s="139"/>
      <c r="SCZ13" s="139"/>
      <c r="SDA13" s="139"/>
      <c r="SDB13" s="139"/>
      <c r="SDC13" s="139"/>
      <c r="SDD13" s="139"/>
      <c r="SDE13" s="139"/>
      <c r="SDF13" s="139"/>
      <c r="SDG13" s="139"/>
      <c r="SDH13" s="139"/>
      <c r="SDI13" s="139"/>
      <c r="SDJ13" s="139"/>
      <c r="SDK13" s="139"/>
      <c r="SDL13" s="139"/>
      <c r="SDM13" s="139"/>
      <c r="SDN13" s="139"/>
      <c r="SDO13" s="139"/>
      <c r="SDP13" s="139"/>
      <c r="SDQ13" s="139"/>
      <c r="SDR13" s="139"/>
      <c r="SDS13" s="139"/>
      <c r="SDT13" s="139"/>
      <c r="SDU13" s="139"/>
      <c r="SDV13" s="139"/>
      <c r="SDW13" s="139"/>
      <c r="SDX13" s="139"/>
      <c r="SDY13" s="139"/>
      <c r="SDZ13" s="139"/>
      <c r="SEA13" s="139"/>
      <c r="SEB13" s="139"/>
      <c r="SEC13" s="139"/>
      <c r="SED13" s="139"/>
      <c r="SEE13" s="139"/>
      <c r="SEF13" s="139"/>
      <c r="SEG13" s="139"/>
      <c r="SEH13" s="139"/>
      <c r="SEI13" s="139"/>
      <c r="SEJ13" s="139"/>
      <c r="SEK13" s="139"/>
      <c r="SEL13" s="139"/>
      <c r="SEM13" s="139"/>
      <c r="SEN13" s="139"/>
      <c r="SEO13" s="139"/>
      <c r="SEP13" s="139"/>
      <c r="SEQ13" s="139"/>
      <c r="SER13" s="139"/>
      <c r="SES13" s="139"/>
      <c r="SET13" s="139"/>
      <c r="SEU13" s="139"/>
      <c r="SEV13" s="139"/>
      <c r="SEW13" s="139"/>
      <c r="SEX13" s="139"/>
      <c r="SEY13" s="139"/>
      <c r="SEZ13" s="139"/>
      <c r="SFA13" s="139"/>
      <c r="SFB13" s="139"/>
      <c r="SFC13" s="139"/>
      <c r="SFD13" s="139"/>
      <c r="SFE13" s="139"/>
      <c r="SFF13" s="139"/>
      <c r="SFG13" s="139"/>
      <c r="SFH13" s="139"/>
      <c r="SFI13" s="139"/>
      <c r="SFJ13" s="139"/>
      <c r="SFK13" s="139"/>
      <c r="SFL13" s="139"/>
      <c r="SFM13" s="139"/>
      <c r="SFN13" s="139"/>
      <c r="SFO13" s="139"/>
      <c r="SFP13" s="139"/>
      <c r="SFQ13" s="139"/>
      <c r="SFR13" s="139"/>
      <c r="SFS13" s="139"/>
      <c r="SFT13" s="139"/>
      <c r="SFU13" s="139"/>
      <c r="SFV13" s="139"/>
      <c r="SFW13" s="139"/>
      <c r="SFX13" s="139"/>
      <c r="SFY13" s="139"/>
      <c r="SFZ13" s="139"/>
      <c r="SGA13" s="139"/>
      <c r="SGB13" s="139"/>
      <c r="SGC13" s="139"/>
      <c r="SGD13" s="139"/>
      <c r="SGE13" s="139"/>
      <c r="SGF13" s="139"/>
      <c r="SGG13" s="139"/>
      <c r="SGH13" s="139"/>
      <c r="SGI13" s="139"/>
      <c r="SGJ13" s="139"/>
      <c r="SGK13" s="139"/>
      <c r="SGL13" s="139"/>
      <c r="SGM13" s="139"/>
      <c r="SGN13" s="139"/>
      <c r="SGO13" s="139"/>
      <c r="SGP13" s="139"/>
      <c r="SGQ13" s="139"/>
      <c r="SGR13" s="139"/>
      <c r="SGS13" s="139"/>
      <c r="SGT13" s="139"/>
      <c r="SGU13" s="139"/>
      <c r="SGV13" s="139"/>
      <c r="SGW13" s="139"/>
      <c r="SGX13" s="139"/>
      <c r="SGY13" s="139"/>
      <c r="SGZ13" s="139"/>
      <c r="SHA13" s="139"/>
      <c r="SHB13" s="139"/>
      <c r="SHC13" s="139"/>
      <c r="SHD13" s="139"/>
      <c r="SHE13" s="139"/>
      <c r="SHF13" s="139"/>
      <c r="SHG13" s="139"/>
      <c r="SHH13" s="139"/>
      <c r="SHI13" s="139"/>
      <c r="SHJ13" s="139"/>
      <c r="SHK13" s="139"/>
      <c r="SHL13" s="139"/>
      <c r="SHM13" s="139"/>
      <c r="SHN13" s="139"/>
      <c r="SHO13" s="139"/>
      <c r="SHP13" s="139"/>
      <c r="SHQ13" s="139"/>
      <c r="SHR13" s="139"/>
      <c r="SHS13" s="139"/>
      <c r="SHT13" s="139"/>
      <c r="SHU13" s="139"/>
      <c r="SHV13" s="139"/>
      <c r="SHW13" s="139"/>
      <c r="SHX13" s="139"/>
      <c r="SHY13" s="139"/>
      <c r="SHZ13" s="139"/>
      <c r="SIA13" s="139"/>
      <c r="SIB13" s="139"/>
      <c r="SIC13" s="139"/>
      <c r="SID13" s="139"/>
      <c r="SIE13" s="139"/>
      <c r="SIF13" s="139"/>
      <c r="SIG13" s="139"/>
      <c r="SIH13" s="139"/>
      <c r="SII13" s="139"/>
      <c r="SIJ13" s="139"/>
      <c r="SIK13" s="139"/>
      <c r="SIL13" s="139"/>
      <c r="SIM13" s="139"/>
      <c r="SIN13" s="139"/>
      <c r="SIO13" s="139"/>
      <c r="SIP13" s="139"/>
      <c r="SIQ13" s="139"/>
      <c r="SIR13" s="139"/>
      <c r="SIS13" s="139"/>
      <c r="SIT13" s="139"/>
      <c r="SIU13" s="139"/>
      <c r="SIV13" s="139"/>
      <c r="SIW13" s="139"/>
      <c r="SIX13" s="139"/>
      <c r="SIY13" s="139"/>
      <c r="SIZ13" s="139"/>
      <c r="SJA13" s="139"/>
      <c r="SJB13" s="139"/>
      <c r="SJC13" s="139"/>
      <c r="SJD13" s="139"/>
      <c r="SJE13" s="139"/>
      <c r="SJF13" s="139"/>
      <c r="SJG13" s="139"/>
      <c r="SJH13" s="139"/>
      <c r="SJI13" s="139"/>
      <c r="SJJ13" s="139"/>
      <c r="SJK13" s="139"/>
      <c r="SJL13" s="139"/>
      <c r="SJM13" s="139"/>
      <c r="SJN13" s="139"/>
      <c r="SJO13" s="139"/>
      <c r="SJP13" s="139"/>
      <c r="SJQ13" s="139"/>
      <c r="SJR13" s="139"/>
      <c r="SJS13" s="139"/>
      <c r="SJT13" s="139"/>
      <c r="SJU13" s="139"/>
      <c r="SJV13" s="139"/>
      <c r="SJW13" s="139"/>
      <c r="SJX13" s="139"/>
      <c r="SJY13" s="139"/>
      <c r="SJZ13" s="139"/>
      <c r="SKA13" s="139"/>
      <c r="SKB13" s="139"/>
      <c r="SKC13" s="139"/>
      <c r="SKD13" s="139"/>
      <c r="SKE13" s="139"/>
      <c r="SKF13" s="139"/>
      <c r="SKG13" s="139"/>
      <c r="SKH13" s="139"/>
      <c r="SKI13" s="139"/>
      <c r="SKJ13" s="139"/>
      <c r="SKK13" s="139"/>
      <c r="SKL13" s="139"/>
      <c r="SKM13" s="139"/>
      <c r="SKN13" s="139"/>
      <c r="SKO13" s="139"/>
      <c r="SKP13" s="139"/>
      <c r="SKQ13" s="139"/>
      <c r="SKR13" s="139"/>
      <c r="SKS13" s="139"/>
      <c r="SKT13" s="139"/>
      <c r="SKU13" s="139"/>
      <c r="SKV13" s="139"/>
      <c r="SKW13" s="139"/>
      <c r="SKX13" s="139"/>
      <c r="SKY13" s="139"/>
      <c r="SKZ13" s="139"/>
      <c r="SLA13" s="139"/>
      <c r="SLB13" s="139"/>
      <c r="SLC13" s="139"/>
      <c r="SLD13" s="139"/>
      <c r="SLE13" s="139"/>
      <c r="SLF13" s="139"/>
      <c r="SLG13" s="139"/>
      <c r="SLH13" s="139"/>
      <c r="SLI13" s="139"/>
      <c r="SLJ13" s="139"/>
      <c r="SLK13" s="139"/>
      <c r="SLL13" s="139"/>
      <c r="SLM13" s="139"/>
      <c r="SLN13" s="139"/>
      <c r="SLO13" s="139"/>
      <c r="SLP13" s="139"/>
      <c r="SLQ13" s="139"/>
      <c r="SLR13" s="139"/>
      <c r="SLS13" s="139"/>
      <c r="SLT13" s="139"/>
      <c r="SLU13" s="139"/>
      <c r="SLV13" s="139"/>
      <c r="SLW13" s="139"/>
      <c r="SLX13" s="139"/>
      <c r="SLY13" s="139"/>
      <c r="SLZ13" s="139"/>
      <c r="SMA13" s="139"/>
      <c r="SMB13" s="139"/>
      <c r="SMC13" s="139"/>
      <c r="SMD13" s="139"/>
      <c r="SME13" s="139"/>
      <c r="SMF13" s="139"/>
      <c r="SMG13" s="139"/>
      <c r="SMH13" s="139"/>
      <c r="SMI13" s="139"/>
      <c r="SMJ13" s="139"/>
      <c r="SMK13" s="139"/>
      <c r="SML13" s="139"/>
      <c r="SMM13" s="139"/>
      <c r="SMN13" s="139"/>
      <c r="SMO13" s="139"/>
      <c r="SMP13" s="139"/>
      <c r="SMQ13" s="139"/>
      <c r="SMR13" s="139"/>
      <c r="SMS13" s="139"/>
      <c r="SMT13" s="139"/>
      <c r="SMU13" s="139"/>
      <c r="SMV13" s="139"/>
      <c r="SMW13" s="139"/>
      <c r="SMX13" s="139"/>
      <c r="SMY13" s="139"/>
      <c r="SMZ13" s="139"/>
      <c r="SNA13" s="139"/>
      <c r="SNB13" s="139"/>
      <c r="SNC13" s="139"/>
      <c r="SND13" s="139"/>
      <c r="SNE13" s="139"/>
      <c r="SNF13" s="139"/>
      <c r="SNG13" s="139"/>
      <c r="SNH13" s="139"/>
      <c r="SNI13" s="139"/>
      <c r="SNJ13" s="139"/>
      <c r="SNK13" s="139"/>
      <c r="SNL13" s="139"/>
      <c r="SNM13" s="139"/>
      <c r="SNN13" s="139"/>
      <c r="SNO13" s="139"/>
      <c r="SNP13" s="139"/>
      <c r="SNQ13" s="139"/>
      <c r="SNR13" s="139"/>
      <c r="SNS13" s="139"/>
      <c r="SNT13" s="139"/>
      <c r="SNU13" s="139"/>
      <c r="SNV13" s="139"/>
      <c r="SNW13" s="139"/>
      <c r="SNX13" s="139"/>
      <c r="SNY13" s="139"/>
      <c r="SNZ13" s="139"/>
      <c r="SOA13" s="139"/>
      <c r="SOB13" s="139"/>
      <c r="SOC13" s="139"/>
      <c r="SOD13" s="139"/>
      <c r="SOE13" s="139"/>
      <c r="SOF13" s="139"/>
      <c r="SOG13" s="139"/>
      <c r="SOH13" s="139"/>
      <c r="SOI13" s="139"/>
      <c r="SOJ13" s="139"/>
      <c r="SOK13" s="139"/>
      <c r="SOL13" s="139"/>
      <c r="SOM13" s="139"/>
      <c r="SON13" s="139"/>
      <c r="SOO13" s="139"/>
      <c r="SOP13" s="139"/>
      <c r="SOQ13" s="139"/>
      <c r="SOR13" s="139"/>
      <c r="SOS13" s="139"/>
      <c r="SOT13" s="139"/>
      <c r="SOU13" s="139"/>
      <c r="SOV13" s="139"/>
      <c r="SOW13" s="139"/>
      <c r="SOX13" s="139"/>
      <c r="SOY13" s="139"/>
      <c r="SOZ13" s="139"/>
      <c r="SPA13" s="139"/>
      <c r="SPB13" s="139"/>
      <c r="SPC13" s="139"/>
      <c r="SPD13" s="139"/>
      <c r="SPE13" s="139"/>
      <c r="SPF13" s="139"/>
      <c r="SPG13" s="139"/>
      <c r="SPH13" s="139"/>
      <c r="SPI13" s="139"/>
      <c r="SPJ13" s="139"/>
      <c r="SPK13" s="139"/>
      <c r="SPL13" s="139"/>
      <c r="SPM13" s="139"/>
      <c r="SPN13" s="139"/>
      <c r="SPO13" s="139"/>
      <c r="SPP13" s="139"/>
      <c r="SPQ13" s="139"/>
      <c r="SPR13" s="139"/>
      <c r="SPS13" s="139"/>
      <c r="SPT13" s="139"/>
      <c r="SPU13" s="139"/>
      <c r="SPV13" s="139"/>
      <c r="SPW13" s="139"/>
      <c r="SPX13" s="139"/>
      <c r="SPY13" s="139"/>
      <c r="SPZ13" s="139"/>
      <c r="SQA13" s="139"/>
      <c r="SQB13" s="139"/>
      <c r="SQC13" s="139"/>
      <c r="SQD13" s="139"/>
      <c r="SQE13" s="139"/>
      <c r="SQF13" s="139"/>
      <c r="SQG13" s="139"/>
      <c r="SQH13" s="139"/>
      <c r="SQI13" s="139"/>
      <c r="SQJ13" s="139"/>
      <c r="SQK13" s="139"/>
      <c r="SQL13" s="139"/>
      <c r="SQM13" s="139"/>
      <c r="SQN13" s="139"/>
      <c r="SQO13" s="139"/>
      <c r="SQP13" s="139"/>
      <c r="SQQ13" s="139"/>
      <c r="SQR13" s="139"/>
      <c r="SQS13" s="139"/>
      <c r="SQT13" s="139"/>
      <c r="SQU13" s="139"/>
      <c r="SQV13" s="139"/>
      <c r="SQW13" s="139"/>
      <c r="SQX13" s="139"/>
      <c r="SQY13" s="139"/>
      <c r="SQZ13" s="139"/>
      <c r="SRA13" s="139"/>
      <c r="SRB13" s="139"/>
      <c r="SRC13" s="139"/>
      <c r="SRD13" s="139"/>
      <c r="SRE13" s="139"/>
      <c r="SRF13" s="139"/>
      <c r="SRG13" s="139"/>
      <c r="SRH13" s="139"/>
      <c r="SRI13" s="139"/>
      <c r="SRJ13" s="139"/>
      <c r="SRK13" s="139"/>
      <c r="SRL13" s="139"/>
      <c r="SRM13" s="139"/>
      <c r="SRN13" s="139"/>
      <c r="SRO13" s="139"/>
      <c r="SRP13" s="139"/>
      <c r="SRQ13" s="139"/>
      <c r="SRR13" s="139"/>
      <c r="SRS13" s="139"/>
      <c r="SRT13" s="139"/>
      <c r="SRU13" s="139"/>
      <c r="SRV13" s="139"/>
      <c r="SRW13" s="139"/>
      <c r="SRX13" s="139"/>
      <c r="SRY13" s="139"/>
      <c r="SRZ13" s="139"/>
      <c r="SSA13" s="139"/>
      <c r="SSB13" s="139"/>
      <c r="SSC13" s="139"/>
      <c r="SSD13" s="139"/>
      <c r="SSE13" s="139"/>
      <c r="SSF13" s="139"/>
      <c r="SSG13" s="139"/>
      <c r="SSH13" s="139"/>
      <c r="SSI13" s="139"/>
      <c r="SSJ13" s="139"/>
      <c r="SSK13" s="139"/>
      <c r="SSL13" s="139"/>
      <c r="SSM13" s="139"/>
      <c r="SSN13" s="139"/>
      <c r="SSO13" s="139"/>
      <c r="SSP13" s="139"/>
      <c r="SSQ13" s="139"/>
      <c r="SSR13" s="139"/>
      <c r="SSS13" s="139"/>
      <c r="SST13" s="139"/>
      <c r="SSU13" s="139"/>
      <c r="SSV13" s="139"/>
      <c r="SSW13" s="139"/>
      <c r="SSX13" s="139"/>
      <c r="SSY13" s="139"/>
      <c r="SSZ13" s="139"/>
      <c r="STA13" s="139"/>
      <c r="STB13" s="139"/>
      <c r="STC13" s="139"/>
      <c r="STD13" s="139"/>
      <c r="STE13" s="139"/>
      <c r="STF13" s="139"/>
      <c r="STG13" s="139"/>
      <c r="STH13" s="139"/>
      <c r="STI13" s="139"/>
      <c r="STJ13" s="139"/>
      <c r="STK13" s="139"/>
      <c r="STL13" s="139"/>
      <c r="STM13" s="139"/>
      <c r="STN13" s="139"/>
      <c r="STO13" s="139"/>
      <c r="STP13" s="139"/>
      <c r="STQ13" s="139"/>
      <c r="STR13" s="139"/>
      <c r="STS13" s="139"/>
      <c r="STT13" s="139"/>
      <c r="STU13" s="139"/>
      <c r="STV13" s="139"/>
      <c r="STW13" s="139"/>
      <c r="STX13" s="139"/>
      <c r="STY13" s="139"/>
      <c r="STZ13" s="139"/>
      <c r="SUA13" s="139"/>
      <c r="SUB13" s="139"/>
      <c r="SUC13" s="139"/>
      <c r="SUD13" s="139"/>
      <c r="SUE13" s="139"/>
      <c r="SUF13" s="139"/>
      <c r="SUG13" s="139"/>
      <c r="SUH13" s="139"/>
      <c r="SUI13" s="139"/>
      <c r="SUJ13" s="139"/>
      <c r="SUK13" s="139"/>
      <c r="SUL13" s="139"/>
      <c r="SUM13" s="139"/>
      <c r="SUN13" s="139"/>
      <c r="SUO13" s="139"/>
      <c r="SUP13" s="139"/>
      <c r="SUQ13" s="139"/>
      <c r="SUR13" s="139"/>
      <c r="SUS13" s="139"/>
      <c r="SUT13" s="139"/>
      <c r="SUU13" s="139"/>
      <c r="SUV13" s="139"/>
      <c r="SUW13" s="139"/>
      <c r="SUX13" s="139"/>
      <c r="SUY13" s="139"/>
      <c r="SUZ13" s="139"/>
      <c r="SVA13" s="139"/>
      <c r="SVB13" s="139"/>
      <c r="SVC13" s="139"/>
      <c r="SVD13" s="139"/>
      <c r="SVE13" s="139"/>
      <c r="SVF13" s="139"/>
      <c r="SVG13" s="139"/>
      <c r="SVH13" s="139"/>
      <c r="SVI13" s="139"/>
      <c r="SVJ13" s="139"/>
      <c r="SVK13" s="139"/>
      <c r="SVL13" s="139"/>
      <c r="SVM13" s="139"/>
      <c r="SVN13" s="139"/>
      <c r="SVO13" s="139"/>
      <c r="SVP13" s="139"/>
      <c r="SVQ13" s="139"/>
      <c r="SVR13" s="139"/>
      <c r="SVS13" s="139"/>
      <c r="SVT13" s="139"/>
      <c r="SVU13" s="139"/>
      <c r="SVV13" s="139"/>
      <c r="SVW13" s="139"/>
      <c r="SVX13" s="139"/>
      <c r="SVY13" s="139"/>
      <c r="SVZ13" s="139"/>
      <c r="SWA13" s="139"/>
      <c r="SWB13" s="139"/>
      <c r="SWC13" s="139"/>
      <c r="SWD13" s="139"/>
      <c r="SWE13" s="139"/>
      <c r="SWF13" s="139"/>
      <c r="SWG13" s="139"/>
      <c r="SWH13" s="139"/>
      <c r="SWI13" s="139"/>
      <c r="SWJ13" s="139"/>
      <c r="SWK13" s="139"/>
      <c r="SWL13" s="139"/>
      <c r="SWM13" s="139"/>
      <c r="SWN13" s="139"/>
      <c r="SWO13" s="139"/>
      <c r="SWP13" s="139"/>
      <c r="SWQ13" s="139"/>
      <c r="SWR13" s="139"/>
      <c r="SWS13" s="139"/>
      <c r="SWT13" s="139"/>
      <c r="SWU13" s="139"/>
      <c r="SWV13" s="139"/>
      <c r="SWW13" s="139"/>
      <c r="SWX13" s="139"/>
      <c r="SWY13" s="139"/>
      <c r="SWZ13" s="139"/>
      <c r="SXA13" s="139"/>
      <c r="SXB13" s="139"/>
      <c r="SXC13" s="139"/>
      <c r="SXD13" s="139"/>
      <c r="SXE13" s="139"/>
      <c r="SXF13" s="139"/>
      <c r="SXG13" s="139"/>
      <c r="SXH13" s="139"/>
      <c r="SXI13" s="139"/>
      <c r="SXJ13" s="139"/>
      <c r="SXK13" s="139"/>
      <c r="SXL13" s="139"/>
      <c r="SXM13" s="139"/>
      <c r="SXN13" s="139"/>
      <c r="SXO13" s="139"/>
      <c r="SXP13" s="139"/>
      <c r="SXQ13" s="139"/>
      <c r="SXR13" s="139"/>
      <c r="SXS13" s="139"/>
      <c r="SXT13" s="139"/>
      <c r="SXU13" s="139"/>
      <c r="SXV13" s="139"/>
      <c r="SXW13" s="139"/>
      <c r="SXX13" s="139"/>
      <c r="SXY13" s="139"/>
      <c r="SXZ13" s="139"/>
      <c r="SYA13" s="139"/>
      <c r="SYB13" s="139"/>
      <c r="SYC13" s="139"/>
      <c r="SYD13" s="139"/>
      <c r="SYE13" s="139"/>
      <c r="SYF13" s="139"/>
      <c r="SYG13" s="139"/>
      <c r="SYH13" s="139"/>
      <c r="SYI13" s="139"/>
      <c r="SYJ13" s="139"/>
      <c r="SYK13" s="139"/>
      <c r="SYL13" s="139"/>
      <c r="SYM13" s="139"/>
      <c r="SYN13" s="139"/>
      <c r="SYO13" s="139"/>
      <c r="SYP13" s="139"/>
      <c r="SYQ13" s="139"/>
      <c r="SYR13" s="139"/>
      <c r="SYS13" s="139"/>
      <c r="SYT13" s="139"/>
      <c r="SYU13" s="139"/>
      <c r="SYV13" s="139"/>
      <c r="SYW13" s="139"/>
      <c r="SYX13" s="139"/>
      <c r="SYY13" s="139"/>
      <c r="SYZ13" s="139"/>
      <c r="SZA13" s="139"/>
      <c r="SZB13" s="139"/>
      <c r="SZC13" s="139"/>
      <c r="SZD13" s="139"/>
      <c r="SZE13" s="139"/>
      <c r="SZF13" s="139"/>
      <c r="SZG13" s="139"/>
      <c r="SZH13" s="139"/>
      <c r="SZI13" s="139"/>
      <c r="SZJ13" s="139"/>
      <c r="SZK13" s="139"/>
      <c r="SZL13" s="139"/>
      <c r="SZM13" s="139"/>
      <c r="SZN13" s="139"/>
      <c r="SZO13" s="139"/>
      <c r="SZP13" s="139"/>
      <c r="SZQ13" s="139"/>
      <c r="SZR13" s="139"/>
      <c r="SZS13" s="139"/>
      <c r="SZT13" s="139"/>
      <c r="SZU13" s="139"/>
      <c r="SZV13" s="139"/>
      <c r="SZW13" s="139"/>
      <c r="SZX13" s="139"/>
      <c r="SZY13" s="139"/>
      <c r="SZZ13" s="139"/>
      <c r="TAA13" s="139"/>
      <c r="TAB13" s="139"/>
      <c r="TAC13" s="139"/>
      <c r="TAD13" s="139"/>
      <c r="TAE13" s="139"/>
      <c r="TAF13" s="139"/>
      <c r="TAG13" s="139"/>
      <c r="TAH13" s="139"/>
      <c r="TAI13" s="139"/>
      <c r="TAJ13" s="139"/>
      <c r="TAK13" s="139"/>
      <c r="TAL13" s="139"/>
      <c r="TAM13" s="139"/>
      <c r="TAN13" s="139"/>
      <c r="TAO13" s="139"/>
      <c r="TAP13" s="139"/>
      <c r="TAQ13" s="139"/>
      <c r="TAR13" s="139"/>
      <c r="TAS13" s="139"/>
      <c r="TAT13" s="139"/>
      <c r="TAU13" s="139"/>
      <c r="TAV13" s="139"/>
      <c r="TAW13" s="139"/>
      <c r="TAX13" s="139"/>
      <c r="TAY13" s="139"/>
      <c r="TAZ13" s="139"/>
      <c r="TBA13" s="139"/>
      <c r="TBB13" s="139"/>
      <c r="TBC13" s="139"/>
      <c r="TBD13" s="139"/>
      <c r="TBE13" s="139"/>
      <c r="TBF13" s="139"/>
      <c r="TBG13" s="139"/>
      <c r="TBH13" s="139"/>
      <c r="TBI13" s="139"/>
      <c r="TBJ13" s="139"/>
      <c r="TBK13" s="139"/>
      <c r="TBL13" s="139"/>
      <c r="TBM13" s="139"/>
      <c r="TBN13" s="139"/>
      <c r="TBO13" s="139"/>
      <c r="TBP13" s="139"/>
      <c r="TBQ13" s="139"/>
      <c r="TBR13" s="139"/>
      <c r="TBS13" s="139"/>
      <c r="TBT13" s="139"/>
      <c r="TBU13" s="139"/>
      <c r="TBV13" s="139"/>
      <c r="TBW13" s="139"/>
      <c r="TBX13" s="139"/>
      <c r="TBY13" s="139"/>
      <c r="TBZ13" s="139"/>
      <c r="TCA13" s="139"/>
      <c r="TCB13" s="139"/>
      <c r="TCC13" s="139"/>
      <c r="TCD13" s="139"/>
      <c r="TCE13" s="139"/>
      <c r="TCF13" s="139"/>
      <c r="TCG13" s="139"/>
      <c r="TCH13" s="139"/>
      <c r="TCI13" s="139"/>
      <c r="TCJ13" s="139"/>
      <c r="TCK13" s="139"/>
      <c r="TCL13" s="139"/>
      <c r="TCM13" s="139"/>
      <c r="TCN13" s="139"/>
      <c r="TCO13" s="139"/>
      <c r="TCP13" s="139"/>
      <c r="TCQ13" s="139"/>
      <c r="TCR13" s="139"/>
      <c r="TCS13" s="139"/>
      <c r="TCT13" s="139"/>
      <c r="TCU13" s="139"/>
      <c r="TCV13" s="139"/>
      <c r="TCW13" s="139"/>
      <c r="TCX13" s="139"/>
      <c r="TCY13" s="139"/>
      <c r="TCZ13" s="139"/>
      <c r="TDA13" s="139"/>
      <c r="TDB13" s="139"/>
      <c r="TDC13" s="139"/>
      <c r="TDD13" s="139"/>
      <c r="TDE13" s="139"/>
      <c r="TDF13" s="139"/>
      <c r="TDG13" s="139"/>
      <c r="TDH13" s="139"/>
      <c r="TDI13" s="139"/>
      <c r="TDJ13" s="139"/>
      <c r="TDK13" s="139"/>
      <c r="TDL13" s="139"/>
      <c r="TDM13" s="139"/>
      <c r="TDN13" s="139"/>
      <c r="TDO13" s="139"/>
      <c r="TDP13" s="139"/>
      <c r="TDQ13" s="139"/>
      <c r="TDR13" s="139"/>
      <c r="TDS13" s="139"/>
      <c r="TDT13" s="139"/>
      <c r="TDU13" s="139"/>
      <c r="TDV13" s="139"/>
      <c r="TDW13" s="139"/>
      <c r="TDX13" s="139"/>
      <c r="TDY13" s="139"/>
      <c r="TDZ13" s="139"/>
      <c r="TEA13" s="139"/>
      <c r="TEB13" s="139"/>
      <c r="TEC13" s="139"/>
      <c r="TED13" s="139"/>
      <c r="TEE13" s="139"/>
      <c r="TEF13" s="139"/>
      <c r="TEG13" s="139"/>
      <c r="TEH13" s="139"/>
      <c r="TEI13" s="139"/>
      <c r="TEJ13" s="139"/>
      <c r="TEK13" s="139"/>
      <c r="TEL13" s="139"/>
      <c r="TEM13" s="139"/>
      <c r="TEN13" s="139"/>
      <c r="TEO13" s="139"/>
      <c r="TEP13" s="139"/>
      <c r="TEQ13" s="139"/>
      <c r="TER13" s="139"/>
      <c r="TES13" s="139"/>
      <c r="TET13" s="139"/>
      <c r="TEU13" s="139"/>
      <c r="TEV13" s="139"/>
      <c r="TEW13" s="139"/>
      <c r="TEX13" s="139"/>
      <c r="TEY13" s="139"/>
      <c r="TEZ13" s="139"/>
      <c r="TFA13" s="139"/>
      <c r="TFB13" s="139"/>
      <c r="TFC13" s="139"/>
      <c r="TFD13" s="139"/>
      <c r="TFE13" s="139"/>
      <c r="TFF13" s="139"/>
      <c r="TFG13" s="139"/>
      <c r="TFH13" s="139"/>
      <c r="TFI13" s="139"/>
      <c r="TFJ13" s="139"/>
      <c r="TFK13" s="139"/>
      <c r="TFL13" s="139"/>
      <c r="TFM13" s="139"/>
      <c r="TFN13" s="139"/>
      <c r="TFO13" s="139"/>
      <c r="TFP13" s="139"/>
      <c r="TFQ13" s="139"/>
      <c r="TFR13" s="139"/>
      <c r="TFS13" s="139"/>
      <c r="TFT13" s="139"/>
      <c r="TFU13" s="139"/>
      <c r="TFV13" s="139"/>
      <c r="TFW13" s="139"/>
      <c r="TFX13" s="139"/>
      <c r="TFY13" s="139"/>
      <c r="TFZ13" s="139"/>
      <c r="TGA13" s="139"/>
      <c r="TGB13" s="139"/>
      <c r="TGC13" s="139"/>
      <c r="TGD13" s="139"/>
      <c r="TGE13" s="139"/>
      <c r="TGF13" s="139"/>
      <c r="TGG13" s="139"/>
      <c r="TGH13" s="139"/>
      <c r="TGI13" s="139"/>
      <c r="TGJ13" s="139"/>
      <c r="TGK13" s="139"/>
      <c r="TGL13" s="139"/>
      <c r="TGM13" s="139"/>
      <c r="TGN13" s="139"/>
      <c r="TGO13" s="139"/>
      <c r="TGP13" s="139"/>
      <c r="TGQ13" s="139"/>
      <c r="TGR13" s="139"/>
      <c r="TGS13" s="139"/>
      <c r="TGT13" s="139"/>
      <c r="TGU13" s="139"/>
      <c r="TGV13" s="139"/>
      <c r="TGW13" s="139"/>
      <c r="TGX13" s="139"/>
      <c r="TGY13" s="139"/>
      <c r="TGZ13" s="139"/>
      <c r="THA13" s="139"/>
      <c r="THB13" s="139"/>
      <c r="THC13" s="139"/>
      <c r="THD13" s="139"/>
      <c r="THE13" s="139"/>
      <c r="THF13" s="139"/>
      <c r="THG13" s="139"/>
      <c r="THH13" s="139"/>
      <c r="THI13" s="139"/>
      <c r="THJ13" s="139"/>
      <c r="THK13" s="139"/>
      <c r="THL13" s="139"/>
      <c r="THM13" s="139"/>
      <c r="THN13" s="139"/>
      <c r="THO13" s="139"/>
      <c r="THP13" s="139"/>
      <c r="THQ13" s="139"/>
      <c r="THR13" s="139"/>
      <c r="THS13" s="139"/>
      <c r="THT13" s="139"/>
      <c r="THU13" s="139"/>
      <c r="THV13" s="139"/>
      <c r="THW13" s="139"/>
      <c r="THX13" s="139"/>
      <c r="THY13" s="139"/>
      <c r="THZ13" s="139"/>
      <c r="TIA13" s="139"/>
      <c r="TIB13" s="139"/>
      <c r="TIC13" s="139"/>
      <c r="TID13" s="139"/>
      <c r="TIE13" s="139"/>
      <c r="TIF13" s="139"/>
      <c r="TIG13" s="139"/>
      <c r="TIH13" s="139"/>
      <c r="TII13" s="139"/>
      <c r="TIJ13" s="139"/>
      <c r="TIK13" s="139"/>
      <c r="TIL13" s="139"/>
      <c r="TIM13" s="139"/>
      <c r="TIN13" s="139"/>
      <c r="TIO13" s="139"/>
      <c r="TIP13" s="139"/>
      <c r="TIQ13" s="139"/>
      <c r="TIR13" s="139"/>
      <c r="TIS13" s="139"/>
      <c r="TIT13" s="139"/>
      <c r="TIU13" s="139"/>
      <c r="TIV13" s="139"/>
      <c r="TIW13" s="139"/>
      <c r="TIX13" s="139"/>
      <c r="TIY13" s="139"/>
      <c r="TIZ13" s="139"/>
      <c r="TJA13" s="139"/>
      <c r="TJB13" s="139"/>
      <c r="TJC13" s="139"/>
      <c r="TJD13" s="139"/>
      <c r="TJE13" s="139"/>
      <c r="TJF13" s="139"/>
      <c r="TJG13" s="139"/>
      <c r="TJH13" s="139"/>
      <c r="TJI13" s="139"/>
      <c r="TJJ13" s="139"/>
      <c r="TJK13" s="139"/>
      <c r="TJL13" s="139"/>
      <c r="TJM13" s="139"/>
      <c r="TJN13" s="139"/>
      <c r="TJO13" s="139"/>
      <c r="TJP13" s="139"/>
      <c r="TJQ13" s="139"/>
      <c r="TJR13" s="139"/>
      <c r="TJS13" s="139"/>
      <c r="TJT13" s="139"/>
      <c r="TJU13" s="139"/>
      <c r="TJV13" s="139"/>
      <c r="TJW13" s="139"/>
      <c r="TJX13" s="139"/>
      <c r="TJY13" s="139"/>
      <c r="TJZ13" s="139"/>
      <c r="TKA13" s="139"/>
      <c r="TKB13" s="139"/>
      <c r="TKC13" s="139"/>
      <c r="TKD13" s="139"/>
      <c r="TKE13" s="139"/>
      <c r="TKF13" s="139"/>
      <c r="TKG13" s="139"/>
      <c r="TKH13" s="139"/>
      <c r="TKI13" s="139"/>
      <c r="TKJ13" s="139"/>
      <c r="TKK13" s="139"/>
      <c r="TKL13" s="139"/>
      <c r="TKM13" s="139"/>
      <c r="TKN13" s="139"/>
      <c r="TKO13" s="139"/>
      <c r="TKP13" s="139"/>
      <c r="TKQ13" s="139"/>
      <c r="TKR13" s="139"/>
      <c r="TKS13" s="139"/>
      <c r="TKT13" s="139"/>
      <c r="TKU13" s="139"/>
      <c r="TKV13" s="139"/>
      <c r="TKW13" s="139"/>
      <c r="TKX13" s="139"/>
      <c r="TKY13" s="139"/>
      <c r="TKZ13" s="139"/>
      <c r="TLA13" s="139"/>
      <c r="TLB13" s="139"/>
      <c r="TLC13" s="139"/>
      <c r="TLD13" s="139"/>
      <c r="TLE13" s="139"/>
      <c r="TLF13" s="139"/>
      <c r="TLG13" s="139"/>
      <c r="TLH13" s="139"/>
      <c r="TLI13" s="139"/>
      <c r="TLJ13" s="139"/>
      <c r="TLK13" s="139"/>
      <c r="TLL13" s="139"/>
      <c r="TLM13" s="139"/>
      <c r="TLN13" s="139"/>
      <c r="TLO13" s="139"/>
      <c r="TLP13" s="139"/>
      <c r="TLQ13" s="139"/>
      <c r="TLR13" s="139"/>
      <c r="TLS13" s="139"/>
      <c r="TLT13" s="139"/>
      <c r="TLU13" s="139"/>
      <c r="TLV13" s="139"/>
      <c r="TLW13" s="139"/>
      <c r="TLX13" s="139"/>
      <c r="TLY13" s="139"/>
      <c r="TLZ13" s="139"/>
      <c r="TMA13" s="139"/>
      <c r="TMB13" s="139"/>
      <c r="TMC13" s="139"/>
      <c r="TMD13" s="139"/>
      <c r="TME13" s="139"/>
      <c r="TMF13" s="139"/>
      <c r="TMG13" s="139"/>
      <c r="TMH13" s="139"/>
      <c r="TMI13" s="139"/>
      <c r="TMJ13" s="139"/>
      <c r="TMK13" s="139"/>
      <c r="TML13" s="139"/>
      <c r="TMM13" s="139"/>
      <c r="TMN13" s="139"/>
      <c r="TMO13" s="139"/>
      <c r="TMP13" s="139"/>
      <c r="TMQ13" s="139"/>
      <c r="TMR13" s="139"/>
      <c r="TMS13" s="139"/>
      <c r="TMT13" s="139"/>
      <c r="TMU13" s="139"/>
      <c r="TMV13" s="139"/>
      <c r="TMW13" s="139"/>
      <c r="TMX13" s="139"/>
      <c r="TMY13" s="139"/>
      <c r="TMZ13" s="139"/>
      <c r="TNA13" s="139"/>
      <c r="TNB13" s="139"/>
      <c r="TNC13" s="139"/>
      <c r="TND13" s="139"/>
      <c r="TNE13" s="139"/>
      <c r="TNF13" s="139"/>
      <c r="TNG13" s="139"/>
      <c r="TNH13" s="139"/>
      <c r="TNI13" s="139"/>
      <c r="TNJ13" s="139"/>
      <c r="TNK13" s="139"/>
      <c r="TNL13" s="139"/>
      <c r="TNM13" s="139"/>
      <c r="TNN13" s="139"/>
      <c r="TNO13" s="139"/>
      <c r="TNP13" s="139"/>
      <c r="TNQ13" s="139"/>
      <c r="TNR13" s="139"/>
      <c r="TNS13" s="139"/>
      <c r="TNT13" s="139"/>
      <c r="TNU13" s="139"/>
      <c r="TNV13" s="139"/>
      <c r="TNW13" s="139"/>
      <c r="TNX13" s="139"/>
      <c r="TNY13" s="139"/>
      <c r="TNZ13" s="139"/>
      <c r="TOA13" s="139"/>
      <c r="TOB13" s="139"/>
      <c r="TOC13" s="139"/>
      <c r="TOD13" s="139"/>
      <c r="TOE13" s="139"/>
      <c r="TOF13" s="139"/>
      <c r="TOG13" s="139"/>
      <c r="TOH13" s="139"/>
      <c r="TOI13" s="139"/>
      <c r="TOJ13" s="139"/>
      <c r="TOK13" s="139"/>
      <c r="TOL13" s="139"/>
      <c r="TOM13" s="139"/>
      <c r="TON13" s="139"/>
      <c r="TOO13" s="139"/>
      <c r="TOP13" s="139"/>
      <c r="TOQ13" s="139"/>
      <c r="TOR13" s="139"/>
      <c r="TOS13" s="139"/>
      <c r="TOT13" s="139"/>
      <c r="TOU13" s="139"/>
      <c r="TOV13" s="139"/>
      <c r="TOW13" s="139"/>
      <c r="TOX13" s="139"/>
      <c r="TOY13" s="139"/>
      <c r="TOZ13" s="139"/>
      <c r="TPA13" s="139"/>
      <c r="TPB13" s="139"/>
      <c r="TPC13" s="139"/>
      <c r="TPD13" s="139"/>
      <c r="TPE13" s="139"/>
      <c r="TPF13" s="139"/>
      <c r="TPG13" s="139"/>
      <c r="TPH13" s="139"/>
      <c r="TPI13" s="139"/>
      <c r="TPJ13" s="139"/>
      <c r="TPK13" s="139"/>
      <c r="TPL13" s="139"/>
      <c r="TPM13" s="139"/>
      <c r="TPN13" s="139"/>
      <c r="TPO13" s="139"/>
      <c r="TPP13" s="139"/>
      <c r="TPQ13" s="139"/>
      <c r="TPR13" s="139"/>
      <c r="TPS13" s="139"/>
      <c r="TPT13" s="139"/>
      <c r="TPU13" s="139"/>
      <c r="TPV13" s="139"/>
      <c r="TPW13" s="139"/>
      <c r="TPX13" s="139"/>
      <c r="TPY13" s="139"/>
      <c r="TPZ13" s="139"/>
      <c r="TQA13" s="139"/>
      <c r="TQB13" s="139"/>
      <c r="TQC13" s="139"/>
      <c r="TQD13" s="139"/>
      <c r="TQE13" s="139"/>
      <c r="TQF13" s="139"/>
      <c r="TQG13" s="139"/>
      <c r="TQH13" s="139"/>
      <c r="TQI13" s="139"/>
      <c r="TQJ13" s="139"/>
      <c r="TQK13" s="139"/>
      <c r="TQL13" s="139"/>
      <c r="TQM13" s="139"/>
      <c r="TQN13" s="139"/>
      <c r="TQO13" s="139"/>
      <c r="TQP13" s="139"/>
      <c r="TQQ13" s="139"/>
      <c r="TQR13" s="139"/>
      <c r="TQS13" s="139"/>
      <c r="TQT13" s="139"/>
      <c r="TQU13" s="139"/>
      <c r="TQV13" s="139"/>
      <c r="TQW13" s="139"/>
      <c r="TQX13" s="139"/>
      <c r="TQY13" s="139"/>
      <c r="TQZ13" s="139"/>
      <c r="TRA13" s="139"/>
      <c r="TRB13" s="139"/>
      <c r="TRC13" s="139"/>
      <c r="TRD13" s="139"/>
      <c r="TRE13" s="139"/>
      <c r="TRF13" s="139"/>
      <c r="TRG13" s="139"/>
      <c r="TRH13" s="139"/>
      <c r="TRI13" s="139"/>
      <c r="TRJ13" s="139"/>
      <c r="TRK13" s="139"/>
      <c r="TRL13" s="139"/>
      <c r="TRM13" s="139"/>
      <c r="TRN13" s="139"/>
      <c r="TRO13" s="139"/>
      <c r="TRP13" s="139"/>
      <c r="TRQ13" s="139"/>
      <c r="TRR13" s="139"/>
      <c r="TRS13" s="139"/>
      <c r="TRT13" s="139"/>
      <c r="TRU13" s="139"/>
      <c r="TRV13" s="139"/>
      <c r="TRW13" s="139"/>
      <c r="TRX13" s="139"/>
      <c r="TRY13" s="139"/>
      <c r="TRZ13" s="139"/>
      <c r="TSA13" s="139"/>
      <c r="TSB13" s="139"/>
      <c r="TSC13" s="139"/>
      <c r="TSD13" s="139"/>
      <c r="TSE13" s="139"/>
      <c r="TSF13" s="139"/>
      <c r="TSG13" s="139"/>
      <c r="TSH13" s="139"/>
      <c r="TSI13" s="139"/>
      <c r="TSJ13" s="139"/>
      <c r="TSK13" s="139"/>
      <c r="TSL13" s="139"/>
      <c r="TSM13" s="139"/>
      <c r="TSN13" s="139"/>
      <c r="TSO13" s="139"/>
      <c r="TSP13" s="139"/>
      <c r="TSQ13" s="139"/>
      <c r="TSR13" s="139"/>
      <c r="TSS13" s="139"/>
      <c r="TST13" s="139"/>
      <c r="TSU13" s="139"/>
      <c r="TSV13" s="139"/>
      <c r="TSW13" s="139"/>
      <c r="TSX13" s="139"/>
      <c r="TSY13" s="139"/>
      <c r="TSZ13" s="139"/>
      <c r="TTA13" s="139"/>
      <c r="TTB13" s="139"/>
      <c r="TTC13" s="139"/>
      <c r="TTD13" s="139"/>
      <c r="TTE13" s="139"/>
      <c r="TTF13" s="139"/>
      <c r="TTG13" s="139"/>
      <c r="TTH13" s="139"/>
      <c r="TTI13" s="139"/>
      <c r="TTJ13" s="139"/>
      <c r="TTK13" s="139"/>
      <c r="TTL13" s="139"/>
      <c r="TTM13" s="139"/>
      <c r="TTN13" s="139"/>
      <c r="TTO13" s="139"/>
      <c r="TTP13" s="139"/>
      <c r="TTQ13" s="139"/>
      <c r="TTR13" s="139"/>
      <c r="TTS13" s="139"/>
      <c r="TTT13" s="139"/>
      <c r="TTU13" s="139"/>
      <c r="TTV13" s="139"/>
      <c r="TTW13" s="139"/>
      <c r="TTX13" s="139"/>
      <c r="TTY13" s="139"/>
      <c r="TTZ13" s="139"/>
      <c r="TUA13" s="139"/>
      <c r="TUB13" s="139"/>
      <c r="TUC13" s="139"/>
      <c r="TUD13" s="139"/>
      <c r="TUE13" s="139"/>
      <c r="TUF13" s="139"/>
      <c r="TUG13" s="139"/>
      <c r="TUH13" s="139"/>
      <c r="TUI13" s="139"/>
      <c r="TUJ13" s="139"/>
      <c r="TUK13" s="139"/>
      <c r="TUL13" s="139"/>
      <c r="TUM13" s="139"/>
      <c r="TUN13" s="139"/>
      <c r="TUO13" s="139"/>
      <c r="TUP13" s="139"/>
      <c r="TUQ13" s="139"/>
      <c r="TUR13" s="139"/>
      <c r="TUS13" s="139"/>
      <c r="TUT13" s="139"/>
      <c r="TUU13" s="139"/>
      <c r="TUV13" s="139"/>
      <c r="TUW13" s="139"/>
      <c r="TUX13" s="139"/>
      <c r="TUY13" s="139"/>
      <c r="TUZ13" s="139"/>
      <c r="TVA13" s="139"/>
      <c r="TVB13" s="139"/>
      <c r="TVC13" s="139"/>
      <c r="TVD13" s="139"/>
      <c r="TVE13" s="139"/>
      <c r="TVF13" s="139"/>
      <c r="TVG13" s="139"/>
      <c r="TVH13" s="139"/>
      <c r="TVI13" s="139"/>
      <c r="TVJ13" s="139"/>
      <c r="TVK13" s="139"/>
      <c r="TVL13" s="139"/>
      <c r="TVM13" s="139"/>
      <c r="TVN13" s="139"/>
      <c r="TVO13" s="139"/>
      <c r="TVP13" s="139"/>
      <c r="TVQ13" s="139"/>
      <c r="TVR13" s="139"/>
      <c r="TVS13" s="139"/>
      <c r="TVT13" s="139"/>
      <c r="TVU13" s="139"/>
      <c r="TVV13" s="139"/>
      <c r="TVW13" s="139"/>
      <c r="TVX13" s="139"/>
      <c r="TVY13" s="139"/>
      <c r="TVZ13" s="139"/>
      <c r="TWA13" s="139"/>
      <c r="TWB13" s="139"/>
      <c r="TWC13" s="139"/>
      <c r="TWD13" s="139"/>
      <c r="TWE13" s="139"/>
      <c r="TWF13" s="139"/>
      <c r="TWG13" s="139"/>
      <c r="TWH13" s="139"/>
      <c r="TWI13" s="139"/>
      <c r="TWJ13" s="139"/>
      <c r="TWK13" s="139"/>
      <c r="TWL13" s="139"/>
      <c r="TWM13" s="139"/>
      <c r="TWN13" s="139"/>
      <c r="TWO13" s="139"/>
      <c r="TWP13" s="139"/>
      <c r="TWQ13" s="139"/>
      <c r="TWR13" s="139"/>
      <c r="TWS13" s="139"/>
      <c r="TWT13" s="139"/>
      <c r="TWU13" s="139"/>
      <c r="TWV13" s="139"/>
      <c r="TWW13" s="139"/>
      <c r="TWX13" s="139"/>
      <c r="TWY13" s="139"/>
      <c r="TWZ13" s="139"/>
      <c r="TXA13" s="139"/>
      <c r="TXB13" s="139"/>
      <c r="TXC13" s="139"/>
      <c r="TXD13" s="139"/>
      <c r="TXE13" s="139"/>
      <c r="TXF13" s="139"/>
      <c r="TXG13" s="139"/>
      <c r="TXH13" s="139"/>
      <c r="TXI13" s="139"/>
      <c r="TXJ13" s="139"/>
      <c r="TXK13" s="139"/>
      <c r="TXL13" s="139"/>
      <c r="TXM13" s="139"/>
      <c r="TXN13" s="139"/>
      <c r="TXO13" s="139"/>
      <c r="TXP13" s="139"/>
      <c r="TXQ13" s="139"/>
      <c r="TXR13" s="139"/>
      <c r="TXS13" s="139"/>
      <c r="TXT13" s="139"/>
      <c r="TXU13" s="139"/>
      <c r="TXV13" s="139"/>
      <c r="TXW13" s="139"/>
      <c r="TXX13" s="139"/>
      <c r="TXY13" s="139"/>
      <c r="TXZ13" s="139"/>
      <c r="TYA13" s="139"/>
      <c r="TYB13" s="139"/>
      <c r="TYC13" s="139"/>
      <c r="TYD13" s="139"/>
      <c r="TYE13" s="139"/>
      <c r="TYF13" s="139"/>
      <c r="TYG13" s="139"/>
      <c r="TYH13" s="139"/>
      <c r="TYI13" s="139"/>
      <c r="TYJ13" s="139"/>
      <c r="TYK13" s="139"/>
      <c r="TYL13" s="139"/>
      <c r="TYM13" s="139"/>
      <c r="TYN13" s="139"/>
      <c r="TYO13" s="139"/>
      <c r="TYP13" s="139"/>
      <c r="TYQ13" s="139"/>
      <c r="TYR13" s="139"/>
      <c r="TYS13" s="139"/>
      <c r="TYT13" s="139"/>
      <c r="TYU13" s="139"/>
      <c r="TYV13" s="139"/>
      <c r="TYW13" s="139"/>
      <c r="TYX13" s="139"/>
      <c r="TYY13" s="139"/>
      <c r="TYZ13" s="139"/>
      <c r="TZA13" s="139"/>
      <c r="TZB13" s="139"/>
      <c r="TZC13" s="139"/>
      <c r="TZD13" s="139"/>
      <c r="TZE13" s="139"/>
      <c r="TZF13" s="139"/>
      <c r="TZG13" s="139"/>
      <c r="TZH13" s="139"/>
      <c r="TZI13" s="139"/>
      <c r="TZJ13" s="139"/>
      <c r="TZK13" s="139"/>
      <c r="TZL13" s="139"/>
      <c r="TZM13" s="139"/>
      <c r="TZN13" s="139"/>
      <c r="TZO13" s="139"/>
      <c r="TZP13" s="139"/>
      <c r="TZQ13" s="139"/>
      <c r="TZR13" s="139"/>
      <c r="TZS13" s="139"/>
      <c r="TZT13" s="139"/>
      <c r="TZU13" s="139"/>
      <c r="TZV13" s="139"/>
      <c r="TZW13" s="139"/>
      <c r="TZX13" s="139"/>
      <c r="TZY13" s="139"/>
      <c r="TZZ13" s="139"/>
      <c r="UAA13" s="139"/>
      <c r="UAB13" s="139"/>
      <c r="UAC13" s="139"/>
      <c r="UAD13" s="139"/>
      <c r="UAE13" s="139"/>
      <c r="UAF13" s="139"/>
      <c r="UAG13" s="139"/>
      <c r="UAH13" s="139"/>
      <c r="UAI13" s="139"/>
      <c r="UAJ13" s="139"/>
      <c r="UAK13" s="139"/>
      <c r="UAL13" s="139"/>
      <c r="UAM13" s="139"/>
      <c r="UAN13" s="139"/>
      <c r="UAO13" s="139"/>
      <c r="UAP13" s="139"/>
      <c r="UAQ13" s="139"/>
      <c r="UAR13" s="139"/>
      <c r="UAS13" s="139"/>
      <c r="UAT13" s="139"/>
      <c r="UAU13" s="139"/>
      <c r="UAV13" s="139"/>
      <c r="UAW13" s="139"/>
      <c r="UAX13" s="139"/>
      <c r="UAY13" s="139"/>
      <c r="UAZ13" s="139"/>
      <c r="UBA13" s="139"/>
      <c r="UBB13" s="139"/>
      <c r="UBC13" s="139"/>
      <c r="UBD13" s="139"/>
      <c r="UBE13" s="139"/>
      <c r="UBF13" s="139"/>
      <c r="UBG13" s="139"/>
      <c r="UBH13" s="139"/>
      <c r="UBI13" s="139"/>
      <c r="UBJ13" s="139"/>
      <c r="UBK13" s="139"/>
      <c r="UBL13" s="139"/>
      <c r="UBM13" s="139"/>
      <c r="UBN13" s="139"/>
      <c r="UBO13" s="139"/>
      <c r="UBP13" s="139"/>
      <c r="UBQ13" s="139"/>
      <c r="UBR13" s="139"/>
      <c r="UBS13" s="139"/>
      <c r="UBT13" s="139"/>
      <c r="UBU13" s="139"/>
      <c r="UBV13" s="139"/>
      <c r="UBW13" s="139"/>
      <c r="UBX13" s="139"/>
      <c r="UBY13" s="139"/>
      <c r="UBZ13" s="139"/>
      <c r="UCA13" s="139"/>
      <c r="UCB13" s="139"/>
      <c r="UCC13" s="139"/>
      <c r="UCD13" s="139"/>
      <c r="UCE13" s="139"/>
      <c r="UCF13" s="139"/>
      <c r="UCG13" s="139"/>
      <c r="UCH13" s="139"/>
      <c r="UCI13" s="139"/>
      <c r="UCJ13" s="139"/>
      <c r="UCK13" s="139"/>
      <c r="UCL13" s="139"/>
      <c r="UCM13" s="139"/>
      <c r="UCN13" s="139"/>
      <c r="UCO13" s="139"/>
      <c r="UCP13" s="139"/>
      <c r="UCQ13" s="139"/>
      <c r="UCR13" s="139"/>
      <c r="UCS13" s="139"/>
      <c r="UCT13" s="139"/>
      <c r="UCU13" s="139"/>
      <c r="UCV13" s="139"/>
      <c r="UCW13" s="139"/>
      <c r="UCX13" s="139"/>
      <c r="UCY13" s="139"/>
      <c r="UCZ13" s="139"/>
      <c r="UDA13" s="139"/>
      <c r="UDB13" s="139"/>
      <c r="UDC13" s="139"/>
      <c r="UDD13" s="139"/>
      <c r="UDE13" s="139"/>
      <c r="UDF13" s="139"/>
      <c r="UDG13" s="139"/>
      <c r="UDH13" s="139"/>
      <c r="UDI13" s="139"/>
      <c r="UDJ13" s="139"/>
      <c r="UDK13" s="139"/>
      <c r="UDL13" s="139"/>
      <c r="UDM13" s="139"/>
      <c r="UDN13" s="139"/>
      <c r="UDO13" s="139"/>
      <c r="UDP13" s="139"/>
      <c r="UDQ13" s="139"/>
      <c r="UDR13" s="139"/>
      <c r="UDS13" s="139"/>
      <c r="UDT13" s="139"/>
      <c r="UDU13" s="139"/>
      <c r="UDV13" s="139"/>
      <c r="UDW13" s="139"/>
      <c r="UDX13" s="139"/>
      <c r="UDY13" s="139"/>
      <c r="UDZ13" s="139"/>
      <c r="UEA13" s="139"/>
      <c r="UEB13" s="139"/>
      <c r="UEC13" s="139"/>
      <c r="UED13" s="139"/>
      <c r="UEE13" s="139"/>
      <c r="UEF13" s="139"/>
      <c r="UEG13" s="139"/>
      <c r="UEH13" s="139"/>
      <c r="UEI13" s="139"/>
      <c r="UEJ13" s="139"/>
      <c r="UEK13" s="139"/>
      <c r="UEL13" s="139"/>
      <c r="UEM13" s="139"/>
      <c r="UEN13" s="139"/>
      <c r="UEO13" s="139"/>
      <c r="UEP13" s="139"/>
      <c r="UEQ13" s="139"/>
      <c r="UER13" s="139"/>
      <c r="UES13" s="139"/>
      <c r="UET13" s="139"/>
      <c r="UEU13" s="139"/>
      <c r="UEV13" s="139"/>
      <c r="UEW13" s="139"/>
      <c r="UEX13" s="139"/>
      <c r="UEY13" s="139"/>
      <c r="UEZ13" s="139"/>
      <c r="UFA13" s="139"/>
      <c r="UFB13" s="139"/>
      <c r="UFC13" s="139"/>
      <c r="UFD13" s="139"/>
      <c r="UFE13" s="139"/>
      <c r="UFF13" s="139"/>
      <c r="UFG13" s="139"/>
      <c r="UFH13" s="139"/>
      <c r="UFI13" s="139"/>
      <c r="UFJ13" s="139"/>
      <c r="UFK13" s="139"/>
      <c r="UFL13" s="139"/>
      <c r="UFM13" s="139"/>
      <c r="UFN13" s="139"/>
      <c r="UFO13" s="139"/>
      <c r="UFP13" s="139"/>
      <c r="UFQ13" s="139"/>
      <c r="UFR13" s="139"/>
      <c r="UFS13" s="139"/>
      <c r="UFT13" s="139"/>
      <c r="UFU13" s="139"/>
      <c r="UFV13" s="139"/>
      <c r="UFW13" s="139"/>
      <c r="UFX13" s="139"/>
      <c r="UFY13" s="139"/>
      <c r="UFZ13" s="139"/>
      <c r="UGA13" s="139"/>
      <c r="UGB13" s="139"/>
      <c r="UGC13" s="139"/>
      <c r="UGD13" s="139"/>
      <c r="UGE13" s="139"/>
      <c r="UGF13" s="139"/>
      <c r="UGG13" s="139"/>
      <c r="UGH13" s="139"/>
      <c r="UGI13" s="139"/>
      <c r="UGJ13" s="139"/>
      <c r="UGK13" s="139"/>
      <c r="UGL13" s="139"/>
      <c r="UGM13" s="139"/>
      <c r="UGN13" s="139"/>
      <c r="UGO13" s="139"/>
      <c r="UGP13" s="139"/>
      <c r="UGQ13" s="139"/>
      <c r="UGR13" s="139"/>
      <c r="UGS13" s="139"/>
      <c r="UGT13" s="139"/>
      <c r="UGU13" s="139"/>
      <c r="UGV13" s="139"/>
      <c r="UGW13" s="139"/>
      <c r="UGX13" s="139"/>
      <c r="UGY13" s="139"/>
      <c r="UGZ13" s="139"/>
      <c r="UHA13" s="139"/>
      <c r="UHB13" s="139"/>
      <c r="UHC13" s="139"/>
      <c r="UHD13" s="139"/>
      <c r="UHE13" s="139"/>
      <c r="UHF13" s="139"/>
      <c r="UHG13" s="139"/>
      <c r="UHH13" s="139"/>
      <c r="UHI13" s="139"/>
      <c r="UHJ13" s="139"/>
      <c r="UHK13" s="139"/>
      <c r="UHL13" s="139"/>
      <c r="UHM13" s="139"/>
      <c r="UHN13" s="139"/>
      <c r="UHO13" s="139"/>
      <c r="UHP13" s="139"/>
      <c r="UHQ13" s="139"/>
      <c r="UHR13" s="139"/>
      <c r="UHS13" s="139"/>
      <c r="UHT13" s="139"/>
      <c r="UHU13" s="139"/>
      <c r="UHV13" s="139"/>
      <c r="UHW13" s="139"/>
      <c r="UHX13" s="139"/>
      <c r="UHY13" s="139"/>
      <c r="UHZ13" s="139"/>
      <c r="UIA13" s="139"/>
      <c r="UIB13" s="139"/>
      <c r="UIC13" s="139"/>
      <c r="UID13" s="139"/>
      <c r="UIE13" s="139"/>
      <c r="UIF13" s="139"/>
      <c r="UIG13" s="139"/>
      <c r="UIH13" s="139"/>
      <c r="UII13" s="139"/>
      <c r="UIJ13" s="139"/>
      <c r="UIK13" s="139"/>
      <c r="UIL13" s="139"/>
      <c r="UIM13" s="139"/>
      <c r="UIN13" s="139"/>
      <c r="UIO13" s="139"/>
      <c r="UIP13" s="139"/>
      <c r="UIQ13" s="139"/>
      <c r="UIR13" s="139"/>
      <c r="UIS13" s="139"/>
      <c r="UIT13" s="139"/>
      <c r="UIU13" s="139"/>
      <c r="UIV13" s="139"/>
      <c r="UIW13" s="139"/>
      <c r="UIX13" s="139"/>
      <c r="UIY13" s="139"/>
      <c r="UIZ13" s="139"/>
      <c r="UJA13" s="139"/>
      <c r="UJB13" s="139"/>
      <c r="UJC13" s="139"/>
      <c r="UJD13" s="139"/>
      <c r="UJE13" s="139"/>
      <c r="UJF13" s="139"/>
      <c r="UJG13" s="139"/>
      <c r="UJH13" s="139"/>
      <c r="UJI13" s="139"/>
      <c r="UJJ13" s="139"/>
      <c r="UJK13" s="139"/>
      <c r="UJL13" s="139"/>
      <c r="UJM13" s="139"/>
      <c r="UJN13" s="139"/>
      <c r="UJO13" s="139"/>
      <c r="UJP13" s="139"/>
      <c r="UJQ13" s="139"/>
      <c r="UJR13" s="139"/>
      <c r="UJS13" s="139"/>
      <c r="UJT13" s="139"/>
      <c r="UJU13" s="139"/>
      <c r="UJV13" s="139"/>
      <c r="UJW13" s="139"/>
      <c r="UJX13" s="139"/>
      <c r="UJY13" s="139"/>
      <c r="UJZ13" s="139"/>
      <c r="UKA13" s="139"/>
      <c r="UKB13" s="139"/>
      <c r="UKC13" s="139"/>
      <c r="UKD13" s="139"/>
      <c r="UKE13" s="139"/>
      <c r="UKF13" s="139"/>
      <c r="UKG13" s="139"/>
      <c r="UKH13" s="139"/>
      <c r="UKI13" s="139"/>
      <c r="UKJ13" s="139"/>
      <c r="UKK13" s="139"/>
      <c r="UKL13" s="139"/>
      <c r="UKM13" s="139"/>
      <c r="UKN13" s="139"/>
      <c r="UKO13" s="139"/>
      <c r="UKP13" s="139"/>
      <c r="UKQ13" s="139"/>
      <c r="UKR13" s="139"/>
      <c r="UKS13" s="139"/>
      <c r="UKT13" s="139"/>
      <c r="UKU13" s="139"/>
      <c r="UKV13" s="139"/>
      <c r="UKW13" s="139"/>
      <c r="UKX13" s="139"/>
      <c r="UKY13" s="139"/>
      <c r="UKZ13" s="139"/>
      <c r="ULA13" s="139"/>
      <c r="ULB13" s="139"/>
      <c r="ULC13" s="139"/>
      <c r="ULD13" s="139"/>
      <c r="ULE13" s="139"/>
      <c r="ULF13" s="139"/>
      <c r="ULG13" s="139"/>
      <c r="ULH13" s="139"/>
      <c r="ULI13" s="139"/>
      <c r="ULJ13" s="139"/>
      <c r="ULK13" s="139"/>
      <c r="ULL13" s="139"/>
      <c r="ULM13" s="139"/>
      <c r="ULN13" s="139"/>
      <c r="ULO13" s="139"/>
      <c r="ULP13" s="139"/>
      <c r="ULQ13" s="139"/>
      <c r="ULR13" s="139"/>
      <c r="ULS13" s="139"/>
      <c r="ULT13" s="139"/>
      <c r="ULU13" s="139"/>
      <c r="ULV13" s="139"/>
      <c r="ULW13" s="139"/>
      <c r="ULX13" s="139"/>
      <c r="ULY13" s="139"/>
      <c r="ULZ13" s="139"/>
      <c r="UMA13" s="139"/>
      <c r="UMB13" s="139"/>
      <c r="UMC13" s="139"/>
      <c r="UMD13" s="139"/>
      <c r="UME13" s="139"/>
      <c r="UMF13" s="139"/>
      <c r="UMG13" s="139"/>
      <c r="UMH13" s="139"/>
      <c r="UMI13" s="139"/>
      <c r="UMJ13" s="139"/>
      <c r="UMK13" s="139"/>
      <c r="UML13" s="139"/>
      <c r="UMM13" s="139"/>
      <c r="UMN13" s="139"/>
      <c r="UMO13" s="139"/>
      <c r="UMP13" s="139"/>
      <c r="UMQ13" s="139"/>
      <c r="UMR13" s="139"/>
      <c r="UMS13" s="139"/>
      <c r="UMT13" s="139"/>
      <c r="UMU13" s="139"/>
      <c r="UMV13" s="139"/>
      <c r="UMW13" s="139"/>
      <c r="UMX13" s="139"/>
      <c r="UMY13" s="139"/>
      <c r="UMZ13" s="139"/>
      <c r="UNA13" s="139"/>
      <c r="UNB13" s="139"/>
      <c r="UNC13" s="139"/>
      <c r="UND13" s="139"/>
      <c r="UNE13" s="139"/>
      <c r="UNF13" s="139"/>
      <c r="UNG13" s="139"/>
      <c r="UNH13" s="139"/>
      <c r="UNI13" s="139"/>
      <c r="UNJ13" s="139"/>
      <c r="UNK13" s="139"/>
      <c r="UNL13" s="139"/>
      <c r="UNM13" s="139"/>
      <c r="UNN13" s="139"/>
      <c r="UNO13" s="139"/>
      <c r="UNP13" s="139"/>
      <c r="UNQ13" s="139"/>
      <c r="UNR13" s="139"/>
      <c r="UNS13" s="139"/>
      <c r="UNT13" s="139"/>
      <c r="UNU13" s="139"/>
      <c r="UNV13" s="139"/>
      <c r="UNW13" s="139"/>
      <c r="UNX13" s="139"/>
      <c r="UNY13" s="139"/>
      <c r="UNZ13" s="139"/>
      <c r="UOA13" s="139"/>
      <c r="UOB13" s="139"/>
      <c r="UOC13" s="139"/>
      <c r="UOD13" s="139"/>
      <c r="UOE13" s="139"/>
      <c r="UOF13" s="139"/>
      <c r="UOG13" s="139"/>
      <c r="UOH13" s="139"/>
      <c r="UOI13" s="139"/>
      <c r="UOJ13" s="139"/>
      <c r="UOK13" s="139"/>
      <c r="UOL13" s="139"/>
      <c r="UOM13" s="139"/>
      <c r="UON13" s="139"/>
      <c r="UOO13" s="139"/>
      <c r="UOP13" s="139"/>
      <c r="UOQ13" s="139"/>
      <c r="UOR13" s="139"/>
      <c r="UOS13" s="139"/>
      <c r="UOT13" s="139"/>
      <c r="UOU13" s="139"/>
      <c r="UOV13" s="139"/>
      <c r="UOW13" s="139"/>
      <c r="UOX13" s="139"/>
      <c r="UOY13" s="139"/>
      <c r="UOZ13" s="139"/>
      <c r="UPA13" s="139"/>
      <c r="UPB13" s="139"/>
      <c r="UPC13" s="139"/>
      <c r="UPD13" s="139"/>
      <c r="UPE13" s="139"/>
      <c r="UPF13" s="139"/>
      <c r="UPG13" s="139"/>
      <c r="UPH13" s="139"/>
      <c r="UPI13" s="139"/>
      <c r="UPJ13" s="139"/>
      <c r="UPK13" s="139"/>
      <c r="UPL13" s="139"/>
      <c r="UPM13" s="139"/>
      <c r="UPN13" s="139"/>
      <c r="UPO13" s="139"/>
      <c r="UPP13" s="139"/>
      <c r="UPQ13" s="139"/>
      <c r="UPR13" s="139"/>
      <c r="UPS13" s="139"/>
      <c r="UPT13" s="139"/>
      <c r="UPU13" s="139"/>
      <c r="UPV13" s="139"/>
      <c r="UPW13" s="139"/>
      <c r="UPX13" s="139"/>
      <c r="UPY13" s="139"/>
      <c r="UPZ13" s="139"/>
      <c r="UQA13" s="139"/>
      <c r="UQB13" s="139"/>
      <c r="UQC13" s="139"/>
      <c r="UQD13" s="139"/>
      <c r="UQE13" s="139"/>
      <c r="UQF13" s="139"/>
      <c r="UQG13" s="139"/>
      <c r="UQH13" s="139"/>
      <c r="UQI13" s="139"/>
      <c r="UQJ13" s="139"/>
      <c r="UQK13" s="139"/>
      <c r="UQL13" s="139"/>
      <c r="UQM13" s="139"/>
      <c r="UQN13" s="139"/>
      <c r="UQO13" s="139"/>
      <c r="UQP13" s="139"/>
      <c r="UQQ13" s="139"/>
      <c r="UQR13" s="139"/>
      <c r="UQS13" s="139"/>
      <c r="UQT13" s="139"/>
      <c r="UQU13" s="139"/>
      <c r="UQV13" s="139"/>
      <c r="UQW13" s="139"/>
      <c r="UQX13" s="139"/>
      <c r="UQY13" s="139"/>
      <c r="UQZ13" s="139"/>
      <c r="URA13" s="139"/>
      <c r="URB13" s="139"/>
      <c r="URC13" s="139"/>
      <c r="URD13" s="139"/>
      <c r="URE13" s="139"/>
      <c r="URF13" s="139"/>
      <c r="URG13" s="139"/>
      <c r="URH13" s="139"/>
      <c r="URI13" s="139"/>
      <c r="URJ13" s="139"/>
      <c r="URK13" s="139"/>
      <c r="URL13" s="139"/>
      <c r="URM13" s="139"/>
      <c r="URN13" s="139"/>
      <c r="URO13" s="139"/>
      <c r="URP13" s="139"/>
      <c r="URQ13" s="139"/>
      <c r="URR13" s="139"/>
      <c r="URS13" s="139"/>
      <c r="URT13" s="139"/>
      <c r="URU13" s="139"/>
      <c r="URV13" s="139"/>
      <c r="URW13" s="139"/>
      <c r="URX13" s="139"/>
      <c r="URY13" s="139"/>
      <c r="URZ13" s="139"/>
      <c r="USA13" s="139"/>
      <c r="USB13" s="139"/>
      <c r="USC13" s="139"/>
      <c r="USD13" s="139"/>
      <c r="USE13" s="139"/>
      <c r="USF13" s="139"/>
      <c r="USG13" s="139"/>
      <c r="USH13" s="139"/>
      <c r="USI13" s="139"/>
      <c r="USJ13" s="139"/>
      <c r="USK13" s="139"/>
      <c r="USL13" s="139"/>
      <c r="USM13" s="139"/>
      <c r="USN13" s="139"/>
      <c r="USO13" s="139"/>
      <c r="USP13" s="139"/>
      <c r="USQ13" s="139"/>
      <c r="USR13" s="139"/>
      <c r="USS13" s="139"/>
      <c r="UST13" s="139"/>
      <c r="USU13" s="139"/>
      <c r="USV13" s="139"/>
      <c r="USW13" s="139"/>
      <c r="USX13" s="139"/>
      <c r="USY13" s="139"/>
      <c r="USZ13" s="139"/>
      <c r="UTA13" s="139"/>
      <c r="UTB13" s="139"/>
      <c r="UTC13" s="139"/>
      <c r="UTD13" s="139"/>
      <c r="UTE13" s="139"/>
      <c r="UTF13" s="139"/>
      <c r="UTG13" s="139"/>
      <c r="UTH13" s="139"/>
      <c r="UTI13" s="139"/>
      <c r="UTJ13" s="139"/>
      <c r="UTK13" s="139"/>
      <c r="UTL13" s="139"/>
      <c r="UTM13" s="139"/>
      <c r="UTN13" s="139"/>
      <c r="UTO13" s="139"/>
      <c r="UTP13" s="139"/>
      <c r="UTQ13" s="139"/>
      <c r="UTR13" s="139"/>
      <c r="UTS13" s="139"/>
      <c r="UTT13" s="139"/>
      <c r="UTU13" s="139"/>
      <c r="UTV13" s="139"/>
      <c r="UTW13" s="139"/>
      <c r="UTX13" s="139"/>
      <c r="UTY13" s="139"/>
      <c r="UTZ13" s="139"/>
      <c r="UUA13" s="139"/>
      <c r="UUB13" s="139"/>
      <c r="UUC13" s="139"/>
      <c r="UUD13" s="139"/>
      <c r="UUE13" s="139"/>
      <c r="UUF13" s="139"/>
      <c r="UUG13" s="139"/>
      <c r="UUH13" s="139"/>
      <c r="UUI13" s="139"/>
      <c r="UUJ13" s="139"/>
      <c r="UUK13" s="139"/>
      <c r="UUL13" s="139"/>
      <c r="UUM13" s="139"/>
      <c r="UUN13" s="139"/>
      <c r="UUO13" s="139"/>
      <c r="UUP13" s="139"/>
      <c r="UUQ13" s="139"/>
      <c r="UUR13" s="139"/>
      <c r="UUS13" s="139"/>
      <c r="UUT13" s="139"/>
      <c r="UUU13" s="139"/>
      <c r="UUV13" s="139"/>
      <c r="UUW13" s="139"/>
      <c r="UUX13" s="139"/>
      <c r="UUY13" s="139"/>
      <c r="UUZ13" s="139"/>
      <c r="UVA13" s="139"/>
      <c r="UVB13" s="139"/>
      <c r="UVC13" s="139"/>
      <c r="UVD13" s="139"/>
      <c r="UVE13" s="139"/>
      <c r="UVF13" s="139"/>
      <c r="UVG13" s="139"/>
      <c r="UVH13" s="139"/>
      <c r="UVI13" s="139"/>
      <c r="UVJ13" s="139"/>
      <c r="UVK13" s="139"/>
      <c r="UVL13" s="139"/>
      <c r="UVM13" s="139"/>
      <c r="UVN13" s="139"/>
      <c r="UVO13" s="139"/>
      <c r="UVP13" s="139"/>
      <c r="UVQ13" s="139"/>
      <c r="UVR13" s="139"/>
      <c r="UVS13" s="139"/>
      <c r="UVT13" s="139"/>
      <c r="UVU13" s="139"/>
      <c r="UVV13" s="139"/>
      <c r="UVW13" s="139"/>
      <c r="UVX13" s="139"/>
      <c r="UVY13" s="139"/>
      <c r="UVZ13" s="139"/>
      <c r="UWA13" s="139"/>
      <c r="UWB13" s="139"/>
      <c r="UWC13" s="139"/>
      <c r="UWD13" s="139"/>
      <c r="UWE13" s="139"/>
      <c r="UWF13" s="139"/>
      <c r="UWG13" s="139"/>
      <c r="UWH13" s="139"/>
      <c r="UWI13" s="139"/>
      <c r="UWJ13" s="139"/>
      <c r="UWK13" s="139"/>
      <c r="UWL13" s="139"/>
      <c r="UWM13" s="139"/>
      <c r="UWN13" s="139"/>
      <c r="UWO13" s="139"/>
      <c r="UWP13" s="139"/>
      <c r="UWQ13" s="139"/>
      <c r="UWR13" s="139"/>
      <c r="UWS13" s="139"/>
      <c r="UWT13" s="139"/>
      <c r="UWU13" s="139"/>
      <c r="UWV13" s="139"/>
      <c r="UWW13" s="139"/>
      <c r="UWX13" s="139"/>
      <c r="UWY13" s="139"/>
      <c r="UWZ13" s="139"/>
      <c r="UXA13" s="139"/>
      <c r="UXB13" s="139"/>
      <c r="UXC13" s="139"/>
      <c r="UXD13" s="139"/>
      <c r="UXE13" s="139"/>
      <c r="UXF13" s="139"/>
      <c r="UXG13" s="139"/>
      <c r="UXH13" s="139"/>
      <c r="UXI13" s="139"/>
      <c r="UXJ13" s="139"/>
      <c r="UXK13" s="139"/>
      <c r="UXL13" s="139"/>
      <c r="UXM13" s="139"/>
      <c r="UXN13" s="139"/>
      <c r="UXO13" s="139"/>
      <c r="UXP13" s="139"/>
      <c r="UXQ13" s="139"/>
      <c r="UXR13" s="139"/>
      <c r="UXS13" s="139"/>
      <c r="UXT13" s="139"/>
      <c r="UXU13" s="139"/>
      <c r="UXV13" s="139"/>
      <c r="UXW13" s="139"/>
      <c r="UXX13" s="139"/>
      <c r="UXY13" s="139"/>
      <c r="UXZ13" s="139"/>
      <c r="UYA13" s="139"/>
      <c r="UYB13" s="139"/>
      <c r="UYC13" s="139"/>
      <c r="UYD13" s="139"/>
      <c r="UYE13" s="139"/>
      <c r="UYF13" s="139"/>
      <c r="UYG13" s="139"/>
      <c r="UYH13" s="139"/>
      <c r="UYI13" s="139"/>
      <c r="UYJ13" s="139"/>
      <c r="UYK13" s="139"/>
      <c r="UYL13" s="139"/>
      <c r="UYM13" s="139"/>
      <c r="UYN13" s="139"/>
      <c r="UYO13" s="139"/>
      <c r="UYP13" s="139"/>
      <c r="UYQ13" s="139"/>
      <c r="UYR13" s="139"/>
      <c r="UYS13" s="139"/>
      <c r="UYT13" s="139"/>
      <c r="UYU13" s="139"/>
      <c r="UYV13" s="139"/>
      <c r="UYW13" s="139"/>
      <c r="UYX13" s="139"/>
      <c r="UYY13" s="139"/>
      <c r="UYZ13" s="139"/>
      <c r="UZA13" s="139"/>
      <c r="UZB13" s="139"/>
      <c r="UZC13" s="139"/>
      <c r="UZD13" s="139"/>
      <c r="UZE13" s="139"/>
      <c r="UZF13" s="139"/>
      <c r="UZG13" s="139"/>
      <c r="UZH13" s="139"/>
      <c r="UZI13" s="139"/>
      <c r="UZJ13" s="139"/>
      <c r="UZK13" s="139"/>
      <c r="UZL13" s="139"/>
      <c r="UZM13" s="139"/>
      <c r="UZN13" s="139"/>
      <c r="UZO13" s="139"/>
      <c r="UZP13" s="139"/>
      <c r="UZQ13" s="139"/>
      <c r="UZR13" s="139"/>
      <c r="UZS13" s="139"/>
      <c r="UZT13" s="139"/>
      <c r="UZU13" s="139"/>
      <c r="UZV13" s="139"/>
      <c r="UZW13" s="139"/>
      <c r="UZX13" s="139"/>
      <c r="UZY13" s="139"/>
      <c r="UZZ13" s="139"/>
      <c r="VAA13" s="139"/>
      <c r="VAB13" s="139"/>
      <c r="VAC13" s="139"/>
      <c r="VAD13" s="139"/>
      <c r="VAE13" s="139"/>
      <c r="VAF13" s="139"/>
      <c r="VAG13" s="139"/>
      <c r="VAH13" s="139"/>
      <c r="VAI13" s="139"/>
      <c r="VAJ13" s="139"/>
      <c r="VAK13" s="139"/>
      <c r="VAL13" s="139"/>
      <c r="VAM13" s="139"/>
      <c r="VAN13" s="139"/>
      <c r="VAO13" s="139"/>
      <c r="VAP13" s="139"/>
      <c r="VAQ13" s="139"/>
      <c r="VAR13" s="139"/>
      <c r="VAS13" s="139"/>
      <c r="VAT13" s="139"/>
      <c r="VAU13" s="139"/>
      <c r="VAV13" s="139"/>
      <c r="VAW13" s="139"/>
      <c r="VAX13" s="139"/>
      <c r="VAY13" s="139"/>
      <c r="VAZ13" s="139"/>
      <c r="VBA13" s="139"/>
      <c r="VBB13" s="139"/>
      <c r="VBC13" s="139"/>
      <c r="VBD13" s="139"/>
      <c r="VBE13" s="139"/>
      <c r="VBF13" s="139"/>
      <c r="VBG13" s="139"/>
      <c r="VBH13" s="139"/>
      <c r="VBI13" s="139"/>
      <c r="VBJ13" s="139"/>
      <c r="VBK13" s="139"/>
      <c r="VBL13" s="139"/>
      <c r="VBM13" s="139"/>
      <c r="VBN13" s="139"/>
      <c r="VBO13" s="139"/>
      <c r="VBP13" s="139"/>
      <c r="VBQ13" s="139"/>
      <c r="VBR13" s="139"/>
      <c r="VBS13" s="139"/>
      <c r="VBT13" s="139"/>
      <c r="VBU13" s="139"/>
      <c r="VBV13" s="139"/>
      <c r="VBW13" s="139"/>
      <c r="VBX13" s="139"/>
      <c r="VBY13" s="139"/>
      <c r="VBZ13" s="139"/>
      <c r="VCA13" s="139"/>
      <c r="VCB13" s="139"/>
      <c r="VCC13" s="139"/>
      <c r="VCD13" s="139"/>
      <c r="VCE13" s="139"/>
      <c r="VCF13" s="139"/>
      <c r="VCG13" s="139"/>
      <c r="VCH13" s="139"/>
      <c r="VCI13" s="139"/>
      <c r="VCJ13" s="139"/>
      <c r="VCK13" s="139"/>
      <c r="VCL13" s="139"/>
      <c r="VCM13" s="139"/>
      <c r="VCN13" s="139"/>
      <c r="VCO13" s="139"/>
      <c r="VCP13" s="139"/>
      <c r="VCQ13" s="139"/>
      <c r="VCR13" s="139"/>
      <c r="VCS13" s="139"/>
      <c r="VCT13" s="139"/>
      <c r="VCU13" s="139"/>
      <c r="VCV13" s="139"/>
      <c r="VCW13" s="139"/>
      <c r="VCX13" s="139"/>
      <c r="VCY13" s="139"/>
      <c r="VCZ13" s="139"/>
      <c r="VDA13" s="139"/>
      <c r="VDB13" s="139"/>
      <c r="VDC13" s="139"/>
      <c r="VDD13" s="139"/>
      <c r="VDE13" s="139"/>
      <c r="VDF13" s="139"/>
      <c r="VDG13" s="139"/>
      <c r="VDH13" s="139"/>
      <c r="VDI13" s="139"/>
      <c r="VDJ13" s="139"/>
      <c r="VDK13" s="139"/>
      <c r="VDL13" s="139"/>
      <c r="VDM13" s="139"/>
      <c r="VDN13" s="139"/>
      <c r="VDO13" s="139"/>
      <c r="VDP13" s="139"/>
      <c r="VDQ13" s="139"/>
      <c r="VDR13" s="139"/>
      <c r="VDS13" s="139"/>
      <c r="VDT13" s="139"/>
      <c r="VDU13" s="139"/>
      <c r="VDV13" s="139"/>
      <c r="VDW13" s="139"/>
      <c r="VDX13" s="139"/>
      <c r="VDY13" s="139"/>
      <c r="VDZ13" s="139"/>
      <c r="VEA13" s="139"/>
      <c r="VEB13" s="139"/>
      <c r="VEC13" s="139"/>
      <c r="VED13" s="139"/>
      <c r="VEE13" s="139"/>
      <c r="VEF13" s="139"/>
      <c r="VEG13" s="139"/>
      <c r="VEH13" s="139"/>
      <c r="VEI13" s="139"/>
      <c r="VEJ13" s="139"/>
      <c r="VEK13" s="139"/>
      <c r="VEL13" s="139"/>
      <c r="VEM13" s="139"/>
      <c r="VEN13" s="139"/>
      <c r="VEO13" s="139"/>
      <c r="VEP13" s="139"/>
      <c r="VEQ13" s="139"/>
      <c r="VER13" s="139"/>
      <c r="VES13" s="139"/>
      <c r="VET13" s="139"/>
      <c r="VEU13" s="139"/>
      <c r="VEV13" s="139"/>
      <c r="VEW13" s="139"/>
      <c r="VEX13" s="139"/>
      <c r="VEY13" s="139"/>
      <c r="VEZ13" s="139"/>
      <c r="VFA13" s="139"/>
      <c r="VFB13" s="139"/>
      <c r="VFC13" s="139"/>
      <c r="VFD13" s="139"/>
      <c r="VFE13" s="139"/>
      <c r="VFF13" s="139"/>
      <c r="VFG13" s="139"/>
      <c r="VFH13" s="139"/>
      <c r="VFI13" s="139"/>
      <c r="VFJ13" s="139"/>
      <c r="VFK13" s="139"/>
      <c r="VFL13" s="139"/>
      <c r="VFM13" s="139"/>
      <c r="VFN13" s="139"/>
      <c r="VFO13" s="139"/>
      <c r="VFP13" s="139"/>
      <c r="VFQ13" s="139"/>
      <c r="VFR13" s="139"/>
      <c r="VFS13" s="139"/>
      <c r="VFT13" s="139"/>
      <c r="VFU13" s="139"/>
      <c r="VFV13" s="139"/>
      <c r="VFW13" s="139"/>
      <c r="VFX13" s="139"/>
      <c r="VFY13" s="139"/>
      <c r="VFZ13" s="139"/>
      <c r="VGA13" s="139"/>
      <c r="VGB13" s="139"/>
      <c r="VGC13" s="139"/>
      <c r="VGD13" s="139"/>
      <c r="VGE13" s="139"/>
      <c r="VGF13" s="139"/>
      <c r="VGG13" s="139"/>
      <c r="VGH13" s="139"/>
      <c r="VGI13" s="139"/>
      <c r="VGJ13" s="139"/>
      <c r="VGK13" s="139"/>
      <c r="VGL13" s="139"/>
      <c r="VGM13" s="139"/>
      <c r="VGN13" s="139"/>
      <c r="VGO13" s="139"/>
      <c r="VGP13" s="139"/>
      <c r="VGQ13" s="139"/>
      <c r="VGR13" s="139"/>
      <c r="VGS13" s="139"/>
      <c r="VGT13" s="139"/>
      <c r="VGU13" s="139"/>
      <c r="VGV13" s="139"/>
      <c r="VGW13" s="139"/>
      <c r="VGX13" s="139"/>
      <c r="VGY13" s="139"/>
      <c r="VGZ13" s="139"/>
      <c r="VHA13" s="139"/>
      <c r="VHB13" s="139"/>
      <c r="VHC13" s="139"/>
      <c r="VHD13" s="139"/>
      <c r="VHE13" s="139"/>
      <c r="VHF13" s="139"/>
      <c r="VHG13" s="139"/>
      <c r="VHH13" s="139"/>
      <c r="VHI13" s="139"/>
      <c r="VHJ13" s="139"/>
      <c r="VHK13" s="139"/>
      <c r="VHL13" s="139"/>
      <c r="VHM13" s="139"/>
      <c r="VHN13" s="139"/>
      <c r="VHO13" s="139"/>
      <c r="VHP13" s="139"/>
      <c r="VHQ13" s="139"/>
      <c r="VHR13" s="139"/>
      <c r="VHS13" s="139"/>
      <c r="VHT13" s="139"/>
      <c r="VHU13" s="139"/>
      <c r="VHV13" s="139"/>
      <c r="VHW13" s="139"/>
      <c r="VHX13" s="139"/>
      <c r="VHY13" s="139"/>
      <c r="VHZ13" s="139"/>
      <c r="VIA13" s="139"/>
      <c r="VIB13" s="139"/>
      <c r="VIC13" s="139"/>
      <c r="VID13" s="139"/>
      <c r="VIE13" s="139"/>
      <c r="VIF13" s="139"/>
      <c r="VIG13" s="139"/>
      <c r="VIH13" s="139"/>
      <c r="VII13" s="139"/>
      <c r="VIJ13" s="139"/>
      <c r="VIK13" s="139"/>
      <c r="VIL13" s="139"/>
      <c r="VIM13" s="139"/>
      <c r="VIN13" s="139"/>
      <c r="VIO13" s="139"/>
      <c r="VIP13" s="139"/>
      <c r="VIQ13" s="139"/>
      <c r="VIR13" s="139"/>
      <c r="VIS13" s="139"/>
      <c r="VIT13" s="139"/>
      <c r="VIU13" s="139"/>
      <c r="VIV13" s="139"/>
      <c r="VIW13" s="139"/>
      <c r="VIX13" s="139"/>
      <c r="VIY13" s="139"/>
      <c r="VIZ13" s="139"/>
      <c r="VJA13" s="139"/>
      <c r="VJB13" s="139"/>
      <c r="VJC13" s="139"/>
      <c r="VJD13" s="139"/>
      <c r="VJE13" s="139"/>
      <c r="VJF13" s="139"/>
      <c r="VJG13" s="139"/>
      <c r="VJH13" s="139"/>
      <c r="VJI13" s="139"/>
      <c r="VJJ13" s="139"/>
      <c r="VJK13" s="139"/>
      <c r="VJL13" s="139"/>
      <c r="VJM13" s="139"/>
      <c r="VJN13" s="139"/>
      <c r="VJO13" s="139"/>
      <c r="VJP13" s="139"/>
      <c r="VJQ13" s="139"/>
      <c r="VJR13" s="139"/>
      <c r="VJS13" s="139"/>
      <c r="VJT13" s="139"/>
      <c r="VJU13" s="139"/>
      <c r="VJV13" s="139"/>
      <c r="VJW13" s="139"/>
      <c r="VJX13" s="139"/>
      <c r="VJY13" s="139"/>
      <c r="VJZ13" s="139"/>
      <c r="VKA13" s="139"/>
      <c r="VKB13" s="139"/>
      <c r="VKC13" s="139"/>
      <c r="VKD13" s="139"/>
      <c r="VKE13" s="139"/>
      <c r="VKF13" s="139"/>
      <c r="VKG13" s="139"/>
      <c r="VKH13" s="139"/>
      <c r="VKI13" s="139"/>
      <c r="VKJ13" s="139"/>
      <c r="VKK13" s="139"/>
      <c r="VKL13" s="139"/>
      <c r="VKM13" s="139"/>
      <c r="VKN13" s="139"/>
      <c r="VKO13" s="139"/>
      <c r="VKP13" s="139"/>
      <c r="VKQ13" s="139"/>
      <c r="VKR13" s="139"/>
      <c r="VKS13" s="139"/>
      <c r="VKT13" s="139"/>
      <c r="VKU13" s="139"/>
      <c r="VKV13" s="139"/>
      <c r="VKW13" s="139"/>
      <c r="VKX13" s="139"/>
      <c r="VKY13" s="139"/>
      <c r="VKZ13" s="139"/>
      <c r="VLA13" s="139"/>
      <c r="VLB13" s="139"/>
      <c r="VLC13" s="139"/>
      <c r="VLD13" s="139"/>
      <c r="VLE13" s="139"/>
      <c r="VLF13" s="139"/>
      <c r="VLG13" s="139"/>
      <c r="VLH13" s="139"/>
      <c r="VLI13" s="139"/>
      <c r="VLJ13" s="139"/>
      <c r="VLK13" s="139"/>
      <c r="VLL13" s="139"/>
      <c r="VLM13" s="139"/>
      <c r="VLN13" s="139"/>
      <c r="VLO13" s="139"/>
      <c r="VLP13" s="139"/>
      <c r="VLQ13" s="139"/>
      <c r="VLR13" s="139"/>
      <c r="VLS13" s="139"/>
      <c r="VLT13" s="139"/>
      <c r="VLU13" s="139"/>
      <c r="VLV13" s="139"/>
      <c r="VLW13" s="139"/>
      <c r="VLX13" s="139"/>
      <c r="VLY13" s="139"/>
      <c r="VLZ13" s="139"/>
      <c r="VMA13" s="139"/>
      <c r="VMB13" s="139"/>
      <c r="VMC13" s="139"/>
      <c r="VMD13" s="139"/>
      <c r="VME13" s="139"/>
      <c r="VMF13" s="139"/>
      <c r="VMG13" s="139"/>
      <c r="VMH13" s="139"/>
      <c r="VMI13" s="139"/>
      <c r="VMJ13" s="139"/>
      <c r="VMK13" s="139"/>
      <c r="VML13" s="139"/>
      <c r="VMM13" s="139"/>
      <c r="VMN13" s="139"/>
      <c r="VMO13" s="139"/>
      <c r="VMP13" s="139"/>
      <c r="VMQ13" s="139"/>
      <c r="VMR13" s="139"/>
      <c r="VMS13" s="139"/>
      <c r="VMT13" s="139"/>
      <c r="VMU13" s="139"/>
      <c r="VMV13" s="139"/>
      <c r="VMW13" s="139"/>
      <c r="VMX13" s="139"/>
      <c r="VMY13" s="139"/>
      <c r="VMZ13" s="139"/>
      <c r="VNA13" s="139"/>
      <c r="VNB13" s="139"/>
      <c r="VNC13" s="139"/>
      <c r="VND13" s="139"/>
      <c r="VNE13" s="139"/>
      <c r="VNF13" s="139"/>
      <c r="VNG13" s="139"/>
      <c r="VNH13" s="139"/>
      <c r="VNI13" s="139"/>
      <c r="VNJ13" s="139"/>
      <c r="VNK13" s="139"/>
      <c r="VNL13" s="139"/>
      <c r="VNM13" s="139"/>
      <c r="VNN13" s="139"/>
      <c r="VNO13" s="139"/>
      <c r="VNP13" s="139"/>
      <c r="VNQ13" s="139"/>
      <c r="VNR13" s="139"/>
      <c r="VNS13" s="139"/>
      <c r="VNT13" s="139"/>
      <c r="VNU13" s="139"/>
      <c r="VNV13" s="139"/>
      <c r="VNW13" s="139"/>
      <c r="VNX13" s="139"/>
      <c r="VNY13" s="139"/>
      <c r="VNZ13" s="139"/>
      <c r="VOA13" s="139"/>
      <c r="VOB13" s="139"/>
      <c r="VOC13" s="139"/>
      <c r="VOD13" s="139"/>
      <c r="VOE13" s="139"/>
      <c r="VOF13" s="139"/>
      <c r="VOG13" s="139"/>
      <c r="VOH13" s="139"/>
      <c r="VOI13" s="139"/>
      <c r="VOJ13" s="139"/>
      <c r="VOK13" s="139"/>
      <c r="VOL13" s="139"/>
      <c r="VOM13" s="139"/>
      <c r="VON13" s="139"/>
      <c r="VOO13" s="139"/>
      <c r="VOP13" s="139"/>
      <c r="VOQ13" s="139"/>
      <c r="VOR13" s="139"/>
      <c r="VOS13" s="139"/>
      <c r="VOT13" s="139"/>
      <c r="VOU13" s="139"/>
      <c r="VOV13" s="139"/>
      <c r="VOW13" s="139"/>
      <c r="VOX13" s="139"/>
      <c r="VOY13" s="139"/>
      <c r="VOZ13" s="139"/>
      <c r="VPA13" s="139"/>
      <c r="VPB13" s="139"/>
      <c r="VPC13" s="139"/>
      <c r="VPD13" s="139"/>
      <c r="VPE13" s="139"/>
      <c r="VPF13" s="139"/>
      <c r="VPG13" s="139"/>
      <c r="VPH13" s="139"/>
      <c r="VPI13" s="139"/>
      <c r="VPJ13" s="139"/>
      <c r="VPK13" s="139"/>
      <c r="VPL13" s="139"/>
      <c r="VPM13" s="139"/>
      <c r="VPN13" s="139"/>
      <c r="VPO13" s="139"/>
      <c r="VPP13" s="139"/>
      <c r="VPQ13" s="139"/>
      <c r="VPR13" s="139"/>
      <c r="VPS13" s="139"/>
      <c r="VPT13" s="139"/>
      <c r="VPU13" s="139"/>
      <c r="VPV13" s="139"/>
      <c r="VPW13" s="139"/>
      <c r="VPX13" s="139"/>
      <c r="VPY13" s="139"/>
      <c r="VPZ13" s="139"/>
      <c r="VQA13" s="139"/>
      <c r="VQB13" s="139"/>
      <c r="VQC13" s="139"/>
      <c r="VQD13" s="139"/>
      <c r="VQE13" s="139"/>
      <c r="VQF13" s="139"/>
      <c r="VQG13" s="139"/>
      <c r="VQH13" s="139"/>
      <c r="VQI13" s="139"/>
      <c r="VQJ13" s="139"/>
      <c r="VQK13" s="139"/>
      <c r="VQL13" s="139"/>
      <c r="VQM13" s="139"/>
      <c r="VQN13" s="139"/>
      <c r="VQO13" s="139"/>
      <c r="VQP13" s="139"/>
      <c r="VQQ13" s="139"/>
      <c r="VQR13" s="139"/>
      <c r="VQS13" s="139"/>
      <c r="VQT13" s="139"/>
      <c r="VQU13" s="139"/>
      <c r="VQV13" s="139"/>
      <c r="VQW13" s="139"/>
      <c r="VQX13" s="139"/>
      <c r="VQY13" s="139"/>
      <c r="VQZ13" s="139"/>
      <c r="VRA13" s="139"/>
      <c r="VRB13" s="139"/>
      <c r="VRC13" s="139"/>
      <c r="VRD13" s="139"/>
      <c r="VRE13" s="139"/>
      <c r="VRF13" s="139"/>
      <c r="VRG13" s="139"/>
      <c r="VRH13" s="139"/>
      <c r="VRI13" s="139"/>
      <c r="VRJ13" s="139"/>
      <c r="VRK13" s="139"/>
      <c r="VRL13" s="139"/>
      <c r="VRM13" s="139"/>
      <c r="VRN13" s="139"/>
      <c r="VRO13" s="139"/>
      <c r="VRP13" s="139"/>
      <c r="VRQ13" s="139"/>
      <c r="VRR13" s="139"/>
      <c r="VRS13" s="139"/>
      <c r="VRT13" s="139"/>
      <c r="VRU13" s="139"/>
      <c r="VRV13" s="139"/>
      <c r="VRW13" s="139"/>
      <c r="VRX13" s="139"/>
      <c r="VRY13" s="139"/>
      <c r="VRZ13" s="139"/>
      <c r="VSA13" s="139"/>
      <c r="VSB13" s="139"/>
      <c r="VSC13" s="139"/>
      <c r="VSD13" s="139"/>
      <c r="VSE13" s="139"/>
      <c r="VSF13" s="139"/>
      <c r="VSG13" s="139"/>
      <c r="VSH13" s="139"/>
      <c r="VSI13" s="139"/>
      <c r="VSJ13" s="139"/>
      <c r="VSK13" s="139"/>
      <c r="VSL13" s="139"/>
      <c r="VSM13" s="139"/>
      <c r="VSN13" s="139"/>
      <c r="VSO13" s="139"/>
      <c r="VSP13" s="139"/>
      <c r="VSQ13" s="139"/>
      <c r="VSR13" s="139"/>
      <c r="VSS13" s="139"/>
      <c r="VST13" s="139"/>
      <c r="VSU13" s="139"/>
      <c r="VSV13" s="139"/>
      <c r="VSW13" s="139"/>
      <c r="VSX13" s="139"/>
      <c r="VSY13" s="139"/>
      <c r="VSZ13" s="139"/>
      <c r="VTA13" s="139"/>
      <c r="VTB13" s="139"/>
      <c r="VTC13" s="139"/>
      <c r="VTD13" s="139"/>
      <c r="VTE13" s="139"/>
      <c r="VTF13" s="139"/>
      <c r="VTG13" s="139"/>
      <c r="VTH13" s="139"/>
      <c r="VTI13" s="139"/>
      <c r="VTJ13" s="139"/>
      <c r="VTK13" s="139"/>
      <c r="VTL13" s="139"/>
      <c r="VTM13" s="139"/>
      <c r="VTN13" s="139"/>
      <c r="VTO13" s="139"/>
      <c r="VTP13" s="139"/>
      <c r="VTQ13" s="139"/>
      <c r="VTR13" s="139"/>
      <c r="VTS13" s="139"/>
      <c r="VTT13" s="139"/>
      <c r="VTU13" s="139"/>
      <c r="VTV13" s="139"/>
      <c r="VTW13" s="139"/>
      <c r="VTX13" s="139"/>
      <c r="VTY13" s="139"/>
      <c r="VTZ13" s="139"/>
      <c r="VUA13" s="139"/>
      <c r="VUB13" s="139"/>
      <c r="VUC13" s="139"/>
      <c r="VUD13" s="139"/>
      <c r="VUE13" s="139"/>
      <c r="VUF13" s="139"/>
      <c r="VUG13" s="139"/>
      <c r="VUH13" s="139"/>
      <c r="VUI13" s="139"/>
      <c r="VUJ13" s="139"/>
      <c r="VUK13" s="139"/>
      <c r="VUL13" s="139"/>
      <c r="VUM13" s="139"/>
      <c r="VUN13" s="139"/>
      <c r="VUO13" s="139"/>
      <c r="VUP13" s="139"/>
      <c r="VUQ13" s="139"/>
      <c r="VUR13" s="139"/>
      <c r="VUS13" s="139"/>
      <c r="VUT13" s="139"/>
      <c r="VUU13" s="139"/>
      <c r="VUV13" s="139"/>
      <c r="VUW13" s="139"/>
      <c r="VUX13" s="139"/>
      <c r="VUY13" s="139"/>
      <c r="VUZ13" s="139"/>
      <c r="VVA13" s="139"/>
      <c r="VVB13" s="139"/>
      <c r="VVC13" s="139"/>
      <c r="VVD13" s="139"/>
      <c r="VVE13" s="139"/>
      <c r="VVF13" s="139"/>
      <c r="VVG13" s="139"/>
      <c r="VVH13" s="139"/>
      <c r="VVI13" s="139"/>
      <c r="VVJ13" s="139"/>
      <c r="VVK13" s="139"/>
      <c r="VVL13" s="139"/>
      <c r="VVM13" s="139"/>
      <c r="VVN13" s="139"/>
      <c r="VVO13" s="139"/>
      <c r="VVP13" s="139"/>
      <c r="VVQ13" s="139"/>
      <c r="VVR13" s="139"/>
      <c r="VVS13" s="139"/>
      <c r="VVT13" s="139"/>
      <c r="VVU13" s="139"/>
      <c r="VVV13" s="139"/>
      <c r="VVW13" s="139"/>
      <c r="VVX13" s="139"/>
      <c r="VVY13" s="139"/>
      <c r="VVZ13" s="139"/>
      <c r="VWA13" s="139"/>
      <c r="VWB13" s="139"/>
      <c r="VWC13" s="139"/>
      <c r="VWD13" s="139"/>
      <c r="VWE13" s="139"/>
      <c r="VWF13" s="139"/>
      <c r="VWG13" s="139"/>
      <c r="VWH13" s="139"/>
      <c r="VWI13" s="139"/>
      <c r="VWJ13" s="139"/>
      <c r="VWK13" s="139"/>
      <c r="VWL13" s="139"/>
      <c r="VWM13" s="139"/>
      <c r="VWN13" s="139"/>
      <c r="VWO13" s="139"/>
      <c r="VWP13" s="139"/>
      <c r="VWQ13" s="139"/>
      <c r="VWR13" s="139"/>
      <c r="VWS13" s="139"/>
      <c r="VWT13" s="139"/>
      <c r="VWU13" s="139"/>
      <c r="VWV13" s="139"/>
      <c r="VWW13" s="139"/>
      <c r="VWX13" s="139"/>
      <c r="VWY13" s="139"/>
      <c r="VWZ13" s="139"/>
      <c r="VXA13" s="139"/>
      <c r="VXB13" s="139"/>
      <c r="VXC13" s="139"/>
      <c r="VXD13" s="139"/>
      <c r="VXE13" s="139"/>
      <c r="VXF13" s="139"/>
      <c r="VXG13" s="139"/>
      <c r="VXH13" s="139"/>
      <c r="VXI13" s="139"/>
      <c r="VXJ13" s="139"/>
      <c r="VXK13" s="139"/>
      <c r="VXL13" s="139"/>
      <c r="VXM13" s="139"/>
      <c r="VXN13" s="139"/>
      <c r="VXO13" s="139"/>
      <c r="VXP13" s="139"/>
      <c r="VXQ13" s="139"/>
      <c r="VXR13" s="139"/>
      <c r="VXS13" s="139"/>
      <c r="VXT13" s="139"/>
      <c r="VXU13" s="139"/>
      <c r="VXV13" s="139"/>
      <c r="VXW13" s="139"/>
      <c r="VXX13" s="139"/>
      <c r="VXY13" s="139"/>
      <c r="VXZ13" s="139"/>
      <c r="VYA13" s="139"/>
      <c r="VYB13" s="139"/>
      <c r="VYC13" s="139"/>
      <c r="VYD13" s="139"/>
      <c r="VYE13" s="139"/>
      <c r="VYF13" s="139"/>
      <c r="VYG13" s="139"/>
      <c r="VYH13" s="139"/>
      <c r="VYI13" s="139"/>
      <c r="VYJ13" s="139"/>
      <c r="VYK13" s="139"/>
      <c r="VYL13" s="139"/>
      <c r="VYM13" s="139"/>
      <c r="VYN13" s="139"/>
      <c r="VYO13" s="139"/>
      <c r="VYP13" s="139"/>
      <c r="VYQ13" s="139"/>
      <c r="VYR13" s="139"/>
      <c r="VYS13" s="139"/>
      <c r="VYT13" s="139"/>
      <c r="VYU13" s="139"/>
      <c r="VYV13" s="139"/>
      <c r="VYW13" s="139"/>
      <c r="VYX13" s="139"/>
      <c r="VYY13" s="139"/>
      <c r="VYZ13" s="139"/>
      <c r="VZA13" s="139"/>
      <c r="VZB13" s="139"/>
      <c r="VZC13" s="139"/>
      <c r="VZD13" s="139"/>
      <c r="VZE13" s="139"/>
      <c r="VZF13" s="139"/>
      <c r="VZG13" s="139"/>
      <c r="VZH13" s="139"/>
      <c r="VZI13" s="139"/>
      <c r="VZJ13" s="139"/>
      <c r="VZK13" s="139"/>
      <c r="VZL13" s="139"/>
      <c r="VZM13" s="139"/>
      <c r="VZN13" s="139"/>
      <c r="VZO13" s="139"/>
      <c r="VZP13" s="139"/>
      <c r="VZQ13" s="139"/>
      <c r="VZR13" s="139"/>
      <c r="VZS13" s="139"/>
      <c r="VZT13" s="139"/>
      <c r="VZU13" s="139"/>
      <c r="VZV13" s="139"/>
      <c r="VZW13" s="139"/>
      <c r="VZX13" s="139"/>
      <c r="VZY13" s="139"/>
      <c r="VZZ13" s="139"/>
      <c r="WAA13" s="139"/>
      <c r="WAB13" s="139"/>
      <c r="WAC13" s="139"/>
      <c r="WAD13" s="139"/>
      <c r="WAE13" s="139"/>
      <c r="WAF13" s="139"/>
      <c r="WAG13" s="139"/>
      <c r="WAH13" s="139"/>
      <c r="WAI13" s="139"/>
      <c r="WAJ13" s="139"/>
      <c r="WAK13" s="139"/>
      <c r="WAL13" s="139"/>
      <c r="WAM13" s="139"/>
      <c r="WAN13" s="139"/>
      <c r="WAO13" s="139"/>
      <c r="WAP13" s="139"/>
      <c r="WAQ13" s="139"/>
      <c r="WAR13" s="139"/>
      <c r="WAS13" s="139"/>
      <c r="WAT13" s="139"/>
      <c r="WAU13" s="139"/>
      <c r="WAV13" s="139"/>
      <c r="WAW13" s="139"/>
      <c r="WAX13" s="139"/>
      <c r="WAY13" s="139"/>
      <c r="WAZ13" s="139"/>
      <c r="WBA13" s="139"/>
      <c r="WBB13" s="139"/>
      <c r="WBC13" s="139"/>
      <c r="WBD13" s="139"/>
      <c r="WBE13" s="139"/>
      <c r="WBF13" s="139"/>
      <c r="WBG13" s="139"/>
      <c r="WBH13" s="139"/>
      <c r="WBI13" s="139"/>
      <c r="WBJ13" s="139"/>
      <c r="WBK13" s="139"/>
      <c r="WBL13" s="139"/>
      <c r="WBM13" s="139"/>
      <c r="WBN13" s="139"/>
      <c r="WBO13" s="139"/>
      <c r="WBP13" s="139"/>
      <c r="WBQ13" s="139"/>
      <c r="WBR13" s="139"/>
      <c r="WBS13" s="139"/>
      <c r="WBT13" s="139"/>
      <c r="WBU13" s="139"/>
      <c r="WBV13" s="139"/>
      <c r="WBW13" s="139"/>
      <c r="WBX13" s="139"/>
      <c r="WBY13" s="139"/>
      <c r="WBZ13" s="139"/>
      <c r="WCA13" s="139"/>
      <c r="WCB13" s="139"/>
      <c r="WCC13" s="139"/>
      <c r="WCD13" s="139"/>
      <c r="WCE13" s="139"/>
      <c r="WCF13" s="139"/>
      <c r="WCG13" s="139"/>
      <c r="WCH13" s="139"/>
      <c r="WCI13" s="139"/>
      <c r="WCJ13" s="139"/>
      <c r="WCK13" s="139"/>
      <c r="WCL13" s="139"/>
      <c r="WCM13" s="139"/>
      <c r="WCN13" s="139"/>
      <c r="WCO13" s="139"/>
      <c r="WCP13" s="139"/>
      <c r="WCQ13" s="139"/>
      <c r="WCR13" s="139"/>
      <c r="WCS13" s="139"/>
      <c r="WCT13" s="139"/>
      <c r="WCU13" s="139"/>
      <c r="WCV13" s="139"/>
      <c r="WCW13" s="139"/>
      <c r="WCX13" s="139"/>
      <c r="WCY13" s="139"/>
      <c r="WCZ13" s="139"/>
      <c r="WDA13" s="139"/>
      <c r="WDB13" s="139"/>
      <c r="WDC13" s="139"/>
      <c r="WDD13" s="139"/>
      <c r="WDE13" s="139"/>
      <c r="WDF13" s="139"/>
      <c r="WDG13" s="139"/>
      <c r="WDH13" s="139"/>
      <c r="WDI13" s="139"/>
      <c r="WDJ13" s="139"/>
      <c r="WDK13" s="139"/>
      <c r="WDL13" s="139"/>
      <c r="WDM13" s="139"/>
      <c r="WDN13" s="139"/>
      <c r="WDO13" s="139"/>
      <c r="WDP13" s="139"/>
      <c r="WDQ13" s="139"/>
      <c r="WDR13" s="139"/>
      <c r="WDS13" s="139"/>
      <c r="WDT13" s="139"/>
      <c r="WDU13" s="139"/>
      <c r="WDV13" s="139"/>
      <c r="WDW13" s="139"/>
      <c r="WDX13" s="139"/>
      <c r="WDY13" s="139"/>
      <c r="WDZ13" s="139"/>
      <c r="WEA13" s="139"/>
      <c r="WEB13" s="139"/>
      <c r="WEC13" s="139"/>
      <c r="WED13" s="139"/>
      <c r="WEE13" s="139"/>
      <c r="WEF13" s="139"/>
      <c r="WEG13" s="139"/>
      <c r="WEH13" s="139"/>
      <c r="WEI13" s="139"/>
      <c r="WEJ13" s="139"/>
      <c r="WEK13" s="139"/>
      <c r="WEL13" s="139"/>
      <c r="WEM13" s="139"/>
      <c r="WEN13" s="139"/>
      <c r="WEO13" s="139"/>
      <c r="WEP13" s="139"/>
      <c r="WEQ13" s="139"/>
      <c r="WER13" s="139"/>
      <c r="WES13" s="139"/>
      <c r="WET13" s="139"/>
      <c r="WEU13" s="139"/>
      <c r="WEV13" s="139"/>
      <c r="WEW13" s="139"/>
      <c r="WEX13" s="139"/>
      <c r="WEY13" s="139"/>
      <c r="WEZ13" s="139"/>
      <c r="WFA13" s="139"/>
      <c r="WFB13" s="139"/>
      <c r="WFC13" s="139"/>
      <c r="WFD13" s="139"/>
      <c r="WFE13" s="139"/>
      <c r="WFF13" s="139"/>
      <c r="WFG13" s="139"/>
      <c r="WFH13" s="139"/>
      <c r="WFI13" s="139"/>
      <c r="WFJ13" s="139"/>
      <c r="WFK13" s="139"/>
      <c r="WFL13" s="139"/>
      <c r="WFM13" s="139"/>
      <c r="WFN13" s="139"/>
      <c r="WFO13" s="139"/>
      <c r="WFP13" s="139"/>
      <c r="WFQ13" s="139"/>
      <c r="WFR13" s="139"/>
      <c r="WFS13" s="139"/>
      <c r="WFT13" s="139"/>
      <c r="WFU13" s="139"/>
      <c r="WFV13" s="139"/>
      <c r="WFW13" s="139"/>
      <c r="WFX13" s="139"/>
      <c r="WFY13" s="139"/>
      <c r="WFZ13" s="139"/>
      <c r="WGA13" s="139"/>
      <c r="WGB13" s="139"/>
      <c r="WGC13" s="139"/>
      <c r="WGD13" s="139"/>
      <c r="WGE13" s="139"/>
      <c r="WGF13" s="139"/>
      <c r="WGG13" s="139"/>
      <c r="WGH13" s="139"/>
      <c r="WGI13" s="139"/>
      <c r="WGJ13" s="139"/>
      <c r="WGK13" s="139"/>
      <c r="WGL13" s="139"/>
      <c r="WGM13" s="139"/>
      <c r="WGN13" s="139"/>
      <c r="WGO13" s="139"/>
      <c r="WGP13" s="139"/>
      <c r="WGQ13" s="139"/>
      <c r="WGR13" s="139"/>
      <c r="WGS13" s="139"/>
      <c r="WGT13" s="139"/>
      <c r="WGU13" s="139"/>
      <c r="WGV13" s="139"/>
      <c r="WGW13" s="139"/>
      <c r="WGX13" s="139"/>
      <c r="WGY13" s="139"/>
      <c r="WGZ13" s="139"/>
      <c r="WHA13" s="139"/>
      <c r="WHB13" s="139"/>
      <c r="WHC13" s="139"/>
      <c r="WHD13" s="139"/>
      <c r="WHE13" s="139"/>
      <c r="WHF13" s="139"/>
      <c r="WHG13" s="139"/>
      <c r="WHH13" s="139"/>
      <c r="WHI13" s="139"/>
      <c r="WHJ13" s="139"/>
      <c r="WHK13" s="139"/>
      <c r="WHL13" s="139"/>
      <c r="WHM13" s="139"/>
      <c r="WHN13" s="139"/>
      <c r="WHO13" s="139"/>
      <c r="WHP13" s="139"/>
      <c r="WHQ13" s="139"/>
      <c r="WHR13" s="139"/>
      <c r="WHS13" s="139"/>
      <c r="WHT13" s="139"/>
      <c r="WHU13" s="139"/>
      <c r="WHV13" s="139"/>
      <c r="WHW13" s="139"/>
      <c r="WHX13" s="139"/>
      <c r="WHY13" s="139"/>
      <c r="WHZ13" s="139"/>
      <c r="WIA13" s="139"/>
      <c r="WIB13" s="139"/>
      <c r="WIC13" s="139"/>
      <c r="WID13" s="139"/>
      <c r="WIE13" s="139"/>
      <c r="WIF13" s="139"/>
      <c r="WIG13" s="139"/>
      <c r="WIH13" s="139"/>
      <c r="WII13" s="139"/>
      <c r="WIJ13" s="139"/>
      <c r="WIK13" s="139"/>
      <c r="WIL13" s="139"/>
      <c r="WIM13" s="139"/>
      <c r="WIN13" s="139"/>
      <c r="WIO13" s="139"/>
      <c r="WIP13" s="139"/>
      <c r="WIQ13" s="139"/>
      <c r="WIR13" s="139"/>
      <c r="WIS13" s="139"/>
      <c r="WIT13" s="139"/>
      <c r="WIU13" s="139"/>
      <c r="WIV13" s="139"/>
      <c r="WIW13" s="139"/>
      <c r="WIX13" s="139"/>
      <c r="WIY13" s="139"/>
      <c r="WIZ13" s="139"/>
      <c r="WJA13" s="139"/>
      <c r="WJB13" s="139"/>
      <c r="WJC13" s="139"/>
      <c r="WJD13" s="139"/>
      <c r="WJE13" s="139"/>
      <c r="WJF13" s="139"/>
      <c r="WJG13" s="139"/>
      <c r="WJH13" s="139"/>
      <c r="WJI13" s="139"/>
      <c r="WJJ13" s="139"/>
      <c r="WJK13" s="139"/>
      <c r="WJL13" s="139"/>
      <c r="WJM13" s="139"/>
      <c r="WJN13" s="139"/>
      <c r="WJO13" s="139"/>
      <c r="WJP13" s="139"/>
      <c r="WJQ13" s="139"/>
      <c r="WJR13" s="139"/>
      <c r="WJS13" s="139"/>
      <c r="WJT13" s="139"/>
      <c r="WJU13" s="139"/>
      <c r="WJV13" s="139"/>
      <c r="WJW13" s="139"/>
      <c r="WJX13" s="139"/>
      <c r="WJY13" s="139"/>
      <c r="WJZ13" s="139"/>
      <c r="WKA13" s="139"/>
      <c r="WKB13" s="139"/>
      <c r="WKC13" s="139"/>
      <c r="WKD13" s="139"/>
      <c r="WKE13" s="139"/>
      <c r="WKF13" s="139"/>
      <c r="WKG13" s="139"/>
      <c r="WKH13" s="139"/>
      <c r="WKI13" s="139"/>
      <c r="WKJ13" s="139"/>
      <c r="WKK13" s="139"/>
      <c r="WKL13" s="139"/>
      <c r="WKM13" s="139"/>
      <c r="WKN13" s="139"/>
      <c r="WKO13" s="139"/>
      <c r="WKP13" s="139"/>
      <c r="WKQ13" s="139"/>
      <c r="WKR13" s="139"/>
      <c r="WKS13" s="139"/>
      <c r="WKT13" s="139"/>
      <c r="WKU13" s="139"/>
      <c r="WKV13" s="139"/>
      <c r="WKW13" s="139"/>
      <c r="WKX13" s="139"/>
      <c r="WKY13" s="139"/>
      <c r="WKZ13" s="139"/>
      <c r="WLA13" s="139"/>
      <c r="WLB13" s="139"/>
      <c r="WLC13" s="139"/>
      <c r="WLD13" s="139"/>
      <c r="WLE13" s="139"/>
      <c r="WLF13" s="139"/>
      <c r="WLG13" s="139"/>
      <c r="WLH13" s="139"/>
      <c r="WLI13" s="139"/>
      <c r="WLJ13" s="139"/>
      <c r="WLK13" s="139"/>
      <c r="WLL13" s="139"/>
      <c r="WLM13" s="139"/>
      <c r="WLN13" s="139"/>
      <c r="WLO13" s="139"/>
      <c r="WLP13" s="139"/>
      <c r="WLQ13" s="139"/>
      <c r="WLR13" s="139"/>
      <c r="WLS13" s="139"/>
      <c r="WLT13" s="139"/>
      <c r="WLU13" s="139"/>
      <c r="WLV13" s="139"/>
      <c r="WLW13" s="139"/>
      <c r="WLX13" s="139"/>
      <c r="WLY13" s="139"/>
      <c r="WLZ13" s="139"/>
      <c r="WMA13" s="139"/>
      <c r="WMB13" s="139"/>
      <c r="WMC13" s="139"/>
      <c r="WMD13" s="139"/>
      <c r="WME13" s="139"/>
      <c r="WMF13" s="139"/>
      <c r="WMG13" s="139"/>
      <c r="WMH13" s="139"/>
      <c r="WMI13" s="139"/>
      <c r="WMJ13" s="139"/>
      <c r="WMK13" s="139"/>
      <c r="WML13" s="139"/>
      <c r="WMM13" s="139"/>
      <c r="WMN13" s="139"/>
      <c r="WMO13" s="139"/>
      <c r="WMP13" s="139"/>
      <c r="WMQ13" s="139"/>
      <c r="WMR13" s="139"/>
      <c r="WMS13" s="139"/>
      <c r="WMT13" s="139"/>
      <c r="WMU13" s="139"/>
      <c r="WMV13" s="139"/>
      <c r="WMW13" s="139"/>
      <c r="WMX13" s="139"/>
      <c r="WMY13" s="139"/>
      <c r="WMZ13" s="139"/>
      <c r="WNA13" s="139"/>
      <c r="WNB13" s="139"/>
      <c r="WNC13" s="139"/>
      <c r="WND13" s="139"/>
      <c r="WNE13" s="139"/>
      <c r="WNF13" s="139"/>
      <c r="WNG13" s="139"/>
      <c r="WNH13" s="139"/>
      <c r="WNI13" s="139"/>
      <c r="WNJ13" s="139"/>
      <c r="WNK13" s="139"/>
      <c r="WNL13" s="139"/>
      <c r="WNM13" s="139"/>
      <c r="WNN13" s="139"/>
      <c r="WNO13" s="139"/>
      <c r="WNP13" s="139"/>
      <c r="WNQ13" s="139"/>
      <c r="WNR13" s="139"/>
      <c r="WNS13" s="139"/>
      <c r="WNT13" s="139"/>
      <c r="WNU13" s="139"/>
      <c r="WNV13" s="139"/>
      <c r="WNW13" s="139"/>
      <c r="WNX13" s="139"/>
      <c r="WNY13" s="139"/>
      <c r="WNZ13" s="139"/>
      <c r="WOA13" s="139"/>
      <c r="WOB13" s="139"/>
      <c r="WOC13" s="139"/>
      <c r="WOD13" s="139"/>
      <c r="WOE13" s="139"/>
      <c r="WOF13" s="139"/>
      <c r="WOG13" s="139"/>
      <c r="WOH13" s="139"/>
      <c r="WOI13" s="139"/>
      <c r="WOJ13" s="139"/>
      <c r="WOK13" s="139"/>
      <c r="WOL13" s="139"/>
      <c r="WOM13" s="139"/>
      <c r="WON13" s="139"/>
      <c r="WOO13" s="139"/>
      <c r="WOP13" s="139"/>
      <c r="WOQ13" s="139"/>
      <c r="WOR13" s="139"/>
      <c r="WOS13" s="139"/>
      <c r="WOT13" s="139"/>
      <c r="WOU13" s="139"/>
      <c r="WOV13" s="139"/>
      <c r="WOW13" s="139"/>
      <c r="WOX13" s="139"/>
      <c r="WOY13" s="139"/>
      <c r="WOZ13" s="139"/>
      <c r="WPA13" s="139"/>
      <c r="WPB13" s="139"/>
      <c r="WPC13" s="139"/>
      <c r="WPD13" s="139"/>
      <c r="WPE13" s="139"/>
      <c r="WPF13" s="139"/>
      <c r="WPG13" s="139"/>
      <c r="WPH13" s="139"/>
      <c r="WPI13" s="139"/>
      <c r="WPJ13" s="139"/>
      <c r="WPK13" s="139"/>
      <c r="WPL13" s="139"/>
      <c r="WPM13" s="139"/>
      <c r="WPN13" s="139"/>
      <c r="WPO13" s="139"/>
      <c r="WPP13" s="139"/>
      <c r="WPQ13" s="139"/>
      <c r="WPR13" s="139"/>
      <c r="WPS13" s="139"/>
      <c r="WPT13" s="139"/>
      <c r="WPU13" s="139"/>
      <c r="WPV13" s="139"/>
      <c r="WPW13" s="139"/>
      <c r="WPX13" s="139"/>
      <c r="WPY13" s="139"/>
      <c r="WPZ13" s="139"/>
      <c r="WQA13" s="139"/>
      <c r="WQB13" s="139"/>
      <c r="WQC13" s="139"/>
      <c r="WQD13" s="139"/>
      <c r="WQE13" s="139"/>
      <c r="WQF13" s="139"/>
      <c r="WQG13" s="139"/>
      <c r="WQH13" s="139"/>
      <c r="WQI13" s="139"/>
      <c r="WQJ13" s="139"/>
      <c r="WQK13" s="139"/>
      <c r="WQL13" s="139"/>
      <c r="WQM13" s="139"/>
      <c r="WQN13" s="139"/>
      <c r="WQO13" s="139"/>
      <c r="WQP13" s="139"/>
      <c r="WQQ13" s="139"/>
      <c r="WQR13" s="139"/>
      <c r="WQS13" s="139"/>
      <c r="WQT13" s="139"/>
      <c r="WQU13" s="139"/>
      <c r="WQV13" s="139"/>
      <c r="WQW13" s="139"/>
      <c r="WQX13" s="139"/>
      <c r="WQY13" s="139"/>
      <c r="WQZ13" s="139"/>
      <c r="WRA13" s="139"/>
      <c r="WRB13" s="139"/>
      <c r="WRC13" s="139"/>
      <c r="WRD13" s="139"/>
      <c r="WRE13" s="139"/>
      <c r="WRF13" s="139"/>
      <c r="WRG13" s="139"/>
      <c r="WRH13" s="139"/>
      <c r="WRI13" s="139"/>
      <c r="WRJ13" s="139"/>
      <c r="WRK13" s="139"/>
      <c r="WRL13" s="139"/>
      <c r="WRM13" s="139"/>
      <c r="WRN13" s="139"/>
      <c r="WRO13" s="139"/>
      <c r="WRP13" s="139"/>
      <c r="WRQ13" s="139"/>
      <c r="WRR13" s="139"/>
      <c r="WRS13" s="139"/>
      <c r="WRT13" s="139"/>
      <c r="WRU13" s="139"/>
      <c r="WRV13" s="139"/>
      <c r="WRW13" s="139"/>
      <c r="WRX13" s="139"/>
      <c r="WRY13" s="139"/>
      <c r="WRZ13" s="139"/>
      <c r="WSA13" s="139"/>
      <c r="WSB13" s="139"/>
      <c r="WSC13" s="139"/>
      <c r="WSD13" s="139"/>
      <c r="WSE13" s="139"/>
      <c r="WSF13" s="139"/>
      <c r="WSG13" s="139"/>
      <c r="WSH13" s="139"/>
      <c r="WSI13" s="139"/>
      <c r="WSJ13" s="139"/>
      <c r="WSK13" s="139"/>
      <c r="WSL13" s="139"/>
      <c r="WSM13" s="139"/>
      <c r="WSN13" s="139"/>
      <c r="WSO13" s="139"/>
      <c r="WSP13" s="139"/>
      <c r="WSQ13" s="139"/>
      <c r="WSR13" s="139"/>
      <c r="WSS13" s="139"/>
      <c r="WST13" s="139"/>
      <c r="WSU13" s="139"/>
      <c r="WSV13" s="139"/>
      <c r="WSW13" s="139"/>
      <c r="WSX13" s="139"/>
      <c r="WSY13" s="139"/>
      <c r="WSZ13" s="139"/>
      <c r="WTA13" s="139"/>
      <c r="WTB13" s="139"/>
      <c r="WTC13" s="139"/>
      <c r="WTD13" s="139"/>
      <c r="WTE13" s="139"/>
      <c r="WTF13" s="139"/>
      <c r="WTG13" s="139"/>
      <c r="WTH13" s="139"/>
      <c r="WTI13" s="139"/>
      <c r="WTJ13" s="139"/>
      <c r="WTK13" s="139"/>
      <c r="WTL13" s="139"/>
      <c r="WTM13" s="139"/>
      <c r="WTN13" s="139"/>
      <c r="WTO13" s="139"/>
      <c r="WTP13" s="139"/>
      <c r="WTQ13" s="139"/>
      <c r="WTR13" s="139"/>
      <c r="WTS13" s="139"/>
      <c r="WTT13" s="139"/>
      <c r="WTU13" s="139"/>
      <c r="WTV13" s="139"/>
      <c r="WTW13" s="139"/>
      <c r="WTX13" s="139"/>
      <c r="WTY13" s="139"/>
      <c r="WTZ13" s="139"/>
      <c r="WUA13" s="139"/>
      <c r="WUB13" s="139"/>
      <c r="WUC13" s="139"/>
      <c r="WUD13" s="139"/>
      <c r="WUE13" s="139"/>
      <c r="WUF13" s="139"/>
      <c r="WUG13" s="139"/>
      <c r="WUH13" s="139"/>
      <c r="WUI13" s="139"/>
      <c r="WUJ13" s="139"/>
      <c r="WUK13" s="139"/>
      <c r="WUL13" s="139"/>
      <c r="WUM13" s="139"/>
      <c r="WUN13" s="139"/>
      <c r="WUO13" s="139"/>
      <c r="WUP13" s="139"/>
      <c r="WUQ13" s="139"/>
      <c r="WUR13" s="139"/>
      <c r="WUS13" s="139"/>
      <c r="WUT13" s="139"/>
      <c r="WUU13" s="139"/>
      <c r="WUV13" s="139"/>
      <c r="WUW13" s="139"/>
      <c r="WUX13" s="139"/>
      <c r="WUY13" s="139"/>
      <c r="WUZ13" s="139"/>
      <c r="WVA13" s="139"/>
      <c r="WVB13" s="139"/>
      <c r="WVC13" s="139"/>
      <c r="WVD13" s="139"/>
      <c r="WVE13" s="139"/>
      <c r="WVF13" s="139"/>
      <c r="WVG13" s="139"/>
      <c r="WVH13" s="139"/>
      <c r="WVI13" s="139"/>
      <c r="WVJ13" s="139"/>
      <c r="WVK13" s="139"/>
      <c r="WVL13" s="139"/>
      <c r="WVM13" s="139"/>
      <c r="WVN13" s="139"/>
      <c r="WVO13" s="139"/>
      <c r="WVP13" s="139"/>
      <c r="WVQ13" s="139"/>
      <c r="WVR13" s="139"/>
      <c r="WVS13" s="139"/>
      <c r="WVT13" s="139"/>
      <c r="WVU13" s="139"/>
      <c r="WVV13" s="139"/>
      <c r="WVW13" s="139"/>
      <c r="WVX13" s="139"/>
      <c r="WVY13" s="139"/>
      <c r="WVZ13" s="139"/>
      <c r="WWA13" s="139"/>
      <c r="WWB13" s="139"/>
      <c r="WWC13" s="139"/>
      <c r="WWD13" s="139"/>
      <c r="WWE13" s="139"/>
      <c r="WWF13" s="139"/>
      <c r="WWG13" s="139"/>
      <c r="WWH13" s="139"/>
      <c r="WWI13" s="139"/>
      <c r="WWJ13" s="139"/>
      <c r="WWK13" s="139"/>
      <c r="WWL13" s="139"/>
      <c r="WWM13" s="139"/>
      <c r="WWN13" s="139"/>
      <c r="WWO13" s="139"/>
      <c r="WWP13" s="139"/>
      <c r="WWQ13" s="139"/>
      <c r="WWR13" s="139"/>
      <c r="WWS13" s="139"/>
      <c r="WWT13" s="139"/>
      <c r="WWU13" s="139"/>
      <c r="WWV13" s="139"/>
      <c r="WWW13" s="139"/>
      <c r="WWX13" s="139"/>
      <c r="WWY13" s="139"/>
      <c r="WWZ13" s="139"/>
      <c r="WXA13" s="139"/>
      <c r="WXB13" s="139"/>
      <c r="WXC13" s="139"/>
      <c r="WXD13" s="139"/>
      <c r="WXE13" s="139"/>
      <c r="WXF13" s="139"/>
      <c r="WXG13" s="139"/>
      <c r="WXH13" s="139"/>
      <c r="WXI13" s="139"/>
      <c r="WXJ13" s="139"/>
      <c r="WXK13" s="139"/>
      <c r="WXL13" s="139"/>
      <c r="WXM13" s="139"/>
      <c r="WXN13" s="139"/>
      <c r="WXO13" s="139"/>
      <c r="WXP13" s="139"/>
      <c r="WXQ13" s="139"/>
      <c r="WXR13" s="139"/>
      <c r="WXS13" s="139"/>
      <c r="WXT13" s="139"/>
      <c r="WXU13" s="139"/>
      <c r="WXV13" s="139"/>
      <c r="WXW13" s="139"/>
      <c r="WXX13" s="139"/>
      <c r="WXY13" s="139"/>
      <c r="WXZ13" s="139"/>
      <c r="WYA13" s="139"/>
      <c r="WYB13" s="139"/>
      <c r="WYC13" s="139"/>
      <c r="WYD13" s="139"/>
      <c r="WYE13" s="139"/>
      <c r="WYF13" s="139"/>
      <c r="WYG13" s="139"/>
      <c r="WYH13" s="139"/>
      <c r="WYI13" s="139"/>
      <c r="WYJ13" s="139"/>
      <c r="WYK13" s="139"/>
      <c r="WYL13" s="139"/>
      <c r="WYM13" s="139"/>
      <c r="WYN13" s="139"/>
      <c r="WYO13" s="139"/>
      <c r="WYP13" s="139"/>
      <c r="WYQ13" s="139"/>
      <c r="WYR13" s="139"/>
      <c r="WYS13" s="139"/>
      <c r="WYT13" s="139"/>
      <c r="WYU13" s="139"/>
      <c r="WYV13" s="139"/>
      <c r="WYW13" s="139"/>
      <c r="WYX13" s="139"/>
      <c r="WYY13" s="139"/>
      <c r="WYZ13" s="139"/>
      <c r="WZA13" s="139"/>
      <c r="WZB13" s="139"/>
      <c r="WZC13" s="139"/>
      <c r="WZD13" s="139"/>
      <c r="WZE13" s="139"/>
      <c r="WZF13" s="139"/>
      <c r="WZG13" s="139"/>
      <c r="WZH13" s="139"/>
      <c r="WZI13" s="139"/>
      <c r="WZJ13" s="139"/>
      <c r="WZK13" s="139"/>
      <c r="WZL13" s="139"/>
      <c r="WZM13" s="139"/>
      <c r="WZN13" s="139"/>
      <c r="WZO13" s="139"/>
      <c r="WZP13" s="139"/>
      <c r="WZQ13" s="139"/>
      <c r="WZR13" s="139"/>
      <c r="WZS13" s="139"/>
      <c r="WZT13" s="139"/>
      <c r="WZU13" s="139"/>
      <c r="WZV13" s="139"/>
      <c r="WZW13" s="139"/>
      <c r="WZX13" s="139"/>
      <c r="WZY13" s="139"/>
      <c r="WZZ13" s="139"/>
      <c r="XAA13" s="139"/>
      <c r="XAB13" s="139"/>
      <c r="XAC13" s="139"/>
      <c r="XAD13" s="139"/>
      <c r="XAE13" s="139"/>
      <c r="XAF13" s="139"/>
      <c r="XAG13" s="139"/>
      <c r="XAH13" s="139"/>
      <c r="XAI13" s="139"/>
      <c r="XAJ13" s="139"/>
      <c r="XAK13" s="139"/>
      <c r="XAL13" s="139"/>
      <c r="XAM13" s="139"/>
      <c r="XAN13" s="139"/>
      <c r="XAO13" s="139"/>
      <c r="XAP13" s="139"/>
      <c r="XAQ13" s="139"/>
      <c r="XAR13" s="139"/>
      <c r="XAS13" s="139"/>
      <c r="XAT13" s="139"/>
      <c r="XAU13" s="139"/>
      <c r="XAV13" s="139"/>
      <c r="XAW13" s="139"/>
      <c r="XAX13" s="139"/>
      <c r="XAY13" s="139"/>
      <c r="XAZ13" s="139"/>
      <c r="XBA13" s="139"/>
      <c r="XBB13" s="139"/>
      <c r="XBC13" s="139"/>
      <c r="XBD13" s="139"/>
      <c r="XBE13" s="139"/>
      <c r="XBF13" s="139"/>
      <c r="XBG13" s="139"/>
      <c r="XBH13" s="139"/>
      <c r="XBI13" s="139"/>
      <c r="XBJ13" s="139"/>
      <c r="XBK13" s="139"/>
      <c r="XBL13" s="139"/>
      <c r="XBM13" s="139"/>
      <c r="XBN13" s="139"/>
      <c r="XBO13" s="139"/>
      <c r="XBP13" s="139"/>
      <c r="XBQ13" s="139"/>
      <c r="XBR13" s="139"/>
      <c r="XBS13" s="139"/>
      <c r="XBT13" s="139"/>
      <c r="XBU13" s="139"/>
      <c r="XBV13" s="139"/>
      <c r="XBW13" s="139"/>
      <c r="XBX13" s="139"/>
      <c r="XBY13" s="139"/>
      <c r="XBZ13" s="139"/>
      <c r="XCA13" s="139"/>
      <c r="XCB13" s="139"/>
      <c r="XCC13" s="139"/>
      <c r="XCD13" s="139"/>
      <c r="XCE13" s="139"/>
      <c r="XCF13" s="139"/>
      <c r="XCG13" s="139"/>
      <c r="XCH13" s="139"/>
      <c r="XCI13" s="139"/>
      <c r="XCJ13" s="139"/>
      <c r="XCK13" s="139"/>
      <c r="XCL13" s="139"/>
      <c r="XCM13" s="139"/>
      <c r="XCN13" s="139"/>
      <c r="XCO13" s="139"/>
      <c r="XCP13" s="139"/>
      <c r="XCQ13" s="139"/>
      <c r="XCR13" s="139"/>
      <c r="XCS13" s="139"/>
      <c r="XCT13" s="139"/>
      <c r="XCU13" s="139"/>
      <c r="XCV13" s="139"/>
      <c r="XCW13" s="139"/>
      <c r="XCX13" s="139"/>
      <c r="XCY13" s="139"/>
      <c r="XCZ13" s="139"/>
      <c r="XDA13" s="139"/>
      <c r="XDB13" s="139"/>
      <c r="XDC13" s="139"/>
      <c r="XDD13" s="139"/>
      <c r="XDE13" s="139"/>
      <c r="XDF13" s="139"/>
      <c r="XDG13" s="139"/>
      <c r="XDH13" s="139"/>
      <c r="XDI13" s="139"/>
      <c r="XDJ13" s="139"/>
      <c r="XDK13" s="139"/>
      <c r="XDL13" s="139"/>
      <c r="XDM13" s="139"/>
      <c r="XDN13" s="139"/>
      <c r="XDO13" s="139"/>
      <c r="XDP13" s="139"/>
      <c r="XDQ13" s="139"/>
      <c r="XDR13" s="139"/>
      <c r="XDS13" s="139"/>
      <c r="XDT13" s="139"/>
      <c r="XDU13" s="139"/>
      <c r="XDV13" s="139"/>
      <c r="XDW13" s="139"/>
      <c r="XDX13" s="139"/>
      <c r="XDY13" s="139"/>
      <c r="XDZ13" s="139"/>
      <c r="XEA13" s="139"/>
      <c r="XEB13" s="139"/>
      <c r="XEC13" s="139"/>
      <c r="XED13" s="139"/>
      <c r="XEE13" s="139"/>
      <c r="XEF13" s="139"/>
      <c r="XEG13" s="139"/>
      <c r="XEH13" s="139"/>
      <c r="XEI13" s="139"/>
      <c r="XEJ13" s="139"/>
      <c r="XEK13" s="139"/>
      <c r="XEL13" s="139"/>
      <c r="XEM13" s="139"/>
      <c r="XEN13" s="139"/>
      <c r="XEO13" s="139"/>
      <c r="XEP13" s="139"/>
      <c r="XEQ13" s="139"/>
      <c r="XER13" s="139"/>
      <c r="XES13" s="139"/>
      <c r="XET13" s="139"/>
      <c r="XEU13" s="139"/>
      <c r="XEV13" s="139"/>
      <c r="XEW13" s="139"/>
      <c r="XEX13" s="139"/>
      <c r="XEY13" s="139"/>
      <c r="XEZ13" s="139"/>
      <c r="XFA13" s="139"/>
      <c r="XFB13" s="139"/>
      <c r="XFC13" s="139"/>
    </row>
    <row r="14" spans="1:16383" ht="31.5" customHeight="1">
      <c r="A14" s="140"/>
      <c r="B14" s="140" t="str">
        <f>IFERROR(VLOOKUP(D14,DB!A:K,11,0),"")</f>
        <v/>
      </c>
      <c r="C14" s="140"/>
      <c r="D14" s="140"/>
      <c r="E14" s="140"/>
      <c r="F14" s="141"/>
      <c r="G14" s="142">
        <f ca="1">IFERROR(NOW()-F14,"-")</f>
        <v>45931.081130092593</v>
      </c>
      <c r="H14" s="141"/>
      <c r="I14" s="140" t="str">
        <f>IFERROR(VLOOKUP(D14,DB!A:F,6,0),"")</f>
        <v/>
      </c>
      <c r="J14" s="140" t="str">
        <f>IFERROR(VLOOKUP(D14,DB!A:G,7,0),"")</f>
        <v/>
      </c>
      <c r="K14" s="140"/>
      <c r="L14" s="140" t="str">
        <f>IFERROR(VLOOKUP(D14,DB!A:I,9,0),"")</f>
        <v/>
      </c>
      <c r="M14" s="139"/>
      <c r="N14" s="139"/>
      <c r="O14" s="139"/>
      <c r="P14" s="139"/>
      <c r="Q14" s="139"/>
      <c r="R14" s="139"/>
      <c r="S14" s="139"/>
      <c r="T14" s="139"/>
      <c r="U14" s="139"/>
      <c r="V14" s="139"/>
      <c r="W14" s="139"/>
      <c r="X14" s="139"/>
      <c r="Y14" s="139"/>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c r="CO14" s="139"/>
      <c r="CP14" s="139"/>
      <c r="CQ14" s="139"/>
      <c r="CR14" s="139"/>
      <c r="CS14" s="139"/>
      <c r="CT14" s="139"/>
      <c r="CU14" s="139"/>
      <c r="CV14" s="139"/>
      <c r="CW14" s="139"/>
      <c r="CX14" s="139"/>
      <c r="CY14" s="139"/>
      <c r="CZ14" s="139"/>
      <c r="DA14" s="139"/>
      <c r="DB14" s="139"/>
      <c r="DC14" s="139"/>
      <c r="DD14" s="139"/>
      <c r="DE14" s="139"/>
      <c r="DF14" s="139"/>
      <c r="DG14" s="139"/>
      <c r="DH14" s="139"/>
      <c r="DI14" s="139"/>
      <c r="DJ14" s="139"/>
      <c r="DK14" s="139"/>
      <c r="DL14" s="139"/>
      <c r="DM14" s="139"/>
      <c r="DN14" s="139"/>
      <c r="DO14" s="139"/>
      <c r="DP14" s="139"/>
      <c r="DQ14" s="139"/>
      <c r="DR14" s="139"/>
      <c r="DS14" s="139"/>
      <c r="DT14" s="139"/>
      <c r="DU14" s="139"/>
      <c r="DV14" s="139"/>
      <c r="DW14" s="139"/>
      <c r="DX14" s="139"/>
      <c r="DY14" s="139"/>
      <c r="DZ14" s="139"/>
      <c r="EA14" s="139"/>
      <c r="EB14" s="139"/>
      <c r="EC14" s="139"/>
      <c r="ED14" s="139"/>
      <c r="EE14" s="139"/>
      <c r="EF14" s="139"/>
      <c r="EG14" s="139"/>
      <c r="EH14" s="139"/>
      <c r="EI14" s="139"/>
      <c r="EJ14" s="139"/>
      <c r="EK14" s="139"/>
      <c r="EL14" s="139"/>
      <c r="EM14" s="139"/>
      <c r="EN14" s="139"/>
      <c r="EO14" s="139"/>
      <c r="EP14" s="139"/>
      <c r="EQ14" s="139"/>
      <c r="ER14" s="139"/>
      <c r="ES14" s="139"/>
      <c r="ET14" s="139"/>
      <c r="EU14" s="139"/>
      <c r="EV14" s="139"/>
      <c r="EW14" s="139"/>
      <c r="EX14" s="139"/>
      <c r="EY14" s="139"/>
      <c r="EZ14" s="139"/>
      <c r="FA14" s="139"/>
      <c r="FB14" s="139"/>
      <c r="FC14" s="139"/>
      <c r="FD14" s="139"/>
      <c r="FE14" s="139"/>
      <c r="FF14" s="139"/>
      <c r="FG14" s="139"/>
      <c r="FH14" s="139"/>
      <c r="FI14" s="139"/>
      <c r="FJ14" s="139"/>
      <c r="FK14" s="139"/>
      <c r="FL14" s="139"/>
      <c r="FM14" s="139"/>
      <c r="FN14" s="139"/>
      <c r="FO14" s="139"/>
      <c r="FP14" s="139"/>
      <c r="FQ14" s="139"/>
      <c r="FR14" s="139"/>
      <c r="FS14" s="139"/>
      <c r="FT14" s="139"/>
      <c r="FU14" s="139"/>
      <c r="FV14" s="139"/>
      <c r="FW14" s="139"/>
      <c r="FX14" s="139"/>
      <c r="FY14" s="139"/>
      <c r="FZ14" s="139"/>
      <c r="GA14" s="139"/>
      <c r="GB14" s="139"/>
      <c r="GC14" s="139"/>
      <c r="GD14" s="139"/>
      <c r="GE14" s="139"/>
      <c r="GF14" s="139"/>
      <c r="GG14" s="139"/>
      <c r="GH14" s="139"/>
      <c r="GI14" s="139"/>
      <c r="GJ14" s="139"/>
      <c r="GK14" s="139"/>
      <c r="GL14" s="139"/>
      <c r="GM14" s="139"/>
      <c r="GN14" s="139"/>
      <c r="GO14" s="139"/>
      <c r="GP14" s="139"/>
      <c r="GQ14" s="139"/>
      <c r="GR14" s="139"/>
      <c r="GS14" s="139"/>
      <c r="GT14" s="139"/>
      <c r="GU14" s="139"/>
      <c r="GV14" s="139"/>
      <c r="GW14" s="139"/>
      <c r="GX14" s="139"/>
      <c r="GY14" s="139"/>
      <c r="GZ14" s="139"/>
      <c r="HA14" s="139"/>
      <c r="HB14" s="139"/>
      <c r="HC14" s="139"/>
      <c r="HD14" s="139"/>
      <c r="HE14" s="139"/>
      <c r="HF14" s="139"/>
      <c r="HG14" s="139"/>
      <c r="HH14" s="139"/>
      <c r="HI14" s="139"/>
      <c r="HJ14" s="139"/>
      <c r="HK14" s="139"/>
      <c r="HL14" s="139"/>
      <c r="HM14" s="139"/>
      <c r="HN14" s="139"/>
      <c r="HO14" s="139"/>
      <c r="HP14" s="139"/>
      <c r="HQ14" s="139"/>
      <c r="HR14" s="139"/>
      <c r="HS14" s="139"/>
      <c r="HT14" s="139"/>
      <c r="HU14" s="139"/>
      <c r="HV14" s="139"/>
      <c r="HW14" s="139"/>
      <c r="HX14" s="139"/>
      <c r="HY14" s="139"/>
      <c r="HZ14" s="139"/>
      <c r="IA14" s="139"/>
      <c r="IB14" s="139"/>
      <c r="IC14" s="139"/>
      <c r="ID14" s="139"/>
      <c r="IE14" s="139"/>
      <c r="IF14" s="139"/>
      <c r="IG14" s="139"/>
      <c r="IH14" s="139"/>
      <c r="II14" s="139"/>
      <c r="IJ14" s="139"/>
      <c r="IK14" s="139"/>
      <c r="IL14" s="139"/>
      <c r="IM14" s="139"/>
      <c r="IN14" s="139"/>
      <c r="IO14" s="139"/>
      <c r="IP14" s="139"/>
      <c r="IQ14" s="139"/>
      <c r="IR14" s="139"/>
      <c r="IS14" s="139"/>
      <c r="IT14" s="139"/>
      <c r="IU14" s="139"/>
      <c r="IV14" s="139"/>
      <c r="IW14" s="139"/>
      <c r="IX14" s="139"/>
      <c r="IY14" s="139"/>
      <c r="IZ14" s="139"/>
      <c r="JA14" s="139"/>
      <c r="JB14" s="139"/>
      <c r="JC14" s="139"/>
      <c r="JD14" s="139"/>
      <c r="JE14" s="139"/>
      <c r="JF14" s="139"/>
      <c r="JG14" s="139"/>
      <c r="JH14" s="139"/>
      <c r="JI14" s="139"/>
      <c r="JJ14" s="139"/>
      <c r="JK14" s="139"/>
      <c r="JL14" s="139"/>
      <c r="JM14" s="139"/>
      <c r="JN14" s="139"/>
      <c r="JO14" s="139"/>
      <c r="JP14" s="139"/>
      <c r="JQ14" s="139"/>
      <c r="JR14" s="139"/>
      <c r="JS14" s="139"/>
      <c r="JT14" s="139"/>
      <c r="JU14" s="139"/>
      <c r="JV14" s="139"/>
      <c r="JW14" s="139"/>
      <c r="JX14" s="139"/>
      <c r="JY14" s="139"/>
      <c r="JZ14" s="139"/>
      <c r="KA14" s="139"/>
      <c r="KB14" s="139"/>
      <c r="KC14" s="139"/>
      <c r="KD14" s="139"/>
      <c r="KE14" s="139"/>
      <c r="KF14" s="139"/>
      <c r="KG14" s="139"/>
      <c r="KH14" s="139"/>
      <c r="KI14" s="139"/>
      <c r="KJ14" s="139"/>
      <c r="KK14" s="139"/>
      <c r="KL14" s="139"/>
      <c r="KM14" s="139"/>
      <c r="KN14" s="139"/>
      <c r="KO14" s="139"/>
      <c r="KP14" s="139"/>
      <c r="KQ14" s="139"/>
      <c r="KR14" s="139"/>
      <c r="KS14" s="139"/>
      <c r="KT14" s="139"/>
      <c r="KU14" s="139"/>
      <c r="KV14" s="139"/>
      <c r="KW14" s="139"/>
      <c r="KX14" s="139"/>
      <c r="KY14" s="139"/>
      <c r="KZ14" s="139"/>
      <c r="LA14" s="139"/>
      <c r="LB14" s="139"/>
      <c r="LC14" s="139"/>
      <c r="LD14" s="139"/>
      <c r="LE14" s="139"/>
      <c r="LF14" s="139"/>
      <c r="LG14" s="139"/>
      <c r="LH14" s="139"/>
      <c r="LI14" s="139"/>
      <c r="LJ14" s="139"/>
      <c r="LK14" s="139"/>
      <c r="LL14" s="139"/>
      <c r="LM14" s="139"/>
      <c r="LN14" s="139"/>
      <c r="LO14" s="139"/>
      <c r="LP14" s="139"/>
      <c r="LQ14" s="139"/>
      <c r="LR14" s="139"/>
      <c r="LS14" s="139"/>
      <c r="LT14" s="139"/>
      <c r="LU14" s="139"/>
      <c r="LV14" s="139"/>
      <c r="LW14" s="139"/>
      <c r="LX14" s="139"/>
      <c r="LY14" s="139"/>
      <c r="LZ14" s="139"/>
      <c r="MA14" s="139"/>
      <c r="MB14" s="139"/>
      <c r="MC14" s="139"/>
      <c r="MD14" s="139"/>
      <c r="ME14" s="139"/>
      <c r="MF14" s="139"/>
      <c r="MG14" s="139"/>
      <c r="MH14" s="139"/>
      <c r="MI14" s="139"/>
      <c r="MJ14" s="139"/>
      <c r="MK14" s="139"/>
      <c r="ML14" s="139"/>
      <c r="MM14" s="139"/>
      <c r="MN14" s="139"/>
      <c r="MO14" s="139"/>
      <c r="MP14" s="139"/>
      <c r="MQ14" s="139"/>
      <c r="MR14" s="139"/>
      <c r="MS14" s="139"/>
      <c r="MT14" s="139"/>
      <c r="MU14" s="139"/>
      <c r="MV14" s="139"/>
      <c r="MW14" s="139"/>
      <c r="MX14" s="139"/>
      <c r="MY14" s="139"/>
      <c r="MZ14" s="139"/>
      <c r="NA14" s="139"/>
      <c r="NB14" s="139"/>
      <c r="NC14" s="139"/>
      <c r="ND14" s="139"/>
      <c r="NE14" s="139"/>
      <c r="NF14" s="139"/>
      <c r="NG14" s="139"/>
      <c r="NH14" s="139"/>
      <c r="NI14" s="139"/>
      <c r="NJ14" s="139"/>
      <c r="NK14" s="139"/>
      <c r="NL14" s="139"/>
      <c r="NM14" s="139"/>
      <c r="NN14" s="139"/>
      <c r="NO14" s="139"/>
      <c r="NP14" s="139"/>
      <c r="NQ14" s="139"/>
      <c r="NR14" s="139"/>
      <c r="NS14" s="139"/>
      <c r="NT14" s="139"/>
      <c r="NU14" s="139"/>
      <c r="NV14" s="139"/>
      <c r="NW14" s="139"/>
      <c r="NX14" s="139"/>
      <c r="NY14" s="139"/>
      <c r="NZ14" s="139"/>
      <c r="OA14" s="139"/>
      <c r="OB14" s="139"/>
      <c r="OC14" s="139"/>
      <c r="OD14" s="139"/>
      <c r="OE14" s="139"/>
      <c r="OF14" s="139"/>
      <c r="OG14" s="139"/>
      <c r="OH14" s="139"/>
      <c r="OI14" s="139"/>
      <c r="OJ14" s="139"/>
      <c r="OK14" s="139"/>
      <c r="OL14" s="139"/>
      <c r="OM14" s="139"/>
      <c r="ON14" s="139"/>
      <c r="OO14" s="139"/>
      <c r="OP14" s="139"/>
      <c r="OQ14" s="139"/>
      <c r="OR14" s="139"/>
      <c r="OS14" s="139"/>
      <c r="OT14" s="139"/>
      <c r="OU14" s="139"/>
      <c r="OV14" s="139"/>
      <c r="OW14" s="139"/>
      <c r="OX14" s="139"/>
      <c r="OY14" s="139"/>
      <c r="OZ14" s="139"/>
      <c r="PA14" s="139"/>
      <c r="PB14" s="139"/>
      <c r="PC14" s="139"/>
      <c r="PD14" s="139"/>
      <c r="PE14" s="139"/>
      <c r="PF14" s="139"/>
      <c r="PG14" s="139"/>
      <c r="PH14" s="139"/>
      <c r="PI14" s="139"/>
      <c r="PJ14" s="139"/>
      <c r="PK14" s="139"/>
      <c r="PL14" s="139"/>
      <c r="PM14" s="139"/>
      <c r="PN14" s="139"/>
      <c r="PO14" s="139"/>
      <c r="PP14" s="139"/>
      <c r="PQ14" s="139"/>
      <c r="PR14" s="139"/>
      <c r="PS14" s="139"/>
      <c r="PT14" s="139"/>
      <c r="PU14" s="139"/>
      <c r="PV14" s="139"/>
      <c r="PW14" s="139"/>
      <c r="PX14" s="139"/>
      <c r="PY14" s="139"/>
      <c r="PZ14" s="139"/>
      <c r="QA14" s="139"/>
      <c r="QB14" s="139"/>
      <c r="QC14" s="139"/>
      <c r="QD14" s="139"/>
      <c r="QE14" s="139"/>
      <c r="QF14" s="139"/>
      <c r="QG14" s="139"/>
      <c r="QH14" s="139"/>
      <c r="QI14" s="139"/>
      <c r="QJ14" s="139"/>
      <c r="QK14" s="139"/>
      <c r="QL14" s="139"/>
      <c r="QM14" s="139"/>
      <c r="QN14" s="139"/>
      <c r="QO14" s="139"/>
      <c r="QP14" s="139"/>
      <c r="QQ14" s="139"/>
      <c r="QR14" s="139"/>
      <c r="QS14" s="139"/>
      <c r="QT14" s="139"/>
      <c r="QU14" s="139"/>
      <c r="QV14" s="139"/>
      <c r="QW14" s="139"/>
      <c r="QX14" s="139"/>
      <c r="QY14" s="139"/>
      <c r="QZ14" s="139"/>
      <c r="RA14" s="139"/>
      <c r="RB14" s="139"/>
      <c r="RC14" s="139"/>
      <c r="RD14" s="139"/>
      <c r="RE14" s="139"/>
      <c r="RF14" s="139"/>
      <c r="RG14" s="139"/>
      <c r="RH14" s="139"/>
      <c r="RI14" s="139"/>
      <c r="RJ14" s="139"/>
      <c r="RK14" s="139"/>
      <c r="RL14" s="139"/>
      <c r="RM14" s="139"/>
      <c r="RN14" s="139"/>
      <c r="RO14" s="139"/>
      <c r="RP14" s="139"/>
      <c r="RQ14" s="139"/>
      <c r="RR14" s="139"/>
      <c r="RS14" s="139"/>
      <c r="RT14" s="139"/>
      <c r="RU14" s="139"/>
      <c r="RV14" s="139"/>
      <c r="RW14" s="139"/>
      <c r="RX14" s="139"/>
      <c r="RY14" s="139"/>
      <c r="RZ14" s="139"/>
      <c r="SA14" s="139"/>
      <c r="SB14" s="139"/>
      <c r="SC14" s="139"/>
      <c r="SD14" s="139"/>
      <c r="SE14" s="139"/>
      <c r="SF14" s="139"/>
      <c r="SG14" s="139"/>
      <c r="SH14" s="139"/>
      <c r="SI14" s="139"/>
      <c r="SJ14" s="139"/>
      <c r="SK14" s="139"/>
      <c r="SL14" s="139"/>
      <c r="SM14" s="139"/>
      <c r="SN14" s="139"/>
      <c r="SO14" s="139"/>
      <c r="SP14" s="139"/>
      <c r="SQ14" s="139"/>
      <c r="SR14" s="139"/>
      <c r="SS14" s="139"/>
      <c r="ST14" s="139"/>
      <c r="SU14" s="139"/>
      <c r="SV14" s="139"/>
      <c r="SW14" s="139"/>
      <c r="SX14" s="139"/>
      <c r="SY14" s="139"/>
      <c r="SZ14" s="139"/>
      <c r="TA14" s="139"/>
      <c r="TB14" s="139"/>
      <c r="TC14" s="139"/>
      <c r="TD14" s="139"/>
      <c r="TE14" s="139"/>
      <c r="TF14" s="139"/>
      <c r="TG14" s="139"/>
      <c r="TH14" s="139"/>
      <c r="TI14" s="139"/>
      <c r="TJ14" s="139"/>
      <c r="TK14" s="139"/>
      <c r="TL14" s="139"/>
      <c r="TM14" s="139"/>
      <c r="TN14" s="139"/>
      <c r="TO14" s="139"/>
      <c r="TP14" s="139"/>
      <c r="TQ14" s="139"/>
      <c r="TR14" s="139"/>
      <c r="TS14" s="139"/>
      <c r="TT14" s="139"/>
      <c r="TU14" s="139"/>
      <c r="TV14" s="139"/>
      <c r="TW14" s="139"/>
      <c r="TX14" s="139"/>
      <c r="TY14" s="139"/>
      <c r="TZ14" s="139"/>
      <c r="UA14" s="139"/>
      <c r="UB14" s="139"/>
      <c r="UC14" s="139"/>
      <c r="UD14" s="139"/>
      <c r="UE14" s="139"/>
      <c r="UF14" s="139"/>
      <c r="UG14" s="139"/>
      <c r="UH14" s="139"/>
      <c r="UI14" s="139"/>
      <c r="UJ14" s="139"/>
      <c r="UK14" s="139"/>
      <c r="UL14" s="139"/>
      <c r="UM14" s="139"/>
      <c r="UN14" s="139"/>
      <c r="UO14" s="139"/>
      <c r="UP14" s="139"/>
      <c r="UQ14" s="139"/>
      <c r="UR14" s="139"/>
      <c r="US14" s="139"/>
      <c r="UT14" s="139"/>
      <c r="UU14" s="139"/>
      <c r="UV14" s="139"/>
      <c r="UW14" s="139"/>
      <c r="UX14" s="139"/>
      <c r="UY14" s="139"/>
      <c r="UZ14" s="139"/>
      <c r="VA14" s="139"/>
      <c r="VB14" s="139"/>
      <c r="VC14" s="139"/>
      <c r="VD14" s="139"/>
      <c r="VE14" s="139"/>
      <c r="VF14" s="139"/>
      <c r="VG14" s="139"/>
      <c r="VH14" s="139"/>
      <c r="VI14" s="139"/>
      <c r="VJ14" s="139"/>
      <c r="VK14" s="139"/>
      <c r="VL14" s="139"/>
      <c r="VM14" s="139"/>
      <c r="VN14" s="139"/>
      <c r="VO14" s="139"/>
      <c r="VP14" s="139"/>
      <c r="VQ14" s="139"/>
      <c r="VR14" s="139"/>
      <c r="VS14" s="139"/>
      <c r="VT14" s="139"/>
      <c r="VU14" s="139"/>
      <c r="VV14" s="139"/>
      <c r="VW14" s="139"/>
      <c r="VX14" s="139"/>
      <c r="VY14" s="139"/>
      <c r="VZ14" s="139"/>
      <c r="WA14" s="139"/>
      <c r="WB14" s="139"/>
      <c r="WC14" s="139"/>
      <c r="WD14" s="139"/>
      <c r="WE14" s="139"/>
      <c r="WF14" s="139"/>
      <c r="WG14" s="139"/>
      <c r="WH14" s="139"/>
      <c r="WI14" s="139"/>
      <c r="WJ14" s="139"/>
      <c r="WK14" s="139"/>
      <c r="WL14" s="139"/>
      <c r="WM14" s="139"/>
      <c r="WN14" s="139"/>
      <c r="WO14" s="139"/>
      <c r="WP14" s="139"/>
      <c r="WQ14" s="139"/>
      <c r="WR14" s="139"/>
      <c r="WS14" s="139"/>
      <c r="WT14" s="139"/>
      <c r="WU14" s="139"/>
      <c r="WV14" s="139"/>
      <c r="WW14" s="139"/>
      <c r="WX14" s="139"/>
      <c r="WY14" s="139"/>
      <c r="WZ14" s="139"/>
      <c r="XA14" s="139"/>
      <c r="XB14" s="139"/>
      <c r="XC14" s="139"/>
      <c r="XD14" s="139"/>
      <c r="XE14" s="139"/>
      <c r="XF14" s="139"/>
      <c r="XG14" s="139"/>
      <c r="XH14" s="139"/>
      <c r="XI14" s="139"/>
      <c r="XJ14" s="139"/>
      <c r="XK14" s="139"/>
      <c r="XL14" s="139"/>
      <c r="XM14" s="139"/>
      <c r="XN14" s="139"/>
      <c r="XO14" s="139"/>
      <c r="XP14" s="139"/>
      <c r="XQ14" s="139"/>
      <c r="XR14" s="139"/>
      <c r="XS14" s="139"/>
      <c r="XT14" s="139"/>
      <c r="XU14" s="139"/>
      <c r="XV14" s="139"/>
      <c r="XW14" s="139"/>
      <c r="XX14" s="139"/>
      <c r="XY14" s="139"/>
      <c r="XZ14" s="139"/>
      <c r="YA14" s="139"/>
      <c r="YB14" s="139"/>
      <c r="YC14" s="139"/>
      <c r="YD14" s="139"/>
      <c r="YE14" s="139"/>
      <c r="YF14" s="139"/>
      <c r="YG14" s="139"/>
      <c r="YH14" s="139"/>
      <c r="YI14" s="139"/>
      <c r="YJ14" s="139"/>
      <c r="YK14" s="139"/>
      <c r="YL14" s="139"/>
      <c r="YM14" s="139"/>
      <c r="YN14" s="139"/>
      <c r="YO14" s="139"/>
      <c r="YP14" s="139"/>
      <c r="YQ14" s="139"/>
      <c r="YR14" s="139"/>
      <c r="YS14" s="139"/>
      <c r="YT14" s="139"/>
      <c r="YU14" s="139"/>
      <c r="YV14" s="139"/>
      <c r="YW14" s="139"/>
      <c r="YX14" s="139"/>
      <c r="YY14" s="139"/>
      <c r="YZ14" s="139"/>
      <c r="ZA14" s="139"/>
      <c r="ZB14" s="139"/>
      <c r="ZC14" s="139"/>
      <c r="ZD14" s="139"/>
      <c r="ZE14" s="139"/>
      <c r="ZF14" s="139"/>
      <c r="ZG14" s="139"/>
      <c r="ZH14" s="139"/>
      <c r="ZI14" s="139"/>
      <c r="ZJ14" s="139"/>
      <c r="ZK14" s="139"/>
      <c r="ZL14" s="139"/>
      <c r="ZM14" s="139"/>
      <c r="ZN14" s="139"/>
      <c r="ZO14" s="139"/>
      <c r="ZP14" s="139"/>
      <c r="ZQ14" s="139"/>
      <c r="ZR14" s="139"/>
      <c r="ZS14" s="139"/>
      <c r="ZT14" s="139"/>
      <c r="ZU14" s="139"/>
      <c r="ZV14" s="139"/>
      <c r="ZW14" s="139"/>
      <c r="ZX14" s="139"/>
      <c r="ZY14" s="139"/>
      <c r="ZZ14" s="139"/>
      <c r="AAA14" s="139"/>
      <c r="AAB14" s="139"/>
      <c r="AAC14" s="139"/>
      <c r="AAD14" s="139"/>
      <c r="AAE14" s="139"/>
      <c r="AAF14" s="139"/>
      <c r="AAG14" s="139"/>
      <c r="AAH14" s="139"/>
      <c r="AAI14" s="139"/>
      <c r="AAJ14" s="139"/>
      <c r="AAK14" s="139"/>
      <c r="AAL14" s="139"/>
      <c r="AAM14" s="139"/>
      <c r="AAN14" s="139"/>
      <c r="AAO14" s="139"/>
      <c r="AAP14" s="139"/>
      <c r="AAQ14" s="139"/>
      <c r="AAR14" s="139"/>
      <c r="AAS14" s="139"/>
      <c r="AAT14" s="139"/>
      <c r="AAU14" s="139"/>
      <c r="AAV14" s="139"/>
      <c r="AAW14" s="139"/>
      <c r="AAX14" s="139"/>
      <c r="AAY14" s="139"/>
      <c r="AAZ14" s="139"/>
      <c r="ABA14" s="139"/>
      <c r="ABB14" s="139"/>
      <c r="ABC14" s="139"/>
      <c r="ABD14" s="139"/>
      <c r="ABE14" s="139"/>
      <c r="ABF14" s="139"/>
      <c r="ABG14" s="139"/>
      <c r="ABH14" s="139"/>
      <c r="ABI14" s="139"/>
      <c r="ABJ14" s="139"/>
      <c r="ABK14" s="139"/>
      <c r="ABL14" s="139"/>
      <c r="ABM14" s="139"/>
      <c r="ABN14" s="139"/>
      <c r="ABO14" s="139"/>
      <c r="ABP14" s="139"/>
      <c r="ABQ14" s="139"/>
      <c r="ABR14" s="139"/>
      <c r="ABS14" s="139"/>
      <c r="ABT14" s="139"/>
      <c r="ABU14" s="139"/>
      <c r="ABV14" s="139"/>
      <c r="ABW14" s="139"/>
      <c r="ABX14" s="139"/>
      <c r="ABY14" s="139"/>
      <c r="ABZ14" s="139"/>
      <c r="ACA14" s="139"/>
      <c r="ACB14" s="139"/>
      <c r="ACC14" s="139"/>
      <c r="ACD14" s="139"/>
      <c r="ACE14" s="139"/>
      <c r="ACF14" s="139"/>
      <c r="ACG14" s="139"/>
      <c r="ACH14" s="139"/>
      <c r="ACI14" s="139"/>
      <c r="ACJ14" s="139"/>
      <c r="ACK14" s="139"/>
      <c r="ACL14" s="139"/>
      <c r="ACM14" s="139"/>
      <c r="ACN14" s="139"/>
      <c r="ACO14" s="139"/>
      <c r="ACP14" s="139"/>
      <c r="ACQ14" s="139"/>
      <c r="ACR14" s="139"/>
      <c r="ACS14" s="139"/>
      <c r="ACT14" s="139"/>
      <c r="ACU14" s="139"/>
      <c r="ACV14" s="139"/>
      <c r="ACW14" s="139"/>
      <c r="ACX14" s="139"/>
      <c r="ACY14" s="139"/>
      <c r="ACZ14" s="139"/>
      <c r="ADA14" s="139"/>
      <c r="ADB14" s="139"/>
      <c r="ADC14" s="139"/>
      <c r="ADD14" s="139"/>
      <c r="ADE14" s="139"/>
      <c r="ADF14" s="139"/>
      <c r="ADG14" s="139"/>
      <c r="ADH14" s="139"/>
      <c r="ADI14" s="139"/>
      <c r="ADJ14" s="139"/>
      <c r="ADK14" s="139"/>
      <c r="ADL14" s="139"/>
      <c r="ADM14" s="139"/>
      <c r="ADN14" s="139"/>
      <c r="ADO14" s="139"/>
      <c r="ADP14" s="139"/>
      <c r="ADQ14" s="139"/>
      <c r="ADR14" s="139"/>
      <c r="ADS14" s="139"/>
      <c r="ADT14" s="139"/>
      <c r="ADU14" s="139"/>
      <c r="ADV14" s="139"/>
      <c r="ADW14" s="139"/>
      <c r="ADX14" s="139"/>
      <c r="ADY14" s="139"/>
      <c r="ADZ14" s="139"/>
      <c r="AEA14" s="139"/>
      <c r="AEB14" s="139"/>
      <c r="AEC14" s="139"/>
      <c r="AED14" s="139"/>
      <c r="AEE14" s="139"/>
      <c r="AEF14" s="139"/>
      <c r="AEG14" s="139"/>
      <c r="AEH14" s="139"/>
      <c r="AEI14" s="139"/>
      <c r="AEJ14" s="139"/>
      <c r="AEK14" s="139"/>
      <c r="AEL14" s="139"/>
      <c r="AEM14" s="139"/>
      <c r="AEN14" s="139"/>
      <c r="AEO14" s="139"/>
      <c r="AEP14" s="139"/>
      <c r="AEQ14" s="139"/>
      <c r="AER14" s="139"/>
      <c r="AES14" s="139"/>
      <c r="AET14" s="139"/>
      <c r="AEU14" s="139"/>
      <c r="AEV14" s="139"/>
      <c r="AEW14" s="139"/>
      <c r="AEX14" s="139"/>
      <c r="AEY14" s="139"/>
      <c r="AEZ14" s="139"/>
      <c r="AFA14" s="139"/>
      <c r="AFB14" s="139"/>
      <c r="AFC14" s="139"/>
      <c r="AFD14" s="139"/>
      <c r="AFE14" s="139"/>
      <c r="AFF14" s="139"/>
      <c r="AFG14" s="139"/>
      <c r="AFH14" s="139"/>
      <c r="AFI14" s="139"/>
      <c r="AFJ14" s="139"/>
      <c r="AFK14" s="139"/>
      <c r="AFL14" s="139"/>
      <c r="AFM14" s="139"/>
      <c r="AFN14" s="139"/>
      <c r="AFO14" s="139"/>
      <c r="AFP14" s="139"/>
      <c r="AFQ14" s="139"/>
      <c r="AFR14" s="139"/>
      <c r="AFS14" s="139"/>
      <c r="AFT14" s="139"/>
      <c r="AFU14" s="139"/>
      <c r="AFV14" s="139"/>
      <c r="AFW14" s="139"/>
      <c r="AFX14" s="139"/>
      <c r="AFY14" s="139"/>
      <c r="AFZ14" s="139"/>
      <c r="AGA14" s="139"/>
      <c r="AGB14" s="139"/>
      <c r="AGC14" s="139"/>
      <c r="AGD14" s="139"/>
      <c r="AGE14" s="139"/>
      <c r="AGF14" s="139"/>
      <c r="AGG14" s="139"/>
      <c r="AGH14" s="139"/>
      <c r="AGI14" s="139"/>
      <c r="AGJ14" s="139"/>
      <c r="AGK14" s="139"/>
      <c r="AGL14" s="139"/>
      <c r="AGM14" s="139"/>
      <c r="AGN14" s="139"/>
      <c r="AGO14" s="139"/>
      <c r="AGP14" s="139"/>
      <c r="AGQ14" s="139"/>
      <c r="AGR14" s="139"/>
      <c r="AGS14" s="139"/>
      <c r="AGT14" s="139"/>
      <c r="AGU14" s="139"/>
      <c r="AGV14" s="139"/>
      <c r="AGW14" s="139"/>
      <c r="AGX14" s="139"/>
      <c r="AGY14" s="139"/>
      <c r="AGZ14" s="139"/>
      <c r="AHA14" s="139"/>
      <c r="AHB14" s="139"/>
      <c r="AHC14" s="139"/>
      <c r="AHD14" s="139"/>
      <c r="AHE14" s="139"/>
      <c r="AHF14" s="139"/>
      <c r="AHG14" s="139"/>
      <c r="AHH14" s="139"/>
      <c r="AHI14" s="139"/>
      <c r="AHJ14" s="139"/>
      <c r="AHK14" s="139"/>
      <c r="AHL14" s="139"/>
      <c r="AHM14" s="139"/>
      <c r="AHN14" s="139"/>
      <c r="AHO14" s="139"/>
      <c r="AHP14" s="139"/>
      <c r="AHQ14" s="139"/>
      <c r="AHR14" s="139"/>
      <c r="AHS14" s="139"/>
      <c r="AHT14" s="139"/>
      <c r="AHU14" s="139"/>
      <c r="AHV14" s="139"/>
      <c r="AHW14" s="139"/>
      <c r="AHX14" s="139"/>
      <c r="AHY14" s="139"/>
      <c r="AHZ14" s="139"/>
      <c r="AIA14" s="139"/>
      <c r="AIB14" s="139"/>
      <c r="AIC14" s="139"/>
      <c r="AID14" s="139"/>
      <c r="AIE14" s="139"/>
      <c r="AIF14" s="139"/>
      <c r="AIG14" s="139"/>
      <c r="AIH14" s="139"/>
      <c r="AII14" s="139"/>
      <c r="AIJ14" s="139"/>
      <c r="AIK14" s="139"/>
      <c r="AIL14" s="139"/>
      <c r="AIM14" s="139"/>
      <c r="AIN14" s="139"/>
      <c r="AIO14" s="139"/>
      <c r="AIP14" s="139"/>
      <c r="AIQ14" s="139"/>
      <c r="AIR14" s="139"/>
      <c r="AIS14" s="139"/>
      <c r="AIT14" s="139"/>
      <c r="AIU14" s="139"/>
      <c r="AIV14" s="139"/>
      <c r="AIW14" s="139"/>
      <c r="AIX14" s="139"/>
      <c r="AIY14" s="139"/>
      <c r="AIZ14" s="139"/>
      <c r="AJA14" s="139"/>
      <c r="AJB14" s="139"/>
      <c r="AJC14" s="139"/>
      <c r="AJD14" s="139"/>
      <c r="AJE14" s="139"/>
      <c r="AJF14" s="139"/>
      <c r="AJG14" s="139"/>
      <c r="AJH14" s="139"/>
      <c r="AJI14" s="139"/>
      <c r="AJJ14" s="139"/>
      <c r="AJK14" s="139"/>
      <c r="AJL14" s="139"/>
      <c r="AJM14" s="139"/>
      <c r="AJN14" s="139"/>
      <c r="AJO14" s="139"/>
      <c r="AJP14" s="139"/>
      <c r="AJQ14" s="139"/>
      <c r="AJR14" s="139"/>
      <c r="AJS14" s="139"/>
      <c r="AJT14" s="139"/>
      <c r="AJU14" s="139"/>
      <c r="AJV14" s="139"/>
      <c r="AJW14" s="139"/>
      <c r="AJX14" s="139"/>
      <c r="AJY14" s="139"/>
      <c r="AJZ14" s="139"/>
      <c r="AKA14" s="139"/>
      <c r="AKB14" s="139"/>
      <c r="AKC14" s="139"/>
      <c r="AKD14" s="139"/>
      <c r="AKE14" s="139"/>
      <c r="AKF14" s="139"/>
      <c r="AKG14" s="139"/>
      <c r="AKH14" s="139"/>
      <c r="AKI14" s="139"/>
      <c r="AKJ14" s="139"/>
      <c r="AKK14" s="139"/>
      <c r="AKL14" s="139"/>
      <c r="AKM14" s="139"/>
      <c r="AKN14" s="139"/>
      <c r="AKO14" s="139"/>
      <c r="AKP14" s="139"/>
      <c r="AKQ14" s="139"/>
      <c r="AKR14" s="139"/>
      <c r="AKS14" s="139"/>
      <c r="AKT14" s="139"/>
      <c r="AKU14" s="139"/>
      <c r="AKV14" s="139"/>
      <c r="AKW14" s="139"/>
      <c r="AKX14" s="139"/>
      <c r="AKY14" s="139"/>
      <c r="AKZ14" s="139"/>
      <c r="ALA14" s="139"/>
      <c r="ALB14" s="139"/>
      <c r="ALC14" s="139"/>
      <c r="ALD14" s="139"/>
      <c r="ALE14" s="139"/>
      <c r="ALF14" s="139"/>
      <c r="ALG14" s="139"/>
      <c r="ALH14" s="139"/>
      <c r="ALI14" s="139"/>
      <c r="ALJ14" s="139"/>
      <c r="ALK14" s="139"/>
      <c r="ALL14" s="139"/>
      <c r="ALM14" s="139"/>
      <c r="ALN14" s="139"/>
      <c r="ALO14" s="139"/>
      <c r="ALP14" s="139"/>
      <c r="ALQ14" s="139"/>
      <c r="ALR14" s="139"/>
      <c r="ALS14" s="139"/>
      <c r="ALT14" s="139"/>
      <c r="ALU14" s="139"/>
      <c r="ALV14" s="139"/>
      <c r="ALW14" s="139"/>
      <c r="ALX14" s="139"/>
      <c r="ALY14" s="139"/>
      <c r="ALZ14" s="139"/>
      <c r="AMA14" s="139"/>
      <c r="AMB14" s="139"/>
      <c r="AMC14" s="139"/>
      <c r="AMD14" s="139"/>
      <c r="AME14" s="139"/>
      <c r="AMF14" s="139"/>
      <c r="AMG14" s="139"/>
      <c r="AMH14" s="139"/>
      <c r="AMI14" s="139"/>
      <c r="AMJ14" s="139"/>
      <c r="AMK14" s="139"/>
      <c r="AML14" s="139"/>
      <c r="AMM14" s="139"/>
      <c r="AMN14" s="139"/>
      <c r="AMO14" s="139"/>
      <c r="AMP14" s="139"/>
      <c r="AMQ14" s="139"/>
      <c r="AMR14" s="139"/>
      <c r="AMS14" s="139"/>
      <c r="AMT14" s="139"/>
      <c r="AMU14" s="139"/>
      <c r="AMV14" s="139"/>
      <c r="AMW14" s="139"/>
      <c r="AMX14" s="139"/>
      <c r="AMY14" s="139"/>
      <c r="AMZ14" s="139"/>
      <c r="ANA14" s="139"/>
      <c r="ANB14" s="139"/>
      <c r="ANC14" s="139"/>
      <c r="AND14" s="139"/>
      <c r="ANE14" s="139"/>
      <c r="ANF14" s="139"/>
      <c r="ANG14" s="139"/>
      <c r="ANH14" s="139"/>
      <c r="ANI14" s="139"/>
      <c r="ANJ14" s="139"/>
      <c r="ANK14" s="139"/>
      <c r="ANL14" s="139"/>
      <c r="ANM14" s="139"/>
      <c r="ANN14" s="139"/>
      <c r="ANO14" s="139"/>
      <c r="ANP14" s="139"/>
      <c r="ANQ14" s="139"/>
      <c r="ANR14" s="139"/>
      <c r="ANS14" s="139"/>
      <c r="ANT14" s="139"/>
      <c r="ANU14" s="139"/>
      <c r="ANV14" s="139"/>
      <c r="ANW14" s="139"/>
      <c r="ANX14" s="139"/>
      <c r="ANY14" s="139"/>
      <c r="ANZ14" s="139"/>
      <c r="AOA14" s="139"/>
      <c r="AOB14" s="139"/>
      <c r="AOC14" s="139"/>
      <c r="AOD14" s="139"/>
      <c r="AOE14" s="139"/>
      <c r="AOF14" s="139"/>
      <c r="AOG14" s="139"/>
      <c r="AOH14" s="139"/>
      <c r="AOI14" s="139"/>
      <c r="AOJ14" s="139"/>
      <c r="AOK14" s="139"/>
      <c r="AOL14" s="139"/>
      <c r="AOM14" s="139"/>
      <c r="AON14" s="139"/>
      <c r="AOO14" s="139"/>
      <c r="AOP14" s="139"/>
      <c r="AOQ14" s="139"/>
      <c r="AOR14" s="139"/>
      <c r="AOS14" s="139"/>
      <c r="AOT14" s="139"/>
      <c r="AOU14" s="139"/>
      <c r="AOV14" s="139"/>
      <c r="AOW14" s="139"/>
      <c r="AOX14" s="139"/>
      <c r="AOY14" s="139"/>
      <c r="AOZ14" s="139"/>
      <c r="APA14" s="139"/>
      <c r="APB14" s="139"/>
      <c r="APC14" s="139"/>
      <c r="APD14" s="139"/>
      <c r="APE14" s="139"/>
      <c r="APF14" s="139"/>
      <c r="APG14" s="139"/>
      <c r="APH14" s="139"/>
      <c r="API14" s="139"/>
      <c r="APJ14" s="139"/>
      <c r="APK14" s="139"/>
      <c r="APL14" s="139"/>
      <c r="APM14" s="139"/>
      <c r="APN14" s="139"/>
      <c r="APO14" s="139"/>
      <c r="APP14" s="139"/>
      <c r="APQ14" s="139"/>
      <c r="APR14" s="139"/>
      <c r="APS14" s="139"/>
      <c r="APT14" s="139"/>
      <c r="APU14" s="139"/>
      <c r="APV14" s="139"/>
      <c r="APW14" s="139"/>
      <c r="APX14" s="139"/>
      <c r="APY14" s="139"/>
      <c r="APZ14" s="139"/>
      <c r="AQA14" s="139"/>
      <c r="AQB14" s="139"/>
      <c r="AQC14" s="139"/>
      <c r="AQD14" s="139"/>
      <c r="AQE14" s="139"/>
      <c r="AQF14" s="139"/>
      <c r="AQG14" s="139"/>
      <c r="AQH14" s="139"/>
      <c r="AQI14" s="139"/>
      <c r="AQJ14" s="139"/>
      <c r="AQK14" s="139"/>
      <c r="AQL14" s="139"/>
      <c r="AQM14" s="139"/>
      <c r="AQN14" s="139"/>
      <c r="AQO14" s="139"/>
      <c r="AQP14" s="139"/>
      <c r="AQQ14" s="139"/>
      <c r="AQR14" s="139"/>
      <c r="AQS14" s="139"/>
      <c r="AQT14" s="139"/>
      <c r="AQU14" s="139"/>
      <c r="AQV14" s="139"/>
      <c r="AQW14" s="139"/>
      <c r="AQX14" s="139"/>
      <c r="AQY14" s="139"/>
      <c r="AQZ14" s="139"/>
      <c r="ARA14" s="139"/>
      <c r="ARB14" s="139"/>
      <c r="ARC14" s="139"/>
      <c r="ARD14" s="139"/>
      <c r="ARE14" s="139"/>
      <c r="ARF14" s="139"/>
      <c r="ARG14" s="139"/>
      <c r="ARH14" s="139"/>
      <c r="ARI14" s="139"/>
      <c r="ARJ14" s="139"/>
      <c r="ARK14" s="139"/>
      <c r="ARL14" s="139"/>
      <c r="ARM14" s="139"/>
      <c r="ARN14" s="139"/>
      <c r="ARO14" s="139"/>
      <c r="ARP14" s="139"/>
      <c r="ARQ14" s="139"/>
      <c r="ARR14" s="139"/>
      <c r="ARS14" s="139"/>
      <c r="ART14" s="139"/>
      <c r="ARU14" s="139"/>
      <c r="ARV14" s="139"/>
      <c r="ARW14" s="139"/>
      <c r="ARX14" s="139"/>
      <c r="ARY14" s="139"/>
      <c r="ARZ14" s="139"/>
      <c r="ASA14" s="139"/>
      <c r="ASB14" s="139"/>
      <c r="ASC14" s="139"/>
      <c r="ASD14" s="139"/>
      <c r="ASE14" s="139"/>
      <c r="ASF14" s="139"/>
      <c r="ASG14" s="139"/>
      <c r="ASH14" s="139"/>
      <c r="ASI14" s="139"/>
      <c r="ASJ14" s="139"/>
      <c r="ASK14" s="139"/>
      <c r="ASL14" s="139"/>
      <c r="ASM14" s="139"/>
      <c r="ASN14" s="139"/>
      <c r="ASO14" s="139"/>
      <c r="ASP14" s="139"/>
      <c r="ASQ14" s="139"/>
      <c r="ASR14" s="139"/>
      <c r="ASS14" s="139"/>
      <c r="AST14" s="139"/>
      <c r="ASU14" s="139"/>
      <c r="ASV14" s="139"/>
      <c r="ASW14" s="139"/>
      <c r="ASX14" s="139"/>
      <c r="ASY14" s="139"/>
      <c r="ASZ14" s="139"/>
      <c r="ATA14" s="139"/>
      <c r="ATB14" s="139"/>
      <c r="ATC14" s="139"/>
      <c r="ATD14" s="139"/>
      <c r="ATE14" s="139"/>
      <c r="ATF14" s="139"/>
      <c r="ATG14" s="139"/>
      <c r="ATH14" s="139"/>
      <c r="ATI14" s="139"/>
      <c r="ATJ14" s="139"/>
      <c r="ATK14" s="139"/>
      <c r="ATL14" s="139"/>
      <c r="ATM14" s="139"/>
      <c r="ATN14" s="139"/>
      <c r="ATO14" s="139"/>
      <c r="ATP14" s="139"/>
      <c r="ATQ14" s="139"/>
      <c r="ATR14" s="139"/>
      <c r="ATS14" s="139"/>
      <c r="ATT14" s="139"/>
      <c r="ATU14" s="139"/>
      <c r="ATV14" s="139"/>
      <c r="ATW14" s="139"/>
      <c r="ATX14" s="139"/>
      <c r="ATY14" s="139"/>
      <c r="ATZ14" s="139"/>
      <c r="AUA14" s="139"/>
      <c r="AUB14" s="139"/>
      <c r="AUC14" s="139"/>
      <c r="AUD14" s="139"/>
      <c r="AUE14" s="139"/>
      <c r="AUF14" s="139"/>
      <c r="AUG14" s="139"/>
      <c r="AUH14" s="139"/>
      <c r="AUI14" s="139"/>
      <c r="AUJ14" s="139"/>
      <c r="AUK14" s="139"/>
      <c r="AUL14" s="139"/>
      <c r="AUM14" s="139"/>
      <c r="AUN14" s="139"/>
      <c r="AUO14" s="139"/>
      <c r="AUP14" s="139"/>
      <c r="AUQ14" s="139"/>
      <c r="AUR14" s="139"/>
      <c r="AUS14" s="139"/>
      <c r="AUT14" s="139"/>
      <c r="AUU14" s="139"/>
      <c r="AUV14" s="139"/>
      <c r="AUW14" s="139"/>
      <c r="AUX14" s="139"/>
      <c r="AUY14" s="139"/>
      <c r="AUZ14" s="139"/>
      <c r="AVA14" s="139"/>
      <c r="AVB14" s="139"/>
      <c r="AVC14" s="139"/>
      <c r="AVD14" s="139"/>
      <c r="AVE14" s="139"/>
      <c r="AVF14" s="139"/>
      <c r="AVG14" s="139"/>
      <c r="AVH14" s="139"/>
      <c r="AVI14" s="139"/>
      <c r="AVJ14" s="139"/>
      <c r="AVK14" s="139"/>
      <c r="AVL14" s="139"/>
      <c r="AVM14" s="139"/>
      <c r="AVN14" s="139"/>
      <c r="AVO14" s="139"/>
      <c r="AVP14" s="139"/>
      <c r="AVQ14" s="139"/>
      <c r="AVR14" s="139"/>
      <c r="AVS14" s="139"/>
      <c r="AVT14" s="139"/>
      <c r="AVU14" s="139"/>
      <c r="AVV14" s="139"/>
      <c r="AVW14" s="139"/>
      <c r="AVX14" s="139"/>
      <c r="AVY14" s="139"/>
      <c r="AVZ14" s="139"/>
      <c r="AWA14" s="139"/>
      <c r="AWB14" s="139"/>
      <c r="AWC14" s="139"/>
      <c r="AWD14" s="139"/>
      <c r="AWE14" s="139"/>
      <c r="AWF14" s="139"/>
      <c r="AWG14" s="139"/>
      <c r="AWH14" s="139"/>
      <c r="AWI14" s="139"/>
      <c r="AWJ14" s="139"/>
      <c r="AWK14" s="139"/>
      <c r="AWL14" s="139"/>
      <c r="AWM14" s="139"/>
      <c r="AWN14" s="139"/>
      <c r="AWO14" s="139"/>
      <c r="AWP14" s="139"/>
      <c r="AWQ14" s="139"/>
      <c r="AWR14" s="139"/>
      <c r="AWS14" s="139"/>
      <c r="AWT14" s="139"/>
      <c r="AWU14" s="139"/>
      <c r="AWV14" s="139"/>
      <c r="AWW14" s="139"/>
      <c r="AWX14" s="139"/>
      <c r="AWY14" s="139"/>
      <c r="AWZ14" s="139"/>
      <c r="AXA14" s="139"/>
      <c r="AXB14" s="139"/>
      <c r="AXC14" s="139"/>
      <c r="AXD14" s="139"/>
      <c r="AXE14" s="139"/>
      <c r="AXF14" s="139"/>
      <c r="AXG14" s="139"/>
      <c r="AXH14" s="139"/>
      <c r="AXI14" s="139"/>
      <c r="AXJ14" s="139"/>
      <c r="AXK14" s="139"/>
      <c r="AXL14" s="139"/>
      <c r="AXM14" s="139"/>
      <c r="AXN14" s="139"/>
      <c r="AXO14" s="139"/>
      <c r="AXP14" s="139"/>
      <c r="AXQ14" s="139"/>
      <c r="AXR14" s="139"/>
      <c r="AXS14" s="139"/>
      <c r="AXT14" s="139"/>
      <c r="AXU14" s="139"/>
      <c r="AXV14" s="139"/>
      <c r="AXW14" s="139"/>
      <c r="AXX14" s="139"/>
      <c r="AXY14" s="139"/>
      <c r="AXZ14" s="139"/>
      <c r="AYA14" s="139"/>
      <c r="AYB14" s="139"/>
      <c r="AYC14" s="139"/>
      <c r="AYD14" s="139"/>
      <c r="AYE14" s="139"/>
      <c r="AYF14" s="139"/>
      <c r="AYG14" s="139"/>
      <c r="AYH14" s="139"/>
      <c r="AYI14" s="139"/>
      <c r="AYJ14" s="139"/>
      <c r="AYK14" s="139"/>
      <c r="AYL14" s="139"/>
      <c r="AYM14" s="139"/>
      <c r="AYN14" s="139"/>
      <c r="AYO14" s="139"/>
      <c r="AYP14" s="139"/>
      <c r="AYQ14" s="139"/>
      <c r="AYR14" s="139"/>
      <c r="AYS14" s="139"/>
      <c r="AYT14" s="139"/>
      <c r="AYU14" s="139"/>
      <c r="AYV14" s="139"/>
      <c r="AYW14" s="139"/>
      <c r="AYX14" s="139"/>
      <c r="AYY14" s="139"/>
      <c r="AYZ14" s="139"/>
      <c r="AZA14" s="139"/>
      <c r="AZB14" s="139"/>
      <c r="AZC14" s="139"/>
      <c r="AZD14" s="139"/>
      <c r="AZE14" s="139"/>
      <c r="AZF14" s="139"/>
      <c r="AZG14" s="139"/>
      <c r="AZH14" s="139"/>
      <c r="AZI14" s="139"/>
      <c r="AZJ14" s="139"/>
      <c r="AZK14" s="139"/>
      <c r="AZL14" s="139"/>
      <c r="AZM14" s="139"/>
      <c r="AZN14" s="139"/>
      <c r="AZO14" s="139"/>
      <c r="AZP14" s="139"/>
      <c r="AZQ14" s="139"/>
      <c r="AZR14" s="139"/>
      <c r="AZS14" s="139"/>
      <c r="AZT14" s="139"/>
      <c r="AZU14" s="139"/>
      <c r="AZV14" s="139"/>
      <c r="AZW14" s="139"/>
      <c r="AZX14" s="139"/>
      <c r="AZY14" s="139"/>
      <c r="AZZ14" s="139"/>
      <c r="BAA14" s="139"/>
      <c r="BAB14" s="139"/>
      <c r="BAC14" s="139"/>
      <c r="BAD14" s="139"/>
      <c r="BAE14" s="139"/>
      <c r="BAF14" s="139"/>
      <c r="BAG14" s="139"/>
      <c r="BAH14" s="139"/>
      <c r="BAI14" s="139"/>
      <c r="BAJ14" s="139"/>
      <c r="BAK14" s="139"/>
      <c r="BAL14" s="139"/>
      <c r="BAM14" s="139"/>
      <c r="BAN14" s="139"/>
      <c r="BAO14" s="139"/>
      <c r="BAP14" s="139"/>
      <c r="BAQ14" s="139"/>
      <c r="BAR14" s="139"/>
      <c r="BAS14" s="139"/>
      <c r="BAT14" s="139"/>
      <c r="BAU14" s="139"/>
      <c r="BAV14" s="139"/>
      <c r="BAW14" s="139"/>
      <c r="BAX14" s="139"/>
      <c r="BAY14" s="139"/>
      <c r="BAZ14" s="139"/>
      <c r="BBA14" s="139"/>
      <c r="BBB14" s="139"/>
      <c r="BBC14" s="139"/>
      <c r="BBD14" s="139"/>
      <c r="BBE14" s="139"/>
      <c r="BBF14" s="139"/>
      <c r="BBG14" s="139"/>
      <c r="BBH14" s="139"/>
      <c r="BBI14" s="139"/>
      <c r="BBJ14" s="139"/>
      <c r="BBK14" s="139"/>
      <c r="BBL14" s="139"/>
      <c r="BBM14" s="139"/>
      <c r="BBN14" s="139"/>
      <c r="BBO14" s="139"/>
      <c r="BBP14" s="139"/>
      <c r="BBQ14" s="139"/>
      <c r="BBR14" s="139"/>
      <c r="BBS14" s="139"/>
      <c r="BBT14" s="139"/>
      <c r="BBU14" s="139"/>
      <c r="BBV14" s="139"/>
      <c r="BBW14" s="139"/>
      <c r="BBX14" s="139"/>
      <c r="BBY14" s="139"/>
      <c r="BBZ14" s="139"/>
      <c r="BCA14" s="139"/>
      <c r="BCB14" s="139"/>
      <c r="BCC14" s="139"/>
      <c r="BCD14" s="139"/>
      <c r="BCE14" s="139"/>
      <c r="BCF14" s="139"/>
      <c r="BCG14" s="139"/>
      <c r="BCH14" s="139"/>
      <c r="BCI14" s="139"/>
      <c r="BCJ14" s="139"/>
      <c r="BCK14" s="139"/>
      <c r="BCL14" s="139"/>
      <c r="BCM14" s="139"/>
      <c r="BCN14" s="139"/>
      <c r="BCO14" s="139"/>
      <c r="BCP14" s="139"/>
      <c r="BCQ14" s="139"/>
      <c r="BCR14" s="139"/>
      <c r="BCS14" s="139"/>
      <c r="BCT14" s="139"/>
      <c r="BCU14" s="139"/>
      <c r="BCV14" s="139"/>
      <c r="BCW14" s="139"/>
      <c r="BCX14" s="139"/>
      <c r="BCY14" s="139"/>
      <c r="BCZ14" s="139"/>
      <c r="BDA14" s="139"/>
      <c r="BDB14" s="139"/>
      <c r="BDC14" s="139"/>
      <c r="BDD14" s="139"/>
      <c r="BDE14" s="139"/>
      <c r="BDF14" s="139"/>
      <c r="BDG14" s="139"/>
      <c r="BDH14" s="139"/>
      <c r="BDI14" s="139"/>
      <c r="BDJ14" s="139"/>
      <c r="BDK14" s="139"/>
      <c r="BDL14" s="139"/>
      <c r="BDM14" s="139"/>
      <c r="BDN14" s="139"/>
      <c r="BDO14" s="139"/>
      <c r="BDP14" s="139"/>
      <c r="BDQ14" s="139"/>
      <c r="BDR14" s="139"/>
      <c r="BDS14" s="139"/>
      <c r="BDT14" s="139"/>
      <c r="BDU14" s="139"/>
      <c r="BDV14" s="139"/>
      <c r="BDW14" s="139"/>
      <c r="BDX14" s="139"/>
      <c r="BDY14" s="139"/>
      <c r="BDZ14" s="139"/>
      <c r="BEA14" s="139"/>
      <c r="BEB14" s="139"/>
      <c r="BEC14" s="139"/>
      <c r="BED14" s="139"/>
      <c r="BEE14" s="139"/>
      <c r="BEF14" s="139"/>
      <c r="BEG14" s="139"/>
      <c r="BEH14" s="139"/>
      <c r="BEI14" s="139"/>
      <c r="BEJ14" s="139"/>
      <c r="BEK14" s="139"/>
      <c r="BEL14" s="139"/>
      <c r="BEM14" s="139"/>
      <c r="BEN14" s="139"/>
      <c r="BEO14" s="139"/>
      <c r="BEP14" s="139"/>
      <c r="BEQ14" s="139"/>
      <c r="BER14" s="139"/>
      <c r="BES14" s="139"/>
      <c r="BET14" s="139"/>
      <c r="BEU14" s="139"/>
      <c r="BEV14" s="139"/>
      <c r="BEW14" s="139"/>
      <c r="BEX14" s="139"/>
      <c r="BEY14" s="139"/>
      <c r="BEZ14" s="139"/>
      <c r="BFA14" s="139"/>
      <c r="BFB14" s="139"/>
      <c r="BFC14" s="139"/>
      <c r="BFD14" s="139"/>
      <c r="BFE14" s="139"/>
      <c r="BFF14" s="139"/>
      <c r="BFG14" s="139"/>
      <c r="BFH14" s="139"/>
      <c r="BFI14" s="139"/>
      <c r="BFJ14" s="139"/>
      <c r="BFK14" s="139"/>
      <c r="BFL14" s="139"/>
      <c r="BFM14" s="139"/>
      <c r="BFN14" s="139"/>
      <c r="BFO14" s="139"/>
      <c r="BFP14" s="139"/>
      <c r="BFQ14" s="139"/>
      <c r="BFR14" s="139"/>
      <c r="BFS14" s="139"/>
      <c r="BFT14" s="139"/>
      <c r="BFU14" s="139"/>
      <c r="BFV14" s="139"/>
      <c r="BFW14" s="139"/>
      <c r="BFX14" s="139"/>
      <c r="BFY14" s="139"/>
      <c r="BFZ14" s="139"/>
      <c r="BGA14" s="139"/>
      <c r="BGB14" s="139"/>
      <c r="BGC14" s="139"/>
      <c r="BGD14" s="139"/>
      <c r="BGE14" s="139"/>
      <c r="BGF14" s="139"/>
      <c r="BGG14" s="139"/>
      <c r="BGH14" s="139"/>
      <c r="BGI14" s="139"/>
      <c r="BGJ14" s="139"/>
      <c r="BGK14" s="139"/>
      <c r="BGL14" s="139"/>
      <c r="BGM14" s="139"/>
      <c r="BGN14" s="139"/>
      <c r="BGO14" s="139"/>
      <c r="BGP14" s="139"/>
      <c r="BGQ14" s="139"/>
      <c r="BGR14" s="139"/>
      <c r="BGS14" s="139"/>
      <c r="BGT14" s="139"/>
      <c r="BGU14" s="139"/>
      <c r="BGV14" s="139"/>
      <c r="BGW14" s="139"/>
      <c r="BGX14" s="139"/>
      <c r="BGY14" s="139"/>
      <c r="BGZ14" s="139"/>
      <c r="BHA14" s="139"/>
      <c r="BHB14" s="139"/>
      <c r="BHC14" s="139"/>
      <c r="BHD14" s="139"/>
      <c r="BHE14" s="139"/>
      <c r="BHF14" s="139"/>
      <c r="BHG14" s="139"/>
      <c r="BHH14" s="139"/>
      <c r="BHI14" s="139"/>
      <c r="BHJ14" s="139"/>
      <c r="BHK14" s="139"/>
      <c r="BHL14" s="139"/>
      <c r="BHM14" s="139"/>
      <c r="BHN14" s="139"/>
      <c r="BHO14" s="139"/>
      <c r="BHP14" s="139"/>
      <c r="BHQ14" s="139"/>
      <c r="BHR14" s="139"/>
      <c r="BHS14" s="139"/>
      <c r="BHT14" s="139"/>
      <c r="BHU14" s="139"/>
      <c r="BHV14" s="139"/>
      <c r="BHW14" s="139"/>
      <c r="BHX14" s="139"/>
      <c r="BHY14" s="139"/>
      <c r="BHZ14" s="139"/>
      <c r="BIA14" s="139"/>
      <c r="BIB14" s="139"/>
      <c r="BIC14" s="139"/>
      <c r="BID14" s="139"/>
      <c r="BIE14" s="139"/>
      <c r="BIF14" s="139"/>
      <c r="BIG14" s="139"/>
      <c r="BIH14" s="139"/>
      <c r="BII14" s="139"/>
      <c r="BIJ14" s="139"/>
      <c r="BIK14" s="139"/>
      <c r="BIL14" s="139"/>
      <c r="BIM14" s="139"/>
      <c r="BIN14" s="139"/>
      <c r="BIO14" s="139"/>
      <c r="BIP14" s="139"/>
      <c r="BIQ14" s="139"/>
      <c r="BIR14" s="139"/>
      <c r="BIS14" s="139"/>
      <c r="BIT14" s="139"/>
      <c r="BIU14" s="139"/>
      <c r="BIV14" s="139"/>
      <c r="BIW14" s="139"/>
      <c r="BIX14" s="139"/>
      <c r="BIY14" s="139"/>
      <c r="BIZ14" s="139"/>
      <c r="BJA14" s="139"/>
      <c r="BJB14" s="139"/>
      <c r="BJC14" s="139"/>
      <c r="BJD14" s="139"/>
      <c r="BJE14" s="139"/>
      <c r="BJF14" s="139"/>
      <c r="BJG14" s="139"/>
      <c r="BJH14" s="139"/>
      <c r="BJI14" s="139"/>
      <c r="BJJ14" s="139"/>
      <c r="BJK14" s="139"/>
      <c r="BJL14" s="139"/>
      <c r="BJM14" s="139"/>
      <c r="BJN14" s="139"/>
      <c r="BJO14" s="139"/>
      <c r="BJP14" s="139"/>
      <c r="BJQ14" s="139"/>
      <c r="BJR14" s="139"/>
      <c r="BJS14" s="139"/>
      <c r="BJT14" s="139"/>
      <c r="BJU14" s="139"/>
      <c r="BJV14" s="139"/>
      <c r="BJW14" s="139"/>
      <c r="BJX14" s="139"/>
      <c r="BJY14" s="139"/>
      <c r="BJZ14" s="139"/>
      <c r="BKA14" s="139"/>
      <c r="BKB14" s="139"/>
      <c r="BKC14" s="139"/>
      <c r="BKD14" s="139"/>
      <c r="BKE14" s="139"/>
      <c r="BKF14" s="139"/>
      <c r="BKG14" s="139"/>
      <c r="BKH14" s="139"/>
      <c r="BKI14" s="139"/>
      <c r="BKJ14" s="139"/>
      <c r="BKK14" s="139"/>
      <c r="BKL14" s="139"/>
      <c r="BKM14" s="139"/>
      <c r="BKN14" s="139"/>
      <c r="BKO14" s="139"/>
      <c r="BKP14" s="139"/>
      <c r="BKQ14" s="139"/>
      <c r="BKR14" s="139"/>
      <c r="BKS14" s="139"/>
      <c r="BKT14" s="139"/>
      <c r="BKU14" s="139"/>
      <c r="BKV14" s="139"/>
      <c r="BKW14" s="139"/>
      <c r="BKX14" s="139"/>
      <c r="BKY14" s="139"/>
      <c r="BKZ14" s="139"/>
      <c r="BLA14" s="139"/>
      <c r="BLB14" s="139"/>
      <c r="BLC14" s="139"/>
      <c r="BLD14" s="139"/>
      <c r="BLE14" s="139"/>
      <c r="BLF14" s="139"/>
      <c r="BLG14" s="139"/>
      <c r="BLH14" s="139"/>
      <c r="BLI14" s="139"/>
      <c r="BLJ14" s="139"/>
      <c r="BLK14" s="139"/>
      <c r="BLL14" s="139"/>
      <c r="BLM14" s="139"/>
      <c r="BLN14" s="139"/>
      <c r="BLO14" s="139"/>
      <c r="BLP14" s="139"/>
      <c r="BLQ14" s="139"/>
      <c r="BLR14" s="139"/>
      <c r="BLS14" s="139"/>
      <c r="BLT14" s="139"/>
      <c r="BLU14" s="139"/>
      <c r="BLV14" s="139"/>
      <c r="BLW14" s="139"/>
      <c r="BLX14" s="139"/>
      <c r="BLY14" s="139"/>
      <c r="BLZ14" s="139"/>
      <c r="BMA14" s="139"/>
      <c r="BMB14" s="139"/>
      <c r="BMC14" s="139"/>
      <c r="BMD14" s="139"/>
      <c r="BME14" s="139"/>
      <c r="BMF14" s="139"/>
      <c r="BMG14" s="139"/>
      <c r="BMH14" s="139"/>
      <c r="BMI14" s="139"/>
      <c r="BMJ14" s="139"/>
      <c r="BMK14" s="139"/>
      <c r="BML14" s="139"/>
      <c r="BMM14" s="139"/>
      <c r="BMN14" s="139"/>
      <c r="BMO14" s="139"/>
      <c r="BMP14" s="139"/>
      <c r="BMQ14" s="139"/>
      <c r="BMR14" s="139"/>
      <c r="BMS14" s="139"/>
      <c r="BMT14" s="139"/>
      <c r="BMU14" s="139"/>
      <c r="BMV14" s="139"/>
      <c r="BMW14" s="139"/>
      <c r="BMX14" s="139"/>
      <c r="BMY14" s="139"/>
      <c r="BMZ14" s="139"/>
      <c r="BNA14" s="139"/>
      <c r="BNB14" s="139"/>
      <c r="BNC14" s="139"/>
      <c r="BND14" s="139"/>
      <c r="BNE14" s="139"/>
      <c r="BNF14" s="139"/>
      <c r="BNG14" s="139"/>
      <c r="BNH14" s="139"/>
      <c r="BNI14" s="139"/>
      <c r="BNJ14" s="139"/>
      <c r="BNK14" s="139"/>
      <c r="BNL14" s="139"/>
      <c r="BNM14" s="139"/>
      <c r="BNN14" s="139"/>
      <c r="BNO14" s="139"/>
      <c r="BNP14" s="139"/>
      <c r="BNQ14" s="139"/>
      <c r="BNR14" s="139"/>
      <c r="BNS14" s="139"/>
      <c r="BNT14" s="139"/>
      <c r="BNU14" s="139"/>
      <c r="BNV14" s="139"/>
      <c r="BNW14" s="139"/>
      <c r="BNX14" s="139"/>
      <c r="BNY14" s="139"/>
      <c r="BNZ14" s="139"/>
      <c r="BOA14" s="139"/>
      <c r="BOB14" s="139"/>
      <c r="BOC14" s="139"/>
      <c r="BOD14" s="139"/>
      <c r="BOE14" s="139"/>
      <c r="BOF14" s="139"/>
      <c r="BOG14" s="139"/>
      <c r="BOH14" s="139"/>
      <c r="BOI14" s="139"/>
      <c r="BOJ14" s="139"/>
      <c r="BOK14" s="139"/>
      <c r="BOL14" s="139"/>
      <c r="BOM14" s="139"/>
      <c r="BON14" s="139"/>
      <c r="BOO14" s="139"/>
      <c r="BOP14" s="139"/>
      <c r="BOQ14" s="139"/>
      <c r="BOR14" s="139"/>
      <c r="BOS14" s="139"/>
      <c r="BOT14" s="139"/>
      <c r="BOU14" s="139"/>
      <c r="BOV14" s="139"/>
      <c r="BOW14" s="139"/>
      <c r="BOX14" s="139"/>
      <c r="BOY14" s="139"/>
      <c r="BOZ14" s="139"/>
      <c r="BPA14" s="139"/>
      <c r="BPB14" s="139"/>
      <c r="BPC14" s="139"/>
      <c r="BPD14" s="139"/>
      <c r="BPE14" s="139"/>
      <c r="BPF14" s="139"/>
      <c r="BPG14" s="139"/>
      <c r="BPH14" s="139"/>
      <c r="BPI14" s="139"/>
      <c r="BPJ14" s="139"/>
      <c r="BPK14" s="139"/>
      <c r="BPL14" s="139"/>
      <c r="BPM14" s="139"/>
      <c r="BPN14" s="139"/>
      <c r="BPO14" s="139"/>
      <c r="BPP14" s="139"/>
      <c r="BPQ14" s="139"/>
      <c r="BPR14" s="139"/>
      <c r="BPS14" s="139"/>
      <c r="BPT14" s="139"/>
      <c r="BPU14" s="139"/>
      <c r="BPV14" s="139"/>
      <c r="BPW14" s="139"/>
      <c r="BPX14" s="139"/>
      <c r="BPY14" s="139"/>
      <c r="BPZ14" s="139"/>
      <c r="BQA14" s="139"/>
      <c r="BQB14" s="139"/>
      <c r="BQC14" s="139"/>
      <c r="BQD14" s="139"/>
      <c r="BQE14" s="139"/>
      <c r="BQF14" s="139"/>
      <c r="BQG14" s="139"/>
      <c r="BQH14" s="139"/>
      <c r="BQI14" s="139"/>
      <c r="BQJ14" s="139"/>
      <c r="BQK14" s="139"/>
      <c r="BQL14" s="139"/>
      <c r="BQM14" s="139"/>
      <c r="BQN14" s="139"/>
      <c r="BQO14" s="139"/>
      <c r="BQP14" s="139"/>
      <c r="BQQ14" s="139"/>
      <c r="BQR14" s="139"/>
      <c r="BQS14" s="139"/>
      <c r="BQT14" s="139"/>
      <c r="BQU14" s="139"/>
      <c r="BQV14" s="139"/>
      <c r="BQW14" s="139"/>
      <c r="BQX14" s="139"/>
      <c r="BQY14" s="139"/>
      <c r="BQZ14" s="139"/>
      <c r="BRA14" s="139"/>
      <c r="BRB14" s="139"/>
      <c r="BRC14" s="139"/>
      <c r="BRD14" s="139"/>
      <c r="BRE14" s="139"/>
      <c r="BRF14" s="139"/>
      <c r="BRG14" s="139"/>
      <c r="BRH14" s="139"/>
      <c r="BRI14" s="139"/>
      <c r="BRJ14" s="139"/>
      <c r="BRK14" s="139"/>
      <c r="BRL14" s="139"/>
      <c r="BRM14" s="139"/>
      <c r="BRN14" s="139"/>
      <c r="BRO14" s="139"/>
      <c r="BRP14" s="139"/>
      <c r="BRQ14" s="139"/>
      <c r="BRR14" s="139"/>
      <c r="BRS14" s="139"/>
      <c r="BRT14" s="139"/>
      <c r="BRU14" s="139"/>
      <c r="BRV14" s="139"/>
      <c r="BRW14" s="139"/>
      <c r="BRX14" s="139"/>
      <c r="BRY14" s="139"/>
      <c r="BRZ14" s="139"/>
      <c r="BSA14" s="139"/>
      <c r="BSB14" s="139"/>
      <c r="BSC14" s="139"/>
      <c r="BSD14" s="139"/>
      <c r="BSE14" s="139"/>
      <c r="BSF14" s="139"/>
      <c r="BSG14" s="139"/>
      <c r="BSH14" s="139"/>
      <c r="BSI14" s="139"/>
      <c r="BSJ14" s="139"/>
      <c r="BSK14" s="139"/>
      <c r="BSL14" s="139"/>
      <c r="BSM14" s="139"/>
      <c r="BSN14" s="139"/>
      <c r="BSO14" s="139"/>
      <c r="BSP14" s="139"/>
      <c r="BSQ14" s="139"/>
      <c r="BSR14" s="139"/>
      <c r="BSS14" s="139"/>
      <c r="BST14" s="139"/>
      <c r="BSU14" s="139"/>
      <c r="BSV14" s="139"/>
      <c r="BSW14" s="139"/>
      <c r="BSX14" s="139"/>
      <c r="BSY14" s="139"/>
      <c r="BSZ14" s="139"/>
      <c r="BTA14" s="139"/>
      <c r="BTB14" s="139"/>
      <c r="BTC14" s="139"/>
      <c r="BTD14" s="139"/>
      <c r="BTE14" s="139"/>
      <c r="BTF14" s="139"/>
      <c r="BTG14" s="139"/>
      <c r="BTH14" s="139"/>
      <c r="BTI14" s="139"/>
      <c r="BTJ14" s="139"/>
      <c r="BTK14" s="139"/>
      <c r="BTL14" s="139"/>
      <c r="BTM14" s="139"/>
      <c r="BTN14" s="139"/>
      <c r="BTO14" s="139"/>
      <c r="BTP14" s="139"/>
      <c r="BTQ14" s="139"/>
      <c r="BTR14" s="139"/>
      <c r="BTS14" s="139"/>
      <c r="BTT14" s="139"/>
      <c r="BTU14" s="139"/>
      <c r="BTV14" s="139"/>
      <c r="BTW14" s="139"/>
      <c r="BTX14" s="139"/>
      <c r="BTY14" s="139"/>
      <c r="BTZ14" s="139"/>
      <c r="BUA14" s="139"/>
      <c r="BUB14" s="139"/>
      <c r="BUC14" s="139"/>
      <c r="BUD14" s="139"/>
      <c r="BUE14" s="139"/>
      <c r="BUF14" s="139"/>
      <c r="BUG14" s="139"/>
      <c r="BUH14" s="139"/>
      <c r="BUI14" s="139"/>
      <c r="BUJ14" s="139"/>
      <c r="BUK14" s="139"/>
      <c r="BUL14" s="139"/>
      <c r="BUM14" s="139"/>
      <c r="BUN14" s="139"/>
      <c r="BUO14" s="139"/>
      <c r="BUP14" s="139"/>
      <c r="BUQ14" s="139"/>
      <c r="BUR14" s="139"/>
      <c r="BUS14" s="139"/>
      <c r="BUT14" s="139"/>
      <c r="BUU14" s="139"/>
      <c r="BUV14" s="139"/>
      <c r="BUW14" s="139"/>
      <c r="BUX14" s="139"/>
      <c r="BUY14" s="139"/>
      <c r="BUZ14" s="139"/>
      <c r="BVA14" s="139"/>
      <c r="BVB14" s="139"/>
      <c r="BVC14" s="139"/>
      <c r="BVD14" s="139"/>
      <c r="BVE14" s="139"/>
      <c r="BVF14" s="139"/>
      <c r="BVG14" s="139"/>
      <c r="BVH14" s="139"/>
      <c r="BVI14" s="139"/>
      <c r="BVJ14" s="139"/>
      <c r="BVK14" s="139"/>
      <c r="BVL14" s="139"/>
      <c r="BVM14" s="139"/>
      <c r="BVN14" s="139"/>
      <c r="BVO14" s="139"/>
      <c r="BVP14" s="139"/>
      <c r="BVQ14" s="139"/>
      <c r="BVR14" s="139"/>
      <c r="BVS14" s="139"/>
      <c r="BVT14" s="139"/>
      <c r="BVU14" s="139"/>
      <c r="BVV14" s="139"/>
      <c r="BVW14" s="139"/>
      <c r="BVX14" s="139"/>
      <c r="BVY14" s="139"/>
      <c r="BVZ14" s="139"/>
      <c r="BWA14" s="139"/>
      <c r="BWB14" s="139"/>
      <c r="BWC14" s="139"/>
      <c r="BWD14" s="139"/>
      <c r="BWE14" s="139"/>
      <c r="BWF14" s="139"/>
      <c r="BWG14" s="139"/>
      <c r="BWH14" s="139"/>
      <c r="BWI14" s="139"/>
      <c r="BWJ14" s="139"/>
      <c r="BWK14" s="139"/>
      <c r="BWL14" s="139"/>
      <c r="BWM14" s="139"/>
      <c r="BWN14" s="139"/>
      <c r="BWO14" s="139"/>
      <c r="BWP14" s="139"/>
      <c r="BWQ14" s="139"/>
      <c r="BWR14" s="139"/>
      <c r="BWS14" s="139"/>
      <c r="BWT14" s="139"/>
      <c r="BWU14" s="139"/>
      <c r="BWV14" s="139"/>
      <c r="BWW14" s="139"/>
      <c r="BWX14" s="139"/>
      <c r="BWY14" s="139"/>
      <c r="BWZ14" s="139"/>
      <c r="BXA14" s="139"/>
      <c r="BXB14" s="139"/>
      <c r="BXC14" s="139"/>
      <c r="BXD14" s="139"/>
      <c r="BXE14" s="139"/>
      <c r="BXF14" s="139"/>
      <c r="BXG14" s="139"/>
      <c r="BXH14" s="139"/>
      <c r="BXI14" s="139"/>
      <c r="BXJ14" s="139"/>
      <c r="BXK14" s="139"/>
      <c r="BXL14" s="139"/>
      <c r="BXM14" s="139"/>
      <c r="BXN14" s="139"/>
      <c r="BXO14" s="139"/>
      <c r="BXP14" s="139"/>
      <c r="BXQ14" s="139"/>
      <c r="BXR14" s="139"/>
      <c r="BXS14" s="139"/>
      <c r="BXT14" s="139"/>
      <c r="BXU14" s="139"/>
      <c r="BXV14" s="139"/>
      <c r="BXW14" s="139"/>
      <c r="BXX14" s="139"/>
      <c r="BXY14" s="139"/>
      <c r="BXZ14" s="139"/>
      <c r="BYA14" s="139"/>
      <c r="BYB14" s="139"/>
      <c r="BYC14" s="139"/>
      <c r="BYD14" s="139"/>
      <c r="BYE14" s="139"/>
      <c r="BYF14" s="139"/>
      <c r="BYG14" s="139"/>
      <c r="BYH14" s="139"/>
      <c r="BYI14" s="139"/>
      <c r="BYJ14" s="139"/>
      <c r="BYK14" s="139"/>
      <c r="BYL14" s="139"/>
      <c r="BYM14" s="139"/>
      <c r="BYN14" s="139"/>
      <c r="BYO14" s="139"/>
      <c r="BYP14" s="139"/>
      <c r="BYQ14" s="139"/>
      <c r="BYR14" s="139"/>
      <c r="BYS14" s="139"/>
      <c r="BYT14" s="139"/>
      <c r="BYU14" s="139"/>
      <c r="BYV14" s="139"/>
      <c r="BYW14" s="139"/>
      <c r="BYX14" s="139"/>
      <c r="BYY14" s="139"/>
      <c r="BYZ14" s="139"/>
      <c r="BZA14" s="139"/>
      <c r="BZB14" s="139"/>
      <c r="BZC14" s="139"/>
      <c r="BZD14" s="139"/>
      <c r="BZE14" s="139"/>
      <c r="BZF14" s="139"/>
      <c r="BZG14" s="139"/>
      <c r="BZH14" s="139"/>
      <c r="BZI14" s="139"/>
      <c r="BZJ14" s="139"/>
      <c r="BZK14" s="139"/>
      <c r="BZL14" s="139"/>
      <c r="BZM14" s="139"/>
      <c r="BZN14" s="139"/>
      <c r="BZO14" s="139"/>
      <c r="BZP14" s="139"/>
      <c r="BZQ14" s="139"/>
      <c r="BZR14" s="139"/>
      <c r="BZS14" s="139"/>
      <c r="BZT14" s="139"/>
      <c r="BZU14" s="139"/>
      <c r="BZV14" s="139"/>
      <c r="BZW14" s="139"/>
      <c r="BZX14" s="139"/>
      <c r="BZY14" s="139"/>
      <c r="BZZ14" s="139"/>
      <c r="CAA14" s="139"/>
      <c r="CAB14" s="139"/>
      <c r="CAC14" s="139"/>
      <c r="CAD14" s="139"/>
      <c r="CAE14" s="139"/>
      <c r="CAF14" s="139"/>
      <c r="CAG14" s="139"/>
      <c r="CAH14" s="139"/>
      <c r="CAI14" s="139"/>
      <c r="CAJ14" s="139"/>
      <c r="CAK14" s="139"/>
      <c r="CAL14" s="139"/>
      <c r="CAM14" s="139"/>
      <c r="CAN14" s="139"/>
      <c r="CAO14" s="139"/>
      <c r="CAP14" s="139"/>
      <c r="CAQ14" s="139"/>
      <c r="CAR14" s="139"/>
      <c r="CAS14" s="139"/>
      <c r="CAT14" s="139"/>
      <c r="CAU14" s="139"/>
      <c r="CAV14" s="139"/>
      <c r="CAW14" s="139"/>
      <c r="CAX14" s="139"/>
      <c r="CAY14" s="139"/>
      <c r="CAZ14" s="139"/>
      <c r="CBA14" s="139"/>
      <c r="CBB14" s="139"/>
      <c r="CBC14" s="139"/>
      <c r="CBD14" s="139"/>
      <c r="CBE14" s="139"/>
      <c r="CBF14" s="139"/>
      <c r="CBG14" s="139"/>
      <c r="CBH14" s="139"/>
      <c r="CBI14" s="139"/>
      <c r="CBJ14" s="139"/>
      <c r="CBK14" s="139"/>
      <c r="CBL14" s="139"/>
      <c r="CBM14" s="139"/>
      <c r="CBN14" s="139"/>
      <c r="CBO14" s="139"/>
      <c r="CBP14" s="139"/>
      <c r="CBQ14" s="139"/>
      <c r="CBR14" s="139"/>
      <c r="CBS14" s="139"/>
      <c r="CBT14" s="139"/>
      <c r="CBU14" s="139"/>
      <c r="CBV14" s="139"/>
      <c r="CBW14" s="139"/>
      <c r="CBX14" s="139"/>
      <c r="CBY14" s="139"/>
      <c r="CBZ14" s="139"/>
      <c r="CCA14" s="139"/>
      <c r="CCB14" s="139"/>
      <c r="CCC14" s="139"/>
      <c r="CCD14" s="139"/>
      <c r="CCE14" s="139"/>
      <c r="CCF14" s="139"/>
      <c r="CCG14" s="139"/>
      <c r="CCH14" s="139"/>
      <c r="CCI14" s="139"/>
      <c r="CCJ14" s="139"/>
      <c r="CCK14" s="139"/>
      <c r="CCL14" s="139"/>
      <c r="CCM14" s="139"/>
      <c r="CCN14" s="139"/>
      <c r="CCO14" s="139"/>
      <c r="CCP14" s="139"/>
      <c r="CCQ14" s="139"/>
      <c r="CCR14" s="139"/>
      <c r="CCS14" s="139"/>
      <c r="CCT14" s="139"/>
      <c r="CCU14" s="139"/>
      <c r="CCV14" s="139"/>
      <c r="CCW14" s="139"/>
      <c r="CCX14" s="139"/>
      <c r="CCY14" s="139"/>
      <c r="CCZ14" s="139"/>
      <c r="CDA14" s="139"/>
      <c r="CDB14" s="139"/>
      <c r="CDC14" s="139"/>
      <c r="CDD14" s="139"/>
      <c r="CDE14" s="139"/>
      <c r="CDF14" s="139"/>
      <c r="CDG14" s="139"/>
      <c r="CDH14" s="139"/>
      <c r="CDI14" s="139"/>
      <c r="CDJ14" s="139"/>
      <c r="CDK14" s="139"/>
      <c r="CDL14" s="139"/>
      <c r="CDM14" s="139"/>
      <c r="CDN14" s="139"/>
      <c r="CDO14" s="139"/>
      <c r="CDP14" s="139"/>
      <c r="CDQ14" s="139"/>
      <c r="CDR14" s="139"/>
      <c r="CDS14" s="139"/>
      <c r="CDT14" s="139"/>
      <c r="CDU14" s="139"/>
      <c r="CDV14" s="139"/>
      <c r="CDW14" s="139"/>
      <c r="CDX14" s="139"/>
      <c r="CDY14" s="139"/>
      <c r="CDZ14" s="139"/>
      <c r="CEA14" s="139"/>
      <c r="CEB14" s="139"/>
      <c r="CEC14" s="139"/>
      <c r="CED14" s="139"/>
      <c r="CEE14" s="139"/>
      <c r="CEF14" s="139"/>
      <c r="CEG14" s="139"/>
      <c r="CEH14" s="139"/>
      <c r="CEI14" s="139"/>
      <c r="CEJ14" s="139"/>
      <c r="CEK14" s="139"/>
      <c r="CEL14" s="139"/>
      <c r="CEM14" s="139"/>
      <c r="CEN14" s="139"/>
      <c r="CEO14" s="139"/>
      <c r="CEP14" s="139"/>
      <c r="CEQ14" s="139"/>
      <c r="CER14" s="139"/>
      <c r="CES14" s="139"/>
      <c r="CET14" s="139"/>
      <c r="CEU14" s="139"/>
      <c r="CEV14" s="139"/>
      <c r="CEW14" s="139"/>
      <c r="CEX14" s="139"/>
      <c r="CEY14" s="139"/>
      <c r="CEZ14" s="139"/>
      <c r="CFA14" s="139"/>
      <c r="CFB14" s="139"/>
      <c r="CFC14" s="139"/>
      <c r="CFD14" s="139"/>
      <c r="CFE14" s="139"/>
      <c r="CFF14" s="139"/>
      <c r="CFG14" s="139"/>
      <c r="CFH14" s="139"/>
      <c r="CFI14" s="139"/>
      <c r="CFJ14" s="139"/>
      <c r="CFK14" s="139"/>
      <c r="CFL14" s="139"/>
      <c r="CFM14" s="139"/>
      <c r="CFN14" s="139"/>
      <c r="CFO14" s="139"/>
      <c r="CFP14" s="139"/>
      <c r="CFQ14" s="139"/>
      <c r="CFR14" s="139"/>
      <c r="CFS14" s="139"/>
      <c r="CFT14" s="139"/>
      <c r="CFU14" s="139"/>
      <c r="CFV14" s="139"/>
      <c r="CFW14" s="139"/>
      <c r="CFX14" s="139"/>
      <c r="CFY14" s="139"/>
      <c r="CFZ14" s="139"/>
      <c r="CGA14" s="139"/>
      <c r="CGB14" s="139"/>
      <c r="CGC14" s="139"/>
      <c r="CGD14" s="139"/>
      <c r="CGE14" s="139"/>
      <c r="CGF14" s="139"/>
      <c r="CGG14" s="139"/>
      <c r="CGH14" s="139"/>
      <c r="CGI14" s="139"/>
      <c r="CGJ14" s="139"/>
      <c r="CGK14" s="139"/>
      <c r="CGL14" s="139"/>
      <c r="CGM14" s="139"/>
      <c r="CGN14" s="139"/>
      <c r="CGO14" s="139"/>
      <c r="CGP14" s="139"/>
      <c r="CGQ14" s="139"/>
      <c r="CGR14" s="139"/>
      <c r="CGS14" s="139"/>
      <c r="CGT14" s="139"/>
      <c r="CGU14" s="139"/>
      <c r="CGV14" s="139"/>
      <c r="CGW14" s="139"/>
      <c r="CGX14" s="139"/>
      <c r="CGY14" s="139"/>
      <c r="CGZ14" s="139"/>
      <c r="CHA14" s="139"/>
      <c r="CHB14" s="139"/>
      <c r="CHC14" s="139"/>
      <c r="CHD14" s="139"/>
      <c r="CHE14" s="139"/>
      <c r="CHF14" s="139"/>
      <c r="CHG14" s="139"/>
      <c r="CHH14" s="139"/>
      <c r="CHI14" s="139"/>
      <c r="CHJ14" s="139"/>
      <c r="CHK14" s="139"/>
      <c r="CHL14" s="139"/>
      <c r="CHM14" s="139"/>
      <c r="CHN14" s="139"/>
      <c r="CHO14" s="139"/>
      <c r="CHP14" s="139"/>
      <c r="CHQ14" s="139"/>
      <c r="CHR14" s="139"/>
      <c r="CHS14" s="139"/>
      <c r="CHT14" s="139"/>
      <c r="CHU14" s="139"/>
      <c r="CHV14" s="139"/>
      <c r="CHW14" s="139"/>
      <c r="CHX14" s="139"/>
      <c r="CHY14" s="139"/>
      <c r="CHZ14" s="139"/>
      <c r="CIA14" s="139"/>
      <c r="CIB14" s="139"/>
      <c r="CIC14" s="139"/>
      <c r="CID14" s="139"/>
      <c r="CIE14" s="139"/>
      <c r="CIF14" s="139"/>
      <c r="CIG14" s="139"/>
      <c r="CIH14" s="139"/>
      <c r="CII14" s="139"/>
      <c r="CIJ14" s="139"/>
      <c r="CIK14" s="139"/>
      <c r="CIL14" s="139"/>
      <c r="CIM14" s="139"/>
      <c r="CIN14" s="139"/>
      <c r="CIO14" s="139"/>
      <c r="CIP14" s="139"/>
      <c r="CIQ14" s="139"/>
      <c r="CIR14" s="139"/>
      <c r="CIS14" s="139"/>
      <c r="CIT14" s="139"/>
      <c r="CIU14" s="139"/>
      <c r="CIV14" s="139"/>
      <c r="CIW14" s="139"/>
      <c r="CIX14" s="139"/>
      <c r="CIY14" s="139"/>
      <c r="CIZ14" s="139"/>
      <c r="CJA14" s="139"/>
      <c r="CJB14" s="139"/>
      <c r="CJC14" s="139"/>
      <c r="CJD14" s="139"/>
      <c r="CJE14" s="139"/>
      <c r="CJF14" s="139"/>
      <c r="CJG14" s="139"/>
      <c r="CJH14" s="139"/>
      <c r="CJI14" s="139"/>
      <c r="CJJ14" s="139"/>
      <c r="CJK14" s="139"/>
      <c r="CJL14" s="139"/>
      <c r="CJM14" s="139"/>
      <c r="CJN14" s="139"/>
      <c r="CJO14" s="139"/>
      <c r="CJP14" s="139"/>
      <c r="CJQ14" s="139"/>
      <c r="CJR14" s="139"/>
      <c r="CJS14" s="139"/>
      <c r="CJT14" s="139"/>
      <c r="CJU14" s="139"/>
      <c r="CJV14" s="139"/>
      <c r="CJW14" s="139"/>
      <c r="CJX14" s="139"/>
      <c r="CJY14" s="139"/>
      <c r="CJZ14" s="139"/>
      <c r="CKA14" s="139"/>
      <c r="CKB14" s="139"/>
      <c r="CKC14" s="139"/>
      <c r="CKD14" s="139"/>
      <c r="CKE14" s="139"/>
      <c r="CKF14" s="139"/>
      <c r="CKG14" s="139"/>
      <c r="CKH14" s="139"/>
      <c r="CKI14" s="139"/>
      <c r="CKJ14" s="139"/>
      <c r="CKK14" s="139"/>
      <c r="CKL14" s="139"/>
      <c r="CKM14" s="139"/>
      <c r="CKN14" s="139"/>
      <c r="CKO14" s="139"/>
      <c r="CKP14" s="139"/>
      <c r="CKQ14" s="139"/>
      <c r="CKR14" s="139"/>
      <c r="CKS14" s="139"/>
      <c r="CKT14" s="139"/>
      <c r="CKU14" s="139"/>
      <c r="CKV14" s="139"/>
      <c r="CKW14" s="139"/>
      <c r="CKX14" s="139"/>
      <c r="CKY14" s="139"/>
      <c r="CKZ14" s="139"/>
      <c r="CLA14" s="139"/>
      <c r="CLB14" s="139"/>
      <c r="CLC14" s="139"/>
      <c r="CLD14" s="139"/>
      <c r="CLE14" s="139"/>
      <c r="CLF14" s="139"/>
      <c r="CLG14" s="139"/>
      <c r="CLH14" s="139"/>
      <c r="CLI14" s="139"/>
      <c r="CLJ14" s="139"/>
      <c r="CLK14" s="139"/>
      <c r="CLL14" s="139"/>
      <c r="CLM14" s="139"/>
      <c r="CLN14" s="139"/>
      <c r="CLO14" s="139"/>
      <c r="CLP14" s="139"/>
      <c r="CLQ14" s="139"/>
      <c r="CLR14" s="139"/>
      <c r="CLS14" s="139"/>
      <c r="CLT14" s="139"/>
      <c r="CLU14" s="139"/>
      <c r="CLV14" s="139"/>
      <c r="CLW14" s="139"/>
      <c r="CLX14" s="139"/>
      <c r="CLY14" s="139"/>
      <c r="CLZ14" s="139"/>
      <c r="CMA14" s="139"/>
      <c r="CMB14" s="139"/>
      <c r="CMC14" s="139"/>
      <c r="CMD14" s="139"/>
      <c r="CME14" s="139"/>
      <c r="CMF14" s="139"/>
      <c r="CMG14" s="139"/>
      <c r="CMH14" s="139"/>
      <c r="CMI14" s="139"/>
      <c r="CMJ14" s="139"/>
      <c r="CMK14" s="139"/>
      <c r="CML14" s="139"/>
      <c r="CMM14" s="139"/>
      <c r="CMN14" s="139"/>
      <c r="CMO14" s="139"/>
      <c r="CMP14" s="139"/>
      <c r="CMQ14" s="139"/>
      <c r="CMR14" s="139"/>
      <c r="CMS14" s="139"/>
      <c r="CMT14" s="139"/>
      <c r="CMU14" s="139"/>
      <c r="CMV14" s="139"/>
      <c r="CMW14" s="139"/>
      <c r="CMX14" s="139"/>
      <c r="CMY14" s="139"/>
      <c r="CMZ14" s="139"/>
      <c r="CNA14" s="139"/>
      <c r="CNB14" s="139"/>
      <c r="CNC14" s="139"/>
      <c r="CND14" s="139"/>
      <c r="CNE14" s="139"/>
      <c r="CNF14" s="139"/>
      <c r="CNG14" s="139"/>
      <c r="CNH14" s="139"/>
      <c r="CNI14" s="139"/>
      <c r="CNJ14" s="139"/>
      <c r="CNK14" s="139"/>
      <c r="CNL14" s="139"/>
      <c r="CNM14" s="139"/>
      <c r="CNN14" s="139"/>
      <c r="CNO14" s="139"/>
      <c r="CNP14" s="139"/>
      <c r="CNQ14" s="139"/>
      <c r="CNR14" s="139"/>
      <c r="CNS14" s="139"/>
      <c r="CNT14" s="139"/>
      <c r="CNU14" s="139"/>
      <c r="CNV14" s="139"/>
      <c r="CNW14" s="139"/>
      <c r="CNX14" s="139"/>
      <c r="CNY14" s="139"/>
      <c r="CNZ14" s="139"/>
      <c r="COA14" s="139"/>
      <c r="COB14" s="139"/>
      <c r="COC14" s="139"/>
      <c r="COD14" s="139"/>
      <c r="COE14" s="139"/>
      <c r="COF14" s="139"/>
      <c r="COG14" s="139"/>
      <c r="COH14" s="139"/>
      <c r="COI14" s="139"/>
      <c r="COJ14" s="139"/>
      <c r="COK14" s="139"/>
      <c r="COL14" s="139"/>
      <c r="COM14" s="139"/>
      <c r="CON14" s="139"/>
      <c r="COO14" s="139"/>
      <c r="COP14" s="139"/>
      <c r="COQ14" s="139"/>
      <c r="COR14" s="139"/>
      <c r="COS14" s="139"/>
      <c r="COT14" s="139"/>
      <c r="COU14" s="139"/>
      <c r="COV14" s="139"/>
      <c r="COW14" s="139"/>
      <c r="COX14" s="139"/>
      <c r="COY14" s="139"/>
      <c r="COZ14" s="139"/>
      <c r="CPA14" s="139"/>
      <c r="CPB14" s="139"/>
      <c r="CPC14" s="139"/>
      <c r="CPD14" s="139"/>
      <c r="CPE14" s="139"/>
      <c r="CPF14" s="139"/>
      <c r="CPG14" s="139"/>
      <c r="CPH14" s="139"/>
      <c r="CPI14" s="139"/>
      <c r="CPJ14" s="139"/>
      <c r="CPK14" s="139"/>
      <c r="CPL14" s="139"/>
      <c r="CPM14" s="139"/>
      <c r="CPN14" s="139"/>
      <c r="CPO14" s="139"/>
      <c r="CPP14" s="139"/>
      <c r="CPQ14" s="139"/>
      <c r="CPR14" s="139"/>
      <c r="CPS14" s="139"/>
      <c r="CPT14" s="139"/>
      <c r="CPU14" s="139"/>
      <c r="CPV14" s="139"/>
      <c r="CPW14" s="139"/>
      <c r="CPX14" s="139"/>
      <c r="CPY14" s="139"/>
      <c r="CPZ14" s="139"/>
      <c r="CQA14" s="139"/>
      <c r="CQB14" s="139"/>
      <c r="CQC14" s="139"/>
      <c r="CQD14" s="139"/>
      <c r="CQE14" s="139"/>
      <c r="CQF14" s="139"/>
      <c r="CQG14" s="139"/>
      <c r="CQH14" s="139"/>
      <c r="CQI14" s="139"/>
      <c r="CQJ14" s="139"/>
      <c r="CQK14" s="139"/>
      <c r="CQL14" s="139"/>
      <c r="CQM14" s="139"/>
      <c r="CQN14" s="139"/>
      <c r="CQO14" s="139"/>
      <c r="CQP14" s="139"/>
      <c r="CQQ14" s="139"/>
      <c r="CQR14" s="139"/>
      <c r="CQS14" s="139"/>
      <c r="CQT14" s="139"/>
      <c r="CQU14" s="139"/>
      <c r="CQV14" s="139"/>
      <c r="CQW14" s="139"/>
      <c r="CQX14" s="139"/>
      <c r="CQY14" s="139"/>
      <c r="CQZ14" s="139"/>
      <c r="CRA14" s="139"/>
      <c r="CRB14" s="139"/>
      <c r="CRC14" s="139"/>
      <c r="CRD14" s="139"/>
      <c r="CRE14" s="139"/>
      <c r="CRF14" s="139"/>
      <c r="CRG14" s="139"/>
      <c r="CRH14" s="139"/>
      <c r="CRI14" s="139"/>
      <c r="CRJ14" s="139"/>
      <c r="CRK14" s="139"/>
      <c r="CRL14" s="139"/>
      <c r="CRM14" s="139"/>
      <c r="CRN14" s="139"/>
      <c r="CRO14" s="139"/>
      <c r="CRP14" s="139"/>
      <c r="CRQ14" s="139"/>
      <c r="CRR14" s="139"/>
      <c r="CRS14" s="139"/>
      <c r="CRT14" s="139"/>
      <c r="CRU14" s="139"/>
      <c r="CRV14" s="139"/>
      <c r="CRW14" s="139"/>
      <c r="CRX14" s="139"/>
      <c r="CRY14" s="139"/>
      <c r="CRZ14" s="139"/>
      <c r="CSA14" s="139"/>
      <c r="CSB14" s="139"/>
      <c r="CSC14" s="139"/>
      <c r="CSD14" s="139"/>
      <c r="CSE14" s="139"/>
      <c r="CSF14" s="139"/>
      <c r="CSG14" s="139"/>
      <c r="CSH14" s="139"/>
      <c r="CSI14" s="139"/>
      <c r="CSJ14" s="139"/>
      <c r="CSK14" s="139"/>
      <c r="CSL14" s="139"/>
      <c r="CSM14" s="139"/>
      <c r="CSN14" s="139"/>
      <c r="CSO14" s="139"/>
      <c r="CSP14" s="139"/>
      <c r="CSQ14" s="139"/>
      <c r="CSR14" s="139"/>
      <c r="CSS14" s="139"/>
      <c r="CST14" s="139"/>
      <c r="CSU14" s="139"/>
      <c r="CSV14" s="139"/>
      <c r="CSW14" s="139"/>
      <c r="CSX14" s="139"/>
      <c r="CSY14" s="139"/>
      <c r="CSZ14" s="139"/>
      <c r="CTA14" s="139"/>
      <c r="CTB14" s="139"/>
      <c r="CTC14" s="139"/>
      <c r="CTD14" s="139"/>
      <c r="CTE14" s="139"/>
      <c r="CTF14" s="139"/>
      <c r="CTG14" s="139"/>
      <c r="CTH14" s="139"/>
      <c r="CTI14" s="139"/>
      <c r="CTJ14" s="139"/>
      <c r="CTK14" s="139"/>
      <c r="CTL14" s="139"/>
      <c r="CTM14" s="139"/>
      <c r="CTN14" s="139"/>
      <c r="CTO14" s="139"/>
      <c r="CTP14" s="139"/>
      <c r="CTQ14" s="139"/>
      <c r="CTR14" s="139"/>
      <c r="CTS14" s="139"/>
      <c r="CTT14" s="139"/>
      <c r="CTU14" s="139"/>
      <c r="CTV14" s="139"/>
      <c r="CTW14" s="139"/>
      <c r="CTX14" s="139"/>
      <c r="CTY14" s="139"/>
      <c r="CTZ14" s="139"/>
      <c r="CUA14" s="139"/>
      <c r="CUB14" s="139"/>
      <c r="CUC14" s="139"/>
      <c r="CUD14" s="139"/>
      <c r="CUE14" s="139"/>
      <c r="CUF14" s="139"/>
      <c r="CUG14" s="139"/>
      <c r="CUH14" s="139"/>
      <c r="CUI14" s="139"/>
      <c r="CUJ14" s="139"/>
      <c r="CUK14" s="139"/>
      <c r="CUL14" s="139"/>
      <c r="CUM14" s="139"/>
      <c r="CUN14" s="139"/>
      <c r="CUO14" s="139"/>
      <c r="CUP14" s="139"/>
      <c r="CUQ14" s="139"/>
      <c r="CUR14" s="139"/>
      <c r="CUS14" s="139"/>
      <c r="CUT14" s="139"/>
      <c r="CUU14" s="139"/>
      <c r="CUV14" s="139"/>
      <c r="CUW14" s="139"/>
      <c r="CUX14" s="139"/>
      <c r="CUY14" s="139"/>
      <c r="CUZ14" s="139"/>
      <c r="CVA14" s="139"/>
      <c r="CVB14" s="139"/>
      <c r="CVC14" s="139"/>
      <c r="CVD14" s="139"/>
      <c r="CVE14" s="139"/>
      <c r="CVF14" s="139"/>
      <c r="CVG14" s="139"/>
      <c r="CVH14" s="139"/>
      <c r="CVI14" s="139"/>
      <c r="CVJ14" s="139"/>
      <c r="CVK14" s="139"/>
      <c r="CVL14" s="139"/>
      <c r="CVM14" s="139"/>
      <c r="CVN14" s="139"/>
      <c r="CVO14" s="139"/>
      <c r="CVP14" s="139"/>
      <c r="CVQ14" s="139"/>
      <c r="CVR14" s="139"/>
      <c r="CVS14" s="139"/>
      <c r="CVT14" s="139"/>
      <c r="CVU14" s="139"/>
      <c r="CVV14" s="139"/>
      <c r="CVW14" s="139"/>
      <c r="CVX14" s="139"/>
      <c r="CVY14" s="139"/>
      <c r="CVZ14" s="139"/>
      <c r="CWA14" s="139"/>
      <c r="CWB14" s="139"/>
      <c r="CWC14" s="139"/>
      <c r="CWD14" s="139"/>
      <c r="CWE14" s="139"/>
      <c r="CWF14" s="139"/>
      <c r="CWG14" s="139"/>
      <c r="CWH14" s="139"/>
      <c r="CWI14" s="139"/>
      <c r="CWJ14" s="139"/>
      <c r="CWK14" s="139"/>
      <c r="CWL14" s="139"/>
      <c r="CWM14" s="139"/>
      <c r="CWN14" s="139"/>
      <c r="CWO14" s="139"/>
      <c r="CWP14" s="139"/>
      <c r="CWQ14" s="139"/>
      <c r="CWR14" s="139"/>
      <c r="CWS14" s="139"/>
      <c r="CWT14" s="139"/>
      <c r="CWU14" s="139"/>
      <c r="CWV14" s="139"/>
      <c r="CWW14" s="139"/>
      <c r="CWX14" s="139"/>
      <c r="CWY14" s="139"/>
      <c r="CWZ14" s="139"/>
      <c r="CXA14" s="139"/>
      <c r="CXB14" s="139"/>
      <c r="CXC14" s="139"/>
      <c r="CXD14" s="139"/>
      <c r="CXE14" s="139"/>
      <c r="CXF14" s="139"/>
      <c r="CXG14" s="139"/>
      <c r="CXH14" s="139"/>
      <c r="CXI14" s="139"/>
      <c r="CXJ14" s="139"/>
      <c r="CXK14" s="139"/>
      <c r="CXL14" s="139"/>
      <c r="CXM14" s="139"/>
      <c r="CXN14" s="139"/>
      <c r="CXO14" s="139"/>
      <c r="CXP14" s="139"/>
      <c r="CXQ14" s="139"/>
      <c r="CXR14" s="139"/>
      <c r="CXS14" s="139"/>
      <c r="CXT14" s="139"/>
      <c r="CXU14" s="139"/>
      <c r="CXV14" s="139"/>
      <c r="CXW14" s="139"/>
      <c r="CXX14" s="139"/>
      <c r="CXY14" s="139"/>
      <c r="CXZ14" s="139"/>
      <c r="CYA14" s="139"/>
      <c r="CYB14" s="139"/>
      <c r="CYC14" s="139"/>
      <c r="CYD14" s="139"/>
      <c r="CYE14" s="139"/>
      <c r="CYF14" s="139"/>
      <c r="CYG14" s="139"/>
      <c r="CYH14" s="139"/>
      <c r="CYI14" s="139"/>
      <c r="CYJ14" s="139"/>
      <c r="CYK14" s="139"/>
      <c r="CYL14" s="139"/>
      <c r="CYM14" s="139"/>
      <c r="CYN14" s="139"/>
      <c r="CYO14" s="139"/>
      <c r="CYP14" s="139"/>
      <c r="CYQ14" s="139"/>
      <c r="CYR14" s="139"/>
      <c r="CYS14" s="139"/>
      <c r="CYT14" s="139"/>
      <c r="CYU14" s="139"/>
      <c r="CYV14" s="139"/>
      <c r="CYW14" s="139"/>
      <c r="CYX14" s="139"/>
      <c r="CYY14" s="139"/>
      <c r="CYZ14" s="139"/>
      <c r="CZA14" s="139"/>
      <c r="CZB14" s="139"/>
      <c r="CZC14" s="139"/>
      <c r="CZD14" s="139"/>
      <c r="CZE14" s="139"/>
      <c r="CZF14" s="139"/>
      <c r="CZG14" s="139"/>
      <c r="CZH14" s="139"/>
      <c r="CZI14" s="139"/>
      <c r="CZJ14" s="139"/>
      <c r="CZK14" s="139"/>
      <c r="CZL14" s="139"/>
      <c r="CZM14" s="139"/>
      <c r="CZN14" s="139"/>
      <c r="CZO14" s="139"/>
      <c r="CZP14" s="139"/>
      <c r="CZQ14" s="139"/>
      <c r="CZR14" s="139"/>
      <c r="CZS14" s="139"/>
      <c r="CZT14" s="139"/>
      <c r="CZU14" s="139"/>
      <c r="CZV14" s="139"/>
      <c r="CZW14" s="139"/>
      <c r="CZX14" s="139"/>
      <c r="CZY14" s="139"/>
      <c r="CZZ14" s="139"/>
      <c r="DAA14" s="139"/>
      <c r="DAB14" s="139"/>
      <c r="DAC14" s="139"/>
      <c r="DAD14" s="139"/>
      <c r="DAE14" s="139"/>
      <c r="DAF14" s="139"/>
      <c r="DAG14" s="139"/>
      <c r="DAH14" s="139"/>
      <c r="DAI14" s="139"/>
      <c r="DAJ14" s="139"/>
      <c r="DAK14" s="139"/>
      <c r="DAL14" s="139"/>
      <c r="DAM14" s="139"/>
      <c r="DAN14" s="139"/>
      <c r="DAO14" s="139"/>
      <c r="DAP14" s="139"/>
      <c r="DAQ14" s="139"/>
      <c r="DAR14" s="139"/>
      <c r="DAS14" s="139"/>
      <c r="DAT14" s="139"/>
      <c r="DAU14" s="139"/>
      <c r="DAV14" s="139"/>
      <c r="DAW14" s="139"/>
      <c r="DAX14" s="139"/>
      <c r="DAY14" s="139"/>
      <c r="DAZ14" s="139"/>
      <c r="DBA14" s="139"/>
      <c r="DBB14" s="139"/>
      <c r="DBC14" s="139"/>
      <c r="DBD14" s="139"/>
      <c r="DBE14" s="139"/>
      <c r="DBF14" s="139"/>
      <c r="DBG14" s="139"/>
      <c r="DBH14" s="139"/>
      <c r="DBI14" s="139"/>
      <c r="DBJ14" s="139"/>
      <c r="DBK14" s="139"/>
      <c r="DBL14" s="139"/>
      <c r="DBM14" s="139"/>
      <c r="DBN14" s="139"/>
      <c r="DBO14" s="139"/>
      <c r="DBP14" s="139"/>
      <c r="DBQ14" s="139"/>
      <c r="DBR14" s="139"/>
      <c r="DBS14" s="139"/>
      <c r="DBT14" s="139"/>
      <c r="DBU14" s="139"/>
      <c r="DBV14" s="139"/>
      <c r="DBW14" s="139"/>
      <c r="DBX14" s="139"/>
      <c r="DBY14" s="139"/>
      <c r="DBZ14" s="139"/>
      <c r="DCA14" s="139"/>
      <c r="DCB14" s="139"/>
      <c r="DCC14" s="139"/>
      <c r="DCD14" s="139"/>
      <c r="DCE14" s="139"/>
      <c r="DCF14" s="139"/>
      <c r="DCG14" s="139"/>
      <c r="DCH14" s="139"/>
      <c r="DCI14" s="139"/>
      <c r="DCJ14" s="139"/>
      <c r="DCK14" s="139"/>
      <c r="DCL14" s="139"/>
      <c r="DCM14" s="139"/>
      <c r="DCN14" s="139"/>
      <c r="DCO14" s="139"/>
      <c r="DCP14" s="139"/>
      <c r="DCQ14" s="139"/>
      <c r="DCR14" s="139"/>
      <c r="DCS14" s="139"/>
      <c r="DCT14" s="139"/>
      <c r="DCU14" s="139"/>
      <c r="DCV14" s="139"/>
      <c r="DCW14" s="139"/>
      <c r="DCX14" s="139"/>
      <c r="DCY14" s="139"/>
      <c r="DCZ14" s="139"/>
      <c r="DDA14" s="139"/>
      <c r="DDB14" s="139"/>
      <c r="DDC14" s="139"/>
      <c r="DDD14" s="139"/>
      <c r="DDE14" s="139"/>
      <c r="DDF14" s="139"/>
      <c r="DDG14" s="139"/>
      <c r="DDH14" s="139"/>
      <c r="DDI14" s="139"/>
      <c r="DDJ14" s="139"/>
      <c r="DDK14" s="139"/>
      <c r="DDL14" s="139"/>
      <c r="DDM14" s="139"/>
      <c r="DDN14" s="139"/>
      <c r="DDO14" s="139"/>
      <c r="DDP14" s="139"/>
      <c r="DDQ14" s="139"/>
      <c r="DDR14" s="139"/>
      <c r="DDS14" s="139"/>
      <c r="DDT14" s="139"/>
      <c r="DDU14" s="139"/>
      <c r="DDV14" s="139"/>
      <c r="DDW14" s="139"/>
      <c r="DDX14" s="139"/>
      <c r="DDY14" s="139"/>
      <c r="DDZ14" s="139"/>
      <c r="DEA14" s="139"/>
      <c r="DEB14" s="139"/>
      <c r="DEC14" s="139"/>
      <c r="DED14" s="139"/>
      <c r="DEE14" s="139"/>
      <c r="DEF14" s="139"/>
      <c r="DEG14" s="139"/>
      <c r="DEH14" s="139"/>
      <c r="DEI14" s="139"/>
      <c r="DEJ14" s="139"/>
      <c r="DEK14" s="139"/>
      <c r="DEL14" s="139"/>
      <c r="DEM14" s="139"/>
      <c r="DEN14" s="139"/>
      <c r="DEO14" s="139"/>
      <c r="DEP14" s="139"/>
      <c r="DEQ14" s="139"/>
      <c r="DER14" s="139"/>
      <c r="DES14" s="139"/>
      <c r="DET14" s="139"/>
      <c r="DEU14" s="139"/>
      <c r="DEV14" s="139"/>
      <c r="DEW14" s="139"/>
      <c r="DEX14" s="139"/>
      <c r="DEY14" s="139"/>
      <c r="DEZ14" s="139"/>
      <c r="DFA14" s="139"/>
      <c r="DFB14" s="139"/>
      <c r="DFC14" s="139"/>
      <c r="DFD14" s="139"/>
      <c r="DFE14" s="139"/>
      <c r="DFF14" s="139"/>
      <c r="DFG14" s="139"/>
      <c r="DFH14" s="139"/>
      <c r="DFI14" s="139"/>
      <c r="DFJ14" s="139"/>
      <c r="DFK14" s="139"/>
      <c r="DFL14" s="139"/>
      <c r="DFM14" s="139"/>
      <c r="DFN14" s="139"/>
      <c r="DFO14" s="139"/>
      <c r="DFP14" s="139"/>
      <c r="DFQ14" s="139"/>
      <c r="DFR14" s="139"/>
      <c r="DFS14" s="139"/>
      <c r="DFT14" s="139"/>
      <c r="DFU14" s="139"/>
      <c r="DFV14" s="139"/>
      <c r="DFW14" s="139"/>
      <c r="DFX14" s="139"/>
      <c r="DFY14" s="139"/>
      <c r="DFZ14" s="139"/>
      <c r="DGA14" s="139"/>
      <c r="DGB14" s="139"/>
      <c r="DGC14" s="139"/>
      <c r="DGD14" s="139"/>
      <c r="DGE14" s="139"/>
      <c r="DGF14" s="139"/>
      <c r="DGG14" s="139"/>
      <c r="DGH14" s="139"/>
      <c r="DGI14" s="139"/>
      <c r="DGJ14" s="139"/>
      <c r="DGK14" s="139"/>
      <c r="DGL14" s="139"/>
      <c r="DGM14" s="139"/>
      <c r="DGN14" s="139"/>
      <c r="DGO14" s="139"/>
      <c r="DGP14" s="139"/>
      <c r="DGQ14" s="139"/>
      <c r="DGR14" s="139"/>
      <c r="DGS14" s="139"/>
      <c r="DGT14" s="139"/>
      <c r="DGU14" s="139"/>
      <c r="DGV14" s="139"/>
      <c r="DGW14" s="139"/>
      <c r="DGX14" s="139"/>
      <c r="DGY14" s="139"/>
      <c r="DGZ14" s="139"/>
      <c r="DHA14" s="139"/>
      <c r="DHB14" s="139"/>
      <c r="DHC14" s="139"/>
      <c r="DHD14" s="139"/>
      <c r="DHE14" s="139"/>
      <c r="DHF14" s="139"/>
      <c r="DHG14" s="139"/>
      <c r="DHH14" s="139"/>
      <c r="DHI14" s="139"/>
      <c r="DHJ14" s="139"/>
      <c r="DHK14" s="139"/>
      <c r="DHL14" s="139"/>
      <c r="DHM14" s="139"/>
      <c r="DHN14" s="139"/>
      <c r="DHO14" s="139"/>
      <c r="DHP14" s="139"/>
      <c r="DHQ14" s="139"/>
      <c r="DHR14" s="139"/>
      <c r="DHS14" s="139"/>
      <c r="DHT14" s="139"/>
      <c r="DHU14" s="139"/>
      <c r="DHV14" s="139"/>
      <c r="DHW14" s="139"/>
      <c r="DHX14" s="139"/>
      <c r="DHY14" s="139"/>
      <c r="DHZ14" s="139"/>
      <c r="DIA14" s="139"/>
      <c r="DIB14" s="139"/>
      <c r="DIC14" s="139"/>
      <c r="DID14" s="139"/>
      <c r="DIE14" s="139"/>
      <c r="DIF14" s="139"/>
      <c r="DIG14" s="139"/>
      <c r="DIH14" s="139"/>
      <c r="DII14" s="139"/>
      <c r="DIJ14" s="139"/>
      <c r="DIK14" s="139"/>
      <c r="DIL14" s="139"/>
      <c r="DIM14" s="139"/>
      <c r="DIN14" s="139"/>
      <c r="DIO14" s="139"/>
      <c r="DIP14" s="139"/>
      <c r="DIQ14" s="139"/>
      <c r="DIR14" s="139"/>
      <c r="DIS14" s="139"/>
      <c r="DIT14" s="139"/>
      <c r="DIU14" s="139"/>
      <c r="DIV14" s="139"/>
      <c r="DIW14" s="139"/>
      <c r="DIX14" s="139"/>
      <c r="DIY14" s="139"/>
      <c r="DIZ14" s="139"/>
      <c r="DJA14" s="139"/>
      <c r="DJB14" s="139"/>
      <c r="DJC14" s="139"/>
      <c r="DJD14" s="139"/>
      <c r="DJE14" s="139"/>
      <c r="DJF14" s="139"/>
      <c r="DJG14" s="139"/>
      <c r="DJH14" s="139"/>
      <c r="DJI14" s="139"/>
      <c r="DJJ14" s="139"/>
      <c r="DJK14" s="139"/>
      <c r="DJL14" s="139"/>
      <c r="DJM14" s="139"/>
      <c r="DJN14" s="139"/>
      <c r="DJO14" s="139"/>
      <c r="DJP14" s="139"/>
      <c r="DJQ14" s="139"/>
      <c r="DJR14" s="139"/>
      <c r="DJS14" s="139"/>
      <c r="DJT14" s="139"/>
      <c r="DJU14" s="139"/>
      <c r="DJV14" s="139"/>
      <c r="DJW14" s="139"/>
      <c r="DJX14" s="139"/>
      <c r="DJY14" s="139"/>
      <c r="DJZ14" s="139"/>
      <c r="DKA14" s="139"/>
      <c r="DKB14" s="139"/>
      <c r="DKC14" s="139"/>
      <c r="DKD14" s="139"/>
      <c r="DKE14" s="139"/>
      <c r="DKF14" s="139"/>
      <c r="DKG14" s="139"/>
      <c r="DKH14" s="139"/>
      <c r="DKI14" s="139"/>
      <c r="DKJ14" s="139"/>
      <c r="DKK14" s="139"/>
      <c r="DKL14" s="139"/>
      <c r="DKM14" s="139"/>
      <c r="DKN14" s="139"/>
      <c r="DKO14" s="139"/>
      <c r="DKP14" s="139"/>
      <c r="DKQ14" s="139"/>
      <c r="DKR14" s="139"/>
      <c r="DKS14" s="139"/>
      <c r="DKT14" s="139"/>
      <c r="DKU14" s="139"/>
      <c r="DKV14" s="139"/>
      <c r="DKW14" s="139"/>
      <c r="DKX14" s="139"/>
      <c r="DKY14" s="139"/>
      <c r="DKZ14" s="139"/>
      <c r="DLA14" s="139"/>
      <c r="DLB14" s="139"/>
      <c r="DLC14" s="139"/>
      <c r="DLD14" s="139"/>
      <c r="DLE14" s="139"/>
      <c r="DLF14" s="139"/>
      <c r="DLG14" s="139"/>
      <c r="DLH14" s="139"/>
      <c r="DLI14" s="139"/>
      <c r="DLJ14" s="139"/>
      <c r="DLK14" s="139"/>
      <c r="DLL14" s="139"/>
      <c r="DLM14" s="139"/>
      <c r="DLN14" s="139"/>
      <c r="DLO14" s="139"/>
      <c r="DLP14" s="139"/>
      <c r="DLQ14" s="139"/>
      <c r="DLR14" s="139"/>
      <c r="DLS14" s="139"/>
      <c r="DLT14" s="139"/>
      <c r="DLU14" s="139"/>
      <c r="DLV14" s="139"/>
      <c r="DLW14" s="139"/>
      <c r="DLX14" s="139"/>
      <c r="DLY14" s="139"/>
      <c r="DLZ14" s="139"/>
      <c r="DMA14" s="139"/>
      <c r="DMB14" s="139"/>
      <c r="DMC14" s="139"/>
      <c r="DMD14" s="139"/>
      <c r="DME14" s="139"/>
      <c r="DMF14" s="139"/>
      <c r="DMG14" s="139"/>
      <c r="DMH14" s="139"/>
      <c r="DMI14" s="139"/>
      <c r="DMJ14" s="139"/>
      <c r="DMK14" s="139"/>
      <c r="DML14" s="139"/>
      <c r="DMM14" s="139"/>
      <c r="DMN14" s="139"/>
      <c r="DMO14" s="139"/>
      <c r="DMP14" s="139"/>
      <c r="DMQ14" s="139"/>
      <c r="DMR14" s="139"/>
      <c r="DMS14" s="139"/>
      <c r="DMT14" s="139"/>
      <c r="DMU14" s="139"/>
      <c r="DMV14" s="139"/>
      <c r="DMW14" s="139"/>
      <c r="DMX14" s="139"/>
      <c r="DMY14" s="139"/>
      <c r="DMZ14" s="139"/>
      <c r="DNA14" s="139"/>
      <c r="DNB14" s="139"/>
      <c r="DNC14" s="139"/>
      <c r="DND14" s="139"/>
      <c r="DNE14" s="139"/>
      <c r="DNF14" s="139"/>
      <c r="DNG14" s="139"/>
      <c r="DNH14" s="139"/>
      <c r="DNI14" s="139"/>
      <c r="DNJ14" s="139"/>
      <c r="DNK14" s="139"/>
      <c r="DNL14" s="139"/>
      <c r="DNM14" s="139"/>
      <c r="DNN14" s="139"/>
      <c r="DNO14" s="139"/>
      <c r="DNP14" s="139"/>
      <c r="DNQ14" s="139"/>
      <c r="DNR14" s="139"/>
      <c r="DNS14" s="139"/>
      <c r="DNT14" s="139"/>
      <c r="DNU14" s="139"/>
      <c r="DNV14" s="139"/>
      <c r="DNW14" s="139"/>
      <c r="DNX14" s="139"/>
      <c r="DNY14" s="139"/>
      <c r="DNZ14" s="139"/>
      <c r="DOA14" s="139"/>
      <c r="DOB14" s="139"/>
      <c r="DOC14" s="139"/>
      <c r="DOD14" s="139"/>
      <c r="DOE14" s="139"/>
      <c r="DOF14" s="139"/>
      <c r="DOG14" s="139"/>
      <c r="DOH14" s="139"/>
      <c r="DOI14" s="139"/>
      <c r="DOJ14" s="139"/>
      <c r="DOK14" s="139"/>
      <c r="DOL14" s="139"/>
      <c r="DOM14" s="139"/>
      <c r="DON14" s="139"/>
      <c r="DOO14" s="139"/>
      <c r="DOP14" s="139"/>
      <c r="DOQ14" s="139"/>
      <c r="DOR14" s="139"/>
      <c r="DOS14" s="139"/>
      <c r="DOT14" s="139"/>
      <c r="DOU14" s="139"/>
      <c r="DOV14" s="139"/>
      <c r="DOW14" s="139"/>
      <c r="DOX14" s="139"/>
      <c r="DOY14" s="139"/>
      <c r="DOZ14" s="139"/>
      <c r="DPA14" s="139"/>
      <c r="DPB14" s="139"/>
      <c r="DPC14" s="139"/>
      <c r="DPD14" s="139"/>
      <c r="DPE14" s="139"/>
      <c r="DPF14" s="139"/>
      <c r="DPG14" s="139"/>
      <c r="DPH14" s="139"/>
      <c r="DPI14" s="139"/>
      <c r="DPJ14" s="139"/>
      <c r="DPK14" s="139"/>
      <c r="DPL14" s="139"/>
      <c r="DPM14" s="139"/>
      <c r="DPN14" s="139"/>
      <c r="DPO14" s="139"/>
      <c r="DPP14" s="139"/>
      <c r="DPQ14" s="139"/>
      <c r="DPR14" s="139"/>
      <c r="DPS14" s="139"/>
      <c r="DPT14" s="139"/>
      <c r="DPU14" s="139"/>
      <c r="DPV14" s="139"/>
      <c r="DPW14" s="139"/>
      <c r="DPX14" s="139"/>
      <c r="DPY14" s="139"/>
      <c r="DPZ14" s="139"/>
      <c r="DQA14" s="139"/>
      <c r="DQB14" s="139"/>
      <c r="DQC14" s="139"/>
      <c r="DQD14" s="139"/>
      <c r="DQE14" s="139"/>
      <c r="DQF14" s="139"/>
      <c r="DQG14" s="139"/>
      <c r="DQH14" s="139"/>
      <c r="DQI14" s="139"/>
      <c r="DQJ14" s="139"/>
      <c r="DQK14" s="139"/>
      <c r="DQL14" s="139"/>
      <c r="DQM14" s="139"/>
      <c r="DQN14" s="139"/>
      <c r="DQO14" s="139"/>
      <c r="DQP14" s="139"/>
      <c r="DQQ14" s="139"/>
      <c r="DQR14" s="139"/>
      <c r="DQS14" s="139"/>
      <c r="DQT14" s="139"/>
      <c r="DQU14" s="139"/>
      <c r="DQV14" s="139"/>
      <c r="DQW14" s="139"/>
      <c r="DQX14" s="139"/>
      <c r="DQY14" s="139"/>
      <c r="DQZ14" s="139"/>
      <c r="DRA14" s="139"/>
      <c r="DRB14" s="139"/>
      <c r="DRC14" s="139"/>
      <c r="DRD14" s="139"/>
      <c r="DRE14" s="139"/>
      <c r="DRF14" s="139"/>
      <c r="DRG14" s="139"/>
      <c r="DRH14" s="139"/>
      <c r="DRI14" s="139"/>
      <c r="DRJ14" s="139"/>
      <c r="DRK14" s="139"/>
      <c r="DRL14" s="139"/>
      <c r="DRM14" s="139"/>
      <c r="DRN14" s="139"/>
      <c r="DRO14" s="139"/>
      <c r="DRP14" s="139"/>
      <c r="DRQ14" s="139"/>
      <c r="DRR14" s="139"/>
      <c r="DRS14" s="139"/>
      <c r="DRT14" s="139"/>
      <c r="DRU14" s="139"/>
      <c r="DRV14" s="139"/>
      <c r="DRW14" s="139"/>
      <c r="DRX14" s="139"/>
      <c r="DRY14" s="139"/>
      <c r="DRZ14" s="139"/>
      <c r="DSA14" s="139"/>
      <c r="DSB14" s="139"/>
      <c r="DSC14" s="139"/>
      <c r="DSD14" s="139"/>
      <c r="DSE14" s="139"/>
      <c r="DSF14" s="139"/>
      <c r="DSG14" s="139"/>
      <c r="DSH14" s="139"/>
      <c r="DSI14" s="139"/>
      <c r="DSJ14" s="139"/>
      <c r="DSK14" s="139"/>
      <c r="DSL14" s="139"/>
      <c r="DSM14" s="139"/>
      <c r="DSN14" s="139"/>
      <c r="DSO14" s="139"/>
      <c r="DSP14" s="139"/>
      <c r="DSQ14" s="139"/>
      <c r="DSR14" s="139"/>
      <c r="DSS14" s="139"/>
      <c r="DST14" s="139"/>
      <c r="DSU14" s="139"/>
      <c r="DSV14" s="139"/>
      <c r="DSW14" s="139"/>
      <c r="DSX14" s="139"/>
      <c r="DSY14" s="139"/>
      <c r="DSZ14" s="139"/>
      <c r="DTA14" s="139"/>
      <c r="DTB14" s="139"/>
      <c r="DTC14" s="139"/>
      <c r="DTD14" s="139"/>
      <c r="DTE14" s="139"/>
      <c r="DTF14" s="139"/>
      <c r="DTG14" s="139"/>
      <c r="DTH14" s="139"/>
      <c r="DTI14" s="139"/>
      <c r="DTJ14" s="139"/>
      <c r="DTK14" s="139"/>
      <c r="DTL14" s="139"/>
      <c r="DTM14" s="139"/>
      <c r="DTN14" s="139"/>
      <c r="DTO14" s="139"/>
      <c r="DTP14" s="139"/>
      <c r="DTQ14" s="139"/>
      <c r="DTR14" s="139"/>
      <c r="DTS14" s="139"/>
      <c r="DTT14" s="139"/>
      <c r="DTU14" s="139"/>
      <c r="DTV14" s="139"/>
      <c r="DTW14" s="139"/>
      <c r="DTX14" s="139"/>
      <c r="DTY14" s="139"/>
      <c r="DTZ14" s="139"/>
      <c r="DUA14" s="139"/>
      <c r="DUB14" s="139"/>
      <c r="DUC14" s="139"/>
      <c r="DUD14" s="139"/>
      <c r="DUE14" s="139"/>
      <c r="DUF14" s="139"/>
      <c r="DUG14" s="139"/>
      <c r="DUH14" s="139"/>
      <c r="DUI14" s="139"/>
      <c r="DUJ14" s="139"/>
      <c r="DUK14" s="139"/>
      <c r="DUL14" s="139"/>
      <c r="DUM14" s="139"/>
      <c r="DUN14" s="139"/>
      <c r="DUO14" s="139"/>
      <c r="DUP14" s="139"/>
      <c r="DUQ14" s="139"/>
      <c r="DUR14" s="139"/>
      <c r="DUS14" s="139"/>
      <c r="DUT14" s="139"/>
      <c r="DUU14" s="139"/>
      <c r="DUV14" s="139"/>
      <c r="DUW14" s="139"/>
      <c r="DUX14" s="139"/>
      <c r="DUY14" s="139"/>
      <c r="DUZ14" s="139"/>
      <c r="DVA14" s="139"/>
      <c r="DVB14" s="139"/>
      <c r="DVC14" s="139"/>
      <c r="DVD14" s="139"/>
      <c r="DVE14" s="139"/>
      <c r="DVF14" s="139"/>
      <c r="DVG14" s="139"/>
      <c r="DVH14" s="139"/>
      <c r="DVI14" s="139"/>
      <c r="DVJ14" s="139"/>
      <c r="DVK14" s="139"/>
      <c r="DVL14" s="139"/>
      <c r="DVM14" s="139"/>
      <c r="DVN14" s="139"/>
      <c r="DVO14" s="139"/>
      <c r="DVP14" s="139"/>
      <c r="DVQ14" s="139"/>
      <c r="DVR14" s="139"/>
      <c r="DVS14" s="139"/>
      <c r="DVT14" s="139"/>
      <c r="DVU14" s="139"/>
      <c r="DVV14" s="139"/>
      <c r="DVW14" s="139"/>
      <c r="DVX14" s="139"/>
      <c r="DVY14" s="139"/>
      <c r="DVZ14" s="139"/>
      <c r="DWA14" s="139"/>
      <c r="DWB14" s="139"/>
      <c r="DWC14" s="139"/>
      <c r="DWD14" s="139"/>
      <c r="DWE14" s="139"/>
      <c r="DWF14" s="139"/>
      <c r="DWG14" s="139"/>
      <c r="DWH14" s="139"/>
      <c r="DWI14" s="139"/>
      <c r="DWJ14" s="139"/>
      <c r="DWK14" s="139"/>
      <c r="DWL14" s="139"/>
      <c r="DWM14" s="139"/>
      <c r="DWN14" s="139"/>
      <c r="DWO14" s="139"/>
      <c r="DWP14" s="139"/>
      <c r="DWQ14" s="139"/>
      <c r="DWR14" s="139"/>
      <c r="DWS14" s="139"/>
      <c r="DWT14" s="139"/>
      <c r="DWU14" s="139"/>
      <c r="DWV14" s="139"/>
      <c r="DWW14" s="139"/>
      <c r="DWX14" s="139"/>
      <c r="DWY14" s="139"/>
      <c r="DWZ14" s="139"/>
      <c r="DXA14" s="139"/>
      <c r="DXB14" s="139"/>
      <c r="DXC14" s="139"/>
      <c r="DXD14" s="139"/>
      <c r="DXE14" s="139"/>
      <c r="DXF14" s="139"/>
      <c r="DXG14" s="139"/>
      <c r="DXH14" s="139"/>
      <c r="DXI14" s="139"/>
      <c r="DXJ14" s="139"/>
      <c r="DXK14" s="139"/>
      <c r="DXL14" s="139"/>
      <c r="DXM14" s="139"/>
      <c r="DXN14" s="139"/>
      <c r="DXO14" s="139"/>
      <c r="DXP14" s="139"/>
      <c r="DXQ14" s="139"/>
      <c r="DXR14" s="139"/>
      <c r="DXS14" s="139"/>
      <c r="DXT14" s="139"/>
      <c r="DXU14" s="139"/>
      <c r="DXV14" s="139"/>
      <c r="DXW14" s="139"/>
      <c r="DXX14" s="139"/>
      <c r="DXY14" s="139"/>
      <c r="DXZ14" s="139"/>
      <c r="DYA14" s="139"/>
      <c r="DYB14" s="139"/>
      <c r="DYC14" s="139"/>
      <c r="DYD14" s="139"/>
      <c r="DYE14" s="139"/>
      <c r="DYF14" s="139"/>
      <c r="DYG14" s="139"/>
      <c r="DYH14" s="139"/>
      <c r="DYI14" s="139"/>
      <c r="DYJ14" s="139"/>
      <c r="DYK14" s="139"/>
      <c r="DYL14" s="139"/>
      <c r="DYM14" s="139"/>
      <c r="DYN14" s="139"/>
      <c r="DYO14" s="139"/>
      <c r="DYP14" s="139"/>
      <c r="DYQ14" s="139"/>
      <c r="DYR14" s="139"/>
      <c r="DYS14" s="139"/>
      <c r="DYT14" s="139"/>
      <c r="DYU14" s="139"/>
      <c r="DYV14" s="139"/>
      <c r="DYW14" s="139"/>
      <c r="DYX14" s="139"/>
      <c r="DYY14" s="139"/>
      <c r="DYZ14" s="139"/>
      <c r="DZA14" s="139"/>
      <c r="DZB14" s="139"/>
      <c r="DZC14" s="139"/>
      <c r="DZD14" s="139"/>
      <c r="DZE14" s="139"/>
      <c r="DZF14" s="139"/>
      <c r="DZG14" s="139"/>
      <c r="DZH14" s="139"/>
      <c r="DZI14" s="139"/>
      <c r="DZJ14" s="139"/>
      <c r="DZK14" s="139"/>
      <c r="DZL14" s="139"/>
      <c r="DZM14" s="139"/>
      <c r="DZN14" s="139"/>
      <c r="DZO14" s="139"/>
      <c r="DZP14" s="139"/>
      <c r="DZQ14" s="139"/>
      <c r="DZR14" s="139"/>
      <c r="DZS14" s="139"/>
      <c r="DZT14" s="139"/>
      <c r="DZU14" s="139"/>
      <c r="DZV14" s="139"/>
      <c r="DZW14" s="139"/>
      <c r="DZX14" s="139"/>
      <c r="DZY14" s="139"/>
      <c r="DZZ14" s="139"/>
      <c r="EAA14" s="139"/>
      <c r="EAB14" s="139"/>
      <c r="EAC14" s="139"/>
      <c r="EAD14" s="139"/>
      <c r="EAE14" s="139"/>
      <c r="EAF14" s="139"/>
      <c r="EAG14" s="139"/>
      <c r="EAH14" s="139"/>
      <c r="EAI14" s="139"/>
      <c r="EAJ14" s="139"/>
      <c r="EAK14" s="139"/>
      <c r="EAL14" s="139"/>
      <c r="EAM14" s="139"/>
      <c r="EAN14" s="139"/>
      <c r="EAO14" s="139"/>
      <c r="EAP14" s="139"/>
      <c r="EAQ14" s="139"/>
      <c r="EAR14" s="139"/>
      <c r="EAS14" s="139"/>
      <c r="EAT14" s="139"/>
      <c r="EAU14" s="139"/>
      <c r="EAV14" s="139"/>
      <c r="EAW14" s="139"/>
      <c r="EAX14" s="139"/>
      <c r="EAY14" s="139"/>
      <c r="EAZ14" s="139"/>
      <c r="EBA14" s="139"/>
      <c r="EBB14" s="139"/>
      <c r="EBC14" s="139"/>
      <c r="EBD14" s="139"/>
      <c r="EBE14" s="139"/>
      <c r="EBF14" s="139"/>
      <c r="EBG14" s="139"/>
      <c r="EBH14" s="139"/>
      <c r="EBI14" s="139"/>
      <c r="EBJ14" s="139"/>
      <c r="EBK14" s="139"/>
      <c r="EBL14" s="139"/>
      <c r="EBM14" s="139"/>
      <c r="EBN14" s="139"/>
      <c r="EBO14" s="139"/>
      <c r="EBP14" s="139"/>
      <c r="EBQ14" s="139"/>
      <c r="EBR14" s="139"/>
      <c r="EBS14" s="139"/>
      <c r="EBT14" s="139"/>
      <c r="EBU14" s="139"/>
      <c r="EBV14" s="139"/>
      <c r="EBW14" s="139"/>
      <c r="EBX14" s="139"/>
      <c r="EBY14" s="139"/>
      <c r="EBZ14" s="139"/>
      <c r="ECA14" s="139"/>
      <c r="ECB14" s="139"/>
      <c r="ECC14" s="139"/>
      <c r="ECD14" s="139"/>
      <c r="ECE14" s="139"/>
      <c r="ECF14" s="139"/>
      <c r="ECG14" s="139"/>
      <c r="ECH14" s="139"/>
      <c r="ECI14" s="139"/>
      <c r="ECJ14" s="139"/>
      <c r="ECK14" s="139"/>
      <c r="ECL14" s="139"/>
      <c r="ECM14" s="139"/>
      <c r="ECN14" s="139"/>
      <c r="ECO14" s="139"/>
      <c r="ECP14" s="139"/>
      <c r="ECQ14" s="139"/>
      <c r="ECR14" s="139"/>
      <c r="ECS14" s="139"/>
      <c r="ECT14" s="139"/>
      <c r="ECU14" s="139"/>
      <c r="ECV14" s="139"/>
      <c r="ECW14" s="139"/>
      <c r="ECX14" s="139"/>
      <c r="ECY14" s="139"/>
      <c r="ECZ14" s="139"/>
      <c r="EDA14" s="139"/>
      <c r="EDB14" s="139"/>
      <c r="EDC14" s="139"/>
      <c r="EDD14" s="139"/>
      <c r="EDE14" s="139"/>
      <c r="EDF14" s="139"/>
      <c r="EDG14" s="139"/>
      <c r="EDH14" s="139"/>
      <c r="EDI14" s="139"/>
      <c r="EDJ14" s="139"/>
      <c r="EDK14" s="139"/>
      <c r="EDL14" s="139"/>
      <c r="EDM14" s="139"/>
      <c r="EDN14" s="139"/>
      <c r="EDO14" s="139"/>
      <c r="EDP14" s="139"/>
      <c r="EDQ14" s="139"/>
      <c r="EDR14" s="139"/>
      <c r="EDS14" s="139"/>
      <c r="EDT14" s="139"/>
      <c r="EDU14" s="139"/>
      <c r="EDV14" s="139"/>
      <c r="EDW14" s="139"/>
      <c r="EDX14" s="139"/>
      <c r="EDY14" s="139"/>
      <c r="EDZ14" s="139"/>
      <c r="EEA14" s="139"/>
      <c r="EEB14" s="139"/>
      <c r="EEC14" s="139"/>
      <c r="EED14" s="139"/>
      <c r="EEE14" s="139"/>
      <c r="EEF14" s="139"/>
      <c r="EEG14" s="139"/>
      <c r="EEH14" s="139"/>
      <c r="EEI14" s="139"/>
      <c r="EEJ14" s="139"/>
      <c r="EEK14" s="139"/>
      <c r="EEL14" s="139"/>
      <c r="EEM14" s="139"/>
      <c r="EEN14" s="139"/>
      <c r="EEO14" s="139"/>
      <c r="EEP14" s="139"/>
      <c r="EEQ14" s="139"/>
      <c r="EER14" s="139"/>
      <c r="EES14" s="139"/>
      <c r="EET14" s="139"/>
      <c r="EEU14" s="139"/>
      <c r="EEV14" s="139"/>
      <c r="EEW14" s="139"/>
      <c r="EEX14" s="139"/>
      <c r="EEY14" s="139"/>
      <c r="EEZ14" s="139"/>
      <c r="EFA14" s="139"/>
      <c r="EFB14" s="139"/>
      <c r="EFC14" s="139"/>
      <c r="EFD14" s="139"/>
      <c r="EFE14" s="139"/>
      <c r="EFF14" s="139"/>
      <c r="EFG14" s="139"/>
      <c r="EFH14" s="139"/>
      <c r="EFI14" s="139"/>
      <c r="EFJ14" s="139"/>
      <c r="EFK14" s="139"/>
      <c r="EFL14" s="139"/>
      <c r="EFM14" s="139"/>
      <c r="EFN14" s="139"/>
      <c r="EFO14" s="139"/>
      <c r="EFP14" s="139"/>
      <c r="EFQ14" s="139"/>
      <c r="EFR14" s="139"/>
      <c r="EFS14" s="139"/>
      <c r="EFT14" s="139"/>
      <c r="EFU14" s="139"/>
      <c r="EFV14" s="139"/>
      <c r="EFW14" s="139"/>
      <c r="EFX14" s="139"/>
      <c r="EFY14" s="139"/>
      <c r="EFZ14" s="139"/>
      <c r="EGA14" s="139"/>
      <c r="EGB14" s="139"/>
      <c r="EGC14" s="139"/>
      <c r="EGD14" s="139"/>
      <c r="EGE14" s="139"/>
      <c r="EGF14" s="139"/>
      <c r="EGG14" s="139"/>
      <c r="EGH14" s="139"/>
      <c r="EGI14" s="139"/>
      <c r="EGJ14" s="139"/>
      <c r="EGK14" s="139"/>
      <c r="EGL14" s="139"/>
      <c r="EGM14" s="139"/>
      <c r="EGN14" s="139"/>
      <c r="EGO14" s="139"/>
      <c r="EGP14" s="139"/>
      <c r="EGQ14" s="139"/>
      <c r="EGR14" s="139"/>
      <c r="EGS14" s="139"/>
      <c r="EGT14" s="139"/>
      <c r="EGU14" s="139"/>
      <c r="EGV14" s="139"/>
      <c r="EGW14" s="139"/>
      <c r="EGX14" s="139"/>
      <c r="EGY14" s="139"/>
      <c r="EGZ14" s="139"/>
      <c r="EHA14" s="139"/>
      <c r="EHB14" s="139"/>
      <c r="EHC14" s="139"/>
      <c r="EHD14" s="139"/>
      <c r="EHE14" s="139"/>
      <c r="EHF14" s="139"/>
      <c r="EHG14" s="139"/>
      <c r="EHH14" s="139"/>
      <c r="EHI14" s="139"/>
      <c r="EHJ14" s="139"/>
      <c r="EHK14" s="139"/>
      <c r="EHL14" s="139"/>
      <c r="EHM14" s="139"/>
      <c r="EHN14" s="139"/>
      <c r="EHO14" s="139"/>
      <c r="EHP14" s="139"/>
      <c r="EHQ14" s="139"/>
      <c r="EHR14" s="139"/>
      <c r="EHS14" s="139"/>
      <c r="EHT14" s="139"/>
      <c r="EHU14" s="139"/>
      <c r="EHV14" s="139"/>
      <c r="EHW14" s="139"/>
      <c r="EHX14" s="139"/>
      <c r="EHY14" s="139"/>
      <c r="EHZ14" s="139"/>
      <c r="EIA14" s="139"/>
      <c r="EIB14" s="139"/>
      <c r="EIC14" s="139"/>
      <c r="EID14" s="139"/>
      <c r="EIE14" s="139"/>
      <c r="EIF14" s="139"/>
      <c r="EIG14" s="139"/>
      <c r="EIH14" s="139"/>
      <c r="EII14" s="139"/>
      <c r="EIJ14" s="139"/>
      <c r="EIK14" s="139"/>
      <c r="EIL14" s="139"/>
      <c r="EIM14" s="139"/>
      <c r="EIN14" s="139"/>
      <c r="EIO14" s="139"/>
      <c r="EIP14" s="139"/>
      <c r="EIQ14" s="139"/>
      <c r="EIR14" s="139"/>
      <c r="EIS14" s="139"/>
      <c r="EIT14" s="139"/>
      <c r="EIU14" s="139"/>
      <c r="EIV14" s="139"/>
      <c r="EIW14" s="139"/>
      <c r="EIX14" s="139"/>
      <c r="EIY14" s="139"/>
      <c r="EIZ14" s="139"/>
      <c r="EJA14" s="139"/>
      <c r="EJB14" s="139"/>
      <c r="EJC14" s="139"/>
      <c r="EJD14" s="139"/>
      <c r="EJE14" s="139"/>
      <c r="EJF14" s="139"/>
      <c r="EJG14" s="139"/>
      <c r="EJH14" s="139"/>
      <c r="EJI14" s="139"/>
      <c r="EJJ14" s="139"/>
      <c r="EJK14" s="139"/>
      <c r="EJL14" s="139"/>
      <c r="EJM14" s="139"/>
      <c r="EJN14" s="139"/>
      <c r="EJO14" s="139"/>
      <c r="EJP14" s="139"/>
      <c r="EJQ14" s="139"/>
      <c r="EJR14" s="139"/>
      <c r="EJS14" s="139"/>
      <c r="EJT14" s="139"/>
      <c r="EJU14" s="139"/>
      <c r="EJV14" s="139"/>
      <c r="EJW14" s="139"/>
      <c r="EJX14" s="139"/>
      <c r="EJY14" s="139"/>
      <c r="EJZ14" s="139"/>
      <c r="EKA14" s="139"/>
      <c r="EKB14" s="139"/>
      <c r="EKC14" s="139"/>
      <c r="EKD14" s="139"/>
      <c r="EKE14" s="139"/>
      <c r="EKF14" s="139"/>
      <c r="EKG14" s="139"/>
      <c r="EKH14" s="139"/>
      <c r="EKI14" s="139"/>
      <c r="EKJ14" s="139"/>
      <c r="EKK14" s="139"/>
      <c r="EKL14" s="139"/>
      <c r="EKM14" s="139"/>
      <c r="EKN14" s="139"/>
      <c r="EKO14" s="139"/>
      <c r="EKP14" s="139"/>
      <c r="EKQ14" s="139"/>
      <c r="EKR14" s="139"/>
      <c r="EKS14" s="139"/>
      <c r="EKT14" s="139"/>
      <c r="EKU14" s="139"/>
      <c r="EKV14" s="139"/>
      <c r="EKW14" s="139"/>
      <c r="EKX14" s="139"/>
      <c r="EKY14" s="139"/>
      <c r="EKZ14" s="139"/>
      <c r="ELA14" s="139"/>
      <c r="ELB14" s="139"/>
      <c r="ELC14" s="139"/>
      <c r="ELD14" s="139"/>
      <c r="ELE14" s="139"/>
      <c r="ELF14" s="139"/>
      <c r="ELG14" s="139"/>
      <c r="ELH14" s="139"/>
      <c r="ELI14" s="139"/>
      <c r="ELJ14" s="139"/>
      <c r="ELK14" s="139"/>
      <c r="ELL14" s="139"/>
      <c r="ELM14" s="139"/>
      <c r="ELN14" s="139"/>
      <c r="ELO14" s="139"/>
      <c r="ELP14" s="139"/>
      <c r="ELQ14" s="139"/>
      <c r="ELR14" s="139"/>
      <c r="ELS14" s="139"/>
      <c r="ELT14" s="139"/>
      <c r="ELU14" s="139"/>
      <c r="ELV14" s="139"/>
      <c r="ELW14" s="139"/>
      <c r="ELX14" s="139"/>
      <c r="ELY14" s="139"/>
      <c r="ELZ14" s="139"/>
      <c r="EMA14" s="139"/>
      <c r="EMB14" s="139"/>
      <c r="EMC14" s="139"/>
      <c r="EMD14" s="139"/>
      <c r="EME14" s="139"/>
      <c r="EMF14" s="139"/>
      <c r="EMG14" s="139"/>
      <c r="EMH14" s="139"/>
      <c r="EMI14" s="139"/>
      <c r="EMJ14" s="139"/>
      <c r="EMK14" s="139"/>
      <c r="EML14" s="139"/>
      <c r="EMM14" s="139"/>
      <c r="EMN14" s="139"/>
      <c r="EMO14" s="139"/>
      <c r="EMP14" s="139"/>
      <c r="EMQ14" s="139"/>
      <c r="EMR14" s="139"/>
      <c r="EMS14" s="139"/>
      <c r="EMT14" s="139"/>
      <c r="EMU14" s="139"/>
      <c r="EMV14" s="139"/>
      <c r="EMW14" s="139"/>
      <c r="EMX14" s="139"/>
      <c r="EMY14" s="139"/>
      <c r="EMZ14" s="139"/>
      <c r="ENA14" s="139"/>
      <c r="ENB14" s="139"/>
      <c r="ENC14" s="139"/>
      <c r="END14" s="139"/>
      <c r="ENE14" s="139"/>
      <c r="ENF14" s="139"/>
      <c r="ENG14" s="139"/>
      <c r="ENH14" s="139"/>
      <c r="ENI14" s="139"/>
      <c r="ENJ14" s="139"/>
      <c r="ENK14" s="139"/>
      <c r="ENL14" s="139"/>
      <c r="ENM14" s="139"/>
      <c r="ENN14" s="139"/>
      <c r="ENO14" s="139"/>
      <c r="ENP14" s="139"/>
      <c r="ENQ14" s="139"/>
      <c r="ENR14" s="139"/>
      <c r="ENS14" s="139"/>
      <c r="ENT14" s="139"/>
      <c r="ENU14" s="139"/>
      <c r="ENV14" s="139"/>
      <c r="ENW14" s="139"/>
      <c r="ENX14" s="139"/>
      <c r="ENY14" s="139"/>
      <c r="ENZ14" s="139"/>
      <c r="EOA14" s="139"/>
      <c r="EOB14" s="139"/>
      <c r="EOC14" s="139"/>
      <c r="EOD14" s="139"/>
      <c r="EOE14" s="139"/>
      <c r="EOF14" s="139"/>
      <c r="EOG14" s="139"/>
      <c r="EOH14" s="139"/>
      <c r="EOI14" s="139"/>
      <c r="EOJ14" s="139"/>
      <c r="EOK14" s="139"/>
      <c r="EOL14" s="139"/>
      <c r="EOM14" s="139"/>
      <c r="EON14" s="139"/>
      <c r="EOO14" s="139"/>
      <c r="EOP14" s="139"/>
      <c r="EOQ14" s="139"/>
      <c r="EOR14" s="139"/>
      <c r="EOS14" s="139"/>
      <c r="EOT14" s="139"/>
      <c r="EOU14" s="139"/>
      <c r="EOV14" s="139"/>
      <c r="EOW14" s="139"/>
      <c r="EOX14" s="139"/>
      <c r="EOY14" s="139"/>
      <c r="EOZ14" s="139"/>
      <c r="EPA14" s="139"/>
      <c r="EPB14" s="139"/>
      <c r="EPC14" s="139"/>
      <c r="EPD14" s="139"/>
      <c r="EPE14" s="139"/>
      <c r="EPF14" s="139"/>
      <c r="EPG14" s="139"/>
      <c r="EPH14" s="139"/>
      <c r="EPI14" s="139"/>
      <c r="EPJ14" s="139"/>
      <c r="EPK14" s="139"/>
      <c r="EPL14" s="139"/>
      <c r="EPM14" s="139"/>
      <c r="EPN14" s="139"/>
      <c r="EPO14" s="139"/>
      <c r="EPP14" s="139"/>
      <c r="EPQ14" s="139"/>
      <c r="EPR14" s="139"/>
      <c r="EPS14" s="139"/>
      <c r="EPT14" s="139"/>
      <c r="EPU14" s="139"/>
      <c r="EPV14" s="139"/>
      <c r="EPW14" s="139"/>
      <c r="EPX14" s="139"/>
      <c r="EPY14" s="139"/>
      <c r="EPZ14" s="139"/>
      <c r="EQA14" s="139"/>
      <c r="EQB14" s="139"/>
      <c r="EQC14" s="139"/>
      <c r="EQD14" s="139"/>
      <c r="EQE14" s="139"/>
      <c r="EQF14" s="139"/>
      <c r="EQG14" s="139"/>
      <c r="EQH14" s="139"/>
      <c r="EQI14" s="139"/>
      <c r="EQJ14" s="139"/>
      <c r="EQK14" s="139"/>
      <c r="EQL14" s="139"/>
      <c r="EQM14" s="139"/>
      <c r="EQN14" s="139"/>
      <c r="EQO14" s="139"/>
      <c r="EQP14" s="139"/>
      <c r="EQQ14" s="139"/>
      <c r="EQR14" s="139"/>
      <c r="EQS14" s="139"/>
      <c r="EQT14" s="139"/>
      <c r="EQU14" s="139"/>
      <c r="EQV14" s="139"/>
      <c r="EQW14" s="139"/>
      <c r="EQX14" s="139"/>
      <c r="EQY14" s="139"/>
      <c r="EQZ14" s="139"/>
      <c r="ERA14" s="139"/>
      <c r="ERB14" s="139"/>
      <c r="ERC14" s="139"/>
      <c r="ERD14" s="139"/>
      <c r="ERE14" s="139"/>
      <c r="ERF14" s="139"/>
      <c r="ERG14" s="139"/>
      <c r="ERH14" s="139"/>
      <c r="ERI14" s="139"/>
      <c r="ERJ14" s="139"/>
      <c r="ERK14" s="139"/>
      <c r="ERL14" s="139"/>
      <c r="ERM14" s="139"/>
      <c r="ERN14" s="139"/>
      <c r="ERO14" s="139"/>
      <c r="ERP14" s="139"/>
      <c r="ERQ14" s="139"/>
      <c r="ERR14" s="139"/>
      <c r="ERS14" s="139"/>
      <c r="ERT14" s="139"/>
      <c r="ERU14" s="139"/>
      <c r="ERV14" s="139"/>
      <c r="ERW14" s="139"/>
      <c r="ERX14" s="139"/>
      <c r="ERY14" s="139"/>
      <c r="ERZ14" s="139"/>
      <c r="ESA14" s="139"/>
      <c r="ESB14" s="139"/>
      <c r="ESC14" s="139"/>
      <c r="ESD14" s="139"/>
      <c r="ESE14" s="139"/>
      <c r="ESF14" s="139"/>
      <c r="ESG14" s="139"/>
      <c r="ESH14" s="139"/>
      <c r="ESI14" s="139"/>
      <c r="ESJ14" s="139"/>
      <c r="ESK14" s="139"/>
      <c r="ESL14" s="139"/>
      <c r="ESM14" s="139"/>
      <c r="ESN14" s="139"/>
      <c r="ESO14" s="139"/>
      <c r="ESP14" s="139"/>
      <c r="ESQ14" s="139"/>
      <c r="ESR14" s="139"/>
      <c r="ESS14" s="139"/>
      <c r="EST14" s="139"/>
      <c r="ESU14" s="139"/>
      <c r="ESV14" s="139"/>
      <c r="ESW14" s="139"/>
      <c r="ESX14" s="139"/>
      <c r="ESY14" s="139"/>
      <c r="ESZ14" s="139"/>
      <c r="ETA14" s="139"/>
      <c r="ETB14" s="139"/>
      <c r="ETC14" s="139"/>
      <c r="ETD14" s="139"/>
      <c r="ETE14" s="139"/>
      <c r="ETF14" s="139"/>
      <c r="ETG14" s="139"/>
      <c r="ETH14" s="139"/>
      <c r="ETI14" s="139"/>
      <c r="ETJ14" s="139"/>
      <c r="ETK14" s="139"/>
      <c r="ETL14" s="139"/>
      <c r="ETM14" s="139"/>
      <c r="ETN14" s="139"/>
      <c r="ETO14" s="139"/>
      <c r="ETP14" s="139"/>
      <c r="ETQ14" s="139"/>
      <c r="ETR14" s="139"/>
      <c r="ETS14" s="139"/>
      <c r="ETT14" s="139"/>
      <c r="ETU14" s="139"/>
      <c r="ETV14" s="139"/>
      <c r="ETW14" s="139"/>
      <c r="ETX14" s="139"/>
      <c r="ETY14" s="139"/>
      <c r="ETZ14" s="139"/>
      <c r="EUA14" s="139"/>
      <c r="EUB14" s="139"/>
      <c r="EUC14" s="139"/>
      <c r="EUD14" s="139"/>
      <c r="EUE14" s="139"/>
      <c r="EUF14" s="139"/>
      <c r="EUG14" s="139"/>
      <c r="EUH14" s="139"/>
      <c r="EUI14" s="139"/>
      <c r="EUJ14" s="139"/>
      <c r="EUK14" s="139"/>
      <c r="EUL14" s="139"/>
      <c r="EUM14" s="139"/>
      <c r="EUN14" s="139"/>
      <c r="EUO14" s="139"/>
      <c r="EUP14" s="139"/>
      <c r="EUQ14" s="139"/>
      <c r="EUR14" s="139"/>
      <c r="EUS14" s="139"/>
      <c r="EUT14" s="139"/>
      <c r="EUU14" s="139"/>
      <c r="EUV14" s="139"/>
      <c r="EUW14" s="139"/>
      <c r="EUX14" s="139"/>
      <c r="EUY14" s="139"/>
      <c r="EUZ14" s="139"/>
      <c r="EVA14" s="139"/>
      <c r="EVB14" s="139"/>
      <c r="EVC14" s="139"/>
      <c r="EVD14" s="139"/>
      <c r="EVE14" s="139"/>
      <c r="EVF14" s="139"/>
      <c r="EVG14" s="139"/>
      <c r="EVH14" s="139"/>
      <c r="EVI14" s="139"/>
      <c r="EVJ14" s="139"/>
      <c r="EVK14" s="139"/>
      <c r="EVL14" s="139"/>
      <c r="EVM14" s="139"/>
      <c r="EVN14" s="139"/>
      <c r="EVO14" s="139"/>
      <c r="EVP14" s="139"/>
      <c r="EVQ14" s="139"/>
      <c r="EVR14" s="139"/>
      <c r="EVS14" s="139"/>
      <c r="EVT14" s="139"/>
      <c r="EVU14" s="139"/>
      <c r="EVV14" s="139"/>
      <c r="EVW14" s="139"/>
      <c r="EVX14" s="139"/>
      <c r="EVY14" s="139"/>
      <c r="EVZ14" s="139"/>
      <c r="EWA14" s="139"/>
      <c r="EWB14" s="139"/>
      <c r="EWC14" s="139"/>
      <c r="EWD14" s="139"/>
      <c r="EWE14" s="139"/>
      <c r="EWF14" s="139"/>
      <c r="EWG14" s="139"/>
      <c r="EWH14" s="139"/>
      <c r="EWI14" s="139"/>
      <c r="EWJ14" s="139"/>
      <c r="EWK14" s="139"/>
      <c r="EWL14" s="139"/>
      <c r="EWM14" s="139"/>
      <c r="EWN14" s="139"/>
      <c r="EWO14" s="139"/>
      <c r="EWP14" s="139"/>
      <c r="EWQ14" s="139"/>
      <c r="EWR14" s="139"/>
      <c r="EWS14" s="139"/>
      <c r="EWT14" s="139"/>
      <c r="EWU14" s="139"/>
      <c r="EWV14" s="139"/>
      <c r="EWW14" s="139"/>
      <c r="EWX14" s="139"/>
      <c r="EWY14" s="139"/>
      <c r="EWZ14" s="139"/>
      <c r="EXA14" s="139"/>
      <c r="EXB14" s="139"/>
      <c r="EXC14" s="139"/>
      <c r="EXD14" s="139"/>
      <c r="EXE14" s="139"/>
      <c r="EXF14" s="139"/>
      <c r="EXG14" s="139"/>
      <c r="EXH14" s="139"/>
      <c r="EXI14" s="139"/>
      <c r="EXJ14" s="139"/>
      <c r="EXK14" s="139"/>
      <c r="EXL14" s="139"/>
      <c r="EXM14" s="139"/>
      <c r="EXN14" s="139"/>
      <c r="EXO14" s="139"/>
      <c r="EXP14" s="139"/>
      <c r="EXQ14" s="139"/>
      <c r="EXR14" s="139"/>
      <c r="EXS14" s="139"/>
      <c r="EXT14" s="139"/>
      <c r="EXU14" s="139"/>
      <c r="EXV14" s="139"/>
      <c r="EXW14" s="139"/>
      <c r="EXX14" s="139"/>
      <c r="EXY14" s="139"/>
      <c r="EXZ14" s="139"/>
      <c r="EYA14" s="139"/>
      <c r="EYB14" s="139"/>
      <c r="EYC14" s="139"/>
      <c r="EYD14" s="139"/>
      <c r="EYE14" s="139"/>
      <c r="EYF14" s="139"/>
      <c r="EYG14" s="139"/>
      <c r="EYH14" s="139"/>
      <c r="EYI14" s="139"/>
      <c r="EYJ14" s="139"/>
      <c r="EYK14" s="139"/>
      <c r="EYL14" s="139"/>
      <c r="EYM14" s="139"/>
      <c r="EYN14" s="139"/>
      <c r="EYO14" s="139"/>
      <c r="EYP14" s="139"/>
      <c r="EYQ14" s="139"/>
      <c r="EYR14" s="139"/>
      <c r="EYS14" s="139"/>
      <c r="EYT14" s="139"/>
      <c r="EYU14" s="139"/>
      <c r="EYV14" s="139"/>
      <c r="EYW14" s="139"/>
      <c r="EYX14" s="139"/>
      <c r="EYY14" s="139"/>
      <c r="EYZ14" s="139"/>
      <c r="EZA14" s="139"/>
      <c r="EZB14" s="139"/>
      <c r="EZC14" s="139"/>
      <c r="EZD14" s="139"/>
      <c r="EZE14" s="139"/>
      <c r="EZF14" s="139"/>
      <c r="EZG14" s="139"/>
      <c r="EZH14" s="139"/>
      <c r="EZI14" s="139"/>
      <c r="EZJ14" s="139"/>
      <c r="EZK14" s="139"/>
      <c r="EZL14" s="139"/>
      <c r="EZM14" s="139"/>
      <c r="EZN14" s="139"/>
      <c r="EZO14" s="139"/>
      <c r="EZP14" s="139"/>
      <c r="EZQ14" s="139"/>
      <c r="EZR14" s="139"/>
      <c r="EZS14" s="139"/>
      <c r="EZT14" s="139"/>
      <c r="EZU14" s="139"/>
      <c r="EZV14" s="139"/>
      <c r="EZW14" s="139"/>
      <c r="EZX14" s="139"/>
      <c r="EZY14" s="139"/>
      <c r="EZZ14" s="139"/>
      <c r="FAA14" s="139"/>
      <c r="FAB14" s="139"/>
      <c r="FAC14" s="139"/>
      <c r="FAD14" s="139"/>
      <c r="FAE14" s="139"/>
      <c r="FAF14" s="139"/>
      <c r="FAG14" s="139"/>
      <c r="FAH14" s="139"/>
      <c r="FAI14" s="139"/>
      <c r="FAJ14" s="139"/>
      <c r="FAK14" s="139"/>
      <c r="FAL14" s="139"/>
      <c r="FAM14" s="139"/>
      <c r="FAN14" s="139"/>
      <c r="FAO14" s="139"/>
      <c r="FAP14" s="139"/>
      <c r="FAQ14" s="139"/>
      <c r="FAR14" s="139"/>
      <c r="FAS14" s="139"/>
      <c r="FAT14" s="139"/>
      <c r="FAU14" s="139"/>
      <c r="FAV14" s="139"/>
      <c r="FAW14" s="139"/>
      <c r="FAX14" s="139"/>
      <c r="FAY14" s="139"/>
      <c r="FAZ14" s="139"/>
      <c r="FBA14" s="139"/>
      <c r="FBB14" s="139"/>
      <c r="FBC14" s="139"/>
      <c r="FBD14" s="139"/>
      <c r="FBE14" s="139"/>
      <c r="FBF14" s="139"/>
      <c r="FBG14" s="139"/>
      <c r="FBH14" s="139"/>
      <c r="FBI14" s="139"/>
      <c r="FBJ14" s="139"/>
      <c r="FBK14" s="139"/>
      <c r="FBL14" s="139"/>
      <c r="FBM14" s="139"/>
      <c r="FBN14" s="139"/>
      <c r="FBO14" s="139"/>
      <c r="FBP14" s="139"/>
      <c r="FBQ14" s="139"/>
      <c r="FBR14" s="139"/>
      <c r="FBS14" s="139"/>
      <c r="FBT14" s="139"/>
      <c r="FBU14" s="139"/>
      <c r="FBV14" s="139"/>
      <c r="FBW14" s="139"/>
      <c r="FBX14" s="139"/>
      <c r="FBY14" s="139"/>
      <c r="FBZ14" s="139"/>
      <c r="FCA14" s="139"/>
      <c r="FCB14" s="139"/>
      <c r="FCC14" s="139"/>
      <c r="FCD14" s="139"/>
      <c r="FCE14" s="139"/>
      <c r="FCF14" s="139"/>
      <c r="FCG14" s="139"/>
      <c r="FCH14" s="139"/>
      <c r="FCI14" s="139"/>
      <c r="FCJ14" s="139"/>
      <c r="FCK14" s="139"/>
      <c r="FCL14" s="139"/>
      <c r="FCM14" s="139"/>
      <c r="FCN14" s="139"/>
      <c r="FCO14" s="139"/>
      <c r="FCP14" s="139"/>
      <c r="FCQ14" s="139"/>
      <c r="FCR14" s="139"/>
      <c r="FCS14" s="139"/>
      <c r="FCT14" s="139"/>
      <c r="FCU14" s="139"/>
      <c r="FCV14" s="139"/>
      <c r="FCW14" s="139"/>
      <c r="FCX14" s="139"/>
      <c r="FCY14" s="139"/>
      <c r="FCZ14" s="139"/>
      <c r="FDA14" s="139"/>
      <c r="FDB14" s="139"/>
      <c r="FDC14" s="139"/>
      <c r="FDD14" s="139"/>
      <c r="FDE14" s="139"/>
      <c r="FDF14" s="139"/>
      <c r="FDG14" s="139"/>
      <c r="FDH14" s="139"/>
      <c r="FDI14" s="139"/>
      <c r="FDJ14" s="139"/>
      <c r="FDK14" s="139"/>
      <c r="FDL14" s="139"/>
      <c r="FDM14" s="139"/>
      <c r="FDN14" s="139"/>
      <c r="FDO14" s="139"/>
      <c r="FDP14" s="139"/>
      <c r="FDQ14" s="139"/>
      <c r="FDR14" s="139"/>
      <c r="FDS14" s="139"/>
      <c r="FDT14" s="139"/>
      <c r="FDU14" s="139"/>
      <c r="FDV14" s="139"/>
      <c r="FDW14" s="139"/>
      <c r="FDX14" s="139"/>
      <c r="FDY14" s="139"/>
      <c r="FDZ14" s="139"/>
      <c r="FEA14" s="139"/>
      <c r="FEB14" s="139"/>
      <c r="FEC14" s="139"/>
      <c r="FED14" s="139"/>
      <c r="FEE14" s="139"/>
      <c r="FEF14" s="139"/>
      <c r="FEG14" s="139"/>
      <c r="FEH14" s="139"/>
      <c r="FEI14" s="139"/>
      <c r="FEJ14" s="139"/>
      <c r="FEK14" s="139"/>
      <c r="FEL14" s="139"/>
      <c r="FEM14" s="139"/>
      <c r="FEN14" s="139"/>
      <c r="FEO14" s="139"/>
      <c r="FEP14" s="139"/>
      <c r="FEQ14" s="139"/>
      <c r="FER14" s="139"/>
      <c r="FES14" s="139"/>
      <c r="FET14" s="139"/>
      <c r="FEU14" s="139"/>
      <c r="FEV14" s="139"/>
      <c r="FEW14" s="139"/>
      <c r="FEX14" s="139"/>
      <c r="FEY14" s="139"/>
      <c r="FEZ14" s="139"/>
      <c r="FFA14" s="139"/>
      <c r="FFB14" s="139"/>
      <c r="FFC14" s="139"/>
      <c r="FFD14" s="139"/>
      <c r="FFE14" s="139"/>
      <c r="FFF14" s="139"/>
      <c r="FFG14" s="139"/>
      <c r="FFH14" s="139"/>
      <c r="FFI14" s="139"/>
      <c r="FFJ14" s="139"/>
      <c r="FFK14" s="139"/>
      <c r="FFL14" s="139"/>
      <c r="FFM14" s="139"/>
      <c r="FFN14" s="139"/>
      <c r="FFO14" s="139"/>
      <c r="FFP14" s="139"/>
      <c r="FFQ14" s="139"/>
      <c r="FFR14" s="139"/>
      <c r="FFS14" s="139"/>
      <c r="FFT14" s="139"/>
      <c r="FFU14" s="139"/>
      <c r="FFV14" s="139"/>
      <c r="FFW14" s="139"/>
      <c r="FFX14" s="139"/>
      <c r="FFY14" s="139"/>
      <c r="FFZ14" s="139"/>
      <c r="FGA14" s="139"/>
      <c r="FGB14" s="139"/>
      <c r="FGC14" s="139"/>
      <c r="FGD14" s="139"/>
      <c r="FGE14" s="139"/>
      <c r="FGF14" s="139"/>
      <c r="FGG14" s="139"/>
      <c r="FGH14" s="139"/>
      <c r="FGI14" s="139"/>
      <c r="FGJ14" s="139"/>
      <c r="FGK14" s="139"/>
      <c r="FGL14" s="139"/>
      <c r="FGM14" s="139"/>
      <c r="FGN14" s="139"/>
      <c r="FGO14" s="139"/>
      <c r="FGP14" s="139"/>
      <c r="FGQ14" s="139"/>
      <c r="FGR14" s="139"/>
      <c r="FGS14" s="139"/>
      <c r="FGT14" s="139"/>
      <c r="FGU14" s="139"/>
      <c r="FGV14" s="139"/>
      <c r="FGW14" s="139"/>
      <c r="FGX14" s="139"/>
      <c r="FGY14" s="139"/>
      <c r="FGZ14" s="139"/>
      <c r="FHA14" s="139"/>
      <c r="FHB14" s="139"/>
      <c r="FHC14" s="139"/>
      <c r="FHD14" s="139"/>
      <c r="FHE14" s="139"/>
      <c r="FHF14" s="139"/>
      <c r="FHG14" s="139"/>
      <c r="FHH14" s="139"/>
      <c r="FHI14" s="139"/>
      <c r="FHJ14" s="139"/>
      <c r="FHK14" s="139"/>
      <c r="FHL14" s="139"/>
      <c r="FHM14" s="139"/>
      <c r="FHN14" s="139"/>
      <c r="FHO14" s="139"/>
      <c r="FHP14" s="139"/>
      <c r="FHQ14" s="139"/>
      <c r="FHR14" s="139"/>
      <c r="FHS14" s="139"/>
      <c r="FHT14" s="139"/>
      <c r="FHU14" s="139"/>
      <c r="FHV14" s="139"/>
      <c r="FHW14" s="139"/>
      <c r="FHX14" s="139"/>
      <c r="FHY14" s="139"/>
      <c r="FHZ14" s="139"/>
      <c r="FIA14" s="139"/>
      <c r="FIB14" s="139"/>
      <c r="FIC14" s="139"/>
      <c r="FID14" s="139"/>
      <c r="FIE14" s="139"/>
      <c r="FIF14" s="139"/>
      <c r="FIG14" s="139"/>
      <c r="FIH14" s="139"/>
      <c r="FII14" s="139"/>
      <c r="FIJ14" s="139"/>
      <c r="FIK14" s="139"/>
      <c r="FIL14" s="139"/>
      <c r="FIM14" s="139"/>
      <c r="FIN14" s="139"/>
      <c r="FIO14" s="139"/>
      <c r="FIP14" s="139"/>
      <c r="FIQ14" s="139"/>
      <c r="FIR14" s="139"/>
      <c r="FIS14" s="139"/>
      <c r="FIT14" s="139"/>
      <c r="FIU14" s="139"/>
      <c r="FIV14" s="139"/>
      <c r="FIW14" s="139"/>
      <c r="FIX14" s="139"/>
      <c r="FIY14" s="139"/>
      <c r="FIZ14" s="139"/>
      <c r="FJA14" s="139"/>
      <c r="FJB14" s="139"/>
      <c r="FJC14" s="139"/>
      <c r="FJD14" s="139"/>
      <c r="FJE14" s="139"/>
      <c r="FJF14" s="139"/>
      <c r="FJG14" s="139"/>
      <c r="FJH14" s="139"/>
      <c r="FJI14" s="139"/>
      <c r="FJJ14" s="139"/>
      <c r="FJK14" s="139"/>
      <c r="FJL14" s="139"/>
      <c r="FJM14" s="139"/>
      <c r="FJN14" s="139"/>
      <c r="FJO14" s="139"/>
      <c r="FJP14" s="139"/>
      <c r="FJQ14" s="139"/>
      <c r="FJR14" s="139"/>
      <c r="FJS14" s="139"/>
      <c r="FJT14" s="139"/>
      <c r="FJU14" s="139"/>
      <c r="FJV14" s="139"/>
      <c r="FJW14" s="139"/>
      <c r="FJX14" s="139"/>
      <c r="FJY14" s="139"/>
      <c r="FJZ14" s="139"/>
      <c r="FKA14" s="139"/>
      <c r="FKB14" s="139"/>
      <c r="FKC14" s="139"/>
      <c r="FKD14" s="139"/>
      <c r="FKE14" s="139"/>
      <c r="FKF14" s="139"/>
      <c r="FKG14" s="139"/>
      <c r="FKH14" s="139"/>
      <c r="FKI14" s="139"/>
      <c r="FKJ14" s="139"/>
      <c r="FKK14" s="139"/>
      <c r="FKL14" s="139"/>
      <c r="FKM14" s="139"/>
      <c r="FKN14" s="139"/>
      <c r="FKO14" s="139"/>
      <c r="FKP14" s="139"/>
      <c r="FKQ14" s="139"/>
      <c r="FKR14" s="139"/>
      <c r="FKS14" s="139"/>
      <c r="FKT14" s="139"/>
      <c r="FKU14" s="139"/>
      <c r="FKV14" s="139"/>
      <c r="FKW14" s="139"/>
      <c r="FKX14" s="139"/>
      <c r="FKY14" s="139"/>
      <c r="FKZ14" s="139"/>
      <c r="FLA14" s="139"/>
      <c r="FLB14" s="139"/>
      <c r="FLC14" s="139"/>
      <c r="FLD14" s="139"/>
      <c r="FLE14" s="139"/>
      <c r="FLF14" s="139"/>
      <c r="FLG14" s="139"/>
      <c r="FLH14" s="139"/>
      <c r="FLI14" s="139"/>
      <c r="FLJ14" s="139"/>
      <c r="FLK14" s="139"/>
      <c r="FLL14" s="139"/>
      <c r="FLM14" s="139"/>
      <c r="FLN14" s="139"/>
      <c r="FLO14" s="139"/>
      <c r="FLP14" s="139"/>
      <c r="FLQ14" s="139"/>
      <c r="FLR14" s="139"/>
      <c r="FLS14" s="139"/>
      <c r="FLT14" s="139"/>
      <c r="FLU14" s="139"/>
      <c r="FLV14" s="139"/>
      <c r="FLW14" s="139"/>
      <c r="FLX14" s="139"/>
      <c r="FLY14" s="139"/>
      <c r="FLZ14" s="139"/>
      <c r="FMA14" s="139"/>
      <c r="FMB14" s="139"/>
      <c r="FMC14" s="139"/>
      <c r="FMD14" s="139"/>
      <c r="FME14" s="139"/>
      <c r="FMF14" s="139"/>
      <c r="FMG14" s="139"/>
      <c r="FMH14" s="139"/>
      <c r="FMI14" s="139"/>
      <c r="FMJ14" s="139"/>
      <c r="FMK14" s="139"/>
      <c r="FML14" s="139"/>
      <c r="FMM14" s="139"/>
      <c r="FMN14" s="139"/>
      <c r="FMO14" s="139"/>
      <c r="FMP14" s="139"/>
      <c r="FMQ14" s="139"/>
      <c r="FMR14" s="139"/>
      <c r="FMS14" s="139"/>
      <c r="FMT14" s="139"/>
      <c r="FMU14" s="139"/>
      <c r="FMV14" s="139"/>
      <c r="FMW14" s="139"/>
      <c r="FMX14" s="139"/>
      <c r="FMY14" s="139"/>
      <c r="FMZ14" s="139"/>
      <c r="FNA14" s="139"/>
      <c r="FNB14" s="139"/>
      <c r="FNC14" s="139"/>
      <c r="FND14" s="139"/>
      <c r="FNE14" s="139"/>
      <c r="FNF14" s="139"/>
      <c r="FNG14" s="139"/>
      <c r="FNH14" s="139"/>
      <c r="FNI14" s="139"/>
      <c r="FNJ14" s="139"/>
      <c r="FNK14" s="139"/>
      <c r="FNL14" s="139"/>
      <c r="FNM14" s="139"/>
      <c r="FNN14" s="139"/>
      <c r="FNO14" s="139"/>
      <c r="FNP14" s="139"/>
      <c r="FNQ14" s="139"/>
      <c r="FNR14" s="139"/>
      <c r="FNS14" s="139"/>
      <c r="FNT14" s="139"/>
      <c r="FNU14" s="139"/>
      <c r="FNV14" s="139"/>
      <c r="FNW14" s="139"/>
      <c r="FNX14" s="139"/>
      <c r="FNY14" s="139"/>
      <c r="FNZ14" s="139"/>
      <c r="FOA14" s="139"/>
      <c r="FOB14" s="139"/>
      <c r="FOC14" s="139"/>
      <c r="FOD14" s="139"/>
      <c r="FOE14" s="139"/>
      <c r="FOF14" s="139"/>
      <c r="FOG14" s="139"/>
      <c r="FOH14" s="139"/>
      <c r="FOI14" s="139"/>
      <c r="FOJ14" s="139"/>
      <c r="FOK14" s="139"/>
      <c r="FOL14" s="139"/>
      <c r="FOM14" s="139"/>
      <c r="FON14" s="139"/>
      <c r="FOO14" s="139"/>
      <c r="FOP14" s="139"/>
      <c r="FOQ14" s="139"/>
      <c r="FOR14" s="139"/>
      <c r="FOS14" s="139"/>
      <c r="FOT14" s="139"/>
      <c r="FOU14" s="139"/>
      <c r="FOV14" s="139"/>
      <c r="FOW14" s="139"/>
      <c r="FOX14" s="139"/>
      <c r="FOY14" s="139"/>
      <c r="FOZ14" s="139"/>
      <c r="FPA14" s="139"/>
      <c r="FPB14" s="139"/>
      <c r="FPC14" s="139"/>
      <c r="FPD14" s="139"/>
      <c r="FPE14" s="139"/>
      <c r="FPF14" s="139"/>
      <c r="FPG14" s="139"/>
      <c r="FPH14" s="139"/>
      <c r="FPI14" s="139"/>
      <c r="FPJ14" s="139"/>
      <c r="FPK14" s="139"/>
      <c r="FPL14" s="139"/>
      <c r="FPM14" s="139"/>
      <c r="FPN14" s="139"/>
      <c r="FPO14" s="139"/>
      <c r="FPP14" s="139"/>
      <c r="FPQ14" s="139"/>
      <c r="FPR14" s="139"/>
      <c r="FPS14" s="139"/>
      <c r="FPT14" s="139"/>
      <c r="FPU14" s="139"/>
      <c r="FPV14" s="139"/>
      <c r="FPW14" s="139"/>
      <c r="FPX14" s="139"/>
      <c r="FPY14" s="139"/>
      <c r="FPZ14" s="139"/>
      <c r="FQA14" s="139"/>
      <c r="FQB14" s="139"/>
      <c r="FQC14" s="139"/>
      <c r="FQD14" s="139"/>
      <c r="FQE14" s="139"/>
      <c r="FQF14" s="139"/>
      <c r="FQG14" s="139"/>
      <c r="FQH14" s="139"/>
      <c r="FQI14" s="139"/>
      <c r="FQJ14" s="139"/>
      <c r="FQK14" s="139"/>
      <c r="FQL14" s="139"/>
      <c r="FQM14" s="139"/>
      <c r="FQN14" s="139"/>
      <c r="FQO14" s="139"/>
      <c r="FQP14" s="139"/>
      <c r="FQQ14" s="139"/>
      <c r="FQR14" s="139"/>
      <c r="FQS14" s="139"/>
      <c r="FQT14" s="139"/>
      <c r="FQU14" s="139"/>
      <c r="FQV14" s="139"/>
      <c r="FQW14" s="139"/>
      <c r="FQX14" s="139"/>
      <c r="FQY14" s="139"/>
      <c r="FQZ14" s="139"/>
      <c r="FRA14" s="139"/>
      <c r="FRB14" s="139"/>
      <c r="FRC14" s="139"/>
      <c r="FRD14" s="139"/>
      <c r="FRE14" s="139"/>
      <c r="FRF14" s="139"/>
      <c r="FRG14" s="139"/>
      <c r="FRH14" s="139"/>
      <c r="FRI14" s="139"/>
      <c r="FRJ14" s="139"/>
      <c r="FRK14" s="139"/>
      <c r="FRL14" s="139"/>
      <c r="FRM14" s="139"/>
      <c r="FRN14" s="139"/>
      <c r="FRO14" s="139"/>
      <c r="FRP14" s="139"/>
      <c r="FRQ14" s="139"/>
      <c r="FRR14" s="139"/>
      <c r="FRS14" s="139"/>
      <c r="FRT14" s="139"/>
      <c r="FRU14" s="139"/>
      <c r="FRV14" s="139"/>
      <c r="FRW14" s="139"/>
      <c r="FRX14" s="139"/>
      <c r="FRY14" s="139"/>
      <c r="FRZ14" s="139"/>
      <c r="FSA14" s="139"/>
      <c r="FSB14" s="139"/>
      <c r="FSC14" s="139"/>
      <c r="FSD14" s="139"/>
      <c r="FSE14" s="139"/>
      <c r="FSF14" s="139"/>
      <c r="FSG14" s="139"/>
      <c r="FSH14" s="139"/>
      <c r="FSI14" s="139"/>
      <c r="FSJ14" s="139"/>
      <c r="FSK14" s="139"/>
      <c r="FSL14" s="139"/>
      <c r="FSM14" s="139"/>
      <c r="FSN14" s="139"/>
      <c r="FSO14" s="139"/>
      <c r="FSP14" s="139"/>
      <c r="FSQ14" s="139"/>
      <c r="FSR14" s="139"/>
      <c r="FSS14" s="139"/>
      <c r="FST14" s="139"/>
      <c r="FSU14" s="139"/>
      <c r="FSV14" s="139"/>
      <c r="FSW14" s="139"/>
      <c r="FSX14" s="139"/>
      <c r="FSY14" s="139"/>
      <c r="FSZ14" s="139"/>
      <c r="FTA14" s="139"/>
      <c r="FTB14" s="139"/>
      <c r="FTC14" s="139"/>
      <c r="FTD14" s="139"/>
      <c r="FTE14" s="139"/>
      <c r="FTF14" s="139"/>
      <c r="FTG14" s="139"/>
      <c r="FTH14" s="139"/>
      <c r="FTI14" s="139"/>
      <c r="FTJ14" s="139"/>
      <c r="FTK14" s="139"/>
      <c r="FTL14" s="139"/>
      <c r="FTM14" s="139"/>
      <c r="FTN14" s="139"/>
      <c r="FTO14" s="139"/>
      <c r="FTP14" s="139"/>
      <c r="FTQ14" s="139"/>
      <c r="FTR14" s="139"/>
      <c r="FTS14" s="139"/>
      <c r="FTT14" s="139"/>
      <c r="FTU14" s="139"/>
      <c r="FTV14" s="139"/>
      <c r="FTW14" s="139"/>
      <c r="FTX14" s="139"/>
      <c r="FTY14" s="139"/>
      <c r="FTZ14" s="139"/>
      <c r="FUA14" s="139"/>
      <c r="FUB14" s="139"/>
      <c r="FUC14" s="139"/>
      <c r="FUD14" s="139"/>
      <c r="FUE14" s="139"/>
      <c r="FUF14" s="139"/>
      <c r="FUG14" s="139"/>
      <c r="FUH14" s="139"/>
      <c r="FUI14" s="139"/>
      <c r="FUJ14" s="139"/>
      <c r="FUK14" s="139"/>
      <c r="FUL14" s="139"/>
      <c r="FUM14" s="139"/>
      <c r="FUN14" s="139"/>
      <c r="FUO14" s="139"/>
      <c r="FUP14" s="139"/>
      <c r="FUQ14" s="139"/>
      <c r="FUR14" s="139"/>
      <c r="FUS14" s="139"/>
      <c r="FUT14" s="139"/>
      <c r="FUU14" s="139"/>
      <c r="FUV14" s="139"/>
      <c r="FUW14" s="139"/>
      <c r="FUX14" s="139"/>
      <c r="FUY14" s="139"/>
      <c r="FUZ14" s="139"/>
      <c r="FVA14" s="139"/>
      <c r="FVB14" s="139"/>
      <c r="FVC14" s="139"/>
      <c r="FVD14" s="139"/>
      <c r="FVE14" s="139"/>
      <c r="FVF14" s="139"/>
      <c r="FVG14" s="139"/>
      <c r="FVH14" s="139"/>
      <c r="FVI14" s="139"/>
      <c r="FVJ14" s="139"/>
      <c r="FVK14" s="139"/>
      <c r="FVL14" s="139"/>
      <c r="FVM14" s="139"/>
      <c r="FVN14" s="139"/>
      <c r="FVO14" s="139"/>
      <c r="FVP14" s="139"/>
      <c r="FVQ14" s="139"/>
      <c r="FVR14" s="139"/>
      <c r="FVS14" s="139"/>
      <c r="FVT14" s="139"/>
      <c r="FVU14" s="139"/>
      <c r="FVV14" s="139"/>
      <c r="FVW14" s="139"/>
      <c r="FVX14" s="139"/>
      <c r="FVY14" s="139"/>
      <c r="FVZ14" s="139"/>
      <c r="FWA14" s="139"/>
      <c r="FWB14" s="139"/>
      <c r="FWC14" s="139"/>
      <c r="FWD14" s="139"/>
      <c r="FWE14" s="139"/>
      <c r="FWF14" s="139"/>
      <c r="FWG14" s="139"/>
      <c r="FWH14" s="139"/>
      <c r="FWI14" s="139"/>
      <c r="FWJ14" s="139"/>
      <c r="FWK14" s="139"/>
      <c r="FWL14" s="139"/>
      <c r="FWM14" s="139"/>
      <c r="FWN14" s="139"/>
      <c r="FWO14" s="139"/>
      <c r="FWP14" s="139"/>
      <c r="FWQ14" s="139"/>
      <c r="FWR14" s="139"/>
      <c r="FWS14" s="139"/>
      <c r="FWT14" s="139"/>
      <c r="FWU14" s="139"/>
      <c r="FWV14" s="139"/>
      <c r="FWW14" s="139"/>
      <c r="FWX14" s="139"/>
      <c r="FWY14" s="139"/>
      <c r="FWZ14" s="139"/>
      <c r="FXA14" s="139"/>
      <c r="FXB14" s="139"/>
      <c r="FXC14" s="139"/>
      <c r="FXD14" s="139"/>
      <c r="FXE14" s="139"/>
      <c r="FXF14" s="139"/>
      <c r="FXG14" s="139"/>
      <c r="FXH14" s="139"/>
      <c r="FXI14" s="139"/>
      <c r="FXJ14" s="139"/>
      <c r="FXK14" s="139"/>
      <c r="FXL14" s="139"/>
      <c r="FXM14" s="139"/>
      <c r="FXN14" s="139"/>
      <c r="FXO14" s="139"/>
      <c r="FXP14" s="139"/>
      <c r="FXQ14" s="139"/>
      <c r="FXR14" s="139"/>
      <c r="FXS14" s="139"/>
      <c r="FXT14" s="139"/>
      <c r="FXU14" s="139"/>
      <c r="FXV14" s="139"/>
      <c r="FXW14" s="139"/>
      <c r="FXX14" s="139"/>
      <c r="FXY14" s="139"/>
      <c r="FXZ14" s="139"/>
      <c r="FYA14" s="139"/>
      <c r="FYB14" s="139"/>
      <c r="FYC14" s="139"/>
      <c r="FYD14" s="139"/>
      <c r="FYE14" s="139"/>
      <c r="FYF14" s="139"/>
      <c r="FYG14" s="139"/>
      <c r="FYH14" s="139"/>
      <c r="FYI14" s="139"/>
      <c r="FYJ14" s="139"/>
      <c r="FYK14" s="139"/>
      <c r="FYL14" s="139"/>
      <c r="FYM14" s="139"/>
      <c r="FYN14" s="139"/>
      <c r="FYO14" s="139"/>
      <c r="FYP14" s="139"/>
      <c r="FYQ14" s="139"/>
      <c r="FYR14" s="139"/>
      <c r="FYS14" s="139"/>
      <c r="FYT14" s="139"/>
      <c r="FYU14" s="139"/>
      <c r="FYV14" s="139"/>
      <c r="FYW14" s="139"/>
      <c r="FYX14" s="139"/>
      <c r="FYY14" s="139"/>
      <c r="FYZ14" s="139"/>
      <c r="FZA14" s="139"/>
      <c r="FZB14" s="139"/>
      <c r="FZC14" s="139"/>
      <c r="FZD14" s="139"/>
      <c r="FZE14" s="139"/>
      <c r="FZF14" s="139"/>
      <c r="FZG14" s="139"/>
      <c r="FZH14" s="139"/>
      <c r="FZI14" s="139"/>
      <c r="FZJ14" s="139"/>
      <c r="FZK14" s="139"/>
      <c r="FZL14" s="139"/>
      <c r="FZM14" s="139"/>
      <c r="FZN14" s="139"/>
      <c r="FZO14" s="139"/>
      <c r="FZP14" s="139"/>
      <c r="FZQ14" s="139"/>
      <c r="FZR14" s="139"/>
      <c r="FZS14" s="139"/>
      <c r="FZT14" s="139"/>
      <c r="FZU14" s="139"/>
      <c r="FZV14" s="139"/>
      <c r="FZW14" s="139"/>
      <c r="FZX14" s="139"/>
      <c r="FZY14" s="139"/>
      <c r="FZZ14" s="139"/>
      <c r="GAA14" s="139"/>
      <c r="GAB14" s="139"/>
      <c r="GAC14" s="139"/>
      <c r="GAD14" s="139"/>
      <c r="GAE14" s="139"/>
      <c r="GAF14" s="139"/>
      <c r="GAG14" s="139"/>
      <c r="GAH14" s="139"/>
      <c r="GAI14" s="139"/>
      <c r="GAJ14" s="139"/>
      <c r="GAK14" s="139"/>
      <c r="GAL14" s="139"/>
      <c r="GAM14" s="139"/>
      <c r="GAN14" s="139"/>
      <c r="GAO14" s="139"/>
      <c r="GAP14" s="139"/>
      <c r="GAQ14" s="139"/>
      <c r="GAR14" s="139"/>
      <c r="GAS14" s="139"/>
      <c r="GAT14" s="139"/>
      <c r="GAU14" s="139"/>
      <c r="GAV14" s="139"/>
      <c r="GAW14" s="139"/>
      <c r="GAX14" s="139"/>
      <c r="GAY14" s="139"/>
      <c r="GAZ14" s="139"/>
      <c r="GBA14" s="139"/>
      <c r="GBB14" s="139"/>
      <c r="GBC14" s="139"/>
      <c r="GBD14" s="139"/>
      <c r="GBE14" s="139"/>
      <c r="GBF14" s="139"/>
      <c r="GBG14" s="139"/>
      <c r="GBH14" s="139"/>
      <c r="GBI14" s="139"/>
      <c r="GBJ14" s="139"/>
      <c r="GBK14" s="139"/>
      <c r="GBL14" s="139"/>
      <c r="GBM14" s="139"/>
      <c r="GBN14" s="139"/>
      <c r="GBO14" s="139"/>
      <c r="GBP14" s="139"/>
      <c r="GBQ14" s="139"/>
      <c r="GBR14" s="139"/>
      <c r="GBS14" s="139"/>
      <c r="GBT14" s="139"/>
      <c r="GBU14" s="139"/>
      <c r="GBV14" s="139"/>
      <c r="GBW14" s="139"/>
      <c r="GBX14" s="139"/>
      <c r="GBY14" s="139"/>
      <c r="GBZ14" s="139"/>
      <c r="GCA14" s="139"/>
      <c r="GCB14" s="139"/>
      <c r="GCC14" s="139"/>
      <c r="GCD14" s="139"/>
      <c r="GCE14" s="139"/>
      <c r="GCF14" s="139"/>
      <c r="GCG14" s="139"/>
      <c r="GCH14" s="139"/>
      <c r="GCI14" s="139"/>
      <c r="GCJ14" s="139"/>
      <c r="GCK14" s="139"/>
      <c r="GCL14" s="139"/>
      <c r="GCM14" s="139"/>
      <c r="GCN14" s="139"/>
      <c r="GCO14" s="139"/>
      <c r="GCP14" s="139"/>
      <c r="GCQ14" s="139"/>
      <c r="GCR14" s="139"/>
      <c r="GCS14" s="139"/>
      <c r="GCT14" s="139"/>
      <c r="GCU14" s="139"/>
      <c r="GCV14" s="139"/>
      <c r="GCW14" s="139"/>
      <c r="GCX14" s="139"/>
      <c r="GCY14" s="139"/>
      <c r="GCZ14" s="139"/>
      <c r="GDA14" s="139"/>
      <c r="GDB14" s="139"/>
      <c r="GDC14" s="139"/>
      <c r="GDD14" s="139"/>
      <c r="GDE14" s="139"/>
      <c r="GDF14" s="139"/>
      <c r="GDG14" s="139"/>
      <c r="GDH14" s="139"/>
      <c r="GDI14" s="139"/>
      <c r="GDJ14" s="139"/>
      <c r="GDK14" s="139"/>
      <c r="GDL14" s="139"/>
      <c r="GDM14" s="139"/>
      <c r="GDN14" s="139"/>
      <c r="GDO14" s="139"/>
      <c r="GDP14" s="139"/>
      <c r="GDQ14" s="139"/>
      <c r="GDR14" s="139"/>
      <c r="GDS14" s="139"/>
      <c r="GDT14" s="139"/>
      <c r="GDU14" s="139"/>
      <c r="GDV14" s="139"/>
      <c r="GDW14" s="139"/>
      <c r="GDX14" s="139"/>
      <c r="GDY14" s="139"/>
      <c r="GDZ14" s="139"/>
      <c r="GEA14" s="139"/>
      <c r="GEB14" s="139"/>
      <c r="GEC14" s="139"/>
      <c r="GED14" s="139"/>
      <c r="GEE14" s="139"/>
      <c r="GEF14" s="139"/>
      <c r="GEG14" s="139"/>
      <c r="GEH14" s="139"/>
      <c r="GEI14" s="139"/>
      <c r="GEJ14" s="139"/>
      <c r="GEK14" s="139"/>
      <c r="GEL14" s="139"/>
      <c r="GEM14" s="139"/>
      <c r="GEN14" s="139"/>
      <c r="GEO14" s="139"/>
      <c r="GEP14" s="139"/>
      <c r="GEQ14" s="139"/>
      <c r="GER14" s="139"/>
      <c r="GES14" s="139"/>
      <c r="GET14" s="139"/>
      <c r="GEU14" s="139"/>
      <c r="GEV14" s="139"/>
      <c r="GEW14" s="139"/>
      <c r="GEX14" s="139"/>
      <c r="GEY14" s="139"/>
      <c r="GEZ14" s="139"/>
      <c r="GFA14" s="139"/>
      <c r="GFB14" s="139"/>
      <c r="GFC14" s="139"/>
      <c r="GFD14" s="139"/>
      <c r="GFE14" s="139"/>
      <c r="GFF14" s="139"/>
      <c r="GFG14" s="139"/>
      <c r="GFH14" s="139"/>
      <c r="GFI14" s="139"/>
      <c r="GFJ14" s="139"/>
      <c r="GFK14" s="139"/>
      <c r="GFL14" s="139"/>
      <c r="GFM14" s="139"/>
      <c r="GFN14" s="139"/>
      <c r="GFO14" s="139"/>
      <c r="GFP14" s="139"/>
      <c r="GFQ14" s="139"/>
      <c r="GFR14" s="139"/>
      <c r="GFS14" s="139"/>
      <c r="GFT14" s="139"/>
      <c r="GFU14" s="139"/>
      <c r="GFV14" s="139"/>
      <c r="GFW14" s="139"/>
      <c r="GFX14" s="139"/>
      <c r="GFY14" s="139"/>
      <c r="GFZ14" s="139"/>
      <c r="GGA14" s="139"/>
      <c r="GGB14" s="139"/>
      <c r="GGC14" s="139"/>
      <c r="GGD14" s="139"/>
      <c r="GGE14" s="139"/>
      <c r="GGF14" s="139"/>
      <c r="GGG14" s="139"/>
      <c r="GGH14" s="139"/>
      <c r="GGI14" s="139"/>
      <c r="GGJ14" s="139"/>
      <c r="GGK14" s="139"/>
      <c r="GGL14" s="139"/>
      <c r="GGM14" s="139"/>
      <c r="GGN14" s="139"/>
      <c r="GGO14" s="139"/>
      <c r="GGP14" s="139"/>
      <c r="GGQ14" s="139"/>
      <c r="GGR14" s="139"/>
      <c r="GGS14" s="139"/>
      <c r="GGT14" s="139"/>
      <c r="GGU14" s="139"/>
      <c r="GGV14" s="139"/>
      <c r="GGW14" s="139"/>
      <c r="GGX14" s="139"/>
      <c r="GGY14" s="139"/>
      <c r="GGZ14" s="139"/>
      <c r="GHA14" s="139"/>
      <c r="GHB14" s="139"/>
      <c r="GHC14" s="139"/>
      <c r="GHD14" s="139"/>
      <c r="GHE14" s="139"/>
      <c r="GHF14" s="139"/>
      <c r="GHG14" s="139"/>
      <c r="GHH14" s="139"/>
      <c r="GHI14" s="139"/>
      <c r="GHJ14" s="139"/>
      <c r="GHK14" s="139"/>
      <c r="GHL14" s="139"/>
      <c r="GHM14" s="139"/>
      <c r="GHN14" s="139"/>
      <c r="GHO14" s="139"/>
      <c r="GHP14" s="139"/>
      <c r="GHQ14" s="139"/>
      <c r="GHR14" s="139"/>
      <c r="GHS14" s="139"/>
      <c r="GHT14" s="139"/>
      <c r="GHU14" s="139"/>
      <c r="GHV14" s="139"/>
      <c r="GHW14" s="139"/>
      <c r="GHX14" s="139"/>
      <c r="GHY14" s="139"/>
      <c r="GHZ14" s="139"/>
      <c r="GIA14" s="139"/>
      <c r="GIB14" s="139"/>
      <c r="GIC14" s="139"/>
      <c r="GID14" s="139"/>
      <c r="GIE14" s="139"/>
      <c r="GIF14" s="139"/>
      <c r="GIG14" s="139"/>
      <c r="GIH14" s="139"/>
      <c r="GII14" s="139"/>
      <c r="GIJ14" s="139"/>
      <c r="GIK14" s="139"/>
      <c r="GIL14" s="139"/>
      <c r="GIM14" s="139"/>
      <c r="GIN14" s="139"/>
      <c r="GIO14" s="139"/>
      <c r="GIP14" s="139"/>
      <c r="GIQ14" s="139"/>
      <c r="GIR14" s="139"/>
      <c r="GIS14" s="139"/>
      <c r="GIT14" s="139"/>
      <c r="GIU14" s="139"/>
      <c r="GIV14" s="139"/>
      <c r="GIW14" s="139"/>
      <c r="GIX14" s="139"/>
      <c r="GIY14" s="139"/>
      <c r="GIZ14" s="139"/>
      <c r="GJA14" s="139"/>
      <c r="GJB14" s="139"/>
      <c r="GJC14" s="139"/>
      <c r="GJD14" s="139"/>
      <c r="GJE14" s="139"/>
      <c r="GJF14" s="139"/>
      <c r="GJG14" s="139"/>
      <c r="GJH14" s="139"/>
      <c r="GJI14" s="139"/>
      <c r="GJJ14" s="139"/>
      <c r="GJK14" s="139"/>
      <c r="GJL14" s="139"/>
      <c r="GJM14" s="139"/>
      <c r="GJN14" s="139"/>
      <c r="GJO14" s="139"/>
      <c r="GJP14" s="139"/>
      <c r="GJQ14" s="139"/>
      <c r="GJR14" s="139"/>
      <c r="GJS14" s="139"/>
      <c r="GJT14" s="139"/>
      <c r="GJU14" s="139"/>
      <c r="GJV14" s="139"/>
      <c r="GJW14" s="139"/>
      <c r="GJX14" s="139"/>
      <c r="GJY14" s="139"/>
      <c r="GJZ14" s="139"/>
      <c r="GKA14" s="139"/>
      <c r="GKB14" s="139"/>
      <c r="GKC14" s="139"/>
      <c r="GKD14" s="139"/>
      <c r="GKE14" s="139"/>
      <c r="GKF14" s="139"/>
      <c r="GKG14" s="139"/>
      <c r="GKH14" s="139"/>
      <c r="GKI14" s="139"/>
      <c r="GKJ14" s="139"/>
      <c r="GKK14" s="139"/>
      <c r="GKL14" s="139"/>
      <c r="GKM14" s="139"/>
      <c r="GKN14" s="139"/>
      <c r="GKO14" s="139"/>
      <c r="GKP14" s="139"/>
      <c r="GKQ14" s="139"/>
      <c r="GKR14" s="139"/>
      <c r="GKS14" s="139"/>
      <c r="GKT14" s="139"/>
      <c r="GKU14" s="139"/>
      <c r="GKV14" s="139"/>
      <c r="GKW14" s="139"/>
      <c r="GKX14" s="139"/>
      <c r="GKY14" s="139"/>
      <c r="GKZ14" s="139"/>
      <c r="GLA14" s="139"/>
      <c r="GLB14" s="139"/>
      <c r="GLC14" s="139"/>
      <c r="GLD14" s="139"/>
      <c r="GLE14" s="139"/>
      <c r="GLF14" s="139"/>
      <c r="GLG14" s="139"/>
      <c r="GLH14" s="139"/>
      <c r="GLI14" s="139"/>
      <c r="GLJ14" s="139"/>
      <c r="GLK14" s="139"/>
      <c r="GLL14" s="139"/>
      <c r="GLM14" s="139"/>
      <c r="GLN14" s="139"/>
      <c r="GLO14" s="139"/>
      <c r="GLP14" s="139"/>
      <c r="GLQ14" s="139"/>
      <c r="GLR14" s="139"/>
      <c r="GLS14" s="139"/>
      <c r="GLT14" s="139"/>
      <c r="GLU14" s="139"/>
      <c r="GLV14" s="139"/>
      <c r="GLW14" s="139"/>
      <c r="GLX14" s="139"/>
      <c r="GLY14" s="139"/>
      <c r="GLZ14" s="139"/>
      <c r="GMA14" s="139"/>
      <c r="GMB14" s="139"/>
      <c r="GMC14" s="139"/>
      <c r="GMD14" s="139"/>
      <c r="GME14" s="139"/>
      <c r="GMF14" s="139"/>
      <c r="GMG14" s="139"/>
      <c r="GMH14" s="139"/>
      <c r="GMI14" s="139"/>
      <c r="GMJ14" s="139"/>
      <c r="GMK14" s="139"/>
      <c r="GML14" s="139"/>
      <c r="GMM14" s="139"/>
      <c r="GMN14" s="139"/>
      <c r="GMO14" s="139"/>
      <c r="GMP14" s="139"/>
      <c r="GMQ14" s="139"/>
      <c r="GMR14" s="139"/>
      <c r="GMS14" s="139"/>
      <c r="GMT14" s="139"/>
      <c r="GMU14" s="139"/>
      <c r="GMV14" s="139"/>
      <c r="GMW14" s="139"/>
      <c r="GMX14" s="139"/>
      <c r="GMY14" s="139"/>
      <c r="GMZ14" s="139"/>
      <c r="GNA14" s="139"/>
      <c r="GNB14" s="139"/>
      <c r="GNC14" s="139"/>
      <c r="GND14" s="139"/>
      <c r="GNE14" s="139"/>
      <c r="GNF14" s="139"/>
      <c r="GNG14" s="139"/>
      <c r="GNH14" s="139"/>
      <c r="GNI14" s="139"/>
      <c r="GNJ14" s="139"/>
      <c r="GNK14" s="139"/>
      <c r="GNL14" s="139"/>
      <c r="GNM14" s="139"/>
      <c r="GNN14" s="139"/>
      <c r="GNO14" s="139"/>
      <c r="GNP14" s="139"/>
      <c r="GNQ14" s="139"/>
      <c r="GNR14" s="139"/>
      <c r="GNS14" s="139"/>
      <c r="GNT14" s="139"/>
      <c r="GNU14" s="139"/>
      <c r="GNV14" s="139"/>
      <c r="GNW14" s="139"/>
      <c r="GNX14" s="139"/>
      <c r="GNY14" s="139"/>
      <c r="GNZ14" s="139"/>
      <c r="GOA14" s="139"/>
      <c r="GOB14" s="139"/>
      <c r="GOC14" s="139"/>
      <c r="GOD14" s="139"/>
      <c r="GOE14" s="139"/>
      <c r="GOF14" s="139"/>
      <c r="GOG14" s="139"/>
      <c r="GOH14" s="139"/>
      <c r="GOI14" s="139"/>
      <c r="GOJ14" s="139"/>
      <c r="GOK14" s="139"/>
      <c r="GOL14" s="139"/>
      <c r="GOM14" s="139"/>
      <c r="GON14" s="139"/>
      <c r="GOO14" s="139"/>
      <c r="GOP14" s="139"/>
      <c r="GOQ14" s="139"/>
      <c r="GOR14" s="139"/>
      <c r="GOS14" s="139"/>
      <c r="GOT14" s="139"/>
      <c r="GOU14" s="139"/>
      <c r="GOV14" s="139"/>
      <c r="GOW14" s="139"/>
      <c r="GOX14" s="139"/>
      <c r="GOY14" s="139"/>
      <c r="GOZ14" s="139"/>
      <c r="GPA14" s="139"/>
      <c r="GPB14" s="139"/>
      <c r="GPC14" s="139"/>
      <c r="GPD14" s="139"/>
      <c r="GPE14" s="139"/>
      <c r="GPF14" s="139"/>
      <c r="GPG14" s="139"/>
      <c r="GPH14" s="139"/>
      <c r="GPI14" s="139"/>
      <c r="GPJ14" s="139"/>
      <c r="GPK14" s="139"/>
      <c r="GPL14" s="139"/>
      <c r="GPM14" s="139"/>
      <c r="GPN14" s="139"/>
      <c r="GPO14" s="139"/>
      <c r="GPP14" s="139"/>
      <c r="GPQ14" s="139"/>
      <c r="GPR14" s="139"/>
      <c r="GPS14" s="139"/>
      <c r="GPT14" s="139"/>
      <c r="GPU14" s="139"/>
      <c r="GPV14" s="139"/>
      <c r="GPW14" s="139"/>
      <c r="GPX14" s="139"/>
      <c r="GPY14" s="139"/>
      <c r="GPZ14" s="139"/>
      <c r="GQA14" s="139"/>
      <c r="GQB14" s="139"/>
      <c r="GQC14" s="139"/>
      <c r="GQD14" s="139"/>
      <c r="GQE14" s="139"/>
      <c r="GQF14" s="139"/>
      <c r="GQG14" s="139"/>
      <c r="GQH14" s="139"/>
      <c r="GQI14" s="139"/>
      <c r="GQJ14" s="139"/>
      <c r="GQK14" s="139"/>
      <c r="GQL14" s="139"/>
      <c r="GQM14" s="139"/>
      <c r="GQN14" s="139"/>
      <c r="GQO14" s="139"/>
      <c r="GQP14" s="139"/>
      <c r="GQQ14" s="139"/>
      <c r="GQR14" s="139"/>
      <c r="GQS14" s="139"/>
      <c r="GQT14" s="139"/>
      <c r="GQU14" s="139"/>
      <c r="GQV14" s="139"/>
      <c r="GQW14" s="139"/>
      <c r="GQX14" s="139"/>
      <c r="GQY14" s="139"/>
      <c r="GQZ14" s="139"/>
      <c r="GRA14" s="139"/>
      <c r="GRB14" s="139"/>
      <c r="GRC14" s="139"/>
      <c r="GRD14" s="139"/>
      <c r="GRE14" s="139"/>
      <c r="GRF14" s="139"/>
      <c r="GRG14" s="139"/>
      <c r="GRH14" s="139"/>
      <c r="GRI14" s="139"/>
      <c r="GRJ14" s="139"/>
      <c r="GRK14" s="139"/>
      <c r="GRL14" s="139"/>
      <c r="GRM14" s="139"/>
      <c r="GRN14" s="139"/>
      <c r="GRO14" s="139"/>
      <c r="GRP14" s="139"/>
      <c r="GRQ14" s="139"/>
      <c r="GRR14" s="139"/>
      <c r="GRS14" s="139"/>
      <c r="GRT14" s="139"/>
      <c r="GRU14" s="139"/>
      <c r="GRV14" s="139"/>
      <c r="GRW14" s="139"/>
      <c r="GRX14" s="139"/>
      <c r="GRY14" s="139"/>
      <c r="GRZ14" s="139"/>
      <c r="GSA14" s="139"/>
      <c r="GSB14" s="139"/>
      <c r="GSC14" s="139"/>
      <c r="GSD14" s="139"/>
      <c r="GSE14" s="139"/>
      <c r="GSF14" s="139"/>
      <c r="GSG14" s="139"/>
      <c r="GSH14" s="139"/>
      <c r="GSI14" s="139"/>
      <c r="GSJ14" s="139"/>
      <c r="GSK14" s="139"/>
      <c r="GSL14" s="139"/>
      <c r="GSM14" s="139"/>
      <c r="GSN14" s="139"/>
      <c r="GSO14" s="139"/>
      <c r="GSP14" s="139"/>
      <c r="GSQ14" s="139"/>
      <c r="GSR14" s="139"/>
      <c r="GSS14" s="139"/>
      <c r="GST14" s="139"/>
      <c r="GSU14" s="139"/>
      <c r="GSV14" s="139"/>
      <c r="GSW14" s="139"/>
      <c r="GSX14" s="139"/>
      <c r="GSY14" s="139"/>
      <c r="GSZ14" s="139"/>
      <c r="GTA14" s="139"/>
      <c r="GTB14" s="139"/>
      <c r="GTC14" s="139"/>
      <c r="GTD14" s="139"/>
      <c r="GTE14" s="139"/>
      <c r="GTF14" s="139"/>
      <c r="GTG14" s="139"/>
      <c r="GTH14" s="139"/>
      <c r="GTI14" s="139"/>
      <c r="GTJ14" s="139"/>
      <c r="GTK14" s="139"/>
      <c r="GTL14" s="139"/>
      <c r="GTM14" s="139"/>
      <c r="GTN14" s="139"/>
      <c r="GTO14" s="139"/>
      <c r="GTP14" s="139"/>
      <c r="GTQ14" s="139"/>
      <c r="GTR14" s="139"/>
      <c r="GTS14" s="139"/>
      <c r="GTT14" s="139"/>
      <c r="GTU14" s="139"/>
      <c r="GTV14" s="139"/>
      <c r="GTW14" s="139"/>
      <c r="GTX14" s="139"/>
      <c r="GTY14" s="139"/>
      <c r="GTZ14" s="139"/>
      <c r="GUA14" s="139"/>
      <c r="GUB14" s="139"/>
      <c r="GUC14" s="139"/>
      <c r="GUD14" s="139"/>
      <c r="GUE14" s="139"/>
      <c r="GUF14" s="139"/>
      <c r="GUG14" s="139"/>
      <c r="GUH14" s="139"/>
      <c r="GUI14" s="139"/>
      <c r="GUJ14" s="139"/>
      <c r="GUK14" s="139"/>
      <c r="GUL14" s="139"/>
      <c r="GUM14" s="139"/>
      <c r="GUN14" s="139"/>
      <c r="GUO14" s="139"/>
      <c r="GUP14" s="139"/>
      <c r="GUQ14" s="139"/>
      <c r="GUR14" s="139"/>
      <c r="GUS14" s="139"/>
      <c r="GUT14" s="139"/>
      <c r="GUU14" s="139"/>
      <c r="GUV14" s="139"/>
      <c r="GUW14" s="139"/>
      <c r="GUX14" s="139"/>
      <c r="GUY14" s="139"/>
      <c r="GUZ14" s="139"/>
      <c r="GVA14" s="139"/>
      <c r="GVB14" s="139"/>
      <c r="GVC14" s="139"/>
      <c r="GVD14" s="139"/>
      <c r="GVE14" s="139"/>
      <c r="GVF14" s="139"/>
      <c r="GVG14" s="139"/>
      <c r="GVH14" s="139"/>
      <c r="GVI14" s="139"/>
      <c r="GVJ14" s="139"/>
      <c r="GVK14" s="139"/>
      <c r="GVL14" s="139"/>
      <c r="GVM14" s="139"/>
      <c r="GVN14" s="139"/>
      <c r="GVO14" s="139"/>
      <c r="GVP14" s="139"/>
      <c r="GVQ14" s="139"/>
      <c r="GVR14" s="139"/>
      <c r="GVS14" s="139"/>
      <c r="GVT14" s="139"/>
      <c r="GVU14" s="139"/>
      <c r="GVV14" s="139"/>
      <c r="GVW14" s="139"/>
      <c r="GVX14" s="139"/>
      <c r="GVY14" s="139"/>
      <c r="GVZ14" s="139"/>
      <c r="GWA14" s="139"/>
      <c r="GWB14" s="139"/>
      <c r="GWC14" s="139"/>
      <c r="GWD14" s="139"/>
      <c r="GWE14" s="139"/>
      <c r="GWF14" s="139"/>
      <c r="GWG14" s="139"/>
      <c r="GWH14" s="139"/>
      <c r="GWI14" s="139"/>
      <c r="GWJ14" s="139"/>
      <c r="GWK14" s="139"/>
      <c r="GWL14" s="139"/>
      <c r="GWM14" s="139"/>
      <c r="GWN14" s="139"/>
      <c r="GWO14" s="139"/>
      <c r="GWP14" s="139"/>
      <c r="GWQ14" s="139"/>
      <c r="GWR14" s="139"/>
      <c r="GWS14" s="139"/>
      <c r="GWT14" s="139"/>
      <c r="GWU14" s="139"/>
      <c r="GWV14" s="139"/>
      <c r="GWW14" s="139"/>
      <c r="GWX14" s="139"/>
      <c r="GWY14" s="139"/>
      <c r="GWZ14" s="139"/>
      <c r="GXA14" s="139"/>
      <c r="GXB14" s="139"/>
      <c r="GXC14" s="139"/>
      <c r="GXD14" s="139"/>
      <c r="GXE14" s="139"/>
      <c r="GXF14" s="139"/>
      <c r="GXG14" s="139"/>
      <c r="GXH14" s="139"/>
      <c r="GXI14" s="139"/>
      <c r="GXJ14" s="139"/>
      <c r="GXK14" s="139"/>
      <c r="GXL14" s="139"/>
      <c r="GXM14" s="139"/>
      <c r="GXN14" s="139"/>
      <c r="GXO14" s="139"/>
      <c r="GXP14" s="139"/>
      <c r="GXQ14" s="139"/>
      <c r="GXR14" s="139"/>
      <c r="GXS14" s="139"/>
      <c r="GXT14" s="139"/>
      <c r="GXU14" s="139"/>
      <c r="GXV14" s="139"/>
      <c r="GXW14" s="139"/>
      <c r="GXX14" s="139"/>
      <c r="GXY14" s="139"/>
      <c r="GXZ14" s="139"/>
      <c r="GYA14" s="139"/>
      <c r="GYB14" s="139"/>
      <c r="GYC14" s="139"/>
      <c r="GYD14" s="139"/>
      <c r="GYE14" s="139"/>
      <c r="GYF14" s="139"/>
      <c r="GYG14" s="139"/>
      <c r="GYH14" s="139"/>
      <c r="GYI14" s="139"/>
      <c r="GYJ14" s="139"/>
      <c r="GYK14" s="139"/>
      <c r="GYL14" s="139"/>
      <c r="GYM14" s="139"/>
      <c r="GYN14" s="139"/>
      <c r="GYO14" s="139"/>
      <c r="GYP14" s="139"/>
      <c r="GYQ14" s="139"/>
      <c r="GYR14" s="139"/>
      <c r="GYS14" s="139"/>
      <c r="GYT14" s="139"/>
      <c r="GYU14" s="139"/>
      <c r="GYV14" s="139"/>
      <c r="GYW14" s="139"/>
      <c r="GYX14" s="139"/>
      <c r="GYY14" s="139"/>
      <c r="GYZ14" s="139"/>
      <c r="GZA14" s="139"/>
      <c r="GZB14" s="139"/>
      <c r="GZC14" s="139"/>
      <c r="GZD14" s="139"/>
      <c r="GZE14" s="139"/>
      <c r="GZF14" s="139"/>
      <c r="GZG14" s="139"/>
      <c r="GZH14" s="139"/>
      <c r="GZI14" s="139"/>
      <c r="GZJ14" s="139"/>
      <c r="GZK14" s="139"/>
      <c r="GZL14" s="139"/>
      <c r="GZM14" s="139"/>
      <c r="GZN14" s="139"/>
      <c r="GZO14" s="139"/>
      <c r="GZP14" s="139"/>
      <c r="GZQ14" s="139"/>
      <c r="GZR14" s="139"/>
      <c r="GZS14" s="139"/>
      <c r="GZT14" s="139"/>
      <c r="GZU14" s="139"/>
      <c r="GZV14" s="139"/>
      <c r="GZW14" s="139"/>
      <c r="GZX14" s="139"/>
      <c r="GZY14" s="139"/>
      <c r="GZZ14" s="139"/>
      <c r="HAA14" s="139"/>
      <c r="HAB14" s="139"/>
      <c r="HAC14" s="139"/>
      <c r="HAD14" s="139"/>
      <c r="HAE14" s="139"/>
      <c r="HAF14" s="139"/>
      <c r="HAG14" s="139"/>
      <c r="HAH14" s="139"/>
      <c r="HAI14" s="139"/>
      <c r="HAJ14" s="139"/>
      <c r="HAK14" s="139"/>
      <c r="HAL14" s="139"/>
      <c r="HAM14" s="139"/>
      <c r="HAN14" s="139"/>
      <c r="HAO14" s="139"/>
      <c r="HAP14" s="139"/>
      <c r="HAQ14" s="139"/>
      <c r="HAR14" s="139"/>
      <c r="HAS14" s="139"/>
      <c r="HAT14" s="139"/>
      <c r="HAU14" s="139"/>
      <c r="HAV14" s="139"/>
      <c r="HAW14" s="139"/>
      <c r="HAX14" s="139"/>
      <c r="HAY14" s="139"/>
      <c r="HAZ14" s="139"/>
      <c r="HBA14" s="139"/>
      <c r="HBB14" s="139"/>
      <c r="HBC14" s="139"/>
      <c r="HBD14" s="139"/>
      <c r="HBE14" s="139"/>
      <c r="HBF14" s="139"/>
      <c r="HBG14" s="139"/>
      <c r="HBH14" s="139"/>
      <c r="HBI14" s="139"/>
      <c r="HBJ14" s="139"/>
      <c r="HBK14" s="139"/>
      <c r="HBL14" s="139"/>
      <c r="HBM14" s="139"/>
      <c r="HBN14" s="139"/>
      <c r="HBO14" s="139"/>
      <c r="HBP14" s="139"/>
      <c r="HBQ14" s="139"/>
      <c r="HBR14" s="139"/>
      <c r="HBS14" s="139"/>
      <c r="HBT14" s="139"/>
      <c r="HBU14" s="139"/>
      <c r="HBV14" s="139"/>
      <c r="HBW14" s="139"/>
      <c r="HBX14" s="139"/>
      <c r="HBY14" s="139"/>
      <c r="HBZ14" s="139"/>
      <c r="HCA14" s="139"/>
      <c r="HCB14" s="139"/>
      <c r="HCC14" s="139"/>
      <c r="HCD14" s="139"/>
      <c r="HCE14" s="139"/>
      <c r="HCF14" s="139"/>
      <c r="HCG14" s="139"/>
      <c r="HCH14" s="139"/>
      <c r="HCI14" s="139"/>
      <c r="HCJ14" s="139"/>
      <c r="HCK14" s="139"/>
      <c r="HCL14" s="139"/>
      <c r="HCM14" s="139"/>
      <c r="HCN14" s="139"/>
      <c r="HCO14" s="139"/>
      <c r="HCP14" s="139"/>
      <c r="HCQ14" s="139"/>
      <c r="HCR14" s="139"/>
      <c r="HCS14" s="139"/>
      <c r="HCT14" s="139"/>
      <c r="HCU14" s="139"/>
      <c r="HCV14" s="139"/>
      <c r="HCW14" s="139"/>
      <c r="HCX14" s="139"/>
      <c r="HCY14" s="139"/>
      <c r="HCZ14" s="139"/>
      <c r="HDA14" s="139"/>
      <c r="HDB14" s="139"/>
      <c r="HDC14" s="139"/>
      <c r="HDD14" s="139"/>
      <c r="HDE14" s="139"/>
      <c r="HDF14" s="139"/>
      <c r="HDG14" s="139"/>
      <c r="HDH14" s="139"/>
      <c r="HDI14" s="139"/>
      <c r="HDJ14" s="139"/>
      <c r="HDK14" s="139"/>
      <c r="HDL14" s="139"/>
      <c r="HDM14" s="139"/>
      <c r="HDN14" s="139"/>
      <c r="HDO14" s="139"/>
      <c r="HDP14" s="139"/>
      <c r="HDQ14" s="139"/>
      <c r="HDR14" s="139"/>
      <c r="HDS14" s="139"/>
      <c r="HDT14" s="139"/>
      <c r="HDU14" s="139"/>
      <c r="HDV14" s="139"/>
      <c r="HDW14" s="139"/>
      <c r="HDX14" s="139"/>
      <c r="HDY14" s="139"/>
      <c r="HDZ14" s="139"/>
      <c r="HEA14" s="139"/>
      <c r="HEB14" s="139"/>
      <c r="HEC14" s="139"/>
      <c r="HED14" s="139"/>
      <c r="HEE14" s="139"/>
      <c r="HEF14" s="139"/>
      <c r="HEG14" s="139"/>
      <c r="HEH14" s="139"/>
      <c r="HEI14" s="139"/>
      <c r="HEJ14" s="139"/>
      <c r="HEK14" s="139"/>
      <c r="HEL14" s="139"/>
      <c r="HEM14" s="139"/>
      <c r="HEN14" s="139"/>
      <c r="HEO14" s="139"/>
      <c r="HEP14" s="139"/>
      <c r="HEQ14" s="139"/>
      <c r="HER14" s="139"/>
      <c r="HES14" s="139"/>
      <c r="HET14" s="139"/>
      <c r="HEU14" s="139"/>
      <c r="HEV14" s="139"/>
      <c r="HEW14" s="139"/>
      <c r="HEX14" s="139"/>
      <c r="HEY14" s="139"/>
      <c r="HEZ14" s="139"/>
      <c r="HFA14" s="139"/>
      <c r="HFB14" s="139"/>
      <c r="HFC14" s="139"/>
      <c r="HFD14" s="139"/>
      <c r="HFE14" s="139"/>
      <c r="HFF14" s="139"/>
      <c r="HFG14" s="139"/>
      <c r="HFH14" s="139"/>
      <c r="HFI14" s="139"/>
      <c r="HFJ14" s="139"/>
      <c r="HFK14" s="139"/>
      <c r="HFL14" s="139"/>
      <c r="HFM14" s="139"/>
      <c r="HFN14" s="139"/>
      <c r="HFO14" s="139"/>
      <c r="HFP14" s="139"/>
      <c r="HFQ14" s="139"/>
      <c r="HFR14" s="139"/>
      <c r="HFS14" s="139"/>
      <c r="HFT14" s="139"/>
      <c r="HFU14" s="139"/>
      <c r="HFV14" s="139"/>
      <c r="HFW14" s="139"/>
      <c r="HFX14" s="139"/>
      <c r="HFY14" s="139"/>
      <c r="HFZ14" s="139"/>
      <c r="HGA14" s="139"/>
      <c r="HGB14" s="139"/>
      <c r="HGC14" s="139"/>
      <c r="HGD14" s="139"/>
      <c r="HGE14" s="139"/>
      <c r="HGF14" s="139"/>
      <c r="HGG14" s="139"/>
      <c r="HGH14" s="139"/>
      <c r="HGI14" s="139"/>
      <c r="HGJ14" s="139"/>
      <c r="HGK14" s="139"/>
      <c r="HGL14" s="139"/>
      <c r="HGM14" s="139"/>
      <c r="HGN14" s="139"/>
      <c r="HGO14" s="139"/>
      <c r="HGP14" s="139"/>
      <c r="HGQ14" s="139"/>
      <c r="HGR14" s="139"/>
      <c r="HGS14" s="139"/>
      <c r="HGT14" s="139"/>
      <c r="HGU14" s="139"/>
      <c r="HGV14" s="139"/>
      <c r="HGW14" s="139"/>
      <c r="HGX14" s="139"/>
      <c r="HGY14" s="139"/>
      <c r="HGZ14" s="139"/>
      <c r="HHA14" s="139"/>
      <c r="HHB14" s="139"/>
      <c r="HHC14" s="139"/>
      <c r="HHD14" s="139"/>
      <c r="HHE14" s="139"/>
      <c r="HHF14" s="139"/>
      <c r="HHG14" s="139"/>
      <c r="HHH14" s="139"/>
      <c r="HHI14" s="139"/>
      <c r="HHJ14" s="139"/>
      <c r="HHK14" s="139"/>
      <c r="HHL14" s="139"/>
      <c r="HHM14" s="139"/>
      <c r="HHN14" s="139"/>
      <c r="HHO14" s="139"/>
      <c r="HHP14" s="139"/>
      <c r="HHQ14" s="139"/>
      <c r="HHR14" s="139"/>
      <c r="HHS14" s="139"/>
      <c r="HHT14" s="139"/>
      <c r="HHU14" s="139"/>
      <c r="HHV14" s="139"/>
      <c r="HHW14" s="139"/>
      <c r="HHX14" s="139"/>
      <c r="HHY14" s="139"/>
      <c r="HHZ14" s="139"/>
      <c r="HIA14" s="139"/>
      <c r="HIB14" s="139"/>
      <c r="HIC14" s="139"/>
      <c r="HID14" s="139"/>
      <c r="HIE14" s="139"/>
      <c r="HIF14" s="139"/>
      <c r="HIG14" s="139"/>
      <c r="HIH14" s="139"/>
      <c r="HII14" s="139"/>
      <c r="HIJ14" s="139"/>
      <c r="HIK14" s="139"/>
      <c r="HIL14" s="139"/>
      <c r="HIM14" s="139"/>
      <c r="HIN14" s="139"/>
      <c r="HIO14" s="139"/>
      <c r="HIP14" s="139"/>
      <c r="HIQ14" s="139"/>
      <c r="HIR14" s="139"/>
      <c r="HIS14" s="139"/>
      <c r="HIT14" s="139"/>
      <c r="HIU14" s="139"/>
      <c r="HIV14" s="139"/>
      <c r="HIW14" s="139"/>
      <c r="HIX14" s="139"/>
      <c r="HIY14" s="139"/>
      <c r="HIZ14" s="139"/>
      <c r="HJA14" s="139"/>
      <c r="HJB14" s="139"/>
      <c r="HJC14" s="139"/>
      <c r="HJD14" s="139"/>
      <c r="HJE14" s="139"/>
      <c r="HJF14" s="139"/>
      <c r="HJG14" s="139"/>
      <c r="HJH14" s="139"/>
      <c r="HJI14" s="139"/>
      <c r="HJJ14" s="139"/>
      <c r="HJK14" s="139"/>
      <c r="HJL14" s="139"/>
      <c r="HJM14" s="139"/>
      <c r="HJN14" s="139"/>
      <c r="HJO14" s="139"/>
      <c r="HJP14" s="139"/>
      <c r="HJQ14" s="139"/>
      <c r="HJR14" s="139"/>
      <c r="HJS14" s="139"/>
      <c r="HJT14" s="139"/>
      <c r="HJU14" s="139"/>
      <c r="HJV14" s="139"/>
      <c r="HJW14" s="139"/>
      <c r="HJX14" s="139"/>
      <c r="HJY14" s="139"/>
      <c r="HJZ14" s="139"/>
      <c r="HKA14" s="139"/>
      <c r="HKB14" s="139"/>
      <c r="HKC14" s="139"/>
      <c r="HKD14" s="139"/>
      <c r="HKE14" s="139"/>
      <c r="HKF14" s="139"/>
      <c r="HKG14" s="139"/>
      <c r="HKH14" s="139"/>
      <c r="HKI14" s="139"/>
      <c r="HKJ14" s="139"/>
      <c r="HKK14" s="139"/>
      <c r="HKL14" s="139"/>
      <c r="HKM14" s="139"/>
      <c r="HKN14" s="139"/>
      <c r="HKO14" s="139"/>
      <c r="HKP14" s="139"/>
      <c r="HKQ14" s="139"/>
      <c r="HKR14" s="139"/>
      <c r="HKS14" s="139"/>
      <c r="HKT14" s="139"/>
      <c r="HKU14" s="139"/>
      <c r="HKV14" s="139"/>
      <c r="HKW14" s="139"/>
      <c r="HKX14" s="139"/>
      <c r="HKY14" s="139"/>
      <c r="HKZ14" s="139"/>
      <c r="HLA14" s="139"/>
      <c r="HLB14" s="139"/>
      <c r="HLC14" s="139"/>
      <c r="HLD14" s="139"/>
      <c r="HLE14" s="139"/>
      <c r="HLF14" s="139"/>
      <c r="HLG14" s="139"/>
      <c r="HLH14" s="139"/>
      <c r="HLI14" s="139"/>
      <c r="HLJ14" s="139"/>
      <c r="HLK14" s="139"/>
      <c r="HLL14" s="139"/>
      <c r="HLM14" s="139"/>
      <c r="HLN14" s="139"/>
      <c r="HLO14" s="139"/>
      <c r="HLP14" s="139"/>
      <c r="HLQ14" s="139"/>
      <c r="HLR14" s="139"/>
      <c r="HLS14" s="139"/>
      <c r="HLT14" s="139"/>
      <c r="HLU14" s="139"/>
      <c r="HLV14" s="139"/>
      <c r="HLW14" s="139"/>
      <c r="HLX14" s="139"/>
      <c r="HLY14" s="139"/>
      <c r="HLZ14" s="139"/>
      <c r="HMA14" s="139"/>
      <c r="HMB14" s="139"/>
      <c r="HMC14" s="139"/>
      <c r="HMD14" s="139"/>
      <c r="HME14" s="139"/>
      <c r="HMF14" s="139"/>
      <c r="HMG14" s="139"/>
      <c r="HMH14" s="139"/>
      <c r="HMI14" s="139"/>
      <c r="HMJ14" s="139"/>
      <c r="HMK14" s="139"/>
      <c r="HML14" s="139"/>
      <c r="HMM14" s="139"/>
      <c r="HMN14" s="139"/>
      <c r="HMO14" s="139"/>
      <c r="HMP14" s="139"/>
      <c r="HMQ14" s="139"/>
      <c r="HMR14" s="139"/>
      <c r="HMS14" s="139"/>
      <c r="HMT14" s="139"/>
      <c r="HMU14" s="139"/>
      <c r="HMV14" s="139"/>
      <c r="HMW14" s="139"/>
      <c r="HMX14" s="139"/>
      <c r="HMY14" s="139"/>
      <c r="HMZ14" s="139"/>
      <c r="HNA14" s="139"/>
      <c r="HNB14" s="139"/>
      <c r="HNC14" s="139"/>
      <c r="HND14" s="139"/>
      <c r="HNE14" s="139"/>
      <c r="HNF14" s="139"/>
      <c r="HNG14" s="139"/>
      <c r="HNH14" s="139"/>
      <c r="HNI14" s="139"/>
      <c r="HNJ14" s="139"/>
      <c r="HNK14" s="139"/>
      <c r="HNL14" s="139"/>
      <c r="HNM14" s="139"/>
      <c r="HNN14" s="139"/>
      <c r="HNO14" s="139"/>
      <c r="HNP14" s="139"/>
      <c r="HNQ14" s="139"/>
      <c r="HNR14" s="139"/>
      <c r="HNS14" s="139"/>
      <c r="HNT14" s="139"/>
      <c r="HNU14" s="139"/>
      <c r="HNV14" s="139"/>
      <c r="HNW14" s="139"/>
      <c r="HNX14" s="139"/>
      <c r="HNY14" s="139"/>
      <c r="HNZ14" s="139"/>
      <c r="HOA14" s="139"/>
      <c r="HOB14" s="139"/>
      <c r="HOC14" s="139"/>
      <c r="HOD14" s="139"/>
      <c r="HOE14" s="139"/>
      <c r="HOF14" s="139"/>
      <c r="HOG14" s="139"/>
      <c r="HOH14" s="139"/>
      <c r="HOI14" s="139"/>
      <c r="HOJ14" s="139"/>
      <c r="HOK14" s="139"/>
      <c r="HOL14" s="139"/>
      <c r="HOM14" s="139"/>
      <c r="HON14" s="139"/>
      <c r="HOO14" s="139"/>
      <c r="HOP14" s="139"/>
      <c r="HOQ14" s="139"/>
      <c r="HOR14" s="139"/>
      <c r="HOS14" s="139"/>
      <c r="HOT14" s="139"/>
      <c r="HOU14" s="139"/>
      <c r="HOV14" s="139"/>
      <c r="HOW14" s="139"/>
      <c r="HOX14" s="139"/>
      <c r="HOY14" s="139"/>
      <c r="HOZ14" s="139"/>
      <c r="HPA14" s="139"/>
      <c r="HPB14" s="139"/>
      <c r="HPC14" s="139"/>
      <c r="HPD14" s="139"/>
      <c r="HPE14" s="139"/>
      <c r="HPF14" s="139"/>
      <c r="HPG14" s="139"/>
      <c r="HPH14" s="139"/>
      <c r="HPI14" s="139"/>
      <c r="HPJ14" s="139"/>
      <c r="HPK14" s="139"/>
      <c r="HPL14" s="139"/>
      <c r="HPM14" s="139"/>
      <c r="HPN14" s="139"/>
      <c r="HPO14" s="139"/>
      <c r="HPP14" s="139"/>
      <c r="HPQ14" s="139"/>
      <c r="HPR14" s="139"/>
      <c r="HPS14" s="139"/>
      <c r="HPT14" s="139"/>
      <c r="HPU14" s="139"/>
      <c r="HPV14" s="139"/>
      <c r="HPW14" s="139"/>
      <c r="HPX14" s="139"/>
      <c r="HPY14" s="139"/>
      <c r="HPZ14" s="139"/>
      <c r="HQA14" s="139"/>
      <c r="HQB14" s="139"/>
      <c r="HQC14" s="139"/>
      <c r="HQD14" s="139"/>
      <c r="HQE14" s="139"/>
      <c r="HQF14" s="139"/>
      <c r="HQG14" s="139"/>
      <c r="HQH14" s="139"/>
      <c r="HQI14" s="139"/>
      <c r="HQJ14" s="139"/>
      <c r="HQK14" s="139"/>
      <c r="HQL14" s="139"/>
      <c r="HQM14" s="139"/>
      <c r="HQN14" s="139"/>
      <c r="HQO14" s="139"/>
      <c r="HQP14" s="139"/>
      <c r="HQQ14" s="139"/>
      <c r="HQR14" s="139"/>
      <c r="HQS14" s="139"/>
      <c r="HQT14" s="139"/>
      <c r="HQU14" s="139"/>
      <c r="HQV14" s="139"/>
      <c r="HQW14" s="139"/>
      <c r="HQX14" s="139"/>
      <c r="HQY14" s="139"/>
      <c r="HQZ14" s="139"/>
      <c r="HRA14" s="139"/>
      <c r="HRB14" s="139"/>
      <c r="HRC14" s="139"/>
      <c r="HRD14" s="139"/>
      <c r="HRE14" s="139"/>
      <c r="HRF14" s="139"/>
      <c r="HRG14" s="139"/>
      <c r="HRH14" s="139"/>
      <c r="HRI14" s="139"/>
      <c r="HRJ14" s="139"/>
      <c r="HRK14" s="139"/>
      <c r="HRL14" s="139"/>
      <c r="HRM14" s="139"/>
      <c r="HRN14" s="139"/>
      <c r="HRO14" s="139"/>
      <c r="HRP14" s="139"/>
      <c r="HRQ14" s="139"/>
      <c r="HRR14" s="139"/>
      <c r="HRS14" s="139"/>
      <c r="HRT14" s="139"/>
      <c r="HRU14" s="139"/>
      <c r="HRV14" s="139"/>
      <c r="HRW14" s="139"/>
      <c r="HRX14" s="139"/>
      <c r="HRY14" s="139"/>
      <c r="HRZ14" s="139"/>
      <c r="HSA14" s="139"/>
      <c r="HSB14" s="139"/>
      <c r="HSC14" s="139"/>
      <c r="HSD14" s="139"/>
      <c r="HSE14" s="139"/>
      <c r="HSF14" s="139"/>
      <c r="HSG14" s="139"/>
      <c r="HSH14" s="139"/>
      <c r="HSI14" s="139"/>
      <c r="HSJ14" s="139"/>
      <c r="HSK14" s="139"/>
      <c r="HSL14" s="139"/>
      <c r="HSM14" s="139"/>
      <c r="HSN14" s="139"/>
      <c r="HSO14" s="139"/>
      <c r="HSP14" s="139"/>
      <c r="HSQ14" s="139"/>
      <c r="HSR14" s="139"/>
      <c r="HSS14" s="139"/>
      <c r="HST14" s="139"/>
      <c r="HSU14" s="139"/>
      <c r="HSV14" s="139"/>
      <c r="HSW14" s="139"/>
      <c r="HSX14" s="139"/>
      <c r="HSY14" s="139"/>
      <c r="HSZ14" s="139"/>
      <c r="HTA14" s="139"/>
      <c r="HTB14" s="139"/>
      <c r="HTC14" s="139"/>
      <c r="HTD14" s="139"/>
      <c r="HTE14" s="139"/>
      <c r="HTF14" s="139"/>
      <c r="HTG14" s="139"/>
      <c r="HTH14" s="139"/>
      <c r="HTI14" s="139"/>
      <c r="HTJ14" s="139"/>
      <c r="HTK14" s="139"/>
      <c r="HTL14" s="139"/>
      <c r="HTM14" s="139"/>
      <c r="HTN14" s="139"/>
      <c r="HTO14" s="139"/>
      <c r="HTP14" s="139"/>
      <c r="HTQ14" s="139"/>
      <c r="HTR14" s="139"/>
      <c r="HTS14" s="139"/>
      <c r="HTT14" s="139"/>
      <c r="HTU14" s="139"/>
      <c r="HTV14" s="139"/>
      <c r="HTW14" s="139"/>
      <c r="HTX14" s="139"/>
      <c r="HTY14" s="139"/>
      <c r="HTZ14" s="139"/>
      <c r="HUA14" s="139"/>
      <c r="HUB14" s="139"/>
      <c r="HUC14" s="139"/>
      <c r="HUD14" s="139"/>
      <c r="HUE14" s="139"/>
      <c r="HUF14" s="139"/>
      <c r="HUG14" s="139"/>
      <c r="HUH14" s="139"/>
      <c r="HUI14" s="139"/>
      <c r="HUJ14" s="139"/>
      <c r="HUK14" s="139"/>
      <c r="HUL14" s="139"/>
      <c r="HUM14" s="139"/>
      <c r="HUN14" s="139"/>
      <c r="HUO14" s="139"/>
      <c r="HUP14" s="139"/>
      <c r="HUQ14" s="139"/>
      <c r="HUR14" s="139"/>
      <c r="HUS14" s="139"/>
      <c r="HUT14" s="139"/>
      <c r="HUU14" s="139"/>
      <c r="HUV14" s="139"/>
      <c r="HUW14" s="139"/>
      <c r="HUX14" s="139"/>
      <c r="HUY14" s="139"/>
      <c r="HUZ14" s="139"/>
      <c r="HVA14" s="139"/>
      <c r="HVB14" s="139"/>
      <c r="HVC14" s="139"/>
      <c r="HVD14" s="139"/>
      <c r="HVE14" s="139"/>
      <c r="HVF14" s="139"/>
      <c r="HVG14" s="139"/>
      <c r="HVH14" s="139"/>
      <c r="HVI14" s="139"/>
      <c r="HVJ14" s="139"/>
      <c r="HVK14" s="139"/>
      <c r="HVL14" s="139"/>
      <c r="HVM14" s="139"/>
      <c r="HVN14" s="139"/>
      <c r="HVO14" s="139"/>
      <c r="HVP14" s="139"/>
      <c r="HVQ14" s="139"/>
      <c r="HVR14" s="139"/>
      <c r="HVS14" s="139"/>
      <c r="HVT14" s="139"/>
      <c r="HVU14" s="139"/>
      <c r="HVV14" s="139"/>
      <c r="HVW14" s="139"/>
      <c r="HVX14" s="139"/>
      <c r="HVY14" s="139"/>
      <c r="HVZ14" s="139"/>
      <c r="HWA14" s="139"/>
      <c r="HWB14" s="139"/>
      <c r="HWC14" s="139"/>
      <c r="HWD14" s="139"/>
      <c r="HWE14" s="139"/>
      <c r="HWF14" s="139"/>
      <c r="HWG14" s="139"/>
      <c r="HWH14" s="139"/>
      <c r="HWI14" s="139"/>
      <c r="HWJ14" s="139"/>
      <c r="HWK14" s="139"/>
      <c r="HWL14" s="139"/>
      <c r="HWM14" s="139"/>
      <c r="HWN14" s="139"/>
      <c r="HWO14" s="139"/>
      <c r="HWP14" s="139"/>
      <c r="HWQ14" s="139"/>
      <c r="HWR14" s="139"/>
      <c r="HWS14" s="139"/>
      <c r="HWT14" s="139"/>
      <c r="HWU14" s="139"/>
      <c r="HWV14" s="139"/>
      <c r="HWW14" s="139"/>
      <c r="HWX14" s="139"/>
      <c r="HWY14" s="139"/>
      <c r="HWZ14" s="139"/>
      <c r="HXA14" s="139"/>
      <c r="HXB14" s="139"/>
      <c r="HXC14" s="139"/>
      <c r="HXD14" s="139"/>
      <c r="HXE14" s="139"/>
      <c r="HXF14" s="139"/>
      <c r="HXG14" s="139"/>
      <c r="HXH14" s="139"/>
      <c r="HXI14" s="139"/>
      <c r="HXJ14" s="139"/>
      <c r="HXK14" s="139"/>
      <c r="HXL14" s="139"/>
      <c r="HXM14" s="139"/>
      <c r="HXN14" s="139"/>
      <c r="HXO14" s="139"/>
      <c r="HXP14" s="139"/>
      <c r="HXQ14" s="139"/>
      <c r="HXR14" s="139"/>
      <c r="HXS14" s="139"/>
      <c r="HXT14" s="139"/>
      <c r="HXU14" s="139"/>
      <c r="HXV14" s="139"/>
      <c r="HXW14" s="139"/>
      <c r="HXX14" s="139"/>
      <c r="HXY14" s="139"/>
      <c r="HXZ14" s="139"/>
      <c r="HYA14" s="139"/>
      <c r="HYB14" s="139"/>
      <c r="HYC14" s="139"/>
      <c r="HYD14" s="139"/>
      <c r="HYE14" s="139"/>
      <c r="HYF14" s="139"/>
      <c r="HYG14" s="139"/>
      <c r="HYH14" s="139"/>
      <c r="HYI14" s="139"/>
      <c r="HYJ14" s="139"/>
      <c r="HYK14" s="139"/>
      <c r="HYL14" s="139"/>
      <c r="HYM14" s="139"/>
      <c r="HYN14" s="139"/>
      <c r="HYO14" s="139"/>
      <c r="HYP14" s="139"/>
      <c r="HYQ14" s="139"/>
      <c r="HYR14" s="139"/>
      <c r="HYS14" s="139"/>
      <c r="HYT14" s="139"/>
      <c r="HYU14" s="139"/>
      <c r="HYV14" s="139"/>
      <c r="HYW14" s="139"/>
      <c r="HYX14" s="139"/>
      <c r="HYY14" s="139"/>
      <c r="HYZ14" s="139"/>
      <c r="HZA14" s="139"/>
      <c r="HZB14" s="139"/>
      <c r="HZC14" s="139"/>
      <c r="HZD14" s="139"/>
      <c r="HZE14" s="139"/>
      <c r="HZF14" s="139"/>
      <c r="HZG14" s="139"/>
      <c r="HZH14" s="139"/>
      <c r="HZI14" s="139"/>
      <c r="HZJ14" s="139"/>
      <c r="HZK14" s="139"/>
      <c r="HZL14" s="139"/>
      <c r="HZM14" s="139"/>
      <c r="HZN14" s="139"/>
      <c r="HZO14" s="139"/>
      <c r="HZP14" s="139"/>
      <c r="HZQ14" s="139"/>
      <c r="HZR14" s="139"/>
      <c r="HZS14" s="139"/>
      <c r="HZT14" s="139"/>
      <c r="HZU14" s="139"/>
      <c r="HZV14" s="139"/>
      <c r="HZW14" s="139"/>
      <c r="HZX14" s="139"/>
      <c r="HZY14" s="139"/>
      <c r="HZZ14" s="139"/>
      <c r="IAA14" s="139"/>
      <c r="IAB14" s="139"/>
      <c r="IAC14" s="139"/>
      <c r="IAD14" s="139"/>
      <c r="IAE14" s="139"/>
      <c r="IAF14" s="139"/>
      <c r="IAG14" s="139"/>
      <c r="IAH14" s="139"/>
      <c r="IAI14" s="139"/>
      <c r="IAJ14" s="139"/>
      <c r="IAK14" s="139"/>
      <c r="IAL14" s="139"/>
      <c r="IAM14" s="139"/>
      <c r="IAN14" s="139"/>
      <c r="IAO14" s="139"/>
      <c r="IAP14" s="139"/>
      <c r="IAQ14" s="139"/>
      <c r="IAR14" s="139"/>
      <c r="IAS14" s="139"/>
      <c r="IAT14" s="139"/>
      <c r="IAU14" s="139"/>
      <c r="IAV14" s="139"/>
      <c r="IAW14" s="139"/>
      <c r="IAX14" s="139"/>
      <c r="IAY14" s="139"/>
      <c r="IAZ14" s="139"/>
      <c r="IBA14" s="139"/>
      <c r="IBB14" s="139"/>
      <c r="IBC14" s="139"/>
      <c r="IBD14" s="139"/>
      <c r="IBE14" s="139"/>
      <c r="IBF14" s="139"/>
      <c r="IBG14" s="139"/>
      <c r="IBH14" s="139"/>
      <c r="IBI14" s="139"/>
      <c r="IBJ14" s="139"/>
      <c r="IBK14" s="139"/>
      <c r="IBL14" s="139"/>
      <c r="IBM14" s="139"/>
      <c r="IBN14" s="139"/>
      <c r="IBO14" s="139"/>
      <c r="IBP14" s="139"/>
      <c r="IBQ14" s="139"/>
      <c r="IBR14" s="139"/>
      <c r="IBS14" s="139"/>
      <c r="IBT14" s="139"/>
      <c r="IBU14" s="139"/>
      <c r="IBV14" s="139"/>
      <c r="IBW14" s="139"/>
      <c r="IBX14" s="139"/>
      <c r="IBY14" s="139"/>
      <c r="IBZ14" s="139"/>
      <c r="ICA14" s="139"/>
      <c r="ICB14" s="139"/>
      <c r="ICC14" s="139"/>
      <c r="ICD14" s="139"/>
      <c r="ICE14" s="139"/>
      <c r="ICF14" s="139"/>
      <c r="ICG14" s="139"/>
      <c r="ICH14" s="139"/>
      <c r="ICI14" s="139"/>
      <c r="ICJ14" s="139"/>
      <c r="ICK14" s="139"/>
      <c r="ICL14" s="139"/>
      <c r="ICM14" s="139"/>
      <c r="ICN14" s="139"/>
      <c r="ICO14" s="139"/>
      <c r="ICP14" s="139"/>
      <c r="ICQ14" s="139"/>
      <c r="ICR14" s="139"/>
      <c r="ICS14" s="139"/>
      <c r="ICT14" s="139"/>
      <c r="ICU14" s="139"/>
      <c r="ICV14" s="139"/>
      <c r="ICW14" s="139"/>
      <c r="ICX14" s="139"/>
      <c r="ICY14" s="139"/>
      <c r="ICZ14" s="139"/>
      <c r="IDA14" s="139"/>
      <c r="IDB14" s="139"/>
      <c r="IDC14" s="139"/>
      <c r="IDD14" s="139"/>
      <c r="IDE14" s="139"/>
      <c r="IDF14" s="139"/>
      <c r="IDG14" s="139"/>
      <c r="IDH14" s="139"/>
      <c r="IDI14" s="139"/>
      <c r="IDJ14" s="139"/>
      <c r="IDK14" s="139"/>
      <c r="IDL14" s="139"/>
      <c r="IDM14" s="139"/>
      <c r="IDN14" s="139"/>
      <c r="IDO14" s="139"/>
      <c r="IDP14" s="139"/>
      <c r="IDQ14" s="139"/>
      <c r="IDR14" s="139"/>
      <c r="IDS14" s="139"/>
      <c r="IDT14" s="139"/>
      <c r="IDU14" s="139"/>
      <c r="IDV14" s="139"/>
      <c r="IDW14" s="139"/>
      <c r="IDX14" s="139"/>
      <c r="IDY14" s="139"/>
      <c r="IDZ14" s="139"/>
      <c r="IEA14" s="139"/>
      <c r="IEB14" s="139"/>
      <c r="IEC14" s="139"/>
      <c r="IED14" s="139"/>
      <c r="IEE14" s="139"/>
      <c r="IEF14" s="139"/>
      <c r="IEG14" s="139"/>
      <c r="IEH14" s="139"/>
      <c r="IEI14" s="139"/>
      <c r="IEJ14" s="139"/>
      <c r="IEK14" s="139"/>
      <c r="IEL14" s="139"/>
      <c r="IEM14" s="139"/>
      <c r="IEN14" s="139"/>
      <c r="IEO14" s="139"/>
      <c r="IEP14" s="139"/>
      <c r="IEQ14" s="139"/>
      <c r="IER14" s="139"/>
      <c r="IES14" s="139"/>
      <c r="IET14" s="139"/>
      <c r="IEU14" s="139"/>
      <c r="IEV14" s="139"/>
      <c r="IEW14" s="139"/>
      <c r="IEX14" s="139"/>
      <c r="IEY14" s="139"/>
      <c r="IEZ14" s="139"/>
      <c r="IFA14" s="139"/>
      <c r="IFB14" s="139"/>
      <c r="IFC14" s="139"/>
      <c r="IFD14" s="139"/>
      <c r="IFE14" s="139"/>
      <c r="IFF14" s="139"/>
      <c r="IFG14" s="139"/>
      <c r="IFH14" s="139"/>
      <c r="IFI14" s="139"/>
      <c r="IFJ14" s="139"/>
      <c r="IFK14" s="139"/>
      <c r="IFL14" s="139"/>
      <c r="IFM14" s="139"/>
      <c r="IFN14" s="139"/>
      <c r="IFO14" s="139"/>
      <c r="IFP14" s="139"/>
      <c r="IFQ14" s="139"/>
      <c r="IFR14" s="139"/>
      <c r="IFS14" s="139"/>
      <c r="IFT14" s="139"/>
      <c r="IFU14" s="139"/>
      <c r="IFV14" s="139"/>
      <c r="IFW14" s="139"/>
      <c r="IFX14" s="139"/>
      <c r="IFY14" s="139"/>
      <c r="IFZ14" s="139"/>
      <c r="IGA14" s="139"/>
      <c r="IGB14" s="139"/>
      <c r="IGC14" s="139"/>
      <c r="IGD14" s="139"/>
      <c r="IGE14" s="139"/>
      <c r="IGF14" s="139"/>
      <c r="IGG14" s="139"/>
      <c r="IGH14" s="139"/>
      <c r="IGI14" s="139"/>
      <c r="IGJ14" s="139"/>
      <c r="IGK14" s="139"/>
      <c r="IGL14" s="139"/>
      <c r="IGM14" s="139"/>
      <c r="IGN14" s="139"/>
      <c r="IGO14" s="139"/>
      <c r="IGP14" s="139"/>
      <c r="IGQ14" s="139"/>
      <c r="IGR14" s="139"/>
      <c r="IGS14" s="139"/>
      <c r="IGT14" s="139"/>
      <c r="IGU14" s="139"/>
      <c r="IGV14" s="139"/>
      <c r="IGW14" s="139"/>
      <c r="IGX14" s="139"/>
      <c r="IGY14" s="139"/>
      <c r="IGZ14" s="139"/>
      <c r="IHA14" s="139"/>
      <c r="IHB14" s="139"/>
      <c r="IHC14" s="139"/>
      <c r="IHD14" s="139"/>
      <c r="IHE14" s="139"/>
      <c r="IHF14" s="139"/>
      <c r="IHG14" s="139"/>
      <c r="IHH14" s="139"/>
      <c r="IHI14" s="139"/>
      <c r="IHJ14" s="139"/>
      <c r="IHK14" s="139"/>
      <c r="IHL14" s="139"/>
      <c r="IHM14" s="139"/>
      <c r="IHN14" s="139"/>
      <c r="IHO14" s="139"/>
      <c r="IHP14" s="139"/>
      <c r="IHQ14" s="139"/>
      <c r="IHR14" s="139"/>
      <c r="IHS14" s="139"/>
      <c r="IHT14" s="139"/>
      <c r="IHU14" s="139"/>
      <c r="IHV14" s="139"/>
      <c r="IHW14" s="139"/>
      <c r="IHX14" s="139"/>
      <c r="IHY14" s="139"/>
      <c r="IHZ14" s="139"/>
      <c r="IIA14" s="139"/>
      <c r="IIB14" s="139"/>
      <c r="IIC14" s="139"/>
      <c r="IID14" s="139"/>
      <c r="IIE14" s="139"/>
      <c r="IIF14" s="139"/>
      <c r="IIG14" s="139"/>
      <c r="IIH14" s="139"/>
      <c r="III14" s="139"/>
      <c r="IIJ14" s="139"/>
      <c r="IIK14" s="139"/>
      <c r="IIL14" s="139"/>
      <c r="IIM14" s="139"/>
      <c r="IIN14" s="139"/>
      <c r="IIO14" s="139"/>
      <c r="IIP14" s="139"/>
      <c r="IIQ14" s="139"/>
      <c r="IIR14" s="139"/>
      <c r="IIS14" s="139"/>
      <c r="IIT14" s="139"/>
      <c r="IIU14" s="139"/>
      <c r="IIV14" s="139"/>
      <c r="IIW14" s="139"/>
      <c r="IIX14" s="139"/>
      <c r="IIY14" s="139"/>
      <c r="IIZ14" s="139"/>
      <c r="IJA14" s="139"/>
      <c r="IJB14" s="139"/>
      <c r="IJC14" s="139"/>
      <c r="IJD14" s="139"/>
      <c r="IJE14" s="139"/>
      <c r="IJF14" s="139"/>
      <c r="IJG14" s="139"/>
      <c r="IJH14" s="139"/>
      <c r="IJI14" s="139"/>
      <c r="IJJ14" s="139"/>
      <c r="IJK14" s="139"/>
      <c r="IJL14" s="139"/>
      <c r="IJM14" s="139"/>
      <c r="IJN14" s="139"/>
      <c r="IJO14" s="139"/>
      <c r="IJP14" s="139"/>
      <c r="IJQ14" s="139"/>
      <c r="IJR14" s="139"/>
      <c r="IJS14" s="139"/>
      <c r="IJT14" s="139"/>
      <c r="IJU14" s="139"/>
      <c r="IJV14" s="139"/>
      <c r="IJW14" s="139"/>
      <c r="IJX14" s="139"/>
      <c r="IJY14" s="139"/>
      <c r="IJZ14" s="139"/>
      <c r="IKA14" s="139"/>
      <c r="IKB14" s="139"/>
      <c r="IKC14" s="139"/>
      <c r="IKD14" s="139"/>
      <c r="IKE14" s="139"/>
      <c r="IKF14" s="139"/>
      <c r="IKG14" s="139"/>
      <c r="IKH14" s="139"/>
      <c r="IKI14" s="139"/>
      <c r="IKJ14" s="139"/>
      <c r="IKK14" s="139"/>
      <c r="IKL14" s="139"/>
      <c r="IKM14" s="139"/>
      <c r="IKN14" s="139"/>
      <c r="IKO14" s="139"/>
      <c r="IKP14" s="139"/>
      <c r="IKQ14" s="139"/>
      <c r="IKR14" s="139"/>
      <c r="IKS14" s="139"/>
      <c r="IKT14" s="139"/>
      <c r="IKU14" s="139"/>
      <c r="IKV14" s="139"/>
      <c r="IKW14" s="139"/>
      <c r="IKX14" s="139"/>
      <c r="IKY14" s="139"/>
      <c r="IKZ14" s="139"/>
      <c r="ILA14" s="139"/>
      <c r="ILB14" s="139"/>
      <c r="ILC14" s="139"/>
      <c r="ILD14" s="139"/>
      <c r="ILE14" s="139"/>
      <c r="ILF14" s="139"/>
      <c r="ILG14" s="139"/>
      <c r="ILH14" s="139"/>
      <c r="ILI14" s="139"/>
      <c r="ILJ14" s="139"/>
      <c r="ILK14" s="139"/>
      <c r="ILL14" s="139"/>
      <c r="ILM14" s="139"/>
      <c r="ILN14" s="139"/>
      <c r="ILO14" s="139"/>
      <c r="ILP14" s="139"/>
      <c r="ILQ14" s="139"/>
      <c r="ILR14" s="139"/>
      <c r="ILS14" s="139"/>
      <c r="ILT14" s="139"/>
      <c r="ILU14" s="139"/>
      <c r="ILV14" s="139"/>
      <c r="ILW14" s="139"/>
      <c r="ILX14" s="139"/>
      <c r="ILY14" s="139"/>
      <c r="ILZ14" s="139"/>
      <c r="IMA14" s="139"/>
      <c r="IMB14" s="139"/>
      <c r="IMC14" s="139"/>
      <c r="IMD14" s="139"/>
      <c r="IME14" s="139"/>
      <c r="IMF14" s="139"/>
      <c r="IMG14" s="139"/>
      <c r="IMH14" s="139"/>
      <c r="IMI14" s="139"/>
      <c r="IMJ14" s="139"/>
      <c r="IMK14" s="139"/>
      <c r="IML14" s="139"/>
      <c r="IMM14" s="139"/>
      <c r="IMN14" s="139"/>
      <c r="IMO14" s="139"/>
      <c r="IMP14" s="139"/>
      <c r="IMQ14" s="139"/>
      <c r="IMR14" s="139"/>
      <c r="IMS14" s="139"/>
      <c r="IMT14" s="139"/>
      <c r="IMU14" s="139"/>
      <c r="IMV14" s="139"/>
      <c r="IMW14" s="139"/>
      <c r="IMX14" s="139"/>
      <c r="IMY14" s="139"/>
      <c r="IMZ14" s="139"/>
      <c r="INA14" s="139"/>
      <c r="INB14" s="139"/>
      <c r="INC14" s="139"/>
      <c r="IND14" s="139"/>
      <c r="INE14" s="139"/>
      <c r="INF14" s="139"/>
      <c r="ING14" s="139"/>
      <c r="INH14" s="139"/>
      <c r="INI14" s="139"/>
      <c r="INJ14" s="139"/>
      <c r="INK14" s="139"/>
      <c r="INL14" s="139"/>
      <c r="INM14" s="139"/>
      <c r="INN14" s="139"/>
      <c r="INO14" s="139"/>
      <c r="INP14" s="139"/>
      <c r="INQ14" s="139"/>
      <c r="INR14" s="139"/>
      <c r="INS14" s="139"/>
      <c r="INT14" s="139"/>
      <c r="INU14" s="139"/>
      <c r="INV14" s="139"/>
      <c r="INW14" s="139"/>
      <c r="INX14" s="139"/>
      <c r="INY14" s="139"/>
      <c r="INZ14" s="139"/>
      <c r="IOA14" s="139"/>
      <c r="IOB14" s="139"/>
      <c r="IOC14" s="139"/>
      <c r="IOD14" s="139"/>
      <c r="IOE14" s="139"/>
      <c r="IOF14" s="139"/>
      <c r="IOG14" s="139"/>
      <c r="IOH14" s="139"/>
      <c r="IOI14" s="139"/>
      <c r="IOJ14" s="139"/>
      <c r="IOK14" s="139"/>
      <c r="IOL14" s="139"/>
      <c r="IOM14" s="139"/>
      <c r="ION14" s="139"/>
      <c r="IOO14" s="139"/>
      <c r="IOP14" s="139"/>
      <c r="IOQ14" s="139"/>
      <c r="IOR14" s="139"/>
      <c r="IOS14" s="139"/>
      <c r="IOT14" s="139"/>
      <c r="IOU14" s="139"/>
      <c r="IOV14" s="139"/>
      <c r="IOW14" s="139"/>
      <c r="IOX14" s="139"/>
      <c r="IOY14" s="139"/>
      <c r="IOZ14" s="139"/>
      <c r="IPA14" s="139"/>
      <c r="IPB14" s="139"/>
      <c r="IPC14" s="139"/>
      <c r="IPD14" s="139"/>
      <c r="IPE14" s="139"/>
      <c r="IPF14" s="139"/>
      <c r="IPG14" s="139"/>
      <c r="IPH14" s="139"/>
      <c r="IPI14" s="139"/>
      <c r="IPJ14" s="139"/>
      <c r="IPK14" s="139"/>
      <c r="IPL14" s="139"/>
      <c r="IPM14" s="139"/>
      <c r="IPN14" s="139"/>
      <c r="IPO14" s="139"/>
      <c r="IPP14" s="139"/>
      <c r="IPQ14" s="139"/>
      <c r="IPR14" s="139"/>
      <c r="IPS14" s="139"/>
      <c r="IPT14" s="139"/>
      <c r="IPU14" s="139"/>
      <c r="IPV14" s="139"/>
      <c r="IPW14" s="139"/>
      <c r="IPX14" s="139"/>
      <c r="IPY14" s="139"/>
      <c r="IPZ14" s="139"/>
      <c r="IQA14" s="139"/>
      <c r="IQB14" s="139"/>
      <c r="IQC14" s="139"/>
      <c r="IQD14" s="139"/>
      <c r="IQE14" s="139"/>
      <c r="IQF14" s="139"/>
      <c r="IQG14" s="139"/>
      <c r="IQH14" s="139"/>
      <c r="IQI14" s="139"/>
      <c r="IQJ14" s="139"/>
      <c r="IQK14" s="139"/>
      <c r="IQL14" s="139"/>
      <c r="IQM14" s="139"/>
      <c r="IQN14" s="139"/>
      <c r="IQO14" s="139"/>
      <c r="IQP14" s="139"/>
      <c r="IQQ14" s="139"/>
      <c r="IQR14" s="139"/>
      <c r="IQS14" s="139"/>
      <c r="IQT14" s="139"/>
      <c r="IQU14" s="139"/>
      <c r="IQV14" s="139"/>
      <c r="IQW14" s="139"/>
      <c r="IQX14" s="139"/>
      <c r="IQY14" s="139"/>
      <c r="IQZ14" s="139"/>
      <c r="IRA14" s="139"/>
      <c r="IRB14" s="139"/>
      <c r="IRC14" s="139"/>
      <c r="IRD14" s="139"/>
      <c r="IRE14" s="139"/>
      <c r="IRF14" s="139"/>
      <c r="IRG14" s="139"/>
      <c r="IRH14" s="139"/>
      <c r="IRI14" s="139"/>
      <c r="IRJ14" s="139"/>
      <c r="IRK14" s="139"/>
      <c r="IRL14" s="139"/>
      <c r="IRM14" s="139"/>
      <c r="IRN14" s="139"/>
      <c r="IRO14" s="139"/>
      <c r="IRP14" s="139"/>
      <c r="IRQ14" s="139"/>
      <c r="IRR14" s="139"/>
      <c r="IRS14" s="139"/>
      <c r="IRT14" s="139"/>
      <c r="IRU14" s="139"/>
      <c r="IRV14" s="139"/>
      <c r="IRW14" s="139"/>
      <c r="IRX14" s="139"/>
      <c r="IRY14" s="139"/>
      <c r="IRZ14" s="139"/>
      <c r="ISA14" s="139"/>
      <c r="ISB14" s="139"/>
      <c r="ISC14" s="139"/>
      <c r="ISD14" s="139"/>
      <c r="ISE14" s="139"/>
      <c r="ISF14" s="139"/>
      <c r="ISG14" s="139"/>
      <c r="ISH14" s="139"/>
      <c r="ISI14" s="139"/>
      <c r="ISJ14" s="139"/>
      <c r="ISK14" s="139"/>
      <c r="ISL14" s="139"/>
      <c r="ISM14" s="139"/>
      <c r="ISN14" s="139"/>
      <c r="ISO14" s="139"/>
      <c r="ISP14" s="139"/>
      <c r="ISQ14" s="139"/>
      <c r="ISR14" s="139"/>
      <c r="ISS14" s="139"/>
      <c r="IST14" s="139"/>
      <c r="ISU14" s="139"/>
      <c r="ISV14" s="139"/>
      <c r="ISW14" s="139"/>
      <c r="ISX14" s="139"/>
      <c r="ISY14" s="139"/>
      <c r="ISZ14" s="139"/>
      <c r="ITA14" s="139"/>
      <c r="ITB14" s="139"/>
      <c r="ITC14" s="139"/>
      <c r="ITD14" s="139"/>
      <c r="ITE14" s="139"/>
      <c r="ITF14" s="139"/>
      <c r="ITG14" s="139"/>
      <c r="ITH14" s="139"/>
      <c r="ITI14" s="139"/>
      <c r="ITJ14" s="139"/>
      <c r="ITK14" s="139"/>
      <c r="ITL14" s="139"/>
      <c r="ITM14" s="139"/>
      <c r="ITN14" s="139"/>
      <c r="ITO14" s="139"/>
      <c r="ITP14" s="139"/>
      <c r="ITQ14" s="139"/>
      <c r="ITR14" s="139"/>
      <c r="ITS14" s="139"/>
      <c r="ITT14" s="139"/>
      <c r="ITU14" s="139"/>
      <c r="ITV14" s="139"/>
      <c r="ITW14" s="139"/>
      <c r="ITX14" s="139"/>
      <c r="ITY14" s="139"/>
      <c r="ITZ14" s="139"/>
      <c r="IUA14" s="139"/>
      <c r="IUB14" s="139"/>
      <c r="IUC14" s="139"/>
      <c r="IUD14" s="139"/>
      <c r="IUE14" s="139"/>
      <c r="IUF14" s="139"/>
      <c r="IUG14" s="139"/>
      <c r="IUH14" s="139"/>
      <c r="IUI14" s="139"/>
      <c r="IUJ14" s="139"/>
      <c r="IUK14" s="139"/>
      <c r="IUL14" s="139"/>
      <c r="IUM14" s="139"/>
      <c r="IUN14" s="139"/>
      <c r="IUO14" s="139"/>
      <c r="IUP14" s="139"/>
      <c r="IUQ14" s="139"/>
      <c r="IUR14" s="139"/>
      <c r="IUS14" s="139"/>
      <c r="IUT14" s="139"/>
      <c r="IUU14" s="139"/>
      <c r="IUV14" s="139"/>
      <c r="IUW14" s="139"/>
      <c r="IUX14" s="139"/>
      <c r="IUY14" s="139"/>
      <c r="IUZ14" s="139"/>
      <c r="IVA14" s="139"/>
      <c r="IVB14" s="139"/>
      <c r="IVC14" s="139"/>
      <c r="IVD14" s="139"/>
      <c r="IVE14" s="139"/>
      <c r="IVF14" s="139"/>
      <c r="IVG14" s="139"/>
      <c r="IVH14" s="139"/>
      <c r="IVI14" s="139"/>
      <c r="IVJ14" s="139"/>
      <c r="IVK14" s="139"/>
      <c r="IVL14" s="139"/>
      <c r="IVM14" s="139"/>
      <c r="IVN14" s="139"/>
      <c r="IVO14" s="139"/>
      <c r="IVP14" s="139"/>
      <c r="IVQ14" s="139"/>
      <c r="IVR14" s="139"/>
      <c r="IVS14" s="139"/>
      <c r="IVT14" s="139"/>
      <c r="IVU14" s="139"/>
      <c r="IVV14" s="139"/>
      <c r="IVW14" s="139"/>
      <c r="IVX14" s="139"/>
      <c r="IVY14" s="139"/>
      <c r="IVZ14" s="139"/>
      <c r="IWA14" s="139"/>
      <c r="IWB14" s="139"/>
      <c r="IWC14" s="139"/>
      <c r="IWD14" s="139"/>
      <c r="IWE14" s="139"/>
      <c r="IWF14" s="139"/>
      <c r="IWG14" s="139"/>
      <c r="IWH14" s="139"/>
      <c r="IWI14" s="139"/>
      <c r="IWJ14" s="139"/>
      <c r="IWK14" s="139"/>
      <c r="IWL14" s="139"/>
      <c r="IWM14" s="139"/>
      <c r="IWN14" s="139"/>
      <c r="IWO14" s="139"/>
      <c r="IWP14" s="139"/>
      <c r="IWQ14" s="139"/>
      <c r="IWR14" s="139"/>
      <c r="IWS14" s="139"/>
      <c r="IWT14" s="139"/>
      <c r="IWU14" s="139"/>
      <c r="IWV14" s="139"/>
      <c r="IWW14" s="139"/>
      <c r="IWX14" s="139"/>
      <c r="IWY14" s="139"/>
      <c r="IWZ14" s="139"/>
      <c r="IXA14" s="139"/>
      <c r="IXB14" s="139"/>
      <c r="IXC14" s="139"/>
      <c r="IXD14" s="139"/>
      <c r="IXE14" s="139"/>
      <c r="IXF14" s="139"/>
      <c r="IXG14" s="139"/>
      <c r="IXH14" s="139"/>
      <c r="IXI14" s="139"/>
      <c r="IXJ14" s="139"/>
      <c r="IXK14" s="139"/>
      <c r="IXL14" s="139"/>
      <c r="IXM14" s="139"/>
      <c r="IXN14" s="139"/>
      <c r="IXO14" s="139"/>
      <c r="IXP14" s="139"/>
      <c r="IXQ14" s="139"/>
      <c r="IXR14" s="139"/>
      <c r="IXS14" s="139"/>
      <c r="IXT14" s="139"/>
      <c r="IXU14" s="139"/>
      <c r="IXV14" s="139"/>
      <c r="IXW14" s="139"/>
      <c r="IXX14" s="139"/>
      <c r="IXY14" s="139"/>
      <c r="IXZ14" s="139"/>
      <c r="IYA14" s="139"/>
      <c r="IYB14" s="139"/>
      <c r="IYC14" s="139"/>
      <c r="IYD14" s="139"/>
      <c r="IYE14" s="139"/>
      <c r="IYF14" s="139"/>
      <c r="IYG14" s="139"/>
      <c r="IYH14" s="139"/>
      <c r="IYI14" s="139"/>
      <c r="IYJ14" s="139"/>
      <c r="IYK14" s="139"/>
      <c r="IYL14" s="139"/>
      <c r="IYM14" s="139"/>
      <c r="IYN14" s="139"/>
      <c r="IYO14" s="139"/>
      <c r="IYP14" s="139"/>
      <c r="IYQ14" s="139"/>
      <c r="IYR14" s="139"/>
      <c r="IYS14" s="139"/>
      <c r="IYT14" s="139"/>
      <c r="IYU14" s="139"/>
      <c r="IYV14" s="139"/>
      <c r="IYW14" s="139"/>
      <c r="IYX14" s="139"/>
      <c r="IYY14" s="139"/>
      <c r="IYZ14" s="139"/>
      <c r="IZA14" s="139"/>
      <c r="IZB14" s="139"/>
      <c r="IZC14" s="139"/>
      <c r="IZD14" s="139"/>
      <c r="IZE14" s="139"/>
      <c r="IZF14" s="139"/>
      <c r="IZG14" s="139"/>
      <c r="IZH14" s="139"/>
      <c r="IZI14" s="139"/>
      <c r="IZJ14" s="139"/>
      <c r="IZK14" s="139"/>
      <c r="IZL14" s="139"/>
      <c r="IZM14" s="139"/>
      <c r="IZN14" s="139"/>
      <c r="IZO14" s="139"/>
      <c r="IZP14" s="139"/>
      <c r="IZQ14" s="139"/>
      <c r="IZR14" s="139"/>
      <c r="IZS14" s="139"/>
      <c r="IZT14" s="139"/>
      <c r="IZU14" s="139"/>
      <c r="IZV14" s="139"/>
      <c r="IZW14" s="139"/>
      <c r="IZX14" s="139"/>
      <c r="IZY14" s="139"/>
      <c r="IZZ14" s="139"/>
      <c r="JAA14" s="139"/>
      <c r="JAB14" s="139"/>
      <c r="JAC14" s="139"/>
      <c r="JAD14" s="139"/>
      <c r="JAE14" s="139"/>
      <c r="JAF14" s="139"/>
      <c r="JAG14" s="139"/>
      <c r="JAH14" s="139"/>
      <c r="JAI14" s="139"/>
      <c r="JAJ14" s="139"/>
      <c r="JAK14" s="139"/>
      <c r="JAL14" s="139"/>
      <c r="JAM14" s="139"/>
      <c r="JAN14" s="139"/>
      <c r="JAO14" s="139"/>
      <c r="JAP14" s="139"/>
      <c r="JAQ14" s="139"/>
      <c r="JAR14" s="139"/>
      <c r="JAS14" s="139"/>
      <c r="JAT14" s="139"/>
      <c r="JAU14" s="139"/>
      <c r="JAV14" s="139"/>
      <c r="JAW14" s="139"/>
      <c r="JAX14" s="139"/>
      <c r="JAY14" s="139"/>
      <c r="JAZ14" s="139"/>
      <c r="JBA14" s="139"/>
      <c r="JBB14" s="139"/>
      <c r="JBC14" s="139"/>
      <c r="JBD14" s="139"/>
      <c r="JBE14" s="139"/>
      <c r="JBF14" s="139"/>
      <c r="JBG14" s="139"/>
      <c r="JBH14" s="139"/>
      <c r="JBI14" s="139"/>
      <c r="JBJ14" s="139"/>
      <c r="JBK14" s="139"/>
      <c r="JBL14" s="139"/>
      <c r="JBM14" s="139"/>
      <c r="JBN14" s="139"/>
      <c r="JBO14" s="139"/>
      <c r="JBP14" s="139"/>
      <c r="JBQ14" s="139"/>
      <c r="JBR14" s="139"/>
      <c r="JBS14" s="139"/>
      <c r="JBT14" s="139"/>
      <c r="JBU14" s="139"/>
      <c r="JBV14" s="139"/>
      <c r="JBW14" s="139"/>
      <c r="JBX14" s="139"/>
      <c r="JBY14" s="139"/>
      <c r="JBZ14" s="139"/>
      <c r="JCA14" s="139"/>
      <c r="JCB14" s="139"/>
      <c r="JCC14" s="139"/>
      <c r="JCD14" s="139"/>
      <c r="JCE14" s="139"/>
      <c r="JCF14" s="139"/>
      <c r="JCG14" s="139"/>
      <c r="JCH14" s="139"/>
      <c r="JCI14" s="139"/>
      <c r="JCJ14" s="139"/>
      <c r="JCK14" s="139"/>
      <c r="JCL14" s="139"/>
      <c r="JCM14" s="139"/>
      <c r="JCN14" s="139"/>
      <c r="JCO14" s="139"/>
      <c r="JCP14" s="139"/>
      <c r="JCQ14" s="139"/>
      <c r="JCR14" s="139"/>
      <c r="JCS14" s="139"/>
      <c r="JCT14" s="139"/>
      <c r="JCU14" s="139"/>
      <c r="JCV14" s="139"/>
      <c r="JCW14" s="139"/>
      <c r="JCX14" s="139"/>
      <c r="JCY14" s="139"/>
      <c r="JCZ14" s="139"/>
      <c r="JDA14" s="139"/>
      <c r="JDB14" s="139"/>
      <c r="JDC14" s="139"/>
      <c r="JDD14" s="139"/>
      <c r="JDE14" s="139"/>
      <c r="JDF14" s="139"/>
      <c r="JDG14" s="139"/>
      <c r="JDH14" s="139"/>
      <c r="JDI14" s="139"/>
      <c r="JDJ14" s="139"/>
      <c r="JDK14" s="139"/>
      <c r="JDL14" s="139"/>
      <c r="JDM14" s="139"/>
      <c r="JDN14" s="139"/>
      <c r="JDO14" s="139"/>
      <c r="JDP14" s="139"/>
      <c r="JDQ14" s="139"/>
      <c r="JDR14" s="139"/>
      <c r="JDS14" s="139"/>
      <c r="JDT14" s="139"/>
      <c r="JDU14" s="139"/>
      <c r="JDV14" s="139"/>
      <c r="JDW14" s="139"/>
      <c r="JDX14" s="139"/>
      <c r="JDY14" s="139"/>
      <c r="JDZ14" s="139"/>
      <c r="JEA14" s="139"/>
      <c r="JEB14" s="139"/>
      <c r="JEC14" s="139"/>
      <c r="JED14" s="139"/>
      <c r="JEE14" s="139"/>
      <c r="JEF14" s="139"/>
      <c r="JEG14" s="139"/>
      <c r="JEH14" s="139"/>
      <c r="JEI14" s="139"/>
      <c r="JEJ14" s="139"/>
      <c r="JEK14" s="139"/>
      <c r="JEL14" s="139"/>
      <c r="JEM14" s="139"/>
      <c r="JEN14" s="139"/>
      <c r="JEO14" s="139"/>
      <c r="JEP14" s="139"/>
      <c r="JEQ14" s="139"/>
      <c r="JER14" s="139"/>
      <c r="JES14" s="139"/>
      <c r="JET14" s="139"/>
      <c r="JEU14" s="139"/>
      <c r="JEV14" s="139"/>
      <c r="JEW14" s="139"/>
      <c r="JEX14" s="139"/>
      <c r="JEY14" s="139"/>
      <c r="JEZ14" s="139"/>
      <c r="JFA14" s="139"/>
      <c r="JFB14" s="139"/>
      <c r="JFC14" s="139"/>
      <c r="JFD14" s="139"/>
      <c r="JFE14" s="139"/>
      <c r="JFF14" s="139"/>
      <c r="JFG14" s="139"/>
      <c r="JFH14" s="139"/>
      <c r="JFI14" s="139"/>
      <c r="JFJ14" s="139"/>
      <c r="JFK14" s="139"/>
      <c r="JFL14" s="139"/>
      <c r="JFM14" s="139"/>
      <c r="JFN14" s="139"/>
      <c r="JFO14" s="139"/>
      <c r="JFP14" s="139"/>
      <c r="JFQ14" s="139"/>
      <c r="JFR14" s="139"/>
      <c r="JFS14" s="139"/>
      <c r="JFT14" s="139"/>
      <c r="JFU14" s="139"/>
      <c r="JFV14" s="139"/>
      <c r="JFW14" s="139"/>
      <c r="JFX14" s="139"/>
      <c r="JFY14" s="139"/>
      <c r="JFZ14" s="139"/>
      <c r="JGA14" s="139"/>
      <c r="JGB14" s="139"/>
      <c r="JGC14" s="139"/>
      <c r="JGD14" s="139"/>
      <c r="JGE14" s="139"/>
      <c r="JGF14" s="139"/>
      <c r="JGG14" s="139"/>
      <c r="JGH14" s="139"/>
      <c r="JGI14" s="139"/>
      <c r="JGJ14" s="139"/>
      <c r="JGK14" s="139"/>
      <c r="JGL14" s="139"/>
      <c r="JGM14" s="139"/>
      <c r="JGN14" s="139"/>
      <c r="JGO14" s="139"/>
      <c r="JGP14" s="139"/>
      <c r="JGQ14" s="139"/>
      <c r="JGR14" s="139"/>
      <c r="JGS14" s="139"/>
      <c r="JGT14" s="139"/>
      <c r="JGU14" s="139"/>
      <c r="JGV14" s="139"/>
      <c r="JGW14" s="139"/>
      <c r="JGX14" s="139"/>
      <c r="JGY14" s="139"/>
      <c r="JGZ14" s="139"/>
      <c r="JHA14" s="139"/>
      <c r="JHB14" s="139"/>
      <c r="JHC14" s="139"/>
      <c r="JHD14" s="139"/>
      <c r="JHE14" s="139"/>
      <c r="JHF14" s="139"/>
      <c r="JHG14" s="139"/>
      <c r="JHH14" s="139"/>
      <c r="JHI14" s="139"/>
      <c r="JHJ14" s="139"/>
      <c r="JHK14" s="139"/>
      <c r="JHL14" s="139"/>
      <c r="JHM14" s="139"/>
      <c r="JHN14" s="139"/>
      <c r="JHO14" s="139"/>
      <c r="JHP14" s="139"/>
      <c r="JHQ14" s="139"/>
      <c r="JHR14" s="139"/>
      <c r="JHS14" s="139"/>
      <c r="JHT14" s="139"/>
      <c r="JHU14" s="139"/>
      <c r="JHV14" s="139"/>
      <c r="JHW14" s="139"/>
      <c r="JHX14" s="139"/>
      <c r="JHY14" s="139"/>
      <c r="JHZ14" s="139"/>
      <c r="JIA14" s="139"/>
      <c r="JIB14" s="139"/>
      <c r="JIC14" s="139"/>
      <c r="JID14" s="139"/>
      <c r="JIE14" s="139"/>
      <c r="JIF14" s="139"/>
      <c r="JIG14" s="139"/>
      <c r="JIH14" s="139"/>
      <c r="JII14" s="139"/>
      <c r="JIJ14" s="139"/>
      <c r="JIK14" s="139"/>
      <c r="JIL14" s="139"/>
      <c r="JIM14" s="139"/>
      <c r="JIN14" s="139"/>
      <c r="JIO14" s="139"/>
      <c r="JIP14" s="139"/>
      <c r="JIQ14" s="139"/>
      <c r="JIR14" s="139"/>
      <c r="JIS14" s="139"/>
      <c r="JIT14" s="139"/>
      <c r="JIU14" s="139"/>
      <c r="JIV14" s="139"/>
      <c r="JIW14" s="139"/>
      <c r="JIX14" s="139"/>
      <c r="JIY14" s="139"/>
      <c r="JIZ14" s="139"/>
      <c r="JJA14" s="139"/>
      <c r="JJB14" s="139"/>
      <c r="JJC14" s="139"/>
      <c r="JJD14" s="139"/>
      <c r="JJE14" s="139"/>
      <c r="JJF14" s="139"/>
      <c r="JJG14" s="139"/>
      <c r="JJH14" s="139"/>
      <c r="JJI14" s="139"/>
      <c r="JJJ14" s="139"/>
      <c r="JJK14" s="139"/>
      <c r="JJL14" s="139"/>
      <c r="JJM14" s="139"/>
      <c r="JJN14" s="139"/>
      <c r="JJO14" s="139"/>
      <c r="JJP14" s="139"/>
      <c r="JJQ14" s="139"/>
      <c r="JJR14" s="139"/>
      <c r="JJS14" s="139"/>
      <c r="JJT14" s="139"/>
      <c r="JJU14" s="139"/>
      <c r="JJV14" s="139"/>
      <c r="JJW14" s="139"/>
      <c r="JJX14" s="139"/>
      <c r="JJY14" s="139"/>
      <c r="JJZ14" s="139"/>
      <c r="JKA14" s="139"/>
      <c r="JKB14" s="139"/>
      <c r="JKC14" s="139"/>
      <c r="JKD14" s="139"/>
      <c r="JKE14" s="139"/>
      <c r="JKF14" s="139"/>
      <c r="JKG14" s="139"/>
      <c r="JKH14" s="139"/>
      <c r="JKI14" s="139"/>
      <c r="JKJ14" s="139"/>
      <c r="JKK14" s="139"/>
      <c r="JKL14" s="139"/>
      <c r="JKM14" s="139"/>
      <c r="JKN14" s="139"/>
      <c r="JKO14" s="139"/>
      <c r="JKP14" s="139"/>
      <c r="JKQ14" s="139"/>
      <c r="JKR14" s="139"/>
      <c r="JKS14" s="139"/>
      <c r="JKT14" s="139"/>
      <c r="JKU14" s="139"/>
      <c r="JKV14" s="139"/>
      <c r="JKW14" s="139"/>
      <c r="JKX14" s="139"/>
      <c r="JKY14" s="139"/>
      <c r="JKZ14" s="139"/>
      <c r="JLA14" s="139"/>
      <c r="JLB14" s="139"/>
      <c r="JLC14" s="139"/>
      <c r="JLD14" s="139"/>
      <c r="JLE14" s="139"/>
      <c r="JLF14" s="139"/>
      <c r="JLG14" s="139"/>
      <c r="JLH14" s="139"/>
      <c r="JLI14" s="139"/>
      <c r="JLJ14" s="139"/>
      <c r="JLK14" s="139"/>
      <c r="JLL14" s="139"/>
      <c r="JLM14" s="139"/>
      <c r="JLN14" s="139"/>
      <c r="JLO14" s="139"/>
      <c r="JLP14" s="139"/>
      <c r="JLQ14" s="139"/>
      <c r="JLR14" s="139"/>
      <c r="JLS14" s="139"/>
      <c r="JLT14" s="139"/>
      <c r="JLU14" s="139"/>
      <c r="JLV14" s="139"/>
      <c r="JLW14" s="139"/>
      <c r="JLX14" s="139"/>
      <c r="JLY14" s="139"/>
      <c r="JLZ14" s="139"/>
      <c r="JMA14" s="139"/>
      <c r="JMB14" s="139"/>
      <c r="JMC14" s="139"/>
      <c r="JMD14" s="139"/>
      <c r="JME14" s="139"/>
      <c r="JMF14" s="139"/>
      <c r="JMG14" s="139"/>
      <c r="JMH14" s="139"/>
      <c r="JMI14" s="139"/>
      <c r="JMJ14" s="139"/>
      <c r="JMK14" s="139"/>
      <c r="JML14" s="139"/>
      <c r="JMM14" s="139"/>
      <c r="JMN14" s="139"/>
      <c r="JMO14" s="139"/>
      <c r="JMP14" s="139"/>
      <c r="JMQ14" s="139"/>
      <c r="JMR14" s="139"/>
      <c r="JMS14" s="139"/>
      <c r="JMT14" s="139"/>
      <c r="JMU14" s="139"/>
      <c r="JMV14" s="139"/>
      <c r="JMW14" s="139"/>
      <c r="JMX14" s="139"/>
      <c r="JMY14" s="139"/>
      <c r="JMZ14" s="139"/>
      <c r="JNA14" s="139"/>
      <c r="JNB14" s="139"/>
      <c r="JNC14" s="139"/>
      <c r="JND14" s="139"/>
      <c r="JNE14" s="139"/>
      <c r="JNF14" s="139"/>
      <c r="JNG14" s="139"/>
      <c r="JNH14" s="139"/>
      <c r="JNI14" s="139"/>
      <c r="JNJ14" s="139"/>
      <c r="JNK14" s="139"/>
      <c r="JNL14" s="139"/>
      <c r="JNM14" s="139"/>
      <c r="JNN14" s="139"/>
      <c r="JNO14" s="139"/>
      <c r="JNP14" s="139"/>
      <c r="JNQ14" s="139"/>
      <c r="JNR14" s="139"/>
      <c r="JNS14" s="139"/>
      <c r="JNT14" s="139"/>
      <c r="JNU14" s="139"/>
      <c r="JNV14" s="139"/>
      <c r="JNW14" s="139"/>
      <c r="JNX14" s="139"/>
      <c r="JNY14" s="139"/>
      <c r="JNZ14" s="139"/>
      <c r="JOA14" s="139"/>
      <c r="JOB14" s="139"/>
      <c r="JOC14" s="139"/>
      <c r="JOD14" s="139"/>
      <c r="JOE14" s="139"/>
      <c r="JOF14" s="139"/>
      <c r="JOG14" s="139"/>
      <c r="JOH14" s="139"/>
      <c r="JOI14" s="139"/>
      <c r="JOJ14" s="139"/>
      <c r="JOK14" s="139"/>
      <c r="JOL14" s="139"/>
      <c r="JOM14" s="139"/>
      <c r="JON14" s="139"/>
      <c r="JOO14" s="139"/>
      <c r="JOP14" s="139"/>
      <c r="JOQ14" s="139"/>
      <c r="JOR14" s="139"/>
      <c r="JOS14" s="139"/>
      <c r="JOT14" s="139"/>
      <c r="JOU14" s="139"/>
      <c r="JOV14" s="139"/>
      <c r="JOW14" s="139"/>
      <c r="JOX14" s="139"/>
      <c r="JOY14" s="139"/>
      <c r="JOZ14" s="139"/>
      <c r="JPA14" s="139"/>
      <c r="JPB14" s="139"/>
      <c r="JPC14" s="139"/>
      <c r="JPD14" s="139"/>
      <c r="JPE14" s="139"/>
      <c r="JPF14" s="139"/>
      <c r="JPG14" s="139"/>
      <c r="JPH14" s="139"/>
      <c r="JPI14" s="139"/>
      <c r="JPJ14" s="139"/>
      <c r="JPK14" s="139"/>
      <c r="JPL14" s="139"/>
      <c r="JPM14" s="139"/>
      <c r="JPN14" s="139"/>
      <c r="JPO14" s="139"/>
      <c r="JPP14" s="139"/>
      <c r="JPQ14" s="139"/>
      <c r="JPR14" s="139"/>
      <c r="JPS14" s="139"/>
      <c r="JPT14" s="139"/>
      <c r="JPU14" s="139"/>
      <c r="JPV14" s="139"/>
      <c r="JPW14" s="139"/>
      <c r="JPX14" s="139"/>
      <c r="JPY14" s="139"/>
      <c r="JPZ14" s="139"/>
      <c r="JQA14" s="139"/>
      <c r="JQB14" s="139"/>
      <c r="JQC14" s="139"/>
      <c r="JQD14" s="139"/>
      <c r="JQE14" s="139"/>
      <c r="JQF14" s="139"/>
      <c r="JQG14" s="139"/>
      <c r="JQH14" s="139"/>
      <c r="JQI14" s="139"/>
      <c r="JQJ14" s="139"/>
      <c r="JQK14" s="139"/>
      <c r="JQL14" s="139"/>
      <c r="JQM14" s="139"/>
      <c r="JQN14" s="139"/>
      <c r="JQO14" s="139"/>
      <c r="JQP14" s="139"/>
      <c r="JQQ14" s="139"/>
      <c r="JQR14" s="139"/>
      <c r="JQS14" s="139"/>
      <c r="JQT14" s="139"/>
      <c r="JQU14" s="139"/>
      <c r="JQV14" s="139"/>
      <c r="JQW14" s="139"/>
      <c r="JQX14" s="139"/>
      <c r="JQY14" s="139"/>
      <c r="JQZ14" s="139"/>
      <c r="JRA14" s="139"/>
      <c r="JRB14" s="139"/>
      <c r="JRC14" s="139"/>
      <c r="JRD14" s="139"/>
      <c r="JRE14" s="139"/>
      <c r="JRF14" s="139"/>
      <c r="JRG14" s="139"/>
      <c r="JRH14" s="139"/>
      <c r="JRI14" s="139"/>
      <c r="JRJ14" s="139"/>
      <c r="JRK14" s="139"/>
      <c r="JRL14" s="139"/>
      <c r="JRM14" s="139"/>
      <c r="JRN14" s="139"/>
      <c r="JRO14" s="139"/>
      <c r="JRP14" s="139"/>
      <c r="JRQ14" s="139"/>
      <c r="JRR14" s="139"/>
      <c r="JRS14" s="139"/>
      <c r="JRT14" s="139"/>
      <c r="JRU14" s="139"/>
      <c r="JRV14" s="139"/>
      <c r="JRW14" s="139"/>
      <c r="JRX14" s="139"/>
      <c r="JRY14" s="139"/>
      <c r="JRZ14" s="139"/>
      <c r="JSA14" s="139"/>
      <c r="JSB14" s="139"/>
      <c r="JSC14" s="139"/>
      <c r="JSD14" s="139"/>
      <c r="JSE14" s="139"/>
      <c r="JSF14" s="139"/>
      <c r="JSG14" s="139"/>
      <c r="JSH14" s="139"/>
      <c r="JSI14" s="139"/>
      <c r="JSJ14" s="139"/>
      <c r="JSK14" s="139"/>
      <c r="JSL14" s="139"/>
      <c r="JSM14" s="139"/>
      <c r="JSN14" s="139"/>
      <c r="JSO14" s="139"/>
      <c r="JSP14" s="139"/>
      <c r="JSQ14" s="139"/>
      <c r="JSR14" s="139"/>
      <c r="JSS14" s="139"/>
      <c r="JST14" s="139"/>
      <c r="JSU14" s="139"/>
      <c r="JSV14" s="139"/>
      <c r="JSW14" s="139"/>
      <c r="JSX14" s="139"/>
      <c r="JSY14" s="139"/>
      <c r="JSZ14" s="139"/>
      <c r="JTA14" s="139"/>
      <c r="JTB14" s="139"/>
      <c r="JTC14" s="139"/>
      <c r="JTD14" s="139"/>
      <c r="JTE14" s="139"/>
      <c r="JTF14" s="139"/>
      <c r="JTG14" s="139"/>
      <c r="JTH14" s="139"/>
      <c r="JTI14" s="139"/>
      <c r="JTJ14" s="139"/>
      <c r="JTK14" s="139"/>
      <c r="JTL14" s="139"/>
      <c r="JTM14" s="139"/>
      <c r="JTN14" s="139"/>
      <c r="JTO14" s="139"/>
      <c r="JTP14" s="139"/>
      <c r="JTQ14" s="139"/>
      <c r="JTR14" s="139"/>
      <c r="JTS14" s="139"/>
      <c r="JTT14" s="139"/>
      <c r="JTU14" s="139"/>
      <c r="JTV14" s="139"/>
      <c r="JTW14" s="139"/>
      <c r="JTX14" s="139"/>
      <c r="JTY14" s="139"/>
      <c r="JTZ14" s="139"/>
      <c r="JUA14" s="139"/>
      <c r="JUB14" s="139"/>
      <c r="JUC14" s="139"/>
      <c r="JUD14" s="139"/>
      <c r="JUE14" s="139"/>
      <c r="JUF14" s="139"/>
      <c r="JUG14" s="139"/>
      <c r="JUH14" s="139"/>
      <c r="JUI14" s="139"/>
      <c r="JUJ14" s="139"/>
      <c r="JUK14" s="139"/>
      <c r="JUL14" s="139"/>
      <c r="JUM14" s="139"/>
      <c r="JUN14" s="139"/>
      <c r="JUO14" s="139"/>
      <c r="JUP14" s="139"/>
      <c r="JUQ14" s="139"/>
      <c r="JUR14" s="139"/>
      <c r="JUS14" s="139"/>
      <c r="JUT14" s="139"/>
      <c r="JUU14" s="139"/>
      <c r="JUV14" s="139"/>
      <c r="JUW14" s="139"/>
      <c r="JUX14" s="139"/>
      <c r="JUY14" s="139"/>
      <c r="JUZ14" s="139"/>
      <c r="JVA14" s="139"/>
      <c r="JVB14" s="139"/>
      <c r="JVC14" s="139"/>
      <c r="JVD14" s="139"/>
      <c r="JVE14" s="139"/>
      <c r="JVF14" s="139"/>
      <c r="JVG14" s="139"/>
      <c r="JVH14" s="139"/>
      <c r="JVI14" s="139"/>
      <c r="JVJ14" s="139"/>
      <c r="JVK14" s="139"/>
      <c r="JVL14" s="139"/>
      <c r="JVM14" s="139"/>
      <c r="JVN14" s="139"/>
      <c r="JVO14" s="139"/>
      <c r="JVP14" s="139"/>
      <c r="JVQ14" s="139"/>
      <c r="JVR14" s="139"/>
      <c r="JVS14" s="139"/>
      <c r="JVT14" s="139"/>
      <c r="JVU14" s="139"/>
      <c r="JVV14" s="139"/>
      <c r="JVW14" s="139"/>
      <c r="JVX14" s="139"/>
      <c r="JVY14" s="139"/>
      <c r="JVZ14" s="139"/>
      <c r="JWA14" s="139"/>
      <c r="JWB14" s="139"/>
      <c r="JWC14" s="139"/>
      <c r="JWD14" s="139"/>
      <c r="JWE14" s="139"/>
      <c r="JWF14" s="139"/>
      <c r="JWG14" s="139"/>
      <c r="JWH14" s="139"/>
      <c r="JWI14" s="139"/>
      <c r="JWJ14" s="139"/>
      <c r="JWK14" s="139"/>
      <c r="JWL14" s="139"/>
      <c r="JWM14" s="139"/>
      <c r="JWN14" s="139"/>
      <c r="JWO14" s="139"/>
      <c r="JWP14" s="139"/>
      <c r="JWQ14" s="139"/>
      <c r="JWR14" s="139"/>
      <c r="JWS14" s="139"/>
      <c r="JWT14" s="139"/>
      <c r="JWU14" s="139"/>
      <c r="JWV14" s="139"/>
      <c r="JWW14" s="139"/>
      <c r="JWX14" s="139"/>
      <c r="JWY14" s="139"/>
      <c r="JWZ14" s="139"/>
      <c r="JXA14" s="139"/>
      <c r="JXB14" s="139"/>
      <c r="JXC14" s="139"/>
      <c r="JXD14" s="139"/>
      <c r="JXE14" s="139"/>
      <c r="JXF14" s="139"/>
      <c r="JXG14" s="139"/>
      <c r="JXH14" s="139"/>
      <c r="JXI14" s="139"/>
      <c r="JXJ14" s="139"/>
      <c r="JXK14" s="139"/>
      <c r="JXL14" s="139"/>
      <c r="JXM14" s="139"/>
      <c r="JXN14" s="139"/>
      <c r="JXO14" s="139"/>
      <c r="JXP14" s="139"/>
      <c r="JXQ14" s="139"/>
      <c r="JXR14" s="139"/>
      <c r="JXS14" s="139"/>
      <c r="JXT14" s="139"/>
      <c r="JXU14" s="139"/>
      <c r="JXV14" s="139"/>
      <c r="JXW14" s="139"/>
      <c r="JXX14" s="139"/>
      <c r="JXY14" s="139"/>
      <c r="JXZ14" s="139"/>
      <c r="JYA14" s="139"/>
      <c r="JYB14" s="139"/>
      <c r="JYC14" s="139"/>
      <c r="JYD14" s="139"/>
      <c r="JYE14" s="139"/>
      <c r="JYF14" s="139"/>
      <c r="JYG14" s="139"/>
      <c r="JYH14" s="139"/>
      <c r="JYI14" s="139"/>
      <c r="JYJ14" s="139"/>
      <c r="JYK14" s="139"/>
      <c r="JYL14" s="139"/>
      <c r="JYM14" s="139"/>
      <c r="JYN14" s="139"/>
      <c r="JYO14" s="139"/>
      <c r="JYP14" s="139"/>
      <c r="JYQ14" s="139"/>
      <c r="JYR14" s="139"/>
      <c r="JYS14" s="139"/>
      <c r="JYT14" s="139"/>
      <c r="JYU14" s="139"/>
      <c r="JYV14" s="139"/>
      <c r="JYW14" s="139"/>
      <c r="JYX14" s="139"/>
      <c r="JYY14" s="139"/>
      <c r="JYZ14" s="139"/>
      <c r="JZA14" s="139"/>
      <c r="JZB14" s="139"/>
      <c r="JZC14" s="139"/>
      <c r="JZD14" s="139"/>
      <c r="JZE14" s="139"/>
      <c r="JZF14" s="139"/>
      <c r="JZG14" s="139"/>
      <c r="JZH14" s="139"/>
      <c r="JZI14" s="139"/>
      <c r="JZJ14" s="139"/>
      <c r="JZK14" s="139"/>
      <c r="JZL14" s="139"/>
      <c r="JZM14" s="139"/>
      <c r="JZN14" s="139"/>
      <c r="JZO14" s="139"/>
      <c r="JZP14" s="139"/>
      <c r="JZQ14" s="139"/>
      <c r="JZR14" s="139"/>
      <c r="JZS14" s="139"/>
      <c r="JZT14" s="139"/>
      <c r="JZU14" s="139"/>
      <c r="JZV14" s="139"/>
      <c r="JZW14" s="139"/>
      <c r="JZX14" s="139"/>
      <c r="JZY14" s="139"/>
      <c r="JZZ14" s="139"/>
      <c r="KAA14" s="139"/>
      <c r="KAB14" s="139"/>
      <c r="KAC14" s="139"/>
      <c r="KAD14" s="139"/>
      <c r="KAE14" s="139"/>
      <c r="KAF14" s="139"/>
      <c r="KAG14" s="139"/>
      <c r="KAH14" s="139"/>
      <c r="KAI14" s="139"/>
      <c r="KAJ14" s="139"/>
      <c r="KAK14" s="139"/>
      <c r="KAL14" s="139"/>
      <c r="KAM14" s="139"/>
      <c r="KAN14" s="139"/>
      <c r="KAO14" s="139"/>
      <c r="KAP14" s="139"/>
      <c r="KAQ14" s="139"/>
      <c r="KAR14" s="139"/>
      <c r="KAS14" s="139"/>
      <c r="KAT14" s="139"/>
      <c r="KAU14" s="139"/>
      <c r="KAV14" s="139"/>
      <c r="KAW14" s="139"/>
      <c r="KAX14" s="139"/>
      <c r="KAY14" s="139"/>
      <c r="KAZ14" s="139"/>
      <c r="KBA14" s="139"/>
      <c r="KBB14" s="139"/>
      <c r="KBC14" s="139"/>
      <c r="KBD14" s="139"/>
      <c r="KBE14" s="139"/>
      <c r="KBF14" s="139"/>
      <c r="KBG14" s="139"/>
      <c r="KBH14" s="139"/>
      <c r="KBI14" s="139"/>
      <c r="KBJ14" s="139"/>
      <c r="KBK14" s="139"/>
      <c r="KBL14" s="139"/>
      <c r="KBM14" s="139"/>
      <c r="KBN14" s="139"/>
      <c r="KBO14" s="139"/>
      <c r="KBP14" s="139"/>
      <c r="KBQ14" s="139"/>
      <c r="KBR14" s="139"/>
      <c r="KBS14" s="139"/>
      <c r="KBT14" s="139"/>
      <c r="KBU14" s="139"/>
      <c r="KBV14" s="139"/>
      <c r="KBW14" s="139"/>
      <c r="KBX14" s="139"/>
      <c r="KBY14" s="139"/>
      <c r="KBZ14" s="139"/>
      <c r="KCA14" s="139"/>
      <c r="KCB14" s="139"/>
      <c r="KCC14" s="139"/>
      <c r="KCD14" s="139"/>
      <c r="KCE14" s="139"/>
      <c r="KCF14" s="139"/>
      <c r="KCG14" s="139"/>
      <c r="KCH14" s="139"/>
      <c r="KCI14" s="139"/>
      <c r="KCJ14" s="139"/>
      <c r="KCK14" s="139"/>
      <c r="KCL14" s="139"/>
      <c r="KCM14" s="139"/>
      <c r="KCN14" s="139"/>
      <c r="KCO14" s="139"/>
      <c r="KCP14" s="139"/>
      <c r="KCQ14" s="139"/>
      <c r="KCR14" s="139"/>
      <c r="KCS14" s="139"/>
      <c r="KCT14" s="139"/>
      <c r="KCU14" s="139"/>
      <c r="KCV14" s="139"/>
      <c r="KCW14" s="139"/>
      <c r="KCX14" s="139"/>
      <c r="KCY14" s="139"/>
      <c r="KCZ14" s="139"/>
      <c r="KDA14" s="139"/>
      <c r="KDB14" s="139"/>
      <c r="KDC14" s="139"/>
      <c r="KDD14" s="139"/>
      <c r="KDE14" s="139"/>
      <c r="KDF14" s="139"/>
      <c r="KDG14" s="139"/>
      <c r="KDH14" s="139"/>
      <c r="KDI14" s="139"/>
      <c r="KDJ14" s="139"/>
      <c r="KDK14" s="139"/>
      <c r="KDL14" s="139"/>
      <c r="KDM14" s="139"/>
      <c r="KDN14" s="139"/>
      <c r="KDO14" s="139"/>
      <c r="KDP14" s="139"/>
      <c r="KDQ14" s="139"/>
      <c r="KDR14" s="139"/>
      <c r="KDS14" s="139"/>
      <c r="KDT14" s="139"/>
      <c r="KDU14" s="139"/>
      <c r="KDV14" s="139"/>
      <c r="KDW14" s="139"/>
      <c r="KDX14" s="139"/>
      <c r="KDY14" s="139"/>
      <c r="KDZ14" s="139"/>
      <c r="KEA14" s="139"/>
      <c r="KEB14" s="139"/>
      <c r="KEC14" s="139"/>
      <c r="KED14" s="139"/>
      <c r="KEE14" s="139"/>
      <c r="KEF14" s="139"/>
      <c r="KEG14" s="139"/>
      <c r="KEH14" s="139"/>
      <c r="KEI14" s="139"/>
      <c r="KEJ14" s="139"/>
      <c r="KEK14" s="139"/>
      <c r="KEL14" s="139"/>
      <c r="KEM14" s="139"/>
      <c r="KEN14" s="139"/>
      <c r="KEO14" s="139"/>
      <c r="KEP14" s="139"/>
      <c r="KEQ14" s="139"/>
      <c r="KER14" s="139"/>
      <c r="KES14" s="139"/>
      <c r="KET14" s="139"/>
      <c r="KEU14" s="139"/>
      <c r="KEV14" s="139"/>
      <c r="KEW14" s="139"/>
      <c r="KEX14" s="139"/>
      <c r="KEY14" s="139"/>
      <c r="KEZ14" s="139"/>
      <c r="KFA14" s="139"/>
      <c r="KFB14" s="139"/>
      <c r="KFC14" s="139"/>
      <c r="KFD14" s="139"/>
      <c r="KFE14" s="139"/>
      <c r="KFF14" s="139"/>
      <c r="KFG14" s="139"/>
      <c r="KFH14" s="139"/>
      <c r="KFI14" s="139"/>
      <c r="KFJ14" s="139"/>
      <c r="KFK14" s="139"/>
      <c r="KFL14" s="139"/>
      <c r="KFM14" s="139"/>
      <c r="KFN14" s="139"/>
      <c r="KFO14" s="139"/>
      <c r="KFP14" s="139"/>
      <c r="KFQ14" s="139"/>
      <c r="KFR14" s="139"/>
      <c r="KFS14" s="139"/>
      <c r="KFT14" s="139"/>
      <c r="KFU14" s="139"/>
      <c r="KFV14" s="139"/>
      <c r="KFW14" s="139"/>
      <c r="KFX14" s="139"/>
      <c r="KFY14" s="139"/>
      <c r="KFZ14" s="139"/>
      <c r="KGA14" s="139"/>
      <c r="KGB14" s="139"/>
      <c r="KGC14" s="139"/>
      <c r="KGD14" s="139"/>
      <c r="KGE14" s="139"/>
      <c r="KGF14" s="139"/>
      <c r="KGG14" s="139"/>
      <c r="KGH14" s="139"/>
      <c r="KGI14" s="139"/>
      <c r="KGJ14" s="139"/>
      <c r="KGK14" s="139"/>
      <c r="KGL14" s="139"/>
      <c r="KGM14" s="139"/>
      <c r="KGN14" s="139"/>
      <c r="KGO14" s="139"/>
      <c r="KGP14" s="139"/>
      <c r="KGQ14" s="139"/>
      <c r="KGR14" s="139"/>
      <c r="KGS14" s="139"/>
      <c r="KGT14" s="139"/>
      <c r="KGU14" s="139"/>
      <c r="KGV14" s="139"/>
      <c r="KGW14" s="139"/>
      <c r="KGX14" s="139"/>
      <c r="KGY14" s="139"/>
      <c r="KGZ14" s="139"/>
      <c r="KHA14" s="139"/>
      <c r="KHB14" s="139"/>
      <c r="KHC14" s="139"/>
      <c r="KHD14" s="139"/>
      <c r="KHE14" s="139"/>
      <c r="KHF14" s="139"/>
      <c r="KHG14" s="139"/>
      <c r="KHH14" s="139"/>
      <c r="KHI14" s="139"/>
      <c r="KHJ14" s="139"/>
      <c r="KHK14" s="139"/>
      <c r="KHL14" s="139"/>
      <c r="KHM14" s="139"/>
      <c r="KHN14" s="139"/>
      <c r="KHO14" s="139"/>
      <c r="KHP14" s="139"/>
      <c r="KHQ14" s="139"/>
      <c r="KHR14" s="139"/>
      <c r="KHS14" s="139"/>
      <c r="KHT14" s="139"/>
      <c r="KHU14" s="139"/>
      <c r="KHV14" s="139"/>
      <c r="KHW14" s="139"/>
      <c r="KHX14" s="139"/>
      <c r="KHY14" s="139"/>
      <c r="KHZ14" s="139"/>
      <c r="KIA14" s="139"/>
      <c r="KIB14" s="139"/>
      <c r="KIC14" s="139"/>
      <c r="KID14" s="139"/>
      <c r="KIE14" s="139"/>
      <c r="KIF14" s="139"/>
      <c r="KIG14" s="139"/>
      <c r="KIH14" s="139"/>
      <c r="KII14" s="139"/>
      <c r="KIJ14" s="139"/>
      <c r="KIK14" s="139"/>
      <c r="KIL14" s="139"/>
      <c r="KIM14" s="139"/>
      <c r="KIN14" s="139"/>
      <c r="KIO14" s="139"/>
      <c r="KIP14" s="139"/>
      <c r="KIQ14" s="139"/>
      <c r="KIR14" s="139"/>
      <c r="KIS14" s="139"/>
      <c r="KIT14" s="139"/>
      <c r="KIU14" s="139"/>
      <c r="KIV14" s="139"/>
      <c r="KIW14" s="139"/>
      <c r="KIX14" s="139"/>
      <c r="KIY14" s="139"/>
      <c r="KIZ14" s="139"/>
      <c r="KJA14" s="139"/>
      <c r="KJB14" s="139"/>
      <c r="KJC14" s="139"/>
      <c r="KJD14" s="139"/>
      <c r="KJE14" s="139"/>
      <c r="KJF14" s="139"/>
      <c r="KJG14" s="139"/>
      <c r="KJH14" s="139"/>
      <c r="KJI14" s="139"/>
      <c r="KJJ14" s="139"/>
      <c r="KJK14" s="139"/>
      <c r="KJL14" s="139"/>
      <c r="KJM14" s="139"/>
      <c r="KJN14" s="139"/>
      <c r="KJO14" s="139"/>
      <c r="KJP14" s="139"/>
      <c r="KJQ14" s="139"/>
      <c r="KJR14" s="139"/>
      <c r="KJS14" s="139"/>
      <c r="KJT14" s="139"/>
      <c r="KJU14" s="139"/>
      <c r="KJV14" s="139"/>
      <c r="KJW14" s="139"/>
      <c r="KJX14" s="139"/>
      <c r="KJY14" s="139"/>
      <c r="KJZ14" s="139"/>
      <c r="KKA14" s="139"/>
      <c r="KKB14" s="139"/>
      <c r="KKC14" s="139"/>
      <c r="KKD14" s="139"/>
      <c r="KKE14" s="139"/>
      <c r="KKF14" s="139"/>
      <c r="KKG14" s="139"/>
      <c r="KKH14" s="139"/>
      <c r="KKI14" s="139"/>
      <c r="KKJ14" s="139"/>
      <c r="KKK14" s="139"/>
      <c r="KKL14" s="139"/>
      <c r="KKM14" s="139"/>
      <c r="KKN14" s="139"/>
      <c r="KKO14" s="139"/>
      <c r="KKP14" s="139"/>
      <c r="KKQ14" s="139"/>
      <c r="KKR14" s="139"/>
      <c r="KKS14" s="139"/>
      <c r="KKT14" s="139"/>
      <c r="KKU14" s="139"/>
      <c r="KKV14" s="139"/>
      <c r="KKW14" s="139"/>
      <c r="KKX14" s="139"/>
      <c r="KKY14" s="139"/>
      <c r="KKZ14" s="139"/>
      <c r="KLA14" s="139"/>
      <c r="KLB14" s="139"/>
      <c r="KLC14" s="139"/>
      <c r="KLD14" s="139"/>
      <c r="KLE14" s="139"/>
      <c r="KLF14" s="139"/>
      <c r="KLG14" s="139"/>
      <c r="KLH14" s="139"/>
      <c r="KLI14" s="139"/>
      <c r="KLJ14" s="139"/>
      <c r="KLK14" s="139"/>
      <c r="KLL14" s="139"/>
      <c r="KLM14" s="139"/>
      <c r="KLN14" s="139"/>
      <c r="KLO14" s="139"/>
      <c r="KLP14" s="139"/>
      <c r="KLQ14" s="139"/>
      <c r="KLR14" s="139"/>
      <c r="KLS14" s="139"/>
      <c r="KLT14" s="139"/>
      <c r="KLU14" s="139"/>
      <c r="KLV14" s="139"/>
      <c r="KLW14" s="139"/>
      <c r="KLX14" s="139"/>
      <c r="KLY14" s="139"/>
      <c r="KLZ14" s="139"/>
      <c r="KMA14" s="139"/>
      <c r="KMB14" s="139"/>
      <c r="KMC14" s="139"/>
      <c r="KMD14" s="139"/>
      <c r="KME14" s="139"/>
      <c r="KMF14" s="139"/>
      <c r="KMG14" s="139"/>
      <c r="KMH14" s="139"/>
      <c r="KMI14" s="139"/>
      <c r="KMJ14" s="139"/>
      <c r="KMK14" s="139"/>
      <c r="KML14" s="139"/>
      <c r="KMM14" s="139"/>
      <c r="KMN14" s="139"/>
      <c r="KMO14" s="139"/>
      <c r="KMP14" s="139"/>
      <c r="KMQ14" s="139"/>
      <c r="KMR14" s="139"/>
      <c r="KMS14" s="139"/>
      <c r="KMT14" s="139"/>
      <c r="KMU14" s="139"/>
      <c r="KMV14" s="139"/>
      <c r="KMW14" s="139"/>
      <c r="KMX14" s="139"/>
      <c r="KMY14" s="139"/>
      <c r="KMZ14" s="139"/>
      <c r="KNA14" s="139"/>
      <c r="KNB14" s="139"/>
      <c r="KNC14" s="139"/>
      <c r="KND14" s="139"/>
      <c r="KNE14" s="139"/>
      <c r="KNF14" s="139"/>
      <c r="KNG14" s="139"/>
      <c r="KNH14" s="139"/>
      <c r="KNI14" s="139"/>
      <c r="KNJ14" s="139"/>
      <c r="KNK14" s="139"/>
      <c r="KNL14" s="139"/>
      <c r="KNM14" s="139"/>
      <c r="KNN14" s="139"/>
      <c r="KNO14" s="139"/>
      <c r="KNP14" s="139"/>
      <c r="KNQ14" s="139"/>
      <c r="KNR14" s="139"/>
      <c r="KNS14" s="139"/>
      <c r="KNT14" s="139"/>
      <c r="KNU14" s="139"/>
      <c r="KNV14" s="139"/>
      <c r="KNW14" s="139"/>
      <c r="KNX14" s="139"/>
      <c r="KNY14" s="139"/>
      <c r="KNZ14" s="139"/>
      <c r="KOA14" s="139"/>
      <c r="KOB14" s="139"/>
      <c r="KOC14" s="139"/>
      <c r="KOD14" s="139"/>
      <c r="KOE14" s="139"/>
      <c r="KOF14" s="139"/>
      <c r="KOG14" s="139"/>
      <c r="KOH14" s="139"/>
      <c r="KOI14" s="139"/>
      <c r="KOJ14" s="139"/>
      <c r="KOK14" s="139"/>
      <c r="KOL14" s="139"/>
      <c r="KOM14" s="139"/>
      <c r="KON14" s="139"/>
      <c r="KOO14" s="139"/>
      <c r="KOP14" s="139"/>
      <c r="KOQ14" s="139"/>
      <c r="KOR14" s="139"/>
      <c r="KOS14" s="139"/>
      <c r="KOT14" s="139"/>
      <c r="KOU14" s="139"/>
      <c r="KOV14" s="139"/>
      <c r="KOW14" s="139"/>
      <c r="KOX14" s="139"/>
      <c r="KOY14" s="139"/>
      <c r="KOZ14" s="139"/>
      <c r="KPA14" s="139"/>
      <c r="KPB14" s="139"/>
      <c r="KPC14" s="139"/>
      <c r="KPD14" s="139"/>
      <c r="KPE14" s="139"/>
      <c r="KPF14" s="139"/>
      <c r="KPG14" s="139"/>
      <c r="KPH14" s="139"/>
      <c r="KPI14" s="139"/>
      <c r="KPJ14" s="139"/>
      <c r="KPK14" s="139"/>
      <c r="KPL14" s="139"/>
      <c r="KPM14" s="139"/>
      <c r="KPN14" s="139"/>
      <c r="KPO14" s="139"/>
      <c r="KPP14" s="139"/>
      <c r="KPQ14" s="139"/>
      <c r="KPR14" s="139"/>
      <c r="KPS14" s="139"/>
      <c r="KPT14" s="139"/>
      <c r="KPU14" s="139"/>
      <c r="KPV14" s="139"/>
      <c r="KPW14" s="139"/>
      <c r="KPX14" s="139"/>
      <c r="KPY14" s="139"/>
      <c r="KPZ14" s="139"/>
      <c r="KQA14" s="139"/>
      <c r="KQB14" s="139"/>
      <c r="KQC14" s="139"/>
      <c r="KQD14" s="139"/>
      <c r="KQE14" s="139"/>
      <c r="KQF14" s="139"/>
      <c r="KQG14" s="139"/>
      <c r="KQH14" s="139"/>
      <c r="KQI14" s="139"/>
      <c r="KQJ14" s="139"/>
      <c r="KQK14" s="139"/>
      <c r="KQL14" s="139"/>
      <c r="KQM14" s="139"/>
      <c r="KQN14" s="139"/>
      <c r="KQO14" s="139"/>
      <c r="KQP14" s="139"/>
      <c r="KQQ14" s="139"/>
      <c r="KQR14" s="139"/>
      <c r="KQS14" s="139"/>
      <c r="KQT14" s="139"/>
      <c r="KQU14" s="139"/>
      <c r="KQV14" s="139"/>
      <c r="KQW14" s="139"/>
      <c r="KQX14" s="139"/>
      <c r="KQY14" s="139"/>
      <c r="KQZ14" s="139"/>
      <c r="KRA14" s="139"/>
      <c r="KRB14" s="139"/>
      <c r="KRC14" s="139"/>
      <c r="KRD14" s="139"/>
      <c r="KRE14" s="139"/>
      <c r="KRF14" s="139"/>
      <c r="KRG14" s="139"/>
      <c r="KRH14" s="139"/>
      <c r="KRI14" s="139"/>
      <c r="KRJ14" s="139"/>
      <c r="KRK14" s="139"/>
      <c r="KRL14" s="139"/>
      <c r="KRM14" s="139"/>
      <c r="KRN14" s="139"/>
      <c r="KRO14" s="139"/>
      <c r="KRP14" s="139"/>
      <c r="KRQ14" s="139"/>
      <c r="KRR14" s="139"/>
      <c r="KRS14" s="139"/>
      <c r="KRT14" s="139"/>
      <c r="KRU14" s="139"/>
      <c r="KRV14" s="139"/>
      <c r="KRW14" s="139"/>
      <c r="KRX14" s="139"/>
      <c r="KRY14" s="139"/>
      <c r="KRZ14" s="139"/>
      <c r="KSA14" s="139"/>
      <c r="KSB14" s="139"/>
      <c r="KSC14" s="139"/>
      <c r="KSD14" s="139"/>
      <c r="KSE14" s="139"/>
      <c r="KSF14" s="139"/>
      <c r="KSG14" s="139"/>
      <c r="KSH14" s="139"/>
      <c r="KSI14" s="139"/>
      <c r="KSJ14" s="139"/>
      <c r="KSK14" s="139"/>
      <c r="KSL14" s="139"/>
      <c r="KSM14" s="139"/>
      <c r="KSN14" s="139"/>
      <c r="KSO14" s="139"/>
      <c r="KSP14" s="139"/>
      <c r="KSQ14" s="139"/>
      <c r="KSR14" s="139"/>
      <c r="KSS14" s="139"/>
      <c r="KST14" s="139"/>
      <c r="KSU14" s="139"/>
      <c r="KSV14" s="139"/>
      <c r="KSW14" s="139"/>
      <c r="KSX14" s="139"/>
      <c r="KSY14" s="139"/>
      <c r="KSZ14" s="139"/>
      <c r="KTA14" s="139"/>
      <c r="KTB14" s="139"/>
      <c r="KTC14" s="139"/>
      <c r="KTD14" s="139"/>
      <c r="KTE14" s="139"/>
      <c r="KTF14" s="139"/>
      <c r="KTG14" s="139"/>
      <c r="KTH14" s="139"/>
      <c r="KTI14" s="139"/>
      <c r="KTJ14" s="139"/>
      <c r="KTK14" s="139"/>
      <c r="KTL14" s="139"/>
      <c r="KTM14" s="139"/>
      <c r="KTN14" s="139"/>
      <c r="KTO14" s="139"/>
      <c r="KTP14" s="139"/>
      <c r="KTQ14" s="139"/>
      <c r="KTR14" s="139"/>
      <c r="KTS14" s="139"/>
      <c r="KTT14" s="139"/>
      <c r="KTU14" s="139"/>
      <c r="KTV14" s="139"/>
      <c r="KTW14" s="139"/>
      <c r="KTX14" s="139"/>
      <c r="KTY14" s="139"/>
      <c r="KTZ14" s="139"/>
      <c r="KUA14" s="139"/>
      <c r="KUB14" s="139"/>
      <c r="KUC14" s="139"/>
      <c r="KUD14" s="139"/>
      <c r="KUE14" s="139"/>
      <c r="KUF14" s="139"/>
      <c r="KUG14" s="139"/>
      <c r="KUH14" s="139"/>
      <c r="KUI14" s="139"/>
      <c r="KUJ14" s="139"/>
      <c r="KUK14" s="139"/>
      <c r="KUL14" s="139"/>
      <c r="KUM14" s="139"/>
      <c r="KUN14" s="139"/>
      <c r="KUO14" s="139"/>
      <c r="KUP14" s="139"/>
      <c r="KUQ14" s="139"/>
      <c r="KUR14" s="139"/>
      <c r="KUS14" s="139"/>
      <c r="KUT14" s="139"/>
      <c r="KUU14" s="139"/>
      <c r="KUV14" s="139"/>
      <c r="KUW14" s="139"/>
      <c r="KUX14" s="139"/>
      <c r="KUY14" s="139"/>
      <c r="KUZ14" s="139"/>
      <c r="KVA14" s="139"/>
      <c r="KVB14" s="139"/>
      <c r="KVC14" s="139"/>
      <c r="KVD14" s="139"/>
      <c r="KVE14" s="139"/>
      <c r="KVF14" s="139"/>
      <c r="KVG14" s="139"/>
      <c r="KVH14" s="139"/>
      <c r="KVI14" s="139"/>
      <c r="KVJ14" s="139"/>
      <c r="KVK14" s="139"/>
      <c r="KVL14" s="139"/>
      <c r="KVM14" s="139"/>
      <c r="KVN14" s="139"/>
      <c r="KVO14" s="139"/>
      <c r="KVP14" s="139"/>
      <c r="KVQ14" s="139"/>
      <c r="KVR14" s="139"/>
      <c r="KVS14" s="139"/>
      <c r="KVT14" s="139"/>
      <c r="KVU14" s="139"/>
      <c r="KVV14" s="139"/>
      <c r="KVW14" s="139"/>
      <c r="KVX14" s="139"/>
      <c r="KVY14" s="139"/>
      <c r="KVZ14" s="139"/>
      <c r="KWA14" s="139"/>
      <c r="KWB14" s="139"/>
      <c r="KWC14" s="139"/>
      <c r="KWD14" s="139"/>
      <c r="KWE14" s="139"/>
      <c r="KWF14" s="139"/>
      <c r="KWG14" s="139"/>
      <c r="KWH14" s="139"/>
      <c r="KWI14" s="139"/>
      <c r="KWJ14" s="139"/>
      <c r="KWK14" s="139"/>
      <c r="KWL14" s="139"/>
      <c r="KWM14" s="139"/>
      <c r="KWN14" s="139"/>
      <c r="KWO14" s="139"/>
      <c r="KWP14" s="139"/>
      <c r="KWQ14" s="139"/>
      <c r="KWR14" s="139"/>
      <c r="KWS14" s="139"/>
      <c r="KWT14" s="139"/>
      <c r="KWU14" s="139"/>
      <c r="KWV14" s="139"/>
      <c r="KWW14" s="139"/>
      <c r="KWX14" s="139"/>
      <c r="KWY14" s="139"/>
      <c r="KWZ14" s="139"/>
      <c r="KXA14" s="139"/>
      <c r="KXB14" s="139"/>
      <c r="KXC14" s="139"/>
      <c r="KXD14" s="139"/>
      <c r="KXE14" s="139"/>
      <c r="KXF14" s="139"/>
      <c r="KXG14" s="139"/>
      <c r="KXH14" s="139"/>
      <c r="KXI14" s="139"/>
      <c r="KXJ14" s="139"/>
      <c r="KXK14" s="139"/>
      <c r="KXL14" s="139"/>
      <c r="KXM14" s="139"/>
      <c r="KXN14" s="139"/>
      <c r="KXO14" s="139"/>
      <c r="KXP14" s="139"/>
      <c r="KXQ14" s="139"/>
      <c r="KXR14" s="139"/>
      <c r="KXS14" s="139"/>
      <c r="KXT14" s="139"/>
      <c r="KXU14" s="139"/>
      <c r="KXV14" s="139"/>
      <c r="KXW14" s="139"/>
      <c r="KXX14" s="139"/>
      <c r="KXY14" s="139"/>
      <c r="KXZ14" s="139"/>
      <c r="KYA14" s="139"/>
      <c r="KYB14" s="139"/>
      <c r="KYC14" s="139"/>
      <c r="KYD14" s="139"/>
      <c r="KYE14" s="139"/>
      <c r="KYF14" s="139"/>
      <c r="KYG14" s="139"/>
      <c r="KYH14" s="139"/>
      <c r="KYI14" s="139"/>
      <c r="KYJ14" s="139"/>
      <c r="KYK14" s="139"/>
      <c r="KYL14" s="139"/>
      <c r="KYM14" s="139"/>
      <c r="KYN14" s="139"/>
      <c r="KYO14" s="139"/>
      <c r="KYP14" s="139"/>
      <c r="KYQ14" s="139"/>
      <c r="KYR14" s="139"/>
      <c r="KYS14" s="139"/>
      <c r="KYT14" s="139"/>
      <c r="KYU14" s="139"/>
      <c r="KYV14" s="139"/>
      <c r="KYW14" s="139"/>
      <c r="KYX14" s="139"/>
      <c r="KYY14" s="139"/>
      <c r="KYZ14" s="139"/>
      <c r="KZA14" s="139"/>
      <c r="KZB14" s="139"/>
      <c r="KZC14" s="139"/>
      <c r="KZD14" s="139"/>
      <c r="KZE14" s="139"/>
      <c r="KZF14" s="139"/>
      <c r="KZG14" s="139"/>
      <c r="KZH14" s="139"/>
      <c r="KZI14" s="139"/>
      <c r="KZJ14" s="139"/>
      <c r="KZK14" s="139"/>
      <c r="KZL14" s="139"/>
      <c r="KZM14" s="139"/>
      <c r="KZN14" s="139"/>
      <c r="KZO14" s="139"/>
      <c r="KZP14" s="139"/>
      <c r="KZQ14" s="139"/>
      <c r="KZR14" s="139"/>
      <c r="KZS14" s="139"/>
      <c r="KZT14" s="139"/>
      <c r="KZU14" s="139"/>
      <c r="KZV14" s="139"/>
      <c r="KZW14" s="139"/>
      <c r="KZX14" s="139"/>
      <c r="KZY14" s="139"/>
      <c r="KZZ14" s="139"/>
      <c r="LAA14" s="139"/>
      <c r="LAB14" s="139"/>
      <c r="LAC14" s="139"/>
      <c r="LAD14" s="139"/>
      <c r="LAE14" s="139"/>
      <c r="LAF14" s="139"/>
      <c r="LAG14" s="139"/>
      <c r="LAH14" s="139"/>
      <c r="LAI14" s="139"/>
      <c r="LAJ14" s="139"/>
      <c r="LAK14" s="139"/>
      <c r="LAL14" s="139"/>
      <c r="LAM14" s="139"/>
      <c r="LAN14" s="139"/>
      <c r="LAO14" s="139"/>
      <c r="LAP14" s="139"/>
      <c r="LAQ14" s="139"/>
      <c r="LAR14" s="139"/>
      <c r="LAS14" s="139"/>
      <c r="LAT14" s="139"/>
      <c r="LAU14" s="139"/>
      <c r="LAV14" s="139"/>
      <c r="LAW14" s="139"/>
      <c r="LAX14" s="139"/>
      <c r="LAY14" s="139"/>
      <c r="LAZ14" s="139"/>
      <c r="LBA14" s="139"/>
      <c r="LBB14" s="139"/>
      <c r="LBC14" s="139"/>
      <c r="LBD14" s="139"/>
      <c r="LBE14" s="139"/>
      <c r="LBF14" s="139"/>
      <c r="LBG14" s="139"/>
      <c r="LBH14" s="139"/>
      <c r="LBI14" s="139"/>
      <c r="LBJ14" s="139"/>
      <c r="LBK14" s="139"/>
      <c r="LBL14" s="139"/>
      <c r="LBM14" s="139"/>
      <c r="LBN14" s="139"/>
      <c r="LBO14" s="139"/>
      <c r="LBP14" s="139"/>
      <c r="LBQ14" s="139"/>
      <c r="LBR14" s="139"/>
      <c r="LBS14" s="139"/>
      <c r="LBT14" s="139"/>
      <c r="LBU14" s="139"/>
      <c r="LBV14" s="139"/>
      <c r="LBW14" s="139"/>
      <c r="LBX14" s="139"/>
      <c r="LBY14" s="139"/>
      <c r="LBZ14" s="139"/>
      <c r="LCA14" s="139"/>
      <c r="LCB14" s="139"/>
      <c r="LCC14" s="139"/>
      <c r="LCD14" s="139"/>
      <c r="LCE14" s="139"/>
      <c r="LCF14" s="139"/>
      <c r="LCG14" s="139"/>
      <c r="LCH14" s="139"/>
      <c r="LCI14" s="139"/>
      <c r="LCJ14" s="139"/>
      <c r="LCK14" s="139"/>
      <c r="LCL14" s="139"/>
      <c r="LCM14" s="139"/>
      <c r="LCN14" s="139"/>
      <c r="LCO14" s="139"/>
      <c r="LCP14" s="139"/>
      <c r="LCQ14" s="139"/>
      <c r="LCR14" s="139"/>
      <c r="LCS14" s="139"/>
      <c r="LCT14" s="139"/>
      <c r="LCU14" s="139"/>
      <c r="LCV14" s="139"/>
      <c r="LCW14" s="139"/>
      <c r="LCX14" s="139"/>
      <c r="LCY14" s="139"/>
      <c r="LCZ14" s="139"/>
      <c r="LDA14" s="139"/>
      <c r="LDB14" s="139"/>
      <c r="LDC14" s="139"/>
      <c r="LDD14" s="139"/>
      <c r="LDE14" s="139"/>
      <c r="LDF14" s="139"/>
      <c r="LDG14" s="139"/>
      <c r="LDH14" s="139"/>
      <c r="LDI14" s="139"/>
      <c r="LDJ14" s="139"/>
      <c r="LDK14" s="139"/>
      <c r="LDL14" s="139"/>
      <c r="LDM14" s="139"/>
      <c r="LDN14" s="139"/>
      <c r="LDO14" s="139"/>
      <c r="LDP14" s="139"/>
      <c r="LDQ14" s="139"/>
      <c r="LDR14" s="139"/>
      <c r="LDS14" s="139"/>
      <c r="LDT14" s="139"/>
      <c r="LDU14" s="139"/>
      <c r="LDV14" s="139"/>
      <c r="LDW14" s="139"/>
      <c r="LDX14" s="139"/>
      <c r="LDY14" s="139"/>
      <c r="LDZ14" s="139"/>
      <c r="LEA14" s="139"/>
      <c r="LEB14" s="139"/>
      <c r="LEC14" s="139"/>
      <c r="LED14" s="139"/>
      <c r="LEE14" s="139"/>
      <c r="LEF14" s="139"/>
      <c r="LEG14" s="139"/>
      <c r="LEH14" s="139"/>
      <c r="LEI14" s="139"/>
      <c r="LEJ14" s="139"/>
      <c r="LEK14" s="139"/>
      <c r="LEL14" s="139"/>
      <c r="LEM14" s="139"/>
      <c r="LEN14" s="139"/>
      <c r="LEO14" s="139"/>
      <c r="LEP14" s="139"/>
      <c r="LEQ14" s="139"/>
      <c r="LER14" s="139"/>
      <c r="LES14" s="139"/>
      <c r="LET14" s="139"/>
      <c r="LEU14" s="139"/>
      <c r="LEV14" s="139"/>
      <c r="LEW14" s="139"/>
      <c r="LEX14" s="139"/>
      <c r="LEY14" s="139"/>
      <c r="LEZ14" s="139"/>
      <c r="LFA14" s="139"/>
      <c r="LFB14" s="139"/>
      <c r="LFC14" s="139"/>
      <c r="LFD14" s="139"/>
      <c r="LFE14" s="139"/>
      <c r="LFF14" s="139"/>
      <c r="LFG14" s="139"/>
      <c r="LFH14" s="139"/>
      <c r="LFI14" s="139"/>
      <c r="LFJ14" s="139"/>
      <c r="LFK14" s="139"/>
      <c r="LFL14" s="139"/>
      <c r="LFM14" s="139"/>
      <c r="LFN14" s="139"/>
      <c r="LFO14" s="139"/>
      <c r="LFP14" s="139"/>
      <c r="LFQ14" s="139"/>
      <c r="LFR14" s="139"/>
      <c r="LFS14" s="139"/>
      <c r="LFT14" s="139"/>
      <c r="LFU14" s="139"/>
      <c r="LFV14" s="139"/>
      <c r="LFW14" s="139"/>
      <c r="LFX14" s="139"/>
      <c r="LFY14" s="139"/>
      <c r="LFZ14" s="139"/>
      <c r="LGA14" s="139"/>
      <c r="LGB14" s="139"/>
      <c r="LGC14" s="139"/>
      <c r="LGD14" s="139"/>
      <c r="LGE14" s="139"/>
      <c r="LGF14" s="139"/>
      <c r="LGG14" s="139"/>
      <c r="LGH14" s="139"/>
      <c r="LGI14" s="139"/>
      <c r="LGJ14" s="139"/>
      <c r="LGK14" s="139"/>
      <c r="LGL14" s="139"/>
      <c r="LGM14" s="139"/>
      <c r="LGN14" s="139"/>
      <c r="LGO14" s="139"/>
      <c r="LGP14" s="139"/>
      <c r="LGQ14" s="139"/>
      <c r="LGR14" s="139"/>
      <c r="LGS14" s="139"/>
      <c r="LGT14" s="139"/>
      <c r="LGU14" s="139"/>
      <c r="LGV14" s="139"/>
      <c r="LGW14" s="139"/>
      <c r="LGX14" s="139"/>
      <c r="LGY14" s="139"/>
      <c r="LGZ14" s="139"/>
      <c r="LHA14" s="139"/>
      <c r="LHB14" s="139"/>
      <c r="LHC14" s="139"/>
      <c r="LHD14" s="139"/>
      <c r="LHE14" s="139"/>
      <c r="LHF14" s="139"/>
      <c r="LHG14" s="139"/>
      <c r="LHH14" s="139"/>
      <c r="LHI14" s="139"/>
      <c r="LHJ14" s="139"/>
      <c r="LHK14" s="139"/>
      <c r="LHL14" s="139"/>
      <c r="LHM14" s="139"/>
      <c r="LHN14" s="139"/>
      <c r="LHO14" s="139"/>
      <c r="LHP14" s="139"/>
      <c r="LHQ14" s="139"/>
      <c r="LHR14" s="139"/>
      <c r="LHS14" s="139"/>
      <c r="LHT14" s="139"/>
      <c r="LHU14" s="139"/>
      <c r="LHV14" s="139"/>
      <c r="LHW14" s="139"/>
      <c r="LHX14" s="139"/>
      <c r="LHY14" s="139"/>
      <c r="LHZ14" s="139"/>
      <c r="LIA14" s="139"/>
      <c r="LIB14" s="139"/>
      <c r="LIC14" s="139"/>
      <c r="LID14" s="139"/>
      <c r="LIE14" s="139"/>
      <c r="LIF14" s="139"/>
      <c r="LIG14" s="139"/>
      <c r="LIH14" s="139"/>
      <c r="LII14" s="139"/>
      <c r="LIJ14" s="139"/>
      <c r="LIK14" s="139"/>
      <c r="LIL14" s="139"/>
      <c r="LIM14" s="139"/>
      <c r="LIN14" s="139"/>
      <c r="LIO14" s="139"/>
      <c r="LIP14" s="139"/>
      <c r="LIQ14" s="139"/>
      <c r="LIR14" s="139"/>
      <c r="LIS14" s="139"/>
      <c r="LIT14" s="139"/>
      <c r="LIU14" s="139"/>
      <c r="LIV14" s="139"/>
      <c r="LIW14" s="139"/>
      <c r="LIX14" s="139"/>
      <c r="LIY14" s="139"/>
      <c r="LIZ14" s="139"/>
      <c r="LJA14" s="139"/>
      <c r="LJB14" s="139"/>
      <c r="LJC14" s="139"/>
      <c r="LJD14" s="139"/>
      <c r="LJE14" s="139"/>
      <c r="LJF14" s="139"/>
      <c r="LJG14" s="139"/>
      <c r="LJH14" s="139"/>
      <c r="LJI14" s="139"/>
      <c r="LJJ14" s="139"/>
      <c r="LJK14" s="139"/>
      <c r="LJL14" s="139"/>
      <c r="LJM14" s="139"/>
      <c r="LJN14" s="139"/>
      <c r="LJO14" s="139"/>
      <c r="LJP14" s="139"/>
      <c r="LJQ14" s="139"/>
      <c r="LJR14" s="139"/>
      <c r="LJS14" s="139"/>
      <c r="LJT14" s="139"/>
      <c r="LJU14" s="139"/>
      <c r="LJV14" s="139"/>
      <c r="LJW14" s="139"/>
      <c r="LJX14" s="139"/>
      <c r="LJY14" s="139"/>
      <c r="LJZ14" s="139"/>
      <c r="LKA14" s="139"/>
      <c r="LKB14" s="139"/>
      <c r="LKC14" s="139"/>
      <c r="LKD14" s="139"/>
      <c r="LKE14" s="139"/>
      <c r="LKF14" s="139"/>
      <c r="LKG14" s="139"/>
      <c r="LKH14" s="139"/>
      <c r="LKI14" s="139"/>
      <c r="LKJ14" s="139"/>
      <c r="LKK14" s="139"/>
      <c r="LKL14" s="139"/>
      <c r="LKM14" s="139"/>
      <c r="LKN14" s="139"/>
      <c r="LKO14" s="139"/>
      <c r="LKP14" s="139"/>
      <c r="LKQ14" s="139"/>
      <c r="LKR14" s="139"/>
      <c r="LKS14" s="139"/>
      <c r="LKT14" s="139"/>
      <c r="LKU14" s="139"/>
      <c r="LKV14" s="139"/>
      <c r="LKW14" s="139"/>
      <c r="LKX14" s="139"/>
      <c r="LKY14" s="139"/>
      <c r="LKZ14" s="139"/>
      <c r="LLA14" s="139"/>
      <c r="LLB14" s="139"/>
      <c r="LLC14" s="139"/>
      <c r="LLD14" s="139"/>
      <c r="LLE14" s="139"/>
      <c r="LLF14" s="139"/>
      <c r="LLG14" s="139"/>
      <c r="LLH14" s="139"/>
      <c r="LLI14" s="139"/>
      <c r="LLJ14" s="139"/>
      <c r="LLK14" s="139"/>
      <c r="LLL14" s="139"/>
      <c r="LLM14" s="139"/>
      <c r="LLN14" s="139"/>
      <c r="LLO14" s="139"/>
      <c r="LLP14" s="139"/>
      <c r="LLQ14" s="139"/>
      <c r="LLR14" s="139"/>
      <c r="LLS14" s="139"/>
      <c r="LLT14" s="139"/>
      <c r="LLU14" s="139"/>
      <c r="LLV14" s="139"/>
      <c r="LLW14" s="139"/>
      <c r="LLX14" s="139"/>
      <c r="LLY14" s="139"/>
      <c r="LLZ14" s="139"/>
      <c r="LMA14" s="139"/>
      <c r="LMB14" s="139"/>
      <c r="LMC14" s="139"/>
      <c r="LMD14" s="139"/>
      <c r="LME14" s="139"/>
      <c r="LMF14" s="139"/>
      <c r="LMG14" s="139"/>
      <c r="LMH14" s="139"/>
      <c r="LMI14" s="139"/>
      <c r="LMJ14" s="139"/>
      <c r="LMK14" s="139"/>
      <c r="LML14" s="139"/>
      <c r="LMM14" s="139"/>
      <c r="LMN14" s="139"/>
      <c r="LMO14" s="139"/>
      <c r="LMP14" s="139"/>
      <c r="LMQ14" s="139"/>
      <c r="LMR14" s="139"/>
      <c r="LMS14" s="139"/>
      <c r="LMT14" s="139"/>
      <c r="LMU14" s="139"/>
      <c r="LMV14" s="139"/>
      <c r="LMW14" s="139"/>
      <c r="LMX14" s="139"/>
      <c r="LMY14" s="139"/>
      <c r="LMZ14" s="139"/>
      <c r="LNA14" s="139"/>
      <c r="LNB14" s="139"/>
      <c r="LNC14" s="139"/>
      <c r="LND14" s="139"/>
      <c r="LNE14" s="139"/>
      <c r="LNF14" s="139"/>
      <c r="LNG14" s="139"/>
      <c r="LNH14" s="139"/>
      <c r="LNI14" s="139"/>
      <c r="LNJ14" s="139"/>
      <c r="LNK14" s="139"/>
      <c r="LNL14" s="139"/>
      <c r="LNM14" s="139"/>
      <c r="LNN14" s="139"/>
      <c r="LNO14" s="139"/>
      <c r="LNP14" s="139"/>
      <c r="LNQ14" s="139"/>
      <c r="LNR14" s="139"/>
      <c r="LNS14" s="139"/>
      <c r="LNT14" s="139"/>
      <c r="LNU14" s="139"/>
      <c r="LNV14" s="139"/>
      <c r="LNW14" s="139"/>
      <c r="LNX14" s="139"/>
      <c r="LNY14" s="139"/>
      <c r="LNZ14" s="139"/>
      <c r="LOA14" s="139"/>
      <c r="LOB14" s="139"/>
      <c r="LOC14" s="139"/>
      <c r="LOD14" s="139"/>
      <c r="LOE14" s="139"/>
      <c r="LOF14" s="139"/>
      <c r="LOG14" s="139"/>
      <c r="LOH14" s="139"/>
      <c r="LOI14" s="139"/>
      <c r="LOJ14" s="139"/>
      <c r="LOK14" s="139"/>
      <c r="LOL14" s="139"/>
      <c r="LOM14" s="139"/>
      <c r="LON14" s="139"/>
      <c r="LOO14" s="139"/>
      <c r="LOP14" s="139"/>
      <c r="LOQ14" s="139"/>
      <c r="LOR14" s="139"/>
      <c r="LOS14" s="139"/>
      <c r="LOT14" s="139"/>
      <c r="LOU14" s="139"/>
      <c r="LOV14" s="139"/>
      <c r="LOW14" s="139"/>
      <c r="LOX14" s="139"/>
      <c r="LOY14" s="139"/>
      <c r="LOZ14" s="139"/>
      <c r="LPA14" s="139"/>
      <c r="LPB14" s="139"/>
      <c r="LPC14" s="139"/>
      <c r="LPD14" s="139"/>
      <c r="LPE14" s="139"/>
      <c r="LPF14" s="139"/>
      <c r="LPG14" s="139"/>
      <c r="LPH14" s="139"/>
      <c r="LPI14" s="139"/>
      <c r="LPJ14" s="139"/>
      <c r="LPK14" s="139"/>
      <c r="LPL14" s="139"/>
      <c r="LPM14" s="139"/>
      <c r="LPN14" s="139"/>
      <c r="LPO14" s="139"/>
      <c r="LPP14" s="139"/>
      <c r="LPQ14" s="139"/>
      <c r="LPR14" s="139"/>
      <c r="LPS14" s="139"/>
      <c r="LPT14" s="139"/>
      <c r="LPU14" s="139"/>
      <c r="LPV14" s="139"/>
      <c r="LPW14" s="139"/>
      <c r="LPX14" s="139"/>
      <c r="LPY14" s="139"/>
      <c r="LPZ14" s="139"/>
      <c r="LQA14" s="139"/>
      <c r="LQB14" s="139"/>
      <c r="LQC14" s="139"/>
      <c r="LQD14" s="139"/>
      <c r="LQE14" s="139"/>
      <c r="LQF14" s="139"/>
      <c r="LQG14" s="139"/>
      <c r="LQH14" s="139"/>
      <c r="LQI14" s="139"/>
      <c r="LQJ14" s="139"/>
      <c r="LQK14" s="139"/>
      <c r="LQL14" s="139"/>
      <c r="LQM14" s="139"/>
      <c r="LQN14" s="139"/>
      <c r="LQO14" s="139"/>
      <c r="LQP14" s="139"/>
      <c r="LQQ14" s="139"/>
      <c r="LQR14" s="139"/>
      <c r="LQS14" s="139"/>
      <c r="LQT14" s="139"/>
      <c r="LQU14" s="139"/>
      <c r="LQV14" s="139"/>
      <c r="LQW14" s="139"/>
      <c r="LQX14" s="139"/>
      <c r="LQY14" s="139"/>
      <c r="LQZ14" s="139"/>
      <c r="LRA14" s="139"/>
      <c r="LRB14" s="139"/>
      <c r="LRC14" s="139"/>
      <c r="LRD14" s="139"/>
      <c r="LRE14" s="139"/>
      <c r="LRF14" s="139"/>
      <c r="LRG14" s="139"/>
      <c r="LRH14" s="139"/>
      <c r="LRI14" s="139"/>
      <c r="LRJ14" s="139"/>
      <c r="LRK14" s="139"/>
      <c r="LRL14" s="139"/>
      <c r="LRM14" s="139"/>
      <c r="LRN14" s="139"/>
      <c r="LRO14" s="139"/>
      <c r="LRP14" s="139"/>
      <c r="LRQ14" s="139"/>
      <c r="LRR14" s="139"/>
      <c r="LRS14" s="139"/>
      <c r="LRT14" s="139"/>
      <c r="LRU14" s="139"/>
      <c r="LRV14" s="139"/>
      <c r="LRW14" s="139"/>
      <c r="LRX14" s="139"/>
      <c r="LRY14" s="139"/>
      <c r="LRZ14" s="139"/>
      <c r="LSA14" s="139"/>
      <c r="LSB14" s="139"/>
      <c r="LSC14" s="139"/>
      <c r="LSD14" s="139"/>
      <c r="LSE14" s="139"/>
      <c r="LSF14" s="139"/>
      <c r="LSG14" s="139"/>
      <c r="LSH14" s="139"/>
      <c r="LSI14" s="139"/>
      <c r="LSJ14" s="139"/>
      <c r="LSK14" s="139"/>
      <c r="LSL14" s="139"/>
      <c r="LSM14" s="139"/>
      <c r="LSN14" s="139"/>
      <c r="LSO14" s="139"/>
      <c r="LSP14" s="139"/>
      <c r="LSQ14" s="139"/>
      <c r="LSR14" s="139"/>
      <c r="LSS14" s="139"/>
      <c r="LST14" s="139"/>
      <c r="LSU14" s="139"/>
      <c r="LSV14" s="139"/>
      <c r="LSW14" s="139"/>
      <c r="LSX14" s="139"/>
      <c r="LSY14" s="139"/>
      <c r="LSZ14" s="139"/>
      <c r="LTA14" s="139"/>
      <c r="LTB14" s="139"/>
      <c r="LTC14" s="139"/>
      <c r="LTD14" s="139"/>
      <c r="LTE14" s="139"/>
      <c r="LTF14" s="139"/>
      <c r="LTG14" s="139"/>
      <c r="LTH14" s="139"/>
      <c r="LTI14" s="139"/>
      <c r="LTJ14" s="139"/>
      <c r="LTK14" s="139"/>
      <c r="LTL14" s="139"/>
      <c r="LTM14" s="139"/>
      <c r="LTN14" s="139"/>
      <c r="LTO14" s="139"/>
      <c r="LTP14" s="139"/>
      <c r="LTQ14" s="139"/>
      <c r="LTR14" s="139"/>
      <c r="LTS14" s="139"/>
      <c r="LTT14" s="139"/>
      <c r="LTU14" s="139"/>
      <c r="LTV14" s="139"/>
      <c r="LTW14" s="139"/>
      <c r="LTX14" s="139"/>
      <c r="LTY14" s="139"/>
      <c r="LTZ14" s="139"/>
      <c r="LUA14" s="139"/>
      <c r="LUB14" s="139"/>
      <c r="LUC14" s="139"/>
      <c r="LUD14" s="139"/>
      <c r="LUE14" s="139"/>
      <c r="LUF14" s="139"/>
      <c r="LUG14" s="139"/>
      <c r="LUH14" s="139"/>
      <c r="LUI14" s="139"/>
      <c r="LUJ14" s="139"/>
      <c r="LUK14" s="139"/>
      <c r="LUL14" s="139"/>
      <c r="LUM14" s="139"/>
      <c r="LUN14" s="139"/>
      <c r="LUO14" s="139"/>
      <c r="LUP14" s="139"/>
      <c r="LUQ14" s="139"/>
      <c r="LUR14" s="139"/>
      <c r="LUS14" s="139"/>
      <c r="LUT14" s="139"/>
      <c r="LUU14" s="139"/>
      <c r="LUV14" s="139"/>
      <c r="LUW14" s="139"/>
      <c r="LUX14" s="139"/>
      <c r="LUY14" s="139"/>
      <c r="LUZ14" s="139"/>
      <c r="LVA14" s="139"/>
      <c r="LVB14" s="139"/>
      <c r="LVC14" s="139"/>
      <c r="LVD14" s="139"/>
      <c r="LVE14" s="139"/>
      <c r="LVF14" s="139"/>
      <c r="LVG14" s="139"/>
      <c r="LVH14" s="139"/>
      <c r="LVI14" s="139"/>
      <c r="LVJ14" s="139"/>
      <c r="LVK14" s="139"/>
      <c r="LVL14" s="139"/>
      <c r="LVM14" s="139"/>
      <c r="LVN14" s="139"/>
      <c r="LVO14" s="139"/>
      <c r="LVP14" s="139"/>
      <c r="LVQ14" s="139"/>
      <c r="LVR14" s="139"/>
      <c r="LVS14" s="139"/>
      <c r="LVT14" s="139"/>
      <c r="LVU14" s="139"/>
      <c r="LVV14" s="139"/>
      <c r="LVW14" s="139"/>
      <c r="LVX14" s="139"/>
      <c r="LVY14" s="139"/>
      <c r="LVZ14" s="139"/>
      <c r="LWA14" s="139"/>
      <c r="LWB14" s="139"/>
      <c r="LWC14" s="139"/>
      <c r="LWD14" s="139"/>
      <c r="LWE14" s="139"/>
      <c r="LWF14" s="139"/>
      <c r="LWG14" s="139"/>
      <c r="LWH14" s="139"/>
      <c r="LWI14" s="139"/>
      <c r="LWJ14" s="139"/>
      <c r="LWK14" s="139"/>
      <c r="LWL14" s="139"/>
      <c r="LWM14" s="139"/>
      <c r="LWN14" s="139"/>
      <c r="LWO14" s="139"/>
      <c r="LWP14" s="139"/>
      <c r="LWQ14" s="139"/>
      <c r="LWR14" s="139"/>
      <c r="LWS14" s="139"/>
      <c r="LWT14" s="139"/>
      <c r="LWU14" s="139"/>
      <c r="LWV14" s="139"/>
      <c r="LWW14" s="139"/>
      <c r="LWX14" s="139"/>
      <c r="LWY14" s="139"/>
      <c r="LWZ14" s="139"/>
      <c r="LXA14" s="139"/>
      <c r="LXB14" s="139"/>
      <c r="LXC14" s="139"/>
      <c r="LXD14" s="139"/>
      <c r="LXE14" s="139"/>
      <c r="LXF14" s="139"/>
      <c r="LXG14" s="139"/>
      <c r="LXH14" s="139"/>
      <c r="LXI14" s="139"/>
      <c r="LXJ14" s="139"/>
      <c r="LXK14" s="139"/>
      <c r="LXL14" s="139"/>
      <c r="LXM14" s="139"/>
      <c r="LXN14" s="139"/>
      <c r="LXO14" s="139"/>
      <c r="LXP14" s="139"/>
      <c r="LXQ14" s="139"/>
      <c r="LXR14" s="139"/>
      <c r="LXS14" s="139"/>
      <c r="LXT14" s="139"/>
      <c r="LXU14" s="139"/>
      <c r="LXV14" s="139"/>
      <c r="LXW14" s="139"/>
      <c r="LXX14" s="139"/>
      <c r="LXY14" s="139"/>
      <c r="LXZ14" s="139"/>
      <c r="LYA14" s="139"/>
      <c r="LYB14" s="139"/>
      <c r="LYC14" s="139"/>
      <c r="LYD14" s="139"/>
      <c r="LYE14" s="139"/>
      <c r="LYF14" s="139"/>
      <c r="LYG14" s="139"/>
      <c r="LYH14" s="139"/>
      <c r="LYI14" s="139"/>
      <c r="LYJ14" s="139"/>
      <c r="LYK14" s="139"/>
      <c r="LYL14" s="139"/>
      <c r="LYM14" s="139"/>
      <c r="LYN14" s="139"/>
      <c r="LYO14" s="139"/>
      <c r="LYP14" s="139"/>
      <c r="LYQ14" s="139"/>
      <c r="LYR14" s="139"/>
      <c r="LYS14" s="139"/>
      <c r="LYT14" s="139"/>
      <c r="LYU14" s="139"/>
      <c r="LYV14" s="139"/>
      <c r="LYW14" s="139"/>
      <c r="LYX14" s="139"/>
      <c r="LYY14" s="139"/>
      <c r="LYZ14" s="139"/>
      <c r="LZA14" s="139"/>
      <c r="LZB14" s="139"/>
      <c r="LZC14" s="139"/>
      <c r="LZD14" s="139"/>
      <c r="LZE14" s="139"/>
      <c r="LZF14" s="139"/>
      <c r="LZG14" s="139"/>
      <c r="LZH14" s="139"/>
      <c r="LZI14" s="139"/>
      <c r="LZJ14" s="139"/>
      <c r="LZK14" s="139"/>
      <c r="LZL14" s="139"/>
      <c r="LZM14" s="139"/>
      <c r="LZN14" s="139"/>
      <c r="LZO14" s="139"/>
      <c r="LZP14" s="139"/>
      <c r="LZQ14" s="139"/>
      <c r="LZR14" s="139"/>
      <c r="LZS14" s="139"/>
      <c r="LZT14" s="139"/>
      <c r="LZU14" s="139"/>
      <c r="LZV14" s="139"/>
      <c r="LZW14" s="139"/>
      <c r="LZX14" s="139"/>
      <c r="LZY14" s="139"/>
      <c r="LZZ14" s="139"/>
      <c r="MAA14" s="139"/>
      <c r="MAB14" s="139"/>
      <c r="MAC14" s="139"/>
      <c r="MAD14" s="139"/>
      <c r="MAE14" s="139"/>
      <c r="MAF14" s="139"/>
      <c r="MAG14" s="139"/>
      <c r="MAH14" s="139"/>
      <c r="MAI14" s="139"/>
      <c r="MAJ14" s="139"/>
      <c r="MAK14" s="139"/>
      <c r="MAL14" s="139"/>
      <c r="MAM14" s="139"/>
      <c r="MAN14" s="139"/>
      <c r="MAO14" s="139"/>
      <c r="MAP14" s="139"/>
      <c r="MAQ14" s="139"/>
      <c r="MAR14" s="139"/>
      <c r="MAS14" s="139"/>
      <c r="MAT14" s="139"/>
      <c r="MAU14" s="139"/>
      <c r="MAV14" s="139"/>
      <c r="MAW14" s="139"/>
      <c r="MAX14" s="139"/>
      <c r="MAY14" s="139"/>
      <c r="MAZ14" s="139"/>
      <c r="MBA14" s="139"/>
      <c r="MBB14" s="139"/>
      <c r="MBC14" s="139"/>
      <c r="MBD14" s="139"/>
      <c r="MBE14" s="139"/>
      <c r="MBF14" s="139"/>
      <c r="MBG14" s="139"/>
      <c r="MBH14" s="139"/>
      <c r="MBI14" s="139"/>
      <c r="MBJ14" s="139"/>
      <c r="MBK14" s="139"/>
      <c r="MBL14" s="139"/>
      <c r="MBM14" s="139"/>
      <c r="MBN14" s="139"/>
      <c r="MBO14" s="139"/>
      <c r="MBP14" s="139"/>
      <c r="MBQ14" s="139"/>
      <c r="MBR14" s="139"/>
      <c r="MBS14" s="139"/>
      <c r="MBT14" s="139"/>
      <c r="MBU14" s="139"/>
      <c r="MBV14" s="139"/>
      <c r="MBW14" s="139"/>
      <c r="MBX14" s="139"/>
      <c r="MBY14" s="139"/>
      <c r="MBZ14" s="139"/>
      <c r="MCA14" s="139"/>
      <c r="MCB14" s="139"/>
      <c r="MCC14" s="139"/>
      <c r="MCD14" s="139"/>
      <c r="MCE14" s="139"/>
      <c r="MCF14" s="139"/>
      <c r="MCG14" s="139"/>
      <c r="MCH14" s="139"/>
      <c r="MCI14" s="139"/>
      <c r="MCJ14" s="139"/>
      <c r="MCK14" s="139"/>
      <c r="MCL14" s="139"/>
      <c r="MCM14" s="139"/>
      <c r="MCN14" s="139"/>
      <c r="MCO14" s="139"/>
      <c r="MCP14" s="139"/>
      <c r="MCQ14" s="139"/>
      <c r="MCR14" s="139"/>
      <c r="MCS14" s="139"/>
      <c r="MCT14" s="139"/>
      <c r="MCU14" s="139"/>
      <c r="MCV14" s="139"/>
      <c r="MCW14" s="139"/>
      <c r="MCX14" s="139"/>
      <c r="MCY14" s="139"/>
      <c r="MCZ14" s="139"/>
      <c r="MDA14" s="139"/>
      <c r="MDB14" s="139"/>
      <c r="MDC14" s="139"/>
      <c r="MDD14" s="139"/>
      <c r="MDE14" s="139"/>
      <c r="MDF14" s="139"/>
      <c r="MDG14" s="139"/>
      <c r="MDH14" s="139"/>
      <c r="MDI14" s="139"/>
      <c r="MDJ14" s="139"/>
      <c r="MDK14" s="139"/>
      <c r="MDL14" s="139"/>
      <c r="MDM14" s="139"/>
      <c r="MDN14" s="139"/>
      <c r="MDO14" s="139"/>
      <c r="MDP14" s="139"/>
      <c r="MDQ14" s="139"/>
      <c r="MDR14" s="139"/>
      <c r="MDS14" s="139"/>
      <c r="MDT14" s="139"/>
      <c r="MDU14" s="139"/>
      <c r="MDV14" s="139"/>
      <c r="MDW14" s="139"/>
      <c r="MDX14" s="139"/>
      <c r="MDY14" s="139"/>
      <c r="MDZ14" s="139"/>
      <c r="MEA14" s="139"/>
      <c r="MEB14" s="139"/>
      <c r="MEC14" s="139"/>
      <c r="MED14" s="139"/>
      <c r="MEE14" s="139"/>
      <c r="MEF14" s="139"/>
      <c r="MEG14" s="139"/>
      <c r="MEH14" s="139"/>
      <c r="MEI14" s="139"/>
      <c r="MEJ14" s="139"/>
      <c r="MEK14" s="139"/>
      <c r="MEL14" s="139"/>
      <c r="MEM14" s="139"/>
      <c r="MEN14" s="139"/>
      <c r="MEO14" s="139"/>
      <c r="MEP14" s="139"/>
      <c r="MEQ14" s="139"/>
      <c r="MER14" s="139"/>
      <c r="MES14" s="139"/>
      <c r="MET14" s="139"/>
      <c r="MEU14" s="139"/>
      <c r="MEV14" s="139"/>
      <c r="MEW14" s="139"/>
      <c r="MEX14" s="139"/>
      <c r="MEY14" s="139"/>
      <c r="MEZ14" s="139"/>
      <c r="MFA14" s="139"/>
      <c r="MFB14" s="139"/>
      <c r="MFC14" s="139"/>
      <c r="MFD14" s="139"/>
      <c r="MFE14" s="139"/>
      <c r="MFF14" s="139"/>
      <c r="MFG14" s="139"/>
      <c r="MFH14" s="139"/>
      <c r="MFI14" s="139"/>
      <c r="MFJ14" s="139"/>
      <c r="MFK14" s="139"/>
      <c r="MFL14" s="139"/>
      <c r="MFM14" s="139"/>
      <c r="MFN14" s="139"/>
      <c r="MFO14" s="139"/>
      <c r="MFP14" s="139"/>
      <c r="MFQ14" s="139"/>
      <c r="MFR14" s="139"/>
      <c r="MFS14" s="139"/>
      <c r="MFT14" s="139"/>
      <c r="MFU14" s="139"/>
      <c r="MFV14" s="139"/>
      <c r="MFW14" s="139"/>
      <c r="MFX14" s="139"/>
      <c r="MFY14" s="139"/>
      <c r="MFZ14" s="139"/>
      <c r="MGA14" s="139"/>
      <c r="MGB14" s="139"/>
      <c r="MGC14" s="139"/>
      <c r="MGD14" s="139"/>
      <c r="MGE14" s="139"/>
      <c r="MGF14" s="139"/>
      <c r="MGG14" s="139"/>
      <c r="MGH14" s="139"/>
      <c r="MGI14" s="139"/>
      <c r="MGJ14" s="139"/>
      <c r="MGK14" s="139"/>
      <c r="MGL14" s="139"/>
      <c r="MGM14" s="139"/>
      <c r="MGN14" s="139"/>
      <c r="MGO14" s="139"/>
      <c r="MGP14" s="139"/>
      <c r="MGQ14" s="139"/>
      <c r="MGR14" s="139"/>
      <c r="MGS14" s="139"/>
      <c r="MGT14" s="139"/>
      <c r="MGU14" s="139"/>
      <c r="MGV14" s="139"/>
      <c r="MGW14" s="139"/>
      <c r="MGX14" s="139"/>
      <c r="MGY14" s="139"/>
      <c r="MGZ14" s="139"/>
      <c r="MHA14" s="139"/>
      <c r="MHB14" s="139"/>
      <c r="MHC14" s="139"/>
      <c r="MHD14" s="139"/>
      <c r="MHE14" s="139"/>
      <c r="MHF14" s="139"/>
      <c r="MHG14" s="139"/>
      <c r="MHH14" s="139"/>
      <c r="MHI14" s="139"/>
      <c r="MHJ14" s="139"/>
      <c r="MHK14" s="139"/>
      <c r="MHL14" s="139"/>
      <c r="MHM14" s="139"/>
      <c r="MHN14" s="139"/>
      <c r="MHO14" s="139"/>
      <c r="MHP14" s="139"/>
      <c r="MHQ14" s="139"/>
      <c r="MHR14" s="139"/>
      <c r="MHS14" s="139"/>
      <c r="MHT14" s="139"/>
      <c r="MHU14" s="139"/>
      <c r="MHV14" s="139"/>
      <c r="MHW14" s="139"/>
      <c r="MHX14" s="139"/>
      <c r="MHY14" s="139"/>
      <c r="MHZ14" s="139"/>
      <c r="MIA14" s="139"/>
      <c r="MIB14" s="139"/>
      <c r="MIC14" s="139"/>
      <c r="MID14" s="139"/>
      <c r="MIE14" s="139"/>
      <c r="MIF14" s="139"/>
      <c r="MIG14" s="139"/>
      <c r="MIH14" s="139"/>
      <c r="MII14" s="139"/>
      <c r="MIJ14" s="139"/>
      <c r="MIK14" s="139"/>
      <c r="MIL14" s="139"/>
      <c r="MIM14" s="139"/>
      <c r="MIN14" s="139"/>
      <c r="MIO14" s="139"/>
      <c r="MIP14" s="139"/>
      <c r="MIQ14" s="139"/>
      <c r="MIR14" s="139"/>
      <c r="MIS14" s="139"/>
      <c r="MIT14" s="139"/>
      <c r="MIU14" s="139"/>
      <c r="MIV14" s="139"/>
      <c r="MIW14" s="139"/>
      <c r="MIX14" s="139"/>
      <c r="MIY14" s="139"/>
      <c r="MIZ14" s="139"/>
      <c r="MJA14" s="139"/>
      <c r="MJB14" s="139"/>
      <c r="MJC14" s="139"/>
      <c r="MJD14" s="139"/>
      <c r="MJE14" s="139"/>
      <c r="MJF14" s="139"/>
      <c r="MJG14" s="139"/>
      <c r="MJH14" s="139"/>
      <c r="MJI14" s="139"/>
      <c r="MJJ14" s="139"/>
      <c r="MJK14" s="139"/>
      <c r="MJL14" s="139"/>
      <c r="MJM14" s="139"/>
      <c r="MJN14" s="139"/>
      <c r="MJO14" s="139"/>
      <c r="MJP14" s="139"/>
      <c r="MJQ14" s="139"/>
      <c r="MJR14" s="139"/>
      <c r="MJS14" s="139"/>
      <c r="MJT14" s="139"/>
      <c r="MJU14" s="139"/>
      <c r="MJV14" s="139"/>
      <c r="MJW14" s="139"/>
      <c r="MJX14" s="139"/>
      <c r="MJY14" s="139"/>
      <c r="MJZ14" s="139"/>
      <c r="MKA14" s="139"/>
      <c r="MKB14" s="139"/>
      <c r="MKC14" s="139"/>
      <c r="MKD14" s="139"/>
      <c r="MKE14" s="139"/>
      <c r="MKF14" s="139"/>
      <c r="MKG14" s="139"/>
      <c r="MKH14" s="139"/>
      <c r="MKI14" s="139"/>
      <c r="MKJ14" s="139"/>
      <c r="MKK14" s="139"/>
      <c r="MKL14" s="139"/>
      <c r="MKM14" s="139"/>
      <c r="MKN14" s="139"/>
      <c r="MKO14" s="139"/>
      <c r="MKP14" s="139"/>
      <c r="MKQ14" s="139"/>
      <c r="MKR14" s="139"/>
      <c r="MKS14" s="139"/>
      <c r="MKT14" s="139"/>
      <c r="MKU14" s="139"/>
      <c r="MKV14" s="139"/>
      <c r="MKW14" s="139"/>
      <c r="MKX14" s="139"/>
      <c r="MKY14" s="139"/>
      <c r="MKZ14" s="139"/>
      <c r="MLA14" s="139"/>
      <c r="MLB14" s="139"/>
      <c r="MLC14" s="139"/>
      <c r="MLD14" s="139"/>
      <c r="MLE14" s="139"/>
      <c r="MLF14" s="139"/>
      <c r="MLG14" s="139"/>
      <c r="MLH14" s="139"/>
      <c r="MLI14" s="139"/>
      <c r="MLJ14" s="139"/>
      <c r="MLK14" s="139"/>
      <c r="MLL14" s="139"/>
      <c r="MLM14" s="139"/>
      <c r="MLN14" s="139"/>
      <c r="MLO14" s="139"/>
      <c r="MLP14" s="139"/>
      <c r="MLQ14" s="139"/>
      <c r="MLR14" s="139"/>
      <c r="MLS14" s="139"/>
      <c r="MLT14" s="139"/>
      <c r="MLU14" s="139"/>
      <c r="MLV14" s="139"/>
      <c r="MLW14" s="139"/>
      <c r="MLX14" s="139"/>
      <c r="MLY14" s="139"/>
      <c r="MLZ14" s="139"/>
      <c r="MMA14" s="139"/>
      <c r="MMB14" s="139"/>
      <c r="MMC14" s="139"/>
      <c r="MMD14" s="139"/>
      <c r="MME14" s="139"/>
      <c r="MMF14" s="139"/>
      <c r="MMG14" s="139"/>
      <c r="MMH14" s="139"/>
      <c r="MMI14" s="139"/>
      <c r="MMJ14" s="139"/>
      <c r="MMK14" s="139"/>
      <c r="MML14" s="139"/>
      <c r="MMM14" s="139"/>
      <c r="MMN14" s="139"/>
      <c r="MMO14" s="139"/>
      <c r="MMP14" s="139"/>
      <c r="MMQ14" s="139"/>
      <c r="MMR14" s="139"/>
      <c r="MMS14" s="139"/>
      <c r="MMT14" s="139"/>
      <c r="MMU14" s="139"/>
      <c r="MMV14" s="139"/>
      <c r="MMW14" s="139"/>
      <c r="MMX14" s="139"/>
      <c r="MMY14" s="139"/>
      <c r="MMZ14" s="139"/>
      <c r="MNA14" s="139"/>
      <c r="MNB14" s="139"/>
      <c r="MNC14" s="139"/>
      <c r="MND14" s="139"/>
      <c r="MNE14" s="139"/>
      <c r="MNF14" s="139"/>
      <c r="MNG14" s="139"/>
      <c r="MNH14" s="139"/>
      <c r="MNI14" s="139"/>
      <c r="MNJ14" s="139"/>
      <c r="MNK14" s="139"/>
      <c r="MNL14" s="139"/>
      <c r="MNM14" s="139"/>
      <c r="MNN14" s="139"/>
      <c r="MNO14" s="139"/>
      <c r="MNP14" s="139"/>
      <c r="MNQ14" s="139"/>
      <c r="MNR14" s="139"/>
      <c r="MNS14" s="139"/>
      <c r="MNT14" s="139"/>
      <c r="MNU14" s="139"/>
      <c r="MNV14" s="139"/>
      <c r="MNW14" s="139"/>
      <c r="MNX14" s="139"/>
      <c r="MNY14" s="139"/>
      <c r="MNZ14" s="139"/>
      <c r="MOA14" s="139"/>
      <c r="MOB14" s="139"/>
      <c r="MOC14" s="139"/>
      <c r="MOD14" s="139"/>
      <c r="MOE14" s="139"/>
      <c r="MOF14" s="139"/>
      <c r="MOG14" s="139"/>
      <c r="MOH14" s="139"/>
      <c r="MOI14" s="139"/>
      <c r="MOJ14" s="139"/>
      <c r="MOK14" s="139"/>
      <c r="MOL14" s="139"/>
      <c r="MOM14" s="139"/>
      <c r="MON14" s="139"/>
      <c r="MOO14" s="139"/>
      <c r="MOP14" s="139"/>
      <c r="MOQ14" s="139"/>
      <c r="MOR14" s="139"/>
      <c r="MOS14" s="139"/>
      <c r="MOT14" s="139"/>
      <c r="MOU14" s="139"/>
      <c r="MOV14" s="139"/>
      <c r="MOW14" s="139"/>
      <c r="MOX14" s="139"/>
      <c r="MOY14" s="139"/>
      <c r="MOZ14" s="139"/>
      <c r="MPA14" s="139"/>
      <c r="MPB14" s="139"/>
      <c r="MPC14" s="139"/>
      <c r="MPD14" s="139"/>
      <c r="MPE14" s="139"/>
      <c r="MPF14" s="139"/>
      <c r="MPG14" s="139"/>
      <c r="MPH14" s="139"/>
      <c r="MPI14" s="139"/>
      <c r="MPJ14" s="139"/>
      <c r="MPK14" s="139"/>
      <c r="MPL14" s="139"/>
      <c r="MPM14" s="139"/>
      <c r="MPN14" s="139"/>
      <c r="MPO14" s="139"/>
      <c r="MPP14" s="139"/>
      <c r="MPQ14" s="139"/>
      <c r="MPR14" s="139"/>
      <c r="MPS14" s="139"/>
      <c r="MPT14" s="139"/>
      <c r="MPU14" s="139"/>
      <c r="MPV14" s="139"/>
      <c r="MPW14" s="139"/>
      <c r="MPX14" s="139"/>
      <c r="MPY14" s="139"/>
      <c r="MPZ14" s="139"/>
      <c r="MQA14" s="139"/>
      <c r="MQB14" s="139"/>
      <c r="MQC14" s="139"/>
      <c r="MQD14" s="139"/>
      <c r="MQE14" s="139"/>
      <c r="MQF14" s="139"/>
      <c r="MQG14" s="139"/>
      <c r="MQH14" s="139"/>
      <c r="MQI14" s="139"/>
      <c r="MQJ14" s="139"/>
      <c r="MQK14" s="139"/>
      <c r="MQL14" s="139"/>
      <c r="MQM14" s="139"/>
      <c r="MQN14" s="139"/>
      <c r="MQO14" s="139"/>
      <c r="MQP14" s="139"/>
      <c r="MQQ14" s="139"/>
      <c r="MQR14" s="139"/>
      <c r="MQS14" s="139"/>
      <c r="MQT14" s="139"/>
      <c r="MQU14" s="139"/>
      <c r="MQV14" s="139"/>
      <c r="MQW14" s="139"/>
      <c r="MQX14" s="139"/>
      <c r="MQY14" s="139"/>
      <c r="MQZ14" s="139"/>
      <c r="MRA14" s="139"/>
      <c r="MRB14" s="139"/>
      <c r="MRC14" s="139"/>
      <c r="MRD14" s="139"/>
      <c r="MRE14" s="139"/>
      <c r="MRF14" s="139"/>
      <c r="MRG14" s="139"/>
      <c r="MRH14" s="139"/>
      <c r="MRI14" s="139"/>
      <c r="MRJ14" s="139"/>
      <c r="MRK14" s="139"/>
      <c r="MRL14" s="139"/>
      <c r="MRM14" s="139"/>
      <c r="MRN14" s="139"/>
      <c r="MRO14" s="139"/>
      <c r="MRP14" s="139"/>
      <c r="MRQ14" s="139"/>
      <c r="MRR14" s="139"/>
      <c r="MRS14" s="139"/>
      <c r="MRT14" s="139"/>
      <c r="MRU14" s="139"/>
      <c r="MRV14" s="139"/>
      <c r="MRW14" s="139"/>
      <c r="MRX14" s="139"/>
      <c r="MRY14" s="139"/>
      <c r="MRZ14" s="139"/>
      <c r="MSA14" s="139"/>
      <c r="MSB14" s="139"/>
      <c r="MSC14" s="139"/>
      <c r="MSD14" s="139"/>
      <c r="MSE14" s="139"/>
      <c r="MSF14" s="139"/>
      <c r="MSG14" s="139"/>
      <c r="MSH14" s="139"/>
      <c r="MSI14" s="139"/>
      <c r="MSJ14" s="139"/>
      <c r="MSK14" s="139"/>
      <c r="MSL14" s="139"/>
      <c r="MSM14" s="139"/>
      <c r="MSN14" s="139"/>
      <c r="MSO14" s="139"/>
      <c r="MSP14" s="139"/>
      <c r="MSQ14" s="139"/>
      <c r="MSR14" s="139"/>
      <c r="MSS14" s="139"/>
      <c r="MST14" s="139"/>
      <c r="MSU14" s="139"/>
      <c r="MSV14" s="139"/>
      <c r="MSW14" s="139"/>
      <c r="MSX14" s="139"/>
      <c r="MSY14" s="139"/>
      <c r="MSZ14" s="139"/>
      <c r="MTA14" s="139"/>
      <c r="MTB14" s="139"/>
      <c r="MTC14" s="139"/>
      <c r="MTD14" s="139"/>
      <c r="MTE14" s="139"/>
      <c r="MTF14" s="139"/>
      <c r="MTG14" s="139"/>
      <c r="MTH14" s="139"/>
      <c r="MTI14" s="139"/>
      <c r="MTJ14" s="139"/>
      <c r="MTK14" s="139"/>
      <c r="MTL14" s="139"/>
      <c r="MTM14" s="139"/>
      <c r="MTN14" s="139"/>
      <c r="MTO14" s="139"/>
      <c r="MTP14" s="139"/>
      <c r="MTQ14" s="139"/>
      <c r="MTR14" s="139"/>
      <c r="MTS14" s="139"/>
      <c r="MTT14" s="139"/>
      <c r="MTU14" s="139"/>
      <c r="MTV14" s="139"/>
      <c r="MTW14" s="139"/>
      <c r="MTX14" s="139"/>
      <c r="MTY14" s="139"/>
      <c r="MTZ14" s="139"/>
      <c r="MUA14" s="139"/>
      <c r="MUB14" s="139"/>
      <c r="MUC14" s="139"/>
      <c r="MUD14" s="139"/>
      <c r="MUE14" s="139"/>
      <c r="MUF14" s="139"/>
      <c r="MUG14" s="139"/>
      <c r="MUH14" s="139"/>
      <c r="MUI14" s="139"/>
      <c r="MUJ14" s="139"/>
      <c r="MUK14" s="139"/>
      <c r="MUL14" s="139"/>
      <c r="MUM14" s="139"/>
      <c r="MUN14" s="139"/>
      <c r="MUO14" s="139"/>
      <c r="MUP14" s="139"/>
      <c r="MUQ14" s="139"/>
      <c r="MUR14" s="139"/>
      <c r="MUS14" s="139"/>
      <c r="MUT14" s="139"/>
      <c r="MUU14" s="139"/>
      <c r="MUV14" s="139"/>
      <c r="MUW14" s="139"/>
      <c r="MUX14" s="139"/>
      <c r="MUY14" s="139"/>
      <c r="MUZ14" s="139"/>
      <c r="MVA14" s="139"/>
      <c r="MVB14" s="139"/>
      <c r="MVC14" s="139"/>
      <c r="MVD14" s="139"/>
      <c r="MVE14" s="139"/>
      <c r="MVF14" s="139"/>
      <c r="MVG14" s="139"/>
      <c r="MVH14" s="139"/>
      <c r="MVI14" s="139"/>
      <c r="MVJ14" s="139"/>
      <c r="MVK14" s="139"/>
      <c r="MVL14" s="139"/>
      <c r="MVM14" s="139"/>
      <c r="MVN14" s="139"/>
      <c r="MVO14" s="139"/>
      <c r="MVP14" s="139"/>
      <c r="MVQ14" s="139"/>
      <c r="MVR14" s="139"/>
      <c r="MVS14" s="139"/>
      <c r="MVT14" s="139"/>
      <c r="MVU14" s="139"/>
      <c r="MVV14" s="139"/>
      <c r="MVW14" s="139"/>
      <c r="MVX14" s="139"/>
      <c r="MVY14" s="139"/>
      <c r="MVZ14" s="139"/>
      <c r="MWA14" s="139"/>
      <c r="MWB14" s="139"/>
      <c r="MWC14" s="139"/>
      <c r="MWD14" s="139"/>
      <c r="MWE14" s="139"/>
      <c r="MWF14" s="139"/>
      <c r="MWG14" s="139"/>
      <c r="MWH14" s="139"/>
      <c r="MWI14" s="139"/>
      <c r="MWJ14" s="139"/>
      <c r="MWK14" s="139"/>
      <c r="MWL14" s="139"/>
      <c r="MWM14" s="139"/>
      <c r="MWN14" s="139"/>
      <c r="MWO14" s="139"/>
      <c r="MWP14" s="139"/>
      <c r="MWQ14" s="139"/>
      <c r="MWR14" s="139"/>
      <c r="MWS14" s="139"/>
      <c r="MWT14" s="139"/>
      <c r="MWU14" s="139"/>
      <c r="MWV14" s="139"/>
      <c r="MWW14" s="139"/>
      <c r="MWX14" s="139"/>
      <c r="MWY14" s="139"/>
      <c r="MWZ14" s="139"/>
      <c r="MXA14" s="139"/>
      <c r="MXB14" s="139"/>
      <c r="MXC14" s="139"/>
      <c r="MXD14" s="139"/>
      <c r="MXE14" s="139"/>
      <c r="MXF14" s="139"/>
      <c r="MXG14" s="139"/>
      <c r="MXH14" s="139"/>
      <c r="MXI14" s="139"/>
      <c r="MXJ14" s="139"/>
      <c r="MXK14" s="139"/>
      <c r="MXL14" s="139"/>
      <c r="MXM14" s="139"/>
      <c r="MXN14" s="139"/>
      <c r="MXO14" s="139"/>
      <c r="MXP14" s="139"/>
      <c r="MXQ14" s="139"/>
      <c r="MXR14" s="139"/>
      <c r="MXS14" s="139"/>
      <c r="MXT14" s="139"/>
      <c r="MXU14" s="139"/>
      <c r="MXV14" s="139"/>
      <c r="MXW14" s="139"/>
      <c r="MXX14" s="139"/>
      <c r="MXY14" s="139"/>
      <c r="MXZ14" s="139"/>
      <c r="MYA14" s="139"/>
      <c r="MYB14" s="139"/>
      <c r="MYC14" s="139"/>
      <c r="MYD14" s="139"/>
      <c r="MYE14" s="139"/>
      <c r="MYF14" s="139"/>
      <c r="MYG14" s="139"/>
      <c r="MYH14" s="139"/>
      <c r="MYI14" s="139"/>
      <c r="MYJ14" s="139"/>
      <c r="MYK14" s="139"/>
      <c r="MYL14" s="139"/>
      <c r="MYM14" s="139"/>
      <c r="MYN14" s="139"/>
      <c r="MYO14" s="139"/>
      <c r="MYP14" s="139"/>
      <c r="MYQ14" s="139"/>
      <c r="MYR14" s="139"/>
      <c r="MYS14" s="139"/>
      <c r="MYT14" s="139"/>
      <c r="MYU14" s="139"/>
      <c r="MYV14" s="139"/>
      <c r="MYW14" s="139"/>
      <c r="MYX14" s="139"/>
      <c r="MYY14" s="139"/>
      <c r="MYZ14" s="139"/>
      <c r="MZA14" s="139"/>
      <c r="MZB14" s="139"/>
      <c r="MZC14" s="139"/>
      <c r="MZD14" s="139"/>
      <c r="MZE14" s="139"/>
      <c r="MZF14" s="139"/>
      <c r="MZG14" s="139"/>
      <c r="MZH14" s="139"/>
      <c r="MZI14" s="139"/>
      <c r="MZJ14" s="139"/>
      <c r="MZK14" s="139"/>
      <c r="MZL14" s="139"/>
      <c r="MZM14" s="139"/>
      <c r="MZN14" s="139"/>
      <c r="MZO14" s="139"/>
      <c r="MZP14" s="139"/>
      <c r="MZQ14" s="139"/>
      <c r="MZR14" s="139"/>
      <c r="MZS14" s="139"/>
      <c r="MZT14" s="139"/>
      <c r="MZU14" s="139"/>
      <c r="MZV14" s="139"/>
      <c r="MZW14" s="139"/>
      <c r="MZX14" s="139"/>
      <c r="MZY14" s="139"/>
      <c r="MZZ14" s="139"/>
      <c r="NAA14" s="139"/>
      <c r="NAB14" s="139"/>
      <c r="NAC14" s="139"/>
      <c r="NAD14" s="139"/>
      <c r="NAE14" s="139"/>
      <c r="NAF14" s="139"/>
      <c r="NAG14" s="139"/>
      <c r="NAH14" s="139"/>
      <c r="NAI14" s="139"/>
      <c r="NAJ14" s="139"/>
      <c r="NAK14" s="139"/>
      <c r="NAL14" s="139"/>
      <c r="NAM14" s="139"/>
      <c r="NAN14" s="139"/>
      <c r="NAO14" s="139"/>
      <c r="NAP14" s="139"/>
      <c r="NAQ14" s="139"/>
      <c r="NAR14" s="139"/>
      <c r="NAS14" s="139"/>
      <c r="NAT14" s="139"/>
      <c r="NAU14" s="139"/>
      <c r="NAV14" s="139"/>
      <c r="NAW14" s="139"/>
      <c r="NAX14" s="139"/>
      <c r="NAY14" s="139"/>
      <c r="NAZ14" s="139"/>
      <c r="NBA14" s="139"/>
      <c r="NBB14" s="139"/>
      <c r="NBC14" s="139"/>
      <c r="NBD14" s="139"/>
      <c r="NBE14" s="139"/>
      <c r="NBF14" s="139"/>
      <c r="NBG14" s="139"/>
      <c r="NBH14" s="139"/>
      <c r="NBI14" s="139"/>
      <c r="NBJ14" s="139"/>
      <c r="NBK14" s="139"/>
      <c r="NBL14" s="139"/>
      <c r="NBM14" s="139"/>
      <c r="NBN14" s="139"/>
      <c r="NBO14" s="139"/>
      <c r="NBP14" s="139"/>
      <c r="NBQ14" s="139"/>
      <c r="NBR14" s="139"/>
      <c r="NBS14" s="139"/>
      <c r="NBT14" s="139"/>
      <c r="NBU14" s="139"/>
      <c r="NBV14" s="139"/>
      <c r="NBW14" s="139"/>
      <c r="NBX14" s="139"/>
      <c r="NBY14" s="139"/>
      <c r="NBZ14" s="139"/>
      <c r="NCA14" s="139"/>
      <c r="NCB14" s="139"/>
      <c r="NCC14" s="139"/>
      <c r="NCD14" s="139"/>
      <c r="NCE14" s="139"/>
      <c r="NCF14" s="139"/>
      <c r="NCG14" s="139"/>
      <c r="NCH14" s="139"/>
      <c r="NCI14" s="139"/>
      <c r="NCJ14" s="139"/>
      <c r="NCK14" s="139"/>
      <c r="NCL14" s="139"/>
      <c r="NCM14" s="139"/>
      <c r="NCN14" s="139"/>
      <c r="NCO14" s="139"/>
      <c r="NCP14" s="139"/>
      <c r="NCQ14" s="139"/>
      <c r="NCR14" s="139"/>
      <c r="NCS14" s="139"/>
      <c r="NCT14" s="139"/>
      <c r="NCU14" s="139"/>
      <c r="NCV14" s="139"/>
      <c r="NCW14" s="139"/>
      <c r="NCX14" s="139"/>
      <c r="NCY14" s="139"/>
      <c r="NCZ14" s="139"/>
      <c r="NDA14" s="139"/>
      <c r="NDB14" s="139"/>
      <c r="NDC14" s="139"/>
      <c r="NDD14" s="139"/>
      <c r="NDE14" s="139"/>
      <c r="NDF14" s="139"/>
      <c r="NDG14" s="139"/>
      <c r="NDH14" s="139"/>
      <c r="NDI14" s="139"/>
      <c r="NDJ14" s="139"/>
      <c r="NDK14" s="139"/>
      <c r="NDL14" s="139"/>
      <c r="NDM14" s="139"/>
      <c r="NDN14" s="139"/>
      <c r="NDO14" s="139"/>
      <c r="NDP14" s="139"/>
      <c r="NDQ14" s="139"/>
      <c r="NDR14" s="139"/>
      <c r="NDS14" s="139"/>
      <c r="NDT14" s="139"/>
      <c r="NDU14" s="139"/>
      <c r="NDV14" s="139"/>
      <c r="NDW14" s="139"/>
      <c r="NDX14" s="139"/>
      <c r="NDY14" s="139"/>
      <c r="NDZ14" s="139"/>
      <c r="NEA14" s="139"/>
      <c r="NEB14" s="139"/>
      <c r="NEC14" s="139"/>
      <c r="NED14" s="139"/>
      <c r="NEE14" s="139"/>
      <c r="NEF14" s="139"/>
      <c r="NEG14" s="139"/>
      <c r="NEH14" s="139"/>
      <c r="NEI14" s="139"/>
      <c r="NEJ14" s="139"/>
      <c r="NEK14" s="139"/>
      <c r="NEL14" s="139"/>
      <c r="NEM14" s="139"/>
      <c r="NEN14" s="139"/>
      <c r="NEO14" s="139"/>
      <c r="NEP14" s="139"/>
      <c r="NEQ14" s="139"/>
      <c r="NER14" s="139"/>
      <c r="NES14" s="139"/>
      <c r="NET14" s="139"/>
      <c r="NEU14" s="139"/>
      <c r="NEV14" s="139"/>
      <c r="NEW14" s="139"/>
      <c r="NEX14" s="139"/>
      <c r="NEY14" s="139"/>
      <c r="NEZ14" s="139"/>
      <c r="NFA14" s="139"/>
      <c r="NFB14" s="139"/>
      <c r="NFC14" s="139"/>
      <c r="NFD14" s="139"/>
      <c r="NFE14" s="139"/>
      <c r="NFF14" s="139"/>
      <c r="NFG14" s="139"/>
      <c r="NFH14" s="139"/>
      <c r="NFI14" s="139"/>
      <c r="NFJ14" s="139"/>
      <c r="NFK14" s="139"/>
      <c r="NFL14" s="139"/>
      <c r="NFM14" s="139"/>
      <c r="NFN14" s="139"/>
      <c r="NFO14" s="139"/>
      <c r="NFP14" s="139"/>
      <c r="NFQ14" s="139"/>
      <c r="NFR14" s="139"/>
      <c r="NFS14" s="139"/>
      <c r="NFT14" s="139"/>
      <c r="NFU14" s="139"/>
      <c r="NFV14" s="139"/>
      <c r="NFW14" s="139"/>
      <c r="NFX14" s="139"/>
      <c r="NFY14" s="139"/>
      <c r="NFZ14" s="139"/>
      <c r="NGA14" s="139"/>
      <c r="NGB14" s="139"/>
      <c r="NGC14" s="139"/>
      <c r="NGD14" s="139"/>
      <c r="NGE14" s="139"/>
      <c r="NGF14" s="139"/>
      <c r="NGG14" s="139"/>
      <c r="NGH14" s="139"/>
      <c r="NGI14" s="139"/>
      <c r="NGJ14" s="139"/>
      <c r="NGK14" s="139"/>
      <c r="NGL14" s="139"/>
      <c r="NGM14" s="139"/>
      <c r="NGN14" s="139"/>
      <c r="NGO14" s="139"/>
      <c r="NGP14" s="139"/>
      <c r="NGQ14" s="139"/>
      <c r="NGR14" s="139"/>
      <c r="NGS14" s="139"/>
      <c r="NGT14" s="139"/>
      <c r="NGU14" s="139"/>
      <c r="NGV14" s="139"/>
      <c r="NGW14" s="139"/>
      <c r="NGX14" s="139"/>
      <c r="NGY14" s="139"/>
      <c r="NGZ14" s="139"/>
      <c r="NHA14" s="139"/>
      <c r="NHB14" s="139"/>
      <c r="NHC14" s="139"/>
      <c r="NHD14" s="139"/>
      <c r="NHE14" s="139"/>
      <c r="NHF14" s="139"/>
      <c r="NHG14" s="139"/>
      <c r="NHH14" s="139"/>
      <c r="NHI14" s="139"/>
      <c r="NHJ14" s="139"/>
      <c r="NHK14" s="139"/>
      <c r="NHL14" s="139"/>
      <c r="NHM14" s="139"/>
      <c r="NHN14" s="139"/>
      <c r="NHO14" s="139"/>
      <c r="NHP14" s="139"/>
      <c r="NHQ14" s="139"/>
      <c r="NHR14" s="139"/>
      <c r="NHS14" s="139"/>
      <c r="NHT14" s="139"/>
      <c r="NHU14" s="139"/>
      <c r="NHV14" s="139"/>
      <c r="NHW14" s="139"/>
      <c r="NHX14" s="139"/>
      <c r="NHY14" s="139"/>
      <c r="NHZ14" s="139"/>
      <c r="NIA14" s="139"/>
      <c r="NIB14" s="139"/>
      <c r="NIC14" s="139"/>
      <c r="NID14" s="139"/>
      <c r="NIE14" s="139"/>
      <c r="NIF14" s="139"/>
      <c r="NIG14" s="139"/>
      <c r="NIH14" s="139"/>
      <c r="NII14" s="139"/>
      <c r="NIJ14" s="139"/>
      <c r="NIK14" s="139"/>
      <c r="NIL14" s="139"/>
      <c r="NIM14" s="139"/>
      <c r="NIN14" s="139"/>
      <c r="NIO14" s="139"/>
      <c r="NIP14" s="139"/>
      <c r="NIQ14" s="139"/>
      <c r="NIR14" s="139"/>
      <c r="NIS14" s="139"/>
      <c r="NIT14" s="139"/>
      <c r="NIU14" s="139"/>
      <c r="NIV14" s="139"/>
      <c r="NIW14" s="139"/>
      <c r="NIX14" s="139"/>
      <c r="NIY14" s="139"/>
      <c r="NIZ14" s="139"/>
      <c r="NJA14" s="139"/>
      <c r="NJB14" s="139"/>
      <c r="NJC14" s="139"/>
      <c r="NJD14" s="139"/>
      <c r="NJE14" s="139"/>
      <c r="NJF14" s="139"/>
      <c r="NJG14" s="139"/>
      <c r="NJH14" s="139"/>
      <c r="NJI14" s="139"/>
      <c r="NJJ14" s="139"/>
      <c r="NJK14" s="139"/>
      <c r="NJL14" s="139"/>
      <c r="NJM14" s="139"/>
      <c r="NJN14" s="139"/>
      <c r="NJO14" s="139"/>
      <c r="NJP14" s="139"/>
      <c r="NJQ14" s="139"/>
      <c r="NJR14" s="139"/>
      <c r="NJS14" s="139"/>
      <c r="NJT14" s="139"/>
      <c r="NJU14" s="139"/>
      <c r="NJV14" s="139"/>
      <c r="NJW14" s="139"/>
      <c r="NJX14" s="139"/>
      <c r="NJY14" s="139"/>
      <c r="NJZ14" s="139"/>
      <c r="NKA14" s="139"/>
      <c r="NKB14" s="139"/>
      <c r="NKC14" s="139"/>
      <c r="NKD14" s="139"/>
      <c r="NKE14" s="139"/>
      <c r="NKF14" s="139"/>
      <c r="NKG14" s="139"/>
      <c r="NKH14" s="139"/>
      <c r="NKI14" s="139"/>
      <c r="NKJ14" s="139"/>
      <c r="NKK14" s="139"/>
      <c r="NKL14" s="139"/>
      <c r="NKM14" s="139"/>
      <c r="NKN14" s="139"/>
      <c r="NKO14" s="139"/>
      <c r="NKP14" s="139"/>
      <c r="NKQ14" s="139"/>
      <c r="NKR14" s="139"/>
      <c r="NKS14" s="139"/>
      <c r="NKT14" s="139"/>
      <c r="NKU14" s="139"/>
      <c r="NKV14" s="139"/>
      <c r="NKW14" s="139"/>
      <c r="NKX14" s="139"/>
      <c r="NKY14" s="139"/>
      <c r="NKZ14" s="139"/>
      <c r="NLA14" s="139"/>
      <c r="NLB14" s="139"/>
      <c r="NLC14" s="139"/>
      <c r="NLD14" s="139"/>
      <c r="NLE14" s="139"/>
      <c r="NLF14" s="139"/>
      <c r="NLG14" s="139"/>
      <c r="NLH14" s="139"/>
      <c r="NLI14" s="139"/>
      <c r="NLJ14" s="139"/>
      <c r="NLK14" s="139"/>
      <c r="NLL14" s="139"/>
      <c r="NLM14" s="139"/>
      <c r="NLN14" s="139"/>
      <c r="NLO14" s="139"/>
      <c r="NLP14" s="139"/>
      <c r="NLQ14" s="139"/>
      <c r="NLR14" s="139"/>
      <c r="NLS14" s="139"/>
      <c r="NLT14" s="139"/>
      <c r="NLU14" s="139"/>
      <c r="NLV14" s="139"/>
      <c r="NLW14" s="139"/>
      <c r="NLX14" s="139"/>
      <c r="NLY14" s="139"/>
      <c r="NLZ14" s="139"/>
      <c r="NMA14" s="139"/>
      <c r="NMB14" s="139"/>
      <c r="NMC14" s="139"/>
      <c r="NMD14" s="139"/>
      <c r="NME14" s="139"/>
      <c r="NMF14" s="139"/>
      <c r="NMG14" s="139"/>
      <c r="NMH14" s="139"/>
      <c r="NMI14" s="139"/>
      <c r="NMJ14" s="139"/>
      <c r="NMK14" s="139"/>
      <c r="NML14" s="139"/>
      <c r="NMM14" s="139"/>
      <c r="NMN14" s="139"/>
      <c r="NMO14" s="139"/>
      <c r="NMP14" s="139"/>
      <c r="NMQ14" s="139"/>
      <c r="NMR14" s="139"/>
      <c r="NMS14" s="139"/>
      <c r="NMT14" s="139"/>
      <c r="NMU14" s="139"/>
      <c r="NMV14" s="139"/>
      <c r="NMW14" s="139"/>
      <c r="NMX14" s="139"/>
      <c r="NMY14" s="139"/>
      <c r="NMZ14" s="139"/>
      <c r="NNA14" s="139"/>
      <c r="NNB14" s="139"/>
      <c r="NNC14" s="139"/>
      <c r="NND14" s="139"/>
      <c r="NNE14" s="139"/>
      <c r="NNF14" s="139"/>
      <c r="NNG14" s="139"/>
      <c r="NNH14" s="139"/>
      <c r="NNI14" s="139"/>
      <c r="NNJ14" s="139"/>
      <c r="NNK14" s="139"/>
      <c r="NNL14" s="139"/>
      <c r="NNM14" s="139"/>
      <c r="NNN14" s="139"/>
      <c r="NNO14" s="139"/>
      <c r="NNP14" s="139"/>
      <c r="NNQ14" s="139"/>
      <c r="NNR14" s="139"/>
      <c r="NNS14" s="139"/>
      <c r="NNT14" s="139"/>
      <c r="NNU14" s="139"/>
      <c r="NNV14" s="139"/>
      <c r="NNW14" s="139"/>
      <c r="NNX14" s="139"/>
      <c r="NNY14" s="139"/>
      <c r="NNZ14" s="139"/>
      <c r="NOA14" s="139"/>
      <c r="NOB14" s="139"/>
      <c r="NOC14" s="139"/>
      <c r="NOD14" s="139"/>
      <c r="NOE14" s="139"/>
      <c r="NOF14" s="139"/>
      <c r="NOG14" s="139"/>
      <c r="NOH14" s="139"/>
      <c r="NOI14" s="139"/>
      <c r="NOJ14" s="139"/>
      <c r="NOK14" s="139"/>
      <c r="NOL14" s="139"/>
      <c r="NOM14" s="139"/>
      <c r="NON14" s="139"/>
      <c r="NOO14" s="139"/>
      <c r="NOP14" s="139"/>
      <c r="NOQ14" s="139"/>
      <c r="NOR14" s="139"/>
      <c r="NOS14" s="139"/>
      <c r="NOT14" s="139"/>
      <c r="NOU14" s="139"/>
      <c r="NOV14" s="139"/>
      <c r="NOW14" s="139"/>
      <c r="NOX14" s="139"/>
      <c r="NOY14" s="139"/>
      <c r="NOZ14" s="139"/>
      <c r="NPA14" s="139"/>
      <c r="NPB14" s="139"/>
      <c r="NPC14" s="139"/>
      <c r="NPD14" s="139"/>
      <c r="NPE14" s="139"/>
      <c r="NPF14" s="139"/>
      <c r="NPG14" s="139"/>
      <c r="NPH14" s="139"/>
      <c r="NPI14" s="139"/>
      <c r="NPJ14" s="139"/>
      <c r="NPK14" s="139"/>
      <c r="NPL14" s="139"/>
      <c r="NPM14" s="139"/>
      <c r="NPN14" s="139"/>
      <c r="NPO14" s="139"/>
      <c r="NPP14" s="139"/>
      <c r="NPQ14" s="139"/>
      <c r="NPR14" s="139"/>
      <c r="NPS14" s="139"/>
      <c r="NPT14" s="139"/>
      <c r="NPU14" s="139"/>
      <c r="NPV14" s="139"/>
      <c r="NPW14" s="139"/>
      <c r="NPX14" s="139"/>
      <c r="NPY14" s="139"/>
      <c r="NPZ14" s="139"/>
      <c r="NQA14" s="139"/>
      <c r="NQB14" s="139"/>
      <c r="NQC14" s="139"/>
      <c r="NQD14" s="139"/>
      <c r="NQE14" s="139"/>
      <c r="NQF14" s="139"/>
      <c r="NQG14" s="139"/>
      <c r="NQH14" s="139"/>
      <c r="NQI14" s="139"/>
      <c r="NQJ14" s="139"/>
      <c r="NQK14" s="139"/>
      <c r="NQL14" s="139"/>
      <c r="NQM14" s="139"/>
      <c r="NQN14" s="139"/>
      <c r="NQO14" s="139"/>
      <c r="NQP14" s="139"/>
      <c r="NQQ14" s="139"/>
      <c r="NQR14" s="139"/>
      <c r="NQS14" s="139"/>
      <c r="NQT14" s="139"/>
      <c r="NQU14" s="139"/>
      <c r="NQV14" s="139"/>
      <c r="NQW14" s="139"/>
      <c r="NQX14" s="139"/>
      <c r="NQY14" s="139"/>
      <c r="NQZ14" s="139"/>
      <c r="NRA14" s="139"/>
      <c r="NRB14" s="139"/>
      <c r="NRC14" s="139"/>
      <c r="NRD14" s="139"/>
      <c r="NRE14" s="139"/>
      <c r="NRF14" s="139"/>
      <c r="NRG14" s="139"/>
      <c r="NRH14" s="139"/>
      <c r="NRI14" s="139"/>
      <c r="NRJ14" s="139"/>
      <c r="NRK14" s="139"/>
      <c r="NRL14" s="139"/>
      <c r="NRM14" s="139"/>
      <c r="NRN14" s="139"/>
      <c r="NRO14" s="139"/>
      <c r="NRP14" s="139"/>
      <c r="NRQ14" s="139"/>
      <c r="NRR14" s="139"/>
      <c r="NRS14" s="139"/>
      <c r="NRT14" s="139"/>
      <c r="NRU14" s="139"/>
      <c r="NRV14" s="139"/>
      <c r="NRW14" s="139"/>
      <c r="NRX14" s="139"/>
      <c r="NRY14" s="139"/>
      <c r="NRZ14" s="139"/>
      <c r="NSA14" s="139"/>
      <c r="NSB14" s="139"/>
      <c r="NSC14" s="139"/>
      <c r="NSD14" s="139"/>
      <c r="NSE14" s="139"/>
      <c r="NSF14" s="139"/>
      <c r="NSG14" s="139"/>
      <c r="NSH14" s="139"/>
      <c r="NSI14" s="139"/>
      <c r="NSJ14" s="139"/>
      <c r="NSK14" s="139"/>
      <c r="NSL14" s="139"/>
      <c r="NSM14" s="139"/>
      <c r="NSN14" s="139"/>
      <c r="NSO14" s="139"/>
      <c r="NSP14" s="139"/>
      <c r="NSQ14" s="139"/>
      <c r="NSR14" s="139"/>
      <c r="NSS14" s="139"/>
      <c r="NST14" s="139"/>
      <c r="NSU14" s="139"/>
      <c r="NSV14" s="139"/>
      <c r="NSW14" s="139"/>
      <c r="NSX14" s="139"/>
      <c r="NSY14" s="139"/>
      <c r="NSZ14" s="139"/>
      <c r="NTA14" s="139"/>
      <c r="NTB14" s="139"/>
      <c r="NTC14" s="139"/>
      <c r="NTD14" s="139"/>
      <c r="NTE14" s="139"/>
      <c r="NTF14" s="139"/>
      <c r="NTG14" s="139"/>
      <c r="NTH14" s="139"/>
      <c r="NTI14" s="139"/>
      <c r="NTJ14" s="139"/>
      <c r="NTK14" s="139"/>
      <c r="NTL14" s="139"/>
      <c r="NTM14" s="139"/>
      <c r="NTN14" s="139"/>
      <c r="NTO14" s="139"/>
      <c r="NTP14" s="139"/>
      <c r="NTQ14" s="139"/>
      <c r="NTR14" s="139"/>
      <c r="NTS14" s="139"/>
      <c r="NTT14" s="139"/>
      <c r="NTU14" s="139"/>
      <c r="NTV14" s="139"/>
      <c r="NTW14" s="139"/>
      <c r="NTX14" s="139"/>
      <c r="NTY14" s="139"/>
      <c r="NTZ14" s="139"/>
      <c r="NUA14" s="139"/>
      <c r="NUB14" s="139"/>
      <c r="NUC14" s="139"/>
      <c r="NUD14" s="139"/>
      <c r="NUE14" s="139"/>
      <c r="NUF14" s="139"/>
      <c r="NUG14" s="139"/>
      <c r="NUH14" s="139"/>
      <c r="NUI14" s="139"/>
      <c r="NUJ14" s="139"/>
      <c r="NUK14" s="139"/>
      <c r="NUL14" s="139"/>
      <c r="NUM14" s="139"/>
      <c r="NUN14" s="139"/>
      <c r="NUO14" s="139"/>
      <c r="NUP14" s="139"/>
      <c r="NUQ14" s="139"/>
      <c r="NUR14" s="139"/>
      <c r="NUS14" s="139"/>
      <c r="NUT14" s="139"/>
      <c r="NUU14" s="139"/>
      <c r="NUV14" s="139"/>
      <c r="NUW14" s="139"/>
      <c r="NUX14" s="139"/>
      <c r="NUY14" s="139"/>
      <c r="NUZ14" s="139"/>
      <c r="NVA14" s="139"/>
      <c r="NVB14" s="139"/>
      <c r="NVC14" s="139"/>
      <c r="NVD14" s="139"/>
      <c r="NVE14" s="139"/>
      <c r="NVF14" s="139"/>
      <c r="NVG14" s="139"/>
      <c r="NVH14" s="139"/>
      <c r="NVI14" s="139"/>
      <c r="NVJ14" s="139"/>
      <c r="NVK14" s="139"/>
      <c r="NVL14" s="139"/>
      <c r="NVM14" s="139"/>
      <c r="NVN14" s="139"/>
      <c r="NVO14" s="139"/>
      <c r="NVP14" s="139"/>
      <c r="NVQ14" s="139"/>
      <c r="NVR14" s="139"/>
      <c r="NVS14" s="139"/>
      <c r="NVT14" s="139"/>
      <c r="NVU14" s="139"/>
      <c r="NVV14" s="139"/>
      <c r="NVW14" s="139"/>
      <c r="NVX14" s="139"/>
      <c r="NVY14" s="139"/>
      <c r="NVZ14" s="139"/>
      <c r="NWA14" s="139"/>
      <c r="NWB14" s="139"/>
      <c r="NWC14" s="139"/>
      <c r="NWD14" s="139"/>
      <c r="NWE14" s="139"/>
      <c r="NWF14" s="139"/>
      <c r="NWG14" s="139"/>
      <c r="NWH14" s="139"/>
      <c r="NWI14" s="139"/>
      <c r="NWJ14" s="139"/>
      <c r="NWK14" s="139"/>
      <c r="NWL14" s="139"/>
      <c r="NWM14" s="139"/>
      <c r="NWN14" s="139"/>
      <c r="NWO14" s="139"/>
      <c r="NWP14" s="139"/>
      <c r="NWQ14" s="139"/>
      <c r="NWR14" s="139"/>
      <c r="NWS14" s="139"/>
      <c r="NWT14" s="139"/>
      <c r="NWU14" s="139"/>
      <c r="NWV14" s="139"/>
      <c r="NWW14" s="139"/>
      <c r="NWX14" s="139"/>
      <c r="NWY14" s="139"/>
      <c r="NWZ14" s="139"/>
      <c r="NXA14" s="139"/>
      <c r="NXB14" s="139"/>
      <c r="NXC14" s="139"/>
      <c r="NXD14" s="139"/>
      <c r="NXE14" s="139"/>
      <c r="NXF14" s="139"/>
      <c r="NXG14" s="139"/>
      <c r="NXH14" s="139"/>
      <c r="NXI14" s="139"/>
      <c r="NXJ14" s="139"/>
      <c r="NXK14" s="139"/>
      <c r="NXL14" s="139"/>
      <c r="NXM14" s="139"/>
      <c r="NXN14" s="139"/>
      <c r="NXO14" s="139"/>
      <c r="NXP14" s="139"/>
      <c r="NXQ14" s="139"/>
      <c r="NXR14" s="139"/>
      <c r="NXS14" s="139"/>
      <c r="NXT14" s="139"/>
      <c r="NXU14" s="139"/>
      <c r="NXV14" s="139"/>
      <c r="NXW14" s="139"/>
      <c r="NXX14" s="139"/>
      <c r="NXY14" s="139"/>
      <c r="NXZ14" s="139"/>
      <c r="NYA14" s="139"/>
      <c r="NYB14" s="139"/>
      <c r="NYC14" s="139"/>
      <c r="NYD14" s="139"/>
      <c r="NYE14" s="139"/>
      <c r="NYF14" s="139"/>
      <c r="NYG14" s="139"/>
      <c r="NYH14" s="139"/>
      <c r="NYI14" s="139"/>
      <c r="NYJ14" s="139"/>
      <c r="NYK14" s="139"/>
      <c r="NYL14" s="139"/>
      <c r="NYM14" s="139"/>
      <c r="NYN14" s="139"/>
      <c r="NYO14" s="139"/>
      <c r="NYP14" s="139"/>
      <c r="NYQ14" s="139"/>
      <c r="NYR14" s="139"/>
      <c r="NYS14" s="139"/>
      <c r="NYT14" s="139"/>
      <c r="NYU14" s="139"/>
      <c r="NYV14" s="139"/>
      <c r="NYW14" s="139"/>
      <c r="NYX14" s="139"/>
      <c r="NYY14" s="139"/>
      <c r="NYZ14" s="139"/>
      <c r="NZA14" s="139"/>
      <c r="NZB14" s="139"/>
      <c r="NZC14" s="139"/>
      <c r="NZD14" s="139"/>
      <c r="NZE14" s="139"/>
      <c r="NZF14" s="139"/>
      <c r="NZG14" s="139"/>
      <c r="NZH14" s="139"/>
      <c r="NZI14" s="139"/>
      <c r="NZJ14" s="139"/>
      <c r="NZK14" s="139"/>
      <c r="NZL14" s="139"/>
      <c r="NZM14" s="139"/>
      <c r="NZN14" s="139"/>
      <c r="NZO14" s="139"/>
      <c r="NZP14" s="139"/>
      <c r="NZQ14" s="139"/>
      <c r="NZR14" s="139"/>
      <c r="NZS14" s="139"/>
      <c r="NZT14" s="139"/>
      <c r="NZU14" s="139"/>
      <c r="NZV14" s="139"/>
      <c r="NZW14" s="139"/>
      <c r="NZX14" s="139"/>
      <c r="NZY14" s="139"/>
      <c r="NZZ14" s="139"/>
      <c r="OAA14" s="139"/>
      <c r="OAB14" s="139"/>
      <c r="OAC14" s="139"/>
      <c r="OAD14" s="139"/>
      <c r="OAE14" s="139"/>
      <c r="OAF14" s="139"/>
      <c r="OAG14" s="139"/>
      <c r="OAH14" s="139"/>
      <c r="OAI14" s="139"/>
      <c r="OAJ14" s="139"/>
      <c r="OAK14" s="139"/>
      <c r="OAL14" s="139"/>
      <c r="OAM14" s="139"/>
      <c r="OAN14" s="139"/>
      <c r="OAO14" s="139"/>
      <c r="OAP14" s="139"/>
      <c r="OAQ14" s="139"/>
      <c r="OAR14" s="139"/>
      <c r="OAS14" s="139"/>
      <c r="OAT14" s="139"/>
      <c r="OAU14" s="139"/>
      <c r="OAV14" s="139"/>
      <c r="OAW14" s="139"/>
      <c r="OAX14" s="139"/>
      <c r="OAY14" s="139"/>
      <c r="OAZ14" s="139"/>
      <c r="OBA14" s="139"/>
      <c r="OBB14" s="139"/>
      <c r="OBC14" s="139"/>
      <c r="OBD14" s="139"/>
      <c r="OBE14" s="139"/>
      <c r="OBF14" s="139"/>
      <c r="OBG14" s="139"/>
      <c r="OBH14" s="139"/>
      <c r="OBI14" s="139"/>
      <c r="OBJ14" s="139"/>
      <c r="OBK14" s="139"/>
      <c r="OBL14" s="139"/>
      <c r="OBM14" s="139"/>
      <c r="OBN14" s="139"/>
      <c r="OBO14" s="139"/>
      <c r="OBP14" s="139"/>
      <c r="OBQ14" s="139"/>
      <c r="OBR14" s="139"/>
      <c r="OBS14" s="139"/>
      <c r="OBT14" s="139"/>
      <c r="OBU14" s="139"/>
      <c r="OBV14" s="139"/>
      <c r="OBW14" s="139"/>
      <c r="OBX14" s="139"/>
      <c r="OBY14" s="139"/>
      <c r="OBZ14" s="139"/>
      <c r="OCA14" s="139"/>
      <c r="OCB14" s="139"/>
      <c r="OCC14" s="139"/>
      <c r="OCD14" s="139"/>
      <c r="OCE14" s="139"/>
      <c r="OCF14" s="139"/>
      <c r="OCG14" s="139"/>
      <c r="OCH14" s="139"/>
      <c r="OCI14" s="139"/>
      <c r="OCJ14" s="139"/>
      <c r="OCK14" s="139"/>
      <c r="OCL14" s="139"/>
      <c r="OCM14" s="139"/>
      <c r="OCN14" s="139"/>
      <c r="OCO14" s="139"/>
      <c r="OCP14" s="139"/>
      <c r="OCQ14" s="139"/>
      <c r="OCR14" s="139"/>
      <c r="OCS14" s="139"/>
      <c r="OCT14" s="139"/>
      <c r="OCU14" s="139"/>
      <c r="OCV14" s="139"/>
      <c r="OCW14" s="139"/>
      <c r="OCX14" s="139"/>
      <c r="OCY14" s="139"/>
      <c r="OCZ14" s="139"/>
      <c r="ODA14" s="139"/>
      <c r="ODB14" s="139"/>
      <c r="ODC14" s="139"/>
      <c r="ODD14" s="139"/>
      <c r="ODE14" s="139"/>
      <c r="ODF14" s="139"/>
      <c r="ODG14" s="139"/>
      <c r="ODH14" s="139"/>
      <c r="ODI14" s="139"/>
      <c r="ODJ14" s="139"/>
      <c r="ODK14" s="139"/>
      <c r="ODL14" s="139"/>
      <c r="ODM14" s="139"/>
      <c r="ODN14" s="139"/>
      <c r="ODO14" s="139"/>
      <c r="ODP14" s="139"/>
      <c r="ODQ14" s="139"/>
      <c r="ODR14" s="139"/>
      <c r="ODS14" s="139"/>
      <c r="ODT14" s="139"/>
      <c r="ODU14" s="139"/>
      <c r="ODV14" s="139"/>
      <c r="ODW14" s="139"/>
      <c r="ODX14" s="139"/>
      <c r="ODY14" s="139"/>
      <c r="ODZ14" s="139"/>
      <c r="OEA14" s="139"/>
      <c r="OEB14" s="139"/>
      <c r="OEC14" s="139"/>
      <c r="OED14" s="139"/>
      <c r="OEE14" s="139"/>
      <c r="OEF14" s="139"/>
      <c r="OEG14" s="139"/>
      <c r="OEH14" s="139"/>
      <c r="OEI14" s="139"/>
      <c r="OEJ14" s="139"/>
      <c r="OEK14" s="139"/>
      <c r="OEL14" s="139"/>
      <c r="OEM14" s="139"/>
      <c r="OEN14" s="139"/>
      <c r="OEO14" s="139"/>
      <c r="OEP14" s="139"/>
      <c r="OEQ14" s="139"/>
      <c r="OER14" s="139"/>
      <c r="OES14" s="139"/>
      <c r="OET14" s="139"/>
      <c r="OEU14" s="139"/>
      <c r="OEV14" s="139"/>
      <c r="OEW14" s="139"/>
      <c r="OEX14" s="139"/>
      <c r="OEY14" s="139"/>
      <c r="OEZ14" s="139"/>
      <c r="OFA14" s="139"/>
      <c r="OFB14" s="139"/>
      <c r="OFC14" s="139"/>
      <c r="OFD14" s="139"/>
      <c r="OFE14" s="139"/>
      <c r="OFF14" s="139"/>
      <c r="OFG14" s="139"/>
      <c r="OFH14" s="139"/>
      <c r="OFI14" s="139"/>
      <c r="OFJ14" s="139"/>
      <c r="OFK14" s="139"/>
      <c r="OFL14" s="139"/>
      <c r="OFM14" s="139"/>
      <c r="OFN14" s="139"/>
      <c r="OFO14" s="139"/>
      <c r="OFP14" s="139"/>
      <c r="OFQ14" s="139"/>
      <c r="OFR14" s="139"/>
      <c r="OFS14" s="139"/>
      <c r="OFT14" s="139"/>
      <c r="OFU14" s="139"/>
      <c r="OFV14" s="139"/>
      <c r="OFW14" s="139"/>
      <c r="OFX14" s="139"/>
      <c r="OFY14" s="139"/>
      <c r="OFZ14" s="139"/>
      <c r="OGA14" s="139"/>
      <c r="OGB14" s="139"/>
      <c r="OGC14" s="139"/>
      <c r="OGD14" s="139"/>
      <c r="OGE14" s="139"/>
      <c r="OGF14" s="139"/>
      <c r="OGG14" s="139"/>
      <c r="OGH14" s="139"/>
      <c r="OGI14" s="139"/>
      <c r="OGJ14" s="139"/>
      <c r="OGK14" s="139"/>
      <c r="OGL14" s="139"/>
      <c r="OGM14" s="139"/>
      <c r="OGN14" s="139"/>
      <c r="OGO14" s="139"/>
      <c r="OGP14" s="139"/>
      <c r="OGQ14" s="139"/>
      <c r="OGR14" s="139"/>
      <c r="OGS14" s="139"/>
      <c r="OGT14" s="139"/>
      <c r="OGU14" s="139"/>
      <c r="OGV14" s="139"/>
      <c r="OGW14" s="139"/>
      <c r="OGX14" s="139"/>
      <c r="OGY14" s="139"/>
      <c r="OGZ14" s="139"/>
      <c r="OHA14" s="139"/>
      <c r="OHB14" s="139"/>
      <c r="OHC14" s="139"/>
      <c r="OHD14" s="139"/>
      <c r="OHE14" s="139"/>
      <c r="OHF14" s="139"/>
      <c r="OHG14" s="139"/>
      <c r="OHH14" s="139"/>
      <c r="OHI14" s="139"/>
      <c r="OHJ14" s="139"/>
      <c r="OHK14" s="139"/>
      <c r="OHL14" s="139"/>
      <c r="OHM14" s="139"/>
      <c r="OHN14" s="139"/>
      <c r="OHO14" s="139"/>
      <c r="OHP14" s="139"/>
      <c r="OHQ14" s="139"/>
      <c r="OHR14" s="139"/>
      <c r="OHS14" s="139"/>
      <c r="OHT14" s="139"/>
      <c r="OHU14" s="139"/>
      <c r="OHV14" s="139"/>
      <c r="OHW14" s="139"/>
      <c r="OHX14" s="139"/>
      <c r="OHY14" s="139"/>
      <c r="OHZ14" s="139"/>
      <c r="OIA14" s="139"/>
      <c r="OIB14" s="139"/>
      <c r="OIC14" s="139"/>
      <c r="OID14" s="139"/>
      <c r="OIE14" s="139"/>
      <c r="OIF14" s="139"/>
      <c r="OIG14" s="139"/>
      <c r="OIH14" s="139"/>
      <c r="OII14" s="139"/>
      <c r="OIJ14" s="139"/>
      <c r="OIK14" s="139"/>
      <c r="OIL14" s="139"/>
      <c r="OIM14" s="139"/>
      <c r="OIN14" s="139"/>
      <c r="OIO14" s="139"/>
      <c r="OIP14" s="139"/>
      <c r="OIQ14" s="139"/>
      <c r="OIR14" s="139"/>
      <c r="OIS14" s="139"/>
      <c r="OIT14" s="139"/>
      <c r="OIU14" s="139"/>
      <c r="OIV14" s="139"/>
      <c r="OIW14" s="139"/>
      <c r="OIX14" s="139"/>
      <c r="OIY14" s="139"/>
      <c r="OIZ14" s="139"/>
      <c r="OJA14" s="139"/>
      <c r="OJB14" s="139"/>
      <c r="OJC14" s="139"/>
      <c r="OJD14" s="139"/>
      <c r="OJE14" s="139"/>
      <c r="OJF14" s="139"/>
      <c r="OJG14" s="139"/>
      <c r="OJH14" s="139"/>
      <c r="OJI14" s="139"/>
      <c r="OJJ14" s="139"/>
      <c r="OJK14" s="139"/>
      <c r="OJL14" s="139"/>
      <c r="OJM14" s="139"/>
      <c r="OJN14" s="139"/>
      <c r="OJO14" s="139"/>
      <c r="OJP14" s="139"/>
      <c r="OJQ14" s="139"/>
      <c r="OJR14" s="139"/>
      <c r="OJS14" s="139"/>
      <c r="OJT14" s="139"/>
      <c r="OJU14" s="139"/>
      <c r="OJV14" s="139"/>
      <c r="OJW14" s="139"/>
      <c r="OJX14" s="139"/>
      <c r="OJY14" s="139"/>
      <c r="OJZ14" s="139"/>
      <c r="OKA14" s="139"/>
      <c r="OKB14" s="139"/>
      <c r="OKC14" s="139"/>
      <c r="OKD14" s="139"/>
      <c r="OKE14" s="139"/>
      <c r="OKF14" s="139"/>
      <c r="OKG14" s="139"/>
      <c r="OKH14" s="139"/>
      <c r="OKI14" s="139"/>
      <c r="OKJ14" s="139"/>
      <c r="OKK14" s="139"/>
      <c r="OKL14" s="139"/>
      <c r="OKM14" s="139"/>
      <c r="OKN14" s="139"/>
      <c r="OKO14" s="139"/>
      <c r="OKP14" s="139"/>
      <c r="OKQ14" s="139"/>
      <c r="OKR14" s="139"/>
      <c r="OKS14" s="139"/>
      <c r="OKT14" s="139"/>
      <c r="OKU14" s="139"/>
      <c r="OKV14" s="139"/>
      <c r="OKW14" s="139"/>
      <c r="OKX14" s="139"/>
      <c r="OKY14" s="139"/>
      <c r="OKZ14" s="139"/>
      <c r="OLA14" s="139"/>
      <c r="OLB14" s="139"/>
      <c r="OLC14" s="139"/>
      <c r="OLD14" s="139"/>
      <c r="OLE14" s="139"/>
      <c r="OLF14" s="139"/>
      <c r="OLG14" s="139"/>
      <c r="OLH14" s="139"/>
      <c r="OLI14" s="139"/>
      <c r="OLJ14" s="139"/>
      <c r="OLK14" s="139"/>
      <c r="OLL14" s="139"/>
      <c r="OLM14" s="139"/>
      <c r="OLN14" s="139"/>
      <c r="OLO14" s="139"/>
      <c r="OLP14" s="139"/>
      <c r="OLQ14" s="139"/>
      <c r="OLR14" s="139"/>
      <c r="OLS14" s="139"/>
      <c r="OLT14" s="139"/>
      <c r="OLU14" s="139"/>
      <c r="OLV14" s="139"/>
      <c r="OLW14" s="139"/>
      <c r="OLX14" s="139"/>
      <c r="OLY14" s="139"/>
      <c r="OLZ14" s="139"/>
      <c r="OMA14" s="139"/>
      <c r="OMB14" s="139"/>
      <c r="OMC14" s="139"/>
      <c r="OMD14" s="139"/>
      <c r="OME14" s="139"/>
      <c r="OMF14" s="139"/>
      <c r="OMG14" s="139"/>
      <c r="OMH14" s="139"/>
      <c r="OMI14" s="139"/>
      <c r="OMJ14" s="139"/>
      <c r="OMK14" s="139"/>
      <c r="OML14" s="139"/>
      <c r="OMM14" s="139"/>
      <c r="OMN14" s="139"/>
      <c r="OMO14" s="139"/>
      <c r="OMP14" s="139"/>
      <c r="OMQ14" s="139"/>
      <c r="OMR14" s="139"/>
      <c r="OMS14" s="139"/>
      <c r="OMT14" s="139"/>
      <c r="OMU14" s="139"/>
      <c r="OMV14" s="139"/>
      <c r="OMW14" s="139"/>
      <c r="OMX14" s="139"/>
      <c r="OMY14" s="139"/>
      <c r="OMZ14" s="139"/>
      <c r="ONA14" s="139"/>
      <c r="ONB14" s="139"/>
      <c r="ONC14" s="139"/>
      <c r="OND14" s="139"/>
      <c r="ONE14" s="139"/>
      <c r="ONF14" s="139"/>
      <c r="ONG14" s="139"/>
      <c r="ONH14" s="139"/>
      <c r="ONI14" s="139"/>
      <c r="ONJ14" s="139"/>
      <c r="ONK14" s="139"/>
      <c r="ONL14" s="139"/>
      <c r="ONM14" s="139"/>
      <c r="ONN14" s="139"/>
      <c r="ONO14" s="139"/>
      <c r="ONP14" s="139"/>
      <c r="ONQ14" s="139"/>
      <c r="ONR14" s="139"/>
      <c r="ONS14" s="139"/>
      <c r="ONT14" s="139"/>
      <c r="ONU14" s="139"/>
      <c r="ONV14" s="139"/>
      <c r="ONW14" s="139"/>
      <c r="ONX14" s="139"/>
      <c r="ONY14" s="139"/>
      <c r="ONZ14" s="139"/>
      <c r="OOA14" s="139"/>
      <c r="OOB14" s="139"/>
      <c r="OOC14" s="139"/>
      <c r="OOD14" s="139"/>
      <c r="OOE14" s="139"/>
      <c r="OOF14" s="139"/>
      <c r="OOG14" s="139"/>
      <c r="OOH14" s="139"/>
      <c r="OOI14" s="139"/>
      <c r="OOJ14" s="139"/>
      <c r="OOK14" s="139"/>
      <c r="OOL14" s="139"/>
      <c r="OOM14" s="139"/>
      <c r="OON14" s="139"/>
      <c r="OOO14" s="139"/>
      <c r="OOP14" s="139"/>
      <c r="OOQ14" s="139"/>
      <c r="OOR14" s="139"/>
      <c r="OOS14" s="139"/>
      <c r="OOT14" s="139"/>
      <c r="OOU14" s="139"/>
      <c r="OOV14" s="139"/>
      <c r="OOW14" s="139"/>
      <c r="OOX14" s="139"/>
      <c r="OOY14" s="139"/>
      <c r="OOZ14" s="139"/>
      <c r="OPA14" s="139"/>
      <c r="OPB14" s="139"/>
      <c r="OPC14" s="139"/>
      <c r="OPD14" s="139"/>
      <c r="OPE14" s="139"/>
      <c r="OPF14" s="139"/>
      <c r="OPG14" s="139"/>
      <c r="OPH14" s="139"/>
      <c r="OPI14" s="139"/>
      <c r="OPJ14" s="139"/>
      <c r="OPK14" s="139"/>
      <c r="OPL14" s="139"/>
      <c r="OPM14" s="139"/>
      <c r="OPN14" s="139"/>
      <c r="OPO14" s="139"/>
      <c r="OPP14" s="139"/>
      <c r="OPQ14" s="139"/>
      <c r="OPR14" s="139"/>
      <c r="OPS14" s="139"/>
      <c r="OPT14" s="139"/>
      <c r="OPU14" s="139"/>
      <c r="OPV14" s="139"/>
      <c r="OPW14" s="139"/>
      <c r="OPX14" s="139"/>
      <c r="OPY14" s="139"/>
      <c r="OPZ14" s="139"/>
      <c r="OQA14" s="139"/>
      <c r="OQB14" s="139"/>
      <c r="OQC14" s="139"/>
      <c r="OQD14" s="139"/>
      <c r="OQE14" s="139"/>
      <c r="OQF14" s="139"/>
      <c r="OQG14" s="139"/>
      <c r="OQH14" s="139"/>
      <c r="OQI14" s="139"/>
      <c r="OQJ14" s="139"/>
      <c r="OQK14" s="139"/>
      <c r="OQL14" s="139"/>
      <c r="OQM14" s="139"/>
      <c r="OQN14" s="139"/>
      <c r="OQO14" s="139"/>
      <c r="OQP14" s="139"/>
      <c r="OQQ14" s="139"/>
      <c r="OQR14" s="139"/>
      <c r="OQS14" s="139"/>
      <c r="OQT14" s="139"/>
      <c r="OQU14" s="139"/>
      <c r="OQV14" s="139"/>
      <c r="OQW14" s="139"/>
      <c r="OQX14" s="139"/>
      <c r="OQY14" s="139"/>
      <c r="OQZ14" s="139"/>
      <c r="ORA14" s="139"/>
      <c r="ORB14" s="139"/>
      <c r="ORC14" s="139"/>
      <c r="ORD14" s="139"/>
      <c r="ORE14" s="139"/>
      <c r="ORF14" s="139"/>
      <c r="ORG14" s="139"/>
      <c r="ORH14" s="139"/>
      <c r="ORI14" s="139"/>
      <c r="ORJ14" s="139"/>
      <c r="ORK14" s="139"/>
      <c r="ORL14" s="139"/>
      <c r="ORM14" s="139"/>
      <c r="ORN14" s="139"/>
      <c r="ORO14" s="139"/>
      <c r="ORP14" s="139"/>
      <c r="ORQ14" s="139"/>
      <c r="ORR14" s="139"/>
      <c r="ORS14" s="139"/>
      <c r="ORT14" s="139"/>
      <c r="ORU14" s="139"/>
      <c r="ORV14" s="139"/>
      <c r="ORW14" s="139"/>
      <c r="ORX14" s="139"/>
      <c r="ORY14" s="139"/>
      <c r="ORZ14" s="139"/>
      <c r="OSA14" s="139"/>
      <c r="OSB14" s="139"/>
      <c r="OSC14" s="139"/>
      <c r="OSD14" s="139"/>
      <c r="OSE14" s="139"/>
      <c r="OSF14" s="139"/>
      <c r="OSG14" s="139"/>
      <c r="OSH14" s="139"/>
      <c r="OSI14" s="139"/>
      <c r="OSJ14" s="139"/>
      <c r="OSK14" s="139"/>
      <c r="OSL14" s="139"/>
      <c r="OSM14" s="139"/>
      <c r="OSN14" s="139"/>
      <c r="OSO14" s="139"/>
      <c r="OSP14" s="139"/>
      <c r="OSQ14" s="139"/>
      <c r="OSR14" s="139"/>
      <c r="OSS14" s="139"/>
      <c r="OST14" s="139"/>
      <c r="OSU14" s="139"/>
      <c r="OSV14" s="139"/>
      <c r="OSW14" s="139"/>
      <c r="OSX14" s="139"/>
      <c r="OSY14" s="139"/>
      <c r="OSZ14" s="139"/>
      <c r="OTA14" s="139"/>
      <c r="OTB14" s="139"/>
      <c r="OTC14" s="139"/>
      <c r="OTD14" s="139"/>
      <c r="OTE14" s="139"/>
      <c r="OTF14" s="139"/>
      <c r="OTG14" s="139"/>
      <c r="OTH14" s="139"/>
      <c r="OTI14" s="139"/>
      <c r="OTJ14" s="139"/>
      <c r="OTK14" s="139"/>
      <c r="OTL14" s="139"/>
      <c r="OTM14" s="139"/>
      <c r="OTN14" s="139"/>
      <c r="OTO14" s="139"/>
      <c r="OTP14" s="139"/>
      <c r="OTQ14" s="139"/>
      <c r="OTR14" s="139"/>
      <c r="OTS14" s="139"/>
      <c r="OTT14" s="139"/>
      <c r="OTU14" s="139"/>
      <c r="OTV14" s="139"/>
      <c r="OTW14" s="139"/>
      <c r="OTX14" s="139"/>
      <c r="OTY14" s="139"/>
      <c r="OTZ14" s="139"/>
      <c r="OUA14" s="139"/>
      <c r="OUB14" s="139"/>
      <c r="OUC14" s="139"/>
      <c r="OUD14" s="139"/>
      <c r="OUE14" s="139"/>
      <c r="OUF14" s="139"/>
      <c r="OUG14" s="139"/>
      <c r="OUH14" s="139"/>
      <c r="OUI14" s="139"/>
      <c r="OUJ14" s="139"/>
      <c r="OUK14" s="139"/>
      <c r="OUL14" s="139"/>
      <c r="OUM14" s="139"/>
      <c r="OUN14" s="139"/>
      <c r="OUO14" s="139"/>
      <c r="OUP14" s="139"/>
      <c r="OUQ14" s="139"/>
      <c r="OUR14" s="139"/>
      <c r="OUS14" s="139"/>
      <c r="OUT14" s="139"/>
      <c r="OUU14" s="139"/>
      <c r="OUV14" s="139"/>
      <c r="OUW14" s="139"/>
      <c r="OUX14" s="139"/>
      <c r="OUY14" s="139"/>
      <c r="OUZ14" s="139"/>
      <c r="OVA14" s="139"/>
      <c r="OVB14" s="139"/>
      <c r="OVC14" s="139"/>
      <c r="OVD14" s="139"/>
      <c r="OVE14" s="139"/>
      <c r="OVF14" s="139"/>
      <c r="OVG14" s="139"/>
      <c r="OVH14" s="139"/>
      <c r="OVI14" s="139"/>
      <c r="OVJ14" s="139"/>
      <c r="OVK14" s="139"/>
      <c r="OVL14" s="139"/>
      <c r="OVM14" s="139"/>
      <c r="OVN14" s="139"/>
      <c r="OVO14" s="139"/>
      <c r="OVP14" s="139"/>
      <c r="OVQ14" s="139"/>
      <c r="OVR14" s="139"/>
      <c r="OVS14" s="139"/>
      <c r="OVT14" s="139"/>
      <c r="OVU14" s="139"/>
      <c r="OVV14" s="139"/>
      <c r="OVW14" s="139"/>
      <c r="OVX14" s="139"/>
      <c r="OVY14" s="139"/>
      <c r="OVZ14" s="139"/>
      <c r="OWA14" s="139"/>
      <c r="OWB14" s="139"/>
      <c r="OWC14" s="139"/>
      <c r="OWD14" s="139"/>
      <c r="OWE14" s="139"/>
      <c r="OWF14" s="139"/>
      <c r="OWG14" s="139"/>
      <c r="OWH14" s="139"/>
      <c r="OWI14" s="139"/>
      <c r="OWJ14" s="139"/>
      <c r="OWK14" s="139"/>
      <c r="OWL14" s="139"/>
      <c r="OWM14" s="139"/>
      <c r="OWN14" s="139"/>
      <c r="OWO14" s="139"/>
      <c r="OWP14" s="139"/>
      <c r="OWQ14" s="139"/>
      <c r="OWR14" s="139"/>
      <c r="OWS14" s="139"/>
      <c r="OWT14" s="139"/>
      <c r="OWU14" s="139"/>
      <c r="OWV14" s="139"/>
      <c r="OWW14" s="139"/>
      <c r="OWX14" s="139"/>
      <c r="OWY14" s="139"/>
      <c r="OWZ14" s="139"/>
      <c r="OXA14" s="139"/>
      <c r="OXB14" s="139"/>
      <c r="OXC14" s="139"/>
      <c r="OXD14" s="139"/>
      <c r="OXE14" s="139"/>
      <c r="OXF14" s="139"/>
      <c r="OXG14" s="139"/>
      <c r="OXH14" s="139"/>
      <c r="OXI14" s="139"/>
      <c r="OXJ14" s="139"/>
      <c r="OXK14" s="139"/>
      <c r="OXL14" s="139"/>
      <c r="OXM14" s="139"/>
      <c r="OXN14" s="139"/>
      <c r="OXO14" s="139"/>
      <c r="OXP14" s="139"/>
      <c r="OXQ14" s="139"/>
      <c r="OXR14" s="139"/>
      <c r="OXS14" s="139"/>
      <c r="OXT14" s="139"/>
      <c r="OXU14" s="139"/>
      <c r="OXV14" s="139"/>
      <c r="OXW14" s="139"/>
      <c r="OXX14" s="139"/>
      <c r="OXY14" s="139"/>
      <c r="OXZ14" s="139"/>
      <c r="OYA14" s="139"/>
      <c r="OYB14" s="139"/>
      <c r="OYC14" s="139"/>
      <c r="OYD14" s="139"/>
      <c r="OYE14" s="139"/>
      <c r="OYF14" s="139"/>
      <c r="OYG14" s="139"/>
      <c r="OYH14" s="139"/>
      <c r="OYI14" s="139"/>
      <c r="OYJ14" s="139"/>
      <c r="OYK14" s="139"/>
      <c r="OYL14" s="139"/>
      <c r="OYM14" s="139"/>
      <c r="OYN14" s="139"/>
      <c r="OYO14" s="139"/>
      <c r="OYP14" s="139"/>
      <c r="OYQ14" s="139"/>
      <c r="OYR14" s="139"/>
      <c r="OYS14" s="139"/>
      <c r="OYT14" s="139"/>
      <c r="OYU14" s="139"/>
      <c r="OYV14" s="139"/>
      <c r="OYW14" s="139"/>
      <c r="OYX14" s="139"/>
      <c r="OYY14" s="139"/>
      <c r="OYZ14" s="139"/>
      <c r="OZA14" s="139"/>
      <c r="OZB14" s="139"/>
      <c r="OZC14" s="139"/>
      <c r="OZD14" s="139"/>
      <c r="OZE14" s="139"/>
      <c r="OZF14" s="139"/>
      <c r="OZG14" s="139"/>
      <c r="OZH14" s="139"/>
      <c r="OZI14" s="139"/>
      <c r="OZJ14" s="139"/>
      <c r="OZK14" s="139"/>
      <c r="OZL14" s="139"/>
      <c r="OZM14" s="139"/>
      <c r="OZN14" s="139"/>
      <c r="OZO14" s="139"/>
      <c r="OZP14" s="139"/>
      <c r="OZQ14" s="139"/>
      <c r="OZR14" s="139"/>
      <c r="OZS14" s="139"/>
      <c r="OZT14" s="139"/>
      <c r="OZU14" s="139"/>
      <c r="OZV14" s="139"/>
      <c r="OZW14" s="139"/>
      <c r="OZX14" s="139"/>
      <c r="OZY14" s="139"/>
      <c r="OZZ14" s="139"/>
      <c r="PAA14" s="139"/>
      <c r="PAB14" s="139"/>
      <c r="PAC14" s="139"/>
      <c r="PAD14" s="139"/>
      <c r="PAE14" s="139"/>
      <c r="PAF14" s="139"/>
      <c r="PAG14" s="139"/>
      <c r="PAH14" s="139"/>
      <c r="PAI14" s="139"/>
      <c r="PAJ14" s="139"/>
      <c r="PAK14" s="139"/>
      <c r="PAL14" s="139"/>
      <c r="PAM14" s="139"/>
      <c r="PAN14" s="139"/>
      <c r="PAO14" s="139"/>
      <c r="PAP14" s="139"/>
      <c r="PAQ14" s="139"/>
      <c r="PAR14" s="139"/>
      <c r="PAS14" s="139"/>
      <c r="PAT14" s="139"/>
      <c r="PAU14" s="139"/>
      <c r="PAV14" s="139"/>
      <c r="PAW14" s="139"/>
      <c r="PAX14" s="139"/>
      <c r="PAY14" s="139"/>
      <c r="PAZ14" s="139"/>
      <c r="PBA14" s="139"/>
      <c r="PBB14" s="139"/>
      <c r="PBC14" s="139"/>
      <c r="PBD14" s="139"/>
      <c r="PBE14" s="139"/>
      <c r="PBF14" s="139"/>
      <c r="PBG14" s="139"/>
      <c r="PBH14" s="139"/>
      <c r="PBI14" s="139"/>
      <c r="PBJ14" s="139"/>
      <c r="PBK14" s="139"/>
      <c r="PBL14" s="139"/>
      <c r="PBM14" s="139"/>
      <c r="PBN14" s="139"/>
      <c r="PBO14" s="139"/>
      <c r="PBP14" s="139"/>
      <c r="PBQ14" s="139"/>
      <c r="PBR14" s="139"/>
      <c r="PBS14" s="139"/>
      <c r="PBT14" s="139"/>
      <c r="PBU14" s="139"/>
      <c r="PBV14" s="139"/>
      <c r="PBW14" s="139"/>
      <c r="PBX14" s="139"/>
      <c r="PBY14" s="139"/>
      <c r="PBZ14" s="139"/>
      <c r="PCA14" s="139"/>
      <c r="PCB14" s="139"/>
      <c r="PCC14" s="139"/>
      <c r="PCD14" s="139"/>
      <c r="PCE14" s="139"/>
      <c r="PCF14" s="139"/>
      <c r="PCG14" s="139"/>
      <c r="PCH14" s="139"/>
      <c r="PCI14" s="139"/>
      <c r="PCJ14" s="139"/>
      <c r="PCK14" s="139"/>
      <c r="PCL14" s="139"/>
      <c r="PCM14" s="139"/>
      <c r="PCN14" s="139"/>
      <c r="PCO14" s="139"/>
      <c r="PCP14" s="139"/>
      <c r="PCQ14" s="139"/>
      <c r="PCR14" s="139"/>
      <c r="PCS14" s="139"/>
      <c r="PCT14" s="139"/>
      <c r="PCU14" s="139"/>
      <c r="PCV14" s="139"/>
      <c r="PCW14" s="139"/>
      <c r="PCX14" s="139"/>
      <c r="PCY14" s="139"/>
      <c r="PCZ14" s="139"/>
      <c r="PDA14" s="139"/>
      <c r="PDB14" s="139"/>
      <c r="PDC14" s="139"/>
      <c r="PDD14" s="139"/>
      <c r="PDE14" s="139"/>
      <c r="PDF14" s="139"/>
      <c r="PDG14" s="139"/>
      <c r="PDH14" s="139"/>
      <c r="PDI14" s="139"/>
      <c r="PDJ14" s="139"/>
      <c r="PDK14" s="139"/>
      <c r="PDL14" s="139"/>
      <c r="PDM14" s="139"/>
      <c r="PDN14" s="139"/>
      <c r="PDO14" s="139"/>
      <c r="PDP14" s="139"/>
      <c r="PDQ14" s="139"/>
      <c r="PDR14" s="139"/>
      <c r="PDS14" s="139"/>
      <c r="PDT14" s="139"/>
      <c r="PDU14" s="139"/>
      <c r="PDV14" s="139"/>
      <c r="PDW14" s="139"/>
      <c r="PDX14" s="139"/>
      <c r="PDY14" s="139"/>
      <c r="PDZ14" s="139"/>
      <c r="PEA14" s="139"/>
      <c r="PEB14" s="139"/>
      <c r="PEC14" s="139"/>
      <c r="PED14" s="139"/>
      <c r="PEE14" s="139"/>
      <c r="PEF14" s="139"/>
      <c r="PEG14" s="139"/>
      <c r="PEH14" s="139"/>
      <c r="PEI14" s="139"/>
      <c r="PEJ14" s="139"/>
      <c r="PEK14" s="139"/>
      <c r="PEL14" s="139"/>
      <c r="PEM14" s="139"/>
      <c r="PEN14" s="139"/>
      <c r="PEO14" s="139"/>
      <c r="PEP14" s="139"/>
      <c r="PEQ14" s="139"/>
      <c r="PER14" s="139"/>
      <c r="PES14" s="139"/>
      <c r="PET14" s="139"/>
      <c r="PEU14" s="139"/>
      <c r="PEV14" s="139"/>
      <c r="PEW14" s="139"/>
      <c r="PEX14" s="139"/>
      <c r="PEY14" s="139"/>
      <c r="PEZ14" s="139"/>
      <c r="PFA14" s="139"/>
      <c r="PFB14" s="139"/>
      <c r="PFC14" s="139"/>
      <c r="PFD14" s="139"/>
      <c r="PFE14" s="139"/>
      <c r="PFF14" s="139"/>
      <c r="PFG14" s="139"/>
      <c r="PFH14" s="139"/>
      <c r="PFI14" s="139"/>
      <c r="PFJ14" s="139"/>
      <c r="PFK14" s="139"/>
      <c r="PFL14" s="139"/>
      <c r="PFM14" s="139"/>
      <c r="PFN14" s="139"/>
      <c r="PFO14" s="139"/>
      <c r="PFP14" s="139"/>
      <c r="PFQ14" s="139"/>
      <c r="PFR14" s="139"/>
      <c r="PFS14" s="139"/>
      <c r="PFT14" s="139"/>
      <c r="PFU14" s="139"/>
      <c r="PFV14" s="139"/>
      <c r="PFW14" s="139"/>
      <c r="PFX14" s="139"/>
      <c r="PFY14" s="139"/>
      <c r="PFZ14" s="139"/>
      <c r="PGA14" s="139"/>
      <c r="PGB14" s="139"/>
      <c r="PGC14" s="139"/>
      <c r="PGD14" s="139"/>
      <c r="PGE14" s="139"/>
      <c r="PGF14" s="139"/>
      <c r="PGG14" s="139"/>
      <c r="PGH14" s="139"/>
      <c r="PGI14" s="139"/>
      <c r="PGJ14" s="139"/>
      <c r="PGK14" s="139"/>
      <c r="PGL14" s="139"/>
      <c r="PGM14" s="139"/>
      <c r="PGN14" s="139"/>
      <c r="PGO14" s="139"/>
      <c r="PGP14" s="139"/>
      <c r="PGQ14" s="139"/>
      <c r="PGR14" s="139"/>
      <c r="PGS14" s="139"/>
      <c r="PGT14" s="139"/>
      <c r="PGU14" s="139"/>
      <c r="PGV14" s="139"/>
      <c r="PGW14" s="139"/>
      <c r="PGX14" s="139"/>
      <c r="PGY14" s="139"/>
      <c r="PGZ14" s="139"/>
      <c r="PHA14" s="139"/>
      <c r="PHB14" s="139"/>
      <c r="PHC14" s="139"/>
      <c r="PHD14" s="139"/>
      <c r="PHE14" s="139"/>
      <c r="PHF14" s="139"/>
      <c r="PHG14" s="139"/>
      <c r="PHH14" s="139"/>
      <c r="PHI14" s="139"/>
      <c r="PHJ14" s="139"/>
      <c r="PHK14" s="139"/>
      <c r="PHL14" s="139"/>
      <c r="PHM14" s="139"/>
      <c r="PHN14" s="139"/>
      <c r="PHO14" s="139"/>
      <c r="PHP14" s="139"/>
      <c r="PHQ14" s="139"/>
      <c r="PHR14" s="139"/>
      <c r="PHS14" s="139"/>
      <c r="PHT14" s="139"/>
      <c r="PHU14" s="139"/>
      <c r="PHV14" s="139"/>
      <c r="PHW14" s="139"/>
      <c r="PHX14" s="139"/>
      <c r="PHY14" s="139"/>
      <c r="PHZ14" s="139"/>
      <c r="PIA14" s="139"/>
      <c r="PIB14" s="139"/>
      <c r="PIC14" s="139"/>
      <c r="PID14" s="139"/>
      <c r="PIE14" s="139"/>
      <c r="PIF14" s="139"/>
      <c r="PIG14" s="139"/>
      <c r="PIH14" s="139"/>
      <c r="PII14" s="139"/>
      <c r="PIJ14" s="139"/>
      <c r="PIK14" s="139"/>
      <c r="PIL14" s="139"/>
      <c r="PIM14" s="139"/>
      <c r="PIN14" s="139"/>
      <c r="PIO14" s="139"/>
      <c r="PIP14" s="139"/>
      <c r="PIQ14" s="139"/>
      <c r="PIR14" s="139"/>
      <c r="PIS14" s="139"/>
      <c r="PIT14" s="139"/>
      <c r="PIU14" s="139"/>
      <c r="PIV14" s="139"/>
      <c r="PIW14" s="139"/>
      <c r="PIX14" s="139"/>
      <c r="PIY14" s="139"/>
      <c r="PIZ14" s="139"/>
      <c r="PJA14" s="139"/>
      <c r="PJB14" s="139"/>
      <c r="PJC14" s="139"/>
      <c r="PJD14" s="139"/>
      <c r="PJE14" s="139"/>
      <c r="PJF14" s="139"/>
      <c r="PJG14" s="139"/>
      <c r="PJH14" s="139"/>
      <c r="PJI14" s="139"/>
      <c r="PJJ14" s="139"/>
      <c r="PJK14" s="139"/>
      <c r="PJL14" s="139"/>
      <c r="PJM14" s="139"/>
      <c r="PJN14" s="139"/>
      <c r="PJO14" s="139"/>
      <c r="PJP14" s="139"/>
      <c r="PJQ14" s="139"/>
      <c r="PJR14" s="139"/>
      <c r="PJS14" s="139"/>
      <c r="PJT14" s="139"/>
      <c r="PJU14" s="139"/>
      <c r="PJV14" s="139"/>
      <c r="PJW14" s="139"/>
      <c r="PJX14" s="139"/>
      <c r="PJY14" s="139"/>
      <c r="PJZ14" s="139"/>
      <c r="PKA14" s="139"/>
      <c r="PKB14" s="139"/>
      <c r="PKC14" s="139"/>
      <c r="PKD14" s="139"/>
      <c r="PKE14" s="139"/>
      <c r="PKF14" s="139"/>
      <c r="PKG14" s="139"/>
      <c r="PKH14" s="139"/>
      <c r="PKI14" s="139"/>
      <c r="PKJ14" s="139"/>
      <c r="PKK14" s="139"/>
      <c r="PKL14" s="139"/>
      <c r="PKM14" s="139"/>
      <c r="PKN14" s="139"/>
      <c r="PKO14" s="139"/>
      <c r="PKP14" s="139"/>
      <c r="PKQ14" s="139"/>
      <c r="PKR14" s="139"/>
      <c r="PKS14" s="139"/>
      <c r="PKT14" s="139"/>
      <c r="PKU14" s="139"/>
      <c r="PKV14" s="139"/>
      <c r="PKW14" s="139"/>
      <c r="PKX14" s="139"/>
      <c r="PKY14" s="139"/>
      <c r="PKZ14" s="139"/>
      <c r="PLA14" s="139"/>
      <c r="PLB14" s="139"/>
      <c r="PLC14" s="139"/>
      <c r="PLD14" s="139"/>
      <c r="PLE14" s="139"/>
      <c r="PLF14" s="139"/>
      <c r="PLG14" s="139"/>
      <c r="PLH14" s="139"/>
      <c r="PLI14" s="139"/>
      <c r="PLJ14" s="139"/>
      <c r="PLK14" s="139"/>
      <c r="PLL14" s="139"/>
      <c r="PLM14" s="139"/>
      <c r="PLN14" s="139"/>
      <c r="PLO14" s="139"/>
      <c r="PLP14" s="139"/>
      <c r="PLQ14" s="139"/>
      <c r="PLR14" s="139"/>
      <c r="PLS14" s="139"/>
      <c r="PLT14" s="139"/>
      <c r="PLU14" s="139"/>
      <c r="PLV14" s="139"/>
      <c r="PLW14" s="139"/>
      <c r="PLX14" s="139"/>
      <c r="PLY14" s="139"/>
      <c r="PLZ14" s="139"/>
      <c r="PMA14" s="139"/>
      <c r="PMB14" s="139"/>
      <c r="PMC14" s="139"/>
      <c r="PMD14" s="139"/>
      <c r="PME14" s="139"/>
      <c r="PMF14" s="139"/>
      <c r="PMG14" s="139"/>
      <c r="PMH14" s="139"/>
      <c r="PMI14" s="139"/>
      <c r="PMJ14" s="139"/>
      <c r="PMK14" s="139"/>
      <c r="PML14" s="139"/>
      <c r="PMM14" s="139"/>
      <c r="PMN14" s="139"/>
      <c r="PMO14" s="139"/>
      <c r="PMP14" s="139"/>
      <c r="PMQ14" s="139"/>
      <c r="PMR14" s="139"/>
      <c r="PMS14" s="139"/>
      <c r="PMT14" s="139"/>
      <c r="PMU14" s="139"/>
      <c r="PMV14" s="139"/>
      <c r="PMW14" s="139"/>
      <c r="PMX14" s="139"/>
      <c r="PMY14" s="139"/>
      <c r="PMZ14" s="139"/>
      <c r="PNA14" s="139"/>
      <c r="PNB14" s="139"/>
      <c r="PNC14" s="139"/>
      <c r="PND14" s="139"/>
      <c r="PNE14" s="139"/>
      <c r="PNF14" s="139"/>
      <c r="PNG14" s="139"/>
      <c r="PNH14" s="139"/>
      <c r="PNI14" s="139"/>
      <c r="PNJ14" s="139"/>
      <c r="PNK14" s="139"/>
      <c r="PNL14" s="139"/>
      <c r="PNM14" s="139"/>
      <c r="PNN14" s="139"/>
      <c r="PNO14" s="139"/>
      <c r="PNP14" s="139"/>
      <c r="PNQ14" s="139"/>
      <c r="PNR14" s="139"/>
      <c r="PNS14" s="139"/>
      <c r="PNT14" s="139"/>
      <c r="PNU14" s="139"/>
      <c r="PNV14" s="139"/>
      <c r="PNW14" s="139"/>
      <c r="PNX14" s="139"/>
      <c r="PNY14" s="139"/>
      <c r="PNZ14" s="139"/>
      <c r="POA14" s="139"/>
      <c r="POB14" s="139"/>
      <c r="POC14" s="139"/>
      <c r="POD14" s="139"/>
      <c r="POE14" s="139"/>
      <c r="POF14" s="139"/>
      <c r="POG14" s="139"/>
      <c r="POH14" s="139"/>
      <c r="POI14" s="139"/>
      <c r="POJ14" s="139"/>
      <c r="POK14" s="139"/>
      <c r="POL14" s="139"/>
      <c r="POM14" s="139"/>
      <c r="PON14" s="139"/>
      <c r="POO14" s="139"/>
      <c r="POP14" s="139"/>
      <c r="POQ14" s="139"/>
      <c r="POR14" s="139"/>
      <c r="POS14" s="139"/>
      <c r="POT14" s="139"/>
      <c r="POU14" s="139"/>
      <c r="POV14" s="139"/>
      <c r="POW14" s="139"/>
      <c r="POX14" s="139"/>
      <c r="POY14" s="139"/>
      <c r="POZ14" s="139"/>
      <c r="PPA14" s="139"/>
      <c r="PPB14" s="139"/>
      <c r="PPC14" s="139"/>
      <c r="PPD14" s="139"/>
      <c r="PPE14" s="139"/>
      <c r="PPF14" s="139"/>
      <c r="PPG14" s="139"/>
      <c r="PPH14" s="139"/>
      <c r="PPI14" s="139"/>
      <c r="PPJ14" s="139"/>
      <c r="PPK14" s="139"/>
      <c r="PPL14" s="139"/>
      <c r="PPM14" s="139"/>
      <c r="PPN14" s="139"/>
      <c r="PPO14" s="139"/>
      <c r="PPP14" s="139"/>
      <c r="PPQ14" s="139"/>
      <c r="PPR14" s="139"/>
      <c r="PPS14" s="139"/>
      <c r="PPT14" s="139"/>
      <c r="PPU14" s="139"/>
      <c r="PPV14" s="139"/>
      <c r="PPW14" s="139"/>
      <c r="PPX14" s="139"/>
      <c r="PPY14" s="139"/>
      <c r="PPZ14" s="139"/>
      <c r="PQA14" s="139"/>
      <c r="PQB14" s="139"/>
      <c r="PQC14" s="139"/>
      <c r="PQD14" s="139"/>
      <c r="PQE14" s="139"/>
      <c r="PQF14" s="139"/>
      <c r="PQG14" s="139"/>
      <c r="PQH14" s="139"/>
      <c r="PQI14" s="139"/>
      <c r="PQJ14" s="139"/>
      <c r="PQK14" s="139"/>
      <c r="PQL14" s="139"/>
      <c r="PQM14" s="139"/>
      <c r="PQN14" s="139"/>
      <c r="PQO14" s="139"/>
      <c r="PQP14" s="139"/>
      <c r="PQQ14" s="139"/>
      <c r="PQR14" s="139"/>
      <c r="PQS14" s="139"/>
      <c r="PQT14" s="139"/>
      <c r="PQU14" s="139"/>
      <c r="PQV14" s="139"/>
      <c r="PQW14" s="139"/>
      <c r="PQX14" s="139"/>
      <c r="PQY14" s="139"/>
      <c r="PQZ14" s="139"/>
      <c r="PRA14" s="139"/>
      <c r="PRB14" s="139"/>
      <c r="PRC14" s="139"/>
      <c r="PRD14" s="139"/>
      <c r="PRE14" s="139"/>
      <c r="PRF14" s="139"/>
      <c r="PRG14" s="139"/>
      <c r="PRH14" s="139"/>
      <c r="PRI14" s="139"/>
      <c r="PRJ14" s="139"/>
      <c r="PRK14" s="139"/>
      <c r="PRL14" s="139"/>
      <c r="PRM14" s="139"/>
      <c r="PRN14" s="139"/>
      <c r="PRO14" s="139"/>
      <c r="PRP14" s="139"/>
      <c r="PRQ14" s="139"/>
      <c r="PRR14" s="139"/>
      <c r="PRS14" s="139"/>
      <c r="PRT14" s="139"/>
      <c r="PRU14" s="139"/>
      <c r="PRV14" s="139"/>
      <c r="PRW14" s="139"/>
      <c r="PRX14" s="139"/>
      <c r="PRY14" s="139"/>
      <c r="PRZ14" s="139"/>
      <c r="PSA14" s="139"/>
      <c r="PSB14" s="139"/>
      <c r="PSC14" s="139"/>
      <c r="PSD14" s="139"/>
      <c r="PSE14" s="139"/>
      <c r="PSF14" s="139"/>
      <c r="PSG14" s="139"/>
      <c r="PSH14" s="139"/>
      <c r="PSI14" s="139"/>
      <c r="PSJ14" s="139"/>
      <c r="PSK14" s="139"/>
      <c r="PSL14" s="139"/>
      <c r="PSM14" s="139"/>
      <c r="PSN14" s="139"/>
      <c r="PSO14" s="139"/>
      <c r="PSP14" s="139"/>
      <c r="PSQ14" s="139"/>
      <c r="PSR14" s="139"/>
      <c r="PSS14" s="139"/>
      <c r="PST14" s="139"/>
      <c r="PSU14" s="139"/>
      <c r="PSV14" s="139"/>
      <c r="PSW14" s="139"/>
      <c r="PSX14" s="139"/>
      <c r="PSY14" s="139"/>
      <c r="PSZ14" s="139"/>
      <c r="PTA14" s="139"/>
      <c r="PTB14" s="139"/>
      <c r="PTC14" s="139"/>
      <c r="PTD14" s="139"/>
      <c r="PTE14" s="139"/>
      <c r="PTF14" s="139"/>
      <c r="PTG14" s="139"/>
      <c r="PTH14" s="139"/>
      <c r="PTI14" s="139"/>
      <c r="PTJ14" s="139"/>
      <c r="PTK14" s="139"/>
      <c r="PTL14" s="139"/>
      <c r="PTM14" s="139"/>
      <c r="PTN14" s="139"/>
      <c r="PTO14" s="139"/>
      <c r="PTP14" s="139"/>
      <c r="PTQ14" s="139"/>
      <c r="PTR14" s="139"/>
      <c r="PTS14" s="139"/>
      <c r="PTT14" s="139"/>
      <c r="PTU14" s="139"/>
      <c r="PTV14" s="139"/>
      <c r="PTW14" s="139"/>
      <c r="PTX14" s="139"/>
      <c r="PTY14" s="139"/>
      <c r="PTZ14" s="139"/>
      <c r="PUA14" s="139"/>
      <c r="PUB14" s="139"/>
      <c r="PUC14" s="139"/>
      <c r="PUD14" s="139"/>
      <c r="PUE14" s="139"/>
      <c r="PUF14" s="139"/>
      <c r="PUG14" s="139"/>
      <c r="PUH14" s="139"/>
      <c r="PUI14" s="139"/>
      <c r="PUJ14" s="139"/>
      <c r="PUK14" s="139"/>
      <c r="PUL14" s="139"/>
      <c r="PUM14" s="139"/>
      <c r="PUN14" s="139"/>
      <c r="PUO14" s="139"/>
      <c r="PUP14" s="139"/>
      <c r="PUQ14" s="139"/>
      <c r="PUR14" s="139"/>
      <c r="PUS14" s="139"/>
      <c r="PUT14" s="139"/>
      <c r="PUU14" s="139"/>
      <c r="PUV14" s="139"/>
      <c r="PUW14" s="139"/>
      <c r="PUX14" s="139"/>
      <c r="PUY14" s="139"/>
      <c r="PUZ14" s="139"/>
      <c r="PVA14" s="139"/>
      <c r="PVB14" s="139"/>
      <c r="PVC14" s="139"/>
      <c r="PVD14" s="139"/>
      <c r="PVE14" s="139"/>
      <c r="PVF14" s="139"/>
      <c r="PVG14" s="139"/>
      <c r="PVH14" s="139"/>
      <c r="PVI14" s="139"/>
      <c r="PVJ14" s="139"/>
      <c r="PVK14" s="139"/>
      <c r="PVL14" s="139"/>
      <c r="PVM14" s="139"/>
      <c r="PVN14" s="139"/>
      <c r="PVO14" s="139"/>
      <c r="PVP14" s="139"/>
      <c r="PVQ14" s="139"/>
      <c r="PVR14" s="139"/>
      <c r="PVS14" s="139"/>
      <c r="PVT14" s="139"/>
      <c r="PVU14" s="139"/>
      <c r="PVV14" s="139"/>
      <c r="PVW14" s="139"/>
      <c r="PVX14" s="139"/>
      <c r="PVY14" s="139"/>
      <c r="PVZ14" s="139"/>
      <c r="PWA14" s="139"/>
      <c r="PWB14" s="139"/>
      <c r="PWC14" s="139"/>
      <c r="PWD14" s="139"/>
      <c r="PWE14" s="139"/>
      <c r="PWF14" s="139"/>
      <c r="PWG14" s="139"/>
      <c r="PWH14" s="139"/>
      <c r="PWI14" s="139"/>
      <c r="PWJ14" s="139"/>
      <c r="PWK14" s="139"/>
      <c r="PWL14" s="139"/>
      <c r="PWM14" s="139"/>
      <c r="PWN14" s="139"/>
      <c r="PWO14" s="139"/>
      <c r="PWP14" s="139"/>
      <c r="PWQ14" s="139"/>
      <c r="PWR14" s="139"/>
      <c r="PWS14" s="139"/>
      <c r="PWT14" s="139"/>
      <c r="PWU14" s="139"/>
      <c r="PWV14" s="139"/>
      <c r="PWW14" s="139"/>
      <c r="PWX14" s="139"/>
      <c r="PWY14" s="139"/>
      <c r="PWZ14" s="139"/>
      <c r="PXA14" s="139"/>
      <c r="PXB14" s="139"/>
      <c r="PXC14" s="139"/>
      <c r="PXD14" s="139"/>
      <c r="PXE14" s="139"/>
      <c r="PXF14" s="139"/>
      <c r="PXG14" s="139"/>
      <c r="PXH14" s="139"/>
      <c r="PXI14" s="139"/>
      <c r="PXJ14" s="139"/>
      <c r="PXK14" s="139"/>
      <c r="PXL14" s="139"/>
      <c r="PXM14" s="139"/>
      <c r="PXN14" s="139"/>
      <c r="PXO14" s="139"/>
      <c r="PXP14" s="139"/>
      <c r="PXQ14" s="139"/>
      <c r="PXR14" s="139"/>
      <c r="PXS14" s="139"/>
      <c r="PXT14" s="139"/>
      <c r="PXU14" s="139"/>
      <c r="PXV14" s="139"/>
      <c r="PXW14" s="139"/>
      <c r="PXX14" s="139"/>
      <c r="PXY14" s="139"/>
      <c r="PXZ14" s="139"/>
      <c r="PYA14" s="139"/>
      <c r="PYB14" s="139"/>
      <c r="PYC14" s="139"/>
      <c r="PYD14" s="139"/>
      <c r="PYE14" s="139"/>
      <c r="PYF14" s="139"/>
      <c r="PYG14" s="139"/>
      <c r="PYH14" s="139"/>
      <c r="PYI14" s="139"/>
      <c r="PYJ14" s="139"/>
      <c r="PYK14" s="139"/>
      <c r="PYL14" s="139"/>
      <c r="PYM14" s="139"/>
      <c r="PYN14" s="139"/>
      <c r="PYO14" s="139"/>
      <c r="PYP14" s="139"/>
      <c r="PYQ14" s="139"/>
      <c r="PYR14" s="139"/>
      <c r="PYS14" s="139"/>
      <c r="PYT14" s="139"/>
      <c r="PYU14" s="139"/>
      <c r="PYV14" s="139"/>
      <c r="PYW14" s="139"/>
      <c r="PYX14" s="139"/>
      <c r="PYY14" s="139"/>
      <c r="PYZ14" s="139"/>
      <c r="PZA14" s="139"/>
      <c r="PZB14" s="139"/>
      <c r="PZC14" s="139"/>
      <c r="PZD14" s="139"/>
      <c r="PZE14" s="139"/>
      <c r="PZF14" s="139"/>
      <c r="PZG14" s="139"/>
      <c r="PZH14" s="139"/>
      <c r="PZI14" s="139"/>
      <c r="PZJ14" s="139"/>
      <c r="PZK14" s="139"/>
      <c r="PZL14" s="139"/>
      <c r="PZM14" s="139"/>
      <c r="PZN14" s="139"/>
      <c r="PZO14" s="139"/>
      <c r="PZP14" s="139"/>
      <c r="PZQ14" s="139"/>
      <c r="PZR14" s="139"/>
      <c r="PZS14" s="139"/>
      <c r="PZT14" s="139"/>
      <c r="PZU14" s="139"/>
      <c r="PZV14" s="139"/>
      <c r="PZW14" s="139"/>
      <c r="PZX14" s="139"/>
      <c r="PZY14" s="139"/>
      <c r="PZZ14" s="139"/>
      <c r="QAA14" s="139"/>
      <c r="QAB14" s="139"/>
      <c r="QAC14" s="139"/>
      <c r="QAD14" s="139"/>
      <c r="QAE14" s="139"/>
      <c r="QAF14" s="139"/>
      <c r="QAG14" s="139"/>
      <c r="QAH14" s="139"/>
      <c r="QAI14" s="139"/>
      <c r="QAJ14" s="139"/>
      <c r="QAK14" s="139"/>
      <c r="QAL14" s="139"/>
      <c r="QAM14" s="139"/>
      <c r="QAN14" s="139"/>
      <c r="QAO14" s="139"/>
      <c r="QAP14" s="139"/>
      <c r="QAQ14" s="139"/>
      <c r="QAR14" s="139"/>
      <c r="QAS14" s="139"/>
      <c r="QAT14" s="139"/>
      <c r="QAU14" s="139"/>
      <c r="QAV14" s="139"/>
      <c r="QAW14" s="139"/>
      <c r="QAX14" s="139"/>
      <c r="QAY14" s="139"/>
      <c r="QAZ14" s="139"/>
      <c r="QBA14" s="139"/>
      <c r="QBB14" s="139"/>
      <c r="QBC14" s="139"/>
      <c r="QBD14" s="139"/>
      <c r="QBE14" s="139"/>
      <c r="QBF14" s="139"/>
      <c r="QBG14" s="139"/>
      <c r="QBH14" s="139"/>
      <c r="QBI14" s="139"/>
      <c r="QBJ14" s="139"/>
      <c r="QBK14" s="139"/>
      <c r="QBL14" s="139"/>
      <c r="QBM14" s="139"/>
      <c r="QBN14" s="139"/>
      <c r="QBO14" s="139"/>
      <c r="QBP14" s="139"/>
      <c r="QBQ14" s="139"/>
      <c r="QBR14" s="139"/>
      <c r="QBS14" s="139"/>
      <c r="QBT14" s="139"/>
      <c r="QBU14" s="139"/>
      <c r="QBV14" s="139"/>
      <c r="QBW14" s="139"/>
      <c r="QBX14" s="139"/>
      <c r="QBY14" s="139"/>
      <c r="QBZ14" s="139"/>
      <c r="QCA14" s="139"/>
      <c r="QCB14" s="139"/>
      <c r="QCC14" s="139"/>
      <c r="QCD14" s="139"/>
      <c r="QCE14" s="139"/>
      <c r="QCF14" s="139"/>
      <c r="QCG14" s="139"/>
      <c r="QCH14" s="139"/>
      <c r="QCI14" s="139"/>
      <c r="QCJ14" s="139"/>
      <c r="QCK14" s="139"/>
      <c r="QCL14" s="139"/>
      <c r="QCM14" s="139"/>
      <c r="QCN14" s="139"/>
      <c r="QCO14" s="139"/>
      <c r="QCP14" s="139"/>
      <c r="QCQ14" s="139"/>
      <c r="QCR14" s="139"/>
      <c r="QCS14" s="139"/>
      <c r="QCT14" s="139"/>
      <c r="QCU14" s="139"/>
      <c r="QCV14" s="139"/>
      <c r="QCW14" s="139"/>
      <c r="QCX14" s="139"/>
      <c r="QCY14" s="139"/>
      <c r="QCZ14" s="139"/>
      <c r="QDA14" s="139"/>
      <c r="QDB14" s="139"/>
      <c r="QDC14" s="139"/>
      <c r="QDD14" s="139"/>
      <c r="QDE14" s="139"/>
      <c r="QDF14" s="139"/>
      <c r="QDG14" s="139"/>
      <c r="QDH14" s="139"/>
      <c r="QDI14" s="139"/>
      <c r="QDJ14" s="139"/>
      <c r="QDK14" s="139"/>
      <c r="QDL14" s="139"/>
      <c r="QDM14" s="139"/>
      <c r="QDN14" s="139"/>
      <c r="QDO14" s="139"/>
      <c r="QDP14" s="139"/>
      <c r="QDQ14" s="139"/>
      <c r="QDR14" s="139"/>
      <c r="QDS14" s="139"/>
      <c r="QDT14" s="139"/>
      <c r="QDU14" s="139"/>
      <c r="QDV14" s="139"/>
      <c r="QDW14" s="139"/>
      <c r="QDX14" s="139"/>
      <c r="QDY14" s="139"/>
      <c r="QDZ14" s="139"/>
      <c r="QEA14" s="139"/>
      <c r="QEB14" s="139"/>
      <c r="QEC14" s="139"/>
      <c r="QED14" s="139"/>
      <c r="QEE14" s="139"/>
      <c r="QEF14" s="139"/>
      <c r="QEG14" s="139"/>
      <c r="QEH14" s="139"/>
      <c r="QEI14" s="139"/>
      <c r="QEJ14" s="139"/>
      <c r="QEK14" s="139"/>
      <c r="QEL14" s="139"/>
      <c r="QEM14" s="139"/>
      <c r="QEN14" s="139"/>
      <c r="QEO14" s="139"/>
      <c r="QEP14" s="139"/>
      <c r="QEQ14" s="139"/>
      <c r="QER14" s="139"/>
      <c r="QES14" s="139"/>
      <c r="QET14" s="139"/>
      <c r="QEU14" s="139"/>
      <c r="QEV14" s="139"/>
      <c r="QEW14" s="139"/>
      <c r="QEX14" s="139"/>
      <c r="QEY14" s="139"/>
      <c r="QEZ14" s="139"/>
      <c r="QFA14" s="139"/>
      <c r="QFB14" s="139"/>
      <c r="QFC14" s="139"/>
      <c r="QFD14" s="139"/>
      <c r="QFE14" s="139"/>
      <c r="QFF14" s="139"/>
      <c r="QFG14" s="139"/>
      <c r="QFH14" s="139"/>
      <c r="QFI14" s="139"/>
      <c r="QFJ14" s="139"/>
      <c r="QFK14" s="139"/>
      <c r="QFL14" s="139"/>
      <c r="QFM14" s="139"/>
      <c r="QFN14" s="139"/>
      <c r="QFO14" s="139"/>
      <c r="QFP14" s="139"/>
      <c r="QFQ14" s="139"/>
      <c r="QFR14" s="139"/>
      <c r="QFS14" s="139"/>
      <c r="QFT14" s="139"/>
      <c r="QFU14" s="139"/>
      <c r="QFV14" s="139"/>
      <c r="QFW14" s="139"/>
      <c r="QFX14" s="139"/>
      <c r="QFY14" s="139"/>
      <c r="QFZ14" s="139"/>
      <c r="QGA14" s="139"/>
      <c r="QGB14" s="139"/>
      <c r="QGC14" s="139"/>
      <c r="QGD14" s="139"/>
      <c r="QGE14" s="139"/>
      <c r="QGF14" s="139"/>
      <c r="QGG14" s="139"/>
      <c r="QGH14" s="139"/>
      <c r="QGI14" s="139"/>
      <c r="QGJ14" s="139"/>
      <c r="QGK14" s="139"/>
      <c r="QGL14" s="139"/>
      <c r="QGM14" s="139"/>
      <c r="QGN14" s="139"/>
      <c r="QGO14" s="139"/>
      <c r="QGP14" s="139"/>
      <c r="QGQ14" s="139"/>
      <c r="QGR14" s="139"/>
      <c r="QGS14" s="139"/>
      <c r="QGT14" s="139"/>
      <c r="QGU14" s="139"/>
      <c r="QGV14" s="139"/>
      <c r="QGW14" s="139"/>
      <c r="QGX14" s="139"/>
      <c r="QGY14" s="139"/>
      <c r="QGZ14" s="139"/>
      <c r="QHA14" s="139"/>
      <c r="QHB14" s="139"/>
      <c r="QHC14" s="139"/>
      <c r="QHD14" s="139"/>
      <c r="QHE14" s="139"/>
      <c r="QHF14" s="139"/>
      <c r="QHG14" s="139"/>
      <c r="QHH14" s="139"/>
      <c r="QHI14" s="139"/>
      <c r="QHJ14" s="139"/>
      <c r="QHK14" s="139"/>
      <c r="QHL14" s="139"/>
      <c r="QHM14" s="139"/>
      <c r="QHN14" s="139"/>
      <c r="QHO14" s="139"/>
      <c r="QHP14" s="139"/>
      <c r="QHQ14" s="139"/>
      <c r="QHR14" s="139"/>
      <c r="QHS14" s="139"/>
      <c r="QHT14" s="139"/>
      <c r="QHU14" s="139"/>
      <c r="QHV14" s="139"/>
      <c r="QHW14" s="139"/>
      <c r="QHX14" s="139"/>
      <c r="QHY14" s="139"/>
      <c r="QHZ14" s="139"/>
      <c r="QIA14" s="139"/>
      <c r="QIB14" s="139"/>
      <c r="QIC14" s="139"/>
      <c r="QID14" s="139"/>
      <c r="QIE14" s="139"/>
      <c r="QIF14" s="139"/>
      <c r="QIG14" s="139"/>
      <c r="QIH14" s="139"/>
      <c r="QII14" s="139"/>
      <c r="QIJ14" s="139"/>
      <c r="QIK14" s="139"/>
      <c r="QIL14" s="139"/>
      <c r="QIM14" s="139"/>
      <c r="QIN14" s="139"/>
      <c r="QIO14" s="139"/>
      <c r="QIP14" s="139"/>
      <c r="QIQ14" s="139"/>
      <c r="QIR14" s="139"/>
      <c r="QIS14" s="139"/>
      <c r="QIT14" s="139"/>
      <c r="QIU14" s="139"/>
      <c r="QIV14" s="139"/>
      <c r="QIW14" s="139"/>
      <c r="QIX14" s="139"/>
      <c r="QIY14" s="139"/>
      <c r="QIZ14" s="139"/>
      <c r="QJA14" s="139"/>
      <c r="QJB14" s="139"/>
      <c r="QJC14" s="139"/>
      <c r="QJD14" s="139"/>
      <c r="QJE14" s="139"/>
      <c r="QJF14" s="139"/>
      <c r="QJG14" s="139"/>
      <c r="QJH14" s="139"/>
      <c r="QJI14" s="139"/>
      <c r="QJJ14" s="139"/>
      <c r="QJK14" s="139"/>
      <c r="QJL14" s="139"/>
      <c r="QJM14" s="139"/>
      <c r="QJN14" s="139"/>
      <c r="QJO14" s="139"/>
      <c r="QJP14" s="139"/>
      <c r="QJQ14" s="139"/>
      <c r="QJR14" s="139"/>
      <c r="QJS14" s="139"/>
      <c r="QJT14" s="139"/>
      <c r="QJU14" s="139"/>
      <c r="QJV14" s="139"/>
      <c r="QJW14" s="139"/>
      <c r="QJX14" s="139"/>
      <c r="QJY14" s="139"/>
      <c r="QJZ14" s="139"/>
      <c r="QKA14" s="139"/>
      <c r="QKB14" s="139"/>
      <c r="QKC14" s="139"/>
      <c r="QKD14" s="139"/>
      <c r="QKE14" s="139"/>
      <c r="QKF14" s="139"/>
      <c r="QKG14" s="139"/>
      <c r="QKH14" s="139"/>
      <c r="QKI14" s="139"/>
      <c r="QKJ14" s="139"/>
      <c r="QKK14" s="139"/>
      <c r="QKL14" s="139"/>
      <c r="QKM14" s="139"/>
      <c r="QKN14" s="139"/>
      <c r="QKO14" s="139"/>
      <c r="QKP14" s="139"/>
      <c r="QKQ14" s="139"/>
      <c r="QKR14" s="139"/>
      <c r="QKS14" s="139"/>
      <c r="QKT14" s="139"/>
      <c r="QKU14" s="139"/>
      <c r="QKV14" s="139"/>
      <c r="QKW14" s="139"/>
      <c r="QKX14" s="139"/>
      <c r="QKY14" s="139"/>
      <c r="QKZ14" s="139"/>
      <c r="QLA14" s="139"/>
      <c r="QLB14" s="139"/>
      <c r="QLC14" s="139"/>
      <c r="QLD14" s="139"/>
      <c r="QLE14" s="139"/>
      <c r="QLF14" s="139"/>
      <c r="QLG14" s="139"/>
      <c r="QLH14" s="139"/>
      <c r="QLI14" s="139"/>
      <c r="QLJ14" s="139"/>
      <c r="QLK14" s="139"/>
      <c r="QLL14" s="139"/>
      <c r="QLM14" s="139"/>
      <c r="QLN14" s="139"/>
      <c r="QLO14" s="139"/>
      <c r="QLP14" s="139"/>
      <c r="QLQ14" s="139"/>
      <c r="QLR14" s="139"/>
      <c r="QLS14" s="139"/>
      <c r="QLT14" s="139"/>
      <c r="QLU14" s="139"/>
      <c r="QLV14" s="139"/>
      <c r="QLW14" s="139"/>
      <c r="QLX14" s="139"/>
      <c r="QLY14" s="139"/>
      <c r="QLZ14" s="139"/>
      <c r="QMA14" s="139"/>
      <c r="QMB14" s="139"/>
      <c r="QMC14" s="139"/>
      <c r="QMD14" s="139"/>
      <c r="QME14" s="139"/>
      <c r="QMF14" s="139"/>
      <c r="QMG14" s="139"/>
      <c r="QMH14" s="139"/>
      <c r="QMI14" s="139"/>
      <c r="QMJ14" s="139"/>
      <c r="QMK14" s="139"/>
      <c r="QML14" s="139"/>
      <c r="QMM14" s="139"/>
      <c r="QMN14" s="139"/>
      <c r="QMO14" s="139"/>
      <c r="QMP14" s="139"/>
      <c r="QMQ14" s="139"/>
      <c r="QMR14" s="139"/>
      <c r="QMS14" s="139"/>
      <c r="QMT14" s="139"/>
      <c r="QMU14" s="139"/>
      <c r="QMV14" s="139"/>
      <c r="QMW14" s="139"/>
      <c r="QMX14" s="139"/>
      <c r="QMY14" s="139"/>
      <c r="QMZ14" s="139"/>
      <c r="QNA14" s="139"/>
      <c r="QNB14" s="139"/>
      <c r="QNC14" s="139"/>
      <c r="QND14" s="139"/>
      <c r="QNE14" s="139"/>
      <c r="QNF14" s="139"/>
      <c r="QNG14" s="139"/>
      <c r="QNH14" s="139"/>
      <c r="QNI14" s="139"/>
      <c r="QNJ14" s="139"/>
      <c r="QNK14" s="139"/>
      <c r="QNL14" s="139"/>
      <c r="QNM14" s="139"/>
      <c r="QNN14" s="139"/>
      <c r="QNO14" s="139"/>
      <c r="QNP14" s="139"/>
      <c r="QNQ14" s="139"/>
      <c r="QNR14" s="139"/>
      <c r="QNS14" s="139"/>
      <c r="QNT14" s="139"/>
      <c r="QNU14" s="139"/>
      <c r="QNV14" s="139"/>
      <c r="QNW14" s="139"/>
      <c r="QNX14" s="139"/>
      <c r="QNY14" s="139"/>
      <c r="QNZ14" s="139"/>
      <c r="QOA14" s="139"/>
      <c r="QOB14" s="139"/>
      <c r="QOC14" s="139"/>
      <c r="QOD14" s="139"/>
      <c r="QOE14" s="139"/>
      <c r="QOF14" s="139"/>
      <c r="QOG14" s="139"/>
      <c r="QOH14" s="139"/>
      <c r="QOI14" s="139"/>
      <c r="QOJ14" s="139"/>
      <c r="QOK14" s="139"/>
      <c r="QOL14" s="139"/>
      <c r="QOM14" s="139"/>
      <c r="QON14" s="139"/>
      <c r="QOO14" s="139"/>
      <c r="QOP14" s="139"/>
      <c r="QOQ14" s="139"/>
      <c r="QOR14" s="139"/>
      <c r="QOS14" s="139"/>
      <c r="QOT14" s="139"/>
      <c r="QOU14" s="139"/>
      <c r="QOV14" s="139"/>
      <c r="QOW14" s="139"/>
      <c r="QOX14" s="139"/>
      <c r="QOY14" s="139"/>
      <c r="QOZ14" s="139"/>
      <c r="QPA14" s="139"/>
      <c r="QPB14" s="139"/>
      <c r="QPC14" s="139"/>
      <c r="QPD14" s="139"/>
      <c r="QPE14" s="139"/>
      <c r="QPF14" s="139"/>
      <c r="QPG14" s="139"/>
      <c r="QPH14" s="139"/>
      <c r="QPI14" s="139"/>
      <c r="QPJ14" s="139"/>
      <c r="QPK14" s="139"/>
      <c r="QPL14" s="139"/>
      <c r="QPM14" s="139"/>
      <c r="QPN14" s="139"/>
      <c r="QPO14" s="139"/>
      <c r="QPP14" s="139"/>
      <c r="QPQ14" s="139"/>
      <c r="QPR14" s="139"/>
      <c r="QPS14" s="139"/>
      <c r="QPT14" s="139"/>
      <c r="QPU14" s="139"/>
      <c r="QPV14" s="139"/>
      <c r="QPW14" s="139"/>
      <c r="QPX14" s="139"/>
      <c r="QPY14" s="139"/>
      <c r="QPZ14" s="139"/>
      <c r="QQA14" s="139"/>
      <c r="QQB14" s="139"/>
      <c r="QQC14" s="139"/>
      <c r="QQD14" s="139"/>
      <c r="QQE14" s="139"/>
      <c r="QQF14" s="139"/>
      <c r="QQG14" s="139"/>
      <c r="QQH14" s="139"/>
      <c r="QQI14" s="139"/>
      <c r="QQJ14" s="139"/>
      <c r="QQK14" s="139"/>
      <c r="QQL14" s="139"/>
      <c r="QQM14" s="139"/>
      <c r="QQN14" s="139"/>
      <c r="QQO14" s="139"/>
      <c r="QQP14" s="139"/>
      <c r="QQQ14" s="139"/>
      <c r="QQR14" s="139"/>
      <c r="QQS14" s="139"/>
      <c r="QQT14" s="139"/>
      <c r="QQU14" s="139"/>
      <c r="QQV14" s="139"/>
      <c r="QQW14" s="139"/>
      <c r="QQX14" s="139"/>
      <c r="QQY14" s="139"/>
      <c r="QQZ14" s="139"/>
      <c r="QRA14" s="139"/>
      <c r="QRB14" s="139"/>
      <c r="QRC14" s="139"/>
      <c r="QRD14" s="139"/>
      <c r="QRE14" s="139"/>
      <c r="QRF14" s="139"/>
      <c r="QRG14" s="139"/>
      <c r="QRH14" s="139"/>
      <c r="QRI14" s="139"/>
      <c r="QRJ14" s="139"/>
      <c r="QRK14" s="139"/>
      <c r="QRL14" s="139"/>
      <c r="QRM14" s="139"/>
      <c r="QRN14" s="139"/>
      <c r="QRO14" s="139"/>
      <c r="QRP14" s="139"/>
      <c r="QRQ14" s="139"/>
      <c r="QRR14" s="139"/>
      <c r="QRS14" s="139"/>
      <c r="QRT14" s="139"/>
      <c r="QRU14" s="139"/>
      <c r="QRV14" s="139"/>
      <c r="QRW14" s="139"/>
      <c r="QRX14" s="139"/>
      <c r="QRY14" s="139"/>
      <c r="QRZ14" s="139"/>
      <c r="QSA14" s="139"/>
      <c r="QSB14" s="139"/>
      <c r="QSC14" s="139"/>
      <c r="QSD14" s="139"/>
      <c r="QSE14" s="139"/>
      <c r="QSF14" s="139"/>
      <c r="QSG14" s="139"/>
      <c r="QSH14" s="139"/>
      <c r="QSI14" s="139"/>
      <c r="QSJ14" s="139"/>
      <c r="QSK14" s="139"/>
      <c r="QSL14" s="139"/>
      <c r="QSM14" s="139"/>
      <c r="QSN14" s="139"/>
      <c r="QSO14" s="139"/>
      <c r="QSP14" s="139"/>
      <c r="QSQ14" s="139"/>
      <c r="QSR14" s="139"/>
      <c r="QSS14" s="139"/>
      <c r="QST14" s="139"/>
      <c r="QSU14" s="139"/>
      <c r="QSV14" s="139"/>
      <c r="QSW14" s="139"/>
      <c r="QSX14" s="139"/>
      <c r="QSY14" s="139"/>
      <c r="QSZ14" s="139"/>
      <c r="QTA14" s="139"/>
      <c r="QTB14" s="139"/>
      <c r="QTC14" s="139"/>
      <c r="QTD14" s="139"/>
      <c r="QTE14" s="139"/>
      <c r="QTF14" s="139"/>
      <c r="QTG14" s="139"/>
      <c r="QTH14" s="139"/>
      <c r="QTI14" s="139"/>
      <c r="QTJ14" s="139"/>
      <c r="QTK14" s="139"/>
      <c r="QTL14" s="139"/>
      <c r="QTM14" s="139"/>
      <c r="QTN14" s="139"/>
      <c r="QTO14" s="139"/>
      <c r="QTP14" s="139"/>
      <c r="QTQ14" s="139"/>
      <c r="QTR14" s="139"/>
      <c r="QTS14" s="139"/>
      <c r="QTT14" s="139"/>
      <c r="QTU14" s="139"/>
      <c r="QTV14" s="139"/>
      <c r="QTW14" s="139"/>
      <c r="QTX14" s="139"/>
      <c r="QTY14" s="139"/>
      <c r="QTZ14" s="139"/>
      <c r="QUA14" s="139"/>
      <c r="QUB14" s="139"/>
      <c r="QUC14" s="139"/>
      <c r="QUD14" s="139"/>
      <c r="QUE14" s="139"/>
      <c r="QUF14" s="139"/>
      <c r="QUG14" s="139"/>
      <c r="QUH14" s="139"/>
      <c r="QUI14" s="139"/>
      <c r="QUJ14" s="139"/>
      <c r="QUK14" s="139"/>
      <c r="QUL14" s="139"/>
      <c r="QUM14" s="139"/>
      <c r="QUN14" s="139"/>
      <c r="QUO14" s="139"/>
      <c r="QUP14" s="139"/>
      <c r="QUQ14" s="139"/>
      <c r="QUR14" s="139"/>
      <c r="QUS14" s="139"/>
      <c r="QUT14" s="139"/>
      <c r="QUU14" s="139"/>
      <c r="QUV14" s="139"/>
      <c r="QUW14" s="139"/>
      <c r="QUX14" s="139"/>
      <c r="QUY14" s="139"/>
      <c r="QUZ14" s="139"/>
      <c r="QVA14" s="139"/>
      <c r="QVB14" s="139"/>
      <c r="QVC14" s="139"/>
      <c r="QVD14" s="139"/>
      <c r="QVE14" s="139"/>
      <c r="QVF14" s="139"/>
      <c r="QVG14" s="139"/>
      <c r="QVH14" s="139"/>
      <c r="QVI14" s="139"/>
      <c r="QVJ14" s="139"/>
      <c r="QVK14" s="139"/>
      <c r="QVL14" s="139"/>
      <c r="QVM14" s="139"/>
      <c r="QVN14" s="139"/>
      <c r="QVO14" s="139"/>
      <c r="QVP14" s="139"/>
      <c r="QVQ14" s="139"/>
      <c r="QVR14" s="139"/>
      <c r="QVS14" s="139"/>
      <c r="QVT14" s="139"/>
      <c r="QVU14" s="139"/>
      <c r="QVV14" s="139"/>
      <c r="QVW14" s="139"/>
      <c r="QVX14" s="139"/>
      <c r="QVY14" s="139"/>
      <c r="QVZ14" s="139"/>
      <c r="QWA14" s="139"/>
      <c r="QWB14" s="139"/>
      <c r="QWC14" s="139"/>
      <c r="QWD14" s="139"/>
      <c r="QWE14" s="139"/>
      <c r="QWF14" s="139"/>
      <c r="QWG14" s="139"/>
      <c r="QWH14" s="139"/>
      <c r="QWI14" s="139"/>
      <c r="QWJ14" s="139"/>
      <c r="QWK14" s="139"/>
      <c r="QWL14" s="139"/>
      <c r="QWM14" s="139"/>
      <c r="QWN14" s="139"/>
      <c r="QWO14" s="139"/>
      <c r="QWP14" s="139"/>
      <c r="QWQ14" s="139"/>
      <c r="QWR14" s="139"/>
      <c r="QWS14" s="139"/>
      <c r="QWT14" s="139"/>
      <c r="QWU14" s="139"/>
      <c r="QWV14" s="139"/>
      <c r="QWW14" s="139"/>
      <c r="QWX14" s="139"/>
      <c r="QWY14" s="139"/>
      <c r="QWZ14" s="139"/>
      <c r="QXA14" s="139"/>
      <c r="QXB14" s="139"/>
      <c r="QXC14" s="139"/>
      <c r="QXD14" s="139"/>
      <c r="QXE14" s="139"/>
      <c r="QXF14" s="139"/>
      <c r="QXG14" s="139"/>
      <c r="QXH14" s="139"/>
      <c r="QXI14" s="139"/>
      <c r="QXJ14" s="139"/>
      <c r="QXK14" s="139"/>
      <c r="QXL14" s="139"/>
      <c r="QXM14" s="139"/>
      <c r="QXN14" s="139"/>
      <c r="QXO14" s="139"/>
      <c r="QXP14" s="139"/>
      <c r="QXQ14" s="139"/>
      <c r="QXR14" s="139"/>
      <c r="QXS14" s="139"/>
      <c r="QXT14" s="139"/>
      <c r="QXU14" s="139"/>
      <c r="QXV14" s="139"/>
      <c r="QXW14" s="139"/>
      <c r="QXX14" s="139"/>
      <c r="QXY14" s="139"/>
      <c r="QXZ14" s="139"/>
      <c r="QYA14" s="139"/>
      <c r="QYB14" s="139"/>
      <c r="QYC14" s="139"/>
      <c r="QYD14" s="139"/>
      <c r="QYE14" s="139"/>
      <c r="QYF14" s="139"/>
      <c r="QYG14" s="139"/>
      <c r="QYH14" s="139"/>
      <c r="QYI14" s="139"/>
      <c r="QYJ14" s="139"/>
      <c r="QYK14" s="139"/>
      <c r="QYL14" s="139"/>
      <c r="QYM14" s="139"/>
      <c r="QYN14" s="139"/>
      <c r="QYO14" s="139"/>
      <c r="QYP14" s="139"/>
      <c r="QYQ14" s="139"/>
      <c r="QYR14" s="139"/>
      <c r="QYS14" s="139"/>
      <c r="QYT14" s="139"/>
      <c r="QYU14" s="139"/>
      <c r="QYV14" s="139"/>
      <c r="QYW14" s="139"/>
      <c r="QYX14" s="139"/>
      <c r="QYY14" s="139"/>
      <c r="QYZ14" s="139"/>
      <c r="QZA14" s="139"/>
      <c r="QZB14" s="139"/>
      <c r="QZC14" s="139"/>
      <c r="QZD14" s="139"/>
      <c r="QZE14" s="139"/>
      <c r="QZF14" s="139"/>
      <c r="QZG14" s="139"/>
      <c r="QZH14" s="139"/>
      <c r="QZI14" s="139"/>
      <c r="QZJ14" s="139"/>
      <c r="QZK14" s="139"/>
      <c r="QZL14" s="139"/>
      <c r="QZM14" s="139"/>
      <c r="QZN14" s="139"/>
      <c r="QZO14" s="139"/>
      <c r="QZP14" s="139"/>
      <c r="QZQ14" s="139"/>
      <c r="QZR14" s="139"/>
      <c r="QZS14" s="139"/>
      <c r="QZT14" s="139"/>
      <c r="QZU14" s="139"/>
      <c r="QZV14" s="139"/>
      <c r="QZW14" s="139"/>
      <c r="QZX14" s="139"/>
      <c r="QZY14" s="139"/>
      <c r="QZZ14" s="139"/>
      <c r="RAA14" s="139"/>
      <c r="RAB14" s="139"/>
      <c r="RAC14" s="139"/>
      <c r="RAD14" s="139"/>
      <c r="RAE14" s="139"/>
      <c r="RAF14" s="139"/>
      <c r="RAG14" s="139"/>
      <c r="RAH14" s="139"/>
      <c r="RAI14" s="139"/>
      <c r="RAJ14" s="139"/>
      <c r="RAK14" s="139"/>
      <c r="RAL14" s="139"/>
      <c r="RAM14" s="139"/>
      <c r="RAN14" s="139"/>
      <c r="RAO14" s="139"/>
      <c r="RAP14" s="139"/>
      <c r="RAQ14" s="139"/>
      <c r="RAR14" s="139"/>
      <c r="RAS14" s="139"/>
      <c r="RAT14" s="139"/>
      <c r="RAU14" s="139"/>
      <c r="RAV14" s="139"/>
      <c r="RAW14" s="139"/>
      <c r="RAX14" s="139"/>
      <c r="RAY14" s="139"/>
      <c r="RAZ14" s="139"/>
      <c r="RBA14" s="139"/>
      <c r="RBB14" s="139"/>
      <c r="RBC14" s="139"/>
      <c r="RBD14" s="139"/>
      <c r="RBE14" s="139"/>
      <c r="RBF14" s="139"/>
      <c r="RBG14" s="139"/>
      <c r="RBH14" s="139"/>
      <c r="RBI14" s="139"/>
      <c r="RBJ14" s="139"/>
      <c r="RBK14" s="139"/>
      <c r="RBL14" s="139"/>
      <c r="RBM14" s="139"/>
      <c r="RBN14" s="139"/>
      <c r="RBO14" s="139"/>
      <c r="RBP14" s="139"/>
      <c r="RBQ14" s="139"/>
      <c r="RBR14" s="139"/>
      <c r="RBS14" s="139"/>
      <c r="RBT14" s="139"/>
      <c r="RBU14" s="139"/>
      <c r="RBV14" s="139"/>
      <c r="RBW14" s="139"/>
      <c r="RBX14" s="139"/>
      <c r="RBY14" s="139"/>
      <c r="RBZ14" s="139"/>
      <c r="RCA14" s="139"/>
      <c r="RCB14" s="139"/>
      <c r="RCC14" s="139"/>
      <c r="RCD14" s="139"/>
      <c r="RCE14" s="139"/>
      <c r="RCF14" s="139"/>
      <c r="RCG14" s="139"/>
      <c r="RCH14" s="139"/>
      <c r="RCI14" s="139"/>
      <c r="RCJ14" s="139"/>
      <c r="RCK14" s="139"/>
      <c r="RCL14" s="139"/>
      <c r="RCM14" s="139"/>
      <c r="RCN14" s="139"/>
      <c r="RCO14" s="139"/>
      <c r="RCP14" s="139"/>
      <c r="RCQ14" s="139"/>
      <c r="RCR14" s="139"/>
      <c r="RCS14" s="139"/>
      <c r="RCT14" s="139"/>
      <c r="RCU14" s="139"/>
      <c r="RCV14" s="139"/>
      <c r="RCW14" s="139"/>
      <c r="RCX14" s="139"/>
      <c r="RCY14" s="139"/>
      <c r="RCZ14" s="139"/>
      <c r="RDA14" s="139"/>
      <c r="RDB14" s="139"/>
      <c r="RDC14" s="139"/>
      <c r="RDD14" s="139"/>
      <c r="RDE14" s="139"/>
      <c r="RDF14" s="139"/>
      <c r="RDG14" s="139"/>
      <c r="RDH14" s="139"/>
      <c r="RDI14" s="139"/>
      <c r="RDJ14" s="139"/>
      <c r="RDK14" s="139"/>
      <c r="RDL14" s="139"/>
      <c r="RDM14" s="139"/>
      <c r="RDN14" s="139"/>
      <c r="RDO14" s="139"/>
      <c r="RDP14" s="139"/>
      <c r="RDQ14" s="139"/>
      <c r="RDR14" s="139"/>
      <c r="RDS14" s="139"/>
      <c r="RDT14" s="139"/>
      <c r="RDU14" s="139"/>
      <c r="RDV14" s="139"/>
      <c r="RDW14" s="139"/>
      <c r="RDX14" s="139"/>
      <c r="RDY14" s="139"/>
      <c r="RDZ14" s="139"/>
      <c r="REA14" s="139"/>
      <c r="REB14" s="139"/>
      <c r="REC14" s="139"/>
      <c r="RED14" s="139"/>
      <c r="REE14" s="139"/>
      <c r="REF14" s="139"/>
      <c r="REG14" s="139"/>
      <c r="REH14" s="139"/>
      <c r="REI14" s="139"/>
      <c r="REJ14" s="139"/>
      <c r="REK14" s="139"/>
      <c r="REL14" s="139"/>
      <c r="REM14" s="139"/>
      <c r="REN14" s="139"/>
      <c r="REO14" s="139"/>
      <c r="REP14" s="139"/>
      <c r="REQ14" s="139"/>
      <c r="RER14" s="139"/>
      <c r="RES14" s="139"/>
      <c r="RET14" s="139"/>
      <c r="REU14" s="139"/>
      <c r="REV14" s="139"/>
      <c r="REW14" s="139"/>
      <c r="REX14" s="139"/>
      <c r="REY14" s="139"/>
      <c r="REZ14" s="139"/>
      <c r="RFA14" s="139"/>
      <c r="RFB14" s="139"/>
      <c r="RFC14" s="139"/>
      <c r="RFD14" s="139"/>
      <c r="RFE14" s="139"/>
      <c r="RFF14" s="139"/>
      <c r="RFG14" s="139"/>
      <c r="RFH14" s="139"/>
      <c r="RFI14" s="139"/>
      <c r="RFJ14" s="139"/>
      <c r="RFK14" s="139"/>
      <c r="RFL14" s="139"/>
      <c r="RFM14" s="139"/>
      <c r="RFN14" s="139"/>
      <c r="RFO14" s="139"/>
      <c r="RFP14" s="139"/>
      <c r="RFQ14" s="139"/>
      <c r="RFR14" s="139"/>
      <c r="RFS14" s="139"/>
      <c r="RFT14" s="139"/>
      <c r="RFU14" s="139"/>
      <c r="RFV14" s="139"/>
      <c r="RFW14" s="139"/>
      <c r="RFX14" s="139"/>
      <c r="RFY14" s="139"/>
      <c r="RFZ14" s="139"/>
      <c r="RGA14" s="139"/>
      <c r="RGB14" s="139"/>
      <c r="RGC14" s="139"/>
      <c r="RGD14" s="139"/>
      <c r="RGE14" s="139"/>
      <c r="RGF14" s="139"/>
      <c r="RGG14" s="139"/>
      <c r="RGH14" s="139"/>
      <c r="RGI14" s="139"/>
      <c r="RGJ14" s="139"/>
      <c r="RGK14" s="139"/>
      <c r="RGL14" s="139"/>
      <c r="RGM14" s="139"/>
      <c r="RGN14" s="139"/>
      <c r="RGO14" s="139"/>
      <c r="RGP14" s="139"/>
      <c r="RGQ14" s="139"/>
      <c r="RGR14" s="139"/>
      <c r="RGS14" s="139"/>
      <c r="RGT14" s="139"/>
      <c r="RGU14" s="139"/>
      <c r="RGV14" s="139"/>
      <c r="RGW14" s="139"/>
      <c r="RGX14" s="139"/>
      <c r="RGY14" s="139"/>
      <c r="RGZ14" s="139"/>
      <c r="RHA14" s="139"/>
      <c r="RHB14" s="139"/>
      <c r="RHC14" s="139"/>
      <c r="RHD14" s="139"/>
      <c r="RHE14" s="139"/>
      <c r="RHF14" s="139"/>
      <c r="RHG14" s="139"/>
      <c r="RHH14" s="139"/>
      <c r="RHI14" s="139"/>
      <c r="RHJ14" s="139"/>
      <c r="RHK14" s="139"/>
      <c r="RHL14" s="139"/>
      <c r="RHM14" s="139"/>
      <c r="RHN14" s="139"/>
      <c r="RHO14" s="139"/>
      <c r="RHP14" s="139"/>
      <c r="RHQ14" s="139"/>
      <c r="RHR14" s="139"/>
      <c r="RHS14" s="139"/>
      <c r="RHT14" s="139"/>
      <c r="RHU14" s="139"/>
      <c r="RHV14" s="139"/>
      <c r="RHW14" s="139"/>
      <c r="RHX14" s="139"/>
      <c r="RHY14" s="139"/>
      <c r="RHZ14" s="139"/>
      <c r="RIA14" s="139"/>
      <c r="RIB14" s="139"/>
      <c r="RIC14" s="139"/>
      <c r="RID14" s="139"/>
      <c r="RIE14" s="139"/>
      <c r="RIF14" s="139"/>
      <c r="RIG14" s="139"/>
      <c r="RIH14" s="139"/>
      <c r="RII14" s="139"/>
      <c r="RIJ14" s="139"/>
      <c r="RIK14" s="139"/>
      <c r="RIL14" s="139"/>
      <c r="RIM14" s="139"/>
      <c r="RIN14" s="139"/>
      <c r="RIO14" s="139"/>
      <c r="RIP14" s="139"/>
      <c r="RIQ14" s="139"/>
      <c r="RIR14" s="139"/>
      <c r="RIS14" s="139"/>
      <c r="RIT14" s="139"/>
      <c r="RIU14" s="139"/>
      <c r="RIV14" s="139"/>
      <c r="RIW14" s="139"/>
      <c r="RIX14" s="139"/>
      <c r="RIY14" s="139"/>
      <c r="RIZ14" s="139"/>
      <c r="RJA14" s="139"/>
      <c r="RJB14" s="139"/>
      <c r="RJC14" s="139"/>
      <c r="RJD14" s="139"/>
      <c r="RJE14" s="139"/>
      <c r="RJF14" s="139"/>
      <c r="RJG14" s="139"/>
      <c r="RJH14" s="139"/>
      <c r="RJI14" s="139"/>
      <c r="RJJ14" s="139"/>
      <c r="RJK14" s="139"/>
      <c r="RJL14" s="139"/>
      <c r="RJM14" s="139"/>
      <c r="RJN14" s="139"/>
      <c r="RJO14" s="139"/>
      <c r="RJP14" s="139"/>
      <c r="RJQ14" s="139"/>
      <c r="RJR14" s="139"/>
      <c r="RJS14" s="139"/>
      <c r="RJT14" s="139"/>
      <c r="RJU14" s="139"/>
      <c r="RJV14" s="139"/>
      <c r="RJW14" s="139"/>
      <c r="RJX14" s="139"/>
      <c r="RJY14" s="139"/>
      <c r="RJZ14" s="139"/>
      <c r="RKA14" s="139"/>
      <c r="RKB14" s="139"/>
      <c r="RKC14" s="139"/>
      <c r="RKD14" s="139"/>
      <c r="RKE14" s="139"/>
      <c r="RKF14" s="139"/>
      <c r="RKG14" s="139"/>
      <c r="RKH14" s="139"/>
      <c r="RKI14" s="139"/>
      <c r="RKJ14" s="139"/>
      <c r="RKK14" s="139"/>
      <c r="RKL14" s="139"/>
      <c r="RKM14" s="139"/>
      <c r="RKN14" s="139"/>
      <c r="RKO14" s="139"/>
      <c r="RKP14" s="139"/>
      <c r="RKQ14" s="139"/>
      <c r="RKR14" s="139"/>
      <c r="RKS14" s="139"/>
      <c r="RKT14" s="139"/>
      <c r="RKU14" s="139"/>
      <c r="RKV14" s="139"/>
      <c r="RKW14" s="139"/>
      <c r="RKX14" s="139"/>
      <c r="RKY14" s="139"/>
      <c r="RKZ14" s="139"/>
      <c r="RLA14" s="139"/>
      <c r="RLB14" s="139"/>
      <c r="RLC14" s="139"/>
      <c r="RLD14" s="139"/>
      <c r="RLE14" s="139"/>
      <c r="RLF14" s="139"/>
      <c r="RLG14" s="139"/>
      <c r="RLH14" s="139"/>
      <c r="RLI14" s="139"/>
      <c r="RLJ14" s="139"/>
      <c r="RLK14" s="139"/>
      <c r="RLL14" s="139"/>
      <c r="RLM14" s="139"/>
      <c r="RLN14" s="139"/>
      <c r="RLO14" s="139"/>
      <c r="RLP14" s="139"/>
      <c r="RLQ14" s="139"/>
      <c r="RLR14" s="139"/>
      <c r="RLS14" s="139"/>
      <c r="RLT14" s="139"/>
      <c r="RLU14" s="139"/>
      <c r="RLV14" s="139"/>
      <c r="RLW14" s="139"/>
      <c r="RLX14" s="139"/>
      <c r="RLY14" s="139"/>
      <c r="RLZ14" s="139"/>
      <c r="RMA14" s="139"/>
      <c r="RMB14" s="139"/>
      <c r="RMC14" s="139"/>
      <c r="RMD14" s="139"/>
      <c r="RME14" s="139"/>
      <c r="RMF14" s="139"/>
      <c r="RMG14" s="139"/>
      <c r="RMH14" s="139"/>
      <c r="RMI14" s="139"/>
      <c r="RMJ14" s="139"/>
      <c r="RMK14" s="139"/>
      <c r="RML14" s="139"/>
      <c r="RMM14" s="139"/>
      <c r="RMN14" s="139"/>
      <c r="RMO14" s="139"/>
      <c r="RMP14" s="139"/>
      <c r="RMQ14" s="139"/>
      <c r="RMR14" s="139"/>
      <c r="RMS14" s="139"/>
      <c r="RMT14" s="139"/>
      <c r="RMU14" s="139"/>
      <c r="RMV14" s="139"/>
      <c r="RMW14" s="139"/>
      <c r="RMX14" s="139"/>
      <c r="RMY14" s="139"/>
      <c r="RMZ14" s="139"/>
      <c r="RNA14" s="139"/>
      <c r="RNB14" s="139"/>
      <c r="RNC14" s="139"/>
      <c r="RND14" s="139"/>
      <c r="RNE14" s="139"/>
      <c r="RNF14" s="139"/>
      <c r="RNG14" s="139"/>
      <c r="RNH14" s="139"/>
      <c r="RNI14" s="139"/>
      <c r="RNJ14" s="139"/>
      <c r="RNK14" s="139"/>
      <c r="RNL14" s="139"/>
      <c r="RNM14" s="139"/>
      <c r="RNN14" s="139"/>
      <c r="RNO14" s="139"/>
      <c r="RNP14" s="139"/>
      <c r="RNQ14" s="139"/>
      <c r="RNR14" s="139"/>
      <c r="RNS14" s="139"/>
      <c r="RNT14" s="139"/>
      <c r="RNU14" s="139"/>
      <c r="RNV14" s="139"/>
      <c r="RNW14" s="139"/>
      <c r="RNX14" s="139"/>
      <c r="RNY14" s="139"/>
      <c r="RNZ14" s="139"/>
      <c r="ROA14" s="139"/>
      <c r="ROB14" s="139"/>
      <c r="ROC14" s="139"/>
      <c r="ROD14" s="139"/>
      <c r="ROE14" s="139"/>
      <c r="ROF14" s="139"/>
      <c r="ROG14" s="139"/>
      <c r="ROH14" s="139"/>
      <c r="ROI14" s="139"/>
      <c r="ROJ14" s="139"/>
      <c r="ROK14" s="139"/>
      <c r="ROL14" s="139"/>
      <c r="ROM14" s="139"/>
      <c r="RON14" s="139"/>
      <c r="ROO14" s="139"/>
      <c r="ROP14" s="139"/>
      <c r="ROQ14" s="139"/>
      <c r="ROR14" s="139"/>
      <c r="ROS14" s="139"/>
      <c r="ROT14" s="139"/>
      <c r="ROU14" s="139"/>
      <c r="ROV14" s="139"/>
      <c r="ROW14" s="139"/>
      <c r="ROX14" s="139"/>
      <c r="ROY14" s="139"/>
      <c r="ROZ14" s="139"/>
      <c r="RPA14" s="139"/>
      <c r="RPB14" s="139"/>
      <c r="RPC14" s="139"/>
      <c r="RPD14" s="139"/>
      <c r="RPE14" s="139"/>
      <c r="RPF14" s="139"/>
      <c r="RPG14" s="139"/>
      <c r="RPH14" s="139"/>
      <c r="RPI14" s="139"/>
      <c r="RPJ14" s="139"/>
      <c r="RPK14" s="139"/>
      <c r="RPL14" s="139"/>
      <c r="RPM14" s="139"/>
      <c r="RPN14" s="139"/>
      <c r="RPO14" s="139"/>
      <c r="RPP14" s="139"/>
      <c r="RPQ14" s="139"/>
      <c r="RPR14" s="139"/>
      <c r="RPS14" s="139"/>
      <c r="RPT14" s="139"/>
      <c r="RPU14" s="139"/>
      <c r="RPV14" s="139"/>
      <c r="RPW14" s="139"/>
      <c r="RPX14" s="139"/>
      <c r="RPY14" s="139"/>
      <c r="RPZ14" s="139"/>
      <c r="RQA14" s="139"/>
      <c r="RQB14" s="139"/>
      <c r="RQC14" s="139"/>
      <c r="RQD14" s="139"/>
      <c r="RQE14" s="139"/>
      <c r="RQF14" s="139"/>
      <c r="RQG14" s="139"/>
      <c r="RQH14" s="139"/>
      <c r="RQI14" s="139"/>
      <c r="RQJ14" s="139"/>
      <c r="RQK14" s="139"/>
      <c r="RQL14" s="139"/>
      <c r="RQM14" s="139"/>
      <c r="RQN14" s="139"/>
      <c r="RQO14" s="139"/>
      <c r="RQP14" s="139"/>
      <c r="RQQ14" s="139"/>
      <c r="RQR14" s="139"/>
      <c r="RQS14" s="139"/>
      <c r="RQT14" s="139"/>
      <c r="RQU14" s="139"/>
      <c r="RQV14" s="139"/>
      <c r="RQW14" s="139"/>
      <c r="RQX14" s="139"/>
      <c r="RQY14" s="139"/>
      <c r="RQZ14" s="139"/>
      <c r="RRA14" s="139"/>
      <c r="RRB14" s="139"/>
      <c r="RRC14" s="139"/>
      <c r="RRD14" s="139"/>
      <c r="RRE14" s="139"/>
      <c r="RRF14" s="139"/>
      <c r="RRG14" s="139"/>
      <c r="RRH14" s="139"/>
      <c r="RRI14" s="139"/>
      <c r="RRJ14" s="139"/>
      <c r="RRK14" s="139"/>
      <c r="RRL14" s="139"/>
      <c r="RRM14" s="139"/>
      <c r="RRN14" s="139"/>
      <c r="RRO14" s="139"/>
      <c r="RRP14" s="139"/>
      <c r="RRQ14" s="139"/>
      <c r="RRR14" s="139"/>
      <c r="RRS14" s="139"/>
      <c r="RRT14" s="139"/>
      <c r="RRU14" s="139"/>
      <c r="RRV14" s="139"/>
      <c r="RRW14" s="139"/>
      <c r="RRX14" s="139"/>
      <c r="RRY14" s="139"/>
      <c r="RRZ14" s="139"/>
      <c r="RSA14" s="139"/>
      <c r="RSB14" s="139"/>
      <c r="RSC14" s="139"/>
      <c r="RSD14" s="139"/>
      <c r="RSE14" s="139"/>
      <c r="RSF14" s="139"/>
      <c r="RSG14" s="139"/>
      <c r="RSH14" s="139"/>
      <c r="RSI14" s="139"/>
      <c r="RSJ14" s="139"/>
      <c r="RSK14" s="139"/>
      <c r="RSL14" s="139"/>
      <c r="RSM14" s="139"/>
      <c r="RSN14" s="139"/>
      <c r="RSO14" s="139"/>
      <c r="RSP14" s="139"/>
      <c r="RSQ14" s="139"/>
      <c r="RSR14" s="139"/>
      <c r="RSS14" s="139"/>
      <c r="RST14" s="139"/>
      <c r="RSU14" s="139"/>
      <c r="RSV14" s="139"/>
      <c r="RSW14" s="139"/>
      <c r="RSX14" s="139"/>
      <c r="RSY14" s="139"/>
      <c r="RSZ14" s="139"/>
      <c r="RTA14" s="139"/>
      <c r="RTB14" s="139"/>
      <c r="RTC14" s="139"/>
      <c r="RTD14" s="139"/>
      <c r="RTE14" s="139"/>
      <c r="RTF14" s="139"/>
      <c r="RTG14" s="139"/>
      <c r="RTH14" s="139"/>
      <c r="RTI14" s="139"/>
      <c r="RTJ14" s="139"/>
      <c r="RTK14" s="139"/>
      <c r="RTL14" s="139"/>
      <c r="RTM14" s="139"/>
      <c r="RTN14" s="139"/>
      <c r="RTO14" s="139"/>
      <c r="RTP14" s="139"/>
      <c r="RTQ14" s="139"/>
      <c r="RTR14" s="139"/>
      <c r="RTS14" s="139"/>
      <c r="RTT14" s="139"/>
      <c r="RTU14" s="139"/>
      <c r="RTV14" s="139"/>
      <c r="RTW14" s="139"/>
      <c r="RTX14" s="139"/>
      <c r="RTY14" s="139"/>
      <c r="RTZ14" s="139"/>
      <c r="RUA14" s="139"/>
      <c r="RUB14" s="139"/>
      <c r="RUC14" s="139"/>
      <c r="RUD14" s="139"/>
      <c r="RUE14" s="139"/>
      <c r="RUF14" s="139"/>
      <c r="RUG14" s="139"/>
      <c r="RUH14" s="139"/>
      <c r="RUI14" s="139"/>
      <c r="RUJ14" s="139"/>
      <c r="RUK14" s="139"/>
      <c r="RUL14" s="139"/>
      <c r="RUM14" s="139"/>
      <c r="RUN14" s="139"/>
      <c r="RUO14" s="139"/>
      <c r="RUP14" s="139"/>
      <c r="RUQ14" s="139"/>
      <c r="RUR14" s="139"/>
      <c r="RUS14" s="139"/>
      <c r="RUT14" s="139"/>
      <c r="RUU14" s="139"/>
      <c r="RUV14" s="139"/>
      <c r="RUW14" s="139"/>
      <c r="RUX14" s="139"/>
      <c r="RUY14" s="139"/>
      <c r="RUZ14" s="139"/>
      <c r="RVA14" s="139"/>
      <c r="RVB14" s="139"/>
      <c r="RVC14" s="139"/>
      <c r="RVD14" s="139"/>
      <c r="RVE14" s="139"/>
      <c r="RVF14" s="139"/>
      <c r="RVG14" s="139"/>
      <c r="RVH14" s="139"/>
      <c r="RVI14" s="139"/>
      <c r="RVJ14" s="139"/>
      <c r="RVK14" s="139"/>
      <c r="RVL14" s="139"/>
      <c r="RVM14" s="139"/>
      <c r="RVN14" s="139"/>
      <c r="RVO14" s="139"/>
      <c r="RVP14" s="139"/>
      <c r="RVQ14" s="139"/>
      <c r="RVR14" s="139"/>
      <c r="RVS14" s="139"/>
      <c r="RVT14" s="139"/>
      <c r="RVU14" s="139"/>
      <c r="RVV14" s="139"/>
      <c r="RVW14" s="139"/>
      <c r="RVX14" s="139"/>
      <c r="RVY14" s="139"/>
      <c r="RVZ14" s="139"/>
      <c r="RWA14" s="139"/>
      <c r="RWB14" s="139"/>
      <c r="RWC14" s="139"/>
      <c r="RWD14" s="139"/>
      <c r="RWE14" s="139"/>
      <c r="RWF14" s="139"/>
      <c r="RWG14" s="139"/>
      <c r="RWH14" s="139"/>
      <c r="RWI14" s="139"/>
      <c r="RWJ14" s="139"/>
      <c r="RWK14" s="139"/>
      <c r="RWL14" s="139"/>
      <c r="RWM14" s="139"/>
      <c r="RWN14" s="139"/>
      <c r="RWO14" s="139"/>
      <c r="RWP14" s="139"/>
      <c r="RWQ14" s="139"/>
      <c r="RWR14" s="139"/>
      <c r="RWS14" s="139"/>
      <c r="RWT14" s="139"/>
      <c r="RWU14" s="139"/>
      <c r="RWV14" s="139"/>
      <c r="RWW14" s="139"/>
      <c r="RWX14" s="139"/>
      <c r="RWY14" s="139"/>
      <c r="RWZ14" s="139"/>
      <c r="RXA14" s="139"/>
      <c r="RXB14" s="139"/>
      <c r="RXC14" s="139"/>
      <c r="RXD14" s="139"/>
      <c r="RXE14" s="139"/>
      <c r="RXF14" s="139"/>
      <c r="RXG14" s="139"/>
      <c r="RXH14" s="139"/>
      <c r="RXI14" s="139"/>
      <c r="RXJ14" s="139"/>
      <c r="RXK14" s="139"/>
      <c r="RXL14" s="139"/>
      <c r="RXM14" s="139"/>
      <c r="RXN14" s="139"/>
      <c r="RXO14" s="139"/>
      <c r="RXP14" s="139"/>
      <c r="RXQ14" s="139"/>
      <c r="RXR14" s="139"/>
      <c r="RXS14" s="139"/>
      <c r="RXT14" s="139"/>
      <c r="RXU14" s="139"/>
      <c r="RXV14" s="139"/>
      <c r="RXW14" s="139"/>
      <c r="RXX14" s="139"/>
      <c r="RXY14" s="139"/>
      <c r="RXZ14" s="139"/>
      <c r="RYA14" s="139"/>
      <c r="RYB14" s="139"/>
      <c r="RYC14" s="139"/>
      <c r="RYD14" s="139"/>
      <c r="RYE14" s="139"/>
      <c r="RYF14" s="139"/>
      <c r="RYG14" s="139"/>
      <c r="RYH14" s="139"/>
      <c r="RYI14" s="139"/>
      <c r="RYJ14" s="139"/>
      <c r="RYK14" s="139"/>
      <c r="RYL14" s="139"/>
      <c r="RYM14" s="139"/>
      <c r="RYN14" s="139"/>
      <c r="RYO14" s="139"/>
      <c r="RYP14" s="139"/>
      <c r="RYQ14" s="139"/>
      <c r="RYR14" s="139"/>
      <c r="RYS14" s="139"/>
      <c r="RYT14" s="139"/>
      <c r="RYU14" s="139"/>
      <c r="RYV14" s="139"/>
      <c r="RYW14" s="139"/>
      <c r="RYX14" s="139"/>
      <c r="RYY14" s="139"/>
      <c r="RYZ14" s="139"/>
      <c r="RZA14" s="139"/>
      <c r="RZB14" s="139"/>
      <c r="RZC14" s="139"/>
      <c r="RZD14" s="139"/>
      <c r="RZE14" s="139"/>
      <c r="RZF14" s="139"/>
      <c r="RZG14" s="139"/>
      <c r="RZH14" s="139"/>
      <c r="RZI14" s="139"/>
      <c r="RZJ14" s="139"/>
      <c r="RZK14" s="139"/>
      <c r="RZL14" s="139"/>
      <c r="RZM14" s="139"/>
      <c r="RZN14" s="139"/>
      <c r="RZO14" s="139"/>
      <c r="RZP14" s="139"/>
      <c r="RZQ14" s="139"/>
      <c r="RZR14" s="139"/>
      <c r="RZS14" s="139"/>
      <c r="RZT14" s="139"/>
      <c r="RZU14" s="139"/>
      <c r="RZV14" s="139"/>
      <c r="RZW14" s="139"/>
      <c r="RZX14" s="139"/>
      <c r="RZY14" s="139"/>
      <c r="RZZ14" s="139"/>
      <c r="SAA14" s="139"/>
      <c r="SAB14" s="139"/>
      <c r="SAC14" s="139"/>
      <c r="SAD14" s="139"/>
      <c r="SAE14" s="139"/>
      <c r="SAF14" s="139"/>
      <c r="SAG14" s="139"/>
      <c r="SAH14" s="139"/>
      <c r="SAI14" s="139"/>
      <c r="SAJ14" s="139"/>
      <c r="SAK14" s="139"/>
      <c r="SAL14" s="139"/>
      <c r="SAM14" s="139"/>
      <c r="SAN14" s="139"/>
      <c r="SAO14" s="139"/>
      <c r="SAP14" s="139"/>
      <c r="SAQ14" s="139"/>
      <c r="SAR14" s="139"/>
      <c r="SAS14" s="139"/>
      <c r="SAT14" s="139"/>
      <c r="SAU14" s="139"/>
      <c r="SAV14" s="139"/>
      <c r="SAW14" s="139"/>
      <c r="SAX14" s="139"/>
      <c r="SAY14" s="139"/>
      <c r="SAZ14" s="139"/>
      <c r="SBA14" s="139"/>
      <c r="SBB14" s="139"/>
      <c r="SBC14" s="139"/>
      <c r="SBD14" s="139"/>
      <c r="SBE14" s="139"/>
      <c r="SBF14" s="139"/>
      <c r="SBG14" s="139"/>
      <c r="SBH14" s="139"/>
      <c r="SBI14" s="139"/>
      <c r="SBJ14" s="139"/>
      <c r="SBK14" s="139"/>
      <c r="SBL14" s="139"/>
      <c r="SBM14" s="139"/>
      <c r="SBN14" s="139"/>
      <c r="SBO14" s="139"/>
      <c r="SBP14" s="139"/>
      <c r="SBQ14" s="139"/>
      <c r="SBR14" s="139"/>
      <c r="SBS14" s="139"/>
      <c r="SBT14" s="139"/>
      <c r="SBU14" s="139"/>
      <c r="SBV14" s="139"/>
      <c r="SBW14" s="139"/>
      <c r="SBX14" s="139"/>
      <c r="SBY14" s="139"/>
      <c r="SBZ14" s="139"/>
      <c r="SCA14" s="139"/>
      <c r="SCB14" s="139"/>
      <c r="SCC14" s="139"/>
      <c r="SCD14" s="139"/>
      <c r="SCE14" s="139"/>
      <c r="SCF14" s="139"/>
      <c r="SCG14" s="139"/>
      <c r="SCH14" s="139"/>
      <c r="SCI14" s="139"/>
      <c r="SCJ14" s="139"/>
      <c r="SCK14" s="139"/>
      <c r="SCL14" s="139"/>
      <c r="SCM14" s="139"/>
      <c r="SCN14" s="139"/>
      <c r="SCO14" s="139"/>
      <c r="SCP14" s="139"/>
      <c r="SCQ14" s="139"/>
      <c r="SCR14" s="139"/>
      <c r="SCS14" s="139"/>
      <c r="SCT14" s="139"/>
      <c r="SCU14" s="139"/>
      <c r="SCV14" s="139"/>
      <c r="SCW14" s="139"/>
      <c r="SCX14" s="139"/>
      <c r="SCY14" s="139"/>
      <c r="SCZ14" s="139"/>
      <c r="SDA14" s="139"/>
      <c r="SDB14" s="139"/>
      <c r="SDC14" s="139"/>
      <c r="SDD14" s="139"/>
      <c r="SDE14" s="139"/>
      <c r="SDF14" s="139"/>
      <c r="SDG14" s="139"/>
      <c r="SDH14" s="139"/>
      <c r="SDI14" s="139"/>
      <c r="SDJ14" s="139"/>
      <c r="SDK14" s="139"/>
      <c r="SDL14" s="139"/>
      <c r="SDM14" s="139"/>
      <c r="SDN14" s="139"/>
      <c r="SDO14" s="139"/>
      <c r="SDP14" s="139"/>
      <c r="SDQ14" s="139"/>
      <c r="SDR14" s="139"/>
      <c r="SDS14" s="139"/>
      <c r="SDT14" s="139"/>
      <c r="SDU14" s="139"/>
      <c r="SDV14" s="139"/>
      <c r="SDW14" s="139"/>
      <c r="SDX14" s="139"/>
      <c r="SDY14" s="139"/>
      <c r="SDZ14" s="139"/>
      <c r="SEA14" s="139"/>
      <c r="SEB14" s="139"/>
      <c r="SEC14" s="139"/>
      <c r="SED14" s="139"/>
      <c r="SEE14" s="139"/>
      <c r="SEF14" s="139"/>
      <c r="SEG14" s="139"/>
      <c r="SEH14" s="139"/>
      <c r="SEI14" s="139"/>
      <c r="SEJ14" s="139"/>
      <c r="SEK14" s="139"/>
      <c r="SEL14" s="139"/>
      <c r="SEM14" s="139"/>
      <c r="SEN14" s="139"/>
      <c r="SEO14" s="139"/>
      <c r="SEP14" s="139"/>
      <c r="SEQ14" s="139"/>
      <c r="SER14" s="139"/>
      <c r="SES14" s="139"/>
      <c r="SET14" s="139"/>
      <c r="SEU14" s="139"/>
      <c r="SEV14" s="139"/>
      <c r="SEW14" s="139"/>
      <c r="SEX14" s="139"/>
      <c r="SEY14" s="139"/>
      <c r="SEZ14" s="139"/>
      <c r="SFA14" s="139"/>
      <c r="SFB14" s="139"/>
      <c r="SFC14" s="139"/>
      <c r="SFD14" s="139"/>
      <c r="SFE14" s="139"/>
      <c r="SFF14" s="139"/>
      <c r="SFG14" s="139"/>
      <c r="SFH14" s="139"/>
      <c r="SFI14" s="139"/>
      <c r="SFJ14" s="139"/>
      <c r="SFK14" s="139"/>
      <c r="SFL14" s="139"/>
      <c r="SFM14" s="139"/>
      <c r="SFN14" s="139"/>
      <c r="SFO14" s="139"/>
      <c r="SFP14" s="139"/>
      <c r="SFQ14" s="139"/>
      <c r="SFR14" s="139"/>
      <c r="SFS14" s="139"/>
      <c r="SFT14" s="139"/>
      <c r="SFU14" s="139"/>
      <c r="SFV14" s="139"/>
      <c r="SFW14" s="139"/>
      <c r="SFX14" s="139"/>
      <c r="SFY14" s="139"/>
      <c r="SFZ14" s="139"/>
      <c r="SGA14" s="139"/>
      <c r="SGB14" s="139"/>
      <c r="SGC14" s="139"/>
      <c r="SGD14" s="139"/>
      <c r="SGE14" s="139"/>
      <c r="SGF14" s="139"/>
      <c r="SGG14" s="139"/>
      <c r="SGH14" s="139"/>
      <c r="SGI14" s="139"/>
      <c r="SGJ14" s="139"/>
      <c r="SGK14" s="139"/>
      <c r="SGL14" s="139"/>
      <c r="SGM14" s="139"/>
      <c r="SGN14" s="139"/>
      <c r="SGO14" s="139"/>
      <c r="SGP14" s="139"/>
      <c r="SGQ14" s="139"/>
      <c r="SGR14" s="139"/>
      <c r="SGS14" s="139"/>
      <c r="SGT14" s="139"/>
      <c r="SGU14" s="139"/>
      <c r="SGV14" s="139"/>
      <c r="SGW14" s="139"/>
      <c r="SGX14" s="139"/>
      <c r="SGY14" s="139"/>
      <c r="SGZ14" s="139"/>
      <c r="SHA14" s="139"/>
      <c r="SHB14" s="139"/>
      <c r="SHC14" s="139"/>
      <c r="SHD14" s="139"/>
      <c r="SHE14" s="139"/>
      <c r="SHF14" s="139"/>
      <c r="SHG14" s="139"/>
      <c r="SHH14" s="139"/>
      <c r="SHI14" s="139"/>
      <c r="SHJ14" s="139"/>
      <c r="SHK14" s="139"/>
      <c r="SHL14" s="139"/>
      <c r="SHM14" s="139"/>
      <c r="SHN14" s="139"/>
      <c r="SHO14" s="139"/>
      <c r="SHP14" s="139"/>
      <c r="SHQ14" s="139"/>
      <c r="SHR14" s="139"/>
      <c r="SHS14" s="139"/>
      <c r="SHT14" s="139"/>
      <c r="SHU14" s="139"/>
      <c r="SHV14" s="139"/>
      <c r="SHW14" s="139"/>
      <c r="SHX14" s="139"/>
      <c r="SHY14" s="139"/>
      <c r="SHZ14" s="139"/>
      <c r="SIA14" s="139"/>
      <c r="SIB14" s="139"/>
      <c r="SIC14" s="139"/>
      <c r="SID14" s="139"/>
      <c r="SIE14" s="139"/>
      <c r="SIF14" s="139"/>
      <c r="SIG14" s="139"/>
      <c r="SIH14" s="139"/>
      <c r="SII14" s="139"/>
      <c r="SIJ14" s="139"/>
      <c r="SIK14" s="139"/>
      <c r="SIL14" s="139"/>
      <c r="SIM14" s="139"/>
      <c r="SIN14" s="139"/>
      <c r="SIO14" s="139"/>
      <c r="SIP14" s="139"/>
      <c r="SIQ14" s="139"/>
      <c r="SIR14" s="139"/>
      <c r="SIS14" s="139"/>
      <c r="SIT14" s="139"/>
      <c r="SIU14" s="139"/>
      <c r="SIV14" s="139"/>
      <c r="SIW14" s="139"/>
      <c r="SIX14" s="139"/>
      <c r="SIY14" s="139"/>
      <c r="SIZ14" s="139"/>
      <c r="SJA14" s="139"/>
      <c r="SJB14" s="139"/>
      <c r="SJC14" s="139"/>
      <c r="SJD14" s="139"/>
      <c r="SJE14" s="139"/>
      <c r="SJF14" s="139"/>
      <c r="SJG14" s="139"/>
      <c r="SJH14" s="139"/>
      <c r="SJI14" s="139"/>
      <c r="SJJ14" s="139"/>
      <c r="SJK14" s="139"/>
      <c r="SJL14" s="139"/>
      <c r="SJM14" s="139"/>
      <c r="SJN14" s="139"/>
      <c r="SJO14" s="139"/>
      <c r="SJP14" s="139"/>
      <c r="SJQ14" s="139"/>
      <c r="SJR14" s="139"/>
      <c r="SJS14" s="139"/>
      <c r="SJT14" s="139"/>
      <c r="SJU14" s="139"/>
      <c r="SJV14" s="139"/>
      <c r="SJW14" s="139"/>
      <c r="SJX14" s="139"/>
      <c r="SJY14" s="139"/>
      <c r="SJZ14" s="139"/>
      <c r="SKA14" s="139"/>
      <c r="SKB14" s="139"/>
      <c r="SKC14" s="139"/>
      <c r="SKD14" s="139"/>
      <c r="SKE14" s="139"/>
      <c r="SKF14" s="139"/>
      <c r="SKG14" s="139"/>
      <c r="SKH14" s="139"/>
      <c r="SKI14" s="139"/>
      <c r="SKJ14" s="139"/>
      <c r="SKK14" s="139"/>
      <c r="SKL14" s="139"/>
      <c r="SKM14" s="139"/>
      <c r="SKN14" s="139"/>
      <c r="SKO14" s="139"/>
      <c r="SKP14" s="139"/>
      <c r="SKQ14" s="139"/>
      <c r="SKR14" s="139"/>
      <c r="SKS14" s="139"/>
      <c r="SKT14" s="139"/>
      <c r="SKU14" s="139"/>
      <c r="SKV14" s="139"/>
      <c r="SKW14" s="139"/>
      <c r="SKX14" s="139"/>
      <c r="SKY14" s="139"/>
      <c r="SKZ14" s="139"/>
      <c r="SLA14" s="139"/>
      <c r="SLB14" s="139"/>
      <c r="SLC14" s="139"/>
      <c r="SLD14" s="139"/>
      <c r="SLE14" s="139"/>
      <c r="SLF14" s="139"/>
      <c r="SLG14" s="139"/>
      <c r="SLH14" s="139"/>
      <c r="SLI14" s="139"/>
      <c r="SLJ14" s="139"/>
      <c r="SLK14" s="139"/>
      <c r="SLL14" s="139"/>
      <c r="SLM14" s="139"/>
      <c r="SLN14" s="139"/>
      <c r="SLO14" s="139"/>
      <c r="SLP14" s="139"/>
      <c r="SLQ14" s="139"/>
      <c r="SLR14" s="139"/>
      <c r="SLS14" s="139"/>
      <c r="SLT14" s="139"/>
      <c r="SLU14" s="139"/>
      <c r="SLV14" s="139"/>
      <c r="SLW14" s="139"/>
      <c r="SLX14" s="139"/>
      <c r="SLY14" s="139"/>
      <c r="SLZ14" s="139"/>
      <c r="SMA14" s="139"/>
      <c r="SMB14" s="139"/>
      <c r="SMC14" s="139"/>
      <c r="SMD14" s="139"/>
      <c r="SME14" s="139"/>
      <c r="SMF14" s="139"/>
      <c r="SMG14" s="139"/>
      <c r="SMH14" s="139"/>
      <c r="SMI14" s="139"/>
      <c r="SMJ14" s="139"/>
      <c r="SMK14" s="139"/>
      <c r="SML14" s="139"/>
      <c r="SMM14" s="139"/>
      <c r="SMN14" s="139"/>
      <c r="SMO14" s="139"/>
      <c r="SMP14" s="139"/>
      <c r="SMQ14" s="139"/>
      <c r="SMR14" s="139"/>
      <c r="SMS14" s="139"/>
      <c r="SMT14" s="139"/>
      <c r="SMU14" s="139"/>
      <c r="SMV14" s="139"/>
      <c r="SMW14" s="139"/>
      <c r="SMX14" s="139"/>
      <c r="SMY14" s="139"/>
      <c r="SMZ14" s="139"/>
      <c r="SNA14" s="139"/>
      <c r="SNB14" s="139"/>
      <c r="SNC14" s="139"/>
      <c r="SND14" s="139"/>
      <c r="SNE14" s="139"/>
      <c r="SNF14" s="139"/>
      <c r="SNG14" s="139"/>
      <c r="SNH14" s="139"/>
      <c r="SNI14" s="139"/>
      <c r="SNJ14" s="139"/>
      <c r="SNK14" s="139"/>
      <c r="SNL14" s="139"/>
      <c r="SNM14" s="139"/>
      <c r="SNN14" s="139"/>
      <c r="SNO14" s="139"/>
      <c r="SNP14" s="139"/>
      <c r="SNQ14" s="139"/>
      <c r="SNR14" s="139"/>
      <c r="SNS14" s="139"/>
      <c r="SNT14" s="139"/>
      <c r="SNU14" s="139"/>
      <c r="SNV14" s="139"/>
      <c r="SNW14" s="139"/>
      <c r="SNX14" s="139"/>
      <c r="SNY14" s="139"/>
      <c r="SNZ14" s="139"/>
      <c r="SOA14" s="139"/>
      <c r="SOB14" s="139"/>
      <c r="SOC14" s="139"/>
      <c r="SOD14" s="139"/>
      <c r="SOE14" s="139"/>
      <c r="SOF14" s="139"/>
      <c r="SOG14" s="139"/>
      <c r="SOH14" s="139"/>
      <c r="SOI14" s="139"/>
      <c r="SOJ14" s="139"/>
      <c r="SOK14" s="139"/>
      <c r="SOL14" s="139"/>
      <c r="SOM14" s="139"/>
      <c r="SON14" s="139"/>
      <c r="SOO14" s="139"/>
      <c r="SOP14" s="139"/>
      <c r="SOQ14" s="139"/>
      <c r="SOR14" s="139"/>
      <c r="SOS14" s="139"/>
      <c r="SOT14" s="139"/>
      <c r="SOU14" s="139"/>
      <c r="SOV14" s="139"/>
      <c r="SOW14" s="139"/>
      <c r="SOX14" s="139"/>
      <c r="SOY14" s="139"/>
      <c r="SOZ14" s="139"/>
      <c r="SPA14" s="139"/>
      <c r="SPB14" s="139"/>
      <c r="SPC14" s="139"/>
      <c r="SPD14" s="139"/>
      <c r="SPE14" s="139"/>
      <c r="SPF14" s="139"/>
      <c r="SPG14" s="139"/>
      <c r="SPH14" s="139"/>
      <c r="SPI14" s="139"/>
      <c r="SPJ14" s="139"/>
      <c r="SPK14" s="139"/>
      <c r="SPL14" s="139"/>
      <c r="SPM14" s="139"/>
      <c r="SPN14" s="139"/>
      <c r="SPO14" s="139"/>
      <c r="SPP14" s="139"/>
      <c r="SPQ14" s="139"/>
      <c r="SPR14" s="139"/>
      <c r="SPS14" s="139"/>
      <c r="SPT14" s="139"/>
      <c r="SPU14" s="139"/>
      <c r="SPV14" s="139"/>
      <c r="SPW14" s="139"/>
      <c r="SPX14" s="139"/>
      <c r="SPY14" s="139"/>
      <c r="SPZ14" s="139"/>
      <c r="SQA14" s="139"/>
      <c r="SQB14" s="139"/>
      <c r="SQC14" s="139"/>
      <c r="SQD14" s="139"/>
      <c r="SQE14" s="139"/>
      <c r="SQF14" s="139"/>
      <c r="SQG14" s="139"/>
      <c r="SQH14" s="139"/>
      <c r="SQI14" s="139"/>
      <c r="SQJ14" s="139"/>
      <c r="SQK14" s="139"/>
      <c r="SQL14" s="139"/>
      <c r="SQM14" s="139"/>
      <c r="SQN14" s="139"/>
      <c r="SQO14" s="139"/>
      <c r="SQP14" s="139"/>
      <c r="SQQ14" s="139"/>
      <c r="SQR14" s="139"/>
      <c r="SQS14" s="139"/>
      <c r="SQT14" s="139"/>
      <c r="SQU14" s="139"/>
      <c r="SQV14" s="139"/>
      <c r="SQW14" s="139"/>
      <c r="SQX14" s="139"/>
      <c r="SQY14" s="139"/>
      <c r="SQZ14" s="139"/>
      <c r="SRA14" s="139"/>
      <c r="SRB14" s="139"/>
      <c r="SRC14" s="139"/>
      <c r="SRD14" s="139"/>
      <c r="SRE14" s="139"/>
      <c r="SRF14" s="139"/>
      <c r="SRG14" s="139"/>
      <c r="SRH14" s="139"/>
      <c r="SRI14" s="139"/>
      <c r="SRJ14" s="139"/>
      <c r="SRK14" s="139"/>
      <c r="SRL14" s="139"/>
      <c r="SRM14" s="139"/>
      <c r="SRN14" s="139"/>
      <c r="SRO14" s="139"/>
      <c r="SRP14" s="139"/>
      <c r="SRQ14" s="139"/>
      <c r="SRR14" s="139"/>
      <c r="SRS14" s="139"/>
      <c r="SRT14" s="139"/>
      <c r="SRU14" s="139"/>
      <c r="SRV14" s="139"/>
      <c r="SRW14" s="139"/>
      <c r="SRX14" s="139"/>
      <c r="SRY14" s="139"/>
      <c r="SRZ14" s="139"/>
      <c r="SSA14" s="139"/>
      <c r="SSB14" s="139"/>
      <c r="SSC14" s="139"/>
      <c r="SSD14" s="139"/>
      <c r="SSE14" s="139"/>
      <c r="SSF14" s="139"/>
      <c r="SSG14" s="139"/>
      <c r="SSH14" s="139"/>
      <c r="SSI14" s="139"/>
      <c r="SSJ14" s="139"/>
      <c r="SSK14" s="139"/>
      <c r="SSL14" s="139"/>
      <c r="SSM14" s="139"/>
      <c r="SSN14" s="139"/>
      <c r="SSO14" s="139"/>
      <c r="SSP14" s="139"/>
      <c r="SSQ14" s="139"/>
      <c r="SSR14" s="139"/>
      <c r="SSS14" s="139"/>
      <c r="SST14" s="139"/>
      <c r="SSU14" s="139"/>
      <c r="SSV14" s="139"/>
      <c r="SSW14" s="139"/>
      <c r="SSX14" s="139"/>
      <c r="SSY14" s="139"/>
      <c r="SSZ14" s="139"/>
      <c r="STA14" s="139"/>
      <c r="STB14" s="139"/>
      <c r="STC14" s="139"/>
      <c r="STD14" s="139"/>
      <c r="STE14" s="139"/>
      <c r="STF14" s="139"/>
      <c r="STG14" s="139"/>
      <c r="STH14" s="139"/>
      <c r="STI14" s="139"/>
      <c r="STJ14" s="139"/>
      <c r="STK14" s="139"/>
      <c r="STL14" s="139"/>
      <c r="STM14" s="139"/>
      <c r="STN14" s="139"/>
      <c r="STO14" s="139"/>
      <c r="STP14" s="139"/>
      <c r="STQ14" s="139"/>
      <c r="STR14" s="139"/>
      <c r="STS14" s="139"/>
      <c r="STT14" s="139"/>
      <c r="STU14" s="139"/>
      <c r="STV14" s="139"/>
      <c r="STW14" s="139"/>
      <c r="STX14" s="139"/>
      <c r="STY14" s="139"/>
      <c r="STZ14" s="139"/>
      <c r="SUA14" s="139"/>
      <c r="SUB14" s="139"/>
      <c r="SUC14" s="139"/>
      <c r="SUD14" s="139"/>
      <c r="SUE14" s="139"/>
      <c r="SUF14" s="139"/>
      <c r="SUG14" s="139"/>
      <c r="SUH14" s="139"/>
      <c r="SUI14" s="139"/>
      <c r="SUJ14" s="139"/>
      <c r="SUK14" s="139"/>
      <c r="SUL14" s="139"/>
      <c r="SUM14" s="139"/>
      <c r="SUN14" s="139"/>
      <c r="SUO14" s="139"/>
      <c r="SUP14" s="139"/>
      <c r="SUQ14" s="139"/>
      <c r="SUR14" s="139"/>
      <c r="SUS14" s="139"/>
      <c r="SUT14" s="139"/>
      <c r="SUU14" s="139"/>
      <c r="SUV14" s="139"/>
      <c r="SUW14" s="139"/>
      <c r="SUX14" s="139"/>
      <c r="SUY14" s="139"/>
      <c r="SUZ14" s="139"/>
      <c r="SVA14" s="139"/>
      <c r="SVB14" s="139"/>
      <c r="SVC14" s="139"/>
      <c r="SVD14" s="139"/>
      <c r="SVE14" s="139"/>
      <c r="SVF14" s="139"/>
      <c r="SVG14" s="139"/>
      <c r="SVH14" s="139"/>
      <c r="SVI14" s="139"/>
      <c r="SVJ14" s="139"/>
      <c r="SVK14" s="139"/>
      <c r="SVL14" s="139"/>
      <c r="SVM14" s="139"/>
      <c r="SVN14" s="139"/>
      <c r="SVO14" s="139"/>
      <c r="SVP14" s="139"/>
      <c r="SVQ14" s="139"/>
      <c r="SVR14" s="139"/>
      <c r="SVS14" s="139"/>
      <c r="SVT14" s="139"/>
      <c r="SVU14" s="139"/>
      <c r="SVV14" s="139"/>
      <c r="SVW14" s="139"/>
      <c r="SVX14" s="139"/>
      <c r="SVY14" s="139"/>
      <c r="SVZ14" s="139"/>
      <c r="SWA14" s="139"/>
      <c r="SWB14" s="139"/>
      <c r="SWC14" s="139"/>
      <c r="SWD14" s="139"/>
      <c r="SWE14" s="139"/>
      <c r="SWF14" s="139"/>
      <c r="SWG14" s="139"/>
      <c r="SWH14" s="139"/>
      <c r="SWI14" s="139"/>
      <c r="SWJ14" s="139"/>
      <c r="SWK14" s="139"/>
      <c r="SWL14" s="139"/>
      <c r="SWM14" s="139"/>
      <c r="SWN14" s="139"/>
      <c r="SWO14" s="139"/>
      <c r="SWP14" s="139"/>
      <c r="SWQ14" s="139"/>
      <c r="SWR14" s="139"/>
      <c r="SWS14" s="139"/>
      <c r="SWT14" s="139"/>
      <c r="SWU14" s="139"/>
      <c r="SWV14" s="139"/>
      <c r="SWW14" s="139"/>
      <c r="SWX14" s="139"/>
      <c r="SWY14" s="139"/>
      <c r="SWZ14" s="139"/>
      <c r="SXA14" s="139"/>
      <c r="SXB14" s="139"/>
      <c r="SXC14" s="139"/>
      <c r="SXD14" s="139"/>
      <c r="SXE14" s="139"/>
      <c r="SXF14" s="139"/>
      <c r="SXG14" s="139"/>
      <c r="SXH14" s="139"/>
      <c r="SXI14" s="139"/>
      <c r="SXJ14" s="139"/>
      <c r="SXK14" s="139"/>
      <c r="SXL14" s="139"/>
      <c r="SXM14" s="139"/>
      <c r="SXN14" s="139"/>
      <c r="SXO14" s="139"/>
      <c r="SXP14" s="139"/>
      <c r="SXQ14" s="139"/>
      <c r="SXR14" s="139"/>
      <c r="SXS14" s="139"/>
      <c r="SXT14" s="139"/>
      <c r="SXU14" s="139"/>
      <c r="SXV14" s="139"/>
      <c r="SXW14" s="139"/>
      <c r="SXX14" s="139"/>
      <c r="SXY14" s="139"/>
      <c r="SXZ14" s="139"/>
      <c r="SYA14" s="139"/>
      <c r="SYB14" s="139"/>
      <c r="SYC14" s="139"/>
      <c r="SYD14" s="139"/>
      <c r="SYE14" s="139"/>
      <c r="SYF14" s="139"/>
      <c r="SYG14" s="139"/>
      <c r="SYH14" s="139"/>
      <c r="SYI14" s="139"/>
      <c r="SYJ14" s="139"/>
      <c r="SYK14" s="139"/>
      <c r="SYL14" s="139"/>
      <c r="SYM14" s="139"/>
      <c r="SYN14" s="139"/>
      <c r="SYO14" s="139"/>
      <c r="SYP14" s="139"/>
      <c r="SYQ14" s="139"/>
      <c r="SYR14" s="139"/>
      <c r="SYS14" s="139"/>
      <c r="SYT14" s="139"/>
      <c r="SYU14" s="139"/>
      <c r="SYV14" s="139"/>
      <c r="SYW14" s="139"/>
      <c r="SYX14" s="139"/>
      <c r="SYY14" s="139"/>
      <c r="SYZ14" s="139"/>
      <c r="SZA14" s="139"/>
      <c r="SZB14" s="139"/>
      <c r="SZC14" s="139"/>
      <c r="SZD14" s="139"/>
      <c r="SZE14" s="139"/>
      <c r="SZF14" s="139"/>
      <c r="SZG14" s="139"/>
      <c r="SZH14" s="139"/>
      <c r="SZI14" s="139"/>
      <c r="SZJ14" s="139"/>
      <c r="SZK14" s="139"/>
      <c r="SZL14" s="139"/>
      <c r="SZM14" s="139"/>
      <c r="SZN14" s="139"/>
      <c r="SZO14" s="139"/>
      <c r="SZP14" s="139"/>
      <c r="SZQ14" s="139"/>
      <c r="SZR14" s="139"/>
      <c r="SZS14" s="139"/>
      <c r="SZT14" s="139"/>
      <c r="SZU14" s="139"/>
      <c r="SZV14" s="139"/>
      <c r="SZW14" s="139"/>
      <c r="SZX14" s="139"/>
      <c r="SZY14" s="139"/>
      <c r="SZZ14" s="139"/>
      <c r="TAA14" s="139"/>
      <c r="TAB14" s="139"/>
      <c r="TAC14" s="139"/>
      <c r="TAD14" s="139"/>
      <c r="TAE14" s="139"/>
      <c r="TAF14" s="139"/>
      <c r="TAG14" s="139"/>
      <c r="TAH14" s="139"/>
      <c r="TAI14" s="139"/>
      <c r="TAJ14" s="139"/>
      <c r="TAK14" s="139"/>
      <c r="TAL14" s="139"/>
      <c r="TAM14" s="139"/>
      <c r="TAN14" s="139"/>
      <c r="TAO14" s="139"/>
      <c r="TAP14" s="139"/>
      <c r="TAQ14" s="139"/>
      <c r="TAR14" s="139"/>
      <c r="TAS14" s="139"/>
      <c r="TAT14" s="139"/>
      <c r="TAU14" s="139"/>
      <c r="TAV14" s="139"/>
      <c r="TAW14" s="139"/>
      <c r="TAX14" s="139"/>
      <c r="TAY14" s="139"/>
      <c r="TAZ14" s="139"/>
      <c r="TBA14" s="139"/>
      <c r="TBB14" s="139"/>
      <c r="TBC14" s="139"/>
      <c r="TBD14" s="139"/>
      <c r="TBE14" s="139"/>
      <c r="TBF14" s="139"/>
      <c r="TBG14" s="139"/>
      <c r="TBH14" s="139"/>
      <c r="TBI14" s="139"/>
      <c r="TBJ14" s="139"/>
      <c r="TBK14" s="139"/>
      <c r="TBL14" s="139"/>
      <c r="TBM14" s="139"/>
      <c r="TBN14" s="139"/>
      <c r="TBO14" s="139"/>
      <c r="TBP14" s="139"/>
      <c r="TBQ14" s="139"/>
      <c r="TBR14" s="139"/>
      <c r="TBS14" s="139"/>
      <c r="TBT14" s="139"/>
      <c r="TBU14" s="139"/>
      <c r="TBV14" s="139"/>
      <c r="TBW14" s="139"/>
      <c r="TBX14" s="139"/>
      <c r="TBY14" s="139"/>
      <c r="TBZ14" s="139"/>
      <c r="TCA14" s="139"/>
      <c r="TCB14" s="139"/>
      <c r="TCC14" s="139"/>
      <c r="TCD14" s="139"/>
      <c r="TCE14" s="139"/>
      <c r="TCF14" s="139"/>
      <c r="TCG14" s="139"/>
      <c r="TCH14" s="139"/>
      <c r="TCI14" s="139"/>
      <c r="TCJ14" s="139"/>
      <c r="TCK14" s="139"/>
      <c r="TCL14" s="139"/>
      <c r="TCM14" s="139"/>
      <c r="TCN14" s="139"/>
      <c r="TCO14" s="139"/>
      <c r="TCP14" s="139"/>
      <c r="TCQ14" s="139"/>
      <c r="TCR14" s="139"/>
      <c r="TCS14" s="139"/>
      <c r="TCT14" s="139"/>
      <c r="TCU14" s="139"/>
      <c r="TCV14" s="139"/>
      <c r="TCW14" s="139"/>
      <c r="TCX14" s="139"/>
      <c r="TCY14" s="139"/>
      <c r="TCZ14" s="139"/>
      <c r="TDA14" s="139"/>
      <c r="TDB14" s="139"/>
      <c r="TDC14" s="139"/>
      <c r="TDD14" s="139"/>
      <c r="TDE14" s="139"/>
      <c r="TDF14" s="139"/>
      <c r="TDG14" s="139"/>
      <c r="TDH14" s="139"/>
      <c r="TDI14" s="139"/>
      <c r="TDJ14" s="139"/>
      <c r="TDK14" s="139"/>
      <c r="TDL14" s="139"/>
      <c r="TDM14" s="139"/>
      <c r="TDN14" s="139"/>
      <c r="TDO14" s="139"/>
      <c r="TDP14" s="139"/>
      <c r="TDQ14" s="139"/>
      <c r="TDR14" s="139"/>
      <c r="TDS14" s="139"/>
      <c r="TDT14" s="139"/>
      <c r="TDU14" s="139"/>
      <c r="TDV14" s="139"/>
      <c r="TDW14" s="139"/>
      <c r="TDX14" s="139"/>
      <c r="TDY14" s="139"/>
      <c r="TDZ14" s="139"/>
      <c r="TEA14" s="139"/>
      <c r="TEB14" s="139"/>
      <c r="TEC14" s="139"/>
      <c r="TED14" s="139"/>
      <c r="TEE14" s="139"/>
      <c r="TEF14" s="139"/>
      <c r="TEG14" s="139"/>
      <c r="TEH14" s="139"/>
      <c r="TEI14" s="139"/>
      <c r="TEJ14" s="139"/>
      <c r="TEK14" s="139"/>
      <c r="TEL14" s="139"/>
      <c r="TEM14" s="139"/>
      <c r="TEN14" s="139"/>
      <c r="TEO14" s="139"/>
      <c r="TEP14" s="139"/>
      <c r="TEQ14" s="139"/>
      <c r="TER14" s="139"/>
      <c r="TES14" s="139"/>
      <c r="TET14" s="139"/>
      <c r="TEU14" s="139"/>
      <c r="TEV14" s="139"/>
      <c r="TEW14" s="139"/>
      <c r="TEX14" s="139"/>
      <c r="TEY14" s="139"/>
      <c r="TEZ14" s="139"/>
      <c r="TFA14" s="139"/>
      <c r="TFB14" s="139"/>
      <c r="TFC14" s="139"/>
      <c r="TFD14" s="139"/>
      <c r="TFE14" s="139"/>
      <c r="TFF14" s="139"/>
      <c r="TFG14" s="139"/>
      <c r="TFH14" s="139"/>
      <c r="TFI14" s="139"/>
      <c r="TFJ14" s="139"/>
      <c r="TFK14" s="139"/>
      <c r="TFL14" s="139"/>
      <c r="TFM14" s="139"/>
      <c r="TFN14" s="139"/>
      <c r="TFO14" s="139"/>
      <c r="TFP14" s="139"/>
      <c r="TFQ14" s="139"/>
      <c r="TFR14" s="139"/>
      <c r="TFS14" s="139"/>
      <c r="TFT14" s="139"/>
      <c r="TFU14" s="139"/>
      <c r="TFV14" s="139"/>
      <c r="TFW14" s="139"/>
      <c r="TFX14" s="139"/>
      <c r="TFY14" s="139"/>
      <c r="TFZ14" s="139"/>
      <c r="TGA14" s="139"/>
      <c r="TGB14" s="139"/>
      <c r="TGC14" s="139"/>
      <c r="TGD14" s="139"/>
      <c r="TGE14" s="139"/>
      <c r="TGF14" s="139"/>
      <c r="TGG14" s="139"/>
      <c r="TGH14" s="139"/>
      <c r="TGI14" s="139"/>
      <c r="TGJ14" s="139"/>
      <c r="TGK14" s="139"/>
      <c r="TGL14" s="139"/>
      <c r="TGM14" s="139"/>
      <c r="TGN14" s="139"/>
      <c r="TGO14" s="139"/>
      <c r="TGP14" s="139"/>
      <c r="TGQ14" s="139"/>
      <c r="TGR14" s="139"/>
      <c r="TGS14" s="139"/>
      <c r="TGT14" s="139"/>
      <c r="TGU14" s="139"/>
      <c r="TGV14" s="139"/>
      <c r="TGW14" s="139"/>
      <c r="TGX14" s="139"/>
      <c r="TGY14" s="139"/>
      <c r="TGZ14" s="139"/>
      <c r="THA14" s="139"/>
      <c r="THB14" s="139"/>
      <c r="THC14" s="139"/>
      <c r="THD14" s="139"/>
      <c r="THE14" s="139"/>
      <c r="THF14" s="139"/>
      <c r="THG14" s="139"/>
      <c r="THH14" s="139"/>
      <c r="THI14" s="139"/>
      <c r="THJ14" s="139"/>
      <c r="THK14" s="139"/>
      <c r="THL14" s="139"/>
      <c r="THM14" s="139"/>
      <c r="THN14" s="139"/>
      <c r="THO14" s="139"/>
      <c r="THP14" s="139"/>
      <c r="THQ14" s="139"/>
      <c r="THR14" s="139"/>
      <c r="THS14" s="139"/>
      <c r="THT14" s="139"/>
      <c r="THU14" s="139"/>
      <c r="THV14" s="139"/>
      <c r="THW14" s="139"/>
      <c r="THX14" s="139"/>
      <c r="THY14" s="139"/>
      <c r="THZ14" s="139"/>
      <c r="TIA14" s="139"/>
      <c r="TIB14" s="139"/>
      <c r="TIC14" s="139"/>
      <c r="TID14" s="139"/>
      <c r="TIE14" s="139"/>
      <c r="TIF14" s="139"/>
      <c r="TIG14" s="139"/>
      <c r="TIH14" s="139"/>
      <c r="TII14" s="139"/>
      <c r="TIJ14" s="139"/>
      <c r="TIK14" s="139"/>
      <c r="TIL14" s="139"/>
      <c r="TIM14" s="139"/>
      <c r="TIN14" s="139"/>
      <c r="TIO14" s="139"/>
      <c r="TIP14" s="139"/>
      <c r="TIQ14" s="139"/>
      <c r="TIR14" s="139"/>
      <c r="TIS14" s="139"/>
      <c r="TIT14" s="139"/>
      <c r="TIU14" s="139"/>
      <c r="TIV14" s="139"/>
      <c r="TIW14" s="139"/>
      <c r="TIX14" s="139"/>
      <c r="TIY14" s="139"/>
      <c r="TIZ14" s="139"/>
      <c r="TJA14" s="139"/>
      <c r="TJB14" s="139"/>
      <c r="TJC14" s="139"/>
      <c r="TJD14" s="139"/>
      <c r="TJE14" s="139"/>
      <c r="TJF14" s="139"/>
      <c r="TJG14" s="139"/>
      <c r="TJH14" s="139"/>
      <c r="TJI14" s="139"/>
      <c r="TJJ14" s="139"/>
      <c r="TJK14" s="139"/>
      <c r="TJL14" s="139"/>
      <c r="TJM14" s="139"/>
      <c r="TJN14" s="139"/>
      <c r="TJO14" s="139"/>
      <c r="TJP14" s="139"/>
      <c r="TJQ14" s="139"/>
      <c r="TJR14" s="139"/>
      <c r="TJS14" s="139"/>
      <c r="TJT14" s="139"/>
      <c r="TJU14" s="139"/>
      <c r="TJV14" s="139"/>
      <c r="TJW14" s="139"/>
      <c r="TJX14" s="139"/>
      <c r="TJY14" s="139"/>
      <c r="TJZ14" s="139"/>
      <c r="TKA14" s="139"/>
      <c r="TKB14" s="139"/>
      <c r="TKC14" s="139"/>
      <c r="TKD14" s="139"/>
      <c r="TKE14" s="139"/>
      <c r="TKF14" s="139"/>
      <c r="TKG14" s="139"/>
      <c r="TKH14" s="139"/>
      <c r="TKI14" s="139"/>
      <c r="TKJ14" s="139"/>
      <c r="TKK14" s="139"/>
      <c r="TKL14" s="139"/>
      <c r="TKM14" s="139"/>
      <c r="TKN14" s="139"/>
      <c r="TKO14" s="139"/>
      <c r="TKP14" s="139"/>
      <c r="TKQ14" s="139"/>
      <c r="TKR14" s="139"/>
      <c r="TKS14" s="139"/>
      <c r="TKT14" s="139"/>
      <c r="TKU14" s="139"/>
      <c r="TKV14" s="139"/>
      <c r="TKW14" s="139"/>
      <c r="TKX14" s="139"/>
      <c r="TKY14" s="139"/>
      <c r="TKZ14" s="139"/>
      <c r="TLA14" s="139"/>
      <c r="TLB14" s="139"/>
      <c r="TLC14" s="139"/>
      <c r="TLD14" s="139"/>
      <c r="TLE14" s="139"/>
      <c r="TLF14" s="139"/>
      <c r="TLG14" s="139"/>
      <c r="TLH14" s="139"/>
      <c r="TLI14" s="139"/>
      <c r="TLJ14" s="139"/>
      <c r="TLK14" s="139"/>
      <c r="TLL14" s="139"/>
      <c r="TLM14" s="139"/>
      <c r="TLN14" s="139"/>
      <c r="TLO14" s="139"/>
      <c r="TLP14" s="139"/>
      <c r="TLQ14" s="139"/>
      <c r="TLR14" s="139"/>
      <c r="TLS14" s="139"/>
      <c r="TLT14" s="139"/>
      <c r="TLU14" s="139"/>
      <c r="TLV14" s="139"/>
      <c r="TLW14" s="139"/>
      <c r="TLX14" s="139"/>
      <c r="TLY14" s="139"/>
      <c r="TLZ14" s="139"/>
      <c r="TMA14" s="139"/>
      <c r="TMB14" s="139"/>
      <c r="TMC14" s="139"/>
      <c r="TMD14" s="139"/>
      <c r="TME14" s="139"/>
      <c r="TMF14" s="139"/>
      <c r="TMG14" s="139"/>
      <c r="TMH14" s="139"/>
      <c r="TMI14" s="139"/>
      <c r="TMJ14" s="139"/>
      <c r="TMK14" s="139"/>
      <c r="TML14" s="139"/>
      <c r="TMM14" s="139"/>
      <c r="TMN14" s="139"/>
      <c r="TMO14" s="139"/>
      <c r="TMP14" s="139"/>
      <c r="TMQ14" s="139"/>
      <c r="TMR14" s="139"/>
      <c r="TMS14" s="139"/>
      <c r="TMT14" s="139"/>
      <c r="TMU14" s="139"/>
      <c r="TMV14" s="139"/>
      <c r="TMW14" s="139"/>
      <c r="TMX14" s="139"/>
      <c r="TMY14" s="139"/>
      <c r="TMZ14" s="139"/>
      <c r="TNA14" s="139"/>
      <c r="TNB14" s="139"/>
      <c r="TNC14" s="139"/>
      <c r="TND14" s="139"/>
      <c r="TNE14" s="139"/>
      <c r="TNF14" s="139"/>
      <c r="TNG14" s="139"/>
      <c r="TNH14" s="139"/>
      <c r="TNI14" s="139"/>
      <c r="TNJ14" s="139"/>
      <c r="TNK14" s="139"/>
      <c r="TNL14" s="139"/>
      <c r="TNM14" s="139"/>
      <c r="TNN14" s="139"/>
      <c r="TNO14" s="139"/>
      <c r="TNP14" s="139"/>
      <c r="TNQ14" s="139"/>
      <c r="TNR14" s="139"/>
      <c r="TNS14" s="139"/>
      <c r="TNT14" s="139"/>
      <c r="TNU14" s="139"/>
      <c r="TNV14" s="139"/>
      <c r="TNW14" s="139"/>
      <c r="TNX14" s="139"/>
      <c r="TNY14" s="139"/>
      <c r="TNZ14" s="139"/>
      <c r="TOA14" s="139"/>
      <c r="TOB14" s="139"/>
      <c r="TOC14" s="139"/>
      <c r="TOD14" s="139"/>
      <c r="TOE14" s="139"/>
      <c r="TOF14" s="139"/>
      <c r="TOG14" s="139"/>
      <c r="TOH14" s="139"/>
      <c r="TOI14" s="139"/>
      <c r="TOJ14" s="139"/>
      <c r="TOK14" s="139"/>
      <c r="TOL14" s="139"/>
      <c r="TOM14" s="139"/>
      <c r="TON14" s="139"/>
      <c r="TOO14" s="139"/>
      <c r="TOP14" s="139"/>
      <c r="TOQ14" s="139"/>
      <c r="TOR14" s="139"/>
      <c r="TOS14" s="139"/>
      <c r="TOT14" s="139"/>
      <c r="TOU14" s="139"/>
      <c r="TOV14" s="139"/>
      <c r="TOW14" s="139"/>
      <c r="TOX14" s="139"/>
      <c r="TOY14" s="139"/>
      <c r="TOZ14" s="139"/>
      <c r="TPA14" s="139"/>
      <c r="TPB14" s="139"/>
      <c r="TPC14" s="139"/>
      <c r="TPD14" s="139"/>
      <c r="TPE14" s="139"/>
      <c r="TPF14" s="139"/>
      <c r="TPG14" s="139"/>
      <c r="TPH14" s="139"/>
      <c r="TPI14" s="139"/>
      <c r="TPJ14" s="139"/>
      <c r="TPK14" s="139"/>
      <c r="TPL14" s="139"/>
      <c r="TPM14" s="139"/>
      <c r="TPN14" s="139"/>
      <c r="TPO14" s="139"/>
      <c r="TPP14" s="139"/>
      <c r="TPQ14" s="139"/>
      <c r="TPR14" s="139"/>
      <c r="TPS14" s="139"/>
      <c r="TPT14" s="139"/>
      <c r="TPU14" s="139"/>
      <c r="TPV14" s="139"/>
      <c r="TPW14" s="139"/>
      <c r="TPX14" s="139"/>
      <c r="TPY14" s="139"/>
      <c r="TPZ14" s="139"/>
      <c r="TQA14" s="139"/>
      <c r="TQB14" s="139"/>
      <c r="TQC14" s="139"/>
      <c r="TQD14" s="139"/>
      <c r="TQE14" s="139"/>
      <c r="TQF14" s="139"/>
      <c r="TQG14" s="139"/>
      <c r="TQH14" s="139"/>
      <c r="TQI14" s="139"/>
      <c r="TQJ14" s="139"/>
      <c r="TQK14" s="139"/>
      <c r="TQL14" s="139"/>
      <c r="TQM14" s="139"/>
      <c r="TQN14" s="139"/>
      <c r="TQO14" s="139"/>
      <c r="TQP14" s="139"/>
      <c r="TQQ14" s="139"/>
      <c r="TQR14" s="139"/>
      <c r="TQS14" s="139"/>
      <c r="TQT14" s="139"/>
      <c r="TQU14" s="139"/>
      <c r="TQV14" s="139"/>
      <c r="TQW14" s="139"/>
      <c r="TQX14" s="139"/>
      <c r="TQY14" s="139"/>
      <c r="TQZ14" s="139"/>
      <c r="TRA14" s="139"/>
      <c r="TRB14" s="139"/>
      <c r="TRC14" s="139"/>
      <c r="TRD14" s="139"/>
      <c r="TRE14" s="139"/>
      <c r="TRF14" s="139"/>
      <c r="TRG14" s="139"/>
      <c r="TRH14" s="139"/>
      <c r="TRI14" s="139"/>
      <c r="TRJ14" s="139"/>
      <c r="TRK14" s="139"/>
      <c r="TRL14" s="139"/>
      <c r="TRM14" s="139"/>
      <c r="TRN14" s="139"/>
      <c r="TRO14" s="139"/>
      <c r="TRP14" s="139"/>
      <c r="TRQ14" s="139"/>
      <c r="TRR14" s="139"/>
      <c r="TRS14" s="139"/>
      <c r="TRT14" s="139"/>
      <c r="TRU14" s="139"/>
      <c r="TRV14" s="139"/>
      <c r="TRW14" s="139"/>
      <c r="TRX14" s="139"/>
      <c r="TRY14" s="139"/>
      <c r="TRZ14" s="139"/>
      <c r="TSA14" s="139"/>
      <c r="TSB14" s="139"/>
      <c r="TSC14" s="139"/>
      <c r="TSD14" s="139"/>
      <c r="TSE14" s="139"/>
      <c r="TSF14" s="139"/>
      <c r="TSG14" s="139"/>
      <c r="TSH14" s="139"/>
      <c r="TSI14" s="139"/>
      <c r="TSJ14" s="139"/>
      <c r="TSK14" s="139"/>
      <c r="TSL14" s="139"/>
      <c r="TSM14" s="139"/>
      <c r="TSN14" s="139"/>
      <c r="TSO14" s="139"/>
      <c r="TSP14" s="139"/>
      <c r="TSQ14" s="139"/>
      <c r="TSR14" s="139"/>
      <c r="TSS14" s="139"/>
      <c r="TST14" s="139"/>
      <c r="TSU14" s="139"/>
      <c r="TSV14" s="139"/>
      <c r="TSW14" s="139"/>
      <c r="TSX14" s="139"/>
      <c r="TSY14" s="139"/>
      <c r="TSZ14" s="139"/>
      <c r="TTA14" s="139"/>
      <c r="TTB14" s="139"/>
      <c r="TTC14" s="139"/>
      <c r="TTD14" s="139"/>
      <c r="TTE14" s="139"/>
      <c r="TTF14" s="139"/>
      <c r="TTG14" s="139"/>
      <c r="TTH14" s="139"/>
      <c r="TTI14" s="139"/>
      <c r="TTJ14" s="139"/>
      <c r="TTK14" s="139"/>
      <c r="TTL14" s="139"/>
      <c r="TTM14" s="139"/>
      <c r="TTN14" s="139"/>
      <c r="TTO14" s="139"/>
      <c r="TTP14" s="139"/>
      <c r="TTQ14" s="139"/>
      <c r="TTR14" s="139"/>
      <c r="TTS14" s="139"/>
      <c r="TTT14" s="139"/>
      <c r="TTU14" s="139"/>
      <c r="TTV14" s="139"/>
      <c r="TTW14" s="139"/>
      <c r="TTX14" s="139"/>
      <c r="TTY14" s="139"/>
      <c r="TTZ14" s="139"/>
      <c r="TUA14" s="139"/>
      <c r="TUB14" s="139"/>
      <c r="TUC14" s="139"/>
      <c r="TUD14" s="139"/>
      <c r="TUE14" s="139"/>
      <c r="TUF14" s="139"/>
      <c r="TUG14" s="139"/>
      <c r="TUH14" s="139"/>
      <c r="TUI14" s="139"/>
      <c r="TUJ14" s="139"/>
      <c r="TUK14" s="139"/>
      <c r="TUL14" s="139"/>
      <c r="TUM14" s="139"/>
      <c r="TUN14" s="139"/>
      <c r="TUO14" s="139"/>
      <c r="TUP14" s="139"/>
      <c r="TUQ14" s="139"/>
      <c r="TUR14" s="139"/>
      <c r="TUS14" s="139"/>
      <c r="TUT14" s="139"/>
      <c r="TUU14" s="139"/>
      <c r="TUV14" s="139"/>
      <c r="TUW14" s="139"/>
      <c r="TUX14" s="139"/>
      <c r="TUY14" s="139"/>
      <c r="TUZ14" s="139"/>
      <c r="TVA14" s="139"/>
      <c r="TVB14" s="139"/>
      <c r="TVC14" s="139"/>
      <c r="TVD14" s="139"/>
      <c r="TVE14" s="139"/>
      <c r="TVF14" s="139"/>
      <c r="TVG14" s="139"/>
      <c r="TVH14" s="139"/>
      <c r="TVI14" s="139"/>
      <c r="TVJ14" s="139"/>
      <c r="TVK14" s="139"/>
      <c r="TVL14" s="139"/>
      <c r="TVM14" s="139"/>
      <c r="TVN14" s="139"/>
      <c r="TVO14" s="139"/>
      <c r="TVP14" s="139"/>
      <c r="TVQ14" s="139"/>
      <c r="TVR14" s="139"/>
      <c r="TVS14" s="139"/>
      <c r="TVT14" s="139"/>
      <c r="TVU14" s="139"/>
      <c r="TVV14" s="139"/>
      <c r="TVW14" s="139"/>
      <c r="TVX14" s="139"/>
      <c r="TVY14" s="139"/>
      <c r="TVZ14" s="139"/>
      <c r="TWA14" s="139"/>
      <c r="TWB14" s="139"/>
      <c r="TWC14" s="139"/>
      <c r="TWD14" s="139"/>
      <c r="TWE14" s="139"/>
      <c r="TWF14" s="139"/>
      <c r="TWG14" s="139"/>
      <c r="TWH14" s="139"/>
      <c r="TWI14" s="139"/>
      <c r="TWJ14" s="139"/>
      <c r="TWK14" s="139"/>
      <c r="TWL14" s="139"/>
      <c r="TWM14" s="139"/>
      <c r="TWN14" s="139"/>
      <c r="TWO14" s="139"/>
      <c r="TWP14" s="139"/>
      <c r="TWQ14" s="139"/>
      <c r="TWR14" s="139"/>
      <c r="TWS14" s="139"/>
      <c r="TWT14" s="139"/>
      <c r="TWU14" s="139"/>
      <c r="TWV14" s="139"/>
      <c r="TWW14" s="139"/>
      <c r="TWX14" s="139"/>
      <c r="TWY14" s="139"/>
      <c r="TWZ14" s="139"/>
      <c r="TXA14" s="139"/>
      <c r="TXB14" s="139"/>
      <c r="TXC14" s="139"/>
      <c r="TXD14" s="139"/>
      <c r="TXE14" s="139"/>
      <c r="TXF14" s="139"/>
      <c r="TXG14" s="139"/>
      <c r="TXH14" s="139"/>
      <c r="TXI14" s="139"/>
      <c r="TXJ14" s="139"/>
      <c r="TXK14" s="139"/>
      <c r="TXL14" s="139"/>
      <c r="TXM14" s="139"/>
      <c r="TXN14" s="139"/>
      <c r="TXO14" s="139"/>
      <c r="TXP14" s="139"/>
      <c r="TXQ14" s="139"/>
      <c r="TXR14" s="139"/>
      <c r="TXS14" s="139"/>
      <c r="TXT14" s="139"/>
      <c r="TXU14" s="139"/>
      <c r="TXV14" s="139"/>
      <c r="TXW14" s="139"/>
      <c r="TXX14" s="139"/>
      <c r="TXY14" s="139"/>
      <c r="TXZ14" s="139"/>
      <c r="TYA14" s="139"/>
      <c r="TYB14" s="139"/>
      <c r="TYC14" s="139"/>
      <c r="TYD14" s="139"/>
      <c r="TYE14" s="139"/>
      <c r="TYF14" s="139"/>
      <c r="TYG14" s="139"/>
      <c r="TYH14" s="139"/>
      <c r="TYI14" s="139"/>
      <c r="TYJ14" s="139"/>
      <c r="TYK14" s="139"/>
      <c r="TYL14" s="139"/>
      <c r="TYM14" s="139"/>
      <c r="TYN14" s="139"/>
      <c r="TYO14" s="139"/>
      <c r="TYP14" s="139"/>
      <c r="TYQ14" s="139"/>
      <c r="TYR14" s="139"/>
      <c r="TYS14" s="139"/>
      <c r="TYT14" s="139"/>
      <c r="TYU14" s="139"/>
      <c r="TYV14" s="139"/>
      <c r="TYW14" s="139"/>
      <c r="TYX14" s="139"/>
      <c r="TYY14" s="139"/>
      <c r="TYZ14" s="139"/>
      <c r="TZA14" s="139"/>
      <c r="TZB14" s="139"/>
      <c r="TZC14" s="139"/>
      <c r="TZD14" s="139"/>
      <c r="TZE14" s="139"/>
      <c r="TZF14" s="139"/>
      <c r="TZG14" s="139"/>
      <c r="TZH14" s="139"/>
      <c r="TZI14" s="139"/>
      <c r="TZJ14" s="139"/>
      <c r="TZK14" s="139"/>
      <c r="TZL14" s="139"/>
      <c r="TZM14" s="139"/>
      <c r="TZN14" s="139"/>
      <c r="TZO14" s="139"/>
      <c r="TZP14" s="139"/>
      <c r="TZQ14" s="139"/>
      <c r="TZR14" s="139"/>
      <c r="TZS14" s="139"/>
      <c r="TZT14" s="139"/>
      <c r="TZU14" s="139"/>
      <c r="TZV14" s="139"/>
      <c r="TZW14" s="139"/>
      <c r="TZX14" s="139"/>
      <c r="TZY14" s="139"/>
      <c r="TZZ14" s="139"/>
      <c r="UAA14" s="139"/>
      <c r="UAB14" s="139"/>
      <c r="UAC14" s="139"/>
      <c r="UAD14" s="139"/>
      <c r="UAE14" s="139"/>
      <c r="UAF14" s="139"/>
      <c r="UAG14" s="139"/>
      <c r="UAH14" s="139"/>
      <c r="UAI14" s="139"/>
      <c r="UAJ14" s="139"/>
      <c r="UAK14" s="139"/>
      <c r="UAL14" s="139"/>
      <c r="UAM14" s="139"/>
      <c r="UAN14" s="139"/>
      <c r="UAO14" s="139"/>
      <c r="UAP14" s="139"/>
      <c r="UAQ14" s="139"/>
      <c r="UAR14" s="139"/>
      <c r="UAS14" s="139"/>
      <c r="UAT14" s="139"/>
      <c r="UAU14" s="139"/>
      <c r="UAV14" s="139"/>
      <c r="UAW14" s="139"/>
      <c r="UAX14" s="139"/>
      <c r="UAY14" s="139"/>
      <c r="UAZ14" s="139"/>
      <c r="UBA14" s="139"/>
      <c r="UBB14" s="139"/>
      <c r="UBC14" s="139"/>
      <c r="UBD14" s="139"/>
      <c r="UBE14" s="139"/>
      <c r="UBF14" s="139"/>
      <c r="UBG14" s="139"/>
      <c r="UBH14" s="139"/>
      <c r="UBI14" s="139"/>
      <c r="UBJ14" s="139"/>
      <c r="UBK14" s="139"/>
      <c r="UBL14" s="139"/>
      <c r="UBM14" s="139"/>
      <c r="UBN14" s="139"/>
      <c r="UBO14" s="139"/>
      <c r="UBP14" s="139"/>
      <c r="UBQ14" s="139"/>
      <c r="UBR14" s="139"/>
      <c r="UBS14" s="139"/>
      <c r="UBT14" s="139"/>
      <c r="UBU14" s="139"/>
      <c r="UBV14" s="139"/>
      <c r="UBW14" s="139"/>
      <c r="UBX14" s="139"/>
      <c r="UBY14" s="139"/>
      <c r="UBZ14" s="139"/>
      <c r="UCA14" s="139"/>
      <c r="UCB14" s="139"/>
      <c r="UCC14" s="139"/>
      <c r="UCD14" s="139"/>
      <c r="UCE14" s="139"/>
      <c r="UCF14" s="139"/>
      <c r="UCG14" s="139"/>
      <c r="UCH14" s="139"/>
      <c r="UCI14" s="139"/>
      <c r="UCJ14" s="139"/>
      <c r="UCK14" s="139"/>
      <c r="UCL14" s="139"/>
      <c r="UCM14" s="139"/>
      <c r="UCN14" s="139"/>
      <c r="UCO14" s="139"/>
      <c r="UCP14" s="139"/>
      <c r="UCQ14" s="139"/>
      <c r="UCR14" s="139"/>
      <c r="UCS14" s="139"/>
      <c r="UCT14" s="139"/>
      <c r="UCU14" s="139"/>
      <c r="UCV14" s="139"/>
      <c r="UCW14" s="139"/>
      <c r="UCX14" s="139"/>
      <c r="UCY14" s="139"/>
      <c r="UCZ14" s="139"/>
      <c r="UDA14" s="139"/>
      <c r="UDB14" s="139"/>
      <c r="UDC14" s="139"/>
      <c r="UDD14" s="139"/>
      <c r="UDE14" s="139"/>
      <c r="UDF14" s="139"/>
      <c r="UDG14" s="139"/>
      <c r="UDH14" s="139"/>
      <c r="UDI14" s="139"/>
      <c r="UDJ14" s="139"/>
      <c r="UDK14" s="139"/>
      <c r="UDL14" s="139"/>
      <c r="UDM14" s="139"/>
      <c r="UDN14" s="139"/>
      <c r="UDO14" s="139"/>
      <c r="UDP14" s="139"/>
      <c r="UDQ14" s="139"/>
      <c r="UDR14" s="139"/>
      <c r="UDS14" s="139"/>
      <c r="UDT14" s="139"/>
      <c r="UDU14" s="139"/>
      <c r="UDV14" s="139"/>
      <c r="UDW14" s="139"/>
      <c r="UDX14" s="139"/>
      <c r="UDY14" s="139"/>
      <c r="UDZ14" s="139"/>
      <c r="UEA14" s="139"/>
      <c r="UEB14" s="139"/>
      <c r="UEC14" s="139"/>
      <c r="UED14" s="139"/>
      <c r="UEE14" s="139"/>
      <c r="UEF14" s="139"/>
      <c r="UEG14" s="139"/>
      <c r="UEH14" s="139"/>
      <c r="UEI14" s="139"/>
      <c r="UEJ14" s="139"/>
      <c r="UEK14" s="139"/>
      <c r="UEL14" s="139"/>
      <c r="UEM14" s="139"/>
      <c r="UEN14" s="139"/>
      <c r="UEO14" s="139"/>
      <c r="UEP14" s="139"/>
      <c r="UEQ14" s="139"/>
      <c r="UER14" s="139"/>
      <c r="UES14" s="139"/>
      <c r="UET14" s="139"/>
      <c r="UEU14" s="139"/>
      <c r="UEV14" s="139"/>
      <c r="UEW14" s="139"/>
      <c r="UEX14" s="139"/>
      <c r="UEY14" s="139"/>
      <c r="UEZ14" s="139"/>
      <c r="UFA14" s="139"/>
      <c r="UFB14" s="139"/>
      <c r="UFC14" s="139"/>
      <c r="UFD14" s="139"/>
      <c r="UFE14" s="139"/>
      <c r="UFF14" s="139"/>
      <c r="UFG14" s="139"/>
      <c r="UFH14" s="139"/>
      <c r="UFI14" s="139"/>
      <c r="UFJ14" s="139"/>
      <c r="UFK14" s="139"/>
      <c r="UFL14" s="139"/>
      <c r="UFM14" s="139"/>
      <c r="UFN14" s="139"/>
      <c r="UFO14" s="139"/>
      <c r="UFP14" s="139"/>
      <c r="UFQ14" s="139"/>
      <c r="UFR14" s="139"/>
      <c r="UFS14" s="139"/>
      <c r="UFT14" s="139"/>
      <c r="UFU14" s="139"/>
      <c r="UFV14" s="139"/>
      <c r="UFW14" s="139"/>
      <c r="UFX14" s="139"/>
      <c r="UFY14" s="139"/>
      <c r="UFZ14" s="139"/>
      <c r="UGA14" s="139"/>
      <c r="UGB14" s="139"/>
      <c r="UGC14" s="139"/>
      <c r="UGD14" s="139"/>
      <c r="UGE14" s="139"/>
      <c r="UGF14" s="139"/>
      <c r="UGG14" s="139"/>
      <c r="UGH14" s="139"/>
      <c r="UGI14" s="139"/>
      <c r="UGJ14" s="139"/>
      <c r="UGK14" s="139"/>
      <c r="UGL14" s="139"/>
      <c r="UGM14" s="139"/>
      <c r="UGN14" s="139"/>
      <c r="UGO14" s="139"/>
      <c r="UGP14" s="139"/>
      <c r="UGQ14" s="139"/>
      <c r="UGR14" s="139"/>
      <c r="UGS14" s="139"/>
      <c r="UGT14" s="139"/>
      <c r="UGU14" s="139"/>
      <c r="UGV14" s="139"/>
      <c r="UGW14" s="139"/>
      <c r="UGX14" s="139"/>
      <c r="UGY14" s="139"/>
      <c r="UGZ14" s="139"/>
      <c r="UHA14" s="139"/>
      <c r="UHB14" s="139"/>
      <c r="UHC14" s="139"/>
      <c r="UHD14" s="139"/>
      <c r="UHE14" s="139"/>
      <c r="UHF14" s="139"/>
      <c r="UHG14" s="139"/>
      <c r="UHH14" s="139"/>
      <c r="UHI14" s="139"/>
      <c r="UHJ14" s="139"/>
      <c r="UHK14" s="139"/>
      <c r="UHL14" s="139"/>
      <c r="UHM14" s="139"/>
      <c r="UHN14" s="139"/>
      <c r="UHO14" s="139"/>
      <c r="UHP14" s="139"/>
      <c r="UHQ14" s="139"/>
      <c r="UHR14" s="139"/>
      <c r="UHS14" s="139"/>
      <c r="UHT14" s="139"/>
      <c r="UHU14" s="139"/>
      <c r="UHV14" s="139"/>
      <c r="UHW14" s="139"/>
      <c r="UHX14" s="139"/>
      <c r="UHY14" s="139"/>
      <c r="UHZ14" s="139"/>
      <c r="UIA14" s="139"/>
      <c r="UIB14" s="139"/>
      <c r="UIC14" s="139"/>
      <c r="UID14" s="139"/>
      <c r="UIE14" s="139"/>
      <c r="UIF14" s="139"/>
      <c r="UIG14" s="139"/>
      <c r="UIH14" s="139"/>
      <c r="UII14" s="139"/>
      <c r="UIJ14" s="139"/>
      <c r="UIK14" s="139"/>
      <c r="UIL14" s="139"/>
      <c r="UIM14" s="139"/>
      <c r="UIN14" s="139"/>
      <c r="UIO14" s="139"/>
      <c r="UIP14" s="139"/>
      <c r="UIQ14" s="139"/>
      <c r="UIR14" s="139"/>
      <c r="UIS14" s="139"/>
      <c r="UIT14" s="139"/>
      <c r="UIU14" s="139"/>
      <c r="UIV14" s="139"/>
      <c r="UIW14" s="139"/>
      <c r="UIX14" s="139"/>
      <c r="UIY14" s="139"/>
      <c r="UIZ14" s="139"/>
      <c r="UJA14" s="139"/>
      <c r="UJB14" s="139"/>
      <c r="UJC14" s="139"/>
      <c r="UJD14" s="139"/>
      <c r="UJE14" s="139"/>
      <c r="UJF14" s="139"/>
      <c r="UJG14" s="139"/>
      <c r="UJH14" s="139"/>
      <c r="UJI14" s="139"/>
      <c r="UJJ14" s="139"/>
      <c r="UJK14" s="139"/>
      <c r="UJL14" s="139"/>
      <c r="UJM14" s="139"/>
      <c r="UJN14" s="139"/>
      <c r="UJO14" s="139"/>
      <c r="UJP14" s="139"/>
      <c r="UJQ14" s="139"/>
      <c r="UJR14" s="139"/>
      <c r="UJS14" s="139"/>
      <c r="UJT14" s="139"/>
      <c r="UJU14" s="139"/>
      <c r="UJV14" s="139"/>
      <c r="UJW14" s="139"/>
      <c r="UJX14" s="139"/>
      <c r="UJY14" s="139"/>
      <c r="UJZ14" s="139"/>
      <c r="UKA14" s="139"/>
      <c r="UKB14" s="139"/>
      <c r="UKC14" s="139"/>
      <c r="UKD14" s="139"/>
      <c r="UKE14" s="139"/>
      <c r="UKF14" s="139"/>
      <c r="UKG14" s="139"/>
      <c r="UKH14" s="139"/>
      <c r="UKI14" s="139"/>
      <c r="UKJ14" s="139"/>
      <c r="UKK14" s="139"/>
      <c r="UKL14" s="139"/>
      <c r="UKM14" s="139"/>
      <c r="UKN14" s="139"/>
      <c r="UKO14" s="139"/>
      <c r="UKP14" s="139"/>
      <c r="UKQ14" s="139"/>
      <c r="UKR14" s="139"/>
      <c r="UKS14" s="139"/>
      <c r="UKT14" s="139"/>
      <c r="UKU14" s="139"/>
      <c r="UKV14" s="139"/>
      <c r="UKW14" s="139"/>
      <c r="UKX14" s="139"/>
      <c r="UKY14" s="139"/>
      <c r="UKZ14" s="139"/>
      <c r="ULA14" s="139"/>
      <c r="ULB14" s="139"/>
      <c r="ULC14" s="139"/>
      <c r="ULD14" s="139"/>
      <c r="ULE14" s="139"/>
      <c r="ULF14" s="139"/>
      <c r="ULG14" s="139"/>
      <c r="ULH14" s="139"/>
      <c r="ULI14" s="139"/>
      <c r="ULJ14" s="139"/>
      <c r="ULK14" s="139"/>
      <c r="ULL14" s="139"/>
      <c r="ULM14" s="139"/>
      <c r="ULN14" s="139"/>
      <c r="ULO14" s="139"/>
      <c r="ULP14" s="139"/>
      <c r="ULQ14" s="139"/>
      <c r="ULR14" s="139"/>
      <c r="ULS14" s="139"/>
      <c r="ULT14" s="139"/>
      <c r="ULU14" s="139"/>
      <c r="ULV14" s="139"/>
      <c r="ULW14" s="139"/>
      <c r="ULX14" s="139"/>
      <c r="ULY14" s="139"/>
      <c r="ULZ14" s="139"/>
      <c r="UMA14" s="139"/>
      <c r="UMB14" s="139"/>
      <c r="UMC14" s="139"/>
      <c r="UMD14" s="139"/>
      <c r="UME14" s="139"/>
      <c r="UMF14" s="139"/>
      <c r="UMG14" s="139"/>
      <c r="UMH14" s="139"/>
      <c r="UMI14" s="139"/>
      <c r="UMJ14" s="139"/>
      <c r="UMK14" s="139"/>
      <c r="UML14" s="139"/>
      <c r="UMM14" s="139"/>
      <c r="UMN14" s="139"/>
      <c r="UMO14" s="139"/>
      <c r="UMP14" s="139"/>
      <c r="UMQ14" s="139"/>
      <c r="UMR14" s="139"/>
      <c r="UMS14" s="139"/>
      <c r="UMT14" s="139"/>
      <c r="UMU14" s="139"/>
      <c r="UMV14" s="139"/>
      <c r="UMW14" s="139"/>
      <c r="UMX14" s="139"/>
      <c r="UMY14" s="139"/>
      <c r="UMZ14" s="139"/>
      <c r="UNA14" s="139"/>
      <c r="UNB14" s="139"/>
      <c r="UNC14" s="139"/>
      <c r="UND14" s="139"/>
      <c r="UNE14" s="139"/>
      <c r="UNF14" s="139"/>
      <c r="UNG14" s="139"/>
      <c r="UNH14" s="139"/>
      <c r="UNI14" s="139"/>
      <c r="UNJ14" s="139"/>
      <c r="UNK14" s="139"/>
      <c r="UNL14" s="139"/>
      <c r="UNM14" s="139"/>
      <c r="UNN14" s="139"/>
      <c r="UNO14" s="139"/>
      <c r="UNP14" s="139"/>
      <c r="UNQ14" s="139"/>
      <c r="UNR14" s="139"/>
      <c r="UNS14" s="139"/>
      <c r="UNT14" s="139"/>
      <c r="UNU14" s="139"/>
      <c r="UNV14" s="139"/>
      <c r="UNW14" s="139"/>
      <c r="UNX14" s="139"/>
      <c r="UNY14" s="139"/>
      <c r="UNZ14" s="139"/>
      <c r="UOA14" s="139"/>
      <c r="UOB14" s="139"/>
      <c r="UOC14" s="139"/>
      <c r="UOD14" s="139"/>
      <c r="UOE14" s="139"/>
      <c r="UOF14" s="139"/>
      <c r="UOG14" s="139"/>
      <c r="UOH14" s="139"/>
      <c r="UOI14" s="139"/>
      <c r="UOJ14" s="139"/>
      <c r="UOK14" s="139"/>
      <c r="UOL14" s="139"/>
      <c r="UOM14" s="139"/>
      <c r="UON14" s="139"/>
      <c r="UOO14" s="139"/>
      <c r="UOP14" s="139"/>
      <c r="UOQ14" s="139"/>
      <c r="UOR14" s="139"/>
      <c r="UOS14" s="139"/>
      <c r="UOT14" s="139"/>
      <c r="UOU14" s="139"/>
      <c r="UOV14" s="139"/>
      <c r="UOW14" s="139"/>
      <c r="UOX14" s="139"/>
      <c r="UOY14" s="139"/>
      <c r="UOZ14" s="139"/>
      <c r="UPA14" s="139"/>
      <c r="UPB14" s="139"/>
      <c r="UPC14" s="139"/>
      <c r="UPD14" s="139"/>
      <c r="UPE14" s="139"/>
      <c r="UPF14" s="139"/>
      <c r="UPG14" s="139"/>
      <c r="UPH14" s="139"/>
      <c r="UPI14" s="139"/>
      <c r="UPJ14" s="139"/>
      <c r="UPK14" s="139"/>
      <c r="UPL14" s="139"/>
      <c r="UPM14" s="139"/>
      <c r="UPN14" s="139"/>
      <c r="UPO14" s="139"/>
      <c r="UPP14" s="139"/>
      <c r="UPQ14" s="139"/>
      <c r="UPR14" s="139"/>
      <c r="UPS14" s="139"/>
      <c r="UPT14" s="139"/>
      <c r="UPU14" s="139"/>
      <c r="UPV14" s="139"/>
      <c r="UPW14" s="139"/>
      <c r="UPX14" s="139"/>
      <c r="UPY14" s="139"/>
      <c r="UPZ14" s="139"/>
      <c r="UQA14" s="139"/>
      <c r="UQB14" s="139"/>
      <c r="UQC14" s="139"/>
      <c r="UQD14" s="139"/>
      <c r="UQE14" s="139"/>
      <c r="UQF14" s="139"/>
      <c r="UQG14" s="139"/>
      <c r="UQH14" s="139"/>
      <c r="UQI14" s="139"/>
      <c r="UQJ14" s="139"/>
      <c r="UQK14" s="139"/>
      <c r="UQL14" s="139"/>
      <c r="UQM14" s="139"/>
      <c r="UQN14" s="139"/>
      <c r="UQO14" s="139"/>
      <c r="UQP14" s="139"/>
      <c r="UQQ14" s="139"/>
      <c r="UQR14" s="139"/>
      <c r="UQS14" s="139"/>
      <c r="UQT14" s="139"/>
      <c r="UQU14" s="139"/>
      <c r="UQV14" s="139"/>
      <c r="UQW14" s="139"/>
      <c r="UQX14" s="139"/>
      <c r="UQY14" s="139"/>
      <c r="UQZ14" s="139"/>
      <c r="URA14" s="139"/>
      <c r="URB14" s="139"/>
      <c r="URC14" s="139"/>
      <c r="URD14" s="139"/>
      <c r="URE14" s="139"/>
      <c r="URF14" s="139"/>
      <c r="URG14" s="139"/>
      <c r="URH14" s="139"/>
      <c r="URI14" s="139"/>
      <c r="URJ14" s="139"/>
      <c r="URK14" s="139"/>
      <c r="URL14" s="139"/>
      <c r="URM14" s="139"/>
      <c r="URN14" s="139"/>
      <c r="URO14" s="139"/>
      <c r="URP14" s="139"/>
      <c r="URQ14" s="139"/>
      <c r="URR14" s="139"/>
      <c r="URS14" s="139"/>
      <c r="URT14" s="139"/>
      <c r="URU14" s="139"/>
      <c r="URV14" s="139"/>
      <c r="URW14" s="139"/>
      <c r="URX14" s="139"/>
      <c r="URY14" s="139"/>
      <c r="URZ14" s="139"/>
      <c r="USA14" s="139"/>
      <c r="USB14" s="139"/>
      <c r="USC14" s="139"/>
      <c r="USD14" s="139"/>
      <c r="USE14" s="139"/>
      <c r="USF14" s="139"/>
      <c r="USG14" s="139"/>
      <c r="USH14" s="139"/>
      <c r="USI14" s="139"/>
      <c r="USJ14" s="139"/>
      <c r="USK14" s="139"/>
      <c r="USL14" s="139"/>
      <c r="USM14" s="139"/>
      <c r="USN14" s="139"/>
      <c r="USO14" s="139"/>
      <c r="USP14" s="139"/>
      <c r="USQ14" s="139"/>
      <c r="USR14" s="139"/>
      <c r="USS14" s="139"/>
      <c r="UST14" s="139"/>
      <c r="USU14" s="139"/>
      <c r="USV14" s="139"/>
      <c r="USW14" s="139"/>
      <c r="USX14" s="139"/>
      <c r="USY14" s="139"/>
      <c r="USZ14" s="139"/>
      <c r="UTA14" s="139"/>
      <c r="UTB14" s="139"/>
      <c r="UTC14" s="139"/>
      <c r="UTD14" s="139"/>
      <c r="UTE14" s="139"/>
      <c r="UTF14" s="139"/>
      <c r="UTG14" s="139"/>
      <c r="UTH14" s="139"/>
      <c r="UTI14" s="139"/>
      <c r="UTJ14" s="139"/>
      <c r="UTK14" s="139"/>
      <c r="UTL14" s="139"/>
      <c r="UTM14" s="139"/>
      <c r="UTN14" s="139"/>
      <c r="UTO14" s="139"/>
      <c r="UTP14" s="139"/>
      <c r="UTQ14" s="139"/>
      <c r="UTR14" s="139"/>
      <c r="UTS14" s="139"/>
      <c r="UTT14" s="139"/>
      <c r="UTU14" s="139"/>
      <c r="UTV14" s="139"/>
      <c r="UTW14" s="139"/>
      <c r="UTX14" s="139"/>
      <c r="UTY14" s="139"/>
      <c r="UTZ14" s="139"/>
      <c r="UUA14" s="139"/>
      <c r="UUB14" s="139"/>
      <c r="UUC14" s="139"/>
      <c r="UUD14" s="139"/>
      <c r="UUE14" s="139"/>
      <c r="UUF14" s="139"/>
      <c r="UUG14" s="139"/>
      <c r="UUH14" s="139"/>
      <c r="UUI14" s="139"/>
      <c r="UUJ14" s="139"/>
      <c r="UUK14" s="139"/>
      <c r="UUL14" s="139"/>
      <c r="UUM14" s="139"/>
      <c r="UUN14" s="139"/>
      <c r="UUO14" s="139"/>
      <c r="UUP14" s="139"/>
      <c r="UUQ14" s="139"/>
      <c r="UUR14" s="139"/>
      <c r="UUS14" s="139"/>
      <c r="UUT14" s="139"/>
      <c r="UUU14" s="139"/>
      <c r="UUV14" s="139"/>
      <c r="UUW14" s="139"/>
      <c r="UUX14" s="139"/>
      <c r="UUY14" s="139"/>
      <c r="UUZ14" s="139"/>
      <c r="UVA14" s="139"/>
      <c r="UVB14" s="139"/>
      <c r="UVC14" s="139"/>
      <c r="UVD14" s="139"/>
      <c r="UVE14" s="139"/>
      <c r="UVF14" s="139"/>
      <c r="UVG14" s="139"/>
      <c r="UVH14" s="139"/>
      <c r="UVI14" s="139"/>
      <c r="UVJ14" s="139"/>
      <c r="UVK14" s="139"/>
      <c r="UVL14" s="139"/>
      <c r="UVM14" s="139"/>
      <c r="UVN14" s="139"/>
      <c r="UVO14" s="139"/>
      <c r="UVP14" s="139"/>
      <c r="UVQ14" s="139"/>
      <c r="UVR14" s="139"/>
      <c r="UVS14" s="139"/>
      <c r="UVT14" s="139"/>
      <c r="UVU14" s="139"/>
      <c r="UVV14" s="139"/>
      <c r="UVW14" s="139"/>
      <c r="UVX14" s="139"/>
      <c r="UVY14" s="139"/>
      <c r="UVZ14" s="139"/>
      <c r="UWA14" s="139"/>
      <c r="UWB14" s="139"/>
      <c r="UWC14" s="139"/>
      <c r="UWD14" s="139"/>
      <c r="UWE14" s="139"/>
      <c r="UWF14" s="139"/>
      <c r="UWG14" s="139"/>
      <c r="UWH14" s="139"/>
      <c r="UWI14" s="139"/>
      <c r="UWJ14" s="139"/>
      <c r="UWK14" s="139"/>
      <c r="UWL14" s="139"/>
      <c r="UWM14" s="139"/>
      <c r="UWN14" s="139"/>
      <c r="UWO14" s="139"/>
      <c r="UWP14" s="139"/>
      <c r="UWQ14" s="139"/>
      <c r="UWR14" s="139"/>
      <c r="UWS14" s="139"/>
      <c r="UWT14" s="139"/>
      <c r="UWU14" s="139"/>
      <c r="UWV14" s="139"/>
      <c r="UWW14" s="139"/>
      <c r="UWX14" s="139"/>
      <c r="UWY14" s="139"/>
      <c r="UWZ14" s="139"/>
      <c r="UXA14" s="139"/>
      <c r="UXB14" s="139"/>
      <c r="UXC14" s="139"/>
      <c r="UXD14" s="139"/>
      <c r="UXE14" s="139"/>
      <c r="UXF14" s="139"/>
      <c r="UXG14" s="139"/>
      <c r="UXH14" s="139"/>
      <c r="UXI14" s="139"/>
      <c r="UXJ14" s="139"/>
      <c r="UXK14" s="139"/>
      <c r="UXL14" s="139"/>
      <c r="UXM14" s="139"/>
      <c r="UXN14" s="139"/>
      <c r="UXO14" s="139"/>
      <c r="UXP14" s="139"/>
      <c r="UXQ14" s="139"/>
      <c r="UXR14" s="139"/>
      <c r="UXS14" s="139"/>
      <c r="UXT14" s="139"/>
      <c r="UXU14" s="139"/>
      <c r="UXV14" s="139"/>
      <c r="UXW14" s="139"/>
      <c r="UXX14" s="139"/>
      <c r="UXY14" s="139"/>
      <c r="UXZ14" s="139"/>
      <c r="UYA14" s="139"/>
      <c r="UYB14" s="139"/>
      <c r="UYC14" s="139"/>
      <c r="UYD14" s="139"/>
      <c r="UYE14" s="139"/>
      <c r="UYF14" s="139"/>
      <c r="UYG14" s="139"/>
      <c r="UYH14" s="139"/>
      <c r="UYI14" s="139"/>
      <c r="UYJ14" s="139"/>
      <c r="UYK14" s="139"/>
      <c r="UYL14" s="139"/>
      <c r="UYM14" s="139"/>
      <c r="UYN14" s="139"/>
      <c r="UYO14" s="139"/>
      <c r="UYP14" s="139"/>
      <c r="UYQ14" s="139"/>
      <c r="UYR14" s="139"/>
      <c r="UYS14" s="139"/>
      <c r="UYT14" s="139"/>
      <c r="UYU14" s="139"/>
      <c r="UYV14" s="139"/>
      <c r="UYW14" s="139"/>
      <c r="UYX14" s="139"/>
      <c r="UYY14" s="139"/>
      <c r="UYZ14" s="139"/>
      <c r="UZA14" s="139"/>
      <c r="UZB14" s="139"/>
      <c r="UZC14" s="139"/>
      <c r="UZD14" s="139"/>
      <c r="UZE14" s="139"/>
      <c r="UZF14" s="139"/>
      <c r="UZG14" s="139"/>
      <c r="UZH14" s="139"/>
      <c r="UZI14" s="139"/>
      <c r="UZJ14" s="139"/>
      <c r="UZK14" s="139"/>
      <c r="UZL14" s="139"/>
      <c r="UZM14" s="139"/>
      <c r="UZN14" s="139"/>
      <c r="UZO14" s="139"/>
      <c r="UZP14" s="139"/>
      <c r="UZQ14" s="139"/>
      <c r="UZR14" s="139"/>
      <c r="UZS14" s="139"/>
      <c r="UZT14" s="139"/>
      <c r="UZU14" s="139"/>
      <c r="UZV14" s="139"/>
      <c r="UZW14" s="139"/>
      <c r="UZX14" s="139"/>
      <c r="UZY14" s="139"/>
      <c r="UZZ14" s="139"/>
      <c r="VAA14" s="139"/>
      <c r="VAB14" s="139"/>
      <c r="VAC14" s="139"/>
      <c r="VAD14" s="139"/>
      <c r="VAE14" s="139"/>
      <c r="VAF14" s="139"/>
      <c r="VAG14" s="139"/>
      <c r="VAH14" s="139"/>
      <c r="VAI14" s="139"/>
      <c r="VAJ14" s="139"/>
      <c r="VAK14" s="139"/>
      <c r="VAL14" s="139"/>
      <c r="VAM14" s="139"/>
      <c r="VAN14" s="139"/>
      <c r="VAO14" s="139"/>
      <c r="VAP14" s="139"/>
      <c r="VAQ14" s="139"/>
      <c r="VAR14" s="139"/>
      <c r="VAS14" s="139"/>
      <c r="VAT14" s="139"/>
      <c r="VAU14" s="139"/>
      <c r="VAV14" s="139"/>
      <c r="VAW14" s="139"/>
      <c r="VAX14" s="139"/>
      <c r="VAY14" s="139"/>
      <c r="VAZ14" s="139"/>
      <c r="VBA14" s="139"/>
      <c r="VBB14" s="139"/>
      <c r="VBC14" s="139"/>
      <c r="VBD14" s="139"/>
      <c r="VBE14" s="139"/>
      <c r="VBF14" s="139"/>
      <c r="VBG14" s="139"/>
      <c r="VBH14" s="139"/>
      <c r="VBI14" s="139"/>
      <c r="VBJ14" s="139"/>
      <c r="VBK14" s="139"/>
      <c r="VBL14" s="139"/>
      <c r="VBM14" s="139"/>
      <c r="VBN14" s="139"/>
      <c r="VBO14" s="139"/>
      <c r="VBP14" s="139"/>
      <c r="VBQ14" s="139"/>
      <c r="VBR14" s="139"/>
      <c r="VBS14" s="139"/>
      <c r="VBT14" s="139"/>
      <c r="VBU14" s="139"/>
      <c r="VBV14" s="139"/>
      <c r="VBW14" s="139"/>
      <c r="VBX14" s="139"/>
      <c r="VBY14" s="139"/>
      <c r="VBZ14" s="139"/>
      <c r="VCA14" s="139"/>
      <c r="VCB14" s="139"/>
      <c r="VCC14" s="139"/>
      <c r="VCD14" s="139"/>
      <c r="VCE14" s="139"/>
      <c r="VCF14" s="139"/>
      <c r="VCG14" s="139"/>
      <c r="VCH14" s="139"/>
      <c r="VCI14" s="139"/>
      <c r="VCJ14" s="139"/>
      <c r="VCK14" s="139"/>
      <c r="VCL14" s="139"/>
      <c r="VCM14" s="139"/>
      <c r="VCN14" s="139"/>
      <c r="VCO14" s="139"/>
      <c r="VCP14" s="139"/>
      <c r="VCQ14" s="139"/>
      <c r="VCR14" s="139"/>
      <c r="VCS14" s="139"/>
      <c r="VCT14" s="139"/>
      <c r="VCU14" s="139"/>
      <c r="VCV14" s="139"/>
      <c r="VCW14" s="139"/>
      <c r="VCX14" s="139"/>
      <c r="VCY14" s="139"/>
      <c r="VCZ14" s="139"/>
      <c r="VDA14" s="139"/>
      <c r="VDB14" s="139"/>
      <c r="VDC14" s="139"/>
      <c r="VDD14" s="139"/>
      <c r="VDE14" s="139"/>
      <c r="VDF14" s="139"/>
      <c r="VDG14" s="139"/>
      <c r="VDH14" s="139"/>
      <c r="VDI14" s="139"/>
      <c r="VDJ14" s="139"/>
      <c r="VDK14" s="139"/>
      <c r="VDL14" s="139"/>
      <c r="VDM14" s="139"/>
      <c r="VDN14" s="139"/>
      <c r="VDO14" s="139"/>
      <c r="VDP14" s="139"/>
      <c r="VDQ14" s="139"/>
      <c r="VDR14" s="139"/>
      <c r="VDS14" s="139"/>
      <c r="VDT14" s="139"/>
      <c r="VDU14" s="139"/>
      <c r="VDV14" s="139"/>
      <c r="VDW14" s="139"/>
      <c r="VDX14" s="139"/>
      <c r="VDY14" s="139"/>
      <c r="VDZ14" s="139"/>
      <c r="VEA14" s="139"/>
      <c r="VEB14" s="139"/>
      <c r="VEC14" s="139"/>
      <c r="VED14" s="139"/>
      <c r="VEE14" s="139"/>
      <c r="VEF14" s="139"/>
      <c r="VEG14" s="139"/>
      <c r="VEH14" s="139"/>
      <c r="VEI14" s="139"/>
      <c r="VEJ14" s="139"/>
      <c r="VEK14" s="139"/>
      <c r="VEL14" s="139"/>
      <c r="VEM14" s="139"/>
      <c r="VEN14" s="139"/>
      <c r="VEO14" s="139"/>
      <c r="VEP14" s="139"/>
      <c r="VEQ14" s="139"/>
      <c r="VER14" s="139"/>
      <c r="VES14" s="139"/>
      <c r="VET14" s="139"/>
      <c r="VEU14" s="139"/>
      <c r="VEV14" s="139"/>
      <c r="VEW14" s="139"/>
      <c r="VEX14" s="139"/>
      <c r="VEY14" s="139"/>
      <c r="VEZ14" s="139"/>
      <c r="VFA14" s="139"/>
      <c r="VFB14" s="139"/>
      <c r="VFC14" s="139"/>
      <c r="VFD14" s="139"/>
      <c r="VFE14" s="139"/>
      <c r="VFF14" s="139"/>
      <c r="VFG14" s="139"/>
      <c r="VFH14" s="139"/>
      <c r="VFI14" s="139"/>
      <c r="VFJ14" s="139"/>
      <c r="VFK14" s="139"/>
      <c r="VFL14" s="139"/>
      <c r="VFM14" s="139"/>
      <c r="VFN14" s="139"/>
      <c r="VFO14" s="139"/>
      <c r="VFP14" s="139"/>
      <c r="VFQ14" s="139"/>
      <c r="VFR14" s="139"/>
      <c r="VFS14" s="139"/>
      <c r="VFT14" s="139"/>
      <c r="VFU14" s="139"/>
      <c r="VFV14" s="139"/>
      <c r="VFW14" s="139"/>
      <c r="VFX14" s="139"/>
      <c r="VFY14" s="139"/>
      <c r="VFZ14" s="139"/>
      <c r="VGA14" s="139"/>
      <c r="VGB14" s="139"/>
      <c r="VGC14" s="139"/>
      <c r="VGD14" s="139"/>
      <c r="VGE14" s="139"/>
      <c r="VGF14" s="139"/>
      <c r="VGG14" s="139"/>
      <c r="VGH14" s="139"/>
      <c r="VGI14" s="139"/>
      <c r="VGJ14" s="139"/>
      <c r="VGK14" s="139"/>
      <c r="VGL14" s="139"/>
      <c r="VGM14" s="139"/>
      <c r="VGN14" s="139"/>
      <c r="VGO14" s="139"/>
      <c r="VGP14" s="139"/>
      <c r="VGQ14" s="139"/>
      <c r="VGR14" s="139"/>
      <c r="VGS14" s="139"/>
      <c r="VGT14" s="139"/>
      <c r="VGU14" s="139"/>
      <c r="VGV14" s="139"/>
      <c r="VGW14" s="139"/>
      <c r="VGX14" s="139"/>
      <c r="VGY14" s="139"/>
      <c r="VGZ14" s="139"/>
      <c r="VHA14" s="139"/>
      <c r="VHB14" s="139"/>
      <c r="VHC14" s="139"/>
      <c r="VHD14" s="139"/>
      <c r="VHE14" s="139"/>
      <c r="VHF14" s="139"/>
      <c r="VHG14" s="139"/>
      <c r="VHH14" s="139"/>
      <c r="VHI14" s="139"/>
      <c r="VHJ14" s="139"/>
      <c r="VHK14" s="139"/>
      <c r="VHL14" s="139"/>
      <c r="VHM14" s="139"/>
      <c r="VHN14" s="139"/>
      <c r="VHO14" s="139"/>
      <c r="VHP14" s="139"/>
      <c r="VHQ14" s="139"/>
      <c r="VHR14" s="139"/>
      <c r="VHS14" s="139"/>
      <c r="VHT14" s="139"/>
      <c r="VHU14" s="139"/>
      <c r="VHV14" s="139"/>
      <c r="VHW14" s="139"/>
      <c r="VHX14" s="139"/>
      <c r="VHY14" s="139"/>
      <c r="VHZ14" s="139"/>
      <c r="VIA14" s="139"/>
      <c r="VIB14" s="139"/>
      <c r="VIC14" s="139"/>
      <c r="VID14" s="139"/>
      <c r="VIE14" s="139"/>
      <c r="VIF14" s="139"/>
      <c r="VIG14" s="139"/>
      <c r="VIH14" s="139"/>
      <c r="VII14" s="139"/>
      <c r="VIJ14" s="139"/>
      <c r="VIK14" s="139"/>
      <c r="VIL14" s="139"/>
      <c r="VIM14" s="139"/>
      <c r="VIN14" s="139"/>
      <c r="VIO14" s="139"/>
      <c r="VIP14" s="139"/>
      <c r="VIQ14" s="139"/>
      <c r="VIR14" s="139"/>
      <c r="VIS14" s="139"/>
      <c r="VIT14" s="139"/>
      <c r="VIU14" s="139"/>
      <c r="VIV14" s="139"/>
      <c r="VIW14" s="139"/>
      <c r="VIX14" s="139"/>
      <c r="VIY14" s="139"/>
      <c r="VIZ14" s="139"/>
      <c r="VJA14" s="139"/>
      <c r="VJB14" s="139"/>
      <c r="VJC14" s="139"/>
      <c r="VJD14" s="139"/>
      <c r="VJE14" s="139"/>
      <c r="VJF14" s="139"/>
      <c r="VJG14" s="139"/>
      <c r="VJH14" s="139"/>
      <c r="VJI14" s="139"/>
      <c r="VJJ14" s="139"/>
      <c r="VJK14" s="139"/>
      <c r="VJL14" s="139"/>
      <c r="VJM14" s="139"/>
      <c r="VJN14" s="139"/>
      <c r="VJO14" s="139"/>
      <c r="VJP14" s="139"/>
      <c r="VJQ14" s="139"/>
      <c r="VJR14" s="139"/>
      <c r="VJS14" s="139"/>
      <c r="VJT14" s="139"/>
      <c r="VJU14" s="139"/>
      <c r="VJV14" s="139"/>
      <c r="VJW14" s="139"/>
      <c r="VJX14" s="139"/>
      <c r="VJY14" s="139"/>
      <c r="VJZ14" s="139"/>
      <c r="VKA14" s="139"/>
      <c r="VKB14" s="139"/>
      <c r="VKC14" s="139"/>
      <c r="VKD14" s="139"/>
      <c r="VKE14" s="139"/>
      <c r="VKF14" s="139"/>
      <c r="VKG14" s="139"/>
      <c r="VKH14" s="139"/>
      <c r="VKI14" s="139"/>
      <c r="VKJ14" s="139"/>
      <c r="VKK14" s="139"/>
      <c r="VKL14" s="139"/>
      <c r="VKM14" s="139"/>
      <c r="VKN14" s="139"/>
      <c r="VKO14" s="139"/>
      <c r="VKP14" s="139"/>
      <c r="VKQ14" s="139"/>
      <c r="VKR14" s="139"/>
      <c r="VKS14" s="139"/>
      <c r="VKT14" s="139"/>
      <c r="VKU14" s="139"/>
      <c r="VKV14" s="139"/>
      <c r="VKW14" s="139"/>
      <c r="VKX14" s="139"/>
      <c r="VKY14" s="139"/>
      <c r="VKZ14" s="139"/>
      <c r="VLA14" s="139"/>
      <c r="VLB14" s="139"/>
      <c r="VLC14" s="139"/>
      <c r="VLD14" s="139"/>
      <c r="VLE14" s="139"/>
      <c r="VLF14" s="139"/>
      <c r="VLG14" s="139"/>
      <c r="VLH14" s="139"/>
      <c r="VLI14" s="139"/>
      <c r="VLJ14" s="139"/>
      <c r="VLK14" s="139"/>
      <c r="VLL14" s="139"/>
      <c r="VLM14" s="139"/>
      <c r="VLN14" s="139"/>
      <c r="VLO14" s="139"/>
      <c r="VLP14" s="139"/>
      <c r="VLQ14" s="139"/>
      <c r="VLR14" s="139"/>
      <c r="VLS14" s="139"/>
      <c r="VLT14" s="139"/>
      <c r="VLU14" s="139"/>
      <c r="VLV14" s="139"/>
      <c r="VLW14" s="139"/>
      <c r="VLX14" s="139"/>
      <c r="VLY14" s="139"/>
      <c r="VLZ14" s="139"/>
      <c r="VMA14" s="139"/>
      <c r="VMB14" s="139"/>
      <c r="VMC14" s="139"/>
      <c r="VMD14" s="139"/>
      <c r="VME14" s="139"/>
      <c r="VMF14" s="139"/>
      <c r="VMG14" s="139"/>
      <c r="VMH14" s="139"/>
      <c r="VMI14" s="139"/>
      <c r="VMJ14" s="139"/>
      <c r="VMK14" s="139"/>
      <c r="VML14" s="139"/>
      <c r="VMM14" s="139"/>
      <c r="VMN14" s="139"/>
      <c r="VMO14" s="139"/>
      <c r="VMP14" s="139"/>
      <c r="VMQ14" s="139"/>
      <c r="VMR14" s="139"/>
      <c r="VMS14" s="139"/>
      <c r="VMT14" s="139"/>
      <c r="VMU14" s="139"/>
      <c r="VMV14" s="139"/>
      <c r="VMW14" s="139"/>
      <c r="VMX14" s="139"/>
      <c r="VMY14" s="139"/>
      <c r="VMZ14" s="139"/>
      <c r="VNA14" s="139"/>
      <c r="VNB14" s="139"/>
      <c r="VNC14" s="139"/>
      <c r="VND14" s="139"/>
      <c r="VNE14" s="139"/>
      <c r="VNF14" s="139"/>
      <c r="VNG14" s="139"/>
      <c r="VNH14" s="139"/>
      <c r="VNI14" s="139"/>
      <c r="VNJ14" s="139"/>
      <c r="VNK14" s="139"/>
      <c r="VNL14" s="139"/>
      <c r="VNM14" s="139"/>
      <c r="VNN14" s="139"/>
      <c r="VNO14" s="139"/>
      <c r="VNP14" s="139"/>
      <c r="VNQ14" s="139"/>
      <c r="VNR14" s="139"/>
      <c r="VNS14" s="139"/>
      <c r="VNT14" s="139"/>
      <c r="VNU14" s="139"/>
      <c r="VNV14" s="139"/>
      <c r="VNW14" s="139"/>
      <c r="VNX14" s="139"/>
      <c r="VNY14" s="139"/>
      <c r="VNZ14" s="139"/>
      <c r="VOA14" s="139"/>
      <c r="VOB14" s="139"/>
      <c r="VOC14" s="139"/>
      <c r="VOD14" s="139"/>
      <c r="VOE14" s="139"/>
      <c r="VOF14" s="139"/>
      <c r="VOG14" s="139"/>
      <c r="VOH14" s="139"/>
      <c r="VOI14" s="139"/>
      <c r="VOJ14" s="139"/>
      <c r="VOK14" s="139"/>
      <c r="VOL14" s="139"/>
      <c r="VOM14" s="139"/>
      <c r="VON14" s="139"/>
      <c r="VOO14" s="139"/>
      <c r="VOP14" s="139"/>
      <c r="VOQ14" s="139"/>
      <c r="VOR14" s="139"/>
      <c r="VOS14" s="139"/>
      <c r="VOT14" s="139"/>
      <c r="VOU14" s="139"/>
      <c r="VOV14" s="139"/>
      <c r="VOW14" s="139"/>
      <c r="VOX14" s="139"/>
      <c r="VOY14" s="139"/>
      <c r="VOZ14" s="139"/>
      <c r="VPA14" s="139"/>
      <c r="VPB14" s="139"/>
      <c r="VPC14" s="139"/>
      <c r="VPD14" s="139"/>
      <c r="VPE14" s="139"/>
      <c r="VPF14" s="139"/>
      <c r="VPG14" s="139"/>
      <c r="VPH14" s="139"/>
      <c r="VPI14" s="139"/>
      <c r="VPJ14" s="139"/>
      <c r="VPK14" s="139"/>
      <c r="VPL14" s="139"/>
      <c r="VPM14" s="139"/>
      <c r="VPN14" s="139"/>
      <c r="VPO14" s="139"/>
      <c r="VPP14" s="139"/>
      <c r="VPQ14" s="139"/>
      <c r="VPR14" s="139"/>
      <c r="VPS14" s="139"/>
      <c r="VPT14" s="139"/>
      <c r="VPU14" s="139"/>
      <c r="VPV14" s="139"/>
      <c r="VPW14" s="139"/>
      <c r="VPX14" s="139"/>
      <c r="VPY14" s="139"/>
      <c r="VPZ14" s="139"/>
      <c r="VQA14" s="139"/>
      <c r="VQB14" s="139"/>
      <c r="VQC14" s="139"/>
      <c r="VQD14" s="139"/>
      <c r="VQE14" s="139"/>
      <c r="VQF14" s="139"/>
      <c r="VQG14" s="139"/>
      <c r="VQH14" s="139"/>
      <c r="VQI14" s="139"/>
      <c r="VQJ14" s="139"/>
      <c r="VQK14" s="139"/>
      <c r="VQL14" s="139"/>
      <c r="VQM14" s="139"/>
      <c r="VQN14" s="139"/>
      <c r="VQO14" s="139"/>
      <c r="VQP14" s="139"/>
      <c r="VQQ14" s="139"/>
      <c r="VQR14" s="139"/>
      <c r="VQS14" s="139"/>
      <c r="VQT14" s="139"/>
      <c r="VQU14" s="139"/>
      <c r="VQV14" s="139"/>
      <c r="VQW14" s="139"/>
      <c r="VQX14" s="139"/>
      <c r="VQY14" s="139"/>
      <c r="VQZ14" s="139"/>
      <c r="VRA14" s="139"/>
      <c r="VRB14" s="139"/>
      <c r="VRC14" s="139"/>
      <c r="VRD14" s="139"/>
      <c r="VRE14" s="139"/>
      <c r="VRF14" s="139"/>
      <c r="VRG14" s="139"/>
      <c r="VRH14" s="139"/>
      <c r="VRI14" s="139"/>
      <c r="VRJ14" s="139"/>
      <c r="VRK14" s="139"/>
      <c r="VRL14" s="139"/>
      <c r="VRM14" s="139"/>
      <c r="VRN14" s="139"/>
      <c r="VRO14" s="139"/>
      <c r="VRP14" s="139"/>
      <c r="VRQ14" s="139"/>
      <c r="VRR14" s="139"/>
      <c r="VRS14" s="139"/>
      <c r="VRT14" s="139"/>
      <c r="VRU14" s="139"/>
      <c r="VRV14" s="139"/>
      <c r="VRW14" s="139"/>
      <c r="VRX14" s="139"/>
      <c r="VRY14" s="139"/>
      <c r="VRZ14" s="139"/>
      <c r="VSA14" s="139"/>
      <c r="VSB14" s="139"/>
      <c r="VSC14" s="139"/>
      <c r="VSD14" s="139"/>
      <c r="VSE14" s="139"/>
      <c r="VSF14" s="139"/>
      <c r="VSG14" s="139"/>
      <c r="VSH14" s="139"/>
      <c r="VSI14" s="139"/>
      <c r="VSJ14" s="139"/>
      <c r="VSK14" s="139"/>
      <c r="VSL14" s="139"/>
      <c r="VSM14" s="139"/>
      <c r="VSN14" s="139"/>
      <c r="VSO14" s="139"/>
      <c r="VSP14" s="139"/>
      <c r="VSQ14" s="139"/>
      <c r="VSR14" s="139"/>
      <c r="VSS14" s="139"/>
      <c r="VST14" s="139"/>
      <c r="VSU14" s="139"/>
      <c r="VSV14" s="139"/>
      <c r="VSW14" s="139"/>
      <c r="VSX14" s="139"/>
      <c r="VSY14" s="139"/>
      <c r="VSZ14" s="139"/>
      <c r="VTA14" s="139"/>
      <c r="VTB14" s="139"/>
      <c r="VTC14" s="139"/>
      <c r="VTD14" s="139"/>
      <c r="VTE14" s="139"/>
      <c r="VTF14" s="139"/>
      <c r="VTG14" s="139"/>
      <c r="VTH14" s="139"/>
      <c r="VTI14" s="139"/>
      <c r="VTJ14" s="139"/>
      <c r="VTK14" s="139"/>
      <c r="VTL14" s="139"/>
      <c r="VTM14" s="139"/>
      <c r="VTN14" s="139"/>
      <c r="VTO14" s="139"/>
      <c r="VTP14" s="139"/>
      <c r="VTQ14" s="139"/>
      <c r="VTR14" s="139"/>
      <c r="VTS14" s="139"/>
      <c r="VTT14" s="139"/>
      <c r="VTU14" s="139"/>
      <c r="VTV14" s="139"/>
      <c r="VTW14" s="139"/>
      <c r="VTX14" s="139"/>
      <c r="VTY14" s="139"/>
      <c r="VTZ14" s="139"/>
      <c r="VUA14" s="139"/>
      <c r="VUB14" s="139"/>
      <c r="VUC14" s="139"/>
      <c r="VUD14" s="139"/>
      <c r="VUE14" s="139"/>
      <c r="VUF14" s="139"/>
      <c r="VUG14" s="139"/>
      <c r="VUH14" s="139"/>
      <c r="VUI14" s="139"/>
      <c r="VUJ14" s="139"/>
      <c r="VUK14" s="139"/>
      <c r="VUL14" s="139"/>
      <c r="VUM14" s="139"/>
      <c r="VUN14" s="139"/>
      <c r="VUO14" s="139"/>
      <c r="VUP14" s="139"/>
      <c r="VUQ14" s="139"/>
      <c r="VUR14" s="139"/>
      <c r="VUS14" s="139"/>
      <c r="VUT14" s="139"/>
      <c r="VUU14" s="139"/>
      <c r="VUV14" s="139"/>
      <c r="VUW14" s="139"/>
      <c r="VUX14" s="139"/>
      <c r="VUY14" s="139"/>
      <c r="VUZ14" s="139"/>
      <c r="VVA14" s="139"/>
      <c r="VVB14" s="139"/>
      <c r="VVC14" s="139"/>
      <c r="VVD14" s="139"/>
      <c r="VVE14" s="139"/>
      <c r="VVF14" s="139"/>
      <c r="VVG14" s="139"/>
      <c r="VVH14" s="139"/>
      <c r="VVI14" s="139"/>
      <c r="VVJ14" s="139"/>
      <c r="VVK14" s="139"/>
      <c r="VVL14" s="139"/>
      <c r="VVM14" s="139"/>
      <c r="VVN14" s="139"/>
      <c r="VVO14" s="139"/>
      <c r="VVP14" s="139"/>
      <c r="VVQ14" s="139"/>
      <c r="VVR14" s="139"/>
      <c r="VVS14" s="139"/>
      <c r="VVT14" s="139"/>
      <c r="VVU14" s="139"/>
      <c r="VVV14" s="139"/>
      <c r="VVW14" s="139"/>
      <c r="VVX14" s="139"/>
      <c r="VVY14" s="139"/>
      <c r="VVZ14" s="139"/>
      <c r="VWA14" s="139"/>
      <c r="VWB14" s="139"/>
      <c r="VWC14" s="139"/>
      <c r="VWD14" s="139"/>
      <c r="VWE14" s="139"/>
      <c r="VWF14" s="139"/>
      <c r="VWG14" s="139"/>
      <c r="VWH14" s="139"/>
      <c r="VWI14" s="139"/>
      <c r="VWJ14" s="139"/>
      <c r="VWK14" s="139"/>
      <c r="VWL14" s="139"/>
      <c r="VWM14" s="139"/>
      <c r="VWN14" s="139"/>
      <c r="VWO14" s="139"/>
      <c r="VWP14" s="139"/>
      <c r="VWQ14" s="139"/>
      <c r="VWR14" s="139"/>
      <c r="VWS14" s="139"/>
      <c r="VWT14" s="139"/>
      <c r="VWU14" s="139"/>
      <c r="VWV14" s="139"/>
      <c r="VWW14" s="139"/>
      <c r="VWX14" s="139"/>
      <c r="VWY14" s="139"/>
      <c r="VWZ14" s="139"/>
      <c r="VXA14" s="139"/>
      <c r="VXB14" s="139"/>
      <c r="VXC14" s="139"/>
      <c r="VXD14" s="139"/>
      <c r="VXE14" s="139"/>
      <c r="VXF14" s="139"/>
      <c r="VXG14" s="139"/>
      <c r="VXH14" s="139"/>
      <c r="VXI14" s="139"/>
      <c r="VXJ14" s="139"/>
      <c r="VXK14" s="139"/>
      <c r="VXL14" s="139"/>
      <c r="VXM14" s="139"/>
      <c r="VXN14" s="139"/>
      <c r="VXO14" s="139"/>
      <c r="VXP14" s="139"/>
      <c r="VXQ14" s="139"/>
      <c r="VXR14" s="139"/>
      <c r="VXS14" s="139"/>
      <c r="VXT14" s="139"/>
      <c r="VXU14" s="139"/>
      <c r="VXV14" s="139"/>
      <c r="VXW14" s="139"/>
      <c r="VXX14" s="139"/>
      <c r="VXY14" s="139"/>
      <c r="VXZ14" s="139"/>
      <c r="VYA14" s="139"/>
      <c r="VYB14" s="139"/>
      <c r="VYC14" s="139"/>
      <c r="VYD14" s="139"/>
      <c r="VYE14" s="139"/>
      <c r="VYF14" s="139"/>
      <c r="VYG14" s="139"/>
      <c r="VYH14" s="139"/>
      <c r="VYI14" s="139"/>
      <c r="VYJ14" s="139"/>
      <c r="VYK14" s="139"/>
      <c r="VYL14" s="139"/>
      <c r="VYM14" s="139"/>
      <c r="VYN14" s="139"/>
      <c r="VYO14" s="139"/>
      <c r="VYP14" s="139"/>
      <c r="VYQ14" s="139"/>
      <c r="VYR14" s="139"/>
      <c r="VYS14" s="139"/>
      <c r="VYT14" s="139"/>
      <c r="VYU14" s="139"/>
      <c r="VYV14" s="139"/>
      <c r="VYW14" s="139"/>
      <c r="VYX14" s="139"/>
      <c r="VYY14" s="139"/>
      <c r="VYZ14" s="139"/>
      <c r="VZA14" s="139"/>
      <c r="VZB14" s="139"/>
      <c r="VZC14" s="139"/>
      <c r="VZD14" s="139"/>
      <c r="VZE14" s="139"/>
      <c r="VZF14" s="139"/>
      <c r="VZG14" s="139"/>
      <c r="VZH14" s="139"/>
      <c r="VZI14" s="139"/>
      <c r="VZJ14" s="139"/>
      <c r="VZK14" s="139"/>
      <c r="VZL14" s="139"/>
      <c r="VZM14" s="139"/>
      <c r="VZN14" s="139"/>
      <c r="VZO14" s="139"/>
      <c r="VZP14" s="139"/>
      <c r="VZQ14" s="139"/>
      <c r="VZR14" s="139"/>
      <c r="VZS14" s="139"/>
      <c r="VZT14" s="139"/>
      <c r="VZU14" s="139"/>
      <c r="VZV14" s="139"/>
      <c r="VZW14" s="139"/>
      <c r="VZX14" s="139"/>
      <c r="VZY14" s="139"/>
      <c r="VZZ14" s="139"/>
      <c r="WAA14" s="139"/>
      <c r="WAB14" s="139"/>
      <c r="WAC14" s="139"/>
      <c r="WAD14" s="139"/>
      <c r="WAE14" s="139"/>
      <c r="WAF14" s="139"/>
      <c r="WAG14" s="139"/>
      <c r="WAH14" s="139"/>
      <c r="WAI14" s="139"/>
      <c r="WAJ14" s="139"/>
      <c r="WAK14" s="139"/>
      <c r="WAL14" s="139"/>
      <c r="WAM14" s="139"/>
      <c r="WAN14" s="139"/>
      <c r="WAO14" s="139"/>
      <c r="WAP14" s="139"/>
      <c r="WAQ14" s="139"/>
      <c r="WAR14" s="139"/>
      <c r="WAS14" s="139"/>
      <c r="WAT14" s="139"/>
      <c r="WAU14" s="139"/>
      <c r="WAV14" s="139"/>
      <c r="WAW14" s="139"/>
      <c r="WAX14" s="139"/>
      <c r="WAY14" s="139"/>
      <c r="WAZ14" s="139"/>
      <c r="WBA14" s="139"/>
      <c r="WBB14" s="139"/>
      <c r="WBC14" s="139"/>
      <c r="WBD14" s="139"/>
      <c r="WBE14" s="139"/>
      <c r="WBF14" s="139"/>
      <c r="WBG14" s="139"/>
      <c r="WBH14" s="139"/>
      <c r="WBI14" s="139"/>
      <c r="WBJ14" s="139"/>
      <c r="WBK14" s="139"/>
      <c r="WBL14" s="139"/>
      <c r="WBM14" s="139"/>
      <c r="WBN14" s="139"/>
      <c r="WBO14" s="139"/>
      <c r="WBP14" s="139"/>
      <c r="WBQ14" s="139"/>
      <c r="WBR14" s="139"/>
      <c r="WBS14" s="139"/>
      <c r="WBT14" s="139"/>
      <c r="WBU14" s="139"/>
      <c r="WBV14" s="139"/>
      <c r="WBW14" s="139"/>
      <c r="WBX14" s="139"/>
      <c r="WBY14" s="139"/>
      <c r="WBZ14" s="139"/>
      <c r="WCA14" s="139"/>
      <c r="WCB14" s="139"/>
      <c r="WCC14" s="139"/>
      <c r="WCD14" s="139"/>
      <c r="WCE14" s="139"/>
      <c r="WCF14" s="139"/>
      <c r="WCG14" s="139"/>
      <c r="WCH14" s="139"/>
      <c r="WCI14" s="139"/>
      <c r="WCJ14" s="139"/>
      <c r="WCK14" s="139"/>
      <c r="WCL14" s="139"/>
      <c r="WCM14" s="139"/>
      <c r="WCN14" s="139"/>
      <c r="WCO14" s="139"/>
      <c r="WCP14" s="139"/>
      <c r="WCQ14" s="139"/>
      <c r="WCR14" s="139"/>
      <c r="WCS14" s="139"/>
      <c r="WCT14" s="139"/>
      <c r="WCU14" s="139"/>
      <c r="WCV14" s="139"/>
      <c r="WCW14" s="139"/>
      <c r="WCX14" s="139"/>
      <c r="WCY14" s="139"/>
      <c r="WCZ14" s="139"/>
      <c r="WDA14" s="139"/>
      <c r="WDB14" s="139"/>
      <c r="WDC14" s="139"/>
      <c r="WDD14" s="139"/>
      <c r="WDE14" s="139"/>
      <c r="WDF14" s="139"/>
      <c r="WDG14" s="139"/>
      <c r="WDH14" s="139"/>
      <c r="WDI14" s="139"/>
      <c r="WDJ14" s="139"/>
      <c r="WDK14" s="139"/>
      <c r="WDL14" s="139"/>
      <c r="WDM14" s="139"/>
      <c r="WDN14" s="139"/>
      <c r="WDO14" s="139"/>
      <c r="WDP14" s="139"/>
      <c r="WDQ14" s="139"/>
      <c r="WDR14" s="139"/>
      <c r="WDS14" s="139"/>
      <c r="WDT14" s="139"/>
      <c r="WDU14" s="139"/>
      <c r="WDV14" s="139"/>
      <c r="WDW14" s="139"/>
      <c r="WDX14" s="139"/>
      <c r="WDY14" s="139"/>
      <c r="WDZ14" s="139"/>
      <c r="WEA14" s="139"/>
      <c r="WEB14" s="139"/>
      <c r="WEC14" s="139"/>
      <c r="WED14" s="139"/>
      <c r="WEE14" s="139"/>
      <c r="WEF14" s="139"/>
      <c r="WEG14" s="139"/>
      <c r="WEH14" s="139"/>
      <c r="WEI14" s="139"/>
      <c r="WEJ14" s="139"/>
      <c r="WEK14" s="139"/>
      <c r="WEL14" s="139"/>
      <c r="WEM14" s="139"/>
      <c r="WEN14" s="139"/>
      <c r="WEO14" s="139"/>
      <c r="WEP14" s="139"/>
      <c r="WEQ14" s="139"/>
      <c r="WER14" s="139"/>
      <c r="WES14" s="139"/>
      <c r="WET14" s="139"/>
      <c r="WEU14" s="139"/>
      <c r="WEV14" s="139"/>
      <c r="WEW14" s="139"/>
      <c r="WEX14" s="139"/>
      <c r="WEY14" s="139"/>
      <c r="WEZ14" s="139"/>
      <c r="WFA14" s="139"/>
      <c r="WFB14" s="139"/>
      <c r="WFC14" s="139"/>
      <c r="WFD14" s="139"/>
      <c r="WFE14" s="139"/>
      <c r="WFF14" s="139"/>
      <c r="WFG14" s="139"/>
      <c r="WFH14" s="139"/>
      <c r="WFI14" s="139"/>
      <c r="WFJ14" s="139"/>
      <c r="WFK14" s="139"/>
      <c r="WFL14" s="139"/>
      <c r="WFM14" s="139"/>
      <c r="WFN14" s="139"/>
      <c r="WFO14" s="139"/>
      <c r="WFP14" s="139"/>
      <c r="WFQ14" s="139"/>
      <c r="WFR14" s="139"/>
      <c r="WFS14" s="139"/>
      <c r="WFT14" s="139"/>
      <c r="WFU14" s="139"/>
      <c r="WFV14" s="139"/>
      <c r="WFW14" s="139"/>
      <c r="WFX14" s="139"/>
      <c r="WFY14" s="139"/>
      <c r="WFZ14" s="139"/>
      <c r="WGA14" s="139"/>
      <c r="WGB14" s="139"/>
      <c r="WGC14" s="139"/>
      <c r="WGD14" s="139"/>
      <c r="WGE14" s="139"/>
      <c r="WGF14" s="139"/>
      <c r="WGG14" s="139"/>
      <c r="WGH14" s="139"/>
      <c r="WGI14" s="139"/>
      <c r="WGJ14" s="139"/>
      <c r="WGK14" s="139"/>
      <c r="WGL14" s="139"/>
      <c r="WGM14" s="139"/>
      <c r="WGN14" s="139"/>
      <c r="WGO14" s="139"/>
      <c r="WGP14" s="139"/>
      <c r="WGQ14" s="139"/>
      <c r="WGR14" s="139"/>
      <c r="WGS14" s="139"/>
      <c r="WGT14" s="139"/>
      <c r="WGU14" s="139"/>
      <c r="WGV14" s="139"/>
      <c r="WGW14" s="139"/>
      <c r="WGX14" s="139"/>
      <c r="WGY14" s="139"/>
      <c r="WGZ14" s="139"/>
      <c r="WHA14" s="139"/>
      <c r="WHB14" s="139"/>
      <c r="WHC14" s="139"/>
      <c r="WHD14" s="139"/>
      <c r="WHE14" s="139"/>
      <c r="WHF14" s="139"/>
      <c r="WHG14" s="139"/>
      <c r="WHH14" s="139"/>
      <c r="WHI14" s="139"/>
      <c r="WHJ14" s="139"/>
      <c r="WHK14" s="139"/>
      <c r="WHL14" s="139"/>
      <c r="WHM14" s="139"/>
      <c r="WHN14" s="139"/>
      <c r="WHO14" s="139"/>
      <c r="WHP14" s="139"/>
      <c r="WHQ14" s="139"/>
      <c r="WHR14" s="139"/>
      <c r="WHS14" s="139"/>
      <c r="WHT14" s="139"/>
      <c r="WHU14" s="139"/>
      <c r="WHV14" s="139"/>
      <c r="WHW14" s="139"/>
      <c r="WHX14" s="139"/>
      <c r="WHY14" s="139"/>
      <c r="WHZ14" s="139"/>
      <c r="WIA14" s="139"/>
      <c r="WIB14" s="139"/>
      <c r="WIC14" s="139"/>
      <c r="WID14" s="139"/>
      <c r="WIE14" s="139"/>
      <c r="WIF14" s="139"/>
      <c r="WIG14" s="139"/>
      <c r="WIH14" s="139"/>
      <c r="WII14" s="139"/>
      <c r="WIJ14" s="139"/>
      <c r="WIK14" s="139"/>
      <c r="WIL14" s="139"/>
      <c r="WIM14" s="139"/>
      <c r="WIN14" s="139"/>
      <c r="WIO14" s="139"/>
      <c r="WIP14" s="139"/>
      <c r="WIQ14" s="139"/>
      <c r="WIR14" s="139"/>
      <c r="WIS14" s="139"/>
      <c r="WIT14" s="139"/>
      <c r="WIU14" s="139"/>
      <c r="WIV14" s="139"/>
      <c r="WIW14" s="139"/>
      <c r="WIX14" s="139"/>
      <c r="WIY14" s="139"/>
      <c r="WIZ14" s="139"/>
      <c r="WJA14" s="139"/>
      <c r="WJB14" s="139"/>
      <c r="WJC14" s="139"/>
      <c r="WJD14" s="139"/>
      <c r="WJE14" s="139"/>
      <c r="WJF14" s="139"/>
      <c r="WJG14" s="139"/>
      <c r="WJH14" s="139"/>
      <c r="WJI14" s="139"/>
      <c r="WJJ14" s="139"/>
      <c r="WJK14" s="139"/>
      <c r="WJL14" s="139"/>
      <c r="WJM14" s="139"/>
      <c r="WJN14" s="139"/>
      <c r="WJO14" s="139"/>
      <c r="WJP14" s="139"/>
      <c r="WJQ14" s="139"/>
      <c r="WJR14" s="139"/>
      <c r="WJS14" s="139"/>
      <c r="WJT14" s="139"/>
      <c r="WJU14" s="139"/>
      <c r="WJV14" s="139"/>
      <c r="WJW14" s="139"/>
      <c r="WJX14" s="139"/>
      <c r="WJY14" s="139"/>
      <c r="WJZ14" s="139"/>
      <c r="WKA14" s="139"/>
      <c r="WKB14" s="139"/>
      <c r="WKC14" s="139"/>
      <c r="WKD14" s="139"/>
      <c r="WKE14" s="139"/>
      <c r="WKF14" s="139"/>
      <c r="WKG14" s="139"/>
      <c r="WKH14" s="139"/>
      <c r="WKI14" s="139"/>
      <c r="WKJ14" s="139"/>
      <c r="WKK14" s="139"/>
      <c r="WKL14" s="139"/>
      <c r="WKM14" s="139"/>
      <c r="WKN14" s="139"/>
      <c r="WKO14" s="139"/>
      <c r="WKP14" s="139"/>
      <c r="WKQ14" s="139"/>
      <c r="WKR14" s="139"/>
      <c r="WKS14" s="139"/>
      <c r="WKT14" s="139"/>
      <c r="WKU14" s="139"/>
      <c r="WKV14" s="139"/>
      <c r="WKW14" s="139"/>
      <c r="WKX14" s="139"/>
      <c r="WKY14" s="139"/>
      <c r="WKZ14" s="139"/>
      <c r="WLA14" s="139"/>
      <c r="WLB14" s="139"/>
      <c r="WLC14" s="139"/>
      <c r="WLD14" s="139"/>
      <c r="WLE14" s="139"/>
      <c r="WLF14" s="139"/>
      <c r="WLG14" s="139"/>
      <c r="WLH14" s="139"/>
      <c r="WLI14" s="139"/>
      <c r="WLJ14" s="139"/>
      <c r="WLK14" s="139"/>
      <c r="WLL14" s="139"/>
      <c r="WLM14" s="139"/>
      <c r="WLN14" s="139"/>
      <c r="WLO14" s="139"/>
      <c r="WLP14" s="139"/>
      <c r="WLQ14" s="139"/>
      <c r="WLR14" s="139"/>
      <c r="WLS14" s="139"/>
      <c r="WLT14" s="139"/>
      <c r="WLU14" s="139"/>
      <c r="WLV14" s="139"/>
      <c r="WLW14" s="139"/>
      <c r="WLX14" s="139"/>
      <c r="WLY14" s="139"/>
      <c r="WLZ14" s="139"/>
      <c r="WMA14" s="139"/>
      <c r="WMB14" s="139"/>
      <c r="WMC14" s="139"/>
      <c r="WMD14" s="139"/>
      <c r="WME14" s="139"/>
      <c r="WMF14" s="139"/>
      <c r="WMG14" s="139"/>
      <c r="WMH14" s="139"/>
      <c r="WMI14" s="139"/>
      <c r="WMJ14" s="139"/>
      <c r="WMK14" s="139"/>
      <c r="WML14" s="139"/>
      <c r="WMM14" s="139"/>
      <c r="WMN14" s="139"/>
      <c r="WMO14" s="139"/>
      <c r="WMP14" s="139"/>
      <c r="WMQ14" s="139"/>
      <c r="WMR14" s="139"/>
      <c r="WMS14" s="139"/>
      <c r="WMT14" s="139"/>
      <c r="WMU14" s="139"/>
      <c r="WMV14" s="139"/>
      <c r="WMW14" s="139"/>
      <c r="WMX14" s="139"/>
      <c r="WMY14" s="139"/>
      <c r="WMZ14" s="139"/>
      <c r="WNA14" s="139"/>
      <c r="WNB14" s="139"/>
      <c r="WNC14" s="139"/>
      <c r="WND14" s="139"/>
      <c r="WNE14" s="139"/>
      <c r="WNF14" s="139"/>
      <c r="WNG14" s="139"/>
      <c r="WNH14" s="139"/>
      <c r="WNI14" s="139"/>
      <c r="WNJ14" s="139"/>
      <c r="WNK14" s="139"/>
      <c r="WNL14" s="139"/>
      <c r="WNM14" s="139"/>
      <c r="WNN14" s="139"/>
      <c r="WNO14" s="139"/>
      <c r="WNP14" s="139"/>
      <c r="WNQ14" s="139"/>
      <c r="WNR14" s="139"/>
      <c r="WNS14" s="139"/>
      <c r="WNT14" s="139"/>
      <c r="WNU14" s="139"/>
      <c r="WNV14" s="139"/>
      <c r="WNW14" s="139"/>
      <c r="WNX14" s="139"/>
      <c r="WNY14" s="139"/>
      <c r="WNZ14" s="139"/>
      <c r="WOA14" s="139"/>
      <c r="WOB14" s="139"/>
      <c r="WOC14" s="139"/>
      <c r="WOD14" s="139"/>
      <c r="WOE14" s="139"/>
      <c r="WOF14" s="139"/>
      <c r="WOG14" s="139"/>
      <c r="WOH14" s="139"/>
      <c r="WOI14" s="139"/>
      <c r="WOJ14" s="139"/>
      <c r="WOK14" s="139"/>
      <c r="WOL14" s="139"/>
      <c r="WOM14" s="139"/>
      <c r="WON14" s="139"/>
      <c r="WOO14" s="139"/>
      <c r="WOP14" s="139"/>
      <c r="WOQ14" s="139"/>
      <c r="WOR14" s="139"/>
      <c r="WOS14" s="139"/>
      <c r="WOT14" s="139"/>
      <c r="WOU14" s="139"/>
      <c r="WOV14" s="139"/>
      <c r="WOW14" s="139"/>
      <c r="WOX14" s="139"/>
      <c r="WOY14" s="139"/>
      <c r="WOZ14" s="139"/>
      <c r="WPA14" s="139"/>
      <c r="WPB14" s="139"/>
      <c r="WPC14" s="139"/>
      <c r="WPD14" s="139"/>
      <c r="WPE14" s="139"/>
      <c r="WPF14" s="139"/>
      <c r="WPG14" s="139"/>
      <c r="WPH14" s="139"/>
      <c r="WPI14" s="139"/>
      <c r="WPJ14" s="139"/>
      <c r="WPK14" s="139"/>
      <c r="WPL14" s="139"/>
      <c r="WPM14" s="139"/>
      <c r="WPN14" s="139"/>
      <c r="WPO14" s="139"/>
      <c r="WPP14" s="139"/>
      <c r="WPQ14" s="139"/>
      <c r="WPR14" s="139"/>
      <c r="WPS14" s="139"/>
      <c r="WPT14" s="139"/>
      <c r="WPU14" s="139"/>
      <c r="WPV14" s="139"/>
      <c r="WPW14" s="139"/>
      <c r="WPX14" s="139"/>
      <c r="WPY14" s="139"/>
      <c r="WPZ14" s="139"/>
      <c r="WQA14" s="139"/>
      <c r="WQB14" s="139"/>
      <c r="WQC14" s="139"/>
      <c r="WQD14" s="139"/>
      <c r="WQE14" s="139"/>
      <c r="WQF14" s="139"/>
      <c r="WQG14" s="139"/>
      <c r="WQH14" s="139"/>
      <c r="WQI14" s="139"/>
      <c r="WQJ14" s="139"/>
      <c r="WQK14" s="139"/>
      <c r="WQL14" s="139"/>
      <c r="WQM14" s="139"/>
      <c r="WQN14" s="139"/>
      <c r="WQO14" s="139"/>
      <c r="WQP14" s="139"/>
      <c r="WQQ14" s="139"/>
      <c r="WQR14" s="139"/>
      <c r="WQS14" s="139"/>
      <c r="WQT14" s="139"/>
      <c r="WQU14" s="139"/>
      <c r="WQV14" s="139"/>
      <c r="WQW14" s="139"/>
      <c r="WQX14" s="139"/>
      <c r="WQY14" s="139"/>
      <c r="WQZ14" s="139"/>
      <c r="WRA14" s="139"/>
      <c r="WRB14" s="139"/>
      <c r="WRC14" s="139"/>
      <c r="WRD14" s="139"/>
      <c r="WRE14" s="139"/>
      <c r="WRF14" s="139"/>
      <c r="WRG14" s="139"/>
      <c r="WRH14" s="139"/>
      <c r="WRI14" s="139"/>
      <c r="WRJ14" s="139"/>
      <c r="WRK14" s="139"/>
      <c r="WRL14" s="139"/>
      <c r="WRM14" s="139"/>
      <c r="WRN14" s="139"/>
      <c r="WRO14" s="139"/>
      <c r="WRP14" s="139"/>
      <c r="WRQ14" s="139"/>
      <c r="WRR14" s="139"/>
      <c r="WRS14" s="139"/>
      <c r="WRT14" s="139"/>
      <c r="WRU14" s="139"/>
      <c r="WRV14" s="139"/>
      <c r="WRW14" s="139"/>
      <c r="WRX14" s="139"/>
      <c r="WRY14" s="139"/>
      <c r="WRZ14" s="139"/>
      <c r="WSA14" s="139"/>
      <c r="WSB14" s="139"/>
      <c r="WSC14" s="139"/>
      <c r="WSD14" s="139"/>
      <c r="WSE14" s="139"/>
      <c r="WSF14" s="139"/>
      <c r="WSG14" s="139"/>
      <c r="WSH14" s="139"/>
      <c r="WSI14" s="139"/>
      <c r="WSJ14" s="139"/>
      <c r="WSK14" s="139"/>
      <c r="WSL14" s="139"/>
      <c r="WSM14" s="139"/>
      <c r="WSN14" s="139"/>
      <c r="WSO14" s="139"/>
      <c r="WSP14" s="139"/>
      <c r="WSQ14" s="139"/>
      <c r="WSR14" s="139"/>
      <c r="WSS14" s="139"/>
      <c r="WST14" s="139"/>
      <c r="WSU14" s="139"/>
      <c r="WSV14" s="139"/>
      <c r="WSW14" s="139"/>
      <c r="WSX14" s="139"/>
      <c r="WSY14" s="139"/>
      <c r="WSZ14" s="139"/>
      <c r="WTA14" s="139"/>
      <c r="WTB14" s="139"/>
      <c r="WTC14" s="139"/>
      <c r="WTD14" s="139"/>
      <c r="WTE14" s="139"/>
      <c r="WTF14" s="139"/>
      <c r="WTG14" s="139"/>
      <c r="WTH14" s="139"/>
      <c r="WTI14" s="139"/>
      <c r="WTJ14" s="139"/>
      <c r="WTK14" s="139"/>
      <c r="WTL14" s="139"/>
      <c r="WTM14" s="139"/>
      <c r="WTN14" s="139"/>
      <c r="WTO14" s="139"/>
      <c r="WTP14" s="139"/>
      <c r="WTQ14" s="139"/>
      <c r="WTR14" s="139"/>
      <c r="WTS14" s="139"/>
      <c r="WTT14" s="139"/>
      <c r="WTU14" s="139"/>
      <c r="WTV14" s="139"/>
      <c r="WTW14" s="139"/>
      <c r="WTX14" s="139"/>
      <c r="WTY14" s="139"/>
      <c r="WTZ14" s="139"/>
      <c r="WUA14" s="139"/>
      <c r="WUB14" s="139"/>
      <c r="WUC14" s="139"/>
      <c r="WUD14" s="139"/>
      <c r="WUE14" s="139"/>
      <c r="WUF14" s="139"/>
      <c r="WUG14" s="139"/>
      <c r="WUH14" s="139"/>
      <c r="WUI14" s="139"/>
      <c r="WUJ14" s="139"/>
      <c r="WUK14" s="139"/>
      <c r="WUL14" s="139"/>
      <c r="WUM14" s="139"/>
      <c r="WUN14" s="139"/>
      <c r="WUO14" s="139"/>
      <c r="WUP14" s="139"/>
      <c r="WUQ14" s="139"/>
      <c r="WUR14" s="139"/>
      <c r="WUS14" s="139"/>
      <c r="WUT14" s="139"/>
      <c r="WUU14" s="139"/>
      <c r="WUV14" s="139"/>
      <c r="WUW14" s="139"/>
      <c r="WUX14" s="139"/>
      <c r="WUY14" s="139"/>
      <c r="WUZ14" s="139"/>
      <c r="WVA14" s="139"/>
      <c r="WVB14" s="139"/>
      <c r="WVC14" s="139"/>
      <c r="WVD14" s="139"/>
      <c r="WVE14" s="139"/>
      <c r="WVF14" s="139"/>
      <c r="WVG14" s="139"/>
      <c r="WVH14" s="139"/>
      <c r="WVI14" s="139"/>
      <c r="WVJ14" s="139"/>
      <c r="WVK14" s="139"/>
      <c r="WVL14" s="139"/>
      <c r="WVM14" s="139"/>
      <c r="WVN14" s="139"/>
      <c r="WVO14" s="139"/>
      <c r="WVP14" s="139"/>
      <c r="WVQ14" s="139"/>
      <c r="WVR14" s="139"/>
      <c r="WVS14" s="139"/>
      <c r="WVT14" s="139"/>
      <c r="WVU14" s="139"/>
      <c r="WVV14" s="139"/>
      <c r="WVW14" s="139"/>
      <c r="WVX14" s="139"/>
      <c r="WVY14" s="139"/>
      <c r="WVZ14" s="139"/>
      <c r="WWA14" s="139"/>
      <c r="WWB14" s="139"/>
      <c r="WWC14" s="139"/>
      <c r="WWD14" s="139"/>
      <c r="WWE14" s="139"/>
      <c r="WWF14" s="139"/>
      <c r="WWG14" s="139"/>
      <c r="WWH14" s="139"/>
      <c r="WWI14" s="139"/>
      <c r="WWJ14" s="139"/>
      <c r="WWK14" s="139"/>
      <c r="WWL14" s="139"/>
      <c r="WWM14" s="139"/>
      <c r="WWN14" s="139"/>
      <c r="WWO14" s="139"/>
      <c r="WWP14" s="139"/>
      <c r="WWQ14" s="139"/>
      <c r="WWR14" s="139"/>
      <c r="WWS14" s="139"/>
      <c r="WWT14" s="139"/>
      <c r="WWU14" s="139"/>
      <c r="WWV14" s="139"/>
      <c r="WWW14" s="139"/>
      <c r="WWX14" s="139"/>
      <c r="WWY14" s="139"/>
      <c r="WWZ14" s="139"/>
      <c r="WXA14" s="139"/>
      <c r="WXB14" s="139"/>
      <c r="WXC14" s="139"/>
      <c r="WXD14" s="139"/>
      <c r="WXE14" s="139"/>
      <c r="WXF14" s="139"/>
      <c r="WXG14" s="139"/>
      <c r="WXH14" s="139"/>
      <c r="WXI14" s="139"/>
      <c r="WXJ14" s="139"/>
      <c r="WXK14" s="139"/>
      <c r="WXL14" s="139"/>
      <c r="WXM14" s="139"/>
      <c r="WXN14" s="139"/>
      <c r="WXO14" s="139"/>
      <c r="WXP14" s="139"/>
      <c r="WXQ14" s="139"/>
      <c r="WXR14" s="139"/>
      <c r="WXS14" s="139"/>
      <c r="WXT14" s="139"/>
      <c r="WXU14" s="139"/>
      <c r="WXV14" s="139"/>
      <c r="WXW14" s="139"/>
      <c r="WXX14" s="139"/>
      <c r="WXY14" s="139"/>
      <c r="WXZ14" s="139"/>
      <c r="WYA14" s="139"/>
      <c r="WYB14" s="139"/>
      <c r="WYC14" s="139"/>
      <c r="WYD14" s="139"/>
      <c r="WYE14" s="139"/>
      <c r="WYF14" s="139"/>
      <c r="WYG14" s="139"/>
      <c r="WYH14" s="139"/>
      <c r="WYI14" s="139"/>
      <c r="WYJ14" s="139"/>
      <c r="WYK14" s="139"/>
      <c r="WYL14" s="139"/>
      <c r="WYM14" s="139"/>
      <c r="WYN14" s="139"/>
      <c r="WYO14" s="139"/>
      <c r="WYP14" s="139"/>
      <c r="WYQ14" s="139"/>
      <c r="WYR14" s="139"/>
      <c r="WYS14" s="139"/>
      <c r="WYT14" s="139"/>
      <c r="WYU14" s="139"/>
      <c r="WYV14" s="139"/>
      <c r="WYW14" s="139"/>
      <c r="WYX14" s="139"/>
      <c r="WYY14" s="139"/>
      <c r="WYZ14" s="139"/>
      <c r="WZA14" s="139"/>
      <c r="WZB14" s="139"/>
      <c r="WZC14" s="139"/>
      <c r="WZD14" s="139"/>
      <c r="WZE14" s="139"/>
      <c r="WZF14" s="139"/>
      <c r="WZG14" s="139"/>
      <c r="WZH14" s="139"/>
      <c r="WZI14" s="139"/>
      <c r="WZJ14" s="139"/>
      <c r="WZK14" s="139"/>
      <c r="WZL14" s="139"/>
      <c r="WZM14" s="139"/>
      <c r="WZN14" s="139"/>
      <c r="WZO14" s="139"/>
      <c r="WZP14" s="139"/>
      <c r="WZQ14" s="139"/>
      <c r="WZR14" s="139"/>
      <c r="WZS14" s="139"/>
      <c r="WZT14" s="139"/>
      <c r="WZU14" s="139"/>
      <c r="WZV14" s="139"/>
      <c r="WZW14" s="139"/>
      <c r="WZX14" s="139"/>
      <c r="WZY14" s="139"/>
      <c r="WZZ14" s="139"/>
      <c r="XAA14" s="139"/>
      <c r="XAB14" s="139"/>
      <c r="XAC14" s="139"/>
      <c r="XAD14" s="139"/>
      <c r="XAE14" s="139"/>
      <c r="XAF14" s="139"/>
      <c r="XAG14" s="139"/>
      <c r="XAH14" s="139"/>
      <c r="XAI14" s="139"/>
      <c r="XAJ14" s="139"/>
      <c r="XAK14" s="139"/>
      <c r="XAL14" s="139"/>
      <c r="XAM14" s="139"/>
      <c r="XAN14" s="139"/>
      <c r="XAO14" s="139"/>
      <c r="XAP14" s="139"/>
      <c r="XAQ14" s="139"/>
      <c r="XAR14" s="139"/>
      <c r="XAS14" s="139"/>
      <c r="XAT14" s="139"/>
      <c r="XAU14" s="139"/>
      <c r="XAV14" s="139"/>
      <c r="XAW14" s="139"/>
      <c r="XAX14" s="139"/>
      <c r="XAY14" s="139"/>
      <c r="XAZ14" s="139"/>
      <c r="XBA14" s="139"/>
      <c r="XBB14" s="139"/>
      <c r="XBC14" s="139"/>
      <c r="XBD14" s="139"/>
      <c r="XBE14" s="139"/>
      <c r="XBF14" s="139"/>
      <c r="XBG14" s="139"/>
      <c r="XBH14" s="139"/>
      <c r="XBI14" s="139"/>
      <c r="XBJ14" s="139"/>
      <c r="XBK14" s="139"/>
      <c r="XBL14" s="139"/>
      <c r="XBM14" s="139"/>
      <c r="XBN14" s="139"/>
      <c r="XBO14" s="139"/>
      <c r="XBP14" s="139"/>
      <c r="XBQ14" s="139"/>
      <c r="XBR14" s="139"/>
      <c r="XBS14" s="139"/>
      <c r="XBT14" s="139"/>
      <c r="XBU14" s="139"/>
      <c r="XBV14" s="139"/>
      <c r="XBW14" s="139"/>
      <c r="XBX14" s="139"/>
      <c r="XBY14" s="139"/>
      <c r="XBZ14" s="139"/>
      <c r="XCA14" s="139"/>
      <c r="XCB14" s="139"/>
      <c r="XCC14" s="139"/>
      <c r="XCD14" s="139"/>
      <c r="XCE14" s="139"/>
      <c r="XCF14" s="139"/>
      <c r="XCG14" s="139"/>
      <c r="XCH14" s="139"/>
      <c r="XCI14" s="139"/>
      <c r="XCJ14" s="139"/>
      <c r="XCK14" s="139"/>
      <c r="XCL14" s="139"/>
      <c r="XCM14" s="139"/>
      <c r="XCN14" s="139"/>
      <c r="XCO14" s="139"/>
      <c r="XCP14" s="139"/>
      <c r="XCQ14" s="139"/>
      <c r="XCR14" s="139"/>
      <c r="XCS14" s="139"/>
      <c r="XCT14" s="139"/>
      <c r="XCU14" s="139"/>
      <c r="XCV14" s="139"/>
      <c r="XCW14" s="139"/>
      <c r="XCX14" s="139"/>
      <c r="XCY14" s="139"/>
      <c r="XCZ14" s="139"/>
      <c r="XDA14" s="139"/>
      <c r="XDB14" s="139"/>
      <c r="XDC14" s="139"/>
      <c r="XDD14" s="139"/>
      <c r="XDE14" s="139"/>
      <c r="XDF14" s="139"/>
      <c r="XDG14" s="139"/>
      <c r="XDH14" s="139"/>
      <c r="XDI14" s="139"/>
      <c r="XDJ14" s="139"/>
      <c r="XDK14" s="139"/>
      <c r="XDL14" s="139"/>
      <c r="XDM14" s="139"/>
      <c r="XDN14" s="139"/>
      <c r="XDO14" s="139"/>
      <c r="XDP14" s="139"/>
      <c r="XDQ14" s="139"/>
      <c r="XDR14" s="139"/>
      <c r="XDS14" s="139"/>
      <c r="XDT14" s="139"/>
      <c r="XDU14" s="139"/>
      <c r="XDV14" s="139"/>
      <c r="XDW14" s="139"/>
      <c r="XDX14" s="139"/>
      <c r="XDY14" s="139"/>
      <c r="XDZ14" s="139"/>
      <c r="XEA14" s="139"/>
      <c r="XEB14" s="139"/>
      <c r="XEC14" s="139"/>
      <c r="XED14" s="139"/>
      <c r="XEE14" s="139"/>
      <c r="XEF14" s="139"/>
      <c r="XEG14" s="139"/>
      <c r="XEH14" s="139"/>
      <c r="XEI14" s="139"/>
      <c r="XEJ14" s="139"/>
      <c r="XEK14" s="139"/>
      <c r="XEL14" s="139"/>
      <c r="XEM14" s="139"/>
      <c r="XEN14" s="139"/>
      <c r="XEO14" s="139"/>
      <c r="XEP14" s="139"/>
      <c r="XEQ14" s="139"/>
      <c r="XER14" s="139"/>
      <c r="XES14" s="139"/>
      <c r="XET14" s="139"/>
      <c r="XEU14" s="139"/>
      <c r="XEV14" s="139"/>
      <c r="XEW14" s="139"/>
      <c r="XEX14" s="139"/>
      <c r="XEY14" s="139"/>
      <c r="XEZ14" s="139"/>
      <c r="XFA14" s="139"/>
      <c r="XFB14" s="139"/>
      <c r="XFC14" s="139"/>
    </row>
    <row r="15" spans="1:16383" ht="31.5" customHeight="1">
      <c r="A15" s="140"/>
      <c r="B15" s="140" t="str">
        <f>IFERROR(VLOOKUP(D15,DB!A:K,11,0),"")</f>
        <v/>
      </c>
      <c r="C15" s="140"/>
      <c r="D15" s="140"/>
      <c r="E15" s="140"/>
      <c r="F15" s="141"/>
      <c r="G15" s="142">
        <f ca="1">IFERROR(NOW()-F15,"-")</f>
        <v>45931.081130092593</v>
      </c>
      <c r="H15" s="141"/>
      <c r="I15" s="140" t="str">
        <f>IFERROR(VLOOKUP(D15,DB!A:F,6,0),"")</f>
        <v/>
      </c>
      <c r="J15" s="140" t="str">
        <f>IFERROR(VLOOKUP(D15,DB!A:G,7,0),"")</f>
        <v/>
      </c>
      <c r="K15" s="140"/>
      <c r="L15" s="140" t="str">
        <f>IFERROR(VLOOKUP(D15,DB!A:I,9,0),"")</f>
        <v/>
      </c>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39"/>
      <c r="CG15" s="139"/>
      <c r="CH15" s="139"/>
      <c r="CI15" s="139"/>
      <c r="CJ15" s="139"/>
      <c r="CK15" s="139"/>
      <c r="CL15" s="139"/>
      <c r="CM15" s="139"/>
      <c r="CN15" s="139"/>
      <c r="CO15" s="139"/>
      <c r="CP15" s="139"/>
      <c r="CQ15" s="139"/>
      <c r="CR15" s="139"/>
      <c r="CS15" s="139"/>
      <c r="CT15" s="139"/>
      <c r="CU15" s="139"/>
      <c r="CV15" s="139"/>
      <c r="CW15" s="139"/>
      <c r="CX15" s="139"/>
      <c r="CY15" s="139"/>
      <c r="CZ15" s="139"/>
      <c r="DA15" s="139"/>
      <c r="DB15" s="139"/>
      <c r="DC15" s="139"/>
      <c r="DD15" s="139"/>
      <c r="DE15" s="139"/>
      <c r="DF15" s="139"/>
      <c r="DG15" s="139"/>
      <c r="DH15" s="139"/>
      <c r="DI15" s="139"/>
      <c r="DJ15" s="139"/>
      <c r="DK15" s="139"/>
      <c r="DL15" s="139"/>
      <c r="DM15" s="139"/>
      <c r="DN15" s="139"/>
      <c r="DO15" s="139"/>
      <c r="DP15" s="139"/>
      <c r="DQ15" s="139"/>
      <c r="DR15" s="139"/>
      <c r="DS15" s="139"/>
      <c r="DT15" s="139"/>
      <c r="DU15" s="139"/>
      <c r="DV15" s="139"/>
      <c r="DW15" s="139"/>
      <c r="DX15" s="139"/>
      <c r="DY15" s="139"/>
      <c r="DZ15" s="139"/>
      <c r="EA15" s="139"/>
      <c r="EB15" s="139"/>
      <c r="EC15" s="139"/>
      <c r="ED15" s="139"/>
      <c r="EE15" s="139"/>
      <c r="EF15" s="139"/>
      <c r="EG15" s="139"/>
      <c r="EH15" s="139"/>
      <c r="EI15" s="139"/>
      <c r="EJ15" s="139"/>
      <c r="EK15" s="139"/>
      <c r="EL15" s="139"/>
      <c r="EM15" s="139"/>
      <c r="EN15" s="139"/>
      <c r="EO15" s="139"/>
      <c r="EP15" s="139"/>
      <c r="EQ15" s="139"/>
      <c r="ER15" s="139"/>
      <c r="ES15" s="139"/>
      <c r="ET15" s="139"/>
      <c r="EU15" s="139"/>
      <c r="EV15" s="139"/>
      <c r="EW15" s="139"/>
      <c r="EX15" s="139"/>
      <c r="EY15" s="139"/>
      <c r="EZ15" s="139"/>
      <c r="FA15" s="139"/>
      <c r="FB15" s="139"/>
      <c r="FC15" s="139"/>
      <c r="FD15" s="139"/>
      <c r="FE15" s="139"/>
      <c r="FF15" s="139"/>
      <c r="FG15" s="139"/>
      <c r="FH15" s="139"/>
      <c r="FI15" s="139"/>
      <c r="FJ15" s="139"/>
      <c r="FK15" s="139"/>
      <c r="FL15" s="139"/>
      <c r="FM15" s="139"/>
      <c r="FN15" s="139"/>
      <c r="FO15" s="139"/>
      <c r="FP15" s="139"/>
      <c r="FQ15" s="139"/>
      <c r="FR15" s="139"/>
      <c r="FS15" s="139"/>
      <c r="FT15" s="139"/>
      <c r="FU15" s="139"/>
      <c r="FV15" s="139"/>
      <c r="FW15" s="139"/>
      <c r="FX15" s="139"/>
      <c r="FY15" s="139"/>
      <c r="FZ15" s="139"/>
      <c r="GA15" s="139"/>
      <c r="GB15" s="139"/>
      <c r="GC15" s="139"/>
      <c r="GD15" s="139"/>
      <c r="GE15" s="139"/>
      <c r="GF15" s="139"/>
      <c r="GG15" s="139"/>
      <c r="GH15" s="139"/>
      <c r="GI15" s="139"/>
      <c r="GJ15" s="139"/>
      <c r="GK15" s="139"/>
      <c r="GL15" s="139"/>
      <c r="GM15" s="139"/>
      <c r="GN15" s="139"/>
      <c r="GO15" s="139"/>
      <c r="GP15" s="139"/>
      <c r="GQ15" s="139"/>
      <c r="GR15" s="139"/>
      <c r="GS15" s="139"/>
      <c r="GT15" s="139"/>
      <c r="GU15" s="139"/>
      <c r="GV15" s="139"/>
      <c r="GW15" s="139"/>
      <c r="GX15" s="139"/>
      <c r="GY15" s="139"/>
      <c r="GZ15" s="139"/>
      <c r="HA15" s="139"/>
      <c r="HB15" s="139"/>
      <c r="HC15" s="139"/>
      <c r="HD15" s="139"/>
      <c r="HE15" s="139"/>
      <c r="HF15" s="139"/>
      <c r="HG15" s="139"/>
      <c r="HH15" s="139"/>
      <c r="HI15" s="139"/>
      <c r="HJ15" s="139"/>
      <c r="HK15" s="139"/>
      <c r="HL15" s="139"/>
      <c r="HM15" s="139"/>
      <c r="HN15" s="139"/>
      <c r="HO15" s="139"/>
      <c r="HP15" s="139"/>
      <c r="HQ15" s="139"/>
      <c r="HR15" s="139"/>
      <c r="HS15" s="139"/>
      <c r="HT15" s="139"/>
      <c r="HU15" s="139"/>
      <c r="HV15" s="139"/>
      <c r="HW15" s="139"/>
      <c r="HX15" s="139"/>
      <c r="HY15" s="139"/>
      <c r="HZ15" s="139"/>
      <c r="IA15" s="139"/>
      <c r="IB15" s="139"/>
      <c r="IC15" s="139"/>
      <c r="ID15" s="139"/>
      <c r="IE15" s="139"/>
      <c r="IF15" s="139"/>
      <c r="IG15" s="139"/>
      <c r="IH15" s="139"/>
      <c r="II15" s="139"/>
      <c r="IJ15" s="139"/>
      <c r="IK15" s="139"/>
      <c r="IL15" s="139"/>
      <c r="IM15" s="139"/>
      <c r="IN15" s="139"/>
      <c r="IO15" s="139"/>
      <c r="IP15" s="139"/>
      <c r="IQ15" s="139"/>
      <c r="IR15" s="139"/>
      <c r="IS15" s="139"/>
      <c r="IT15" s="139"/>
      <c r="IU15" s="139"/>
      <c r="IV15" s="139"/>
      <c r="IW15" s="139"/>
      <c r="IX15" s="139"/>
      <c r="IY15" s="139"/>
      <c r="IZ15" s="139"/>
      <c r="JA15" s="139"/>
      <c r="JB15" s="139"/>
      <c r="JC15" s="139"/>
      <c r="JD15" s="139"/>
      <c r="JE15" s="139"/>
      <c r="JF15" s="139"/>
      <c r="JG15" s="139"/>
      <c r="JH15" s="139"/>
      <c r="JI15" s="139"/>
      <c r="JJ15" s="139"/>
      <c r="JK15" s="139"/>
      <c r="JL15" s="139"/>
      <c r="JM15" s="139"/>
      <c r="JN15" s="139"/>
      <c r="JO15" s="139"/>
      <c r="JP15" s="139"/>
      <c r="JQ15" s="139"/>
      <c r="JR15" s="139"/>
      <c r="JS15" s="139"/>
      <c r="JT15" s="139"/>
      <c r="JU15" s="139"/>
      <c r="JV15" s="139"/>
      <c r="JW15" s="139"/>
      <c r="JX15" s="139"/>
      <c r="JY15" s="139"/>
      <c r="JZ15" s="139"/>
      <c r="KA15" s="139"/>
      <c r="KB15" s="139"/>
      <c r="KC15" s="139"/>
      <c r="KD15" s="139"/>
      <c r="KE15" s="139"/>
      <c r="KF15" s="139"/>
      <c r="KG15" s="139"/>
      <c r="KH15" s="139"/>
      <c r="KI15" s="139"/>
      <c r="KJ15" s="139"/>
      <c r="KK15" s="139"/>
      <c r="KL15" s="139"/>
      <c r="KM15" s="139"/>
      <c r="KN15" s="139"/>
      <c r="KO15" s="139"/>
      <c r="KP15" s="139"/>
      <c r="KQ15" s="139"/>
      <c r="KR15" s="139"/>
      <c r="KS15" s="139"/>
      <c r="KT15" s="139"/>
      <c r="KU15" s="139"/>
      <c r="KV15" s="139"/>
      <c r="KW15" s="139"/>
      <c r="KX15" s="139"/>
      <c r="KY15" s="139"/>
      <c r="KZ15" s="139"/>
      <c r="LA15" s="139"/>
      <c r="LB15" s="139"/>
      <c r="LC15" s="139"/>
      <c r="LD15" s="139"/>
      <c r="LE15" s="139"/>
      <c r="LF15" s="139"/>
      <c r="LG15" s="139"/>
      <c r="LH15" s="139"/>
      <c r="LI15" s="139"/>
      <c r="LJ15" s="139"/>
      <c r="LK15" s="139"/>
      <c r="LL15" s="139"/>
      <c r="LM15" s="139"/>
      <c r="LN15" s="139"/>
      <c r="LO15" s="139"/>
      <c r="LP15" s="139"/>
      <c r="LQ15" s="139"/>
      <c r="LR15" s="139"/>
      <c r="LS15" s="139"/>
      <c r="LT15" s="139"/>
      <c r="LU15" s="139"/>
      <c r="LV15" s="139"/>
      <c r="LW15" s="139"/>
      <c r="LX15" s="139"/>
      <c r="LY15" s="139"/>
      <c r="LZ15" s="139"/>
      <c r="MA15" s="139"/>
      <c r="MB15" s="139"/>
      <c r="MC15" s="139"/>
      <c r="MD15" s="139"/>
      <c r="ME15" s="139"/>
      <c r="MF15" s="139"/>
      <c r="MG15" s="139"/>
      <c r="MH15" s="139"/>
      <c r="MI15" s="139"/>
      <c r="MJ15" s="139"/>
      <c r="MK15" s="139"/>
      <c r="ML15" s="139"/>
      <c r="MM15" s="139"/>
      <c r="MN15" s="139"/>
      <c r="MO15" s="139"/>
      <c r="MP15" s="139"/>
      <c r="MQ15" s="139"/>
      <c r="MR15" s="139"/>
      <c r="MS15" s="139"/>
      <c r="MT15" s="139"/>
      <c r="MU15" s="139"/>
      <c r="MV15" s="139"/>
      <c r="MW15" s="139"/>
      <c r="MX15" s="139"/>
      <c r="MY15" s="139"/>
      <c r="MZ15" s="139"/>
      <c r="NA15" s="139"/>
      <c r="NB15" s="139"/>
      <c r="NC15" s="139"/>
      <c r="ND15" s="139"/>
      <c r="NE15" s="139"/>
      <c r="NF15" s="139"/>
      <c r="NG15" s="139"/>
      <c r="NH15" s="139"/>
      <c r="NI15" s="139"/>
      <c r="NJ15" s="139"/>
      <c r="NK15" s="139"/>
      <c r="NL15" s="139"/>
      <c r="NM15" s="139"/>
      <c r="NN15" s="139"/>
      <c r="NO15" s="139"/>
      <c r="NP15" s="139"/>
      <c r="NQ15" s="139"/>
      <c r="NR15" s="139"/>
      <c r="NS15" s="139"/>
      <c r="NT15" s="139"/>
      <c r="NU15" s="139"/>
      <c r="NV15" s="139"/>
      <c r="NW15" s="139"/>
      <c r="NX15" s="139"/>
      <c r="NY15" s="139"/>
      <c r="NZ15" s="139"/>
      <c r="OA15" s="139"/>
      <c r="OB15" s="139"/>
      <c r="OC15" s="139"/>
      <c r="OD15" s="139"/>
      <c r="OE15" s="139"/>
      <c r="OF15" s="139"/>
      <c r="OG15" s="139"/>
      <c r="OH15" s="139"/>
      <c r="OI15" s="139"/>
      <c r="OJ15" s="139"/>
      <c r="OK15" s="139"/>
      <c r="OL15" s="139"/>
      <c r="OM15" s="139"/>
      <c r="ON15" s="139"/>
      <c r="OO15" s="139"/>
      <c r="OP15" s="139"/>
      <c r="OQ15" s="139"/>
      <c r="OR15" s="139"/>
      <c r="OS15" s="139"/>
      <c r="OT15" s="139"/>
      <c r="OU15" s="139"/>
      <c r="OV15" s="139"/>
      <c r="OW15" s="139"/>
      <c r="OX15" s="139"/>
      <c r="OY15" s="139"/>
      <c r="OZ15" s="139"/>
      <c r="PA15" s="139"/>
      <c r="PB15" s="139"/>
      <c r="PC15" s="139"/>
      <c r="PD15" s="139"/>
      <c r="PE15" s="139"/>
      <c r="PF15" s="139"/>
      <c r="PG15" s="139"/>
      <c r="PH15" s="139"/>
      <c r="PI15" s="139"/>
      <c r="PJ15" s="139"/>
      <c r="PK15" s="139"/>
      <c r="PL15" s="139"/>
      <c r="PM15" s="139"/>
      <c r="PN15" s="139"/>
      <c r="PO15" s="139"/>
      <c r="PP15" s="139"/>
      <c r="PQ15" s="139"/>
      <c r="PR15" s="139"/>
      <c r="PS15" s="139"/>
      <c r="PT15" s="139"/>
      <c r="PU15" s="139"/>
      <c r="PV15" s="139"/>
      <c r="PW15" s="139"/>
      <c r="PX15" s="139"/>
      <c r="PY15" s="139"/>
      <c r="PZ15" s="139"/>
      <c r="QA15" s="139"/>
      <c r="QB15" s="139"/>
      <c r="QC15" s="139"/>
      <c r="QD15" s="139"/>
      <c r="QE15" s="139"/>
      <c r="QF15" s="139"/>
      <c r="QG15" s="139"/>
      <c r="QH15" s="139"/>
      <c r="QI15" s="139"/>
      <c r="QJ15" s="139"/>
      <c r="QK15" s="139"/>
      <c r="QL15" s="139"/>
      <c r="QM15" s="139"/>
      <c r="QN15" s="139"/>
      <c r="QO15" s="139"/>
      <c r="QP15" s="139"/>
      <c r="QQ15" s="139"/>
      <c r="QR15" s="139"/>
      <c r="QS15" s="139"/>
      <c r="QT15" s="139"/>
      <c r="QU15" s="139"/>
      <c r="QV15" s="139"/>
      <c r="QW15" s="139"/>
      <c r="QX15" s="139"/>
      <c r="QY15" s="139"/>
      <c r="QZ15" s="139"/>
      <c r="RA15" s="139"/>
      <c r="RB15" s="139"/>
      <c r="RC15" s="139"/>
      <c r="RD15" s="139"/>
      <c r="RE15" s="139"/>
      <c r="RF15" s="139"/>
      <c r="RG15" s="139"/>
      <c r="RH15" s="139"/>
      <c r="RI15" s="139"/>
      <c r="RJ15" s="139"/>
      <c r="RK15" s="139"/>
      <c r="RL15" s="139"/>
      <c r="RM15" s="139"/>
      <c r="RN15" s="139"/>
      <c r="RO15" s="139"/>
      <c r="RP15" s="139"/>
      <c r="RQ15" s="139"/>
      <c r="RR15" s="139"/>
      <c r="RS15" s="139"/>
      <c r="RT15" s="139"/>
      <c r="RU15" s="139"/>
      <c r="RV15" s="139"/>
      <c r="RW15" s="139"/>
      <c r="RX15" s="139"/>
      <c r="RY15" s="139"/>
      <c r="RZ15" s="139"/>
      <c r="SA15" s="139"/>
      <c r="SB15" s="139"/>
      <c r="SC15" s="139"/>
      <c r="SD15" s="139"/>
      <c r="SE15" s="139"/>
      <c r="SF15" s="139"/>
      <c r="SG15" s="139"/>
      <c r="SH15" s="139"/>
      <c r="SI15" s="139"/>
      <c r="SJ15" s="139"/>
      <c r="SK15" s="139"/>
      <c r="SL15" s="139"/>
      <c r="SM15" s="139"/>
      <c r="SN15" s="139"/>
      <c r="SO15" s="139"/>
      <c r="SP15" s="139"/>
      <c r="SQ15" s="139"/>
      <c r="SR15" s="139"/>
      <c r="SS15" s="139"/>
      <c r="ST15" s="139"/>
      <c r="SU15" s="139"/>
      <c r="SV15" s="139"/>
      <c r="SW15" s="139"/>
      <c r="SX15" s="139"/>
      <c r="SY15" s="139"/>
      <c r="SZ15" s="139"/>
      <c r="TA15" s="139"/>
      <c r="TB15" s="139"/>
      <c r="TC15" s="139"/>
      <c r="TD15" s="139"/>
      <c r="TE15" s="139"/>
      <c r="TF15" s="139"/>
      <c r="TG15" s="139"/>
      <c r="TH15" s="139"/>
      <c r="TI15" s="139"/>
      <c r="TJ15" s="139"/>
      <c r="TK15" s="139"/>
      <c r="TL15" s="139"/>
      <c r="TM15" s="139"/>
      <c r="TN15" s="139"/>
      <c r="TO15" s="139"/>
      <c r="TP15" s="139"/>
      <c r="TQ15" s="139"/>
      <c r="TR15" s="139"/>
      <c r="TS15" s="139"/>
      <c r="TT15" s="139"/>
      <c r="TU15" s="139"/>
      <c r="TV15" s="139"/>
      <c r="TW15" s="139"/>
      <c r="TX15" s="139"/>
      <c r="TY15" s="139"/>
      <c r="TZ15" s="139"/>
      <c r="UA15" s="139"/>
      <c r="UB15" s="139"/>
      <c r="UC15" s="139"/>
      <c r="UD15" s="139"/>
      <c r="UE15" s="139"/>
      <c r="UF15" s="139"/>
      <c r="UG15" s="139"/>
      <c r="UH15" s="139"/>
      <c r="UI15" s="139"/>
      <c r="UJ15" s="139"/>
      <c r="UK15" s="139"/>
      <c r="UL15" s="139"/>
      <c r="UM15" s="139"/>
      <c r="UN15" s="139"/>
      <c r="UO15" s="139"/>
      <c r="UP15" s="139"/>
      <c r="UQ15" s="139"/>
      <c r="UR15" s="139"/>
      <c r="US15" s="139"/>
      <c r="UT15" s="139"/>
      <c r="UU15" s="139"/>
      <c r="UV15" s="139"/>
      <c r="UW15" s="139"/>
      <c r="UX15" s="139"/>
      <c r="UY15" s="139"/>
      <c r="UZ15" s="139"/>
      <c r="VA15" s="139"/>
      <c r="VB15" s="139"/>
      <c r="VC15" s="139"/>
      <c r="VD15" s="139"/>
      <c r="VE15" s="139"/>
      <c r="VF15" s="139"/>
      <c r="VG15" s="139"/>
      <c r="VH15" s="139"/>
      <c r="VI15" s="139"/>
      <c r="VJ15" s="139"/>
      <c r="VK15" s="139"/>
      <c r="VL15" s="139"/>
      <c r="VM15" s="139"/>
      <c r="VN15" s="139"/>
      <c r="VO15" s="139"/>
      <c r="VP15" s="139"/>
      <c r="VQ15" s="139"/>
      <c r="VR15" s="139"/>
      <c r="VS15" s="139"/>
      <c r="VT15" s="139"/>
      <c r="VU15" s="139"/>
      <c r="VV15" s="139"/>
      <c r="VW15" s="139"/>
      <c r="VX15" s="139"/>
      <c r="VY15" s="139"/>
      <c r="VZ15" s="139"/>
      <c r="WA15" s="139"/>
      <c r="WB15" s="139"/>
      <c r="WC15" s="139"/>
      <c r="WD15" s="139"/>
      <c r="WE15" s="139"/>
      <c r="WF15" s="139"/>
      <c r="WG15" s="139"/>
      <c r="WH15" s="139"/>
      <c r="WI15" s="139"/>
      <c r="WJ15" s="139"/>
      <c r="WK15" s="139"/>
      <c r="WL15" s="139"/>
      <c r="WM15" s="139"/>
      <c r="WN15" s="139"/>
      <c r="WO15" s="139"/>
      <c r="WP15" s="139"/>
      <c r="WQ15" s="139"/>
      <c r="WR15" s="139"/>
      <c r="WS15" s="139"/>
      <c r="WT15" s="139"/>
      <c r="WU15" s="139"/>
      <c r="WV15" s="139"/>
      <c r="WW15" s="139"/>
      <c r="WX15" s="139"/>
      <c r="WY15" s="139"/>
      <c r="WZ15" s="139"/>
      <c r="XA15" s="139"/>
      <c r="XB15" s="139"/>
      <c r="XC15" s="139"/>
      <c r="XD15" s="139"/>
      <c r="XE15" s="139"/>
      <c r="XF15" s="139"/>
      <c r="XG15" s="139"/>
      <c r="XH15" s="139"/>
      <c r="XI15" s="139"/>
      <c r="XJ15" s="139"/>
      <c r="XK15" s="139"/>
      <c r="XL15" s="139"/>
      <c r="XM15" s="139"/>
      <c r="XN15" s="139"/>
      <c r="XO15" s="139"/>
      <c r="XP15" s="139"/>
      <c r="XQ15" s="139"/>
      <c r="XR15" s="139"/>
      <c r="XS15" s="139"/>
      <c r="XT15" s="139"/>
      <c r="XU15" s="139"/>
      <c r="XV15" s="139"/>
      <c r="XW15" s="139"/>
      <c r="XX15" s="139"/>
      <c r="XY15" s="139"/>
      <c r="XZ15" s="139"/>
      <c r="YA15" s="139"/>
      <c r="YB15" s="139"/>
      <c r="YC15" s="139"/>
      <c r="YD15" s="139"/>
      <c r="YE15" s="139"/>
      <c r="YF15" s="139"/>
      <c r="YG15" s="139"/>
      <c r="YH15" s="139"/>
      <c r="YI15" s="139"/>
      <c r="YJ15" s="139"/>
      <c r="YK15" s="139"/>
      <c r="YL15" s="139"/>
      <c r="YM15" s="139"/>
      <c r="YN15" s="139"/>
      <c r="YO15" s="139"/>
      <c r="YP15" s="139"/>
      <c r="YQ15" s="139"/>
      <c r="YR15" s="139"/>
      <c r="YS15" s="139"/>
      <c r="YT15" s="139"/>
      <c r="YU15" s="139"/>
      <c r="YV15" s="139"/>
      <c r="YW15" s="139"/>
      <c r="YX15" s="139"/>
      <c r="YY15" s="139"/>
      <c r="YZ15" s="139"/>
      <c r="ZA15" s="139"/>
      <c r="ZB15" s="139"/>
      <c r="ZC15" s="139"/>
      <c r="ZD15" s="139"/>
      <c r="ZE15" s="139"/>
      <c r="ZF15" s="139"/>
      <c r="ZG15" s="139"/>
      <c r="ZH15" s="139"/>
      <c r="ZI15" s="139"/>
      <c r="ZJ15" s="139"/>
      <c r="ZK15" s="139"/>
      <c r="ZL15" s="139"/>
      <c r="ZM15" s="139"/>
      <c r="ZN15" s="139"/>
      <c r="ZO15" s="139"/>
      <c r="ZP15" s="139"/>
      <c r="ZQ15" s="139"/>
      <c r="ZR15" s="139"/>
      <c r="ZS15" s="139"/>
      <c r="ZT15" s="139"/>
      <c r="ZU15" s="139"/>
      <c r="ZV15" s="139"/>
      <c r="ZW15" s="139"/>
      <c r="ZX15" s="139"/>
      <c r="ZY15" s="139"/>
      <c r="ZZ15" s="139"/>
      <c r="AAA15" s="139"/>
      <c r="AAB15" s="139"/>
      <c r="AAC15" s="139"/>
      <c r="AAD15" s="139"/>
      <c r="AAE15" s="139"/>
      <c r="AAF15" s="139"/>
      <c r="AAG15" s="139"/>
      <c r="AAH15" s="139"/>
      <c r="AAI15" s="139"/>
      <c r="AAJ15" s="139"/>
      <c r="AAK15" s="139"/>
      <c r="AAL15" s="139"/>
      <c r="AAM15" s="139"/>
      <c r="AAN15" s="139"/>
      <c r="AAO15" s="139"/>
      <c r="AAP15" s="139"/>
      <c r="AAQ15" s="139"/>
      <c r="AAR15" s="139"/>
      <c r="AAS15" s="139"/>
      <c r="AAT15" s="139"/>
      <c r="AAU15" s="139"/>
      <c r="AAV15" s="139"/>
      <c r="AAW15" s="139"/>
      <c r="AAX15" s="139"/>
      <c r="AAY15" s="139"/>
      <c r="AAZ15" s="139"/>
      <c r="ABA15" s="139"/>
      <c r="ABB15" s="139"/>
      <c r="ABC15" s="139"/>
      <c r="ABD15" s="139"/>
      <c r="ABE15" s="139"/>
      <c r="ABF15" s="139"/>
      <c r="ABG15" s="139"/>
      <c r="ABH15" s="139"/>
      <c r="ABI15" s="139"/>
      <c r="ABJ15" s="139"/>
      <c r="ABK15" s="139"/>
      <c r="ABL15" s="139"/>
      <c r="ABM15" s="139"/>
      <c r="ABN15" s="139"/>
      <c r="ABO15" s="139"/>
      <c r="ABP15" s="139"/>
      <c r="ABQ15" s="139"/>
      <c r="ABR15" s="139"/>
      <c r="ABS15" s="139"/>
      <c r="ABT15" s="139"/>
      <c r="ABU15" s="139"/>
      <c r="ABV15" s="139"/>
      <c r="ABW15" s="139"/>
      <c r="ABX15" s="139"/>
      <c r="ABY15" s="139"/>
      <c r="ABZ15" s="139"/>
      <c r="ACA15" s="139"/>
      <c r="ACB15" s="139"/>
      <c r="ACC15" s="139"/>
      <c r="ACD15" s="139"/>
      <c r="ACE15" s="139"/>
      <c r="ACF15" s="139"/>
      <c r="ACG15" s="139"/>
      <c r="ACH15" s="139"/>
      <c r="ACI15" s="139"/>
      <c r="ACJ15" s="139"/>
      <c r="ACK15" s="139"/>
      <c r="ACL15" s="139"/>
      <c r="ACM15" s="139"/>
      <c r="ACN15" s="139"/>
      <c r="ACO15" s="139"/>
      <c r="ACP15" s="139"/>
      <c r="ACQ15" s="139"/>
      <c r="ACR15" s="139"/>
      <c r="ACS15" s="139"/>
      <c r="ACT15" s="139"/>
      <c r="ACU15" s="139"/>
      <c r="ACV15" s="139"/>
      <c r="ACW15" s="139"/>
      <c r="ACX15" s="139"/>
      <c r="ACY15" s="139"/>
      <c r="ACZ15" s="139"/>
      <c r="ADA15" s="139"/>
      <c r="ADB15" s="139"/>
      <c r="ADC15" s="139"/>
      <c r="ADD15" s="139"/>
      <c r="ADE15" s="139"/>
      <c r="ADF15" s="139"/>
      <c r="ADG15" s="139"/>
      <c r="ADH15" s="139"/>
      <c r="ADI15" s="139"/>
      <c r="ADJ15" s="139"/>
      <c r="ADK15" s="139"/>
      <c r="ADL15" s="139"/>
      <c r="ADM15" s="139"/>
      <c r="ADN15" s="139"/>
      <c r="ADO15" s="139"/>
      <c r="ADP15" s="139"/>
      <c r="ADQ15" s="139"/>
      <c r="ADR15" s="139"/>
      <c r="ADS15" s="139"/>
      <c r="ADT15" s="139"/>
      <c r="ADU15" s="139"/>
      <c r="ADV15" s="139"/>
      <c r="ADW15" s="139"/>
      <c r="ADX15" s="139"/>
      <c r="ADY15" s="139"/>
      <c r="ADZ15" s="139"/>
      <c r="AEA15" s="139"/>
      <c r="AEB15" s="139"/>
      <c r="AEC15" s="139"/>
      <c r="AED15" s="139"/>
      <c r="AEE15" s="139"/>
      <c r="AEF15" s="139"/>
      <c r="AEG15" s="139"/>
      <c r="AEH15" s="139"/>
      <c r="AEI15" s="139"/>
      <c r="AEJ15" s="139"/>
      <c r="AEK15" s="139"/>
      <c r="AEL15" s="139"/>
      <c r="AEM15" s="139"/>
      <c r="AEN15" s="139"/>
      <c r="AEO15" s="139"/>
      <c r="AEP15" s="139"/>
      <c r="AEQ15" s="139"/>
      <c r="AER15" s="139"/>
      <c r="AES15" s="139"/>
      <c r="AET15" s="139"/>
      <c r="AEU15" s="139"/>
      <c r="AEV15" s="139"/>
      <c r="AEW15" s="139"/>
      <c r="AEX15" s="139"/>
      <c r="AEY15" s="139"/>
      <c r="AEZ15" s="139"/>
      <c r="AFA15" s="139"/>
      <c r="AFB15" s="139"/>
      <c r="AFC15" s="139"/>
      <c r="AFD15" s="139"/>
      <c r="AFE15" s="139"/>
      <c r="AFF15" s="139"/>
      <c r="AFG15" s="139"/>
      <c r="AFH15" s="139"/>
      <c r="AFI15" s="139"/>
      <c r="AFJ15" s="139"/>
      <c r="AFK15" s="139"/>
      <c r="AFL15" s="139"/>
      <c r="AFM15" s="139"/>
      <c r="AFN15" s="139"/>
      <c r="AFO15" s="139"/>
      <c r="AFP15" s="139"/>
      <c r="AFQ15" s="139"/>
      <c r="AFR15" s="139"/>
      <c r="AFS15" s="139"/>
      <c r="AFT15" s="139"/>
      <c r="AFU15" s="139"/>
      <c r="AFV15" s="139"/>
      <c r="AFW15" s="139"/>
      <c r="AFX15" s="139"/>
      <c r="AFY15" s="139"/>
      <c r="AFZ15" s="139"/>
      <c r="AGA15" s="139"/>
      <c r="AGB15" s="139"/>
      <c r="AGC15" s="139"/>
      <c r="AGD15" s="139"/>
      <c r="AGE15" s="139"/>
      <c r="AGF15" s="139"/>
      <c r="AGG15" s="139"/>
      <c r="AGH15" s="139"/>
      <c r="AGI15" s="139"/>
      <c r="AGJ15" s="139"/>
      <c r="AGK15" s="139"/>
      <c r="AGL15" s="139"/>
      <c r="AGM15" s="139"/>
      <c r="AGN15" s="139"/>
      <c r="AGO15" s="139"/>
      <c r="AGP15" s="139"/>
      <c r="AGQ15" s="139"/>
      <c r="AGR15" s="139"/>
      <c r="AGS15" s="139"/>
      <c r="AGT15" s="139"/>
      <c r="AGU15" s="139"/>
      <c r="AGV15" s="139"/>
      <c r="AGW15" s="139"/>
      <c r="AGX15" s="139"/>
      <c r="AGY15" s="139"/>
      <c r="AGZ15" s="139"/>
      <c r="AHA15" s="139"/>
      <c r="AHB15" s="139"/>
      <c r="AHC15" s="139"/>
      <c r="AHD15" s="139"/>
      <c r="AHE15" s="139"/>
      <c r="AHF15" s="139"/>
      <c r="AHG15" s="139"/>
      <c r="AHH15" s="139"/>
      <c r="AHI15" s="139"/>
      <c r="AHJ15" s="139"/>
      <c r="AHK15" s="139"/>
      <c r="AHL15" s="139"/>
      <c r="AHM15" s="139"/>
      <c r="AHN15" s="139"/>
      <c r="AHO15" s="139"/>
      <c r="AHP15" s="139"/>
      <c r="AHQ15" s="139"/>
      <c r="AHR15" s="139"/>
      <c r="AHS15" s="139"/>
      <c r="AHT15" s="139"/>
      <c r="AHU15" s="139"/>
      <c r="AHV15" s="139"/>
      <c r="AHW15" s="139"/>
      <c r="AHX15" s="139"/>
      <c r="AHY15" s="139"/>
      <c r="AHZ15" s="139"/>
      <c r="AIA15" s="139"/>
      <c r="AIB15" s="139"/>
      <c r="AIC15" s="139"/>
      <c r="AID15" s="139"/>
      <c r="AIE15" s="139"/>
      <c r="AIF15" s="139"/>
      <c r="AIG15" s="139"/>
      <c r="AIH15" s="139"/>
      <c r="AII15" s="139"/>
      <c r="AIJ15" s="139"/>
      <c r="AIK15" s="139"/>
      <c r="AIL15" s="139"/>
      <c r="AIM15" s="139"/>
      <c r="AIN15" s="139"/>
      <c r="AIO15" s="139"/>
      <c r="AIP15" s="139"/>
      <c r="AIQ15" s="139"/>
      <c r="AIR15" s="139"/>
      <c r="AIS15" s="139"/>
      <c r="AIT15" s="139"/>
      <c r="AIU15" s="139"/>
      <c r="AIV15" s="139"/>
      <c r="AIW15" s="139"/>
      <c r="AIX15" s="139"/>
      <c r="AIY15" s="139"/>
      <c r="AIZ15" s="139"/>
      <c r="AJA15" s="139"/>
      <c r="AJB15" s="139"/>
      <c r="AJC15" s="139"/>
      <c r="AJD15" s="139"/>
      <c r="AJE15" s="139"/>
      <c r="AJF15" s="139"/>
      <c r="AJG15" s="139"/>
      <c r="AJH15" s="139"/>
      <c r="AJI15" s="139"/>
      <c r="AJJ15" s="139"/>
      <c r="AJK15" s="139"/>
      <c r="AJL15" s="139"/>
      <c r="AJM15" s="139"/>
      <c r="AJN15" s="139"/>
      <c r="AJO15" s="139"/>
      <c r="AJP15" s="139"/>
      <c r="AJQ15" s="139"/>
      <c r="AJR15" s="139"/>
      <c r="AJS15" s="139"/>
      <c r="AJT15" s="139"/>
      <c r="AJU15" s="139"/>
      <c r="AJV15" s="139"/>
      <c r="AJW15" s="139"/>
      <c r="AJX15" s="139"/>
      <c r="AJY15" s="139"/>
      <c r="AJZ15" s="139"/>
      <c r="AKA15" s="139"/>
      <c r="AKB15" s="139"/>
      <c r="AKC15" s="139"/>
      <c r="AKD15" s="139"/>
      <c r="AKE15" s="139"/>
      <c r="AKF15" s="139"/>
      <c r="AKG15" s="139"/>
      <c r="AKH15" s="139"/>
      <c r="AKI15" s="139"/>
      <c r="AKJ15" s="139"/>
      <c r="AKK15" s="139"/>
      <c r="AKL15" s="139"/>
      <c r="AKM15" s="139"/>
      <c r="AKN15" s="139"/>
      <c r="AKO15" s="139"/>
      <c r="AKP15" s="139"/>
      <c r="AKQ15" s="139"/>
      <c r="AKR15" s="139"/>
      <c r="AKS15" s="139"/>
      <c r="AKT15" s="139"/>
      <c r="AKU15" s="139"/>
      <c r="AKV15" s="139"/>
      <c r="AKW15" s="139"/>
      <c r="AKX15" s="139"/>
      <c r="AKY15" s="139"/>
      <c r="AKZ15" s="139"/>
      <c r="ALA15" s="139"/>
      <c r="ALB15" s="139"/>
      <c r="ALC15" s="139"/>
      <c r="ALD15" s="139"/>
      <c r="ALE15" s="139"/>
      <c r="ALF15" s="139"/>
      <c r="ALG15" s="139"/>
      <c r="ALH15" s="139"/>
      <c r="ALI15" s="139"/>
      <c r="ALJ15" s="139"/>
      <c r="ALK15" s="139"/>
      <c r="ALL15" s="139"/>
      <c r="ALM15" s="139"/>
      <c r="ALN15" s="139"/>
      <c r="ALO15" s="139"/>
      <c r="ALP15" s="139"/>
      <c r="ALQ15" s="139"/>
      <c r="ALR15" s="139"/>
      <c r="ALS15" s="139"/>
      <c r="ALT15" s="139"/>
      <c r="ALU15" s="139"/>
      <c r="ALV15" s="139"/>
      <c r="ALW15" s="139"/>
      <c r="ALX15" s="139"/>
      <c r="ALY15" s="139"/>
      <c r="ALZ15" s="139"/>
      <c r="AMA15" s="139"/>
      <c r="AMB15" s="139"/>
      <c r="AMC15" s="139"/>
      <c r="AMD15" s="139"/>
      <c r="AME15" s="139"/>
      <c r="AMF15" s="139"/>
      <c r="AMG15" s="139"/>
      <c r="AMH15" s="139"/>
      <c r="AMI15" s="139"/>
      <c r="AMJ15" s="139"/>
      <c r="AMK15" s="139"/>
      <c r="AML15" s="139"/>
      <c r="AMM15" s="139"/>
      <c r="AMN15" s="139"/>
      <c r="AMO15" s="139"/>
      <c r="AMP15" s="139"/>
      <c r="AMQ15" s="139"/>
      <c r="AMR15" s="139"/>
      <c r="AMS15" s="139"/>
      <c r="AMT15" s="139"/>
      <c r="AMU15" s="139"/>
      <c r="AMV15" s="139"/>
      <c r="AMW15" s="139"/>
      <c r="AMX15" s="139"/>
      <c r="AMY15" s="139"/>
      <c r="AMZ15" s="139"/>
      <c r="ANA15" s="139"/>
      <c r="ANB15" s="139"/>
      <c r="ANC15" s="139"/>
      <c r="AND15" s="139"/>
      <c r="ANE15" s="139"/>
      <c r="ANF15" s="139"/>
      <c r="ANG15" s="139"/>
      <c r="ANH15" s="139"/>
      <c r="ANI15" s="139"/>
      <c r="ANJ15" s="139"/>
      <c r="ANK15" s="139"/>
      <c r="ANL15" s="139"/>
      <c r="ANM15" s="139"/>
      <c r="ANN15" s="139"/>
      <c r="ANO15" s="139"/>
      <c r="ANP15" s="139"/>
      <c r="ANQ15" s="139"/>
      <c r="ANR15" s="139"/>
      <c r="ANS15" s="139"/>
      <c r="ANT15" s="139"/>
      <c r="ANU15" s="139"/>
      <c r="ANV15" s="139"/>
      <c r="ANW15" s="139"/>
      <c r="ANX15" s="139"/>
      <c r="ANY15" s="139"/>
      <c r="ANZ15" s="139"/>
      <c r="AOA15" s="139"/>
      <c r="AOB15" s="139"/>
      <c r="AOC15" s="139"/>
      <c r="AOD15" s="139"/>
      <c r="AOE15" s="139"/>
      <c r="AOF15" s="139"/>
      <c r="AOG15" s="139"/>
      <c r="AOH15" s="139"/>
      <c r="AOI15" s="139"/>
      <c r="AOJ15" s="139"/>
      <c r="AOK15" s="139"/>
      <c r="AOL15" s="139"/>
      <c r="AOM15" s="139"/>
      <c r="AON15" s="139"/>
      <c r="AOO15" s="139"/>
      <c r="AOP15" s="139"/>
      <c r="AOQ15" s="139"/>
      <c r="AOR15" s="139"/>
      <c r="AOS15" s="139"/>
      <c r="AOT15" s="139"/>
      <c r="AOU15" s="139"/>
      <c r="AOV15" s="139"/>
      <c r="AOW15" s="139"/>
      <c r="AOX15" s="139"/>
      <c r="AOY15" s="139"/>
      <c r="AOZ15" s="139"/>
      <c r="APA15" s="139"/>
      <c r="APB15" s="139"/>
      <c r="APC15" s="139"/>
      <c r="APD15" s="139"/>
      <c r="APE15" s="139"/>
      <c r="APF15" s="139"/>
      <c r="APG15" s="139"/>
      <c r="APH15" s="139"/>
      <c r="API15" s="139"/>
      <c r="APJ15" s="139"/>
      <c r="APK15" s="139"/>
      <c r="APL15" s="139"/>
      <c r="APM15" s="139"/>
      <c r="APN15" s="139"/>
      <c r="APO15" s="139"/>
      <c r="APP15" s="139"/>
      <c r="APQ15" s="139"/>
      <c r="APR15" s="139"/>
      <c r="APS15" s="139"/>
      <c r="APT15" s="139"/>
      <c r="APU15" s="139"/>
      <c r="APV15" s="139"/>
      <c r="APW15" s="139"/>
      <c r="APX15" s="139"/>
      <c r="APY15" s="139"/>
      <c r="APZ15" s="139"/>
      <c r="AQA15" s="139"/>
      <c r="AQB15" s="139"/>
      <c r="AQC15" s="139"/>
      <c r="AQD15" s="139"/>
      <c r="AQE15" s="139"/>
      <c r="AQF15" s="139"/>
      <c r="AQG15" s="139"/>
      <c r="AQH15" s="139"/>
      <c r="AQI15" s="139"/>
      <c r="AQJ15" s="139"/>
      <c r="AQK15" s="139"/>
      <c r="AQL15" s="139"/>
      <c r="AQM15" s="139"/>
      <c r="AQN15" s="139"/>
      <c r="AQO15" s="139"/>
      <c r="AQP15" s="139"/>
      <c r="AQQ15" s="139"/>
      <c r="AQR15" s="139"/>
      <c r="AQS15" s="139"/>
      <c r="AQT15" s="139"/>
      <c r="AQU15" s="139"/>
      <c r="AQV15" s="139"/>
      <c r="AQW15" s="139"/>
      <c r="AQX15" s="139"/>
      <c r="AQY15" s="139"/>
      <c r="AQZ15" s="139"/>
      <c r="ARA15" s="139"/>
      <c r="ARB15" s="139"/>
      <c r="ARC15" s="139"/>
      <c r="ARD15" s="139"/>
      <c r="ARE15" s="139"/>
      <c r="ARF15" s="139"/>
      <c r="ARG15" s="139"/>
      <c r="ARH15" s="139"/>
      <c r="ARI15" s="139"/>
      <c r="ARJ15" s="139"/>
      <c r="ARK15" s="139"/>
      <c r="ARL15" s="139"/>
      <c r="ARM15" s="139"/>
      <c r="ARN15" s="139"/>
      <c r="ARO15" s="139"/>
      <c r="ARP15" s="139"/>
      <c r="ARQ15" s="139"/>
      <c r="ARR15" s="139"/>
      <c r="ARS15" s="139"/>
      <c r="ART15" s="139"/>
      <c r="ARU15" s="139"/>
      <c r="ARV15" s="139"/>
      <c r="ARW15" s="139"/>
      <c r="ARX15" s="139"/>
      <c r="ARY15" s="139"/>
      <c r="ARZ15" s="139"/>
      <c r="ASA15" s="139"/>
      <c r="ASB15" s="139"/>
      <c r="ASC15" s="139"/>
      <c r="ASD15" s="139"/>
      <c r="ASE15" s="139"/>
      <c r="ASF15" s="139"/>
      <c r="ASG15" s="139"/>
      <c r="ASH15" s="139"/>
      <c r="ASI15" s="139"/>
      <c r="ASJ15" s="139"/>
      <c r="ASK15" s="139"/>
      <c r="ASL15" s="139"/>
      <c r="ASM15" s="139"/>
      <c r="ASN15" s="139"/>
      <c r="ASO15" s="139"/>
      <c r="ASP15" s="139"/>
      <c r="ASQ15" s="139"/>
      <c r="ASR15" s="139"/>
      <c r="ASS15" s="139"/>
      <c r="AST15" s="139"/>
      <c r="ASU15" s="139"/>
      <c r="ASV15" s="139"/>
      <c r="ASW15" s="139"/>
      <c r="ASX15" s="139"/>
      <c r="ASY15" s="139"/>
      <c r="ASZ15" s="139"/>
      <c r="ATA15" s="139"/>
      <c r="ATB15" s="139"/>
      <c r="ATC15" s="139"/>
      <c r="ATD15" s="139"/>
      <c r="ATE15" s="139"/>
      <c r="ATF15" s="139"/>
      <c r="ATG15" s="139"/>
      <c r="ATH15" s="139"/>
      <c r="ATI15" s="139"/>
      <c r="ATJ15" s="139"/>
      <c r="ATK15" s="139"/>
      <c r="ATL15" s="139"/>
      <c r="ATM15" s="139"/>
      <c r="ATN15" s="139"/>
      <c r="ATO15" s="139"/>
      <c r="ATP15" s="139"/>
      <c r="ATQ15" s="139"/>
      <c r="ATR15" s="139"/>
      <c r="ATS15" s="139"/>
      <c r="ATT15" s="139"/>
      <c r="ATU15" s="139"/>
      <c r="ATV15" s="139"/>
      <c r="ATW15" s="139"/>
      <c r="ATX15" s="139"/>
      <c r="ATY15" s="139"/>
      <c r="ATZ15" s="139"/>
      <c r="AUA15" s="139"/>
      <c r="AUB15" s="139"/>
      <c r="AUC15" s="139"/>
      <c r="AUD15" s="139"/>
      <c r="AUE15" s="139"/>
      <c r="AUF15" s="139"/>
      <c r="AUG15" s="139"/>
      <c r="AUH15" s="139"/>
      <c r="AUI15" s="139"/>
      <c r="AUJ15" s="139"/>
      <c r="AUK15" s="139"/>
      <c r="AUL15" s="139"/>
      <c r="AUM15" s="139"/>
      <c r="AUN15" s="139"/>
      <c r="AUO15" s="139"/>
      <c r="AUP15" s="139"/>
      <c r="AUQ15" s="139"/>
      <c r="AUR15" s="139"/>
      <c r="AUS15" s="139"/>
      <c r="AUT15" s="139"/>
      <c r="AUU15" s="139"/>
      <c r="AUV15" s="139"/>
      <c r="AUW15" s="139"/>
      <c r="AUX15" s="139"/>
      <c r="AUY15" s="139"/>
      <c r="AUZ15" s="139"/>
      <c r="AVA15" s="139"/>
      <c r="AVB15" s="139"/>
      <c r="AVC15" s="139"/>
      <c r="AVD15" s="139"/>
      <c r="AVE15" s="139"/>
      <c r="AVF15" s="139"/>
      <c r="AVG15" s="139"/>
      <c r="AVH15" s="139"/>
      <c r="AVI15" s="139"/>
      <c r="AVJ15" s="139"/>
      <c r="AVK15" s="139"/>
      <c r="AVL15" s="139"/>
      <c r="AVM15" s="139"/>
      <c r="AVN15" s="139"/>
      <c r="AVO15" s="139"/>
      <c r="AVP15" s="139"/>
      <c r="AVQ15" s="139"/>
      <c r="AVR15" s="139"/>
      <c r="AVS15" s="139"/>
      <c r="AVT15" s="139"/>
      <c r="AVU15" s="139"/>
      <c r="AVV15" s="139"/>
      <c r="AVW15" s="139"/>
      <c r="AVX15" s="139"/>
      <c r="AVY15" s="139"/>
      <c r="AVZ15" s="139"/>
      <c r="AWA15" s="139"/>
      <c r="AWB15" s="139"/>
      <c r="AWC15" s="139"/>
      <c r="AWD15" s="139"/>
      <c r="AWE15" s="139"/>
      <c r="AWF15" s="139"/>
      <c r="AWG15" s="139"/>
      <c r="AWH15" s="139"/>
      <c r="AWI15" s="139"/>
      <c r="AWJ15" s="139"/>
      <c r="AWK15" s="139"/>
      <c r="AWL15" s="139"/>
      <c r="AWM15" s="139"/>
      <c r="AWN15" s="139"/>
      <c r="AWO15" s="139"/>
      <c r="AWP15" s="139"/>
      <c r="AWQ15" s="139"/>
      <c r="AWR15" s="139"/>
      <c r="AWS15" s="139"/>
      <c r="AWT15" s="139"/>
      <c r="AWU15" s="139"/>
      <c r="AWV15" s="139"/>
      <c r="AWW15" s="139"/>
      <c r="AWX15" s="139"/>
      <c r="AWY15" s="139"/>
      <c r="AWZ15" s="139"/>
      <c r="AXA15" s="139"/>
      <c r="AXB15" s="139"/>
      <c r="AXC15" s="139"/>
      <c r="AXD15" s="139"/>
      <c r="AXE15" s="139"/>
      <c r="AXF15" s="139"/>
      <c r="AXG15" s="139"/>
      <c r="AXH15" s="139"/>
      <c r="AXI15" s="139"/>
      <c r="AXJ15" s="139"/>
      <c r="AXK15" s="139"/>
      <c r="AXL15" s="139"/>
      <c r="AXM15" s="139"/>
      <c r="AXN15" s="139"/>
      <c r="AXO15" s="139"/>
      <c r="AXP15" s="139"/>
      <c r="AXQ15" s="139"/>
      <c r="AXR15" s="139"/>
      <c r="AXS15" s="139"/>
      <c r="AXT15" s="139"/>
      <c r="AXU15" s="139"/>
      <c r="AXV15" s="139"/>
      <c r="AXW15" s="139"/>
      <c r="AXX15" s="139"/>
      <c r="AXY15" s="139"/>
      <c r="AXZ15" s="139"/>
      <c r="AYA15" s="139"/>
      <c r="AYB15" s="139"/>
      <c r="AYC15" s="139"/>
      <c r="AYD15" s="139"/>
      <c r="AYE15" s="139"/>
      <c r="AYF15" s="139"/>
      <c r="AYG15" s="139"/>
      <c r="AYH15" s="139"/>
      <c r="AYI15" s="139"/>
      <c r="AYJ15" s="139"/>
      <c r="AYK15" s="139"/>
      <c r="AYL15" s="139"/>
      <c r="AYM15" s="139"/>
      <c r="AYN15" s="139"/>
      <c r="AYO15" s="139"/>
      <c r="AYP15" s="139"/>
      <c r="AYQ15" s="139"/>
      <c r="AYR15" s="139"/>
      <c r="AYS15" s="139"/>
      <c r="AYT15" s="139"/>
      <c r="AYU15" s="139"/>
      <c r="AYV15" s="139"/>
      <c r="AYW15" s="139"/>
      <c r="AYX15" s="139"/>
      <c r="AYY15" s="139"/>
      <c r="AYZ15" s="139"/>
      <c r="AZA15" s="139"/>
      <c r="AZB15" s="139"/>
      <c r="AZC15" s="139"/>
      <c r="AZD15" s="139"/>
      <c r="AZE15" s="139"/>
      <c r="AZF15" s="139"/>
      <c r="AZG15" s="139"/>
      <c r="AZH15" s="139"/>
      <c r="AZI15" s="139"/>
      <c r="AZJ15" s="139"/>
      <c r="AZK15" s="139"/>
      <c r="AZL15" s="139"/>
      <c r="AZM15" s="139"/>
      <c r="AZN15" s="139"/>
      <c r="AZO15" s="139"/>
      <c r="AZP15" s="139"/>
      <c r="AZQ15" s="139"/>
      <c r="AZR15" s="139"/>
      <c r="AZS15" s="139"/>
      <c r="AZT15" s="139"/>
      <c r="AZU15" s="139"/>
      <c r="AZV15" s="139"/>
      <c r="AZW15" s="139"/>
      <c r="AZX15" s="139"/>
      <c r="AZY15" s="139"/>
      <c r="AZZ15" s="139"/>
      <c r="BAA15" s="139"/>
      <c r="BAB15" s="139"/>
      <c r="BAC15" s="139"/>
      <c r="BAD15" s="139"/>
      <c r="BAE15" s="139"/>
      <c r="BAF15" s="139"/>
      <c r="BAG15" s="139"/>
      <c r="BAH15" s="139"/>
      <c r="BAI15" s="139"/>
      <c r="BAJ15" s="139"/>
      <c r="BAK15" s="139"/>
      <c r="BAL15" s="139"/>
      <c r="BAM15" s="139"/>
      <c r="BAN15" s="139"/>
      <c r="BAO15" s="139"/>
      <c r="BAP15" s="139"/>
      <c r="BAQ15" s="139"/>
      <c r="BAR15" s="139"/>
      <c r="BAS15" s="139"/>
      <c r="BAT15" s="139"/>
      <c r="BAU15" s="139"/>
      <c r="BAV15" s="139"/>
      <c r="BAW15" s="139"/>
      <c r="BAX15" s="139"/>
      <c r="BAY15" s="139"/>
      <c r="BAZ15" s="139"/>
      <c r="BBA15" s="139"/>
      <c r="BBB15" s="139"/>
      <c r="BBC15" s="139"/>
      <c r="BBD15" s="139"/>
      <c r="BBE15" s="139"/>
      <c r="BBF15" s="139"/>
      <c r="BBG15" s="139"/>
      <c r="BBH15" s="139"/>
      <c r="BBI15" s="139"/>
      <c r="BBJ15" s="139"/>
      <c r="BBK15" s="139"/>
      <c r="BBL15" s="139"/>
      <c r="BBM15" s="139"/>
      <c r="BBN15" s="139"/>
      <c r="BBO15" s="139"/>
      <c r="BBP15" s="139"/>
      <c r="BBQ15" s="139"/>
      <c r="BBR15" s="139"/>
      <c r="BBS15" s="139"/>
      <c r="BBT15" s="139"/>
      <c r="BBU15" s="139"/>
      <c r="BBV15" s="139"/>
      <c r="BBW15" s="139"/>
      <c r="BBX15" s="139"/>
      <c r="BBY15" s="139"/>
      <c r="BBZ15" s="139"/>
      <c r="BCA15" s="139"/>
      <c r="BCB15" s="139"/>
      <c r="BCC15" s="139"/>
      <c r="BCD15" s="139"/>
      <c r="BCE15" s="139"/>
      <c r="BCF15" s="139"/>
      <c r="BCG15" s="139"/>
      <c r="BCH15" s="139"/>
      <c r="BCI15" s="139"/>
      <c r="BCJ15" s="139"/>
      <c r="BCK15" s="139"/>
      <c r="BCL15" s="139"/>
      <c r="BCM15" s="139"/>
      <c r="BCN15" s="139"/>
      <c r="BCO15" s="139"/>
      <c r="BCP15" s="139"/>
      <c r="BCQ15" s="139"/>
      <c r="BCR15" s="139"/>
      <c r="BCS15" s="139"/>
      <c r="BCT15" s="139"/>
      <c r="BCU15" s="139"/>
      <c r="BCV15" s="139"/>
      <c r="BCW15" s="139"/>
      <c r="BCX15" s="139"/>
      <c r="BCY15" s="139"/>
      <c r="BCZ15" s="139"/>
      <c r="BDA15" s="139"/>
      <c r="BDB15" s="139"/>
      <c r="BDC15" s="139"/>
      <c r="BDD15" s="139"/>
      <c r="BDE15" s="139"/>
      <c r="BDF15" s="139"/>
      <c r="BDG15" s="139"/>
      <c r="BDH15" s="139"/>
      <c r="BDI15" s="139"/>
      <c r="BDJ15" s="139"/>
      <c r="BDK15" s="139"/>
      <c r="BDL15" s="139"/>
      <c r="BDM15" s="139"/>
      <c r="BDN15" s="139"/>
      <c r="BDO15" s="139"/>
      <c r="BDP15" s="139"/>
      <c r="BDQ15" s="139"/>
      <c r="BDR15" s="139"/>
      <c r="BDS15" s="139"/>
      <c r="BDT15" s="139"/>
      <c r="BDU15" s="139"/>
      <c r="BDV15" s="139"/>
      <c r="BDW15" s="139"/>
      <c r="BDX15" s="139"/>
      <c r="BDY15" s="139"/>
      <c r="BDZ15" s="139"/>
      <c r="BEA15" s="139"/>
      <c r="BEB15" s="139"/>
      <c r="BEC15" s="139"/>
      <c r="BED15" s="139"/>
      <c r="BEE15" s="139"/>
      <c r="BEF15" s="139"/>
      <c r="BEG15" s="139"/>
      <c r="BEH15" s="139"/>
      <c r="BEI15" s="139"/>
      <c r="BEJ15" s="139"/>
      <c r="BEK15" s="139"/>
      <c r="BEL15" s="139"/>
      <c r="BEM15" s="139"/>
      <c r="BEN15" s="139"/>
      <c r="BEO15" s="139"/>
      <c r="BEP15" s="139"/>
      <c r="BEQ15" s="139"/>
      <c r="BER15" s="139"/>
      <c r="BES15" s="139"/>
      <c r="BET15" s="139"/>
      <c r="BEU15" s="139"/>
      <c r="BEV15" s="139"/>
      <c r="BEW15" s="139"/>
      <c r="BEX15" s="139"/>
      <c r="BEY15" s="139"/>
      <c r="BEZ15" s="139"/>
      <c r="BFA15" s="139"/>
      <c r="BFB15" s="139"/>
      <c r="BFC15" s="139"/>
      <c r="BFD15" s="139"/>
      <c r="BFE15" s="139"/>
      <c r="BFF15" s="139"/>
      <c r="BFG15" s="139"/>
      <c r="BFH15" s="139"/>
      <c r="BFI15" s="139"/>
      <c r="BFJ15" s="139"/>
      <c r="BFK15" s="139"/>
      <c r="BFL15" s="139"/>
      <c r="BFM15" s="139"/>
      <c r="BFN15" s="139"/>
      <c r="BFO15" s="139"/>
      <c r="BFP15" s="139"/>
      <c r="BFQ15" s="139"/>
      <c r="BFR15" s="139"/>
      <c r="BFS15" s="139"/>
      <c r="BFT15" s="139"/>
      <c r="BFU15" s="139"/>
      <c r="BFV15" s="139"/>
      <c r="BFW15" s="139"/>
      <c r="BFX15" s="139"/>
      <c r="BFY15" s="139"/>
      <c r="BFZ15" s="139"/>
      <c r="BGA15" s="139"/>
      <c r="BGB15" s="139"/>
      <c r="BGC15" s="139"/>
      <c r="BGD15" s="139"/>
      <c r="BGE15" s="139"/>
      <c r="BGF15" s="139"/>
      <c r="BGG15" s="139"/>
      <c r="BGH15" s="139"/>
      <c r="BGI15" s="139"/>
      <c r="BGJ15" s="139"/>
      <c r="BGK15" s="139"/>
      <c r="BGL15" s="139"/>
      <c r="BGM15" s="139"/>
      <c r="BGN15" s="139"/>
      <c r="BGO15" s="139"/>
      <c r="BGP15" s="139"/>
      <c r="BGQ15" s="139"/>
      <c r="BGR15" s="139"/>
      <c r="BGS15" s="139"/>
      <c r="BGT15" s="139"/>
      <c r="BGU15" s="139"/>
      <c r="BGV15" s="139"/>
      <c r="BGW15" s="139"/>
      <c r="BGX15" s="139"/>
      <c r="BGY15" s="139"/>
      <c r="BGZ15" s="139"/>
      <c r="BHA15" s="139"/>
      <c r="BHB15" s="139"/>
      <c r="BHC15" s="139"/>
      <c r="BHD15" s="139"/>
      <c r="BHE15" s="139"/>
      <c r="BHF15" s="139"/>
      <c r="BHG15" s="139"/>
      <c r="BHH15" s="139"/>
      <c r="BHI15" s="139"/>
      <c r="BHJ15" s="139"/>
      <c r="BHK15" s="139"/>
      <c r="BHL15" s="139"/>
      <c r="BHM15" s="139"/>
      <c r="BHN15" s="139"/>
      <c r="BHO15" s="139"/>
      <c r="BHP15" s="139"/>
      <c r="BHQ15" s="139"/>
      <c r="BHR15" s="139"/>
      <c r="BHS15" s="139"/>
      <c r="BHT15" s="139"/>
      <c r="BHU15" s="139"/>
      <c r="BHV15" s="139"/>
      <c r="BHW15" s="139"/>
      <c r="BHX15" s="139"/>
      <c r="BHY15" s="139"/>
      <c r="BHZ15" s="139"/>
      <c r="BIA15" s="139"/>
      <c r="BIB15" s="139"/>
      <c r="BIC15" s="139"/>
      <c r="BID15" s="139"/>
      <c r="BIE15" s="139"/>
      <c r="BIF15" s="139"/>
      <c r="BIG15" s="139"/>
      <c r="BIH15" s="139"/>
      <c r="BII15" s="139"/>
      <c r="BIJ15" s="139"/>
      <c r="BIK15" s="139"/>
      <c r="BIL15" s="139"/>
      <c r="BIM15" s="139"/>
      <c r="BIN15" s="139"/>
      <c r="BIO15" s="139"/>
      <c r="BIP15" s="139"/>
      <c r="BIQ15" s="139"/>
      <c r="BIR15" s="139"/>
      <c r="BIS15" s="139"/>
      <c r="BIT15" s="139"/>
      <c r="BIU15" s="139"/>
      <c r="BIV15" s="139"/>
      <c r="BIW15" s="139"/>
      <c r="BIX15" s="139"/>
      <c r="BIY15" s="139"/>
      <c r="BIZ15" s="139"/>
      <c r="BJA15" s="139"/>
      <c r="BJB15" s="139"/>
      <c r="BJC15" s="139"/>
      <c r="BJD15" s="139"/>
      <c r="BJE15" s="139"/>
      <c r="BJF15" s="139"/>
      <c r="BJG15" s="139"/>
      <c r="BJH15" s="139"/>
      <c r="BJI15" s="139"/>
      <c r="BJJ15" s="139"/>
      <c r="BJK15" s="139"/>
      <c r="BJL15" s="139"/>
      <c r="BJM15" s="139"/>
      <c r="BJN15" s="139"/>
      <c r="BJO15" s="139"/>
      <c r="BJP15" s="139"/>
      <c r="BJQ15" s="139"/>
      <c r="BJR15" s="139"/>
      <c r="BJS15" s="139"/>
      <c r="BJT15" s="139"/>
      <c r="BJU15" s="139"/>
      <c r="BJV15" s="139"/>
      <c r="BJW15" s="139"/>
      <c r="BJX15" s="139"/>
      <c r="BJY15" s="139"/>
      <c r="BJZ15" s="139"/>
      <c r="BKA15" s="139"/>
      <c r="BKB15" s="139"/>
      <c r="BKC15" s="139"/>
      <c r="BKD15" s="139"/>
      <c r="BKE15" s="139"/>
      <c r="BKF15" s="139"/>
      <c r="BKG15" s="139"/>
      <c r="BKH15" s="139"/>
      <c r="BKI15" s="139"/>
      <c r="BKJ15" s="139"/>
      <c r="BKK15" s="139"/>
      <c r="BKL15" s="139"/>
      <c r="BKM15" s="139"/>
      <c r="BKN15" s="139"/>
      <c r="BKO15" s="139"/>
      <c r="BKP15" s="139"/>
      <c r="BKQ15" s="139"/>
      <c r="BKR15" s="139"/>
      <c r="BKS15" s="139"/>
      <c r="BKT15" s="139"/>
      <c r="BKU15" s="139"/>
      <c r="BKV15" s="139"/>
      <c r="BKW15" s="139"/>
      <c r="BKX15" s="139"/>
      <c r="BKY15" s="139"/>
      <c r="BKZ15" s="139"/>
      <c r="BLA15" s="139"/>
      <c r="BLB15" s="139"/>
      <c r="BLC15" s="139"/>
      <c r="BLD15" s="139"/>
      <c r="BLE15" s="139"/>
      <c r="BLF15" s="139"/>
      <c r="BLG15" s="139"/>
      <c r="BLH15" s="139"/>
      <c r="BLI15" s="139"/>
      <c r="BLJ15" s="139"/>
      <c r="BLK15" s="139"/>
      <c r="BLL15" s="139"/>
      <c r="BLM15" s="139"/>
      <c r="BLN15" s="139"/>
      <c r="BLO15" s="139"/>
      <c r="BLP15" s="139"/>
      <c r="BLQ15" s="139"/>
      <c r="BLR15" s="139"/>
      <c r="BLS15" s="139"/>
      <c r="BLT15" s="139"/>
      <c r="BLU15" s="139"/>
      <c r="BLV15" s="139"/>
      <c r="BLW15" s="139"/>
      <c r="BLX15" s="139"/>
      <c r="BLY15" s="139"/>
      <c r="BLZ15" s="139"/>
      <c r="BMA15" s="139"/>
      <c r="BMB15" s="139"/>
      <c r="BMC15" s="139"/>
      <c r="BMD15" s="139"/>
      <c r="BME15" s="139"/>
      <c r="BMF15" s="139"/>
      <c r="BMG15" s="139"/>
      <c r="BMH15" s="139"/>
      <c r="BMI15" s="139"/>
      <c r="BMJ15" s="139"/>
      <c r="BMK15" s="139"/>
      <c r="BML15" s="139"/>
      <c r="BMM15" s="139"/>
      <c r="BMN15" s="139"/>
      <c r="BMO15" s="139"/>
      <c r="BMP15" s="139"/>
      <c r="BMQ15" s="139"/>
      <c r="BMR15" s="139"/>
      <c r="BMS15" s="139"/>
      <c r="BMT15" s="139"/>
      <c r="BMU15" s="139"/>
      <c r="BMV15" s="139"/>
      <c r="BMW15" s="139"/>
      <c r="BMX15" s="139"/>
      <c r="BMY15" s="139"/>
      <c r="BMZ15" s="139"/>
      <c r="BNA15" s="139"/>
      <c r="BNB15" s="139"/>
      <c r="BNC15" s="139"/>
      <c r="BND15" s="139"/>
      <c r="BNE15" s="139"/>
      <c r="BNF15" s="139"/>
      <c r="BNG15" s="139"/>
      <c r="BNH15" s="139"/>
      <c r="BNI15" s="139"/>
      <c r="BNJ15" s="139"/>
      <c r="BNK15" s="139"/>
      <c r="BNL15" s="139"/>
      <c r="BNM15" s="139"/>
      <c r="BNN15" s="139"/>
      <c r="BNO15" s="139"/>
      <c r="BNP15" s="139"/>
      <c r="BNQ15" s="139"/>
      <c r="BNR15" s="139"/>
      <c r="BNS15" s="139"/>
      <c r="BNT15" s="139"/>
      <c r="BNU15" s="139"/>
      <c r="BNV15" s="139"/>
      <c r="BNW15" s="139"/>
      <c r="BNX15" s="139"/>
      <c r="BNY15" s="139"/>
      <c r="BNZ15" s="139"/>
      <c r="BOA15" s="139"/>
      <c r="BOB15" s="139"/>
      <c r="BOC15" s="139"/>
      <c r="BOD15" s="139"/>
      <c r="BOE15" s="139"/>
      <c r="BOF15" s="139"/>
      <c r="BOG15" s="139"/>
      <c r="BOH15" s="139"/>
      <c r="BOI15" s="139"/>
      <c r="BOJ15" s="139"/>
      <c r="BOK15" s="139"/>
      <c r="BOL15" s="139"/>
      <c r="BOM15" s="139"/>
      <c r="BON15" s="139"/>
      <c r="BOO15" s="139"/>
      <c r="BOP15" s="139"/>
      <c r="BOQ15" s="139"/>
      <c r="BOR15" s="139"/>
      <c r="BOS15" s="139"/>
      <c r="BOT15" s="139"/>
      <c r="BOU15" s="139"/>
      <c r="BOV15" s="139"/>
      <c r="BOW15" s="139"/>
      <c r="BOX15" s="139"/>
      <c r="BOY15" s="139"/>
      <c r="BOZ15" s="139"/>
      <c r="BPA15" s="139"/>
      <c r="BPB15" s="139"/>
      <c r="BPC15" s="139"/>
      <c r="BPD15" s="139"/>
      <c r="BPE15" s="139"/>
      <c r="BPF15" s="139"/>
      <c r="BPG15" s="139"/>
      <c r="BPH15" s="139"/>
      <c r="BPI15" s="139"/>
      <c r="BPJ15" s="139"/>
      <c r="BPK15" s="139"/>
      <c r="BPL15" s="139"/>
      <c r="BPM15" s="139"/>
      <c r="BPN15" s="139"/>
      <c r="BPO15" s="139"/>
      <c r="BPP15" s="139"/>
      <c r="BPQ15" s="139"/>
      <c r="BPR15" s="139"/>
      <c r="BPS15" s="139"/>
      <c r="BPT15" s="139"/>
      <c r="BPU15" s="139"/>
      <c r="BPV15" s="139"/>
      <c r="BPW15" s="139"/>
      <c r="BPX15" s="139"/>
      <c r="BPY15" s="139"/>
      <c r="BPZ15" s="139"/>
      <c r="BQA15" s="139"/>
      <c r="BQB15" s="139"/>
      <c r="BQC15" s="139"/>
      <c r="BQD15" s="139"/>
      <c r="BQE15" s="139"/>
      <c r="BQF15" s="139"/>
      <c r="BQG15" s="139"/>
      <c r="BQH15" s="139"/>
      <c r="BQI15" s="139"/>
      <c r="BQJ15" s="139"/>
      <c r="BQK15" s="139"/>
      <c r="BQL15" s="139"/>
      <c r="BQM15" s="139"/>
      <c r="BQN15" s="139"/>
      <c r="BQO15" s="139"/>
      <c r="BQP15" s="139"/>
      <c r="BQQ15" s="139"/>
      <c r="BQR15" s="139"/>
      <c r="BQS15" s="139"/>
      <c r="BQT15" s="139"/>
      <c r="BQU15" s="139"/>
      <c r="BQV15" s="139"/>
      <c r="BQW15" s="139"/>
      <c r="BQX15" s="139"/>
      <c r="BQY15" s="139"/>
      <c r="BQZ15" s="139"/>
      <c r="BRA15" s="139"/>
      <c r="BRB15" s="139"/>
      <c r="BRC15" s="139"/>
      <c r="BRD15" s="139"/>
      <c r="BRE15" s="139"/>
      <c r="BRF15" s="139"/>
      <c r="BRG15" s="139"/>
      <c r="BRH15" s="139"/>
      <c r="BRI15" s="139"/>
      <c r="BRJ15" s="139"/>
      <c r="BRK15" s="139"/>
      <c r="BRL15" s="139"/>
      <c r="BRM15" s="139"/>
      <c r="BRN15" s="139"/>
      <c r="BRO15" s="139"/>
      <c r="BRP15" s="139"/>
      <c r="BRQ15" s="139"/>
      <c r="BRR15" s="139"/>
      <c r="BRS15" s="139"/>
      <c r="BRT15" s="139"/>
      <c r="BRU15" s="139"/>
      <c r="BRV15" s="139"/>
      <c r="BRW15" s="139"/>
      <c r="BRX15" s="139"/>
      <c r="BRY15" s="139"/>
      <c r="BRZ15" s="139"/>
      <c r="BSA15" s="139"/>
      <c r="BSB15" s="139"/>
      <c r="BSC15" s="139"/>
      <c r="BSD15" s="139"/>
      <c r="BSE15" s="139"/>
      <c r="BSF15" s="139"/>
      <c r="BSG15" s="139"/>
      <c r="BSH15" s="139"/>
      <c r="BSI15" s="139"/>
      <c r="BSJ15" s="139"/>
      <c r="BSK15" s="139"/>
      <c r="BSL15" s="139"/>
      <c r="BSM15" s="139"/>
      <c r="BSN15" s="139"/>
      <c r="BSO15" s="139"/>
      <c r="BSP15" s="139"/>
      <c r="BSQ15" s="139"/>
      <c r="BSR15" s="139"/>
      <c r="BSS15" s="139"/>
      <c r="BST15" s="139"/>
      <c r="BSU15" s="139"/>
      <c r="BSV15" s="139"/>
      <c r="BSW15" s="139"/>
      <c r="BSX15" s="139"/>
      <c r="BSY15" s="139"/>
      <c r="BSZ15" s="139"/>
      <c r="BTA15" s="139"/>
      <c r="BTB15" s="139"/>
      <c r="BTC15" s="139"/>
      <c r="BTD15" s="139"/>
      <c r="BTE15" s="139"/>
      <c r="BTF15" s="139"/>
      <c r="BTG15" s="139"/>
      <c r="BTH15" s="139"/>
      <c r="BTI15" s="139"/>
      <c r="BTJ15" s="139"/>
      <c r="BTK15" s="139"/>
      <c r="BTL15" s="139"/>
      <c r="BTM15" s="139"/>
      <c r="BTN15" s="139"/>
      <c r="BTO15" s="139"/>
      <c r="BTP15" s="139"/>
      <c r="BTQ15" s="139"/>
      <c r="BTR15" s="139"/>
      <c r="BTS15" s="139"/>
      <c r="BTT15" s="139"/>
      <c r="BTU15" s="139"/>
      <c r="BTV15" s="139"/>
      <c r="BTW15" s="139"/>
      <c r="BTX15" s="139"/>
      <c r="BTY15" s="139"/>
      <c r="BTZ15" s="139"/>
      <c r="BUA15" s="139"/>
      <c r="BUB15" s="139"/>
      <c r="BUC15" s="139"/>
      <c r="BUD15" s="139"/>
      <c r="BUE15" s="139"/>
      <c r="BUF15" s="139"/>
      <c r="BUG15" s="139"/>
      <c r="BUH15" s="139"/>
      <c r="BUI15" s="139"/>
      <c r="BUJ15" s="139"/>
      <c r="BUK15" s="139"/>
      <c r="BUL15" s="139"/>
      <c r="BUM15" s="139"/>
      <c r="BUN15" s="139"/>
      <c r="BUO15" s="139"/>
      <c r="BUP15" s="139"/>
      <c r="BUQ15" s="139"/>
      <c r="BUR15" s="139"/>
      <c r="BUS15" s="139"/>
      <c r="BUT15" s="139"/>
      <c r="BUU15" s="139"/>
      <c r="BUV15" s="139"/>
      <c r="BUW15" s="139"/>
      <c r="BUX15" s="139"/>
      <c r="BUY15" s="139"/>
      <c r="BUZ15" s="139"/>
      <c r="BVA15" s="139"/>
      <c r="BVB15" s="139"/>
      <c r="BVC15" s="139"/>
      <c r="BVD15" s="139"/>
      <c r="BVE15" s="139"/>
      <c r="BVF15" s="139"/>
      <c r="BVG15" s="139"/>
      <c r="BVH15" s="139"/>
      <c r="BVI15" s="139"/>
      <c r="BVJ15" s="139"/>
      <c r="BVK15" s="139"/>
      <c r="BVL15" s="139"/>
      <c r="BVM15" s="139"/>
      <c r="BVN15" s="139"/>
      <c r="BVO15" s="139"/>
      <c r="BVP15" s="139"/>
      <c r="BVQ15" s="139"/>
      <c r="BVR15" s="139"/>
      <c r="BVS15" s="139"/>
      <c r="BVT15" s="139"/>
      <c r="BVU15" s="139"/>
      <c r="BVV15" s="139"/>
      <c r="BVW15" s="139"/>
      <c r="BVX15" s="139"/>
      <c r="BVY15" s="139"/>
      <c r="BVZ15" s="139"/>
      <c r="BWA15" s="139"/>
      <c r="BWB15" s="139"/>
      <c r="BWC15" s="139"/>
      <c r="BWD15" s="139"/>
      <c r="BWE15" s="139"/>
      <c r="BWF15" s="139"/>
      <c r="BWG15" s="139"/>
      <c r="BWH15" s="139"/>
      <c r="BWI15" s="139"/>
      <c r="BWJ15" s="139"/>
      <c r="BWK15" s="139"/>
      <c r="BWL15" s="139"/>
      <c r="BWM15" s="139"/>
      <c r="BWN15" s="139"/>
      <c r="BWO15" s="139"/>
      <c r="BWP15" s="139"/>
      <c r="BWQ15" s="139"/>
      <c r="BWR15" s="139"/>
      <c r="BWS15" s="139"/>
      <c r="BWT15" s="139"/>
      <c r="BWU15" s="139"/>
      <c r="BWV15" s="139"/>
      <c r="BWW15" s="139"/>
      <c r="BWX15" s="139"/>
      <c r="BWY15" s="139"/>
      <c r="BWZ15" s="139"/>
      <c r="BXA15" s="139"/>
      <c r="BXB15" s="139"/>
      <c r="BXC15" s="139"/>
      <c r="BXD15" s="139"/>
      <c r="BXE15" s="139"/>
      <c r="BXF15" s="139"/>
      <c r="BXG15" s="139"/>
      <c r="BXH15" s="139"/>
      <c r="BXI15" s="139"/>
      <c r="BXJ15" s="139"/>
      <c r="BXK15" s="139"/>
      <c r="BXL15" s="139"/>
      <c r="BXM15" s="139"/>
      <c r="BXN15" s="139"/>
      <c r="BXO15" s="139"/>
      <c r="BXP15" s="139"/>
      <c r="BXQ15" s="139"/>
      <c r="BXR15" s="139"/>
      <c r="BXS15" s="139"/>
      <c r="BXT15" s="139"/>
      <c r="BXU15" s="139"/>
      <c r="BXV15" s="139"/>
      <c r="BXW15" s="139"/>
      <c r="BXX15" s="139"/>
      <c r="BXY15" s="139"/>
      <c r="BXZ15" s="139"/>
      <c r="BYA15" s="139"/>
      <c r="BYB15" s="139"/>
      <c r="BYC15" s="139"/>
      <c r="BYD15" s="139"/>
      <c r="BYE15" s="139"/>
      <c r="BYF15" s="139"/>
      <c r="BYG15" s="139"/>
      <c r="BYH15" s="139"/>
      <c r="BYI15" s="139"/>
      <c r="BYJ15" s="139"/>
      <c r="BYK15" s="139"/>
      <c r="BYL15" s="139"/>
      <c r="BYM15" s="139"/>
      <c r="BYN15" s="139"/>
      <c r="BYO15" s="139"/>
      <c r="BYP15" s="139"/>
      <c r="BYQ15" s="139"/>
      <c r="BYR15" s="139"/>
      <c r="BYS15" s="139"/>
      <c r="BYT15" s="139"/>
      <c r="BYU15" s="139"/>
      <c r="BYV15" s="139"/>
      <c r="BYW15" s="139"/>
      <c r="BYX15" s="139"/>
      <c r="BYY15" s="139"/>
      <c r="BYZ15" s="139"/>
      <c r="BZA15" s="139"/>
      <c r="BZB15" s="139"/>
      <c r="BZC15" s="139"/>
      <c r="BZD15" s="139"/>
      <c r="BZE15" s="139"/>
      <c r="BZF15" s="139"/>
      <c r="BZG15" s="139"/>
      <c r="BZH15" s="139"/>
      <c r="BZI15" s="139"/>
      <c r="BZJ15" s="139"/>
      <c r="BZK15" s="139"/>
      <c r="BZL15" s="139"/>
      <c r="BZM15" s="139"/>
      <c r="BZN15" s="139"/>
      <c r="BZO15" s="139"/>
      <c r="BZP15" s="139"/>
      <c r="BZQ15" s="139"/>
      <c r="BZR15" s="139"/>
      <c r="BZS15" s="139"/>
      <c r="BZT15" s="139"/>
      <c r="BZU15" s="139"/>
      <c r="BZV15" s="139"/>
      <c r="BZW15" s="139"/>
      <c r="BZX15" s="139"/>
      <c r="BZY15" s="139"/>
      <c r="BZZ15" s="139"/>
      <c r="CAA15" s="139"/>
      <c r="CAB15" s="139"/>
      <c r="CAC15" s="139"/>
      <c r="CAD15" s="139"/>
      <c r="CAE15" s="139"/>
      <c r="CAF15" s="139"/>
      <c r="CAG15" s="139"/>
      <c r="CAH15" s="139"/>
      <c r="CAI15" s="139"/>
      <c r="CAJ15" s="139"/>
      <c r="CAK15" s="139"/>
      <c r="CAL15" s="139"/>
      <c r="CAM15" s="139"/>
      <c r="CAN15" s="139"/>
      <c r="CAO15" s="139"/>
      <c r="CAP15" s="139"/>
      <c r="CAQ15" s="139"/>
      <c r="CAR15" s="139"/>
      <c r="CAS15" s="139"/>
      <c r="CAT15" s="139"/>
      <c r="CAU15" s="139"/>
      <c r="CAV15" s="139"/>
      <c r="CAW15" s="139"/>
      <c r="CAX15" s="139"/>
      <c r="CAY15" s="139"/>
      <c r="CAZ15" s="139"/>
      <c r="CBA15" s="139"/>
      <c r="CBB15" s="139"/>
      <c r="CBC15" s="139"/>
      <c r="CBD15" s="139"/>
      <c r="CBE15" s="139"/>
      <c r="CBF15" s="139"/>
      <c r="CBG15" s="139"/>
      <c r="CBH15" s="139"/>
      <c r="CBI15" s="139"/>
      <c r="CBJ15" s="139"/>
      <c r="CBK15" s="139"/>
      <c r="CBL15" s="139"/>
      <c r="CBM15" s="139"/>
      <c r="CBN15" s="139"/>
      <c r="CBO15" s="139"/>
      <c r="CBP15" s="139"/>
      <c r="CBQ15" s="139"/>
      <c r="CBR15" s="139"/>
      <c r="CBS15" s="139"/>
      <c r="CBT15" s="139"/>
      <c r="CBU15" s="139"/>
      <c r="CBV15" s="139"/>
      <c r="CBW15" s="139"/>
      <c r="CBX15" s="139"/>
      <c r="CBY15" s="139"/>
      <c r="CBZ15" s="139"/>
      <c r="CCA15" s="139"/>
      <c r="CCB15" s="139"/>
      <c r="CCC15" s="139"/>
      <c r="CCD15" s="139"/>
      <c r="CCE15" s="139"/>
      <c r="CCF15" s="139"/>
      <c r="CCG15" s="139"/>
      <c r="CCH15" s="139"/>
      <c r="CCI15" s="139"/>
      <c r="CCJ15" s="139"/>
      <c r="CCK15" s="139"/>
      <c r="CCL15" s="139"/>
      <c r="CCM15" s="139"/>
      <c r="CCN15" s="139"/>
      <c r="CCO15" s="139"/>
      <c r="CCP15" s="139"/>
      <c r="CCQ15" s="139"/>
      <c r="CCR15" s="139"/>
      <c r="CCS15" s="139"/>
      <c r="CCT15" s="139"/>
      <c r="CCU15" s="139"/>
      <c r="CCV15" s="139"/>
      <c r="CCW15" s="139"/>
      <c r="CCX15" s="139"/>
      <c r="CCY15" s="139"/>
      <c r="CCZ15" s="139"/>
      <c r="CDA15" s="139"/>
      <c r="CDB15" s="139"/>
      <c r="CDC15" s="139"/>
      <c r="CDD15" s="139"/>
      <c r="CDE15" s="139"/>
      <c r="CDF15" s="139"/>
      <c r="CDG15" s="139"/>
      <c r="CDH15" s="139"/>
      <c r="CDI15" s="139"/>
      <c r="CDJ15" s="139"/>
      <c r="CDK15" s="139"/>
      <c r="CDL15" s="139"/>
      <c r="CDM15" s="139"/>
      <c r="CDN15" s="139"/>
      <c r="CDO15" s="139"/>
      <c r="CDP15" s="139"/>
      <c r="CDQ15" s="139"/>
      <c r="CDR15" s="139"/>
      <c r="CDS15" s="139"/>
      <c r="CDT15" s="139"/>
      <c r="CDU15" s="139"/>
      <c r="CDV15" s="139"/>
      <c r="CDW15" s="139"/>
      <c r="CDX15" s="139"/>
      <c r="CDY15" s="139"/>
      <c r="CDZ15" s="139"/>
      <c r="CEA15" s="139"/>
      <c r="CEB15" s="139"/>
      <c r="CEC15" s="139"/>
      <c r="CED15" s="139"/>
      <c r="CEE15" s="139"/>
      <c r="CEF15" s="139"/>
      <c r="CEG15" s="139"/>
      <c r="CEH15" s="139"/>
      <c r="CEI15" s="139"/>
      <c r="CEJ15" s="139"/>
      <c r="CEK15" s="139"/>
      <c r="CEL15" s="139"/>
      <c r="CEM15" s="139"/>
      <c r="CEN15" s="139"/>
      <c r="CEO15" s="139"/>
      <c r="CEP15" s="139"/>
      <c r="CEQ15" s="139"/>
      <c r="CER15" s="139"/>
      <c r="CES15" s="139"/>
      <c r="CET15" s="139"/>
      <c r="CEU15" s="139"/>
      <c r="CEV15" s="139"/>
      <c r="CEW15" s="139"/>
      <c r="CEX15" s="139"/>
      <c r="CEY15" s="139"/>
      <c r="CEZ15" s="139"/>
      <c r="CFA15" s="139"/>
      <c r="CFB15" s="139"/>
      <c r="CFC15" s="139"/>
      <c r="CFD15" s="139"/>
      <c r="CFE15" s="139"/>
      <c r="CFF15" s="139"/>
      <c r="CFG15" s="139"/>
      <c r="CFH15" s="139"/>
      <c r="CFI15" s="139"/>
      <c r="CFJ15" s="139"/>
      <c r="CFK15" s="139"/>
      <c r="CFL15" s="139"/>
      <c r="CFM15" s="139"/>
      <c r="CFN15" s="139"/>
      <c r="CFO15" s="139"/>
      <c r="CFP15" s="139"/>
      <c r="CFQ15" s="139"/>
      <c r="CFR15" s="139"/>
      <c r="CFS15" s="139"/>
      <c r="CFT15" s="139"/>
      <c r="CFU15" s="139"/>
      <c r="CFV15" s="139"/>
      <c r="CFW15" s="139"/>
      <c r="CFX15" s="139"/>
      <c r="CFY15" s="139"/>
      <c r="CFZ15" s="139"/>
      <c r="CGA15" s="139"/>
      <c r="CGB15" s="139"/>
      <c r="CGC15" s="139"/>
      <c r="CGD15" s="139"/>
      <c r="CGE15" s="139"/>
      <c r="CGF15" s="139"/>
      <c r="CGG15" s="139"/>
      <c r="CGH15" s="139"/>
      <c r="CGI15" s="139"/>
      <c r="CGJ15" s="139"/>
      <c r="CGK15" s="139"/>
      <c r="CGL15" s="139"/>
      <c r="CGM15" s="139"/>
      <c r="CGN15" s="139"/>
      <c r="CGO15" s="139"/>
      <c r="CGP15" s="139"/>
      <c r="CGQ15" s="139"/>
      <c r="CGR15" s="139"/>
      <c r="CGS15" s="139"/>
      <c r="CGT15" s="139"/>
      <c r="CGU15" s="139"/>
      <c r="CGV15" s="139"/>
      <c r="CGW15" s="139"/>
      <c r="CGX15" s="139"/>
      <c r="CGY15" s="139"/>
      <c r="CGZ15" s="139"/>
      <c r="CHA15" s="139"/>
      <c r="CHB15" s="139"/>
      <c r="CHC15" s="139"/>
      <c r="CHD15" s="139"/>
      <c r="CHE15" s="139"/>
      <c r="CHF15" s="139"/>
      <c r="CHG15" s="139"/>
      <c r="CHH15" s="139"/>
      <c r="CHI15" s="139"/>
      <c r="CHJ15" s="139"/>
      <c r="CHK15" s="139"/>
      <c r="CHL15" s="139"/>
      <c r="CHM15" s="139"/>
      <c r="CHN15" s="139"/>
      <c r="CHO15" s="139"/>
      <c r="CHP15" s="139"/>
      <c r="CHQ15" s="139"/>
      <c r="CHR15" s="139"/>
      <c r="CHS15" s="139"/>
      <c r="CHT15" s="139"/>
      <c r="CHU15" s="139"/>
      <c r="CHV15" s="139"/>
      <c r="CHW15" s="139"/>
      <c r="CHX15" s="139"/>
      <c r="CHY15" s="139"/>
      <c r="CHZ15" s="139"/>
      <c r="CIA15" s="139"/>
      <c r="CIB15" s="139"/>
      <c r="CIC15" s="139"/>
      <c r="CID15" s="139"/>
      <c r="CIE15" s="139"/>
      <c r="CIF15" s="139"/>
      <c r="CIG15" s="139"/>
      <c r="CIH15" s="139"/>
      <c r="CII15" s="139"/>
      <c r="CIJ15" s="139"/>
      <c r="CIK15" s="139"/>
      <c r="CIL15" s="139"/>
      <c r="CIM15" s="139"/>
      <c r="CIN15" s="139"/>
      <c r="CIO15" s="139"/>
      <c r="CIP15" s="139"/>
      <c r="CIQ15" s="139"/>
      <c r="CIR15" s="139"/>
      <c r="CIS15" s="139"/>
      <c r="CIT15" s="139"/>
      <c r="CIU15" s="139"/>
      <c r="CIV15" s="139"/>
      <c r="CIW15" s="139"/>
      <c r="CIX15" s="139"/>
      <c r="CIY15" s="139"/>
      <c r="CIZ15" s="139"/>
      <c r="CJA15" s="139"/>
      <c r="CJB15" s="139"/>
      <c r="CJC15" s="139"/>
      <c r="CJD15" s="139"/>
      <c r="CJE15" s="139"/>
      <c r="CJF15" s="139"/>
      <c r="CJG15" s="139"/>
      <c r="CJH15" s="139"/>
      <c r="CJI15" s="139"/>
      <c r="CJJ15" s="139"/>
      <c r="CJK15" s="139"/>
      <c r="CJL15" s="139"/>
      <c r="CJM15" s="139"/>
      <c r="CJN15" s="139"/>
      <c r="CJO15" s="139"/>
      <c r="CJP15" s="139"/>
      <c r="CJQ15" s="139"/>
      <c r="CJR15" s="139"/>
      <c r="CJS15" s="139"/>
      <c r="CJT15" s="139"/>
      <c r="CJU15" s="139"/>
      <c r="CJV15" s="139"/>
      <c r="CJW15" s="139"/>
      <c r="CJX15" s="139"/>
      <c r="CJY15" s="139"/>
      <c r="CJZ15" s="139"/>
      <c r="CKA15" s="139"/>
      <c r="CKB15" s="139"/>
      <c r="CKC15" s="139"/>
      <c r="CKD15" s="139"/>
      <c r="CKE15" s="139"/>
      <c r="CKF15" s="139"/>
      <c r="CKG15" s="139"/>
      <c r="CKH15" s="139"/>
      <c r="CKI15" s="139"/>
      <c r="CKJ15" s="139"/>
      <c r="CKK15" s="139"/>
      <c r="CKL15" s="139"/>
      <c r="CKM15" s="139"/>
      <c r="CKN15" s="139"/>
      <c r="CKO15" s="139"/>
      <c r="CKP15" s="139"/>
      <c r="CKQ15" s="139"/>
      <c r="CKR15" s="139"/>
      <c r="CKS15" s="139"/>
      <c r="CKT15" s="139"/>
      <c r="CKU15" s="139"/>
      <c r="CKV15" s="139"/>
      <c r="CKW15" s="139"/>
      <c r="CKX15" s="139"/>
      <c r="CKY15" s="139"/>
      <c r="CKZ15" s="139"/>
      <c r="CLA15" s="139"/>
      <c r="CLB15" s="139"/>
      <c r="CLC15" s="139"/>
      <c r="CLD15" s="139"/>
      <c r="CLE15" s="139"/>
      <c r="CLF15" s="139"/>
      <c r="CLG15" s="139"/>
      <c r="CLH15" s="139"/>
      <c r="CLI15" s="139"/>
      <c r="CLJ15" s="139"/>
      <c r="CLK15" s="139"/>
      <c r="CLL15" s="139"/>
      <c r="CLM15" s="139"/>
      <c r="CLN15" s="139"/>
      <c r="CLO15" s="139"/>
      <c r="CLP15" s="139"/>
      <c r="CLQ15" s="139"/>
      <c r="CLR15" s="139"/>
      <c r="CLS15" s="139"/>
      <c r="CLT15" s="139"/>
      <c r="CLU15" s="139"/>
      <c r="CLV15" s="139"/>
      <c r="CLW15" s="139"/>
      <c r="CLX15" s="139"/>
      <c r="CLY15" s="139"/>
      <c r="CLZ15" s="139"/>
      <c r="CMA15" s="139"/>
      <c r="CMB15" s="139"/>
      <c r="CMC15" s="139"/>
      <c r="CMD15" s="139"/>
      <c r="CME15" s="139"/>
      <c r="CMF15" s="139"/>
      <c r="CMG15" s="139"/>
      <c r="CMH15" s="139"/>
      <c r="CMI15" s="139"/>
      <c r="CMJ15" s="139"/>
      <c r="CMK15" s="139"/>
      <c r="CML15" s="139"/>
      <c r="CMM15" s="139"/>
      <c r="CMN15" s="139"/>
      <c r="CMO15" s="139"/>
      <c r="CMP15" s="139"/>
      <c r="CMQ15" s="139"/>
      <c r="CMR15" s="139"/>
      <c r="CMS15" s="139"/>
      <c r="CMT15" s="139"/>
      <c r="CMU15" s="139"/>
      <c r="CMV15" s="139"/>
      <c r="CMW15" s="139"/>
      <c r="CMX15" s="139"/>
      <c r="CMY15" s="139"/>
      <c r="CMZ15" s="139"/>
      <c r="CNA15" s="139"/>
      <c r="CNB15" s="139"/>
      <c r="CNC15" s="139"/>
      <c r="CND15" s="139"/>
      <c r="CNE15" s="139"/>
      <c r="CNF15" s="139"/>
      <c r="CNG15" s="139"/>
      <c r="CNH15" s="139"/>
      <c r="CNI15" s="139"/>
      <c r="CNJ15" s="139"/>
      <c r="CNK15" s="139"/>
      <c r="CNL15" s="139"/>
      <c r="CNM15" s="139"/>
      <c r="CNN15" s="139"/>
      <c r="CNO15" s="139"/>
      <c r="CNP15" s="139"/>
      <c r="CNQ15" s="139"/>
      <c r="CNR15" s="139"/>
      <c r="CNS15" s="139"/>
      <c r="CNT15" s="139"/>
      <c r="CNU15" s="139"/>
      <c r="CNV15" s="139"/>
      <c r="CNW15" s="139"/>
      <c r="CNX15" s="139"/>
      <c r="CNY15" s="139"/>
      <c r="CNZ15" s="139"/>
      <c r="COA15" s="139"/>
      <c r="COB15" s="139"/>
      <c r="COC15" s="139"/>
      <c r="COD15" s="139"/>
      <c r="COE15" s="139"/>
      <c r="COF15" s="139"/>
      <c r="COG15" s="139"/>
      <c r="COH15" s="139"/>
      <c r="COI15" s="139"/>
      <c r="COJ15" s="139"/>
      <c r="COK15" s="139"/>
      <c r="COL15" s="139"/>
      <c r="COM15" s="139"/>
      <c r="CON15" s="139"/>
      <c r="COO15" s="139"/>
      <c r="COP15" s="139"/>
      <c r="COQ15" s="139"/>
      <c r="COR15" s="139"/>
      <c r="COS15" s="139"/>
      <c r="COT15" s="139"/>
      <c r="COU15" s="139"/>
      <c r="COV15" s="139"/>
      <c r="COW15" s="139"/>
      <c r="COX15" s="139"/>
      <c r="COY15" s="139"/>
      <c r="COZ15" s="139"/>
      <c r="CPA15" s="139"/>
      <c r="CPB15" s="139"/>
      <c r="CPC15" s="139"/>
      <c r="CPD15" s="139"/>
      <c r="CPE15" s="139"/>
      <c r="CPF15" s="139"/>
      <c r="CPG15" s="139"/>
      <c r="CPH15" s="139"/>
      <c r="CPI15" s="139"/>
      <c r="CPJ15" s="139"/>
      <c r="CPK15" s="139"/>
      <c r="CPL15" s="139"/>
      <c r="CPM15" s="139"/>
      <c r="CPN15" s="139"/>
      <c r="CPO15" s="139"/>
      <c r="CPP15" s="139"/>
      <c r="CPQ15" s="139"/>
      <c r="CPR15" s="139"/>
      <c r="CPS15" s="139"/>
      <c r="CPT15" s="139"/>
      <c r="CPU15" s="139"/>
      <c r="CPV15" s="139"/>
      <c r="CPW15" s="139"/>
      <c r="CPX15" s="139"/>
      <c r="CPY15" s="139"/>
      <c r="CPZ15" s="139"/>
      <c r="CQA15" s="139"/>
      <c r="CQB15" s="139"/>
      <c r="CQC15" s="139"/>
      <c r="CQD15" s="139"/>
      <c r="CQE15" s="139"/>
      <c r="CQF15" s="139"/>
      <c r="CQG15" s="139"/>
      <c r="CQH15" s="139"/>
      <c r="CQI15" s="139"/>
      <c r="CQJ15" s="139"/>
      <c r="CQK15" s="139"/>
      <c r="CQL15" s="139"/>
      <c r="CQM15" s="139"/>
      <c r="CQN15" s="139"/>
      <c r="CQO15" s="139"/>
      <c r="CQP15" s="139"/>
      <c r="CQQ15" s="139"/>
      <c r="CQR15" s="139"/>
      <c r="CQS15" s="139"/>
      <c r="CQT15" s="139"/>
      <c r="CQU15" s="139"/>
      <c r="CQV15" s="139"/>
      <c r="CQW15" s="139"/>
      <c r="CQX15" s="139"/>
      <c r="CQY15" s="139"/>
      <c r="CQZ15" s="139"/>
      <c r="CRA15" s="139"/>
      <c r="CRB15" s="139"/>
      <c r="CRC15" s="139"/>
      <c r="CRD15" s="139"/>
      <c r="CRE15" s="139"/>
      <c r="CRF15" s="139"/>
      <c r="CRG15" s="139"/>
      <c r="CRH15" s="139"/>
      <c r="CRI15" s="139"/>
      <c r="CRJ15" s="139"/>
      <c r="CRK15" s="139"/>
      <c r="CRL15" s="139"/>
      <c r="CRM15" s="139"/>
      <c r="CRN15" s="139"/>
      <c r="CRO15" s="139"/>
      <c r="CRP15" s="139"/>
      <c r="CRQ15" s="139"/>
      <c r="CRR15" s="139"/>
      <c r="CRS15" s="139"/>
      <c r="CRT15" s="139"/>
      <c r="CRU15" s="139"/>
      <c r="CRV15" s="139"/>
      <c r="CRW15" s="139"/>
      <c r="CRX15" s="139"/>
      <c r="CRY15" s="139"/>
      <c r="CRZ15" s="139"/>
      <c r="CSA15" s="139"/>
      <c r="CSB15" s="139"/>
      <c r="CSC15" s="139"/>
      <c r="CSD15" s="139"/>
      <c r="CSE15" s="139"/>
      <c r="CSF15" s="139"/>
      <c r="CSG15" s="139"/>
      <c r="CSH15" s="139"/>
      <c r="CSI15" s="139"/>
      <c r="CSJ15" s="139"/>
      <c r="CSK15" s="139"/>
      <c r="CSL15" s="139"/>
      <c r="CSM15" s="139"/>
      <c r="CSN15" s="139"/>
      <c r="CSO15" s="139"/>
      <c r="CSP15" s="139"/>
      <c r="CSQ15" s="139"/>
      <c r="CSR15" s="139"/>
      <c r="CSS15" s="139"/>
      <c r="CST15" s="139"/>
      <c r="CSU15" s="139"/>
      <c r="CSV15" s="139"/>
      <c r="CSW15" s="139"/>
      <c r="CSX15" s="139"/>
      <c r="CSY15" s="139"/>
      <c r="CSZ15" s="139"/>
      <c r="CTA15" s="139"/>
      <c r="CTB15" s="139"/>
      <c r="CTC15" s="139"/>
      <c r="CTD15" s="139"/>
      <c r="CTE15" s="139"/>
      <c r="CTF15" s="139"/>
      <c r="CTG15" s="139"/>
      <c r="CTH15" s="139"/>
      <c r="CTI15" s="139"/>
      <c r="CTJ15" s="139"/>
      <c r="CTK15" s="139"/>
      <c r="CTL15" s="139"/>
      <c r="CTM15" s="139"/>
      <c r="CTN15" s="139"/>
      <c r="CTO15" s="139"/>
      <c r="CTP15" s="139"/>
      <c r="CTQ15" s="139"/>
      <c r="CTR15" s="139"/>
      <c r="CTS15" s="139"/>
      <c r="CTT15" s="139"/>
      <c r="CTU15" s="139"/>
      <c r="CTV15" s="139"/>
      <c r="CTW15" s="139"/>
      <c r="CTX15" s="139"/>
      <c r="CTY15" s="139"/>
      <c r="CTZ15" s="139"/>
      <c r="CUA15" s="139"/>
      <c r="CUB15" s="139"/>
      <c r="CUC15" s="139"/>
      <c r="CUD15" s="139"/>
      <c r="CUE15" s="139"/>
      <c r="CUF15" s="139"/>
      <c r="CUG15" s="139"/>
      <c r="CUH15" s="139"/>
      <c r="CUI15" s="139"/>
      <c r="CUJ15" s="139"/>
      <c r="CUK15" s="139"/>
      <c r="CUL15" s="139"/>
      <c r="CUM15" s="139"/>
      <c r="CUN15" s="139"/>
      <c r="CUO15" s="139"/>
      <c r="CUP15" s="139"/>
      <c r="CUQ15" s="139"/>
      <c r="CUR15" s="139"/>
      <c r="CUS15" s="139"/>
      <c r="CUT15" s="139"/>
      <c r="CUU15" s="139"/>
      <c r="CUV15" s="139"/>
      <c r="CUW15" s="139"/>
      <c r="CUX15" s="139"/>
      <c r="CUY15" s="139"/>
      <c r="CUZ15" s="139"/>
      <c r="CVA15" s="139"/>
      <c r="CVB15" s="139"/>
      <c r="CVC15" s="139"/>
      <c r="CVD15" s="139"/>
      <c r="CVE15" s="139"/>
      <c r="CVF15" s="139"/>
      <c r="CVG15" s="139"/>
      <c r="CVH15" s="139"/>
      <c r="CVI15" s="139"/>
      <c r="CVJ15" s="139"/>
      <c r="CVK15" s="139"/>
      <c r="CVL15" s="139"/>
      <c r="CVM15" s="139"/>
      <c r="CVN15" s="139"/>
      <c r="CVO15" s="139"/>
      <c r="CVP15" s="139"/>
      <c r="CVQ15" s="139"/>
      <c r="CVR15" s="139"/>
      <c r="CVS15" s="139"/>
      <c r="CVT15" s="139"/>
      <c r="CVU15" s="139"/>
      <c r="CVV15" s="139"/>
      <c r="CVW15" s="139"/>
      <c r="CVX15" s="139"/>
      <c r="CVY15" s="139"/>
      <c r="CVZ15" s="139"/>
      <c r="CWA15" s="139"/>
      <c r="CWB15" s="139"/>
      <c r="CWC15" s="139"/>
      <c r="CWD15" s="139"/>
      <c r="CWE15" s="139"/>
      <c r="CWF15" s="139"/>
      <c r="CWG15" s="139"/>
      <c r="CWH15" s="139"/>
      <c r="CWI15" s="139"/>
      <c r="CWJ15" s="139"/>
      <c r="CWK15" s="139"/>
      <c r="CWL15" s="139"/>
      <c r="CWM15" s="139"/>
      <c r="CWN15" s="139"/>
      <c r="CWO15" s="139"/>
      <c r="CWP15" s="139"/>
      <c r="CWQ15" s="139"/>
      <c r="CWR15" s="139"/>
      <c r="CWS15" s="139"/>
      <c r="CWT15" s="139"/>
      <c r="CWU15" s="139"/>
      <c r="CWV15" s="139"/>
      <c r="CWW15" s="139"/>
      <c r="CWX15" s="139"/>
      <c r="CWY15" s="139"/>
      <c r="CWZ15" s="139"/>
      <c r="CXA15" s="139"/>
      <c r="CXB15" s="139"/>
      <c r="CXC15" s="139"/>
      <c r="CXD15" s="139"/>
      <c r="CXE15" s="139"/>
      <c r="CXF15" s="139"/>
      <c r="CXG15" s="139"/>
      <c r="CXH15" s="139"/>
      <c r="CXI15" s="139"/>
      <c r="CXJ15" s="139"/>
      <c r="CXK15" s="139"/>
      <c r="CXL15" s="139"/>
      <c r="CXM15" s="139"/>
      <c r="CXN15" s="139"/>
      <c r="CXO15" s="139"/>
      <c r="CXP15" s="139"/>
      <c r="CXQ15" s="139"/>
      <c r="CXR15" s="139"/>
      <c r="CXS15" s="139"/>
      <c r="CXT15" s="139"/>
      <c r="CXU15" s="139"/>
      <c r="CXV15" s="139"/>
      <c r="CXW15" s="139"/>
      <c r="CXX15" s="139"/>
      <c r="CXY15" s="139"/>
      <c r="CXZ15" s="139"/>
      <c r="CYA15" s="139"/>
      <c r="CYB15" s="139"/>
      <c r="CYC15" s="139"/>
      <c r="CYD15" s="139"/>
      <c r="CYE15" s="139"/>
      <c r="CYF15" s="139"/>
      <c r="CYG15" s="139"/>
      <c r="CYH15" s="139"/>
      <c r="CYI15" s="139"/>
      <c r="CYJ15" s="139"/>
      <c r="CYK15" s="139"/>
      <c r="CYL15" s="139"/>
      <c r="CYM15" s="139"/>
      <c r="CYN15" s="139"/>
      <c r="CYO15" s="139"/>
      <c r="CYP15" s="139"/>
      <c r="CYQ15" s="139"/>
      <c r="CYR15" s="139"/>
      <c r="CYS15" s="139"/>
      <c r="CYT15" s="139"/>
      <c r="CYU15" s="139"/>
      <c r="CYV15" s="139"/>
      <c r="CYW15" s="139"/>
      <c r="CYX15" s="139"/>
      <c r="CYY15" s="139"/>
      <c r="CYZ15" s="139"/>
      <c r="CZA15" s="139"/>
      <c r="CZB15" s="139"/>
      <c r="CZC15" s="139"/>
      <c r="CZD15" s="139"/>
      <c r="CZE15" s="139"/>
      <c r="CZF15" s="139"/>
      <c r="CZG15" s="139"/>
      <c r="CZH15" s="139"/>
      <c r="CZI15" s="139"/>
      <c r="CZJ15" s="139"/>
      <c r="CZK15" s="139"/>
      <c r="CZL15" s="139"/>
      <c r="CZM15" s="139"/>
      <c r="CZN15" s="139"/>
      <c r="CZO15" s="139"/>
      <c r="CZP15" s="139"/>
      <c r="CZQ15" s="139"/>
      <c r="CZR15" s="139"/>
      <c r="CZS15" s="139"/>
      <c r="CZT15" s="139"/>
      <c r="CZU15" s="139"/>
      <c r="CZV15" s="139"/>
      <c r="CZW15" s="139"/>
      <c r="CZX15" s="139"/>
      <c r="CZY15" s="139"/>
      <c r="CZZ15" s="139"/>
      <c r="DAA15" s="139"/>
      <c r="DAB15" s="139"/>
      <c r="DAC15" s="139"/>
      <c r="DAD15" s="139"/>
      <c r="DAE15" s="139"/>
      <c r="DAF15" s="139"/>
      <c r="DAG15" s="139"/>
      <c r="DAH15" s="139"/>
      <c r="DAI15" s="139"/>
      <c r="DAJ15" s="139"/>
      <c r="DAK15" s="139"/>
      <c r="DAL15" s="139"/>
      <c r="DAM15" s="139"/>
      <c r="DAN15" s="139"/>
      <c r="DAO15" s="139"/>
      <c r="DAP15" s="139"/>
      <c r="DAQ15" s="139"/>
      <c r="DAR15" s="139"/>
      <c r="DAS15" s="139"/>
      <c r="DAT15" s="139"/>
      <c r="DAU15" s="139"/>
      <c r="DAV15" s="139"/>
      <c r="DAW15" s="139"/>
      <c r="DAX15" s="139"/>
      <c r="DAY15" s="139"/>
      <c r="DAZ15" s="139"/>
      <c r="DBA15" s="139"/>
      <c r="DBB15" s="139"/>
      <c r="DBC15" s="139"/>
      <c r="DBD15" s="139"/>
      <c r="DBE15" s="139"/>
      <c r="DBF15" s="139"/>
      <c r="DBG15" s="139"/>
      <c r="DBH15" s="139"/>
      <c r="DBI15" s="139"/>
      <c r="DBJ15" s="139"/>
      <c r="DBK15" s="139"/>
      <c r="DBL15" s="139"/>
      <c r="DBM15" s="139"/>
      <c r="DBN15" s="139"/>
      <c r="DBO15" s="139"/>
      <c r="DBP15" s="139"/>
      <c r="DBQ15" s="139"/>
      <c r="DBR15" s="139"/>
      <c r="DBS15" s="139"/>
      <c r="DBT15" s="139"/>
      <c r="DBU15" s="139"/>
      <c r="DBV15" s="139"/>
      <c r="DBW15" s="139"/>
      <c r="DBX15" s="139"/>
      <c r="DBY15" s="139"/>
      <c r="DBZ15" s="139"/>
      <c r="DCA15" s="139"/>
      <c r="DCB15" s="139"/>
      <c r="DCC15" s="139"/>
      <c r="DCD15" s="139"/>
      <c r="DCE15" s="139"/>
      <c r="DCF15" s="139"/>
      <c r="DCG15" s="139"/>
      <c r="DCH15" s="139"/>
      <c r="DCI15" s="139"/>
      <c r="DCJ15" s="139"/>
      <c r="DCK15" s="139"/>
      <c r="DCL15" s="139"/>
      <c r="DCM15" s="139"/>
      <c r="DCN15" s="139"/>
      <c r="DCO15" s="139"/>
      <c r="DCP15" s="139"/>
      <c r="DCQ15" s="139"/>
      <c r="DCR15" s="139"/>
      <c r="DCS15" s="139"/>
      <c r="DCT15" s="139"/>
      <c r="DCU15" s="139"/>
      <c r="DCV15" s="139"/>
      <c r="DCW15" s="139"/>
      <c r="DCX15" s="139"/>
      <c r="DCY15" s="139"/>
      <c r="DCZ15" s="139"/>
      <c r="DDA15" s="139"/>
      <c r="DDB15" s="139"/>
      <c r="DDC15" s="139"/>
      <c r="DDD15" s="139"/>
      <c r="DDE15" s="139"/>
      <c r="DDF15" s="139"/>
      <c r="DDG15" s="139"/>
      <c r="DDH15" s="139"/>
      <c r="DDI15" s="139"/>
      <c r="DDJ15" s="139"/>
      <c r="DDK15" s="139"/>
      <c r="DDL15" s="139"/>
      <c r="DDM15" s="139"/>
      <c r="DDN15" s="139"/>
      <c r="DDO15" s="139"/>
      <c r="DDP15" s="139"/>
      <c r="DDQ15" s="139"/>
      <c r="DDR15" s="139"/>
      <c r="DDS15" s="139"/>
      <c r="DDT15" s="139"/>
      <c r="DDU15" s="139"/>
      <c r="DDV15" s="139"/>
      <c r="DDW15" s="139"/>
      <c r="DDX15" s="139"/>
      <c r="DDY15" s="139"/>
      <c r="DDZ15" s="139"/>
      <c r="DEA15" s="139"/>
      <c r="DEB15" s="139"/>
      <c r="DEC15" s="139"/>
      <c r="DED15" s="139"/>
      <c r="DEE15" s="139"/>
      <c r="DEF15" s="139"/>
      <c r="DEG15" s="139"/>
      <c r="DEH15" s="139"/>
      <c r="DEI15" s="139"/>
      <c r="DEJ15" s="139"/>
      <c r="DEK15" s="139"/>
      <c r="DEL15" s="139"/>
      <c r="DEM15" s="139"/>
      <c r="DEN15" s="139"/>
      <c r="DEO15" s="139"/>
      <c r="DEP15" s="139"/>
      <c r="DEQ15" s="139"/>
      <c r="DER15" s="139"/>
      <c r="DES15" s="139"/>
      <c r="DET15" s="139"/>
      <c r="DEU15" s="139"/>
      <c r="DEV15" s="139"/>
      <c r="DEW15" s="139"/>
      <c r="DEX15" s="139"/>
      <c r="DEY15" s="139"/>
      <c r="DEZ15" s="139"/>
      <c r="DFA15" s="139"/>
      <c r="DFB15" s="139"/>
      <c r="DFC15" s="139"/>
      <c r="DFD15" s="139"/>
      <c r="DFE15" s="139"/>
      <c r="DFF15" s="139"/>
      <c r="DFG15" s="139"/>
      <c r="DFH15" s="139"/>
      <c r="DFI15" s="139"/>
      <c r="DFJ15" s="139"/>
      <c r="DFK15" s="139"/>
      <c r="DFL15" s="139"/>
      <c r="DFM15" s="139"/>
      <c r="DFN15" s="139"/>
      <c r="DFO15" s="139"/>
      <c r="DFP15" s="139"/>
      <c r="DFQ15" s="139"/>
      <c r="DFR15" s="139"/>
      <c r="DFS15" s="139"/>
      <c r="DFT15" s="139"/>
      <c r="DFU15" s="139"/>
      <c r="DFV15" s="139"/>
      <c r="DFW15" s="139"/>
      <c r="DFX15" s="139"/>
      <c r="DFY15" s="139"/>
      <c r="DFZ15" s="139"/>
      <c r="DGA15" s="139"/>
      <c r="DGB15" s="139"/>
      <c r="DGC15" s="139"/>
      <c r="DGD15" s="139"/>
      <c r="DGE15" s="139"/>
      <c r="DGF15" s="139"/>
      <c r="DGG15" s="139"/>
      <c r="DGH15" s="139"/>
      <c r="DGI15" s="139"/>
      <c r="DGJ15" s="139"/>
      <c r="DGK15" s="139"/>
      <c r="DGL15" s="139"/>
      <c r="DGM15" s="139"/>
      <c r="DGN15" s="139"/>
      <c r="DGO15" s="139"/>
      <c r="DGP15" s="139"/>
      <c r="DGQ15" s="139"/>
      <c r="DGR15" s="139"/>
      <c r="DGS15" s="139"/>
      <c r="DGT15" s="139"/>
      <c r="DGU15" s="139"/>
      <c r="DGV15" s="139"/>
      <c r="DGW15" s="139"/>
      <c r="DGX15" s="139"/>
      <c r="DGY15" s="139"/>
      <c r="DGZ15" s="139"/>
      <c r="DHA15" s="139"/>
      <c r="DHB15" s="139"/>
      <c r="DHC15" s="139"/>
      <c r="DHD15" s="139"/>
      <c r="DHE15" s="139"/>
      <c r="DHF15" s="139"/>
      <c r="DHG15" s="139"/>
      <c r="DHH15" s="139"/>
      <c r="DHI15" s="139"/>
      <c r="DHJ15" s="139"/>
      <c r="DHK15" s="139"/>
      <c r="DHL15" s="139"/>
      <c r="DHM15" s="139"/>
      <c r="DHN15" s="139"/>
      <c r="DHO15" s="139"/>
      <c r="DHP15" s="139"/>
      <c r="DHQ15" s="139"/>
      <c r="DHR15" s="139"/>
      <c r="DHS15" s="139"/>
      <c r="DHT15" s="139"/>
      <c r="DHU15" s="139"/>
      <c r="DHV15" s="139"/>
      <c r="DHW15" s="139"/>
      <c r="DHX15" s="139"/>
      <c r="DHY15" s="139"/>
      <c r="DHZ15" s="139"/>
      <c r="DIA15" s="139"/>
      <c r="DIB15" s="139"/>
      <c r="DIC15" s="139"/>
      <c r="DID15" s="139"/>
      <c r="DIE15" s="139"/>
      <c r="DIF15" s="139"/>
      <c r="DIG15" s="139"/>
      <c r="DIH15" s="139"/>
      <c r="DII15" s="139"/>
      <c r="DIJ15" s="139"/>
      <c r="DIK15" s="139"/>
      <c r="DIL15" s="139"/>
      <c r="DIM15" s="139"/>
      <c r="DIN15" s="139"/>
      <c r="DIO15" s="139"/>
      <c r="DIP15" s="139"/>
      <c r="DIQ15" s="139"/>
      <c r="DIR15" s="139"/>
      <c r="DIS15" s="139"/>
      <c r="DIT15" s="139"/>
      <c r="DIU15" s="139"/>
      <c r="DIV15" s="139"/>
      <c r="DIW15" s="139"/>
      <c r="DIX15" s="139"/>
      <c r="DIY15" s="139"/>
      <c r="DIZ15" s="139"/>
      <c r="DJA15" s="139"/>
      <c r="DJB15" s="139"/>
      <c r="DJC15" s="139"/>
      <c r="DJD15" s="139"/>
      <c r="DJE15" s="139"/>
      <c r="DJF15" s="139"/>
      <c r="DJG15" s="139"/>
      <c r="DJH15" s="139"/>
      <c r="DJI15" s="139"/>
      <c r="DJJ15" s="139"/>
      <c r="DJK15" s="139"/>
      <c r="DJL15" s="139"/>
      <c r="DJM15" s="139"/>
      <c r="DJN15" s="139"/>
      <c r="DJO15" s="139"/>
      <c r="DJP15" s="139"/>
      <c r="DJQ15" s="139"/>
      <c r="DJR15" s="139"/>
      <c r="DJS15" s="139"/>
      <c r="DJT15" s="139"/>
      <c r="DJU15" s="139"/>
      <c r="DJV15" s="139"/>
      <c r="DJW15" s="139"/>
      <c r="DJX15" s="139"/>
      <c r="DJY15" s="139"/>
      <c r="DJZ15" s="139"/>
      <c r="DKA15" s="139"/>
      <c r="DKB15" s="139"/>
      <c r="DKC15" s="139"/>
      <c r="DKD15" s="139"/>
      <c r="DKE15" s="139"/>
      <c r="DKF15" s="139"/>
      <c r="DKG15" s="139"/>
      <c r="DKH15" s="139"/>
      <c r="DKI15" s="139"/>
      <c r="DKJ15" s="139"/>
      <c r="DKK15" s="139"/>
      <c r="DKL15" s="139"/>
      <c r="DKM15" s="139"/>
      <c r="DKN15" s="139"/>
      <c r="DKO15" s="139"/>
      <c r="DKP15" s="139"/>
      <c r="DKQ15" s="139"/>
      <c r="DKR15" s="139"/>
      <c r="DKS15" s="139"/>
      <c r="DKT15" s="139"/>
      <c r="DKU15" s="139"/>
      <c r="DKV15" s="139"/>
      <c r="DKW15" s="139"/>
      <c r="DKX15" s="139"/>
      <c r="DKY15" s="139"/>
      <c r="DKZ15" s="139"/>
      <c r="DLA15" s="139"/>
      <c r="DLB15" s="139"/>
      <c r="DLC15" s="139"/>
      <c r="DLD15" s="139"/>
      <c r="DLE15" s="139"/>
      <c r="DLF15" s="139"/>
      <c r="DLG15" s="139"/>
      <c r="DLH15" s="139"/>
      <c r="DLI15" s="139"/>
      <c r="DLJ15" s="139"/>
      <c r="DLK15" s="139"/>
      <c r="DLL15" s="139"/>
      <c r="DLM15" s="139"/>
      <c r="DLN15" s="139"/>
      <c r="DLO15" s="139"/>
      <c r="DLP15" s="139"/>
      <c r="DLQ15" s="139"/>
      <c r="DLR15" s="139"/>
      <c r="DLS15" s="139"/>
      <c r="DLT15" s="139"/>
      <c r="DLU15" s="139"/>
      <c r="DLV15" s="139"/>
      <c r="DLW15" s="139"/>
      <c r="DLX15" s="139"/>
      <c r="DLY15" s="139"/>
      <c r="DLZ15" s="139"/>
      <c r="DMA15" s="139"/>
      <c r="DMB15" s="139"/>
      <c r="DMC15" s="139"/>
      <c r="DMD15" s="139"/>
      <c r="DME15" s="139"/>
      <c r="DMF15" s="139"/>
      <c r="DMG15" s="139"/>
      <c r="DMH15" s="139"/>
      <c r="DMI15" s="139"/>
      <c r="DMJ15" s="139"/>
      <c r="DMK15" s="139"/>
      <c r="DML15" s="139"/>
      <c r="DMM15" s="139"/>
      <c r="DMN15" s="139"/>
      <c r="DMO15" s="139"/>
      <c r="DMP15" s="139"/>
      <c r="DMQ15" s="139"/>
      <c r="DMR15" s="139"/>
      <c r="DMS15" s="139"/>
      <c r="DMT15" s="139"/>
      <c r="DMU15" s="139"/>
      <c r="DMV15" s="139"/>
      <c r="DMW15" s="139"/>
      <c r="DMX15" s="139"/>
      <c r="DMY15" s="139"/>
      <c r="DMZ15" s="139"/>
      <c r="DNA15" s="139"/>
      <c r="DNB15" s="139"/>
      <c r="DNC15" s="139"/>
      <c r="DND15" s="139"/>
      <c r="DNE15" s="139"/>
      <c r="DNF15" s="139"/>
      <c r="DNG15" s="139"/>
      <c r="DNH15" s="139"/>
      <c r="DNI15" s="139"/>
      <c r="DNJ15" s="139"/>
      <c r="DNK15" s="139"/>
      <c r="DNL15" s="139"/>
      <c r="DNM15" s="139"/>
      <c r="DNN15" s="139"/>
      <c r="DNO15" s="139"/>
      <c r="DNP15" s="139"/>
      <c r="DNQ15" s="139"/>
      <c r="DNR15" s="139"/>
      <c r="DNS15" s="139"/>
      <c r="DNT15" s="139"/>
      <c r="DNU15" s="139"/>
      <c r="DNV15" s="139"/>
      <c r="DNW15" s="139"/>
      <c r="DNX15" s="139"/>
      <c r="DNY15" s="139"/>
      <c r="DNZ15" s="139"/>
      <c r="DOA15" s="139"/>
      <c r="DOB15" s="139"/>
      <c r="DOC15" s="139"/>
      <c r="DOD15" s="139"/>
      <c r="DOE15" s="139"/>
      <c r="DOF15" s="139"/>
      <c r="DOG15" s="139"/>
      <c r="DOH15" s="139"/>
      <c r="DOI15" s="139"/>
      <c r="DOJ15" s="139"/>
      <c r="DOK15" s="139"/>
      <c r="DOL15" s="139"/>
      <c r="DOM15" s="139"/>
      <c r="DON15" s="139"/>
      <c r="DOO15" s="139"/>
      <c r="DOP15" s="139"/>
      <c r="DOQ15" s="139"/>
      <c r="DOR15" s="139"/>
      <c r="DOS15" s="139"/>
      <c r="DOT15" s="139"/>
      <c r="DOU15" s="139"/>
      <c r="DOV15" s="139"/>
      <c r="DOW15" s="139"/>
      <c r="DOX15" s="139"/>
      <c r="DOY15" s="139"/>
      <c r="DOZ15" s="139"/>
      <c r="DPA15" s="139"/>
      <c r="DPB15" s="139"/>
      <c r="DPC15" s="139"/>
      <c r="DPD15" s="139"/>
      <c r="DPE15" s="139"/>
      <c r="DPF15" s="139"/>
      <c r="DPG15" s="139"/>
      <c r="DPH15" s="139"/>
      <c r="DPI15" s="139"/>
      <c r="DPJ15" s="139"/>
      <c r="DPK15" s="139"/>
      <c r="DPL15" s="139"/>
      <c r="DPM15" s="139"/>
      <c r="DPN15" s="139"/>
      <c r="DPO15" s="139"/>
      <c r="DPP15" s="139"/>
      <c r="DPQ15" s="139"/>
      <c r="DPR15" s="139"/>
      <c r="DPS15" s="139"/>
      <c r="DPT15" s="139"/>
      <c r="DPU15" s="139"/>
      <c r="DPV15" s="139"/>
      <c r="DPW15" s="139"/>
      <c r="DPX15" s="139"/>
      <c r="DPY15" s="139"/>
      <c r="DPZ15" s="139"/>
      <c r="DQA15" s="139"/>
      <c r="DQB15" s="139"/>
      <c r="DQC15" s="139"/>
      <c r="DQD15" s="139"/>
      <c r="DQE15" s="139"/>
      <c r="DQF15" s="139"/>
      <c r="DQG15" s="139"/>
      <c r="DQH15" s="139"/>
      <c r="DQI15" s="139"/>
      <c r="DQJ15" s="139"/>
      <c r="DQK15" s="139"/>
      <c r="DQL15" s="139"/>
      <c r="DQM15" s="139"/>
      <c r="DQN15" s="139"/>
      <c r="DQO15" s="139"/>
      <c r="DQP15" s="139"/>
      <c r="DQQ15" s="139"/>
      <c r="DQR15" s="139"/>
      <c r="DQS15" s="139"/>
      <c r="DQT15" s="139"/>
      <c r="DQU15" s="139"/>
      <c r="DQV15" s="139"/>
      <c r="DQW15" s="139"/>
      <c r="DQX15" s="139"/>
      <c r="DQY15" s="139"/>
      <c r="DQZ15" s="139"/>
      <c r="DRA15" s="139"/>
      <c r="DRB15" s="139"/>
      <c r="DRC15" s="139"/>
      <c r="DRD15" s="139"/>
      <c r="DRE15" s="139"/>
      <c r="DRF15" s="139"/>
      <c r="DRG15" s="139"/>
      <c r="DRH15" s="139"/>
      <c r="DRI15" s="139"/>
      <c r="DRJ15" s="139"/>
      <c r="DRK15" s="139"/>
      <c r="DRL15" s="139"/>
      <c r="DRM15" s="139"/>
      <c r="DRN15" s="139"/>
      <c r="DRO15" s="139"/>
      <c r="DRP15" s="139"/>
      <c r="DRQ15" s="139"/>
      <c r="DRR15" s="139"/>
      <c r="DRS15" s="139"/>
      <c r="DRT15" s="139"/>
      <c r="DRU15" s="139"/>
      <c r="DRV15" s="139"/>
      <c r="DRW15" s="139"/>
      <c r="DRX15" s="139"/>
      <c r="DRY15" s="139"/>
      <c r="DRZ15" s="139"/>
      <c r="DSA15" s="139"/>
      <c r="DSB15" s="139"/>
      <c r="DSC15" s="139"/>
      <c r="DSD15" s="139"/>
      <c r="DSE15" s="139"/>
      <c r="DSF15" s="139"/>
      <c r="DSG15" s="139"/>
      <c r="DSH15" s="139"/>
      <c r="DSI15" s="139"/>
      <c r="DSJ15" s="139"/>
      <c r="DSK15" s="139"/>
      <c r="DSL15" s="139"/>
      <c r="DSM15" s="139"/>
      <c r="DSN15" s="139"/>
      <c r="DSO15" s="139"/>
      <c r="DSP15" s="139"/>
      <c r="DSQ15" s="139"/>
      <c r="DSR15" s="139"/>
      <c r="DSS15" s="139"/>
      <c r="DST15" s="139"/>
      <c r="DSU15" s="139"/>
      <c r="DSV15" s="139"/>
      <c r="DSW15" s="139"/>
      <c r="DSX15" s="139"/>
      <c r="DSY15" s="139"/>
      <c r="DSZ15" s="139"/>
      <c r="DTA15" s="139"/>
      <c r="DTB15" s="139"/>
      <c r="DTC15" s="139"/>
      <c r="DTD15" s="139"/>
      <c r="DTE15" s="139"/>
      <c r="DTF15" s="139"/>
      <c r="DTG15" s="139"/>
      <c r="DTH15" s="139"/>
      <c r="DTI15" s="139"/>
      <c r="DTJ15" s="139"/>
      <c r="DTK15" s="139"/>
      <c r="DTL15" s="139"/>
      <c r="DTM15" s="139"/>
      <c r="DTN15" s="139"/>
      <c r="DTO15" s="139"/>
      <c r="DTP15" s="139"/>
      <c r="DTQ15" s="139"/>
      <c r="DTR15" s="139"/>
      <c r="DTS15" s="139"/>
      <c r="DTT15" s="139"/>
      <c r="DTU15" s="139"/>
      <c r="DTV15" s="139"/>
      <c r="DTW15" s="139"/>
      <c r="DTX15" s="139"/>
      <c r="DTY15" s="139"/>
      <c r="DTZ15" s="139"/>
      <c r="DUA15" s="139"/>
      <c r="DUB15" s="139"/>
      <c r="DUC15" s="139"/>
      <c r="DUD15" s="139"/>
      <c r="DUE15" s="139"/>
      <c r="DUF15" s="139"/>
      <c r="DUG15" s="139"/>
      <c r="DUH15" s="139"/>
      <c r="DUI15" s="139"/>
      <c r="DUJ15" s="139"/>
      <c r="DUK15" s="139"/>
      <c r="DUL15" s="139"/>
      <c r="DUM15" s="139"/>
      <c r="DUN15" s="139"/>
      <c r="DUO15" s="139"/>
      <c r="DUP15" s="139"/>
      <c r="DUQ15" s="139"/>
      <c r="DUR15" s="139"/>
      <c r="DUS15" s="139"/>
      <c r="DUT15" s="139"/>
      <c r="DUU15" s="139"/>
      <c r="DUV15" s="139"/>
      <c r="DUW15" s="139"/>
      <c r="DUX15" s="139"/>
      <c r="DUY15" s="139"/>
      <c r="DUZ15" s="139"/>
      <c r="DVA15" s="139"/>
      <c r="DVB15" s="139"/>
      <c r="DVC15" s="139"/>
      <c r="DVD15" s="139"/>
      <c r="DVE15" s="139"/>
      <c r="DVF15" s="139"/>
      <c r="DVG15" s="139"/>
      <c r="DVH15" s="139"/>
      <c r="DVI15" s="139"/>
      <c r="DVJ15" s="139"/>
      <c r="DVK15" s="139"/>
      <c r="DVL15" s="139"/>
      <c r="DVM15" s="139"/>
      <c r="DVN15" s="139"/>
      <c r="DVO15" s="139"/>
      <c r="DVP15" s="139"/>
      <c r="DVQ15" s="139"/>
      <c r="DVR15" s="139"/>
      <c r="DVS15" s="139"/>
      <c r="DVT15" s="139"/>
      <c r="DVU15" s="139"/>
      <c r="DVV15" s="139"/>
      <c r="DVW15" s="139"/>
      <c r="DVX15" s="139"/>
      <c r="DVY15" s="139"/>
      <c r="DVZ15" s="139"/>
      <c r="DWA15" s="139"/>
      <c r="DWB15" s="139"/>
      <c r="DWC15" s="139"/>
      <c r="DWD15" s="139"/>
      <c r="DWE15" s="139"/>
      <c r="DWF15" s="139"/>
      <c r="DWG15" s="139"/>
      <c r="DWH15" s="139"/>
      <c r="DWI15" s="139"/>
      <c r="DWJ15" s="139"/>
      <c r="DWK15" s="139"/>
      <c r="DWL15" s="139"/>
      <c r="DWM15" s="139"/>
      <c r="DWN15" s="139"/>
      <c r="DWO15" s="139"/>
      <c r="DWP15" s="139"/>
      <c r="DWQ15" s="139"/>
      <c r="DWR15" s="139"/>
      <c r="DWS15" s="139"/>
      <c r="DWT15" s="139"/>
      <c r="DWU15" s="139"/>
      <c r="DWV15" s="139"/>
      <c r="DWW15" s="139"/>
      <c r="DWX15" s="139"/>
      <c r="DWY15" s="139"/>
      <c r="DWZ15" s="139"/>
      <c r="DXA15" s="139"/>
      <c r="DXB15" s="139"/>
      <c r="DXC15" s="139"/>
      <c r="DXD15" s="139"/>
      <c r="DXE15" s="139"/>
      <c r="DXF15" s="139"/>
      <c r="DXG15" s="139"/>
      <c r="DXH15" s="139"/>
      <c r="DXI15" s="139"/>
      <c r="DXJ15" s="139"/>
      <c r="DXK15" s="139"/>
      <c r="DXL15" s="139"/>
      <c r="DXM15" s="139"/>
      <c r="DXN15" s="139"/>
      <c r="DXO15" s="139"/>
      <c r="DXP15" s="139"/>
      <c r="DXQ15" s="139"/>
      <c r="DXR15" s="139"/>
      <c r="DXS15" s="139"/>
      <c r="DXT15" s="139"/>
      <c r="DXU15" s="139"/>
      <c r="DXV15" s="139"/>
      <c r="DXW15" s="139"/>
      <c r="DXX15" s="139"/>
      <c r="DXY15" s="139"/>
      <c r="DXZ15" s="139"/>
      <c r="DYA15" s="139"/>
      <c r="DYB15" s="139"/>
      <c r="DYC15" s="139"/>
      <c r="DYD15" s="139"/>
      <c r="DYE15" s="139"/>
      <c r="DYF15" s="139"/>
      <c r="DYG15" s="139"/>
      <c r="DYH15" s="139"/>
      <c r="DYI15" s="139"/>
      <c r="DYJ15" s="139"/>
      <c r="DYK15" s="139"/>
      <c r="DYL15" s="139"/>
      <c r="DYM15" s="139"/>
      <c r="DYN15" s="139"/>
      <c r="DYO15" s="139"/>
      <c r="DYP15" s="139"/>
      <c r="DYQ15" s="139"/>
      <c r="DYR15" s="139"/>
      <c r="DYS15" s="139"/>
      <c r="DYT15" s="139"/>
      <c r="DYU15" s="139"/>
      <c r="DYV15" s="139"/>
      <c r="DYW15" s="139"/>
      <c r="DYX15" s="139"/>
      <c r="DYY15" s="139"/>
      <c r="DYZ15" s="139"/>
      <c r="DZA15" s="139"/>
      <c r="DZB15" s="139"/>
      <c r="DZC15" s="139"/>
      <c r="DZD15" s="139"/>
      <c r="DZE15" s="139"/>
      <c r="DZF15" s="139"/>
      <c r="DZG15" s="139"/>
      <c r="DZH15" s="139"/>
      <c r="DZI15" s="139"/>
      <c r="DZJ15" s="139"/>
      <c r="DZK15" s="139"/>
      <c r="DZL15" s="139"/>
      <c r="DZM15" s="139"/>
      <c r="DZN15" s="139"/>
      <c r="DZO15" s="139"/>
      <c r="DZP15" s="139"/>
      <c r="DZQ15" s="139"/>
      <c r="DZR15" s="139"/>
      <c r="DZS15" s="139"/>
      <c r="DZT15" s="139"/>
      <c r="DZU15" s="139"/>
      <c r="DZV15" s="139"/>
      <c r="DZW15" s="139"/>
      <c r="DZX15" s="139"/>
      <c r="DZY15" s="139"/>
      <c r="DZZ15" s="139"/>
      <c r="EAA15" s="139"/>
      <c r="EAB15" s="139"/>
      <c r="EAC15" s="139"/>
      <c r="EAD15" s="139"/>
      <c r="EAE15" s="139"/>
      <c r="EAF15" s="139"/>
      <c r="EAG15" s="139"/>
      <c r="EAH15" s="139"/>
      <c r="EAI15" s="139"/>
      <c r="EAJ15" s="139"/>
      <c r="EAK15" s="139"/>
      <c r="EAL15" s="139"/>
      <c r="EAM15" s="139"/>
      <c r="EAN15" s="139"/>
      <c r="EAO15" s="139"/>
      <c r="EAP15" s="139"/>
      <c r="EAQ15" s="139"/>
      <c r="EAR15" s="139"/>
      <c r="EAS15" s="139"/>
      <c r="EAT15" s="139"/>
      <c r="EAU15" s="139"/>
      <c r="EAV15" s="139"/>
      <c r="EAW15" s="139"/>
      <c r="EAX15" s="139"/>
      <c r="EAY15" s="139"/>
      <c r="EAZ15" s="139"/>
      <c r="EBA15" s="139"/>
      <c r="EBB15" s="139"/>
      <c r="EBC15" s="139"/>
      <c r="EBD15" s="139"/>
      <c r="EBE15" s="139"/>
      <c r="EBF15" s="139"/>
      <c r="EBG15" s="139"/>
      <c r="EBH15" s="139"/>
      <c r="EBI15" s="139"/>
      <c r="EBJ15" s="139"/>
      <c r="EBK15" s="139"/>
      <c r="EBL15" s="139"/>
      <c r="EBM15" s="139"/>
      <c r="EBN15" s="139"/>
      <c r="EBO15" s="139"/>
      <c r="EBP15" s="139"/>
      <c r="EBQ15" s="139"/>
      <c r="EBR15" s="139"/>
      <c r="EBS15" s="139"/>
      <c r="EBT15" s="139"/>
      <c r="EBU15" s="139"/>
      <c r="EBV15" s="139"/>
      <c r="EBW15" s="139"/>
      <c r="EBX15" s="139"/>
      <c r="EBY15" s="139"/>
      <c r="EBZ15" s="139"/>
      <c r="ECA15" s="139"/>
      <c r="ECB15" s="139"/>
      <c r="ECC15" s="139"/>
      <c r="ECD15" s="139"/>
      <c r="ECE15" s="139"/>
      <c r="ECF15" s="139"/>
      <c r="ECG15" s="139"/>
      <c r="ECH15" s="139"/>
      <c r="ECI15" s="139"/>
      <c r="ECJ15" s="139"/>
      <c r="ECK15" s="139"/>
      <c r="ECL15" s="139"/>
      <c r="ECM15" s="139"/>
      <c r="ECN15" s="139"/>
      <c r="ECO15" s="139"/>
      <c r="ECP15" s="139"/>
      <c r="ECQ15" s="139"/>
      <c r="ECR15" s="139"/>
      <c r="ECS15" s="139"/>
      <c r="ECT15" s="139"/>
      <c r="ECU15" s="139"/>
      <c r="ECV15" s="139"/>
      <c r="ECW15" s="139"/>
      <c r="ECX15" s="139"/>
      <c r="ECY15" s="139"/>
      <c r="ECZ15" s="139"/>
      <c r="EDA15" s="139"/>
      <c r="EDB15" s="139"/>
      <c r="EDC15" s="139"/>
      <c r="EDD15" s="139"/>
      <c r="EDE15" s="139"/>
      <c r="EDF15" s="139"/>
      <c r="EDG15" s="139"/>
      <c r="EDH15" s="139"/>
      <c r="EDI15" s="139"/>
      <c r="EDJ15" s="139"/>
      <c r="EDK15" s="139"/>
      <c r="EDL15" s="139"/>
      <c r="EDM15" s="139"/>
      <c r="EDN15" s="139"/>
      <c r="EDO15" s="139"/>
      <c r="EDP15" s="139"/>
      <c r="EDQ15" s="139"/>
      <c r="EDR15" s="139"/>
      <c r="EDS15" s="139"/>
      <c r="EDT15" s="139"/>
      <c r="EDU15" s="139"/>
      <c r="EDV15" s="139"/>
      <c r="EDW15" s="139"/>
      <c r="EDX15" s="139"/>
      <c r="EDY15" s="139"/>
      <c r="EDZ15" s="139"/>
      <c r="EEA15" s="139"/>
      <c r="EEB15" s="139"/>
      <c r="EEC15" s="139"/>
      <c r="EED15" s="139"/>
      <c r="EEE15" s="139"/>
      <c r="EEF15" s="139"/>
      <c r="EEG15" s="139"/>
      <c r="EEH15" s="139"/>
      <c r="EEI15" s="139"/>
      <c r="EEJ15" s="139"/>
      <c r="EEK15" s="139"/>
      <c r="EEL15" s="139"/>
      <c r="EEM15" s="139"/>
      <c r="EEN15" s="139"/>
      <c r="EEO15" s="139"/>
      <c r="EEP15" s="139"/>
      <c r="EEQ15" s="139"/>
      <c r="EER15" s="139"/>
      <c r="EES15" s="139"/>
      <c r="EET15" s="139"/>
      <c r="EEU15" s="139"/>
      <c r="EEV15" s="139"/>
      <c r="EEW15" s="139"/>
      <c r="EEX15" s="139"/>
      <c r="EEY15" s="139"/>
      <c r="EEZ15" s="139"/>
      <c r="EFA15" s="139"/>
      <c r="EFB15" s="139"/>
      <c r="EFC15" s="139"/>
      <c r="EFD15" s="139"/>
      <c r="EFE15" s="139"/>
      <c r="EFF15" s="139"/>
      <c r="EFG15" s="139"/>
      <c r="EFH15" s="139"/>
      <c r="EFI15" s="139"/>
      <c r="EFJ15" s="139"/>
      <c r="EFK15" s="139"/>
      <c r="EFL15" s="139"/>
      <c r="EFM15" s="139"/>
      <c r="EFN15" s="139"/>
      <c r="EFO15" s="139"/>
      <c r="EFP15" s="139"/>
      <c r="EFQ15" s="139"/>
      <c r="EFR15" s="139"/>
      <c r="EFS15" s="139"/>
      <c r="EFT15" s="139"/>
      <c r="EFU15" s="139"/>
      <c r="EFV15" s="139"/>
      <c r="EFW15" s="139"/>
      <c r="EFX15" s="139"/>
      <c r="EFY15" s="139"/>
      <c r="EFZ15" s="139"/>
      <c r="EGA15" s="139"/>
      <c r="EGB15" s="139"/>
      <c r="EGC15" s="139"/>
      <c r="EGD15" s="139"/>
      <c r="EGE15" s="139"/>
      <c r="EGF15" s="139"/>
      <c r="EGG15" s="139"/>
      <c r="EGH15" s="139"/>
      <c r="EGI15" s="139"/>
      <c r="EGJ15" s="139"/>
      <c r="EGK15" s="139"/>
      <c r="EGL15" s="139"/>
      <c r="EGM15" s="139"/>
      <c r="EGN15" s="139"/>
      <c r="EGO15" s="139"/>
      <c r="EGP15" s="139"/>
      <c r="EGQ15" s="139"/>
      <c r="EGR15" s="139"/>
      <c r="EGS15" s="139"/>
      <c r="EGT15" s="139"/>
      <c r="EGU15" s="139"/>
      <c r="EGV15" s="139"/>
      <c r="EGW15" s="139"/>
      <c r="EGX15" s="139"/>
      <c r="EGY15" s="139"/>
      <c r="EGZ15" s="139"/>
      <c r="EHA15" s="139"/>
      <c r="EHB15" s="139"/>
      <c r="EHC15" s="139"/>
      <c r="EHD15" s="139"/>
      <c r="EHE15" s="139"/>
      <c r="EHF15" s="139"/>
      <c r="EHG15" s="139"/>
      <c r="EHH15" s="139"/>
      <c r="EHI15" s="139"/>
      <c r="EHJ15" s="139"/>
      <c r="EHK15" s="139"/>
      <c r="EHL15" s="139"/>
      <c r="EHM15" s="139"/>
      <c r="EHN15" s="139"/>
      <c r="EHO15" s="139"/>
      <c r="EHP15" s="139"/>
      <c r="EHQ15" s="139"/>
      <c r="EHR15" s="139"/>
      <c r="EHS15" s="139"/>
      <c r="EHT15" s="139"/>
      <c r="EHU15" s="139"/>
      <c r="EHV15" s="139"/>
      <c r="EHW15" s="139"/>
      <c r="EHX15" s="139"/>
      <c r="EHY15" s="139"/>
      <c r="EHZ15" s="139"/>
      <c r="EIA15" s="139"/>
      <c r="EIB15" s="139"/>
      <c r="EIC15" s="139"/>
      <c r="EID15" s="139"/>
      <c r="EIE15" s="139"/>
      <c r="EIF15" s="139"/>
      <c r="EIG15" s="139"/>
      <c r="EIH15" s="139"/>
      <c r="EII15" s="139"/>
      <c r="EIJ15" s="139"/>
      <c r="EIK15" s="139"/>
      <c r="EIL15" s="139"/>
      <c r="EIM15" s="139"/>
      <c r="EIN15" s="139"/>
      <c r="EIO15" s="139"/>
      <c r="EIP15" s="139"/>
      <c r="EIQ15" s="139"/>
      <c r="EIR15" s="139"/>
      <c r="EIS15" s="139"/>
      <c r="EIT15" s="139"/>
      <c r="EIU15" s="139"/>
      <c r="EIV15" s="139"/>
      <c r="EIW15" s="139"/>
      <c r="EIX15" s="139"/>
      <c r="EIY15" s="139"/>
      <c r="EIZ15" s="139"/>
      <c r="EJA15" s="139"/>
      <c r="EJB15" s="139"/>
      <c r="EJC15" s="139"/>
      <c r="EJD15" s="139"/>
      <c r="EJE15" s="139"/>
      <c r="EJF15" s="139"/>
      <c r="EJG15" s="139"/>
      <c r="EJH15" s="139"/>
      <c r="EJI15" s="139"/>
      <c r="EJJ15" s="139"/>
      <c r="EJK15" s="139"/>
      <c r="EJL15" s="139"/>
      <c r="EJM15" s="139"/>
      <c r="EJN15" s="139"/>
      <c r="EJO15" s="139"/>
      <c r="EJP15" s="139"/>
      <c r="EJQ15" s="139"/>
      <c r="EJR15" s="139"/>
      <c r="EJS15" s="139"/>
      <c r="EJT15" s="139"/>
      <c r="EJU15" s="139"/>
      <c r="EJV15" s="139"/>
      <c r="EJW15" s="139"/>
      <c r="EJX15" s="139"/>
      <c r="EJY15" s="139"/>
      <c r="EJZ15" s="139"/>
      <c r="EKA15" s="139"/>
      <c r="EKB15" s="139"/>
      <c r="EKC15" s="139"/>
      <c r="EKD15" s="139"/>
      <c r="EKE15" s="139"/>
      <c r="EKF15" s="139"/>
      <c r="EKG15" s="139"/>
      <c r="EKH15" s="139"/>
      <c r="EKI15" s="139"/>
      <c r="EKJ15" s="139"/>
      <c r="EKK15" s="139"/>
      <c r="EKL15" s="139"/>
      <c r="EKM15" s="139"/>
      <c r="EKN15" s="139"/>
      <c r="EKO15" s="139"/>
      <c r="EKP15" s="139"/>
      <c r="EKQ15" s="139"/>
      <c r="EKR15" s="139"/>
      <c r="EKS15" s="139"/>
      <c r="EKT15" s="139"/>
      <c r="EKU15" s="139"/>
      <c r="EKV15" s="139"/>
      <c r="EKW15" s="139"/>
      <c r="EKX15" s="139"/>
      <c r="EKY15" s="139"/>
      <c r="EKZ15" s="139"/>
      <c r="ELA15" s="139"/>
      <c r="ELB15" s="139"/>
      <c r="ELC15" s="139"/>
      <c r="ELD15" s="139"/>
      <c r="ELE15" s="139"/>
      <c r="ELF15" s="139"/>
      <c r="ELG15" s="139"/>
      <c r="ELH15" s="139"/>
      <c r="ELI15" s="139"/>
      <c r="ELJ15" s="139"/>
      <c r="ELK15" s="139"/>
      <c r="ELL15" s="139"/>
      <c r="ELM15" s="139"/>
      <c r="ELN15" s="139"/>
      <c r="ELO15" s="139"/>
      <c r="ELP15" s="139"/>
      <c r="ELQ15" s="139"/>
      <c r="ELR15" s="139"/>
      <c r="ELS15" s="139"/>
      <c r="ELT15" s="139"/>
      <c r="ELU15" s="139"/>
      <c r="ELV15" s="139"/>
      <c r="ELW15" s="139"/>
      <c r="ELX15" s="139"/>
      <c r="ELY15" s="139"/>
      <c r="ELZ15" s="139"/>
      <c r="EMA15" s="139"/>
      <c r="EMB15" s="139"/>
      <c r="EMC15" s="139"/>
      <c r="EMD15" s="139"/>
      <c r="EME15" s="139"/>
      <c r="EMF15" s="139"/>
      <c r="EMG15" s="139"/>
      <c r="EMH15" s="139"/>
      <c r="EMI15" s="139"/>
      <c r="EMJ15" s="139"/>
      <c r="EMK15" s="139"/>
      <c r="EML15" s="139"/>
      <c r="EMM15" s="139"/>
      <c r="EMN15" s="139"/>
      <c r="EMO15" s="139"/>
      <c r="EMP15" s="139"/>
      <c r="EMQ15" s="139"/>
      <c r="EMR15" s="139"/>
      <c r="EMS15" s="139"/>
      <c r="EMT15" s="139"/>
      <c r="EMU15" s="139"/>
      <c r="EMV15" s="139"/>
      <c r="EMW15" s="139"/>
      <c r="EMX15" s="139"/>
      <c r="EMY15" s="139"/>
      <c r="EMZ15" s="139"/>
      <c r="ENA15" s="139"/>
      <c r="ENB15" s="139"/>
      <c r="ENC15" s="139"/>
      <c r="END15" s="139"/>
      <c r="ENE15" s="139"/>
      <c r="ENF15" s="139"/>
      <c r="ENG15" s="139"/>
      <c r="ENH15" s="139"/>
      <c r="ENI15" s="139"/>
      <c r="ENJ15" s="139"/>
      <c r="ENK15" s="139"/>
      <c r="ENL15" s="139"/>
      <c r="ENM15" s="139"/>
      <c r="ENN15" s="139"/>
      <c r="ENO15" s="139"/>
      <c r="ENP15" s="139"/>
      <c r="ENQ15" s="139"/>
      <c r="ENR15" s="139"/>
      <c r="ENS15" s="139"/>
      <c r="ENT15" s="139"/>
      <c r="ENU15" s="139"/>
      <c r="ENV15" s="139"/>
      <c r="ENW15" s="139"/>
      <c r="ENX15" s="139"/>
      <c r="ENY15" s="139"/>
      <c r="ENZ15" s="139"/>
      <c r="EOA15" s="139"/>
      <c r="EOB15" s="139"/>
      <c r="EOC15" s="139"/>
      <c r="EOD15" s="139"/>
      <c r="EOE15" s="139"/>
      <c r="EOF15" s="139"/>
      <c r="EOG15" s="139"/>
      <c r="EOH15" s="139"/>
      <c r="EOI15" s="139"/>
      <c r="EOJ15" s="139"/>
      <c r="EOK15" s="139"/>
      <c r="EOL15" s="139"/>
      <c r="EOM15" s="139"/>
      <c r="EON15" s="139"/>
      <c r="EOO15" s="139"/>
      <c r="EOP15" s="139"/>
      <c r="EOQ15" s="139"/>
      <c r="EOR15" s="139"/>
      <c r="EOS15" s="139"/>
      <c r="EOT15" s="139"/>
      <c r="EOU15" s="139"/>
      <c r="EOV15" s="139"/>
      <c r="EOW15" s="139"/>
      <c r="EOX15" s="139"/>
      <c r="EOY15" s="139"/>
      <c r="EOZ15" s="139"/>
      <c r="EPA15" s="139"/>
      <c r="EPB15" s="139"/>
      <c r="EPC15" s="139"/>
      <c r="EPD15" s="139"/>
      <c r="EPE15" s="139"/>
      <c r="EPF15" s="139"/>
      <c r="EPG15" s="139"/>
      <c r="EPH15" s="139"/>
      <c r="EPI15" s="139"/>
      <c r="EPJ15" s="139"/>
      <c r="EPK15" s="139"/>
      <c r="EPL15" s="139"/>
      <c r="EPM15" s="139"/>
      <c r="EPN15" s="139"/>
      <c r="EPO15" s="139"/>
      <c r="EPP15" s="139"/>
      <c r="EPQ15" s="139"/>
      <c r="EPR15" s="139"/>
      <c r="EPS15" s="139"/>
      <c r="EPT15" s="139"/>
      <c r="EPU15" s="139"/>
      <c r="EPV15" s="139"/>
      <c r="EPW15" s="139"/>
      <c r="EPX15" s="139"/>
      <c r="EPY15" s="139"/>
      <c r="EPZ15" s="139"/>
      <c r="EQA15" s="139"/>
      <c r="EQB15" s="139"/>
      <c r="EQC15" s="139"/>
      <c r="EQD15" s="139"/>
      <c r="EQE15" s="139"/>
      <c r="EQF15" s="139"/>
      <c r="EQG15" s="139"/>
      <c r="EQH15" s="139"/>
      <c r="EQI15" s="139"/>
      <c r="EQJ15" s="139"/>
      <c r="EQK15" s="139"/>
      <c r="EQL15" s="139"/>
      <c r="EQM15" s="139"/>
      <c r="EQN15" s="139"/>
      <c r="EQO15" s="139"/>
      <c r="EQP15" s="139"/>
      <c r="EQQ15" s="139"/>
      <c r="EQR15" s="139"/>
      <c r="EQS15" s="139"/>
      <c r="EQT15" s="139"/>
      <c r="EQU15" s="139"/>
      <c r="EQV15" s="139"/>
      <c r="EQW15" s="139"/>
      <c r="EQX15" s="139"/>
      <c r="EQY15" s="139"/>
      <c r="EQZ15" s="139"/>
      <c r="ERA15" s="139"/>
      <c r="ERB15" s="139"/>
      <c r="ERC15" s="139"/>
      <c r="ERD15" s="139"/>
      <c r="ERE15" s="139"/>
      <c r="ERF15" s="139"/>
      <c r="ERG15" s="139"/>
      <c r="ERH15" s="139"/>
      <c r="ERI15" s="139"/>
      <c r="ERJ15" s="139"/>
      <c r="ERK15" s="139"/>
      <c r="ERL15" s="139"/>
      <c r="ERM15" s="139"/>
      <c r="ERN15" s="139"/>
      <c r="ERO15" s="139"/>
      <c r="ERP15" s="139"/>
      <c r="ERQ15" s="139"/>
      <c r="ERR15" s="139"/>
      <c r="ERS15" s="139"/>
      <c r="ERT15" s="139"/>
      <c r="ERU15" s="139"/>
      <c r="ERV15" s="139"/>
      <c r="ERW15" s="139"/>
      <c r="ERX15" s="139"/>
      <c r="ERY15" s="139"/>
      <c r="ERZ15" s="139"/>
      <c r="ESA15" s="139"/>
      <c r="ESB15" s="139"/>
      <c r="ESC15" s="139"/>
      <c r="ESD15" s="139"/>
      <c r="ESE15" s="139"/>
      <c r="ESF15" s="139"/>
      <c r="ESG15" s="139"/>
      <c r="ESH15" s="139"/>
      <c r="ESI15" s="139"/>
      <c r="ESJ15" s="139"/>
      <c r="ESK15" s="139"/>
      <c r="ESL15" s="139"/>
      <c r="ESM15" s="139"/>
      <c r="ESN15" s="139"/>
      <c r="ESO15" s="139"/>
      <c r="ESP15" s="139"/>
      <c r="ESQ15" s="139"/>
      <c r="ESR15" s="139"/>
      <c r="ESS15" s="139"/>
      <c r="EST15" s="139"/>
      <c r="ESU15" s="139"/>
      <c r="ESV15" s="139"/>
      <c r="ESW15" s="139"/>
      <c r="ESX15" s="139"/>
      <c r="ESY15" s="139"/>
      <c r="ESZ15" s="139"/>
      <c r="ETA15" s="139"/>
      <c r="ETB15" s="139"/>
      <c r="ETC15" s="139"/>
      <c r="ETD15" s="139"/>
      <c r="ETE15" s="139"/>
      <c r="ETF15" s="139"/>
      <c r="ETG15" s="139"/>
      <c r="ETH15" s="139"/>
      <c r="ETI15" s="139"/>
      <c r="ETJ15" s="139"/>
      <c r="ETK15" s="139"/>
      <c r="ETL15" s="139"/>
      <c r="ETM15" s="139"/>
      <c r="ETN15" s="139"/>
      <c r="ETO15" s="139"/>
      <c r="ETP15" s="139"/>
      <c r="ETQ15" s="139"/>
      <c r="ETR15" s="139"/>
      <c r="ETS15" s="139"/>
      <c r="ETT15" s="139"/>
      <c r="ETU15" s="139"/>
      <c r="ETV15" s="139"/>
      <c r="ETW15" s="139"/>
      <c r="ETX15" s="139"/>
      <c r="ETY15" s="139"/>
      <c r="ETZ15" s="139"/>
      <c r="EUA15" s="139"/>
      <c r="EUB15" s="139"/>
      <c r="EUC15" s="139"/>
      <c r="EUD15" s="139"/>
      <c r="EUE15" s="139"/>
      <c r="EUF15" s="139"/>
      <c r="EUG15" s="139"/>
      <c r="EUH15" s="139"/>
      <c r="EUI15" s="139"/>
      <c r="EUJ15" s="139"/>
      <c r="EUK15" s="139"/>
      <c r="EUL15" s="139"/>
      <c r="EUM15" s="139"/>
      <c r="EUN15" s="139"/>
      <c r="EUO15" s="139"/>
      <c r="EUP15" s="139"/>
      <c r="EUQ15" s="139"/>
      <c r="EUR15" s="139"/>
      <c r="EUS15" s="139"/>
      <c r="EUT15" s="139"/>
      <c r="EUU15" s="139"/>
      <c r="EUV15" s="139"/>
      <c r="EUW15" s="139"/>
      <c r="EUX15" s="139"/>
      <c r="EUY15" s="139"/>
      <c r="EUZ15" s="139"/>
      <c r="EVA15" s="139"/>
      <c r="EVB15" s="139"/>
      <c r="EVC15" s="139"/>
      <c r="EVD15" s="139"/>
      <c r="EVE15" s="139"/>
      <c r="EVF15" s="139"/>
      <c r="EVG15" s="139"/>
      <c r="EVH15" s="139"/>
      <c r="EVI15" s="139"/>
      <c r="EVJ15" s="139"/>
      <c r="EVK15" s="139"/>
      <c r="EVL15" s="139"/>
      <c r="EVM15" s="139"/>
      <c r="EVN15" s="139"/>
      <c r="EVO15" s="139"/>
      <c r="EVP15" s="139"/>
      <c r="EVQ15" s="139"/>
      <c r="EVR15" s="139"/>
      <c r="EVS15" s="139"/>
      <c r="EVT15" s="139"/>
      <c r="EVU15" s="139"/>
      <c r="EVV15" s="139"/>
      <c r="EVW15" s="139"/>
      <c r="EVX15" s="139"/>
      <c r="EVY15" s="139"/>
      <c r="EVZ15" s="139"/>
      <c r="EWA15" s="139"/>
      <c r="EWB15" s="139"/>
      <c r="EWC15" s="139"/>
      <c r="EWD15" s="139"/>
      <c r="EWE15" s="139"/>
      <c r="EWF15" s="139"/>
      <c r="EWG15" s="139"/>
      <c r="EWH15" s="139"/>
      <c r="EWI15" s="139"/>
      <c r="EWJ15" s="139"/>
      <c r="EWK15" s="139"/>
      <c r="EWL15" s="139"/>
      <c r="EWM15" s="139"/>
      <c r="EWN15" s="139"/>
      <c r="EWO15" s="139"/>
      <c r="EWP15" s="139"/>
      <c r="EWQ15" s="139"/>
      <c r="EWR15" s="139"/>
      <c r="EWS15" s="139"/>
      <c r="EWT15" s="139"/>
      <c r="EWU15" s="139"/>
      <c r="EWV15" s="139"/>
      <c r="EWW15" s="139"/>
      <c r="EWX15" s="139"/>
      <c r="EWY15" s="139"/>
      <c r="EWZ15" s="139"/>
      <c r="EXA15" s="139"/>
      <c r="EXB15" s="139"/>
      <c r="EXC15" s="139"/>
      <c r="EXD15" s="139"/>
      <c r="EXE15" s="139"/>
      <c r="EXF15" s="139"/>
      <c r="EXG15" s="139"/>
      <c r="EXH15" s="139"/>
      <c r="EXI15" s="139"/>
      <c r="EXJ15" s="139"/>
      <c r="EXK15" s="139"/>
      <c r="EXL15" s="139"/>
      <c r="EXM15" s="139"/>
      <c r="EXN15" s="139"/>
      <c r="EXO15" s="139"/>
      <c r="EXP15" s="139"/>
      <c r="EXQ15" s="139"/>
      <c r="EXR15" s="139"/>
      <c r="EXS15" s="139"/>
      <c r="EXT15" s="139"/>
      <c r="EXU15" s="139"/>
      <c r="EXV15" s="139"/>
      <c r="EXW15" s="139"/>
      <c r="EXX15" s="139"/>
      <c r="EXY15" s="139"/>
      <c r="EXZ15" s="139"/>
      <c r="EYA15" s="139"/>
      <c r="EYB15" s="139"/>
      <c r="EYC15" s="139"/>
      <c r="EYD15" s="139"/>
      <c r="EYE15" s="139"/>
      <c r="EYF15" s="139"/>
      <c r="EYG15" s="139"/>
      <c r="EYH15" s="139"/>
      <c r="EYI15" s="139"/>
      <c r="EYJ15" s="139"/>
      <c r="EYK15" s="139"/>
      <c r="EYL15" s="139"/>
      <c r="EYM15" s="139"/>
      <c r="EYN15" s="139"/>
      <c r="EYO15" s="139"/>
      <c r="EYP15" s="139"/>
      <c r="EYQ15" s="139"/>
      <c r="EYR15" s="139"/>
      <c r="EYS15" s="139"/>
      <c r="EYT15" s="139"/>
      <c r="EYU15" s="139"/>
      <c r="EYV15" s="139"/>
      <c r="EYW15" s="139"/>
      <c r="EYX15" s="139"/>
      <c r="EYY15" s="139"/>
      <c r="EYZ15" s="139"/>
      <c r="EZA15" s="139"/>
      <c r="EZB15" s="139"/>
      <c r="EZC15" s="139"/>
      <c r="EZD15" s="139"/>
      <c r="EZE15" s="139"/>
      <c r="EZF15" s="139"/>
      <c r="EZG15" s="139"/>
      <c r="EZH15" s="139"/>
      <c r="EZI15" s="139"/>
      <c r="EZJ15" s="139"/>
      <c r="EZK15" s="139"/>
      <c r="EZL15" s="139"/>
      <c r="EZM15" s="139"/>
      <c r="EZN15" s="139"/>
      <c r="EZO15" s="139"/>
      <c r="EZP15" s="139"/>
      <c r="EZQ15" s="139"/>
      <c r="EZR15" s="139"/>
      <c r="EZS15" s="139"/>
      <c r="EZT15" s="139"/>
      <c r="EZU15" s="139"/>
      <c r="EZV15" s="139"/>
      <c r="EZW15" s="139"/>
      <c r="EZX15" s="139"/>
      <c r="EZY15" s="139"/>
      <c r="EZZ15" s="139"/>
      <c r="FAA15" s="139"/>
      <c r="FAB15" s="139"/>
      <c r="FAC15" s="139"/>
      <c r="FAD15" s="139"/>
      <c r="FAE15" s="139"/>
      <c r="FAF15" s="139"/>
      <c r="FAG15" s="139"/>
      <c r="FAH15" s="139"/>
      <c r="FAI15" s="139"/>
      <c r="FAJ15" s="139"/>
      <c r="FAK15" s="139"/>
      <c r="FAL15" s="139"/>
      <c r="FAM15" s="139"/>
      <c r="FAN15" s="139"/>
      <c r="FAO15" s="139"/>
      <c r="FAP15" s="139"/>
      <c r="FAQ15" s="139"/>
      <c r="FAR15" s="139"/>
      <c r="FAS15" s="139"/>
      <c r="FAT15" s="139"/>
      <c r="FAU15" s="139"/>
      <c r="FAV15" s="139"/>
      <c r="FAW15" s="139"/>
      <c r="FAX15" s="139"/>
      <c r="FAY15" s="139"/>
      <c r="FAZ15" s="139"/>
      <c r="FBA15" s="139"/>
      <c r="FBB15" s="139"/>
      <c r="FBC15" s="139"/>
      <c r="FBD15" s="139"/>
      <c r="FBE15" s="139"/>
      <c r="FBF15" s="139"/>
      <c r="FBG15" s="139"/>
      <c r="FBH15" s="139"/>
      <c r="FBI15" s="139"/>
      <c r="FBJ15" s="139"/>
      <c r="FBK15" s="139"/>
      <c r="FBL15" s="139"/>
      <c r="FBM15" s="139"/>
      <c r="FBN15" s="139"/>
      <c r="FBO15" s="139"/>
      <c r="FBP15" s="139"/>
      <c r="FBQ15" s="139"/>
      <c r="FBR15" s="139"/>
      <c r="FBS15" s="139"/>
      <c r="FBT15" s="139"/>
      <c r="FBU15" s="139"/>
      <c r="FBV15" s="139"/>
      <c r="FBW15" s="139"/>
      <c r="FBX15" s="139"/>
      <c r="FBY15" s="139"/>
      <c r="FBZ15" s="139"/>
      <c r="FCA15" s="139"/>
      <c r="FCB15" s="139"/>
      <c r="FCC15" s="139"/>
      <c r="FCD15" s="139"/>
      <c r="FCE15" s="139"/>
      <c r="FCF15" s="139"/>
      <c r="FCG15" s="139"/>
      <c r="FCH15" s="139"/>
      <c r="FCI15" s="139"/>
      <c r="FCJ15" s="139"/>
      <c r="FCK15" s="139"/>
      <c r="FCL15" s="139"/>
      <c r="FCM15" s="139"/>
      <c r="FCN15" s="139"/>
      <c r="FCO15" s="139"/>
      <c r="FCP15" s="139"/>
      <c r="FCQ15" s="139"/>
      <c r="FCR15" s="139"/>
      <c r="FCS15" s="139"/>
      <c r="FCT15" s="139"/>
      <c r="FCU15" s="139"/>
      <c r="FCV15" s="139"/>
      <c r="FCW15" s="139"/>
      <c r="FCX15" s="139"/>
      <c r="FCY15" s="139"/>
      <c r="FCZ15" s="139"/>
      <c r="FDA15" s="139"/>
      <c r="FDB15" s="139"/>
      <c r="FDC15" s="139"/>
      <c r="FDD15" s="139"/>
      <c r="FDE15" s="139"/>
      <c r="FDF15" s="139"/>
      <c r="FDG15" s="139"/>
      <c r="FDH15" s="139"/>
      <c r="FDI15" s="139"/>
      <c r="FDJ15" s="139"/>
      <c r="FDK15" s="139"/>
      <c r="FDL15" s="139"/>
      <c r="FDM15" s="139"/>
      <c r="FDN15" s="139"/>
      <c r="FDO15" s="139"/>
      <c r="FDP15" s="139"/>
      <c r="FDQ15" s="139"/>
      <c r="FDR15" s="139"/>
      <c r="FDS15" s="139"/>
      <c r="FDT15" s="139"/>
      <c r="FDU15" s="139"/>
      <c r="FDV15" s="139"/>
      <c r="FDW15" s="139"/>
      <c r="FDX15" s="139"/>
      <c r="FDY15" s="139"/>
      <c r="FDZ15" s="139"/>
      <c r="FEA15" s="139"/>
      <c r="FEB15" s="139"/>
      <c r="FEC15" s="139"/>
      <c r="FED15" s="139"/>
      <c r="FEE15" s="139"/>
      <c r="FEF15" s="139"/>
      <c r="FEG15" s="139"/>
      <c r="FEH15" s="139"/>
      <c r="FEI15" s="139"/>
      <c r="FEJ15" s="139"/>
      <c r="FEK15" s="139"/>
      <c r="FEL15" s="139"/>
      <c r="FEM15" s="139"/>
      <c r="FEN15" s="139"/>
      <c r="FEO15" s="139"/>
      <c r="FEP15" s="139"/>
      <c r="FEQ15" s="139"/>
      <c r="FER15" s="139"/>
      <c r="FES15" s="139"/>
      <c r="FET15" s="139"/>
      <c r="FEU15" s="139"/>
      <c r="FEV15" s="139"/>
      <c r="FEW15" s="139"/>
      <c r="FEX15" s="139"/>
      <c r="FEY15" s="139"/>
      <c r="FEZ15" s="139"/>
      <c r="FFA15" s="139"/>
      <c r="FFB15" s="139"/>
      <c r="FFC15" s="139"/>
      <c r="FFD15" s="139"/>
      <c r="FFE15" s="139"/>
      <c r="FFF15" s="139"/>
      <c r="FFG15" s="139"/>
      <c r="FFH15" s="139"/>
      <c r="FFI15" s="139"/>
      <c r="FFJ15" s="139"/>
      <c r="FFK15" s="139"/>
      <c r="FFL15" s="139"/>
      <c r="FFM15" s="139"/>
      <c r="FFN15" s="139"/>
      <c r="FFO15" s="139"/>
      <c r="FFP15" s="139"/>
      <c r="FFQ15" s="139"/>
      <c r="FFR15" s="139"/>
      <c r="FFS15" s="139"/>
      <c r="FFT15" s="139"/>
      <c r="FFU15" s="139"/>
      <c r="FFV15" s="139"/>
      <c r="FFW15" s="139"/>
      <c r="FFX15" s="139"/>
      <c r="FFY15" s="139"/>
      <c r="FFZ15" s="139"/>
      <c r="FGA15" s="139"/>
      <c r="FGB15" s="139"/>
      <c r="FGC15" s="139"/>
      <c r="FGD15" s="139"/>
      <c r="FGE15" s="139"/>
      <c r="FGF15" s="139"/>
      <c r="FGG15" s="139"/>
      <c r="FGH15" s="139"/>
      <c r="FGI15" s="139"/>
      <c r="FGJ15" s="139"/>
      <c r="FGK15" s="139"/>
      <c r="FGL15" s="139"/>
      <c r="FGM15" s="139"/>
      <c r="FGN15" s="139"/>
      <c r="FGO15" s="139"/>
      <c r="FGP15" s="139"/>
      <c r="FGQ15" s="139"/>
      <c r="FGR15" s="139"/>
      <c r="FGS15" s="139"/>
      <c r="FGT15" s="139"/>
      <c r="FGU15" s="139"/>
      <c r="FGV15" s="139"/>
      <c r="FGW15" s="139"/>
      <c r="FGX15" s="139"/>
      <c r="FGY15" s="139"/>
      <c r="FGZ15" s="139"/>
      <c r="FHA15" s="139"/>
      <c r="FHB15" s="139"/>
      <c r="FHC15" s="139"/>
      <c r="FHD15" s="139"/>
      <c r="FHE15" s="139"/>
      <c r="FHF15" s="139"/>
      <c r="FHG15" s="139"/>
      <c r="FHH15" s="139"/>
      <c r="FHI15" s="139"/>
      <c r="FHJ15" s="139"/>
      <c r="FHK15" s="139"/>
      <c r="FHL15" s="139"/>
      <c r="FHM15" s="139"/>
      <c r="FHN15" s="139"/>
      <c r="FHO15" s="139"/>
      <c r="FHP15" s="139"/>
      <c r="FHQ15" s="139"/>
      <c r="FHR15" s="139"/>
      <c r="FHS15" s="139"/>
      <c r="FHT15" s="139"/>
      <c r="FHU15" s="139"/>
      <c r="FHV15" s="139"/>
      <c r="FHW15" s="139"/>
      <c r="FHX15" s="139"/>
      <c r="FHY15" s="139"/>
      <c r="FHZ15" s="139"/>
      <c r="FIA15" s="139"/>
      <c r="FIB15" s="139"/>
      <c r="FIC15" s="139"/>
      <c r="FID15" s="139"/>
      <c r="FIE15" s="139"/>
      <c r="FIF15" s="139"/>
      <c r="FIG15" s="139"/>
      <c r="FIH15" s="139"/>
      <c r="FII15" s="139"/>
      <c r="FIJ15" s="139"/>
      <c r="FIK15" s="139"/>
      <c r="FIL15" s="139"/>
      <c r="FIM15" s="139"/>
      <c r="FIN15" s="139"/>
      <c r="FIO15" s="139"/>
      <c r="FIP15" s="139"/>
      <c r="FIQ15" s="139"/>
      <c r="FIR15" s="139"/>
      <c r="FIS15" s="139"/>
      <c r="FIT15" s="139"/>
      <c r="FIU15" s="139"/>
      <c r="FIV15" s="139"/>
      <c r="FIW15" s="139"/>
      <c r="FIX15" s="139"/>
      <c r="FIY15" s="139"/>
      <c r="FIZ15" s="139"/>
      <c r="FJA15" s="139"/>
      <c r="FJB15" s="139"/>
      <c r="FJC15" s="139"/>
      <c r="FJD15" s="139"/>
      <c r="FJE15" s="139"/>
      <c r="FJF15" s="139"/>
      <c r="FJG15" s="139"/>
      <c r="FJH15" s="139"/>
      <c r="FJI15" s="139"/>
      <c r="FJJ15" s="139"/>
      <c r="FJK15" s="139"/>
      <c r="FJL15" s="139"/>
      <c r="FJM15" s="139"/>
      <c r="FJN15" s="139"/>
      <c r="FJO15" s="139"/>
      <c r="FJP15" s="139"/>
      <c r="FJQ15" s="139"/>
      <c r="FJR15" s="139"/>
      <c r="FJS15" s="139"/>
      <c r="FJT15" s="139"/>
      <c r="FJU15" s="139"/>
      <c r="FJV15" s="139"/>
      <c r="FJW15" s="139"/>
      <c r="FJX15" s="139"/>
      <c r="FJY15" s="139"/>
      <c r="FJZ15" s="139"/>
      <c r="FKA15" s="139"/>
      <c r="FKB15" s="139"/>
      <c r="FKC15" s="139"/>
      <c r="FKD15" s="139"/>
      <c r="FKE15" s="139"/>
      <c r="FKF15" s="139"/>
      <c r="FKG15" s="139"/>
      <c r="FKH15" s="139"/>
      <c r="FKI15" s="139"/>
      <c r="FKJ15" s="139"/>
      <c r="FKK15" s="139"/>
      <c r="FKL15" s="139"/>
      <c r="FKM15" s="139"/>
      <c r="FKN15" s="139"/>
      <c r="FKO15" s="139"/>
      <c r="FKP15" s="139"/>
      <c r="FKQ15" s="139"/>
      <c r="FKR15" s="139"/>
      <c r="FKS15" s="139"/>
      <c r="FKT15" s="139"/>
      <c r="FKU15" s="139"/>
      <c r="FKV15" s="139"/>
      <c r="FKW15" s="139"/>
      <c r="FKX15" s="139"/>
      <c r="FKY15" s="139"/>
      <c r="FKZ15" s="139"/>
      <c r="FLA15" s="139"/>
      <c r="FLB15" s="139"/>
      <c r="FLC15" s="139"/>
      <c r="FLD15" s="139"/>
      <c r="FLE15" s="139"/>
      <c r="FLF15" s="139"/>
      <c r="FLG15" s="139"/>
      <c r="FLH15" s="139"/>
      <c r="FLI15" s="139"/>
      <c r="FLJ15" s="139"/>
      <c r="FLK15" s="139"/>
      <c r="FLL15" s="139"/>
      <c r="FLM15" s="139"/>
      <c r="FLN15" s="139"/>
      <c r="FLO15" s="139"/>
      <c r="FLP15" s="139"/>
      <c r="FLQ15" s="139"/>
      <c r="FLR15" s="139"/>
      <c r="FLS15" s="139"/>
      <c r="FLT15" s="139"/>
      <c r="FLU15" s="139"/>
      <c r="FLV15" s="139"/>
      <c r="FLW15" s="139"/>
      <c r="FLX15" s="139"/>
      <c r="FLY15" s="139"/>
      <c r="FLZ15" s="139"/>
      <c r="FMA15" s="139"/>
      <c r="FMB15" s="139"/>
      <c r="FMC15" s="139"/>
      <c r="FMD15" s="139"/>
      <c r="FME15" s="139"/>
      <c r="FMF15" s="139"/>
      <c r="FMG15" s="139"/>
      <c r="FMH15" s="139"/>
      <c r="FMI15" s="139"/>
      <c r="FMJ15" s="139"/>
      <c r="FMK15" s="139"/>
      <c r="FML15" s="139"/>
      <c r="FMM15" s="139"/>
      <c r="FMN15" s="139"/>
      <c r="FMO15" s="139"/>
      <c r="FMP15" s="139"/>
      <c r="FMQ15" s="139"/>
      <c r="FMR15" s="139"/>
      <c r="FMS15" s="139"/>
      <c r="FMT15" s="139"/>
      <c r="FMU15" s="139"/>
      <c r="FMV15" s="139"/>
      <c r="FMW15" s="139"/>
      <c r="FMX15" s="139"/>
      <c r="FMY15" s="139"/>
      <c r="FMZ15" s="139"/>
      <c r="FNA15" s="139"/>
      <c r="FNB15" s="139"/>
      <c r="FNC15" s="139"/>
      <c r="FND15" s="139"/>
      <c r="FNE15" s="139"/>
      <c r="FNF15" s="139"/>
      <c r="FNG15" s="139"/>
      <c r="FNH15" s="139"/>
      <c r="FNI15" s="139"/>
      <c r="FNJ15" s="139"/>
      <c r="FNK15" s="139"/>
      <c r="FNL15" s="139"/>
      <c r="FNM15" s="139"/>
      <c r="FNN15" s="139"/>
      <c r="FNO15" s="139"/>
      <c r="FNP15" s="139"/>
      <c r="FNQ15" s="139"/>
      <c r="FNR15" s="139"/>
      <c r="FNS15" s="139"/>
      <c r="FNT15" s="139"/>
      <c r="FNU15" s="139"/>
      <c r="FNV15" s="139"/>
      <c r="FNW15" s="139"/>
      <c r="FNX15" s="139"/>
      <c r="FNY15" s="139"/>
      <c r="FNZ15" s="139"/>
      <c r="FOA15" s="139"/>
      <c r="FOB15" s="139"/>
      <c r="FOC15" s="139"/>
      <c r="FOD15" s="139"/>
      <c r="FOE15" s="139"/>
      <c r="FOF15" s="139"/>
      <c r="FOG15" s="139"/>
      <c r="FOH15" s="139"/>
      <c r="FOI15" s="139"/>
      <c r="FOJ15" s="139"/>
      <c r="FOK15" s="139"/>
      <c r="FOL15" s="139"/>
      <c r="FOM15" s="139"/>
      <c r="FON15" s="139"/>
      <c r="FOO15" s="139"/>
      <c r="FOP15" s="139"/>
      <c r="FOQ15" s="139"/>
      <c r="FOR15" s="139"/>
      <c r="FOS15" s="139"/>
      <c r="FOT15" s="139"/>
      <c r="FOU15" s="139"/>
      <c r="FOV15" s="139"/>
      <c r="FOW15" s="139"/>
      <c r="FOX15" s="139"/>
      <c r="FOY15" s="139"/>
      <c r="FOZ15" s="139"/>
      <c r="FPA15" s="139"/>
      <c r="FPB15" s="139"/>
      <c r="FPC15" s="139"/>
      <c r="FPD15" s="139"/>
      <c r="FPE15" s="139"/>
      <c r="FPF15" s="139"/>
      <c r="FPG15" s="139"/>
      <c r="FPH15" s="139"/>
      <c r="FPI15" s="139"/>
      <c r="FPJ15" s="139"/>
      <c r="FPK15" s="139"/>
      <c r="FPL15" s="139"/>
      <c r="FPM15" s="139"/>
      <c r="FPN15" s="139"/>
      <c r="FPO15" s="139"/>
      <c r="FPP15" s="139"/>
      <c r="FPQ15" s="139"/>
      <c r="FPR15" s="139"/>
      <c r="FPS15" s="139"/>
      <c r="FPT15" s="139"/>
      <c r="FPU15" s="139"/>
      <c r="FPV15" s="139"/>
      <c r="FPW15" s="139"/>
      <c r="FPX15" s="139"/>
      <c r="FPY15" s="139"/>
      <c r="FPZ15" s="139"/>
      <c r="FQA15" s="139"/>
      <c r="FQB15" s="139"/>
      <c r="FQC15" s="139"/>
      <c r="FQD15" s="139"/>
      <c r="FQE15" s="139"/>
      <c r="FQF15" s="139"/>
      <c r="FQG15" s="139"/>
      <c r="FQH15" s="139"/>
      <c r="FQI15" s="139"/>
      <c r="FQJ15" s="139"/>
      <c r="FQK15" s="139"/>
      <c r="FQL15" s="139"/>
      <c r="FQM15" s="139"/>
      <c r="FQN15" s="139"/>
      <c r="FQO15" s="139"/>
      <c r="FQP15" s="139"/>
      <c r="FQQ15" s="139"/>
      <c r="FQR15" s="139"/>
      <c r="FQS15" s="139"/>
      <c r="FQT15" s="139"/>
      <c r="FQU15" s="139"/>
      <c r="FQV15" s="139"/>
      <c r="FQW15" s="139"/>
      <c r="FQX15" s="139"/>
      <c r="FQY15" s="139"/>
      <c r="FQZ15" s="139"/>
      <c r="FRA15" s="139"/>
      <c r="FRB15" s="139"/>
      <c r="FRC15" s="139"/>
      <c r="FRD15" s="139"/>
      <c r="FRE15" s="139"/>
      <c r="FRF15" s="139"/>
      <c r="FRG15" s="139"/>
      <c r="FRH15" s="139"/>
      <c r="FRI15" s="139"/>
      <c r="FRJ15" s="139"/>
      <c r="FRK15" s="139"/>
      <c r="FRL15" s="139"/>
      <c r="FRM15" s="139"/>
      <c r="FRN15" s="139"/>
      <c r="FRO15" s="139"/>
      <c r="FRP15" s="139"/>
      <c r="FRQ15" s="139"/>
      <c r="FRR15" s="139"/>
      <c r="FRS15" s="139"/>
      <c r="FRT15" s="139"/>
      <c r="FRU15" s="139"/>
      <c r="FRV15" s="139"/>
      <c r="FRW15" s="139"/>
      <c r="FRX15" s="139"/>
      <c r="FRY15" s="139"/>
      <c r="FRZ15" s="139"/>
      <c r="FSA15" s="139"/>
      <c r="FSB15" s="139"/>
      <c r="FSC15" s="139"/>
      <c r="FSD15" s="139"/>
      <c r="FSE15" s="139"/>
      <c r="FSF15" s="139"/>
      <c r="FSG15" s="139"/>
      <c r="FSH15" s="139"/>
      <c r="FSI15" s="139"/>
      <c r="FSJ15" s="139"/>
      <c r="FSK15" s="139"/>
      <c r="FSL15" s="139"/>
      <c r="FSM15" s="139"/>
      <c r="FSN15" s="139"/>
      <c r="FSO15" s="139"/>
      <c r="FSP15" s="139"/>
      <c r="FSQ15" s="139"/>
      <c r="FSR15" s="139"/>
      <c r="FSS15" s="139"/>
      <c r="FST15" s="139"/>
      <c r="FSU15" s="139"/>
      <c r="FSV15" s="139"/>
      <c r="FSW15" s="139"/>
      <c r="FSX15" s="139"/>
      <c r="FSY15" s="139"/>
      <c r="FSZ15" s="139"/>
      <c r="FTA15" s="139"/>
      <c r="FTB15" s="139"/>
      <c r="FTC15" s="139"/>
      <c r="FTD15" s="139"/>
      <c r="FTE15" s="139"/>
      <c r="FTF15" s="139"/>
      <c r="FTG15" s="139"/>
      <c r="FTH15" s="139"/>
      <c r="FTI15" s="139"/>
      <c r="FTJ15" s="139"/>
      <c r="FTK15" s="139"/>
      <c r="FTL15" s="139"/>
      <c r="FTM15" s="139"/>
      <c r="FTN15" s="139"/>
      <c r="FTO15" s="139"/>
      <c r="FTP15" s="139"/>
      <c r="FTQ15" s="139"/>
      <c r="FTR15" s="139"/>
      <c r="FTS15" s="139"/>
      <c r="FTT15" s="139"/>
      <c r="FTU15" s="139"/>
      <c r="FTV15" s="139"/>
      <c r="FTW15" s="139"/>
      <c r="FTX15" s="139"/>
      <c r="FTY15" s="139"/>
      <c r="FTZ15" s="139"/>
      <c r="FUA15" s="139"/>
      <c r="FUB15" s="139"/>
      <c r="FUC15" s="139"/>
      <c r="FUD15" s="139"/>
      <c r="FUE15" s="139"/>
      <c r="FUF15" s="139"/>
      <c r="FUG15" s="139"/>
      <c r="FUH15" s="139"/>
      <c r="FUI15" s="139"/>
      <c r="FUJ15" s="139"/>
      <c r="FUK15" s="139"/>
      <c r="FUL15" s="139"/>
      <c r="FUM15" s="139"/>
      <c r="FUN15" s="139"/>
      <c r="FUO15" s="139"/>
      <c r="FUP15" s="139"/>
      <c r="FUQ15" s="139"/>
      <c r="FUR15" s="139"/>
      <c r="FUS15" s="139"/>
      <c r="FUT15" s="139"/>
      <c r="FUU15" s="139"/>
      <c r="FUV15" s="139"/>
      <c r="FUW15" s="139"/>
      <c r="FUX15" s="139"/>
      <c r="FUY15" s="139"/>
      <c r="FUZ15" s="139"/>
      <c r="FVA15" s="139"/>
      <c r="FVB15" s="139"/>
      <c r="FVC15" s="139"/>
      <c r="FVD15" s="139"/>
      <c r="FVE15" s="139"/>
      <c r="FVF15" s="139"/>
      <c r="FVG15" s="139"/>
      <c r="FVH15" s="139"/>
      <c r="FVI15" s="139"/>
      <c r="FVJ15" s="139"/>
      <c r="FVK15" s="139"/>
      <c r="FVL15" s="139"/>
      <c r="FVM15" s="139"/>
      <c r="FVN15" s="139"/>
      <c r="FVO15" s="139"/>
      <c r="FVP15" s="139"/>
      <c r="FVQ15" s="139"/>
      <c r="FVR15" s="139"/>
      <c r="FVS15" s="139"/>
      <c r="FVT15" s="139"/>
      <c r="FVU15" s="139"/>
      <c r="FVV15" s="139"/>
      <c r="FVW15" s="139"/>
      <c r="FVX15" s="139"/>
      <c r="FVY15" s="139"/>
      <c r="FVZ15" s="139"/>
      <c r="FWA15" s="139"/>
      <c r="FWB15" s="139"/>
      <c r="FWC15" s="139"/>
      <c r="FWD15" s="139"/>
      <c r="FWE15" s="139"/>
      <c r="FWF15" s="139"/>
      <c r="FWG15" s="139"/>
      <c r="FWH15" s="139"/>
      <c r="FWI15" s="139"/>
      <c r="FWJ15" s="139"/>
      <c r="FWK15" s="139"/>
      <c r="FWL15" s="139"/>
      <c r="FWM15" s="139"/>
      <c r="FWN15" s="139"/>
      <c r="FWO15" s="139"/>
      <c r="FWP15" s="139"/>
      <c r="FWQ15" s="139"/>
      <c r="FWR15" s="139"/>
      <c r="FWS15" s="139"/>
      <c r="FWT15" s="139"/>
      <c r="FWU15" s="139"/>
      <c r="FWV15" s="139"/>
      <c r="FWW15" s="139"/>
      <c r="FWX15" s="139"/>
      <c r="FWY15" s="139"/>
      <c r="FWZ15" s="139"/>
      <c r="FXA15" s="139"/>
      <c r="FXB15" s="139"/>
      <c r="FXC15" s="139"/>
      <c r="FXD15" s="139"/>
      <c r="FXE15" s="139"/>
      <c r="FXF15" s="139"/>
      <c r="FXG15" s="139"/>
      <c r="FXH15" s="139"/>
      <c r="FXI15" s="139"/>
      <c r="FXJ15" s="139"/>
      <c r="FXK15" s="139"/>
      <c r="FXL15" s="139"/>
      <c r="FXM15" s="139"/>
      <c r="FXN15" s="139"/>
      <c r="FXO15" s="139"/>
      <c r="FXP15" s="139"/>
      <c r="FXQ15" s="139"/>
      <c r="FXR15" s="139"/>
      <c r="FXS15" s="139"/>
      <c r="FXT15" s="139"/>
      <c r="FXU15" s="139"/>
      <c r="FXV15" s="139"/>
      <c r="FXW15" s="139"/>
      <c r="FXX15" s="139"/>
      <c r="FXY15" s="139"/>
      <c r="FXZ15" s="139"/>
      <c r="FYA15" s="139"/>
      <c r="FYB15" s="139"/>
      <c r="FYC15" s="139"/>
      <c r="FYD15" s="139"/>
      <c r="FYE15" s="139"/>
      <c r="FYF15" s="139"/>
      <c r="FYG15" s="139"/>
      <c r="FYH15" s="139"/>
      <c r="FYI15" s="139"/>
      <c r="FYJ15" s="139"/>
      <c r="FYK15" s="139"/>
      <c r="FYL15" s="139"/>
      <c r="FYM15" s="139"/>
      <c r="FYN15" s="139"/>
      <c r="FYO15" s="139"/>
      <c r="FYP15" s="139"/>
      <c r="FYQ15" s="139"/>
      <c r="FYR15" s="139"/>
      <c r="FYS15" s="139"/>
      <c r="FYT15" s="139"/>
      <c r="FYU15" s="139"/>
      <c r="FYV15" s="139"/>
      <c r="FYW15" s="139"/>
      <c r="FYX15" s="139"/>
      <c r="FYY15" s="139"/>
      <c r="FYZ15" s="139"/>
      <c r="FZA15" s="139"/>
      <c r="FZB15" s="139"/>
      <c r="FZC15" s="139"/>
      <c r="FZD15" s="139"/>
      <c r="FZE15" s="139"/>
      <c r="FZF15" s="139"/>
      <c r="FZG15" s="139"/>
      <c r="FZH15" s="139"/>
      <c r="FZI15" s="139"/>
      <c r="FZJ15" s="139"/>
      <c r="FZK15" s="139"/>
      <c r="FZL15" s="139"/>
      <c r="FZM15" s="139"/>
      <c r="FZN15" s="139"/>
      <c r="FZO15" s="139"/>
      <c r="FZP15" s="139"/>
      <c r="FZQ15" s="139"/>
      <c r="FZR15" s="139"/>
      <c r="FZS15" s="139"/>
      <c r="FZT15" s="139"/>
      <c r="FZU15" s="139"/>
      <c r="FZV15" s="139"/>
      <c r="FZW15" s="139"/>
      <c r="FZX15" s="139"/>
      <c r="FZY15" s="139"/>
      <c r="FZZ15" s="139"/>
      <c r="GAA15" s="139"/>
      <c r="GAB15" s="139"/>
      <c r="GAC15" s="139"/>
      <c r="GAD15" s="139"/>
      <c r="GAE15" s="139"/>
      <c r="GAF15" s="139"/>
      <c r="GAG15" s="139"/>
      <c r="GAH15" s="139"/>
      <c r="GAI15" s="139"/>
      <c r="GAJ15" s="139"/>
      <c r="GAK15" s="139"/>
      <c r="GAL15" s="139"/>
      <c r="GAM15" s="139"/>
      <c r="GAN15" s="139"/>
      <c r="GAO15" s="139"/>
      <c r="GAP15" s="139"/>
      <c r="GAQ15" s="139"/>
      <c r="GAR15" s="139"/>
      <c r="GAS15" s="139"/>
      <c r="GAT15" s="139"/>
      <c r="GAU15" s="139"/>
      <c r="GAV15" s="139"/>
      <c r="GAW15" s="139"/>
      <c r="GAX15" s="139"/>
      <c r="GAY15" s="139"/>
      <c r="GAZ15" s="139"/>
      <c r="GBA15" s="139"/>
      <c r="GBB15" s="139"/>
      <c r="GBC15" s="139"/>
      <c r="GBD15" s="139"/>
      <c r="GBE15" s="139"/>
      <c r="GBF15" s="139"/>
      <c r="GBG15" s="139"/>
      <c r="GBH15" s="139"/>
      <c r="GBI15" s="139"/>
      <c r="GBJ15" s="139"/>
      <c r="GBK15" s="139"/>
      <c r="GBL15" s="139"/>
      <c r="GBM15" s="139"/>
      <c r="GBN15" s="139"/>
      <c r="GBO15" s="139"/>
      <c r="GBP15" s="139"/>
      <c r="GBQ15" s="139"/>
      <c r="GBR15" s="139"/>
      <c r="GBS15" s="139"/>
      <c r="GBT15" s="139"/>
      <c r="GBU15" s="139"/>
      <c r="GBV15" s="139"/>
      <c r="GBW15" s="139"/>
      <c r="GBX15" s="139"/>
      <c r="GBY15" s="139"/>
      <c r="GBZ15" s="139"/>
      <c r="GCA15" s="139"/>
      <c r="GCB15" s="139"/>
      <c r="GCC15" s="139"/>
      <c r="GCD15" s="139"/>
      <c r="GCE15" s="139"/>
      <c r="GCF15" s="139"/>
      <c r="GCG15" s="139"/>
      <c r="GCH15" s="139"/>
      <c r="GCI15" s="139"/>
      <c r="GCJ15" s="139"/>
      <c r="GCK15" s="139"/>
      <c r="GCL15" s="139"/>
      <c r="GCM15" s="139"/>
      <c r="GCN15" s="139"/>
      <c r="GCO15" s="139"/>
      <c r="GCP15" s="139"/>
      <c r="GCQ15" s="139"/>
      <c r="GCR15" s="139"/>
      <c r="GCS15" s="139"/>
      <c r="GCT15" s="139"/>
      <c r="GCU15" s="139"/>
      <c r="GCV15" s="139"/>
      <c r="GCW15" s="139"/>
      <c r="GCX15" s="139"/>
      <c r="GCY15" s="139"/>
      <c r="GCZ15" s="139"/>
      <c r="GDA15" s="139"/>
      <c r="GDB15" s="139"/>
      <c r="GDC15" s="139"/>
      <c r="GDD15" s="139"/>
      <c r="GDE15" s="139"/>
      <c r="GDF15" s="139"/>
      <c r="GDG15" s="139"/>
      <c r="GDH15" s="139"/>
      <c r="GDI15" s="139"/>
      <c r="GDJ15" s="139"/>
      <c r="GDK15" s="139"/>
      <c r="GDL15" s="139"/>
      <c r="GDM15" s="139"/>
      <c r="GDN15" s="139"/>
      <c r="GDO15" s="139"/>
      <c r="GDP15" s="139"/>
      <c r="GDQ15" s="139"/>
      <c r="GDR15" s="139"/>
      <c r="GDS15" s="139"/>
      <c r="GDT15" s="139"/>
      <c r="GDU15" s="139"/>
      <c r="GDV15" s="139"/>
      <c r="GDW15" s="139"/>
      <c r="GDX15" s="139"/>
      <c r="GDY15" s="139"/>
      <c r="GDZ15" s="139"/>
      <c r="GEA15" s="139"/>
      <c r="GEB15" s="139"/>
      <c r="GEC15" s="139"/>
      <c r="GED15" s="139"/>
      <c r="GEE15" s="139"/>
      <c r="GEF15" s="139"/>
      <c r="GEG15" s="139"/>
      <c r="GEH15" s="139"/>
      <c r="GEI15" s="139"/>
      <c r="GEJ15" s="139"/>
      <c r="GEK15" s="139"/>
      <c r="GEL15" s="139"/>
      <c r="GEM15" s="139"/>
      <c r="GEN15" s="139"/>
      <c r="GEO15" s="139"/>
      <c r="GEP15" s="139"/>
      <c r="GEQ15" s="139"/>
      <c r="GER15" s="139"/>
      <c r="GES15" s="139"/>
      <c r="GET15" s="139"/>
      <c r="GEU15" s="139"/>
      <c r="GEV15" s="139"/>
      <c r="GEW15" s="139"/>
      <c r="GEX15" s="139"/>
      <c r="GEY15" s="139"/>
      <c r="GEZ15" s="139"/>
      <c r="GFA15" s="139"/>
      <c r="GFB15" s="139"/>
      <c r="GFC15" s="139"/>
      <c r="GFD15" s="139"/>
      <c r="GFE15" s="139"/>
      <c r="GFF15" s="139"/>
      <c r="GFG15" s="139"/>
      <c r="GFH15" s="139"/>
      <c r="GFI15" s="139"/>
      <c r="GFJ15" s="139"/>
      <c r="GFK15" s="139"/>
      <c r="GFL15" s="139"/>
      <c r="GFM15" s="139"/>
      <c r="GFN15" s="139"/>
      <c r="GFO15" s="139"/>
      <c r="GFP15" s="139"/>
      <c r="GFQ15" s="139"/>
      <c r="GFR15" s="139"/>
      <c r="GFS15" s="139"/>
      <c r="GFT15" s="139"/>
      <c r="GFU15" s="139"/>
      <c r="GFV15" s="139"/>
      <c r="GFW15" s="139"/>
      <c r="GFX15" s="139"/>
      <c r="GFY15" s="139"/>
      <c r="GFZ15" s="139"/>
      <c r="GGA15" s="139"/>
      <c r="GGB15" s="139"/>
      <c r="GGC15" s="139"/>
      <c r="GGD15" s="139"/>
      <c r="GGE15" s="139"/>
      <c r="GGF15" s="139"/>
      <c r="GGG15" s="139"/>
      <c r="GGH15" s="139"/>
      <c r="GGI15" s="139"/>
      <c r="GGJ15" s="139"/>
      <c r="GGK15" s="139"/>
      <c r="GGL15" s="139"/>
      <c r="GGM15" s="139"/>
      <c r="GGN15" s="139"/>
      <c r="GGO15" s="139"/>
      <c r="GGP15" s="139"/>
      <c r="GGQ15" s="139"/>
      <c r="GGR15" s="139"/>
      <c r="GGS15" s="139"/>
      <c r="GGT15" s="139"/>
      <c r="GGU15" s="139"/>
      <c r="GGV15" s="139"/>
      <c r="GGW15" s="139"/>
      <c r="GGX15" s="139"/>
      <c r="GGY15" s="139"/>
      <c r="GGZ15" s="139"/>
      <c r="GHA15" s="139"/>
      <c r="GHB15" s="139"/>
      <c r="GHC15" s="139"/>
      <c r="GHD15" s="139"/>
      <c r="GHE15" s="139"/>
      <c r="GHF15" s="139"/>
      <c r="GHG15" s="139"/>
      <c r="GHH15" s="139"/>
      <c r="GHI15" s="139"/>
      <c r="GHJ15" s="139"/>
      <c r="GHK15" s="139"/>
      <c r="GHL15" s="139"/>
      <c r="GHM15" s="139"/>
      <c r="GHN15" s="139"/>
      <c r="GHO15" s="139"/>
      <c r="GHP15" s="139"/>
      <c r="GHQ15" s="139"/>
      <c r="GHR15" s="139"/>
      <c r="GHS15" s="139"/>
      <c r="GHT15" s="139"/>
      <c r="GHU15" s="139"/>
      <c r="GHV15" s="139"/>
      <c r="GHW15" s="139"/>
      <c r="GHX15" s="139"/>
      <c r="GHY15" s="139"/>
      <c r="GHZ15" s="139"/>
      <c r="GIA15" s="139"/>
      <c r="GIB15" s="139"/>
      <c r="GIC15" s="139"/>
      <c r="GID15" s="139"/>
      <c r="GIE15" s="139"/>
      <c r="GIF15" s="139"/>
      <c r="GIG15" s="139"/>
      <c r="GIH15" s="139"/>
      <c r="GII15" s="139"/>
      <c r="GIJ15" s="139"/>
      <c r="GIK15" s="139"/>
      <c r="GIL15" s="139"/>
      <c r="GIM15" s="139"/>
      <c r="GIN15" s="139"/>
      <c r="GIO15" s="139"/>
      <c r="GIP15" s="139"/>
      <c r="GIQ15" s="139"/>
      <c r="GIR15" s="139"/>
      <c r="GIS15" s="139"/>
      <c r="GIT15" s="139"/>
      <c r="GIU15" s="139"/>
      <c r="GIV15" s="139"/>
      <c r="GIW15" s="139"/>
      <c r="GIX15" s="139"/>
      <c r="GIY15" s="139"/>
      <c r="GIZ15" s="139"/>
      <c r="GJA15" s="139"/>
      <c r="GJB15" s="139"/>
      <c r="GJC15" s="139"/>
      <c r="GJD15" s="139"/>
      <c r="GJE15" s="139"/>
      <c r="GJF15" s="139"/>
      <c r="GJG15" s="139"/>
      <c r="GJH15" s="139"/>
      <c r="GJI15" s="139"/>
      <c r="GJJ15" s="139"/>
      <c r="GJK15" s="139"/>
      <c r="GJL15" s="139"/>
      <c r="GJM15" s="139"/>
      <c r="GJN15" s="139"/>
      <c r="GJO15" s="139"/>
      <c r="GJP15" s="139"/>
      <c r="GJQ15" s="139"/>
      <c r="GJR15" s="139"/>
      <c r="GJS15" s="139"/>
      <c r="GJT15" s="139"/>
      <c r="GJU15" s="139"/>
      <c r="GJV15" s="139"/>
      <c r="GJW15" s="139"/>
      <c r="GJX15" s="139"/>
      <c r="GJY15" s="139"/>
      <c r="GJZ15" s="139"/>
      <c r="GKA15" s="139"/>
      <c r="GKB15" s="139"/>
      <c r="GKC15" s="139"/>
      <c r="GKD15" s="139"/>
      <c r="GKE15" s="139"/>
      <c r="GKF15" s="139"/>
      <c r="GKG15" s="139"/>
      <c r="GKH15" s="139"/>
      <c r="GKI15" s="139"/>
      <c r="GKJ15" s="139"/>
      <c r="GKK15" s="139"/>
      <c r="GKL15" s="139"/>
      <c r="GKM15" s="139"/>
      <c r="GKN15" s="139"/>
      <c r="GKO15" s="139"/>
      <c r="GKP15" s="139"/>
      <c r="GKQ15" s="139"/>
      <c r="GKR15" s="139"/>
      <c r="GKS15" s="139"/>
      <c r="GKT15" s="139"/>
      <c r="GKU15" s="139"/>
      <c r="GKV15" s="139"/>
      <c r="GKW15" s="139"/>
      <c r="GKX15" s="139"/>
      <c r="GKY15" s="139"/>
      <c r="GKZ15" s="139"/>
      <c r="GLA15" s="139"/>
      <c r="GLB15" s="139"/>
      <c r="GLC15" s="139"/>
      <c r="GLD15" s="139"/>
      <c r="GLE15" s="139"/>
      <c r="GLF15" s="139"/>
      <c r="GLG15" s="139"/>
      <c r="GLH15" s="139"/>
      <c r="GLI15" s="139"/>
      <c r="GLJ15" s="139"/>
      <c r="GLK15" s="139"/>
      <c r="GLL15" s="139"/>
      <c r="GLM15" s="139"/>
      <c r="GLN15" s="139"/>
      <c r="GLO15" s="139"/>
      <c r="GLP15" s="139"/>
      <c r="GLQ15" s="139"/>
      <c r="GLR15" s="139"/>
      <c r="GLS15" s="139"/>
      <c r="GLT15" s="139"/>
      <c r="GLU15" s="139"/>
      <c r="GLV15" s="139"/>
      <c r="GLW15" s="139"/>
      <c r="GLX15" s="139"/>
      <c r="GLY15" s="139"/>
      <c r="GLZ15" s="139"/>
      <c r="GMA15" s="139"/>
      <c r="GMB15" s="139"/>
      <c r="GMC15" s="139"/>
      <c r="GMD15" s="139"/>
      <c r="GME15" s="139"/>
      <c r="GMF15" s="139"/>
      <c r="GMG15" s="139"/>
      <c r="GMH15" s="139"/>
      <c r="GMI15" s="139"/>
      <c r="GMJ15" s="139"/>
      <c r="GMK15" s="139"/>
      <c r="GML15" s="139"/>
      <c r="GMM15" s="139"/>
      <c r="GMN15" s="139"/>
      <c r="GMO15" s="139"/>
      <c r="GMP15" s="139"/>
      <c r="GMQ15" s="139"/>
      <c r="GMR15" s="139"/>
      <c r="GMS15" s="139"/>
      <c r="GMT15" s="139"/>
      <c r="GMU15" s="139"/>
      <c r="GMV15" s="139"/>
      <c r="GMW15" s="139"/>
      <c r="GMX15" s="139"/>
      <c r="GMY15" s="139"/>
      <c r="GMZ15" s="139"/>
      <c r="GNA15" s="139"/>
      <c r="GNB15" s="139"/>
      <c r="GNC15" s="139"/>
      <c r="GND15" s="139"/>
      <c r="GNE15" s="139"/>
      <c r="GNF15" s="139"/>
      <c r="GNG15" s="139"/>
      <c r="GNH15" s="139"/>
      <c r="GNI15" s="139"/>
      <c r="GNJ15" s="139"/>
      <c r="GNK15" s="139"/>
      <c r="GNL15" s="139"/>
      <c r="GNM15" s="139"/>
      <c r="GNN15" s="139"/>
      <c r="GNO15" s="139"/>
      <c r="GNP15" s="139"/>
      <c r="GNQ15" s="139"/>
      <c r="GNR15" s="139"/>
      <c r="GNS15" s="139"/>
      <c r="GNT15" s="139"/>
      <c r="GNU15" s="139"/>
      <c r="GNV15" s="139"/>
      <c r="GNW15" s="139"/>
      <c r="GNX15" s="139"/>
      <c r="GNY15" s="139"/>
      <c r="GNZ15" s="139"/>
      <c r="GOA15" s="139"/>
      <c r="GOB15" s="139"/>
      <c r="GOC15" s="139"/>
      <c r="GOD15" s="139"/>
      <c r="GOE15" s="139"/>
      <c r="GOF15" s="139"/>
      <c r="GOG15" s="139"/>
      <c r="GOH15" s="139"/>
      <c r="GOI15" s="139"/>
      <c r="GOJ15" s="139"/>
      <c r="GOK15" s="139"/>
      <c r="GOL15" s="139"/>
      <c r="GOM15" s="139"/>
      <c r="GON15" s="139"/>
      <c r="GOO15" s="139"/>
      <c r="GOP15" s="139"/>
      <c r="GOQ15" s="139"/>
      <c r="GOR15" s="139"/>
      <c r="GOS15" s="139"/>
      <c r="GOT15" s="139"/>
      <c r="GOU15" s="139"/>
      <c r="GOV15" s="139"/>
      <c r="GOW15" s="139"/>
      <c r="GOX15" s="139"/>
      <c r="GOY15" s="139"/>
      <c r="GOZ15" s="139"/>
      <c r="GPA15" s="139"/>
      <c r="GPB15" s="139"/>
      <c r="GPC15" s="139"/>
      <c r="GPD15" s="139"/>
      <c r="GPE15" s="139"/>
      <c r="GPF15" s="139"/>
      <c r="GPG15" s="139"/>
      <c r="GPH15" s="139"/>
      <c r="GPI15" s="139"/>
      <c r="GPJ15" s="139"/>
      <c r="GPK15" s="139"/>
      <c r="GPL15" s="139"/>
      <c r="GPM15" s="139"/>
      <c r="GPN15" s="139"/>
      <c r="GPO15" s="139"/>
      <c r="GPP15" s="139"/>
      <c r="GPQ15" s="139"/>
      <c r="GPR15" s="139"/>
      <c r="GPS15" s="139"/>
      <c r="GPT15" s="139"/>
      <c r="GPU15" s="139"/>
      <c r="GPV15" s="139"/>
      <c r="GPW15" s="139"/>
      <c r="GPX15" s="139"/>
      <c r="GPY15" s="139"/>
      <c r="GPZ15" s="139"/>
      <c r="GQA15" s="139"/>
      <c r="GQB15" s="139"/>
      <c r="GQC15" s="139"/>
      <c r="GQD15" s="139"/>
      <c r="GQE15" s="139"/>
      <c r="GQF15" s="139"/>
      <c r="GQG15" s="139"/>
      <c r="GQH15" s="139"/>
      <c r="GQI15" s="139"/>
      <c r="GQJ15" s="139"/>
      <c r="GQK15" s="139"/>
      <c r="GQL15" s="139"/>
      <c r="GQM15" s="139"/>
      <c r="GQN15" s="139"/>
      <c r="GQO15" s="139"/>
      <c r="GQP15" s="139"/>
      <c r="GQQ15" s="139"/>
      <c r="GQR15" s="139"/>
      <c r="GQS15" s="139"/>
      <c r="GQT15" s="139"/>
      <c r="GQU15" s="139"/>
      <c r="GQV15" s="139"/>
      <c r="GQW15" s="139"/>
      <c r="GQX15" s="139"/>
      <c r="GQY15" s="139"/>
      <c r="GQZ15" s="139"/>
      <c r="GRA15" s="139"/>
      <c r="GRB15" s="139"/>
      <c r="GRC15" s="139"/>
      <c r="GRD15" s="139"/>
      <c r="GRE15" s="139"/>
      <c r="GRF15" s="139"/>
      <c r="GRG15" s="139"/>
      <c r="GRH15" s="139"/>
      <c r="GRI15" s="139"/>
      <c r="GRJ15" s="139"/>
      <c r="GRK15" s="139"/>
      <c r="GRL15" s="139"/>
      <c r="GRM15" s="139"/>
      <c r="GRN15" s="139"/>
      <c r="GRO15" s="139"/>
      <c r="GRP15" s="139"/>
      <c r="GRQ15" s="139"/>
      <c r="GRR15" s="139"/>
      <c r="GRS15" s="139"/>
      <c r="GRT15" s="139"/>
      <c r="GRU15" s="139"/>
      <c r="GRV15" s="139"/>
      <c r="GRW15" s="139"/>
      <c r="GRX15" s="139"/>
      <c r="GRY15" s="139"/>
      <c r="GRZ15" s="139"/>
      <c r="GSA15" s="139"/>
      <c r="GSB15" s="139"/>
      <c r="GSC15" s="139"/>
      <c r="GSD15" s="139"/>
      <c r="GSE15" s="139"/>
      <c r="GSF15" s="139"/>
      <c r="GSG15" s="139"/>
      <c r="GSH15" s="139"/>
      <c r="GSI15" s="139"/>
      <c r="GSJ15" s="139"/>
      <c r="GSK15" s="139"/>
      <c r="GSL15" s="139"/>
      <c r="GSM15" s="139"/>
      <c r="GSN15" s="139"/>
      <c r="GSO15" s="139"/>
      <c r="GSP15" s="139"/>
      <c r="GSQ15" s="139"/>
      <c r="GSR15" s="139"/>
      <c r="GSS15" s="139"/>
      <c r="GST15" s="139"/>
      <c r="GSU15" s="139"/>
      <c r="GSV15" s="139"/>
      <c r="GSW15" s="139"/>
      <c r="GSX15" s="139"/>
      <c r="GSY15" s="139"/>
      <c r="GSZ15" s="139"/>
      <c r="GTA15" s="139"/>
      <c r="GTB15" s="139"/>
      <c r="GTC15" s="139"/>
      <c r="GTD15" s="139"/>
      <c r="GTE15" s="139"/>
      <c r="GTF15" s="139"/>
      <c r="GTG15" s="139"/>
      <c r="GTH15" s="139"/>
      <c r="GTI15" s="139"/>
      <c r="GTJ15" s="139"/>
      <c r="GTK15" s="139"/>
      <c r="GTL15" s="139"/>
      <c r="GTM15" s="139"/>
      <c r="GTN15" s="139"/>
      <c r="GTO15" s="139"/>
      <c r="GTP15" s="139"/>
      <c r="GTQ15" s="139"/>
      <c r="GTR15" s="139"/>
      <c r="GTS15" s="139"/>
      <c r="GTT15" s="139"/>
      <c r="GTU15" s="139"/>
      <c r="GTV15" s="139"/>
      <c r="GTW15" s="139"/>
      <c r="GTX15" s="139"/>
      <c r="GTY15" s="139"/>
      <c r="GTZ15" s="139"/>
      <c r="GUA15" s="139"/>
      <c r="GUB15" s="139"/>
      <c r="GUC15" s="139"/>
      <c r="GUD15" s="139"/>
      <c r="GUE15" s="139"/>
      <c r="GUF15" s="139"/>
      <c r="GUG15" s="139"/>
      <c r="GUH15" s="139"/>
      <c r="GUI15" s="139"/>
      <c r="GUJ15" s="139"/>
      <c r="GUK15" s="139"/>
      <c r="GUL15" s="139"/>
      <c r="GUM15" s="139"/>
      <c r="GUN15" s="139"/>
      <c r="GUO15" s="139"/>
      <c r="GUP15" s="139"/>
      <c r="GUQ15" s="139"/>
      <c r="GUR15" s="139"/>
      <c r="GUS15" s="139"/>
      <c r="GUT15" s="139"/>
      <c r="GUU15" s="139"/>
      <c r="GUV15" s="139"/>
      <c r="GUW15" s="139"/>
      <c r="GUX15" s="139"/>
      <c r="GUY15" s="139"/>
      <c r="GUZ15" s="139"/>
      <c r="GVA15" s="139"/>
      <c r="GVB15" s="139"/>
      <c r="GVC15" s="139"/>
      <c r="GVD15" s="139"/>
      <c r="GVE15" s="139"/>
      <c r="GVF15" s="139"/>
      <c r="GVG15" s="139"/>
      <c r="GVH15" s="139"/>
      <c r="GVI15" s="139"/>
      <c r="GVJ15" s="139"/>
      <c r="GVK15" s="139"/>
      <c r="GVL15" s="139"/>
      <c r="GVM15" s="139"/>
      <c r="GVN15" s="139"/>
      <c r="GVO15" s="139"/>
      <c r="GVP15" s="139"/>
      <c r="GVQ15" s="139"/>
      <c r="GVR15" s="139"/>
      <c r="GVS15" s="139"/>
      <c r="GVT15" s="139"/>
      <c r="GVU15" s="139"/>
      <c r="GVV15" s="139"/>
      <c r="GVW15" s="139"/>
      <c r="GVX15" s="139"/>
      <c r="GVY15" s="139"/>
      <c r="GVZ15" s="139"/>
      <c r="GWA15" s="139"/>
      <c r="GWB15" s="139"/>
      <c r="GWC15" s="139"/>
      <c r="GWD15" s="139"/>
      <c r="GWE15" s="139"/>
      <c r="GWF15" s="139"/>
      <c r="GWG15" s="139"/>
      <c r="GWH15" s="139"/>
      <c r="GWI15" s="139"/>
      <c r="GWJ15" s="139"/>
      <c r="GWK15" s="139"/>
      <c r="GWL15" s="139"/>
      <c r="GWM15" s="139"/>
      <c r="GWN15" s="139"/>
      <c r="GWO15" s="139"/>
      <c r="GWP15" s="139"/>
      <c r="GWQ15" s="139"/>
      <c r="GWR15" s="139"/>
      <c r="GWS15" s="139"/>
      <c r="GWT15" s="139"/>
      <c r="GWU15" s="139"/>
      <c r="GWV15" s="139"/>
      <c r="GWW15" s="139"/>
      <c r="GWX15" s="139"/>
      <c r="GWY15" s="139"/>
      <c r="GWZ15" s="139"/>
      <c r="GXA15" s="139"/>
      <c r="GXB15" s="139"/>
      <c r="GXC15" s="139"/>
      <c r="GXD15" s="139"/>
      <c r="GXE15" s="139"/>
      <c r="GXF15" s="139"/>
      <c r="GXG15" s="139"/>
      <c r="GXH15" s="139"/>
      <c r="GXI15" s="139"/>
      <c r="GXJ15" s="139"/>
      <c r="GXK15" s="139"/>
      <c r="GXL15" s="139"/>
      <c r="GXM15" s="139"/>
      <c r="GXN15" s="139"/>
      <c r="GXO15" s="139"/>
      <c r="GXP15" s="139"/>
      <c r="GXQ15" s="139"/>
      <c r="GXR15" s="139"/>
      <c r="GXS15" s="139"/>
      <c r="GXT15" s="139"/>
      <c r="GXU15" s="139"/>
      <c r="GXV15" s="139"/>
      <c r="GXW15" s="139"/>
      <c r="GXX15" s="139"/>
      <c r="GXY15" s="139"/>
      <c r="GXZ15" s="139"/>
      <c r="GYA15" s="139"/>
      <c r="GYB15" s="139"/>
      <c r="GYC15" s="139"/>
      <c r="GYD15" s="139"/>
      <c r="GYE15" s="139"/>
      <c r="GYF15" s="139"/>
      <c r="GYG15" s="139"/>
      <c r="GYH15" s="139"/>
      <c r="GYI15" s="139"/>
      <c r="GYJ15" s="139"/>
      <c r="GYK15" s="139"/>
      <c r="GYL15" s="139"/>
      <c r="GYM15" s="139"/>
      <c r="GYN15" s="139"/>
      <c r="GYO15" s="139"/>
      <c r="GYP15" s="139"/>
      <c r="GYQ15" s="139"/>
      <c r="GYR15" s="139"/>
      <c r="GYS15" s="139"/>
      <c r="GYT15" s="139"/>
      <c r="GYU15" s="139"/>
      <c r="GYV15" s="139"/>
      <c r="GYW15" s="139"/>
      <c r="GYX15" s="139"/>
      <c r="GYY15" s="139"/>
      <c r="GYZ15" s="139"/>
      <c r="GZA15" s="139"/>
      <c r="GZB15" s="139"/>
      <c r="GZC15" s="139"/>
      <c r="GZD15" s="139"/>
      <c r="GZE15" s="139"/>
      <c r="GZF15" s="139"/>
      <c r="GZG15" s="139"/>
      <c r="GZH15" s="139"/>
      <c r="GZI15" s="139"/>
      <c r="GZJ15" s="139"/>
      <c r="GZK15" s="139"/>
      <c r="GZL15" s="139"/>
      <c r="GZM15" s="139"/>
      <c r="GZN15" s="139"/>
      <c r="GZO15" s="139"/>
      <c r="GZP15" s="139"/>
      <c r="GZQ15" s="139"/>
      <c r="GZR15" s="139"/>
      <c r="GZS15" s="139"/>
      <c r="GZT15" s="139"/>
      <c r="GZU15" s="139"/>
      <c r="GZV15" s="139"/>
      <c r="GZW15" s="139"/>
      <c r="GZX15" s="139"/>
      <c r="GZY15" s="139"/>
      <c r="GZZ15" s="139"/>
      <c r="HAA15" s="139"/>
      <c r="HAB15" s="139"/>
      <c r="HAC15" s="139"/>
      <c r="HAD15" s="139"/>
      <c r="HAE15" s="139"/>
      <c r="HAF15" s="139"/>
      <c r="HAG15" s="139"/>
      <c r="HAH15" s="139"/>
      <c r="HAI15" s="139"/>
      <c r="HAJ15" s="139"/>
      <c r="HAK15" s="139"/>
      <c r="HAL15" s="139"/>
      <c r="HAM15" s="139"/>
      <c r="HAN15" s="139"/>
      <c r="HAO15" s="139"/>
      <c r="HAP15" s="139"/>
      <c r="HAQ15" s="139"/>
      <c r="HAR15" s="139"/>
      <c r="HAS15" s="139"/>
      <c r="HAT15" s="139"/>
      <c r="HAU15" s="139"/>
      <c r="HAV15" s="139"/>
      <c r="HAW15" s="139"/>
      <c r="HAX15" s="139"/>
      <c r="HAY15" s="139"/>
      <c r="HAZ15" s="139"/>
      <c r="HBA15" s="139"/>
      <c r="HBB15" s="139"/>
      <c r="HBC15" s="139"/>
      <c r="HBD15" s="139"/>
      <c r="HBE15" s="139"/>
      <c r="HBF15" s="139"/>
      <c r="HBG15" s="139"/>
      <c r="HBH15" s="139"/>
      <c r="HBI15" s="139"/>
      <c r="HBJ15" s="139"/>
      <c r="HBK15" s="139"/>
      <c r="HBL15" s="139"/>
      <c r="HBM15" s="139"/>
      <c r="HBN15" s="139"/>
      <c r="HBO15" s="139"/>
      <c r="HBP15" s="139"/>
      <c r="HBQ15" s="139"/>
      <c r="HBR15" s="139"/>
      <c r="HBS15" s="139"/>
      <c r="HBT15" s="139"/>
      <c r="HBU15" s="139"/>
      <c r="HBV15" s="139"/>
      <c r="HBW15" s="139"/>
      <c r="HBX15" s="139"/>
      <c r="HBY15" s="139"/>
      <c r="HBZ15" s="139"/>
      <c r="HCA15" s="139"/>
      <c r="HCB15" s="139"/>
      <c r="HCC15" s="139"/>
      <c r="HCD15" s="139"/>
      <c r="HCE15" s="139"/>
      <c r="HCF15" s="139"/>
      <c r="HCG15" s="139"/>
      <c r="HCH15" s="139"/>
      <c r="HCI15" s="139"/>
      <c r="HCJ15" s="139"/>
      <c r="HCK15" s="139"/>
      <c r="HCL15" s="139"/>
      <c r="HCM15" s="139"/>
      <c r="HCN15" s="139"/>
      <c r="HCO15" s="139"/>
      <c r="HCP15" s="139"/>
      <c r="HCQ15" s="139"/>
      <c r="HCR15" s="139"/>
      <c r="HCS15" s="139"/>
      <c r="HCT15" s="139"/>
      <c r="HCU15" s="139"/>
      <c r="HCV15" s="139"/>
      <c r="HCW15" s="139"/>
      <c r="HCX15" s="139"/>
      <c r="HCY15" s="139"/>
      <c r="HCZ15" s="139"/>
      <c r="HDA15" s="139"/>
      <c r="HDB15" s="139"/>
      <c r="HDC15" s="139"/>
      <c r="HDD15" s="139"/>
      <c r="HDE15" s="139"/>
      <c r="HDF15" s="139"/>
      <c r="HDG15" s="139"/>
      <c r="HDH15" s="139"/>
      <c r="HDI15" s="139"/>
      <c r="HDJ15" s="139"/>
      <c r="HDK15" s="139"/>
      <c r="HDL15" s="139"/>
      <c r="HDM15" s="139"/>
      <c r="HDN15" s="139"/>
      <c r="HDO15" s="139"/>
      <c r="HDP15" s="139"/>
      <c r="HDQ15" s="139"/>
      <c r="HDR15" s="139"/>
      <c r="HDS15" s="139"/>
      <c r="HDT15" s="139"/>
      <c r="HDU15" s="139"/>
      <c r="HDV15" s="139"/>
      <c r="HDW15" s="139"/>
      <c r="HDX15" s="139"/>
      <c r="HDY15" s="139"/>
      <c r="HDZ15" s="139"/>
      <c r="HEA15" s="139"/>
      <c r="HEB15" s="139"/>
      <c r="HEC15" s="139"/>
      <c r="HED15" s="139"/>
      <c r="HEE15" s="139"/>
      <c r="HEF15" s="139"/>
      <c r="HEG15" s="139"/>
      <c r="HEH15" s="139"/>
      <c r="HEI15" s="139"/>
      <c r="HEJ15" s="139"/>
      <c r="HEK15" s="139"/>
      <c r="HEL15" s="139"/>
      <c r="HEM15" s="139"/>
      <c r="HEN15" s="139"/>
      <c r="HEO15" s="139"/>
      <c r="HEP15" s="139"/>
      <c r="HEQ15" s="139"/>
      <c r="HER15" s="139"/>
      <c r="HES15" s="139"/>
      <c r="HET15" s="139"/>
      <c r="HEU15" s="139"/>
      <c r="HEV15" s="139"/>
      <c r="HEW15" s="139"/>
      <c r="HEX15" s="139"/>
      <c r="HEY15" s="139"/>
      <c r="HEZ15" s="139"/>
      <c r="HFA15" s="139"/>
      <c r="HFB15" s="139"/>
      <c r="HFC15" s="139"/>
      <c r="HFD15" s="139"/>
      <c r="HFE15" s="139"/>
      <c r="HFF15" s="139"/>
      <c r="HFG15" s="139"/>
      <c r="HFH15" s="139"/>
      <c r="HFI15" s="139"/>
      <c r="HFJ15" s="139"/>
      <c r="HFK15" s="139"/>
      <c r="HFL15" s="139"/>
      <c r="HFM15" s="139"/>
      <c r="HFN15" s="139"/>
      <c r="HFO15" s="139"/>
      <c r="HFP15" s="139"/>
      <c r="HFQ15" s="139"/>
      <c r="HFR15" s="139"/>
      <c r="HFS15" s="139"/>
      <c r="HFT15" s="139"/>
      <c r="HFU15" s="139"/>
      <c r="HFV15" s="139"/>
      <c r="HFW15" s="139"/>
      <c r="HFX15" s="139"/>
      <c r="HFY15" s="139"/>
      <c r="HFZ15" s="139"/>
      <c r="HGA15" s="139"/>
      <c r="HGB15" s="139"/>
      <c r="HGC15" s="139"/>
      <c r="HGD15" s="139"/>
      <c r="HGE15" s="139"/>
      <c r="HGF15" s="139"/>
      <c r="HGG15" s="139"/>
      <c r="HGH15" s="139"/>
      <c r="HGI15" s="139"/>
      <c r="HGJ15" s="139"/>
      <c r="HGK15" s="139"/>
      <c r="HGL15" s="139"/>
      <c r="HGM15" s="139"/>
      <c r="HGN15" s="139"/>
      <c r="HGO15" s="139"/>
      <c r="HGP15" s="139"/>
      <c r="HGQ15" s="139"/>
      <c r="HGR15" s="139"/>
      <c r="HGS15" s="139"/>
      <c r="HGT15" s="139"/>
      <c r="HGU15" s="139"/>
      <c r="HGV15" s="139"/>
      <c r="HGW15" s="139"/>
      <c r="HGX15" s="139"/>
      <c r="HGY15" s="139"/>
      <c r="HGZ15" s="139"/>
      <c r="HHA15" s="139"/>
      <c r="HHB15" s="139"/>
      <c r="HHC15" s="139"/>
      <c r="HHD15" s="139"/>
      <c r="HHE15" s="139"/>
      <c r="HHF15" s="139"/>
      <c r="HHG15" s="139"/>
      <c r="HHH15" s="139"/>
      <c r="HHI15" s="139"/>
      <c r="HHJ15" s="139"/>
      <c r="HHK15" s="139"/>
      <c r="HHL15" s="139"/>
      <c r="HHM15" s="139"/>
      <c r="HHN15" s="139"/>
      <c r="HHO15" s="139"/>
      <c r="HHP15" s="139"/>
      <c r="HHQ15" s="139"/>
      <c r="HHR15" s="139"/>
      <c r="HHS15" s="139"/>
      <c r="HHT15" s="139"/>
      <c r="HHU15" s="139"/>
      <c r="HHV15" s="139"/>
      <c r="HHW15" s="139"/>
      <c r="HHX15" s="139"/>
      <c r="HHY15" s="139"/>
      <c r="HHZ15" s="139"/>
      <c r="HIA15" s="139"/>
      <c r="HIB15" s="139"/>
      <c r="HIC15" s="139"/>
      <c r="HID15" s="139"/>
      <c r="HIE15" s="139"/>
      <c r="HIF15" s="139"/>
      <c r="HIG15" s="139"/>
      <c r="HIH15" s="139"/>
      <c r="HII15" s="139"/>
      <c r="HIJ15" s="139"/>
      <c r="HIK15" s="139"/>
      <c r="HIL15" s="139"/>
      <c r="HIM15" s="139"/>
      <c r="HIN15" s="139"/>
      <c r="HIO15" s="139"/>
      <c r="HIP15" s="139"/>
      <c r="HIQ15" s="139"/>
      <c r="HIR15" s="139"/>
      <c r="HIS15" s="139"/>
      <c r="HIT15" s="139"/>
      <c r="HIU15" s="139"/>
      <c r="HIV15" s="139"/>
      <c r="HIW15" s="139"/>
      <c r="HIX15" s="139"/>
      <c r="HIY15" s="139"/>
      <c r="HIZ15" s="139"/>
      <c r="HJA15" s="139"/>
      <c r="HJB15" s="139"/>
      <c r="HJC15" s="139"/>
      <c r="HJD15" s="139"/>
      <c r="HJE15" s="139"/>
      <c r="HJF15" s="139"/>
      <c r="HJG15" s="139"/>
      <c r="HJH15" s="139"/>
      <c r="HJI15" s="139"/>
      <c r="HJJ15" s="139"/>
      <c r="HJK15" s="139"/>
      <c r="HJL15" s="139"/>
      <c r="HJM15" s="139"/>
      <c r="HJN15" s="139"/>
      <c r="HJO15" s="139"/>
      <c r="HJP15" s="139"/>
      <c r="HJQ15" s="139"/>
      <c r="HJR15" s="139"/>
      <c r="HJS15" s="139"/>
      <c r="HJT15" s="139"/>
      <c r="HJU15" s="139"/>
      <c r="HJV15" s="139"/>
      <c r="HJW15" s="139"/>
      <c r="HJX15" s="139"/>
      <c r="HJY15" s="139"/>
      <c r="HJZ15" s="139"/>
      <c r="HKA15" s="139"/>
      <c r="HKB15" s="139"/>
      <c r="HKC15" s="139"/>
      <c r="HKD15" s="139"/>
      <c r="HKE15" s="139"/>
      <c r="HKF15" s="139"/>
      <c r="HKG15" s="139"/>
      <c r="HKH15" s="139"/>
      <c r="HKI15" s="139"/>
      <c r="HKJ15" s="139"/>
      <c r="HKK15" s="139"/>
      <c r="HKL15" s="139"/>
      <c r="HKM15" s="139"/>
      <c r="HKN15" s="139"/>
      <c r="HKO15" s="139"/>
      <c r="HKP15" s="139"/>
      <c r="HKQ15" s="139"/>
      <c r="HKR15" s="139"/>
      <c r="HKS15" s="139"/>
      <c r="HKT15" s="139"/>
      <c r="HKU15" s="139"/>
      <c r="HKV15" s="139"/>
      <c r="HKW15" s="139"/>
      <c r="HKX15" s="139"/>
      <c r="HKY15" s="139"/>
      <c r="HKZ15" s="139"/>
      <c r="HLA15" s="139"/>
      <c r="HLB15" s="139"/>
      <c r="HLC15" s="139"/>
      <c r="HLD15" s="139"/>
      <c r="HLE15" s="139"/>
      <c r="HLF15" s="139"/>
      <c r="HLG15" s="139"/>
      <c r="HLH15" s="139"/>
      <c r="HLI15" s="139"/>
      <c r="HLJ15" s="139"/>
      <c r="HLK15" s="139"/>
      <c r="HLL15" s="139"/>
      <c r="HLM15" s="139"/>
      <c r="HLN15" s="139"/>
      <c r="HLO15" s="139"/>
      <c r="HLP15" s="139"/>
      <c r="HLQ15" s="139"/>
      <c r="HLR15" s="139"/>
      <c r="HLS15" s="139"/>
      <c r="HLT15" s="139"/>
      <c r="HLU15" s="139"/>
      <c r="HLV15" s="139"/>
      <c r="HLW15" s="139"/>
      <c r="HLX15" s="139"/>
      <c r="HLY15" s="139"/>
      <c r="HLZ15" s="139"/>
      <c r="HMA15" s="139"/>
      <c r="HMB15" s="139"/>
      <c r="HMC15" s="139"/>
      <c r="HMD15" s="139"/>
      <c r="HME15" s="139"/>
      <c r="HMF15" s="139"/>
      <c r="HMG15" s="139"/>
      <c r="HMH15" s="139"/>
      <c r="HMI15" s="139"/>
      <c r="HMJ15" s="139"/>
      <c r="HMK15" s="139"/>
      <c r="HML15" s="139"/>
      <c r="HMM15" s="139"/>
      <c r="HMN15" s="139"/>
      <c r="HMO15" s="139"/>
      <c r="HMP15" s="139"/>
      <c r="HMQ15" s="139"/>
      <c r="HMR15" s="139"/>
      <c r="HMS15" s="139"/>
      <c r="HMT15" s="139"/>
      <c r="HMU15" s="139"/>
      <c r="HMV15" s="139"/>
      <c r="HMW15" s="139"/>
      <c r="HMX15" s="139"/>
      <c r="HMY15" s="139"/>
      <c r="HMZ15" s="139"/>
      <c r="HNA15" s="139"/>
      <c r="HNB15" s="139"/>
      <c r="HNC15" s="139"/>
      <c r="HND15" s="139"/>
      <c r="HNE15" s="139"/>
      <c r="HNF15" s="139"/>
      <c r="HNG15" s="139"/>
      <c r="HNH15" s="139"/>
      <c r="HNI15" s="139"/>
      <c r="HNJ15" s="139"/>
      <c r="HNK15" s="139"/>
      <c r="HNL15" s="139"/>
      <c r="HNM15" s="139"/>
      <c r="HNN15" s="139"/>
      <c r="HNO15" s="139"/>
      <c r="HNP15" s="139"/>
      <c r="HNQ15" s="139"/>
      <c r="HNR15" s="139"/>
      <c r="HNS15" s="139"/>
      <c r="HNT15" s="139"/>
      <c r="HNU15" s="139"/>
      <c r="HNV15" s="139"/>
      <c r="HNW15" s="139"/>
      <c r="HNX15" s="139"/>
      <c r="HNY15" s="139"/>
      <c r="HNZ15" s="139"/>
      <c r="HOA15" s="139"/>
      <c r="HOB15" s="139"/>
      <c r="HOC15" s="139"/>
      <c r="HOD15" s="139"/>
      <c r="HOE15" s="139"/>
      <c r="HOF15" s="139"/>
      <c r="HOG15" s="139"/>
      <c r="HOH15" s="139"/>
      <c r="HOI15" s="139"/>
      <c r="HOJ15" s="139"/>
      <c r="HOK15" s="139"/>
      <c r="HOL15" s="139"/>
      <c r="HOM15" s="139"/>
      <c r="HON15" s="139"/>
      <c r="HOO15" s="139"/>
      <c r="HOP15" s="139"/>
      <c r="HOQ15" s="139"/>
      <c r="HOR15" s="139"/>
      <c r="HOS15" s="139"/>
      <c r="HOT15" s="139"/>
      <c r="HOU15" s="139"/>
      <c r="HOV15" s="139"/>
      <c r="HOW15" s="139"/>
      <c r="HOX15" s="139"/>
      <c r="HOY15" s="139"/>
      <c r="HOZ15" s="139"/>
      <c r="HPA15" s="139"/>
      <c r="HPB15" s="139"/>
      <c r="HPC15" s="139"/>
      <c r="HPD15" s="139"/>
      <c r="HPE15" s="139"/>
      <c r="HPF15" s="139"/>
      <c r="HPG15" s="139"/>
      <c r="HPH15" s="139"/>
      <c r="HPI15" s="139"/>
      <c r="HPJ15" s="139"/>
      <c r="HPK15" s="139"/>
      <c r="HPL15" s="139"/>
      <c r="HPM15" s="139"/>
      <c r="HPN15" s="139"/>
      <c r="HPO15" s="139"/>
      <c r="HPP15" s="139"/>
      <c r="HPQ15" s="139"/>
      <c r="HPR15" s="139"/>
      <c r="HPS15" s="139"/>
      <c r="HPT15" s="139"/>
      <c r="HPU15" s="139"/>
      <c r="HPV15" s="139"/>
      <c r="HPW15" s="139"/>
      <c r="HPX15" s="139"/>
      <c r="HPY15" s="139"/>
      <c r="HPZ15" s="139"/>
      <c r="HQA15" s="139"/>
      <c r="HQB15" s="139"/>
      <c r="HQC15" s="139"/>
      <c r="HQD15" s="139"/>
      <c r="HQE15" s="139"/>
      <c r="HQF15" s="139"/>
      <c r="HQG15" s="139"/>
      <c r="HQH15" s="139"/>
      <c r="HQI15" s="139"/>
      <c r="HQJ15" s="139"/>
      <c r="HQK15" s="139"/>
      <c r="HQL15" s="139"/>
      <c r="HQM15" s="139"/>
      <c r="HQN15" s="139"/>
      <c r="HQO15" s="139"/>
      <c r="HQP15" s="139"/>
      <c r="HQQ15" s="139"/>
      <c r="HQR15" s="139"/>
      <c r="HQS15" s="139"/>
      <c r="HQT15" s="139"/>
      <c r="HQU15" s="139"/>
      <c r="HQV15" s="139"/>
      <c r="HQW15" s="139"/>
      <c r="HQX15" s="139"/>
      <c r="HQY15" s="139"/>
      <c r="HQZ15" s="139"/>
      <c r="HRA15" s="139"/>
      <c r="HRB15" s="139"/>
      <c r="HRC15" s="139"/>
      <c r="HRD15" s="139"/>
      <c r="HRE15" s="139"/>
      <c r="HRF15" s="139"/>
      <c r="HRG15" s="139"/>
      <c r="HRH15" s="139"/>
      <c r="HRI15" s="139"/>
      <c r="HRJ15" s="139"/>
      <c r="HRK15" s="139"/>
      <c r="HRL15" s="139"/>
      <c r="HRM15" s="139"/>
      <c r="HRN15" s="139"/>
      <c r="HRO15" s="139"/>
      <c r="HRP15" s="139"/>
      <c r="HRQ15" s="139"/>
      <c r="HRR15" s="139"/>
      <c r="HRS15" s="139"/>
      <c r="HRT15" s="139"/>
      <c r="HRU15" s="139"/>
      <c r="HRV15" s="139"/>
      <c r="HRW15" s="139"/>
      <c r="HRX15" s="139"/>
      <c r="HRY15" s="139"/>
      <c r="HRZ15" s="139"/>
      <c r="HSA15" s="139"/>
      <c r="HSB15" s="139"/>
      <c r="HSC15" s="139"/>
      <c r="HSD15" s="139"/>
      <c r="HSE15" s="139"/>
      <c r="HSF15" s="139"/>
      <c r="HSG15" s="139"/>
      <c r="HSH15" s="139"/>
      <c r="HSI15" s="139"/>
      <c r="HSJ15" s="139"/>
      <c r="HSK15" s="139"/>
      <c r="HSL15" s="139"/>
      <c r="HSM15" s="139"/>
      <c r="HSN15" s="139"/>
      <c r="HSO15" s="139"/>
      <c r="HSP15" s="139"/>
      <c r="HSQ15" s="139"/>
      <c r="HSR15" s="139"/>
      <c r="HSS15" s="139"/>
      <c r="HST15" s="139"/>
      <c r="HSU15" s="139"/>
      <c r="HSV15" s="139"/>
      <c r="HSW15" s="139"/>
      <c r="HSX15" s="139"/>
      <c r="HSY15" s="139"/>
      <c r="HSZ15" s="139"/>
      <c r="HTA15" s="139"/>
      <c r="HTB15" s="139"/>
      <c r="HTC15" s="139"/>
      <c r="HTD15" s="139"/>
      <c r="HTE15" s="139"/>
      <c r="HTF15" s="139"/>
      <c r="HTG15" s="139"/>
      <c r="HTH15" s="139"/>
      <c r="HTI15" s="139"/>
      <c r="HTJ15" s="139"/>
      <c r="HTK15" s="139"/>
      <c r="HTL15" s="139"/>
      <c r="HTM15" s="139"/>
      <c r="HTN15" s="139"/>
      <c r="HTO15" s="139"/>
      <c r="HTP15" s="139"/>
      <c r="HTQ15" s="139"/>
      <c r="HTR15" s="139"/>
      <c r="HTS15" s="139"/>
      <c r="HTT15" s="139"/>
      <c r="HTU15" s="139"/>
      <c r="HTV15" s="139"/>
      <c r="HTW15" s="139"/>
      <c r="HTX15" s="139"/>
      <c r="HTY15" s="139"/>
      <c r="HTZ15" s="139"/>
      <c r="HUA15" s="139"/>
      <c r="HUB15" s="139"/>
      <c r="HUC15" s="139"/>
      <c r="HUD15" s="139"/>
      <c r="HUE15" s="139"/>
      <c r="HUF15" s="139"/>
      <c r="HUG15" s="139"/>
      <c r="HUH15" s="139"/>
      <c r="HUI15" s="139"/>
      <c r="HUJ15" s="139"/>
      <c r="HUK15" s="139"/>
      <c r="HUL15" s="139"/>
      <c r="HUM15" s="139"/>
      <c r="HUN15" s="139"/>
      <c r="HUO15" s="139"/>
      <c r="HUP15" s="139"/>
      <c r="HUQ15" s="139"/>
      <c r="HUR15" s="139"/>
      <c r="HUS15" s="139"/>
      <c r="HUT15" s="139"/>
      <c r="HUU15" s="139"/>
      <c r="HUV15" s="139"/>
      <c r="HUW15" s="139"/>
      <c r="HUX15" s="139"/>
      <c r="HUY15" s="139"/>
      <c r="HUZ15" s="139"/>
      <c r="HVA15" s="139"/>
      <c r="HVB15" s="139"/>
      <c r="HVC15" s="139"/>
      <c r="HVD15" s="139"/>
      <c r="HVE15" s="139"/>
      <c r="HVF15" s="139"/>
      <c r="HVG15" s="139"/>
      <c r="HVH15" s="139"/>
      <c r="HVI15" s="139"/>
      <c r="HVJ15" s="139"/>
      <c r="HVK15" s="139"/>
      <c r="HVL15" s="139"/>
      <c r="HVM15" s="139"/>
      <c r="HVN15" s="139"/>
      <c r="HVO15" s="139"/>
      <c r="HVP15" s="139"/>
      <c r="HVQ15" s="139"/>
      <c r="HVR15" s="139"/>
      <c r="HVS15" s="139"/>
      <c r="HVT15" s="139"/>
      <c r="HVU15" s="139"/>
      <c r="HVV15" s="139"/>
      <c r="HVW15" s="139"/>
      <c r="HVX15" s="139"/>
      <c r="HVY15" s="139"/>
      <c r="HVZ15" s="139"/>
      <c r="HWA15" s="139"/>
      <c r="HWB15" s="139"/>
      <c r="HWC15" s="139"/>
      <c r="HWD15" s="139"/>
      <c r="HWE15" s="139"/>
      <c r="HWF15" s="139"/>
      <c r="HWG15" s="139"/>
      <c r="HWH15" s="139"/>
      <c r="HWI15" s="139"/>
      <c r="HWJ15" s="139"/>
      <c r="HWK15" s="139"/>
      <c r="HWL15" s="139"/>
      <c r="HWM15" s="139"/>
      <c r="HWN15" s="139"/>
      <c r="HWO15" s="139"/>
      <c r="HWP15" s="139"/>
      <c r="HWQ15" s="139"/>
      <c r="HWR15" s="139"/>
      <c r="HWS15" s="139"/>
      <c r="HWT15" s="139"/>
      <c r="HWU15" s="139"/>
      <c r="HWV15" s="139"/>
      <c r="HWW15" s="139"/>
      <c r="HWX15" s="139"/>
      <c r="HWY15" s="139"/>
      <c r="HWZ15" s="139"/>
      <c r="HXA15" s="139"/>
      <c r="HXB15" s="139"/>
      <c r="HXC15" s="139"/>
      <c r="HXD15" s="139"/>
      <c r="HXE15" s="139"/>
      <c r="HXF15" s="139"/>
      <c r="HXG15" s="139"/>
      <c r="HXH15" s="139"/>
      <c r="HXI15" s="139"/>
      <c r="HXJ15" s="139"/>
      <c r="HXK15" s="139"/>
      <c r="HXL15" s="139"/>
      <c r="HXM15" s="139"/>
      <c r="HXN15" s="139"/>
      <c r="HXO15" s="139"/>
      <c r="HXP15" s="139"/>
      <c r="HXQ15" s="139"/>
      <c r="HXR15" s="139"/>
      <c r="HXS15" s="139"/>
      <c r="HXT15" s="139"/>
      <c r="HXU15" s="139"/>
      <c r="HXV15" s="139"/>
      <c r="HXW15" s="139"/>
      <c r="HXX15" s="139"/>
      <c r="HXY15" s="139"/>
      <c r="HXZ15" s="139"/>
      <c r="HYA15" s="139"/>
      <c r="HYB15" s="139"/>
      <c r="HYC15" s="139"/>
      <c r="HYD15" s="139"/>
      <c r="HYE15" s="139"/>
      <c r="HYF15" s="139"/>
      <c r="HYG15" s="139"/>
      <c r="HYH15" s="139"/>
      <c r="HYI15" s="139"/>
      <c r="HYJ15" s="139"/>
      <c r="HYK15" s="139"/>
      <c r="HYL15" s="139"/>
      <c r="HYM15" s="139"/>
      <c r="HYN15" s="139"/>
      <c r="HYO15" s="139"/>
      <c r="HYP15" s="139"/>
      <c r="HYQ15" s="139"/>
      <c r="HYR15" s="139"/>
      <c r="HYS15" s="139"/>
      <c r="HYT15" s="139"/>
      <c r="HYU15" s="139"/>
      <c r="HYV15" s="139"/>
      <c r="HYW15" s="139"/>
      <c r="HYX15" s="139"/>
      <c r="HYY15" s="139"/>
      <c r="HYZ15" s="139"/>
      <c r="HZA15" s="139"/>
      <c r="HZB15" s="139"/>
      <c r="HZC15" s="139"/>
      <c r="HZD15" s="139"/>
      <c r="HZE15" s="139"/>
      <c r="HZF15" s="139"/>
      <c r="HZG15" s="139"/>
      <c r="HZH15" s="139"/>
      <c r="HZI15" s="139"/>
      <c r="HZJ15" s="139"/>
      <c r="HZK15" s="139"/>
      <c r="HZL15" s="139"/>
      <c r="HZM15" s="139"/>
      <c r="HZN15" s="139"/>
      <c r="HZO15" s="139"/>
      <c r="HZP15" s="139"/>
      <c r="HZQ15" s="139"/>
      <c r="HZR15" s="139"/>
      <c r="HZS15" s="139"/>
      <c r="HZT15" s="139"/>
      <c r="HZU15" s="139"/>
      <c r="HZV15" s="139"/>
      <c r="HZW15" s="139"/>
      <c r="HZX15" s="139"/>
      <c r="HZY15" s="139"/>
      <c r="HZZ15" s="139"/>
      <c r="IAA15" s="139"/>
      <c r="IAB15" s="139"/>
      <c r="IAC15" s="139"/>
      <c r="IAD15" s="139"/>
      <c r="IAE15" s="139"/>
      <c r="IAF15" s="139"/>
      <c r="IAG15" s="139"/>
      <c r="IAH15" s="139"/>
      <c r="IAI15" s="139"/>
      <c r="IAJ15" s="139"/>
      <c r="IAK15" s="139"/>
      <c r="IAL15" s="139"/>
      <c r="IAM15" s="139"/>
      <c r="IAN15" s="139"/>
      <c r="IAO15" s="139"/>
      <c r="IAP15" s="139"/>
      <c r="IAQ15" s="139"/>
      <c r="IAR15" s="139"/>
      <c r="IAS15" s="139"/>
      <c r="IAT15" s="139"/>
      <c r="IAU15" s="139"/>
      <c r="IAV15" s="139"/>
      <c r="IAW15" s="139"/>
      <c r="IAX15" s="139"/>
      <c r="IAY15" s="139"/>
      <c r="IAZ15" s="139"/>
      <c r="IBA15" s="139"/>
      <c r="IBB15" s="139"/>
      <c r="IBC15" s="139"/>
      <c r="IBD15" s="139"/>
      <c r="IBE15" s="139"/>
      <c r="IBF15" s="139"/>
      <c r="IBG15" s="139"/>
      <c r="IBH15" s="139"/>
      <c r="IBI15" s="139"/>
      <c r="IBJ15" s="139"/>
      <c r="IBK15" s="139"/>
      <c r="IBL15" s="139"/>
      <c r="IBM15" s="139"/>
      <c r="IBN15" s="139"/>
      <c r="IBO15" s="139"/>
      <c r="IBP15" s="139"/>
      <c r="IBQ15" s="139"/>
      <c r="IBR15" s="139"/>
      <c r="IBS15" s="139"/>
      <c r="IBT15" s="139"/>
      <c r="IBU15" s="139"/>
      <c r="IBV15" s="139"/>
      <c r="IBW15" s="139"/>
      <c r="IBX15" s="139"/>
      <c r="IBY15" s="139"/>
      <c r="IBZ15" s="139"/>
      <c r="ICA15" s="139"/>
      <c r="ICB15" s="139"/>
      <c r="ICC15" s="139"/>
      <c r="ICD15" s="139"/>
      <c r="ICE15" s="139"/>
      <c r="ICF15" s="139"/>
      <c r="ICG15" s="139"/>
      <c r="ICH15" s="139"/>
      <c r="ICI15" s="139"/>
      <c r="ICJ15" s="139"/>
      <c r="ICK15" s="139"/>
      <c r="ICL15" s="139"/>
      <c r="ICM15" s="139"/>
      <c r="ICN15" s="139"/>
      <c r="ICO15" s="139"/>
      <c r="ICP15" s="139"/>
      <c r="ICQ15" s="139"/>
      <c r="ICR15" s="139"/>
      <c r="ICS15" s="139"/>
      <c r="ICT15" s="139"/>
      <c r="ICU15" s="139"/>
      <c r="ICV15" s="139"/>
      <c r="ICW15" s="139"/>
      <c r="ICX15" s="139"/>
      <c r="ICY15" s="139"/>
      <c r="ICZ15" s="139"/>
      <c r="IDA15" s="139"/>
      <c r="IDB15" s="139"/>
      <c r="IDC15" s="139"/>
      <c r="IDD15" s="139"/>
      <c r="IDE15" s="139"/>
      <c r="IDF15" s="139"/>
      <c r="IDG15" s="139"/>
      <c r="IDH15" s="139"/>
      <c r="IDI15" s="139"/>
      <c r="IDJ15" s="139"/>
      <c r="IDK15" s="139"/>
      <c r="IDL15" s="139"/>
      <c r="IDM15" s="139"/>
      <c r="IDN15" s="139"/>
      <c r="IDO15" s="139"/>
      <c r="IDP15" s="139"/>
      <c r="IDQ15" s="139"/>
      <c r="IDR15" s="139"/>
      <c r="IDS15" s="139"/>
      <c r="IDT15" s="139"/>
      <c r="IDU15" s="139"/>
      <c r="IDV15" s="139"/>
      <c r="IDW15" s="139"/>
      <c r="IDX15" s="139"/>
      <c r="IDY15" s="139"/>
      <c r="IDZ15" s="139"/>
      <c r="IEA15" s="139"/>
      <c r="IEB15" s="139"/>
      <c r="IEC15" s="139"/>
      <c r="IED15" s="139"/>
      <c r="IEE15" s="139"/>
      <c r="IEF15" s="139"/>
      <c r="IEG15" s="139"/>
      <c r="IEH15" s="139"/>
      <c r="IEI15" s="139"/>
      <c r="IEJ15" s="139"/>
      <c r="IEK15" s="139"/>
      <c r="IEL15" s="139"/>
      <c r="IEM15" s="139"/>
      <c r="IEN15" s="139"/>
      <c r="IEO15" s="139"/>
      <c r="IEP15" s="139"/>
      <c r="IEQ15" s="139"/>
      <c r="IER15" s="139"/>
      <c r="IES15" s="139"/>
      <c r="IET15" s="139"/>
      <c r="IEU15" s="139"/>
      <c r="IEV15" s="139"/>
      <c r="IEW15" s="139"/>
      <c r="IEX15" s="139"/>
      <c r="IEY15" s="139"/>
      <c r="IEZ15" s="139"/>
      <c r="IFA15" s="139"/>
      <c r="IFB15" s="139"/>
      <c r="IFC15" s="139"/>
      <c r="IFD15" s="139"/>
      <c r="IFE15" s="139"/>
      <c r="IFF15" s="139"/>
      <c r="IFG15" s="139"/>
      <c r="IFH15" s="139"/>
      <c r="IFI15" s="139"/>
      <c r="IFJ15" s="139"/>
      <c r="IFK15" s="139"/>
      <c r="IFL15" s="139"/>
      <c r="IFM15" s="139"/>
      <c r="IFN15" s="139"/>
      <c r="IFO15" s="139"/>
      <c r="IFP15" s="139"/>
      <c r="IFQ15" s="139"/>
      <c r="IFR15" s="139"/>
      <c r="IFS15" s="139"/>
      <c r="IFT15" s="139"/>
      <c r="IFU15" s="139"/>
      <c r="IFV15" s="139"/>
      <c r="IFW15" s="139"/>
      <c r="IFX15" s="139"/>
      <c r="IFY15" s="139"/>
      <c r="IFZ15" s="139"/>
      <c r="IGA15" s="139"/>
      <c r="IGB15" s="139"/>
      <c r="IGC15" s="139"/>
      <c r="IGD15" s="139"/>
      <c r="IGE15" s="139"/>
      <c r="IGF15" s="139"/>
      <c r="IGG15" s="139"/>
      <c r="IGH15" s="139"/>
      <c r="IGI15" s="139"/>
      <c r="IGJ15" s="139"/>
      <c r="IGK15" s="139"/>
      <c r="IGL15" s="139"/>
      <c r="IGM15" s="139"/>
      <c r="IGN15" s="139"/>
      <c r="IGO15" s="139"/>
      <c r="IGP15" s="139"/>
      <c r="IGQ15" s="139"/>
      <c r="IGR15" s="139"/>
      <c r="IGS15" s="139"/>
      <c r="IGT15" s="139"/>
      <c r="IGU15" s="139"/>
      <c r="IGV15" s="139"/>
      <c r="IGW15" s="139"/>
      <c r="IGX15" s="139"/>
      <c r="IGY15" s="139"/>
      <c r="IGZ15" s="139"/>
      <c r="IHA15" s="139"/>
      <c r="IHB15" s="139"/>
      <c r="IHC15" s="139"/>
      <c r="IHD15" s="139"/>
      <c r="IHE15" s="139"/>
      <c r="IHF15" s="139"/>
      <c r="IHG15" s="139"/>
      <c r="IHH15" s="139"/>
      <c r="IHI15" s="139"/>
      <c r="IHJ15" s="139"/>
      <c r="IHK15" s="139"/>
      <c r="IHL15" s="139"/>
      <c r="IHM15" s="139"/>
      <c r="IHN15" s="139"/>
      <c r="IHO15" s="139"/>
      <c r="IHP15" s="139"/>
      <c r="IHQ15" s="139"/>
      <c r="IHR15" s="139"/>
      <c r="IHS15" s="139"/>
      <c r="IHT15" s="139"/>
      <c r="IHU15" s="139"/>
      <c r="IHV15" s="139"/>
      <c r="IHW15" s="139"/>
      <c r="IHX15" s="139"/>
      <c r="IHY15" s="139"/>
      <c r="IHZ15" s="139"/>
      <c r="IIA15" s="139"/>
      <c r="IIB15" s="139"/>
      <c r="IIC15" s="139"/>
      <c r="IID15" s="139"/>
      <c r="IIE15" s="139"/>
      <c r="IIF15" s="139"/>
      <c r="IIG15" s="139"/>
      <c r="IIH15" s="139"/>
      <c r="III15" s="139"/>
      <c r="IIJ15" s="139"/>
      <c r="IIK15" s="139"/>
      <c r="IIL15" s="139"/>
      <c r="IIM15" s="139"/>
      <c r="IIN15" s="139"/>
      <c r="IIO15" s="139"/>
      <c r="IIP15" s="139"/>
      <c r="IIQ15" s="139"/>
      <c r="IIR15" s="139"/>
      <c r="IIS15" s="139"/>
      <c r="IIT15" s="139"/>
      <c r="IIU15" s="139"/>
      <c r="IIV15" s="139"/>
      <c r="IIW15" s="139"/>
      <c r="IIX15" s="139"/>
      <c r="IIY15" s="139"/>
      <c r="IIZ15" s="139"/>
      <c r="IJA15" s="139"/>
      <c r="IJB15" s="139"/>
      <c r="IJC15" s="139"/>
      <c r="IJD15" s="139"/>
      <c r="IJE15" s="139"/>
      <c r="IJF15" s="139"/>
      <c r="IJG15" s="139"/>
      <c r="IJH15" s="139"/>
      <c r="IJI15" s="139"/>
      <c r="IJJ15" s="139"/>
      <c r="IJK15" s="139"/>
      <c r="IJL15" s="139"/>
      <c r="IJM15" s="139"/>
      <c r="IJN15" s="139"/>
      <c r="IJO15" s="139"/>
      <c r="IJP15" s="139"/>
      <c r="IJQ15" s="139"/>
      <c r="IJR15" s="139"/>
      <c r="IJS15" s="139"/>
      <c r="IJT15" s="139"/>
      <c r="IJU15" s="139"/>
      <c r="IJV15" s="139"/>
      <c r="IJW15" s="139"/>
      <c r="IJX15" s="139"/>
      <c r="IJY15" s="139"/>
      <c r="IJZ15" s="139"/>
      <c r="IKA15" s="139"/>
      <c r="IKB15" s="139"/>
      <c r="IKC15" s="139"/>
      <c r="IKD15" s="139"/>
      <c r="IKE15" s="139"/>
      <c r="IKF15" s="139"/>
      <c r="IKG15" s="139"/>
      <c r="IKH15" s="139"/>
      <c r="IKI15" s="139"/>
      <c r="IKJ15" s="139"/>
      <c r="IKK15" s="139"/>
      <c r="IKL15" s="139"/>
      <c r="IKM15" s="139"/>
      <c r="IKN15" s="139"/>
      <c r="IKO15" s="139"/>
      <c r="IKP15" s="139"/>
      <c r="IKQ15" s="139"/>
      <c r="IKR15" s="139"/>
      <c r="IKS15" s="139"/>
      <c r="IKT15" s="139"/>
      <c r="IKU15" s="139"/>
      <c r="IKV15" s="139"/>
      <c r="IKW15" s="139"/>
      <c r="IKX15" s="139"/>
      <c r="IKY15" s="139"/>
      <c r="IKZ15" s="139"/>
      <c r="ILA15" s="139"/>
      <c r="ILB15" s="139"/>
      <c r="ILC15" s="139"/>
      <c r="ILD15" s="139"/>
      <c r="ILE15" s="139"/>
      <c r="ILF15" s="139"/>
      <c r="ILG15" s="139"/>
      <c r="ILH15" s="139"/>
      <c r="ILI15" s="139"/>
      <c r="ILJ15" s="139"/>
      <c r="ILK15" s="139"/>
      <c r="ILL15" s="139"/>
      <c r="ILM15" s="139"/>
      <c r="ILN15" s="139"/>
      <c r="ILO15" s="139"/>
      <c r="ILP15" s="139"/>
      <c r="ILQ15" s="139"/>
      <c r="ILR15" s="139"/>
      <c r="ILS15" s="139"/>
      <c r="ILT15" s="139"/>
      <c r="ILU15" s="139"/>
      <c r="ILV15" s="139"/>
      <c r="ILW15" s="139"/>
      <c r="ILX15" s="139"/>
      <c r="ILY15" s="139"/>
      <c r="ILZ15" s="139"/>
      <c r="IMA15" s="139"/>
      <c r="IMB15" s="139"/>
      <c r="IMC15" s="139"/>
      <c r="IMD15" s="139"/>
      <c r="IME15" s="139"/>
      <c r="IMF15" s="139"/>
      <c r="IMG15" s="139"/>
      <c r="IMH15" s="139"/>
      <c r="IMI15" s="139"/>
      <c r="IMJ15" s="139"/>
      <c r="IMK15" s="139"/>
      <c r="IML15" s="139"/>
      <c r="IMM15" s="139"/>
      <c r="IMN15" s="139"/>
      <c r="IMO15" s="139"/>
      <c r="IMP15" s="139"/>
      <c r="IMQ15" s="139"/>
      <c r="IMR15" s="139"/>
      <c r="IMS15" s="139"/>
      <c r="IMT15" s="139"/>
      <c r="IMU15" s="139"/>
      <c r="IMV15" s="139"/>
      <c r="IMW15" s="139"/>
      <c r="IMX15" s="139"/>
      <c r="IMY15" s="139"/>
      <c r="IMZ15" s="139"/>
      <c r="INA15" s="139"/>
      <c r="INB15" s="139"/>
      <c r="INC15" s="139"/>
      <c r="IND15" s="139"/>
      <c r="INE15" s="139"/>
      <c r="INF15" s="139"/>
      <c r="ING15" s="139"/>
      <c r="INH15" s="139"/>
      <c r="INI15" s="139"/>
      <c r="INJ15" s="139"/>
      <c r="INK15" s="139"/>
      <c r="INL15" s="139"/>
      <c r="INM15" s="139"/>
      <c r="INN15" s="139"/>
      <c r="INO15" s="139"/>
      <c r="INP15" s="139"/>
      <c r="INQ15" s="139"/>
      <c r="INR15" s="139"/>
      <c r="INS15" s="139"/>
      <c r="INT15" s="139"/>
      <c r="INU15" s="139"/>
      <c r="INV15" s="139"/>
      <c r="INW15" s="139"/>
      <c r="INX15" s="139"/>
      <c r="INY15" s="139"/>
      <c r="INZ15" s="139"/>
      <c r="IOA15" s="139"/>
      <c r="IOB15" s="139"/>
      <c r="IOC15" s="139"/>
      <c r="IOD15" s="139"/>
      <c r="IOE15" s="139"/>
      <c r="IOF15" s="139"/>
      <c r="IOG15" s="139"/>
      <c r="IOH15" s="139"/>
      <c r="IOI15" s="139"/>
      <c r="IOJ15" s="139"/>
      <c r="IOK15" s="139"/>
      <c r="IOL15" s="139"/>
      <c r="IOM15" s="139"/>
      <c r="ION15" s="139"/>
      <c r="IOO15" s="139"/>
      <c r="IOP15" s="139"/>
      <c r="IOQ15" s="139"/>
      <c r="IOR15" s="139"/>
      <c r="IOS15" s="139"/>
      <c r="IOT15" s="139"/>
      <c r="IOU15" s="139"/>
      <c r="IOV15" s="139"/>
      <c r="IOW15" s="139"/>
      <c r="IOX15" s="139"/>
      <c r="IOY15" s="139"/>
      <c r="IOZ15" s="139"/>
      <c r="IPA15" s="139"/>
      <c r="IPB15" s="139"/>
      <c r="IPC15" s="139"/>
      <c r="IPD15" s="139"/>
      <c r="IPE15" s="139"/>
      <c r="IPF15" s="139"/>
      <c r="IPG15" s="139"/>
      <c r="IPH15" s="139"/>
      <c r="IPI15" s="139"/>
      <c r="IPJ15" s="139"/>
      <c r="IPK15" s="139"/>
      <c r="IPL15" s="139"/>
      <c r="IPM15" s="139"/>
      <c r="IPN15" s="139"/>
      <c r="IPO15" s="139"/>
      <c r="IPP15" s="139"/>
      <c r="IPQ15" s="139"/>
      <c r="IPR15" s="139"/>
      <c r="IPS15" s="139"/>
      <c r="IPT15" s="139"/>
      <c r="IPU15" s="139"/>
      <c r="IPV15" s="139"/>
      <c r="IPW15" s="139"/>
      <c r="IPX15" s="139"/>
      <c r="IPY15" s="139"/>
      <c r="IPZ15" s="139"/>
      <c r="IQA15" s="139"/>
      <c r="IQB15" s="139"/>
      <c r="IQC15" s="139"/>
      <c r="IQD15" s="139"/>
      <c r="IQE15" s="139"/>
      <c r="IQF15" s="139"/>
      <c r="IQG15" s="139"/>
      <c r="IQH15" s="139"/>
      <c r="IQI15" s="139"/>
      <c r="IQJ15" s="139"/>
      <c r="IQK15" s="139"/>
      <c r="IQL15" s="139"/>
      <c r="IQM15" s="139"/>
      <c r="IQN15" s="139"/>
      <c r="IQO15" s="139"/>
      <c r="IQP15" s="139"/>
      <c r="IQQ15" s="139"/>
      <c r="IQR15" s="139"/>
      <c r="IQS15" s="139"/>
      <c r="IQT15" s="139"/>
      <c r="IQU15" s="139"/>
      <c r="IQV15" s="139"/>
      <c r="IQW15" s="139"/>
      <c r="IQX15" s="139"/>
      <c r="IQY15" s="139"/>
      <c r="IQZ15" s="139"/>
      <c r="IRA15" s="139"/>
      <c r="IRB15" s="139"/>
      <c r="IRC15" s="139"/>
      <c r="IRD15" s="139"/>
      <c r="IRE15" s="139"/>
      <c r="IRF15" s="139"/>
      <c r="IRG15" s="139"/>
      <c r="IRH15" s="139"/>
      <c r="IRI15" s="139"/>
      <c r="IRJ15" s="139"/>
      <c r="IRK15" s="139"/>
      <c r="IRL15" s="139"/>
      <c r="IRM15" s="139"/>
      <c r="IRN15" s="139"/>
      <c r="IRO15" s="139"/>
      <c r="IRP15" s="139"/>
      <c r="IRQ15" s="139"/>
      <c r="IRR15" s="139"/>
      <c r="IRS15" s="139"/>
      <c r="IRT15" s="139"/>
      <c r="IRU15" s="139"/>
      <c r="IRV15" s="139"/>
      <c r="IRW15" s="139"/>
      <c r="IRX15" s="139"/>
      <c r="IRY15" s="139"/>
      <c r="IRZ15" s="139"/>
      <c r="ISA15" s="139"/>
      <c r="ISB15" s="139"/>
      <c r="ISC15" s="139"/>
      <c r="ISD15" s="139"/>
      <c r="ISE15" s="139"/>
      <c r="ISF15" s="139"/>
      <c r="ISG15" s="139"/>
      <c r="ISH15" s="139"/>
      <c r="ISI15" s="139"/>
      <c r="ISJ15" s="139"/>
      <c r="ISK15" s="139"/>
      <c r="ISL15" s="139"/>
      <c r="ISM15" s="139"/>
      <c r="ISN15" s="139"/>
      <c r="ISO15" s="139"/>
      <c r="ISP15" s="139"/>
      <c r="ISQ15" s="139"/>
      <c r="ISR15" s="139"/>
      <c r="ISS15" s="139"/>
      <c r="IST15" s="139"/>
      <c r="ISU15" s="139"/>
      <c r="ISV15" s="139"/>
      <c r="ISW15" s="139"/>
      <c r="ISX15" s="139"/>
      <c r="ISY15" s="139"/>
      <c r="ISZ15" s="139"/>
      <c r="ITA15" s="139"/>
      <c r="ITB15" s="139"/>
      <c r="ITC15" s="139"/>
      <c r="ITD15" s="139"/>
      <c r="ITE15" s="139"/>
      <c r="ITF15" s="139"/>
      <c r="ITG15" s="139"/>
      <c r="ITH15" s="139"/>
      <c r="ITI15" s="139"/>
      <c r="ITJ15" s="139"/>
      <c r="ITK15" s="139"/>
      <c r="ITL15" s="139"/>
      <c r="ITM15" s="139"/>
      <c r="ITN15" s="139"/>
      <c r="ITO15" s="139"/>
      <c r="ITP15" s="139"/>
      <c r="ITQ15" s="139"/>
      <c r="ITR15" s="139"/>
      <c r="ITS15" s="139"/>
      <c r="ITT15" s="139"/>
      <c r="ITU15" s="139"/>
      <c r="ITV15" s="139"/>
      <c r="ITW15" s="139"/>
      <c r="ITX15" s="139"/>
      <c r="ITY15" s="139"/>
      <c r="ITZ15" s="139"/>
      <c r="IUA15" s="139"/>
      <c r="IUB15" s="139"/>
      <c r="IUC15" s="139"/>
      <c r="IUD15" s="139"/>
      <c r="IUE15" s="139"/>
      <c r="IUF15" s="139"/>
      <c r="IUG15" s="139"/>
      <c r="IUH15" s="139"/>
      <c r="IUI15" s="139"/>
      <c r="IUJ15" s="139"/>
      <c r="IUK15" s="139"/>
      <c r="IUL15" s="139"/>
      <c r="IUM15" s="139"/>
      <c r="IUN15" s="139"/>
      <c r="IUO15" s="139"/>
      <c r="IUP15" s="139"/>
      <c r="IUQ15" s="139"/>
      <c r="IUR15" s="139"/>
      <c r="IUS15" s="139"/>
      <c r="IUT15" s="139"/>
      <c r="IUU15" s="139"/>
      <c r="IUV15" s="139"/>
      <c r="IUW15" s="139"/>
      <c r="IUX15" s="139"/>
      <c r="IUY15" s="139"/>
      <c r="IUZ15" s="139"/>
      <c r="IVA15" s="139"/>
      <c r="IVB15" s="139"/>
      <c r="IVC15" s="139"/>
      <c r="IVD15" s="139"/>
      <c r="IVE15" s="139"/>
      <c r="IVF15" s="139"/>
      <c r="IVG15" s="139"/>
      <c r="IVH15" s="139"/>
      <c r="IVI15" s="139"/>
      <c r="IVJ15" s="139"/>
      <c r="IVK15" s="139"/>
      <c r="IVL15" s="139"/>
      <c r="IVM15" s="139"/>
      <c r="IVN15" s="139"/>
      <c r="IVO15" s="139"/>
      <c r="IVP15" s="139"/>
      <c r="IVQ15" s="139"/>
      <c r="IVR15" s="139"/>
      <c r="IVS15" s="139"/>
      <c r="IVT15" s="139"/>
      <c r="IVU15" s="139"/>
      <c r="IVV15" s="139"/>
      <c r="IVW15" s="139"/>
      <c r="IVX15" s="139"/>
      <c r="IVY15" s="139"/>
      <c r="IVZ15" s="139"/>
      <c r="IWA15" s="139"/>
      <c r="IWB15" s="139"/>
      <c r="IWC15" s="139"/>
      <c r="IWD15" s="139"/>
      <c r="IWE15" s="139"/>
      <c r="IWF15" s="139"/>
      <c r="IWG15" s="139"/>
      <c r="IWH15" s="139"/>
      <c r="IWI15" s="139"/>
      <c r="IWJ15" s="139"/>
      <c r="IWK15" s="139"/>
      <c r="IWL15" s="139"/>
      <c r="IWM15" s="139"/>
      <c r="IWN15" s="139"/>
      <c r="IWO15" s="139"/>
      <c r="IWP15" s="139"/>
      <c r="IWQ15" s="139"/>
      <c r="IWR15" s="139"/>
      <c r="IWS15" s="139"/>
      <c r="IWT15" s="139"/>
      <c r="IWU15" s="139"/>
      <c r="IWV15" s="139"/>
      <c r="IWW15" s="139"/>
      <c r="IWX15" s="139"/>
      <c r="IWY15" s="139"/>
      <c r="IWZ15" s="139"/>
      <c r="IXA15" s="139"/>
      <c r="IXB15" s="139"/>
      <c r="IXC15" s="139"/>
      <c r="IXD15" s="139"/>
      <c r="IXE15" s="139"/>
      <c r="IXF15" s="139"/>
      <c r="IXG15" s="139"/>
      <c r="IXH15" s="139"/>
      <c r="IXI15" s="139"/>
      <c r="IXJ15" s="139"/>
      <c r="IXK15" s="139"/>
      <c r="IXL15" s="139"/>
      <c r="IXM15" s="139"/>
      <c r="IXN15" s="139"/>
      <c r="IXO15" s="139"/>
      <c r="IXP15" s="139"/>
      <c r="IXQ15" s="139"/>
      <c r="IXR15" s="139"/>
      <c r="IXS15" s="139"/>
      <c r="IXT15" s="139"/>
      <c r="IXU15" s="139"/>
      <c r="IXV15" s="139"/>
      <c r="IXW15" s="139"/>
      <c r="IXX15" s="139"/>
      <c r="IXY15" s="139"/>
      <c r="IXZ15" s="139"/>
      <c r="IYA15" s="139"/>
      <c r="IYB15" s="139"/>
      <c r="IYC15" s="139"/>
      <c r="IYD15" s="139"/>
      <c r="IYE15" s="139"/>
      <c r="IYF15" s="139"/>
      <c r="IYG15" s="139"/>
      <c r="IYH15" s="139"/>
      <c r="IYI15" s="139"/>
      <c r="IYJ15" s="139"/>
      <c r="IYK15" s="139"/>
      <c r="IYL15" s="139"/>
      <c r="IYM15" s="139"/>
      <c r="IYN15" s="139"/>
      <c r="IYO15" s="139"/>
      <c r="IYP15" s="139"/>
      <c r="IYQ15" s="139"/>
      <c r="IYR15" s="139"/>
      <c r="IYS15" s="139"/>
      <c r="IYT15" s="139"/>
      <c r="IYU15" s="139"/>
      <c r="IYV15" s="139"/>
      <c r="IYW15" s="139"/>
      <c r="IYX15" s="139"/>
      <c r="IYY15" s="139"/>
      <c r="IYZ15" s="139"/>
      <c r="IZA15" s="139"/>
      <c r="IZB15" s="139"/>
      <c r="IZC15" s="139"/>
      <c r="IZD15" s="139"/>
      <c r="IZE15" s="139"/>
      <c r="IZF15" s="139"/>
      <c r="IZG15" s="139"/>
      <c r="IZH15" s="139"/>
      <c r="IZI15" s="139"/>
      <c r="IZJ15" s="139"/>
      <c r="IZK15" s="139"/>
      <c r="IZL15" s="139"/>
      <c r="IZM15" s="139"/>
      <c r="IZN15" s="139"/>
      <c r="IZO15" s="139"/>
      <c r="IZP15" s="139"/>
      <c r="IZQ15" s="139"/>
      <c r="IZR15" s="139"/>
      <c r="IZS15" s="139"/>
      <c r="IZT15" s="139"/>
      <c r="IZU15" s="139"/>
      <c r="IZV15" s="139"/>
      <c r="IZW15" s="139"/>
      <c r="IZX15" s="139"/>
      <c r="IZY15" s="139"/>
      <c r="IZZ15" s="139"/>
      <c r="JAA15" s="139"/>
      <c r="JAB15" s="139"/>
      <c r="JAC15" s="139"/>
      <c r="JAD15" s="139"/>
      <c r="JAE15" s="139"/>
      <c r="JAF15" s="139"/>
      <c r="JAG15" s="139"/>
      <c r="JAH15" s="139"/>
      <c r="JAI15" s="139"/>
      <c r="JAJ15" s="139"/>
      <c r="JAK15" s="139"/>
      <c r="JAL15" s="139"/>
      <c r="JAM15" s="139"/>
      <c r="JAN15" s="139"/>
      <c r="JAO15" s="139"/>
      <c r="JAP15" s="139"/>
      <c r="JAQ15" s="139"/>
      <c r="JAR15" s="139"/>
      <c r="JAS15" s="139"/>
      <c r="JAT15" s="139"/>
      <c r="JAU15" s="139"/>
      <c r="JAV15" s="139"/>
      <c r="JAW15" s="139"/>
      <c r="JAX15" s="139"/>
      <c r="JAY15" s="139"/>
      <c r="JAZ15" s="139"/>
      <c r="JBA15" s="139"/>
      <c r="JBB15" s="139"/>
      <c r="JBC15" s="139"/>
      <c r="JBD15" s="139"/>
      <c r="JBE15" s="139"/>
      <c r="JBF15" s="139"/>
      <c r="JBG15" s="139"/>
      <c r="JBH15" s="139"/>
      <c r="JBI15" s="139"/>
      <c r="JBJ15" s="139"/>
      <c r="JBK15" s="139"/>
      <c r="JBL15" s="139"/>
      <c r="JBM15" s="139"/>
      <c r="JBN15" s="139"/>
      <c r="JBO15" s="139"/>
      <c r="JBP15" s="139"/>
      <c r="JBQ15" s="139"/>
      <c r="JBR15" s="139"/>
      <c r="JBS15" s="139"/>
      <c r="JBT15" s="139"/>
      <c r="JBU15" s="139"/>
      <c r="JBV15" s="139"/>
      <c r="JBW15" s="139"/>
      <c r="JBX15" s="139"/>
      <c r="JBY15" s="139"/>
      <c r="JBZ15" s="139"/>
      <c r="JCA15" s="139"/>
      <c r="JCB15" s="139"/>
      <c r="JCC15" s="139"/>
      <c r="JCD15" s="139"/>
      <c r="JCE15" s="139"/>
      <c r="JCF15" s="139"/>
      <c r="JCG15" s="139"/>
      <c r="JCH15" s="139"/>
      <c r="JCI15" s="139"/>
      <c r="JCJ15" s="139"/>
      <c r="JCK15" s="139"/>
      <c r="JCL15" s="139"/>
      <c r="JCM15" s="139"/>
      <c r="JCN15" s="139"/>
      <c r="JCO15" s="139"/>
      <c r="JCP15" s="139"/>
      <c r="JCQ15" s="139"/>
      <c r="JCR15" s="139"/>
      <c r="JCS15" s="139"/>
      <c r="JCT15" s="139"/>
      <c r="JCU15" s="139"/>
      <c r="JCV15" s="139"/>
      <c r="JCW15" s="139"/>
      <c r="JCX15" s="139"/>
      <c r="JCY15" s="139"/>
      <c r="JCZ15" s="139"/>
      <c r="JDA15" s="139"/>
      <c r="JDB15" s="139"/>
      <c r="JDC15" s="139"/>
      <c r="JDD15" s="139"/>
      <c r="JDE15" s="139"/>
      <c r="JDF15" s="139"/>
      <c r="JDG15" s="139"/>
      <c r="JDH15" s="139"/>
      <c r="JDI15" s="139"/>
      <c r="JDJ15" s="139"/>
      <c r="JDK15" s="139"/>
      <c r="JDL15" s="139"/>
      <c r="JDM15" s="139"/>
      <c r="JDN15" s="139"/>
      <c r="JDO15" s="139"/>
      <c r="JDP15" s="139"/>
      <c r="JDQ15" s="139"/>
      <c r="JDR15" s="139"/>
      <c r="JDS15" s="139"/>
      <c r="JDT15" s="139"/>
      <c r="JDU15" s="139"/>
      <c r="JDV15" s="139"/>
      <c r="JDW15" s="139"/>
      <c r="JDX15" s="139"/>
      <c r="JDY15" s="139"/>
      <c r="JDZ15" s="139"/>
      <c r="JEA15" s="139"/>
      <c r="JEB15" s="139"/>
      <c r="JEC15" s="139"/>
      <c r="JED15" s="139"/>
      <c r="JEE15" s="139"/>
      <c r="JEF15" s="139"/>
      <c r="JEG15" s="139"/>
      <c r="JEH15" s="139"/>
      <c r="JEI15" s="139"/>
      <c r="JEJ15" s="139"/>
      <c r="JEK15" s="139"/>
      <c r="JEL15" s="139"/>
      <c r="JEM15" s="139"/>
      <c r="JEN15" s="139"/>
      <c r="JEO15" s="139"/>
      <c r="JEP15" s="139"/>
      <c r="JEQ15" s="139"/>
      <c r="JER15" s="139"/>
      <c r="JES15" s="139"/>
      <c r="JET15" s="139"/>
      <c r="JEU15" s="139"/>
      <c r="JEV15" s="139"/>
      <c r="JEW15" s="139"/>
      <c r="JEX15" s="139"/>
      <c r="JEY15" s="139"/>
      <c r="JEZ15" s="139"/>
      <c r="JFA15" s="139"/>
      <c r="JFB15" s="139"/>
      <c r="JFC15" s="139"/>
      <c r="JFD15" s="139"/>
      <c r="JFE15" s="139"/>
      <c r="JFF15" s="139"/>
      <c r="JFG15" s="139"/>
      <c r="JFH15" s="139"/>
      <c r="JFI15" s="139"/>
      <c r="JFJ15" s="139"/>
      <c r="JFK15" s="139"/>
      <c r="JFL15" s="139"/>
      <c r="JFM15" s="139"/>
      <c r="JFN15" s="139"/>
      <c r="JFO15" s="139"/>
      <c r="JFP15" s="139"/>
      <c r="JFQ15" s="139"/>
      <c r="JFR15" s="139"/>
      <c r="JFS15" s="139"/>
      <c r="JFT15" s="139"/>
      <c r="JFU15" s="139"/>
      <c r="JFV15" s="139"/>
      <c r="JFW15" s="139"/>
      <c r="JFX15" s="139"/>
      <c r="JFY15" s="139"/>
      <c r="JFZ15" s="139"/>
      <c r="JGA15" s="139"/>
      <c r="JGB15" s="139"/>
      <c r="JGC15" s="139"/>
      <c r="JGD15" s="139"/>
      <c r="JGE15" s="139"/>
      <c r="JGF15" s="139"/>
      <c r="JGG15" s="139"/>
      <c r="JGH15" s="139"/>
      <c r="JGI15" s="139"/>
      <c r="JGJ15" s="139"/>
      <c r="JGK15" s="139"/>
      <c r="JGL15" s="139"/>
      <c r="JGM15" s="139"/>
      <c r="JGN15" s="139"/>
      <c r="JGO15" s="139"/>
      <c r="JGP15" s="139"/>
      <c r="JGQ15" s="139"/>
      <c r="JGR15" s="139"/>
      <c r="JGS15" s="139"/>
      <c r="JGT15" s="139"/>
      <c r="JGU15" s="139"/>
      <c r="JGV15" s="139"/>
      <c r="JGW15" s="139"/>
      <c r="JGX15" s="139"/>
      <c r="JGY15" s="139"/>
      <c r="JGZ15" s="139"/>
      <c r="JHA15" s="139"/>
      <c r="JHB15" s="139"/>
      <c r="JHC15" s="139"/>
      <c r="JHD15" s="139"/>
      <c r="JHE15" s="139"/>
      <c r="JHF15" s="139"/>
      <c r="JHG15" s="139"/>
      <c r="JHH15" s="139"/>
      <c r="JHI15" s="139"/>
      <c r="JHJ15" s="139"/>
      <c r="JHK15" s="139"/>
      <c r="JHL15" s="139"/>
      <c r="JHM15" s="139"/>
      <c r="JHN15" s="139"/>
      <c r="JHO15" s="139"/>
      <c r="JHP15" s="139"/>
      <c r="JHQ15" s="139"/>
      <c r="JHR15" s="139"/>
      <c r="JHS15" s="139"/>
      <c r="JHT15" s="139"/>
      <c r="JHU15" s="139"/>
      <c r="JHV15" s="139"/>
      <c r="JHW15" s="139"/>
      <c r="JHX15" s="139"/>
      <c r="JHY15" s="139"/>
      <c r="JHZ15" s="139"/>
      <c r="JIA15" s="139"/>
      <c r="JIB15" s="139"/>
      <c r="JIC15" s="139"/>
      <c r="JID15" s="139"/>
      <c r="JIE15" s="139"/>
      <c r="JIF15" s="139"/>
      <c r="JIG15" s="139"/>
      <c r="JIH15" s="139"/>
      <c r="JII15" s="139"/>
      <c r="JIJ15" s="139"/>
      <c r="JIK15" s="139"/>
      <c r="JIL15" s="139"/>
      <c r="JIM15" s="139"/>
      <c r="JIN15" s="139"/>
      <c r="JIO15" s="139"/>
      <c r="JIP15" s="139"/>
      <c r="JIQ15" s="139"/>
      <c r="JIR15" s="139"/>
      <c r="JIS15" s="139"/>
      <c r="JIT15" s="139"/>
      <c r="JIU15" s="139"/>
      <c r="JIV15" s="139"/>
      <c r="JIW15" s="139"/>
      <c r="JIX15" s="139"/>
      <c r="JIY15" s="139"/>
      <c r="JIZ15" s="139"/>
      <c r="JJA15" s="139"/>
      <c r="JJB15" s="139"/>
      <c r="JJC15" s="139"/>
      <c r="JJD15" s="139"/>
      <c r="JJE15" s="139"/>
      <c r="JJF15" s="139"/>
      <c r="JJG15" s="139"/>
      <c r="JJH15" s="139"/>
      <c r="JJI15" s="139"/>
      <c r="JJJ15" s="139"/>
      <c r="JJK15" s="139"/>
      <c r="JJL15" s="139"/>
      <c r="JJM15" s="139"/>
      <c r="JJN15" s="139"/>
      <c r="JJO15" s="139"/>
      <c r="JJP15" s="139"/>
      <c r="JJQ15" s="139"/>
      <c r="JJR15" s="139"/>
      <c r="JJS15" s="139"/>
      <c r="JJT15" s="139"/>
      <c r="JJU15" s="139"/>
      <c r="JJV15" s="139"/>
      <c r="JJW15" s="139"/>
      <c r="JJX15" s="139"/>
      <c r="JJY15" s="139"/>
      <c r="JJZ15" s="139"/>
      <c r="JKA15" s="139"/>
      <c r="JKB15" s="139"/>
      <c r="JKC15" s="139"/>
      <c r="JKD15" s="139"/>
      <c r="JKE15" s="139"/>
      <c r="JKF15" s="139"/>
      <c r="JKG15" s="139"/>
      <c r="JKH15" s="139"/>
      <c r="JKI15" s="139"/>
      <c r="JKJ15" s="139"/>
      <c r="JKK15" s="139"/>
      <c r="JKL15" s="139"/>
      <c r="JKM15" s="139"/>
      <c r="JKN15" s="139"/>
      <c r="JKO15" s="139"/>
      <c r="JKP15" s="139"/>
      <c r="JKQ15" s="139"/>
      <c r="JKR15" s="139"/>
      <c r="JKS15" s="139"/>
      <c r="JKT15" s="139"/>
      <c r="JKU15" s="139"/>
      <c r="JKV15" s="139"/>
      <c r="JKW15" s="139"/>
      <c r="JKX15" s="139"/>
      <c r="JKY15" s="139"/>
      <c r="JKZ15" s="139"/>
      <c r="JLA15" s="139"/>
      <c r="JLB15" s="139"/>
      <c r="JLC15" s="139"/>
      <c r="JLD15" s="139"/>
      <c r="JLE15" s="139"/>
      <c r="JLF15" s="139"/>
      <c r="JLG15" s="139"/>
      <c r="JLH15" s="139"/>
      <c r="JLI15" s="139"/>
      <c r="JLJ15" s="139"/>
      <c r="JLK15" s="139"/>
      <c r="JLL15" s="139"/>
      <c r="JLM15" s="139"/>
      <c r="JLN15" s="139"/>
      <c r="JLO15" s="139"/>
      <c r="JLP15" s="139"/>
      <c r="JLQ15" s="139"/>
      <c r="JLR15" s="139"/>
      <c r="JLS15" s="139"/>
      <c r="JLT15" s="139"/>
      <c r="JLU15" s="139"/>
      <c r="JLV15" s="139"/>
      <c r="JLW15" s="139"/>
      <c r="JLX15" s="139"/>
      <c r="JLY15" s="139"/>
      <c r="JLZ15" s="139"/>
      <c r="JMA15" s="139"/>
      <c r="JMB15" s="139"/>
      <c r="JMC15" s="139"/>
      <c r="JMD15" s="139"/>
      <c r="JME15" s="139"/>
      <c r="JMF15" s="139"/>
      <c r="JMG15" s="139"/>
      <c r="JMH15" s="139"/>
      <c r="JMI15" s="139"/>
      <c r="JMJ15" s="139"/>
      <c r="JMK15" s="139"/>
      <c r="JML15" s="139"/>
      <c r="JMM15" s="139"/>
      <c r="JMN15" s="139"/>
      <c r="JMO15" s="139"/>
      <c r="JMP15" s="139"/>
      <c r="JMQ15" s="139"/>
      <c r="JMR15" s="139"/>
      <c r="JMS15" s="139"/>
      <c r="JMT15" s="139"/>
      <c r="JMU15" s="139"/>
      <c r="JMV15" s="139"/>
      <c r="JMW15" s="139"/>
      <c r="JMX15" s="139"/>
      <c r="JMY15" s="139"/>
      <c r="JMZ15" s="139"/>
      <c r="JNA15" s="139"/>
      <c r="JNB15" s="139"/>
      <c r="JNC15" s="139"/>
      <c r="JND15" s="139"/>
      <c r="JNE15" s="139"/>
      <c r="JNF15" s="139"/>
      <c r="JNG15" s="139"/>
      <c r="JNH15" s="139"/>
      <c r="JNI15" s="139"/>
      <c r="JNJ15" s="139"/>
      <c r="JNK15" s="139"/>
      <c r="JNL15" s="139"/>
      <c r="JNM15" s="139"/>
      <c r="JNN15" s="139"/>
      <c r="JNO15" s="139"/>
      <c r="JNP15" s="139"/>
      <c r="JNQ15" s="139"/>
      <c r="JNR15" s="139"/>
      <c r="JNS15" s="139"/>
      <c r="JNT15" s="139"/>
      <c r="JNU15" s="139"/>
      <c r="JNV15" s="139"/>
      <c r="JNW15" s="139"/>
      <c r="JNX15" s="139"/>
      <c r="JNY15" s="139"/>
      <c r="JNZ15" s="139"/>
      <c r="JOA15" s="139"/>
      <c r="JOB15" s="139"/>
      <c r="JOC15" s="139"/>
      <c r="JOD15" s="139"/>
      <c r="JOE15" s="139"/>
      <c r="JOF15" s="139"/>
      <c r="JOG15" s="139"/>
      <c r="JOH15" s="139"/>
      <c r="JOI15" s="139"/>
      <c r="JOJ15" s="139"/>
      <c r="JOK15" s="139"/>
      <c r="JOL15" s="139"/>
      <c r="JOM15" s="139"/>
      <c r="JON15" s="139"/>
      <c r="JOO15" s="139"/>
      <c r="JOP15" s="139"/>
      <c r="JOQ15" s="139"/>
      <c r="JOR15" s="139"/>
      <c r="JOS15" s="139"/>
      <c r="JOT15" s="139"/>
      <c r="JOU15" s="139"/>
      <c r="JOV15" s="139"/>
      <c r="JOW15" s="139"/>
      <c r="JOX15" s="139"/>
      <c r="JOY15" s="139"/>
      <c r="JOZ15" s="139"/>
      <c r="JPA15" s="139"/>
      <c r="JPB15" s="139"/>
      <c r="JPC15" s="139"/>
      <c r="JPD15" s="139"/>
      <c r="JPE15" s="139"/>
      <c r="JPF15" s="139"/>
      <c r="JPG15" s="139"/>
      <c r="JPH15" s="139"/>
      <c r="JPI15" s="139"/>
      <c r="JPJ15" s="139"/>
      <c r="JPK15" s="139"/>
      <c r="JPL15" s="139"/>
      <c r="JPM15" s="139"/>
      <c r="JPN15" s="139"/>
      <c r="JPO15" s="139"/>
      <c r="JPP15" s="139"/>
      <c r="JPQ15" s="139"/>
      <c r="JPR15" s="139"/>
      <c r="JPS15" s="139"/>
      <c r="JPT15" s="139"/>
      <c r="JPU15" s="139"/>
      <c r="JPV15" s="139"/>
      <c r="JPW15" s="139"/>
      <c r="JPX15" s="139"/>
      <c r="JPY15" s="139"/>
      <c r="JPZ15" s="139"/>
      <c r="JQA15" s="139"/>
      <c r="JQB15" s="139"/>
      <c r="JQC15" s="139"/>
      <c r="JQD15" s="139"/>
      <c r="JQE15" s="139"/>
      <c r="JQF15" s="139"/>
      <c r="JQG15" s="139"/>
      <c r="JQH15" s="139"/>
      <c r="JQI15" s="139"/>
      <c r="JQJ15" s="139"/>
      <c r="JQK15" s="139"/>
      <c r="JQL15" s="139"/>
      <c r="JQM15" s="139"/>
      <c r="JQN15" s="139"/>
      <c r="JQO15" s="139"/>
      <c r="JQP15" s="139"/>
      <c r="JQQ15" s="139"/>
      <c r="JQR15" s="139"/>
      <c r="JQS15" s="139"/>
      <c r="JQT15" s="139"/>
      <c r="JQU15" s="139"/>
      <c r="JQV15" s="139"/>
      <c r="JQW15" s="139"/>
      <c r="JQX15" s="139"/>
      <c r="JQY15" s="139"/>
      <c r="JQZ15" s="139"/>
      <c r="JRA15" s="139"/>
      <c r="JRB15" s="139"/>
      <c r="JRC15" s="139"/>
      <c r="JRD15" s="139"/>
      <c r="JRE15" s="139"/>
      <c r="JRF15" s="139"/>
      <c r="JRG15" s="139"/>
      <c r="JRH15" s="139"/>
      <c r="JRI15" s="139"/>
      <c r="JRJ15" s="139"/>
      <c r="JRK15" s="139"/>
      <c r="JRL15" s="139"/>
      <c r="JRM15" s="139"/>
      <c r="JRN15" s="139"/>
      <c r="JRO15" s="139"/>
      <c r="JRP15" s="139"/>
      <c r="JRQ15" s="139"/>
      <c r="JRR15" s="139"/>
      <c r="JRS15" s="139"/>
      <c r="JRT15" s="139"/>
      <c r="JRU15" s="139"/>
      <c r="JRV15" s="139"/>
      <c r="JRW15" s="139"/>
      <c r="JRX15" s="139"/>
      <c r="JRY15" s="139"/>
      <c r="JRZ15" s="139"/>
      <c r="JSA15" s="139"/>
      <c r="JSB15" s="139"/>
      <c r="JSC15" s="139"/>
      <c r="JSD15" s="139"/>
      <c r="JSE15" s="139"/>
      <c r="JSF15" s="139"/>
      <c r="JSG15" s="139"/>
      <c r="JSH15" s="139"/>
      <c r="JSI15" s="139"/>
      <c r="JSJ15" s="139"/>
      <c r="JSK15" s="139"/>
      <c r="JSL15" s="139"/>
      <c r="JSM15" s="139"/>
      <c r="JSN15" s="139"/>
      <c r="JSO15" s="139"/>
      <c r="JSP15" s="139"/>
      <c r="JSQ15" s="139"/>
      <c r="JSR15" s="139"/>
      <c r="JSS15" s="139"/>
      <c r="JST15" s="139"/>
      <c r="JSU15" s="139"/>
      <c r="JSV15" s="139"/>
      <c r="JSW15" s="139"/>
      <c r="JSX15" s="139"/>
      <c r="JSY15" s="139"/>
      <c r="JSZ15" s="139"/>
      <c r="JTA15" s="139"/>
      <c r="JTB15" s="139"/>
      <c r="JTC15" s="139"/>
      <c r="JTD15" s="139"/>
      <c r="JTE15" s="139"/>
      <c r="JTF15" s="139"/>
      <c r="JTG15" s="139"/>
      <c r="JTH15" s="139"/>
      <c r="JTI15" s="139"/>
      <c r="JTJ15" s="139"/>
      <c r="JTK15" s="139"/>
      <c r="JTL15" s="139"/>
      <c r="JTM15" s="139"/>
      <c r="JTN15" s="139"/>
      <c r="JTO15" s="139"/>
      <c r="JTP15" s="139"/>
      <c r="JTQ15" s="139"/>
      <c r="JTR15" s="139"/>
      <c r="JTS15" s="139"/>
      <c r="JTT15" s="139"/>
      <c r="JTU15" s="139"/>
      <c r="JTV15" s="139"/>
      <c r="JTW15" s="139"/>
      <c r="JTX15" s="139"/>
      <c r="JTY15" s="139"/>
      <c r="JTZ15" s="139"/>
      <c r="JUA15" s="139"/>
      <c r="JUB15" s="139"/>
      <c r="JUC15" s="139"/>
      <c r="JUD15" s="139"/>
      <c r="JUE15" s="139"/>
      <c r="JUF15" s="139"/>
      <c r="JUG15" s="139"/>
      <c r="JUH15" s="139"/>
      <c r="JUI15" s="139"/>
      <c r="JUJ15" s="139"/>
      <c r="JUK15" s="139"/>
      <c r="JUL15" s="139"/>
      <c r="JUM15" s="139"/>
      <c r="JUN15" s="139"/>
      <c r="JUO15" s="139"/>
      <c r="JUP15" s="139"/>
      <c r="JUQ15" s="139"/>
      <c r="JUR15" s="139"/>
      <c r="JUS15" s="139"/>
      <c r="JUT15" s="139"/>
      <c r="JUU15" s="139"/>
      <c r="JUV15" s="139"/>
      <c r="JUW15" s="139"/>
      <c r="JUX15" s="139"/>
      <c r="JUY15" s="139"/>
      <c r="JUZ15" s="139"/>
      <c r="JVA15" s="139"/>
      <c r="JVB15" s="139"/>
      <c r="JVC15" s="139"/>
      <c r="JVD15" s="139"/>
      <c r="JVE15" s="139"/>
      <c r="JVF15" s="139"/>
      <c r="JVG15" s="139"/>
      <c r="JVH15" s="139"/>
      <c r="JVI15" s="139"/>
      <c r="JVJ15" s="139"/>
      <c r="JVK15" s="139"/>
      <c r="JVL15" s="139"/>
      <c r="JVM15" s="139"/>
      <c r="JVN15" s="139"/>
      <c r="JVO15" s="139"/>
      <c r="JVP15" s="139"/>
      <c r="JVQ15" s="139"/>
      <c r="JVR15" s="139"/>
      <c r="JVS15" s="139"/>
      <c r="JVT15" s="139"/>
      <c r="JVU15" s="139"/>
      <c r="JVV15" s="139"/>
      <c r="JVW15" s="139"/>
      <c r="JVX15" s="139"/>
      <c r="JVY15" s="139"/>
      <c r="JVZ15" s="139"/>
      <c r="JWA15" s="139"/>
      <c r="JWB15" s="139"/>
      <c r="JWC15" s="139"/>
      <c r="JWD15" s="139"/>
      <c r="JWE15" s="139"/>
      <c r="JWF15" s="139"/>
      <c r="JWG15" s="139"/>
      <c r="JWH15" s="139"/>
      <c r="JWI15" s="139"/>
      <c r="JWJ15" s="139"/>
      <c r="JWK15" s="139"/>
      <c r="JWL15" s="139"/>
      <c r="JWM15" s="139"/>
      <c r="JWN15" s="139"/>
      <c r="JWO15" s="139"/>
      <c r="JWP15" s="139"/>
      <c r="JWQ15" s="139"/>
      <c r="JWR15" s="139"/>
      <c r="JWS15" s="139"/>
      <c r="JWT15" s="139"/>
      <c r="JWU15" s="139"/>
      <c r="JWV15" s="139"/>
      <c r="JWW15" s="139"/>
      <c r="JWX15" s="139"/>
      <c r="JWY15" s="139"/>
      <c r="JWZ15" s="139"/>
      <c r="JXA15" s="139"/>
      <c r="JXB15" s="139"/>
      <c r="JXC15" s="139"/>
      <c r="JXD15" s="139"/>
      <c r="JXE15" s="139"/>
      <c r="JXF15" s="139"/>
      <c r="JXG15" s="139"/>
      <c r="JXH15" s="139"/>
      <c r="JXI15" s="139"/>
      <c r="JXJ15" s="139"/>
      <c r="JXK15" s="139"/>
      <c r="JXL15" s="139"/>
      <c r="JXM15" s="139"/>
      <c r="JXN15" s="139"/>
      <c r="JXO15" s="139"/>
      <c r="JXP15" s="139"/>
      <c r="JXQ15" s="139"/>
      <c r="JXR15" s="139"/>
      <c r="JXS15" s="139"/>
      <c r="JXT15" s="139"/>
      <c r="JXU15" s="139"/>
      <c r="JXV15" s="139"/>
      <c r="JXW15" s="139"/>
      <c r="JXX15" s="139"/>
      <c r="JXY15" s="139"/>
      <c r="JXZ15" s="139"/>
      <c r="JYA15" s="139"/>
      <c r="JYB15" s="139"/>
      <c r="JYC15" s="139"/>
      <c r="JYD15" s="139"/>
      <c r="JYE15" s="139"/>
      <c r="JYF15" s="139"/>
      <c r="JYG15" s="139"/>
      <c r="JYH15" s="139"/>
      <c r="JYI15" s="139"/>
      <c r="JYJ15" s="139"/>
      <c r="JYK15" s="139"/>
      <c r="JYL15" s="139"/>
      <c r="JYM15" s="139"/>
      <c r="JYN15" s="139"/>
      <c r="JYO15" s="139"/>
      <c r="JYP15" s="139"/>
      <c r="JYQ15" s="139"/>
      <c r="JYR15" s="139"/>
      <c r="JYS15" s="139"/>
      <c r="JYT15" s="139"/>
      <c r="JYU15" s="139"/>
      <c r="JYV15" s="139"/>
      <c r="JYW15" s="139"/>
      <c r="JYX15" s="139"/>
      <c r="JYY15" s="139"/>
      <c r="JYZ15" s="139"/>
      <c r="JZA15" s="139"/>
      <c r="JZB15" s="139"/>
      <c r="JZC15" s="139"/>
      <c r="JZD15" s="139"/>
      <c r="JZE15" s="139"/>
      <c r="JZF15" s="139"/>
      <c r="JZG15" s="139"/>
      <c r="JZH15" s="139"/>
      <c r="JZI15" s="139"/>
      <c r="JZJ15" s="139"/>
      <c r="JZK15" s="139"/>
      <c r="JZL15" s="139"/>
      <c r="JZM15" s="139"/>
      <c r="JZN15" s="139"/>
      <c r="JZO15" s="139"/>
      <c r="JZP15" s="139"/>
      <c r="JZQ15" s="139"/>
      <c r="JZR15" s="139"/>
      <c r="JZS15" s="139"/>
      <c r="JZT15" s="139"/>
      <c r="JZU15" s="139"/>
      <c r="JZV15" s="139"/>
      <c r="JZW15" s="139"/>
      <c r="JZX15" s="139"/>
      <c r="JZY15" s="139"/>
      <c r="JZZ15" s="139"/>
      <c r="KAA15" s="139"/>
      <c r="KAB15" s="139"/>
      <c r="KAC15" s="139"/>
      <c r="KAD15" s="139"/>
      <c r="KAE15" s="139"/>
      <c r="KAF15" s="139"/>
      <c r="KAG15" s="139"/>
      <c r="KAH15" s="139"/>
      <c r="KAI15" s="139"/>
      <c r="KAJ15" s="139"/>
      <c r="KAK15" s="139"/>
      <c r="KAL15" s="139"/>
      <c r="KAM15" s="139"/>
      <c r="KAN15" s="139"/>
      <c r="KAO15" s="139"/>
      <c r="KAP15" s="139"/>
      <c r="KAQ15" s="139"/>
      <c r="KAR15" s="139"/>
      <c r="KAS15" s="139"/>
      <c r="KAT15" s="139"/>
      <c r="KAU15" s="139"/>
      <c r="KAV15" s="139"/>
      <c r="KAW15" s="139"/>
      <c r="KAX15" s="139"/>
      <c r="KAY15" s="139"/>
      <c r="KAZ15" s="139"/>
      <c r="KBA15" s="139"/>
      <c r="KBB15" s="139"/>
      <c r="KBC15" s="139"/>
      <c r="KBD15" s="139"/>
      <c r="KBE15" s="139"/>
      <c r="KBF15" s="139"/>
      <c r="KBG15" s="139"/>
      <c r="KBH15" s="139"/>
      <c r="KBI15" s="139"/>
      <c r="KBJ15" s="139"/>
      <c r="KBK15" s="139"/>
      <c r="KBL15" s="139"/>
      <c r="KBM15" s="139"/>
      <c r="KBN15" s="139"/>
      <c r="KBO15" s="139"/>
      <c r="KBP15" s="139"/>
      <c r="KBQ15" s="139"/>
      <c r="KBR15" s="139"/>
      <c r="KBS15" s="139"/>
      <c r="KBT15" s="139"/>
      <c r="KBU15" s="139"/>
      <c r="KBV15" s="139"/>
      <c r="KBW15" s="139"/>
      <c r="KBX15" s="139"/>
      <c r="KBY15" s="139"/>
      <c r="KBZ15" s="139"/>
      <c r="KCA15" s="139"/>
      <c r="KCB15" s="139"/>
      <c r="KCC15" s="139"/>
      <c r="KCD15" s="139"/>
      <c r="KCE15" s="139"/>
      <c r="KCF15" s="139"/>
      <c r="KCG15" s="139"/>
      <c r="KCH15" s="139"/>
      <c r="KCI15" s="139"/>
      <c r="KCJ15" s="139"/>
      <c r="KCK15" s="139"/>
      <c r="KCL15" s="139"/>
      <c r="KCM15" s="139"/>
      <c r="KCN15" s="139"/>
      <c r="KCO15" s="139"/>
      <c r="KCP15" s="139"/>
      <c r="KCQ15" s="139"/>
      <c r="KCR15" s="139"/>
      <c r="KCS15" s="139"/>
      <c r="KCT15" s="139"/>
      <c r="KCU15" s="139"/>
      <c r="KCV15" s="139"/>
      <c r="KCW15" s="139"/>
      <c r="KCX15" s="139"/>
      <c r="KCY15" s="139"/>
      <c r="KCZ15" s="139"/>
      <c r="KDA15" s="139"/>
      <c r="KDB15" s="139"/>
      <c r="KDC15" s="139"/>
      <c r="KDD15" s="139"/>
      <c r="KDE15" s="139"/>
      <c r="KDF15" s="139"/>
      <c r="KDG15" s="139"/>
      <c r="KDH15" s="139"/>
      <c r="KDI15" s="139"/>
      <c r="KDJ15" s="139"/>
      <c r="KDK15" s="139"/>
      <c r="KDL15" s="139"/>
      <c r="KDM15" s="139"/>
      <c r="KDN15" s="139"/>
      <c r="KDO15" s="139"/>
      <c r="KDP15" s="139"/>
      <c r="KDQ15" s="139"/>
      <c r="KDR15" s="139"/>
      <c r="KDS15" s="139"/>
      <c r="KDT15" s="139"/>
      <c r="KDU15" s="139"/>
      <c r="KDV15" s="139"/>
      <c r="KDW15" s="139"/>
      <c r="KDX15" s="139"/>
      <c r="KDY15" s="139"/>
      <c r="KDZ15" s="139"/>
      <c r="KEA15" s="139"/>
      <c r="KEB15" s="139"/>
      <c r="KEC15" s="139"/>
      <c r="KED15" s="139"/>
      <c r="KEE15" s="139"/>
      <c r="KEF15" s="139"/>
      <c r="KEG15" s="139"/>
      <c r="KEH15" s="139"/>
      <c r="KEI15" s="139"/>
      <c r="KEJ15" s="139"/>
      <c r="KEK15" s="139"/>
      <c r="KEL15" s="139"/>
      <c r="KEM15" s="139"/>
      <c r="KEN15" s="139"/>
      <c r="KEO15" s="139"/>
      <c r="KEP15" s="139"/>
      <c r="KEQ15" s="139"/>
      <c r="KER15" s="139"/>
      <c r="KES15" s="139"/>
      <c r="KET15" s="139"/>
      <c r="KEU15" s="139"/>
      <c r="KEV15" s="139"/>
      <c r="KEW15" s="139"/>
      <c r="KEX15" s="139"/>
      <c r="KEY15" s="139"/>
      <c r="KEZ15" s="139"/>
      <c r="KFA15" s="139"/>
      <c r="KFB15" s="139"/>
      <c r="KFC15" s="139"/>
      <c r="KFD15" s="139"/>
      <c r="KFE15" s="139"/>
      <c r="KFF15" s="139"/>
      <c r="KFG15" s="139"/>
      <c r="KFH15" s="139"/>
      <c r="KFI15" s="139"/>
      <c r="KFJ15" s="139"/>
      <c r="KFK15" s="139"/>
      <c r="KFL15" s="139"/>
      <c r="KFM15" s="139"/>
      <c r="KFN15" s="139"/>
      <c r="KFO15" s="139"/>
      <c r="KFP15" s="139"/>
      <c r="KFQ15" s="139"/>
      <c r="KFR15" s="139"/>
      <c r="KFS15" s="139"/>
      <c r="KFT15" s="139"/>
      <c r="KFU15" s="139"/>
      <c r="KFV15" s="139"/>
      <c r="KFW15" s="139"/>
      <c r="KFX15" s="139"/>
      <c r="KFY15" s="139"/>
      <c r="KFZ15" s="139"/>
      <c r="KGA15" s="139"/>
      <c r="KGB15" s="139"/>
      <c r="KGC15" s="139"/>
      <c r="KGD15" s="139"/>
      <c r="KGE15" s="139"/>
      <c r="KGF15" s="139"/>
      <c r="KGG15" s="139"/>
      <c r="KGH15" s="139"/>
      <c r="KGI15" s="139"/>
      <c r="KGJ15" s="139"/>
      <c r="KGK15" s="139"/>
      <c r="KGL15" s="139"/>
      <c r="KGM15" s="139"/>
      <c r="KGN15" s="139"/>
      <c r="KGO15" s="139"/>
      <c r="KGP15" s="139"/>
      <c r="KGQ15" s="139"/>
      <c r="KGR15" s="139"/>
      <c r="KGS15" s="139"/>
      <c r="KGT15" s="139"/>
      <c r="KGU15" s="139"/>
      <c r="KGV15" s="139"/>
      <c r="KGW15" s="139"/>
      <c r="KGX15" s="139"/>
      <c r="KGY15" s="139"/>
      <c r="KGZ15" s="139"/>
      <c r="KHA15" s="139"/>
      <c r="KHB15" s="139"/>
      <c r="KHC15" s="139"/>
      <c r="KHD15" s="139"/>
      <c r="KHE15" s="139"/>
      <c r="KHF15" s="139"/>
      <c r="KHG15" s="139"/>
      <c r="KHH15" s="139"/>
      <c r="KHI15" s="139"/>
      <c r="KHJ15" s="139"/>
      <c r="KHK15" s="139"/>
      <c r="KHL15" s="139"/>
      <c r="KHM15" s="139"/>
      <c r="KHN15" s="139"/>
      <c r="KHO15" s="139"/>
      <c r="KHP15" s="139"/>
      <c r="KHQ15" s="139"/>
      <c r="KHR15" s="139"/>
      <c r="KHS15" s="139"/>
      <c r="KHT15" s="139"/>
      <c r="KHU15" s="139"/>
      <c r="KHV15" s="139"/>
      <c r="KHW15" s="139"/>
      <c r="KHX15" s="139"/>
      <c r="KHY15" s="139"/>
      <c r="KHZ15" s="139"/>
      <c r="KIA15" s="139"/>
      <c r="KIB15" s="139"/>
      <c r="KIC15" s="139"/>
      <c r="KID15" s="139"/>
      <c r="KIE15" s="139"/>
      <c r="KIF15" s="139"/>
      <c r="KIG15" s="139"/>
      <c r="KIH15" s="139"/>
      <c r="KII15" s="139"/>
      <c r="KIJ15" s="139"/>
      <c r="KIK15" s="139"/>
      <c r="KIL15" s="139"/>
      <c r="KIM15" s="139"/>
      <c r="KIN15" s="139"/>
      <c r="KIO15" s="139"/>
      <c r="KIP15" s="139"/>
      <c r="KIQ15" s="139"/>
      <c r="KIR15" s="139"/>
      <c r="KIS15" s="139"/>
      <c r="KIT15" s="139"/>
      <c r="KIU15" s="139"/>
      <c r="KIV15" s="139"/>
      <c r="KIW15" s="139"/>
      <c r="KIX15" s="139"/>
      <c r="KIY15" s="139"/>
      <c r="KIZ15" s="139"/>
      <c r="KJA15" s="139"/>
      <c r="KJB15" s="139"/>
      <c r="KJC15" s="139"/>
      <c r="KJD15" s="139"/>
      <c r="KJE15" s="139"/>
      <c r="KJF15" s="139"/>
      <c r="KJG15" s="139"/>
      <c r="KJH15" s="139"/>
      <c r="KJI15" s="139"/>
      <c r="KJJ15" s="139"/>
      <c r="KJK15" s="139"/>
      <c r="KJL15" s="139"/>
      <c r="KJM15" s="139"/>
      <c r="KJN15" s="139"/>
      <c r="KJO15" s="139"/>
      <c r="KJP15" s="139"/>
      <c r="KJQ15" s="139"/>
      <c r="KJR15" s="139"/>
      <c r="KJS15" s="139"/>
      <c r="KJT15" s="139"/>
      <c r="KJU15" s="139"/>
      <c r="KJV15" s="139"/>
      <c r="KJW15" s="139"/>
      <c r="KJX15" s="139"/>
      <c r="KJY15" s="139"/>
      <c r="KJZ15" s="139"/>
      <c r="KKA15" s="139"/>
      <c r="KKB15" s="139"/>
      <c r="KKC15" s="139"/>
      <c r="KKD15" s="139"/>
      <c r="KKE15" s="139"/>
      <c r="KKF15" s="139"/>
      <c r="KKG15" s="139"/>
      <c r="KKH15" s="139"/>
      <c r="KKI15" s="139"/>
      <c r="KKJ15" s="139"/>
      <c r="KKK15" s="139"/>
      <c r="KKL15" s="139"/>
      <c r="KKM15" s="139"/>
      <c r="KKN15" s="139"/>
      <c r="KKO15" s="139"/>
      <c r="KKP15" s="139"/>
      <c r="KKQ15" s="139"/>
      <c r="KKR15" s="139"/>
      <c r="KKS15" s="139"/>
      <c r="KKT15" s="139"/>
      <c r="KKU15" s="139"/>
      <c r="KKV15" s="139"/>
      <c r="KKW15" s="139"/>
      <c r="KKX15" s="139"/>
      <c r="KKY15" s="139"/>
      <c r="KKZ15" s="139"/>
      <c r="KLA15" s="139"/>
      <c r="KLB15" s="139"/>
      <c r="KLC15" s="139"/>
      <c r="KLD15" s="139"/>
      <c r="KLE15" s="139"/>
      <c r="KLF15" s="139"/>
      <c r="KLG15" s="139"/>
      <c r="KLH15" s="139"/>
      <c r="KLI15" s="139"/>
      <c r="KLJ15" s="139"/>
      <c r="KLK15" s="139"/>
      <c r="KLL15" s="139"/>
      <c r="KLM15" s="139"/>
      <c r="KLN15" s="139"/>
      <c r="KLO15" s="139"/>
      <c r="KLP15" s="139"/>
      <c r="KLQ15" s="139"/>
      <c r="KLR15" s="139"/>
      <c r="KLS15" s="139"/>
      <c r="KLT15" s="139"/>
      <c r="KLU15" s="139"/>
      <c r="KLV15" s="139"/>
      <c r="KLW15" s="139"/>
      <c r="KLX15" s="139"/>
      <c r="KLY15" s="139"/>
      <c r="KLZ15" s="139"/>
      <c r="KMA15" s="139"/>
      <c r="KMB15" s="139"/>
      <c r="KMC15" s="139"/>
      <c r="KMD15" s="139"/>
      <c r="KME15" s="139"/>
      <c r="KMF15" s="139"/>
      <c r="KMG15" s="139"/>
      <c r="KMH15" s="139"/>
      <c r="KMI15" s="139"/>
      <c r="KMJ15" s="139"/>
      <c r="KMK15" s="139"/>
      <c r="KML15" s="139"/>
      <c r="KMM15" s="139"/>
      <c r="KMN15" s="139"/>
      <c r="KMO15" s="139"/>
      <c r="KMP15" s="139"/>
      <c r="KMQ15" s="139"/>
      <c r="KMR15" s="139"/>
      <c r="KMS15" s="139"/>
      <c r="KMT15" s="139"/>
      <c r="KMU15" s="139"/>
      <c r="KMV15" s="139"/>
      <c r="KMW15" s="139"/>
      <c r="KMX15" s="139"/>
      <c r="KMY15" s="139"/>
      <c r="KMZ15" s="139"/>
      <c r="KNA15" s="139"/>
      <c r="KNB15" s="139"/>
      <c r="KNC15" s="139"/>
      <c r="KND15" s="139"/>
      <c r="KNE15" s="139"/>
      <c r="KNF15" s="139"/>
      <c r="KNG15" s="139"/>
      <c r="KNH15" s="139"/>
      <c r="KNI15" s="139"/>
      <c r="KNJ15" s="139"/>
      <c r="KNK15" s="139"/>
      <c r="KNL15" s="139"/>
      <c r="KNM15" s="139"/>
      <c r="KNN15" s="139"/>
      <c r="KNO15" s="139"/>
      <c r="KNP15" s="139"/>
      <c r="KNQ15" s="139"/>
      <c r="KNR15" s="139"/>
      <c r="KNS15" s="139"/>
      <c r="KNT15" s="139"/>
      <c r="KNU15" s="139"/>
      <c r="KNV15" s="139"/>
      <c r="KNW15" s="139"/>
      <c r="KNX15" s="139"/>
      <c r="KNY15" s="139"/>
      <c r="KNZ15" s="139"/>
      <c r="KOA15" s="139"/>
      <c r="KOB15" s="139"/>
      <c r="KOC15" s="139"/>
      <c r="KOD15" s="139"/>
      <c r="KOE15" s="139"/>
      <c r="KOF15" s="139"/>
      <c r="KOG15" s="139"/>
      <c r="KOH15" s="139"/>
      <c r="KOI15" s="139"/>
      <c r="KOJ15" s="139"/>
      <c r="KOK15" s="139"/>
      <c r="KOL15" s="139"/>
      <c r="KOM15" s="139"/>
      <c r="KON15" s="139"/>
      <c r="KOO15" s="139"/>
      <c r="KOP15" s="139"/>
      <c r="KOQ15" s="139"/>
      <c r="KOR15" s="139"/>
      <c r="KOS15" s="139"/>
      <c r="KOT15" s="139"/>
      <c r="KOU15" s="139"/>
      <c r="KOV15" s="139"/>
      <c r="KOW15" s="139"/>
      <c r="KOX15" s="139"/>
      <c r="KOY15" s="139"/>
      <c r="KOZ15" s="139"/>
      <c r="KPA15" s="139"/>
      <c r="KPB15" s="139"/>
      <c r="KPC15" s="139"/>
      <c r="KPD15" s="139"/>
      <c r="KPE15" s="139"/>
      <c r="KPF15" s="139"/>
      <c r="KPG15" s="139"/>
      <c r="KPH15" s="139"/>
      <c r="KPI15" s="139"/>
      <c r="KPJ15" s="139"/>
      <c r="KPK15" s="139"/>
      <c r="KPL15" s="139"/>
      <c r="KPM15" s="139"/>
      <c r="KPN15" s="139"/>
      <c r="KPO15" s="139"/>
      <c r="KPP15" s="139"/>
      <c r="KPQ15" s="139"/>
      <c r="KPR15" s="139"/>
      <c r="KPS15" s="139"/>
      <c r="KPT15" s="139"/>
      <c r="KPU15" s="139"/>
      <c r="KPV15" s="139"/>
      <c r="KPW15" s="139"/>
      <c r="KPX15" s="139"/>
      <c r="KPY15" s="139"/>
      <c r="KPZ15" s="139"/>
      <c r="KQA15" s="139"/>
      <c r="KQB15" s="139"/>
      <c r="KQC15" s="139"/>
      <c r="KQD15" s="139"/>
      <c r="KQE15" s="139"/>
      <c r="KQF15" s="139"/>
      <c r="KQG15" s="139"/>
      <c r="KQH15" s="139"/>
      <c r="KQI15" s="139"/>
      <c r="KQJ15" s="139"/>
      <c r="KQK15" s="139"/>
      <c r="KQL15" s="139"/>
      <c r="KQM15" s="139"/>
      <c r="KQN15" s="139"/>
      <c r="KQO15" s="139"/>
      <c r="KQP15" s="139"/>
      <c r="KQQ15" s="139"/>
      <c r="KQR15" s="139"/>
      <c r="KQS15" s="139"/>
      <c r="KQT15" s="139"/>
      <c r="KQU15" s="139"/>
      <c r="KQV15" s="139"/>
      <c r="KQW15" s="139"/>
      <c r="KQX15" s="139"/>
      <c r="KQY15" s="139"/>
      <c r="KQZ15" s="139"/>
      <c r="KRA15" s="139"/>
      <c r="KRB15" s="139"/>
      <c r="KRC15" s="139"/>
      <c r="KRD15" s="139"/>
      <c r="KRE15" s="139"/>
      <c r="KRF15" s="139"/>
      <c r="KRG15" s="139"/>
      <c r="KRH15" s="139"/>
      <c r="KRI15" s="139"/>
      <c r="KRJ15" s="139"/>
      <c r="KRK15" s="139"/>
      <c r="KRL15" s="139"/>
      <c r="KRM15" s="139"/>
      <c r="KRN15" s="139"/>
      <c r="KRO15" s="139"/>
      <c r="KRP15" s="139"/>
      <c r="KRQ15" s="139"/>
      <c r="KRR15" s="139"/>
      <c r="KRS15" s="139"/>
      <c r="KRT15" s="139"/>
      <c r="KRU15" s="139"/>
      <c r="KRV15" s="139"/>
      <c r="KRW15" s="139"/>
      <c r="KRX15" s="139"/>
      <c r="KRY15" s="139"/>
      <c r="KRZ15" s="139"/>
      <c r="KSA15" s="139"/>
      <c r="KSB15" s="139"/>
      <c r="KSC15" s="139"/>
      <c r="KSD15" s="139"/>
      <c r="KSE15" s="139"/>
      <c r="KSF15" s="139"/>
      <c r="KSG15" s="139"/>
      <c r="KSH15" s="139"/>
      <c r="KSI15" s="139"/>
      <c r="KSJ15" s="139"/>
      <c r="KSK15" s="139"/>
      <c r="KSL15" s="139"/>
      <c r="KSM15" s="139"/>
      <c r="KSN15" s="139"/>
      <c r="KSO15" s="139"/>
      <c r="KSP15" s="139"/>
      <c r="KSQ15" s="139"/>
      <c r="KSR15" s="139"/>
      <c r="KSS15" s="139"/>
      <c r="KST15" s="139"/>
      <c r="KSU15" s="139"/>
      <c r="KSV15" s="139"/>
      <c r="KSW15" s="139"/>
      <c r="KSX15" s="139"/>
      <c r="KSY15" s="139"/>
      <c r="KSZ15" s="139"/>
      <c r="KTA15" s="139"/>
      <c r="KTB15" s="139"/>
      <c r="KTC15" s="139"/>
      <c r="KTD15" s="139"/>
      <c r="KTE15" s="139"/>
      <c r="KTF15" s="139"/>
      <c r="KTG15" s="139"/>
      <c r="KTH15" s="139"/>
      <c r="KTI15" s="139"/>
      <c r="KTJ15" s="139"/>
      <c r="KTK15" s="139"/>
      <c r="KTL15" s="139"/>
      <c r="KTM15" s="139"/>
      <c r="KTN15" s="139"/>
      <c r="KTO15" s="139"/>
      <c r="KTP15" s="139"/>
      <c r="KTQ15" s="139"/>
      <c r="KTR15" s="139"/>
      <c r="KTS15" s="139"/>
      <c r="KTT15" s="139"/>
      <c r="KTU15" s="139"/>
      <c r="KTV15" s="139"/>
      <c r="KTW15" s="139"/>
      <c r="KTX15" s="139"/>
      <c r="KTY15" s="139"/>
      <c r="KTZ15" s="139"/>
      <c r="KUA15" s="139"/>
      <c r="KUB15" s="139"/>
      <c r="KUC15" s="139"/>
      <c r="KUD15" s="139"/>
      <c r="KUE15" s="139"/>
      <c r="KUF15" s="139"/>
      <c r="KUG15" s="139"/>
      <c r="KUH15" s="139"/>
      <c r="KUI15" s="139"/>
      <c r="KUJ15" s="139"/>
      <c r="KUK15" s="139"/>
      <c r="KUL15" s="139"/>
      <c r="KUM15" s="139"/>
      <c r="KUN15" s="139"/>
      <c r="KUO15" s="139"/>
      <c r="KUP15" s="139"/>
      <c r="KUQ15" s="139"/>
      <c r="KUR15" s="139"/>
      <c r="KUS15" s="139"/>
      <c r="KUT15" s="139"/>
      <c r="KUU15" s="139"/>
      <c r="KUV15" s="139"/>
      <c r="KUW15" s="139"/>
      <c r="KUX15" s="139"/>
      <c r="KUY15" s="139"/>
      <c r="KUZ15" s="139"/>
      <c r="KVA15" s="139"/>
      <c r="KVB15" s="139"/>
      <c r="KVC15" s="139"/>
      <c r="KVD15" s="139"/>
      <c r="KVE15" s="139"/>
      <c r="KVF15" s="139"/>
      <c r="KVG15" s="139"/>
      <c r="KVH15" s="139"/>
      <c r="KVI15" s="139"/>
      <c r="KVJ15" s="139"/>
      <c r="KVK15" s="139"/>
      <c r="KVL15" s="139"/>
      <c r="KVM15" s="139"/>
      <c r="KVN15" s="139"/>
      <c r="KVO15" s="139"/>
      <c r="KVP15" s="139"/>
      <c r="KVQ15" s="139"/>
      <c r="KVR15" s="139"/>
      <c r="KVS15" s="139"/>
      <c r="KVT15" s="139"/>
      <c r="KVU15" s="139"/>
      <c r="KVV15" s="139"/>
      <c r="KVW15" s="139"/>
      <c r="KVX15" s="139"/>
      <c r="KVY15" s="139"/>
      <c r="KVZ15" s="139"/>
      <c r="KWA15" s="139"/>
      <c r="KWB15" s="139"/>
      <c r="KWC15" s="139"/>
      <c r="KWD15" s="139"/>
      <c r="KWE15" s="139"/>
      <c r="KWF15" s="139"/>
      <c r="KWG15" s="139"/>
      <c r="KWH15" s="139"/>
      <c r="KWI15" s="139"/>
      <c r="KWJ15" s="139"/>
      <c r="KWK15" s="139"/>
      <c r="KWL15" s="139"/>
      <c r="KWM15" s="139"/>
      <c r="KWN15" s="139"/>
      <c r="KWO15" s="139"/>
      <c r="KWP15" s="139"/>
      <c r="KWQ15" s="139"/>
      <c r="KWR15" s="139"/>
      <c r="KWS15" s="139"/>
      <c r="KWT15" s="139"/>
      <c r="KWU15" s="139"/>
      <c r="KWV15" s="139"/>
      <c r="KWW15" s="139"/>
      <c r="KWX15" s="139"/>
      <c r="KWY15" s="139"/>
      <c r="KWZ15" s="139"/>
      <c r="KXA15" s="139"/>
      <c r="KXB15" s="139"/>
      <c r="KXC15" s="139"/>
      <c r="KXD15" s="139"/>
      <c r="KXE15" s="139"/>
      <c r="KXF15" s="139"/>
      <c r="KXG15" s="139"/>
      <c r="KXH15" s="139"/>
      <c r="KXI15" s="139"/>
      <c r="KXJ15" s="139"/>
      <c r="KXK15" s="139"/>
      <c r="KXL15" s="139"/>
      <c r="KXM15" s="139"/>
      <c r="KXN15" s="139"/>
      <c r="KXO15" s="139"/>
      <c r="KXP15" s="139"/>
      <c r="KXQ15" s="139"/>
      <c r="KXR15" s="139"/>
      <c r="KXS15" s="139"/>
      <c r="KXT15" s="139"/>
      <c r="KXU15" s="139"/>
      <c r="KXV15" s="139"/>
      <c r="KXW15" s="139"/>
      <c r="KXX15" s="139"/>
      <c r="KXY15" s="139"/>
      <c r="KXZ15" s="139"/>
      <c r="KYA15" s="139"/>
      <c r="KYB15" s="139"/>
      <c r="KYC15" s="139"/>
      <c r="KYD15" s="139"/>
      <c r="KYE15" s="139"/>
      <c r="KYF15" s="139"/>
      <c r="KYG15" s="139"/>
      <c r="KYH15" s="139"/>
      <c r="KYI15" s="139"/>
      <c r="KYJ15" s="139"/>
      <c r="KYK15" s="139"/>
      <c r="KYL15" s="139"/>
      <c r="KYM15" s="139"/>
      <c r="KYN15" s="139"/>
      <c r="KYO15" s="139"/>
      <c r="KYP15" s="139"/>
      <c r="KYQ15" s="139"/>
      <c r="KYR15" s="139"/>
      <c r="KYS15" s="139"/>
      <c r="KYT15" s="139"/>
      <c r="KYU15" s="139"/>
      <c r="KYV15" s="139"/>
      <c r="KYW15" s="139"/>
      <c r="KYX15" s="139"/>
      <c r="KYY15" s="139"/>
      <c r="KYZ15" s="139"/>
      <c r="KZA15" s="139"/>
      <c r="KZB15" s="139"/>
      <c r="KZC15" s="139"/>
      <c r="KZD15" s="139"/>
      <c r="KZE15" s="139"/>
      <c r="KZF15" s="139"/>
      <c r="KZG15" s="139"/>
      <c r="KZH15" s="139"/>
      <c r="KZI15" s="139"/>
      <c r="KZJ15" s="139"/>
      <c r="KZK15" s="139"/>
      <c r="KZL15" s="139"/>
      <c r="KZM15" s="139"/>
      <c r="KZN15" s="139"/>
      <c r="KZO15" s="139"/>
      <c r="KZP15" s="139"/>
      <c r="KZQ15" s="139"/>
      <c r="KZR15" s="139"/>
      <c r="KZS15" s="139"/>
      <c r="KZT15" s="139"/>
      <c r="KZU15" s="139"/>
      <c r="KZV15" s="139"/>
      <c r="KZW15" s="139"/>
      <c r="KZX15" s="139"/>
      <c r="KZY15" s="139"/>
      <c r="KZZ15" s="139"/>
      <c r="LAA15" s="139"/>
      <c r="LAB15" s="139"/>
      <c r="LAC15" s="139"/>
      <c r="LAD15" s="139"/>
      <c r="LAE15" s="139"/>
      <c r="LAF15" s="139"/>
      <c r="LAG15" s="139"/>
      <c r="LAH15" s="139"/>
      <c r="LAI15" s="139"/>
      <c r="LAJ15" s="139"/>
      <c r="LAK15" s="139"/>
      <c r="LAL15" s="139"/>
      <c r="LAM15" s="139"/>
      <c r="LAN15" s="139"/>
      <c r="LAO15" s="139"/>
      <c r="LAP15" s="139"/>
      <c r="LAQ15" s="139"/>
      <c r="LAR15" s="139"/>
      <c r="LAS15" s="139"/>
      <c r="LAT15" s="139"/>
      <c r="LAU15" s="139"/>
      <c r="LAV15" s="139"/>
      <c r="LAW15" s="139"/>
      <c r="LAX15" s="139"/>
      <c r="LAY15" s="139"/>
      <c r="LAZ15" s="139"/>
      <c r="LBA15" s="139"/>
      <c r="LBB15" s="139"/>
      <c r="LBC15" s="139"/>
      <c r="LBD15" s="139"/>
      <c r="LBE15" s="139"/>
      <c r="LBF15" s="139"/>
      <c r="LBG15" s="139"/>
      <c r="LBH15" s="139"/>
      <c r="LBI15" s="139"/>
      <c r="LBJ15" s="139"/>
      <c r="LBK15" s="139"/>
      <c r="LBL15" s="139"/>
      <c r="LBM15" s="139"/>
      <c r="LBN15" s="139"/>
      <c r="LBO15" s="139"/>
      <c r="LBP15" s="139"/>
      <c r="LBQ15" s="139"/>
      <c r="LBR15" s="139"/>
      <c r="LBS15" s="139"/>
      <c r="LBT15" s="139"/>
      <c r="LBU15" s="139"/>
      <c r="LBV15" s="139"/>
      <c r="LBW15" s="139"/>
      <c r="LBX15" s="139"/>
      <c r="LBY15" s="139"/>
      <c r="LBZ15" s="139"/>
      <c r="LCA15" s="139"/>
      <c r="LCB15" s="139"/>
      <c r="LCC15" s="139"/>
      <c r="LCD15" s="139"/>
      <c r="LCE15" s="139"/>
      <c r="LCF15" s="139"/>
      <c r="LCG15" s="139"/>
      <c r="LCH15" s="139"/>
      <c r="LCI15" s="139"/>
      <c r="LCJ15" s="139"/>
      <c r="LCK15" s="139"/>
      <c r="LCL15" s="139"/>
      <c r="LCM15" s="139"/>
      <c r="LCN15" s="139"/>
      <c r="LCO15" s="139"/>
      <c r="LCP15" s="139"/>
      <c r="LCQ15" s="139"/>
      <c r="LCR15" s="139"/>
      <c r="LCS15" s="139"/>
      <c r="LCT15" s="139"/>
      <c r="LCU15" s="139"/>
      <c r="LCV15" s="139"/>
      <c r="LCW15" s="139"/>
      <c r="LCX15" s="139"/>
      <c r="LCY15" s="139"/>
      <c r="LCZ15" s="139"/>
      <c r="LDA15" s="139"/>
      <c r="LDB15" s="139"/>
      <c r="LDC15" s="139"/>
      <c r="LDD15" s="139"/>
      <c r="LDE15" s="139"/>
      <c r="LDF15" s="139"/>
      <c r="LDG15" s="139"/>
      <c r="LDH15" s="139"/>
      <c r="LDI15" s="139"/>
      <c r="LDJ15" s="139"/>
      <c r="LDK15" s="139"/>
      <c r="LDL15" s="139"/>
      <c r="LDM15" s="139"/>
      <c r="LDN15" s="139"/>
      <c r="LDO15" s="139"/>
      <c r="LDP15" s="139"/>
      <c r="LDQ15" s="139"/>
      <c r="LDR15" s="139"/>
      <c r="LDS15" s="139"/>
      <c r="LDT15" s="139"/>
      <c r="LDU15" s="139"/>
      <c r="LDV15" s="139"/>
      <c r="LDW15" s="139"/>
      <c r="LDX15" s="139"/>
      <c r="LDY15" s="139"/>
      <c r="LDZ15" s="139"/>
      <c r="LEA15" s="139"/>
      <c r="LEB15" s="139"/>
      <c r="LEC15" s="139"/>
      <c r="LED15" s="139"/>
      <c r="LEE15" s="139"/>
      <c r="LEF15" s="139"/>
      <c r="LEG15" s="139"/>
      <c r="LEH15" s="139"/>
      <c r="LEI15" s="139"/>
      <c r="LEJ15" s="139"/>
      <c r="LEK15" s="139"/>
      <c r="LEL15" s="139"/>
      <c r="LEM15" s="139"/>
      <c r="LEN15" s="139"/>
      <c r="LEO15" s="139"/>
      <c r="LEP15" s="139"/>
      <c r="LEQ15" s="139"/>
      <c r="LER15" s="139"/>
      <c r="LES15" s="139"/>
      <c r="LET15" s="139"/>
      <c r="LEU15" s="139"/>
      <c r="LEV15" s="139"/>
      <c r="LEW15" s="139"/>
      <c r="LEX15" s="139"/>
      <c r="LEY15" s="139"/>
      <c r="LEZ15" s="139"/>
      <c r="LFA15" s="139"/>
      <c r="LFB15" s="139"/>
      <c r="LFC15" s="139"/>
      <c r="LFD15" s="139"/>
      <c r="LFE15" s="139"/>
      <c r="LFF15" s="139"/>
      <c r="LFG15" s="139"/>
      <c r="LFH15" s="139"/>
      <c r="LFI15" s="139"/>
      <c r="LFJ15" s="139"/>
      <c r="LFK15" s="139"/>
      <c r="LFL15" s="139"/>
      <c r="LFM15" s="139"/>
      <c r="LFN15" s="139"/>
      <c r="LFO15" s="139"/>
      <c r="LFP15" s="139"/>
      <c r="LFQ15" s="139"/>
      <c r="LFR15" s="139"/>
      <c r="LFS15" s="139"/>
      <c r="LFT15" s="139"/>
      <c r="LFU15" s="139"/>
      <c r="LFV15" s="139"/>
      <c r="LFW15" s="139"/>
      <c r="LFX15" s="139"/>
      <c r="LFY15" s="139"/>
      <c r="LFZ15" s="139"/>
      <c r="LGA15" s="139"/>
      <c r="LGB15" s="139"/>
      <c r="LGC15" s="139"/>
      <c r="LGD15" s="139"/>
      <c r="LGE15" s="139"/>
      <c r="LGF15" s="139"/>
      <c r="LGG15" s="139"/>
      <c r="LGH15" s="139"/>
      <c r="LGI15" s="139"/>
      <c r="LGJ15" s="139"/>
      <c r="LGK15" s="139"/>
      <c r="LGL15" s="139"/>
      <c r="LGM15" s="139"/>
      <c r="LGN15" s="139"/>
      <c r="LGO15" s="139"/>
      <c r="LGP15" s="139"/>
      <c r="LGQ15" s="139"/>
      <c r="LGR15" s="139"/>
      <c r="LGS15" s="139"/>
      <c r="LGT15" s="139"/>
      <c r="LGU15" s="139"/>
      <c r="LGV15" s="139"/>
      <c r="LGW15" s="139"/>
      <c r="LGX15" s="139"/>
      <c r="LGY15" s="139"/>
      <c r="LGZ15" s="139"/>
      <c r="LHA15" s="139"/>
      <c r="LHB15" s="139"/>
      <c r="LHC15" s="139"/>
      <c r="LHD15" s="139"/>
      <c r="LHE15" s="139"/>
      <c r="LHF15" s="139"/>
      <c r="LHG15" s="139"/>
      <c r="LHH15" s="139"/>
      <c r="LHI15" s="139"/>
      <c r="LHJ15" s="139"/>
      <c r="LHK15" s="139"/>
      <c r="LHL15" s="139"/>
      <c r="LHM15" s="139"/>
      <c r="LHN15" s="139"/>
      <c r="LHO15" s="139"/>
      <c r="LHP15" s="139"/>
      <c r="LHQ15" s="139"/>
      <c r="LHR15" s="139"/>
      <c r="LHS15" s="139"/>
      <c r="LHT15" s="139"/>
      <c r="LHU15" s="139"/>
      <c r="LHV15" s="139"/>
      <c r="LHW15" s="139"/>
      <c r="LHX15" s="139"/>
      <c r="LHY15" s="139"/>
      <c r="LHZ15" s="139"/>
      <c r="LIA15" s="139"/>
      <c r="LIB15" s="139"/>
      <c r="LIC15" s="139"/>
      <c r="LID15" s="139"/>
      <c r="LIE15" s="139"/>
      <c r="LIF15" s="139"/>
      <c r="LIG15" s="139"/>
      <c r="LIH15" s="139"/>
      <c r="LII15" s="139"/>
      <c r="LIJ15" s="139"/>
      <c r="LIK15" s="139"/>
      <c r="LIL15" s="139"/>
      <c r="LIM15" s="139"/>
      <c r="LIN15" s="139"/>
      <c r="LIO15" s="139"/>
      <c r="LIP15" s="139"/>
      <c r="LIQ15" s="139"/>
      <c r="LIR15" s="139"/>
      <c r="LIS15" s="139"/>
      <c r="LIT15" s="139"/>
      <c r="LIU15" s="139"/>
      <c r="LIV15" s="139"/>
      <c r="LIW15" s="139"/>
      <c r="LIX15" s="139"/>
      <c r="LIY15" s="139"/>
      <c r="LIZ15" s="139"/>
      <c r="LJA15" s="139"/>
      <c r="LJB15" s="139"/>
      <c r="LJC15" s="139"/>
      <c r="LJD15" s="139"/>
      <c r="LJE15" s="139"/>
      <c r="LJF15" s="139"/>
      <c r="LJG15" s="139"/>
      <c r="LJH15" s="139"/>
      <c r="LJI15" s="139"/>
      <c r="LJJ15" s="139"/>
      <c r="LJK15" s="139"/>
      <c r="LJL15" s="139"/>
      <c r="LJM15" s="139"/>
      <c r="LJN15" s="139"/>
      <c r="LJO15" s="139"/>
      <c r="LJP15" s="139"/>
      <c r="LJQ15" s="139"/>
      <c r="LJR15" s="139"/>
      <c r="LJS15" s="139"/>
      <c r="LJT15" s="139"/>
      <c r="LJU15" s="139"/>
      <c r="LJV15" s="139"/>
      <c r="LJW15" s="139"/>
      <c r="LJX15" s="139"/>
      <c r="LJY15" s="139"/>
      <c r="LJZ15" s="139"/>
      <c r="LKA15" s="139"/>
      <c r="LKB15" s="139"/>
      <c r="LKC15" s="139"/>
      <c r="LKD15" s="139"/>
      <c r="LKE15" s="139"/>
      <c r="LKF15" s="139"/>
      <c r="LKG15" s="139"/>
      <c r="LKH15" s="139"/>
      <c r="LKI15" s="139"/>
      <c r="LKJ15" s="139"/>
      <c r="LKK15" s="139"/>
      <c r="LKL15" s="139"/>
      <c r="LKM15" s="139"/>
      <c r="LKN15" s="139"/>
      <c r="LKO15" s="139"/>
      <c r="LKP15" s="139"/>
      <c r="LKQ15" s="139"/>
      <c r="LKR15" s="139"/>
      <c r="LKS15" s="139"/>
      <c r="LKT15" s="139"/>
      <c r="LKU15" s="139"/>
      <c r="LKV15" s="139"/>
      <c r="LKW15" s="139"/>
      <c r="LKX15" s="139"/>
      <c r="LKY15" s="139"/>
      <c r="LKZ15" s="139"/>
      <c r="LLA15" s="139"/>
      <c r="LLB15" s="139"/>
      <c r="LLC15" s="139"/>
      <c r="LLD15" s="139"/>
      <c r="LLE15" s="139"/>
      <c r="LLF15" s="139"/>
      <c r="LLG15" s="139"/>
      <c r="LLH15" s="139"/>
      <c r="LLI15" s="139"/>
      <c r="LLJ15" s="139"/>
      <c r="LLK15" s="139"/>
      <c r="LLL15" s="139"/>
      <c r="LLM15" s="139"/>
      <c r="LLN15" s="139"/>
      <c r="LLO15" s="139"/>
      <c r="LLP15" s="139"/>
      <c r="LLQ15" s="139"/>
      <c r="LLR15" s="139"/>
      <c r="LLS15" s="139"/>
      <c r="LLT15" s="139"/>
      <c r="LLU15" s="139"/>
      <c r="LLV15" s="139"/>
      <c r="LLW15" s="139"/>
      <c r="LLX15" s="139"/>
      <c r="LLY15" s="139"/>
      <c r="LLZ15" s="139"/>
      <c r="LMA15" s="139"/>
      <c r="LMB15" s="139"/>
      <c r="LMC15" s="139"/>
      <c r="LMD15" s="139"/>
      <c r="LME15" s="139"/>
      <c r="LMF15" s="139"/>
      <c r="LMG15" s="139"/>
      <c r="LMH15" s="139"/>
      <c r="LMI15" s="139"/>
      <c r="LMJ15" s="139"/>
      <c r="LMK15" s="139"/>
      <c r="LML15" s="139"/>
      <c r="LMM15" s="139"/>
      <c r="LMN15" s="139"/>
      <c r="LMO15" s="139"/>
      <c r="LMP15" s="139"/>
      <c r="LMQ15" s="139"/>
      <c r="LMR15" s="139"/>
      <c r="LMS15" s="139"/>
      <c r="LMT15" s="139"/>
      <c r="LMU15" s="139"/>
      <c r="LMV15" s="139"/>
      <c r="LMW15" s="139"/>
      <c r="LMX15" s="139"/>
      <c r="LMY15" s="139"/>
      <c r="LMZ15" s="139"/>
      <c r="LNA15" s="139"/>
      <c r="LNB15" s="139"/>
      <c r="LNC15" s="139"/>
      <c r="LND15" s="139"/>
      <c r="LNE15" s="139"/>
      <c r="LNF15" s="139"/>
      <c r="LNG15" s="139"/>
      <c r="LNH15" s="139"/>
      <c r="LNI15" s="139"/>
      <c r="LNJ15" s="139"/>
      <c r="LNK15" s="139"/>
      <c r="LNL15" s="139"/>
      <c r="LNM15" s="139"/>
      <c r="LNN15" s="139"/>
      <c r="LNO15" s="139"/>
      <c r="LNP15" s="139"/>
      <c r="LNQ15" s="139"/>
      <c r="LNR15" s="139"/>
      <c r="LNS15" s="139"/>
      <c r="LNT15" s="139"/>
      <c r="LNU15" s="139"/>
      <c r="LNV15" s="139"/>
      <c r="LNW15" s="139"/>
      <c r="LNX15" s="139"/>
      <c r="LNY15" s="139"/>
      <c r="LNZ15" s="139"/>
      <c r="LOA15" s="139"/>
      <c r="LOB15" s="139"/>
      <c r="LOC15" s="139"/>
      <c r="LOD15" s="139"/>
      <c r="LOE15" s="139"/>
      <c r="LOF15" s="139"/>
      <c r="LOG15" s="139"/>
      <c r="LOH15" s="139"/>
      <c r="LOI15" s="139"/>
      <c r="LOJ15" s="139"/>
      <c r="LOK15" s="139"/>
      <c r="LOL15" s="139"/>
      <c r="LOM15" s="139"/>
      <c r="LON15" s="139"/>
      <c r="LOO15" s="139"/>
      <c r="LOP15" s="139"/>
      <c r="LOQ15" s="139"/>
      <c r="LOR15" s="139"/>
      <c r="LOS15" s="139"/>
      <c r="LOT15" s="139"/>
      <c r="LOU15" s="139"/>
      <c r="LOV15" s="139"/>
      <c r="LOW15" s="139"/>
      <c r="LOX15" s="139"/>
      <c r="LOY15" s="139"/>
      <c r="LOZ15" s="139"/>
      <c r="LPA15" s="139"/>
      <c r="LPB15" s="139"/>
      <c r="LPC15" s="139"/>
      <c r="LPD15" s="139"/>
      <c r="LPE15" s="139"/>
      <c r="LPF15" s="139"/>
      <c r="LPG15" s="139"/>
      <c r="LPH15" s="139"/>
      <c r="LPI15" s="139"/>
      <c r="LPJ15" s="139"/>
      <c r="LPK15" s="139"/>
      <c r="LPL15" s="139"/>
      <c r="LPM15" s="139"/>
      <c r="LPN15" s="139"/>
      <c r="LPO15" s="139"/>
      <c r="LPP15" s="139"/>
      <c r="LPQ15" s="139"/>
      <c r="LPR15" s="139"/>
      <c r="LPS15" s="139"/>
      <c r="LPT15" s="139"/>
      <c r="LPU15" s="139"/>
      <c r="LPV15" s="139"/>
      <c r="LPW15" s="139"/>
      <c r="LPX15" s="139"/>
      <c r="LPY15" s="139"/>
      <c r="LPZ15" s="139"/>
      <c r="LQA15" s="139"/>
      <c r="LQB15" s="139"/>
      <c r="LQC15" s="139"/>
      <c r="LQD15" s="139"/>
      <c r="LQE15" s="139"/>
      <c r="LQF15" s="139"/>
      <c r="LQG15" s="139"/>
      <c r="LQH15" s="139"/>
      <c r="LQI15" s="139"/>
      <c r="LQJ15" s="139"/>
      <c r="LQK15" s="139"/>
      <c r="LQL15" s="139"/>
      <c r="LQM15" s="139"/>
      <c r="LQN15" s="139"/>
      <c r="LQO15" s="139"/>
      <c r="LQP15" s="139"/>
      <c r="LQQ15" s="139"/>
      <c r="LQR15" s="139"/>
      <c r="LQS15" s="139"/>
      <c r="LQT15" s="139"/>
      <c r="LQU15" s="139"/>
      <c r="LQV15" s="139"/>
      <c r="LQW15" s="139"/>
      <c r="LQX15" s="139"/>
      <c r="LQY15" s="139"/>
      <c r="LQZ15" s="139"/>
      <c r="LRA15" s="139"/>
      <c r="LRB15" s="139"/>
      <c r="LRC15" s="139"/>
      <c r="LRD15" s="139"/>
      <c r="LRE15" s="139"/>
      <c r="LRF15" s="139"/>
      <c r="LRG15" s="139"/>
      <c r="LRH15" s="139"/>
      <c r="LRI15" s="139"/>
      <c r="LRJ15" s="139"/>
      <c r="LRK15" s="139"/>
      <c r="LRL15" s="139"/>
      <c r="LRM15" s="139"/>
      <c r="LRN15" s="139"/>
      <c r="LRO15" s="139"/>
      <c r="LRP15" s="139"/>
      <c r="LRQ15" s="139"/>
      <c r="LRR15" s="139"/>
      <c r="LRS15" s="139"/>
      <c r="LRT15" s="139"/>
      <c r="LRU15" s="139"/>
      <c r="LRV15" s="139"/>
      <c r="LRW15" s="139"/>
      <c r="LRX15" s="139"/>
      <c r="LRY15" s="139"/>
      <c r="LRZ15" s="139"/>
      <c r="LSA15" s="139"/>
      <c r="LSB15" s="139"/>
      <c r="LSC15" s="139"/>
      <c r="LSD15" s="139"/>
      <c r="LSE15" s="139"/>
      <c r="LSF15" s="139"/>
      <c r="LSG15" s="139"/>
      <c r="LSH15" s="139"/>
      <c r="LSI15" s="139"/>
      <c r="LSJ15" s="139"/>
      <c r="LSK15" s="139"/>
      <c r="LSL15" s="139"/>
      <c r="LSM15" s="139"/>
      <c r="LSN15" s="139"/>
      <c r="LSO15" s="139"/>
      <c r="LSP15" s="139"/>
      <c r="LSQ15" s="139"/>
      <c r="LSR15" s="139"/>
      <c r="LSS15" s="139"/>
      <c r="LST15" s="139"/>
      <c r="LSU15" s="139"/>
      <c r="LSV15" s="139"/>
      <c r="LSW15" s="139"/>
      <c r="LSX15" s="139"/>
      <c r="LSY15" s="139"/>
      <c r="LSZ15" s="139"/>
      <c r="LTA15" s="139"/>
      <c r="LTB15" s="139"/>
      <c r="LTC15" s="139"/>
      <c r="LTD15" s="139"/>
      <c r="LTE15" s="139"/>
      <c r="LTF15" s="139"/>
      <c r="LTG15" s="139"/>
      <c r="LTH15" s="139"/>
      <c r="LTI15" s="139"/>
      <c r="LTJ15" s="139"/>
      <c r="LTK15" s="139"/>
      <c r="LTL15" s="139"/>
      <c r="LTM15" s="139"/>
      <c r="LTN15" s="139"/>
      <c r="LTO15" s="139"/>
      <c r="LTP15" s="139"/>
      <c r="LTQ15" s="139"/>
      <c r="LTR15" s="139"/>
      <c r="LTS15" s="139"/>
      <c r="LTT15" s="139"/>
      <c r="LTU15" s="139"/>
      <c r="LTV15" s="139"/>
      <c r="LTW15" s="139"/>
      <c r="LTX15" s="139"/>
      <c r="LTY15" s="139"/>
      <c r="LTZ15" s="139"/>
      <c r="LUA15" s="139"/>
      <c r="LUB15" s="139"/>
      <c r="LUC15" s="139"/>
      <c r="LUD15" s="139"/>
      <c r="LUE15" s="139"/>
      <c r="LUF15" s="139"/>
      <c r="LUG15" s="139"/>
      <c r="LUH15" s="139"/>
      <c r="LUI15" s="139"/>
      <c r="LUJ15" s="139"/>
      <c r="LUK15" s="139"/>
      <c r="LUL15" s="139"/>
      <c r="LUM15" s="139"/>
      <c r="LUN15" s="139"/>
      <c r="LUO15" s="139"/>
      <c r="LUP15" s="139"/>
      <c r="LUQ15" s="139"/>
      <c r="LUR15" s="139"/>
      <c r="LUS15" s="139"/>
      <c r="LUT15" s="139"/>
      <c r="LUU15" s="139"/>
      <c r="LUV15" s="139"/>
      <c r="LUW15" s="139"/>
      <c r="LUX15" s="139"/>
      <c r="LUY15" s="139"/>
      <c r="LUZ15" s="139"/>
      <c r="LVA15" s="139"/>
      <c r="LVB15" s="139"/>
      <c r="LVC15" s="139"/>
      <c r="LVD15" s="139"/>
      <c r="LVE15" s="139"/>
      <c r="LVF15" s="139"/>
      <c r="LVG15" s="139"/>
      <c r="LVH15" s="139"/>
      <c r="LVI15" s="139"/>
      <c r="LVJ15" s="139"/>
      <c r="LVK15" s="139"/>
      <c r="LVL15" s="139"/>
      <c r="LVM15" s="139"/>
      <c r="LVN15" s="139"/>
      <c r="LVO15" s="139"/>
      <c r="LVP15" s="139"/>
      <c r="LVQ15" s="139"/>
      <c r="LVR15" s="139"/>
      <c r="LVS15" s="139"/>
      <c r="LVT15" s="139"/>
      <c r="LVU15" s="139"/>
      <c r="LVV15" s="139"/>
      <c r="LVW15" s="139"/>
      <c r="LVX15" s="139"/>
      <c r="LVY15" s="139"/>
      <c r="LVZ15" s="139"/>
      <c r="LWA15" s="139"/>
      <c r="LWB15" s="139"/>
      <c r="LWC15" s="139"/>
      <c r="LWD15" s="139"/>
      <c r="LWE15" s="139"/>
      <c r="LWF15" s="139"/>
      <c r="LWG15" s="139"/>
      <c r="LWH15" s="139"/>
      <c r="LWI15" s="139"/>
      <c r="LWJ15" s="139"/>
      <c r="LWK15" s="139"/>
      <c r="LWL15" s="139"/>
      <c r="LWM15" s="139"/>
      <c r="LWN15" s="139"/>
      <c r="LWO15" s="139"/>
      <c r="LWP15" s="139"/>
      <c r="LWQ15" s="139"/>
      <c r="LWR15" s="139"/>
      <c r="LWS15" s="139"/>
      <c r="LWT15" s="139"/>
      <c r="LWU15" s="139"/>
      <c r="LWV15" s="139"/>
      <c r="LWW15" s="139"/>
      <c r="LWX15" s="139"/>
      <c r="LWY15" s="139"/>
      <c r="LWZ15" s="139"/>
      <c r="LXA15" s="139"/>
      <c r="LXB15" s="139"/>
      <c r="LXC15" s="139"/>
      <c r="LXD15" s="139"/>
      <c r="LXE15" s="139"/>
      <c r="LXF15" s="139"/>
      <c r="LXG15" s="139"/>
      <c r="LXH15" s="139"/>
      <c r="LXI15" s="139"/>
      <c r="LXJ15" s="139"/>
      <c r="LXK15" s="139"/>
      <c r="LXL15" s="139"/>
      <c r="LXM15" s="139"/>
      <c r="LXN15" s="139"/>
      <c r="LXO15" s="139"/>
      <c r="LXP15" s="139"/>
      <c r="LXQ15" s="139"/>
      <c r="LXR15" s="139"/>
      <c r="LXS15" s="139"/>
      <c r="LXT15" s="139"/>
      <c r="LXU15" s="139"/>
      <c r="LXV15" s="139"/>
      <c r="LXW15" s="139"/>
      <c r="LXX15" s="139"/>
      <c r="LXY15" s="139"/>
      <c r="LXZ15" s="139"/>
      <c r="LYA15" s="139"/>
      <c r="LYB15" s="139"/>
      <c r="LYC15" s="139"/>
      <c r="LYD15" s="139"/>
      <c r="LYE15" s="139"/>
      <c r="LYF15" s="139"/>
      <c r="LYG15" s="139"/>
      <c r="LYH15" s="139"/>
      <c r="LYI15" s="139"/>
      <c r="LYJ15" s="139"/>
      <c r="LYK15" s="139"/>
      <c r="LYL15" s="139"/>
      <c r="LYM15" s="139"/>
      <c r="LYN15" s="139"/>
      <c r="LYO15" s="139"/>
      <c r="LYP15" s="139"/>
      <c r="LYQ15" s="139"/>
      <c r="LYR15" s="139"/>
      <c r="LYS15" s="139"/>
      <c r="LYT15" s="139"/>
      <c r="LYU15" s="139"/>
      <c r="LYV15" s="139"/>
      <c r="LYW15" s="139"/>
      <c r="LYX15" s="139"/>
      <c r="LYY15" s="139"/>
      <c r="LYZ15" s="139"/>
      <c r="LZA15" s="139"/>
      <c r="LZB15" s="139"/>
      <c r="LZC15" s="139"/>
      <c r="LZD15" s="139"/>
      <c r="LZE15" s="139"/>
      <c r="LZF15" s="139"/>
      <c r="LZG15" s="139"/>
      <c r="LZH15" s="139"/>
      <c r="LZI15" s="139"/>
      <c r="LZJ15" s="139"/>
      <c r="LZK15" s="139"/>
      <c r="LZL15" s="139"/>
      <c r="LZM15" s="139"/>
      <c r="LZN15" s="139"/>
      <c r="LZO15" s="139"/>
      <c r="LZP15" s="139"/>
      <c r="LZQ15" s="139"/>
      <c r="LZR15" s="139"/>
      <c r="LZS15" s="139"/>
      <c r="LZT15" s="139"/>
      <c r="LZU15" s="139"/>
      <c r="LZV15" s="139"/>
      <c r="LZW15" s="139"/>
      <c r="LZX15" s="139"/>
      <c r="LZY15" s="139"/>
      <c r="LZZ15" s="139"/>
      <c r="MAA15" s="139"/>
      <c r="MAB15" s="139"/>
      <c r="MAC15" s="139"/>
      <c r="MAD15" s="139"/>
      <c r="MAE15" s="139"/>
      <c r="MAF15" s="139"/>
      <c r="MAG15" s="139"/>
      <c r="MAH15" s="139"/>
      <c r="MAI15" s="139"/>
      <c r="MAJ15" s="139"/>
      <c r="MAK15" s="139"/>
      <c r="MAL15" s="139"/>
      <c r="MAM15" s="139"/>
      <c r="MAN15" s="139"/>
      <c r="MAO15" s="139"/>
      <c r="MAP15" s="139"/>
      <c r="MAQ15" s="139"/>
      <c r="MAR15" s="139"/>
      <c r="MAS15" s="139"/>
      <c r="MAT15" s="139"/>
      <c r="MAU15" s="139"/>
      <c r="MAV15" s="139"/>
      <c r="MAW15" s="139"/>
      <c r="MAX15" s="139"/>
      <c r="MAY15" s="139"/>
      <c r="MAZ15" s="139"/>
      <c r="MBA15" s="139"/>
      <c r="MBB15" s="139"/>
      <c r="MBC15" s="139"/>
      <c r="MBD15" s="139"/>
      <c r="MBE15" s="139"/>
      <c r="MBF15" s="139"/>
      <c r="MBG15" s="139"/>
      <c r="MBH15" s="139"/>
      <c r="MBI15" s="139"/>
      <c r="MBJ15" s="139"/>
      <c r="MBK15" s="139"/>
      <c r="MBL15" s="139"/>
      <c r="MBM15" s="139"/>
      <c r="MBN15" s="139"/>
      <c r="MBO15" s="139"/>
      <c r="MBP15" s="139"/>
      <c r="MBQ15" s="139"/>
      <c r="MBR15" s="139"/>
      <c r="MBS15" s="139"/>
      <c r="MBT15" s="139"/>
      <c r="MBU15" s="139"/>
      <c r="MBV15" s="139"/>
      <c r="MBW15" s="139"/>
      <c r="MBX15" s="139"/>
      <c r="MBY15" s="139"/>
      <c r="MBZ15" s="139"/>
      <c r="MCA15" s="139"/>
      <c r="MCB15" s="139"/>
      <c r="MCC15" s="139"/>
      <c r="MCD15" s="139"/>
      <c r="MCE15" s="139"/>
      <c r="MCF15" s="139"/>
      <c r="MCG15" s="139"/>
      <c r="MCH15" s="139"/>
      <c r="MCI15" s="139"/>
      <c r="MCJ15" s="139"/>
      <c r="MCK15" s="139"/>
      <c r="MCL15" s="139"/>
      <c r="MCM15" s="139"/>
      <c r="MCN15" s="139"/>
      <c r="MCO15" s="139"/>
      <c r="MCP15" s="139"/>
      <c r="MCQ15" s="139"/>
      <c r="MCR15" s="139"/>
      <c r="MCS15" s="139"/>
      <c r="MCT15" s="139"/>
      <c r="MCU15" s="139"/>
      <c r="MCV15" s="139"/>
      <c r="MCW15" s="139"/>
      <c r="MCX15" s="139"/>
      <c r="MCY15" s="139"/>
      <c r="MCZ15" s="139"/>
      <c r="MDA15" s="139"/>
      <c r="MDB15" s="139"/>
      <c r="MDC15" s="139"/>
      <c r="MDD15" s="139"/>
      <c r="MDE15" s="139"/>
      <c r="MDF15" s="139"/>
      <c r="MDG15" s="139"/>
      <c r="MDH15" s="139"/>
      <c r="MDI15" s="139"/>
      <c r="MDJ15" s="139"/>
      <c r="MDK15" s="139"/>
      <c r="MDL15" s="139"/>
      <c r="MDM15" s="139"/>
      <c r="MDN15" s="139"/>
      <c r="MDO15" s="139"/>
      <c r="MDP15" s="139"/>
      <c r="MDQ15" s="139"/>
      <c r="MDR15" s="139"/>
      <c r="MDS15" s="139"/>
      <c r="MDT15" s="139"/>
      <c r="MDU15" s="139"/>
      <c r="MDV15" s="139"/>
      <c r="MDW15" s="139"/>
      <c r="MDX15" s="139"/>
      <c r="MDY15" s="139"/>
      <c r="MDZ15" s="139"/>
      <c r="MEA15" s="139"/>
      <c r="MEB15" s="139"/>
      <c r="MEC15" s="139"/>
      <c r="MED15" s="139"/>
      <c r="MEE15" s="139"/>
      <c r="MEF15" s="139"/>
      <c r="MEG15" s="139"/>
      <c r="MEH15" s="139"/>
      <c r="MEI15" s="139"/>
      <c r="MEJ15" s="139"/>
      <c r="MEK15" s="139"/>
      <c r="MEL15" s="139"/>
      <c r="MEM15" s="139"/>
      <c r="MEN15" s="139"/>
      <c r="MEO15" s="139"/>
      <c r="MEP15" s="139"/>
      <c r="MEQ15" s="139"/>
      <c r="MER15" s="139"/>
      <c r="MES15" s="139"/>
      <c r="MET15" s="139"/>
      <c r="MEU15" s="139"/>
      <c r="MEV15" s="139"/>
      <c r="MEW15" s="139"/>
      <c r="MEX15" s="139"/>
      <c r="MEY15" s="139"/>
      <c r="MEZ15" s="139"/>
      <c r="MFA15" s="139"/>
      <c r="MFB15" s="139"/>
      <c r="MFC15" s="139"/>
      <c r="MFD15" s="139"/>
      <c r="MFE15" s="139"/>
      <c r="MFF15" s="139"/>
      <c r="MFG15" s="139"/>
      <c r="MFH15" s="139"/>
      <c r="MFI15" s="139"/>
      <c r="MFJ15" s="139"/>
      <c r="MFK15" s="139"/>
      <c r="MFL15" s="139"/>
      <c r="MFM15" s="139"/>
      <c r="MFN15" s="139"/>
      <c r="MFO15" s="139"/>
      <c r="MFP15" s="139"/>
      <c r="MFQ15" s="139"/>
      <c r="MFR15" s="139"/>
      <c r="MFS15" s="139"/>
      <c r="MFT15" s="139"/>
      <c r="MFU15" s="139"/>
      <c r="MFV15" s="139"/>
      <c r="MFW15" s="139"/>
      <c r="MFX15" s="139"/>
      <c r="MFY15" s="139"/>
      <c r="MFZ15" s="139"/>
      <c r="MGA15" s="139"/>
      <c r="MGB15" s="139"/>
      <c r="MGC15" s="139"/>
      <c r="MGD15" s="139"/>
      <c r="MGE15" s="139"/>
      <c r="MGF15" s="139"/>
      <c r="MGG15" s="139"/>
      <c r="MGH15" s="139"/>
      <c r="MGI15" s="139"/>
      <c r="MGJ15" s="139"/>
      <c r="MGK15" s="139"/>
      <c r="MGL15" s="139"/>
      <c r="MGM15" s="139"/>
      <c r="MGN15" s="139"/>
      <c r="MGO15" s="139"/>
      <c r="MGP15" s="139"/>
      <c r="MGQ15" s="139"/>
      <c r="MGR15" s="139"/>
      <c r="MGS15" s="139"/>
      <c r="MGT15" s="139"/>
      <c r="MGU15" s="139"/>
      <c r="MGV15" s="139"/>
      <c r="MGW15" s="139"/>
      <c r="MGX15" s="139"/>
      <c r="MGY15" s="139"/>
      <c r="MGZ15" s="139"/>
      <c r="MHA15" s="139"/>
      <c r="MHB15" s="139"/>
      <c r="MHC15" s="139"/>
      <c r="MHD15" s="139"/>
      <c r="MHE15" s="139"/>
      <c r="MHF15" s="139"/>
      <c r="MHG15" s="139"/>
      <c r="MHH15" s="139"/>
      <c r="MHI15" s="139"/>
      <c r="MHJ15" s="139"/>
      <c r="MHK15" s="139"/>
      <c r="MHL15" s="139"/>
      <c r="MHM15" s="139"/>
      <c r="MHN15" s="139"/>
      <c r="MHO15" s="139"/>
      <c r="MHP15" s="139"/>
      <c r="MHQ15" s="139"/>
      <c r="MHR15" s="139"/>
      <c r="MHS15" s="139"/>
      <c r="MHT15" s="139"/>
      <c r="MHU15" s="139"/>
      <c r="MHV15" s="139"/>
      <c r="MHW15" s="139"/>
      <c r="MHX15" s="139"/>
      <c r="MHY15" s="139"/>
      <c r="MHZ15" s="139"/>
      <c r="MIA15" s="139"/>
      <c r="MIB15" s="139"/>
      <c r="MIC15" s="139"/>
      <c r="MID15" s="139"/>
      <c r="MIE15" s="139"/>
      <c r="MIF15" s="139"/>
      <c r="MIG15" s="139"/>
      <c r="MIH15" s="139"/>
      <c r="MII15" s="139"/>
      <c r="MIJ15" s="139"/>
      <c r="MIK15" s="139"/>
      <c r="MIL15" s="139"/>
      <c r="MIM15" s="139"/>
      <c r="MIN15" s="139"/>
      <c r="MIO15" s="139"/>
      <c r="MIP15" s="139"/>
      <c r="MIQ15" s="139"/>
      <c r="MIR15" s="139"/>
      <c r="MIS15" s="139"/>
      <c r="MIT15" s="139"/>
      <c r="MIU15" s="139"/>
      <c r="MIV15" s="139"/>
      <c r="MIW15" s="139"/>
      <c r="MIX15" s="139"/>
      <c r="MIY15" s="139"/>
      <c r="MIZ15" s="139"/>
      <c r="MJA15" s="139"/>
      <c r="MJB15" s="139"/>
      <c r="MJC15" s="139"/>
      <c r="MJD15" s="139"/>
      <c r="MJE15" s="139"/>
      <c r="MJF15" s="139"/>
      <c r="MJG15" s="139"/>
      <c r="MJH15" s="139"/>
      <c r="MJI15" s="139"/>
      <c r="MJJ15" s="139"/>
      <c r="MJK15" s="139"/>
      <c r="MJL15" s="139"/>
      <c r="MJM15" s="139"/>
      <c r="MJN15" s="139"/>
      <c r="MJO15" s="139"/>
      <c r="MJP15" s="139"/>
      <c r="MJQ15" s="139"/>
      <c r="MJR15" s="139"/>
      <c r="MJS15" s="139"/>
      <c r="MJT15" s="139"/>
      <c r="MJU15" s="139"/>
      <c r="MJV15" s="139"/>
      <c r="MJW15" s="139"/>
      <c r="MJX15" s="139"/>
      <c r="MJY15" s="139"/>
      <c r="MJZ15" s="139"/>
      <c r="MKA15" s="139"/>
      <c r="MKB15" s="139"/>
      <c r="MKC15" s="139"/>
      <c r="MKD15" s="139"/>
      <c r="MKE15" s="139"/>
      <c r="MKF15" s="139"/>
      <c r="MKG15" s="139"/>
      <c r="MKH15" s="139"/>
      <c r="MKI15" s="139"/>
      <c r="MKJ15" s="139"/>
      <c r="MKK15" s="139"/>
      <c r="MKL15" s="139"/>
      <c r="MKM15" s="139"/>
      <c r="MKN15" s="139"/>
      <c r="MKO15" s="139"/>
      <c r="MKP15" s="139"/>
      <c r="MKQ15" s="139"/>
      <c r="MKR15" s="139"/>
      <c r="MKS15" s="139"/>
      <c r="MKT15" s="139"/>
      <c r="MKU15" s="139"/>
      <c r="MKV15" s="139"/>
      <c r="MKW15" s="139"/>
      <c r="MKX15" s="139"/>
      <c r="MKY15" s="139"/>
      <c r="MKZ15" s="139"/>
      <c r="MLA15" s="139"/>
      <c r="MLB15" s="139"/>
      <c r="MLC15" s="139"/>
      <c r="MLD15" s="139"/>
      <c r="MLE15" s="139"/>
      <c r="MLF15" s="139"/>
      <c r="MLG15" s="139"/>
      <c r="MLH15" s="139"/>
      <c r="MLI15" s="139"/>
      <c r="MLJ15" s="139"/>
      <c r="MLK15" s="139"/>
      <c r="MLL15" s="139"/>
      <c r="MLM15" s="139"/>
      <c r="MLN15" s="139"/>
      <c r="MLO15" s="139"/>
      <c r="MLP15" s="139"/>
      <c r="MLQ15" s="139"/>
      <c r="MLR15" s="139"/>
      <c r="MLS15" s="139"/>
      <c r="MLT15" s="139"/>
      <c r="MLU15" s="139"/>
      <c r="MLV15" s="139"/>
      <c r="MLW15" s="139"/>
      <c r="MLX15" s="139"/>
      <c r="MLY15" s="139"/>
      <c r="MLZ15" s="139"/>
      <c r="MMA15" s="139"/>
      <c r="MMB15" s="139"/>
      <c r="MMC15" s="139"/>
      <c r="MMD15" s="139"/>
      <c r="MME15" s="139"/>
      <c r="MMF15" s="139"/>
      <c r="MMG15" s="139"/>
      <c r="MMH15" s="139"/>
      <c r="MMI15" s="139"/>
      <c r="MMJ15" s="139"/>
      <c r="MMK15" s="139"/>
      <c r="MML15" s="139"/>
      <c r="MMM15" s="139"/>
      <c r="MMN15" s="139"/>
      <c r="MMO15" s="139"/>
      <c r="MMP15" s="139"/>
      <c r="MMQ15" s="139"/>
      <c r="MMR15" s="139"/>
      <c r="MMS15" s="139"/>
      <c r="MMT15" s="139"/>
      <c r="MMU15" s="139"/>
      <c r="MMV15" s="139"/>
      <c r="MMW15" s="139"/>
      <c r="MMX15" s="139"/>
      <c r="MMY15" s="139"/>
      <c r="MMZ15" s="139"/>
      <c r="MNA15" s="139"/>
      <c r="MNB15" s="139"/>
      <c r="MNC15" s="139"/>
      <c r="MND15" s="139"/>
      <c r="MNE15" s="139"/>
      <c r="MNF15" s="139"/>
      <c r="MNG15" s="139"/>
      <c r="MNH15" s="139"/>
      <c r="MNI15" s="139"/>
      <c r="MNJ15" s="139"/>
      <c r="MNK15" s="139"/>
      <c r="MNL15" s="139"/>
      <c r="MNM15" s="139"/>
      <c r="MNN15" s="139"/>
      <c r="MNO15" s="139"/>
      <c r="MNP15" s="139"/>
      <c r="MNQ15" s="139"/>
      <c r="MNR15" s="139"/>
      <c r="MNS15" s="139"/>
      <c r="MNT15" s="139"/>
      <c r="MNU15" s="139"/>
      <c r="MNV15" s="139"/>
      <c r="MNW15" s="139"/>
      <c r="MNX15" s="139"/>
      <c r="MNY15" s="139"/>
      <c r="MNZ15" s="139"/>
      <c r="MOA15" s="139"/>
      <c r="MOB15" s="139"/>
      <c r="MOC15" s="139"/>
      <c r="MOD15" s="139"/>
      <c r="MOE15" s="139"/>
      <c r="MOF15" s="139"/>
      <c r="MOG15" s="139"/>
      <c r="MOH15" s="139"/>
      <c r="MOI15" s="139"/>
      <c r="MOJ15" s="139"/>
      <c r="MOK15" s="139"/>
      <c r="MOL15" s="139"/>
      <c r="MOM15" s="139"/>
      <c r="MON15" s="139"/>
      <c r="MOO15" s="139"/>
      <c r="MOP15" s="139"/>
      <c r="MOQ15" s="139"/>
      <c r="MOR15" s="139"/>
      <c r="MOS15" s="139"/>
      <c r="MOT15" s="139"/>
      <c r="MOU15" s="139"/>
      <c r="MOV15" s="139"/>
      <c r="MOW15" s="139"/>
      <c r="MOX15" s="139"/>
      <c r="MOY15" s="139"/>
      <c r="MOZ15" s="139"/>
      <c r="MPA15" s="139"/>
      <c r="MPB15" s="139"/>
      <c r="MPC15" s="139"/>
      <c r="MPD15" s="139"/>
      <c r="MPE15" s="139"/>
      <c r="MPF15" s="139"/>
      <c r="MPG15" s="139"/>
      <c r="MPH15" s="139"/>
      <c r="MPI15" s="139"/>
      <c r="MPJ15" s="139"/>
      <c r="MPK15" s="139"/>
      <c r="MPL15" s="139"/>
      <c r="MPM15" s="139"/>
      <c r="MPN15" s="139"/>
      <c r="MPO15" s="139"/>
      <c r="MPP15" s="139"/>
      <c r="MPQ15" s="139"/>
      <c r="MPR15" s="139"/>
      <c r="MPS15" s="139"/>
      <c r="MPT15" s="139"/>
      <c r="MPU15" s="139"/>
      <c r="MPV15" s="139"/>
      <c r="MPW15" s="139"/>
      <c r="MPX15" s="139"/>
      <c r="MPY15" s="139"/>
      <c r="MPZ15" s="139"/>
      <c r="MQA15" s="139"/>
      <c r="MQB15" s="139"/>
      <c r="MQC15" s="139"/>
      <c r="MQD15" s="139"/>
      <c r="MQE15" s="139"/>
      <c r="MQF15" s="139"/>
      <c r="MQG15" s="139"/>
      <c r="MQH15" s="139"/>
      <c r="MQI15" s="139"/>
      <c r="MQJ15" s="139"/>
      <c r="MQK15" s="139"/>
      <c r="MQL15" s="139"/>
      <c r="MQM15" s="139"/>
      <c r="MQN15" s="139"/>
      <c r="MQO15" s="139"/>
      <c r="MQP15" s="139"/>
      <c r="MQQ15" s="139"/>
      <c r="MQR15" s="139"/>
      <c r="MQS15" s="139"/>
      <c r="MQT15" s="139"/>
      <c r="MQU15" s="139"/>
      <c r="MQV15" s="139"/>
      <c r="MQW15" s="139"/>
      <c r="MQX15" s="139"/>
      <c r="MQY15" s="139"/>
      <c r="MQZ15" s="139"/>
      <c r="MRA15" s="139"/>
      <c r="MRB15" s="139"/>
      <c r="MRC15" s="139"/>
      <c r="MRD15" s="139"/>
      <c r="MRE15" s="139"/>
      <c r="MRF15" s="139"/>
      <c r="MRG15" s="139"/>
      <c r="MRH15" s="139"/>
      <c r="MRI15" s="139"/>
      <c r="MRJ15" s="139"/>
      <c r="MRK15" s="139"/>
      <c r="MRL15" s="139"/>
      <c r="MRM15" s="139"/>
      <c r="MRN15" s="139"/>
      <c r="MRO15" s="139"/>
      <c r="MRP15" s="139"/>
      <c r="MRQ15" s="139"/>
      <c r="MRR15" s="139"/>
      <c r="MRS15" s="139"/>
      <c r="MRT15" s="139"/>
      <c r="MRU15" s="139"/>
      <c r="MRV15" s="139"/>
      <c r="MRW15" s="139"/>
      <c r="MRX15" s="139"/>
      <c r="MRY15" s="139"/>
      <c r="MRZ15" s="139"/>
      <c r="MSA15" s="139"/>
      <c r="MSB15" s="139"/>
      <c r="MSC15" s="139"/>
      <c r="MSD15" s="139"/>
      <c r="MSE15" s="139"/>
      <c r="MSF15" s="139"/>
      <c r="MSG15" s="139"/>
      <c r="MSH15" s="139"/>
      <c r="MSI15" s="139"/>
      <c r="MSJ15" s="139"/>
      <c r="MSK15" s="139"/>
      <c r="MSL15" s="139"/>
      <c r="MSM15" s="139"/>
      <c r="MSN15" s="139"/>
      <c r="MSO15" s="139"/>
      <c r="MSP15" s="139"/>
      <c r="MSQ15" s="139"/>
      <c r="MSR15" s="139"/>
      <c r="MSS15" s="139"/>
      <c r="MST15" s="139"/>
      <c r="MSU15" s="139"/>
      <c r="MSV15" s="139"/>
      <c r="MSW15" s="139"/>
      <c r="MSX15" s="139"/>
      <c r="MSY15" s="139"/>
      <c r="MSZ15" s="139"/>
      <c r="MTA15" s="139"/>
      <c r="MTB15" s="139"/>
      <c r="MTC15" s="139"/>
      <c r="MTD15" s="139"/>
      <c r="MTE15" s="139"/>
      <c r="MTF15" s="139"/>
      <c r="MTG15" s="139"/>
      <c r="MTH15" s="139"/>
      <c r="MTI15" s="139"/>
      <c r="MTJ15" s="139"/>
      <c r="MTK15" s="139"/>
      <c r="MTL15" s="139"/>
      <c r="MTM15" s="139"/>
      <c r="MTN15" s="139"/>
      <c r="MTO15" s="139"/>
      <c r="MTP15" s="139"/>
      <c r="MTQ15" s="139"/>
      <c r="MTR15" s="139"/>
      <c r="MTS15" s="139"/>
      <c r="MTT15" s="139"/>
      <c r="MTU15" s="139"/>
      <c r="MTV15" s="139"/>
      <c r="MTW15" s="139"/>
      <c r="MTX15" s="139"/>
      <c r="MTY15" s="139"/>
      <c r="MTZ15" s="139"/>
      <c r="MUA15" s="139"/>
      <c r="MUB15" s="139"/>
      <c r="MUC15" s="139"/>
      <c r="MUD15" s="139"/>
      <c r="MUE15" s="139"/>
      <c r="MUF15" s="139"/>
      <c r="MUG15" s="139"/>
      <c r="MUH15" s="139"/>
      <c r="MUI15" s="139"/>
      <c r="MUJ15" s="139"/>
      <c r="MUK15" s="139"/>
      <c r="MUL15" s="139"/>
      <c r="MUM15" s="139"/>
      <c r="MUN15" s="139"/>
      <c r="MUO15" s="139"/>
      <c r="MUP15" s="139"/>
      <c r="MUQ15" s="139"/>
      <c r="MUR15" s="139"/>
      <c r="MUS15" s="139"/>
      <c r="MUT15" s="139"/>
      <c r="MUU15" s="139"/>
      <c r="MUV15" s="139"/>
      <c r="MUW15" s="139"/>
      <c r="MUX15" s="139"/>
      <c r="MUY15" s="139"/>
      <c r="MUZ15" s="139"/>
      <c r="MVA15" s="139"/>
      <c r="MVB15" s="139"/>
      <c r="MVC15" s="139"/>
      <c r="MVD15" s="139"/>
      <c r="MVE15" s="139"/>
      <c r="MVF15" s="139"/>
      <c r="MVG15" s="139"/>
      <c r="MVH15" s="139"/>
      <c r="MVI15" s="139"/>
      <c r="MVJ15" s="139"/>
      <c r="MVK15" s="139"/>
      <c r="MVL15" s="139"/>
      <c r="MVM15" s="139"/>
      <c r="MVN15" s="139"/>
      <c r="MVO15" s="139"/>
      <c r="MVP15" s="139"/>
      <c r="MVQ15" s="139"/>
      <c r="MVR15" s="139"/>
      <c r="MVS15" s="139"/>
      <c r="MVT15" s="139"/>
      <c r="MVU15" s="139"/>
      <c r="MVV15" s="139"/>
      <c r="MVW15" s="139"/>
      <c r="MVX15" s="139"/>
      <c r="MVY15" s="139"/>
      <c r="MVZ15" s="139"/>
      <c r="MWA15" s="139"/>
      <c r="MWB15" s="139"/>
      <c r="MWC15" s="139"/>
      <c r="MWD15" s="139"/>
      <c r="MWE15" s="139"/>
      <c r="MWF15" s="139"/>
      <c r="MWG15" s="139"/>
      <c r="MWH15" s="139"/>
      <c r="MWI15" s="139"/>
      <c r="MWJ15" s="139"/>
      <c r="MWK15" s="139"/>
      <c r="MWL15" s="139"/>
      <c r="MWM15" s="139"/>
      <c r="MWN15" s="139"/>
      <c r="MWO15" s="139"/>
      <c r="MWP15" s="139"/>
      <c r="MWQ15" s="139"/>
      <c r="MWR15" s="139"/>
      <c r="MWS15" s="139"/>
      <c r="MWT15" s="139"/>
      <c r="MWU15" s="139"/>
      <c r="MWV15" s="139"/>
      <c r="MWW15" s="139"/>
      <c r="MWX15" s="139"/>
      <c r="MWY15" s="139"/>
      <c r="MWZ15" s="139"/>
      <c r="MXA15" s="139"/>
      <c r="MXB15" s="139"/>
      <c r="MXC15" s="139"/>
      <c r="MXD15" s="139"/>
      <c r="MXE15" s="139"/>
      <c r="MXF15" s="139"/>
      <c r="MXG15" s="139"/>
      <c r="MXH15" s="139"/>
      <c r="MXI15" s="139"/>
      <c r="MXJ15" s="139"/>
      <c r="MXK15" s="139"/>
      <c r="MXL15" s="139"/>
      <c r="MXM15" s="139"/>
      <c r="MXN15" s="139"/>
      <c r="MXO15" s="139"/>
      <c r="MXP15" s="139"/>
      <c r="MXQ15" s="139"/>
      <c r="MXR15" s="139"/>
      <c r="MXS15" s="139"/>
      <c r="MXT15" s="139"/>
      <c r="MXU15" s="139"/>
      <c r="MXV15" s="139"/>
      <c r="MXW15" s="139"/>
      <c r="MXX15" s="139"/>
      <c r="MXY15" s="139"/>
      <c r="MXZ15" s="139"/>
      <c r="MYA15" s="139"/>
      <c r="MYB15" s="139"/>
      <c r="MYC15" s="139"/>
      <c r="MYD15" s="139"/>
      <c r="MYE15" s="139"/>
      <c r="MYF15" s="139"/>
      <c r="MYG15" s="139"/>
      <c r="MYH15" s="139"/>
      <c r="MYI15" s="139"/>
      <c r="MYJ15" s="139"/>
      <c r="MYK15" s="139"/>
      <c r="MYL15" s="139"/>
      <c r="MYM15" s="139"/>
      <c r="MYN15" s="139"/>
      <c r="MYO15" s="139"/>
      <c r="MYP15" s="139"/>
      <c r="MYQ15" s="139"/>
      <c r="MYR15" s="139"/>
      <c r="MYS15" s="139"/>
      <c r="MYT15" s="139"/>
      <c r="MYU15" s="139"/>
      <c r="MYV15" s="139"/>
      <c r="MYW15" s="139"/>
      <c r="MYX15" s="139"/>
      <c r="MYY15" s="139"/>
      <c r="MYZ15" s="139"/>
      <c r="MZA15" s="139"/>
      <c r="MZB15" s="139"/>
      <c r="MZC15" s="139"/>
      <c r="MZD15" s="139"/>
      <c r="MZE15" s="139"/>
      <c r="MZF15" s="139"/>
      <c r="MZG15" s="139"/>
      <c r="MZH15" s="139"/>
      <c r="MZI15" s="139"/>
      <c r="MZJ15" s="139"/>
      <c r="MZK15" s="139"/>
      <c r="MZL15" s="139"/>
      <c r="MZM15" s="139"/>
      <c r="MZN15" s="139"/>
      <c r="MZO15" s="139"/>
      <c r="MZP15" s="139"/>
      <c r="MZQ15" s="139"/>
      <c r="MZR15" s="139"/>
      <c r="MZS15" s="139"/>
      <c r="MZT15" s="139"/>
      <c r="MZU15" s="139"/>
      <c r="MZV15" s="139"/>
      <c r="MZW15" s="139"/>
      <c r="MZX15" s="139"/>
      <c r="MZY15" s="139"/>
      <c r="MZZ15" s="139"/>
      <c r="NAA15" s="139"/>
      <c r="NAB15" s="139"/>
      <c r="NAC15" s="139"/>
      <c r="NAD15" s="139"/>
      <c r="NAE15" s="139"/>
      <c r="NAF15" s="139"/>
      <c r="NAG15" s="139"/>
      <c r="NAH15" s="139"/>
      <c r="NAI15" s="139"/>
      <c r="NAJ15" s="139"/>
      <c r="NAK15" s="139"/>
      <c r="NAL15" s="139"/>
      <c r="NAM15" s="139"/>
      <c r="NAN15" s="139"/>
      <c r="NAO15" s="139"/>
      <c r="NAP15" s="139"/>
      <c r="NAQ15" s="139"/>
      <c r="NAR15" s="139"/>
      <c r="NAS15" s="139"/>
      <c r="NAT15" s="139"/>
      <c r="NAU15" s="139"/>
      <c r="NAV15" s="139"/>
      <c r="NAW15" s="139"/>
      <c r="NAX15" s="139"/>
      <c r="NAY15" s="139"/>
      <c r="NAZ15" s="139"/>
      <c r="NBA15" s="139"/>
      <c r="NBB15" s="139"/>
      <c r="NBC15" s="139"/>
      <c r="NBD15" s="139"/>
      <c r="NBE15" s="139"/>
      <c r="NBF15" s="139"/>
      <c r="NBG15" s="139"/>
      <c r="NBH15" s="139"/>
      <c r="NBI15" s="139"/>
      <c r="NBJ15" s="139"/>
      <c r="NBK15" s="139"/>
      <c r="NBL15" s="139"/>
      <c r="NBM15" s="139"/>
      <c r="NBN15" s="139"/>
      <c r="NBO15" s="139"/>
      <c r="NBP15" s="139"/>
      <c r="NBQ15" s="139"/>
      <c r="NBR15" s="139"/>
      <c r="NBS15" s="139"/>
      <c r="NBT15" s="139"/>
      <c r="NBU15" s="139"/>
      <c r="NBV15" s="139"/>
      <c r="NBW15" s="139"/>
      <c r="NBX15" s="139"/>
      <c r="NBY15" s="139"/>
      <c r="NBZ15" s="139"/>
      <c r="NCA15" s="139"/>
      <c r="NCB15" s="139"/>
      <c r="NCC15" s="139"/>
      <c r="NCD15" s="139"/>
      <c r="NCE15" s="139"/>
      <c r="NCF15" s="139"/>
      <c r="NCG15" s="139"/>
      <c r="NCH15" s="139"/>
      <c r="NCI15" s="139"/>
      <c r="NCJ15" s="139"/>
      <c r="NCK15" s="139"/>
      <c r="NCL15" s="139"/>
      <c r="NCM15" s="139"/>
      <c r="NCN15" s="139"/>
      <c r="NCO15" s="139"/>
      <c r="NCP15" s="139"/>
      <c r="NCQ15" s="139"/>
      <c r="NCR15" s="139"/>
      <c r="NCS15" s="139"/>
      <c r="NCT15" s="139"/>
      <c r="NCU15" s="139"/>
      <c r="NCV15" s="139"/>
      <c r="NCW15" s="139"/>
      <c r="NCX15" s="139"/>
      <c r="NCY15" s="139"/>
      <c r="NCZ15" s="139"/>
      <c r="NDA15" s="139"/>
      <c r="NDB15" s="139"/>
      <c r="NDC15" s="139"/>
      <c r="NDD15" s="139"/>
      <c r="NDE15" s="139"/>
      <c r="NDF15" s="139"/>
      <c r="NDG15" s="139"/>
      <c r="NDH15" s="139"/>
      <c r="NDI15" s="139"/>
      <c r="NDJ15" s="139"/>
      <c r="NDK15" s="139"/>
      <c r="NDL15" s="139"/>
      <c r="NDM15" s="139"/>
      <c r="NDN15" s="139"/>
      <c r="NDO15" s="139"/>
      <c r="NDP15" s="139"/>
      <c r="NDQ15" s="139"/>
      <c r="NDR15" s="139"/>
      <c r="NDS15" s="139"/>
      <c r="NDT15" s="139"/>
      <c r="NDU15" s="139"/>
      <c r="NDV15" s="139"/>
      <c r="NDW15" s="139"/>
      <c r="NDX15" s="139"/>
      <c r="NDY15" s="139"/>
      <c r="NDZ15" s="139"/>
      <c r="NEA15" s="139"/>
      <c r="NEB15" s="139"/>
      <c r="NEC15" s="139"/>
      <c r="NED15" s="139"/>
      <c r="NEE15" s="139"/>
      <c r="NEF15" s="139"/>
      <c r="NEG15" s="139"/>
      <c r="NEH15" s="139"/>
      <c r="NEI15" s="139"/>
      <c r="NEJ15" s="139"/>
      <c r="NEK15" s="139"/>
      <c r="NEL15" s="139"/>
      <c r="NEM15" s="139"/>
      <c r="NEN15" s="139"/>
      <c r="NEO15" s="139"/>
      <c r="NEP15" s="139"/>
      <c r="NEQ15" s="139"/>
      <c r="NER15" s="139"/>
      <c r="NES15" s="139"/>
      <c r="NET15" s="139"/>
      <c r="NEU15" s="139"/>
      <c r="NEV15" s="139"/>
      <c r="NEW15" s="139"/>
      <c r="NEX15" s="139"/>
      <c r="NEY15" s="139"/>
      <c r="NEZ15" s="139"/>
      <c r="NFA15" s="139"/>
      <c r="NFB15" s="139"/>
      <c r="NFC15" s="139"/>
      <c r="NFD15" s="139"/>
      <c r="NFE15" s="139"/>
      <c r="NFF15" s="139"/>
      <c r="NFG15" s="139"/>
      <c r="NFH15" s="139"/>
      <c r="NFI15" s="139"/>
      <c r="NFJ15" s="139"/>
      <c r="NFK15" s="139"/>
      <c r="NFL15" s="139"/>
      <c r="NFM15" s="139"/>
      <c r="NFN15" s="139"/>
      <c r="NFO15" s="139"/>
      <c r="NFP15" s="139"/>
      <c r="NFQ15" s="139"/>
      <c r="NFR15" s="139"/>
      <c r="NFS15" s="139"/>
      <c r="NFT15" s="139"/>
      <c r="NFU15" s="139"/>
      <c r="NFV15" s="139"/>
      <c r="NFW15" s="139"/>
      <c r="NFX15" s="139"/>
      <c r="NFY15" s="139"/>
      <c r="NFZ15" s="139"/>
      <c r="NGA15" s="139"/>
      <c r="NGB15" s="139"/>
      <c r="NGC15" s="139"/>
      <c r="NGD15" s="139"/>
      <c r="NGE15" s="139"/>
      <c r="NGF15" s="139"/>
      <c r="NGG15" s="139"/>
      <c r="NGH15" s="139"/>
      <c r="NGI15" s="139"/>
      <c r="NGJ15" s="139"/>
      <c r="NGK15" s="139"/>
      <c r="NGL15" s="139"/>
      <c r="NGM15" s="139"/>
      <c r="NGN15" s="139"/>
      <c r="NGO15" s="139"/>
      <c r="NGP15" s="139"/>
      <c r="NGQ15" s="139"/>
      <c r="NGR15" s="139"/>
      <c r="NGS15" s="139"/>
      <c r="NGT15" s="139"/>
      <c r="NGU15" s="139"/>
      <c r="NGV15" s="139"/>
      <c r="NGW15" s="139"/>
      <c r="NGX15" s="139"/>
      <c r="NGY15" s="139"/>
      <c r="NGZ15" s="139"/>
      <c r="NHA15" s="139"/>
      <c r="NHB15" s="139"/>
      <c r="NHC15" s="139"/>
      <c r="NHD15" s="139"/>
      <c r="NHE15" s="139"/>
      <c r="NHF15" s="139"/>
      <c r="NHG15" s="139"/>
      <c r="NHH15" s="139"/>
      <c r="NHI15" s="139"/>
      <c r="NHJ15" s="139"/>
      <c r="NHK15" s="139"/>
      <c r="NHL15" s="139"/>
      <c r="NHM15" s="139"/>
      <c r="NHN15" s="139"/>
      <c r="NHO15" s="139"/>
      <c r="NHP15" s="139"/>
      <c r="NHQ15" s="139"/>
      <c r="NHR15" s="139"/>
      <c r="NHS15" s="139"/>
      <c r="NHT15" s="139"/>
      <c r="NHU15" s="139"/>
      <c r="NHV15" s="139"/>
      <c r="NHW15" s="139"/>
      <c r="NHX15" s="139"/>
      <c r="NHY15" s="139"/>
      <c r="NHZ15" s="139"/>
      <c r="NIA15" s="139"/>
      <c r="NIB15" s="139"/>
      <c r="NIC15" s="139"/>
      <c r="NID15" s="139"/>
      <c r="NIE15" s="139"/>
      <c r="NIF15" s="139"/>
      <c r="NIG15" s="139"/>
      <c r="NIH15" s="139"/>
      <c r="NII15" s="139"/>
      <c r="NIJ15" s="139"/>
      <c r="NIK15" s="139"/>
      <c r="NIL15" s="139"/>
      <c r="NIM15" s="139"/>
      <c r="NIN15" s="139"/>
      <c r="NIO15" s="139"/>
      <c r="NIP15" s="139"/>
      <c r="NIQ15" s="139"/>
      <c r="NIR15" s="139"/>
      <c r="NIS15" s="139"/>
      <c r="NIT15" s="139"/>
      <c r="NIU15" s="139"/>
      <c r="NIV15" s="139"/>
      <c r="NIW15" s="139"/>
      <c r="NIX15" s="139"/>
      <c r="NIY15" s="139"/>
      <c r="NIZ15" s="139"/>
      <c r="NJA15" s="139"/>
      <c r="NJB15" s="139"/>
      <c r="NJC15" s="139"/>
      <c r="NJD15" s="139"/>
      <c r="NJE15" s="139"/>
      <c r="NJF15" s="139"/>
      <c r="NJG15" s="139"/>
      <c r="NJH15" s="139"/>
      <c r="NJI15" s="139"/>
      <c r="NJJ15" s="139"/>
      <c r="NJK15" s="139"/>
      <c r="NJL15" s="139"/>
      <c r="NJM15" s="139"/>
      <c r="NJN15" s="139"/>
      <c r="NJO15" s="139"/>
      <c r="NJP15" s="139"/>
      <c r="NJQ15" s="139"/>
      <c r="NJR15" s="139"/>
      <c r="NJS15" s="139"/>
      <c r="NJT15" s="139"/>
      <c r="NJU15" s="139"/>
      <c r="NJV15" s="139"/>
      <c r="NJW15" s="139"/>
      <c r="NJX15" s="139"/>
      <c r="NJY15" s="139"/>
      <c r="NJZ15" s="139"/>
      <c r="NKA15" s="139"/>
      <c r="NKB15" s="139"/>
      <c r="NKC15" s="139"/>
      <c r="NKD15" s="139"/>
      <c r="NKE15" s="139"/>
      <c r="NKF15" s="139"/>
      <c r="NKG15" s="139"/>
      <c r="NKH15" s="139"/>
      <c r="NKI15" s="139"/>
      <c r="NKJ15" s="139"/>
      <c r="NKK15" s="139"/>
      <c r="NKL15" s="139"/>
      <c r="NKM15" s="139"/>
      <c r="NKN15" s="139"/>
      <c r="NKO15" s="139"/>
      <c r="NKP15" s="139"/>
      <c r="NKQ15" s="139"/>
      <c r="NKR15" s="139"/>
      <c r="NKS15" s="139"/>
      <c r="NKT15" s="139"/>
      <c r="NKU15" s="139"/>
      <c r="NKV15" s="139"/>
      <c r="NKW15" s="139"/>
      <c r="NKX15" s="139"/>
      <c r="NKY15" s="139"/>
      <c r="NKZ15" s="139"/>
      <c r="NLA15" s="139"/>
      <c r="NLB15" s="139"/>
      <c r="NLC15" s="139"/>
      <c r="NLD15" s="139"/>
      <c r="NLE15" s="139"/>
      <c r="NLF15" s="139"/>
      <c r="NLG15" s="139"/>
      <c r="NLH15" s="139"/>
      <c r="NLI15" s="139"/>
      <c r="NLJ15" s="139"/>
      <c r="NLK15" s="139"/>
      <c r="NLL15" s="139"/>
      <c r="NLM15" s="139"/>
      <c r="NLN15" s="139"/>
      <c r="NLO15" s="139"/>
      <c r="NLP15" s="139"/>
      <c r="NLQ15" s="139"/>
      <c r="NLR15" s="139"/>
      <c r="NLS15" s="139"/>
      <c r="NLT15" s="139"/>
      <c r="NLU15" s="139"/>
      <c r="NLV15" s="139"/>
      <c r="NLW15" s="139"/>
      <c r="NLX15" s="139"/>
      <c r="NLY15" s="139"/>
      <c r="NLZ15" s="139"/>
      <c r="NMA15" s="139"/>
      <c r="NMB15" s="139"/>
      <c r="NMC15" s="139"/>
      <c r="NMD15" s="139"/>
      <c r="NME15" s="139"/>
      <c r="NMF15" s="139"/>
      <c r="NMG15" s="139"/>
      <c r="NMH15" s="139"/>
      <c r="NMI15" s="139"/>
      <c r="NMJ15" s="139"/>
      <c r="NMK15" s="139"/>
      <c r="NML15" s="139"/>
      <c r="NMM15" s="139"/>
      <c r="NMN15" s="139"/>
      <c r="NMO15" s="139"/>
      <c r="NMP15" s="139"/>
      <c r="NMQ15" s="139"/>
      <c r="NMR15" s="139"/>
      <c r="NMS15" s="139"/>
      <c r="NMT15" s="139"/>
      <c r="NMU15" s="139"/>
      <c r="NMV15" s="139"/>
      <c r="NMW15" s="139"/>
      <c r="NMX15" s="139"/>
      <c r="NMY15" s="139"/>
      <c r="NMZ15" s="139"/>
      <c r="NNA15" s="139"/>
      <c r="NNB15" s="139"/>
      <c r="NNC15" s="139"/>
      <c r="NND15" s="139"/>
      <c r="NNE15" s="139"/>
      <c r="NNF15" s="139"/>
      <c r="NNG15" s="139"/>
      <c r="NNH15" s="139"/>
      <c r="NNI15" s="139"/>
      <c r="NNJ15" s="139"/>
      <c r="NNK15" s="139"/>
      <c r="NNL15" s="139"/>
      <c r="NNM15" s="139"/>
      <c r="NNN15" s="139"/>
      <c r="NNO15" s="139"/>
      <c r="NNP15" s="139"/>
      <c r="NNQ15" s="139"/>
      <c r="NNR15" s="139"/>
      <c r="NNS15" s="139"/>
      <c r="NNT15" s="139"/>
      <c r="NNU15" s="139"/>
      <c r="NNV15" s="139"/>
      <c r="NNW15" s="139"/>
      <c r="NNX15" s="139"/>
      <c r="NNY15" s="139"/>
      <c r="NNZ15" s="139"/>
      <c r="NOA15" s="139"/>
      <c r="NOB15" s="139"/>
      <c r="NOC15" s="139"/>
      <c r="NOD15" s="139"/>
      <c r="NOE15" s="139"/>
      <c r="NOF15" s="139"/>
      <c r="NOG15" s="139"/>
      <c r="NOH15" s="139"/>
      <c r="NOI15" s="139"/>
      <c r="NOJ15" s="139"/>
      <c r="NOK15" s="139"/>
      <c r="NOL15" s="139"/>
      <c r="NOM15" s="139"/>
      <c r="NON15" s="139"/>
      <c r="NOO15" s="139"/>
      <c r="NOP15" s="139"/>
      <c r="NOQ15" s="139"/>
      <c r="NOR15" s="139"/>
      <c r="NOS15" s="139"/>
      <c r="NOT15" s="139"/>
      <c r="NOU15" s="139"/>
      <c r="NOV15" s="139"/>
      <c r="NOW15" s="139"/>
      <c r="NOX15" s="139"/>
      <c r="NOY15" s="139"/>
      <c r="NOZ15" s="139"/>
      <c r="NPA15" s="139"/>
      <c r="NPB15" s="139"/>
      <c r="NPC15" s="139"/>
      <c r="NPD15" s="139"/>
      <c r="NPE15" s="139"/>
      <c r="NPF15" s="139"/>
      <c r="NPG15" s="139"/>
      <c r="NPH15" s="139"/>
      <c r="NPI15" s="139"/>
      <c r="NPJ15" s="139"/>
      <c r="NPK15" s="139"/>
      <c r="NPL15" s="139"/>
      <c r="NPM15" s="139"/>
      <c r="NPN15" s="139"/>
      <c r="NPO15" s="139"/>
      <c r="NPP15" s="139"/>
      <c r="NPQ15" s="139"/>
      <c r="NPR15" s="139"/>
      <c r="NPS15" s="139"/>
      <c r="NPT15" s="139"/>
      <c r="NPU15" s="139"/>
      <c r="NPV15" s="139"/>
      <c r="NPW15" s="139"/>
      <c r="NPX15" s="139"/>
      <c r="NPY15" s="139"/>
      <c r="NPZ15" s="139"/>
      <c r="NQA15" s="139"/>
      <c r="NQB15" s="139"/>
      <c r="NQC15" s="139"/>
      <c r="NQD15" s="139"/>
      <c r="NQE15" s="139"/>
      <c r="NQF15" s="139"/>
      <c r="NQG15" s="139"/>
      <c r="NQH15" s="139"/>
      <c r="NQI15" s="139"/>
      <c r="NQJ15" s="139"/>
      <c r="NQK15" s="139"/>
      <c r="NQL15" s="139"/>
      <c r="NQM15" s="139"/>
      <c r="NQN15" s="139"/>
      <c r="NQO15" s="139"/>
      <c r="NQP15" s="139"/>
      <c r="NQQ15" s="139"/>
      <c r="NQR15" s="139"/>
      <c r="NQS15" s="139"/>
      <c r="NQT15" s="139"/>
      <c r="NQU15" s="139"/>
      <c r="NQV15" s="139"/>
      <c r="NQW15" s="139"/>
      <c r="NQX15" s="139"/>
      <c r="NQY15" s="139"/>
      <c r="NQZ15" s="139"/>
      <c r="NRA15" s="139"/>
      <c r="NRB15" s="139"/>
      <c r="NRC15" s="139"/>
      <c r="NRD15" s="139"/>
      <c r="NRE15" s="139"/>
      <c r="NRF15" s="139"/>
      <c r="NRG15" s="139"/>
      <c r="NRH15" s="139"/>
      <c r="NRI15" s="139"/>
      <c r="NRJ15" s="139"/>
      <c r="NRK15" s="139"/>
      <c r="NRL15" s="139"/>
      <c r="NRM15" s="139"/>
      <c r="NRN15" s="139"/>
      <c r="NRO15" s="139"/>
      <c r="NRP15" s="139"/>
      <c r="NRQ15" s="139"/>
      <c r="NRR15" s="139"/>
      <c r="NRS15" s="139"/>
      <c r="NRT15" s="139"/>
      <c r="NRU15" s="139"/>
      <c r="NRV15" s="139"/>
      <c r="NRW15" s="139"/>
      <c r="NRX15" s="139"/>
      <c r="NRY15" s="139"/>
      <c r="NRZ15" s="139"/>
      <c r="NSA15" s="139"/>
      <c r="NSB15" s="139"/>
      <c r="NSC15" s="139"/>
      <c r="NSD15" s="139"/>
      <c r="NSE15" s="139"/>
      <c r="NSF15" s="139"/>
      <c r="NSG15" s="139"/>
      <c r="NSH15" s="139"/>
      <c r="NSI15" s="139"/>
      <c r="NSJ15" s="139"/>
      <c r="NSK15" s="139"/>
      <c r="NSL15" s="139"/>
      <c r="NSM15" s="139"/>
      <c r="NSN15" s="139"/>
      <c r="NSO15" s="139"/>
      <c r="NSP15" s="139"/>
      <c r="NSQ15" s="139"/>
      <c r="NSR15" s="139"/>
      <c r="NSS15" s="139"/>
      <c r="NST15" s="139"/>
      <c r="NSU15" s="139"/>
      <c r="NSV15" s="139"/>
      <c r="NSW15" s="139"/>
      <c r="NSX15" s="139"/>
      <c r="NSY15" s="139"/>
      <c r="NSZ15" s="139"/>
      <c r="NTA15" s="139"/>
      <c r="NTB15" s="139"/>
      <c r="NTC15" s="139"/>
      <c r="NTD15" s="139"/>
      <c r="NTE15" s="139"/>
      <c r="NTF15" s="139"/>
      <c r="NTG15" s="139"/>
      <c r="NTH15" s="139"/>
      <c r="NTI15" s="139"/>
      <c r="NTJ15" s="139"/>
      <c r="NTK15" s="139"/>
      <c r="NTL15" s="139"/>
      <c r="NTM15" s="139"/>
      <c r="NTN15" s="139"/>
      <c r="NTO15" s="139"/>
      <c r="NTP15" s="139"/>
      <c r="NTQ15" s="139"/>
      <c r="NTR15" s="139"/>
      <c r="NTS15" s="139"/>
      <c r="NTT15" s="139"/>
      <c r="NTU15" s="139"/>
      <c r="NTV15" s="139"/>
      <c r="NTW15" s="139"/>
      <c r="NTX15" s="139"/>
      <c r="NTY15" s="139"/>
      <c r="NTZ15" s="139"/>
      <c r="NUA15" s="139"/>
      <c r="NUB15" s="139"/>
      <c r="NUC15" s="139"/>
      <c r="NUD15" s="139"/>
      <c r="NUE15" s="139"/>
      <c r="NUF15" s="139"/>
      <c r="NUG15" s="139"/>
      <c r="NUH15" s="139"/>
      <c r="NUI15" s="139"/>
      <c r="NUJ15" s="139"/>
      <c r="NUK15" s="139"/>
      <c r="NUL15" s="139"/>
      <c r="NUM15" s="139"/>
      <c r="NUN15" s="139"/>
      <c r="NUO15" s="139"/>
      <c r="NUP15" s="139"/>
      <c r="NUQ15" s="139"/>
      <c r="NUR15" s="139"/>
      <c r="NUS15" s="139"/>
      <c r="NUT15" s="139"/>
      <c r="NUU15" s="139"/>
      <c r="NUV15" s="139"/>
      <c r="NUW15" s="139"/>
      <c r="NUX15" s="139"/>
      <c r="NUY15" s="139"/>
      <c r="NUZ15" s="139"/>
      <c r="NVA15" s="139"/>
      <c r="NVB15" s="139"/>
      <c r="NVC15" s="139"/>
      <c r="NVD15" s="139"/>
      <c r="NVE15" s="139"/>
      <c r="NVF15" s="139"/>
      <c r="NVG15" s="139"/>
      <c r="NVH15" s="139"/>
      <c r="NVI15" s="139"/>
      <c r="NVJ15" s="139"/>
      <c r="NVK15" s="139"/>
      <c r="NVL15" s="139"/>
      <c r="NVM15" s="139"/>
      <c r="NVN15" s="139"/>
      <c r="NVO15" s="139"/>
      <c r="NVP15" s="139"/>
      <c r="NVQ15" s="139"/>
      <c r="NVR15" s="139"/>
      <c r="NVS15" s="139"/>
      <c r="NVT15" s="139"/>
      <c r="NVU15" s="139"/>
      <c r="NVV15" s="139"/>
      <c r="NVW15" s="139"/>
      <c r="NVX15" s="139"/>
      <c r="NVY15" s="139"/>
      <c r="NVZ15" s="139"/>
      <c r="NWA15" s="139"/>
      <c r="NWB15" s="139"/>
      <c r="NWC15" s="139"/>
      <c r="NWD15" s="139"/>
      <c r="NWE15" s="139"/>
      <c r="NWF15" s="139"/>
      <c r="NWG15" s="139"/>
      <c r="NWH15" s="139"/>
      <c r="NWI15" s="139"/>
      <c r="NWJ15" s="139"/>
      <c r="NWK15" s="139"/>
      <c r="NWL15" s="139"/>
      <c r="NWM15" s="139"/>
      <c r="NWN15" s="139"/>
      <c r="NWO15" s="139"/>
      <c r="NWP15" s="139"/>
      <c r="NWQ15" s="139"/>
      <c r="NWR15" s="139"/>
      <c r="NWS15" s="139"/>
      <c r="NWT15" s="139"/>
      <c r="NWU15" s="139"/>
      <c r="NWV15" s="139"/>
      <c r="NWW15" s="139"/>
      <c r="NWX15" s="139"/>
      <c r="NWY15" s="139"/>
      <c r="NWZ15" s="139"/>
      <c r="NXA15" s="139"/>
      <c r="NXB15" s="139"/>
      <c r="NXC15" s="139"/>
      <c r="NXD15" s="139"/>
      <c r="NXE15" s="139"/>
      <c r="NXF15" s="139"/>
      <c r="NXG15" s="139"/>
      <c r="NXH15" s="139"/>
      <c r="NXI15" s="139"/>
      <c r="NXJ15" s="139"/>
      <c r="NXK15" s="139"/>
      <c r="NXL15" s="139"/>
      <c r="NXM15" s="139"/>
      <c r="NXN15" s="139"/>
      <c r="NXO15" s="139"/>
      <c r="NXP15" s="139"/>
      <c r="NXQ15" s="139"/>
      <c r="NXR15" s="139"/>
      <c r="NXS15" s="139"/>
      <c r="NXT15" s="139"/>
      <c r="NXU15" s="139"/>
      <c r="NXV15" s="139"/>
      <c r="NXW15" s="139"/>
      <c r="NXX15" s="139"/>
      <c r="NXY15" s="139"/>
      <c r="NXZ15" s="139"/>
      <c r="NYA15" s="139"/>
      <c r="NYB15" s="139"/>
      <c r="NYC15" s="139"/>
      <c r="NYD15" s="139"/>
      <c r="NYE15" s="139"/>
      <c r="NYF15" s="139"/>
      <c r="NYG15" s="139"/>
      <c r="NYH15" s="139"/>
      <c r="NYI15" s="139"/>
      <c r="NYJ15" s="139"/>
      <c r="NYK15" s="139"/>
      <c r="NYL15" s="139"/>
      <c r="NYM15" s="139"/>
      <c r="NYN15" s="139"/>
      <c r="NYO15" s="139"/>
      <c r="NYP15" s="139"/>
      <c r="NYQ15" s="139"/>
      <c r="NYR15" s="139"/>
      <c r="NYS15" s="139"/>
      <c r="NYT15" s="139"/>
      <c r="NYU15" s="139"/>
      <c r="NYV15" s="139"/>
      <c r="NYW15" s="139"/>
      <c r="NYX15" s="139"/>
      <c r="NYY15" s="139"/>
      <c r="NYZ15" s="139"/>
      <c r="NZA15" s="139"/>
      <c r="NZB15" s="139"/>
      <c r="NZC15" s="139"/>
      <c r="NZD15" s="139"/>
      <c r="NZE15" s="139"/>
      <c r="NZF15" s="139"/>
      <c r="NZG15" s="139"/>
      <c r="NZH15" s="139"/>
      <c r="NZI15" s="139"/>
      <c r="NZJ15" s="139"/>
      <c r="NZK15" s="139"/>
      <c r="NZL15" s="139"/>
      <c r="NZM15" s="139"/>
      <c r="NZN15" s="139"/>
      <c r="NZO15" s="139"/>
      <c r="NZP15" s="139"/>
      <c r="NZQ15" s="139"/>
      <c r="NZR15" s="139"/>
      <c r="NZS15" s="139"/>
      <c r="NZT15" s="139"/>
      <c r="NZU15" s="139"/>
      <c r="NZV15" s="139"/>
      <c r="NZW15" s="139"/>
      <c r="NZX15" s="139"/>
      <c r="NZY15" s="139"/>
      <c r="NZZ15" s="139"/>
      <c r="OAA15" s="139"/>
      <c r="OAB15" s="139"/>
      <c r="OAC15" s="139"/>
      <c r="OAD15" s="139"/>
      <c r="OAE15" s="139"/>
      <c r="OAF15" s="139"/>
      <c r="OAG15" s="139"/>
      <c r="OAH15" s="139"/>
      <c r="OAI15" s="139"/>
      <c r="OAJ15" s="139"/>
      <c r="OAK15" s="139"/>
      <c r="OAL15" s="139"/>
      <c r="OAM15" s="139"/>
      <c r="OAN15" s="139"/>
      <c r="OAO15" s="139"/>
      <c r="OAP15" s="139"/>
      <c r="OAQ15" s="139"/>
      <c r="OAR15" s="139"/>
      <c r="OAS15" s="139"/>
      <c r="OAT15" s="139"/>
      <c r="OAU15" s="139"/>
      <c r="OAV15" s="139"/>
      <c r="OAW15" s="139"/>
      <c r="OAX15" s="139"/>
      <c r="OAY15" s="139"/>
      <c r="OAZ15" s="139"/>
      <c r="OBA15" s="139"/>
      <c r="OBB15" s="139"/>
      <c r="OBC15" s="139"/>
      <c r="OBD15" s="139"/>
      <c r="OBE15" s="139"/>
      <c r="OBF15" s="139"/>
      <c r="OBG15" s="139"/>
      <c r="OBH15" s="139"/>
      <c r="OBI15" s="139"/>
      <c r="OBJ15" s="139"/>
      <c r="OBK15" s="139"/>
      <c r="OBL15" s="139"/>
      <c r="OBM15" s="139"/>
      <c r="OBN15" s="139"/>
      <c r="OBO15" s="139"/>
      <c r="OBP15" s="139"/>
      <c r="OBQ15" s="139"/>
      <c r="OBR15" s="139"/>
      <c r="OBS15" s="139"/>
      <c r="OBT15" s="139"/>
      <c r="OBU15" s="139"/>
      <c r="OBV15" s="139"/>
      <c r="OBW15" s="139"/>
      <c r="OBX15" s="139"/>
      <c r="OBY15" s="139"/>
      <c r="OBZ15" s="139"/>
      <c r="OCA15" s="139"/>
      <c r="OCB15" s="139"/>
      <c r="OCC15" s="139"/>
      <c r="OCD15" s="139"/>
      <c r="OCE15" s="139"/>
      <c r="OCF15" s="139"/>
      <c r="OCG15" s="139"/>
      <c r="OCH15" s="139"/>
      <c r="OCI15" s="139"/>
      <c r="OCJ15" s="139"/>
      <c r="OCK15" s="139"/>
      <c r="OCL15" s="139"/>
      <c r="OCM15" s="139"/>
      <c r="OCN15" s="139"/>
      <c r="OCO15" s="139"/>
      <c r="OCP15" s="139"/>
      <c r="OCQ15" s="139"/>
      <c r="OCR15" s="139"/>
      <c r="OCS15" s="139"/>
      <c r="OCT15" s="139"/>
      <c r="OCU15" s="139"/>
      <c r="OCV15" s="139"/>
      <c r="OCW15" s="139"/>
      <c r="OCX15" s="139"/>
      <c r="OCY15" s="139"/>
      <c r="OCZ15" s="139"/>
      <c r="ODA15" s="139"/>
      <c r="ODB15" s="139"/>
      <c r="ODC15" s="139"/>
      <c r="ODD15" s="139"/>
      <c r="ODE15" s="139"/>
      <c r="ODF15" s="139"/>
      <c r="ODG15" s="139"/>
      <c r="ODH15" s="139"/>
      <c r="ODI15" s="139"/>
      <c r="ODJ15" s="139"/>
      <c r="ODK15" s="139"/>
      <c r="ODL15" s="139"/>
      <c r="ODM15" s="139"/>
      <c r="ODN15" s="139"/>
      <c r="ODO15" s="139"/>
      <c r="ODP15" s="139"/>
      <c r="ODQ15" s="139"/>
      <c r="ODR15" s="139"/>
      <c r="ODS15" s="139"/>
      <c r="ODT15" s="139"/>
      <c r="ODU15" s="139"/>
      <c r="ODV15" s="139"/>
      <c r="ODW15" s="139"/>
      <c r="ODX15" s="139"/>
      <c r="ODY15" s="139"/>
      <c r="ODZ15" s="139"/>
      <c r="OEA15" s="139"/>
      <c r="OEB15" s="139"/>
      <c r="OEC15" s="139"/>
      <c r="OED15" s="139"/>
      <c r="OEE15" s="139"/>
      <c r="OEF15" s="139"/>
      <c r="OEG15" s="139"/>
      <c r="OEH15" s="139"/>
      <c r="OEI15" s="139"/>
      <c r="OEJ15" s="139"/>
      <c r="OEK15" s="139"/>
      <c r="OEL15" s="139"/>
      <c r="OEM15" s="139"/>
      <c r="OEN15" s="139"/>
      <c r="OEO15" s="139"/>
      <c r="OEP15" s="139"/>
      <c r="OEQ15" s="139"/>
      <c r="OER15" s="139"/>
      <c r="OES15" s="139"/>
      <c r="OET15" s="139"/>
      <c r="OEU15" s="139"/>
      <c r="OEV15" s="139"/>
      <c r="OEW15" s="139"/>
      <c r="OEX15" s="139"/>
      <c r="OEY15" s="139"/>
      <c r="OEZ15" s="139"/>
      <c r="OFA15" s="139"/>
      <c r="OFB15" s="139"/>
      <c r="OFC15" s="139"/>
      <c r="OFD15" s="139"/>
      <c r="OFE15" s="139"/>
      <c r="OFF15" s="139"/>
      <c r="OFG15" s="139"/>
      <c r="OFH15" s="139"/>
      <c r="OFI15" s="139"/>
      <c r="OFJ15" s="139"/>
      <c r="OFK15" s="139"/>
      <c r="OFL15" s="139"/>
      <c r="OFM15" s="139"/>
      <c r="OFN15" s="139"/>
      <c r="OFO15" s="139"/>
      <c r="OFP15" s="139"/>
      <c r="OFQ15" s="139"/>
      <c r="OFR15" s="139"/>
      <c r="OFS15" s="139"/>
      <c r="OFT15" s="139"/>
      <c r="OFU15" s="139"/>
      <c r="OFV15" s="139"/>
      <c r="OFW15" s="139"/>
      <c r="OFX15" s="139"/>
      <c r="OFY15" s="139"/>
      <c r="OFZ15" s="139"/>
      <c r="OGA15" s="139"/>
      <c r="OGB15" s="139"/>
      <c r="OGC15" s="139"/>
      <c r="OGD15" s="139"/>
      <c r="OGE15" s="139"/>
      <c r="OGF15" s="139"/>
      <c r="OGG15" s="139"/>
      <c r="OGH15" s="139"/>
      <c r="OGI15" s="139"/>
      <c r="OGJ15" s="139"/>
      <c r="OGK15" s="139"/>
      <c r="OGL15" s="139"/>
      <c r="OGM15" s="139"/>
      <c r="OGN15" s="139"/>
      <c r="OGO15" s="139"/>
      <c r="OGP15" s="139"/>
      <c r="OGQ15" s="139"/>
      <c r="OGR15" s="139"/>
      <c r="OGS15" s="139"/>
      <c r="OGT15" s="139"/>
      <c r="OGU15" s="139"/>
      <c r="OGV15" s="139"/>
      <c r="OGW15" s="139"/>
      <c r="OGX15" s="139"/>
      <c r="OGY15" s="139"/>
      <c r="OGZ15" s="139"/>
      <c r="OHA15" s="139"/>
      <c r="OHB15" s="139"/>
      <c r="OHC15" s="139"/>
      <c r="OHD15" s="139"/>
      <c r="OHE15" s="139"/>
      <c r="OHF15" s="139"/>
      <c r="OHG15" s="139"/>
      <c r="OHH15" s="139"/>
      <c r="OHI15" s="139"/>
      <c r="OHJ15" s="139"/>
      <c r="OHK15" s="139"/>
      <c r="OHL15" s="139"/>
      <c r="OHM15" s="139"/>
      <c r="OHN15" s="139"/>
      <c r="OHO15" s="139"/>
      <c r="OHP15" s="139"/>
      <c r="OHQ15" s="139"/>
      <c r="OHR15" s="139"/>
      <c r="OHS15" s="139"/>
      <c r="OHT15" s="139"/>
      <c r="OHU15" s="139"/>
      <c r="OHV15" s="139"/>
      <c r="OHW15" s="139"/>
      <c r="OHX15" s="139"/>
      <c r="OHY15" s="139"/>
      <c r="OHZ15" s="139"/>
      <c r="OIA15" s="139"/>
      <c r="OIB15" s="139"/>
      <c r="OIC15" s="139"/>
      <c r="OID15" s="139"/>
      <c r="OIE15" s="139"/>
      <c r="OIF15" s="139"/>
      <c r="OIG15" s="139"/>
      <c r="OIH15" s="139"/>
      <c r="OII15" s="139"/>
      <c r="OIJ15" s="139"/>
      <c r="OIK15" s="139"/>
      <c r="OIL15" s="139"/>
      <c r="OIM15" s="139"/>
      <c r="OIN15" s="139"/>
      <c r="OIO15" s="139"/>
      <c r="OIP15" s="139"/>
      <c r="OIQ15" s="139"/>
      <c r="OIR15" s="139"/>
      <c r="OIS15" s="139"/>
      <c r="OIT15" s="139"/>
      <c r="OIU15" s="139"/>
      <c r="OIV15" s="139"/>
      <c r="OIW15" s="139"/>
      <c r="OIX15" s="139"/>
      <c r="OIY15" s="139"/>
      <c r="OIZ15" s="139"/>
      <c r="OJA15" s="139"/>
      <c r="OJB15" s="139"/>
      <c r="OJC15" s="139"/>
      <c r="OJD15" s="139"/>
      <c r="OJE15" s="139"/>
      <c r="OJF15" s="139"/>
      <c r="OJG15" s="139"/>
      <c r="OJH15" s="139"/>
      <c r="OJI15" s="139"/>
      <c r="OJJ15" s="139"/>
      <c r="OJK15" s="139"/>
      <c r="OJL15" s="139"/>
      <c r="OJM15" s="139"/>
      <c r="OJN15" s="139"/>
      <c r="OJO15" s="139"/>
      <c r="OJP15" s="139"/>
      <c r="OJQ15" s="139"/>
      <c r="OJR15" s="139"/>
      <c r="OJS15" s="139"/>
      <c r="OJT15" s="139"/>
      <c r="OJU15" s="139"/>
      <c r="OJV15" s="139"/>
      <c r="OJW15" s="139"/>
      <c r="OJX15" s="139"/>
      <c r="OJY15" s="139"/>
      <c r="OJZ15" s="139"/>
      <c r="OKA15" s="139"/>
      <c r="OKB15" s="139"/>
      <c r="OKC15" s="139"/>
      <c r="OKD15" s="139"/>
      <c r="OKE15" s="139"/>
      <c r="OKF15" s="139"/>
      <c r="OKG15" s="139"/>
      <c r="OKH15" s="139"/>
      <c r="OKI15" s="139"/>
      <c r="OKJ15" s="139"/>
      <c r="OKK15" s="139"/>
      <c r="OKL15" s="139"/>
      <c r="OKM15" s="139"/>
      <c r="OKN15" s="139"/>
      <c r="OKO15" s="139"/>
      <c r="OKP15" s="139"/>
      <c r="OKQ15" s="139"/>
      <c r="OKR15" s="139"/>
      <c r="OKS15" s="139"/>
      <c r="OKT15" s="139"/>
      <c r="OKU15" s="139"/>
      <c r="OKV15" s="139"/>
      <c r="OKW15" s="139"/>
      <c r="OKX15" s="139"/>
      <c r="OKY15" s="139"/>
      <c r="OKZ15" s="139"/>
      <c r="OLA15" s="139"/>
      <c r="OLB15" s="139"/>
      <c r="OLC15" s="139"/>
      <c r="OLD15" s="139"/>
      <c r="OLE15" s="139"/>
      <c r="OLF15" s="139"/>
      <c r="OLG15" s="139"/>
      <c r="OLH15" s="139"/>
      <c r="OLI15" s="139"/>
      <c r="OLJ15" s="139"/>
      <c r="OLK15" s="139"/>
      <c r="OLL15" s="139"/>
      <c r="OLM15" s="139"/>
      <c r="OLN15" s="139"/>
      <c r="OLO15" s="139"/>
      <c r="OLP15" s="139"/>
      <c r="OLQ15" s="139"/>
      <c r="OLR15" s="139"/>
      <c r="OLS15" s="139"/>
      <c r="OLT15" s="139"/>
      <c r="OLU15" s="139"/>
      <c r="OLV15" s="139"/>
      <c r="OLW15" s="139"/>
      <c r="OLX15" s="139"/>
      <c r="OLY15" s="139"/>
      <c r="OLZ15" s="139"/>
      <c r="OMA15" s="139"/>
      <c r="OMB15" s="139"/>
      <c r="OMC15" s="139"/>
      <c r="OMD15" s="139"/>
      <c r="OME15" s="139"/>
      <c r="OMF15" s="139"/>
      <c r="OMG15" s="139"/>
      <c r="OMH15" s="139"/>
      <c r="OMI15" s="139"/>
      <c r="OMJ15" s="139"/>
      <c r="OMK15" s="139"/>
      <c r="OML15" s="139"/>
      <c r="OMM15" s="139"/>
      <c r="OMN15" s="139"/>
      <c r="OMO15" s="139"/>
      <c r="OMP15" s="139"/>
      <c r="OMQ15" s="139"/>
      <c r="OMR15" s="139"/>
      <c r="OMS15" s="139"/>
      <c r="OMT15" s="139"/>
      <c r="OMU15" s="139"/>
      <c r="OMV15" s="139"/>
      <c r="OMW15" s="139"/>
      <c r="OMX15" s="139"/>
      <c r="OMY15" s="139"/>
      <c r="OMZ15" s="139"/>
      <c r="ONA15" s="139"/>
      <c r="ONB15" s="139"/>
      <c r="ONC15" s="139"/>
      <c r="OND15" s="139"/>
      <c r="ONE15" s="139"/>
      <c r="ONF15" s="139"/>
      <c r="ONG15" s="139"/>
      <c r="ONH15" s="139"/>
      <c r="ONI15" s="139"/>
      <c r="ONJ15" s="139"/>
      <c r="ONK15" s="139"/>
      <c r="ONL15" s="139"/>
      <c r="ONM15" s="139"/>
      <c r="ONN15" s="139"/>
      <c r="ONO15" s="139"/>
      <c r="ONP15" s="139"/>
      <c r="ONQ15" s="139"/>
      <c r="ONR15" s="139"/>
      <c r="ONS15" s="139"/>
      <c r="ONT15" s="139"/>
      <c r="ONU15" s="139"/>
      <c r="ONV15" s="139"/>
      <c r="ONW15" s="139"/>
      <c r="ONX15" s="139"/>
      <c r="ONY15" s="139"/>
      <c r="ONZ15" s="139"/>
      <c r="OOA15" s="139"/>
      <c r="OOB15" s="139"/>
      <c r="OOC15" s="139"/>
      <c r="OOD15" s="139"/>
      <c r="OOE15" s="139"/>
      <c r="OOF15" s="139"/>
      <c r="OOG15" s="139"/>
      <c r="OOH15" s="139"/>
      <c r="OOI15" s="139"/>
      <c r="OOJ15" s="139"/>
      <c r="OOK15" s="139"/>
      <c r="OOL15" s="139"/>
      <c r="OOM15" s="139"/>
      <c r="OON15" s="139"/>
      <c r="OOO15" s="139"/>
      <c r="OOP15" s="139"/>
      <c r="OOQ15" s="139"/>
      <c r="OOR15" s="139"/>
      <c r="OOS15" s="139"/>
      <c r="OOT15" s="139"/>
      <c r="OOU15" s="139"/>
      <c r="OOV15" s="139"/>
      <c r="OOW15" s="139"/>
      <c r="OOX15" s="139"/>
      <c r="OOY15" s="139"/>
      <c r="OOZ15" s="139"/>
      <c r="OPA15" s="139"/>
      <c r="OPB15" s="139"/>
      <c r="OPC15" s="139"/>
      <c r="OPD15" s="139"/>
      <c r="OPE15" s="139"/>
      <c r="OPF15" s="139"/>
      <c r="OPG15" s="139"/>
      <c r="OPH15" s="139"/>
      <c r="OPI15" s="139"/>
      <c r="OPJ15" s="139"/>
      <c r="OPK15" s="139"/>
      <c r="OPL15" s="139"/>
      <c r="OPM15" s="139"/>
      <c r="OPN15" s="139"/>
      <c r="OPO15" s="139"/>
      <c r="OPP15" s="139"/>
      <c r="OPQ15" s="139"/>
      <c r="OPR15" s="139"/>
      <c r="OPS15" s="139"/>
      <c r="OPT15" s="139"/>
      <c r="OPU15" s="139"/>
      <c r="OPV15" s="139"/>
      <c r="OPW15" s="139"/>
      <c r="OPX15" s="139"/>
      <c r="OPY15" s="139"/>
      <c r="OPZ15" s="139"/>
      <c r="OQA15" s="139"/>
      <c r="OQB15" s="139"/>
      <c r="OQC15" s="139"/>
      <c r="OQD15" s="139"/>
      <c r="OQE15" s="139"/>
      <c r="OQF15" s="139"/>
      <c r="OQG15" s="139"/>
      <c r="OQH15" s="139"/>
      <c r="OQI15" s="139"/>
      <c r="OQJ15" s="139"/>
      <c r="OQK15" s="139"/>
      <c r="OQL15" s="139"/>
      <c r="OQM15" s="139"/>
      <c r="OQN15" s="139"/>
      <c r="OQO15" s="139"/>
      <c r="OQP15" s="139"/>
      <c r="OQQ15" s="139"/>
      <c r="OQR15" s="139"/>
      <c r="OQS15" s="139"/>
      <c r="OQT15" s="139"/>
      <c r="OQU15" s="139"/>
      <c r="OQV15" s="139"/>
      <c r="OQW15" s="139"/>
      <c r="OQX15" s="139"/>
      <c r="OQY15" s="139"/>
      <c r="OQZ15" s="139"/>
      <c r="ORA15" s="139"/>
      <c r="ORB15" s="139"/>
      <c r="ORC15" s="139"/>
      <c r="ORD15" s="139"/>
      <c r="ORE15" s="139"/>
      <c r="ORF15" s="139"/>
      <c r="ORG15" s="139"/>
      <c r="ORH15" s="139"/>
      <c r="ORI15" s="139"/>
      <c r="ORJ15" s="139"/>
      <c r="ORK15" s="139"/>
      <c r="ORL15" s="139"/>
      <c r="ORM15" s="139"/>
      <c r="ORN15" s="139"/>
      <c r="ORO15" s="139"/>
      <c r="ORP15" s="139"/>
      <c r="ORQ15" s="139"/>
      <c r="ORR15" s="139"/>
      <c r="ORS15" s="139"/>
      <c r="ORT15" s="139"/>
      <c r="ORU15" s="139"/>
      <c r="ORV15" s="139"/>
      <c r="ORW15" s="139"/>
      <c r="ORX15" s="139"/>
      <c r="ORY15" s="139"/>
      <c r="ORZ15" s="139"/>
      <c r="OSA15" s="139"/>
      <c r="OSB15" s="139"/>
      <c r="OSC15" s="139"/>
      <c r="OSD15" s="139"/>
      <c r="OSE15" s="139"/>
      <c r="OSF15" s="139"/>
      <c r="OSG15" s="139"/>
      <c r="OSH15" s="139"/>
      <c r="OSI15" s="139"/>
      <c r="OSJ15" s="139"/>
      <c r="OSK15" s="139"/>
      <c r="OSL15" s="139"/>
      <c r="OSM15" s="139"/>
      <c r="OSN15" s="139"/>
      <c r="OSO15" s="139"/>
      <c r="OSP15" s="139"/>
      <c r="OSQ15" s="139"/>
      <c r="OSR15" s="139"/>
      <c r="OSS15" s="139"/>
      <c r="OST15" s="139"/>
      <c r="OSU15" s="139"/>
      <c r="OSV15" s="139"/>
      <c r="OSW15" s="139"/>
      <c r="OSX15" s="139"/>
      <c r="OSY15" s="139"/>
      <c r="OSZ15" s="139"/>
      <c r="OTA15" s="139"/>
      <c r="OTB15" s="139"/>
      <c r="OTC15" s="139"/>
      <c r="OTD15" s="139"/>
      <c r="OTE15" s="139"/>
      <c r="OTF15" s="139"/>
      <c r="OTG15" s="139"/>
      <c r="OTH15" s="139"/>
      <c r="OTI15" s="139"/>
      <c r="OTJ15" s="139"/>
      <c r="OTK15" s="139"/>
      <c r="OTL15" s="139"/>
      <c r="OTM15" s="139"/>
      <c r="OTN15" s="139"/>
      <c r="OTO15" s="139"/>
      <c r="OTP15" s="139"/>
      <c r="OTQ15" s="139"/>
      <c r="OTR15" s="139"/>
      <c r="OTS15" s="139"/>
      <c r="OTT15" s="139"/>
      <c r="OTU15" s="139"/>
      <c r="OTV15" s="139"/>
      <c r="OTW15" s="139"/>
      <c r="OTX15" s="139"/>
      <c r="OTY15" s="139"/>
      <c r="OTZ15" s="139"/>
      <c r="OUA15" s="139"/>
      <c r="OUB15" s="139"/>
      <c r="OUC15" s="139"/>
      <c r="OUD15" s="139"/>
      <c r="OUE15" s="139"/>
      <c r="OUF15" s="139"/>
      <c r="OUG15" s="139"/>
      <c r="OUH15" s="139"/>
      <c r="OUI15" s="139"/>
      <c r="OUJ15" s="139"/>
      <c r="OUK15" s="139"/>
      <c r="OUL15" s="139"/>
      <c r="OUM15" s="139"/>
      <c r="OUN15" s="139"/>
      <c r="OUO15" s="139"/>
      <c r="OUP15" s="139"/>
      <c r="OUQ15" s="139"/>
      <c r="OUR15" s="139"/>
      <c r="OUS15" s="139"/>
      <c r="OUT15" s="139"/>
      <c r="OUU15" s="139"/>
      <c r="OUV15" s="139"/>
      <c r="OUW15" s="139"/>
      <c r="OUX15" s="139"/>
      <c r="OUY15" s="139"/>
      <c r="OUZ15" s="139"/>
      <c r="OVA15" s="139"/>
      <c r="OVB15" s="139"/>
      <c r="OVC15" s="139"/>
      <c r="OVD15" s="139"/>
      <c r="OVE15" s="139"/>
      <c r="OVF15" s="139"/>
      <c r="OVG15" s="139"/>
      <c r="OVH15" s="139"/>
      <c r="OVI15" s="139"/>
      <c r="OVJ15" s="139"/>
      <c r="OVK15" s="139"/>
      <c r="OVL15" s="139"/>
      <c r="OVM15" s="139"/>
      <c r="OVN15" s="139"/>
      <c r="OVO15" s="139"/>
      <c r="OVP15" s="139"/>
      <c r="OVQ15" s="139"/>
      <c r="OVR15" s="139"/>
      <c r="OVS15" s="139"/>
      <c r="OVT15" s="139"/>
      <c r="OVU15" s="139"/>
      <c r="OVV15" s="139"/>
      <c r="OVW15" s="139"/>
      <c r="OVX15" s="139"/>
      <c r="OVY15" s="139"/>
      <c r="OVZ15" s="139"/>
      <c r="OWA15" s="139"/>
      <c r="OWB15" s="139"/>
      <c r="OWC15" s="139"/>
      <c r="OWD15" s="139"/>
      <c r="OWE15" s="139"/>
      <c r="OWF15" s="139"/>
      <c r="OWG15" s="139"/>
      <c r="OWH15" s="139"/>
      <c r="OWI15" s="139"/>
      <c r="OWJ15" s="139"/>
      <c r="OWK15" s="139"/>
      <c r="OWL15" s="139"/>
      <c r="OWM15" s="139"/>
      <c r="OWN15" s="139"/>
      <c r="OWO15" s="139"/>
      <c r="OWP15" s="139"/>
      <c r="OWQ15" s="139"/>
      <c r="OWR15" s="139"/>
      <c r="OWS15" s="139"/>
      <c r="OWT15" s="139"/>
      <c r="OWU15" s="139"/>
      <c r="OWV15" s="139"/>
      <c r="OWW15" s="139"/>
      <c r="OWX15" s="139"/>
      <c r="OWY15" s="139"/>
      <c r="OWZ15" s="139"/>
      <c r="OXA15" s="139"/>
      <c r="OXB15" s="139"/>
      <c r="OXC15" s="139"/>
      <c r="OXD15" s="139"/>
      <c r="OXE15" s="139"/>
      <c r="OXF15" s="139"/>
      <c r="OXG15" s="139"/>
      <c r="OXH15" s="139"/>
      <c r="OXI15" s="139"/>
      <c r="OXJ15" s="139"/>
      <c r="OXK15" s="139"/>
      <c r="OXL15" s="139"/>
      <c r="OXM15" s="139"/>
      <c r="OXN15" s="139"/>
      <c r="OXO15" s="139"/>
      <c r="OXP15" s="139"/>
      <c r="OXQ15" s="139"/>
      <c r="OXR15" s="139"/>
      <c r="OXS15" s="139"/>
      <c r="OXT15" s="139"/>
      <c r="OXU15" s="139"/>
      <c r="OXV15" s="139"/>
      <c r="OXW15" s="139"/>
      <c r="OXX15" s="139"/>
      <c r="OXY15" s="139"/>
      <c r="OXZ15" s="139"/>
      <c r="OYA15" s="139"/>
      <c r="OYB15" s="139"/>
      <c r="OYC15" s="139"/>
      <c r="OYD15" s="139"/>
      <c r="OYE15" s="139"/>
      <c r="OYF15" s="139"/>
      <c r="OYG15" s="139"/>
      <c r="OYH15" s="139"/>
      <c r="OYI15" s="139"/>
      <c r="OYJ15" s="139"/>
      <c r="OYK15" s="139"/>
      <c r="OYL15" s="139"/>
      <c r="OYM15" s="139"/>
      <c r="OYN15" s="139"/>
      <c r="OYO15" s="139"/>
      <c r="OYP15" s="139"/>
      <c r="OYQ15" s="139"/>
      <c r="OYR15" s="139"/>
      <c r="OYS15" s="139"/>
      <c r="OYT15" s="139"/>
      <c r="OYU15" s="139"/>
      <c r="OYV15" s="139"/>
      <c r="OYW15" s="139"/>
      <c r="OYX15" s="139"/>
      <c r="OYY15" s="139"/>
      <c r="OYZ15" s="139"/>
      <c r="OZA15" s="139"/>
      <c r="OZB15" s="139"/>
      <c r="OZC15" s="139"/>
      <c r="OZD15" s="139"/>
      <c r="OZE15" s="139"/>
      <c r="OZF15" s="139"/>
      <c r="OZG15" s="139"/>
      <c r="OZH15" s="139"/>
      <c r="OZI15" s="139"/>
      <c r="OZJ15" s="139"/>
      <c r="OZK15" s="139"/>
      <c r="OZL15" s="139"/>
      <c r="OZM15" s="139"/>
      <c r="OZN15" s="139"/>
      <c r="OZO15" s="139"/>
      <c r="OZP15" s="139"/>
      <c r="OZQ15" s="139"/>
      <c r="OZR15" s="139"/>
      <c r="OZS15" s="139"/>
      <c r="OZT15" s="139"/>
      <c r="OZU15" s="139"/>
      <c r="OZV15" s="139"/>
      <c r="OZW15" s="139"/>
      <c r="OZX15" s="139"/>
      <c r="OZY15" s="139"/>
      <c r="OZZ15" s="139"/>
      <c r="PAA15" s="139"/>
      <c r="PAB15" s="139"/>
      <c r="PAC15" s="139"/>
      <c r="PAD15" s="139"/>
      <c r="PAE15" s="139"/>
      <c r="PAF15" s="139"/>
      <c r="PAG15" s="139"/>
      <c r="PAH15" s="139"/>
      <c r="PAI15" s="139"/>
      <c r="PAJ15" s="139"/>
      <c r="PAK15" s="139"/>
      <c r="PAL15" s="139"/>
      <c r="PAM15" s="139"/>
      <c r="PAN15" s="139"/>
      <c r="PAO15" s="139"/>
      <c r="PAP15" s="139"/>
      <c r="PAQ15" s="139"/>
      <c r="PAR15" s="139"/>
      <c r="PAS15" s="139"/>
      <c r="PAT15" s="139"/>
      <c r="PAU15" s="139"/>
      <c r="PAV15" s="139"/>
      <c r="PAW15" s="139"/>
      <c r="PAX15" s="139"/>
      <c r="PAY15" s="139"/>
      <c r="PAZ15" s="139"/>
      <c r="PBA15" s="139"/>
      <c r="PBB15" s="139"/>
      <c r="PBC15" s="139"/>
      <c r="PBD15" s="139"/>
      <c r="PBE15" s="139"/>
      <c r="PBF15" s="139"/>
      <c r="PBG15" s="139"/>
      <c r="PBH15" s="139"/>
      <c r="PBI15" s="139"/>
      <c r="PBJ15" s="139"/>
      <c r="PBK15" s="139"/>
      <c r="PBL15" s="139"/>
      <c r="PBM15" s="139"/>
      <c r="PBN15" s="139"/>
      <c r="PBO15" s="139"/>
      <c r="PBP15" s="139"/>
      <c r="PBQ15" s="139"/>
      <c r="PBR15" s="139"/>
      <c r="PBS15" s="139"/>
      <c r="PBT15" s="139"/>
      <c r="PBU15" s="139"/>
      <c r="PBV15" s="139"/>
      <c r="PBW15" s="139"/>
      <c r="PBX15" s="139"/>
      <c r="PBY15" s="139"/>
      <c r="PBZ15" s="139"/>
      <c r="PCA15" s="139"/>
      <c r="PCB15" s="139"/>
      <c r="PCC15" s="139"/>
      <c r="PCD15" s="139"/>
      <c r="PCE15" s="139"/>
      <c r="PCF15" s="139"/>
      <c r="PCG15" s="139"/>
      <c r="PCH15" s="139"/>
      <c r="PCI15" s="139"/>
      <c r="PCJ15" s="139"/>
      <c r="PCK15" s="139"/>
      <c r="PCL15" s="139"/>
      <c r="PCM15" s="139"/>
      <c r="PCN15" s="139"/>
      <c r="PCO15" s="139"/>
      <c r="PCP15" s="139"/>
      <c r="PCQ15" s="139"/>
      <c r="PCR15" s="139"/>
      <c r="PCS15" s="139"/>
      <c r="PCT15" s="139"/>
      <c r="PCU15" s="139"/>
      <c r="PCV15" s="139"/>
      <c r="PCW15" s="139"/>
      <c r="PCX15" s="139"/>
      <c r="PCY15" s="139"/>
      <c r="PCZ15" s="139"/>
      <c r="PDA15" s="139"/>
      <c r="PDB15" s="139"/>
      <c r="PDC15" s="139"/>
      <c r="PDD15" s="139"/>
      <c r="PDE15" s="139"/>
      <c r="PDF15" s="139"/>
      <c r="PDG15" s="139"/>
      <c r="PDH15" s="139"/>
      <c r="PDI15" s="139"/>
      <c r="PDJ15" s="139"/>
      <c r="PDK15" s="139"/>
      <c r="PDL15" s="139"/>
      <c r="PDM15" s="139"/>
      <c r="PDN15" s="139"/>
      <c r="PDO15" s="139"/>
      <c r="PDP15" s="139"/>
      <c r="PDQ15" s="139"/>
      <c r="PDR15" s="139"/>
      <c r="PDS15" s="139"/>
      <c r="PDT15" s="139"/>
      <c r="PDU15" s="139"/>
      <c r="PDV15" s="139"/>
      <c r="PDW15" s="139"/>
      <c r="PDX15" s="139"/>
      <c r="PDY15" s="139"/>
      <c r="PDZ15" s="139"/>
      <c r="PEA15" s="139"/>
      <c r="PEB15" s="139"/>
      <c r="PEC15" s="139"/>
      <c r="PED15" s="139"/>
      <c r="PEE15" s="139"/>
      <c r="PEF15" s="139"/>
      <c r="PEG15" s="139"/>
      <c r="PEH15" s="139"/>
      <c r="PEI15" s="139"/>
      <c r="PEJ15" s="139"/>
      <c r="PEK15" s="139"/>
      <c r="PEL15" s="139"/>
      <c r="PEM15" s="139"/>
      <c r="PEN15" s="139"/>
      <c r="PEO15" s="139"/>
      <c r="PEP15" s="139"/>
      <c r="PEQ15" s="139"/>
      <c r="PER15" s="139"/>
      <c r="PES15" s="139"/>
      <c r="PET15" s="139"/>
      <c r="PEU15" s="139"/>
      <c r="PEV15" s="139"/>
      <c r="PEW15" s="139"/>
      <c r="PEX15" s="139"/>
      <c r="PEY15" s="139"/>
      <c r="PEZ15" s="139"/>
      <c r="PFA15" s="139"/>
      <c r="PFB15" s="139"/>
      <c r="PFC15" s="139"/>
      <c r="PFD15" s="139"/>
      <c r="PFE15" s="139"/>
      <c r="PFF15" s="139"/>
      <c r="PFG15" s="139"/>
      <c r="PFH15" s="139"/>
      <c r="PFI15" s="139"/>
      <c r="PFJ15" s="139"/>
      <c r="PFK15" s="139"/>
      <c r="PFL15" s="139"/>
      <c r="PFM15" s="139"/>
      <c r="PFN15" s="139"/>
      <c r="PFO15" s="139"/>
      <c r="PFP15" s="139"/>
      <c r="PFQ15" s="139"/>
      <c r="PFR15" s="139"/>
      <c r="PFS15" s="139"/>
      <c r="PFT15" s="139"/>
      <c r="PFU15" s="139"/>
      <c r="PFV15" s="139"/>
      <c r="PFW15" s="139"/>
      <c r="PFX15" s="139"/>
      <c r="PFY15" s="139"/>
      <c r="PFZ15" s="139"/>
      <c r="PGA15" s="139"/>
      <c r="PGB15" s="139"/>
      <c r="PGC15" s="139"/>
      <c r="PGD15" s="139"/>
      <c r="PGE15" s="139"/>
      <c r="PGF15" s="139"/>
      <c r="PGG15" s="139"/>
      <c r="PGH15" s="139"/>
      <c r="PGI15" s="139"/>
      <c r="PGJ15" s="139"/>
      <c r="PGK15" s="139"/>
      <c r="PGL15" s="139"/>
      <c r="PGM15" s="139"/>
      <c r="PGN15" s="139"/>
      <c r="PGO15" s="139"/>
      <c r="PGP15" s="139"/>
      <c r="PGQ15" s="139"/>
      <c r="PGR15" s="139"/>
      <c r="PGS15" s="139"/>
      <c r="PGT15" s="139"/>
      <c r="PGU15" s="139"/>
      <c r="PGV15" s="139"/>
      <c r="PGW15" s="139"/>
      <c r="PGX15" s="139"/>
      <c r="PGY15" s="139"/>
      <c r="PGZ15" s="139"/>
      <c r="PHA15" s="139"/>
      <c r="PHB15" s="139"/>
      <c r="PHC15" s="139"/>
      <c r="PHD15" s="139"/>
      <c r="PHE15" s="139"/>
      <c r="PHF15" s="139"/>
      <c r="PHG15" s="139"/>
      <c r="PHH15" s="139"/>
      <c r="PHI15" s="139"/>
      <c r="PHJ15" s="139"/>
      <c r="PHK15" s="139"/>
      <c r="PHL15" s="139"/>
      <c r="PHM15" s="139"/>
      <c r="PHN15" s="139"/>
      <c r="PHO15" s="139"/>
      <c r="PHP15" s="139"/>
      <c r="PHQ15" s="139"/>
      <c r="PHR15" s="139"/>
      <c r="PHS15" s="139"/>
      <c r="PHT15" s="139"/>
      <c r="PHU15" s="139"/>
      <c r="PHV15" s="139"/>
      <c r="PHW15" s="139"/>
      <c r="PHX15" s="139"/>
      <c r="PHY15" s="139"/>
      <c r="PHZ15" s="139"/>
      <c r="PIA15" s="139"/>
      <c r="PIB15" s="139"/>
      <c r="PIC15" s="139"/>
      <c r="PID15" s="139"/>
      <c r="PIE15" s="139"/>
      <c r="PIF15" s="139"/>
      <c r="PIG15" s="139"/>
      <c r="PIH15" s="139"/>
      <c r="PII15" s="139"/>
      <c r="PIJ15" s="139"/>
      <c r="PIK15" s="139"/>
      <c r="PIL15" s="139"/>
      <c r="PIM15" s="139"/>
      <c r="PIN15" s="139"/>
      <c r="PIO15" s="139"/>
      <c r="PIP15" s="139"/>
      <c r="PIQ15" s="139"/>
      <c r="PIR15" s="139"/>
      <c r="PIS15" s="139"/>
      <c r="PIT15" s="139"/>
      <c r="PIU15" s="139"/>
      <c r="PIV15" s="139"/>
      <c r="PIW15" s="139"/>
      <c r="PIX15" s="139"/>
      <c r="PIY15" s="139"/>
      <c r="PIZ15" s="139"/>
      <c r="PJA15" s="139"/>
      <c r="PJB15" s="139"/>
      <c r="PJC15" s="139"/>
      <c r="PJD15" s="139"/>
      <c r="PJE15" s="139"/>
      <c r="PJF15" s="139"/>
      <c r="PJG15" s="139"/>
      <c r="PJH15" s="139"/>
      <c r="PJI15" s="139"/>
      <c r="PJJ15" s="139"/>
      <c r="PJK15" s="139"/>
      <c r="PJL15" s="139"/>
      <c r="PJM15" s="139"/>
      <c r="PJN15" s="139"/>
      <c r="PJO15" s="139"/>
      <c r="PJP15" s="139"/>
      <c r="PJQ15" s="139"/>
      <c r="PJR15" s="139"/>
      <c r="PJS15" s="139"/>
      <c r="PJT15" s="139"/>
      <c r="PJU15" s="139"/>
      <c r="PJV15" s="139"/>
      <c r="PJW15" s="139"/>
      <c r="PJX15" s="139"/>
      <c r="PJY15" s="139"/>
      <c r="PJZ15" s="139"/>
      <c r="PKA15" s="139"/>
      <c r="PKB15" s="139"/>
      <c r="PKC15" s="139"/>
      <c r="PKD15" s="139"/>
      <c r="PKE15" s="139"/>
      <c r="PKF15" s="139"/>
      <c r="PKG15" s="139"/>
      <c r="PKH15" s="139"/>
      <c r="PKI15" s="139"/>
      <c r="PKJ15" s="139"/>
      <c r="PKK15" s="139"/>
      <c r="PKL15" s="139"/>
      <c r="PKM15" s="139"/>
      <c r="PKN15" s="139"/>
      <c r="PKO15" s="139"/>
      <c r="PKP15" s="139"/>
      <c r="PKQ15" s="139"/>
      <c r="PKR15" s="139"/>
      <c r="PKS15" s="139"/>
      <c r="PKT15" s="139"/>
      <c r="PKU15" s="139"/>
      <c r="PKV15" s="139"/>
      <c r="PKW15" s="139"/>
      <c r="PKX15" s="139"/>
      <c r="PKY15" s="139"/>
      <c r="PKZ15" s="139"/>
      <c r="PLA15" s="139"/>
      <c r="PLB15" s="139"/>
      <c r="PLC15" s="139"/>
      <c r="PLD15" s="139"/>
      <c r="PLE15" s="139"/>
      <c r="PLF15" s="139"/>
      <c r="PLG15" s="139"/>
      <c r="PLH15" s="139"/>
      <c r="PLI15" s="139"/>
      <c r="PLJ15" s="139"/>
      <c r="PLK15" s="139"/>
      <c r="PLL15" s="139"/>
      <c r="PLM15" s="139"/>
      <c r="PLN15" s="139"/>
      <c r="PLO15" s="139"/>
      <c r="PLP15" s="139"/>
      <c r="PLQ15" s="139"/>
      <c r="PLR15" s="139"/>
      <c r="PLS15" s="139"/>
      <c r="PLT15" s="139"/>
      <c r="PLU15" s="139"/>
      <c r="PLV15" s="139"/>
      <c r="PLW15" s="139"/>
      <c r="PLX15" s="139"/>
      <c r="PLY15" s="139"/>
      <c r="PLZ15" s="139"/>
      <c r="PMA15" s="139"/>
      <c r="PMB15" s="139"/>
      <c r="PMC15" s="139"/>
      <c r="PMD15" s="139"/>
      <c r="PME15" s="139"/>
      <c r="PMF15" s="139"/>
      <c r="PMG15" s="139"/>
      <c r="PMH15" s="139"/>
      <c r="PMI15" s="139"/>
      <c r="PMJ15" s="139"/>
      <c r="PMK15" s="139"/>
      <c r="PML15" s="139"/>
      <c r="PMM15" s="139"/>
      <c r="PMN15" s="139"/>
      <c r="PMO15" s="139"/>
      <c r="PMP15" s="139"/>
      <c r="PMQ15" s="139"/>
      <c r="PMR15" s="139"/>
      <c r="PMS15" s="139"/>
      <c r="PMT15" s="139"/>
      <c r="PMU15" s="139"/>
      <c r="PMV15" s="139"/>
      <c r="PMW15" s="139"/>
      <c r="PMX15" s="139"/>
      <c r="PMY15" s="139"/>
      <c r="PMZ15" s="139"/>
      <c r="PNA15" s="139"/>
      <c r="PNB15" s="139"/>
      <c r="PNC15" s="139"/>
      <c r="PND15" s="139"/>
      <c r="PNE15" s="139"/>
      <c r="PNF15" s="139"/>
      <c r="PNG15" s="139"/>
      <c r="PNH15" s="139"/>
      <c r="PNI15" s="139"/>
      <c r="PNJ15" s="139"/>
      <c r="PNK15" s="139"/>
      <c r="PNL15" s="139"/>
      <c r="PNM15" s="139"/>
      <c r="PNN15" s="139"/>
      <c r="PNO15" s="139"/>
      <c r="PNP15" s="139"/>
      <c r="PNQ15" s="139"/>
      <c r="PNR15" s="139"/>
      <c r="PNS15" s="139"/>
      <c r="PNT15" s="139"/>
      <c r="PNU15" s="139"/>
      <c r="PNV15" s="139"/>
      <c r="PNW15" s="139"/>
      <c r="PNX15" s="139"/>
      <c r="PNY15" s="139"/>
      <c r="PNZ15" s="139"/>
      <c r="POA15" s="139"/>
      <c r="POB15" s="139"/>
      <c r="POC15" s="139"/>
      <c r="POD15" s="139"/>
      <c r="POE15" s="139"/>
      <c r="POF15" s="139"/>
      <c r="POG15" s="139"/>
      <c r="POH15" s="139"/>
      <c r="POI15" s="139"/>
      <c r="POJ15" s="139"/>
      <c r="POK15" s="139"/>
      <c r="POL15" s="139"/>
      <c r="POM15" s="139"/>
      <c r="PON15" s="139"/>
      <c r="POO15" s="139"/>
      <c r="POP15" s="139"/>
      <c r="POQ15" s="139"/>
      <c r="POR15" s="139"/>
      <c r="POS15" s="139"/>
      <c r="POT15" s="139"/>
      <c r="POU15" s="139"/>
      <c r="POV15" s="139"/>
      <c r="POW15" s="139"/>
      <c r="POX15" s="139"/>
      <c r="POY15" s="139"/>
      <c r="POZ15" s="139"/>
      <c r="PPA15" s="139"/>
      <c r="PPB15" s="139"/>
      <c r="PPC15" s="139"/>
      <c r="PPD15" s="139"/>
      <c r="PPE15" s="139"/>
      <c r="PPF15" s="139"/>
      <c r="PPG15" s="139"/>
      <c r="PPH15" s="139"/>
      <c r="PPI15" s="139"/>
      <c r="PPJ15" s="139"/>
      <c r="PPK15" s="139"/>
      <c r="PPL15" s="139"/>
      <c r="PPM15" s="139"/>
      <c r="PPN15" s="139"/>
      <c r="PPO15" s="139"/>
      <c r="PPP15" s="139"/>
      <c r="PPQ15" s="139"/>
      <c r="PPR15" s="139"/>
      <c r="PPS15" s="139"/>
      <c r="PPT15" s="139"/>
      <c r="PPU15" s="139"/>
      <c r="PPV15" s="139"/>
      <c r="PPW15" s="139"/>
      <c r="PPX15" s="139"/>
      <c r="PPY15" s="139"/>
      <c r="PPZ15" s="139"/>
      <c r="PQA15" s="139"/>
      <c r="PQB15" s="139"/>
      <c r="PQC15" s="139"/>
      <c r="PQD15" s="139"/>
      <c r="PQE15" s="139"/>
      <c r="PQF15" s="139"/>
      <c r="PQG15" s="139"/>
      <c r="PQH15" s="139"/>
      <c r="PQI15" s="139"/>
      <c r="PQJ15" s="139"/>
      <c r="PQK15" s="139"/>
      <c r="PQL15" s="139"/>
      <c r="PQM15" s="139"/>
      <c r="PQN15" s="139"/>
      <c r="PQO15" s="139"/>
      <c r="PQP15" s="139"/>
      <c r="PQQ15" s="139"/>
      <c r="PQR15" s="139"/>
      <c r="PQS15" s="139"/>
      <c r="PQT15" s="139"/>
      <c r="PQU15" s="139"/>
      <c r="PQV15" s="139"/>
      <c r="PQW15" s="139"/>
      <c r="PQX15" s="139"/>
      <c r="PQY15" s="139"/>
      <c r="PQZ15" s="139"/>
      <c r="PRA15" s="139"/>
      <c r="PRB15" s="139"/>
      <c r="PRC15" s="139"/>
      <c r="PRD15" s="139"/>
      <c r="PRE15" s="139"/>
      <c r="PRF15" s="139"/>
      <c r="PRG15" s="139"/>
      <c r="PRH15" s="139"/>
      <c r="PRI15" s="139"/>
      <c r="PRJ15" s="139"/>
      <c r="PRK15" s="139"/>
      <c r="PRL15" s="139"/>
      <c r="PRM15" s="139"/>
      <c r="PRN15" s="139"/>
      <c r="PRO15" s="139"/>
      <c r="PRP15" s="139"/>
      <c r="PRQ15" s="139"/>
      <c r="PRR15" s="139"/>
      <c r="PRS15" s="139"/>
      <c r="PRT15" s="139"/>
      <c r="PRU15" s="139"/>
      <c r="PRV15" s="139"/>
      <c r="PRW15" s="139"/>
      <c r="PRX15" s="139"/>
      <c r="PRY15" s="139"/>
      <c r="PRZ15" s="139"/>
      <c r="PSA15" s="139"/>
      <c r="PSB15" s="139"/>
      <c r="PSC15" s="139"/>
      <c r="PSD15" s="139"/>
      <c r="PSE15" s="139"/>
      <c r="PSF15" s="139"/>
      <c r="PSG15" s="139"/>
      <c r="PSH15" s="139"/>
      <c r="PSI15" s="139"/>
      <c r="PSJ15" s="139"/>
      <c r="PSK15" s="139"/>
      <c r="PSL15" s="139"/>
      <c r="PSM15" s="139"/>
      <c r="PSN15" s="139"/>
      <c r="PSO15" s="139"/>
      <c r="PSP15" s="139"/>
      <c r="PSQ15" s="139"/>
      <c r="PSR15" s="139"/>
      <c r="PSS15" s="139"/>
      <c r="PST15" s="139"/>
      <c r="PSU15" s="139"/>
      <c r="PSV15" s="139"/>
      <c r="PSW15" s="139"/>
      <c r="PSX15" s="139"/>
      <c r="PSY15" s="139"/>
      <c r="PSZ15" s="139"/>
      <c r="PTA15" s="139"/>
      <c r="PTB15" s="139"/>
      <c r="PTC15" s="139"/>
      <c r="PTD15" s="139"/>
      <c r="PTE15" s="139"/>
      <c r="PTF15" s="139"/>
      <c r="PTG15" s="139"/>
      <c r="PTH15" s="139"/>
      <c r="PTI15" s="139"/>
      <c r="PTJ15" s="139"/>
      <c r="PTK15" s="139"/>
      <c r="PTL15" s="139"/>
      <c r="PTM15" s="139"/>
      <c r="PTN15" s="139"/>
      <c r="PTO15" s="139"/>
      <c r="PTP15" s="139"/>
      <c r="PTQ15" s="139"/>
      <c r="PTR15" s="139"/>
      <c r="PTS15" s="139"/>
      <c r="PTT15" s="139"/>
      <c r="PTU15" s="139"/>
      <c r="PTV15" s="139"/>
      <c r="PTW15" s="139"/>
      <c r="PTX15" s="139"/>
      <c r="PTY15" s="139"/>
      <c r="PTZ15" s="139"/>
      <c r="PUA15" s="139"/>
      <c r="PUB15" s="139"/>
      <c r="PUC15" s="139"/>
      <c r="PUD15" s="139"/>
      <c r="PUE15" s="139"/>
      <c r="PUF15" s="139"/>
      <c r="PUG15" s="139"/>
      <c r="PUH15" s="139"/>
      <c r="PUI15" s="139"/>
      <c r="PUJ15" s="139"/>
      <c r="PUK15" s="139"/>
      <c r="PUL15" s="139"/>
      <c r="PUM15" s="139"/>
      <c r="PUN15" s="139"/>
      <c r="PUO15" s="139"/>
      <c r="PUP15" s="139"/>
      <c r="PUQ15" s="139"/>
      <c r="PUR15" s="139"/>
      <c r="PUS15" s="139"/>
      <c r="PUT15" s="139"/>
      <c r="PUU15" s="139"/>
      <c r="PUV15" s="139"/>
      <c r="PUW15" s="139"/>
      <c r="PUX15" s="139"/>
      <c r="PUY15" s="139"/>
      <c r="PUZ15" s="139"/>
      <c r="PVA15" s="139"/>
      <c r="PVB15" s="139"/>
      <c r="PVC15" s="139"/>
      <c r="PVD15" s="139"/>
      <c r="PVE15" s="139"/>
      <c r="PVF15" s="139"/>
      <c r="PVG15" s="139"/>
      <c r="PVH15" s="139"/>
      <c r="PVI15" s="139"/>
      <c r="PVJ15" s="139"/>
      <c r="PVK15" s="139"/>
      <c r="PVL15" s="139"/>
      <c r="PVM15" s="139"/>
      <c r="PVN15" s="139"/>
      <c r="PVO15" s="139"/>
      <c r="PVP15" s="139"/>
      <c r="PVQ15" s="139"/>
      <c r="PVR15" s="139"/>
      <c r="PVS15" s="139"/>
      <c r="PVT15" s="139"/>
      <c r="PVU15" s="139"/>
      <c r="PVV15" s="139"/>
      <c r="PVW15" s="139"/>
      <c r="PVX15" s="139"/>
      <c r="PVY15" s="139"/>
      <c r="PVZ15" s="139"/>
      <c r="PWA15" s="139"/>
      <c r="PWB15" s="139"/>
      <c r="PWC15" s="139"/>
      <c r="PWD15" s="139"/>
      <c r="PWE15" s="139"/>
      <c r="PWF15" s="139"/>
      <c r="PWG15" s="139"/>
      <c r="PWH15" s="139"/>
      <c r="PWI15" s="139"/>
      <c r="PWJ15" s="139"/>
      <c r="PWK15" s="139"/>
      <c r="PWL15" s="139"/>
      <c r="PWM15" s="139"/>
      <c r="PWN15" s="139"/>
      <c r="PWO15" s="139"/>
      <c r="PWP15" s="139"/>
      <c r="PWQ15" s="139"/>
      <c r="PWR15" s="139"/>
      <c r="PWS15" s="139"/>
      <c r="PWT15" s="139"/>
      <c r="PWU15" s="139"/>
      <c r="PWV15" s="139"/>
      <c r="PWW15" s="139"/>
      <c r="PWX15" s="139"/>
      <c r="PWY15" s="139"/>
      <c r="PWZ15" s="139"/>
      <c r="PXA15" s="139"/>
      <c r="PXB15" s="139"/>
      <c r="PXC15" s="139"/>
      <c r="PXD15" s="139"/>
      <c r="PXE15" s="139"/>
      <c r="PXF15" s="139"/>
      <c r="PXG15" s="139"/>
      <c r="PXH15" s="139"/>
      <c r="PXI15" s="139"/>
      <c r="PXJ15" s="139"/>
      <c r="PXK15" s="139"/>
      <c r="PXL15" s="139"/>
      <c r="PXM15" s="139"/>
      <c r="PXN15" s="139"/>
      <c r="PXO15" s="139"/>
      <c r="PXP15" s="139"/>
      <c r="PXQ15" s="139"/>
      <c r="PXR15" s="139"/>
      <c r="PXS15" s="139"/>
      <c r="PXT15" s="139"/>
      <c r="PXU15" s="139"/>
      <c r="PXV15" s="139"/>
      <c r="PXW15" s="139"/>
      <c r="PXX15" s="139"/>
      <c r="PXY15" s="139"/>
      <c r="PXZ15" s="139"/>
      <c r="PYA15" s="139"/>
      <c r="PYB15" s="139"/>
      <c r="PYC15" s="139"/>
      <c r="PYD15" s="139"/>
      <c r="PYE15" s="139"/>
      <c r="PYF15" s="139"/>
      <c r="PYG15" s="139"/>
      <c r="PYH15" s="139"/>
      <c r="PYI15" s="139"/>
      <c r="PYJ15" s="139"/>
      <c r="PYK15" s="139"/>
      <c r="PYL15" s="139"/>
      <c r="PYM15" s="139"/>
      <c r="PYN15" s="139"/>
      <c r="PYO15" s="139"/>
      <c r="PYP15" s="139"/>
      <c r="PYQ15" s="139"/>
      <c r="PYR15" s="139"/>
      <c r="PYS15" s="139"/>
      <c r="PYT15" s="139"/>
      <c r="PYU15" s="139"/>
      <c r="PYV15" s="139"/>
      <c r="PYW15" s="139"/>
      <c r="PYX15" s="139"/>
      <c r="PYY15" s="139"/>
      <c r="PYZ15" s="139"/>
      <c r="PZA15" s="139"/>
      <c r="PZB15" s="139"/>
      <c r="PZC15" s="139"/>
      <c r="PZD15" s="139"/>
      <c r="PZE15" s="139"/>
      <c r="PZF15" s="139"/>
      <c r="PZG15" s="139"/>
      <c r="PZH15" s="139"/>
      <c r="PZI15" s="139"/>
      <c r="PZJ15" s="139"/>
      <c r="PZK15" s="139"/>
      <c r="PZL15" s="139"/>
      <c r="PZM15" s="139"/>
      <c r="PZN15" s="139"/>
      <c r="PZO15" s="139"/>
      <c r="PZP15" s="139"/>
      <c r="PZQ15" s="139"/>
      <c r="PZR15" s="139"/>
      <c r="PZS15" s="139"/>
      <c r="PZT15" s="139"/>
      <c r="PZU15" s="139"/>
      <c r="PZV15" s="139"/>
      <c r="PZW15" s="139"/>
      <c r="PZX15" s="139"/>
      <c r="PZY15" s="139"/>
      <c r="PZZ15" s="139"/>
      <c r="QAA15" s="139"/>
      <c r="QAB15" s="139"/>
      <c r="QAC15" s="139"/>
      <c r="QAD15" s="139"/>
      <c r="QAE15" s="139"/>
      <c r="QAF15" s="139"/>
      <c r="QAG15" s="139"/>
      <c r="QAH15" s="139"/>
      <c r="QAI15" s="139"/>
      <c r="QAJ15" s="139"/>
      <c r="QAK15" s="139"/>
      <c r="QAL15" s="139"/>
      <c r="QAM15" s="139"/>
      <c r="QAN15" s="139"/>
      <c r="QAO15" s="139"/>
      <c r="QAP15" s="139"/>
      <c r="QAQ15" s="139"/>
      <c r="QAR15" s="139"/>
      <c r="QAS15" s="139"/>
      <c r="QAT15" s="139"/>
      <c r="QAU15" s="139"/>
      <c r="QAV15" s="139"/>
      <c r="QAW15" s="139"/>
      <c r="QAX15" s="139"/>
      <c r="QAY15" s="139"/>
      <c r="QAZ15" s="139"/>
      <c r="QBA15" s="139"/>
      <c r="QBB15" s="139"/>
      <c r="QBC15" s="139"/>
      <c r="QBD15" s="139"/>
      <c r="QBE15" s="139"/>
      <c r="QBF15" s="139"/>
      <c r="QBG15" s="139"/>
      <c r="QBH15" s="139"/>
      <c r="QBI15" s="139"/>
      <c r="QBJ15" s="139"/>
      <c r="QBK15" s="139"/>
      <c r="QBL15" s="139"/>
      <c r="QBM15" s="139"/>
      <c r="QBN15" s="139"/>
      <c r="QBO15" s="139"/>
      <c r="QBP15" s="139"/>
      <c r="QBQ15" s="139"/>
      <c r="QBR15" s="139"/>
      <c r="QBS15" s="139"/>
      <c r="QBT15" s="139"/>
      <c r="QBU15" s="139"/>
      <c r="QBV15" s="139"/>
      <c r="QBW15" s="139"/>
      <c r="QBX15" s="139"/>
      <c r="QBY15" s="139"/>
      <c r="QBZ15" s="139"/>
      <c r="QCA15" s="139"/>
      <c r="QCB15" s="139"/>
      <c r="QCC15" s="139"/>
      <c r="QCD15" s="139"/>
      <c r="QCE15" s="139"/>
      <c r="QCF15" s="139"/>
      <c r="QCG15" s="139"/>
      <c r="QCH15" s="139"/>
      <c r="QCI15" s="139"/>
      <c r="QCJ15" s="139"/>
      <c r="QCK15" s="139"/>
      <c r="QCL15" s="139"/>
      <c r="QCM15" s="139"/>
      <c r="QCN15" s="139"/>
      <c r="QCO15" s="139"/>
      <c r="QCP15" s="139"/>
      <c r="QCQ15" s="139"/>
      <c r="QCR15" s="139"/>
      <c r="QCS15" s="139"/>
      <c r="QCT15" s="139"/>
      <c r="QCU15" s="139"/>
      <c r="QCV15" s="139"/>
      <c r="QCW15" s="139"/>
      <c r="QCX15" s="139"/>
      <c r="QCY15" s="139"/>
      <c r="QCZ15" s="139"/>
      <c r="QDA15" s="139"/>
      <c r="QDB15" s="139"/>
      <c r="QDC15" s="139"/>
      <c r="QDD15" s="139"/>
      <c r="QDE15" s="139"/>
      <c r="QDF15" s="139"/>
      <c r="QDG15" s="139"/>
      <c r="QDH15" s="139"/>
      <c r="QDI15" s="139"/>
      <c r="QDJ15" s="139"/>
      <c r="QDK15" s="139"/>
      <c r="QDL15" s="139"/>
      <c r="QDM15" s="139"/>
      <c r="QDN15" s="139"/>
      <c r="QDO15" s="139"/>
      <c r="QDP15" s="139"/>
      <c r="QDQ15" s="139"/>
      <c r="QDR15" s="139"/>
      <c r="QDS15" s="139"/>
      <c r="QDT15" s="139"/>
      <c r="QDU15" s="139"/>
      <c r="QDV15" s="139"/>
      <c r="QDW15" s="139"/>
      <c r="QDX15" s="139"/>
      <c r="QDY15" s="139"/>
      <c r="QDZ15" s="139"/>
      <c r="QEA15" s="139"/>
      <c r="QEB15" s="139"/>
      <c r="QEC15" s="139"/>
      <c r="QED15" s="139"/>
      <c r="QEE15" s="139"/>
      <c r="QEF15" s="139"/>
      <c r="QEG15" s="139"/>
      <c r="QEH15" s="139"/>
      <c r="QEI15" s="139"/>
      <c r="QEJ15" s="139"/>
      <c r="QEK15" s="139"/>
      <c r="QEL15" s="139"/>
      <c r="QEM15" s="139"/>
      <c r="QEN15" s="139"/>
      <c r="QEO15" s="139"/>
      <c r="QEP15" s="139"/>
      <c r="QEQ15" s="139"/>
      <c r="QER15" s="139"/>
      <c r="QES15" s="139"/>
      <c r="QET15" s="139"/>
      <c r="QEU15" s="139"/>
      <c r="QEV15" s="139"/>
      <c r="QEW15" s="139"/>
      <c r="QEX15" s="139"/>
      <c r="QEY15" s="139"/>
      <c r="QEZ15" s="139"/>
      <c r="QFA15" s="139"/>
      <c r="QFB15" s="139"/>
      <c r="QFC15" s="139"/>
      <c r="QFD15" s="139"/>
      <c r="QFE15" s="139"/>
      <c r="QFF15" s="139"/>
      <c r="QFG15" s="139"/>
      <c r="QFH15" s="139"/>
      <c r="QFI15" s="139"/>
      <c r="QFJ15" s="139"/>
      <c r="QFK15" s="139"/>
      <c r="QFL15" s="139"/>
      <c r="QFM15" s="139"/>
      <c r="QFN15" s="139"/>
      <c r="QFO15" s="139"/>
      <c r="QFP15" s="139"/>
      <c r="QFQ15" s="139"/>
      <c r="QFR15" s="139"/>
      <c r="QFS15" s="139"/>
      <c r="QFT15" s="139"/>
      <c r="QFU15" s="139"/>
      <c r="QFV15" s="139"/>
      <c r="QFW15" s="139"/>
      <c r="QFX15" s="139"/>
      <c r="QFY15" s="139"/>
      <c r="QFZ15" s="139"/>
      <c r="QGA15" s="139"/>
      <c r="QGB15" s="139"/>
      <c r="QGC15" s="139"/>
      <c r="QGD15" s="139"/>
      <c r="QGE15" s="139"/>
      <c r="QGF15" s="139"/>
      <c r="QGG15" s="139"/>
      <c r="QGH15" s="139"/>
      <c r="QGI15" s="139"/>
      <c r="QGJ15" s="139"/>
      <c r="QGK15" s="139"/>
      <c r="QGL15" s="139"/>
      <c r="QGM15" s="139"/>
      <c r="QGN15" s="139"/>
      <c r="QGO15" s="139"/>
      <c r="QGP15" s="139"/>
      <c r="QGQ15" s="139"/>
      <c r="QGR15" s="139"/>
      <c r="QGS15" s="139"/>
      <c r="QGT15" s="139"/>
      <c r="QGU15" s="139"/>
      <c r="QGV15" s="139"/>
      <c r="QGW15" s="139"/>
      <c r="QGX15" s="139"/>
      <c r="QGY15" s="139"/>
      <c r="QGZ15" s="139"/>
      <c r="QHA15" s="139"/>
      <c r="QHB15" s="139"/>
      <c r="QHC15" s="139"/>
      <c r="QHD15" s="139"/>
      <c r="QHE15" s="139"/>
      <c r="QHF15" s="139"/>
      <c r="QHG15" s="139"/>
      <c r="QHH15" s="139"/>
      <c r="QHI15" s="139"/>
      <c r="QHJ15" s="139"/>
      <c r="QHK15" s="139"/>
      <c r="QHL15" s="139"/>
      <c r="QHM15" s="139"/>
      <c r="QHN15" s="139"/>
      <c r="QHO15" s="139"/>
      <c r="QHP15" s="139"/>
      <c r="QHQ15" s="139"/>
      <c r="QHR15" s="139"/>
      <c r="QHS15" s="139"/>
      <c r="QHT15" s="139"/>
      <c r="QHU15" s="139"/>
      <c r="QHV15" s="139"/>
      <c r="QHW15" s="139"/>
      <c r="QHX15" s="139"/>
      <c r="QHY15" s="139"/>
      <c r="QHZ15" s="139"/>
      <c r="QIA15" s="139"/>
      <c r="QIB15" s="139"/>
      <c r="QIC15" s="139"/>
      <c r="QID15" s="139"/>
      <c r="QIE15" s="139"/>
      <c r="QIF15" s="139"/>
      <c r="QIG15" s="139"/>
      <c r="QIH15" s="139"/>
      <c r="QII15" s="139"/>
      <c r="QIJ15" s="139"/>
      <c r="QIK15" s="139"/>
      <c r="QIL15" s="139"/>
      <c r="QIM15" s="139"/>
      <c r="QIN15" s="139"/>
      <c r="QIO15" s="139"/>
      <c r="QIP15" s="139"/>
      <c r="QIQ15" s="139"/>
      <c r="QIR15" s="139"/>
      <c r="QIS15" s="139"/>
      <c r="QIT15" s="139"/>
      <c r="QIU15" s="139"/>
      <c r="QIV15" s="139"/>
      <c r="QIW15" s="139"/>
      <c r="QIX15" s="139"/>
      <c r="QIY15" s="139"/>
      <c r="QIZ15" s="139"/>
      <c r="QJA15" s="139"/>
      <c r="QJB15" s="139"/>
      <c r="QJC15" s="139"/>
      <c r="QJD15" s="139"/>
      <c r="QJE15" s="139"/>
      <c r="QJF15" s="139"/>
      <c r="QJG15" s="139"/>
      <c r="QJH15" s="139"/>
      <c r="QJI15" s="139"/>
      <c r="QJJ15" s="139"/>
      <c r="QJK15" s="139"/>
      <c r="QJL15" s="139"/>
      <c r="QJM15" s="139"/>
      <c r="QJN15" s="139"/>
      <c r="QJO15" s="139"/>
      <c r="QJP15" s="139"/>
      <c r="QJQ15" s="139"/>
      <c r="QJR15" s="139"/>
      <c r="QJS15" s="139"/>
      <c r="QJT15" s="139"/>
      <c r="QJU15" s="139"/>
      <c r="QJV15" s="139"/>
      <c r="QJW15" s="139"/>
      <c r="QJX15" s="139"/>
      <c r="QJY15" s="139"/>
      <c r="QJZ15" s="139"/>
      <c r="QKA15" s="139"/>
      <c r="QKB15" s="139"/>
      <c r="QKC15" s="139"/>
      <c r="QKD15" s="139"/>
      <c r="QKE15" s="139"/>
      <c r="QKF15" s="139"/>
      <c r="QKG15" s="139"/>
      <c r="QKH15" s="139"/>
      <c r="QKI15" s="139"/>
      <c r="QKJ15" s="139"/>
      <c r="QKK15" s="139"/>
      <c r="QKL15" s="139"/>
      <c r="QKM15" s="139"/>
      <c r="QKN15" s="139"/>
      <c r="QKO15" s="139"/>
      <c r="QKP15" s="139"/>
      <c r="QKQ15" s="139"/>
      <c r="QKR15" s="139"/>
      <c r="QKS15" s="139"/>
      <c r="QKT15" s="139"/>
      <c r="QKU15" s="139"/>
      <c r="QKV15" s="139"/>
      <c r="QKW15" s="139"/>
      <c r="QKX15" s="139"/>
      <c r="QKY15" s="139"/>
      <c r="QKZ15" s="139"/>
      <c r="QLA15" s="139"/>
      <c r="QLB15" s="139"/>
      <c r="QLC15" s="139"/>
      <c r="QLD15" s="139"/>
      <c r="QLE15" s="139"/>
      <c r="QLF15" s="139"/>
      <c r="QLG15" s="139"/>
      <c r="QLH15" s="139"/>
      <c r="QLI15" s="139"/>
      <c r="QLJ15" s="139"/>
      <c r="QLK15" s="139"/>
      <c r="QLL15" s="139"/>
      <c r="QLM15" s="139"/>
      <c r="QLN15" s="139"/>
      <c r="QLO15" s="139"/>
      <c r="QLP15" s="139"/>
      <c r="QLQ15" s="139"/>
      <c r="QLR15" s="139"/>
      <c r="QLS15" s="139"/>
      <c r="QLT15" s="139"/>
      <c r="QLU15" s="139"/>
      <c r="QLV15" s="139"/>
      <c r="QLW15" s="139"/>
      <c r="QLX15" s="139"/>
      <c r="QLY15" s="139"/>
      <c r="QLZ15" s="139"/>
      <c r="QMA15" s="139"/>
      <c r="QMB15" s="139"/>
      <c r="QMC15" s="139"/>
      <c r="QMD15" s="139"/>
      <c r="QME15" s="139"/>
      <c r="QMF15" s="139"/>
      <c r="QMG15" s="139"/>
      <c r="QMH15" s="139"/>
      <c r="QMI15" s="139"/>
      <c r="QMJ15" s="139"/>
      <c r="QMK15" s="139"/>
      <c r="QML15" s="139"/>
      <c r="QMM15" s="139"/>
      <c r="QMN15" s="139"/>
      <c r="QMO15" s="139"/>
      <c r="QMP15" s="139"/>
      <c r="QMQ15" s="139"/>
      <c r="QMR15" s="139"/>
      <c r="QMS15" s="139"/>
      <c r="QMT15" s="139"/>
      <c r="QMU15" s="139"/>
      <c r="QMV15" s="139"/>
      <c r="QMW15" s="139"/>
      <c r="QMX15" s="139"/>
      <c r="QMY15" s="139"/>
      <c r="QMZ15" s="139"/>
      <c r="QNA15" s="139"/>
      <c r="QNB15" s="139"/>
      <c r="QNC15" s="139"/>
      <c r="QND15" s="139"/>
      <c r="QNE15" s="139"/>
      <c r="QNF15" s="139"/>
      <c r="QNG15" s="139"/>
      <c r="QNH15" s="139"/>
      <c r="QNI15" s="139"/>
      <c r="QNJ15" s="139"/>
      <c r="QNK15" s="139"/>
      <c r="QNL15" s="139"/>
      <c r="QNM15" s="139"/>
      <c r="QNN15" s="139"/>
      <c r="QNO15" s="139"/>
      <c r="QNP15" s="139"/>
      <c r="QNQ15" s="139"/>
      <c r="QNR15" s="139"/>
      <c r="QNS15" s="139"/>
      <c r="QNT15" s="139"/>
      <c r="QNU15" s="139"/>
      <c r="QNV15" s="139"/>
      <c r="QNW15" s="139"/>
      <c r="QNX15" s="139"/>
      <c r="QNY15" s="139"/>
      <c r="QNZ15" s="139"/>
      <c r="QOA15" s="139"/>
      <c r="QOB15" s="139"/>
      <c r="QOC15" s="139"/>
      <c r="QOD15" s="139"/>
      <c r="QOE15" s="139"/>
      <c r="QOF15" s="139"/>
      <c r="QOG15" s="139"/>
      <c r="QOH15" s="139"/>
      <c r="QOI15" s="139"/>
      <c r="QOJ15" s="139"/>
      <c r="QOK15" s="139"/>
      <c r="QOL15" s="139"/>
      <c r="QOM15" s="139"/>
      <c r="QON15" s="139"/>
      <c r="QOO15" s="139"/>
      <c r="QOP15" s="139"/>
      <c r="QOQ15" s="139"/>
      <c r="QOR15" s="139"/>
      <c r="QOS15" s="139"/>
      <c r="QOT15" s="139"/>
      <c r="QOU15" s="139"/>
      <c r="QOV15" s="139"/>
      <c r="QOW15" s="139"/>
      <c r="QOX15" s="139"/>
      <c r="QOY15" s="139"/>
      <c r="QOZ15" s="139"/>
      <c r="QPA15" s="139"/>
      <c r="QPB15" s="139"/>
      <c r="QPC15" s="139"/>
      <c r="QPD15" s="139"/>
      <c r="QPE15" s="139"/>
      <c r="QPF15" s="139"/>
      <c r="QPG15" s="139"/>
      <c r="QPH15" s="139"/>
      <c r="QPI15" s="139"/>
      <c r="QPJ15" s="139"/>
      <c r="QPK15" s="139"/>
      <c r="QPL15" s="139"/>
      <c r="QPM15" s="139"/>
      <c r="QPN15" s="139"/>
      <c r="QPO15" s="139"/>
      <c r="QPP15" s="139"/>
      <c r="QPQ15" s="139"/>
      <c r="QPR15" s="139"/>
      <c r="QPS15" s="139"/>
      <c r="QPT15" s="139"/>
      <c r="QPU15" s="139"/>
      <c r="QPV15" s="139"/>
      <c r="QPW15" s="139"/>
      <c r="QPX15" s="139"/>
      <c r="QPY15" s="139"/>
      <c r="QPZ15" s="139"/>
      <c r="QQA15" s="139"/>
      <c r="QQB15" s="139"/>
      <c r="QQC15" s="139"/>
      <c r="QQD15" s="139"/>
      <c r="QQE15" s="139"/>
      <c r="QQF15" s="139"/>
      <c r="QQG15" s="139"/>
      <c r="QQH15" s="139"/>
      <c r="QQI15" s="139"/>
      <c r="QQJ15" s="139"/>
      <c r="QQK15" s="139"/>
      <c r="QQL15" s="139"/>
      <c r="QQM15" s="139"/>
      <c r="QQN15" s="139"/>
      <c r="QQO15" s="139"/>
      <c r="QQP15" s="139"/>
      <c r="QQQ15" s="139"/>
      <c r="QQR15" s="139"/>
      <c r="QQS15" s="139"/>
      <c r="QQT15" s="139"/>
      <c r="QQU15" s="139"/>
      <c r="QQV15" s="139"/>
      <c r="QQW15" s="139"/>
      <c r="QQX15" s="139"/>
      <c r="QQY15" s="139"/>
      <c r="QQZ15" s="139"/>
      <c r="QRA15" s="139"/>
      <c r="QRB15" s="139"/>
      <c r="QRC15" s="139"/>
      <c r="QRD15" s="139"/>
      <c r="QRE15" s="139"/>
      <c r="QRF15" s="139"/>
      <c r="QRG15" s="139"/>
      <c r="QRH15" s="139"/>
      <c r="QRI15" s="139"/>
      <c r="QRJ15" s="139"/>
      <c r="QRK15" s="139"/>
      <c r="QRL15" s="139"/>
      <c r="QRM15" s="139"/>
      <c r="QRN15" s="139"/>
      <c r="QRO15" s="139"/>
      <c r="QRP15" s="139"/>
      <c r="QRQ15" s="139"/>
      <c r="QRR15" s="139"/>
      <c r="QRS15" s="139"/>
      <c r="QRT15" s="139"/>
      <c r="QRU15" s="139"/>
      <c r="QRV15" s="139"/>
      <c r="QRW15" s="139"/>
      <c r="QRX15" s="139"/>
      <c r="QRY15" s="139"/>
      <c r="QRZ15" s="139"/>
      <c r="QSA15" s="139"/>
      <c r="QSB15" s="139"/>
      <c r="QSC15" s="139"/>
      <c r="QSD15" s="139"/>
      <c r="QSE15" s="139"/>
      <c r="QSF15" s="139"/>
      <c r="QSG15" s="139"/>
      <c r="QSH15" s="139"/>
      <c r="QSI15" s="139"/>
      <c r="QSJ15" s="139"/>
      <c r="QSK15" s="139"/>
      <c r="QSL15" s="139"/>
      <c r="QSM15" s="139"/>
      <c r="QSN15" s="139"/>
      <c r="QSO15" s="139"/>
      <c r="QSP15" s="139"/>
      <c r="QSQ15" s="139"/>
      <c r="QSR15" s="139"/>
      <c r="QSS15" s="139"/>
      <c r="QST15" s="139"/>
      <c r="QSU15" s="139"/>
      <c r="QSV15" s="139"/>
      <c r="QSW15" s="139"/>
      <c r="QSX15" s="139"/>
      <c r="QSY15" s="139"/>
      <c r="QSZ15" s="139"/>
      <c r="QTA15" s="139"/>
      <c r="QTB15" s="139"/>
      <c r="QTC15" s="139"/>
      <c r="QTD15" s="139"/>
      <c r="QTE15" s="139"/>
      <c r="QTF15" s="139"/>
      <c r="QTG15" s="139"/>
      <c r="QTH15" s="139"/>
      <c r="QTI15" s="139"/>
      <c r="QTJ15" s="139"/>
      <c r="QTK15" s="139"/>
      <c r="QTL15" s="139"/>
      <c r="QTM15" s="139"/>
      <c r="QTN15" s="139"/>
      <c r="QTO15" s="139"/>
      <c r="QTP15" s="139"/>
      <c r="QTQ15" s="139"/>
      <c r="QTR15" s="139"/>
      <c r="QTS15" s="139"/>
      <c r="QTT15" s="139"/>
      <c r="QTU15" s="139"/>
      <c r="QTV15" s="139"/>
      <c r="QTW15" s="139"/>
      <c r="QTX15" s="139"/>
      <c r="QTY15" s="139"/>
      <c r="QTZ15" s="139"/>
      <c r="QUA15" s="139"/>
      <c r="QUB15" s="139"/>
      <c r="QUC15" s="139"/>
      <c r="QUD15" s="139"/>
      <c r="QUE15" s="139"/>
      <c r="QUF15" s="139"/>
      <c r="QUG15" s="139"/>
      <c r="QUH15" s="139"/>
      <c r="QUI15" s="139"/>
      <c r="QUJ15" s="139"/>
      <c r="QUK15" s="139"/>
      <c r="QUL15" s="139"/>
      <c r="QUM15" s="139"/>
      <c r="QUN15" s="139"/>
      <c r="QUO15" s="139"/>
      <c r="QUP15" s="139"/>
      <c r="QUQ15" s="139"/>
      <c r="QUR15" s="139"/>
      <c r="QUS15" s="139"/>
      <c r="QUT15" s="139"/>
      <c r="QUU15" s="139"/>
      <c r="QUV15" s="139"/>
      <c r="QUW15" s="139"/>
      <c r="QUX15" s="139"/>
      <c r="QUY15" s="139"/>
      <c r="QUZ15" s="139"/>
      <c r="QVA15" s="139"/>
      <c r="QVB15" s="139"/>
      <c r="QVC15" s="139"/>
      <c r="QVD15" s="139"/>
      <c r="QVE15" s="139"/>
      <c r="QVF15" s="139"/>
      <c r="QVG15" s="139"/>
      <c r="QVH15" s="139"/>
      <c r="QVI15" s="139"/>
      <c r="QVJ15" s="139"/>
      <c r="QVK15" s="139"/>
      <c r="QVL15" s="139"/>
      <c r="QVM15" s="139"/>
      <c r="QVN15" s="139"/>
      <c r="QVO15" s="139"/>
      <c r="QVP15" s="139"/>
      <c r="QVQ15" s="139"/>
      <c r="QVR15" s="139"/>
      <c r="QVS15" s="139"/>
      <c r="QVT15" s="139"/>
      <c r="QVU15" s="139"/>
      <c r="QVV15" s="139"/>
      <c r="QVW15" s="139"/>
      <c r="QVX15" s="139"/>
      <c r="QVY15" s="139"/>
      <c r="QVZ15" s="139"/>
      <c r="QWA15" s="139"/>
      <c r="QWB15" s="139"/>
      <c r="QWC15" s="139"/>
      <c r="QWD15" s="139"/>
      <c r="QWE15" s="139"/>
      <c r="QWF15" s="139"/>
      <c r="QWG15" s="139"/>
      <c r="QWH15" s="139"/>
      <c r="QWI15" s="139"/>
      <c r="QWJ15" s="139"/>
      <c r="QWK15" s="139"/>
      <c r="QWL15" s="139"/>
      <c r="QWM15" s="139"/>
      <c r="QWN15" s="139"/>
      <c r="QWO15" s="139"/>
      <c r="QWP15" s="139"/>
      <c r="QWQ15" s="139"/>
      <c r="QWR15" s="139"/>
      <c r="QWS15" s="139"/>
      <c r="QWT15" s="139"/>
      <c r="QWU15" s="139"/>
      <c r="QWV15" s="139"/>
      <c r="QWW15" s="139"/>
      <c r="QWX15" s="139"/>
      <c r="QWY15" s="139"/>
      <c r="QWZ15" s="139"/>
      <c r="QXA15" s="139"/>
      <c r="QXB15" s="139"/>
      <c r="QXC15" s="139"/>
      <c r="QXD15" s="139"/>
      <c r="QXE15" s="139"/>
      <c r="QXF15" s="139"/>
      <c r="QXG15" s="139"/>
      <c r="QXH15" s="139"/>
      <c r="QXI15" s="139"/>
      <c r="QXJ15" s="139"/>
      <c r="QXK15" s="139"/>
      <c r="QXL15" s="139"/>
      <c r="QXM15" s="139"/>
      <c r="QXN15" s="139"/>
      <c r="QXO15" s="139"/>
      <c r="QXP15" s="139"/>
      <c r="QXQ15" s="139"/>
      <c r="QXR15" s="139"/>
      <c r="QXS15" s="139"/>
      <c r="QXT15" s="139"/>
      <c r="QXU15" s="139"/>
      <c r="QXV15" s="139"/>
      <c r="QXW15" s="139"/>
      <c r="QXX15" s="139"/>
      <c r="QXY15" s="139"/>
      <c r="QXZ15" s="139"/>
      <c r="QYA15" s="139"/>
      <c r="QYB15" s="139"/>
      <c r="QYC15" s="139"/>
      <c r="QYD15" s="139"/>
      <c r="QYE15" s="139"/>
      <c r="QYF15" s="139"/>
      <c r="QYG15" s="139"/>
      <c r="QYH15" s="139"/>
      <c r="QYI15" s="139"/>
      <c r="QYJ15" s="139"/>
      <c r="QYK15" s="139"/>
      <c r="QYL15" s="139"/>
      <c r="QYM15" s="139"/>
      <c r="QYN15" s="139"/>
      <c r="QYO15" s="139"/>
      <c r="QYP15" s="139"/>
      <c r="QYQ15" s="139"/>
      <c r="QYR15" s="139"/>
      <c r="QYS15" s="139"/>
      <c r="QYT15" s="139"/>
      <c r="QYU15" s="139"/>
      <c r="QYV15" s="139"/>
      <c r="QYW15" s="139"/>
      <c r="QYX15" s="139"/>
      <c r="QYY15" s="139"/>
      <c r="QYZ15" s="139"/>
      <c r="QZA15" s="139"/>
      <c r="QZB15" s="139"/>
      <c r="QZC15" s="139"/>
      <c r="QZD15" s="139"/>
      <c r="QZE15" s="139"/>
      <c r="QZF15" s="139"/>
      <c r="QZG15" s="139"/>
      <c r="QZH15" s="139"/>
      <c r="QZI15" s="139"/>
      <c r="QZJ15" s="139"/>
      <c r="QZK15" s="139"/>
      <c r="QZL15" s="139"/>
      <c r="QZM15" s="139"/>
      <c r="QZN15" s="139"/>
      <c r="QZO15" s="139"/>
      <c r="QZP15" s="139"/>
      <c r="QZQ15" s="139"/>
      <c r="QZR15" s="139"/>
      <c r="QZS15" s="139"/>
      <c r="QZT15" s="139"/>
      <c r="QZU15" s="139"/>
      <c r="QZV15" s="139"/>
      <c r="QZW15" s="139"/>
      <c r="QZX15" s="139"/>
      <c r="QZY15" s="139"/>
      <c r="QZZ15" s="139"/>
      <c r="RAA15" s="139"/>
      <c r="RAB15" s="139"/>
      <c r="RAC15" s="139"/>
      <c r="RAD15" s="139"/>
      <c r="RAE15" s="139"/>
      <c r="RAF15" s="139"/>
      <c r="RAG15" s="139"/>
      <c r="RAH15" s="139"/>
      <c r="RAI15" s="139"/>
      <c r="RAJ15" s="139"/>
      <c r="RAK15" s="139"/>
      <c r="RAL15" s="139"/>
      <c r="RAM15" s="139"/>
      <c r="RAN15" s="139"/>
      <c r="RAO15" s="139"/>
      <c r="RAP15" s="139"/>
      <c r="RAQ15" s="139"/>
      <c r="RAR15" s="139"/>
      <c r="RAS15" s="139"/>
      <c r="RAT15" s="139"/>
      <c r="RAU15" s="139"/>
      <c r="RAV15" s="139"/>
      <c r="RAW15" s="139"/>
      <c r="RAX15" s="139"/>
      <c r="RAY15" s="139"/>
      <c r="RAZ15" s="139"/>
      <c r="RBA15" s="139"/>
      <c r="RBB15" s="139"/>
      <c r="RBC15" s="139"/>
      <c r="RBD15" s="139"/>
      <c r="RBE15" s="139"/>
      <c r="RBF15" s="139"/>
      <c r="RBG15" s="139"/>
      <c r="RBH15" s="139"/>
      <c r="RBI15" s="139"/>
      <c r="RBJ15" s="139"/>
      <c r="RBK15" s="139"/>
      <c r="RBL15" s="139"/>
      <c r="RBM15" s="139"/>
      <c r="RBN15" s="139"/>
      <c r="RBO15" s="139"/>
      <c r="RBP15" s="139"/>
      <c r="RBQ15" s="139"/>
      <c r="RBR15" s="139"/>
      <c r="RBS15" s="139"/>
      <c r="RBT15" s="139"/>
      <c r="RBU15" s="139"/>
      <c r="RBV15" s="139"/>
      <c r="RBW15" s="139"/>
      <c r="RBX15" s="139"/>
      <c r="RBY15" s="139"/>
      <c r="RBZ15" s="139"/>
      <c r="RCA15" s="139"/>
      <c r="RCB15" s="139"/>
      <c r="RCC15" s="139"/>
      <c r="RCD15" s="139"/>
      <c r="RCE15" s="139"/>
      <c r="RCF15" s="139"/>
      <c r="RCG15" s="139"/>
      <c r="RCH15" s="139"/>
      <c r="RCI15" s="139"/>
      <c r="RCJ15" s="139"/>
      <c r="RCK15" s="139"/>
      <c r="RCL15" s="139"/>
      <c r="RCM15" s="139"/>
      <c r="RCN15" s="139"/>
      <c r="RCO15" s="139"/>
      <c r="RCP15" s="139"/>
      <c r="RCQ15" s="139"/>
      <c r="RCR15" s="139"/>
      <c r="RCS15" s="139"/>
      <c r="RCT15" s="139"/>
      <c r="RCU15" s="139"/>
      <c r="RCV15" s="139"/>
      <c r="RCW15" s="139"/>
      <c r="RCX15" s="139"/>
      <c r="RCY15" s="139"/>
      <c r="RCZ15" s="139"/>
      <c r="RDA15" s="139"/>
      <c r="RDB15" s="139"/>
      <c r="RDC15" s="139"/>
      <c r="RDD15" s="139"/>
      <c r="RDE15" s="139"/>
      <c r="RDF15" s="139"/>
      <c r="RDG15" s="139"/>
      <c r="RDH15" s="139"/>
      <c r="RDI15" s="139"/>
      <c r="RDJ15" s="139"/>
      <c r="RDK15" s="139"/>
      <c r="RDL15" s="139"/>
      <c r="RDM15" s="139"/>
      <c r="RDN15" s="139"/>
      <c r="RDO15" s="139"/>
      <c r="RDP15" s="139"/>
      <c r="RDQ15" s="139"/>
      <c r="RDR15" s="139"/>
      <c r="RDS15" s="139"/>
      <c r="RDT15" s="139"/>
      <c r="RDU15" s="139"/>
      <c r="RDV15" s="139"/>
      <c r="RDW15" s="139"/>
      <c r="RDX15" s="139"/>
      <c r="RDY15" s="139"/>
      <c r="RDZ15" s="139"/>
      <c r="REA15" s="139"/>
      <c r="REB15" s="139"/>
      <c r="REC15" s="139"/>
      <c r="RED15" s="139"/>
      <c r="REE15" s="139"/>
      <c r="REF15" s="139"/>
      <c r="REG15" s="139"/>
      <c r="REH15" s="139"/>
      <c r="REI15" s="139"/>
      <c r="REJ15" s="139"/>
      <c r="REK15" s="139"/>
      <c r="REL15" s="139"/>
      <c r="REM15" s="139"/>
      <c r="REN15" s="139"/>
      <c r="REO15" s="139"/>
      <c r="REP15" s="139"/>
      <c r="REQ15" s="139"/>
      <c r="RER15" s="139"/>
      <c r="RES15" s="139"/>
      <c r="RET15" s="139"/>
      <c r="REU15" s="139"/>
      <c r="REV15" s="139"/>
      <c r="REW15" s="139"/>
      <c r="REX15" s="139"/>
      <c r="REY15" s="139"/>
      <c r="REZ15" s="139"/>
      <c r="RFA15" s="139"/>
      <c r="RFB15" s="139"/>
      <c r="RFC15" s="139"/>
      <c r="RFD15" s="139"/>
      <c r="RFE15" s="139"/>
      <c r="RFF15" s="139"/>
      <c r="RFG15" s="139"/>
      <c r="RFH15" s="139"/>
      <c r="RFI15" s="139"/>
      <c r="RFJ15" s="139"/>
      <c r="RFK15" s="139"/>
      <c r="RFL15" s="139"/>
      <c r="RFM15" s="139"/>
      <c r="RFN15" s="139"/>
      <c r="RFO15" s="139"/>
      <c r="RFP15" s="139"/>
      <c r="RFQ15" s="139"/>
      <c r="RFR15" s="139"/>
      <c r="RFS15" s="139"/>
      <c r="RFT15" s="139"/>
      <c r="RFU15" s="139"/>
      <c r="RFV15" s="139"/>
      <c r="RFW15" s="139"/>
      <c r="RFX15" s="139"/>
      <c r="RFY15" s="139"/>
      <c r="RFZ15" s="139"/>
      <c r="RGA15" s="139"/>
      <c r="RGB15" s="139"/>
      <c r="RGC15" s="139"/>
      <c r="RGD15" s="139"/>
      <c r="RGE15" s="139"/>
      <c r="RGF15" s="139"/>
      <c r="RGG15" s="139"/>
      <c r="RGH15" s="139"/>
      <c r="RGI15" s="139"/>
      <c r="RGJ15" s="139"/>
      <c r="RGK15" s="139"/>
      <c r="RGL15" s="139"/>
      <c r="RGM15" s="139"/>
      <c r="RGN15" s="139"/>
      <c r="RGO15" s="139"/>
      <c r="RGP15" s="139"/>
      <c r="RGQ15" s="139"/>
      <c r="RGR15" s="139"/>
      <c r="RGS15" s="139"/>
      <c r="RGT15" s="139"/>
      <c r="RGU15" s="139"/>
      <c r="RGV15" s="139"/>
      <c r="RGW15" s="139"/>
      <c r="RGX15" s="139"/>
      <c r="RGY15" s="139"/>
      <c r="RGZ15" s="139"/>
      <c r="RHA15" s="139"/>
      <c r="RHB15" s="139"/>
      <c r="RHC15" s="139"/>
      <c r="RHD15" s="139"/>
      <c r="RHE15" s="139"/>
      <c r="RHF15" s="139"/>
      <c r="RHG15" s="139"/>
      <c r="RHH15" s="139"/>
      <c r="RHI15" s="139"/>
      <c r="RHJ15" s="139"/>
      <c r="RHK15" s="139"/>
      <c r="RHL15" s="139"/>
      <c r="RHM15" s="139"/>
      <c r="RHN15" s="139"/>
      <c r="RHO15" s="139"/>
      <c r="RHP15" s="139"/>
      <c r="RHQ15" s="139"/>
      <c r="RHR15" s="139"/>
      <c r="RHS15" s="139"/>
      <c r="RHT15" s="139"/>
      <c r="RHU15" s="139"/>
      <c r="RHV15" s="139"/>
      <c r="RHW15" s="139"/>
      <c r="RHX15" s="139"/>
      <c r="RHY15" s="139"/>
      <c r="RHZ15" s="139"/>
      <c r="RIA15" s="139"/>
      <c r="RIB15" s="139"/>
      <c r="RIC15" s="139"/>
      <c r="RID15" s="139"/>
      <c r="RIE15" s="139"/>
      <c r="RIF15" s="139"/>
      <c r="RIG15" s="139"/>
      <c r="RIH15" s="139"/>
      <c r="RII15" s="139"/>
      <c r="RIJ15" s="139"/>
      <c r="RIK15" s="139"/>
      <c r="RIL15" s="139"/>
      <c r="RIM15" s="139"/>
      <c r="RIN15" s="139"/>
      <c r="RIO15" s="139"/>
      <c r="RIP15" s="139"/>
      <c r="RIQ15" s="139"/>
      <c r="RIR15" s="139"/>
      <c r="RIS15" s="139"/>
      <c r="RIT15" s="139"/>
      <c r="RIU15" s="139"/>
      <c r="RIV15" s="139"/>
      <c r="RIW15" s="139"/>
      <c r="RIX15" s="139"/>
      <c r="RIY15" s="139"/>
      <c r="RIZ15" s="139"/>
      <c r="RJA15" s="139"/>
      <c r="RJB15" s="139"/>
      <c r="RJC15" s="139"/>
      <c r="RJD15" s="139"/>
      <c r="RJE15" s="139"/>
      <c r="RJF15" s="139"/>
      <c r="RJG15" s="139"/>
      <c r="RJH15" s="139"/>
      <c r="RJI15" s="139"/>
      <c r="RJJ15" s="139"/>
      <c r="RJK15" s="139"/>
      <c r="RJL15" s="139"/>
      <c r="RJM15" s="139"/>
      <c r="RJN15" s="139"/>
      <c r="RJO15" s="139"/>
      <c r="RJP15" s="139"/>
      <c r="RJQ15" s="139"/>
      <c r="RJR15" s="139"/>
      <c r="RJS15" s="139"/>
      <c r="RJT15" s="139"/>
      <c r="RJU15" s="139"/>
      <c r="RJV15" s="139"/>
      <c r="RJW15" s="139"/>
      <c r="RJX15" s="139"/>
      <c r="RJY15" s="139"/>
      <c r="RJZ15" s="139"/>
      <c r="RKA15" s="139"/>
      <c r="RKB15" s="139"/>
      <c r="RKC15" s="139"/>
      <c r="RKD15" s="139"/>
      <c r="RKE15" s="139"/>
      <c r="RKF15" s="139"/>
      <c r="RKG15" s="139"/>
      <c r="RKH15" s="139"/>
      <c r="RKI15" s="139"/>
      <c r="RKJ15" s="139"/>
      <c r="RKK15" s="139"/>
      <c r="RKL15" s="139"/>
      <c r="RKM15" s="139"/>
      <c r="RKN15" s="139"/>
      <c r="RKO15" s="139"/>
      <c r="RKP15" s="139"/>
      <c r="RKQ15" s="139"/>
      <c r="RKR15" s="139"/>
      <c r="RKS15" s="139"/>
      <c r="RKT15" s="139"/>
      <c r="RKU15" s="139"/>
      <c r="RKV15" s="139"/>
      <c r="RKW15" s="139"/>
      <c r="RKX15" s="139"/>
      <c r="RKY15" s="139"/>
      <c r="RKZ15" s="139"/>
      <c r="RLA15" s="139"/>
      <c r="RLB15" s="139"/>
      <c r="RLC15" s="139"/>
      <c r="RLD15" s="139"/>
      <c r="RLE15" s="139"/>
      <c r="RLF15" s="139"/>
      <c r="RLG15" s="139"/>
      <c r="RLH15" s="139"/>
      <c r="RLI15" s="139"/>
      <c r="RLJ15" s="139"/>
      <c r="RLK15" s="139"/>
      <c r="RLL15" s="139"/>
      <c r="RLM15" s="139"/>
      <c r="RLN15" s="139"/>
      <c r="RLO15" s="139"/>
      <c r="RLP15" s="139"/>
      <c r="RLQ15" s="139"/>
      <c r="RLR15" s="139"/>
      <c r="RLS15" s="139"/>
      <c r="RLT15" s="139"/>
      <c r="RLU15" s="139"/>
      <c r="RLV15" s="139"/>
      <c r="RLW15" s="139"/>
      <c r="RLX15" s="139"/>
      <c r="RLY15" s="139"/>
      <c r="RLZ15" s="139"/>
      <c r="RMA15" s="139"/>
      <c r="RMB15" s="139"/>
      <c r="RMC15" s="139"/>
      <c r="RMD15" s="139"/>
      <c r="RME15" s="139"/>
      <c r="RMF15" s="139"/>
      <c r="RMG15" s="139"/>
      <c r="RMH15" s="139"/>
      <c r="RMI15" s="139"/>
      <c r="RMJ15" s="139"/>
      <c r="RMK15" s="139"/>
      <c r="RML15" s="139"/>
      <c r="RMM15" s="139"/>
      <c r="RMN15" s="139"/>
      <c r="RMO15" s="139"/>
      <c r="RMP15" s="139"/>
      <c r="RMQ15" s="139"/>
      <c r="RMR15" s="139"/>
      <c r="RMS15" s="139"/>
      <c r="RMT15" s="139"/>
      <c r="RMU15" s="139"/>
      <c r="RMV15" s="139"/>
      <c r="RMW15" s="139"/>
      <c r="RMX15" s="139"/>
      <c r="RMY15" s="139"/>
      <c r="RMZ15" s="139"/>
      <c r="RNA15" s="139"/>
      <c r="RNB15" s="139"/>
      <c r="RNC15" s="139"/>
      <c r="RND15" s="139"/>
      <c r="RNE15" s="139"/>
      <c r="RNF15" s="139"/>
      <c r="RNG15" s="139"/>
      <c r="RNH15" s="139"/>
      <c r="RNI15" s="139"/>
      <c r="RNJ15" s="139"/>
      <c r="RNK15" s="139"/>
      <c r="RNL15" s="139"/>
      <c r="RNM15" s="139"/>
      <c r="RNN15" s="139"/>
      <c r="RNO15" s="139"/>
      <c r="RNP15" s="139"/>
      <c r="RNQ15" s="139"/>
      <c r="RNR15" s="139"/>
      <c r="RNS15" s="139"/>
      <c r="RNT15" s="139"/>
      <c r="RNU15" s="139"/>
      <c r="RNV15" s="139"/>
      <c r="RNW15" s="139"/>
      <c r="RNX15" s="139"/>
      <c r="RNY15" s="139"/>
      <c r="RNZ15" s="139"/>
      <c r="ROA15" s="139"/>
      <c r="ROB15" s="139"/>
      <c r="ROC15" s="139"/>
      <c r="ROD15" s="139"/>
      <c r="ROE15" s="139"/>
      <c r="ROF15" s="139"/>
      <c r="ROG15" s="139"/>
      <c r="ROH15" s="139"/>
      <c r="ROI15" s="139"/>
      <c r="ROJ15" s="139"/>
      <c r="ROK15" s="139"/>
      <c r="ROL15" s="139"/>
      <c r="ROM15" s="139"/>
      <c r="RON15" s="139"/>
      <c r="ROO15" s="139"/>
      <c r="ROP15" s="139"/>
      <c r="ROQ15" s="139"/>
      <c r="ROR15" s="139"/>
      <c r="ROS15" s="139"/>
      <c r="ROT15" s="139"/>
      <c r="ROU15" s="139"/>
      <c r="ROV15" s="139"/>
      <c r="ROW15" s="139"/>
      <c r="ROX15" s="139"/>
      <c r="ROY15" s="139"/>
      <c r="ROZ15" s="139"/>
      <c r="RPA15" s="139"/>
      <c r="RPB15" s="139"/>
      <c r="RPC15" s="139"/>
      <c r="RPD15" s="139"/>
      <c r="RPE15" s="139"/>
      <c r="RPF15" s="139"/>
      <c r="RPG15" s="139"/>
      <c r="RPH15" s="139"/>
      <c r="RPI15" s="139"/>
      <c r="RPJ15" s="139"/>
      <c r="RPK15" s="139"/>
      <c r="RPL15" s="139"/>
      <c r="RPM15" s="139"/>
      <c r="RPN15" s="139"/>
      <c r="RPO15" s="139"/>
      <c r="RPP15" s="139"/>
      <c r="RPQ15" s="139"/>
      <c r="RPR15" s="139"/>
      <c r="RPS15" s="139"/>
      <c r="RPT15" s="139"/>
      <c r="RPU15" s="139"/>
      <c r="RPV15" s="139"/>
      <c r="RPW15" s="139"/>
      <c r="RPX15" s="139"/>
      <c r="RPY15" s="139"/>
      <c r="RPZ15" s="139"/>
      <c r="RQA15" s="139"/>
      <c r="RQB15" s="139"/>
      <c r="RQC15" s="139"/>
      <c r="RQD15" s="139"/>
      <c r="RQE15" s="139"/>
      <c r="RQF15" s="139"/>
      <c r="RQG15" s="139"/>
      <c r="RQH15" s="139"/>
      <c r="RQI15" s="139"/>
      <c r="RQJ15" s="139"/>
      <c r="RQK15" s="139"/>
      <c r="RQL15" s="139"/>
      <c r="RQM15" s="139"/>
      <c r="RQN15" s="139"/>
      <c r="RQO15" s="139"/>
      <c r="RQP15" s="139"/>
      <c r="RQQ15" s="139"/>
      <c r="RQR15" s="139"/>
      <c r="RQS15" s="139"/>
      <c r="RQT15" s="139"/>
      <c r="RQU15" s="139"/>
      <c r="RQV15" s="139"/>
      <c r="RQW15" s="139"/>
      <c r="RQX15" s="139"/>
      <c r="RQY15" s="139"/>
      <c r="RQZ15" s="139"/>
      <c r="RRA15" s="139"/>
      <c r="RRB15" s="139"/>
      <c r="RRC15" s="139"/>
      <c r="RRD15" s="139"/>
      <c r="RRE15" s="139"/>
      <c r="RRF15" s="139"/>
      <c r="RRG15" s="139"/>
      <c r="RRH15" s="139"/>
      <c r="RRI15" s="139"/>
      <c r="RRJ15" s="139"/>
      <c r="RRK15" s="139"/>
      <c r="RRL15" s="139"/>
      <c r="RRM15" s="139"/>
      <c r="RRN15" s="139"/>
      <c r="RRO15" s="139"/>
      <c r="RRP15" s="139"/>
      <c r="RRQ15" s="139"/>
      <c r="RRR15" s="139"/>
      <c r="RRS15" s="139"/>
      <c r="RRT15" s="139"/>
      <c r="RRU15" s="139"/>
      <c r="RRV15" s="139"/>
      <c r="RRW15" s="139"/>
      <c r="RRX15" s="139"/>
      <c r="RRY15" s="139"/>
      <c r="RRZ15" s="139"/>
      <c r="RSA15" s="139"/>
      <c r="RSB15" s="139"/>
      <c r="RSC15" s="139"/>
      <c r="RSD15" s="139"/>
      <c r="RSE15" s="139"/>
      <c r="RSF15" s="139"/>
      <c r="RSG15" s="139"/>
      <c r="RSH15" s="139"/>
      <c r="RSI15" s="139"/>
      <c r="RSJ15" s="139"/>
      <c r="RSK15" s="139"/>
      <c r="RSL15" s="139"/>
      <c r="RSM15" s="139"/>
      <c r="RSN15" s="139"/>
      <c r="RSO15" s="139"/>
      <c r="RSP15" s="139"/>
      <c r="RSQ15" s="139"/>
      <c r="RSR15" s="139"/>
      <c r="RSS15" s="139"/>
      <c r="RST15" s="139"/>
      <c r="RSU15" s="139"/>
      <c r="RSV15" s="139"/>
      <c r="RSW15" s="139"/>
      <c r="RSX15" s="139"/>
      <c r="RSY15" s="139"/>
      <c r="RSZ15" s="139"/>
      <c r="RTA15" s="139"/>
      <c r="RTB15" s="139"/>
      <c r="RTC15" s="139"/>
      <c r="RTD15" s="139"/>
      <c r="RTE15" s="139"/>
      <c r="RTF15" s="139"/>
      <c r="RTG15" s="139"/>
      <c r="RTH15" s="139"/>
      <c r="RTI15" s="139"/>
      <c r="RTJ15" s="139"/>
      <c r="RTK15" s="139"/>
      <c r="RTL15" s="139"/>
      <c r="RTM15" s="139"/>
      <c r="RTN15" s="139"/>
      <c r="RTO15" s="139"/>
      <c r="RTP15" s="139"/>
      <c r="RTQ15" s="139"/>
      <c r="RTR15" s="139"/>
      <c r="RTS15" s="139"/>
      <c r="RTT15" s="139"/>
      <c r="RTU15" s="139"/>
      <c r="RTV15" s="139"/>
      <c r="RTW15" s="139"/>
      <c r="RTX15" s="139"/>
      <c r="RTY15" s="139"/>
      <c r="RTZ15" s="139"/>
      <c r="RUA15" s="139"/>
      <c r="RUB15" s="139"/>
      <c r="RUC15" s="139"/>
      <c r="RUD15" s="139"/>
      <c r="RUE15" s="139"/>
      <c r="RUF15" s="139"/>
      <c r="RUG15" s="139"/>
      <c r="RUH15" s="139"/>
      <c r="RUI15" s="139"/>
      <c r="RUJ15" s="139"/>
      <c r="RUK15" s="139"/>
      <c r="RUL15" s="139"/>
      <c r="RUM15" s="139"/>
      <c r="RUN15" s="139"/>
      <c r="RUO15" s="139"/>
      <c r="RUP15" s="139"/>
      <c r="RUQ15" s="139"/>
      <c r="RUR15" s="139"/>
      <c r="RUS15" s="139"/>
      <c r="RUT15" s="139"/>
      <c r="RUU15" s="139"/>
      <c r="RUV15" s="139"/>
      <c r="RUW15" s="139"/>
      <c r="RUX15" s="139"/>
      <c r="RUY15" s="139"/>
      <c r="RUZ15" s="139"/>
      <c r="RVA15" s="139"/>
      <c r="RVB15" s="139"/>
      <c r="RVC15" s="139"/>
      <c r="RVD15" s="139"/>
      <c r="RVE15" s="139"/>
      <c r="RVF15" s="139"/>
      <c r="RVG15" s="139"/>
      <c r="RVH15" s="139"/>
      <c r="RVI15" s="139"/>
      <c r="RVJ15" s="139"/>
      <c r="RVK15" s="139"/>
      <c r="RVL15" s="139"/>
      <c r="RVM15" s="139"/>
      <c r="RVN15" s="139"/>
      <c r="RVO15" s="139"/>
      <c r="RVP15" s="139"/>
      <c r="RVQ15" s="139"/>
      <c r="RVR15" s="139"/>
      <c r="RVS15" s="139"/>
      <c r="RVT15" s="139"/>
      <c r="RVU15" s="139"/>
      <c r="RVV15" s="139"/>
      <c r="RVW15" s="139"/>
      <c r="RVX15" s="139"/>
      <c r="RVY15" s="139"/>
      <c r="RVZ15" s="139"/>
      <c r="RWA15" s="139"/>
      <c r="RWB15" s="139"/>
      <c r="RWC15" s="139"/>
      <c r="RWD15" s="139"/>
      <c r="RWE15" s="139"/>
      <c r="RWF15" s="139"/>
      <c r="RWG15" s="139"/>
      <c r="RWH15" s="139"/>
      <c r="RWI15" s="139"/>
      <c r="RWJ15" s="139"/>
      <c r="RWK15" s="139"/>
      <c r="RWL15" s="139"/>
      <c r="RWM15" s="139"/>
      <c r="RWN15" s="139"/>
      <c r="RWO15" s="139"/>
      <c r="RWP15" s="139"/>
      <c r="RWQ15" s="139"/>
      <c r="RWR15" s="139"/>
      <c r="RWS15" s="139"/>
      <c r="RWT15" s="139"/>
      <c r="RWU15" s="139"/>
      <c r="RWV15" s="139"/>
      <c r="RWW15" s="139"/>
      <c r="RWX15" s="139"/>
      <c r="RWY15" s="139"/>
      <c r="RWZ15" s="139"/>
      <c r="RXA15" s="139"/>
      <c r="RXB15" s="139"/>
      <c r="RXC15" s="139"/>
      <c r="RXD15" s="139"/>
      <c r="RXE15" s="139"/>
      <c r="RXF15" s="139"/>
      <c r="RXG15" s="139"/>
      <c r="RXH15" s="139"/>
      <c r="RXI15" s="139"/>
      <c r="RXJ15" s="139"/>
      <c r="RXK15" s="139"/>
      <c r="RXL15" s="139"/>
      <c r="RXM15" s="139"/>
      <c r="RXN15" s="139"/>
      <c r="RXO15" s="139"/>
      <c r="RXP15" s="139"/>
      <c r="RXQ15" s="139"/>
      <c r="RXR15" s="139"/>
      <c r="RXS15" s="139"/>
      <c r="RXT15" s="139"/>
      <c r="RXU15" s="139"/>
      <c r="RXV15" s="139"/>
      <c r="RXW15" s="139"/>
      <c r="RXX15" s="139"/>
      <c r="RXY15" s="139"/>
      <c r="RXZ15" s="139"/>
      <c r="RYA15" s="139"/>
      <c r="RYB15" s="139"/>
      <c r="RYC15" s="139"/>
      <c r="RYD15" s="139"/>
      <c r="RYE15" s="139"/>
      <c r="RYF15" s="139"/>
      <c r="RYG15" s="139"/>
      <c r="RYH15" s="139"/>
      <c r="RYI15" s="139"/>
      <c r="RYJ15" s="139"/>
      <c r="RYK15" s="139"/>
      <c r="RYL15" s="139"/>
      <c r="RYM15" s="139"/>
      <c r="RYN15" s="139"/>
      <c r="RYO15" s="139"/>
      <c r="RYP15" s="139"/>
      <c r="RYQ15" s="139"/>
      <c r="RYR15" s="139"/>
      <c r="RYS15" s="139"/>
      <c r="RYT15" s="139"/>
      <c r="RYU15" s="139"/>
      <c r="RYV15" s="139"/>
      <c r="RYW15" s="139"/>
      <c r="RYX15" s="139"/>
      <c r="RYY15" s="139"/>
      <c r="RYZ15" s="139"/>
      <c r="RZA15" s="139"/>
      <c r="RZB15" s="139"/>
      <c r="RZC15" s="139"/>
      <c r="RZD15" s="139"/>
      <c r="RZE15" s="139"/>
      <c r="RZF15" s="139"/>
      <c r="RZG15" s="139"/>
      <c r="RZH15" s="139"/>
      <c r="RZI15" s="139"/>
      <c r="RZJ15" s="139"/>
      <c r="RZK15" s="139"/>
      <c r="RZL15" s="139"/>
      <c r="RZM15" s="139"/>
      <c r="RZN15" s="139"/>
      <c r="RZO15" s="139"/>
      <c r="RZP15" s="139"/>
      <c r="RZQ15" s="139"/>
      <c r="RZR15" s="139"/>
      <c r="RZS15" s="139"/>
      <c r="RZT15" s="139"/>
      <c r="RZU15" s="139"/>
      <c r="RZV15" s="139"/>
      <c r="RZW15" s="139"/>
      <c r="RZX15" s="139"/>
      <c r="RZY15" s="139"/>
      <c r="RZZ15" s="139"/>
      <c r="SAA15" s="139"/>
      <c r="SAB15" s="139"/>
      <c r="SAC15" s="139"/>
      <c r="SAD15" s="139"/>
      <c r="SAE15" s="139"/>
      <c r="SAF15" s="139"/>
      <c r="SAG15" s="139"/>
      <c r="SAH15" s="139"/>
      <c r="SAI15" s="139"/>
      <c r="SAJ15" s="139"/>
      <c r="SAK15" s="139"/>
      <c r="SAL15" s="139"/>
      <c r="SAM15" s="139"/>
      <c r="SAN15" s="139"/>
      <c r="SAO15" s="139"/>
      <c r="SAP15" s="139"/>
      <c r="SAQ15" s="139"/>
      <c r="SAR15" s="139"/>
      <c r="SAS15" s="139"/>
      <c r="SAT15" s="139"/>
      <c r="SAU15" s="139"/>
      <c r="SAV15" s="139"/>
      <c r="SAW15" s="139"/>
      <c r="SAX15" s="139"/>
      <c r="SAY15" s="139"/>
      <c r="SAZ15" s="139"/>
      <c r="SBA15" s="139"/>
      <c r="SBB15" s="139"/>
      <c r="SBC15" s="139"/>
      <c r="SBD15" s="139"/>
      <c r="SBE15" s="139"/>
      <c r="SBF15" s="139"/>
      <c r="SBG15" s="139"/>
      <c r="SBH15" s="139"/>
      <c r="SBI15" s="139"/>
      <c r="SBJ15" s="139"/>
      <c r="SBK15" s="139"/>
      <c r="SBL15" s="139"/>
      <c r="SBM15" s="139"/>
      <c r="SBN15" s="139"/>
      <c r="SBO15" s="139"/>
      <c r="SBP15" s="139"/>
      <c r="SBQ15" s="139"/>
      <c r="SBR15" s="139"/>
      <c r="SBS15" s="139"/>
      <c r="SBT15" s="139"/>
      <c r="SBU15" s="139"/>
      <c r="SBV15" s="139"/>
      <c r="SBW15" s="139"/>
      <c r="SBX15" s="139"/>
      <c r="SBY15" s="139"/>
      <c r="SBZ15" s="139"/>
      <c r="SCA15" s="139"/>
      <c r="SCB15" s="139"/>
      <c r="SCC15" s="139"/>
      <c r="SCD15" s="139"/>
      <c r="SCE15" s="139"/>
      <c r="SCF15" s="139"/>
      <c r="SCG15" s="139"/>
      <c r="SCH15" s="139"/>
      <c r="SCI15" s="139"/>
      <c r="SCJ15" s="139"/>
      <c r="SCK15" s="139"/>
      <c r="SCL15" s="139"/>
      <c r="SCM15" s="139"/>
      <c r="SCN15" s="139"/>
      <c r="SCO15" s="139"/>
      <c r="SCP15" s="139"/>
      <c r="SCQ15" s="139"/>
      <c r="SCR15" s="139"/>
      <c r="SCS15" s="139"/>
      <c r="SCT15" s="139"/>
      <c r="SCU15" s="139"/>
      <c r="SCV15" s="139"/>
      <c r="SCW15" s="139"/>
      <c r="SCX15" s="139"/>
      <c r="SCY15" s="139"/>
      <c r="SCZ15" s="139"/>
      <c r="SDA15" s="139"/>
      <c r="SDB15" s="139"/>
      <c r="SDC15" s="139"/>
      <c r="SDD15" s="139"/>
      <c r="SDE15" s="139"/>
      <c r="SDF15" s="139"/>
      <c r="SDG15" s="139"/>
      <c r="SDH15" s="139"/>
      <c r="SDI15" s="139"/>
      <c r="SDJ15" s="139"/>
      <c r="SDK15" s="139"/>
      <c r="SDL15" s="139"/>
      <c r="SDM15" s="139"/>
      <c r="SDN15" s="139"/>
      <c r="SDO15" s="139"/>
      <c r="SDP15" s="139"/>
      <c r="SDQ15" s="139"/>
      <c r="SDR15" s="139"/>
      <c r="SDS15" s="139"/>
      <c r="SDT15" s="139"/>
      <c r="SDU15" s="139"/>
      <c r="SDV15" s="139"/>
      <c r="SDW15" s="139"/>
      <c r="SDX15" s="139"/>
      <c r="SDY15" s="139"/>
      <c r="SDZ15" s="139"/>
      <c r="SEA15" s="139"/>
      <c r="SEB15" s="139"/>
      <c r="SEC15" s="139"/>
      <c r="SED15" s="139"/>
      <c r="SEE15" s="139"/>
      <c r="SEF15" s="139"/>
      <c r="SEG15" s="139"/>
      <c r="SEH15" s="139"/>
      <c r="SEI15" s="139"/>
      <c r="SEJ15" s="139"/>
      <c r="SEK15" s="139"/>
      <c r="SEL15" s="139"/>
      <c r="SEM15" s="139"/>
      <c r="SEN15" s="139"/>
      <c r="SEO15" s="139"/>
      <c r="SEP15" s="139"/>
      <c r="SEQ15" s="139"/>
      <c r="SER15" s="139"/>
      <c r="SES15" s="139"/>
      <c r="SET15" s="139"/>
      <c r="SEU15" s="139"/>
      <c r="SEV15" s="139"/>
      <c r="SEW15" s="139"/>
      <c r="SEX15" s="139"/>
      <c r="SEY15" s="139"/>
      <c r="SEZ15" s="139"/>
      <c r="SFA15" s="139"/>
      <c r="SFB15" s="139"/>
      <c r="SFC15" s="139"/>
      <c r="SFD15" s="139"/>
      <c r="SFE15" s="139"/>
      <c r="SFF15" s="139"/>
      <c r="SFG15" s="139"/>
      <c r="SFH15" s="139"/>
      <c r="SFI15" s="139"/>
      <c r="SFJ15" s="139"/>
      <c r="SFK15" s="139"/>
      <c r="SFL15" s="139"/>
      <c r="SFM15" s="139"/>
      <c r="SFN15" s="139"/>
      <c r="SFO15" s="139"/>
      <c r="SFP15" s="139"/>
      <c r="SFQ15" s="139"/>
      <c r="SFR15" s="139"/>
      <c r="SFS15" s="139"/>
      <c r="SFT15" s="139"/>
      <c r="SFU15" s="139"/>
      <c r="SFV15" s="139"/>
      <c r="SFW15" s="139"/>
      <c r="SFX15" s="139"/>
      <c r="SFY15" s="139"/>
      <c r="SFZ15" s="139"/>
      <c r="SGA15" s="139"/>
      <c r="SGB15" s="139"/>
      <c r="SGC15" s="139"/>
      <c r="SGD15" s="139"/>
      <c r="SGE15" s="139"/>
      <c r="SGF15" s="139"/>
      <c r="SGG15" s="139"/>
      <c r="SGH15" s="139"/>
      <c r="SGI15" s="139"/>
      <c r="SGJ15" s="139"/>
      <c r="SGK15" s="139"/>
      <c r="SGL15" s="139"/>
      <c r="SGM15" s="139"/>
      <c r="SGN15" s="139"/>
      <c r="SGO15" s="139"/>
      <c r="SGP15" s="139"/>
      <c r="SGQ15" s="139"/>
      <c r="SGR15" s="139"/>
      <c r="SGS15" s="139"/>
      <c r="SGT15" s="139"/>
      <c r="SGU15" s="139"/>
      <c r="SGV15" s="139"/>
      <c r="SGW15" s="139"/>
      <c r="SGX15" s="139"/>
      <c r="SGY15" s="139"/>
      <c r="SGZ15" s="139"/>
      <c r="SHA15" s="139"/>
      <c r="SHB15" s="139"/>
      <c r="SHC15" s="139"/>
      <c r="SHD15" s="139"/>
      <c r="SHE15" s="139"/>
      <c r="SHF15" s="139"/>
      <c r="SHG15" s="139"/>
      <c r="SHH15" s="139"/>
      <c r="SHI15" s="139"/>
      <c r="SHJ15" s="139"/>
      <c r="SHK15" s="139"/>
      <c r="SHL15" s="139"/>
      <c r="SHM15" s="139"/>
      <c r="SHN15" s="139"/>
      <c r="SHO15" s="139"/>
      <c r="SHP15" s="139"/>
      <c r="SHQ15" s="139"/>
      <c r="SHR15" s="139"/>
      <c r="SHS15" s="139"/>
      <c r="SHT15" s="139"/>
      <c r="SHU15" s="139"/>
      <c r="SHV15" s="139"/>
      <c r="SHW15" s="139"/>
      <c r="SHX15" s="139"/>
      <c r="SHY15" s="139"/>
      <c r="SHZ15" s="139"/>
      <c r="SIA15" s="139"/>
      <c r="SIB15" s="139"/>
      <c r="SIC15" s="139"/>
      <c r="SID15" s="139"/>
      <c r="SIE15" s="139"/>
      <c r="SIF15" s="139"/>
      <c r="SIG15" s="139"/>
      <c r="SIH15" s="139"/>
      <c r="SII15" s="139"/>
      <c r="SIJ15" s="139"/>
      <c r="SIK15" s="139"/>
      <c r="SIL15" s="139"/>
      <c r="SIM15" s="139"/>
      <c r="SIN15" s="139"/>
      <c r="SIO15" s="139"/>
      <c r="SIP15" s="139"/>
      <c r="SIQ15" s="139"/>
      <c r="SIR15" s="139"/>
      <c r="SIS15" s="139"/>
      <c r="SIT15" s="139"/>
      <c r="SIU15" s="139"/>
      <c r="SIV15" s="139"/>
      <c r="SIW15" s="139"/>
      <c r="SIX15" s="139"/>
      <c r="SIY15" s="139"/>
      <c r="SIZ15" s="139"/>
      <c r="SJA15" s="139"/>
      <c r="SJB15" s="139"/>
      <c r="SJC15" s="139"/>
      <c r="SJD15" s="139"/>
      <c r="SJE15" s="139"/>
      <c r="SJF15" s="139"/>
      <c r="SJG15" s="139"/>
      <c r="SJH15" s="139"/>
      <c r="SJI15" s="139"/>
      <c r="SJJ15" s="139"/>
      <c r="SJK15" s="139"/>
      <c r="SJL15" s="139"/>
      <c r="SJM15" s="139"/>
      <c r="SJN15" s="139"/>
      <c r="SJO15" s="139"/>
      <c r="SJP15" s="139"/>
      <c r="SJQ15" s="139"/>
      <c r="SJR15" s="139"/>
      <c r="SJS15" s="139"/>
      <c r="SJT15" s="139"/>
      <c r="SJU15" s="139"/>
      <c r="SJV15" s="139"/>
      <c r="SJW15" s="139"/>
      <c r="SJX15" s="139"/>
      <c r="SJY15" s="139"/>
      <c r="SJZ15" s="139"/>
      <c r="SKA15" s="139"/>
      <c r="SKB15" s="139"/>
      <c r="SKC15" s="139"/>
      <c r="SKD15" s="139"/>
      <c r="SKE15" s="139"/>
      <c r="SKF15" s="139"/>
      <c r="SKG15" s="139"/>
      <c r="SKH15" s="139"/>
      <c r="SKI15" s="139"/>
      <c r="SKJ15" s="139"/>
      <c r="SKK15" s="139"/>
      <c r="SKL15" s="139"/>
      <c r="SKM15" s="139"/>
      <c r="SKN15" s="139"/>
      <c r="SKO15" s="139"/>
      <c r="SKP15" s="139"/>
      <c r="SKQ15" s="139"/>
      <c r="SKR15" s="139"/>
      <c r="SKS15" s="139"/>
      <c r="SKT15" s="139"/>
      <c r="SKU15" s="139"/>
      <c r="SKV15" s="139"/>
      <c r="SKW15" s="139"/>
      <c r="SKX15" s="139"/>
      <c r="SKY15" s="139"/>
      <c r="SKZ15" s="139"/>
      <c r="SLA15" s="139"/>
      <c r="SLB15" s="139"/>
      <c r="SLC15" s="139"/>
      <c r="SLD15" s="139"/>
      <c r="SLE15" s="139"/>
      <c r="SLF15" s="139"/>
      <c r="SLG15" s="139"/>
      <c r="SLH15" s="139"/>
      <c r="SLI15" s="139"/>
      <c r="SLJ15" s="139"/>
      <c r="SLK15" s="139"/>
      <c r="SLL15" s="139"/>
      <c r="SLM15" s="139"/>
      <c r="SLN15" s="139"/>
      <c r="SLO15" s="139"/>
      <c r="SLP15" s="139"/>
      <c r="SLQ15" s="139"/>
      <c r="SLR15" s="139"/>
      <c r="SLS15" s="139"/>
      <c r="SLT15" s="139"/>
      <c r="SLU15" s="139"/>
      <c r="SLV15" s="139"/>
      <c r="SLW15" s="139"/>
      <c r="SLX15" s="139"/>
      <c r="SLY15" s="139"/>
      <c r="SLZ15" s="139"/>
      <c r="SMA15" s="139"/>
      <c r="SMB15" s="139"/>
      <c r="SMC15" s="139"/>
      <c r="SMD15" s="139"/>
      <c r="SME15" s="139"/>
      <c r="SMF15" s="139"/>
      <c r="SMG15" s="139"/>
      <c r="SMH15" s="139"/>
      <c r="SMI15" s="139"/>
      <c r="SMJ15" s="139"/>
      <c r="SMK15" s="139"/>
      <c r="SML15" s="139"/>
      <c r="SMM15" s="139"/>
      <c r="SMN15" s="139"/>
      <c r="SMO15" s="139"/>
      <c r="SMP15" s="139"/>
      <c r="SMQ15" s="139"/>
      <c r="SMR15" s="139"/>
      <c r="SMS15" s="139"/>
      <c r="SMT15" s="139"/>
      <c r="SMU15" s="139"/>
      <c r="SMV15" s="139"/>
      <c r="SMW15" s="139"/>
      <c r="SMX15" s="139"/>
      <c r="SMY15" s="139"/>
      <c r="SMZ15" s="139"/>
      <c r="SNA15" s="139"/>
      <c r="SNB15" s="139"/>
      <c r="SNC15" s="139"/>
      <c r="SND15" s="139"/>
      <c r="SNE15" s="139"/>
      <c r="SNF15" s="139"/>
      <c r="SNG15" s="139"/>
      <c r="SNH15" s="139"/>
      <c r="SNI15" s="139"/>
      <c r="SNJ15" s="139"/>
      <c r="SNK15" s="139"/>
      <c r="SNL15" s="139"/>
      <c r="SNM15" s="139"/>
      <c r="SNN15" s="139"/>
      <c r="SNO15" s="139"/>
      <c r="SNP15" s="139"/>
      <c r="SNQ15" s="139"/>
      <c r="SNR15" s="139"/>
      <c r="SNS15" s="139"/>
      <c r="SNT15" s="139"/>
      <c r="SNU15" s="139"/>
      <c r="SNV15" s="139"/>
      <c r="SNW15" s="139"/>
      <c r="SNX15" s="139"/>
      <c r="SNY15" s="139"/>
      <c r="SNZ15" s="139"/>
      <c r="SOA15" s="139"/>
      <c r="SOB15" s="139"/>
      <c r="SOC15" s="139"/>
      <c r="SOD15" s="139"/>
      <c r="SOE15" s="139"/>
      <c r="SOF15" s="139"/>
      <c r="SOG15" s="139"/>
      <c r="SOH15" s="139"/>
      <c r="SOI15" s="139"/>
      <c r="SOJ15" s="139"/>
      <c r="SOK15" s="139"/>
      <c r="SOL15" s="139"/>
      <c r="SOM15" s="139"/>
      <c r="SON15" s="139"/>
      <c r="SOO15" s="139"/>
      <c r="SOP15" s="139"/>
      <c r="SOQ15" s="139"/>
      <c r="SOR15" s="139"/>
      <c r="SOS15" s="139"/>
      <c r="SOT15" s="139"/>
      <c r="SOU15" s="139"/>
      <c r="SOV15" s="139"/>
      <c r="SOW15" s="139"/>
      <c r="SOX15" s="139"/>
      <c r="SOY15" s="139"/>
      <c r="SOZ15" s="139"/>
      <c r="SPA15" s="139"/>
      <c r="SPB15" s="139"/>
      <c r="SPC15" s="139"/>
      <c r="SPD15" s="139"/>
      <c r="SPE15" s="139"/>
      <c r="SPF15" s="139"/>
      <c r="SPG15" s="139"/>
      <c r="SPH15" s="139"/>
      <c r="SPI15" s="139"/>
      <c r="SPJ15" s="139"/>
      <c r="SPK15" s="139"/>
      <c r="SPL15" s="139"/>
      <c r="SPM15" s="139"/>
      <c r="SPN15" s="139"/>
      <c r="SPO15" s="139"/>
      <c r="SPP15" s="139"/>
      <c r="SPQ15" s="139"/>
      <c r="SPR15" s="139"/>
      <c r="SPS15" s="139"/>
      <c r="SPT15" s="139"/>
      <c r="SPU15" s="139"/>
      <c r="SPV15" s="139"/>
      <c r="SPW15" s="139"/>
      <c r="SPX15" s="139"/>
      <c r="SPY15" s="139"/>
      <c r="SPZ15" s="139"/>
      <c r="SQA15" s="139"/>
      <c r="SQB15" s="139"/>
      <c r="SQC15" s="139"/>
      <c r="SQD15" s="139"/>
      <c r="SQE15" s="139"/>
      <c r="SQF15" s="139"/>
      <c r="SQG15" s="139"/>
      <c r="SQH15" s="139"/>
      <c r="SQI15" s="139"/>
      <c r="SQJ15" s="139"/>
      <c r="SQK15" s="139"/>
      <c r="SQL15" s="139"/>
      <c r="SQM15" s="139"/>
      <c r="SQN15" s="139"/>
      <c r="SQO15" s="139"/>
      <c r="SQP15" s="139"/>
      <c r="SQQ15" s="139"/>
      <c r="SQR15" s="139"/>
      <c r="SQS15" s="139"/>
      <c r="SQT15" s="139"/>
      <c r="SQU15" s="139"/>
      <c r="SQV15" s="139"/>
      <c r="SQW15" s="139"/>
      <c r="SQX15" s="139"/>
      <c r="SQY15" s="139"/>
      <c r="SQZ15" s="139"/>
      <c r="SRA15" s="139"/>
      <c r="SRB15" s="139"/>
      <c r="SRC15" s="139"/>
      <c r="SRD15" s="139"/>
      <c r="SRE15" s="139"/>
      <c r="SRF15" s="139"/>
      <c r="SRG15" s="139"/>
      <c r="SRH15" s="139"/>
      <c r="SRI15" s="139"/>
      <c r="SRJ15" s="139"/>
      <c r="SRK15" s="139"/>
      <c r="SRL15" s="139"/>
      <c r="SRM15" s="139"/>
      <c r="SRN15" s="139"/>
      <c r="SRO15" s="139"/>
      <c r="SRP15" s="139"/>
      <c r="SRQ15" s="139"/>
      <c r="SRR15" s="139"/>
      <c r="SRS15" s="139"/>
      <c r="SRT15" s="139"/>
      <c r="SRU15" s="139"/>
      <c r="SRV15" s="139"/>
      <c r="SRW15" s="139"/>
      <c r="SRX15" s="139"/>
      <c r="SRY15" s="139"/>
      <c r="SRZ15" s="139"/>
      <c r="SSA15" s="139"/>
      <c r="SSB15" s="139"/>
      <c r="SSC15" s="139"/>
      <c r="SSD15" s="139"/>
      <c r="SSE15" s="139"/>
      <c r="SSF15" s="139"/>
      <c r="SSG15" s="139"/>
      <c r="SSH15" s="139"/>
      <c r="SSI15" s="139"/>
      <c r="SSJ15" s="139"/>
      <c r="SSK15" s="139"/>
      <c r="SSL15" s="139"/>
      <c r="SSM15" s="139"/>
      <c r="SSN15" s="139"/>
      <c r="SSO15" s="139"/>
      <c r="SSP15" s="139"/>
      <c r="SSQ15" s="139"/>
      <c r="SSR15" s="139"/>
      <c r="SSS15" s="139"/>
      <c r="SST15" s="139"/>
      <c r="SSU15" s="139"/>
      <c r="SSV15" s="139"/>
      <c r="SSW15" s="139"/>
      <c r="SSX15" s="139"/>
      <c r="SSY15" s="139"/>
      <c r="SSZ15" s="139"/>
      <c r="STA15" s="139"/>
      <c r="STB15" s="139"/>
      <c r="STC15" s="139"/>
      <c r="STD15" s="139"/>
      <c r="STE15" s="139"/>
      <c r="STF15" s="139"/>
      <c r="STG15" s="139"/>
      <c r="STH15" s="139"/>
      <c r="STI15" s="139"/>
      <c r="STJ15" s="139"/>
      <c r="STK15" s="139"/>
      <c r="STL15" s="139"/>
      <c r="STM15" s="139"/>
      <c r="STN15" s="139"/>
      <c r="STO15" s="139"/>
      <c r="STP15" s="139"/>
      <c r="STQ15" s="139"/>
      <c r="STR15" s="139"/>
      <c r="STS15" s="139"/>
      <c r="STT15" s="139"/>
      <c r="STU15" s="139"/>
      <c r="STV15" s="139"/>
      <c r="STW15" s="139"/>
      <c r="STX15" s="139"/>
      <c r="STY15" s="139"/>
      <c r="STZ15" s="139"/>
      <c r="SUA15" s="139"/>
      <c r="SUB15" s="139"/>
      <c r="SUC15" s="139"/>
      <c r="SUD15" s="139"/>
      <c r="SUE15" s="139"/>
      <c r="SUF15" s="139"/>
      <c r="SUG15" s="139"/>
      <c r="SUH15" s="139"/>
      <c r="SUI15" s="139"/>
      <c r="SUJ15" s="139"/>
      <c r="SUK15" s="139"/>
      <c r="SUL15" s="139"/>
      <c r="SUM15" s="139"/>
      <c r="SUN15" s="139"/>
      <c r="SUO15" s="139"/>
      <c r="SUP15" s="139"/>
      <c r="SUQ15" s="139"/>
      <c r="SUR15" s="139"/>
      <c r="SUS15" s="139"/>
      <c r="SUT15" s="139"/>
      <c r="SUU15" s="139"/>
      <c r="SUV15" s="139"/>
      <c r="SUW15" s="139"/>
      <c r="SUX15" s="139"/>
      <c r="SUY15" s="139"/>
      <c r="SUZ15" s="139"/>
      <c r="SVA15" s="139"/>
      <c r="SVB15" s="139"/>
      <c r="SVC15" s="139"/>
      <c r="SVD15" s="139"/>
      <c r="SVE15" s="139"/>
      <c r="SVF15" s="139"/>
      <c r="SVG15" s="139"/>
      <c r="SVH15" s="139"/>
      <c r="SVI15" s="139"/>
      <c r="SVJ15" s="139"/>
      <c r="SVK15" s="139"/>
      <c r="SVL15" s="139"/>
      <c r="SVM15" s="139"/>
      <c r="SVN15" s="139"/>
      <c r="SVO15" s="139"/>
      <c r="SVP15" s="139"/>
      <c r="SVQ15" s="139"/>
      <c r="SVR15" s="139"/>
      <c r="SVS15" s="139"/>
      <c r="SVT15" s="139"/>
      <c r="SVU15" s="139"/>
      <c r="SVV15" s="139"/>
      <c r="SVW15" s="139"/>
      <c r="SVX15" s="139"/>
      <c r="SVY15" s="139"/>
      <c r="SVZ15" s="139"/>
      <c r="SWA15" s="139"/>
      <c r="SWB15" s="139"/>
      <c r="SWC15" s="139"/>
      <c r="SWD15" s="139"/>
      <c r="SWE15" s="139"/>
      <c r="SWF15" s="139"/>
      <c r="SWG15" s="139"/>
      <c r="SWH15" s="139"/>
      <c r="SWI15" s="139"/>
      <c r="SWJ15" s="139"/>
      <c r="SWK15" s="139"/>
      <c r="SWL15" s="139"/>
      <c r="SWM15" s="139"/>
      <c r="SWN15" s="139"/>
      <c r="SWO15" s="139"/>
      <c r="SWP15" s="139"/>
      <c r="SWQ15" s="139"/>
      <c r="SWR15" s="139"/>
      <c r="SWS15" s="139"/>
      <c r="SWT15" s="139"/>
      <c r="SWU15" s="139"/>
      <c r="SWV15" s="139"/>
      <c r="SWW15" s="139"/>
      <c r="SWX15" s="139"/>
      <c r="SWY15" s="139"/>
      <c r="SWZ15" s="139"/>
      <c r="SXA15" s="139"/>
      <c r="SXB15" s="139"/>
      <c r="SXC15" s="139"/>
      <c r="SXD15" s="139"/>
      <c r="SXE15" s="139"/>
      <c r="SXF15" s="139"/>
      <c r="SXG15" s="139"/>
      <c r="SXH15" s="139"/>
      <c r="SXI15" s="139"/>
      <c r="SXJ15" s="139"/>
      <c r="SXK15" s="139"/>
      <c r="SXL15" s="139"/>
      <c r="SXM15" s="139"/>
      <c r="SXN15" s="139"/>
      <c r="SXO15" s="139"/>
      <c r="SXP15" s="139"/>
      <c r="SXQ15" s="139"/>
      <c r="SXR15" s="139"/>
      <c r="SXS15" s="139"/>
      <c r="SXT15" s="139"/>
      <c r="SXU15" s="139"/>
      <c r="SXV15" s="139"/>
      <c r="SXW15" s="139"/>
      <c r="SXX15" s="139"/>
      <c r="SXY15" s="139"/>
      <c r="SXZ15" s="139"/>
      <c r="SYA15" s="139"/>
      <c r="SYB15" s="139"/>
      <c r="SYC15" s="139"/>
      <c r="SYD15" s="139"/>
      <c r="SYE15" s="139"/>
      <c r="SYF15" s="139"/>
      <c r="SYG15" s="139"/>
      <c r="SYH15" s="139"/>
      <c r="SYI15" s="139"/>
      <c r="SYJ15" s="139"/>
      <c r="SYK15" s="139"/>
      <c r="SYL15" s="139"/>
      <c r="SYM15" s="139"/>
      <c r="SYN15" s="139"/>
      <c r="SYO15" s="139"/>
      <c r="SYP15" s="139"/>
      <c r="SYQ15" s="139"/>
      <c r="SYR15" s="139"/>
      <c r="SYS15" s="139"/>
      <c r="SYT15" s="139"/>
      <c r="SYU15" s="139"/>
      <c r="SYV15" s="139"/>
      <c r="SYW15" s="139"/>
      <c r="SYX15" s="139"/>
      <c r="SYY15" s="139"/>
      <c r="SYZ15" s="139"/>
      <c r="SZA15" s="139"/>
      <c r="SZB15" s="139"/>
      <c r="SZC15" s="139"/>
      <c r="SZD15" s="139"/>
      <c r="SZE15" s="139"/>
      <c r="SZF15" s="139"/>
      <c r="SZG15" s="139"/>
      <c r="SZH15" s="139"/>
      <c r="SZI15" s="139"/>
      <c r="SZJ15" s="139"/>
      <c r="SZK15" s="139"/>
      <c r="SZL15" s="139"/>
      <c r="SZM15" s="139"/>
      <c r="SZN15" s="139"/>
      <c r="SZO15" s="139"/>
      <c r="SZP15" s="139"/>
      <c r="SZQ15" s="139"/>
      <c r="SZR15" s="139"/>
      <c r="SZS15" s="139"/>
      <c r="SZT15" s="139"/>
      <c r="SZU15" s="139"/>
      <c r="SZV15" s="139"/>
      <c r="SZW15" s="139"/>
      <c r="SZX15" s="139"/>
      <c r="SZY15" s="139"/>
      <c r="SZZ15" s="139"/>
      <c r="TAA15" s="139"/>
      <c r="TAB15" s="139"/>
      <c r="TAC15" s="139"/>
      <c r="TAD15" s="139"/>
      <c r="TAE15" s="139"/>
      <c r="TAF15" s="139"/>
      <c r="TAG15" s="139"/>
      <c r="TAH15" s="139"/>
      <c r="TAI15" s="139"/>
      <c r="TAJ15" s="139"/>
      <c r="TAK15" s="139"/>
      <c r="TAL15" s="139"/>
      <c r="TAM15" s="139"/>
      <c r="TAN15" s="139"/>
      <c r="TAO15" s="139"/>
      <c r="TAP15" s="139"/>
      <c r="TAQ15" s="139"/>
      <c r="TAR15" s="139"/>
      <c r="TAS15" s="139"/>
      <c r="TAT15" s="139"/>
      <c r="TAU15" s="139"/>
      <c r="TAV15" s="139"/>
      <c r="TAW15" s="139"/>
      <c r="TAX15" s="139"/>
      <c r="TAY15" s="139"/>
      <c r="TAZ15" s="139"/>
      <c r="TBA15" s="139"/>
      <c r="TBB15" s="139"/>
      <c r="TBC15" s="139"/>
      <c r="TBD15" s="139"/>
      <c r="TBE15" s="139"/>
      <c r="TBF15" s="139"/>
      <c r="TBG15" s="139"/>
      <c r="TBH15" s="139"/>
      <c r="TBI15" s="139"/>
      <c r="TBJ15" s="139"/>
      <c r="TBK15" s="139"/>
      <c r="TBL15" s="139"/>
      <c r="TBM15" s="139"/>
      <c r="TBN15" s="139"/>
      <c r="TBO15" s="139"/>
      <c r="TBP15" s="139"/>
      <c r="TBQ15" s="139"/>
      <c r="TBR15" s="139"/>
      <c r="TBS15" s="139"/>
      <c r="TBT15" s="139"/>
      <c r="TBU15" s="139"/>
      <c r="TBV15" s="139"/>
      <c r="TBW15" s="139"/>
      <c r="TBX15" s="139"/>
      <c r="TBY15" s="139"/>
      <c r="TBZ15" s="139"/>
      <c r="TCA15" s="139"/>
      <c r="TCB15" s="139"/>
      <c r="TCC15" s="139"/>
      <c r="TCD15" s="139"/>
      <c r="TCE15" s="139"/>
      <c r="TCF15" s="139"/>
      <c r="TCG15" s="139"/>
      <c r="TCH15" s="139"/>
      <c r="TCI15" s="139"/>
      <c r="TCJ15" s="139"/>
      <c r="TCK15" s="139"/>
      <c r="TCL15" s="139"/>
      <c r="TCM15" s="139"/>
      <c r="TCN15" s="139"/>
      <c r="TCO15" s="139"/>
      <c r="TCP15" s="139"/>
      <c r="TCQ15" s="139"/>
      <c r="TCR15" s="139"/>
      <c r="TCS15" s="139"/>
      <c r="TCT15" s="139"/>
      <c r="TCU15" s="139"/>
      <c r="TCV15" s="139"/>
      <c r="TCW15" s="139"/>
      <c r="TCX15" s="139"/>
      <c r="TCY15" s="139"/>
      <c r="TCZ15" s="139"/>
      <c r="TDA15" s="139"/>
      <c r="TDB15" s="139"/>
      <c r="TDC15" s="139"/>
      <c r="TDD15" s="139"/>
      <c r="TDE15" s="139"/>
      <c r="TDF15" s="139"/>
      <c r="TDG15" s="139"/>
      <c r="TDH15" s="139"/>
      <c r="TDI15" s="139"/>
      <c r="TDJ15" s="139"/>
      <c r="TDK15" s="139"/>
      <c r="TDL15" s="139"/>
      <c r="TDM15" s="139"/>
      <c r="TDN15" s="139"/>
      <c r="TDO15" s="139"/>
      <c r="TDP15" s="139"/>
      <c r="TDQ15" s="139"/>
      <c r="TDR15" s="139"/>
      <c r="TDS15" s="139"/>
      <c r="TDT15" s="139"/>
      <c r="TDU15" s="139"/>
      <c r="TDV15" s="139"/>
      <c r="TDW15" s="139"/>
      <c r="TDX15" s="139"/>
      <c r="TDY15" s="139"/>
      <c r="TDZ15" s="139"/>
      <c r="TEA15" s="139"/>
      <c r="TEB15" s="139"/>
      <c r="TEC15" s="139"/>
      <c r="TED15" s="139"/>
      <c r="TEE15" s="139"/>
      <c r="TEF15" s="139"/>
      <c r="TEG15" s="139"/>
      <c r="TEH15" s="139"/>
      <c r="TEI15" s="139"/>
      <c r="TEJ15" s="139"/>
      <c r="TEK15" s="139"/>
      <c r="TEL15" s="139"/>
      <c r="TEM15" s="139"/>
      <c r="TEN15" s="139"/>
      <c r="TEO15" s="139"/>
      <c r="TEP15" s="139"/>
      <c r="TEQ15" s="139"/>
      <c r="TER15" s="139"/>
      <c r="TES15" s="139"/>
      <c r="TET15" s="139"/>
      <c r="TEU15" s="139"/>
      <c r="TEV15" s="139"/>
      <c r="TEW15" s="139"/>
      <c r="TEX15" s="139"/>
      <c r="TEY15" s="139"/>
      <c r="TEZ15" s="139"/>
      <c r="TFA15" s="139"/>
      <c r="TFB15" s="139"/>
      <c r="TFC15" s="139"/>
      <c r="TFD15" s="139"/>
      <c r="TFE15" s="139"/>
      <c r="TFF15" s="139"/>
      <c r="TFG15" s="139"/>
      <c r="TFH15" s="139"/>
      <c r="TFI15" s="139"/>
      <c r="TFJ15" s="139"/>
      <c r="TFK15" s="139"/>
      <c r="TFL15" s="139"/>
      <c r="TFM15" s="139"/>
      <c r="TFN15" s="139"/>
      <c r="TFO15" s="139"/>
      <c r="TFP15" s="139"/>
      <c r="TFQ15" s="139"/>
      <c r="TFR15" s="139"/>
      <c r="TFS15" s="139"/>
      <c r="TFT15" s="139"/>
      <c r="TFU15" s="139"/>
      <c r="TFV15" s="139"/>
      <c r="TFW15" s="139"/>
      <c r="TFX15" s="139"/>
      <c r="TFY15" s="139"/>
      <c r="TFZ15" s="139"/>
      <c r="TGA15" s="139"/>
      <c r="TGB15" s="139"/>
      <c r="TGC15" s="139"/>
      <c r="TGD15" s="139"/>
      <c r="TGE15" s="139"/>
      <c r="TGF15" s="139"/>
      <c r="TGG15" s="139"/>
      <c r="TGH15" s="139"/>
      <c r="TGI15" s="139"/>
      <c r="TGJ15" s="139"/>
      <c r="TGK15" s="139"/>
      <c r="TGL15" s="139"/>
      <c r="TGM15" s="139"/>
      <c r="TGN15" s="139"/>
      <c r="TGO15" s="139"/>
      <c r="TGP15" s="139"/>
      <c r="TGQ15" s="139"/>
      <c r="TGR15" s="139"/>
      <c r="TGS15" s="139"/>
      <c r="TGT15" s="139"/>
      <c r="TGU15" s="139"/>
      <c r="TGV15" s="139"/>
      <c r="TGW15" s="139"/>
      <c r="TGX15" s="139"/>
      <c r="TGY15" s="139"/>
      <c r="TGZ15" s="139"/>
      <c r="THA15" s="139"/>
      <c r="THB15" s="139"/>
      <c r="THC15" s="139"/>
      <c r="THD15" s="139"/>
      <c r="THE15" s="139"/>
      <c r="THF15" s="139"/>
      <c r="THG15" s="139"/>
      <c r="THH15" s="139"/>
      <c r="THI15" s="139"/>
      <c r="THJ15" s="139"/>
      <c r="THK15" s="139"/>
      <c r="THL15" s="139"/>
      <c r="THM15" s="139"/>
      <c r="THN15" s="139"/>
      <c r="THO15" s="139"/>
      <c r="THP15" s="139"/>
      <c r="THQ15" s="139"/>
      <c r="THR15" s="139"/>
      <c r="THS15" s="139"/>
      <c r="THT15" s="139"/>
      <c r="THU15" s="139"/>
      <c r="THV15" s="139"/>
      <c r="THW15" s="139"/>
      <c r="THX15" s="139"/>
      <c r="THY15" s="139"/>
      <c r="THZ15" s="139"/>
      <c r="TIA15" s="139"/>
      <c r="TIB15" s="139"/>
      <c r="TIC15" s="139"/>
      <c r="TID15" s="139"/>
      <c r="TIE15" s="139"/>
      <c r="TIF15" s="139"/>
      <c r="TIG15" s="139"/>
      <c r="TIH15" s="139"/>
      <c r="TII15" s="139"/>
      <c r="TIJ15" s="139"/>
      <c r="TIK15" s="139"/>
      <c r="TIL15" s="139"/>
      <c r="TIM15" s="139"/>
      <c r="TIN15" s="139"/>
      <c r="TIO15" s="139"/>
      <c r="TIP15" s="139"/>
      <c r="TIQ15" s="139"/>
      <c r="TIR15" s="139"/>
      <c r="TIS15" s="139"/>
      <c r="TIT15" s="139"/>
      <c r="TIU15" s="139"/>
      <c r="TIV15" s="139"/>
      <c r="TIW15" s="139"/>
      <c r="TIX15" s="139"/>
      <c r="TIY15" s="139"/>
      <c r="TIZ15" s="139"/>
      <c r="TJA15" s="139"/>
      <c r="TJB15" s="139"/>
      <c r="TJC15" s="139"/>
      <c r="TJD15" s="139"/>
      <c r="TJE15" s="139"/>
      <c r="TJF15" s="139"/>
      <c r="TJG15" s="139"/>
      <c r="TJH15" s="139"/>
      <c r="TJI15" s="139"/>
      <c r="TJJ15" s="139"/>
      <c r="TJK15" s="139"/>
      <c r="TJL15" s="139"/>
      <c r="TJM15" s="139"/>
      <c r="TJN15" s="139"/>
      <c r="TJO15" s="139"/>
      <c r="TJP15" s="139"/>
      <c r="TJQ15" s="139"/>
      <c r="TJR15" s="139"/>
      <c r="TJS15" s="139"/>
      <c r="TJT15" s="139"/>
      <c r="TJU15" s="139"/>
      <c r="TJV15" s="139"/>
      <c r="TJW15" s="139"/>
      <c r="TJX15" s="139"/>
      <c r="TJY15" s="139"/>
      <c r="TJZ15" s="139"/>
      <c r="TKA15" s="139"/>
      <c r="TKB15" s="139"/>
      <c r="TKC15" s="139"/>
      <c r="TKD15" s="139"/>
      <c r="TKE15" s="139"/>
      <c r="TKF15" s="139"/>
      <c r="TKG15" s="139"/>
      <c r="TKH15" s="139"/>
      <c r="TKI15" s="139"/>
      <c r="TKJ15" s="139"/>
      <c r="TKK15" s="139"/>
      <c r="TKL15" s="139"/>
      <c r="TKM15" s="139"/>
      <c r="TKN15" s="139"/>
      <c r="TKO15" s="139"/>
      <c r="TKP15" s="139"/>
      <c r="TKQ15" s="139"/>
      <c r="TKR15" s="139"/>
      <c r="TKS15" s="139"/>
      <c r="TKT15" s="139"/>
      <c r="TKU15" s="139"/>
      <c r="TKV15" s="139"/>
      <c r="TKW15" s="139"/>
      <c r="TKX15" s="139"/>
      <c r="TKY15" s="139"/>
      <c r="TKZ15" s="139"/>
      <c r="TLA15" s="139"/>
      <c r="TLB15" s="139"/>
      <c r="TLC15" s="139"/>
      <c r="TLD15" s="139"/>
      <c r="TLE15" s="139"/>
      <c r="TLF15" s="139"/>
      <c r="TLG15" s="139"/>
      <c r="TLH15" s="139"/>
      <c r="TLI15" s="139"/>
      <c r="TLJ15" s="139"/>
      <c r="TLK15" s="139"/>
      <c r="TLL15" s="139"/>
      <c r="TLM15" s="139"/>
      <c r="TLN15" s="139"/>
      <c r="TLO15" s="139"/>
      <c r="TLP15" s="139"/>
      <c r="TLQ15" s="139"/>
      <c r="TLR15" s="139"/>
      <c r="TLS15" s="139"/>
      <c r="TLT15" s="139"/>
      <c r="TLU15" s="139"/>
      <c r="TLV15" s="139"/>
      <c r="TLW15" s="139"/>
      <c r="TLX15" s="139"/>
      <c r="TLY15" s="139"/>
      <c r="TLZ15" s="139"/>
      <c r="TMA15" s="139"/>
      <c r="TMB15" s="139"/>
      <c r="TMC15" s="139"/>
      <c r="TMD15" s="139"/>
      <c r="TME15" s="139"/>
      <c r="TMF15" s="139"/>
      <c r="TMG15" s="139"/>
      <c r="TMH15" s="139"/>
      <c r="TMI15" s="139"/>
      <c r="TMJ15" s="139"/>
      <c r="TMK15" s="139"/>
      <c r="TML15" s="139"/>
      <c r="TMM15" s="139"/>
      <c r="TMN15" s="139"/>
      <c r="TMO15" s="139"/>
      <c r="TMP15" s="139"/>
      <c r="TMQ15" s="139"/>
      <c r="TMR15" s="139"/>
      <c r="TMS15" s="139"/>
      <c r="TMT15" s="139"/>
      <c r="TMU15" s="139"/>
      <c r="TMV15" s="139"/>
      <c r="TMW15" s="139"/>
      <c r="TMX15" s="139"/>
      <c r="TMY15" s="139"/>
      <c r="TMZ15" s="139"/>
      <c r="TNA15" s="139"/>
      <c r="TNB15" s="139"/>
      <c r="TNC15" s="139"/>
      <c r="TND15" s="139"/>
      <c r="TNE15" s="139"/>
      <c r="TNF15" s="139"/>
      <c r="TNG15" s="139"/>
      <c r="TNH15" s="139"/>
      <c r="TNI15" s="139"/>
      <c r="TNJ15" s="139"/>
      <c r="TNK15" s="139"/>
      <c r="TNL15" s="139"/>
      <c r="TNM15" s="139"/>
      <c r="TNN15" s="139"/>
      <c r="TNO15" s="139"/>
      <c r="TNP15" s="139"/>
      <c r="TNQ15" s="139"/>
      <c r="TNR15" s="139"/>
      <c r="TNS15" s="139"/>
      <c r="TNT15" s="139"/>
      <c r="TNU15" s="139"/>
      <c r="TNV15" s="139"/>
      <c r="TNW15" s="139"/>
      <c r="TNX15" s="139"/>
      <c r="TNY15" s="139"/>
      <c r="TNZ15" s="139"/>
      <c r="TOA15" s="139"/>
      <c r="TOB15" s="139"/>
      <c r="TOC15" s="139"/>
      <c r="TOD15" s="139"/>
      <c r="TOE15" s="139"/>
      <c r="TOF15" s="139"/>
      <c r="TOG15" s="139"/>
      <c r="TOH15" s="139"/>
      <c r="TOI15" s="139"/>
      <c r="TOJ15" s="139"/>
      <c r="TOK15" s="139"/>
      <c r="TOL15" s="139"/>
      <c r="TOM15" s="139"/>
      <c r="TON15" s="139"/>
      <c r="TOO15" s="139"/>
      <c r="TOP15" s="139"/>
      <c r="TOQ15" s="139"/>
      <c r="TOR15" s="139"/>
      <c r="TOS15" s="139"/>
      <c r="TOT15" s="139"/>
      <c r="TOU15" s="139"/>
      <c r="TOV15" s="139"/>
      <c r="TOW15" s="139"/>
      <c r="TOX15" s="139"/>
      <c r="TOY15" s="139"/>
      <c r="TOZ15" s="139"/>
      <c r="TPA15" s="139"/>
      <c r="TPB15" s="139"/>
      <c r="TPC15" s="139"/>
      <c r="TPD15" s="139"/>
      <c r="TPE15" s="139"/>
      <c r="TPF15" s="139"/>
      <c r="TPG15" s="139"/>
      <c r="TPH15" s="139"/>
      <c r="TPI15" s="139"/>
      <c r="TPJ15" s="139"/>
      <c r="TPK15" s="139"/>
      <c r="TPL15" s="139"/>
      <c r="TPM15" s="139"/>
      <c r="TPN15" s="139"/>
      <c r="TPO15" s="139"/>
      <c r="TPP15" s="139"/>
      <c r="TPQ15" s="139"/>
      <c r="TPR15" s="139"/>
      <c r="TPS15" s="139"/>
      <c r="TPT15" s="139"/>
      <c r="TPU15" s="139"/>
      <c r="TPV15" s="139"/>
      <c r="TPW15" s="139"/>
      <c r="TPX15" s="139"/>
      <c r="TPY15" s="139"/>
      <c r="TPZ15" s="139"/>
      <c r="TQA15" s="139"/>
      <c r="TQB15" s="139"/>
      <c r="TQC15" s="139"/>
      <c r="TQD15" s="139"/>
      <c r="TQE15" s="139"/>
      <c r="TQF15" s="139"/>
      <c r="TQG15" s="139"/>
      <c r="TQH15" s="139"/>
      <c r="TQI15" s="139"/>
      <c r="TQJ15" s="139"/>
      <c r="TQK15" s="139"/>
      <c r="TQL15" s="139"/>
      <c r="TQM15" s="139"/>
      <c r="TQN15" s="139"/>
      <c r="TQO15" s="139"/>
      <c r="TQP15" s="139"/>
      <c r="TQQ15" s="139"/>
      <c r="TQR15" s="139"/>
      <c r="TQS15" s="139"/>
      <c r="TQT15" s="139"/>
      <c r="TQU15" s="139"/>
      <c r="TQV15" s="139"/>
      <c r="TQW15" s="139"/>
      <c r="TQX15" s="139"/>
      <c r="TQY15" s="139"/>
      <c r="TQZ15" s="139"/>
      <c r="TRA15" s="139"/>
      <c r="TRB15" s="139"/>
      <c r="TRC15" s="139"/>
      <c r="TRD15" s="139"/>
      <c r="TRE15" s="139"/>
      <c r="TRF15" s="139"/>
      <c r="TRG15" s="139"/>
      <c r="TRH15" s="139"/>
      <c r="TRI15" s="139"/>
      <c r="TRJ15" s="139"/>
      <c r="TRK15" s="139"/>
      <c r="TRL15" s="139"/>
      <c r="TRM15" s="139"/>
      <c r="TRN15" s="139"/>
      <c r="TRO15" s="139"/>
      <c r="TRP15" s="139"/>
      <c r="TRQ15" s="139"/>
      <c r="TRR15" s="139"/>
      <c r="TRS15" s="139"/>
      <c r="TRT15" s="139"/>
      <c r="TRU15" s="139"/>
      <c r="TRV15" s="139"/>
      <c r="TRW15" s="139"/>
      <c r="TRX15" s="139"/>
      <c r="TRY15" s="139"/>
      <c r="TRZ15" s="139"/>
      <c r="TSA15" s="139"/>
      <c r="TSB15" s="139"/>
      <c r="TSC15" s="139"/>
      <c r="TSD15" s="139"/>
      <c r="TSE15" s="139"/>
      <c r="TSF15" s="139"/>
      <c r="TSG15" s="139"/>
      <c r="TSH15" s="139"/>
      <c r="TSI15" s="139"/>
      <c r="TSJ15" s="139"/>
      <c r="TSK15" s="139"/>
      <c r="TSL15" s="139"/>
      <c r="TSM15" s="139"/>
      <c r="TSN15" s="139"/>
      <c r="TSO15" s="139"/>
      <c r="TSP15" s="139"/>
      <c r="TSQ15" s="139"/>
      <c r="TSR15" s="139"/>
      <c r="TSS15" s="139"/>
      <c r="TST15" s="139"/>
      <c r="TSU15" s="139"/>
      <c r="TSV15" s="139"/>
      <c r="TSW15" s="139"/>
      <c r="TSX15" s="139"/>
      <c r="TSY15" s="139"/>
      <c r="TSZ15" s="139"/>
      <c r="TTA15" s="139"/>
      <c r="TTB15" s="139"/>
      <c r="TTC15" s="139"/>
      <c r="TTD15" s="139"/>
      <c r="TTE15" s="139"/>
      <c r="TTF15" s="139"/>
      <c r="TTG15" s="139"/>
      <c r="TTH15" s="139"/>
      <c r="TTI15" s="139"/>
      <c r="TTJ15" s="139"/>
      <c r="TTK15" s="139"/>
      <c r="TTL15" s="139"/>
      <c r="TTM15" s="139"/>
      <c r="TTN15" s="139"/>
      <c r="TTO15" s="139"/>
      <c r="TTP15" s="139"/>
      <c r="TTQ15" s="139"/>
      <c r="TTR15" s="139"/>
      <c r="TTS15" s="139"/>
      <c r="TTT15" s="139"/>
      <c r="TTU15" s="139"/>
      <c r="TTV15" s="139"/>
      <c r="TTW15" s="139"/>
      <c r="TTX15" s="139"/>
      <c r="TTY15" s="139"/>
      <c r="TTZ15" s="139"/>
      <c r="TUA15" s="139"/>
      <c r="TUB15" s="139"/>
      <c r="TUC15" s="139"/>
      <c r="TUD15" s="139"/>
      <c r="TUE15" s="139"/>
      <c r="TUF15" s="139"/>
      <c r="TUG15" s="139"/>
      <c r="TUH15" s="139"/>
      <c r="TUI15" s="139"/>
      <c r="TUJ15" s="139"/>
      <c r="TUK15" s="139"/>
      <c r="TUL15" s="139"/>
      <c r="TUM15" s="139"/>
      <c r="TUN15" s="139"/>
      <c r="TUO15" s="139"/>
      <c r="TUP15" s="139"/>
      <c r="TUQ15" s="139"/>
      <c r="TUR15" s="139"/>
      <c r="TUS15" s="139"/>
      <c r="TUT15" s="139"/>
      <c r="TUU15" s="139"/>
      <c r="TUV15" s="139"/>
      <c r="TUW15" s="139"/>
      <c r="TUX15" s="139"/>
      <c r="TUY15" s="139"/>
      <c r="TUZ15" s="139"/>
      <c r="TVA15" s="139"/>
      <c r="TVB15" s="139"/>
      <c r="TVC15" s="139"/>
      <c r="TVD15" s="139"/>
      <c r="TVE15" s="139"/>
      <c r="TVF15" s="139"/>
      <c r="TVG15" s="139"/>
      <c r="TVH15" s="139"/>
      <c r="TVI15" s="139"/>
      <c r="TVJ15" s="139"/>
      <c r="TVK15" s="139"/>
      <c r="TVL15" s="139"/>
      <c r="TVM15" s="139"/>
      <c r="TVN15" s="139"/>
      <c r="TVO15" s="139"/>
      <c r="TVP15" s="139"/>
      <c r="TVQ15" s="139"/>
      <c r="TVR15" s="139"/>
      <c r="TVS15" s="139"/>
      <c r="TVT15" s="139"/>
      <c r="TVU15" s="139"/>
      <c r="TVV15" s="139"/>
      <c r="TVW15" s="139"/>
      <c r="TVX15" s="139"/>
      <c r="TVY15" s="139"/>
      <c r="TVZ15" s="139"/>
      <c r="TWA15" s="139"/>
      <c r="TWB15" s="139"/>
      <c r="TWC15" s="139"/>
      <c r="TWD15" s="139"/>
      <c r="TWE15" s="139"/>
      <c r="TWF15" s="139"/>
      <c r="TWG15" s="139"/>
      <c r="TWH15" s="139"/>
      <c r="TWI15" s="139"/>
      <c r="TWJ15" s="139"/>
      <c r="TWK15" s="139"/>
      <c r="TWL15" s="139"/>
      <c r="TWM15" s="139"/>
      <c r="TWN15" s="139"/>
      <c r="TWO15" s="139"/>
      <c r="TWP15" s="139"/>
      <c r="TWQ15" s="139"/>
      <c r="TWR15" s="139"/>
      <c r="TWS15" s="139"/>
      <c r="TWT15" s="139"/>
      <c r="TWU15" s="139"/>
      <c r="TWV15" s="139"/>
      <c r="TWW15" s="139"/>
      <c r="TWX15" s="139"/>
      <c r="TWY15" s="139"/>
      <c r="TWZ15" s="139"/>
      <c r="TXA15" s="139"/>
      <c r="TXB15" s="139"/>
      <c r="TXC15" s="139"/>
      <c r="TXD15" s="139"/>
      <c r="TXE15" s="139"/>
      <c r="TXF15" s="139"/>
      <c r="TXG15" s="139"/>
      <c r="TXH15" s="139"/>
      <c r="TXI15" s="139"/>
      <c r="TXJ15" s="139"/>
      <c r="TXK15" s="139"/>
      <c r="TXL15" s="139"/>
      <c r="TXM15" s="139"/>
      <c r="TXN15" s="139"/>
      <c r="TXO15" s="139"/>
      <c r="TXP15" s="139"/>
      <c r="TXQ15" s="139"/>
      <c r="TXR15" s="139"/>
      <c r="TXS15" s="139"/>
      <c r="TXT15" s="139"/>
      <c r="TXU15" s="139"/>
      <c r="TXV15" s="139"/>
      <c r="TXW15" s="139"/>
      <c r="TXX15" s="139"/>
      <c r="TXY15" s="139"/>
      <c r="TXZ15" s="139"/>
      <c r="TYA15" s="139"/>
      <c r="TYB15" s="139"/>
      <c r="TYC15" s="139"/>
      <c r="TYD15" s="139"/>
      <c r="TYE15" s="139"/>
      <c r="TYF15" s="139"/>
      <c r="TYG15" s="139"/>
      <c r="TYH15" s="139"/>
      <c r="TYI15" s="139"/>
      <c r="TYJ15" s="139"/>
      <c r="TYK15" s="139"/>
      <c r="TYL15" s="139"/>
      <c r="TYM15" s="139"/>
      <c r="TYN15" s="139"/>
      <c r="TYO15" s="139"/>
      <c r="TYP15" s="139"/>
      <c r="TYQ15" s="139"/>
      <c r="TYR15" s="139"/>
      <c r="TYS15" s="139"/>
      <c r="TYT15" s="139"/>
      <c r="TYU15" s="139"/>
      <c r="TYV15" s="139"/>
      <c r="TYW15" s="139"/>
      <c r="TYX15" s="139"/>
      <c r="TYY15" s="139"/>
      <c r="TYZ15" s="139"/>
      <c r="TZA15" s="139"/>
      <c r="TZB15" s="139"/>
      <c r="TZC15" s="139"/>
      <c r="TZD15" s="139"/>
      <c r="TZE15" s="139"/>
      <c r="TZF15" s="139"/>
      <c r="TZG15" s="139"/>
      <c r="TZH15" s="139"/>
      <c r="TZI15" s="139"/>
      <c r="TZJ15" s="139"/>
      <c r="TZK15" s="139"/>
      <c r="TZL15" s="139"/>
      <c r="TZM15" s="139"/>
      <c r="TZN15" s="139"/>
      <c r="TZO15" s="139"/>
      <c r="TZP15" s="139"/>
      <c r="TZQ15" s="139"/>
      <c r="TZR15" s="139"/>
      <c r="TZS15" s="139"/>
      <c r="TZT15" s="139"/>
      <c r="TZU15" s="139"/>
      <c r="TZV15" s="139"/>
      <c r="TZW15" s="139"/>
      <c r="TZX15" s="139"/>
      <c r="TZY15" s="139"/>
      <c r="TZZ15" s="139"/>
      <c r="UAA15" s="139"/>
      <c r="UAB15" s="139"/>
      <c r="UAC15" s="139"/>
      <c r="UAD15" s="139"/>
      <c r="UAE15" s="139"/>
      <c r="UAF15" s="139"/>
      <c r="UAG15" s="139"/>
      <c r="UAH15" s="139"/>
      <c r="UAI15" s="139"/>
      <c r="UAJ15" s="139"/>
      <c r="UAK15" s="139"/>
      <c r="UAL15" s="139"/>
      <c r="UAM15" s="139"/>
      <c r="UAN15" s="139"/>
      <c r="UAO15" s="139"/>
      <c r="UAP15" s="139"/>
      <c r="UAQ15" s="139"/>
      <c r="UAR15" s="139"/>
      <c r="UAS15" s="139"/>
      <c r="UAT15" s="139"/>
      <c r="UAU15" s="139"/>
      <c r="UAV15" s="139"/>
      <c r="UAW15" s="139"/>
      <c r="UAX15" s="139"/>
      <c r="UAY15" s="139"/>
      <c r="UAZ15" s="139"/>
      <c r="UBA15" s="139"/>
      <c r="UBB15" s="139"/>
      <c r="UBC15" s="139"/>
      <c r="UBD15" s="139"/>
      <c r="UBE15" s="139"/>
      <c r="UBF15" s="139"/>
      <c r="UBG15" s="139"/>
      <c r="UBH15" s="139"/>
      <c r="UBI15" s="139"/>
      <c r="UBJ15" s="139"/>
      <c r="UBK15" s="139"/>
      <c r="UBL15" s="139"/>
      <c r="UBM15" s="139"/>
      <c r="UBN15" s="139"/>
      <c r="UBO15" s="139"/>
      <c r="UBP15" s="139"/>
      <c r="UBQ15" s="139"/>
      <c r="UBR15" s="139"/>
      <c r="UBS15" s="139"/>
      <c r="UBT15" s="139"/>
      <c r="UBU15" s="139"/>
      <c r="UBV15" s="139"/>
      <c r="UBW15" s="139"/>
      <c r="UBX15" s="139"/>
      <c r="UBY15" s="139"/>
      <c r="UBZ15" s="139"/>
      <c r="UCA15" s="139"/>
      <c r="UCB15" s="139"/>
      <c r="UCC15" s="139"/>
      <c r="UCD15" s="139"/>
      <c r="UCE15" s="139"/>
      <c r="UCF15" s="139"/>
      <c r="UCG15" s="139"/>
      <c r="UCH15" s="139"/>
      <c r="UCI15" s="139"/>
      <c r="UCJ15" s="139"/>
      <c r="UCK15" s="139"/>
      <c r="UCL15" s="139"/>
      <c r="UCM15" s="139"/>
      <c r="UCN15" s="139"/>
      <c r="UCO15" s="139"/>
      <c r="UCP15" s="139"/>
      <c r="UCQ15" s="139"/>
      <c r="UCR15" s="139"/>
      <c r="UCS15" s="139"/>
      <c r="UCT15" s="139"/>
      <c r="UCU15" s="139"/>
      <c r="UCV15" s="139"/>
      <c r="UCW15" s="139"/>
      <c r="UCX15" s="139"/>
      <c r="UCY15" s="139"/>
      <c r="UCZ15" s="139"/>
      <c r="UDA15" s="139"/>
      <c r="UDB15" s="139"/>
      <c r="UDC15" s="139"/>
      <c r="UDD15" s="139"/>
      <c r="UDE15" s="139"/>
      <c r="UDF15" s="139"/>
      <c r="UDG15" s="139"/>
      <c r="UDH15" s="139"/>
      <c r="UDI15" s="139"/>
      <c r="UDJ15" s="139"/>
      <c r="UDK15" s="139"/>
      <c r="UDL15" s="139"/>
      <c r="UDM15" s="139"/>
      <c r="UDN15" s="139"/>
      <c r="UDO15" s="139"/>
      <c r="UDP15" s="139"/>
      <c r="UDQ15" s="139"/>
      <c r="UDR15" s="139"/>
      <c r="UDS15" s="139"/>
      <c r="UDT15" s="139"/>
      <c r="UDU15" s="139"/>
      <c r="UDV15" s="139"/>
      <c r="UDW15" s="139"/>
      <c r="UDX15" s="139"/>
      <c r="UDY15" s="139"/>
      <c r="UDZ15" s="139"/>
      <c r="UEA15" s="139"/>
      <c r="UEB15" s="139"/>
      <c r="UEC15" s="139"/>
      <c r="UED15" s="139"/>
      <c r="UEE15" s="139"/>
      <c r="UEF15" s="139"/>
      <c r="UEG15" s="139"/>
      <c r="UEH15" s="139"/>
      <c r="UEI15" s="139"/>
      <c r="UEJ15" s="139"/>
      <c r="UEK15" s="139"/>
      <c r="UEL15" s="139"/>
      <c r="UEM15" s="139"/>
      <c r="UEN15" s="139"/>
      <c r="UEO15" s="139"/>
      <c r="UEP15" s="139"/>
      <c r="UEQ15" s="139"/>
      <c r="UER15" s="139"/>
      <c r="UES15" s="139"/>
      <c r="UET15" s="139"/>
      <c r="UEU15" s="139"/>
      <c r="UEV15" s="139"/>
      <c r="UEW15" s="139"/>
      <c r="UEX15" s="139"/>
      <c r="UEY15" s="139"/>
      <c r="UEZ15" s="139"/>
      <c r="UFA15" s="139"/>
      <c r="UFB15" s="139"/>
      <c r="UFC15" s="139"/>
      <c r="UFD15" s="139"/>
      <c r="UFE15" s="139"/>
      <c r="UFF15" s="139"/>
      <c r="UFG15" s="139"/>
      <c r="UFH15" s="139"/>
      <c r="UFI15" s="139"/>
      <c r="UFJ15" s="139"/>
      <c r="UFK15" s="139"/>
      <c r="UFL15" s="139"/>
      <c r="UFM15" s="139"/>
      <c r="UFN15" s="139"/>
      <c r="UFO15" s="139"/>
      <c r="UFP15" s="139"/>
      <c r="UFQ15" s="139"/>
      <c r="UFR15" s="139"/>
      <c r="UFS15" s="139"/>
      <c r="UFT15" s="139"/>
      <c r="UFU15" s="139"/>
      <c r="UFV15" s="139"/>
      <c r="UFW15" s="139"/>
      <c r="UFX15" s="139"/>
      <c r="UFY15" s="139"/>
      <c r="UFZ15" s="139"/>
      <c r="UGA15" s="139"/>
      <c r="UGB15" s="139"/>
      <c r="UGC15" s="139"/>
      <c r="UGD15" s="139"/>
      <c r="UGE15" s="139"/>
      <c r="UGF15" s="139"/>
      <c r="UGG15" s="139"/>
      <c r="UGH15" s="139"/>
      <c r="UGI15" s="139"/>
      <c r="UGJ15" s="139"/>
      <c r="UGK15" s="139"/>
      <c r="UGL15" s="139"/>
      <c r="UGM15" s="139"/>
      <c r="UGN15" s="139"/>
      <c r="UGO15" s="139"/>
      <c r="UGP15" s="139"/>
      <c r="UGQ15" s="139"/>
      <c r="UGR15" s="139"/>
      <c r="UGS15" s="139"/>
      <c r="UGT15" s="139"/>
      <c r="UGU15" s="139"/>
      <c r="UGV15" s="139"/>
      <c r="UGW15" s="139"/>
      <c r="UGX15" s="139"/>
      <c r="UGY15" s="139"/>
      <c r="UGZ15" s="139"/>
      <c r="UHA15" s="139"/>
      <c r="UHB15" s="139"/>
      <c r="UHC15" s="139"/>
      <c r="UHD15" s="139"/>
      <c r="UHE15" s="139"/>
      <c r="UHF15" s="139"/>
      <c r="UHG15" s="139"/>
      <c r="UHH15" s="139"/>
      <c r="UHI15" s="139"/>
      <c r="UHJ15" s="139"/>
      <c r="UHK15" s="139"/>
      <c r="UHL15" s="139"/>
      <c r="UHM15" s="139"/>
      <c r="UHN15" s="139"/>
      <c r="UHO15" s="139"/>
      <c r="UHP15" s="139"/>
      <c r="UHQ15" s="139"/>
      <c r="UHR15" s="139"/>
      <c r="UHS15" s="139"/>
      <c r="UHT15" s="139"/>
      <c r="UHU15" s="139"/>
      <c r="UHV15" s="139"/>
      <c r="UHW15" s="139"/>
      <c r="UHX15" s="139"/>
      <c r="UHY15" s="139"/>
      <c r="UHZ15" s="139"/>
      <c r="UIA15" s="139"/>
      <c r="UIB15" s="139"/>
      <c r="UIC15" s="139"/>
      <c r="UID15" s="139"/>
      <c r="UIE15" s="139"/>
      <c r="UIF15" s="139"/>
      <c r="UIG15" s="139"/>
      <c r="UIH15" s="139"/>
      <c r="UII15" s="139"/>
      <c r="UIJ15" s="139"/>
      <c r="UIK15" s="139"/>
      <c r="UIL15" s="139"/>
      <c r="UIM15" s="139"/>
      <c r="UIN15" s="139"/>
      <c r="UIO15" s="139"/>
      <c r="UIP15" s="139"/>
      <c r="UIQ15" s="139"/>
      <c r="UIR15" s="139"/>
      <c r="UIS15" s="139"/>
      <c r="UIT15" s="139"/>
      <c r="UIU15" s="139"/>
      <c r="UIV15" s="139"/>
      <c r="UIW15" s="139"/>
      <c r="UIX15" s="139"/>
      <c r="UIY15" s="139"/>
      <c r="UIZ15" s="139"/>
      <c r="UJA15" s="139"/>
      <c r="UJB15" s="139"/>
      <c r="UJC15" s="139"/>
      <c r="UJD15" s="139"/>
      <c r="UJE15" s="139"/>
      <c r="UJF15" s="139"/>
      <c r="UJG15" s="139"/>
      <c r="UJH15" s="139"/>
      <c r="UJI15" s="139"/>
      <c r="UJJ15" s="139"/>
      <c r="UJK15" s="139"/>
      <c r="UJL15" s="139"/>
      <c r="UJM15" s="139"/>
      <c r="UJN15" s="139"/>
      <c r="UJO15" s="139"/>
      <c r="UJP15" s="139"/>
      <c r="UJQ15" s="139"/>
      <c r="UJR15" s="139"/>
      <c r="UJS15" s="139"/>
      <c r="UJT15" s="139"/>
      <c r="UJU15" s="139"/>
      <c r="UJV15" s="139"/>
      <c r="UJW15" s="139"/>
      <c r="UJX15" s="139"/>
      <c r="UJY15" s="139"/>
      <c r="UJZ15" s="139"/>
      <c r="UKA15" s="139"/>
      <c r="UKB15" s="139"/>
      <c r="UKC15" s="139"/>
      <c r="UKD15" s="139"/>
      <c r="UKE15" s="139"/>
      <c r="UKF15" s="139"/>
      <c r="UKG15" s="139"/>
      <c r="UKH15" s="139"/>
      <c r="UKI15" s="139"/>
      <c r="UKJ15" s="139"/>
      <c r="UKK15" s="139"/>
      <c r="UKL15" s="139"/>
      <c r="UKM15" s="139"/>
      <c r="UKN15" s="139"/>
      <c r="UKO15" s="139"/>
      <c r="UKP15" s="139"/>
      <c r="UKQ15" s="139"/>
      <c r="UKR15" s="139"/>
      <c r="UKS15" s="139"/>
      <c r="UKT15" s="139"/>
      <c r="UKU15" s="139"/>
      <c r="UKV15" s="139"/>
      <c r="UKW15" s="139"/>
      <c r="UKX15" s="139"/>
      <c r="UKY15" s="139"/>
      <c r="UKZ15" s="139"/>
      <c r="ULA15" s="139"/>
      <c r="ULB15" s="139"/>
      <c r="ULC15" s="139"/>
      <c r="ULD15" s="139"/>
      <c r="ULE15" s="139"/>
      <c r="ULF15" s="139"/>
      <c r="ULG15" s="139"/>
      <c r="ULH15" s="139"/>
      <c r="ULI15" s="139"/>
      <c r="ULJ15" s="139"/>
      <c r="ULK15" s="139"/>
      <c r="ULL15" s="139"/>
      <c r="ULM15" s="139"/>
      <c r="ULN15" s="139"/>
      <c r="ULO15" s="139"/>
      <c r="ULP15" s="139"/>
      <c r="ULQ15" s="139"/>
      <c r="ULR15" s="139"/>
      <c r="ULS15" s="139"/>
      <c r="ULT15" s="139"/>
      <c r="ULU15" s="139"/>
      <c r="ULV15" s="139"/>
      <c r="ULW15" s="139"/>
      <c r="ULX15" s="139"/>
      <c r="ULY15" s="139"/>
      <c r="ULZ15" s="139"/>
      <c r="UMA15" s="139"/>
      <c r="UMB15" s="139"/>
      <c r="UMC15" s="139"/>
      <c r="UMD15" s="139"/>
      <c r="UME15" s="139"/>
      <c r="UMF15" s="139"/>
      <c r="UMG15" s="139"/>
      <c r="UMH15" s="139"/>
      <c r="UMI15" s="139"/>
      <c r="UMJ15" s="139"/>
      <c r="UMK15" s="139"/>
      <c r="UML15" s="139"/>
      <c r="UMM15" s="139"/>
      <c r="UMN15" s="139"/>
      <c r="UMO15" s="139"/>
      <c r="UMP15" s="139"/>
      <c r="UMQ15" s="139"/>
      <c r="UMR15" s="139"/>
      <c r="UMS15" s="139"/>
      <c r="UMT15" s="139"/>
      <c r="UMU15" s="139"/>
      <c r="UMV15" s="139"/>
      <c r="UMW15" s="139"/>
      <c r="UMX15" s="139"/>
      <c r="UMY15" s="139"/>
      <c r="UMZ15" s="139"/>
      <c r="UNA15" s="139"/>
      <c r="UNB15" s="139"/>
      <c r="UNC15" s="139"/>
      <c r="UND15" s="139"/>
      <c r="UNE15" s="139"/>
      <c r="UNF15" s="139"/>
      <c r="UNG15" s="139"/>
      <c r="UNH15" s="139"/>
      <c r="UNI15" s="139"/>
      <c r="UNJ15" s="139"/>
      <c r="UNK15" s="139"/>
      <c r="UNL15" s="139"/>
      <c r="UNM15" s="139"/>
      <c r="UNN15" s="139"/>
      <c r="UNO15" s="139"/>
      <c r="UNP15" s="139"/>
      <c r="UNQ15" s="139"/>
      <c r="UNR15" s="139"/>
      <c r="UNS15" s="139"/>
      <c r="UNT15" s="139"/>
      <c r="UNU15" s="139"/>
      <c r="UNV15" s="139"/>
      <c r="UNW15" s="139"/>
      <c r="UNX15" s="139"/>
      <c r="UNY15" s="139"/>
      <c r="UNZ15" s="139"/>
      <c r="UOA15" s="139"/>
      <c r="UOB15" s="139"/>
      <c r="UOC15" s="139"/>
      <c r="UOD15" s="139"/>
      <c r="UOE15" s="139"/>
      <c r="UOF15" s="139"/>
      <c r="UOG15" s="139"/>
      <c r="UOH15" s="139"/>
      <c r="UOI15" s="139"/>
      <c r="UOJ15" s="139"/>
      <c r="UOK15" s="139"/>
      <c r="UOL15" s="139"/>
      <c r="UOM15" s="139"/>
      <c r="UON15" s="139"/>
      <c r="UOO15" s="139"/>
      <c r="UOP15" s="139"/>
      <c r="UOQ15" s="139"/>
      <c r="UOR15" s="139"/>
      <c r="UOS15" s="139"/>
      <c r="UOT15" s="139"/>
      <c r="UOU15" s="139"/>
      <c r="UOV15" s="139"/>
      <c r="UOW15" s="139"/>
      <c r="UOX15" s="139"/>
      <c r="UOY15" s="139"/>
      <c r="UOZ15" s="139"/>
      <c r="UPA15" s="139"/>
      <c r="UPB15" s="139"/>
      <c r="UPC15" s="139"/>
      <c r="UPD15" s="139"/>
      <c r="UPE15" s="139"/>
      <c r="UPF15" s="139"/>
      <c r="UPG15" s="139"/>
      <c r="UPH15" s="139"/>
      <c r="UPI15" s="139"/>
      <c r="UPJ15" s="139"/>
      <c r="UPK15" s="139"/>
      <c r="UPL15" s="139"/>
      <c r="UPM15" s="139"/>
      <c r="UPN15" s="139"/>
      <c r="UPO15" s="139"/>
      <c r="UPP15" s="139"/>
      <c r="UPQ15" s="139"/>
      <c r="UPR15" s="139"/>
      <c r="UPS15" s="139"/>
      <c r="UPT15" s="139"/>
      <c r="UPU15" s="139"/>
      <c r="UPV15" s="139"/>
      <c r="UPW15" s="139"/>
      <c r="UPX15" s="139"/>
      <c r="UPY15" s="139"/>
      <c r="UPZ15" s="139"/>
      <c r="UQA15" s="139"/>
      <c r="UQB15" s="139"/>
      <c r="UQC15" s="139"/>
      <c r="UQD15" s="139"/>
      <c r="UQE15" s="139"/>
      <c r="UQF15" s="139"/>
      <c r="UQG15" s="139"/>
      <c r="UQH15" s="139"/>
      <c r="UQI15" s="139"/>
      <c r="UQJ15" s="139"/>
      <c r="UQK15" s="139"/>
      <c r="UQL15" s="139"/>
      <c r="UQM15" s="139"/>
      <c r="UQN15" s="139"/>
      <c r="UQO15" s="139"/>
      <c r="UQP15" s="139"/>
      <c r="UQQ15" s="139"/>
      <c r="UQR15" s="139"/>
      <c r="UQS15" s="139"/>
      <c r="UQT15" s="139"/>
      <c r="UQU15" s="139"/>
      <c r="UQV15" s="139"/>
      <c r="UQW15" s="139"/>
      <c r="UQX15" s="139"/>
      <c r="UQY15" s="139"/>
      <c r="UQZ15" s="139"/>
      <c r="URA15" s="139"/>
      <c r="URB15" s="139"/>
      <c r="URC15" s="139"/>
      <c r="URD15" s="139"/>
      <c r="URE15" s="139"/>
      <c r="URF15" s="139"/>
      <c r="URG15" s="139"/>
      <c r="URH15" s="139"/>
      <c r="URI15" s="139"/>
      <c r="URJ15" s="139"/>
      <c r="URK15" s="139"/>
      <c r="URL15" s="139"/>
      <c r="URM15" s="139"/>
      <c r="URN15" s="139"/>
      <c r="URO15" s="139"/>
      <c r="URP15" s="139"/>
      <c r="URQ15" s="139"/>
      <c r="URR15" s="139"/>
      <c r="URS15" s="139"/>
      <c r="URT15" s="139"/>
      <c r="URU15" s="139"/>
      <c r="URV15" s="139"/>
      <c r="URW15" s="139"/>
      <c r="URX15" s="139"/>
      <c r="URY15" s="139"/>
      <c r="URZ15" s="139"/>
      <c r="USA15" s="139"/>
      <c r="USB15" s="139"/>
      <c r="USC15" s="139"/>
      <c r="USD15" s="139"/>
      <c r="USE15" s="139"/>
      <c r="USF15" s="139"/>
      <c r="USG15" s="139"/>
      <c r="USH15" s="139"/>
      <c r="USI15" s="139"/>
      <c r="USJ15" s="139"/>
      <c r="USK15" s="139"/>
      <c r="USL15" s="139"/>
      <c r="USM15" s="139"/>
      <c r="USN15" s="139"/>
      <c r="USO15" s="139"/>
      <c r="USP15" s="139"/>
      <c r="USQ15" s="139"/>
      <c r="USR15" s="139"/>
      <c r="USS15" s="139"/>
      <c r="UST15" s="139"/>
      <c r="USU15" s="139"/>
      <c r="USV15" s="139"/>
      <c r="USW15" s="139"/>
      <c r="USX15" s="139"/>
      <c r="USY15" s="139"/>
      <c r="USZ15" s="139"/>
      <c r="UTA15" s="139"/>
      <c r="UTB15" s="139"/>
      <c r="UTC15" s="139"/>
      <c r="UTD15" s="139"/>
      <c r="UTE15" s="139"/>
      <c r="UTF15" s="139"/>
      <c r="UTG15" s="139"/>
      <c r="UTH15" s="139"/>
      <c r="UTI15" s="139"/>
      <c r="UTJ15" s="139"/>
      <c r="UTK15" s="139"/>
      <c r="UTL15" s="139"/>
      <c r="UTM15" s="139"/>
      <c r="UTN15" s="139"/>
      <c r="UTO15" s="139"/>
      <c r="UTP15" s="139"/>
      <c r="UTQ15" s="139"/>
      <c r="UTR15" s="139"/>
      <c r="UTS15" s="139"/>
      <c r="UTT15" s="139"/>
      <c r="UTU15" s="139"/>
      <c r="UTV15" s="139"/>
      <c r="UTW15" s="139"/>
      <c r="UTX15" s="139"/>
      <c r="UTY15" s="139"/>
      <c r="UTZ15" s="139"/>
      <c r="UUA15" s="139"/>
      <c r="UUB15" s="139"/>
      <c r="UUC15" s="139"/>
      <c r="UUD15" s="139"/>
      <c r="UUE15" s="139"/>
      <c r="UUF15" s="139"/>
      <c r="UUG15" s="139"/>
      <c r="UUH15" s="139"/>
      <c r="UUI15" s="139"/>
      <c r="UUJ15" s="139"/>
      <c r="UUK15" s="139"/>
      <c r="UUL15" s="139"/>
      <c r="UUM15" s="139"/>
      <c r="UUN15" s="139"/>
      <c r="UUO15" s="139"/>
      <c r="UUP15" s="139"/>
      <c r="UUQ15" s="139"/>
      <c r="UUR15" s="139"/>
      <c r="UUS15" s="139"/>
      <c r="UUT15" s="139"/>
      <c r="UUU15" s="139"/>
      <c r="UUV15" s="139"/>
      <c r="UUW15" s="139"/>
      <c r="UUX15" s="139"/>
      <c r="UUY15" s="139"/>
      <c r="UUZ15" s="139"/>
      <c r="UVA15" s="139"/>
      <c r="UVB15" s="139"/>
      <c r="UVC15" s="139"/>
      <c r="UVD15" s="139"/>
      <c r="UVE15" s="139"/>
      <c r="UVF15" s="139"/>
      <c r="UVG15" s="139"/>
      <c r="UVH15" s="139"/>
      <c r="UVI15" s="139"/>
      <c r="UVJ15" s="139"/>
      <c r="UVK15" s="139"/>
      <c r="UVL15" s="139"/>
      <c r="UVM15" s="139"/>
      <c r="UVN15" s="139"/>
      <c r="UVO15" s="139"/>
      <c r="UVP15" s="139"/>
      <c r="UVQ15" s="139"/>
      <c r="UVR15" s="139"/>
      <c r="UVS15" s="139"/>
      <c r="UVT15" s="139"/>
      <c r="UVU15" s="139"/>
      <c r="UVV15" s="139"/>
      <c r="UVW15" s="139"/>
      <c r="UVX15" s="139"/>
      <c r="UVY15" s="139"/>
      <c r="UVZ15" s="139"/>
      <c r="UWA15" s="139"/>
      <c r="UWB15" s="139"/>
      <c r="UWC15" s="139"/>
      <c r="UWD15" s="139"/>
      <c r="UWE15" s="139"/>
      <c r="UWF15" s="139"/>
      <c r="UWG15" s="139"/>
      <c r="UWH15" s="139"/>
      <c r="UWI15" s="139"/>
      <c r="UWJ15" s="139"/>
      <c r="UWK15" s="139"/>
      <c r="UWL15" s="139"/>
      <c r="UWM15" s="139"/>
      <c r="UWN15" s="139"/>
      <c r="UWO15" s="139"/>
      <c r="UWP15" s="139"/>
      <c r="UWQ15" s="139"/>
      <c r="UWR15" s="139"/>
      <c r="UWS15" s="139"/>
      <c r="UWT15" s="139"/>
      <c r="UWU15" s="139"/>
      <c r="UWV15" s="139"/>
      <c r="UWW15" s="139"/>
      <c r="UWX15" s="139"/>
      <c r="UWY15" s="139"/>
      <c r="UWZ15" s="139"/>
      <c r="UXA15" s="139"/>
      <c r="UXB15" s="139"/>
      <c r="UXC15" s="139"/>
      <c r="UXD15" s="139"/>
      <c r="UXE15" s="139"/>
      <c r="UXF15" s="139"/>
      <c r="UXG15" s="139"/>
      <c r="UXH15" s="139"/>
      <c r="UXI15" s="139"/>
      <c r="UXJ15" s="139"/>
      <c r="UXK15" s="139"/>
      <c r="UXL15" s="139"/>
      <c r="UXM15" s="139"/>
      <c r="UXN15" s="139"/>
      <c r="UXO15" s="139"/>
      <c r="UXP15" s="139"/>
      <c r="UXQ15" s="139"/>
      <c r="UXR15" s="139"/>
      <c r="UXS15" s="139"/>
      <c r="UXT15" s="139"/>
      <c r="UXU15" s="139"/>
      <c r="UXV15" s="139"/>
      <c r="UXW15" s="139"/>
      <c r="UXX15" s="139"/>
      <c r="UXY15" s="139"/>
      <c r="UXZ15" s="139"/>
      <c r="UYA15" s="139"/>
      <c r="UYB15" s="139"/>
      <c r="UYC15" s="139"/>
      <c r="UYD15" s="139"/>
      <c r="UYE15" s="139"/>
      <c r="UYF15" s="139"/>
      <c r="UYG15" s="139"/>
      <c r="UYH15" s="139"/>
      <c r="UYI15" s="139"/>
      <c r="UYJ15" s="139"/>
      <c r="UYK15" s="139"/>
      <c r="UYL15" s="139"/>
      <c r="UYM15" s="139"/>
      <c r="UYN15" s="139"/>
      <c r="UYO15" s="139"/>
      <c r="UYP15" s="139"/>
      <c r="UYQ15" s="139"/>
      <c r="UYR15" s="139"/>
      <c r="UYS15" s="139"/>
      <c r="UYT15" s="139"/>
      <c r="UYU15" s="139"/>
      <c r="UYV15" s="139"/>
      <c r="UYW15" s="139"/>
      <c r="UYX15" s="139"/>
      <c r="UYY15" s="139"/>
      <c r="UYZ15" s="139"/>
      <c r="UZA15" s="139"/>
      <c r="UZB15" s="139"/>
      <c r="UZC15" s="139"/>
      <c r="UZD15" s="139"/>
      <c r="UZE15" s="139"/>
      <c r="UZF15" s="139"/>
      <c r="UZG15" s="139"/>
      <c r="UZH15" s="139"/>
      <c r="UZI15" s="139"/>
      <c r="UZJ15" s="139"/>
      <c r="UZK15" s="139"/>
      <c r="UZL15" s="139"/>
      <c r="UZM15" s="139"/>
      <c r="UZN15" s="139"/>
      <c r="UZO15" s="139"/>
      <c r="UZP15" s="139"/>
      <c r="UZQ15" s="139"/>
      <c r="UZR15" s="139"/>
      <c r="UZS15" s="139"/>
      <c r="UZT15" s="139"/>
      <c r="UZU15" s="139"/>
      <c r="UZV15" s="139"/>
      <c r="UZW15" s="139"/>
      <c r="UZX15" s="139"/>
      <c r="UZY15" s="139"/>
      <c r="UZZ15" s="139"/>
      <c r="VAA15" s="139"/>
      <c r="VAB15" s="139"/>
      <c r="VAC15" s="139"/>
      <c r="VAD15" s="139"/>
      <c r="VAE15" s="139"/>
      <c r="VAF15" s="139"/>
      <c r="VAG15" s="139"/>
      <c r="VAH15" s="139"/>
      <c r="VAI15" s="139"/>
      <c r="VAJ15" s="139"/>
      <c r="VAK15" s="139"/>
      <c r="VAL15" s="139"/>
      <c r="VAM15" s="139"/>
      <c r="VAN15" s="139"/>
      <c r="VAO15" s="139"/>
      <c r="VAP15" s="139"/>
      <c r="VAQ15" s="139"/>
      <c r="VAR15" s="139"/>
      <c r="VAS15" s="139"/>
      <c r="VAT15" s="139"/>
      <c r="VAU15" s="139"/>
      <c r="VAV15" s="139"/>
      <c r="VAW15" s="139"/>
      <c r="VAX15" s="139"/>
      <c r="VAY15" s="139"/>
      <c r="VAZ15" s="139"/>
      <c r="VBA15" s="139"/>
      <c r="VBB15" s="139"/>
      <c r="VBC15" s="139"/>
      <c r="VBD15" s="139"/>
      <c r="VBE15" s="139"/>
      <c r="VBF15" s="139"/>
      <c r="VBG15" s="139"/>
      <c r="VBH15" s="139"/>
      <c r="VBI15" s="139"/>
      <c r="VBJ15" s="139"/>
      <c r="VBK15" s="139"/>
      <c r="VBL15" s="139"/>
      <c r="VBM15" s="139"/>
      <c r="VBN15" s="139"/>
      <c r="VBO15" s="139"/>
      <c r="VBP15" s="139"/>
      <c r="VBQ15" s="139"/>
      <c r="VBR15" s="139"/>
      <c r="VBS15" s="139"/>
      <c r="VBT15" s="139"/>
      <c r="VBU15" s="139"/>
      <c r="VBV15" s="139"/>
      <c r="VBW15" s="139"/>
      <c r="VBX15" s="139"/>
      <c r="VBY15" s="139"/>
      <c r="VBZ15" s="139"/>
      <c r="VCA15" s="139"/>
      <c r="VCB15" s="139"/>
      <c r="VCC15" s="139"/>
      <c r="VCD15" s="139"/>
      <c r="VCE15" s="139"/>
      <c r="VCF15" s="139"/>
      <c r="VCG15" s="139"/>
      <c r="VCH15" s="139"/>
      <c r="VCI15" s="139"/>
      <c r="VCJ15" s="139"/>
      <c r="VCK15" s="139"/>
      <c r="VCL15" s="139"/>
      <c r="VCM15" s="139"/>
      <c r="VCN15" s="139"/>
      <c r="VCO15" s="139"/>
      <c r="VCP15" s="139"/>
      <c r="VCQ15" s="139"/>
      <c r="VCR15" s="139"/>
      <c r="VCS15" s="139"/>
      <c r="VCT15" s="139"/>
      <c r="VCU15" s="139"/>
      <c r="VCV15" s="139"/>
      <c r="VCW15" s="139"/>
      <c r="VCX15" s="139"/>
      <c r="VCY15" s="139"/>
      <c r="VCZ15" s="139"/>
      <c r="VDA15" s="139"/>
      <c r="VDB15" s="139"/>
      <c r="VDC15" s="139"/>
      <c r="VDD15" s="139"/>
      <c r="VDE15" s="139"/>
      <c r="VDF15" s="139"/>
      <c r="VDG15" s="139"/>
      <c r="VDH15" s="139"/>
      <c r="VDI15" s="139"/>
      <c r="VDJ15" s="139"/>
      <c r="VDK15" s="139"/>
      <c r="VDL15" s="139"/>
      <c r="VDM15" s="139"/>
      <c r="VDN15" s="139"/>
      <c r="VDO15" s="139"/>
      <c r="VDP15" s="139"/>
      <c r="VDQ15" s="139"/>
      <c r="VDR15" s="139"/>
      <c r="VDS15" s="139"/>
      <c r="VDT15" s="139"/>
      <c r="VDU15" s="139"/>
      <c r="VDV15" s="139"/>
      <c r="VDW15" s="139"/>
      <c r="VDX15" s="139"/>
      <c r="VDY15" s="139"/>
      <c r="VDZ15" s="139"/>
      <c r="VEA15" s="139"/>
      <c r="VEB15" s="139"/>
      <c r="VEC15" s="139"/>
      <c r="VED15" s="139"/>
      <c r="VEE15" s="139"/>
      <c r="VEF15" s="139"/>
      <c r="VEG15" s="139"/>
      <c r="VEH15" s="139"/>
      <c r="VEI15" s="139"/>
      <c r="VEJ15" s="139"/>
      <c r="VEK15" s="139"/>
      <c r="VEL15" s="139"/>
      <c r="VEM15" s="139"/>
      <c r="VEN15" s="139"/>
      <c r="VEO15" s="139"/>
      <c r="VEP15" s="139"/>
      <c r="VEQ15" s="139"/>
      <c r="VER15" s="139"/>
      <c r="VES15" s="139"/>
      <c r="VET15" s="139"/>
      <c r="VEU15" s="139"/>
      <c r="VEV15" s="139"/>
      <c r="VEW15" s="139"/>
      <c r="VEX15" s="139"/>
      <c r="VEY15" s="139"/>
      <c r="VEZ15" s="139"/>
      <c r="VFA15" s="139"/>
      <c r="VFB15" s="139"/>
      <c r="VFC15" s="139"/>
      <c r="VFD15" s="139"/>
      <c r="VFE15" s="139"/>
      <c r="VFF15" s="139"/>
      <c r="VFG15" s="139"/>
      <c r="VFH15" s="139"/>
      <c r="VFI15" s="139"/>
      <c r="VFJ15" s="139"/>
      <c r="VFK15" s="139"/>
      <c r="VFL15" s="139"/>
      <c r="VFM15" s="139"/>
      <c r="VFN15" s="139"/>
      <c r="VFO15" s="139"/>
      <c r="VFP15" s="139"/>
      <c r="VFQ15" s="139"/>
      <c r="VFR15" s="139"/>
      <c r="VFS15" s="139"/>
      <c r="VFT15" s="139"/>
      <c r="VFU15" s="139"/>
      <c r="VFV15" s="139"/>
      <c r="VFW15" s="139"/>
      <c r="VFX15" s="139"/>
      <c r="VFY15" s="139"/>
      <c r="VFZ15" s="139"/>
      <c r="VGA15" s="139"/>
      <c r="VGB15" s="139"/>
      <c r="VGC15" s="139"/>
      <c r="VGD15" s="139"/>
      <c r="VGE15" s="139"/>
      <c r="VGF15" s="139"/>
      <c r="VGG15" s="139"/>
      <c r="VGH15" s="139"/>
      <c r="VGI15" s="139"/>
      <c r="VGJ15" s="139"/>
      <c r="VGK15" s="139"/>
      <c r="VGL15" s="139"/>
      <c r="VGM15" s="139"/>
      <c r="VGN15" s="139"/>
      <c r="VGO15" s="139"/>
      <c r="VGP15" s="139"/>
      <c r="VGQ15" s="139"/>
      <c r="VGR15" s="139"/>
      <c r="VGS15" s="139"/>
      <c r="VGT15" s="139"/>
      <c r="VGU15" s="139"/>
      <c r="VGV15" s="139"/>
      <c r="VGW15" s="139"/>
      <c r="VGX15" s="139"/>
      <c r="VGY15" s="139"/>
      <c r="VGZ15" s="139"/>
      <c r="VHA15" s="139"/>
      <c r="VHB15" s="139"/>
      <c r="VHC15" s="139"/>
      <c r="VHD15" s="139"/>
      <c r="VHE15" s="139"/>
      <c r="VHF15" s="139"/>
      <c r="VHG15" s="139"/>
      <c r="VHH15" s="139"/>
      <c r="VHI15" s="139"/>
      <c r="VHJ15" s="139"/>
      <c r="VHK15" s="139"/>
      <c r="VHL15" s="139"/>
      <c r="VHM15" s="139"/>
      <c r="VHN15" s="139"/>
      <c r="VHO15" s="139"/>
      <c r="VHP15" s="139"/>
      <c r="VHQ15" s="139"/>
      <c r="VHR15" s="139"/>
      <c r="VHS15" s="139"/>
      <c r="VHT15" s="139"/>
      <c r="VHU15" s="139"/>
      <c r="VHV15" s="139"/>
      <c r="VHW15" s="139"/>
      <c r="VHX15" s="139"/>
      <c r="VHY15" s="139"/>
      <c r="VHZ15" s="139"/>
      <c r="VIA15" s="139"/>
      <c r="VIB15" s="139"/>
      <c r="VIC15" s="139"/>
      <c r="VID15" s="139"/>
      <c r="VIE15" s="139"/>
      <c r="VIF15" s="139"/>
      <c r="VIG15" s="139"/>
      <c r="VIH15" s="139"/>
      <c r="VII15" s="139"/>
      <c r="VIJ15" s="139"/>
      <c r="VIK15" s="139"/>
      <c r="VIL15" s="139"/>
      <c r="VIM15" s="139"/>
      <c r="VIN15" s="139"/>
      <c r="VIO15" s="139"/>
      <c r="VIP15" s="139"/>
      <c r="VIQ15" s="139"/>
      <c r="VIR15" s="139"/>
      <c r="VIS15" s="139"/>
      <c r="VIT15" s="139"/>
      <c r="VIU15" s="139"/>
      <c r="VIV15" s="139"/>
      <c r="VIW15" s="139"/>
      <c r="VIX15" s="139"/>
      <c r="VIY15" s="139"/>
      <c r="VIZ15" s="139"/>
      <c r="VJA15" s="139"/>
      <c r="VJB15" s="139"/>
      <c r="VJC15" s="139"/>
      <c r="VJD15" s="139"/>
      <c r="VJE15" s="139"/>
      <c r="VJF15" s="139"/>
      <c r="VJG15" s="139"/>
      <c r="VJH15" s="139"/>
      <c r="VJI15" s="139"/>
      <c r="VJJ15" s="139"/>
      <c r="VJK15" s="139"/>
      <c r="VJL15" s="139"/>
      <c r="VJM15" s="139"/>
      <c r="VJN15" s="139"/>
      <c r="VJO15" s="139"/>
      <c r="VJP15" s="139"/>
      <c r="VJQ15" s="139"/>
      <c r="VJR15" s="139"/>
      <c r="VJS15" s="139"/>
      <c r="VJT15" s="139"/>
      <c r="VJU15" s="139"/>
      <c r="VJV15" s="139"/>
      <c r="VJW15" s="139"/>
      <c r="VJX15" s="139"/>
      <c r="VJY15" s="139"/>
      <c r="VJZ15" s="139"/>
      <c r="VKA15" s="139"/>
      <c r="VKB15" s="139"/>
      <c r="VKC15" s="139"/>
      <c r="VKD15" s="139"/>
      <c r="VKE15" s="139"/>
      <c r="VKF15" s="139"/>
      <c r="VKG15" s="139"/>
      <c r="VKH15" s="139"/>
      <c r="VKI15" s="139"/>
      <c r="VKJ15" s="139"/>
      <c r="VKK15" s="139"/>
      <c r="VKL15" s="139"/>
      <c r="VKM15" s="139"/>
      <c r="VKN15" s="139"/>
      <c r="VKO15" s="139"/>
      <c r="VKP15" s="139"/>
      <c r="VKQ15" s="139"/>
      <c r="VKR15" s="139"/>
      <c r="VKS15" s="139"/>
      <c r="VKT15" s="139"/>
      <c r="VKU15" s="139"/>
      <c r="VKV15" s="139"/>
      <c r="VKW15" s="139"/>
      <c r="VKX15" s="139"/>
      <c r="VKY15" s="139"/>
      <c r="VKZ15" s="139"/>
      <c r="VLA15" s="139"/>
      <c r="VLB15" s="139"/>
      <c r="VLC15" s="139"/>
      <c r="VLD15" s="139"/>
      <c r="VLE15" s="139"/>
      <c r="VLF15" s="139"/>
      <c r="VLG15" s="139"/>
      <c r="VLH15" s="139"/>
      <c r="VLI15" s="139"/>
      <c r="VLJ15" s="139"/>
      <c r="VLK15" s="139"/>
      <c r="VLL15" s="139"/>
      <c r="VLM15" s="139"/>
      <c r="VLN15" s="139"/>
      <c r="VLO15" s="139"/>
      <c r="VLP15" s="139"/>
      <c r="VLQ15" s="139"/>
      <c r="VLR15" s="139"/>
      <c r="VLS15" s="139"/>
      <c r="VLT15" s="139"/>
      <c r="VLU15" s="139"/>
      <c r="VLV15" s="139"/>
      <c r="VLW15" s="139"/>
      <c r="VLX15" s="139"/>
      <c r="VLY15" s="139"/>
      <c r="VLZ15" s="139"/>
      <c r="VMA15" s="139"/>
      <c r="VMB15" s="139"/>
      <c r="VMC15" s="139"/>
      <c r="VMD15" s="139"/>
      <c r="VME15" s="139"/>
      <c r="VMF15" s="139"/>
      <c r="VMG15" s="139"/>
      <c r="VMH15" s="139"/>
      <c r="VMI15" s="139"/>
      <c r="VMJ15" s="139"/>
      <c r="VMK15" s="139"/>
      <c r="VML15" s="139"/>
      <c r="VMM15" s="139"/>
      <c r="VMN15" s="139"/>
      <c r="VMO15" s="139"/>
      <c r="VMP15" s="139"/>
      <c r="VMQ15" s="139"/>
      <c r="VMR15" s="139"/>
      <c r="VMS15" s="139"/>
      <c r="VMT15" s="139"/>
      <c r="VMU15" s="139"/>
      <c r="VMV15" s="139"/>
      <c r="VMW15" s="139"/>
      <c r="VMX15" s="139"/>
      <c r="VMY15" s="139"/>
      <c r="VMZ15" s="139"/>
      <c r="VNA15" s="139"/>
      <c r="VNB15" s="139"/>
      <c r="VNC15" s="139"/>
      <c r="VND15" s="139"/>
      <c r="VNE15" s="139"/>
      <c r="VNF15" s="139"/>
      <c r="VNG15" s="139"/>
      <c r="VNH15" s="139"/>
      <c r="VNI15" s="139"/>
      <c r="VNJ15" s="139"/>
      <c r="VNK15" s="139"/>
      <c r="VNL15" s="139"/>
      <c r="VNM15" s="139"/>
      <c r="VNN15" s="139"/>
      <c r="VNO15" s="139"/>
      <c r="VNP15" s="139"/>
      <c r="VNQ15" s="139"/>
      <c r="VNR15" s="139"/>
      <c r="VNS15" s="139"/>
      <c r="VNT15" s="139"/>
      <c r="VNU15" s="139"/>
      <c r="VNV15" s="139"/>
      <c r="VNW15" s="139"/>
      <c r="VNX15" s="139"/>
      <c r="VNY15" s="139"/>
      <c r="VNZ15" s="139"/>
      <c r="VOA15" s="139"/>
      <c r="VOB15" s="139"/>
      <c r="VOC15" s="139"/>
      <c r="VOD15" s="139"/>
      <c r="VOE15" s="139"/>
      <c r="VOF15" s="139"/>
      <c r="VOG15" s="139"/>
      <c r="VOH15" s="139"/>
      <c r="VOI15" s="139"/>
      <c r="VOJ15" s="139"/>
      <c r="VOK15" s="139"/>
      <c r="VOL15" s="139"/>
      <c r="VOM15" s="139"/>
      <c r="VON15" s="139"/>
      <c r="VOO15" s="139"/>
      <c r="VOP15" s="139"/>
      <c r="VOQ15" s="139"/>
      <c r="VOR15" s="139"/>
      <c r="VOS15" s="139"/>
      <c r="VOT15" s="139"/>
      <c r="VOU15" s="139"/>
      <c r="VOV15" s="139"/>
      <c r="VOW15" s="139"/>
      <c r="VOX15" s="139"/>
      <c r="VOY15" s="139"/>
      <c r="VOZ15" s="139"/>
      <c r="VPA15" s="139"/>
      <c r="VPB15" s="139"/>
      <c r="VPC15" s="139"/>
      <c r="VPD15" s="139"/>
      <c r="VPE15" s="139"/>
      <c r="VPF15" s="139"/>
      <c r="VPG15" s="139"/>
      <c r="VPH15" s="139"/>
      <c r="VPI15" s="139"/>
      <c r="VPJ15" s="139"/>
      <c r="VPK15" s="139"/>
      <c r="VPL15" s="139"/>
      <c r="VPM15" s="139"/>
      <c r="VPN15" s="139"/>
      <c r="VPO15" s="139"/>
      <c r="VPP15" s="139"/>
      <c r="VPQ15" s="139"/>
      <c r="VPR15" s="139"/>
      <c r="VPS15" s="139"/>
      <c r="VPT15" s="139"/>
      <c r="VPU15" s="139"/>
      <c r="VPV15" s="139"/>
      <c r="VPW15" s="139"/>
      <c r="VPX15" s="139"/>
      <c r="VPY15" s="139"/>
      <c r="VPZ15" s="139"/>
      <c r="VQA15" s="139"/>
      <c r="VQB15" s="139"/>
      <c r="VQC15" s="139"/>
      <c r="VQD15" s="139"/>
      <c r="VQE15" s="139"/>
      <c r="VQF15" s="139"/>
      <c r="VQG15" s="139"/>
      <c r="VQH15" s="139"/>
      <c r="VQI15" s="139"/>
      <c r="VQJ15" s="139"/>
      <c r="VQK15" s="139"/>
      <c r="VQL15" s="139"/>
      <c r="VQM15" s="139"/>
      <c r="VQN15" s="139"/>
      <c r="VQO15" s="139"/>
      <c r="VQP15" s="139"/>
      <c r="VQQ15" s="139"/>
      <c r="VQR15" s="139"/>
      <c r="VQS15" s="139"/>
      <c r="VQT15" s="139"/>
      <c r="VQU15" s="139"/>
      <c r="VQV15" s="139"/>
      <c r="VQW15" s="139"/>
      <c r="VQX15" s="139"/>
      <c r="VQY15" s="139"/>
      <c r="VQZ15" s="139"/>
      <c r="VRA15" s="139"/>
      <c r="VRB15" s="139"/>
      <c r="VRC15" s="139"/>
      <c r="VRD15" s="139"/>
      <c r="VRE15" s="139"/>
      <c r="VRF15" s="139"/>
      <c r="VRG15" s="139"/>
      <c r="VRH15" s="139"/>
      <c r="VRI15" s="139"/>
      <c r="VRJ15" s="139"/>
      <c r="VRK15" s="139"/>
      <c r="VRL15" s="139"/>
      <c r="VRM15" s="139"/>
      <c r="VRN15" s="139"/>
      <c r="VRO15" s="139"/>
      <c r="VRP15" s="139"/>
      <c r="VRQ15" s="139"/>
      <c r="VRR15" s="139"/>
      <c r="VRS15" s="139"/>
      <c r="VRT15" s="139"/>
      <c r="VRU15" s="139"/>
      <c r="VRV15" s="139"/>
      <c r="VRW15" s="139"/>
      <c r="VRX15" s="139"/>
      <c r="VRY15" s="139"/>
      <c r="VRZ15" s="139"/>
      <c r="VSA15" s="139"/>
      <c r="VSB15" s="139"/>
      <c r="VSC15" s="139"/>
      <c r="VSD15" s="139"/>
      <c r="VSE15" s="139"/>
      <c r="VSF15" s="139"/>
      <c r="VSG15" s="139"/>
      <c r="VSH15" s="139"/>
      <c r="VSI15" s="139"/>
      <c r="VSJ15" s="139"/>
      <c r="VSK15" s="139"/>
      <c r="VSL15" s="139"/>
      <c r="VSM15" s="139"/>
      <c r="VSN15" s="139"/>
      <c r="VSO15" s="139"/>
      <c r="VSP15" s="139"/>
      <c r="VSQ15" s="139"/>
      <c r="VSR15" s="139"/>
      <c r="VSS15" s="139"/>
      <c r="VST15" s="139"/>
      <c r="VSU15" s="139"/>
      <c r="VSV15" s="139"/>
      <c r="VSW15" s="139"/>
      <c r="VSX15" s="139"/>
      <c r="VSY15" s="139"/>
      <c r="VSZ15" s="139"/>
      <c r="VTA15" s="139"/>
      <c r="VTB15" s="139"/>
      <c r="VTC15" s="139"/>
      <c r="VTD15" s="139"/>
      <c r="VTE15" s="139"/>
      <c r="VTF15" s="139"/>
      <c r="VTG15" s="139"/>
      <c r="VTH15" s="139"/>
      <c r="VTI15" s="139"/>
      <c r="VTJ15" s="139"/>
      <c r="VTK15" s="139"/>
      <c r="VTL15" s="139"/>
      <c r="VTM15" s="139"/>
      <c r="VTN15" s="139"/>
      <c r="VTO15" s="139"/>
      <c r="VTP15" s="139"/>
      <c r="VTQ15" s="139"/>
      <c r="VTR15" s="139"/>
      <c r="VTS15" s="139"/>
      <c r="VTT15" s="139"/>
      <c r="VTU15" s="139"/>
      <c r="VTV15" s="139"/>
      <c r="VTW15" s="139"/>
      <c r="VTX15" s="139"/>
      <c r="VTY15" s="139"/>
      <c r="VTZ15" s="139"/>
      <c r="VUA15" s="139"/>
      <c r="VUB15" s="139"/>
      <c r="VUC15" s="139"/>
      <c r="VUD15" s="139"/>
      <c r="VUE15" s="139"/>
      <c r="VUF15" s="139"/>
      <c r="VUG15" s="139"/>
      <c r="VUH15" s="139"/>
      <c r="VUI15" s="139"/>
      <c r="VUJ15" s="139"/>
      <c r="VUK15" s="139"/>
      <c r="VUL15" s="139"/>
      <c r="VUM15" s="139"/>
      <c r="VUN15" s="139"/>
      <c r="VUO15" s="139"/>
      <c r="VUP15" s="139"/>
      <c r="VUQ15" s="139"/>
      <c r="VUR15" s="139"/>
      <c r="VUS15" s="139"/>
      <c r="VUT15" s="139"/>
      <c r="VUU15" s="139"/>
      <c r="VUV15" s="139"/>
      <c r="VUW15" s="139"/>
      <c r="VUX15" s="139"/>
      <c r="VUY15" s="139"/>
      <c r="VUZ15" s="139"/>
      <c r="VVA15" s="139"/>
      <c r="VVB15" s="139"/>
      <c r="VVC15" s="139"/>
      <c r="VVD15" s="139"/>
      <c r="VVE15" s="139"/>
      <c r="VVF15" s="139"/>
      <c r="VVG15" s="139"/>
      <c r="VVH15" s="139"/>
      <c r="VVI15" s="139"/>
      <c r="VVJ15" s="139"/>
      <c r="VVK15" s="139"/>
      <c r="VVL15" s="139"/>
      <c r="VVM15" s="139"/>
      <c r="VVN15" s="139"/>
      <c r="VVO15" s="139"/>
      <c r="VVP15" s="139"/>
      <c r="VVQ15" s="139"/>
      <c r="VVR15" s="139"/>
      <c r="VVS15" s="139"/>
      <c r="VVT15" s="139"/>
      <c r="VVU15" s="139"/>
      <c r="VVV15" s="139"/>
      <c r="VVW15" s="139"/>
      <c r="VVX15" s="139"/>
      <c r="VVY15" s="139"/>
      <c r="VVZ15" s="139"/>
      <c r="VWA15" s="139"/>
      <c r="VWB15" s="139"/>
      <c r="VWC15" s="139"/>
      <c r="VWD15" s="139"/>
      <c r="VWE15" s="139"/>
      <c r="VWF15" s="139"/>
      <c r="VWG15" s="139"/>
      <c r="VWH15" s="139"/>
      <c r="VWI15" s="139"/>
      <c r="VWJ15" s="139"/>
      <c r="VWK15" s="139"/>
      <c r="VWL15" s="139"/>
      <c r="VWM15" s="139"/>
      <c r="VWN15" s="139"/>
      <c r="VWO15" s="139"/>
      <c r="VWP15" s="139"/>
      <c r="VWQ15" s="139"/>
      <c r="VWR15" s="139"/>
      <c r="VWS15" s="139"/>
      <c r="VWT15" s="139"/>
      <c r="VWU15" s="139"/>
      <c r="VWV15" s="139"/>
      <c r="VWW15" s="139"/>
      <c r="VWX15" s="139"/>
      <c r="VWY15" s="139"/>
      <c r="VWZ15" s="139"/>
      <c r="VXA15" s="139"/>
      <c r="VXB15" s="139"/>
      <c r="VXC15" s="139"/>
      <c r="VXD15" s="139"/>
      <c r="VXE15" s="139"/>
      <c r="VXF15" s="139"/>
      <c r="VXG15" s="139"/>
      <c r="VXH15" s="139"/>
      <c r="VXI15" s="139"/>
      <c r="VXJ15" s="139"/>
      <c r="VXK15" s="139"/>
      <c r="VXL15" s="139"/>
      <c r="VXM15" s="139"/>
      <c r="VXN15" s="139"/>
      <c r="VXO15" s="139"/>
      <c r="VXP15" s="139"/>
      <c r="VXQ15" s="139"/>
      <c r="VXR15" s="139"/>
      <c r="VXS15" s="139"/>
      <c r="VXT15" s="139"/>
      <c r="VXU15" s="139"/>
      <c r="VXV15" s="139"/>
      <c r="VXW15" s="139"/>
      <c r="VXX15" s="139"/>
      <c r="VXY15" s="139"/>
      <c r="VXZ15" s="139"/>
      <c r="VYA15" s="139"/>
      <c r="VYB15" s="139"/>
      <c r="VYC15" s="139"/>
      <c r="VYD15" s="139"/>
      <c r="VYE15" s="139"/>
      <c r="VYF15" s="139"/>
      <c r="VYG15" s="139"/>
      <c r="VYH15" s="139"/>
      <c r="VYI15" s="139"/>
      <c r="VYJ15" s="139"/>
      <c r="VYK15" s="139"/>
      <c r="VYL15" s="139"/>
      <c r="VYM15" s="139"/>
      <c r="VYN15" s="139"/>
      <c r="VYO15" s="139"/>
      <c r="VYP15" s="139"/>
      <c r="VYQ15" s="139"/>
      <c r="VYR15" s="139"/>
      <c r="VYS15" s="139"/>
      <c r="VYT15" s="139"/>
      <c r="VYU15" s="139"/>
      <c r="VYV15" s="139"/>
      <c r="VYW15" s="139"/>
      <c r="VYX15" s="139"/>
      <c r="VYY15" s="139"/>
      <c r="VYZ15" s="139"/>
      <c r="VZA15" s="139"/>
      <c r="VZB15" s="139"/>
      <c r="VZC15" s="139"/>
      <c r="VZD15" s="139"/>
      <c r="VZE15" s="139"/>
      <c r="VZF15" s="139"/>
      <c r="VZG15" s="139"/>
      <c r="VZH15" s="139"/>
      <c r="VZI15" s="139"/>
      <c r="VZJ15" s="139"/>
      <c r="VZK15" s="139"/>
      <c r="VZL15" s="139"/>
      <c r="VZM15" s="139"/>
      <c r="VZN15" s="139"/>
      <c r="VZO15" s="139"/>
      <c r="VZP15" s="139"/>
      <c r="VZQ15" s="139"/>
      <c r="VZR15" s="139"/>
      <c r="VZS15" s="139"/>
      <c r="VZT15" s="139"/>
      <c r="VZU15" s="139"/>
      <c r="VZV15" s="139"/>
      <c r="VZW15" s="139"/>
      <c r="VZX15" s="139"/>
      <c r="VZY15" s="139"/>
      <c r="VZZ15" s="139"/>
      <c r="WAA15" s="139"/>
      <c r="WAB15" s="139"/>
      <c r="WAC15" s="139"/>
      <c r="WAD15" s="139"/>
      <c r="WAE15" s="139"/>
      <c r="WAF15" s="139"/>
      <c r="WAG15" s="139"/>
      <c r="WAH15" s="139"/>
      <c r="WAI15" s="139"/>
      <c r="WAJ15" s="139"/>
      <c r="WAK15" s="139"/>
      <c r="WAL15" s="139"/>
      <c r="WAM15" s="139"/>
      <c r="WAN15" s="139"/>
      <c r="WAO15" s="139"/>
      <c r="WAP15" s="139"/>
      <c r="WAQ15" s="139"/>
      <c r="WAR15" s="139"/>
      <c r="WAS15" s="139"/>
      <c r="WAT15" s="139"/>
      <c r="WAU15" s="139"/>
      <c r="WAV15" s="139"/>
      <c r="WAW15" s="139"/>
      <c r="WAX15" s="139"/>
      <c r="WAY15" s="139"/>
      <c r="WAZ15" s="139"/>
      <c r="WBA15" s="139"/>
      <c r="WBB15" s="139"/>
      <c r="WBC15" s="139"/>
      <c r="WBD15" s="139"/>
      <c r="WBE15" s="139"/>
      <c r="WBF15" s="139"/>
      <c r="WBG15" s="139"/>
      <c r="WBH15" s="139"/>
      <c r="WBI15" s="139"/>
      <c r="WBJ15" s="139"/>
      <c r="WBK15" s="139"/>
      <c r="WBL15" s="139"/>
      <c r="WBM15" s="139"/>
      <c r="WBN15" s="139"/>
      <c r="WBO15" s="139"/>
      <c r="WBP15" s="139"/>
      <c r="WBQ15" s="139"/>
      <c r="WBR15" s="139"/>
      <c r="WBS15" s="139"/>
      <c r="WBT15" s="139"/>
      <c r="WBU15" s="139"/>
      <c r="WBV15" s="139"/>
      <c r="WBW15" s="139"/>
      <c r="WBX15" s="139"/>
      <c r="WBY15" s="139"/>
      <c r="WBZ15" s="139"/>
      <c r="WCA15" s="139"/>
      <c r="WCB15" s="139"/>
      <c r="WCC15" s="139"/>
      <c r="WCD15" s="139"/>
      <c r="WCE15" s="139"/>
      <c r="WCF15" s="139"/>
      <c r="WCG15" s="139"/>
      <c r="WCH15" s="139"/>
      <c r="WCI15" s="139"/>
      <c r="WCJ15" s="139"/>
      <c r="WCK15" s="139"/>
      <c r="WCL15" s="139"/>
      <c r="WCM15" s="139"/>
      <c r="WCN15" s="139"/>
      <c r="WCO15" s="139"/>
      <c r="WCP15" s="139"/>
      <c r="WCQ15" s="139"/>
      <c r="WCR15" s="139"/>
      <c r="WCS15" s="139"/>
      <c r="WCT15" s="139"/>
      <c r="WCU15" s="139"/>
      <c r="WCV15" s="139"/>
      <c r="WCW15" s="139"/>
      <c r="WCX15" s="139"/>
      <c r="WCY15" s="139"/>
      <c r="WCZ15" s="139"/>
      <c r="WDA15" s="139"/>
      <c r="WDB15" s="139"/>
      <c r="WDC15" s="139"/>
      <c r="WDD15" s="139"/>
      <c r="WDE15" s="139"/>
      <c r="WDF15" s="139"/>
      <c r="WDG15" s="139"/>
      <c r="WDH15" s="139"/>
      <c r="WDI15" s="139"/>
      <c r="WDJ15" s="139"/>
      <c r="WDK15" s="139"/>
      <c r="WDL15" s="139"/>
      <c r="WDM15" s="139"/>
      <c r="WDN15" s="139"/>
      <c r="WDO15" s="139"/>
      <c r="WDP15" s="139"/>
      <c r="WDQ15" s="139"/>
      <c r="WDR15" s="139"/>
      <c r="WDS15" s="139"/>
      <c r="WDT15" s="139"/>
      <c r="WDU15" s="139"/>
      <c r="WDV15" s="139"/>
      <c r="WDW15" s="139"/>
      <c r="WDX15" s="139"/>
      <c r="WDY15" s="139"/>
      <c r="WDZ15" s="139"/>
      <c r="WEA15" s="139"/>
      <c r="WEB15" s="139"/>
      <c r="WEC15" s="139"/>
      <c r="WED15" s="139"/>
      <c r="WEE15" s="139"/>
      <c r="WEF15" s="139"/>
      <c r="WEG15" s="139"/>
      <c r="WEH15" s="139"/>
      <c r="WEI15" s="139"/>
      <c r="WEJ15" s="139"/>
      <c r="WEK15" s="139"/>
      <c r="WEL15" s="139"/>
      <c r="WEM15" s="139"/>
      <c r="WEN15" s="139"/>
      <c r="WEO15" s="139"/>
      <c r="WEP15" s="139"/>
      <c r="WEQ15" s="139"/>
      <c r="WER15" s="139"/>
      <c r="WES15" s="139"/>
      <c r="WET15" s="139"/>
      <c r="WEU15" s="139"/>
      <c r="WEV15" s="139"/>
      <c r="WEW15" s="139"/>
      <c r="WEX15" s="139"/>
      <c r="WEY15" s="139"/>
      <c r="WEZ15" s="139"/>
      <c r="WFA15" s="139"/>
      <c r="WFB15" s="139"/>
      <c r="WFC15" s="139"/>
      <c r="WFD15" s="139"/>
      <c r="WFE15" s="139"/>
      <c r="WFF15" s="139"/>
      <c r="WFG15" s="139"/>
      <c r="WFH15" s="139"/>
      <c r="WFI15" s="139"/>
      <c r="WFJ15" s="139"/>
      <c r="WFK15" s="139"/>
      <c r="WFL15" s="139"/>
      <c r="WFM15" s="139"/>
      <c r="WFN15" s="139"/>
      <c r="WFO15" s="139"/>
      <c r="WFP15" s="139"/>
      <c r="WFQ15" s="139"/>
      <c r="WFR15" s="139"/>
      <c r="WFS15" s="139"/>
      <c r="WFT15" s="139"/>
      <c r="WFU15" s="139"/>
      <c r="WFV15" s="139"/>
      <c r="WFW15" s="139"/>
      <c r="WFX15" s="139"/>
      <c r="WFY15" s="139"/>
      <c r="WFZ15" s="139"/>
      <c r="WGA15" s="139"/>
      <c r="WGB15" s="139"/>
      <c r="WGC15" s="139"/>
      <c r="WGD15" s="139"/>
      <c r="WGE15" s="139"/>
      <c r="WGF15" s="139"/>
      <c r="WGG15" s="139"/>
      <c r="WGH15" s="139"/>
      <c r="WGI15" s="139"/>
      <c r="WGJ15" s="139"/>
      <c r="WGK15" s="139"/>
      <c r="WGL15" s="139"/>
      <c r="WGM15" s="139"/>
      <c r="WGN15" s="139"/>
      <c r="WGO15" s="139"/>
      <c r="WGP15" s="139"/>
      <c r="WGQ15" s="139"/>
      <c r="WGR15" s="139"/>
      <c r="WGS15" s="139"/>
      <c r="WGT15" s="139"/>
      <c r="WGU15" s="139"/>
      <c r="WGV15" s="139"/>
      <c r="WGW15" s="139"/>
      <c r="WGX15" s="139"/>
      <c r="WGY15" s="139"/>
      <c r="WGZ15" s="139"/>
      <c r="WHA15" s="139"/>
      <c r="WHB15" s="139"/>
      <c r="WHC15" s="139"/>
      <c r="WHD15" s="139"/>
      <c r="WHE15" s="139"/>
      <c r="WHF15" s="139"/>
      <c r="WHG15" s="139"/>
      <c r="WHH15" s="139"/>
      <c r="WHI15" s="139"/>
      <c r="WHJ15" s="139"/>
      <c r="WHK15" s="139"/>
      <c r="WHL15" s="139"/>
      <c r="WHM15" s="139"/>
      <c r="WHN15" s="139"/>
      <c r="WHO15" s="139"/>
      <c r="WHP15" s="139"/>
      <c r="WHQ15" s="139"/>
      <c r="WHR15" s="139"/>
      <c r="WHS15" s="139"/>
      <c r="WHT15" s="139"/>
      <c r="WHU15" s="139"/>
      <c r="WHV15" s="139"/>
      <c r="WHW15" s="139"/>
      <c r="WHX15" s="139"/>
      <c r="WHY15" s="139"/>
      <c r="WHZ15" s="139"/>
      <c r="WIA15" s="139"/>
      <c r="WIB15" s="139"/>
      <c r="WIC15" s="139"/>
      <c r="WID15" s="139"/>
      <c r="WIE15" s="139"/>
      <c r="WIF15" s="139"/>
      <c r="WIG15" s="139"/>
      <c r="WIH15" s="139"/>
      <c r="WII15" s="139"/>
      <c r="WIJ15" s="139"/>
      <c r="WIK15" s="139"/>
      <c r="WIL15" s="139"/>
      <c r="WIM15" s="139"/>
      <c r="WIN15" s="139"/>
      <c r="WIO15" s="139"/>
      <c r="WIP15" s="139"/>
      <c r="WIQ15" s="139"/>
      <c r="WIR15" s="139"/>
      <c r="WIS15" s="139"/>
      <c r="WIT15" s="139"/>
      <c r="WIU15" s="139"/>
      <c r="WIV15" s="139"/>
      <c r="WIW15" s="139"/>
      <c r="WIX15" s="139"/>
      <c r="WIY15" s="139"/>
      <c r="WIZ15" s="139"/>
      <c r="WJA15" s="139"/>
      <c r="WJB15" s="139"/>
      <c r="WJC15" s="139"/>
      <c r="WJD15" s="139"/>
      <c r="WJE15" s="139"/>
      <c r="WJF15" s="139"/>
      <c r="WJG15" s="139"/>
      <c r="WJH15" s="139"/>
      <c r="WJI15" s="139"/>
      <c r="WJJ15" s="139"/>
      <c r="WJK15" s="139"/>
      <c r="WJL15" s="139"/>
      <c r="WJM15" s="139"/>
      <c r="WJN15" s="139"/>
      <c r="WJO15" s="139"/>
      <c r="WJP15" s="139"/>
      <c r="WJQ15" s="139"/>
      <c r="WJR15" s="139"/>
      <c r="WJS15" s="139"/>
      <c r="WJT15" s="139"/>
      <c r="WJU15" s="139"/>
      <c r="WJV15" s="139"/>
      <c r="WJW15" s="139"/>
      <c r="WJX15" s="139"/>
      <c r="WJY15" s="139"/>
      <c r="WJZ15" s="139"/>
      <c r="WKA15" s="139"/>
      <c r="WKB15" s="139"/>
      <c r="WKC15" s="139"/>
      <c r="WKD15" s="139"/>
      <c r="WKE15" s="139"/>
      <c r="WKF15" s="139"/>
      <c r="WKG15" s="139"/>
      <c r="WKH15" s="139"/>
      <c r="WKI15" s="139"/>
      <c r="WKJ15" s="139"/>
      <c r="WKK15" s="139"/>
      <c r="WKL15" s="139"/>
      <c r="WKM15" s="139"/>
      <c r="WKN15" s="139"/>
      <c r="WKO15" s="139"/>
      <c r="WKP15" s="139"/>
      <c r="WKQ15" s="139"/>
      <c r="WKR15" s="139"/>
      <c r="WKS15" s="139"/>
      <c r="WKT15" s="139"/>
      <c r="WKU15" s="139"/>
      <c r="WKV15" s="139"/>
      <c r="WKW15" s="139"/>
      <c r="WKX15" s="139"/>
      <c r="WKY15" s="139"/>
      <c r="WKZ15" s="139"/>
      <c r="WLA15" s="139"/>
      <c r="WLB15" s="139"/>
      <c r="WLC15" s="139"/>
      <c r="WLD15" s="139"/>
      <c r="WLE15" s="139"/>
      <c r="WLF15" s="139"/>
      <c r="WLG15" s="139"/>
      <c r="WLH15" s="139"/>
      <c r="WLI15" s="139"/>
      <c r="WLJ15" s="139"/>
      <c r="WLK15" s="139"/>
      <c r="WLL15" s="139"/>
      <c r="WLM15" s="139"/>
      <c r="WLN15" s="139"/>
      <c r="WLO15" s="139"/>
      <c r="WLP15" s="139"/>
      <c r="WLQ15" s="139"/>
      <c r="WLR15" s="139"/>
      <c r="WLS15" s="139"/>
      <c r="WLT15" s="139"/>
      <c r="WLU15" s="139"/>
      <c r="WLV15" s="139"/>
      <c r="WLW15" s="139"/>
      <c r="WLX15" s="139"/>
      <c r="WLY15" s="139"/>
      <c r="WLZ15" s="139"/>
      <c r="WMA15" s="139"/>
      <c r="WMB15" s="139"/>
      <c r="WMC15" s="139"/>
      <c r="WMD15" s="139"/>
      <c r="WME15" s="139"/>
      <c r="WMF15" s="139"/>
      <c r="WMG15" s="139"/>
      <c r="WMH15" s="139"/>
      <c r="WMI15" s="139"/>
      <c r="WMJ15" s="139"/>
      <c r="WMK15" s="139"/>
      <c r="WML15" s="139"/>
      <c r="WMM15" s="139"/>
      <c r="WMN15" s="139"/>
      <c r="WMO15" s="139"/>
      <c r="WMP15" s="139"/>
      <c r="WMQ15" s="139"/>
      <c r="WMR15" s="139"/>
      <c r="WMS15" s="139"/>
      <c r="WMT15" s="139"/>
      <c r="WMU15" s="139"/>
      <c r="WMV15" s="139"/>
      <c r="WMW15" s="139"/>
      <c r="WMX15" s="139"/>
      <c r="WMY15" s="139"/>
      <c r="WMZ15" s="139"/>
      <c r="WNA15" s="139"/>
      <c r="WNB15" s="139"/>
      <c r="WNC15" s="139"/>
      <c r="WND15" s="139"/>
      <c r="WNE15" s="139"/>
      <c r="WNF15" s="139"/>
      <c r="WNG15" s="139"/>
      <c r="WNH15" s="139"/>
      <c r="WNI15" s="139"/>
      <c r="WNJ15" s="139"/>
      <c r="WNK15" s="139"/>
      <c r="WNL15" s="139"/>
      <c r="WNM15" s="139"/>
      <c r="WNN15" s="139"/>
      <c r="WNO15" s="139"/>
      <c r="WNP15" s="139"/>
      <c r="WNQ15" s="139"/>
      <c r="WNR15" s="139"/>
      <c r="WNS15" s="139"/>
      <c r="WNT15" s="139"/>
      <c r="WNU15" s="139"/>
      <c r="WNV15" s="139"/>
      <c r="WNW15" s="139"/>
      <c r="WNX15" s="139"/>
      <c r="WNY15" s="139"/>
      <c r="WNZ15" s="139"/>
      <c r="WOA15" s="139"/>
      <c r="WOB15" s="139"/>
      <c r="WOC15" s="139"/>
      <c r="WOD15" s="139"/>
      <c r="WOE15" s="139"/>
      <c r="WOF15" s="139"/>
      <c r="WOG15" s="139"/>
      <c r="WOH15" s="139"/>
      <c r="WOI15" s="139"/>
      <c r="WOJ15" s="139"/>
      <c r="WOK15" s="139"/>
      <c r="WOL15" s="139"/>
      <c r="WOM15" s="139"/>
      <c r="WON15" s="139"/>
      <c r="WOO15" s="139"/>
      <c r="WOP15" s="139"/>
      <c r="WOQ15" s="139"/>
      <c r="WOR15" s="139"/>
      <c r="WOS15" s="139"/>
      <c r="WOT15" s="139"/>
      <c r="WOU15" s="139"/>
      <c r="WOV15" s="139"/>
      <c r="WOW15" s="139"/>
      <c r="WOX15" s="139"/>
      <c r="WOY15" s="139"/>
      <c r="WOZ15" s="139"/>
      <c r="WPA15" s="139"/>
      <c r="WPB15" s="139"/>
      <c r="WPC15" s="139"/>
      <c r="WPD15" s="139"/>
      <c r="WPE15" s="139"/>
      <c r="WPF15" s="139"/>
      <c r="WPG15" s="139"/>
      <c r="WPH15" s="139"/>
      <c r="WPI15" s="139"/>
      <c r="WPJ15" s="139"/>
      <c r="WPK15" s="139"/>
      <c r="WPL15" s="139"/>
      <c r="WPM15" s="139"/>
      <c r="WPN15" s="139"/>
      <c r="WPO15" s="139"/>
      <c r="WPP15" s="139"/>
      <c r="WPQ15" s="139"/>
      <c r="WPR15" s="139"/>
      <c r="WPS15" s="139"/>
      <c r="WPT15" s="139"/>
      <c r="WPU15" s="139"/>
      <c r="WPV15" s="139"/>
      <c r="WPW15" s="139"/>
      <c r="WPX15" s="139"/>
      <c r="WPY15" s="139"/>
      <c r="WPZ15" s="139"/>
      <c r="WQA15" s="139"/>
      <c r="WQB15" s="139"/>
      <c r="WQC15" s="139"/>
      <c r="WQD15" s="139"/>
      <c r="WQE15" s="139"/>
      <c r="WQF15" s="139"/>
      <c r="WQG15" s="139"/>
      <c r="WQH15" s="139"/>
      <c r="WQI15" s="139"/>
      <c r="WQJ15" s="139"/>
      <c r="WQK15" s="139"/>
      <c r="WQL15" s="139"/>
      <c r="WQM15" s="139"/>
      <c r="WQN15" s="139"/>
      <c r="WQO15" s="139"/>
      <c r="WQP15" s="139"/>
      <c r="WQQ15" s="139"/>
      <c r="WQR15" s="139"/>
      <c r="WQS15" s="139"/>
      <c r="WQT15" s="139"/>
      <c r="WQU15" s="139"/>
      <c r="WQV15" s="139"/>
      <c r="WQW15" s="139"/>
      <c r="WQX15" s="139"/>
      <c r="WQY15" s="139"/>
      <c r="WQZ15" s="139"/>
      <c r="WRA15" s="139"/>
      <c r="WRB15" s="139"/>
      <c r="WRC15" s="139"/>
      <c r="WRD15" s="139"/>
      <c r="WRE15" s="139"/>
      <c r="WRF15" s="139"/>
      <c r="WRG15" s="139"/>
      <c r="WRH15" s="139"/>
      <c r="WRI15" s="139"/>
      <c r="WRJ15" s="139"/>
      <c r="WRK15" s="139"/>
      <c r="WRL15" s="139"/>
      <c r="WRM15" s="139"/>
      <c r="WRN15" s="139"/>
      <c r="WRO15" s="139"/>
      <c r="WRP15" s="139"/>
      <c r="WRQ15" s="139"/>
      <c r="WRR15" s="139"/>
      <c r="WRS15" s="139"/>
      <c r="WRT15" s="139"/>
      <c r="WRU15" s="139"/>
      <c r="WRV15" s="139"/>
      <c r="WRW15" s="139"/>
      <c r="WRX15" s="139"/>
      <c r="WRY15" s="139"/>
      <c r="WRZ15" s="139"/>
      <c r="WSA15" s="139"/>
      <c r="WSB15" s="139"/>
      <c r="WSC15" s="139"/>
      <c r="WSD15" s="139"/>
      <c r="WSE15" s="139"/>
      <c r="WSF15" s="139"/>
      <c r="WSG15" s="139"/>
      <c r="WSH15" s="139"/>
      <c r="WSI15" s="139"/>
      <c r="WSJ15" s="139"/>
      <c r="WSK15" s="139"/>
      <c r="WSL15" s="139"/>
      <c r="WSM15" s="139"/>
      <c r="WSN15" s="139"/>
      <c r="WSO15" s="139"/>
      <c r="WSP15" s="139"/>
      <c r="WSQ15" s="139"/>
      <c r="WSR15" s="139"/>
      <c r="WSS15" s="139"/>
      <c r="WST15" s="139"/>
      <c r="WSU15" s="139"/>
      <c r="WSV15" s="139"/>
      <c r="WSW15" s="139"/>
      <c r="WSX15" s="139"/>
      <c r="WSY15" s="139"/>
      <c r="WSZ15" s="139"/>
      <c r="WTA15" s="139"/>
      <c r="WTB15" s="139"/>
      <c r="WTC15" s="139"/>
      <c r="WTD15" s="139"/>
      <c r="WTE15" s="139"/>
      <c r="WTF15" s="139"/>
      <c r="WTG15" s="139"/>
      <c r="WTH15" s="139"/>
      <c r="WTI15" s="139"/>
      <c r="WTJ15" s="139"/>
      <c r="WTK15" s="139"/>
      <c r="WTL15" s="139"/>
      <c r="WTM15" s="139"/>
      <c r="WTN15" s="139"/>
      <c r="WTO15" s="139"/>
      <c r="WTP15" s="139"/>
      <c r="WTQ15" s="139"/>
      <c r="WTR15" s="139"/>
      <c r="WTS15" s="139"/>
      <c r="WTT15" s="139"/>
      <c r="WTU15" s="139"/>
      <c r="WTV15" s="139"/>
      <c r="WTW15" s="139"/>
      <c r="WTX15" s="139"/>
      <c r="WTY15" s="139"/>
      <c r="WTZ15" s="139"/>
      <c r="WUA15" s="139"/>
      <c r="WUB15" s="139"/>
      <c r="WUC15" s="139"/>
      <c r="WUD15" s="139"/>
      <c r="WUE15" s="139"/>
      <c r="WUF15" s="139"/>
      <c r="WUG15" s="139"/>
      <c r="WUH15" s="139"/>
      <c r="WUI15" s="139"/>
      <c r="WUJ15" s="139"/>
      <c r="WUK15" s="139"/>
      <c r="WUL15" s="139"/>
      <c r="WUM15" s="139"/>
      <c r="WUN15" s="139"/>
      <c r="WUO15" s="139"/>
      <c r="WUP15" s="139"/>
      <c r="WUQ15" s="139"/>
      <c r="WUR15" s="139"/>
      <c r="WUS15" s="139"/>
      <c r="WUT15" s="139"/>
      <c r="WUU15" s="139"/>
      <c r="WUV15" s="139"/>
      <c r="WUW15" s="139"/>
      <c r="WUX15" s="139"/>
      <c r="WUY15" s="139"/>
      <c r="WUZ15" s="139"/>
      <c r="WVA15" s="139"/>
      <c r="WVB15" s="139"/>
      <c r="WVC15" s="139"/>
      <c r="WVD15" s="139"/>
      <c r="WVE15" s="139"/>
      <c r="WVF15" s="139"/>
      <c r="WVG15" s="139"/>
      <c r="WVH15" s="139"/>
      <c r="WVI15" s="139"/>
      <c r="WVJ15" s="139"/>
      <c r="WVK15" s="139"/>
      <c r="WVL15" s="139"/>
      <c r="WVM15" s="139"/>
      <c r="WVN15" s="139"/>
      <c r="WVO15" s="139"/>
      <c r="WVP15" s="139"/>
      <c r="WVQ15" s="139"/>
      <c r="WVR15" s="139"/>
      <c r="WVS15" s="139"/>
      <c r="WVT15" s="139"/>
      <c r="WVU15" s="139"/>
      <c r="WVV15" s="139"/>
      <c r="WVW15" s="139"/>
      <c r="WVX15" s="139"/>
      <c r="WVY15" s="139"/>
      <c r="WVZ15" s="139"/>
      <c r="WWA15" s="139"/>
      <c r="WWB15" s="139"/>
      <c r="WWC15" s="139"/>
      <c r="WWD15" s="139"/>
      <c r="WWE15" s="139"/>
      <c r="WWF15" s="139"/>
      <c r="WWG15" s="139"/>
      <c r="WWH15" s="139"/>
      <c r="WWI15" s="139"/>
      <c r="WWJ15" s="139"/>
      <c r="WWK15" s="139"/>
      <c r="WWL15" s="139"/>
      <c r="WWM15" s="139"/>
      <c r="WWN15" s="139"/>
      <c r="WWO15" s="139"/>
      <c r="WWP15" s="139"/>
      <c r="WWQ15" s="139"/>
      <c r="WWR15" s="139"/>
      <c r="WWS15" s="139"/>
      <c r="WWT15" s="139"/>
      <c r="WWU15" s="139"/>
      <c r="WWV15" s="139"/>
      <c r="WWW15" s="139"/>
      <c r="WWX15" s="139"/>
      <c r="WWY15" s="139"/>
      <c r="WWZ15" s="139"/>
      <c r="WXA15" s="139"/>
      <c r="WXB15" s="139"/>
      <c r="WXC15" s="139"/>
      <c r="WXD15" s="139"/>
      <c r="WXE15" s="139"/>
      <c r="WXF15" s="139"/>
      <c r="WXG15" s="139"/>
      <c r="WXH15" s="139"/>
      <c r="WXI15" s="139"/>
      <c r="WXJ15" s="139"/>
      <c r="WXK15" s="139"/>
      <c r="WXL15" s="139"/>
      <c r="WXM15" s="139"/>
      <c r="WXN15" s="139"/>
      <c r="WXO15" s="139"/>
      <c r="WXP15" s="139"/>
      <c r="WXQ15" s="139"/>
      <c r="WXR15" s="139"/>
      <c r="WXS15" s="139"/>
      <c r="WXT15" s="139"/>
      <c r="WXU15" s="139"/>
      <c r="WXV15" s="139"/>
      <c r="WXW15" s="139"/>
      <c r="WXX15" s="139"/>
      <c r="WXY15" s="139"/>
      <c r="WXZ15" s="139"/>
      <c r="WYA15" s="139"/>
      <c r="WYB15" s="139"/>
      <c r="WYC15" s="139"/>
      <c r="WYD15" s="139"/>
      <c r="WYE15" s="139"/>
      <c r="WYF15" s="139"/>
      <c r="WYG15" s="139"/>
      <c r="WYH15" s="139"/>
      <c r="WYI15" s="139"/>
      <c r="WYJ15" s="139"/>
      <c r="WYK15" s="139"/>
      <c r="WYL15" s="139"/>
      <c r="WYM15" s="139"/>
      <c r="WYN15" s="139"/>
      <c r="WYO15" s="139"/>
      <c r="WYP15" s="139"/>
      <c r="WYQ15" s="139"/>
      <c r="WYR15" s="139"/>
      <c r="WYS15" s="139"/>
      <c r="WYT15" s="139"/>
      <c r="WYU15" s="139"/>
      <c r="WYV15" s="139"/>
      <c r="WYW15" s="139"/>
      <c r="WYX15" s="139"/>
      <c r="WYY15" s="139"/>
      <c r="WYZ15" s="139"/>
      <c r="WZA15" s="139"/>
      <c r="WZB15" s="139"/>
      <c r="WZC15" s="139"/>
      <c r="WZD15" s="139"/>
      <c r="WZE15" s="139"/>
      <c r="WZF15" s="139"/>
      <c r="WZG15" s="139"/>
      <c r="WZH15" s="139"/>
      <c r="WZI15" s="139"/>
      <c r="WZJ15" s="139"/>
      <c r="WZK15" s="139"/>
      <c r="WZL15" s="139"/>
      <c r="WZM15" s="139"/>
      <c r="WZN15" s="139"/>
      <c r="WZO15" s="139"/>
      <c r="WZP15" s="139"/>
      <c r="WZQ15" s="139"/>
      <c r="WZR15" s="139"/>
      <c r="WZS15" s="139"/>
      <c r="WZT15" s="139"/>
      <c r="WZU15" s="139"/>
      <c r="WZV15" s="139"/>
      <c r="WZW15" s="139"/>
      <c r="WZX15" s="139"/>
      <c r="WZY15" s="139"/>
      <c r="WZZ15" s="139"/>
      <c r="XAA15" s="139"/>
      <c r="XAB15" s="139"/>
      <c r="XAC15" s="139"/>
      <c r="XAD15" s="139"/>
      <c r="XAE15" s="139"/>
      <c r="XAF15" s="139"/>
      <c r="XAG15" s="139"/>
      <c r="XAH15" s="139"/>
      <c r="XAI15" s="139"/>
      <c r="XAJ15" s="139"/>
      <c r="XAK15" s="139"/>
      <c r="XAL15" s="139"/>
      <c r="XAM15" s="139"/>
      <c r="XAN15" s="139"/>
      <c r="XAO15" s="139"/>
      <c r="XAP15" s="139"/>
      <c r="XAQ15" s="139"/>
      <c r="XAR15" s="139"/>
      <c r="XAS15" s="139"/>
      <c r="XAT15" s="139"/>
      <c r="XAU15" s="139"/>
      <c r="XAV15" s="139"/>
      <c r="XAW15" s="139"/>
      <c r="XAX15" s="139"/>
      <c r="XAY15" s="139"/>
      <c r="XAZ15" s="139"/>
      <c r="XBA15" s="139"/>
      <c r="XBB15" s="139"/>
      <c r="XBC15" s="139"/>
      <c r="XBD15" s="139"/>
      <c r="XBE15" s="139"/>
      <c r="XBF15" s="139"/>
      <c r="XBG15" s="139"/>
      <c r="XBH15" s="139"/>
      <c r="XBI15" s="139"/>
      <c r="XBJ15" s="139"/>
      <c r="XBK15" s="139"/>
      <c r="XBL15" s="139"/>
      <c r="XBM15" s="139"/>
      <c r="XBN15" s="139"/>
      <c r="XBO15" s="139"/>
      <c r="XBP15" s="139"/>
      <c r="XBQ15" s="139"/>
      <c r="XBR15" s="139"/>
      <c r="XBS15" s="139"/>
      <c r="XBT15" s="139"/>
      <c r="XBU15" s="139"/>
      <c r="XBV15" s="139"/>
      <c r="XBW15" s="139"/>
      <c r="XBX15" s="139"/>
      <c r="XBY15" s="139"/>
      <c r="XBZ15" s="139"/>
      <c r="XCA15" s="139"/>
      <c r="XCB15" s="139"/>
      <c r="XCC15" s="139"/>
      <c r="XCD15" s="139"/>
      <c r="XCE15" s="139"/>
      <c r="XCF15" s="139"/>
      <c r="XCG15" s="139"/>
      <c r="XCH15" s="139"/>
      <c r="XCI15" s="139"/>
      <c r="XCJ15" s="139"/>
      <c r="XCK15" s="139"/>
      <c r="XCL15" s="139"/>
      <c r="XCM15" s="139"/>
      <c r="XCN15" s="139"/>
      <c r="XCO15" s="139"/>
      <c r="XCP15" s="139"/>
      <c r="XCQ15" s="139"/>
      <c r="XCR15" s="139"/>
      <c r="XCS15" s="139"/>
      <c r="XCT15" s="139"/>
      <c r="XCU15" s="139"/>
      <c r="XCV15" s="139"/>
      <c r="XCW15" s="139"/>
      <c r="XCX15" s="139"/>
      <c r="XCY15" s="139"/>
      <c r="XCZ15" s="139"/>
      <c r="XDA15" s="139"/>
      <c r="XDB15" s="139"/>
      <c r="XDC15" s="139"/>
      <c r="XDD15" s="139"/>
      <c r="XDE15" s="139"/>
      <c r="XDF15" s="139"/>
      <c r="XDG15" s="139"/>
      <c r="XDH15" s="139"/>
      <c r="XDI15" s="139"/>
      <c r="XDJ15" s="139"/>
      <c r="XDK15" s="139"/>
      <c r="XDL15" s="139"/>
      <c r="XDM15" s="139"/>
      <c r="XDN15" s="139"/>
      <c r="XDO15" s="139"/>
      <c r="XDP15" s="139"/>
      <c r="XDQ15" s="139"/>
      <c r="XDR15" s="139"/>
      <c r="XDS15" s="139"/>
      <c r="XDT15" s="139"/>
      <c r="XDU15" s="139"/>
      <c r="XDV15" s="139"/>
      <c r="XDW15" s="139"/>
      <c r="XDX15" s="139"/>
      <c r="XDY15" s="139"/>
      <c r="XDZ15" s="139"/>
      <c r="XEA15" s="139"/>
      <c r="XEB15" s="139"/>
      <c r="XEC15" s="139"/>
      <c r="XED15" s="139"/>
      <c r="XEE15" s="139"/>
      <c r="XEF15" s="139"/>
      <c r="XEG15" s="139"/>
      <c r="XEH15" s="139"/>
      <c r="XEI15" s="139"/>
      <c r="XEJ15" s="139"/>
      <c r="XEK15" s="139"/>
      <c r="XEL15" s="139"/>
      <c r="XEM15" s="139"/>
      <c r="XEN15" s="139"/>
      <c r="XEO15" s="139"/>
      <c r="XEP15" s="139"/>
      <c r="XEQ15" s="139"/>
      <c r="XER15" s="139"/>
      <c r="XES15" s="139"/>
      <c r="XET15" s="139"/>
      <c r="XEU15" s="139"/>
      <c r="XEV15" s="139"/>
      <c r="XEW15" s="139"/>
      <c r="XEX15" s="139"/>
      <c r="XEY15" s="139"/>
      <c r="XEZ15" s="139"/>
      <c r="XFA15" s="139"/>
      <c r="XFB15" s="139"/>
      <c r="XFC15" s="139"/>
    </row>
    <row r="16" spans="1:16383" ht="31.5" customHeight="1">
      <c r="A16" s="140"/>
      <c r="B16" s="140" t="str">
        <f>IFERROR(VLOOKUP(D16,DB!A:K,11,0),"")</f>
        <v/>
      </c>
      <c r="C16" s="140"/>
      <c r="D16" s="140"/>
      <c r="E16" s="140"/>
      <c r="F16" s="141"/>
      <c r="G16" s="142">
        <f ca="1">IFERROR(NOW()-F16,"-")</f>
        <v>45931.081130092593</v>
      </c>
      <c r="H16" s="141"/>
      <c r="I16" s="140" t="str">
        <f>IFERROR(VLOOKUP(D16,DB!A:F,6,0),"")</f>
        <v/>
      </c>
      <c r="J16" s="140" t="str">
        <f>IFERROR(VLOOKUP(D16,DB!A:G,7,0),"")</f>
        <v/>
      </c>
      <c r="K16" s="140"/>
      <c r="L16" s="140" t="str">
        <f>IFERROR(VLOOKUP(D16,DB!A:I,9,0),"")</f>
        <v/>
      </c>
      <c r="M16" s="139"/>
      <c r="N16" s="139"/>
      <c r="O16" s="139"/>
      <c r="P16" s="139"/>
      <c r="Q16" s="139"/>
      <c r="R16" s="139"/>
      <c r="S16" s="139"/>
      <c r="T16" s="139"/>
      <c r="U16" s="139"/>
      <c r="V16" s="139"/>
      <c r="W16" s="139"/>
      <c r="X16" s="139"/>
      <c r="Y16" s="139"/>
      <c r="Z16" s="139"/>
      <c r="AA16" s="139"/>
      <c r="AB16" s="139"/>
      <c r="AC16" s="139"/>
      <c r="AD16" s="139"/>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39"/>
      <c r="CE16" s="139"/>
      <c r="CF16" s="139"/>
      <c r="CG16" s="139"/>
      <c r="CH16" s="139"/>
      <c r="CI16" s="139"/>
      <c r="CJ16" s="139"/>
      <c r="CK16" s="139"/>
      <c r="CL16" s="139"/>
      <c r="CM16" s="139"/>
      <c r="CN16" s="139"/>
      <c r="CO16" s="139"/>
      <c r="CP16" s="139"/>
      <c r="CQ16" s="139"/>
      <c r="CR16" s="139"/>
      <c r="CS16" s="139"/>
      <c r="CT16" s="139"/>
      <c r="CU16" s="139"/>
      <c r="CV16" s="139"/>
      <c r="CW16" s="139"/>
      <c r="CX16" s="139"/>
      <c r="CY16" s="139"/>
      <c r="CZ16" s="139"/>
      <c r="DA16" s="139"/>
      <c r="DB16" s="139"/>
      <c r="DC16" s="139"/>
      <c r="DD16" s="139"/>
      <c r="DE16" s="139"/>
      <c r="DF16" s="139"/>
      <c r="DG16" s="139"/>
      <c r="DH16" s="139"/>
      <c r="DI16" s="139"/>
      <c r="DJ16" s="139"/>
      <c r="DK16" s="139"/>
      <c r="DL16" s="139"/>
      <c r="DM16" s="139"/>
      <c r="DN16" s="139"/>
      <c r="DO16" s="139"/>
      <c r="DP16" s="139"/>
      <c r="DQ16" s="139"/>
      <c r="DR16" s="139"/>
      <c r="DS16" s="139"/>
      <c r="DT16" s="139"/>
      <c r="DU16" s="139"/>
      <c r="DV16" s="139"/>
      <c r="DW16" s="139"/>
      <c r="DX16" s="139"/>
      <c r="DY16" s="139"/>
      <c r="DZ16" s="139"/>
      <c r="EA16" s="139"/>
      <c r="EB16" s="139"/>
      <c r="EC16" s="139"/>
      <c r="ED16" s="139"/>
      <c r="EE16" s="139"/>
      <c r="EF16" s="139"/>
      <c r="EG16" s="139"/>
      <c r="EH16" s="139"/>
      <c r="EI16" s="139"/>
      <c r="EJ16" s="139"/>
      <c r="EK16" s="139"/>
      <c r="EL16" s="139"/>
      <c r="EM16" s="139"/>
      <c r="EN16" s="139"/>
      <c r="EO16" s="139"/>
      <c r="EP16" s="139"/>
      <c r="EQ16" s="139"/>
      <c r="ER16" s="139"/>
      <c r="ES16" s="139"/>
      <c r="ET16" s="139"/>
      <c r="EU16" s="139"/>
      <c r="EV16" s="139"/>
      <c r="EW16" s="139"/>
      <c r="EX16" s="139"/>
      <c r="EY16" s="139"/>
      <c r="EZ16" s="139"/>
      <c r="FA16" s="139"/>
      <c r="FB16" s="139"/>
      <c r="FC16" s="139"/>
      <c r="FD16" s="139"/>
      <c r="FE16" s="139"/>
      <c r="FF16" s="139"/>
      <c r="FG16" s="139"/>
      <c r="FH16" s="139"/>
      <c r="FI16" s="139"/>
      <c r="FJ16" s="139"/>
      <c r="FK16" s="139"/>
      <c r="FL16" s="139"/>
      <c r="FM16" s="139"/>
      <c r="FN16" s="139"/>
      <c r="FO16" s="139"/>
      <c r="FP16" s="139"/>
      <c r="FQ16" s="139"/>
      <c r="FR16" s="139"/>
      <c r="FS16" s="139"/>
      <c r="FT16" s="139"/>
      <c r="FU16" s="139"/>
      <c r="FV16" s="139"/>
      <c r="FW16" s="139"/>
      <c r="FX16" s="139"/>
      <c r="FY16" s="139"/>
      <c r="FZ16" s="139"/>
      <c r="GA16" s="139"/>
      <c r="GB16" s="139"/>
      <c r="GC16" s="139"/>
      <c r="GD16" s="139"/>
      <c r="GE16" s="139"/>
      <c r="GF16" s="139"/>
      <c r="GG16" s="139"/>
      <c r="GH16" s="139"/>
      <c r="GI16" s="139"/>
      <c r="GJ16" s="139"/>
      <c r="GK16" s="139"/>
      <c r="GL16" s="139"/>
      <c r="GM16" s="139"/>
      <c r="GN16" s="139"/>
      <c r="GO16" s="139"/>
      <c r="GP16" s="139"/>
      <c r="GQ16" s="139"/>
      <c r="GR16" s="139"/>
      <c r="GS16" s="139"/>
      <c r="GT16" s="139"/>
      <c r="GU16" s="139"/>
      <c r="GV16" s="139"/>
      <c r="GW16" s="139"/>
      <c r="GX16" s="139"/>
      <c r="GY16" s="139"/>
      <c r="GZ16" s="139"/>
      <c r="HA16" s="139"/>
      <c r="HB16" s="139"/>
      <c r="HC16" s="139"/>
      <c r="HD16" s="139"/>
      <c r="HE16" s="139"/>
      <c r="HF16" s="139"/>
      <c r="HG16" s="139"/>
      <c r="HH16" s="139"/>
      <c r="HI16" s="139"/>
      <c r="HJ16" s="139"/>
      <c r="HK16" s="139"/>
      <c r="HL16" s="139"/>
      <c r="HM16" s="139"/>
      <c r="HN16" s="139"/>
      <c r="HO16" s="139"/>
      <c r="HP16" s="139"/>
      <c r="HQ16" s="139"/>
      <c r="HR16" s="139"/>
      <c r="HS16" s="139"/>
      <c r="HT16" s="139"/>
      <c r="HU16" s="139"/>
      <c r="HV16" s="139"/>
      <c r="HW16" s="139"/>
      <c r="HX16" s="139"/>
      <c r="HY16" s="139"/>
      <c r="HZ16" s="139"/>
      <c r="IA16" s="139"/>
      <c r="IB16" s="139"/>
      <c r="IC16" s="139"/>
      <c r="ID16" s="139"/>
      <c r="IE16" s="139"/>
      <c r="IF16" s="139"/>
      <c r="IG16" s="139"/>
      <c r="IH16" s="139"/>
      <c r="II16" s="139"/>
      <c r="IJ16" s="139"/>
      <c r="IK16" s="139"/>
      <c r="IL16" s="139"/>
      <c r="IM16" s="139"/>
      <c r="IN16" s="139"/>
      <c r="IO16" s="139"/>
      <c r="IP16" s="139"/>
      <c r="IQ16" s="139"/>
      <c r="IR16" s="139"/>
      <c r="IS16" s="139"/>
      <c r="IT16" s="139"/>
      <c r="IU16" s="139"/>
      <c r="IV16" s="139"/>
      <c r="IW16" s="139"/>
      <c r="IX16" s="139"/>
      <c r="IY16" s="139"/>
      <c r="IZ16" s="139"/>
      <c r="JA16" s="139"/>
      <c r="JB16" s="139"/>
      <c r="JC16" s="139"/>
      <c r="JD16" s="139"/>
      <c r="JE16" s="139"/>
      <c r="JF16" s="139"/>
      <c r="JG16" s="139"/>
      <c r="JH16" s="139"/>
      <c r="JI16" s="139"/>
      <c r="JJ16" s="139"/>
      <c r="JK16" s="139"/>
      <c r="JL16" s="139"/>
      <c r="JM16" s="139"/>
      <c r="JN16" s="139"/>
      <c r="JO16" s="139"/>
      <c r="JP16" s="139"/>
      <c r="JQ16" s="139"/>
      <c r="JR16" s="139"/>
      <c r="JS16" s="139"/>
      <c r="JT16" s="139"/>
      <c r="JU16" s="139"/>
      <c r="JV16" s="139"/>
      <c r="JW16" s="139"/>
      <c r="JX16" s="139"/>
      <c r="JY16" s="139"/>
      <c r="JZ16" s="139"/>
      <c r="KA16" s="139"/>
      <c r="KB16" s="139"/>
      <c r="KC16" s="139"/>
      <c r="KD16" s="139"/>
      <c r="KE16" s="139"/>
      <c r="KF16" s="139"/>
      <c r="KG16" s="139"/>
      <c r="KH16" s="139"/>
      <c r="KI16" s="139"/>
      <c r="KJ16" s="139"/>
      <c r="KK16" s="139"/>
      <c r="KL16" s="139"/>
      <c r="KM16" s="139"/>
      <c r="KN16" s="139"/>
      <c r="KO16" s="139"/>
      <c r="KP16" s="139"/>
      <c r="KQ16" s="139"/>
      <c r="KR16" s="139"/>
      <c r="KS16" s="139"/>
      <c r="KT16" s="139"/>
      <c r="KU16" s="139"/>
      <c r="KV16" s="139"/>
      <c r="KW16" s="139"/>
      <c r="KX16" s="139"/>
      <c r="KY16" s="139"/>
      <c r="KZ16" s="139"/>
      <c r="LA16" s="139"/>
      <c r="LB16" s="139"/>
      <c r="LC16" s="139"/>
      <c r="LD16" s="139"/>
      <c r="LE16" s="139"/>
      <c r="LF16" s="139"/>
      <c r="LG16" s="139"/>
      <c r="LH16" s="139"/>
      <c r="LI16" s="139"/>
      <c r="LJ16" s="139"/>
      <c r="LK16" s="139"/>
      <c r="LL16" s="139"/>
      <c r="LM16" s="139"/>
      <c r="LN16" s="139"/>
      <c r="LO16" s="139"/>
      <c r="LP16" s="139"/>
      <c r="LQ16" s="139"/>
      <c r="LR16" s="139"/>
      <c r="LS16" s="139"/>
      <c r="LT16" s="139"/>
      <c r="LU16" s="139"/>
      <c r="LV16" s="139"/>
      <c r="LW16" s="139"/>
      <c r="LX16" s="139"/>
      <c r="LY16" s="139"/>
      <c r="LZ16" s="139"/>
      <c r="MA16" s="139"/>
      <c r="MB16" s="139"/>
      <c r="MC16" s="139"/>
      <c r="MD16" s="139"/>
      <c r="ME16" s="139"/>
      <c r="MF16" s="139"/>
      <c r="MG16" s="139"/>
      <c r="MH16" s="139"/>
      <c r="MI16" s="139"/>
      <c r="MJ16" s="139"/>
      <c r="MK16" s="139"/>
      <c r="ML16" s="139"/>
      <c r="MM16" s="139"/>
      <c r="MN16" s="139"/>
      <c r="MO16" s="139"/>
      <c r="MP16" s="139"/>
      <c r="MQ16" s="139"/>
      <c r="MR16" s="139"/>
      <c r="MS16" s="139"/>
      <c r="MT16" s="139"/>
      <c r="MU16" s="139"/>
      <c r="MV16" s="139"/>
      <c r="MW16" s="139"/>
      <c r="MX16" s="139"/>
      <c r="MY16" s="139"/>
      <c r="MZ16" s="139"/>
      <c r="NA16" s="139"/>
      <c r="NB16" s="139"/>
      <c r="NC16" s="139"/>
      <c r="ND16" s="139"/>
      <c r="NE16" s="139"/>
      <c r="NF16" s="139"/>
      <c r="NG16" s="139"/>
      <c r="NH16" s="139"/>
      <c r="NI16" s="139"/>
      <c r="NJ16" s="139"/>
      <c r="NK16" s="139"/>
      <c r="NL16" s="139"/>
      <c r="NM16" s="139"/>
      <c r="NN16" s="139"/>
      <c r="NO16" s="139"/>
      <c r="NP16" s="139"/>
      <c r="NQ16" s="139"/>
      <c r="NR16" s="139"/>
      <c r="NS16" s="139"/>
      <c r="NT16" s="139"/>
      <c r="NU16" s="139"/>
      <c r="NV16" s="139"/>
      <c r="NW16" s="139"/>
      <c r="NX16" s="139"/>
      <c r="NY16" s="139"/>
      <c r="NZ16" s="139"/>
      <c r="OA16" s="139"/>
      <c r="OB16" s="139"/>
      <c r="OC16" s="139"/>
      <c r="OD16" s="139"/>
      <c r="OE16" s="139"/>
      <c r="OF16" s="139"/>
      <c r="OG16" s="139"/>
      <c r="OH16" s="139"/>
      <c r="OI16" s="139"/>
      <c r="OJ16" s="139"/>
      <c r="OK16" s="139"/>
      <c r="OL16" s="139"/>
      <c r="OM16" s="139"/>
      <c r="ON16" s="139"/>
      <c r="OO16" s="139"/>
      <c r="OP16" s="139"/>
      <c r="OQ16" s="139"/>
      <c r="OR16" s="139"/>
      <c r="OS16" s="139"/>
      <c r="OT16" s="139"/>
      <c r="OU16" s="139"/>
      <c r="OV16" s="139"/>
      <c r="OW16" s="139"/>
      <c r="OX16" s="139"/>
      <c r="OY16" s="139"/>
      <c r="OZ16" s="139"/>
      <c r="PA16" s="139"/>
      <c r="PB16" s="139"/>
      <c r="PC16" s="139"/>
      <c r="PD16" s="139"/>
      <c r="PE16" s="139"/>
      <c r="PF16" s="139"/>
      <c r="PG16" s="139"/>
      <c r="PH16" s="139"/>
      <c r="PI16" s="139"/>
      <c r="PJ16" s="139"/>
      <c r="PK16" s="139"/>
      <c r="PL16" s="139"/>
      <c r="PM16" s="139"/>
      <c r="PN16" s="139"/>
      <c r="PO16" s="139"/>
      <c r="PP16" s="139"/>
      <c r="PQ16" s="139"/>
      <c r="PR16" s="139"/>
      <c r="PS16" s="139"/>
      <c r="PT16" s="139"/>
      <c r="PU16" s="139"/>
      <c r="PV16" s="139"/>
      <c r="PW16" s="139"/>
      <c r="PX16" s="139"/>
      <c r="PY16" s="139"/>
      <c r="PZ16" s="139"/>
      <c r="QA16" s="139"/>
      <c r="QB16" s="139"/>
      <c r="QC16" s="139"/>
      <c r="QD16" s="139"/>
      <c r="QE16" s="139"/>
      <c r="QF16" s="139"/>
      <c r="QG16" s="139"/>
      <c r="QH16" s="139"/>
      <c r="QI16" s="139"/>
      <c r="QJ16" s="139"/>
      <c r="QK16" s="139"/>
      <c r="QL16" s="139"/>
      <c r="QM16" s="139"/>
      <c r="QN16" s="139"/>
      <c r="QO16" s="139"/>
      <c r="QP16" s="139"/>
      <c r="QQ16" s="139"/>
      <c r="QR16" s="139"/>
      <c r="QS16" s="139"/>
      <c r="QT16" s="139"/>
      <c r="QU16" s="139"/>
      <c r="QV16" s="139"/>
      <c r="QW16" s="139"/>
      <c r="QX16" s="139"/>
      <c r="QY16" s="139"/>
      <c r="QZ16" s="139"/>
      <c r="RA16" s="139"/>
      <c r="RB16" s="139"/>
      <c r="RC16" s="139"/>
      <c r="RD16" s="139"/>
      <c r="RE16" s="139"/>
      <c r="RF16" s="139"/>
      <c r="RG16" s="139"/>
      <c r="RH16" s="139"/>
      <c r="RI16" s="139"/>
      <c r="RJ16" s="139"/>
      <c r="RK16" s="139"/>
      <c r="RL16" s="139"/>
      <c r="RM16" s="139"/>
      <c r="RN16" s="139"/>
      <c r="RO16" s="139"/>
      <c r="RP16" s="139"/>
      <c r="RQ16" s="139"/>
      <c r="RR16" s="139"/>
      <c r="RS16" s="139"/>
      <c r="RT16" s="139"/>
      <c r="RU16" s="139"/>
      <c r="RV16" s="139"/>
      <c r="RW16" s="139"/>
      <c r="RX16" s="139"/>
      <c r="RY16" s="139"/>
      <c r="RZ16" s="139"/>
      <c r="SA16" s="139"/>
      <c r="SB16" s="139"/>
      <c r="SC16" s="139"/>
      <c r="SD16" s="139"/>
      <c r="SE16" s="139"/>
      <c r="SF16" s="139"/>
      <c r="SG16" s="139"/>
      <c r="SH16" s="139"/>
      <c r="SI16" s="139"/>
      <c r="SJ16" s="139"/>
      <c r="SK16" s="139"/>
      <c r="SL16" s="139"/>
      <c r="SM16" s="139"/>
      <c r="SN16" s="139"/>
      <c r="SO16" s="139"/>
      <c r="SP16" s="139"/>
      <c r="SQ16" s="139"/>
      <c r="SR16" s="139"/>
      <c r="SS16" s="139"/>
      <c r="ST16" s="139"/>
      <c r="SU16" s="139"/>
      <c r="SV16" s="139"/>
      <c r="SW16" s="139"/>
      <c r="SX16" s="139"/>
      <c r="SY16" s="139"/>
      <c r="SZ16" s="139"/>
      <c r="TA16" s="139"/>
      <c r="TB16" s="139"/>
      <c r="TC16" s="139"/>
      <c r="TD16" s="139"/>
      <c r="TE16" s="139"/>
      <c r="TF16" s="139"/>
      <c r="TG16" s="139"/>
      <c r="TH16" s="139"/>
      <c r="TI16" s="139"/>
      <c r="TJ16" s="139"/>
      <c r="TK16" s="139"/>
      <c r="TL16" s="139"/>
      <c r="TM16" s="139"/>
      <c r="TN16" s="139"/>
      <c r="TO16" s="139"/>
      <c r="TP16" s="139"/>
      <c r="TQ16" s="139"/>
      <c r="TR16" s="139"/>
      <c r="TS16" s="139"/>
      <c r="TT16" s="139"/>
      <c r="TU16" s="139"/>
      <c r="TV16" s="139"/>
      <c r="TW16" s="139"/>
      <c r="TX16" s="139"/>
      <c r="TY16" s="139"/>
      <c r="TZ16" s="139"/>
      <c r="UA16" s="139"/>
      <c r="UB16" s="139"/>
      <c r="UC16" s="139"/>
      <c r="UD16" s="139"/>
      <c r="UE16" s="139"/>
      <c r="UF16" s="139"/>
      <c r="UG16" s="139"/>
      <c r="UH16" s="139"/>
      <c r="UI16" s="139"/>
      <c r="UJ16" s="139"/>
      <c r="UK16" s="139"/>
      <c r="UL16" s="139"/>
      <c r="UM16" s="139"/>
      <c r="UN16" s="139"/>
      <c r="UO16" s="139"/>
      <c r="UP16" s="139"/>
      <c r="UQ16" s="139"/>
      <c r="UR16" s="139"/>
      <c r="US16" s="139"/>
      <c r="UT16" s="139"/>
      <c r="UU16" s="139"/>
      <c r="UV16" s="139"/>
      <c r="UW16" s="139"/>
      <c r="UX16" s="139"/>
      <c r="UY16" s="139"/>
      <c r="UZ16" s="139"/>
      <c r="VA16" s="139"/>
      <c r="VB16" s="139"/>
      <c r="VC16" s="139"/>
      <c r="VD16" s="139"/>
      <c r="VE16" s="139"/>
      <c r="VF16" s="139"/>
      <c r="VG16" s="139"/>
      <c r="VH16" s="139"/>
      <c r="VI16" s="139"/>
      <c r="VJ16" s="139"/>
      <c r="VK16" s="139"/>
      <c r="VL16" s="139"/>
      <c r="VM16" s="139"/>
      <c r="VN16" s="139"/>
      <c r="VO16" s="139"/>
      <c r="VP16" s="139"/>
      <c r="VQ16" s="139"/>
      <c r="VR16" s="139"/>
      <c r="VS16" s="139"/>
      <c r="VT16" s="139"/>
      <c r="VU16" s="139"/>
      <c r="VV16" s="139"/>
      <c r="VW16" s="139"/>
      <c r="VX16" s="139"/>
      <c r="VY16" s="139"/>
      <c r="VZ16" s="139"/>
      <c r="WA16" s="139"/>
      <c r="WB16" s="139"/>
      <c r="WC16" s="139"/>
      <c r="WD16" s="139"/>
      <c r="WE16" s="139"/>
      <c r="WF16" s="139"/>
      <c r="WG16" s="139"/>
      <c r="WH16" s="139"/>
      <c r="WI16" s="139"/>
      <c r="WJ16" s="139"/>
      <c r="WK16" s="139"/>
      <c r="WL16" s="139"/>
      <c r="WM16" s="139"/>
      <c r="WN16" s="139"/>
      <c r="WO16" s="139"/>
      <c r="WP16" s="139"/>
      <c r="WQ16" s="139"/>
      <c r="WR16" s="139"/>
      <c r="WS16" s="139"/>
      <c r="WT16" s="139"/>
      <c r="WU16" s="139"/>
      <c r="WV16" s="139"/>
      <c r="WW16" s="139"/>
      <c r="WX16" s="139"/>
      <c r="WY16" s="139"/>
      <c r="WZ16" s="139"/>
      <c r="XA16" s="139"/>
      <c r="XB16" s="139"/>
      <c r="XC16" s="139"/>
      <c r="XD16" s="139"/>
      <c r="XE16" s="139"/>
      <c r="XF16" s="139"/>
      <c r="XG16" s="139"/>
      <c r="XH16" s="139"/>
      <c r="XI16" s="139"/>
      <c r="XJ16" s="139"/>
      <c r="XK16" s="139"/>
      <c r="XL16" s="139"/>
      <c r="XM16" s="139"/>
      <c r="XN16" s="139"/>
      <c r="XO16" s="139"/>
      <c r="XP16" s="139"/>
      <c r="XQ16" s="139"/>
      <c r="XR16" s="139"/>
      <c r="XS16" s="139"/>
      <c r="XT16" s="139"/>
      <c r="XU16" s="139"/>
      <c r="XV16" s="139"/>
      <c r="XW16" s="139"/>
      <c r="XX16" s="139"/>
      <c r="XY16" s="139"/>
      <c r="XZ16" s="139"/>
      <c r="YA16" s="139"/>
      <c r="YB16" s="139"/>
      <c r="YC16" s="139"/>
      <c r="YD16" s="139"/>
      <c r="YE16" s="139"/>
      <c r="YF16" s="139"/>
      <c r="YG16" s="139"/>
      <c r="YH16" s="139"/>
      <c r="YI16" s="139"/>
      <c r="YJ16" s="139"/>
      <c r="YK16" s="139"/>
      <c r="YL16" s="139"/>
      <c r="YM16" s="139"/>
      <c r="YN16" s="139"/>
      <c r="YO16" s="139"/>
      <c r="YP16" s="139"/>
      <c r="YQ16" s="139"/>
      <c r="YR16" s="139"/>
      <c r="YS16" s="139"/>
      <c r="YT16" s="139"/>
      <c r="YU16" s="139"/>
      <c r="YV16" s="139"/>
      <c r="YW16" s="139"/>
      <c r="YX16" s="139"/>
      <c r="YY16" s="139"/>
      <c r="YZ16" s="139"/>
      <c r="ZA16" s="139"/>
      <c r="ZB16" s="139"/>
      <c r="ZC16" s="139"/>
      <c r="ZD16" s="139"/>
      <c r="ZE16" s="139"/>
      <c r="ZF16" s="139"/>
      <c r="ZG16" s="139"/>
      <c r="ZH16" s="139"/>
      <c r="ZI16" s="139"/>
      <c r="ZJ16" s="139"/>
      <c r="ZK16" s="139"/>
      <c r="ZL16" s="139"/>
      <c r="ZM16" s="139"/>
      <c r="ZN16" s="139"/>
      <c r="ZO16" s="139"/>
      <c r="ZP16" s="139"/>
      <c r="ZQ16" s="139"/>
      <c r="ZR16" s="139"/>
      <c r="ZS16" s="139"/>
      <c r="ZT16" s="139"/>
      <c r="ZU16" s="139"/>
      <c r="ZV16" s="139"/>
      <c r="ZW16" s="139"/>
      <c r="ZX16" s="139"/>
      <c r="ZY16" s="139"/>
      <c r="ZZ16" s="139"/>
      <c r="AAA16" s="139"/>
      <c r="AAB16" s="139"/>
      <c r="AAC16" s="139"/>
      <c r="AAD16" s="139"/>
      <c r="AAE16" s="139"/>
      <c r="AAF16" s="139"/>
      <c r="AAG16" s="139"/>
      <c r="AAH16" s="139"/>
      <c r="AAI16" s="139"/>
      <c r="AAJ16" s="139"/>
      <c r="AAK16" s="139"/>
      <c r="AAL16" s="139"/>
      <c r="AAM16" s="139"/>
      <c r="AAN16" s="139"/>
      <c r="AAO16" s="139"/>
      <c r="AAP16" s="139"/>
      <c r="AAQ16" s="139"/>
      <c r="AAR16" s="139"/>
      <c r="AAS16" s="139"/>
      <c r="AAT16" s="139"/>
      <c r="AAU16" s="139"/>
      <c r="AAV16" s="139"/>
      <c r="AAW16" s="139"/>
      <c r="AAX16" s="139"/>
      <c r="AAY16" s="139"/>
      <c r="AAZ16" s="139"/>
      <c r="ABA16" s="139"/>
      <c r="ABB16" s="139"/>
      <c r="ABC16" s="139"/>
      <c r="ABD16" s="139"/>
      <c r="ABE16" s="139"/>
      <c r="ABF16" s="139"/>
      <c r="ABG16" s="139"/>
      <c r="ABH16" s="139"/>
      <c r="ABI16" s="139"/>
      <c r="ABJ16" s="139"/>
      <c r="ABK16" s="139"/>
      <c r="ABL16" s="139"/>
      <c r="ABM16" s="139"/>
      <c r="ABN16" s="139"/>
      <c r="ABO16" s="139"/>
      <c r="ABP16" s="139"/>
      <c r="ABQ16" s="139"/>
      <c r="ABR16" s="139"/>
      <c r="ABS16" s="139"/>
      <c r="ABT16" s="139"/>
      <c r="ABU16" s="139"/>
      <c r="ABV16" s="139"/>
      <c r="ABW16" s="139"/>
      <c r="ABX16" s="139"/>
      <c r="ABY16" s="139"/>
      <c r="ABZ16" s="139"/>
      <c r="ACA16" s="139"/>
      <c r="ACB16" s="139"/>
      <c r="ACC16" s="139"/>
      <c r="ACD16" s="139"/>
      <c r="ACE16" s="139"/>
      <c r="ACF16" s="139"/>
      <c r="ACG16" s="139"/>
      <c r="ACH16" s="139"/>
      <c r="ACI16" s="139"/>
      <c r="ACJ16" s="139"/>
      <c r="ACK16" s="139"/>
      <c r="ACL16" s="139"/>
      <c r="ACM16" s="139"/>
      <c r="ACN16" s="139"/>
      <c r="ACO16" s="139"/>
      <c r="ACP16" s="139"/>
      <c r="ACQ16" s="139"/>
      <c r="ACR16" s="139"/>
      <c r="ACS16" s="139"/>
      <c r="ACT16" s="139"/>
      <c r="ACU16" s="139"/>
      <c r="ACV16" s="139"/>
      <c r="ACW16" s="139"/>
      <c r="ACX16" s="139"/>
      <c r="ACY16" s="139"/>
      <c r="ACZ16" s="139"/>
      <c r="ADA16" s="139"/>
      <c r="ADB16" s="139"/>
      <c r="ADC16" s="139"/>
      <c r="ADD16" s="139"/>
      <c r="ADE16" s="139"/>
      <c r="ADF16" s="139"/>
      <c r="ADG16" s="139"/>
      <c r="ADH16" s="139"/>
      <c r="ADI16" s="139"/>
      <c r="ADJ16" s="139"/>
      <c r="ADK16" s="139"/>
      <c r="ADL16" s="139"/>
      <c r="ADM16" s="139"/>
      <c r="ADN16" s="139"/>
      <c r="ADO16" s="139"/>
      <c r="ADP16" s="139"/>
      <c r="ADQ16" s="139"/>
      <c r="ADR16" s="139"/>
      <c r="ADS16" s="139"/>
      <c r="ADT16" s="139"/>
      <c r="ADU16" s="139"/>
      <c r="ADV16" s="139"/>
      <c r="ADW16" s="139"/>
      <c r="ADX16" s="139"/>
      <c r="ADY16" s="139"/>
      <c r="ADZ16" s="139"/>
      <c r="AEA16" s="139"/>
      <c r="AEB16" s="139"/>
      <c r="AEC16" s="139"/>
      <c r="AED16" s="139"/>
      <c r="AEE16" s="139"/>
      <c r="AEF16" s="139"/>
      <c r="AEG16" s="139"/>
      <c r="AEH16" s="139"/>
      <c r="AEI16" s="139"/>
      <c r="AEJ16" s="139"/>
      <c r="AEK16" s="139"/>
      <c r="AEL16" s="139"/>
      <c r="AEM16" s="139"/>
      <c r="AEN16" s="139"/>
      <c r="AEO16" s="139"/>
      <c r="AEP16" s="139"/>
      <c r="AEQ16" s="139"/>
      <c r="AER16" s="139"/>
      <c r="AES16" s="139"/>
      <c r="AET16" s="139"/>
      <c r="AEU16" s="139"/>
      <c r="AEV16" s="139"/>
      <c r="AEW16" s="139"/>
      <c r="AEX16" s="139"/>
      <c r="AEY16" s="139"/>
      <c r="AEZ16" s="139"/>
      <c r="AFA16" s="139"/>
      <c r="AFB16" s="139"/>
      <c r="AFC16" s="139"/>
      <c r="AFD16" s="139"/>
      <c r="AFE16" s="139"/>
      <c r="AFF16" s="139"/>
      <c r="AFG16" s="139"/>
      <c r="AFH16" s="139"/>
      <c r="AFI16" s="139"/>
      <c r="AFJ16" s="139"/>
      <c r="AFK16" s="139"/>
      <c r="AFL16" s="139"/>
      <c r="AFM16" s="139"/>
      <c r="AFN16" s="139"/>
      <c r="AFO16" s="139"/>
      <c r="AFP16" s="139"/>
      <c r="AFQ16" s="139"/>
      <c r="AFR16" s="139"/>
      <c r="AFS16" s="139"/>
      <c r="AFT16" s="139"/>
      <c r="AFU16" s="139"/>
      <c r="AFV16" s="139"/>
      <c r="AFW16" s="139"/>
      <c r="AFX16" s="139"/>
      <c r="AFY16" s="139"/>
      <c r="AFZ16" s="139"/>
      <c r="AGA16" s="139"/>
      <c r="AGB16" s="139"/>
      <c r="AGC16" s="139"/>
      <c r="AGD16" s="139"/>
      <c r="AGE16" s="139"/>
      <c r="AGF16" s="139"/>
      <c r="AGG16" s="139"/>
      <c r="AGH16" s="139"/>
      <c r="AGI16" s="139"/>
      <c r="AGJ16" s="139"/>
      <c r="AGK16" s="139"/>
      <c r="AGL16" s="139"/>
      <c r="AGM16" s="139"/>
      <c r="AGN16" s="139"/>
      <c r="AGO16" s="139"/>
      <c r="AGP16" s="139"/>
      <c r="AGQ16" s="139"/>
      <c r="AGR16" s="139"/>
      <c r="AGS16" s="139"/>
      <c r="AGT16" s="139"/>
      <c r="AGU16" s="139"/>
      <c r="AGV16" s="139"/>
      <c r="AGW16" s="139"/>
      <c r="AGX16" s="139"/>
      <c r="AGY16" s="139"/>
      <c r="AGZ16" s="139"/>
      <c r="AHA16" s="139"/>
      <c r="AHB16" s="139"/>
      <c r="AHC16" s="139"/>
      <c r="AHD16" s="139"/>
      <c r="AHE16" s="139"/>
      <c r="AHF16" s="139"/>
      <c r="AHG16" s="139"/>
      <c r="AHH16" s="139"/>
      <c r="AHI16" s="139"/>
      <c r="AHJ16" s="139"/>
      <c r="AHK16" s="139"/>
      <c r="AHL16" s="139"/>
      <c r="AHM16" s="139"/>
      <c r="AHN16" s="139"/>
      <c r="AHO16" s="139"/>
      <c r="AHP16" s="139"/>
      <c r="AHQ16" s="139"/>
      <c r="AHR16" s="139"/>
      <c r="AHS16" s="139"/>
      <c r="AHT16" s="139"/>
      <c r="AHU16" s="139"/>
      <c r="AHV16" s="139"/>
      <c r="AHW16" s="139"/>
      <c r="AHX16" s="139"/>
      <c r="AHY16" s="139"/>
      <c r="AHZ16" s="139"/>
      <c r="AIA16" s="139"/>
      <c r="AIB16" s="139"/>
      <c r="AIC16" s="139"/>
      <c r="AID16" s="139"/>
      <c r="AIE16" s="139"/>
      <c r="AIF16" s="139"/>
      <c r="AIG16" s="139"/>
      <c r="AIH16" s="139"/>
      <c r="AII16" s="139"/>
      <c r="AIJ16" s="139"/>
      <c r="AIK16" s="139"/>
      <c r="AIL16" s="139"/>
      <c r="AIM16" s="139"/>
      <c r="AIN16" s="139"/>
      <c r="AIO16" s="139"/>
      <c r="AIP16" s="139"/>
      <c r="AIQ16" s="139"/>
      <c r="AIR16" s="139"/>
      <c r="AIS16" s="139"/>
      <c r="AIT16" s="139"/>
      <c r="AIU16" s="139"/>
      <c r="AIV16" s="139"/>
      <c r="AIW16" s="139"/>
      <c r="AIX16" s="139"/>
      <c r="AIY16" s="139"/>
      <c r="AIZ16" s="139"/>
      <c r="AJA16" s="139"/>
      <c r="AJB16" s="139"/>
      <c r="AJC16" s="139"/>
      <c r="AJD16" s="139"/>
      <c r="AJE16" s="139"/>
      <c r="AJF16" s="139"/>
      <c r="AJG16" s="139"/>
      <c r="AJH16" s="139"/>
      <c r="AJI16" s="139"/>
      <c r="AJJ16" s="139"/>
      <c r="AJK16" s="139"/>
      <c r="AJL16" s="139"/>
      <c r="AJM16" s="139"/>
      <c r="AJN16" s="139"/>
      <c r="AJO16" s="139"/>
      <c r="AJP16" s="139"/>
      <c r="AJQ16" s="139"/>
      <c r="AJR16" s="139"/>
      <c r="AJS16" s="139"/>
      <c r="AJT16" s="139"/>
      <c r="AJU16" s="139"/>
      <c r="AJV16" s="139"/>
      <c r="AJW16" s="139"/>
      <c r="AJX16" s="139"/>
      <c r="AJY16" s="139"/>
      <c r="AJZ16" s="139"/>
      <c r="AKA16" s="139"/>
      <c r="AKB16" s="139"/>
      <c r="AKC16" s="139"/>
      <c r="AKD16" s="139"/>
      <c r="AKE16" s="139"/>
      <c r="AKF16" s="139"/>
      <c r="AKG16" s="139"/>
      <c r="AKH16" s="139"/>
      <c r="AKI16" s="139"/>
      <c r="AKJ16" s="139"/>
      <c r="AKK16" s="139"/>
      <c r="AKL16" s="139"/>
      <c r="AKM16" s="139"/>
      <c r="AKN16" s="139"/>
      <c r="AKO16" s="139"/>
      <c r="AKP16" s="139"/>
      <c r="AKQ16" s="139"/>
      <c r="AKR16" s="139"/>
      <c r="AKS16" s="139"/>
      <c r="AKT16" s="139"/>
      <c r="AKU16" s="139"/>
      <c r="AKV16" s="139"/>
      <c r="AKW16" s="139"/>
      <c r="AKX16" s="139"/>
      <c r="AKY16" s="139"/>
      <c r="AKZ16" s="139"/>
      <c r="ALA16" s="139"/>
      <c r="ALB16" s="139"/>
      <c r="ALC16" s="139"/>
      <c r="ALD16" s="139"/>
      <c r="ALE16" s="139"/>
      <c r="ALF16" s="139"/>
      <c r="ALG16" s="139"/>
      <c r="ALH16" s="139"/>
      <c r="ALI16" s="139"/>
      <c r="ALJ16" s="139"/>
      <c r="ALK16" s="139"/>
      <c r="ALL16" s="139"/>
      <c r="ALM16" s="139"/>
      <c r="ALN16" s="139"/>
      <c r="ALO16" s="139"/>
      <c r="ALP16" s="139"/>
      <c r="ALQ16" s="139"/>
      <c r="ALR16" s="139"/>
      <c r="ALS16" s="139"/>
      <c r="ALT16" s="139"/>
      <c r="ALU16" s="139"/>
      <c r="ALV16" s="139"/>
      <c r="ALW16" s="139"/>
      <c r="ALX16" s="139"/>
      <c r="ALY16" s="139"/>
      <c r="ALZ16" s="139"/>
      <c r="AMA16" s="139"/>
      <c r="AMB16" s="139"/>
      <c r="AMC16" s="139"/>
      <c r="AMD16" s="139"/>
      <c r="AME16" s="139"/>
      <c r="AMF16" s="139"/>
      <c r="AMG16" s="139"/>
      <c r="AMH16" s="139"/>
      <c r="AMI16" s="139"/>
      <c r="AMJ16" s="139"/>
      <c r="AMK16" s="139"/>
      <c r="AML16" s="139"/>
      <c r="AMM16" s="139"/>
      <c r="AMN16" s="139"/>
      <c r="AMO16" s="139"/>
      <c r="AMP16" s="139"/>
      <c r="AMQ16" s="139"/>
      <c r="AMR16" s="139"/>
      <c r="AMS16" s="139"/>
      <c r="AMT16" s="139"/>
      <c r="AMU16" s="139"/>
      <c r="AMV16" s="139"/>
      <c r="AMW16" s="139"/>
      <c r="AMX16" s="139"/>
      <c r="AMY16" s="139"/>
      <c r="AMZ16" s="139"/>
      <c r="ANA16" s="139"/>
      <c r="ANB16" s="139"/>
      <c r="ANC16" s="139"/>
      <c r="AND16" s="139"/>
      <c r="ANE16" s="139"/>
      <c r="ANF16" s="139"/>
      <c r="ANG16" s="139"/>
      <c r="ANH16" s="139"/>
      <c r="ANI16" s="139"/>
      <c r="ANJ16" s="139"/>
      <c r="ANK16" s="139"/>
      <c r="ANL16" s="139"/>
      <c r="ANM16" s="139"/>
      <c r="ANN16" s="139"/>
      <c r="ANO16" s="139"/>
      <c r="ANP16" s="139"/>
      <c r="ANQ16" s="139"/>
      <c r="ANR16" s="139"/>
      <c r="ANS16" s="139"/>
      <c r="ANT16" s="139"/>
      <c r="ANU16" s="139"/>
      <c r="ANV16" s="139"/>
      <c r="ANW16" s="139"/>
      <c r="ANX16" s="139"/>
      <c r="ANY16" s="139"/>
      <c r="ANZ16" s="139"/>
      <c r="AOA16" s="139"/>
      <c r="AOB16" s="139"/>
      <c r="AOC16" s="139"/>
      <c r="AOD16" s="139"/>
      <c r="AOE16" s="139"/>
      <c r="AOF16" s="139"/>
      <c r="AOG16" s="139"/>
      <c r="AOH16" s="139"/>
      <c r="AOI16" s="139"/>
      <c r="AOJ16" s="139"/>
      <c r="AOK16" s="139"/>
      <c r="AOL16" s="139"/>
      <c r="AOM16" s="139"/>
      <c r="AON16" s="139"/>
      <c r="AOO16" s="139"/>
      <c r="AOP16" s="139"/>
      <c r="AOQ16" s="139"/>
      <c r="AOR16" s="139"/>
      <c r="AOS16" s="139"/>
      <c r="AOT16" s="139"/>
      <c r="AOU16" s="139"/>
      <c r="AOV16" s="139"/>
      <c r="AOW16" s="139"/>
      <c r="AOX16" s="139"/>
      <c r="AOY16" s="139"/>
      <c r="AOZ16" s="139"/>
      <c r="APA16" s="139"/>
      <c r="APB16" s="139"/>
      <c r="APC16" s="139"/>
      <c r="APD16" s="139"/>
      <c r="APE16" s="139"/>
      <c r="APF16" s="139"/>
      <c r="APG16" s="139"/>
      <c r="APH16" s="139"/>
      <c r="API16" s="139"/>
      <c r="APJ16" s="139"/>
      <c r="APK16" s="139"/>
      <c r="APL16" s="139"/>
      <c r="APM16" s="139"/>
      <c r="APN16" s="139"/>
      <c r="APO16" s="139"/>
      <c r="APP16" s="139"/>
      <c r="APQ16" s="139"/>
      <c r="APR16" s="139"/>
      <c r="APS16" s="139"/>
      <c r="APT16" s="139"/>
      <c r="APU16" s="139"/>
      <c r="APV16" s="139"/>
      <c r="APW16" s="139"/>
      <c r="APX16" s="139"/>
      <c r="APY16" s="139"/>
      <c r="APZ16" s="139"/>
      <c r="AQA16" s="139"/>
      <c r="AQB16" s="139"/>
      <c r="AQC16" s="139"/>
      <c r="AQD16" s="139"/>
      <c r="AQE16" s="139"/>
      <c r="AQF16" s="139"/>
      <c r="AQG16" s="139"/>
      <c r="AQH16" s="139"/>
      <c r="AQI16" s="139"/>
      <c r="AQJ16" s="139"/>
      <c r="AQK16" s="139"/>
      <c r="AQL16" s="139"/>
      <c r="AQM16" s="139"/>
      <c r="AQN16" s="139"/>
      <c r="AQO16" s="139"/>
      <c r="AQP16" s="139"/>
      <c r="AQQ16" s="139"/>
      <c r="AQR16" s="139"/>
      <c r="AQS16" s="139"/>
      <c r="AQT16" s="139"/>
      <c r="AQU16" s="139"/>
      <c r="AQV16" s="139"/>
      <c r="AQW16" s="139"/>
      <c r="AQX16" s="139"/>
      <c r="AQY16" s="139"/>
      <c r="AQZ16" s="139"/>
      <c r="ARA16" s="139"/>
      <c r="ARB16" s="139"/>
      <c r="ARC16" s="139"/>
      <c r="ARD16" s="139"/>
      <c r="ARE16" s="139"/>
      <c r="ARF16" s="139"/>
      <c r="ARG16" s="139"/>
      <c r="ARH16" s="139"/>
      <c r="ARI16" s="139"/>
      <c r="ARJ16" s="139"/>
      <c r="ARK16" s="139"/>
      <c r="ARL16" s="139"/>
      <c r="ARM16" s="139"/>
      <c r="ARN16" s="139"/>
      <c r="ARO16" s="139"/>
      <c r="ARP16" s="139"/>
      <c r="ARQ16" s="139"/>
      <c r="ARR16" s="139"/>
      <c r="ARS16" s="139"/>
      <c r="ART16" s="139"/>
      <c r="ARU16" s="139"/>
      <c r="ARV16" s="139"/>
      <c r="ARW16" s="139"/>
      <c r="ARX16" s="139"/>
      <c r="ARY16" s="139"/>
      <c r="ARZ16" s="139"/>
      <c r="ASA16" s="139"/>
      <c r="ASB16" s="139"/>
      <c r="ASC16" s="139"/>
      <c r="ASD16" s="139"/>
      <c r="ASE16" s="139"/>
      <c r="ASF16" s="139"/>
      <c r="ASG16" s="139"/>
      <c r="ASH16" s="139"/>
      <c r="ASI16" s="139"/>
      <c r="ASJ16" s="139"/>
      <c r="ASK16" s="139"/>
      <c r="ASL16" s="139"/>
      <c r="ASM16" s="139"/>
      <c r="ASN16" s="139"/>
      <c r="ASO16" s="139"/>
      <c r="ASP16" s="139"/>
      <c r="ASQ16" s="139"/>
      <c r="ASR16" s="139"/>
      <c r="ASS16" s="139"/>
      <c r="AST16" s="139"/>
      <c r="ASU16" s="139"/>
      <c r="ASV16" s="139"/>
      <c r="ASW16" s="139"/>
      <c r="ASX16" s="139"/>
      <c r="ASY16" s="139"/>
      <c r="ASZ16" s="139"/>
      <c r="ATA16" s="139"/>
      <c r="ATB16" s="139"/>
      <c r="ATC16" s="139"/>
      <c r="ATD16" s="139"/>
      <c r="ATE16" s="139"/>
      <c r="ATF16" s="139"/>
      <c r="ATG16" s="139"/>
      <c r="ATH16" s="139"/>
      <c r="ATI16" s="139"/>
      <c r="ATJ16" s="139"/>
      <c r="ATK16" s="139"/>
      <c r="ATL16" s="139"/>
      <c r="ATM16" s="139"/>
      <c r="ATN16" s="139"/>
      <c r="ATO16" s="139"/>
      <c r="ATP16" s="139"/>
      <c r="ATQ16" s="139"/>
      <c r="ATR16" s="139"/>
      <c r="ATS16" s="139"/>
      <c r="ATT16" s="139"/>
      <c r="ATU16" s="139"/>
      <c r="ATV16" s="139"/>
      <c r="ATW16" s="139"/>
      <c r="ATX16" s="139"/>
      <c r="ATY16" s="139"/>
      <c r="ATZ16" s="139"/>
      <c r="AUA16" s="139"/>
      <c r="AUB16" s="139"/>
      <c r="AUC16" s="139"/>
      <c r="AUD16" s="139"/>
      <c r="AUE16" s="139"/>
      <c r="AUF16" s="139"/>
      <c r="AUG16" s="139"/>
      <c r="AUH16" s="139"/>
      <c r="AUI16" s="139"/>
      <c r="AUJ16" s="139"/>
      <c r="AUK16" s="139"/>
      <c r="AUL16" s="139"/>
      <c r="AUM16" s="139"/>
      <c r="AUN16" s="139"/>
      <c r="AUO16" s="139"/>
      <c r="AUP16" s="139"/>
      <c r="AUQ16" s="139"/>
      <c r="AUR16" s="139"/>
      <c r="AUS16" s="139"/>
      <c r="AUT16" s="139"/>
      <c r="AUU16" s="139"/>
      <c r="AUV16" s="139"/>
      <c r="AUW16" s="139"/>
      <c r="AUX16" s="139"/>
      <c r="AUY16" s="139"/>
      <c r="AUZ16" s="139"/>
      <c r="AVA16" s="139"/>
      <c r="AVB16" s="139"/>
      <c r="AVC16" s="139"/>
      <c r="AVD16" s="139"/>
      <c r="AVE16" s="139"/>
      <c r="AVF16" s="139"/>
      <c r="AVG16" s="139"/>
      <c r="AVH16" s="139"/>
      <c r="AVI16" s="139"/>
      <c r="AVJ16" s="139"/>
      <c r="AVK16" s="139"/>
      <c r="AVL16" s="139"/>
      <c r="AVM16" s="139"/>
      <c r="AVN16" s="139"/>
      <c r="AVO16" s="139"/>
      <c r="AVP16" s="139"/>
      <c r="AVQ16" s="139"/>
      <c r="AVR16" s="139"/>
      <c r="AVS16" s="139"/>
      <c r="AVT16" s="139"/>
      <c r="AVU16" s="139"/>
      <c r="AVV16" s="139"/>
      <c r="AVW16" s="139"/>
      <c r="AVX16" s="139"/>
      <c r="AVY16" s="139"/>
      <c r="AVZ16" s="139"/>
      <c r="AWA16" s="139"/>
      <c r="AWB16" s="139"/>
      <c r="AWC16" s="139"/>
      <c r="AWD16" s="139"/>
      <c r="AWE16" s="139"/>
      <c r="AWF16" s="139"/>
      <c r="AWG16" s="139"/>
      <c r="AWH16" s="139"/>
      <c r="AWI16" s="139"/>
      <c r="AWJ16" s="139"/>
      <c r="AWK16" s="139"/>
      <c r="AWL16" s="139"/>
      <c r="AWM16" s="139"/>
      <c r="AWN16" s="139"/>
      <c r="AWO16" s="139"/>
      <c r="AWP16" s="139"/>
      <c r="AWQ16" s="139"/>
      <c r="AWR16" s="139"/>
      <c r="AWS16" s="139"/>
      <c r="AWT16" s="139"/>
      <c r="AWU16" s="139"/>
      <c r="AWV16" s="139"/>
      <c r="AWW16" s="139"/>
      <c r="AWX16" s="139"/>
      <c r="AWY16" s="139"/>
      <c r="AWZ16" s="139"/>
      <c r="AXA16" s="139"/>
      <c r="AXB16" s="139"/>
      <c r="AXC16" s="139"/>
      <c r="AXD16" s="139"/>
      <c r="AXE16" s="139"/>
      <c r="AXF16" s="139"/>
      <c r="AXG16" s="139"/>
      <c r="AXH16" s="139"/>
      <c r="AXI16" s="139"/>
      <c r="AXJ16" s="139"/>
      <c r="AXK16" s="139"/>
      <c r="AXL16" s="139"/>
      <c r="AXM16" s="139"/>
      <c r="AXN16" s="139"/>
      <c r="AXO16" s="139"/>
      <c r="AXP16" s="139"/>
      <c r="AXQ16" s="139"/>
      <c r="AXR16" s="139"/>
      <c r="AXS16" s="139"/>
      <c r="AXT16" s="139"/>
      <c r="AXU16" s="139"/>
      <c r="AXV16" s="139"/>
      <c r="AXW16" s="139"/>
      <c r="AXX16" s="139"/>
      <c r="AXY16" s="139"/>
      <c r="AXZ16" s="139"/>
      <c r="AYA16" s="139"/>
      <c r="AYB16" s="139"/>
      <c r="AYC16" s="139"/>
      <c r="AYD16" s="139"/>
      <c r="AYE16" s="139"/>
      <c r="AYF16" s="139"/>
      <c r="AYG16" s="139"/>
      <c r="AYH16" s="139"/>
      <c r="AYI16" s="139"/>
      <c r="AYJ16" s="139"/>
      <c r="AYK16" s="139"/>
      <c r="AYL16" s="139"/>
      <c r="AYM16" s="139"/>
      <c r="AYN16" s="139"/>
      <c r="AYO16" s="139"/>
      <c r="AYP16" s="139"/>
      <c r="AYQ16" s="139"/>
      <c r="AYR16" s="139"/>
      <c r="AYS16" s="139"/>
      <c r="AYT16" s="139"/>
      <c r="AYU16" s="139"/>
      <c r="AYV16" s="139"/>
      <c r="AYW16" s="139"/>
      <c r="AYX16" s="139"/>
      <c r="AYY16" s="139"/>
      <c r="AYZ16" s="139"/>
      <c r="AZA16" s="139"/>
      <c r="AZB16" s="139"/>
      <c r="AZC16" s="139"/>
      <c r="AZD16" s="139"/>
      <c r="AZE16" s="139"/>
      <c r="AZF16" s="139"/>
      <c r="AZG16" s="139"/>
      <c r="AZH16" s="139"/>
      <c r="AZI16" s="139"/>
      <c r="AZJ16" s="139"/>
      <c r="AZK16" s="139"/>
      <c r="AZL16" s="139"/>
      <c r="AZM16" s="139"/>
      <c r="AZN16" s="139"/>
      <c r="AZO16" s="139"/>
      <c r="AZP16" s="139"/>
      <c r="AZQ16" s="139"/>
      <c r="AZR16" s="139"/>
      <c r="AZS16" s="139"/>
      <c r="AZT16" s="139"/>
      <c r="AZU16" s="139"/>
      <c r="AZV16" s="139"/>
      <c r="AZW16" s="139"/>
      <c r="AZX16" s="139"/>
      <c r="AZY16" s="139"/>
      <c r="AZZ16" s="139"/>
      <c r="BAA16" s="139"/>
      <c r="BAB16" s="139"/>
      <c r="BAC16" s="139"/>
      <c r="BAD16" s="139"/>
      <c r="BAE16" s="139"/>
      <c r="BAF16" s="139"/>
      <c r="BAG16" s="139"/>
      <c r="BAH16" s="139"/>
      <c r="BAI16" s="139"/>
      <c r="BAJ16" s="139"/>
      <c r="BAK16" s="139"/>
      <c r="BAL16" s="139"/>
      <c r="BAM16" s="139"/>
      <c r="BAN16" s="139"/>
      <c r="BAO16" s="139"/>
      <c r="BAP16" s="139"/>
      <c r="BAQ16" s="139"/>
      <c r="BAR16" s="139"/>
      <c r="BAS16" s="139"/>
      <c r="BAT16" s="139"/>
      <c r="BAU16" s="139"/>
      <c r="BAV16" s="139"/>
      <c r="BAW16" s="139"/>
      <c r="BAX16" s="139"/>
      <c r="BAY16" s="139"/>
      <c r="BAZ16" s="139"/>
      <c r="BBA16" s="139"/>
      <c r="BBB16" s="139"/>
      <c r="BBC16" s="139"/>
      <c r="BBD16" s="139"/>
      <c r="BBE16" s="139"/>
      <c r="BBF16" s="139"/>
      <c r="BBG16" s="139"/>
      <c r="BBH16" s="139"/>
      <c r="BBI16" s="139"/>
      <c r="BBJ16" s="139"/>
      <c r="BBK16" s="139"/>
      <c r="BBL16" s="139"/>
      <c r="BBM16" s="139"/>
      <c r="BBN16" s="139"/>
      <c r="BBO16" s="139"/>
      <c r="BBP16" s="139"/>
      <c r="BBQ16" s="139"/>
      <c r="BBR16" s="139"/>
      <c r="BBS16" s="139"/>
      <c r="BBT16" s="139"/>
      <c r="BBU16" s="139"/>
      <c r="BBV16" s="139"/>
      <c r="BBW16" s="139"/>
      <c r="BBX16" s="139"/>
      <c r="BBY16" s="139"/>
      <c r="BBZ16" s="139"/>
      <c r="BCA16" s="139"/>
      <c r="BCB16" s="139"/>
      <c r="BCC16" s="139"/>
      <c r="BCD16" s="139"/>
      <c r="BCE16" s="139"/>
      <c r="BCF16" s="139"/>
      <c r="BCG16" s="139"/>
      <c r="BCH16" s="139"/>
      <c r="BCI16" s="139"/>
      <c r="BCJ16" s="139"/>
      <c r="BCK16" s="139"/>
      <c r="BCL16" s="139"/>
      <c r="BCM16" s="139"/>
      <c r="BCN16" s="139"/>
      <c r="BCO16" s="139"/>
      <c r="BCP16" s="139"/>
      <c r="BCQ16" s="139"/>
      <c r="BCR16" s="139"/>
      <c r="BCS16" s="139"/>
      <c r="BCT16" s="139"/>
      <c r="BCU16" s="139"/>
      <c r="BCV16" s="139"/>
      <c r="BCW16" s="139"/>
      <c r="BCX16" s="139"/>
      <c r="BCY16" s="139"/>
      <c r="BCZ16" s="139"/>
      <c r="BDA16" s="139"/>
      <c r="BDB16" s="139"/>
      <c r="BDC16" s="139"/>
      <c r="BDD16" s="139"/>
      <c r="BDE16" s="139"/>
      <c r="BDF16" s="139"/>
      <c r="BDG16" s="139"/>
      <c r="BDH16" s="139"/>
      <c r="BDI16" s="139"/>
      <c r="BDJ16" s="139"/>
      <c r="BDK16" s="139"/>
      <c r="BDL16" s="139"/>
      <c r="BDM16" s="139"/>
      <c r="BDN16" s="139"/>
      <c r="BDO16" s="139"/>
      <c r="BDP16" s="139"/>
      <c r="BDQ16" s="139"/>
      <c r="BDR16" s="139"/>
      <c r="BDS16" s="139"/>
      <c r="BDT16" s="139"/>
      <c r="BDU16" s="139"/>
      <c r="BDV16" s="139"/>
      <c r="BDW16" s="139"/>
      <c r="BDX16" s="139"/>
      <c r="BDY16" s="139"/>
      <c r="BDZ16" s="139"/>
      <c r="BEA16" s="139"/>
      <c r="BEB16" s="139"/>
      <c r="BEC16" s="139"/>
      <c r="BED16" s="139"/>
      <c r="BEE16" s="139"/>
      <c r="BEF16" s="139"/>
      <c r="BEG16" s="139"/>
      <c r="BEH16" s="139"/>
      <c r="BEI16" s="139"/>
      <c r="BEJ16" s="139"/>
      <c r="BEK16" s="139"/>
      <c r="BEL16" s="139"/>
      <c r="BEM16" s="139"/>
      <c r="BEN16" s="139"/>
      <c r="BEO16" s="139"/>
      <c r="BEP16" s="139"/>
      <c r="BEQ16" s="139"/>
      <c r="BER16" s="139"/>
      <c r="BES16" s="139"/>
      <c r="BET16" s="139"/>
      <c r="BEU16" s="139"/>
      <c r="BEV16" s="139"/>
      <c r="BEW16" s="139"/>
      <c r="BEX16" s="139"/>
      <c r="BEY16" s="139"/>
      <c r="BEZ16" s="139"/>
      <c r="BFA16" s="139"/>
      <c r="BFB16" s="139"/>
      <c r="BFC16" s="139"/>
      <c r="BFD16" s="139"/>
      <c r="BFE16" s="139"/>
      <c r="BFF16" s="139"/>
      <c r="BFG16" s="139"/>
      <c r="BFH16" s="139"/>
      <c r="BFI16" s="139"/>
      <c r="BFJ16" s="139"/>
      <c r="BFK16" s="139"/>
      <c r="BFL16" s="139"/>
      <c r="BFM16" s="139"/>
      <c r="BFN16" s="139"/>
      <c r="BFO16" s="139"/>
      <c r="BFP16" s="139"/>
      <c r="BFQ16" s="139"/>
      <c r="BFR16" s="139"/>
      <c r="BFS16" s="139"/>
      <c r="BFT16" s="139"/>
      <c r="BFU16" s="139"/>
      <c r="BFV16" s="139"/>
      <c r="BFW16" s="139"/>
      <c r="BFX16" s="139"/>
      <c r="BFY16" s="139"/>
      <c r="BFZ16" s="139"/>
      <c r="BGA16" s="139"/>
      <c r="BGB16" s="139"/>
      <c r="BGC16" s="139"/>
      <c r="BGD16" s="139"/>
      <c r="BGE16" s="139"/>
      <c r="BGF16" s="139"/>
      <c r="BGG16" s="139"/>
      <c r="BGH16" s="139"/>
      <c r="BGI16" s="139"/>
      <c r="BGJ16" s="139"/>
      <c r="BGK16" s="139"/>
      <c r="BGL16" s="139"/>
      <c r="BGM16" s="139"/>
      <c r="BGN16" s="139"/>
      <c r="BGO16" s="139"/>
      <c r="BGP16" s="139"/>
      <c r="BGQ16" s="139"/>
      <c r="BGR16" s="139"/>
      <c r="BGS16" s="139"/>
      <c r="BGT16" s="139"/>
      <c r="BGU16" s="139"/>
      <c r="BGV16" s="139"/>
      <c r="BGW16" s="139"/>
      <c r="BGX16" s="139"/>
      <c r="BGY16" s="139"/>
      <c r="BGZ16" s="139"/>
      <c r="BHA16" s="139"/>
      <c r="BHB16" s="139"/>
      <c r="BHC16" s="139"/>
      <c r="BHD16" s="139"/>
      <c r="BHE16" s="139"/>
      <c r="BHF16" s="139"/>
      <c r="BHG16" s="139"/>
      <c r="BHH16" s="139"/>
      <c r="BHI16" s="139"/>
      <c r="BHJ16" s="139"/>
      <c r="BHK16" s="139"/>
      <c r="BHL16" s="139"/>
      <c r="BHM16" s="139"/>
      <c r="BHN16" s="139"/>
      <c r="BHO16" s="139"/>
      <c r="BHP16" s="139"/>
      <c r="BHQ16" s="139"/>
      <c r="BHR16" s="139"/>
      <c r="BHS16" s="139"/>
      <c r="BHT16" s="139"/>
      <c r="BHU16" s="139"/>
      <c r="BHV16" s="139"/>
      <c r="BHW16" s="139"/>
      <c r="BHX16" s="139"/>
      <c r="BHY16" s="139"/>
      <c r="BHZ16" s="139"/>
      <c r="BIA16" s="139"/>
      <c r="BIB16" s="139"/>
      <c r="BIC16" s="139"/>
      <c r="BID16" s="139"/>
      <c r="BIE16" s="139"/>
      <c r="BIF16" s="139"/>
      <c r="BIG16" s="139"/>
      <c r="BIH16" s="139"/>
      <c r="BII16" s="139"/>
      <c r="BIJ16" s="139"/>
      <c r="BIK16" s="139"/>
      <c r="BIL16" s="139"/>
      <c r="BIM16" s="139"/>
      <c r="BIN16" s="139"/>
      <c r="BIO16" s="139"/>
      <c r="BIP16" s="139"/>
      <c r="BIQ16" s="139"/>
      <c r="BIR16" s="139"/>
      <c r="BIS16" s="139"/>
      <c r="BIT16" s="139"/>
      <c r="BIU16" s="139"/>
      <c r="BIV16" s="139"/>
      <c r="BIW16" s="139"/>
      <c r="BIX16" s="139"/>
      <c r="BIY16" s="139"/>
      <c r="BIZ16" s="139"/>
      <c r="BJA16" s="139"/>
      <c r="BJB16" s="139"/>
      <c r="BJC16" s="139"/>
      <c r="BJD16" s="139"/>
      <c r="BJE16" s="139"/>
      <c r="BJF16" s="139"/>
      <c r="BJG16" s="139"/>
      <c r="BJH16" s="139"/>
      <c r="BJI16" s="139"/>
      <c r="BJJ16" s="139"/>
      <c r="BJK16" s="139"/>
      <c r="BJL16" s="139"/>
      <c r="BJM16" s="139"/>
      <c r="BJN16" s="139"/>
      <c r="BJO16" s="139"/>
      <c r="BJP16" s="139"/>
      <c r="BJQ16" s="139"/>
      <c r="BJR16" s="139"/>
      <c r="BJS16" s="139"/>
      <c r="BJT16" s="139"/>
      <c r="BJU16" s="139"/>
      <c r="BJV16" s="139"/>
      <c r="BJW16" s="139"/>
      <c r="BJX16" s="139"/>
      <c r="BJY16" s="139"/>
      <c r="BJZ16" s="139"/>
      <c r="BKA16" s="139"/>
      <c r="BKB16" s="139"/>
      <c r="BKC16" s="139"/>
      <c r="BKD16" s="139"/>
      <c r="BKE16" s="139"/>
      <c r="BKF16" s="139"/>
      <c r="BKG16" s="139"/>
      <c r="BKH16" s="139"/>
      <c r="BKI16" s="139"/>
      <c r="BKJ16" s="139"/>
      <c r="BKK16" s="139"/>
      <c r="BKL16" s="139"/>
      <c r="BKM16" s="139"/>
      <c r="BKN16" s="139"/>
      <c r="BKO16" s="139"/>
      <c r="BKP16" s="139"/>
      <c r="BKQ16" s="139"/>
      <c r="BKR16" s="139"/>
      <c r="BKS16" s="139"/>
      <c r="BKT16" s="139"/>
      <c r="BKU16" s="139"/>
      <c r="BKV16" s="139"/>
      <c r="BKW16" s="139"/>
      <c r="BKX16" s="139"/>
      <c r="BKY16" s="139"/>
      <c r="BKZ16" s="139"/>
      <c r="BLA16" s="139"/>
      <c r="BLB16" s="139"/>
      <c r="BLC16" s="139"/>
      <c r="BLD16" s="139"/>
      <c r="BLE16" s="139"/>
      <c r="BLF16" s="139"/>
      <c r="BLG16" s="139"/>
      <c r="BLH16" s="139"/>
      <c r="BLI16" s="139"/>
      <c r="BLJ16" s="139"/>
      <c r="BLK16" s="139"/>
      <c r="BLL16" s="139"/>
      <c r="BLM16" s="139"/>
      <c r="BLN16" s="139"/>
      <c r="BLO16" s="139"/>
      <c r="BLP16" s="139"/>
      <c r="BLQ16" s="139"/>
      <c r="BLR16" s="139"/>
      <c r="BLS16" s="139"/>
      <c r="BLT16" s="139"/>
      <c r="BLU16" s="139"/>
      <c r="BLV16" s="139"/>
      <c r="BLW16" s="139"/>
      <c r="BLX16" s="139"/>
      <c r="BLY16" s="139"/>
      <c r="BLZ16" s="139"/>
      <c r="BMA16" s="139"/>
      <c r="BMB16" s="139"/>
      <c r="BMC16" s="139"/>
      <c r="BMD16" s="139"/>
      <c r="BME16" s="139"/>
      <c r="BMF16" s="139"/>
      <c r="BMG16" s="139"/>
      <c r="BMH16" s="139"/>
      <c r="BMI16" s="139"/>
      <c r="BMJ16" s="139"/>
      <c r="BMK16" s="139"/>
      <c r="BML16" s="139"/>
      <c r="BMM16" s="139"/>
      <c r="BMN16" s="139"/>
      <c r="BMO16" s="139"/>
      <c r="BMP16" s="139"/>
      <c r="BMQ16" s="139"/>
      <c r="BMR16" s="139"/>
      <c r="BMS16" s="139"/>
      <c r="BMT16" s="139"/>
      <c r="BMU16" s="139"/>
      <c r="BMV16" s="139"/>
      <c r="BMW16" s="139"/>
      <c r="BMX16" s="139"/>
      <c r="BMY16" s="139"/>
      <c r="BMZ16" s="139"/>
      <c r="BNA16" s="139"/>
      <c r="BNB16" s="139"/>
      <c r="BNC16" s="139"/>
      <c r="BND16" s="139"/>
      <c r="BNE16" s="139"/>
      <c r="BNF16" s="139"/>
      <c r="BNG16" s="139"/>
      <c r="BNH16" s="139"/>
      <c r="BNI16" s="139"/>
      <c r="BNJ16" s="139"/>
      <c r="BNK16" s="139"/>
      <c r="BNL16" s="139"/>
      <c r="BNM16" s="139"/>
      <c r="BNN16" s="139"/>
      <c r="BNO16" s="139"/>
      <c r="BNP16" s="139"/>
      <c r="BNQ16" s="139"/>
      <c r="BNR16" s="139"/>
      <c r="BNS16" s="139"/>
      <c r="BNT16" s="139"/>
      <c r="BNU16" s="139"/>
      <c r="BNV16" s="139"/>
      <c r="BNW16" s="139"/>
      <c r="BNX16" s="139"/>
      <c r="BNY16" s="139"/>
      <c r="BNZ16" s="139"/>
      <c r="BOA16" s="139"/>
      <c r="BOB16" s="139"/>
      <c r="BOC16" s="139"/>
      <c r="BOD16" s="139"/>
      <c r="BOE16" s="139"/>
      <c r="BOF16" s="139"/>
      <c r="BOG16" s="139"/>
      <c r="BOH16" s="139"/>
      <c r="BOI16" s="139"/>
      <c r="BOJ16" s="139"/>
      <c r="BOK16" s="139"/>
      <c r="BOL16" s="139"/>
      <c r="BOM16" s="139"/>
      <c r="BON16" s="139"/>
      <c r="BOO16" s="139"/>
      <c r="BOP16" s="139"/>
      <c r="BOQ16" s="139"/>
      <c r="BOR16" s="139"/>
      <c r="BOS16" s="139"/>
      <c r="BOT16" s="139"/>
      <c r="BOU16" s="139"/>
      <c r="BOV16" s="139"/>
      <c r="BOW16" s="139"/>
      <c r="BOX16" s="139"/>
      <c r="BOY16" s="139"/>
      <c r="BOZ16" s="139"/>
      <c r="BPA16" s="139"/>
      <c r="BPB16" s="139"/>
      <c r="BPC16" s="139"/>
      <c r="BPD16" s="139"/>
      <c r="BPE16" s="139"/>
      <c r="BPF16" s="139"/>
      <c r="BPG16" s="139"/>
      <c r="BPH16" s="139"/>
      <c r="BPI16" s="139"/>
      <c r="BPJ16" s="139"/>
      <c r="BPK16" s="139"/>
      <c r="BPL16" s="139"/>
      <c r="BPM16" s="139"/>
      <c r="BPN16" s="139"/>
      <c r="BPO16" s="139"/>
      <c r="BPP16" s="139"/>
      <c r="BPQ16" s="139"/>
      <c r="BPR16" s="139"/>
      <c r="BPS16" s="139"/>
      <c r="BPT16" s="139"/>
      <c r="BPU16" s="139"/>
      <c r="BPV16" s="139"/>
      <c r="BPW16" s="139"/>
      <c r="BPX16" s="139"/>
      <c r="BPY16" s="139"/>
      <c r="BPZ16" s="139"/>
      <c r="BQA16" s="139"/>
      <c r="BQB16" s="139"/>
      <c r="BQC16" s="139"/>
      <c r="BQD16" s="139"/>
      <c r="BQE16" s="139"/>
      <c r="BQF16" s="139"/>
      <c r="BQG16" s="139"/>
      <c r="BQH16" s="139"/>
      <c r="BQI16" s="139"/>
      <c r="BQJ16" s="139"/>
      <c r="BQK16" s="139"/>
      <c r="BQL16" s="139"/>
      <c r="BQM16" s="139"/>
      <c r="BQN16" s="139"/>
      <c r="BQO16" s="139"/>
      <c r="BQP16" s="139"/>
      <c r="BQQ16" s="139"/>
      <c r="BQR16" s="139"/>
      <c r="BQS16" s="139"/>
      <c r="BQT16" s="139"/>
      <c r="BQU16" s="139"/>
      <c r="BQV16" s="139"/>
      <c r="BQW16" s="139"/>
      <c r="BQX16" s="139"/>
      <c r="BQY16" s="139"/>
      <c r="BQZ16" s="139"/>
      <c r="BRA16" s="139"/>
      <c r="BRB16" s="139"/>
      <c r="BRC16" s="139"/>
      <c r="BRD16" s="139"/>
      <c r="BRE16" s="139"/>
      <c r="BRF16" s="139"/>
      <c r="BRG16" s="139"/>
      <c r="BRH16" s="139"/>
      <c r="BRI16" s="139"/>
      <c r="BRJ16" s="139"/>
      <c r="BRK16" s="139"/>
      <c r="BRL16" s="139"/>
      <c r="BRM16" s="139"/>
      <c r="BRN16" s="139"/>
      <c r="BRO16" s="139"/>
      <c r="BRP16" s="139"/>
      <c r="BRQ16" s="139"/>
      <c r="BRR16" s="139"/>
      <c r="BRS16" s="139"/>
      <c r="BRT16" s="139"/>
      <c r="BRU16" s="139"/>
      <c r="BRV16" s="139"/>
      <c r="BRW16" s="139"/>
      <c r="BRX16" s="139"/>
      <c r="BRY16" s="139"/>
      <c r="BRZ16" s="139"/>
      <c r="BSA16" s="139"/>
      <c r="BSB16" s="139"/>
      <c r="BSC16" s="139"/>
      <c r="BSD16" s="139"/>
      <c r="BSE16" s="139"/>
      <c r="BSF16" s="139"/>
      <c r="BSG16" s="139"/>
      <c r="BSH16" s="139"/>
      <c r="BSI16" s="139"/>
      <c r="BSJ16" s="139"/>
      <c r="BSK16" s="139"/>
      <c r="BSL16" s="139"/>
      <c r="BSM16" s="139"/>
      <c r="BSN16" s="139"/>
      <c r="BSO16" s="139"/>
      <c r="BSP16" s="139"/>
      <c r="BSQ16" s="139"/>
      <c r="BSR16" s="139"/>
      <c r="BSS16" s="139"/>
      <c r="BST16" s="139"/>
      <c r="BSU16" s="139"/>
      <c r="BSV16" s="139"/>
      <c r="BSW16" s="139"/>
      <c r="BSX16" s="139"/>
      <c r="BSY16" s="139"/>
      <c r="BSZ16" s="139"/>
      <c r="BTA16" s="139"/>
      <c r="BTB16" s="139"/>
      <c r="BTC16" s="139"/>
      <c r="BTD16" s="139"/>
      <c r="BTE16" s="139"/>
      <c r="BTF16" s="139"/>
      <c r="BTG16" s="139"/>
      <c r="BTH16" s="139"/>
      <c r="BTI16" s="139"/>
      <c r="BTJ16" s="139"/>
      <c r="BTK16" s="139"/>
      <c r="BTL16" s="139"/>
      <c r="BTM16" s="139"/>
      <c r="BTN16" s="139"/>
      <c r="BTO16" s="139"/>
      <c r="BTP16" s="139"/>
      <c r="BTQ16" s="139"/>
      <c r="BTR16" s="139"/>
      <c r="BTS16" s="139"/>
      <c r="BTT16" s="139"/>
      <c r="BTU16" s="139"/>
      <c r="BTV16" s="139"/>
      <c r="BTW16" s="139"/>
      <c r="BTX16" s="139"/>
      <c r="BTY16" s="139"/>
      <c r="BTZ16" s="139"/>
      <c r="BUA16" s="139"/>
      <c r="BUB16" s="139"/>
      <c r="BUC16" s="139"/>
      <c r="BUD16" s="139"/>
      <c r="BUE16" s="139"/>
      <c r="BUF16" s="139"/>
      <c r="BUG16" s="139"/>
      <c r="BUH16" s="139"/>
      <c r="BUI16" s="139"/>
      <c r="BUJ16" s="139"/>
      <c r="BUK16" s="139"/>
      <c r="BUL16" s="139"/>
      <c r="BUM16" s="139"/>
      <c r="BUN16" s="139"/>
      <c r="BUO16" s="139"/>
      <c r="BUP16" s="139"/>
      <c r="BUQ16" s="139"/>
      <c r="BUR16" s="139"/>
      <c r="BUS16" s="139"/>
      <c r="BUT16" s="139"/>
      <c r="BUU16" s="139"/>
      <c r="BUV16" s="139"/>
      <c r="BUW16" s="139"/>
      <c r="BUX16" s="139"/>
      <c r="BUY16" s="139"/>
      <c r="BUZ16" s="139"/>
      <c r="BVA16" s="139"/>
      <c r="BVB16" s="139"/>
      <c r="BVC16" s="139"/>
      <c r="BVD16" s="139"/>
      <c r="BVE16" s="139"/>
      <c r="BVF16" s="139"/>
      <c r="BVG16" s="139"/>
      <c r="BVH16" s="139"/>
      <c r="BVI16" s="139"/>
      <c r="BVJ16" s="139"/>
      <c r="BVK16" s="139"/>
      <c r="BVL16" s="139"/>
      <c r="BVM16" s="139"/>
      <c r="BVN16" s="139"/>
      <c r="BVO16" s="139"/>
      <c r="BVP16" s="139"/>
      <c r="BVQ16" s="139"/>
      <c r="BVR16" s="139"/>
      <c r="BVS16" s="139"/>
      <c r="BVT16" s="139"/>
      <c r="BVU16" s="139"/>
      <c r="BVV16" s="139"/>
      <c r="BVW16" s="139"/>
      <c r="BVX16" s="139"/>
      <c r="BVY16" s="139"/>
      <c r="BVZ16" s="139"/>
      <c r="BWA16" s="139"/>
      <c r="BWB16" s="139"/>
      <c r="BWC16" s="139"/>
      <c r="BWD16" s="139"/>
      <c r="BWE16" s="139"/>
      <c r="BWF16" s="139"/>
      <c r="BWG16" s="139"/>
      <c r="BWH16" s="139"/>
      <c r="BWI16" s="139"/>
      <c r="BWJ16" s="139"/>
      <c r="BWK16" s="139"/>
      <c r="BWL16" s="139"/>
      <c r="BWM16" s="139"/>
      <c r="BWN16" s="139"/>
      <c r="BWO16" s="139"/>
      <c r="BWP16" s="139"/>
      <c r="BWQ16" s="139"/>
      <c r="BWR16" s="139"/>
      <c r="BWS16" s="139"/>
      <c r="BWT16" s="139"/>
      <c r="BWU16" s="139"/>
      <c r="BWV16" s="139"/>
      <c r="BWW16" s="139"/>
      <c r="BWX16" s="139"/>
      <c r="BWY16" s="139"/>
      <c r="BWZ16" s="139"/>
      <c r="BXA16" s="139"/>
      <c r="BXB16" s="139"/>
      <c r="BXC16" s="139"/>
      <c r="BXD16" s="139"/>
      <c r="BXE16" s="139"/>
      <c r="BXF16" s="139"/>
      <c r="BXG16" s="139"/>
      <c r="BXH16" s="139"/>
      <c r="BXI16" s="139"/>
      <c r="BXJ16" s="139"/>
      <c r="BXK16" s="139"/>
      <c r="BXL16" s="139"/>
      <c r="BXM16" s="139"/>
      <c r="BXN16" s="139"/>
      <c r="BXO16" s="139"/>
      <c r="BXP16" s="139"/>
      <c r="BXQ16" s="139"/>
      <c r="BXR16" s="139"/>
      <c r="BXS16" s="139"/>
      <c r="BXT16" s="139"/>
      <c r="BXU16" s="139"/>
      <c r="BXV16" s="139"/>
      <c r="BXW16" s="139"/>
      <c r="BXX16" s="139"/>
      <c r="BXY16" s="139"/>
      <c r="BXZ16" s="139"/>
      <c r="BYA16" s="139"/>
      <c r="BYB16" s="139"/>
      <c r="BYC16" s="139"/>
      <c r="BYD16" s="139"/>
      <c r="BYE16" s="139"/>
      <c r="BYF16" s="139"/>
      <c r="BYG16" s="139"/>
      <c r="BYH16" s="139"/>
      <c r="BYI16" s="139"/>
      <c r="BYJ16" s="139"/>
      <c r="BYK16" s="139"/>
      <c r="BYL16" s="139"/>
      <c r="BYM16" s="139"/>
      <c r="BYN16" s="139"/>
      <c r="BYO16" s="139"/>
      <c r="BYP16" s="139"/>
      <c r="BYQ16" s="139"/>
      <c r="BYR16" s="139"/>
      <c r="BYS16" s="139"/>
      <c r="BYT16" s="139"/>
      <c r="BYU16" s="139"/>
      <c r="BYV16" s="139"/>
      <c r="BYW16" s="139"/>
      <c r="BYX16" s="139"/>
      <c r="BYY16" s="139"/>
      <c r="BYZ16" s="139"/>
      <c r="BZA16" s="139"/>
      <c r="BZB16" s="139"/>
      <c r="BZC16" s="139"/>
      <c r="BZD16" s="139"/>
      <c r="BZE16" s="139"/>
      <c r="BZF16" s="139"/>
      <c r="BZG16" s="139"/>
      <c r="BZH16" s="139"/>
      <c r="BZI16" s="139"/>
      <c r="BZJ16" s="139"/>
      <c r="BZK16" s="139"/>
      <c r="BZL16" s="139"/>
      <c r="BZM16" s="139"/>
      <c r="BZN16" s="139"/>
      <c r="BZO16" s="139"/>
      <c r="BZP16" s="139"/>
      <c r="BZQ16" s="139"/>
      <c r="BZR16" s="139"/>
      <c r="BZS16" s="139"/>
      <c r="BZT16" s="139"/>
      <c r="BZU16" s="139"/>
      <c r="BZV16" s="139"/>
      <c r="BZW16" s="139"/>
      <c r="BZX16" s="139"/>
      <c r="BZY16" s="139"/>
      <c r="BZZ16" s="139"/>
      <c r="CAA16" s="139"/>
      <c r="CAB16" s="139"/>
      <c r="CAC16" s="139"/>
      <c r="CAD16" s="139"/>
      <c r="CAE16" s="139"/>
      <c r="CAF16" s="139"/>
      <c r="CAG16" s="139"/>
      <c r="CAH16" s="139"/>
      <c r="CAI16" s="139"/>
      <c r="CAJ16" s="139"/>
      <c r="CAK16" s="139"/>
      <c r="CAL16" s="139"/>
      <c r="CAM16" s="139"/>
      <c r="CAN16" s="139"/>
      <c r="CAO16" s="139"/>
      <c r="CAP16" s="139"/>
      <c r="CAQ16" s="139"/>
      <c r="CAR16" s="139"/>
      <c r="CAS16" s="139"/>
      <c r="CAT16" s="139"/>
      <c r="CAU16" s="139"/>
      <c r="CAV16" s="139"/>
      <c r="CAW16" s="139"/>
      <c r="CAX16" s="139"/>
      <c r="CAY16" s="139"/>
      <c r="CAZ16" s="139"/>
      <c r="CBA16" s="139"/>
      <c r="CBB16" s="139"/>
      <c r="CBC16" s="139"/>
      <c r="CBD16" s="139"/>
      <c r="CBE16" s="139"/>
      <c r="CBF16" s="139"/>
      <c r="CBG16" s="139"/>
      <c r="CBH16" s="139"/>
      <c r="CBI16" s="139"/>
      <c r="CBJ16" s="139"/>
      <c r="CBK16" s="139"/>
      <c r="CBL16" s="139"/>
      <c r="CBM16" s="139"/>
      <c r="CBN16" s="139"/>
      <c r="CBO16" s="139"/>
      <c r="CBP16" s="139"/>
      <c r="CBQ16" s="139"/>
      <c r="CBR16" s="139"/>
      <c r="CBS16" s="139"/>
      <c r="CBT16" s="139"/>
      <c r="CBU16" s="139"/>
      <c r="CBV16" s="139"/>
      <c r="CBW16" s="139"/>
      <c r="CBX16" s="139"/>
      <c r="CBY16" s="139"/>
      <c r="CBZ16" s="139"/>
      <c r="CCA16" s="139"/>
      <c r="CCB16" s="139"/>
      <c r="CCC16" s="139"/>
      <c r="CCD16" s="139"/>
      <c r="CCE16" s="139"/>
      <c r="CCF16" s="139"/>
      <c r="CCG16" s="139"/>
      <c r="CCH16" s="139"/>
      <c r="CCI16" s="139"/>
      <c r="CCJ16" s="139"/>
      <c r="CCK16" s="139"/>
      <c r="CCL16" s="139"/>
      <c r="CCM16" s="139"/>
      <c r="CCN16" s="139"/>
      <c r="CCO16" s="139"/>
      <c r="CCP16" s="139"/>
      <c r="CCQ16" s="139"/>
      <c r="CCR16" s="139"/>
      <c r="CCS16" s="139"/>
      <c r="CCT16" s="139"/>
      <c r="CCU16" s="139"/>
      <c r="CCV16" s="139"/>
      <c r="CCW16" s="139"/>
      <c r="CCX16" s="139"/>
      <c r="CCY16" s="139"/>
      <c r="CCZ16" s="139"/>
      <c r="CDA16" s="139"/>
      <c r="CDB16" s="139"/>
      <c r="CDC16" s="139"/>
      <c r="CDD16" s="139"/>
      <c r="CDE16" s="139"/>
      <c r="CDF16" s="139"/>
      <c r="CDG16" s="139"/>
      <c r="CDH16" s="139"/>
      <c r="CDI16" s="139"/>
      <c r="CDJ16" s="139"/>
      <c r="CDK16" s="139"/>
      <c r="CDL16" s="139"/>
      <c r="CDM16" s="139"/>
      <c r="CDN16" s="139"/>
      <c r="CDO16" s="139"/>
      <c r="CDP16" s="139"/>
      <c r="CDQ16" s="139"/>
      <c r="CDR16" s="139"/>
      <c r="CDS16" s="139"/>
      <c r="CDT16" s="139"/>
      <c r="CDU16" s="139"/>
      <c r="CDV16" s="139"/>
      <c r="CDW16" s="139"/>
      <c r="CDX16" s="139"/>
      <c r="CDY16" s="139"/>
      <c r="CDZ16" s="139"/>
      <c r="CEA16" s="139"/>
      <c r="CEB16" s="139"/>
      <c r="CEC16" s="139"/>
      <c r="CED16" s="139"/>
      <c r="CEE16" s="139"/>
      <c r="CEF16" s="139"/>
      <c r="CEG16" s="139"/>
      <c r="CEH16" s="139"/>
      <c r="CEI16" s="139"/>
      <c r="CEJ16" s="139"/>
      <c r="CEK16" s="139"/>
      <c r="CEL16" s="139"/>
      <c r="CEM16" s="139"/>
      <c r="CEN16" s="139"/>
      <c r="CEO16" s="139"/>
      <c r="CEP16" s="139"/>
      <c r="CEQ16" s="139"/>
      <c r="CER16" s="139"/>
      <c r="CES16" s="139"/>
      <c r="CET16" s="139"/>
      <c r="CEU16" s="139"/>
      <c r="CEV16" s="139"/>
      <c r="CEW16" s="139"/>
      <c r="CEX16" s="139"/>
      <c r="CEY16" s="139"/>
      <c r="CEZ16" s="139"/>
      <c r="CFA16" s="139"/>
      <c r="CFB16" s="139"/>
      <c r="CFC16" s="139"/>
      <c r="CFD16" s="139"/>
      <c r="CFE16" s="139"/>
      <c r="CFF16" s="139"/>
      <c r="CFG16" s="139"/>
      <c r="CFH16" s="139"/>
      <c r="CFI16" s="139"/>
      <c r="CFJ16" s="139"/>
      <c r="CFK16" s="139"/>
      <c r="CFL16" s="139"/>
      <c r="CFM16" s="139"/>
      <c r="CFN16" s="139"/>
      <c r="CFO16" s="139"/>
      <c r="CFP16" s="139"/>
      <c r="CFQ16" s="139"/>
      <c r="CFR16" s="139"/>
      <c r="CFS16" s="139"/>
      <c r="CFT16" s="139"/>
      <c r="CFU16" s="139"/>
      <c r="CFV16" s="139"/>
      <c r="CFW16" s="139"/>
      <c r="CFX16" s="139"/>
      <c r="CFY16" s="139"/>
      <c r="CFZ16" s="139"/>
      <c r="CGA16" s="139"/>
      <c r="CGB16" s="139"/>
      <c r="CGC16" s="139"/>
      <c r="CGD16" s="139"/>
      <c r="CGE16" s="139"/>
      <c r="CGF16" s="139"/>
      <c r="CGG16" s="139"/>
      <c r="CGH16" s="139"/>
      <c r="CGI16" s="139"/>
      <c r="CGJ16" s="139"/>
      <c r="CGK16" s="139"/>
      <c r="CGL16" s="139"/>
      <c r="CGM16" s="139"/>
      <c r="CGN16" s="139"/>
      <c r="CGO16" s="139"/>
      <c r="CGP16" s="139"/>
      <c r="CGQ16" s="139"/>
      <c r="CGR16" s="139"/>
      <c r="CGS16" s="139"/>
      <c r="CGT16" s="139"/>
      <c r="CGU16" s="139"/>
      <c r="CGV16" s="139"/>
      <c r="CGW16" s="139"/>
      <c r="CGX16" s="139"/>
      <c r="CGY16" s="139"/>
      <c r="CGZ16" s="139"/>
      <c r="CHA16" s="139"/>
      <c r="CHB16" s="139"/>
      <c r="CHC16" s="139"/>
      <c r="CHD16" s="139"/>
      <c r="CHE16" s="139"/>
      <c r="CHF16" s="139"/>
      <c r="CHG16" s="139"/>
      <c r="CHH16" s="139"/>
      <c r="CHI16" s="139"/>
      <c r="CHJ16" s="139"/>
      <c r="CHK16" s="139"/>
      <c r="CHL16" s="139"/>
      <c r="CHM16" s="139"/>
      <c r="CHN16" s="139"/>
      <c r="CHO16" s="139"/>
      <c r="CHP16" s="139"/>
      <c r="CHQ16" s="139"/>
      <c r="CHR16" s="139"/>
      <c r="CHS16" s="139"/>
      <c r="CHT16" s="139"/>
      <c r="CHU16" s="139"/>
      <c r="CHV16" s="139"/>
      <c r="CHW16" s="139"/>
      <c r="CHX16" s="139"/>
      <c r="CHY16" s="139"/>
      <c r="CHZ16" s="139"/>
      <c r="CIA16" s="139"/>
      <c r="CIB16" s="139"/>
      <c r="CIC16" s="139"/>
      <c r="CID16" s="139"/>
      <c r="CIE16" s="139"/>
      <c r="CIF16" s="139"/>
      <c r="CIG16" s="139"/>
      <c r="CIH16" s="139"/>
      <c r="CII16" s="139"/>
      <c r="CIJ16" s="139"/>
      <c r="CIK16" s="139"/>
      <c r="CIL16" s="139"/>
      <c r="CIM16" s="139"/>
      <c r="CIN16" s="139"/>
      <c r="CIO16" s="139"/>
      <c r="CIP16" s="139"/>
      <c r="CIQ16" s="139"/>
      <c r="CIR16" s="139"/>
      <c r="CIS16" s="139"/>
      <c r="CIT16" s="139"/>
      <c r="CIU16" s="139"/>
      <c r="CIV16" s="139"/>
      <c r="CIW16" s="139"/>
      <c r="CIX16" s="139"/>
      <c r="CIY16" s="139"/>
      <c r="CIZ16" s="139"/>
      <c r="CJA16" s="139"/>
      <c r="CJB16" s="139"/>
      <c r="CJC16" s="139"/>
      <c r="CJD16" s="139"/>
      <c r="CJE16" s="139"/>
      <c r="CJF16" s="139"/>
      <c r="CJG16" s="139"/>
      <c r="CJH16" s="139"/>
      <c r="CJI16" s="139"/>
      <c r="CJJ16" s="139"/>
      <c r="CJK16" s="139"/>
      <c r="CJL16" s="139"/>
      <c r="CJM16" s="139"/>
      <c r="CJN16" s="139"/>
      <c r="CJO16" s="139"/>
      <c r="CJP16" s="139"/>
      <c r="CJQ16" s="139"/>
      <c r="CJR16" s="139"/>
      <c r="CJS16" s="139"/>
      <c r="CJT16" s="139"/>
      <c r="CJU16" s="139"/>
      <c r="CJV16" s="139"/>
      <c r="CJW16" s="139"/>
      <c r="CJX16" s="139"/>
      <c r="CJY16" s="139"/>
      <c r="CJZ16" s="139"/>
      <c r="CKA16" s="139"/>
      <c r="CKB16" s="139"/>
      <c r="CKC16" s="139"/>
      <c r="CKD16" s="139"/>
      <c r="CKE16" s="139"/>
      <c r="CKF16" s="139"/>
      <c r="CKG16" s="139"/>
      <c r="CKH16" s="139"/>
      <c r="CKI16" s="139"/>
      <c r="CKJ16" s="139"/>
      <c r="CKK16" s="139"/>
      <c r="CKL16" s="139"/>
      <c r="CKM16" s="139"/>
      <c r="CKN16" s="139"/>
      <c r="CKO16" s="139"/>
      <c r="CKP16" s="139"/>
      <c r="CKQ16" s="139"/>
      <c r="CKR16" s="139"/>
      <c r="CKS16" s="139"/>
      <c r="CKT16" s="139"/>
      <c r="CKU16" s="139"/>
      <c r="CKV16" s="139"/>
      <c r="CKW16" s="139"/>
      <c r="CKX16" s="139"/>
      <c r="CKY16" s="139"/>
      <c r="CKZ16" s="139"/>
      <c r="CLA16" s="139"/>
      <c r="CLB16" s="139"/>
      <c r="CLC16" s="139"/>
      <c r="CLD16" s="139"/>
      <c r="CLE16" s="139"/>
      <c r="CLF16" s="139"/>
      <c r="CLG16" s="139"/>
      <c r="CLH16" s="139"/>
      <c r="CLI16" s="139"/>
      <c r="CLJ16" s="139"/>
      <c r="CLK16" s="139"/>
      <c r="CLL16" s="139"/>
      <c r="CLM16" s="139"/>
      <c r="CLN16" s="139"/>
      <c r="CLO16" s="139"/>
      <c r="CLP16" s="139"/>
      <c r="CLQ16" s="139"/>
      <c r="CLR16" s="139"/>
      <c r="CLS16" s="139"/>
      <c r="CLT16" s="139"/>
      <c r="CLU16" s="139"/>
      <c r="CLV16" s="139"/>
      <c r="CLW16" s="139"/>
      <c r="CLX16" s="139"/>
      <c r="CLY16" s="139"/>
      <c r="CLZ16" s="139"/>
      <c r="CMA16" s="139"/>
      <c r="CMB16" s="139"/>
      <c r="CMC16" s="139"/>
      <c r="CMD16" s="139"/>
      <c r="CME16" s="139"/>
      <c r="CMF16" s="139"/>
      <c r="CMG16" s="139"/>
      <c r="CMH16" s="139"/>
      <c r="CMI16" s="139"/>
      <c r="CMJ16" s="139"/>
      <c r="CMK16" s="139"/>
      <c r="CML16" s="139"/>
      <c r="CMM16" s="139"/>
      <c r="CMN16" s="139"/>
      <c r="CMO16" s="139"/>
      <c r="CMP16" s="139"/>
      <c r="CMQ16" s="139"/>
      <c r="CMR16" s="139"/>
      <c r="CMS16" s="139"/>
      <c r="CMT16" s="139"/>
      <c r="CMU16" s="139"/>
      <c r="CMV16" s="139"/>
      <c r="CMW16" s="139"/>
      <c r="CMX16" s="139"/>
      <c r="CMY16" s="139"/>
      <c r="CMZ16" s="139"/>
      <c r="CNA16" s="139"/>
      <c r="CNB16" s="139"/>
      <c r="CNC16" s="139"/>
      <c r="CND16" s="139"/>
      <c r="CNE16" s="139"/>
      <c r="CNF16" s="139"/>
      <c r="CNG16" s="139"/>
      <c r="CNH16" s="139"/>
      <c r="CNI16" s="139"/>
      <c r="CNJ16" s="139"/>
      <c r="CNK16" s="139"/>
      <c r="CNL16" s="139"/>
      <c r="CNM16" s="139"/>
      <c r="CNN16" s="139"/>
      <c r="CNO16" s="139"/>
      <c r="CNP16" s="139"/>
      <c r="CNQ16" s="139"/>
      <c r="CNR16" s="139"/>
      <c r="CNS16" s="139"/>
      <c r="CNT16" s="139"/>
      <c r="CNU16" s="139"/>
      <c r="CNV16" s="139"/>
      <c r="CNW16" s="139"/>
      <c r="CNX16" s="139"/>
      <c r="CNY16" s="139"/>
      <c r="CNZ16" s="139"/>
      <c r="COA16" s="139"/>
      <c r="COB16" s="139"/>
      <c r="COC16" s="139"/>
      <c r="COD16" s="139"/>
      <c r="COE16" s="139"/>
      <c r="COF16" s="139"/>
      <c r="COG16" s="139"/>
      <c r="COH16" s="139"/>
      <c r="COI16" s="139"/>
      <c r="COJ16" s="139"/>
      <c r="COK16" s="139"/>
      <c r="COL16" s="139"/>
      <c r="COM16" s="139"/>
      <c r="CON16" s="139"/>
      <c r="COO16" s="139"/>
      <c r="COP16" s="139"/>
      <c r="COQ16" s="139"/>
      <c r="COR16" s="139"/>
      <c r="COS16" s="139"/>
      <c r="COT16" s="139"/>
      <c r="COU16" s="139"/>
      <c r="COV16" s="139"/>
      <c r="COW16" s="139"/>
      <c r="COX16" s="139"/>
      <c r="COY16" s="139"/>
      <c r="COZ16" s="139"/>
      <c r="CPA16" s="139"/>
      <c r="CPB16" s="139"/>
      <c r="CPC16" s="139"/>
      <c r="CPD16" s="139"/>
      <c r="CPE16" s="139"/>
      <c r="CPF16" s="139"/>
      <c r="CPG16" s="139"/>
      <c r="CPH16" s="139"/>
      <c r="CPI16" s="139"/>
      <c r="CPJ16" s="139"/>
      <c r="CPK16" s="139"/>
      <c r="CPL16" s="139"/>
      <c r="CPM16" s="139"/>
      <c r="CPN16" s="139"/>
      <c r="CPO16" s="139"/>
      <c r="CPP16" s="139"/>
      <c r="CPQ16" s="139"/>
      <c r="CPR16" s="139"/>
      <c r="CPS16" s="139"/>
      <c r="CPT16" s="139"/>
      <c r="CPU16" s="139"/>
      <c r="CPV16" s="139"/>
      <c r="CPW16" s="139"/>
      <c r="CPX16" s="139"/>
      <c r="CPY16" s="139"/>
      <c r="CPZ16" s="139"/>
      <c r="CQA16" s="139"/>
      <c r="CQB16" s="139"/>
      <c r="CQC16" s="139"/>
      <c r="CQD16" s="139"/>
      <c r="CQE16" s="139"/>
      <c r="CQF16" s="139"/>
      <c r="CQG16" s="139"/>
      <c r="CQH16" s="139"/>
      <c r="CQI16" s="139"/>
      <c r="CQJ16" s="139"/>
      <c r="CQK16" s="139"/>
      <c r="CQL16" s="139"/>
      <c r="CQM16" s="139"/>
      <c r="CQN16" s="139"/>
      <c r="CQO16" s="139"/>
      <c r="CQP16" s="139"/>
      <c r="CQQ16" s="139"/>
      <c r="CQR16" s="139"/>
      <c r="CQS16" s="139"/>
      <c r="CQT16" s="139"/>
      <c r="CQU16" s="139"/>
      <c r="CQV16" s="139"/>
      <c r="CQW16" s="139"/>
      <c r="CQX16" s="139"/>
      <c r="CQY16" s="139"/>
      <c r="CQZ16" s="139"/>
      <c r="CRA16" s="139"/>
      <c r="CRB16" s="139"/>
      <c r="CRC16" s="139"/>
      <c r="CRD16" s="139"/>
      <c r="CRE16" s="139"/>
      <c r="CRF16" s="139"/>
      <c r="CRG16" s="139"/>
      <c r="CRH16" s="139"/>
      <c r="CRI16" s="139"/>
      <c r="CRJ16" s="139"/>
      <c r="CRK16" s="139"/>
      <c r="CRL16" s="139"/>
      <c r="CRM16" s="139"/>
      <c r="CRN16" s="139"/>
      <c r="CRO16" s="139"/>
      <c r="CRP16" s="139"/>
      <c r="CRQ16" s="139"/>
      <c r="CRR16" s="139"/>
      <c r="CRS16" s="139"/>
      <c r="CRT16" s="139"/>
      <c r="CRU16" s="139"/>
      <c r="CRV16" s="139"/>
      <c r="CRW16" s="139"/>
      <c r="CRX16" s="139"/>
      <c r="CRY16" s="139"/>
      <c r="CRZ16" s="139"/>
      <c r="CSA16" s="139"/>
      <c r="CSB16" s="139"/>
      <c r="CSC16" s="139"/>
      <c r="CSD16" s="139"/>
      <c r="CSE16" s="139"/>
      <c r="CSF16" s="139"/>
      <c r="CSG16" s="139"/>
      <c r="CSH16" s="139"/>
      <c r="CSI16" s="139"/>
      <c r="CSJ16" s="139"/>
      <c r="CSK16" s="139"/>
      <c r="CSL16" s="139"/>
      <c r="CSM16" s="139"/>
      <c r="CSN16" s="139"/>
      <c r="CSO16" s="139"/>
      <c r="CSP16" s="139"/>
      <c r="CSQ16" s="139"/>
      <c r="CSR16" s="139"/>
      <c r="CSS16" s="139"/>
      <c r="CST16" s="139"/>
      <c r="CSU16" s="139"/>
      <c r="CSV16" s="139"/>
      <c r="CSW16" s="139"/>
      <c r="CSX16" s="139"/>
      <c r="CSY16" s="139"/>
      <c r="CSZ16" s="139"/>
      <c r="CTA16" s="139"/>
      <c r="CTB16" s="139"/>
      <c r="CTC16" s="139"/>
      <c r="CTD16" s="139"/>
      <c r="CTE16" s="139"/>
      <c r="CTF16" s="139"/>
      <c r="CTG16" s="139"/>
      <c r="CTH16" s="139"/>
      <c r="CTI16" s="139"/>
      <c r="CTJ16" s="139"/>
      <c r="CTK16" s="139"/>
      <c r="CTL16" s="139"/>
      <c r="CTM16" s="139"/>
      <c r="CTN16" s="139"/>
      <c r="CTO16" s="139"/>
      <c r="CTP16" s="139"/>
      <c r="CTQ16" s="139"/>
      <c r="CTR16" s="139"/>
      <c r="CTS16" s="139"/>
      <c r="CTT16" s="139"/>
      <c r="CTU16" s="139"/>
      <c r="CTV16" s="139"/>
      <c r="CTW16" s="139"/>
      <c r="CTX16" s="139"/>
      <c r="CTY16" s="139"/>
      <c r="CTZ16" s="139"/>
      <c r="CUA16" s="139"/>
      <c r="CUB16" s="139"/>
      <c r="CUC16" s="139"/>
      <c r="CUD16" s="139"/>
      <c r="CUE16" s="139"/>
      <c r="CUF16" s="139"/>
      <c r="CUG16" s="139"/>
      <c r="CUH16" s="139"/>
      <c r="CUI16" s="139"/>
      <c r="CUJ16" s="139"/>
      <c r="CUK16" s="139"/>
      <c r="CUL16" s="139"/>
      <c r="CUM16" s="139"/>
      <c r="CUN16" s="139"/>
      <c r="CUO16" s="139"/>
      <c r="CUP16" s="139"/>
      <c r="CUQ16" s="139"/>
      <c r="CUR16" s="139"/>
      <c r="CUS16" s="139"/>
      <c r="CUT16" s="139"/>
      <c r="CUU16" s="139"/>
      <c r="CUV16" s="139"/>
      <c r="CUW16" s="139"/>
      <c r="CUX16" s="139"/>
      <c r="CUY16" s="139"/>
      <c r="CUZ16" s="139"/>
      <c r="CVA16" s="139"/>
      <c r="CVB16" s="139"/>
      <c r="CVC16" s="139"/>
      <c r="CVD16" s="139"/>
      <c r="CVE16" s="139"/>
      <c r="CVF16" s="139"/>
      <c r="CVG16" s="139"/>
      <c r="CVH16" s="139"/>
      <c r="CVI16" s="139"/>
      <c r="CVJ16" s="139"/>
      <c r="CVK16" s="139"/>
      <c r="CVL16" s="139"/>
      <c r="CVM16" s="139"/>
      <c r="CVN16" s="139"/>
      <c r="CVO16" s="139"/>
      <c r="CVP16" s="139"/>
      <c r="CVQ16" s="139"/>
      <c r="CVR16" s="139"/>
      <c r="CVS16" s="139"/>
      <c r="CVT16" s="139"/>
      <c r="CVU16" s="139"/>
      <c r="CVV16" s="139"/>
      <c r="CVW16" s="139"/>
      <c r="CVX16" s="139"/>
      <c r="CVY16" s="139"/>
      <c r="CVZ16" s="139"/>
      <c r="CWA16" s="139"/>
      <c r="CWB16" s="139"/>
      <c r="CWC16" s="139"/>
      <c r="CWD16" s="139"/>
      <c r="CWE16" s="139"/>
      <c r="CWF16" s="139"/>
      <c r="CWG16" s="139"/>
      <c r="CWH16" s="139"/>
      <c r="CWI16" s="139"/>
      <c r="CWJ16" s="139"/>
      <c r="CWK16" s="139"/>
      <c r="CWL16" s="139"/>
      <c r="CWM16" s="139"/>
      <c r="CWN16" s="139"/>
      <c r="CWO16" s="139"/>
      <c r="CWP16" s="139"/>
      <c r="CWQ16" s="139"/>
      <c r="CWR16" s="139"/>
      <c r="CWS16" s="139"/>
      <c r="CWT16" s="139"/>
      <c r="CWU16" s="139"/>
      <c r="CWV16" s="139"/>
      <c r="CWW16" s="139"/>
      <c r="CWX16" s="139"/>
      <c r="CWY16" s="139"/>
      <c r="CWZ16" s="139"/>
      <c r="CXA16" s="139"/>
      <c r="CXB16" s="139"/>
      <c r="CXC16" s="139"/>
      <c r="CXD16" s="139"/>
      <c r="CXE16" s="139"/>
      <c r="CXF16" s="139"/>
      <c r="CXG16" s="139"/>
      <c r="CXH16" s="139"/>
      <c r="CXI16" s="139"/>
      <c r="CXJ16" s="139"/>
      <c r="CXK16" s="139"/>
      <c r="CXL16" s="139"/>
      <c r="CXM16" s="139"/>
      <c r="CXN16" s="139"/>
      <c r="CXO16" s="139"/>
      <c r="CXP16" s="139"/>
      <c r="CXQ16" s="139"/>
      <c r="CXR16" s="139"/>
      <c r="CXS16" s="139"/>
      <c r="CXT16" s="139"/>
      <c r="CXU16" s="139"/>
      <c r="CXV16" s="139"/>
      <c r="CXW16" s="139"/>
      <c r="CXX16" s="139"/>
      <c r="CXY16" s="139"/>
      <c r="CXZ16" s="139"/>
      <c r="CYA16" s="139"/>
      <c r="CYB16" s="139"/>
      <c r="CYC16" s="139"/>
      <c r="CYD16" s="139"/>
      <c r="CYE16" s="139"/>
      <c r="CYF16" s="139"/>
      <c r="CYG16" s="139"/>
      <c r="CYH16" s="139"/>
      <c r="CYI16" s="139"/>
      <c r="CYJ16" s="139"/>
      <c r="CYK16" s="139"/>
      <c r="CYL16" s="139"/>
      <c r="CYM16" s="139"/>
      <c r="CYN16" s="139"/>
      <c r="CYO16" s="139"/>
      <c r="CYP16" s="139"/>
      <c r="CYQ16" s="139"/>
      <c r="CYR16" s="139"/>
      <c r="CYS16" s="139"/>
      <c r="CYT16" s="139"/>
      <c r="CYU16" s="139"/>
      <c r="CYV16" s="139"/>
      <c r="CYW16" s="139"/>
      <c r="CYX16" s="139"/>
      <c r="CYY16" s="139"/>
      <c r="CYZ16" s="139"/>
      <c r="CZA16" s="139"/>
      <c r="CZB16" s="139"/>
      <c r="CZC16" s="139"/>
      <c r="CZD16" s="139"/>
      <c r="CZE16" s="139"/>
      <c r="CZF16" s="139"/>
      <c r="CZG16" s="139"/>
      <c r="CZH16" s="139"/>
      <c r="CZI16" s="139"/>
      <c r="CZJ16" s="139"/>
      <c r="CZK16" s="139"/>
      <c r="CZL16" s="139"/>
      <c r="CZM16" s="139"/>
      <c r="CZN16" s="139"/>
      <c r="CZO16" s="139"/>
      <c r="CZP16" s="139"/>
      <c r="CZQ16" s="139"/>
      <c r="CZR16" s="139"/>
      <c r="CZS16" s="139"/>
      <c r="CZT16" s="139"/>
      <c r="CZU16" s="139"/>
      <c r="CZV16" s="139"/>
      <c r="CZW16" s="139"/>
      <c r="CZX16" s="139"/>
      <c r="CZY16" s="139"/>
      <c r="CZZ16" s="139"/>
      <c r="DAA16" s="139"/>
      <c r="DAB16" s="139"/>
      <c r="DAC16" s="139"/>
      <c r="DAD16" s="139"/>
      <c r="DAE16" s="139"/>
      <c r="DAF16" s="139"/>
      <c r="DAG16" s="139"/>
      <c r="DAH16" s="139"/>
      <c r="DAI16" s="139"/>
      <c r="DAJ16" s="139"/>
      <c r="DAK16" s="139"/>
      <c r="DAL16" s="139"/>
      <c r="DAM16" s="139"/>
      <c r="DAN16" s="139"/>
      <c r="DAO16" s="139"/>
      <c r="DAP16" s="139"/>
      <c r="DAQ16" s="139"/>
      <c r="DAR16" s="139"/>
      <c r="DAS16" s="139"/>
      <c r="DAT16" s="139"/>
      <c r="DAU16" s="139"/>
      <c r="DAV16" s="139"/>
      <c r="DAW16" s="139"/>
      <c r="DAX16" s="139"/>
      <c r="DAY16" s="139"/>
      <c r="DAZ16" s="139"/>
      <c r="DBA16" s="139"/>
      <c r="DBB16" s="139"/>
      <c r="DBC16" s="139"/>
      <c r="DBD16" s="139"/>
      <c r="DBE16" s="139"/>
      <c r="DBF16" s="139"/>
      <c r="DBG16" s="139"/>
      <c r="DBH16" s="139"/>
      <c r="DBI16" s="139"/>
      <c r="DBJ16" s="139"/>
      <c r="DBK16" s="139"/>
      <c r="DBL16" s="139"/>
      <c r="DBM16" s="139"/>
      <c r="DBN16" s="139"/>
      <c r="DBO16" s="139"/>
      <c r="DBP16" s="139"/>
      <c r="DBQ16" s="139"/>
      <c r="DBR16" s="139"/>
      <c r="DBS16" s="139"/>
      <c r="DBT16" s="139"/>
      <c r="DBU16" s="139"/>
      <c r="DBV16" s="139"/>
      <c r="DBW16" s="139"/>
      <c r="DBX16" s="139"/>
      <c r="DBY16" s="139"/>
      <c r="DBZ16" s="139"/>
      <c r="DCA16" s="139"/>
      <c r="DCB16" s="139"/>
      <c r="DCC16" s="139"/>
      <c r="DCD16" s="139"/>
      <c r="DCE16" s="139"/>
      <c r="DCF16" s="139"/>
      <c r="DCG16" s="139"/>
      <c r="DCH16" s="139"/>
      <c r="DCI16" s="139"/>
      <c r="DCJ16" s="139"/>
      <c r="DCK16" s="139"/>
      <c r="DCL16" s="139"/>
      <c r="DCM16" s="139"/>
      <c r="DCN16" s="139"/>
      <c r="DCO16" s="139"/>
      <c r="DCP16" s="139"/>
      <c r="DCQ16" s="139"/>
      <c r="DCR16" s="139"/>
      <c r="DCS16" s="139"/>
      <c r="DCT16" s="139"/>
      <c r="DCU16" s="139"/>
      <c r="DCV16" s="139"/>
      <c r="DCW16" s="139"/>
      <c r="DCX16" s="139"/>
      <c r="DCY16" s="139"/>
      <c r="DCZ16" s="139"/>
      <c r="DDA16" s="139"/>
      <c r="DDB16" s="139"/>
      <c r="DDC16" s="139"/>
      <c r="DDD16" s="139"/>
      <c r="DDE16" s="139"/>
      <c r="DDF16" s="139"/>
      <c r="DDG16" s="139"/>
      <c r="DDH16" s="139"/>
      <c r="DDI16" s="139"/>
      <c r="DDJ16" s="139"/>
      <c r="DDK16" s="139"/>
      <c r="DDL16" s="139"/>
      <c r="DDM16" s="139"/>
      <c r="DDN16" s="139"/>
      <c r="DDO16" s="139"/>
      <c r="DDP16" s="139"/>
      <c r="DDQ16" s="139"/>
      <c r="DDR16" s="139"/>
      <c r="DDS16" s="139"/>
      <c r="DDT16" s="139"/>
      <c r="DDU16" s="139"/>
      <c r="DDV16" s="139"/>
      <c r="DDW16" s="139"/>
      <c r="DDX16" s="139"/>
      <c r="DDY16" s="139"/>
      <c r="DDZ16" s="139"/>
      <c r="DEA16" s="139"/>
      <c r="DEB16" s="139"/>
      <c r="DEC16" s="139"/>
      <c r="DED16" s="139"/>
      <c r="DEE16" s="139"/>
      <c r="DEF16" s="139"/>
      <c r="DEG16" s="139"/>
      <c r="DEH16" s="139"/>
      <c r="DEI16" s="139"/>
      <c r="DEJ16" s="139"/>
      <c r="DEK16" s="139"/>
      <c r="DEL16" s="139"/>
      <c r="DEM16" s="139"/>
      <c r="DEN16" s="139"/>
      <c r="DEO16" s="139"/>
      <c r="DEP16" s="139"/>
      <c r="DEQ16" s="139"/>
      <c r="DER16" s="139"/>
      <c r="DES16" s="139"/>
      <c r="DET16" s="139"/>
      <c r="DEU16" s="139"/>
      <c r="DEV16" s="139"/>
      <c r="DEW16" s="139"/>
      <c r="DEX16" s="139"/>
      <c r="DEY16" s="139"/>
      <c r="DEZ16" s="139"/>
      <c r="DFA16" s="139"/>
      <c r="DFB16" s="139"/>
      <c r="DFC16" s="139"/>
      <c r="DFD16" s="139"/>
      <c r="DFE16" s="139"/>
      <c r="DFF16" s="139"/>
      <c r="DFG16" s="139"/>
      <c r="DFH16" s="139"/>
      <c r="DFI16" s="139"/>
      <c r="DFJ16" s="139"/>
      <c r="DFK16" s="139"/>
      <c r="DFL16" s="139"/>
      <c r="DFM16" s="139"/>
      <c r="DFN16" s="139"/>
      <c r="DFO16" s="139"/>
      <c r="DFP16" s="139"/>
      <c r="DFQ16" s="139"/>
      <c r="DFR16" s="139"/>
      <c r="DFS16" s="139"/>
      <c r="DFT16" s="139"/>
      <c r="DFU16" s="139"/>
      <c r="DFV16" s="139"/>
      <c r="DFW16" s="139"/>
      <c r="DFX16" s="139"/>
      <c r="DFY16" s="139"/>
      <c r="DFZ16" s="139"/>
      <c r="DGA16" s="139"/>
      <c r="DGB16" s="139"/>
      <c r="DGC16" s="139"/>
      <c r="DGD16" s="139"/>
      <c r="DGE16" s="139"/>
      <c r="DGF16" s="139"/>
      <c r="DGG16" s="139"/>
      <c r="DGH16" s="139"/>
      <c r="DGI16" s="139"/>
      <c r="DGJ16" s="139"/>
      <c r="DGK16" s="139"/>
      <c r="DGL16" s="139"/>
      <c r="DGM16" s="139"/>
      <c r="DGN16" s="139"/>
      <c r="DGO16" s="139"/>
      <c r="DGP16" s="139"/>
      <c r="DGQ16" s="139"/>
      <c r="DGR16" s="139"/>
      <c r="DGS16" s="139"/>
      <c r="DGT16" s="139"/>
      <c r="DGU16" s="139"/>
      <c r="DGV16" s="139"/>
      <c r="DGW16" s="139"/>
      <c r="DGX16" s="139"/>
      <c r="DGY16" s="139"/>
      <c r="DGZ16" s="139"/>
      <c r="DHA16" s="139"/>
      <c r="DHB16" s="139"/>
      <c r="DHC16" s="139"/>
      <c r="DHD16" s="139"/>
      <c r="DHE16" s="139"/>
      <c r="DHF16" s="139"/>
      <c r="DHG16" s="139"/>
      <c r="DHH16" s="139"/>
      <c r="DHI16" s="139"/>
      <c r="DHJ16" s="139"/>
      <c r="DHK16" s="139"/>
      <c r="DHL16" s="139"/>
      <c r="DHM16" s="139"/>
      <c r="DHN16" s="139"/>
      <c r="DHO16" s="139"/>
      <c r="DHP16" s="139"/>
      <c r="DHQ16" s="139"/>
      <c r="DHR16" s="139"/>
      <c r="DHS16" s="139"/>
      <c r="DHT16" s="139"/>
      <c r="DHU16" s="139"/>
      <c r="DHV16" s="139"/>
      <c r="DHW16" s="139"/>
      <c r="DHX16" s="139"/>
      <c r="DHY16" s="139"/>
      <c r="DHZ16" s="139"/>
      <c r="DIA16" s="139"/>
      <c r="DIB16" s="139"/>
      <c r="DIC16" s="139"/>
      <c r="DID16" s="139"/>
      <c r="DIE16" s="139"/>
      <c r="DIF16" s="139"/>
      <c r="DIG16" s="139"/>
      <c r="DIH16" s="139"/>
      <c r="DII16" s="139"/>
      <c r="DIJ16" s="139"/>
      <c r="DIK16" s="139"/>
      <c r="DIL16" s="139"/>
      <c r="DIM16" s="139"/>
      <c r="DIN16" s="139"/>
      <c r="DIO16" s="139"/>
      <c r="DIP16" s="139"/>
      <c r="DIQ16" s="139"/>
      <c r="DIR16" s="139"/>
      <c r="DIS16" s="139"/>
      <c r="DIT16" s="139"/>
      <c r="DIU16" s="139"/>
      <c r="DIV16" s="139"/>
      <c r="DIW16" s="139"/>
      <c r="DIX16" s="139"/>
      <c r="DIY16" s="139"/>
      <c r="DIZ16" s="139"/>
      <c r="DJA16" s="139"/>
      <c r="DJB16" s="139"/>
      <c r="DJC16" s="139"/>
      <c r="DJD16" s="139"/>
      <c r="DJE16" s="139"/>
      <c r="DJF16" s="139"/>
      <c r="DJG16" s="139"/>
      <c r="DJH16" s="139"/>
      <c r="DJI16" s="139"/>
      <c r="DJJ16" s="139"/>
      <c r="DJK16" s="139"/>
      <c r="DJL16" s="139"/>
      <c r="DJM16" s="139"/>
      <c r="DJN16" s="139"/>
      <c r="DJO16" s="139"/>
      <c r="DJP16" s="139"/>
      <c r="DJQ16" s="139"/>
      <c r="DJR16" s="139"/>
      <c r="DJS16" s="139"/>
      <c r="DJT16" s="139"/>
      <c r="DJU16" s="139"/>
      <c r="DJV16" s="139"/>
      <c r="DJW16" s="139"/>
      <c r="DJX16" s="139"/>
      <c r="DJY16" s="139"/>
      <c r="DJZ16" s="139"/>
      <c r="DKA16" s="139"/>
      <c r="DKB16" s="139"/>
      <c r="DKC16" s="139"/>
      <c r="DKD16" s="139"/>
      <c r="DKE16" s="139"/>
      <c r="DKF16" s="139"/>
      <c r="DKG16" s="139"/>
      <c r="DKH16" s="139"/>
      <c r="DKI16" s="139"/>
      <c r="DKJ16" s="139"/>
      <c r="DKK16" s="139"/>
      <c r="DKL16" s="139"/>
      <c r="DKM16" s="139"/>
      <c r="DKN16" s="139"/>
      <c r="DKO16" s="139"/>
      <c r="DKP16" s="139"/>
      <c r="DKQ16" s="139"/>
      <c r="DKR16" s="139"/>
      <c r="DKS16" s="139"/>
      <c r="DKT16" s="139"/>
      <c r="DKU16" s="139"/>
      <c r="DKV16" s="139"/>
      <c r="DKW16" s="139"/>
      <c r="DKX16" s="139"/>
      <c r="DKY16" s="139"/>
      <c r="DKZ16" s="139"/>
      <c r="DLA16" s="139"/>
      <c r="DLB16" s="139"/>
      <c r="DLC16" s="139"/>
      <c r="DLD16" s="139"/>
      <c r="DLE16" s="139"/>
      <c r="DLF16" s="139"/>
      <c r="DLG16" s="139"/>
      <c r="DLH16" s="139"/>
      <c r="DLI16" s="139"/>
      <c r="DLJ16" s="139"/>
      <c r="DLK16" s="139"/>
      <c r="DLL16" s="139"/>
      <c r="DLM16" s="139"/>
      <c r="DLN16" s="139"/>
      <c r="DLO16" s="139"/>
      <c r="DLP16" s="139"/>
      <c r="DLQ16" s="139"/>
      <c r="DLR16" s="139"/>
      <c r="DLS16" s="139"/>
      <c r="DLT16" s="139"/>
      <c r="DLU16" s="139"/>
      <c r="DLV16" s="139"/>
      <c r="DLW16" s="139"/>
      <c r="DLX16" s="139"/>
      <c r="DLY16" s="139"/>
      <c r="DLZ16" s="139"/>
      <c r="DMA16" s="139"/>
      <c r="DMB16" s="139"/>
      <c r="DMC16" s="139"/>
      <c r="DMD16" s="139"/>
      <c r="DME16" s="139"/>
      <c r="DMF16" s="139"/>
      <c r="DMG16" s="139"/>
      <c r="DMH16" s="139"/>
      <c r="DMI16" s="139"/>
      <c r="DMJ16" s="139"/>
      <c r="DMK16" s="139"/>
      <c r="DML16" s="139"/>
      <c r="DMM16" s="139"/>
      <c r="DMN16" s="139"/>
      <c r="DMO16" s="139"/>
      <c r="DMP16" s="139"/>
      <c r="DMQ16" s="139"/>
      <c r="DMR16" s="139"/>
      <c r="DMS16" s="139"/>
      <c r="DMT16" s="139"/>
      <c r="DMU16" s="139"/>
      <c r="DMV16" s="139"/>
      <c r="DMW16" s="139"/>
      <c r="DMX16" s="139"/>
      <c r="DMY16" s="139"/>
      <c r="DMZ16" s="139"/>
      <c r="DNA16" s="139"/>
      <c r="DNB16" s="139"/>
      <c r="DNC16" s="139"/>
      <c r="DND16" s="139"/>
      <c r="DNE16" s="139"/>
      <c r="DNF16" s="139"/>
      <c r="DNG16" s="139"/>
      <c r="DNH16" s="139"/>
      <c r="DNI16" s="139"/>
      <c r="DNJ16" s="139"/>
      <c r="DNK16" s="139"/>
      <c r="DNL16" s="139"/>
      <c r="DNM16" s="139"/>
      <c r="DNN16" s="139"/>
      <c r="DNO16" s="139"/>
      <c r="DNP16" s="139"/>
      <c r="DNQ16" s="139"/>
      <c r="DNR16" s="139"/>
      <c r="DNS16" s="139"/>
      <c r="DNT16" s="139"/>
      <c r="DNU16" s="139"/>
      <c r="DNV16" s="139"/>
      <c r="DNW16" s="139"/>
      <c r="DNX16" s="139"/>
      <c r="DNY16" s="139"/>
      <c r="DNZ16" s="139"/>
      <c r="DOA16" s="139"/>
      <c r="DOB16" s="139"/>
      <c r="DOC16" s="139"/>
      <c r="DOD16" s="139"/>
      <c r="DOE16" s="139"/>
      <c r="DOF16" s="139"/>
      <c r="DOG16" s="139"/>
      <c r="DOH16" s="139"/>
      <c r="DOI16" s="139"/>
      <c r="DOJ16" s="139"/>
      <c r="DOK16" s="139"/>
      <c r="DOL16" s="139"/>
      <c r="DOM16" s="139"/>
      <c r="DON16" s="139"/>
      <c r="DOO16" s="139"/>
      <c r="DOP16" s="139"/>
      <c r="DOQ16" s="139"/>
      <c r="DOR16" s="139"/>
      <c r="DOS16" s="139"/>
      <c r="DOT16" s="139"/>
      <c r="DOU16" s="139"/>
      <c r="DOV16" s="139"/>
      <c r="DOW16" s="139"/>
      <c r="DOX16" s="139"/>
      <c r="DOY16" s="139"/>
      <c r="DOZ16" s="139"/>
      <c r="DPA16" s="139"/>
      <c r="DPB16" s="139"/>
      <c r="DPC16" s="139"/>
      <c r="DPD16" s="139"/>
      <c r="DPE16" s="139"/>
      <c r="DPF16" s="139"/>
      <c r="DPG16" s="139"/>
      <c r="DPH16" s="139"/>
      <c r="DPI16" s="139"/>
      <c r="DPJ16" s="139"/>
      <c r="DPK16" s="139"/>
      <c r="DPL16" s="139"/>
      <c r="DPM16" s="139"/>
      <c r="DPN16" s="139"/>
      <c r="DPO16" s="139"/>
      <c r="DPP16" s="139"/>
      <c r="DPQ16" s="139"/>
      <c r="DPR16" s="139"/>
      <c r="DPS16" s="139"/>
      <c r="DPT16" s="139"/>
      <c r="DPU16" s="139"/>
      <c r="DPV16" s="139"/>
      <c r="DPW16" s="139"/>
      <c r="DPX16" s="139"/>
      <c r="DPY16" s="139"/>
      <c r="DPZ16" s="139"/>
      <c r="DQA16" s="139"/>
      <c r="DQB16" s="139"/>
      <c r="DQC16" s="139"/>
      <c r="DQD16" s="139"/>
      <c r="DQE16" s="139"/>
      <c r="DQF16" s="139"/>
      <c r="DQG16" s="139"/>
      <c r="DQH16" s="139"/>
      <c r="DQI16" s="139"/>
      <c r="DQJ16" s="139"/>
      <c r="DQK16" s="139"/>
      <c r="DQL16" s="139"/>
      <c r="DQM16" s="139"/>
      <c r="DQN16" s="139"/>
      <c r="DQO16" s="139"/>
      <c r="DQP16" s="139"/>
      <c r="DQQ16" s="139"/>
      <c r="DQR16" s="139"/>
      <c r="DQS16" s="139"/>
      <c r="DQT16" s="139"/>
      <c r="DQU16" s="139"/>
      <c r="DQV16" s="139"/>
      <c r="DQW16" s="139"/>
      <c r="DQX16" s="139"/>
      <c r="DQY16" s="139"/>
      <c r="DQZ16" s="139"/>
      <c r="DRA16" s="139"/>
      <c r="DRB16" s="139"/>
      <c r="DRC16" s="139"/>
      <c r="DRD16" s="139"/>
      <c r="DRE16" s="139"/>
      <c r="DRF16" s="139"/>
      <c r="DRG16" s="139"/>
      <c r="DRH16" s="139"/>
      <c r="DRI16" s="139"/>
      <c r="DRJ16" s="139"/>
      <c r="DRK16" s="139"/>
      <c r="DRL16" s="139"/>
      <c r="DRM16" s="139"/>
      <c r="DRN16" s="139"/>
      <c r="DRO16" s="139"/>
      <c r="DRP16" s="139"/>
      <c r="DRQ16" s="139"/>
      <c r="DRR16" s="139"/>
      <c r="DRS16" s="139"/>
      <c r="DRT16" s="139"/>
      <c r="DRU16" s="139"/>
      <c r="DRV16" s="139"/>
      <c r="DRW16" s="139"/>
      <c r="DRX16" s="139"/>
      <c r="DRY16" s="139"/>
      <c r="DRZ16" s="139"/>
      <c r="DSA16" s="139"/>
      <c r="DSB16" s="139"/>
      <c r="DSC16" s="139"/>
      <c r="DSD16" s="139"/>
      <c r="DSE16" s="139"/>
      <c r="DSF16" s="139"/>
      <c r="DSG16" s="139"/>
      <c r="DSH16" s="139"/>
      <c r="DSI16" s="139"/>
      <c r="DSJ16" s="139"/>
      <c r="DSK16" s="139"/>
      <c r="DSL16" s="139"/>
      <c r="DSM16" s="139"/>
      <c r="DSN16" s="139"/>
      <c r="DSO16" s="139"/>
      <c r="DSP16" s="139"/>
      <c r="DSQ16" s="139"/>
      <c r="DSR16" s="139"/>
      <c r="DSS16" s="139"/>
      <c r="DST16" s="139"/>
      <c r="DSU16" s="139"/>
      <c r="DSV16" s="139"/>
      <c r="DSW16" s="139"/>
      <c r="DSX16" s="139"/>
      <c r="DSY16" s="139"/>
      <c r="DSZ16" s="139"/>
      <c r="DTA16" s="139"/>
      <c r="DTB16" s="139"/>
      <c r="DTC16" s="139"/>
      <c r="DTD16" s="139"/>
      <c r="DTE16" s="139"/>
      <c r="DTF16" s="139"/>
      <c r="DTG16" s="139"/>
      <c r="DTH16" s="139"/>
      <c r="DTI16" s="139"/>
      <c r="DTJ16" s="139"/>
      <c r="DTK16" s="139"/>
      <c r="DTL16" s="139"/>
      <c r="DTM16" s="139"/>
      <c r="DTN16" s="139"/>
      <c r="DTO16" s="139"/>
      <c r="DTP16" s="139"/>
      <c r="DTQ16" s="139"/>
      <c r="DTR16" s="139"/>
      <c r="DTS16" s="139"/>
      <c r="DTT16" s="139"/>
      <c r="DTU16" s="139"/>
      <c r="DTV16" s="139"/>
      <c r="DTW16" s="139"/>
      <c r="DTX16" s="139"/>
      <c r="DTY16" s="139"/>
      <c r="DTZ16" s="139"/>
      <c r="DUA16" s="139"/>
      <c r="DUB16" s="139"/>
      <c r="DUC16" s="139"/>
      <c r="DUD16" s="139"/>
      <c r="DUE16" s="139"/>
      <c r="DUF16" s="139"/>
      <c r="DUG16" s="139"/>
      <c r="DUH16" s="139"/>
      <c r="DUI16" s="139"/>
      <c r="DUJ16" s="139"/>
      <c r="DUK16" s="139"/>
      <c r="DUL16" s="139"/>
      <c r="DUM16" s="139"/>
      <c r="DUN16" s="139"/>
      <c r="DUO16" s="139"/>
      <c r="DUP16" s="139"/>
      <c r="DUQ16" s="139"/>
      <c r="DUR16" s="139"/>
      <c r="DUS16" s="139"/>
      <c r="DUT16" s="139"/>
      <c r="DUU16" s="139"/>
      <c r="DUV16" s="139"/>
      <c r="DUW16" s="139"/>
      <c r="DUX16" s="139"/>
      <c r="DUY16" s="139"/>
      <c r="DUZ16" s="139"/>
      <c r="DVA16" s="139"/>
      <c r="DVB16" s="139"/>
      <c r="DVC16" s="139"/>
      <c r="DVD16" s="139"/>
      <c r="DVE16" s="139"/>
      <c r="DVF16" s="139"/>
      <c r="DVG16" s="139"/>
      <c r="DVH16" s="139"/>
      <c r="DVI16" s="139"/>
      <c r="DVJ16" s="139"/>
      <c r="DVK16" s="139"/>
      <c r="DVL16" s="139"/>
      <c r="DVM16" s="139"/>
      <c r="DVN16" s="139"/>
      <c r="DVO16" s="139"/>
      <c r="DVP16" s="139"/>
      <c r="DVQ16" s="139"/>
      <c r="DVR16" s="139"/>
      <c r="DVS16" s="139"/>
      <c r="DVT16" s="139"/>
      <c r="DVU16" s="139"/>
      <c r="DVV16" s="139"/>
      <c r="DVW16" s="139"/>
      <c r="DVX16" s="139"/>
      <c r="DVY16" s="139"/>
      <c r="DVZ16" s="139"/>
      <c r="DWA16" s="139"/>
      <c r="DWB16" s="139"/>
      <c r="DWC16" s="139"/>
      <c r="DWD16" s="139"/>
      <c r="DWE16" s="139"/>
      <c r="DWF16" s="139"/>
      <c r="DWG16" s="139"/>
      <c r="DWH16" s="139"/>
      <c r="DWI16" s="139"/>
      <c r="DWJ16" s="139"/>
      <c r="DWK16" s="139"/>
      <c r="DWL16" s="139"/>
      <c r="DWM16" s="139"/>
      <c r="DWN16" s="139"/>
      <c r="DWO16" s="139"/>
      <c r="DWP16" s="139"/>
      <c r="DWQ16" s="139"/>
      <c r="DWR16" s="139"/>
      <c r="DWS16" s="139"/>
      <c r="DWT16" s="139"/>
      <c r="DWU16" s="139"/>
      <c r="DWV16" s="139"/>
      <c r="DWW16" s="139"/>
      <c r="DWX16" s="139"/>
      <c r="DWY16" s="139"/>
      <c r="DWZ16" s="139"/>
      <c r="DXA16" s="139"/>
      <c r="DXB16" s="139"/>
      <c r="DXC16" s="139"/>
      <c r="DXD16" s="139"/>
      <c r="DXE16" s="139"/>
      <c r="DXF16" s="139"/>
      <c r="DXG16" s="139"/>
      <c r="DXH16" s="139"/>
      <c r="DXI16" s="139"/>
      <c r="DXJ16" s="139"/>
      <c r="DXK16" s="139"/>
      <c r="DXL16" s="139"/>
      <c r="DXM16" s="139"/>
      <c r="DXN16" s="139"/>
      <c r="DXO16" s="139"/>
      <c r="DXP16" s="139"/>
      <c r="DXQ16" s="139"/>
      <c r="DXR16" s="139"/>
      <c r="DXS16" s="139"/>
      <c r="DXT16" s="139"/>
      <c r="DXU16" s="139"/>
      <c r="DXV16" s="139"/>
      <c r="DXW16" s="139"/>
      <c r="DXX16" s="139"/>
      <c r="DXY16" s="139"/>
      <c r="DXZ16" s="139"/>
      <c r="DYA16" s="139"/>
      <c r="DYB16" s="139"/>
      <c r="DYC16" s="139"/>
      <c r="DYD16" s="139"/>
      <c r="DYE16" s="139"/>
      <c r="DYF16" s="139"/>
      <c r="DYG16" s="139"/>
      <c r="DYH16" s="139"/>
      <c r="DYI16" s="139"/>
      <c r="DYJ16" s="139"/>
      <c r="DYK16" s="139"/>
      <c r="DYL16" s="139"/>
      <c r="DYM16" s="139"/>
      <c r="DYN16" s="139"/>
      <c r="DYO16" s="139"/>
      <c r="DYP16" s="139"/>
      <c r="DYQ16" s="139"/>
      <c r="DYR16" s="139"/>
      <c r="DYS16" s="139"/>
      <c r="DYT16" s="139"/>
      <c r="DYU16" s="139"/>
      <c r="DYV16" s="139"/>
      <c r="DYW16" s="139"/>
      <c r="DYX16" s="139"/>
      <c r="DYY16" s="139"/>
      <c r="DYZ16" s="139"/>
      <c r="DZA16" s="139"/>
      <c r="DZB16" s="139"/>
      <c r="DZC16" s="139"/>
      <c r="DZD16" s="139"/>
      <c r="DZE16" s="139"/>
      <c r="DZF16" s="139"/>
      <c r="DZG16" s="139"/>
      <c r="DZH16" s="139"/>
      <c r="DZI16" s="139"/>
      <c r="DZJ16" s="139"/>
      <c r="DZK16" s="139"/>
      <c r="DZL16" s="139"/>
      <c r="DZM16" s="139"/>
      <c r="DZN16" s="139"/>
      <c r="DZO16" s="139"/>
      <c r="DZP16" s="139"/>
      <c r="DZQ16" s="139"/>
      <c r="DZR16" s="139"/>
      <c r="DZS16" s="139"/>
      <c r="DZT16" s="139"/>
      <c r="DZU16" s="139"/>
      <c r="DZV16" s="139"/>
      <c r="DZW16" s="139"/>
      <c r="DZX16" s="139"/>
      <c r="DZY16" s="139"/>
      <c r="DZZ16" s="139"/>
      <c r="EAA16" s="139"/>
      <c r="EAB16" s="139"/>
      <c r="EAC16" s="139"/>
      <c r="EAD16" s="139"/>
      <c r="EAE16" s="139"/>
      <c r="EAF16" s="139"/>
      <c r="EAG16" s="139"/>
      <c r="EAH16" s="139"/>
      <c r="EAI16" s="139"/>
      <c r="EAJ16" s="139"/>
      <c r="EAK16" s="139"/>
      <c r="EAL16" s="139"/>
      <c r="EAM16" s="139"/>
      <c r="EAN16" s="139"/>
      <c r="EAO16" s="139"/>
      <c r="EAP16" s="139"/>
      <c r="EAQ16" s="139"/>
      <c r="EAR16" s="139"/>
      <c r="EAS16" s="139"/>
      <c r="EAT16" s="139"/>
      <c r="EAU16" s="139"/>
      <c r="EAV16" s="139"/>
      <c r="EAW16" s="139"/>
      <c r="EAX16" s="139"/>
      <c r="EAY16" s="139"/>
      <c r="EAZ16" s="139"/>
      <c r="EBA16" s="139"/>
      <c r="EBB16" s="139"/>
      <c r="EBC16" s="139"/>
      <c r="EBD16" s="139"/>
      <c r="EBE16" s="139"/>
      <c r="EBF16" s="139"/>
      <c r="EBG16" s="139"/>
      <c r="EBH16" s="139"/>
      <c r="EBI16" s="139"/>
      <c r="EBJ16" s="139"/>
      <c r="EBK16" s="139"/>
      <c r="EBL16" s="139"/>
      <c r="EBM16" s="139"/>
      <c r="EBN16" s="139"/>
      <c r="EBO16" s="139"/>
      <c r="EBP16" s="139"/>
      <c r="EBQ16" s="139"/>
      <c r="EBR16" s="139"/>
      <c r="EBS16" s="139"/>
      <c r="EBT16" s="139"/>
      <c r="EBU16" s="139"/>
      <c r="EBV16" s="139"/>
      <c r="EBW16" s="139"/>
      <c r="EBX16" s="139"/>
      <c r="EBY16" s="139"/>
      <c r="EBZ16" s="139"/>
      <c r="ECA16" s="139"/>
      <c r="ECB16" s="139"/>
      <c r="ECC16" s="139"/>
      <c r="ECD16" s="139"/>
      <c r="ECE16" s="139"/>
      <c r="ECF16" s="139"/>
      <c r="ECG16" s="139"/>
      <c r="ECH16" s="139"/>
      <c r="ECI16" s="139"/>
      <c r="ECJ16" s="139"/>
      <c r="ECK16" s="139"/>
      <c r="ECL16" s="139"/>
      <c r="ECM16" s="139"/>
      <c r="ECN16" s="139"/>
      <c r="ECO16" s="139"/>
      <c r="ECP16" s="139"/>
      <c r="ECQ16" s="139"/>
      <c r="ECR16" s="139"/>
      <c r="ECS16" s="139"/>
      <c r="ECT16" s="139"/>
      <c r="ECU16" s="139"/>
      <c r="ECV16" s="139"/>
      <c r="ECW16" s="139"/>
      <c r="ECX16" s="139"/>
      <c r="ECY16" s="139"/>
      <c r="ECZ16" s="139"/>
      <c r="EDA16" s="139"/>
      <c r="EDB16" s="139"/>
      <c r="EDC16" s="139"/>
      <c r="EDD16" s="139"/>
      <c r="EDE16" s="139"/>
      <c r="EDF16" s="139"/>
      <c r="EDG16" s="139"/>
      <c r="EDH16" s="139"/>
      <c r="EDI16" s="139"/>
      <c r="EDJ16" s="139"/>
      <c r="EDK16" s="139"/>
      <c r="EDL16" s="139"/>
      <c r="EDM16" s="139"/>
      <c r="EDN16" s="139"/>
      <c r="EDO16" s="139"/>
      <c r="EDP16" s="139"/>
      <c r="EDQ16" s="139"/>
      <c r="EDR16" s="139"/>
      <c r="EDS16" s="139"/>
      <c r="EDT16" s="139"/>
      <c r="EDU16" s="139"/>
      <c r="EDV16" s="139"/>
      <c r="EDW16" s="139"/>
      <c r="EDX16" s="139"/>
      <c r="EDY16" s="139"/>
      <c r="EDZ16" s="139"/>
      <c r="EEA16" s="139"/>
      <c r="EEB16" s="139"/>
      <c r="EEC16" s="139"/>
      <c r="EED16" s="139"/>
      <c r="EEE16" s="139"/>
      <c r="EEF16" s="139"/>
      <c r="EEG16" s="139"/>
      <c r="EEH16" s="139"/>
      <c r="EEI16" s="139"/>
      <c r="EEJ16" s="139"/>
      <c r="EEK16" s="139"/>
      <c r="EEL16" s="139"/>
      <c r="EEM16" s="139"/>
      <c r="EEN16" s="139"/>
      <c r="EEO16" s="139"/>
      <c r="EEP16" s="139"/>
      <c r="EEQ16" s="139"/>
      <c r="EER16" s="139"/>
      <c r="EES16" s="139"/>
      <c r="EET16" s="139"/>
      <c r="EEU16" s="139"/>
      <c r="EEV16" s="139"/>
      <c r="EEW16" s="139"/>
      <c r="EEX16" s="139"/>
      <c r="EEY16" s="139"/>
      <c r="EEZ16" s="139"/>
      <c r="EFA16" s="139"/>
      <c r="EFB16" s="139"/>
      <c r="EFC16" s="139"/>
      <c r="EFD16" s="139"/>
      <c r="EFE16" s="139"/>
      <c r="EFF16" s="139"/>
      <c r="EFG16" s="139"/>
      <c r="EFH16" s="139"/>
      <c r="EFI16" s="139"/>
      <c r="EFJ16" s="139"/>
      <c r="EFK16" s="139"/>
      <c r="EFL16" s="139"/>
      <c r="EFM16" s="139"/>
      <c r="EFN16" s="139"/>
      <c r="EFO16" s="139"/>
      <c r="EFP16" s="139"/>
      <c r="EFQ16" s="139"/>
      <c r="EFR16" s="139"/>
      <c r="EFS16" s="139"/>
      <c r="EFT16" s="139"/>
      <c r="EFU16" s="139"/>
      <c r="EFV16" s="139"/>
      <c r="EFW16" s="139"/>
      <c r="EFX16" s="139"/>
      <c r="EFY16" s="139"/>
      <c r="EFZ16" s="139"/>
      <c r="EGA16" s="139"/>
      <c r="EGB16" s="139"/>
      <c r="EGC16" s="139"/>
      <c r="EGD16" s="139"/>
      <c r="EGE16" s="139"/>
      <c r="EGF16" s="139"/>
      <c r="EGG16" s="139"/>
      <c r="EGH16" s="139"/>
      <c r="EGI16" s="139"/>
      <c r="EGJ16" s="139"/>
      <c r="EGK16" s="139"/>
      <c r="EGL16" s="139"/>
      <c r="EGM16" s="139"/>
      <c r="EGN16" s="139"/>
      <c r="EGO16" s="139"/>
      <c r="EGP16" s="139"/>
      <c r="EGQ16" s="139"/>
      <c r="EGR16" s="139"/>
      <c r="EGS16" s="139"/>
      <c r="EGT16" s="139"/>
      <c r="EGU16" s="139"/>
      <c r="EGV16" s="139"/>
      <c r="EGW16" s="139"/>
      <c r="EGX16" s="139"/>
      <c r="EGY16" s="139"/>
      <c r="EGZ16" s="139"/>
      <c r="EHA16" s="139"/>
      <c r="EHB16" s="139"/>
      <c r="EHC16" s="139"/>
      <c r="EHD16" s="139"/>
      <c r="EHE16" s="139"/>
      <c r="EHF16" s="139"/>
      <c r="EHG16" s="139"/>
      <c r="EHH16" s="139"/>
      <c r="EHI16" s="139"/>
      <c r="EHJ16" s="139"/>
      <c r="EHK16" s="139"/>
      <c r="EHL16" s="139"/>
      <c r="EHM16" s="139"/>
      <c r="EHN16" s="139"/>
      <c r="EHO16" s="139"/>
      <c r="EHP16" s="139"/>
      <c r="EHQ16" s="139"/>
      <c r="EHR16" s="139"/>
      <c r="EHS16" s="139"/>
      <c r="EHT16" s="139"/>
      <c r="EHU16" s="139"/>
      <c r="EHV16" s="139"/>
      <c r="EHW16" s="139"/>
      <c r="EHX16" s="139"/>
      <c r="EHY16" s="139"/>
      <c r="EHZ16" s="139"/>
      <c r="EIA16" s="139"/>
      <c r="EIB16" s="139"/>
      <c r="EIC16" s="139"/>
      <c r="EID16" s="139"/>
      <c r="EIE16" s="139"/>
      <c r="EIF16" s="139"/>
      <c r="EIG16" s="139"/>
      <c r="EIH16" s="139"/>
      <c r="EII16" s="139"/>
      <c r="EIJ16" s="139"/>
      <c r="EIK16" s="139"/>
      <c r="EIL16" s="139"/>
      <c r="EIM16" s="139"/>
      <c r="EIN16" s="139"/>
      <c r="EIO16" s="139"/>
      <c r="EIP16" s="139"/>
      <c r="EIQ16" s="139"/>
      <c r="EIR16" s="139"/>
      <c r="EIS16" s="139"/>
      <c r="EIT16" s="139"/>
      <c r="EIU16" s="139"/>
      <c r="EIV16" s="139"/>
      <c r="EIW16" s="139"/>
      <c r="EIX16" s="139"/>
      <c r="EIY16" s="139"/>
      <c r="EIZ16" s="139"/>
      <c r="EJA16" s="139"/>
      <c r="EJB16" s="139"/>
      <c r="EJC16" s="139"/>
      <c r="EJD16" s="139"/>
      <c r="EJE16" s="139"/>
      <c r="EJF16" s="139"/>
      <c r="EJG16" s="139"/>
      <c r="EJH16" s="139"/>
      <c r="EJI16" s="139"/>
      <c r="EJJ16" s="139"/>
      <c r="EJK16" s="139"/>
      <c r="EJL16" s="139"/>
      <c r="EJM16" s="139"/>
      <c r="EJN16" s="139"/>
      <c r="EJO16" s="139"/>
      <c r="EJP16" s="139"/>
      <c r="EJQ16" s="139"/>
      <c r="EJR16" s="139"/>
      <c r="EJS16" s="139"/>
      <c r="EJT16" s="139"/>
      <c r="EJU16" s="139"/>
      <c r="EJV16" s="139"/>
      <c r="EJW16" s="139"/>
      <c r="EJX16" s="139"/>
      <c r="EJY16" s="139"/>
      <c r="EJZ16" s="139"/>
      <c r="EKA16" s="139"/>
      <c r="EKB16" s="139"/>
      <c r="EKC16" s="139"/>
      <c r="EKD16" s="139"/>
      <c r="EKE16" s="139"/>
      <c r="EKF16" s="139"/>
      <c r="EKG16" s="139"/>
      <c r="EKH16" s="139"/>
      <c r="EKI16" s="139"/>
      <c r="EKJ16" s="139"/>
      <c r="EKK16" s="139"/>
      <c r="EKL16" s="139"/>
      <c r="EKM16" s="139"/>
      <c r="EKN16" s="139"/>
      <c r="EKO16" s="139"/>
      <c r="EKP16" s="139"/>
      <c r="EKQ16" s="139"/>
      <c r="EKR16" s="139"/>
      <c r="EKS16" s="139"/>
      <c r="EKT16" s="139"/>
      <c r="EKU16" s="139"/>
      <c r="EKV16" s="139"/>
      <c r="EKW16" s="139"/>
      <c r="EKX16" s="139"/>
      <c r="EKY16" s="139"/>
      <c r="EKZ16" s="139"/>
      <c r="ELA16" s="139"/>
      <c r="ELB16" s="139"/>
      <c r="ELC16" s="139"/>
      <c r="ELD16" s="139"/>
      <c r="ELE16" s="139"/>
      <c r="ELF16" s="139"/>
      <c r="ELG16" s="139"/>
      <c r="ELH16" s="139"/>
      <c r="ELI16" s="139"/>
      <c r="ELJ16" s="139"/>
      <c r="ELK16" s="139"/>
      <c r="ELL16" s="139"/>
      <c r="ELM16" s="139"/>
      <c r="ELN16" s="139"/>
      <c r="ELO16" s="139"/>
      <c r="ELP16" s="139"/>
      <c r="ELQ16" s="139"/>
      <c r="ELR16" s="139"/>
      <c r="ELS16" s="139"/>
      <c r="ELT16" s="139"/>
      <c r="ELU16" s="139"/>
      <c r="ELV16" s="139"/>
      <c r="ELW16" s="139"/>
      <c r="ELX16" s="139"/>
      <c r="ELY16" s="139"/>
      <c r="ELZ16" s="139"/>
      <c r="EMA16" s="139"/>
      <c r="EMB16" s="139"/>
      <c r="EMC16" s="139"/>
      <c r="EMD16" s="139"/>
      <c r="EME16" s="139"/>
      <c r="EMF16" s="139"/>
      <c r="EMG16" s="139"/>
      <c r="EMH16" s="139"/>
      <c r="EMI16" s="139"/>
      <c r="EMJ16" s="139"/>
      <c r="EMK16" s="139"/>
      <c r="EML16" s="139"/>
      <c r="EMM16" s="139"/>
      <c r="EMN16" s="139"/>
      <c r="EMO16" s="139"/>
      <c r="EMP16" s="139"/>
      <c r="EMQ16" s="139"/>
      <c r="EMR16" s="139"/>
      <c r="EMS16" s="139"/>
      <c r="EMT16" s="139"/>
      <c r="EMU16" s="139"/>
      <c r="EMV16" s="139"/>
      <c r="EMW16" s="139"/>
      <c r="EMX16" s="139"/>
      <c r="EMY16" s="139"/>
      <c r="EMZ16" s="139"/>
      <c r="ENA16" s="139"/>
      <c r="ENB16" s="139"/>
      <c r="ENC16" s="139"/>
      <c r="END16" s="139"/>
      <c r="ENE16" s="139"/>
      <c r="ENF16" s="139"/>
      <c r="ENG16" s="139"/>
      <c r="ENH16" s="139"/>
      <c r="ENI16" s="139"/>
      <c r="ENJ16" s="139"/>
      <c r="ENK16" s="139"/>
      <c r="ENL16" s="139"/>
      <c r="ENM16" s="139"/>
      <c r="ENN16" s="139"/>
      <c r="ENO16" s="139"/>
      <c r="ENP16" s="139"/>
      <c r="ENQ16" s="139"/>
      <c r="ENR16" s="139"/>
      <c r="ENS16" s="139"/>
      <c r="ENT16" s="139"/>
      <c r="ENU16" s="139"/>
      <c r="ENV16" s="139"/>
      <c r="ENW16" s="139"/>
      <c r="ENX16" s="139"/>
      <c r="ENY16" s="139"/>
      <c r="ENZ16" s="139"/>
      <c r="EOA16" s="139"/>
      <c r="EOB16" s="139"/>
      <c r="EOC16" s="139"/>
      <c r="EOD16" s="139"/>
      <c r="EOE16" s="139"/>
      <c r="EOF16" s="139"/>
      <c r="EOG16" s="139"/>
      <c r="EOH16" s="139"/>
      <c r="EOI16" s="139"/>
      <c r="EOJ16" s="139"/>
      <c r="EOK16" s="139"/>
      <c r="EOL16" s="139"/>
      <c r="EOM16" s="139"/>
      <c r="EON16" s="139"/>
      <c r="EOO16" s="139"/>
      <c r="EOP16" s="139"/>
      <c r="EOQ16" s="139"/>
      <c r="EOR16" s="139"/>
      <c r="EOS16" s="139"/>
      <c r="EOT16" s="139"/>
      <c r="EOU16" s="139"/>
      <c r="EOV16" s="139"/>
      <c r="EOW16" s="139"/>
      <c r="EOX16" s="139"/>
      <c r="EOY16" s="139"/>
      <c r="EOZ16" s="139"/>
      <c r="EPA16" s="139"/>
      <c r="EPB16" s="139"/>
      <c r="EPC16" s="139"/>
      <c r="EPD16" s="139"/>
      <c r="EPE16" s="139"/>
      <c r="EPF16" s="139"/>
      <c r="EPG16" s="139"/>
      <c r="EPH16" s="139"/>
      <c r="EPI16" s="139"/>
      <c r="EPJ16" s="139"/>
      <c r="EPK16" s="139"/>
      <c r="EPL16" s="139"/>
      <c r="EPM16" s="139"/>
      <c r="EPN16" s="139"/>
      <c r="EPO16" s="139"/>
      <c r="EPP16" s="139"/>
      <c r="EPQ16" s="139"/>
      <c r="EPR16" s="139"/>
      <c r="EPS16" s="139"/>
      <c r="EPT16" s="139"/>
      <c r="EPU16" s="139"/>
      <c r="EPV16" s="139"/>
      <c r="EPW16" s="139"/>
      <c r="EPX16" s="139"/>
      <c r="EPY16" s="139"/>
      <c r="EPZ16" s="139"/>
      <c r="EQA16" s="139"/>
      <c r="EQB16" s="139"/>
      <c r="EQC16" s="139"/>
      <c r="EQD16" s="139"/>
      <c r="EQE16" s="139"/>
      <c r="EQF16" s="139"/>
      <c r="EQG16" s="139"/>
      <c r="EQH16" s="139"/>
      <c r="EQI16" s="139"/>
      <c r="EQJ16" s="139"/>
      <c r="EQK16" s="139"/>
      <c r="EQL16" s="139"/>
      <c r="EQM16" s="139"/>
      <c r="EQN16" s="139"/>
      <c r="EQO16" s="139"/>
      <c r="EQP16" s="139"/>
      <c r="EQQ16" s="139"/>
      <c r="EQR16" s="139"/>
      <c r="EQS16" s="139"/>
      <c r="EQT16" s="139"/>
      <c r="EQU16" s="139"/>
      <c r="EQV16" s="139"/>
      <c r="EQW16" s="139"/>
      <c r="EQX16" s="139"/>
      <c r="EQY16" s="139"/>
      <c r="EQZ16" s="139"/>
      <c r="ERA16" s="139"/>
      <c r="ERB16" s="139"/>
      <c r="ERC16" s="139"/>
      <c r="ERD16" s="139"/>
      <c r="ERE16" s="139"/>
      <c r="ERF16" s="139"/>
      <c r="ERG16" s="139"/>
      <c r="ERH16" s="139"/>
      <c r="ERI16" s="139"/>
      <c r="ERJ16" s="139"/>
      <c r="ERK16" s="139"/>
      <c r="ERL16" s="139"/>
      <c r="ERM16" s="139"/>
      <c r="ERN16" s="139"/>
      <c r="ERO16" s="139"/>
      <c r="ERP16" s="139"/>
      <c r="ERQ16" s="139"/>
      <c r="ERR16" s="139"/>
      <c r="ERS16" s="139"/>
      <c r="ERT16" s="139"/>
      <c r="ERU16" s="139"/>
      <c r="ERV16" s="139"/>
      <c r="ERW16" s="139"/>
      <c r="ERX16" s="139"/>
      <c r="ERY16" s="139"/>
      <c r="ERZ16" s="139"/>
      <c r="ESA16" s="139"/>
      <c r="ESB16" s="139"/>
      <c r="ESC16" s="139"/>
      <c r="ESD16" s="139"/>
      <c r="ESE16" s="139"/>
      <c r="ESF16" s="139"/>
      <c r="ESG16" s="139"/>
      <c r="ESH16" s="139"/>
      <c r="ESI16" s="139"/>
      <c r="ESJ16" s="139"/>
      <c r="ESK16" s="139"/>
      <c r="ESL16" s="139"/>
      <c r="ESM16" s="139"/>
      <c r="ESN16" s="139"/>
      <c r="ESO16" s="139"/>
      <c r="ESP16" s="139"/>
      <c r="ESQ16" s="139"/>
      <c r="ESR16" s="139"/>
      <c r="ESS16" s="139"/>
      <c r="EST16" s="139"/>
      <c r="ESU16" s="139"/>
      <c r="ESV16" s="139"/>
      <c r="ESW16" s="139"/>
      <c r="ESX16" s="139"/>
      <c r="ESY16" s="139"/>
      <c r="ESZ16" s="139"/>
      <c r="ETA16" s="139"/>
      <c r="ETB16" s="139"/>
      <c r="ETC16" s="139"/>
      <c r="ETD16" s="139"/>
      <c r="ETE16" s="139"/>
      <c r="ETF16" s="139"/>
      <c r="ETG16" s="139"/>
      <c r="ETH16" s="139"/>
      <c r="ETI16" s="139"/>
      <c r="ETJ16" s="139"/>
      <c r="ETK16" s="139"/>
      <c r="ETL16" s="139"/>
      <c r="ETM16" s="139"/>
      <c r="ETN16" s="139"/>
      <c r="ETO16" s="139"/>
      <c r="ETP16" s="139"/>
      <c r="ETQ16" s="139"/>
      <c r="ETR16" s="139"/>
      <c r="ETS16" s="139"/>
      <c r="ETT16" s="139"/>
      <c r="ETU16" s="139"/>
      <c r="ETV16" s="139"/>
      <c r="ETW16" s="139"/>
      <c r="ETX16" s="139"/>
      <c r="ETY16" s="139"/>
      <c r="ETZ16" s="139"/>
      <c r="EUA16" s="139"/>
      <c r="EUB16" s="139"/>
      <c r="EUC16" s="139"/>
      <c r="EUD16" s="139"/>
      <c r="EUE16" s="139"/>
      <c r="EUF16" s="139"/>
      <c r="EUG16" s="139"/>
      <c r="EUH16" s="139"/>
      <c r="EUI16" s="139"/>
      <c r="EUJ16" s="139"/>
      <c r="EUK16" s="139"/>
      <c r="EUL16" s="139"/>
      <c r="EUM16" s="139"/>
      <c r="EUN16" s="139"/>
      <c r="EUO16" s="139"/>
      <c r="EUP16" s="139"/>
      <c r="EUQ16" s="139"/>
      <c r="EUR16" s="139"/>
      <c r="EUS16" s="139"/>
      <c r="EUT16" s="139"/>
      <c r="EUU16" s="139"/>
      <c r="EUV16" s="139"/>
      <c r="EUW16" s="139"/>
      <c r="EUX16" s="139"/>
      <c r="EUY16" s="139"/>
      <c r="EUZ16" s="139"/>
      <c r="EVA16" s="139"/>
      <c r="EVB16" s="139"/>
      <c r="EVC16" s="139"/>
      <c r="EVD16" s="139"/>
      <c r="EVE16" s="139"/>
      <c r="EVF16" s="139"/>
      <c r="EVG16" s="139"/>
      <c r="EVH16" s="139"/>
      <c r="EVI16" s="139"/>
      <c r="EVJ16" s="139"/>
      <c r="EVK16" s="139"/>
      <c r="EVL16" s="139"/>
      <c r="EVM16" s="139"/>
      <c r="EVN16" s="139"/>
      <c r="EVO16" s="139"/>
      <c r="EVP16" s="139"/>
      <c r="EVQ16" s="139"/>
      <c r="EVR16" s="139"/>
      <c r="EVS16" s="139"/>
      <c r="EVT16" s="139"/>
      <c r="EVU16" s="139"/>
      <c r="EVV16" s="139"/>
      <c r="EVW16" s="139"/>
      <c r="EVX16" s="139"/>
      <c r="EVY16" s="139"/>
      <c r="EVZ16" s="139"/>
      <c r="EWA16" s="139"/>
      <c r="EWB16" s="139"/>
      <c r="EWC16" s="139"/>
      <c r="EWD16" s="139"/>
      <c r="EWE16" s="139"/>
      <c r="EWF16" s="139"/>
      <c r="EWG16" s="139"/>
      <c r="EWH16" s="139"/>
      <c r="EWI16" s="139"/>
      <c r="EWJ16" s="139"/>
      <c r="EWK16" s="139"/>
      <c r="EWL16" s="139"/>
      <c r="EWM16" s="139"/>
      <c r="EWN16" s="139"/>
      <c r="EWO16" s="139"/>
      <c r="EWP16" s="139"/>
      <c r="EWQ16" s="139"/>
      <c r="EWR16" s="139"/>
      <c r="EWS16" s="139"/>
      <c r="EWT16" s="139"/>
      <c r="EWU16" s="139"/>
      <c r="EWV16" s="139"/>
      <c r="EWW16" s="139"/>
      <c r="EWX16" s="139"/>
      <c r="EWY16" s="139"/>
      <c r="EWZ16" s="139"/>
      <c r="EXA16" s="139"/>
      <c r="EXB16" s="139"/>
      <c r="EXC16" s="139"/>
      <c r="EXD16" s="139"/>
      <c r="EXE16" s="139"/>
      <c r="EXF16" s="139"/>
      <c r="EXG16" s="139"/>
      <c r="EXH16" s="139"/>
      <c r="EXI16" s="139"/>
      <c r="EXJ16" s="139"/>
      <c r="EXK16" s="139"/>
      <c r="EXL16" s="139"/>
      <c r="EXM16" s="139"/>
      <c r="EXN16" s="139"/>
      <c r="EXO16" s="139"/>
      <c r="EXP16" s="139"/>
      <c r="EXQ16" s="139"/>
      <c r="EXR16" s="139"/>
      <c r="EXS16" s="139"/>
      <c r="EXT16" s="139"/>
      <c r="EXU16" s="139"/>
      <c r="EXV16" s="139"/>
      <c r="EXW16" s="139"/>
      <c r="EXX16" s="139"/>
      <c r="EXY16" s="139"/>
      <c r="EXZ16" s="139"/>
      <c r="EYA16" s="139"/>
      <c r="EYB16" s="139"/>
      <c r="EYC16" s="139"/>
      <c r="EYD16" s="139"/>
      <c r="EYE16" s="139"/>
      <c r="EYF16" s="139"/>
      <c r="EYG16" s="139"/>
      <c r="EYH16" s="139"/>
      <c r="EYI16" s="139"/>
      <c r="EYJ16" s="139"/>
      <c r="EYK16" s="139"/>
      <c r="EYL16" s="139"/>
      <c r="EYM16" s="139"/>
      <c r="EYN16" s="139"/>
      <c r="EYO16" s="139"/>
      <c r="EYP16" s="139"/>
      <c r="EYQ16" s="139"/>
      <c r="EYR16" s="139"/>
      <c r="EYS16" s="139"/>
      <c r="EYT16" s="139"/>
      <c r="EYU16" s="139"/>
      <c r="EYV16" s="139"/>
      <c r="EYW16" s="139"/>
      <c r="EYX16" s="139"/>
      <c r="EYY16" s="139"/>
      <c r="EYZ16" s="139"/>
      <c r="EZA16" s="139"/>
      <c r="EZB16" s="139"/>
      <c r="EZC16" s="139"/>
      <c r="EZD16" s="139"/>
      <c r="EZE16" s="139"/>
      <c r="EZF16" s="139"/>
      <c r="EZG16" s="139"/>
      <c r="EZH16" s="139"/>
      <c r="EZI16" s="139"/>
      <c r="EZJ16" s="139"/>
      <c r="EZK16" s="139"/>
      <c r="EZL16" s="139"/>
      <c r="EZM16" s="139"/>
      <c r="EZN16" s="139"/>
      <c r="EZO16" s="139"/>
      <c r="EZP16" s="139"/>
      <c r="EZQ16" s="139"/>
      <c r="EZR16" s="139"/>
      <c r="EZS16" s="139"/>
      <c r="EZT16" s="139"/>
      <c r="EZU16" s="139"/>
      <c r="EZV16" s="139"/>
      <c r="EZW16" s="139"/>
      <c r="EZX16" s="139"/>
      <c r="EZY16" s="139"/>
      <c r="EZZ16" s="139"/>
      <c r="FAA16" s="139"/>
      <c r="FAB16" s="139"/>
      <c r="FAC16" s="139"/>
      <c r="FAD16" s="139"/>
      <c r="FAE16" s="139"/>
      <c r="FAF16" s="139"/>
      <c r="FAG16" s="139"/>
      <c r="FAH16" s="139"/>
      <c r="FAI16" s="139"/>
      <c r="FAJ16" s="139"/>
      <c r="FAK16" s="139"/>
      <c r="FAL16" s="139"/>
      <c r="FAM16" s="139"/>
      <c r="FAN16" s="139"/>
      <c r="FAO16" s="139"/>
      <c r="FAP16" s="139"/>
      <c r="FAQ16" s="139"/>
      <c r="FAR16" s="139"/>
      <c r="FAS16" s="139"/>
      <c r="FAT16" s="139"/>
      <c r="FAU16" s="139"/>
      <c r="FAV16" s="139"/>
      <c r="FAW16" s="139"/>
      <c r="FAX16" s="139"/>
      <c r="FAY16" s="139"/>
      <c r="FAZ16" s="139"/>
      <c r="FBA16" s="139"/>
      <c r="FBB16" s="139"/>
      <c r="FBC16" s="139"/>
      <c r="FBD16" s="139"/>
      <c r="FBE16" s="139"/>
      <c r="FBF16" s="139"/>
      <c r="FBG16" s="139"/>
      <c r="FBH16" s="139"/>
      <c r="FBI16" s="139"/>
      <c r="FBJ16" s="139"/>
      <c r="FBK16" s="139"/>
      <c r="FBL16" s="139"/>
      <c r="FBM16" s="139"/>
      <c r="FBN16" s="139"/>
      <c r="FBO16" s="139"/>
      <c r="FBP16" s="139"/>
      <c r="FBQ16" s="139"/>
      <c r="FBR16" s="139"/>
      <c r="FBS16" s="139"/>
      <c r="FBT16" s="139"/>
      <c r="FBU16" s="139"/>
      <c r="FBV16" s="139"/>
      <c r="FBW16" s="139"/>
      <c r="FBX16" s="139"/>
      <c r="FBY16" s="139"/>
      <c r="FBZ16" s="139"/>
      <c r="FCA16" s="139"/>
      <c r="FCB16" s="139"/>
      <c r="FCC16" s="139"/>
      <c r="FCD16" s="139"/>
      <c r="FCE16" s="139"/>
      <c r="FCF16" s="139"/>
      <c r="FCG16" s="139"/>
      <c r="FCH16" s="139"/>
      <c r="FCI16" s="139"/>
      <c r="FCJ16" s="139"/>
      <c r="FCK16" s="139"/>
      <c r="FCL16" s="139"/>
      <c r="FCM16" s="139"/>
      <c r="FCN16" s="139"/>
      <c r="FCO16" s="139"/>
      <c r="FCP16" s="139"/>
      <c r="FCQ16" s="139"/>
      <c r="FCR16" s="139"/>
      <c r="FCS16" s="139"/>
      <c r="FCT16" s="139"/>
      <c r="FCU16" s="139"/>
      <c r="FCV16" s="139"/>
      <c r="FCW16" s="139"/>
      <c r="FCX16" s="139"/>
      <c r="FCY16" s="139"/>
      <c r="FCZ16" s="139"/>
      <c r="FDA16" s="139"/>
      <c r="FDB16" s="139"/>
      <c r="FDC16" s="139"/>
      <c r="FDD16" s="139"/>
      <c r="FDE16" s="139"/>
      <c r="FDF16" s="139"/>
      <c r="FDG16" s="139"/>
      <c r="FDH16" s="139"/>
      <c r="FDI16" s="139"/>
      <c r="FDJ16" s="139"/>
      <c r="FDK16" s="139"/>
      <c r="FDL16" s="139"/>
      <c r="FDM16" s="139"/>
      <c r="FDN16" s="139"/>
      <c r="FDO16" s="139"/>
      <c r="FDP16" s="139"/>
      <c r="FDQ16" s="139"/>
      <c r="FDR16" s="139"/>
      <c r="FDS16" s="139"/>
      <c r="FDT16" s="139"/>
      <c r="FDU16" s="139"/>
      <c r="FDV16" s="139"/>
      <c r="FDW16" s="139"/>
      <c r="FDX16" s="139"/>
      <c r="FDY16" s="139"/>
      <c r="FDZ16" s="139"/>
      <c r="FEA16" s="139"/>
      <c r="FEB16" s="139"/>
      <c r="FEC16" s="139"/>
      <c r="FED16" s="139"/>
      <c r="FEE16" s="139"/>
      <c r="FEF16" s="139"/>
      <c r="FEG16" s="139"/>
      <c r="FEH16" s="139"/>
      <c r="FEI16" s="139"/>
      <c r="FEJ16" s="139"/>
      <c r="FEK16" s="139"/>
      <c r="FEL16" s="139"/>
      <c r="FEM16" s="139"/>
      <c r="FEN16" s="139"/>
      <c r="FEO16" s="139"/>
      <c r="FEP16" s="139"/>
      <c r="FEQ16" s="139"/>
      <c r="FER16" s="139"/>
      <c r="FES16" s="139"/>
      <c r="FET16" s="139"/>
      <c r="FEU16" s="139"/>
      <c r="FEV16" s="139"/>
      <c r="FEW16" s="139"/>
      <c r="FEX16" s="139"/>
      <c r="FEY16" s="139"/>
      <c r="FEZ16" s="139"/>
      <c r="FFA16" s="139"/>
      <c r="FFB16" s="139"/>
      <c r="FFC16" s="139"/>
      <c r="FFD16" s="139"/>
      <c r="FFE16" s="139"/>
      <c r="FFF16" s="139"/>
      <c r="FFG16" s="139"/>
      <c r="FFH16" s="139"/>
      <c r="FFI16" s="139"/>
      <c r="FFJ16" s="139"/>
      <c r="FFK16" s="139"/>
      <c r="FFL16" s="139"/>
      <c r="FFM16" s="139"/>
      <c r="FFN16" s="139"/>
      <c r="FFO16" s="139"/>
      <c r="FFP16" s="139"/>
      <c r="FFQ16" s="139"/>
      <c r="FFR16" s="139"/>
      <c r="FFS16" s="139"/>
      <c r="FFT16" s="139"/>
      <c r="FFU16" s="139"/>
      <c r="FFV16" s="139"/>
      <c r="FFW16" s="139"/>
      <c r="FFX16" s="139"/>
      <c r="FFY16" s="139"/>
      <c r="FFZ16" s="139"/>
      <c r="FGA16" s="139"/>
      <c r="FGB16" s="139"/>
      <c r="FGC16" s="139"/>
      <c r="FGD16" s="139"/>
      <c r="FGE16" s="139"/>
      <c r="FGF16" s="139"/>
      <c r="FGG16" s="139"/>
      <c r="FGH16" s="139"/>
      <c r="FGI16" s="139"/>
      <c r="FGJ16" s="139"/>
      <c r="FGK16" s="139"/>
      <c r="FGL16" s="139"/>
      <c r="FGM16" s="139"/>
      <c r="FGN16" s="139"/>
      <c r="FGO16" s="139"/>
      <c r="FGP16" s="139"/>
      <c r="FGQ16" s="139"/>
      <c r="FGR16" s="139"/>
      <c r="FGS16" s="139"/>
      <c r="FGT16" s="139"/>
      <c r="FGU16" s="139"/>
      <c r="FGV16" s="139"/>
      <c r="FGW16" s="139"/>
      <c r="FGX16" s="139"/>
      <c r="FGY16" s="139"/>
      <c r="FGZ16" s="139"/>
      <c r="FHA16" s="139"/>
      <c r="FHB16" s="139"/>
      <c r="FHC16" s="139"/>
      <c r="FHD16" s="139"/>
      <c r="FHE16" s="139"/>
      <c r="FHF16" s="139"/>
      <c r="FHG16" s="139"/>
      <c r="FHH16" s="139"/>
      <c r="FHI16" s="139"/>
      <c r="FHJ16" s="139"/>
      <c r="FHK16" s="139"/>
      <c r="FHL16" s="139"/>
      <c r="FHM16" s="139"/>
      <c r="FHN16" s="139"/>
      <c r="FHO16" s="139"/>
      <c r="FHP16" s="139"/>
      <c r="FHQ16" s="139"/>
      <c r="FHR16" s="139"/>
      <c r="FHS16" s="139"/>
      <c r="FHT16" s="139"/>
      <c r="FHU16" s="139"/>
      <c r="FHV16" s="139"/>
      <c r="FHW16" s="139"/>
      <c r="FHX16" s="139"/>
      <c r="FHY16" s="139"/>
      <c r="FHZ16" s="139"/>
      <c r="FIA16" s="139"/>
      <c r="FIB16" s="139"/>
      <c r="FIC16" s="139"/>
      <c r="FID16" s="139"/>
      <c r="FIE16" s="139"/>
      <c r="FIF16" s="139"/>
      <c r="FIG16" s="139"/>
      <c r="FIH16" s="139"/>
      <c r="FII16" s="139"/>
      <c r="FIJ16" s="139"/>
      <c r="FIK16" s="139"/>
      <c r="FIL16" s="139"/>
      <c r="FIM16" s="139"/>
      <c r="FIN16" s="139"/>
      <c r="FIO16" s="139"/>
      <c r="FIP16" s="139"/>
      <c r="FIQ16" s="139"/>
      <c r="FIR16" s="139"/>
      <c r="FIS16" s="139"/>
      <c r="FIT16" s="139"/>
      <c r="FIU16" s="139"/>
      <c r="FIV16" s="139"/>
      <c r="FIW16" s="139"/>
      <c r="FIX16" s="139"/>
      <c r="FIY16" s="139"/>
      <c r="FIZ16" s="139"/>
      <c r="FJA16" s="139"/>
      <c r="FJB16" s="139"/>
      <c r="FJC16" s="139"/>
      <c r="FJD16" s="139"/>
      <c r="FJE16" s="139"/>
      <c r="FJF16" s="139"/>
      <c r="FJG16" s="139"/>
      <c r="FJH16" s="139"/>
      <c r="FJI16" s="139"/>
      <c r="FJJ16" s="139"/>
      <c r="FJK16" s="139"/>
      <c r="FJL16" s="139"/>
      <c r="FJM16" s="139"/>
      <c r="FJN16" s="139"/>
      <c r="FJO16" s="139"/>
      <c r="FJP16" s="139"/>
      <c r="FJQ16" s="139"/>
      <c r="FJR16" s="139"/>
      <c r="FJS16" s="139"/>
      <c r="FJT16" s="139"/>
      <c r="FJU16" s="139"/>
      <c r="FJV16" s="139"/>
      <c r="FJW16" s="139"/>
      <c r="FJX16" s="139"/>
      <c r="FJY16" s="139"/>
      <c r="FJZ16" s="139"/>
      <c r="FKA16" s="139"/>
      <c r="FKB16" s="139"/>
      <c r="FKC16" s="139"/>
      <c r="FKD16" s="139"/>
      <c r="FKE16" s="139"/>
      <c r="FKF16" s="139"/>
      <c r="FKG16" s="139"/>
      <c r="FKH16" s="139"/>
      <c r="FKI16" s="139"/>
      <c r="FKJ16" s="139"/>
      <c r="FKK16" s="139"/>
      <c r="FKL16" s="139"/>
      <c r="FKM16" s="139"/>
      <c r="FKN16" s="139"/>
      <c r="FKO16" s="139"/>
      <c r="FKP16" s="139"/>
      <c r="FKQ16" s="139"/>
      <c r="FKR16" s="139"/>
      <c r="FKS16" s="139"/>
      <c r="FKT16" s="139"/>
      <c r="FKU16" s="139"/>
      <c r="FKV16" s="139"/>
      <c r="FKW16" s="139"/>
      <c r="FKX16" s="139"/>
      <c r="FKY16" s="139"/>
      <c r="FKZ16" s="139"/>
      <c r="FLA16" s="139"/>
      <c r="FLB16" s="139"/>
      <c r="FLC16" s="139"/>
      <c r="FLD16" s="139"/>
      <c r="FLE16" s="139"/>
      <c r="FLF16" s="139"/>
      <c r="FLG16" s="139"/>
      <c r="FLH16" s="139"/>
      <c r="FLI16" s="139"/>
      <c r="FLJ16" s="139"/>
      <c r="FLK16" s="139"/>
      <c r="FLL16" s="139"/>
      <c r="FLM16" s="139"/>
      <c r="FLN16" s="139"/>
      <c r="FLO16" s="139"/>
      <c r="FLP16" s="139"/>
      <c r="FLQ16" s="139"/>
      <c r="FLR16" s="139"/>
      <c r="FLS16" s="139"/>
      <c r="FLT16" s="139"/>
      <c r="FLU16" s="139"/>
      <c r="FLV16" s="139"/>
      <c r="FLW16" s="139"/>
      <c r="FLX16" s="139"/>
      <c r="FLY16" s="139"/>
      <c r="FLZ16" s="139"/>
      <c r="FMA16" s="139"/>
      <c r="FMB16" s="139"/>
      <c r="FMC16" s="139"/>
      <c r="FMD16" s="139"/>
      <c r="FME16" s="139"/>
      <c r="FMF16" s="139"/>
      <c r="FMG16" s="139"/>
      <c r="FMH16" s="139"/>
      <c r="FMI16" s="139"/>
      <c r="FMJ16" s="139"/>
      <c r="FMK16" s="139"/>
      <c r="FML16" s="139"/>
      <c r="FMM16" s="139"/>
      <c r="FMN16" s="139"/>
      <c r="FMO16" s="139"/>
      <c r="FMP16" s="139"/>
      <c r="FMQ16" s="139"/>
      <c r="FMR16" s="139"/>
      <c r="FMS16" s="139"/>
      <c r="FMT16" s="139"/>
      <c r="FMU16" s="139"/>
      <c r="FMV16" s="139"/>
      <c r="FMW16" s="139"/>
      <c r="FMX16" s="139"/>
      <c r="FMY16" s="139"/>
      <c r="FMZ16" s="139"/>
      <c r="FNA16" s="139"/>
      <c r="FNB16" s="139"/>
      <c r="FNC16" s="139"/>
      <c r="FND16" s="139"/>
      <c r="FNE16" s="139"/>
      <c r="FNF16" s="139"/>
      <c r="FNG16" s="139"/>
      <c r="FNH16" s="139"/>
      <c r="FNI16" s="139"/>
      <c r="FNJ16" s="139"/>
      <c r="FNK16" s="139"/>
      <c r="FNL16" s="139"/>
      <c r="FNM16" s="139"/>
      <c r="FNN16" s="139"/>
      <c r="FNO16" s="139"/>
      <c r="FNP16" s="139"/>
      <c r="FNQ16" s="139"/>
      <c r="FNR16" s="139"/>
      <c r="FNS16" s="139"/>
      <c r="FNT16" s="139"/>
      <c r="FNU16" s="139"/>
      <c r="FNV16" s="139"/>
      <c r="FNW16" s="139"/>
      <c r="FNX16" s="139"/>
      <c r="FNY16" s="139"/>
      <c r="FNZ16" s="139"/>
      <c r="FOA16" s="139"/>
      <c r="FOB16" s="139"/>
      <c r="FOC16" s="139"/>
      <c r="FOD16" s="139"/>
      <c r="FOE16" s="139"/>
      <c r="FOF16" s="139"/>
      <c r="FOG16" s="139"/>
      <c r="FOH16" s="139"/>
      <c r="FOI16" s="139"/>
      <c r="FOJ16" s="139"/>
      <c r="FOK16" s="139"/>
      <c r="FOL16" s="139"/>
      <c r="FOM16" s="139"/>
      <c r="FON16" s="139"/>
      <c r="FOO16" s="139"/>
      <c r="FOP16" s="139"/>
      <c r="FOQ16" s="139"/>
      <c r="FOR16" s="139"/>
      <c r="FOS16" s="139"/>
      <c r="FOT16" s="139"/>
      <c r="FOU16" s="139"/>
      <c r="FOV16" s="139"/>
      <c r="FOW16" s="139"/>
      <c r="FOX16" s="139"/>
      <c r="FOY16" s="139"/>
      <c r="FOZ16" s="139"/>
      <c r="FPA16" s="139"/>
      <c r="FPB16" s="139"/>
      <c r="FPC16" s="139"/>
      <c r="FPD16" s="139"/>
      <c r="FPE16" s="139"/>
      <c r="FPF16" s="139"/>
      <c r="FPG16" s="139"/>
      <c r="FPH16" s="139"/>
      <c r="FPI16" s="139"/>
      <c r="FPJ16" s="139"/>
      <c r="FPK16" s="139"/>
      <c r="FPL16" s="139"/>
      <c r="FPM16" s="139"/>
      <c r="FPN16" s="139"/>
      <c r="FPO16" s="139"/>
      <c r="FPP16" s="139"/>
      <c r="FPQ16" s="139"/>
      <c r="FPR16" s="139"/>
      <c r="FPS16" s="139"/>
      <c r="FPT16" s="139"/>
      <c r="FPU16" s="139"/>
      <c r="FPV16" s="139"/>
      <c r="FPW16" s="139"/>
      <c r="FPX16" s="139"/>
      <c r="FPY16" s="139"/>
      <c r="FPZ16" s="139"/>
      <c r="FQA16" s="139"/>
      <c r="FQB16" s="139"/>
      <c r="FQC16" s="139"/>
      <c r="FQD16" s="139"/>
      <c r="FQE16" s="139"/>
      <c r="FQF16" s="139"/>
      <c r="FQG16" s="139"/>
      <c r="FQH16" s="139"/>
      <c r="FQI16" s="139"/>
      <c r="FQJ16" s="139"/>
      <c r="FQK16" s="139"/>
      <c r="FQL16" s="139"/>
      <c r="FQM16" s="139"/>
      <c r="FQN16" s="139"/>
      <c r="FQO16" s="139"/>
      <c r="FQP16" s="139"/>
      <c r="FQQ16" s="139"/>
      <c r="FQR16" s="139"/>
      <c r="FQS16" s="139"/>
      <c r="FQT16" s="139"/>
      <c r="FQU16" s="139"/>
      <c r="FQV16" s="139"/>
      <c r="FQW16" s="139"/>
      <c r="FQX16" s="139"/>
      <c r="FQY16" s="139"/>
      <c r="FQZ16" s="139"/>
      <c r="FRA16" s="139"/>
      <c r="FRB16" s="139"/>
      <c r="FRC16" s="139"/>
      <c r="FRD16" s="139"/>
      <c r="FRE16" s="139"/>
      <c r="FRF16" s="139"/>
      <c r="FRG16" s="139"/>
      <c r="FRH16" s="139"/>
      <c r="FRI16" s="139"/>
      <c r="FRJ16" s="139"/>
      <c r="FRK16" s="139"/>
      <c r="FRL16" s="139"/>
      <c r="FRM16" s="139"/>
      <c r="FRN16" s="139"/>
      <c r="FRO16" s="139"/>
      <c r="FRP16" s="139"/>
      <c r="FRQ16" s="139"/>
      <c r="FRR16" s="139"/>
      <c r="FRS16" s="139"/>
      <c r="FRT16" s="139"/>
      <c r="FRU16" s="139"/>
      <c r="FRV16" s="139"/>
      <c r="FRW16" s="139"/>
      <c r="FRX16" s="139"/>
      <c r="FRY16" s="139"/>
      <c r="FRZ16" s="139"/>
      <c r="FSA16" s="139"/>
      <c r="FSB16" s="139"/>
      <c r="FSC16" s="139"/>
      <c r="FSD16" s="139"/>
      <c r="FSE16" s="139"/>
      <c r="FSF16" s="139"/>
      <c r="FSG16" s="139"/>
      <c r="FSH16" s="139"/>
      <c r="FSI16" s="139"/>
      <c r="FSJ16" s="139"/>
      <c r="FSK16" s="139"/>
      <c r="FSL16" s="139"/>
      <c r="FSM16" s="139"/>
      <c r="FSN16" s="139"/>
      <c r="FSO16" s="139"/>
      <c r="FSP16" s="139"/>
      <c r="FSQ16" s="139"/>
      <c r="FSR16" s="139"/>
      <c r="FSS16" s="139"/>
      <c r="FST16" s="139"/>
      <c r="FSU16" s="139"/>
      <c r="FSV16" s="139"/>
      <c r="FSW16" s="139"/>
      <c r="FSX16" s="139"/>
      <c r="FSY16" s="139"/>
      <c r="FSZ16" s="139"/>
      <c r="FTA16" s="139"/>
      <c r="FTB16" s="139"/>
      <c r="FTC16" s="139"/>
      <c r="FTD16" s="139"/>
      <c r="FTE16" s="139"/>
      <c r="FTF16" s="139"/>
      <c r="FTG16" s="139"/>
      <c r="FTH16" s="139"/>
      <c r="FTI16" s="139"/>
      <c r="FTJ16" s="139"/>
      <c r="FTK16" s="139"/>
      <c r="FTL16" s="139"/>
      <c r="FTM16" s="139"/>
      <c r="FTN16" s="139"/>
      <c r="FTO16" s="139"/>
      <c r="FTP16" s="139"/>
      <c r="FTQ16" s="139"/>
      <c r="FTR16" s="139"/>
      <c r="FTS16" s="139"/>
      <c r="FTT16" s="139"/>
      <c r="FTU16" s="139"/>
      <c r="FTV16" s="139"/>
      <c r="FTW16" s="139"/>
      <c r="FTX16" s="139"/>
      <c r="FTY16" s="139"/>
      <c r="FTZ16" s="139"/>
      <c r="FUA16" s="139"/>
      <c r="FUB16" s="139"/>
      <c r="FUC16" s="139"/>
      <c r="FUD16" s="139"/>
      <c r="FUE16" s="139"/>
      <c r="FUF16" s="139"/>
      <c r="FUG16" s="139"/>
      <c r="FUH16" s="139"/>
      <c r="FUI16" s="139"/>
      <c r="FUJ16" s="139"/>
      <c r="FUK16" s="139"/>
      <c r="FUL16" s="139"/>
      <c r="FUM16" s="139"/>
      <c r="FUN16" s="139"/>
      <c r="FUO16" s="139"/>
      <c r="FUP16" s="139"/>
      <c r="FUQ16" s="139"/>
      <c r="FUR16" s="139"/>
      <c r="FUS16" s="139"/>
      <c r="FUT16" s="139"/>
      <c r="FUU16" s="139"/>
      <c r="FUV16" s="139"/>
      <c r="FUW16" s="139"/>
      <c r="FUX16" s="139"/>
      <c r="FUY16" s="139"/>
      <c r="FUZ16" s="139"/>
      <c r="FVA16" s="139"/>
      <c r="FVB16" s="139"/>
      <c r="FVC16" s="139"/>
      <c r="FVD16" s="139"/>
      <c r="FVE16" s="139"/>
      <c r="FVF16" s="139"/>
      <c r="FVG16" s="139"/>
      <c r="FVH16" s="139"/>
      <c r="FVI16" s="139"/>
      <c r="FVJ16" s="139"/>
      <c r="FVK16" s="139"/>
      <c r="FVL16" s="139"/>
      <c r="FVM16" s="139"/>
      <c r="FVN16" s="139"/>
      <c r="FVO16" s="139"/>
      <c r="FVP16" s="139"/>
      <c r="FVQ16" s="139"/>
      <c r="FVR16" s="139"/>
      <c r="FVS16" s="139"/>
      <c r="FVT16" s="139"/>
      <c r="FVU16" s="139"/>
      <c r="FVV16" s="139"/>
      <c r="FVW16" s="139"/>
      <c r="FVX16" s="139"/>
      <c r="FVY16" s="139"/>
      <c r="FVZ16" s="139"/>
      <c r="FWA16" s="139"/>
      <c r="FWB16" s="139"/>
      <c r="FWC16" s="139"/>
      <c r="FWD16" s="139"/>
      <c r="FWE16" s="139"/>
      <c r="FWF16" s="139"/>
      <c r="FWG16" s="139"/>
      <c r="FWH16" s="139"/>
      <c r="FWI16" s="139"/>
      <c r="FWJ16" s="139"/>
      <c r="FWK16" s="139"/>
      <c r="FWL16" s="139"/>
      <c r="FWM16" s="139"/>
      <c r="FWN16" s="139"/>
      <c r="FWO16" s="139"/>
      <c r="FWP16" s="139"/>
      <c r="FWQ16" s="139"/>
      <c r="FWR16" s="139"/>
      <c r="FWS16" s="139"/>
      <c r="FWT16" s="139"/>
      <c r="FWU16" s="139"/>
      <c r="FWV16" s="139"/>
      <c r="FWW16" s="139"/>
      <c r="FWX16" s="139"/>
      <c r="FWY16" s="139"/>
      <c r="FWZ16" s="139"/>
      <c r="FXA16" s="139"/>
      <c r="FXB16" s="139"/>
      <c r="FXC16" s="139"/>
      <c r="FXD16" s="139"/>
      <c r="FXE16" s="139"/>
      <c r="FXF16" s="139"/>
      <c r="FXG16" s="139"/>
      <c r="FXH16" s="139"/>
      <c r="FXI16" s="139"/>
      <c r="FXJ16" s="139"/>
      <c r="FXK16" s="139"/>
      <c r="FXL16" s="139"/>
      <c r="FXM16" s="139"/>
      <c r="FXN16" s="139"/>
      <c r="FXO16" s="139"/>
      <c r="FXP16" s="139"/>
      <c r="FXQ16" s="139"/>
      <c r="FXR16" s="139"/>
      <c r="FXS16" s="139"/>
      <c r="FXT16" s="139"/>
      <c r="FXU16" s="139"/>
      <c r="FXV16" s="139"/>
      <c r="FXW16" s="139"/>
      <c r="FXX16" s="139"/>
      <c r="FXY16" s="139"/>
      <c r="FXZ16" s="139"/>
      <c r="FYA16" s="139"/>
      <c r="FYB16" s="139"/>
      <c r="FYC16" s="139"/>
      <c r="FYD16" s="139"/>
      <c r="FYE16" s="139"/>
      <c r="FYF16" s="139"/>
      <c r="FYG16" s="139"/>
      <c r="FYH16" s="139"/>
      <c r="FYI16" s="139"/>
      <c r="FYJ16" s="139"/>
      <c r="FYK16" s="139"/>
      <c r="FYL16" s="139"/>
      <c r="FYM16" s="139"/>
      <c r="FYN16" s="139"/>
      <c r="FYO16" s="139"/>
      <c r="FYP16" s="139"/>
      <c r="FYQ16" s="139"/>
      <c r="FYR16" s="139"/>
      <c r="FYS16" s="139"/>
      <c r="FYT16" s="139"/>
      <c r="FYU16" s="139"/>
      <c r="FYV16" s="139"/>
      <c r="FYW16" s="139"/>
      <c r="FYX16" s="139"/>
      <c r="FYY16" s="139"/>
      <c r="FYZ16" s="139"/>
      <c r="FZA16" s="139"/>
      <c r="FZB16" s="139"/>
      <c r="FZC16" s="139"/>
      <c r="FZD16" s="139"/>
      <c r="FZE16" s="139"/>
      <c r="FZF16" s="139"/>
      <c r="FZG16" s="139"/>
      <c r="FZH16" s="139"/>
      <c r="FZI16" s="139"/>
      <c r="FZJ16" s="139"/>
      <c r="FZK16" s="139"/>
      <c r="FZL16" s="139"/>
      <c r="FZM16" s="139"/>
      <c r="FZN16" s="139"/>
      <c r="FZO16" s="139"/>
      <c r="FZP16" s="139"/>
      <c r="FZQ16" s="139"/>
      <c r="FZR16" s="139"/>
      <c r="FZS16" s="139"/>
      <c r="FZT16" s="139"/>
      <c r="FZU16" s="139"/>
      <c r="FZV16" s="139"/>
      <c r="FZW16" s="139"/>
      <c r="FZX16" s="139"/>
      <c r="FZY16" s="139"/>
      <c r="FZZ16" s="139"/>
      <c r="GAA16" s="139"/>
      <c r="GAB16" s="139"/>
      <c r="GAC16" s="139"/>
      <c r="GAD16" s="139"/>
      <c r="GAE16" s="139"/>
      <c r="GAF16" s="139"/>
      <c r="GAG16" s="139"/>
      <c r="GAH16" s="139"/>
      <c r="GAI16" s="139"/>
      <c r="GAJ16" s="139"/>
      <c r="GAK16" s="139"/>
      <c r="GAL16" s="139"/>
      <c r="GAM16" s="139"/>
      <c r="GAN16" s="139"/>
      <c r="GAO16" s="139"/>
      <c r="GAP16" s="139"/>
      <c r="GAQ16" s="139"/>
      <c r="GAR16" s="139"/>
      <c r="GAS16" s="139"/>
      <c r="GAT16" s="139"/>
      <c r="GAU16" s="139"/>
      <c r="GAV16" s="139"/>
      <c r="GAW16" s="139"/>
      <c r="GAX16" s="139"/>
      <c r="GAY16" s="139"/>
      <c r="GAZ16" s="139"/>
      <c r="GBA16" s="139"/>
      <c r="GBB16" s="139"/>
      <c r="GBC16" s="139"/>
      <c r="GBD16" s="139"/>
      <c r="GBE16" s="139"/>
      <c r="GBF16" s="139"/>
      <c r="GBG16" s="139"/>
      <c r="GBH16" s="139"/>
      <c r="GBI16" s="139"/>
      <c r="GBJ16" s="139"/>
      <c r="GBK16" s="139"/>
      <c r="GBL16" s="139"/>
      <c r="GBM16" s="139"/>
      <c r="GBN16" s="139"/>
      <c r="GBO16" s="139"/>
      <c r="GBP16" s="139"/>
      <c r="GBQ16" s="139"/>
      <c r="GBR16" s="139"/>
      <c r="GBS16" s="139"/>
      <c r="GBT16" s="139"/>
      <c r="GBU16" s="139"/>
      <c r="GBV16" s="139"/>
      <c r="GBW16" s="139"/>
      <c r="GBX16" s="139"/>
      <c r="GBY16" s="139"/>
      <c r="GBZ16" s="139"/>
      <c r="GCA16" s="139"/>
      <c r="GCB16" s="139"/>
      <c r="GCC16" s="139"/>
      <c r="GCD16" s="139"/>
      <c r="GCE16" s="139"/>
      <c r="GCF16" s="139"/>
      <c r="GCG16" s="139"/>
      <c r="GCH16" s="139"/>
      <c r="GCI16" s="139"/>
      <c r="GCJ16" s="139"/>
      <c r="GCK16" s="139"/>
      <c r="GCL16" s="139"/>
      <c r="GCM16" s="139"/>
      <c r="GCN16" s="139"/>
      <c r="GCO16" s="139"/>
      <c r="GCP16" s="139"/>
      <c r="GCQ16" s="139"/>
      <c r="GCR16" s="139"/>
      <c r="GCS16" s="139"/>
      <c r="GCT16" s="139"/>
      <c r="GCU16" s="139"/>
      <c r="GCV16" s="139"/>
      <c r="GCW16" s="139"/>
      <c r="GCX16" s="139"/>
      <c r="GCY16" s="139"/>
      <c r="GCZ16" s="139"/>
      <c r="GDA16" s="139"/>
      <c r="GDB16" s="139"/>
      <c r="GDC16" s="139"/>
      <c r="GDD16" s="139"/>
      <c r="GDE16" s="139"/>
      <c r="GDF16" s="139"/>
      <c r="GDG16" s="139"/>
      <c r="GDH16" s="139"/>
      <c r="GDI16" s="139"/>
      <c r="GDJ16" s="139"/>
      <c r="GDK16" s="139"/>
      <c r="GDL16" s="139"/>
      <c r="GDM16" s="139"/>
      <c r="GDN16" s="139"/>
      <c r="GDO16" s="139"/>
      <c r="GDP16" s="139"/>
      <c r="GDQ16" s="139"/>
      <c r="GDR16" s="139"/>
      <c r="GDS16" s="139"/>
      <c r="GDT16" s="139"/>
      <c r="GDU16" s="139"/>
      <c r="GDV16" s="139"/>
      <c r="GDW16" s="139"/>
      <c r="GDX16" s="139"/>
      <c r="GDY16" s="139"/>
      <c r="GDZ16" s="139"/>
      <c r="GEA16" s="139"/>
      <c r="GEB16" s="139"/>
      <c r="GEC16" s="139"/>
      <c r="GED16" s="139"/>
      <c r="GEE16" s="139"/>
      <c r="GEF16" s="139"/>
      <c r="GEG16" s="139"/>
      <c r="GEH16" s="139"/>
      <c r="GEI16" s="139"/>
      <c r="GEJ16" s="139"/>
      <c r="GEK16" s="139"/>
      <c r="GEL16" s="139"/>
      <c r="GEM16" s="139"/>
      <c r="GEN16" s="139"/>
      <c r="GEO16" s="139"/>
      <c r="GEP16" s="139"/>
      <c r="GEQ16" s="139"/>
      <c r="GER16" s="139"/>
      <c r="GES16" s="139"/>
      <c r="GET16" s="139"/>
      <c r="GEU16" s="139"/>
      <c r="GEV16" s="139"/>
      <c r="GEW16" s="139"/>
      <c r="GEX16" s="139"/>
      <c r="GEY16" s="139"/>
      <c r="GEZ16" s="139"/>
      <c r="GFA16" s="139"/>
      <c r="GFB16" s="139"/>
      <c r="GFC16" s="139"/>
      <c r="GFD16" s="139"/>
      <c r="GFE16" s="139"/>
      <c r="GFF16" s="139"/>
      <c r="GFG16" s="139"/>
      <c r="GFH16" s="139"/>
      <c r="GFI16" s="139"/>
      <c r="GFJ16" s="139"/>
      <c r="GFK16" s="139"/>
      <c r="GFL16" s="139"/>
      <c r="GFM16" s="139"/>
      <c r="GFN16" s="139"/>
      <c r="GFO16" s="139"/>
      <c r="GFP16" s="139"/>
      <c r="GFQ16" s="139"/>
      <c r="GFR16" s="139"/>
      <c r="GFS16" s="139"/>
      <c r="GFT16" s="139"/>
      <c r="GFU16" s="139"/>
      <c r="GFV16" s="139"/>
      <c r="GFW16" s="139"/>
      <c r="GFX16" s="139"/>
      <c r="GFY16" s="139"/>
      <c r="GFZ16" s="139"/>
      <c r="GGA16" s="139"/>
      <c r="GGB16" s="139"/>
      <c r="GGC16" s="139"/>
      <c r="GGD16" s="139"/>
      <c r="GGE16" s="139"/>
      <c r="GGF16" s="139"/>
      <c r="GGG16" s="139"/>
      <c r="GGH16" s="139"/>
      <c r="GGI16" s="139"/>
      <c r="GGJ16" s="139"/>
      <c r="GGK16" s="139"/>
      <c r="GGL16" s="139"/>
      <c r="GGM16" s="139"/>
      <c r="GGN16" s="139"/>
      <c r="GGO16" s="139"/>
      <c r="GGP16" s="139"/>
      <c r="GGQ16" s="139"/>
      <c r="GGR16" s="139"/>
      <c r="GGS16" s="139"/>
      <c r="GGT16" s="139"/>
      <c r="GGU16" s="139"/>
      <c r="GGV16" s="139"/>
      <c r="GGW16" s="139"/>
      <c r="GGX16" s="139"/>
      <c r="GGY16" s="139"/>
      <c r="GGZ16" s="139"/>
      <c r="GHA16" s="139"/>
      <c r="GHB16" s="139"/>
      <c r="GHC16" s="139"/>
      <c r="GHD16" s="139"/>
      <c r="GHE16" s="139"/>
      <c r="GHF16" s="139"/>
      <c r="GHG16" s="139"/>
      <c r="GHH16" s="139"/>
      <c r="GHI16" s="139"/>
      <c r="GHJ16" s="139"/>
      <c r="GHK16" s="139"/>
      <c r="GHL16" s="139"/>
      <c r="GHM16" s="139"/>
      <c r="GHN16" s="139"/>
      <c r="GHO16" s="139"/>
      <c r="GHP16" s="139"/>
      <c r="GHQ16" s="139"/>
      <c r="GHR16" s="139"/>
      <c r="GHS16" s="139"/>
      <c r="GHT16" s="139"/>
      <c r="GHU16" s="139"/>
      <c r="GHV16" s="139"/>
      <c r="GHW16" s="139"/>
      <c r="GHX16" s="139"/>
      <c r="GHY16" s="139"/>
      <c r="GHZ16" s="139"/>
      <c r="GIA16" s="139"/>
      <c r="GIB16" s="139"/>
      <c r="GIC16" s="139"/>
      <c r="GID16" s="139"/>
      <c r="GIE16" s="139"/>
      <c r="GIF16" s="139"/>
      <c r="GIG16" s="139"/>
      <c r="GIH16" s="139"/>
      <c r="GII16" s="139"/>
      <c r="GIJ16" s="139"/>
      <c r="GIK16" s="139"/>
      <c r="GIL16" s="139"/>
      <c r="GIM16" s="139"/>
      <c r="GIN16" s="139"/>
      <c r="GIO16" s="139"/>
      <c r="GIP16" s="139"/>
      <c r="GIQ16" s="139"/>
      <c r="GIR16" s="139"/>
      <c r="GIS16" s="139"/>
      <c r="GIT16" s="139"/>
      <c r="GIU16" s="139"/>
      <c r="GIV16" s="139"/>
      <c r="GIW16" s="139"/>
      <c r="GIX16" s="139"/>
      <c r="GIY16" s="139"/>
      <c r="GIZ16" s="139"/>
      <c r="GJA16" s="139"/>
      <c r="GJB16" s="139"/>
      <c r="GJC16" s="139"/>
      <c r="GJD16" s="139"/>
      <c r="GJE16" s="139"/>
      <c r="GJF16" s="139"/>
      <c r="GJG16" s="139"/>
      <c r="GJH16" s="139"/>
      <c r="GJI16" s="139"/>
      <c r="GJJ16" s="139"/>
      <c r="GJK16" s="139"/>
      <c r="GJL16" s="139"/>
      <c r="GJM16" s="139"/>
      <c r="GJN16" s="139"/>
      <c r="GJO16" s="139"/>
      <c r="GJP16" s="139"/>
      <c r="GJQ16" s="139"/>
      <c r="GJR16" s="139"/>
      <c r="GJS16" s="139"/>
      <c r="GJT16" s="139"/>
      <c r="GJU16" s="139"/>
      <c r="GJV16" s="139"/>
      <c r="GJW16" s="139"/>
      <c r="GJX16" s="139"/>
      <c r="GJY16" s="139"/>
      <c r="GJZ16" s="139"/>
      <c r="GKA16" s="139"/>
      <c r="GKB16" s="139"/>
      <c r="GKC16" s="139"/>
      <c r="GKD16" s="139"/>
      <c r="GKE16" s="139"/>
      <c r="GKF16" s="139"/>
      <c r="GKG16" s="139"/>
      <c r="GKH16" s="139"/>
      <c r="GKI16" s="139"/>
      <c r="GKJ16" s="139"/>
      <c r="GKK16" s="139"/>
      <c r="GKL16" s="139"/>
      <c r="GKM16" s="139"/>
      <c r="GKN16" s="139"/>
      <c r="GKO16" s="139"/>
      <c r="GKP16" s="139"/>
      <c r="GKQ16" s="139"/>
      <c r="GKR16" s="139"/>
      <c r="GKS16" s="139"/>
      <c r="GKT16" s="139"/>
      <c r="GKU16" s="139"/>
      <c r="GKV16" s="139"/>
      <c r="GKW16" s="139"/>
      <c r="GKX16" s="139"/>
      <c r="GKY16" s="139"/>
      <c r="GKZ16" s="139"/>
      <c r="GLA16" s="139"/>
      <c r="GLB16" s="139"/>
      <c r="GLC16" s="139"/>
      <c r="GLD16" s="139"/>
      <c r="GLE16" s="139"/>
      <c r="GLF16" s="139"/>
      <c r="GLG16" s="139"/>
      <c r="GLH16" s="139"/>
      <c r="GLI16" s="139"/>
      <c r="GLJ16" s="139"/>
      <c r="GLK16" s="139"/>
      <c r="GLL16" s="139"/>
      <c r="GLM16" s="139"/>
      <c r="GLN16" s="139"/>
      <c r="GLO16" s="139"/>
      <c r="GLP16" s="139"/>
      <c r="GLQ16" s="139"/>
      <c r="GLR16" s="139"/>
      <c r="GLS16" s="139"/>
      <c r="GLT16" s="139"/>
      <c r="GLU16" s="139"/>
      <c r="GLV16" s="139"/>
      <c r="GLW16" s="139"/>
      <c r="GLX16" s="139"/>
      <c r="GLY16" s="139"/>
      <c r="GLZ16" s="139"/>
      <c r="GMA16" s="139"/>
      <c r="GMB16" s="139"/>
      <c r="GMC16" s="139"/>
      <c r="GMD16" s="139"/>
      <c r="GME16" s="139"/>
      <c r="GMF16" s="139"/>
      <c r="GMG16" s="139"/>
      <c r="GMH16" s="139"/>
      <c r="GMI16" s="139"/>
      <c r="GMJ16" s="139"/>
      <c r="GMK16" s="139"/>
      <c r="GML16" s="139"/>
      <c r="GMM16" s="139"/>
      <c r="GMN16" s="139"/>
      <c r="GMO16" s="139"/>
      <c r="GMP16" s="139"/>
      <c r="GMQ16" s="139"/>
      <c r="GMR16" s="139"/>
      <c r="GMS16" s="139"/>
      <c r="GMT16" s="139"/>
      <c r="GMU16" s="139"/>
      <c r="GMV16" s="139"/>
      <c r="GMW16" s="139"/>
      <c r="GMX16" s="139"/>
      <c r="GMY16" s="139"/>
      <c r="GMZ16" s="139"/>
      <c r="GNA16" s="139"/>
      <c r="GNB16" s="139"/>
      <c r="GNC16" s="139"/>
      <c r="GND16" s="139"/>
      <c r="GNE16" s="139"/>
      <c r="GNF16" s="139"/>
      <c r="GNG16" s="139"/>
      <c r="GNH16" s="139"/>
      <c r="GNI16" s="139"/>
      <c r="GNJ16" s="139"/>
      <c r="GNK16" s="139"/>
      <c r="GNL16" s="139"/>
      <c r="GNM16" s="139"/>
      <c r="GNN16" s="139"/>
      <c r="GNO16" s="139"/>
      <c r="GNP16" s="139"/>
      <c r="GNQ16" s="139"/>
      <c r="GNR16" s="139"/>
      <c r="GNS16" s="139"/>
      <c r="GNT16" s="139"/>
      <c r="GNU16" s="139"/>
      <c r="GNV16" s="139"/>
      <c r="GNW16" s="139"/>
      <c r="GNX16" s="139"/>
      <c r="GNY16" s="139"/>
      <c r="GNZ16" s="139"/>
      <c r="GOA16" s="139"/>
      <c r="GOB16" s="139"/>
      <c r="GOC16" s="139"/>
      <c r="GOD16" s="139"/>
      <c r="GOE16" s="139"/>
      <c r="GOF16" s="139"/>
      <c r="GOG16" s="139"/>
      <c r="GOH16" s="139"/>
      <c r="GOI16" s="139"/>
      <c r="GOJ16" s="139"/>
      <c r="GOK16" s="139"/>
      <c r="GOL16" s="139"/>
      <c r="GOM16" s="139"/>
      <c r="GON16" s="139"/>
      <c r="GOO16" s="139"/>
      <c r="GOP16" s="139"/>
      <c r="GOQ16" s="139"/>
      <c r="GOR16" s="139"/>
      <c r="GOS16" s="139"/>
      <c r="GOT16" s="139"/>
      <c r="GOU16" s="139"/>
      <c r="GOV16" s="139"/>
      <c r="GOW16" s="139"/>
      <c r="GOX16" s="139"/>
      <c r="GOY16" s="139"/>
      <c r="GOZ16" s="139"/>
      <c r="GPA16" s="139"/>
      <c r="GPB16" s="139"/>
      <c r="GPC16" s="139"/>
      <c r="GPD16" s="139"/>
      <c r="GPE16" s="139"/>
      <c r="GPF16" s="139"/>
      <c r="GPG16" s="139"/>
      <c r="GPH16" s="139"/>
      <c r="GPI16" s="139"/>
      <c r="GPJ16" s="139"/>
      <c r="GPK16" s="139"/>
      <c r="GPL16" s="139"/>
      <c r="GPM16" s="139"/>
      <c r="GPN16" s="139"/>
      <c r="GPO16" s="139"/>
      <c r="GPP16" s="139"/>
      <c r="GPQ16" s="139"/>
      <c r="GPR16" s="139"/>
      <c r="GPS16" s="139"/>
      <c r="GPT16" s="139"/>
      <c r="GPU16" s="139"/>
      <c r="GPV16" s="139"/>
      <c r="GPW16" s="139"/>
      <c r="GPX16" s="139"/>
      <c r="GPY16" s="139"/>
      <c r="GPZ16" s="139"/>
      <c r="GQA16" s="139"/>
      <c r="GQB16" s="139"/>
      <c r="GQC16" s="139"/>
      <c r="GQD16" s="139"/>
      <c r="GQE16" s="139"/>
      <c r="GQF16" s="139"/>
      <c r="GQG16" s="139"/>
      <c r="GQH16" s="139"/>
      <c r="GQI16" s="139"/>
      <c r="GQJ16" s="139"/>
      <c r="GQK16" s="139"/>
      <c r="GQL16" s="139"/>
      <c r="GQM16" s="139"/>
      <c r="GQN16" s="139"/>
      <c r="GQO16" s="139"/>
      <c r="GQP16" s="139"/>
      <c r="GQQ16" s="139"/>
      <c r="GQR16" s="139"/>
      <c r="GQS16" s="139"/>
      <c r="GQT16" s="139"/>
      <c r="GQU16" s="139"/>
      <c r="GQV16" s="139"/>
      <c r="GQW16" s="139"/>
      <c r="GQX16" s="139"/>
      <c r="GQY16" s="139"/>
      <c r="GQZ16" s="139"/>
      <c r="GRA16" s="139"/>
      <c r="GRB16" s="139"/>
      <c r="GRC16" s="139"/>
      <c r="GRD16" s="139"/>
      <c r="GRE16" s="139"/>
      <c r="GRF16" s="139"/>
      <c r="GRG16" s="139"/>
      <c r="GRH16" s="139"/>
      <c r="GRI16" s="139"/>
      <c r="GRJ16" s="139"/>
      <c r="GRK16" s="139"/>
      <c r="GRL16" s="139"/>
      <c r="GRM16" s="139"/>
      <c r="GRN16" s="139"/>
      <c r="GRO16" s="139"/>
      <c r="GRP16" s="139"/>
      <c r="GRQ16" s="139"/>
      <c r="GRR16" s="139"/>
      <c r="GRS16" s="139"/>
      <c r="GRT16" s="139"/>
      <c r="GRU16" s="139"/>
      <c r="GRV16" s="139"/>
      <c r="GRW16" s="139"/>
      <c r="GRX16" s="139"/>
      <c r="GRY16" s="139"/>
      <c r="GRZ16" s="139"/>
      <c r="GSA16" s="139"/>
      <c r="GSB16" s="139"/>
      <c r="GSC16" s="139"/>
      <c r="GSD16" s="139"/>
      <c r="GSE16" s="139"/>
      <c r="GSF16" s="139"/>
      <c r="GSG16" s="139"/>
      <c r="GSH16" s="139"/>
      <c r="GSI16" s="139"/>
      <c r="GSJ16" s="139"/>
      <c r="GSK16" s="139"/>
      <c r="GSL16" s="139"/>
      <c r="GSM16" s="139"/>
      <c r="GSN16" s="139"/>
      <c r="GSO16" s="139"/>
      <c r="GSP16" s="139"/>
      <c r="GSQ16" s="139"/>
      <c r="GSR16" s="139"/>
      <c r="GSS16" s="139"/>
      <c r="GST16" s="139"/>
      <c r="GSU16" s="139"/>
      <c r="GSV16" s="139"/>
      <c r="GSW16" s="139"/>
      <c r="GSX16" s="139"/>
      <c r="GSY16" s="139"/>
      <c r="GSZ16" s="139"/>
      <c r="GTA16" s="139"/>
      <c r="GTB16" s="139"/>
      <c r="GTC16" s="139"/>
      <c r="GTD16" s="139"/>
      <c r="GTE16" s="139"/>
      <c r="GTF16" s="139"/>
      <c r="GTG16" s="139"/>
      <c r="GTH16" s="139"/>
      <c r="GTI16" s="139"/>
      <c r="GTJ16" s="139"/>
      <c r="GTK16" s="139"/>
      <c r="GTL16" s="139"/>
      <c r="GTM16" s="139"/>
      <c r="GTN16" s="139"/>
      <c r="GTO16" s="139"/>
      <c r="GTP16" s="139"/>
      <c r="GTQ16" s="139"/>
      <c r="GTR16" s="139"/>
      <c r="GTS16" s="139"/>
      <c r="GTT16" s="139"/>
      <c r="GTU16" s="139"/>
      <c r="GTV16" s="139"/>
      <c r="GTW16" s="139"/>
      <c r="GTX16" s="139"/>
      <c r="GTY16" s="139"/>
      <c r="GTZ16" s="139"/>
      <c r="GUA16" s="139"/>
      <c r="GUB16" s="139"/>
      <c r="GUC16" s="139"/>
      <c r="GUD16" s="139"/>
      <c r="GUE16" s="139"/>
      <c r="GUF16" s="139"/>
      <c r="GUG16" s="139"/>
      <c r="GUH16" s="139"/>
      <c r="GUI16" s="139"/>
      <c r="GUJ16" s="139"/>
      <c r="GUK16" s="139"/>
      <c r="GUL16" s="139"/>
      <c r="GUM16" s="139"/>
      <c r="GUN16" s="139"/>
      <c r="GUO16" s="139"/>
      <c r="GUP16" s="139"/>
      <c r="GUQ16" s="139"/>
      <c r="GUR16" s="139"/>
      <c r="GUS16" s="139"/>
      <c r="GUT16" s="139"/>
      <c r="GUU16" s="139"/>
      <c r="GUV16" s="139"/>
      <c r="GUW16" s="139"/>
      <c r="GUX16" s="139"/>
      <c r="GUY16" s="139"/>
      <c r="GUZ16" s="139"/>
      <c r="GVA16" s="139"/>
      <c r="GVB16" s="139"/>
      <c r="GVC16" s="139"/>
      <c r="GVD16" s="139"/>
      <c r="GVE16" s="139"/>
      <c r="GVF16" s="139"/>
      <c r="GVG16" s="139"/>
      <c r="GVH16" s="139"/>
      <c r="GVI16" s="139"/>
      <c r="GVJ16" s="139"/>
      <c r="GVK16" s="139"/>
      <c r="GVL16" s="139"/>
      <c r="GVM16" s="139"/>
      <c r="GVN16" s="139"/>
      <c r="GVO16" s="139"/>
      <c r="GVP16" s="139"/>
      <c r="GVQ16" s="139"/>
      <c r="GVR16" s="139"/>
      <c r="GVS16" s="139"/>
      <c r="GVT16" s="139"/>
      <c r="GVU16" s="139"/>
      <c r="GVV16" s="139"/>
      <c r="GVW16" s="139"/>
      <c r="GVX16" s="139"/>
      <c r="GVY16" s="139"/>
      <c r="GVZ16" s="139"/>
      <c r="GWA16" s="139"/>
      <c r="GWB16" s="139"/>
      <c r="GWC16" s="139"/>
      <c r="GWD16" s="139"/>
      <c r="GWE16" s="139"/>
      <c r="GWF16" s="139"/>
      <c r="GWG16" s="139"/>
      <c r="GWH16" s="139"/>
      <c r="GWI16" s="139"/>
      <c r="GWJ16" s="139"/>
      <c r="GWK16" s="139"/>
      <c r="GWL16" s="139"/>
      <c r="GWM16" s="139"/>
      <c r="GWN16" s="139"/>
      <c r="GWO16" s="139"/>
      <c r="GWP16" s="139"/>
      <c r="GWQ16" s="139"/>
      <c r="GWR16" s="139"/>
      <c r="GWS16" s="139"/>
      <c r="GWT16" s="139"/>
      <c r="GWU16" s="139"/>
      <c r="GWV16" s="139"/>
      <c r="GWW16" s="139"/>
      <c r="GWX16" s="139"/>
      <c r="GWY16" s="139"/>
      <c r="GWZ16" s="139"/>
      <c r="GXA16" s="139"/>
      <c r="GXB16" s="139"/>
      <c r="GXC16" s="139"/>
      <c r="GXD16" s="139"/>
      <c r="GXE16" s="139"/>
      <c r="GXF16" s="139"/>
      <c r="GXG16" s="139"/>
      <c r="GXH16" s="139"/>
      <c r="GXI16" s="139"/>
      <c r="GXJ16" s="139"/>
      <c r="GXK16" s="139"/>
      <c r="GXL16" s="139"/>
      <c r="GXM16" s="139"/>
      <c r="GXN16" s="139"/>
      <c r="GXO16" s="139"/>
      <c r="GXP16" s="139"/>
      <c r="GXQ16" s="139"/>
      <c r="GXR16" s="139"/>
      <c r="GXS16" s="139"/>
      <c r="GXT16" s="139"/>
      <c r="GXU16" s="139"/>
      <c r="GXV16" s="139"/>
      <c r="GXW16" s="139"/>
      <c r="GXX16" s="139"/>
      <c r="GXY16" s="139"/>
      <c r="GXZ16" s="139"/>
      <c r="GYA16" s="139"/>
      <c r="GYB16" s="139"/>
      <c r="GYC16" s="139"/>
      <c r="GYD16" s="139"/>
      <c r="GYE16" s="139"/>
      <c r="GYF16" s="139"/>
      <c r="GYG16" s="139"/>
      <c r="GYH16" s="139"/>
      <c r="GYI16" s="139"/>
      <c r="GYJ16" s="139"/>
      <c r="GYK16" s="139"/>
      <c r="GYL16" s="139"/>
      <c r="GYM16" s="139"/>
      <c r="GYN16" s="139"/>
      <c r="GYO16" s="139"/>
      <c r="GYP16" s="139"/>
      <c r="GYQ16" s="139"/>
      <c r="GYR16" s="139"/>
      <c r="GYS16" s="139"/>
      <c r="GYT16" s="139"/>
      <c r="GYU16" s="139"/>
      <c r="GYV16" s="139"/>
      <c r="GYW16" s="139"/>
      <c r="GYX16" s="139"/>
      <c r="GYY16" s="139"/>
      <c r="GYZ16" s="139"/>
      <c r="GZA16" s="139"/>
      <c r="GZB16" s="139"/>
      <c r="GZC16" s="139"/>
      <c r="GZD16" s="139"/>
      <c r="GZE16" s="139"/>
      <c r="GZF16" s="139"/>
      <c r="GZG16" s="139"/>
      <c r="GZH16" s="139"/>
      <c r="GZI16" s="139"/>
      <c r="GZJ16" s="139"/>
      <c r="GZK16" s="139"/>
      <c r="GZL16" s="139"/>
      <c r="GZM16" s="139"/>
      <c r="GZN16" s="139"/>
      <c r="GZO16" s="139"/>
      <c r="GZP16" s="139"/>
      <c r="GZQ16" s="139"/>
      <c r="GZR16" s="139"/>
      <c r="GZS16" s="139"/>
      <c r="GZT16" s="139"/>
      <c r="GZU16" s="139"/>
      <c r="GZV16" s="139"/>
      <c r="GZW16" s="139"/>
      <c r="GZX16" s="139"/>
      <c r="GZY16" s="139"/>
      <c r="GZZ16" s="139"/>
      <c r="HAA16" s="139"/>
      <c r="HAB16" s="139"/>
      <c r="HAC16" s="139"/>
      <c r="HAD16" s="139"/>
      <c r="HAE16" s="139"/>
      <c r="HAF16" s="139"/>
      <c r="HAG16" s="139"/>
      <c r="HAH16" s="139"/>
      <c r="HAI16" s="139"/>
      <c r="HAJ16" s="139"/>
      <c r="HAK16" s="139"/>
      <c r="HAL16" s="139"/>
      <c r="HAM16" s="139"/>
      <c r="HAN16" s="139"/>
      <c r="HAO16" s="139"/>
      <c r="HAP16" s="139"/>
      <c r="HAQ16" s="139"/>
      <c r="HAR16" s="139"/>
      <c r="HAS16" s="139"/>
      <c r="HAT16" s="139"/>
      <c r="HAU16" s="139"/>
      <c r="HAV16" s="139"/>
      <c r="HAW16" s="139"/>
      <c r="HAX16" s="139"/>
      <c r="HAY16" s="139"/>
      <c r="HAZ16" s="139"/>
      <c r="HBA16" s="139"/>
      <c r="HBB16" s="139"/>
      <c r="HBC16" s="139"/>
      <c r="HBD16" s="139"/>
      <c r="HBE16" s="139"/>
      <c r="HBF16" s="139"/>
      <c r="HBG16" s="139"/>
      <c r="HBH16" s="139"/>
      <c r="HBI16" s="139"/>
      <c r="HBJ16" s="139"/>
      <c r="HBK16" s="139"/>
      <c r="HBL16" s="139"/>
      <c r="HBM16" s="139"/>
      <c r="HBN16" s="139"/>
      <c r="HBO16" s="139"/>
      <c r="HBP16" s="139"/>
      <c r="HBQ16" s="139"/>
      <c r="HBR16" s="139"/>
      <c r="HBS16" s="139"/>
      <c r="HBT16" s="139"/>
      <c r="HBU16" s="139"/>
      <c r="HBV16" s="139"/>
      <c r="HBW16" s="139"/>
      <c r="HBX16" s="139"/>
      <c r="HBY16" s="139"/>
      <c r="HBZ16" s="139"/>
      <c r="HCA16" s="139"/>
      <c r="HCB16" s="139"/>
      <c r="HCC16" s="139"/>
      <c r="HCD16" s="139"/>
      <c r="HCE16" s="139"/>
      <c r="HCF16" s="139"/>
      <c r="HCG16" s="139"/>
      <c r="HCH16" s="139"/>
      <c r="HCI16" s="139"/>
      <c r="HCJ16" s="139"/>
      <c r="HCK16" s="139"/>
      <c r="HCL16" s="139"/>
      <c r="HCM16" s="139"/>
      <c r="HCN16" s="139"/>
      <c r="HCO16" s="139"/>
      <c r="HCP16" s="139"/>
      <c r="HCQ16" s="139"/>
      <c r="HCR16" s="139"/>
      <c r="HCS16" s="139"/>
      <c r="HCT16" s="139"/>
      <c r="HCU16" s="139"/>
      <c r="HCV16" s="139"/>
      <c r="HCW16" s="139"/>
      <c r="HCX16" s="139"/>
      <c r="HCY16" s="139"/>
      <c r="HCZ16" s="139"/>
      <c r="HDA16" s="139"/>
      <c r="HDB16" s="139"/>
      <c r="HDC16" s="139"/>
      <c r="HDD16" s="139"/>
      <c r="HDE16" s="139"/>
      <c r="HDF16" s="139"/>
      <c r="HDG16" s="139"/>
      <c r="HDH16" s="139"/>
      <c r="HDI16" s="139"/>
      <c r="HDJ16" s="139"/>
      <c r="HDK16" s="139"/>
      <c r="HDL16" s="139"/>
      <c r="HDM16" s="139"/>
      <c r="HDN16" s="139"/>
      <c r="HDO16" s="139"/>
      <c r="HDP16" s="139"/>
      <c r="HDQ16" s="139"/>
      <c r="HDR16" s="139"/>
      <c r="HDS16" s="139"/>
      <c r="HDT16" s="139"/>
      <c r="HDU16" s="139"/>
      <c r="HDV16" s="139"/>
      <c r="HDW16" s="139"/>
      <c r="HDX16" s="139"/>
      <c r="HDY16" s="139"/>
      <c r="HDZ16" s="139"/>
      <c r="HEA16" s="139"/>
      <c r="HEB16" s="139"/>
      <c r="HEC16" s="139"/>
      <c r="HED16" s="139"/>
      <c r="HEE16" s="139"/>
      <c r="HEF16" s="139"/>
      <c r="HEG16" s="139"/>
      <c r="HEH16" s="139"/>
      <c r="HEI16" s="139"/>
      <c r="HEJ16" s="139"/>
      <c r="HEK16" s="139"/>
      <c r="HEL16" s="139"/>
      <c r="HEM16" s="139"/>
      <c r="HEN16" s="139"/>
      <c r="HEO16" s="139"/>
      <c r="HEP16" s="139"/>
      <c r="HEQ16" s="139"/>
      <c r="HER16" s="139"/>
      <c r="HES16" s="139"/>
      <c r="HET16" s="139"/>
      <c r="HEU16" s="139"/>
      <c r="HEV16" s="139"/>
      <c r="HEW16" s="139"/>
      <c r="HEX16" s="139"/>
      <c r="HEY16" s="139"/>
      <c r="HEZ16" s="139"/>
      <c r="HFA16" s="139"/>
      <c r="HFB16" s="139"/>
      <c r="HFC16" s="139"/>
      <c r="HFD16" s="139"/>
      <c r="HFE16" s="139"/>
      <c r="HFF16" s="139"/>
      <c r="HFG16" s="139"/>
      <c r="HFH16" s="139"/>
      <c r="HFI16" s="139"/>
      <c r="HFJ16" s="139"/>
      <c r="HFK16" s="139"/>
      <c r="HFL16" s="139"/>
      <c r="HFM16" s="139"/>
      <c r="HFN16" s="139"/>
      <c r="HFO16" s="139"/>
      <c r="HFP16" s="139"/>
      <c r="HFQ16" s="139"/>
      <c r="HFR16" s="139"/>
      <c r="HFS16" s="139"/>
      <c r="HFT16" s="139"/>
      <c r="HFU16" s="139"/>
      <c r="HFV16" s="139"/>
      <c r="HFW16" s="139"/>
      <c r="HFX16" s="139"/>
      <c r="HFY16" s="139"/>
      <c r="HFZ16" s="139"/>
      <c r="HGA16" s="139"/>
      <c r="HGB16" s="139"/>
      <c r="HGC16" s="139"/>
      <c r="HGD16" s="139"/>
      <c r="HGE16" s="139"/>
      <c r="HGF16" s="139"/>
      <c r="HGG16" s="139"/>
      <c r="HGH16" s="139"/>
      <c r="HGI16" s="139"/>
      <c r="HGJ16" s="139"/>
      <c r="HGK16" s="139"/>
      <c r="HGL16" s="139"/>
      <c r="HGM16" s="139"/>
      <c r="HGN16" s="139"/>
      <c r="HGO16" s="139"/>
      <c r="HGP16" s="139"/>
      <c r="HGQ16" s="139"/>
      <c r="HGR16" s="139"/>
      <c r="HGS16" s="139"/>
      <c r="HGT16" s="139"/>
      <c r="HGU16" s="139"/>
      <c r="HGV16" s="139"/>
      <c r="HGW16" s="139"/>
      <c r="HGX16" s="139"/>
      <c r="HGY16" s="139"/>
      <c r="HGZ16" s="139"/>
      <c r="HHA16" s="139"/>
      <c r="HHB16" s="139"/>
      <c r="HHC16" s="139"/>
      <c r="HHD16" s="139"/>
      <c r="HHE16" s="139"/>
      <c r="HHF16" s="139"/>
      <c r="HHG16" s="139"/>
      <c r="HHH16" s="139"/>
      <c r="HHI16" s="139"/>
      <c r="HHJ16" s="139"/>
      <c r="HHK16" s="139"/>
      <c r="HHL16" s="139"/>
      <c r="HHM16" s="139"/>
      <c r="HHN16" s="139"/>
      <c r="HHO16" s="139"/>
      <c r="HHP16" s="139"/>
      <c r="HHQ16" s="139"/>
      <c r="HHR16" s="139"/>
      <c r="HHS16" s="139"/>
      <c r="HHT16" s="139"/>
      <c r="HHU16" s="139"/>
      <c r="HHV16" s="139"/>
      <c r="HHW16" s="139"/>
      <c r="HHX16" s="139"/>
      <c r="HHY16" s="139"/>
      <c r="HHZ16" s="139"/>
      <c r="HIA16" s="139"/>
      <c r="HIB16" s="139"/>
      <c r="HIC16" s="139"/>
      <c r="HID16" s="139"/>
      <c r="HIE16" s="139"/>
      <c r="HIF16" s="139"/>
      <c r="HIG16" s="139"/>
      <c r="HIH16" s="139"/>
      <c r="HII16" s="139"/>
      <c r="HIJ16" s="139"/>
      <c r="HIK16" s="139"/>
      <c r="HIL16" s="139"/>
      <c r="HIM16" s="139"/>
      <c r="HIN16" s="139"/>
      <c r="HIO16" s="139"/>
      <c r="HIP16" s="139"/>
      <c r="HIQ16" s="139"/>
      <c r="HIR16" s="139"/>
      <c r="HIS16" s="139"/>
      <c r="HIT16" s="139"/>
      <c r="HIU16" s="139"/>
      <c r="HIV16" s="139"/>
      <c r="HIW16" s="139"/>
      <c r="HIX16" s="139"/>
      <c r="HIY16" s="139"/>
      <c r="HIZ16" s="139"/>
      <c r="HJA16" s="139"/>
      <c r="HJB16" s="139"/>
      <c r="HJC16" s="139"/>
      <c r="HJD16" s="139"/>
      <c r="HJE16" s="139"/>
      <c r="HJF16" s="139"/>
      <c r="HJG16" s="139"/>
      <c r="HJH16" s="139"/>
      <c r="HJI16" s="139"/>
      <c r="HJJ16" s="139"/>
      <c r="HJK16" s="139"/>
      <c r="HJL16" s="139"/>
      <c r="HJM16" s="139"/>
      <c r="HJN16" s="139"/>
      <c r="HJO16" s="139"/>
      <c r="HJP16" s="139"/>
      <c r="HJQ16" s="139"/>
      <c r="HJR16" s="139"/>
      <c r="HJS16" s="139"/>
      <c r="HJT16" s="139"/>
      <c r="HJU16" s="139"/>
      <c r="HJV16" s="139"/>
      <c r="HJW16" s="139"/>
      <c r="HJX16" s="139"/>
      <c r="HJY16" s="139"/>
      <c r="HJZ16" s="139"/>
      <c r="HKA16" s="139"/>
      <c r="HKB16" s="139"/>
      <c r="HKC16" s="139"/>
      <c r="HKD16" s="139"/>
      <c r="HKE16" s="139"/>
      <c r="HKF16" s="139"/>
      <c r="HKG16" s="139"/>
      <c r="HKH16" s="139"/>
      <c r="HKI16" s="139"/>
      <c r="HKJ16" s="139"/>
      <c r="HKK16" s="139"/>
      <c r="HKL16" s="139"/>
      <c r="HKM16" s="139"/>
      <c r="HKN16" s="139"/>
      <c r="HKO16" s="139"/>
      <c r="HKP16" s="139"/>
      <c r="HKQ16" s="139"/>
      <c r="HKR16" s="139"/>
      <c r="HKS16" s="139"/>
      <c r="HKT16" s="139"/>
      <c r="HKU16" s="139"/>
      <c r="HKV16" s="139"/>
      <c r="HKW16" s="139"/>
      <c r="HKX16" s="139"/>
      <c r="HKY16" s="139"/>
      <c r="HKZ16" s="139"/>
      <c r="HLA16" s="139"/>
      <c r="HLB16" s="139"/>
      <c r="HLC16" s="139"/>
      <c r="HLD16" s="139"/>
      <c r="HLE16" s="139"/>
      <c r="HLF16" s="139"/>
      <c r="HLG16" s="139"/>
      <c r="HLH16" s="139"/>
      <c r="HLI16" s="139"/>
      <c r="HLJ16" s="139"/>
      <c r="HLK16" s="139"/>
      <c r="HLL16" s="139"/>
      <c r="HLM16" s="139"/>
      <c r="HLN16" s="139"/>
      <c r="HLO16" s="139"/>
      <c r="HLP16" s="139"/>
      <c r="HLQ16" s="139"/>
      <c r="HLR16" s="139"/>
      <c r="HLS16" s="139"/>
      <c r="HLT16" s="139"/>
      <c r="HLU16" s="139"/>
      <c r="HLV16" s="139"/>
      <c r="HLW16" s="139"/>
      <c r="HLX16" s="139"/>
      <c r="HLY16" s="139"/>
      <c r="HLZ16" s="139"/>
      <c r="HMA16" s="139"/>
      <c r="HMB16" s="139"/>
      <c r="HMC16" s="139"/>
      <c r="HMD16" s="139"/>
      <c r="HME16" s="139"/>
      <c r="HMF16" s="139"/>
      <c r="HMG16" s="139"/>
      <c r="HMH16" s="139"/>
      <c r="HMI16" s="139"/>
      <c r="HMJ16" s="139"/>
      <c r="HMK16" s="139"/>
      <c r="HML16" s="139"/>
      <c r="HMM16" s="139"/>
      <c r="HMN16" s="139"/>
      <c r="HMO16" s="139"/>
      <c r="HMP16" s="139"/>
      <c r="HMQ16" s="139"/>
      <c r="HMR16" s="139"/>
      <c r="HMS16" s="139"/>
      <c r="HMT16" s="139"/>
      <c r="HMU16" s="139"/>
      <c r="HMV16" s="139"/>
      <c r="HMW16" s="139"/>
      <c r="HMX16" s="139"/>
      <c r="HMY16" s="139"/>
      <c r="HMZ16" s="139"/>
      <c r="HNA16" s="139"/>
      <c r="HNB16" s="139"/>
      <c r="HNC16" s="139"/>
      <c r="HND16" s="139"/>
      <c r="HNE16" s="139"/>
      <c r="HNF16" s="139"/>
      <c r="HNG16" s="139"/>
      <c r="HNH16" s="139"/>
      <c r="HNI16" s="139"/>
      <c r="HNJ16" s="139"/>
      <c r="HNK16" s="139"/>
      <c r="HNL16" s="139"/>
      <c r="HNM16" s="139"/>
      <c r="HNN16" s="139"/>
      <c r="HNO16" s="139"/>
      <c r="HNP16" s="139"/>
      <c r="HNQ16" s="139"/>
      <c r="HNR16" s="139"/>
      <c r="HNS16" s="139"/>
      <c r="HNT16" s="139"/>
      <c r="HNU16" s="139"/>
      <c r="HNV16" s="139"/>
      <c r="HNW16" s="139"/>
      <c r="HNX16" s="139"/>
      <c r="HNY16" s="139"/>
      <c r="HNZ16" s="139"/>
      <c r="HOA16" s="139"/>
      <c r="HOB16" s="139"/>
      <c r="HOC16" s="139"/>
      <c r="HOD16" s="139"/>
      <c r="HOE16" s="139"/>
      <c r="HOF16" s="139"/>
      <c r="HOG16" s="139"/>
      <c r="HOH16" s="139"/>
      <c r="HOI16" s="139"/>
      <c r="HOJ16" s="139"/>
      <c r="HOK16" s="139"/>
      <c r="HOL16" s="139"/>
      <c r="HOM16" s="139"/>
      <c r="HON16" s="139"/>
      <c r="HOO16" s="139"/>
      <c r="HOP16" s="139"/>
      <c r="HOQ16" s="139"/>
      <c r="HOR16" s="139"/>
      <c r="HOS16" s="139"/>
      <c r="HOT16" s="139"/>
      <c r="HOU16" s="139"/>
      <c r="HOV16" s="139"/>
      <c r="HOW16" s="139"/>
      <c r="HOX16" s="139"/>
      <c r="HOY16" s="139"/>
      <c r="HOZ16" s="139"/>
      <c r="HPA16" s="139"/>
      <c r="HPB16" s="139"/>
      <c r="HPC16" s="139"/>
      <c r="HPD16" s="139"/>
      <c r="HPE16" s="139"/>
      <c r="HPF16" s="139"/>
      <c r="HPG16" s="139"/>
      <c r="HPH16" s="139"/>
      <c r="HPI16" s="139"/>
      <c r="HPJ16" s="139"/>
      <c r="HPK16" s="139"/>
      <c r="HPL16" s="139"/>
      <c r="HPM16" s="139"/>
      <c r="HPN16" s="139"/>
      <c r="HPO16" s="139"/>
      <c r="HPP16" s="139"/>
      <c r="HPQ16" s="139"/>
      <c r="HPR16" s="139"/>
      <c r="HPS16" s="139"/>
      <c r="HPT16" s="139"/>
      <c r="HPU16" s="139"/>
      <c r="HPV16" s="139"/>
      <c r="HPW16" s="139"/>
      <c r="HPX16" s="139"/>
      <c r="HPY16" s="139"/>
      <c r="HPZ16" s="139"/>
      <c r="HQA16" s="139"/>
      <c r="HQB16" s="139"/>
      <c r="HQC16" s="139"/>
      <c r="HQD16" s="139"/>
      <c r="HQE16" s="139"/>
      <c r="HQF16" s="139"/>
      <c r="HQG16" s="139"/>
      <c r="HQH16" s="139"/>
      <c r="HQI16" s="139"/>
      <c r="HQJ16" s="139"/>
      <c r="HQK16" s="139"/>
      <c r="HQL16" s="139"/>
      <c r="HQM16" s="139"/>
      <c r="HQN16" s="139"/>
      <c r="HQO16" s="139"/>
      <c r="HQP16" s="139"/>
      <c r="HQQ16" s="139"/>
      <c r="HQR16" s="139"/>
      <c r="HQS16" s="139"/>
      <c r="HQT16" s="139"/>
      <c r="HQU16" s="139"/>
      <c r="HQV16" s="139"/>
      <c r="HQW16" s="139"/>
      <c r="HQX16" s="139"/>
      <c r="HQY16" s="139"/>
      <c r="HQZ16" s="139"/>
      <c r="HRA16" s="139"/>
      <c r="HRB16" s="139"/>
      <c r="HRC16" s="139"/>
      <c r="HRD16" s="139"/>
      <c r="HRE16" s="139"/>
      <c r="HRF16" s="139"/>
      <c r="HRG16" s="139"/>
      <c r="HRH16" s="139"/>
      <c r="HRI16" s="139"/>
      <c r="HRJ16" s="139"/>
      <c r="HRK16" s="139"/>
      <c r="HRL16" s="139"/>
      <c r="HRM16" s="139"/>
      <c r="HRN16" s="139"/>
      <c r="HRO16" s="139"/>
      <c r="HRP16" s="139"/>
      <c r="HRQ16" s="139"/>
      <c r="HRR16" s="139"/>
      <c r="HRS16" s="139"/>
      <c r="HRT16" s="139"/>
      <c r="HRU16" s="139"/>
      <c r="HRV16" s="139"/>
      <c r="HRW16" s="139"/>
      <c r="HRX16" s="139"/>
      <c r="HRY16" s="139"/>
      <c r="HRZ16" s="139"/>
      <c r="HSA16" s="139"/>
      <c r="HSB16" s="139"/>
      <c r="HSC16" s="139"/>
      <c r="HSD16" s="139"/>
      <c r="HSE16" s="139"/>
      <c r="HSF16" s="139"/>
      <c r="HSG16" s="139"/>
      <c r="HSH16" s="139"/>
      <c r="HSI16" s="139"/>
      <c r="HSJ16" s="139"/>
      <c r="HSK16" s="139"/>
      <c r="HSL16" s="139"/>
      <c r="HSM16" s="139"/>
      <c r="HSN16" s="139"/>
      <c r="HSO16" s="139"/>
      <c r="HSP16" s="139"/>
      <c r="HSQ16" s="139"/>
      <c r="HSR16" s="139"/>
      <c r="HSS16" s="139"/>
      <c r="HST16" s="139"/>
      <c r="HSU16" s="139"/>
      <c r="HSV16" s="139"/>
      <c r="HSW16" s="139"/>
      <c r="HSX16" s="139"/>
      <c r="HSY16" s="139"/>
      <c r="HSZ16" s="139"/>
      <c r="HTA16" s="139"/>
      <c r="HTB16" s="139"/>
      <c r="HTC16" s="139"/>
      <c r="HTD16" s="139"/>
      <c r="HTE16" s="139"/>
      <c r="HTF16" s="139"/>
      <c r="HTG16" s="139"/>
      <c r="HTH16" s="139"/>
      <c r="HTI16" s="139"/>
      <c r="HTJ16" s="139"/>
      <c r="HTK16" s="139"/>
      <c r="HTL16" s="139"/>
      <c r="HTM16" s="139"/>
      <c r="HTN16" s="139"/>
      <c r="HTO16" s="139"/>
      <c r="HTP16" s="139"/>
      <c r="HTQ16" s="139"/>
      <c r="HTR16" s="139"/>
      <c r="HTS16" s="139"/>
      <c r="HTT16" s="139"/>
      <c r="HTU16" s="139"/>
      <c r="HTV16" s="139"/>
      <c r="HTW16" s="139"/>
      <c r="HTX16" s="139"/>
      <c r="HTY16" s="139"/>
      <c r="HTZ16" s="139"/>
      <c r="HUA16" s="139"/>
      <c r="HUB16" s="139"/>
      <c r="HUC16" s="139"/>
      <c r="HUD16" s="139"/>
      <c r="HUE16" s="139"/>
      <c r="HUF16" s="139"/>
      <c r="HUG16" s="139"/>
      <c r="HUH16" s="139"/>
      <c r="HUI16" s="139"/>
      <c r="HUJ16" s="139"/>
      <c r="HUK16" s="139"/>
      <c r="HUL16" s="139"/>
      <c r="HUM16" s="139"/>
      <c r="HUN16" s="139"/>
      <c r="HUO16" s="139"/>
      <c r="HUP16" s="139"/>
      <c r="HUQ16" s="139"/>
      <c r="HUR16" s="139"/>
      <c r="HUS16" s="139"/>
      <c r="HUT16" s="139"/>
      <c r="HUU16" s="139"/>
      <c r="HUV16" s="139"/>
      <c r="HUW16" s="139"/>
      <c r="HUX16" s="139"/>
      <c r="HUY16" s="139"/>
      <c r="HUZ16" s="139"/>
      <c r="HVA16" s="139"/>
      <c r="HVB16" s="139"/>
      <c r="HVC16" s="139"/>
      <c r="HVD16" s="139"/>
      <c r="HVE16" s="139"/>
      <c r="HVF16" s="139"/>
      <c r="HVG16" s="139"/>
      <c r="HVH16" s="139"/>
      <c r="HVI16" s="139"/>
      <c r="HVJ16" s="139"/>
      <c r="HVK16" s="139"/>
      <c r="HVL16" s="139"/>
      <c r="HVM16" s="139"/>
      <c r="HVN16" s="139"/>
      <c r="HVO16" s="139"/>
      <c r="HVP16" s="139"/>
      <c r="HVQ16" s="139"/>
      <c r="HVR16" s="139"/>
      <c r="HVS16" s="139"/>
      <c r="HVT16" s="139"/>
      <c r="HVU16" s="139"/>
      <c r="HVV16" s="139"/>
      <c r="HVW16" s="139"/>
      <c r="HVX16" s="139"/>
      <c r="HVY16" s="139"/>
      <c r="HVZ16" s="139"/>
      <c r="HWA16" s="139"/>
      <c r="HWB16" s="139"/>
      <c r="HWC16" s="139"/>
      <c r="HWD16" s="139"/>
      <c r="HWE16" s="139"/>
      <c r="HWF16" s="139"/>
      <c r="HWG16" s="139"/>
      <c r="HWH16" s="139"/>
      <c r="HWI16" s="139"/>
      <c r="HWJ16" s="139"/>
      <c r="HWK16" s="139"/>
      <c r="HWL16" s="139"/>
      <c r="HWM16" s="139"/>
      <c r="HWN16" s="139"/>
      <c r="HWO16" s="139"/>
      <c r="HWP16" s="139"/>
      <c r="HWQ16" s="139"/>
      <c r="HWR16" s="139"/>
      <c r="HWS16" s="139"/>
      <c r="HWT16" s="139"/>
      <c r="HWU16" s="139"/>
      <c r="HWV16" s="139"/>
      <c r="HWW16" s="139"/>
      <c r="HWX16" s="139"/>
      <c r="HWY16" s="139"/>
      <c r="HWZ16" s="139"/>
      <c r="HXA16" s="139"/>
      <c r="HXB16" s="139"/>
      <c r="HXC16" s="139"/>
      <c r="HXD16" s="139"/>
      <c r="HXE16" s="139"/>
      <c r="HXF16" s="139"/>
      <c r="HXG16" s="139"/>
      <c r="HXH16" s="139"/>
      <c r="HXI16" s="139"/>
      <c r="HXJ16" s="139"/>
      <c r="HXK16" s="139"/>
      <c r="HXL16" s="139"/>
      <c r="HXM16" s="139"/>
      <c r="HXN16" s="139"/>
      <c r="HXO16" s="139"/>
      <c r="HXP16" s="139"/>
      <c r="HXQ16" s="139"/>
      <c r="HXR16" s="139"/>
      <c r="HXS16" s="139"/>
      <c r="HXT16" s="139"/>
      <c r="HXU16" s="139"/>
      <c r="HXV16" s="139"/>
      <c r="HXW16" s="139"/>
      <c r="HXX16" s="139"/>
      <c r="HXY16" s="139"/>
      <c r="HXZ16" s="139"/>
      <c r="HYA16" s="139"/>
      <c r="HYB16" s="139"/>
      <c r="HYC16" s="139"/>
      <c r="HYD16" s="139"/>
      <c r="HYE16" s="139"/>
      <c r="HYF16" s="139"/>
      <c r="HYG16" s="139"/>
      <c r="HYH16" s="139"/>
      <c r="HYI16" s="139"/>
      <c r="HYJ16" s="139"/>
      <c r="HYK16" s="139"/>
      <c r="HYL16" s="139"/>
      <c r="HYM16" s="139"/>
      <c r="HYN16" s="139"/>
      <c r="HYO16" s="139"/>
      <c r="HYP16" s="139"/>
      <c r="HYQ16" s="139"/>
      <c r="HYR16" s="139"/>
      <c r="HYS16" s="139"/>
      <c r="HYT16" s="139"/>
      <c r="HYU16" s="139"/>
      <c r="HYV16" s="139"/>
      <c r="HYW16" s="139"/>
      <c r="HYX16" s="139"/>
      <c r="HYY16" s="139"/>
      <c r="HYZ16" s="139"/>
      <c r="HZA16" s="139"/>
      <c r="HZB16" s="139"/>
      <c r="HZC16" s="139"/>
      <c r="HZD16" s="139"/>
      <c r="HZE16" s="139"/>
      <c r="HZF16" s="139"/>
      <c r="HZG16" s="139"/>
      <c r="HZH16" s="139"/>
      <c r="HZI16" s="139"/>
      <c r="HZJ16" s="139"/>
      <c r="HZK16" s="139"/>
      <c r="HZL16" s="139"/>
      <c r="HZM16" s="139"/>
      <c r="HZN16" s="139"/>
      <c r="HZO16" s="139"/>
      <c r="HZP16" s="139"/>
      <c r="HZQ16" s="139"/>
      <c r="HZR16" s="139"/>
      <c r="HZS16" s="139"/>
      <c r="HZT16" s="139"/>
      <c r="HZU16" s="139"/>
      <c r="HZV16" s="139"/>
      <c r="HZW16" s="139"/>
      <c r="HZX16" s="139"/>
      <c r="HZY16" s="139"/>
      <c r="HZZ16" s="139"/>
      <c r="IAA16" s="139"/>
      <c r="IAB16" s="139"/>
      <c r="IAC16" s="139"/>
      <c r="IAD16" s="139"/>
      <c r="IAE16" s="139"/>
      <c r="IAF16" s="139"/>
      <c r="IAG16" s="139"/>
      <c r="IAH16" s="139"/>
      <c r="IAI16" s="139"/>
      <c r="IAJ16" s="139"/>
      <c r="IAK16" s="139"/>
      <c r="IAL16" s="139"/>
      <c r="IAM16" s="139"/>
      <c r="IAN16" s="139"/>
      <c r="IAO16" s="139"/>
      <c r="IAP16" s="139"/>
      <c r="IAQ16" s="139"/>
      <c r="IAR16" s="139"/>
      <c r="IAS16" s="139"/>
      <c r="IAT16" s="139"/>
      <c r="IAU16" s="139"/>
      <c r="IAV16" s="139"/>
      <c r="IAW16" s="139"/>
      <c r="IAX16" s="139"/>
      <c r="IAY16" s="139"/>
      <c r="IAZ16" s="139"/>
      <c r="IBA16" s="139"/>
      <c r="IBB16" s="139"/>
      <c r="IBC16" s="139"/>
      <c r="IBD16" s="139"/>
      <c r="IBE16" s="139"/>
      <c r="IBF16" s="139"/>
      <c r="IBG16" s="139"/>
      <c r="IBH16" s="139"/>
      <c r="IBI16" s="139"/>
      <c r="IBJ16" s="139"/>
      <c r="IBK16" s="139"/>
      <c r="IBL16" s="139"/>
      <c r="IBM16" s="139"/>
      <c r="IBN16" s="139"/>
      <c r="IBO16" s="139"/>
      <c r="IBP16" s="139"/>
      <c r="IBQ16" s="139"/>
      <c r="IBR16" s="139"/>
      <c r="IBS16" s="139"/>
      <c r="IBT16" s="139"/>
      <c r="IBU16" s="139"/>
      <c r="IBV16" s="139"/>
      <c r="IBW16" s="139"/>
      <c r="IBX16" s="139"/>
      <c r="IBY16" s="139"/>
      <c r="IBZ16" s="139"/>
      <c r="ICA16" s="139"/>
      <c r="ICB16" s="139"/>
      <c r="ICC16" s="139"/>
      <c r="ICD16" s="139"/>
      <c r="ICE16" s="139"/>
      <c r="ICF16" s="139"/>
      <c r="ICG16" s="139"/>
      <c r="ICH16" s="139"/>
      <c r="ICI16" s="139"/>
      <c r="ICJ16" s="139"/>
      <c r="ICK16" s="139"/>
      <c r="ICL16" s="139"/>
      <c r="ICM16" s="139"/>
      <c r="ICN16" s="139"/>
      <c r="ICO16" s="139"/>
      <c r="ICP16" s="139"/>
      <c r="ICQ16" s="139"/>
      <c r="ICR16" s="139"/>
      <c r="ICS16" s="139"/>
      <c r="ICT16" s="139"/>
      <c r="ICU16" s="139"/>
      <c r="ICV16" s="139"/>
      <c r="ICW16" s="139"/>
      <c r="ICX16" s="139"/>
      <c r="ICY16" s="139"/>
      <c r="ICZ16" s="139"/>
      <c r="IDA16" s="139"/>
      <c r="IDB16" s="139"/>
      <c r="IDC16" s="139"/>
      <c r="IDD16" s="139"/>
      <c r="IDE16" s="139"/>
      <c r="IDF16" s="139"/>
      <c r="IDG16" s="139"/>
      <c r="IDH16" s="139"/>
      <c r="IDI16" s="139"/>
      <c r="IDJ16" s="139"/>
      <c r="IDK16" s="139"/>
      <c r="IDL16" s="139"/>
      <c r="IDM16" s="139"/>
      <c r="IDN16" s="139"/>
      <c r="IDO16" s="139"/>
      <c r="IDP16" s="139"/>
      <c r="IDQ16" s="139"/>
      <c r="IDR16" s="139"/>
      <c r="IDS16" s="139"/>
      <c r="IDT16" s="139"/>
      <c r="IDU16" s="139"/>
      <c r="IDV16" s="139"/>
      <c r="IDW16" s="139"/>
      <c r="IDX16" s="139"/>
      <c r="IDY16" s="139"/>
      <c r="IDZ16" s="139"/>
      <c r="IEA16" s="139"/>
      <c r="IEB16" s="139"/>
      <c r="IEC16" s="139"/>
      <c r="IED16" s="139"/>
      <c r="IEE16" s="139"/>
      <c r="IEF16" s="139"/>
      <c r="IEG16" s="139"/>
      <c r="IEH16" s="139"/>
      <c r="IEI16" s="139"/>
      <c r="IEJ16" s="139"/>
      <c r="IEK16" s="139"/>
      <c r="IEL16" s="139"/>
      <c r="IEM16" s="139"/>
      <c r="IEN16" s="139"/>
      <c r="IEO16" s="139"/>
      <c r="IEP16" s="139"/>
      <c r="IEQ16" s="139"/>
      <c r="IER16" s="139"/>
      <c r="IES16" s="139"/>
      <c r="IET16" s="139"/>
      <c r="IEU16" s="139"/>
      <c r="IEV16" s="139"/>
      <c r="IEW16" s="139"/>
      <c r="IEX16" s="139"/>
      <c r="IEY16" s="139"/>
      <c r="IEZ16" s="139"/>
      <c r="IFA16" s="139"/>
      <c r="IFB16" s="139"/>
      <c r="IFC16" s="139"/>
      <c r="IFD16" s="139"/>
      <c r="IFE16" s="139"/>
      <c r="IFF16" s="139"/>
      <c r="IFG16" s="139"/>
      <c r="IFH16" s="139"/>
      <c r="IFI16" s="139"/>
      <c r="IFJ16" s="139"/>
      <c r="IFK16" s="139"/>
      <c r="IFL16" s="139"/>
      <c r="IFM16" s="139"/>
      <c r="IFN16" s="139"/>
      <c r="IFO16" s="139"/>
      <c r="IFP16" s="139"/>
      <c r="IFQ16" s="139"/>
      <c r="IFR16" s="139"/>
      <c r="IFS16" s="139"/>
      <c r="IFT16" s="139"/>
      <c r="IFU16" s="139"/>
      <c r="IFV16" s="139"/>
      <c r="IFW16" s="139"/>
      <c r="IFX16" s="139"/>
      <c r="IFY16" s="139"/>
      <c r="IFZ16" s="139"/>
      <c r="IGA16" s="139"/>
      <c r="IGB16" s="139"/>
      <c r="IGC16" s="139"/>
      <c r="IGD16" s="139"/>
      <c r="IGE16" s="139"/>
      <c r="IGF16" s="139"/>
      <c r="IGG16" s="139"/>
      <c r="IGH16" s="139"/>
      <c r="IGI16" s="139"/>
      <c r="IGJ16" s="139"/>
      <c r="IGK16" s="139"/>
      <c r="IGL16" s="139"/>
      <c r="IGM16" s="139"/>
      <c r="IGN16" s="139"/>
      <c r="IGO16" s="139"/>
      <c r="IGP16" s="139"/>
      <c r="IGQ16" s="139"/>
      <c r="IGR16" s="139"/>
      <c r="IGS16" s="139"/>
      <c r="IGT16" s="139"/>
      <c r="IGU16" s="139"/>
      <c r="IGV16" s="139"/>
      <c r="IGW16" s="139"/>
      <c r="IGX16" s="139"/>
      <c r="IGY16" s="139"/>
      <c r="IGZ16" s="139"/>
      <c r="IHA16" s="139"/>
      <c r="IHB16" s="139"/>
      <c r="IHC16" s="139"/>
      <c r="IHD16" s="139"/>
      <c r="IHE16" s="139"/>
      <c r="IHF16" s="139"/>
      <c r="IHG16" s="139"/>
      <c r="IHH16" s="139"/>
      <c r="IHI16" s="139"/>
      <c r="IHJ16" s="139"/>
      <c r="IHK16" s="139"/>
      <c r="IHL16" s="139"/>
      <c r="IHM16" s="139"/>
      <c r="IHN16" s="139"/>
      <c r="IHO16" s="139"/>
      <c r="IHP16" s="139"/>
      <c r="IHQ16" s="139"/>
      <c r="IHR16" s="139"/>
      <c r="IHS16" s="139"/>
      <c r="IHT16" s="139"/>
      <c r="IHU16" s="139"/>
      <c r="IHV16" s="139"/>
      <c r="IHW16" s="139"/>
      <c r="IHX16" s="139"/>
      <c r="IHY16" s="139"/>
      <c r="IHZ16" s="139"/>
      <c r="IIA16" s="139"/>
      <c r="IIB16" s="139"/>
      <c r="IIC16" s="139"/>
      <c r="IID16" s="139"/>
      <c r="IIE16" s="139"/>
      <c r="IIF16" s="139"/>
      <c r="IIG16" s="139"/>
      <c r="IIH16" s="139"/>
      <c r="III16" s="139"/>
      <c r="IIJ16" s="139"/>
      <c r="IIK16" s="139"/>
      <c r="IIL16" s="139"/>
      <c r="IIM16" s="139"/>
      <c r="IIN16" s="139"/>
      <c r="IIO16" s="139"/>
      <c r="IIP16" s="139"/>
      <c r="IIQ16" s="139"/>
      <c r="IIR16" s="139"/>
      <c r="IIS16" s="139"/>
      <c r="IIT16" s="139"/>
      <c r="IIU16" s="139"/>
      <c r="IIV16" s="139"/>
      <c r="IIW16" s="139"/>
      <c r="IIX16" s="139"/>
      <c r="IIY16" s="139"/>
      <c r="IIZ16" s="139"/>
      <c r="IJA16" s="139"/>
      <c r="IJB16" s="139"/>
      <c r="IJC16" s="139"/>
      <c r="IJD16" s="139"/>
      <c r="IJE16" s="139"/>
      <c r="IJF16" s="139"/>
      <c r="IJG16" s="139"/>
      <c r="IJH16" s="139"/>
      <c r="IJI16" s="139"/>
      <c r="IJJ16" s="139"/>
      <c r="IJK16" s="139"/>
      <c r="IJL16" s="139"/>
      <c r="IJM16" s="139"/>
      <c r="IJN16" s="139"/>
      <c r="IJO16" s="139"/>
      <c r="IJP16" s="139"/>
      <c r="IJQ16" s="139"/>
      <c r="IJR16" s="139"/>
      <c r="IJS16" s="139"/>
      <c r="IJT16" s="139"/>
      <c r="IJU16" s="139"/>
      <c r="IJV16" s="139"/>
      <c r="IJW16" s="139"/>
      <c r="IJX16" s="139"/>
      <c r="IJY16" s="139"/>
      <c r="IJZ16" s="139"/>
      <c r="IKA16" s="139"/>
      <c r="IKB16" s="139"/>
      <c r="IKC16" s="139"/>
      <c r="IKD16" s="139"/>
      <c r="IKE16" s="139"/>
      <c r="IKF16" s="139"/>
      <c r="IKG16" s="139"/>
      <c r="IKH16" s="139"/>
      <c r="IKI16" s="139"/>
      <c r="IKJ16" s="139"/>
      <c r="IKK16" s="139"/>
      <c r="IKL16" s="139"/>
      <c r="IKM16" s="139"/>
      <c r="IKN16" s="139"/>
      <c r="IKO16" s="139"/>
      <c r="IKP16" s="139"/>
      <c r="IKQ16" s="139"/>
      <c r="IKR16" s="139"/>
      <c r="IKS16" s="139"/>
      <c r="IKT16" s="139"/>
      <c r="IKU16" s="139"/>
      <c r="IKV16" s="139"/>
      <c r="IKW16" s="139"/>
      <c r="IKX16" s="139"/>
      <c r="IKY16" s="139"/>
      <c r="IKZ16" s="139"/>
      <c r="ILA16" s="139"/>
      <c r="ILB16" s="139"/>
      <c r="ILC16" s="139"/>
      <c r="ILD16" s="139"/>
      <c r="ILE16" s="139"/>
      <c r="ILF16" s="139"/>
      <c r="ILG16" s="139"/>
      <c r="ILH16" s="139"/>
      <c r="ILI16" s="139"/>
      <c r="ILJ16" s="139"/>
      <c r="ILK16" s="139"/>
      <c r="ILL16" s="139"/>
      <c r="ILM16" s="139"/>
      <c r="ILN16" s="139"/>
      <c r="ILO16" s="139"/>
      <c r="ILP16" s="139"/>
      <c r="ILQ16" s="139"/>
      <c r="ILR16" s="139"/>
      <c r="ILS16" s="139"/>
      <c r="ILT16" s="139"/>
      <c r="ILU16" s="139"/>
      <c r="ILV16" s="139"/>
      <c r="ILW16" s="139"/>
      <c r="ILX16" s="139"/>
      <c r="ILY16" s="139"/>
      <c r="ILZ16" s="139"/>
      <c r="IMA16" s="139"/>
      <c r="IMB16" s="139"/>
      <c r="IMC16" s="139"/>
      <c r="IMD16" s="139"/>
      <c r="IME16" s="139"/>
      <c r="IMF16" s="139"/>
      <c r="IMG16" s="139"/>
      <c r="IMH16" s="139"/>
      <c r="IMI16" s="139"/>
      <c r="IMJ16" s="139"/>
      <c r="IMK16" s="139"/>
      <c r="IML16" s="139"/>
      <c r="IMM16" s="139"/>
      <c r="IMN16" s="139"/>
      <c r="IMO16" s="139"/>
      <c r="IMP16" s="139"/>
      <c r="IMQ16" s="139"/>
      <c r="IMR16" s="139"/>
      <c r="IMS16" s="139"/>
      <c r="IMT16" s="139"/>
      <c r="IMU16" s="139"/>
      <c r="IMV16" s="139"/>
      <c r="IMW16" s="139"/>
      <c r="IMX16" s="139"/>
      <c r="IMY16" s="139"/>
      <c r="IMZ16" s="139"/>
      <c r="INA16" s="139"/>
      <c r="INB16" s="139"/>
      <c r="INC16" s="139"/>
      <c r="IND16" s="139"/>
      <c r="INE16" s="139"/>
      <c r="INF16" s="139"/>
      <c r="ING16" s="139"/>
      <c r="INH16" s="139"/>
      <c r="INI16" s="139"/>
      <c r="INJ16" s="139"/>
      <c r="INK16" s="139"/>
      <c r="INL16" s="139"/>
      <c r="INM16" s="139"/>
      <c r="INN16" s="139"/>
      <c r="INO16" s="139"/>
      <c r="INP16" s="139"/>
      <c r="INQ16" s="139"/>
      <c r="INR16" s="139"/>
      <c r="INS16" s="139"/>
      <c r="INT16" s="139"/>
      <c r="INU16" s="139"/>
      <c r="INV16" s="139"/>
      <c r="INW16" s="139"/>
      <c r="INX16" s="139"/>
      <c r="INY16" s="139"/>
      <c r="INZ16" s="139"/>
      <c r="IOA16" s="139"/>
      <c r="IOB16" s="139"/>
      <c r="IOC16" s="139"/>
      <c r="IOD16" s="139"/>
      <c r="IOE16" s="139"/>
      <c r="IOF16" s="139"/>
      <c r="IOG16" s="139"/>
      <c r="IOH16" s="139"/>
      <c r="IOI16" s="139"/>
      <c r="IOJ16" s="139"/>
      <c r="IOK16" s="139"/>
      <c r="IOL16" s="139"/>
      <c r="IOM16" s="139"/>
      <c r="ION16" s="139"/>
      <c r="IOO16" s="139"/>
      <c r="IOP16" s="139"/>
      <c r="IOQ16" s="139"/>
      <c r="IOR16" s="139"/>
      <c r="IOS16" s="139"/>
      <c r="IOT16" s="139"/>
      <c r="IOU16" s="139"/>
      <c r="IOV16" s="139"/>
      <c r="IOW16" s="139"/>
      <c r="IOX16" s="139"/>
      <c r="IOY16" s="139"/>
      <c r="IOZ16" s="139"/>
      <c r="IPA16" s="139"/>
      <c r="IPB16" s="139"/>
      <c r="IPC16" s="139"/>
      <c r="IPD16" s="139"/>
      <c r="IPE16" s="139"/>
      <c r="IPF16" s="139"/>
      <c r="IPG16" s="139"/>
      <c r="IPH16" s="139"/>
      <c r="IPI16" s="139"/>
      <c r="IPJ16" s="139"/>
      <c r="IPK16" s="139"/>
      <c r="IPL16" s="139"/>
      <c r="IPM16" s="139"/>
      <c r="IPN16" s="139"/>
      <c r="IPO16" s="139"/>
      <c r="IPP16" s="139"/>
      <c r="IPQ16" s="139"/>
      <c r="IPR16" s="139"/>
      <c r="IPS16" s="139"/>
      <c r="IPT16" s="139"/>
      <c r="IPU16" s="139"/>
      <c r="IPV16" s="139"/>
      <c r="IPW16" s="139"/>
      <c r="IPX16" s="139"/>
      <c r="IPY16" s="139"/>
      <c r="IPZ16" s="139"/>
      <c r="IQA16" s="139"/>
      <c r="IQB16" s="139"/>
      <c r="IQC16" s="139"/>
      <c r="IQD16" s="139"/>
      <c r="IQE16" s="139"/>
      <c r="IQF16" s="139"/>
      <c r="IQG16" s="139"/>
      <c r="IQH16" s="139"/>
      <c r="IQI16" s="139"/>
      <c r="IQJ16" s="139"/>
      <c r="IQK16" s="139"/>
      <c r="IQL16" s="139"/>
      <c r="IQM16" s="139"/>
      <c r="IQN16" s="139"/>
      <c r="IQO16" s="139"/>
      <c r="IQP16" s="139"/>
      <c r="IQQ16" s="139"/>
      <c r="IQR16" s="139"/>
      <c r="IQS16" s="139"/>
      <c r="IQT16" s="139"/>
      <c r="IQU16" s="139"/>
      <c r="IQV16" s="139"/>
      <c r="IQW16" s="139"/>
      <c r="IQX16" s="139"/>
      <c r="IQY16" s="139"/>
      <c r="IQZ16" s="139"/>
      <c r="IRA16" s="139"/>
      <c r="IRB16" s="139"/>
      <c r="IRC16" s="139"/>
      <c r="IRD16" s="139"/>
      <c r="IRE16" s="139"/>
      <c r="IRF16" s="139"/>
      <c r="IRG16" s="139"/>
      <c r="IRH16" s="139"/>
      <c r="IRI16" s="139"/>
      <c r="IRJ16" s="139"/>
      <c r="IRK16" s="139"/>
      <c r="IRL16" s="139"/>
      <c r="IRM16" s="139"/>
      <c r="IRN16" s="139"/>
      <c r="IRO16" s="139"/>
      <c r="IRP16" s="139"/>
      <c r="IRQ16" s="139"/>
      <c r="IRR16" s="139"/>
      <c r="IRS16" s="139"/>
      <c r="IRT16" s="139"/>
      <c r="IRU16" s="139"/>
      <c r="IRV16" s="139"/>
      <c r="IRW16" s="139"/>
      <c r="IRX16" s="139"/>
      <c r="IRY16" s="139"/>
      <c r="IRZ16" s="139"/>
      <c r="ISA16" s="139"/>
      <c r="ISB16" s="139"/>
      <c r="ISC16" s="139"/>
      <c r="ISD16" s="139"/>
      <c r="ISE16" s="139"/>
      <c r="ISF16" s="139"/>
      <c r="ISG16" s="139"/>
      <c r="ISH16" s="139"/>
      <c r="ISI16" s="139"/>
      <c r="ISJ16" s="139"/>
      <c r="ISK16" s="139"/>
      <c r="ISL16" s="139"/>
      <c r="ISM16" s="139"/>
      <c r="ISN16" s="139"/>
      <c r="ISO16" s="139"/>
      <c r="ISP16" s="139"/>
      <c r="ISQ16" s="139"/>
      <c r="ISR16" s="139"/>
      <c r="ISS16" s="139"/>
      <c r="IST16" s="139"/>
      <c r="ISU16" s="139"/>
      <c r="ISV16" s="139"/>
      <c r="ISW16" s="139"/>
      <c r="ISX16" s="139"/>
      <c r="ISY16" s="139"/>
      <c r="ISZ16" s="139"/>
      <c r="ITA16" s="139"/>
      <c r="ITB16" s="139"/>
      <c r="ITC16" s="139"/>
      <c r="ITD16" s="139"/>
      <c r="ITE16" s="139"/>
      <c r="ITF16" s="139"/>
      <c r="ITG16" s="139"/>
      <c r="ITH16" s="139"/>
      <c r="ITI16" s="139"/>
      <c r="ITJ16" s="139"/>
      <c r="ITK16" s="139"/>
      <c r="ITL16" s="139"/>
      <c r="ITM16" s="139"/>
      <c r="ITN16" s="139"/>
      <c r="ITO16" s="139"/>
      <c r="ITP16" s="139"/>
      <c r="ITQ16" s="139"/>
      <c r="ITR16" s="139"/>
      <c r="ITS16" s="139"/>
      <c r="ITT16" s="139"/>
      <c r="ITU16" s="139"/>
      <c r="ITV16" s="139"/>
      <c r="ITW16" s="139"/>
      <c r="ITX16" s="139"/>
      <c r="ITY16" s="139"/>
      <c r="ITZ16" s="139"/>
      <c r="IUA16" s="139"/>
      <c r="IUB16" s="139"/>
      <c r="IUC16" s="139"/>
      <c r="IUD16" s="139"/>
      <c r="IUE16" s="139"/>
      <c r="IUF16" s="139"/>
      <c r="IUG16" s="139"/>
      <c r="IUH16" s="139"/>
      <c r="IUI16" s="139"/>
      <c r="IUJ16" s="139"/>
      <c r="IUK16" s="139"/>
      <c r="IUL16" s="139"/>
      <c r="IUM16" s="139"/>
      <c r="IUN16" s="139"/>
      <c r="IUO16" s="139"/>
      <c r="IUP16" s="139"/>
      <c r="IUQ16" s="139"/>
      <c r="IUR16" s="139"/>
      <c r="IUS16" s="139"/>
      <c r="IUT16" s="139"/>
      <c r="IUU16" s="139"/>
      <c r="IUV16" s="139"/>
      <c r="IUW16" s="139"/>
      <c r="IUX16" s="139"/>
      <c r="IUY16" s="139"/>
      <c r="IUZ16" s="139"/>
      <c r="IVA16" s="139"/>
      <c r="IVB16" s="139"/>
      <c r="IVC16" s="139"/>
      <c r="IVD16" s="139"/>
      <c r="IVE16" s="139"/>
      <c r="IVF16" s="139"/>
      <c r="IVG16" s="139"/>
      <c r="IVH16" s="139"/>
      <c r="IVI16" s="139"/>
      <c r="IVJ16" s="139"/>
      <c r="IVK16" s="139"/>
      <c r="IVL16" s="139"/>
      <c r="IVM16" s="139"/>
      <c r="IVN16" s="139"/>
      <c r="IVO16" s="139"/>
      <c r="IVP16" s="139"/>
      <c r="IVQ16" s="139"/>
      <c r="IVR16" s="139"/>
      <c r="IVS16" s="139"/>
      <c r="IVT16" s="139"/>
      <c r="IVU16" s="139"/>
      <c r="IVV16" s="139"/>
      <c r="IVW16" s="139"/>
      <c r="IVX16" s="139"/>
      <c r="IVY16" s="139"/>
      <c r="IVZ16" s="139"/>
      <c r="IWA16" s="139"/>
      <c r="IWB16" s="139"/>
      <c r="IWC16" s="139"/>
      <c r="IWD16" s="139"/>
      <c r="IWE16" s="139"/>
      <c r="IWF16" s="139"/>
      <c r="IWG16" s="139"/>
      <c r="IWH16" s="139"/>
      <c r="IWI16" s="139"/>
      <c r="IWJ16" s="139"/>
      <c r="IWK16" s="139"/>
      <c r="IWL16" s="139"/>
      <c r="IWM16" s="139"/>
      <c r="IWN16" s="139"/>
      <c r="IWO16" s="139"/>
      <c r="IWP16" s="139"/>
      <c r="IWQ16" s="139"/>
      <c r="IWR16" s="139"/>
      <c r="IWS16" s="139"/>
      <c r="IWT16" s="139"/>
      <c r="IWU16" s="139"/>
      <c r="IWV16" s="139"/>
      <c r="IWW16" s="139"/>
      <c r="IWX16" s="139"/>
      <c r="IWY16" s="139"/>
      <c r="IWZ16" s="139"/>
      <c r="IXA16" s="139"/>
      <c r="IXB16" s="139"/>
      <c r="IXC16" s="139"/>
      <c r="IXD16" s="139"/>
      <c r="IXE16" s="139"/>
      <c r="IXF16" s="139"/>
      <c r="IXG16" s="139"/>
      <c r="IXH16" s="139"/>
      <c r="IXI16" s="139"/>
      <c r="IXJ16" s="139"/>
      <c r="IXK16" s="139"/>
      <c r="IXL16" s="139"/>
      <c r="IXM16" s="139"/>
      <c r="IXN16" s="139"/>
      <c r="IXO16" s="139"/>
      <c r="IXP16" s="139"/>
      <c r="IXQ16" s="139"/>
      <c r="IXR16" s="139"/>
      <c r="IXS16" s="139"/>
      <c r="IXT16" s="139"/>
      <c r="IXU16" s="139"/>
      <c r="IXV16" s="139"/>
      <c r="IXW16" s="139"/>
      <c r="IXX16" s="139"/>
      <c r="IXY16" s="139"/>
      <c r="IXZ16" s="139"/>
      <c r="IYA16" s="139"/>
      <c r="IYB16" s="139"/>
      <c r="IYC16" s="139"/>
      <c r="IYD16" s="139"/>
      <c r="IYE16" s="139"/>
      <c r="IYF16" s="139"/>
      <c r="IYG16" s="139"/>
      <c r="IYH16" s="139"/>
      <c r="IYI16" s="139"/>
      <c r="IYJ16" s="139"/>
      <c r="IYK16" s="139"/>
      <c r="IYL16" s="139"/>
      <c r="IYM16" s="139"/>
      <c r="IYN16" s="139"/>
      <c r="IYO16" s="139"/>
      <c r="IYP16" s="139"/>
      <c r="IYQ16" s="139"/>
      <c r="IYR16" s="139"/>
      <c r="IYS16" s="139"/>
      <c r="IYT16" s="139"/>
      <c r="IYU16" s="139"/>
      <c r="IYV16" s="139"/>
      <c r="IYW16" s="139"/>
      <c r="IYX16" s="139"/>
      <c r="IYY16" s="139"/>
      <c r="IYZ16" s="139"/>
      <c r="IZA16" s="139"/>
      <c r="IZB16" s="139"/>
      <c r="IZC16" s="139"/>
      <c r="IZD16" s="139"/>
      <c r="IZE16" s="139"/>
      <c r="IZF16" s="139"/>
      <c r="IZG16" s="139"/>
      <c r="IZH16" s="139"/>
      <c r="IZI16" s="139"/>
      <c r="IZJ16" s="139"/>
      <c r="IZK16" s="139"/>
      <c r="IZL16" s="139"/>
      <c r="IZM16" s="139"/>
      <c r="IZN16" s="139"/>
      <c r="IZO16" s="139"/>
      <c r="IZP16" s="139"/>
      <c r="IZQ16" s="139"/>
      <c r="IZR16" s="139"/>
      <c r="IZS16" s="139"/>
      <c r="IZT16" s="139"/>
      <c r="IZU16" s="139"/>
      <c r="IZV16" s="139"/>
      <c r="IZW16" s="139"/>
      <c r="IZX16" s="139"/>
      <c r="IZY16" s="139"/>
      <c r="IZZ16" s="139"/>
      <c r="JAA16" s="139"/>
      <c r="JAB16" s="139"/>
      <c r="JAC16" s="139"/>
      <c r="JAD16" s="139"/>
      <c r="JAE16" s="139"/>
      <c r="JAF16" s="139"/>
      <c r="JAG16" s="139"/>
      <c r="JAH16" s="139"/>
      <c r="JAI16" s="139"/>
      <c r="JAJ16" s="139"/>
      <c r="JAK16" s="139"/>
      <c r="JAL16" s="139"/>
      <c r="JAM16" s="139"/>
      <c r="JAN16" s="139"/>
      <c r="JAO16" s="139"/>
      <c r="JAP16" s="139"/>
      <c r="JAQ16" s="139"/>
      <c r="JAR16" s="139"/>
      <c r="JAS16" s="139"/>
      <c r="JAT16" s="139"/>
      <c r="JAU16" s="139"/>
      <c r="JAV16" s="139"/>
      <c r="JAW16" s="139"/>
      <c r="JAX16" s="139"/>
      <c r="JAY16" s="139"/>
      <c r="JAZ16" s="139"/>
      <c r="JBA16" s="139"/>
      <c r="JBB16" s="139"/>
      <c r="JBC16" s="139"/>
      <c r="JBD16" s="139"/>
      <c r="JBE16" s="139"/>
      <c r="JBF16" s="139"/>
      <c r="JBG16" s="139"/>
      <c r="JBH16" s="139"/>
      <c r="JBI16" s="139"/>
      <c r="JBJ16" s="139"/>
      <c r="JBK16" s="139"/>
      <c r="JBL16" s="139"/>
      <c r="JBM16" s="139"/>
      <c r="JBN16" s="139"/>
      <c r="JBO16" s="139"/>
      <c r="JBP16" s="139"/>
      <c r="JBQ16" s="139"/>
      <c r="JBR16" s="139"/>
      <c r="JBS16" s="139"/>
      <c r="JBT16" s="139"/>
      <c r="JBU16" s="139"/>
      <c r="JBV16" s="139"/>
      <c r="JBW16" s="139"/>
      <c r="JBX16" s="139"/>
      <c r="JBY16" s="139"/>
      <c r="JBZ16" s="139"/>
      <c r="JCA16" s="139"/>
      <c r="JCB16" s="139"/>
      <c r="JCC16" s="139"/>
      <c r="JCD16" s="139"/>
      <c r="JCE16" s="139"/>
      <c r="JCF16" s="139"/>
      <c r="JCG16" s="139"/>
      <c r="JCH16" s="139"/>
      <c r="JCI16" s="139"/>
      <c r="JCJ16" s="139"/>
      <c r="JCK16" s="139"/>
      <c r="JCL16" s="139"/>
      <c r="JCM16" s="139"/>
      <c r="JCN16" s="139"/>
      <c r="JCO16" s="139"/>
      <c r="JCP16" s="139"/>
      <c r="JCQ16" s="139"/>
      <c r="JCR16" s="139"/>
      <c r="JCS16" s="139"/>
      <c r="JCT16" s="139"/>
      <c r="JCU16" s="139"/>
      <c r="JCV16" s="139"/>
      <c r="JCW16" s="139"/>
      <c r="JCX16" s="139"/>
      <c r="JCY16" s="139"/>
      <c r="JCZ16" s="139"/>
      <c r="JDA16" s="139"/>
      <c r="JDB16" s="139"/>
      <c r="JDC16" s="139"/>
      <c r="JDD16" s="139"/>
      <c r="JDE16" s="139"/>
      <c r="JDF16" s="139"/>
      <c r="JDG16" s="139"/>
      <c r="JDH16" s="139"/>
      <c r="JDI16" s="139"/>
      <c r="JDJ16" s="139"/>
      <c r="JDK16" s="139"/>
      <c r="JDL16" s="139"/>
      <c r="JDM16" s="139"/>
      <c r="JDN16" s="139"/>
      <c r="JDO16" s="139"/>
      <c r="JDP16" s="139"/>
      <c r="JDQ16" s="139"/>
      <c r="JDR16" s="139"/>
      <c r="JDS16" s="139"/>
      <c r="JDT16" s="139"/>
      <c r="JDU16" s="139"/>
      <c r="JDV16" s="139"/>
      <c r="JDW16" s="139"/>
      <c r="JDX16" s="139"/>
      <c r="JDY16" s="139"/>
      <c r="JDZ16" s="139"/>
      <c r="JEA16" s="139"/>
      <c r="JEB16" s="139"/>
      <c r="JEC16" s="139"/>
      <c r="JED16" s="139"/>
      <c r="JEE16" s="139"/>
      <c r="JEF16" s="139"/>
      <c r="JEG16" s="139"/>
      <c r="JEH16" s="139"/>
      <c r="JEI16" s="139"/>
      <c r="JEJ16" s="139"/>
      <c r="JEK16" s="139"/>
      <c r="JEL16" s="139"/>
      <c r="JEM16" s="139"/>
      <c r="JEN16" s="139"/>
      <c r="JEO16" s="139"/>
      <c r="JEP16" s="139"/>
      <c r="JEQ16" s="139"/>
      <c r="JER16" s="139"/>
      <c r="JES16" s="139"/>
      <c r="JET16" s="139"/>
      <c r="JEU16" s="139"/>
      <c r="JEV16" s="139"/>
      <c r="JEW16" s="139"/>
      <c r="JEX16" s="139"/>
      <c r="JEY16" s="139"/>
      <c r="JEZ16" s="139"/>
      <c r="JFA16" s="139"/>
      <c r="JFB16" s="139"/>
      <c r="JFC16" s="139"/>
      <c r="JFD16" s="139"/>
      <c r="JFE16" s="139"/>
      <c r="JFF16" s="139"/>
      <c r="JFG16" s="139"/>
      <c r="JFH16" s="139"/>
      <c r="JFI16" s="139"/>
      <c r="JFJ16" s="139"/>
      <c r="JFK16" s="139"/>
      <c r="JFL16" s="139"/>
      <c r="JFM16" s="139"/>
      <c r="JFN16" s="139"/>
      <c r="JFO16" s="139"/>
      <c r="JFP16" s="139"/>
      <c r="JFQ16" s="139"/>
      <c r="JFR16" s="139"/>
      <c r="JFS16" s="139"/>
      <c r="JFT16" s="139"/>
      <c r="JFU16" s="139"/>
      <c r="JFV16" s="139"/>
      <c r="JFW16" s="139"/>
      <c r="JFX16" s="139"/>
      <c r="JFY16" s="139"/>
      <c r="JFZ16" s="139"/>
      <c r="JGA16" s="139"/>
      <c r="JGB16" s="139"/>
      <c r="JGC16" s="139"/>
      <c r="JGD16" s="139"/>
      <c r="JGE16" s="139"/>
      <c r="JGF16" s="139"/>
      <c r="JGG16" s="139"/>
      <c r="JGH16" s="139"/>
      <c r="JGI16" s="139"/>
      <c r="JGJ16" s="139"/>
      <c r="JGK16" s="139"/>
      <c r="JGL16" s="139"/>
      <c r="JGM16" s="139"/>
      <c r="JGN16" s="139"/>
      <c r="JGO16" s="139"/>
      <c r="JGP16" s="139"/>
      <c r="JGQ16" s="139"/>
      <c r="JGR16" s="139"/>
      <c r="JGS16" s="139"/>
      <c r="JGT16" s="139"/>
      <c r="JGU16" s="139"/>
      <c r="JGV16" s="139"/>
      <c r="JGW16" s="139"/>
      <c r="JGX16" s="139"/>
      <c r="JGY16" s="139"/>
      <c r="JGZ16" s="139"/>
      <c r="JHA16" s="139"/>
      <c r="JHB16" s="139"/>
      <c r="JHC16" s="139"/>
      <c r="JHD16" s="139"/>
      <c r="JHE16" s="139"/>
      <c r="JHF16" s="139"/>
      <c r="JHG16" s="139"/>
      <c r="JHH16" s="139"/>
      <c r="JHI16" s="139"/>
      <c r="JHJ16" s="139"/>
      <c r="JHK16" s="139"/>
      <c r="JHL16" s="139"/>
      <c r="JHM16" s="139"/>
      <c r="JHN16" s="139"/>
      <c r="JHO16" s="139"/>
      <c r="JHP16" s="139"/>
      <c r="JHQ16" s="139"/>
      <c r="JHR16" s="139"/>
      <c r="JHS16" s="139"/>
      <c r="JHT16" s="139"/>
      <c r="JHU16" s="139"/>
      <c r="JHV16" s="139"/>
      <c r="JHW16" s="139"/>
      <c r="JHX16" s="139"/>
      <c r="JHY16" s="139"/>
      <c r="JHZ16" s="139"/>
      <c r="JIA16" s="139"/>
      <c r="JIB16" s="139"/>
      <c r="JIC16" s="139"/>
      <c r="JID16" s="139"/>
      <c r="JIE16" s="139"/>
      <c r="JIF16" s="139"/>
      <c r="JIG16" s="139"/>
      <c r="JIH16" s="139"/>
      <c r="JII16" s="139"/>
      <c r="JIJ16" s="139"/>
      <c r="JIK16" s="139"/>
      <c r="JIL16" s="139"/>
      <c r="JIM16" s="139"/>
      <c r="JIN16" s="139"/>
      <c r="JIO16" s="139"/>
      <c r="JIP16" s="139"/>
      <c r="JIQ16" s="139"/>
      <c r="JIR16" s="139"/>
      <c r="JIS16" s="139"/>
      <c r="JIT16" s="139"/>
      <c r="JIU16" s="139"/>
      <c r="JIV16" s="139"/>
      <c r="JIW16" s="139"/>
      <c r="JIX16" s="139"/>
      <c r="JIY16" s="139"/>
      <c r="JIZ16" s="139"/>
      <c r="JJA16" s="139"/>
      <c r="JJB16" s="139"/>
      <c r="JJC16" s="139"/>
      <c r="JJD16" s="139"/>
      <c r="JJE16" s="139"/>
      <c r="JJF16" s="139"/>
      <c r="JJG16" s="139"/>
      <c r="JJH16" s="139"/>
      <c r="JJI16" s="139"/>
      <c r="JJJ16" s="139"/>
      <c r="JJK16" s="139"/>
      <c r="JJL16" s="139"/>
      <c r="JJM16" s="139"/>
      <c r="JJN16" s="139"/>
      <c r="JJO16" s="139"/>
      <c r="JJP16" s="139"/>
      <c r="JJQ16" s="139"/>
      <c r="JJR16" s="139"/>
      <c r="JJS16" s="139"/>
      <c r="JJT16" s="139"/>
      <c r="JJU16" s="139"/>
      <c r="JJV16" s="139"/>
      <c r="JJW16" s="139"/>
      <c r="JJX16" s="139"/>
      <c r="JJY16" s="139"/>
      <c r="JJZ16" s="139"/>
      <c r="JKA16" s="139"/>
      <c r="JKB16" s="139"/>
      <c r="JKC16" s="139"/>
      <c r="JKD16" s="139"/>
      <c r="JKE16" s="139"/>
      <c r="JKF16" s="139"/>
      <c r="JKG16" s="139"/>
      <c r="JKH16" s="139"/>
      <c r="JKI16" s="139"/>
      <c r="JKJ16" s="139"/>
      <c r="JKK16" s="139"/>
      <c r="JKL16" s="139"/>
      <c r="JKM16" s="139"/>
      <c r="JKN16" s="139"/>
      <c r="JKO16" s="139"/>
      <c r="JKP16" s="139"/>
      <c r="JKQ16" s="139"/>
      <c r="JKR16" s="139"/>
      <c r="JKS16" s="139"/>
      <c r="JKT16" s="139"/>
      <c r="JKU16" s="139"/>
      <c r="JKV16" s="139"/>
      <c r="JKW16" s="139"/>
      <c r="JKX16" s="139"/>
      <c r="JKY16" s="139"/>
      <c r="JKZ16" s="139"/>
      <c r="JLA16" s="139"/>
      <c r="JLB16" s="139"/>
      <c r="JLC16" s="139"/>
      <c r="JLD16" s="139"/>
      <c r="JLE16" s="139"/>
      <c r="JLF16" s="139"/>
      <c r="JLG16" s="139"/>
      <c r="JLH16" s="139"/>
      <c r="JLI16" s="139"/>
      <c r="JLJ16" s="139"/>
      <c r="JLK16" s="139"/>
      <c r="JLL16" s="139"/>
      <c r="JLM16" s="139"/>
      <c r="JLN16" s="139"/>
      <c r="JLO16" s="139"/>
      <c r="JLP16" s="139"/>
      <c r="JLQ16" s="139"/>
      <c r="JLR16" s="139"/>
      <c r="JLS16" s="139"/>
      <c r="JLT16" s="139"/>
      <c r="JLU16" s="139"/>
      <c r="JLV16" s="139"/>
      <c r="JLW16" s="139"/>
      <c r="JLX16" s="139"/>
      <c r="JLY16" s="139"/>
      <c r="JLZ16" s="139"/>
      <c r="JMA16" s="139"/>
      <c r="JMB16" s="139"/>
      <c r="JMC16" s="139"/>
      <c r="JMD16" s="139"/>
      <c r="JME16" s="139"/>
      <c r="JMF16" s="139"/>
      <c r="JMG16" s="139"/>
      <c r="JMH16" s="139"/>
      <c r="JMI16" s="139"/>
      <c r="JMJ16" s="139"/>
      <c r="JMK16" s="139"/>
      <c r="JML16" s="139"/>
      <c r="JMM16" s="139"/>
      <c r="JMN16" s="139"/>
      <c r="JMO16" s="139"/>
      <c r="JMP16" s="139"/>
      <c r="JMQ16" s="139"/>
      <c r="JMR16" s="139"/>
      <c r="JMS16" s="139"/>
      <c r="JMT16" s="139"/>
      <c r="JMU16" s="139"/>
      <c r="JMV16" s="139"/>
      <c r="JMW16" s="139"/>
      <c r="JMX16" s="139"/>
      <c r="JMY16" s="139"/>
      <c r="JMZ16" s="139"/>
      <c r="JNA16" s="139"/>
      <c r="JNB16" s="139"/>
      <c r="JNC16" s="139"/>
      <c r="JND16" s="139"/>
      <c r="JNE16" s="139"/>
      <c r="JNF16" s="139"/>
      <c r="JNG16" s="139"/>
      <c r="JNH16" s="139"/>
      <c r="JNI16" s="139"/>
      <c r="JNJ16" s="139"/>
      <c r="JNK16" s="139"/>
      <c r="JNL16" s="139"/>
      <c r="JNM16" s="139"/>
      <c r="JNN16" s="139"/>
      <c r="JNO16" s="139"/>
      <c r="JNP16" s="139"/>
      <c r="JNQ16" s="139"/>
      <c r="JNR16" s="139"/>
      <c r="JNS16" s="139"/>
      <c r="JNT16" s="139"/>
      <c r="JNU16" s="139"/>
      <c r="JNV16" s="139"/>
      <c r="JNW16" s="139"/>
      <c r="JNX16" s="139"/>
      <c r="JNY16" s="139"/>
      <c r="JNZ16" s="139"/>
      <c r="JOA16" s="139"/>
      <c r="JOB16" s="139"/>
      <c r="JOC16" s="139"/>
      <c r="JOD16" s="139"/>
      <c r="JOE16" s="139"/>
      <c r="JOF16" s="139"/>
      <c r="JOG16" s="139"/>
      <c r="JOH16" s="139"/>
      <c r="JOI16" s="139"/>
      <c r="JOJ16" s="139"/>
      <c r="JOK16" s="139"/>
      <c r="JOL16" s="139"/>
      <c r="JOM16" s="139"/>
      <c r="JON16" s="139"/>
      <c r="JOO16" s="139"/>
      <c r="JOP16" s="139"/>
      <c r="JOQ16" s="139"/>
      <c r="JOR16" s="139"/>
      <c r="JOS16" s="139"/>
      <c r="JOT16" s="139"/>
      <c r="JOU16" s="139"/>
      <c r="JOV16" s="139"/>
      <c r="JOW16" s="139"/>
      <c r="JOX16" s="139"/>
      <c r="JOY16" s="139"/>
      <c r="JOZ16" s="139"/>
      <c r="JPA16" s="139"/>
      <c r="JPB16" s="139"/>
      <c r="JPC16" s="139"/>
      <c r="JPD16" s="139"/>
      <c r="JPE16" s="139"/>
      <c r="JPF16" s="139"/>
      <c r="JPG16" s="139"/>
      <c r="JPH16" s="139"/>
      <c r="JPI16" s="139"/>
      <c r="JPJ16" s="139"/>
      <c r="JPK16" s="139"/>
      <c r="JPL16" s="139"/>
      <c r="JPM16" s="139"/>
      <c r="JPN16" s="139"/>
      <c r="JPO16" s="139"/>
      <c r="JPP16" s="139"/>
      <c r="JPQ16" s="139"/>
      <c r="JPR16" s="139"/>
      <c r="JPS16" s="139"/>
      <c r="JPT16" s="139"/>
      <c r="JPU16" s="139"/>
      <c r="JPV16" s="139"/>
      <c r="JPW16" s="139"/>
      <c r="JPX16" s="139"/>
      <c r="JPY16" s="139"/>
      <c r="JPZ16" s="139"/>
      <c r="JQA16" s="139"/>
      <c r="JQB16" s="139"/>
      <c r="JQC16" s="139"/>
      <c r="JQD16" s="139"/>
      <c r="JQE16" s="139"/>
      <c r="JQF16" s="139"/>
      <c r="JQG16" s="139"/>
      <c r="JQH16" s="139"/>
      <c r="JQI16" s="139"/>
      <c r="JQJ16" s="139"/>
      <c r="JQK16" s="139"/>
      <c r="JQL16" s="139"/>
      <c r="JQM16" s="139"/>
      <c r="JQN16" s="139"/>
      <c r="JQO16" s="139"/>
      <c r="JQP16" s="139"/>
      <c r="JQQ16" s="139"/>
      <c r="JQR16" s="139"/>
      <c r="JQS16" s="139"/>
      <c r="JQT16" s="139"/>
      <c r="JQU16" s="139"/>
      <c r="JQV16" s="139"/>
      <c r="JQW16" s="139"/>
      <c r="JQX16" s="139"/>
      <c r="JQY16" s="139"/>
      <c r="JQZ16" s="139"/>
      <c r="JRA16" s="139"/>
      <c r="JRB16" s="139"/>
      <c r="JRC16" s="139"/>
      <c r="JRD16" s="139"/>
      <c r="JRE16" s="139"/>
      <c r="JRF16" s="139"/>
      <c r="JRG16" s="139"/>
      <c r="JRH16" s="139"/>
      <c r="JRI16" s="139"/>
      <c r="JRJ16" s="139"/>
      <c r="JRK16" s="139"/>
      <c r="JRL16" s="139"/>
      <c r="JRM16" s="139"/>
      <c r="JRN16" s="139"/>
      <c r="JRO16" s="139"/>
      <c r="JRP16" s="139"/>
      <c r="JRQ16" s="139"/>
      <c r="JRR16" s="139"/>
      <c r="JRS16" s="139"/>
      <c r="JRT16" s="139"/>
      <c r="JRU16" s="139"/>
      <c r="JRV16" s="139"/>
      <c r="JRW16" s="139"/>
      <c r="JRX16" s="139"/>
      <c r="JRY16" s="139"/>
      <c r="JRZ16" s="139"/>
      <c r="JSA16" s="139"/>
      <c r="JSB16" s="139"/>
      <c r="JSC16" s="139"/>
      <c r="JSD16" s="139"/>
      <c r="JSE16" s="139"/>
      <c r="JSF16" s="139"/>
      <c r="JSG16" s="139"/>
      <c r="JSH16" s="139"/>
      <c r="JSI16" s="139"/>
      <c r="JSJ16" s="139"/>
      <c r="JSK16" s="139"/>
      <c r="JSL16" s="139"/>
      <c r="JSM16" s="139"/>
      <c r="JSN16" s="139"/>
      <c r="JSO16" s="139"/>
      <c r="JSP16" s="139"/>
      <c r="JSQ16" s="139"/>
      <c r="JSR16" s="139"/>
      <c r="JSS16" s="139"/>
      <c r="JST16" s="139"/>
      <c r="JSU16" s="139"/>
      <c r="JSV16" s="139"/>
      <c r="JSW16" s="139"/>
      <c r="JSX16" s="139"/>
      <c r="JSY16" s="139"/>
      <c r="JSZ16" s="139"/>
      <c r="JTA16" s="139"/>
      <c r="JTB16" s="139"/>
      <c r="JTC16" s="139"/>
      <c r="JTD16" s="139"/>
      <c r="JTE16" s="139"/>
      <c r="JTF16" s="139"/>
      <c r="JTG16" s="139"/>
      <c r="JTH16" s="139"/>
      <c r="JTI16" s="139"/>
      <c r="JTJ16" s="139"/>
      <c r="JTK16" s="139"/>
      <c r="JTL16" s="139"/>
      <c r="JTM16" s="139"/>
      <c r="JTN16" s="139"/>
      <c r="JTO16" s="139"/>
      <c r="JTP16" s="139"/>
      <c r="JTQ16" s="139"/>
      <c r="JTR16" s="139"/>
      <c r="JTS16" s="139"/>
      <c r="JTT16" s="139"/>
      <c r="JTU16" s="139"/>
      <c r="JTV16" s="139"/>
      <c r="JTW16" s="139"/>
      <c r="JTX16" s="139"/>
      <c r="JTY16" s="139"/>
      <c r="JTZ16" s="139"/>
      <c r="JUA16" s="139"/>
      <c r="JUB16" s="139"/>
      <c r="JUC16" s="139"/>
      <c r="JUD16" s="139"/>
      <c r="JUE16" s="139"/>
      <c r="JUF16" s="139"/>
      <c r="JUG16" s="139"/>
      <c r="JUH16" s="139"/>
      <c r="JUI16" s="139"/>
      <c r="JUJ16" s="139"/>
      <c r="JUK16" s="139"/>
      <c r="JUL16" s="139"/>
      <c r="JUM16" s="139"/>
      <c r="JUN16" s="139"/>
      <c r="JUO16" s="139"/>
      <c r="JUP16" s="139"/>
      <c r="JUQ16" s="139"/>
      <c r="JUR16" s="139"/>
      <c r="JUS16" s="139"/>
      <c r="JUT16" s="139"/>
      <c r="JUU16" s="139"/>
      <c r="JUV16" s="139"/>
      <c r="JUW16" s="139"/>
      <c r="JUX16" s="139"/>
      <c r="JUY16" s="139"/>
      <c r="JUZ16" s="139"/>
      <c r="JVA16" s="139"/>
      <c r="JVB16" s="139"/>
      <c r="JVC16" s="139"/>
      <c r="JVD16" s="139"/>
      <c r="JVE16" s="139"/>
      <c r="JVF16" s="139"/>
      <c r="JVG16" s="139"/>
      <c r="JVH16" s="139"/>
      <c r="JVI16" s="139"/>
      <c r="JVJ16" s="139"/>
      <c r="JVK16" s="139"/>
      <c r="JVL16" s="139"/>
      <c r="JVM16" s="139"/>
      <c r="JVN16" s="139"/>
      <c r="JVO16" s="139"/>
      <c r="JVP16" s="139"/>
      <c r="JVQ16" s="139"/>
      <c r="JVR16" s="139"/>
      <c r="JVS16" s="139"/>
      <c r="JVT16" s="139"/>
      <c r="JVU16" s="139"/>
      <c r="JVV16" s="139"/>
      <c r="JVW16" s="139"/>
      <c r="JVX16" s="139"/>
      <c r="JVY16" s="139"/>
      <c r="JVZ16" s="139"/>
      <c r="JWA16" s="139"/>
      <c r="JWB16" s="139"/>
      <c r="JWC16" s="139"/>
      <c r="JWD16" s="139"/>
      <c r="JWE16" s="139"/>
      <c r="JWF16" s="139"/>
      <c r="JWG16" s="139"/>
      <c r="JWH16" s="139"/>
      <c r="JWI16" s="139"/>
      <c r="JWJ16" s="139"/>
      <c r="JWK16" s="139"/>
      <c r="JWL16" s="139"/>
      <c r="JWM16" s="139"/>
      <c r="JWN16" s="139"/>
      <c r="JWO16" s="139"/>
      <c r="JWP16" s="139"/>
      <c r="JWQ16" s="139"/>
      <c r="JWR16" s="139"/>
      <c r="JWS16" s="139"/>
      <c r="JWT16" s="139"/>
      <c r="JWU16" s="139"/>
      <c r="JWV16" s="139"/>
      <c r="JWW16" s="139"/>
      <c r="JWX16" s="139"/>
      <c r="JWY16" s="139"/>
      <c r="JWZ16" s="139"/>
      <c r="JXA16" s="139"/>
      <c r="JXB16" s="139"/>
      <c r="JXC16" s="139"/>
      <c r="JXD16" s="139"/>
      <c r="JXE16" s="139"/>
      <c r="JXF16" s="139"/>
      <c r="JXG16" s="139"/>
      <c r="JXH16" s="139"/>
      <c r="JXI16" s="139"/>
      <c r="JXJ16" s="139"/>
      <c r="JXK16" s="139"/>
      <c r="JXL16" s="139"/>
      <c r="JXM16" s="139"/>
      <c r="JXN16" s="139"/>
      <c r="JXO16" s="139"/>
      <c r="JXP16" s="139"/>
      <c r="JXQ16" s="139"/>
      <c r="JXR16" s="139"/>
      <c r="JXS16" s="139"/>
      <c r="JXT16" s="139"/>
      <c r="JXU16" s="139"/>
      <c r="JXV16" s="139"/>
      <c r="JXW16" s="139"/>
      <c r="JXX16" s="139"/>
      <c r="JXY16" s="139"/>
      <c r="JXZ16" s="139"/>
      <c r="JYA16" s="139"/>
      <c r="JYB16" s="139"/>
      <c r="JYC16" s="139"/>
      <c r="JYD16" s="139"/>
      <c r="JYE16" s="139"/>
      <c r="JYF16" s="139"/>
      <c r="JYG16" s="139"/>
      <c r="JYH16" s="139"/>
      <c r="JYI16" s="139"/>
      <c r="JYJ16" s="139"/>
      <c r="JYK16" s="139"/>
      <c r="JYL16" s="139"/>
      <c r="JYM16" s="139"/>
      <c r="JYN16" s="139"/>
      <c r="JYO16" s="139"/>
      <c r="JYP16" s="139"/>
      <c r="JYQ16" s="139"/>
      <c r="JYR16" s="139"/>
      <c r="JYS16" s="139"/>
      <c r="JYT16" s="139"/>
      <c r="JYU16" s="139"/>
      <c r="JYV16" s="139"/>
      <c r="JYW16" s="139"/>
      <c r="JYX16" s="139"/>
      <c r="JYY16" s="139"/>
      <c r="JYZ16" s="139"/>
      <c r="JZA16" s="139"/>
      <c r="JZB16" s="139"/>
      <c r="JZC16" s="139"/>
      <c r="JZD16" s="139"/>
      <c r="JZE16" s="139"/>
      <c r="JZF16" s="139"/>
      <c r="JZG16" s="139"/>
      <c r="JZH16" s="139"/>
      <c r="JZI16" s="139"/>
      <c r="JZJ16" s="139"/>
      <c r="JZK16" s="139"/>
      <c r="JZL16" s="139"/>
      <c r="JZM16" s="139"/>
      <c r="JZN16" s="139"/>
      <c r="JZO16" s="139"/>
      <c r="JZP16" s="139"/>
      <c r="JZQ16" s="139"/>
      <c r="JZR16" s="139"/>
      <c r="JZS16" s="139"/>
      <c r="JZT16" s="139"/>
      <c r="JZU16" s="139"/>
      <c r="JZV16" s="139"/>
      <c r="JZW16" s="139"/>
      <c r="JZX16" s="139"/>
      <c r="JZY16" s="139"/>
      <c r="JZZ16" s="139"/>
      <c r="KAA16" s="139"/>
      <c r="KAB16" s="139"/>
      <c r="KAC16" s="139"/>
      <c r="KAD16" s="139"/>
      <c r="KAE16" s="139"/>
      <c r="KAF16" s="139"/>
      <c r="KAG16" s="139"/>
      <c r="KAH16" s="139"/>
      <c r="KAI16" s="139"/>
      <c r="KAJ16" s="139"/>
      <c r="KAK16" s="139"/>
      <c r="KAL16" s="139"/>
      <c r="KAM16" s="139"/>
      <c r="KAN16" s="139"/>
      <c r="KAO16" s="139"/>
      <c r="KAP16" s="139"/>
      <c r="KAQ16" s="139"/>
      <c r="KAR16" s="139"/>
      <c r="KAS16" s="139"/>
      <c r="KAT16" s="139"/>
      <c r="KAU16" s="139"/>
      <c r="KAV16" s="139"/>
      <c r="KAW16" s="139"/>
      <c r="KAX16" s="139"/>
      <c r="KAY16" s="139"/>
      <c r="KAZ16" s="139"/>
      <c r="KBA16" s="139"/>
      <c r="KBB16" s="139"/>
      <c r="KBC16" s="139"/>
      <c r="KBD16" s="139"/>
      <c r="KBE16" s="139"/>
      <c r="KBF16" s="139"/>
      <c r="KBG16" s="139"/>
      <c r="KBH16" s="139"/>
      <c r="KBI16" s="139"/>
      <c r="KBJ16" s="139"/>
      <c r="KBK16" s="139"/>
      <c r="KBL16" s="139"/>
      <c r="KBM16" s="139"/>
      <c r="KBN16" s="139"/>
      <c r="KBO16" s="139"/>
      <c r="KBP16" s="139"/>
      <c r="KBQ16" s="139"/>
      <c r="KBR16" s="139"/>
      <c r="KBS16" s="139"/>
      <c r="KBT16" s="139"/>
      <c r="KBU16" s="139"/>
      <c r="KBV16" s="139"/>
      <c r="KBW16" s="139"/>
      <c r="KBX16" s="139"/>
      <c r="KBY16" s="139"/>
      <c r="KBZ16" s="139"/>
      <c r="KCA16" s="139"/>
      <c r="KCB16" s="139"/>
      <c r="KCC16" s="139"/>
      <c r="KCD16" s="139"/>
      <c r="KCE16" s="139"/>
      <c r="KCF16" s="139"/>
      <c r="KCG16" s="139"/>
      <c r="KCH16" s="139"/>
      <c r="KCI16" s="139"/>
      <c r="KCJ16" s="139"/>
      <c r="KCK16" s="139"/>
      <c r="KCL16" s="139"/>
      <c r="KCM16" s="139"/>
      <c r="KCN16" s="139"/>
      <c r="KCO16" s="139"/>
      <c r="KCP16" s="139"/>
      <c r="KCQ16" s="139"/>
      <c r="KCR16" s="139"/>
      <c r="KCS16" s="139"/>
      <c r="KCT16" s="139"/>
      <c r="KCU16" s="139"/>
      <c r="KCV16" s="139"/>
      <c r="KCW16" s="139"/>
      <c r="KCX16" s="139"/>
      <c r="KCY16" s="139"/>
      <c r="KCZ16" s="139"/>
      <c r="KDA16" s="139"/>
      <c r="KDB16" s="139"/>
      <c r="KDC16" s="139"/>
      <c r="KDD16" s="139"/>
      <c r="KDE16" s="139"/>
      <c r="KDF16" s="139"/>
      <c r="KDG16" s="139"/>
      <c r="KDH16" s="139"/>
      <c r="KDI16" s="139"/>
      <c r="KDJ16" s="139"/>
      <c r="KDK16" s="139"/>
      <c r="KDL16" s="139"/>
      <c r="KDM16" s="139"/>
      <c r="KDN16" s="139"/>
      <c r="KDO16" s="139"/>
      <c r="KDP16" s="139"/>
      <c r="KDQ16" s="139"/>
      <c r="KDR16" s="139"/>
      <c r="KDS16" s="139"/>
      <c r="KDT16" s="139"/>
      <c r="KDU16" s="139"/>
      <c r="KDV16" s="139"/>
      <c r="KDW16" s="139"/>
      <c r="KDX16" s="139"/>
      <c r="KDY16" s="139"/>
      <c r="KDZ16" s="139"/>
      <c r="KEA16" s="139"/>
      <c r="KEB16" s="139"/>
      <c r="KEC16" s="139"/>
      <c r="KED16" s="139"/>
      <c r="KEE16" s="139"/>
      <c r="KEF16" s="139"/>
      <c r="KEG16" s="139"/>
      <c r="KEH16" s="139"/>
      <c r="KEI16" s="139"/>
      <c r="KEJ16" s="139"/>
      <c r="KEK16" s="139"/>
      <c r="KEL16" s="139"/>
      <c r="KEM16" s="139"/>
      <c r="KEN16" s="139"/>
      <c r="KEO16" s="139"/>
      <c r="KEP16" s="139"/>
      <c r="KEQ16" s="139"/>
      <c r="KER16" s="139"/>
      <c r="KES16" s="139"/>
      <c r="KET16" s="139"/>
      <c r="KEU16" s="139"/>
      <c r="KEV16" s="139"/>
      <c r="KEW16" s="139"/>
      <c r="KEX16" s="139"/>
      <c r="KEY16" s="139"/>
      <c r="KEZ16" s="139"/>
      <c r="KFA16" s="139"/>
      <c r="KFB16" s="139"/>
      <c r="KFC16" s="139"/>
      <c r="KFD16" s="139"/>
      <c r="KFE16" s="139"/>
      <c r="KFF16" s="139"/>
      <c r="KFG16" s="139"/>
      <c r="KFH16" s="139"/>
      <c r="KFI16" s="139"/>
      <c r="KFJ16" s="139"/>
      <c r="KFK16" s="139"/>
      <c r="KFL16" s="139"/>
      <c r="KFM16" s="139"/>
      <c r="KFN16" s="139"/>
      <c r="KFO16" s="139"/>
      <c r="KFP16" s="139"/>
      <c r="KFQ16" s="139"/>
      <c r="KFR16" s="139"/>
      <c r="KFS16" s="139"/>
      <c r="KFT16" s="139"/>
      <c r="KFU16" s="139"/>
      <c r="KFV16" s="139"/>
      <c r="KFW16" s="139"/>
      <c r="KFX16" s="139"/>
      <c r="KFY16" s="139"/>
      <c r="KFZ16" s="139"/>
      <c r="KGA16" s="139"/>
      <c r="KGB16" s="139"/>
      <c r="KGC16" s="139"/>
      <c r="KGD16" s="139"/>
      <c r="KGE16" s="139"/>
      <c r="KGF16" s="139"/>
      <c r="KGG16" s="139"/>
      <c r="KGH16" s="139"/>
      <c r="KGI16" s="139"/>
      <c r="KGJ16" s="139"/>
      <c r="KGK16" s="139"/>
      <c r="KGL16" s="139"/>
      <c r="KGM16" s="139"/>
      <c r="KGN16" s="139"/>
      <c r="KGO16" s="139"/>
      <c r="KGP16" s="139"/>
      <c r="KGQ16" s="139"/>
      <c r="KGR16" s="139"/>
      <c r="KGS16" s="139"/>
      <c r="KGT16" s="139"/>
      <c r="KGU16" s="139"/>
      <c r="KGV16" s="139"/>
      <c r="KGW16" s="139"/>
      <c r="KGX16" s="139"/>
      <c r="KGY16" s="139"/>
      <c r="KGZ16" s="139"/>
      <c r="KHA16" s="139"/>
      <c r="KHB16" s="139"/>
      <c r="KHC16" s="139"/>
      <c r="KHD16" s="139"/>
      <c r="KHE16" s="139"/>
      <c r="KHF16" s="139"/>
      <c r="KHG16" s="139"/>
      <c r="KHH16" s="139"/>
      <c r="KHI16" s="139"/>
      <c r="KHJ16" s="139"/>
      <c r="KHK16" s="139"/>
      <c r="KHL16" s="139"/>
      <c r="KHM16" s="139"/>
      <c r="KHN16" s="139"/>
      <c r="KHO16" s="139"/>
      <c r="KHP16" s="139"/>
      <c r="KHQ16" s="139"/>
      <c r="KHR16" s="139"/>
      <c r="KHS16" s="139"/>
      <c r="KHT16" s="139"/>
      <c r="KHU16" s="139"/>
      <c r="KHV16" s="139"/>
      <c r="KHW16" s="139"/>
      <c r="KHX16" s="139"/>
      <c r="KHY16" s="139"/>
      <c r="KHZ16" s="139"/>
      <c r="KIA16" s="139"/>
      <c r="KIB16" s="139"/>
      <c r="KIC16" s="139"/>
      <c r="KID16" s="139"/>
      <c r="KIE16" s="139"/>
      <c r="KIF16" s="139"/>
      <c r="KIG16" s="139"/>
      <c r="KIH16" s="139"/>
      <c r="KII16" s="139"/>
      <c r="KIJ16" s="139"/>
      <c r="KIK16" s="139"/>
      <c r="KIL16" s="139"/>
      <c r="KIM16" s="139"/>
      <c r="KIN16" s="139"/>
      <c r="KIO16" s="139"/>
      <c r="KIP16" s="139"/>
      <c r="KIQ16" s="139"/>
      <c r="KIR16" s="139"/>
      <c r="KIS16" s="139"/>
      <c r="KIT16" s="139"/>
      <c r="KIU16" s="139"/>
      <c r="KIV16" s="139"/>
      <c r="KIW16" s="139"/>
      <c r="KIX16" s="139"/>
      <c r="KIY16" s="139"/>
      <c r="KIZ16" s="139"/>
      <c r="KJA16" s="139"/>
      <c r="KJB16" s="139"/>
      <c r="KJC16" s="139"/>
      <c r="KJD16" s="139"/>
      <c r="KJE16" s="139"/>
      <c r="KJF16" s="139"/>
      <c r="KJG16" s="139"/>
      <c r="KJH16" s="139"/>
      <c r="KJI16" s="139"/>
      <c r="KJJ16" s="139"/>
      <c r="KJK16" s="139"/>
      <c r="KJL16" s="139"/>
      <c r="KJM16" s="139"/>
      <c r="KJN16" s="139"/>
      <c r="KJO16" s="139"/>
      <c r="KJP16" s="139"/>
      <c r="KJQ16" s="139"/>
      <c r="KJR16" s="139"/>
      <c r="KJS16" s="139"/>
      <c r="KJT16" s="139"/>
      <c r="KJU16" s="139"/>
      <c r="KJV16" s="139"/>
      <c r="KJW16" s="139"/>
      <c r="KJX16" s="139"/>
      <c r="KJY16" s="139"/>
      <c r="KJZ16" s="139"/>
      <c r="KKA16" s="139"/>
      <c r="KKB16" s="139"/>
      <c r="KKC16" s="139"/>
      <c r="KKD16" s="139"/>
      <c r="KKE16" s="139"/>
      <c r="KKF16" s="139"/>
      <c r="KKG16" s="139"/>
      <c r="KKH16" s="139"/>
      <c r="KKI16" s="139"/>
      <c r="KKJ16" s="139"/>
      <c r="KKK16" s="139"/>
      <c r="KKL16" s="139"/>
      <c r="KKM16" s="139"/>
      <c r="KKN16" s="139"/>
      <c r="KKO16" s="139"/>
      <c r="KKP16" s="139"/>
      <c r="KKQ16" s="139"/>
      <c r="KKR16" s="139"/>
      <c r="KKS16" s="139"/>
      <c r="KKT16" s="139"/>
      <c r="KKU16" s="139"/>
      <c r="KKV16" s="139"/>
      <c r="KKW16" s="139"/>
      <c r="KKX16" s="139"/>
      <c r="KKY16" s="139"/>
      <c r="KKZ16" s="139"/>
      <c r="KLA16" s="139"/>
      <c r="KLB16" s="139"/>
      <c r="KLC16" s="139"/>
      <c r="KLD16" s="139"/>
      <c r="KLE16" s="139"/>
      <c r="KLF16" s="139"/>
      <c r="KLG16" s="139"/>
      <c r="KLH16" s="139"/>
      <c r="KLI16" s="139"/>
      <c r="KLJ16" s="139"/>
      <c r="KLK16" s="139"/>
      <c r="KLL16" s="139"/>
      <c r="KLM16" s="139"/>
      <c r="KLN16" s="139"/>
      <c r="KLO16" s="139"/>
      <c r="KLP16" s="139"/>
      <c r="KLQ16" s="139"/>
      <c r="KLR16" s="139"/>
      <c r="KLS16" s="139"/>
      <c r="KLT16" s="139"/>
      <c r="KLU16" s="139"/>
      <c r="KLV16" s="139"/>
      <c r="KLW16" s="139"/>
      <c r="KLX16" s="139"/>
      <c r="KLY16" s="139"/>
      <c r="KLZ16" s="139"/>
      <c r="KMA16" s="139"/>
      <c r="KMB16" s="139"/>
      <c r="KMC16" s="139"/>
      <c r="KMD16" s="139"/>
      <c r="KME16" s="139"/>
      <c r="KMF16" s="139"/>
      <c r="KMG16" s="139"/>
      <c r="KMH16" s="139"/>
      <c r="KMI16" s="139"/>
      <c r="KMJ16" s="139"/>
      <c r="KMK16" s="139"/>
      <c r="KML16" s="139"/>
      <c r="KMM16" s="139"/>
      <c r="KMN16" s="139"/>
      <c r="KMO16" s="139"/>
      <c r="KMP16" s="139"/>
      <c r="KMQ16" s="139"/>
      <c r="KMR16" s="139"/>
      <c r="KMS16" s="139"/>
      <c r="KMT16" s="139"/>
      <c r="KMU16" s="139"/>
      <c r="KMV16" s="139"/>
      <c r="KMW16" s="139"/>
      <c r="KMX16" s="139"/>
      <c r="KMY16" s="139"/>
      <c r="KMZ16" s="139"/>
      <c r="KNA16" s="139"/>
      <c r="KNB16" s="139"/>
      <c r="KNC16" s="139"/>
      <c r="KND16" s="139"/>
      <c r="KNE16" s="139"/>
      <c r="KNF16" s="139"/>
      <c r="KNG16" s="139"/>
      <c r="KNH16" s="139"/>
      <c r="KNI16" s="139"/>
      <c r="KNJ16" s="139"/>
      <c r="KNK16" s="139"/>
      <c r="KNL16" s="139"/>
      <c r="KNM16" s="139"/>
      <c r="KNN16" s="139"/>
      <c r="KNO16" s="139"/>
      <c r="KNP16" s="139"/>
      <c r="KNQ16" s="139"/>
      <c r="KNR16" s="139"/>
      <c r="KNS16" s="139"/>
      <c r="KNT16" s="139"/>
      <c r="KNU16" s="139"/>
      <c r="KNV16" s="139"/>
      <c r="KNW16" s="139"/>
      <c r="KNX16" s="139"/>
      <c r="KNY16" s="139"/>
      <c r="KNZ16" s="139"/>
      <c r="KOA16" s="139"/>
      <c r="KOB16" s="139"/>
      <c r="KOC16" s="139"/>
      <c r="KOD16" s="139"/>
      <c r="KOE16" s="139"/>
      <c r="KOF16" s="139"/>
      <c r="KOG16" s="139"/>
      <c r="KOH16" s="139"/>
      <c r="KOI16" s="139"/>
      <c r="KOJ16" s="139"/>
      <c r="KOK16" s="139"/>
      <c r="KOL16" s="139"/>
      <c r="KOM16" s="139"/>
      <c r="KON16" s="139"/>
      <c r="KOO16" s="139"/>
      <c r="KOP16" s="139"/>
      <c r="KOQ16" s="139"/>
      <c r="KOR16" s="139"/>
      <c r="KOS16" s="139"/>
      <c r="KOT16" s="139"/>
      <c r="KOU16" s="139"/>
      <c r="KOV16" s="139"/>
      <c r="KOW16" s="139"/>
      <c r="KOX16" s="139"/>
      <c r="KOY16" s="139"/>
      <c r="KOZ16" s="139"/>
      <c r="KPA16" s="139"/>
      <c r="KPB16" s="139"/>
      <c r="KPC16" s="139"/>
      <c r="KPD16" s="139"/>
      <c r="KPE16" s="139"/>
      <c r="KPF16" s="139"/>
      <c r="KPG16" s="139"/>
      <c r="KPH16" s="139"/>
      <c r="KPI16" s="139"/>
      <c r="KPJ16" s="139"/>
      <c r="KPK16" s="139"/>
      <c r="KPL16" s="139"/>
      <c r="KPM16" s="139"/>
      <c r="KPN16" s="139"/>
      <c r="KPO16" s="139"/>
      <c r="KPP16" s="139"/>
      <c r="KPQ16" s="139"/>
      <c r="KPR16" s="139"/>
      <c r="KPS16" s="139"/>
      <c r="KPT16" s="139"/>
      <c r="KPU16" s="139"/>
      <c r="KPV16" s="139"/>
      <c r="KPW16" s="139"/>
      <c r="KPX16" s="139"/>
      <c r="KPY16" s="139"/>
      <c r="KPZ16" s="139"/>
      <c r="KQA16" s="139"/>
      <c r="KQB16" s="139"/>
      <c r="KQC16" s="139"/>
      <c r="KQD16" s="139"/>
      <c r="KQE16" s="139"/>
      <c r="KQF16" s="139"/>
      <c r="KQG16" s="139"/>
      <c r="KQH16" s="139"/>
      <c r="KQI16" s="139"/>
      <c r="KQJ16" s="139"/>
      <c r="KQK16" s="139"/>
      <c r="KQL16" s="139"/>
      <c r="KQM16" s="139"/>
      <c r="KQN16" s="139"/>
      <c r="KQO16" s="139"/>
      <c r="KQP16" s="139"/>
      <c r="KQQ16" s="139"/>
      <c r="KQR16" s="139"/>
      <c r="KQS16" s="139"/>
      <c r="KQT16" s="139"/>
      <c r="KQU16" s="139"/>
      <c r="KQV16" s="139"/>
      <c r="KQW16" s="139"/>
      <c r="KQX16" s="139"/>
      <c r="KQY16" s="139"/>
      <c r="KQZ16" s="139"/>
      <c r="KRA16" s="139"/>
      <c r="KRB16" s="139"/>
      <c r="KRC16" s="139"/>
      <c r="KRD16" s="139"/>
      <c r="KRE16" s="139"/>
      <c r="KRF16" s="139"/>
      <c r="KRG16" s="139"/>
      <c r="KRH16" s="139"/>
      <c r="KRI16" s="139"/>
      <c r="KRJ16" s="139"/>
      <c r="KRK16" s="139"/>
      <c r="KRL16" s="139"/>
      <c r="KRM16" s="139"/>
      <c r="KRN16" s="139"/>
      <c r="KRO16" s="139"/>
      <c r="KRP16" s="139"/>
      <c r="KRQ16" s="139"/>
      <c r="KRR16" s="139"/>
      <c r="KRS16" s="139"/>
      <c r="KRT16" s="139"/>
      <c r="KRU16" s="139"/>
      <c r="KRV16" s="139"/>
      <c r="KRW16" s="139"/>
      <c r="KRX16" s="139"/>
      <c r="KRY16" s="139"/>
      <c r="KRZ16" s="139"/>
      <c r="KSA16" s="139"/>
      <c r="KSB16" s="139"/>
      <c r="KSC16" s="139"/>
      <c r="KSD16" s="139"/>
      <c r="KSE16" s="139"/>
      <c r="KSF16" s="139"/>
      <c r="KSG16" s="139"/>
      <c r="KSH16" s="139"/>
      <c r="KSI16" s="139"/>
      <c r="KSJ16" s="139"/>
      <c r="KSK16" s="139"/>
      <c r="KSL16" s="139"/>
      <c r="KSM16" s="139"/>
      <c r="KSN16" s="139"/>
      <c r="KSO16" s="139"/>
      <c r="KSP16" s="139"/>
      <c r="KSQ16" s="139"/>
      <c r="KSR16" s="139"/>
      <c r="KSS16" s="139"/>
      <c r="KST16" s="139"/>
      <c r="KSU16" s="139"/>
      <c r="KSV16" s="139"/>
      <c r="KSW16" s="139"/>
      <c r="KSX16" s="139"/>
      <c r="KSY16" s="139"/>
      <c r="KSZ16" s="139"/>
      <c r="KTA16" s="139"/>
      <c r="KTB16" s="139"/>
      <c r="KTC16" s="139"/>
      <c r="KTD16" s="139"/>
      <c r="KTE16" s="139"/>
      <c r="KTF16" s="139"/>
      <c r="KTG16" s="139"/>
      <c r="KTH16" s="139"/>
      <c r="KTI16" s="139"/>
      <c r="KTJ16" s="139"/>
      <c r="KTK16" s="139"/>
      <c r="KTL16" s="139"/>
      <c r="KTM16" s="139"/>
      <c r="KTN16" s="139"/>
      <c r="KTO16" s="139"/>
      <c r="KTP16" s="139"/>
      <c r="KTQ16" s="139"/>
      <c r="KTR16" s="139"/>
      <c r="KTS16" s="139"/>
      <c r="KTT16" s="139"/>
      <c r="KTU16" s="139"/>
      <c r="KTV16" s="139"/>
      <c r="KTW16" s="139"/>
      <c r="KTX16" s="139"/>
      <c r="KTY16" s="139"/>
      <c r="KTZ16" s="139"/>
      <c r="KUA16" s="139"/>
      <c r="KUB16" s="139"/>
      <c r="KUC16" s="139"/>
      <c r="KUD16" s="139"/>
      <c r="KUE16" s="139"/>
      <c r="KUF16" s="139"/>
      <c r="KUG16" s="139"/>
      <c r="KUH16" s="139"/>
      <c r="KUI16" s="139"/>
      <c r="KUJ16" s="139"/>
      <c r="KUK16" s="139"/>
      <c r="KUL16" s="139"/>
      <c r="KUM16" s="139"/>
      <c r="KUN16" s="139"/>
      <c r="KUO16" s="139"/>
      <c r="KUP16" s="139"/>
      <c r="KUQ16" s="139"/>
      <c r="KUR16" s="139"/>
      <c r="KUS16" s="139"/>
      <c r="KUT16" s="139"/>
      <c r="KUU16" s="139"/>
      <c r="KUV16" s="139"/>
      <c r="KUW16" s="139"/>
      <c r="KUX16" s="139"/>
      <c r="KUY16" s="139"/>
      <c r="KUZ16" s="139"/>
      <c r="KVA16" s="139"/>
      <c r="KVB16" s="139"/>
      <c r="KVC16" s="139"/>
      <c r="KVD16" s="139"/>
      <c r="KVE16" s="139"/>
      <c r="KVF16" s="139"/>
      <c r="KVG16" s="139"/>
      <c r="KVH16" s="139"/>
      <c r="KVI16" s="139"/>
      <c r="KVJ16" s="139"/>
      <c r="KVK16" s="139"/>
      <c r="KVL16" s="139"/>
      <c r="KVM16" s="139"/>
      <c r="KVN16" s="139"/>
      <c r="KVO16" s="139"/>
      <c r="KVP16" s="139"/>
      <c r="KVQ16" s="139"/>
      <c r="KVR16" s="139"/>
      <c r="KVS16" s="139"/>
      <c r="KVT16" s="139"/>
      <c r="KVU16" s="139"/>
      <c r="KVV16" s="139"/>
      <c r="KVW16" s="139"/>
      <c r="KVX16" s="139"/>
      <c r="KVY16" s="139"/>
      <c r="KVZ16" s="139"/>
      <c r="KWA16" s="139"/>
      <c r="KWB16" s="139"/>
      <c r="KWC16" s="139"/>
      <c r="KWD16" s="139"/>
      <c r="KWE16" s="139"/>
      <c r="KWF16" s="139"/>
      <c r="KWG16" s="139"/>
      <c r="KWH16" s="139"/>
      <c r="KWI16" s="139"/>
      <c r="KWJ16" s="139"/>
      <c r="KWK16" s="139"/>
      <c r="KWL16" s="139"/>
      <c r="KWM16" s="139"/>
      <c r="KWN16" s="139"/>
      <c r="KWO16" s="139"/>
      <c r="KWP16" s="139"/>
      <c r="KWQ16" s="139"/>
      <c r="KWR16" s="139"/>
      <c r="KWS16" s="139"/>
      <c r="KWT16" s="139"/>
      <c r="KWU16" s="139"/>
      <c r="KWV16" s="139"/>
      <c r="KWW16" s="139"/>
      <c r="KWX16" s="139"/>
      <c r="KWY16" s="139"/>
      <c r="KWZ16" s="139"/>
      <c r="KXA16" s="139"/>
      <c r="KXB16" s="139"/>
      <c r="KXC16" s="139"/>
      <c r="KXD16" s="139"/>
      <c r="KXE16" s="139"/>
      <c r="KXF16" s="139"/>
      <c r="KXG16" s="139"/>
      <c r="KXH16" s="139"/>
      <c r="KXI16" s="139"/>
      <c r="KXJ16" s="139"/>
      <c r="KXK16" s="139"/>
      <c r="KXL16" s="139"/>
      <c r="KXM16" s="139"/>
      <c r="KXN16" s="139"/>
      <c r="KXO16" s="139"/>
      <c r="KXP16" s="139"/>
      <c r="KXQ16" s="139"/>
      <c r="KXR16" s="139"/>
      <c r="KXS16" s="139"/>
      <c r="KXT16" s="139"/>
      <c r="KXU16" s="139"/>
      <c r="KXV16" s="139"/>
      <c r="KXW16" s="139"/>
      <c r="KXX16" s="139"/>
      <c r="KXY16" s="139"/>
      <c r="KXZ16" s="139"/>
      <c r="KYA16" s="139"/>
      <c r="KYB16" s="139"/>
      <c r="KYC16" s="139"/>
      <c r="KYD16" s="139"/>
      <c r="KYE16" s="139"/>
      <c r="KYF16" s="139"/>
      <c r="KYG16" s="139"/>
      <c r="KYH16" s="139"/>
      <c r="KYI16" s="139"/>
      <c r="KYJ16" s="139"/>
      <c r="KYK16" s="139"/>
      <c r="KYL16" s="139"/>
      <c r="KYM16" s="139"/>
      <c r="KYN16" s="139"/>
      <c r="KYO16" s="139"/>
      <c r="KYP16" s="139"/>
      <c r="KYQ16" s="139"/>
      <c r="KYR16" s="139"/>
      <c r="KYS16" s="139"/>
      <c r="KYT16" s="139"/>
      <c r="KYU16" s="139"/>
      <c r="KYV16" s="139"/>
      <c r="KYW16" s="139"/>
      <c r="KYX16" s="139"/>
      <c r="KYY16" s="139"/>
      <c r="KYZ16" s="139"/>
      <c r="KZA16" s="139"/>
      <c r="KZB16" s="139"/>
      <c r="KZC16" s="139"/>
      <c r="KZD16" s="139"/>
      <c r="KZE16" s="139"/>
      <c r="KZF16" s="139"/>
      <c r="KZG16" s="139"/>
      <c r="KZH16" s="139"/>
      <c r="KZI16" s="139"/>
      <c r="KZJ16" s="139"/>
      <c r="KZK16" s="139"/>
      <c r="KZL16" s="139"/>
      <c r="KZM16" s="139"/>
      <c r="KZN16" s="139"/>
      <c r="KZO16" s="139"/>
      <c r="KZP16" s="139"/>
      <c r="KZQ16" s="139"/>
      <c r="KZR16" s="139"/>
      <c r="KZS16" s="139"/>
      <c r="KZT16" s="139"/>
      <c r="KZU16" s="139"/>
      <c r="KZV16" s="139"/>
      <c r="KZW16" s="139"/>
      <c r="KZX16" s="139"/>
      <c r="KZY16" s="139"/>
      <c r="KZZ16" s="139"/>
      <c r="LAA16" s="139"/>
      <c r="LAB16" s="139"/>
      <c r="LAC16" s="139"/>
      <c r="LAD16" s="139"/>
      <c r="LAE16" s="139"/>
      <c r="LAF16" s="139"/>
      <c r="LAG16" s="139"/>
      <c r="LAH16" s="139"/>
      <c r="LAI16" s="139"/>
      <c r="LAJ16" s="139"/>
      <c r="LAK16" s="139"/>
      <c r="LAL16" s="139"/>
      <c r="LAM16" s="139"/>
      <c r="LAN16" s="139"/>
      <c r="LAO16" s="139"/>
      <c r="LAP16" s="139"/>
      <c r="LAQ16" s="139"/>
      <c r="LAR16" s="139"/>
      <c r="LAS16" s="139"/>
      <c r="LAT16" s="139"/>
      <c r="LAU16" s="139"/>
      <c r="LAV16" s="139"/>
      <c r="LAW16" s="139"/>
      <c r="LAX16" s="139"/>
      <c r="LAY16" s="139"/>
      <c r="LAZ16" s="139"/>
      <c r="LBA16" s="139"/>
      <c r="LBB16" s="139"/>
      <c r="LBC16" s="139"/>
      <c r="LBD16" s="139"/>
      <c r="LBE16" s="139"/>
      <c r="LBF16" s="139"/>
      <c r="LBG16" s="139"/>
      <c r="LBH16" s="139"/>
      <c r="LBI16" s="139"/>
      <c r="LBJ16" s="139"/>
      <c r="LBK16" s="139"/>
      <c r="LBL16" s="139"/>
      <c r="LBM16" s="139"/>
      <c r="LBN16" s="139"/>
      <c r="LBO16" s="139"/>
      <c r="LBP16" s="139"/>
      <c r="LBQ16" s="139"/>
      <c r="LBR16" s="139"/>
      <c r="LBS16" s="139"/>
      <c r="LBT16" s="139"/>
      <c r="LBU16" s="139"/>
      <c r="LBV16" s="139"/>
      <c r="LBW16" s="139"/>
      <c r="LBX16" s="139"/>
      <c r="LBY16" s="139"/>
      <c r="LBZ16" s="139"/>
      <c r="LCA16" s="139"/>
      <c r="LCB16" s="139"/>
      <c r="LCC16" s="139"/>
      <c r="LCD16" s="139"/>
      <c r="LCE16" s="139"/>
      <c r="LCF16" s="139"/>
      <c r="LCG16" s="139"/>
      <c r="LCH16" s="139"/>
      <c r="LCI16" s="139"/>
      <c r="LCJ16" s="139"/>
      <c r="LCK16" s="139"/>
      <c r="LCL16" s="139"/>
      <c r="LCM16" s="139"/>
      <c r="LCN16" s="139"/>
      <c r="LCO16" s="139"/>
      <c r="LCP16" s="139"/>
      <c r="LCQ16" s="139"/>
      <c r="LCR16" s="139"/>
      <c r="LCS16" s="139"/>
      <c r="LCT16" s="139"/>
      <c r="LCU16" s="139"/>
      <c r="LCV16" s="139"/>
      <c r="LCW16" s="139"/>
      <c r="LCX16" s="139"/>
      <c r="LCY16" s="139"/>
      <c r="LCZ16" s="139"/>
      <c r="LDA16" s="139"/>
      <c r="LDB16" s="139"/>
      <c r="LDC16" s="139"/>
      <c r="LDD16" s="139"/>
      <c r="LDE16" s="139"/>
      <c r="LDF16" s="139"/>
      <c r="LDG16" s="139"/>
      <c r="LDH16" s="139"/>
      <c r="LDI16" s="139"/>
      <c r="LDJ16" s="139"/>
      <c r="LDK16" s="139"/>
      <c r="LDL16" s="139"/>
      <c r="LDM16" s="139"/>
      <c r="LDN16" s="139"/>
      <c r="LDO16" s="139"/>
      <c r="LDP16" s="139"/>
      <c r="LDQ16" s="139"/>
      <c r="LDR16" s="139"/>
      <c r="LDS16" s="139"/>
      <c r="LDT16" s="139"/>
      <c r="LDU16" s="139"/>
      <c r="LDV16" s="139"/>
      <c r="LDW16" s="139"/>
      <c r="LDX16" s="139"/>
      <c r="LDY16" s="139"/>
      <c r="LDZ16" s="139"/>
      <c r="LEA16" s="139"/>
      <c r="LEB16" s="139"/>
      <c r="LEC16" s="139"/>
      <c r="LED16" s="139"/>
      <c r="LEE16" s="139"/>
      <c r="LEF16" s="139"/>
      <c r="LEG16" s="139"/>
      <c r="LEH16" s="139"/>
      <c r="LEI16" s="139"/>
      <c r="LEJ16" s="139"/>
      <c r="LEK16" s="139"/>
      <c r="LEL16" s="139"/>
      <c r="LEM16" s="139"/>
      <c r="LEN16" s="139"/>
      <c r="LEO16" s="139"/>
      <c r="LEP16" s="139"/>
      <c r="LEQ16" s="139"/>
      <c r="LER16" s="139"/>
      <c r="LES16" s="139"/>
      <c r="LET16" s="139"/>
      <c r="LEU16" s="139"/>
      <c r="LEV16" s="139"/>
      <c r="LEW16" s="139"/>
      <c r="LEX16" s="139"/>
      <c r="LEY16" s="139"/>
      <c r="LEZ16" s="139"/>
      <c r="LFA16" s="139"/>
      <c r="LFB16" s="139"/>
      <c r="LFC16" s="139"/>
      <c r="LFD16" s="139"/>
      <c r="LFE16" s="139"/>
      <c r="LFF16" s="139"/>
      <c r="LFG16" s="139"/>
      <c r="LFH16" s="139"/>
      <c r="LFI16" s="139"/>
      <c r="LFJ16" s="139"/>
      <c r="LFK16" s="139"/>
      <c r="LFL16" s="139"/>
      <c r="LFM16" s="139"/>
      <c r="LFN16" s="139"/>
      <c r="LFO16" s="139"/>
      <c r="LFP16" s="139"/>
      <c r="LFQ16" s="139"/>
      <c r="LFR16" s="139"/>
      <c r="LFS16" s="139"/>
      <c r="LFT16" s="139"/>
      <c r="LFU16" s="139"/>
      <c r="LFV16" s="139"/>
      <c r="LFW16" s="139"/>
      <c r="LFX16" s="139"/>
      <c r="LFY16" s="139"/>
      <c r="LFZ16" s="139"/>
      <c r="LGA16" s="139"/>
      <c r="LGB16" s="139"/>
      <c r="LGC16" s="139"/>
      <c r="LGD16" s="139"/>
      <c r="LGE16" s="139"/>
      <c r="LGF16" s="139"/>
      <c r="LGG16" s="139"/>
      <c r="LGH16" s="139"/>
      <c r="LGI16" s="139"/>
      <c r="LGJ16" s="139"/>
      <c r="LGK16" s="139"/>
      <c r="LGL16" s="139"/>
      <c r="LGM16" s="139"/>
      <c r="LGN16" s="139"/>
      <c r="LGO16" s="139"/>
      <c r="LGP16" s="139"/>
      <c r="LGQ16" s="139"/>
      <c r="LGR16" s="139"/>
      <c r="LGS16" s="139"/>
      <c r="LGT16" s="139"/>
      <c r="LGU16" s="139"/>
      <c r="LGV16" s="139"/>
      <c r="LGW16" s="139"/>
      <c r="LGX16" s="139"/>
      <c r="LGY16" s="139"/>
      <c r="LGZ16" s="139"/>
      <c r="LHA16" s="139"/>
      <c r="LHB16" s="139"/>
      <c r="LHC16" s="139"/>
      <c r="LHD16" s="139"/>
      <c r="LHE16" s="139"/>
      <c r="LHF16" s="139"/>
      <c r="LHG16" s="139"/>
      <c r="LHH16" s="139"/>
      <c r="LHI16" s="139"/>
      <c r="LHJ16" s="139"/>
      <c r="LHK16" s="139"/>
      <c r="LHL16" s="139"/>
      <c r="LHM16" s="139"/>
      <c r="LHN16" s="139"/>
      <c r="LHO16" s="139"/>
      <c r="LHP16" s="139"/>
      <c r="LHQ16" s="139"/>
      <c r="LHR16" s="139"/>
      <c r="LHS16" s="139"/>
      <c r="LHT16" s="139"/>
      <c r="LHU16" s="139"/>
      <c r="LHV16" s="139"/>
      <c r="LHW16" s="139"/>
      <c r="LHX16" s="139"/>
      <c r="LHY16" s="139"/>
      <c r="LHZ16" s="139"/>
      <c r="LIA16" s="139"/>
      <c r="LIB16" s="139"/>
      <c r="LIC16" s="139"/>
      <c r="LID16" s="139"/>
      <c r="LIE16" s="139"/>
      <c r="LIF16" s="139"/>
      <c r="LIG16" s="139"/>
      <c r="LIH16" s="139"/>
      <c r="LII16" s="139"/>
      <c r="LIJ16" s="139"/>
      <c r="LIK16" s="139"/>
      <c r="LIL16" s="139"/>
      <c r="LIM16" s="139"/>
      <c r="LIN16" s="139"/>
      <c r="LIO16" s="139"/>
      <c r="LIP16" s="139"/>
      <c r="LIQ16" s="139"/>
      <c r="LIR16" s="139"/>
      <c r="LIS16" s="139"/>
      <c r="LIT16" s="139"/>
      <c r="LIU16" s="139"/>
      <c r="LIV16" s="139"/>
      <c r="LIW16" s="139"/>
      <c r="LIX16" s="139"/>
      <c r="LIY16" s="139"/>
      <c r="LIZ16" s="139"/>
      <c r="LJA16" s="139"/>
      <c r="LJB16" s="139"/>
      <c r="LJC16" s="139"/>
      <c r="LJD16" s="139"/>
      <c r="LJE16" s="139"/>
      <c r="LJF16" s="139"/>
      <c r="LJG16" s="139"/>
      <c r="LJH16" s="139"/>
      <c r="LJI16" s="139"/>
      <c r="LJJ16" s="139"/>
      <c r="LJK16" s="139"/>
      <c r="LJL16" s="139"/>
      <c r="LJM16" s="139"/>
      <c r="LJN16" s="139"/>
      <c r="LJO16" s="139"/>
      <c r="LJP16" s="139"/>
      <c r="LJQ16" s="139"/>
      <c r="LJR16" s="139"/>
      <c r="LJS16" s="139"/>
      <c r="LJT16" s="139"/>
      <c r="LJU16" s="139"/>
      <c r="LJV16" s="139"/>
      <c r="LJW16" s="139"/>
      <c r="LJX16" s="139"/>
      <c r="LJY16" s="139"/>
      <c r="LJZ16" s="139"/>
      <c r="LKA16" s="139"/>
      <c r="LKB16" s="139"/>
      <c r="LKC16" s="139"/>
      <c r="LKD16" s="139"/>
      <c r="LKE16" s="139"/>
      <c r="LKF16" s="139"/>
      <c r="LKG16" s="139"/>
      <c r="LKH16" s="139"/>
      <c r="LKI16" s="139"/>
      <c r="LKJ16" s="139"/>
      <c r="LKK16" s="139"/>
      <c r="LKL16" s="139"/>
      <c r="LKM16" s="139"/>
      <c r="LKN16" s="139"/>
      <c r="LKO16" s="139"/>
      <c r="LKP16" s="139"/>
      <c r="LKQ16" s="139"/>
      <c r="LKR16" s="139"/>
      <c r="LKS16" s="139"/>
      <c r="LKT16" s="139"/>
      <c r="LKU16" s="139"/>
      <c r="LKV16" s="139"/>
      <c r="LKW16" s="139"/>
      <c r="LKX16" s="139"/>
      <c r="LKY16" s="139"/>
      <c r="LKZ16" s="139"/>
      <c r="LLA16" s="139"/>
      <c r="LLB16" s="139"/>
      <c r="LLC16" s="139"/>
      <c r="LLD16" s="139"/>
      <c r="LLE16" s="139"/>
      <c r="LLF16" s="139"/>
      <c r="LLG16" s="139"/>
      <c r="LLH16" s="139"/>
      <c r="LLI16" s="139"/>
      <c r="LLJ16" s="139"/>
      <c r="LLK16" s="139"/>
      <c r="LLL16" s="139"/>
      <c r="LLM16" s="139"/>
      <c r="LLN16" s="139"/>
      <c r="LLO16" s="139"/>
      <c r="LLP16" s="139"/>
      <c r="LLQ16" s="139"/>
      <c r="LLR16" s="139"/>
      <c r="LLS16" s="139"/>
      <c r="LLT16" s="139"/>
      <c r="LLU16" s="139"/>
      <c r="LLV16" s="139"/>
      <c r="LLW16" s="139"/>
      <c r="LLX16" s="139"/>
      <c r="LLY16" s="139"/>
      <c r="LLZ16" s="139"/>
      <c r="LMA16" s="139"/>
      <c r="LMB16" s="139"/>
      <c r="LMC16" s="139"/>
      <c r="LMD16" s="139"/>
      <c r="LME16" s="139"/>
      <c r="LMF16" s="139"/>
      <c r="LMG16" s="139"/>
      <c r="LMH16" s="139"/>
      <c r="LMI16" s="139"/>
      <c r="LMJ16" s="139"/>
      <c r="LMK16" s="139"/>
      <c r="LML16" s="139"/>
      <c r="LMM16" s="139"/>
      <c r="LMN16" s="139"/>
      <c r="LMO16" s="139"/>
      <c r="LMP16" s="139"/>
      <c r="LMQ16" s="139"/>
      <c r="LMR16" s="139"/>
      <c r="LMS16" s="139"/>
      <c r="LMT16" s="139"/>
      <c r="LMU16" s="139"/>
      <c r="LMV16" s="139"/>
      <c r="LMW16" s="139"/>
      <c r="LMX16" s="139"/>
      <c r="LMY16" s="139"/>
      <c r="LMZ16" s="139"/>
      <c r="LNA16" s="139"/>
      <c r="LNB16" s="139"/>
      <c r="LNC16" s="139"/>
      <c r="LND16" s="139"/>
      <c r="LNE16" s="139"/>
      <c r="LNF16" s="139"/>
      <c r="LNG16" s="139"/>
      <c r="LNH16" s="139"/>
      <c r="LNI16" s="139"/>
      <c r="LNJ16" s="139"/>
      <c r="LNK16" s="139"/>
      <c r="LNL16" s="139"/>
      <c r="LNM16" s="139"/>
      <c r="LNN16" s="139"/>
      <c r="LNO16" s="139"/>
      <c r="LNP16" s="139"/>
      <c r="LNQ16" s="139"/>
      <c r="LNR16" s="139"/>
      <c r="LNS16" s="139"/>
      <c r="LNT16" s="139"/>
      <c r="LNU16" s="139"/>
      <c r="LNV16" s="139"/>
      <c r="LNW16" s="139"/>
      <c r="LNX16" s="139"/>
      <c r="LNY16" s="139"/>
      <c r="LNZ16" s="139"/>
      <c r="LOA16" s="139"/>
      <c r="LOB16" s="139"/>
      <c r="LOC16" s="139"/>
      <c r="LOD16" s="139"/>
      <c r="LOE16" s="139"/>
      <c r="LOF16" s="139"/>
      <c r="LOG16" s="139"/>
      <c r="LOH16" s="139"/>
      <c r="LOI16" s="139"/>
      <c r="LOJ16" s="139"/>
      <c r="LOK16" s="139"/>
      <c r="LOL16" s="139"/>
      <c r="LOM16" s="139"/>
      <c r="LON16" s="139"/>
      <c r="LOO16" s="139"/>
      <c r="LOP16" s="139"/>
      <c r="LOQ16" s="139"/>
      <c r="LOR16" s="139"/>
      <c r="LOS16" s="139"/>
      <c r="LOT16" s="139"/>
      <c r="LOU16" s="139"/>
      <c r="LOV16" s="139"/>
      <c r="LOW16" s="139"/>
      <c r="LOX16" s="139"/>
      <c r="LOY16" s="139"/>
      <c r="LOZ16" s="139"/>
      <c r="LPA16" s="139"/>
      <c r="LPB16" s="139"/>
      <c r="LPC16" s="139"/>
      <c r="LPD16" s="139"/>
      <c r="LPE16" s="139"/>
      <c r="LPF16" s="139"/>
      <c r="LPG16" s="139"/>
      <c r="LPH16" s="139"/>
      <c r="LPI16" s="139"/>
      <c r="LPJ16" s="139"/>
      <c r="LPK16" s="139"/>
      <c r="LPL16" s="139"/>
      <c r="LPM16" s="139"/>
      <c r="LPN16" s="139"/>
      <c r="LPO16" s="139"/>
      <c r="LPP16" s="139"/>
      <c r="LPQ16" s="139"/>
      <c r="LPR16" s="139"/>
      <c r="LPS16" s="139"/>
      <c r="LPT16" s="139"/>
      <c r="LPU16" s="139"/>
      <c r="LPV16" s="139"/>
      <c r="LPW16" s="139"/>
      <c r="LPX16" s="139"/>
      <c r="LPY16" s="139"/>
      <c r="LPZ16" s="139"/>
      <c r="LQA16" s="139"/>
      <c r="LQB16" s="139"/>
      <c r="LQC16" s="139"/>
      <c r="LQD16" s="139"/>
      <c r="LQE16" s="139"/>
      <c r="LQF16" s="139"/>
      <c r="LQG16" s="139"/>
      <c r="LQH16" s="139"/>
      <c r="LQI16" s="139"/>
      <c r="LQJ16" s="139"/>
      <c r="LQK16" s="139"/>
      <c r="LQL16" s="139"/>
      <c r="LQM16" s="139"/>
      <c r="LQN16" s="139"/>
      <c r="LQO16" s="139"/>
      <c r="LQP16" s="139"/>
      <c r="LQQ16" s="139"/>
      <c r="LQR16" s="139"/>
      <c r="LQS16" s="139"/>
      <c r="LQT16" s="139"/>
      <c r="LQU16" s="139"/>
      <c r="LQV16" s="139"/>
      <c r="LQW16" s="139"/>
      <c r="LQX16" s="139"/>
      <c r="LQY16" s="139"/>
      <c r="LQZ16" s="139"/>
      <c r="LRA16" s="139"/>
      <c r="LRB16" s="139"/>
      <c r="LRC16" s="139"/>
      <c r="LRD16" s="139"/>
      <c r="LRE16" s="139"/>
      <c r="LRF16" s="139"/>
      <c r="LRG16" s="139"/>
      <c r="LRH16" s="139"/>
      <c r="LRI16" s="139"/>
      <c r="LRJ16" s="139"/>
      <c r="LRK16" s="139"/>
      <c r="LRL16" s="139"/>
      <c r="LRM16" s="139"/>
      <c r="LRN16" s="139"/>
      <c r="LRO16" s="139"/>
      <c r="LRP16" s="139"/>
      <c r="LRQ16" s="139"/>
      <c r="LRR16" s="139"/>
      <c r="LRS16" s="139"/>
      <c r="LRT16" s="139"/>
      <c r="LRU16" s="139"/>
      <c r="LRV16" s="139"/>
      <c r="LRW16" s="139"/>
      <c r="LRX16" s="139"/>
      <c r="LRY16" s="139"/>
      <c r="LRZ16" s="139"/>
      <c r="LSA16" s="139"/>
      <c r="LSB16" s="139"/>
      <c r="LSC16" s="139"/>
      <c r="LSD16" s="139"/>
      <c r="LSE16" s="139"/>
      <c r="LSF16" s="139"/>
      <c r="LSG16" s="139"/>
      <c r="LSH16" s="139"/>
      <c r="LSI16" s="139"/>
      <c r="LSJ16" s="139"/>
      <c r="LSK16" s="139"/>
      <c r="LSL16" s="139"/>
      <c r="LSM16" s="139"/>
      <c r="LSN16" s="139"/>
      <c r="LSO16" s="139"/>
      <c r="LSP16" s="139"/>
      <c r="LSQ16" s="139"/>
      <c r="LSR16" s="139"/>
      <c r="LSS16" s="139"/>
      <c r="LST16" s="139"/>
      <c r="LSU16" s="139"/>
      <c r="LSV16" s="139"/>
      <c r="LSW16" s="139"/>
      <c r="LSX16" s="139"/>
      <c r="LSY16" s="139"/>
      <c r="LSZ16" s="139"/>
      <c r="LTA16" s="139"/>
      <c r="LTB16" s="139"/>
      <c r="LTC16" s="139"/>
      <c r="LTD16" s="139"/>
      <c r="LTE16" s="139"/>
      <c r="LTF16" s="139"/>
      <c r="LTG16" s="139"/>
      <c r="LTH16" s="139"/>
      <c r="LTI16" s="139"/>
      <c r="LTJ16" s="139"/>
      <c r="LTK16" s="139"/>
      <c r="LTL16" s="139"/>
      <c r="LTM16" s="139"/>
      <c r="LTN16" s="139"/>
      <c r="LTO16" s="139"/>
      <c r="LTP16" s="139"/>
      <c r="LTQ16" s="139"/>
      <c r="LTR16" s="139"/>
      <c r="LTS16" s="139"/>
      <c r="LTT16" s="139"/>
      <c r="LTU16" s="139"/>
      <c r="LTV16" s="139"/>
      <c r="LTW16" s="139"/>
      <c r="LTX16" s="139"/>
      <c r="LTY16" s="139"/>
      <c r="LTZ16" s="139"/>
      <c r="LUA16" s="139"/>
      <c r="LUB16" s="139"/>
      <c r="LUC16" s="139"/>
      <c r="LUD16" s="139"/>
      <c r="LUE16" s="139"/>
      <c r="LUF16" s="139"/>
      <c r="LUG16" s="139"/>
      <c r="LUH16" s="139"/>
      <c r="LUI16" s="139"/>
      <c r="LUJ16" s="139"/>
      <c r="LUK16" s="139"/>
      <c r="LUL16" s="139"/>
      <c r="LUM16" s="139"/>
      <c r="LUN16" s="139"/>
      <c r="LUO16" s="139"/>
      <c r="LUP16" s="139"/>
      <c r="LUQ16" s="139"/>
      <c r="LUR16" s="139"/>
      <c r="LUS16" s="139"/>
      <c r="LUT16" s="139"/>
      <c r="LUU16" s="139"/>
      <c r="LUV16" s="139"/>
      <c r="LUW16" s="139"/>
      <c r="LUX16" s="139"/>
      <c r="LUY16" s="139"/>
      <c r="LUZ16" s="139"/>
      <c r="LVA16" s="139"/>
      <c r="LVB16" s="139"/>
      <c r="LVC16" s="139"/>
      <c r="LVD16" s="139"/>
      <c r="LVE16" s="139"/>
      <c r="LVF16" s="139"/>
      <c r="LVG16" s="139"/>
      <c r="LVH16" s="139"/>
      <c r="LVI16" s="139"/>
      <c r="LVJ16" s="139"/>
      <c r="LVK16" s="139"/>
      <c r="LVL16" s="139"/>
      <c r="LVM16" s="139"/>
      <c r="LVN16" s="139"/>
      <c r="LVO16" s="139"/>
      <c r="LVP16" s="139"/>
      <c r="LVQ16" s="139"/>
      <c r="LVR16" s="139"/>
      <c r="LVS16" s="139"/>
      <c r="LVT16" s="139"/>
      <c r="LVU16" s="139"/>
      <c r="LVV16" s="139"/>
      <c r="LVW16" s="139"/>
      <c r="LVX16" s="139"/>
      <c r="LVY16" s="139"/>
      <c r="LVZ16" s="139"/>
      <c r="LWA16" s="139"/>
      <c r="LWB16" s="139"/>
      <c r="LWC16" s="139"/>
      <c r="LWD16" s="139"/>
      <c r="LWE16" s="139"/>
      <c r="LWF16" s="139"/>
      <c r="LWG16" s="139"/>
      <c r="LWH16" s="139"/>
      <c r="LWI16" s="139"/>
      <c r="LWJ16" s="139"/>
      <c r="LWK16" s="139"/>
      <c r="LWL16" s="139"/>
      <c r="LWM16" s="139"/>
      <c r="LWN16" s="139"/>
      <c r="LWO16" s="139"/>
      <c r="LWP16" s="139"/>
      <c r="LWQ16" s="139"/>
      <c r="LWR16" s="139"/>
      <c r="LWS16" s="139"/>
      <c r="LWT16" s="139"/>
      <c r="LWU16" s="139"/>
      <c r="LWV16" s="139"/>
      <c r="LWW16" s="139"/>
      <c r="LWX16" s="139"/>
      <c r="LWY16" s="139"/>
      <c r="LWZ16" s="139"/>
      <c r="LXA16" s="139"/>
      <c r="LXB16" s="139"/>
      <c r="LXC16" s="139"/>
      <c r="LXD16" s="139"/>
      <c r="LXE16" s="139"/>
      <c r="LXF16" s="139"/>
      <c r="LXG16" s="139"/>
      <c r="LXH16" s="139"/>
      <c r="LXI16" s="139"/>
      <c r="LXJ16" s="139"/>
      <c r="LXK16" s="139"/>
      <c r="LXL16" s="139"/>
      <c r="LXM16" s="139"/>
      <c r="LXN16" s="139"/>
      <c r="LXO16" s="139"/>
      <c r="LXP16" s="139"/>
      <c r="LXQ16" s="139"/>
      <c r="LXR16" s="139"/>
      <c r="LXS16" s="139"/>
      <c r="LXT16" s="139"/>
      <c r="LXU16" s="139"/>
      <c r="LXV16" s="139"/>
      <c r="LXW16" s="139"/>
      <c r="LXX16" s="139"/>
      <c r="LXY16" s="139"/>
      <c r="LXZ16" s="139"/>
      <c r="LYA16" s="139"/>
      <c r="LYB16" s="139"/>
      <c r="LYC16" s="139"/>
      <c r="LYD16" s="139"/>
      <c r="LYE16" s="139"/>
      <c r="LYF16" s="139"/>
      <c r="LYG16" s="139"/>
      <c r="LYH16" s="139"/>
      <c r="LYI16" s="139"/>
      <c r="LYJ16" s="139"/>
      <c r="LYK16" s="139"/>
      <c r="LYL16" s="139"/>
      <c r="LYM16" s="139"/>
      <c r="LYN16" s="139"/>
      <c r="LYO16" s="139"/>
      <c r="LYP16" s="139"/>
      <c r="LYQ16" s="139"/>
      <c r="LYR16" s="139"/>
      <c r="LYS16" s="139"/>
      <c r="LYT16" s="139"/>
      <c r="LYU16" s="139"/>
      <c r="LYV16" s="139"/>
      <c r="LYW16" s="139"/>
      <c r="LYX16" s="139"/>
      <c r="LYY16" s="139"/>
      <c r="LYZ16" s="139"/>
      <c r="LZA16" s="139"/>
      <c r="LZB16" s="139"/>
      <c r="LZC16" s="139"/>
      <c r="LZD16" s="139"/>
      <c r="LZE16" s="139"/>
      <c r="LZF16" s="139"/>
      <c r="LZG16" s="139"/>
      <c r="LZH16" s="139"/>
      <c r="LZI16" s="139"/>
      <c r="LZJ16" s="139"/>
      <c r="LZK16" s="139"/>
      <c r="LZL16" s="139"/>
      <c r="LZM16" s="139"/>
      <c r="LZN16" s="139"/>
      <c r="LZO16" s="139"/>
      <c r="LZP16" s="139"/>
      <c r="LZQ16" s="139"/>
      <c r="LZR16" s="139"/>
      <c r="LZS16" s="139"/>
      <c r="LZT16" s="139"/>
      <c r="LZU16" s="139"/>
      <c r="LZV16" s="139"/>
      <c r="LZW16" s="139"/>
      <c r="LZX16" s="139"/>
      <c r="LZY16" s="139"/>
      <c r="LZZ16" s="139"/>
      <c r="MAA16" s="139"/>
      <c r="MAB16" s="139"/>
      <c r="MAC16" s="139"/>
      <c r="MAD16" s="139"/>
      <c r="MAE16" s="139"/>
      <c r="MAF16" s="139"/>
      <c r="MAG16" s="139"/>
      <c r="MAH16" s="139"/>
      <c r="MAI16" s="139"/>
      <c r="MAJ16" s="139"/>
      <c r="MAK16" s="139"/>
      <c r="MAL16" s="139"/>
      <c r="MAM16" s="139"/>
      <c r="MAN16" s="139"/>
      <c r="MAO16" s="139"/>
      <c r="MAP16" s="139"/>
      <c r="MAQ16" s="139"/>
      <c r="MAR16" s="139"/>
      <c r="MAS16" s="139"/>
      <c r="MAT16" s="139"/>
      <c r="MAU16" s="139"/>
      <c r="MAV16" s="139"/>
      <c r="MAW16" s="139"/>
      <c r="MAX16" s="139"/>
      <c r="MAY16" s="139"/>
      <c r="MAZ16" s="139"/>
      <c r="MBA16" s="139"/>
      <c r="MBB16" s="139"/>
      <c r="MBC16" s="139"/>
      <c r="MBD16" s="139"/>
      <c r="MBE16" s="139"/>
      <c r="MBF16" s="139"/>
      <c r="MBG16" s="139"/>
      <c r="MBH16" s="139"/>
      <c r="MBI16" s="139"/>
      <c r="MBJ16" s="139"/>
      <c r="MBK16" s="139"/>
      <c r="MBL16" s="139"/>
      <c r="MBM16" s="139"/>
      <c r="MBN16" s="139"/>
      <c r="MBO16" s="139"/>
      <c r="MBP16" s="139"/>
      <c r="MBQ16" s="139"/>
      <c r="MBR16" s="139"/>
      <c r="MBS16" s="139"/>
      <c r="MBT16" s="139"/>
      <c r="MBU16" s="139"/>
      <c r="MBV16" s="139"/>
      <c r="MBW16" s="139"/>
      <c r="MBX16" s="139"/>
      <c r="MBY16" s="139"/>
      <c r="MBZ16" s="139"/>
      <c r="MCA16" s="139"/>
      <c r="MCB16" s="139"/>
      <c r="MCC16" s="139"/>
      <c r="MCD16" s="139"/>
      <c r="MCE16" s="139"/>
      <c r="MCF16" s="139"/>
      <c r="MCG16" s="139"/>
      <c r="MCH16" s="139"/>
      <c r="MCI16" s="139"/>
      <c r="MCJ16" s="139"/>
      <c r="MCK16" s="139"/>
      <c r="MCL16" s="139"/>
      <c r="MCM16" s="139"/>
      <c r="MCN16" s="139"/>
      <c r="MCO16" s="139"/>
      <c r="MCP16" s="139"/>
      <c r="MCQ16" s="139"/>
      <c r="MCR16" s="139"/>
      <c r="MCS16" s="139"/>
      <c r="MCT16" s="139"/>
      <c r="MCU16" s="139"/>
      <c r="MCV16" s="139"/>
      <c r="MCW16" s="139"/>
      <c r="MCX16" s="139"/>
      <c r="MCY16" s="139"/>
      <c r="MCZ16" s="139"/>
      <c r="MDA16" s="139"/>
      <c r="MDB16" s="139"/>
      <c r="MDC16" s="139"/>
      <c r="MDD16" s="139"/>
      <c r="MDE16" s="139"/>
      <c r="MDF16" s="139"/>
      <c r="MDG16" s="139"/>
      <c r="MDH16" s="139"/>
      <c r="MDI16" s="139"/>
      <c r="MDJ16" s="139"/>
      <c r="MDK16" s="139"/>
      <c r="MDL16" s="139"/>
      <c r="MDM16" s="139"/>
      <c r="MDN16" s="139"/>
      <c r="MDO16" s="139"/>
      <c r="MDP16" s="139"/>
      <c r="MDQ16" s="139"/>
      <c r="MDR16" s="139"/>
      <c r="MDS16" s="139"/>
      <c r="MDT16" s="139"/>
      <c r="MDU16" s="139"/>
      <c r="MDV16" s="139"/>
      <c r="MDW16" s="139"/>
      <c r="MDX16" s="139"/>
      <c r="MDY16" s="139"/>
      <c r="MDZ16" s="139"/>
      <c r="MEA16" s="139"/>
      <c r="MEB16" s="139"/>
      <c r="MEC16" s="139"/>
      <c r="MED16" s="139"/>
      <c r="MEE16" s="139"/>
      <c r="MEF16" s="139"/>
      <c r="MEG16" s="139"/>
      <c r="MEH16" s="139"/>
      <c r="MEI16" s="139"/>
      <c r="MEJ16" s="139"/>
      <c r="MEK16" s="139"/>
      <c r="MEL16" s="139"/>
      <c r="MEM16" s="139"/>
      <c r="MEN16" s="139"/>
      <c r="MEO16" s="139"/>
      <c r="MEP16" s="139"/>
      <c r="MEQ16" s="139"/>
      <c r="MER16" s="139"/>
      <c r="MES16" s="139"/>
      <c r="MET16" s="139"/>
      <c r="MEU16" s="139"/>
      <c r="MEV16" s="139"/>
      <c r="MEW16" s="139"/>
      <c r="MEX16" s="139"/>
      <c r="MEY16" s="139"/>
      <c r="MEZ16" s="139"/>
      <c r="MFA16" s="139"/>
      <c r="MFB16" s="139"/>
      <c r="MFC16" s="139"/>
      <c r="MFD16" s="139"/>
      <c r="MFE16" s="139"/>
      <c r="MFF16" s="139"/>
      <c r="MFG16" s="139"/>
      <c r="MFH16" s="139"/>
      <c r="MFI16" s="139"/>
      <c r="MFJ16" s="139"/>
      <c r="MFK16" s="139"/>
      <c r="MFL16" s="139"/>
      <c r="MFM16" s="139"/>
      <c r="MFN16" s="139"/>
      <c r="MFO16" s="139"/>
      <c r="MFP16" s="139"/>
      <c r="MFQ16" s="139"/>
      <c r="MFR16" s="139"/>
      <c r="MFS16" s="139"/>
      <c r="MFT16" s="139"/>
      <c r="MFU16" s="139"/>
      <c r="MFV16" s="139"/>
      <c r="MFW16" s="139"/>
      <c r="MFX16" s="139"/>
      <c r="MFY16" s="139"/>
      <c r="MFZ16" s="139"/>
      <c r="MGA16" s="139"/>
      <c r="MGB16" s="139"/>
      <c r="MGC16" s="139"/>
      <c r="MGD16" s="139"/>
      <c r="MGE16" s="139"/>
      <c r="MGF16" s="139"/>
      <c r="MGG16" s="139"/>
      <c r="MGH16" s="139"/>
      <c r="MGI16" s="139"/>
      <c r="MGJ16" s="139"/>
      <c r="MGK16" s="139"/>
      <c r="MGL16" s="139"/>
      <c r="MGM16" s="139"/>
      <c r="MGN16" s="139"/>
      <c r="MGO16" s="139"/>
      <c r="MGP16" s="139"/>
      <c r="MGQ16" s="139"/>
      <c r="MGR16" s="139"/>
      <c r="MGS16" s="139"/>
      <c r="MGT16" s="139"/>
      <c r="MGU16" s="139"/>
      <c r="MGV16" s="139"/>
      <c r="MGW16" s="139"/>
      <c r="MGX16" s="139"/>
      <c r="MGY16" s="139"/>
      <c r="MGZ16" s="139"/>
      <c r="MHA16" s="139"/>
      <c r="MHB16" s="139"/>
      <c r="MHC16" s="139"/>
      <c r="MHD16" s="139"/>
      <c r="MHE16" s="139"/>
      <c r="MHF16" s="139"/>
      <c r="MHG16" s="139"/>
      <c r="MHH16" s="139"/>
      <c r="MHI16" s="139"/>
      <c r="MHJ16" s="139"/>
      <c r="MHK16" s="139"/>
      <c r="MHL16" s="139"/>
      <c r="MHM16" s="139"/>
      <c r="MHN16" s="139"/>
      <c r="MHO16" s="139"/>
      <c r="MHP16" s="139"/>
      <c r="MHQ16" s="139"/>
      <c r="MHR16" s="139"/>
      <c r="MHS16" s="139"/>
      <c r="MHT16" s="139"/>
      <c r="MHU16" s="139"/>
      <c r="MHV16" s="139"/>
      <c r="MHW16" s="139"/>
      <c r="MHX16" s="139"/>
      <c r="MHY16" s="139"/>
      <c r="MHZ16" s="139"/>
      <c r="MIA16" s="139"/>
      <c r="MIB16" s="139"/>
      <c r="MIC16" s="139"/>
      <c r="MID16" s="139"/>
      <c r="MIE16" s="139"/>
      <c r="MIF16" s="139"/>
      <c r="MIG16" s="139"/>
      <c r="MIH16" s="139"/>
      <c r="MII16" s="139"/>
      <c r="MIJ16" s="139"/>
      <c r="MIK16" s="139"/>
      <c r="MIL16" s="139"/>
      <c r="MIM16" s="139"/>
      <c r="MIN16" s="139"/>
      <c r="MIO16" s="139"/>
      <c r="MIP16" s="139"/>
      <c r="MIQ16" s="139"/>
      <c r="MIR16" s="139"/>
      <c r="MIS16" s="139"/>
      <c r="MIT16" s="139"/>
      <c r="MIU16" s="139"/>
      <c r="MIV16" s="139"/>
      <c r="MIW16" s="139"/>
      <c r="MIX16" s="139"/>
      <c r="MIY16" s="139"/>
      <c r="MIZ16" s="139"/>
      <c r="MJA16" s="139"/>
      <c r="MJB16" s="139"/>
      <c r="MJC16" s="139"/>
      <c r="MJD16" s="139"/>
      <c r="MJE16" s="139"/>
      <c r="MJF16" s="139"/>
      <c r="MJG16" s="139"/>
      <c r="MJH16" s="139"/>
      <c r="MJI16" s="139"/>
      <c r="MJJ16" s="139"/>
      <c r="MJK16" s="139"/>
      <c r="MJL16" s="139"/>
      <c r="MJM16" s="139"/>
      <c r="MJN16" s="139"/>
      <c r="MJO16" s="139"/>
      <c r="MJP16" s="139"/>
      <c r="MJQ16" s="139"/>
      <c r="MJR16" s="139"/>
      <c r="MJS16" s="139"/>
      <c r="MJT16" s="139"/>
      <c r="MJU16" s="139"/>
      <c r="MJV16" s="139"/>
      <c r="MJW16" s="139"/>
      <c r="MJX16" s="139"/>
      <c r="MJY16" s="139"/>
      <c r="MJZ16" s="139"/>
      <c r="MKA16" s="139"/>
      <c r="MKB16" s="139"/>
      <c r="MKC16" s="139"/>
      <c r="MKD16" s="139"/>
      <c r="MKE16" s="139"/>
      <c r="MKF16" s="139"/>
      <c r="MKG16" s="139"/>
      <c r="MKH16" s="139"/>
      <c r="MKI16" s="139"/>
      <c r="MKJ16" s="139"/>
      <c r="MKK16" s="139"/>
      <c r="MKL16" s="139"/>
      <c r="MKM16" s="139"/>
      <c r="MKN16" s="139"/>
      <c r="MKO16" s="139"/>
      <c r="MKP16" s="139"/>
      <c r="MKQ16" s="139"/>
      <c r="MKR16" s="139"/>
      <c r="MKS16" s="139"/>
      <c r="MKT16" s="139"/>
      <c r="MKU16" s="139"/>
      <c r="MKV16" s="139"/>
      <c r="MKW16" s="139"/>
      <c r="MKX16" s="139"/>
      <c r="MKY16" s="139"/>
      <c r="MKZ16" s="139"/>
      <c r="MLA16" s="139"/>
      <c r="MLB16" s="139"/>
      <c r="MLC16" s="139"/>
      <c r="MLD16" s="139"/>
      <c r="MLE16" s="139"/>
      <c r="MLF16" s="139"/>
      <c r="MLG16" s="139"/>
      <c r="MLH16" s="139"/>
      <c r="MLI16" s="139"/>
      <c r="MLJ16" s="139"/>
      <c r="MLK16" s="139"/>
      <c r="MLL16" s="139"/>
      <c r="MLM16" s="139"/>
      <c r="MLN16" s="139"/>
      <c r="MLO16" s="139"/>
      <c r="MLP16" s="139"/>
      <c r="MLQ16" s="139"/>
      <c r="MLR16" s="139"/>
      <c r="MLS16" s="139"/>
      <c r="MLT16" s="139"/>
      <c r="MLU16" s="139"/>
      <c r="MLV16" s="139"/>
      <c r="MLW16" s="139"/>
      <c r="MLX16" s="139"/>
      <c r="MLY16" s="139"/>
      <c r="MLZ16" s="139"/>
      <c r="MMA16" s="139"/>
      <c r="MMB16" s="139"/>
      <c r="MMC16" s="139"/>
      <c r="MMD16" s="139"/>
      <c r="MME16" s="139"/>
      <c r="MMF16" s="139"/>
      <c r="MMG16" s="139"/>
      <c r="MMH16" s="139"/>
      <c r="MMI16" s="139"/>
      <c r="MMJ16" s="139"/>
      <c r="MMK16" s="139"/>
      <c r="MML16" s="139"/>
      <c r="MMM16" s="139"/>
      <c r="MMN16" s="139"/>
      <c r="MMO16" s="139"/>
      <c r="MMP16" s="139"/>
      <c r="MMQ16" s="139"/>
      <c r="MMR16" s="139"/>
      <c r="MMS16" s="139"/>
      <c r="MMT16" s="139"/>
      <c r="MMU16" s="139"/>
      <c r="MMV16" s="139"/>
      <c r="MMW16" s="139"/>
      <c r="MMX16" s="139"/>
      <c r="MMY16" s="139"/>
      <c r="MMZ16" s="139"/>
      <c r="MNA16" s="139"/>
      <c r="MNB16" s="139"/>
      <c r="MNC16" s="139"/>
      <c r="MND16" s="139"/>
      <c r="MNE16" s="139"/>
      <c r="MNF16" s="139"/>
      <c r="MNG16" s="139"/>
      <c r="MNH16" s="139"/>
      <c r="MNI16" s="139"/>
      <c r="MNJ16" s="139"/>
      <c r="MNK16" s="139"/>
      <c r="MNL16" s="139"/>
      <c r="MNM16" s="139"/>
      <c r="MNN16" s="139"/>
      <c r="MNO16" s="139"/>
      <c r="MNP16" s="139"/>
      <c r="MNQ16" s="139"/>
      <c r="MNR16" s="139"/>
      <c r="MNS16" s="139"/>
      <c r="MNT16" s="139"/>
      <c r="MNU16" s="139"/>
      <c r="MNV16" s="139"/>
      <c r="MNW16" s="139"/>
      <c r="MNX16" s="139"/>
      <c r="MNY16" s="139"/>
      <c r="MNZ16" s="139"/>
      <c r="MOA16" s="139"/>
      <c r="MOB16" s="139"/>
      <c r="MOC16" s="139"/>
      <c r="MOD16" s="139"/>
      <c r="MOE16" s="139"/>
      <c r="MOF16" s="139"/>
      <c r="MOG16" s="139"/>
      <c r="MOH16" s="139"/>
      <c r="MOI16" s="139"/>
      <c r="MOJ16" s="139"/>
      <c r="MOK16" s="139"/>
      <c r="MOL16" s="139"/>
      <c r="MOM16" s="139"/>
      <c r="MON16" s="139"/>
      <c r="MOO16" s="139"/>
      <c r="MOP16" s="139"/>
      <c r="MOQ16" s="139"/>
      <c r="MOR16" s="139"/>
      <c r="MOS16" s="139"/>
      <c r="MOT16" s="139"/>
      <c r="MOU16" s="139"/>
      <c r="MOV16" s="139"/>
      <c r="MOW16" s="139"/>
      <c r="MOX16" s="139"/>
      <c r="MOY16" s="139"/>
      <c r="MOZ16" s="139"/>
      <c r="MPA16" s="139"/>
      <c r="MPB16" s="139"/>
      <c r="MPC16" s="139"/>
      <c r="MPD16" s="139"/>
      <c r="MPE16" s="139"/>
      <c r="MPF16" s="139"/>
      <c r="MPG16" s="139"/>
      <c r="MPH16" s="139"/>
      <c r="MPI16" s="139"/>
      <c r="MPJ16" s="139"/>
      <c r="MPK16" s="139"/>
      <c r="MPL16" s="139"/>
      <c r="MPM16" s="139"/>
      <c r="MPN16" s="139"/>
      <c r="MPO16" s="139"/>
      <c r="MPP16" s="139"/>
      <c r="MPQ16" s="139"/>
      <c r="MPR16" s="139"/>
      <c r="MPS16" s="139"/>
      <c r="MPT16" s="139"/>
      <c r="MPU16" s="139"/>
      <c r="MPV16" s="139"/>
      <c r="MPW16" s="139"/>
      <c r="MPX16" s="139"/>
      <c r="MPY16" s="139"/>
      <c r="MPZ16" s="139"/>
      <c r="MQA16" s="139"/>
      <c r="MQB16" s="139"/>
      <c r="MQC16" s="139"/>
      <c r="MQD16" s="139"/>
      <c r="MQE16" s="139"/>
      <c r="MQF16" s="139"/>
      <c r="MQG16" s="139"/>
      <c r="MQH16" s="139"/>
      <c r="MQI16" s="139"/>
      <c r="MQJ16" s="139"/>
      <c r="MQK16" s="139"/>
      <c r="MQL16" s="139"/>
      <c r="MQM16" s="139"/>
      <c r="MQN16" s="139"/>
      <c r="MQO16" s="139"/>
      <c r="MQP16" s="139"/>
      <c r="MQQ16" s="139"/>
      <c r="MQR16" s="139"/>
      <c r="MQS16" s="139"/>
      <c r="MQT16" s="139"/>
      <c r="MQU16" s="139"/>
      <c r="MQV16" s="139"/>
      <c r="MQW16" s="139"/>
      <c r="MQX16" s="139"/>
      <c r="MQY16" s="139"/>
      <c r="MQZ16" s="139"/>
      <c r="MRA16" s="139"/>
      <c r="MRB16" s="139"/>
      <c r="MRC16" s="139"/>
      <c r="MRD16" s="139"/>
      <c r="MRE16" s="139"/>
      <c r="MRF16" s="139"/>
      <c r="MRG16" s="139"/>
      <c r="MRH16" s="139"/>
      <c r="MRI16" s="139"/>
      <c r="MRJ16" s="139"/>
      <c r="MRK16" s="139"/>
      <c r="MRL16" s="139"/>
      <c r="MRM16" s="139"/>
      <c r="MRN16" s="139"/>
      <c r="MRO16" s="139"/>
      <c r="MRP16" s="139"/>
      <c r="MRQ16" s="139"/>
      <c r="MRR16" s="139"/>
      <c r="MRS16" s="139"/>
      <c r="MRT16" s="139"/>
      <c r="MRU16" s="139"/>
      <c r="MRV16" s="139"/>
      <c r="MRW16" s="139"/>
      <c r="MRX16" s="139"/>
      <c r="MRY16" s="139"/>
      <c r="MRZ16" s="139"/>
      <c r="MSA16" s="139"/>
      <c r="MSB16" s="139"/>
      <c r="MSC16" s="139"/>
      <c r="MSD16" s="139"/>
      <c r="MSE16" s="139"/>
      <c r="MSF16" s="139"/>
      <c r="MSG16" s="139"/>
      <c r="MSH16" s="139"/>
      <c r="MSI16" s="139"/>
      <c r="MSJ16" s="139"/>
      <c r="MSK16" s="139"/>
      <c r="MSL16" s="139"/>
      <c r="MSM16" s="139"/>
      <c r="MSN16" s="139"/>
      <c r="MSO16" s="139"/>
      <c r="MSP16" s="139"/>
      <c r="MSQ16" s="139"/>
      <c r="MSR16" s="139"/>
      <c r="MSS16" s="139"/>
      <c r="MST16" s="139"/>
      <c r="MSU16" s="139"/>
      <c r="MSV16" s="139"/>
      <c r="MSW16" s="139"/>
      <c r="MSX16" s="139"/>
      <c r="MSY16" s="139"/>
      <c r="MSZ16" s="139"/>
      <c r="MTA16" s="139"/>
      <c r="MTB16" s="139"/>
      <c r="MTC16" s="139"/>
      <c r="MTD16" s="139"/>
      <c r="MTE16" s="139"/>
      <c r="MTF16" s="139"/>
      <c r="MTG16" s="139"/>
      <c r="MTH16" s="139"/>
      <c r="MTI16" s="139"/>
      <c r="MTJ16" s="139"/>
      <c r="MTK16" s="139"/>
      <c r="MTL16" s="139"/>
      <c r="MTM16" s="139"/>
      <c r="MTN16" s="139"/>
      <c r="MTO16" s="139"/>
      <c r="MTP16" s="139"/>
      <c r="MTQ16" s="139"/>
      <c r="MTR16" s="139"/>
      <c r="MTS16" s="139"/>
      <c r="MTT16" s="139"/>
      <c r="MTU16" s="139"/>
      <c r="MTV16" s="139"/>
      <c r="MTW16" s="139"/>
      <c r="MTX16" s="139"/>
      <c r="MTY16" s="139"/>
      <c r="MTZ16" s="139"/>
      <c r="MUA16" s="139"/>
      <c r="MUB16" s="139"/>
      <c r="MUC16" s="139"/>
      <c r="MUD16" s="139"/>
      <c r="MUE16" s="139"/>
      <c r="MUF16" s="139"/>
      <c r="MUG16" s="139"/>
      <c r="MUH16" s="139"/>
      <c r="MUI16" s="139"/>
      <c r="MUJ16" s="139"/>
      <c r="MUK16" s="139"/>
      <c r="MUL16" s="139"/>
      <c r="MUM16" s="139"/>
      <c r="MUN16" s="139"/>
      <c r="MUO16" s="139"/>
      <c r="MUP16" s="139"/>
      <c r="MUQ16" s="139"/>
      <c r="MUR16" s="139"/>
      <c r="MUS16" s="139"/>
      <c r="MUT16" s="139"/>
      <c r="MUU16" s="139"/>
      <c r="MUV16" s="139"/>
      <c r="MUW16" s="139"/>
      <c r="MUX16" s="139"/>
      <c r="MUY16" s="139"/>
      <c r="MUZ16" s="139"/>
      <c r="MVA16" s="139"/>
      <c r="MVB16" s="139"/>
      <c r="MVC16" s="139"/>
      <c r="MVD16" s="139"/>
      <c r="MVE16" s="139"/>
      <c r="MVF16" s="139"/>
      <c r="MVG16" s="139"/>
      <c r="MVH16" s="139"/>
      <c r="MVI16" s="139"/>
      <c r="MVJ16" s="139"/>
      <c r="MVK16" s="139"/>
      <c r="MVL16" s="139"/>
      <c r="MVM16" s="139"/>
      <c r="MVN16" s="139"/>
      <c r="MVO16" s="139"/>
      <c r="MVP16" s="139"/>
      <c r="MVQ16" s="139"/>
      <c r="MVR16" s="139"/>
      <c r="MVS16" s="139"/>
      <c r="MVT16" s="139"/>
      <c r="MVU16" s="139"/>
      <c r="MVV16" s="139"/>
      <c r="MVW16" s="139"/>
      <c r="MVX16" s="139"/>
      <c r="MVY16" s="139"/>
      <c r="MVZ16" s="139"/>
      <c r="MWA16" s="139"/>
      <c r="MWB16" s="139"/>
      <c r="MWC16" s="139"/>
      <c r="MWD16" s="139"/>
      <c r="MWE16" s="139"/>
      <c r="MWF16" s="139"/>
      <c r="MWG16" s="139"/>
      <c r="MWH16" s="139"/>
      <c r="MWI16" s="139"/>
      <c r="MWJ16" s="139"/>
      <c r="MWK16" s="139"/>
      <c r="MWL16" s="139"/>
      <c r="MWM16" s="139"/>
      <c r="MWN16" s="139"/>
      <c r="MWO16" s="139"/>
      <c r="MWP16" s="139"/>
      <c r="MWQ16" s="139"/>
      <c r="MWR16" s="139"/>
      <c r="MWS16" s="139"/>
      <c r="MWT16" s="139"/>
      <c r="MWU16" s="139"/>
      <c r="MWV16" s="139"/>
      <c r="MWW16" s="139"/>
      <c r="MWX16" s="139"/>
      <c r="MWY16" s="139"/>
      <c r="MWZ16" s="139"/>
      <c r="MXA16" s="139"/>
      <c r="MXB16" s="139"/>
      <c r="MXC16" s="139"/>
      <c r="MXD16" s="139"/>
      <c r="MXE16" s="139"/>
      <c r="MXF16" s="139"/>
      <c r="MXG16" s="139"/>
      <c r="MXH16" s="139"/>
      <c r="MXI16" s="139"/>
      <c r="MXJ16" s="139"/>
      <c r="MXK16" s="139"/>
      <c r="MXL16" s="139"/>
      <c r="MXM16" s="139"/>
      <c r="MXN16" s="139"/>
      <c r="MXO16" s="139"/>
      <c r="MXP16" s="139"/>
      <c r="MXQ16" s="139"/>
      <c r="MXR16" s="139"/>
      <c r="MXS16" s="139"/>
      <c r="MXT16" s="139"/>
      <c r="MXU16" s="139"/>
      <c r="MXV16" s="139"/>
      <c r="MXW16" s="139"/>
      <c r="MXX16" s="139"/>
      <c r="MXY16" s="139"/>
      <c r="MXZ16" s="139"/>
      <c r="MYA16" s="139"/>
      <c r="MYB16" s="139"/>
      <c r="MYC16" s="139"/>
      <c r="MYD16" s="139"/>
      <c r="MYE16" s="139"/>
      <c r="MYF16" s="139"/>
      <c r="MYG16" s="139"/>
      <c r="MYH16" s="139"/>
      <c r="MYI16" s="139"/>
      <c r="MYJ16" s="139"/>
      <c r="MYK16" s="139"/>
      <c r="MYL16" s="139"/>
      <c r="MYM16" s="139"/>
      <c r="MYN16" s="139"/>
      <c r="MYO16" s="139"/>
      <c r="MYP16" s="139"/>
      <c r="MYQ16" s="139"/>
      <c r="MYR16" s="139"/>
      <c r="MYS16" s="139"/>
      <c r="MYT16" s="139"/>
      <c r="MYU16" s="139"/>
      <c r="MYV16" s="139"/>
      <c r="MYW16" s="139"/>
      <c r="MYX16" s="139"/>
      <c r="MYY16" s="139"/>
      <c r="MYZ16" s="139"/>
      <c r="MZA16" s="139"/>
      <c r="MZB16" s="139"/>
      <c r="MZC16" s="139"/>
      <c r="MZD16" s="139"/>
      <c r="MZE16" s="139"/>
      <c r="MZF16" s="139"/>
      <c r="MZG16" s="139"/>
      <c r="MZH16" s="139"/>
      <c r="MZI16" s="139"/>
      <c r="MZJ16" s="139"/>
      <c r="MZK16" s="139"/>
      <c r="MZL16" s="139"/>
      <c r="MZM16" s="139"/>
      <c r="MZN16" s="139"/>
      <c r="MZO16" s="139"/>
      <c r="MZP16" s="139"/>
      <c r="MZQ16" s="139"/>
      <c r="MZR16" s="139"/>
      <c r="MZS16" s="139"/>
      <c r="MZT16" s="139"/>
      <c r="MZU16" s="139"/>
      <c r="MZV16" s="139"/>
      <c r="MZW16" s="139"/>
      <c r="MZX16" s="139"/>
      <c r="MZY16" s="139"/>
      <c r="MZZ16" s="139"/>
      <c r="NAA16" s="139"/>
      <c r="NAB16" s="139"/>
      <c r="NAC16" s="139"/>
      <c r="NAD16" s="139"/>
      <c r="NAE16" s="139"/>
      <c r="NAF16" s="139"/>
      <c r="NAG16" s="139"/>
      <c r="NAH16" s="139"/>
      <c r="NAI16" s="139"/>
      <c r="NAJ16" s="139"/>
      <c r="NAK16" s="139"/>
      <c r="NAL16" s="139"/>
      <c r="NAM16" s="139"/>
      <c r="NAN16" s="139"/>
      <c r="NAO16" s="139"/>
      <c r="NAP16" s="139"/>
      <c r="NAQ16" s="139"/>
      <c r="NAR16" s="139"/>
      <c r="NAS16" s="139"/>
      <c r="NAT16" s="139"/>
      <c r="NAU16" s="139"/>
      <c r="NAV16" s="139"/>
      <c r="NAW16" s="139"/>
      <c r="NAX16" s="139"/>
      <c r="NAY16" s="139"/>
      <c r="NAZ16" s="139"/>
      <c r="NBA16" s="139"/>
      <c r="NBB16" s="139"/>
      <c r="NBC16" s="139"/>
      <c r="NBD16" s="139"/>
      <c r="NBE16" s="139"/>
      <c r="NBF16" s="139"/>
      <c r="NBG16" s="139"/>
      <c r="NBH16" s="139"/>
      <c r="NBI16" s="139"/>
      <c r="NBJ16" s="139"/>
      <c r="NBK16" s="139"/>
      <c r="NBL16" s="139"/>
      <c r="NBM16" s="139"/>
      <c r="NBN16" s="139"/>
      <c r="NBO16" s="139"/>
      <c r="NBP16" s="139"/>
      <c r="NBQ16" s="139"/>
      <c r="NBR16" s="139"/>
      <c r="NBS16" s="139"/>
      <c r="NBT16" s="139"/>
      <c r="NBU16" s="139"/>
      <c r="NBV16" s="139"/>
      <c r="NBW16" s="139"/>
      <c r="NBX16" s="139"/>
      <c r="NBY16" s="139"/>
      <c r="NBZ16" s="139"/>
      <c r="NCA16" s="139"/>
      <c r="NCB16" s="139"/>
      <c r="NCC16" s="139"/>
      <c r="NCD16" s="139"/>
      <c r="NCE16" s="139"/>
      <c r="NCF16" s="139"/>
      <c r="NCG16" s="139"/>
      <c r="NCH16" s="139"/>
      <c r="NCI16" s="139"/>
      <c r="NCJ16" s="139"/>
      <c r="NCK16" s="139"/>
      <c r="NCL16" s="139"/>
      <c r="NCM16" s="139"/>
      <c r="NCN16" s="139"/>
      <c r="NCO16" s="139"/>
      <c r="NCP16" s="139"/>
      <c r="NCQ16" s="139"/>
      <c r="NCR16" s="139"/>
      <c r="NCS16" s="139"/>
      <c r="NCT16" s="139"/>
      <c r="NCU16" s="139"/>
      <c r="NCV16" s="139"/>
      <c r="NCW16" s="139"/>
      <c r="NCX16" s="139"/>
      <c r="NCY16" s="139"/>
      <c r="NCZ16" s="139"/>
      <c r="NDA16" s="139"/>
      <c r="NDB16" s="139"/>
      <c r="NDC16" s="139"/>
      <c r="NDD16" s="139"/>
      <c r="NDE16" s="139"/>
      <c r="NDF16" s="139"/>
      <c r="NDG16" s="139"/>
      <c r="NDH16" s="139"/>
      <c r="NDI16" s="139"/>
      <c r="NDJ16" s="139"/>
      <c r="NDK16" s="139"/>
      <c r="NDL16" s="139"/>
      <c r="NDM16" s="139"/>
      <c r="NDN16" s="139"/>
      <c r="NDO16" s="139"/>
      <c r="NDP16" s="139"/>
      <c r="NDQ16" s="139"/>
      <c r="NDR16" s="139"/>
      <c r="NDS16" s="139"/>
      <c r="NDT16" s="139"/>
      <c r="NDU16" s="139"/>
      <c r="NDV16" s="139"/>
      <c r="NDW16" s="139"/>
      <c r="NDX16" s="139"/>
      <c r="NDY16" s="139"/>
      <c r="NDZ16" s="139"/>
      <c r="NEA16" s="139"/>
      <c r="NEB16" s="139"/>
      <c r="NEC16" s="139"/>
      <c r="NED16" s="139"/>
      <c r="NEE16" s="139"/>
      <c r="NEF16" s="139"/>
      <c r="NEG16" s="139"/>
      <c r="NEH16" s="139"/>
      <c r="NEI16" s="139"/>
      <c r="NEJ16" s="139"/>
      <c r="NEK16" s="139"/>
      <c r="NEL16" s="139"/>
      <c r="NEM16" s="139"/>
      <c r="NEN16" s="139"/>
      <c r="NEO16" s="139"/>
      <c r="NEP16" s="139"/>
      <c r="NEQ16" s="139"/>
      <c r="NER16" s="139"/>
      <c r="NES16" s="139"/>
      <c r="NET16" s="139"/>
      <c r="NEU16" s="139"/>
      <c r="NEV16" s="139"/>
      <c r="NEW16" s="139"/>
      <c r="NEX16" s="139"/>
      <c r="NEY16" s="139"/>
      <c r="NEZ16" s="139"/>
      <c r="NFA16" s="139"/>
      <c r="NFB16" s="139"/>
      <c r="NFC16" s="139"/>
      <c r="NFD16" s="139"/>
      <c r="NFE16" s="139"/>
      <c r="NFF16" s="139"/>
      <c r="NFG16" s="139"/>
      <c r="NFH16" s="139"/>
      <c r="NFI16" s="139"/>
      <c r="NFJ16" s="139"/>
      <c r="NFK16" s="139"/>
      <c r="NFL16" s="139"/>
      <c r="NFM16" s="139"/>
      <c r="NFN16" s="139"/>
      <c r="NFO16" s="139"/>
      <c r="NFP16" s="139"/>
      <c r="NFQ16" s="139"/>
      <c r="NFR16" s="139"/>
      <c r="NFS16" s="139"/>
      <c r="NFT16" s="139"/>
      <c r="NFU16" s="139"/>
      <c r="NFV16" s="139"/>
      <c r="NFW16" s="139"/>
      <c r="NFX16" s="139"/>
      <c r="NFY16" s="139"/>
      <c r="NFZ16" s="139"/>
      <c r="NGA16" s="139"/>
      <c r="NGB16" s="139"/>
      <c r="NGC16" s="139"/>
      <c r="NGD16" s="139"/>
      <c r="NGE16" s="139"/>
      <c r="NGF16" s="139"/>
      <c r="NGG16" s="139"/>
      <c r="NGH16" s="139"/>
      <c r="NGI16" s="139"/>
      <c r="NGJ16" s="139"/>
      <c r="NGK16" s="139"/>
      <c r="NGL16" s="139"/>
      <c r="NGM16" s="139"/>
      <c r="NGN16" s="139"/>
      <c r="NGO16" s="139"/>
      <c r="NGP16" s="139"/>
      <c r="NGQ16" s="139"/>
      <c r="NGR16" s="139"/>
      <c r="NGS16" s="139"/>
      <c r="NGT16" s="139"/>
      <c r="NGU16" s="139"/>
      <c r="NGV16" s="139"/>
      <c r="NGW16" s="139"/>
      <c r="NGX16" s="139"/>
      <c r="NGY16" s="139"/>
      <c r="NGZ16" s="139"/>
      <c r="NHA16" s="139"/>
      <c r="NHB16" s="139"/>
      <c r="NHC16" s="139"/>
      <c r="NHD16" s="139"/>
      <c r="NHE16" s="139"/>
      <c r="NHF16" s="139"/>
      <c r="NHG16" s="139"/>
      <c r="NHH16" s="139"/>
      <c r="NHI16" s="139"/>
      <c r="NHJ16" s="139"/>
      <c r="NHK16" s="139"/>
      <c r="NHL16" s="139"/>
      <c r="NHM16" s="139"/>
      <c r="NHN16" s="139"/>
      <c r="NHO16" s="139"/>
      <c r="NHP16" s="139"/>
      <c r="NHQ16" s="139"/>
      <c r="NHR16" s="139"/>
      <c r="NHS16" s="139"/>
      <c r="NHT16" s="139"/>
      <c r="NHU16" s="139"/>
      <c r="NHV16" s="139"/>
      <c r="NHW16" s="139"/>
      <c r="NHX16" s="139"/>
      <c r="NHY16" s="139"/>
      <c r="NHZ16" s="139"/>
      <c r="NIA16" s="139"/>
      <c r="NIB16" s="139"/>
      <c r="NIC16" s="139"/>
      <c r="NID16" s="139"/>
      <c r="NIE16" s="139"/>
      <c r="NIF16" s="139"/>
      <c r="NIG16" s="139"/>
      <c r="NIH16" s="139"/>
      <c r="NII16" s="139"/>
      <c r="NIJ16" s="139"/>
      <c r="NIK16" s="139"/>
      <c r="NIL16" s="139"/>
      <c r="NIM16" s="139"/>
      <c r="NIN16" s="139"/>
      <c r="NIO16" s="139"/>
      <c r="NIP16" s="139"/>
      <c r="NIQ16" s="139"/>
      <c r="NIR16" s="139"/>
      <c r="NIS16" s="139"/>
      <c r="NIT16" s="139"/>
      <c r="NIU16" s="139"/>
      <c r="NIV16" s="139"/>
      <c r="NIW16" s="139"/>
      <c r="NIX16" s="139"/>
      <c r="NIY16" s="139"/>
      <c r="NIZ16" s="139"/>
      <c r="NJA16" s="139"/>
      <c r="NJB16" s="139"/>
      <c r="NJC16" s="139"/>
      <c r="NJD16" s="139"/>
      <c r="NJE16" s="139"/>
      <c r="NJF16" s="139"/>
      <c r="NJG16" s="139"/>
      <c r="NJH16" s="139"/>
      <c r="NJI16" s="139"/>
      <c r="NJJ16" s="139"/>
      <c r="NJK16" s="139"/>
      <c r="NJL16" s="139"/>
      <c r="NJM16" s="139"/>
      <c r="NJN16" s="139"/>
      <c r="NJO16" s="139"/>
      <c r="NJP16" s="139"/>
      <c r="NJQ16" s="139"/>
      <c r="NJR16" s="139"/>
      <c r="NJS16" s="139"/>
      <c r="NJT16" s="139"/>
      <c r="NJU16" s="139"/>
      <c r="NJV16" s="139"/>
      <c r="NJW16" s="139"/>
      <c r="NJX16" s="139"/>
      <c r="NJY16" s="139"/>
      <c r="NJZ16" s="139"/>
      <c r="NKA16" s="139"/>
      <c r="NKB16" s="139"/>
      <c r="NKC16" s="139"/>
      <c r="NKD16" s="139"/>
      <c r="NKE16" s="139"/>
      <c r="NKF16" s="139"/>
      <c r="NKG16" s="139"/>
      <c r="NKH16" s="139"/>
      <c r="NKI16" s="139"/>
      <c r="NKJ16" s="139"/>
      <c r="NKK16" s="139"/>
      <c r="NKL16" s="139"/>
      <c r="NKM16" s="139"/>
      <c r="NKN16" s="139"/>
      <c r="NKO16" s="139"/>
      <c r="NKP16" s="139"/>
      <c r="NKQ16" s="139"/>
      <c r="NKR16" s="139"/>
      <c r="NKS16" s="139"/>
      <c r="NKT16" s="139"/>
      <c r="NKU16" s="139"/>
      <c r="NKV16" s="139"/>
      <c r="NKW16" s="139"/>
      <c r="NKX16" s="139"/>
      <c r="NKY16" s="139"/>
      <c r="NKZ16" s="139"/>
      <c r="NLA16" s="139"/>
      <c r="NLB16" s="139"/>
      <c r="NLC16" s="139"/>
      <c r="NLD16" s="139"/>
      <c r="NLE16" s="139"/>
      <c r="NLF16" s="139"/>
      <c r="NLG16" s="139"/>
      <c r="NLH16" s="139"/>
      <c r="NLI16" s="139"/>
      <c r="NLJ16" s="139"/>
      <c r="NLK16" s="139"/>
      <c r="NLL16" s="139"/>
      <c r="NLM16" s="139"/>
      <c r="NLN16" s="139"/>
      <c r="NLO16" s="139"/>
      <c r="NLP16" s="139"/>
      <c r="NLQ16" s="139"/>
      <c r="NLR16" s="139"/>
      <c r="NLS16" s="139"/>
      <c r="NLT16" s="139"/>
      <c r="NLU16" s="139"/>
      <c r="NLV16" s="139"/>
      <c r="NLW16" s="139"/>
      <c r="NLX16" s="139"/>
      <c r="NLY16" s="139"/>
      <c r="NLZ16" s="139"/>
      <c r="NMA16" s="139"/>
      <c r="NMB16" s="139"/>
      <c r="NMC16" s="139"/>
      <c r="NMD16" s="139"/>
      <c r="NME16" s="139"/>
      <c r="NMF16" s="139"/>
      <c r="NMG16" s="139"/>
      <c r="NMH16" s="139"/>
      <c r="NMI16" s="139"/>
      <c r="NMJ16" s="139"/>
      <c r="NMK16" s="139"/>
      <c r="NML16" s="139"/>
      <c r="NMM16" s="139"/>
      <c r="NMN16" s="139"/>
      <c r="NMO16" s="139"/>
      <c r="NMP16" s="139"/>
      <c r="NMQ16" s="139"/>
      <c r="NMR16" s="139"/>
      <c r="NMS16" s="139"/>
      <c r="NMT16" s="139"/>
      <c r="NMU16" s="139"/>
      <c r="NMV16" s="139"/>
      <c r="NMW16" s="139"/>
      <c r="NMX16" s="139"/>
      <c r="NMY16" s="139"/>
      <c r="NMZ16" s="139"/>
      <c r="NNA16" s="139"/>
      <c r="NNB16" s="139"/>
      <c r="NNC16" s="139"/>
      <c r="NND16" s="139"/>
      <c r="NNE16" s="139"/>
      <c r="NNF16" s="139"/>
      <c r="NNG16" s="139"/>
      <c r="NNH16" s="139"/>
      <c r="NNI16" s="139"/>
      <c r="NNJ16" s="139"/>
      <c r="NNK16" s="139"/>
      <c r="NNL16" s="139"/>
      <c r="NNM16" s="139"/>
      <c r="NNN16" s="139"/>
      <c r="NNO16" s="139"/>
      <c r="NNP16" s="139"/>
      <c r="NNQ16" s="139"/>
      <c r="NNR16" s="139"/>
      <c r="NNS16" s="139"/>
      <c r="NNT16" s="139"/>
      <c r="NNU16" s="139"/>
      <c r="NNV16" s="139"/>
      <c r="NNW16" s="139"/>
      <c r="NNX16" s="139"/>
      <c r="NNY16" s="139"/>
      <c r="NNZ16" s="139"/>
      <c r="NOA16" s="139"/>
      <c r="NOB16" s="139"/>
      <c r="NOC16" s="139"/>
      <c r="NOD16" s="139"/>
      <c r="NOE16" s="139"/>
      <c r="NOF16" s="139"/>
      <c r="NOG16" s="139"/>
      <c r="NOH16" s="139"/>
      <c r="NOI16" s="139"/>
      <c r="NOJ16" s="139"/>
      <c r="NOK16" s="139"/>
      <c r="NOL16" s="139"/>
      <c r="NOM16" s="139"/>
      <c r="NON16" s="139"/>
      <c r="NOO16" s="139"/>
      <c r="NOP16" s="139"/>
      <c r="NOQ16" s="139"/>
      <c r="NOR16" s="139"/>
      <c r="NOS16" s="139"/>
      <c r="NOT16" s="139"/>
      <c r="NOU16" s="139"/>
      <c r="NOV16" s="139"/>
      <c r="NOW16" s="139"/>
      <c r="NOX16" s="139"/>
      <c r="NOY16" s="139"/>
      <c r="NOZ16" s="139"/>
      <c r="NPA16" s="139"/>
      <c r="NPB16" s="139"/>
      <c r="NPC16" s="139"/>
      <c r="NPD16" s="139"/>
      <c r="NPE16" s="139"/>
      <c r="NPF16" s="139"/>
      <c r="NPG16" s="139"/>
      <c r="NPH16" s="139"/>
      <c r="NPI16" s="139"/>
      <c r="NPJ16" s="139"/>
      <c r="NPK16" s="139"/>
      <c r="NPL16" s="139"/>
      <c r="NPM16" s="139"/>
      <c r="NPN16" s="139"/>
      <c r="NPO16" s="139"/>
      <c r="NPP16" s="139"/>
      <c r="NPQ16" s="139"/>
      <c r="NPR16" s="139"/>
      <c r="NPS16" s="139"/>
      <c r="NPT16" s="139"/>
      <c r="NPU16" s="139"/>
      <c r="NPV16" s="139"/>
      <c r="NPW16" s="139"/>
      <c r="NPX16" s="139"/>
      <c r="NPY16" s="139"/>
      <c r="NPZ16" s="139"/>
      <c r="NQA16" s="139"/>
      <c r="NQB16" s="139"/>
      <c r="NQC16" s="139"/>
      <c r="NQD16" s="139"/>
      <c r="NQE16" s="139"/>
      <c r="NQF16" s="139"/>
      <c r="NQG16" s="139"/>
      <c r="NQH16" s="139"/>
      <c r="NQI16" s="139"/>
      <c r="NQJ16" s="139"/>
      <c r="NQK16" s="139"/>
      <c r="NQL16" s="139"/>
      <c r="NQM16" s="139"/>
      <c r="NQN16" s="139"/>
      <c r="NQO16" s="139"/>
      <c r="NQP16" s="139"/>
      <c r="NQQ16" s="139"/>
      <c r="NQR16" s="139"/>
      <c r="NQS16" s="139"/>
      <c r="NQT16" s="139"/>
      <c r="NQU16" s="139"/>
      <c r="NQV16" s="139"/>
      <c r="NQW16" s="139"/>
      <c r="NQX16" s="139"/>
      <c r="NQY16" s="139"/>
      <c r="NQZ16" s="139"/>
      <c r="NRA16" s="139"/>
      <c r="NRB16" s="139"/>
      <c r="NRC16" s="139"/>
      <c r="NRD16" s="139"/>
      <c r="NRE16" s="139"/>
      <c r="NRF16" s="139"/>
      <c r="NRG16" s="139"/>
      <c r="NRH16" s="139"/>
      <c r="NRI16" s="139"/>
      <c r="NRJ16" s="139"/>
      <c r="NRK16" s="139"/>
      <c r="NRL16" s="139"/>
      <c r="NRM16" s="139"/>
      <c r="NRN16" s="139"/>
      <c r="NRO16" s="139"/>
      <c r="NRP16" s="139"/>
      <c r="NRQ16" s="139"/>
      <c r="NRR16" s="139"/>
      <c r="NRS16" s="139"/>
      <c r="NRT16" s="139"/>
      <c r="NRU16" s="139"/>
      <c r="NRV16" s="139"/>
      <c r="NRW16" s="139"/>
      <c r="NRX16" s="139"/>
      <c r="NRY16" s="139"/>
      <c r="NRZ16" s="139"/>
      <c r="NSA16" s="139"/>
      <c r="NSB16" s="139"/>
      <c r="NSC16" s="139"/>
      <c r="NSD16" s="139"/>
      <c r="NSE16" s="139"/>
      <c r="NSF16" s="139"/>
      <c r="NSG16" s="139"/>
      <c r="NSH16" s="139"/>
      <c r="NSI16" s="139"/>
      <c r="NSJ16" s="139"/>
      <c r="NSK16" s="139"/>
      <c r="NSL16" s="139"/>
      <c r="NSM16" s="139"/>
      <c r="NSN16" s="139"/>
      <c r="NSO16" s="139"/>
      <c r="NSP16" s="139"/>
      <c r="NSQ16" s="139"/>
      <c r="NSR16" s="139"/>
      <c r="NSS16" s="139"/>
      <c r="NST16" s="139"/>
      <c r="NSU16" s="139"/>
      <c r="NSV16" s="139"/>
      <c r="NSW16" s="139"/>
      <c r="NSX16" s="139"/>
      <c r="NSY16" s="139"/>
      <c r="NSZ16" s="139"/>
      <c r="NTA16" s="139"/>
      <c r="NTB16" s="139"/>
      <c r="NTC16" s="139"/>
      <c r="NTD16" s="139"/>
      <c r="NTE16" s="139"/>
      <c r="NTF16" s="139"/>
      <c r="NTG16" s="139"/>
      <c r="NTH16" s="139"/>
      <c r="NTI16" s="139"/>
      <c r="NTJ16" s="139"/>
      <c r="NTK16" s="139"/>
      <c r="NTL16" s="139"/>
      <c r="NTM16" s="139"/>
      <c r="NTN16" s="139"/>
      <c r="NTO16" s="139"/>
      <c r="NTP16" s="139"/>
      <c r="NTQ16" s="139"/>
      <c r="NTR16" s="139"/>
      <c r="NTS16" s="139"/>
      <c r="NTT16" s="139"/>
      <c r="NTU16" s="139"/>
      <c r="NTV16" s="139"/>
      <c r="NTW16" s="139"/>
      <c r="NTX16" s="139"/>
      <c r="NTY16" s="139"/>
      <c r="NTZ16" s="139"/>
      <c r="NUA16" s="139"/>
      <c r="NUB16" s="139"/>
      <c r="NUC16" s="139"/>
      <c r="NUD16" s="139"/>
      <c r="NUE16" s="139"/>
      <c r="NUF16" s="139"/>
      <c r="NUG16" s="139"/>
      <c r="NUH16" s="139"/>
      <c r="NUI16" s="139"/>
      <c r="NUJ16" s="139"/>
      <c r="NUK16" s="139"/>
      <c r="NUL16" s="139"/>
      <c r="NUM16" s="139"/>
      <c r="NUN16" s="139"/>
      <c r="NUO16" s="139"/>
      <c r="NUP16" s="139"/>
      <c r="NUQ16" s="139"/>
      <c r="NUR16" s="139"/>
      <c r="NUS16" s="139"/>
      <c r="NUT16" s="139"/>
      <c r="NUU16" s="139"/>
      <c r="NUV16" s="139"/>
      <c r="NUW16" s="139"/>
      <c r="NUX16" s="139"/>
      <c r="NUY16" s="139"/>
      <c r="NUZ16" s="139"/>
      <c r="NVA16" s="139"/>
      <c r="NVB16" s="139"/>
      <c r="NVC16" s="139"/>
      <c r="NVD16" s="139"/>
      <c r="NVE16" s="139"/>
      <c r="NVF16" s="139"/>
      <c r="NVG16" s="139"/>
      <c r="NVH16" s="139"/>
      <c r="NVI16" s="139"/>
      <c r="NVJ16" s="139"/>
      <c r="NVK16" s="139"/>
      <c r="NVL16" s="139"/>
      <c r="NVM16" s="139"/>
      <c r="NVN16" s="139"/>
      <c r="NVO16" s="139"/>
      <c r="NVP16" s="139"/>
      <c r="NVQ16" s="139"/>
      <c r="NVR16" s="139"/>
      <c r="NVS16" s="139"/>
      <c r="NVT16" s="139"/>
      <c r="NVU16" s="139"/>
      <c r="NVV16" s="139"/>
      <c r="NVW16" s="139"/>
      <c r="NVX16" s="139"/>
      <c r="NVY16" s="139"/>
      <c r="NVZ16" s="139"/>
      <c r="NWA16" s="139"/>
      <c r="NWB16" s="139"/>
      <c r="NWC16" s="139"/>
      <c r="NWD16" s="139"/>
      <c r="NWE16" s="139"/>
      <c r="NWF16" s="139"/>
      <c r="NWG16" s="139"/>
      <c r="NWH16" s="139"/>
      <c r="NWI16" s="139"/>
      <c r="NWJ16" s="139"/>
      <c r="NWK16" s="139"/>
      <c r="NWL16" s="139"/>
      <c r="NWM16" s="139"/>
      <c r="NWN16" s="139"/>
      <c r="NWO16" s="139"/>
      <c r="NWP16" s="139"/>
      <c r="NWQ16" s="139"/>
      <c r="NWR16" s="139"/>
      <c r="NWS16" s="139"/>
      <c r="NWT16" s="139"/>
      <c r="NWU16" s="139"/>
      <c r="NWV16" s="139"/>
      <c r="NWW16" s="139"/>
      <c r="NWX16" s="139"/>
      <c r="NWY16" s="139"/>
      <c r="NWZ16" s="139"/>
      <c r="NXA16" s="139"/>
      <c r="NXB16" s="139"/>
      <c r="NXC16" s="139"/>
      <c r="NXD16" s="139"/>
      <c r="NXE16" s="139"/>
      <c r="NXF16" s="139"/>
      <c r="NXG16" s="139"/>
      <c r="NXH16" s="139"/>
      <c r="NXI16" s="139"/>
      <c r="NXJ16" s="139"/>
      <c r="NXK16" s="139"/>
      <c r="NXL16" s="139"/>
      <c r="NXM16" s="139"/>
      <c r="NXN16" s="139"/>
      <c r="NXO16" s="139"/>
      <c r="NXP16" s="139"/>
      <c r="NXQ16" s="139"/>
      <c r="NXR16" s="139"/>
      <c r="NXS16" s="139"/>
      <c r="NXT16" s="139"/>
      <c r="NXU16" s="139"/>
      <c r="NXV16" s="139"/>
      <c r="NXW16" s="139"/>
      <c r="NXX16" s="139"/>
      <c r="NXY16" s="139"/>
      <c r="NXZ16" s="139"/>
      <c r="NYA16" s="139"/>
      <c r="NYB16" s="139"/>
      <c r="NYC16" s="139"/>
      <c r="NYD16" s="139"/>
      <c r="NYE16" s="139"/>
      <c r="NYF16" s="139"/>
      <c r="NYG16" s="139"/>
      <c r="NYH16" s="139"/>
      <c r="NYI16" s="139"/>
      <c r="NYJ16" s="139"/>
      <c r="NYK16" s="139"/>
      <c r="NYL16" s="139"/>
      <c r="NYM16" s="139"/>
      <c r="NYN16" s="139"/>
      <c r="NYO16" s="139"/>
      <c r="NYP16" s="139"/>
      <c r="NYQ16" s="139"/>
      <c r="NYR16" s="139"/>
      <c r="NYS16" s="139"/>
      <c r="NYT16" s="139"/>
      <c r="NYU16" s="139"/>
      <c r="NYV16" s="139"/>
      <c r="NYW16" s="139"/>
      <c r="NYX16" s="139"/>
      <c r="NYY16" s="139"/>
      <c r="NYZ16" s="139"/>
      <c r="NZA16" s="139"/>
      <c r="NZB16" s="139"/>
      <c r="NZC16" s="139"/>
      <c r="NZD16" s="139"/>
      <c r="NZE16" s="139"/>
      <c r="NZF16" s="139"/>
      <c r="NZG16" s="139"/>
      <c r="NZH16" s="139"/>
      <c r="NZI16" s="139"/>
      <c r="NZJ16" s="139"/>
      <c r="NZK16" s="139"/>
      <c r="NZL16" s="139"/>
      <c r="NZM16" s="139"/>
      <c r="NZN16" s="139"/>
      <c r="NZO16" s="139"/>
      <c r="NZP16" s="139"/>
      <c r="NZQ16" s="139"/>
      <c r="NZR16" s="139"/>
      <c r="NZS16" s="139"/>
      <c r="NZT16" s="139"/>
      <c r="NZU16" s="139"/>
      <c r="NZV16" s="139"/>
      <c r="NZW16" s="139"/>
      <c r="NZX16" s="139"/>
      <c r="NZY16" s="139"/>
      <c r="NZZ16" s="139"/>
      <c r="OAA16" s="139"/>
      <c r="OAB16" s="139"/>
      <c r="OAC16" s="139"/>
      <c r="OAD16" s="139"/>
      <c r="OAE16" s="139"/>
      <c r="OAF16" s="139"/>
      <c r="OAG16" s="139"/>
      <c r="OAH16" s="139"/>
      <c r="OAI16" s="139"/>
      <c r="OAJ16" s="139"/>
      <c r="OAK16" s="139"/>
      <c r="OAL16" s="139"/>
      <c r="OAM16" s="139"/>
      <c r="OAN16" s="139"/>
      <c r="OAO16" s="139"/>
      <c r="OAP16" s="139"/>
      <c r="OAQ16" s="139"/>
      <c r="OAR16" s="139"/>
      <c r="OAS16" s="139"/>
      <c r="OAT16" s="139"/>
      <c r="OAU16" s="139"/>
      <c r="OAV16" s="139"/>
      <c r="OAW16" s="139"/>
      <c r="OAX16" s="139"/>
      <c r="OAY16" s="139"/>
      <c r="OAZ16" s="139"/>
      <c r="OBA16" s="139"/>
      <c r="OBB16" s="139"/>
      <c r="OBC16" s="139"/>
      <c r="OBD16" s="139"/>
      <c r="OBE16" s="139"/>
      <c r="OBF16" s="139"/>
      <c r="OBG16" s="139"/>
      <c r="OBH16" s="139"/>
      <c r="OBI16" s="139"/>
      <c r="OBJ16" s="139"/>
      <c r="OBK16" s="139"/>
      <c r="OBL16" s="139"/>
      <c r="OBM16" s="139"/>
      <c r="OBN16" s="139"/>
      <c r="OBO16" s="139"/>
      <c r="OBP16" s="139"/>
      <c r="OBQ16" s="139"/>
      <c r="OBR16" s="139"/>
      <c r="OBS16" s="139"/>
      <c r="OBT16" s="139"/>
      <c r="OBU16" s="139"/>
      <c r="OBV16" s="139"/>
      <c r="OBW16" s="139"/>
      <c r="OBX16" s="139"/>
      <c r="OBY16" s="139"/>
      <c r="OBZ16" s="139"/>
      <c r="OCA16" s="139"/>
      <c r="OCB16" s="139"/>
      <c r="OCC16" s="139"/>
      <c r="OCD16" s="139"/>
      <c r="OCE16" s="139"/>
      <c r="OCF16" s="139"/>
      <c r="OCG16" s="139"/>
      <c r="OCH16" s="139"/>
      <c r="OCI16" s="139"/>
      <c r="OCJ16" s="139"/>
      <c r="OCK16" s="139"/>
      <c r="OCL16" s="139"/>
      <c r="OCM16" s="139"/>
      <c r="OCN16" s="139"/>
      <c r="OCO16" s="139"/>
      <c r="OCP16" s="139"/>
      <c r="OCQ16" s="139"/>
      <c r="OCR16" s="139"/>
      <c r="OCS16" s="139"/>
      <c r="OCT16" s="139"/>
      <c r="OCU16" s="139"/>
      <c r="OCV16" s="139"/>
      <c r="OCW16" s="139"/>
      <c r="OCX16" s="139"/>
      <c r="OCY16" s="139"/>
      <c r="OCZ16" s="139"/>
      <c r="ODA16" s="139"/>
      <c r="ODB16" s="139"/>
      <c r="ODC16" s="139"/>
      <c r="ODD16" s="139"/>
      <c r="ODE16" s="139"/>
      <c r="ODF16" s="139"/>
      <c r="ODG16" s="139"/>
      <c r="ODH16" s="139"/>
      <c r="ODI16" s="139"/>
      <c r="ODJ16" s="139"/>
      <c r="ODK16" s="139"/>
      <c r="ODL16" s="139"/>
      <c r="ODM16" s="139"/>
      <c r="ODN16" s="139"/>
      <c r="ODO16" s="139"/>
      <c r="ODP16" s="139"/>
      <c r="ODQ16" s="139"/>
      <c r="ODR16" s="139"/>
      <c r="ODS16" s="139"/>
      <c r="ODT16" s="139"/>
      <c r="ODU16" s="139"/>
      <c r="ODV16" s="139"/>
      <c r="ODW16" s="139"/>
      <c r="ODX16" s="139"/>
      <c r="ODY16" s="139"/>
      <c r="ODZ16" s="139"/>
      <c r="OEA16" s="139"/>
      <c r="OEB16" s="139"/>
      <c r="OEC16" s="139"/>
      <c r="OED16" s="139"/>
      <c r="OEE16" s="139"/>
      <c r="OEF16" s="139"/>
      <c r="OEG16" s="139"/>
      <c r="OEH16" s="139"/>
      <c r="OEI16" s="139"/>
      <c r="OEJ16" s="139"/>
      <c r="OEK16" s="139"/>
      <c r="OEL16" s="139"/>
      <c r="OEM16" s="139"/>
      <c r="OEN16" s="139"/>
      <c r="OEO16" s="139"/>
      <c r="OEP16" s="139"/>
      <c r="OEQ16" s="139"/>
      <c r="OER16" s="139"/>
      <c r="OES16" s="139"/>
      <c r="OET16" s="139"/>
      <c r="OEU16" s="139"/>
      <c r="OEV16" s="139"/>
      <c r="OEW16" s="139"/>
      <c r="OEX16" s="139"/>
      <c r="OEY16" s="139"/>
      <c r="OEZ16" s="139"/>
      <c r="OFA16" s="139"/>
      <c r="OFB16" s="139"/>
      <c r="OFC16" s="139"/>
      <c r="OFD16" s="139"/>
      <c r="OFE16" s="139"/>
      <c r="OFF16" s="139"/>
      <c r="OFG16" s="139"/>
      <c r="OFH16" s="139"/>
      <c r="OFI16" s="139"/>
      <c r="OFJ16" s="139"/>
      <c r="OFK16" s="139"/>
      <c r="OFL16" s="139"/>
      <c r="OFM16" s="139"/>
      <c r="OFN16" s="139"/>
      <c r="OFO16" s="139"/>
      <c r="OFP16" s="139"/>
      <c r="OFQ16" s="139"/>
      <c r="OFR16" s="139"/>
      <c r="OFS16" s="139"/>
      <c r="OFT16" s="139"/>
      <c r="OFU16" s="139"/>
      <c r="OFV16" s="139"/>
      <c r="OFW16" s="139"/>
      <c r="OFX16" s="139"/>
      <c r="OFY16" s="139"/>
      <c r="OFZ16" s="139"/>
      <c r="OGA16" s="139"/>
      <c r="OGB16" s="139"/>
      <c r="OGC16" s="139"/>
      <c r="OGD16" s="139"/>
      <c r="OGE16" s="139"/>
      <c r="OGF16" s="139"/>
      <c r="OGG16" s="139"/>
      <c r="OGH16" s="139"/>
      <c r="OGI16" s="139"/>
      <c r="OGJ16" s="139"/>
      <c r="OGK16" s="139"/>
      <c r="OGL16" s="139"/>
      <c r="OGM16" s="139"/>
      <c r="OGN16" s="139"/>
      <c r="OGO16" s="139"/>
      <c r="OGP16" s="139"/>
      <c r="OGQ16" s="139"/>
      <c r="OGR16" s="139"/>
      <c r="OGS16" s="139"/>
      <c r="OGT16" s="139"/>
      <c r="OGU16" s="139"/>
      <c r="OGV16" s="139"/>
      <c r="OGW16" s="139"/>
      <c r="OGX16" s="139"/>
      <c r="OGY16" s="139"/>
      <c r="OGZ16" s="139"/>
      <c r="OHA16" s="139"/>
      <c r="OHB16" s="139"/>
      <c r="OHC16" s="139"/>
      <c r="OHD16" s="139"/>
      <c r="OHE16" s="139"/>
      <c r="OHF16" s="139"/>
      <c r="OHG16" s="139"/>
      <c r="OHH16" s="139"/>
      <c r="OHI16" s="139"/>
      <c r="OHJ16" s="139"/>
      <c r="OHK16" s="139"/>
      <c r="OHL16" s="139"/>
      <c r="OHM16" s="139"/>
      <c r="OHN16" s="139"/>
      <c r="OHO16" s="139"/>
      <c r="OHP16" s="139"/>
      <c r="OHQ16" s="139"/>
      <c r="OHR16" s="139"/>
      <c r="OHS16" s="139"/>
      <c r="OHT16" s="139"/>
      <c r="OHU16" s="139"/>
      <c r="OHV16" s="139"/>
      <c r="OHW16" s="139"/>
      <c r="OHX16" s="139"/>
      <c r="OHY16" s="139"/>
      <c r="OHZ16" s="139"/>
      <c r="OIA16" s="139"/>
      <c r="OIB16" s="139"/>
      <c r="OIC16" s="139"/>
      <c r="OID16" s="139"/>
      <c r="OIE16" s="139"/>
      <c r="OIF16" s="139"/>
      <c r="OIG16" s="139"/>
      <c r="OIH16" s="139"/>
      <c r="OII16" s="139"/>
      <c r="OIJ16" s="139"/>
      <c r="OIK16" s="139"/>
      <c r="OIL16" s="139"/>
      <c r="OIM16" s="139"/>
      <c r="OIN16" s="139"/>
      <c r="OIO16" s="139"/>
      <c r="OIP16" s="139"/>
      <c r="OIQ16" s="139"/>
      <c r="OIR16" s="139"/>
      <c r="OIS16" s="139"/>
      <c r="OIT16" s="139"/>
      <c r="OIU16" s="139"/>
      <c r="OIV16" s="139"/>
      <c r="OIW16" s="139"/>
      <c r="OIX16" s="139"/>
      <c r="OIY16" s="139"/>
      <c r="OIZ16" s="139"/>
      <c r="OJA16" s="139"/>
      <c r="OJB16" s="139"/>
      <c r="OJC16" s="139"/>
      <c r="OJD16" s="139"/>
      <c r="OJE16" s="139"/>
      <c r="OJF16" s="139"/>
      <c r="OJG16" s="139"/>
      <c r="OJH16" s="139"/>
      <c r="OJI16" s="139"/>
      <c r="OJJ16" s="139"/>
      <c r="OJK16" s="139"/>
      <c r="OJL16" s="139"/>
      <c r="OJM16" s="139"/>
      <c r="OJN16" s="139"/>
      <c r="OJO16" s="139"/>
      <c r="OJP16" s="139"/>
      <c r="OJQ16" s="139"/>
      <c r="OJR16" s="139"/>
      <c r="OJS16" s="139"/>
      <c r="OJT16" s="139"/>
      <c r="OJU16" s="139"/>
      <c r="OJV16" s="139"/>
      <c r="OJW16" s="139"/>
      <c r="OJX16" s="139"/>
      <c r="OJY16" s="139"/>
      <c r="OJZ16" s="139"/>
      <c r="OKA16" s="139"/>
      <c r="OKB16" s="139"/>
      <c r="OKC16" s="139"/>
      <c r="OKD16" s="139"/>
      <c r="OKE16" s="139"/>
      <c r="OKF16" s="139"/>
      <c r="OKG16" s="139"/>
      <c r="OKH16" s="139"/>
      <c r="OKI16" s="139"/>
      <c r="OKJ16" s="139"/>
      <c r="OKK16" s="139"/>
      <c r="OKL16" s="139"/>
      <c r="OKM16" s="139"/>
      <c r="OKN16" s="139"/>
      <c r="OKO16" s="139"/>
      <c r="OKP16" s="139"/>
      <c r="OKQ16" s="139"/>
      <c r="OKR16" s="139"/>
      <c r="OKS16" s="139"/>
      <c r="OKT16" s="139"/>
      <c r="OKU16" s="139"/>
      <c r="OKV16" s="139"/>
      <c r="OKW16" s="139"/>
      <c r="OKX16" s="139"/>
      <c r="OKY16" s="139"/>
      <c r="OKZ16" s="139"/>
      <c r="OLA16" s="139"/>
      <c r="OLB16" s="139"/>
      <c r="OLC16" s="139"/>
      <c r="OLD16" s="139"/>
      <c r="OLE16" s="139"/>
      <c r="OLF16" s="139"/>
      <c r="OLG16" s="139"/>
      <c r="OLH16" s="139"/>
      <c r="OLI16" s="139"/>
      <c r="OLJ16" s="139"/>
      <c r="OLK16" s="139"/>
      <c r="OLL16" s="139"/>
      <c r="OLM16" s="139"/>
      <c r="OLN16" s="139"/>
      <c r="OLO16" s="139"/>
      <c r="OLP16" s="139"/>
      <c r="OLQ16" s="139"/>
      <c r="OLR16" s="139"/>
      <c r="OLS16" s="139"/>
      <c r="OLT16" s="139"/>
      <c r="OLU16" s="139"/>
      <c r="OLV16" s="139"/>
      <c r="OLW16" s="139"/>
      <c r="OLX16" s="139"/>
      <c r="OLY16" s="139"/>
      <c r="OLZ16" s="139"/>
      <c r="OMA16" s="139"/>
      <c r="OMB16" s="139"/>
      <c r="OMC16" s="139"/>
      <c r="OMD16" s="139"/>
      <c r="OME16" s="139"/>
      <c r="OMF16" s="139"/>
      <c r="OMG16" s="139"/>
      <c r="OMH16" s="139"/>
      <c r="OMI16" s="139"/>
      <c r="OMJ16" s="139"/>
      <c r="OMK16" s="139"/>
      <c r="OML16" s="139"/>
      <c r="OMM16" s="139"/>
      <c r="OMN16" s="139"/>
      <c r="OMO16" s="139"/>
      <c r="OMP16" s="139"/>
      <c r="OMQ16" s="139"/>
      <c r="OMR16" s="139"/>
      <c r="OMS16" s="139"/>
      <c r="OMT16" s="139"/>
      <c r="OMU16" s="139"/>
      <c r="OMV16" s="139"/>
      <c r="OMW16" s="139"/>
      <c r="OMX16" s="139"/>
      <c r="OMY16" s="139"/>
      <c r="OMZ16" s="139"/>
      <c r="ONA16" s="139"/>
      <c r="ONB16" s="139"/>
      <c r="ONC16" s="139"/>
      <c r="OND16" s="139"/>
      <c r="ONE16" s="139"/>
      <c r="ONF16" s="139"/>
      <c r="ONG16" s="139"/>
      <c r="ONH16" s="139"/>
      <c r="ONI16" s="139"/>
      <c r="ONJ16" s="139"/>
      <c r="ONK16" s="139"/>
      <c r="ONL16" s="139"/>
      <c r="ONM16" s="139"/>
      <c r="ONN16" s="139"/>
      <c r="ONO16" s="139"/>
      <c r="ONP16" s="139"/>
      <c r="ONQ16" s="139"/>
      <c r="ONR16" s="139"/>
      <c r="ONS16" s="139"/>
      <c r="ONT16" s="139"/>
      <c r="ONU16" s="139"/>
      <c r="ONV16" s="139"/>
      <c r="ONW16" s="139"/>
      <c r="ONX16" s="139"/>
      <c r="ONY16" s="139"/>
      <c r="ONZ16" s="139"/>
      <c r="OOA16" s="139"/>
      <c r="OOB16" s="139"/>
      <c r="OOC16" s="139"/>
      <c r="OOD16" s="139"/>
      <c r="OOE16" s="139"/>
      <c r="OOF16" s="139"/>
      <c r="OOG16" s="139"/>
      <c r="OOH16" s="139"/>
      <c r="OOI16" s="139"/>
      <c r="OOJ16" s="139"/>
      <c r="OOK16" s="139"/>
      <c r="OOL16" s="139"/>
      <c r="OOM16" s="139"/>
      <c r="OON16" s="139"/>
      <c r="OOO16" s="139"/>
      <c r="OOP16" s="139"/>
      <c r="OOQ16" s="139"/>
      <c r="OOR16" s="139"/>
      <c r="OOS16" s="139"/>
      <c r="OOT16" s="139"/>
      <c r="OOU16" s="139"/>
      <c r="OOV16" s="139"/>
      <c r="OOW16" s="139"/>
      <c r="OOX16" s="139"/>
      <c r="OOY16" s="139"/>
      <c r="OOZ16" s="139"/>
      <c r="OPA16" s="139"/>
      <c r="OPB16" s="139"/>
      <c r="OPC16" s="139"/>
      <c r="OPD16" s="139"/>
      <c r="OPE16" s="139"/>
      <c r="OPF16" s="139"/>
      <c r="OPG16" s="139"/>
      <c r="OPH16" s="139"/>
      <c r="OPI16" s="139"/>
      <c r="OPJ16" s="139"/>
      <c r="OPK16" s="139"/>
      <c r="OPL16" s="139"/>
      <c r="OPM16" s="139"/>
      <c r="OPN16" s="139"/>
      <c r="OPO16" s="139"/>
      <c r="OPP16" s="139"/>
      <c r="OPQ16" s="139"/>
      <c r="OPR16" s="139"/>
      <c r="OPS16" s="139"/>
      <c r="OPT16" s="139"/>
      <c r="OPU16" s="139"/>
      <c r="OPV16" s="139"/>
      <c r="OPW16" s="139"/>
      <c r="OPX16" s="139"/>
      <c r="OPY16" s="139"/>
      <c r="OPZ16" s="139"/>
      <c r="OQA16" s="139"/>
      <c r="OQB16" s="139"/>
      <c r="OQC16" s="139"/>
      <c r="OQD16" s="139"/>
      <c r="OQE16" s="139"/>
      <c r="OQF16" s="139"/>
      <c r="OQG16" s="139"/>
      <c r="OQH16" s="139"/>
      <c r="OQI16" s="139"/>
      <c r="OQJ16" s="139"/>
      <c r="OQK16" s="139"/>
      <c r="OQL16" s="139"/>
      <c r="OQM16" s="139"/>
      <c r="OQN16" s="139"/>
      <c r="OQO16" s="139"/>
      <c r="OQP16" s="139"/>
      <c r="OQQ16" s="139"/>
      <c r="OQR16" s="139"/>
      <c r="OQS16" s="139"/>
      <c r="OQT16" s="139"/>
      <c r="OQU16" s="139"/>
      <c r="OQV16" s="139"/>
      <c r="OQW16" s="139"/>
      <c r="OQX16" s="139"/>
      <c r="OQY16" s="139"/>
      <c r="OQZ16" s="139"/>
      <c r="ORA16" s="139"/>
      <c r="ORB16" s="139"/>
      <c r="ORC16" s="139"/>
      <c r="ORD16" s="139"/>
      <c r="ORE16" s="139"/>
      <c r="ORF16" s="139"/>
      <c r="ORG16" s="139"/>
      <c r="ORH16" s="139"/>
      <c r="ORI16" s="139"/>
      <c r="ORJ16" s="139"/>
      <c r="ORK16" s="139"/>
      <c r="ORL16" s="139"/>
      <c r="ORM16" s="139"/>
      <c r="ORN16" s="139"/>
      <c r="ORO16" s="139"/>
      <c r="ORP16" s="139"/>
      <c r="ORQ16" s="139"/>
      <c r="ORR16" s="139"/>
      <c r="ORS16" s="139"/>
      <c r="ORT16" s="139"/>
      <c r="ORU16" s="139"/>
      <c r="ORV16" s="139"/>
      <c r="ORW16" s="139"/>
      <c r="ORX16" s="139"/>
      <c r="ORY16" s="139"/>
      <c r="ORZ16" s="139"/>
      <c r="OSA16" s="139"/>
      <c r="OSB16" s="139"/>
      <c r="OSC16" s="139"/>
      <c r="OSD16" s="139"/>
      <c r="OSE16" s="139"/>
      <c r="OSF16" s="139"/>
      <c r="OSG16" s="139"/>
      <c r="OSH16" s="139"/>
      <c r="OSI16" s="139"/>
      <c r="OSJ16" s="139"/>
      <c r="OSK16" s="139"/>
      <c r="OSL16" s="139"/>
      <c r="OSM16" s="139"/>
      <c r="OSN16" s="139"/>
      <c r="OSO16" s="139"/>
      <c r="OSP16" s="139"/>
      <c r="OSQ16" s="139"/>
      <c r="OSR16" s="139"/>
      <c r="OSS16" s="139"/>
      <c r="OST16" s="139"/>
      <c r="OSU16" s="139"/>
      <c r="OSV16" s="139"/>
      <c r="OSW16" s="139"/>
      <c r="OSX16" s="139"/>
      <c r="OSY16" s="139"/>
      <c r="OSZ16" s="139"/>
      <c r="OTA16" s="139"/>
      <c r="OTB16" s="139"/>
      <c r="OTC16" s="139"/>
      <c r="OTD16" s="139"/>
      <c r="OTE16" s="139"/>
      <c r="OTF16" s="139"/>
      <c r="OTG16" s="139"/>
      <c r="OTH16" s="139"/>
      <c r="OTI16" s="139"/>
      <c r="OTJ16" s="139"/>
      <c r="OTK16" s="139"/>
      <c r="OTL16" s="139"/>
      <c r="OTM16" s="139"/>
      <c r="OTN16" s="139"/>
      <c r="OTO16" s="139"/>
      <c r="OTP16" s="139"/>
      <c r="OTQ16" s="139"/>
      <c r="OTR16" s="139"/>
      <c r="OTS16" s="139"/>
      <c r="OTT16" s="139"/>
      <c r="OTU16" s="139"/>
      <c r="OTV16" s="139"/>
      <c r="OTW16" s="139"/>
      <c r="OTX16" s="139"/>
      <c r="OTY16" s="139"/>
      <c r="OTZ16" s="139"/>
      <c r="OUA16" s="139"/>
      <c r="OUB16" s="139"/>
      <c r="OUC16" s="139"/>
      <c r="OUD16" s="139"/>
      <c r="OUE16" s="139"/>
      <c r="OUF16" s="139"/>
      <c r="OUG16" s="139"/>
      <c r="OUH16" s="139"/>
      <c r="OUI16" s="139"/>
      <c r="OUJ16" s="139"/>
      <c r="OUK16" s="139"/>
      <c r="OUL16" s="139"/>
      <c r="OUM16" s="139"/>
      <c r="OUN16" s="139"/>
      <c r="OUO16" s="139"/>
      <c r="OUP16" s="139"/>
      <c r="OUQ16" s="139"/>
      <c r="OUR16" s="139"/>
      <c r="OUS16" s="139"/>
      <c r="OUT16" s="139"/>
      <c r="OUU16" s="139"/>
      <c r="OUV16" s="139"/>
      <c r="OUW16" s="139"/>
      <c r="OUX16" s="139"/>
      <c r="OUY16" s="139"/>
      <c r="OUZ16" s="139"/>
      <c r="OVA16" s="139"/>
      <c r="OVB16" s="139"/>
      <c r="OVC16" s="139"/>
      <c r="OVD16" s="139"/>
      <c r="OVE16" s="139"/>
      <c r="OVF16" s="139"/>
      <c r="OVG16" s="139"/>
      <c r="OVH16" s="139"/>
      <c r="OVI16" s="139"/>
      <c r="OVJ16" s="139"/>
      <c r="OVK16" s="139"/>
      <c r="OVL16" s="139"/>
      <c r="OVM16" s="139"/>
      <c r="OVN16" s="139"/>
      <c r="OVO16" s="139"/>
      <c r="OVP16" s="139"/>
      <c r="OVQ16" s="139"/>
      <c r="OVR16" s="139"/>
      <c r="OVS16" s="139"/>
      <c r="OVT16" s="139"/>
      <c r="OVU16" s="139"/>
      <c r="OVV16" s="139"/>
      <c r="OVW16" s="139"/>
      <c r="OVX16" s="139"/>
      <c r="OVY16" s="139"/>
      <c r="OVZ16" s="139"/>
      <c r="OWA16" s="139"/>
      <c r="OWB16" s="139"/>
      <c r="OWC16" s="139"/>
      <c r="OWD16" s="139"/>
      <c r="OWE16" s="139"/>
      <c r="OWF16" s="139"/>
      <c r="OWG16" s="139"/>
      <c r="OWH16" s="139"/>
      <c r="OWI16" s="139"/>
      <c r="OWJ16" s="139"/>
      <c r="OWK16" s="139"/>
      <c r="OWL16" s="139"/>
      <c r="OWM16" s="139"/>
      <c r="OWN16" s="139"/>
      <c r="OWO16" s="139"/>
      <c r="OWP16" s="139"/>
      <c r="OWQ16" s="139"/>
      <c r="OWR16" s="139"/>
      <c r="OWS16" s="139"/>
      <c r="OWT16" s="139"/>
      <c r="OWU16" s="139"/>
      <c r="OWV16" s="139"/>
      <c r="OWW16" s="139"/>
      <c r="OWX16" s="139"/>
      <c r="OWY16" s="139"/>
      <c r="OWZ16" s="139"/>
      <c r="OXA16" s="139"/>
      <c r="OXB16" s="139"/>
      <c r="OXC16" s="139"/>
      <c r="OXD16" s="139"/>
      <c r="OXE16" s="139"/>
      <c r="OXF16" s="139"/>
      <c r="OXG16" s="139"/>
      <c r="OXH16" s="139"/>
      <c r="OXI16" s="139"/>
      <c r="OXJ16" s="139"/>
      <c r="OXK16" s="139"/>
      <c r="OXL16" s="139"/>
      <c r="OXM16" s="139"/>
      <c r="OXN16" s="139"/>
      <c r="OXO16" s="139"/>
      <c r="OXP16" s="139"/>
      <c r="OXQ16" s="139"/>
      <c r="OXR16" s="139"/>
      <c r="OXS16" s="139"/>
      <c r="OXT16" s="139"/>
      <c r="OXU16" s="139"/>
      <c r="OXV16" s="139"/>
      <c r="OXW16" s="139"/>
      <c r="OXX16" s="139"/>
      <c r="OXY16" s="139"/>
      <c r="OXZ16" s="139"/>
      <c r="OYA16" s="139"/>
      <c r="OYB16" s="139"/>
      <c r="OYC16" s="139"/>
      <c r="OYD16" s="139"/>
      <c r="OYE16" s="139"/>
      <c r="OYF16" s="139"/>
      <c r="OYG16" s="139"/>
      <c r="OYH16" s="139"/>
      <c r="OYI16" s="139"/>
      <c r="OYJ16" s="139"/>
      <c r="OYK16" s="139"/>
      <c r="OYL16" s="139"/>
      <c r="OYM16" s="139"/>
      <c r="OYN16" s="139"/>
      <c r="OYO16" s="139"/>
      <c r="OYP16" s="139"/>
      <c r="OYQ16" s="139"/>
      <c r="OYR16" s="139"/>
      <c r="OYS16" s="139"/>
      <c r="OYT16" s="139"/>
      <c r="OYU16" s="139"/>
      <c r="OYV16" s="139"/>
      <c r="OYW16" s="139"/>
      <c r="OYX16" s="139"/>
      <c r="OYY16" s="139"/>
      <c r="OYZ16" s="139"/>
      <c r="OZA16" s="139"/>
      <c r="OZB16" s="139"/>
      <c r="OZC16" s="139"/>
      <c r="OZD16" s="139"/>
      <c r="OZE16" s="139"/>
      <c r="OZF16" s="139"/>
      <c r="OZG16" s="139"/>
      <c r="OZH16" s="139"/>
      <c r="OZI16" s="139"/>
      <c r="OZJ16" s="139"/>
      <c r="OZK16" s="139"/>
      <c r="OZL16" s="139"/>
      <c r="OZM16" s="139"/>
      <c r="OZN16" s="139"/>
      <c r="OZO16" s="139"/>
      <c r="OZP16" s="139"/>
      <c r="OZQ16" s="139"/>
      <c r="OZR16" s="139"/>
      <c r="OZS16" s="139"/>
      <c r="OZT16" s="139"/>
      <c r="OZU16" s="139"/>
      <c r="OZV16" s="139"/>
      <c r="OZW16" s="139"/>
      <c r="OZX16" s="139"/>
      <c r="OZY16" s="139"/>
      <c r="OZZ16" s="139"/>
      <c r="PAA16" s="139"/>
      <c r="PAB16" s="139"/>
      <c r="PAC16" s="139"/>
      <c r="PAD16" s="139"/>
      <c r="PAE16" s="139"/>
      <c r="PAF16" s="139"/>
      <c r="PAG16" s="139"/>
      <c r="PAH16" s="139"/>
      <c r="PAI16" s="139"/>
      <c r="PAJ16" s="139"/>
      <c r="PAK16" s="139"/>
      <c r="PAL16" s="139"/>
      <c r="PAM16" s="139"/>
      <c r="PAN16" s="139"/>
      <c r="PAO16" s="139"/>
      <c r="PAP16" s="139"/>
      <c r="PAQ16" s="139"/>
      <c r="PAR16" s="139"/>
      <c r="PAS16" s="139"/>
      <c r="PAT16" s="139"/>
      <c r="PAU16" s="139"/>
      <c r="PAV16" s="139"/>
      <c r="PAW16" s="139"/>
      <c r="PAX16" s="139"/>
      <c r="PAY16" s="139"/>
      <c r="PAZ16" s="139"/>
      <c r="PBA16" s="139"/>
      <c r="PBB16" s="139"/>
      <c r="PBC16" s="139"/>
      <c r="PBD16" s="139"/>
      <c r="PBE16" s="139"/>
      <c r="PBF16" s="139"/>
      <c r="PBG16" s="139"/>
      <c r="PBH16" s="139"/>
      <c r="PBI16" s="139"/>
      <c r="PBJ16" s="139"/>
      <c r="PBK16" s="139"/>
      <c r="PBL16" s="139"/>
      <c r="PBM16" s="139"/>
      <c r="PBN16" s="139"/>
      <c r="PBO16" s="139"/>
      <c r="PBP16" s="139"/>
      <c r="PBQ16" s="139"/>
      <c r="PBR16" s="139"/>
      <c r="PBS16" s="139"/>
      <c r="PBT16" s="139"/>
      <c r="PBU16" s="139"/>
      <c r="PBV16" s="139"/>
      <c r="PBW16" s="139"/>
      <c r="PBX16" s="139"/>
      <c r="PBY16" s="139"/>
      <c r="PBZ16" s="139"/>
      <c r="PCA16" s="139"/>
      <c r="PCB16" s="139"/>
      <c r="PCC16" s="139"/>
      <c r="PCD16" s="139"/>
      <c r="PCE16" s="139"/>
      <c r="PCF16" s="139"/>
      <c r="PCG16" s="139"/>
      <c r="PCH16" s="139"/>
      <c r="PCI16" s="139"/>
      <c r="PCJ16" s="139"/>
      <c r="PCK16" s="139"/>
      <c r="PCL16" s="139"/>
      <c r="PCM16" s="139"/>
      <c r="PCN16" s="139"/>
      <c r="PCO16" s="139"/>
      <c r="PCP16" s="139"/>
      <c r="PCQ16" s="139"/>
      <c r="PCR16" s="139"/>
      <c r="PCS16" s="139"/>
      <c r="PCT16" s="139"/>
      <c r="PCU16" s="139"/>
      <c r="PCV16" s="139"/>
      <c r="PCW16" s="139"/>
      <c r="PCX16" s="139"/>
      <c r="PCY16" s="139"/>
      <c r="PCZ16" s="139"/>
      <c r="PDA16" s="139"/>
      <c r="PDB16" s="139"/>
      <c r="PDC16" s="139"/>
      <c r="PDD16" s="139"/>
      <c r="PDE16" s="139"/>
      <c r="PDF16" s="139"/>
      <c r="PDG16" s="139"/>
      <c r="PDH16" s="139"/>
      <c r="PDI16" s="139"/>
      <c r="PDJ16" s="139"/>
      <c r="PDK16" s="139"/>
      <c r="PDL16" s="139"/>
      <c r="PDM16" s="139"/>
      <c r="PDN16" s="139"/>
      <c r="PDO16" s="139"/>
      <c r="PDP16" s="139"/>
      <c r="PDQ16" s="139"/>
      <c r="PDR16" s="139"/>
      <c r="PDS16" s="139"/>
      <c r="PDT16" s="139"/>
      <c r="PDU16" s="139"/>
      <c r="PDV16" s="139"/>
      <c r="PDW16" s="139"/>
      <c r="PDX16" s="139"/>
      <c r="PDY16" s="139"/>
      <c r="PDZ16" s="139"/>
      <c r="PEA16" s="139"/>
      <c r="PEB16" s="139"/>
      <c r="PEC16" s="139"/>
      <c r="PED16" s="139"/>
      <c r="PEE16" s="139"/>
      <c r="PEF16" s="139"/>
      <c r="PEG16" s="139"/>
      <c r="PEH16" s="139"/>
      <c r="PEI16" s="139"/>
      <c r="PEJ16" s="139"/>
      <c r="PEK16" s="139"/>
      <c r="PEL16" s="139"/>
      <c r="PEM16" s="139"/>
      <c r="PEN16" s="139"/>
      <c r="PEO16" s="139"/>
      <c r="PEP16" s="139"/>
      <c r="PEQ16" s="139"/>
      <c r="PER16" s="139"/>
      <c r="PES16" s="139"/>
      <c r="PET16" s="139"/>
      <c r="PEU16" s="139"/>
      <c r="PEV16" s="139"/>
      <c r="PEW16" s="139"/>
      <c r="PEX16" s="139"/>
      <c r="PEY16" s="139"/>
      <c r="PEZ16" s="139"/>
      <c r="PFA16" s="139"/>
      <c r="PFB16" s="139"/>
      <c r="PFC16" s="139"/>
      <c r="PFD16" s="139"/>
      <c r="PFE16" s="139"/>
      <c r="PFF16" s="139"/>
      <c r="PFG16" s="139"/>
      <c r="PFH16" s="139"/>
      <c r="PFI16" s="139"/>
      <c r="PFJ16" s="139"/>
      <c r="PFK16" s="139"/>
      <c r="PFL16" s="139"/>
      <c r="PFM16" s="139"/>
      <c r="PFN16" s="139"/>
      <c r="PFO16" s="139"/>
      <c r="PFP16" s="139"/>
      <c r="PFQ16" s="139"/>
      <c r="PFR16" s="139"/>
      <c r="PFS16" s="139"/>
      <c r="PFT16" s="139"/>
      <c r="PFU16" s="139"/>
      <c r="PFV16" s="139"/>
      <c r="PFW16" s="139"/>
      <c r="PFX16" s="139"/>
      <c r="PFY16" s="139"/>
      <c r="PFZ16" s="139"/>
      <c r="PGA16" s="139"/>
      <c r="PGB16" s="139"/>
      <c r="PGC16" s="139"/>
      <c r="PGD16" s="139"/>
      <c r="PGE16" s="139"/>
      <c r="PGF16" s="139"/>
      <c r="PGG16" s="139"/>
      <c r="PGH16" s="139"/>
      <c r="PGI16" s="139"/>
      <c r="PGJ16" s="139"/>
      <c r="PGK16" s="139"/>
      <c r="PGL16" s="139"/>
      <c r="PGM16" s="139"/>
      <c r="PGN16" s="139"/>
      <c r="PGO16" s="139"/>
      <c r="PGP16" s="139"/>
      <c r="PGQ16" s="139"/>
      <c r="PGR16" s="139"/>
      <c r="PGS16" s="139"/>
      <c r="PGT16" s="139"/>
      <c r="PGU16" s="139"/>
      <c r="PGV16" s="139"/>
      <c r="PGW16" s="139"/>
      <c r="PGX16" s="139"/>
      <c r="PGY16" s="139"/>
      <c r="PGZ16" s="139"/>
      <c r="PHA16" s="139"/>
      <c r="PHB16" s="139"/>
      <c r="PHC16" s="139"/>
      <c r="PHD16" s="139"/>
      <c r="PHE16" s="139"/>
      <c r="PHF16" s="139"/>
      <c r="PHG16" s="139"/>
      <c r="PHH16" s="139"/>
      <c r="PHI16" s="139"/>
      <c r="PHJ16" s="139"/>
      <c r="PHK16" s="139"/>
      <c r="PHL16" s="139"/>
      <c r="PHM16" s="139"/>
      <c r="PHN16" s="139"/>
      <c r="PHO16" s="139"/>
      <c r="PHP16" s="139"/>
      <c r="PHQ16" s="139"/>
      <c r="PHR16" s="139"/>
      <c r="PHS16" s="139"/>
      <c r="PHT16" s="139"/>
      <c r="PHU16" s="139"/>
      <c r="PHV16" s="139"/>
      <c r="PHW16" s="139"/>
      <c r="PHX16" s="139"/>
      <c r="PHY16" s="139"/>
      <c r="PHZ16" s="139"/>
      <c r="PIA16" s="139"/>
      <c r="PIB16" s="139"/>
      <c r="PIC16" s="139"/>
      <c r="PID16" s="139"/>
      <c r="PIE16" s="139"/>
      <c r="PIF16" s="139"/>
      <c r="PIG16" s="139"/>
      <c r="PIH16" s="139"/>
      <c r="PII16" s="139"/>
      <c r="PIJ16" s="139"/>
      <c r="PIK16" s="139"/>
      <c r="PIL16" s="139"/>
      <c r="PIM16" s="139"/>
      <c r="PIN16" s="139"/>
      <c r="PIO16" s="139"/>
      <c r="PIP16" s="139"/>
      <c r="PIQ16" s="139"/>
      <c r="PIR16" s="139"/>
      <c r="PIS16" s="139"/>
      <c r="PIT16" s="139"/>
      <c r="PIU16" s="139"/>
      <c r="PIV16" s="139"/>
      <c r="PIW16" s="139"/>
      <c r="PIX16" s="139"/>
      <c r="PIY16" s="139"/>
      <c r="PIZ16" s="139"/>
      <c r="PJA16" s="139"/>
      <c r="PJB16" s="139"/>
      <c r="PJC16" s="139"/>
      <c r="PJD16" s="139"/>
      <c r="PJE16" s="139"/>
      <c r="PJF16" s="139"/>
      <c r="PJG16" s="139"/>
      <c r="PJH16" s="139"/>
      <c r="PJI16" s="139"/>
      <c r="PJJ16" s="139"/>
      <c r="PJK16" s="139"/>
      <c r="PJL16" s="139"/>
      <c r="PJM16" s="139"/>
      <c r="PJN16" s="139"/>
      <c r="PJO16" s="139"/>
      <c r="PJP16" s="139"/>
      <c r="PJQ16" s="139"/>
      <c r="PJR16" s="139"/>
      <c r="PJS16" s="139"/>
      <c r="PJT16" s="139"/>
      <c r="PJU16" s="139"/>
      <c r="PJV16" s="139"/>
      <c r="PJW16" s="139"/>
      <c r="PJX16" s="139"/>
      <c r="PJY16" s="139"/>
      <c r="PJZ16" s="139"/>
      <c r="PKA16" s="139"/>
      <c r="PKB16" s="139"/>
      <c r="PKC16" s="139"/>
      <c r="PKD16" s="139"/>
      <c r="PKE16" s="139"/>
      <c r="PKF16" s="139"/>
      <c r="PKG16" s="139"/>
      <c r="PKH16" s="139"/>
      <c r="PKI16" s="139"/>
      <c r="PKJ16" s="139"/>
      <c r="PKK16" s="139"/>
      <c r="PKL16" s="139"/>
      <c r="PKM16" s="139"/>
      <c r="PKN16" s="139"/>
      <c r="PKO16" s="139"/>
      <c r="PKP16" s="139"/>
      <c r="PKQ16" s="139"/>
      <c r="PKR16" s="139"/>
      <c r="PKS16" s="139"/>
      <c r="PKT16" s="139"/>
      <c r="PKU16" s="139"/>
      <c r="PKV16" s="139"/>
      <c r="PKW16" s="139"/>
      <c r="PKX16" s="139"/>
      <c r="PKY16" s="139"/>
      <c r="PKZ16" s="139"/>
      <c r="PLA16" s="139"/>
      <c r="PLB16" s="139"/>
      <c r="PLC16" s="139"/>
      <c r="PLD16" s="139"/>
      <c r="PLE16" s="139"/>
      <c r="PLF16" s="139"/>
      <c r="PLG16" s="139"/>
      <c r="PLH16" s="139"/>
      <c r="PLI16" s="139"/>
      <c r="PLJ16" s="139"/>
      <c r="PLK16" s="139"/>
      <c r="PLL16" s="139"/>
      <c r="PLM16" s="139"/>
      <c r="PLN16" s="139"/>
      <c r="PLO16" s="139"/>
      <c r="PLP16" s="139"/>
      <c r="PLQ16" s="139"/>
      <c r="PLR16" s="139"/>
      <c r="PLS16" s="139"/>
      <c r="PLT16" s="139"/>
      <c r="PLU16" s="139"/>
      <c r="PLV16" s="139"/>
      <c r="PLW16" s="139"/>
      <c r="PLX16" s="139"/>
      <c r="PLY16" s="139"/>
      <c r="PLZ16" s="139"/>
      <c r="PMA16" s="139"/>
      <c r="PMB16" s="139"/>
      <c r="PMC16" s="139"/>
      <c r="PMD16" s="139"/>
      <c r="PME16" s="139"/>
      <c r="PMF16" s="139"/>
      <c r="PMG16" s="139"/>
      <c r="PMH16" s="139"/>
      <c r="PMI16" s="139"/>
      <c r="PMJ16" s="139"/>
      <c r="PMK16" s="139"/>
      <c r="PML16" s="139"/>
      <c r="PMM16" s="139"/>
      <c r="PMN16" s="139"/>
      <c r="PMO16" s="139"/>
      <c r="PMP16" s="139"/>
      <c r="PMQ16" s="139"/>
      <c r="PMR16" s="139"/>
      <c r="PMS16" s="139"/>
      <c r="PMT16" s="139"/>
      <c r="PMU16" s="139"/>
      <c r="PMV16" s="139"/>
      <c r="PMW16" s="139"/>
      <c r="PMX16" s="139"/>
      <c r="PMY16" s="139"/>
      <c r="PMZ16" s="139"/>
      <c r="PNA16" s="139"/>
      <c r="PNB16" s="139"/>
      <c r="PNC16" s="139"/>
      <c r="PND16" s="139"/>
      <c r="PNE16" s="139"/>
      <c r="PNF16" s="139"/>
      <c r="PNG16" s="139"/>
      <c r="PNH16" s="139"/>
      <c r="PNI16" s="139"/>
      <c r="PNJ16" s="139"/>
      <c r="PNK16" s="139"/>
      <c r="PNL16" s="139"/>
      <c r="PNM16" s="139"/>
      <c r="PNN16" s="139"/>
      <c r="PNO16" s="139"/>
      <c r="PNP16" s="139"/>
      <c r="PNQ16" s="139"/>
      <c r="PNR16" s="139"/>
      <c r="PNS16" s="139"/>
      <c r="PNT16" s="139"/>
      <c r="PNU16" s="139"/>
      <c r="PNV16" s="139"/>
      <c r="PNW16" s="139"/>
      <c r="PNX16" s="139"/>
      <c r="PNY16" s="139"/>
      <c r="PNZ16" s="139"/>
      <c r="POA16" s="139"/>
      <c r="POB16" s="139"/>
      <c r="POC16" s="139"/>
      <c r="POD16" s="139"/>
      <c r="POE16" s="139"/>
      <c r="POF16" s="139"/>
      <c r="POG16" s="139"/>
      <c r="POH16" s="139"/>
      <c r="POI16" s="139"/>
      <c r="POJ16" s="139"/>
      <c r="POK16" s="139"/>
      <c r="POL16" s="139"/>
      <c r="POM16" s="139"/>
      <c r="PON16" s="139"/>
      <c r="POO16" s="139"/>
      <c r="POP16" s="139"/>
      <c r="POQ16" s="139"/>
      <c r="POR16" s="139"/>
      <c r="POS16" s="139"/>
      <c r="POT16" s="139"/>
      <c r="POU16" s="139"/>
      <c r="POV16" s="139"/>
      <c r="POW16" s="139"/>
      <c r="POX16" s="139"/>
      <c r="POY16" s="139"/>
      <c r="POZ16" s="139"/>
      <c r="PPA16" s="139"/>
      <c r="PPB16" s="139"/>
      <c r="PPC16" s="139"/>
      <c r="PPD16" s="139"/>
      <c r="PPE16" s="139"/>
      <c r="PPF16" s="139"/>
      <c r="PPG16" s="139"/>
      <c r="PPH16" s="139"/>
      <c r="PPI16" s="139"/>
      <c r="PPJ16" s="139"/>
      <c r="PPK16" s="139"/>
      <c r="PPL16" s="139"/>
      <c r="PPM16" s="139"/>
      <c r="PPN16" s="139"/>
      <c r="PPO16" s="139"/>
      <c r="PPP16" s="139"/>
      <c r="PPQ16" s="139"/>
      <c r="PPR16" s="139"/>
      <c r="PPS16" s="139"/>
      <c r="PPT16" s="139"/>
      <c r="PPU16" s="139"/>
      <c r="PPV16" s="139"/>
      <c r="PPW16" s="139"/>
      <c r="PPX16" s="139"/>
      <c r="PPY16" s="139"/>
      <c r="PPZ16" s="139"/>
      <c r="PQA16" s="139"/>
      <c r="PQB16" s="139"/>
      <c r="PQC16" s="139"/>
      <c r="PQD16" s="139"/>
      <c r="PQE16" s="139"/>
      <c r="PQF16" s="139"/>
      <c r="PQG16" s="139"/>
      <c r="PQH16" s="139"/>
      <c r="PQI16" s="139"/>
      <c r="PQJ16" s="139"/>
      <c r="PQK16" s="139"/>
      <c r="PQL16" s="139"/>
      <c r="PQM16" s="139"/>
      <c r="PQN16" s="139"/>
      <c r="PQO16" s="139"/>
      <c r="PQP16" s="139"/>
      <c r="PQQ16" s="139"/>
      <c r="PQR16" s="139"/>
      <c r="PQS16" s="139"/>
      <c r="PQT16" s="139"/>
      <c r="PQU16" s="139"/>
      <c r="PQV16" s="139"/>
      <c r="PQW16" s="139"/>
      <c r="PQX16" s="139"/>
      <c r="PQY16" s="139"/>
      <c r="PQZ16" s="139"/>
      <c r="PRA16" s="139"/>
      <c r="PRB16" s="139"/>
      <c r="PRC16" s="139"/>
      <c r="PRD16" s="139"/>
      <c r="PRE16" s="139"/>
      <c r="PRF16" s="139"/>
      <c r="PRG16" s="139"/>
      <c r="PRH16" s="139"/>
      <c r="PRI16" s="139"/>
      <c r="PRJ16" s="139"/>
      <c r="PRK16" s="139"/>
      <c r="PRL16" s="139"/>
      <c r="PRM16" s="139"/>
      <c r="PRN16" s="139"/>
      <c r="PRO16" s="139"/>
      <c r="PRP16" s="139"/>
      <c r="PRQ16" s="139"/>
      <c r="PRR16" s="139"/>
      <c r="PRS16" s="139"/>
      <c r="PRT16" s="139"/>
      <c r="PRU16" s="139"/>
      <c r="PRV16" s="139"/>
      <c r="PRW16" s="139"/>
      <c r="PRX16" s="139"/>
      <c r="PRY16" s="139"/>
      <c r="PRZ16" s="139"/>
      <c r="PSA16" s="139"/>
      <c r="PSB16" s="139"/>
      <c r="PSC16" s="139"/>
      <c r="PSD16" s="139"/>
      <c r="PSE16" s="139"/>
      <c r="PSF16" s="139"/>
      <c r="PSG16" s="139"/>
      <c r="PSH16" s="139"/>
      <c r="PSI16" s="139"/>
      <c r="PSJ16" s="139"/>
      <c r="PSK16" s="139"/>
      <c r="PSL16" s="139"/>
      <c r="PSM16" s="139"/>
      <c r="PSN16" s="139"/>
      <c r="PSO16" s="139"/>
      <c r="PSP16" s="139"/>
      <c r="PSQ16" s="139"/>
      <c r="PSR16" s="139"/>
      <c r="PSS16" s="139"/>
      <c r="PST16" s="139"/>
      <c r="PSU16" s="139"/>
      <c r="PSV16" s="139"/>
      <c r="PSW16" s="139"/>
      <c r="PSX16" s="139"/>
      <c r="PSY16" s="139"/>
      <c r="PSZ16" s="139"/>
      <c r="PTA16" s="139"/>
      <c r="PTB16" s="139"/>
      <c r="PTC16" s="139"/>
      <c r="PTD16" s="139"/>
      <c r="PTE16" s="139"/>
      <c r="PTF16" s="139"/>
      <c r="PTG16" s="139"/>
      <c r="PTH16" s="139"/>
      <c r="PTI16" s="139"/>
      <c r="PTJ16" s="139"/>
      <c r="PTK16" s="139"/>
      <c r="PTL16" s="139"/>
      <c r="PTM16" s="139"/>
      <c r="PTN16" s="139"/>
      <c r="PTO16" s="139"/>
      <c r="PTP16" s="139"/>
      <c r="PTQ16" s="139"/>
      <c r="PTR16" s="139"/>
      <c r="PTS16" s="139"/>
      <c r="PTT16" s="139"/>
      <c r="PTU16" s="139"/>
      <c r="PTV16" s="139"/>
      <c r="PTW16" s="139"/>
      <c r="PTX16" s="139"/>
      <c r="PTY16" s="139"/>
      <c r="PTZ16" s="139"/>
      <c r="PUA16" s="139"/>
      <c r="PUB16" s="139"/>
      <c r="PUC16" s="139"/>
      <c r="PUD16" s="139"/>
      <c r="PUE16" s="139"/>
      <c r="PUF16" s="139"/>
      <c r="PUG16" s="139"/>
      <c r="PUH16" s="139"/>
      <c r="PUI16" s="139"/>
      <c r="PUJ16" s="139"/>
      <c r="PUK16" s="139"/>
      <c r="PUL16" s="139"/>
      <c r="PUM16" s="139"/>
      <c r="PUN16" s="139"/>
      <c r="PUO16" s="139"/>
      <c r="PUP16" s="139"/>
      <c r="PUQ16" s="139"/>
      <c r="PUR16" s="139"/>
      <c r="PUS16" s="139"/>
      <c r="PUT16" s="139"/>
      <c r="PUU16" s="139"/>
      <c r="PUV16" s="139"/>
      <c r="PUW16" s="139"/>
      <c r="PUX16" s="139"/>
      <c r="PUY16" s="139"/>
      <c r="PUZ16" s="139"/>
      <c r="PVA16" s="139"/>
      <c r="PVB16" s="139"/>
      <c r="PVC16" s="139"/>
      <c r="PVD16" s="139"/>
      <c r="PVE16" s="139"/>
      <c r="PVF16" s="139"/>
      <c r="PVG16" s="139"/>
      <c r="PVH16" s="139"/>
      <c r="PVI16" s="139"/>
      <c r="PVJ16" s="139"/>
      <c r="PVK16" s="139"/>
      <c r="PVL16" s="139"/>
      <c r="PVM16" s="139"/>
      <c r="PVN16" s="139"/>
      <c r="PVO16" s="139"/>
      <c r="PVP16" s="139"/>
      <c r="PVQ16" s="139"/>
      <c r="PVR16" s="139"/>
      <c r="PVS16" s="139"/>
      <c r="PVT16" s="139"/>
      <c r="PVU16" s="139"/>
      <c r="PVV16" s="139"/>
      <c r="PVW16" s="139"/>
      <c r="PVX16" s="139"/>
      <c r="PVY16" s="139"/>
      <c r="PVZ16" s="139"/>
      <c r="PWA16" s="139"/>
      <c r="PWB16" s="139"/>
      <c r="PWC16" s="139"/>
      <c r="PWD16" s="139"/>
      <c r="PWE16" s="139"/>
      <c r="PWF16" s="139"/>
      <c r="PWG16" s="139"/>
      <c r="PWH16" s="139"/>
      <c r="PWI16" s="139"/>
      <c r="PWJ16" s="139"/>
      <c r="PWK16" s="139"/>
      <c r="PWL16" s="139"/>
      <c r="PWM16" s="139"/>
      <c r="PWN16" s="139"/>
      <c r="PWO16" s="139"/>
      <c r="PWP16" s="139"/>
      <c r="PWQ16" s="139"/>
      <c r="PWR16" s="139"/>
      <c r="PWS16" s="139"/>
      <c r="PWT16" s="139"/>
      <c r="PWU16" s="139"/>
      <c r="PWV16" s="139"/>
      <c r="PWW16" s="139"/>
      <c r="PWX16" s="139"/>
      <c r="PWY16" s="139"/>
      <c r="PWZ16" s="139"/>
      <c r="PXA16" s="139"/>
      <c r="PXB16" s="139"/>
      <c r="PXC16" s="139"/>
      <c r="PXD16" s="139"/>
      <c r="PXE16" s="139"/>
      <c r="PXF16" s="139"/>
      <c r="PXG16" s="139"/>
      <c r="PXH16" s="139"/>
      <c r="PXI16" s="139"/>
      <c r="PXJ16" s="139"/>
      <c r="PXK16" s="139"/>
      <c r="PXL16" s="139"/>
      <c r="PXM16" s="139"/>
      <c r="PXN16" s="139"/>
      <c r="PXO16" s="139"/>
      <c r="PXP16" s="139"/>
      <c r="PXQ16" s="139"/>
      <c r="PXR16" s="139"/>
      <c r="PXS16" s="139"/>
      <c r="PXT16" s="139"/>
      <c r="PXU16" s="139"/>
      <c r="PXV16" s="139"/>
      <c r="PXW16" s="139"/>
      <c r="PXX16" s="139"/>
      <c r="PXY16" s="139"/>
      <c r="PXZ16" s="139"/>
      <c r="PYA16" s="139"/>
      <c r="PYB16" s="139"/>
      <c r="PYC16" s="139"/>
      <c r="PYD16" s="139"/>
      <c r="PYE16" s="139"/>
      <c r="PYF16" s="139"/>
      <c r="PYG16" s="139"/>
      <c r="PYH16" s="139"/>
      <c r="PYI16" s="139"/>
      <c r="PYJ16" s="139"/>
      <c r="PYK16" s="139"/>
      <c r="PYL16" s="139"/>
      <c r="PYM16" s="139"/>
      <c r="PYN16" s="139"/>
      <c r="PYO16" s="139"/>
      <c r="PYP16" s="139"/>
      <c r="PYQ16" s="139"/>
      <c r="PYR16" s="139"/>
      <c r="PYS16" s="139"/>
      <c r="PYT16" s="139"/>
      <c r="PYU16" s="139"/>
      <c r="PYV16" s="139"/>
      <c r="PYW16" s="139"/>
      <c r="PYX16" s="139"/>
      <c r="PYY16" s="139"/>
      <c r="PYZ16" s="139"/>
      <c r="PZA16" s="139"/>
      <c r="PZB16" s="139"/>
      <c r="PZC16" s="139"/>
      <c r="PZD16" s="139"/>
      <c r="PZE16" s="139"/>
      <c r="PZF16" s="139"/>
      <c r="PZG16" s="139"/>
      <c r="PZH16" s="139"/>
      <c r="PZI16" s="139"/>
      <c r="PZJ16" s="139"/>
      <c r="PZK16" s="139"/>
      <c r="PZL16" s="139"/>
      <c r="PZM16" s="139"/>
      <c r="PZN16" s="139"/>
      <c r="PZO16" s="139"/>
      <c r="PZP16" s="139"/>
      <c r="PZQ16" s="139"/>
      <c r="PZR16" s="139"/>
      <c r="PZS16" s="139"/>
      <c r="PZT16" s="139"/>
      <c r="PZU16" s="139"/>
      <c r="PZV16" s="139"/>
      <c r="PZW16" s="139"/>
      <c r="PZX16" s="139"/>
      <c r="PZY16" s="139"/>
      <c r="PZZ16" s="139"/>
      <c r="QAA16" s="139"/>
      <c r="QAB16" s="139"/>
      <c r="QAC16" s="139"/>
      <c r="QAD16" s="139"/>
      <c r="QAE16" s="139"/>
      <c r="QAF16" s="139"/>
      <c r="QAG16" s="139"/>
      <c r="QAH16" s="139"/>
      <c r="QAI16" s="139"/>
      <c r="QAJ16" s="139"/>
      <c r="QAK16" s="139"/>
      <c r="QAL16" s="139"/>
      <c r="QAM16" s="139"/>
      <c r="QAN16" s="139"/>
      <c r="QAO16" s="139"/>
      <c r="QAP16" s="139"/>
      <c r="QAQ16" s="139"/>
      <c r="QAR16" s="139"/>
      <c r="QAS16" s="139"/>
      <c r="QAT16" s="139"/>
      <c r="QAU16" s="139"/>
      <c r="QAV16" s="139"/>
      <c r="QAW16" s="139"/>
      <c r="QAX16" s="139"/>
      <c r="QAY16" s="139"/>
      <c r="QAZ16" s="139"/>
      <c r="QBA16" s="139"/>
      <c r="QBB16" s="139"/>
      <c r="QBC16" s="139"/>
      <c r="QBD16" s="139"/>
      <c r="QBE16" s="139"/>
      <c r="QBF16" s="139"/>
      <c r="QBG16" s="139"/>
      <c r="QBH16" s="139"/>
      <c r="QBI16" s="139"/>
      <c r="QBJ16" s="139"/>
      <c r="QBK16" s="139"/>
      <c r="QBL16" s="139"/>
      <c r="QBM16" s="139"/>
      <c r="QBN16" s="139"/>
      <c r="QBO16" s="139"/>
      <c r="QBP16" s="139"/>
      <c r="QBQ16" s="139"/>
      <c r="QBR16" s="139"/>
      <c r="QBS16" s="139"/>
      <c r="QBT16" s="139"/>
      <c r="QBU16" s="139"/>
      <c r="QBV16" s="139"/>
      <c r="QBW16" s="139"/>
      <c r="QBX16" s="139"/>
      <c r="QBY16" s="139"/>
      <c r="QBZ16" s="139"/>
      <c r="QCA16" s="139"/>
      <c r="QCB16" s="139"/>
      <c r="QCC16" s="139"/>
      <c r="QCD16" s="139"/>
      <c r="QCE16" s="139"/>
      <c r="QCF16" s="139"/>
      <c r="QCG16" s="139"/>
      <c r="QCH16" s="139"/>
      <c r="QCI16" s="139"/>
      <c r="QCJ16" s="139"/>
      <c r="QCK16" s="139"/>
      <c r="QCL16" s="139"/>
      <c r="QCM16" s="139"/>
      <c r="QCN16" s="139"/>
      <c r="QCO16" s="139"/>
      <c r="QCP16" s="139"/>
      <c r="QCQ16" s="139"/>
      <c r="QCR16" s="139"/>
      <c r="QCS16" s="139"/>
      <c r="QCT16" s="139"/>
      <c r="QCU16" s="139"/>
      <c r="QCV16" s="139"/>
      <c r="QCW16" s="139"/>
      <c r="QCX16" s="139"/>
      <c r="QCY16" s="139"/>
      <c r="QCZ16" s="139"/>
      <c r="QDA16" s="139"/>
      <c r="QDB16" s="139"/>
      <c r="QDC16" s="139"/>
      <c r="QDD16" s="139"/>
      <c r="QDE16" s="139"/>
      <c r="QDF16" s="139"/>
      <c r="QDG16" s="139"/>
      <c r="QDH16" s="139"/>
      <c r="QDI16" s="139"/>
      <c r="QDJ16" s="139"/>
      <c r="QDK16" s="139"/>
      <c r="QDL16" s="139"/>
      <c r="QDM16" s="139"/>
      <c r="QDN16" s="139"/>
      <c r="QDO16" s="139"/>
      <c r="QDP16" s="139"/>
      <c r="QDQ16" s="139"/>
      <c r="QDR16" s="139"/>
      <c r="QDS16" s="139"/>
      <c r="QDT16" s="139"/>
      <c r="QDU16" s="139"/>
      <c r="QDV16" s="139"/>
      <c r="QDW16" s="139"/>
      <c r="QDX16" s="139"/>
      <c r="QDY16" s="139"/>
      <c r="QDZ16" s="139"/>
      <c r="QEA16" s="139"/>
      <c r="QEB16" s="139"/>
      <c r="QEC16" s="139"/>
      <c r="QED16" s="139"/>
      <c r="QEE16" s="139"/>
      <c r="QEF16" s="139"/>
      <c r="QEG16" s="139"/>
      <c r="QEH16" s="139"/>
      <c r="QEI16" s="139"/>
      <c r="QEJ16" s="139"/>
      <c r="QEK16" s="139"/>
      <c r="QEL16" s="139"/>
      <c r="QEM16" s="139"/>
      <c r="QEN16" s="139"/>
      <c r="QEO16" s="139"/>
      <c r="QEP16" s="139"/>
      <c r="QEQ16" s="139"/>
      <c r="QER16" s="139"/>
      <c r="QES16" s="139"/>
      <c r="QET16" s="139"/>
      <c r="QEU16" s="139"/>
      <c r="QEV16" s="139"/>
      <c r="QEW16" s="139"/>
      <c r="QEX16" s="139"/>
      <c r="QEY16" s="139"/>
      <c r="QEZ16" s="139"/>
      <c r="QFA16" s="139"/>
      <c r="QFB16" s="139"/>
      <c r="QFC16" s="139"/>
      <c r="QFD16" s="139"/>
      <c r="QFE16" s="139"/>
      <c r="QFF16" s="139"/>
      <c r="QFG16" s="139"/>
      <c r="QFH16" s="139"/>
      <c r="QFI16" s="139"/>
      <c r="QFJ16" s="139"/>
      <c r="QFK16" s="139"/>
      <c r="QFL16" s="139"/>
      <c r="QFM16" s="139"/>
      <c r="QFN16" s="139"/>
      <c r="QFO16" s="139"/>
      <c r="QFP16" s="139"/>
      <c r="QFQ16" s="139"/>
      <c r="QFR16" s="139"/>
      <c r="QFS16" s="139"/>
      <c r="QFT16" s="139"/>
      <c r="QFU16" s="139"/>
      <c r="QFV16" s="139"/>
      <c r="QFW16" s="139"/>
      <c r="QFX16" s="139"/>
      <c r="QFY16" s="139"/>
      <c r="QFZ16" s="139"/>
      <c r="QGA16" s="139"/>
      <c r="QGB16" s="139"/>
      <c r="QGC16" s="139"/>
      <c r="QGD16" s="139"/>
      <c r="QGE16" s="139"/>
      <c r="QGF16" s="139"/>
      <c r="QGG16" s="139"/>
      <c r="QGH16" s="139"/>
      <c r="QGI16" s="139"/>
      <c r="QGJ16" s="139"/>
      <c r="QGK16" s="139"/>
      <c r="QGL16" s="139"/>
      <c r="QGM16" s="139"/>
      <c r="QGN16" s="139"/>
      <c r="QGO16" s="139"/>
      <c r="QGP16" s="139"/>
      <c r="QGQ16" s="139"/>
      <c r="QGR16" s="139"/>
      <c r="QGS16" s="139"/>
      <c r="QGT16" s="139"/>
      <c r="QGU16" s="139"/>
      <c r="QGV16" s="139"/>
      <c r="QGW16" s="139"/>
      <c r="QGX16" s="139"/>
      <c r="QGY16" s="139"/>
      <c r="QGZ16" s="139"/>
      <c r="QHA16" s="139"/>
      <c r="QHB16" s="139"/>
      <c r="QHC16" s="139"/>
      <c r="QHD16" s="139"/>
      <c r="QHE16" s="139"/>
      <c r="QHF16" s="139"/>
      <c r="QHG16" s="139"/>
      <c r="QHH16" s="139"/>
      <c r="QHI16" s="139"/>
      <c r="QHJ16" s="139"/>
      <c r="QHK16" s="139"/>
      <c r="QHL16" s="139"/>
      <c r="QHM16" s="139"/>
      <c r="QHN16" s="139"/>
      <c r="QHO16" s="139"/>
      <c r="QHP16" s="139"/>
      <c r="QHQ16" s="139"/>
      <c r="QHR16" s="139"/>
      <c r="QHS16" s="139"/>
      <c r="QHT16" s="139"/>
      <c r="QHU16" s="139"/>
      <c r="QHV16" s="139"/>
      <c r="QHW16" s="139"/>
      <c r="QHX16" s="139"/>
      <c r="QHY16" s="139"/>
      <c r="QHZ16" s="139"/>
      <c r="QIA16" s="139"/>
      <c r="QIB16" s="139"/>
      <c r="QIC16" s="139"/>
      <c r="QID16" s="139"/>
      <c r="QIE16" s="139"/>
      <c r="QIF16" s="139"/>
      <c r="QIG16" s="139"/>
      <c r="QIH16" s="139"/>
      <c r="QII16" s="139"/>
      <c r="QIJ16" s="139"/>
      <c r="QIK16" s="139"/>
      <c r="QIL16" s="139"/>
      <c r="QIM16" s="139"/>
      <c r="QIN16" s="139"/>
      <c r="QIO16" s="139"/>
      <c r="QIP16" s="139"/>
      <c r="QIQ16" s="139"/>
      <c r="QIR16" s="139"/>
      <c r="QIS16" s="139"/>
      <c r="QIT16" s="139"/>
      <c r="QIU16" s="139"/>
      <c r="QIV16" s="139"/>
      <c r="QIW16" s="139"/>
      <c r="QIX16" s="139"/>
      <c r="QIY16" s="139"/>
      <c r="QIZ16" s="139"/>
      <c r="QJA16" s="139"/>
      <c r="QJB16" s="139"/>
      <c r="QJC16" s="139"/>
      <c r="QJD16" s="139"/>
      <c r="QJE16" s="139"/>
      <c r="QJF16" s="139"/>
      <c r="QJG16" s="139"/>
      <c r="QJH16" s="139"/>
      <c r="QJI16" s="139"/>
      <c r="QJJ16" s="139"/>
      <c r="QJK16" s="139"/>
      <c r="QJL16" s="139"/>
      <c r="QJM16" s="139"/>
      <c r="QJN16" s="139"/>
      <c r="QJO16" s="139"/>
      <c r="QJP16" s="139"/>
      <c r="QJQ16" s="139"/>
      <c r="QJR16" s="139"/>
      <c r="QJS16" s="139"/>
      <c r="QJT16" s="139"/>
      <c r="QJU16" s="139"/>
      <c r="QJV16" s="139"/>
      <c r="QJW16" s="139"/>
      <c r="QJX16" s="139"/>
      <c r="QJY16" s="139"/>
      <c r="QJZ16" s="139"/>
      <c r="QKA16" s="139"/>
      <c r="QKB16" s="139"/>
      <c r="QKC16" s="139"/>
      <c r="QKD16" s="139"/>
      <c r="QKE16" s="139"/>
      <c r="QKF16" s="139"/>
      <c r="QKG16" s="139"/>
      <c r="QKH16" s="139"/>
      <c r="QKI16" s="139"/>
      <c r="QKJ16" s="139"/>
      <c r="QKK16" s="139"/>
      <c r="QKL16" s="139"/>
      <c r="QKM16" s="139"/>
      <c r="QKN16" s="139"/>
      <c r="QKO16" s="139"/>
      <c r="QKP16" s="139"/>
      <c r="QKQ16" s="139"/>
      <c r="QKR16" s="139"/>
      <c r="QKS16" s="139"/>
      <c r="QKT16" s="139"/>
      <c r="QKU16" s="139"/>
      <c r="QKV16" s="139"/>
      <c r="QKW16" s="139"/>
      <c r="QKX16" s="139"/>
      <c r="QKY16" s="139"/>
      <c r="QKZ16" s="139"/>
      <c r="QLA16" s="139"/>
      <c r="QLB16" s="139"/>
      <c r="QLC16" s="139"/>
      <c r="QLD16" s="139"/>
      <c r="QLE16" s="139"/>
      <c r="QLF16" s="139"/>
      <c r="QLG16" s="139"/>
      <c r="QLH16" s="139"/>
      <c r="QLI16" s="139"/>
      <c r="QLJ16" s="139"/>
      <c r="QLK16" s="139"/>
      <c r="QLL16" s="139"/>
      <c r="QLM16" s="139"/>
      <c r="QLN16" s="139"/>
      <c r="QLO16" s="139"/>
      <c r="QLP16" s="139"/>
      <c r="QLQ16" s="139"/>
      <c r="QLR16" s="139"/>
      <c r="QLS16" s="139"/>
      <c r="QLT16" s="139"/>
      <c r="QLU16" s="139"/>
      <c r="QLV16" s="139"/>
      <c r="QLW16" s="139"/>
      <c r="QLX16" s="139"/>
      <c r="QLY16" s="139"/>
      <c r="QLZ16" s="139"/>
      <c r="QMA16" s="139"/>
      <c r="QMB16" s="139"/>
      <c r="QMC16" s="139"/>
      <c r="QMD16" s="139"/>
      <c r="QME16" s="139"/>
      <c r="QMF16" s="139"/>
      <c r="QMG16" s="139"/>
      <c r="QMH16" s="139"/>
      <c r="QMI16" s="139"/>
      <c r="QMJ16" s="139"/>
      <c r="QMK16" s="139"/>
      <c r="QML16" s="139"/>
      <c r="QMM16" s="139"/>
      <c r="QMN16" s="139"/>
      <c r="QMO16" s="139"/>
      <c r="QMP16" s="139"/>
      <c r="QMQ16" s="139"/>
      <c r="QMR16" s="139"/>
      <c r="QMS16" s="139"/>
      <c r="QMT16" s="139"/>
      <c r="QMU16" s="139"/>
      <c r="QMV16" s="139"/>
      <c r="QMW16" s="139"/>
      <c r="QMX16" s="139"/>
      <c r="QMY16" s="139"/>
      <c r="QMZ16" s="139"/>
      <c r="QNA16" s="139"/>
      <c r="QNB16" s="139"/>
      <c r="QNC16" s="139"/>
      <c r="QND16" s="139"/>
      <c r="QNE16" s="139"/>
      <c r="QNF16" s="139"/>
      <c r="QNG16" s="139"/>
      <c r="QNH16" s="139"/>
      <c r="QNI16" s="139"/>
      <c r="QNJ16" s="139"/>
      <c r="QNK16" s="139"/>
      <c r="QNL16" s="139"/>
      <c r="QNM16" s="139"/>
      <c r="QNN16" s="139"/>
      <c r="QNO16" s="139"/>
      <c r="QNP16" s="139"/>
      <c r="QNQ16" s="139"/>
      <c r="QNR16" s="139"/>
      <c r="QNS16" s="139"/>
      <c r="QNT16" s="139"/>
      <c r="QNU16" s="139"/>
      <c r="QNV16" s="139"/>
      <c r="QNW16" s="139"/>
      <c r="QNX16" s="139"/>
      <c r="QNY16" s="139"/>
      <c r="QNZ16" s="139"/>
      <c r="QOA16" s="139"/>
      <c r="QOB16" s="139"/>
      <c r="QOC16" s="139"/>
      <c r="QOD16" s="139"/>
      <c r="QOE16" s="139"/>
      <c r="QOF16" s="139"/>
      <c r="QOG16" s="139"/>
      <c r="QOH16" s="139"/>
      <c r="QOI16" s="139"/>
      <c r="QOJ16" s="139"/>
      <c r="QOK16" s="139"/>
      <c r="QOL16" s="139"/>
      <c r="QOM16" s="139"/>
      <c r="QON16" s="139"/>
      <c r="QOO16" s="139"/>
      <c r="QOP16" s="139"/>
      <c r="QOQ16" s="139"/>
      <c r="QOR16" s="139"/>
      <c r="QOS16" s="139"/>
      <c r="QOT16" s="139"/>
      <c r="QOU16" s="139"/>
      <c r="QOV16" s="139"/>
      <c r="QOW16" s="139"/>
      <c r="QOX16" s="139"/>
      <c r="QOY16" s="139"/>
      <c r="QOZ16" s="139"/>
      <c r="QPA16" s="139"/>
      <c r="QPB16" s="139"/>
      <c r="QPC16" s="139"/>
      <c r="QPD16" s="139"/>
      <c r="QPE16" s="139"/>
      <c r="QPF16" s="139"/>
      <c r="QPG16" s="139"/>
      <c r="QPH16" s="139"/>
      <c r="QPI16" s="139"/>
      <c r="QPJ16" s="139"/>
      <c r="QPK16" s="139"/>
      <c r="QPL16" s="139"/>
      <c r="QPM16" s="139"/>
      <c r="QPN16" s="139"/>
      <c r="QPO16" s="139"/>
      <c r="QPP16" s="139"/>
      <c r="QPQ16" s="139"/>
      <c r="QPR16" s="139"/>
      <c r="QPS16" s="139"/>
      <c r="QPT16" s="139"/>
      <c r="QPU16" s="139"/>
      <c r="QPV16" s="139"/>
      <c r="QPW16" s="139"/>
      <c r="QPX16" s="139"/>
      <c r="QPY16" s="139"/>
      <c r="QPZ16" s="139"/>
      <c r="QQA16" s="139"/>
      <c r="QQB16" s="139"/>
      <c r="QQC16" s="139"/>
      <c r="QQD16" s="139"/>
      <c r="QQE16" s="139"/>
      <c r="QQF16" s="139"/>
      <c r="QQG16" s="139"/>
      <c r="QQH16" s="139"/>
      <c r="QQI16" s="139"/>
      <c r="QQJ16" s="139"/>
      <c r="QQK16" s="139"/>
      <c r="QQL16" s="139"/>
      <c r="QQM16" s="139"/>
      <c r="QQN16" s="139"/>
      <c r="QQO16" s="139"/>
      <c r="QQP16" s="139"/>
      <c r="QQQ16" s="139"/>
      <c r="QQR16" s="139"/>
      <c r="QQS16" s="139"/>
      <c r="QQT16" s="139"/>
      <c r="QQU16" s="139"/>
      <c r="QQV16" s="139"/>
      <c r="QQW16" s="139"/>
      <c r="QQX16" s="139"/>
      <c r="QQY16" s="139"/>
      <c r="QQZ16" s="139"/>
      <c r="QRA16" s="139"/>
      <c r="QRB16" s="139"/>
      <c r="QRC16" s="139"/>
      <c r="QRD16" s="139"/>
      <c r="QRE16" s="139"/>
      <c r="QRF16" s="139"/>
      <c r="QRG16" s="139"/>
      <c r="QRH16" s="139"/>
      <c r="QRI16" s="139"/>
      <c r="QRJ16" s="139"/>
      <c r="QRK16" s="139"/>
      <c r="QRL16" s="139"/>
      <c r="QRM16" s="139"/>
      <c r="QRN16" s="139"/>
      <c r="QRO16" s="139"/>
      <c r="QRP16" s="139"/>
      <c r="QRQ16" s="139"/>
      <c r="QRR16" s="139"/>
      <c r="QRS16" s="139"/>
      <c r="QRT16" s="139"/>
      <c r="QRU16" s="139"/>
      <c r="QRV16" s="139"/>
      <c r="QRW16" s="139"/>
      <c r="QRX16" s="139"/>
      <c r="QRY16" s="139"/>
      <c r="QRZ16" s="139"/>
      <c r="QSA16" s="139"/>
      <c r="QSB16" s="139"/>
      <c r="QSC16" s="139"/>
      <c r="QSD16" s="139"/>
      <c r="QSE16" s="139"/>
      <c r="QSF16" s="139"/>
      <c r="QSG16" s="139"/>
      <c r="QSH16" s="139"/>
      <c r="QSI16" s="139"/>
      <c r="QSJ16" s="139"/>
      <c r="QSK16" s="139"/>
      <c r="QSL16" s="139"/>
      <c r="QSM16" s="139"/>
      <c r="QSN16" s="139"/>
      <c r="QSO16" s="139"/>
      <c r="QSP16" s="139"/>
      <c r="QSQ16" s="139"/>
      <c r="QSR16" s="139"/>
      <c r="QSS16" s="139"/>
      <c r="QST16" s="139"/>
      <c r="QSU16" s="139"/>
      <c r="QSV16" s="139"/>
      <c r="QSW16" s="139"/>
      <c r="QSX16" s="139"/>
      <c r="QSY16" s="139"/>
      <c r="QSZ16" s="139"/>
      <c r="QTA16" s="139"/>
      <c r="QTB16" s="139"/>
      <c r="QTC16" s="139"/>
      <c r="QTD16" s="139"/>
      <c r="QTE16" s="139"/>
      <c r="QTF16" s="139"/>
      <c r="QTG16" s="139"/>
      <c r="QTH16" s="139"/>
      <c r="QTI16" s="139"/>
      <c r="QTJ16" s="139"/>
      <c r="QTK16" s="139"/>
      <c r="QTL16" s="139"/>
      <c r="QTM16" s="139"/>
      <c r="QTN16" s="139"/>
      <c r="QTO16" s="139"/>
      <c r="QTP16" s="139"/>
      <c r="QTQ16" s="139"/>
      <c r="QTR16" s="139"/>
      <c r="QTS16" s="139"/>
      <c r="QTT16" s="139"/>
      <c r="QTU16" s="139"/>
      <c r="QTV16" s="139"/>
      <c r="QTW16" s="139"/>
      <c r="QTX16" s="139"/>
      <c r="QTY16" s="139"/>
      <c r="QTZ16" s="139"/>
      <c r="QUA16" s="139"/>
      <c r="QUB16" s="139"/>
      <c r="QUC16" s="139"/>
      <c r="QUD16" s="139"/>
      <c r="QUE16" s="139"/>
      <c r="QUF16" s="139"/>
      <c r="QUG16" s="139"/>
      <c r="QUH16" s="139"/>
      <c r="QUI16" s="139"/>
      <c r="QUJ16" s="139"/>
      <c r="QUK16" s="139"/>
      <c r="QUL16" s="139"/>
      <c r="QUM16" s="139"/>
      <c r="QUN16" s="139"/>
      <c r="QUO16" s="139"/>
      <c r="QUP16" s="139"/>
      <c r="QUQ16" s="139"/>
      <c r="QUR16" s="139"/>
      <c r="QUS16" s="139"/>
      <c r="QUT16" s="139"/>
      <c r="QUU16" s="139"/>
      <c r="QUV16" s="139"/>
      <c r="QUW16" s="139"/>
      <c r="QUX16" s="139"/>
      <c r="QUY16" s="139"/>
      <c r="QUZ16" s="139"/>
      <c r="QVA16" s="139"/>
      <c r="QVB16" s="139"/>
      <c r="QVC16" s="139"/>
      <c r="QVD16" s="139"/>
      <c r="QVE16" s="139"/>
      <c r="QVF16" s="139"/>
      <c r="QVG16" s="139"/>
      <c r="QVH16" s="139"/>
      <c r="QVI16" s="139"/>
      <c r="QVJ16" s="139"/>
      <c r="QVK16" s="139"/>
      <c r="QVL16" s="139"/>
      <c r="QVM16" s="139"/>
      <c r="QVN16" s="139"/>
      <c r="QVO16" s="139"/>
      <c r="QVP16" s="139"/>
      <c r="QVQ16" s="139"/>
      <c r="QVR16" s="139"/>
      <c r="QVS16" s="139"/>
      <c r="QVT16" s="139"/>
      <c r="QVU16" s="139"/>
      <c r="QVV16" s="139"/>
      <c r="QVW16" s="139"/>
      <c r="QVX16" s="139"/>
      <c r="QVY16" s="139"/>
      <c r="QVZ16" s="139"/>
      <c r="QWA16" s="139"/>
      <c r="QWB16" s="139"/>
      <c r="QWC16" s="139"/>
      <c r="QWD16" s="139"/>
      <c r="QWE16" s="139"/>
      <c r="QWF16" s="139"/>
      <c r="QWG16" s="139"/>
      <c r="QWH16" s="139"/>
      <c r="QWI16" s="139"/>
      <c r="QWJ16" s="139"/>
      <c r="QWK16" s="139"/>
      <c r="QWL16" s="139"/>
      <c r="QWM16" s="139"/>
      <c r="QWN16" s="139"/>
      <c r="QWO16" s="139"/>
      <c r="QWP16" s="139"/>
      <c r="QWQ16" s="139"/>
      <c r="QWR16" s="139"/>
      <c r="QWS16" s="139"/>
      <c r="QWT16" s="139"/>
      <c r="QWU16" s="139"/>
      <c r="QWV16" s="139"/>
      <c r="QWW16" s="139"/>
      <c r="QWX16" s="139"/>
      <c r="QWY16" s="139"/>
      <c r="QWZ16" s="139"/>
      <c r="QXA16" s="139"/>
      <c r="QXB16" s="139"/>
      <c r="QXC16" s="139"/>
      <c r="QXD16" s="139"/>
      <c r="QXE16" s="139"/>
      <c r="QXF16" s="139"/>
      <c r="QXG16" s="139"/>
      <c r="QXH16" s="139"/>
      <c r="QXI16" s="139"/>
      <c r="QXJ16" s="139"/>
      <c r="QXK16" s="139"/>
      <c r="QXL16" s="139"/>
      <c r="QXM16" s="139"/>
      <c r="QXN16" s="139"/>
      <c r="QXO16" s="139"/>
      <c r="QXP16" s="139"/>
      <c r="QXQ16" s="139"/>
      <c r="QXR16" s="139"/>
      <c r="QXS16" s="139"/>
      <c r="QXT16" s="139"/>
      <c r="QXU16" s="139"/>
      <c r="QXV16" s="139"/>
      <c r="QXW16" s="139"/>
      <c r="QXX16" s="139"/>
      <c r="QXY16" s="139"/>
      <c r="QXZ16" s="139"/>
      <c r="QYA16" s="139"/>
      <c r="QYB16" s="139"/>
      <c r="QYC16" s="139"/>
      <c r="QYD16" s="139"/>
      <c r="QYE16" s="139"/>
      <c r="QYF16" s="139"/>
      <c r="QYG16" s="139"/>
      <c r="QYH16" s="139"/>
      <c r="QYI16" s="139"/>
      <c r="QYJ16" s="139"/>
      <c r="QYK16" s="139"/>
      <c r="QYL16" s="139"/>
      <c r="QYM16" s="139"/>
      <c r="QYN16" s="139"/>
      <c r="QYO16" s="139"/>
      <c r="QYP16" s="139"/>
      <c r="QYQ16" s="139"/>
      <c r="QYR16" s="139"/>
      <c r="QYS16" s="139"/>
      <c r="QYT16" s="139"/>
      <c r="QYU16" s="139"/>
      <c r="QYV16" s="139"/>
      <c r="QYW16" s="139"/>
      <c r="QYX16" s="139"/>
      <c r="QYY16" s="139"/>
      <c r="QYZ16" s="139"/>
      <c r="QZA16" s="139"/>
      <c r="QZB16" s="139"/>
      <c r="QZC16" s="139"/>
      <c r="QZD16" s="139"/>
      <c r="QZE16" s="139"/>
      <c r="QZF16" s="139"/>
      <c r="QZG16" s="139"/>
      <c r="QZH16" s="139"/>
      <c r="QZI16" s="139"/>
      <c r="QZJ16" s="139"/>
      <c r="QZK16" s="139"/>
      <c r="QZL16" s="139"/>
      <c r="QZM16" s="139"/>
      <c r="QZN16" s="139"/>
      <c r="QZO16" s="139"/>
      <c r="QZP16" s="139"/>
      <c r="QZQ16" s="139"/>
      <c r="QZR16" s="139"/>
      <c r="QZS16" s="139"/>
      <c r="QZT16" s="139"/>
      <c r="QZU16" s="139"/>
      <c r="QZV16" s="139"/>
      <c r="QZW16" s="139"/>
      <c r="QZX16" s="139"/>
      <c r="QZY16" s="139"/>
      <c r="QZZ16" s="139"/>
      <c r="RAA16" s="139"/>
      <c r="RAB16" s="139"/>
      <c r="RAC16" s="139"/>
      <c r="RAD16" s="139"/>
      <c r="RAE16" s="139"/>
      <c r="RAF16" s="139"/>
      <c r="RAG16" s="139"/>
      <c r="RAH16" s="139"/>
      <c r="RAI16" s="139"/>
      <c r="RAJ16" s="139"/>
      <c r="RAK16" s="139"/>
      <c r="RAL16" s="139"/>
      <c r="RAM16" s="139"/>
      <c r="RAN16" s="139"/>
      <c r="RAO16" s="139"/>
      <c r="RAP16" s="139"/>
      <c r="RAQ16" s="139"/>
      <c r="RAR16" s="139"/>
      <c r="RAS16" s="139"/>
      <c r="RAT16" s="139"/>
      <c r="RAU16" s="139"/>
      <c r="RAV16" s="139"/>
      <c r="RAW16" s="139"/>
      <c r="RAX16" s="139"/>
      <c r="RAY16" s="139"/>
      <c r="RAZ16" s="139"/>
      <c r="RBA16" s="139"/>
      <c r="RBB16" s="139"/>
      <c r="RBC16" s="139"/>
      <c r="RBD16" s="139"/>
      <c r="RBE16" s="139"/>
      <c r="RBF16" s="139"/>
      <c r="RBG16" s="139"/>
      <c r="RBH16" s="139"/>
      <c r="RBI16" s="139"/>
      <c r="RBJ16" s="139"/>
      <c r="RBK16" s="139"/>
      <c r="RBL16" s="139"/>
      <c r="RBM16" s="139"/>
      <c r="RBN16" s="139"/>
      <c r="RBO16" s="139"/>
      <c r="RBP16" s="139"/>
      <c r="RBQ16" s="139"/>
      <c r="RBR16" s="139"/>
      <c r="RBS16" s="139"/>
      <c r="RBT16" s="139"/>
      <c r="RBU16" s="139"/>
      <c r="RBV16" s="139"/>
      <c r="RBW16" s="139"/>
      <c r="RBX16" s="139"/>
      <c r="RBY16" s="139"/>
      <c r="RBZ16" s="139"/>
      <c r="RCA16" s="139"/>
      <c r="RCB16" s="139"/>
      <c r="RCC16" s="139"/>
      <c r="RCD16" s="139"/>
      <c r="RCE16" s="139"/>
      <c r="RCF16" s="139"/>
      <c r="RCG16" s="139"/>
      <c r="RCH16" s="139"/>
      <c r="RCI16" s="139"/>
      <c r="RCJ16" s="139"/>
      <c r="RCK16" s="139"/>
      <c r="RCL16" s="139"/>
      <c r="RCM16" s="139"/>
      <c r="RCN16" s="139"/>
      <c r="RCO16" s="139"/>
      <c r="RCP16" s="139"/>
      <c r="RCQ16" s="139"/>
      <c r="RCR16" s="139"/>
      <c r="RCS16" s="139"/>
      <c r="RCT16" s="139"/>
      <c r="RCU16" s="139"/>
      <c r="RCV16" s="139"/>
      <c r="RCW16" s="139"/>
      <c r="RCX16" s="139"/>
      <c r="RCY16" s="139"/>
      <c r="RCZ16" s="139"/>
      <c r="RDA16" s="139"/>
      <c r="RDB16" s="139"/>
      <c r="RDC16" s="139"/>
      <c r="RDD16" s="139"/>
      <c r="RDE16" s="139"/>
      <c r="RDF16" s="139"/>
      <c r="RDG16" s="139"/>
      <c r="RDH16" s="139"/>
      <c r="RDI16" s="139"/>
      <c r="RDJ16" s="139"/>
      <c r="RDK16" s="139"/>
      <c r="RDL16" s="139"/>
      <c r="RDM16" s="139"/>
      <c r="RDN16" s="139"/>
      <c r="RDO16" s="139"/>
      <c r="RDP16" s="139"/>
      <c r="RDQ16" s="139"/>
      <c r="RDR16" s="139"/>
      <c r="RDS16" s="139"/>
      <c r="RDT16" s="139"/>
      <c r="RDU16" s="139"/>
      <c r="RDV16" s="139"/>
      <c r="RDW16" s="139"/>
      <c r="RDX16" s="139"/>
      <c r="RDY16" s="139"/>
      <c r="RDZ16" s="139"/>
      <c r="REA16" s="139"/>
      <c r="REB16" s="139"/>
      <c r="REC16" s="139"/>
      <c r="RED16" s="139"/>
      <c r="REE16" s="139"/>
      <c r="REF16" s="139"/>
      <c r="REG16" s="139"/>
      <c r="REH16" s="139"/>
      <c r="REI16" s="139"/>
      <c r="REJ16" s="139"/>
      <c r="REK16" s="139"/>
      <c r="REL16" s="139"/>
      <c r="REM16" s="139"/>
      <c r="REN16" s="139"/>
      <c r="REO16" s="139"/>
      <c r="REP16" s="139"/>
      <c r="REQ16" s="139"/>
      <c r="RER16" s="139"/>
      <c r="RES16" s="139"/>
      <c r="RET16" s="139"/>
      <c r="REU16" s="139"/>
      <c r="REV16" s="139"/>
      <c r="REW16" s="139"/>
      <c r="REX16" s="139"/>
      <c r="REY16" s="139"/>
      <c r="REZ16" s="139"/>
      <c r="RFA16" s="139"/>
      <c r="RFB16" s="139"/>
      <c r="RFC16" s="139"/>
      <c r="RFD16" s="139"/>
      <c r="RFE16" s="139"/>
      <c r="RFF16" s="139"/>
      <c r="RFG16" s="139"/>
      <c r="RFH16" s="139"/>
      <c r="RFI16" s="139"/>
      <c r="RFJ16" s="139"/>
      <c r="RFK16" s="139"/>
      <c r="RFL16" s="139"/>
      <c r="RFM16" s="139"/>
      <c r="RFN16" s="139"/>
      <c r="RFO16" s="139"/>
      <c r="RFP16" s="139"/>
      <c r="RFQ16" s="139"/>
      <c r="RFR16" s="139"/>
      <c r="RFS16" s="139"/>
      <c r="RFT16" s="139"/>
      <c r="RFU16" s="139"/>
      <c r="RFV16" s="139"/>
      <c r="RFW16" s="139"/>
      <c r="RFX16" s="139"/>
      <c r="RFY16" s="139"/>
      <c r="RFZ16" s="139"/>
      <c r="RGA16" s="139"/>
      <c r="RGB16" s="139"/>
      <c r="RGC16" s="139"/>
      <c r="RGD16" s="139"/>
      <c r="RGE16" s="139"/>
      <c r="RGF16" s="139"/>
      <c r="RGG16" s="139"/>
      <c r="RGH16" s="139"/>
      <c r="RGI16" s="139"/>
      <c r="RGJ16" s="139"/>
      <c r="RGK16" s="139"/>
      <c r="RGL16" s="139"/>
      <c r="RGM16" s="139"/>
      <c r="RGN16" s="139"/>
      <c r="RGO16" s="139"/>
      <c r="RGP16" s="139"/>
      <c r="RGQ16" s="139"/>
      <c r="RGR16" s="139"/>
      <c r="RGS16" s="139"/>
      <c r="RGT16" s="139"/>
      <c r="RGU16" s="139"/>
      <c r="RGV16" s="139"/>
      <c r="RGW16" s="139"/>
      <c r="RGX16" s="139"/>
      <c r="RGY16" s="139"/>
      <c r="RGZ16" s="139"/>
      <c r="RHA16" s="139"/>
      <c r="RHB16" s="139"/>
      <c r="RHC16" s="139"/>
      <c r="RHD16" s="139"/>
      <c r="RHE16" s="139"/>
      <c r="RHF16" s="139"/>
      <c r="RHG16" s="139"/>
      <c r="RHH16" s="139"/>
      <c r="RHI16" s="139"/>
      <c r="RHJ16" s="139"/>
      <c r="RHK16" s="139"/>
      <c r="RHL16" s="139"/>
      <c r="RHM16" s="139"/>
      <c r="RHN16" s="139"/>
      <c r="RHO16" s="139"/>
      <c r="RHP16" s="139"/>
      <c r="RHQ16" s="139"/>
      <c r="RHR16" s="139"/>
      <c r="RHS16" s="139"/>
      <c r="RHT16" s="139"/>
      <c r="RHU16" s="139"/>
      <c r="RHV16" s="139"/>
      <c r="RHW16" s="139"/>
      <c r="RHX16" s="139"/>
      <c r="RHY16" s="139"/>
      <c r="RHZ16" s="139"/>
      <c r="RIA16" s="139"/>
      <c r="RIB16" s="139"/>
      <c r="RIC16" s="139"/>
      <c r="RID16" s="139"/>
      <c r="RIE16" s="139"/>
      <c r="RIF16" s="139"/>
      <c r="RIG16" s="139"/>
      <c r="RIH16" s="139"/>
      <c r="RII16" s="139"/>
      <c r="RIJ16" s="139"/>
      <c r="RIK16" s="139"/>
      <c r="RIL16" s="139"/>
      <c r="RIM16" s="139"/>
      <c r="RIN16" s="139"/>
      <c r="RIO16" s="139"/>
      <c r="RIP16" s="139"/>
      <c r="RIQ16" s="139"/>
      <c r="RIR16" s="139"/>
      <c r="RIS16" s="139"/>
      <c r="RIT16" s="139"/>
      <c r="RIU16" s="139"/>
      <c r="RIV16" s="139"/>
      <c r="RIW16" s="139"/>
      <c r="RIX16" s="139"/>
      <c r="RIY16" s="139"/>
      <c r="RIZ16" s="139"/>
      <c r="RJA16" s="139"/>
      <c r="RJB16" s="139"/>
      <c r="RJC16" s="139"/>
      <c r="RJD16" s="139"/>
      <c r="RJE16" s="139"/>
      <c r="RJF16" s="139"/>
      <c r="RJG16" s="139"/>
      <c r="RJH16" s="139"/>
      <c r="RJI16" s="139"/>
      <c r="RJJ16" s="139"/>
      <c r="RJK16" s="139"/>
      <c r="RJL16" s="139"/>
      <c r="RJM16" s="139"/>
      <c r="RJN16" s="139"/>
      <c r="RJO16" s="139"/>
      <c r="RJP16" s="139"/>
      <c r="RJQ16" s="139"/>
      <c r="RJR16" s="139"/>
      <c r="RJS16" s="139"/>
      <c r="RJT16" s="139"/>
      <c r="RJU16" s="139"/>
      <c r="RJV16" s="139"/>
      <c r="RJW16" s="139"/>
      <c r="RJX16" s="139"/>
      <c r="RJY16" s="139"/>
      <c r="RJZ16" s="139"/>
      <c r="RKA16" s="139"/>
      <c r="RKB16" s="139"/>
      <c r="RKC16" s="139"/>
      <c r="RKD16" s="139"/>
      <c r="RKE16" s="139"/>
      <c r="RKF16" s="139"/>
      <c r="RKG16" s="139"/>
      <c r="RKH16" s="139"/>
      <c r="RKI16" s="139"/>
      <c r="RKJ16" s="139"/>
      <c r="RKK16" s="139"/>
      <c r="RKL16" s="139"/>
      <c r="RKM16" s="139"/>
      <c r="RKN16" s="139"/>
      <c r="RKO16" s="139"/>
      <c r="RKP16" s="139"/>
      <c r="RKQ16" s="139"/>
      <c r="RKR16" s="139"/>
      <c r="RKS16" s="139"/>
      <c r="RKT16" s="139"/>
      <c r="RKU16" s="139"/>
      <c r="RKV16" s="139"/>
      <c r="RKW16" s="139"/>
      <c r="RKX16" s="139"/>
      <c r="RKY16" s="139"/>
      <c r="RKZ16" s="139"/>
      <c r="RLA16" s="139"/>
      <c r="RLB16" s="139"/>
      <c r="RLC16" s="139"/>
      <c r="RLD16" s="139"/>
      <c r="RLE16" s="139"/>
      <c r="RLF16" s="139"/>
      <c r="RLG16" s="139"/>
      <c r="RLH16" s="139"/>
      <c r="RLI16" s="139"/>
      <c r="RLJ16" s="139"/>
      <c r="RLK16" s="139"/>
      <c r="RLL16" s="139"/>
      <c r="RLM16" s="139"/>
      <c r="RLN16" s="139"/>
      <c r="RLO16" s="139"/>
      <c r="RLP16" s="139"/>
      <c r="RLQ16" s="139"/>
      <c r="RLR16" s="139"/>
      <c r="RLS16" s="139"/>
      <c r="RLT16" s="139"/>
      <c r="RLU16" s="139"/>
      <c r="RLV16" s="139"/>
      <c r="RLW16" s="139"/>
      <c r="RLX16" s="139"/>
      <c r="RLY16" s="139"/>
      <c r="RLZ16" s="139"/>
      <c r="RMA16" s="139"/>
      <c r="RMB16" s="139"/>
      <c r="RMC16" s="139"/>
      <c r="RMD16" s="139"/>
      <c r="RME16" s="139"/>
      <c r="RMF16" s="139"/>
      <c r="RMG16" s="139"/>
      <c r="RMH16" s="139"/>
      <c r="RMI16" s="139"/>
      <c r="RMJ16" s="139"/>
      <c r="RMK16" s="139"/>
      <c r="RML16" s="139"/>
      <c r="RMM16" s="139"/>
      <c r="RMN16" s="139"/>
      <c r="RMO16" s="139"/>
      <c r="RMP16" s="139"/>
      <c r="RMQ16" s="139"/>
      <c r="RMR16" s="139"/>
      <c r="RMS16" s="139"/>
      <c r="RMT16" s="139"/>
      <c r="RMU16" s="139"/>
      <c r="RMV16" s="139"/>
      <c r="RMW16" s="139"/>
      <c r="RMX16" s="139"/>
      <c r="RMY16" s="139"/>
      <c r="RMZ16" s="139"/>
      <c r="RNA16" s="139"/>
      <c r="RNB16" s="139"/>
      <c r="RNC16" s="139"/>
      <c r="RND16" s="139"/>
      <c r="RNE16" s="139"/>
      <c r="RNF16" s="139"/>
      <c r="RNG16" s="139"/>
      <c r="RNH16" s="139"/>
      <c r="RNI16" s="139"/>
      <c r="RNJ16" s="139"/>
      <c r="RNK16" s="139"/>
      <c r="RNL16" s="139"/>
      <c r="RNM16" s="139"/>
      <c r="RNN16" s="139"/>
      <c r="RNO16" s="139"/>
      <c r="RNP16" s="139"/>
      <c r="RNQ16" s="139"/>
      <c r="RNR16" s="139"/>
      <c r="RNS16" s="139"/>
      <c r="RNT16" s="139"/>
      <c r="RNU16" s="139"/>
      <c r="RNV16" s="139"/>
      <c r="RNW16" s="139"/>
      <c r="RNX16" s="139"/>
      <c r="RNY16" s="139"/>
      <c r="RNZ16" s="139"/>
      <c r="ROA16" s="139"/>
      <c r="ROB16" s="139"/>
      <c r="ROC16" s="139"/>
      <c r="ROD16" s="139"/>
      <c r="ROE16" s="139"/>
      <c r="ROF16" s="139"/>
      <c r="ROG16" s="139"/>
      <c r="ROH16" s="139"/>
      <c r="ROI16" s="139"/>
      <c r="ROJ16" s="139"/>
      <c r="ROK16" s="139"/>
      <c r="ROL16" s="139"/>
      <c r="ROM16" s="139"/>
      <c r="RON16" s="139"/>
      <c r="ROO16" s="139"/>
      <c r="ROP16" s="139"/>
      <c r="ROQ16" s="139"/>
      <c r="ROR16" s="139"/>
      <c r="ROS16" s="139"/>
      <c r="ROT16" s="139"/>
      <c r="ROU16" s="139"/>
      <c r="ROV16" s="139"/>
      <c r="ROW16" s="139"/>
      <c r="ROX16" s="139"/>
      <c r="ROY16" s="139"/>
      <c r="ROZ16" s="139"/>
      <c r="RPA16" s="139"/>
      <c r="RPB16" s="139"/>
      <c r="RPC16" s="139"/>
      <c r="RPD16" s="139"/>
      <c r="RPE16" s="139"/>
      <c r="RPF16" s="139"/>
      <c r="RPG16" s="139"/>
      <c r="RPH16" s="139"/>
      <c r="RPI16" s="139"/>
      <c r="RPJ16" s="139"/>
      <c r="RPK16" s="139"/>
      <c r="RPL16" s="139"/>
      <c r="RPM16" s="139"/>
      <c r="RPN16" s="139"/>
      <c r="RPO16" s="139"/>
      <c r="RPP16" s="139"/>
      <c r="RPQ16" s="139"/>
      <c r="RPR16" s="139"/>
      <c r="RPS16" s="139"/>
      <c r="RPT16" s="139"/>
      <c r="RPU16" s="139"/>
      <c r="RPV16" s="139"/>
      <c r="RPW16" s="139"/>
      <c r="RPX16" s="139"/>
      <c r="RPY16" s="139"/>
      <c r="RPZ16" s="139"/>
      <c r="RQA16" s="139"/>
      <c r="RQB16" s="139"/>
      <c r="RQC16" s="139"/>
      <c r="RQD16" s="139"/>
      <c r="RQE16" s="139"/>
      <c r="RQF16" s="139"/>
      <c r="RQG16" s="139"/>
      <c r="RQH16" s="139"/>
      <c r="RQI16" s="139"/>
      <c r="RQJ16" s="139"/>
      <c r="RQK16" s="139"/>
      <c r="RQL16" s="139"/>
      <c r="RQM16" s="139"/>
      <c r="RQN16" s="139"/>
      <c r="RQO16" s="139"/>
      <c r="RQP16" s="139"/>
      <c r="RQQ16" s="139"/>
      <c r="RQR16" s="139"/>
      <c r="RQS16" s="139"/>
      <c r="RQT16" s="139"/>
      <c r="RQU16" s="139"/>
      <c r="RQV16" s="139"/>
      <c r="RQW16" s="139"/>
      <c r="RQX16" s="139"/>
      <c r="RQY16" s="139"/>
      <c r="RQZ16" s="139"/>
      <c r="RRA16" s="139"/>
      <c r="RRB16" s="139"/>
      <c r="RRC16" s="139"/>
      <c r="RRD16" s="139"/>
      <c r="RRE16" s="139"/>
      <c r="RRF16" s="139"/>
      <c r="RRG16" s="139"/>
      <c r="RRH16" s="139"/>
      <c r="RRI16" s="139"/>
      <c r="RRJ16" s="139"/>
      <c r="RRK16" s="139"/>
      <c r="RRL16" s="139"/>
      <c r="RRM16" s="139"/>
      <c r="RRN16" s="139"/>
      <c r="RRO16" s="139"/>
      <c r="RRP16" s="139"/>
      <c r="RRQ16" s="139"/>
      <c r="RRR16" s="139"/>
      <c r="RRS16" s="139"/>
      <c r="RRT16" s="139"/>
      <c r="RRU16" s="139"/>
      <c r="RRV16" s="139"/>
      <c r="RRW16" s="139"/>
      <c r="RRX16" s="139"/>
      <c r="RRY16" s="139"/>
      <c r="RRZ16" s="139"/>
      <c r="RSA16" s="139"/>
      <c r="RSB16" s="139"/>
      <c r="RSC16" s="139"/>
      <c r="RSD16" s="139"/>
      <c r="RSE16" s="139"/>
      <c r="RSF16" s="139"/>
      <c r="RSG16" s="139"/>
      <c r="RSH16" s="139"/>
      <c r="RSI16" s="139"/>
      <c r="RSJ16" s="139"/>
      <c r="RSK16" s="139"/>
      <c r="RSL16" s="139"/>
      <c r="RSM16" s="139"/>
      <c r="RSN16" s="139"/>
      <c r="RSO16" s="139"/>
      <c r="RSP16" s="139"/>
      <c r="RSQ16" s="139"/>
      <c r="RSR16" s="139"/>
      <c r="RSS16" s="139"/>
      <c r="RST16" s="139"/>
      <c r="RSU16" s="139"/>
      <c r="RSV16" s="139"/>
      <c r="RSW16" s="139"/>
      <c r="RSX16" s="139"/>
      <c r="RSY16" s="139"/>
      <c r="RSZ16" s="139"/>
      <c r="RTA16" s="139"/>
      <c r="RTB16" s="139"/>
      <c r="RTC16" s="139"/>
      <c r="RTD16" s="139"/>
      <c r="RTE16" s="139"/>
      <c r="RTF16" s="139"/>
      <c r="RTG16" s="139"/>
      <c r="RTH16" s="139"/>
      <c r="RTI16" s="139"/>
      <c r="RTJ16" s="139"/>
      <c r="RTK16" s="139"/>
      <c r="RTL16" s="139"/>
      <c r="RTM16" s="139"/>
      <c r="RTN16" s="139"/>
      <c r="RTO16" s="139"/>
      <c r="RTP16" s="139"/>
      <c r="RTQ16" s="139"/>
      <c r="RTR16" s="139"/>
      <c r="RTS16" s="139"/>
      <c r="RTT16" s="139"/>
      <c r="RTU16" s="139"/>
      <c r="RTV16" s="139"/>
      <c r="RTW16" s="139"/>
      <c r="RTX16" s="139"/>
      <c r="RTY16" s="139"/>
      <c r="RTZ16" s="139"/>
      <c r="RUA16" s="139"/>
      <c r="RUB16" s="139"/>
      <c r="RUC16" s="139"/>
      <c r="RUD16" s="139"/>
      <c r="RUE16" s="139"/>
      <c r="RUF16" s="139"/>
      <c r="RUG16" s="139"/>
      <c r="RUH16" s="139"/>
      <c r="RUI16" s="139"/>
      <c r="RUJ16" s="139"/>
      <c r="RUK16" s="139"/>
      <c r="RUL16" s="139"/>
      <c r="RUM16" s="139"/>
      <c r="RUN16" s="139"/>
      <c r="RUO16" s="139"/>
      <c r="RUP16" s="139"/>
      <c r="RUQ16" s="139"/>
      <c r="RUR16" s="139"/>
      <c r="RUS16" s="139"/>
      <c r="RUT16" s="139"/>
      <c r="RUU16" s="139"/>
      <c r="RUV16" s="139"/>
      <c r="RUW16" s="139"/>
      <c r="RUX16" s="139"/>
      <c r="RUY16" s="139"/>
      <c r="RUZ16" s="139"/>
      <c r="RVA16" s="139"/>
      <c r="RVB16" s="139"/>
      <c r="RVC16" s="139"/>
      <c r="RVD16" s="139"/>
      <c r="RVE16" s="139"/>
      <c r="RVF16" s="139"/>
      <c r="RVG16" s="139"/>
      <c r="RVH16" s="139"/>
      <c r="RVI16" s="139"/>
      <c r="RVJ16" s="139"/>
      <c r="RVK16" s="139"/>
      <c r="RVL16" s="139"/>
      <c r="RVM16" s="139"/>
      <c r="RVN16" s="139"/>
      <c r="RVO16" s="139"/>
      <c r="RVP16" s="139"/>
      <c r="RVQ16" s="139"/>
      <c r="RVR16" s="139"/>
      <c r="RVS16" s="139"/>
      <c r="RVT16" s="139"/>
      <c r="RVU16" s="139"/>
      <c r="RVV16" s="139"/>
      <c r="RVW16" s="139"/>
      <c r="RVX16" s="139"/>
      <c r="RVY16" s="139"/>
      <c r="RVZ16" s="139"/>
      <c r="RWA16" s="139"/>
      <c r="RWB16" s="139"/>
      <c r="RWC16" s="139"/>
      <c r="RWD16" s="139"/>
      <c r="RWE16" s="139"/>
      <c r="RWF16" s="139"/>
      <c r="RWG16" s="139"/>
      <c r="RWH16" s="139"/>
      <c r="RWI16" s="139"/>
      <c r="RWJ16" s="139"/>
      <c r="RWK16" s="139"/>
      <c r="RWL16" s="139"/>
      <c r="RWM16" s="139"/>
      <c r="RWN16" s="139"/>
      <c r="RWO16" s="139"/>
      <c r="RWP16" s="139"/>
      <c r="RWQ16" s="139"/>
      <c r="RWR16" s="139"/>
      <c r="RWS16" s="139"/>
      <c r="RWT16" s="139"/>
      <c r="RWU16" s="139"/>
      <c r="RWV16" s="139"/>
      <c r="RWW16" s="139"/>
      <c r="RWX16" s="139"/>
      <c r="RWY16" s="139"/>
      <c r="RWZ16" s="139"/>
      <c r="RXA16" s="139"/>
      <c r="RXB16" s="139"/>
      <c r="RXC16" s="139"/>
      <c r="RXD16" s="139"/>
      <c r="RXE16" s="139"/>
      <c r="RXF16" s="139"/>
      <c r="RXG16" s="139"/>
      <c r="RXH16" s="139"/>
      <c r="RXI16" s="139"/>
      <c r="RXJ16" s="139"/>
      <c r="RXK16" s="139"/>
      <c r="RXL16" s="139"/>
      <c r="RXM16" s="139"/>
      <c r="RXN16" s="139"/>
      <c r="RXO16" s="139"/>
      <c r="RXP16" s="139"/>
      <c r="RXQ16" s="139"/>
      <c r="RXR16" s="139"/>
      <c r="RXS16" s="139"/>
      <c r="RXT16" s="139"/>
      <c r="RXU16" s="139"/>
      <c r="RXV16" s="139"/>
      <c r="RXW16" s="139"/>
      <c r="RXX16" s="139"/>
      <c r="RXY16" s="139"/>
      <c r="RXZ16" s="139"/>
      <c r="RYA16" s="139"/>
      <c r="RYB16" s="139"/>
      <c r="RYC16" s="139"/>
      <c r="RYD16" s="139"/>
      <c r="RYE16" s="139"/>
      <c r="RYF16" s="139"/>
      <c r="RYG16" s="139"/>
      <c r="RYH16" s="139"/>
      <c r="RYI16" s="139"/>
      <c r="RYJ16" s="139"/>
      <c r="RYK16" s="139"/>
      <c r="RYL16" s="139"/>
      <c r="RYM16" s="139"/>
      <c r="RYN16" s="139"/>
      <c r="RYO16" s="139"/>
      <c r="RYP16" s="139"/>
      <c r="RYQ16" s="139"/>
      <c r="RYR16" s="139"/>
      <c r="RYS16" s="139"/>
      <c r="RYT16" s="139"/>
      <c r="RYU16" s="139"/>
      <c r="RYV16" s="139"/>
      <c r="RYW16" s="139"/>
      <c r="RYX16" s="139"/>
      <c r="RYY16" s="139"/>
      <c r="RYZ16" s="139"/>
      <c r="RZA16" s="139"/>
      <c r="RZB16" s="139"/>
      <c r="RZC16" s="139"/>
      <c r="RZD16" s="139"/>
      <c r="RZE16" s="139"/>
      <c r="RZF16" s="139"/>
      <c r="RZG16" s="139"/>
      <c r="RZH16" s="139"/>
      <c r="RZI16" s="139"/>
      <c r="RZJ16" s="139"/>
      <c r="RZK16" s="139"/>
      <c r="RZL16" s="139"/>
      <c r="RZM16" s="139"/>
      <c r="RZN16" s="139"/>
      <c r="RZO16" s="139"/>
      <c r="RZP16" s="139"/>
      <c r="RZQ16" s="139"/>
      <c r="RZR16" s="139"/>
      <c r="RZS16" s="139"/>
      <c r="RZT16" s="139"/>
      <c r="RZU16" s="139"/>
      <c r="RZV16" s="139"/>
      <c r="RZW16" s="139"/>
      <c r="RZX16" s="139"/>
      <c r="RZY16" s="139"/>
      <c r="RZZ16" s="139"/>
      <c r="SAA16" s="139"/>
      <c r="SAB16" s="139"/>
      <c r="SAC16" s="139"/>
      <c r="SAD16" s="139"/>
      <c r="SAE16" s="139"/>
      <c r="SAF16" s="139"/>
      <c r="SAG16" s="139"/>
      <c r="SAH16" s="139"/>
      <c r="SAI16" s="139"/>
      <c r="SAJ16" s="139"/>
      <c r="SAK16" s="139"/>
      <c r="SAL16" s="139"/>
      <c r="SAM16" s="139"/>
      <c r="SAN16" s="139"/>
      <c r="SAO16" s="139"/>
      <c r="SAP16" s="139"/>
      <c r="SAQ16" s="139"/>
      <c r="SAR16" s="139"/>
      <c r="SAS16" s="139"/>
      <c r="SAT16" s="139"/>
      <c r="SAU16" s="139"/>
      <c r="SAV16" s="139"/>
      <c r="SAW16" s="139"/>
      <c r="SAX16" s="139"/>
      <c r="SAY16" s="139"/>
      <c r="SAZ16" s="139"/>
      <c r="SBA16" s="139"/>
      <c r="SBB16" s="139"/>
      <c r="SBC16" s="139"/>
      <c r="SBD16" s="139"/>
      <c r="SBE16" s="139"/>
      <c r="SBF16" s="139"/>
      <c r="SBG16" s="139"/>
      <c r="SBH16" s="139"/>
      <c r="SBI16" s="139"/>
      <c r="SBJ16" s="139"/>
      <c r="SBK16" s="139"/>
      <c r="SBL16" s="139"/>
      <c r="SBM16" s="139"/>
      <c r="SBN16" s="139"/>
      <c r="SBO16" s="139"/>
      <c r="SBP16" s="139"/>
      <c r="SBQ16" s="139"/>
      <c r="SBR16" s="139"/>
      <c r="SBS16" s="139"/>
      <c r="SBT16" s="139"/>
      <c r="SBU16" s="139"/>
      <c r="SBV16" s="139"/>
      <c r="SBW16" s="139"/>
      <c r="SBX16" s="139"/>
      <c r="SBY16" s="139"/>
      <c r="SBZ16" s="139"/>
      <c r="SCA16" s="139"/>
      <c r="SCB16" s="139"/>
      <c r="SCC16" s="139"/>
      <c r="SCD16" s="139"/>
      <c r="SCE16" s="139"/>
      <c r="SCF16" s="139"/>
      <c r="SCG16" s="139"/>
      <c r="SCH16" s="139"/>
      <c r="SCI16" s="139"/>
      <c r="SCJ16" s="139"/>
      <c r="SCK16" s="139"/>
      <c r="SCL16" s="139"/>
      <c r="SCM16" s="139"/>
      <c r="SCN16" s="139"/>
      <c r="SCO16" s="139"/>
      <c r="SCP16" s="139"/>
      <c r="SCQ16" s="139"/>
      <c r="SCR16" s="139"/>
      <c r="SCS16" s="139"/>
      <c r="SCT16" s="139"/>
      <c r="SCU16" s="139"/>
      <c r="SCV16" s="139"/>
      <c r="SCW16" s="139"/>
      <c r="SCX16" s="139"/>
      <c r="SCY16" s="139"/>
      <c r="SCZ16" s="139"/>
      <c r="SDA16" s="139"/>
      <c r="SDB16" s="139"/>
      <c r="SDC16" s="139"/>
      <c r="SDD16" s="139"/>
      <c r="SDE16" s="139"/>
      <c r="SDF16" s="139"/>
      <c r="SDG16" s="139"/>
      <c r="SDH16" s="139"/>
      <c r="SDI16" s="139"/>
      <c r="SDJ16" s="139"/>
      <c r="SDK16" s="139"/>
      <c r="SDL16" s="139"/>
      <c r="SDM16" s="139"/>
      <c r="SDN16" s="139"/>
      <c r="SDO16" s="139"/>
      <c r="SDP16" s="139"/>
      <c r="SDQ16" s="139"/>
      <c r="SDR16" s="139"/>
      <c r="SDS16" s="139"/>
      <c r="SDT16" s="139"/>
      <c r="SDU16" s="139"/>
      <c r="SDV16" s="139"/>
      <c r="SDW16" s="139"/>
      <c r="SDX16" s="139"/>
      <c r="SDY16" s="139"/>
      <c r="SDZ16" s="139"/>
      <c r="SEA16" s="139"/>
      <c r="SEB16" s="139"/>
      <c r="SEC16" s="139"/>
      <c r="SED16" s="139"/>
      <c r="SEE16" s="139"/>
      <c r="SEF16" s="139"/>
      <c r="SEG16" s="139"/>
      <c r="SEH16" s="139"/>
      <c r="SEI16" s="139"/>
      <c r="SEJ16" s="139"/>
      <c r="SEK16" s="139"/>
      <c r="SEL16" s="139"/>
      <c r="SEM16" s="139"/>
      <c r="SEN16" s="139"/>
      <c r="SEO16" s="139"/>
      <c r="SEP16" s="139"/>
      <c r="SEQ16" s="139"/>
      <c r="SER16" s="139"/>
      <c r="SES16" s="139"/>
      <c r="SET16" s="139"/>
      <c r="SEU16" s="139"/>
      <c r="SEV16" s="139"/>
      <c r="SEW16" s="139"/>
      <c r="SEX16" s="139"/>
      <c r="SEY16" s="139"/>
      <c r="SEZ16" s="139"/>
      <c r="SFA16" s="139"/>
      <c r="SFB16" s="139"/>
      <c r="SFC16" s="139"/>
      <c r="SFD16" s="139"/>
      <c r="SFE16" s="139"/>
      <c r="SFF16" s="139"/>
      <c r="SFG16" s="139"/>
      <c r="SFH16" s="139"/>
      <c r="SFI16" s="139"/>
      <c r="SFJ16" s="139"/>
      <c r="SFK16" s="139"/>
      <c r="SFL16" s="139"/>
      <c r="SFM16" s="139"/>
      <c r="SFN16" s="139"/>
      <c r="SFO16" s="139"/>
      <c r="SFP16" s="139"/>
      <c r="SFQ16" s="139"/>
      <c r="SFR16" s="139"/>
      <c r="SFS16" s="139"/>
      <c r="SFT16" s="139"/>
      <c r="SFU16" s="139"/>
      <c r="SFV16" s="139"/>
      <c r="SFW16" s="139"/>
      <c r="SFX16" s="139"/>
      <c r="SFY16" s="139"/>
      <c r="SFZ16" s="139"/>
      <c r="SGA16" s="139"/>
      <c r="SGB16" s="139"/>
      <c r="SGC16" s="139"/>
      <c r="SGD16" s="139"/>
      <c r="SGE16" s="139"/>
      <c r="SGF16" s="139"/>
      <c r="SGG16" s="139"/>
      <c r="SGH16" s="139"/>
      <c r="SGI16" s="139"/>
      <c r="SGJ16" s="139"/>
      <c r="SGK16" s="139"/>
      <c r="SGL16" s="139"/>
      <c r="SGM16" s="139"/>
      <c r="SGN16" s="139"/>
      <c r="SGO16" s="139"/>
      <c r="SGP16" s="139"/>
      <c r="SGQ16" s="139"/>
      <c r="SGR16" s="139"/>
      <c r="SGS16" s="139"/>
      <c r="SGT16" s="139"/>
      <c r="SGU16" s="139"/>
      <c r="SGV16" s="139"/>
      <c r="SGW16" s="139"/>
      <c r="SGX16" s="139"/>
      <c r="SGY16" s="139"/>
      <c r="SGZ16" s="139"/>
      <c r="SHA16" s="139"/>
      <c r="SHB16" s="139"/>
      <c r="SHC16" s="139"/>
      <c r="SHD16" s="139"/>
      <c r="SHE16" s="139"/>
      <c r="SHF16" s="139"/>
      <c r="SHG16" s="139"/>
      <c r="SHH16" s="139"/>
      <c r="SHI16" s="139"/>
      <c r="SHJ16" s="139"/>
      <c r="SHK16" s="139"/>
      <c r="SHL16" s="139"/>
      <c r="SHM16" s="139"/>
      <c r="SHN16" s="139"/>
      <c r="SHO16" s="139"/>
      <c r="SHP16" s="139"/>
      <c r="SHQ16" s="139"/>
      <c r="SHR16" s="139"/>
      <c r="SHS16" s="139"/>
      <c r="SHT16" s="139"/>
      <c r="SHU16" s="139"/>
      <c r="SHV16" s="139"/>
      <c r="SHW16" s="139"/>
      <c r="SHX16" s="139"/>
      <c r="SHY16" s="139"/>
      <c r="SHZ16" s="139"/>
      <c r="SIA16" s="139"/>
      <c r="SIB16" s="139"/>
      <c r="SIC16" s="139"/>
      <c r="SID16" s="139"/>
      <c r="SIE16" s="139"/>
      <c r="SIF16" s="139"/>
      <c r="SIG16" s="139"/>
      <c r="SIH16" s="139"/>
      <c r="SII16" s="139"/>
      <c r="SIJ16" s="139"/>
      <c r="SIK16" s="139"/>
      <c r="SIL16" s="139"/>
      <c r="SIM16" s="139"/>
      <c r="SIN16" s="139"/>
      <c r="SIO16" s="139"/>
      <c r="SIP16" s="139"/>
      <c r="SIQ16" s="139"/>
      <c r="SIR16" s="139"/>
      <c r="SIS16" s="139"/>
      <c r="SIT16" s="139"/>
      <c r="SIU16" s="139"/>
      <c r="SIV16" s="139"/>
      <c r="SIW16" s="139"/>
      <c r="SIX16" s="139"/>
      <c r="SIY16" s="139"/>
      <c r="SIZ16" s="139"/>
      <c r="SJA16" s="139"/>
      <c r="SJB16" s="139"/>
      <c r="SJC16" s="139"/>
      <c r="SJD16" s="139"/>
      <c r="SJE16" s="139"/>
      <c r="SJF16" s="139"/>
      <c r="SJG16" s="139"/>
      <c r="SJH16" s="139"/>
      <c r="SJI16" s="139"/>
      <c r="SJJ16" s="139"/>
      <c r="SJK16" s="139"/>
      <c r="SJL16" s="139"/>
      <c r="SJM16" s="139"/>
      <c r="SJN16" s="139"/>
      <c r="SJO16" s="139"/>
      <c r="SJP16" s="139"/>
      <c r="SJQ16" s="139"/>
      <c r="SJR16" s="139"/>
      <c r="SJS16" s="139"/>
      <c r="SJT16" s="139"/>
      <c r="SJU16" s="139"/>
      <c r="SJV16" s="139"/>
      <c r="SJW16" s="139"/>
      <c r="SJX16" s="139"/>
      <c r="SJY16" s="139"/>
      <c r="SJZ16" s="139"/>
      <c r="SKA16" s="139"/>
      <c r="SKB16" s="139"/>
      <c r="SKC16" s="139"/>
      <c r="SKD16" s="139"/>
      <c r="SKE16" s="139"/>
      <c r="SKF16" s="139"/>
      <c r="SKG16" s="139"/>
      <c r="SKH16" s="139"/>
      <c r="SKI16" s="139"/>
      <c r="SKJ16" s="139"/>
      <c r="SKK16" s="139"/>
      <c r="SKL16" s="139"/>
      <c r="SKM16" s="139"/>
      <c r="SKN16" s="139"/>
      <c r="SKO16" s="139"/>
      <c r="SKP16" s="139"/>
      <c r="SKQ16" s="139"/>
      <c r="SKR16" s="139"/>
      <c r="SKS16" s="139"/>
      <c r="SKT16" s="139"/>
      <c r="SKU16" s="139"/>
      <c r="SKV16" s="139"/>
      <c r="SKW16" s="139"/>
      <c r="SKX16" s="139"/>
      <c r="SKY16" s="139"/>
      <c r="SKZ16" s="139"/>
      <c r="SLA16" s="139"/>
      <c r="SLB16" s="139"/>
      <c r="SLC16" s="139"/>
      <c r="SLD16" s="139"/>
      <c r="SLE16" s="139"/>
      <c r="SLF16" s="139"/>
      <c r="SLG16" s="139"/>
      <c r="SLH16" s="139"/>
      <c r="SLI16" s="139"/>
      <c r="SLJ16" s="139"/>
      <c r="SLK16" s="139"/>
      <c r="SLL16" s="139"/>
      <c r="SLM16" s="139"/>
      <c r="SLN16" s="139"/>
      <c r="SLO16" s="139"/>
      <c r="SLP16" s="139"/>
      <c r="SLQ16" s="139"/>
      <c r="SLR16" s="139"/>
      <c r="SLS16" s="139"/>
      <c r="SLT16" s="139"/>
      <c r="SLU16" s="139"/>
      <c r="SLV16" s="139"/>
      <c r="SLW16" s="139"/>
      <c r="SLX16" s="139"/>
      <c r="SLY16" s="139"/>
      <c r="SLZ16" s="139"/>
      <c r="SMA16" s="139"/>
      <c r="SMB16" s="139"/>
      <c r="SMC16" s="139"/>
      <c r="SMD16" s="139"/>
      <c r="SME16" s="139"/>
      <c r="SMF16" s="139"/>
      <c r="SMG16" s="139"/>
      <c r="SMH16" s="139"/>
      <c r="SMI16" s="139"/>
      <c r="SMJ16" s="139"/>
      <c r="SMK16" s="139"/>
      <c r="SML16" s="139"/>
      <c r="SMM16" s="139"/>
      <c r="SMN16" s="139"/>
      <c r="SMO16" s="139"/>
      <c r="SMP16" s="139"/>
      <c r="SMQ16" s="139"/>
      <c r="SMR16" s="139"/>
      <c r="SMS16" s="139"/>
      <c r="SMT16" s="139"/>
      <c r="SMU16" s="139"/>
      <c r="SMV16" s="139"/>
      <c r="SMW16" s="139"/>
      <c r="SMX16" s="139"/>
      <c r="SMY16" s="139"/>
      <c r="SMZ16" s="139"/>
      <c r="SNA16" s="139"/>
      <c r="SNB16" s="139"/>
      <c r="SNC16" s="139"/>
      <c r="SND16" s="139"/>
      <c r="SNE16" s="139"/>
      <c r="SNF16" s="139"/>
      <c r="SNG16" s="139"/>
      <c r="SNH16" s="139"/>
      <c r="SNI16" s="139"/>
      <c r="SNJ16" s="139"/>
      <c r="SNK16" s="139"/>
      <c r="SNL16" s="139"/>
      <c r="SNM16" s="139"/>
      <c r="SNN16" s="139"/>
      <c r="SNO16" s="139"/>
      <c r="SNP16" s="139"/>
      <c r="SNQ16" s="139"/>
      <c r="SNR16" s="139"/>
      <c r="SNS16" s="139"/>
      <c r="SNT16" s="139"/>
      <c r="SNU16" s="139"/>
      <c r="SNV16" s="139"/>
      <c r="SNW16" s="139"/>
      <c r="SNX16" s="139"/>
      <c r="SNY16" s="139"/>
      <c r="SNZ16" s="139"/>
      <c r="SOA16" s="139"/>
      <c r="SOB16" s="139"/>
      <c r="SOC16" s="139"/>
      <c r="SOD16" s="139"/>
      <c r="SOE16" s="139"/>
      <c r="SOF16" s="139"/>
      <c r="SOG16" s="139"/>
      <c r="SOH16" s="139"/>
      <c r="SOI16" s="139"/>
      <c r="SOJ16" s="139"/>
      <c r="SOK16" s="139"/>
      <c r="SOL16" s="139"/>
      <c r="SOM16" s="139"/>
      <c r="SON16" s="139"/>
      <c r="SOO16" s="139"/>
      <c r="SOP16" s="139"/>
      <c r="SOQ16" s="139"/>
      <c r="SOR16" s="139"/>
      <c r="SOS16" s="139"/>
      <c r="SOT16" s="139"/>
      <c r="SOU16" s="139"/>
      <c r="SOV16" s="139"/>
      <c r="SOW16" s="139"/>
      <c r="SOX16" s="139"/>
      <c r="SOY16" s="139"/>
      <c r="SOZ16" s="139"/>
      <c r="SPA16" s="139"/>
      <c r="SPB16" s="139"/>
      <c r="SPC16" s="139"/>
      <c r="SPD16" s="139"/>
      <c r="SPE16" s="139"/>
      <c r="SPF16" s="139"/>
      <c r="SPG16" s="139"/>
      <c r="SPH16" s="139"/>
      <c r="SPI16" s="139"/>
      <c r="SPJ16" s="139"/>
      <c r="SPK16" s="139"/>
      <c r="SPL16" s="139"/>
      <c r="SPM16" s="139"/>
      <c r="SPN16" s="139"/>
      <c r="SPO16" s="139"/>
      <c r="SPP16" s="139"/>
      <c r="SPQ16" s="139"/>
      <c r="SPR16" s="139"/>
      <c r="SPS16" s="139"/>
      <c r="SPT16" s="139"/>
      <c r="SPU16" s="139"/>
      <c r="SPV16" s="139"/>
      <c r="SPW16" s="139"/>
      <c r="SPX16" s="139"/>
      <c r="SPY16" s="139"/>
      <c r="SPZ16" s="139"/>
      <c r="SQA16" s="139"/>
      <c r="SQB16" s="139"/>
      <c r="SQC16" s="139"/>
      <c r="SQD16" s="139"/>
      <c r="SQE16" s="139"/>
      <c r="SQF16" s="139"/>
      <c r="SQG16" s="139"/>
      <c r="SQH16" s="139"/>
      <c r="SQI16" s="139"/>
      <c r="SQJ16" s="139"/>
      <c r="SQK16" s="139"/>
      <c r="SQL16" s="139"/>
      <c r="SQM16" s="139"/>
      <c r="SQN16" s="139"/>
      <c r="SQO16" s="139"/>
      <c r="SQP16" s="139"/>
      <c r="SQQ16" s="139"/>
      <c r="SQR16" s="139"/>
      <c r="SQS16" s="139"/>
      <c r="SQT16" s="139"/>
      <c r="SQU16" s="139"/>
      <c r="SQV16" s="139"/>
      <c r="SQW16" s="139"/>
      <c r="SQX16" s="139"/>
      <c r="SQY16" s="139"/>
      <c r="SQZ16" s="139"/>
      <c r="SRA16" s="139"/>
      <c r="SRB16" s="139"/>
      <c r="SRC16" s="139"/>
      <c r="SRD16" s="139"/>
      <c r="SRE16" s="139"/>
      <c r="SRF16" s="139"/>
      <c r="SRG16" s="139"/>
      <c r="SRH16" s="139"/>
      <c r="SRI16" s="139"/>
      <c r="SRJ16" s="139"/>
      <c r="SRK16" s="139"/>
      <c r="SRL16" s="139"/>
      <c r="SRM16" s="139"/>
      <c r="SRN16" s="139"/>
      <c r="SRO16" s="139"/>
      <c r="SRP16" s="139"/>
      <c r="SRQ16" s="139"/>
      <c r="SRR16" s="139"/>
      <c r="SRS16" s="139"/>
      <c r="SRT16" s="139"/>
      <c r="SRU16" s="139"/>
      <c r="SRV16" s="139"/>
      <c r="SRW16" s="139"/>
      <c r="SRX16" s="139"/>
      <c r="SRY16" s="139"/>
      <c r="SRZ16" s="139"/>
      <c r="SSA16" s="139"/>
      <c r="SSB16" s="139"/>
      <c r="SSC16" s="139"/>
      <c r="SSD16" s="139"/>
      <c r="SSE16" s="139"/>
      <c r="SSF16" s="139"/>
      <c r="SSG16" s="139"/>
      <c r="SSH16" s="139"/>
      <c r="SSI16" s="139"/>
      <c r="SSJ16" s="139"/>
      <c r="SSK16" s="139"/>
      <c r="SSL16" s="139"/>
      <c r="SSM16" s="139"/>
      <c r="SSN16" s="139"/>
      <c r="SSO16" s="139"/>
      <c r="SSP16" s="139"/>
      <c r="SSQ16" s="139"/>
      <c r="SSR16" s="139"/>
      <c r="SSS16" s="139"/>
      <c r="SST16" s="139"/>
      <c r="SSU16" s="139"/>
      <c r="SSV16" s="139"/>
      <c r="SSW16" s="139"/>
      <c r="SSX16" s="139"/>
      <c r="SSY16" s="139"/>
      <c r="SSZ16" s="139"/>
      <c r="STA16" s="139"/>
      <c r="STB16" s="139"/>
      <c r="STC16" s="139"/>
      <c r="STD16" s="139"/>
      <c r="STE16" s="139"/>
      <c r="STF16" s="139"/>
      <c r="STG16" s="139"/>
      <c r="STH16" s="139"/>
      <c r="STI16" s="139"/>
      <c r="STJ16" s="139"/>
      <c r="STK16" s="139"/>
      <c r="STL16" s="139"/>
      <c r="STM16" s="139"/>
      <c r="STN16" s="139"/>
      <c r="STO16" s="139"/>
      <c r="STP16" s="139"/>
      <c r="STQ16" s="139"/>
      <c r="STR16" s="139"/>
      <c r="STS16" s="139"/>
      <c r="STT16" s="139"/>
      <c r="STU16" s="139"/>
      <c r="STV16" s="139"/>
      <c r="STW16" s="139"/>
      <c r="STX16" s="139"/>
      <c r="STY16" s="139"/>
      <c r="STZ16" s="139"/>
      <c r="SUA16" s="139"/>
      <c r="SUB16" s="139"/>
      <c r="SUC16" s="139"/>
      <c r="SUD16" s="139"/>
      <c r="SUE16" s="139"/>
      <c r="SUF16" s="139"/>
      <c r="SUG16" s="139"/>
      <c r="SUH16" s="139"/>
      <c r="SUI16" s="139"/>
      <c r="SUJ16" s="139"/>
      <c r="SUK16" s="139"/>
      <c r="SUL16" s="139"/>
      <c r="SUM16" s="139"/>
      <c r="SUN16" s="139"/>
      <c r="SUO16" s="139"/>
      <c r="SUP16" s="139"/>
      <c r="SUQ16" s="139"/>
      <c r="SUR16" s="139"/>
      <c r="SUS16" s="139"/>
      <c r="SUT16" s="139"/>
      <c r="SUU16" s="139"/>
      <c r="SUV16" s="139"/>
      <c r="SUW16" s="139"/>
      <c r="SUX16" s="139"/>
      <c r="SUY16" s="139"/>
      <c r="SUZ16" s="139"/>
      <c r="SVA16" s="139"/>
      <c r="SVB16" s="139"/>
      <c r="SVC16" s="139"/>
      <c r="SVD16" s="139"/>
      <c r="SVE16" s="139"/>
      <c r="SVF16" s="139"/>
      <c r="SVG16" s="139"/>
      <c r="SVH16" s="139"/>
      <c r="SVI16" s="139"/>
      <c r="SVJ16" s="139"/>
      <c r="SVK16" s="139"/>
      <c r="SVL16" s="139"/>
      <c r="SVM16" s="139"/>
      <c r="SVN16" s="139"/>
      <c r="SVO16" s="139"/>
      <c r="SVP16" s="139"/>
      <c r="SVQ16" s="139"/>
      <c r="SVR16" s="139"/>
      <c r="SVS16" s="139"/>
      <c r="SVT16" s="139"/>
      <c r="SVU16" s="139"/>
      <c r="SVV16" s="139"/>
      <c r="SVW16" s="139"/>
      <c r="SVX16" s="139"/>
      <c r="SVY16" s="139"/>
      <c r="SVZ16" s="139"/>
      <c r="SWA16" s="139"/>
      <c r="SWB16" s="139"/>
      <c r="SWC16" s="139"/>
      <c r="SWD16" s="139"/>
      <c r="SWE16" s="139"/>
      <c r="SWF16" s="139"/>
      <c r="SWG16" s="139"/>
      <c r="SWH16" s="139"/>
      <c r="SWI16" s="139"/>
      <c r="SWJ16" s="139"/>
      <c r="SWK16" s="139"/>
      <c r="SWL16" s="139"/>
      <c r="SWM16" s="139"/>
      <c r="SWN16" s="139"/>
      <c r="SWO16" s="139"/>
      <c r="SWP16" s="139"/>
      <c r="SWQ16" s="139"/>
      <c r="SWR16" s="139"/>
      <c r="SWS16" s="139"/>
      <c r="SWT16" s="139"/>
      <c r="SWU16" s="139"/>
      <c r="SWV16" s="139"/>
      <c r="SWW16" s="139"/>
      <c r="SWX16" s="139"/>
      <c r="SWY16" s="139"/>
      <c r="SWZ16" s="139"/>
      <c r="SXA16" s="139"/>
      <c r="SXB16" s="139"/>
      <c r="SXC16" s="139"/>
      <c r="SXD16" s="139"/>
      <c r="SXE16" s="139"/>
      <c r="SXF16" s="139"/>
      <c r="SXG16" s="139"/>
      <c r="SXH16" s="139"/>
      <c r="SXI16" s="139"/>
      <c r="SXJ16" s="139"/>
      <c r="SXK16" s="139"/>
      <c r="SXL16" s="139"/>
      <c r="SXM16" s="139"/>
      <c r="SXN16" s="139"/>
      <c r="SXO16" s="139"/>
      <c r="SXP16" s="139"/>
      <c r="SXQ16" s="139"/>
      <c r="SXR16" s="139"/>
      <c r="SXS16" s="139"/>
      <c r="SXT16" s="139"/>
      <c r="SXU16" s="139"/>
      <c r="SXV16" s="139"/>
      <c r="SXW16" s="139"/>
      <c r="SXX16" s="139"/>
      <c r="SXY16" s="139"/>
      <c r="SXZ16" s="139"/>
      <c r="SYA16" s="139"/>
      <c r="SYB16" s="139"/>
      <c r="SYC16" s="139"/>
      <c r="SYD16" s="139"/>
      <c r="SYE16" s="139"/>
      <c r="SYF16" s="139"/>
      <c r="SYG16" s="139"/>
      <c r="SYH16" s="139"/>
      <c r="SYI16" s="139"/>
      <c r="SYJ16" s="139"/>
      <c r="SYK16" s="139"/>
      <c r="SYL16" s="139"/>
      <c r="SYM16" s="139"/>
      <c r="SYN16" s="139"/>
      <c r="SYO16" s="139"/>
      <c r="SYP16" s="139"/>
      <c r="SYQ16" s="139"/>
      <c r="SYR16" s="139"/>
      <c r="SYS16" s="139"/>
      <c r="SYT16" s="139"/>
      <c r="SYU16" s="139"/>
      <c r="SYV16" s="139"/>
      <c r="SYW16" s="139"/>
      <c r="SYX16" s="139"/>
      <c r="SYY16" s="139"/>
      <c r="SYZ16" s="139"/>
      <c r="SZA16" s="139"/>
      <c r="SZB16" s="139"/>
      <c r="SZC16" s="139"/>
      <c r="SZD16" s="139"/>
      <c r="SZE16" s="139"/>
      <c r="SZF16" s="139"/>
      <c r="SZG16" s="139"/>
      <c r="SZH16" s="139"/>
      <c r="SZI16" s="139"/>
      <c r="SZJ16" s="139"/>
      <c r="SZK16" s="139"/>
      <c r="SZL16" s="139"/>
      <c r="SZM16" s="139"/>
      <c r="SZN16" s="139"/>
      <c r="SZO16" s="139"/>
      <c r="SZP16" s="139"/>
      <c r="SZQ16" s="139"/>
      <c r="SZR16" s="139"/>
      <c r="SZS16" s="139"/>
      <c r="SZT16" s="139"/>
      <c r="SZU16" s="139"/>
      <c r="SZV16" s="139"/>
      <c r="SZW16" s="139"/>
      <c r="SZX16" s="139"/>
      <c r="SZY16" s="139"/>
      <c r="SZZ16" s="139"/>
      <c r="TAA16" s="139"/>
      <c r="TAB16" s="139"/>
      <c r="TAC16" s="139"/>
      <c r="TAD16" s="139"/>
      <c r="TAE16" s="139"/>
      <c r="TAF16" s="139"/>
      <c r="TAG16" s="139"/>
      <c r="TAH16" s="139"/>
      <c r="TAI16" s="139"/>
      <c r="TAJ16" s="139"/>
      <c r="TAK16" s="139"/>
      <c r="TAL16" s="139"/>
      <c r="TAM16" s="139"/>
      <c r="TAN16" s="139"/>
      <c r="TAO16" s="139"/>
      <c r="TAP16" s="139"/>
      <c r="TAQ16" s="139"/>
      <c r="TAR16" s="139"/>
      <c r="TAS16" s="139"/>
      <c r="TAT16" s="139"/>
      <c r="TAU16" s="139"/>
      <c r="TAV16" s="139"/>
      <c r="TAW16" s="139"/>
      <c r="TAX16" s="139"/>
      <c r="TAY16" s="139"/>
      <c r="TAZ16" s="139"/>
      <c r="TBA16" s="139"/>
      <c r="TBB16" s="139"/>
      <c r="TBC16" s="139"/>
      <c r="TBD16" s="139"/>
      <c r="TBE16" s="139"/>
      <c r="TBF16" s="139"/>
      <c r="TBG16" s="139"/>
      <c r="TBH16" s="139"/>
      <c r="TBI16" s="139"/>
      <c r="TBJ16" s="139"/>
      <c r="TBK16" s="139"/>
      <c r="TBL16" s="139"/>
      <c r="TBM16" s="139"/>
      <c r="TBN16" s="139"/>
      <c r="TBO16" s="139"/>
      <c r="TBP16" s="139"/>
      <c r="TBQ16" s="139"/>
      <c r="TBR16" s="139"/>
      <c r="TBS16" s="139"/>
      <c r="TBT16" s="139"/>
      <c r="TBU16" s="139"/>
      <c r="TBV16" s="139"/>
      <c r="TBW16" s="139"/>
      <c r="TBX16" s="139"/>
      <c r="TBY16" s="139"/>
      <c r="TBZ16" s="139"/>
      <c r="TCA16" s="139"/>
      <c r="TCB16" s="139"/>
      <c r="TCC16" s="139"/>
      <c r="TCD16" s="139"/>
      <c r="TCE16" s="139"/>
      <c r="TCF16" s="139"/>
      <c r="TCG16" s="139"/>
      <c r="TCH16" s="139"/>
      <c r="TCI16" s="139"/>
      <c r="TCJ16" s="139"/>
      <c r="TCK16" s="139"/>
      <c r="TCL16" s="139"/>
      <c r="TCM16" s="139"/>
      <c r="TCN16" s="139"/>
      <c r="TCO16" s="139"/>
      <c r="TCP16" s="139"/>
      <c r="TCQ16" s="139"/>
      <c r="TCR16" s="139"/>
      <c r="TCS16" s="139"/>
      <c r="TCT16" s="139"/>
      <c r="TCU16" s="139"/>
      <c r="TCV16" s="139"/>
      <c r="TCW16" s="139"/>
      <c r="TCX16" s="139"/>
      <c r="TCY16" s="139"/>
      <c r="TCZ16" s="139"/>
      <c r="TDA16" s="139"/>
      <c r="TDB16" s="139"/>
      <c r="TDC16" s="139"/>
      <c r="TDD16" s="139"/>
      <c r="TDE16" s="139"/>
      <c r="TDF16" s="139"/>
      <c r="TDG16" s="139"/>
      <c r="TDH16" s="139"/>
      <c r="TDI16" s="139"/>
      <c r="TDJ16" s="139"/>
      <c r="TDK16" s="139"/>
      <c r="TDL16" s="139"/>
      <c r="TDM16" s="139"/>
      <c r="TDN16" s="139"/>
      <c r="TDO16" s="139"/>
      <c r="TDP16" s="139"/>
      <c r="TDQ16" s="139"/>
      <c r="TDR16" s="139"/>
      <c r="TDS16" s="139"/>
      <c r="TDT16" s="139"/>
      <c r="TDU16" s="139"/>
      <c r="TDV16" s="139"/>
      <c r="TDW16" s="139"/>
      <c r="TDX16" s="139"/>
      <c r="TDY16" s="139"/>
      <c r="TDZ16" s="139"/>
      <c r="TEA16" s="139"/>
      <c r="TEB16" s="139"/>
      <c r="TEC16" s="139"/>
      <c r="TED16" s="139"/>
      <c r="TEE16" s="139"/>
      <c r="TEF16" s="139"/>
      <c r="TEG16" s="139"/>
      <c r="TEH16" s="139"/>
      <c r="TEI16" s="139"/>
      <c r="TEJ16" s="139"/>
      <c r="TEK16" s="139"/>
      <c r="TEL16" s="139"/>
      <c r="TEM16" s="139"/>
      <c r="TEN16" s="139"/>
      <c r="TEO16" s="139"/>
      <c r="TEP16" s="139"/>
      <c r="TEQ16" s="139"/>
      <c r="TER16" s="139"/>
      <c r="TES16" s="139"/>
      <c r="TET16" s="139"/>
      <c r="TEU16" s="139"/>
      <c r="TEV16" s="139"/>
      <c r="TEW16" s="139"/>
      <c r="TEX16" s="139"/>
      <c r="TEY16" s="139"/>
      <c r="TEZ16" s="139"/>
      <c r="TFA16" s="139"/>
      <c r="TFB16" s="139"/>
      <c r="TFC16" s="139"/>
      <c r="TFD16" s="139"/>
      <c r="TFE16" s="139"/>
      <c r="TFF16" s="139"/>
      <c r="TFG16" s="139"/>
      <c r="TFH16" s="139"/>
      <c r="TFI16" s="139"/>
      <c r="TFJ16" s="139"/>
      <c r="TFK16" s="139"/>
      <c r="TFL16" s="139"/>
      <c r="TFM16" s="139"/>
      <c r="TFN16" s="139"/>
      <c r="TFO16" s="139"/>
      <c r="TFP16" s="139"/>
      <c r="TFQ16" s="139"/>
      <c r="TFR16" s="139"/>
      <c r="TFS16" s="139"/>
      <c r="TFT16" s="139"/>
      <c r="TFU16" s="139"/>
      <c r="TFV16" s="139"/>
      <c r="TFW16" s="139"/>
      <c r="TFX16" s="139"/>
      <c r="TFY16" s="139"/>
      <c r="TFZ16" s="139"/>
      <c r="TGA16" s="139"/>
      <c r="TGB16" s="139"/>
      <c r="TGC16" s="139"/>
      <c r="TGD16" s="139"/>
      <c r="TGE16" s="139"/>
      <c r="TGF16" s="139"/>
      <c r="TGG16" s="139"/>
      <c r="TGH16" s="139"/>
      <c r="TGI16" s="139"/>
      <c r="TGJ16" s="139"/>
      <c r="TGK16" s="139"/>
      <c r="TGL16" s="139"/>
      <c r="TGM16" s="139"/>
      <c r="TGN16" s="139"/>
      <c r="TGO16" s="139"/>
      <c r="TGP16" s="139"/>
      <c r="TGQ16" s="139"/>
      <c r="TGR16" s="139"/>
      <c r="TGS16" s="139"/>
      <c r="TGT16" s="139"/>
      <c r="TGU16" s="139"/>
      <c r="TGV16" s="139"/>
      <c r="TGW16" s="139"/>
      <c r="TGX16" s="139"/>
      <c r="TGY16" s="139"/>
      <c r="TGZ16" s="139"/>
      <c r="THA16" s="139"/>
      <c r="THB16" s="139"/>
      <c r="THC16" s="139"/>
      <c r="THD16" s="139"/>
      <c r="THE16" s="139"/>
      <c r="THF16" s="139"/>
      <c r="THG16" s="139"/>
      <c r="THH16" s="139"/>
      <c r="THI16" s="139"/>
      <c r="THJ16" s="139"/>
      <c r="THK16" s="139"/>
      <c r="THL16" s="139"/>
      <c r="THM16" s="139"/>
      <c r="THN16" s="139"/>
      <c r="THO16" s="139"/>
      <c r="THP16" s="139"/>
      <c r="THQ16" s="139"/>
      <c r="THR16" s="139"/>
      <c r="THS16" s="139"/>
      <c r="THT16" s="139"/>
      <c r="THU16" s="139"/>
      <c r="THV16" s="139"/>
      <c r="THW16" s="139"/>
      <c r="THX16" s="139"/>
      <c r="THY16" s="139"/>
      <c r="THZ16" s="139"/>
      <c r="TIA16" s="139"/>
      <c r="TIB16" s="139"/>
      <c r="TIC16" s="139"/>
      <c r="TID16" s="139"/>
      <c r="TIE16" s="139"/>
      <c r="TIF16" s="139"/>
      <c r="TIG16" s="139"/>
      <c r="TIH16" s="139"/>
      <c r="TII16" s="139"/>
      <c r="TIJ16" s="139"/>
      <c r="TIK16" s="139"/>
      <c r="TIL16" s="139"/>
      <c r="TIM16" s="139"/>
      <c r="TIN16" s="139"/>
      <c r="TIO16" s="139"/>
      <c r="TIP16" s="139"/>
      <c r="TIQ16" s="139"/>
      <c r="TIR16" s="139"/>
      <c r="TIS16" s="139"/>
      <c r="TIT16" s="139"/>
      <c r="TIU16" s="139"/>
      <c r="TIV16" s="139"/>
      <c r="TIW16" s="139"/>
      <c r="TIX16" s="139"/>
      <c r="TIY16" s="139"/>
      <c r="TIZ16" s="139"/>
      <c r="TJA16" s="139"/>
      <c r="TJB16" s="139"/>
      <c r="TJC16" s="139"/>
      <c r="TJD16" s="139"/>
      <c r="TJE16" s="139"/>
      <c r="TJF16" s="139"/>
      <c r="TJG16" s="139"/>
      <c r="TJH16" s="139"/>
      <c r="TJI16" s="139"/>
      <c r="TJJ16" s="139"/>
      <c r="TJK16" s="139"/>
      <c r="TJL16" s="139"/>
      <c r="TJM16" s="139"/>
      <c r="TJN16" s="139"/>
      <c r="TJO16" s="139"/>
      <c r="TJP16" s="139"/>
      <c r="TJQ16" s="139"/>
      <c r="TJR16" s="139"/>
      <c r="TJS16" s="139"/>
      <c r="TJT16" s="139"/>
      <c r="TJU16" s="139"/>
      <c r="TJV16" s="139"/>
      <c r="TJW16" s="139"/>
      <c r="TJX16" s="139"/>
      <c r="TJY16" s="139"/>
      <c r="TJZ16" s="139"/>
      <c r="TKA16" s="139"/>
      <c r="TKB16" s="139"/>
      <c r="TKC16" s="139"/>
      <c r="TKD16" s="139"/>
      <c r="TKE16" s="139"/>
      <c r="TKF16" s="139"/>
      <c r="TKG16" s="139"/>
      <c r="TKH16" s="139"/>
      <c r="TKI16" s="139"/>
      <c r="TKJ16" s="139"/>
      <c r="TKK16" s="139"/>
      <c r="TKL16" s="139"/>
      <c r="TKM16" s="139"/>
      <c r="TKN16" s="139"/>
      <c r="TKO16" s="139"/>
      <c r="TKP16" s="139"/>
      <c r="TKQ16" s="139"/>
      <c r="TKR16" s="139"/>
      <c r="TKS16" s="139"/>
      <c r="TKT16" s="139"/>
      <c r="TKU16" s="139"/>
      <c r="TKV16" s="139"/>
      <c r="TKW16" s="139"/>
      <c r="TKX16" s="139"/>
      <c r="TKY16" s="139"/>
      <c r="TKZ16" s="139"/>
      <c r="TLA16" s="139"/>
      <c r="TLB16" s="139"/>
      <c r="TLC16" s="139"/>
      <c r="TLD16" s="139"/>
      <c r="TLE16" s="139"/>
      <c r="TLF16" s="139"/>
      <c r="TLG16" s="139"/>
      <c r="TLH16" s="139"/>
      <c r="TLI16" s="139"/>
      <c r="TLJ16" s="139"/>
      <c r="TLK16" s="139"/>
      <c r="TLL16" s="139"/>
      <c r="TLM16" s="139"/>
      <c r="TLN16" s="139"/>
      <c r="TLO16" s="139"/>
      <c r="TLP16" s="139"/>
      <c r="TLQ16" s="139"/>
      <c r="TLR16" s="139"/>
      <c r="TLS16" s="139"/>
      <c r="TLT16" s="139"/>
      <c r="TLU16" s="139"/>
      <c r="TLV16" s="139"/>
      <c r="TLW16" s="139"/>
      <c r="TLX16" s="139"/>
      <c r="TLY16" s="139"/>
      <c r="TLZ16" s="139"/>
      <c r="TMA16" s="139"/>
      <c r="TMB16" s="139"/>
      <c r="TMC16" s="139"/>
      <c r="TMD16" s="139"/>
      <c r="TME16" s="139"/>
      <c r="TMF16" s="139"/>
      <c r="TMG16" s="139"/>
      <c r="TMH16" s="139"/>
      <c r="TMI16" s="139"/>
      <c r="TMJ16" s="139"/>
      <c r="TMK16" s="139"/>
      <c r="TML16" s="139"/>
      <c r="TMM16" s="139"/>
      <c r="TMN16" s="139"/>
      <c r="TMO16" s="139"/>
      <c r="TMP16" s="139"/>
      <c r="TMQ16" s="139"/>
      <c r="TMR16" s="139"/>
      <c r="TMS16" s="139"/>
      <c r="TMT16" s="139"/>
      <c r="TMU16" s="139"/>
      <c r="TMV16" s="139"/>
      <c r="TMW16" s="139"/>
      <c r="TMX16" s="139"/>
      <c r="TMY16" s="139"/>
      <c r="TMZ16" s="139"/>
      <c r="TNA16" s="139"/>
      <c r="TNB16" s="139"/>
      <c r="TNC16" s="139"/>
      <c r="TND16" s="139"/>
      <c r="TNE16" s="139"/>
      <c r="TNF16" s="139"/>
      <c r="TNG16" s="139"/>
      <c r="TNH16" s="139"/>
      <c r="TNI16" s="139"/>
      <c r="TNJ16" s="139"/>
      <c r="TNK16" s="139"/>
      <c r="TNL16" s="139"/>
      <c r="TNM16" s="139"/>
      <c r="TNN16" s="139"/>
      <c r="TNO16" s="139"/>
      <c r="TNP16" s="139"/>
      <c r="TNQ16" s="139"/>
      <c r="TNR16" s="139"/>
      <c r="TNS16" s="139"/>
      <c r="TNT16" s="139"/>
      <c r="TNU16" s="139"/>
      <c r="TNV16" s="139"/>
      <c r="TNW16" s="139"/>
      <c r="TNX16" s="139"/>
      <c r="TNY16" s="139"/>
      <c r="TNZ16" s="139"/>
      <c r="TOA16" s="139"/>
      <c r="TOB16" s="139"/>
      <c r="TOC16" s="139"/>
      <c r="TOD16" s="139"/>
      <c r="TOE16" s="139"/>
      <c r="TOF16" s="139"/>
      <c r="TOG16" s="139"/>
      <c r="TOH16" s="139"/>
      <c r="TOI16" s="139"/>
      <c r="TOJ16" s="139"/>
      <c r="TOK16" s="139"/>
      <c r="TOL16" s="139"/>
      <c r="TOM16" s="139"/>
      <c r="TON16" s="139"/>
      <c r="TOO16" s="139"/>
      <c r="TOP16" s="139"/>
      <c r="TOQ16" s="139"/>
      <c r="TOR16" s="139"/>
      <c r="TOS16" s="139"/>
      <c r="TOT16" s="139"/>
      <c r="TOU16" s="139"/>
      <c r="TOV16" s="139"/>
      <c r="TOW16" s="139"/>
      <c r="TOX16" s="139"/>
      <c r="TOY16" s="139"/>
      <c r="TOZ16" s="139"/>
      <c r="TPA16" s="139"/>
      <c r="TPB16" s="139"/>
      <c r="TPC16" s="139"/>
      <c r="TPD16" s="139"/>
      <c r="TPE16" s="139"/>
      <c r="TPF16" s="139"/>
      <c r="TPG16" s="139"/>
      <c r="TPH16" s="139"/>
      <c r="TPI16" s="139"/>
      <c r="TPJ16" s="139"/>
      <c r="TPK16" s="139"/>
      <c r="TPL16" s="139"/>
      <c r="TPM16" s="139"/>
      <c r="TPN16" s="139"/>
      <c r="TPO16" s="139"/>
      <c r="TPP16" s="139"/>
      <c r="TPQ16" s="139"/>
      <c r="TPR16" s="139"/>
      <c r="TPS16" s="139"/>
      <c r="TPT16" s="139"/>
      <c r="TPU16" s="139"/>
      <c r="TPV16" s="139"/>
      <c r="TPW16" s="139"/>
      <c r="TPX16" s="139"/>
      <c r="TPY16" s="139"/>
      <c r="TPZ16" s="139"/>
      <c r="TQA16" s="139"/>
      <c r="TQB16" s="139"/>
      <c r="TQC16" s="139"/>
      <c r="TQD16" s="139"/>
      <c r="TQE16" s="139"/>
      <c r="TQF16" s="139"/>
      <c r="TQG16" s="139"/>
      <c r="TQH16" s="139"/>
      <c r="TQI16" s="139"/>
      <c r="TQJ16" s="139"/>
      <c r="TQK16" s="139"/>
      <c r="TQL16" s="139"/>
      <c r="TQM16" s="139"/>
      <c r="TQN16" s="139"/>
      <c r="TQO16" s="139"/>
      <c r="TQP16" s="139"/>
      <c r="TQQ16" s="139"/>
      <c r="TQR16" s="139"/>
      <c r="TQS16" s="139"/>
      <c r="TQT16" s="139"/>
      <c r="TQU16" s="139"/>
      <c r="TQV16" s="139"/>
      <c r="TQW16" s="139"/>
      <c r="TQX16" s="139"/>
      <c r="TQY16" s="139"/>
      <c r="TQZ16" s="139"/>
      <c r="TRA16" s="139"/>
      <c r="TRB16" s="139"/>
      <c r="TRC16" s="139"/>
      <c r="TRD16" s="139"/>
      <c r="TRE16" s="139"/>
      <c r="TRF16" s="139"/>
      <c r="TRG16" s="139"/>
      <c r="TRH16" s="139"/>
      <c r="TRI16" s="139"/>
      <c r="TRJ16" s="139"/>
      <c r="TRK16" s="139"/>
      <c r="TRL16" s="139"/>
      <c r="TRM16" s="139"/>
      <c r="TRN16" s="139"/>
      <c r="TRO16" s="139"/>
      <c r="TRP16" s="139"/>
      <c r="TRQ16" s="139"/>
      <c r="TRR16" s="139"/>
      <c r="TRS16" s="139"/>
      <c r="TRT16" s="139"/>
      <c r="TRU16" s="139"/>
      <c r="TRV16" s="139"/>
      <c r="TRW16" s="139"/>
      <c r="TRX16" s="139"/>
      <c r="TRY16" s="139"/>
      <c r="TRZ16" s="139"/>
      <c r="TSA16" s="139"/>
      <c r="TSB16" s="139"/>
      <c r="TSC16" s="139"/>
      <c r="TSD16" s="139"/>
      <c r="TSE16" s="139"/>
      <c r="TSF16" s="139"/>
      <c r="TSG16" s="139"/>
      <c r="TSH16" s="139"/>
      <c r="TSI16" s="139"/>
      <c r="TSJ16" s="139"/>
      <c r="TSK16" s="139"/>
      <c r="TSL16" s="139"/>
      <c r="TSM16" s="139"/>
      <c r="TSN16" s="139"/>
      <c r="TSO16" s="139"/>
      <c r="TSP16" s="139"/>
      <c r="TSQ16" s="139"/>
      <c r="TSR16" s="139"/>
      <c r="TSS16" s="139"/>
      <c r="TST16" s="139"/>
      <c r="TSU16" s="139"/>
      <c r="TSV16" s="139"/>
      <c r="TSW16" s="139"/>
      <c r="TSX16" s="139"/>
      <c r="TSY16" s="139"/>
      <c r="TSZ16" s="139"/>
      <c r="TTA16" s="139"/>
      <c r="TTB16" s="139"/>
      <c r="TTC16" s="139"/>
      <c r="TTD16" s="139"/>
      <c r="TTE16" s="139"/>
      <c r="TTF16" s="139"/>
      <c r="TTG16" s="139"/>
      <c r="TTH16" s="139"/>
      <c r="TTI16" s="139"/>
      <c r="TTJ16" s="139"/>
      <c r="TTK16" s="139"/>
      <c r="TTL16" s="139"/>
      <c r="TTM16" s="139"/>
      <c r="TTN16" s="139"/>
      <c r="TTO16" s="139"/>
      <c r="TTP16" s="139"/>
      <c r="TTQ16" s="139"/>
      <c r="TTR16" s="139"/>
      <c r="TTS16" s="139"/>
      <c r="TTT16" s="139"/>
      <c r="TTU16" s="139"/>
      <c r="TTV16" s="139"/>
      <c r="TTW16" s="139"/>
      <c r="TTX16" s="139"/>
      <c r="TTY16" s="139"/>
      <c r="TTZ16" s="139"/>
      <c r="TUA16" s="139"/>
      <c r="TUB16" s="139"/>
      <c r="TUC16" s="139"/>
      <c r="TUD16" s="139"/>
      <c r="TUE16" s="139"/>
      <c r="TUF16" s="139"/>
      <c r="TUG16" s="139"/>
      <c r="TUH16" s="139"/>
      <c r="TUI16" s="139"/>
      <c r="TUJ16" s="139"/>
      <c r="TUK16" s="139"/>
      <c r="TUL16" s="139"/>
      <c r="TUM16" s="139"/>
      <c r="TUN16" s="139"/>
      <c r="TUO16" s="139"/>
      <c r="TUP16" s="139"/>
      <c r="TUQ16" s="139"/>
      <c r="TUR16" s="139"/>
      <c r="TUS16" s="139"/>
      <c r="TUT16" s="139"/>
      <c r="TUU16" s="139"/>
      <c r="TUV16" s="139"/>
      <c r="TUW16" s="139"/>
      <c r="TUX16" s="139"/>
      <c r="TUY16" s="139"/>
      <c r="TUZ16" s="139"/>
      <c r="TVA16" s="139"/>
      <c r="TVB16" s="139"/>
      <c r="TVC16" s="139"/>
      <c r="TVD16" s="139"/>
      <c r="TVE16" s="139"/>
      <c r="TVF16" s="139"/>
      <c r="TVG16" s="139"/>
      <c r="TVH16" s="139"/>
      <c r="TVI16" s="139"/>
      <c r="TVJ16" s="139"/>
      <c r="TVK16" s="139"/>
      <c r="TVL16" s="139"/>
      <c r="TVM16" s="139"/>
      <c r="TVN16" s="139"/>
      <c r="TVO16" s="139"/>
      <c r="TVP16" s="139"/>
      <c r="TVQ16" s="139"/>
      <c r="TVR16" s="139"/>
      <c r="TVS16" s="139"/>
      <c r="TVT16" s="139"/>
      <c r="TVU16" s="139"/>
      <c r="TVV16" s="139"/>
      <c r="TVW16" s="139"/>
      <c r="TVX16" s="139"/>
      <c r="TVY16" s="139"/>
      <c r="TVZ16" s="139"/>
      <c r="TWA16" s="139"/>
      <c r="TWB16" s="139"/>
      <c r="TWC16" s="139"/>
      <c r="TWD16" s="139"/>
      <c r="TWE16" s="139"/>
      <c r="TWF16" s="139"/>
      <c r="TWG16" s="139"/>
      <c r="TWH16" s="139"/>
      <c r="TWI16" s="139"/>
      <c r="TWJ16" s="139"/>
      <c r="TWK16" s="139"/>
      <c r="TWL16" s="139"/>
      <c r="TWM16" s="139"/>
      <c r="TWN16" s="139"/>
      <c r="TWO16" s="139"/>
      <c r="TWP16" s="139"/>
      <c r="TWQ16" s="139"/>
      <c r="TWR16" s="139"/>
      <c r="TWS16" s="139"/>
      <c r="TWT16" s="139"/>
      <c r="TWU16" s="139"/>
      <c r="TWV16" s="139"/>
      <c r="TWW16" s="139"/>
      <c r="TWX16" s="139"/>
      <c r="TWY16" s="139"/>
      <c r="TWZ16" s="139"/>
      <c r="TXA16" s="139"/>
      <c r="TXB16" s="139"/>
      <c r="TXC16" s="139"/>
      <c r="TXD16" s="139"/>
      <c r="TXE16" s="139"/>
      <c r="TXF16" s="139"/>
      <c r="TXG16" s="139"/>
      <c r="TXH16" s="139"/>
      <c r="TXI16" s="139"/>
      <c r="TXJ16" s="139"/>
      <c r="TXK16" s="139"/>
      <c r="TXL16" s="139"/>
      <c r="TXM16" s="139"/>
      <c r="TXN16" s="139"/>
      <c r="TXO16" s="139"/>
      <c r="TXP16" s="139"/>
      <c r="TXQ16" s="139"/>
      <c r="TXR16" s="139"/>
      <c r="TXS16" s="139"/>
      <c r="TXT16" s="139"/>
      <c r="TXU16" s="139"/>
      <c r="TXV16" s="139"/>
      <c r="TXW16" s="139"/>
      <c r="TXX16" s="139"/>
      <c r="TXY16" s="139"/>
      <c r="TXZ16" s="139"/>
      <c r="TYA16" s="139"/>
      <c r="TYB16" s="139"/>
      <c r="TYC16" s="139"/>
      <c r="TYD16" s="139"/>
      <c r="TYE16" s="139"/>
      <c r="TYF16" s="139"/>
      <c r="TYG16" s="139"/>
      <c r="TYH16" s="139"/>
      <c r="TYI16" s="139"/>
      <c r="TYJ16" s="139"/>
      <c r="TYK16" s="139"/>
      <c r="TYL16" s="139"/>
      <c r="TYM16" s="139"/>
      <c r="TYN16" s="139"/>
      <c r="TYO16" s="139"/>
      <c r="TYP16" s="139"/>
      <c r="TYQ16" s="139"/>
      <c r="TYR16" s="139"/>
      <c r="TYS16" s="139"/>
      <c r="TYT16" s="139"/>
      <c r="TYU16" s="139"/>
      <c r="TYV16" s="139"/>
      <c r="TYW16" s="139"/>
      <c r="TYX16" s="139"/>
      <c r="TYY16" s="139"/>
      <c r="TYZ16" s="139"/>
      <c r="TZA16" s="139"/>
      <c r="TZB16" s="139"/>
      <c r="TZC16" s="139"/>
      <c r="TZD16" s="139"/>
      <c r="TZE16" s="139"/>
      <c r="TZF16" s="139"/>
      <c r="TZG16" s="139"/>
      <c r="TZH16" s="139"/>
      <c r="TZI16" s="139"/>
      <c r="TZJ16" s="139"/>
      <c r="TZK16" s="139"/>
      <c r="TZL16" s="139"/>
      <c r="TZM16" s="139"/>
      <c r="TZN16" s="139"/>
      <c r="TZO16" s="139"/>
      <c r="TZP16" s="139"/>
      <c r="TZQ16" s="139"/>
      <c r="TZR16" s="139"/>
      <c r="TZS16" s="139"/>
      <c r="TZT16" s="139"/>
      <c r="TZU16" s="139"/>
      <c r="TZV16" s="139"/>
      <c r="TZW16" s="139"/>
      <c r="TZX16" s="139"/>
      <c r="TZY16" s="139"/>
      <c r="TZZ16" s="139"/>
      <c r="UAA16" s="139"/>
      <c r="UAB16" s="139"/>
      <c r="UAC16" s="139"/>
      <c r="UAD16" s="139"/>
      <c r="UAE16" s="139"/>
      <c r="UAF16" s="139"/>
      <c r="UAG16" s="139"/>
      <c r="UAH16" s="139"/>
      <c r="UAI16" s="139"/>
      <c r="UAJ16" s="139"/>
      <c r="UAK16" s="139"/>
      <c r="UAL16" s="139"/>
      <c r="UAM16" s="139"/>
      <c r="UAN16" s="139"/>
      <c r="UAO16" s="139"/>
      <c r="UAP16" s="139"/>
      <c r="UAQ16" s="139"/>
      <c r="UAR16" s="139"/>
      <c r="UAS16" s="139"/>
      <c r="UAT16" s="139"/>
      <c r="UAU16" s="139"/>
      <c r="UAV16" s="139"/>
      <c r="UAW16" s="139"/>
      <c r="UAX16" s="139"/>
      <c r="UAY16" s="139"/>
      <c r="UAZ16" s="139"/>
      <c r="UBA16" s="139"/>
      <c r="UBB16" s="139"/>
      <c r="UBC16" s="139"/>
      <c r="UBD16" s="139"/>
      <c r="UBE16" s="139"/>
      <c r="UBF16" s="139"/>
      <c r="UBG16" s="139"/>
      <c r="UBH16" s="139"/>
      <c r="UBI16" s="139"/>
      <c r="UBJ16" s="139"/>
      <c r="UBK16" s="139"/>
      <c r="UBL16" s="139"/>
      <c r="UBM16" s="139"/>
      <c r="UBN16" s="139"/>
      <c r="UBO16" s="139"/>
      <c r="UBP16" s="139"/>
      <c r="UBQ16" s="139"/>
      <c r="UBR16" s="139"/>
      <c r="UBS16" s="139"/>
      <c r="UBT16" s="139"/>
      <c r="UBU16" s="139"/>
      <c r="UBV16" s="139"/>
      <c r="UBW16" s="139"/>
      <c r="UBX16" s="139"/>
      <c r="UBY16" s="139"/>
      <c r="UBZ16" s="139"/>
      <c r="UCA16" s="139"/>
      <c r="UCB16" s="139"/>
      <c r="UCC16" s="139"/>
      <c r="UCD16" s="139"/>
      <c r="UCE16" s="139"/>
      <c r="UCF16" s="139"/>
      <c r="UCG16" s="139"/>
      <c r="UCH16" s="139"/>
      <c r="UCI16" s="139"/>
      <c r="UCJ16" s="139"/>
      <c r="UCK16" s="139"/>
      <c r="UCL16" s="139"/>
      <c r="UCM16" s="139"/>
      <c r="UCN16" s="139"/>
      <c r="UCO16" s="139"/>
      <c r="UCP16" s="139"/>
      <c r="UCQ16" s="139"/>
      <c r="UCR16" s="139"/>
      <c r="UCS16" s="139"/>
      <c r="UCT16" s="139"/>
      <c r="UCU16" s="139"/>
      <c r="UCV16" s="139"/>
      <c r="UCW16" s="139"/>
      <c r="UCX16" s="139"/>
      <c r="UCY16" s="139"/>
      <c r="UCZ16" s="139"/>
      <c r="UDA16" s="139"/>
      <c r="UDB16" s="139"/>
      <c r="UDC16" s="139"/>
      <c r="UDD16" s="139"/>
      <c r="UDE16" s="139"/>
      <c r="UDF16" s="139"/>
      <c r="UDG16" s="139"/>
      <c r="UDH16" s="139"/>
      <c r="UDI16" s="139"/>
      <c r="UDJ16" s="139"/>
      <c r="UDK16" s="139"/>
      <c r="UDL16" s="139"/>
      <c r="UDM16" s="139"/>
      <c r="UDN16" s="139"/>
      <c r="UDO16" s="139"/>
      <c r="UDP16" s="139"/>
      <c r="UDQ16" s="139"/>
      <c r="UDR16" s="139"/>
      <c r="UDS16" s="139"/>
      <c r="UDT16" s="139"/>
      <c r="UDU16" s="139"/>
      <c r="UDV16" s="139"/>
      <c r="UDW16" s="139"/>
      <c r="UDX16" s="139"/>
      <c r="UDY16" s="139"/>
      <c r="UDZ16" s="139"/>
      <c r="UEA16" s="139"/>
      <c r="UEB16" s="139"/>
      <c r="UEC16" s="139"/>
      <c r="UED16" s="139"/>
      <c r="UEE16" s="139"/>
      <c r="UEF16" s="139"/>
      <c r="UEG16" s="139"/>
      <c r="UEH16" s="139"/>
      <c r="UEI16" s="139"/>
      <c r="UEJ16" s="139"/>
      <c r="UEK16" s="139"/>
      <c r="UEL16" s="139"/>
      <c r="UEM16" s="139"/>
      <c r="UEN16" s="139"/>
      <c r="UEO16" s="139"/>
      <c r="UEP16" s="139"/>
      <c r="UEQ16" s="139"/>
      <c r="UER16" s="139"/>
      <c r="UES16" s="139"/>
      <c r="UET16" s="139"/>
      <c r="UEU16" s="139"/>
      <c r="UEV16" s="139"/>
      <c r="UEW16" s="139"/>
      <c r="UEX16" s="139"/>
      <c r="UEY16" s="139"/>
      <c r="UEZ16" s="139"/>
      <c r="UFA16" s="139"/>
      <c r="UFB16" s="139"/>
      <c r="UFC16" s="139"/>
      <c r="UFD16" s="139"/>
      <c r="UFE16" s="139"/>
      <c r="UFF16" s="139"/>
      <c r="UFG16" s="139"/>
      <c r="UFH16" s="139"/>
      <c r="UFI16" s="139"/>
      <c r="UFJ16" s="139"/>
      <c r="UFK16" s="139"/>
      <c r="UFL16" s="139"/>
      <c r="UFM16" s="139"/>
      <c r="UFN16" s="139"/>
      <c r="UFO16" s="139"/>
      <c r="UFP16" s="139"/>
      <c r="UFQ16" s="139"/>
      <c r="UFR16" s="139"/>
      <c r="UFS16" s="139"/>
      <c r="UFT16" s="139"/>
      <c r="UFU16" s="139"/>
      <c r="UFV16" s="139"/>
      <c r="UFW16" s="139"/>
      <c r="UFX16" s="139"/>
      <c r="UFY16" s="139"/>
      <c r="UFZ16" s="139"/>
      <c r="UGA16" s="139"/>
      <c r="UGB16" s="139"/>
      <c r="UGC16" s="139"/>
      <c r="UGD16" s="139"/>
      <c r="UGE16" s="139"/>
      <c r="UGF16" s="139"/>
      <c r="UGG16" s="139"/>
      <c r="UGH16" s="139"/>
      <c r="UGI16" s="139"/>
      <c r="UGJ16" s="139"/>
      <c r="UGK16" s="139"/>
      <c r="UGL16" s="139"/>
      <c r="UGM16" s="139"/>
      <c r="UGN16" s="139"/>
      <c r="UGO16" s="139"/>
      <c r="UGP16" s="139"/>
      <c r="UGQ16" s="139"/>
      <c r="UGR16" s="139"/>
      <c r="UGS16" s="139"/>
      <c r="UGT16" s="139"/>
      <c r="UGU16" s="139"/>
      <c r="UGV16" s="139"/>
      <c r="UGW16" s="139"/>
      <c r="UGX16" s="139"/>
      <c r="UGY16" s="139"/>
      <c r="UGZ16" s="139"/>
      <c r="UHA16" s="139"/>
      <c r="UHB16" s="139"/>
      <c r="UHC16" s="139"/>
      <c r="UHD16" s="139"/>
      <c r="UHE16" s="139"/>
      <c r="UHF16" s="139"/>
      <c r="UHG16" s="139"/>
      <c r="UHH16" s="139"/>
      <c r="UHI16" s="139"/>
      <c r="UHJ16" s="139"/>
      <c r="UHK16" s="139"/>
      <c r="UHL16" s="139"/>
      <c r="UHM16" s="139"/>
      <c r="UHN16" s="139"/>
      <c r="UHO16" s="139"/>
      <c r="UHP16" s="139"/>
      <c r="UHQ16" s="139"/>
      <c r="UHR16" s="139"/>
      <c r="UHS16" s="139"/>
      <c r="UHT16" s="139"/>
      <c r="UHU16" s="139"/>
      <c r="UHV16" s="139"/>
      <c r="UHW16" s="139"/>
      <c r="UHX16" s="139"/>
      <c r="UHY16" s="139"/>
      <c r="UHZ16" s="139"/>
      <c r="UIA16" s="139"/>
      <c r="UIB16" s="139"/>
      <c r="UIC16" s="139"/>
      <c r="UID16" s="139"/>
      <c r="UIE16" s="139"/>
      <c r="UIF16" s="139"/>
      <c r="UIG16" s="139"/>
      <c r="UIH16" s="139"/>
      <c r="UII16" s="139"/>
      <c r="UIJ16" s="139"/>
      <c r="UIK16" s="139"/>
      <c r="UIL16" s="139"/>
      <c r="UIM16" s="139"/>
      <c r="UIN16" s="139"/>
      <c r="UIO16" s="139"/>
      <c r="UIP16" s="139"/>
      <c r="UIQ16" s="139"/>
      <c r="UIR16" s="139"/>
      <c r="UIS16" s="139"/>
      <c r="UIT16" s="139"/>
      <c r="UIU16" s="139"/>
      <c r="UIV16" s="139"/>
      <c r="UIW16" s="139"/>
      <c r="UIX16" s="139"/>
      <c r="UIY16" s="139"/>
      <c r="UIZ16" s="139"/>
      <c r="UJA16" s="139"/>
      <c r="UJB16" s="139"/>
      <c r="UJC16" s="139"/>
      <c r="UJD16" s="139"/>
      <c r="UJE16" s="139"/>
      <c r="UJF16" s="139"/>
      <c r="UJG16" s="139"/>
      <c r="UJH16" s="139"/>
      <c r="UJI16" s="139"/>
      <c r="UJJ16" s="139"/>
      <c r="UJK16" s="139"/>
      <c r="UJL16" s="139"/>
      <c r="UJM16" s="139"/>
      <c r="UJN16" s="139"/>
      <c r="UJO16" s="139"/>
      <c r="UJP16" s="139"/>
      <c r="UJQ16" s="139"/>
      <c r="UJR16" s="139"/>
      <c r="UJS16" s="139"/>
      <c r="UJT16" s="139"/>
      <c r="UJU16" s="139"/>
      <c r="UJV16" s="139"/>
      <c r="UJW16" s="139"/>
      <c r="UJX16" s="139"/>
      <c r="UJY16" s="139"/>
      <c r="UJZ16" s="139"/>
      <c r="UKA16" s="139"/>
      <c r="UKB16" s="139"/>
      <c r="UKC16" s="139"/>
      <c r="UKD16" s="139"/>
      <c r="UKE16" s="139"/>
      <c r="UKF16" s="139"/>
      <c r="UKG16" s="139"/>
      <c r="UKH16" s="139"/>
      <c r="UKI16" s="139"/>
      <c r="UKJ16" s="139"/>
      <c r="UKK16" s="139"/>
      <c r="UKL16" s="139"/>
      <c r="UKM16" s="139"/>
      <c r="UKN16" s="139"/>
      <c r="UKO16" s="139"/>
      <c r="UKP16" s="139"/>
      <c r="UKQ16" s="139"/>
      <c r="UKR16" s="139"/>
      <c r="UKS16" s="139"/>
      <c r="UKT16" s="139"/>
      <c r="UKU16" s="139"/>
      <c r="UKV16" s="139"/>
      <c r="UKW16" s="139"/>
      <c r="UKX16" s="139"/>
      <c r="UKY16" s="139"/>
      <c r="UKZ16" s="139"/>
      <c r="ULA16" s="139"/>
      <c r="ULB16" s="139"/>
      <c r="ULC16" s="139"/>
      <c r="ULD16" s="139"/>
      <c r="ULE16" s="139"/>
      <c r="ULF16" s="139"/>
      <c r="ULG16" s="139"/>
      <c r="ULH16" s="139"/>
      <c r="ULI16" s="139"/>
      <c r="ULJ16" s="139"/>
      <c r="ULK16" s="139"/>
      <c r="ULL16" s="139"/>
      <c r="ULM16" s="139"/>
      <c r="ULN16" s="139"/>
      <c r="ULO16" s="139"/>
      <c r="ULP16" s="139"/>
      <c r="ULQ16" s="139"/>
      <c r="ULR16" s="139"/>
      <c r="ULS16" s="139"/>
      <c r="ULT16" s="139"/>
      <c r="ULU16" s="139"/>
      <c r="ULV16" s="139"/>
      <c r="ULW16" s="139"/>
      <c r="ULX16" s="139"/>
      <c r="ULY16" s="139"/>
      <c r="ULZ16" s="139"/>
      <c r="UMA16" s="139"/>
      <c r="UMB16" s="139"/>
      <c r="UMC16" s="139"/>
      <c r="UMD16" s="139"/>
      <c r="UME16" s="139"/>
      <c r="UMF16" s="139"/>
      <c r="UMG16" s="139"/>
      <c r="UMH16" s="139"/>
      <c r="UMI16" s="139"/>
      <c r="UMJ16" s="139"/>
      <c r="UMK16" s="139"/>
      <c r="UML16" s="139"/>
      <c r="UMM16" s="139"/>
      <c r="UMN16" s="139"/>
      <c r="UMO16" s="139"/>
      <c r="UMP16" s="139"/>
      <c r="UMQ16" s="139"/>
      <c r="UMR16" s="139"/>
      <c r="UMS16" s="139"/>
      <c r="UMT16" s="139"/>
      <c r="UMU16" s="139"/>
      <c r="UMV16" s="139"/>
      <c r="UMW16" s="139"/>
      <c r="UMX16" s="139"/>
      <c r="UMY16" s="139"/>
      <c r="UMZ16" s="139"/>
      <c r="UNA16" s="139"/>
      <c r="UNB16" s="139"/>
      <c r="UNC16" s="139"/>
      <c r="UND16" s="139"/>
      <c r="UNE16" s="139"/>
      <c r="UNF16" s="139"/>
      <c r="UNG16" s="139"/>
      <c r="UNH16" s="139"/>
      <c r="UNI16" s="139"/>
      <c r="UNJ16" s="139"/>
      <c r="UNK16" s="139"/>
      <c r="UNL16" s="139"/>
      <c r="UNM16" s="139"/>
      <c r="UNN16" s="139"/>
      <c r="UNO16" s="139"/>
      <c r="UNP16" s="139"/>
      <c r="UNQ16" s="139"/>
      <c r="UNR16" s="139"/>
      <c r="UNS16" s="139"/>
      <c r="UNT16" s="139"/>
      <c r="UNU16" s="139"/>
      <c r="UNV16" s="139"/>
      <c r="UNW16" s="139"/>
      <c r="UNX16" s="139"/>
      <c r="UNY16" s="139"/>
      <c r="UNZ16" s="139"/>
      <c r="UOA16" s="139"/>
      <c r="UOB16" s="139"/>
      <c r="UOC16" s="139"/>
      <c r="UOD16" s="139"/>
      <c r="UOE16" s="139"/>
      <c r="UOF16" s="139"/>
      <c r="UOG16" s="139"/>
      <c r="UOH16" s="139"/>
      <c r="UOI16" s="139"/>
      <c r="UOJ16" s="139"/>
      <c r="UOK16" s="139"/>
      <c r="UOL16" s="139"/>
      <c r="UOM16" s="139"/>
      <c r="UON16" s="139"/>
      <c r="UOO16" s="139"/>
      <c r="UOP16" s="139"/>
      <c r="UOQ16" s="139"/>
      <c r="UOR16" s="139"/>
      <c r="UOS16" s="139"/>
      <c r="UOT16" s="139"/>
      <c r="UOU16" s="139"/>
      <c r="UOV16" s="139"/>
      <c r="UOW16" s="139"/>
      <c r="UOX16" s="139"/>
      <c r="UOY16" s="139"/>
      <c r="UOZ16" s="139"/>
      <c r="UPA16" s="139"/>
      <c r="UPB16" s="139"/>
      <c r="UPC16" s="139"/>
      <c r="UPD16" s="139"/>
      <c r="UPE16" s="139"/>
      <c r="UPF16" s="139"/>
      <c r="UPG16" s="139"/>
      <c r="UPH16" s="139"/>
      <c r="UPI16" s="139"/>
      <c r="UPJ16" s="139"/>
      <c r="UPK16" s="139"/>
      <c r="UPL16" s="139"/>
      <c r="UPM16" s="139"/>
      <c r="UPN16" s="139"/>
      <c r="UPO16" s="139"/>
      <c r="UPP16" s="139"/>
      <c r="UPQ16" s="139"/>
      <c r="UPR16" s="139"/>
      <c r="UPS16" s="139"/>
      <c r="UPT16" s="139"/>
      <c r="UPU16" s="139"/>
      <c r="UPV16" s="139"/>
      <c r="UPW16" s="139"/>
      <c r="UPX16" s="139"/>
      <c r="UPY16" s="139"/>
      <c r="UPZ16" s="139"/>
      <c r="UQA16" s="139"/>
      <c r="UQB16" s="139"/>
      <c r="UQC16" s="139"/>
      <c r="UQD16" s="139"/>
      <c r="UQE16" s="139"/>
      <c r="UQF16" s="139"/>
      <c r="UQG16" s="139"/>
      <c r="UQH16" s="139"/>
      <c r="UQI16" s="139"/>
      <c r="UQJ16" s="139"/>
      <c r="UQK16" s="139"/>
      <c r="UQL16" s="139"/>
      <c r="UQM16" s="139"/>
      <c r="UQN16" s="139"/>
      <c r="UQO16" s="139"/>
      <c r="UQP16" s="139"/>
      <c r="UQQ16" s="139"/>
      <c r="UQR16" s="139"/>
      <c r="UQS16" s="139"/>
      <c r="UQT16" s="139"/>
      <c r="UQU16" s="139"/>
      <c r="UQV16" s="139"/>
      <c r="UQW16" s="139"/>
      <c r="UQX16" s="139"/>
      <c r="UQY16" s="139"/>
      <c r="UQZ16" s="139"/>
      <c r="URA16" s="139"/>
      <c r="URB16" s="139"/>
      <c r="URC16" s="139"/>
      <c r="URD16" s="139"/>
      <c r="URE16" s="139"/>
      <c r="URF16" s="139"/>
      <c r="URG16" s="139"/>
      <c r="URH16" s="139"/>
      <c r="URI16" s="139"/>
      <c r="URJ16" s="139"/>
      <c r="URK16" s="139"/>
      <c r="URL16" s="139"/>
      <c r="URM16" s="139"/>
      <c r="URN16" s="139"/>
      <c r="URO16" s="139"/>
      <c r="URP16" s="139"/>
      <c r="URQ16" s="139"/>
      <c r="URR16" s="139"/>
      <c r="URS16" s="139"/>
      <c r="URT16" s="139"/>
      <c r="URU16" s="139"/>
      <c r="URV16" s="139"/>
      <c r="URW16" s="139"/>
      <c r="URX16" s="139"/>
      <c r="URY16" s="139"/>
      <c r="URZ16" s="139"/>
      <c r="USA16" s="139"/>
      <c r="USB16" s="139"/>
      <c r="USC16" s="139"/>
      <c r="USD16" s="139"/>
      <c r="USE16" s="139"/>
      <c r="USF16" s="139"/>
      <c r="USG16" s="139"/>
      <c r="USH16" s="139"/>
      <c r="USI16" s="139"/>
      <c r="USJ16" s="139"/>
      <c r="USK16" s="139"/>
      <c r="USL16" s="139"/>
      <c r="USM16" s="139"/>
      <c r="USN16" s="139"/>
      <c r="USO16" s="139"/>
      <c r="USP16" s="139"/>
      <c r="USQ16" s="139"/>
      <c r="USR16" s="139"/>
      <c r="USS16" s="139"/>
      <c r="UST16" s="139"/>
      <c r="USU16" s="139"/>
      <c r="USV16" s="139"/>
      <c r="USW16" s="139"/>
      <c r="USX16" s="139"/>
      <c r="USY16" s="139"/>
      <c r="USZ16" s="139"/>
      <c r="UTA16" s="139"/>
      <c r="UTB16" s="139"/>
      <c r="UTC16" s="139"/>
      <c r="UTD16" s="139"/>
      <c r="UTE16" s="139"/>
      <c r="UTF16" s="139"/>
      <c r="UTG16" s="139"/>
      <c r="UTH16" s="139"/>
      <c r="UTI16" s="139"/>
      <c r="UTJ16" s="139"/>
      <c r="UTK16" s="139"/>
      <c r="UTL16" s="139"/>
      <c r="UTM16" s="139"/>
      <c r="UTN16" s="139"/>
      <c r="UTO16" s="139"/>
      <c r="UTP16" s="139"/>
      <c r="UTQ16" s="139"/>
      <c r="UTR16" s="139"/>
      <c r="UTS16" s="139"/>
      <c r="UTT16" s="139"/>
      <c r="UTU16" s="139"/>
      <c r="UTV16" s="139"/>
      <c r="UTW16" s="139"/>
      <c r="UTX16" s="139"/>
      <c r="UTY16" s="139"/>
      <c r="UTZ16" s="139"/>
      <c r="UUA16" s="139"/>
      <c r="UUB16" s="139"/>
      <c r="UUC16" s="139"/>
      <c r="UUD16" s="139"/>
      <c r="UUE16" s="139"/>
      <c r="UUF16" s="139"/>
      <c r="UUG16" s="139"/>
      <c r="UUH16" s="139"/>
      <c r="UUI16" s="139"/>
      <c r="UUJ16" s="139"/>
      <c r="UUK16" s="139"/>
      <c r="UUL16" s="139"/>
      <c r="UUM16" s="139"/>
      <c r="UUN16" s="139"/>
      <c r="UUO16" s="139"/>
      <c r="UUP16" s="139"/>
      <c r="UUQ16" s="139"/>
      <c r="UUR16" s="139"/>
      <c r="UUS16" s="139"/>
      <c r="UUT16" s="139"/>
      <c r="UUU16" s="139"/>
      <c r="UUV16" s="139"/>
      <c r="UUW16" s="139"/>
      <c r="UUX16" s="139"/>
      <c r="UUY16" s="139"/>
      <c r="UUZ16" s="139"/>
      <c r="UVA16" s="139"/>
      <c r="UVB16" s="139"/>
      <c r="UVC16" s="139"/>
      <c r="UVD16" s="139"/>
      <c r="UVE16" s="139"/>
      <c r="UVF16" s="139"/>
      <c r="UVG16" s="139"/>
      <c r="UVH16" s="139"/>
      <c r="UVI16" s="139"/>
      <c r="UVJ16" s="139"/>
      <c r="UVK16" s="139"/>
      <c r="UVL16" s="139"/>
      <c r="UVM16" s="139"/>
      <c r="UVN16" s="139"/>
      <c r="UVO16" s="139"/>
      <c r="UVP16" s="139"/>
      <c r="UVQ16" s="139"/>
      <c r="UVR16" s="139"/>
      <c r="UVS16" s="139"/>
      <c r="UVT16" s="139"/>
      <c r="UVU16" s="139"/>
      <c r="UVV16" s="139"/>
      <c r="UVW16" s="139"/>
      <c r="UVX16" s="139"/>
      <c r="UVY16" s="139"/>
      <c r="UVZ16" s="139"/>
      <c r="UWA16" s="139"/>
      <c r="UWB16" s="139"/>
      <c r="UWC16" s="139"/>
      <c r="UWD16" s="139"/>
      <c r="UWE16" s="139"/>
      <c r="UWF16" s="139"/>
      <c r="UWG16" s="139"/>
      <c r="UWH16" s="139"/>
      <c r="UWI16" s="139"/>
      <c r="UWJ16" s="139"/>
      <c r="UWK16" s="139"/>
      <c r="UWL16" s="139"/>
      <c r="UWM16" s="139"/>
      <c r="UWN16" s="139"/>
      <c r="UWO16" s="139"/>
      <c r="UWP16" s="139"/>
      <c r="UWQ16" s="139"/>
      <c r="UWR16" s="139"/>
      <c r="UWS16" s="139"/>
      <c r="UWT16" s="139"/>
      <c r="UWU16" s="139"/>
      <c r="UWV16" s="139"/>
      <c r="UWW16" s="139"/>
      <c r="UWX16" s="139"/>
      <c r="UWY16" s="139"/>
      <c r="UWZ16" s="139"/>
      <c r="UXA16" s="139"/>
      <c r="UXB16" s="139"/>
      <c r="UXC16" s="139"/>
      <c r="UXD16" s="139"/>
      <c r="UXE16" s="139"/>
      <c r="UXF16" s="139"/>
      <c r="UXG16" s="139"/>
      <c r="UXH16" s="139"/>
      <c r="UXI16" s="139"/>
      <c r="UXJ16" s="139"/>
      <c r="UXK16" s="139"/>
      <c r="UXL16" s="139"/>
      <c r="UXM16" s="139"/>
      <c r="UXN16" s="139"/>
      <c r="UXO16" s="139"/>
      <c r="UXP16" s="139"/>
      <c r="UXQ16" s="139"/>
      <c r="UXR16" s="139"/>
      <c r="UXS16" s="139"/>
      <c r="UXT16" s="139"/>
      <c r="UXU16" s="139"/>
      <c r="UXV16" s="139"/>
      <c r="UXW16" s="139"/>
      <c r="UXX16" s="139"/>
      <c r="UXY16" s="139"/>
      <c r="UXZ16" s="139"/>
      <c r="UYA16" s="139"/>
      <c r="UYB16" s="139"/>
      <c r="UYC16" s="139"/>
      <c r="UYD16" s="139"/>
      <c r="UYE16" s="139"/>
      <c r="UYF16" s="139"/>
      <c r="UYG16" s="139"/>
      <c r="UYH16" s="139"/>
      <c r="UYI16" s="139"/>
      <c r="UYJ16" s="139"/>
      <c r="UYK16" s="139"/>
      <c r="UYL16" s="139"/>
      <c r="UYM16" s="139"/>
      <c r="UYN16" s="139"/>
      <c r="UYO16" s="139"/>
      <c r="UYP16" s="139"/>
      <c r="UYQ16" s="139"/>
      <c r="UYR16" s="139"/>
      <c r="UYS16" s="139"/>
      <c r="UYT16" s="139"/>
      <c r="UYU16" s="139"/>
      <c r="UYV16" s="139"/>
      <c r="UYW16" s="139"/>
      <c r="UYX16" s="139"/>
      <c r="UYY16" s="139"/>
      <c r="UYZ16" s="139"/>
      <c r="UZA16" s="139"/>
      <c r="UZB16" s="139"/>
      <c r="UZC16" s="139"/>
      <c r="UZD16" s="139"/>
      <c r="UZE16" s="139"/>
      <c r="UZF16" s="139"/>
      <c r="UZG16" s="139"/>
      <c r="UZH16" s="139"/>
      <c r="UZI16" s="139"/>
      <c r="UZJ16" s="139"/>
      <c r="UZK16" s="139"/>
      <c r="UZL16" s="139"/>
      <c r="UZM16" s="139"/>
      <c r="UZN16" s="139"/>
      <c r="UZO16" s="139"/>
      <c r="UZP16" s="139"/>
      <c r="UZQ16" s="139"/>
      <c r="UZR16" s="139"/>
      <c r="UZS16" s="139"/>
      <c r="UZT16" s="139"/>
      <c r="UZU16" s="139"/>
      <c r="UZV16" s="139"/>
      <c r="UZW16" s="139"/>
      <c r="UZX16" s="139"/>
      <c r="UZY16" s="139"/>
      <c r="UZZ16" s="139"/>
      <c r="VAA16" s="139"/>
      <c r="VAB16" s="139"/>
      <c r="VAC16" s="139"/>
      <c r="VAD16" s="139"/>
      <c r="VAE16" s="139"/>
      <c r="VAF16" s="139"/>
      <c r="VAG16" s="139"/>
      <c r="VAH16" s="139"/>
      <c r="VAI16" s="139"/>
      <c r="VAJ16" s="139"/>
      <c r="VAK16" s="139"/>
      <c r="VAL16" s="139"/>
      <c r="VAM16" s="139"/>
      <c r="VAN16" s="139"/>
      <c r="VAO16" s="139"/>
      <c r="VAP16" s="139"/>
      <c r="VAQ16" s="139"/>
      <c r="VAR16" s="139"/>
      <c r="VAS16" s="139"/>
      <c r="VAT16" s="139"/>
      <c r="VAU16" s="139"/>
      <c r="VAV16" s="139"/>
      <c r="VAW16" s="139"/>
      <c r="VAX16" s="139"/>
      <c r="VAY16" s="139"/>
      <c r="VAZ16" s="139"/>
      <c r="VBA16" s="139"/>
      <c r="VBB16" s="139"/>
      <c r="VBC16" s="139"/>
      <c r="VBD16" s="139"/>
      <c r="VBE16" s="139"/>
      <c r="VBF16" s="139"/>
      <c r="VBG16" s="139"/>
      <c r="VBH16" s="139"/>
      <c r="VBI16" s="139"/>
      <c r="VBJ16" s="139"/>
      <c r="VBK16" s="139"/>
      <c r="VBL16" s="139"/>
      <c r="VBM16" s="139"/>
      <c r="VBN16" s="139"/>
      <c r="VBO16" s="139"/>
      <c r="VBP16" s="139"/>
      <c r="VBQ16" s="139"/>
      <c r="VBR16" s="139"/>
      <c r="VBS16" s="139"/>
      <c r="VBT16" s="139"/>
      <c r="VBU16" s="139"/>
      <c r="VBV16" s="139"/>
      <c r="VBW16" s="139"/>
      <c r="VBX16" s="139"/>
      <c r="VBY16" s="139"/>
      <c r="VBZ16" s="139"/>
      <c r="VCA16" s="139"/>
      <c r="VCB16" s="139"/>
      <c r="VCC16" s="139"/>
      <c r="VCD16" s="139"/>
      <c r="VCE16" s="139"/>
      <c r="VCF16" s="139"/>
      <c r="VCG16" s="139"/>
      <c r="VCH16" s="139"/>
      <c r="VCI16" s="139"/>
      <c r="VCJ16" s="139"/>
      <c r="VCK16" s="139"/>
      <c r="VCL16" s="139"/>
      <c r="VCM16" s="139"/>
      <c r="VCN16" s="139"/>
      <c r="VCO16" s="139"/>
      <c r="VCP16" s="139"/>
      <c r="VCQ16" s="139"/>
      <c r="VCR16" s="139"/>
      <c r="VCS16" s="139"/>
      <c r="VCT16" s="139"/>
      <c r="VCU16" s="139"/>
      <c r="VCV16" s="139"/>
      <c r="VCW16" s="139"/>
      <c r="VCX16" s="139"/>
      <c r="VCY16" s="139"/>
      <c r="VCZ16" s="139"/>
      <c r="VDA16" s="139"/>
      <c r="VDB16" s="139"/>
      <c r="VDC16" s="139"/>
      <c r="VDD16" s="139"/>
      <c r="VDE16" s="139"/>
      <c r="VDF16" s="139"/>
      <c r="VDG16" s="139"/>
      <c r="VDH16" s="139"/>
      <c r="VDI16" s="139"/>
      <c r="VDJ16" s="139"/>
      <c r="VDK16" s="139"/>
      <c r="VDL16" s="139"/>
      <c r="VDM16" s="139"/>
      <c r="VDN16" s="139"/>
      <c r="VDO16" s="139"/>
      <c r="VDP16" s="139"/>
      <c r="VDQ16" s="139"/>
      <c r="VDR16" s="139"/>
      <c r="VDS16" s="139"/>
      <c r="VDT16" s="139"/>
      <c r="VDU16" s="139"/>
      <c r="VDV16" s="139"/>
      <c r="VDW16" s="139"/>
      <c r="VDX16" s="139"/>
      <c r="VDY16" s="139"/>
      <c r="VDZ16" s="139"/>
      <c r="VEA16" s="139"/>
      <c r="VEB16" s="139"/>
      <c r="VEC16" s="139"/>
      <c r="VED16" s="139"/>
      <c r="VEE16" s="139"/>
      <c r="VEF16" s="139"/>
      <c r="VEG16" s="139"/>
      <c r="VEH16" s="139"/>
      <c r="VEI16" s="139"/>
      <c r="VEJ16" s="139"/>
      <c r="VEK16" s="139"/>
      <c r="VEL16" s="139"/>
      <c r="VEM16" s="139"/>
      <c r="VEN16" s="139"/>
      <c r="VEO16" s="139"/>
      <c r="VEP16" s="139"/>
      <c r="VEQ16" s="139"/>
      <c r="VER16" s="139"/>
      <c r="VES16" s="139"/>
      <c r="VET16" s="139"/>
      <c r="VEU16" s="139"/>
      <c r="VEV16" s="139"/>
      <c r="VEW16" s="139"/>
      <c r="VEX16" s="139"/>
      <c r="VEY16" s="139"/>
      <c r="VEZ16" s="139"/>
      <c r="VFA16" s="139"/>
      <c r="VFB16" s="139"/>
      <c r="VFC16" s="139"/>
      <c r="VFD16" s="139"/>
      <c r="VFE16" s="139"/>
      <c r="VFF16" s="139"/>
      <c r="VFG16" s="139"/>
      <c r="VFH16" s="139"/>
      <c r="VFI16" s="139"/>
      <c r="VFJ16" s="139"/>
      <c r="VFK16" s="139"/>
      <c r="VFL16" s="139"/>
      <c r="VFM16" s="139"/>
      <c r="VFN16" s="139"/>
      <c r="VFO16" s="139"/>
      <c r="VFP16" s="139"/>
      <c r="VFQ16" s="139"/>
      <c r="VFR16" s="139"/>
      <c r="VFS16" s="139"/>
      <c r="VFT16" s="139"/>
      <c r="VFU16" s="139"/>
      <c r="VFV16" s="139"/>
      <c r="VFW16" s="139"/>
      <c r="VFX16" s="139"/>
      <c r="VFY16" s="139"/>
      <c r="VFZ16" s="139"/>
      <c r="VGA16" s="139"/>
      <c r="VGB16" s="139"/>
      <c r="VGC16" s="139"/>
      <c r="VGD16" s="139"/>
      <c r="VGE16" s="139"/>
      <c r="VGF16" s="139"/>
      <c r="VGG16" s="139"/>
      <c r="VGH16" s="139"/>
      <c r="VGI16" s="139"/>
      <c r="VGJ16" s="139"/>
      <c r="VGK16" s="139"/>
      <c r="VGL16" s="139"/>
      <c r="VGM16" s="139"/>
      <c r="VGN16" s="139"/>
      <c r="VGO16" s="139"/>
      <c r="VGP16" s="139"/>
      <c r="VGQ16" s="139"/>
      <c r="VGR16" s="139"/>
      <c r="VGS16" s="139"/>
      <c r="VGT16" s="139"/>
      <c r="VGU16" s="139"/>
      <c r="VGV16" s="139"/>
      <c r="VGW16" s="139"/>
      <c r="VGX16" s="139"/>
      <c r="VGY16" s="139"/>
      <c r="VGZ16" s="139"/>
      <c r="VHA16" s="139"/>
      <c r="VHB16" s="139"/>
      <c r="VHC16" s="139"/>
      <c r="VHD16" s="139"/>
      <c r="VHE16" s="139"/>
      <c r="VHF16" s="139"/>
      <c r="VHG16" s="139"/>
      <c r="VHH16" s="139"/>
      <c r="VHI16" s="139"/>
      <c r="VHJ16" s="139"/>
      <c r="VHK16" s="139"/>
      <c r="VHL16" s="139"/>
      <c r="VHM16" s="139"/>
      <c r="VHN16" s="139"/>
      <c r="VHO16" s="139"/>
      <c r="VHP16" s="139"/>
      <c r="VHQ16" s="139"/>
      <c r="VHR16" s="139"/>
      <c r="VHS16" s="139"/>
      <c r="VHT16" s="139"/>
      <c r="VHU16" s="139"/>
      <c r="VHV16" s="139"/>
      <c r="VHW16" s="139"/>
      <c r="VHX16" s="139"/>
      <c r="VHY16" s="139"/>
      <c r="VHZ16" s="139"/>
      <c r="VIA16" s="139"/>
      <c r="VIB16" s="139"/>
      <c r="VIC16" s="139"/>
      <c r="VID16" s="139"/>
      <c r="VIE16" s="139"/>
      <c r="VIF16" s="139"/>
      <c r="VIG16" s="139"/>
      <c r="VIH16" s="139"/>
      <c r="VII16" s="139"/>
      <c r="VIJ16" s="139"/>
      <c r="VIK16" s="139"/>
      <c r="VIL16" s="139"/>
      <c r="VIM16" s="139"/>
      <c r="VIN16" s="139"/>
      <c r="VIO16" s="139"/>
      <c r="VIP16" s="139"/>
      <c r="VIQ16" s="139"/>
      <c r="VIR16" s="139"/>
      <c r="VIS16" s="139"/>
      <c r="VIT16" s="139"/>
      <c r="VIU16" s="139"/>
      <c r="VIV16" s="139"/>
      <c r="VIW16" s="139"/>
      <c r="VIX16" s="139"/>
      <c r="VIY16" s="139"/>
      <c r="VIZ16" s="139"/>
      <c r="VJA16" s="139"/>
      <c r="VJB16" s="139"/>
      <c r="VJC16" s="139"/>
      <c r="VJD16" s="139"/>
      <c r="VJE16" s="139"/>
      <c r="VJF16" s="139"/>
      <c r="VJG16" s="139"/>
      <c r="VJH16" s="139"/>
      <c r="VJI16" s="139"/>
      <c r="VJJ16" s="139"/>
      <c r="VJK16" s="139"/>
      <c r="VJL16" s="139"/>
      <c r="VJM16" s="139"/>
      <c r="VJN16" s="139"/>
      <c r="VJO16" s="139"/>
      <c r="VJP16" s="139"/>
      <c r="VJQ16" s="139"/>
      <c r="VJR16" s="139"/>
      <c r="VJS16" s="139"/>
      <c r="VJT16" s="139"/>
      <c r="VJU16" s="139"/>
      <c r="VJV16" s="139"/>
      <c r="VJW16" s="139"/>
      <c r="VJX16" s="139"/>
      <c r="VJY16" s="139"/>
      <c r="VJZ16" s="139"/>
      <c r="VKA16" s="139"/>
      <c r="VKB16" s="139"/>
      <c r="VKC16" s="139"/>
      <c r="VKD16" s="139"/>
      <c r="VKE16" s="139"/>
      <c r="VKF16" s="139"/>
      <c r="VKG16" s="139"/>
      <c r="VKH16" s="139"/>
      <c r="VKI16" s="139"/>
      <c r="VKJ16" s="139"/>
      <c r="VKK16" s="139"/>
      <c r="VKL16" s="139"/>
      <c r="VKM16" s="139"/>
      <c r="VKN16" s="139"/>
      <c r="VKO16" s="139"/>
      <c r="VKP16" s="139"/>
      <c r="VKQ16" s="139"/>
      <c r="VKR16" s="139"/>
      <c r="VKS16" s="139"/>
      <c r="VKT16" s="139"/>
      <c r="VKU16" s="139"/>
      <c r="VKV16" s="139"/>
      <c r="VKW16" s="139"/>
      <c r="VKX16" s="139"/>
      <c r="VKY16" s="139"/>
      <c r="VKZ16" s="139"/>
      <c r="VLA16" s="139"/>
      <c r="VLB16" s="139"/>
      <c r="VLC16" s="139"/>
      <c r="VLD16" s="139"/>
      <c r="VLE16" s="139"/>
      <c r="VLF16" s="139"/>
      <c r="VLG16" s="139"/>
      <c r="VLH16" s="139"/>
      <c r="VLI16" s="139"/>
      <c r="VLJ16" s="139"/>
      <c r="VLK16" s="139"/>
      <c r="VLL16" s="139"/>
      <c r="VLM16" s="139"/>
      <c r="VLN16" s="139"/>
      <c r="VLO16" s="139"/>
      <c r="VLP16" s="139"/>
      <c r="VLQ16" s="139"/>
      <c r="VLR16" s="139"/>
      <c r="VLS16" s="139"/>
      <c r="VLT16" s="139"/>
      <c r="VLU16" s="139"/>
      <c r="VLV16" s="139"/>
      <c r="VLW16" s="139"/>
      <c r="VLX16" s="139"/>
      <c r="VLY16" s="139"/>
      <c r="VLZ16" s="139"/>
      <c r="VMA16" s="139"/>
      <c r="VMB16" s="139"/>
      <c r="VMC16" s="139"/>
      <c r="VMD16" s="139"/>
      <c r="VME16" s="139"/>
      <c r="VMF16" s="139"/>
      <c r="VMG16" s="139"/>
      <c r="VMH16" s="139"/>
      <c r="VMI16" s="139"/>
      <c r="VMJ16" s="139"/>
      <c r="VMK16" s="139"/>
      <c r="VML16" s="139"/>
      <c r="VMM16" s="139"/>
      <c r="VMN16" s="139"/>
      <c r="VMO16" s="139"/>
      <c r="VMP16" s="139"/>
      <c r="VMQ16" s="139"/>
      <c r="VMR16" s="139"/>
      <c r="VMS16" s="139"/>
      <c r="VMT16" s="139"/>
      <c r="VMU16" s="139"/>
      <c r="VMV16" s="139"/>
      <c r="VMW16" s="139"/>
      <c r="VMX16" s="139"/>
      <c r="VMY16" s="139"/>
      <c r="VMZ16" s="139"/>
      <c r="VNA16" s="139"/>
      <c r="VNB16" s="139"/>
      <c r="VNC16" s="139"/>
      <c r="VND16" s="139"/>
      <c r="VNE16" s="139"/>
      <c r="VNF16" s="139"/>
      <c r="VNG16" s="139"/>
      <c r="VNH16" s="139"/>
      <c r="VNI16" s="139"/>
      <c r="VNJ16" s="139"/>
      <c r="VNK16" s="139"/>
      <c r="VNL16" s="139"/>
      <c r="VNM16" s="139"/>
      <c r="VNN16" s="139"/>
      <c r="VNO16" s="139"/>
      <c r="VNP16" s="139"/>
      <c r="VNQ16" s="139"/>
      <c r="VNR16" s="139"/>
      <c r="VNS16" s="139"/>
      <c r="VNT16" s="139"/>
      <c r="VNU16" s="139"/>
      <c r="VNV16" s="139"/>
      <c r="VNW16" s="139"/>
      <c r="VNX16" s="139"/>
      <c r="VNY16" s="139"/>
      <c r="VNZ16" s="139"/>
      <c r="VOA16" s="139"/>
      <c r="VOB16" s="139"/>
      <c r="VOC16" s="139"/>
      <c r="VOD16" s="139"/>
      <c r="VOE16" s="139"/>
      <c r="VOF16" s="139"/>
      <c r="VOG16" s="139"/>
      <c r="VOH16" s="139"/>
      <c r="VOI16" s="139"/>
      <c r="VOJ16" s="139"/>
      <c r="VOK16" s="139"/>
      <c r="VOL16" s="139"/>
      <c r="VOM16" s="139"/>
      <c r="VON16" s="139"/>
      <c r="VOO16" s="139"/>
      <c r="VOP16" s="139"/>
      <c r="VOQ16" s="139"/>
      <c r="VOR16" s="139"/>
      <c r="VOS16" s="139"/>
      <c r="VOT16" s="139"/>
      <c r="VOU16" s="139"/>
      <c r="VOV16" s="139"/>
      <c r="VOW16" s="139"/>
      <c r="VOX16" s="139"/>
      <c r="VOY16" s="139"/>
      <c r="VOZ16" s="139"/>
      <c r="VPA16" s="139"/>
      <c r="VPB16" s="139"/>
      <c r="VPC16" s="139"/>
      <c r="VPD16" s="139"/>
      <c r="VPE16" s="139"/>
      <c r="VPF16" s="139"/>
      <c r="VPG16" s="139"/>
      <c r="VPH16" s="139"/>
      <c r="VPI16" s="139"/>
      <c r="VPJ16" s="139"/>
      <c r="VPK16" s="139"/>
      <c r="VPL16" s="139"/>
      <c r="VPM16" s="139"/>
      <c r="VPN16" s="139"/>
      <c r="VPO16" s="139"/>
      <c r="VPP16" s="139"/>
      <c r="VPQ16" s="139"/>
      <c r="VPR16" s="139"/>
      <c r="VPS16" s="139"/>
      <c r="VPT16" s="139"/>
      <c r="VPU16" s="139"/>
      <c r="VPV16" s="139"/>
      <c r="VPW16" s="139"/>
      <c r="VPX16" s="139"/>
      <c r="VPY16" s="139"/>
      <c r="VPZ16" s="139"/>
      <c r="VQA16" s="139"/>
      <c r="VQB16" s="139"/>
      <c r="VQC16" s="139"/>
      <c r="VQD16" s="139"/>
      <c r="VQE16" s="139"/>
      <c r="VQF16" s="139"/>
      <c r="VQG16" s="139"/>
      <c r="VQH16" s="139"/>
      <c r="VQI16" s="139"/>
      <c r="VQJ16" s="139"/>
      <c r="VQK16" s="139"/>
      <c r="VQL16" s="139"/>
      <c r="VQM16" s="139"/>
      <c r="VQN16" s="139"/>
      <c r="VQO16" s="139"/>
      <c r="VQP16" s="139"/>
      <c r="VQQ16" s="139"/>
      <c r="VQR16" s="139"/>
      <c r="VQS16" s="139"/>
      <c r="VQT16" s="139"/>
      <c r="VQU16" s="139"/>
      <c r="VQV16" s="139"/>
      <c r="VQW16" s="139"/>
      <c r="VQX16" s="139"/>
      <c r="VQY16" s="139"/>
      <c r="VQZ16" s="139"/>
      <c r="VRA16" s="139"/>
      <c r="VRB16" s="139"/>
      <c r="VRC16" s="139"/>
      <c r="VRD16" s="139"/>
      <c r="VRE16" s="139"/>
      <c r="VRF16" s="139"/>
      <c r="VRG16" s="139"/>
      <c r="VRH16" s="139"/>
      <c r="VRI16" s="139"/>
      <c r="VRJ16" s="139"/>
      <c r="VRK16" s="139"/>
      <c r="VRL16" s="139"/>
      <c r="VRM16" s="139"/>
      <c r="VRN16" s="139"/>
      <c r="VRO16" s="139"/>
      <c r="VRP16" s="139"/>
      <c r="VRQ16" s="139"/>
      <c r="VRR16" s="139"/>
      <c r="VRS16" s="139"/>
      <c r="VRT16" s="139"/>
      <c r="VRU16" s="139"/>
      <c r="VRV16" s="139"/>
      <c r="VRW16" s="139"/>
      <c r="VRX16" s="139"/>
      <c r="VRY16" s="139"/>
      <c r="VRZ16" s="139"/>
      <c r="VSA16" s="139"/>
      <c r="VSB16" s="139"/>
      <c r="VSC16" s="139"/>
      <c r="VSD16" s="139"/>
      <c r="VSE16" s="139"/>
      <c r="VSF16" s="139"/>
      <c r="VSG16" s="139"/>
      <c r="VSH16" s="139"/>
      <c r="VSI16" s="139"/>
      <c r="VSJ16" s="139"/>
      <c r="VSK16" s="139"/>
      <c r="VSL16" s="139"/>
      <c r="VSM16" s="139"/>
      <c r="VSN16" s="139"/>
      <c r="VSO16" s="139"/>
      <c r="VSP16" s="139"/>
      <c r="VSQ16" s="139"/>
      <c r="VSR16" s="139"/>
      <c r="VSS16" s="139"/>
      <c r="VST16" s="139"/>
      <c r="VSU16" s="139"/>
      <c r="VSV16" s="139"/>
      <c r="VSW16" s="139"/>
      <c r="VSX16" s="139"/>
      <c r="VSY16" s="139"/>
      <c r="VSZ16" s="139"/>
      <c r="VTA16" s="139"/>
      <c r="VTB16" s="139"/>
      <c r="VTC16" s="139"/>
      <c r="VTD16" s="139"/>
      <c r="VTE16" s="139"/>
      <c r="VTF16" s="139"/>
      <c r="VTG16" s="139"/>
      <c r="VTH16" s="139"/>
      <c r="VTI16" s="139"/>
      <c r="VTJ16" s="139"/>
      <c r="VTK16" s="139"/>
      <c r="VTL16" s="139"/>
      <c r="VTM16" s="139"/>
      <c r="VTN16" s="139"/>
      <c r="VTO16" s="139"/>
      <c r="VTP16" s="139"/>
      <c r="VTQ16" s="139"/>
      <c r="VTR16" s="139"/>
      <c r="VTS16" s="139"/>
      <c r="VTT16" s="139"/>
      <c r="VTU16" s="139"/>
      <c r="VTV16" s="139"/>
      <c r="VTW16" s="139"/>
      <c r="VTX16" s="139"/>
      <c r="VTY16" s="139"/>
      <c r="VTZ16" s="139"/>
      <c r="VUA16" s="139"/>
      <c r="VUB16" s="139"/>
      <c r="VUC16" s="139"/>
      <c r="VUD16" s="139"/>
      <c r="VUE16" s="139"/>
      <c r="VUF16" s="139"/>
      <c r="VUG16" s="139"/>
      <c r="VUH16" s="139"/>
      <c r="VUI16" s="139"/>
      <c r="VUJ16" s="139"/>
      <c r="VUK16" s="139"/>
      <c r="VUL16" s="139"/>
      <c r="VUM16" s="139"/>
      <c r="VUN16" s="139"/>
      <c r="VUO16" s="139"/>
      <c r="VUP16" s="139"/>
      <c r="VUQ16" s="139"/>
      <c r="VUR16" s="139"/>
      <c r="VUS16" s="139"/>
      <c r="VUT16" s="139"/>
      <c r="VUU16" s="139"/>
      <c r="VUV16" s="139"/>
      <c r="VUW16" s="139"/>
      <c r="VUX16" s="139"/>
      <c r="VUY16" s="139"/>
      <c r="VUZ16" s="139"/>
      <c r="VVA16" s="139"/>
      <c r="VVB16" s="139"/>
      <c r="VVC16" s="139"/>
      <c r="VVD16" s="139"/>
      <c r="VVE16" s="139"/>
      <c r="VVF16" s="139"/>
      <c r="VVG16" s="139"/>
      <c r="VVH16" s="139"/>
      <c r="VVI16" s="139"/>
      <c r="VVJ16" s="139"/>
      <c r="VVK16" s="139"/>
      <c r="VVL16" s="139"/>
      <c r="VVM16" s="139"/>
      <c r="VVN16" s="139"/>
      <c r="VVO16" s="139"/>
      <c r="VVP16" s="139"/>
      <c r="VVQ16" s="139"/>
      <c r="VVR16" s="139"/>
      <c r="VVS16" s="139"/>
      <c r="VVT16" s="139"/>
      <c r="VVU16" s="139"/>
      <c r="VVV16" s="139"/>
      <c r="VVW16" s="139"/>
      <c r="VVX16" s="139"/>
      <c r="VVY16" s="139"/>
      <c r="VVZ16" s="139"/>
      <c r="VWA16" s="139"/>
      <c r="VWB16" s="139"/>
      <c r="VWC16" s="139"/>
      <c r="VWD16" s="139"/>
      <c r="VWE16" s="139"/>
      <c r="VWF16" s="139"/>
      <c r="VWG16" s="139"/>
      <c r="VWH16" s="139"/>
      <c r="VWI16" s="139"/>
      <c r="VWJ16" s="139"/>
      <c r="VWK16" s="139"/>
      <c r="VWL16" s="139"/>
      <c r="VWM16" s="139"/>
      <c r="VWN16" s="139"/>
      <c r="VWO16" s="139"/>
      <c r="VWP16" s="139"/>
      <c r="VWQ16" s="139"/>
      <c r="VWR16" s="139"/>
      <c r="VWS16" s="139"/>
      <c r="VWT16" s="139"/>
      <c r="VWU16" s="139"/>
      <c r="VWV16" s="139"/>
      <c r="VWW16" s="139"/>
      <c r="VWX16" s="139"/>
      <c r="VWY16" s="139"/>
      <c r="VWZ16" s="139"/>
      <c r="VXA16" s="139"/>
      <c r="VXB16" s="139"/>
      <c r="VXC16" s="139"/>
      <c r="VXD16" s="139"/>
      <c r="VXE16" s="139"/>
      <c r="VXF16" s="139"/>
      <c r="VXG16" s="139"/>
      <c r="VXH16" s="139"/>
      <c r="VXI16" s="139"/>
      <c r="VXJ16" s="139"/>
      <c r="VXK16" s="139"/>
      <c r="VXL16" s="139"/>
      <c r="VXM16" s="139"/>
      <c r="VXN16" s="139"/>
      <c r="VXO16" s="139"/>
      <c r="VXP16" s="139"/>
      <c r="VXQ16" s="139"/>
      <c r="VXR16" s="139"/>
      <c r="VXS16" s="139"/>
      <c r="VXT16" s="139"/>
      <c r="VXU16" s="139"/>
      <c r="VXV16" s="139"/>
      <c r="VXW16" s="139"/>
      <c r="VXX16" s="139"/>
      <c r="VXY16" s="139"/>
      <c r="VXZ16" s="139"/>
      <c r="VYA16" s="139"/>
      <c r="VYB16" s="139"/>
      <c r="VYC16" s="139"/>
      <c r="VYD16" s="139"/>
      <c r="VYE16" s="139"/>
      <c r="VYF16" s="139"/>
      <c r="VYG16" s="139"/>
      <c r="VYH16" s="139"/>
      <c r="VYI16" s="139"/>
      <c r="VYJ16" s="139"/>
      <c r="VYK16" s="139"/>
      <c r="VYL16" s="139"/>
      <c r="VYM16" s="139"/>
      <c r="VYN16" s="139"/>
      <c r="VYO16" s="139"/>
      <c r="VYP16" s="139"/>
      <c r="VYQ16" s="139"/>
      <c r="VYR16" s="139"/>
      <c r="VYS16" s="139"/>
      <c r="VYT16" s="139"/>
      <c r="VYU16" s="139"/>
      <c r="VYV16" s="139"/>
      <c r="VYW16" s="139"/>
      <c r="VYX16" s="139"/>
      <c r="VYY16" s="139"/>
      <c r="VYZ16" s="139"/>
      <c r="VZA16" s="139"/>
      <c r="VZB16" s="139"/>
      <c r="VZC16" s="139"/>
      <c r="VZD16" s="139"/>
      <c r="VZE16" s="139"/>
      <c r="VZF16" s="139"/>
      <c r="VZG16" s="139"/>
      <c r="VZH16" s="139"/>
      <c r="VZI16" s="139"/>
      <c r="VZJ16" s="139"/>
      <c r="VZK16" s="139"/>
      <c r="VZL16" s="139"/>
      <c r="VZM16" s="139"/>
      <c r="VZN16" s="139"/>
      <c r="VZO16" s="139"/>
      <c r="VZP16" s="139"/>
      <c r="VZQ16" s="139"/>
      <c r="VZR16" s="139"/>
      <c r="VZS16" s="139"/>
      <c r="VZT16" s="139"/>
      <c r="VZU16" s="139"/>
      <c r="VZV16" s="139"/>
      <c r="VZW16" s="139"/>
      <c r="VZX16" s="139"/>
      <c r="VZY16" s="139"/>
      <c r="VZZ16" s="139"/>
      <c r="WAA16" s="139"/>
      <c r="WAB16" s="139"/>
      <c r="WAC16" s="139"/>
      <c r="WAD16" s="139"/>
      <c r="WAE16" s="139"/>
      <c r="WAF16" s="139"/>
      <c r="WAG16" s="139"/>
      <c r="WAH16" s="139"/>
      <c r="WAI16" s="139"/>
      <c r="WAJ16" s="139"/>
      <c r="WAK16" s="139"/>
      <c r="WAL16" s="139"/>
      <c r="WAM16" s="139"/>
      <c r="WAN16" s="139"/>
      <c r="WAO16" s="139"/>
      <c r="WAP16" s="139"/>
      <c r="WAQ16" s="139"/>
      <c r="WAR16" s="139"/>
      <c r="WAS16" s="139"/>
      <c r="WAT16" s="139"/>
      <c r="WAU16" s="139"/>
      <c r="WAV16" s="139"/>
      <c r="WAW16" s="139"/>
      <c r="WAX16" s="139"/>
      <c r="WAY16" s="139"/>
      <c r="WAZ16" s="139"/>
      <c r="WBA16" s="139"/>
      <c r="WBB16" s="139"/>
      <c r="WBC16" s="139"/>
      <c r="WBD16" s="139"/>
      <c r="WBE16" s="139"/>
      <c r="WBF16" s="139"/>
      <c r="WBG16" s="139"/>
      <c r="WBH16" s="139"/>
      <c r="WBI16" s="139"/>
      <c r="WBJ16" s="139"/>
      <c r="WBK16" s="139"/>
      <c r="WBL16" s="139"/>
      <c r="WBM16" s="139"/>
      <c r="WBN16" s="139"/>
      <c r="WBO16" s="139"/>
      <c r="WBP16" s="139"/>
      <c r="WBQ16" s="139"/>
      <c r="WBR16" s="139"/>
      <c r="WBS16" s="139"/>
      <c r="WBT16" s="139"/>
      <c r="WBU16" s="139"/>
      <c r="WBV16" s="139"/>
      <c r="WBW16" s="139"/>
      <c r="WBX16" s="139"/>
      <c r="WBY16" s="139"/>
      <c r="WBZ16" s="139"/>
      <c r="WCA16" s="139"/>
      <c r="WCB16" s="139"/>
      <c r="WCC16" s="139"/>
      <c r="WCD16" s="139"/>
      <c r="WCE16" s="139"/>
      <c r="WCF16" s="139"/>
      <c r="WCG16" s="139"/>
      <c r="WCH16" s="139"/>
      <c r="WCI16" s="139"/>
      <c r="WCJ16" s="139"/>
      <c r="WCK16" s="139"/>
      <c r="WCL16" s="139"/>
      <c r="WCM16" s="139"/>
      <c r="WCN16" s="139"/>
      <c r="WCO16" s="139"/>
      <c r="WCP16" s="139"/>
      <c r="WCQ16" s="139"/>
      <c r="WCR16" s="139"/>
      <c r="WCS16" s="139"/>
      <c r="WCT16" s="139"/>
      <c r="WCU16" s="139"/>
      <c r="WCV16" s="139"/>
      <c r="WCW16" s="139"/>
      <c r="WCX16" s="139"/>
      <c r="WCY16" s="139"/>
      <c r="WCZ16" s="139"/>
      <c r="WDA16" s="139"/>
      <c r="WDB16" s="139"/>
      <c r="WDC16" s="139"/>
      <c r="WDD16" s="139"/>
      <c r="WDE16" s="139"/>
      <c r="WDF16" s="139"/>
      <c r="WDG16" s="139"/>
      <c r="WDH16" s="139"/>
      <c r="WDI16" s="139"/>
      <c r="WDJ16" s="139"/>
      <c r="WDK16" s="139"/>
      <c r="WDL16" s="139"/>
      <c r="WDM16" s="139"/>
      <c r="WDN16" s="139"/>
      <c r="WDO16" s="139"/>
      <c r="WDP16" s="139"/>
      <c r="WDQ16" s="139"/>
      <c r="WDR16" s="139"/>
      <c r="WDS16" s="139"/>
      <c r="WDT16" s="139"/>
      <c r="WDU16" s="139"/>
      <c r="WDV16" s="139"/>
      <c r="WDW16" s="139"/>
      <c r="WDX16" s="139"/>
      <c r="WDY16" s="139"/>
      <c r="WDZ16" s="139"/>
      <c r="WEA16" s="139"/>
      <c r="WEB16" s="139"/>
      <c r="WEC16" s="139"/>
      <c r="WED16" s="139"/>
      <c r="WEE16" s="139"/>
      <c r="WEF16" s="139"/>
      <c r="WEG16" s="139"/>
      <c r="WEH16" s="139"/>
      <c r="WEI16" s="139"/>
      <c r="WEJ16" s="139"/>
      <c r="WEK16" s="139"/>
      <c r="WEL16" s="139"/>
      <c r="WEM16" s="139"/>
      <c r="WEN16" s="139"/>
      <c r="WEO16" s="139"/>
      <c r="WEP16" s="139"/>
      <c r="WEQ16" s="139"/>
      <c r="WER16" s="139"/>
      <c r="WES16" s="139"/>
      <c r="WET16" s="139"/>
      <c r="WEU16" s="139"/>
      <c r="WEV16" s="139"/>
      <c r="WEW16" s="139"/>
      <c r="WEX16" s="139"/>
      <c r="WEY16" s="139"/>
      <c r="WEZ16" s="139"/>
      <c r="WFA16" s="139"/>
      <c r="WFB16" s="139"/>
      <c r="WFC16" s="139"/>
      <c r="WFD16" s="139"/>
      <c r="WFE16" s="139"/>
      <c r="WFF16" s="139"/>
      <c r="WFG16" s="139"/>
      <c r="WFH16" s="139"/>
      <c r="WFI16" s="139"/>
      <c r="WFJ16" s="139"/>
      <c r="WFK16" s="139"/>
      <c r="WFL16" s="139"/>
      <c r="WFM16" s="139"/>
      <c r="WFN16" s="139"/>
      <c r="WFO16" s="139"/>
      <c r="WFP16" s="139"/>
      <c r="WFQ16" s="139"/>
      <c r="WFR16" s="139"/>
      <c r="WFS16" s="139"/>
      <c r="WFT16" s="139"/>
      <c r="WFU16" s="139"/>
      <c r="WFV16" s="139"/>
      <c r="WFW16" s="139"/>
      <c r="WFX16" s="139"/>
      <c r="WFY16" s="139"/>
      <c r="WFZ16" s="139"/>
      <c r="WGA16" s="139"/>
      <c r="WGB16" s="139"/>
      <c r="WGC16" s="139"/>
      <c r="WGD16" s="139"/>
      <c r="WGE16" s="139"/>
      <c r="WGF16" s="139"/>
      <c r="WGG16" s="139"/>
      <c r="WGH16" s="139"/>
      <c r="WGI16" s="139"/>
      <c r="WGJ16" s="139"/>
      <c r="WGK16" s="139"/>
      <c r="WGL16" s="139"/>
      <c r="WGM16" s="139"/>
      <c r="WGN16" s="139"/>
      <c r="WGO16" s="139"/>
      <c r="WGP16" s="139"/>
      <c r="WGQ16" s="139"/>
      <c r="WGR16" s="139"/>
      <c r="WGS16" s="139"/>
      <c r="WGT16" s="139"/>
      <c r="WGU16" s="139"/>
      <c r="WGV16" s="139"/>
      <c r="WGW16" s="139"/>
      <c r="WGX16" s="139"/>
      <c r="WGY16" s="139"/>
      <c r="WGZ16" s="139"/>
      <c r="WHA16" s="139"/>
      <c r="WHB16" s="139"/>
      <c r="WHC16" s="139"/>
      <c r="WHD16" s="139"/>
      <c r="WHE16" s="139"/>
      <c r="WHF16" s="139"/>
      <c r="WHG16" s="139"/>
      <c r="WHH16" s="139"/>
      <c r="WHI16" s="139"/>
      <c r="WHJ16" s="139"/>
      <c r="WHK16" s="139"/>
      <c r="WHL16" s="139"/>
      <c r="WHM16" s="139"/>
      <c r="WHN16" s="139"/>
      <c r="WHO16" s="139"/>
      <c r="WHP16" s="139"/>
      <c r="WHQ16" s="139"/>
      <c r="WHR16" s="139"/>
      <c r="WHS16" s="139"/>
      <c r="WHT16" s="139"/>
      <c r="WHU16" s="139"/>
      <c r="WHV16" s="139"/>
      <c r="WHW16" s="139"/>
      <c r="WHX16" s="139"/>
      <c r="WHY16" s="139"/>
      <c r="WHZ16" s="139"/>
      <c r="WIA16" s="139"/>
      <c r="WIB16" s="139"/>
      <c r="WIC16" s="139"/>
      <c r="WID16" s="139"/>
      <c r="WIE16" s="139"/>
      <c r="WIF16" s="139"/>
      <c r="WIG16" s="139"/>
      <c r="WIH16" s="139"/>
      <c r="WII16" s="139"/>
      <c r="WIJ16" s="139"/>
      <c r="WIK16" s="139"/>
      <c r="WIL16" s="139"/>
      <c r="WIM16" s="139"/>
      <c r="WIN16" s="139"/>
      <c r="WIO16" s="139"/>
      <c r="WIP16" s="139"/>
      <c r="WIQ16" s="139"/>
      <c r="WIR16" s="139"/>
      <c r="WIS16" s="139"/>
      <c r="WIT16" s="139"/>
      <c r="WIU16" s="139"/>
      <c r="WIV16" s="139"/>
      <c r="WIW16" s="139"/>
      <c r="WIX16" s="139"/>
      <c r="WIY16" s="139"/>
      <c r="WIZ16" s="139"/>
      <c r="WJA16" s="139"/>
      <c r="WJB16" s="139"/>
      <c r="WJC16" s="139"/>
      <c r="WJD16" s="139"/>
      <c r="WJE16" s="139"/>
      <c r="WJF16" s="139"/>
      <c r="WJG16" s="139"/>
      <c r="WJH16" s="139"/>
      <c r="WJI16" s="139"/>
      <c r="WJJ16" s="139"/>
      <c r="WJK16" s="139"/>
      <c r="WJL16" s="139"/>
      <c r="WJM16" s="139"/>
      <c r="WJN16" s="139"/>
      <c r="WJO16" s="139"/>
      <c r="WJP16" s="139"/>
      <c r="WJQ16" s="139"/>
      <c r="WJR16" s="139"/>
      <c r="WJS16" s="139"/>
      <c r="WJT16" s="139"/>
      <c r="WJU16" s="139"/>
      <c r="WJV16" s="139"/>
      <c r="WJW16" s="139"/>
      <c r="WJX16" s="139"/>
      <c r="WJY16" s="139"/>
      <c r="WJZ16" s="139"/>
      <c r="WKA16" s="139"/>
      <c r="WKB16" s="139"/>
      <c r="WKC16" s="139"/>
      <c r="WKD16" s="139"/>
      <c r="WKE16" s="139"/>
      <c r="WKF16" s="139"/>
      <c r="WKG16" s="139"/>
      <c r="WKH16" s="139"/>
      <c r="WKI16" s="139"/>
      <c r="WKJ16" s="139"/>
      <c r="WKK16" s="139"/>
      <c r="WKL16" s="139"/>
      <c r="WKM16" s="139"/>
      <c r="WKN16" s="139"/>
      <c r="WKO16" s="139"/>
      <c r="WKP16" s="139"/>
      <c r="WKQ16" s="139"/>
      <c r="WKR16" s="139"/>
      <c r="WKS16" s="139"/>
      <c r="WKT16" s="139"/>
      <c r="WKU16" s="139"/>
      <c r="WKV16" s="139"/>
      <c r="WKW16" s="139"/>
      <c r="WKX16" s="139"/>
      <c r="WKY16" s="139"/>
      <c r="WKZ16" s="139"/>
      <c r="WLA16" s="139"/>
      <c r="WLB16" s="139"/>
      <c r="WLC16" s="139"/>
      <c r="WLD16" s="139"/>
      <c r="WLE16" s="139"/>
      <c r="WLF16" s="139"/>
      <c r="WLG16" s="139"/>
      <c r="WLH16" s="139"/>
      <c r="WLI16" s="139"/>
      <c r="WLJ16" s="139"/>
      <c r="WLK16" s="139"/>
      <c r="WLL16" s="139"/>
      <c r="WLM16" s="139"/>
      <c r="WLN16" s="139"/>
      <c r="WLO16" s="139"/>
      <c r="WLP16" s="139"/>
      <c r="WLQ16" s="139"/>
      <c r="WLR16" s="139"/>
      <c r="WLS16" s="139"/>
      <c r="WLT16" s="139"/>
      <c r="WLU16" s="139"/>
      <c r="WLV16" s="139"/>
      <c r="WLW16" s="139"/>
      <c r="WLX16" s="139"/>
      <c r="WLY16" s="139"/>
      <c r="WLZ16" s="139"/>
      <c r="WMA16" s="139"/>
      <c r="WMB16" s="139"/>
      <c r="WMC16" s="139"/>
      <c r="WMD16" s="139"/>
      <c r="WME16" s="139"/>
      <c r="WMF16" s="139"/>
      <c r="WMG16" s="139"/>
      <c r="WMH16" s="139"/>
      <c r="WMI16" s="139"/>
      <c r="WMJ16" s="139"/>
      <c r="WMK16" s="139"/>
      <c r="WML16" s="139"/>
      <c r="WMM16" s="139"/>
      <c r="WMN16" s="139"/>
      <c r="WMO16" s="139"/>
      <c r="WMP16" s="139"/>
      <c r="WMQ16" s="139"/>
      <c r="WMR16" s="139"/>
      <c r="WMS16" s="139"/>
      <c r="WMT16" s="139"/>
      <c r="WMU16" s="139"/>
      <c r="WMV16" s="139"/>
      <c r="WMW16" s="139"/>
      <c r="WMX16" s="139"/>
      <c r="WMY16" s="139"/>
      <c r="WMZ16" s="139"/>
      <c r="WNA16" s="139"/>
      <c r="WNB16" s="139"/>
      <c r="WNC16" s="139"/>
      <c r="WND16" s="139"/>
      <c r="WNE16" s="139"/>
      <c r="WNF16" s="139"/>
      <c r="WNG16" s="139"/>
      <c r="WNH16" s="139"/>
      <c r="WNI16" s="139"/>
      <c r="WNJ16" s="139"/>
      <c r="WNK16" s="139"/>
      <c r="WNL16" s="139"/>
      <c r="WNM16" s="139"/>
      <c r="WNN16" s="139"/>
      <c r="WNO16" s="139"/>
      <c r="WNP16" s="139"/>
      <c r="WNQ16" s="139"/>
      <c r="WNR16" s="139"/>
      <c r="WNS16" s="139"/>
      <c r="WNT16" s="139"/>
      <c r="WNU16" s="139"/>
      <c r="WNV16" s="139"/>
      <c r="WNW16" s="139"/>
      <c r="WNX16" s="139"/>
      <c r="WNY16" s="139"/>
      <c r="WNZ16" s="139"/>
      <c r="WOA16" s="139"/>
      <c r="WOB16" s="139"/>
      <c r="WOC16" s="139"/>
      <c r="WOD16" s="139"/>
      <c r="WOE16" s="139"/>
      <c r="WOF16" s="139"/>
      <c r="WOG16" s="139"/>
      <c r="WOH16" s="139"/>
      <c r="WOI16" s="139"/>
      <c r="WOJ16" s="139"/>
      <c r="WOK16" s="139"/>
      <c r="WOL16" s="139"/>
      <c r="WOM16" s="139"/>
      <c r="WON16" s="139"/>
      <c r="WOO16" s="139"/>
      <c r="WOP16" s="139"/>
      <c r="WOQ16" s="139"/>
      <c r="WOR16" s="139"/>
      <c r="WOS16" s="139"/>
      <c r="WOT16" s="139"/>
      <c r="WOU16" s="139"/>
      <c r="WOV16" s="139"/>
      <c r="WOW16" s="139"/>
      <c r="WOX16" s="139"/>
      <c r="WOY16" s="139"/>
      <c r="WOZ16" s="139"/>
      <c r="WPA16" s="139"/>
      <c r="WPB16" s="139"/>
      <c r="WPC16" s="139"/>
      <c r="WPD16" s="139"/>
      <c r="WPE16" s="139"/>
      <c r="WPF16" s="139"/>
      <c r="WPG16" s="139"/>
      <c r="WPH16" s="139"/>
      <c r="WPI16" s="139"/>
      <c r="WPJ16" s="139"/>
      <c r="WPK16" s="139"/>
      <c r="WPL16" s="139"/>
      <c r="WPM16" s="139"/>
      <c r="WPN16" s="139"/>
      <c r="WPO16" s="139"/>
      <c r="WPP16" s="139"/>
      <c r="WPQ16" s="139"/>
      <c r="WPR16" s="139"/>
      <c r="WPS16" s="139"/>
      <c r="WPT16" s="139"/>
      <c r="WPU16" s="139"/>
      <c r="WPV16" s="139"/>
      <c r="WPW16" s="139"/>
      <c r="WPX16" s="139"/>
      <c r="WPY16" s="139"/>
      <c r="WPZ16" s="139"/>
      <c r="WQA16" s="139"/>
      <c r="WQB16" s="139"/>
      <c r="WQC16" s="139"/>
      <c r="WQD16" s="139"/>
      <c r="WQE16" s="139"/>
      <c r="WQF16" s="139"/>
      <c r="WQG16" s="139"/>
      <c r="WQH16" s="139"/>
      <c r="WQI16" s="139"/>
      <c r="WQJ16" s="139"/>
      <c r="WQK16" s="139"/>
      <c r="WQL16" s="139"/>
      <c r="WQM16" s="139"/>
      <c r="WQN16" s="139"/>
      <c r="WQO16" s="139"/>
      <c r="WQP16" s="139"/>
      <c r="WQQ16" s="139"/>
      <c r="WQR16" s="139"/>
      <c r="WQS16" s="139"/>
      <c r="WQT16" s="139"/>
      <c r="WQU16" s="139"/>
      <c r="WQV16" s="139"/>
      <c r="WQW16" s="139"/>
      <c r="WQX16" s="139"/>
      <c r="WQY16" s="139"/>
      <c r="WQZ16" s="139"/>
      <c r="WRA16" s="139"/>
      <c r="WRB16" s="139"/>
      <c r="WRC16" s="139"/>
      <c r="WRD16" s="139"/>
      <c r="WRE16" s="139"/>
      <c r="WRF16" s="139"/>
      <c r="WRG16" s="139"/>
      <c r="WRH16" s="139"/>
      <c r="WRI16" s="139"/>
      <c r="WRJ16" s="139"/>
      <c r="WRK16" s="139"/>
      <c r="WRL16" s="139"/>
      <c r="WRM16" s="139"/>
      <c r="WRN16" s="139"/>
      <c r="WRO16" s="139"/>
      <c r="WRP16" s="139"/>
      <c r="WRQ16" s="139"/>
      <c r="WRR16" s="139"/>
      <c r="WRS16" s="139"/>
      <c r="WRT16" s="139"/>
      <c r="WRU16" s="139"/>
      <c r="WRV16" s="139"/>
      <c r="WRW16" s="139"/>
      <c r="WRX16" s="139"/>
      <c r="WRY16" s="139"/>
      <c r="WRZ16" s="139"/>
      <c r="WSA16" s="139"/>
      <c r="WSB16" s="139"/>
      <c r="WSC16" s="139"/>
      <c r="WSD16" s="139"/>
      <c r="WSE16" s="139"/>
      <c r="WSF16" s="139"/>
      <c r="WSG16" s="139"/>
      <c r="WSH16" s="139"/>
      <c r="WSI16" s="139"/>
      <c r="WSJ16" s="139"/>
      <c r="WSK16" s="139"/>
      <c r="WSL16" s="139"/>
      <c r="WSM16" s="139"/>
      <c r="WSN16" s="139"/>
      <c r="WSO16" s="139"/>
      <c r="WSP16" s="139"/>
      <c r="WSQ16" s="139"/>
      <c r="WSR16" s="139"/>
      <c r="WSS16" s="139"/>
      <c r="WST16" s="139"/>
      <c r="WSU16" s="139"/>
      <c r="WSV16" s="139"/>
      <c r="WSW16" s="139"/>
      <c r="WSX16" s="139"/>
      <c r="WSY16" s="139"/>
      <c r="WSZ16" s="139"/>
      <c r="WTA16" s="139"/>
      <c r="WTB16" s="139"/>
      <c r="WTC16" s="139"/>
      <c r="WTD16" s="139"/>
      <c r="WTE16" s="139"/>
      <c r="WTF16" s="139"/>
      <c r="WTG16" s="139"/>
      <c r="WTH16" s="139"/>
      <c r="WTI16" s="139"/>
      <c r="WTJ16" s="139"/>
      <c r="WTK16" s="139"/>
      <c r="WTL16" s="139"/>
      <c r="WTM16" s="139"/>
      <c r="WTN16" s="139"/>
      <c r="WTO16" s="139"/>
      <c r="WTP16" s="139"/>
      <c r="WTQ16" s="139"/>
      <c r="WTR16" s="139"/>
      <c r="WTS16" s="139"/>
      <c r="WTT16" s="139"/>
      <c r="WTU16" s="139"/>
      <c r="WTV16" s="139"/>
      <c r="WTW16" s="139"/>
      <c r="WTX16" s="139"/>
      <c r="WTY16" s="139"/>
      <c r="WTZ16" s="139"/>
      <c r="WUA16" s="139"/>
      <c r="WUB16" s="139"/>
      <c r="WUC16" s="139"/>
      <c r="WUD16" s="139"/>
      <c r="WUE16" s="139"/>
      <c r="WUF16" s="139"/>
      <c r="WUG16" s="139"/>
      <c r="WUH16" s="139"/>
      <c r="WUI16" s="139"/>
      <c r="WUJ16" s="139"/>
      <c r="WUK16" s="139"/>
      <c r="WUL16" s="139"/>
      <c r="WUM16" s="139"/>
      <c r="WUN16" s="139"/>
      <c r="WUO16" s="139"/>
      <c r="WUP16" s="139"/>
      <c r="WUQ16" s="139"/>
      <c r="WUR16" s="139"/>
      <c r="WUS16" s="139"/>
      <c r="WUT16" s="139"/>
      <c r="WUU16" s="139"/>
      <c r="WUV16" s="139"/>
      <c r="WUW16" s="139"/>
      <c r="WUX16" s="139"/>
      <c r="WUY16" s="139"/>
      <c r="WUZ16" s="139"/>
      <c r="WVA16" s="139"/>
      <c r="WVB16" s="139"/>
      <c r="WVC16" s="139"/>
      <c r="WVD16" s="139"/>
      <c r="WVE16" s="139"/>
      <c r="WVF16" s="139"/>
      <c r="WVG16" s="139"/>
      <c r="WVH16" s="139"/>
      <c r="WVI16" s="139"/>
      <c r="WVJ16" s="139"/>
      <c r="WVK16" s="139"/>
      <c r="WVL16" s="139"/>
      <c r="WVM16" s="139"/>
      <c r="WVN16" s="139"/>
      <c r="WVO16" s="139"/>
      <c r="WVP16" s="139"/>
      <c r="WVQ16" s="139"/>
      <c r="WVR16" s="139"/>
      <c r="WVS16" s="139"/>
      <c r="WVT16" s="139"/>
      <c r="WVU16" s="139"/>
      <c r="WVV16" s="139"/>
      <c r="WVW16" s="139"/>
      <c r="WVX16" s="139"/>
      <c r="WVY16" s="139"/>
      <c r="WVZ16" s="139"/>
      <c r="WWA16" s="139"/>
      <c r="WWB16" s="139"/>
      <c r="WWC16" s="139"/>
      <c r="WWD16" s="139"/>
      <c r="WWE16" s="139"/>
      <c r="WWF16" s="139"/>
      <c r="WWG16" s="139"/>
      <c r="WWH16" s="139"/>
      <c r="WWI16" s="139"/>
      <c r="WWJ16" s="139"/>
      <c r="WWK16" s="139"/>
      <c r="WWL16" s="139"/>
      <c r="WWM16" s="139"/>
      <c r="WWN16" s="139"/>
      <c r="WWO16" s="139"/>
      <c r="WWP16" s="139"/>
      <c r="WWQ16" s="139"/>
      <c r="WWR16" s="139"/>
      <c r="WWS16" s="139"/>
      <c r="WWT16" s="139"/>
      <c r="WWU16" s="139"/>
      <c r="WWV16" s="139"/>
      <c r="WWW16" s="139"/>
      <c r="WWX16" s="139"/>
      <c r="WWY16" s="139"/>
      <c r="WWZ16" s="139"/>
      <c r="WXA16" s="139"/>
      <c r="WXB16" s="139"/>
      <c r="WXC16" s="139"/>
      <c r="WXD16" s="139"/>
      <c r="WXE16" s="139"/>
      <c r="WXF16" s="139"/>
      <c r="WXG16" s="139"/>
      <c r="WXH16" s="139"/>
      <c r="WXI16" s="139"/>
      <c r="WXJ16" s="139"/>
      <c r="WXK16" s="139"/>
      <c r="WXL16" s="139"/>
      <c r="WXM16" s="139"/>
      <c r="WXN16" s="139"/>
      <c r="WXO16" s="139"/>
      <c r="WXP16" s="139"/>
      <c r="WXQ16" s="139"/>
      <c r="WXR16" s="139"/>
      <c r="WXS16" s="139"/>
      <c r="WXT16" s="139"/>
      <c r="WXU16" s="139"/>
      <c r="WXV16" s="139"/>
      <c r="WXW16" s="139"/>
      <c r="WXX16" s="139"/>
      <c r="WXY16" s="139"/>
      <c r="WXZ16" s="139"/>
      <c r="WYA16" s="139"/>
      <c r="WYB16" s="139"/>
      <c r="WYC16" s="139"/>
      <c r="WYD16" s="139"/>
      <c r="WYE16" s="139"/>
      <c r="WYF16" s="139"/>
      <c r="WYG16" s="139"/>
      <c r="WYH16" s="139"/>
      <c r="WYI16" s="139"/>
      <c r="WYJ16" s="139"/>
      <c r="WYK16" s="139"/>
      <c r="WYL16" s="139"/>
      <c r="WYM16" s="139"/>
      <c r="WYN16" s="139"/>
      <c r="WYO16" s="139"/>
      <c r="WYP16" s="139"/>
      <c r="WYQ16" s="139"/>
      <c r="WYR16" s="139"/>
      <c r="WYS16" s="139"/>
      <c r="WYT16" s="139"/>
      <c r="WYU16" s="139"/>
      <c r="WYV16" s="139"/>
      <c r="WYW16" s="139"/>
      <c r="WYX16" s="139"/>
      <c r="WYY16" s="139"/>
      <c r="WYZ16" s="139"/>
      <c r="WZA16" s="139"/>
      <c r="WZB16" s="139"/>
      <c r="WZC16" s="139"/>
      <c r="WZD16" s="139"/>
      <c r="WZE16" s="139"/>
      <c r="WZF16" s="139"/>
      <c r="WZG16" s="139"/>
      <c r="WZH16" s="139"/>
      <c r="WZI16" s="139"/>
      <c r="WZJ16" s="139"/>
      <c r="WZK16" s="139"/>
      <c r="WZL16" s="139"/>
      <c r="WZM16" s="139"/>
      <c r="WZN16" s="139"/>
      <c r="WZO16" s="139"/>
      <c r="WZP16" s="139"/>
      <c r="WZQ16" s="139"/>
      <c r="WZR16" s="139"/>
      <c r="WZS16" s="139"/>
      <c r="WZT16" s="139"/>
      <c r="WZU16" s="139"/>
      <c r="WZV16" s="139"/>
      <c r="WZW16" s="139"/>
      <c r="WZX16" s="139"/>
      <c r="WZY16" s="139"/>
      <c r="WZZ16" s="139"/>
      <c r="XAA16" s="139"/>
      <c r="XAB16" s="139"/>
      <c r="XAC16" s="139"/>
      <c r="XAD16" s="139"/>
      <c r="XAE16" s="139"/>
      <c r="XAF16" s="139"/>
      <c r="XAG16" s="139"/>
      <c r="XAH16" s="139"/>
      <c r="XAI16" s="139"/>
      <c r="XAJ16" s="139"/>
      <c r="XAK16" s="139"/>
      <c r="XAL16" s="139"/>
      <c r="XAM16" s="139"/>
      <c r="XAN16" s="139"/>
      <c r="XAO16" s="139"/>
      <c r="XAP16" s="139"/>
      <c r="XAQ16" s="139"/>
      <c r="XAR16" s="139"/>
      <c r="XAS16" s="139"/>
      <c r="XAT16" s="139"/>
      <c r="XAU16" s="139"/>
      <c r="XAV16" s="139"/>
      <c r="XAW16" s="139"/>
      <c r="XAX16" s="139"/>
      <c r="XAY16" s="139"/>
      <c r="XAZ16" s="139"/>
      <c r="XBA16" s="139"/>
      <c r="XBB16" s="139"/>
      <c r="XBC16" s="139"/>
      <c r="XBD16" s="139"/>
      <c r="XBE16" s="139"/>
      <c r="XBF16" s="139"/>
      <c r="XBG16" s="139"/>
      <c r="XBH16" s="139"/>
      <c r="XBI16" s="139"/>
      <c r="XBJ16" s="139"/>
      <c r="XBK16" s="139"/>
      <c r="XBL16" s="139"/>
      <c r="XBM16" s="139"/>
      <c r="XBN16" s="139"/>
      <c r="XBO16" s="139"/>
      <c r="XBP16" s="139"/>
      <c r="XBQ16" s="139"/>
      <c r="XBR16" s="139"/>
      <c r="XBS16" s="139"/>
      <c r="XBT16" s="139"/>
      <c r="XBU16" s="139"/>
      <c r="XBV16" s="139"/>
      <c r="XBW16" s="139"/>
      <c r="XBX16" s="139"/>
      <c r="XBY16" s="139"/>
      <c r="XBZ16" s="139"/>
      <c r="XCA16" s="139"/>
      <c r="XCB16" s="139"/>
      <c r="XCC16" s="139"/>
      <c r="XCD16" s="139"/>
      <c r="XCE16" s="139"/>
      <c r="XCF16" s="139"/>
      <c r="XCG16" s="139"/>
      <c r="XCH16" s="139"/>
      <c r="XCI16" s="139"/>
      <c r="XCJ16" s="139"/>
      <c r="XCK16" s="139"/>
      <c r="XCL16" s="139"/>
      <c r="XCM16" s="139"/>
      <c r="XCN16" s="139"/>
      <c r="XCO16" s="139"/>
      <c r="XCP16" s="139"/>
      <c r="XCQ16" s="139"/>
      <c r="XCR16" s="139"/>
      <c r="XCS16" s="139"/>
      <c r="XCT16" s="139"/>
      <c r="XCU16" s="139"/>
      <c r="XCV16" s="139"/>
      <c r="XCW16" s="139"/>
      <c r="XCX16" s="139"/>
      <c r="XCY16" s="139"/>
      <c r="XCZ16" s="139"/>
      <c r="XDA16" s="139"/>
      <c r="XDB16" s="139"/>
      <c r="XDC16" s="139"/>
      <c r="XDD16" s="139"/>
      <c r="XDE16" s="139"/>
      <c r="XDF16" s="139"/>
      <c r="XDG16" s="139"/>
      <c r="XDH16" s="139"/>
      <c r="XDI16" s="139"/>
      <c r="XDJ16" s="139"/>
      <c r="XDK16" s="139"/>
      <c r="XDL16" s="139"/>
      <c r="XDM16" s="139"/>
      <c r="XDN16" s="139"/>
      <c r="XDO16" s="139"/>
      <c r="XDP16" s="139"/>
      <c r="XDQ16" s="139"/>
      <c r="XDR16" s="139"/>
      <c r="XDS16" s="139"/>
      <c r="XDT16" s="139"/>
      <c r="XDU16" s="139"/>
      <c r="XDV16" s="139"/>
      <c r="XDW16" s="139"/>
      <c r="XDX16" s="139"/>
      <c r="XDY16" s="139"/>
      <c r="XDZ16" s="139"/>
      <c r="XEA16" s="139"/>
      <c r="XEB16" s="139"/>
      <c r="XEC16" s="139"/>
      <c r="XED16" s="139"/>
      <c r="XEE16" s="139"/>
      <c r="XEF16" s="139"/>
      <c r="XEG16" s="139"/>
      <c r="XEH16" s="139"/>
      <c r="XEI16" s="139"/>
      <c r="XEJ16" s="139"/>
      <c r="XEK16" s="139"/>
      <c r="XEL16" s="139"/>
      <c r="XEM16" s="139"/>
      <c r="XEN16" s="139"/>
      <c r="XEO16" s="139"/>
      <c r="XEP16" s="139"/>
      <c r="XEQ16" s="139"/>
      <c r="XER16" s="139"/>
      <c r="XES16" s="139"/>
      <c r="XET16" s="139"/>
      <c r="XEU16" s="139"/>
      <c r="XEV16" s="139"/>
      <c r="XEW16" s="139"/>
      <c r="XEX16" s="139"/>
      <c r="XEY16" s="139"/>
      <c r="XEZ16" s="139"/>
      <c r="XFA16" s="139"/>
      <c r="XFB16" s="139"/>
      <c r="XFC16" s="139"/>
    </row>
    <row r="17" spans="1:16383" ht="31.5" customHeight="1">
      <c r="A17" s="140"/>
      <c r="B17" s="140" t="str">
        <f>IFERROR(VLOOKUP(D17,DB!A:K,11,0),"")</f>
        <v/>
      </c>
      <c r="C17" s="140"/>
      <c r="D17" s="140"/>
      <c r="E17" s="140"/>
      <c r="F17" s="141"/>
      <c r="G17" s="142">
        <f ca="1">IFERROR(NOW()-F17,"-")</f>
        <v>45931.081130092593</v>
      </c>
      <c r="H17" s="141"/>
      <c r="I17" s="140" t="str">
        <f>IFERROR(VLOOKUP(D17,DB!A:F,6,0),"")</f>
        <v/>
      </c>
      <c r="J17" s="140" t="str">
        <f>IFERROR(VLOOKUP(D17,DB!A:G,7,0),"")</f>
        <v/>
      </c>
      <c r="K17" s="140"/>
      <c r="L17" s="140" t="str">
        <f>IFERROR(VLOOKUP(D17,DB!A:I,9,0),"")</f>
        <v/>
      </c>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c r="CO17" s="139"/>
      <c r="CP17" s="139"/>
      <c r="CQ17" s="139"/>
      <c r="CR17" s="139"/>
      <c r="CS17" s="139"/>
      <c r="CT17" s="139"/>
      <c r="CU17" s="139"/>
      <c r="CV17" s="139"/>
      <c r="CW17" s="139"/>
      <c r="CX17" s="139"/>
      <c r="CY17" s="139"/>
      <c r="CZ17" s="139"/>
      <c r="DA17" s="139"/>
      <c r="DB17" s="139"/>
      <c r="DC17" s="139"/>
      <c r="DD17" s="139"/>
      <c r="DE17" s="139"/>
      <c r="DF17" s="139"/>
      <c r="DG17" s="139"/>
      <c r="DH17" s="139"/>
      <c r="DI17" s="139"/>
      <c r="DJ17" s="139"/>
      <c r="DK17" s="139"/>
      <c r="DL17" s="139"/>
      <c r="DM17" s="139"/>
      <c r="DN17" s="139"/>
      <c r="DO17" s="139"/>
      <c r="DP17" s="139"/>
      <c r="DQ17" s="139"/>
      <c r="DR17" s="139"/>
      <c r="DS17" s="139"/>
      <c r="DT17" s="139"/>
      <c r="DU17" s="139"/>
      <c r="DV17" s="139"/>
      <c r="DW17" s="139"/>
      <c r="DX17" s="139"/>
      <c r="DY17" s="139"/>
      <c r="DZ17" s="139"/>
      <c r="EA17" s="139"/>
      <c r="EB17" s="139"/>
      <c r="EC17" s="139"/>
      <c r="ED17" s="139"/>
      <c r="EE17" s="139"/>
      <c r="EF17" s="139"/>
      <c r="EG17" s="139"/>
      <c r="EH17" s="139"/>
      <c r="EI17" s="139"/>
      <c r="EJ17" s="139"/>
      <c r="EK17" s="139"/>
      <c r="EL17" s="139"/>
      <c r="EM17" s="139"/>
      <c r="EN17" s="139"/>
      <c r="EO17" s="139"/>
      <c r="EP17" s="139"/>
      <c r="EQ17" s="139"/>
      <c r="ER17" s="139"/>
      <c r="ES17" s="139"/>
      <c r="ET17" s="139"/>
      <c r="EU17" s="139"/>
      <c r="EV17" s="139"/>
      <c r="EW17" s="139"/>
      <c r="EX17" s="139"/>
      <c r="EY17" s="139"/>
      <c r="EZ17" s="139"/>
      <c r="FA17" s="139"/>
      <c r="FB17" s="139"/>
      <c r="FC17" s="139"/>
      <c r="FD17" s="139"/>
      <c r="FE17" s="139"/>
      <c r="FF17" s="139"/>
      <c r="FG17" s="139"/>
      <c r="FH17" s="139"/>
      <c r="FI17" s="139"/>
      <c r="FJ17" s="139"/>
      <c r="FK17" s="139"/>
      <c r="FL17" s="139"/>
      <c r="FM17" s="139"/>
      <c r="FN17" s="139"/>
      <c r="FO17" s="139"/>
      <c r="FP17" s="139"/>
      <c r="FQ17" s="139"/>
      <c r="FR17" s="139"/>
      <c r="FS17" s="139"/>
      <c r="FT17" s="139"/>
      <c r="FU17" s="139"/>
      <c r="FV17" s="139"/>
      <c r="FW17" s="139"/>
      <c r="FX17" s="139"/>
      <c r="FY17" s="139"/>
      <c r="FZ17" s="139"/>
      <c r="GA17" s="139"/>
      <c r="GB17" s="139"/>
      <c r="GC17" s="139"/>
      <c r="GD17" s="139"/>
      <c r="GE17" s="139"/>
      <c r="GF17" s="139"/>
      <c r="GG17" s="139"/>
      <c r="GH17" s="139"/>
      <c r="GI17" s="139"/>
      <c r="GJ17" s="139"/>
      <c r="GK17" s="139"/>
      <c r="GL17" s="139"/>
      <c r="GM17" s="139"/>
      <c r="GN17" s="139"/>
      <c r="GO17" s="139"/>
      <c r="GP17" s="139"/>
      <c r="GQ17" s="139"/>
      <c r="GR17" s="139"/>
      <c r="GS17" s="139"/>
      <c r="GT17" s="139"/>
      <c r="GU17" s="139"/>
      <c r="GV17" s="139"/>
      <c r="GW17" s="139"/>
      <c r="GX17" s="139"/>
      <c r="GY17" s="139"/>
      <c r="GZ17" s="139"/>
      <c r="HA17" s="139"/>
      <c r="HB17" s="139"/>
      <c r="HC17" s="139"/>
      <c r="HD17" s="139"/>
      <c r="HE17" s="139"/>
      <c r="HF17" s="139"/>
      <c r="HG17" s="139"/>
      <c r="HH17" s="139"/>
      <c r="HI17" s="139"/>
      <c r="HJ17" s="139"/>
      <c r="HK17" s="139"/>
      <c r="HL17" s="139"/>
      <c r="HM17" s="139"/>
      <c r="HN17" s="139"/>
      <c r="HO17" s="139"/>
      <c r="HP17" s="139"/>
      <c r="HQ17" s="139"/>
      <c r="HR17" s="139"/>
      <c r="HS17" s="139"/>
      <c r="HT17" s="139"/>
      <c r="HU17" s="139"/>
      <c r="HV17" s="139"/>
      <c r="HW17" s="139"/>
      <c r="HX17" s="139"/>
      <c r="HY17" s="139"/>
      <c r="HZ17" s="139"/>
      <c r="IA17" s="139"/>
      <c r="IB17" s="139"/>
      <c r="IC17" s="139"/>
      <c r="ID17" s="139"/>
      <c r="IE17" s="139"/>
      <c r="IF17" s="139"/>
      <c r="IG17" s="139"/>
      <c r="IH17" s="139"/>
      <c r="II17" s="139"/>
      <c r="IJ17" s="139"/>
      <c r="IK17" s="139"/>
      <c r="IL17" s="139"/>
      <c r="IM17" s="139"/>
      <c r="IN17" s="139"/>
      <c r="IO17" s="139"/>
      <c r="IP17" s="139"/>
      <c r="IQ17" s="139"/>
      <c r="IR17" s="139"/>
      <c r="IS17" s="139"/>
      <c r="IT17" s="139"/>
      <c r="IU17" s="139"/>
      <c r="IV17" s="139"/>
      <c r="IW17" s="139"/>
      <c r="IX17" s="139"/>
      <c r="IY17" s="139"/>
      <c r="IZ17" s="139"/>
      <c r="JA17" s="139"/>
      <c r="JB17" s="139"/>
      <c r="JC17" s="139"/>
      <c r="JD17" s="139"/>
      <c r="JE17" s="139"/>
      <c r="JF17" s="139"/>
      <c r="JG17" s="139"/>
      <c r="JH17" s="139"/>
      <c r="JI17" s="139"/>
      <c r="JJ17" s="139"/>
      <c r="JK17" s="139"/>
      <c r="JL17" s="139"/>
      <c r="JM17" s="139"/>
      <c r="JN17" s="139"/>
      <c r="JO17" s="139"/>
      <c r="JP17" s="139"/>
      <c r="JQ17" s="139"/>
      <c r="JR17" s="139"/>
      <c r="JS17" s="139"/>
      <c r="JT17" s="139"/>
      <c r="JU17" s="139"/>
      <c r="JV17" s="139"/>
      <c r="JW17" s="139"/>
      <c r="JX17" s="139"/>
      <c r="JY17" s="139"/>
      <c r="JZ17" s="139"/>
      <c r="KA17" s="139"/>
      <c r="KB17" s="139"/>
      <c r="KC17" s="139"/>
      <c r="KD17" s="139"/>
      <c r="KE17" s="139"/>
      <c r="KF17" s="139"/>
      <c r="KG17" s="139"/>
      <c r="KH17" s="139"/>
      <c r="KI17" s="139"/>
      <c r="KJ17" s="139"/>
      <c r="KK17" s="139"/>
      <c r="KL17" s="139"/>
      <c r="KM17" s="139"/>
      <c r="KN17" s="139"/>
      <c r="KO17" s="139"/>
      <c r="KP17" s="139"/>
      <c r="KQ17" s="139"/>
      <c r="KR17" s="139"/>
      <c r="KS17" s="139"/>
      <c r="KT17" s="139"/>
      <c r="KU17" s="139"/>
      <c r="KV17" s="139"/>
      <c r="KW17" s="139"/>
      <c r="KX17" s="139"/>
      <c r="KY17" s="139"/>
      <c r="KZ17" s="139"/>
      <c r="LA17" s="139"/>
      <c r="LB17" s="139"/>
      <c r="LC17" s="139"/>
      <c r="LD17" s="139"/>
      <c r="LE17" s="139"/>
      <c r="LF17" s="139"/>
      <c r="LG17" s="139"/>
      <c r="LH17" s="139"/>
      <c r="LI17" s="139"/>
      <c r="LJ17" s="139"/>
      <c r="LK17" s="139"/>
      <c r="LL17" s="139"/>
      <c r="LM17" s="139"/>
      <c r="LN17" s="139"/>
      <c r="LO17" s="139"/>
      <c r="LP17" s="139"/>
      <c r="LQ17" s="139"/>
      <c r="LR17" s="139"/>
      <c r="LS17" s="139"/>
      <c r="LT17" s="139"/>
      <c r="LU17" s="139"/>
      <c r="LV17" s="139"/>
      <c r="LW17" s="139"/>
      <c r="LX17" s="139"/>
      <c r="LY17" s="139"/>
      <c r="LZ17" s="139"/>
      <c r="MA17" s="139"/>
      <c r="MB17" s="139"/>
      <c r="MC17" s="139"/>
      <c r="MD17" s="139"/>
      <c r="ME17" s="139"/>
      <c r="MF17" s="139"/>
      <c r="MG17" s="139"/>
      <c r="MH17" s="139"/>
      <c r="MI17" s="139"/>
      <c r="MJ17" s="139"/>
      <c r="MK17" s="139"/>
      <c r="ML17" s="139"/>
      <c r="MM17" s="139"/>
      <c r="MN17" s="139"/>
      <c r="MO17" s="139"/>
      <c r="MP17" s="139"/>
      <c r="MQ17" s="139"/>
      <c r="MR17" s="139"/>
      <c r="MS17" s="139"/>
      <c r="MT17" s="139"/>
      <c r="MU17" s="139"/>
      <c r="MV17" s="139"/>
      <c r="MW17" s="139"/>
      <c r="MX17" s="139"/>
      <c r="MY17" s="139"/>
      <c r="MZ17" s="139"/>
      <c r="NA17" s="139"/>
      <c r="NB17" s="139"/>
      <c r="NC17" s="139"/>
      <c r="ND17" s="139"/>
      <c r="NE17" s="139"/>
      <c r="NF17" s="139"/>
      <c r="NG17" s="139"/>
      <c r="NH17" s="139"/>
      <c r="NI17" s="139"/>
      <c r="NJ17" s="139"/>
      <c r="NK17" s="139"/>
      <c r="NL17" s="139"/>
      <c r="NM17" s="139"/>
      <c r="NN17" s="139"/>
      <c r="NO17" s="139"/>
      <c r="NP17" s="139"/>
      <c r="NQ17" s="139"/>
      <c r="NR17" s="139"/>
      <c r="NS17" s="139"/>
      <c r="NT17" s="139"/>
      <c r="NU17" s="139"/>
      <c r="NV17" s="139"/>
      <c r="NW17" s="139"/>
      <c r="NX17" s="139"/>
      <c r="NY17" s="139"/>
      <c r="NZ17" s="139"/>
      <c r="OA17" s="139"/>
      <c r="OB17" s="139"/>
      <c r="OC17" s="139"/>
      <c r="OD17" s="139"/>
      <c r="OE17" s="139"/>
      <c r="OF17" s="139"/>
      <c r="OG17" s="139"/>
      <c r="OH17" s="139"/>
      <c r="OI17" s="139"/>
      <c r="OJ17" s="139"/>
      <c r="OK17" s="139"/>
      <c r="OL17" s="139"/>
      <c r="OM17" s="139"/>
      <c r="ON17" s="139"/>
      <c r="OO17" s="139"/>
      <c r="OP17" s="139"/>
      <c r="OQ17" s="139"/>
      <c r="OR17" s="139"/>
      <c r="OS17" s="139"/>
      <c r="OT17" s="139"/>
      <c r="OU17" s="139"/>
      <c r="OV17" s="139"/>
      <c r="OW17" s="139"/>
      <c r="OX17" s="139"/>
      <c r="OY17" s="139"/>
      <c r="OZ17" s="139"/>
      <c r="PA17" s="139"/>
      <c r="PB17" s="139"/>
      <c r="PC17" s="139"/>
      <c r="PD17" s="139"/>
      <c r="PE17" s="139"/>
      <c r="PF17" s="139"/>
      <c r="PG17" s="139"/>
      <c r="PH17" s="139"/>
      <c r="PI17" s="139"/>
      <c r="PJ17" s="139"/>
      <c r="PK17" s="139"/>
      <c r="PL17" s="139"/>
      <c r="PM17" s="139"/>
      <c r="PN17" s="139"/>
      <c r="PO17" s="139"/>
      <c r="PP17" s="139"/>
      <c r="PQ17" s="139"/>
      <c r="PR17" s="139"/>
      <c r="PS17" s="139"/>
      <c r="PT17" s="139"/>
      <c r="PU17" s="139"/>
      <c r="PV17" s="139"/>
      <c r="PW17" s="139"/>
      <c r="PX17" s="139"/>
      <c r="PY17" s="139"/>
      <c r="PZ17" s="139"/>
      <c r="QA17" s="139"/>
      <c r="QB17" s="139"/>
      <c r="QC17" s="139"/>
      <c r="QD17" s="139"/>
      <c r="QE17" s="139"/>
      <c r="QF17" s="139"/>
      <c r="QG17" s="139"/>
      <c r="QH17" s="139"/>
      <c r="QI17" s="139"/>
      <c r="QJ17" s="139"/>
      <c r="QK17" s="139"/>
      <c r="QL17" s="139"/>
      <c r="QM17" s="139"/>
      <c r="QN17" s="139"/>
      <c r="QO17" s="139"/>
      <c r="QP17" s="139"/>
      <c r="QQ17" s="139"/>
      <c r="QR17" s="139"/>
      <c r="QS17" s="139"/>
      <c r="QT17" s="139"/>
      <c r="QU17" s="139"/>
      <c r="QV17" s="139"/>
      <c r="QW17" s="139"/>
      <c r="QX17" s="139"/>
      <c r="QY17" s="139"/>
      <c r="QZ17" s="139"/>
      <c r="RA17" s="139"/>
      <c r="RB17" s="139"/>
      <c r="RC17" s="139"/>
      <c r="RD17" s="139"/>
      <c r="RE17" s="139"/>
      <c r="RF17" s="139"/>
      <c r="RG17" s="139"/>
      <c r="RH17" s="139"/>
      <c r="RI17" s="139"/>
      <c r="RJ17" s="139"/>
      <c r="RK17" s="139"/>
      <c r="RL17" s="139"/>
      <c r="RM17" s="139"/>
      <c r="RN17" s="139"/>
      <c r="RO17" s="139"/>
      <c r="RP17" s="139"/>
      <c r="RQ17" s="139"/>
      <c r="RR17" s="139"/>
      <c r="RS17" s="139"/>
      <c r="RT17" s="139"/>
      <c r="RU17" s="139"/>
      <c r="RV17" s="139"/>
      <c r="RW17" s="139"/>
      <c r="RX17" s="139"/>
      <c r="RY17" s="139"/>
      <c r="RZ17" s="139"/>
      <c r="SA17" s="139"/>
      <c r="SB17" s="139"/>
      <c r="SC17" s="139"/>
      <c r="SD17" s="139"/>
      <c r="SE17" s="139"/>
      <c r="SF17" s="139"/>
      <c r="SG17" s="139"/>
      <c r="SH17" s="139"/>
      <c r="SI17" s="139"/>
      <c r="SJ17" s="139"/>
      <c r="SK17" s="139"/>
      <c r="SL17" s="139"/>
      <c r="SM17" s="139"/>
      <c r="SN17" s="139"/>
      <c r="SO17" s="139"/>
      <c r="SP17" s="139"/>
      <c r="SQ17" s="139"/>
      <c r="SR17" s="139"/>
      <c r="SS17" s="139"/>
      <c r="ST17" s="139"/>
      <c r="SU17" s="139"/>
      <c r="SV17" s="139"/>
      <c r="SW17" s="139"/>
      <c r="SX17" s="139"/>
      <c r="SY17" s="139"/>
      <c r="SZ17" s="139"/>
      <c r="TA17" s="139"/>
      <c r="TB17" s="139"/>
      <c r="TC17" s="139"/>
      <c r="TD17" s="139"/>
      <c r="TE17" s="139"/>
      <c r="TF17" s="139"/>
      <c r="TG17" s="139"/>
      <c r="TH17" s="139"/>
      <c r="TI17" s="139"/>
      <c r="TJ17" s="139"/>
      <c r="TK17" s="139"/>
      <c r="TL17" s="139"/>
      <c r="TM17" s="139"/>
      <c r="TN17" s="139"/>
      <c r="TO17" s="139"/>
      <c r="TP17" s="139"/>
      <c r="TQ17" s="139"/>
      <c r="TR17" s="139"/>
      <c r="TS17" s="139"/>
      <c r="TT17" s="139"/>
      <c r="TU17" s="139"/>
      <c r="TV17" s="139"/>
      <c r="TW17" s="139"/>
      <c r="TX17" s="139"/>
      <c r="TY17" s="139"/>
      <c r="TZ17" s="139"/>
      <c r="UA17" s="139"/>
      <c r="UB17" s="139"/>
      <c r="UC17" s="139"/>
      <c r="UD17" s="139"/>
      <c r="UE17" s="139"/>
      <c r="UF17" s="139"/>
      <c r="UG17" s="139"/>
      <c r="UH17" s="139"/>
      <c r="UI17" s="139"/>
      <c r="UJ17" s="139"/>
      <c r="UK17" s="139"/>
      <c r="UL17" s="139"/>
      <c r="UM17" s="139"/>
      <c r="UN17" s="139"/>
      <c r="UO17" s="139"/>
      <c r="UP17" s="139"/>
      <c r="UQ17" s="139"/>
      <c r="UR17" s="139"/>
      <c r="US17" s="139"/>
      <c r="UT17" s="139"/>
      <c r="UU17" s="139"/>
      <c r="UV17" s="139"/>
      <c r="UW17" s="139"/>
      <c r="UX17" s="139"/>
      <c r="UY17" s="139"/>
      <c r="UZ17" s="139"/>
      <c r="VA17" s="139"/>
      <c r="VB17" s="139"/>
      <c r="VC17" s="139"/>
      <c r="VD17" s="139"/>
      <c r="VE17" s="139"/>
      <c r="VF17" s="139"/>
      <c r="VG17" s="139"/>
      <c r="VH17" s="139"/>
      <c r="VI17" s="139"/>
      <c r="VJ17" s="139"/>
      <c r="VK17" s="139"/>
      <c r="VL17" s="139"/>
      <c r="VM17" s="139"/>
      <c r="VN17" s="139"/>
      <c r="VO17" s="139"/>
      <c r="VP17" s="139"/>
      <c r="VQ17" s="139"/>
      <c r="VR17" s="139"/>
      <c r="VS17" s="139"/>
      <c r="VT17" s="139"/>
      <c r="VU17" s="139"/>
      <c r="VV17" s="139"/>
      <c r="VW17" s="139"/>
      <c r="VX17" s="139"/>
      <c r="VY17" s="139"/>
      <c r="VZ17" s="139"/>
      <c r="WA17" s="139"/>
      <c r="WB17" s="139"/>
      <c r="WC17" s="139"/>
      <c r="WD17" s="139"/>
      <c r="WE17" s="139"/>
      <c r="WF17" s="139"/>
      <c r="WG17" s="139"/>
      <c r="WH17" s="139"/>
      <c r="WI17" s="139"/>
      <c r="WJ17" s="139"/>
      <c r="WK17" s="139"/>
      <c r="WL17" s="139"/>
      <c r="WM17" s="139"/>
      <c r="WN17" s="139"/>
      <c r="WO17" s="139"/>
      <c r="WP17" s="139"/>
      <c r="WQ17" s="139"/>
      <c r="WR17" s="139"/>
      <c r="WS17" s="139"/>
      <c r="WT17" s="139"/>
      <c r="WU17" s="139"/>
      <c r="WV17" s="139"/>
      <c r="WW17" s="139"/>
      <c r="WX17" s="139"/>
      <c r="WY17" s="139"/>
      <c r="WZ17" s="139"/>
      <c r="XA17" s="139"/>
      <c r="XB17" s="139"/>
      <c r="XC17" s="139"/>
      <c r="XD17" s="139"/>
      <c r="XE17" s="139"/>
      <c r="XF17" s="139"/>
      <c r="XG17" s="139"/>
      <c r="XH17" s="139"/>
      <c r="XI17" s="139"/>
      <c r="XJ17" s="139"/>
      <c r="XK17" s="139"/>
      <c r="XL17" s="139"/>
      <c r="XM17" s="139"/>
      <c r="XN17" s="139"/>
      <c r="XO17" s="139"/>
      <c r="XP17" s="139"/>
      <c r="XQ17" s="139"/>
      <c r="XR17" s="139"/>
      <c r="XS17" s="139"/>
      <c r="XT17" s="139"/>
      <c r="XU17" s="139"/>
      <c r="XV17" s="139"/>
      <c r="XW17" s="139"/>
      <c r="XX17" s="139"/>
      <c r="XY17" s="139"/>
      <c r="XZ17" s="139"/>
      <c r="YA17" s="139"/>
      <c r="YB17" s="139"/>
      <c r="YC17" s="139"/>
      <c r="YD17" s="139"/>
      <c r="YE17" s="139"/>
      <c r="YF17" s="139"/>
      <c r="YG17" s="139"/>
      <c r="YH17" s="139"/>
      <c r="YI17" s="139"/>
      <c r="YJ17" s="139"/>
      <c r="YK17" s="139"/>
      <c r="YL17" s="139"/>
      <c r="YM17" s="139"/>
      <c r="YN17" s="139"/>
      <c r="YO17" s="139"/>
      <c r="YP17" s="139"/>
      <c r="YQ17" s="139"/>
      <c r="YR17" s="139"/>
      <c r="YS17" s="139"/>
      <c r="YT17" s="139"/>
      <c r="YU17" s="139"/>
      <c r="YV17" s="139"/>
      <c r="YW17" s="139"/>
      <c r="YX17" s="139"/>
      <c r="YY17" s="139"/>
      <c r="YZ17" s="139"/>
      <c r="ZA17" s="139"/>
      <c r="ZB17" s="139"/>
      <c r="ZC17" s="139"/>
      <c r="ZD17" s="139"/>
      <c r="ZE17" s="139"/>
      <c r="ZF17" s="139"/>
      <c r="ZG17" s="139"/>
      <c r="ZH17" s="139"/>
      <c r="ZI17" s="139"/>
      <c r="ZJ17" s="139"/>
      <c r="ZK17" s="139"/>
      <c r="ZL17" s="139"/>
      <c r="ZM17" s="139"/>
      <c r="ZN17" s="139"/>
      <c r="ZO17" s="139"/>
      <c r="ZP17" s="139"/>
      <c r="ZQ17" s="139"/>
      <c r="ZR17" s="139"/>
      <c r="ZS17" s="139"/>
      <c r="ZT17" s="139"/>
      <c r="ZU17" s="139"/>
      <c r="ZV17" s="139"/>
      <c r="ZW17" s="139"/>
      <c r="ZX17" s="139"/>
      <c r="ZY17" s="139"/>
      <c r="ZZ17" s="139"/>
      <c r="AAA17" s="139"/>
      <c r="AAB17" s="139"/>
      <c r="AAC17" s="139"/>
      <c r="AAD17" s="139"/>
      <c r="AAE17" s="139"/>
      <c r="AAF17" s="139"/>
      <c r="AAG17" s="139"/>
      <c r="AAH17" s="139"/>
      <c r="AAI17" s="139"/>
      <c r="AAJ17" s="139"/>
      <c r="AAK17" s="139"/>
      <c r="AAL17" s="139"/>
      <c r="AAM17" s="139"/>
      <c r="AAN17" s="139"/>
      <c r="AAO17" s="139"/>
      <c r="AAP17" s="139"/>
      <c r="AAQ17" s="139"/>
      <c r="AAR17" s="139"/>
      <c r="AAS17" s="139"/>
      <c r="AAT17" s="139"/>
      <c r="AAU17" s="139"/>
      <c r="AAV17" s="139"/>
      <c r="AAW17" s="139"/>
      <c r="AAX17" s="139"/>
      <c r="AAY17" s="139"/>
      <c r="AAZ17" s="139"/>
      <c r="ABA17" s="139"/>
      <c r="ABB17" s="139"/>
      <c r="ABC17" s="139"/>
      <c r="ABD17" s="139"/>
      <c r="ABE17" s="139"/>
      <c r="ABF17" s="139"/>
      <c r="ABG17" s="139"/>
      <c r="ABH17" s="139"/>
      <c r="ABI17" s="139"/>
      <c r="ABJ17" s="139"/>
      <c r="ABK17" s="139"/>
      <c r="ABL17" s="139"/>
      <c r="ABM17" s="139"/>
      <c r="ABN17" s="139"/>
      <c r="ABO17" s="139"/>
      <c r="ABP17" s="139"/>
      <c r="ABQ17" s="139"/>
      <c r="ABR17" s="139"/>
      <c r="ABS17" s="139"/>
      <c r="ABT17" s="139"/>
      <c r="ABU17" s="139"/>
      <c r="ABV17" s="139"/>
      <c r="ABW17" s="139"/>
      <c r="ABX17" s="139"/>
      <c r="ABY17" s="139"/>
      <c r="ABZ17" s="139"/>
      <c r="ACA17" s="139"/>
      <c r="ACB17" s="139"/>
      <c r="ACC17" s="139"/>
      <c r="ACD17" s="139"/>
      <c r="ACE17" s="139"/>
      <c r="ACF17" s="139"/>
      <c r="ACG17" s="139"/>
      <c r="ACH17" s="139"/>
      <c r="ACI17" s="139"/>
      <c r="ACJ17" s="139"/>
      <c r="ACK17" s="139"/>
      <c r="ACL17" s="139"/>
      <c r="ACM17" s="139"/>
      <c r="ACN17" s="139"/>
      <c r="ACO17" s="139"/>
      <c r="ACP17" s="139"/>
      <c r="ACQ17" s="139"/>
      <c r="ACR17" s="139"/>
      <c r="ACS17" s="139"/>
      <c r="ACT17" s="139"/>
      <c r="ACU17" s="139"/>
      <c r="ACV17" s="139"/>
      <c r="ACW17" s="139"/>
      <c r="ACX17" s="139"/>
      <c r="ACY17" s="139"/>
      <c r="ACZ17" s="139"/>
      <c r="ADA17" s="139"/>
      <c r="ADB17" s="139"/>
      <c r="ADC17" s="139"/>
      <c r="ADD17" s="139"/>
      <c r="ADE17" s="139"/>
      <c r="ADF17" s="139"/>
      <c r="ADG17" s="139"/>
      <c r="ADH17" s="139"/>
      <c r="ADI17" s="139"/>
      <c r="ADJ17" s="139"/>
      <c r="ADK17" s="139"/>
      <c r="ADL17" s="139"/>
      <c r="ADM17" s="139"/>
      <c r="ADN17" s="139"/>
      <c r="ADO17" s="139"/>
      <c r="ADP17" s="139"/>
      <c r="ADQ17" s="139"/>
      <c r="ADR17" s="139"/>
      <c r="ADS17" s="139"/>
      <c r="ADT17" s="139"/>
      <c r="ADU17" s="139"/>
      <c r="ADV17" s="139"/>
      <c r="ADW17" s="139"/>
      <c r="ADX17" s="139"/>
      <c r="ADY17" s="139"/>
      <c r="ADZ17" s="139"/>
      <c r="AEA17" s="139"/>
      <c r="AEB17" s="139"/>
      <c r="AEC17" s="139"/>
      <c r="AED17" s="139"/>
      <c r="AEE17" s="139"/>
      <c r="AEF17" s="139"/>
      <c r="AEG17" s="139"/>
      <c r="AEH17" s="139"/>
      <c r="AEI17" s="139"/>
      <c r="AEJ17" s="139"/>
      <c r="AEK17" s="139"/>
      <c r="AEL17" s="139"/>
      <c r="AEM17" s="139"/>
      <c r="AEN17" s="139"/>
      <c r="AEO17" s="139"/>
      <c r="AEP17" s="139"/>
      <c r="AEQ17" s="139"/>
      <c r="AER17" s="139"/>
      <c r="AES17" s="139"/>
      <c r="AET17" s="139"/>
      <c r="AEU17" s="139"/>
      <c r="AEV17" s="139"/>
      <c r="AEW17" s="139"/>
      <c r="AEX17" s="139"/>
      <c r="AEY17" s="139"/>
      <c r="AEZ17" s="139"/>
      <c r="AFA17" s="139"/>
      <c r="AFB17" s="139"/>
      <c r="AFC17" s="139"/>
      <c r="AFD17" s="139"/>
      <c r="AFE17" s="139"/>
      <c r="AFF17" s="139"/>
      <c r="AFG17" s="139"/>
      <c r="AFH17" s="139"/>
      <c r="AFI17" s="139"/>
      <c r="AFJ17" s="139"/>
      <c r="AFK17" s="139"/>
      <c r="AFL17" s="139"/>
      <c r="AFM17" s="139"/>
      <c r="AFN17" s="139"/>
      <c r="AFO17" s="139"/>
      <c r="AFP17" s="139"/>
      <c r="AFQ17" s="139"/>
      <c r="AFR17" s="139"/>
      <c r="AFS17" s="139"/>
      <c r="AFT17" s="139"/>
      <c r="AFU17" s="139"/>
      <c r="AFV17" s="139"/>
      <c r="AFW17" s="139"/>
      <c r="AFX17" s="139"/>
      <c r="AFY17" s="139"/>
      <c r="AFZ17" s="139"/>
      <c r="AGA17" s="139"/>
      <c r="AGB17" s="139"/>
      <c r="AGC17" s="139"/>
      <c r="AGD17" s="139"/>
      <c r="AGE17" s="139"/>
      <c r="AGF17" s="139"/>
      <c r="AGG17" s="139"/>
      <c r="AGH17" s="139"/>
      <c r="AGI17" s="139"/>
      <c r="AGJ17" s="139"/>
      <c r="AGK17" s="139"/>
      <c r="AGL17" s="139"/>
      <c r="AGM17" s="139"/>
      <c r="AGN17" s="139"/>
      <c r="AGO17" s="139"/>
      <c r="AGP17" s="139"/>
      <c r="AGQ17" s="139"/>
      <c r="AGR17" s="139"/>
      <c r="AGS17" s="139"/>
      <c r="AGT17" s="139"/>
      <c r="AGU17" s="139"/>
      <c r="AGV17" s="139"/>
      <c r="AGW17" s="139"/>
      <c r="AGX17" s="139"/>
      <c r="AGY17" s="139"/>
      <c r="AGZ17" s="139"/>
      <c r="AHA17" s="139"/>
      <c r="AHB17" s="139"/>
      <c r="AHC17" s="139"/>
      <c r="AHD17" s="139"/>
      <c r="AHE17" s="139"/>
      <c r="AHF17" s="139"/>
      <c r="AHG17" s="139"/>
      <c r="AHH17" s="139"/>
      <c r="AHI17" s="139"/>
      <c r="AHJ17" s="139"/>
      <c r="AHK17" s="139"/>
      <c r="AHL17" s="139"/>
      <c r="AHM17" s="139"/>
      <c r="AHN17" s="139"/>
      <c r="AHO17" s="139"/>
      <c r="AHP17" s="139"/>
      <c r="AHQ17" s="139"/>
      <c r="AHR17" s="139"/>
      <c r="AHS17" s="139"/>
      <c r="AHT17" s="139"/>
      <c r="AHU17" s="139"/>
      <c r="AHV17" s="139"/>
      <c r="AHW17" s="139"/>
      <c r="AHX17" s="139"/>
      <c r="AHY17" s="139"/>
      <c r="AHZ17" s="139"/>
      <c r="AIA17" s="139"/>
      <c r="AIB17" s="139"/>
      <c r="AIC17" s="139"/>
      <c r="AID17" s="139"/>
      <c r="AIE17" s="139"/>
      <c r="AIF17" s="139"/>
      <c r="AIG17" s="139"/>
      <c r="AIH17" s="139"/>
      <c r="AII17" s="139"/>
      <c r="AIJ17" s="139"/>
      <c r="AIK17" s="139"/>
      <c r="AIL17" s="139"/>
      <c r="AIM17" s="139"/>
      <c r="AIN17" s="139"/>
      <c r="AIO17" s="139"/>
      <c r="AIP17" s="139"/>
      <c r="AIQ17" s="139"/>
      <c r="AIR17" s="139"/>
      <c r="AIS17" s="139"/>
      <c r="AIT17" s="139"/>
      <c r="AIU17" s="139"/>
      <c r="AIV17" s="139"/>
      <c r="AIW17" s="139"/>
      <c r="AIX17" s="139"/>
      <c r="AIY17" s="139"/>
      <c r="AIZ17" s="139"/>
      <c r="AJA17" s="139"/>
      <c r="AJB17" s="139"/>
      <c r="AJC17" s="139"/>
      <c r="AJD17" s="139"/>
      <c r="AJE17" s="139"/>
      <c r="AJF17" s="139"/>
      <c r="AJG17" s="139"/>
      <c r="AJH17" s="139"/>
      <c r="AJI17" s="139"/>
      <c r="AJJ17" s="139"/>
      <c r="AJK17" s="139"/>
      <c r="AJL17" s="139"/>
      <c r="AJM17" s="139"/>
      <c r="AJN17" s="139"/>
      <c r="AJO17" s="139"/>
      <c r="AJP17" s="139"/>
      <c r="AJQ17" s="139"/>
      <c r="AJR17" s="139"/>
      <c r="AJS17" s="139"/>
      <c r="AJT17" s="139"/>
      <c r="AJU17" s="139"/>
      <c r="AJV17" s="139"/>
      <c r="AJW17" s="139"/>
      <c r="AJX17" s="139"/>
      <c r="AJY17" s="139"/>
      <c r="AJZ17" s="139"/>
      <c r="AKA17" s="139"/>
      <c r="AKB17" s="139"/>
      <c r="AKC17" s="139"/>
      <c r="AKD17" s="139"/>
      <c r="AKE17" s="139"/>
      <c r="AKF17" s="139"/>
      <c r="AKG17" s="139"/>
      <c r="AKH17" s="139"/>
      <c r="AKI17" s="139"/>
      <c r="AKJ17" s="139"/>
      <c r="AKK17" s="139"/>
      <c r="AKL17" s="139"/>
      <c r="AKM17" s="139"/>
      <c r="AKN17" s="139"/>
      <c r="AKO17" s="139"/>
      <c r="AKP17" s="139"/>
      <c r="AKQ17" s="139"/>
      <c r="AKR17" s="139"/>
      <c r="AKS17" s="139"/>
      <c r="AKT17" s="139"/>
      <c r="AKU17" s="139"/>
      <c r="AKV17" s="139"/>
      <c r="AKW17" s="139"/>
      <c r="AKX17" s="139"/>
      <c r="AKY17" s="139"/>
      <c r="AKZ17" s="139"/>
      <c r="ALA17" s="139"/>
      <c r="ALB17" s="139"/>
      <c r="ALC17" s="139"/>
      <c r="ALD17" s="139"/>
      <c r="ALE17" s="139"/>
      <c r="ALF17" s="139"/>
      <c r="ALG17" s="139"/>
      <c r="ALH17" s="139"/>
      <c r="ALI17" s="139"/>
      <c r="ALJ17" s="139"/>
      <c r="ALK17" s="139"/>
      <c r="ALL17" s="139"/>
      <c r="ALM17" s="139"/>
      <c r="ALN17" s="139"/>
      <c r="ALO17" s="139"/>
      <c r="ALP17" s="139"/>
      <c r="ALQ17" s="139"/>
      <c r="ALR17" s="139"/>
      <c r="ALS17" s="139"/>
      <c r="ALT17" s="139"/>
      <c r="ALU17" s="139"/>
      <c r="ALV17" s="139"/>
      <c r="ALW17" s="139"/>
      <c r="ALX17" s="139"/>
      <c r="ALY17" s="139"/>
      <c r="ALZ17" s="139"/>
      <c r="AMA17" s="139"/>
      <c r="AMB17" s="139"/>
      <c r="AMC17" s="139"/>
      <c r="AMD17" s="139"/>
      <c r="AME17" s="139"/>
      <c r="AMF17" s="139"/>
      <c r="AMG17" s="139"/>
      <c r="AMH17" s="139"/>
      <c r="AMI17" s="139"/>
      <c r="AMJ17" s="139"/>
      <c r="AMK17" s="139"/>
      <c r="AML17" s="139"/>
      <c r="AMM17" s="139"/>
      <c r="AMN17" s="139"/>
      <c r="AMO17" s="139"/>
      <c r="AMP17" s="139"/>
      <c r="AMQ17" s="139"/>
      <c r="AMR17" s="139"/>
      <c r="AMS17" s="139"/>
      <c r="AMT17" s="139"/>
      <c r="AMU17" s="139"/>
      <c r="AMV17" s="139"/>
      <c r="AMW17" s="139"/>
      <c r="AMX17" s="139"/>
      <c r="AMY17" s="139"/>
      <c r="AMZ17" s="139"/>
      <c r="ANA17" s="139"/>
      <c r="ANB17" s="139"/>
      <c r="ANC17" s="139"/>
      <c r="AND17" s="139"/>
      <c r="ANE17" s="139"/>
      <c r="ANF17" s="139"/>
      <c r="ANG17" s="139"/>
      <c r="ANH17" s="139"/>
      <c r="ANI17" s="139"/>
      <c r="ANJ17" s="139"/>
      <c r="ANK17" s="139"/>
      <c r="ANL17" s="139"/>
      <c r="ANM17" s="139"/>
      <c r="ANN17" s="139"/>
      <c r="ANO17" s="139"/>
      <c r="ANP17" s="139"/>
      <c r="ANQ17" s="139"/>
      <c r="ANR17" s="139"/>
      <c r="ANS17" s="139"/>
      <c r="ANT17" s="139"/>
      <c r="ANU17" s="139"/>
      <c r="ANV17" s="139"/>
      <c r="ANW17" s="139"/>
      <c r="ANX17" s="139"/>
      <c r="ANY17" s="139"/>
      <c r="ANZ17" s="139"/>
      <c r="AOA17" s="139"/>
      <c r="AOB17" s="139"/>
      <c r="AOC17" s="139"/>
      <c r="AOD17" s="139"/>
      <c r="AOE17" s="139"/>
      <c r="AOF17" s="139"/>
      <c r="AOG17" s="139"/>
      <c r="AOH17" s="139"/>
      <c r="AOI17" s="139"/>
      <c r="AOJ17" s="139"/>
      <c r="AOK17" s="139"/>
      <c r="AOL17" s="139"/>
      <c r="AOM17" s="139"/>
      <c r="AON17" s="139"/>
      <c r="AOO17" s="139"/>
      <c r="AOP17" s="139"/>
      <c r="AOQ17" s="139"/>
      <c r="AOR17" s="139"/>
      <c r="AOS17" s="139"/>
      <c r="AOT17" s="139"/>
      <c r="AOU17" s="139"/>
      <c r="AOV17" s="139"/>
      <c r="AOW17" s="139"/>
      <c r="AOX17" s="139"/>
      <c r="AOY17" s="139"/>
      <c r="AOZ17" s="139"/>
      <c r="APA17" s="139"/>
      <c r="APB17" s="139"/>
      <c r="APC17" s="139"/>
      <c r="APD17" s="139"/>
      <c r="APE17" s="139"/>
      <c r="APF17" s="139"/>
      <c r="APG17" s="139"/>
      <c r="APH17" s="139"/>
      <c r="API17" s="139"/>
      <c r="APJ17" s="139"/>
      <c r="APK17" s="139"/>
      <c r="APL17" s="139"/>
      <c r="APM17" s="139"/>
      <c r="APN17" s="139"/>
      <c r="APO17" s="139"/>
      <c r="APP17" s="139"/>
      <c r="APQ17" s="139"/>
      <c r="APR17" s="139"/>
      <c r="APS17" s="139"/>
      <c r="APT17" s="139"/>
      <c r="APU17" s="139"/>
      <c r="APV17" s="139"/>
      <c r="APW17" s="139"/>
      <c r="APX17" s="139"/>
      <c r="APY17" s="139"/>
      <c r="APZ17" s="139"/>
      <c r="AQA17" s="139"/>
      <c r="AQB17" s="139"/>
      <c r="AQC17" s="139"/>
      <c r="AQD17" s="139"/>
      <c r="AQE17" s="139"/>
      <c r="AQF17" s="139"/>
      <c r="AQG17" s="139"/>
      <c r="AQH17" s="139"/>
      <c r="AQI17" s="139"/>
      <c r="AQJ17" s="139"/>
      <c r="AQK17" s="139"/>
      <c r="AQL17" s="139"/>
      <c r="AQM17" s="139"/>
      <c r="AQN17" s="139"/>
      <c r="AQO17" s="139"/>
      <c r="AQP17" s="139"/>
      <c r="AQQ17" s="139"/>
      <c r="AQR17" s="139"/>
      <c r="AQS17" s="139"/>
      <c r="AQT17" s="139"/>
      <c r="AQU17" s="139"/>
      <c r="AQV17" s="139"/>
      <c r="AQW17" s="139"/>
      <c r="AQX17" s="139"/>
      <c r="AQY17" s="139"/>
      <c r="AQZ17" s="139"/>
      <c r="ARA17" s="139"/>
      <c r="ARB17" s="139"/>
      <c r="ARC17" s="139"/>
      <c r="ARD17" s="139"/>
      <c r="ARE17" s="139"/>
      <c r="ARF17" s="139"/>
      <c r="ARG17" s="139"/>
      <c r="ARH17" s="139"/>
      <c r="ARI17" s="139"/>
      <c r="ARJ17" s="139"/>
      <c r="ARK17" s="139"/>
      <c r="ARL17" s="139"/>
      <c r="ARM17" s="139"/>
      <c r="ARN17" s="139"/>
      <c r="ARO17" s="139"/>
      <c r="ARP17" s="139"/>
      <c r="ARQ17" s="139"/>
      <c r="ARR17" s="139"/>
      <c r="ARS17" s="139"/>
      <c r="ART17" s="139"/>
      <c r="ARU17" s="139"/>
      <c r="ARV17" s="139"/>
      <c r="ARW17" s="139"/>
      <c r="ARX17" s="139"/>
      <c r="ARY17" s="139"/>
      <c r="ARZ17" s="139"/>
      <c r="ASA17" s="139"/>
      <c r="ASB17" s="139"/>
      <c r="ASC17" s="139"/>
      <c r="ASD17" s="139"/>
      <c r="ASE17" s="139"/>
      <c r="ASF17" s="139"/>
      <c r="ASG17" s="139"/>
      <c r="ASH17" s="139"/>
      <c r="ASI17" s="139"/>
      <c r="ASJ17" s="139"/>
      <c r="ASK17" s="139"/>
      <c r="ASL17" s="139"/>
      <c r="ASM17" s="139"/>
      <c r="ASN17" s="139"/>
      <c r="ASO17" s="139"/>
      <c r="ASP17" s="139"/>
      <c r="ASQ17" s="139"/>
      <c r="ASR17" s="139"/>
      <c r="ASS17" s="139"/>
      <c r="AST17" s="139"/>
      <c r="ASU17" s="139"/>
      <c r="ASV17" s="139"/>
      <c r="ASW17" s="139"/>
      <c r="ASX17" s="139"/>
      <c r="ASY17" s="139"/>
      <c r="ASZ17" s="139"/>
      <c r="ATA17" s="139"/>
      <c r="ATB17" s="139"/>
      <c r="ATC17" s="139"/>
      <c r="ATD17" s="139"/>
      <c r="ATE17" s="139"/>
      <c r="ATF17" s="139"/>
      <c r="ATG17" s="139"/>
      <c r="ATH17" s="139"/>
      <c r="ATI17" s="139"/>
      <c r="ATJ17" s="139"/>
      <c r="ATK17" s="139"/>
      <c r="ATL17" s="139"/>
      <c r="ATM17" s="139"/>
      <c r="ATN17" s="139"/>
      <c r="ATO17" s="139"/>
      <c r="ATP17" s="139"/>
      <c r="ATQ17" s="139"/>
      <c r="ATR17" s="139"/>
      <c r="ATS17" s="139"/>
      <c r="ATT17" s="139"/>
      <c r="ATU17" s="139"/>
      <c r="ATV17" s="139"/>
      <c r="ATW17" s="139"/>
      <c r="ATX17" s="139"/>
      <c r="ATY17" s="139"/>
      <c r="ATZ17" s="139"/>
      <c r="AUA17" s="139"/>
      <c r="AUB17" s="139"/>
      <c r="AUC17" s="139"/>
      <c r="AUD17" s="139"/>
      <c r="AUE17" s="139"/>
      <c r="AUF17" s="139"/>
      <c r="AUG17" s="139"/>
      <c r="AUH17" s="139"/>
      <c r="AUI17" s="139"/>
      <c r="AUJ17" s="139"/>
      <c r="AUK17" s="139"/>
      <c r="AUL17" s="139"/>
      <c r="AUM17" s="139"/>
      <c r="AUN17" s="139"/>
      <c r="AUO17" s="139"/>
      <c r="AUP17" s="139"/>
      <c r="AUQ17" s="139"/>
      <c r="AUR17" s="139"/>
      <c r="AUS17" s="139"/>
      <c r="AUT17" s="139"/>
      <c r="AUU17" s="139"/>
      <c r="AUV17" s="139"/>
      <c r="AUW17" s="139"/>
      <c r="AUX17" s="139"/>
      <c r="AUY17" s="139"/>
      <c r="AUZ17" s="139"/>
      <c r="AVA17" s="139"/>
      <c r="AVB17" s="139"/>
      <c r="AVC17" s="139"/>
      <c r="AVD17" s="139"/>
      <c r="AVE17" s="139"/>
      <c r="AVF17" s="139"/>
      <c r="AVG17" s="139"/>
      <c r="AVH17" s="139"/>
      <c r="AVI17" s="139"/>
      <c r="AVJ17" s="139"/>
      <c r="AVK17" s="139"/>
      <c r="AVL17" s="139"/>
      <c r="AVM17" s="139"/>
      <c r="AVN17" s="139"/>
      <c r="AVO17" s="139"/>
      <c r="AVP17" s="139"/>
      <c r="AVQ17" s="139"/>
      <c r="AVR17" s="139"/>
      <c r="AVS17" s="139"/>
      <c r="AVT17" s="139"/>
      <c r="AVU17" s="139"/>
      <c r="AVV17" s="139"/>
      <c r="AVW17" s="139"/>
      <c r="AVX17" s="139"/>
      <c r="AVY17" s="139"/>
      <c r="AVZ17" s="139"/>
      <c r="AWA17" s="139"/>
      <c r="AWB17" s="139"/>
      <c r="AWC17" s="139"/>
      <c r="AWD17" s="139"/>
      <c r="AWE17" s="139"/>
      <c r="AWF17" s="139"/>
      <c r="AWG17" s="139"/>
      <c r="AWH17" s="139"/>
      <c r="AWI17" s="139"/>
      <c r="AWJ17" s="139"/>
      <c r="AWK17" s="139"/>
      <c r="AWL17" s="139"/>
      <c r="AWM17" s="139"/>
      <c r="AWN17" s="139"/>
      <c r="AWO17" s="139"/>
      <c r="AWP17" s="139"/>
      <c r="AWQ17" s="139"/>
      <c r="AWR17" s="139"/>
      <c r="AWS17" s="139"/>
      <c r="AWT17" s="139"/>
      <c r="AWU17" s="139"/>
      <c r="AWV17" s="139"/>
      <c r="AWW17" s="139"/>
      <c r="AWX17" s="139"/>
      <c r="AWY17" s="139"/>
      <c r="AWZ17" s="139"/>
      <c r="AXA17" s="139"/>
      <c r="AXB17" s="139"/>
      <c r="AXC17" s="139"/>
      <c r="AXD17" s="139"/>
      <c r="AXE17" s="139"/>
      <c r="AXF17" s="139"/>
      <c r="AXG17" s="139"/>
      <c r="AXH17" s="139"/>
      <c r="AXI17" s="139"/>
      <c r="AXJ17" s="139"/>
      <c r="AXK17" s="139"/>
      <c r="AXL17" s="139"/>
      <c r="AXM17" s="139"/>
      <c r="AXN17" s="139"/>
      <c r="AXO17" s="139"/>
      <c r="AXP17" s="139"/>
      <c r="AXQ17" s="139"/>
      <c r="AXR17" s="139"/>
      <c r="AXS17" s="139"/>
      <c r="AXT17" s="139"/>
      <c r="AXU17" s="139"/>
      <c r="AXV17" s="139"/>
      <c r="AXW17" s="139"/>
      <c r="AXX17" s="139"/>
      <c r="AXY17" s="139"/>
      <c r="AXZ17" s="139"/>
      <c r="AYA17" s="139"/>
      <c r="AYB17" s="139"/>
      <c r="AYC17" s="139"/>
      <c r="AYD17" s="139"/>
      <c r="AYE17" s="139"/>
      <c r="AYF17" s="139"/>
      <c r="AYG17" s="139"/>
      <c r="AYH17" s="139"/>
      <c r="AYI17" s="139"/>
      <c r="AYJ17" s="139"/>
      <c r="AYK17" s="139"/>
      <c r="AYL17" s="139"/>
      <c r="AYM17" s="139"/>
      <c r="AYN17" s="139"/>
      <c r="AYO17" s="139"/>
      <c r="AYP17" s="139"/>
      <c r="AYQ17" s="139"/>
      <c r="AYR17" s="139"/>
      <c r="AYS17" s="139"/>
      <c r="AYT17" s="139"/>
      <c r="AYU17" s="139"/>
      <c r="AYV17" s="139"/>
      <c r="AYW17" s="139"/>
      <c r="AYX17" s="139"/>
      <c r="AYY17" s="139"/>
      <c r="AYZ17" s="139"/>
      <c r="AZA17" s="139"/>
      <c r="AZB17" s="139"/>
      <c r="AZC17" s="139"/>
      <c r="AZD17" s="139"/>
      <c r="AZE17" s="139"/>
      <c r="AZF17" s="139"/>
      <c r="AZG17" s="139"/>
      <c r="AZH17" s="139"/>
      <c r="AZI17" s="139"/>
      <c r="AZJ17" s="139"/>
      <c r="AZK17" s="139"/>
      <c r="AZL17" s="139"/>
      <c r="AZM17" s="139"/>
      <c r="AZN17" s="139"/>
      <c r="AZO17" s="139"/>
      <c r="AZP17" s="139"/>
      <c r="AZQ17" s="139"/>
      <c r="AZR17" s="139"/>
      <c r="AZS17" s="139"/>
      <c r="AZT17" s="139"/>
      <c r="AZU17" s="139"/>
      <c r="AZV17" s="139"/>
      <c r="AZW17" s="139"/>
      <c r="AZX17" s="139"/>
      <c r="AZY17" s="139"/>
      <c r="AZZ17" s="139"/>
      <c r="BAA17" s="139"/>
      <c r="BAB17" s="139"/>
      <c r="BAC17" s="139"/>
      <c r="BAD17" s="139"/>
      <c r="BAE17" s="139"/>
      <c r="BAF17" s="139"/>
      <c r="BAG17" s="139"/>
      <c r="BAH17" s="139"/>
      <c r="BAI17" s="139"/>
      <c r="BAJ17" s="139"/>
      <c r="BAK17" s="139"/>
      <c r="BAL17" s="139"/>
      <c r="BAM17" s="139"/>
      <c r="BAN17" s="139"/>
      <c r="BAO17" s="139"/>
      <c r="BAP17" s="139"/>
      <c r="BAQ17" s="139"/>
      <c r="BAR17" s="139"/>
      <c r="BAS17" s="139"/>
      <c r="BAT17" s="139"/>
      <c r="BAU17" s="139"/>
      <c r="BAV17" s="139"/>
      <c r="BAW17" s="139"/>
      <c r="BAX17" s="139"/>
      <c r="BAY17" s="139"/>
      <c r="BAZ17" s="139"/>
      <c r="BBA17" s="139"/>
      <c r="BBB17" s="139"/>
      <c r="BBC17" s="139"/>
      <c r="BBD17" s="139"/>
      <c r="BBE17" s="139"/>
      <c r="BBF17" s="139"/>
      <c r="BBG17" s="139"/>
      <c r="BBH17" s="139"/>
      <c r="BBI17" s="139"/>
      <c r="BBJ17" s="139"/>
      <c r="BBK17" s="139"/>
      <c r="BBL17" s="139"/>
      <c r="BBM17" s="139"/>
      <c r="BBN17" s="139"/>
      <c r="BBO17" s="139"/>
      <c r="BBP17" s="139"/>
      <c r="BBQ17" s="139"/>
      <c r="BBR17" s="139"/>
      <c r="BBS17" s="139"/>
      <c r="BBT17" s="139"/>
      <c r="BBU17" s="139"/>
      <c r="BBV17" s="139"/>
      <c r="BBW17" s="139"/>
      <c r="BBX17" s="139"/>
      <c r="BBY17" s="139"/>
      <c r="BBZ17" s="139"/>
      <c r="BCA17" s="139"/>
      <c r="BCB17" s="139"/>
      <c r="BCC17" s="139"/>
      <c r="BCD17" s="139"/>
      <c r="BCE17" s="139"/>
      <c r="BCF17" s="139"/>
      <c r="BCG17" s="139"/>
      <c r="BCH17" s="139"/>
      <c r="BCI17" s="139"/>
      <c r="BCJ17" s="139"/>
      <c r="BCK17" s="139"/>
      <c r="BCL17" s="139"/>
      <c r="BCM17" s="139"/>
      <c r="BCN17" s="139"/>
      <c r="BCO17" s="139"/>
      <c r="BCP17" s="139"/>
      <c r="BCQ17" s="139"/>
      <c r="BCR17" s="139"/>
      <c r="BCS17" s="139"/>
      <c r="BCT17" s="139"/>
      <c r="BCU17" s="139"/>
      <c r="BCV17" s="139"/>
      <c r="BCW17" s="139"/>
      <c r="BCX17" s="139"/>
      <c r="BCY17" s="139"/>
      <c r="BCZ17" s="139"/>
      <c r="BDA17" s="139"/>
      <c r="BDB17" s="139"/>
      <c r="BDC17" s="139"/>
      <c r="BDD17" s="139"/>
      <c r="BDE17" s="139"/>
      <c r="BDF17" s="139"/>
      <c r="BDG17" s="139"/>
      <c r="BDH17" s="139"/>
      <c r="BDI17" s="139"/>
      <c r="BDJ17" s="139"/>
      <c r="BDK17" s="139"/>
      <c r="BDL17" s="139"/>
      <c r="BDM17" s="139"/>
      <c r="BDN17" s="139"/>
      <c r="BDO17" s="139"/>
      <c r="BDP17" s="139"/>
      <c r="BDQ17" s="139"/>
      <c r="BDR17" s="139"/>
      <c r="BDS17" s="139"/>
      <c r="BDT17" s="139"/>
      <c r="BDU17" s="139"/>
      <c r="BDV17" s="139"/>
      <c r="BDW17" s="139"/>
      <c r="BDX17" s="139"/>
      <c r="BDY17" s="139"/>
      <c r="BDZ17" s="139"/>
      <c r="BEA17" s="139"/>
      <c r="BEB17" s="139"/>
      <c r="BEC17" s="139"/>
      <c r="BED17" s="139"/>
      <c r="BEE17" s="139"/>
      <c r="BEF17" s="139"/>
      <c r="BEG17" s="139"/>
      <c r="BEH17" s="139"/>
      <c r="BEI17" s="139"/>
      <c r="BEJ17" s="139"/>
      <c r="BEK17" s="139"/>
      <c r="BEL17" s="139"/>
      <c r="BEM17" s="139"/>
      <c r="BEN17" s="139"/>
      <c r="BEO17" s="139"/>
      <c r="BEP17" s="139"/>
      <c r="BEQ17" s="139"/>
      <c r="BER17" s="139"/>
      <c r="BES17" s="139"/>
      <c r="BET17" s="139"/>
      <c r="BEU17" s="139"/>
      <c r="BEV17" s="139"/>
      <c r="BEW17" s="139"/>
      <c r="BEX17" s="139"/>
      <c r="BEY17" s="139"/>
      <c r="BEZ17" s="139"/>
      <c r="BFA17" s="139"/>
      <c r="BFB17" s="139"/>
      <c r="BFC17" s="139"/>
      <c r="BFD17" s="139"/>
      <c r="BFE17" s="139"/>
      <c r="BFF17" s="139"/>
      <c r="BFG17" s="139"/>
      <c r="BFH17" s="139"/>
      <c r="BFI17" s="139"/>
      <c r="BFJ17" s="139"/>
      <c r="BFK17" s="139"/>
      <c r="BFL17" s="139"/>
      <c r="BFM17" s="139"/>
      <c r="BFN17" s="139"/>
      <c r="BFO17" s="139"/>
      <c r="BFP17" s="139"/>
      <c r="BFQ17" s="139"/>
      <c r="BFR17" s="139"/>
      <c r="BFS17" s="139"/>
      <c r="BFT17" s="139"/>
      <c r="BFU17" s="139"/>
      <c r="BFV17" s="139"/>
      <c r="BFW17" s="139"/>
      <c r="BFX17" s="139"/>
      <c r="BFY17" s="139"/>
      <c r="BFZ17" s="139"/>
      <c r="BGA17" s="139"/>
      <c r="BGB17" s="139"/>
      <c r="BGC17" s="139"/>
      <c r="BGD17" s="139"/>
      <c r="BGE17" s="139"/>
      <c r="BGF17" s="139"/>
      <c r="BGG17" s="139"/>
      <c r="BGH17" s="139"/>
      <c r="BGI17" s="139"/>
      <c r="BGJ17" s="139"/>
      <c r="BGK17" s="139"/>
      <c r="BGL17" s="139"/>
      <c r="BGM17" s="139"/>
      <c r="BGN17" s="139"/>
      <c r="BGO17" s="139"/>
      <c r="BGP17" s="139"/>
      <c r="BGQ17" s="139"/>
      <c r="BGR17" s="139"/>
      <c r="BGS17" s="139"/>
      <c r="BGT17" s="139"/>
      <c r="BGU17" s="139"/>
      <c r="BGV17" s="139"/>
      <c r="BGW17" s="139"/>
      <c r="BGX17" s="139"/>
      <c r="BGY17" s="139"/>
      <c r="BGZ17" s="139"/>
      <c r="BHA17" s="139"/>
      <c r="BHB17" s="139"/>
      <c r="BHC17" s="139"/>
      <c r="BHD17" s="139"/>
      <c r="BHE17" s="139"/>
      <c r="BHF17" s="139"/>
      <c r="BHG17" s="139"/>
      <c r="BHH17" s="139"/>
      <c r="BHI17" s="139"/>
      <c r="BHJ17" s="139"/>
      <c r="BHK17" s="139"/>
      <c r="BHL17" s="139"/>
      <c r="BHM17" s="139"/>
      <c r="BHN17" s="139"/>
      <c r="BHO17" s="139"/>
      <c r="BHP17" s="139"/>
      <c r="BHQ17" s="139"/>
      <c r="BHR17" s="139"/>
      <c r="BHS17" s="139"/>
      <c r="BHT17" s="139"/>
      <c r="BHU17" s="139"/>
      <c r="BHV17" s="139"/>
      <c r="BHW17" s="139"/>
      <c r="BHX17" s="139"/>
      <c r="BHY17" s="139"/>
      <c r="BHZ17" s="139"/>
      <c r="BIA17" s="139"/>
      <c r="BIB17" s="139"/>
      <c r="BIC17" s="139"/>
      <c r="BID17" s="139"/>
      <c r="BIE17" s="139"/>
      <c r="BIF17" s="139"/>
      <c r="BIG17" s="139"/>
      <c r="BIH17" s="139"/>
      <c r="BII17" s="139"/>
      <c r="BIJ17" s="139"/>
      <c r="BIK17" s="139"/>
      <c r="BIL17" s="139"/>
      <c r="BIM17" s="139"/>
      <c r="BIN17" s="139"/>
      <c r="BIO17" s="139"/>
      <c r="BIP17" s="139"/>
      <c r="BIQ17" s="139"/>
      <c r="BIR17" s="139"/>
      <c r="BIS17" s="139"/>
      <c r="BIT17" s="139"/>
      <c r="BIU17" s="139"/>
      <c r="BIV17" s="139"/>
      <c r="BIW17" s="139"/>
      <c r="BIX17" s="139"/>
      <c r="BIY17" s="139"/>
      <c r="BIZ17" s="139"/>
      <c r="BJA17" s="139"/>
      <c r="BJB17" s="139"/>
      <c r="BJC17" s="139"/>
      <c r="BJD17" s="139"/>
      <c r="BJE17" s="139"/>
      <c r="BJF17" s="139"/>
      <c r="BJG17" s="139"/>
      <c r="BJH17" s="139"/>
      <c r="BJI17" s="139"/>
      <c r="BJJ17" s="139"/>
      <c r="BJK17" s="139"/>
      <c r="BJL17" s="139"/>
      <c r="BJM17" s="139"/>
      <c r="BJN17" s="139"/>
      <c r="BJO17" s="139"/>
      <c r="BJP17" s="139"/>
      <c r="BJQ17" s="139"/>
      <c r="BJR17" s="139"/>
      <c r="BJS17" s="139"/>
      <c r="BJT17" s="139"/>
      <c r="BJU17" s="139"/>
      <c r="BJV17" s="139"/>
      <c r="BJW17" s="139"/>
      <c r="BJX17" s="139"/>
      <c r="BJY17" s="139"/>
      <c r="BJZ17" s="139"/>
      <c r="BKA17" s="139"/>
      <c r="BKB17" s="139"/>
      <c r="BKC17" s="139"/>
      <c r="BKD17" s="139"/>
      <c r="BKE17" s="139"/>
      <c r="BKF17" s="139"/>
      <c r="BKG17" s="139"/>
      <c r="BKH17" s="139"/>
      <c r="BKI17" s="139"/>
      <c r="BKJ17" s="139"/>
      <c r="BKK17" s="139"/>
      <c r="BKL17" s="139"/>
      <c r="BKM17" s="139"/>
      <c r="BKN17" s="139"/>
      <c r="BKO17" s="139"/>
      <c r="BKP17" s="139"/>
      <c r="BKQ17" s="139"/>
      <c r="BKR17" s="139"/>
      <c r="BKS17" s="139"/>
      <c r="BKT17" s="139"/>
      <c r="BKU17" s="139"/>
      <c r="BKV17" s="139"/>
      <c r="BKW17" s="139"/>
      <c r="BKX17" s="139"/>
      <c r="BKY17" s="139"/>
      <c r="BKZ17" s="139"/>
      <c r="BLA17" s="139"/>
      <c r="BLB17" s="139"/>
      <c r="BLC17" s="139"/>
      <c r="BLD17" s="139"/>
      <c r="BLE17" s="139"/>
      <c r="BLF17" s="139"/>
      <c r="BLG17" s="139"/>
      <c r="BLH17" s="139"/>
      <c r="BLI17" s="139"/>
      <c r="BLJ17" s="139"/>
      <c r="BLK17" s="139"/>
      <c r="BLL17" s="139"/>
      <c r="BLM17" s="139"/>
      <c r="BLN17" s="139"/>
      <c r="BLO17" s="139"/>
      <c r="BLP17" s="139"/>
      <c r="BLQ17" s="139"/>
      <c r="BLR17" s="139"/>
      <c r="BLS17" s="139"/>
      <c r="BLT17" s="139"/>
      <c r="BLU17" s="139"/>
      <c r="BLV17" s="139"/>
      <c r="BLW17" s="139"/>
      <c r="BLX17" s="139"/>
      <c r="BLY17" s="139"/>
      <c r="BLZ17" s="139"/>
      <c r="BMA17" s="139"/>
      <c r="BMB17" s="139"/>
      <c r="BMC17" s="139"/>
      <c r="BMD17" s="139"/>
      <c r="BME17" s="139"/>
      <c r="BMF17" s="139"/>
      <c r="BMG17" s="139"/>
      <c r="BMH17" s="139"/>
      <c r="BMI17" s="139"/>
      <c r="BMJ17" s="139"/>
      <c r="BMK17" s="139"/>
      <c r="BML17" s="139"/>
      <c r="BMM17" s="139"/>
      <c r="BMN17" s="139"/>
      <c r="BMO17" s="139"/>
      <c r="BMP17" s="139"/>
      <c r="BMQ17" s="139"/>
      <c r="BMR17" s="139"/>
      <c r="BMS17" s="139"/>
      <c r="BMT17" s="139"/>
      <c r="BMU17" s="139"/>
      <c r="BMV17" s="139"/>
      <c r="BMW17" s="139"/>
      <c r="BMX17" s="139"/>
      <c r="BMY17" s="139"/>
      <c r="BMZ17" s="139"/>
      <c r="BNA17" s="139"/>
      <c r="BNB17" s="139"/>
      <c r="BNC17" s="139"/>
      <c r="BND17" s="139"/>
      <c r="BNE17" s="139"/>
      <c r="BNF17" s="139"/>
      <c r="BNG17" s="139"/>
      <c r="BNH17" s="139"/>
      <c r="BNI17" s="139"/>
      <c r="BNJ17" s="139"/>
      <c r="BNK17" s="139"/>
      <c r="BNL17" s="139"/>
      <c r="BNM17" s="139"/>
      <c r="BNN17" s="139"/>
      <c r="BNO17" s="139"/>
      <c r="BNP17" s="139"/>
      <c r="BNQ17" s="139"/>
      <c r="BNR17" s="139"/>
      <c r="BNS17" s="139"/>
      <c r="BNT17" s="139"/>
      <c r="BNU17" s="139"/>
      <c r="BNV17" s="139"/>
      <c r="BNW17" s="139"/>
      <c r="BNX17" s="139"/>
      <c r="BNY17" s="139"/>
      <c r="BNZ17" s="139"/>
      <c r="BOA17" s="139"/>
      <c r="BOB17" s="139"/>
      <c r="BOC17" s="139"/>
      <c r="BOD17" s="139"/>
      <c r="BOE17" s="139"/>
      <c r="BOF17" s="139"/>
      <c r="BOG17" s="139"/>
      <c r="BOH17" s="139"/>
      <c r="BOI17" s="139"/>
      <c r="BOJ17" s="139"/>
      <c r="BOK17" s="139"/>
      <c r="BOL17" s="139"/>
      <c r="BOM17" s="139"/>
      <c r="BON17" s="139"/>
      <c r="BOO17" s="139"/>
      <c r="BOP17" s="139"/>
      <c r="BOQ17" s="139"/>
      <c r="BOR17" s="139"/>
      <c r="BOS17" s="139"/>
      <c r="BOT17" s="139"/>
      <c r="BOU17" s="139"/>
      <c r="BOV17" s="139"/>
      <c r="BOW17" s="139"/>
      <c r="BOX17" s="139"/>
      <c r="BOY17" s="139"/>
      <c r="BOZ17" s="139"/>
      <c r="BPA17" s="139"/>
      <c r="BPB17" s="139"/>
      <c r="BPC17" s="139"/>
      <c r="BPD17" s="139"/>
      <c r="BPE17" s="139"/>
      <c r="BPF17" s="139"/>
      <c r="BPG17" s="139"/>
      <c r="BPH17" s="139"/>
      <c r="BPI17" s="139"/>
      <c r="BPJ17" s="139"/>
      <c r="BPK17" s="139"/>
      <c r="BPL17" s="139"/>
      <c r="BPM17" s="139"/>
      <c r="BPN17" s="139"/>
      <c r="BPO17" s="139"/>
      <c r="BPP17" s="139"/>
      <c r="BPQ17" s="139"/>
      <c r="BPR17" s="139"/>
      <c r="BPS17" s="139"/>
      <c r="BPT17" s="139"/>
      <c r="BPU17" s="139"/>
      <c r="BPV17" s="139"/>
      <c r="BPW17" s="139"/>
      <c r="BPX17" s="139"/>
      <c r="BPY17" s="139"/>
      <c r="BPZ17" s="139"/>
      <c r="BQA17" s="139"/>
      <c r="BQB17" s="139"/>
      <c r="BQC17" s="139"/>
      <c r="BQD17" s="139"/>
      <c r="BQE17" s="139"/>
      <c r="BQF17" s="139"/>
      <c r="BQG17" s="139"/>
      <c r="BQH17" s="139"/>
      <c r="BQI17" s="139"/>
      <c r="BQJ17" s="139"/>
      <c r="BQK17" s="139"/>
      <c r="BQL17" s="139"/>
      <c r="BQM17" s="139"/>
      <c r="BQN17" s="139"/>
      <c r="BQO17" s="139"/>
      <c r="BQP17" s="139"/>
      <c r="BQQ17" s="139"/>
      <c r="BQR17" s="139"/>
      <c r="BQS17" s="139"/>
      <c r="BQT17" s="139"/>
      <c r="BQU17" s="139"/>
      <c r="BQV17" s="139"/>
      <c r="BQW17" s="139"/>
      <c r="BQX17" s="139"/>
      <c r="BQY17" s="139"/>
      <c r="BQZ17" s="139"/>
      <c r="BRA17" s="139"/>
      <c r="BRB17" s="139"/>
      <c r="BRC17" s="139"/>
      <c r="BRD17" s="139"/>
      <c r="BRE17" s="139"/>
      <c r="BRF17" s="139"/>
      <c r="BRG17" s="139"/>
      <c r="BRH17" s="139"/>
      <c r="BRI17" s="139"/>
      <c r="BRJ17" s="139"/>
      <c r="BRK17" s="139"/>
      <c r="BRL17" s="139"/>
      <c r="BRM17" s="139"/>
      <c r="BRN17" s="139"/>
      <c r="BRO17" s="139"/>
      <c r="BRP17" s="139"/>
      <c r="BRQ17" s="139"/>
      <c r="BRR17" s="139"/>
      <c r="BRS17" s="139"/>
      <c r="BRT17" s="139"/>
      <c r="BRU17" s="139"/>
      <c r="BRV17" s="139"/>
      <c r="BRW17" s="139"/>
      <c r="BRX17" s="139"/>
      <c r="BRY17" s="139"/>
      <c r="BRZ17" s="139"/>
      <c r="BSA17" s="139"/>
      <c r="BSB17" s="139"/>
      <c r="BSC17" s="139"/>
      <c r="BSD17" s="139"/>
      <c r="BSE17" s="139"/>
      <c r="BSF17" s="139"/>
      <c r="BSG17" s="139"/>
      <c r="BSH17" s="139"/>
      <c r="BSI17" s="139"/>
      <c r="BSJ17" s="139"/>
      <c r="BSK17" s="139"/>
      <c r="BSL17" s="139"/>
      <c r="BSM17" s="139"/>
      <c r="BSN17" s="139"/>
      <c r="BSO17" s="139"/>
      <c r="BSP17" s="139"/>
      <c r="BSQ17" s="139"/>
      <c r="BSR17" s="139"/>
      <c r="BSS17" s="139"/>
      <c r="BST17" s="139"/>
      <c r="BSU17" s="139"/>
      <c r="BSV17" s="139"/>
      <c r="BSW17" s="139"/>
      <c r="BSX17" s="139"/>
      <c r="BSY17" s="139"/>
      <c r="BSZ17" s="139"/>
      <c r="BTA17" s="139"/>
      <c r="BTB17" s="139"/>
      <c r="BTC17" s="139"/>
      <c r="BTD17" s="139"/>
      <c r="BTE17" s="139"/>
      <c r="BTF17" s="139"/>
      <c r="BTG17" s="139"/>
      <c r="BTH17" s="139"/>
      <c r="BTI17" s="139"/>
      <c r="BTJ17" s="139"/>
      <c r="BTK17" s="139"/>
      <c r="BTL17" s="139"/>
      <c r="BTM17" s="139"/>
      <c r="BTN17" s="139"/>
      <c r="BTO17" s="139"/>
      <c r="BTP17" s="139"/>
      <c r="BTQ17" s="139"/>
      <c r="BTR17" s="139"/>
      <c r="BTS17" s="139"/>
      <c r="BTT17" s="139"/>
      <c r="BTU17" s="139"/>
      <c r="BTV17" s="139"/>
      <c r="BTW17" s="139"/>
      <c r="BTX17" s="139"/>
      <c r="BTY17" s="139"/>
      <c r="BTZ17" s="139"/>
      <c r="BUA17" s="139"/>
      <c r="BUB17" s="139"/>
      <c r="BUC17" s="139"/>
      <c r="BUD17" s="139"/>
      <c r="BUE17" s="139"/>
      <c r="BUF17" s="139"/>
      <c r="BUG17" s="139"/>
      <c r="BUH17" s="139"/>
      <c r="BUI17" s="139"/>
      <c r="BUJ17" s="139"/>
      <c r="BUK17" s="139"/>
      <c r="BUL17" s="139"/>
      <c r="BUM17" s="139"/>
      <c r="BUN17" s="139"/>
      <c r="BUO17" s="139"/>
      <c r="BUP17" s="139"/>
      <c r="BUQ17" s="139"/>
      <c r="BUR17" s="139"/>
      <c r="BUS17" s="139"/>
      <c r="BUT17" s="139"/>
      <c r="BUU17" s="139"/>
      <c r="BUV17" s="139"/>
      <c r="BUW17" s="139"/>
      <c r="BUX17" s="139"/>
      <c r="BUY17" s="139"/>
      <c r="BUZ17" s="139"/>
      <c r="BVA17" s="139"/>
      <c r="BVB17" s="139"/>
      <c r="BVC17" s="139"/>
      <c r="BVD17" s="139"/>
      <c r="BVE17" s="139"/>
      <c r="BVF17" s="139"/>
      <c r="BVG17" s="139"/>
      <c r="BVH17" s="139"/>
      <c r="BVI17" s="139"/>
      <c r="BVJ17" s="139"/>
      <c r="BVK17" s="139"/>
      <c r="BVL17" s="139"/>
      <c r="BVM17" s="139"/>
      <c r="BVN17" s="139"/>
      <c r="BVO17" s="139"/>
      <c r="BVP17" s="139"/>
      <c r="BVQ17" s="139"/>
      <c r="BVR17" s="139"/>
      <c r="BVS17" s="139"/>
      <c r="BVT17" s="139"/>
      <c r="BVU17" s="139"/>
      <c r="BVV17" s="139"/>
      <c r="BVW17" s="139"/>
      <c r="BVX17" s="139"/>
      <c r="BVY17" s="139"/>
      <c r="BVZ17" s="139"/>
      <c r="BWA17" s="139"/>
      <c r="BWB17" s="139"/>
      <c r="BWC17" s="139"/>
      <c r="BWD17" s="139"/>
      <c r="BWE17" s="139"/>
      <c r="BWF17" s="139"/>
      <c r="BWG17" s="139"/>
      <c r="BWH17" s="139"/>
      <c r="BWI17" s="139"/>
      <c r="BWJ17" s="139"/>
      <c r="BWK17" s="139"/>
      <c r="BWL17" s="139"/>
      <c r="BWM17" s="139"/>
      <c r="BWN17" s="139"/>
      <c r="BWO17" s="139"/>
      <c r="BWP17" s="139"/>
      <c r="BWQ17" s="139"/>
      <c r="BWR17" s="139"/>
      <c r="BWS17" s="139"/>
      <c r="BWT17" s="139"/>
      <c r="BWU17" s="139"/>
      <c r="BWV17" s="139"/>
      <c r="BWW17" s="139"/>
      <c r="BWX17" s="139"/>
      <c r="BWY17" s="139"/>
      <c r="BWZ17" s="139"/>
      <c r="BXA17" s="139"/>
      <c r="BXB17" s="139"/>
      <c r="BXC17" s="139"/>
      <c r="BXD17" s="139"/>
      <c r="BXE17" s="139"/>
      <c r="BXF17" s="139"/>
      <c r="BXG17" s="139"/>
      <c r="BXH17" s="139"/>
      <c r="BXI17" s="139"/>
      <c r="BXJ17" s="139"/>
      <c r="BXK17" s="139"/>
      <c r="BXL17" s="139"/>
      <c r="BXM17" s="139"/>
      <c r="BXN17" s="139"/>
      <c r="BXO17" s="139"/>
      <c r="BXP17" s="139"/>
      <c r="BXQ17" s="139"/>
      <c r="BXR17" s="139"/>
      <c r="BXS17" s="139"/>
      <c r="BXT17" s="139"/>
      <c r="BXU17" s="139"/>
      <c r="BXV17" s="139"/>
      <c r="BXW17" s="139"/>
      <c r="BXX17" s="139"/>
      <c r="BXY17" s="139"/>
      <c r="BXZ17" s="139"/>
      <c r="BYA17" s="139"/>
      <c r="BYB17" s="139"/>
      <c r="BYC17" s="139"/>
      <c r="BYD17" s="139"/>
      <c r="BYE17" s="139"/>
      <c r="BYF17" s="139"/>
      <c r="BYG17" s="139"/>
      <c r="BYH17" s="139"/>
      <c r="BYI17" s="139"/>
      <c r="BYJ17" s="139"/>
      <c r="BYK17" s="139"/>
      <c r="BYL17" s="139"/>
      <c r="BYM17" s="139"/>
      <c r="BYN17" s="139"/>
      <c r="BYO17" s="139"/>
      <c r="BYP17" s="139"/>
      <c r="BYQ17" s="139"/>
      <c r="BYR17" s="139"/>
      <c r="BYS17" s="139"/>
      <c r="BYT17" s="139"/>
      <c r="BYU17" s="139"/>
      <c r="BYV17" s="139"/>
      <c r="BYW17" s="139"/>
      <c r="BYX17" s="139"/>
      <c r="BYY17" s="139"/>
      <c r="BYZ17" s="139"/>
      <c r="BZA17" s="139"/>
      <c r="BZB17" s="139"/>
      <c r="BZC17" s="139"/>
      <c r="BZD17" s="139"/>
      <c r="BZE17" s="139"/>
      <c r="BZF17" s="139"/>
      <c r="BZG17" s="139"/>
      <c r="BZH17" s="139"/>
      <c r="BZI17" s="139"/>
      <c r="BZJ17" s="139"/>
      <c r="BZK17" s="139"/>
      <c r="BZL17" s="139"/>
      <c r="BZM17" s="139"/>
      <c r="BZN17" s="139"/>
      <c r="BZO17" s="139"/>
      <c r="BZP17" s="139"/>
      <c r="BZQ17" s="139"/>
      <c r="BZR17" s="139"/>
      <c r="BZS17" s="139"/>
      <c r="BZT17" s="139"/>
      <c r="BZU17" s="139"/>
      <c r="BZV17" s="139"/>
      <c r="BZW17" s="139"/>
      <c r="BZX17" s="139"/>
      <c r="BZY17" s="139"/>
      <c r="BZZ17" s="139"/>
      <c r="CAA17" s="139"/>
      <c r="CAB17" s="139"/>
      <c r="CAC17" s="139"/>
      <c r="CAD17" s="139"/>
      <c r="CAE17" s="139"/>
      <c r="CAF17" s="139"/>
      <c r="CAG17" s="139"/>
      <c r="CAH17" s="139"/>
      <c r="CAI17" s="139"/>
      <c r="CAJ17" s="139"/>
      <c r="CAK17" s="139"/>
      <c r="CAL17" s="139"/>
      <c r="CAM17" s="139"/>
      <c r="CAN17" s="139"/>
      <c r="CAO17" s="139"/>
      <c r="CAP17" s="139"/>
      <c r="CAQ17" s="139"/>
      <c r="CAR17" s="139"/>
      <c r="CAS17" s="139"/>
      <c r="CAT17" s="139"/>
      <c r="CAU17" s="139"/>
      <c r="CAV17" s="139"/>
      <c r="CAW17" s="139"/>
      <c r="CAX17" s="139"/>
      <c r="CAY17" s="139"/>
      <c r="CAZ17" s="139"/>
      <c r="CBA17" s="139"/>
      <c r="CBB17" s="139"/>
      <c r="CBC17" s="139"/>
      <c r="CBD17" s="139"/>
      <c r="CBE17" s="139"/>
      <c r="CBF17" s="139"/>
      <c r="CBG17" s="139"/>
      <c r="CBH17" s="139"/>
      <c r="CBI17" s="139"/>
      <c r="CBJ17" s="139"/>
      <c r="CBK17" s="139"/>
      <c r="CBL17" s="139"/>
      <c r="CBM17" s="139"/>
      <c r="CBN17" s="139"/>
      <c r="CBO17" s="139"/>
      <c r="CBP17" s="139"/>
      <c r="CBQ17" s="139"/>
      <c r="CBR17" s="139"/>
      <c r="CBS17" s="139"/>
      <c r="CBT17" s="139"/>
      <c r="CBU17" s="139"/>
      <c r="CBV17" s="139"/>
      <c r="CBW17" s="139"/>
      <c r="CBX17" s="139"/>
      <c r="CBY17" s="139"/>
      <c r="CBZ17" s="139"/>
      <c r="CCA17" s="139"/>
      <c r="CCB17" s="139"/>
      <c r="CCC17" s="139"/>
      <c r="CCD17" s="139"/>
      <c r="CCE17" s="139"/>
      <c r="CCF17" s="139"/>
      <c r="CCG17" s="139"/>
      <c r="CCH17" s="139"/>
      <c r="CCI17" s="139"/>
      <c r="CCJ17" s="139"/>
      <c r="CCK17" s="139"/>
      <c r="CCL17" s="139"/>
      <c r="CCM17" s="139"/>
      <c r="CCN17" s="139"/>
      <c r="CCO17" s="139"/>
      <c r="CCP17" s="139"/>
      <c r="CCQ17" s="139"/>
      <c r="CCR17" s="139"/>
      <c r="CCS17" s="139"/>
      <c r="CCT17" s="139"/>
      <c r="CCU17" s="139"/>
      <c r="CCV17" s="139"/>
      <c r="CCW17" s="139"/>
      <c r="CCX17" s="139"/>
      <c r="CCY17" s="139"/>
      <c r="CCZ17" s="139"/>
      <c r="CDA17" s="139"/>
      <c r="CDB17" s="139"/>
      <c r="CDC17" s="139"/>
      <c r="CDD17" s="139"/>
      <c r="CDE17" s="139"/>
      <c r="CDF17" s="139"/>
      <c r="CDG17" s="139"/>
      <c r="CDH17" s="139"/>
      <c r="CDI17" s="139"/>
      <c r="CDJ17" s="139"/>
      <c r="CDK17" s="139"/>
      <c r="CDL17" s="139"/>
      <c r="CDM17" s="139"/>
      <c r="CDN17" s="139"/>
      <c r="CDO17" s="139"/>
      <c r="CDP17" s="139"/>
      <c r="CDQ17" s="139"/>
      <c r="CDR17" s="139"/>
      <c r="CDS17" s="139"/>
      <c r="CDT17" s="139"/>
      <c r="CDU17" s="139"/>
      <c r="CDV17" s="139"/>
      <c r="CDW17" s="139"/>
      <c r="CDX17" s="139"/>
      <c r="CDY17" s="139"/>
      <c r="CDZ17" s="139"/>
      <c r="CEA17" s="139"/>
      <c r="CEB17" s="139"/>
      <c r="CEC17" s="139"/>
      <c r="CED17" s="139"/>
      <c r="CEE17" s="139"/>
      <c r="CEF17" s="139"/>
      <c r="CEG17" s="139"/>
      <c r="CEH17" s="139"/>
      <c r="CEI17" s="139"/>
      <c r="CEJ17" s="139"/>
      <c r="CEK17" s="139"/>
      <c r="CEL17" s="139"/>
      <c r="CEM17" s="139"/>
      <c r="CEN17" s="139"/>
      <c r="CEO17" s="139"/>
      <c r="CEP17" s="139"/>
      <c r="CEQ17" s="139"/>
      <c r="CER17" s="139"/>
      <c r="CES17" s="139"/>
      <c r="CET17" s="139"/>
      <c r="CEU17" s="139"/>
      <c r="CEV17" s="139"/>
      <c r="CEW17" s="139"/>
      <c r="CEX17" s="139"/>
      <c r="CEY17" s="139"/>
      <c r="CEZ17" s="139"/>
      <c r="CFA17" s="139"/>
      <c r="CFB17" s="139"/>
      <c r="CFC17" s="139"/>
      <c r="CFD17" s="139"/>
      <c r="CFE17" s="139"/>
      <c r="CFF17" s="139"/>
      <c r="CFG17" s="139"/>
      <c r="CFH17" s="139"/>
      <c r="CFI17" s="139"/>
      <c r="CFJ17" s="139"/>
      <c r="CFK17" s="139"/>
      <c r="CFL17" s="139"/>
      <c r="CFM17" s="139"/>
      <c r="CFN17" s="139"/>
      <c r="CFO17" s="139"/>
      <c r="CFP17" s="139"/>
      <c r="CFQ17" s="139"/>
      <c r="CFR17" s="139"/>
      <c r="CFS17" s="139"/>
      <c r="CFT17" s="139"/>
      <c r="CFU17" s="139"/>
      <c r="CFV17" s="139"/>
      <c r="CFW17" s="139"/>
      <c r="CFX17" s="139"/>
      <c r="CFY17" s="139"/>
      <c r="CFZ17" s="139"/>
      <c r="CGA17" s="139"/>
      <c r="CGB17" s="139"/>
      <c r="CGC17" s="139"/>
      <c r="CGD17" s="139"/>
      <c r="CGE17" s="139"/>
      <c r="CGF17" s="139"/>
      <c r="CGG17" s="139"/>
      <c r="CGH17" s="139"/>
      <c r="CGI17" s="139"/>
      <c r="CGJ17" s="139"/>
      <c r="CGK17" s="139"/>
      <c r="CGL17" s="139"/>
      <c r="CGM17" s="139"/>
      <c r="CGN17" s="139"/>
      <c r="CGO17" s="139"/>
      <c r="CGP17" s="139"/>
      <c r="CGQ17" s="139"/>
      <c r="CGR17" s="139"/>
      <c r="CGS17" s="139"/>
      <c r="CGT17" s="139"/>
      <c r="CGU17" s="139"/>
      <c r="CGV17" s="139"/>
      <c r="CGW17" s="139"/>
      <c r="CGX17" s="139"/>
      <c r="CGY17" s="139"/>
      <c r="CGZ17" s="139"/>
      <c r="CHA17" s="139"/>
      <c r="CHB17" s="139"/>
      <c r="CHC17" s="139"/>
      <c r="CHD17" s="139"/>
      <c r="CHE17" s="139"/>
      <c r="CHF17" s="139"/>
      <c r="CHG17" s="139"/>
      <c r="CHH17" s="139"/>
      <c r="CHI17" s="139"/>
      <c r="CHJ17" s="139"/>
      <c r="CHK17" s="139"/>
      <c r="CHL17" s="139"/>
      <c r="CHM17" s="139"/>
      <c r="CHN17" s="139"/>
      <c r="CHO17" s="139"/>
      <c r="CHP17" s="139"/>
      <c r="CHQ17" s="139"/>
      <c r="CHR17" s="139"/>
      <c r="CHS17" s="139"/>
      <c r="CHT17" s="139"/>
      <c r="CHU17" s="139"/>
      <c r="CHV17" s="139"/>
      <c r="CHW17" s="139"/>
      <c r="CHX17" s="139"/>
      <c r="CHY17" s="139"/>
      <c r="CHZ17" s="139"/>
      <c r="CIA17" s="139"/>
      <c r="CIB17" s="139"/>
      <c r="CIC17" s="139"/>
      <c r="CID17" s="139"/>
      <c r="CIE17" s="139"/>
      <c r="CIF17" s="139"/>
      <c r="CIG17" s="139"/>
      <c r="CIH17" s="139"/>
      <c r="CII17" s="139"/>
      <c r="CIJ17" s="139"/>
      <c r="CIK17" s="139"/>
      <c r="CIL17" s="139"/>
      <c r="CIM17" s="139"/>
      <c r="CIN17" s="139"/>
      <c r="CIO17" s="139"/>
      <c r="CIP17" s="139"/>
      <c r="CIQ17" s="139"/>
      <c r="CIR17" s="139"/>
      <c r="CIS17" s="139"/>
      <c r="CIT17" s="139"/>
      <c r="CIU17" s="139"/>
      <c r="CIV17" s="139"/>
      <c r="CIW17" s="139"/>
      <c r="CIX17" s="139"/>
      <c r="CIY17" s="139"/>
      <c r="CIZ17" s="139"/>
      <c r="CJA17" s="139"/>
      <c r="CJB17" s="139"/>
      <c r="CJC17" s="139"/>
      <c r="CJD17" s="139"/>
      <c r="CJE17" s="139"/>
      <c r="CJF17" s="139"/>
      <c r="CJG17" s="139"/>
      <c r="CJH17" s="139"/>
      <c r="CJI17" s="139"/>
      <c r="CJJ17" s="139"/>
      <c r="CJK17" s="139"/>
      <c r="CJL17" s="139"/>
      <c r="CJM17" s="139"/>
      <c r="CJN17" s="139"/>
      <c r="CJO17" s="139"/>
      <c r="CJP17" s="139"/>
      <c r="CJQ17" s="139"/>
      <c r="CJR17" s="139"/>
      <c r="CJS17" s="139"/>
      <c r="CJT17" s="139"/>
      <c r="CJU17" s="139"/>
      <c r="CJV17" s="139"/>
      <c r="CJW17" s="139"/>
      <c r="CJX17" s="139"/>
      <c r="CJY17" s="139"/>
      <c r="CJZ17" s="139"/>
      <c r="CKA17" s="139"/>
      <c r="CKB17" s="139"/>
      <c r="CKC17" s="139"/>
      <c r="CKD17" s="139"/>
      <c r="CKE17" s="139"/>
      <c r="CKF17" s="139"/>
      <c r="CKG17" s="139"/>
      <c r="CKH17" s="139"/>
      <c r="CKI17" s="139"/>
      <c r="CKJ17" s="139"/>
      <c r="CKK17" s="139"/>
      <c r="CKL17" s="139"/>
      <c r="CKM17" s="139"/>
      <c r="CKN17" s="139"/>
      <c r="CKO17" s="139"/>
      <c r="CKP17" s="139"/>
      <c r="CKQ17" s="139"/>
      <c r="CKR17" s="139"/>
      <c r="CKS17" s="139"/>
      <c r="CKT17" s="139"/>
      <c r="CKU17" s="139"/>
      <c r="CKV17" s="139"/>
      <c r="CKW17" s="139"/>
      <c r="CKX17" s="139"/>
      <c r="CKY17" s="139"/>
      <c r="CKZ17" s="139"/>
      <c r="CLA17" s="139"/>
      <c r="CLB17" s="139"/>
      <c r="CLC17" s="139"/>
      <c r="CLD17" s="139"/>
      <c r="CLE17" s="139"/>
      <c r="CLF17" s="139"/>
      <c r="CLG17" s="139"/>
      <c r="CLH17" s="139"/>
      <c r="CLI17" s="139"/>
      <c r="CLJ17" s="139"/>
      <c r="CLK17" s="139"/>
      <c r="CLL17" s="139"/>
      <c r="CLM17" s="139"/>
      <c r="CLN17" s="139"/>
      <c r="CLO17" s="139"/>
      <c r="CLP17" s="139"/>
      <c r="CLQ17" s="139"/>
      <c r="CLR17" s="139"/>
      <c r="CLS17" s="139"/>
      <c r="CLT17" s="139"/>
      <c r="CLU17" s="139"/>
      <c r="CLV17" s="139"/>
      <c r="CLW17" s="139"/>
      <c r="CLX17" s="139"/>
      <c r="CLY17" s="139"/>
      <c r="CLZ17" s="139"/>
      <c r="CMA17" s="139"/>
      <c r="CMB17" s="139"/>
      <c r="CMC17" s="139"/>
      <c r="CMD17" s="139"/>
      <c r="CME17" s="139"/>
      <c r="CMF17" s="139"/>
      <c r="CMG17" s="139"/>
      <c r="CMH17" s="139"/>
      <c r="CMI17" s="139"/>
      <c r="CMJ17" s="139"/>
      <c r="CMK17" s="139"/>
      <c r="CML17" s="139"/>
      <c r="CMM17" s="139"/>
      <c r="CMN17" s="139"/>
      <c r="CMO17" s="139"/>
      <c r="CMP17" s="139"/>
      <c r="CMQ17" s="139"/>
      <c r="CMR17" s="139"/>
      <c r="CMS17" s="139"/>
      <c r="CMT17" s="139"/>
      <c r="CMU17" s="139"/>
      <c r="CMV17" s="139"/>
      <c r="CMW17" s="139"/>
      <c r="CMX17" s="139"/>
      <c r="CMY17" s="139"/>
      <c r="CMZ17" s="139"/>
      <c r="CNA17" s="139"/>
      <c r="CNB17" s="139"/>
      <c r="CNC17" s="139"/>
      <c r="CND17" s="139"/>
      <c r="CNE17" s="139"/>
      <c r="CNF17" s="139"/>
      <c r="CNG17" s="139"/>
      <c r="CNH17" s="139"/>
      <c r="CNI17" s="139"/>
      <c r="CNJ17" s="139"/>
      <c r="CNK17" s="139"/>
      <c r="CNL17" s="139"/>
      <c r="CNM17" s="139"/>
      <c r="CNN17" s="139"/>
      <c r="CNO17" s="139"/>
      <c r="CNP17" s="139"/>
      <c r="CNQ17" s="139"/>
      <c r="CNR17" s="139"/>
      <c r="CNS17" s="139"/>
      <c r="CNT17" s="139"/>
      <c r="CNU17" s="139"/>
      <c r="CNV17" s="139"/>
      <c r="CNW17" s="139"/>
      <c r="CNX17" s="139"/>
      <c r="CNY17" s="139"/>
      <c r="CNZ17" s="139"/>
      <c r="COA17" s="139"/>
      <c r="COB17" s="139"/>
      <c r="COC17" s="139"/>
      <c r="COD17" s="139"/>
      <c r="COE17" s="139"/>
      <c r="COF17" s="139"/>
      <c r="COG17" s="139"/>
      <c r="COH17" s="139"/>
      <c r="COI17" s="139"/>
      <c r="COJ17" s="139"/>
      <c r="COK17" s="139"/>
      <c r="COL17" s="139"/>
      <c r="COM17" s="139"/>
      <c r="CON17" s="139"/>
      <c r="COO17" s="139"/>
      <c r="COP17" s="139"/>
      <c r="COQ17" s="139"/>
      <c r="COR17" s="139"/>
      <c r="COS17" s="139"/>
      <c r="COT17" s="139"/>
      <c r="COU17" s="139"/>
      <c r="COV17" s="139"/>
      <c r="COW17" s="139"/>
      <c r="COX17" s="139"/>
      <c r="COY17" s="139"/>
      <c r="COZ17" s="139"/>
      <c r="CPA17" s="139"/>
      <c r="CPB17" s="139"/>
      <c r="CPC17" s="139"/>
      <c r="CPD17" s="139"/>
      <c r="CPE17" s="139"/>
      <c r="CPF17" s="139"/>
      <c r="CPG17" s="139"/>
      <c r="CPH17" s="139"/>
      <c r="CPI17" s="139"/>
      <c r="CPJ17" s="139"/>
      <c r="CPK17" s="139"/>
      <c r="CPL17" s="139"/>
      <c r="CPM17" s="139"/>
      <c r="CPN17" s="139"/>
      <c r="CPO17" s="139"/>
      <c r="CPP17" s="139"/>
      <c r="CPQ17" s="139"/>
      <c r="CPR17" s="139"/>
      <c r="CPS17" s="139"/>
      <c r="CPT17" s="139"/>
      <c r="CPU17" s="139"/>
      <c r="CPV17" s="139"/>
      <c r="CPW17" s="139"/>
      <c r="CPX17" s="139"/>
      <c r="CPY17" s="139"/>
      <c r="CPZ17" s="139"/>
      <c r="CQA17" s="139"/>
      <c r="CQB17" s="139"/>
      <c r="CQC17" s="139"/>
      <c r="CQD17" s="139"/>
      <c r="CQE17" s="139"/>
      <c r="CQF17" s="139"/>
      <c r="CQG17" s="139"/>
      <c r="CQH17" s="139"/>
      <c r="CQI17" s="139"/>
      <c r="CQJ17" s="139"/>
      <c r="CQK17" s="139"/>
      <c r="CQL17" s="139"/>
      <c r="CQM17" s="139"/>
      <c r="CQN17" s="139"/>
      <c r="CQO17" s="139"/>
      <c r="CQP17" s="139"/>
      <c r="CQQ17" s="139"/>
      <c r="CQR17" s="139"/>
      <c r="CQS17" s="139"/>
      <c r="CQT17" s="139"/>
      <c r="CQU17" s="139"/>
      <c r="CQV17" s="139"/>
      <c r="CQW17" s="139"/>
      <c r="CQX17" s="139"/>
      <c r="CQY17" s="139"/>
      <c r="CQZ17" s="139"/>
      <c r="CRA17" s="139"/>
      <c r="CRB17" s="139"/>
      <c r="CRC17" s="139"/>
      <c r="CRD17" s="139"/>
      <c r="CRE17" s="139"/>
      <c r="CRF17" s="139"/>
      <c r="CRG17" s="139"/>
      <c r="CRH17" s="139"/>
      <c r="CRI17" s="139"/>
      <c r="CRJ17" s="139"/>
      <c r="CRK17" s="139"/>
      <c r="CRL17" s="139"/>
      <c r="CRM17" s="139"/>
      <c r="CRN17" s="139"/>
      <c r="CRO17" s="139"/>
      <c r="CRP17" s="139"/>
      <c r="CRQ17" s="139"/>
      <c r="CRR17" s="139"/>
      <c r="CRS17" s="139"/>
      <c r="CRT17" s="139"/>
      <c r="CRU17" s="139"/>
      <c r="CRV17" s="139"/>
      <c r="CRW17" s="139"/>
      <c r="CRX17" s="139"/>
      <c r="CRY17" s="139"/>
      <c r="CRZ17" s="139"/>
      <c r="CSA17" s="139"/>
      <c r="CSB17" s="139"/>
      <c r="CSC17" s="139"/>
      <c r="CSD17" s="139"/>
      <c r="CSE17" s="139"/>
      <c r="CSF17" s="139"/>
      <c r="CSG17" s="139"/>
      <c r="CSH17" s="139"/>
      <c r="CSI17" s="139"/>
      <c r="CSJ17" s="139"/>
      <c r="CSK17" s="139"/>
      <c r="CSL17" s="139"/>
      <c r="CSM17" s="139"/>
      <c r="CSN17" s="139"/>
      <c r="CSO17" s="139"/>
      <c r="CSP17" s="139"/>
      <c r="CSQ17" s="139"/>
      <c r="CSR17" s="139"/>
      <c r="CSS17" s="139"/>
      <c r="CST17" s="139"/>
      <c r="CSU17" s="139"/>
      <c r="CSV17" s="139"/>
      <c r="CSW17" s="139"/>
      <c r="CSX17" s="139"/>
      <c r="CSY17" s="139"/>
      <c r="CSZ17" s="139"/>
      <c r="CTA17" s="139"/>
      <c r="CTB17" s="139"/>
      <c r="CTC17" s="139"/>
      <c r="CTD17" s="139"/>
      <c r="CTE17" s="139"/>
      <c r="CTF17" s="139"/>
      <c r="CTG17" s="139"/>
      <c r="CTH17" s="139"/>
      <c r="CTI17" s="139"/>
      <c r="CTJ17" s="139"/>
      <c r="CTK17" s="139"/>
      <c r="CTL17" s="139"/>
      <c r="CTM17" s="139"/>
      <c r="CTN17" s="139"/>
      <c r="CTO17" s="139"/>
      <c r="CTP17" s="139"/>
      <c r="CTQ17" s="139"/>
      <c r="CTR17" s="139"/>
      <c r="CTS17" s="139"/>
      <c r="CTT17" s="139"/>
      <c r="CTU17" s="139"/>
      <c r="CTV17" s="139"/>
      <c r="CTW17" s="139"/>
      <c r="CTX17" s="139"/>
      <c r="CTY17" s="139"/>
      <c r="CTZ17" s="139"/>
      <c r="CUA17" s="139"/>
      <c r="CUB17" s="139"/>
      <c r="CUC17" s="139"/>
      <c r="CUD17" s="139"/>
      <c r="CUE17" s="139"/>
      <c r="CUF17" s="139"/>
      <c r="CUG17" s="139"/>
      <c r="CUH17" s="139"/>
      <c r="CUI17" s="139"/>
      <c r="CUJ17" s="139"/>
      <c r="CUK17" s="139"/>
      <c r="CUL17" s="139"/>
      <c r="CUM17" s="139"/>
      <c r="CUN17" s="139"/>
      <c r="CUO17" s="139"/>
      <c r="CUP17" s="139"/>
      <c r="CUQ17" s="139"/>
      <c r="CUR17" s="139"/>
      <c r="CUS17" s="139"/>
      <c r="CUT17" s="139"/>
      <c r="CUU17" s="139"/>
      <c r="CUV17" s="139"/>
      <c r="CUW17" s="139"/>
      <c r="CUX17" s="139"/>
      <c r="CUY17" s="139"/>
      <c r="CUZ17" s="139"/>
      <c r="CVA17" s="139"/>
      <c r="CVB17" s="139"/>
      <c r="CVC17" s="139"/>
      <c r="CVD17" s="139"/>
      <c r="CVE17" s="139"/>
      <c r="CVF17" s="139"/>
      <c r="CVG17" s="139"/>
      <c r="CVH17" s="139"/>
      <c r="CVI17" s="139"/>
      <c r="CVJ17" s="139"/>
      <c r="CVK17" s="139"/>
      <c r="CVL17" s="139"/>
      <c r="CVM17" s="139"/>
      <c r="CVN17" s="139"/>
      <c r="CVO17" s="139"/>
      <c r="CVP17" s="139"/>
      <c r="CVQ17" s="139"/>
      <c r="CVR17" s="139"/>
      <c r="CVS17" s="139"/>
      <c r="CVT17" s="139"/>
      <c r="CVU17" s="139"/>
      <c r="CVV17" s="139"/>
      <c r="CVW17" s="139"/>
      <c r="CVX17" s="139"/>
      <c r="CVY17" s="139"/>
      <c r="CVZ17" s="139"/>
      <c r="CWA17" s="139"/>
      <c r="CWB17" s="139"/>
      <c r="CWC17" s="139"/>
      <c r="CWD17" s="139"/>
      <c r="CWE17" s="139"/>
      <c r="CWF17" s="139"/>
      <c r="CWG17" s="139"/>
      <c r="CWH17" s="139"/>
      <c r="CWI17" s="139"/>
      <c r="CWJ17" s="139"/>
      <c r="CWK17" s="139"/>
      <c r="CWL17" s="139"/>
      <c r="CWM17" s="139"/>
      <c r="CWN17" s="139"/>
      <c r="CWO17" s="139"/>
      <c r="CWP17" s="139"/>
      <c r="CWQ17" s="139"/>
      <c r="CWR17" s="139"/>
      <c r="CWS17" s="139"/>
      <c r="CWT17" s="139"/>
      <c r="CWU17" s="139"/>
      <c r="CWV17" s="139"/>
      <c r="CWW17" s="139"/>
      <c r="CWX17" s="139"/>
      <c r="CWY17" s="139"/>
      <c r="CWZ17" s="139"/>
      <c r="CXA17" s="139"/>
      <c r="CXB17" s="139"/>
      <c r="CXC17" s="139"/>
      <c r="CXD17" s="139"/>
      <c r="CXE17" s="139"/>
      <c r="CXF17" s="139"/>
      <c r="CXG17" s="139"/>
      <c r="CXH17" s="139"/>
      <c r="CXI17" s="139"/>
      <c r="CXJ17" s="139"/>
      <c r="CXK17" s="139"/>
      <c r="CXL17" s="139"/>
      <c r="CXM17" s="139"/>
      <c r="CXN17" s="139"/>
      <c r="CXO17" s="139"/>
      <c r="CXP17" s="139"/>
      <c r="CXQ17" s="139"/>
      <c r="CXR17" s="139"/>
      <c r="CXS17" s="139"/>
      <c r="CXT17" s="139"/>
      <c r="CXU17" s="139"/>
      <c r="CXV17" s="139"/>
      <c r="CXW17" s="139"/>
      <c r="CXX17" s="139"/>
      <c r="CXY17" s="139"/>
      <c r="CXZ17" s="139"/>
      <c r="CYA17" s="139"/>
      <c r="CYB17" s="139"/>
      <c r="CYC17" s="139"/>
      <c r="CYD17" s="139"/>
      <c r="CYE17" s="139"/>
      <c r="CYF17" s="139"/>
      <c r="CYG17" s="139"/>
      <c r="CYH17" s="139"/>
      <c r="CYI17" s="139"/>
      <c r="CYJ17" s="139"/>
      <c r="CYK17" s="139"/>
      <c r="CYL17" s="139"/>
      <c r="CYM17" s="139"/>
      <c r="CYN17" s="139"/>
      <c r="CYO17" s="139"/>
      <c r="CYP17" s="139"/>
      <c r="CYQ17" s="139"/>
      <c r="CYR17" s="139"/>
      <c r="CYS17" s="139"/>
      <c r="CYT17" s="139"/>
      <c r="CYU17" s="139"/>
      <c r="CYV17" s="139"/>
      <c r="CYW17" s="139"/>
      <c r="CYX17" s="139"/>
      <c r="CYY17" s="139"/>
      <c r="CYZ17" s="139"/>
      <c r="CZA17" s="139"/>
      <c r="CZB17" s="139"/>
      <c r="CZC17" s="139"/>
      <c r="CZD17" s="139"/>
      <c r="CZE17" s="139"/>
      <c r="CZF17" s="139"/>
      <c r="CZG17" s="139"/>
      <c r="CZH17" s="139"/>
      <c r="CZI17" s="139"/>
      <c r="CZJ17" s="139"/>
      <c r="CZK17" s="139"/>
      <c r="CZL17" s="139"/>
      <c r="CZM17" s="139"/>
      <c r="CZN17" s="139"/>
      <c r="CZO17" s="139"/>
      <c r="CZP17" s="139"/>
      <c r="CZQ17" s="139"/>
      <c r="CZR17" s="139"/>
      <c r="CZS17" s="139"/>
      <c r="CZT17" s="139"/>
      <c r="CZU17" s="139"/>
      <c r="CZV17" s="139"/>
      <c r="CZW17" s="139"/>
      <c r="CZX17" s="139"/>
      <c r="CZY17" s="139"/>
      <c r="CZZ17" s="139"/>
      <c r="DAA17" s="139"/>
      <c r="DAB17" s="139"/>
      <c r="DAC17" s="139"/>
      <c r="DAD17" s="139"/>
      <c r="DAE17" s="139"/>
      <c r="DAF17" s="139"/>
      <c r="DAG17" s="139"/>
      <c r="DAH17" s="139"/>
      <c r="DAI17" s="139"/>
      <c r="DAJ17" s="139"/>
      <c r="DAK17" s="139"/>
      <c r="DAL17" s="139"/>
      <c r="DAM17" s="139"/>
      <c r="DAN17" s="139"/>
      <c r="DAO17" s="139"/>
      <c r="DAP17" s="139"/>
      <c r="DAQ17" s="139"/>
      <c r="DAR17" s="139"/>
      <c r="DAS17" s="139"/>
      <c r="DAT17" s="139"/>
      <c r="DAU17" s="139"/>
      <c r="DAV17" s="139"/>
      <c r="DAW17" s="139"/>
      <c r="DAX17" s="139"/>
      <c r="DAY17" s="139"/>
      <c r="DAZ17" s="139"/>
      <c r="DBA17" s="139"/>
      <c r="DBB17" s="139"/>
      <c r="DBC17" s="139"/>
      <c r="DBD17" s="139"/>
      <c r="DBE17" s="139"/>
      <c r="DBF17" s="139"/>
      <c r="DBG17" s="139"/>
      <c r="DBH17" s="139"/>
      <c r="DBI17" s="139"/>
      <c r="DBJ17" s="139"/>
      <c r="DBK17" s="139"/>
      <c r="DBL17" s="139"/>
      <c r="DBM17" s="139"/>
      <c r="DBN17" s="139"/>
      <c r="DBO17" s="139"/>
      <c r="DBP17" s="139"/>
      <c r="DBQ17" s="139"/>
      <c r="DBR17" s="139"/>
      <c r="DBS17" s="139"/>
      <c r="DBT17" s="139"/>
      <c r="DBU17" s="139"/>
      <c r="DBV17" s="139"/>
      <c r="DBW17" s="139"/>
      <c r="DBX17" s="139"/>
      <c r="DBY17" s="139"/>
      <c r="DBZ17" s="139"/>
      <c r="DCA17" s="139"/>
      <c r="DCB17" s="139"/>
      <c r="DCC17" s="139"/>
      <c r="DCD17" s="139"/>
      <c r="DCE17" s="139"/>
      <c r="DCF17" s="139"/>
      <c r="DCG17" s="139"/>
      <c r="DCH17" s="139"/>
      <c r="DCI17" s="139"/>
      <c r="DCJ17" s="139"/>
      <c r="DCK17" s="139"/>
      <c r="DCL17" s="139"/>
      <c r="DCM17" s="139"/>
      <c r="DCN17" s="139"/>
      <c r="DCO17" s="139"/>
      <c r="DCP17" s="139"/>
      <c r="DCQ17" s="139"/>
      <c r="DCR17" s="139"/>
      <c r="DCS17" s="139"/>
      <c r="DCT17" s="139"/>
      <c r="DCU17" s="139"/>
      <c r="DCV17" s="139"/>
      <c r="DCW17" s="139"/>
      <c r="DCX17" s="139"/>
      <c r="DCY17" s="139"/>
      <c r="DCZ17" s="139"/>
      <c r="DDA17" s="139"/>
      <c r="DDB17" s="139"/>
      <c r="DDC17" s="139"/>
      <c r="DDD17" s="139"/>
      <c r="DDE17" s="139"/>
      <c r="DDF17" s="139"/>
      <c r="DDG17" s="139"/>
      <c r="DDH17" s="139"/>
      <c r="DDI17" s="139"/>
      <c r="DDJ17" s="139"/>
      <c r="DDK17" s="139"/>
      <c r="DDL17" s="139"/>
      <c r="DDM17" s="139"/>
      <c r="DDN17" s="139"/>
      <c r="DDO17" s="139"/>
      <c r="DDP17" s="139"/>
      <c r="DDQ17" s="139"/>
      <c r="DDR17" s="139"/>
      <c r="DDS17" s="139"/>
      <c r="DDT17" s="139"/>
      <c r="DDU17" s="139"/>
      <c r="DDV17" s="139"/>
      <c r="DDW17" s="139"/>
      <c r="DDX17" s="139"/>
      <c r="DDY17" s="139"/>
      <c r="DDZ17" s="139"/>
      <c r="DEA17" s="139"/>
      <c r="DEB17" s="139"/>
      <c r="DEC17" s="139"/>
      <c r="DED17" s="139"/>
      <c r="DEE17" s="139"/>
      <c r="DEF17" s="139"/>
      <c r="DEG17" s="139"/>
      <c r="DEH17" s="139"/>
      <c r="DEI17" s="139"/>
      <c r="DEJ17" s="139"/>
      <c r="DEK17" s="139"/>
      <c r="DEL17" s="139"/>
      <c r="DEM17" s="139"/>
      <c r="DEN17" s="139"/>
      <c r="DEO17" s="139"/>
      <c r="DEP17" s="139"/>
      <c r="DEQ17" s="139"/>
      <c r="DER17" s="139"/>
      <c r="DES17" s="139"/>
      <c r="DET17" s="139"/>
      <c r="DEU17" s="139"/>
      <c r="DEV17" s="139"/>
      <c r="DEW17" s="139"/>
      <c r="DEX17" s="139"/>
      <c r="DEY17" s="139"/>
      <c r="DEZ17" s="139"/>
      <c r="DFA17" s="139"/>
      <c r="DFB17" s="139"/>
      <c r="DFC17" s="139"/>
      <c r="DFD17" s="139"/>
      <c r="DFE17" s="139"/>
      <c r="DFF17" s="139"/>
      <c r="DFG17" s="139"/>
      <c r="DFH17" s="139"/>
      <c r="DFI17" s="139"/>
      <c r="DFJ17" s="139"/>
      <c r="DFK17" s="139"/>
      <c r="DFL17" s="139"/>
      <c r="DFM17" s="139"/>
      <c r="DFN17" s="139"/>
      <c r="DFO17" s="139"/>
      <c r="DFP17" s="139"/>
      <c r="DFQ17" s="139"/>
      <c r="DFR17" s="139"/>
      <c r="DFS17" s="139"/>
      <c r="DFT17" s="139"/>
      <c r="DFU17" s="139"/>
      <c r="DFV17" s="139"/>
      <c r="DFW17" s="139"/>
      <c r="DFX17" s="139"/>
      <c r="DFY17" s="139"/>
      <c r="DFZ17" s="139"/>
      <c r="DGA17" s="139"/>
      <c r="DGB17" s="139"/>
      <c r="DGC17" s="139"/>
      <c r="DGD17" s="139"/>
      <c r="DGE17" s="139"/>
      <c r="DGF17" s="139"/>
      <c r="DGG17" s="139"/>
      <c r="DGH17" s="139"/>
      <c r="DGI17" s="139"/>
      <c r="DGJ17" s="139"/>
      <c r="DGK17" s="139"/>
      <c r="DGL17" s="139"/>
      <c r="DGM17" s="139"/>
      <c r="DGN17" s="139"/>
      <c r="DGO17" s="139"/>
      <c r="DGP17" s="139"/>
      <c r="DGQ17" s="139"/>
      <c r="DGR17" s="139"/>
      <c r="DGS17" s="139"/>
      <c r="DGT17" s="139"/>
      <c r="DGU17" s="139"/>
      <c r="DGV17" s="139"/>
      <c r="DGW17" s="139"/>
      <c r="DGX17" s="139"/>
      <c r="DGY17" s="139"/>
      <c r="DGZ17" s="139"/>
      <c r="DHA17" s="139"/>
      <c r="DHB17" s="139"/>
      <c r="DHC17" s="139"/>
      <c r="DHD17" s="139"/>
      <c r="DHE17" s="139"/>
      <c r="DHF17" s="139"/>
      <c r="DHG17" s="139"/>
      <c r="DHH17" s="139"/>
      <c r="DHI17" s="139"/>
      <c r="DHJ17" s="139"/>
      <c r="DHK17" s="139"/>
      <c r="DHL17" s="139"/>
      <c r="DHM17" s="139"/>
      <c r="DHN17" s="139"/>
      <c r="DHO17" s="139"/>
      <c r="DHP17" s="139"/>
      <c r="DHQ17" s="139"/>
      <c r="DHR17" s="139"/>
      <c r="DHS17" s="139"/>
      <c r="DHT17" s="139"/>
      <c r="DHU17" s="139"/>
      <c r="DHV17" s="139"/>
      <c r="DHW17" s="139"/>
      <c r="DHX17" s="139"/>
      <c r="DHY17" s="139"/>
      <c r="DHZ17" s="139"/>
      <c r="DIA17" s="139"/>
      <c r="DIB17" s="139"/>
      <c r="DIC17" s="139"/>
      <c r="DID17" s="139"/>
      <c r="DIE17" s="139"/>
      <c r="DIF17" s="139"/>
      <c r="DIG17" s="139"/>
      <c r="DIH17" s="139"/>
      <c r="DII17" s="139"/>
      <c r="DIJ17" s="139"/>
      <c r="DIK17" s="139"/>
      <c r="DIL17" s="139"/>
      <c r="DIM17" s="139"/>
      <c r="DIN17" s="139"/>
      <c r="DIO17" s="139"/>
      <c r="DIP17" s="139"/>
      <c r="DIQ17" s="139"/>
      <c r="DIR17" s="139"/>
      <c r="DIS17" s="139"/>
      <c r="DIT17" s="139"/>
      <c r="DIU17" s="139"/>
      <c r="DIV17" s="139"/>
      <c r="DIW17" s="139"/>
      <c r="DIX17" s="139"/>
      <c r="DIY17" s="139"/>
      <c r="DIZ17" s="139"/>
      <c r="DJA17" s="139"/>
      <c r="DJB17" s="139"/>
      <c r="DJC17" s="139"/>
      <c r="DJD17" s="139"/>
      <c r="DJE17" s="139"/>
      <c r="DJF17" s="139"/>
      <c r="DJG17" s="139"/>
      <c r="DJH17" s="139"/>
      <c r="DJI17" s="139"/>
      <c r="DJJ17" s="139"/>
      <c r="DJK17" s="139"/>
      <c r="DJL17" s="139"/>
      <c r="DJM17" s="139"/>
      <c r="DJN17" s="139"/>
      <c r="DJO17" s="139"/>
      <c r="DJP17" s="139"/>
      <c r="DJQ17" s="139"/>
      <c r="DJR17" s="139"/>
      <c r="DJS17" s="139"/>
      <c r="DJT17" s="139"/>
      <c r="DJU17" s="139"/>
      <c r="DJV17" s="139"/>
      <c r="DJW17" s="139"/>
      <c r="DJX17" s="139"/>
      <c r="DJY17" s="139"/>
      <c r="DJZ17" s="139"/>
      <c r="DKA17" s="139"/>
      <c r="DKB17" s="139"/>
      <c r="DKC17" s="139"/>
      <c r="DKD17" s="139"/>
      <c r="DKE17" s="139"/>
      <c r="DKF17" s="139"/>
      <c r="DKG17" s="139"/>
      <c r="DKH17" s="139"/>
      <c r="DKI17" s="139"/>
      <c r="DKJ17" s="139"/>
      <c r="DKK17" s="139"/>
      <c r="DKL17" s="139"/>
      <c r="DKM17" s="139"/>
      <c r="DKN17" s="139"/>
      <c r="DKO17" s="139"/>
      <c r="DKP17" s="139"/>
      <c r="DKQ17" s="139"/>
      <c r="DKR17" s="139"/>
      <c r="DKS17" s="139"/>
      <c r="DKT17" s="139"/>
      <c r="DKU17" s="139"/>
      <c r="DKV17" s="139"/>
      <c r="DKW17" s="139"/>
      <c r="DKX17" s="139"/>
      <c r="DKY17" s="139"/>
      <c r="DKZ17" s="139"/>
      <c r="DLA17" s="139"/>
      <c r="DLB17" s="139"/>
      <c r="DLC17" s="139"/>
      <c r="DLD17" s="139"/>
      <c r="DLE17" s="139"/>
      <c r="DLF17" s="139"/>
      <c r="DLG17" s="139"/>
      <c r="DLH17" s="139"/>
      <c r="DLI17" s="139"/>
      <c r="DLJ17" s="139"/>
      <c r="DLK17" s="139"/>
      <c r="DLL17" s="139"/>
      <c r="DLM17" s="139"/>
      <c r="DLN17" s="139"/>
      <c r="DLO17" s="139"/>
      <c r="DLP17" s="139"/>
      <c r="DLQ17" s="139"/>
      <c r="DLR17" s="139"/>
      <c r="DLS17" s="139"/>
      <c r="DLT17" s="139"/>
      <c r="DLU17" s="139"/>
      <c r="DLV17" s="139"/>
      <c r="DLW17" s="139"/>
      <c r="DLX17" s="139"/>
      <c r="DLY17" s="139"/>
      <c r="DLZ17" s="139"/>
      <c r="DMA17" s="139"/>
      <c r="DMB17" s="139"/>
      <c r="DMC17" s="139"/>
      <c r="DMD17" s="139"/>
      <c r="DME17" s="139"/>
      <c r="DMF17" s="139"/>
      <c r="DMG17" s="139"/>
      <c r="DMH17" s="139"/>
      <c r="DMI17" s="139"/>
      <c r="DMJ17" s="139"/>
      <c r="DMK17" s="139"/>
      <c r="DML17" s="139"/>
      <c r="DMM17" s="139"/>
      <c r="DMN17" s="139"/>
      <c r="DMO17" s="139"/>
      <c r="DMP17" s="139"/>
      <c r="DMQ17" s="139"/>
      <c r="DMR17" s="139"/>
      <c r="DMS17" s="139"/>
      <c r="DMT17" s="139"/>
      <c r="DMU17" s="139"/>
      <c r="DMV17" s="139"/>
      <c r="DMW17" s="139"/>
      <c r="DMX17" s="139"/>
      <c r="DMY17" s="139"/>
      <c r="DMZ17" s="139"/>
      <c r="DNA17" s="139"/>
      <c r="DNB17" s="139"/>
      <c r="DNC17" s="139"/>
      <c r="DND17" s="139"/>
      <c r="DNE17" s="139"/>
      <c r="DNF17" s="139"/>
      <c r="DNG17" s="139"/>
      <c r="DNH17" s="139"/>
      <c r="DNI17" s="139"/>
      <c r="DNJ17" s="139"/>
      <c r="DNK17" s="139"/>
      <c r="DNL17" s="139"/>
      <c r="DNM17" s="139"/>
      <c r="DNN17" s="139"/>
      <c r="DNO17" s="139"/>
      <c r="DNP17" s="139"/>
      <c r="DNQ17" s="139"/>
      <c r="DNR17" s="139"/>
      <c r="DNS17" s="139"/>
      <c r="DNT17" s="139"/>
      <c r="DNU17" s="139"/>
      <c r="DNV17" s="139"/>
      <c r="DNW17" s="139"/>
      <c r="DNX17" s="139"/>
      <c r="DNY17" s="139"/>
      <c r="DNZ17" s="139"/>
      <c r="DOA17" s="139"/>
      <c r="DOB17" s="139"/>
      <c r="DOC17" s="139"/>
      <c r="DOD17" s="139"/>
      <c r="DOE17" s="139"/>
      <c r="DOF17" s="139"/>
      <c r="DOG17" s="139"/>
      <c r="DOH17" s="139"/>
      <c r="DOI17" s="139"/>
      <c r="DOJ17" s="139"/>
      <c r="DOK17" s="139"/>
      <c r="DOL17" s="139"/>
      <c r="DOM17" s="139"/>
      <c r="DON17" s="139"/>
      <c r="DOO17" s="139"/>
      <c r="DOP17" s="139"/>
      <c r="DOQ17" s="139"/>
      <c r="DOR17" s="139"/>
      <c r="DOS17" s="139"/>
      <c r="DOT17" s="139"/>
      <c r="DOU17" s="139"/>
      <c r="DOV17" s="139"/>
      <c r="DOW17" s="139"/>
      <c r="DOX17" s="139"/>
      <c r="DOY17" s="139"/>
      <c r="DOZ17" s="139"/>
      <c r="DPA17" s="139"/>
      <c r="DPB17" s="139"/>
      <c r="DPC17" s="139"/>
      <c r="DPD17" s="139"/>
      <c r="DPE17" s="139"/>
      <c r="DPF17" s="139"/>
      <c r="DPG17" s="139"/>
      <c r="DPH17" s="139"/>
      <c r="DPI17" s="139"/>
      <c r="DPJ17" s="139"/>
      <c r="DPK17" s="139"/>
      <c r="DPL17" s="139"/>
      <c r="DPM17" s="139"/>
      <c r="DPN17" s="139"/>
      <c r="DPO17" s="139"/>
      <c r="DPP17" s="139"/>
      <c r="DPQ17" s="139"/>
      <c r="DPR17" s="139"/>
      <c r="DPS17" s="139"/>
      <c r="DPT17" s="139"/>
      <c r="DPU17" s="139"/>
      <c r="DPV17" s="139"/>
      <c r="DPW17" s="139"/>
      <c r="DPX17" s="139"/>
      <c r="DPY17" s="139"/>
      <c r="DPZ17" s="139"/>
      <c r="DQA17" s="139"/>
      <c r="DQB17" s="139"/>
      <c r="DQC17" s="139"/>
      <c r="DQD17" s="139"/>
      <c r="DQE17" s="139"/>
      <c r="DQF17" s="139"/>
      <c r="DQG17" s="139"/>
      <c r="DQH17" s="139"/>
      <c r="DQI17" s="139"/>
      <c r="DQJ17" s="139"/>
      <c r="DQK17" s="139"/>
      <c r="DQL17" s="139"/>
      <c r="DQM17" s="139"/>
      <c r="DQN17" s="139"/>
      <c r="DQO17" s="139"/>
      <c r="DQP17" s="139"/>
      <c r="DQQ17" s="139"/>
      <c r="DQR17" s="139"/>
      <c r="DQS17" s="139"/>
      <c r="DQT17" s="139"/>
      <c r="DQU17" s="139"/>
      <c r="DQV17" s="139"/>
      <c r="DQW17" s="139"/>
      <c r="DQX17" s="139"/>
      <c r="DQY17" s="139"/>
      <c r="DQZ17" s="139"/>
      <c r="DRA17" s="139"/>
      <c r="DRB17" s="139"/>
      <c r="DRC17" s="139"/>
      <c r="DRD17" s="139"/>
      <c r="DRE17" s="139"/>
      <c r="DRF17" s="139"/>
      <c r="DRG17" s="139"/>
      <c r="DRH17" s="139"/>
      <c r="DRI17" s="139"/>
      <c r="DRJ17" s="139"/>
      <c r="DRK17" s="139"/>
      <c r="DRL17" s="139"/>
      <c r="DRM17" s="139"/>
      <c r="DRN17" s="139"/>
      <c r="DRO17" s="139"/>
      <c r="DRP17" s="139"/>
      <c r="DRQ17" s="139"/>
      <c r="DRR17" s="139"/>
      <c r="DRS17" s="139"/>
      <c r="DRT17" s="139"/>
      <c r="DRU17" s="139"/>
      <c r="DRV17" s="139"/>
      <c r="DRW17" s="139"/>
      <c r="DRX17" s="139"/>
      <c r="DRY17" s="139"/>
      <c r="DRZ17" s="139"/>
      <c r="DSA17" s="139"/>
      <c r="DSB17" s="139"/>
      <c r="DSC17" s="139"/>
      <c r="DSD17" s="139"/>
      <c r="DSE17" s="139"/>
      <c r="DSF17" s="139"/>
      <c r="DSG17" s="139"/>
      <c r="DSH17" s="139"/>
      <c r="DSI17" s="139"/>
      <c r="DSJ17" s="139"/>
      <c r="DSK17" s="139"/>
      <c r="DSL17" s="139"/>
      <c r="DSM17" s="139"/>
      <c r="DSN17" s="139"/>
      <c r="DSO17" s="139"/>
      <c r="DSP17" s="139"/>
      <c r="DSQ17" s="139"/>
      <c r="DSR17" s="139"/>
      <c r="DSS17" s="139"/>
      <c r="DST17" s="139"/>
      <c r="DSU17" s="139"/>
      <c r="DSV17" s="139"/>
      <c r="DSW17" s="139"/>
      <c r="DSX17" s="139"/>
      <c r="DSY17" s="139"/>
      <c r="DSZ17" s="139"/>
      <c r="DTA17" s="139"/>
      <c r="DTB17" s="139"/>
      <c r="DTC17" s="139"/>
      <c r="DTD17" s="139"/>
      <c r="DTE17" s="139"/>
      <c r="DTF17" s="139"/>
      <c r="DTG17" s="139"/>
      <c r="DTH17" s="139"/>
      <c r="DTI17" s="139"/>
      <c r="DTJ17" s="139"/>
      <c r="DTK17" s="139"/>
      <c r="DTL17" s="139"/>
      <c r="DTM17" s="139"/>
      <c r="DTN17" s="139"/>
      <c r="DTO17" s="139"/>
      <c r="DTP17" s="139"/>
      <c r="DTQ17" s="139"/>
      <c r="DTR17" s="139"/>
      <c r="DTS17" s="139"/>
      <c r="DTT17" s="139"/>
      <c r="DTU17" s="139"/>
      <c r="DTV17" s="139"/>
      <c r="DTW17" s="139"/>
      <c r="DTX17" s="139"/>
      <c r="DTY17" s="139"/>
      <c r="DTZ17" s="139"/>
      <c r="DUA17" s="139"/>
      <c r="DUB17" s="139"/>
      <c r="DUC17" s="139"/>
      <c r="DUD17" s="139"/>
      <c r="DUE17" s="139"/>
      <c r="DUF17" s="139"/>
      <c r="DUG17" s="139"/>
      <c r="DUH17" s="139"/>
      <c r="DUI17" s="139"/>
      <c r="DUJ17" s="139"/>
      <c r="DUK17" s="139"/>
      <c r="DUL17" s="139"/>
      <c r="DUM17" s="139"/>
      <c r="DUN17" s="139"/>
      <c r="DUO17" s="139"/>
      <c r="DUP17" s="139"/>
      <c r="DUQ17" s="139"/>
      <c r="DUR17" s="139"/>
      <c r="DUS17" s="139"/>
      <c r="DUT17" s="139"/>
      <c r="DUU17" s="139"/>
      <c r="DUV17" s="139"/>
      <c r="DUW17" s="139"/>
      <c r="DUX17" s="139"/>
      <c r="DUY17" s="139"/>
      <c r="DUZ17" s="139"/>
      <c r="DVA17" s="139"/>
      <c r="DVB17" s="139"/>
      <c r="DVC17" s="139"/>
      <c r="DVD17" s="139"/>
      <c r="DVE17" s="139"/>
      <c r="DVF17" s="139"/>
      <c r="DVG17" s="139"/>
      <c r="DVH17" s="139"/>
      <c r="DVI17" s="139"/>
      <c r="DVJ17" s="139"/>
      <c r="DVK17" s="139"/>
      <c r="DVL17" s="139"/>
      <c r="DVM17" s="139"/>
      <c r="DVN17" s="139"/>
      <c r="DVO17" s="139"/>
      <c r="DVP17" s="139"/>
      <c r="DVQ17" s="139"/>
      <c r="DVR17" s="139"/>
      <c r="DVS17" s="139"/>
      <c r="DVT17" s="139"/>
      <c r="DVU17" s="139"/>
      <c r="DVV17" s="139"/>
      <c r="DVW17" s="139"/>
      <c r="DVX17" s="139"/>
      <c r="DVY17" s="139"/>
      <c r="DVZ17" s="139"/>
      <c r="DWA17" s="139"/>
      <c r="DWB17" s="139"/>
      <c r="DWC17" s="139"/>
      <c r="DWD17" s="139"/>
      <c r="DWE17" s="139"/>
      <c r="DWF17" s="139"/>
      <c r="DWG17" s="139"/>
      <c r="DWH17" s="139"/>
      <c r="DWI17" s="139"/>
      <c r="DWJ17" s="139"/>
      <c r="DWK17" s="139"/>
      <c r="DWL17" s="139"/>
      <c r="DWM17" s="139"/>
      <c r="DWN17" s="139"/>
      <c r="DWO17" s="139"/>
      <c r="DWP17" s="139"/>
      <c r="DWQ17" s="139"/>
      <c r="DWR17" s="139"/>
      <c r="DWS17" s="139"/>
      <c r="DWT17" s="139"/>
      <c r="DWU17" s="139"/>
      <c r="DWV17" s="139"/>
      <c r="DWW17" s="139"/>
      <c r="DWX17" s="139"/>
      <c r="DWY17" s="139"/>
      <c r="DWZ17" s="139"/>
      <c r="DXA17" s="139"/>
      <c r="DXB17" s="139"/>
      <c r="DXC17" s="139"/>
      <c r="DXD17" s="139"/>
      <c r="DXE17" s="139"/>
      <c r="DXF17" s="139"/>
      <c r="DXG17" s="139"/>
      <c r="DXH17" s="139"/>
      <c r="DXI17" s="139"/>
      <c r="DXJ17" s="139"/>
      <c r="DXK17" s="139"/>
      <c r="DXL17" s="139"/>
      <c r="DXM17" s="139"/>
      <c r="DXN17" s="139"/>
      <c r="DXO17" s="139"/>
      <c r="DXP17" s="139"/>
      <c r="DXQ17" s="139"/>
      <c r="DXR17" s="139"/>
      <c r="DXS17" s="139"/>
      <c r="DXT17" s="139"/>
      <c r="DXU17" s="139"/>
      <c r="DXV17" s="139"/>
      <c r="DXW17" s="139"/>
      <c r="DXX17" s="139"/>
      <c r="DXY17" s="139"/>
      <c r="DXZ17" s="139"/>
      <c r="DYA17" s="139"/>
      <c r="DYB17" s="139"/>
      <c r="DYC17" s="139"/>
      <c r="DYD17" s="139"/>
      <c r="DYE17" s="139"/>
      <c r="DYF17" s="139"/>
      <c r="DYG17" s="139"/>
      <c r="DYH17" s="139"/>
      <c r="DYI17" s="139"/>
      <c r="DYJ17" s="139"/>
      <c r="DYK17" s="139"/>
      <c r="DYL17" s="139"/>
      <c r="DYM17" s="139"/>
      <c r="DYN17" s="139"/>
      <c r="DYO17" s="139"/>
      <c r="DYP17" s="139"/>
      <c r="DYQ17" s="139"/>
      <c r="DYR17" s="139"/>
      <c r="DYS17" s="139"/>
      <c r="DYT17" s="139"/>
      <c r="DYU17" s="139"/>
      <c r="DYV17" s="139"/>
      <c r="DYW17" s="139"/>
      <c r="DYX17" s="139"/>
      <c r="DYY17" s="139"/>
      <c r="DYZ17" s="139"/>
      <c r="DZA17" s="139"/>
      <c r="DZB17" s="139"/>
      <c r="DZC17" s="139"/>
      <c r="DZD17" s="139"/>
      <c r="DZE17" s="139"/>
      <c r="DZF17" s="139"/>
      <c r="DZG17" s="139"/>
      <c r="DZH17" s="139"/>
      <c r="DZI17" s="139"/>
      <c r="DZJ17" s="139"/>
      <c r="DZK17" s="139"/>
      <c r="DZL17" s="139"/>
      <c r="DZM17" s="139"/>
      <c r="DZN17" s="139"/>
      <c r="DZO17" s="139"/>
      <c r="DZP17" s="139"/>
      <c r="DZQ17" s="139"/>
      <c r="DZR17" s="139"/>
      <c r="DZS17" s="139"/>
      <c r="DZT17" s="139"/>
      <c r="DZU17" s="139"/>
      <c r="DZV17" s="139"/>
      <c r="DZW17" s="139"/>
      <c r="DZX17" s="139"/>
      <c r="DZY17" s="139"/>
      <c r="DZZ17" s="139"/>
      <c r="EAA17" s="139"/>
      <c r="EAB17" s="139"/>
      <c r="EAC17" s="139"/>
      <c r="EAD17" s="139"/>
      <c r="EAE17" s="139"/>
      <c r="EAF17" s="139"/>
      <c r="EAG17" s="139"/>
      <c r="EAH17" s="139"/>
      <c r="EAI17" s="139"/>
      <c r="EAJ17" s="139"/>
      <c r="EAK17" s="139"/>
      <c r="EAL17" s="139"/>
      <c r="EAM17" s="139"/>
      <c r="EAN17" s="139"/>
      <c r="EAO17" s="139"/>
      <c r="EAP17" s="139"/>
      <c r="EAQ17" s="139"/>
      <c r="EAR17" s="139"/>
      <c r="EAS17" s="139"/>
      <c r="EAT17" s="139"/>
      <c r="EAU17" s="139"/>
      <c r="EAV17" s="139"/>
      <c r="EAW17" s="139"/>
      <c r="EAX17" s="139"/>
      <c r="EAY17" s="139"/>
      <c r="EAZ17" s="139"/>
      <c r="EBA17" s="139"/>
      <c r="EBB17" s="139"/>
      <c r="EBC17" s="139"/>
      <c r="EBD17" s="139"/>
      <c r="EBE17" s="139"/>
      <c r="EBF17" s="139"/>
      <c r="EBG17" s="139"/>
      <c r="EBH17" s="139"/>
      <c r="EBI17" s="139"/>
      <c r="EBJ17" s="139"/>
      <c r="EBK17" s="139"/>
      <c r="EBL17" s="139"/>
      <c r="EBM17" s="139"/>
      <c r="EBN17" s="139"/>
      <c r="EBO17" s="139"/>
      <c r="EBP17" s="139"/>
      <c r="EBQ17" s="139"/>
      <c r="EBR17" s="139"/>
      <c r="EBS17" s="139"/>
      <c r="EBT17" s="139"/>
      <c r="EBU17" s="139"/>
      <c r="EBV17" s="139"/>
      <c r="EBW17" s="139"/>
      <c r="EBX17" s="139"/>
      <c r="EBY17" s="139"/>
      <c r="EBZ17" s="139"/>
      <c r="ECA17" s="139"/>
      <c r="ECB17" s="139"/>
      <c r="ECC17" s="139"/>
      <c r="ECD17" s="139"/>
      <c r="ECE17" s="139"/>
      <c r="ECF17" s="139"/>
      <c r="ECG17" s="139"/>
      <c r="ECH17" s="139"/>
      <c r="ECI17" s="139"/>
      <c r="ECJ17" s="139"/>
      <c r="ECK17" s="139"/>
      <c r="ECL17" s="139"/>
      <c r="ECM17" s="139"/>
      <c r="ECN17" s="139"/>
      <c r="ECO17" s="139"/>
      <c r="ECP17" s="139"/>
      <c r="ECQ17" s="139"/>
      <c r="ECR17" s="139"/>
      <c r="ECS17" s="139"/>
      <c r="ECT17" s="139"/>
      <c r="ECU17" s="139"/>
      <c r="ECV17" s="139"/>
      <c r="ECW17" s="139"/>
      <c r="ECX17" s="139"/>
      <c r="ECY17" s="139"/>
      <c r="ECZ17" s="139"/>
      <c r="EDA17" s="139"/>
      <c r="EDB17" s="139"/>
      <c r="EDC17" s="139"/>
      <c r="EDD17" s="139"/>
      <c r="EDE17" s="139"/>
      <c r="EDF17" s="139"/>
      <c r="EDG17" s="139"/>
      <c r="EDH17" s="139"/>
      <c r="EDI17" s="139"/>
      <c r="EDJ17" s="139"/>
      <c r="EDK17" s="139"/>
      <c r="EDL17" s="139"/>
      <c r="EDM17" s="139"/>
      <c r="EDN17" s="139"/>
      <c r="EDO17" s="139"/>
      <c r="EDP17" s="139"/>
      <c r="EDQ17" s="139"/>
      <c r="EDR17" s="139"/>
      <c r="EDS17" s="139"/>
      <c r="EDT17" s="139"/>
      <c r="EDU17" s="139"/>
      <c r="EDV17" s="139"/>
      <c r="EDW17" s="139"/>
      <c r="EDX17" s="139"/>
      <c r="EDY17" s="139"/>
      <c r="EDZ17" s="139"/>
      <c r="EEA17" s="139"/>
      <c r="EEB17" s="139"/>
      <c r="EEC17" s="139"/>
      <c r="EED17" s="139"/>
      <c r="EEE17" s="139"/>
      <c r="EEF17" s="139"/>
      <c r="EEG17" s="139"/>
      <c r="EEH17" s="139"/>
      <c r="EEI17" s="139"/>
      <c r="EEJ17" s="139"/>
      <c r="EEK17" s="139"/>
      <c r="EEL17" s="139"/>
      <c r="EEM17" s="139"/>
      <c r="EEN17" s="139"/>
      <c r="EEO17" s="139"/>
      <c r="EEP17" s="139"/>
      <c r="EEQ17" s="139"/>
      <c r="EER17" s="139"/>
      <c r="EES17" s="139"/>
      <c r="EET17" s="139"/>
      <c r="EEU17" s="139"/>
      <c r="EEV17" s="139"/>
      <c r="EEW17" s="139"/>
      <c r="EEX17" s="139"/>
      <c r="EEY17" s="139"/>
      <c r="EEZ17" s="139"/>
      <c r="EFA17" s="139"/>
      <c r="EFB17" s="139"/>
      <c r="EFC17" s="139"/>
      <c r="EFD17" s="139"/>
      <c r="EFE17" s="139"/>
      <c r="EFF17" s="139"/>
      <c r="EFG17" s="139"/>
      <c r="EFH17" s="139"/>
      <c r="EFI17" s="139"/>
      <c r="EFJ17" s="139"/>
      <c r="EFK17" s="139"/>
      <c r="EFL17" s="139"/>
      <c r="EFM17" s="139"/>
      <c r="EFN17" s="139"/>
      <c r="EFO17" s="139"/>
      <c r="EFP17" s="139"/>
      <c r="EFQ17" s="139"/>
      <c r="EFR17" s="139"/>
      <c r="EFS17" s="139"/>
      <c r="EFT17" s="139"/>
      <c r="EFU17" s="139"/>
      <c r="EFV17" s="139"/>
      <c r="EFW17" s="139"/>
      <c r="EFX17" s="139"/>
      <c r="EFY17" s="139"/>
      <c r="EFZ17" s="139"/>
      <c r="EGA17" s="139"/>
      <c r="EGB17" s="139"/>
      <c r="EGC17" s="139"/>
      <c r="EGD17" s="139"/>
      <c r="EGE17" s="139"/>
      <c r="EGF17" s="139"/>
      <c r="EGG17" s="139"/>
      <c r="EGH17" s="139"/>
      <c r="EGI17" s="139"/>
      <c r="EGJ17" s="139"/>
      <c r="EGK17" s="139"/>
      <c r="EGL17" s="139"/>
      <c r="EGM17" s="139"/>
      <c r="EGN17" s="139"/>
      <c r="EGO17" s="139"/>
      <c r="EGP17" s="139"/>
      <c r="EGQ17" s="139"/>
      <c r="EGR17" s="139"/>
      <c r="EGS17" s="139"/>
      <c r="EGT17" s="139"/>
      <c r="EGU17" s="139"/>
      <c r="EGV17" s="139"/>
      <c r="EGW17" s="139"/>
      <c r="EGX17" s="139"/>
      <c r="EGY17" s="139"/>
      <c r="EGZ17" s="139"/>
      <c r="EHA17" s="139"/>
      <c r="EHB17" s="139"/>
      <c r="EHC17" s="139"/>
      <c r="EHD17" s="139"/>
      <c r="EHE17" s="139"/>
      <c r="EHF17" s="139"/>
      <c r="EHG17" s="139"/>
      <c r="EHH17" s="139"/>
      <c r="EHI17" s="139"/>
      <c r="EHJ17" s="139"/>
      <c r="EHK17" s="139"/>
      <c r="EHL17" s="139"/>
      <c r="EHM17" s="139"/>
      <c r="EHN17" s="139"/>
      <c r="EHO17" s="139"/>
      <c r="EHP17" s="139"/>
      <c r="EHQ17" s="139"/>
      <c r="EHR17" s="139"/>
      <c r="EHS17" s="139"/>
      <c r="EHT17" s="139"/>
      <c r="EHU17" s="139"/>
      <c r="EHV17" s="139"/>
      <c r="EHW17" s="139"/>
      <c r="EHX17" s="139"/>
      <c r="EHY17" s="139"/>
      <c r="EHZ17" s="139"/>
      <c r="EIA17" s="139"/>
      <c r="EIB17" s="139"/>
      <c r="EIC17" s="139"/>
      <c r="EID17" s="139"/>
      <c r="EIE17" s="139"/>
      <c r="EIF17" s="139"/>
      <c r="EIG17" s="139"/>
      <c r="EIH17" s="139"/>
      <c r="EII17" s="139"/>
      <c r="EIJ17" s="139"/>
      <c r="EIK17" s="139"/>
      <c r="EIL17" s="139"/>
      <c r="EIM17" s="139"/>
      <c r="EIN17" s="139"/>
      <c r="EIO17" s="139"/>
      <c r="EIP17" s="139"/>
      <c r="EIQ17" s="139"/>
      <c r="EIR17" s="139"/>
      <c r="EIS17" s="139"/>
      <c r="EIT17" s="139"/>
      <c r="EIU17" s="139"/>
      <c r="EIV17" s="139"/>
      <c r="EIW17" s="139"/>
      <c r="EIX17" s="139"/>
      <c r="EIY17" s="139"/>
      <c r="EIZ17" s="139"/>
      <c r="EJA17" s="139"/>
      <c r="EJB17" s="139"/>
      <c r="EJC17" s="139"/>
      <c r="EJD17" s="139"/>
      <c r="EJE17" s="139"/>
      <c r="EJF17" s="139"/>
      <c r="EJG17" s="139"/>
      <c r="EJH17" s="139"/>
      <c r="EJI17" s="139"/>
      <c r="EJJ17" s="139"/>
      <c r="EJK17" s="139"/>
      <c r="EJL17" s="139"/>
      <c r="EJM17" s="139"/>
      <c r="EJN17" s="139"/>
      <c r="EJO17" s="139"/>
      <c r="EJP17" s="139"/>
      <c r="EJQ17" s="139"/>
      <c r="EJR17" s="139"/>
      <c r="EJS17" s="139"/>
      <c r="EJT17" s="139"/>
      <c r="EJU17" s="139"/>
      <c r="EJV17" s="139"/>
      <c r="EJW17" s="139"/>
      <c r="EJX17" s="139"/>
      <c r="EJY17" s="139"/>
      <c r="EJZ17" s="139"/>
      <c r="EKA17" s="139"/>
      <c r="EKB17" s="139"/>
      <c r="EKC17" s="139"/>
      <c r="EKD17" s="139"/>
      <c r="EKE17" s="139"/>
      <c r="EKF17" s="139"/>
      <c r="EKG17" s="139"/>
      <c r="EKH17" s="139"/>
      <c r="EKI17" s="139"/>
      <c r="EKJ17" s="139"/>
      <c r="EKK17" s="139"/>
      <c r="EKL17" s="139"/>
      <c r="EKM17" s="139"/>
      <c r="EKN17" s="139"/>
      <c r="EKO17" s="139"/>
      <c r="EKP17" s="139"/>
      <c r="EKQ17" s="139"/>
      <c r="EKR17" s="139"/>
      <c r="EKS17" s="139"/>
      <c r="EKT17" s="139"/>
      <c r="EKU17" s="139"/>
      <c r="EKV17" s="139"/>
      <c r="EKW17" s="139"/>
      <c r="EKX17" s="139"/>
      <c r="EKY17" s="139"/>
      <c r="EKZ17" s="139"/>
      <c r="ELA17" s="139"/>
      <c r="ELB17" s="139"/>
      <c r="ELC17" s="139"/>
      <c r="ELD17" s="139"/>
      <c r="ELE17" s="139"/>
      <c r="ELF17" s="139"/>
      <c r="ELG17" s="139"/>
      <c r="ELH17" s="139"/>
      <c r="ELI17" s="139"/>
      <c r="ELJ17" s="139"/>
      <c r="ELK17" s="139"/>
      <c r="ELL17" s="139"/>
      <c r="ELM17" s="139"/>
      <c r="ELN17" s="139"/>
      <c r="ELO17" s="139"/>
      <c r="ELP17" s="139"/>
      <c r="ELQ17" s="139"/>
      <c r="ELR17" s="139"/>
      <c r="ELS17" s="139"/>
      <c r="ELT17" s="139"/>
      <c r="ELU17" s="139"/>
      <c r="ELV17" s="139"/>
      <c r="ELW17" s="139"/>
      <c r="ELX17" s="139"/>
      <c r="ELY17" s="139"/>
      <c r="ELZ17" s="139"/>
      <c r="EMA17" s="139"/>
      <c r="EMB17" s="139"/>
      <c r="EMC17" s="139"/>
      <c r="EMD17" s="139"/>
      <c r="EME17" s="139"/>
      <c r="EMF17" s="139"/>
      <c r="EMG17" s="139"/>
      <c r="EMH17" s="139"/>
      <c r="EMI17" s="139"/>
      <c r="EMJ17" s="139"/>
      <c r="EMK17" s="139"/>
      <c r="EML17" s="139"/>
      <c r="EMM17" s="139"/>
      <c r="EMN17" s="139"/>
      <c r="EMO17" s="139"/>
      <c r="EMP17" s="139"/>
      <c r="EMQ17" s="139"/>
      <c r="EMR17" s="139"/>
      <c r="EMS17" s="139"/>
      <c r="EMT17" s="139"/>
      <c r="EMU17" s="139"/>
      <c r="EMV17" s="139"/>
      <c r="EMW17" s="139"/>
      <c r="EMX17" s="139"/>
      <c r="EMY17" s="139"/>
      <c r="EMZ17" s="139"/>
      <c r="ENA17" s="139"/>
      <c r="ENB17" s="139"/>
      <c r="ENC17" s="139"/>
      <c r="END17" s="139"/>
      <c r="ENE17" s="139"/>
      <c r="ENF17" s="139"/>
      <c r="ENG17" s="139"/>
      <c r="ENH17" s="139"/>
      <c r="ENI17" s="139"/>
      <c r="ENJ17" s="139"/>
      <c r="ENK17" s="139"/>
      <c r="ENL17" s="139"/>
      <c r="ENM17" s="139"/>
      <c r="ENN17" s="139"/>
      <c r="ENO17" s="139"/>
      <c r="ENP17" s="139"/>
      <c r="ENQ17" s="139"/>
      <c r="ENR17" s="139"/>
      <c r="ENS17" s="139"/>
      <c r="ENT17" s="139"/>
      <c r="ENU17" s="139"/>
      <c r="ENV17" s="139"/>
      <c r="ENW17" s="139"/>
      <c r="ENX17" s="139"/>
      <c r="ENY17" s="139"/>
      <c r="ENZ17" s="139"/>
      <c r="EOA17" s="139"/>
      <c r="EOB17" s="139"/>
      <c r="EOC17" s="139"/>
      <c r="EOD17" s="139"/>
      <c r="EOE17" s="139"/>
      <c r="EOF17" s="139"/>
      <c r="EOG17" s="139"/>
      <c r="EOH17" s="139"/>
      <c r="EOI17" s="139"/>
      <c r="EOJ17" s="139"/>
      <c r="EOK17" s="139"/>
      <c r="EOL17" s="139"/>
      <c r="EOM17" s="139"/>
      <c r="EON17" s="139"/>
      <c r="EOO17" s="139"/>
      <c r="EOP17" s="139"/>
      <c r="EOQ17" s="139"/>
      <c r="EOR17" s="139"/>
      <c r="EOS17" s="139"/>
      <c r="EOT17" s="139"/>
      <c r="EOU17" s="139"/>
      <c r="EOV17" s="139"/>
      <c r="EOW17" s="139"/>
      <c r="EOX17" s="139"/>
      <c r="EOY17" s="139"/>
      <c r="EOZ17" s="139"/>
      <c r="EPA17" s="139"/>
      <c r="EPB17" s="139"/>
      <c r="EPC17" s="139"/>
      <c r="EPD17" s="139"/>
      <c r="EPE17" s="139"/>
      <c r="EPF17" s="139"/>
      <c r="EPG17" s="139"/>
      <c r="EPH17" s="139"/>
      <c r="EPI17" s="139"/>
      <c r="EPJ17" s="139"/>
      <c r="EPK17" s="139"/>
      <c r="EPL17" s="139"/>
      <c r="EPM17" s="139"/>
      <c r="EPN17" s="139"/>
      <c r="EPO17" s="139"/>
      <c r="EPP17" s="139"/>
      <c r="EPQ17" s="139"/>
      <c r="EPR17" s="139"/>
      <c r="EPS17" s="139"/>
      <c r="EPT17" s="139"/>
      <c r="EPU17" s="139"/>
      <c r="EPV17" s="139"/>
      <c r="EPW17" s="139"/>
      <c r="EPX17" s="139"/>
      <c r="EPY17" s="139"/>
      <c r="EPZ17" s="139"/>
      <c r="EQA17" s="139"/>
      <c r="EQB17" s="139"/>
      <c r="EQC17" s="139"/>
      <c r="EQD17" s="139"/>
      <c r="EQE17" s="139"/>
      <c r="EQF17" s="139"/>
      <c r="EQG17" s="139"/>
      <c r="EQH17" s="139"/>
      <c r="EQI17" s="139"/>
      <c r="EQJ17" s="139"/>
      <c r="EQK17" s="139"/>
      <c r="EQL17" s="139"/>
      <c r="EQM17" s="139"/>
      <c r="EQN17" s="139"/>
      <c r="EQO17" s="139"/>
      <c r="EQP17" s="139"/>
      <c r="EQQ17" s="139"/>
      <c r="EQR17" s="139"/>
      <c r="EQS17" s="139"/>
      <c r="EQT17" s="139"/>
      <c r="EQU17" s="139"/>
      <c r="EQV17" s="139"/>
      <c r="EQW17" s="139"/>
      <c r="EQX17" s="139"/>
      <c r="EQY17" s="139"/>
      <c r="EQZ17" s="139"/>
      <c r="ERA17" s="139"/>
      <c r="ERB17" s="139"/>
      <c r="ERC17" s="139"/>
      <c r="ERD17" s="139"/>
      <c r="ERE17" s="139"/>
      <c r="ERF17" s="139"/>
      <c r="ERG17" s="139"/>
      <c r="ERH17" s="139"/>
      <c r="ERI17" s="139"/>
      <c r="ERJ17" s="139"/>
      <c r="ERK17" s="139"/>
      <c r="ERL17" s="139"/>
      <c r="ERM17" s="139"/>
      <c r="ERN17" s="139"/>
      <c r="ERO17" s="139"/>
      <c r="ERP17" s="139"/>
      <c r="ERQ17" s="139"/>
      <c r="ERR17" s="139"/>
      <c r="ERS17" s="139"/>
      <c r="ERT17" s="139"/>
      <c r="ERU17" s="139"/>
      <c r="ERV17" s="139"/>
      <c r="ERW17" s="139"/>
      <c r="ERX17" s="139"/>
      <c r="ERY17" s="139"/>
      <c r="ERZ17" s="139"/>
      <c r="ESA17" s="139"/>
      <c r="ESB17" s="139"/>
      <c r="ESC17" s="139"/>
      <c r="ESD17" s="139"/>
      <c r="ESE17" s="139"/>
      <c r="ESF17" s="139"/>
      <c r="ESG17" s="139"/>
      <c r="ESH17" s="139"/>
      <c r="ESI17" s="139"/>
      <c r="ESJ17" s="139"/>
      <c r="ESK17" s="139"/>
      <c r="ESL17" s="139"/>
      <c r="ESM17" s="139"/>
      <c r="ESN17" s="139"/>
      <c r="ESO17" s="139"/>
      <c r="ESP17" s="139"/>
      <c r="ESQ17" s="139"/>
      <c r="ESR17" s="139"/>
      <c r="ESS17" s="139"/>
      <c r="EST17" s="139"/>
      <c r="ESU17" s="139"/>
      <c r="ESV17" s="139"/>
      <c r="ESW17" s="139"/>
      <c r="ESX17" s="139"/>
      <c r="ESY17" s="139"/>
      <c r="ESZ17" s="139"/>
      <c r="ETA17" s="139"/>
      <c r="ETB17" s="139"/>
      <c r="ETC17" s="139"/>
      <c r="ETD17" s="139"/>
      <c r="ETE17" s="139"/>
      <c r="ETF17" s="139"/>
      <c r="ETG17" s="139"/>
      <c r="ETH17" s="139"/>
      <c r="ETI17" s="139"/>
      <c r="ETJ17" s="139"/>
      <c r="ETK17" s="139"/>
      <c r="ETL17" s="139"/>
      <c r="ETM17" s="139"/>
      <c r="ETN17" s="139"/>
      <c r="ETO17" s="139"/>
      <c r="ETP17" s="139"/>
      <c r="ETQ17" s="139"/>
      <c r="ETR17" s="139"/>
      <c r="ETS17" s="139"/>
      <c r="ETT17" s="139"/>
      <c r="ETU17" s="139"/>
      <c r="ETV17" s="139"/>
      <c r="ETW17" s="139"/>
      <c r="ETX17" s="139"/>
      <c r="ETY17" s="139"/>
      <c r="ETZ17" s="139"/>
      <c r="EUA17" s="139"/>
      <c r="EUB17" s="139"/>
      <c r="EUC17" s="139"/>
      <c r="EUD17" s="139"/>
      <c r="EUE17" s="139"/>
      <c r="EUF17" s="139"/>
      <c r="EUG17" s="139"/>
      <c r="EUH17" s="139"/>
      <c r="EUI17" s="139"/>
      <c r="EUJ17" s="139"/>
      <c r="EUK17" s="139"/>
      <c r="EUL17" s="139"/>
      <c r="EUM17" s="139"/>
      <c r="EUN17" s="139"/>
      <c r="EUO17" s="139"/>
      <c r="EUP17" s="139"/>
      <c r="EUQ17" s="139"/>
      <c r="EUR17" s="139"/>
      <c r="EUS17" s="139"/>
      <c r="EUT17" s="139"/>
      <c r="EUU17" s="139"/>
      <c r="EUV17" s="139"/>
      <c r="EUW17" s="139"/>
      <c r="EUX17" s="139"/>
      <c r="EUY17" s="139"/>
      <c r="EUZ17" s="139"/>
      <c r="EVA17" s="139"/>
      <c r="EVB17" s="139"/>
      <c r="EVC17" s="139"/>
      <c r="EVD17" s="139"/>
      <c r="EVE17" s="139"/>
      <c r="EVF17" s="139"/>
      <c r="EVG17" s="139"/>
      <c r="EVH17" s="139"/>
      <c r="EVI17" s="139"/>
      <c r="EVJ17" s="139"/>
      <c r="EVK17" s="139"/>
      <c r="EVL17" s="139"/>
      <c r="EVM17" s="139"/>
      <c r="EVN17" s="139"/>
      <c r="EVO17" s="139"/>
      <c r="EVP17" s="139"/>
      <c r="EVQ17" s="139"/>
      <c r="EVR17" s="139"/>
      <c r="EVS17" s="139"/>
      <c r="EVT17" s="139"/>
      <c r="EVU17" s="139"/>
      <c r="EVV17" s="139"/>
      <c r="EVW17" s="139"/>
      <c r="EVX17" s="139"/>
      <c r="EVY17" s="139"/>
      <c r="EVZ17" s="139"/>
      <c r="EWA17" s="139"/>
      <c r="EWB17" s="139"/>
      <c r="EWC17" s="139"/>
      <c r="EWD17" s="139"/>
      <c r="EWE17" s="139"/>
      <c r="EWF17" s="139"/>
      <c r="EWG17" s="139"/>
      <c r="EWH17" s="139"/>
      <c r="EWI17" s="139"/>
      <c r="EWJ17" s="139"/>
      <c r="EWK17" s="139"/>
      <c r="EWL17" s="139"/>
      <c r="EWM17" s="139"/>
      <c r="EWN17" s="139"/>
      <c r="EWO17" s="139"/>
      <c r="EWP17" s="139"/>
      <c r="EWQ17" s="139"/>
      <c r="EWR17" s="139"/>
      <c r="EWS17" s="139"/>
      <c r="EWT17" s="139"/>
      <c r="EWU17" s="139"/>
      <c r="EWV17" s="139"/>
      <c r="EWW17" s="139"/>
      <c r="EWX17" s="139"/>
      <c r="EWY17" s="139"/>
      <c r="EWZ17" s="139"/>
      <c r="EXA17" s="139"/>
      <c r="EXB17" s="139"/>
      <c r="EXC17" s="139"/>
      <c r="EXD17" s="139"/>
      <c r="EXE17" s="139"/>
      <c r="EXF17" s="139"/>
      <c r="EXG17" s="139"/>
      <c r="EXH17" s="139"/>
      <c r="EXI17" s="139"/>
      <c r="EXJ17" s="139"/>
      <c r="EXK17" s="139"/>
      <c r="EXL17" s="139"/>
      <c r="EXM17" s="139"/>
      <c r="EXN17" s="139"/>
      <c r="EXO17" s="139"/>
      <c r="EXP17" s="139"/>
      <c r="EXQ17" s="139"/>
      <c r="EXR17" s="139"/>
      <c r="EXS17" s="139"/>
      <c r="EXT17" s="139"/>
      <c r="EXU17" s="139"/>
      <c r="EXV17" s="139"/>
      <c r="EXW17" s="139"/>
      <c r="EXX17" s="139"/>
      <c r="EXY17" s="139"/>
      <c r="EXZ17" s="139"/>
      <c r="EYA17" s="139"/>
      <c r="EYB17" s="139"/>
      <c r="EYC17" s="139"/>
      <c r="EYD17" s="139"/>
      <c r="EYE17" s="139"/>
      <c r="EYF17" s="139"/>
      <c r="EYG17" s="139"/>
      <c r="EYH17" s="139"/>
      <c r="EYI17" s="139"/>
      <c r="EYJ17" s="139"/>
      <c r="EYK17" s="139"/>
      <c r="EYL17" s="139"/>
      <c r="EYM17" s="139"/>
      <c r="EYN17" s="139"/>
      <c r="EYO17" s="139"/>
      <c r="EYP17" s="139"/>
      <c r="EYQ17" s="139"/>
      <c r="EYR17" s="139"/>
      <c r="EYS17" s="139"/>
      <c r="EYT17" s="139"/>
      <c r="EYU17" s="139"/>
      <c r="EYV17" s="139"/>
      <c r="EYW17" s="139"/>
      <c r="EYX17" s="139"/>
      <c r="EYY17" s="139"/>
      <c r="EYZ17" s="139"/>
      <c r="EZA17" s="139"/>
      <c r="EZB17" s="139"/>
      <c r="EZC17" s="139"/>
      <c r="EZD17" s="139"/>
      <c r="EZE17" s="139"/>
      <c r="EZF17" s="139"/>
      <c r="EZG17" s="139"/>
      <c r="EZH17" s="139"/>
      <c r="EZI17" s="139"/>
      <c r="EZJ17" s="139"/>
      <c r="EZK17" s="139"/>
      <c r="EZL17" s="139"/>
      <c r="EZM17" s="139"/>
      <c r="EZN17" s="139"/>
      <c r="EZO17" s="139"/>
      <c r="EZP17" s="139"/>
      <c r="EZQ17" s="139"/>
      <c r="EZR17" s="139"/>
      <c r="EZS17" s="139"/>
      <c r="EZT17" s="139"/>
      <c r="EZU17" s="139"/>
      <c r="EZV17" s="139"/>
      <c r="EZW17" s="139"/>
      <c r="EZX17" s="139"/>
      <c r="EZY17" s="139"/>
      <c r="EZZ17" s="139"/>
      <c r="FAA17" s="139"/>
      <c r="FAB17" s="139"/>
      <c r="FAC17" s="139"/>
      <c r="FAD17" s="139"/>
      <c r="FAE17" s="139"/>
      <c r="FAF17" s="139"/>
      <c r="FAG17" s="139"/>
      <c r="FAH17" s="139"/>
      <c r="FAI17" s="139"/>
      <c r="FAJ17" s="139"/>
      <c r="FAK17" s="139"/>
      <c r="FAL17" s="139"/>
      <c r="FAM17" s="139"/>
      <c r="FAN17" s="139"/>
      <c r="FAO17" s="139"/>
      <c r="FAP17" s="139"/>
      <c r="FAQ17" s="139"/>
      <c r="FAR17" s="139"/>
      <c r="FAS17" s="139"/>
      <c r="FAT17" s="139"/>
      <c r="FAU17" s="139"/>
      <c r="FAV17" s="139"/>
      <c r="FAW17" s="139"/>
      <c r="FAX17" s="139"/>
      <c r="FAY17" s="139"/>
      <c r="FAZ17" s="139"/>
      <c r="FBA17" s="139"/>
      <c r="FBB17" s="139"/>
      <c r="FBC17" s="139"/>
      <c r="FBD17" s="139"/>
      <c r="FBE17" s="139"/>
      <c r="FBF17" s="139"/>
      <c r="FBG17" s="139"/>
      <c r="FBH17" s="139"/>
      <c r="FBI17" s="139"/>
      <c r="FBJ17" s="139"/>
      <c r="FBK17" s="139"/>
      <c r="FBL17" s="139"/>
      <c r="FBM17" s="139"/>
      <c r="FBN17" s="139"/>
      <c r="FBO17" s="139"/>
      <c r="FBP17" s="139"/>
      <c r="FBQ17" s="139"/>
      <c r="FBR17" s="139"/>
      <c r="FBS17" s="139"/>
      <c r="FBT17" s="139"/>
      <c r="FBU17" s="139"/>
      <c r="FBV17" s="139"/>
      <c r="FBW17" s="139"/>
      <c r="FBX17" s="139"/>
      <c r="FBY17" s="139"/>
      <c r="FBZ17" s="139"/>
      <c r="FCA17" s="139"/>
      <c r="FCB17" s="139"/>
      <c r="FCC17" s="139"/>
      <c r="FCD17" s="139"/>
      <c r="FCE17" s="139"/>
      <c r="FCF17" s="139"/>
      <c r="FCG17" s="139"/>
      <c r="FCH17" s="139"/>
      <c r="FCI17" s="139"/>
      <c r="FCJ17" s="139"/>
      <c r="FCK17" s="139"/>
      <c r="FCL17" s="139"/>
      <c r="FCM17" s="139"/>
      <c r="FCN17" s="139"/>
      <c r="FCO17" s="139"/>
      <c r="FCP17" s="139"/>
      <c r="FCQ17" s="139"/>
      <c r="FCR17" s="139"/>
      <c r="FCS17" s="139"/>
      <c r="FCT17" s="139"/>
      <c r="FCU17" s="139"/>
      <c r="FCV17" s="139"/>
      <c r="FCW17" s="139"/>
      <c r="FCX17" s="139"/>
      <c r="FCY17" s="139"/>
      <c r="FCZ17" s="139"/>
      <c r="FDA17" s="139"/>
      <c r="FDB17" s="139"/>
      <c r="FDC17" s="139"/>
      <c r="FDD17" s="139"/>
      <c r="FDE17" s="139"/>
      <c r="FDF17" s="139"/>
      <c r="FDG17" s="139"/>
      <c r="FDH17" s="139"/>
      <c r="FDI17" s="139"/>
      <c r="FDJ17" s="139"/>
      <c r="FDK17" s="139"/>
      <c r="FDL17" s="139"/>
      <c r="FDM17" s="139"/>
      <c r="FDN17" s="139"/>
      <c r="FDO17" s="139"/>
      <c r="FDP17" s="139"/>
      <c r="FDQ17" s="139"/>
      <c r="FDR17" s="139"/>
      <c r="FDS17" s="139"/>
      <c r="FDT17" s="139"/>
      <c r="FDU17" s="139"/>
      <c r="FDV17" s="139"/>
      <c r="FDW17" s="139"/>
      <c r="FDX17" s="139"/>
      <c r="FDY17" s="139"/>
      <c r="FDZ17" s="139"/>
      <c r="FEA17" s="139"/>
      <c r="FEB17" s="139"/>
      <c r="FEC17" s="139"/>
      <c r="FED17" s="139"/>
      <c r="FEE17" s="139"/>
      <c r="FEF17" s="139"/>
      <c r="FEG17" s="139"/>
      <c r="FEH17" s="139"/>
      <c r="FEI17" s="139"/>
      <c r="FEJ17" s="139"/>
      <c r="FEK17" s="139"/>
      <c r="FEL17" s="139"/>
      <c r="FEM17" s="139"/>
      <c r="FEN17" s="139"/>
      <c r="FEO17" s="139"/>
      <c r="FEP17" s="139"/>
      <c r="FEQ17" s="139"/>
      <c r="FER17" s="139"/>
      <c r="FES17" s="139"/>
      <c r="FET17" s="139"/>
      <c r="FEU17" s="139"/>
      <c r="FEV17" s="139"/>
      <c r="FEW17" s="139"/>
      <c r="FEX17" s="139"/>
      <c r="FEY17" s="139"/>
      <c r="FEZ17" s="139"/>
      <c r="FFA17" s="139"/>
      <c r="FFB17" s="139"/>
      <c r="FFC17" s="139"/>
      <c r="FFD17" s="139"/>
      <c r="FFE17" s="139"/>
      <c r="FFF17" s="139"/>
      <c r="FFG17" s="139"/>
      <c r="FFH17" s="139"/>
      <c r="FFI17" s="139"/>
      <c r="FFJ17" s="139"/>
      <c r="FFK17" s="139"/>
      <c r="FFL17" s="139"/>
      <c r="FFM17" s="139"/>
      <c r="FFN17" s="139"/>
      <c r="FFO17" s="139"/>
      <c r="FFP17" s="139"/>
      <c r="FFQ17" s="139"/>
      <c r="FFR17" s="139"/>
      <c r="FFS17" s="139"/>
      <c r="FFT17" s="139"/>
      <c r="FFU17" s="139"/>
      <c r="FFV17" s="139"/>
      <c r="FFW17" s="139"/>
      <c r="FFX17" s="139"/>
      <c r="FFY17" s="139"/>
      <c r="FFZ17" s="139"/>
      <c r="FGA17" s="139"/>
      <c r="FGB17" s="139"/>
      <c r="FGC17" s="139"/>
      <c r="FGD17" s="139"/>
      <c r="FGE17" s="139"/>
      <c r="FGF17" s="139"/>
      <c r="FGG17" s="139"/>
      <c r="FGH17" s="139"/>
      <c r="FGI17" s="139"/>
      <c r="FGJ17" s="139"/>
      <c r="FGK17" s="139"/>
      <c r="FGL17" s="139"/>
      <c r="FGM17" s="139"/>
      <c r="FGN17" s="139"/>
      <c r="FGO17" s="139"/>
      <c r="FGP17" s="139"/>
      <c r="FGQ17" s="139"/>
      <c r="FGR17" s="139"/>
      <c r="FGS17" s="139"/>
      <c r="FGT17" s="139"/>
      <c r="FGU17" s="139"/>
      <c r="FGV17" s="139"/>
      <c r="FGW17" s="139"/>
      <c r="FGX17" s="139"/>
      <c r="FGY17" s="139"/>
      <c r="FGZ17" s="139"/>
      <c r="FHA17" s="139"/>
      <c r="FHB17" s="139"/>
      <c r="FHC17" s="139"/>
      <c r="FHD17" s="139"/>
      <c r="FHE17" s="139"/>
      <c r="FHF17" s="139"/>
      <c r="FHG17" s="139"/>
      <c r="FHH17" s="139"/>
      <c r="FHI17" s="139"/>
      <c r="FHJ17" s="139"/>
      <c r="FHK17" s="139"/>
      <c r="FHL17" s="139"/>
      <c r="FHM17" s="139"/>
      <c r="FHN17" s="139"/>
      <c r="FHO17" s="139"/>
      <c r="FHP17" s="139"/>
      <c r="FHQ17" s="139"/>
      <c r="FHR17" s="139"/>
      <c r="FHS17" s="139"/>
      <c r="FHT17" s="139"/>
      <c r="FHU17" s="139"/>
      <c r="FHV17" s="139"/>
      <c r="FHW17" s="139"/>
      <c r="FHX17" s="139"/>
      <c r="FHY17" s="139"/>
      <c r="FHZ17" s="139"/>
      <c r="FIA17" s="139"/>
      <c r="FIB17" s="139"/>
      <c r="FIC17" s="139"/>
      <c r="FID17" s="139"/>
      <c r="FIE17" s="139"/>
      <c r="FIF17" s="139"/>
      <c r="FIG17" s="139"/>
      <c r="FIH17" s="139"/>
      <c r="FII17" s="139"/>
      <c r="FIJ17" s="139"/>
      <c r="FIK17" s="139"/>
      <c r="FIL17" s="139"/>
      <c r="FIM17" s="139"/>
      <c r="FIN17" s="139"/>
      <c r="FIO17" s="139"/>
      <c r="FIP17" s="139"/>
      <c r="FIQ17" s="139"/>
      <c r="FIR17" s="139"/>
      <c r="FIS17" s="139"/>
      <c r="FIT17" s="139"/>
      <c r="FIU17" s="139"/>
      <c r="FIV17" s="139"/>
      <c r="FIW17" s="139"/>
      <c r="FIX17" s="139"/>
      <c r="FIY17" s="139"/>
      <c r="FIZ17" s="139"/>
      <c r="FJA17" s="139"/>
      <c r="FJB17" s="139"/>
      <c r="FJC17" s="139"/>
      <c r="FJD17" s="139"/>
      <c r="FJE17" s="139"/>
      <c r="FJF17" s="139"/>
      <c r="FJG17" s="139"/>
      <c r="FJH17" s="139"/>
      <c r="FJI17" s="139"/>
      <c r="FJJ17" s="139"/>
      <c r="FJK17" s="139"/>
      <c r="FJL17" s="139"/>
      <c r="FJM17" s="139"/>
      <c r="FJN17" s="139"/>
      <c r="FJO17" s="139"/>
      <c r="FJP17" s="139"/>
      <c r="FJQ17" s="139"/>
      <c r="FJR17" s="139"/>
      <c r="FJS17" s="139"/>
      <c r="FJT17" s="139"/>
      <c r="FJU17" s="139"/>
      <c r="FJV17" s="139"/>
      <c r="FJW17" s="139"/>
      <c r="FJX17" s="139"/>
      <c r="FJY17" s="139"/>
      <c r="FJZ17" s="139"/>
      <c r="FKA17" s="139"/>
      <c r="FKB17" s="139"/>
      <c r="FKC17" s="139"/>
      <c r="FKD17" s="139"/>
      <c r="FKE17" s="139"/>
      <c r="FKF17" s="139"/>
      <c r="FKG17" s="139"/>
      <c r="FKH17" s="139"/>
      <c r="FKI17" s="139"/>
      <c r="FKJ17" s="139"/>
      <c r="FKK17" s="139"/>
      <c r="FKL17" s="139"/>
      <c r="FKM17" s="139"/>
      <c r="FKN17" s="139"/>
      <c r="FKO17" s="139"/>
      <c r="FKP17" s="139"/>
      <c r="FKQ17" s="139"/>
      <c r="FKR17" s="139"/>
      <c r="FKS17" s="139"/>
      <c r="FKT17" s="139"/>
      <c r="FKU17" s="139"/>
      <c r="FKV17" s="139"/>
      <c r="FKW17" s="139"/>
      <c r="FKX17" s="139"/>
      <c r="FKY17" s="139"/>
      <c r="FKZ17" s="139"/>
      <c r="FLA17" s="139"/>
      <c r="FLB17" s="139"/>
      <c r="FLC17" s="139"/>
      <c r="FLD17" s="139"/>
      <c r="FLE17" s="139"/>
      <c r="FLF17" s="139"/>
      <c r="FLG17" s="139"/>
      <c r="FLH17" s="139"/>
      <c r="FLI17" s="139"/>
      <c r="FLJ17" s="139"/>
      <c r="FLK17" s="139"/>
      <c r="FLL17" s="139"/>
      <c r="FLM17" s="139"/>
      <c r="FLN17" s="139"/>
      <c r="FLO17" s="139"/>
      <c r="FLP17" s="139"/>
      <c r="FLQ17" s="139"/>
      <c r="FLR17" s="139"/>
      <c r="FLS17" s="139"/>
      <c r="FLT17" s="139"/>
      <c r="FLU17" s="139"/>
      <c r="FLV17" s="139"/>
      <c r="FLW17" s="139"/>
      <c r="FLX17" s="139"/>
      <c r="FLY17" s="139"/>
      <c r="FLZ17" s="139"/>
      <c r="FMA17" s="139"/>
      <c r="FMB17" s="139"/>
      <c r="FMC17" s="139"/>
      <c r="FMD17" s="139"/>
      <c r="FME17" s="139"/>
      <c r="FMF17" s="139"/>
      <c r="FMG17" s="139"/>
      <c r="FMH17" s="139"/>
      <c r="FMI17" s="139"/>
      <c r="FMJ17" s="139"/>
      <c r="FMK17" s="139"/>
      <c r="FML17" s="139"/>
      <c r="FMM17" s="139"/>
      <c r="FMN17" s="139"/>
      <c r="FMO17" s="139"/>
      <c r="FMP17" s="139"/>
      <c r="FMQ17" s="139"/>
      <c r="FMR17" s="139"/>
      <c r="FMS17" s="139"/>
      <c r="FMT17" s="139"/>
      <c r="FMU17" s="139"/>
      <c r="FMV17" s="139"/>
      <c r="FMW17" s="139"/>
      <c r="FMX17" s="139"/>
      <c r="FMY17" s="139"/>
      <c r="FMZ17" s="139"/>
      <c r="FNA17" s="139"/>
      <c r="FNB17" s="139"/>
      <c r="FNC17" s="139"/>
      <c r="FND17" s="139"/>
      <c r="FNE17" s="139"/>
      <c r="FNF17" s="139"/>
      <c r="FNG17" s="139"/>
      <c r="FNH17" s="139"/>
      <c r="FNI17" s="139"/>
      <c r="FNJ17" s="139"/>
      <c r="FNK17" s="139"/>
      <c r="FNL17" s="139"/>
      <c r="FNM17" s="139"/>
      <c r="FNN17" s="139"/>
      <c r="FNO17" s="139"/>
      <c r="FNP17" s="139"/>
      <c r="FNQ17" s="139"/>
      <c r="FNR17" s="139"/>
      <c r="FNS17" s="139"/>
      <c r="FNT17" s="139"/>
      <c r="FNU17" s="139"/>
      <c r="FNV17" s="139"/>
      <c r="FNW17" s="139"/>
      <c r="FNX17" s="139"/>
      <c r="FNY17" s="139"/>
      <c r="FNZ17" s="139"/>
      <c r="FOA17" s="139"/>
      <c r="FOB17" s="139"/>
      <c r="FOC17" s="139"/>
      <c r="FOD17" s="139"/>
      <c r="FOE17" s="139"/>
      <c r="FOF17" s="139"/>
      <c r="FOG17" s="139"/>
      <c r="FOH17" s="139"/>
      <c r="FOI17" s="139"/>
      <c r="FOJ17" s="139"/>
      <c r="FOK17" s="139"/>
      <c r="FOL17" s="139"/>
      <c r="FOM17" s="139"/>
      <c r="FON17" s="139"/>
      <c r="FOO17" s="139"/>
      <c r="FOP17" s="139"/>
      <c r="FOQ17" s="139"/>
      <c r="FOR17" s="139"/>
      <c r="FOS17" s="139"/>
      <c r="FOT17" s="139"/>
      <c r="FOU17" s="139"/>
      <c r="FOV17" s="139"/>
      <c r="FOW17" s="139"/>
      <c r="FOX17" s="139"/>
      <c r="FOY17" s="139"/>
      <c r="FOZ17" s="139"/>
      <c r="FPA17" s="139"/>
      <c r="FPB17" s="139"/>
      <c r="FPC17" s="139"/>
      <c r="FPD17" s="139"/>
      <c r="FPE17" s="139"/>
      <c r="FPF17" s="139"/>
      <c r="FPG17" s="139"/>
      <c r="FPH17" s="139"/>
      <c r="FPI17" s="139"/>
      <c r="FPJ17" s="139"/>
      <c r="FPK17" s="139"/>
      <c r="FPL17" s="139"/>
      <c r="FPM17" s="139"/>
      <c r="FPN17" s="139"/>
      <c r="FPO17" s="139"/>
      <c r="FPP17" s="139"/>
      <c r="FPQ17" s="139"/>
      <c r="FPR17" s="139"/>
      <c r="FPS17" s="139"/>
      <c r="FPT17" s="139"/>
      <c r="FPU17" s="139"/>
      <c r="FPV17" s="139"/>
      <c r="FPW17" s="139"/>
      <c r="FPX17" s="139"/>
      <c r="FPY17" s="139"/>
      <c r="FPZ17" s="139"/>
      <c r="FQA17" s="139"/>
      <c r="FQB17" s="139"/>
      <c r="FQC17" s="139"/>
      <c r="FQD17" s="139"/>
      <c r="FQE17" s="139"/>
      <c r="FQF17" s="139"/>
      <c r="FQG17" s="139"/>
      <c r="FQH17" s="139"/>
      <c r="FQI17" s="139"/>
      <c r="FQJ17" s="139"/>
      <c r="FQK17" s="139"/>
      <c r="FQL17" s="139"/>
      <c r="FQM17" s="139"/>
      <c r="FQN17" s="139"/>
      <c r="FQO17" s="139"/>
      <c r="FQP17" s="139"/>
      <c r="FQQ17" s="139"/>
      <c r="FQR17" s="139"/>
      <c r="FQS17" s="139"/>
      <c r="FQT17" s="139"/>
      <c r="FQU17" s="139"/>
      <c r="FQV17" s="139"/>
      <c r="FQW17" s="139"/>
      <c r="FQX17" s="139"/>
      <c r="FQY17" s="139"/>
      <c r="FQZ17" s="139"/>
      <c r="FRA17" s="139"/>
      <c r="FRB17" s="139"/>
      <c r="FRC17" s="139"/>
      <c r="FRD17" s="139"/>
      <c r="FRE17" s="139"/>
      <c r="FRF17" s="139"/>
      <c r="FRG17" s="139"/>
      <c r="FRH17" s="139"/>
      <c r="FRI17" s="139"/>
      <c r="FRJ17" s="139"/>
      <c r="FRK17" s="139"/>
      <c r="FRL17" s="139"/>
      <c r="FRM17" s="139"/>
      <c r="FRN17" s="139"/>
      <c r="FRO17" s="139"/>
      <c r="FRP17" s="139"/>
      <c r="FRQ17" s="139"/>
      <c r="FRR17" s="139"/>
      <c r="FRS17" s="139"/>
      <c r="FRT17" s="139"/>
      <c r="FRU17" s="139"/>
      <c r="FRV17" s="139"/>
      <c r="FRW17" s="139"/>
      <c r="FRX17" s="139"/>
      <c r="FRY17" s="139"/>
      <c r="FRZ17" s="139"/>
      <c r="FSA17" s="139"/>
      <c r="FSB17" s="139"/>
      <c r="FSC17" s="139"/>
      <c r="FSD17" s="139"/>
      <c r="FSE17" s="139"/>
      <c r="FSF17" s="139"/>
      <c r="FSG17" s="139"/>
      <c r="FSH17" s="139"/>
      <c r="FSI17" s="139"/>
      <c r="FSJ17" s="139"/>
      <c r="FSK17" s="139"/>
      <c r="FSL17" s="139"/>
      <c r="FSM17" s="139"/>
      <c r="FSN17" s="139"/>
      <c r="FSO17" s="139"/>
      <c r="FSP17" s="139"/>
      <c r="FSQ17" s="139"/>
      <c r="FSR17" s="139"/>
      <c r="FSS17" s="139"/>
      <c r="FST17" s="139"/>
      <c r="FSU17" s="139"/>
      <c r="FSV17" s="139"/>
      <c r="FSW17" s="139"/>
      <c r="FSX17" s="139"/>
      <c r="FSY17" s="139"/>
      <c r="FSZ17" s="139"/>
      <c r="FTA17" s="139"/>
      <c r="FTB17" s="139"/>
      <c r="FTC17" s="139"/>
      <c r="FTD17" s="139"/>
      <c r="FTE17" s="139"/>
      <c r="FTF17" s="139"/>
      <c r="FTG17" s="139"/>
      <c r="FTH17" s="139"/>
      <c r="FTI17" s="139"/>
      <c r="FTJ17" s="139"/>
      <c r="FTK17" s="139"/>
      <c r="FTL17" s="139"/>
      <c r="FTM17" s="139"/>
      <c r="FTN17" s="139"/>
      <c r="FTO17" s="139"/>
      <c r="FTP17" s="139"/>
      <c r="FTQ17" s="139"/>
      <c r="FTR17" s="139"/>
      <c r="FTS17" s="139"/>
      <c r="FTT17" s="139"/>
      <c r="FTU17" s="139"/>
      <c r="FTV17" s="139"/>
      <c r="FTW17" s="139"/>
      <c r="FTX17" s="139"/>
      <c r="FTY17" s="139"/>
      <c r="FTZ17" s="139"/>
      <c r="FUA17" s="139"/>
      <c r="FUB17" s="139"/>
      <c r="FUC17" s="139"/>
      <c r="FUD17" s="139"/>
      <c r="FUE17" s="139"/>
      <c r="FUF17" s="139"/>
      <c r="FUG17" s="139"/>
      <c r="FUH17" s="139"/>
      <c r="FUI17" s="139"/>
      <c r="FUJ17" s="139"/>
      <c r="FUK17" s="139"/>
      <c r="FUL17" s="139"/>
      <c r="FUM17" s="139"/>
      <c r="FUN17" s="139"/>
      <c r="FUO17" s="139"/>
      <c r="FUP17" s="139"/>
      <c r="FUQ17" s="139"/>
      <c r="FUR17" s="139"/>
      <c r="FUS17" s="139"/>
      <c r="FUT17" s="139"/>
      <c r="FUU17" s="139"/>
      <c r="FUV17" s="139"/>
      <c r="FUW17" s="139"/>
      <c r="FUX17" s="139"/>
      <c r="FUY17" s="139"/>
      <c r="FUZ17" s="139"/>
      <c r="FVA17" s="139"/>
      <c r="FVB17" s="139"/>
      <c r="FVC17" s="139"/>
      <c r="FVD17" s="139"/>
      <c r="FVE17" s="139"/>
      <c r="FVF17" s="139"/>
      <c r="FVG17" s="139"/>
      <c r="FVH17" s="139"/>
      <c r="FVI17" s="139"/>
      <c r="FVJ17" s="139"/>
      <c r="FVK17" s="139"/>
      <c r="FVL17" s="139"/>
      <c r="FVM17" s="139"/>
      <c r="FVN17" s="139"/>
      <c r="FVO17" s="139"/>
      <c r="FVP17" s="139"/>
      <c r="FVQ17" s="139"/>
      <c r="FVR17" s="139"/>
      <c r="FVS17" s="139"/>
      <c r="FVT17" s="139"/>
      <c r="FVU17" s="139"/>
      <c r="FVV17" s="139"/>
      <c r="FVW17" s="139"/>
      <c r="FVX17" s="139"/>
      <c r="FVY17" s="139"/>
      <c r="FVZ17" s="139"/>
      <c r="FWA17" s="139"/>
      <c r="FWB17" s="139"/>
      <c r="FWC17" s="139"/>
      <c r="FWD17" s="139"/>
      <c r="FWE17" s="139"/>
      <c r="FWF17" s="139"/>
      <c r="FWG17" s="139"/>
      <c r="FWH17" s="139"/>
      <c r="FWI17" s="139"/>
      <c r="FWJ17" s="139"/>
      <c r="FWK17" s="139"/>
      <c r="FWL17" s="139"/>
      <c r="FWM17" s="139"/>
      <c r="FWN17" s="139"/>
      <c r="FWO17" s="139"/>
      <c r="FWP17" s="139"/>
      <c r="FWQ17" s="139"/>
      <c r="FWR17" s="139"/>
      <c r="FWS17" s="139"/>
      <c r="FWT17" s="139"/>
      <c r="FWU17" s="139"/>
      <c r="FWV17" s="139"/>
      <c r="FWW17" s="139"/>
      <c r="FWX17" s="139"/>
      <c r="FWY17" s="139"/>
      <c r="FWZ17" s="139"/>
      <c r="FXA17" s="139"/>
      <c r="FXB17" s="139"/>
      <c r="FXC17" s="139"/>
      <c r="FXD17" s="139"/>
      <c r="FXE17" s="139"/>
      <c r="FXF17" s="139"/>
      <c r="FXG17" s="139"/>
      <c r="FXH17" s="139"/>
      <c r="FXI17" s="139"/>
      <c r="FXJ17" s="139"/>
      <c r="FXK17" s="139"/>
      <c r="FXL17" s="139"/>
      <c r="FXM17" s="139"/>
      <c r="FXN17" s="139"/>
      <c r="FXO17" s="139"/>
      <c r="FXP17" s="139"/>
      <c r="FXQ17" s="139"/>
      <c r="FXR17" s="139"/>
      <c r="FXS17" s="139"/>
      <c r="FXT17" s="139"/>
      <c r="FXU17" s="139"/>
      <c r="FXV17" s="139"/>
      <c r="FXW17" s="139"/>
      <c r="FXX17" s="139"/>
      <c r="FXY17" s="139"/>
      <c r="FXZ17" s="139"/>
      <c r="FYA17" s="139"/>
      <c r="FYB17" s="139"/>
      <c r="FYC17" s="139"/>
      <c r="FYD17" s="139"/>
      <c r="FYE17" s="139"/>
      <c r="FYF17" s="139"/>
      <c r="FYG17" s="139"/>
      <c r="FYH17" s="139"/>
      <c r="FYI17" s="139"/>
      <c r="FYJ17" s="139"/>
      <c r="FYK17" s="139"/>
      <c r="FYL17" s="139"/>
      <c r="FYM17" s="139"/>
      <c r="FYN17" s="139"/>
      <c r="FYO17" s="139"/>
      <c r="FYP17" s="139"/>
      <c r="FYQ17" s="139"/>
      <c r="FYR17" s="139"/>
      <c r="FYS17" s="139"/>
      <c r="FYT17" s="139"/>
      <c r="FYU17" s="139"/>
      <c r="FYV17" s="139"/>
      <c r="FYW17" s="139"/>
      <c r="FYX17" s="139"/>
      <c r="FYY17" s="139"/>
      <c r="FYZ17" s="139"/>
      <c r="FZA17" s="139"/>
      <c r="FZB17" s="139"/>
      <c r="FZC17" s="139"/>
      <c r="FZD17" s="139"/>
      <c r="FZE17" s="139"/>
      <c r="FZF17" s="139"/>
      <c r="FZG17" s="139"/>
      <c r="FZH17" s="139"/>
      <c r="FZI17" s="139"/>
      <c r="FZJ17" s="139"/>
      <c r="FZK17" s="139"/>
      <c r="FZL17" s="139"/>
      <c r="FZM17" s="139"/>
      <c r="FZN17" s="139"/>
      <c r="FZO17" s="139"/>
      <c r="FZP17" s="139"/>
      <c r="FZQ17" s="139"/>
      <c r="FZR17" s="139"/>
      <c r="FZS17" s="139"/>
      <c r="FZT17" s="139"/>
      <c r="FZU17" s="139"/>
      <c r="FZV17" s="139"/>
      <c r="FZW17" s="139"/>
      <c r="FZX17" s="139"/>
      <c r="FZY17" s="139"/>
      <c r="FZZ17" s="139"/>
      <c r="GAA17" s="139"/>
      <c r="GAB17" s="139"/>
      <c r="GAC17" s="139"/>
      <c r="GAD17" s="139"/>
      <c r="GAE17" s="139"/>
      <c r="GAF17" s="139"/>
      <c r="GAG17" s="139"/>
      <c r="GAH17" s="139"/>
      <c r="GAI17" s="139"/>
      <c r="GAJ17" s="139"/>
      <c r="GAK17" s="139"/>
      <c r="GAL17" s="139"/>
      <c r="GAM17" s="139"/>
      <c r="GAN17" s="139"/>
      <c r="GAO17" s="139"/>
      <c r="GAP17" s="139"/>
      <c r="GAQ17" s="139"/>
      <c r="GAR17" s="139"/>
      <c r="GAS17" s="139"/>
      <c r="GAT17" s="139"/>
      <c r="GAU17" s="139"/>
      <c r="GAV17" s="139"/>
      <c r="GAW17" s="139"/>
      <c r="GAX17" s="139"/>
      <c r="GAY17" s="139"/>
      <c r="GAZ17" s="139"/>
      <c r="GBA17" s="139"/>
      <c r="GBB17" s="139"/>
      <c r="GBC17" s="139"/>
      <c r="GBD17" s="139"/>
      <c r="GBE17" s="139"/>
      <c r="GBF17" s="139"/>
      <c r="GBG17" s="139"/>
      <c r="GBH17" s="139"/>
      <c r="GBI17" s="139"/>
      <c r="GBJ17" s="139"/>
      <c r="GBK17" s="139"/>
      <c r="GBL17" s="139"/>
      <c r="GBM17" s="139"/>
      <c r="GBN17" s="139"/>
      <c r="GBO17" s="139"/>
      <c r="GBP17" s="139"/>
      <c r="GBQ17" s="139"/>
      <c r="GBR17" s="139"/>
      <c r="GBS17" s="139"/>
      <c r="GBT17" s="139"/>
      <c r="GBU17" s="139"/>
      <c r="GBV17" s="139"/>
      <c r="GBW17" s="139"/>
      <c r="GBX17" s="139"/>
      <c r="GBY17" s="139"/>
      <c r="GBZ17" s="139"/>
      <c r="GCA17" s="139"/>
      <c r="GCB17" s="139"/>
      <c r="GCC17" s="139"/>
      <c r="GCD17" s="139"/>
      <c r="GCE17" s="139"/>
      <c r="GCF17" s="139"/>
      <c r="GCG17" s="139"/>
      <c r="GCH17" s="139"/>
      <c r="GCI17" s="139"/>
      <c r="GCJ17" s="139"/>
      <c r="GCK17" s="139"/>
      <c r="GCL17" s="139"/>
      <c r="GCM17" s="139"/>
      <c r="GCN17" s="139"/>
      <c r="GCO17" s="139"/>
      <c r="GCP17" s="139"/>
      <c r="GCQ17" s="139"/>
      <c r="GCR17" s="139"/>
      <c r="GCS17" s="139"/>
      <c r="GCT17" s="139"/>
      <c r="GCU17" s="139"/>
      <c r="GCV17" s="139"/>
      <c r="GCW17" s="139"/>
      <c r="GCX17" s="139"/>
      <c r="GCY17" s="139"/>
      <c r="GCZ17" s="139"/>
      <c r="GDA17" s="139"/>
      <c r="GDB17" s="139"/>
      <c r="GDC17" s="139"/>
      <c r="GDD17" s="139"/>
      <c r="GDE17" s="139"/>
      <c r="GDF17" s="139"/>
      <c r="GDG17" s="139"/>
      <c r="GDH17" s="139"/>
      <c r="GDI17" s="139"/>
      <c r="GDJ17" s="139"/>
      <c r="GDK17" s="139"/>
      <c r="GDL17" s="139"/>
      <c r="GDM17" s="139"/>
      <c r="GDN17" s="139"/>
      <c r="GDO17" s="139"/>
      <c r="GDP17" s="139"/>
      <c r="GDQ17" s="139"/>
      <c r="GDR17" s="139"/>
      <c r="GDS17" s="139"/>
      <c r="GDT17" s="139"/>
      <c r="GDU17" s="139"/>
      <c r="GDV17" s="139"/>
      <c r="GDW17" s="139"/>
      <c r="GDX17" s="139"/>
      <c r="GDY17" s="139"/>
      <c r="GDZ17" s="139"/>
      <c r="GEA17" s="139"/>
      <c r="GEB17" s="139"/>
      <c r="GEC17" s="139"/>
      <c r="GED17" s="139"/>
      <c r="GEE17" s="139"/>
      <c r="GEF17" s="139"/>
      <c r="GEG17" s="139"/>
      <c r="GEH17" s="139"/>
      <c r="GEI17" s="139"/>
      <c r="GEJ17" s="139"/>
      <c r="GEK17" s="139"/>
      <c r="GEL17" s="139"/>
      <c r="GEM17" s="139"/>
      <c r="GEN17" s="139"/>
      <c r="GEO17" s="139"/>
      <c r="GEP17" s="139"/>
      <c r="GEQ17" s="139"/>
      <c r="GER17" s="139"/>
      <c r="GES17" s="139"/>
      <c r="GET17" s="139"/>
      <c r="GEU17" s="139"/>
      <c r="GEV17" s="139"/>
      <c r="GEW17" s="139"/>
      <c r="GEX17" s="139"/>
      <c r="GEY17" s="139"/>
      <c r="GEZ17" s="139"/>
      <c r="GFA17" s="139"/>
      <c r="GFB17" s="139"/>
      <c r="GFC17" s="139"/>
      <c r="GFD17" s="139"/>
      <c r="GFE17" s="139"/>
      <c r="GFF17" s="139"/>
      <c r="GFG17" s="139"/>
      <c r="GFH17" s="139"/>
      <c r="GFI17" s="139"/>
      <c r="GFJ17" s="139"/>
      <c r="GFK17" s="139"/>
      <c r="GFL17" s="139"/>
      <c r="GFM17" s="139"/>
      <c r="GFN17" s="139"/>
      <c r="GFO17" s="139"/>
      <c r="GFP17" s="139"/>
      <c r="GFQ17" s="139"/>
      <c r="GFR17" s="139"/>
      <c r="GFS17" s="139"/>
      <c r="GFT17" s="139"/>
      <c r="GFU17" s="139"/>
      <c r="GFV17" s="139"/>
      <c r="GFW17" s="139"/>
      <c r="GFX17" s="139"/>
      <c r="GFY17" s="139"/>
      <c r="GFZ17" s="139"/>
      <c r="GGA17" s="139"/>
      <c r="GGB17" s="139"/>
      <c r="GGC17" s="139"/>
      <c r="GGD17" s="139"/>
      <c r="GGE17" s="139"/>
      <c r="GGF17" s="139"/>
      <c r="GGG17" s="139"/>
      <c r="GGH17" s="139"/>
      <c r="GGI17" s="139"/>
      <c r="GGJ17" s="139"/>
      <c r="GGK17" s="139"/>
      <c r="GGL17" s="139"/>
      <c r="GGM17" s="139"/>
      <c r="GGN17" s="139"/>
      <c r="GGO17" s="139"/>
      <c r="GGP17" s="139"/>
      <c r="GGQ17" s="139"/>
      <c r="GGR17" s="139"/>
      <c r="GGS17" s="139"/>
      <c r="GGT17" s="139"/>
      <c r="GGU17" s="139"/>
      <c r="GGV17" s="139"/>
      <c r="GGW17" s="139"/>
      <c r="GGX17" s="139"/>
      <c r="GGY17" s="139"/>
      <c r="GGZ17" s="139"/>
      <c r="GHA17" s="139"/>
      <c r="GHB17" s="139"/>
      <c r="GHC17" s="139"/>
      <c r="GHD17" s="139"/>
      <c r="GHE17" s="139"/>
      <c r="GHF17" s="139"/>
      <c r="GHG17" s="139"/>
      <c r="GHH17" s="139"/>
      <c r="GHI17" s="139"/>
      <c r="GHJ17" s="139"/>
      <c r="GHK17" s="139"/>
      <c r="GHL17" s="139"/>
      <c r="GHM17" s="139"/>
      <c r="GHN17" s="139"/>
      <c r="GHO17" s="139"/>
      <c r="GHP17" s="139"/>
      <c r="GHQ17" s="139"/>
      <c r="GHR17" s="139"/>
      <c r="GHS17" s="139"/>
      <c r="GHT17" s="139"/>
      <c r="GHU17" s="139"/>
      <c r="GHV17" s="139"/>
      <c r="GHW17" s="139"/>
      <c r="GHX17" s="139"/>
      <c r="GHY17" s="139"/>
      <c r="GHZ17" s="139"/>
      <c r="GIA17" s="139"/>
      <c r="GIB17" s="139"/>
      <c r="GIC17" s="139"/>
      <c r="GID17" s="139"/>
      <c r="GIE17" s="139"/>
      <c r="GIF17" s="139"/>
      <c r="GIG17" s="139"/>
      <c r="GIH17" s="139"/>
      <c r="GII17" s="139"/>
      <c r="GIJ17" s="139"/>
      <c r="GIK17" s="139"/>
      <c r="GIL17" s="139"/>
      <c r="GIM17" s="139"/>
      <c r="GIN17" s="139"/>
      <c r="GIO17" s="139"/>
      <c r="GIP17" s="139"/>
      <c r="GIQ17" s="139"/>
      <c r="GIR17" s="139"/>
      <c r="GIS17" s="139"/>
      <c r="GIT17" s="139"/>
      <c r="GIU17" s="139"/>
      <c r="GIV17" s="139"/>
      <c r="GIW17" s="139"/>
      <c r="GIX17" s="139"/>
      <c r="GIY17" s="139"/>
      <c r="GIZ17" s="139"/>
      <c r="GJA17" s="139"/>
      <c r="GJB17" s="139"/>
      <c r="GJC17" s="139"/>
      <c r="GJD17" s="139"/>
      <c r="GJE17" s="139"/>
      <c r="GJF17" s="139"/>
      <c r="GJG17" s="139"/>
      <c r="GJH17" s="139"/>
      <c r="GJI17" s="139"/>
      <c r="GJJ17" s="139"/>
      <c r="GJK17" s="139"/>
      <c r="GJL17" s="139"/>
      <c r="GJM17" s="139"/>
      <c r="GJN17" s="139"/>
      <c r="GJO17" s="139"/>
      <c r="GJP17" s="139"/>
      <c r="GJQ17" s="139"/>
      <c r="GJR17" s="139"/>
      <c r="GJS17" s="139"/>
      <c r="GJT17" s="139"/>
      <c r="GJU17" s="139"/>
      <c r="GJV17" s="139"/>
      <c r="GJW17" s="139"/>
      <c r="GJX17" s="139"/>
      <c r="GJY17" s="139"/>
      <c r="GJZ17" s="139"/>
      <c r="GKA17" s="139"/>
      <c r="GKB17" s="139"/>
      <c r="GKC17" s="139"/>
      <c r="GKD17" s="139"/>
      <c r="GKE17" s="139"/>
      <c r="GKF17" s="139"/>
      <c r="GKG17" s="139"/>
      <c r="GKH17" s="139"/>
      <c r="GKI17" s="139"/>
      <c r="GKJ17" s="139"/>
      <c r="GKK17" s="139"/>
      <c r="GKL17" s="139"/>
      <c r="GKM17" s="139"/>
      <c r="GKN17" s="139"/>
      <c r="GKO17" s="139"/>
      <c r="GKP17" s="139"/>
      <c r="GKQ17" s="139"/>
      <c r="GKR17" s="139"/>
      <c r="GKS17" s="139"/>
      <c r="GKT17" s="139"/>
      <c r="GKU17" s="139"/>
      <c r="GKV17" s="139"/>
      <c r="GKW17" s="139"/>
      <c r="GKX17" s="139"/>
      <c r="GKY17" s="139"/>
      <c r="GKZ17" s="139"/>
      <c r="GLA17" s="139"/>
      <c r="GLB17" s="139"/>
      <c r="GLC17" s="139"/>
      <c r="GLD17" s="139"/>
      <c r="GLE17" s="139"/>
      <c r="GLF17" s="139"/>
      <c r="GLG17" s="139"/>
      <c r="GLH17" s="139"/>
      <c r="GLI17" s="139"/>
      <c r="GLJ17" s="139"/>
      <c r="GLK17" s="139"/>
      <c r="GLL17" s="139"/>
      <c r="GLM17" s="139"/>
      <c r="GLN17" s="139"/>
      <c r="GLO17" s="139"/>
      <c r="GLP17" s="139"/>
      <c r="GLQ17" s="139"/>
      <c r="GLR17" s="139"/>
      <c r="GLS17" s="139"/>
      <c r="GLT17" s="139"/>
      <c r="GLU17" s="139"/>
      <c r="GLV17" s="139"/>
      <c r="GLW17" s="139"/>
      <c r="GLX17" s="139"/>
      <c r="GLY17" s="139"/>
      <c r="GLZ17" s="139"/>
      <c r="GMA17" s="139"/>
      <c r="GMB17" s="139"/>
      <c r="GMC17" s="139"/>
      <c r="GMD17" s="139"/>
      <c r="GME17" s="139"/>
      <c r="GMF17" s="139"/>
      <c r="GMG17" s="139"/>
      <c r="GMH17" s="139"/>
      <c r="GMI17" s="139"/>
      <c r="GMJ17" s="139"/>
      <c r="GMK17" s="139"/>
      <c r="GML17" s="139"/>
      <c r="GMM17" s="139"/>
      <c r="GMN17" s="139"/>
      <c r="GMO17" s="139"/>
      <c r="GMP17" s="139"/>
      <c r="GMQ17" s="139"/>
      <c r="GMR17" s="139"/>
      <c r="GMS17" s="139"/>
      <c r="GMT17" s="139"/>
      <c r="GMU17" s="139"/>
      <c r="GMV17" s="139"/>
      <c r="GMW17" s="139"/>
      <c r="GMX17" s="139"/>
      <c r="GMY17" s="139"/>
      <c r="GMZ17" s="139"/>
      <c r="GNA17" s="139"/>
      <c r="GNB17" s="139"/>
      <c r="GNC17" s="139"/>
      <c r="GND17" s="139"/>
      <c r="GNE17" s="139"/>
      <c r="GNF17" s="139"/>
      <c r="GNG17" s="139"/>
      <c r="GNH17" s="139"/>
      <c r="GNI17" s="139"/>
      <c r="GNJ17" s="139"/>
      <c r="GNK17" s="139"/>
      <c r="GNL17" s="139"/>
      <c r="GNM17" s="139"/>
      <c r="GNN17" s="139"/>
      <c r="GNO17" s="139"/>
      <c r="GNP17" s="139"/>
      <c r="GNQ17" s="139"/>
      <c r="GNR17" s="139"/>
      <c r="GNS17" s="139"/>
      <c r="GNT17" s="139"/>
      <c r="GNU17" s="139"/>
      <c r="GNV17" s="139"/>
      <c r="GNW17" s="139"/>
      <c r="GNX17" s="139"/>
      <c r="GNY17" s="139"/>
      <c r="GNZ17" s="139"/>
      <c r="GOA17" s="139"/>
      <c r="GOB17" s="139"/>
      <c r="GOC17" s="139"/>
      <c r="GOD17" s="139"/>
      <c r="GOE17" s="139"/>
      <c r="GOF17" s="139"/>
      <c r="GOG17" s="139"/>
      <c r="GOH17" s="139"/>
      <c r="GOI17" s="139"/>
      <c r="GOJ17" s="139"/>
      <c r="GOK17" s="139"/>
      <c r="GOL17" s="139"/>
      <c r="GOM17" s="139"/>
      <c r="GON17" s="139"/>
      <c r="GOO17" s="139"/>
      <c r="GOP17" s="139"/>
      <c r="GOQ17" s="139"/>
      <c r="GOR17" s="139"/>
      <c r="GOS17" s="139"/>
      <c r="GOT17" s="139"/>
      <c r="GOU17" s="139"/>
      <c r="GOV17" s="139"/>
      <c r="GOW17" s="139"/>
      <c r="GOX17" s="139"/>
      <c r="GOY17" s="139"/>
      <c r="GOZ17" s="139"/>
      <c r="GPA17" s="139"/>
      <c r="GPB17" s="139"/>
      <c r="GPC17" s="139"/>
      <c r="GPD17" s="139"/>
      <c r="GPE17" s="139"/>
      <c r="GPF17" s="139"/>
      <c r="GPG17" s="139"/>
      <c r="GPH17" s="139"/>
      <c r="GPI17" s="139"/>
      <c r="GPJ17" s="139"/>
      <c r="GPK17" s="139"/>
      <c r="GPL17" s="139"/>
      <c r="GPM17" s="139"/>
      <c r="GPN17" s="139"/>
      <c r="GPO17" s="139"/>
      <c r="GPP17" s="139"/>
      <c r="GPQ17" s="139"/>
      <c r="GPR17" s="139"/>
      <c r="GPS17" s="139"/>
      <c r="GPT17" s="139"/>
      <c r="GPU17" s="139"/>
      <c r="GPV17" s="139"/>
      <c r="GPW17" s="139"/>
      <c r="GPX17" s="139"/>
      <c r="GPY17" s="139"/>
      <c r="GPZ17" s="139"/>
      <c r="GQA17" s="139"/>
      <c r="GQB17" s="139"/>
      <c r="GQC17" s="139"/>
      <c r="GQD17" s="139"/>
      <c r="GQE17" s="139"/>
      <c r="GQF17" s="139"/>
      <c r="GQG17" s="139"/>
      <c r="GQH17" s="139"/>
      <c r="GQI17" s="139"/>
      <c r="GQJ17" s="139"/>
      <c r="GQK17" s="139"/>
      <c r="GQL17" s="139"/>
      <c r="GQM17" s="139"/>
      <c r="GQN17" s="139"/>
      <c r="GQO17" s="139"/>
      <c r="GQP17" s="139"/>
      <c r="GQQ17" s="139"/>
      <c r="GQR17" s="139"/>
      <c r="GQS17" s="139"/>
      <c r="GQT17" s="139"/>
      <c r="GQU17" s="139"/>
      <c r="GQV17" s="139"/>
      <c r="GQW17" s="139"/>
      <c r="GQX17" s="139"/>
      <c r="GQY17" s="139"/>
      <c r="GQZ17" s="139"/>
      <c r="GRA17" s="139"/>
      <c r="GRB17" s="139"/>
      <c r="GRC17" s="139"/>
      <c r="GRD17" s="139"/>
      <c r="GRE17" s="139"/>
      <c r="GRF17" s="139"/>
      <c r="GRG17" s="139"/>
      <c r="GRH17" s="139"/>
      <c r="GRI17" s="139"/>
      <c r="GRJ17" s="139"/>
      <c r="GRK17" s="139"/>
      <c r="GRL17" s="139"/>
      <c r="GRM17" s="139"/>
      <c r="GRN17" s="139"/>
      <c r="GRO17" s="139"/>
      <c r="GRP17" s="139"/>
      <c r="GRQ17" s="139"/>
      <c r="GRR17" s="139"/>
      <c r="GRS17" s="139"/>
      <c r="GRT17" s="139"/>
      <c r="GRU17" s="139"/>
      <c r="GRV17" s="139"/>
      <c r="GRW17" s="139"/>
      <c r="GRX17" s="139"/>
      <c r="GRY17" s="139"/>
      <c r="GRZ17" s="139"/>
      <c r="GSA17" s="139"/>
      <c r="GSB17" s="139"/>
      <c r="GSC17" s="139"/>
      <c r="GSD17" s="139"/>
      <c r="GSE17" s="139"/>
      <c r="GSF17" s="139"/>
      <c r="GSG17" s="139"/>
      <c r="GSH17" s="139"/>
      <c r="GSI17" s="139"/>
      <c r="GSJ17" s="139"/>
      <c r="GSK17" s="139"/>
      <c r="GSL17" s="139"/>
      <c r="GSM17" s="139"/>
      <c r="GSN17" s="139"/>
      <c r="GSO17" s="139"/>
      <c r="GSP17" s="139"/>
      <c r="GSQ17" s="139"/>
      <c r="GSR17" s="139"/>
      <c r="GSS17" s="139"/>
      <c r="GST17" s="139"/>
      <c r="GSU17" s="139"/>
      <c r="GSV17" s="139"/>
      <c r="GSW17" s="139"/>
      <c r="GSX17" s="139"/>
      <c r="GSY17" s="139"/>
      <c r="GSZ17" s="139"/>
      <c r="GTA17" s="139"/>
      <c r="GTB17" s="139"/>
      <c r="GTC17" s="139"/>
      <c r="GTD17" s="139"/>
      <c r="GTE17" s="139"/>
      <c r="GTF17" s="139"/>
      <c r="GTG17" s="139"/>
      <c r="GTH17" s="139"/>
      <c r="GTI17" s="139"/>
      <c r="GTJ17" s="139"/>
      <c r="GTK17" s="139"/>
      <c r="GTL17" s="139"/>
      <c r="GTM17" s="139"/>
      <c r="GTN17" s="139"/>
      <c r="GTO17" s="139"/>
      <c r="GTP17" s="139"/>
      <c r="GTQ17" s="139"/>
      <c r="GTR17" s="139"/>
      <c r="GTS17" s="139"/>
      <c r="GTT17" s="139"/>
      <c r="GTU17" s="139"/>
      <c r="GTV17" s="139"/>
      <c r="GTW17" s="139"/>
      <c r="GTX17" s="139"/>
      <c r="GTY17" s="139"/>
      <c r="GTZ17" s="139"/>
      <c r="GUA17" s="139"/>
      <c r="GUB17" s="139"/>
      <c r="GUC17" s="139"/>
      <c r="GUD17" s="139"/>
      <c r="GUE17" s="139"/>
      <c r="GUF17" s="139"/>
      <c r="GUG17" s="139"/>
      <c r="GUH17" s="139"/>
      <c r="GUI17" s="139"/>
      <c r="GUJ17" s="139"/>
      <c r="GUK17" s="139"/>
      <c r="GUL17" s="139"/>
      <c r="GUM17" s="139"/>
      <c r="GUN17" s="139"/>
      <c r="GUO17" s="139"/>
      <c r="GUP17" s="139"/>
      <c r="GUQ17" s="139"/>
      <c r="GUR17" s="139"/>
      <c r="GUS17" s="139"/>
      <c r="GUT17" s="139"/>
      <c r="GUU17" s="139"/>
      <c r="GUV17" s="139"/>
      <c r="GUW17" s="139"/>
      <c r="GUX17" s="139"/>
      <c r="GUY17" s="139"/>
      <c r="GUZ17" s="139"/>
      <c r="GVA17" s="139"/>
      <c r="GVB17" s="139"/>
      <c r="GVC17" s="139"/>
      <c r="GVD17" s="139"/>
      <c r="GVE17" s="139"/>
      <c r="GVF17" s="139"/>
      <c r="GVG17" s="139"/>
      <c r="GVH17" s="139"/>
      <c r="GVI17" s="139"/>
      <c r="GVJ17" s="139"/>
      <c r="GVK17" s="139"/>
      <c r="GVL17" s="139"/>
      <c r="GVM17" s="139"/>
      <c r="GVN17" s="139"/>
      <c r="GVO17" s="139"/>
      <c r="GVP17" s="139"/>
      <c r="GVQ17" s="139"/>
      <c r="GVR17" s="139"/>
      <c r="GVS17" s="139"/>
      <c r="GVT17" s="139"/>
      <c r="GVU17" s="139"/>
      <c r="GVV17" s="139"/>
      <c r="GVW17" s="139"/>
      <c r="GVX17" s="139"/>
      <c r="GVY17" s="139"/>
      <c r="GVZ17" s="139"/>
      <c r="GWA17" s="139"/>
      <c r="GWB17" s="139"/>
      <c r="GWC17" s="139"/>
      <c r="GWD17" s="139"/>
      <c r="GWE17" s="139"/>
      <c r="GWF17" s="139"/>
      <c r="GWG17" s="139"/>
      <c r="GWH17" s="139"/>
      <c r="GWI17" s="139"/>
      <c r="GWJ17" s="139"/>
      <c r="GWK17" s="139"/>
      <c r="GWL17" s="139"/>
      <c r="GWM17" s="139"/>
      <c r="GWN17" s="139"/>
      <c r="GWO17" s="139"/>
      <c r="GWP17" s="139"/>
      <c r="GWQ17" s="139"/>
      <c r="GWR17" s="139"/>
      <c r="GWS17" s="139"/>
      <c r="GWT17" s="139"/>
      <c r="GWU17" s="139"/>
      <c r="GWV17" s="139"/>
      <c r="GWW17" s="139"/>
      <c r="GWX17" s="139"/>
      <c r="GWY17" s="139"/>
      <c r="GWZ17" s="139"/>
      <c r="GXA17" s="139"/>
      <c r="GXB17" s="139"/>
      <c r="GXC17" s="139"/>
      <c r="GXD17" s="139"/>
      <c r="GXE17" s="139"/>
      <c r="GXF17" s="139"/>
      <c r="GXG17" s="139"/>
      <c r="GXH17" s="139"/>
      <c r="GXI17" s="139"/>
      <c r="GXJ17" s="139"/>
      <c r="GXK17" s="139"/>
      <c r="GXL17" s="139"/>
      <c r="GXM17" s="139"/>
      <c r="GXN17" s="139"/>
      <c r="GXO17" s="139"/>
      <c r="GXP17" s="139"/>
      <c r="GXQ17" s="139"/>
      <c r="GXR17" s="139"/>
      <c r="GXS17" s="139"/>
      <c r="GXT17" s="139"/>
      <c r="GXU17" s="139"/>
      <c r="GXV17" s="139"/>
      <c r="GXW17" s="139"/>
      <c r="GXX17" s="139"/>
      <c r="GXY17" s="139"/>
      <c r="GXZ17" s="139"/>
      <c r="GYA17" s="139"/>
      <c r="GYB17" s="139"/>
      <c r="GYC17" s="139"/>
      <c r="GYD17" s="139"/>
      <c r="GYE17" s="139"/>
      <c r="GYF17" s="139"/>
      <c r="GYG17" s="139"/>
      <c r="GYH17" s="139"/>
      <c r="GYI17" s="139"/>
      <c r="GYJ17" s="139"/>
      <c r="GYK17" s="139"/>
      <c r="GYL17" s="139"/>
      <c r="GYM17" s="139"/>
      <c r="GYN17" s="139"/>
      <c r="GYO17" s="139"/>
      <c r="GYP17" s="139"/>
      <c r="GYQ17" s="139"/>
      <c r="GYR17" s="139"/>
      <c r="GYS17" s="139"/>
      <c r="GYT17" s="139"/>
      <c r="GYU17" s="139"/>
      <c r="GYV17" s="139"/>
      <c r="GYW17" s="139"/>
      <c r="GYX17" s="139"/>
      <c r="GYY17" s="139"/>
      <c r="GYZ17" s="139"/>
      <c r="GZA17" s="139"/>
      <c r="GZB17" s="139"/>
      <c r="GZC17" s="139"/>
      <c r="GZD17" s="139"/>
      <c r="GZE17" s="139"/>
      <c r="GZF17" s="139"/>
      <c r="GZG17" s="139"/>
      <c r="GZH17" s="139"/>
      <c r="GZI17" s="139"/>
      <c r="GZJ17" s="139"/>
      <c r="GZK17" s="139"/>
      <c r="GZL17" s="139"/>
      <c r="GZM17" s="139"/>
      <c r="GZN17" s="139"/>
      <c r="GZO17" s="139"/>
      <c r="GZP17" s="139"/>
      <c r="GZQ17" s="139"/>
      <c r="GZR17" s="139"/>
      <c r="GZS17" s="139"/>
      <c r="GZT17" s="139"/>
      <c r="GZU17" s="139"/>
      <c r="GZV17" s="139"/>
      <c r="GZW17" s="139"/>
      <c r="GZX17" s="139"/>
      <c r="GZY17" s="139"/>
      <c r="GZZ17" s="139"/>
      <c r="HAA17" s="139"/>
      <c r="HAB17" s="139"/>
      <c r="HAC17" s="139"/>
      <c r="HAD17" s="139"/>
      <c r="HAE17" s="139"/>
      <c r="HAF17" s="139"/>
      <c r="HAG17" s="139"/>
      <c r="HAH17" s="139"/>
      <c r="HAI17" s="139"/>
      <c r="HAJ17" s="139"/>
      <c r="HAK17" s="139"/>
      <c r="HAL17" s="139"/>
      <c r="HAM17" s="139"/>
      <c r="HAN17" s="139"/>
      <c r="HAO17" s="139"/>
      <c r="HAP17" s="139"/>
      <c r="HAQ17" s="139"/>
      <c r="HAR17" s="139"/>
      <c r="HAS17" s="139"/>
      <c r="HAT17" s="139"/>
      <c r="HAU17" s="139"/>
      <c r="HAV17" s="139"/>
      <c r="HAW17" s="139"/>
      <c r="HAX17" s="139"/>
      <c r="HAY17" s="139"/>
      <c r="HAZ17" s="139"/>
      <c r="HBA17" s="139"/>
      <c r="HBB17" s="139"/>
      <c r="HBC17" s="139"/>
      <c r="HBD17" s="139"/>
      <c r="HBE17" s="139"/>
      <c r="HBF17" s="139"/>
      <c r="HBG17" s="139"/>
      <c r="HBH17" s="139"/>
      <c r="HBI17" s="139"/>
      <c r="HBJ17" s="139"/>
      <c r="HBK17" s="139"/>
      <c r="HBL17" s="139"/>
      <c r="HBM17" s="139"/>
      <c r="HBN17" s="139"/>
      <c r="HBO17" s="139"/>
      <c r="HBP17" s="139"/>
      <c r="HBQ17" s="139"/>
      <c r="HBR17" s="139"/>
      <c r="HBS17" s="139"/>
      <c r="HBT17" s="139"/>
      <c r="HBU17" s="139"/>
      <c r="HBV17" s="139"/>
      <c r="HBW17" s="139"/>
      <c r="HBX17" s="139"/>
      <c r="HBY17" s="139"/>
      <c r="HBZ17" s="139"/>
      <c r="HCA17" s="139"/>
      <c r="HCB17" s="139"/>
      <c r="HCC17" s="139"/>
      <c r="HCD17" s="139"/>
      <c r="HCE17" s="139"/>
      <c r="HCF17" s="139"/>
      <c r="HCG17" s="139"/>
      <c r="HCH17" s="139"/>
      <c r="HCI17" s="139"/>
      <c r="HCJ17" s="139"/>
      <c r="HCK17" s="139"/>
      <c r="HCL17" s="139"/>
      <c r="HCM17" s="139"/>
      <c r="HCN17" s="139"/>
      <c r="HCO17" s="139"/>
      <c r="HCP17" s="139"/>
      <c r="HCQ17" s="139"/>
      <c r="HCR17" s="139"/>
      <c r="HCS17" s="139"/>
      <c r="HCT17" s="139"/>
      <c r="HCU17" s="139"/>
      <c r="HCV17" s="139"/>
      <c r="HCW17" s="139"/>
      <c r="HCX17" s="139"/>
      <c r="HCY17" s="139"/>
      <c r="HCZ17" s="139"/>
      <c r="HDA17" s="139"/>
      <c r="HDB17" s="139"/>
      <c r="HDC17" s="139"/>
      <c r="HDD17" s="139"/>
      <c r="HDE17" s="139"/>
      <c r="HDF17" s="139"/>
      <c r="HDG17" s="139"/>
      <c r="HDH17" s="139"/>
      <c r="HDI17" s="139"/>
      <c r="HDJ17" s="139"/>
      <c r="HDK17" s="139"/>
      <c r="HDL17" s="139"/>
      <c r="HDM17" s="139"/>
      <c r="HDN17" s="139"/>
      <c r="HDO17" s="139"/>
      <c r="HDP17" s="139"/>
      <c r="HDQ17" s="139"/>
      <c r="HDR17" s="139"/>
      <c r="HDS17" s="139"/>
      <c r="HDT17" s="139"/>
      <c r="HDU17" s="139"/>
      <c r="HDV17" s="139"/>
      <c r="HDW17" s="139"/>
      <c r="HDX17" s="139"/>
      <c r="HDY17" s="139"/>
      <c r="HDZ17" s="139"/>
      <c r="HEA17" s="139"/>
      <c r="HEB17" s="139"/>
      <c r="HEC17" s="139"/>
      <c r="HED17" s="139"/>
      <c r="HEE17" s="139"/>
      <c r="HEF17" s="139"/>
      <c r="HEG17" s="139"/>
      <c r="HEH17" s="139"/>
      <c r="HEI17" s="139"/>
      <c r="HEJ17" s="139"/>
      <c r="HEK17" s="139"/>
      <c r="HEL17" s="139"/>
      <c r="HEM17" s="139"/>
      <c r="HEN17" s="139"/>
      <c r="HEO17" s="139"/>
      <c r="HEP17" s="139"/>
      <c r="HEQ17" s="139"/>
      <c r="HER17" s="139"/>
      <c r="HES17" s="139"/>
      <c r="HET17" s="139"/>
      <c r="HEU17" s="139"/>
      <c r="HEV17" s="139"/>
      <c r="HEW17" s="139"/>
      <c r="HEX17" s="139"/>
      <c r="HEY17" s="139"/>
      <c r="HEZ17" s="139"/>
      <c r="HFA17" s="139"/>
      <c r="HFB17" s="139"/>
      <c r="HFC17" s="139"/>
      <c r="HFD17" s="139"/>
      <c r="HFE17" s="139"/>
      <c r="HFF17" s="139"/>
      <c r="HFG17" s="139"/>
      <c r="HFH17" s="139"/>
      <c r="HFI17" s="139"/>
      <c r="HFJ17" s="139"/>
      <c r="HFK17" s="139"/>
      <c r="HFL17" s="139"/>
      <c r="HFM17" s="139"/>
      <c r="HFN17" s="139"/>
      <c r="HFO17" s="139"/>
      <c r="HFP17" s="139"/>
      <c r="HFQ17" s="139"/>
      <c r="HFR17" s="139"/>
      <c r="HFS17" s="139"/>
      <c r="HFT17" s="139"/>
      <c r="HFU17" s="139"/>
      <c r="HFV17" s="139"/>
      <c r="HFW17" s="139"/>
      <c r="HFX17" s="139"/>
      <c r="HFY17" s="139"/>
      <c r="HFZ17" s="139"/>
      <c r="HGA17" s="139"/>
      <c r="HGB17" s="139"/>
      <c r="HGC17" s="139"/>
      <c r="HGD17" s="139"/>
      <c r="HGE17" s="139"/>
      <c r="HGF17" s="139"/>
      <c r="HGG17" s="139"/>
      <c r="HGH17" s="139"/>
      <c r="HGI17" s="139"/>
      <c r="HGJ17" s="139"/>
      <c r="HGK17" s="139"/>
      <c r="HGL17" s="139"/>
      <c r="HGM17" s="139"/>
      <c r="HGN17" s="139"/>
      <c r="HGO17" s="139"/>
      <c r="HGP17" s="139"/>
      <c r="HGQ17" s="139"/>
      <c r="HGR17" s="139"/>
      <c r="HGS17" s="139"/>
      <c r="HGT17" s="139"/>
      <c r="HGU17" s="139"/>
      <c r="HGV17" s="139"/>
      <c r="HGW17" s="139"/>
      <c r="HGX17" s="139"/>
      <c r="HGY17" s="139"/>
      <c r="HGZ17" s="139"/>
      <c r="HHA17" s="139"/>
      <c r="HHB17" s="139"/>
      <c r="HHC17" s="139"/>
      <c r="HHD17" s="139"/>
      <c r="HHE17" s="139"/>
      <c r="HHF17" s="139"/>
      <c r="HHG17" s="139"/>
      <c r="HHH17" s="139"/>
      <c r="HHI17" s="139"/>
      <c r="HHJ17" s="139"/>
      <c r="HHK17" s="139"/>
      <c r="HHL17" s="139"/>
      <c r="HHM17" s="139"/>
      <c r="HHN17" s="139"/>
      <c r="HHO17" s="139"/>
      <c r="HHP17" s="139"/>
      <c r="HHQ17" s="139"/>
      <c r="HHR17" s="139"/>
      <c r="HHS17" s="139"/>
      <c r="HHT17" s="139"/>
      <c r="HHU17" s="139"/>
      <c r="HHV17" s="139"/>
      <c r="HHW17" s="139"/>
      <c r="HHX17" s="139"/>
      <c r="HHY17" s="139"/>
      <c r="HHZ17" s="139"/>
      <c r="HIA17" s="139"/>
      <c r="HIB17" s="139"/>
      <c r="HIC17" s="139"/>
      <c r="HID17" s="139"/>
      <c r="HIE17" s="139"/>
      <c r="HIF17" s="139"/>
      <c r="HIG17" s="139"/>
      <c r="HIH17" s="139"/>
      <c r="HII17" s="139"/>
      <c r="HIJ17" s="139"/>
      <c r="HIK17" s="139"/>
      <c r="HIL17" s="139"/>
      <c r="HIM17" s="139"/>
      <c r="HIN17" s="139"/>
      <c r="HIO17" s="139"/>
      <c r="HIP17" s="139"/>
      <c r="HIQ17" s="139"/>
      <c r="HIR17" s="139"/>
      <c r="HIS17" s="139"/>
      <c r="HIT17" s="139"/>
      <c r="HIU17" s="139"/>
      <c r="HIV17" s="139"/>
      <c r="HIW17" s="139"/>
      <c r="HIX17" s="139"/>
      <c r="HIY17" s="139"/>
      <c r="HIZ17" s="139"/>
      <c r="HJA17" s="139"/>
      <c r="HJB17" s="139"/>
      <c r="HJC17" s="139"/>
      <c r="HJD17" s="139"/>
      <c r="HJE17" s="139"/>
      <c r="HJF17" s="139"/>
      <c r="HJG17" s="139"/>
      <c r="HJH17" s="139"/>
      <c r="HJI17" s="139"/>
      <c r="HJJ17" s="139"/>
      <c r="HJK17" s="139"/>
      <c r="HJL17" s="139"/>
      <c r="HJM17" s="139"/>
      <c r="HJN17" s="139"/>
      <c r="HJO17" s="139"/>
      <c r="HJP17" s="139"/>
      <c r="HJQ17" s="139"/>
      <c r="HJR17" s="139"/>
      <c r="HJS17" s="139"/>
      <c r="HJT17" s="139"/>
      <c r="HJU17" s="139"/>
      <c r="HJV17" s="139"/>
      <c r="HJW17" s="139"/>
      <c r="HJX17" s="139"/>
      <c r="HJY17" s="139"/>
      <c r="HJZ17" s="139"/>
      <c r="HKA17" s="139"/>
      <c r="HKB17" s="139"/>
      <c r="HKC17" s="139"/>
      <c r="HKD17" s="139"/>
      <c r="HKE17" s="139"/>
      <c r="HKF17" s="139"/>
      <c r="HKG17" s="139"/>
      <c r="HKH17" s="139"/>
      <c r="HKI17" s="139"/>
      <c r="HKJ17" s="139"/>
      <c r="HKK17" s="139"/>
      <c r="HKL17" s="139"/>
      <c r="HKM17" s="139"/>
      <c r="HKN17" s="139"/>
      <c r="HKO17" s="139"/>
      <c r="HKP17" s="139"/>
      <c r="HKQ17" s="139"/>
      <c r="HKR17" s="139"/>
      <c r="HKS17" s="139"/>
      <c r="HKT17" s="139"/>
      <c r="HKU17" s="139"/>
      <c r="HKV17" s="139"/>
      <c r="HKW17" s="139"/>
      <c r="HKX17" s="139"/>
      <c r="HKY17" s="139"/>
      <c r="HKZ17" s="139"/>
      <c r="HLA17" s="139"/>
      <c r="HLB17" s="139"/>
      <c r="HLC17" s="139"/>
      <c r="HLD17" s="139"/>
      <c r="HLE17" s="139"/>
      <c r="HLF17" s="139"/>
      <c r="HLG17" s="139"/>
      <c r="HLH17" s="139"/>
      <c r="HLI17" s="139"/>
      <c r="HLJ17" s="139"/>
      <c r="HLK17" s="139"/>
      <c r="HLL17" s="139"/>
      <c r="HLM17" s="139"/>
      <c r="HLN17" s="139"/>
      <c r="HLO17" s="139"/>
      <c r="HLP17" s="139"/>
      <c r="HLQ17" s="139"/>
      <c r="HLR17" s="139"/>
      <c r="HLS17" s="139"/>
      <c r="HLT17" s="139"/>
      <c r="HLU17" s="139"/>
      <c r="HLV17" s="139"/>
      <c r="HLW17" s="139"/>
      <c r="HLX17" s="139"/>
      <c r="HLY17" s="139"/>
      <c r="HLZ17" s="139"/>
      <c r="HMA17" s="139"/>
      <c r="HMB17" s="139"/>
      <c r="HMC17" s="139"/>
      <c r="HMD17" s="139"/>
      <c r="HME17" s="139"/>
      <c r="HMF17" s="139"/>
      <c r="HMG17" s="139"/>
      <c r="HMH17" s="139"/>
      <c r="HMI17" s="139"/>
      <c r="HMJ17" s="139"/>
      <c r="HMK17" s="139"/>
      <c r="HML17" s="139"/>
      <c r="HMM17" s="139"/>
      <c r="HMN17" s="139"/>
      <c r="HMO17" s="139"/>
      <c r="HMP17" s="139"/>
      <c r="HMQ17" s="139"/>
      <c r="HMR17" s="139"/>
      <c r="HMS17" s="139"/>
      <c r="HMT17" s="139"/>
      <c r="HMU17" s="139"/>
      <c r="HMV17" s="139"/>
      <c r="HMW17" s="139"/>
      <c r="HMX17" s="139"/>
      <c r="HMY17" s="139"/>
      <c r="HMZ17" s="139"/>
      <c r="HNA17" s="139"/>
      <c r="HNB17" s="139"/>
      <c r="HNC17" s="139"/>
      <c r="HND17" s="139"/>
      <c r="HNE17" s="139"/>
      <c r="HNF17" s="139"/>
      <c r="HNG17" s="139"/>
      <c r="HNH17" s="139"/>
      <c r="HNI17" s="139"/>
      <c r="HNJ17" s="139"/>
      <c r="HNK17" s="139"/>
      <c r="HNL17" s="139"/>
      <c r="HNM17" s="139"/>
      <c r="HNN17" s="139"/>
      <c r="HNO17" s="139"/>
      <c r="HNP17" s="139"/>
      <c r="HNQ17" s="139"/>
      <c r="HNR17" s="139"/>
      <c r="HNS17" s="139"/>
      <c r="HNT17" s="139"/>
      <c r="HNU17" s="139"/>
      <c r="HNV17" s="139"/>
      <c r="HNW17" s="139"/>
      <c r="HNX17" s="139"/>
      <c r="HNY17" s="139"/>
      <c r="HNZ17" s="139"/>
      <c r="HOA17" s="139"/>
      <c r="HOB17" s="139"/>
      <c r="HOC17" s="139"/>
      <c r="HOD17" s="139"/>
      <c r="HOE17" s="139"/>
      <c r="HOF17" s="139"/>
      <c r="HOG17" s="139"/>
      <c r="HOH17" s="139"/>
      <c r="HOI17" s="139"/>
      <c r="HOJ17" s="139"/>
      <c r="HOK17" s="139"/>
      <c r="HOL17" s="139"/>
      <c r="HOM17" s="139"/>
      <c r="HON17" s="139"/>
      <c r="HOO17" s="139"/>
      <c r="HOP17" s="139"/>
      <c r="HOQ17" s="139"/>
      <c r="HOR17" s="139"/>
      <c r="HOS17" s="139"/>
      <c r="HOT17" s="139"/>
      <c r="HOU17" s="139"/>
      <c r="HOV17" s="139"/>
      <c r="HOW17" s="139"/>
      <c r="HOX17" s="139"/>
      <c r="HOY17" s="139"/>
      <c r="HOZ17" s="139"/>
      <c r="HPA17" s="139"/>
      <c r="HPB17" s="139"/>
      <c r="HPC17" s="139"/>
      <c r="HPD17" s="139"/>
      <c r="HPE17" s="139"/>
      <c r="HPF17" s="139"/>
      <c r="HPG17" s="139"/>
      <c r="HPH17" s="139"/>
      <c r="HPI17" s="139"/>
      <c r="HPJ17" s="139"/>
      <c r="HPK17" s="139"/>
      <c r="HPL17" s="139"/>
      <c r="HPM17" s="139"/>
      <c r="HPN17" s="139"/>
      <c r="HPO17" s="139"/>
      <c r="HPP17" s="139"/>
      <c r="HPQ17" s="139"/>
      <c r="HPR17" s="139"/>
      <c r="HPS17" s="139"/>
      <c r="HPT17" s="139"/>
      <c r="HPU17" s="139"/>
      <c r="HPV17" s="139"/>
      <c r="HPW17" s="139"/>
      <c r="HPX17" s="139"/>
      <c r="HPY17" s="139"/>
      <c r="HPZ17" s="139"/>
      <c r="HQA17" s="139"/>
      <c r="HQB17" s="139"/>
      <c r="HQC17" s="139"/>
      <c r="HQD17" s="139"/>
      <c r="HQE17" s="139"/>
      <c r="HQF17" s="139"/>
      <c r="HQG17" s="139"/>
      <c r="HQH17" s="139"/>
      <c r="HQI17" s="139"/>
      <c r="HQJ17" s="139"/>
      <c r="HQK17" s="139"/>
      <c r="HQL17" s="139"/>
      <c r="HQM17" s="139"/>
      <c r="HQN17" s="139"/>
      <c r="HQO17" s="139"/>
      <c r="HQP17" s="139"/>
      <c r="HQQ17" s="139"/>
      <c r="HQR17" s="139"/>
      <c r="HQS17" s="139"/>
      <c r="HQT17" s="139"/>
      <c r="HQU17" s="139"/>
      <c r="HQV17" s="139"/>
      <c r="HQW17" s="139"/>
      <c r="HQX17" s="139"/>
      <c r="HQY17" s="139"/>
      <c r="HQZ17" s="139"/>
      <c r="HRA17" s="139"/>
      <c r="HRB17" s="139"/>
      <c r="HRC17" s="139"/>
      <c r="HRD17" s="139"/>
      <c r="HRE17" s="139"/>
      <c r="HRF17" s="139"/>
      <c r="HRG17" s="139"/>
      <c r="HRH17" s="139"/>
      <c r="HRI17" s="139"/>
      <c r="HRJ17" s="139"/>
      <c r="HRK17" s="139"/>
      <c r="HRL17" s="139"/>
      <c r="HRM17" s="139"/>
      <c r="HRN17" s="139"/>
      <c r="HRO17" s="139"/>
      <c r="HRP17" s="139"/>
      <c r="HRQ17" s="139"/>
      <c r="HRR17" s="139"/>
      <c r="HRS17" s="139"/>
      <c r="HRT17" s="139"/>
      <c r="HRU17" s="139"/>
      <c r="HRV17" s="139"/>
      <c r="HRW17" s="139"/>
      <c r="HRX17" s="139"/>
      <c r="HRY17" s="139"/>
      <c r="HRZ17" s="139"/>
      <c r="HSA17" s="139"/>
      <c r="HSB17" s="139"/>
      <c r="HSC17" s="139"/>
      <c r="HSD17" s="139"/>
      <c r="HSE17" s="139"/>
      <c r="HSF17" s="139"/>
      <c r="HSG17" s="139"/>
      <c r="HSH17" s="139"/>
      <c r="HSI17" s="139"/>
      <c r="HSJ17" s="139"/>
      <c r="HSK17" s="139"/>
      <c r="HSL17" s="139"/>
      <c r="HSM17" s="139"/>
      <c r="HSN17" s="139"/>
      <c r="HSO17" s="139"/>
      <c r="HSP17" s="139"/>
      <c r="HSQ17" s="139"/>
      <c r="HSR17" s="139"/>
      <c r="HSS17" s="139"/>
      <c r="HST17" s="139"/>
      <c r="HSU17" s="139"/>
      <c r="HSV17" s="139"/>
      <c r="HSW17" s="139"/>
      <c r="HSX17" s="139"/>
      <c r="HSY17" s="139"/>
      <c r="HSZ17" s="139"/>
      <c r="HTA17" s="139"/>
      <c r="HTB17" s="139"/>
      <c r="HTC17" s="139"/>
      <c r="HTD17" s="139"/>
      <c r="HTE17" s="139"/>
      <c r="HTF17" s="139"/>
      <c r="HTG17" s="139"/>
      <c r="HTH17" s="139"/>
      <c r="HTI17" s="139"/>
      <c r="HTJ17" s="139"/>
      <c r="HTK17" s="139"/>
      <c r="HTL17" s="139"/>
      <c r="HTM17" s="139"/>
      <c r="HTN17" s="139"/>
      <c r="HTO17" s="139"/>
      <c r="HTP17" s="139"/>
      <c r="HTQ17" s="139"/>
      <c r="HTR17" s="139"/>
      <c r="HTS17" s="139"/>
      <c r="HTT17" s="139"/>
      <c r="HTU17" s="139"/>
      <c r="HTV17" s="139"/>
      <c r="HTW17" s="139"/>
      <c r="HTX17" s="139"/>
      <c r="HTY17" s="139"/>
      <c r="HTZ17" s="139"/>
      <c r="HUA17" s="139"/>
      <c r="HUB17" s="139"/>
      <c r="HUC17" s="139"/>
      <c r="HUD17" s="139"/>
      <c r="HUE17" s="139"/>
      <c r="HUF17" s="139"/>
      <c r="HUG17" s="139"/>
      <c r="HUH17" s="139"/>
      <c r="HUI17" s="139"/>
      <c r="HUJ17" s="139"/>
      <c r="HUK17" s="139"/>
      <c r="HUL17" s="139"/>
      <c r="HUM17" s="139"/>
      <c r="HUN17" s="139"/>
      <c r="HUO17" s="139"/>
      <c r="HUP17" s="139"/>
      <c r="HUQ17" s="139"/>
      <c r="HUR17" s="139"/>
      <c r="HUS17" s="139"/>
      <c r="HUT17" s="139"/>
      <c r="HUU17" s="139"/>
      <c r="HUV17" s="139"/>
      <c r="HUW17" s="139"/>
      <c r="HUX17" s="139"/>
      <c r="HUY17" s="139"/>
      <c r="HUZ17" s="139"/>
      <c r="HVA17" s="139"/>
      <c r="HVB17" s="139"/>
      <c r="HVC17" s="139"/>
      <c r="HVD17" s="139"/>
      <c r="HVE17" s="139"/>
      <c r="HVF17" s="139"/>
      <c r="HVG17" s="139"/>
      <c r="HVH17" s="139"/>
      <c r="HVI17" s="139"/>
      <c r="HVJ17" s="139"/>
      <c r="HVK17" s="139"/>
      <c r="HVL17" s="139"/>
      <c r="HVM17" s="139"/>
      <c r="HVN17" s="139"/>
      <c r="HVO17" s="139"/>
      <c r="HVP17" s="139"/>
      <c r="HVQ17" s="139"/>
      <c r="HVR17" s="139"/>
      <c r="HVS17" s="139"/>
      <c r="HVT17" s="139"/>
      <c r="HVU17" s="139"/>
      <c r="HVV17" s="139"/>
      <c r="HVW17" s="139"/>
      <c r="HVX17" s="139"/>
      <c r="HVY17" s="139"/>
      <c r="HVZ17" s="139"/>
      <c r="HWA17" s="139"/>
      <c r="HWB17" s="139"/>
      <c r="HWC17" s="139"/>
      <c r="HWD17" s="139"/>
      <c r="HWE17" s="139"/>
      <c r="HWF17" s="139"/>
      <c r="HWG17" s="139"/>
      <c r="HWH17" s="139"/>
      <c r="HWI17" s="139"/>
      <c r="HWJ17" s="139"/>
      <c r="HWK17" s="139"/>
      <c r="HWL17" s="139"/>
      <c r="HWM17" s="139"/>
      <c r="HWN17" s="139"/>
      <c r="HWO17" s="139"/>
      <c r="HWP17" s="139"/>
      <c r="HWQ17" s="139"/>
      <c r="HWR17" s="139"/>
      <c r="HWS17" s="139"/>
      <c r="HWT17" s="139"/>
      <c r="HWU17" s="139"/>
      <c r="HWV17" s="139"/>
      <c r="HWW17" s="139"/>
      <c r="HWX17" s="139"/>
      <c r="HWY17" s="139"/>
      <c r="HWZ17" s="139"/>
      <c r="HXA17" s="139"/>
      <c r="HXB17" s="139"/>
      <c r="HXC17" s="139"/>
      <c r="HXD17" s="139"/>
      <c r="HXE17" s="139"/>
      <c r="HXF17" s="139"/>
      <c r="HXG17" s="139"/>
      <c r="HXH17" s="139"/>
      <c r="HXI17" s="139"/>
      <c r="HXJ17" s="139"/>
      <c r="HXK17" s="139"/>
      <c r="HXL17" s="139"/>
      <c r="HXM17" s="139"/>
      <c r="HXN17" s="139"/>
      <c r="HXO17" s="139"/>
      <c r="HXP17" s="139"/>
      <c r="HXQ17" s="139"/>
      <c r="HXR17" s="139"/>
      <c r="HXS17" s="139"/>
      <c r="HXT17" s="139"/>
      <c r="HXU17" s="139"/>
      <c r="HXV17" s="139"/>
      <c r="HXW17" s="139"/>
      <c r="HXX17" s="139"/>
      <c r="HXY17" s="139"/>
      <c r="HXZ17" s="139"/>
      <c r="HYA17" s="139"/>
      <c r="HYB17" s="139"/>
      <c r="HYC17" s="139"/>
      <c r="HYD17" s="139"/>
      <c r="HYE17" s="139"/>
      <c r="HYF17" s="139"/>
      <c r="HYG17" s="139"/>
      <c r="HYH17" s="139"/>
      <c r="HYI17" s="139"/>
      <c r="HYJ17" s="139"/>
      <c r="HYK17" s="139"/>
      <c r="HYL17" s="139"/>
      <c r="HYM17" s="139"/>
      <c r="HYN17" s="139"/>
      <c r="HYO17" s="139"/>
      <c r="HYP17" s="139"/>
      <c r="HYQ17" s="139"/>
      <c r="HYR17" s="139"/>
      <c r="HYS17" s="139"/>
      <c r="HYT17" s="139"/>
      <c r="HYU17" s="139"/>
      <c r="HYV17" s="139"/>
      <c r="HYW17" s="139"/>
      <c r="HYX17" s="139"/>
      <c r="HYY17" s="139"/>
      <c r="HYZ17" s="139"/>
      <c r="HZA17" s="139"/>
      <c r="HZB17" s="139"/>
      <c r="HZC17" s="139"/>
      <c r="HZD17" s="139"/>
      <c r="HZE17" s="139"/>
      <c r="HZF17" s="139"/>
      <c r="HZG17" s="139"/>
      <c r="HZH17" s="139"/>
      <c r="HZI17" s="139"/>
      <c r="HZJ17" s="139"/>
      <c r="HZK17" s="139"/>
      <c r="HZL17" s="139"/>
      <c r="HZM17" s="139"/>
      <c r="HZN17" s="139"/>
      <c r="HZO17" s="139"/>
      <c r="HZP17" s="139"/>
      <c r="HZQ17" s="139"/>
      <c r="HZR17" s="139"/>
      <c r="HZS17" s="139"/>
      <c r="HZT17" s="139"/>
      <c r="HZU17" s="139"/>
      <c r="HZV17" s="139"/>
      <c r="HZW17" s="139"/>
      <c r="HZX17" s="139"/>
      <c r="HZY17" s="139"/>
      <c r="HZZ17" s="139"/>
      <c r="IAA17" s="139"/>
      <c r="IAB17" s="139"/>
      <c r="IAC17" s="139"/>
      <c r="IAD17" s="139"/>
      <c r="IAE17" s="139"/>
      <c r="IAF17" s="139"/>
      <c r="IAG17" s="139"/>
      <c r="IAH17" s="139"/>
      <c r="IAI17" s="139"/>
      <c r="IAJ17" s="139"/>
      <c r="IAK17" s="139"/>
      <c r="IAL17" s="139"/>
      <c r="IAM17" s="139"/>
      <c r="IAN17" s="139"/>
      <c r="IAO17" s="139"/>
      <c r="IAP17" s="139"/>
      <c r="IAQ17" s="139"/>
      <c r="IAR17" s="139"/>
      <c r="IAS17" s="139"/>
      <c r="IAT17" s="139"/>
      <c r="IAU17" s="139"/>
      <c r="IAV17" s="139"/>
      <c r="IAW17" s="139"/>
      <c r="IAX17" s="139"/>
      <c r="IAY17" s="139"/>
      <c r="IAZ17" s="139"/>
      <c r="IBA17" s="139"/>
      <c r="IBB17" s="139"/>
      <c r="IBC17" s="139"/>
      <c r="IBD17" s="139"/>
      <c r="IBE17" s="139"/>
      <c r="IBF17" s="139"/>
      <c r="IBG17" s="139"/>
      <c r="IBH17" s="139"/>
      <c r="IBI17" s="139"/>
      <c r="IBJ17" s="139"/>
      <c r="IBK17" s="139"/>
      <c r="IBL17" s="139"/>
      <c r="IBM17" s="139"/>
      <c r="IBN17" s="139"/>
      <c r="IBO17" s="139"/>
      <c r="IBP17" s="139"/>
      <c r="IBQ17" s="139"/>
      <c r="IBR17" s="139"/>
      <c r="IBS17" s="139"/>
      <c r="IBT17" s="139"/>
      <c r="IBU17" s="139"/>
      <c r="IBV17" s="139"/>
      <c r="IBW17" s="139"/>
      <c r="IBX17" s="139"/>
      <c r="IBY17" s="139"/>
      <c r="IBZ17" s="139"/>
      <c r="ICA17" s="139"/>
      <c r="ICB17" s="139"/>
      <c r="ICC17" s="139"/>
      <c r="ICD17" s="139"/>
      <c r="ICE17" s="139"/>
      <c r="ICF17" s="139"/>
      <c r="ICG17" s="139"/>
      <c r="ICH17" s="139"/>
      <c r="ICI17" s="139"/>
      <c r="ICJ17" s="139"/>
      <c r="ICK17" s="139"/>
      <c r="ICL17" s="139"/>
      <c r="ICM17" s="139"/>
      <c r="ICN17" s="139"/>
      <c r="ICO17" s="139"/>
      <c r="ICP17" s="139"/>
      <c r="ICQ17" s="139"/>
      <c r="ICR17" s="139"/>
      <c r="ICS17" s="139"/>
      <c r="ICT17" s="139"/>
      <c r="ICU17" s="139"/>
      <c r="ICV17" s="139"/>
      <c r="ICW17" s="139"/>
      <c r="ICX17" s="139"/>
      <c r="ICY17" s="139"/>
      <c r="ICZ17" s="139"/>
      <c r="IDA17" s="139"/>
      <c r="IDB17" s="139"/>
      <c r="IDC17" s="139"/>
      <c r="IDD17" s="139"/>
      <c r="IDE17" s="139"/>
      <c r="IDF17" s="139"/>
      <c r="IDG17" s="139"/>
      <c r="IDH17" s="139"/>
      <c r="IDI17" s="139"/>
      <c r="IDJ17" s="139"/>
      <c r="IDK17" s="139"/>
      <c r="IDL17" s="139"/>
      <c r="IDM17" s="139"/>
      <c r="IDN17" s="139"/>
      <c r="IDO17" s="139"/>
      <c r="IDP17" s="139"/>
      <c r="IDQ17" s="139"/>
      <c r="IDR17" s="139"/>
      <c r="IDS17" s="139"/>
      <c r="IDT17" s="139"/>
      <c r="IDU17" s="139"/>
      <c r="IDV17" s="139"/>
      <c r="IDW17" s="139"/>
      <c r="IDX17" s="139"/>
      <c r="IDY17" s="139"/>
      <c r="IDZ17" s="139"/>
      <c r="IEA17" s="139"/>
      <c r="IEB17" s="139"/>
      <c r="IEC17" s="139"/>
      <c r="IED17" s="139"/>
      <c r="IEE17" s="139"/>
      <c r="IEF17" s="139"/>
      <c r="IEG17" s="139"/>
      <c r="IEH17" s="139"/>
      <c r="IEI17" s="139"/>
      <c r="IEJ17" s="139"/>
      <c r="IEK17" s="139"/>
      <c r="IEL17" s="139"/>
      <c r="IEM17" s="139"/>
      <c r="IEN17" s="139"/>
      <c r="IEO17" s="139"/>
      <c r="IEP17" s="139"/>
      <c r="IEQ17" s="139"/>
      <c r="IER17" s="139"/>
      <c r="IES17" s="139"/>
      <c r="IET17" s="139"/>
      <c r="IEU17" s="139"/>
      <c r="IEV17" s="139"/>
      <c r="IEW17" s="139"/>
      <c r="IEX17" s="139"/>
      <c r="IEY17" s="139"/>
      <c r="IEZ17" s="139"/>
      <c r="IFA17" s="139"/>
      <c r="IFB17" s="139"/>
      <c r="IFC17" s="139"/>
      <c r="IFD17" s="139"/>
      <c r="IFE17" s="139"/>
      <c r="IFF17" s="139"/>
      <c r="IFG17" s="139"/>
      <c r="IFH17" s="139"/>
      <c r="IFI17" s="139"/>
      <c r="IFJ17" s="139"/>
      <c r="IFK17" s="139"/>
      <c r="IFL17" s="139"/>
      <c r="IFM17" s="139"/>
      <c r="IFN17" s="139"/>
      <c r="IFO17" s="139"/>
      <c r="IFP17" s="139"/>
      <c r="IFQ17" s="139"/>
      <c r="IFR17" s="139"/>
      <c r="IFS17" s="139"/>
      <c r="IFT17" s="139"/>
      <c r="IFU17" s="139"/>
      <c r="IFV17" s="139"/>
      <c r="IFW17" s="139"/>
      <c r="IFX17" s="139"/>
      <c r="IFY17" s="139"/>
      <c r="IFZ17" s="139"/>
      <c r="IGA17" s="139"/>
      <c r="IGB17" s="139"/>
      <c r="IGC17" s="139"/>
      <c r="IGD17" s="139"/>
      <c r="IGE17" s="139"/>
      <c r="IGF17" s="139"/>
      <c r="IGG17" s="139"/>
      <c r="IGH17" s="139"/>
      <c r="IGI17" s="139"/>
      <c r="IGJ17" s="139"/>
      <c r="IGK17" s="139"/>
      <c r="IGL17" s="139"/>
      <c r="IGM17" s="139"/>
      <c r="IGN17" s="139"/>
      <c r="IGO17" s="139"/>
      <c r="IGP17" s="139"/>
      <c r="IGQ17" s="139"/>
      <c r="IGR17" s="139"/>
      <c r="IGS17" s="139"/>
      <c r="IGT17" s="139"/>
      <c r="IGU17" s="139"/>
      <c r="IGV17" s="139"/>
      <c r="IGW17" s="139"/>
      <c r="IGX17" s="139"/>
      <c r="IGY17" s="139"/>
      <c r="IGZ17" s="139"/>
      <c r="IHA17" s="139"/>
      <c r="IHB17" s="139"/>
      <c r="IHC17" s="139"/>
      <c r="IHD17" s="139"/>
      <c r="IHE17" s="139"/>
      <c r="IHF17" s="139"/>
      <c r="IHG17" s="139"/>
      <c r="IHH17" s="139"/>
      <c r="IHI17" s="139"/>
      <c r="IHJ17" s="139"/>
      <c r="IHK17" s="139"/>
      <c r="IHL17" s="139"/>
      <c r="IHM17" s="139"/>
      <c r="IHN17" s="139"/>
      <c r="IHO17" s="139"/>
      <c r="IHP17" s="139"/>
      <c r="IHQ17" s="139"/>
      <c r="IHR17" s="139"/>
      <c r="IHS17" s="139"/>
      <c r="IHT17" s="139"/>
      <c r="IHU17" s="139"/>
      <c r="IHV17" s="139"/>
      <c r="IHW17" s="139"/>
      <c r="IHX17" s="139"/>
      <c r="IHY17" s="139"/>
      <c r="IHZ17" s="139"/>
      <c r="IIA17" s="139"/>
      <c r="IIB17" s="139"/>
      <c r="IIC17" s="139"/>
      <c r="IID17" s="139"/>
      <c r="IIE17" s="139"/>
      <c r="IIF17" s="139"/>
      <c r="IIG17" s="139"/>
      <c r="IIH17" s="139"/>
      <c r="III17" s="139"/>
      <c r="IIJ17" s="139"/>
      <c r="IIK17" s="139"/>
      <c r="IIL17" s="139"/>
      <c r="IIM17" s="139"/>
      <c r="IIN17" s="139"/>
      <c r="IIO17" s="139"/>
      <c r="IIP17" s="139"/>
      <c r="IIQ17" s="139"/>
      <c r="IIR17" s="139"/>
      <c r="IIS17" s="139"/>
      <c r="IIT17" s="139"/>
      <c r="IIU17" s="139"/>
      <c r="IIV17" s="139"/>
      <c r="IIW17" s="139"/>
      <c r="IIX17" s="139"/>
      <c r="IIY17" s="139"/>
      <c r="IIZ17" s="139"/>
      <c r="IJA17" s="139"/>
      <c r="IJB17" s="139"/>
      <c r="IJC17" s="139"/>
      <c r="IJD17" s="139"/>
      <c r="IJE17" s="139"/>
      <c r="IJF17" s="139"/>
      <c r="IJG17" s="139"/>
      <c r="IJH17" s="139"/>
      <c r="IJI17" s="139"/>
      <c r="IJJ17" s="139"/>
      <c r="IJK17" s="139"/>
      <c r="IJL17" s="139"/>
      <c r="IJM17" s="139"/>
      <c r="IJN17" s="139"/>
      <c r="IJO17" s="139"/>
      <c r="IJP17" s="139"/>
      <c r="IJQ17" s="139"/>
      <c r="IJR17" s="139"/>
      <c r="IJS17" s="139"/>
      <c r="IJT17" s="139"/>
      <c r="IJU17" s="139"/>
      <c r="IJV17" s="139"/>
      <c r="IJW17" s="139"/>
      <c r="IJX17" s="139"/>
      <c r="IJY17" s="139"/>
      <c r="IJZ17" s="139"/>
      <c r="IKA17" s="139"/>
      <c r="IKB17" s="139"/>
      <c r="IKC17" s="139"/>
      <c r="IKD17" s="139"/>
      <c r="IKE17" s="139"/>
      <c r="IKF17" s="139"/>
      <c r="IKG17" s="139"/>
      <c r="IKH17" s="139"/>
      <c r="IKI17" s="139"/>
      <c r="IKJ17" s="139"/>
      <c r="IKK17" s="139"/>
      <c r="IKL17" s="139"/>
      <c r="IKM17" s="139"/>
      <c r="IKN17" s="139"/>
      <c r="IKO17" s="139"/>
      <c r="IKP17" s="139"/>
      <c r="IKQ17" s="139"/>
      <c r="IKR17" s="139"/>
      <c r="IKS17" s="139"/>
      <c r="IKT17" s="139"/>
      <c r="IKU17" s="139"/>
      <c r="IKV17" s="139"/>
      <c r="IKW17" s="139"/>
      <c r="IKX17" s="139"/>
      <c r="IKY17" s="139"/>
      <c r="IKZ17" s="139"/>
      <c r="ILA17" s="139"/>
      <c r="ILB17" s="139"/>
      <c r="ILC17" s="139"/>
      <c r="ILD17" s="139"/>
      <c r="ILE17" s="139"/>
      <c r="ILF17" s="139"/>
      <c r="ILG17" s="139"/>
      <c r="ILH17" s="139"/>
      <c r="ILI17" s="139"/>
      <c r="ILJ17" s="139"/>
      <c r="ILK17" s="139"/>
      <c r="ILL17" s="139"/>
      <c r="ILM17" s="139"/>
      <c r="ILN17" s="139"/>
      <c r="ILO17" s="139"/>
      <c r="ILP17" s="139"/>
      <c r="ILQ17" s="139"/>
      <c r="ILR17" s="139"/>
      <c r="ILS17" s="139"/>
      <c r="ILT17" s="139"/>
      <c r="ILU17" s="139"/>
      <c r="ILV17" s="139"/>
      <c r="ILW17" s="139"/>
      <c r="ILX17" s="139"/>
      <c r="ILY17" s="139"/>
      <c r="ILZ17" s="139"/>
      <c r="IMA17" s="139"/>
      <c r="IMB17" s="139"/>
      <c r="IMC17" s="139"/>
      <c r="IMD17" s="139"/>
      <c r="IME17" s="139"/>
      <c r="IMF17" s="139"/>
      <c r="IMG17" s="139"/>
      <c r="IMH17" s="139"/>
      <c r="IMI17" s="139"/>
      <c r="IMJ17" s="139"/>
      <c r="IMK17" s="139"/>
      <c r="IML17" s="139"/>
      <c r="IMM17" s="139"/>
      <c r="IMN17" s="139"/>
      <c r="IMO17" s="139"/>
      <c r="IMP17" s="139"/>
      <c r="IMQ17" s="139"/>
      <c r="IMR17" s="139"/>
      <c r="IMS17" s="139"/>
      <c r="IMT17" s="139"/>
      <c r="IMU17" s="139"/>
      <c r="IMV17" s="139"/>
      <c r="IMW17" s="139"/>
      <c r="IMX17" s="139"/>
      <c r="IMY17" s="139"/>
      <c r="IMZ17" s="139"/>
      <c r="INA17" s="139"/>
      <c r="INB17" s="139"/>
      <c r="INC17" s="139"/>
      <c r="IND17" s="139"/>
      <c r="INE17" s="139"/>
      <c r="INF17" s="139"/>
      <c r="ING17" s="139"/>
      <c r="INH17" s="139"/>
      <c r="INI17" s="139"/>
      <c r="INJ17" s="139"/>
      <c r="INK17" s="139"/>
      <c r="INL17" s="139"/>
      <c r="INM17" s="139"/>
      <c r="INN17" s="139"/>
      <c r="INO17" s="139"/>
      <c r="INP17" s="139"/>
      <c r="INQ17" s="139"/>
      <c r="INR17" s="139"/>
      <c r="INS17" s="139"/>
      <c r="INT17" s="139"/>
      <c r="INU17" s="139"/>
      <c r="INV17" s="139"/>
      <c r="INW17" s="139"/>
      <c r="INX17" s="139"/>
      <c r="INY17" s="139"/>
      <c r="INZ17" s="139"/>
      <c r="IOA17" s="139"/>
      <c r="IOB17" s="139"/>
      <c r="IOC17" s="139"/>
      <c r="IOD17" s="139"/>
      <c r="IOE17" s="139"/>
      <c r="IOF17" s="139"/>
      <c r="IOG17" s="139"/>
      <c r="IOH17" s="139"/>
      <c r="IOI17" s="139"/>
      <c r="IOJ17" s="139"/>
      <c r="IOK17" s="139"/>
      <c r="IOL17" s="139"/>
      <c r="IOM17" s="139"/>
      <c r="ION17" s="139"/>
      <c r="IOO17" s="139"/>
      <c r="IOP17" s="139"/>
      <c r="IOQ17" s="139"/>
      <c r="IOR17" s="139"/>
      <c r="IOS17" s="139"/>
      <c r="IOT17" s="139"/>
      <c r="IOU17" s="139"/>
      <c r="IOV17" s="139"/>
      <c r="IOW17" s="139"/>
      <c r="IOX17" s="139"/>
      <c r="IOY17" s="139"/>
      <c r="IOZ17" s="139"/>
      <c r="IPA17" s="139"/>
      <c r="IPB17" s="139"/>
      <c r="IPC17" s="139"/>
      <c r="IPD17" s="139"/>
      <c r="IPE17" s="139"/>
      <c r="IPF17" s="139"/>
      <c r="IPG17" s="139"/>
      <c r="IPH17" s="139"/>
      <c r="IPI17" s="139"/>
      <c r="IPJ17" s="139"/>
      <c r="IPK17" s="139"/>
      <c r="IPL17" s="139"/>
      <c r="IPM17" s="139"/>
      <c r="IPN17" s="139"/>
      <c r="IPO17" s="139"/>
      <c r="IPP17" s="139"/>
      <c r="IPQ17" s="139"/>
      <c r="IPR17" s="139"/>
      <c r="IPS17" s="139"/>
      <c r="IPT17" s="139"/>
      <c r="IPU17" s="139"/>
      <c r="IPV17" s="139"/>
      <c r="IPW17" s="139"/>
      <c r="IPX17" s="139"/>
      <c r="IPY17" s="139"/>
      <c r="IPZ17" s="139"/>
      <c r="IQA17" s="139"/>
      <c r="IQB17" s="139"/>
      <c r="IQC17" s="139"/>
      <c r="IQD17" s="139"/>
      <c r="IQE17" s="139"/>
      <c r="IQF17" s="139"/>
      <c r="IQG17" s="139"/>
      <c r="IQH17" s="139"/>
      <c r="IQI17" s="139"/>
      <c r="IQJ17" s="139"/>
      <c r="IQK17" s="139"/>
      <c r="IQL17" s="139"/>
      <c r="IQM17" s="139"/>
      <c r="IQN17" s="139"/>
      <c r="IQO17" s="139"/>
      <c r="IQP17" s="139"/>
      <c r="IQQ17" s="139"/>
      <c r="IQR17" s="139"/>
      <c r="IQS17" s="139"/>
      <c r="IQT17" s="139"/>
      <c r="IQU17" s="139"/>
      <c r="IQV17" s="139"/>
      <c r="IQW17" s="139"/>
      <c r="IQX17" s="139"/>
      <c r="IQY17" s="139"/>
      <c r="IQZ17" s="139"/>
      <c r="IRA17" s="139"/>
      <c r="IRB17" s="139"/>
      <c r="IRC17" s="139"/>
      <c r="IRD17" s="139"/>
      <c r="IRE17" s="139"/>
      <c r="IRF17" s="139"/>
      <c r="IRG17" s="139"/>
      <c r="IRH17" s="139"/>
      <c r="IRI17" s="139"/>
      <c r="IRJ17" s="139"/>
      <c r="IRK17" s="139"/>
      <c r="IRL17" s="139"/>
      <c r="IRM17" s="139"/>
      <c r="IRN17" s="139"/>
      <c r="IRO17" s="139"/>
      <c r="IRP17" s="139"/>
      <c r="IRQ17" s="139"/>
      <c r="IRR17" s="139"/>
      <c r="IRS17" s="139"/>
      <c r="IRT17" s="139"/>
      <c r="IRU17" s="139"/>
      <c r="IRV17" s="139"/>
      <c r="IRW17" s="139"/>
      <c r="IRX17" s="139"/>
      <c r="IRY17" s="139"/>
      <c r="IRZ17" s="139"/>
      <c r="ISA17" s="139"/>
      <c r="ISB17" s="139"/>
      <c r="ISC17" s="139"/>
      <c r="ISD17" s="139"/>
      <c r="ISE17" s="139"/>
      <c r="ISF17" s="139"/>
      <c r="ISG17" s="139"/>
      <c r="ISH17" s="139"/>
      <c r="ISI17" s="139"/>
      <c r="ISJ17" s="139"/>
      <c r="ISK17" s="139"/>
      <c r="ISL17" s="139"/>
      <c r="ISM17" s="139"/>
      <c r="ISN17" s="139"/>
      <c r="ISO17" s="139"/>
      <c r="ISP17" s="139"/>
      <c r="ISQ17" s="139"/>
      <c r="ISR17" s="139"/>
      <c r="ISS17" s="139"/>
      <c r="IST17" s="139"/>
      <c r="ISU17" s="139"/>
      <c r="ISV17" s="139"/>
      <c r="ISW17" s="139"/>
      <c r="ISX17" s="139"/>
      <c r="ISY17" s="139"/>
      <c r="ISZ17" s="139"/>
      <c r="ITA17" s="139"/>
      <c r="ITB17" s="139"/>
      <c r="ITC17" s="139"/>
      <c r="ITD17" s="139"/>
      <c r="ITE17" s="139"/>
      <c r="ITF17" s="139"/>
      <c r="ITG17" s="139"/>
      <c r="ITH17" s="139"/>
      <c r="ITI17" s="139"/>
      <c r="ITJ17" s="139"/>
      <c r="ITK17" s="139"/>
      <c r="ITL17" s="139"/>
      <c r="ITM17" s="139"/>
      <c r="ITN17" s="139"/>
      <c r="ITO17" s="139"/>
      <c r="ITP17" s="139"/>
      <c r="ITQ17" s="139"/>
      <c r="ITR17" s="139"/>
      <c r="ITS17" s="139"/>
      <c r="ITT17" s="139"/>
      <c r="ITU17" s="139"/>
      <c r="ITV17" s="139"/>
      <c r="ITW17" s="139"/>
      <c r="ITX17" s="139"/>
      <c r="ITY17" s="139"/>
      <c r="ITZ17" s="139"/>
      <c r="IUA17" s="139"/>
      <c r="IUB17" s="139"/>
      <c r="IUC17" s="139"/>
      <c r="IUD17" s="139"/>
      <c r="IUE17" s="139"/>
      <c r="IUF17" s="139"/>
      <c r="IUG17" s="139"/>
      <c r="IUH17" s="139"/>
      <c r="IUI17" s="139"/>
      <c r="IUJ17" s="139"/>
      <c r="IUK17" s="139"/>
      <c r="IUL17" s="139"/>
      <c r="IUM17" s="139"/>
      <c r="IUN17" s="139"/>
      <c r="IUO17" s="139"/>
      <c r="IUP17" s="139"/>
      <c r="IUQ17" s="139"/>
      <c r="IUR17" s="139"/>
      <c r="IUS17" s="139"/>
      <c r="IUT17" s="139"/>
      <c r="IUU17" s="139"/>
      <c r="IUV17" s="139"/>
      <c r="IUW17" s="139"/>
      <c r="IUX17" s="139"/>
      <c r="IUY17" s="139"/>
      <c r="IUZ17" s="139"/>
      <c r="IVA17" s="139"/>
      <c r="IVB17" s="139"/>
      <c r="IVC17" s="139"/>
      <c r="IVD17" s="139"/>
      <c r="IVE17" s="139"/>
      <c r="IVF17" s="139"/>
      <c r="IVG17" s="139"/>
      <c r="IVH17" s="139"/>
      <c r="IVI17" s="139"/>
      <c r="IVJ17" s="139"/>
      <c r="IVK17" s="139"/>
      <c r="IVL17" s="139"/>
      <c r="IVM17" s="139"/>
      <c r="IVN17" s="139"/>
      <c r="IVO17" s="139"/>
      <c r="IVP17" s="139"/>
      <c r="IVQ17" s="139"/>
      <c r="IVR17" s="139"/>
      <c r="IVS17" s="139"/>
      <c r="IVT17" s="139"/>
      <c r="IVU17" s="139"/>
      <c r="IVV17" s="139"/>
      <c r="IVW17" s="139"/>
      <c r="IVX17" s="139"/>
      <c r="IVY17" s="139"/>
      <c r="IVZ17" s="139"/>
      <c r="IWA17" s="139"/>
      <c r="IWB17" s="139"/>
      <c r="IWC17" s="139"/>
      <c r="IWD17" s="139"/>
      <c r="IWE17" s="139"/>
      <c r="IWF17" s="139"/>
      <c r="IWG17" s="139"/>
      <c r="IWH17" s="139"/>
      <c r="IWI17" s="139"/>
      <c r="IWJ17" s="139"/>
      <c r="IWK17" s="139"/>
      <c r="IWL17" s="139"/>
      <c r="IWM17" s="139"/>
      <c r="IWN17" s="139"/>
      <c r="IWO17" s="139"/>
      <c r="IWP17" s="139"/>
      <c r="IWQ17" s="139"/>
      <c r="IWR17" s="139"/>
      <c r="IWS17" s="139"/>
      <c r="IWT17" s="139"/>
      <c r="IWU17" s="139"/>
      <c r="IWV17" s="139"/>
      <c r="IWW17" s="139"/>
      <c r="IWX17" s="139"/>
      <c r="IWY17" s="139"/>
      <c r="IWZ17" s="139"/>
      <c r="IXA17" s="139"/>
      <c r="IXB17" s="139"/>
      <c r="IXC17" s="139"/>
      <c r="IXD17" s="139"/>
      <c r="IXE17" s="139"/>
      <c r="IXF17" s="139"/>
      <c r="IXG17" s="139"/>
      <c r="IXH17" s="139"/>
      <c r="IXI17" s="139"/>
      <c r="IXJ17" s="139"/>
      <c r="IXK17" s="139"/>
      <c r="IXL17" s="139"/>
      <c r="IXM17" s="139"/>
      <c r="IXN17" s="139"/>
      <c r="IXO17" s="139"/>
      <c r="IXP17" s="139"/>
      <c r="IXQ17" s="139"/>
      <c r="IXR17" s="139"/>
      <c r="IXS17" s="139"/>
      <c r="IXT17" s="139"/>
      <c r="IXU17" s="139"/>
      <c r="IXV17" s="139"/>
      <c r="IXW17" s="139"/>
      <c r="IXX17" s="139"/>
      <c r="IXY17" s="139"/>
      <c r="IXZ17" s="139"/>
      <c r="IYA17" s="139"/>
      <c r="IYB17" s="139"/>
      <c r="IYC17" s="139"/>
      <c r="IYD17" s="139"/>
      <c r="IYE17" s="139"/>
      <c r="IYF17" s="139"/>
      <c r="IYG17" s="139"/>
      <c r="IYH17" s="139"/>
      <c r="IYI17" s="139"/>
      <c r="IYJ17" s="139"/>
      <c r="IYK17" s="139"/>
      <c r="IYL17" s="139"/>
      <c r="IYM17" s="139"/>
      <c r="IYN17" s="139"/>
      <c r="IYO17" s="139"/>
      <c r="IYP17" s="139"/>
      <c r="IYQ17" s="139"/>
      <c r="IYR17" s="139"/>
      <c r="IYS17" s="139"/>
      <c r="IYT17" s="139"/>
      <c r="IYU17" s="139"/>
      <c r="IYV17" s="139"/>
      <c r="IYW17" s="139"/>
      <c r="IYX17" s="139"/>
      <c r="IYY17" s="139"/>
      <c r="IYZ17" s="139"/>
      <c r="IZA17" s="139"/>
      <c r="IZB17" s="139"/>
      <c r="IZC17" s="139"/>
      <c r="IZD17" s="139"/>
      <c r="IZE17" s="139"/>
      <c r="IZF17" s="139"/>
      <c r="IZG17" s="139"/>
      <c r="IZH17" s="139"/>
      <c r="IZI17" s="139"/>
      <c r="IZJ17" s="139"/>
      <c r="IZK17" s="139"/>
      <c r="IZL17" s="139"/>
      <c r="IZM17" s="139"/>
      <c r="IZN17" s="139"/>
      <c r="IZO17" s="139"/>
      <c r="IZP17" s="139"/>
      <c r="IZQ17" s="139"/>
      <c r="IZR17" s="139"/>
      <c r="IZS17" s="139"/>
      <c r="IZT17" s="139"/>
      <c r="IZU17" s="139"/>
      <c r="IZV17" s="139"/>
      <c r="IZW17" s="139"/>
      <c r="IZX17" s="139"/>
      <c r="IZY17" s="139"/>
      <c r="IZZ17" s="139"/>
      <c r="JAA17" s="139"/>
      <c r="JAB17" s="139"/>
      <c r="JAC17" s="139"/>
      <c r="JAD17" s="139"/>
      <c r="JAE17" s="139"/>
      <c r="JAF17" s="139"/>
      <c r="JAG17" s="139"/>
      <c r="JAH17" s="139"/>
      <c r="JAI17" s="139"/>
      <c r="JAJ17" s="139"/>
      <c r="JAK17" s="139"/>
      <c r="JAL17" s="139"/>
      <c r="JAM17" s="139"/>
      <c r="JAN17" s="139"/>
      <c r="JAO17" s="139"/>
      <c r="JAP17" s="139"/>
      <c r="JAQ17" s="139"/>
      <c r="JAR17" s="139"/>
      <c r="JAS17" s="139"/>
      <c r="JAT17" s="139"/>
      <c r="JAU17" s="139"/>
      <c r="JAV17" s="139"/>
      <c r="JAW17" s="139"/>
      <c r="JAX17" s="139"/>
      <c r="JAY17" s="139"/>
      <c r="JAZ17" s="139"/>
      <c r="JBA17" s="139"/>
      <c r="JBB17" s="139"/>
      <c r="JBC17" s="139"/>
      <c r="JBD17" s="139"/>
      <c r="JBE17" s="139"/>
      <c r="JBF17" s="139"/>
      <c r="JBG17" s="139"/>
      <c r="JBH17" s="139"/>
      <c r="JBI17" s="139"/>
      <c r="JBJ17" s="139"/>
      <c r="JBK17" s="139"/>
      <c r="JBL17" s="139"/>
      <c r="JBM17" s="139"/>
      <c r="JBN17" s="139"/>
      <c r="JBO17" s="139"/>
      <c r="JBP17" s="139"/>
      <c r="JBQ17" s="139"/>
      <c r="JBR17" s="139"/>
      <c r="JBS17" s="139"/>
      <c r="JBT17" s="139"/>
      <c r="JBU17" s="139"/>
      <c r="JBV17" s="139"/>
      <c r="JBW17" s="139"/>
      <c r="JBX17" s="139"/>
      <c r="JBY17" s="139"/>
      <c r="JBZ17" s="139"/>
      <c r="JCA17" s="139"/>
      <c r="JCB17" s="139"/>
      <c r="JCC17" s="139"/>
      <c r="JCD17" s="139"/>
      <c r="JCE17" s="139"/>
      <c r="JCF17" s="139"/>
      <c r="JCG17" s="139"/>
      <c r="JCH17" s="139"/>
      <c r="JCI17" s="139"/>
      <c r="JCJ17" s="139"/>
      <c r="JCK17" s="139"/>
      <c r="JCL17" s="139"/>
      <c r="JCM17" s="139"/>
      <c r="JCN17" s="139"/>
      <c r="JCO17" s="139"/>
      <c r="JCP17" s="139"/>
      <c r="JCQ17" s="139"/>
      <c r="JCR17" s="139"/>
      <c r="JCS17" s="139"/>
      <c r="JCT17" s="139"/>
      <c r="JCU17" s="139"/>
      <c r="JCV17" s="139"/>
      <c r="JCW17" s="139"/>
      <c r="JCX17" s="139"/>
      <c r="JCY17" s="139"/>
      <c r="JCZ17" s="139"/>
      <c r="JDA17" s="139"/>
      <c r="JDB17" s="139"/>
      <c r="JDC17" s="139"/>
      <c r="JDD17" s="139"/>
      <c r="JDE17" s="139"/>
      <c r="JDF17" s="139"/>
      <c r="JDG17" s="139"/>
      <c r="JDH17" s="139"/>
      <c r="JDI17" s="139"/>
      <c r="JDJ17" s="139"/>
      <c r="JDK17" s="139"/>
      <c r="JDL17" s="139"/>
      <c r="JDM17" s="139"/>
      <c r="JDN17" s="139"/>
      <c r="JDO17" s="139"/>
      <c r="JDP17" s="139"/>
      <c r="JDQ17" s="139"/>
      <c r="JDR17" s="139"/>
      <c r="JDS17" s="139"/>
      <c r="JDT17" s="139"/>
      <c r="JDU17" s="139"/>
      <c r="JDV17" s="139"/>
      <c r="JDW17" s="139"/>
      <c r="JDX17" s="139"/>
      <c r="JDY17" s="139"/>
      <c r="JDZ17" s="139"/>
      <c r="JEA17" s="139"/>
      <c r="JEB17" s="139"/>
      <c r="JEC17" s="139"/>
      <c r="JED17" s="139"/>
      <c r="JEE17" s="139"/>
      <c r="JEF17" s="139"/>
      <c r="JEG17" s="139"/>
      <c r="JEH17" s="139"/>
      <c r="JEI17" s="139"/>
      <c r="JEJ17" s="139"/>
      <c r="JEK17" s="139"/>
      <c r="JEL17" s="139"/>
      <c r="JEM17" s="139"/>
      <c r="JEN17" s="139"/>
      <c r="JEO17" s="139"/>
      <c r="JEP17" s="139"/>
      <c r="JEQ17" s="139"/>
      <c r="JER17" s="139"/>
      <c r="JES17" s="139"/>
      <c r="JET17" s="139"/>
      <c r="JEU17" s="139"/>
      <c r="JEV17" s="139"/>
      <c r="JEW17" s="139"/>
      <c r="JEX17" s="139"/>
      <c r="JEY17" s="139"/>
      <c r="JEZ17" s="139"/>
      <c r="JFA17" s="139"/>
      <c r="JFB17" s="139"/>
      <c r="JFC17" s="139"/>
      <c r="JFD17" s="139"/>
      <c r="JFE17" s="139"/>
      <c r="JFF17" s="139"/>
      <c r="JFG17" s="139"/>
      <c r="JFH17" s="139"/>
      <c r="JFI17" s="139"/>
      <c r="JFJ17" s="139"/>
      <c r="JFK17" s="139"/>
      <c r="JFL17" s="139"/>
      <c r="JFM17" s="139"/>
      <c r="JFN17" s="139"/>
      <c r="JFO17" s="139"/>
      <c r="JFP17" s="139"/>
      <c r="JFQ17" s="139"/>
      <c r="JFR17" s="139"/>
      <c r="JFS17" s="139"/>
      <c r="JFT17" s="139"/>
      <c r="JFU17" s="139"/>
      <c r="JFV17" s="139"/>
      <c r="JFW17" s="139"/>
      <c r="JFX17" s="139"/>
      <c r="JFY17" s="139"/>
      <c r="JFZ17" s="139"/>
      <c r="JGA17" s="139"/>
      <c r="JGB17" s="139"/>
      <c r="JGC17" s="139"/>
      <c r="JGD17" s="139"/>
      <c r="JGE17" s="139"/>
      <c r="JGF17" s="139"/>
      <c r="JGG17" s="139"/>
      <c r="JGH17" s="139"/>
      <c r="JGI17" s="139"/>
      <c r="JGJ17" s="139"/>
      <c r="JGK17" s="139"/>
      <c r="JGL17" s="139"/>
      <c r="JGM17" s="139"/>
      <c r="JGN17" s="139"/>
      <c r="JGO17" s="139"/>
      <c r="JGP17" s="139"/>
      <c r="JGQ17" s="139"/>
      <c r="JGR17" s="139"/>
      <c r="JGS17" s="139"/>
      <c r="JGT17" s="139"/>
      <c r="JGU17" s="139"/>
      <c r="JGV17" s="139"/>
      <c r="JGW17" s="139"/>
      <c r="JGX17" s="139"/>
      <c r="JGY17" s="139"/>
      <c r="JGZ17" s="139"/>
      <c r="JHA17" s="139"/>
      <c r="JHB17" s="139"/>
      <c r="JHC17" s="139"/>
      <c r="JHD17" s="139"/>
      <c r="JHE17" s="139"/>
      <c r="JHF17" s="139"/>
      <c r="JHG17" s="139"/>
      <c r="JHH17" s="139"/>
      <c r="JHI17" s="139"/>
      <c r="JHJ17" s="139"/>
      <c r="JHK17" s="139"/>
      <c r="JHL17" s="139"/>
      <c r="JHM17" s="139"/>
      <c r="JHN17" s="139"/>
      <c r="JHO17" s="139"/>
      <c r="JHP17" s="139"/>
      <c r="JHQ17" s="139"/>
      <c r="JHR17" s="139"/>
      <c r="JHS17" s="139"/>
      <c r="JHT17" s="139"/>
      <c r="JHU17" s="139"/>
      <c r="JHV17" s="139"/>
      <c r="JHW17" s="139"/>
      <c r="JHX17" s="139"/>
      <c r="JHY17" s="139"/>
      <c r="JHZ17" s="139"/>
      <c r="JIA17" s="139"/>
      <c r="JIB17" s="139"/>
      <c r="JIC17" s="139"/>
      <c r="JID17" s="139"/>
      <c r="JIE17" s="139"/>
      <c r="JIF17" s="139"/>
      <c r="JIG17" s="139"/>
      <c r="JIH17" s="139"/>
      <c r="JII17" s="139"/>
      <c r="JIJ17" s="139"/>
      <c r="JIK17" s="139"/>
      <c r="JIL17" s="139"/>
      <c r="JIM17" s="139"/>
      <c r="JIN17" s="139"/>
      <c r="JIO17" s="139"/>
      <c r="JIP17" s="139"/>
      <c r="JIQ17" s="139"/>
      <c r="JIR17" s="139"/>
      <c r="JIS17" s="139"/>
      <c r="JIT17" s="139"/>
      <c r="JIU17" s="139"/>
      <c r="JIV17" s="139"/>
      <c r="JIW17" s="139"/>
      <c r="JIX17" s="139"/>
      <c r="JIY17" s="139"/>
      <c r="JIZ17" s="139"/>
      <c r="JJA17" s="139"/>
      <c r="JJB17" s="139"/>
      <c r="JJC17" s="139"/>
      <c r="JJD17" s="139"/>
      <c r="JJE17" s="139"/>
      <c r="JJF17" s="139"/>
      <c r="JJG17" s="139"/>
      <c r="JJH17" s="139"/>
      <c r="JJI17" s="139"/>
      <c r="JJJ17" s="139"/>
      <c r="JJK17" s="139"/>
      <c r="JJL17" s="139"/>
      <c r="JJM17" s="139"/>
      <c r="JJN17" s="139"/>
      <c r="JJO17" s="139"/>
      <c r="JJP17" s="139"/>
      <c r="JJQ17" s="139"/>
      <c r="JJR17" s="139"/>
      <c r="JJS17" s="139"/>
      <c r="JJT17" s="139"/>
      <c r="JJU17" s="139"/>
      <c r="JJV17" s="139"/>
      <c r="JJW17" s="139"/>
      <c r="JJX17" s="139"/>
      <c r="JJY17" s="139"/>
      <c r="JJZ17" s="139"/>
      <c r="JKA17" s="139"/>
      <c r="JKB17" s="139"/>
      <c r="JKC17" s="139"/>
      <c r="JKD17" s="139"/>
      <c r="JKE17" s="139"/>
      <c r="JKF17" s="139"/>
      <c r="JKG17" s="139"/>
      <c r="JKH17" s="139"/>
      <c r="JKI17" s="139"/>
      <c r="JKJ17" s="139"/>
      <c r="JKK17" s="139"/>
      <c r="JKL17" s="139"/>
      <c r="JKM17" s="139"/>
      <c r="JKN17" s="139"/>
      <c r="JKO17" s="139"/>
      <c r="JKP17" s="139"/>
      <c r="JKQ17" s="139"/>
      <c r="JKR17" s="139"/>
      <c r="JKS17" s="139"/>
      <c r="JKT17" s="139"/>
      <c r="JKU17" s="139"/>
      <c r="JKV17" s="139"/>
      <c r="JKW17" s="139"/>
      <c r="JKX17" s="139"/>
      <c r="JKY17" s="139"/>
      <c r="JKZ17" s="139"/>
      <c r="JLA17" s="139"/>
      <c r="JLB17" s="139"/>
      <c r="JLC17" s="139"/>
      <c r="JLD17" s="139"/>
      <c r="JLE17" s="139"/>
      <c r="JLF17" s="139"/>
      <c r="JLG17" s="139"/>
      <c r="JLH17" s="139"/>
      <c r="JLI17" s="139"/>
      <c r="JLJ17" s="139"/>
      <c r="JLK17" s="139"/>
      <c r="JLL17" s="139"/>
      <c r="JLM17" s="139"/>
      <c r="JLN17" s="139"/>
      <c r="JLO17" s="139"/>
      <c r="JLP17" s="139"/>
      <c r="JLQ17" s="139"/>
      <c r="JLR17" s="139"/>
      <c r="JLS17" s="139"/>
      <c r="JLT17" s="139"/>
      <c r="JLU17" s="139"/>
      <c r="JLV17" s="139"/>
      <c r="JLW17" s="139"/>
      <c r="JLX17" s="139"/>
      <c r="JLY17" s="139"/>
      <c r="JLZ17" s="139"/>
      <c r="JMA17" s="139"/>
      <c r="JMB17" s="139"/>
      <c r="JMC17" s="139"/>
      <c r="JMD17" s="139"/>
      <c r="JME17" s="139"/>
      <c r="JMF17" s="139"/>
      <c r="JMG17" s="139"/>
      <c r="JMH17" s="139"/>
      <c r="JMI17" s="139"/>
      <c r="JMJ17" s="139"/>
      <c r="JMK17" s="139"/>
      <c r="JML17" s="139"/>
      <c r="JMM17" s="139"/>
      <c r="JMN17" s="139"/>
      <c r="JMO17" s="139"/>
      <c r="JMP17" s="139"/>
      <c r="JMQ17" s="139"/>
      <c r="JMR17" s="139"/>
      <c r="JMS17" s="139"/>
      <c r="JMT17" s="139"/>
      <c r="JMU17" s="139"/>
      <c r="JMV17" s="139"/>
      <c r="JMW17" s="139"/>
      <c r="JMX17" s="139"/>
      <c r="JMY17" s="139"/>
      <c r="JMZ17" s="139"/>
      <c r="JNA17" s="139"/>
      <c r="JNB17" s="139"/>
      <c r="JNC17" s="139"/>
      <c r="JND17" s="139"/>
      <c r="JNE17" s="139"/>
      <c r="JNF17" s="139"/>
      <c r="JNG17" s="139"/>
      <c r="JNH17" s="139"/>
      <c r="JNI17" s="139"/>
      <c r="JNJ17" s="139"/>
      <c r="JNK17" s="139"/>
      <c r="JNL17" s="139"/>
      <c r="JNM17" s="139"/>
      <c r="JNN17" s="139"/>
      <c r="JNO17" s="139"/>
      <c r="JNP17" s="139"/>
      <c r="JNQ17" s="139"/>
      <c r="JNR17" s="139"/>
      <c r="JNS17" s="139"/>
      <c r="JNT17" s="139"/>
      <c r="JNU17" s="139"/>
      <c r="JNV17" s="139"/>
      <c r="JNW17" s="139"/>
      <c r="JNX17" s="139"/>
      <c r="JNY17" s="139"/>
      <c r="JNZ17" s="139"/>
      <c r="JOA17" s="139"/>
      <c r="JOB17" s="139"/>
      <c r="JOC17" s="139"/>
      <c r="JOD17" s="139"/>
      <c r="JOE17" s="139"/>
      <c r="JOF17" s="139"/>
      <c r="JOG17" s="139"/>
      <c r="JOH17" s="139"/>
      <c r="JOI17" s="139"/>
      <c r="JOJ17" s="139"/>
      <c r="JOK17" s="139"/>
      <c r="JOL17" s="139"/>
      <c r="JOM17" s="139"/>
      <c r="JON17" s="139"/>
      <c r="JOO17" s="139"/>
      <c r="JOP17" s="139"/>
      <c r="JOQ17" s="139"/>
      <c r="JOR17" s="139"/>
      <c r="JOS17" s="139"/>
      <c r="JOT17" s="139"/>
      <c r="JOU17" s="139"/>
      <c r="JOV17" s="139"/>
      <c r="JOW17" s="139"/>
      <c r="JOX17" s="139"/>
      <c r="JOY17" s="139"/>
      <c r="JOZ17" s="139"/>
      <c r="JPA17" s="139"/>
      <c r="JPB17" s="139"/>
      <c r="JPC17" s="139"/>
      <c r="JPD17" s="139"/>
      <c r="JPE17" s="139"/>
      <c r="JPF17" s="139"/>
      <c r="JPG17" s="139"/>
      <c r="JPH17" s="139"/>
      <c r="JPI17" s="139"/>
      <c r="JPJ17" s="139"/>
      <c r="JPK17" s="139"/>
      <c r="JPL17" s="139"/>
      <c r="JPM17" s="139"/>
      <c r="JPN17" s="139"/>
      <c r="JPO17" s="139"/>
      <c r="JPP17" s="139"/>
      <c r="JPQ17" s="139"/>
      <c r="JPR17" s="139"/>
      <c r="JPS17" s="139"/>
      <c r="JPT17" s="139"/>
      <c r="JPU17" s="139"/>
      <c r="JPV17" s="139"/>
      <c r="JPW17" s="139"/>
      <c r="JPX17" s="139"/>
      <c r="JPY17" s="139"/>
      <c r="JPZ17" s="139"/>
      <c r="JQA17" s="139"/>
      <c r="JQB17" s="139"/>
      <c r="JQC17" s="139"/>
      <c r="JQD17" s="139"/>
      <c r="JQE17" s="139"/>
      <c r="JQF17" s="139"/>
      <c r="JQG17" s="139"/>
      <c r="JQH17" s="139"/>
      <c r="JQI17" s="139"/>
      <c r="JQJ17" s="139"/>
      <c r="JQK17" s="139"/>
      <c r="JQL17" s="139"/>
      <c r="JQM17" s="139"/>
      <c r="JQN17" s="139"/>
      <c r="JQO17" s="139"/>
      <c r="JQP17" s="139"/>
      <c r="JQQ17" s="139"/>
      <c r="JQR17" s="139"/>
      <c r="JQS17" s="139"/>
      <c r="JQT17" s="139"/>
      <c r="JQU17" s="139"/>
      <c r="JQV17" s="139"/>
      <c r="JQW17" s="139"/>
      <c r="JQX17" s="139"/>
      <c r="JQY17" s="139"/>
      <c r="JQZ17" s="139"/>
      <c r="JRA17" s="139"/>
      <c r="JRB17" s="139"/>
      <c r="JRC17" s="139"/>
      <c r="JRD17" s="139"/>
      <c r="JRE17" s="139"/>
      <c r="JRF17" s="139"/>
      <c r="JRG17" s="139"/>
      <c r="JRH17" s="139"/>
      <c r="JRI17" s="139"/>
      <c r="JRJ17" s="139"/>
      <c r="JRK17" s="139"/>
      <c r="JRL17" s="139"/>
      <c r="JRM17" s="139"/>
      <c r="JRN17" s="139"/>
      <c r="JRO17" s="139"/>
      <c r="JRP17" s="139"/>
      <c r="JRQ17" s="139"/>
      <c r="JRR17" s="139"/>
      <c r="JRS17" s="139"/>
      <c r="JRT17" s="139"/>
      <c r="JRU17" s="139"/>
      <c r="JRV17" s="139"/>
      <c r="JRW17" s="139"/>
      <c r="JRX17" s="139"/>
      <c r="JRY17" s="139"/>
      <c r="JRZ17" s="139"/>
      <c r="JSA17" s="139"/>
      <c r="JSB17" s="139"/>
      <c r="JSC17" s="139"/>
      <c r="JSD17" s="139"/>
      <c r="JSE17" s="139"/>
      <c r="JSF17" s="139"/>
      <c r="JSG17" s="139"/>
      <c r="JSH17" s="139"/>
      <c r="JSI17" s="139"/>
      <c r="JSJ17" s="139"/>
      <c r="JSK17" s="139"/>
      <c r="JSL17" s="139"/>
      <c r="JSM17" s="139"/>
      <c r="JSN17" s="139"/>
      <c r="JSO17" s="139"/>
      <c r="JSP17" s="139"/>
      <c r="JSQ17" s="139"/>
      <c r="JSR17" s="139"/>
      <c r="JSS17" s="139"/>
      <c r="JST17" s="139"/>
      <c r="JSU17" s="139"/>
      <c r="JSV17" s="139"/>
      <c r="JSW17" s="139"/>
      <c r="JSX17" s="139"/>
      <c r="JSY17" s="139"/>
      <c r="JSZ17" s="139"/>
      <c r="JTA17" s="139"/>
      <c r="JTB17" s="139"/>
      <c r="JTC17" s="139"/>
      <c r="JTD17" s="139"/>
      <c r="JTE17" s="139"/>
      <c r="JTF17" s="139"/>
      <c r="JTG17" s="139"/>
      <c r="JTH17" s="139"/>
      <c r="JTI17" s="139"/>
      <c r="JTJ17" s="139"/>
      <c r="JTK17" s="139"/>
      <c r="JTL17" s="139"/>
      <c r="JTM17" s="139"/>
      <c r="JTN17" s="139"/>
      <c r="JTO17" s="139"/>
      <c r="JTP17" s="139"/>
      <c r="JTQ17" s="139"/>
      <c r="JTR17" s="139"/>
      <c r="JTS17" s="139"/>
      <c r="JTT17" s="139"/>
      <c r="JTU17" s="139"/>
      <c r="JTV17" s="139"/>
      <c r="JTW17" s="139"/>
      <c r="JTX17" s="139"/>
      <c r="JTY17" s="139"/>
      <c r="JTZ17" s="139"/>
      <c r="JUA17" s="139"/>
      <c r="JUB17" s="139"/>
      <c r="JUC17" s="139"/>
      <c r="JUD17" s="139"/>
      <c r="JUE17" s="139"/>
      <c r="JUF17" s="139"/>
      <c r="JUG17" s="139"/>
      <c r="JUH17" s="139"/>
      <c r="JUI17" s="139"/>
      <c r="JUJ17" s="139"/>
      <c r="JUK17" s="139"/>
      <c r="JUL17" s="139"/>
      <c r="JUM17" s="139"/>
      <c r="JUN17" s="139"/>
      <c r="JUO17" s="139"/>
      <c r="JUP17" s="139"/>
      <c r="JUQ17" s="139"/>
      <c r="JUR17" s="139"/>
      <c r="JUS17" s="139"/>
      <c r="JUT17" s="139"/>
      <c r="JUU17" s="139"/>
      <c r="JUV17" s="139"/>
      <c r="JUW17" s="139"/>
      <c r="JUX17" s="139"/>
      <c r="JUY17" s="139"/>
      <c r="JUZ17" s="139"/>
      <c r="JVA17" s="139"/>
      <c r="JVB17" s="139"/>
      <c r="JVC17" s="139"/>
      <c r="JVD17" s="139"/>
      <c r="JVE17" s="139"/>
      <c r="JVF17" s="139"/>
      <c r="JVG17" s="139"/>
      <c r="JVH17" s="139"/>
      <c r="JVI17" s="139"/>
      <c r="JVJ17" s="139"/>
      <c r="JVK17" s="139"/>
      <c r="JVL17" s="139"/>
      <c r="JVM17" s="139"/>
      <c r="JVN17" s="139"/>
      <c r="JVO17" s="139"/>
      <c r="JVP17" s="139"/>
      <c r="JVQ17" s="139"/>
      <c r="JVR17" s="139"/>
      <c r="JVS17" s="139"/>
      <c r="JVT17" s="139"/>
      <c r="JVU17" s="139"/>
      <c r="JVV17" s="139"/>
      <c r="JVW17" s="139"/>
      <c r="JVX17" s="139"/>
      <c r="JVY17" s="139"/>
      <c r="JVZ17" s="139"/>
      <c r="JWA17" s="139"/>
      <c r="JWB17" s="139"/>
      <c r="JWC17" s="139"/>
      <c r="JWD17" s="139"/>
      <c r="JWE17" s="139"/>
      <c r="JWF17" s="139"/>
      <c r="JWG17" s="139"/>
      <c r="JWH17" s="139"/>
      <c r="JWI17" s="139"/>
      <c r="JWJ17" s="139"/>
      <c r="JWK17" s="139"/>
      <c r="JWL17" s="139"/>
      <c r="JWM17" s="139"/>
      <c r="JWN17" s="139"/>
      <c r="JWO17" s="139"/>
      <c r="JWP17" s="139"/>
      <c r="JWQ17" s="139"/>
      <c r="JWR17" s="139"/>
      <c r="JWS17" s="139"/>
      <c r="JWT17" s="139"/>
      <c r="JWU17" s="139"/>
      <c r="JWV17" s="139"/>
      <c r="JWW17" s="139"/>
      <c r="JWX17" s="139"/>
      <c r="JWY17" s="139"/>
      <c r="JWZ17" s="139"/>
      <c r="JXA17" s="139"/>
      <c r="JXB17" s="139"/>
      <c r="JXC17" s="139"/>
      <c r="JXD17" s="139"/>
      <c r="JXE17" s="139"/>
      <c r="JXF17" s="139"/>
      <c r="JXG17" s="139"/>
      <c r="JXH17" s="139"/>
      <c r="JXI17" s="139"/>
      <c r="JXJ17" s="139"/>
      <c r="JXK17" s="139"/>
      <c r="JXL17" s="139"/>
      <c r="JXM17" s="139"/>
      <c r="JXN17" s="139"/>
      <c r="JXO17" s="139"/>
      <c r="JXP17" s="139"/>
      <c r="JXQ17" s="139"/>
      <c r="JXR17" s="139"/>
      <c r="JXS17" s="139"/>
      <c r="JXT17" s="139"/>
      <c r="JXU17" s="139"/>
      <c r="JXV17" s="139"/>
      <c r="JXW17" s="139"/>
      <c r="JXX17" s="139"/>
      <c r="JXY17" s="139"/>
      <c r="JXZ17" s="139"/>
      <c r="JYA17" s="139"/>
      <c r="JYB17" s="139"/>
      <c r="JYC17" s="139"/>
      <c r="JYD17" s="139"/>
      <c r="JYE17" s="139"/>
      <c r="JYF17" s="139"/>
      <c r="JYG17" s="139"/>
      <c r="JYH17" s="139"/>
      <c r="JYI17" s="139"/>
      <c r="JYJ17" s="139"/>
      <c r="JYK17" s="139"/>
      <c r="JYL17" s="139"/>
      <c r="JYM17" s="139"/>
      <c r="JYN17" s="139"/>
      <c r="JYO17" s="139"/>
      <c r="JYP17" s="139"/>
      <c r="JYQ17" s="139"/>
      <c r="JYR17" s="139"/>
      <c r="JYS17" s="139"/>
      <c r="JYT17" s="139"/>
      <c r="JYU17" s="139"/>
      <c r="JYV17" s="139"/>
      <c r="JYW17" s="139"/>
      <c r="JYX17" s="139"/>
      <c r="JYY17" s="139"/>
      <c r="JYZ17" s="139"/>
      <c r="JZA17" s="139"/>
      <c r="JZB17" s="139"/>
      <c r="JZC17" s="139"/>
      <c r="JZD17" s="139"/>
      <c r="JZE17" s="139"/>
      <c r="JZF17" s="139"/>
      <c r="JZG17" s="139"/>
      <c r="JZH17" s="139"/>
      <c r="JZI17" s="139"/>
      <c r="JZJ17" s="139"/>
      <c r="JZK17" s="139"/>
      <c r="JZL17" s="139"/>
      <c r="JZM17" s="139"/>
      <c r="JZN17" s="139"/>
      <c r="JZO17" s="139"/>
      <c r="JZP17" s="139"/>
      <c r="JZQ17" s="139"/>
      <c r="JZR17" s="139"/>
      <c r="JZS17" s="139"/>
      <c r="JZT17" s="139"/>
      <c r="JZU17" s="139"/>
      <c r="JZV17" s="139"/>
      <c r="JZW17" s="139"/>
      <c r="JZX17" s="139"/>
      <c r="JZY17" s="139"/>
      <c r="JZZ17" s="139"/>
      <c r="KAA17" s="139"/>
      <c r="KAB17" s="139"/>
      <c r="KAC17" s="139"/>
      <c r="KAD17" s="139"/>
      <c r="KAE17" s="139"/>
      <c r="KAF17" s="139"/>
      <c r="KAG17" s="139"/>
      <c r="KAH17" s="139"/>
      <c r="KAI17" s="139"/>
      <c r="KAJ17" s="139"/>
      <c r="KAK17" s="139"/>
      <c r="KAL17" s="139"/>
      <c r="KAM17" s="139"/>
      <c r="KAN17" s="139"/>
      <c r="KAO17" s="139"/>
      <c r="KAP17" s="139"/>
      <c r="KAQ17" s="139"/>
      <c r="KAR17" s="139"/>
      <c r="KAS17" s="139"/>
      <c r="KAT17" s="139"/>
      <c r="KAU17" s="139"/>
      <c r="KAV17" s="139"/>
      <c r="KAW17" s="139"/>
      <c r="KAX17" s="139"/>
      <c r="KAY17" s="139"/>
      <c r="KAZ17" s="139"/>
      <c r="KBA17" s="139"/>
      <c r="KBB17" s="139"/>
      <c r="KBC17" s="139"/>
      <c r="KBD17" s="139"/>
      <c r="KBE17" s="139"/>
      <c r="KBF17" s="139"/>
      <c r="KBG17" s="139"/>
      <c r="KBH17" s="139"/>
      <c r="KBI17" s="139"/>
      <c r="KBJ17" s="139"/>
      <c r="KBK17" s="139"/>
      <c r="KBL17" s="139"/>
      <c r="KBM17" s="139"/>
      <c r="KBN17" s="139"/>
      <c r="KBO17" s="139"/>
      <c r="KBP17" s="139"/>
      <c r="KBQ17" s="139"/>
      <c r="KBR17" s="139"/>
      <c r="KBS17" s="139"/>
      <c r="KBT17" s="139"/>
      <c r="KBU17" s="139"/>
      <c r="KBV17" s="139"/>
      <c r="KBW17" s="139"/>
      <c r="KBX17" s="139"/>
      <c r="KBY17" s="139"/>
      <c r="KBZ17" s="139"/>
      <c r="KCA17" s="139"/>
      <c r="KCB17" s="139"/>
      <c r="KCC17" s="139"/>
      <c r="KCD17" s="139"/>
      <c r="KCE17" s="139"/>
      <c r="KCF17" s="139"/>
      <c r="KCG17" s="139"/>
      <c r="KCH17" s="139"/>
      <c r="KCI17" s="139"/>
      <c r="KCJ17" s="139"/>
      <c r="KCK17" s="139"/>
      <c r="KCL17" s="139"/>
      <c r="KCM17" s="139"/>
      <c r="KCN17" s="139"/>
      <c r="KCO17" s="139"/>
      <c r="KCP17" s="139"/>
      <c r="KCQ17" s="139"/>
      <c r="KCR17" s="139"/>
      <c r="KCS17" s="139"/>
      <c r="KCT17" s="139"/>
      <c r="KCU17" s="139"/>
      <c r="KCV17" s="139"/>
      <c r="KCW17" s="139"/>
      <c r="KCX17" s="139"/>
      <c r="KCY17" s="139"/>
      <c r="KCZ17" s="139"/>
      <c r="KDA17" s="139"/>
      <c r="KDB17" s="139"/>
      <c r="KDC17" s="139"/>
      <c r="KDD17" s="139"/>
      <c r="KDE17" s="139"/>
      <c r="KDF17" s="139"/>
      <c r="KDG17" s="139"/>
      <c r="KDH17" s="139"/>
      <c r="KDI17" s="139"/>
      <c r="KDJ17" s="139"/>
      <c r="KDK17" s="139"/>
      <c r="KDL17" s="139"/>
      <c r="KDM17" s="139"/>
      <c r="KDN17" s="139"/>
      <c r="KDO17" s="139"/>
      <c r="KDP17" s="139"/>
      <c r="KDQ17" s="139"/>
      <c r="KDR17" s="139"/>
      <c r="KDS17" s="139"/>
      <c r="KDT17" s="139"/>
      <c r="KDU17" s="139"/>
      <c r="KDV17" s="139"/>
      <c r="KDW17" s="139"/>
      <c r="KDX17" s="139"/>
      <c r="KDY17" s="139"/>
      <c r="KDZ17" s="139"/>
      <c r="KEA17" s="139"/>
      <c r="KEB17" s="139"/>
      <c r="KEC17" s="139"/>
      <c r="KED17" s="139"/>
      <c r="KEE17" s="139"/>
      <c r="KEF17" s="139"/>
      <c r="KEG17" s="139"/>
      <c r="KEH17" s="139"/>
      <c r="KEI17" s="139"/>
      <c r="KEJ17" s="139"/>
      <c r="KEK17" s="139"/>
      <c r="KEL17" s="139"/>
      <c r="KEM17" s="139"/>
      <c r="KEN17" s="139"/>
      <c r="KEO17" s="139"/>
      <c r="KEP17" s="139"/>
      <c r="KEQ17" s="139"/>
      <c r="KER17" s="139"/>
      <c r="KES17" s="139"/>
      <c r="KET17" s="139"/>
      <c r="KEU17" s="139"/>
      <c r="KEV17" s="139"/>
      <c r="KEW17" s="139"/>
      <c r="KEX17" s="139"/>
      <c r="KEY17" s="139"/>
      <c r="KEZ17" s="139"/>
      <c r="KFA17" s="139"/>
      <c r="KFB17" s="139"/>
      <c r="KFC17" s="139"/>
      <c r="KFD17" s="139"/>
      <c r="KFE17" s="139"/>
      <c r="KFF17" s="139"/>
      <c r="KFG17" s="139"/>
      <c r="KFH17" s="139"/>
      <c r="KFI17" s="139"/>
      <c r="KFJ17" s="139"/>
      <c r="KFK17" s="139"/>
      <c r="KFL17" s="139"/>
      <c r="KFM17" s="139"/>
      <c r="KFN17" s="139"/>
      <c r="KFO17" s="139"/>
      <c r="KFP17" s="139"/>
      <c r="KFQ17" s="139"/>
      <c r="KFR17" s="139"/>
      <c r="KFS17" s="139"/>
      <c r="KFT17" s="139"/>
      <c r="KFU17" s="139"/>
      <c r="KFV17" s="139"/>
      <c r="KFW17" s="139"/>
      <c r="KFX17" s="139"/>
      <c r="KFY17" s="139"/>
      <c r="KFZ17" s="139"/>
      <c r="KGA17" s="139"/>
      <c r="KGB17" s="139"/>
      <c r="KGC17" s="139"/>
      <c r="KGD17" s="139"/>
      <c r="KGE17" s="139"/>
      <c r="KGF17" s="139"/>
      <c r="KGG17" s="139"/>
      <c r="KGH17" s="139"/>
      <c r="KGI17" s="139"/>
      <c r="KGJ17" s="139"/>
      <c r="KGK17" s="139"/>
      <c r="KGL17" s="139"/>
      <c r="KGM17" s="139"/>
      <c r="KGN17" s="139"/>
      <c r="KGO17" s="139"/>
      <c r="KGP17" s="139"/>
      <c r="KGQ17" s="139"/>
      <c r="KGR17" s="139"/>
      <c r="KGS17" s="139"/>
      <c r="KGT17" s="139"/>
      <c r="KGU17" s="139"/>
      <c r="KGV17" s="139"/>
      <c r="KGW17" s="139"/>
      <c r="KGX17" s="139"/>
      <c r="KGY17" s="139"/>
      <c r="KGZ17" s="139"/>
      <c r="KHA17" s="139"/>
      <c r="KHB17" s="139"/>
      <c r="KHC17" s="139"/>
      <c r="KHD17" s="139"/>
      <c r="KHE17" s="139"/>
      <c r="KHF17" s="139"/>
      <c r="KHG17" s="139"/>
      <c r="KHH17" s="139"/>
      <c r="KHI17" s="139"/>
      <c r="KHJ17" s="139"/>
      <c r="KHK17" s="139"/>
      <c r="KHL17" s="139"/>
      <c r="KHM17" s="139"/>
      <c r="KHN17" s="139"/>
      <c r="KHO17" s="139"/>
      <c r="KHP17" s="139"/>
      <c r="KHQ17" s="139"/>
      <c r="KHR17" s="139"/>
      <c r="KHS17" s="139"/>
      <c r="KHT17" s="139"/>
      <c r="KHU17" s="139"/>
      <c r="KHV17" s="139"/>
      <c r="KHW17" s="139"/>
      <c r="KHX17" s="139"/>
      <c r="KHY17" s="139"/>
      <c r="KHZ17" s="139"/>
      <c r="KIA17" s="139"/>
      <c r="KIB17" s="139"/>
      <c r="KIC17" s="139"/>
      <c r="KID17" s="139"/>
      <c r="KIE17" s="139"/>
      <c r="KIF17" s="139"/>
      <c r="KIG17" s="139"/>
      <c r="KIH17" s="139"/>
      <c r="KII17" s="139"/>
      <c r="KIJ17" s="139"/>
      <c r="KIK17" s="139"/>
      <c r="KIL17" s="139"/>
      <c r="KIM17" s="139"/>
      <c r="KIN17" s="139"/>
      <c r="KIO17" s="139"/>
      <c r="KIP17" s="139"/>
      <c r="KIQ17" s="139"/>
      <c r="KIR17" s="139"/>
      <c r="KIS17" s="139"/>
      <c r="KIT17" s="139"/>
      <c r="KIU17" s="139"/>
      <c r="KIV17" s="139"/>
      <c r="KIW17" s="139"/>
      <c r="KIX17" s="139"/>
      <c r="KIY17" s="139"/>
      <c r="KIZ17" s="139"/>
      <c r="KJA17" s="139"/>
      <c r="KJB17" s="139"/>
      <c r="KJC17" s="139"/>
      <c r="KJD17" s="139"/>
      <c r="KJE17" s="139"/>
      <c r="KJF17" s="139"/>
      <c r="KJG17" s="139"/>
      <c r="KJH17" s="139"/>
      <c r="KJI17" s="139"/>
      <c r="KJJ17" s="139"/>
      <c r="KJK17" s="139"/>
      <c r="KJL17" s="139"/>
      <c r="KJM17" s="139"/>
      <c r="KJN17" s="139"/>
      <c r="KJO17" s="139"/>
      <c r="KJP17" s="139"/>
      <c r="KJQ17" s="139"/>
      <c r="KJR17" s="139"/>
      <c r="KJS17" s="139"/>
      <c r="KJT17" s="139"/>
      <c r="KJU17" s="139"/>
      <c r="KJV17" s="139"/>
      <c r="KJW17" s="139"/>
      <c r="KJX17" s="139"/>
      <c r="KJY17" s="139"/>
      <c r="KJZ17" s="139"/>
      <c r="KKA17" s="139"/>
      <c r="KKB17" s="139"/>
      <c r="KKC17" s="139"/>
      <c r="KKD17" s="139"/>
      <c r="KKE17" s="139"/>
      <c r="KKF17" s="139"/>
      <c r="KKG17" s="139"/>
      <c r="KKH17" s="139"/>
      <c r="KKI17" s="139"/>
      <c r="KKJ17" s="139"/>
      <c r="KKK17" s="139"/>
      <c r="KKL17" s="139"/>
      <c r="KKM17" s="139"/>
      <c r="KKN17" s="139"/>
      <c r="KKO17" s="139"/>
      <c r="KKP17" s="139"/>
      <c r="KKQ17" s="139"/>
      <c r="KKR17" s="139"/>
      <c r="KKS17" s="139"/>
      <c r="KKT17" s="139"/>
      <c r="KKU17" s="139"/>
      <c r="KKV17" s="139"/>
      <c r="KKW17" s="139"/>
      <c r="KKX17" s="139"/>
      <c r="KKY17" s="139"/>
      <c r="KKZ17" s="139"/>
      <c r="KLA17" s="139"/>
      <c r="KLB17" s="139"/>
      <c r="KLC17" s="139"/>
      <c r="KLD17" s="139"/>
      <c r="KLE17" s="139"/>
      <c r="KLF17" s="139"/>
      <c r="KLG17" s="139"/>
      <c r="KLH17" s="139"/>
      <c r="KLI17" s="139"/>
      <c r="KLJ17" s="139"/>
      <c r="KLK17" s="139"/>
      <c r="KLL17" s="139"/>
      <c r="KLM17" s="139"/>
      <c r="KLN17" s="139"/>
      <c r="KLO17" s="139"/>
      <c r="KLP17" s="139"/>
      <c r="KLQ17" s="139"/>
      <c r="KLR17" s="139"/>
      <c r="KLS17" s="139"/>
      <c r="KLT17" s="139"/>
      <c r="KLU17" s="139"/>
      <c r="KLV17" s="139"/>
      <c r="KLW17" s="139"/>
      <c r="KLX17" s="139"/>
      <c r="KLY17" s="139"/>
      <c r="KLZ17" s="139"/>
      <c r="KMA17" s="139"/>
      <c r="KMB17" s="139"/>
      <c r="KMC17" s="139"/>
      <c r="KMD17" s="139"/>
      <c r="KME17" s="139"/>
      <c r="KMF17" s="139"/>
      <c r="KMG17" s="139"/>
      <c r="KMH17" s="139"/>
      <c r="KMI17" s="139"/>
      <c r="KMJ17" s="139"/>
      <c r="KMK17" s="139"/>
      <c r="KML17" s="139"/>
      <c r="KMM17" s="139"/>
      <c r="KMN17" s="139"/>
      <c r="KMO17" s="139"/>
      <c r="KMP17" s="139"/>
      <c r="KMQ17" s="139"/>
      <c r="KMR17" s="139"/>
      <c r="KMS17" s="139"/>
      <c r="KMT17" s="139"/>
      <c r="KMU17" s="139"/>
      <c r="KMV17" s="139"/>
      <c r="KMW17" s="139"/>
      <c r="KMX17" s="139"/>
      <c r="KMY17" s="139"/>
      <c r="KMZ17" s="139"/>
      <c r="KNA17" s="139"/>
      <c r="KNB17" s="139"/>
      <c r="KNC17" s="139"/>
      <c r="KND17" s="139"/>
      <c r="KNE17" s="139"/>
      <c r="KNF17" s="139"/>
      <c r="KNG17" s="139"/>
      <c r="KNH17" s="139"/>
      <c r="KNI17" s="139"/>
      <c r="KNJ17" s="139"/>
      <c r="KNK17" s="139"/>
      <c r="KNL17" s="139"/>
      <c r="KNM17" s="139"/>
      <c r="KNN17" s="139"/>
      <c r="KNO17" s="139"/>
      <c r="KNP17" s="139"/>
      <c r="KNQ17" s="139"/>
      <c r="KNR17" s="139"/>
      <c r="KNS17" s="139"/>
      <c r="KNT17" s="139"/>
      <c r="KNU17" s="139"/>
      <c r="KNV17" s="139"/>
      <c r="KNW17" s="139"/>
      <c r="KNX17" s="139"/>
      <c r="KNY17" s="139"/>
      <c r="KNZ17" s="139"/>
      <c r="KOA17" s="139"/>
      <c r="KOB17" s="139"/>
      <c r="KOC17" s="139"/>
      <c r="KOD17" s="139"/>
      <c r="KOE17" s="139"/>
      <c r="KOF17" s="139"/>
      <c r="KOG17" s="139"/>
      <c r="KOH17" s="139"/>
      <c r="KOI17" s="139"/>
      <c r="KOJ17" s="139"/>
      <c r="KOK17" s="139"/>
      <c r="KOL17" s="139"/>
      <c r="KOM17" s="139"/>
      <c r="KON17" s="139"/>
      <c r="KOO17" s="139"/>
      <c r="KOP17" s="139"/>
      <c r="KOQ17" s="139"/>
      <c r="KOR17" s="139"/>
      <c r="KOS17" s="139"/>
      <c r="KOT17" s="139"/>
      <c r="KOU17" s="139"/>
      <c r="KOV17" s="139"/>
      <c r="KOW17" s="139"/>
      <c r="KOX17" s="139"/>
      <c r="KOY17" s="139"/>
      <c r="KOZ17" s="139"/>
      <c r="KPA17" s="139"/>
      <c r="KPB17" s="139"/>
      <c r="KPC17" s="139"/>
      <c r="KPD17" s="139"/>
      <c r="KPE17" s="139"/>
      <c r="KPF17" s="139"/>
      <c r="KPG17" s="139"/>
      <c r="KPH17" s="139"/>
      <c r="KPI17" s="139"/>
      <c r="KPJ17" s="139"/>
      <c r="KPK17" s="139"/>
      <c r="KPL17" s="139"/>
      <c r="KPM17" s="139"/>
      <c r="KPN17" s="139"/>
      <c r="KPO17" s="139"/>
      <c r="KPP17" s="139"/>
      <c r="KPQ17" s="139"/>
      <c r="KPR17" s="139"/>
      <c r="KPS17" s="139"/>
      <c r="KPT17" s="139"/>
      <c r="KPU17" s="139"/>
      <c r="KPV17" s="139"/>
      <c r="KPW17" s="139"/>
      <c r="KPX17" s="139"/>
      <c r="KPY17" s="139"/>
      <c r="KPZ17" s="139"/>
      <c r="KQA17" s="139"/>
      <c r="KQB17" s="139"/>
      <c r="KQC17" s="139"/>
      <c r="KQD17" s="139"/>
      <c r="KQE17" s="139"/>
      <c r="KQF17" s="139"/>
      <c r="KQG17" s="139"/>
      <c r="KQH17" s="139"/>
      <c r="KQI17" s="139"/>
      <c r="KQJ17" s="139"/>
      <c r="KQK17" s="139"/>
      <c r="KQL17" s="139"/>
      <c r="KQM17" s="139"/>
      <c r="KQN17" s="139"/>
      <c r="KQO17" s="139"/>
      <c r="KQP17" s="139"/>
      <c r="KQQ17" s="139"/>
      <c r="KQR17" s="139"/>
      <c r="KQS17" s="139"/>
      <c r="KQT17" s="139"/>
      <c r="KQU17" s="139"/>
      <c r="KQV17" s="139"/>
      <c r="KQW17" s="139"/>
      <c r="KQX17" s="139"/>
      <c r="KQY17" s="139"/>
      <c r="KQZ17" s="139"/>
      <c r="KRA17" s="139"/>
      <c r="KRB17" s="139"/>
      <c r="KRC17" s="139"/>
      <c r="KRD17" s="139"/>
      <c r="KRE17" s="139"/>
      <c r="KRF17" s="139"/>
      <c r="KRG17" s="139"/>
      <c r="KRH17" s="139"/>
      <c r="KRI17" s="139"/>
      <c r="KRJ17" s="139"/>
      <c r="KRK17" s="139"/>
      <c r="KRL17" s="139"/>
      <c r="KRM17" s="139"/>
      <c r="KRN17" s="139"/>
      <c r="KRO17" s="139"/>
      <c r="KRP17" s="139"/>
      <c r="KRQ17" s="139"/>
      <c r="KRR17" s="139"/>
      <c r="KRS17" s="139"/>
      <c r="KRT17" s="139"/>
      <c r="KRU17" s="139"/>
      <c r="KRV17" s="139"/>
      <c r="KRW17" s="139"/>
      <c r="KRX17" s="139"/>
      <c r="KRY17" s="139"/>
      <c r="KRZ17" s="139"/>
      <c r="KSA17" s="139"/>
      <c r="KSB17" s="139"/>
      <c r="KSC17" s="139"/>
      <c r="KSD17" s="139"/>
      <c r="KSE17" s="139"/>
      <c r="KSF17" s="139"/>
      <c r="KSG17" s="139"/>
      <c r="KSH17" s="139"/>
      <c r="KSI17" s="139"/>
      <c r="KSJ17" s="139"/>
      <c r="KSK17" s="139"/>
      <c r="KSL17" s="139"/>
      <c r="KSM17" s="139"/>
      <c r="KSN17" s="139"/>
      <c r="KSO17" s="139"/>
      <c r="KSP17" s="139"/>
      <c r="KSQ17" s="139"/>
      <c r="KSR17" s="139"/>
      <c r="KSS17" s="139"/>
      <c r="KST17" s="139"/>
      <c r="KSU17" s="139"/>
      <c r="KSV17" s="139"/>
      <c r="KSW17" s="139"/>
      <c r="KSX17" s="139"/>
      <c r="KSY17" s="139"/>
      <c r="KSZ17" s="139"/>
      <c r="KTA17" s="139"/>
      <c r="KTB17" s="139"/>
      <c r="KTC17" s="139"/>
      <c r="KTD17" s="139"/>
      <c r="KTE17" s="139"/>
      <c r="KTF17" s="139"/>
      <c r="KTG17" s="139"/>
      <c r="KTH17" s="139"/>
      <c r="KTI17" s="139"/>
      <c r="KTJ17" s="139"/>
      <c r="KTK17" s="139"/>
      <c r="KTL17" s="139"/>
      <c r="KTM17" s="139"/>
      <c r="KTN17" s="139"/>
      <c r="KTO17" s="139"/>
      <c r="KTP17" s="139"/>
      <c r="KTQ17" s="139"/>
      <c r="KTR17" s="139"/>
      <c r="KTS17" s="139"/>
      <c r="KTT17" s="139"/>
      <c r="KTU17" s="139"/>
      <c r="KTV17" s="139"/>
      <c r="KTW17" s="139"/>
      <c r="KTX17" s="139"/>
      <c r="KTY17" s="139"/>
      <c r="KTZ17" s="139"/>
      <c r="KUA17" s="139"/>
      <c r="KUB17" s="139"/>
      <c r="KUC17" s="139"/>
      <c r="KUD17" s="139"/>
      <c r="KUE17" s="139"/>
      <c r="KUF17" s="139"/>
      <c r="KUG17" s="139"/>
      <c r="KUH17" s="139"/>
      <c r="KUI17" s="139"/>
      <c r="KUJ17" s="139"/>
      <c r="KUK17" s="139"/>
      <c r="KUL17" s="139"/>
      <c r="KUM17" s="139"/>
      <c r="KUN17" s="139"/>
      <c r="KUO17" s="139"/>
      <c r="KUP17" s="139"/>
      <c r="KUQ17" s="139"/>
      <c r="KUR17" s="139"/>
      <c r="KUS17" s="139"/>
      <c r="KUT17" s="139"/>
      <c r="KUU17" s="139"/>
      <c r="KUV17" s="139"/>
      <c r="KUW17" s="139"/>
      <c r="KUX17" s="139"/>
      <c r="KUY17" s="139"/>
      <c r="KUZ17" s="139"/>
      <c r="KVA17" s="139"/>
      <c r="KVB17" s="139"/>
      <c r="KVC17" s="139"/>
      <c r="KVD17" s="139"/>
      <c r="KVE17" s="139"/>
      <c r="KVF17" s="139"/>
      <c r="KVG17" s="139"/>
      <c r="KVH17" s="139"/>
      <c r="KVI17" s="139"/>
      <c r="KVJ17" s="139"/>
      <c r="KVK17" s="139"/>
      <c r="KVL17" s="139"/>
      <c r="KVM17" s="139"/>
      <c r="KVN17" s="139"/>
      <c r="KVO17" s="139"/>
      <c r="KVP17" s="139"/>
      <c r="KVQ17" s="139"/>
      <c r="KVR17" s="139"/>
      <c r="KVS17" s="139"/>
      <c r="KVT17" s="139"/>
      <c r="KVU17" s="139"/>
      <c r="KVV17" s="139"/>
      <c r="KVW17" s="139"/>
      <c r="KVX17" s="139"/>
      <c r="KVY17" s="139"/>
      <c r="KVZ17" s="139"/>
      <c r="KWA17" s="139"/>
      <c r="KWB17" s="139"/>
      <c r="KWC17" s="139"/>
      <c r="KWD17" s="139"/>
      <c r="KWE17" s="139"/>
      <c r="KWF17" s="139"/>
      <c r="KWG17" s="139"/>
      <c r="KWH17" s="139"/>
      <c r="KWI17" s="139"/>
      <c r="KWJ17" s="139"/>
      <c r="KWK17" s="139"/>
      <c r="KWL17" s="139"/>
      <c r="KWM17" s="139"/>
      <c r="KWN17" s="139"/>
      <c r="KWO17" s="139"/>
      <c r="KWP17" s="139"/>
      <c r="KWQ17" s="139"/>
      <c r="KWR17" s="139"/>
      <c r="KWS17" s="139"/>
      <c r="KWT17" s="139"/>
      <c r="KWU17" s="139"/>
      <c r="KWV17" s="139"/>
      <c r="KWW17" s="139"/>
      <c r="KWX17" s="139"/>
      <c r="KWY17" s="139"/>
      <c r="KWZ17" s="139"/>
      <c r="KXA17" s="139"/>
      <c r="KXB17" s="139"/>
      <c r="KXC17" s="139"/>
      <c r="KXD17" s="139"/>
      <c r="KXE17" s="139"/>
      <c r="KXF17" s="139"/>
      <c r="KXG17" s="139"/>
      <c r="KXH17" s="139"/>
      <c r="KXI17" s="139"/>
      <c r="KXJ17" s="139"/>
      <c r="KXK17" s="139"/>
      <c r="KXL17" s="139"/>
      <c r="KXM17" s="139"/>
      <c r="KXN17" s="139"/>
      <c r="KXO17" s="139"/>
      <c r="KXP17" s="139"/>
      <c r="KXQ17" s="139"/>
      <c r="KXR17" s="139"/>
      <c r="KXS17" s="139"/>
      <c r="KXT17" s="139"/>
      <c r="KXU17" s="139"/>
      <c r="KXV17" s="139"/>
      <c r="KXW17" s="139"/>
      <c r="KXX17" s="139"/>
      <c r="KXY17" s="139"/>
      <c r="KXZ17" s="139"/>
      <c r="KYA17" s="139"/>
      <c r="KYB17" s="139"/>
      <c r="KYC17" s="139"/>
      <c r="KYD17" s="139"/>
      <c r="KYE17" s="139"/>
      <c r="KYF17" s="139"/>
      <c r="KYG17" s="139"/>
      <c r="KYH17" s="139"/>
      <c r="KYI17" s="139"/>
      <c r="KYJ17" s="139"/>
      <c r="KYK17" s="139"/>
      <c r="KYL17" s="139"/>
      <c r="KYM17" s="139"/>
      <c r="KYN17" s="139"/>
      <c r="KYO17" s="139"/>
      <c r="KYP17" s="139"/>
      <c r="KYQ17" s="139"/>
      <c r="KYR17" s="139"/>
      <c r="KYS17" s="139"/>
      <c r="KYT17" s="139"/>
      <c r="KYU17" s="139"/>
      <c r="KYV17" s="139"/>
      <c r="KYW17" s="139"/>
      <c r="KYX17" s="139"/>
      <c r="KYY17" s="139"/>
      <c r="KYZ17" s="139"/>
      <c r="KZA17" s="139"/>
      <c r="KZB17" s="139"/>
      <c r="KZC17" s="139"/>
      <c r="KZD17" s="139"/>
      <c r="KZE17" s="139"/>
      <c r="KZF17" s="139"/>
      <c r="KZG17" s="139"/>
      <c r="KZH17" s="139"/>
      <c r="KZI17" s="139"/>
      <c r="KZJ17" s="139"/>
      <c r="KZK17" s="139"/>
      <c r="KZL17" s="139"/>
      <c r="KZM17" s="139"/>
      <c r="KZN17" s="139"/>
      <c r="KZO17" s="139"/>
      <c r="KZP17" s="139"/>
      <c r="KZQ17" s="139"/>
      <c r="KZR17" s="139"/>
      <c r="KZS17" s="139"/>
      <c r="KZT17" s="139"/>
      <c r="KZU17" s="139"/>
      <c r="KZV17" s="139"/>
      <c r="KZW17" s="139"/>
      <c r="KZX17" s="139"/>
      <c r="KZY17" s="139"/>
      <c r="KZZ17" s="139"/>
      <c r="LAA17" s="139"/>
      <c r="LAB17" s="139"/>
      <c r="LAC17" s="139"/>
      <c r="LAD17" s="139"/>
      <c r="LAE17" s="139"/>
      <c r="LAF17" s="139"/>
      <c r="LAG17" s="139"/>
      <c r="LAH17" s="139"/>
      <c r="LAI17" s="139"/>
      <c r="LAJ17" s="139"/>
      <c r="LAK17" s="139"/>
      <c r="LAL17" s="139"/>
      <c r="LAM17" s="139"/>
      <c r="LAN17" s="139"/>
      <c r="LAO17" s="139"/>
      <c r="LAP17" s="139"/>
      <c r="LAQ17" s="139"/>
      <c r="LAR17" s="139"/>
      <c r="LAS17" s="139"/>
      <c r="LAT17" s="139"/>
      <c r="LAU17" s="139"/>
      <c r="LAV17" s="139"/>
      <c r="LAW17" s="139"/>
      <c r="LAX17" s="139"/>
      <c r="LAY17" s="139"/>
      <c r="LAZ17" s="139"/>
      <c r="LBA17" s="139"/>
      <c r="LBB17" s="139"/>
      <c r="LBC17" s="139"/>
      <c r="LBD17" s="139"/>
      <c r="LBE17" s="139"/>
      <c r="LBF17" s="139"/>
      <c r="LBG17" s="139"/>
      <c r="LBH17" s="139"/>
      <c r="LBI17" s="139"/>
      <c r="LBJ17" s="139"/>
      <c r="LBK17" s="139"/>
      <c r="LBL17" s="139"/>
      <c r="LBM17" s="139"/>
      <c r="LBN17" s="139"/>
      <c r="LBO17" s="139"/>
      <c r="LBP17" s="139"/>
      <c r="LBQ17" s="139"/>
      <c r="LBR17" s="139"/>
      <c r="LBS17" s="139"/>
      <c r="LBT17" s="139"/>
      <c r="LBU17" s="139"/>
      <c r="LBV17" s="139"/>
      <c r="LBW17" s="139"/>
      <c r="LBX17" s="139"/>
      <c r="LBY17" s="139"/>
      <c r="LBZ17" s="139"/>
      <c r="LCA17" s="139"/>
      <c r="LCB17" s="139"/>
      <c r="LCC17" s="139"/>
      <c r="LCD17" s="139"/>
      <c r="LCE17" s="139"/>
      <c r="LCF17" s="139"/>
      <c r="LCG17" s="139"/>
      <c r="LCH17" s="139"/>
      <c r="LCI17" s="139"/>
      <c r="LCJ17" s="139"/>
      <c r="LCK17" s="139"/>
      <c r="LCL17" s="139"/>
      <c r="LCM17" s="139"/>
      <c r="LCN17" s="139"/>
      <c r="LCO17" s="139"/>
      <c r="LCP17" s="139"/>
      <c r="LCQ17" s="139"/>
      <c r="LCR17" s="139"/>
      <c r="LCS17" s="139"/>
      <c r="LCT17" s="139"/>
      <c r="LCU17" s="139"/>
      <c r="LCV17" s="139"/>
      <c r="LCW17" s="139"/>
      <c r="LCX17" s="139"/>
      <c r="LCY17" s="139"/>
      <c r="LCZ17" s="139"/>
      <c r="LDA17" s="139"/>
      <c r="LDB17" s="139"/>
      <c r="LDC17" s="139"/>
      <c r="LDD17" s="139"/>
      <c r="LDE17" s="139"/>
      <c r="LDF17" s="139"/>
      <c r="LDG17" s="139"/>
      <c r="LDH17" s="139"/>
      <c r="LDI17" s="139"/>
      <c r="LDJ17" s="139"/>
      <c r="LDK17" s="139"/>
      <c r="LDL17" s="139"/>
      <c r="LDM17" s="139"/>
      <c r="LDN17" s="139"/>
      <c r="LDO17" s="139"/>
      <c r="LDP17" s="139"/>
      <c r="LDQ17" s="139"/>
      <c r="LDR17" s="139"/>
      <c r="LDS17" s="139"/>
      <c r="LDT17" s="139"/>
      <c r="LDU17" s="139"/>
      <c r="LDV17" s="139"/>
      <c r="LDW17" s="139"/>
      <c r="LDX17" s="139"/>
      <c r="LDY17" s="139"/>
      <c r="LDZ17" s="139"/>
      <c r="LEA17" s="139"/>
      <c r="LEB17" s="139"/>
      <c r="LEC17" s="139"/>
      <c r="LED17" s="139"/>
      <c r="LEE17" s="139"/>
      <c r="LEF17" s="139"/>
      <c r="LEG17" s="139"/>
      <c r="LEH17" s="139"/>
      <c r="LEI17" s="139"/>
      <c r="LEJ17" s="139"/>
      <c r="LEK17" s="139"/>
      <c r="LEL17" s="139"/>
      <c r="LEM17" s="139"/>
      <c r="LEN17" s="139"/>
      <c r="LEO17" s="139"/>
      <c r="LEP17" s="139"/>
      <c r="LEQ17" s="139"/>
      <c r="LER17" s="139"/>
      <c r="LES17" s="139"/>
      <c r="LET17" s="139"/>
      <c r="LEU17" s="139"/>
      <c r="LEV17" s="139"/>
      <c r="LEW17" s="139"/>
      <c r="LEX17" s="139"/>
      <c r="LEY17" s="139"/>
      <c r="LEZ17" s="139"/>
      <c r="LFA17" s="139"/>
      <c r="LFB17" s="139"/>
      <c r="LFC17" s="139"/>
      <c r="LFD17" s="139"/>
      <c r="LFE17" s="139"/>
      <c r="LFF17" s="139"/>
      <c r="LFG17" s="139"/>
      <c r="LFH17" s="139"/>
      <c r="LFI17" s="139"/>
      <c r="LFJ17" s="139"/>
      <c r="LFK17" s="139"/>
      <c r="LFL17" s="139"/>
      <c r="LFM17" s="139"/>
      <c r="LFN17" s="139"/>
      <c r="LFO17" s="139"/>
      <c r="LFP17" s="139"/>
      <c r="LFQ17" s="139"/>
      <c r="LFR17" s="139"/>
      <c r="LFS17" s="139"/>
      <c r="LFT17" s="139"/>
      <c r="LFU17" s="139"/>
      <c r="LFV17" s="139"/>
      <c r="LFW17" s="139"/>
      <c r="LFX17" s="139"/>
      <c r="LFY17" s="139"/>
      <c r="LFZ17" s="139"/>
      <c r="LGA17" s="139"/>
      <c r="LGB17" s="139"/>
      <c r="LGC17" s="139"/>
      <c r="LGD17" s="139"/>
      <c r="LGE17" s="139"/>
      <c r="LGF17" s="139"/>
      <c r="LGG17" s="139"/>
      <c r="LGH17" s="139"/>
      <c r="LGI17" s="139"/>
      <c r="LGJ17" s="139"/>
      <c r="LGK17" s="139"/>
      <c r="LGL17" s="139"/>
      <c r="LGM17" s="139"/>
      <c r="LGN17" s="139"/>
      <c r="LGO17" s="139"/>
      <c r="LGP17" s="139"/>
      <c r="LGQ17" s="139"/>
      <c r="LGR17" s="139"/>
      <c r="LGS17" s="139"/>
      <c r="LGT17" s="139"/>
      <c r="LGU17" s="139"/>
      <c r="LGV17" s="139"/>
      <c r="LGW17" s="139"/>
      <c r="LGX17" s="139"/>
      <c r="LGY17" s="139"/>
      <c r="LGZ17" s="139"/>
      <c r="LHA17" s="139"/>
      <c r="LHB17" s="139"/>
      <c r="LHC17" s="139"/>
      <c r="LHD17" s="139"/>
      <c r="LHE17" s="139"/>
      <c r="LHF17" s="139"/>
      <c r="LHG17" s="139"/>
      <c r="LHH17" s="139"/>
      <c r="LHI17" s="139"/>
      <c r="LHJ17" s="139"/>
      <c r="LHK17" s="139"/>
      <c r="LHL17" s="139"/>
      <c r="LHM17" s="139"/>
      <c r="LHN17" s="139"/>
      <c r="LHO17" s="139"/>
      <c r="LHP17" s="139"/>
      <c r="LHQ17" s="139"/>
      <c r="LHR17" s="139"/>
      <c r="LHS17" s="139"/>
      <c r="LHT17" s="139"/>
      <c r="LHU17" s="139"/>
      <c r="LHV17" s="139"/>
      <c r="LHW17" s="139"/>
      <c r="LHX17" s="139"/>
      <c r="LHY17" s="139"/>
      <c r="LHZ17" s="139"/>
      <c r="LIA17" s="139"/>
      <c r="LIB17" s="139"/>
      <c r="LIC17" s="139"/>
      <c r="LID17" s="139"/>
      <c r="LIE17" s="139"/>
      <c r="LIF17" s="139"/>
      <c r="LIG17" s="139"/>
      <c r="LIH17" s="139"/>
      <c r="LII17" s="139"/>
      <c r="LIJ17" s="139"/>
      <c r="LIK17" s="139"/>
      <c r="LIL17" s="139"/>
      <c r="LIM17" s="139"/>
      <c r="LIN17" s="139"/>
      <c r="LIO17" s="139"/>
      <c r="LIP17" s="139"/>
      <c r="LIQ17" s="139"/>
      <c r="LIR17" s="139"/>
      <c r="LIS17" s="139"/>
      <c r="LIT17" s="139"/>
      <c r="LIU17" s="139"/>
      <c r="LIV17" s="139"/>
      <c r="LIW17" s="139"/>
      <c r="LIX17" s="139"/>
      <c r="LIY17" s="139"/>
      <c r="LIZ17" s="139"/>
      <c r="LJA17" s="139"/>
      <c r="LJB17" s="139"/>
      <c r="LJC17" s="139"/>
      <c r="LJD17" s="139"/>
      <c r="LJE17" s="139"/>
      <c r="LJF17" s="139"/>
      <c r="LJG17" s="139"/>
      <c r="LJH17" s="139"/>
      <c r="LJI17" s="139"/>
      <c r="LJJ17" s="139"/>
      <c r="LJK17" s="139"/>
      <c r="LJL17" s="139"/>
      <c r="LJM17" s="139"/>
      <c r="LJN17" s="139"/>
      <c r="LJO17" s="139"/>
      <c r="LJP17" s="139"/>
      <c r="LJQ17" s="139"/>
      <c r="LJR17" s="139"/>
      <c r="LJS17" s="139"/>
      <c r="LJT17" s="139"/>
      <c r="LJU17" s="139"/>
      <c r="LJV17" s="139"/>
      <c r="LJW17" s="139"/>
      <c r="LJX17" s="139"/>
      <c r="LJY17" s="139"/>
      <c r="LJZ17" s="139"/>
      <c r="LKA17" s="139"/>
      <c r="LKB17" s="139"/>
      <c r="LKC17" s="139"/>
      <c r="LKD17" s="139"/>
      <c r="LKE17" s="139"/>
      <c r="LKF17" s="139"/>
      <c r="LKG17" s="139"/>
      <c r="LKH17" s="139"/>
      <c r="LKI17" s="139"/>
      <c r="LKJ17" s="139"/>
      <c r="LKK17" s="139"/>
      <c r="LKL17" s="139"/>
      <c r="LKM17" s="139"/>
      <c r="LKN17" s="139"/>
      <c r="LKO17" s="139"/>
      <c r="LKP17" s="139"/>
      <c r="LKQ17" s="139"/>
      <c r="LKR17" s="139"/>
      <c r="LKS17" s="139"/>
      <c r="LKT17" s="139"/>
      <c r="LKU17" s="139"/>
      <c r="LKV17" s="139"/>
      <c r="LKW17" s="139"/>
      <c r="LKX17" s="139"/>
      <c r="LKY17" s="139"/>
      <c r="LKZ17" s="139"/>
      <c r="LLA17" s="139"/>
      <c r="LLB17" s="139"/>
      <c r="LLC17" s="139"/>
      <c r="LLD17" s="139"/>
      <c r="LLE17" s="139"/>
      <c r="LLF17" s="139"/>
      <c r="LLG17" s="139"/>
      <c r="LLH17" s="139"/>
      <c r="LLI17" s="139"/>
      <c r="LLJ17" s="139"/>
      <c r="LLK17" s="139"/>
      <c r="LLL17" s="139"/>
      <c r="LLM17" s="139"/>
      <c r="LLN17" s="139"/>
      <c r="LLO17" s="139"/>
      <c r="LLP17" s="139"/>
      <c r="LLQ17" s="139"/>
      <c r="LLR17" s="139"/>
      <c r="LLS17" s="139"/>
      <c r="LLT17" s="139"/>
      <c r="LLU17" s="139"/>
      <c r="LLV17" s="139"/>
      <c r="LLW17" s="139"/>
      <c r="LLX17" s="139"/>
      <c r="LLY17" s="139"/>
      <c r="LLZ17" s="139"/>
      <c r="LMA17" s="139"/>
      <c r="LMB17" s="139"/>
      <c r="LMC17" s="139"/>
      <c r="LMD17" s="139"/>
      <c r="LME17" s="139"/>
      <c r="LMF17" s="139"/>
      <c r="LMG17" s="139"/>
      <c r="LMH17" s="139"/>
      <c r="LMI17" s="139"/>
      <c r="LMJ17" s="139"/>
      <c r="LMK17" s="139"/>
      <c r="LML17" s="139"/>
      <c r="LMM17" s="139"/>
      <c r="LMN17" s="139"/>
      <c r="LMO17" s="139"/>
      <c r="LMP17" s="139"/>
      <c r="LMQ17" s="139"/>
      <c r="LMR17" s="139"/>
      <c r="LMS17" s="139"/>
      <c r="LMT17" s="139"/>
      <c r="LMU17" s="139"/>
      <c r="LMV17" s="139"/>
      <c r="LMW17" s="139"/>
      <c r="LMX17" s="139"/>
      <c r="LMY17" s="139"/>
      <c r="LMZ17" s="139"/>
      <c r="LNA17" s="139"/>
      <c r="LNB17" s="139"/>
      <c r="LNC17" s="139"/>
      <c r="LND17" s="139"/>
      <c r="LNE17" s="139"/>
      <c r="LNF17" s="139"/>
      <c r="LNG17" s="139"/>
      <c r="LNH17" s="139"/>
      <c r="LNI17" s="139"/>
      <c r="LNJ17" s="139"/>
      <c r="LNK17" s="139"/>
      <c r="LNL17" s="139"/>
      <c r="LNM17" s="139"/>
      <c r="LNN17" s="139"/>
      <c r="LNO17" s="139"/>
      <c r="LNP17" s="139"/>
      <c r="LNQ17" s="139"/>
      <c r="LNR17" s="139"/>
      <c r="LNS17" s="139"/>
      <c r="LNT17" s="139"/>
      <c r="LNU17" s="139"/>
      <c r="LNV17" s="139"/>
      <c r="LNW17" s="139"/>
      <c r="LNX17" s="139"/>
      <c r="LNY17" s="139"/>
      <c r="LNZ17" s="139"/>
      <c r="LOA17" s="139"/>
      <c r="LOB17" s="139"/>
      <c r="LOC17" s="139"/>
      <c r="LOD17" s="139"/>
      <c r="LOE17" s="139"/>
      <c r="LOF17" s="139"/>
      <c r="LOG17" s="139"/>
      <c r="LOH17" s="139"/>
      <c r="LOI17" s="139"/>
      <c r="LOJ17" s="139"/>
      <c r="LOK17" s="139"/>
      <c r="LOL17" s="139"/>
      <c r="LOM17" s="139"/>
      <c r="LON17" s="139"/>
      <c r="LOO17" s="139"/>
      <c r="LOP17" s="139"/>
      <c r="LOQ17" s="139"/>
      <c r="LOR17" s="139"/>
      <c r="LOS17" s="139"/>
      <c r="LOT17" s="139"/>
      <c r="LOU17" s="139"/>
      <c r="LOV17" s="139"/>
      <c r="LOW17" s="139"/>
      <c r="LOX17" s="139"/>
      <c r="LOY17" s="139"/>
      <c r="LOZ17" s="139"/>
      <c r="LPA17" s="139"/>
      <c r="LPB17" s="139"/>
      <c r="LPC17" s="139"/>
      <c r="LPD17" s="139"/>
      <c r="LPE17" s="139"/>
      <c r="LPF17" s="139"/>
      <c r="LPG17" s="139"/>
      <c r="LPH17" s="139"/>
      <c r="LPI17" s="139"/>
      <c r="LPJ17" s="139"/>
      <c r="LPK17" s="139"/>
      <c r="LPL17" s="139"/>
      <c r="LPM17" s="139"/>
      <c r="LPN17" s="139"/>
      <c r="LPO17" s="139"/>
      <c r="LPP17" s="139"/>
      <c r="LPQ17" s="139"/>
      <c r="LPR17" s="139"/>
      <c r="LPS17" s="139"/>
      <c r="LPT17" s="139"/>
      <c r="LPU17" s="139"/>
      <c r="LPV17" s="139"/>
      <c r="LPW17" s="139"/>
      <c r="LPX17" s="139"/>
      <c r="LPY17" s="139"/>
      <c r="LPZ17" s="139"/>
      <c r="LQA17" s="139"/>
      <c r="LQB17" s="139"/>
      <c r="LQC17" s="139"/>
      <c r="LQD17" s="139"/>
      <c r="LQE17" s="139"/>
      <c r="LQF17" s="139"/>
      <c r="LQG17" s="139"/>
      <c r="LQH17" s="139"/>
      <c r="LQI17" s="139"/>
      <c r="LQJ17" s="139"/>
      <c r="LQK17" s="139"/>
      <c r="LQL17" s="139"/>
      <c r="LQM17" s="139"/>
      <c r="LQN17" s="139"/>
      <c r="LQO17" s="139"/>
      <c r="LQP17" s="139"/>
      <c r="LQQ17" s="139"/>
      <c r="LQR17" s="139"/>
      <c r="LQS17" s="139"/>
      <c r="LQT17" s="139"/>
      <c r="LQU17" s="139"/>
      <c r="LQV17" s="139"/>
      <c r="LQW17" s="139"/>
      <c r="LQX17" s="139"/>
      <c r="LQY17" s="139"/>
      <c r="LQZ17" s="139"/>
      <c r="LRA17" s="139"/>
      <c r="LRB17" s="139"/>
      <c r="LRC17" s="139"/>
      <c r="LRD17" s="139"/>
      <c r="LRE17" s="139"/>
      <c r="LRF17" s="139"/>
      <c r="LRG17" s="139"/>
      <c r="LRH17" s="139"/>
      <c r="LRI17" s="139"/>
      <c r="LRJ17" s="139"/>
      <c r="LRK17" s="139"/>
      <c r="LRL17" s="139"/>
      <c r="LRM17" s="139"/>
      <c r="LRN17" s="139"/>
      <c r="LRO17" s="139"/>
      <c r="LRP17" s="139"/>
      <c r="LRQ17" s="139"/>
      <c r="LRR17" s="139"/>
      <c r="LRS17" s="139"/>
      <c r="LRT17" s="139"/>
      <c r="LRU17" s="139"/>
      <c r="LRV17" s="139"/>
      <c r="LRW17" s="139"/>
      <c r="LRX17" s="139"/>
      <c r="LRY17" s="139"/>
      <c r="LRZ17" s="139"/>
      <c r="LSA17" s="139"/>
      <c r="LSB17" s="139"/>
      <c r="LSC17" s="139"/>
      <c r="LSD17" s="139"/>
      <c r="LSE17" s="139"/>
      <c r="LSF17" s="139"/>
      <c r="LSG17" s="139"/>
      <c r="LSH17" s="139"/>
      <c r="LSI17" s="139"/>
      <c r="LSJ17" s="139"/>
      <c r="LSK17" s="139"/>
      <c r="LSL17" s="139"/>
      <c r="LSM17" s="139"/>
      <c r="LSN17" s="139"/>
      <c r="LSO17" s="139"/>
      <c r="LSP17" s="139"/>
      <c r="LSQ17" s="139"/>
      <c r="LSR17" s="139"/>
      <c r="LSS17" s="139"/>
      <c r="LST17" s="139"/>
      <c r="LSU17" s="139"/>
      <c r="LSV17" s="139"/>
      <c r="LSW17" s="139"/>
      <c r="LSX17" s="139"/>
      <c r="LSY17" s="139"/>
      <c r="LSZ17" s="139"/>
      <c r="LTA17" s="139"/>
      <c r="LTB17" s="139"/>
      <c r="LTC17" s="139"/>
      <c r="LTD17" s="139"/>
      <c r="LTE17" s="139"/>
      <c r="LTF17" s="139"/>
      <c r="LTG17" s="139"/>
      <c r="LTH17" s="139"/>
      <c r="LTI17" s="139"/>
      <c r="LTJ17" s="139"/>
      <c r="LTK17" s="139"/>
      <c r="LTL17" s="139"/>
      <c r="LTM17" s="139"/>
      <c r="LTN17" s="139"/>
      <c r="LTO17" s="139"/>
      <c r="LTP17" s="139"/>
      <c r="LTQ17" s="139"/>
      <c r="LTR17" s="139"/>
      <c r="LTS17" s="139"/>
      <c r="LTT17" s="139"/>
      <c r="LTU17" s="139"/>
      <c r="LTV17" s="139"/>
      <c r="LTW17" s="139"/>
      <c r="LTX17" s="139"/>
      <c r="LTY17" s="139"/>
      <c r="LTZ17" s="139"/>
      <c r="LUA17" s="139"/>
      <c r="LUB17" s="139"/>
      <c r="LUC17" s="139"/>
      <c r="LUD17" s="139"/>
      <c r="LUE17" s="139"/>
      <c r="LUF17" s="139"/>
      <c r="LUG17" s="139"/>
      <c r="LUH17" s="139"/>
      <c r="LUI17" s="139"/>
      <c r="LUJ17" s="139"/>
      <c r="LUK17" s="139"/>
      <c r="LUL17" s="139"/>
      <c r="LUM17" s="139"/>
      <c r="LUN17" s="139"/>
      <c r="LUO17" s="139"/>
      <c r="LUP17" s="139"/>
      <c r="LUQ17" s="139"/>
      <c r="LUR17" s="139"/>
      <c r="LUS17" s="139"/>
      <c r="LUT17" s="139"/>
      <c r="LUU17" s="139"/>
      <c r="LUV17" s="139"/>
      <c r="LUW17" s="139"/>
      <c r="LUX17" s="139"/>
      <c r="LUY17" s="139"/>
      <c r="LUZ17" s="139"/>
      <c r="LVA17" s="139"/>
      <c r="LVB17" s="139"/>
      <c r="LVC17" s="139"/>
      <c r="LVD17" s="139"/>
      <c r="LVE17" s="139"/>
      <c r="LVF17" s="139"/>
      <c r="LVG17" s="139"/>
      <c r="LVH17" s="139"/>
      <c r="LVI17" s="139"/>
      <c r="LVJ17" s="139"/>
      <c r="LVK17" s="139"/>
      <c r="LVL17" s="139"/>
      <c r="LVM17" s="139"/>
      <c r="LVN17" s="139"/>
      <c r="LVO17" s="139"/>
      <c r="LVP17" s="139"/>
      <c r="LVQ17" s="139"/>
      <c r="LVR17" s="139"/>
      <c r="LVS17" s="139"/>
      <c r="LVT17" s="139"/>
      <c r="LVU17" s="139"/>
      <c r="LVV17" s="139"/>
      <c r="LVW17" s="139"/>
      <c r="LVX17" s="139"/>
      <c r="LVY17" s="139"/>
      <c r="LVZ17" s="139"/>
      <c r="LWA17" s="139"/>
      <c r="LWB17" s="139"/>
      <c r="LWC17" s="139"/>
      <c r="LWD17" s="139"/>
      <c r="LWE17" s="139"/>
      <c r="LWF17" s="139"/>
      <c r="LWG17" s="139"/>
      <c r="LWH17" s="139"/>
      <c r="LWI17" s="139"/>
      <c r="LWJ17" s="139"/>
      <c r="LWK17" s="139"/>
      <c r="LWL17" s="139"/>
      <c r="LWM17" s="139"/>
      <c r="LWN17" s="139"/>
      <c r="LWO17" s="139"/>
      <c r="LWP17" s="139"/>
      <c r="LWQ17" s="139"/>
      <c r="LWR17" s="139"/>
      <c r="LWS17" s="139"/>
      <c r="LWT17" s="139"/>
      <c r="LWU17" s="139"/>
      <c r="LWV17" s="139"/>
      <c r="LWW17" s="139"/>
      <c r="LWX17" s="139"/>
      <c r="LWY17" s="139"/>
      <c r="LWZ17" s="139"/>
      <c r="LXA17" s="139"/>
      <c r="LXB17" s="139"/>
      <c r="LXC17" s="139"/>
      <c r="LXD17" s="139"/>
      <c r="LXE17" s="139"/>
      <c r="LXF17" s="139"/>
      <c r="LXG17" s="139"/>
      <c r="LXH17" s="139"/>
      <c r="LXI17" s="139"/>
      <c r="LXJ17" s="139"/>
      <c r="LXK17" s="139"/>
      <c r="LXL17" s="139"/>
      <c r="LXM17" s="139"/>
      <c r="LXN17" s="139"/>
      <c r="LXO17" s="139"/>
      <c r="LXP17" s="139"/>
      <c r="LXQ17" s="139"/>
      <c r="LXR17" s="139"/>
      <c r="LXS17" s="139"/>
      <c r="LXT17" s="139"/>
      <c r="LXU17" s="139"/>
      <c r="LXV17" s="139"/>
      <c r="LXW17" s="139"/>
      <c r="LXX17" s="139"/>
      <c r="LXY17" s="139"/>
      <c r="LXZ17" s="139"/>
      <c r="LYA17" s="139"/>
      <c r="LYB17" s="139"/>
      <c r="LYC17" s="139"/>
      <c r="LYD17" s="139"/>
      <c r="LYE17" s="139"/>
      <c r="LYF17" s="139"/>
      <c r="LYG17" s="139"/>
      <c r="LYH17" s="139"/>
      <c r="LYI17" s="139"/>
      <c r="LYJ17" s="139"/>
      <c r="LYK17" s="139"/>
      <c r="LYL17" s="139"/>
      <c r="LYM17" s="139"/>
      <c r="LYN17" s="139"/>
      <c r="LYO17" s="139"/>
      <c r="LYP17" s="139"/>
      <c r="LYQ17" s="139"/>
      <c r="LYR17" s="139"/>
      <c r="LYS17" s="139"/>
      <c r="LYT17" s="139"/>
      <c r="LYU17" s="139"/>
      <c r="LYV17" s="139"/>
      <c r="LYW17" s="139"/>
      <c r="LYX17" s="139"/>
      <c r="LYY17" s="139"/>
      <c r="LYZ17" s="139"/>
      <c r="LZA17" s="139"/>
      <c r="LZB17" s="139"/>
      <c r="LZC17" s="139"/>
      <c r="LZD17" s="139"/>
      <c r="LZE17" s="139"/>
      <c r="LZF17" s="139"/>
      <c r="LZG17" s="139"/>
      <c r="LZH17" s="139"/>
      <c r="LZI17" s="139"/>
      <c r="LZJ17" s="139"/>
      <c r="LZK17" s="139"/>
      <c r="LZL17" s="139"/>
      <c r="LZM17" s="139"/>
      <c r="LZN17" s="139"/>
      <c r="LZO17" s="139"/>
      <c r="LZP17" s="139"/>
      <c r="LZQ17" s="139"/>
      <c r="LZR17" s="139"/>
      <c r="LZS17" s="139"/>
      <c r="LZT17" s="139"/>
      <c r="LZU17" s="139"/>
      <c r="LZV17" s="139"/>
      <c r="LZW17" s="139"/>
      <c r="LZX17" s="139"/>
      <c r="LZY17" s="139"/>
      <c r="LZZ17" s="139"/>
      <c r="MAA17" s="139"/>
      <c r="MAB17" s="139"/>
      <c r="MAC17" s="139"/>
      <c r="MAD17" s="139"/>
      <c r="MAE17" s="139"/>
      <c r="MAF17" s="139"/>
      <c r="MAG17" s="139"/>
      <c r="MAH17" s="139"/>
      <c r="MAI17" s="139"/>
      <c r="MAJ17" s="139"/>
      <c r="MAK17" s="139"/>
      <c r="MAL17" s="139"/>
      <c r="MAM17" s="139"/>
      <c r="MAN17" s="139"/>
      <c r="MAO17" s="139"/>
      <c r="MAP17" s="139"/>
      <c r="MAQ17" s="139"/>
      <c r="MAR17" s="139"/>
      <c r="MAS17" s="139"/>
      <c r="MAT17" s="139"/>
      <c r="MAU17" s="139"/>
      <c r="MAV17" s="139"/>
      <c r="MAW17" s="139"/>
      <c r="MAX17" s="139"/>
      <c r="MAY17" s="139"/>
      <c r="MAZ17" s="139"/>
      <c r="MBA17" s="139"/>
      <c r="MBB17" s="139"/>
      <c r="MBC17" s="139"/>
      <c r="MBD17" s="139"/>
      <c r="MBE17" s="139"/>
      <c r="MBF17" s="139"/>
      <c r="MBG17" s="139"/>
      <c r="MBH17" s="139"/>
      <c r="MBI17" s="139"/>
      <c r="MBJ17" s="139"/>
      <c r="MBK17" s="139"/>
      <c r="MBL17" s="139"/>
      <c r="MBM17" s="139"/>
      <c r="MBN17" s="139"/>
      <c r="MBO17" s="139"/>
      <c r="MBP17" s="139"/>
      <c r="MBQ17" s="139"/>
      <c r="MBR17" s="139"/>
      <c r="MBS17" s="139"/>
      <c r="MBT17" s="139"/>
      <c r="MBU17" s="139"/>
      <c r="MBV17" s="139"/>
      <c r="MBW17" s="139"/>
      <c r="MBX17" s="139"/>
      <c r="MBY17" s="139"/>
      <c r="MBZ17" s="139"/>
      <c r="MCA17" s="139"/>
      <c r="MCB17" s="139"/>
      <c r="MCC17" s="139"/>
      <c r="MCD17" s="139"/>
      <c r="MCE17" s="139"/>
      <c r="MCF17" s="139"/>
      <c r="MCG17" s="139"/>
      <c r="MCH17" s="139"/>
      <c r="MCI17" s="139"/>
      <c r="MCJ17" s="139"/>
      <c r="MCK17" s="139"/>
      <c r="MCL17" s="139"/>
      <c r="MCM17" s="139"/>
      <c r="MCN17" s="139"/>
      <c r="MCO17" s="139"/>
      <c r="MCP17" s="139"/>
      <c r="MCQ17" s="139"/>
      <c r="MCR17" s="139"/>
      <c r="MCS17" s="139"/>
      <c r="MCT17" s="139"/>
      <c r="MCU17" s="139"/>
      <c r="MCV17" s="139"/>
      <c r="MCW17" s="139"/>
      <c r="MCX17" s="139"/>
      <c r="MCY17" s="139"/>
      <c r="MCZ17" s="139"/>
      <c r="MDA17" s="139"/>
      <c r="MDB17" s="139"/>
      <c r="MDC17" s="139"/>
      <c r="MDD17" s="139"/>
      <c r="MDE17" s="139"/>
      <c r="MDF17" s="139"/>
      <c r="MDG17" s="139"/>
      <c r="MDH17" s="139"/>
      <c r="MDI17" s="139"/>
      <c r="MDJ17" s="139"/>
      <c r="MDK17" s="139"/>
      <c r="MDL17" s="139"/>
      <c r="MDM17" s="139"/>
      <c r="MDN17" s="139"/>
      <c r="MDO17" s="139"/>
      <c r="MDP17" s="139"/>
      <c r="MDQ17" s="139"/>
      <c r="MDR17" s="139"/>
      <c r="MDS17" s="139"/>
      <c r="MDT17" s="139"/>
      <c r="MDU17" s="139"/>
      <c r="MDV17" s="139"/>
      <c r="MDW17" s="139"/>
      <c r="MDX17" s="139"/>
      <c r="MDY17" s="139"/>
      <c r="MDZ17" s="139"/>
      <c r="MEA17" s="139"/>
      <c r="MEB17" s="139"/>
      <c r="MEC17" s="139"/>
      <c r="MED17" s="139"/>
      <c r="MEE17" s="139"/>
      <c r="MEF17" s="139"/>
      <c r="MEG17" s="139"/>
      <c r="MEH17" s="139"/>
      <c r="MEI17" s="139"/>
      <c r="MEJ17" s="139"/>
      <c r="MEK17" s="139"/>
      <c r="MEL17" s="139"/>
      <c r="MEM17" s="139"/>
      <c r="MEN17" s="139"/>
      <c r="MEO17" s="139"/>
      <c r="MEP17" s="139"/>
      <c r="MEQ17" s="139"/>
      <c r="MER17" s="139"/>
      <c r="MES17" s="139"/>
      <c r="MET17" s="139"/>
      <c r="MEU17" s="139"/>
      <c r="MEV17" s="139"/>
      <c r="MEW17" s="139"/>
      <c r="MEX17" s="139"/>
      <c r="MEY17" s="139"/>
      <c r="MEZ17" s="139"/>
      <c r="MFA17" s="139"/>
      <c r="MFB17" s="139"/>
      <c r="MFC17" s="139"/>
      <c r="MFD17" s="139"/>
      <c r="MFE17" s="139"/>
      <c r="MFF17" s="139"/>
      <c r="MFG17" s="139"/>
      <c r="MFH17" s="139"/>
      <c r="MFI17" s="139"/>
      <c r="MFJ17" s="139"/>
      <c r="MFK17" s="139"/>
      <c r="MFL17" s="139"/>
      <c r="MFM17" s="139"/>
      <c r="MFN17" s="139"/>
      <c r="MFO17" s="139"/>
      <c r="MFP17" s="139"/>
      <c r="MFQ17" s="139"/>
      <c r="MFR17" s="139"/>
      <c r="MFS17" s="139"/>
      <c r="MFT17" s="139"/>
      <c r="MFU17" s="139"/>
      <c r="MFV17" s="139"/>
      <c r="MFW17" s="139"/>
      <c r="MFX17" s="139"/>
      <c r="MFY17" s="139"/>
      <c r="MFZ17" s="139"/>
      <c r="MGA17" s="139"/>
      <c r="MGB17" s="139"/>
      <c r="MGC17" s="139"/>
      <c r="MGD17" s="139"/>
      <c r="MGE17" s="139"/>
      <c r="MGF17" s="139"/>
      <c r="MGG17" s="139"/>
      <c r="MGH17" s="139"/>
      <c r="MGI17" s="139"/>
      <c r="MGJ17" s="139"/>
      <c r="MGK17" s="139"/>
      <c r="MGL17" s="139"/>
      <c r="MGM17" s="139"/>
      <c r="MGN17" s="139"/>
      <c r="MGO17" s="139"/>
      <c r="MGP17" s="139"/>
      <c r="MGQ17" s="139"/>
      <c r="MGR17" s="139"/>
      <c r="MGS17" s="139"/>
      <c r="MGT17" s="139"/>
      <c r="MGU17" s="139"/>
      <c r="MGV17" s="139"/>
      <c r="MGW17" s="139"/>
      <c r="MGX17" s="139"/>
      <c r="MGY17" s="139"/>
      <c r="MGZ17" s="139"/>
      <c r="MHA17" s="139"/>
      <c r="MHB17" s="139"/>
      <c r="MHC17" s="139"/>
      <c r="MHD17" s="139"/>
      <c r="MHE17" s="139"/>
      <c r="MHF17" s="139"/>
      <c r="MHG17" s="139"/>
      <c r="MHH17" s="139"/>
      <c r="MHI17" s="139"/>
      <c r="MHJ17" s="139"/>
      <c r="MHK17" s="139"/>
      <c r="MHL17" s="139"/>
      <c r="MHM17" s="139"/>
      <c r="MHN17" s="139"/>
      <c r="MHO17" s="139"/>
      <c r="MHP17" s="139"/>
      <c r="MHQ17" s="139"/>
      <c r="MHR17" s="139"/>
      <c r="MHS17" s="139"/>
      <c r="MHT17" s="139"/>
      <c r="MHU17" s="139"/>
      <c r="MHV17" s="139"/>
      <c r="MHW17" s="139"/>
      <c r="MHX17" s="139"/>
      <c r="MHY17" s="139"/>
      <c r="MHZ17" s="139"/>
      <c r="MIA17" s="139"/>
      <c r="MIB17" s="139"/>
      <c r="MIC17" s="139"/>
      <c r="MID17" s="139"/>
      <c r="MIE17" s="139"/>
      <c r="MIF17" s="139"/>
      <c r="MIG17" s="139"/>
      <c r="MIH17" s="139"/>
      <c r="MII17" s="139"/>
      <c r="MIJ17" s="139"/>
      <c r="MIK17" s="139"/>
      <c r="MIL17" s="139"/>
      <c r="MIM17" s="139"/>
      <c r="MIN17" s="139"/>
      <c r="MIO17" s="139"/>
      <c r="MIP17" s="139"/>
      <c r="MIQ17" s="139"/>
      <c r="MIR17" s="139"/>
      <c r="MIS17" s="139"/>
      <c r="MIT17" s="139"/>
      <c r="MIU17" s="139"/>
      <c r="MIV17" s="139"/>
      <c r="MIW17" s="139"/>
      <c r="MIX17" s="139"/>
      <c r="MIY17" s="139"/>
      <c r="MIZ17" s="139"/>
      <c r="MJA17" s="139"/>
      <c r="MJB17" s="139"/>
      <c r="MJC17" s="139"/>
      <c r="MJD17" s="139"/>
      <c r="MJE17" s="139"/>
      <c r="MJF17" s="139"/>
      <c r="MJG17" s="139"/>
      <c r="MJH17" s="139"/>
      <c r="MJI17" s="139"/>
      <c r="MJJ17" s="139"/>
      <c r="MJK17" s="139"/>
      <c r="MJL17" s="139"/>
      <c r="MJM17" s="139"/>
      <c r="MJN17" s="139"/>
      <c r="MJO17" s="139"/>
      <c r="MJP17" s="139"/>
      <c r="MJQ17" s="139"/>
      <c r="MJR17" s="139"/>
      <c r="MJS17" s="139"/>
      <c r="MJT17" s="139"/>
      <c r="MJU17" s="139"/>
      <c r="MJV17" s="139"/>
      <c r="MJW17" s="139"/>
      <c r="MJX17" s="139"/>
      <c r="MJY17" s="139"/>
      <c r="MJZ17" s="139"/>
      <c r="MKA17" s="139"/>
      <c r="MKB17" s="139"/>
      <c r="MKC17" s="139"/>
      <c r="MKD17" s="139"/>
      <c r="MKE17" s="139"/>
      <c r="MKF17" s="139"/>
      <c r="MKG17" s="139"/>
      <c r="MKH17" s="139"/>
      <c r="MKI17" s="139"/>
      <c r="MKJ17" s="139"/>
      <c r="MKK17" s="139"/>
      <c r="MKL17" s="139"/>
      <c r="MKM17" s="139"/>
      <c r="MKN17" s="139"/>
      <c r="MKO17" s="139"/>
      <c r="MKP17" s="139"/>
      <c r="MKQ17" s="139"/>
      <c r="MKR17" s="139"/>
      <c r="MKS17" s="139"/>
      <c r="MKT17" s="139"/>
      <c r="MKU17" s="139"/>
      <c r="MKV17" s="139"/>
      <c r="MKW17" s="139"/>
      <c r="MKX17" s="139"/>
      <c r="MKY17" s="139"/>
      <c r="MKZ17" s="139"/>
      <c r="MLA17" s="139"/>
      <c r="MLB17" s="139"/>
      <c r="MLC17" s="139"/>
      <c r="MLD17" s="139"/>
      <c r="MLE17" s="139"/>
      <c r="MLF17" s="139"/>
      <c r="MLG17" s="139"/>
      <c r="MLH17" s="139"/>
      <c r="MLI17" s="139"/>
      <c r="MLJ17" s="139"/>
      <c r="MLK17" s="139"/>
      <c r="MLL17" s="139"/>
      <c r="MLM17" s="139"/>
      <c r="MLN17" s="139"/>
      <c r="MLO17" s="139"/>
      <c r="MLP17" s="139"/>
      <c r="MLQ17" s="139"/>
      <c r="MLR17" s="139"/>
      <c r="MLS17" s="139"/>
      <c r="MLT17" s="139"/>
      <c r="MLU17" s="139"/>
      <c r="MLV17" s="139"/>
      <c r="MLW17" s="139"/>
      <c r="MLX17" s="139"/>
      <c r="MLY17" s="139"/>
      <c r="MLZ17" s="139"/>
      <c r="MMA17" s="139"/>
      <c r="MMB17" s="139"/>
      <c r="MMC17" s="139"/>
      <c r="MMD17" s="139"/>
      <c r="MME17" s="139"/>
      <c r="MMF17" s="139"/>
      <c r="MMG17" s="139"/>
      <c r="MMH17" s="139"/>
      <c r="MMI17" s="139"/>
      <c r="MMJ17" s="139"/>
      <c r="MMK17" s="139"/>
      <c r="MML17" s="139"/>
      <c r="MMM17" s="139"/>
      <c r="MMN17" s="139"/>
      <c r="MMO17" s="139"/>
      <c r="MMP17" s="139"/>
      <c r="MMQ17" s="139"/>
      <c r="MMR17" s="139"/>
      <c r="MMS17" s="139"/>
      <c r="MMT17" s="139"/>
      <c r="MMU17" s="139"/>
      <c r="MMV17" s="139"/>
      <c r="MMW17" s="139"/>
      <c r="MMX17" s="139"/>
      <c r="MMY17" s="139"/>
      <c r="MMZ17" s="139"/>
      <c r="MNA17" s="139"/>
      <c r="MNB17" s="139"/>
      <c r="MNC17" s="139"/>
      <c r="MND17" s="139"/>
      <c r="MNE17" s="139"/>
      <c r="MNF17" s="139"/>
      <c r="MNG17" s="139"/>
      <c r="MNH17" s="139"/>
      <c r="MNI17" s="139"/>
      <c r="MNJ17" s="139"/>
      <c r="MNK17" s="139"/>
      <c r="MNL17" s="139"/>
      <c r="MNM17" s="139"/>
      <c r="MNN17" s="139"/>
      <c r="MNO17" s="139"/>
      <c r="MNP17" s="139"/>
      <c r="MNQ17" s="139"/>
      <c r="MNR17" s="139"/>
      <c r="MNS17" s="139"/>
      <c r="MNT17" s="139"/>
      <c r="MNU17" s="139"/>
      <c r="MNV17" s="139"/>
      <c r="MNW17" s="139"/>
      <c r="MNX17" s="139"/>
      <c r="MNY17" s="139"/>
      <c r="MNZ17" s="139"/>
      <c r="MOA17" s="139"/>
      <c r="MOB17" s="139"/>
      <c r="MOC17" s="139"/>
      <c r="MOD17" s="139"/>
      <c r="MOE17" s="139"/>
      <c r="MOF17" s="139"/>
      <c r="MOG17" s="139"/>
      <c r="MOH17" s="139"/>
      <c r="MOI17" s="139"/>
      <c r="MOJ17" s="139"/>
      <c r="MOK17" s="139"/>
      <c r="MOL17" s="139"/>
      <c r="MOM17" s="139"/>
      <c r="MON17" s="139"/>
      <c r="MOO17" s="139"/>
      <c r="MOP17" s="139"/>
      <c r="MOQ17" s="139"/>
      <c r="MOR17" s="139"/>
      <c r="MOS17" s="139"/>
      <c r="MOT17" s="139"/>
      <c r="MOU17" s="139"/>
      <c r="MOV17" s="139"/>
      <c r="MOW17" s="139"/>
      <c r="MOX17" s="139"/>
      <c r="MOY17" s="139"/>
      <c r="MOZ17" s="139"/>
      <c r="MPA17" s="139"/>
      <c r="MPB17" s="139"/>
      <c r="MPC17" s="139"/>
      <c r="MPD17" s="139"/>
      <c r="MPE17" s="139"/>
      <c r="MPF17" s="139"/>
      <c r="MPG17" s="139"/>
      <c r="MPH17" s="139"/>
      <c r="MPI17" s="139"/>
      <c r="MPJ17" s="139"/>
      <c r="MPK17" s="139"/>
      <c r="MPL17" s="139"/>
      <c r="MPM17" s="139"/>
      <c r="MPN17" s="139"/>
      <c r="MPO17" s="139"/>
      <c r="MPP17" s="139"/>
      <c r="MPQ17" s="139"/>
      <c r="MPR17" s="139"/>
      <c r="MPS17" s="139"/>
      <c r="MPT17" s="139"/>
      <c r="MPU17" s="139"/>
      <c r="MPV17" s="139"/>
      <c r="MPW17" s="139"/>
      <c r="MPX17" s="139"/>
      <c r="MPY17" s="139"/>
      <c r="MPZ17" s="139"/>
      <c r="MQA17" s="139"/>
      <c r="MQB17" s="139"/>
      <c r="MQC17" s="139"/>
      <c r="MQD17" s="139"/>
      <c r="MQE17" s="139"/>
      <c r="MQF17" s="139"/>
      <c r="MQG17" s="139"/>
      <c r="MQH17" s="139"/>
      <c r="MQI17" s="139"/>
      <c r="MQJ17" s="139"/>
      <c r="MQK17" s="139"/>
      <c r="MQL17" s="139"/>
      <c r="MQM17" s="139"/>
      <c r="MQN17" s="139"/>
      <c r="MQO17" s="139"/>
      <c r="MQP17" s="139"/>
      <c r="MQQ17" s="139"/>
      <c r="MQR17" s="139"/>
      <c r="MQS17" s="139"/>
      <c r="MQT17" s="139"/>
      <c r="MQU17" s="139"/>
      <c r="MQV17" s="139"/>
      <c r="MQW17" s="139"/>
      <c r="MQX17" s="139"/>
      <c r="MQY17" s="139"/>
      <c r="MQZ17" s="139"/>
      <c r="MRA17" s="139"/>
      <c r="MRB17" s="139"/>
      <c r="MRC17" s="139"/>
      <c r="MRD17" s="139"/>
      <c r="MRE17" s="139"/>
      <c r="MRF17" s="139"/>
      <c r="MRG17" s="139"/>
      <c r="MRH17" s="139"/>
      <c r="MRI17" s="139"/>
      <c r="MRJ17" s="139"/>
      <c r="MRK17" s="139"/>
      <c r="MRL17" s="139"/>
      <c r="MRM17" s="139"/>
      <c r="MRN17" s="139"/>
      <c r="MRO17" s="139"/>
      <c r="MRP17" s="139"/>
      <c r="MRQ17" s="139"/>
      <c r="MRR17" s="139"/>
      <c r="MRS17" s="139"/>
      <c r="MRT17" s="139"/>
      <c r="MRU17" s="139"/>
      <c r="MRV17" s="139"/>
      <c r="MRW17" s="139"/>
      <c r="MRX17" s="139"/>
      <c r="MRY17" s="139"/>
      <c r="MRZ17" s="139"/>
      <c r="MSA17" s="139"/>
      <c r="MSB17" s="139"/>
      <c r="MSC17" s="139"/>
      <c r="MSD17" s="139"/>
      <c r="MSE17" s="139"/>
      <c r="MSF17" s="139"/>
      <c r="MSG17" s="139"/>
      <c r="MSH17" s="139"/>
      <c r="MSI17" s="139"/>
      <c r="MSJ17" s="139"/>
      <c r="MSK17" s="139"/>
      <c r="MSL17" s="139"/>
      <c r="MSM17" s="139"/>
      <c r="MSN17" s="139"/>
      <c r="MSO17" s="139"/>
      <c r="MSP17" s="139"/>
      <c r="MSQ17" s="139"/>
      <c r="MSR17" s="139"/>
      <c r="MSS17" s="139"/>
      <c r="MST17" s="139"/>
      <c r="MSU17" s="139"/>
      <c r="MSV17" s="139"/>
      <c r="MSW17" s="139"/>
      <c r="MSX17" s="139"/>
      <c r="MSY17" s="139"/>
      <c r="MSZ17" s="139"/>
      <c r="MTA17" s="139"/>
      <c r="MTB17" s="139"/>
      <c r="MTC17" s="139"/>
      <c r="MTD17" s="139"/>
      <c r="MTE17" s="139"/>
      <c r="MTF17" s="139"/>
      <c r="MTG17" s="139"/>
      <c r="MTH17" s="139"/>
      <c r="MTI17" s="139"/>
      <c r="MTJ17" s="139"/>
      <c r="MTK17" s="139"/>
      <c r="MTL17" s="139"/>
      <c r="MTM17" s="139"/>
      <c r="MTN17" s="139"/>
      <c r="MTO17" s="139"/>
      <c r="MTP17" s="139"/>
      <c r="MTQ17" s="139"/>
      <c r="MTR17" s="139"/>
      <c r="MTS17" s="139"/>
      <c r="MTT17" s="139"/>
      <c r="MTU17" s="139"/>
      <c r="MTV17" s="139"/>
      <c r="MTW17" s="139"/>
      <c r="MTX17" s="139"/>
      <c r="MTY17" s="139"/>
      <c r="MTZ17" s="139"/>
      <c r="MUA17" s="139"/>
      <c r="MUB17" s="139"/>
      <c r="MUC17" s="139"/>
      <c r="MUD17" s="139"/>
      <c r="MUE17" s="139"/>
      <c r="MUF17" s="139"/>
      <c r="MUG17" s="139"/>
      <c r="MUH17" s="139"/>
      <c r="MUI17" s="139"/>
      <c r="MUJ17" s="139"/>
      <c r="MUK17" s="139"/>
      <c r="MUL17" s="139"/>
      <c r="MUM17" s="139"/>
      <c r="MUN17" s="139"/>
      <c r="MUO17" s="139"/>
      <c r="MUP17" s="139"/>
      <c r="MUQ17" s="139"/>
      <c r="MUR17" s="139"/>
      <c r="MUS17" s="139"/>
      <c r="MUT17" s="139"/>
      <c r="MUU17" s="139"/>
      <c r="MUV17" s="139"/>
      <c r="MUW17" s="139"/>
      <c r="MUX17" s="139"/>
      <c r="MUY17" s="139"/>
      <c r="MUZ17" s="139"/>
      <c r="MVA17" s="139"/>
      <c r="MVB17" s="139"/>
      <c r="MVC17" s="139"/>
      <c r="MVD17" s="139"/>
      <c r="MVE17" s="139"/>
      <c r="MVF17" s="139"/>
      <c r="MVG17" s="139"/>
      <c r="MVH17" s="139"/>
      <c r="MVI17" s="139"/>
      <c r="MVJ17" s="139"/>
      <c r="MVK17" s="139"/>
      <c r="MVL17" s="139"/>
      <c r="MVM17" s="139"/>
      <c r="MVN17" s="139"/>
      <c r="MVO17" s="139"/>
      <c r="MVP17" s="139"/>
      <c r="MVQ17" s="139"/>
      <c r="MVR17" s="139"/>
      <c r="MVS17" s="139"/>
      <c r="MVT17" s="139"/>
      <c r="MVU17" s="139"/>
      <c r="MVV17" s="139"/>
      <c r="MVW17" s="139"/>
      <c r="MVX17" s="139"/>
      <c r="MVY17" s="139"/>
      <c r="MVZ17" s="139"/>
      <c r="MWA17" s="139"/>
      <c r="MWB17" s="139"/>
      <c r="MWC17" s="139"/>
      <c r="MWD17" s="139"/>
      <c r="MWE17" s="139"/>
      <c r="MWF17" s="139"/>
      <c r="MWG17" s="139"/>
      <c r="MWH17" s="139"/>
      <c r="MWI17" s="139"/>
      <c r="MWJ17" s="139"/>
      <c r="MWK17" s="139"/>
      <c r="MWL17" s="139"/>
      <c r="MWM17" s="139"/>
      <c r="MWN17" s="139"/>
      <c r="MWO17" s="139"/>
      <c r="MWP17" s="139"/>
      <c r="MWQ17" s="139"/>
      <c r="MWR17" s="139"/>
      <c r="MWS17" s="139"/>
      <c r="MWT17" s="139"/>
      <c r="MWU17" s="139"/>
      <c r="MWV17" s="139"/>
      <c r="MWW17" s="139"/>
      <c r="MWX17" s="139"/>
      <c r="MWY17" s="139"/>
      <c r="MWZ17" s="139"/>
      <c r="MXA17" s="139"/>
      <c r="MXB17" s="139"/>
      <c r="MXC17" s="139"/>
      <c r="MXD17" s="139"/>
      <c r="MXE17" s="139"/>
      <c r="MXF17" s="139"/>
      <c r="MXG17" s="139"/>
      <c r="MXH17" s="139"/>
      <c r="MXI17" s="139"/>
      <c r="MXJ17" s="139"/>
      <c r="MXK17" s="139"/>
      <c r="MXL17" s="139"/>
      <c r="MXM17" s="139"/>
      <c r="MXN17" s="139"/>
      <c r="MXO17" s="139"/>
      <c r="MXP17" s="139"/>
      <c r="MXQ17" s="139"/>
      <c r="MXR17" s="139"/>
      <c r="MXS17" s="139"/>
      <c r="MXT17" s="139"/>
      <c r="MXU17" s="139"/>
      <c r="MXV17" s="139"/>
      <c r="MXW17" s="139"/>
      <c r="MXX17" s="139"/>
      <c r="MXY17" s="139"/>
      <c r="MXZ17" s="139"/>
      <c r="MYA17" s="139"/>
      <c r="MYB17" s="139"/>
      <c r="MYC17" s="139"/>
      <c r="MYD17" s="139"/>
      <c r="MYE17" s="139"/>
      <c r="MYF17" s="139"/>
      <c r="MYG17" s="139"/>
      <c r="MYH17" s="139"/>
      <c r="MYI17" s="139"/>
      <c r="MYJ17" s="139"/>
      <c r="MYK17" s="139"/>
      <c r="MYL17" s="139"/>
      <c r="MYM17" s="139"/>
      <c r="MYN17" s="139"/>
      <c r="MYO17" s="139"/>
      <c r="MYP17" s="139"/>
      <c r="MYQ17" s="139"/>
      <c r="MYR17" s="139"/>
      <c r="MYS17" s="139"/>
      <c r="MYT17" s="139"/>
      <c r="MYU17" s="139"/>
      <c r="MYV17" s="139"/>
      <c r="MYW17" s="139"/>
      <c r="MYX17" s="139"/>
      <c r="MYY17" s="139"/>
      <c r="MYZ17" s="139"/>
      <c r="MZA17" s="139"/>
      <c r="MZB17" s="139"/>
      <c r="MZC17" s="139"/>
      <c r="MZD17" s="139"/>
      <c r="MZE17" s="139"/>
      <c r="MZF17" s="139"/>
      <c r="MZG17" s="139"/>
      <c r="MZH17" s="139"/>
      <c r="MZI17" s="139"/>
      <c r="MZJ17" s="139"/>
      <c r="MZK17" s="139"/>
      <c r="MZL17" s="139"/>
      <c r="MZM17" s="139"/>
      <c r="MZN17" s="139"/>
      <c r="MZO17" s="139"/>
      <c r="MZP17" s="139"/>
      <c r="MZQ17" s="139"/>
      <c r="MZR17" s="139"/>
      <c r="MZS17" s="139"/>
      <c r="MZT17" s="139"/>
      <c r="MZU17" s="139"/>
      <c r="MZV17" s="139"/>
      <c r="MZW17" s="139"/>
      <c r="MZX17" s="139"/>
      <c r="MZY17" s="139"/>
      <c r="MZZ17" s="139"/>
      <c r="NAA17" s="139"/>
      <c r="NAB17" s="139"/>
      <c r="NAC17" s="139"/>
      <c r="NAD17" s="139"/>
      <c r="NAE17" s="139"/>
      <c r="NAF17" s="139"/>
      <c r="NAG17" s="139"/>
      <c r="NAH17" s="139"/>
      <c r="NAI17" s="139"/>
      <c r="NAJ17" s="139"/>
      <c r="NAK17" s="139"/>
      <c r="NAL17" s="139"/>
      <c r="NAM17" s="139"/>
      <c r="NAN17" s="139"/>
      <c r="NAO17" s="139"/>
      <c r="NAP17" s="139"/>
      <c r="NAQ17" s="139"/>
      <c r="NAR17" s="139"/>
      <c r="NAS17" s="139"/>
      <c r="NAT17" s="139"/>
      <c r="NAU17" s="139"/>
      <c r="NAV17" s="139"/>
      <c r="NAW17" s="139"/>
      <c r="NAX17" s="139"/>
      <c r="NAY17" s="139"/>
      <c r="NAZ17" s="139"/>
      <c r="NBA17" s="139"/>
      <c r="NBB17" s="139"/>
      <c r="NBC17" s="139"/>
      <c r="NBD17" s="139"/>
      <c r="NBE17" s="139"/>
      <c r="NBF17" s="139"/>
      <c r="NBG17" s="139"/>
      <c r="NBH17" s="139"/>
      <c r="NBI17" s="139"/>
      <c r="NBJ17" s="139"/>
      <c r="NBK17" s="139"/>
      <c r="NBL17" s="139"/>
      <c r="NBM17" s="139"/>
      <c r="NBN17" s="139"/>
      <c r="NBO17" s="139"/>
      <c r="NBP17" s="139"/>
      <c r="NBQ17" s="139"/>
      <c r="NBR17" s="139"/>
      <c r="NBS17" s="139"/>
      <c r="NBT17" s="139"/>
      <c r="NBU17" s="139"/>
      <c r="NBV17" s="139"/>
      <c r="NBW17" s="139"/>
      <c r="NBX17" s="139"/>
      <c r="NBY17" s="139"/>
      <c r="NBZ17" s="139"/>
      <c r="NCA17" s="139"/>
      <c r="NCB17" s="139"/>
      <c r="NCC17" s="139"/>
      <c r="NCD17" s="139"/>
      <c r="NCE17" s="139"/>
      <c r="NCF17" s="139"/>
      <c r="NCG17" s="139"/>
      <c r="NCH17" s="139"/>
      <c r="NCI17" s="139"/>
      <c r="NCJ17" s="139"/>
      <c r="NCK17" s="139"/>
      <c r="NCL17" s="139"/>
      <c r="NCM17" s="139"/>
      <c r="NCN17" s="139"/>
      <c r="NCO17" s="139"/>
      <c r="NCP17" s="139"/>
      <c r="NCQ17" s="139"/>
      <c r="NCR17" s="139"/>
      <c r="NCS17" s="139"/>
      <c r="NCT17" s="139"/>
      <c r="NCU17" s="139"/>
      <c r="NCV17" s="139"/>
      <c r="NCW17" s="139"/>
      <c r="NCX17" s="139"/>
      <c r="NCY17" s="139"/>
      <c r="NCZ17" s="139"/>
      <c r="NDA17" s="139"/>
      <c r="NDB17" s="139"/>
      <c r="NDC17" s="139"/>
      <c r="NDD17" s="139"/>
      <c r="NDE17" s="139"/>
      <c r="NDF17" s="139"/>
      <c r="NDG17" s="139"/>
      <c r="NDH17" s="139"/>
      <c r="NDI17" s="139"/>
      <c r="NDJ17" s="139"/>
      <c r="NDK17" s="139"/>
      <c r="NDL17" s="139"/>
      <c r="NDM17" s="139"/>
      <c r="NDN17" s="139"/>
      <c r="NDO17" s="139"/>
      <c r="NDP17" s="139"/>
      <c r="NDQ17" s="139"/>
      <c r="NDR17" s="139"/>
      <c r="NDS17" s="139"/>
      <c r="NDT17" s="139"/>
      <c r="NDU17" s="139"/>
      <c r="NDV17" s="139"/>
      <c r="NDW17" s="139"/>
      <c r="NDX17" s="139"/>
      <c r="NDY17" s="139"/>
      <c r="NDZ17" s="139"/>
      <c r="NEA17" s="139"/>
      <c r="NEB17" s="139"/>
      <c r="NEC17" s="139"/>
      <c r="NED17" s="139"/>
      <c r="NEE17" s="139"/>
      <c r="NEF17" s="139"/>
      <c r="NEG17" s="139"/>
      <c r="NEH17" s="139"/>
      <c r="NEI17" s="139"/>
      <c r="NEJ17" s="139"/>
      <c r="NEK17" s="139"/>
      <c r="NEL17" s="139"/>
      <c r="NEM17" s="139"/>
      <c r="NEN17" s="139"/>
      <c r="NEO17" s="139"/>
      <c r="NEP17" s="139"/>
      <c r="NEQ17" s="139"/>
      <c r="NER17" s="139"/>
      <c r="NES17" s="139"/>
      <c r="NET17" s="139"/>
      <c r="NEU17" s="139"/>
      <c r="NEV17" s="139"/>
      <c r="NEW17" s="139"/>
      <c r="NEX17" s="139"/>
      <c r="NEY17" s="139"/>
      <c r="NEZ17" s="139"/>
      <c r="NFA17" s="139"/>
      <c r="NFB17" s="139"/>
      <c r="NFC17" s="139"/>
      <c r="NFD17" s="139"/>
      <c r="NFE17" s="139"/>
      <c r="NFF17" s="139"/>
      <c r="NFG17" s="139"/>
      <c r="NFH17" s="139"/>
      <c r="NFI17" s="139"/>
      <c r="NFJ17" s="139"/>
      <c r="NFK17" s="139"/>
      <c r="NFL17" s="139"/>
      <c r="NFM17" s="139"/>
      <c r="NFN17" s="139"/>
      <c r="NFO17" s="139"/>
      <c r="NFP17" s="139"/>
      <c r="NFQ17" s="139"/>
      <c r="NFR17" s="139"/>
      <c r="NFS17" s="139"/>
      <c r="NFT17" s="139"/>
      <c r="NFU17" s="139"/>
      <c r="NFV17" s="139"/>
      <c r="NFW17" s="139"/>
      <c r="NFX17" s="139"/>
      <c r="NFY17" s="139"/>
      <c r="NFZ17" s="139"/>
      <c r="NGA17" s="139"/>
      <c r="NGB17" s="139"/>
      <c r="NGC17" s="139"/>
      <c r="NGD17" s="139"/>
      <c r="NGE17" s="139"/>
      <c r="NGF17" s="139"/>
      <c r="NGG17" s="139"/>
      <c r="NGH17" s="139"/>
      <c r="NGI17" s="139"/>
      <c r="NGJ17" s="139"/>
      <c r="NGK17" s="139"/>
      <c r="NGL17" s="139"/>
      <c r="NGM17" s="139"/>
      <c r="NGN17" s="139"/>
      <c r="NGO17" s="139"/>
      <c r="NGP17" s="139"/>
      <c r="NGQ17" s="139"/>
      <c r="NGR17" s="139"/>
      <c r="NGS17" s="139"/>
      <c r="NGT17" s="139"/>
      <c r="NGU17" s="139"/>
      <c r="NGV17" s="139"/>
      <c r="NGW17" s="139"/>
      <c r="NGX17" s="139"/>
      <c r="NGY17" s="139"/>
      <c r="NGZ17" s="139"/>
      <c r="NHA17" s="139"/>
      <c r="NHB17" s="139"/>
      <c r="NHC17" s="139"/>
      <c r="NHD17" s="139"/>
      <c r="NHE17" s="139"/>
      <c r="NHF17" s="139"/>
      <c r="NHG17" s="139"/>
      <c r="NHH17" s="139"/>
      <c r="NHI17" s="139"/>
      <c r="NHJ17" s="139"/>
      <c r="NHK17" s="139"/>
      <c r="NHL17" s="139"/>
      <c r="NHM17" s="139"/>
      <c r="NHN17" s="139"/>
      <c r="NHO17" s="139"/>
      <c r="NHP17" s="139"/>
      <c r="NHQ17" s="139"/>
      <c r="NHR17" s="139"/>
      <c r="NHS17" s="139"/>
      <c r="NHT17" s="139"/>
      <c r="NHU17" s="139"/>
      <c r="NHV17" s="139"/>
      <c r="NHW17" s="139"/>
      <c r="NHX17" s="139"/>
      <c r="NHY17" s="139"/>
      <c r="NHZ17" s="139"/>
      <c r="NIA17" s="139"/>
      <c r="NIB17" s="139"/>
      <c r="NIC17" s="139"/>
      <c r="NID17" s="139"/>
      <c r="NIE17" s="139"/>
      <c r="NIF17" s="139"/>
      <c r="NIG17" s="139"/>
      <c r="NIH17" s="139"/>
      <c r="NII17" s="139"/>
      <c r="NIJ17" s="139"/>
      <c r="NIK17" s="139"/>
      <c r="NIL17" s="139"/>
      <c r="NIM17" s="139"/>
      <c r="NIN17" s="139"/>
      <c r="NIO17" s="139"/>
      <c r="NIP17" s="139"/>
      <c r="NIQ17" s="139"/>
      <c r="NIR17" s="139"/>
      <c r="NIS17" s="139"/>
      <c r="NIT17" s="139"/>
      <c r="NIU17" s="139"/>
      <c r="NIV17" s="139"/>
      <c r="NIW17" s="139"/>
      <c r="NIX17" s="139"/>
      <c r="NIY17" s="139"/>
      <c r="NIZ17" s="139"/>
      <c r="NJA17" s="139"/>
      <c r="NJB17" s="139"/>
      <c r="NJC17" s="139"/>
      <c r="NJD17" s="139"/>
      <c r="NJE17" s="139"/>
      <c r="NJF17" s="139"/>
      <c r="NJG17" s="139"/>
      <c r="NJH17" s="139"/>
      <c r="NJI17" s="139"/>
      <c r="NJJ17" s="139"/>
      <c r="NJK17" s="139"/>
      <c r="NJL17" s="139"/>
      <c r="NJM17" s="139"/>
      <c r="NJN17" s="139"/>
      <c r="NJO17" s="139"/>
      <c r="NJP17" s="139"/>
      <c r="NJQ17" s="139"/>
      <c r="NJR17" s="139"/>
      <c r="NJS17" s="139"/>
      <c r="NJT17" s="139"/>
      <c r="NJU17" s="139"/>
      <c r="NJV17" s="139"/>
      <c r="NJW17" s="139"/>
      <c r="NJX17" s="139"/>
      <c r="NJY17" s="139"/>
      <c r="NJZ17" s="139"/>
      <c r="NKA17" s="139"/>
      <c r="NKB17" s="139"/>
      <c r="NKC17" s="139"/>
      <c r="NKD17" s="139"/>
      <c r="NKE17" s="139"/>
      <c r="NKF17" s="139"/>
      <c r="NKG17" s="139"/>
      <c r="NKH17" s="139"/>
      <c r="NKI17" s="139"/>
      <c r="NKJ17" s="139"/>
      <c r="NKK17" s="139"/>
      <c r="NKL17" s="139"/>
      <c r="NKM17" s="139"/>
      <c r="NKN17" s="139"/>
      <c r="NKO17" s="139"/>
      <c r="NKP17" s="139"/>
      <c r="NKQ17" s="139"/>
      <c r="NKR17" s="139"/>
      <c r="NKS17" s="139"/>
      <c r="NKT17" s="139"/>
      <c r="NKU17" s="139"/>
      <c r="NKV17" s="139"/>
      <c r="NKW17" s="139"/>
      <c r="NKX17" s="139"/>
      <c r="NKY17" s="139"/>
      <c r="NKZ17" s="139"/>
      <c r="NLA17" s="139"/>
      <c r="NLB17" s="139"/>
      <c r="NLC17" s="139"/>
      <c r="NLD17" s="139"/>
      <c r="NLE17" s="139"/>
      <c r="NLF17" s="139"/>
      <c r="NLG17" s="139"/>
      <c r="NLH17" s="139"/>
      <c r="NLI17" s="139"/>
      <c r="NLJ17" s="139"/>
      <c r="NLK17" s="139"/>
      <c r="NLL17" s="139"/>
      <c r="NLM17" s="139"/>
      <c r="NLN17" s="139"/>
      <c r="NLO17" s="139"/>
      <c r="NLP17" s="139"/>
      <c r="NLQ17" s="139"/>
      <c r="NLR17" s="139"/>
      <c r="NLS17" s="139"/>
      <c r="NLT17" s="139"/>
      <c r="NLU17" s="139"/>
      <c r="NLV17" s="139"/>
      <c r="NLW17" s="139"/>
      <c r="NLX17" s="139"/>
      <c r="NLY17" s="139"/>
      <c r="NLZ17" s="139"/>
      <c r="NMA17" s="139"/>
      <c r="NMB17" s="139"/>
      <c r="NMC17" s="139"/>
      <c r="NMD17" s="139"/>
      <c r="NME17" s="139"/>
      <c r="NMF17" s="139"/>
      <c r="NMG17" s="139"/>
      <c r="NMH17" s="139"/>
      <c r="NMI17" s="139"/>
      <c r="NMJ17" s="139"/>
      <c r="NMK17" s="139"/>
      <c r="NML17" s="139"/>
      <c r="NMM17" s="139"/>
      <c r="NMN17" s="139"/>
      <c r="NMO17" s="139"/>
      <c r="NMP17" s="139"/>
      <c r="NMQ17" s="139"/>
      <c r="NMR17" s="139"/>
      <c r="NMS17" s="139"/>
      <c r="NMT17" s="139"/>
      <c r="NMU17" s="139"/>
      <c r="NMV17" s="139"/>
      <c r="NMW17" s="139"/>
      <c r="NMX17" s="139"/>
      <c r="NMY17" s="139"/>
      <c r="NMZ17" s="139"/>
      <c r="NNA17" s="139"/>
      <c r="NNB17" s="139"/>
      <c r="NNC17" s="139"/>
      <c r="NND17" s="139"/>
      <c r="NNE17" s="139"/>
      <c r="NNF17" s="139"/>
      <c r="NNG17" s="139"/>
      <c r="NNH17" s="139"/>
      <c r="NNI17" s="139"/>
      <c r="NNJ17" s="139"/>
      <c r="NNK17" s="139"/>
      <c r="NNL17" s="139"/>
      <c r="NNM17" s="139"/>
      <c r="NNN17" s="139"/>
      <c r="NNO17" s="139"/>
      <c r="NNP17" s="139"/>
      <c r="NNQ17" s="139"/>
      <c r="NNR17" s="139"/>
      <c r="NNS17" s="139"/>
      <c r="NNT17" s="139"/>
      <c r="NNU17" s="139"/>
      <c r="NNV17" s="139"/>
      <c r="NNW17" s="139"/>
      <c r="NNX17" s="139"/>
      <c r="NNY17" s="139"/>
      <c r="NNZ17" s="139"/>
      <c r="NOA17" s="139"/>
      <c r="NOB17" s="139"/>
      <c r="NOC17" s="139"/>
      <c r="NOD17" s="139"/>
      <c r="NOE17" s="139"/>
      <c r="NOF17" s="139"/>
      <c r="NOG17" s="139"/>
      <c r="NOH17" s="139"/>
      <c r="NOI17" s="139"/>
      <c r="NOJ17" s="139"/>
      <c r="NOK17" s="139"/>
      <c r="NOL17" s="139"/>
      <c r="NOM17" s="139"/>
      <c r="NON17" s="139"/>
      <c r="NOO17" s="139"/>
      <c r="NOP17" s="139"/>
      <c r="NOQ17" s="139"/>
      <c r="NOR17" s="139"/>
      <c r="NOS17" s="139"/>
      <c r="NOT17" s="139"/>
      <c r="NOU17" s="139"/>
      <c r="NOV17" s="139"/>
      <c r="NOW17" s="139"/>
      <c r="NOX17" s="139"/>
      <c r="NOY17" s="139"/>
      <c r="NOZ17" s="139"/>
      <c r="NPA17" s="139"/>
      <c r="NPB17" s="139"/>
      <c r="NPC17" s="139"/>
      <c r="NPD17" s="139"/>
      <c r="NPE17" s="139"/>
      <c r="NPF17" s="139"/>
      <c r="NPG17" s="139"/>
      <c r="NPH17" s="139"/>
      <c r="NPI17" s="139"/>
      <c r="NPJ17" s="139"/>
      <c r="NPK17" s="139"/>
      <c r="NPL17" s="139"/>
      <c r="NPM17" s="139"/>
      <c r="NPN17" s="139"/>
      <c r="NPO17" s="139"/>
      <c r="NPP17" s="139"/>
      <c r="NPQ17" s="139"/>
      <c r="NPR17" s="139"/>
      <c r="NPS17" s="139"/>
      <c r="NPT17" s="139"/>
      <c r="NPU17" s="139"/>
      <c r="NPV17" s="139"/>
      <c r="NPW17" s="139"/>
      <c r="NPX17" s="139"/>
      <c r="NPY17" s="139"/>
      <c r="NPZ17" s="139"/>
      <c r="NQA17" s="139"/>
      <c r="NQB17" s="139"/>
      <c r="NQC17" s="139"/>
      <c r="NQD17" s="139"/>
      <c r="NQE17" s="139"/>
      <c r="NQF17" s="139"/>
      <c r="NQG17" s="139"/>
      <c r="NQH17" s="139"/>
      <c r="NQI17" s="139"/>
      <c r="NQJ17" s="139"/>
      <c r="NQK17" s="139"/>
      <c r="NQL17" s="139"/>
      <c r="NQM17" s="139"/>
      <c r="NQN17" s="139"/>
      <c r="NQO17" s="139"/>
      <c r="NQP17" s="139"/>
      <c r="NQQ17" s="139"/>
      <c r="NQR17" s="139"/>
      <c r="NQS17" s="139"/>
      <c r="NQT17" s="139"/>
      <c r="NQU17" s="139"/>
      <c r="NQV17" s="139"/>
      <c r="NQW17" s="139"/>
      <c r="NQX17" s="139"/>
      <c r="NQY17" s="139"/>
      <c r="NQZ17" s="139"/>
      <c r="NRA17" s="139"/>
      <c r="NRB17" s="139"/>
      <c r="NRC17" s="139"/>
      <c r="NRD17" s="139"/>
      <c r="NRE17" s="139"/>
      <c r="NRF17" s="139"/>
      <c r="NRG17" s="139"/>
      <c r="NRH17" s="139"/>
      <c r="NRI17" s="139"/>
      <c r="NRJ17" s="139"/>
      <c r="NRK17" s="139"/>
      <c r="NRL17" s="139"/>
      <c r="NRM17" s="139"/>
      <c r="NRN17" s="139"/>
      <c r="NRO17" s="139"/>
      <c r="NRP17" s="139"/>
      <c r="NRQ17" s="139"/>
      <c r="NRR17" s="139"/>
      <c r="NRS17" s="139"/>
      <c r="NRT17" s="139"/>
      <c r="NRU17" s="139"/>
      <c r="NRV17" s="139"/>
      <c r="NRW17" s="139"/>
      <c r="NRX17" s="139"/>
      <c r="NRY17" s="139"/>
      <c r="NRZ17" s="139"/>
      <c r="NSA17" s="139"/>
      <c r="NSB17" s="139"/>
      <c r="NSC17" s="139"/>
      <c r="NSD17" s="139"/>
      <c r="NSE17" s="139"/>
      <c r="NSF17" s="139"/>
      <c r="NSG17" s="139"/>
      <c r="NSH17" s="139"/>
      <c r="NSI17" s="139"/>
      <c r="NSJ17" s="139"/>
      <c r="NSK17" s="139"/>
      <c r="NSL17" s="139"/>
      <c r="NSM17" s="139"/>
      <c r="NSN17" s="139"/>
      <c r="NSO17" s="139"/>
      <c r="NSP17" s="139"/>
      <c r="NSQ17" s="139"/>
      <c r="NSR17" s="139"/>
      <c r="NSS17" s="139"/>
      <c r="NST17" s="139"/>
      <c r="NSU17" s="139"/>
      <c r="NSV17" s="139"/>
      <c r="NSW17" s="139"/>
      <c r="NSX17" s="139"/>
      <c r="NSY17" s="139"/>
      <c r="NSZ17" s="139"/>
      <c r="NTA17" s="139"/>
      <c r="NTB17" s="139"/>
      <c r="NTC17" s="139"/>
      <c r="NTD17" s="139"/>
      <c r="NTE17" s="139"/>
      <c r="NTF17" s="139"/>
      <c r="NTG17" s="139"/>
      <c r="NTH17" s="139"/>
      <c r="NTI17" s="139"/>
      <c r="NTJ17" s="139"/>
      <c r="NTK17" s="139"/>
      <c r="NTL17" s="139"/>
      <c r="NTM17" s="139"/>
      <c r="NTN17" s="139"/>
      <c r="NTO17" s="139"/>
      <c r="NTP17" s="139"/>
      <c r="NTQ17" s="139"/>
      <c r="NTR17" s="139"/>
      <c r="NTS17" s="139"/>
      <c r="NTT17" s="139"/>
      <c r="NTU17" s="139"/>
      <c r="NTV17" s="139"/>
      <c r="NTW17" s="139"/>
      <c r="NTX17" s="139"/>
      <c r="NTY17" s="139"/>
      <c r="NTZ17" s="139"/>
      <c r="NUA17" s="139"/>
      <c r="NUB17" s="139"/>
      <c r="NUC17" s="139"/>
      <c r="NUD17" s="139"/>
      <c r="NUE17" s="139"/>
      <c r="NUF17" s="139"/>
      <c r="NUG17" s="139"/>
      <c r="NUH17" s="139"/>
      <c r="NUI17" s="139"/>
      <c r="NUJ17" s="139"/>
      <c r="NUK17" s="139"/>
      <c r="NUL17" s="139"/>
      <c r="NUM17" s="139"/>
      <c r="NUN17" s="139"/>
      <c r="NUO17" s="139"/>
      <c r="NUP17" s="139"/>
      <c r="NUQ17" s="139"/>
      <c r="NUR17" s="139"/>
      <c r="NUS17" s="139"/>
      <c r="NUT17" s="139"/>
      <c r="NUU17" s="139"/>
      <c r="NUV17" s="139"/>
      <c r="NUW17" s="139"/>
      <c r="NUX17" s="139"/>
      <c r="NUY17" s="139"/>
      <c r="NUZ17" s="139"/>
      <c r="NVA17" s="139"/>
      <c r="NVB17" s="139"/>
      <c r="NVC17" s="139"/>
      <c r="NVD17" s="139"/>
      <c r="NVE17" s="139"/>
      <c r="NVF17" s="139"/>
      <c r="NVG17" s="139"/>
      <c r="NVH17" s="139"/>
      <c r="NVI17" s="139"/>
      <c r="NVJ17" s="139"/>
      <c r="NVK17" s="139"/>
      <c r="NVL17" s="139"/>
      <c r="NVM17" s="139"/>
      <c r="NVN17" s="139"/>
      <c r="NVO17" s="139"/>
      <c r="NVP17" s="139"/>
      <c r="NVQ17" s="139"/>
      <c r="NVR17" s="139"/>
      <c r="NVS17" s="139"/>
      <c r="NVT17" s="139"/>
      <c r="NVU17" s="139"/>
      <c r="NVV17" s="139"/>
      <c r="NVW17" s="139"/>
      <c r="NVX17" s="139"/>
      <c r="NVY17" s="139"/>
      <c r="NVZ17" s="139"/>
      <c r="NWA17" s="139"/>
      <c r="NWB17" s="139"/>
      <c r="NWC17" s="139"/>
      <c r="NWD17" s="139"/>
      <c r="NWE17" s="139"/>
      <c r="NWF17" s="139"/>
      <c r="NWG17" s="139"/>
      <c r="NWH17" s="139"/>
      <c r="NWI17" s="139"/>
      <c r="NWJ17" s="139"/>
      <c r="NWK17" s="139"/>
      <c r="NWL17" s="139"/>
      <c r="NWM17" s="139"/>
      <c r="NWN17" s="139"/>
      <c r="NWO17" s="139"/>
      <c r="NWP17" s="139"/>
      <c r="NWQ17" s="139"/>
      <c r="NWR17" s="139"/>
      <c r="NWS17" s="139"/>
      <c r="NWT17" s="139"/>
      <c r="NWU17" s="139"/>
      <c r="NWV17" s="139"/>
      <c r="NWW17" s="139"/>
      <c r="NWX17" s="139"/>
      <c r="NWY17" s="139"/>
      <c r="NWZ17" s="139"/>
      <c r="NXA17" s="139"/>
      <c r="NXB17" s="139"/>
      <c r="NXC17" s="139"/>
      <c r="NXD17" s="139"/>
      <c r="NXE17" s="139"/>
      <c r="NXF17" s="139"/>
      <c r="NXG17" s="139"/>
      <c r="NXH17" s="139"/>
      <c r="NXI17" s="139"/>
      <c r="NXJ17" s="139"/>
      <c r="NXK17" s="139"/>
      <c r="NXL17" s="139"/>
      <c r="NXM17" s="139"/>
      <c r="NXN17" s="139"/>
      <c r="NXO17" s="139"/>
      <c r="NXP17" s="139"/>
      <c r="NXQ17" s="139"/>
      <c r="NXR17" s="139"/>
      <c r="NXS17" s="139"/>
      <c r="NXT17" s="139"/>
      <c r="NXU17" s="139"/>
      <c r="NXV17" s="139"/>
      <c r="NXW17" s="139"/>
      <c r="NXX17" s="139"/>
      <c r="NXY17" s="139"/>
      <c r="NXZ17" s="139"/>
      <c r="NYA17" s="139"/>
      <c r="NYB17" s="139"/>
      <c r="NYC17" s="139"/>
      <c r="NYD17" s="139"/>
      <c r="NYE17" s="139"/>
      <c r="NYF17" s="139"/>
      <c r="NYG17" s="139"/>
      <c r="NYH17" s="139"/>
      <c r="NYI17" s="139"/>
      <c r="NYJ17" s="139"/>
      <c r="NYK17" s="139"/>
      <c r="NYL17" s="139"/>
      <c r="NYM17" s="139"/>
      <c r="NYN17" s="139"/>
      <c r="NYO17" s="139"/>
      <c r="NYP17" s="139"/>
      <c r="NYQ17" s="139"/>
      <c r="NYR17" s="139"/>
      <c r="NYS17" s="139"/>
      <c r="NYT17" s="139"/>
      <c r="NYU17" s="139"/>
      <c r="NYV17" s="139"/>
      <c r="NYW17" s="139"/>
      <c r="NYX17" s="139"/>
      <c r="NYY17" s="139"/>
      <c r="NYZ17" s="139"/>
      <c r="NZA17" s="139"/>
      <c r="NZB17" s="139"/>
      <c r="NZC17" s="139"/>
      <c r="NZD17" s="139"/>
      <c r="NZE17" s="139"/>
      <c r="NZF17" s="139"/>
      <c r="NZG17" s="139"/>
      <c r="NZH17" s="139"/>
      <c r="NZI17" s="139"/>
      <c r="NZJ17" s="139"/>
      <c r="NZK17" s="139"/>
      <c r="NZL17" s="139"/>
      <c r="NZM17" s="139"/>
      <c r="NZN17" s="139"/>
      <c r="NZO17" s="139"/>
      <c r="NZP17" s="139"/>
      <c r="NZQ17" s="139"/>
      <c r="NZR17" s="139"/>
      <c r="NZS17" s="139"/>
      <c r="NZT17" s="139"/>
      <c r="NZU17" s="139"/>
      <c r="NZV17" s="139"/>
      <c r="NZW17" s="139"/>
      <c r="NZX17" s="139"/>
      <c r="NZY17" s="139"/>
      <c r="NZZ17" s="139"/>
      <c r="OAA17" s="139"/>
      <c r="OAB17" s="139"/>
      <c r="OAC17" s="139"/>
      <c r="OAD17" s="139"/>
      <c r="OAE17" s="139"/>
      <c r="OAF17" s="139"/>
      <c r="OAG17" s="139"/>
      <c r="OAH17" s="139"/>
      <c r="OAI17" s="139"/>
      <c r="OAJ17" s="139"/>
      <c r="OAK17" s="139"/>
      <c r="OAL17" s="139"/>
      <c r="OAM17" s="139"/>
      <c r="OAN17" s="139"/>
      <c r="OAO17" s="139"/>
      <c r="OAP17" s="139"/>
      <c r="OAQ17" s="139"/>
      <c r="OAR17" s="139"/>
      <c r="OAS17" s="139"/>
      <c r="OAT17" s="139"/>
      <c r="OAU17" s="139"/>
      <c r="OAV17" s="139"/>
      <c r="OAW17" s="139"/>
      <c r="OAX17" s="139"/>
      <c r="OAY17" s="139"/>
      <c r="OAZ17" s="139"/>
      <c r="OBA17" s="139"/>
      <c r="OBB17" s="139"/>
      <c r="OBC17" s="139"/>
      <c r="OBD17" s="139"/>
      <c r="OBE17" s="139"/>
      <c r="OBF17" s="139"/>
      <c r="OBG17" s="139"/>
      <c r="OBH17" s="139"/>
      <c r="OBI17" s="139"/>
      <c r="OBJ17" s="139"/>
      <c r="OBK17" s="139"/>
      <c r="OBL17" s="139"/>
      <c r="OBM17" s="139"/>
      <c r="OBN17" s="139"/>
      <c r="OBO17" s="139"/>
      <c r="OBP17" s="139"/>
      <c r="OBQ17" s="139"/>
      <c r="OBR17" s="139"/>
      <c r="OBS17" s="139"/>
      <c r="OBT17" s="139"/>
      <c r="OBU17" s="139"/>
      <c r="OBV17" s="139"/>
      <c r="OBW17" s="139"/>
      <c r="OBX17" s="139"/>
      <c r="OBY17" s="139"/>
      <c r="OBZ17" s="139"/>
      <c r="OCA17" s="139"/>
      <c r="OCB17" s="139"/>
      <c r="OCC17" s="139"/>
      <c r="OCD17" s="139"/>
      <c r="OCE17" s="139"/>
      <c r="OCF17" s="139"/>
      <c r="OCG17" s="139"/>
      <c r="OCH17" s="139"/>
      <c r="OCI17" s="139"/>
      <c r="OCJ17" s="139"/>
      <c r="OCK17" s="139"/>
      <c r="OCL17" s="139"/>
      <c r="OCM17" s="139"/>
      <c r="OCN17" s="139"/>
      <c r="OCO17" s="139"/>
      <c r="OCP17" s="139"/>
      <c r="OCQ17" s="139"/>
      <c r="OCR17" s="139"/>
      <c r="OCS17" s="139"/>
      <c r="OCT17" s="139"/>
      <c r="OCU17" s="139"/>
      <c r="OCV17" s="139"/>
      <c r="OCW17" s="139"/>
      <c r="OCX17" s="139"/>
      <c r="OCY17" s="139"/>
      <c r="OCZ17" s="139"/>
      <c r="ODA17" s="139"/>
      <c r="ODB17" s="139"/>
      <c r="ODC17" s="139"/>
      <c r="ODD17" s="139"/>
      <c r="ODE17" s="139"/>
      <c r="ODF17" s="139"/>
      <c r="ODG17" s="139"/>
      <c r="ODH17" s="139"/>
      <c r="ODI17" s="139"/>
      <c r="ODJ17" s="139"/>
      <c r="ODK17" s="139"/>
      <c r="ODL17" s="139"/>
      <c r="ODM17" s="139"/>
      <c r="ODN17" s="139"/>
      <c r="ODO17" s="139"/>
      <c r="ODP17" s="139"/>
      <c r="ODQ17" s="139"/>
      <c r="ODR17" s="139"/>
      <c r="ODS17" s="139"/>
      <c r="ODT17" s="139"/>
      <c r="ODU17" s="139"/>
      <c r="ODV17" s="139"/>
      <c r="ODW17" s="139"/>
      <c r="ODX17" s="139"/>
      <c r="ODY17" s="139"/>
      <c r="ODZ17" s="139"/>
      <c r="OEA17" s="139"/>
      <c r="OEB17" s="139"/>
      <c r="OEC17" s="139"/>
      <c r="OED17" s="139"/>
      <c r="OEE17" s="139"/>
      <c r="OEF17" s="139"/>
      <c r="OEG17" s="139"/>
      <c r="OEH17" s="139"/>
      <c r="OEI17" s="139"/>
      <c r="OEJ17" s="139"/>
      <c r="OEK17" s="139"/>
      <c r="OEL17" s="139"/>
      <c r="OEM17" s="139"/>
      <c r="OEN17" s="139"/>
      <c r="OEO17" s="139"/>
      <c r="OEP17" s="139"/>
      <c r="OEQ17" s="139"/>
      <c r="OER17" s="139"/>
      <c r="OES17" s="139"/>
      <c r="OET17" s="139"/>
      <c r="OEU17" s="139"/>
      <c r="OEV17" s="139"/>
      <c r="OEW17" s="139"/>
      <c r="OEX17" s="139"/>
      <c r="OEY17" s="139"/>
      <c r="OEZ17" s="139"/>
      <c r="OFA17" s="139"/>
      <c r="OFB17" s="139"/>
      <c r="OFC17" s="139"/>
      <c r="OFD17" s="139"/>
      <c r="OFE17" s="139"/>
      <c r="OFF17" s="139"/>
      <c r="OFG17" s="139"/>
      <c r="OFH17" s="139"/>
      <c r="OFI17" s="139"/>
      <c r="OFJ17" s="139"/>
      <c r="OFK17" s="139"/>
      <c r="OFL17" s="139"/>
      <c r="OFM17" s="139"/>
      <c r="OFN17" s="139"/>
      <c r="OFO17" s="139"/>
      <c r="OFP17" s="139"/>
      <c r="OFQ17" s="139"/>
      <c r="OFR17" s="139"/>
      <c r="OFS17" s="139"/>
      <c r="OFT17" s="139"/>
      <c r="OFU17" s="139"/>
      <c r="OFV17" s="139"/>
      <c r="OFW17" s="139"/>
      <c r="OFX17" s="139"/>
      <c r="OFY17" s="139"/>
      <c r="OFZ17" s="139"/>
      <c r="OGA17" s="139"/>
      <c r="OGB17" s="139"/>
      <c r="OGC17" s="139"/>
      <c r="OGD17" s="139"/>
      <c r="OGE17" s="139"/>
      <c r="OGF17" s="139"/>
      <c r="OGG17" s="139"/>
      <c r="OGH17" s="139"/>
      <c r="OGI17" s="139"/>
      <c r="OGJ17" s="139"/>
      <c r="OGK17" s="139"/>
      <c r="OGL17" s="139"/>
      <c r="OGM17" s="139"/>
      <c r="OGN17" s="139"/>
      <c r="OGO17" s="139"/>
      <c r="OGP17" s="139"/>
      <c r="OGQ17" s="139"/>
      <c r="OGR17" s="139"/>
      <c r="OGS17" s="139"/>
      <c r="OGT17" s="139"/>
      <c r="OGU17" s="139"/>
      <c r="OGV17" s="139"/>
      <c r="OGW17" s="139"/>
      <c r="OGX17" s="139"/>
      <c r="OGY17" s="139"/>
      <c r="OGZ17" s="139"/>
      <c r="OHA17" s="139"/>
      <c r="OHB17" s="139"/>
      <c r="OHC17" s="139"/>
      <c r="OHD17" s="139"/>
      <c r="OHE17" s="139"/>
      <c r="OHF17" s="139"/>
      <c r="OHG17" s="139"/>
      <c r="OHH17" s="139"/>
      <c r="OHI17" s="139"/>
      <c r="OHJ17" s="139"/>
      <c r="OHK17" s="139"/>
      <c r="OHL17" s="139"/>
      <c r="OHM17" s="139"/>
      <c r="OHN17" s="139"/>
      <c r="OHO17" s="139"/>
      <c r="OHP17" s="139"/>
      <c r="OHQ17" s="139"/>
      <c r="OHR17" s="139"/>
      <c r="OHS17" s="139"/>
      <c r="OHT17" s="139"/>
      <c r="OHU17" s="139"/>
      <c r="OHV17" s="139"/>
      <c r="OHW17" s="139"/>
      <c r="OHX17" s="139"/>
      <c r="OHY17" s="139"/>
      <c r="OHZ17" s="139"/>
      <c r="OIA17" s="139"/>
      <c r="OIB17" s="139"/>
      <c r="OIC17" s="139"/>
      <c r="OID17" s="139"/>
      <c r="OIE17" s="139"/>
      <c r="OIF17" s="139"/>
      <c r="OIG17" s="139"/>
      <c r="OIH17" s="139"/>
      <c r="OII17" s="139"/>
      <c r="OIJ17" s="139"/>
      <c r="OIK17" s="139"/>
      <c r="OIL17" s="139"/>
      <c r="OIM17" s="139"/>
      <c r="OIN17" s="139"/>
      <c r="OIO17" s="139"/>
      <c r="OIP17" s="139"/>
      <c r="OIQ17" s="139"/>
      <c r="OIR17" s="139"/>
      <c r="OIS17" s="139"/>
      <c r="OIT17" s="139"/>
      <c r="OIU17" s="139"/>
      <c r="OIV17" s="139"/>
      <c r="OIW17" s="139"/>
      <c r="OIX17" s="139"/>
      <c r="OIY17" s="139"/>
      <c r="OIZ17" s="139"/>
      <c r="OJA17" s="139"/>
      <c r="OJB17" s="139"/>
      <c r="OJC17" s="139"/>
      <c r="OJD17" s="139"/>
      <c r="OJE17" s="139"/>
      <c r="OJF17" s="139"/>
      <c r="OJG17" s="139"/>
      <c r="OJH17" s="139"/>
      <c r="OJI17" s="139"/>
      <c r="OJJ17" s="139"/>
      <c r="OJK17" s="139"/>
      <c r="OJL17" s="139"/>
      <c r="OJM17" s="139"/>
      <c r="OJN17" s="139"/>
      <c r="OJO17" s="139"/>
      <c r="OJP17" s="139"/>
      <c r="OJQ17" s="139"/>
      <c r="OJR17" s="139"/>
      <c r="OJS17" s="139"/>
      <c r="OJT17" s="139"/>
      <c r="OJU17" s="139"/>
      <c r="OJV17" s="139"/>
      <c r="OJW17" s="139"/>
      <c r="OJX17" s="139"/>
      <c r="OJY17" s="139"/>
      <c r="OJZ17" s="139"/>
      <c r="OKA17" s="139"/>
      <c r="OKB17" s="139"/>
      <c r="OKC17" s="139"/>
      <c r="OKD17" s="139"/>
      <c r="OKE17" s="139"/>
      <c r="OKF17" s="139"/>
      <c r="OKG17" s="139"/>
      <c r="OKH17" s="139"/>
      <c r="OKI17" s="139"/>
      <c r="OKJ17" s="139"/>
      <c r="OKK17" s="139"/>
      <c r="OKL17" s="139"/>
      <c r="OKM17" s="139"/>
      <c r="OKN17" s="139"/>
      <c r="OKO17" s="139"/>
      <c r="OKP17" s="139"/>
      <c r="OKQ17" s="139"/>
      <c r="OKR17" s="139"/>
      <c r="OKS17" s="139"/>
      <c r="OKT17" s="139"/>
      <c r="OKU17" s="139"/>
      <c r="OKV17" s="139"/>
      <c r="OKW17" s="139"/>
      <c r="OKX17" s="139"/>
      <c r="OKY17" s="139"/>
      <c r="OKZ17" s="139"/>
      <c r="OLA17" s="139"/>
      <c r="OLB17" s="139"/>
      <c r="OLC17" s="139"/>
      <c r="OLD17" s="139"/>
      <c r="OLE17" s="139"/>
      <c r="OLF17" s="139"/>
      <c r="OLG17" s="139"/>
      <c r="OLH17" s="139"/>
      <c r="OLI17" s="139"/>
      <c r="OLJ17" s="139"/>
      <c r="OLK17" s="139"/>
      <c r="OLL17" s="139"/>
      <c r="OLM17" s="139"/>
      <c r="OLN17" s="139"/>
      <c r="OLO17" s="139"/>
      <c r="OLP17" s="139"/>
      <c r="OLQ17" s="139"/>
      <c r="OLR17" s="139"/>
      <c r="OLS17" s="139"/>
      <c r="OLT17" s="139"/>
      <c r="OLU17" s="139"/>
      <c r="OLV17" s="139"/>
      <c r="OLW17" s="139"/>
      <c r="OLX17" s="139"/>
      <c r="OLY17" s="139"/>
      <c r="OLZ17" s="139"/>
      <c r="OMA17" s="139"/>
      <c r="OMB17" s="139"/>
      <c r="OMC17" s="139"/>
      <c r="OMD17" s="139"/>
      <c r="OME17" s="139"/>
      <c r="OMF17" s="139"/>
      <c r="OMG17" s="139"/>
      <c r="OMH17" s="139"/>
      <c r="OMI17" s="139"/>
      <c r="OMJ17" s="139"/>
      <c r="OMK17" s="139"/>
      <c r="OML17" s="139"/>
      <c r="OMM17" s="139"/>
      <c r="OMN17" s="139"/>
      <c r="OMO17" s="139"/>
      <c r="OMP17" s="139"/>
      <c r="OMQ17" s="139"/>
      <c r="OMR17" s="139"/>
      <c r="OMS17" s="139"/>
      <c r="OMT17" s="139"/>
      <c r="OMU17" s="139"/>
      <c r="OMV17" s="139"/>
      <c r="OMW17" s="139"/>
      <c r="OMX17" s="139"/>
      <c r="OMY17" s="139"/>
      <c r="OMZ17" s="139"/>
      <c r="ONA17" s="139"/>
      <c r="ONB17" s="139"/>
      <c r="ONC17" s="139"/>
      <c r="OND17" s="139"/>
      <c r="ONE17" s="139"/>
      <c r="ONF17" s="139"/>
      <c r="ONG17" s="139"/>
      <c r="ONH17" s="139"/>
      <c r="ONI17" s="139"/>
      <c r="ONJ17" s="139"/>
      <c r="ONK17" s="139"/>
      <c r="ONL17" s="139"/>
      <c r="ONM17" s="139"/>
      <c r="ONN17" s="139"/>
      <c r="ONO17" s="139"/>
      <c r="ONP17" s="139"/>
      <c r="ONQ17" s="139"/>
      <c r="ONR17" s="139"/>
      <c r="ONS17" s="139"/>
      <c r="ONT17" s="139"/>
      <c r="ONU17" s="139"/>
      <c r="ONV17" s="139"/>
      <c r="ONW17" s="139"/>
      <c r="ONX17" s="139"/>
      <c r="ONY17" s="139"/>
      <c r="ONZ17" s="139"/>
      <c r="OOA17" s="139"/>
      <c r="OOB17" s="139"/>
      <c r="OOC17" s="139"/>
      <c r="OOD17" s="139"/>
      <c r="OOE17" s="139"/>
      <c r="OOF17" s="139"/>
      <c r="OOG17" s="139"/>
      <c r="OOH17" s="139"/>
      <c r="OOI17" s="139"/>
      <c r="OOJ17" s="139"/>
      <c r="OOK17" s="139"/>
      <c r="OOL17" s="139"/>
      <c r="OOM17" s="139"/>
      <c r="OON17" s="139"/>
      <c r="OOO17" s="139"/>
      <c r="OOP17" s="139"/>
      <c r="OOQ17" s="139"/>
      <c r="OOR17" s="139"/>
      <c r="OOS17" s="139"/>
      <c r="OOT17" s="139"/>
      <c r="OOU17" s="139"/>
      <c r="OOV17" s="139"/>
      <c r="OOW17" s="139"/>
      <c r="OOX17" s="139"/>
      <c r="OOY17" s="139"/>
      <c r="OOZ17" s="139"/>
      <c r="OPA17" s="139"/>
      <c r="OPB17" s="139"/>
      <c r="OPC17" s="139"/>
      <c r="OPD17" s="139"/>
      <c r="OPE17" s="139"/>
      <c r="OPF17" s="139"/>
      <c r="OPG17" s="139"/>
      <c r="OPH17" s="139"/>
      <c r="OPI17" s="139"/>
      <c r="OPJ17" s="139"/>
      <c r="OPK17" s="139"/>
      <c r="OPL17" s="139"/>
      <c r="OPM17" s="139"/>
      <c r="OPN17" s="139"/>
      <c r="OPO17" s="139"/>
      <c r="OPP17" s="139"/>
      <c r="OPQ17" s="139"/>
      <c r="OPR17" s="139"/>
      <c r="OPS17" s="139"/>
      <c r="OPT17" s="139"/>
      <c r="OPU17" s="139"/>
      <c r="OPV17" s="139"/>
      <c r="OPW17" s="139"/>
      <c r="OPX17" s="139"/>
      <c r="OPY17" s="139"/>
      <c r="OPZ17" s="139"/>
      <c r="OQA17" s="139"/>
      <c r="OQB17" s="139"/>
      <c r="OQC17" s="139"/>
      <c r="OQD17" s="139"/>
      <c r="OQE17" s="139"/>
      <c r="OQF17" s="139"/>
      <c r="OQG17" s="139"/>
      <c r="OQH17" s="139"/>
      <c r="OQI17" s="139"/>
      <c r="OQJ17" s="139"/>
      <c r="OQK17" s="139"/>
      <c r="OQL17" s="139"/>
      <c r="OQM17" s="139"/>
      <c r="OQN17" s="139"/>
      <c r="OQO17" s="139"/>
      <c r="OQP17" s="139"/>
      <c r="OQQ17" s="139"/>
      <c r="OQR17" s="139"/>
      <c r="OQS17" s="139"/>
      <c r="OQT17" s="139"/>
      <c r="OQU17" s="139"/>
      <c r="OQV17" s="139"/>
      <c r="OQW17" s="139"/>
      <c r="OQX17" s="139"/>
      <c r="OQY17" s="139"/>
      <c r="OQZ17" s="139"/>
      <c r="ORA17" s="139"/>
      <c r="ORB17" s="139"/>
      <c r="ORC17" s="139"/>
      <c r="ORD17" s="139"/>
      <c r="ORE17" s="139"/>
      <c r="ORF17" s="139"/>
      <c r="ORG17" s="139"/>
      <c r="ORH17" s="139"/>
      <c r="ORI17" s="139"/>
      <c r="ORJ17" s="139"/>
      <c r="ORK17" s="139"/>
      <c r="ORL17" s="139"/>
      <c r="ORM17" s="139"/>
      <c r="ORN17" s="139"/>
      <c r="ORO17" s="139"/>
      <c r="ORP17" s="139"/>
      <c r="ORQ17" s="139"/>
      <c r="ORR17" s="139"/>
      <c r="ORS17" s="139"/>
      <c r="ORT17" s="139"/>
      <c r="ORU17" s="139"/>
      <c r="ORV17" s="139"/>
      <c r="ORW17" s="139"/>
      <c r="ORX17" s="139"/>
      <c r="ORY17" s="139"/>
      <c r="ORZ17" s="139"/>
      <c r="OSA17" s="139"/>
      <c r="OSB17" s="139"/>
      <c r="OSC17" s="139"/>
      <c r="OSD17" s="139"/>
      <c r="OSE17" s="139"/>
      <c r="OSF17" s="139"/>
      <c r="OSG17" s="139"/>
      <c r="OSH17" s="139"/>
      <c r="OSI17" s="139"/>
      <c r="OSJ17" s="139"/>
      <c r="OSK17" s="139"/>
      <c r="OSL17" s="139"/>
      <c r="OSM17" s="139"/>
      <c r="OSN17" s="139"/>
      <c r="OSO17" s="139"/>
      <c r="OSP17" s="139"/>
      <c r="OSQ17" s="139"/>
      <c r="OSR17" s="139"/>
      <c r="OSS17" s="139"/>
      <c r="OST17" s="139"/>
      <c r="OSU17" s="139"/>
      <c r="OSV17" s="139"/>
      <c r="OSW17" s="139"/>
      <c r="OSX17" s="139"/>
      <c r="OSY17" s="139"/>
      <c r="OSZ17" s="139"/>
      <c r="OTA17" s="139"/>
      <c r="OTB17" s="139"/>
      <c r="OTC17" s="139"/>
      <c r="OTD17" s="139"/>
      <c r="OTE17" s="139"/>
      <c r="OTF17" s="139"/>
      <c r="OTG17" s="139"/>
      <c r="OTH17" s="139"/>
      <c r="OTI17" s="139"/>
      <c r="OTJ17" s="139"/>
      <c r="OTK17" s="139"/>
      <c r="OTL17" s="139"/>
      <c r="OTM17" s="139"/>
      <c r="OTN17" s="139"/>
      <c r="OTO17" s="139"/>
      <c r="OTP17" s="139"/>
      <c r="OTQ17" s="139"/>
      <c r="OTR17" s="139"/>
      <c r="OTS17" s="139"/>
      <c r="OTT17" s="139"/>
      <c r="OTU17" s="139"/>
      <c r="OTV17" s="139"/>
      <c r="OTW17" s="139"/>
      <c r="OTX17" s="139"/>
      <c r="OTY17" s="139"/>
      <c r="OTZ17" s="139"/>
      <c r="OUA17" s="139"/>
      <c r="OUB17" s="139"/>
      <c r="OUC17" s="139"/>
      <c r="OUD17" s="139"/>
      <c r="OUE17" s="139"/>
      <c r="OUF17" s="139"/>
      <c r="OUG17" s="139"/>
      <c r="OUH17" s="139"/>
      <c r="OUI17" s="139"/>
      <c r="OUJ17" s="139"/>
      <c r="OUK17" s="139"/>
      <c r="OUL17" s="139"/>
      <c r="OUM17" s="139"/>
      <c r="OUN17" s="139"/>
      <c r="OUO17" s="139"/>
      <c r="OUP17" s="139"/>
      <c r="OUQ17" s="139"/>
      <c r="OUR17" s="139"/>
      <c r="OUS17" s="139"/>
      <c r="OUT17" s="139"/>
      <c r="OUU17" s="139"/>
      <c r="OUV17" s="139"/>
      <c r="OUW17" s="139"/>
      <c r="OUX17" s="139"/>
      <c r="OUY17" s="139"/>
      <c r="OUZ17" s="139"/>
      <c r="OVA17" s="139"/>
      <c r="OVB17" s="139"/>
      <c r="OVC17" s="139"/>
      <c r="OVD17" s="139"/>
      <c r="OVE17" s="139"/>
      <c r="OVF17" s="139"/>
      <c r="OVG17" s="139"/>
      <c r="OVH17" s="139"/>
      <c r="OVI17" s="139"/>
      <c r="OVJ17" s="139"/>
      <c r="OVK17" s="139"/>
      <c r="OVL17" s="139"/>
      <c r="OVM17" s="139"/>
      <c r="OVN17" s="139"/>
      <c r="OVO17" s="139"/>
      <c r="OVP17" s="139"/>
      <c r="OVQ17" s="139"/>
      <c r="OVR17" s="139"/>
      <c r="OVS17" s="139"/>
      <c r="OVT17" s="139"/>
      <c r="OVU17" s="139"/>
      <c r="OVV17" s="139"/>
      <c r="OVW17" s="139"/>
      <c r="OVX17" s="139"/>
      <c r="OVY17" s="139"/>
      <c r="OVZ17" s="139"/>
      <c r="OWA17" s="139"/>
      <c r="OWB17" s="139"/>
      <c r="OWC17" s="139"/>
      <c r="OWD17" s="139"/>
      <c r="OWE17" s="139"/>
      <c r="OWF17" s="139"/>
      <c r="OWG17" s="139"/>
      <c r="OWH17" s="139"/>
      <c r="OWI17" s="139"/>
      <c r="OWJ17" s="139"/>
      <c r="OWK17" s="139"/>
      <c r="OWL17" s="139"/>
      <c r="OWM17" s="139"/>
      <c r="OWN17" s="139"/>
      <c r="OWO17" s="139"/>
      <c r="OWP17" s="139"/>
      <c r="OWQ17" s="139"/>
      <c r="OWR17" s="139"/>
      <c r="OWS17" s="139"/>
      <c r="OWT17" s="139"/>
      <c r="OWU17" s="139"/>
      <c r="OWV17" s="139"/>
      <c r="OWW17" s="139"/>
      <c r="OWX17" s="139"/>
      <c r="OWY17" s="139"/>
      <c r="OWZ17" s="139"/>
      <c r="OXA17" s="139"/>
      <c r="OXB17" s="139"/>
      <c r="OXC17" s="139"/>
      <c r="OXD17" s="139"/>
      <c r="OXE17" s="139"/>
      <c r="OXF17" s="139"/>
      <c r="OXG17" s="139"/>
      <c r="OXH17" s="139"/>
      <c r="OXI17" s="139"/>
      <c r="OXJ17" s="139"/>
      <c r="OXK17" s="139"/>
      <c r="OXL17" s="139"/>
      <c r="OXM17" s="139"/>
      <c r="OXN17" s="139"/>
      <c r="OXO17" s="139"/>
      <c r="OXP17" s="139"/>
      <c r="OXQ17" s="139"/>
      <c r="OXR17" s="139"/>
      <c r="OXS17" s="139"/>
      <c r="OXT17" s="139"/>
      <c r="OXU17" s="139"/>
      <c r="OXV17" s="139"/>
      <c r="OXW17" s="139"/>
      <c r="OXX17" s="139"/>
      <c r="OXY17" s="139"/>
      <c r="OXZ17" s="139"/>
      <c r="OYA17" s="139"/>
      <c r="OYB17" s="139"/>
      <c r="OYC17" s="139"/>
      <c r="OYD17" s="139"/>
      <c r="OYE17" s="139"/>
      <c r="OYF17" s="139"/>
      <c r="OYG17" s="139"/>
      <c r="OYH17" s="139"/>
      <c r="OYI17" s="139"/>
      <c r="OYJ17" s="139"/>
      <c r="OYK17" s="139"/>
      <c r="OYL17" s="139"/>
      <c r="OYM17" s="139"/>
      <c r="OYN17" s="139"/>
      <c r="OYO17" s="139"/>
      <c r="OYP17" s="139"/>
      <c r="OYQ17" s="139"/>
      <c r="OYR17" s="139"/>
      <c r="OYS17" s="139"/>
      <c r="OYT17" s="139"/>
      <c r="OYU17" s="139"/>
      <c r="OYV17" s="139"/>
      <c r="OYW17" s="139"/>
      <c r="OYX17" s="139"/>
      <c r="OYY17" s="139"/>
      <c r="OYZ17" s="139"/>
      <c r="OZA17" s="139"/>
      <c r="OZB17" s="139"/>
      <c r="OZC17" s="139"/>
      <c r="OZD17" s="139"/>
      <c r="OZE17" s="139"/>
      <c r="OZF17" s="139"/>
      <c r="OZG17" s="139"/>
      <c r="OZH17" s="139"/>
      <c r="OZI17" s="139"/>
      <c r="OZJ17" s="139"/>
      <c r="OZK17" s="139"/>
      <c r="OZL17" s="139"/>
      <c r="OZM17" s="139"/>
      <c r="OZN17" s="139"/>
      <c r="OZO17" s="139"/>
      <c r="OZP17" s="139"/>
      <c r="OZQ17" s="139"/>
      <c r="OZR17" s="139"/>
      <c r="OZS17" s="139"/>
      <c r="OZT17" s="139"/>
      <c r="OZU17" s="139"/>
      <c r="OZV17" s="139"/>
      <c r="OZW17" s="139"/>
      <c r="OZX17" s="139"/>
      <c r="OZY17" s="139"/>
      <c r="OZZ17" s="139"/>
      <c r="PAA17" s="139"/>
      <c r="PAB17" s="139"/>
      <c r="PAC17" s="139"/>
      <c r="PAD17" s="139"/>
      <c r="PAE17" s="139"/>
      <c r="PAF17" s="139"/>
      <c r="PAG17" s="139"/>
      <c r="PAH17" s="139"/>
      <c r="PAI17" s="139"/>
      <c r="PAJ17" s="139"/>
      <c r="PAK17" s="139"/>
      <c r="PAL17" s="139"/>
      <c r="PAM17" s="139"/>
      <c r="PAN17" s="139"/>
      <c r="PAO17" s="139"/>
      <c r="PAP17" s="139"/>
      <c r="PAQ17" s="139"/>
      <c r="PAR17" s="139"/>
      <c r="PAS17" s="139"/>
      <c r="PAT17" s="139"/>
      <c r="PAU17" s="139"/>
      <c r="PAV17" s="139"/>
      <c r="PAW17" s="139"/>
      <c r="PAX17" s="139"/>
      <c r="PAY17" s="139"/>
      <c r="PAZ17" s="139"/>
      <c r="PBA17" s="139"/>
      <c r="PBB17" s="139"/>
      <c r="PBC17" s="139"/>
      <c r="PBD17" s="139"/>
      <c r="PBE17" s="139"/>
      <c r="PBF17" s="139"/>
      <c r="PBG17" s="139"/>
      <c r="PBH17" s="139"/>
      <c r="PBI17" s="139"/>
      <c r="PBJ17" s="139"/>
      <c r="PBK17" s="139"/>
      <c r="PBL17" s="139"/>
      <c r="PBM17" s="139"/>
      <c r="PBN17" s="139"/>
      <c r="PBO17" s="139"/>
      <c r="PBP17" s="139"/>
      <c r="PBQ17" s="139"/>
      <c r="PBR17" s="139"/>
      <c r="PBS17" s="139"/>
      <c r="PBT17" s="139"/>
      <c r="PBU17" s="139"/>
      <c r="PBV17" s="139"/>
      <c r="PBW17" s="139"/>
      <c r="PBX17" s="139"/>
      <c r="PBY17" s="139"/>
      <c r="PBZ17" s="139"/>
      <c r="PCA17" s="139"/>
      <c r="PCB17" s="139"/>
      <c r="PCC17" s="139"/>
      <c r="PCD17" s="139"/>
      <c r="PCE17" s="139"/>
      <c r="PCF17" s="139"/>
      <c r="PCG17" s="139"/>
      <c r="PCH17" s="139"/>
      <c r="PCI17" s="139"/>
      <c r="PCJ17" s="139"/>
      <c r="PCK17" s="139"/>
      <c r="PCL17" s="139"/>
      <c r="PCM17" s="139"/>
      <c r="PCN17" s="139"/>
      <c r="PCO17" s="139"/>
      <c r="PCP17" s="139"/>
      <c r="PCQ17" s="139"/>
      <c r="PCR17" s="139"/>
      <c r="PCS17" s="139"/>
      <c r="PCT17" s="139"/>
      <c r="PCU17" s="139"/>
      <c r="PCV17" s="139"/>
      <c r="PCW17" s="139"/>
      <c r="PCX17" s="139"/>
      <c r="PCY17" s="139"/>
      <c r="PCZ17" s="139"/>
      <c r="PDA17" s="139"/>
      <c r="PDB17" s="139"/>
      <c r="PDC17" s="139"/>
      <c r="PDD17" s="139"/>
      <c r="PDE17" s="139"/>
      <c r="PDF17" s="139"/>
      <c r="PDG17" s="139"/>
      <c r="PDH17" s="139"/>
      <c r="PDI17" s="139"/>
      <c r="PDJ17" s="139"/>
      <c r="PDK17" s="139"/>
      <c r="PDL17" s="139"/>
      <c r="PDM17" s="139"/>
      <c r="PDN17" s="139"/>
      <c r="PDO17" s="139"/>
      <c r="PDP17" s="139"/>
      <c r="PDQ17" s="139"/>
      <c r="PDR17" s="139"/>
      <c r="PDS17" s="139"/>
      <c r="PDT17" s="139"/>
      <c r="PDU17" s="139"/>
      <c r="PDV17" s="139"/>
      <c r="PDW17" s="139"/>
      <c r="PDX17" s="139"/>
      <c r="PDY17" s="139"/>
      <c r="PDZ17" s="139"/>
      <c r="PEA17" s="139"/>
      <c r="PEB17" s="139"/>
      <c r="PEC17" s="139"/>
      <c r="PED17" s="139"/>
      <c r="PEE17" s="139"/>
      <c r="PEF17" s="139"/>
      <c r="PEG17" s="139"/>
      <c r="PEH17" s="139"/>
      <c r="PEI17" s="139"/>
      <c r="PEJ17" s="139"/>
      <c r="PEK17" s="139"/>
      <c r="PEL17" s="139"/>
      <c r="PEM17" s="139"/>
      <c r="PEN17" s="139"/>
      <c r="PEO17" s="139"/>
      <c r="PEP17" s="139"/>
      <c r="PEQ17" s="139"/>
      <c r="PER17" s="139"/>
      <c r="PES17" s="139"/>
      <c r="PET17" s="139"/>
      <c r="PEU17" s="139"/>
      <c r="PEV17" s="139"/>
      <c r="PEW17" s="139"/>
      <c r="PEX17" s="139"/>
      <c r="PEY17" s="139"/>
      <c r="PEZ17" s="139"/>
      <c r="PFA17" s="139"/>
      <c r="PFB17" s="139"/>
      <c r="PFC17" s="139"/>
      <c r="PFD17" s="139"/>
      <c r="PFE17" s="139"/>
      <c r="PFF17" s="139"/>
      <c r="PFG17" s="139"/>
      <c r="PFH17" s="139"/>
      <c r="PFI17" s="139"/>
      <c r="PFJ17" s="139"/>
      <c r="PFK17" s="139"/>
      <c r="PFL17" s="139"/>
      <c r="PFM17" s="139"/>
      <c r="PFN17" s="139"/>
      <c r="PFO17" s="139"/>
      <c r="PFP17" s="139"/>
      <c r="PFQ17" s="139"/>
      <c r="PFR17" s="139"/>
      <c r="PFS17" s="139"/>
      <c r="PFT17" s="139"/>
      <c r="PFU17" s="139"/>
      <c r="PFV17" s="139"/>
      <c r="PFW17" s="139"/>
      <c r="PFX17" s="139"/>
      <c r="PFY17" s="139"/>
      <c r="PFZ17" s="139"/>
      <c r="PGA17" s="139"/>
      <c r="PGB17" s="139"/>
      <c r="PGC17" s="139"/>
      <c r="PGD17" s="139"/>
      <c r="PGE17" s="139"/>
      <c r="PGF17" s="139"/>
      <c r="PGG17" s="139"/>
      <c r="PGH17" s="139"/>
      <c r="PGI17" s="139"/>
      <c r="PGJ17" s="139"/>
      <c r="PGK17" s="139"/>
      <c r="PGL17" s="139"/>
      <c r="PGM17" s="139"/>
      <c r="PGN17" s="139"/>
      <c r="PGO17" s="139"/>
      <c r="PGP17" s="139"/>
      <c r="PGQ17" s="139"/>
      <c r="PGR17" s="139"/>
      <c r="PGS17" s="139"/>
      <c r="PGT17" s="139"/>
      <c r="PGU17" s="139"/>
      <c r="PGV17" s="139"/>
      <c r="PGW17" s="139"/>
      <c r="PGX17" s="139"/>
      <c r="PGY17" s="139"/>
      <c r="PGZ17" s="139"/>
      <c r="PHA17" s="139"/>
      <c r="PHB17" s="139"/>
      <c r="PHC17" s="139"/>
      <c r="PHD17" s="139"/>
      <c r="PHE17" s="139"/>
      <c r="PHF17" s="139"/>
      <c r="PHG17" s="139"/>
      <c r="PHH17" s="139"/>
      <c r="PHI17" s="139"/>
      <c r="PHJ17" s="139"/>
      <c r="PHK17" s="139"/>
      <c r="PHL17" s="139"/>
      <c r="PHM17" s="139"/>
      <c r="PHN17" s="139"/>
      <c r="PHO17" s="139"/>
      <c r="PHP17" s="139"/>
      <c r="PHQ17" s="139"/>
      <c r="PHR17" s="139"/>
      <c r="PHS17" s="139"/>
      <c r="PHT17" s="139"/>
      <c r="PHU17" s="139"/>
      <c r="PHV17" s="139"/>
      <c r="PHW17" s="139"/>
      <c r="PHX17" s="139"/>
      <c r="PHY17" s="139"/>
      <c r="PHZ17" s="139"/>
      <c r="PIA17" s="139"/>
      <c r="PIB17" s="139"/>
      <c r="PIC17" s="139"/>
      <c r="PID17" s="139"/>
      <c r="PIE17" s="139"/>
      <c r="PIF17" s="139"/>
      <c r="PIG17" s="139"/>
      <c r="PIH17" s="139"/>
      <c r="PII17" s="139"/>
      <c r="PIJ17" s="139"/>
      <c r="PIK17" s="139"/>
      <c r="PIL17" s="139"/>
      <c r="PIM17" s="139"/>
      <c r="PIN17" s="139"/>
      <c r="PIO17" s="139"/>
      <c r="PIP17" s="139"/>
      <c r="PIQ17" s="139"/>
      <c r="PIR17" s="139"/>
      <c r="PIS17" s="139"/>
      <c r="PIT17" s="139"/>
      <c r="PIU17" s="139"/>
      <c r="PIV17" s="139"/>
      <c r="PIW17" s="139"/>
      <c r="PIX17" s="139"/>
      <c r="PIY17" s="139"/>
      <c r="PIZ17" s="139"/>
      <c r="PJA17" s="139"/>
      <c r="PJB17" s="139"/>
      <c r="PJC17" s="139"/>
      <c r="PJD17" s="139"/>
      <c r="PJE17" s="139"/>
      <c r="PJF17" s="139"/>
      <c r="PJG17" s="139"/>
      <c r="PJH17" s="139"/>
      <c r="PJI17" s="139"/>
      <c r="PJJ17" s="139"/>
      <c r="PJK17" s="139"/>
      <c r="PJL17" s="139"/>
      <c r="PJM17" s="139"/>
      <c r="PJN17" s="139"/>
      <c r="PJO17" s="139"/>
      <c r="PJP17" s="139"/>
      <c r="PJQ17" s="139"/>
      <c r="PJR17" s="139"/>
      <c r="PJS17" s="139"/>
      <c r="PJT17" s="139"/>
      <c r="PJU17" s="139"/>
      <c r="PJV17" s="139"/>
      <c r="PJW17" s="139"/>
      <c r="PJX17" s="139"/>
      <c r="PJY17" s="139"/>
      <c r="PJZ17" s="139"/>
      <c r="PKA17" s="139"/>
      <c r="PKB17" s="139"/>
      <c r="PKC17" s="139"/>
      <c r="PKD17" s="139"/>
      <c r="PKE17" s="139"/>
      <c r="PKF17" s="139"/>
      <c r="PKG17" s="139"/>
      <c r="PKH17" s="139"/>
      <c r="PKI17" s="139"/>
      <c r="PKJ17" s="139"/>
      <c r="PKK17" s="139"/>
      <c r="PKL17" s="139"/>
      <c r="PKM17" s="139"/>
      <c r="PKN17" s="139"/>
      <c r="PKO17" s="139"/>
      <c r="PKP17" s="139"/>
      <c r="PKQ17" s="139"/>
      <c r="PKR17" s="139"/>
      <c r="PKS17" s="139"/>
      <c r="PKT17" s="139"/>
      <c r="PKU17" s="139"/>
      <c r="PKV17" s="139"/>
      <c r="PKW17" s="139"/>
      <c r="PKX17" s="139"/>
      <c r="PKY17" s="139"/>
      <c r="PKZ17" s="139"/>
      <c r="PLA17" s="139"/>
      <c r="PLB17" s="139"/>
      <c r="PLC17" s="139"/>
      <c r="PLD17" s="139"/>
      <c r="PLE17" s="139"/>
      <c r="PLF17" s="139"/>
      <c r="PLG17" s="139"/>
      <c r="PLH17" s="139"/>
      <c r="PLI17" s="139"/>
      <c r="PLJ17" s="139"/>
      <c r="PLK17" s="139"/>
      <c r="PLL17" s="139"/>
      <c r="PLM17" s="139"/>
      <c r="PLN17" s="139"/>
      <c r="PLO17" s="139"/>
      <c r="PLP17" s="139"/>
      <c r="PLQ17" s="139"/>
      <c r="PLR17" s="139"/>
      <c r="PLS17" s="139"/>
      <c r="PLT17" s="139"/>
      <c r="PLU17" s="139"/>
      <c r="PLV17" s="139"/>
      <c r="PLW17" s="139"/>
      <c r="PLX17" s="139"/>
      <c r="PLY17" s="139"/>
      <c r="PLZ17" s="139"/>
      <c r="PMA17" s="139"/>
      <c r="PMB17" s="139"/>
      <c r="PMC17" s="139"/>
      <c r="PMD17" s="139"/>
      <c r="PME17" s="139"/>
      <c r="PMF17" s="139"/>
      <c r="PMG17" s="139"/>
      <c r="PMH17" s="139"/>
      <c r="PMI17" s="139"/>
      <c r="PMJ17" s="139"/>
      <c r="PMK17" s="139"/>
      <c r="PML17" s="139"/>
      <c r="PMM17" s="139"/>
      <c r="PMN17" s="139"/>
      <c r="PMO17" s="139"/>
      <c r="PMP17" s="139"/>
      <c r="PMQ17" s="139"/>
      <c r="PMR17" s="139"/>
      <c r="PMS17" s="139"/>
      <c r="PMT17" s="139"/>
      <c r="PMU17" s="139"/>
      <c r="PMV17" s="139"/>
      <c r="PMW17" s="139"/>
      <c r="PMX17" s="139"/>
      <c r="PMY17" s="139"/>
      <c r="PMZ17" s="139"/>
      <c r="PNA17" s="139"/>
      <c r="PNB17" s="139"/>
      <c r="PNC17" s="139"/>
      <c r="PND17" s="139"/>
      <c r="PNE17" s="139"/>
      <c r="PNF17" s="139"/>
      <c r="PNG17" s="139"/>
      <c r="PNH17" s="139"/>
      <c r="PNI17" s="139"/>
      <c r="PNJ17" s="139"/>
      <c r="PNK17" s="139"/>
      <c r="PNL17" s="139"/>
      <c r="PNM17" s="139"/>
      <c r="PNN17" s="139"/>
      <c r="PNO17" s="139"/>
      <c r="PNP17" s="139"/>
      <c r="PNQ17" s="139"/>
      <c r="PNR17" s="139"/>
      <c r="PNS17" s="139"/>
      <c r="PNT17" s="139"/>
      <c r="PNU17" s="139"/>
      <c r="PNV17" s="139"/>
      <c r="PNW17" s="139"/>
      <c r="PNX17" s="139"/>
      <c r="PNY17" s="139"/>
      <c r="PNZ17" s="139"/>
      <c r="POA17" s="139"/>
      <c r="POB17" s="139"/>
      <c r="POC17" s="139"/>
      <c r="POD17" s="139"/>
      <c r="POE17" s="139"/>
      <c r="POF17" s="139"/>
      <c r="POG17" s="139"/>
      <c r="POH17" s="139"/>
      <c r="POI17" s="139"/>
      <c r="POJ17" s="139"/>
      <c r="POK17" s="139"/>
      <c r="POL17" s="139"/>
      <c r="POM17" s="139"/>
      <c r="PON17" s="139"/>
      <c r="POO17" s="139"/>
      <c r="POP17" s="139"/>
      <c r="POQ17" s="139"/>
      <c r="POR17" s="139"/>
      <c r="POS17" s="139"/>
      <c r="POT17" s="139"/>
      <c r="POU17" s="139"/>
      <c r="POV17" s="139"/>
      <c r="POW17" s="139"/>
      <c r="POX17" s="139"/>
      <c r="POY17" s="139"/>
      <c r="POZ17" s="139"/>
      <c r="PPA17" s="139"/>
      <c r="PPB17" s="139"/>
      <c r="PPC17" s="139"/>
      <c r="PPD17" s="139"/>
      <c r="PPE17" s="139"/>
      <c r="PPF17" s="139"/>
      <c r="PPG17" s="139"/>
      <c r="PPH17" s="139"/>
      <c r="PPI17" s="139"/>
      <c r="PPJ17" s="139"/>
      <c r="PPK17" s="139"/>
      <c r="PPL17" s="139"/>
      <c r="PPM17" s="139"/>
      <c r="PPN17" s="139"/>
      <c r="PPO17" s="139"/>
      <c r="PPP17" s="139"/>
      <c r="PPQ17" s="139"/>
      <c r="PPR17" s="139"/>
      <c r="PPS17" s="139"/>
      <c r="PPT17" s="139"/>
      <c r="PPU17" s="139"/>
      <c r="PPV17" s="139"/>
      <c r="PPW17" s="139"/>
      <c r="PPX17" s="139"/>
      <c r="PPY17" s="139"/>
      <c r="PPZ17" s="139"/>
      <c r="PQA17" s="139"/>
      <c r="PQB17" s="139"/>
      <c r="PQC17" s="139"/>
      <c r="PQD17" s="139"/>
      <c r="PQE17" s="139"/>
      <c r="PQF17" s="139"/>
      <c r="PQG17" s="139"/>
      <c r="PQH17" s="139"/>
      <c r="PQI17" s="139"/>
      <c r="PQJ17" s="139"/>
      <c r="PQK17" s="139"/>
      <c r="PQL17" s="139"/>
      <c r="PQM17" s="139"/>
      <c r="PQN17" s="139"/>
      <c r="PQO17" s="139"/>
      <c r="PQP17" s="139"/>
      <c r="PQQ17" s="139"/>
      <c r="PQR17" s="139"/>
      <c r="PQS17" s="139"/>
      <c r="PQT17" s="139"/>
      <c r="PQU17" s="139"/>
      <c r="PQV17" s="139"/>
      <c r="PQW17" s="139"/>
      <c r="PQX17" s="139"/>
      <c r="PQY17" s="139"/>
      <c r="PQZ17" s="139"/>
      <c r="PRA17" s="139"/>
      <c r="PRB17" s="139"/>
      <c r="PRC17" s="139"/>
      <c r="PRD17" s="139"/>
      <c r="PRE17" s="139"/>
      <c r="PRF17" s="139"/>
      <c r="PRG17" s="139"/>
      <c r="PRH17" s="139"/>
      <c r="PRI17" s="139"/>
      <c r="PRJ17" s="139"/>
      <c r="PRK17" s="139"/>
      <c r="PRL17" s="139"/>
      <c r="PRM17" s="139"/>
      <c r="PRN17" s="139"/>
      <c r="PRO17" s="139"/>
      <c r="PRP17" s="139"/>
      <c r="PRQ17" s="139"/>
      <c r="PRR17" s="139"/>
      <c r="PRS17" s="139"/>
      <c r="PRT17" s="139"/>
      <c r="PRU17" s="139"/>
      <c r="PRV17" s="139"/>
      <c r="PRW17" s="139"/>
      <c r="PRX17" s="139"/>
      <c r="PRY17" s="139"/>
      <c r="PRZ17" s="139"/>
      <c r="PSA17" s="139"/>
      <c r="PSB17" s="139"/>
      <c r="PSC17" s="139"/>
      <c r="PSD17" s="139"/>
      <c r="PSE17" s="139"/>
      <c r="PSF17" s="139"/>
      <c r="PSG17" s="139"/>
      <c r="PSH17" s="139"/>
      <c r="PSI17" s="139"/>
      <c r="PSJ17" s="139"/>
      <c r="PSK17" s="139"/>
      <c r="PSL17" s="139"/>
      <c r="PSM17" s="139"/>
      <c r="PSN17" s="139"/>
      <c r="PSO17" s="139"/>
      <c r="PSP17" s="139"/>
      <c r="PSQ17" s="139"/>
      <c r="PSR17" s="139"/>
      <c r="PSS17" s="139"/>
      <c r="PST17" s="139"/>
      <c r="PSU17" s="139"/>
      <c r="PSV17" s="139"/>
      <c r="PSW17" s="139"/>
      <c r="PSX17" s="139"/>
      <c r="PSY17" s="139"/>
      <c r="PSZ17" s="139"/>
      <c r="PTA17" s="139"/>
      <c r="PTB17" s="139"/>
      <c r="PTC17" s="139"/>
      <c r="PTD17" s="139"/>
      <c r="PTE17" s="139"/>
      <c r="PTF17" s="139"/>
      <c r="PTG17" s="139"/>
      <c r="PTH17" s="139"/>
      <c r="PTI17" s="139"/>
      <c r="PTJ17" s="139"/>
      <c r="PTK17" s="139"/>
      <c r="PTL17" s="139"/>
      <c r="PTM17" s="139"/>
      <c r="PTN17" s="139"/>
      <c r="PTO17" s="139"/>
      <c r="PTP17" s="139"/>
      <c r="PTQ17" s="139"/>
      <c r="PTR17" s="139"/>
      <c r="PTS17" s="139"/>
      <c r="PTT17" s="139"/>
      <c r="PTU17" s="139"/>
      <c r="PTV17" s="139"/>
      <c r="PTW17" s="139"/>
      <c r="PTX17" s="139"/>
      <c r="PTY17" s="139"/>
      <c r="PTZ17" s="139"/>
      <c r="PUA17" s="139"/>
      <c r="PUB17" s="139"/>
      <c r="PUC17" s="139"/>
      <c r="PUD17" s="139"/>
      <c r="PUE17" s="139"/>
      <c r="PUF17" s="139"/>
      <c r="PUG17" s="139"/>
      <c r="PUH17" s="139"/>
      <c r="PUI17" s="139"/>
      <c r="PUJ17" s="139"/>
      <c r="PUK17" s="139"/>
      <c r="PUL17" s="139"/>
      <c r="PUM17" s="139"/>
      <c r="PUN17" s="139"/>
      <c r="PUO17" s="139"/>
      <c r="PUP17" s="139"/>
      <c r="PUQ17" s="139"/>
      <c r="PUR17" s="139"/>
      <c r="PUS17" s="139"/>
      <c r="PUT17" s="139"/>
      <c r="PUU17" s="139"/>
      <c r="PUV17" s="139"/>
      <c r="PUW17" s="139"/>
      <c r="PUX17" s="139"/>
      <c r="PUY17" s="139"/>
      <c r="PUZ17" s="139"/>
      <c r="PVA17" s="139"/>
      <c r="PVB17" s="139"/>
      <c r="PVC17" s="139"/>
      <c r="PVD17" s="139"/>
      <c r="PVE17" s="139"/>
      <c r="PVF17" s="139"/>
      <c r="PVG17" s="139"/>
      <c r="PVH17" s="139"/>
      <c r="PVI17" s="139"/>
      <c r="PVJ17" s="139"/>
      <c r="PVK17" s="139"/>
      <c r="PVL17" s="139"/>
      <c r="PVM17" s="139"/>
      <c r="PVN17" s="139"/>
      <c r="PVO17" s="139"/>
      <c r="PVP17" s="139"/>
      <c r="PVQ17" s="139"/>
      <c r="PVR17" s="139"/>
      <c r="PVS17" s="139"/>
      <c r="PVT17" s="139"/>
      <c r="PVU17" s="139"/>
      <c r="PVV17" s="139"/>
      <c r="PVW17" s="139"/>
      <c r="PVX17" s="139"/>
      <c r="PVY17" s="139"/>
      <c r="PVZ17" s="139"/>
      <c r="PWA17" s="139"/>
      <c r="PWB17" s="139"/>
      <c r="PWC17" s="139"/>
      <c r="PWD17" s="139"/>
      <c r="PWE17" s="139"/>
      <c r="PWF17" s="139"/>
      <c r="PWG17" s="139"/>
      <c r="PWH17" s="139"/>
      <c r="PWI17" s="139"/>
      <c r="PWJ17" s="139"/>
      <c r="PWK17" s="139"/>
      <c r="PWL17" s="139"/>
      <c r="PWM17" s="139"/>
      <c r="PWN17" s="139"/>
      <c r="PWO17" s="139"/>
      <c r="PWP17" s="139"/>
      <c r="PWQ17" s="139"/>
      <c r="PWR17" s="139"/>
      <c r="PWS17" s="139"/>
      <c r="PWT17" s="139"/>
      <c r="PWU17" s="139"/>
      <c r="PWV17" s="139"/>
      <c r="PWW17" s="139"/>
      <c r="PWX17" s="139"/>
      <c r="PWY17" s="139"/>
      <c r="PWZ17" s="139"/>
      <c r="PXA17" s="139"/>
      <c r="PXB17" s="139"/>
      <c r="PXC17" s="139"/>
      <c r="PXD17" s="139"/>
      <c r="PXE17" s="139"/>
      <c r="PXF17" s="139"/>
      <c r="PXG17" s="139"/>
      <c r="PXH17" s="139"/>
      <c r="PXI17" s="139"/>
      <c r="PXJ17" s="139"/>
      <c r="PXK17" s="139"/>
      <c r="PXL17" s="139"/>
      <c r="PXM17" s="139"/>
      <c r="PXN17" s="139"/>
      <c r="PXO17" s="139"/>
      <c r="PXP17" s="139"/>
      <c r="PXQ17" s="139"/>
      <c r="PXR17" s="139"/>
      <c r="PXS17" s="139"/>
      <c r="PXT17" s="139"/>
      <c r="PXU17" s="139"/>
      <c r="PXV17" s="139"/>
      <c r="PXW17" s="139"/>
      <c r="PXX17" s="139"/>
      <c r="PXY17" s="139"/>
      <c r="PXZ17" s="139"/>
      <c r="PYA17" s="139"/>
      <c r="PYB17" s="139"/>
      <c r="PYC17" s="139"/>
      <c r="PYD17" s="139"/>
      <c r="PYE17" s="139"/>
      <c r="PYF17" s="139"/>
      <c r="PYG17" s="139"/>
      <c r="PYH17" s="139"/>
      <c r="PYI17" s="139"/>
      <c r="PYJ17" s="139"/>
      <c r="PYK17" s="139"/>
      <c r="PYL17" s="139"/>
      <c r="PYM17" s="139"/>
      <c r="PYN17" s="139"/>
      <c r="PYO17" s="139"/>
      <c r="PYP17" s="139"/>
      <c r="PYQ17" s="139"/>
      <c r="PYR17" s="139"/>
      <c r="PYS17" s="139"/>
      <c r="PYT17" s="139"/>
      <c r="PYU17" s="139"/>
      <c r="PYV17" s="139"/>
      <c r="PYW17" s="139"/>
      <c r="PYX17" s="139"/>
      <c r="PYY17" s="139"/>
      <c r="PYZ17" s="139"/>
      <c r="PZA17" s="139"/>
      <c r="PZB17" s="139"/>
      <c r="PZC17" s="139"/>
      <c r="PZD17" s="139"/>
      <c r="PZE17" s="139"/>
      <c r="PZF17" s="139"/>
      <c r="PZG17" s="139"/>
      <c r="PZH17" s="139"/>
      <c r="PZI17" s="139"/>
      <c r="PZJ17" s="139"/>
      <c r="PZK17" s="139"/>
      <c r="PZL17" s="139"/>
      <c r="PZM17" s="139"/>
      <c r="PZN17" s="139"/>
      <c r="PZO17" s="139"/>
      <c r="PZP17" s="139"/>
      <c r="PZQ17" s="139"/>
      <c r="PZR17" s="139"/>
      <c r="PZS17" s="139"/>
      <c r="PZT17" s="139"/>
      <c r="PZU17" s="139"/>
      <c r="PZV17" s="139"/>
      <c r="PZW17" s="139"/>
      <c r="PZX17" s="139"/>
      <c r="PZY17" s="139"/>
      <c r="PZZ17" s="139"/>
      <c r="QAA17" s="139"/>
      <c r="QAB17" s="139"/>
      <c r="QAC17" s="139"/>
      <c r="QAD17" s="139"/>
      <c r="QAE17" s="139"/>
      <c r="QAF17" s="139"/>
      <c r="QAG17" s="139"/>
      <c r="QAH17" s="139"/>
      <c r="QAI17" s="139"/>
      <c r="QAJ17" s="139"/>
      <c r="QAK17" s="139"/>
      <c r="QAL17" s="139"/>
      <c r="QAM17" s="139"/>
      <c r="QAN17" s="139"/>
      <c r="QAO17" s="139"/>
      <c r="QAP17" s="139"/>
      <c r="QAQ17" s="139"/>
      <c r="QAR17" s="139"/>
      <c r="QAS17" s="139"/>
      <c r="QAT17" s="139"/>
      <c r="QAU17" s="139"/>
      <c r="QAV17" s="139"/>
      <c r="QAW17" s="139"/>
      <c r="QAX17" s="139"/>
      <c r="QAY17" s="139"/>
      <c r="QAZ17" s="139"/>
      <c r="QBA17" s="139"/>
      <c r="QBB17" s="139"/>
      <c r="QBC17" s="139"/>
      <c r="QBD17" s="139"/>
      <c r="QBE17" s="139"/>
      <c r="QBF17" s="139"/>
      <c r="QBG17" s="139"/>
      <c r="QBH17" s="139"/>
      <c r="QBI17" s="139"/>
      <c r="QBJ17" s="139"/>
      <c r="QBK17" s="139"/>
      <c r="QBL17" s="139"/>
      <c r="QBM17" s="139"/>
      <c r="QBN17" s="139"/>
      <c r="QBO17" s="139"/>
      <c r="QBP17" s="139"/>
      <c r="QBQ17" s="139"/>
      <c r="QBR17" s="139"/>
      <c r="QBS17" s="139"/>
      <c r="QBT17" s="139"/>
      <c r="QBU17" s="139"/>
      <c r="QBV17" s="139"/>
      <c r="QBW17" s="139"/>
      <c r="QBX17" s="139"/>
      <c r="QBY17" s="139"/>
      <c r="QBZ17" s="139"/>
      <c r="QCA17" s="139"/>
      <c r="QCB17" s="139"/>
      <c r="QCC17" s="139"/>
      <c r="QCD17" s="139"/>
      <c r="QCE17" s="139"/>
      <c r="QCF17" s="139"/>
      <c r="QCG17" s="139"/>
      <c r="QCH17" s="139"/>
      <c r="QCI17" s="139"/>
      <c r="QCJ17" s="139"/>
      <c r="QCK17" s="139"/>
      <c r="QCL17" s="139"/>
      <c r="QCM17" s="139"/>
      <c r="QCN17" s="139"/>
      <c r="QCO17" s="139"/>
      <c r="QCP17" s="139"/>
      <c r="QCQ17" s="139"/>
      <c r="QCR17" s="139"/>
      <c r="QCS17" s="139"/>
      <c r="QCT17" s="139"/>
      <c r="QCU17" s="139"/>
      <c r="QCV17" s="139"/>
      <c r="QCW17" s="139"/>
      <c r="QCX17" s="139"/>
      <c r="QCY17" s="139"/>
      <c r="QCZ17" s="139"/>
      <c r="QDA17" s="139"/>
      <c r="QDB17" s="139"/>
      <c r="QDC17" s="139"/>
      <c r="QDD17" s="139"/>
      <c r="QDE17" s="139"/>
      <c r="QDF17" s="139"/>
      <c r="QDG17" s="139"/>
      <c r="QDH17" s="139"/>
      <c r="QDI17" s="139"/>
      <c r="QDJ17" s="139"/>
      <c r="QDK17" s="139"/>
      <c r="QDL17" s="139"/>
      <c r="QDM17" s="139"/>
      <c r="QDN17" s="139"/>
      <c r="QDO17" s="139"/>
      <c r="QDP17" s="139"/>
      <c r="QDQ17" s="139"/>
      <c r="QDR17" s="139"/>
      <c r="QDS17" s="139"/>
      <c r="QDT17" s="139"/>
      <c r="QDU17" s="139"/>
      <c r="QDV17" s="139"/>
      <c r="QDW17" s="139"/>
      <c r="QDX17" s="139"/>
      <c r="QDY17" s="139"/>
      <c r="QDZ17" s="139"/>
      <c r="QEA17" s="139"/>
      <c r="QEB17" s="139"/>
      <c r="QEC17" s="139"/>
      <c r="QED17" s="139"/>
      <c r="QEE17" s="139"/>
      <c r="QEF17" s="139"/>
      <c r="QEG17" s="139"/>
      <c r="QEH17" s="139"/>
      <c r="QEI17" s="139"/>
      <c r="QEJ17" s="139"/>
      <c r="QEK17" s="139"/>
      <c r="QEL17" s="139"/>
      <c r="QEM17" s="139"/>
      <c r="QEN17" s="139"/>
      <c r="QEO17" s="139"/>
      <c r="QEP17" s="139"/>
      <c r="QEQ17" s="139"/>
      <c r="QER17" s="139"/>
      <c r="QES17" s="139"/>
      <c r="QET17" s="139"/>
      <c r="QEU17" s="139"/>
      <c r="QEV17" s="139"/>
      <c r="QEW17" s="139"/>
      <c r="QEX17" s="139"/>
      <c r="QEY17" s="139"/>
      <c r="QEZ17" s="139"/>
      <c r="QFA17" s="139"/>
      <c r="QFB17" s="139"/>
      <c r="QFC17" s="139"/>
      <c r="QFD17" s="139"/>
      <c r="QFE17" s="139"/>
      <c r="QFF17" s="139"/>
      <c r="QFG17" s="139"/>
      <c r="QFH17" s="139"/>
      <c r="QFI17" s="139"/>
      <c r="QFJ17" s="139"/>
      <c r="QFK17" s="139"/>
      <c r="QFL17" s="139"/>
      <c r="QFM17" s="139"/>
      <c r="QFN17" s="139"/>
      <c r="QFO17" s="139"/>
      <c r="QFP17" s="139"/>
      <c r="QFQ17" s="139"/>
      <c r="QFR17" s="139"/>
      <c r="QFS17" s="139"/>
      <c r="QFT17" s="139"/>
      <c r="QFU17" s="139"/>
      <c r="QFV17" s="139"/>
      <c r="QFW17" s="139"/>
      <c r="QFX17" s="139"/>
      <c r="QFY17" s="139"/>
      <c r="QFZ17" s="139"/>
      <c r="QGA17" s="139"/>
      <c r="QGB17" s="139"/>
      <c r="QGC17" s="139"/>
      <c r="QGD17" s="139"/>
      <c r="QGE17" s="139"/>
      <c r="QGF17" s="139"/>
      <c r="QGG17" s="139"/>
      <c r="QGH17" s="139"/>
      <c r="QGI17" s="139"/>
      <c r="QGJ17" s="139"/>
      <c r="QGK17" s="139"/>
      <c r="QGL17" s="139"/>
      <c r="QGM17" s="139"/>
      <c r="QGN17" s="139"/>
      <c r="QGO17" s="139"/>
      <c r="QGP17" s="139"/>
      <c r="QGQ17" s="139"/>
      <c r="QGR17" s="139"/>
      <c r="QGS17" s="139"/>
      <c r="QGT17" s="139"/>
      <c r="QGU17" s="139"/>
      <c r="QGV17" s="139"/>
      <c r="QGW17" s="139"/>
      <c r="QGX17" s="139"/>
      <c r="QGY17" s="139"/>
      <c r="QGZ17" s="139"/>
      <c r="QHA17" s="139"/>
      <c r="QHB17" s="139"/>
      <c r="QHC17" s="139"/>
      <c r="QHD17" s="139"/>
      <c r="QHE17" s="139"/>
      <c r="QHF17" s="139"/>
      <c r="QHG17" s="139"/>
      <c r="QHH17" s="139"/>
      <c r="QHI17" s="139"/>
      <c r="QHJ17" s="139"/>
      <c r="QHK17" s="139"/>
      <c r="QHL17" s="139"/>
      <c r="QHM17" s="139"/>
      <c r="QHN17" s="139"/>
      <c r="QHO17" s="139"/>
      <c r="QHP17" s="139"/>
      <c r="QHQ17" s="139"/>
      <c r="QHR17" s="139"/>
      <c r="QHS17" s="139"/>
      <c r="QHT17" s="139"/>
      <c r="QHU17" s="139"/>
      <c r="QHV17" s="139"/>
      <c r="QHW17" s="139"/>
      <c r="QHX17" s="139"/>
      <c r="QHY17" s="139"/>
      <c r="QHZ17" s="139"/>
      <c r="QIA17" s="139"/>
      <c r="QIB17" s="139"/>
      <c r="QIC17" s="139"/>
      <c r="QID17" s="139"/>
      <c r="QIE17" s="139"/>
      <c r="QIF17" s="139"/>
      <c r="QIG17" s="139"/>
      <c r="QIH17" s="139"/>
      <c r="QII17" s="139"/>
      <c r="QIJ17" s="139"/>
      <c r="QIK17" s="139"/>
      <c r="QIL17" s="139"/>
      <c r="QIM17" s="139"/>
      <c r="QIN17" s="139"/>
      <c r="QIO17" s="139"/>
      <c r="QIP17" s="139"/>
      <c r="QIQ17" s="139"/>
      <c r="QIR17" s="139"/>
      <c r="QIS17" s="139"/>
      <c r="QIT17" s="139"/>
      <c r="QIU17" s="139"/>
      <c r="QIV17" s="139"/>
      <c r="QIW17" s="139"/>
      <c r="QIX17" s="139"/>
      <c r="QIY17" s="139"/>
      <c r="QIZ17" s="139"/>
      <c r="QJA17" s="139"/>
      <c r="QJB17" s="139"/>
      <c r="QJC17" s="139"/>
      <c r="QJD17" s="139"/>
      <c r="QJE17" s="139"/>
      <c r="QJF17" s="139"/>
      <c r="QJG17" s="139"/>
      <c r="QJH17" s="139"/>
      <c r="QJI17" s="139"/>
      <c r="QJJ17" s="139"/>
      <c r="QJK17" s="139"/>
      <c r="QJL17" s="139"/>
      <c r="QJM17" s="139"/>
      <c r="QJN17" s="139"/>
      <c r="QJO17" s="139"/>
      <c r="QJP17" s="139"/>
      <c r="QJQ17" s="139"/>
      <c r="QJR17" s="139"/>
      <c r="QJS17" s="139"/>
      <c r="QJT17" s="139"/>
      <c r="QJU17" s="139"/>
      <c r="QJV17" s="139"/>
      <c r="QJW17" s="139"/>
      <c r="QJX17" s="139"/>
      <c r="QJY17" s="139"/>
      <c r="QJZ17" s="139"/>
      <c r="QKA17" s="139"/>
      <c r="QKB17" s="139"/>
      <c r="QKC17" s="139"/>
      <c r="QKD17" s="139"/>
      <c r="QKE17" s="139"/>
      <c r="QKF17" s="139"/>
      <c r="QKG17" s="139"/>
      <c r="QKH17" s="139"/>
      <c r="QKI17" s="139"/>
      <c r="QKJ17" s="139"/>
      <c r="QKK17" s="139"/>
      <c r="QKL17" s="139"/>
      <c r="QKM17" s="139"/>
      <c r="QKN17" s="139"/>
      <c r="QKO17" s="139"/>
      <c r="QKP17" s="139"/>
      <c r="QKQ17" s="139"/>
      <c r="QKR17" s="139"/>
      <c r="QKS17" s="139"/>
      <c r="QKT17" s="139"/>
      <c r="QKU17" s="139"/>
      <c r="QKV17" s="139"/>
      <c r="QKW17" s="139"/>
      <c r="QKX17" s="139"/>
      <c r="QKY17" s="139"/>
      <c r="QKZ17" s="139"/>
      <c r="QLA17" s="139"/>
      <c r="QLB17" s="139"/>
      <c r="QLC17" s="139"/>
      <c r="QLD17" s="139"/>
      <c r="QLE17" s="139"/>
      <c r="QLF17" s="139"/>
      <c r="QLG17" s="139"/>
      <c r="QLH17" s="139"/>
      <c r="QLI17" s="139"/>
      <c r="QLJ17" s="139"/>
      <c r="QLK17" s="139"/>
      <c r="QLL17" s="139"/>
      <c r="QLM17" s="139"/>
      <c r="QLN17" s="139"/>
      <c r="QLO17" s="139"/>
      <c r="QLP17" s="139"/>
      <c r="QLQ17" s="139"/>
      <c r="QLR17" s="139"/>
      <c r="QLS17" s="139"/>
      <c r="QLT17" s="139"/>
      <c r="QLU17" s="139"/>
      <c r="QLV17" s="139"/>
      <c r="QLW17" s="139"/>
      <c r="QLX17" s="139"/>
      <c r="QLY17" s="139"/>
      <c r="QLZ17" s="139"/>
      <c r="QMA17" s="139"/>
      <c r="QMB17" s="139"/>
      <c r="QMC17" s="139"/>
      <c r="QMD17" s="139"/>
      <c r="QME17" s="139"/>
      <c r="QMF17" s="139"/>
      <c r="QMG17" s="139"/>
      <c r="QMH17" s="139"/>
      <c r="QMI17" s="139"/>
      <c r="QMJ17" s="139"/>
      <c r="QMK17" s="139"/>
      <c r="QML17" s="139"/>
      <c r="QMM17" s="139"/>
      <c r="QMN17" s="139"/>
      <c r="QMO17" s="139"/>
      <c r="QMP17" s="139"/>
      <c r="QMQ17" s="139"/>
      <c r="QMR17" s="139"/>
      <c r="QMS17" s="139"/>
      <c r="QMT17" s="139"/>
      <c r="QMU17" s="139"/>
      <c r="QMV17" s="139"/>
      <c r="QMW17" s="139"/>
      <c r="QMX17" s="139"/>
      <c r="QMY17" s="139"/>
      <c r="QMZ17" s="139"/>
      <c r="QNA17" s="139"/>
      <c r="QNB17" s="139"/>
      <c r="QNC17" s="139"/>
      <c r="QND17" s="139"/>
      <c r="QNE17" s="139"/>
      <c r="QNF17" s="139"/>
      <c r="QNG17" s="139"/>
      <c r="QNH17" s="139"/>
      <c r="QNI17" s="139"/>
      <c r="QNJ17" s="139"/>
      <c r="QNK17" s="139"/>
      <c r="QNL17" s="139"/>
      <c r="QNM17" s="139"/>
      <c r="QNN17" s="139"/>
      <c r="QNO17" s="139"/>
      <c r="QNP17" s="139"/>
      <c r="QNQ17" s="139"/>
      <c r="QNR17" s="139"/>
      <c r="QNS17" s="139"/>
      <c r="QNT17" s="139"/>
      <c r="QNU17" s="139"/>
      <c r="QNV17" s="139"/>
      <c r="QNW17" s="139"/>
      <c r="QNX17" s="139"/>
      <c r="QNY17" s="139"/>
      <c r="QNZ17" s="139"/>
      <c r="QOA17" s="139"/>
      <c r="QOB17" s="139"/>
      <c r="QOC17" s="139"/>
      <c r="QOD17" s="139"/>
      <c r="QOE17" s="139"/>
      <c r="QOF17" s="139"/>
      <c r="QOG17" s="139"/>
      <c r="QOH17" s="139"/>
      <c r="QOI17" s="139"/>
      <c r="QOJ17" s="139"/>
      <c r="QOK17" s="139"/>
      <c r="QOL17" s="139"/>
      <c r="QOM17" s="139"/>
      <c r="QON17" s="139"/>
      <c r="QOO17" s="139"/>
      <c r="QOP17" s="139"/>
      <c r="QOQ17" s="139"/>
      <c r="QOR17" s="139"/>
      <c r="QOS17" s="139"/>
      <c r="QOT17" s="139"/>
      <c r="QOU17" s="139"/>
      <c r="QOV17" s="139"/>
      <c r="QOW17" s="139"/>
      <c r="QOX17" s="139"/>
      <c r="QOY17" s="139"/>
      <c r="QOZ17" s="139"/>
      <c r="QPA17" s="139"/>
      <c r="QPB17" s="139"/>
      <c r="QPC17" s="139"/>
      <c r="QPD17" s="139"/>
      <c r="QPE17" s="139"/>
      <c r="QPF17" s="139"/>
      <c r="QPG17" s="139"/>
      <c r="QPH17" s="139"/>
      <c r="QPI17" s="139"/>
      <c r="QPJ17" s="139"/>
      <c r="QPK17" s="139"/>
      <c r="QPL17" s="139"/>
      <c r="QPM17" s="139"/>
      <c r="QPN17" s="139"/>
      <c r="QPO17" s="139"/>
      <c r="QPP17" s="139"/>
      <c r="QPQ17" s="139"/>
      <c r="QPR17" s="139"/>
      <c r="QPS17" s="139"/>
      <c r="QPT17" s="139"/>
      <c r="QPU17" s="139"/>
      <c r="QPV17" s="139"/>
      <c r="QPW17" s="139"/>
      <c r="QPX17" s="139"/>
      <c r="QPY17" s="139"/>
      <c r="QPZ17" s="139"/>
      <c r="QQA17" s="139"/>
      <c r="QQB17" s="139"/>
      <c r="QQC17" s="139"/>
      <c r="QQD17" s="139"/>
      <c r="QQE17" s="139"/>
      <c r="QQF17" s="139"/>
      <c r="QQG17" s="139"/>
      <c r="QQH17" s="139"/>
      <c r="QQI17" s="139"/>
      <c r="QQJ17" s="139"/>
      <c r="QQK17" s="139"/>
      <c r="QQL17" s="139"/>
      <c r="QQM17" s="139"/>
      <c r="QQN17" s="139"/>
      <c r="QQO17" s="139"/>
      <c r="QQP17" s="139"/>
      <c r="QQQ17" s="139"/>
      <c r="QQR17" s="139"/>
      <c r="QQS17" s="139"/>
      <c r="QQT17" s="139"/>
      <c r="QQU17" s="139"/>
      <c r="QQV17" s="139"/>
      <c r="QQW17" s="139"/>
      <c r="QQX17" s="139"/>
      <c r="QQY17" s="139"/>
      <c r="QQZ17" s="139"/>
      <c r="QRA17" s="139"/>
      <c r="QRB17" s="139"/>
      <c r="QRC17" s="139"/>
      <c r="QRD17" s="139"/>
      <c r="QRE17" s="139"/>
      <c r="QRF17" s="139"/>
      <c r="QRG17" s="139"/>
      <c r="QRH17" s="139"/>
      <c r="QRI17" s="139"/>
      <c r="QRJ17" s="139"/>
      <c r="QRK17" s="139"/>
      <c r="QRL17" s="139"/>
      <c r="QRM17" s="139"/>
      <c r="QRN17" s="139"/>
      <c r="QRO17" s="139"/>
      <c r="QRP17" s="139"/>
      <c r="QRQ17" s="139"/>
      <c r="QRR17" s="139"/>
      <c r="QRS17" s="139"/>
      <c r="QRT17" s="139"/>
      <c r="QRU17" s="139"/>
      <c r="QRV17" s="139"/>
      <c r="QRW17" s="139"/>
      <c r="QRX17" s="139"/>
      <c r="QRY17" s="139"/>
      <c r="QRZ17" s="139"/>
      <c r="QSA17" s="139"/>
      <c r="QSB17" s="139"/>
      <c r="QSC17" s="139"/>
      <c r="QSD17" s="139"/>
      <c r="QSE17" s="139"/>
      <c r="QSF17" s="139"/>
      <c r="QSG17" s="139"/>
      <c r="QSH17" s="139"/>
      <c r="QSI17" s="139"/>
      <c r="QSJ17" s="139"/>
      <c r="QSK17" s="139"/>
      <c r="QSL17" s="139"/>
      <c r="QSM17" s="139"/>
      <c r="QSN17" s="139"/>
      <c r="QSO17" s="139"/>
      <c r="QSP17" s="139"/>
      <c r="QSQ17" s="139"/>
      <c r="QSR17" s="139"/>
      <c r="QSS17" s="139"/>
      <c r="QST17" s="139"/>
      <c r="QSU17" s="139"/>
      <c r="QSV17" s="139"/>
      <c r="QSW17" s="139"/>
      <c r="QSX17" s="139"/>
      <c r="QSY17" s="139"/>
      <c r="QSZ17" s="139"/>
      <c r="QTA17" s="139"/>
      <c r="QTB17" s="139"/>
      <c r="QTC17" s="139"/>
      <c r="QTD17" s="139"/>
      <c r="QTE17" s="139"/>
      <c r="QTF17" s="139"/>
      <c r="QTG17" s="139"/>
      <c r="QTH17" s="139"/>
      <c r="QTI17" s="139"/>
      <c r="QTJ17" s="139"/>
      <c r="QTK17" s="139"/>
      <c r="QTL17" s="139"/>
      <c r="QTM17" s="139"/>
      <c r="QTN17" s="139"/>
      <c r="QTO17" s="139"/>
      <c r="QTP17" s="139"/>
      <c r="QTQ17" s="139"/>
      <c r="QTR17" s="139"/>
      <c r="QTS17" s="139"/>
      <c r="QTT17" s="139"/>
      <c r="QTU17" s="139"/>
      <c r="QTV17" s="139"/>
      <c r="QTW17" s="139"/>
      <c r="QTX17" s="139"/>
      <c r="QTY17" s="139"/>
      <c r="QTZ17" s="139"/>
      <c r="QUA17" s="139"/>
      <c r="QUB17" s="139"/>
      <c r="QUC17" s="139"/>
      <c r="QUD17" s="139"/>
      <c r="QUE17" s="139"/>
      <c r="QUF17" s="139"/>
      <c r="QUG17" s="139"/>
      <c r="QUH17" s="139"/>
      <c r="QUI17" s="139"/>
      <c r="QUJ17" s="139"/>
      <c r="QUK17" s="139"/>
      <c r="QUL17" s="139"/>
      <c r="QUM17" s="139"/>
      <c r="QUN17" s="139"/>
      <c r="QUO17" s="139"/>
      <c r="QUP17" s="139"/>
      <c r="QUQ17" s="139"/>
      <c r="QUR17" s="139"/>
      <c r="QUS17" s="139"/>
      <c r="QUT17" s="139"/>
      <c r="QUU17" s="139"/>
      <c r="QUV17" s="139"/>
      <c r="QUW17" s="139"/>
      <c r="QUX17" s="139"/>
      <c r="QUY17" s="139"/>
      <c r="QUZ17" s="139"/>
      <c r="QVA17" s="139"/>
      <c r="QVB17" s="139"/>
      <c r="QVC17" s="139"/>
      <c r="QVD17" s="139"/>
      <c r="QVE17" s="139"/>
      <c r="QVF17" s="139"/>
      <c r="QVG17" s="139"/>
      <c r="QVH17" s="139"/>
      <c r="QVI17" s="139"/>
      <c r="QVJ17" s="139"/>
      <c r="QVK17" s="139"/>
      <c r="QVL17" s="139"/>
      <c r="QVM17" s="139"/>
      <c r="QVN17" s="139"/>
      <c r="QVO17" s="139"/>
      <c r="QVP17" s="139"/>
      <c r="QVQ17" s="139"/>
      <c r="QVR17" s="139"/>
      <c r="QVS17" s="139"/>
      <c r="QVT17" s="139"/>
      <c r="QVU17" s="139"/>
      <c r="QVV17" s="139"/>
      <c r="QVW17" s="139"/>
      <c r="QVX17" s="139"/>
      <c r="QVY17" s="139"/>
      <c r="QVZ17" s="139"/>
      <c r="QWA17" s="139"/>
      <c r="QWB17" s="139"/>
      <c r="QWC17" s="139"/>
      <c r="QWD17" s="139"/>
      <c r="QWE17" s="139"/>
      <c r="QWF17" s="139"/>
      <c r="QWG17" s="139"/>
      <c r="QWH17" s="139"/>
      <c r="QWI17" s="139"/>
      <c r="QWJ17" s="139"/>
      <c r="QWK17" s="139"/>
      <c r="QWL17" s="139"/>
      <c r="QWM17" s="139"/>
      <c r="QWN17" s="139"/>
      <c r="QWO17" s="139"/>
      <c r="QWP17" s="139"/>
      <c r="QWQ17" s="139"/>
      <c r="QWR17" s="139"/>
      <c r="QWS17" s="139"/>
      <c r="QWT17" s="139"/>
      <c r="QWU17" s="139"/>
      <c r="QWV17" s="139"/>
      <c r="QWW17" s="139"/>
      <c r="QWX17" s="139"/>
      <c r="QWY17" s="139"/>
      <c r="QWZ17" s="139"/>
      <c r="QXA17" s="139"/>
      <c r="QXB17" s="139"/>
      <c r="QXC17" s="139"/>
      <c r="QXD17" s="139"/>
      <c r="QXE17" s="139"/>
      <c r="QXF17" s="139"/>
      <c r="QXG17" s="139"/>
      <c r="QXH17" s="139"/>
      <c r="QXI17" s="139"/>
      <c r="QXJ17" s="139"/>
      <c r="QXK17" s="139"/>
      <c r="QXL17" s="139"/>
      <c r="QXM17" s="139"/>
      <c r="QXN17" s="139"/>
      <c r="QXO17" s="139"/>
      <c r="QXP17" s="139"/>
      <c r="QXQ17" s="139"/>
      <c r="QXR17" s="139"/>
      <c r="QXS17" s="139"/>
      <c r="QXT17" s="139"/>
      <c r="QXU17" s="139"/>
      <c r="QXV17" s="139"/>
      <c r="QXW17" s="139"/>
      <c r="QXX17" s="139"/>
      <c r="QXY17" s="139"/>
      <c r="QXZ17" s="139"/>
      <c r="QYA17" s="139"/>
      <c r="QYB17" s="139"/>
      <c r="QYC17" s="139"/>
      <c r="QYD17" s="139"/>
      <c r="QYE17" s="139"/>
      <c r="QYF17" s="139"/>
      <c r="QYG17" s="139"/>
      <c r="QYH17" s="139"/>
      <c r="QYI17" s="139"/>
      <c r="QYJ17" s="139"/>
      <c r="QYK17" s="139"/>
      <c r="QYL17" s="139"/>
      <c r="QYM17" s="139"/>
      <c r="QYN17" s="139"/>
      <c r="QYO17" s="139"/>
      <c r="QYP17" s="139"/>
      <c r="QYQ17" s="139"/>
      <c r="QYR17" s="139"/>
      <c r="QYS17" s="139"/>
      <c r="QYT17" s="139"/>
      <c r="QYU17" s="139"/>
      <c r="QYV17" s="139"/>
      <c r="QYW17" s="139"/>
      <c r="QYX17" s="139"/>
      <c r="QYY17" s="139"/>
      <c r="QYZ17" s="139"/>
      <c r="QZA17" s="139"/>
      <c r="QZB17" s="139"/>
      <c r="QZC17" s="139"/>
      <c r="QZD17" s="139"/>
      <c r="QZE17" s="139"/>
      <c r="QZF17" s="139"/>
      <c r="QZG17" s="139"/>
      <c r="QZH17" s="139"/>
      <c r="QZI17" s="139"/>
      <c r="QZJ17" s="139"/>
      <c r="QZK17" s="139"/>
      <c r="QZL17" s="139"/>
      <c r="QZM17" s="139"/>
      <c r="QZN17" s="139"/>
      <c r="QZO17" s="139"/>
      <c r="QZP17" s="139"/>
      <c r="QZQ17" s="139"/>
      <c r="QZR17" s="139"/>
      <c r="QZS17" s="139"/>
      <c r="QZT17" s="139"/>
      <c r="QZU17" s="139"/>
      <c r="QZV17" s="139"/>
      <c r="QZW17" s="139"/>
      <c r="QZX17" s="139"/>
      <c r="QZY17" s="139"/>
      <c r="QZZ17" s="139"/>
      <c r="RAA17" s="139"/>
      <c r="RAB17" s="139"/>
      <c r="RAC17" s="139"/>
      <c r="RAD17" s="139"/>
      <c r="RAE17" s="139"/>
      <c r="RAF17" s="139"/>
      <c r="RAG17" s="139"/>
      <c r="RAH17" s="139"/>
      <c r="RAI17" s="139"/>
      <c r="RAJ17" s="139"/>
      <c r="RAK17" s="139"/>
      <c r="RAL17" s="139"/>
      <c r="RAM17" s="139"/>
      <c r="RAN17" s="139"/>
      <c r="RAO17" s="139"/>
      <c r="RAP17" s="139"/>
      <c r="RAQ17" s="139"/>
      <c r="RAR17" s="139"/>
      <c r="RAS17" s="139"/>
      <c r="RAT17" s="139"/>
      <c r="RAU17" s="139"/>
      <c r="RAV17" s="139"/>
      <c r="RAW17" s="139"/>
      <c r="RAX17" s="139"/>
      <c r="RAY17" s="139"/>
      <c r="RAZ17" s="139"/>
      <c r="RBA17" s="139"/>
      <c r="RBB17" s="139"/>
      <c r="RBC17" s="139"/>
      <c r="RBD17" s="139"/>
      <c r="RBE17" s="139"/>
      <c r="RBF17" s="139"/>
      <c r="RBG17" s="139"/>
      <c r="RBH17" s="139"/>
      <c r="RBI17" s="139"/>
      <c r="RBJ17" s="139"/>
      <c r="RBK17" s="139"/>
      <c r="RBL17" s="139"/>
      <c r="RBM17" s="139"/>
      <c r="RBN17" s="139"/>
      <c r="RBO17" s="139"/>
      <c r="RBP17" s="139"/>
      <c r="RBQ17" s="139"/>
      <c r="RBR17" s="139"/>
      <c r="RBS17" s="139"/>
      <c r="RBT17" s="139"/>
      <c r="RBU17" s="139"/>
      <c r="RBV17" s="139"/>
      <c r="RBW17" s="139"/>
      <c r="RBX17" s="139"/>
      <c r="RBY17" s="139"/>
      <c r="RBZ17" s="139"/>
      <c r="RCA17" s="139"/>
      <c r="RCB17" s="139"/>
      <c r="RCC17" s="139"/>
      <c r="RCD17" s="139"/>
      <c r="RCE17" s="139"/>
      <c r="RCF17" s="139"/>
      <c r="RCG17" s="139"/>
      <c r="RCH17" s="139"/>
      <c r="RCI17" s="139"/>
      <c r="RCJ17" s="139"/>
      <c r="RCK17" s="139"/>
      <c r="RCL17" s="139"/>
      <c r="RCM17" s="139"/>
      <c r="RCN17" s="139"/>
      <c r="RCO17" s="139"/>
      <c r="RCP17" s="139"/>
      <c r="RCQ17" s="139"/>
      <c r="RCR17" s="139"/>
      <c r="RCS17" s="139"/>
      <c r="RCT17" s="139"/>
      <c r="RCU17" s="139"/>
      <c r="RCV17" s="139"/>
      <c r="RCW17" s="139"/>
      <c r="RCX17" s="139"/>
      <c r="RCY17" s="139"/>
      <c r="RCZ17" s="139"/>
      <c r="RDA17" s="139"/>
      <c r="RDB17" s="139"/>
      <c r="RDC17" s="139"/>
      <c r="RDD17" s="139"/>
      <c r="RDE17" s="139"/>
      <c r="RDF17" s="139"/>
      <c r="RDG17" s="139"/>
      <c r="RDH17" s="139"/>
      <c r="RDI17" s="139"/>
      <c r="RDJ17" s="139"/>
      <c r="RDK17" s="139"/>
      <c r="RDL17" s="139"/>
      <c r="RDM17" s="139"/>
      <c r="RDN17" s="139"/>
      <c r="RDO17" s="139"/>
      <c r="RDP17" s="139"/>
      <c r="RDQ17" s="139"/>
      <c r="RDR17" s="139"/>
      <c r="RDS17" s="139"/>
      <c r="RDT17" s="139"/>
      <c r="RDU17" s="139"/>
      <c r="RDV17" s="139"/>
      <c r="RDW17" s="139"/>
      <c r="RDX17" s="139"/>
      <c r="RDY17" s="139"/>
      <c r="RDZ17" s="139"/>
      <c r="REA17" s="139"/>
      <c r="REB17" s="139"/>
      <c r="REC17" s="139"/>
      <c r="RED17" s="139"/>
      <c r="REE17" s="139"/>
      <c r="REF17" s="139"/>
      <c r="REG17" s="139"/>
      <c r="REH17" s="139"/>
      <c r="REI17" s="139"/>
      <c r="REJ17" s="139"/>
      <c r="REK17" s="139"/>
      <c r="REL17" s="139"/>
      <c r="REM17" s="139"/>
      <c r="REN17" s="139"/>
      <c r="REO17" s="139"/>
      <c r="REP17" s="139"/>
      <c r="REQ17" s="139"/>
      <c r="RER17" s="139"/>
      <c r="RES17" s="139"/>
      <c r="RET17" s="139"/>
      <c r="REU17" s="139"/>
      <c r="REV17" s="139"/>
      <c r="REW17" s="139"/>
      <c r="REX17" s="139"/>
      <c r="REY17" s="139"/>
      <c r="REZ17" s="139"/>
      <c r="RFA17" s="139"/>
      <c r="RFB17" s="139"/>
      <c r="RFC17" s="139"/>
      <c r="RFD17" s="139"/>
      <c r="RFE17" s="139"/>
      <c r="RFF17" s="139"/>
      <c r="RFG17" s="139"/>
      <c r="RFH17" s="139"/>
      <c r="RFI17" s="139"/>
      <c r="RFJ17" s="139"/>
      <c r="RFK17" s="139"/>
      <c r="RFL17" s="139"/>
      <c r="RFM17" s="139"/>
      <c r="RFN17" s="139"/>
      <c r="RFO17" s="139"/>
      <c r="RFP17" s="139"/>
      <c r="RFQ17" s="139"/>
      <c r="RFR17" s="139"/>
      <c r="RFS17" s="139"/>
      <c r="RFT17" s="139"/>
      <c r="RFU17" s="139"/>
      <c r="RFV17" s="139"/>
      <c r="RFW17" s="139"/>
      <c r="RFX17" s="139"/>
      <c r="RFY17" s="139"/>
      <c r="RFZ17" s="139"/>
      <c r="RGA17" s="139"/>
      <c r="RGB17" s="139"/>
      <c r="RGC17" s="139"/>
      <c r="RGD17" s="139"/>
      <c r="RGE17" s="139"/>
      <c r="RGF17" s="139"/>
      <c r="RGG17" s="139"/>
      <c r="RGH17" s="139"/>
      <c r="RGI17" s="139"/>
      <c r="RGJ17" s="139"/>
      <c r="RGK17" s="139"/>
      <c r="RGL17" s="139"/>
      <c r="RGM17" s="139"/>
      <c r="RGN17" s="139"/>
      <c r="RGO17" s="139"/>
      <c r="RGP17" s="139"/>
      <c r="RGQ17" s="139"/>
      <c r="RGR17" s="139"/>
      <c r="RGS17" s="139"/>
      <c r="RGT17" s="139"/>
      <c r="RGU17" s="139"/>
      <c r="RGV17" s="139"/>
      <c r="RGW17" s="139"/>
      <c r="RGX17" s="139"/>
      <c r="RGY17" s="139"/>
      <c r="RGZ17" s="139"/>
      <c r="RHA17" s="139"/>
      <c r="RHB17" s="139"/>
      <c r="RHC17" s="139"/>
      <c r="RHD17" s="139"/>
      <c r="RHE17" s="139"/>
      <c r="RHF17" s="139"/>
      <c r="RHG17" s="139"/>
      <c r="RHH17" s="139"/>
      <c r="RHI17" s="139"/>
      <c r="RHJ17" s="139"/>
      <c r="RHK17" s="139"/>
      <c r="RHL17" s="139"/>
      <c r="RHM17" s="139"/>
      <c r="RHN17" s="139"/>
      <c r="RHO17" s="139"/>
      <c r="RHP17" s="139"/>
      <c r="RHQ17" s="139"/>
      <c r="RHR17" s="139"/>
      <c r="RHS17" s="139"/>
      <c r="RHT17" s="139"/>
      <c r="RHU17" s="139"/>
      <c r="RHV17" s="139"/>
      <c r="RHW17" s="139"/>
      <c r="RHX17" s="139"/>
      <c r="RHY17" s="139"/>
      <c r="RHZ17" s="139"/>
      <c r="RIA17" s="139"/>
      <c r="RIB17" s="139"/>
      <c r="RIC17" s="139"/>
      <c r="RID17" s="139"/>
      <c r="RIE17" s="139"/>
      <c r="RIF17" s="139"/>
      <c r="RIG17" s="139"/>
      <c r="RIH17" s="139"/>
      <c r="RII17" s="139"/>
      <c r="RIJ17" s="139"/>
      <c r="RIK17" s="139"/>
      <c r="RIL17" s="139"/>
      <c r="RIM17" s="139"/>
      <c r="RIN17" s="139"/>
      <c r="RIO17" s="139"/>
      <c r="RIP17" s="139"/>
      <c r="RIQ17" s="139"/>
      <c r="RIR17" s="139"/>
      <c r="RIS17" s="139"/>
      <c r="RIT17" s="139"/>
      <c r="RIU17" s="139"/>
      <c r="RIV17" s="139"/>
      <c r="RIW17" s="139"/>
      <c r="RIX17" s="139"/>
      <c r="RIY17" s="139"/>
      <c r="RIZ17" s="139"/>
      <c r="RJA17" s="139"/>
      <c r="RJB17" s="139"/>
      <c r="RJC17" s="139"/>
      <c r="RJD17" s="139"/>
      <c r="RJE17" s="139"/>
      <c r="RJF17" s="139"/>
      <c r="RJG17" s="139"/>
      <c r="RJH17" s="139"/>
      <c r="RJI17" s="139"/>
      <c r="RJJ17" s="139"/>
      <c r="RJK17" s="139"/>
      <c r="RJL17" s="139"/>
      <c r="RJM17" s="139"/>
      <c r="RJN17" s="139"/>
      <c r="RJO17" s="139"/>
      <c r="RJP17" s="139"/>
      <c r="RJQ17" s="139"/>
      <c r="RJR17" s="139"/>
      <c r="RJS17" s="139"/>
      <c r="RJT17" s="139"/>
      <c r="RJU17" s="139"/>
      <c r="RJV17" s="139"/>
      <c r="RJW17" s="139"/>
      <c r="RJX17" s="139"/>
      <c r="RJY17" s="139"/>
      <c r="RJZ17" s="139"/>
      <c r="RKA17" s="139"/>
      <c r="RKB17" s="139"/>
      <c r="RKC17" s="139"/>
      <c r="RKD17" s="139"/>
      <c r="RKE17" s="139"/>
      <c r="RKF17" s="139"/>
      <c r="RKG17" s="139"/>
      <c r="RKH17" s="139"/>
      <c r="RKI17" s="139"/>
      <c r="RKJ17" s="139"/>
      <c r="RKK17" s="139"/>
      <c r="RKL17" s="139"/>
      <c r="RKM17" s="139"/>
      <c r="RKN17" s="139"/>
      <c r="RKO17" s="139"/>
      <c r="RKP17" s="139"/>
      <c r="RKQ17" s="139"/>
      <c r="RKR17" s="139"/>
      <c r="RKS17" s="139"/>
      <c r="RKT17" s="139"/>
      <c r="RKU17" s="139"/>
      <c r="RKV17" s="139"/>
      <c r="RKW17" s="139"/>
      <c r="RKX17" s="139"/>
      <c r="RKY17" s="139"/>
      <c r="RKZ17" s="139"/>
      <c r="RLA17" s="139"/>
      <c r="RLB17" s="139"/>
      <c r="RLC17" s="139"/>
      <c r="RLD17" s="139"/>
      <c r="RLE17" s="139"/>
      <c r="RLF17" s="139"/>
      <c r="RLG17" s="139"/>
      <c r="RLH17" s="139"/>
      <c r="RLI17" s="139"/>
      <c r="RLJ17" s="139"/>
      <c r="RLK17" s="139"/>
      <c r="RLL17" s="139"/>
      <c r="RLM17" s="139"/>
      <c r="RLN17" s="139"/>
      <c r="RLO17" s="139"/>
      <c r="RLP17" s="139"/>
      <c r="RLQ17" s="139"/>
      <c r="RLR17" s="139"/>
      <c r="RLS17" s="139"/>
      <c r="RLT17" s="139"/>
      <c r="RLU17" s="139"/>
      <c r="RLV17" s="139"/>
      <c r="RLW17" s="139"/>
      <c r="RLX17" s="139"/>
      <c r="RLY17" s="139"/>
      <c r="RLZ17" s="139"/>
      <c r="RMA17" s="139"/>
      <c r="RMB17" s="139"/>
      <c r="RMC17" s="139"/>
      <c r="RMD17" s="139"/>
      <c r="RME17" s="139"/>
      <c r="RMF17" s="139"/>
      <c r="RMG17" s="139"/>
      <c r="RMH17" s="139"/>
      <c r="RMI17" s="139"/>
      <c r="RMJ17" s="139"/>
      <c r="RMK17" s="139"/>
      <c r="RML17" s="139"/>
      <c r="RMM17" s="139"/>
      <c r="RMN17" s="139"/>
      <c r="RMO17" s="139"/>
      <c r="RMP17" s="139"/>
      <c r="RMQ17" s="139"/>
      <c r="RMR17" s="139"/>
      <c r="RMS17" s="139"/>
      <c r="RMT17" s="139"/>
      <c r="RMU17" s="139"/>
      <c r="RMV17" s="139"/>
      <c r="RMW17" s="139"/>
      <c r="RMX17" s="139"/>
      <c r="RMY17" s="139"/>
      <c r="RMZ17" s="139"/>
      <c r="RNA17" s="139"/>
      <c r="RNB17" s="139"/>
      <c r="RNC17" s="139"/>
      <c r="RND17" s="139"/>
      <c r="RNE17" s="139"/>
      <c r="RNF17" s="139"/>
      <c r="RNG17" s="139"/>
      <c r="RNH17" s="139"/>
      <c r="RNI17" s="139"/>
      <c r="RNJ17" s="139"/>
      <c r="RNK17" s="139"/>
      <c r="RNL17" s="139"/>
      <c r="RNM17" s="139"/>
      <c r="RNN17" s="139"/>
      <c r="RNO17" s="139"/>
      <c r="RNP17" s="139"/>
      <c r="RNQ17" s="139"/>
      <c r="RNR17" s="139"/>
      <c r="RNS17" s="139"/>
      <c r="RNT17" s="139"/>
      <c r="RNU17" s="139"/>
      <c r="RNV17" s="139"/>
      <c r="RNW17" s="139"/>
      <c r="RNX17" s="139"/>
      <c r="RNY17" s="139"/>
      <c r="RNZ17" s="139"/>
      <c r="ROA17" s="139"/>
      <c r="ROB17" s="139"/>
      <c r="ROC17" s="139"/>
      <c r="ROD17" s="139"/>
      <c r="ROE17" s="139"/>
      <c r="ROF17" s="139"/>
      <c r="ROG17" s="139"/>
      <c r="ROH17" s="139"/>
      <c r="ROI17" s="139"/>
      <c r="ROJ17" s="139"/>
      <c r="ROK17" s="139"/>
      <c r="ROL17" s="139"/>
      <c r="ROM17" s="139"/>
      <c r="RON17" s="139"/>
      <c r="ROO17" s="139"/>
      <c r="ROP17" s="139"/>
      <c r="ROQ17" s="139"/>
      <c r="ROR17" s="139"/>
      <c r="ROS17" s="139"/>
      <c r="ROT17" s="139"/>
      <c r="ROU17" s="139"/>
      <c r="ROV17" s="139"/>
      <c r="ROW17" s="139"/>
      <c r="ROX17" s="139"/>
      <c r="ROY17" s="139"/>
      <c r="ROZ17" s="139"/>
      <c r="RPA17" s="139"/>
      <c r="RPB17" s="139"/>
      <c r="RPC17" s="139"/>
      <c r="RPD17" s="139"/>
      <c r="RPE17" s="139"/>
      <c r="RPF17" s="139"/>
      <c r="RPG17" s="139"/>
      <c r="RPH17" s="139"/>
      <c r="RPI17" s="139"/>
      <c r="RPJ17" s="139"/>
      <c r="RPK17" s="139"/>
      <c r="RPL17" s="139"/>
      <c r="RPM17" s="139"/>
      <c r="RPN17" s="139"/>
      <c r="RPO17" s="139"/>
      <c r="RPP17" s="139"/>
      <c r="RPQ17" s="139"/>
      <c r="RPR17" s="139"/>
      <c r="RPS17" s="139"/>
      <c r="RPT17" s="139"/>
      <c r="RPU17" s="139"/>
      <c r="RPV17" s="139"/>
      <c r="RPW17" s="139"/>
      <c r="RPX17" s="139"/>
      <c r="RPY17" s="139"/>
      <c r="RPZ17" s="139"/>
      <c r="RQA17" s="139"/>
      <c r="RQB17" s="139"/>
      <c r="RQC17" s="139"/>
      <c r="RQD17" s="139"/>
      <c r="RQE17" s="139"/>
      <c r="RQF17" s="139"/>
      <c r="RQG17" s="139"/>
      <c r="RQH17" s="139"/>
      <c r="RQI17" s="139"/>
      <c r="RQJ17" s="139"/>
      <c r="RQK17" s="139"/>
      <c r="RQL17" s="139"/>
      <c r="RQM17" s="139"/>
      <c r="RQN17" s="139"/>
      <c r="RQO17" s="139"/>
      <c r="RQP17" s="139"/>
      <c r="RQQ17" s="139"/>
      <c r="RQR17" s="139"/>
      <c r="RQS17" s="139"/>
      <c r="RQT17" s="139"/>
      <c r="RQU17" s="139"/>
      <c r="RQV17" s="139"/>
      <c r="RQW17" s="139"/>
      <c r="RQX17" s="139"/>
      <c r="RQY17" s="139"/>
      <c r="RQZ17" s="139"/>
      <c r="RRA17" s="139"/>
      <c r="RRB17" s="139"/>
      <c r="RRC17" s="139"/>
      <c r="RRD17" s="139"/>
      <c r="RRE17" s="139"/>
      <c r="RRF17" s="139"/>
      <c r="RRG17" s="139"/>
      <c r="RRH17" s="139"/>
      <c r="RRI17" s="139"/>
      <c r="RRJ17" s="139"/>
      <c r="RRK17" s="139"/>
      <c r="RRL17" s="139"/>
      <c r="RRM17" s="139"/>
      <c r="RRN17" s="139"/>
      <c r="RRO17" s="139"/>
      <c r="RRP17" s="139"/>
      <c r="RRQ17" s="139"/>
      <c r="RRR17" s="139"/>
      <c r="RRS17" s="139"/>
      <c r="RRT17" s="139"/>
      <c r="RRU17" s="139"/>
      <c r="RRV17" s="139"/>
      <c r="RRW17" s="139"/>
      <c r="RRX17" s="139"/>
      <c r="RRY17" s="139"/>
      <c r="RRZ17" s="139"/>
      <c r="RSA17" s="139"/>
      <c r="RSB17" s="139"/>
      <c r="RSC17" s="139"/>
      <c r="RSD17" s="139"/>
      <c r="RSE17" s="139"/>
      <c r="RSF17" s="139"/>
      <c r="RSG17" s="139"/>
      <c r="RSH17" s="139"/>
      <c r="RSI17" s="139"/>
      <c r="RSJ17" s="139"/>
      <c r="RSK17" s="139"/>
      <c r="RSL17" s="139"/>
      <c r="RSM17" s="139"/>
      <c r="RSN17" s="139"/>
      <c r="RSO17" s="139"/>
      <c r="RSP17" s="139"/>
      <c r="RSQ17" s="139"/>
      <c r="RSR17" s="139"/>
      <c r="RSS17" s="139"/>
      <c r="RST17" s="139"/>
      <c r="RSU17" s="139"/>
      <c r="RSV17" s="139"/>
      <c r="RSW17" s="139"/>
      <c r="RSX17" s="139"/>
      <c r="RSY17" s="139"/>
      <c r="RSZ17" s="139"/>
      <c r="RTA17" s="139"/>
      <c r="RTB17" s="139"/>
      <c r="RTC17" s="139"/>
      <c r="RTD17" s="139"/>
      <c r="RTE17" s="139"/>
      <c r="RTF17" s="139"/>
      <c r="RTG17" s="139"/>
      <c r="RTH17" s="139"/>
      <c r="RTI17" s="139"/>
      <c r="RTJ17" s="139"/>
      <c r="RTK17" s="139"/>
      <c r="RTL17" s="139"/>
      <c r="RTM17" s="139"/>
      <c r="RTN17" s="139"/>
      <c r="RTO17" s="139"/>
      <c r="RTP17" s="139"/>
      <c r="RTQ17" s="139"/>
      <c r="RTR17" s="139"/>
      <c r="RTS17" s="139"/>
      <c r="RTT17" s="139"/>
      <c r="RTU17" s="139"/>
      <c r="RTV17" s="139"/>
      <c r="RTW17" s="139"/>
      <c r="RTX17" s="139"/>
      <c r="RTY17" s="139"/>
      <c r="RTZ17" s="139"/>
      <c r="RUA17" s="139"/>
      <c r="RUB17" s="139"/>
      <c r="RUC17" s="139"/>
      <c r="RUD17" s="139"/>
      <c r="RUE17" s="139"/>
      <c r="RUF17" s="139"/>
      <c r="RUG17" s="139"/>
      <c r="RUH17" s="139"/>
      <c r="RUI17" s="139"/>
      <c r="RUJ17" s="139"/>
      <c r="RUK17" s="139"/>
      <c r="RUL17" s="139"/>
      <c r="RUM17" s="139"/>
      <c r="RUN17" s="139"/>
      <c r="RUO17" s="139"/>
      <c r="RUP17" s="139"/>
      <c r="RUQ17" s="139"/>
      <c r="RUR17" s="139"/>
      <c r="RUS17" s="139"/>
      <c r="RUT17" s="139"/>
      <c r="RUU17" s="139"/>
      <c r="RUV17" s="139"/>
      <c r="RUW17" s="139"/>
      <c r="RUX17" s="139"/>
      <c r="RUY17" s="139"/>
      <c r="RUZ17" s="139"/>
      <c r="RVA17" s="139"/>
      <c r="RVB17" s="139"/>
      <c r="RVC17" s="139"/>
      <c r="RVD17" s="139"/>
      <c r="RVE17" s="139"/>
      <c r="RVF17" s="139"/>
      <c r="RVG17" s="139"/>
      <c r="RVH17" s="139"/>
      <c r="RVI17" s="139"/>
      <c r="RVJ17" s="139"/>
      <c r="RVK17" s="139"/>
      <c r="RVL17" s="139"/>
      <c r="RVM17" s="139"/>
      <c r="RVN17" s="139"/>
      <c r="RVO17" s="139"/>
      <c r="RVP17" s="139"/>
      <c r="RVQ17" s="139"/>
      <c r="RVR17" s="139"/>
      <c r="RVS17" s="139"/>
      <c r="RVT17" s="139"/>
      <c r="RVU17" s="139"/>
      <c r="RVV17" s="139"/>
      <c r="RVW17" s="139"/>
      <c r="RVX17" s="139"/>
      <c r="RVY17" s="139"/>
      <c r="RVZ17" s="139"/>
      <c r="RWA17" s="139"/>
      <c r="RWB17" s="139"/>
      <c r="RWC17" s="139"/>
      <c r="RWD17" s="139"/>
      <c r="RWE17" s="139"/>
      <c r="RWF17" s="139"/>
      <c r="RWG17" s="139"/>
      <c r="RWH17" s="139"/>
      <c r="RWI17" s="139"/>
      <c r="RWJ17" s="139"/>
      <c r="RWK17" s="139"/>
      <c r="RWL17" s="139"/>
      <c r="RWM17" s="139"/>
      <c r="RWN17" s="139"/>
      <c r="RWO17" s="139"/>
      <c r="RWP17" s="139"/>
      <c r="RWQ17" s="139"/>
      <c r="RWR17" s="139"/>
      <c r="RWS17" s="139"/>
      <c r="RWT17" s="139"/>
      <c r="RWU17" s="139"/>
      <c r="RWV17" s="139"/>
      <c r="RWW17" s="139"/>
      <c r="RWX17" s="139"/>
      <c r="RWY17" s="139"/>
      <c r="RWZ17" s="139"/>
      <c r="RXA17" s="139"/>
      <c r="RXB17" s="139"/>
      <c r="RXC17" s="139"/>
      <c r="RXD17" s="139"/>
      <c r="RXE17" s="139"/>
      <c r="RXF17" s="139"/>
      <c r="RXG17" s="139"/>
      <c r="RXH17" s="139"/>
      <c r="RXI17" s="139"/>
      <c r="RXJ17" s="139"/>
      <c r="RXK17" s="139"/>
      <c r="RXL17" s="139"/>
      <c r="RXM17" s="139"/>
      <c r="RXN17" s="139"/>
      <c r="RXO17" s="139"/>
      <c r="RXP17" s="139"/>
      <c r="RXQ17" s="139"/>
      <c r="RXR17" s="139"/>
      <c r="RXS17" s="139"/>
      <c r="RXT17" s="139"/>
      <c r="RXU17" s="139"/>
      <c r="RXV17" s="139"/>
      <c r="RXW17" s="139"/>
      <c r="RXX17" s="139"/>
      <c r="RXY17" s="139"/>
      <c r="RXZ17" s="139"/>
      <c r="RYA17" s="139"/>
      <c r="RYB17" s="139"/>
      <c r="RYC17" s="139"/>
      <c r="RYD17" s="139"/>
      <c r="RYE17" s="139"/>
      <c r="RYF17" s="139"/>
      <c r="RYG17" s="139"/>
      <c r="RYH17" s="139"/>
      <c r="RYI17" s="139"/>
      <c r="RYJ17" s="139"/>
      <c r="RYK17" s="139"/>
      <c r="RYL17" s="139"/>
      <c r="RYM17" s="139"/>
      <c r="RYN17" s="139"/>
      <c r="RYO17" s="139"/>
      <c r="RYP17" s="139"/>
      <c r="RYQ17" s="139"/>
      <c r="RYR17" s="139"/>
      <c r="RYS17" s="139"/>
      <c r="RYT17" s="139"/>
      <c r="RYU17" s="139"/>
      <c r="RYV17" s="139"/>
      <c r="RYW17" s="139"/>
      <c r="RYX17" s="139"/>
      <c r="RYY17" s="139"/>
      <c r="RYZ17" s="139"/>
      <c r="RZA17" s="139"/>
      <c r="RZB17" s="139"/>
      <c r="RZC17" s="139"/>
      <c r="RZD17" s="139"/>
      <c r="RZE17" s="139"/>
      <c r="RZF17" s="139"/>
      <c r="RZG17" s="139"/>
      <c r="RZH17" s="139"/>
      <c r="RZI17" s="139"/>
      <c r="RZJ17" s="139"/>
      <c r="RZK17" s="139"/>
      <c r="RZL17" s="139"/>
      <c r="RZM17" s="139"/>
      <c r="RZN17" s="139"/>
      <c r="RZO17" s="139"/>
      <c r="RZP17" s="139"/>
      <c r="RZQ17" s="139"/>
      <c r="RZR17" s="139"/>
      <c r="RZS17" s="139"/>
      <c r="RZT17" s="139"/>
      <c r="RZU17" s="139"/>
      <c r="RZV17" s="139"/>
      <c r="RZW17" s="139"/>
      <c r="RZX17" s="139"/>
      <c r="RZY17" s="139"/>
      <c r="RZZ17" s="139"/>
      <c r="SAA17" s="139"/>
      <c r="SAB17" s="139"/>
      <c r="SAC17" s="139"/>
      <c r="SAD17" s="139"/>
      <c r="SAE17" s="139"/>
      <c r="SAF17" s="139"/>
      <c r="SAG17" s="139"/>
      <c r="SAH17" s="139"/>
      <c r="SAI17" s="139"/>
      <c r="SAJ17" s="139"/>
      <c r="SAK17" s="139"/>
      <c r="SAL17" s="139"/>
      <c r="SAM17" s="139"/>
      <c r="SAN17" s="139"/>
      <c r="SAO17" s="139"/>
      <c r="SAP17" s="139"/>
      <c r="SAQ17" s="139"/>
      <c r="SAR17" s="139"/>
      <c r="SAS17" s="139"/>
      <c r="SAT17" s="139"/>
      <c r="SAU17" s="139"/>
      <c r="SAV17" s="139"/>
      <c r="SAW17" s="139"/>
      <c r="SAX17" s="139"/>
      <c r="SAY17" s="139"/>
      <c r="SAZ17" s="139"/>
      <c r="SBA17" s="139"/>
      <c r="SBB17" s="139"/>
      <c r="SBC17" s="139"/>
      <c r="SBD17" s="139"/>
      <c r="SBE17" s="139"/>
      <c r="SBF17" s="139"/>
      <c r="SBG17" s="139"/>
      <c r="SBH17" s="139"/>
      <c r="SBI17" s="139"/>
      <c r="SBJ17" s="139"/>
      <c r="SBK17" s="139"/>
      <c r="SBL17" s="139"/>
      <c r="SBM17" s="139"/>
      <c r="SBN17" s="139"/>
      <c r="SBO17" s="139"/>
      <c r="SBP17" s="139"/>
      <c r="SBQ17" s="139"/>
      <c r="SBR17" s="139"/>
      <c r="SBS17" s="139"/>
      <c r="SBT17" s="139"/>
      <c r="SBU17" s="139"/>
      <c r="SBV17" s="139"/>
      <c r="SBW17" s="139"/>
      <c r="SBX17" s="139"/>
      <c r="SBY17" s="139"/>
      <c r="SBZ17" s="139"/>
      <c r="SCA17" s="139"/>
      <c r="SCB17" s="139"/>
      <c r="SCC17" s="139"/>
      <c r="SCD17" s="139"/>
      <c r="SCE17" s="139"/>
      <c r="SCF17" s="139"/>
      <c r="SCG17" s="139"/>
      <c r="SCH17" s="139"/>
      <c r="SCI17" s="139"/>
      <c r="SCJ17" s="139"/>
      <c r="SCK17" s="139"/>
      <c r="SCL17" s="139"/>
      <c r="SCM17" s="139"/>
      <c r="SCN17" s="139"/>
      <c r="SCO17" s="139"/>
      <c r="SCP17" s="139"/>
      <c r="SCQ17" s="139"/>
      <c r="SCR17" s="139"/>
      <c r="SCS17" s="139"/>
      <c r="SCT17" s="139"/>
      <c r="SCU17" s="139"/>
      <c r="SCV17" s="139"/>
      <c r="SCW17" s="139"/>
      <c r="SCX17" s="139"/>
      <c r="SCY17" s="139"/>
      <c r="SCZ17" s="139"/>
      <c r="SDA17" s="139"/>
      <c r="SDB17" s="139"/>
      <c r="SDC17" s="139"/>
      <c r="SDD17" s="139"/>
      <c r="SDE17" s="139"/>
      <c r="SDF17" s="139"/>
      <c r="SDG17" s="139"/>
      <c r="SDH17" s="139"/>
      <c r="SDI17" s="139"/>
      <c r="SDJ17" s="139"/>
      <c r="SDK17" s="139"/>
      <c r="SDL17" s="139"/>
      <c r="SDM17" s="139"/>
      <c r="SDN17" s="139"/>
      <c r="SDO17" s="139"/>
      <c r="SDP17" s="139"/>
      <c r="SDQ17" s="139"/>
      <c r="SDR17" s="139"/>
      <c r="SDS17" s="139"/>
      <c r="SDT17" s="139"/>
      <c r="SDU17" s="139"/>
      <c r="SDV17" s="139"/>
      <c r="SDW17" s="139"/>
      <c r="SDX17" s="139"/>
      <c r="SDY17" s="139"/>
      <c r="SDZ17" s="139"/>
      <c r="SEA17" s="139"/>
      <c r="SEB17" s="139"/>
      <c r="SEC17" s="139"/>
      <c r="SED17" s="139"/>
      <c r="SEE17" s="139"/>
      <c r="SEF17" s="139"/>
      <c r="SEG17" s="139"/>
      <c r="SEH17" s="139"/>
      <c r="SEI17" s="139"/>
      <c r="SEJ17" s="139"/>
      <c r="SEK17" s="139"/>
      <c r="SEL17" s="139"/>
      <c r="SEM17" s="139"/>
      <c r="SEN17" s="139"/>
      <c r="SEO17" s="139"/>
      <c r="SEP17" s="139"/>
      <c r="SEQ17" s="139"/>
      <c r="SER17" s="139"/>
      <c r="SES17" s="139"/>
      <c r="SET17" s="139"/>
      <c r="SEU17" s="139"/>
      <c r="SEV17" s="139"/>
      <c r="SEW17" s="139"/>
      <c r="SEX17" s="139"/>
      <c r="SEY17" s="139"/>
      <c r="SEZ17" s="139"/>
      <c r="SFA17" s="139"/>
      <c r="SFB17" s="139"/>
      <c r="SFC17" s="139"/>
      <c r="SFD17" s="139"/>
      <c r="SFE17" s="139"/>
      <c r="SFF17" s="139"/>
      <c r="SFG17" s="139"/>
      <c r="SFH17" s="139"/>
      <c r="SFI17" s="139"/>
      <c r="SFJ17" s="139"/>
      <c r="SFK17" s="139"/>
      <c r="SFL17" s="139"/>
      <c r="SFM17" s="139"/>
      <c r="SFN17" s="139"/>
      <c r="SFO17" s="139"/>
      <c r="SFP17" s="139"/>
      <c r="SFQ17" s="139"/>
      <c r="SFR17" s="139"/>
      <c r="SFS17" s="139"/>
      <c r="SFT17" s="139"/>
      <c r="SFU17" s="139"/>
      <c r="SFV17" s="139"/>
      <c r="SFW17" s="139"/>
      <c r="SFX17" s="139"/>
      <c r="SFY17" s="139"/>
      <c r="SFZ17" s="139"/>
      <c r="SGA17" s="139"/>
      <c r="SGB17" s="139"/>
      <c r="SGC17" s="139"/>
      <c r="SGD17" s="139"/>
      <c r="SGE17" s="139"/>
      <c r="SGF17" s="139"/>
      <c r="SGG17" s="139"/>
      <c r="SGH17" s="139"/>
      <c r="SGI17" s="139"/>
      <c r="SGJ17" s="139"/>
      <c r="SGK17" s="139"/>
      <c r="SGL17" s="139"/>
      <c r="SGM17" s="139"/>
      <c r="SGN17" s="139"/>
      <c r="SGO17" s="139"/>
      <c r="SGP17" s="139"/>
      <c r="SGQ17" s="139"/>
      <c r="SGR17" s="139"/>
      <c r="SGS17" s="139"/>
      <c r="SGT17" s="139"/>
      <c r="SGU17" s="139"/>
      <c r="SGV17" s="139"/>
      <c r="SGW17" s="139"/>
      <c r="SGX17" s="139"/>
      <c r="SGY17" s="139"/>
      <c r="SGZ17" s="139"/>
      <c r="SHA17" s="139"/>
      <c r="SHB17" s="139"/>
      <c r="SHC17" s="139"/>
      <c r="SHD17" s="139"/>
      <c r="SHE17" s="139"/>
      <c r="SHF17" s="139"/>
      <c r="SHG17" s="139"/>
      <c r="SHH17" s="139"/>
      <c r="SHI17" s="139"/>
      <c r="SHJ17" s="139"/>
      <c r="SHK17" s="139"/>
      <c r="SHL17" s="139"/>
      <c r="SHM17" s="139"/>
      <c r="SHN17" s="139"/>
      <c r="SHO17" s="139"/>
      <c r="SHP17" s="139"/>
      <c r="SHQ17" s="139"/>
      <c r="SHR17" s="139"/>
      <c r="SHS17" s="139"/>
      <c r="SHT17" s="139"/>
      <c r="SHU17" s="139"/>
      <c r="SHV17" s="139"/>
      <c r="SHW17" s="139"/>
      <c r="SHX17" s="139"/>
      <c r="SHY17" s="139"/>
      <c r="SHZ17" s="139"/>
      <c r="SIA17" s="139"/>
      <c r="SIB17" s="139"/>
      <c r="SIC17" s="139"/>
      <c r="SID17" s="139"/>
      <c r="SIE17" s="139"/>
      <c r="SIF17" s="139"/>
      <c r="SIG17" s="139"/>
      <c r="SIH17" s="139"/>
      <c r="SII17" s="139"/>
      <c r="SIJ17" s="139"/>
      <c r="SIK17" s="139"/>
      <c r="SIL17" s="139"/>
      <c r="SIM17" s="139"/>
      <c r="SIN17" s="139"/>
      <c r="SIO17" s="139"/>
      <c r="SIP17" s="139"/>
      <c r="SIQ17" s="139"/>
      <c r="SIR17" s="139"/>
      <c r="SIS17" s="139"/>
      <c r="SIT17" s="139"/>
      <c r="SIU17" s="139"/>
      <c r="SIV17" s="139"/>
      <c r="SIW17" s="139"/>
      <c r="SIX17" s="139"/>
      <c r="SIY17" s="139"/>
      <c r="SIZ17" s="139"/>
      <c r="SJA17" s="139"/>
      <c r="SJB17" s="139"/>
      <c r="SJC17" s="139"/>
      <c r="SJD17" s="139"/>
      <c r="SJE17" s="139"/>
      <c r="SJF17" s="139"/>
      <c r="SJG17" s="139"/>
      <c r="SJH17" s="139"/>
      <c r="SJI17" s="139"/>
      <c r="SJJ17" s="139"/>
      <c r="SJK17" s="139"/>
      <c r="SJL17" s="139"/>
      <c r="SJM17" s="139"/>
      <c r="SJN17" s="139"/>
      <c r="SJO17" s="139"/>
      <c r="SJP17" s="139"/>
      <c r="SJQ17" s="139"/>
      <c r="SJR17" s="139"/>
      <c r="SJS17" s="139"/>
      <c r="SJT17" s="139"/>
      <c r="SJU17" s="139"/>
      <c r="SJV17" s="139"/>
      <c r="SJW17" s="139"/>
      <c r="SJX17" s="139"/>
      <c r="SJY17" s="139"/>
      <c r="SJZ17" s="139"/>
      <c r="SKA17" s="139"/>
      <c r="SKB17" s="139"/>
      <c r="SKC17" s="139"/>
      <c r="SKD17" s="139"/>
      <c r="SKE17" s="139"/>
      <c r="SKF17" s="139"/>
      <c r="SKG17" s="139"/>
      <c r="SKH17" s="139"/>
      <c r="SKI17" s="139"/>
      <c r="SKJ17" s="139"/>
      <c r="SKK17" s="139"/>
      <c r="SKL17" s="139"/>
      <c r="SKM17" s="139"/>
      <c r="SKN17" s="139"/>
      <c r="SKO17" s="139"/>
      <c r="SKP17" s="139"/>
      <c r="SKQ17" s="139"/>
      <c r="SKR17" s="139"/>
      <c r="SKS17" s="139"/>
      <c r="SKT17" s="139"/>
      <c r="SKU17" s="139"/>
      <c r="SKV17" s="139"/>
      <c r="SKW17" s="139"/>
      <c r="SKX17" s="139"/>
      <c r="SKY17" s="139"/>
      <c r="SKZ17" s="139"/>
      <c r="SLA17" s="139"/>
      <c r="SLB17" s="139"/>
      <c r="SLC17" s="139"/>
      <c r="SLD17" s="139"/>
      <c r="SLE17" s="139"/>
      <c r="SLF17" s="139"/>
      <c r="SLG17" s="139"/>
      <c r="SLH17" s="139"/>
      <c r="SLI17" s="139"/>
      <c r="SLJ17" s="139"/>
      <c r="SLK17" s="139"/>
      <c r="SLL17" s="139"/>
      <c r="SLM17" s="139"/>
      <c r="SLN17" s="139"/>
      <c r="SLO17" s="139"/>
      <c r="SLP17" s="139"/>
      <c r="SLQ17" s="139"/>
      <c r="SLR17" s="139"/>
      <c r="SLS17" s="139"/>
      <c r="SLT17" s="139"/>
      <c r="SLU17" s="139"/>
      <c r="SLV17" s="139"/>
      <c r="SLW17" s="139"/>
      <c r="SLX17" s="139"/>
      <c r="SLY17" s="139"/>
      <c r="SLZ17" s="139"/>
      <c r="SMA17" s="139"/>
      <c r="SMB17" s="139"/>
      <c r="SMC17" s="139"/>
      <c r="SMD17" s="139"/>
      <c r="SME17" s="139"/>
      <c r="SMF17" s="139"/>
      <c r="SMG17" s="139"/>
      <c r="SMH17" s="139"/>
      <c r="SMI17" s="139"/>
      <c r="SMJ17" s="139"/>
      <c r="SMK17" s="139"/>
      <c r="SML17" s="139"/>
      <c r="SMM17" s="139"/>
      <c r="SMN17" s="139"/>
      <c r="SMO17" s="139"/>
      <c r="SMP17" s="139"/>
      <c r="SMQ17" s="139"/>
      <c r="SMR17" s="139"/>
      <c r="SMS17" s="139"/>
      <c r="SMT17" s="139"/>
      <c r="SMU17" s="139"/>
      <c r="SMV17" s="139"/>
      <c r="SMW17" s="139"/>
      <c r="SMX17" s="139"/>
      <c r="SMY17" s="139"/>
      <c r="SMZ17" s="139"/>
      <c r="SNA17" s="139"/>
      <c r="SNB17" s="139"/>
      <c r="SNC17" s="139"/>
      <c r="SND17" s="139"/>
      <c r="SNE17" s="139"/>
      <c r="SNF17" s="139"/>
      <c r="SNG17" s="139"/>
      <c r="SNH17" s="139"/>
      <c r="SNI17" s="139"/>
      <c r="SNJ17" s="139"/>
      <c r="SNK17" s="139"/>
      <c r="SNL17" s="139"/>
      <c r="SNM17" s="139"/>
      <c r="SNN17" s="139"/>
      <c r="SNO17" s="139"/>
      <c r="SNP17" s="139"/>
      <c r="SNQ17" s="139"/>
      <c r="SNR17" s="139"/>
      <c r="SNS17" s="139"/>
      <c r="SNT17" s="139"/>
      <c r="SNU17" s="139"/>
      <c r="SNV17" s="139"/>
      <c r="SNW17" s="139"/>
      <c r="SNX17" s="139"/>
      <c r="SNY17" s="139"/>
      <c r="SNZ17" s="139"/>
      <c r="SOA17" s="139"/>
      <c r="SOB17" s="139"/>
      <c r="SOC17" s="139"/>
      <c r="SOD17" s="139"/>
      <c r="SOE17" s="139"/>
      <c r="SOF17" s="139"/>
      <c r="SOG17" s="139"/>
      <c r="SOH17" s="139"/>
      <c r="SOI17" s="139"/>
      <c r="SOJ17" s="139"/>
      <c r="SOK17" s="139"/>
      <c r="SOL17" s="139"/>
      <c r="SOM17" s="139"/>
      <c r="SON17" s="139"/>
      <c r="SOO17" s="139"/>
      <c r="SOP17" s="139"/>
      <c r="SOQ17" s="139"/>
      <c r="SOR17" s="139"/>
      <c r="SOS17" s="139"/>
      <c r="SOT17" s="139"/>
      <c r="SOU17" s="139"/>
      <c r="SOV17" s="139"/>
      <c r="SOW17" s="139"/>
      <c r="SOX17" s="139"/>
      <c r="SOY17" s="139"/>
      <c r="SOZ17" s="139"/>
      <c r="SPA17" s="139"/>
      <c r="SPB17" s="139"/>
      <c r="SPC17" s="139"/>
      <c r="SPD17" s="139"/>
      <c r="SPE17" s="139"/>
      <c r="SPF17" s="139"/>
      <c r="SPG17" s="139"/>
      <c r="SPH17" s="139"/>
      <c r="SPI17" s="139"/>
      <c r="SPJ17" s="139"/>
      <c r="SPK17" s="139"/>
      <c r="SPL17" s="139"/>
      <c r="SPM17" s="139"/>
      <c r="SPN17" s="139"/>
      <c r="SPO17" s="139"/>
      <c r="SPP17" s="139"/>
      <c r="SPQ17" s="139"/>
      <c r="SPR17" s="139"/>
      <c r="SPS17" s="139"/>
      <c r="SPT17" s="139"/>
      <c r="SPU17" s="139"/>
      <c r="SPV17" s="139"/>
      <c r="SPW17" s="139"/>
      <c r="SPX17" s="139"/>
      <c r="SPY17" s="139"/>
      <c r="SPZ17" s="139"/>
      <c r="SQA17" s="139"/>
      <c r="SQB17" s="139"/>
      <c r="SQC17" s="139"/>
      <c r="SQD17" s="139"/>
      <c r="SQE17" s="139"/>
      <c r="SQF17" s="139"/>
      <c r="SQG17" s="139"/>
      <c r="SQH17" s="139"/>
      <c r="SQI17" s="139"/>
      <c r="SQJ17" s="139"/>
      <c r="SQK17" s="139"/>
      <c r="SQL17" s="139"/>
      <c r="SQM17" s="139"/>
      <c r="SQN17" s="139"/>
      <c r="SQO17" s="139"/>
      <c r="SQP17" s="139"/>
      <c r="SQQ17" s="139"/>
      <c r="SQR17" s="139"/>
      <c r="SQS17" s="139"/>
      <c r="SQT17" s="139"/>
      <c r="SQU17" s="139"/>
      <c r="SQV17" s="139"/>
      <c r="SQW17" s="139"/>
      <c r="SQX17" s="139"/>
      <c r="SQY17" s="139"/>
      <c r="SQZ17" s="139"/>
      <c r="SRA17" s="139"/>
      <c r="SRB17" s="139"/>
      <c r="SRC17" s="139"/>
      <c r="SRD17" s="139"/>
      <c r="SRE17" s="139"/>
      <c r="SRF17" s="139"/>
      <c r="SRG17" s="139"/>
      <c r="SRH17" s="139"/>
      <c r="SRI17" s="139"/>
      <c r="SRJ17" s="139"/>
      <c r="SRK17" s="139"/>
      <c r="SRL17" s="139"/>
      <c r="SRM17" s="139"/>
      <c r="SRN17" s="139"/>
      <c r="SRO17" s="139"/>
      <c r="SRP17" s="139"/>
      <c r="SRQ17" s="139"/>
      <c r="SRR17" s="139"/>
      <c r="SRS17" s="139"/>
      <c r="SRT17" s="139"/>
      <c r="SRU17" s="139"/>
      <c r="SRV17" s="139"/>
      <c r="SRW17" s="139"/>
      <c r="SRX17" s="139"/>
      <c r="SRY17" s="139"/>
      <c r="SRZ17" s="139"/>
      <c r="SSA17" s="139"/>
      <c r="SSB17" s="139"/>
      <c r="SSC17" s="139"/>
      <c r="SSD17" s="139"/>
      <c r="SSE17" s="139"/>
      <c r="SSF17" s="139"/>
      <c r="SSG17" s="139"/>
      <c r="SSH17" s="139"/>
      <c r="SSI17" s="139"/>
      <c r="SSJ17" s="139"/>
      <c r="SSK17" s="139"/>
      <c r="SSL17" s="139"/>
      <c r="SSM17" s="139"/>
      <c r="SSN17" s="139"/>
      <c r="SSO17" s="139"/>
      <c r="SSP17" s="139"/>
      <c r="SSQ17" s="139"/>
      <c r="SSR17" s="139"/>
      <c r="SSS17" s="139"/>
      <c r="SST17" s="139"/>
      <c r="SSU17" s="139"/>
      <c r="SSV17" s="139"/>
      <c r="SSW17" s="139"/>
      <c r="SSX17" s="139"/>
      <c r="SSY17" s="139"/>
      <c r="SSZ17" s="139"/>
      <c r="STA17" s="139"/>
      <c r="STB17" s="139"/>
      <c r="STC17" s="139"/>
      <c r="STD17" s="139"/>
      <c r="STE17" s="139"/>
      <c r="STF17" s="139"/>
      <c r="STG17" s="139"/>
      <c r="STH17" s="139"/>
      <c r="STI17" s="139"/>
      <c r="STJ17" s="139"/>
      <c r="STK17" s="139"/>
      <c r="STL17" s="139"/>
      <c r="STM17" s="139"/>
      <c r="STN17" s="139"/>
      <c r="STO17" s="139"/>
      <c r="STP17" s="139"/>
      <c r="STQ17" s="139"/>
      <c r="STR17" s="139"/>
      <c r="STS17" s="139"/>
      <c r="STT17" s="139"/>
      <c r="STU17" s="139"/>
      <c r="STV17" s="139"/>
      <c r="STW17" s="139"/>
      <c r="STX17" s="139"/>
      <c r="STY17" s="139"/>
      <c r="STZ17" s="139"/>
      <c r="SUA17" s="139"/>
      <c r="SUB17" s="139"/>
      <c r="SUC17" s="139"/>
      <c r="SUD17" s="139"/>
      <c r="SUE17" s="139"/>
      <c r="SUF17" s="139"/>
      <c r="SUG17" s="139"/>
      <c r="SUH17" s="139"/>
      <c r="SUI17" s="139"/>
      <c r="SUJ17" s="139"/>
      <c r="SUK17" s="139"/>
      <c r="SUL17" s="139"/>
      <c r="SUM17" s="139"/>
      <c r="SUN17" s="139"/>
      <c r="SUO17" s="139"/>
      <c r="SUP17" s="139"/>
      <c r="SUQ17" s="139"/>
      <c r="SUR17" s="139"/>
      <c r="SUS17" s="139"/>
      <c r="SUT17" s="139"/>
      <c r="SUU17" s="139"/>
      <c r="SUV17" s="139"/>
      <c r="SUW17" s="139"/>
      <c r="SUX17" s="139"/>
      <c r="SUY17" s="139"/>
      <c r="SUZ17" s="139"/>
      <c r="SVA17" s="139"/>
      <c r="SVB17" s="139"/>
      <c r="SVC17" s="139"/>
      <c r="SVD17" s="139"/>
      <c r="SVE17" s="139"/>
      <c r="SVF17" s="139"/>
      <c r="SVG17" s="139"/>
      <c r="SVH17" s="139"/>
      <c r="SVI17" s="139"/>
      <c r="SVJ17" s="139"/>
      <c r="SVK17" s="139"/>
      <c r="SVL17" s="139"/>
      <c r="SVM17" s="139"/>
      <c r="SVN17" s="139"/>
      <c r="SVO17" s="139"/>
      <c r="SVP17" s="139"/>
      <c r="SVQ17" s="139"/>
      <c r="SVR17" s="139"/>
      <c r="SVS17" s="139"/>
      <c r="SVT17" s="139"/>
      <c r="SVU17" s="139"/>
      <c r="SVV17" s="139"/>
      <c r="SVW17" s="139"/>
      <c r="SVX17" s="139"/>
      <c r="SVY17" s="139"/>
      <c r="SVZ17" s="139"/>
      <c r="SWA17" s="139"/>
      <c r="SWB17" s="139"/>
      <c r="SWC17" s="139"/>
      <c r="SWD17" s="139"/>
      <c r="SWE17" s="139"/>
      <c r="SWF17" s="139"/>
      <c r="SWG17" s="139"/>
      <c r="SWH17" s="139"/>
      <c r="SWI17" s="139"/>
      <c r="SWJ17" s="139"/>
      <c r="SWK17" s="139"/>
      <c r="SWL17" s="139"/>
      <c r="SWM17" s="139"/>
      <c r="SWN17" s="139"/>
      <c r="SWO17" s="139"/>
      <c r="SWP17" s="139"/>
      <c r="SWQ17" s="139"/>
      <c r="SWR17" s="139"/>
      <c r="SWS17" s="139"/>
      <c r="SWT17" s="139"/>
      <c r="SWU17" s="139"/>
      <c r="SWV17" s="139"/>
      <c r="SWW17" s="139"/>
      <c r="SWX17" s="139"/>
      <c r="SWY17" s="139"/>
      <c r="SWZ17" s="139"/>
      <c r="SXA17" s="139"/>
      <c r="SXB17" s="139"/>
      <c r="SXC17" s="139"/>
      <c r="SXD17" s="139"/>
      <c r="SXE17" s="139"/>
      <c r="SXF17" s="139"/>
      <c r="SXG17" s="139"/>
      <c r="SXH17" s="139"/>
      <c r="SXI17" s="139"/>
      <c r="SXJ17" s="139"/>
      <c r="SXK17" s="139"/>
      <c r="SXL17" s="139"/>
      <c r="SXM17" s="139"/>
      <c r="SXN17" s="139"/>
      <c r="SXO17" s="139"/>
      <c r="SXP17" s="139"/>
      <c r="SXQ17" s="139"/>
      <c r="SXR17" s="139"/>
      <c r="SXS17" s="139"/>
      <c r="SXT17" s="139"/>
      <c r="SXU17" s="139"/>
      <c r="SXV17" s="139"/>
      <c r="SXW17" s="139"/>
      <c r="SXX17" s="139"/>
      <c r="SXY17" s="139"/>
      <c r="SXZ17" s="139"/>
      <c r="SYA17" s="139"/>
      <c r="SYB17" s="139"/>
      <c r="SYC17" s="139"/>
      <c r="SYD17" s="139"/>
      <c r="SYE17" s="139"/>
      <c r="SYF17" s="139"/>
      <c r="SYG17" s="139"/>
      <c r="SYH17" s="139"/>
      <c r="SYI17" s="139"/>
      <c r="SYJ17" s="139"/>
      <c r="SYK17" s="139"/>
      <c r="SYL17" s="139"/>
      <c r="SYM17" s="139"/>
      <c r="SYN17" s="139"/>
      <c r="SYO17" s="139"/>
      <c r="SYP17" s="139"/>
      <c r="SYQ17" s="139"/>
      <c r="SYR17" s="139"/>
      <c r="SYS17" s="139"/>
      <c r="SYT17" s="139"/>
      <c r="SYU17" s="139"/>
      <c r="SYV17" s="139"/>
      <c r="SYW17" s="139"/>
      <c r="SYX17" s="139"/>
      <c r="SYY17" s="139"/>
      <c r="SYZ17" s="139"/>
      <c r="SZA17" s="139"/>
      <c r="SZB17" s="139"/>
      <c r="SZC17" s="139"/>
      <c r="SZD17" s="139"/>
      <c r="SZE17" s="139"/>
      <c r="SZF17" s="139"/>
      <c r="SZG17" s="139"/>
      <c r="SZH17" s="139"/>
      <c r="SZI17" s="139"/>
      <c r="SZJ17" s="139"/>
      <c r="SZK17" s="139"/>
      <c r="SZL17" s="139"/>
      <c r="SZM17" s="139"/>
      <c r="SZN17" s="139"/>
      <c r="SZO17" s="139"/>
      <c r="SZP17" s="139"/>
      <c r="SZQ17" s="139"/>
      <c r="SZR17" s="139"/>
      <c r="SZS17" s="139"/>
      <c r="SZT17" s="139"/>
      <c r="SZU17" s="139"/>
      <c r="SZV17" s="139"/>
      <c r="SZW17" s="139"/>
      <c r="SZX17" s="139"/>
      <c r="SZY17" s="139"/>
      <c r="SZZ17" s="139"/>
      <c r="TAA17" s="139"/>
      <c r="TAB17" s="139"/>
      <c r="TAC17" s="139"/>
      <c r="TAD17" s="139"/>
      <c r="TAE17" s="139"/>
      <c r="TAF17" s="139"/>
      <c r="TAG17" s="139"/>
      <c r="TAH17" s="139"/>
      <c r="TAI17" s="139"/>
      <c r="TAJ17" s="139"/>
      <c r="TAK17" s="139"/>
      <c r="TAL17" s="139"/>
      <c r="TAM17" s="139"/>
      <c r="TAN17" s="139"/>
      <c r="TAO17" s="139"/>
      <c r="TAP17" s="139"/>
      <c r="TAQ17" s="139"/>
      <c r="TAR17" s="139"/>
      <c r="TAS17" s="139"/>
      <c r="TAT17" s="139"/>
      <c r="TAU17" s="139"/>
      <c r="TAV17" s="139"/>
      <c r="TAW17" s="139"/>
      <c r="TAX17" s="139"/>
      <c r="TAY17" s="139"/>
      <c r="TAZ17" s="139"/>
      <c r="TBA17" s="139"/>
      <c r="TBB17" s="139"/>
      <c r="TBC17" s="139"/>
      <c r="TBD17" s="139"/>
      <c r="TBE17" s="139"/>
      <c r="TBF17" s="139"/>
      <c r="TBG17" s="139"/>
      <c r="TBH17" s="139"/>
      <c r="TBI17" s="139"/>
      <c r="TBJ17" s="139"/>
      <c r="TBK17" s="139"/>
      <c r="TBL17" s="139"/>
      <c r="TBM17" s="139"/>
      <c r="TBN17" s="139"/>
      <c r="TBO17" s="139"/>
      <c r="TBP17" s="139"/>
      <c r="TBQ17" s="139"/>
      <c r="TBR17" s="139"/>
      <c r="TBS17" s="139"/>
      <c r="TBT17" s="139"/>
      <c r="TBU17" s="139"/>
      <c r="TBV17" s="139"/>
      <c r="TBW17" s="139"/>
      <c r="TBX17" s="139"/>
      <c r="TBY17" s="139"/>
      <c r="TBZ17" s="139"/>
      <c r="TCA17" s="139"/>
      <c r="TCB17" s="139"/>
      <c r="TCC17" s="139"/>
      <c r="TCD17" s="139"/>
      <c r="TCE17" s="139"/>
      <c r="TCF17" s="139"/>
      <c r="TCG17" s="139"/>
      <c r="TCH17" s="139"/>
      <c r="TCI17" s="139"/>
      <c r="TCJ17" s="139"/>
      <c r="TCK17" s="139"/>
      <c r="TCL17" s="139"/>
      <c r="TCM17" s="139"/>
      <c r="TCN17" s="139"/>
      <c r="TCO17" s="139"/>
      <c r="TCP17" s="139"/>
      <c r="TCQ17" s="139"/>
      <c r="TCR17" s="139"/>
      <c r="TCS17" s="139"/>
      <c r="TCT17" s="139"/>
      <c r="TCU17" s="139"/>
      <c r="TCV17" s="139"/>
      <c r="TCW17" s="139"/>
      <c r="TCX17" s="139"/>
      <c r="TCY17" s="139"/>
      <c r="TCZ17" s="139"/>
      <c r="TDA17" s="139"/>
      <c r="TDB17" s="139"/>
      <c r="TDC17" s="139"/>
      <c r="TDD17" s="139"/>
      <c r="TDE17" s="139"/>
      <c r="TDF17" s="139"/>
      <c r="TDG17" s="139"/>
      <c r="TDH17" s="139"/>
      <c r="TDI17" s="139"/>
      <c r="TDJ17" s="139"/>
      <c r="TDK17" s="139"/>
      <c r="TDL17" s="139"/>
      <c r="TDM17" s="139"/>
      <c r="TDN17" s="139"/>
      <c r="TDO17" s="139"/>
      <c r="TDP17" s="139"/>
      <c r="TDQ17" s="139"/>
      <c r="TDR17" s="139"/>
      <c r="TDS17" s="139"/>
      <c r="TDT17" s="139"/>
      <c r="TDU17" s="139"/>
      <c r="TDV17" s="139"/>
      <c r="TDW17" s="139"/>
      <c r="TDX17" s="139"/>
      <c r="TDY17" s="139"/>
      <c r="TDZ17" s="139"/>
      <c r="TEA17" s="139"/>
      <c r="TEB17" s="139"/>
      <c r="TEC17" s="139"/>
      <c r="TED17" s="139"/>
      <c r="TEE17" s="139"/>
      <c r="TEF17" s="139"/>
      <c r="TEG17" s="139"/>
      <c r="TEH17" s="139"/>
      <c r="TEI17" s="139"/>
      <c r="TEJ17" s="139"/>
      <c r="TEK17" s="139"/>
      <c r="TEL17" s="139"/>
      <c r="TEM17" s="139"/>
      <c r="TEN17" s="139"/>
      <c r="TEO17" s="139"/>
      <c r="TEP17" s="139"/>
      <c r="TEQ17" s="139"/>
      <c r="TER17" s="139"/>
      <c r="TES17" s="139"/>
      <c r="TET17" s="139"/>
      <c r="TEU17" s="139"/>
      <c r="TEV17" s="139"/>
      <c r="TEW17" s="139"/>
      <c r="TEX17" s="139"/>
      <c r="TEY17" s="139"/>
      <c r="TEZ17" s="139"/>
      <c r="TFA17" s="139"/>
      <c r="TFB17" s="139"/>
      <c r="TFC17" s="139"/>
      <c r="TFD17" s="139"/>
      <c r="TFE17" s="139"/>
      <c r="TFF17" s="139"/>
      <c r="TFG17" s="139"/>
      <c r="TFH17" s="139"/>
      <c r="TFI17" s="139"/>
      <c r="TFJ17" s="139"/>
      <c r="TFK17" s="139"/>
      <c r="TFL17" s="139"/>
      <c r="TFM17" s="139"/>
      <c r="TFN17" s="139"/>
      <c r="TFO17" s="139"/>
      <c r="TFP17" s="139"/>
      <c r="TFQ17" s="139"/>
      <c r="TFR17" s="139"/>
      <c r="TFS17" s="139"/>
      <c r="TFT17" s="139"/>
      <c r="TFU17" s="139"/>
      <c r="TFV17" s="139"/>
      <c r="TFW17" s="139"/>
      <c r="TFX17" s="139"/>
      <c r="TFY17" s="139"/>
      <c r="TFZ17" s="139"/>
      <c r="TGA17" s="139"/>
      <c r="TGB17" s="139"/>
      <c r="TGC17" s="139"/>
      <c r="TGD17" s="139"/>
      <c r="TGE17" s="139"/>
      <c r="TGF17" s="139"/>
      <c r="TGG17" s="139"/>
      <c r="TGH17" s="139"/>
      <c r="TGI17" s="139"/>
      <c r="TGJ17" s="139"/>
      <c r="TGK17" s="139"/>
      <c r="TGL17" s="139"/>
      <c r="TGM17" s="139"/>
      <c r="TGN17" s="139"/>
      <c r="TGO17" s="139"/>
      <c r="TGP17" s="139"/>
      <c r="TGQ17" s="139"/>
      <c r="TGR17" s="139"/>
      <c r="TGS17" s="139"/>
      <c r="TGT17" s="139"/>
      <c r="TGU17" s="139"/>
      <c r="TGV17" s="139"/>
      <c r="TGW17" s="139"/>
      <c r="TGX17" s="139"/>
      <c r="TGY17" s="139"/>
      <c r="TGZ17" s="139"/>
      <c r="THA17" s="139"/>
      <c r="THB17" s="139"/>
      <c r="THC17" s="139"/>
      <c r="THD17" s="139"/>
      <c r="THE17" s="139"/>
      <c r="THF17" s="139"/>
      <c r="THG17" s="139"/>
      <c r="THH17" s="139"/>
      <c r="THI17" s="139"/>
      <c r="THJ17" s="139"/>
      <c r="THK17" s="139"/>
      <c r="THL17" s="139"/>
      <c r="THM17" s="139"/>
      <c r="THN17" s="139"/>
      <c r="THO17" s="139"/>
      <c r="THP17" s="139"/>
      <c r="THQ17" s="139"/>
      <c r="THR17" s="139"/>
      <c r="THS17" s="139"/>
      <c r="THT17" s="139"/>
      <c r="THU17" s="139"/>
      <c r="THV17" s="139"/>
      <c r="THW17" s="139"/>
      <c r="THX17" s="139"/>
      <c r="THY17" s="139"/>
      <c r="THZ17" s="139"/>
      <c r="TIA17" s="139"/>
      <c r="TIB17" s="139"/>
      <c r="TIC17" s="139"/>
      <c r="TID17" s="139"/>
      <c r="TIE17" s="139"/>
      <c r="TIF17" s="139"/>
      <c r="TIG17" s="139"/>
      <c r="TIH17" s="139"/>
      <c r="TII17" s="139"/>
      <c r="TIJ17" s="139"/>
      <c r="TIK17" s="139"/>
      <c r="TIL17" s="139"/>
      <c r="TIM17" s="139"/>
      <c r="TIN17" s="139"/>
      <c r="TIO17" s="139"/>
      <c r="TIP17" s="139"/>
      <c r="TIQ17" s="139"/>
      <c r="TIR17" s="139"/>
      <c r="TIS17" s="139"/>
      <c r="TIT17" s="139"/>
      <c r="TIU17" s="139"/>
      <c r="TIV17" s="139"/>
      <c r="TIW17" s="139"/>
      <c r="TIX17" s="139"/>
      <c r="TIY17" s="139"/>
      <c r="TIZ17" s="139"/>
      <c r="TJA17" s="139"/>
      <c r="TJB17" s="139"/>
      <c r="TJC17" s="139"/>
      <c r="TJD17" s="139"/>
      <c r="TJE17" s="139"/>
      <c r="TJF17" s="139"/>
      <c r="TJG17" s="139"/>
      <c r="TJH17" s="139"/>
      <c r="TJI17" s="139"/>
      <c r="TJJ17" s="139"/>
      <c r="TJK17" s="139"/>
      <c r="TJL17" s="139"/>
      <c r="TJM17" s="139"/>
      <c r="TJN17" s="139"/>
      <c r="TJO17" s="139"/>
      <c r="TJP17" s="139"/>
      <c r="TJQ17" s="139"/>
      <c r="TJR17" s="139"/>
      <c r="TJS17" s="139"/>
      <c r="TJT17" s="139"/>
      <c r="TJU17" s="139"/>
      <c r="TJV17" s="139"/>
      <c r="TJW17" s="139"/>
      <c r="TJX17" s="139"/>
      <c r="TJY17" s="139"/>
      <c r="TJZ17" s="139"/>
      <c r="TKA17" s="139"/>
      <c r="TKB17" s="139"/>
      <c r="TKC17" s="139"/>
      <c r="TKD17" s="139"/>
      <c r="TKE17" s="139"/>
      <c r="TKF17" s="139"/>
      <c r="TKG17" s="139"/>
      <c r="TKH17" s="139"/>
      <c r="TKI17" s="139"/>
      <c r="TKJ17" s="139"/>
      <c r="TKK17" s="139"/>
      <c r="TKL17" s="139"/>
      <c r="TKM17" s="139"/>
      <c r="TKN17" s="139"/>
      <c r="TKO17" s="139"/>
      <c r="TKP17" s="139"/>
      <c r="TKQ17" s="139"/>
      <c r="TKR17" s="139"/>
      <c r="TKS17" s="139"/>
      <c r="TKT17" s="139"/>
      <c r="TKU17" s="139"/>
      <c r="TKV17" s="139"/>
      <c r="TKW17" s="139"/>
      <c r="TKX17" s="139"/>
      <c r="TKY17" s="139"/>
      <c r="TKZ17" s="139"/>
      <c r="TLA17" s="139"/>
      <c r="TLB17" s="139"/>
      <c r="TLC17" s="139"/>
      <c r="TLD17" s="139"/>
      <c r="TLE17" s="139"/>
      <c r="TLF17" s="139"/>
      <c r="TLG17" s="139"/>
      <c r="TLH17" s="139"/>
      <c r="TLI17" s="139"/>
      <c r="TLJ17" s="139"/>
      <c r="TLK17" s="139"/>
      <c r="TLL17" s="139"/>
      <c r="TLM17" s="139"/>
      <c r="TLN17" s="139"/>
      <c r="TLO17" s="139"/>
      <c r="TLP17" s="139"/>
      <c r="TLQ17" s="139"/>
      <c r="TLR17" s="139"/>
      <c r="TLS17" s="139"/>
      <c r="TLT17" s="139"/>
      <c r="TLU17" s="139"/>
      <c r="TLV17" s="139"/>
      <c r="TLW17" s="139"/>
      <c r="TLX17" s="139"/>
      <c r="TLY17" s="139"/>
      <c r="TLZ17" s="139"/>
      <c r="TMA17" s="139"/>
      <c r="TMB17" s="139"/>
      <c r="TMC17" s="139"/>
      <c r="TMD17" s="139"/>
      <c r="TME17" s="139"/>
      <c r="TMF17" s="139"/>
      <c r="TMG17" s="139"/>
      <c r="TMH17" s="139"/>
      <c r="TMI17" s="139"/>
      <c r="TMJ17" s="139"/>
      <c r="TMK17" s="139"/>
      <c r="TML17" s="139"/>
      <c r="TMM17" s="139"/>
      <c r="TMN17" s="139"/>
      <c r="TMO17" s="139"/>
      <c r="TMP17" s="139"/>
      <c r="TMQ17" s="139"/>
      <c r="TMR17" s="139"/>
      <c r="TMS17" s="139"/>
      <c r="TMT17" s="139"/>
      <c r="TMU17" s="139"/>
      <c r="TMV17" s="139"/>
      <c r="TMW17" s="139"/>
      <c r="TMX17" s="139"/>
      <c r="TMY17" s="139"/>
      <c r="TMZ17" s="139"/>
      <c r="TNA17" s="139"/>
      <c r="TNB17" s="139"/>
      <c r="TNC17" s="139"/>
      <c r="TND17" s="139"/>
      <c r="TNE17" s="139"/>
      <c r="TNF17" s="139"/>
      <c r="TNG17" s="139"/>
      <c r="TNH17" s="139"/>
      <c r="TNI17" s="139"/>
      <c r="TNJ17" s="139"/>
      <c r="TNK17" s="139"/>
      <c r="TNL17" s="139"/>
      <c r="TNM17" s="139"/>
      <c r="TNN17" s="139"/>
      <c r="TNO17" s="139"/>
      <c r="TNP17" s="139"/>
      <c r="TNQ17" s="139"/>
      <c r="TNR17" s="139"/>
      <c r="TNS17" s="139"/>
      <c r="TNT17" s="139"/>
      <c r="TNU17" s="139"/>
      <c r="TNV17" s="139"/>
      <c r="TNW17" s="139"/>
      <c r="TNX17" s="139"/>
      <c r="TNY17" s="139"/>
      <c r="TNZ17" s="139"/>
      <c r="TOA17" s="139"/>
      <c r="TOB17" s="139"/>
      <c r="TOC17" s="139"/>
      <c r="TOD17" s="139"/>
      <c r="TOE17" s="139"/>
      <c r="TOF17" s="139"/>
      <c r="TOG17" s="139"/>
      <c r="TOH17" s="139"/>
      <c r="TOI17" s="139"/>
      <c r="TOJ17" s="139"/>
      <c r="TOK17" s="139"/>
      <c r="TOL17" s="139"/>
      <c r="TOM17" s="139"/>
      <c r="TON17" s="139"/>
      <c r="TOO17" s="139"/>
      <c r="TOP17" s="139"/>
      <c r="TOQ17" s="139"/>
      <c r="TOR17" s="139"/>
      <c r="TOS17" s="139"/>
      <c r="TOT17" s="139"/>
      <c r="TOU17" s="139"/>
      <c r="TOV17" s="139"/>
      <c r="TOW17" s="139"/>
      <c r="TOX17" s="139"/>
      <c r="TOY17" s="139"/>
      <c r="TOZ17" s="139"/>
      <c r="TPA17" s="139"/>
      <c r="TPB17" s="139"/>
      <c r="TPC17" s="139"/>
      <c r="TPD17" s="139"/>
      <c r="TPE17" s="139"/>
      <c r="TPF17" s="139"/>
      <c r="TPG17" s="139"/>
      <c r="TPH17" s="139"/>
      <c r="TPI17" s="139"/>
      <c r="TPJ17" s="139"/>
      <c r="TPK17" s="139"/>
      <c r="TPL17" s="139"/>
      <c r="TPM17" s="139"/>
      <c r="TPN17" s="139"/>
      <c r="TPO17" s="139"/>
      <c r="TPP17" s="139"/>
      <c r="TPQ17" s="139"/>
      <c r="TPR17" s="139"/>
      <c r="TPS17" s="139"/>
      <c r="TPT17" s="139"/>
      <c r="TPU17" s="139"/>
      <c r="TPV17" s="139"/>
      <c r="TPW17" s="139"/>
      <c r="TPX17" s="139"/>
      <c r="TPY17" s="139"/>
      <c r="TPZ17" s="139"/>
      <c r="TQA17" s="139"/>
      <c r="TQB17" s="139"/>
      <c r="TQC17" s="139"/>
      <c r="TQD17" s="139"/>
      <c r="TQE17" s="139"/>
      <c r="TQF17" s="139"/>
      <c r="TQG17" s="139"/>
      <c r="TQH17" s="139"/>
      <c r="TQI17" s="139"/>
      <c r="TQJ17" s="139"/>
      <c r="TQK17" s="139"/>
      <c r="TQL17" s="139"/>
      <c r="TQM17" s="139"/>
      <c r="TQN17" s="139"/>
      <c r="TQO17" s="139"/>
      <c r="TQP17" s="139"/>
      <c r="TQQ17" s="139"/>
      <c r="TQR17" s="139"/>
      <c r="TQS17" s="139"/>
      <c r="TQT17" s="139"/>
      <c r="TQU17" s="139"/>
      <c r="TQV17" s="139"/>
      <c r="TQW17" s="139"/>
      <c r="TQX17" s="139"/>
      <c r="TQY17" s="139"/>
      <c r="TQZ17" s="139"/>
      <c r="TRA17" s="139"/>
      <c r="TRB17" s="139"/>
      <c r="TRC17" s="139"/>
      <c r="TRD17" s="139"/>
      <c r="TRE17" s="139"/>
      <c r="TRF17" s="139"/>
      <c r="TRG17" s="139"/>
      <c r="TRH17" s="139"/>
      <c r="TRI17" s="139"/>
      <c r="TRJ17" s="139"/>
      <c r="TRK17" s="139"/>
      <c r="TRL17" s="139"/>
      <c r="TRM17" s="139"/>
      <c r="TRN17" s="139"/>
      <c r="TRO17" s="139"/>
      <c r="TRP17" s="139"/>
      <c r="TRQ17" s="139"/>
      <c r="TRR17" s="139"/>
      <c r="TRS17" s="139"/>
      <c r="TRT17" s="139"/>
      <c r="TRU17" s="139"/>
      <c r="TRV17" s="139"/>
      <c r="TRW17" s="139"/>
      <c r="TRX17" s="139"/>
      <c r="TRY17" s="139"/>
      <c r="TRZ17" s="139"/>
      <c r="TSA17" s="139"/>
      <c r="TSB17" s="139"/>
      <c r="TSC17" s="139"/>
      <c r="TSD17" s="139"/>
      <c r="TSE17" s="139"/>
      <c r="TSF17" s="139"/>
      <c r="TSG17" s="139"/>
      <c r="TSH17" s="139"/>
      <c r="TSI17" s="139"/>
      <c r="TSJ17" s="139"/>
      <c r="TSK17" s="139"/>
      <c r="TSL17" s="139"/>
      <c r="TSM17" s="139"/>
      <c r="TSN17" s="139"/>
      <c r="TSO17" s="139"/>
      <c r="TSP17" s="139"/>
      <c r="TSQ17" s="139"/>
      <c r="TSR17" s="139"/>
      <c r="TSS17" s="139"/>
      <c r="TST17" s="139"/>
      <c r="TSU17" s="139"/>
      <c r="TSV17" s="139"/>
      <c r="TSW17" s="139"/>
      <c r="TSX17" s="139"/>
      <c r="TSY17" s="139"/>
      <c r="TSZ17" s="139"/>
      <c r="TTA17" s="139"/>
      <c r="TTB17" s="139"/>
      <c r="TTC17" s="139"/>
      <c r="TTD17" s="139"/>
      <c r="TTE17" s="139"/>
      <c r="TTF17" s="139"/>
      <c r="TTG17" s="139"/>
      <c r="TTH17" s="139"/>
      <c r="TTI17" s="139"/>
      <c r="TTJ17" s="139"/>
      <c r="TTK17" s="139"/>
      <c r="TTL17" s="139"/>
      <c r="TTM17" s="139"/>
      <c r="TTN17" s="139"/>
      <c r="TTO17" s="139"/>
      <c r="TTP17" s="139"/>
      <c r="TTQ17" s="139"/>
      <c r="TTR17" s="139"/>
      <c r="TTS17" s="139"/>
      <c r="TTT17" s="139"/>
      <c r="TTU17" s="139"/>
      <c r="TTV17" s="139"/>
      <c r="TTW17" s="139"/>
      <c r="TTX17" s="139"/>
      <c r="TTY17" s="139"/>
      <c r="TTZ17" s="139"/>
      <c r="TUA17" s="139"/>
      <c r="TUB17" s="139"/>
      <c r="TUC17" s="139"/>
      <c r="TUD17" s="139"/>
      <c r="TUE17" s="139"/>
      <c r="TUF17" s="139"/>
      <c r="TUG17" s="139"/>
      <c r="TUH17" s="139"/>
      <c r="TUI17" s="139"/>
      <c r="TUJ17" s="139"/>
      <c r="TUK17" s="139"/>
      <c r="TUL17" s="139"/>
      <c r="TUM17" s="139"/>
      <c r="TUN17" s="139"/>
      <c r="TUO17" s="139"/>
      <c r="TUP17" s="139"/>
      <c r="TUQ17" s="139"/>
      <c r="TUR17" s="139"/>
      <c r="TUS17" s="139"/>
      <c r="TUT17" s="139"/>
      <c r="TUU17" s="139"/>
      <c r="TUV17" s="139"/>
      <c r="TUW17" s="139"/>
      <c r="TUX17" s="139"/>
      <c r="TUY17" s="139"/>
      <c r="TUZ17" s="139"/>
      <c r="TVA17" s="139"/>
      <c r="TVB17" s="139"/>
      <c r="TVC17" s="139"/>
      <c r="TVD17" s="139"/>
      <c r="TVE17" s="139"/>
      <c r="TVF17" s="139"/>
      <c r="TVG17" s="139"/>
      <c r="TVH17" s="139"/>
      <c r="TVI17" s="139"/>
      <c r="TVJ17" s="139"/>
      <c r="TVK17" s="139"/>
      <c r="TVL17" s="139"/>
      <c r="TVM17" s="139"/>
      <c r="TVN17" s="139"/>
      <c r="TVO17" s="139"/>
      <c r="TVP17" s="139"/>
      <c r="TVQ17" s="139"/>
      <c r="TVR17" s="139"/>
      <c r="TVS17" s="139"/>
      <c r="TVT17" s="139"/>
      <c r="TVU17" s="139"/>
      <c r="TVV17" s="139"/>
      <c r="TVW17" s="139"/>
      <c r="TVX17" s="139"/>
      <c r="TVY17" s="139"/>
      <c r="TVZ17" s="139"/>
      <c r="TWA17" s="139"/>
      <c r="TWB17" s="139"/>
      <c r="TWC17" s="139"/>
      <c r="TWD17" s="139"/>
      <c r="TWE17" s="139"/>
      <c r="TWF17" s="139"/>
      <c r="TWG17" s="139"/>
      <c r="TWH17" s="139"/>
      <c r="TWI17" s="139"/>
      <c r="TWJ17" s="139"/>
      <c r="TWK17" s="139"/>
      <c r="TWL17" s="139"/>
      <c r="TWM17" s="139"/>
      <c r="TWN17" s="139"/>
      <c r="TWO17" s="139"/>
      <c r="TWP17" s="139"/>
      <c r="TWQ17" s="139"/>
      <c r="TWR17" s="139"/>
      <c r="TWS17" s="139"/>
      <c r="TWT17" s="139"/>
      <c r="TWU17" s="139"/>
      <c r="TWV17" s="139"/>
      <c r="TWW17" s="139"/>
      <c r="TWX17" s="139"/>
      <c r="TWY17" s="139"/>
      <c r="TWZ17" s="139"/>
      <c r="TXA17" s="139"/>
      <c r="TXB17" s="139"/>
      <c r="TXC17" s="139"/>
      <c r="TXD17" s="139"/>
      <c r="TXE17" s="139"/>
      <c r="TXF17" s="139"/>
      <c r="TXG17" s="139"/>
      <c r="TXH17" s="139"/>
      <c r="TXI17" s="139"/>
      <c r="TXJ17" s="139"/>
      <c r="TXK17" s="139"/>
      <c r="TXL17" s="139"/>
      <c r="TXM17" s="139"/>
      <c r="TXN17" s="139"/>
      <c r="TXO17" s="139"/>
      <c r="TXP17" s="139"/>
      <c r="TXQ17" s="139"/>
      <c r="TXR17" s="139"/>
      <c r="TXS17" s="139"/>
      <c r="TXT17" s="139"/>
      <c r="TXU17" s="139"/>
      <c r="TXV17" s="139"/>
      <c r="TXW17" s="139"/>
      <c r="TXX17" s="139"/>
      <c r="TXY17" s="139"/>
      <c r="TXZ17" s="139"/>
      <c r="TYA17" s="139"/>
      <c r="TYB17" s="139"/>
      <c r="TYC17" s="139"/>
      <c r="TYD17" s="139"/>
      <c r="TYE17" s="139"/>
      <c r="TYF17" s="139"/>
      <c r="TYG17" s="139"/>
      <c r="TYH17" s="139"/>
      <c r="TYI17" s="139"/>
      <c r="TYJ17" s="139"/>
      <c r="TYK17" s="139"/>
      <c r="TYL17" s="139"/>
      <c r="TYM17" s="139"/>
      <c r="TYN17" s="139"/>
      <c r="TYO17" s="139"/>
      <c r="TYP17" s="139"/>
      <c r="TYQ17" s="139"/>
      <c r="TYR17" s="139"/>
      <c r="TYS17" s="139"/>
      <c r="TYT17" s="139"/>
      <c r="TYU17" s="139"/>
      <c r="TYV17" s="139"/>
      <c r="TYW17" s="139"/>
      <c r="TYX17" s="139"/>
      <c r="TYY17" s="139"/>
      <c r="TYZ17" s="139"/>
      <c r="TZA17" s="139"/>
      <c r="TZB17" s="139"/>
      <c r="TZC17" s="139"/>
      <c r="TZD17" s="139"/>
      <c r="TZE17" s="139"/>
      <c r="TZF17" s="139"/>
      <c r="TZG17" s="139"/>
      <c r="TZH17" s="139"/>
      <c r="TZI17" s="139"/>
      <c r="TZJ17" s="139"/>
      <c r="TZK17" s="139"/>
      <c r="TZL17" s="139"/>
      <c r="TZM17" s="139"/>
      <c r="TZN17" s="139"/>
      <c r="TZO17" s="139"/>
      <c r="TZP17" s="139"/>
      <c r="TZQ17" s="139"/>
      <c r="TZR17" s="139"/>
      <c r="TZS17" s="139"/>
      <c r="TZT17" s="139"/>
      <c r="TZU17" s="139"/>
      <c r="TZV17" s="139"/>
      <c r="TZW17" s="139"/>
      <c r="TZX17" s="139"/>
      <c r="TZY17" s="139"/>
      <c r="TZZ17" s="139"/>
      <c r="UAA17" s="139"/>
      <c r="UAB17" s="139"/>
      <c r="UAC17" s="139"/>
      <c r="UAD17" s="139"/>
      <c r="UAE17" s="139"/>
      <c r="UAF17" s="139"/>
      <c r="UAG17" s="139"/>
      <c r="UAH17" s="139"/>
      <c r="UAI17" s="139"/>
      <c r="UAJ17" s="139"/>
      <c r="UAK17" s="139"/>
      <c r="UAL17" s="139"/>
      <c r="UAM17" s="139"/>
      <c r="UAN17" s="139"/>
      <c r="UAO17" s="139"/>
      <c r="UAP17" s="139"/>
      <c r="UAQ17" s="139"/>
      <c r="UAR17" s="139"/>
      <c r="UAS17" s="139"/>
      <c r="UAT17" s="139"/>
      <c r="UAU17" s="139"/>
      <c r="UAV17" s="139"/>
      <c r="UAW17" s="139"/>
      <c r="UAX17" s="139"/>
      <c r="UAY17" s="139"/>
      <c r="UAZ17" s="139"/>
      <c r="UBA17" s="139"/>
      <c r="UBB17" s="139"/>
      <c r="UBC17" s="139"/>
      <c r="UBD17" s="139"/>
      <c r="UBE17" s="139"/>
      <c r="UBF17" s="139"/>
      <c r="UBG17" s="139"/>
      <c r="UBH17" s="139"/>
      <c r="UBI17" s="139"/>
      <c r="UBJ17" s="139"/>
      <c r="UBK17" s="139"/>
      <c r="UBL17" s="139"/>
      <c r="UBM17" s="139"/>
      <c r="UBN17" s="139"/>
      <c r="UBO17" s="139"/>
      <c r="UBP17" s="139"/>
      <c r="UBQ17" s="139"/>
      <c r="UBR17" s="139"/>
      <c r="UBS17" s="139"/>
      <c r="UBT17" s="139"/>
      <c r="UBU17" s="139"/>
      <c r="UBV17" s="139"/>
      <c r="UBW17" s="139"/>
      <c r="UBX17" s="139"/>
      <c r="UBY17" s="139"/>
      <c r="UBZ17" s="139"/>
      <c r="UCA17" s="139"/>
      <c r="UCB17" s="139"/>
      <c r="UCC17" s="139"/>
      <c r="UCD17" s="139"/>
      <c r="UCE17" s="139"/>
      <c r="UCF17" s="139"/>
      <c r="UCG17" s="139"/>
      <c r="UCH17" s="139"/>
      <c r="UCI17" s="139"/>
      <c r="UCJ17" s="139"/>
      <c r="UCK17" s="139"/>
      <c r="UCL17" s="139"/>
      <c r="UCM17" s="139"/>
      <c r="UCN17" s="139"/>
      <c r="UCO17" s="139"/>
      <c r="UCP17" s="139"/>
      <c r="UCQ17" s="139"/>
      <c r="UCR17" s="139"/>
      <c r="UCS17" s="139"/>
      <c r="UCT17" s="139"/>
      <c r="UCU17" s="139"/>
      <c r="UCV17" s="139"/>
      <c r="UCW17" s="139"/>
      <c r="UCX17" s="139"/>
      <c r="UCY17" s="139"/>
      <c r="UCZ17" s="139"/>
      <c r="UDA17" s="139"/>
      <c r="UDB17" s="139"/>
      <c r="UDC17" s="139"/>
      <c r="UDD17" s="139"/>
      <c r="UDE17" s="139"/>
      <c r="UDF17" s="139"/>
      <c r="UDG17" s="139"/>
      <c r="UDH17" s="139"/>
      <c r="UDI17" s="139"/>
      <c r="UDJ17" s="139"/>
      <c r="UDK17" s="139"/>
      <c r="UDL17" s="139"/>
      <c r="UDM17" s="139"/>
      <c r="UDN17" s="139"/>
      <c r="UDO17" s="139"/>
      <c r="UDP17" s="139"/>
      <c r="UDQ17" s="139"/>
      <c r="UDR17" s="139"/>
      <c r="UDS17" s="139"/>
      <c r="UDT17" s="139"/>
      <c r="UDU17" s="139"/>
      <c r="UDV17" s="139"/>
      <c r="UDW17" s="139"/>
      <c r="UDX17" s="139"/>
      <c r="UDY17" s="139"/>
      <c r="UDZ17" s="139"/>
      <c r="UEA17" s="139"/>
      <c r="UEB17" s="139"/>
      <c r="UEC17" s="139"/>
      <c r="UED17" s="139"/>
      <c r="UEE17" s="139"/>
      <c r="UEF17" s="139"/>
      <c r="UEG17" s="139"/>
      <c r="UEH17" s="139"/>
      <c r="UEI17" s="139"/>
      <c r="UEJ17" s="139"/>
      <c r="UEK17" s="139"/>
      <c r="UEL17" s="139"/>
      <c r="UEM17" s="139"/>
      <c r="UEN17" s="139"/>
      <c r="UEO17" s="139"/>
      <c r="UEP17" s="139"/>
      <c r="UEQ17" s="139"/>
      <c r="UER17" s="139"/>
      <c r="UES17" s="139"/>
      <c r="UET17" s="139"/>
      <c r="UEU17" s="139"/>
      <c r="UEV17" s="139"/>
      <c r="UEW17" s="139"/>
      <c r="UEX17" s="139"/>
      <c r="UEY17" s="139"/>
      <c r="UEZ17" s="139"/>
      <c r="UFA17" s="139"/>
      <c r="UFB17" s="139"/>
      <c r="UFC17" s="139"/>
      <c r="UFD17" s="139"/>
      <c r="UFE17" s="139"/>
      <c r="UFF17" s="139"/>
      <c r="UFG17" s="139"/>
      <c r="UFH17" s="139"/>
      <c r="UFI17" s="139"/>
      <c r="UFJ17" s="139"/>
      <c r="UFK17" s="139"/>
      <c r="UFL17" s="139"/>
      <c r="UFM17" s="139"/>
      <c r="UFN17" s="139"/>
      <c r="UFO17" s="139"/>
      <c r="UFP17" s="139"/>
      <c r="UFQ17" s="139"/>
      <c r="UFR17" s="139"/>
      <c r="UFS17" s="139"/>
      <c r="UFT17" s="139"/>
      <c r="UFU17" s="139"/>
      <c r="UFV17" s="139"/>
      <c r="UFW17" s="139"/>
      <c r="UFX17" s="139"/>
      <c r="UFY17" s="139"/>
      <c r="UFZ17" s="139"/>
      <c r="UGA17" s="139"/>
      <c r="UGB17" s="139"/>
      <c r="UGC17" s="139"/>
      <c r="UGD17" s="139"/>
      <c r="UGE17" s="139"/>
      <c r="UGF17" s="139"/>
      <c r="UGG17" s="139"/>
      <c r="UGH17" s="139"/>
      <c r="UGI17" s="139"/>
      <c r="UGJ17" s="139"/>
      <c r="UGK17" s="139"/>
      <c r="UGL17" s="139"/>
      <c r="UGM17" s="139"/>
      <c r="UGN17" s="139"/>
      <c r="UGO17" s="139"/>
      <c r="UGP17" s="139"/>
      <c r="UGQ17" s="139"/>
      <c r="UGR17" s="139"/>
      <c r="UGS17" s="139"/>
      <c r="UGT17" s="139"/>
      <c r="UGU17" s="139"/>
      <c r="UGV17" s="139"/>
      <c r="UGW17" s="139"/>
      <c r="UGX17" s="139"/>
      <c r="UGY17" s="139"/>
      <c r="UGZ17" s="139"/>
      <c r="UHA17" s="139"/>
      <c r="UHB17" s="139"/>
      <c r="UHC17" s="139"/>
      <c r="UHD17" s="139"/>
      <c r="UHE17" s="139"/>
      <c r="UHF17" s="139"/>
      <c r="UHG17" s="139"/>
      <c r="UHH17" s="139"/>
      <c r="UHI17" s="139"/>
      <c r="UHJ17" s="139"/>
      <c r="UHK17" s="139"/>
      <c r="UHL17" s="139"/>
      <c r="UHM17" s="139"/>
      <c r="UHN17" s="139"/>
      <c r="UHO17" s="139"/>
      <c r="UHP17" s="139"/>
      <c r="UHQ17" s="139"/>
      <c r="UHR17" s="139"/>
      <c r="UHS17" s="139"/>
      <c r="UHT17" s="139"/>
      <c r="UHU17" s="139"/>
      <c r="UHV17" s="139"/>
      <c r="UHW17" s="139"/>
      <c r="UHX17" s="139"/>
      <c r="UHY17" s="139"/>
      <c r="UHZ17" s="139"/>
      <c r="UIA17" s="139"/>
      <c r="UIB17" s="139"/>
      <c r="UIC17" s="139"/>
      <c r="UID17" s="139"/>
      <c r="UIE17" s="139"/>
      <c r="UIF17" s="139"/>
      <c r="UIG17" s="139"/>
      <c r="UIH17" s="139"/>
      <c r="UII17" s="139"/>
      <c r="UIJ17" s="139"/>
      <c r="UIK17" s="139"/>
      <c r="UIL17" s="139"/>
      <c r="UIM17" s="139"/>
      <c r="UIN17" s="139"/>
      <c r="UIO17" s="139"/>
      <c r="UIP17" s="139"/>
      <c r="UIQ17" s="139"/>
      <c r="UIR17" s="139"/>
      <c r="UIS17" s="139"/>
      <c r="UIT17" s="139"/>
      <c r="UIU17" s="139"/>
      <c r="UIV17" s="139"/>
      <c r="UIW17" s="139"/>
      <c r="UIX17" s="139"/>
      <c r="UIY17" s="139"/>
      <c r="UIZ17" s="139"/>
      <c r="UJA17" s="139"/>
      <c r="UJB17" s="139"/>
      <c r="UJC17" s="139"/>
      <c r="UJD17" s="139"/>
      <c r="UJE17" s="139"/>
      <c r="UJF17" s="139"/>
      <c r="UJG17" s="139"/>
      <c r="UJH17" s="139"/>
      <c r="UJI17" s="139"/>
      <c r="UJJ17" s="139"/>
      <c r="UJK17" s="139"/>
      <c r="UJL17" s="139"/>
      <c r="UJM17" s="139"/>
      <c r="UJN17" s="139"/>
      <c r="UJO17" s="139"/>
      <c r="UJP17" s="139"/>
      <c r="UJQ17" s="139"/>
      <c r="UJR17" s="139"/>
      <c r="UJS17" s="139"/>
      <c r="UJT17" s="139"/>
      <c r="UJU17" s="139"/>
      <c r="UJV17" s="139"/>
      <c r="UJW17" s="139"/>
      <c r="UJX17" s="139"/>
      <c r="UJY17" s="139"/>
      <c r="UJZ17" s="139"/>
      <c r="UKA17" s="139"/>
      <c r="UKB17" s="139"/>
      <c r="UKC17" s="139"/>
      <c r="UKD17" s="139"/>
      <c r="UKE17" s="139"/>
      <c r="UKF17" s="139"/>
      <c r="UKG17" s="139"/>
      <c r="UKH17" s="139"/>
      <c r="UKI17" s="139"/>
      <c r="UKJ17" s="139"/>
      <c r="UKK17" s="139"/>
      <c r="UKL17" s="139"/>
      <c r="UKM17" s="139"/>
      <c r="UKN17" s="139"/>
      <c r="UKO17" s="139"/>
      <c r="UKP17" s="139"/>
      <c r="UKQ17" s="139"/>
      <c r="UKR17" s="139"/>
      <c r="UKS17" s="139"/>
      <c r="UKT17" s="139"/>
      <c r="UKU17" s="139"/>
      <c r="UKV17" s="139"/>
      <c r="UKW17" s="139"/>
      <c r="UKX17" s="139"/>
      <c r="UKY17" s="139"/>
      <c r="UKZ17" s="139"/>
      <c r="ULA17" s="139"/>
      <c r="ULB17" s="139"/>
      <c r="ULC17" s="139"/>
      <c r="ULD17" s="139"/>
      <c r="ULE17" s="139"/>
      <c r="ULF17" s="139"/>
      <c r="ULG17" s="139"/>
      <c r="ULH17" s="139"/>
      <c r="ULI17" s="139"/>
      <c r="ULJ17" s="139"/>
      <c r="ULK17" s="139"/>
      <c r="ULL17" s="139"/>
      <c r="ULM17" s="139"/>
      <c r="ULN17" s="139"/>
      <c r="ULO17" s="139"/>
      <c r="ULP17" s="139"/>
      <c r="ULQ17" s="139"/>
      <c r="ULR17" s="139"/>
      <c r="ULS17" s="139"/>
      <c r="ULT17" s="139"/>
      <c r="ULU17" s="139"/>
      <c r="ULV17" s="139"/>
      <c r="ULW17" s="139"/>
      <c r="ULX17" s="139"/>
      <c r="ULY17" s="139"/>
      <c r="ULZ17" s="139"/>
      <c r="UMA17" s="139"/>
      <c r="UMB17" s="139"/>
      <c r="UMC17" s="139"/>
      <c r="UMD17" s="139"/>
      <c r="UME17" s="139"/>
      <c r="UMF17" s="139"/>
      <c r="UMG17" s="139"/>
      <c r="UMH17" s="139"/>
      <c r="UMI17" s="139"/>
      <c r="UMJ17" s="139"/>
      <c r="UMK17" s="139"/>
      <c r="UML17" s="139"/>
      <c r="UMM17" s="139"/>
      <c r="UMN17" s="139"/>
      <c r="UMO17" s="139"/>
      <c r="UMP17" s="139"/>
      <c r="UMQ17" s="139"/>
      <c r="UMR17" s="139"/>
      <c r="UMS17" s="139"/>
      <c r="UMT17" s="139"/>
      <c r="UMU17" s="139"/>
      <c r="UMV17" s="139"/>
      <c r="UMW17" s="139"/>
      <c r="UMX17" s="139"/>
      <c r="UMY17" s="139"/>
      <c r="UMZ17" s="139"/>
      <c r="UNA17" s="139"/>
      <c r="UNB17" s="139"/>
      <c r="UNC17" s="139"/>
      <c r="UND17" s="139"/>
      <c r="UNE17" s="139"/>
      <c r="UNF17" s="139"/>
      <c r="UNG17" s="139"/>
      <c r="UNH17" s="139"/>
      <c r="UNI17" s="139"/>
      <c r="UNJ17" s="139"/>
      <c r="UNK17" s="139"/>
      <c r="UNL17" s="139"/>
      <c r="UNM17" s="139"/>
      <c r="UNN17" s="139"/>
      <c r="UNO17" s="139"/>
      <c r="UNP17" s="139"/>
      <c r="UNQ17" s="139"/>
      <c r="UNR17" s="139"/>
      <c r="UNS17" s="139"/>
      <c r="UNT17" s="139"/>
      <c r="UNU17" s="139"/>
      <c r="UNV17" s="139"/>
      <c r="UNW17" s="139"/>
      <c r="UNX17" s="139"/>
      <c r="UNY17" s="139"/>
      <c r="UNZ17" s="139"/>
      <c r="UOA17" s="139"/>
      <c r="UOB17" s="139"/>
      <c r="UOC17" s="139"/>
      <c r="UOD17" s="139"/>
      <c r="UOE17" s="139"/>
      <c r="UOF17" s="139"/>
      <c r="UOG17" s="139"/>
      <c r="UOH17" s="139"/>
      <c r="UOI17" s="139"/>
      <c r="UOJ17" s="139"/>
      <c r="UOK17" s="139"/>
      <c r="UOL17" s="139"/>
      <c r="UOM17" s="139"/>
      <c r="UON17" s="139"/>
      <c r="UOO17" s="139"/>
      <c r="UOP17" s="139"/>
      <c r="UOQ17" s="139"/>
      <c r="UOR17" s="139"/>
      <c r="UOS17" s="139"/>
      <c r="UOT17" s="139"/>
      <c r="UOU17" s="139"/>
      <c r="UOV17" s="139"/>
      <c r="UOW17" s="139"/>
      <c r="UOX17" s="139"/>
      <c r="UOY17" s="139"/>
      <c r="UOZ17" s="139"/>
      <c r="UPA17" s="139"/>
      <c r="UPB17" s="139"/>
      <c r="UPC17" s="139"/>
      <c r="UPD17" s="139"/>
      <c r="UPE17" s="139"/>
      <c r="UPF17" s="139"/>
      <c r="UPG17" s="139"/>
      <c r="UPH17" s="139"/>
      <c r="UPI17" s="139"/>
      <c r="UPJ17" s="139"/>
      <c r="UPK17" s="139"/>
      <c r="UPL17" s="139"/>
      <c r="UPM17" s="139"/>
      <c r="UPN17" s="139"/>
      <c r="UPO17" s="139"/>
      <c r="UPP17" s="139"/>
      <c r="UPQ17" s="139"/>
      <c r="UPR17" s="139"/>
      <c r="UPS17" s="139"/>
      <c r="UPT17" s="139"/>
      <c r="UPU17" s="139"/>
      <c r="UPV17" s="139"/>
      <c r="UPW17" s="139"/>
      <c r="UPX17" s="139"/>
      <c r="UPY17" s="139"/>
      <c r="UPZ17" s="139"/>
      <c r="UQA17" s="139"/>
      <c r="UQB17" s="139"/>
      <c r="UQC17" s="139"/>
      <c r="UQD17" s="139"/>
      <c r="UQE17" s="139"/>
      <c r="UQF17" s="139"/>
      <c r="UQG17" s="139"/>
      <c r="UQH17" s="139"/>
      <c r="UQI17" s="139"/>
      <c r="UQJ17" s="139"/>
      <c r="UQK17" s="139"/>
      <c r="UQL17" s="139"/>
      <c r="UQM17" s="139"/>
      <c r="UQN17" s="139"/>
      <c r="UQO17" s="139"/>
      <c r="UQP17" s="139"/>
      <c r="UQQ17" s="139"/>
      <c r="UQR17" s="139"/>
      <c r="UQS17" s="139"/>
      <c r="UQT17" s="139"/>
      <c r="UQU17" s="139"/>
      <c r="UQV17" s="139"/>
      <c r="UQW17" s="139"/>
      <c r="UQX17" s="139"/>
      <c r="UQY17" s="139"/>
      <c r="UQZ17" s="139"/>
      <c r="URA17" s="139"/>
      <c r="URB17" s="139"/>
      <c r="URC17" s="139"/>
      <c r="URD17" s="139"/>
      <c r="URE17" s="139"/>
      <c r="URF17" s="139"/>
      <c r="URG17" s="139"/>
      <c r="URH17" s="139"/>
      <c r="URI17" s="139"/>
      <c r="URJ17" s="139"/>
      <c r="URK17" s="139"/>
      <c r="URL17" s="139"/>
      <c r="URM17" s="139"/>
      <c r="URN17" s="139"/>
      <c r="URO17" s="139"/>
      <c r="URP17" s="139"/>
      <c r="URQ17" s="139"/>
      <c r="URR17" s="139"/>
      <c r="URS17" s="139"/>
      <c r="URT17" s="139"/>
      <c r="URU17" s="139"/>
      <c r="URV17" s="139"/>
      <c r="URW17" s="139"/>
      <c r="URX17" s="139"/>
      <c r="URY17" s="139"/>
      <c r="URZ17" s="139"/>
      <c r="USA17" s="139"/>
      <c r="USB17" s="139"/>
      <c r="USC17" s="139"/>
      <c r="USD17" s="139"/>
      <c r="USE17" s="139"/>
      <c r="USF17" s="139"/>
      <c r="USG17" s="139"/>
      <c r="USH17" s="139"/>
      <c r="USI17" s="139"/>
      <c r="USJ17" s="139"/>
      <c r="USK17" s="139"/>
      <c r="USL17" s="139"/>
      <c r="USM17" s="139"/>
      <c r="USN17" s="139"/>
      <c r="USO17" s="139"/>
      <c r="USP17" s="139"/>
      <c r="USQ17" s="139"/>
      <c r="USR17" s="139"/>
      <c r="USS17" s="139"/>
      <c r="UST17" s="139"/>
      <c r="USU17" s="139"/>
      <c r="USV17" s="139"/>
      <c r="USW17" s="139"/>
      <c r="USX17" s="139"/>
      <c r="USY17" s="139"/>
      <c r="USZ17" s="139"/>
      <c r="UTA17" s="139"/>
      <c r="UTB17" s="139"/>
      <c r="UTC17" s="139"/>
      <c r="UTD17" s="139"/>
      <c r="UTE17" s="139"/>
      <c r="UTF17" s="139"/>
      <c r="UTG17" s="139"/>
      <c r="UTH17" s="139"/>
      <c r="UTI17" s="139"/>
      <c r="UTJ17" s="139"/>
      <c r="UTK17" s="139"/>
      <c r="UTL17" s="139"/>
      <c r="UTM17" s="139"/>
      <c r="UTN17" s="139"/>
      <c r="UTO17" s="139"/>
      <c r="UTP17" s="139"/>
      <c r="UTQ17" s="139"/>
      <c r="UTR17" s="139"/>
      <c r="UTS17" s="139"/>
      <c r="UTT17" s="139"/>
      <c r="UTU17" s="139"/>
      <c r="UTV17" s="139"/>
      <c r="UTW17" s="139"/>
      <c r="UTX17" s="139"/>
      <c r="UTY17" s="139"/>
      <c r="UTZ17" s="139"/>
      <c r="UUA17" s="139"/>
      <c r="UUB17" s="139"/>
      <c r="UUC17" s="139"/>
      <c r="UUD17" s="139"/>
      <c r="UUE17" s="139"/>
      <c r="UUF17" s="139"/>
      <c r="UUG17" s="139"/>
      <c r="UUH17" s="139"/>
      <c r="UUI17" s="139"/>
      <c r="UUJ17" s="139"/>
      <c r="UUK17" s="139"/>
      <c r="UUL17" s="139"/>
      <c r="UUM17" s="139"/>
      <c r="UUN17" s="139"/>
      <c r="UUO17" s="139"/>
      <c r="UUP17" s="139"/>
      <c r="UUQ17" s="139"/>
      <c r="UUR17" s="139"/>
      <c r="UUS17" s="139"/>
      <c r="UUT17" s="139"/>
      <c r="UUU17" s="139"/>
      <c r="UUV17" s="139"/>
      <c r="UUW17" s="139"/>
      <c r="UUX17" s="139"/>
      <c r="UUY17" s="139"/>
      <c r="UUZ17" s="139"/>
      <c r="UVA17" s="139"/>
      <c r="UVB17" s="139"/>
      <c r="UVC17" s="139"/>
      <c r="UVD17" s="139"/>
      <c r="UVE17" s="139"/>
      <c r="UVF17" s="139"/>
      <c r="UVG17" s="139"/>
      <c r="UVH17" s="139"/>
      <c r="UVI17" s="139"/>
      <c r="UVJ17" s="139"/>
      <c r="UVK17" s="139"/>
      <c r="UVL17" s="139"/>
      <c r="UVM17" s="139"/>
      <c r="UVN17" s="139"/>
      <c r="UVO17" s="139"/>
      <c r="UVP17" s="139"/>
      <c r="UVQ17" s="139"/>
      <c r="UVR17" s="139"/>
      <c r="UVS17" s="139"/>
      <c r="UVT17" s="139"/>
      <c r="UVU17" s="139"/>
      <c r="UVV17" s="139"/>
      <c r="UVW17" s="139"/>
      <c r="UVX17" s="139"/>
      <c r="UVY17" s="139"/>
      <c r="UVZ17" s="139"/>
      <c r="UWA17" s="139"/>
      <c r="UWB17" s="139"/>
      <c r="UWC17" s="139"/>
      <c r="UWD17" s="139"/>
      <c r="UWE17" s="139"/>
      <c r="UWF17" s="139"/>
      <c r="UWG17" s="139"/>
      <c r="UWH17" s="139"/>
      <c r="UWI17" s="139"/>
      <c r="UWJ17" s="139"/>
      <c r="UWK17" s="139"/>
      <c r="UWL17" s="139"/>
      <c r="UWM17" s="139"/>
      <c r="UWN17" s="139"/>
      <c r="UWO17" s="139"/>
      <c r="UWP17" s="139"/>
      <c r="UWQ17" s="139"/>
      <c r="UWR17" s="139"/>
      <c r="UWS17" s="139"/>
      <c r="UWT17" s="139"/>
      <c r="UWU17" s="139"/>
      <c r="UWV17" s="139"/>
      <c r="UWW17" s="139"/>
      <c r="UWX17" s="139"/>
      <c r="UWY17" s="139"/>
      <c r="UWZ17" s="139"/>
      <c r="UXA17" s="139"/>
      <c r="UXB17" s="139"/>
      <c r="UXC17" s="139"/>
      <c r="UXD17" s="139"/>
      <c r="UXE17" s="139"/>
      <c r="UXF17" s="139"/>
      <c r="UXG17" s="139"/>
      <c r="UXH17" s="139"/>
      <c r="UXI17" s="139"/>
      <c r="UXJ17" s="139"/>
      <c r="UXK17" s="139"/>
      <c r="UXL17" s="139"/>
      <c r="UXM17" s="139"/>
      <c r="UXN17" s="139"/>
      <c r="UXO17" s="139"/>
      <c r="UXP17" s="139"/>
      <c r="UXQ17" s="139"/>
      <c r="UXR17" s="139"/>
      <c r="UXS17" s="139"/>
      <c r="UXT17" s="139"/>
      <c r="UXU17" s="139"/>
      <c r="UXV17" s="139"/>
      <c r="UXW17" s="139"/>
      <c r="UXX17" s="139"/>
      <c r="UXY17" s="139"/>
      <c r="UXZ17" s="139"/>
      <c r="UYA17" s="139"/>
      <c r="UYB17" s="139"/>
      <c r="UYC17" s="139"/>
      <c r="UYD17" s="139"/>
      <c r="UYE17" s="139"/>
      <c r="UYF17" s="139"/>
      <c r="UYG17" s="139"/>
      <c r="UYH17" s="139"/>
      <c r="UYI17" s="139"/>
      <c r="UYJ17" s="139"/>
      <c r="UYK17" s="139"/>
      <c r="UYL17" s="139"/>
      <c r="UYM17" s="139"/>
      <c r="UYN17" s="139"/>
      <c r="UYO17" s="139"/>
      <c r="UYP17" s="139"/>
      <c r="UYQ17" s="139"/>
      <c r="UYR17" s="139"/>
      <c r="UYS17" s="139"/>
      <c r="UYT17" s="139"/>
      <c r="UYU17" s="139"/>
      <c r="UYV17" s="139"/>
      <c r="UYW17" s="139"/>
      <c r="UYX17" s="139"/>
      <c r="UYY17" s="139"/>
      <c r="UYZ17" s="139"/>
      <c r="UZA17" s="139"/>
      <c r="UZB17" s="139"/>
      <c r="UZC17" s="139"/>
      <c r="UZD17" s="139"/>
      <c r="UZE17" s="139"/>
      <c r="UZF17" s="139"/>
      <c r="UZG17" s="139"/>
      <c r="UZH17" s="139"/>
      <c r="UZI17" s="139"/>
      <c r="UZJ17" s="139"/>
      <c r="UZK17" s="139"/>
      <c r="UZL17" s="139"/>
      <c r="UZM17" s="139"/>
      <c r="UZN17" s="139"/>
      <c r="UZO17" s="139"/>
      <c r="UZP17" s="139"/>
      <c r="UZQ17" s="139"/>
      <c r="UZR17" s="139"/>
      <c r="UZS17" s="139"/>
      <c r="UZT17" s="139"/>
      <c r="UZU17" s="139"/>
      <c r="UZV17" s="139"/>
      <c r="UZW17" s="139"/>
      <c r="UZX17" s="139"/>
      <c r="UZY17" s="139"/>
      <c r="UZZ17" s="139"/>
      <c r="VAA17" s="139"/>
      <c r="VAB17" s="139"/>
      <c r="VAC17" s="139"/>
      <c r="VAD17" s="139"/>
      <c r="VAE17" s="139"/>
      <c r="VAF17" s="139"/>
      <c r="VAG17" s="139"/>
      <c r="VAH17" s="139"/>
      <c r="VAI17" s="139"/>
      <c r="VAJ17" s="139"/>
      <c r="VAK17" s="139"/>
      <c r="VAL17" s="139"/>
      <c r="VAM17" s="139"/>
      <c r="VAN17" s="139"/>
      <c r="VAO17" s="139"/>
      <c r="VAP17" s="139"/>
      <c r="VAQ17" s="139"/>
      <c r="VAR17" s="139"/>
      <c r="VAS17" s="139"/>
      <c r="VAT17" s="139"/>
      <c r="VAU17" s="139"/>
      <c r="VAV17" s="139"/>
      <c r="VAW17" s="139"/>
      <c r="VAX17" s="139"/>
      <c r="VAY17" s="139"/>
      <c r="VAZ17" s="139"/>
      <c r="VBA17" s="139"/>
      <c r="VBB17" s="139"/>
      <c r="VBC17" s="139"/>
      <c r="VBD17" s="139"/>
      <c r="VBE17" s="139"/>
      <c r="VBF17" s="139"/>
      <c r="VBG17" s="139"/>
      <c r="VBH17" s="139"/>
      <c r="VBI17" s="139"/>
      <c r="VBJ17" s="139"/>
      <c r="VBK17" s="139"/>
      <c r="VBL17" s="139"/>
      <c r="VBM17" s="139"/>
      <c r="VBN17" s="139"/>
      <c r="VBO17" s="139"/>
      <c r="VBP17" s="139"/>
      <c r="VBQ17" s="139"/>
      <c r="VBR17" s="139"/>
      <c r="VBS17" s="139"/>
      <c r="VBT17" s="139"/>
      <c r="VBU17" s="139"/>
      <c r="VBV17" s="139"/>
      <c r="VBW17" s="139"/>
      <c r="VBX17" s="139"/>
      <c r="VBY17" s="139"/>
      <c r="VBZ17" s="139"/>
      <c r="VCA17" s="139"/>
      <c r="VCB17" s="139"/>
      <c r="VCC17" s="139"/>
      <c r="VCD17" s="139"/>
      <c r="VCE17" s="139"/>
      <c r="VCF17" s="139"/>
      <c r="VCG17" s="139"/>
      <c r="VCH17" s="139"/>
      <c r="VCI17" s="139"/>
      <c r="VCJ17" s="139"/>
      <c r="VCK17" s="139"/>
      <c r="VCL17" s="139"/>
      <c r="VCM17" s="139"/>
      <c r="VCN17" s="139"/>
      <c r="VCO17" s="139"/>
      <c r="VCP17" s="139"/>
      <c r="VCQ17" s="139"/>
      <c r="VCR17" s="139"/>
      <c r="VCS17" s="139"/>
      <c r="VCT17" s="139"/>
      <c r="VCU17" s="139"/>
      <c r="VCV17" s="139"/>
      <c r="VCW17" s="139"/>
      <c r="VCX17" s="139"/>
      <c r="VCY17" s="139"/>
      <c r="VCZ17" s="139"/>
      <c r="VDA17" s="139"/>
      <c r="VDB17" s="139"/>
      <c r="VDC17" s="139"/>
      <c r="VDD17" s="139"/>
      <c r="VDE17" s="139"/>
      <c r="VDF17" s="139"/>
      <c r="VDG17" s="139"/>
      <c r="VDH17" s="139"/>
      <c r="VDI17" s="139"/>
      <c r="VDJ17" s="139"/>
      <c r="VDK17" s="139"/>
      <c r="VDL17" s="139"/>
      <c r="VDM17" s="139"/>
      <c r="VDN17" s="139"/>
      <c r="VDO17" s="139"/>
      <c r="VDP17" s="139"/>
      <c r="VDQ17" s="139"/>
      <c r="VDR17" s="139"/>
      <c r="VDS17" s="139"/>
      <c r="VDT17" s="139"/>
      <c r="VDU17" s="139"/>
      <c r="VDV17" s="139"/>
      <c r="VDW17" s="139"/>
      <c r="VDX17" s="139"/>
      <c r="VDY17" s="139"/>
      <c r="VDZ17" s="139"/>
      <c r="VEA17" s="139"/>
      <c r="VEB17" s="139"/>
      <c r="VEC17" s="139"/>
      <c r="VED17" s="139"/>
      <c r="VEE17" s="139"/>
      <c r="VEF17" s="139"/>
      <c r="VEG17" s="139"/>
      <c r="VEH17" s="139"/>
      <c r="VEI17" s="139"/>
      <c r="VEJ17" s="139"/>
      <c r="VEK17" s="139"/>
      <c r="VEL17" s="139"/>
      <c r="VEM17" s="139"/>
      <c r="VEN17" s="139"/>
      <c r="VEO17" s="139"/>
      <c r="VEP17" s="139"/>
      <c r="VEQ17" s="139"/>
      <c r="VER17" s="139"/>
      <c r="VES17" s="139"/>
      <c r="VET17" s="139"/>
      <c r="VEU17" s="139"/>
      <c r="VEV17" s="139"/>
      <c r="VEW17" s="139"/>
      <c r="VEX17" s="139"/>
      <c r="VEY17" s="139"/>
      <c r="VEZ17" s="139"/>
      <c r="VFA17" s="139"/>
      <c r="VFB17" s="139"/>
      <c r="VFC17" s="139"/>
      <c r="VFD17" s="139"/>
      <c r="VFE17" s="139"/>
      <c r="VFF17" s="139"/>
      <c r="VFG17" s="139"/>
      <c r="VFH17" s="139"/>
      <c r="VFI17" s="139"/>
      <c r="VFJ17" s="139"/>
      <c r="VFK17" s="139"/>
      <c r="VFL17" s="139"/>
      <c r="VFM17" s="139"/>
      <c r="VFN17" s="139"/>
      <c r="VFO17" s="139"/>
      <c r="VFP17" s="139"/>
      <c r="VFQ17" s="139"/>
      <c r="VFR17" s="139"/>
      <c r="VFS17" s="139"/>
      <c r="VFT17" s="139"/>
      <c r="VFU17" s="139"/>
      <c r="VFV17" s="139"/>
      <c r="VFW17" s="139"/>
      <c r="VFX17" s="139"/>
      <c r="VFY17" s="139"/>
      <c r="VFZ17" s="139"/>
      <c r="VGA17" s="139"/>
      <c r="VGB17" s="139"/>
      <c r="VGC17" s="139"/>
      <c r="VGD17" s="139"/>
      <c r="VGE17" s="139"/>
      <c r="VGF17" s="139"/>
      <c r="VGG17" s="139"/>
      <c r="VGH17" s="139"/>
      <c r="VGI17" s="139"/>
      <c r="VGJ17" s="139"/>
      <c r="VGK17" s="139"/>
      <c r="VGL17" s="139"/>
      <c r="VGM17" s="139"/>
      <c r="VGN17" s="139"/>
      <c r="VGO17" s="139"/>
      <c r="VGP17" s="139"/>
      <c r="VGQ17" s="139"/>
      <c r="VGR17" s="139"/>
      <c r="VGS17" s="139"/>
      <c r="VGT17" s="139"/>
      <c r="VGU17" s="139"/>
      <c r="VGV17" s="139"/>
      <c r="VGW17" s="139"/>
      <c r="VGX17" s="139"/>
      <c r="VGY17" s="139"/>
      <c r="VGZ17" s="139"/>
      <c r="VHA17" s="139"/>
      <c r="VHB17" s="139"/>
      <c r="VHC17" s="139"/>
      <c r="VHD17" s="139"/>
      <c r="VHE17" s="139"/>
      <c r="VHF17" s="139"/>
      <c r="VHG17" s="139"/>
      <c r="VHH17" s="139"/>
      <c r="VHI17" s="139"/>
      <c r="VHJ17" s="139"/>
      <c r="VHK17" s="139"/>
      <c r="VHL17" s="139"/>
      <c r="VHM17" s="139"/>
      <c r="VHN17" s="139"/>
      <c r="VHO17" s="139"/>
      <c r="VHP17" s="139"/>
      <c r="VHQ17" s="139"/>
      <c r="VHR17" s="139"/>
      <c r="VHS17" s="139"/>
      <c r="VHT17" s="139"/>
      <c r="VHU17" s="139"/>
      <c r="VHV17" s="139"/>
      <c r="VHW17" s="139"/>
      <c r="VHX17" s="139"/>
      <c r="VHY17" s="139"/>
      <c r="VHZ17" s="139"/>
      <c r="VIA17" s="139"/>
      <c r="VIB17" s="139"/>
      <c r="VIC17" s="139"/>
      <c r="VID17" s="139"/>
      <c r="VIE17" s="139"/>
      <c r="VIF17" s="139"/>
      <c r="VIG17" s="139"/>
      <c r="VIH17" s="139"/>
      <c r="VII17" s="139"/>
      <c r="VIJ17" s="139"/>
      <c r="VIK17" s="139"/>
      <c r="VIL17" s="139"/>
      <c r="VIM17" s="139"/>
      <c r="VIN17" s="139"/>
      <c r="VIO17" s="139"/>
      <c r="VIP17" s="139"/>
      <c r="VIQ17" s="139"/>
      <c r="VIR17" s="139"/>
      <c r="VIS17" s="139"/>
      <c r="VIT17" s="139"/>
      <c r="VIU17" s="139"/>
      <c r="VIV17" s="139"/>
      <c r="VIW17" s="139"/>
      <c r="VIX17" s="139"/>
      <c r="VIY17" s="139"/>
      <c r="VIZ17" s="139"/>
      <c r="VJA17" s="139"/>
      <c r="VJB17" s="139"/>
      <c r="VJC17" s="139"/>
      <c r="VJD17" s="139"/>
      <c r="VJE17" s="139"/>
      <c r="VJF17" s="139"/>
      <c r="VJG17" s="139"/>
      <c r="VJH17" s="139"/>
      <c r="VJI17" s="139"/>
      <c r="VJJ17" s="139"/>
      <c r="VJK17" s="139"/>
      <c r="VJL17" s="139"/>
      <c r="VJM17" s="139"/>
      <c r="VJN17" s="139"/>
      <c r="VJO17" s="139"/>
      <c r="VJP17" s="139"/>
      <c r="VJQ17" s="139"/>
      <c r="VJR17" s="139"/>
      <c r="VJS17" s="139"/>
      <c r="VJT17" s="139"/>
      <c r="VJU17" s="139"/>
      <c r="VJV17" s="139"/>
      <c r="VJW17" s="139"/>
      <c r="VJX17" s="139"/>
      <c r="VJY17" s="139"/>
      <c r="VJZ17" s="139"/>
      <c r="VKA17" s="139"/>
      <c r="VKB17" s="139"/>
      <c r="VKC17" s="139"/>
      <c r="VKD17" s="139"/>
      <c r="VKE17" s="139"/>
      <c r="VKF17" s="139"/>
      <c r="VKG17" s="139"/>
      <c r="VKH17" s="139"/>
      <c r="VKI17" s="139"/>
      <c r="VKJ17" s="139"/>
      <c r="VKK17" s="139"/>
      <c r="VKL17" s="139"/>
      <c r="VKM17" s="139"/>
      <c r="VKN17" s="139"/>
      <c r="VKO17" s="139"/>
      <c r="VKP17" s="139"/>
      <c r="VKQ17" s="139"/>
      <c r="VKR17" s="139"/>
      <c r="VKS17" s="139"/>
      <c r="VKT17" s="139"/>
      <c r="VKU17" s="139"/>
      <c r="VKV17" s="139"/>
      <c r="VKW17" s="139"/>
      <c r="VKX17" s="139"/>
      <c r="VKY17" s="139"/>
      <c r="VKZ17" s="139"/>
      <c r="VLA17" s="139"/>
      <c r="VLB17" s="139"/>
      <c r="VLC17" s="139"/>
      <c r="VLD17" s="139"/>
      <c r="VLE17" s="139"/>
      <c r="VLF17" s="139"/>
      <c r="VLG17" s="139"/>
      <c r="VLH17" s="139"/>
      <c r="VLI17" s="139"/>
      <c r="VLJ17" s="139"/>
      <c r="VLK17" s="139"/>
      <c r="VLL17" s="139"/>
      <c r="VLM17" s="139"/>
      <c r="VLN17" s="139"/>
      <c r="VLO17" s="139"/>
      <c r="VLP17" s="139"/>
      <c r="VLQ17" s="139"/>
      <c r="VLR17" s="139"/>
      <c r="VLS17" s="139"/>
      <c r="VLT17" s="139"/>
      <c r="VLU17" s="139"/>
      <c r="VLV17" s="139"/>
      <c r="VLW17" s="139"/>
      <c r="VLX17" s="139"/>
      <c r="VLY17" s="139"/>
      <c r="VLZ17" s="139"/>
      <c r="VMA17" s="139"/>
      <c r="VMB17" s="139"/>
      <c r="VMC17" s="139"/>
      <c r="VMD17" s="139"/>
      <c r="VME17" s="139"/>
      <c r="VMF17" s="139"/>
      <c r="VMG17" s="139"/>
      <c r="VMH17" s="139"/>
      <c r="VMI17" s="139"/>
      <c r="VMJ17" s="139"/>
      <c r="VMK17" s="139"/>
      <c r="VML17" s="139"/>
      <c r="VMM17" s="139"/>
      <c r="VMN17" s="139"/>
      <c r="VMO17" s="139"/>
      <c r="VMP17" s="139"/>
      <c r="VMQ17" s="139"/>
      <c r="VMR17" s="139"/>
      <c r="VMS17" s="139"/>
      <c r="VMT17" s="139"/>
      <c r="VMU17" s="139"/>
      <c r="VMV17" s="139"/>
      <c r="VMW17" s="139"/>
      <c r="VMX17" s="139"/>
      <c r="VMY17" s="139"/>
      <c r="VMZ17" s="139"/>
      <c r="VNA17" s="139"/>
      <c r="VNB17" s="139"/>
      <c r="VNC17" s="139"/>
      <c r="VND17" s="139"/>
      <c r="VNE17" s="139"/>
      <c r="VNF17" s="139"/>
      <c r="VNG17" s="139"/>
      <c r="VNH17" s="139"/>
      <c r="VNI17" s="139"/>
      <c r="VNJ17" s="139"/>
      <c r="VNK17" s="139"/>
      <c r="VNL17" s="139"/>
      <c r="VNM17" s="139"/>
      <c r="VNN17" s="139"/>
      <c r="VNO17" s="139"/>
      <c r="VNP17" s="139"/>
      <c r="VNQ17" s="139"/>
      <c r="VNR17" s="139"/>
      <c r="VNS17" s="139"/>
      <c r="VNT17" s="139"/>
      <c r="VNU17" s="139"/>
      <c r="VNV17" s="139"/>
      <c r="VNW17" s="139"/>
      <c r="VNX17" s="139"/>
      <c r="VNY17" s="139"/>
      <c r="VNZ17" s="139"/>
      <c r="VOA17" s="139"/>
      <c r="VOB17" s="139"/>
      <c r="VOC17" s="139"/>
      <c r="VOD17" s="139"/>
      <c r="VOE17" s="139"/>
      <c r="VOF17" s="139"/>
      <c r="VOG17" s="139"/>
      <c r="VOH17" s="139"/>
      <c r="VOI17" s="139"/>
      <c r="VOJ17" s="139"/>
      <c r="VOK17" s="139"/>
      <c r="VOL17" s="139"/>
      <c r="VOM17" s="139"/>
      <c r="VON17" s="139"/>
      <c r="VOO17" s="139"/>
      <c r="VOP17" s="139"/>
      <c r="VOQ17" s="139"/>
      <c r="VOR17" s="139"/>
      <c r="VOS17" s="139"/>
      <c r="VOT17" s="139"/>
      <c r="VOU17" s="139"/>
      <c r="VOV17" s="139"/>
      <c r="VOW17" s="139"/>
      <c r="VOX17" s="139"/>
      <c r="VOY17" s="139"/>
      <c r="VOZ17" s="139"/>
      <c r="VPA17" s="139"/>
      <c r="VPB17" s="139"/>
      <c r="VPC17" s="139"/>
      <c r="VPD17" s="139"/>
      <c r="VPE17" s="139"/>
      <c r="VPF17" s="139"/>
      <c r="VPG17" s="139"/>
      <c r="VPH17" s="139"/>
      <c r="VPI17" s="139"/>
      <c r="VPJ17" s="139"/>
      <c r="VPK17" s="139"/>
      <c r="VPL17" s="139"/>
      <c r="VPM17" s="139"/>
      <c r="VPN17" s="139"/>
      <c r="VPO17" s="139"/>
      <c r="VPP17" s="139"/>
      <c r="VPQ17" s="139"/>
      <c r="VPR17" s="139"/>
      <c r="VPS17" s="139"/>
      <c r="VPT17" s="139"/>
      <c r="VPU17" s="139"/>
      <c r="VPV17" s="139"/>
      <c r="VPW17" s="139"/>
      <c r="VPX17" s="139"/>
      <c r="VPY17" s="139"/>
      <c r="VPZ17" s="139"/>
      <c r="VQA17" s="139"/>
      <c r="VQB17" s="139"/>
      <c r="VQC17" s="139"/>
      <c r="VQD17" s="139"/>
      <c r="VQE17" s="139"/>
      <c r="VQF17" s="139"/>
      <c r="VQG17" s="139"/>
      <c r="VQH17" s="139"/>
      <c r="VQI17" s="139"/>
      <c r="VQJ17" s="139"/>
      <c r="VQK17" s="139"/>
      <c r="VQL17" s="139"/>
      <c r="VQM17" s="139"/>
      <c r="VQN17" s="139"/>
      <c r="VQO17" s="139"/>
      <c r="VQP17" s="139"/>
      <c r="VQQ17" s="139"/>
      <c r="VQR17" s="139"/>
      <c r="VQS17" s="139"/>
      <c r="VQT17" s="139"/>
      <c r="VQU17" s="139"/>
      <c r="VQV17" s="139"/>
      <c r="VQW17" s="139"/>
      <c r="VQX17" s="139"/>
      <c r="VQY17" s="139"/>
      <c r="VQZ17" s="139"/>
      <c r="VRA17" s="139"/>
      <c r="VRB17" s="139"/>
      <c r="VRC17" s="139"/>
      <c r="VRD17" s="139"/>
      <c r="VRE17" s="139"/>
      <c r="VRF17" s="139"/>
      <c r="VRG17" s="139"/>
      <c r="VRH17" s="139"/>
      <c r="VRI17" s="139"/>
      <c r="VRJ17" s="139"/>
      <c r="VRK17" s="139"/>
      <c r="VRL17" s="139"/>
      <c r="VRM17" s="139"/>
      <c r="VRN17" s="139"/>
      <c r="VRO17" s="139"/>
      <c r="VRP17" s="139"/>
      <c r="VRQ17" s="139"/>
      <c r="VRR17" s="139"/>
      <c r="VRS17" s="139"/>
      <c r="VRT17" s="139"/>
      <c r="VRU17" s="139"/>
      <c r="VRV17" s="139"/>
      <c r="VRW17" s="139"/>
      <c r="VRX17" s="139"/>
      <c r="VRY17" s="139"/>
      <c r="VRZ17" s="139"/>
      <c r="VSA17" s="139"/>
      <c r="VSB17" s="139"/>
      <c r="VSC17" s="139"/>
      <c r="VSD17" s="139"/>
      <c r="VSE17" s="139"/>
      <c r="VSF17" s="139"/>
      <c r="VSG17" s="139"/>
      <c r="VSH17" s="139"/>
      <c r="VSI17" s="139"/>
      <c r="VSJ17" s="139"/>
      <c r="VSK17" s="139"/>
      <c r="VSL17" s="139"/>
      <c r="VSM17" s="139"/>
      <c r="VSN17" s="139"/>
      <c r="VSO17" s="139"/>
      <c r="VSP17" s="139"/>
      <c r="VSQ17" s="139"/>
      <c r="VSR17" s="139"/>
      <c r="VSS17" s="139"/>
      <c r="VST17" s="139"/>
      <c r="VSU17" s="139"/>
      <c r="VSV17" s="139"/>
      <c r="VSW17" s="139"/>
      <c r="VSX17" s="139"/>
      <c r="VSY17" s="139"/>
      <c r="VSZ17" s="139"/>
      <c r="VTA17" s="139"/>
      <c r="VTB17" s="139"/>
      <c r="VTC17" s="139"/>
      <c r="VTD17" s="139"/>
      <c r="VTE17" s="139"/>
      <c r="VTF17" s="139"/>
      <c r="VTG17" s="139"/>
      <c r="VTH17" s="139"/>
      <c r="VTI17" s="139"/>
      <c r="VTJ17" s="139"/>
      <c r="VTK17" s="139"/>
      <c r="VTL17" s="139"/>
      <c r="VTM17" s="139"/>
      <c r="VTN17" s="139"/>
      <c r="VTO17" s="139"/>
      <c r="VTP17" s="139"/>
      <c r="VTQ17" s="139"/>
      <c r="VTR17" s="139"/>
      <c r="VTS17" s="139"/>
      <c r="VTT17" s="139"/>
      <c r="VTU17" s="139"/>
      <c r="VTV17" s="139"/>
      <c r="VTW17" s="139"/>
      <c r="VTX17" s="139"/>
      <c r="VTY17" s="139"/>
      <c r="VTZ17" s="139"/>
      <c r="VUA17" s="139"/>
      <c r="VUB17" s="139"/>
      <c r="VUC17" s="139"/>
      <c r="VUD17" s="139"/>
      <c r="VUE17" s="139"/>
      <c r="VUF17" s="139"/>
      <c r="VUG17" s="139"/>
      <c r="VUH17" s="139"/>
      <c r="VUI17" s="139"/>
      <c r="VUJ17" s="139"/>
      <c r="VUK17" s="139"/>
      <c r="VUL17" s="139"/>
      <c r="VUM17" s="139"/>
      <c r="VUN17" s="139"/>
      <c r="VUO17" s="139"/>
      <c r="VUP17" s="139"/>
      <c r="VUQ17" s="139"/>
      <c r="VUR17" s="139"/>
      <c r="VUS17" s="139"/>
      <c r="VUT17" s="139"/>
      <c r="VUU17" s="139"/>
      <c r="VUV17" s="139"/>
      <c r="VUW17" s="139"/>
      <c r="VUX17" s="139"/>
      <c r="VUY17" s="139"/>
      <c r="VUZ17" s="139"/>
      <c r="VVA17" s="139"/>
      <c r="VVB17" s="139"/>
      <c r="VVC17" s="139"/>
      <c r="VVD17" s="139"/>
      <c r="VVE17" s="139"/>
      <c r="VVF17" s="139"/>
      <c r="VVG17" s="139"/>
      <c r="VVH17" s="139"/>
      <c r="VVI17" s="139"/>
      <c r="VVJ17" s="139"/>
      <c r="VVK17" s="139"/>
      <c r="VVL17" s="139"/>
      <c r="VVM17" s="139"/>
      <c r="VVN17" s="139"/>
      <c r="VVO17" s="139"/>
      <c r="VVP17" s="139"/>
      <c r="VVQ17" s="139"/>
      <c r="VVR17" s="139"/>
      <c r="VVS17" s="139"/>
      <c r="VVT17" s="139"/>
      <c r="VVU17" s="139"/>
      <c r="VVV17" s="139"/>
      <c r="VVW17" s="139"/>
      <c r="VVX17" s="139"/>
      <c r="VVY17" s="139"/>
      <c r="VVZ17" s="139"/>
      <c r="VWA17" s="139"/>
      <c r="VWB17" s="139"/>
      <c r="VWC17" s="139"/>
      <c r="VWD17" s="139"/>
      <c r="VWE17" s="139"/>
      <c r="VWF17" s="139"/>
      <c r="VWG17" s="139"/>
      <c r="VWH17" s="139"/>
      <c r="VWI17" s="139"/>
      <c r="VWJ17" s="139"/>
      <c r="VWK17" s="139"/>
      <c r="VWL17" s="139"/>
      <c r="VWM17" s="139"/>
      <c r="VWN17" s="139"/>
      <c r="VWO17" s="139"/>
      <c r="VWP17" s="139"/>
      <c r="VWQ17" s="139"/>
      <c r="VWR17" s="139"/>
      <c r="VWS17" s="139"/>
      <c r="VWT17" s="139"/>
      <c r="VWU17" s="139"/>
      <c r="VWV17" s="139"/>
      <c r="VWW17" s="139"/>
      <c r="VWX17" s="139"/>
      <c r="VWY17" s="139"/>
      <c r="VWZ17" s="139"/>
      <c r="VXA17" s="139"/>
      <c r="VXB17" s="139"/>
      <c r="VXC17" s="139"/>
      <c r="VXD17" s="139"/>
      <c r="VXE17" s="139"/>
      <c r="VXF17" s="139"/>
      <c r="VXG17" s="139"/>
      <c r="VXH17" s="139"/>
      <c r="VXI17" s="139"/>
      <c r="VXJ17" s="139"/>
      <c r="VXK17" s="139"/>
      <c r="VXL17" s="139"/>
      <c r="VXM17" s="139"/>
      <c r="VXN17" s="139"/>
      <c r="VXO17" s="139"/>
      <c r="VXP17" s="139"/>
      <c r="VXQ17" s="139"/>
      <c r="VXR17" s="139"/>
      <c r="VXS17" s="139"/>
      <c r="VXT17" s="139"/>
      <c r="VXU17" s="139"/>
      <c r="VXV17" s="139"/>
      <c r="VXW17" s="139"/>
      <c r="VXX17" s="139"/>
      <c r="VXY17" s="139"/>
      <c r="VXZ17" s="139"/>
      <c r="VYA17" s="139"/>
      <c r="VYB17" s="139"/>
      <c r="VYC17" s="139"/>
      <c r="VYD17" s="139"/>
      <c r="VYE17" s="139"/>
      <c r="VYF17" s="139"/>
      <c r="VYG17" s="139"/>
      <c r="VYH17" s="139"/>
      <c r="VYI17" s="139"/>
      <c r="VYJ17" s="139"/>
      <c r="VYK17" s="139"/>
      <c r="VYL17" s="139"/>
      <c r="VYM17" s="139"/>
      <c r="VYN17" s="139"/>
      <c r="VYO17" s="139"/>
      <c r="VYP17" s="139"/>
      <c r="VYQ17" s="139"/>
      <c r="VYR17" s="139"/>
      <c r="VYS17" s="139"/>
      <c r="VYT17" s="139"/>
      <c r="VYU17" s="139"/>
      <c r="VYV17" s="139"/>
      <c r="VYW17" s="139"/>
      <c r="VYX17" s="139"/>
      <c r="VYY17" s="139"/>
      <c r="VYZ17" s="139"/>
      <c r="VZA17" s="139"/>
      <c r="VZB17" s="139"/>
      <c r="VZC17" s="139"/>
      <c r="VZD17" s="139"/>
      <c r="VZE17" s="139"/>
      <c r="VZF17" s="139"/>
      <c r="VZG17" s="139"/>
      <c r="VZH17" s="139"/>
      <c r="VZI17" s="139"/>
      <c r="VZJ17" s="139"/>
      <c r="VZK17" s="139"/>
      <c r="VZL17" s="139"/>
      <c r="VZM17" s="139"/>
      <c r="VZN17" s="139"/>
      <c r="VZO17" s="139"/>
      <c r="VZP17" s="139"/>
      <c r="VZQ17" s="139"/>
      <c r="VZR17" s="139"/>
      <c r="VZS17" s="139"/>
      <c r="VZT17" s="139"/>
      <c r="VZU17" s="139"/>
      <c r="VZV17" s="139"/>
      <c r="VZW17" s="139"/>
      <c r="VZX17" s="139"/>
      <c r="VZY17" s="139"/>
      <c r="VZZ17" s="139"/>
      <c r="WAA17" s="139"/>
      <c r="WAB17" s="139"/>
      <c r="WAC17" s="139"/>
      <c r="WAD17" s="139"/>
      <c r="WAE17" s="139"/>
      <c r="WAF17" s="139"/>
      <c r="WAG17" s="139"/>
      <c r="WAH17" s="139"/>
      <c r="WAI17" s="139"/>
      <c r="WAJ17" s="139"/>
      <c r="WAK17" s="139"/>
      <c r="WAL17" s="139"/>
      <c r="WAM17" s="139"/>
      <c r="WAN17" s="139"/>
      <c r="WAO17" s="139"/>
      <c r="WAP17" s="139"/>
      <c r="WAQ17" s="139"/>
      <c r="WAR17" s="139"/>
      <c r="WAS17" s="139"/>
      <c r="WAT17" s="139"/>
      <c r="WAU17" s="139"/>
      <c r="WAV17" s="139"/>
      <c r="WAW17" s="139"/>
      <c r="WAX17" s="139"/>
      <c r="WAY17" s="139"/>
      <c r="WAZ17" s="139"/>
      <c r="WBA17" s="139"/>
      <c r="WBB17" s="139"/>
      <c r="WBC17" s="139"/>
      <c r="WBD17" s="139"/>
      <c r="WBE17" s="139"/>
      <c r="WBF17" s="139"/>
      <c r="WBG17" s="139"/>
      <c r="WBH17" s="139"/>
      <c r="WBI17" s="139"/>
      <c r="WBJ17" s="139"/>
      <c r="WBK17" s="139"/>
      <c r="WBL17" s="139"/>
      <c r="WBM17" s="139"/>
      <c r="WBN17" s="139"/>
      <c r="WBO17" s="139"/>
      <c r="WBP17" s="139"/>
      <c r="WBQ17" s="139"/>
      <c r="WBR17" s="139"/>
      <c r="WBS17" s="139"/>
      <c r="WBT17" s="139"/>
      <c r="WBU17" s="139"/>
      <c r="WBV17" s="139"/>
      <c r="WBW17" s="139"/>
      <c r="WBX17" s="139"/>
      <c r="WBY17" s="139"/>
      <c r="WBZ17" s="139"/>
      <c r="WCA17" s="139"/>
      <c r="WCB17" s="139"/>
      <c r="WCC17" s="139"/>
      <c r="WCD17" s="139"/>
      <c r="WCE17" s="139"/>
      <c r="WCF17" s="139"/>
      <c r="WCG17" s="139"/>
      <c r="WCH17" s="139"/>
      <c r="WCI17" s="139"/>
      <c r="WCJ17" s="139"/>
      <c r="WCK17" s="139"/>
      <c r="WCL17" s="139"/>
      <c r="WCM17" s="139"/>
      <c r="WCN17" s="139"/>
      <c r="WCO17" s="139"/>
      <c r="WCP17" s="139"/>
      <c r="WCQ17" s="139"/>
      <c r="WCR17" s="139"/>
      <c r="WCS17" s="139"/>
      <c r="WCT17" s="139"/>
      <c r="WCU17" s="139"/>
      <c r="WCV17" s="139"/>
      <c r="WCW17" s="139"/>
      <c r="WCX17" s="139"/>
      <c r="WCY17" s="139"/>
      <c r="WCZ17" s="139"/>
      <c r="WDA17" s="139"/>
      <c r="WDB17" s="139"/>
      <c r="WDC17" s="139"/>
      <c r="WDD17" s="139"/>
      <c r="WDE17" s="139"/>
      <c r="WDF17" s="139"/>
      <c r="WDG17" s="139"/>
      <c r="WDH17" s="139"/>
      <c r="WDI17" s="139"/>
      <c r="WDJ17" s="139"/>
      <c r="WDK17" s="139"/>
      <c r="WDL17" s="139"/>
      <c r="WDM17" s="139"/>
      <c r="WDN17" s="139"/>
      <c r="WDO17" s="139"/>
      <c r="WDP17" s="139"/>
      <c r="WDQ17" s="139"/>
      <c r="WDR17" s="139"/>
      <c r="WDS17" s="139"/>
      <c r="WDT17" s="139"/>
      <c r="WDU17" s="139"/>
      <c r="WDV17" s="139"/>
      <c r="WDW17" s="139"/>
      <c r="WDX17" s="139"/>
      <c r="WDY17" s="139"/>
      <c r="WDZ17" s="139"/>
      <c r="WEA17" s="139"/>
      <c r="WEB17" s="139"/>
      <c r="WEC17" s="139"/>
      <c r="WED17" s="139"/>
      <c r="WEE17" s="139"/>
      <c r="WEF17" s="139"/>
      <c r="WEG17" s="139"/>
      <c r="WEH17" s="139"/>
      <c r="WEI17" s="139"/>
      <c r="WEJ17" s="139"/>
      <c r="WEK17" s="139"/>
      <c r="WEL17" s="139"/>
      <c r="WEM17" s="139"/>
      <c r="WEN17" s="139"/>
      <c r="WEO17" s="139"/>
      <c r="WEP17" s="139"/>
      <c r="WEQ17" s="139"/>
      <c r="WER17" s="139"/>
      <c r="WES17" s="139"/>
      <c r="WET17" s="139"/>
      <c r="WEU17" s="139"/>
      <c r="WEV17" s="139"/>
      <c r="WEW17" s="139"/>
      <c r="WEX17" s="139"/>
      <c r="WEY17" s="139"/>
      <c r="WEZ17" s="139"/>
      <c r="WFA17" s="139"/>
      <c r="WFB17" s="139"/>
      <c r="WFC17" s="139"/>
      <c r="WFD17" s="139"/>
      <c r="WFE17" s="139"/>
      <c r="WFF17" s="139"/>
      <c r="WFG17" s="139"/>
      <c r="WFH17" s="139"/>
      <c r="WFI17" s="139"/>
      <c r="WFJ17" s="139"/>
      <c r="WFK17" s="139"/>
      <c r="WFL17" s="139"/>
      <c r="WFM17" s="139"/>
      <c r="WFN17" s="139"/>
      <c r="WFO17" s="139"/>
      <c r="WFP17" s="139"/>
      <c r="WFQ17" s="139"/>
      <c r="WFR17" s="139"/>
      <c r="WFS17" s="139"/>
      <c r="WFT17" s="139"/>
      <c r="WFU17" s="139"/>
      <c r="WFV17" s="139"/>
      <c r="WFW17" s="139"/>
      <c r="WFX17" s="139"/>
      <c r="WFY17" s="139"/>
      <c r="WFZ17" s="139"/>
      <c r="WGA17" s="139"/>
      <c r="WGB17" s="139"/>
      <c r="WGC17" s="139"/>
      <c r="WGD17" s="139"/>
      <c r="WGE17" s="139"/>
      <c r="WGF17" s="139"/>
      <c r="WGG17" s="139"/>
      <c r="WGH17" s="139"/>
      <c r="WGI17" s="139"/>
      <c r="WGJ17" s="139"/>
      <c r="WGK17" s="139"/>
      <c r="WGL17" s="139"/>
      <c r="WGM17" s="139"/>
      <c r="WGN17" s="139"/>
      <c r="WGO17" s="139"/>
      <c r="WGP17" s="139"/>
      <c r="WGQ17" s="139"/>
      <c r="WGR17" s="139"/>
      <c r="WGS17" s="139"/>
      <c r="WGT17" s="139"/>
      <c r="WGU17" s="139"/>
      <c r="WGV17" s="139"/>
      <c r="WGW17" s="139"/>
      <c r="WGX17" s="139"/>
      <c r="WGY17" s="139"/>
      <c r="WGZ17" s="139"/>
      <c r="WHA17" s="139"/>
      <c r="WHB17" s="139"/>
      <c r="WHC17" s="139"/>
      <c r="WHD17" s="139"/>
      <c r="WHE17" s="139"/>
      <c r="WHF17" s="139"/>
      <c r="WHG17" s="139"/>
      <c r="WHH17" s="139"/>
      <c r="WHI17" s="139"/>
      <c r="WHJ17" s="139"/>
      <c r="WHK17" s="139"/>
      <c r="WHL17" s="139"/>
      <c r="WHM17" s="139"/>
      <c r="WHN17" s="139"/>
      <c r="WHO17" s="139"/>
      <c r="WHP17" s="139"/>
      <c r="WHQ17" s="139"/>
      <c r="WHR17" s="139"/>
      <c r="WHS17" s="139"/>
      <c r="WHT17" s="139"/>
      <c r="WHU17" s="139"/>
      <c r="WHV17" s="139"/>
      <c r="WHW17" s="139"/>
      <c r="WHX17" s="139"/>
      <c r="WHY17" s="139"/>
      <c r="WHZ17" s="139"/>
      <c r="WIA17" s="139"/>
      <c r="WIB17" s="139"/>
      <c r="WIC17" s="139"/>
      <c r="WID17" s="139"/>
      <c r="WIE17" s="139"/>
      <c r="WIF17" s="139"/>
      <c r="WIG17" s="139"/>
      <c r="WIH17" s="139"/>
      <c r="WII17" s="139"/>
      <c r="WIJ17" s="139"/>
      <c r="WIK17" s="139"/>
      <c r="WIL17" s="139"/>
      <c r="WIM17" s="139"/>
      <c r="WIN17" s="139"/>
      <c r="WIO17" s="139"/>
      <c r="WIP17" s="139"/>
      <c r="WIQ17" s="139"/>
      <c r="WIR17" s="139"/>
      <c r="WIS17" s="139"/>
      <c r="WIT17" s="139"/>
      <c r="WIU17" s="139"/>
      <c r="WIV17" s="139"/>
      <c r="WIW17" s="139"/>
      <c r="WIX17" s="139"/>
      <c r="WIY17" s="139"/>
      <c r="WIZ17" s="139"/>
      <c r="WJA17" s="139"/>
      <c r="WJB17" s="139"/>
      <c r="WJC17" s="139"/>
      <c r="WJD17" s="139"/>
      <c r="WJE17" s="139"/>
      <c r="WJF17" s="139"/>
      <c r="WJG17" s="139"/>
      <c r="WJH17" s="139"/>
      <c r="WJI17" s="139"/>
      <c r="WJJ17" s="139"/>
      <c r="WJK17" s="139"/>
      <c r="WJL17" s="139"/>
      <c r="WJM17" s="139"/>
      <c r="WJN17" s="139"/>
      <c r="WJO17" s="139"/>
      <c r="WJP17" s="139"/>
      <c r="WJQ17" s="139"/>
      <c r="WJR17" s="139"/>
      <c r="WJS17" s="139"/>
      <c r="WJT17" s="139"/>
      <c r="WJU17" s="139"/>
      <c r="WJV17" s="139"/>
      <c r="WJW17" s="139"/>
      <c r="WJX17" s="139"/>
      <c r="WJY17" s="139"/>
      <c r="WJZ17" s="139"/>
      <c r="WKA17" s="139"/>
      <c r="WKB17" s="139"/>
      <c r="WKC17" s="139"/>
      <c r="WKD17" s="139"/>
      <c r="WKE17" s="139"/>
      <c r="WKF17" s="139"/>
      <c r="WKG17" s="139"/>
      <c r="WKH17" s="139"/>
      <c r="WKI17" s="139"/>
      <c r="WKJ17" s="139"/>
      <c r="WKK17" s="139"/>
      <c r="WKL17" s="139"/>
      <c r="WKM17" s="139"/>
      <c r="WKN17" s="139"/>
      <c r="WKO17" s="139"/>
      <c r="WKP17" s="139"/>
      <c r="WKQ17" s="139"/>
      <c r="WKR17" s="139"/>
      <c r="WKS17" s="139"/>
      <c r="WKT17" s="139"/>
      <c r="WKU17" s="139"/>
      <c r="WKV17" s="139"/>
      <c r="WKW17" s="139"/>
      <c r="WKX17" s="139"/>
      <c r="WKY17" s="139"/>
      <c r="WKZ17" s="139"/>
      <c r="WLA17" s="139"/>
      <c r="WLB17" s="139"/>
      <c r="WLC17" s="139"/>
      <c r="WLD17" s="139"/>
      <c r="WLE17" s="139"/>
      <c r="WLF17" s="139"/>
      <c r="WLG17" s="139"/>
      <c r="WLH17" s="139"/>
      <c r="WLI17" s="139"/>
      <c r="WLJ17" s="139"/>
      <c r="WLK17" s="139"/>
      <c r="WLL17" s="139"/>
      <c r="WLM17" s="139"/>
      <c r="WLN17" s="139"/>
      <c r="WLO17" s="139"/>
      <c r="WLP17" s="139"/>
      <c r="WLQ17" s="139"/>
      <c r="WLR17" s="139"/>
      <c r="WLS17" s="139"/>
      <c r="WLT17" s="139"/>
      <c r="WLU17" s="139"/>
      <c r="WLV17" s="139"/>
      <c r="WLW17" s="139"/>
      <c r="WLX17" s="139"/>
      <c r="WLY17" s="139"/>
      <c r="WLZ17" s="139"/>
      <c r="WMA17" s="139"/>
      <c r="WMB17" s="139"/>
      <c r="WMC17" s="139"/>
      <c r="WMD17" s="139"/>
      <c r="WME17" s="139"/>
      <c r="WMF17" s="139"/>
      <c r="WMG17" s="139"/>
      <c r="WMH17" s="139"/>
      <c r="WMI17" s="139"/>
      <c r="WMJ17" s="139"/>
      <c r="WMK17" s="139"/>
      <c r="WML17" s="139"/>
      <c r="WMM17" s="139"/>
      <c r="WMN17" s="139"/>
      <c r="WMO17" s="139"/>
      <c r="WMP17" s="139"/>
      <c r="WMQ17" s="139"/>
      <c r="WMR17" s="139"/>
      <c r="WMS17" s="139"/>
      <c r="WMT17" s="139"/>
      <c r="WMU17" s="139"/>
      <c r="WMV17" s="139"/>
      <c r="WMW17" s="139"/>
      <c r="WMX17" s="139"/>
      <c r="WMY17" s="139"/>
      <c r="WMZ17" s="139"/>
      <c r="WNA17" s="139"/>
      <c r="WNB17" s="139"/>
      <c r="WNC17" s="139"/>
      <c r="WND17" s="139"/>
      <c r="WNE17" s="139"/>
      <c r="WNF17" s="139"/>
      <c r="WNG17" s="139"/>
      <c r="WNH17" s="139"/>
      <c r="WNI17" s="139"/>
      <c r="WNJ17" s="139"/>
      <c r="WNK17" s="139"/>
      <c r="WNL17" s="139"/>
      <c r="WNM17" s="139"/>
      <c r="WNN17" s="139"/>
      <c r="WNO17" s="139"/>
      <c r="WNP17" s="139"/>
      <c r="WNQ17" s="139"/>
      <c r="WNR17" s="139"/>
      <c r="WNS17" s="139"/>
      <c r="WNT17" s="139"/>
      <c r="WNU17" s="139"/>
      <c r="WNV17" s="139"/>
      <c r="WNW17" s="139"/>
      <c r="WNX17" s="139"/>
      <c r="WNY17" s="139"/>
      <c r="WNZ17" s="139"/>
      <c r="WOA17" s="139"/>
      <c r="WOB17" s="139"/>
      <c r="WOC17" s="139"/>
      <c r="WOD17" s="139"/>
      <c r="WOE17" s="139"/>
      <c r="WOF17" s="139"/>
      <c r="WOG17" s="139"/>
      <c r="WOH17" s="139"/>
      <c r="WOI17" s="139"/>
      <c r="WOJ17" s="139"/>
      <c r="WOK17" s="139"/>
      <c r="WOL17" s="139"/>
      <c r="WOM17" s="139"/>
      <c r="WON17" s="139"/>
      <c r="WOO17" s="139"/>
      <c r="WOP17" s="139"/>
      <c r="WOQ17" s="139"/>
      <c r="WOR17" s="139"/>
      <c r="WOS17" s="139"/>
      <c r="WOT17" s="139"/>
      <c r="WOU17" s="139"/>
      <c r="WOV17" s="139"/>
      <c r="WOW17" s="139"/>
      <c r="WOX17" s="139"/>
      <c r="WOY17" s="139"/>
      <c r="WOZ17" s="139"/>
      <c r="WPA17" s="139"/>
      <c r="WPB17" s="139"/>
      <c r="WPC17" s="139"/>
      <c r="WPD17" s="139"/>
      <c r="WPE17" s="139"/>
      <c r="WPF17" s="139"/>
      <c r="WPG17" s="139"/>
      <c r="WPH17" s="139"/>
      <c r="WPI17" s="139"/>
      <c r="WPJ17" s="139"/>
      <c r="WPK17" s="139"/>
      <c r="WPL17" s="139"/>
      <c r="WPM17" s="139"/>
      <c r="WPN17" s="139"/>
      <c r="WPO17" s="139"/>
      <c r="WPP17" s="139"/>
      <c r="WPQ17" s="139"/>
      <c r="WPR17" s="139"/>
      <c r="WPS17" s="139"/>
      <c r="WPT17" s="139"/>
      <c r="WPU17" s="139"/>
      <c r="WPV17" s="139"/>
      <c r="WPW17" s="139"/>
      <c r="WPX17" s="139"/>
      <c r="WPY17" s="139"/>
      <c r="WPZ17" s="139"/>
      <c r="WQA17" s="139"/>
      <c r="WQB17" s="139"/>
      <c r="WQC17" s="139"/>
      <c r="WQD17" s="139"/>
      <c r="WQE17" s="139"/>
      <c r="WQF17" s="139"/>
      <c r="WQG17" s="139"/>
      <c r="WQH17" s="139"/>
      <c r="WQI17" s="139"/>
      <c r="WQJ17" s="139"/>
      <c r="WQK17" s="139"/>
      <c r="WQL17" s="139"/>
      <c r="WQM17" s="139"/>
      <c r="WQN17" s="139"/>
      <c r="WQO17" s="139"/>
      <c r="WQP17" s="139"/>
      <c r="WQQ17" s="139"/>
      <c r="WQR17" s="139"/>
      <c r="WQS17" s="139"/>
      <c r="WQT17" s="139"/>
      <c r="WQU17" s="139"/>
      <c r="WQV17" s="139"/>
      <c r="WQW17" s="139"/>
      <c r="WQX17" s="139"/>
      <c r="WQY17" s="139"/>
      <c r="WQZ17" s="139"/>
      <c r="WRA17" s="139"/>
      <c r="WRB17" s="139"/>
      <c r="WRC17" s="139"/>
      <c r="WRD17" s="139"/>
      <c r="WRE17" s="139"/>
      <c r="WRF17" s="139"/>
      <c r="WRG17" s="139"/>
      <c r="WRH17" s="139"/>
      <c r="WRI17" s="139"/>
      <c r="WRJ17" s="139"/>
      <c r="WRK17" s="139"/>
      <c r="WRL17" s="139"/>
      <c r="WRM17" s="139"/>
      <c r="WRN17" s="139"/>
      <c r="WRO17" s="139"/>
      <c r="WRP17" s="139"/>
      <c r="WRQ17" s="139"/>
      <c r="WRR17" s="139"/>
      <c r="WRS17" s="139"/>
      <c r="WRT17" s="139"/>
      <c r="WRU17" s="139"/>
      <c r="WRV17" s="139"/>
      <c r="WRW17" s="139"/>
      <c r="WRX17" s="139"/>
      <c r="WRY17" s="139"/>
      <c r="WRZ17" s="139"/>
      <c r="WSA17" s="139"/>
      <c r="WSB17" s="139"/>
      <c r="WSC17" s="139"/>
      <c r="WSD17" s="139"/>
      <c r="WSE17" s="139"/>
      <c r="WSF17" s="139"/>
      <c r="WSG17" s="139"/>
      <c r="WSH17" s="139"/>
      <c r="WSI17" s="139"/>
      <c r="WSJ17" s="139"/>
      <c r="WSK17" s="139"/>
      <c r="WSL17" s="139"/>
      <c r="WSM17" s="139"/>
      <c r="WSN17" s="139"/>
      <c r="WSO17" s="139"/>
      <c r="WSP17" s="139"/>
      <c r="WSQ17" s="139"/>
      <c r="WSR17" s="139"/>
      <c r="WSS17" s="139"/>
      <c r="WST17" s="139"/>
      <c r="WSU17" s="139"/>
      <c r="WSV17" s="139"/>
      <c r="WSW17" s="139"/>
      <c r="WSX17" s="139"/>
      <c r="WSY17" s="139"/>
      <c r="WSZ17" s="139"/>
      <c r="WTA17" s="139"/>
      <c r="WTB17" s="139"/>
      <c r="WTC17" s="139"/>
      <c r="WTD17" s="139"/>
      <c r="WTE17" s="139"/>
      <c r="WTF17" s="139"/>
      <c r="WTG17" s="139"/>
      <c r="WTH17" s="139"/>
      <c r="WTI17" s="139"/>
      <c r="WTJ17" s="139"/>
      <c r="WTK17" s="139"/>
      <c r="WTL17" s="139"/>
      <c r="WTM17" s="139"/>
      <c r="WTN17" s="139"/>
      <c r="WTO17" s="139"/>
      <c r="WTP17" s="139"/>
      <c r="WTQ17" s="139"/>
      <c r="WTR17" s="139"/>
      <c r="WTS17" s="139"/>
      <c r="WTT17" s="139"/>
      <c r="WTU17" s="139"/>
      <c r="WTV17" s="139"/>
      <c r="WTW17" s="139"/>
      <c r="WTX17" s="139"/>
      <c r="WTY17" s="139"/>
      <c r="WTZ17" s="139"/>
      <c r="WUA17" s="139"/>
      <c r="WUB17" s="139"/>
      <c r="WUC17" s="139"/>
      <c r="WUD17" s="139"/>
      <c r="WUE17" s="139"/>
      <c r="WUF17" s="139"/>
      <c r="WUG17" s="139"/>
      <c r="WUH17" s="139"/>
      <c r="WUI17" s="139"/>
      <c r="WUJ17" s="139"/>
      <c r="WUK17" s="139"/>
      <c r="WUL17" s="139"/>
      <c r="WUM17" s="139"/>
      <c r="WUN17" s="139"/>
      <c r="WUO17" s="139"/>
      <c r="WUP17" s="139"/>
      <c r="WUQ17" s="139"/>
      <c r="WUR17" s="139"/>
      <c r="WUS17" s="139"/>
      <c r="WUT17" s="139"/>
      <c r="WUU17" s="139"/>
      <c r="WUV17" s="139"/>
      <c r="WUW17" s="139"/>
      <c r="WUX17" s="139"/>
      <c r="WUY17" s="139"/>
      <c r="WUZ17" s="139"/>
      <c r="WVA17" s="139"/>
      <c r="WVB17" s="139"/>
      <c r="WVC17" s="139"/>
      <c r="WVD17" s="139"/>
      <c r="WVE17" s="139"/>
      <c r="WVF17" s="139"/>
      <c r="WVG17" s="139"/>
      <c r="WVH17" s="139"/>
      <c r="WVI17" s="139"/>
      <c r="WVJ17" s="139"/>
      <c r="WVK17" s="139"/>
      <c r="WVL17" s="139"/>
      <c r="WVM17" s="139"/>
      <c r="WVN17" s="139"/>
      <c r="WVO17" s="139"/>
      <c r="WVP17" s="139"/>
      <c r="WVQ17" s="139"/>
      <c r="WVR17" s="139"/>
      <c r="WVS17" s="139"/>
      <c r="WVT17" s="139"/>
      <c r="WVU17" s="139"/>
      <c r="WVV17" s="139"/>
      <c r="WVW17" s="139"/>
      <c r="WVX17" s="139"/>
      <c r="WVY17" s="139"/>
      <c r="WVZ17" s="139"/>
      <c r="WWA17" s="139"/>
      <c r="WWB17" s="139"/>
      <c r="WWC17" s="139"/>
      <c r="WWD17" s="139"/>
      <c r="WWE17" s="139"/>
      <c r="WWF17" s="139"/>
      <c r="WWG17" s="139"/>
      <c r="WWH17" s="139"/>
      <c r="WWI17" s="139"/>
      <c r="WWJ17" s="139"/>
      <c r="WWK17" s="139"/>
      <c r="WWL17" s="139"/>
      <c r="WWM17" s="139"/>
      <c r="WWN17" s="139"/>
      <c r="WWO17" s="139"/>
      <c r="WWP17" s="139"/>
      <c r="WWQ17" s="139"/>
      <c r="WWR17" s="139"/>
      <c r="WWS17" s="139"/>
      <c r="WWT17" s="139"/>
      <c r="WWU17" s="139"/>
      <c r="WWV17" s="139"/>
      <c r="WWW17" s="139"/>
      <c r="WWX17" s="139"/>
      <c r="WWY17" s="139"/>
      <c r="WWZ17" s="139"/>
      <c r="WXA17" s="139"/>
      <c r="WXB17" s="139"/>
      <c r="WXC17" s="139"/>
      <c r="WXD17" s="139"/>
      <c r="WXE17" s="139"/>
      <c r="WXF17" s="139"/>
      <c r="WXG17" s="139"/>
      <c r="WXH17" s="139"/>
      <c r="WXI17" s="139"/>
      <c r="WXJ17" s="139"/>
      <c r="WXK17" s="139"/>
      <c r="WXL17" s="139"/>
      <c r="WXM17" s="139"/>
      <c r="WXN17" s="139"/>
      <c r="WXO17" s="139"/>
      <c r="WXP17" s="139"/>
      <c r="WXQ17" s="139"/>
      <c r="WXR17" s="139"/>
      <c r="WXS17" s="139"/>
      <c r="WXT17" s="139"/>
      <c r="WXU17" s="139"/>
      <c r="WXV17" s="139"/>
      <c r="WXW17" s="139"/>
      <c r="WXX17" s="139"/>
      <c r="WXY17" s="139"/>
      <c r="WXZ17" s="139"/>
      <c r="WYA17" s="139"/>
      <c r="WYB17" s="139"/>
      <c r="WYC17" s="139"/>
      <c r="WYD17" s="139"/>
      <c r="WYE17" s="139"/>
      <c r="WYF17" s="139"/>
      <c r="WYG17" s="139"/>
      <c r="WYH17" s="139"/>
      <c r="WYI17" s="139"/>
      <c r="WYJ17" s="139"/>
      <c r="WYK17" s="139"/>
      <c r="WYL17" s="139"/>
      <c r="WYM17" s="139"/>
      <c r="WYN17" s="139"/>
      <c r="WYO17" s="139"/>
      <c r="WYP17" s="139"/>
      <c r="WYQ17" s="139"/>
      <c r="WYR17" s="139"/>
      <c r="WYS17" s="139"/>
      <c r="WYT17" s="139"/>
      <c r="WYU17" s="139"/>
      <c r="WYV17" s="139"/>
      <c r="WYW17" s="139"/>
      <c r="WYX17" s="139"/>
      <c r="WYY17" s="139"/>
      <c r="WYZ17" s="139"/>
      <c r="WZA17" s="139"/>
      <c r="WZB17" s="139"/>
      <c r="WZC17" s="139"/>
      <c r="WZD17" s="139"/>
      <c r="WZE17" s="139"/>
      <c r="WZF17" s="139"/>
      <c r="WZG17" s="139"/>
      <c r="WZH17" s="139"/>
      <c r="WZI17" s="139"/>
      <c r="WZJ17" s="139"/>
      <c r="WZK17" s="139"/>
      <c r="WZL17" s="139"/>
      <c r="WZM17" s="139"/>
      <c r="WZN17" s="139"/>
      <c r="WZO17" s="139"/>
      <c r="WZP17" s="139"/>
      <c r="WZQ17" s="139"/>
      <c r="WZR17" s="139"/>
      <c r="WZS17" s="139"/>
      <c r="WZT17" s="139"/>
      <c r="WZU17" s="139"/>
      <c r="WZV17" s="139"/>
      <c r="WZW17" s="139"/>
      <c r="WZX17" s="139"/>
      <c r="WZY17" s="139"/>
      <c r="WZZ17" s="139"/>
      <c r="XAA17" s="139"/>
      <c r="XAB17" s="139"/>
      <c r="XAC17" s="139"/>
      <c r="XAD17" s="139"/>
      <c r="XAE17" s="139"/>
      <c r="XAF17" s="139"/>
      <c r="XAG17" s="139"/>
      <c r="XAH17" s="139"/>
      <c r="XAI17" s="139"/>
      <c r="XAJ17" s="139"/>
      <c r="XAK17" s="139"/>
      <c r="XAL17" s="139"/>
      <c r="XAM17" s="139"/>
      <c r="XAN17" s="139"/>
      <c r="XAO17" s="139"/>
      <c r="XAP17" s="139"/>
      <c r="XAQ17" s="139"/>
      <c r="XAR17" s="139"/>
      <c r="XAS17" s="139"/>
      <c r="XAT17" s="139"/>
      <c r="XAU17" s="139"/>
      <c r="XAV17" s="139"/>
      <c r="XAW17" s="139"/>
      <c r="XAX17" s="139"/>
      <c r="XAY17" s="139"/>
      <c r="XAZ17" s="139"/>
      <c r="XBA17" s="139"/>
      <c r="XBB17" s="139"/>
      <c r="XBC17" s="139"/>
      <c r="XBD17" s="139"/>
      <c r="XBE17" s="139"/>
      <c r="XBF17" s="139"/>
      <c r="XBG17" s="139"/>
      <c r="XBH17" s="139"/>
      <c r="XBI17" s="139"/>
      <c r="XBJ17" s="139"/>
      <c r="XBK17" s="139"/>
      <c r="XBL17" s="139"/>
      <c r="XBM17" s="139"/>
      <c r="XBN17" s="139"/>
      <c r="XBO17" s="139"/>
      <c r="XBP17" s="139"/>
      <c r="XBQ17" s="139"/>
      <c r="XBR17" s="139"/>
      <c r="XBS17" s="139"/>
      <c r="XBT17" s="139"/>
      <c r="XBU17" s="139"/>
      <c r="XBV17" s="139"/>
      <c r="XBW17" s="139"/>
      <c r="XBX17" s="139"/>
      <c r="XBY17" s="139"/>
      <c r="XBZ17" s="139"/>
      <c r="XCA17" s="139"/>
      <c r="XCB17" s="139"/>
      <c r="XCC17" s="139"/>
      <c r="XCD17" s="139"/>
      <c r="XCE17" s="139"/>
      <c r="XCF17" s="139"/>
      <c r="XCG17" s="139"/>
      <c r="XCH17" s="139"/>
      <c r="XCI17" s="139"/>
      <c r="XCJ17" s="139"/>
      <c r="XCK17" s="139"/>
      <c r="XCL17" s="139"/>
      <c r="XCM17" s="139"/>
      <c r="XCN17" s="139"/>
      <c r="XCO17" s="139"/>
      <c r="XCP17" s="139"/>
      <c r="XCQ17" s="139"/>
      <c r="XCR17" s="139"/>
      <c r="XCS17" s="139"/>
      <c r="XCT17" s="139"/>
      <c r="XCU17" s="139"/>
      <c r="XCV17" s="139"/>
      <c r="XCW17" s="139"/>
      <c r="XCX17" s="139"/>
      <c r="XCY17" s="139"/>
      <c r="XCZ17" s="139"/>
      <c r="XDA17" s="139"/>
      <c r="XDB17" s="139"/>
      <c r="XDC17" s="139"/>
      <c r="XDD17" s="139"/>
      <c r="XDE17" s="139"/>
      <c r="XDF17" s="139"/>
      <c r="XDG17" s="139"/>
      <c r="XDH17" s="139"/>
      <c r="XDI17" s="139"/>
      <c r="XDJ17" s="139"/>
      <c r="XDK17" s="139"/>
      <c r="XDL17" s="139"/>
      <c r="XDM17" s="139"/>
      <c r="XDN17" s="139"/>
      <c r="XDO17" s="139"/>
      <c r="XDP17" s="139"/>
      <c r="XDQ17" s="139"/>
      <c r="XDR17" s="139"/>
      <c r="XDS17" s="139"/>
      <c r="XDT17" s="139"/>
      <c r="XDU17" s="139"/>
      <c r="XDV17" s="139"/>
      <c r="XDW17" s="139"/>
      <c r="XDX17" s="139"/>
      <c r="XDY17" s="139"/>
      <c r="XDZ17" s="139"/>
      <c r="XEA17" s="139"/>
      <c r="XEB17" s="139"/>
      <c r="XEC17" s="139"/>
      <c r="XED17" s="139"/>
      <c r="XEE17" s="139"/>
      <c r="XEF17" s="139"/>
      <c r="XEG17" s="139"/>
      <c r="XEH17" s="139"/>
      <c r="XEI17" s="139"/>
      <c r="XEJ17" s="139"/>
      <c r="XEK17" s="139"/>
      <c r="XEL17" s="139"/>
      <c r="XEM17" s="139"/>
      <c r="XEN17" s="139"/>
      <c r="XEO17" s="139"/>
      <c r="XEP17" s="139"/>
      <c r="XEQ17" s="139"/>
      <c r="XER17" s="139"/>
      <c r="XES17" s="139"/>
      <c r="XET17" s="139"/>
      <c r="XEU17" s="139"/>
      <c r="XEV17" s="139"/>
      <c r="XEW17" s="139"/>
      <c r="XEX17" s="139"/>
      <c r="XEY17" s="139"/>
      <c r="XEZ17" s="139"/>
      <c r="XFA17" s="139"/>
      <c r="XFB17" s="139"/>
      <c r="XFC17" s="139"/>
    </row>
    <row r="18" spans="1:16383" ht="31.5" customHeight="1">
      <c r="A18" s="140"/>
      <c r="B18" s="140" t="str">
        <f>IFERROR(VLOOKUP(D18,DB!A:K,11,0),"")</f>
        <v/>
      </c>
      <c r="C18" s="140"/>
      <c r="D18" s="140"/>
      <c r="E18" s="140"/>
      <c r="F18" s="141"/>
      <c r="G18" s="142">
        <f ca="1">IFERROR(NOW()-F18,"-")</f>
        <v>45931.081130092593</v>
      </c>
      <c r="H18" s="141"/>
      <c r="I18" s="140" t="str">
        <f>IFERROR(VLOOKUP(D18,DB!A:F,6,0),"")</f>
        <v/>
      </c>
      <c r="J18" s="140" t="str">
        <f>IFERROR(VLOOKUP(D18,DB!A:G,7,0),"")</f>
        <v/>
      </c>
      <c r="K18" s="140"/>
      <c r="L18" s="140" t="str">
        <f>IFERROR(VLOOKUP(D18,DB!A:I,9,0),"")</f>
        <v/>
      </c>
      <c r="M18" s="139"/>
      <c r="N18" s="139"/>
      <c r="O18" s="139"/>
      <c r="P18" s="139"/>
      <c r="Q18" s="139"/>
      <c r="R18" s="139"/>
      <c r="S18" s="139"/>
      <c r="T18" s="139"/>
      <c r="U18" s="139"/>
      <c r="V18" s="139"/>
      <c r="W18" s="139"/>
      <c r="X18" s="139"/>
      <c r="Y18" s="139"/>
      <c r="Z18" s="139"/>
      <c r="AA18" s="139"/>
      <c r="AB18" s="139"/>
      <c r="AC18" s="139"/>
      <c r="AD18" s="139"/>
      <c r="AE18" s="139"/>
      <c r="AF18" s="139"/>
      <c r="AG18" s="139"/>
      <c r="AH18" s="139"/>
      <c r="AI18" s="139"/>
      <c r="AJ18" s="139"/>
      <c r="AK18" s="139"/>
      <c r="AL18" s="139"/>
      <c r="AM18" s="139"/>
      <c r="AN18" s="139"/>
      <c r="AO18" s="139"/>
      <c r="AP18" s="139"/>
      <c r="AQ18" s="139"/>
      <c r="AR18" s="139"/>
      <c r="AS18" s="139"/>
      <c r="AT18" s="139"/>
      <c r="AU18" s="139"/>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c r="CQ18" s="139"/>
      <c r="CR18" s="139"/>
      <c r="CS18" s="139"/>
      <c r="CT18" s="139"/>
      <c r="CU18" s="139"/>
      <c r="CV18" s="139"/>
      <c r="CW18" s="139"/>
      <c r="CX18" s="139"/>
      <c r="CY18" s="139"/>
      <c r="CZ18" s="139"/>
      <c r="DA18" s="139"/>
      <c r="DB18" s="139"/>
      <c r="DC18" s="139"/>
      <c r="DD18" s="139"/>
      <c r="DE18" s="139"/>
      <c r="DF18" s="139"/>
      <c r="DG18" s="139"/>
      <c r="DH18" s="139"/>
      <c r="DI18" s="139"/>
      <c r="DJ18" s="139"/>
      <c r="DK18" s="139"/>
      <c r="DL18" s="139"/>
      <c r="DM18" s="139"/>
      <c r="DN18" s="139"/>
      <c r="DO18" s="139"/>
      <c r="DP18" s="139"/>
      <c r="DQ18" s="139"/>
      <c r="DR18" s="139"/>
      <c r="DS18" s="139"/>
      <c r="DT18" s="139"/>
      <c r="DU18" s="139"/>
      <c r="DV18" s="139"/>
      <c r="DW18" s="139"/>
      <c r="DX18" s="139"/>
      <c r="DY18" s="139"/>
      <c r="DZ18" s="139"/>
      <c r="EA18" s="139"/>
      <c r="EB18" s="139"/>
      <c r="EC18" s="139"/>
      <c r="ED18" s="139"/>
      <c r="EE18" s="139"/>
      <c r="EF18" s="139"/>
      <c r="EG18" s="139"/>
      <c r="EH18" s="139"/>
      <c r="EI18" s="139"/>
      <c r="EJ18" s="139"/>
      <c r="EK18" s="139"/>
      <c r="EL18" s="139"/>
      <c r="EM18" s="139"/>
      <c r="EN18" s="139"/>
      <c r="EO18" s="139"/>
      <c r="EP18" s="139"/>
      <c r="EQ18" s="139"/>
      <c r="ER18" s="139"/>
      <c r="ES18" s="139"/>
      <c r="ET18" s="139"/>
      <c r="EU18" s="139"/>
      <c r="EV18" s="139"/>
      <c r="EW18" s="139"/>
      <c r="EX18" s="139"/>
      <c r="EY18" s="139"/>
      <c r="EZ18" s="139"/>
      <c r="FA18" s="139"/>
      <c r="FB18" s="139"/>
      <c r="FC18" s="139"/>
      <c r="FD18" s="139"/>
      <c r="FE18" s="139"/>
      <c r="FF18" s="139"/>
      <c r="FG18" s="139"/>
      <c r="FH18" s="139"/>
      <c r="FI18" s="139"/>
      <c r="FJ18" s="139"/>
      <c r="FK18" s="139"/>
      <c r="FL18" s="139"/>
      <c r="FM18" s="139"/>
      <c r="FN18" s="139"/>
      <c r="FO18" s="139"/>
      <c r="FP18" s="139"/>
      <c r="FQ18" s="139"/>
      <c r="FR18" s="139"/>
      <c r="FS18" s="139"/>
      <c r="FT18" s="139"/>
      <c r="FU18" s="139"/>
      <c r="FV18" s="139"/>
      <c r="FW18" s="139"/>
      <c r="FX18" s="139"/>
      <c r="FY18" s="139"/>
      <c r="FZ18" s="139"/>
      <c r="GA18" s="139"/>
      <c r="GB18" s="139"/>
      <c r="GC18" s="139"/>
      <c r="GD18" s="139"/>
      <c r="GE18" s="139"/>
      <c r="GF18" s="139"/>
      <c r="GG18" s="139"/>
      <c r="GH18" s="139"/>
      <c r="GI18" s="139"/>
      <c r="GJ18" s="139"/>
      <c r="GK18" s="139"/>
      <c r="GL18" s="139"/>
      <c r="GM18" s="139"/>
      <c r="GN18" s="139"/>
      <c r="GO18" s="139"/>
      <c r="GP18" s="139"/>
      <c r="GQ18" s="139"/>
      <c r="GR18" s="139"/>
      <c r="GS18" s="139"/>
      <c r="GT18" s="139"/>
      <c r="GU18" s="139"/>
      <c r="GV18" s="139"/>
      <c r="GW18" s="139"/>
      <c r="GX18" s="139"/>
      <c r="GY18" s="139"/>
      <c r="GZ18" s="139"/>
      <c r="HA18" s="139"/>
      <c r="HB18" s="139"/>
      <c r="HC18" s="139"/>
      <c r="HD18" s="139"/>
      <c r="HE18" s="139"/>
      <c r="HF18" s="139"/>
      <c r="HG18" s="139"/>
      <c r="HH18" s="139"/>
      <c r="HI18" s="139"/>
      <c r="HJ18" s="139"/>
      <c r="HK18" s="139"/>
      <c r="HL18" s="139"/>
      <c r="HM18" s="139"/>
      <c r="HN18" s="139"/>
      <c r="HO18" s="139"/>
      <c r="HP18" s="139"/>
      <c r="HQ18" s="139"/>
      <c r="HR18" s="139"/>
      <c r="HS18" s="139"/>
      <c r="HT18" s="139"/>
      <c r="HU18" s="139"/>
      <c r="HV18" s="139"/>
      <c r="HW18" s="139"/>
      <c r="HX18" s="139"/>
      <c r="HY18" s="139"/>
      <c r="HZ18" s="139"/>
      <c r="IA18" s="139"/>
      <c r="IB18" s="139"/>
      <c r="IC18" s="139"/>
      <c r="ID18" s="139"/>
      <c r="IE18" s="139"/>
      <c r="IF18" s="139"/>
      <c r="IG18" s="139"/>
      <c r="IH18" s="139"/>
      <c r="II18" s="139"/>
      <c r="IJ18" s="139"/>
      <c r="IK18" s="139"/>
      <c r="IL18" s="139"/>
      <c r="IM18" s="139"/>
      <c r="IN18" s="139"/>
      <c r="IO18" s="139"/>
      <c r="IP18" s="139"/>
      <c r="IQ18" s="139"/>
      <c r="IR18" s="139"/>
      <c r="IS18" s="139"/>
      <c r="IT18" s="139"/>
      <c r="IU18" s="139"/>
      <c r="IV18" s="139"/>
      <c r="IW18" s="139"/>
      <c r="IX18" s="139"/>
      <c r="IY18" s="139"/>
      <c r="IZ18" s="139"/>
      <c r="JA18" s="139"/>
      <c r="JB18" s="139"/>
      <c r="JC18" s="139"/>
      <c r="JD18" s="139"/>
      <c r="JE18" s="139"/>
      <c r="JF18" s="139"/>
      <c r="JG18" s="139"/>
      <c r="JH18" s="139"/>
      <c r="JI18" s="139"/>
      <c r="JJ18" s="139"/>
      <c r="JK18" s="139"/>
      <c r="JL18" s="139"/>
      <c r="JM18" s="139"/>
      <c r="JN18" s="139"/>
      <c r="JO18" s="139"/>
      <c r="JP18" s="139"/>
      <c r="JQ18" s="139"/>
      <c r="JR18" s="139"/>
      <c r="JS18" s="139"/>
      <c r="JT18" s="139"/>
      <c r="JU18" s="139"/>
      <c r="JV18" s="139"/>
      <c r="JW18" s="139"/>
      <c r="JX18" s="139"/>
      <c r="JY18" s="139"/>
      <c r="JZ18" s="139"/>
      <c r="KA18" s="139"/>
      <c r="KB18" s="139"/>
      <c r="KC18" s="139"/>
      <c r="KD18" s="139"/>
      <c r="KE18" s="139"/>
      <c r="KF18" s="139"/>
      <c r="KG18" s="139"/>
      <c r="KH18" s="139"/>
      <c r="KI18" s="139"/>
      <c r="KJ18" s="139"/>
      <c r="KK18" s="139"/>
      <c r="KL18" s="139"/>
      <c r="KM18" s="139"/>
      <c r="KN18" s="139"/>
      <c r="KO18" s="139"/>
      <c r="KP18" s="139"/>
      <c r="KQ18" s="139"/>
      <c r="KR18" s="139"/>
      <c r="KS18" s="139"/>
      <c r="KT18" s="139"/>
      <c r="KU18" s="139"/>
      <c r="KV18" s="139"/>
      <c r="KW18" s="139"/>
      <c r="KX18" s="139"/>
      <c r="KY18" s="139"/>
      <c r="KZ18" s="139"/>
      <c r="LA18" s="139"/>
      <c r="LB18" s="139"/>
      <c r="LC18" s="139"/>
      <c r="LD18" s="139"/>
      <c r="LE18" s="139"/>
      <c r="LF18" s="139"/>
      <c r="LG18" s="139"/>
      <c r="LH18" s="139"/>
      <c r="LI18" s="139"/>
      <c r="LJ18" s="139"/>
      <c r="LK18" s="139"/>
      <c r="LL18" s="139"/>
      <c r="LM18" s="139"/>
      <c r="LN18" s="139"/>
      <c r="LO18" s="139"/>
      <c r="LP18" s="139"/>
      <c r="LQ18" s="139"/>
      <c r="LR18" s="139"/>
      <c r="LS18" s="139"/>
      <c r="LT18" s="139"/>
      <c r="LU18" s="139"/>
      <c r="LV18" s="139"/>
      <c r="LW18" s="139"/>
      <c r="LX18" s="139"/>
      <c r="LY18" s="139"/>
      <c r="LZ18" s="139"/>
      <c r="MA18" s="139"/>
      <c r="MB18" s="139"/>
      <c r="MC18" s="139"/>
      <c r="MD18" s="139"/>
      <c r="ME18" s="139"/>
      <c r="MF18" s="139"/>
      <c r="MG18" s="139"/>
      <c r="MH18" s="139"/>
      <c r="MI18" s="139"/>
      <c r="MJ18" s="139"/>
      <c r="MK18" s="139"/>
      <c r="ML18" s="139"/>
      <c r="MM18" s="139"/>
      <c r="MN18" s="139"/>
      <c r="MO18" s="139"/>
      <c r="MP18" s="139"/>
      <c r="MQ18" s="139"/>
      <c r="MR18" s="139"/>
      <c r="MS18" s="139"/>
      <c r="MT18" s="139"/>
      <c r="MU18" s="139"/>
      <c r="MV18" s="139"/>
      <c r="MW18" s="139"/>
      <c r="MX18" s="139"/>
      <c r="MY18" s="139"/>
      <c r="MZ18" s="139"/>
      <c r="NA18" s="139"/>
      <c r="NB18" s="139"/>
      <c r="NC18" s="139"/>
      <c r="ND18" s="139"/>
      <c r="NE18" s="139"/>
      <c r="NF18" s="139"/>
      <c r="NG18" s="139"/>
      <c r="NH18" s="139"/>
      <c r="NI18" s="139"/>
      <c r="NJ18" s="139"/>
      <c r="NK18" s="139"/>
      <c r="NL18" s="139"/>
      <c r="NM18" s="139"/>
      <c r="NN18" s="139"/>
      <c r="NO18" s="139"/>
      <c r="NP18" s="139"/>
      <c r="NQ18" s="139"/>
      <c r="NR18" s="139"/>
      <c r="NS18" s="139"/>
      <c r="NT18" s="139"/>
      <c r="NU18" s="139"/>
      <c r="NV18" s="139"/>
      <c r="NW18" s="139"/>
      <c r="NX18" s="139"/>
      <c r="NY18" s="139"/>
      <c r="NZ18" s="139"/>
      <c r="OA18" s="139"/>
      <c r="OB18" s="139"/>
      <c r="OC18" s="139"/>
      <c r="OD18" s="139"/>
      <c r="OE18" s="139"/>
      <c r="OF18" s="139"/>
      <c r="OG18" s="139"/>
      <c r="OH18" s="139"/>
      <c r="OI18" s="139"/>
      <c r="OJ18" s="139"/>
      <c r="OK18" s="139"/>
      <c r="OL18" s="139"/>
      <c r="OM18" s="139"/>
      <c r="ON18" s="139"/>
      <c r="OO18" s="139"/>
      <c r="OP18" s="139"/>
      <c r="OQ18" s="139"/>
      <c r="OR18" s="139"/>
      <c r="OS18" s="139"/>
      <c r="OT18" s="139"/>
      <c r="OU18" s="139"/>
      <c r="OV18" s="139"/>
      <c r="OW18" s="139"/>
      <c r="OX18" s="139"/>
      <c r="OY18" s="139"/>
      <c r="OZ18" s="139"/>
      <c r="PA18" s="139"/>
      <c r="PB18" s="139"/>
      <c r="PC18" s="139"/>
      <c r="PD18" s="139"/>
      <c r="PE18" s="139"/>
      <c r="PF18" s="139"/>
      <c r="PG18" s="139"/>
      <c r="PH18" s="139"/>
      <c r="PI18" s="139"/>
      <c r="PJ18" s="139"/>
      <c r="PK18" s="139"/>
      <c r="PL18" s="139"/>
      <c r="PM18" s="139"/>
      <c r="PN18" s="139"/>
      <c r="PO18" s="139"/>
      <c r="PP18" s="139"/>
      <c r="PQ18" s="139"/>
      <c r="PR18" s="139"/>
      <c r="PS18" s="139"/>
      <c r="PT18" s="139"/>
      <c r="PU18" s="139"/>
      <c r="PV18" s="139"/>
      <c r="PW18" s="139"/>
      <c r="PX18" s="139"/>
      <c r="PY18" s="139"/>
      <c r="PZ18" s="139"/>
      <c r="QA18" s="139"/>
      <c r="QB18" s="139"/>
      <c r="QC18" s="139"/>
      <c r="QD18" s="139"/>
      <c r="QE18" s="139"/>
      <c r="QF18" s="139"/>
      <c r="QG18" s="139"/>
      <c r="QH18" s="139"/>
      <c r="QI18" s="139"/>
      <c r="QJ18" s="139"/>
      <c r="QK18" s="139"/>
      <c r="QL18" s="139"/>
      <c r="QM18" s="139"/>
      <c r="QN18" s="139"/>
      <c r="QO18" s="139"/>
      <c r="QP18" s="139"/>
      <c r="QQ18" s="139"/>
      <c r="QR18" s="139"/>
      <c r="QS18" s="139"/>
      <c r="QT18" s="139"/>
      <c r="QU18" s="139"/>
      <c r="QV18" s="139"/>
      <c r="QW18" s="139"/>
      <c r="QX18" s="139"/>
      <c r="QY18" s="139"/>
      <c r="QZ18" s="139"/>
      <c r="RA18" s="139"/>
      <c r="RB18" s="139"/>
      <c r="RC18" s="139"/>
      <c r="RD18" s="139"/>
      <c r="RE18" s="139"/>
      <c r="RF18" s="139"/>
      <c r="RG18" s="139"/>
      <c r="RH18" s="139"/>
      <c r="RI18" s="139"/>
      <c r="RJ18" s="139"/>
      <c r="RK18" s="139"/>
      <c r="RL18" s="139"/>
      <c r="RM18" s="139"/>
      <c r="RN18" s="139"/>
      <c r="RO18" s="139"/>
      <c r="RP18" s="139"/>
      <c r="RQ18" s="139"/>
      <c r="RR18" s="139"/>
      <c r="RS18" s="139"/>
      <c r="RT18" s="139"/>
      <c r="RU18" s="139"/>
      <c r="RV18" s="139"/>
      <c r="RW18" s="139"/>
      <c r="RX18" s="139"/>
      <c r="RY18" s="139"/>
      <c r="RZ18" s="139"/>
      <c r="SA18" s="139"/>
      <c r="SB18" s="139"/>
      <c r="SC18" s="139"/>
      <c r="SD18" s="139"/>
      <c r="SE18" s="139"/>
      <c r="SF18" s="139"/>
      <c r="SG18" s="139"/>
      <c r="SH18" s="139"/>
      <c r="SI18" s="139"/>
      <c r="SJ18" s="139"/>
      <c r="SK18" s="139"/>
      <c r="SL18" s="139"/>
      <c r="SM18" s="139"/>
      <c r="SN18" s="139"/>
      <c r="SO18" s="139"/>
      <c r="SP18" s="139"/>
      <c r="SQ18" s="139"/>
      <c r="SR18" s="139"/>
      <c r="SS18" s="139"/>
      <c r="ST18" s="139"/>
      <c r="SU18" s="139"/>
      <c r="SV18" s="139"/>
      <c r="SW18" s="139"/>
      <c r="SX18" s="139"/>
      <c r="SY18" s="139"/>
      <c r="SZ18" s="139"/>
      <c r="TA18" s="139"/>
      <c r="TB18" s="139"/>
      <c r="TC18" s="139"/>
      <c r="TD18" s="139"/>
      <c r="TE18" s="139"/>
      <c r="TF18" s="139"/>
      <c r="TG18" s="139"/>
      <c r="TH18" s="139"/>
      <c r="TI18" s="139"/>
      <c r="TJ18" s="139"/>
      <c r="TK18" s="139"/>
      <c r="TL18" s="139"/>
      <c r="TM18" s="139"/>
      <c r="TN18" s="139"/>
      <c r="TO18" s="139"/>
      <c r="TP18" s="139"/>
      <c r="TQ18" s="139"/>
      <c r="TR18" s="139"/>
      <c r="TS18" s="139"/>
      <c r="TT18" s="139"/>
      <c r="TU18" s="139"/>
      <c r="TV18" s="139"/>
      <c r="TW18" s="139"/>
      <c r="TX18" s="139"/>
      <c r="TY18" s="139"/>
      <c r="TZ18" s="139"/>
      <c r="UA18" s="139"/>
      <c r="UB18" s="139"/>
      <c r="UC18" s="139"/>
      <c r="UD18" s="139"/>
      <c r="UE18" s="139"/>
      <c r="UF18" s="139"/>
      <c r="UG18" s="139"/>
      <c r="UH18" s="139"/>
      <c r="UI18" s="139"/>
      <c r="UJ18" s="139"/>
      <c r="UK18" s="139"/>
      <c r="UL18" s="139"/>
      <c r="UM18" s="139"/>
      <c r="UN18" s="139"/>
      <c r="UO18" s="139"/>
      <c r="UP18" s="139"/>
      <c r="UQ18" s="139"/>
      <c r="UR18" s="139"/>
      <c r="US18" s="139"/>
      <c r="UT18" s="139"/>
      <c r="UU18" s="139"/>
      <c r="UV18" s="139"/>
      <c r="UW18" s="139"/>
      <c r="UX18" s="139"/>
      <c r="UY18" s="139"/>
      <c r="UZ18" s="139"/>
      <c r="VA18" s="139"/>
      <c r="VB18" s="139"/>
      <c r="VC18" s="139"/>
      <c r="VD18" s="139"/>
      <c r="VE18" s="139"/>
      <c r="VF18" s="139"/>
      <c r="VG18" s="139"/>
      <c r="VH18" s="139"/>
      <c r="VI18" s="139"/>
      <c r="VJ18" s="139"/>
      <c r="VK18" s="139"/>
      <c r="VL18" s="139"/>
      <c r="VM18" s="139"/>
      <c r="VN18" s="139"/>
      <c r="VO18" s="139"/>
      <c r="VP18" s="139"/>
      <c r="VQ18" s="139"/>
      <c r="VR18" s="139"/>
      <c r="VS18" s="139"/>
      <c r="VT18" s="139"/>
      <c r="VU18" s="139"/>
      <c r="VV18" s="139"/>
      <c r="VW18" s="139"/>
      <c r="VX18" s="139"/>
      <c r="VY18" s="139"/>
      <c r="VZ18" s="139"/>
      <c r="WA18" s="139"/>
      <c r="WB18" s="139"/>
      <c r="WC18" s="139"/>
      <c r="WD18" s="139"/>
      <c r="WE18" s="139"/>
      <c r="WF18" s="139"/>
      <c r="WG18" s="139"/>
      <c r="WH18" s="139"/>
      <c r="WI18" s="139"/>
      <c r="WJ18" s="139"/>
      <c r="WK18" s="139"/>
      <c r="WL18" s="139"/>
      <c r="WM18" s="139"/>
      <c r="WN18" s="139"/>
      <c r="WO18" s="139"/>
      <c r="WP18" s="139"/>
      <c r="WQ18" s="139"/>
      <c r="WR18" s="139"/>
      <c r="WS18" s="139"/>
      <c r="WT18" s="139"/>
      <c r="WU18" s="139"/>
      <c r="WV18" s="139"/>
      <c r="WW18" s="139"/>
      <c r="WX18" s="139"/>
      <c r="WY18" s="139"/>
      <c r="WZ18" s="139"/>
      <c r="XA18" s="139"/>
      <c r="XB18" s="139"/>
      <c r="XC18" s="139"/>
      <c r="XD18" s="139"/>
      <c r="XE18" s="139"/>
      <c r="XF18" s="139"/>
      <c r="XG18" s="139"/>
      <c r="XH18" s="139"/>
      <c r="XI18" s="139"/>
      <c r="XJ18" s="139"/>
      <c r="XK18" s="139"/>
      <c r="XL18" s="139"/>
      <c r="XM18" s="139"/>
      <c r="XN18" s="139"/>
      <c r="XO18" s="139"/>
      <c r="XP18" s="139"/>
      <c r="XQ18" s="139"/>
      <c r="XR18" s="139"/>
      <c r="XS18" s="139"/>
      <c r="XT18" s="139"/>
      <c r="XU18" s="139"/>
      <c r="XV18" s="139"/>
      <c r="XW18" s="139"/>
      <c r="XX18" s="139"/>
      <c r="XY18" s="139"/>
      <c r="XZ18" s="139"/>
      <c r="YA18" s="139"/>
      <c r="YB18" s="139"/>
      <c r="YC18" s="139"/>
      <c r="YD18" s="139"/>
      <c r="YE18" s="139"/>
      <c r="YF18" s="139"/>
      <c r="YG18" s="139"/>
      <c r="YH18" s="139"/>
      <c r="YI18" s="139"/>
      <c r="YJ18" s="139"/>
      <c r="YK18" s="139"/>
      <c r="YL18" s="139"/>
      <c r="YM18" s="139"/>
      <c r="YN18" s="139"/>
      <c r="YO18" s="139"/>
      <c r="YP18" s="139"/>
      <c r="YQ18" s="139"/>
      <c r="YR18" s="139"/>
      <c r="YS18" s="139"/>
      <c r="YT18" s="139"/>
      <c r="YU18" s="139"/>
      <c r="YV18" s="139"/>
      <c r="YW18" s="139"/>
      <c r="YX18" s="139"/>
      <c r="YY18" s="139"/>
      <c r="YZ18" s="139"/>
      <c r="ZA18" s="139"/>
      <c r="ZB18" s="139"/>
      <c r="ZC18" s="139"/>
      <c r="ZD18" s="139"/>
      <c r="ZE18" s="139"/>
      <c r="ZF18" s="139"/>
      <c r="ZG18" s="139"/>
      <c r="ZH18" s="139"/>
      <c r="ZI18" s="139"/>
      <c r="ZJ18" s="139"/>
      <c r="ZK18" s="139"/>
      <c r="ZL18" s="139"/>
      <c r="ZM18" s="139"/>
      <c r="ZN18" s="139"/>
      <c r="ZO18" s="139"/>
      <c r="ZP18" s="139"/>
      <c r="ZQ18" s="139"/>
      <c r="ZR18" s="139"/>
      <c r="ZS18" s="139"/>
      <c r="ZT18" s="139"/>
      <c r="ZU18" s="139"/>
      <c r="ZV18" s="139"/>
      <c r="ZW18" s="139"/>
      <c r="ZX18" s="139"/>
      <c r="ZY18" s="139"/>
      <c r="ZZ18" s="139"/>
      <c r="AAA18" s="139"/>
      <c r="AAB18" s="139"/>
      <c r="AAC18" s="139"/>
      <c r="AAD18" s="139"/>
      <c r="AAE18" s="139"/>
      <c r="AAF18" s="139"/>
      <c r="AAG18" s="139"/>
      <c r="AAH18" s="139"/>
      <c r="AAI18" s="139"/>
      <c r="AAJ18" s="139"/>
      <c r="AAK18" s="139"/>
      <c r="AAL18" s="139"/>
      <c r="AAM18" s="139"/>
      <c r="AAN18" s="139"/>
      <c r="AAO18" s="139"/>
      <c r="AAP18" s="139"/>
      <c r="AAQ18" s="139"/>
      <c r="AAR18" s="139"/>
      <c r="AAS18" s="139"/>
      <c r="AAT18" s="139"/>
      <c r="AAU18" s="139"/>
      <c r="AAV18" s="139"/>
      <c r="AAW18" s="139"/>
      <c r="AAX18" s="139"/>
      <c r="AAY18" s="139"/>
      <c r="AAZ18" s="139"/>
      <c r="ABA18" s="139"/>
      <c r="ABB18" s="139"/>
      <c r="ABC18" s="139"/>
      <c r="ABD18" s="139"/>
      <c r="ABE18" s="139"/>
      <c r="ABF18" s="139"/>
      <c r="ABG18" s="139"/>
      <c r="ABH18" s="139"/>
      <c r="ABI18" s="139"/>
      <c r="ABJ18" s="139"/>
      <c r="ABK18" s="139"/>
      <c r="ABL18" s="139"/>
      <c r="ABM18" s="139"/>
      <c r="ABN18" s="139"/>
      <c r="ABO18" s="139"/>
      <c r="ABP18" s="139"/>
      <c r="ABQ18" s="139"/>
      <c r="ABR18" s="139"/>
      <c r="ABS18" s="139"/>
      <c r="ABT18" s="139"/>
      <c r="ABU18" s="139"/>
      <c r="ABV18" s="139"/>
      <c r="ABW18" s="139"/>
      <c r="ABX18" s="139"/>
      <c r="ABY18" s="139"/>
      <c r="ABZ18" s="139"/>
      <c r="ACA18" s="139"/>
      <c r="ACB18" s="139"/>
      <c r="ACC18" s="139"/>
      <c r="ACD18" s="139"/>
      <c r="ACE18" s="139"/>
      <c r="ACF18" s="139"/>
      <c r="ACG18" s="139"/>
      <c r="ACH18" s="139"/>
      <c r="ACI18" s="139"/>
      <c r="ACJ18" s="139"/>
      <c r="ACK18" s="139"/>
      <c r="ACL18" s="139"/>
      <c r="ACM18" s="139"/>
      <c r="ACN18" s="139"/>
      <c r="ACO18" s="139"/>
      <c r="ACP18" s="139"/>
      <c r="ACQ18" s="139"/>
      <c r="ACR18" s="139"/>
      <c r="ACS18" s="139"/>
      <c r="ACT18" s="139"/>
      <c r="ACU18" s="139"/>
      <c r="ACV18" s="139"/>
      <c r="ACW18" s="139"/>
      <c r="ACX18" s="139"/>
      <c r="ACY18" s="139"/>
      <c r="ACZ18" s="139"/>
      <c r="ADA18" s="139"/>
      <c r="ADB18" s="139"/>
      <c r="ADC18" s="139"/>
      <c r="ADD18" s="139"/>
      <c r="ADE18" s="139"/>
      <c r="ADF18" s="139"/>
      <c r="ADG18" s="139"/>
      <c r="ADH18" s="139"/>
      <c r="ADI18" s="139"/>
      <c r="ADJ18" s="139"/>
      <c r="ADK18" s="139"/>
      <c r="ADL18" s="139"/>
      <c r="ADM18" s="139"/>
      <c r="ADN18" s="139"/>
      <c r="ADO18" s="139"/>
      <c r="ADP18" s="139"/>
      <c r="ADQ18" s="139"/>
      <c r="ADR18" s="139"/>
      <c r="ADS18" s="139"/>
      <c r="ADT18" s="139"/>
      <c r="ADU18" s="139"/>
      <c r="ADV18" s="139"/>
      <c r="ADW18" s="139"/>
      <c r="ADX18" s="139"/>
      <c r="ADY18" s="139"/>
      <c r="ADZ18" s="139"/>
      <c r="AEA18" s="139"/>
      <c r="AEB18" s="139"/>
      <c r="AEC18" s="139"/>
      <c r="AED18" s="139"/>
      <c r="AEE18" s="139"/>
      <c r="AEF18" s="139"/>
      <c r="AEG18" s="139"/>
      <c r="AEH18" s="139"/>
      <c r="AEI18" s="139"/>
      <c r="AEJ18" s="139"/>
      <c r="AEK18" s="139"/>
      <c r="AEL18" s="139"/>
      <c r="AEM18" s="139"/>
      <c r="AEN18" s="139"/>
      <c r="AEO18" s="139"/>
      <c r="AEP18" s="139"/>
      <c r="AEQ18" s="139"/>
      <c r="AER18" s="139"/>
      <c r="AES18" s="139"/>
      <c r="AET18" s="139"/>
      <c r="AEU18" s="139"/>
      <c r="AEV18" s="139"/>
      <c r="AEW18" s="139"/>
      <c r="AEX18" s="139"/>
      <c r="AEY18" s="139"/>
      <c r="AEZ18" s="139"/>
      <c r="AFA18" s="139"/>
      <c r="AFB18" s="139"/>
      <c r="AFC18" s="139"/>
      <c r="AFD18" s="139"/>
      <c r="AFE18" s="139"/>
      <c r="AFF18" s="139"/>
      <c r="AFG18" s="139"/>
      <c r="AFH18" s="139"/>
      <c r="AFI18" s="139"/>
      <c r="AFJ18" s="139"/>
      <c r="AFK18" s="139"/>
      <c r="AFL18" s="139"/>
      <c r="AFM18" s="139"/>
      <c r="AFN18" s="139"/>
      <c r="AFO18" s="139"/>
      <c r="AFP18" s="139"/>
      <c r="AFQ18" s="139"/>
      <c r="AFR18" s="139"/>
      <c r="AFS18" s="139"/>
      <c r="AFT18" s="139"/>
      <c r="AFU18" s="139"/>
      <c r="AFV18" s="139"/>
      <c r="AFW18" s="139"/>
      <c r="AFX18" s="139"/>
      <c r="AFY18" s="139"/>
      <c r="AFZ18" s="139"/>
      <c r="AGA18" s="139"/>
      <c r="AGB18" s="139"/>
      <c r="AGC18" s="139"/>
      <c r="AGD18" s="139"/>
      <c r="AGE18" s="139"/>
      <c r="AGF18" s="139"/>
      <c r="AGG18" s="139"/>
      <c r="AGH18" s="139"/>
      <c r="AGI18" s="139"/>
      <c r="AGJ18" s="139"/>
      <c r="AGK18" s="139"/>
      <c r="AGL18" s="139"/>
      <c r="AGM18" s="139"/>
      <c r="AGN18" s="139"/>
      <c r="AGO18" s="139"/>
      <c r="AGP18" s="139"/>
      <c r="AGQ18" s="139"/>
      <c r="AGR18" s="139"/>
      <c r="AGS18" s="139"/>
      <c r="AGT18" s="139"/>
      <c r="AGU18" s="139"/>
      <c r="AGV18" s="139"/>
      <c r="AGW18" s="139"/>
      <c r="AGX18" s="139"/>
      <c r="AGY18" s="139"/>
      <c r="AGZ18" s="139"/>
      <c r="AHA18" s="139"/>
      <c r="AHB18" s="139"/>
      <c r="AHC18" s="139"/>
      <c r="AHD18" s="139"/>
      <c r="AHE18" s="139"/>
      <c r="AHF18" s="139"/>
      <c r="AHG18" s="139"/>
      <c r="AHH18" s="139"/>
      <c r="AHI18" s="139"/>
      <c r="AHJ18" s="139"/>
      <c r="AHK18" s="139"/>
      <c r="AHL18" s="139"/>
      <c r="AHM18" s="139"/>
      <c r="AHN18" s="139"/>
      <c r="AHO18" s="139"/>
      <c r="AHP18" s="139"/>
      <c r="AHQ18" s="139"/>
      <c r="AHR18" s="139"/>
      <c r="AHS18" s="139"/>
      <c r="AHT18" s="139"/>
      <c r="AHU18" s="139"/>
      <c r="AHV18" s="139"/>
      <c r="AHW18" s="139"/>
      <c r="AHX18" s="139"/>
      <c r="AHY18" s="139"/>
      <c r="AHZ18" s="139"/>
      <c r="AIA18" s="139"/>
      <c r="AIB18" s="139"/>
      <c r="AIC18" s="139"/>
      <c r="AID18" s="139"/>
      <c r="AIE18" s="139"/>
      <c r="AIF18" s="139"/>
      <c r="AIG18" s="139"/>
      <c r="AIH18" s="139"/>
      <c r="AII18" s="139"/>
      <c r="AIJ18" s="139"/>
      <c r="AIK18" s="139"/>
      <c r="AIL18" s="139"/>
      <c r="AIM18" s="139"/>
      <c r="AIN18" s="139"/>
      <c r="AIO18" s="139"/>
      <c r="AIP18" s="139"/>
      <c r="AIQ18" s="139"/>
      <c r="AIR18" s="139"/>
      <c r="AIS18" s="139"/>
      <c r="AIT18" s="139"/>
      <c r="AIU18" s="139"/>
      <c r="AIV18" s="139"/>
      <c r="AIW18" s="139"/>
      <c r="AIX18" s="139"/>
      <c r="AIY18" s="139"/>
      <c r="AIZ18" s="139"/>
      <c r="AJA18" s="139"/>
      <c r="AJB18" s="139"/>
      <c r="AJC18" s="139"/>
      <c r="AJD18" s="139"/>
      <c r="AJE18" s="139"/>
      <c r="AJF18" s="139"/>
      <c r="AJG18" s="139"/>
      <c r="AJH18" s="139"/>
      <c r="AJI18" s="139"/>
      <c r="AJJ18" s="139"/>
      <c r="AJK18" s="139"/>
      <c r="AJL18" s="139"/>
      <c r="AJM18" s="139"/>
      <c r="AJN18" s="139"/>
      <c r="AJO18" s="139"/>
      <c r="AJP18" s="139"/>
      <c r="AJQ18" s="139"/>
      <c r="AJR18" s="139"/>
      <c r="AJS18" s="139"/>
      <c r="AJT18" s="139"/>
      <c r="AJU18" s="139"/>
      <c r="AJV18" s="139"/>
      <c r="AJW18" s="139"/>
      <c r="AJX18" s="139"/>
      <c r="AJY18" s="139"/>
      <c r="AJZ18" s="139"/>
      <c r="AKA18" s="139"/>
      <c r="AKB18" s="139"/>
      <c r="AKC18" s="139"/>
      <c r="AKD18" s="139"/>
      <c r="AKE18" s="139"/>
      <c r="AKF18" s="139"/>
      <c r="AKG18" s="139"/>
      <c r="AKH18" s="139"/>
      <c r="AKI18" s="139"/>
      <c r="AKJ18" s="139"/>
      <c r="AKK18" s="139"/>
      <c r="AKL18" s="139"/>
      <c r="AKM18" s="139"/>
      <c r="AKN18" s="139"/>
      <c r="AKO18" s="139"/>
      <c r="AKP18" s="139"/>
      <c r="AKQ18" s="139"/>
      <c r="AKR18" s="139"/>
      <c r="AKS18" s="139"/>
      <c r="AKT18" s="139"/>
      <c r="AKU18" s="139"/>
      <c r="AKV18" s="139"/>
      <c r="AKW18" s="139"/>
      <c r="AKX18" s="139"/>
      <c r="AKY18" s="139"/>
      <c r="AKZ18" s="139"/>
      <c r="ALA18" s="139"/>
      <c r="ALB18" s="139"/>
      <c r="ALC18" s="139"/>
      <c r="ALD18" s="139"/>
      <c r="ALE18" s="139"/>
      <c r="ALF18" s="139"/>
      <c r="ALG18" s="139"/>
      <c r="ALH18" s="139"/>
      <c r="ALI18" s="139"/>
      <c r="ALJ18" s="139"/>
      <c r="ALK18" s="139"/>
      <c r="ALL18" s="139"/>
      <c r="ALM18" s="139"/>
      <c r="ALN18" s="139"/>
      <c r="ALO18" s="139"/>
      <c r="ALP18" s="139"/>
      <c r="ALQ18" s="139"/>
      <c r="ALR18" s="139"/>
      <c r="ALS18" s="139"/>
      <c r="ALT18" s="139"/>
      <c r="ALU18" s="139"/>
      <c r="ALV18" s="139"/>
      <c r="ALW18" s="139"/>
      <c r="ALX18" s="139"/>
      <c r="ALY18" s="139"/>
      <c r="ALZ18" s="139"/>
      <c r="AMA18" s="139"/>
      <c r="AMB18" s="139"/>
      <c r="AMC18" s="139"/>
      <c r="AMD18" s="139"/>
      <c r="AME18" s="139"/>
      <c r="AMF18" s="139"/>
      <c r="AMG18" s="139"/>
      <c r="AMH18" s="139"/>
      <c r="AMI18" s="139"/>
      <c r="AMJ18" s="139"/>
      <c r="AMK18" s="139"/>
      <c r="AML18" s="139"/>
      <c r="AMM18" s="139"/>
      <c r="AMN18" s="139"/>
      <c r="AMO18" s="139"/>
      <c r="AMP18" s="139"/>
      <c r="AMQ18" s="139"/>
      <c r="AMR18" s="139"/>
      <c r="AMS18" s="139"/>
      <c r="AMT18" s="139"/>
      <c r="AMU18" s="139"/>
      <c r="AMV18" s="139"/>
      <c r="AMW18" s="139"/>
      <c r="AMX18" s="139"/>
      <c r="AMY18" s="139"/>
      <c r="AMZ18" s="139"/>
      <c r="ANA18" s="139"/>
      <c r="ANB18" s="139"/>
      <c r="ANC18" s="139"/>
      <c r="AND18" s="139"/>
      <c r="ANE18" s="139"/>
      <c r="ANF18" s="139"/>
      <c r="ANG18" s="139"/>
      <c r="ANH18" s="139"/>
      <c r="ANI18" s="139"/>
      <c r="ANJ18" s="139"/>
      <c r="ANK18" s="139"/>
      <c r="ANL18" s="139"/>
      <c r="ANM18" s="139"/>
      <c r="ANN18" s="139"/>
      <c r="ANO18" s="139"/>
      <c r="ANP18" s="139"/>
      <c r="ANQ18" s="139"/>
      <c r="ANR18" s="139"/>
      <c r="ANS18" s="139"/>
      <c r="ANT18" s="139"/>
      <c r="ANU18" s="139"/>
      <c r="ANV18" s="139"/>
      <c r="ANW18" s="139"/>
      <c r="ANX18" s="139"/>
      <c r="ANY18" s="139"/>
      <c r="ANZ18" s="139"/>
      <c r="AOA18" s="139"/>
      <c r="AOB18" s="139"/>
      <c r="AOC18" s="139"/>
      <c r="AOD18" s="139"/>
      <c r="AOE18" s="139"/>
      <c r="AOF18" s="139"/>
      <c r="AOG18" s="139"/>
      <c r="AOH18" s="139"/>
      <c r="AOI18" s="139"/>
      <c r="AOJ18" s="139"/>
      <c r="AOK18" s="139"/>
      <c r="AOL18" s="139"/>
      <c r="AOM18" s="139"/>
      <c r="AON18" s="139"/>
      <c r="AOO18" s="139"/>
      <c r="AOP18" s="139"/>
      <c r="AOQ18" s="139"/>
      <c r="AOR18" s="139"/>
      <c r="AOS18" s="139"/>
      <c r="AOT18" s="139"/>
      <c r="AOU18" s="139"/>
      <c r="AOV18" s="139"/>
      <c r="AOW18" s="139"/>
      <c r="AOX18" s="139"/>
      <c r="AOY18" s="139"/>
      <c r="AOZ18" s="139"/>
      <c r="APA18" s="139"/>
      <c r="APB18" s="139"/>
      <c r="APC18" s="139"/>
      <c r="APD18" s="139"/>
      <c r="APE18" s="139"/>
      <c r="APF18" s="139"/>
      <c r="APG18" s="139"/>
      <c r="APH18" s="139"/>
      <c r="API18" s="139"/>
      <c r="APJ18" s="139"/>
      <c r="APK18" s="139"/>
      <c r="APL18" s="139"/>
      <c r="APM18" s="139"/>
      <c r="APN18" s="139"/>
      <c r="APO18" s="139"/>
      <c r="APP18" s="139"/>
      <c r="APQ18" s="139"/>
      <c r="APR18" s="139"/>
      <c r="APS18" s="139"/>
      <c r="APT18" s="139"/>
      <c r="APU18" s="139"/>
      <c r="APV18" s="139"/>
      <c r="APW18" s="139"/>
      <c r="APX18" s="139"/>
      <c r="APY18" s="139"/>
      <c r="APZ18" s="139"/>
      <c r="AQA18" s="139"/>
      <c r="AQB18" s="139"/>
      <c r="AQC18" s="139"/>
      <c r="AQD18" s="139"/>
      <c r="AQE18" s="139"/>
      <c r="AQF18" s="139"/>
      <c r="AQG18" s="139"/>
      <c r="AQH18" s="139"/>
      <c r="AQI18" s="139"/>
      <c r="AQJ18" s="139"/>
      <c r="AQK18" s="139"/>
      <c r="AQL18" s="139"/>
      <c r="AQM18" s="139"/>
      <c r="AQN18" s="139"/>
      <c r="AQO18" s="139"/>
      <c r="AQP18" s="139"/>
      <c r="AQQ18" s="139"/>
      <c r="AQR18" s="139"/>
      <c r="AQS18" s="139"/>
      <c r="AQT18" s="139"/>
      <c r="AQU18" s="139"/>
      <c r="AQV18" s="139"/>
      <c r="AQW18" s="139"/>
      <c r="AQX18" s="139"/>
      <c r="AQY18" s="139"/>
      <c r="AQZ18" s="139"/>
      <c r="ARA18" s="139"/>
      <c r="ARB18" s="139"/>
      <c r="ARC18" s="139"/>
      <c r="ARD18" s="139"/>
      <c r="ARE18" s="139"/>
      <c r="ARF18" s="139"/>
      <c r="ARG18" s="139"/>
      <c r="ARH18" s="139"/>
      <c r="ARI18" s="139"/>
      <c r="ARJ18" s="139"/>
      <c r="ARK18" s="139"/>
      <c r="ARL18" s="139"/>
      <c r="ARM18" s="139"/>
      <c r="ARN18" s="139"/>
      <c r="ARO18" s="139"/>
      <c r="ARP18" s="139"/>
      <c r="ARQ18" s="139"/>
      <c r="ARR18" s="139"/>
      <c r="ARS18" s="139"/>
      <c r="ART18" s="139"/>
      <c r="ARU18" s="139"/>
      <c r="ARV18" s="139"/>
      <c r="ARW18" s="139"/>
      <c r="ARX18" s="139"/>
      <c r="ARY18" s="139"/>
      <c r="ARZ18" s="139"/>
      <c r="ASA18" s="139"/>
      <c r="ASB18" s="139"/>
      <c r="ASC18" s="139"/>
      <c r="ASD18" s="139"/>
      <c r="ASE18" s="139"/>
      <c r="ASF18" s="139"/>
      <c r="ASG18" s="139"/>
      <c r="ASH18" s="139"/>
      <c r="ASI18" s="139"/>
      <c r="ASJ18" s="139"/>
      <c r="ASK18" s="139"/>
      <c r="ASL18" s="139"/>
      <c r="ASM18" s="139"/>
      <c r="ASN18" s="139"/>
      <c r="ASO18" s="139"/>
      <c r="ASP18" s="139"/>
      <c r="ASQ18" s="139"/>
      <c r="ASR18" s="139"/>
      <c r="ASS18" s="139"/>
      <c r="AST18" s="139"/>
      <c r="ASU18" s="139"/>
      <c r="ASV18" s="139"/>
      <c r="ASW18" s="139"/>
      <c r="ASX18" s="139"/>
      <c r="ASY18" s="139"/>
      <c r="ASZ18" s="139"/>
      <c r="ATA18" s="139"/>
      <c r="ATB18" s="139"/>
      <c r="ATC18" s="139"/>
      <c r="ATD18" s="139"/>
      <c r="ATE18" s="139"/>
      <c r="ATF18" s="139"/>
      <c r="ATG18" s="139"/>
      <c r="ATH18" s="139"/>
      <c r="ATI18" s="139"/>
      <c r="ATJ18" s="139"/>
      <c r="ATK18" s="139"/>
      <c r="ATL18" s="139"/>
      <c r="ATM18" s="139"/>
      <c r="ATN18" s="139"/>
      <c r="ATO18" s="139"/>
      <c r="ATP18" s="139"/>
      <c r="ATQ18" s="139"/>
      <c r="ATR18" s="139"/>
      <c r="ATS18" s="139"/>
      <c r="ATT18" s="139"/>
      <c r="ATU18" s="139"/>
      <c r="ATV18" s="139"/>
      <c r="ATW18" s="139"/>
      <c r="ATX18" s="139"/>
      <c r="ATY18" s="139"/>
      <c r="ATZ18" s="139"/>
      <c r="AUA18" s="139"/>
      <c r="AUB18" s="139"/>
      <c r="AUC18" s="139"/>
      <c r="AUD18" s="139"/>
      <c r="AUE18" s="139"/>
      <c r="AUF18" s="139"/>
      <c r="AUG18" s="139"/>
      <c r="AUH18" s="139"/>
      <c r="AUI18" s="139"/>
      <c r="AUJ18" s="139"/>
      <c r="AUK18" s="139"/>
      <c r="AUL18" s="139"/>
      <c r="AUM18" s="139"/>
      <c r="AUN18" s="139"/>
      <c r="AUO18" s="139"/>
      <c r="AUP18" s="139"/>
      <c r="AUQ18" s="139"/>
      <c r="AUR18" s="139"/>
      <c r="AUS18" s="139"/>
      <c r="AUT18" s="139"/>
      <c r="AUU18" s="139"/>
      <c r="AUV18" s="139"/>
      <c r="AUW18" s="139"/>
      <c r="AUX18" s="139"/>
      <c r="AUY18" s="139"/>
      <c r="AUZ18" s="139"/>
      <c r="AVA18" s="139"/>
      <c r="AVB18" s="139"/>
      <c r="AVC18" s="139"/>
      <c r="AVD18" s="139"/>
      <c r="AVE18" s="139"/>
      <c r="AVF18" s="139"/>
      <c r="AVG18" s="139"/>
      <c r="AVH18" s="139"/>
      <c r="AVI18" s="139"/>
      <c r="AVJ18" s="139"/>
      <c r="AVK18" s="139"/>
      <c r="AVL18" s="139"/>
      <c r="AVM18" s="139"/>
      <c r="AVN18" s="139"/>
      <c r="AVO18" s="139"/>
      <c r="AVP18" s="139"/>
      <c r="AVQ18" s="139"/>
      <c r="AVR18" s="139"/>
      <c r="AVS18" s="139"/>
      <c r="AVT18" s="139"/>
      <c r="AVU18" s="139"/>
      <c r="AVV18" s="139"/>
      <c r="AVW18" s="139"/>
      <c r="AVX18" s="139"/>
      <c r="AVY18" s="139"/>
      <c r="AVZ18" s="139"/>
      <c r="AWA18" s="139"/>
      <c r="AWB18" s="139"/>
      <c r="AWC18" s="139"/>
      <c r="AWD18" s="139"/>
      <c r="AWE18" s="139"/>
      <c r="AWF18" s="139"/>
      <c r="AWG18" s="139"/>
      <c r="AWH18" s="139"/>
      <c r="AWI18" s="139"/>
      <c r="AWJ18" s="139"/>
      <c r="AWK18" s="139"/>
      <c r="AWL18" s="139"/>
      <c r="AWM18" s="139"/>
      <c r="AWN18" s="139"/>
      <c r="AWO18" s="139"/>
      <c r="AWP18" s="139"/>
      <c r="AWQ18" s="139"/>
      <c r="AWR18" s="139"/>
      <c r="AWS18" s="139"/>
      <c r="AWT18" s="139"/>
      <c r="AWU18" s="139"/>
      <c r="AWV18" s="139"/>
      <c r="AWW18" s="139"/>
      <c r="AWX18" s="139"/>
      <c r="AWY18" s="139"/>
      <c r="AWZ18" s="139"/>
      <c r="AXA18" s="139"/>
      <c r="AXB18" s="139"/>
      <c r="AXC18" s="139"/>
      <c r="AXD18" s="139"/>
      <c r="AXE18" s="139"/>
      <c r="AXF18" s="139"/>
      <c r="AXG18" s="139"/>
      <c r="AXH18" s="139"/>
      <c r="AXI18" s="139"/>
      <c r="AXJ18" s="139"/>
      <c r="AXK18" s="139"/>
      <c r="AXL18" s="139"/>
      <c r="AXM18" s="139"/>
      <c r="AXN18" s="139"/>
      <c r="AXO18" s="139"/>
      <c r="AXP18" s="139"/>
      <c r="AXQ18" s="139"/>
      <c r="AXR18" s="139"/>
      <c r="AXS18" s="139"/>
      <c r="AXT18" s="139"/>
      <c r="AXU18" s="139"/>
      <c r="AXV18" s="139"/>
      <c r="AXW18" s="139"/>
      <c r="AXX18" s="139"/>
      <c r="AXY18" s="139"/>
      <c r="AXZ18" s="139"/>
      <c r="AYA18" s="139"/>
      <c r="AYB18" s="139"/>
      <c r="AYC18" s="139"/>
      <c r="AYD18" s="139"/>
      <c r="AYE18" s="139"/>
      <c r="AYF18" s="139"/>
      <c r="AYG18" s="139"/>
      <c r="AYH18" s="139"/>
      <c r="AYI18" s="139"/>
      <c r="AYJ18" s="139"/>
      <c r="AYK18" s="139"/>
      <c r="AYL18" s="139"/>
      <c r="AYM18" s="139"/>
      <c r="AYN18" s="139"/>
      <c r="AYO18" s="139"/>
      <c r="AYP18" s="139"/>
      <c r="AYQ18" s="139"/>
      <c r="AYR18" s="139"/>
      <c r="AYS18" s="139"/>
      <c r="AYT18" s="139"/>
      <c r="AYU18" s="139"/>
      <c r="AYV18" s="139"/>
      <c r="AYW18" s="139"/>
      <c r="AYX18" s="139"/>
      <c r="AYY18" s="139"/>
      <c r="AYZ18" s="139"/>
      <c r="AZA18" s="139"/>
      <c r="AZB18" s="139"/>
      <c r="AZC18" s="139"/>
      <c r="AZD18" s="139"/>
      <c r="AZE18" s="139"/>
      <c r="AZF18" s="139"/>
      <c r="AZG18" s="139"/>
      <c r="AZH18" s="139"/>
      <c r="AZI18" s="139"/>
      <c r="AZJ18" s="139"/>
      <c r="AZK18" s="139"/>
      <c r="AZL18" s="139"/>
      <c r="AZM18" s="139"/>
      <c r="AZN18" s="139"/>
      <c r="AZO18" s="139"/>
      <c r="AZP18" s="139"/>
      <c r="AZQ18" s="139"/>
      <c r="AZR18" s="139"/>
      <c r="AZS18" s="139"/>
      <c r="AZT18" s="139"/>
      <c r="AZU18" s="139"/>
      <c r="AZV18" s="139"/>
      <c r="AZW18" s="139"/>
      <c r="AZX18" s="139"/>
      <c r="AZY18" s="139"/>
      <c r="AZZ18" s="139"/>
      <c r="BAA18" s="139"/>
      <c r="BAB18" s="139"/>
      <c r="BAC18" s="139"/>
      <c r="BAD18" s="139"/>
      <c r="BAE18" s="139"/>
      <c r="BAF18" s="139"/>
      <c r="BAG18" s="139"/>
      <c r="BAH18" s="139"/>
      <c r="BAI18" s="139"/>
      <c r="BAJ18" s="139"/>
      <c r="BAK18" s="139"/>
      <c r="BAL18" s="139"/>
      <c r="BAM18" s="139"/>
      <c r="BAN18" s="139"/>
      <c r="BAO18" s="139"/>
      <c r="BAP18" s="139"/>
      <c r="BAQ18" s="139"/>
      <c r="BAR18" s="139"/>
      <c r="BAS18" s="139"/>
      <c r="BAT18" s="139"/>
      <c r="BAU18" s="139"/>
      <c r="BAV18" s="139"/>
      <c r="BAW18" s="139"/>
      <c r="BAX18" s="139"/>
      <c r="BAY18" s="139"/>
      <c r="BAZ18" s="139"/>
      <c r="BBA18" s="139"/>
      <c r="BBB18" s="139"/>
      <c r="BBC18" s="139"/>
      <c r="BBD18" s="139"/>
      <c r="BBE18" s="139"/>
      <c r="BBF18" s="139"/>
      <c r="BBG18" s="139"/>
      <c r="BBH18" s="139"/>
      <c r="BBI18" s="139"/>
      <c r="BBJ18" s="139"/>
      <c r="BBK18" s="139"/>
      <c r="BBL18" s="139"/>
      <c r="BBM18" s="139"/>
      <c r="BBN18" s="139"/>
      <c r="BBO18" s="139"/>
      <c r="BBP18" s="139"/>
      <c r="BBQ18" s="139"/>
      <c r="BBR18" s="139"/>
      <c r="BBS18" s="139"/>
      <c r="BBT18" s="139"/>
      <c r="BBU18" s="139"/>
      <c r="BBV18" s="139"/>
      <c r="BBW18" s="139"/>
      <c r="BBX18" s="139"/>
      <c r="BBY18" s="139"/>
      <c r="BBZ18" s="139"/>
      <c r="BCA18" s="139"/>
      <c r="BCB18" s="139"/>
      <c r="BCC18" s="139"/>
      <c r="BCD18" s="139"/>
      <c r="BCE18" s="139"/>
      <c r="BCF18" s="139"/>
      <c r="BCG18" s="139"/>
      <c r="BCH18" s="139"/>
      <c r="BCI18" s="139"/>
      <c r="BCJ18" s="139"/>
      <c r="BCK18" s="139"/>
      <c r="BCL18" s="139"/>
      <c r="BCM18" s="139"/>
      <c r="BCN18" s="139"/>
      <c r="BCO18" s="139"/>
      <c r="BCP18" s="139"/>
      <c r="BCQ18" s="139"/>
      <c r="BCR18" s="139"/>
      <c r="BCS18" s="139"/>
      <c r="BCT18" s="139"/>
      <c r="BCU18" s="139"/>
      <c r="BCV18" s="139"/>
      <c r="BCW18" s="139"/>
      <c r="BCX18" s="139"/>
      <c r="BCY18" s="139"/>
      <c r="BCZ18" s="139"/>
      <c r="BDA18" s="139"/>
      <c r="BDB18" s="139"/>
      <c r="BDC18" s="139"/>
      <c r="BDD18" s="139"/>
      <c r="BDE18" s="139"/>
      <c r="BDF18" s="139"/>
      <c r="BDG18" s="139"/>
      <c r="BDH18" s="139"/>
      <c r="BDI18" s="139"/>
      <c r="BDJ18" s="139"/>
      <c r="BDK18" s="139"/>
      <c r="BDL18" s="139"/>
      <c r="BDM18" s="139"/>
      <c r="BDN18" s="139"/>
      <c r="BDO18" s="139"/>
      <c r="BDP18" s="139"/>
      <c r="BDQ18" s="139"/>
      <c r="BDR18" s="139"/>
      <c r="BDS18" s="139"/>
      <c r="BDT18" s="139"/>
      <c r="BDU18" s="139"/>
      <c r="BDV18" s="139"/>
      <c r="BDW18" s="139"/>
      <c r="BDX18" s="139"/>
      <c r="BDY18" s="139"/>
      <c r="BDZ18" s="139"/>
      <c r="BEA18" s="139"/>
      <c r="BEB18" s="139"/>
      <c r="BEC18" s="139"/>
      <c r="BED18" s="139"/>
      <c r="BEE18" s="139"/>
      <c r="BEF18" s="139"/>
      <c r="BEG18" s="139"/>
      <c r="BEH18" s="139"/>
      <c r="BEI18" s="139"/>
      <c r="BEJ18" s="139"/>
      <c r="BEK18" s="139"/>
      <c r="BEL18" s="139"/>
      <c r="BEM18" s="139"/>
      <c r="BEN18" s="139"/>
      <c r="BEO18" s="139"/>
      <c r="BEP18" s="139"/>
      <c r="BEQ18" s="139"/>
      <c r="BER18" s="139"/>
      <c r="BES18" s="139"/>
      <c r="BET18" s="139"/>
      <c r="BEU18" s="139"/>
      <c r="BEV18" s="139"/>
      <c r="BEW18" s="139"/>
      <c r="BEX18" s="139"/>
      <c r="BEY18" s="139"/>
      <c r="BEZ18" s="139"/>
      <c r="BFA18" s="139"/>
      <c r="BFB18" s="139"/>
      <c r="BFC18" s="139"/>
      <c r="BFD18" s="139"/>
      <c r="BFE18" s="139"/>
      <c r="BFF18" s="139"/>
      <c r="BFG18" s="139"/>
      <c r="BFH18" s="139"/>
      <c r="BFI18" s="139"/>
      <c r="BFJ18" s="139"/>
      <c r="BFK18" s="139"/>
      <c r="BFL18" s="139"/>
      <c r="BFM18" s="139"/>
      <c r="BFN18" s="139"/>
      <c r="BFO18" s="139"/>
      <c r="BFP18" s="139"/>
      <c r="BFQ18" s="139"/>
      <c r="BFR18" s="139"/>
      <c r="BFS18" s="139"/>
      <c r="BFT18" s="139"/>
      <c r="BFU18" s="139"/>
      <c r="BFV18" s="139"/>
      <c r="BFW18" s="139"/>
      <c r="BFX18" s="139"/>
      <c r="BFY18" s="139"/>
      <c r="BFZ18" s="139"/>
      <c r="BGA18" s="139"/>
      <c r="BGB18" s="139"/>
      <c r="BGC18" s="139"/>
      <c r="BGD18" s="139"/>
      <c r="BGE18" s="139"/>
      <c r="BGF18" s="139"/>
      <c r="BGG18" s="139"/>
      <c r="BGH18" s="139"/>
      <c r="BGI18" s="139"/>
      <c r="BGJ18" s="139"/>
      <c r="BGK18" s="139"/>
      <c r="BGL18" s="139"/>
      <c r="BGM18" s="139"/>
      <c r="BGN18" s="139"/>
      <c r="BGO18" s="139"/>
      <c r="BGP18" s="139"/>
      <c r="BGQ18" s="139"/>
      <c r="BGR18" s="139"/>
      <c r="BGS18" s="139"/>
      <c r="BGT18" s="139"/>
      <c r="BGU18" s="139"/>
      <c r="BGV18" s="139"/>
      <c r="BGW18" s="139"/>
      <c r="BGX18" s="139"/>
      <c r="BGY18" s="139"/>
      <c r="BGZ18" s="139"/>
      <c r="BHA18" s="139"/>
      <c r="BHB18" s="139"/>
      <c r="BHC18" s="139"/>
      <c r="BHD18" s="139"/>
      <c r="BHE18" s="139"/>
      <c r="BHF18" s="139"/>
      <c r="BHG18" s="139"/>
      <c r="BHH18" s="139"/>
      <c r="BHI18" s="139"/>
      <c r="BHJ18" s="139"/>
      <c r="BHK18" s="139"/>
      <c r="BHL18" s="139"/>
      <c r="BHM18" s="139"/>
      <c r="BHN18" s="139"/>
      <c r="BHO18" s="139"/>
      <c r="BHP18" s="139"/>
      <c r="BHQ18" s="139"/>
      <c r="BHR18" s="139"/>
      <c r="BHS18" s="139"/>
      <c r="BHT18" s="139"/>
      <c r="BHU18" s="139"/>
      <c r="BHV18" s="139"/>
      <c r="BHW18" s="139"/>
      <c r="BHX18" s="139"/>
      <c r="BHY18" s="139"/>
      <c r="BHZ18" s="139"/>
      <c r="BIA18" s="139"/>
      <c r="BIB18" s="139"/>
      <c r="BIC18" s="139"/>
      <c r="BID18" s="139"/>
      <c r="BIE18" s="139"/>
      <c r="BIF18" s="139"/>
      <c r="BIG18" s="139"/>
      <c r="BIH18" s="139"/>
      <c r="BII18" s="139"/>
      <c r="BIJ18" s="139"/>
      <c r="BIK18" s="139"/>
      <c r="BIL18" s="139"/>
      <c r="BIM18" s="139"/>
      <c r="BIN18" s="139"/>
      <c r="BIO18" s="139"/>
      <c r="BIP18" s="139"/>
      <c r="BIQ18" s="139"/>
      <c r="BIR18" s="139"/>
      <c r="BIS18" s="139"/>
      <c r="BIT18" s="139"/>
      <c r="BIU18" s="139"/>
      <c r="BIV18" s="139"/>
      <c r="BIW18" s="139"/>
      <c r="BIX18" s="139"/>
      <c r="BIY18" s="139"/>
      <c r="BIZ18" s="139"/>
      <c r="BJA18" s="139"/>
      <c r="BJB18" s="139"/>
      <c r="BJC18" s="139"/>
      <c r="BJD18" s="139"/>
      <c r="BJE18" s="139"/>
      <c r="BJF18" s="139"/>
      <c r="BJG18" s="139"/>
      <c r="BJH18" s="139"/>
      <c r="BJI18" s="139"/>
      <c r="BJJ18" s="139"/>
      <c r="BJK18" s="139"/>
      <c r="BJL18" s="139"/>
      <c r="BJM18" s="139"/>
      <c r="BJN18" s="139"/>
      <c r="BJO18" s="139"/>
      <c r="BJP18" s="139"/>
      <c r="BJQ18" s="139"/>
      <c r="BJR18" s="139"/>
      <c r="BJS18" s="139"/>
      <c r="BJT18" s="139"/>
      <c r="BJU18" s="139"/>
      <c r="BJV18" s="139"/>
      <c r="BJW18" s="139"/>
      <c r="BJX18" s="139"/>
      <c r="BJY18" s="139"/>
      <c r="BJZ18" s="139"/>
      <c r="BKA18" s="139"/>
      <c r="BKB18" s="139"/>
      <c r="BKC18" s="139"/>
      <c r="BKD18" s="139"/>
      <c r="BKE18" s="139"/>
      <c r="BKF18" s="139"/>
      <c r="BKG18" s="139"/>
      <c r="BKH18" s="139"/>
      <c r="BKI18" s="139"/>
      <c r="BKJ18" s="139"/>
      <c r="BKK18" s="139"/>
      <c r="BKL18" s="139"/>
      <c r="BKM18" s="139"/>
      <c r="BKN18" s="139"/>
      <c r="BKO18" s="139"/>
      <c r="BKP18" s="139"/>
      <c r="BKQ18" s="139"/>
      <c r="BKR18" s="139"/>
      <c r="BKS18" s="139"/>
      <c r="BKT18" s="139"/>
      <c r="BKU18" s="139"/>
      <c r="BKV18" s="139"/>
      <c r="BKW18" s="139"/>
      <c r="BKX18" s="139"/>
      <c r="BKY18" s="139"/>
      <c r="BKZ18" s="139"/>
      <c r="BLA18" s="139"/>
      <c r="BLB18" s="139"/>
      <c r="BLC18" s="139"/>
      <c r="BLD18" s="139"/>
      <c r="BLE18" s="139"/>
      <c r="BLF18" s="139"/>
      <c r="BLG18" s="139"/>
      <c r="BLH18" s="139"/>
      <c r="BLI18" s="139"/>
      <c r="BLJ18" s="139"/>
      <c r="BLK18" s="139"/>
      <c r="BLL18" s="139"/>
      <c r="BLM18" s="139"/>
      <c r="BLN18" s="139"/>
      <c r="BLO18" s="139"/>
      <c r="BLP18" s="139"/>
      <c r="BLQ18" s="139"/>
      <c r="BLR18" s="139"/>
      <c r="BLS18" s="139"/>
      <c r="BLT18" s="139"/>
      <c r="BLU18" s="139"/>
      <c r="BLV18" s="139"/>
      <c r="BLW18" s="139"/>
      <c r="BLX18" s="139"/>
      <c r="BLY18" s="139"/>
      <c r="BLZ18" s="139"/>
      <c r="BMA18" s="139"/>
      <c r="BMB18" s="139"/>
      <c r="BMC18" s="139"/>
      <c r="BMD18" s="139"/>
      <c r="BME18" s="139"/>
      <c r="BMF18" s="139"/>
      <c r="BMG18" s="139"/>
      <c r="BMH18" s="139"/>
      <c r="BMI18" s="139"/>
      <c r="BMJ18" s="139"/>
      <c r="BMK18" s="139"/>
      <c r="BML18" s="139"/>
      <c r="BMM18" s="139"/>
      <c r="BMN18" s="139"/>
      <c r="BMO18" s="139"/>
      <c r="BMP18" s="139"/>
      <c r="BMQ18" s="139"/>
      <c r="BMR18" s="139"/>
      <c r="BMS18" s="139"/>
      <c r="BMT18" s="139"/>
      <c r="BMU18" s="139"/>
      <c r="BMV18" s="139"/>
      <c r="BMW18" s="139"/>
      <c r="BMX18" s="139"/>
      <c r="BMY18" s="139"/>
      <c r="BMZ18" s="139"/>
      <c r="BNA18" s="139"/>
      <c r="BNB18" s="139"/>
      <c r="BNC18" s="139"/>
      <c r="BND18" s="139"/>
      <c r="BNE18" s="139"/>
      <c r="BNF18" s="139"/>
      <c r="BNG18" s="139"/>
      <c r="BNH18" s="139"/>
      <c r="BNI18" s="139"/>
      <c r="BNJ18" s="139"/>
      <c r="BNK18" s="139"/>
      <c r="BNL18" s="139"/>
      <c r="BNM18" s="139"/>
      <c r="BNN18" s="139"/>
      <c r="BNO18" s="139"/>
      <c r="BNP18" s="139"/>
      <c r="BNQ18" s="139"/>
      <c r="BNR18" s="139"/>
      <c r="BNS18" s="139"/>
      <c r="BNT18" s="139"/>
      <c r="BNU18" s="139"/>
      <c r="BNV18" s="139"/>
      <c r="BNW18" s="139"/>
      <c r="BNX18" s="139"/>
      <c r="BNY18" s="139"/>
      <c r="BNZ18" s="139"/>
      <c r="BOA18" s="139"/>
      <c r="BOB18" s="139"/>
      <c r="BOC18" s="139"/>
      <c r="BOD18" s="139"/>
      <c r="BOE18" s="139"/>
      <c r="BOF18" s="139"/>
      <c r="BOG18" s="139"/>
      <c r="BOH18" s="139"/>
      <c r="BOI18" s="139"/>
      <c r="BOJ18" s="139"/>
      <c r="BOK18" s="139"/>
      <c r="BOL18" s="139"/>
      <c r="BOM18" s="139"/>
      <c r="BON18" s="139"/>
      <c r="BOO18" s="139"/>
      <c r="BOP18" s="139"/>
      <c r="BOQ18" s="139"/>
      <c r="BOR18" s="139"/>
      <c r="BOS18" s="139"/>
      <c r="BOT18" s="139"/>
      <c r="BOU18" s="139"/>
      <c r="BOV18" s="139"/>
      <c r="BOW18" s="139"/>
      <c r="BOX18" s="139"/>
      <c r="BOY18" s="139"/>
      <c r="BOZ18" s="139"/>
      <c r="BPA18" s="139"/>
      <c r="BPB18" s="139"/>
      <c r="BPC18" s="139"/>
      <c r="BPD18" s="139"/>
      <c r="BPE18" s="139"/>
      <c r="BPF18" s="139"/>
      <c r="BPG18" s="139"/>
      <c r="BPH18" s="139"/>
      <c r="BPI18" s="139"/>
      <c r="BPJ18" s="139"/>
      <c r="BPK18" s="139"/>
      <c r="BPL18" s="139"/>
      <c r="BPM18" s="139"/>
      <c r="BPN18" s="139"/>
      <c r="BPO18" s="139"/>
      <c r="BPP18" s="139"/>
      <c r="BPQ18" s="139"/>
      <c r="BPR18" s="139"/>
      <c r="BPS18" s="139"/>
      <c r="BPT18" s="139"/>
      <c r="BPU18" s="139"/>
      <c r="BPV18" s="139"/>
      <c r="BPW18" s="139"/>
      <c r="BPX18" s="139"/>
      <c r="BPY18" s="139"/>
      <c r="BPZ18" s="139"/>
      <c r="BQA18" s="139"/>
      <c r="BQB18" s="139"/>
      <c r="BQC18" s="139"/>
      <c r="BQD18" s="139"/>
      <c r="BQE18" s="139"/>
      <c r="BQF18" s="139"/>
      <c r="BQG18" s="139"/>
      <c r="BQH18" s="139"/>
      <c r="BQI18" s="139"/>
      <c r="BQJ18" s="139"/>
      <c r="BQK18" s="139"/>
      <c r="BQL18" s="139"/>
      <c r="BQM18" s="139"/>
      <c r="BQN18" s="139"/>
      <c r="BQO18" s="139"/>
      <c r="BQP18" s="139"/>
      <c r="BQQ18" s="139"/>
      <c r="BQR18" s="139"/>
      <c r="BQS18" s="139"/>
      <c r="BQT18" s="139"/>
      <c r="BQU18" s="139"/>
      <c r="BQV18" s="139"/>
      <c r="BQW18" s="139"/>
      <c r="BQX18" s="139"/>
      <c r="BQY18" s="139"/>
      <c r="BQZ18" s="139"/>
      <c r="BRA18" s="139"/>
      <c r="BRB18" s="139"/>
      <c r="BRC18" s="139"/>
      <c r="BRD18" s="139"/>
      <c r="BRE18" s="139"/>
      <c r="BRF18" s="139"/>
      <c r="BRG18" s="139"/>
      <c r="BRH18" s="139"/>
      <c r="BRI18" s="139"/>
      <c r="BRJ18" s="139"/>
      <c r="BRK18" s="139"/>
      <c r="BRL18" s="139"/>
      <c r="BRM18" s="139"/>
      <c r="BRN18" s="139"/>
      <c r="BRO18" s="139"/>
      <c r="BRP18" s="139"/>
      <c r="BRQ18" s="139"/>
      <c r="BRR18" s="139"/>
      <c r="BRS18" s="139"/>
      <c r="BRT18" s="139"/>
      <c r="BRU18" s="139"/>
      <c r="BRV18" s="139"/>
      <c r="BRW18" s="139"/>
      <c r="BRX18" s="139"/>
      <c r="BRY18" s="139"/>
      <c r="BRZ18" s="139"/>
      <c r="BSA18" s="139"/>
      <c r="BSB18" s="139"/>
      <c r="BSC18" s="139"/>
      <c r="BSD18" s="139"/>
      <c r="BSE18" s="139"/>
      <c r="BSF18" s="139"/>
      <c r="BSG18" s="139"/>
      <c r="BSH18" s="139"/>
      <c r="BSI18" s="139"/>
      <c r="BSJ18" s="139"/>
      <c r="BSK18" s="139"/>
      <c r="BSL18" s="139"/>
      <c r="BSM18" s="139"/>
      <c r="BSN18" s="139"/>
      <c r="BSO18" s="139"/>
      <c r="BSP18" s="139"/>
      <c r="BSQ18" s="139"/>
      <c r="BSR18" s="139"/>
      <c r="BSS18" s="139"/>
      <c r="BST18" s="139"/>
      <c r="BSU18" s="139"/>
      <c r="BSV18" s="139"/>
      <c r="BSW18" s="139"/>
      <c r="BSX18" s="139"/>
      <c r="BSY18" s="139"/>
      <c r="BSZ18" s="139"/>
      <c r="BTA18" s="139"/>
      <c r="BTB18" s="139"/>
      <c r="BTC18" s="139"/>
      <c r="BTD18" s="139"/>
      <c r="BTE18" s="139"/>
      <c r="BTF18" s="139"/>
      <c r="BTG18" s="139"/>
      <c r="BTH18" s="139"/>
      <c r="BTI18" s="139"/>
      <c r="BTJ18" s="139"/>
      <c r="BTK18" s="139"/>
      <c r="BTL18" s="139"/>
      <c r="BTM18" s="139"/>
      <c r="BTN18" s="139"/>
      <c r="BTO18" s="139"/>
      <c r="BTP18" s="139"/>
      <c r="BTQ18" s="139"/>
      <c r="BTR18" s="139"/>
      <c r="BTS18" s="139"/>
      <c r="BTT18" s="139"/>
      <c r="BTU18" s="139"/>
      <c r="BTV18" s="139"/>
      <c r="BTW18" s="139"/>
      <c r="BTX18" s="139"/>
      <c r="BTY18" s="139"/>
      <c r="BTZ18" s="139"/>
      <c r="BUA18" s="139"/>
      <c r="BUB18" s="139"/>
      <c r="BUC18" s="139"/>
      <c r="BUD18" s="139"/>
      <c r="BUE18" s="139"/>
      <c r="BUF18" s="139"/>
      <c r="BUG18" s="139"/>
      <c r="BUH18" s="139"/>
      <c r="BUI18" s="139"/>
      <c r="BUJ18" s="139"/>
      <c r="BUK18" s="139"/>
      <c r="BUL18" s="139"/>
      <c r="BUM18" s="139"/>
      <c r="BUN18" s="139"/>
      <c r="BUO18" s="139"/>
      <c r="BUP18" s="139"/>
      <c r="BUQ18" s="139"/>
      <c r="BUR18" s="139"/>
      <c r="BUS18" s="139"/>
      <c r="BUT18" s="139"/>
      <c r="BUU18" s="139"/>
      <c r="BUV18" s="139"/>
      <c r="BUW18" s="139"/>
      <c r="BUX18" s="139"/>
      <c r="BUY18" s="139"/>
      <c r="BUZ18" s="139"/>
      <c r="BVA18" s="139"/>
      <c r="BVB18" s="139"/>
      <c r="BVC18" s="139"/>
      <c r="BVD18" s="139"/>
      <c r="BVE18" s="139"/>
      <c r="BVF18" s="139"/>
      <c r="BVG18" s="139"/>
      <c r="BVH18" s="139"/>
      <c r="BVI18" s="139"/>
      <c r="BVJ18" s="139"/>
      <c r="BVK18" s="139"/>
      <c r="BVL18" s="139"/>
      <c r="BVM18" s="139"/>
      <c r="BVN18" s="139"/>
      <c r="BVO18" s="139"/>
      <c r="BVP18" s="139"/>
      <c r="BVQ18" s="139"/>
      <c r="BVR18" s="139"/>
      <c r="BVS18" s="139"/>
      <c r="BVT18" s="139"/>
      <c r="BVU18" s="139"/>
      <c r="BVV18" s="139"/>
      <c r="BVW18" s="139"/>
      <c r="BVX18" s="139"/>
      <c r="BVY18" s="139"/>
      <c r="BVZ18" s="139"/>
      <c r="BWA18" s="139"/>
      <c r="BWB18" s="139"/>
      <c r="BWC18" s="139"/>
      <c r="BWD18" s="139"/>
      <c r="BWE18" s="139"/>
      <c r="BWF18" s="139"/>
      <c r="BWG18" s="139"/>
      <c r="BWH18" s="139"/>
      <c r="BWI18" s="139"/>
      <c r="BWJ18" s="139"/>
      <c r="BWK18" s="139"/>
      <c r="BWL18" s="139"/>
      <c r="BWM18" s="139"/>
      <c r="BWN18" s="139"/>
      <c r="BWO18" s="139"/>
      <c r="BWP18" s="139"/>
      <c r="BWQ18" s="139"/>
      <c r="BWR18" s="139"/>
      <c r="BWS18" s="139"/>
      <c r="BWT18" s="139"/>
      <c r="BWU18" s="139"/>
      <c r="BWV18" s="139"/>
      <c r="BWW18" s="139"/>
      <c r="BWX18" s="139"/>
      <c r="BWY18" s="139"/>
      <c r="BWZ18" s="139"/>
      <c r="BXA18" s="139"/>
      <c r="BXB18" s="139"/>
      <c r="BXC18" s="139"/>
      <c r="BXD18" s="139"/>
      <c r="BXE18" s="139"/>
      <c r="BXF18" s="139"/>
      <c r="BXG18" s="139"/>
      <c r="BXH18" s="139"/>
      <c r="BXI18" s="139"/>
      <c r="BXJ18" s="139"/>
      <c r="BXK18" s="139"/>
      <c r="BXL18" s="139"/>
      <c r="BXM18" s="139"/>
      <c r="BXN18" s="139"/>
      <c r="BXO18" s="139"/>
      <c r="BXP18" s="139"/>
      <c r="BXQ18" s="139"/>
      <c r="BXR18" s="139"/>
      <c r="BXS18" s="139"/>
      <c r="BXT18" s="139"/>
      <c r="BXU18" s="139"/>
      <c r="BXV18" s="139"/>
      <c r="BXW18" s="139"/>
      <c r="BXX18" s="139"/>
      <c r="BXY18" s="139"/>
      <c r="BXZ18" s="139"/>
      <c r="BYA18" s="139"/>
      <c r="BYB18" s="139"/>
      <c r="BYC18" s="139"/>
      <c r="BYD18" s="139"/>
      <c r="BYE18" s="139"/>
      <c r="BYF18" s="139"/>
      <c r="BYG18" s="139"/>
      <c r="BYH18" s="139"/>
      <c r="BYI18" s="139"/>
      <c r="BYJ18" s="139"/>
      <c r="BYK18" s="139"/>
      <c r="BYL18" s="139"/>
      <c r="BYM18" s="139"/>
      <c r="BYN18" s="139"/>
      <c r="BYO18" s="139"/>
      <c r="BYP18" s="139"/>
      <c r="BYQ18" s="139"/>
      <c r="BYR18" s="139"/>
      <c r="BYS18" s="139"/>
      <c r="BYT18" s="139"/>
      <c r="BYU18" s="139"/>
      <c r="BYV18" s="139"/>
      <c r="BYW18" s="139"/>
      <c r="BYX18" s="139"/>
      <c r="BYY18" s="139"/>
      <c r="BYZ18" s="139"/>
      <c r="BZA18" s="139"/>
      <c r="BZB18" s="139"/>
      <c r="BZC18" s="139"/>
      <c r="BZD18" s="139"/>
      <c r="BZE18" s="139"/>
      <c r="BZF18" s="139"/>
      <c r="BZG18" s="139"/>
      <c r="BZH18" s="139"/>
      <c r="BZI18" s="139"/>
      <c r="BZJ18" s="139"/>
      <c r="BZK18" s="139"/>
      <c r="BZL18" s="139"/>
      <c r="BZM18" s="139"/>
      <c r="BZN18" s="139"/>
      <c r="BZO18" s="139"/>
      <c r="BZP18" s="139"/>
      <c r="BZQ18" s="139"/>
      <c r="BZR18" s="139"/>
      <c r="BZS18" s="139"/>
      <c r="BZT18" s="139"/>
      <c r="BZU18" s="139"/>
      <c r="BZV18" s="139"/>
      <c r="BZW18" s="139"/>
      <c r="BZX18" s="139"/>
      <c r="BZY18" s="139"/>
      <c r="BZZ18" s="139"/>
      <c r="CAA18" s="139"/>
      <c r="CAB18" s="139"/>
      <c r="CAC18" s="139"/>
      <c r="CAD18" s="139"/>
      <c r="CAE18" s="139"/>
      <c r="CAF18" s="139"/>
      <c r="CAG18" s="139"/>
      <c r="CAH18" s="139"/>
      <c r="CAI18" s="139"/>
      <c r="CAJ18" s="139"/>
      <c r="CAK18" s="139"/>
      <c r="CAL18" s="139"/>
      <c r="CAM18" s="139"/>
      <c r="CAN18" s="139"/>
      <c r="CAO18" s="139"/>
      <c r="CAP18" s="139"/>
      <c r="CAQ18" s="139"/>
      <c r="CAR18" s="139"/>
      <c r="CAS18" s="139"/>
      <c r="CAT18" s="139"/>
      <c r="CAU18" s="139"/>
      <c r="CAV18" s="139"/>
      <c r="CAW18" s="139"/>
      <c r="CAX18" s="139"/>
      <c r="CAY18" s="139"/>
      <c r="CAZ18" s="139"/>
      <c r="CBA18" s="139"/>
      <c r="CBB18" s="139"/>
      <c r="CBC18" s="139"/>
      <c r="CBD18" s="139"/>
      <c r="CBE18" s="139"/>
      <c r="CBF18" s="139"/>
      <c r="CBG18" s="139"/>
      <c r="CBH18" s="139"/>
      <c r="CBI18" s="139"/>
      <c r="CBJ18" s="139"/>
      <c r="CBK18" s="139"/>
      <c r="CBL18" s="139"/>
      <c r="CBM18" s="139"/>
      <c r="CBN18" s="139"/>
      <c r="CBO18" s="139"/>
      <c r="CBP18" s="139"/>
      <c r="CBQ18" s="139"/>
      <c r="CBR18" s="139"/>
      <c r="CBS18" s="139"/>
      <c r="CBT18" s="139"/>
      <c r="CBU18" s="139"/>
      <c r="CBV18" s="139"/>
      <c r="CBW18" s="139"/>
      <c r="CBX18" s="139"/>
      <c r="CBY18" s="139"/>
      <c r="CBZ18" s="139"/>
      <c r="CCA18" s="139"/>
      <c r="CCB18" s="139"/>
      <c r="CCC18" s="139"/>
      <c r="CCD18" s="139"/>
      <c r="CCE18" s="139"/>
      <c r="CCF18" s="139"/>
      <c r="CCG18" s="139"/>
      <c r="CCH18" s="139"/>
      <c r="CCI18" s="139"/>
      <c r="CCJ18" s="139"/>
      <c r="CCK18" s="139"/>
      <c r="CCL18" s="139"/>
      <c r="CCM18" s="139"/>
      <c r="CCN18" s="139"/>
      <c r="CCO18" s="139"/>
      <c r="CCP18" s="139"/>
      <c r="CCQ18" s="139"/>
      <c r="CCR18" s="139"/>
      <c r="CCS18" s="139"/>
      <c r="CCT18" s="139"/>
      <c r="CCU18" s="139"/>
      <c r="CCV18" s="139"/>
      <c r="CCW18" s="139"/>
      <c r="CCX18" s="139"/>
      <c r="CCY18" s="139"/>
      <c r="CCZ18" s="139"/>
      <c r="CDA18" s="139"/>
      <c r="CDB18" s="139"/>
      <c r="CDC18" s="139"/>
      <c r="CDD18" s="139"/>
      <c r="CDE18" s="139"/>
      <c r="CDF18" s="139"/>
      <c r="CDG18" s="139"/>
      <c r="CDH18" s="139"/>
      <c r="CDI18" s="139"/>
      <c r="CDJ18" s="139"/>
      <c r="CDK18" s="139"/>
      <c r="CDL18" s="139"/>
      <c r="CDM18" s="139"/>
      <c r="CDN18" s="139"/>
      <c r="CDO18" s="139"/>
      <c r="CDP18" s="139"/>
      <c r="CDQ18" s="139"/>
      <c r="CDR18" s="139"/>
      <c r="CDS18" s="139"/>
      <c r="CDT18" s="139"/>
      <c r="CDU18" s="139"/>
      <c r="CDV18" s="139"/>
      <c r="CDW18" s="139"/>
      <c r="CDX18" s="139"/>
      <c r="CDY18" s="139"/>
      <c r="CDZ18" s="139"/>
      <c r="CEA18" s="139"/>
      <c r="CEB18" s="139"/>
      <c r="CEC18" s="139"/>
      <c r="CED18" s="139"/>
      <c r="CEE18" s="139"/>
      <c r="CEF18" s="139"/>
      <c r="CEG18" s="139"/>
      <c r="CEH18" s="139"/>
      <c r="CEI18" s="139"/>
      <c r="CEJ18" s="139"/>
      <c r="CEK18" s="139"/>
      <c r="CEL18" s="139"/>
      <c r="CEM18" s="139"/>
      <c r="CEN18" s="139"/>
      <c r="CEO18" s="139"/>
      <c r="CEP18" s="139"/>
      <c r="CEQ18" s="139"/>
      <c r="CER18" s="139"/>
      <c r="CES18" s="139"/>
      <c r="CET18" s="139"/>
      <c r="CEU18" s="139"/>
      <c r="CEV18" s="139"/>
      <c r="CEW18" s="139"/>
      <c r="CEX18" s="139"/>
      <c r="CEY18" s="139"/>
      <c r="CEZ18" s="139"/>
      <c r="CFA18" s="139"/>
      <c r="CFB18" s="139"/>
      <c r="CFC18" s="139"/>
      <c r="CFD18" s="139"/>
      <c r="CFE18" s="139"/>
      <c r="CFF18" s="139"/>
      <c r="CFG18" s="139"/>
      <c r="CFH18" s="139"/>
      <c r="CFI18" s="139"/>
      <c r="CFJ18" s="139"/>
      <c r="CFK18" s="139"/>
      <c r="CFL18" s="139"/>
      <c r="CFM18" s="139"/>
      <c r="CFN18" s="139"/>
      <c r="CFO18" s="139"/>
      <c r="CFP18" s="139"/>
      <c r="CFQ18" s="139"/>
      <c r="CFR18" s="139"/>
      <c r="CFS18" s="139"/>
      <c r="CFT18" s="139"/>
      <c r="CFU18" s="139"/>
      <c r="CFV18" s="139"/>
      <c r="CFW18" s="139"/>
      <c r="CFX18" s="139"/>
      <c r="CFY18" s="139"/>
      <c r="CFZ18" s="139"/>
      <c r="CGA18" s="139"/>
      <c r="CGB18" s="139"/>
      <c r="CGC18" s="139"/>
      <c r="CGD18" s="139"/>
      <c r="CGE18" s="139"/>
      <c r="CGF18" s="139"/>
      <c r="CGG18" s="139"/>
      <c r="CGH18" s="139"/>
      <c r="CGI18" s="139"/>
      <c r="CGJ18" s="139"/>
      <c r="CGK18" s="139"/>
      <c r="CGL18" s="139"/>
      <c r="CGM18" s="139"/>
      <c r="CGN18" s="139"/>
      <c r="CGO18" s="139"/>
      <c r="CGP18" s="139"/>
      <c r="CGQ18" s="139"/>
      <c r="CGR18" s="139"/>
      <c r="CGS18" s="139"/>
      <c r="CGT18" s="139"/>
      <c r="CGU18" s="139"/>
      <c r="CGV18" s="139"/>
      <c r="CGW18" s="139"/>
      <c r="CGX18" s="139"/>
      <c r="CGY18" s="139"/>
      <c r="CGZ18" s="139"/>
      <c r="CHA18" s="139"/>
      <c r="CHB18" s="139"/>
      <c r="CHC18" s="139"/>
      <c r="CHD18" s="139"/>
      <c r="CHE18" s="139"/>
      <c r="CHF18" s="139"/>
      <c r="CHG18" s="139"/>
      <c r="CHH18" s="139"/>
      <c r="CHI18" s="139"/>
      <c r="CHJ18" s="139"/>
      <c r="CHK18" s="139"/>
      <c r="CHL18" s="139"/>
      <c r="CHM18" s="139"/>
      <c r="CHN18" s="139"/>
      <c r="CHO18" s="139"/>
      <c r="CHP18" s="139"/>
      <c r="CHQ18" s="139"/>
      <c r="CHR18" s="139"/>
      <c r="CHS18" s="139"/>
      <c r="CHT18" s="139"/>
      <c r="CHU18" s="139"/>
      <c r="CHV18" s="139"/>
      <c r="CHW18" s="139"/>
      <c r="CHX18" s="139"/>
      <c r="CHY18" s="139"/>
      <c r="CHZ18" s="139"/>
      <c r="CIA18" s="139"/>
      <c r="CIB18" s="139"/>
      <c r="CIC18" s="139"/>
      <c r="CID18" s="139"/>
      <c r="CIE18" s="139"/>
      <c r="CIF18" s="139"/>
      <c r="CIG18" s="139"/>
      <c r="CIH18" s="139"/>
      <c r="CII18" s="139"/>
      <c r="CIJ18" s="139"/>
      <c r="CIK18" s="139"/>
      <c r="CIL18" s="139"/>
      <c r="CIM18" s="139"/>
      <c r="CIN18" s="139"/>
      <c r="CIO18" s="139"/>
      <c r="CIP18" s="139"/>
      <c r="CIQ18" s="139"/>
      <c r="CIR18" s="139"/>
      <c r="CIS18" s="139"/>
      <c r="CIT18" s="139"/>
      <c r="CIU18" s="139"/>
      <c r="CIV18" s="139"/>
      <c r="CIW18" s="139"/>
      <c r="CIX18" s="139"/>
      <c r="CIY18" s="139"/>
      <c r="CIZ18" s="139"/>
      <c r="CJA18" s="139"/>
      <c r="CJB18" s="139"/>
      <c r="CJC18" s="139"/>
      <c r="CJD18" s="139"/>
      <c r="CJE18" s="139"/>
      <c r="CJF18" s="139"/>
      <c r="CJG18" s="139"/>
      <c r="CJH18" s="139"/>
      <c r="CJI18" s="139"/>
      <c r="CJJ18" s="139"/>
      <c r="CJK18" s="139"/>
      <c r="CJL18" s="139"/>
      <c r="CJM18" s="139"/>
      <c r="CJN18" s="139"/>
      <c r="CJO18" s="139"/>
      <c r="CJP18" s="139"/>
      <c r="CJQ18" s="139"/>
      <c r="CJR18" s="139"/>
      <c r="CJS18" s="139"/>
      <c r="CJT18" s="139"/>
      <c r="CJU18" s="139"/>
      <c r="CJV18" s="139"/>
      <c r="CJW18" s="139"/>
      <c r="CJX18" s="139"/>
      <c r="CJY18" s="139"/>
      <c r="CJZ18" s="139"/>
      <c r="CKA18" s="139"/>
      <c r="CKB18" s="139"/>
      <c r="CKC18" s="139"/>
      <c r="CKD18" s="139"/>
      <c r="CKE18" s="139"/>
      <c r="CKF18" s="139"/>
      <c r="CKG18" s="139"/>
      <c r="CKH18" s="139"/>
      <c r="CKI18" s="139"/>
      <c r="CKJ18" s="139"/>
      <c r="CKK18" s="139"/>
      <c r="CKL18" s="139"/>
      <c r="CKM18" s="139"/>
      <c r="CKN18" s="139"/>
      <c r="CKO18" s="139"/>
      <c r="CKP18" s="139"/>
      <c r="CKQ18" s="139"/>
      <c r="CKR18" s="139"/>
      <c r="CKS18" s="139"/>
      <c r="CKT18" s="139"/>
      <c r="CKU18" s="139"/>
      <c r="CKV18" s="139"/>
      <c r="CKW18" s="139"/>
      <c r="CKX18" s="139"/>
      <c r="CKY18" s="139"/>
      <c r="CKZ18" s="139"/>
      <c r="CLA18" s="139"/>
      <c r="CLB18" s="139"/>
      <c r="CLC18" s="139"/>
      <c r="CLD18" s="139"/>
      <c r="CLE18" s="139"/>
      <c r="CLF18" s="139"/>
      <c r="CLG18" s="139"/>
      <c r="CLH18" s="139"/>
      <c r="CLI18" s="139"/>
      <c r="CLJ18" s="139"/>
      <c r="CLK18" s="139"/>
      <c r="CLL18" s="139"/>
      <c r="CLM18" s="139"/>
      <c r="CLN18" s="139"/>
      <c r="CLO18" s="139"/>
      <c r="CLP18" s="139"/>
      <c r="CLQ18" s="139"/>
      <c r="CLR18" s="139"/>
      <c r="CLS18" s="139"/>
      <c r="CLT18" s="139"/>
      <c r="CLU18" s="139"/>
      <c r="CLV18" s="139"/>
      <c r="CLW18" s="139"/>
      <c r="CLX18" s="139"/>
      <c r="CLY18" s="139"/>
      <c r="CLZ18" s="139"/>
      <c r="CMA18" s="139"/>
      <c r="CMB18" s="139"/>
      <c r="CMC18" s="139"/>
      <c r="CMD18" s="139"/>
      <c r="CME18" s="139"/>
      <c r="CMF18" s="139"/>
      <c r="CMG18" s="139"/>
      <c r="CMH18" s="139"/>
      <c r="CMI18" s="139"/>
      <c r="CMJ18" s="139"/>
      <c r="CMK18" s="139"/>
      <c r="CML18" s="139"/>
      <c r="CMM18" s="139"/>
      <c r="CMN18" s="139"/>
      <c r="CMO18" s="139"/>
      <c r="CMP18" s="139"/>
      <c r="CMQ18" s="139"/>
      <c r="CMR18" s="139"/>
      <c r="CMS18" s="139"/>
      <c r="CMT18" s="139"/>
      <c r="CMU18" s="139"/>
      <c r="CMV18" s="139"/>
      <c r="CMW18" s="139"/>
      <c r="CMX18" s="139"/>
      <c r="CMY18" s="139"/>
      <c r="CMZ18" s="139"/>
      <c r="CNA18" s="139"/>
      <c r="CNB18" s="139"/>
      <c r="CNC18" s="139"/>
      <c r="CND18" s="139"/>
      <c r="CNE18" s="139"/>
      <c r="CNF18" s="139"/>
      <c r="CNG18" s="139"/>
      <c r="CNH18" s="139"/>
      <c r="CNI18" s="139"/>
      <c r="CNJ18" s="139"/>
      <c r="CNK18" s="139"/>
      <c r="CNL18" s="139"/>
      <c r="CNM18" s="139"/>
      <c r="CNN18" s="139"/>
      <c r="CNO18" s="139"/>
      <c r="CNP18" s="139"/>
      <c r="CNQ18" s="139"/>
      <c r="CNR18" s="139"/>
      <c r="CNS18" s="139"/>
      <c r="CNT18" s="139"/>
      <c r="CNU18" s="139"/>
      <c r="CNV18" s="139"/>
      <c r="CNW18" s="139"/>
      <c r="CNX18" s="139"/>
      <c r="CNY18" s="139"/>
      <c r="CNZ18" s="139"/>
      <c r="COA18" s="139"/>
      <c r="COB18" s="139"/>
      <c r="COC18" s="139"/>
      <c r="COD18" s="139"/>
      <c r="COE18" s="139"/>
      <c r="COF18" s="139"/>
      <c r="COG18" s="139"/>
      <c r="COH18" s="139"/>
      <c r="COI18" s="139"/>
      <c r="COJ18" s="139"/>
      <c r="COK18" s="139"/>
      <c r="COL18" s="139"/>
      <c r="COM18" s="139"/>
      <c r="CON18" s="139"/>
      <c r="COO18" s="139"/>
      <c r="COP18" s="139"/>
      <c r="COQ18" s="139"/>
      <c r="COR18" s="139"/>
      <c r="COS18" s="139"/>
      <c r="COT18" s="139"/>
      <c r="COU18" s="139"/>
      <c r="COV18" s="139"/>
      <c r="COW18" s="139"/>
      <c r="COX18" s="139"/>
      <c r="COY18" s="139"/>
      <c r="COZ18" s="139"/>
      <c r="CPA18" s="139"/>
      <c r="CPB18" s="139"/>
      <c r="CPC18" s="139"/>
      <c r="CPD18" s="139"/>
      <c r="CPE18" s="139"/>
      <c r="CPF18" s="139"/>
      <c r="CPG18" s="139"/>
      <c r="CPH18" s="139"/>
      <c r="CPI18" s="139"/>
      <c r="CPJ18" s="139"/>
      <c r="CPK18" s="139"/>
      <c r="CPL18" s="139"/>
      <c r="CPM18" s="139"/>
      <c r="CPN18" s="139"/>
      <c r="CPO18" s="139"/>
      <c r="CPP18" s="139"/>
      <c r="CPQ18" s="139"/>
      <c r="CPR18" s="139"/>
      <c r="CPS18" s="139"/>
      <c r="CPT18" s="139"/>
      <c r="CPU18" s="139"/>
      <c r="CPV18" s="139"/>
      <c r="CPW18" s="139"/>
      <c r="CPX18" s="139"/>
      <c r="CPY18" s="139"/>
      <c r="CPZ18" s="139"/>
      <c r="CQA18" s="139"/>
      <c r="CQB18" s="139"/>
      <c r="CQC18" s="139"/>
      <c r="CQD18" s="139"/>
      <c r="CQE18" s="139"/>
      <c r="CQF18" s="139"/>
      <c r="CQG18" s="139"/>
      <c r="CQH18" s="139"/>
      <c r="CQI18" s="139"/>
      <c r="CQJ18" s="139"/>
      <c r="CQK18" s="139"/>
      <c r="CQL18" s="139"/>
      <c r="CQM18" s="139"/>
      <c r="CQN18" s="139"/>
      <c r="CQO18" s="139"/>
      <c r="CQP18" s="139"/>
      <c r="CQQ18" s="139"/>
      <c r="CQR18" s="139"/>
      <c r="CQS18" s="139"/>
      <c r="CQT18" s="139"/>
      <c r="CQU18" s="139"/>
      <c r="CQV18" s="139"/>
      <c r="CQW18" s="139"/>
      <c r="CQX18" s="139"/>
      <c r="CQY18" s="139"/>
      <c r="CQZ18" s="139"/>
      <c r="CRA18" s="139"/>
      <c r="CRB18" s="139"/>
      <c r="CRC18" s="139"/>
      <c r="CRD18" s="139"/>
      <c r="CRE18" s="139"/>
      <c r="CRF18" s="139"/>
      <c r="CRG18" s="139"/>
      <c r="CRH18" s="139"/>
      <c r="CRI18" s="139"/>
      <c r="CRJ18" s="139"/>
      <c r="CRK18" s="139"/>
      <c r="CRL18" s="139"/>
      <c r="CRM18" s="139"/>
      <c r="CRN18" s="139"/>
      <c r="CRO18" s="139"/>
      <c r="CRP18" s="139"/>
      <c r="CRQ18" s="139"/>
      <c r="CRR18" s="139"/>
      <c r="CRS18" s="139"/>
      <c r="CRT18" s="139"/>
      <c r="CRU18" s="139"/>
      <c r="CRV18" s="139"/>
      <c r="CRW18" s="139"/>
      <c r="CRX18" s="139"/>
      <c r="CRY18" s="139"/>
      <c r="CRZ18" s="139"/>
      <c r="CSA18" s="139"/>
      <c r="CSB18" s="139"/>
      <c r="CSC18" s="139"/>
      <c r="CSD18" s="139"/>
      <c r="CSE18" s="139"/>
      <c r="CSF18" s="139"/>
      <c r="CSG18" s="139"/>
      <c r="CSH18" s="139"/>
      <c r="CSI18" s="139"/>
      <c r="CSJ18" s="139"/>
      <c r="CSK18" s="139"/>
      <c r="CSL18" s="139"/>
      <c r="CSM18" s="139"/>
      <c r="CSN18" s="139"/>
      <c r="CSO18" s="139"/>
      <c r="CSP18" s="139"/>
      <c r="CSQ18" s="139"/>
      <c r="CSR18" s="139"/>
      <c r="CSS18" s="139"/>
      <c r="CST18" s="139"/>
      <c r="CSU18" s="139"/>
      <c r="CSV18" s="139"/>
      <c r="CSW18" s="139"/>
      <c r="CSX18" s="139"/>
      <c r="CSY18" s="139"/>
      <c r="CSZ18" s="139"/>
      <c r="CTA18" s="139"/>
      <c r="CTB18" s="139"/>
      <c r="CTC18" s="139"/>
      <c r="CTD18" s="139"/>
      <c r="CTE18" s="139"/>
      <c r="CTF18" s="139"/>
      <c r="CTG18" s="139"/>
      <c r="CTH18" s="139"/>
      <c r="CTI18" s="139"/>
      <c r="CTJ18" s="139"/>
      <c r="CTK18" s="139"/>
      <c r="CTL18" s="139"/>
      <c r="CTM18" s="139"/>
      <c r="CTN18" s="139"/>
      <c r="CTO18" s="139"/>
      <c r="CTP18" s="139"/>
      <c r="CTQ18" s="139"/>
      <c r="CTR18" s="139"/>
      <c r="CTS18" s="139"/>
      <c r="CTT18" s="139"/>
      <c r="CTU18" s="139"/>
      <c r="CTV18" s="139"/>
      <c r="CTW18" s="139"/>
      <c r="CTX18" s="139"/>
      <c r="CTY18" s="139"/>
      <c r="CTZ18" s="139"/>
      <c r="CUA18" s="139"/>
      <c r="CUB18" s="139"/>
      <c r="CUC18" s="139"/>
      <c r="CUD18" s="139"/>
      <c r="CUE18" s="139"/>
      <c r="CUF18" s="139"/>
      <c r="CUG18" s="139"/>
      <c r="CUH18" s="139"/>
      <c r="CUI18" s="139"/>
      <c r="CUJ18" s="139"/>
      <c r="CUK18" s="139"/>
      <c r="CUL18" s="139"/>
      <c r="CUM18" s="139"/>
      <c r="CUN18" s="139"/>
      <c r="CUO18" s="139"/>
      <c r="CUP18" s="139"/>
      <c r="CUQ18" s="139"/>
      <c r="CUR18" s="139"/>
      <c r="CUS18" s="139"/>
      <c r="CUT18" s="139"/>
      <c r="CUU18" s="139"/>
      <c r="CUV18" s="139"/>
      <c r="CUW18" s="139"/>
      <c r="CUX18" s="139"/>
      <c r="CUY18" s="139"/>
      <c r="CUZ18" s="139"/>
      <c r="CVA18" s="139"/>
      <c r="CVB18" s="139"/>
      <c r="CVC18" s="139"/>
      <c r="CVD18" s="139"/>
      <c r="CVE18" s="139"/>
      <c r="CVF18" s="139"/>
      <c r="CVG18" s="139"/>
      <c r="CVH18" s="139"/>
      <c r="CVI18" s="139"/>
      <c r="CVJ18" s="139"/>
      <c r="CVK18" s="139"/>
      <c r="CVL18" s="139"/>
      <c r="CVM18" s="139"/>
      <c r="CVN18" s="139"/>
      <c r="CVO18" s="139"/>
      <c r="CVP18" s="139"/>
      <c r="CVQ18" s="139"/>
      <c r="CVR18" s="139"/>
      <c r="CVS18" s="139"/>
      <c r="CVT18" s="139"/>
      <c r="CVU18" s="139"/>
      <c r="CVV18" s="139"/>
      <c r="CVW18" s="139"/>
      <c r="CVX18" s="139"/>
      <c r="CVY18" s="139"/>
      <c r="CVZ18" s="139"/>
      <c r="CWA18" s="139"/>
      <c r="CWB18" s="139"/>
      <c r="CWC18" s="139"/>
      <c r="CWD18" s="139"/>
      <c r="CWE18" s="139"/>
      <c r="CWF18" s="139"/>
      <c r="CWG18" s="139"/>
      <c r="CWH18" s="139"/>
      <c r="CWI18" s="139"/>
      <c r="CWJ18" s="139"/>
      <c r="CWK18" s="139"/>
      <c r="CWL18" s="139"/>
      <c r="CWM18" s="139"/>
      <c r="CWN18" s="139"/>
      <c r="CWO18" s="139"/>
      <c r="CWP18" s="139"/>
      <c r="CWQ18" s="139"/>
      <c r="CWR18" s="139"/>
      <c r="CWS18" s="139"/>
      <c r="CWT18" s="139"/>
      <c r="CWU18" s="139"/>
      <c r="CWV18" s="139"/>
      <c r="CWW18" s="139"/>
      <c r="CWX18" s="139"/>
      <c r="CWY18" s="139"/>
      <c r="CWZ18" s="139"/>
      <c r="CXA18" s="139"/>
      <c r="CXB18" s="139"/>
      <c r="CXC18" s="139"/>
      <c r="CXD18" s="139"/>
      <c r="CXE18" s="139"/>
      <c r="CXF18" s="139"/>
      <c r="CXG18" s="139"/>
      <c r="CXH18" s="139"/>
      <c r="CXI18" s="139"/>
      <c r="CXJ18" s="139"/>
      <c r="CXK18" s="139"/>
      <c r="CXL18" s="139"/>
      <c r="CXM18" s="139"/>
      <c r="CXN18" s="139"/>
      <c r="CXO18" s="139"/>
      <c r="CXP18" s="139"/>
      <c r="CXQ18" s="139"/>
      <c r="CXR18" s="139"/>
      <c r="CXS18" s="139"/>
      <c r="CXT18" s="139"/>
      <c r="CXU18" s="139"/>
      <c r="CXV18" s="139"/>
      <c r="CXW18" s="139"/>
      <c r="CXX18" s="139"/>
      <c r="CXY18" s="139"/>
      <c r="CXZ18" s="139"/>
      <c r="CYA18" s="139"/>
      <c r="CYB18" s="139"/>
      <c r="CYC18" s="139"/>
      <c r="CYD18" s="139"/>
      <c r="CYE18" s="139"/>
      <c r="CYF18" s="139"/>
      <c r="CYG18" s="139"/>
      <c r="CYH18" s="139"/>
      <c r="CYI18" s="139"/>
      <c r="CYJ18" s="139"/>
      <c r="CYK18" s="139"/>
      <c r="CYL18" s="139"/>
      <c r="CYM18" s="139"/>
      <c r="CYN18" s="139"/>
      <c r="CYO18" s="139"/>
      <c r="CYP18" s="139"/>
      <c r="CYQ18" s="139"/>
      <c r="CYR18" s="139"/>
      <c r="CYS18" s="139"/>
      <c r="CYT18" s="139"/>
      <c r="CYU18" s="139"/>
      <c r="CYV18" s="139"/>
      <c r="CYW18" s="139"/>
      <c r="CYX18" s="139"/>
      <c r="CYY18" s="139"/>
      <c r="CYZ18" s="139"/>
      <c r="CZA18" s="139"/>
      <c r="CZB18" s="139"/>
      <c r="CZC18" s="139"/>
      <c r="CZD18" s="139"/>
      <c r="CZE18" s="139"/>
      <c r="CZF18" s="139"/>
      <c r="CZG18" s="139"/>
      <c r="CZH18" s="139"/>
      <c r="CZI18" s="139"/>
      <c r="CZJ18" s="139"/>
      <c r="CZK18" s="139"/>
      <c r="CZL18" s="139"/>
      <c r="CZM18" s="139"/>
      <c r="CZN18" s="139"/>
      <c r="CZO18" s="139"/>
      <c r="CZP18" s="139"/>
      <c r="CZQ18" s="139"/>
      <c r="CZR18" s="139"/>
      <c r="CZS18" s="139"/>
      <c r="CZT18" s="139"/>
      <c r="CZU18" s="139"/>
      <c r="CZV18" s="139"/>
      <c r="CZW18" s="139"/>
      <c r="CZX18" s="139"/>
      <c r="CZY18" s="139"/>
      <c r="CZZ18" s="139"/>
      <c r="DAA18" s="139"/>
      <c r="DAB18" s="139"/>
      <c r="DAC18" s="139"/>
      <c r="DAD18" s="139"/>
      <c r="DAE18" s="139"/>
      <c r="DAF18" s="139"/>
      <c r="DAG18" s="139"/>
      <c r="DAH18" s="139"/>
      <c r="DAI18" s="139"/>
      <c r="DAJ18" s="139"/>
      <c r="DAK18" s="139"/>
      <c r="DAL18" s="139"/>
      <c r="DAM18" s="139"/>
      <c r="DAN18" s="139"/>
      <c r="DAO18" s="139"/>
      <c r="DAP18" s="139"/>
      <c r="DAQ18" s="139"/>
      <c r="DAR18" s="139"/>
      <c r="DAS18" s="139"/>
      <c r="DAT18" s="139"/>
      <c r="DAU18" s="139"/>
      <c r="DAV18" s="139"/>
      <c r="DAW18" s="139"/>
      <c r="DAX18" s="139"/>
      <c r="DAY18" s="139"/>
      <c r="DAZ18" s="139"/>
      <c r="DBA18" s="139"/>
      <c r="DBB18" s="139"/>
      <c r="DBC18" s="139"/>
      <c r="DBD18" s="139"/>
      <c r="DBE18" s="139"/>
      <c r="DBF18" s="139"/>
      <c r="DBG18" s="139"/>
      <c r="DBH18" s="139"/>
      <c r="DBI18" s="139"/>
      <c r="DBJ18" s="139"/>
      <c r="DBK18" s="139"/>
      <c r="DBL18" s="139"/>
      <c r="DBM18" s="139"/>
      <c r="DBN18" s="139"/>
      <c r="DBO18" s="139"/>
      <c r="DBP18" s="139"/>
      <c r="DBQ18" s="139"/>
      <c r="DBR18" s="139"/>
      <c r="DBS18" s="139"/>
      <c r="DBT18" s="139"/>
      <c r="DBU18" s="139"/>
      <c r="DBV18" s="139"/>
      <c r="DBW18" s="139"/>
      <c r="DBX18" s="139"/>
      <c r="DBY18" s="139"/>
      <c r="DBZ18" s="139"/>
      <c r="DCA18" s="139"/>
      <c r="DCB18" s="139"/>
      <c r="DCC18" s="139"/>
      <c r="DCD18" s="139"/>
      <c r="DCE18" s="139"/>
      <c r="DCF18" s="139"/>
      <c r="DCG18" s="139"/>
      <c r="DCH18" s="139"/>
      <c r="DCI18" s="139"/>
      <c r="DCJ18" s="139"/>
      <c r="DCK18" s="139"/>
      <c r="DCL18" s="139"/>
      <c r="DCM18" s="139"/>
      <c r="DCN18" s="139"/>
      <c r="DCO18" s="139"/>
      <c r="DCP18" s="139"/>
      <c r="DCQ18" s="139"/>
      <c r="DCR18" s="139"/>
      <c r="DCS18" s="139"/>
      <c r="DCT18" s="139"/>
      <c r="DCU18" s="139"/>
      <c r="DCV18" s="139"/>
      <c r="DCW18" s="139"/>
      <c r="DCX18" s="139"/>
      <c r="DCY18" s="139"/>
      <c r="DCZ18" s="139"/>
      <c r="DDA18" s="139"/>
      <c r="DDB18" s="139"/>
      <c r="DDC18" s="139"/>
      <c r="DDD18" s="139"/>
      <c r="DDE18" s="139"/>
      <c r="DDF18" s="139"/>
      <c r="DDG18" s="139"/>
      <c r="DDH18" s="139"/>
      <c r="DDI18" s="139"/>
      <c r="DDJ18" s="139"/>
      <c r="DDK18" s="139"/>
      <c r="DDL18" s="139"/>
      <c r="DDM18" s="139"/>
      <c r="DDN18" s="139"/>
      <c r="DDO18" s="139"/>
      <c r="DDP18" s="139"/>
      <c r="DDQ18" s="139"/>
      <c r="DDR18" s="139"/>
      <c r="DDS18" s="139"/>
      <c r="DDT18" s="139"/>
      <c r="DDU18" s="139"/>
      <c r="DDV18" s="139"/>
      <c r="DDW18" s="139"/>
      <c r="DDX18" s="139"/>
      <c r="DDY18" s="139"/>
      <c r="DDZ18" s="139"/>
      <c r="DEA18" s="139"/>
      <c r="DEB18" s="139"/>
      <c r="DEC18" s="139"/>
      <c r="DED18" s="139"/>
      <c r="DEE18" s="139"/>
      <c r="DEF18" s="139"/>
      <c r="DEG18" s="139"/>
      <c r="DEH18" s="139"/>
      <c r="DEI18" s="139"/>
      <c r="DEJ18" s="139"/>
      <c r="DEK18" s="139"/>
      <c r="DEL18" s="139"/>
      <c r="DEM18" s="139"/>
      <c r="DEN18" s="139"/>
      <c r="DEO18" s="139"/>
      <c r="DEP18" s="139"/>
      <c r="DEQ18" s="139"/>
      <c r="DER18" s="139"/>
      <c r="DES18" s="139"/>
      <c r="DET18" s="139"/>
      <c r="DEU18" s="139"/>
      <c r="DEV18" s="139"/>
      <c r="DEW18" s="139"/>
      <c r="DEX18" s="139"/>
      <c r="DEY18" s="139"/>
      <c r="DEZ18" s="139"/>
      <c r="DFA18" s="139"/>
      <c r="DFB18" s="139"/>
      <c r="DFC18" s="139"/>
      <c r="DFD18" s="139"/>
      <c r="DFE18" s="139"/>
      <c r="DFF18" s="139"/>
      <c r="DFG18" s="139"/>
      <c r="DFH18" s="139"/>
      <c r="DFI18" s="139"/>
      <c r="DFJ18" s="139"/>
      <c r="DFK18" s="139"/>
      <c r="DFL18" s="139"/>
      <c r="DFM18" s="139"/>
      <c r="DFN18" s="139"/>
      <c r="DFO18" s="139"/>
      <c r="DFP18" s="139"/>
      <c r="DFQ18" s="139"/>
      <c r="DFR18" s="139"/>
      <c r="DFS18" s="139"/>
      <c r="DFT18" s="139"/>
      <c r="DFU18" s="139"/>
      <c r="DFV18" s="139"/>
      <c r="DFW18" s="139"/>
      <c r="DFX18" s="139"/>
      <c r="DFY18" s="139"/>
      <c r="DFZ18" s="139"/>
      <c r="DGA18" s="139"/>
      <c r="DGB18" s="139"/>
      <c r="DGC18" s="139"/>
      <c r="DGD18" s="139"/>
      <c r="DGE18" s="139"/>
      <c r="DGF18" s="139"/>
      <c r="DGG18" s="139"/>
      <c r="DGH18" s="139"/>
      <c r="DGI18" s="139"/>
      <c r="DGJ18" s="139"/>
      <c r="DGK18" s="139"/>
      <c r="DGL18" s="139"/>
      <c r="DGM18" s="139"/>
      <c r="DGN18" s="139"/>
      <c r="DGO18" s="139"/>
      <c r="DGP18" s="139"/>
      <c r="DGQ18" s="139"/>
      <c r="DGR18" s="139"/>
      <c r="DGS18" s="139"/>
      <c r="DGT18" s="139"/>
      <c r="DGU18" s="139"/>
      <c r="DGV18" s="139"/>
      <c r="DGW18" s="139"/>
      <c r="DGX18" s="139"/>
      <c r="DGY18" s="139"/>
      <c r="DGZ18" s="139"/>
      <c r="DHA18" s="139"/>
      <c r="DHB18" s="139"/>
      <c r="DHC18" s="139"/>
      <c r="DHD18" s="139"/>
      <c r="DHE18" s="139"/>
      <c r="DHF18" s="139"/>
      <c r="DHG18" s="139"/>
      <c r="DHH18" s="139"/>
      <c r="DHI18" s="139"/>
      <c r="DHJ18" s="139"/>
      <c r="DHK18" s="139"/>
      <c r="DHL18" s="139"/>
      <c r="DHM18" s="139"/>
      <c r="DHN18" s="139"/>
      <c r="DHO18" s="139"/>
      <c r="DHP18" s="139"/>
      <c r="DHQ18" s="139"/>
      <c r="DHR18" s="139"/>
      <c r="DHS18" s="139"/>
      <c r="DHT18" s="139"/>
      <c r="DHU18" s="139"/>
      <c r="DHV18" s="139"/>
      <c r="DHW18" s="139"/>
      <c r="DHX18" s="139"/>
      <c r="DHY18" s="139"/>
      <c r="DHZ18" s="139"/>
      <c r="DIA18" s="139"/>
      <c r="DIB18" s="139"/>
      <c r="DIC18" s="139"/>
      <c r="DID18" s="139"/>
      <c r="DIE18" s="139"/>
      <c r="DIF18" s="139"/>
      <c r="DIG18" s="139"/>
      <c r="DIH18" s="139"/>
      <c r="DII18" s="139"/>
      <c r="DIJ18" s="139"/>
      <c r="DIK18" s="139"/>
      <c r="DIL18" s="139"/>
      <c r="DIM18" s="139"/>
      <c r="DIN18" s="139"/>
      <c r="DIO18" s="139"/>
      <c r="DIP18" s="139"/>
      <c r="DIQ18" s="139"/>
      <c r="DIR18" s="139"/>
      <c r="DIS18" s="139"/>
      <c r="DIT18" s="139"/>
      <c r="DIU18" s="139"/>
      <c r="DIV18" s="139"/>
      <c r="DIW18" s="139"/>
      <c r="DIX18" s="139"/>
      <c r="DIY18" s="139"/>
      <c r="DIZ18" s="139"/>
      <c r="DJA18" s="139"/>
      <c r="DJB18" s="139"/>
      <c r="DJC18" s="139"/>
      <c r="DJD18" s="139"/>
      <c r="DJE18" s="139"/>
      <c r="DJF18" s="139"/>
      <c r="DJG18" s="139"/>
      <c r="DJH18" s="139"/>
      <c r="DJI18" s="139"/>
      <c r="DJJ18" s="139"/>
      <c r="DJK18" s="139"/>
      <c r="DJL18" s="139"/>
      <c r="DJM18" s="139"/>
      <c r="DJN18" s="139"/>
      <c r="DJO18" s="139"/>
      <c r="DJP18" s="139"/>
      <c r="DJQ18" s="139"/>
      <c r="DJR18" s="139"/>
      <c r="DJS18" s="139"/>
      <c r="DJT18" s="139"/>
      <c r="DJU18" s="139"/>
      <c r="DJV18" s="139"/>
      <c r="DJW18" s="139"/>
      <c r="DJX18" s="139"/>
      <c r="DJY18" s="139"/>
      <c r="DJZ18" s="139"/>
      <c r="DKA18" s="139"/>
      <c r="DKB18" s="139"/>
      <c r="DKC18" s="139"/>
      <c r="DKD18" s="139"/>
      <c r="DKE18" s="139"/>
      <c r="DKF18" s="139"/>
      <c r="DKG18" s="139"/>
      <c r="DKH18" s="139"/>
      <c r="DKI18" s="139"/>
      <c r="DKJ18" s="139"/>
      <c r="DKK18" s="139"/>
      <c r="DKL18" s="139"/>
      <c r="DKM18" s="139"/>
      <c r="DKN18" s="139"/>
      <c r="DKO18" s="139"/>
      <c r="DKP18" s="139"/>
      <c r="DKQ18" s="139"/>
      <c r="DKR18" s="139"/>
      <c r="DKS18" s="139"/>
      <c r="DKT18" s="139"/>
      <c r="DKU18" s="139"/>
      <c r="DKV18" s="139"/>
      <c r="DKW18" s="139"/>
      <c r="DKX18" s="139"/>
      <c r="DKY18" s="139"/>
      <c r="DKZ18" s="139"/>
      <c r="DLA18" s="139"/>
      <c r="DLB18" s="139"/>
      <c r="DLC18" s="139"/>
      <c r="DLD18" s="139"/>
      <c r="DLE18" s="139"/>
      <c r="DLF18" s="139"/>
      <c r="DLG18" s="139"/>
      <c r="DLH18" s="139"/>
      <c r="DLI18" s="139"/>
      <c r="DLJ18" s="139"/>
      <c r="DLK18" s="139"/>
      <c r="DLL18" s="139"/>
      <c r="DLM18" s="139"/>
      <c r="DLN18" s="139"/>
      <c r="DLO18" s="139"/>
      <c r="DLP18" s="139"/>
      <c r="DLQ18" s="139"/>
      <c r="DLR18" s="139"/>
      <c r="DLS18" s="139"/>
      <c r="DLT18" s="139"/>
      <c r="DLU18" s="139"/>
      <c r="DLV18" s="139"/>
      <c r="DLW18" s="139"/>
      <c r="DLX18" s="139"/>
      <c r="DLY18" s="139"/>
      <c r="DLZ18" s="139"/>
      <c r="DMA18" s="139"/>
      <c r="DMB18" s="139"/>
      <c r="DMC18" s="139"/>
      <c r="DMD18" s="139"/>
      <c r="DME18" s="139"/>
      <c r="DMF18" s="139"/>
      <c r="DMG18" s="139"/>
      <c r="DMH18" s="139"/>
      <c r="DMI18" s="139"/>
      <c r="DMJ18" s="139"/>
      <c r="DMK18" s="139"/>
      <c r="DML18" s="139"/>
      <c r="DMM18" s="139"/>
      <c r="DMN18" s="139"/>
      <c r="DMO18" s="139"/>
      <c r="DMP18" s="139"/>
      <c r="DMQ18" s="139"/>
      <c r="DMR18" s="139"/>
      <c r="DMS18" s="139"/>
      <c r="DMT18" s="139"/>
      <c r="DMU18" s="139"/>
      <c r="DMV18" s="139"/>
      <c r="DMW18" s="139"/>
      <c r="DMX18" s="139"/>
      <c r="DMY18" s="139"/>
      <c r="DMZ18" s="139"/>
      <c r="DNA18" s="139"/>
      <c r="DNB18" s="139"/>
      <c r="DNC18" s="139"/>
      <c r="DND18" s="139"/>
      <c r="DNE18" s="139"/>
      <c r="DNF18" s="139"/>
      <c r="DNG18" s="139"/>
      <c r="DNH18" s="139"/>
      <c r="DNI18" s="139"/>
      <c r="DNJ18" s="139"/>
      <c r="DNK18" s="139"/>
      <c r="DNL18" s="139"/>
      <c r="DNM18" s="139"/>
      <c r="DNN18" s="139"/>
      <c r="DNO18" s="139"/>
      <c r="DNP18" s="139"/>
      <c r="DNQ18" s="139"/>
      <c r="DNR18" s="139"/>
      <c r="DNS18" s="139"/>
      <c r="DNT18" s="139"/>
      <c r="DNU18" s="139"/>
      <c r="DNV18" s="139"/>
      <c r="DNW18" s="139"/>
      <c r="DNX18" s="139"/>
      <c r="DNY18" s="139"/>
      <c r="DNZ18" s="139"/>
      <c r="DOA18" s="139"/>
      <c r="DOB18" s="139"/>
      <c r="DOC18" s="139"/>
      <c r="DOD18" s="139"/>
      <c r="DOE18" s="139"/>
      <c r="DOF18" s="139"/>
      <c r="DOG18" s="139"/>
      <c r="DOH18" s="139"/>
      <c r="DOI18" s="139"/>
      <c r="DOJ18" s="139"/>
      <c r="DOK18" s="139"/>
      <c r="DOL18" s="139"/>
      <c r="DOM18" s="139"/>
      <c r="DON18" s="139"/>
      <c r="DOO18" s="139"/>
      <c r="DOP18" s="139"/>
      <c r="DOQ18" s="139"/>
      <c r="DOR18" s="139"/>
      <c r="DOS18" s="139"/>
      <c r="DOT18" s="139"/>
      <c r="DOU18" s="139"/>
      <c r="DOV18" s="139"/>
      <c r="DOW18" s="139"/>
      <c r="DOX18" s="139"/>
      <c r="DOY18" s="139"/>
      <c r="DOZ18" s="139"/>
      <c r="DPA18" s="139"/>
      <c r="DPB18" s="139"/>
      <c r="DPC18" s="139"/>
      <c r="DPD18" s="139"/>
      <c r="DPE18" s="139"/>
      <c r="DPF18" s="139"/>
      <c r="DPG18" s="139"/>
      <c r="DPH18" s="139"/>
      <c r="DPI18" s="139"/>
      <c r="DPJ18" s="139"/>
      <c r="DPK18" s="139"/>
      <c r="DPL18" s="139"/>
      <c r="DPM18" s="139"/>
      <c r="DPN18" s="139"/>
      <c r="DPO18" s="139"/>
      <c r="DPP18" s="139"/>
      <c r="DPQ18" s="139"/>
      <c r="DPR18" s="139"/>
      <c r="DPS18" s="139"/>
      <c r="DPT18" s="139"/>
      <c r="DPU18" s="139"/>
      <c r="DPV18" s="139"/>
      <c r="DPW18" s="139"/>
      <c r="DPX18" s="139"/>
      <c r="DPY18" s="139"/>
      <c r="DPZ18" s="139"/>
      <c r="DQA18" s="139"/>
      <c r="DQB18" s="139"/>
      <c r="DQC18" s="139"/>
      <c r="DQD18" s="139"/>
      <c r="DQE18" s="139"/>
      <c r="DQF18" s="139"/>
      <c r="DQG18" s="139"/>
      <c r="DQH18" s="139"/>
      <c r="DQI18" s="139"/>
      <c r="DQJ18" s="139"/>
      <c r="DQK18" s="139"/>
      <c r="DQL18" s="139"/>
      <c r="DQM18" s="139"/>
      <c r="DQN18" s="139"/>
      <c r="DQO18" s="139"/>
      <c r="DQP18" s="139"/>
      <c r="DQQ18" s="139"/>
      <c r="DQR18" s="139"/>
      <c r="DQS18" s="139"/>
      <c r="DQT18" s="139"/>
      <c r="DQU18" s="139"/>
      <c r="DQV18" s="139"/>
      <c r="DQW18" s="139"/>
      <c r="DQX18" s="139"/>
      <c r="DQY18" s="139"/>
      <c r="DQZ18" s="139"/>
      <c r="DRA18" s="139"/>
      <c r="DRB18" s="139"/>
      <c r="DRC18" s="139"/>
      <c r="DRD18" s="139"/>
      <c r="DRE18" s="139"/>
      <c r="DRF18" s="139"/>
      <c r="DRG18" s="139"/>
      <c r="DRH18" s="139"/>
      <c r="DRI18" s="139"/>
      <c r="DRJ18" s="139"/>
      <c r="DRK18" s="139"/>
      <c r="DRL18" s="139"/>
      <c r="DRM18" s="139"/>
      <c r="DRN18" s="139"/>
      <c r="DRO18" s="139"/>
      <c r="DRP18" s="139"/>
      <c r="DRQ18" s="139"/>
      <c r="DRR18" s="139"/>
      <c r="DRS18" s="139"/>
      <c r="DRT18" s="139"/>
      <c r="DRU18" s="139"/>
      <c r="DRV18" s="139"/>
      <c r="DRW18" s="139"/>
      <c r="DRX18" s="139"/>
      <c r="DRY18" s="139"/>
      <c r="DRZ18" s="139"/>
      <c r="DSA18" s="139"/>
      <c r="DSB18" s="139"/>
      <c r="DSC18" s="139"/>
      <c r="DSD18" s="139"/>
      <c r="DSE18" s="139"/>
      <c r="DSF18" s="139"/>
      <c r="DSG18" s="139"/>
      <c r="DSH18" s="139"/>
      <c r="DSI18" s="139"/>
      <c r="DSJ18" s="139"/>
      <c r="DSK18" s="139"/>
      <c r="DSL18" s="139"/>
      <c r="DSM18" s="139"/>
      <c r="DSN18" s="139"/>
      <c r="DSO18" s="139"/>
      <c r="DSP18" s="139"/>
      <c r="DSQ18" s="139"/>
      <c r="DSR18" s="139"/>
      <c r="DSS18" s="139"/>
      <c r="DST18" s="139"/>
      <c r="DSU18" s="139"/>
      <c r="DSV18" s="139"/>
      <c r="DSW18" s="139"/>
      <c r="DSX18" s="139"/>
      <c r="DSY18" s="139"/>
      <c r="DSZ18" s="139"/>
      <c r="DTA18" s="139"/>
      <c r="DTB18" s="139"/>
      <c r="DTC18" s="139"/>
      <c r="DTD18" s="139"/>
      <c r="DTE18" s="139"/>
      <c r="DTF18" s="139"/>
      <c r="DTG18" s="139"/>
      <c r="DTH18" s="139"/>
      <c r="DTI18" s="139"/>
      <c r="DTJ18" s="139"/>
      <c r="DTK18" s="139"/>
      <c r="DTL18" s="139"/>
      <c r="DTM18" s="139"/>
      <c r="DTN18" s="139"/>
      <c r="DTO18" s="139"/>
      <c r="DTP18" s="139"/>
      <c r="DTQ18" s="139"/>
      <c r="DTR18" s="139"/>
      <c r="DTS18" s="139"/>
      <c r="DTT18" s="139"/>
      <c r="DTU18" s="139"/>
      <c r="DTV18" s="139"/>
      <c r="DTW18" s="139"/>
      <c r="DTX18" s="139"/>
      <c r="DTY18" s="139"/>
      <c r="DTZ18" s="139"/>
      <c r="DUA18" s="139"/>
      <c r="DUB18" s="139"/>
      <c r="DUC18" s="139"/>
      <c r="DUD18" s="139"/>
      <c r="DUE18" s="139"/>
      <c r="DUF18" s="139"/>
      <c r="DUG18" s="139"/>
      <c r="DUH18" s="139"/>
      <c r="DUI18" s="139"/>
      <c r="DUJ18" s="139"/>
      <c r="DUK18" s="139"/>
      <c r="DUL18" s="139"/>
      <c r="DUM18" s="139"/>
      <c r="DUN18" s="139"/>
      <c r="DUO18" s="139"/>
      <c r="DUP18" s="139"/>
      <c r="DUQ18" s="139"/>
      <c r="DUR18" s="139"/>
      <c r="DUS18" s="139"/>
      <c r="DUT18" s="139"/>
      <c r="DUU18" s="139"/>
      <c r="DUV18" s="139"/>
      <c r="DUW18" s="139"/>
      <c r="DUX18" s="139"/>
      <c r="DUY18" s="139"/>
      <c r="DUZ18" s="139"/>
      <c r="DVA18" s="139"/>
      <c r="DVB18" s="139"/>
      <c r="DVC18" s="139"/>
      <c r="DVD18" s="139"/>
      <c r="DVE18" s="139"/>
      <c r="DVF18" s="139"/>
      <c r="DVG18" s="139"/>
      <c r="DVH18" s="139"/>
      <c r="DVI18" s="139"/>
      <c r="DVJ18" s="139"/>
      <c r="DVK18" s="139"/>
      <c r="DVL18" s="139"/>
      <c r="DVM18" s="139"/>
      <c r="DVN18" s="139"/>
      <c r="DVO18" s="139"/>
      <c r="DVP18" s="139"/>
      <c r="DVQ18" s="139"/>
      <c r="DVR18" s="139"/>
      <c r="DVS18" s="139"/>
      <c r="DVT18" s="139"/>
      <c r="DVU18" s="139"/>
      <c r="DVV18" s="139"/>
      <c r="DVW18" s="139"/>
      <c r="DVX18" s="139"/>
      <c r="DVY18" s="139"/>
      <c r="DVZ18" s="139"/>
      <c r="DWA18" s="139"/>
      <c r="DWB18" s="139"/>
      <c r="DWC18" s="139"/>
      <c r="DWD18" s="139"/>
      <c r="DWE18" s="139"/>
      <c r="DWF18" s="139"/>
      <c r="DWG18" s="139"/>
      <c r="DWH18" s="139"/>
      <c r="DWI18" s="139"/>
      <c r="DWJ18" s="139"/>
      <c r="DWK18" s="139"/>
      <c r="DWL18" s="139"/>
      <c r="DWM18" s="139"/>
      <c r="DWN18" s="139"/>
      <c r="DWO18" s="139"/>
      <c r="DWP18" s="139"/>
      <c r="DWQ18" s="139"/>
      <c r="DWR18" s="139"/>
      <c r="DWS18" s="139"/>
      <c r="DWT18" s="139"/>
      <c r="DWU18" s="139"/>
      <c r="DWV18" s="139"/>
      <c r="DWW18" s="139"/>
      <c r="DWX18" s="139"/>
      <c r="DWY18" s="139"/>
      <c r="DWZ18" s="139"/>
      <c r="DXA18" s="139"/>
      <c r="DXB18" s="139"/>
      <c r="DXC18" s="139"/>
      <c r="DXD18" s="139"/>
      <c r="DXE18" s="139"/>
      <c r="DXF18" s="139"/>
      <c r="DXG18" s="139"/>
      <c r="DXH18" s="139"/>
      <c r="DXI18" s="139"/>
      <c r="DXJ18" s="139"/>
      <c r="DXK18" s="139"/>
      <c r="DXL18" s="139"/>
      <c r="DXM18" s="139"/>
      <c r="DXN18" s="139"/>
      <c r="DXO18" s="139"/>
      <c r="DXP18" s="139"/>
      <c r="DXQ18" s="139"/>
      <c r="DXR18" s="139"/>
      <c r="DXS18" s="139"/>
      <c r="DXT18" s="139"/>
      <c r="DXU18" s="139"/>
      <c r="DXV18" s="139"/>
      <c r="DXW18" s="139"/>
      <c r="DXX18" s="139"/>
      <c r="DXY18" s="139"/>
      <c r="DXZ18" s="139"/>
      <c r="DYA18" s="139"/>
      <c r="DYB18" s="139"/>
      <c r="DYC18" s="139"/>
      <c r="DYD18" s="139"/>
      <c r="DYE18" s="139"/>
      <c r="DYF18" s="139"/>
      <c r="DYG18" s="139"/>
      <c r="DYH18" s="139"/>
      <c r="DYI18" s="139"/>
      <c r="DYJ18" s="139"/>
      <c r="DYK18" s="139"/>
      <c r="DYL18" s="139"/>
      <c r="DYM18" s="139"/>
      <c r="DYN18" s="139"/>
      <c r="DYO18" s="139"/>
      <c r="DYP18" s="139"/>
      <c r="DYQ18" s="139"/>
      <c r="DYR18" s="139"/>
      <c r="DYS18" s="139"/>
      <c r="DYT18" s="139"/>
      <c r="DYU18" s="139"/>
      <c r="DYV18" s="139"/>
      <c r="DYW18" s="139"/>
      <c r="DYX18" s="139"/>
      <c r="DYY18" s="139"/>
      <c r="DYZ18" s="139"/>
      <c r="DZA18" s="139"/>
      <c r="DZB18" s="139"/>
      <c r="DZC18" s="139"/>
      <c r="DZD18" s="139"/>
      <c r="DZE18" s="139"/>
      <c r="DZF18" s="139"/>
      <c r="DZG18" s="139"/>
      <c r="DZH18" s="139"/>
      <c r="DZI18" s="139"/>
      <c r="DZJ18" s="139"/>
      <c r="DZK18" s="139"/>
      <c r="DZL18" s="139"/>
      <c r="DZM18" s="139"/>
      <c r="DZN18" s="139"/>
      <c r="DZO18" s="139"/>
      <c r="DZP18" s="139"/>
      <c r="DZQ18" s="139"/>
      <c r="DZR18" s="139"/>
      <c r="DZS18" s="139"/>
      <c r="DZT18" s="139"/>
      <c r="DZU18" s="139"/>
      <c r="DZV18" s="139"/>
      <c r="DZW18" s="139"/>
      <c r="DZX18" s="139"/>
      <c r="DZY18" s="139"/>
      <c r="DZZ18" s="139"/>
      <c r="EAA18" s="139"/>
      <c r="EAB18" s="139"/>
      <c r="EAC18" s="139"/>
      <c r="EAD18" s="139"/>
      <c r="EAE18" s="139"/>
      <c r="EAF18" s="139"/>
      <c r="EAG18" s="139"/>
      <c r="EAH18" s="139"/>
      <c r="EAI18" s="139"/>
      <c r="EAJ18" s="139"/>
      <c r="EAK18" s="139"/>
      <c r="EAL18" s="139"/>
      <c r="EAM18" s="139"/>
      <c r="EAN18" s="139"/>
      <c r="EAO18" s="139"/>
      <c r="EAP18" s="139"/>
      <c r="EAQ18" s="139"/>
      <c r="EAR18" s="139"/>
      <c r="EAS18" s="139"/>
      <c r="EAT18" s="139"/>
      <c r="EAU18" s="139"/>
      <c r="EAV18" s="139"/>
      <c r="EAW18" s="139"/>
      <c r="EAX18" s="139"/>
      <c r="EAY18" s="139"/>
      <c r="EAZ18" s="139"/>
      <c r="EBA18" s="139"/>
      <c r="EBB18" s="139"/>
      <c r="EBC18" s="139"/>
      <c r="EBD18" s="139"/>
      <c r="EBE18" s="139"/>
      <c r="EBF18" s="139"/>
      <c r="EBG18" s="139"/>
      <c r="EBH18" s="139"/>
      <c r="EBI18" s="139"/>
      <c r="EBJ18" s="139"/>
      <c r="EBK18" s="139"/>
      <c r="EBL18" s="139"/>
      <c r="EBM18" s="139"/>
      <c r="EBN18" s="139"/>
      <c r="EBO18" s="139"/>
      <c r="EBP18" s="139"/>
      <c r="EBQ18" s="139"/>
      <c r="EBR18" s="139"/>
      <c r="EBS18" s="139"/>
      <c r="EBT18" s="139"/>
      <c r="EBU18" s="139"/>
      <c r="EBV18" s="139"/>
      <c r="EBW18" s="139"/>
      <c r="EBX18" s="139"/>
      <c r="EBY18" s="139"/>
      <c r="EBZ18" s="139"/>
      <c r="ECA18" s="139"/>
      <c r="ECB18" s="139"/>
      <c r="ECC18" s="139"/>
      <c r="ECD18" s="139"/>
      <c r="ECE18" s="139"/>
      <c r="ECF18" s="139"/>
      <c r="ECG18" s="139"/>
      <c r="ECH18" s="139"/>
      <c r="ECI18" s="139"/>
      <c r="ECJ18" s="139"/>
      <c r="ECK18" s="139"/>
      <c r="ECL18" s="139"/>
      <c r="ECM18" s="139"/>
      <c r="ECN18" s="139"/>
      <c r="ECO18" s="139"/>
      <c r="ECP18" s="139"/>
      <c r="ECQ18" s="139"/>
      <c r="ECR18" s="139"/>
      <c r="ECS18" s="139"/>
      <c r="ECT18" s="139"/>
      <c r="ECU18" s="139"/>
      <c r="ECV18" s="139"/>
      <c r="ECW18" s="139"/>
      <c r="ECX18" s="139"/>
      <c r="ECY18" s="139"/>
      <c r="ECZ18" s="139"/>
      <c r="EDA18" s="139"/>
      <c r="EDB18" s="139"/>
      <c r="EDC18" s="139"/>
      <c r="EDD18" s="139"/>
      <c r="EDE18" s="139"/>
      <c r="EDF18" s="139"/>
      <c r="EDG18" s="139"/>
      <c r="EDH18" s="139"/>
      <c r="EDI18" s="139"/>
      <c r="EDJ18" s="139"/>
      <c r="EDK18" s="139"/>
      <c r="EDL18" s="139"/>
      <c r="EDM18" s="139"/>
      <c r="EDN18" s="139"/>
      <c r="EDO18" s="139"/>
      <c r="EDP18" s="139"/>
      <c r="EDQ18" s="139"/>
      <c r="EDR18" s="139"/>
      <c r="EDS18" s="139"/>
      <c r="EDT18" s="139"/>
      <c r="EDU18" s="139"/>
      <c r="EDV18" s="139"/>
      <c r="EDW18" s="139"/>
      <c r="EDX18" s="139"/>
      <c r="EDY18" s="139"/>
      <c r="EDZ18" s="139"/>
      <c r="EEA18" s="139"/>
      <c r="EEB18" s="139"/>
      <c r="EEC18" s="139"/>
      <c r="EED18" s="139"/>
      <c r="EEE18" s="139"/>
      <c r="EEF18" s="139"/>
      <c r="EEG18" s="139"/>
      <c r="EEH18" s="139"/>
      <c r="EEI18" s="139"/>
      <c r="EEJ18" s="139"/>
      <c r="EEK18" s="139"/>
      <c r="EEL18" s="139"/>
      <c r="EEM18" s="139"/>
      <c r="EEN18" s="139"/>
      <c r="EEO18" s="139"/>
      <c r="EEP18" s="139"/>
      <c r="EEQ18" s="139"/>
      <c r="EER18" s="139"/>
      <c r="EES18" s="139"/>
      <c r="EET18" s="139"/>
      <c r="EEU18" s="139"/>
      <c r="EEV18" s="139"/>
      <c r="EEW18" s="139"/>
      <c r="EEX18" s="139"/>
      <c r="EEY18" s="139"/>
      <c r="EEZ18" s="139"/>
      <c r="EFA18" s="139"/>
      <c r="EFB18" s="139"/>
      <c r="EFC18" s="139"/>
      <c r="EFD18" s="139"/>
      <c r="EFE18" s="139"/>
      <c r="EFF18" s="139"/>
      <c r="EFG18" s="139"/>
      <c r="EFH18" s="139"/>
      <c r="EFI18" s="139"/>
      <c r="EFJ18" s="139"/>
      <c r="EFK18" s="139"/>
      <c r="EFL18" s="139"/>
      <c r="EFM18" s="139"/>
      <c r="EFN18" s="139"/>
      <c r="EFO18" s="139"/>
      <c r="EFP18" s="139"/>
      <c r="EFQ18" s="139"/>
      <c r="EFR18" s="139"/>
      <c r="EFS18" s="139"/>
      <c r="EFT18" s="139"/>
      <c r="EFU18" s="139"/>
      <c r="EFV18" s="139"/>
      <c r="EFW18" s="139"/>
      <c r="EFX18" s="139"/>
      <c r="EFY18" s="139"/>
      <c r="EFZ18" s="139"/>
      <c r="EGA18" s="139"/>
      <c r="EGB18" s="139"/>
      <c r="EGC18" s="139"/>
      <c r="EGD18" s="139"/>
      <c r="EGE18" s="139"/>
      <c r="EGF18" s="139"/>
      <c r="EGG18" s="139"/>
      <c r="EGH18" s="139"/>
      <c r="EGI18" s="139"/>
      <c r="EGJ18" s="139"/>
      <c r="EGK18" s="139"/>
      <c r="EGL18" s="139"/>
      <c r="EGM18" s="139"/>
      <c r="EGN18" s="139"/>
      <c r="EGO18" s="139"/>
      <c r="EGP18" s="139"/>
      <c r="EGQ18" s="139"/>
      <c r="EGR18" s="139"/>
      <c r="EGS18" s="139"/>
      <c r="EGT18" s="139"/>
      <c r="EGU18" s="139"/>
      <c r="EGV18" s="139"/>
      <c r="EGW18" s="139"/>
      <c r="EGX18" s="139"/>
      <c r="EGY18" s="139"/>
      <c r="EGZ18" s="139"/>
      <c r="EHA18" s="139"/>
      <c r="EHB18" s="139"/>
      <c r="EHC18" s="139"/>
      <c r="EHD18" s="139"/>
      <c r="EHE18" s="139"/>
      <c r="EHF18" s="139"/>
      <c r="EHG18" s="139"/>
      <c r="EHH18" s="139"/>
      <c r="EHI18" s="139"/>
      <c r="EHJ18" s="139"/>
      <c r="EHK18" s="139"/>
      <c r="EHL18" s="139"/>
      <c r="EHM18" s="139"/>
      <c r="EHN18" s="139"/>
      <c r="EHO18" s="139"/>
      <c r="EHP18" s="139"/>
      <c r="EHQ18" s="139"/>
      <c r="EHR18" s="139"/>
      <c r="EHS18" s="139"/>
      <c r="EHT18" s="139"/>
      <c r="EHU18" s="139"/>
      <c r="EHV18" s="139"/>
      <c r="EHW18" s="139"/>
      <c r="EHX18" s="139"/>
      <c r="EHY18" s="139"/>
      <c r="EHZ18" s="139"/>
      <c r="EIA18" s="139"/>
      <c r="EIB18" s="139"/>
      <c r="EIC18" s="139"/>
      <c r="EID18" s="139"/>
      <c r="EIE18" s="139"/>
      <c r="EIF18" s="139"/>
      <c r="EIG18" s="139"/>
      <c r="EIH18" s="139"/>
      <c r="EII18" s="139"/>
      <c r="EIJ18" s="139"/>
      <c r="EIK18" s="139"/>
      <c r="EIL18" s="139"/>
      <c r="EIM18" s="139"/>
      <c r="EIN18" s="139"/>
      <c r="EIO18" s="139"/>
      <c r="EIP18" s="139"/>
      <c r="EIQ18" s="139"/>
      <c r="EIR18" s="139"/>
      <c r="EIS18" s="139"/>
      <c r="EIT18" s="139"/>
      <c r="EIU18" s="139"/>
      <c r="EIV18" s="139"/>
      <c r="EIW18" s="139"/>
      <c r="EIX18" s="139"/>
      <c r="EIY18" s="139"/>
      <c r="EIZ18" s="139"/>
      <c r="EJA18" s="139"/>
      <c r="EJB18" s="139"/>
      <c r="EJC18" s="139"/>
      <c r="EJD18" s="139"/>
      <c r="EJE18" s="139"/>
      <c r="EJF18" s="139"/>
      <c r="EJG18" s="139"/>
      <c r="EJH18" s="139"/>
      <c r="EJI18" s="139"/>
      <c r="EJJ18" s="139"/>
      <c r="EJK18" s="139"/>
      <c r="EJL18" s="139"/>
      <c r="EJM18" s="139"/>
      <c r="EJN18" s="139"/>
      <c r="EJO18" s="139"/>
      <c r="EJP18" s="139"/>
      <c r="EJQ18" s="139"/>
      <c r="EJR18" s="139"/>
      <c r="EJS18" s="139"/>
      <c r="EJT18" s="139"/>
      <c r="EJU18" s="139"/>
      <c r="EJV18" s="139"/>
      <c r="EJW18" s="139"/>
      <c r="EJX18" s="139"/>
      <c r="EJY18" s="139"/>
      <c r="EJZ18" s="139"/>
      <c r="EKA18" s="139"/>
      <c r="EKB18" s="139"/>
      <c r="EKC18" s="139"/>
      <c r="EKD18" s="139"/>
      <c r="EKE18" s="139"/>
      <c r="EKF18" s="139"/>
      <c r="EKG18" s="139"/>
      <c r="EKH18" s="139"/>
      <c r="EKI18" s="139"/>
      <c r="EKJ18" s="139"/>
      <c r="EKK18" s="139"/>
      <c r="EKL18" s="139"/>
      <c r="EKM18" s="139"/>
      <c r="EKN18" s="139"/>
      <c r="EKO18" s="139"/>
      <c r="EKP18" s="139"/>
      <c r="EKQ18" s="139"/>
      <c r="EKR18" s="139"/>
      <c r="EKS18" s="139"/>
      <c r="EKT18" s="139"/>
      <c r="EKU18" s="139"/>
      <c r="EKV18" s="139"/>
      <c r="EKW18" s="139"/>
      <c r="EKX18" s="139"/>
      <c r="EKY18" s="139"/>
      <c r="EKZ18" s="139"/>
      <c r="ELA18" s="139"/>
      <c r="ELB18" s="139"/>
      <c r="ELC18" s="139"/>
      <c r="ELD18" s="139"/>
      <c r="ELE18" s="139"/>
      <c r="ELF18" s="139"/>
      <c r="ELG18" s="139"/>
      <c r="ELH18" s="139"/>
      <c r="ELI18" s="139"/>
      <c r="ELJ18" s="139"/>
      <c r="ELK18" s="139"/>
      <c r="ELL18" s="139"/>
      <c r="ELM18" s="139"/>
      <c r="ELN18" s="139"/>
      <c r="ELO18" s="139"/>
      <c r="ELP18" s="139"/>
      <c r="ELQ18" s="139"/>
      <c r="ELR18" s="139"/>
      <c r="ELS18" s="139"/>
      <c r="ELT18" s="139"/>
      <c r="ELU18" s="139"/>
      <c r="ELV18" s="139"/>
      <c r="ELW18" s="139"/>
      <c r="ELX18" s="139"/>
      <c r="ELY18" s="139"/>
      <c r="ELZ18" s="139"/>
      <c r="EMA18" s="139"/>
      <c r="EMB18" s="139"/>
      <c r="EMC18" s="139"/>
      <c r="EMD18" s="139"/>
      <c r="EME18" s="139"/>
      <c r="EMF18" s="139"/>
      <c r="EMG18" s="139"/>
      <c r="EMH18" s="139"/>
      <c r="EMI18" s="139"/>
      <c r="EMJ18" s="139"/>
      <c r="EMK18" s="139"/>
      <c r="EML18" s="139"/>
      <c r="EMM18" s="139"/>
      <c r="EMN18" s="139"/>
      <c r="EMO18" s="139"/>
      <c r="EMP18" s="139"/>
      <c r="EMQ18" s="139"/>
      <c r="EMR18" s="139"/>
      <c r="EMS18" s="139"/>
      <c r="EMT18" s="139"/>
      <c r="EMU18" s="139"/>
      <c r="EMV18" s="139"/>
      <c r="EMW18" s="139"/>
      <c r="EMX18" s="139"/>
      <c r="EMY18" s="139"/>
      <c r="EMZ18" s="139"/>
      <c r="ENA18" s="139"/>
      <c r="ENB18" s="139"/>
      <c r="ENC18" s="139"/>
      <c r="END18" s="139"/>
      <c r="ENE18" s="139"/>
      <c r="ENF18" s="139"/>
      <c r="ENG18" s="139"/>
      <c r="ENH18" s="139"/>
      <c r="ENI18" s="139"/>
      <c r="ENJ18" s="139"/>
      <c r="ENK18" s="139"/>
      <c r="ENL18" s="139"/>
      <c r="ENM18" s="139"/>
      <c r="ENN18" s="139"/>
      <c r="ENO18" s="139"/>
      <c r="ENP18" s="139"/>
      <c r="ENQ18" s="139"/>
      <c r="ENR18" s="139"/>
      <c r="ENS18" s="139"/>
      <c r="ENT18" s="139"/>
      <c r="ENU18" s="139"/>
      <c r="ENV18" s="139"/>
      <c r="ENW18" s="139"/>
      <c r="ENX18" s="139"/>
      <c r="ENY18" s="139"/>
      <c r="ENZ18" s="139"/>
      <c r="EOA18" s="139"/>
      <c r="EOB18" s="139"/>
      <c r="EOC18" s="139"/>
      <c r="EOD18" s="139"/>
      <c r="EOE18" s="139"/>
      <c r="EOF18" s="139"/>
      <c r="EOG18" s="139"/>
      <c r="EOH18" s="139"/>
      <c r="EOI18" s="139"/>
      <c r="EOJ18" s="139"/>
      <c r="EOK18" s="139"/>
      <c r="EOL18" s="139"/>
      <c r="EOM18" s="139"/>
      <c r="EON18" s="139"/>
      <c r="EOO18" s="139"/>
      <c r="EOP18" s="139"/>
      <c r="EOQ18" s="139"/>
      <c r="EOR18" s="139"/>
      <c r="EOS18" s="139"/>
      <c r="EOT18" s="139"/>
      <c r="EOU18" s="139"/>
      <c r="EOV18" s="139"/>
      <c r="EOW18" s="139"/>
      <c r="EOX18" s="139"/>
      <c r="EOY18" s="139"/>
      <c r="EOZ18" s="139"/>
      <c r="EPA18" s="139"/>
      <c r="EPB18" s="139"/>
      <c r="EPC18" s="139"/>
      <c r="EPD18" s="139"/>
      <c r="EPE18" s="139"/>
      <c r="EPF18" s="139"/>
      <c r="EPG18" s="139"/>
      <c r="EPH18" s="139"/>
      <c r="EPI18" s="139"/>
      <c r="EPJ18" s="139"/>
      <c r="EPK18" s="139"/>
      <c r="EPL18" s="139"/>
      <c r="EPM18" s="139"/>
      <c r="EPN18" s="139"/>
      <c r="EPO18" s="139"/>
      <c r="EPP18" s="139"/>
      <c r="EPQ18" s="139"/>
      <c r="EPR18" s="139"/>
      <c r="EPS18" s="139"/>
      <c r="EPT18" s="139"/>
      <c r="EPU18" s="139"/>
      <c r="EPV18" s="139"/>
      <c r="EPW18" s="139"/>
      <c r="EPX18" s="139"/>
      <c r="EPY18" s="139"/>
      <c r="EPZ18" s="139"/>
      <c r="EQA18" s="139"/>
      <c r="EQB18" s="139"/>
      <c r="EQC18" s="139"/>
      <c r="EQD18" s="139"/>
      <c r="EQE18" s="139"/>
      <c r="EQF18" s="139"/>
      <c r="EQG18" s="139"/>
      <c r="EQH18" s="139"/>
      <c r="EQI18" s="139"/>
      <c r="EQJ18" s="139"/>
      <c r="EQK18" s="139"/>
      <c r="EQL18" s="139"/>
      <c r="EQM18" s="139"/>
      <c r="EQN18" s="139"/>
      <c r="EQO18" s="139"/>
      <c r="EQP18" s="139"/>
      <c r="EQQ18" s="139"/>
      <c r="EQR18" s="139"/>
      <c r="EQS18" s="139"/>
      <c r="EQT18" s="139"/>
      <c r="EQU18" s="139"/>
      <c r="EQV18" s="139"/>
      <c r="EQW18" s="139"/>
      <c r="EQX18" s="139"/>
      <c r="EQY18" s="139"/>
      <c r="EQZ18" s="139"/>
      <c r="ERA18" s="139"/>
      <c r="ERB18" s="139"/>
      <c r="ERC18" s="139"/>
      <c r="ERD18" s="139"/>
      <c r="ERE18" s="139"/>
      <c r="ERF18" s="139"/>
      <c r="ERG18" s="139"/>
      <c r="ERH18" s="139"/>
      <c r="ERI18" s="139"/>
      <c r="ERJ18" s="139"/>
      <c r="ERK18" s="139"/>
      <c r="ERL18" s="139"/>
      <c r="ERM18" s="139"/>
      <c r="ERN18" s="139"/>
      <c r="ERO18" s="139"/>
      <c r="ERP18" s="139"/>
      <c r="ERQ18" s="139"/>
      <c r="ERR18" s="139"/>
      <c r="ERS18" s="139"/>
      <c r="ERT18" s="139"/>
      <c r="ERU18" s="139"/>
      <c r="ERV18" s="139"/>
      <c r="ERW18" s="139"/>
      <c r="ERX18" s="139"/>
      <c r="ERY18" s="139"/>
      <c r="ERZ18" s="139"/>
      <c r="ESA18" s="139"/>
      <c r="ESB18" s="139"/>
      <c r="ESC18" s="139"/>
      <c r="ESD18" s="139"/>
      <c r="ESE18" s="139"/>
      <c r="ESF18" s="139"/>
      <c r="ESG18" s="139"/>
      <c r="ESH18" s="139"/>
      <c r="ESI18" s="139"/>
      <c r="ESJ18" s="139"/>
      <c r="ESK18" s="139"/>
      <c r="ESL18" s="139"/>
      <c r="ESM18" s="139"/>
      <c r="ESN18" s="139"/>
      <c r="ESO18" s="139"/>
      <c r="ESP18" s="139"/>
      <c r="ESQ18" s="139"/>
      <c r="ESR18" s="139"/>
      <c r="ESS18" s="139"/>
      <c r="EST18" s="139"/>
      <c r="ESU18" s="139"/>
      <c r="ESV18" s="139"/>
      <c r="ESW18" s="139"/>
      <c r="ESX18" s="139"/>
      <c r="ESY18" s="139"/>
      <c r="ESZ18" s="139"/>
      <c r="ETA18" s="139"/>
      <c r="ETB18" s="139"/>
      <c r="ETC18" s="139"/>
      <c r="ETD18" s="139"/>
      <c r="ETE18" s="139"/>
      <c r="ETF18" s="139"/>
      <c r="ETG18" s="139"/>
      <c r="ETH18" s="139"/>
      <c r="ETI18" s="139"/>
      <c r="ETJ18" s="139"/>
      <c r="ETK18" s="139"/>
      <c r="ETL18" s="139"/>
      <c r="ETM18" s="139"/>
      <c r="ETN18" s="139"/>
      <c r="ETO18" s="139"/>
      <c r="ETP18" s="139"/>
      <c r="ETQ18" s="139"/>
      <c r="ETR18" s="139"/>
      <c r="ETS18" s="139"/>
      <c r="ETT18" s="139"/>
      <c r="ETU18" s="139"/>
      <c r="ETV18" s="139"/>
      <c r="ETW18" s="139"/>
      <c r="ETX18" s="139"/>
      <c r="ETY18" s="139"/>
      <c r="ETZ18" s="139"/>
      <c r="EUA18" s="139"/>
      <c r="EUB18" s="139"/>
      <c r="EUC18" s="139"/>
      <c r="EUD18" s="139"/>
      <c r="EUE18" s="139"/>
      <c r="EUF18" s="139"/>
      <c r="EUG18" s="139"/>
      <c r="EUH18" s="139"/>
      <c r="EUI18" s="139"/>
      <c r="EUJ18" s="139"/>
      <c r="EUK18" s="139"/>
      <c r="EUL18" s="139"/>
      <c r="EUM18" s="139"/>
      <c r="EUN18" s="139"/>
      <c r="EUO18" s="139"/>
      <c r="EUP18" s="139"/>
      <c r="EUQ18" s="139"/>
      <c r="EUR18" s="139"/>
      <c r="EUS18" s="139"/>
      <c r="EUT18" s="139"/>
      <c r="EUU18" s="139"/>
      <c r="EUV18" s="139"/>
      <c r="EUW18" s="139"/>
      <c r="EUX18" s="139"/>
      <c r="EUY18" s="139"/>
      <c r="EUZ18" s="139"/>
      <c r="EVA18" s="139"/>
      <c r="EVB18" s="139"/>
      <c r="EVC18" s="139"/>
      <c r="EVD18" s="139"/>
      <c r="EVE18" s="139"/>
      <c r="EVF18" s="139"/>
      <c r="EVG18" s="139"/>
      <c r="EVH18" s="139"/>
      <c r="EVI18" s="139"/>
      <c r="EVJ18" s="139"/>
      <c r="EVK18" s="139"/>
      <c r="EVL18" s="139"/>
      <c r="EVM18" s="139"/>
      <c r="EVN18" s="139"/>
      <c r="EVO18" s="139"/>
      <c r="EVP18" s="139"/>
      <c r="EVQ18" s="139"/>
      <c r="EVR18" s="139"/>
      <c r="EVS18" s="139"/>
      <c r="EVT18" s="139"/>
      <c r="EVU18" s="139"/>
      <c r="EVV18" s="139"/>
      <c r="EVW18" s="139"/>
      <c r="EVX18" s="139"/>
      <c r="EVY18" s="139"/>
      <c r="EVZ18" s="139"/>
      <c r="EWA18" s="139"/>
      <c r="EWB18" s="139"/>
      <c r="EWC18" s="139"/>
      <c r="EWD18" s="139"/>
      <c r="EWE18" s="139"/>
      <c r="EWF18" s="139"/>
      <c r="EWG18" s="139"/>
      <c r="EWH18" s="139"/>
      <c r="EWI18" s="139"/>
      <c r="EWJ18" s="139"/>
      <c r="EWK18" s="139"/>
      <c r="EWL18" s="139"/>
      <c r="EWM18" s="139"/>
      <c r="EWN18" s="139"/>
      <c r="EWO18" s="139"/>
      <c r="EWP18" s="139"/>
      <c r="EWQ18" s="139"/>
      <c r="EWR18" s="139"/>
      <c r="EWS18" s="139"/>
      <c r="EWT18" s="139"/>
      <c r="EWU18" s="139"/>
      <c r="EWV18" s="139"/>
      <c r="EWW18" s="139"/>
      <c r="EWX18" s="139"/>
      <c r="EWY18" s="139"/>
      <c r="EWZ18" s="139"/>
      <c r="EXA18" s="139"/>
      <c r="EXB18" s="139"/>
      <c r="EXC18" s="139"/>
      <c r="EXD18" s="139"/>
      <c r="EXE18" s="139"/>
      <c r="EXF18" s="139"/>
      <c r="EXG18" s="139"/>
      <c r="EXH18" s="139"/>
      <c r="EXI18" s="139"/>
      <c r="EXJ18" s="139"/>
      <c r="EXK18" s="139"/>
      <c r="EXL18" s="139"/>
      <c r="EXM18" s="139"/>
      <c r="EXN18" s="139"/>
      <c r="EXO18" s="139"/>
      <c r="EXP18" s="139"/>
      <c r="EXQ18" s="139"/>
      <c r="EXR18" s="139"/>
      <c r="EXS18" s="139"/>
      <c r="EXT18" s="139"/>
      <c r="EXU18" s="139"/>
      <c r="EXV18" s="139"/>
      <c r="EXW18" s="139"/>
      <c r="EXX18" s="139"/>
      <c r="EXY18" s="139"/>
      <c r="EXZ18" s="139"/>
      <c r="EYA18" s="139"/>
      <c r="EYB18" s="139"/>
      <c r="EYC18" s="139"/>
      <c r="EYD18" s="139"/>
      <c r="EYE18" s="139"/>
      <c r="EYF18" s="139"/>
      <c r="EYG18" s="139"/>
      <c r="EYH18" s="139"/>
      <c r="EYI18" s="139"/>
      <c r="EYJ18" s="139"/>
      <c r="EYK18" s="139"/>
      <c r="EYL18" s="139"/>
      <c r="EYM18" s="139"/>
      <c r="EYN18" s="139"/>
      <c r="EYO18" s="139"/>
      <c r="EYP18" s="139"/>
      <c r="EYQ18" s="139"/>
      <c r="EYR18" s="139"/>
      <c r="EYS18" s="139"/>
      <c r="EYT18" s="139"/>
      <c r="EYU18" s="139"/>
      <c r="EYV18" s="139"/>
      <c r="EYW18" s="139"/>
      <c r="EYX18" s="139"/>
      <c r="EYY18" s="139"/>
      <c r="EYZ18" s="139"/>
      <c r="EZA18" s="139"/>
      <c r="EZB18" s="139"/>
      <c r="EZC18" s="139"/>
      <c r="EZD18" s="139"/>
      <c r="EZE18" s="139"/>
      <c r="EZF18" s="139"/>
      <c r="EZG18" s="139"/>
      <c r="EZH18" s="139"/>
      <c r="EZI18" s="139"/>
      <c r="EZJ18" s="139"/>
      <c r="EZK18" s="139"/>
      <c r="EZL18" s="139"/>
      <c r="EZM18" s="139"/>
      <c r="EZN18" s="139"/>
      <c r="EZO18" s="139"/>
      <c r="EZP18" s="139"/>
      <c r="EZQ18" s="139"/>
      <c r="EZR18" s="139"/>
      <c r="EZS18" s="139"/>
      <c r="EZT18" s="139"/>
      <c r="EZU18" s="139"/>
      <c r="EZV18" s="139"/>
      <c r="EZW18" s="139"/>
      <c r="EZX18" s="139"/>
      <c r="EZY18" s="139"/>
      <c r="EZZ18" s="139"/>
      <c r="FAA18" s="139"/>
      <c r="FAB18" s="139"/>
      <c r="FAC18" s="139"/>
      <c r="FAD18" s="139"/>
      <c r="FAE18" s="139"/>
      <c r="FAF18" s="139"/>
      <c r="FAG18" s="139"/>
      <c r="FAH18" s="139"/>
      <c r="FAI18" s="139"/>
      <c r="FAJ18" s="139"/>
      <c r="FAK18" s="139"/>
      <c r="FAL18" s="139"/>
      <c r="FAM18" s="139"/>
      <c r="FAN18" s="139"/>
      <c r="FAO18" s="139"/>
      <c r="FAP18" s="139"/>
      <c r="FAQ18" s="139"/>
      <c r="FAR18" s="139"/>
      <c r="FAS18" s="139"/>
      <c r="FAT18" s="139"/>
      <c r="FAU18" s="139"/>
      <c r="FAV18" s="139"/>
      <c r="FAW18" s="139"/>
      <c r="FAX18" s="139"/>
      <c r="FAY18" s="139"/>
      <c r="FAZ18" s="139"/>
      <c r="FBA18" s="139"/>
      <c r="FBB18" s="139"/>
      <c r="FBC18" s="139"/>
      <c r="FBD18" s="139"/>
      <c r="FBE18" s="139"/>
      <c r="FBF18" s="139"/>
      <c r="FBG18" s="139"/>
      <c r="FBH18" s="139"/>
      <c r="FBI18" s="139"/>
      <c r="FBJ18" s="139"/>
      <c r="FBK18" s="139"/>
      <c r="FBL18" s="139"/>
      <c r="FBM18" s="139"/>
      <c r="FBN18" s="139"/>
      <c r="FBO18" s="139"/>
      <c r="FBP18" s="139"/>
      <c r="FBQ18" s="139"/>
      <c r="FBR18" s="139"/>
      <c r="FBS18" s="139"/>
      <c r="FBT18" s="139"/>
      <c r="FBU18" s="139"/>
      <c r="FBV18" s="139"/>
      <c r="FBW18" s="139"/>
      <c r="FBX18" s="139"/>
      <c r="FBY18" s="139"/>
      <c r="FBZ18" s="139"/>
      <c r="FCA18" s="139"/>
      <c r="FCB18" s="139"/>
      <c r="FCC18" s="139"/>
      <c r="FCD18" s="139"/>
      <c r="FCE18" s="139"/>
      <c r="FCF18" s="139"/>
      <c r="FCG18" s="139"/>
      <c r="FCH18" s="139"/>
      <c r="FCI18" s="139"/>
      <c r="FCJ18" s="139"/>
      <c r="FCK18" s="139"/>
      <c r="FCL18" s="139"/>
      <c r="FCM18" s="139"/>
      <c r="FCN18" s="139"/>
      <c r="FCO18" s="139"/>
      <c r="FCP18" s="139"/>
      <c r="FCQ18" s="139"/>
      <c r="FCR18" s="139"/>
      <c r="FCS18" s="139"/>
      <c r="FCT18" s="139"/>
      <c r="FCU18" s="139"/>
      <c r="FCV18" s="139"/>
      <c r="FCW18" s="139"/>
      <c r="FCX18" s="139"/>
      <c r="FCY18" s="139"/>
      <c r="FCZ18" s="139"/>
      <c r="FDA18" s="139"/>
      <c r="FDB18" s="139"/>
      <c r="FDC18" s="139"/>
      <c r="FDD18" s="139"/>
      <c r="FDE18" s="139"/>
      <c r="FDF18" s="139"/>
      <c r="FDG18" s="139"/>
      <c r="FDH18" s="139"/>
      <c r="FDI18" s="139"/>
      <c r="FDJ18" s="139"/>
      <c r="FDK18" s="139"/>
      <c r="FDL18" s="139"/>
      <c r="FDM18" s="139"/>
      <c r="FDN18" s="139"/>
      <c r="FDO18" s="139"/>
      <c r="FDP18" s="139"/>
      <c r="FDQ18" s="139"/>
      <c r="FDR18" s="139"/>
      <c r="FDS18" s="139"/>
      <c r="FDT18" s="139"/>
      <c r="FDU18" s="139"/>
      <c r="FDV18" s="139"/>
      <c r="FDW18" s="139"/>
      <c r="FDX18" s="139"/>
      <c r="FDY18" s="139"/>
      <c r="FDZ18" s="139"/>
      <c r="FEA18" s="139"/>
      <c r="FEB18" s="139"/>
      <c r="FEC18" s="139"/>
      <c r="FED18" s="139"/>
      <c r="FEE18" s="139"/>
      <c r="FEF18" s="139"/>
      <c r="FEG18" s="139"/>
      <c r="FEH18" s="139"/>
      <c r="FEI18" s="139"/>
      <c r="FEJ18" s="139"/>
      <c r="FEK18" s="139"/>
      <c r="FEL18" s="139"/>
      <c r="FEM18" s="139"/>
      <c r="FEN18" s="139"/>
      <c r="FEO18" s="139"/>
      <c r="FEP18" s="139"/>
      <c r="FEQ18" s="139"/>
      <c r="FER18" s="139"/>
      <c r="FES18" s="139"/>
      <c r="FET18" s="139"/>
      <c r="FEU18" s="139"/>
      <c r="FEV18" s="139"/>
      <c r="FEW18" s="139"/>
      <c r="FEX18" s="139"/>
      <c r="FEY18" s="139"/>
      <c r="FEZ18" s="139"/>
      <c r="FFA18" s="139"/>
      <c r="FFB18" s="139"/>
      <c r="FFC18" s="139"/>
      <c r="FFD18" s="139"/>
      <c r="FFE18" s="139"/>
      <c r="FFF18" s="139"/>
      <c r="FFG18" s="139"/>
      <c r="FFH18" s="139"/>
      <c r="FFI18" s="139"/>
      <c r="FFJ18" s="139"/>
      <c r="FFK18" s="139"/>
      <c r="FFL18" s="139"/>
      <c r="FFM18" s="139"/>
      <c r="FFN18" s="139"/>
      <c r="FFO18" s="139"/>
      <c r="FFP18" s="139"/>
      <c r="FFQ18" s="139"/>
      <c r="FFR18" s="139"/>
      <c r="FFS18" s="139"/>
      <c r="FFT18" s="139"/>
      <c r="FFU18" s="139"/>
      <c r="FFV18" s="139"/>
      <c r="FFW18" s="139"/>
      <c r="FFX18" s="139"/>
      <c r="FFY18" s="139"/>
      <c r="FFZ18" s="139"/>
      <c r="FGA18" s="139"/>
      <c r="FGB18" s="139"/>
      <c r="FGC18" s="139"/>
      <c r="FGD18" s="139"/>
      <c r="FGE18" s="139"/>
      <c r="FGF18" s="139"/>
      <c r="FGG18" s="139"/>
      <c r="FGH18" s="139"/>
      <c r="FGI18" s="139"/>
      <c r="FGJ18" s="139"/>
      <c r="FGK18" s="139"/>
      <c r="FGL18" s="139"/>
      <c r="FGM18" s="139"/>
      <c r="FGN18" s="139"/>
      <c r="FGO18" s="139"/>
      <c r="FGP18" s="139"/>
      <c r="FGQ18" s="139"/>
      <c r="FGR18" s="139"/>
      <c r="FGS18" s="139"/>
      <c r="FGT18" s="139"/>
      <c r="FGU18" s="139"/>
      <c r="FGV18" s="139"/>
      <c r="FGW18" s="139"/>
      <c r="FGX18" s="139"/>
      <c r="FGY18" s="139"/>
      <c r="FGZ18" s="139"/>
      <c r="FHA18" s="139"/>
      <c r="FHB18" s="139"/>
      <c r="FHC18" s="139"/>
      <c r="FHD18" s="139"/>
      <c r="FHE18" s="139"/>
      <c r="FHF18" s="139"/>
      <c r="FHG18" s="139"/>
      <c r="FHH18" s="139"/>
      <c r="FHI18" s="139"/>
      <c r="FHJ18" s="139"/>
      <c r="FHK18" s="139"/>
      <c r="FHL18" s="139"/>
      <c r="FHM18" s="139"/>
      <c r="FHN18" s="139"/>
      <c r="FHO18" s="139"/>
      <c r="FHP18" s="139"/>
      <c r="FHQ18" s="139"/>
      <c r="FHR18" s="139"/>
      <c r="FHS18" s="139"/>
      <c r="FHT18" s="139"/>
      <c r="FHU18" s="139"/>
      <c r="FHV18" s="139"/>
      <c r="FHW18" s="139"/>
      <c r="FHX18" s="139"/>
      <c r="FHY18" s="139"/>
      <c r="FHZ18" s="139"/>
      <c r="FIA18" s="139"/>
      <c r="FIB18" s="139"/>
      <c r="FIC18" s="139"/>
      <c r="FID18" s="139"/>
      <c r="FIE18" s="139"/>
      <c r="FIF18" s="139"/>
      <c r="FIG18" s="139"/>
      <c r="FIH18" s="139"/>
      <c r="FII18" s="139"/>
      <c r="FIJ18" s="139"/>
      <c r="FIK18" s="139"/>
      <c r="FIL18" s="139"/>
      <c r="FIM18" s="139"/>
      <c r="FIN18" s="139"/>
      <c r="FIO18" s="139"/>
      <c r="FIP18" s="139"/>
      <c r="FIQ18" s="139"/>
      <c r="FIR18" s="139"/>
      <c r="FIS18" s="139"/>
      <c r="FIT18" s="139"/>
      <c r="FIU18" s="139"/>
      <c r="FIV18" s="139"/>
      <c r="FIW18" s="139"/>
      <c r="FIX18" s="139"/>
      <c r="FIY18" s="139"/>
      <c r="FIZ18" s="139"/>
      <c r="FJA18" s="139"/>
      <c r="FJB18" s="139"/>
      <c r="FJC18" s="139"/>
      <c r="FJD18" s="139"/>
      <c r="FJE18" s="139"/>
      <c r="FJF18" s="139"/>
      <c r="FJG18" s="139"/>
      <c r="FJH18" s="139"/>
      <c r="FJI18" s="139"/>
      <c r="FJJ18" s="139"/>
      <c r="FJK18" s="139"/>
      <c r="FJL18" s="139"/>
      <c r="FJM18" s="139"/>
      <c r="FJN18" s="139"/>
      <c r="FJO18" s="139"/>
      <c r="FJP18" s="139"/>
      <c r="FJQ18" s="139"/>
      <c r="FJR18" s="139"/>
      <c r="FJS18" s="139"/>
      <c r="FJT18" s="139"/>
      <c r="FJU18" s="139"/>
      <c r="FJV18" s="139"/>
      <c r="FJW18" s="139"/>
      <c r="FJX18" s="139"/>
      <c r="FJY18" s="139"/>
      <c r="FJZ18" s="139"/>
      <c r="FKA18" s="139"/>
      <c r="FKB18" s="139"/>
      <c r="FKC18" s="139"/>
      <c r="FKD18" s="139"/>
      <c r="FKE18" s="139"/>
      <c r="FKF18" s="139"/>
      <c r="FKG18" s="139"/>
      <c r="FKH18" s="139"/>
      <c r="FKI18" s="139"/>
      <c r="FKJ18" s="139"/>
      <c r="FKK18" s="139"/>
      <c r="FKL18" s="139"/>
      <c r="FKM18" s="139"/>
      <c r="FKN18" s="139"/>
      <c r="FKO18" s="139"/>
      <c r="FKP18" s="139"/>
      <c r="FKQ18" s="139"/>
      <c r="FKR18" s="139"/>
      <c r="FKS18" s="139"/>
      <c r="FKT18" s="139"/>
      <c r="FKU18" s="139"/>
      <c r="FKV18" s="139"/>
      <c r="FKW18" s="139"/>
      <c r="FKX18" s="139"/>
      <c r="FKY18" s="139"/>
      <c r="FKZ18" s="139"/>
      <c r="FLA18" s="139"/>
      <c r="FLB18" s="139"/>
      <c r="FLC18" s="139"/>
      <c r="FLD18" s="139"/>
      <c r="FLE18" s="139"/>
      <c r="FLF18" s="139"/>
      <c r="FLG18" s="139"/>
      <c r="FLH18" s="139"/>
      <c r="FLI18" s="139"/>
      <c r="FLJ18" s="139"/>
      <c r="FLK18" s="139"/>
      <c r="FLL18" s="139"/>
      <c r="FLM18" s="139"/>
      <c r="FLN18" s="139"/>
      <c r="FLO18" s="139"/>
      <c r="FLP18" s="139"/>
      <c r="FLQ18" s="139"/>
      <c r="FLR18" s="139"/>
      <c r="FLS18" s="139"/>
      <c r="FLT18" s="139"/>
      <c r="FLU18" s="139"/>
      <c r="FLV18" s="139"/>
      <c r="FLW18" s="139"/>
      <c r="FLX18" s="139"/>
      <c r="FLY18" s="139"/>
      <c r="FLZ18" s="139"/>
      <c r="FMA18" s="139"/>
      <c r="FMB18" s="139"/>
      <c r="FMC18" s="139"/>
      <c r="FMD18" s="139"/>
      <c r="FME18" s="139"/>
      <c r="FMF18" s="139"/>
      <c r="FMG18" s="139"/>
      <c r="FMH18" s="139"/>
      <c r="FMI18" s="139"/>
      <c r="FMJ18" s="139"/>
      <c r="FMK18" s="139"/>
      <c r="FML18" s="139"/>
      <c r="FMM18" s="139"/>
      <c r="FMN18" s="139"/>
      <c r="FMO18" s="139"/>
      <c r="FMP18" s="139"/>
      <c r="FMQ18" s="139"/>
      <c r="FMR18" s="139"/>
      <c r="FMS18" s="139"/>
      <c r="FMT18" s="139"/>
      <c r="FMU18" s="139"/>
      <c r="FMV18" s="139"/>
      <c r="FMW18" s="139"/>
      <c r="FMX18" s="139"/>
      <c r="FMY18" s="139"/>
      <c r="FMZ18" s="139"/>
      <c r="FNA18" s="139"/>
      <c r="FNB18" s="139"/>
      <c r="FNC18" s="139"/>
      <c r="FND18" s="139"/>
      <c r="FNE18" s="139"/>
      <c r="FNF18" s="139"/>
      <c r="FNG18" s="139"/>
      <c r="FNH18" s="139"/>
      <c r="FNI18" s="139"/>
      <c r="FNJ18" s="139"/>
      <c r="FNK18" s="139"/>
      <c r="FNL18" s="139"/>
      <c r="FNM18" s="139"/>
      <c r="FNN18" s="139"/>
      <c r="FNO18" s="139"/>
      <c r="FNP18" s="139"/>
      <c r="FNQ18" s="139"/>
      <c r="FNR18" s="139"/>
      <c r="FNS18" s="139"/>
      <c r="FNT18" s="139"/>
      <c r="FNU18" s="139"/>
      <c r="FNV18" s="139"/>
      <c r="FNW18" s="139"/>
      <c r="FNX18" s="139"/>
      <c r="FNY18" s="139"/>
      <c r="FNZ18" s="139"/>
      <c r="FOA18" s="139"/>
      <c r="FOB18" s="139"/>
      <c r="FOC18" s="139"/>
      <c r="FOD18" s="139"/>
      <c r="FOE18" s="139"/>
      <c r="FOF18" s="139"/>
      <c r="FOG18" s="139"/>
      <c r="FOH18" s="139"/>
      <c r="FOI18" s="139"/>
      <c r="FOJ18" s="139"/>
      <c r="FOK18" s="139"/>
      <c r="FOL18" s="139"/>
      <c r="FOM18" s="139"/>
      <c r="FON18" s="139"/>
      <c r="FOO18" s="139"/>
      <c r="FOP18" s="139"/>
      <c r="FOQ18" s="139"/>
      <c r="FOR18" s="139"/>
      <c r="FOS18" s="139"/>
      <c r="FOT18" s="139"/>
      <c r="FOU18" s="139"/>
      <c r="FOV18" s="139"/>
      <c r="FOW18" s="139"/>
      <c r="FOX18" s="139"/>
      <c r="FOY18" s="139"/>
      <c r="FOZ18" s="139"/>
      <c r="FPA18" s="139"/>
      <c r="FPB18" s="139"/>
      <c r="FPC18" s="139"/>
      <c r="FPD18" s="139"/>
      <c r="FPE18" s="139"/>
      <c r="FPF18" s="139"/>
      <c r="FPG18" s="139"/>
      <c r="FPH18" s="139"/>
      <c r="FPI18" s="139"/>
      <c r="FPJ18" s="139"/>
      <c r="FPK18" s="139"/>
      <c r="FPL18" s="139"/>
      <c r="FPM18" s="139"/>
      <c r="FPN18" s="139"/>
      <c r="FPO18" s="139"/>
      <c r="FPP18" s="139"/>
      <c r="FPQ18" s="139"/>
      <c r="FPR18" s="139"/>
      <c r="FPS18" s="139"/>
      <c r="FPT18" s="139"/>
      <c r="FPU18" s="139"/>
      <c r="FPV18" s="139"/>
      <c r="FPW18" s="139"/>
      <c r="FPX18" s="139"/>
      <c r="FPY18" s="139"/>
      <c r="FPZ18" s="139"/>
      <c r="FQA18" s="139"/>
      <c r="FQB18" s="139"/>
      <c r="FQC18" s="139"/>
      <c r="FQD18" s="139"/>
      <c r="FQE18" s="139"/>
      <c r="FQF18" s="139"/>
      <c r="FQG18" s="139"/>
      <c r="FQH18" s="139"/>
      <c r="FQI18" s="139"/>
      <c r="FQJ18" s="139"/>
      <c r="FQK18" s="139"/>
      <c r="FQL18" s="139"/>
      <c r="FQM18" s="139"/>
      <c r="FQN18" s="139"/>
      <c r="FQO18" s="139"/>
      <c r="FQP18" s="139"/>
      <c r="FQQ18" s="139"/>
      <c r="FQR18" s="139"/>
      <c r="FQS18" s="139"/>
      <c r="FQT18" s="139"/>
      <c r="FQU18" s="139"/>
      <c r="FQV18" s="139"/>
      <c r="FQW18" s="139"/>
      <c r="FQX18" s="139"/>
      <c r="FQY18" s="139"/>
      <c r="FQZ18" s="139"/>
      <c r="FRA18" s="139"/>
      <c r="FRB18" s="139"/>
      <c r="FRC18" s="139"/>
      <c r="FRD18" s="139"/>
      <c r="FRE18" s="139"/>
      <c r="FRF18" s="139"/>
      <c r="FRG18" s="139"/>
      <c r="FRH18" s="139"/>
      <c r="FRI18" s="139"/>
      <c r="FRJ18" s="139"/>
      <c r="FRK18" s="139"/>
      <c r="FRL18" s="139"/>
      <c r="FRM18" s="139"/>
      <c r="FRN18" s="139"/>
      <c r="FRO18" s="139"/>
      <c r="FRP18" s="139"/>
      <c r="FRQ18" s="139"/>
      <c r="FRR18" s="139"/>
      <c r="FRS18" s="139"/>
      <c r="FRT18" s="139"/>
      <c r="FRU18" s="139"/>
      <c r="FRV18" s="139"/>
      <c r="FRW18" s="139"/>
      <c r="FRX18" s="139"/>
      <c r="FRY18" s="139"/>
      <c r="FRZ18" s="139"/>
      <c r="FSA18" s="139"/>
      <c r="FSB18" s="139"/>
      <c r="FSC18" s="139"/>
      <c r="FSD18" s="139"/>
      <c r="FSE18" s="139"/>
      <c r="FSF18" s="139"/>
      <c r="FSG18" s="139"/>
      <c r="FSH18" s="139"/>
      <c r="FSI18" s="139"/>
      <c r="FSJ18" s="139"/>
      <c r="FSK18" s="139"/>
      <c r="FSL18" s="139"/>
      <c r="FSM18" s="139"/>
      <c r="FSN18" s="139"/>
      <c r="FSO18" s="139"/>
      <c r="FSP18" s="139"/>
      <c r="FSQ18" s="139"/>
      <c r="FSR18" s="139"/>
      <c r="FSS18" s="139"/>
      <c r="FST18" s="139"/>
      <c r="FSU18" s="139"/>
      <c r="FSV18" s="139"/>
      <c r="FSW18" s="139"/>
      <c r="FSX18" s="139"/>
      <c r="FSY18" s="139"/>
      <c r="FSZ18" s="139"/>
      <c r="FTA18" s="139"/>
      <c r="FTB18" s="139"/>
      <c r="FTC18" s="139"/>
      <c r="FTD18" s="139"/>
      <c r="FTE18" s="139"/>
      <c r="FTF18" s="139"/>
      <c r="FTG18" s="139"/>
      <c r="FTH18" s="139"/>
      <c r="FTI18" s="139"/>
      <c r="FTJ18" s="139"/>
      <c r="FTK18" s="139"/>
      <c r="FTL18" s="139"/>
      <c r="FTM18" s="139"/>
      <c r="FTN18" s="139"/>
      <c r="FTO18" s="139"/>
      <c r="FTP18" s="139"/>
      <c r="FTQ18" s="139"/>
      <c r="FTR18" s="139"/>
      <c r="FTS18" s="139"/>
      <c r="FTT18" s="139"/>
      <c r="FTU18" s="139"/>
      <c r="FTV18" s="139"/>
      <c r="FTW18" s="139"/>
      <c r="FTX18" s="139"/>
      <c r="FTY18" s="139"/>
      <c r="FTZ18" s="139"/>
      <c r="FUA18" s="139"/>
      <c r="FUB18" s="139"/>
      <c r="FUC18" s="139"/>
      <c r="FUD18" s="139"/>
      <c r="FUE18" s="139"/>
      <c r="FUF18" s="139"/>
      <c r="FUG18" s="139"/>
      <c r="FUH18" s="139"/>
      <c r="FUI18" s="139"/>
      <c r="FUJ18" s="139"/>
      <c r="FUK18" s="139"/>
      <c r="FUL18" s="139"/>
      <c r="FUM18" s="139"/>
      <c r="FUN18" s="139"/>
      <c r="FUO18" s="139"/>
      <c r="FUP18" s="139"/>
      <c r="FUQ18" s="139"/>
      <c r="FUR18" s="139"/>
      <c r="FUS18" s="139"/>
      <c r="FUT18" s="139"/>
      <c r="FUU18" s="139"/>
      <c r="FUV18" s="139"/>
      <c r="FUW18" s="139"/>
      <c r="FUX18" s="139"/>
      <c r="FUY18" s="139"/>
      <c r="FUZ18" s="139"/>
      <c r="FVA18" s="139"/>
      <c r="FVB18" s="139"/>
      <c r="FVC18" s="139"/>
      <c r="FVD18" s="139"/>
      <c r="FVE18" s="139"/>
      <c r="FVF18" s="139"/>
      <c r="FVG18" s="139"/>
      <c r="FVH18" s="139"/>
      <c r="FVI18" s="139"/>
      <c r="FVJ18" s="139"/>
      <c r="FVK18" s="139"/>
      <c r="FVL18" s="139"/>
      <c r="FVM18" s="139"/>
      <c r="FVN18" s="139"/>
      <c r="FVO18" s="139"/>
      <c r="FVP18" s="139"/>
      <c r="FVQ18" s="139"/>
      <c r="FVR18" s="139"/>
      <c r="FVS18" s="139"/>
      <c r="FVT18" s="139"/>
      <c r="FVU18" s="139"/>
      <c r="FVV18" s="139"/>
      <c r="FVW18" s="139"/>
      <c r="FVX18" s="139"/>
      <c r="FVY18" s="139"/>
      <c r="FVZ18" s="139"/>
      <c r="FWA18" s="139"/>
      <c r="FWB18" s="139"/>
      <c r="FWC18" s="139"/>
      <c r="FWD18" s="139"/>
      <c r="FWE18" s="139"/>
      <c r="FWF18" s="139"/>
      <c r="FWG18" s="139"/>
      <c r="FWH18" s="139"/>
      <c r="FWI18" s="139"/>
      <c r="FWJ18" s="139"/>
      <c r="FWK18" s="139"/>
      <c r="FWL18" s="139"/>
      <c r="FWM18" s="139"/>
      <c r="FWN18" s="139"/>
      <c r="FWO18" s="139"/>
      <c r="FWP18" s="139"/>
      <c r="FWQ18" s="139"/>
      <c r="FWR18" s="139"/>
      <c r="FWS18" s="139"/>
      <c r="FWT18" s="139"/>
      <c r="FWU18" s="139"/>
      <c r="FWV18" s="139"/>
      <c r="FWW18" s="139"/>
      <c r="FWX18" s="139"/>
      <c r="FWY18" s="139"/>
      <c r="FWZ18" s="139"/>
      <c r="FXA18" s="139"/>
      <c r="FXB18" s="139"/>
      <c r="FXC18" s="139"/>
      <c r="FXD18" s="139"/>
      <c r="FXE18" s="139"/>
      <c r="FXF18" s="139"/>
      <c r="FXG18" s="139"/>
      <c r="FXH18" s="139"/>
      <c r="FXI18" s="139"/>
      <c r="FXJ18" s="139"/>
      <c r="FXK18" s="139"/>
      <c r="FXL18" s="139"/>
      <c r="FXM18" s="139"/>
      <c r="FXN18" s="139"/>
      <c r="FXO18" s="139"/>
      <c r="FXP18" s="139"/>
      <c r="FXQ18" s="139"/>
      <c r="FXR18" s="139"/>
      <c r="FXS18" s="139"/>
      <c r="FXT18" s="139"/>
      <c r="FXU18" s="139"/>
      <c r="FXV18" s="139"/>
      <c r="FXW18" s="139"/>
      <c r="FXX18" s="139"/>
      <c r="FXY18" s="139"/>
      <c r="FXZ18" s="139"/>
      <c r="FYA18" s="139"/>
      <c r="FYB18" s="139"/>
      <c r="FYC18" s="139"/>
      <c r="FYD18" s="139"/>
      <c r="FYE18" s="139"/>
      <c r="FYF18" s="139"/>
      <c r="FYG18" s="139"/>
      <c r="FYH18" s="139"/>
      <c r="FYI18" s="139"/>
      <c r="FYJ18" s="139"/>
      <c r="FYK18" s="139"/>
      <c r="FYL18" s="139"/>
      <c r="FYM18" s="139"/>
      <c r="FYN18" s="139"/>
      <c r="FYO18" s="139"/>
      <c r="FYP18" s="139"/>
      <c r="FYQ18" s="139"/>
      <c r="FYR18" s="139"/>
      <c r="FYS18" s="139"/>
      <c r="FYT18" s="139"/>
      <c r="FYU18" s="139"/>
      <c r="FYV18" s="139"/>
      <c r="FYW18" s="139"/>
      <c r="FYX18" s="139"/>
      <c r="FYY18" s="139"/>
      <c r="FYZ18" s="139"/>
      <c r="FZA18" s="139"/>
      <c r="FZB18" s="139"/>
      <c r="FZC18" s="139"/>
      <c r="FZD18" s="139"/>
      <c r="FZE18" s="139"/>
      <c r="FZF18" s="139"/>
      <c r="FZG18" s="139"/>
      <c r="FZH18" s="139"/>
      <c r="FZI18" s="139"/>
      <c r="FZJ18" s="139"/>
      <c r="FZK18" s="139"/>
      <c r="FZL18" s="139"/>
      <c r="FZM18" s="139"/>
      <c r="FZN18" s="139"/>
      <c r="FZO18" s="139"/>
      <c r="FZP18" s="139"/>
      <c r="FZQ18" s="139"/>
      <c r="FZR18" s="139"/>
      <c r="FZS18" s="139"/>
      <c r="FZT18" s="139"/>
      <c r="FZU18" s="139"/>
      <c r="FZV18" s="139"/>
      <c r="FZW18" s="139"/>
      <c r="FZX18" s="139"/>
      <c r="FZY18" s="139"/>
      <c r="FZZ18" s="139"/>
      <c r="GAA18" s="139"/>
      <c r="GAB18" s="139"/>
      <c r="GAC18" s="139"/>
      <c r="GAD18" s="139"/>
      <c r="GAE18" s="139"/>
      <c r="GAF18" s="139"/>
      <c r="GAG18" s="139"/>
      <c r="GAH18" s="139"/>
      <c r="GAI18" s="139"/>
      <c r="GAJ18" s="139"/>
      <c r="GAK18" s="139"/>
      <c r="GAL18" s="139"/>
      <c r="GAM18" s="139"/>
      <c r="GAN18" s="139"/>
      <c r="GAO18" s="139"/>
      <c r="GAP18" s="139"/>
      <c r="GAQ18" s="139"/>
      <c r="GAR18" s="139"/>
      <c r="GAS18" s="139"/>
      <c r="GAT18" s="139"/>
      <c r="GAU18" s="139"/>
      <c r="GAV18" s="139"/>
      <c r="GAW18" s="139"/>
      <c r="GAX18" s="139"/>
      <c r="GAY18" s="139"/>
      <c r="GAZ18" s="139"/>
      <c r="GBA18" s="139"/>
      <c r="GBB18" s="139"/>
      <c r="GBC18" s="139"/>
      <c r="GBD18" s="139"/>
      <c r="GBE18" s="139"/>
      <c r="GBF18" s="139"/>
      <c r="GBG18" s="139"/>
      <c r="GBH18" s="139"/>
      <c r="GBI18" s="139"/>
      <c r="GBJ18" s="139"/>
      <c r="GBK18" s="139"/>
      <c r="GBL18" s="139"/>
      <c r="GBM18" s="139"/>
      <c r="GBN18" s="139"/>
      <c r="GBO18" s="139"/>
      <c r="GBP18" s="139"/>
      <c r="GBQ18" s="139"/>
      <c r="GBR18" s="139"/>
      <c r="GBS18" s="139"/>
      <c r="GBT18" s="139"/>
      <c r="GBU18" s="139"/>
      <c r="GBV18" s="139"/>
      <c r="GBW18" s="139"/>
      <c r="GBX18" s="139"/>
      <c r="GBY18" s="139"/>
      <c r="GBZ18" s="139"/>
      <c r="GCA18" s="139"/>
      <c r="GCB18" s="139"/>
      <c r="GCC18" s="139"/>
      <c r="GCD18" s="139"/>
      <c r="GCE18" s="139"/>
      <c r="GCF18" s="139"/>
      <c r="GCG18" s="139"/>
      <c r="GCH18" s="139"/>
      <c r="GCI18" s="139"/>
      <c r="GCJ18" s="139"/>
      <c r="GCK18" s="139"/>
      <c r="GCL18" s="139"/>
      <c r="GCM18" s="139"/>
      <c r="GCN18" s="139"/>
      <c r="GCO18" s="139"/>
      <c r="GCP18" s="139"/>
      <c r="GCQ18" s="139"/>
      <c r="GCR18" s="139"/>
      <c r="GCS18" s="139"/>
      <c r="GCT18" s="139"/>
      <c r="GCU18" s="139"/>
      <c r="GCV18" s="139"/>
      <c r="GCW18" s="139"/>
      <c r="GCX18" s="139"/>
      <c r="GCY18" s="139"/>
      <c r="GCZ18" s="139"/>
      <c r="GDA18" s="139"/>
      <c r="GDB18" s="139"/>
      <c r="GDC18" s="139"/>
      <c r="GDD18" s="139"/>
      <c r="GDE18" s="139"/>
      <c r="GDF18" s="139"/>
      <c r="GDG18" s="139"/>
      <c r="GDH18" s="139"/>
      <c r="GDI18" s="139"/>
      <c r="GDJ18" s="139"/>
      <c r="GDK18" s="139"/>
      <c r="GDL18" s="139"/>
      <c r="GDM18" s="139"/>
      <c r="GDN18" s="139"/>
      <c r="GDO18" s="139"/>
      <c r="GDP18" s="139"/>
      <c r="GDQ18" s="139"/>
      <c r="GDR18" s="139"/>
      <c r="GDS18" s="139"/>
      <c r="GDT18" s="139"/>
      <c r="GDU18" s="139"/>
      <c r="GDV18" s="139"/>
      <c r="GDW18" s="139"/>
      <c r="GDX18" s="139"/>
      <c r="GDY18" s="139"/>
      <c r="GDZ18" s="139"/>
      <c r="GEA18" s="139"/>
      <c r="GEB18" s="139"/>
      <c r="GEC18" s="139"/>
      <c r="GED18" s="139"/>
      <c r="GEE18" s="139"/>
      <c r="GEF18" s="139"/>
      <c r="GEG18" s="139"/>
      <c r="GEH18" s="139"/>
      <c r="GEI18" s="139"/>
      <c r="GEJ18" s="139"/>
      <c r="GEK18" s="139"/>
      <c r="GEL18" s="139"/>
      <c r="GEM18" s="139"/>
      <c r="GEN18" s="139"/>
      <c r="GEO18" s="139"/>
      <c r="GEP18" s="139"/>
      <c r="GEQ18" s="139"/>
      <c r="GER18" s="139"/>
      <c r="GES18" s="139"/>
      <c r="GET18" s="139"/>
      <c r="GEU18" s="139"/>
      <c r="GEV18" s="139"/>
      <c r="GEW18" s="139"/>
      <c r="GEX18" s="139"/>
      <c r="GEY18" s="139"/>
      <c r="GEZ18" s="139"/>
      <c r="GFA18" s="139"/>
      <c r="GFB18" s="139"/>
      <c r="GFC18" s="139"/>
      <c r="GFD18" s="139"/>
      <c r="GFE18" s="139"/>
      <c r="GFF18" s="139"/>
      <c r="GFG18" s="139"/>
      <c r="GFH18" s="139"/>
      <c r="GFI18" s="139"/>
      <c r="GFJ18" s="139"/>
      <c r="GFK18" s="139"/>
      <c r="GFL18" s="139"/>
      <c r="GFM18" s="139"/>
      <c r="GFN18" s="139"/>
      <c r="GFO18" s="139"/>
      <c r="GFP18" s="139"/>
      <c r="GFQ18" s="139"/>
      <c r="GFR18" s="139"/>
      <c r="GFS18" s="139"/>
      <c r="GFT18" s="139"/>
      <c r="GFU18" s="139"/>
      <c r="GFV18" s="139"/>
      <c r="GFW18" s="139"/>
      <c r="GFX18" s="139"/>
      <c r="GFY18" s="139"/>
      <c r="GFZ18" s="139"/>
      <c r="GGA18" s="139"/>
      <c r="GGB18" s="139"/>
      <c r="GGC18" s="139"/>
      <c r="GGD18" s="139"/>
      <c r="GGE18" s="139"/>
      <c r="GGF18" s="139"/>
      <c r="GGG18" s="139"/>
      <c r="GGH18" s="139"/>
      <c r="GGI18" s="139"/>
      <c r="GGJ18" s="139"/>
      <c r="GGK18" s="139"/>
      <c r="GGL18" s="139"/>
      <c r="GGM18" s="139"/>
      <c r="GGN18" s="139"/>
      <c r="GGO18" s="139"/>
      <c r="GGP18" s="139"/>
      <c r="GGQ18" s="139"/>
      <c r="GGR18" s="139"/>
      <c r="GGS18" s="139"/>
      <c r="GGT18" s="139"/>
      <c r="GGU18" s="139"/>
      <c r="GGV18" s="139"/>
      <c r="GGW18" s="139"/>
      <c r="GGX18" s="139"/>
      <c r="GGY18" s="139"/>
      <c r="GGZ18" s="139"/>
      <c r="GHA18" s="139"/>
      <c r="GHB18" s="139"/>
      <c r="GHC18" s="139"/>
      <c r="GHD18" s="139"/>
      <c r="GHE18" s="139"/>
      <c r="GHF18" s="139"/>
      <c r="GHG18" s="139"/>
      <c r="GHH18" s="139"/>
      <c r="GHI18" s="139"/>
      <c r="GHJ18" s="139"/>
      <c r="GHK18" s="139"/>
      <c r="GHL18" s="139"/>
      <c r="GHM18" s="139"/>
      <c r="GHN18" s="139"/>
      <c r="GHO18" s="139"/>
      <c r="GHP18" s="139"/>
      <c r="GHQ18" s="139"/>
      <c r="GHR18" s="139"/>
      <c r="GHS18" s="139"/>
      <c r="GHT18" s="139"/>
      <c r="GHU18" s="139"/>
      <c r="GHV18" s="139"/>
      <c r="GHW18" s="139"/>
      <c r="GHX18" s="139"/>
      <c r="GHY18" s="139"/>
      <c r="GHZ18" s="139"/>
      <c r="GIA18" s="139"/>
      <c r="GIB18" s="139"/>
      <c r="GIC18" s="139"/>
      <c r="GID18" s="139"/>
      <c r="GIE18" s="139"/>
      <c r="GIF18" s="139"/>
      <c r="GIG18" s="139"/>
      <c r="GIH18" s="139"/>
      <c r="GII18" s="139"/>
      <c r="GIJ18" s="139"/>
      <c r="GIK18" s="139"/>
      <c r="GIL18" s="139"/>
      <c r="GIM18" s="139"/>
      <c r="GIN18" s="139"/>
      <c r="GIO18" s="139"/>
      <c r="GIP18" s="139"/>
      <c r="GIQ18" s="139"/>
      <c r="GIR18" s="139"/>
      <c r="GIS18" s="139"/>
      <c r="GIT18" s="139"/>
      <c r="GIU18" s="139"/>
      <c r="GIV18" s="139"/>
      <c r="GIW18" s="139"/>
      <c r="GIX18" s="139"/>
      <c r="GIY18" s="139"/>
      <c r="GIZ18" s="139"/>
      <c r="GJA18" s="139"/>
      <c r="GJB18" s="139"/>
      <c r="GJC18" s="139"/>
      <c r="GJD18" s="139"/>
      <c r="GJE18" s="139"/>
      <c r="GJF18" s="139"/>
      <c r="GJG18" s="139"/>
      <c r="GJH18" s="139"/>
      <c r="GJI18" s="139"/>
      <c r="GJJ18" s="139"/>
      <c r="GJK18" s="139"/>
      <c r="GJL18" s="139"/>
      <c r="GJM18" s="139"/>
      <c r="GJN18" s="139"/>
      <c r="GJO18" s="139"/>
      <c r="GJP18" s="139"/>
      <c r="GJQ18" s="139"/>
      <c r="GJR18" s="139"/>
      <c r="GJS18" s="139"/>
      <c r="GJT18" s="139"/>
      <c r="GJU18" s="139"/>
      <c r="GJV18" s="139"/>
      <c r="GJW18" s="139"/>
      <c r="GJX18" s="139"/>
      <c r="GJY18" s="139"/>
      <c r="GJZ18" s="139"/>
      <c r="GKA18" s="139"/>
      <c r="GKB18" s="139"/>
      <c r="GKC18" s="139"/>
      <c r="GKD18" s="139"/>
      <c r="GKE18" s="139"/>
      <c r="GKF18" s="139"/>
      <c r="GKG18" s="139"/>
      <c r="GKH18" s="139"/>
      <c r="GKI18" s="139"/>
      <c r="GKJ18" s="139"/>
      <c r="GKK18" s="139"/>
      <c r="GKL18" s="139"/>
      <c r="GKM18" s="139"/>
      <c r="GKN18" s="139"/>
      <c r="GKO18" s="139"/>
      <c r="GKP18" s="139"/>
      <c r="GKQ18" s="139"/>
      <c r="GKR18" s="139"/>
      <c r="GKS18" s="139"/>
      <c r="GKT18" s="139"/>
      <c r="GKU18" s="139"/>
      <c r="GKV18" s="139"/>
      <c r="GKW18" s="139"/>
      <c r="GKX18" s="139"/>
      <c r="GKY18" s="139"/>
      <c r="GKZ18" s="139"/>
      <c r="GLA18" s="139"/>
      <c r="GLB18" s="139"/>
      <c r="GLC18" s="139"/>
      <c r="GLD18" s="139"/>
      <c r="GLE18" s="139"/>
      <c r="GLF18" s="139"/>
      <c r="GLG18" s="139"/>
      <c r="GLH18" s="139"/>
      <c r="GLI18" s="139"/>
      <c r="GLJ18" s="139"/>
      <c r="GLK18" s="139"/>
      <c r="GLL18" s="139"/>
      <c r="GLM18" s="139"/>
      <c r="GLN18" s="139"/>
      <c r="GLO18" s="139"/>
      <c r="GLP18" s="139"/>
      <c r="GLQ18" s="139"/>
      <c r="GLR18" s="139"/>
      <c r="GLS18" s="139"/>
      <c r="GLT18" s="139"/>
      <c r="GLU18" s="139"/>
      <c r="GLV18" s="139"/>
      <c r="GLW18" s="139"/>
      <c r="GLX18" s="139"/>
      <c r="GLY18" s="139"/>
      <c r="GLZ18" s="139"/>
      <c r="GMA18" s="139"/>
      <c r="GMB18" s="139"/>
      <c r="GMC18" s="139"/>
      <c r="GMD18" s="139"/>
      <c r="GME18" s="139"/>
      <c r="GMF18" s="139"/>
      <c r="GMG18" s="139"/>
      <c r="GMH18" s="139"/>
      <c r="GMI18" s="139"/>
      <c r="GMJ18" s="139"/>
      <c r="GMK18" s="139"/>
      <c r="GML18" s="139"/>
      <c r="GMM18" s="139"/>
      <c r="GMN18" s="139"/>
      <c r="GMO18" s="139"/>
      <c r="GMP18" s="139"/>
      <c r="GMQ18" s="139"/>
      <c r="GMR18" s="139"/>
      <c r="GMS18" s="139"/>
      <c r="GMT18" s="139"/>
      <c r="GMU18" s="139"/>
      <c r="GMV18" s="139"/>
      <c r="GMW18" s="139"/>
      <c r="GMX18" s="139"/>
      <c r="GMY18" s="139"/>
      <c r="GMZ18" s="139"/>
      <c r="GNA18" s="139"/>
      <c r="GNB18" s="139"/>
      <c r="GNC18" s="139"/>
      <c r="GND18" s="139"/>
      <c r="GNE18" s="139"/>
      <c r="GNF18" s="139"/>
      <c r="GNG18" s="139"/>
      <c r="GNH18" s="139"/>
      <c r="GNI18" s="139"/>
      <c r="GNJ18" s="139"/>
      <c r="GNK18" s="139"/>
      <c r="GNL18" s="139"/>
      <c r="GNM18" s="139"/>
      <c r="GNN18" s="139"/>
      <c r="GNO18" s="139"/>
      <c r="GNP18" s="139"/>
      <c r="GNQ18" s="139"/>
      <c r="GNR18" s="139"/>
      <c r="GNS18" s="139"/>
      <c r="GNT18" s="139"/>
      <c r="GNU18" s="139"/>
      <c r="GNV18" s="139"/>
      <c r="GNW18" s="139"/>
      <c r="GNX18" s="139"/>
      <c r="GNY18" s="139"/>
      <c r="GNZ18" s="139"/>
      <c r="GOA18" s="139"/>
      <c r="GOB18" s="139"/>
      <c r="GOC18" s="139"/>
      <c r="GOD18" s="139"/>
      <c r="GOE18" s="139"/>
      <c r="GOF18" s="139"/>
      <c r="GOG18" s="139"/>
      <c r="GOH18" s="139"/>
      <c r="GOI18" s="139"/>
      <c r="GOJ18" s="139"/>
      <c r="GOK18" s="139"/>
      <c r="GOL18" s="139"/>
      <c r="GOM18" s="139"/>
      <c r="GON18" s="139"/>
      <c r="GOO18" s="139"/>
      <c r="GOP18" s="139"/>
      <c r="GOQ18" s="139"/>
      <c r="GOR18" s="139"/>
      <c r="GOS18" s="139"/>
      <c r="GOT18" s="139"/>
      <c r="GOU18" s="139"/>
      <c r="GOV18" s="139"/>
      <c r="GOW18" s="139"/>
      <c r="GOX18" s="139"/>
      <c r="GOY18" s="139"/>
      <c r="GOZ18" s="139"/>
      <c r="GPA18" s="139"/>
      <c r="GPB18" s="139"/>
      <c r="GPC18" s="139"/>
      <c r="GPD18" s="139"/>
      <c r="GPE18" s="139"/>
      <c r="GPF18" s="139"/>
      <c r="GPG18" s="139"/>
      <c r="GPH18" s="139"/>
      <c r="GPI18" s="139"/>
      <c r="GPJ18" s="139"/>
      <c r="GPK18" s="139"/>
      <c r="GPL18" s="139"/>
      <c r="GPM18" s="139"/>
      <c r="GPN18" s="139"/>
      <c r="GPO18" s="139"/>
      <c r="GPP18" s="139"/>
      <c r="GPQ18" s="139"/>
      <c r="GPR18" s="139"/>
      <c r="GPS18" s="139"/>
      <c r="GPT18" s="139"/>
      <c r="GPU18" s="139"/>
      <c r="GPV18" s="139"/>
      <c r="GPW18" s="139"/>
      <c r="GPX18" s="139"/>
      <c r="GPY18" s="139"/>
      <c r="GPZ18" s="139"/>
      <c r="GQA18" s="139"/>
      <c r="GQB18" s="139"/>
      <c r="GQC18" s="139"/>
      <c r="GQD18" s="139"/>
      <c r="GQE18" s="139"/>
      <c r="GQF18" s="139"/>
      <c r="GQG18" s="139"/>
      <c r="GQH18" s="139"/>
      <c r="GQI18" s="139"/>
      <c r="GQJ18" s="139"/>
      <c r="GQK18" s="139"/>
      <c r="GQL18" s="139"/>
      <c r="GQM18" s="139"/>
      <c r="GQN18" s="139"/>
      <c r="GQO18" s="139"/>
      <c r="GQP18" s="139"/>
      <c r="GQQ18" s="139"/>
      <c r="GQR18" s="139"/>
      <c r="GQS18" s="139"/>
      <c r="GQT18" s="139"/>
      <c r="GQU18" s="139"/>
      <c r="GQV18" s="139"/>
      <c r="GQW18" s="139"/>
      <c r="GQX18" s="139"/>
      <c r="GQY18" s="139"/>
      <c r="GQZ18" s="139"/>
      <c r="GRA18" s="139"/>
      <c r="GRB18" s="139"/>
      <c r="GRC18" s="139"/>
      <c r="GRD18" s="139"/>
      <c r="GRE18" s="139"/>
      <c r="GRF18" s="139"/>
      <c r="GRG18" s="139"/>
      <c r="GRH18" s="139"/>
      <c r="GRI18" s="139"/>
      <c r="GRJ18" s="139"/>
      <c r="GRK18" s="139"/>
      <c r="GRL18" s="139"/>
      <c r="GRM18" s="139"/>
      <c r="GRN18" s="139"/>
      <c r="GRO18" s="139"/>
      <c r="GRP18" s="139"/>
      <c r="GRQ18" s="139"/>
      <c r="GRR18" s="139"/>
      <c r="GRS18" s="139"/>
      <c r="GRT18" s="139"/>
      <c r="GRU18" s="139"/>
      <c r="GRV18" s="139"/>
      <c r="GRW18" s="139"/>
      <c r="GRX18" s="139"/>
      <c r="GRY18" s="139"/>
      <c r="GRZ18" s="139"/>
      <c r="GSA18" s="139"/>
      <c r="GSB18" s="139"/>
      <c r="GSC18" s="139"/>
      <c r="GSD18" s="139"/>
      <c r="GSE18" s="139"/>
      <c r="GSF18" s="139"/>
      <c r="GSG18" s="139"/>
      <c r="GSH18" s="139"/>
      <c r="GSI18" s="139"/>
      <c r="GSJ18" s="139"/>
      <c r="GSK18" s="139"/>
      <c r="GSL18" s="139"/>
      <c r="GSM18" s="139"/>
      <c r="GSN18" s="139"/>
      <c r="GSO18" s="139"/>
      <c r="GSP18" s="139"/>
      <c r="GSQ18" s="139"/>
      <c r="GSR18" s="139"/>
      <c r="GSS18" s="139"/>
      <c r="GST18" s="139"/>
      <c r="GSU18" s="139"/>
      <c r="GSV18" s="139"/>
      <c r="GSW18" s="139"/>
      <c r="GSX18" s="139"/>
      <c r="GSY18" s="139"/>
      <c r="GSZ18" s="139"/>
      <c r="GTA18" s="139"/>
      <c r="GTB18" s="139"/>
      <c r="GTC18" s="139"/>
      <c r="GTD18" s="139"/>
      <c r="GTE18" s="139"/>
      <c r="GTF18" s="139"/>
      <c r="GTG18" s="139"/>
      <c r="GTH18" s="139"/>
      <c r="GTI18" s="139"/>
      <c r="GTJ18" s="139"/>
      <c r="GTK18" s="139"/>
      <c r="GTL18" s="139"/>
      <c r="GTM18" s="139"/>
      <c r="GTN18" s="139"/>
      <c r="GTO18" s="139"/>
      <c r="GTP18" s="139"/>
      <c r="GTQ18" s="139"/>
      <c r="GTR18" s="139"/>
      <c r="GTS18" s="139"/>
      <c r="GTT18" s="139"/>
      <c r="GTU18" s="139"/>
      <c r="GTV18" s="139"/>
      <c r="GTW18" s="139"/>
      <c r="GTX18" s="139"/>
      <c r="GTY18" s="139"/>
      <c r="GTZ18" s="139"/>
      <c r="GUA18" s="139"/>
      <c r="GUB18" s="139"/>
      <c r="GUC18" s="139"/>
      <c r="GUD18" s="139"/>
      <c r="GUE18" s="139"/>
      <c r="GUF18" s="139"/>
      <c r="GUG18" s="139"/>
      <c r="GUH18" s="139"/>
      <c r="GUI18" s="139"/>
      <c r="GUJ18" s="139"/>
      <c r="GUK18" s="139"/>
      <c r="GUL18" s="139"/>
      <c r="GUM18" s="139"/>
      <c r="GUN18" s="139"/>
      <c r="GUO18" s="139"/>
      <c r="GUP18" s="139"/>
      <c r="GUQ18" s="139"/>
      <c r="GUR18" s="139"/>
      <c r="GUS18" s="139"/>
      <c r="GUT18" s="139"/>
      <c r="GUU18" s="139"/>
      <c r="GUV18" s="139"/>
      <c r="GUW18" s="139"/>
      <c r="GUX18" s="139"/>
      <c r="GUY18" s="139"/>
      <c r="GUZ18" s="139"/>
      <c r="GVA18" s="139"/>
      <c r="GVB18" s="139"/>
      <c r="GVC18" s="139"/>
      <c r="GVD18" s="139"/>
      <c r="GVE18" s="139"/>
      <c r="GVF18" s="139"/>
      <c r="GVG18" s="139"/>
      <c r="GVH18" s="139"/>
      <c r="GVI18" s="139"/>
      <c r="GVJ18" s="139"/>
      <c r="GVK18" s="139"/>
      <c r="GVL18" s="139"/>
      <c r="GVM18" s="139"/>
      <c r="GVN18" s="139"/>
      <c r="GVO18" s="139"/>
      <c r="GVP18" s="139"/>
      <c r="GVQ18" s="139"/>
      <c r="GVR18" s="139"/>
      <c r="GVS18" s="139"/>
      <c r="GVT18" s="139"/>
      <c r="GVU18" s="139"/>
      <c r="GVV18" s="139"/>
      <c r="GVW18" s="139"/>
      <c r="GVX18" s="139"/>
      <c r="GVY18" s="139"/>
      <c r="GVZ18" s="139"/>
      <c r="GWA18" s="139"/>
      <c r="GWB18" s="139"/>
      <c r="GWC18" s="139"/>
      <c r="GWD18" s="139"/>
      <c r="GWE18" s="139"/>
      <c r="GWF18" s="139"/>
      <c r="GWG18" s="139"/>
      <c r="GWH18" s="139"/>
      <c r="GWI18" s="139"/>
      <c r="GWJ18" s="139"/>
      <c r="GWK18" s="139"/>
      <c r="GWL18" s="139"/>
      <c r="GWM18" s="139"/>
      <c r="GWN18" s="139"/>
      <c r="GWO18" s="139"/>
      <c r="GWP18" s="139"/>
      <c r="GWQ18" s="139"/>
      <c r="GWR18" s="139"/>
      <c r="GWS18" s="139"/>
      <c r="GWT18" s="139"/>
      <c r="GWU18" s="139"/>
      <c r="GWV18" s="139"/>
      <c r="GWW18" s="139"/>
      <c r="GWX18" s="139"/>
      <c r="GWY18" s="139"/>
      <c r="GWZ18" s="139"/>
      <c r="GXA18" s="139"/>
      <c r="GXB18" s="139"/>
      <c r="GXC18" s="139"/>
      <c r="GXD18" s="139"/>
      <c r="GXE18" s="139"/>
      <c r="GXF18" s="139"/>
      <c r="GXG18" s="139"/>
      <c r="GXH18" s="139"/>
      <c r="GXI18" s="139"/>
      <c r="GXJ18" s="139"/>
      <c r="GXK18" s="139"/>
      <c r="GXL18" s="139"/>
      <c r="GXM18" s="139"/>
      <c r="GXN18" s="139"/>
      <c r="GXO18" s="139"/>
      <c r="GXP18" s="139"/>
      <c r="GXQ18" s="139"/>
      <c r="GXR18" s="139"/>
      <c r="GXS18" s="139"/>
      <c r="GXT18" s="139"/>
      <c r="GXU18" s="139"/>
      <c r="GXV18" s="139"/>
      <c r="GXW18" s="139"/>
      <c r="GXX18" s="139"/>
      <c r="GXY18" s="139"/>
      <c r="GXZ18" s="139"/>
      <c r="GYA18" s="139"/>
      <c r="GYB18" s="139"/>
      <c r="GYC18" s="139"/>
      <c r="GYD18" s="139"/>
      <c r="GYE18" s="139"/>
      <c r="GYF18" s="139"/>
      <c r="GYG18" s="139"/>
      <c r="GYH18" s="139"/>
      <c r="GYI18" s="139"/>
      <c r="GYJ18" s="139"/>
      <c r="GYK18" s="139"/>
      <c r="GYL18" s="139"/>
      <c r="GYM18" s="139"/>
      <c r="GYN18" s="139"/>
      <c r="GYO18" s="139"/>
      <c r="GYP18" s="139"/>
      <c r="GYQ18" s="139"/>
      <c r="GYR18" s="139"/>
      <c r="GYS18" s="139"/>
      <c r="GYT18" s="139"/>
      <c r="GYU18" s="139"/>
      <c r="GYV18" s="139"/>
      <c r="GYW18" s="139"/>
      <c r="GYX18" s="139"/>
      <c r="GYY18" s="139"/>
      <c r="GYZ18" s="139"/>
      <c r="GZA18" s="139"/>
      <c r="GZB18" s="139"/>
      <c r="GZC18" s="139"/>
      <c r="GZD18" s="139"/>
      <c r="GZE18" s="139"/>
      <c r="GZF18" s="139"/>
      <c r="GZG18" s="139"/>
      <c r="GZH18" s="139"/>
      <c r="GZI18" s="139"/>
      <c r="GZJ18" s="139"/>
      <c r="GZK18" s="139"/>
      <c r="GZL18" s="139"/>
      <c r="GZM18" s="139"/>
      <c r="GZN18" s="139"/>
      <c r="GZO18" s="139"/>
      <c r="GZP18" s="139"/>
      <c r="GZQ18" s="139"/>
      <c r="GZR18" s="139"/>
      <c r="GZS18" s="139"/>
      <c r="GZT18" s="139"/>
      <c r="GZU18" s="139"/>
      <c r="GZV18" s="139"/>
      <c r="GZW18" s="139"/>
      <c r="GZX18" s="139"/>
      <c r="GZY18" s="139"/>
      <c r="GZZ18" s="139"/>
      <c r="HAA18" s="139"/>
      <c r="HAB18" s="139"/>
      <c r="HAC18" s="139"/>
      <c r="HAD18" s="139"/>
      <c r="HAE18" s="139"/>
      <c r="HAF18" s="139"/>
      <c r="HAG18" s="139"/>
      <c r="HAH18" s="139"/>
      <c r="HAI18" s="139"/>
      <c r="HAJ18" s="139"/>
      <c r="HAK18" s="139"/>
      <c r="HAL18" s="139"/>
      <c r="HAM18" s="139"/>
      <c r="HAN18" s="139"/>
      <c r="HAO18" s="139"/>
      <c r="HAP18" s="139"/>
      <c r="HAQ18" s="139"/>
      <c r="HAR18" s="139"/>
      <c r="HAS18" s="139"/>
      <c r="HAT18" s="139"/>
      <c r="HAU18" s="139"/>
      <c r="HAV18" s="139"/>
      <c r="HAW18" s="139"/>
      <c r="HAX18" s="139"/>
      <c r="HAY18" s="139"/>
      <c r="HAZ18" s="139"/>
      <c r="HBA18" s="139"/>
      <c r="HBB18" s="139"/>
      <c r="HBC18" s="139"/>
      <c r="HBD18" s="139"/>
      <c r="HBE18" s="139"/>
      <c r="HBF18" s="139"/>
      <c r="HBG18" s="139"/>
      <c r="HBH18" s="139"/>
      <c r="HBI18" s="139"/>
      <c r="HBJ18" s="139"/>
      <c r="HBK18" s="139"/>
      <c r="HBL18" s="139"/>
      <c r="HBM18" s="139"/>
      <c r="HBN18" s="139"/>
      <c r="HBO18" s="139"/>
      <c r="HBP18" s="139"/>
      <c r="HBQ18" s="139"/>
      <c r="HBR18" s="139"/>
      <c r="HBS18" s="139"/>
      <c r="HBT18" s="139"/>
      <c r="HBU18" s="139"/>
      <c r="HBV18" s="139"/>
      <c r="HBW18" s="139"/>
      <c r="HBX18" s="139"/>
      <c r="HBY18" s="139"/>
      <c r="HBZ18" s="139"/>
      <c r="HCA18" s="139"/>
      <c r="HCB18" s="139"/>
      <c r="HCC18" s="139"/>
      <c r="HCD18" s="139"/>
      <c r="HCE18" s="139"/>
      <c r="HCF18" s="139"/>
      <c r="HCG18" s="139"/>
      <c r="HCH18" s="139"/>
      <c r="HCI18" s="139"/>
      <c r="HCJ18" s="139"/>
      <c r="HCK18" s="139"/>
      <c r="HCL18" s="139"/>
      <c r="HCM18" s="139"/>
      <c r="HCN18" s="139"/>
      <c r="HCO18" s="139"/>
      <c r="HCP18" s="139"/>
      <c r="HCQ18" s="139"/>
      <c r="HCR18" s="139"/>
      <c r="HCS18" s="139"/>
      <c r="HCT18" s="139"/>
      <c r="HCU18" s="139"/>
      <c r="HCV18" s="139"/>
      <c r="HCW18" s="139"/>
      <c r="HCX18" s="139"/>
      <c r="HCY18" s="139"/>
      <c r="HCZ18" s="139"/>
      <c r="HDA18" s="139"/>
      <c r="HDB18" s="139"/>
      <c r="HDC18" s="139"/>
      <c r="HDD18" s="139"/>
      <c r="HDE18" s="139"/>
      <c r="HDF18" s="139"/>
      <c r="HDG18" s="139"/>
      <c r="HDH18" s="139"/>
      <c r="HDI18" s="139"/>
      <c r="HDJ18" s="139"/>
      <c r="HDK18" s="139"/>
      <c r="HDL18" s="139"/>
      <c r="HDM18" s="139"/>
      <c r="HDN18" s="139"/>
      <c r="HDO18" s="139"/>
      <c r="HDP18" s="139"/>
      <c r="HDQ18" s="139"/>
      <c r="HDR18" s="139"/>
      <c r="HDS18" s="139"/>
      <c r="HDT18" s="139"/>
      <c r="HDU18" s="139"/>
      <c r="HDV18" s="139"/>
      <c r="HDW18" s="139"/>
      <c r="HDX18" s="139"/>
      <c r="HDY18" s="139"/>
      <c r="HDZ18" s="139"/>
      <c r="HEA18" s="139"/>
      <c r="HEB18" s="139"/>
      <c r="HEC18" s="139"/>
      <c r="HED18" s="139"/>
      <c r="HEE18" s="139"/>
      <c r="HEF18" s="139"/>
      <c r="HEG18" s="139"/>
      <c r="HEH18" s="139"/>
      <c r="HEI18" s="139"/>
      <c r="HEJ18" s="139"/>
      <c r="HEK18" s="139"/>
      <c r="HEL18" s="139"/>
      <c r="HEM18" s="139"/>
      <c r="HEN18" s="139"/>
      <c r="HEO18" s="139"/>
      <c r="HEP18" s="139"/>
      <c r="HEQ18" s="139"/>
      <c r="HER18" s="139"/>
      <c r="HES18" s="139"/>
      <c r="HET18" s="139"/>
      <c r="HEU18" s="139"/>
      <c r="HEV18" s="139"/>
      <c r="HEW18" s="139"/>
      <c r="HEX18" s="139"/>
      <c r="HEY18" s="139"/>
      <c r="HEZ18" s="139"/>
      <c r="HFA18" s="139"/>
      <c r="HFB18" s="139"/>
      <c r="HFC18" s="139"/>
      <c r="HFD18" s="139"/>
      <c r="HFE18" s="139"/>
      <c r="HFF18" s="139"/>
      <c r="HFG18" s="139"/>
      <c r="HFH18" s="139"/>
      <c r="HFI18" s="139"/>
      <c r="HFJ18" s="139"/>
      <c r="HFK18" s="139"/>
      <c r="HFL18" s="139"/>
      <c r="HFM18" s="139"/>
      <c r="HFN18" s="139"/>
      <c r="HFO18" s="139"/>
      <c r="HFP18" s="139"/>
      <c r="HFQ18" s="139"/>
      <c r="HFR18" s="139"/>
      <c r="HFS18" s="139"/>
      <c r="HFT18" s="139"/>
      <c r="HFU18" s="139"/>
      <c r="HFV18" s="139"/>
      <c r="HFW18" s="139"/>
      <c r="HFX18" s="139"/>
      <c r="HFY18" s="139"/>
      <c r="HFZ18" s="139"/>
      <c r="HGA18" s="139"/>
      <c r="HGB18" s="139"/>
      <c r="HGC18" s="139"/>
      <c r="HGD18" s="139"/>
      <c r="HGE18" s="139"/>
      <c r="HGF18" s="139"/>
      <c r="HGG18" s="139"/>
      <c r="HGH18" s="139"/>
      <c r="HGI18" s="139"/>
      <c r="HGJ18" s="139"/>
      <c r="HGK18" s="139"/>
      <c r="HGL18" s="139"/>
      <c r="HGM18" s="139"/>
      <c r="HGN18" s="139"/>
      <c r="HGO18" s="139"/>
      <c r="HGP18" s="139"/>
      <c r="HGQ18" s="139"/>
      <c r="HGR18" s="139"/>
      <c r="HGS18" s="139"/>
      <c r="HGT18" s="139"/>
      <c r="HGU18" s="139"/>
      <c r="HGV18" s="139"/>
      <c r="HGW18" s="139"/>
      <c r="HGX18" s="139"/>
      <c r="HGY18" s="139"/>
      <c r="HGZ18" s="139"/>
      <c r="HHA18" s="139"/>
      <c r="HHB18" s="139"/>
      <c r="HHC18" s="139"/>
      <c r="HHD18" s="139"/>
      <c r="HHE18" s="139"/>
      <c r="HHF18" s="139"/>
      <c r="HHG18" s="139"/>
      <c r="HHH18" s="139"/>
      <c r="HHI18" s="139"/>
      <c r="HHJ18" s="139"/>
      <c r="HHK18" s="139"/>
      <c r="HHL18" s="139"/>
      <c r="HHM18" s="139"/>
      <c r="HHN18" s="139"/>
      <c r="HHO18" s="139"/>
      <c r="HHP18" s="139"/>
      <c r="HHQ18" s="139"/>
      <c r="HHR18" s="139"/>
      <c r="HHS18" s="139"/>
      <c r="HHT18" s="139"/>
      <c r="HHU18" s="139"/>
      <c r="HHV18" s="139"/>
      <c r="HHW18" s="139"/>
      <c r="HHX18" s="139"/>
      <c r="HHY18" s="139"/>
      <c r="HHZ18" s="139"/>
      <c r="HIA18" s="139"/>
      <c r="HIB18" s="139"/>
      <c r="HIC18" s="139"/>
      <c r="HID18" s="139"/>
      <c r="HIE18" s="139"/>
      <c r="HIF18" s="139"/>
      <c r="HIG18" s="139"/>
      <c r="HIH18" s="139"/>
      <c r="HII18" s="139"/>
      <c r="HIJ18" s="139"/>
      <c r="HIK18" s="139"/>
      <c r="HIL18" s="139"/>
      <c r="HIM18" s="139"/>
      <c r="HIN18" s="139"/>
      <c r="HIO18" s="139"/>
      <c r="HIP18" s="139"/>
      <c r="HIQ18" s="139"/>
      <c r="HIR18" s="139"/>
      <c r="HIS18" s="139"/>
      <c r="HIT18" s="139"/>
      <c r="HIU18" s="139"/>
      <c r="HIV18" s="139"/>
      <c r="HIW18" s="139"/>
      <c r="HIX18" s="139"/>
      <c r="HIY18" s="139"/>
      <c r="HIZ18" s="139"/>
      <c r="HJA18" s="139"/>
      <c r="HJB18" s="139"/>
      <c r="HJC18" s="139"/>
      <c r="HJD18" s="139"/>
      <c r="HJE18" s="139"/>
      <c r="HJF18" s="139"/>
      <c r="HJG18" s="139"/>
      <c r="HJH18" s="139"/>
      <c r="HJI18" s="139"/>
      <c r="HJJ18" s="139"/>
      <c r="HJK18" s="139"/>
      <c r="HJL18" s="139"/>
      <c r="HJM18" s="139"/>
      <c r="HJN18" s="139"/>
      <c r="HJO18" s="139"/>
      <c r="HJP18" s="139"/>
      <c r="HJQ18" s="139"/>
      <c r="HJR18" s="139"/>
      <c r="HJS18" s="139"/>
      <c r="HJT18" s="139"/>
      <c r="HJU18" s="139"/>
      <c r="HJV18" s="139"/>
      <c r="HJW18" s="139"/>
      <c r="HJX18" s="139"/>
      <c r="HJY18" s="139"/>
      <c r="HJZ18" s="139"/>
      <c r="HKA18" s="139"/>
      <c r="HKB18" s="139"/>
      <c r="HKC18" s="139"/>
      <c r="HKD18" s="139"/>
      <c r="HKE18" s="139"/>
      <c r="HKF18" s="139"/>
      <c r="HKG18" s="139"/>
      <c r="HKH18" s="139"/>
      <c r="HKI18" s="139"/>
      <c r="HKJ18" s="139"/>
      <c r="HKK18" s="139"/>
      <c r="HKL18" s="139"/>
      <c r="HKM18" s="139"/>
      <c r="HKN18" s="139"/>
      <c r="HKO18" s="139"/>
      <c r="HKP18" s="139"/>
      <c r="HKQ18" s="139"/>
      <c r="HKR18" s="139"/>
      <c r="HKS18" s="139"/>
      <c r="HKT18" s="139"/>
      <c r="HKU18" s="139"/>
      <c r="HKV18" s="139"/>
      <c r="HKW18" s="139"/>
      <c r="HKX18" s="139"/>
      <c r="HKY18" s="139"/>
      <c r="HKZ18" s="139"/>
      <c r="HLA18" s="139"/>
      <c r="HLB18" s="139"/>
      <c r="HLC18" s="139"/>
      <c r="HLD18" s="139"/>
      <c r="HLE18" s="139"/>
      <c r="HLF18" s="139"/>
      <c r="HLG18" s="139"/>
      <c r="HLH18" s="139"/>
      <c r="HLI18" s="139"/>
      <c r="HLJ18" s="139"/>
      <c r="HLK18" s="139"/>
      <c r="HLL18" s="139"/>
      <c r="HLM18" s="139"/>
      <c r="HLN18" s="139"/>
      <c r="HLO18" s="139"/>
      <c r="HLP18" s="139"/>
      <c r="HLQ18" s="139"/>
      <c r="HLR18" s="139"/>
      <c r="HLS18" s="139"/>
      <c r="HLT18" s="139"/>
      <c r="HLU18" s="139"/>
      <c r="HLV18" s="139"/>
      <c r="HLW18" s="139"/>
      <c r="HLX18" s="139"/>
      <c r="HLY18" s="139"/>
      <c r="HLZ18" s="139"/>
      <c r="HMA18" s="139"/>
      <c r="HMB18" s="139"/>
      <c r="HMC18" s="139"/>
      <c r="HMD18" s="139"/>
      <c r="HME18" s="139"/>
      <c r="HMF18" s="139"/>
      <c r="HMG18" s="139"/>
      <c r="HMH18" s="139"/>
      <c r="HMI18" s="139"/>
      <c r="HMJ18" s="139"/>
      <c r="HMK18" s="139"/>
      <c r="HML18" s="139"/>
      <c r="HMM18" s="139"/>
      <c r="HMN18" s="139"/>
      <c r="HMO18" s="139"/>
      <c r="HMP18" s="139"/>
      <c r="HMQ18" s="139"/>
      <c r="HMR18" s="139"/>
      <c r="HMS18" s="139"/>
      <c r="HMT18" s="139"/>
      <c r="HMU18" s="139"/>
      <c r="HMV18" s="139"/>
      <c r="HMW18" s="139"/>
      <c r="HMX18" s="139"/>
      <c r="HMY18" s="139"/>
      <c r="HMZ18" s="139"/>
      <c r="HNA18" s="139"/>
      <c r="HNB18" s="139"/>
      <c r="HNC18" s="139"/>
      <c r="HND18" s="139"/>
      <c r="HNE18" s="139"/>
      <c r="HNF18" s="139"/>
      <c r="HNG18" s="139"/>
      <c r="HNH18" s="139"/>
      <c r="HNI18" s="139"/>
      <c r="HNJ18" s="139"/>
      <c r="HNK18" s="139"/>
      <c r="HNL18" s="139"/>
      <c r="HNM18" s="139"/>
      <c r="HNN18" s="139"/>
      <c r="HNO18" s="139"/>
      <c r="HNP18" s="139"/>
      <c r="HNQ18" s="139"/>
      <c r="HNR18" s="139"/>
      <c r="HNS18" s="139"/>
      <c r="HNT18" s="139"/>
      <c r="HNU18" s="139"/>
      <c r="HNV18" s="139"/>
      <c r="HNW18" s="139"/>
      <c r="HNX18" s="139"/>
      <c r="HNY18" s="139"/>
      <c r="HNZ18" s="139"/>
      <c r="HOA18" s="139"/>
      <c r="HOB18" s="139"/>
      <c r="HOC18" s="139"/>
      <c r="HOD18" s="139"/>
      <c r="HOE18" s="139"/>
      <c r="HOF18" s="139"/>
      <c r="HOG18" s="139"/>
      <c r="HOH18" s="139"/>
      <c r="HOI18" s="139"/>
      <c r="HOJ18" s="139"/>
      <c r="HOK18" s="139"/>
      <c r="HOL18" s="139"/>
      <c r="HOM18" s="139"/>
      <c r="HON18" s="139"/>
      <c r="HOO18" s="139"/>
      <c r="HOP18" s="139"/>
      <c r="HOQ18" s="139"/>
      <c r="HOR18" s="139"/>
      <c r="HOS18" s="139"/>
      <c r="HOT18" s="139"/>
      <c r="HOU18" s="139"/>
      <c r="HOV18" s="139"/>
      <c r="HOW18" s="139"/>
      <c r="HOX18" s="139"/>
      <c r="HOY18" s="139"/>
      <c r="HOZ18" s="139"/>
      <c r="HPA18" s="139"/>
      <c r="HPB18" s="139"/>
      <c r="HPC18" s="139"/>
      <c r="HPD18" s="139"/>
      <c r="HPE18" s="139"/>
      <c r="HPF18" s="139"/>
      <c r="HPG18" s="139"/>
      <c r="HPH18" s="139"/>
      <c r="HPI18" s="139"/>
      <c r="HPJ18" s="139"/>
      <c r="HPK18" s="139"/>
      <c r="HPL18" s="139"/>
      <c r="HPM18" s="139"/>
      <c r="HPN18" s="139"/>
      <c r="HPO18" s="139"/>
      <c r="HPP18" s="139"/>
      <c r="HPQ18" s="139"/>
      <c r="HPR18" s="139"/>
      <c r="HPS18" s="139"/>
      <c r="HPT18" s="139"/>
      <c r="HPU18" s="139"/>
      <c r="HPV18" s="139"/>
      <c r="HPW18" s="139"/>
      <c r="HPX18" s="139"/>
      <c r="HPY18" s="139"/>
      <c r="HPZ18" s="139"/>
      <c r="HQA18" s="139"/>
      <c r="HQB18" s="139"/>
      <c r="HQC18" s="139"/>
      <c r="HQD18" s="139"/>
      <c r="HQE18" s="139"/>
      <c r="HQF18" s="139"/>
      <c r="HQG18" s="139"/>
      <c r="HQH18" s="139"/>
      <c r="HQI18" s="139"/>
      <c r="HQJ18" s="139"/>
      <c r="HQK18" s="139"/>
      <c r="HQL18" s="139"/>
      <c r="HQM18" s="139"/>
      <c r="HQN18" s="139"/>
      <c r="HQO18" s="139"/>
      <c r="HQP18" s="139"/>
      <c r="HQQ18" s="139"/>
      <c r="HQR18" s="139"/>
      <c r="HQS18" s="139"/>
      <c r="HQT18" s="139"/>
      <c r="HQU18" s="139"/>
      <c r="HQV18" s="139"/>
      <c r="HQW18" s="139"/>
      <c r="HQX18" s="139"/>
      <c r="HQY18" s="139"/>
      <c r="HQZ18" s="139"/>
      <c r="HRA18" s="139"/>
      <c r="HRB18" s="139"/>
      <c r="HRC18" s="139"/>
      <c r="HRD18" s="139"/>
      <c r="HRE18" s="139"/>
      <c r="HRF18" s="139"/>
      <c r="HRG18" s="139"/>
      <c r="HRH18" s="139"/>
      <c r="HRI18" s="139"/>
      <c r="HRJ18" s="139"/>
      <c r="HRK18" s="139"/>
      <c r="HRL18" s="139"/>
      <c r="HRM18" s="139"/>
      <c r="HRN18" s="139"/>
      <c r="HRO18" s="139"/>
      <c r="HRP18" s="139"/>
      <c r="HRQ18" s="139"/>
      <c r="HRR18" s="139"/>
      <c r="HRS18" s="139"/>
      <c r="HRT18" s="139"/>
      <c r="HRU18" s="139"/>
      <c r="HRV18" s="139"/>
      <c r="HRW18" s="139"/>
      <c r="HRX18" s="139"/>
      <c r="HRY18" s="139"/>
      <c r="HRZ18" s="139"/>
      <c r="HSA18" s="139"/>
      <c r="HSB18" s="139"/>
      <c r="HSC18" s="139"/>
      <c r="HSD18" s="139"/>
      <c r="HSE18" s="139"/>
      <c r="HSF18" s="139"/>
      <c r="HSG18" s="139"/>
      <c r="HSH18" s="139"/>
      <c r="HSI18" s="139"/>
      <c r="HSJ18" s="139"/>
      <c r="HSK18" s="139"/>
      <c r="HSL18" s="139"/>
      <c r="HSM18" s="139"/>
      <c r="HSN18" s="139"/>
      <c r="HSO18" s="139"/>
      <c r="HSP18" s="139"/>
      <c r="HSQ18" s="139"/>
      <c r="HSR18" s="139"/>
      <c r="HSS18" s="139"/>
      <c r="HST18" s="139"/>
      <c r="HSU18" s="139"/>
      <c r="HSV18" s="139"/>
      <c r="HSW18" s="139"/>
      <c r="HSX18" s="139"/>
      <c r="HSY18" s="139"/>
      <c r="HSZ18" s="139"/>
      <c r="HTA18" s="139"/>
      <c r="HTB18" s="139"/>
      <c r="HTC18" s="139"/>
      <c r="HTD18" s="139"/>
      <c r="HTE18" s="139"/>
      <c r="HTF18" s="139"/>
      <c r="HTG18" s="139"/>
      <c r="HTH18" s="139"/>
      <c r="HTI18" s="139"/>
      <c r="HTJ18" s="139"/>
      <c r="HTK18" s="139"/>
      <c r="HTL18" s="139"/>
      <c r="HTM18" s="139"/>
      <c r="HTN18" s="139"/>
      <c r="HTO18" s="139"/>
      <c r="HTP18" s="139"/>
      <c r="HTQ18" s="139"/>
      <c r="HTR18" s="139"/>
      <c r="HTS18" s="139"/>
      <c r="HTT18" s="139"/>
      <c r="HTU18" s="139"/>
      <c r="HTV18" s="139"/>
      <c r="HTW18" s="139"/>
      <c r="HTX18" s="139"/>
      <c r="HTY18" s="139"/>
      <c r="HTZ18" s="139"/>
      <c r="HUA18" s="139"/>
      <c r="HUB18" s="139"/>
      <c r="HUC18" s="139"/>
      <c r="HUD18" s="139"/>
      <c r="HUE18" s="139"/>
      <c r="HUF18" s="139"/>
      <c r="HUG18" s="139"/>
      <c r="HUH18" s="139"/>
      <c r="HUI18" s="139"/>
      <c r="HUJ18" s="139"/>
      <c r="HUK18" s="139"/>
      <c r="HUL18" s="139"/>
      <c r="HUM18" s="139"/>
      <c r="HUN18" s="139"/>
      <c r="HUO18" s="139"/>
      <c r="HUP18" s="139"/>
      <c r="HUQ18" s="139"/>
      <c r="HUR18" s="139"/>
      <c r="HUS18" s="139"/>
      <c r="HUT18" s="139"/>
      <c r="HUU18" s="139"/>
      <c r="HUV18" s="139"/>
      <c r="HUW18" s="139"/>
      <c r="HUX18" s="139"/>
      <c r="HUY18" s="139"/>
      <c r="HUZ18" s="139"/>
      <c r="HVA18" s="139"/>
      <c r="HVB18" s="139"/>
      <c r="HVC18" s="139"/>
      <c r="HVD18" s="139"/>
      <c r="HVE18" s="139"/>
      <c r="HVF18" s="139"/>
      <c r="HVG18" s="139"/>
      <c r="HVH18" s="139"/>
      <c r="HVI18" s="139"/>
      <c r="HVJ18" s="139"/>
      <c r="HVK18" s="139"/>
      <c r="HVL18" s="139"/>
      <c r="HVM18" s="139"/>
      <c r="HVN18" s="139"/>
      <c r="HVO18" s="139"/>
      <c r="HVP18" s="139"/>
      <c r="HVQ18" s="139"/>
      <c r="HVR18" s="139"/>
      <c r="HVS18" s="139"/>
      <c r="HVT18" s="139"/>
      <c r="HVU18" s="139"/>
      <c r="HVV18" s="139"/>
      <c r="HVW18" s="139"/>
      <c r="HVX18" s="139"/>
      <c r="HVY18" s="139"/>
      <c r="HVZ18" s="139"/>
      <c r="HWA18" s="139"/>
      <c r="HWB18" s="139"/>
      <c r="HWC18" s="139"/>
      <c r="HWD18" s="139"/>
      <c r="HWE18" s="139"/>
      <c r="HWF18" s="139"/>
      <c r="HWG18" s="139"/>
      <c r="HWH18" s="139"/>
      <c r="HWI18" s="139"/>
      <c r="HWJ18" s="139"/>
      <c r="HWK18" s="139"/>
      <c r="HWL18" s="139"/>
      <c r="HWM18" s="139"/>
      <c r="HWN18" s="139"/>
      <c r="HWO18" s="139"/>
      <c r="HWP18" s="139"/>
      <c r="HWQ18" s="139"/>
      <c r="HWR18" s="139"/>
      <c r="HWS18" s="139"/>
      <c r="HWT18" s="139"/>
      <c r="HWU18" s="139"/>
      <c r="HWV18" s="139"/>
      <c r="HWW18" s="139"/>
      <c r="HWX18" s="139"/>
      <c r="HWY18" s="139"/>
      <c r="HWZ18" s="139"/>
      <c r="HXA18" s="139"/>
      <c r="HXB18" s="139"/>
      <c r="HXC18" s="139"/>
      <c r="HXD18" s="139"/>
      <c r="HXE18" s="139"/>
      <c r="HXF18" s="139"/>
      <c r="HXG18" s="139"/>
      <c r="HXH18" s="139"/>
      <c r="HXI18" s="139"/>
      <c r="HXJ18" s="139"/>
      <c r="HXK18" s="139"/>
      <c r="HXL18" s="139"/>
      <c r="HXM18" s="139"/>
      <c r="HXN18" s="139"/>
      <c r="HXO18" s="139"/>
      <c r="HXP18" s="139"/>
      <c r="HXQ18" s="139"/>
      <c r="HXR18" s="139"/>
      <c r="HXS18" s="139"/>
      <c r="HXT18" s="139"/>
      <c r="HXU18" s="139"/>
      <c r="HXV18" s="139"/>
      <c r="HXW18" s="139"/>
      <c r="HXX18" s="139"/>
      <c r="HXY18" s="139"/>
      <c r="HXZ18" s="139"/>
      <c r="HYA18" s="139"/>
      <c r="HYB18" s="139"/>
      <c r="HYC18" s="139"/>
      <c r="HYD18" s="139"/>
      <c r="HYE18" s="139"/>
      <c r="HYF18" s="139"/>
      <c r="HYG18" s="139"/>
      <c r="HYH18" s="139"/>
      <c r="HYI18" s="139"/>
      <c r="HYJ18" s="139"/>
      <c r="HYK18" s="139"/>
      <c r="HYL18" s="139"/>
      <c r="HYM18" s="139"/>
      <c r="HYN18" s="139"/>
      <c r="HYO18" s="139"/>
      <c r="HYP18" s="139"/>
      <c r="HYQ18" s="139"/>
      <c r="HYR18" s="139"/>
      <c r="HYS18" s="139"/>
      <c r="HYT18" s="139"/>
      <c r="HYU18" s="139"/>
      <c r="HYV18" s="139"/>
      <c r="HYW18" s="139"/>
      <c r="HYX18" s="139"/>
      <c r="HYY18" s="139"/>
      <c r="HYZ18" s="139"/>
      <c r="HZA18" s="139"/>
      <c r="HZB18" s="139"/>
      <c r="HZC18" s="139"/>
      <c r="HZD18" s="139"/>
      <c r="HZE18" s="139"/>
      <c r="HZF18" s="139"/>
      <c r="HZG18" s="139"/>
      <c r="HZH18" s="139"/>
      <c r="HZI18" s="139"/>
      <c r="HZJ18" s="139"/>
      <c r="HZK18" s="139"/>
      <c r="HZL18" s="139"/>
      <c r="HZM18" s="139"/>
      <c r="HZN18" s="139"/>
      <c r="HZO18" s="139"/>
      <c r="HZP18" s="139"/>
      <c r="HZQ18" s="139"/>
      <c r="HZR18" s="139"/>
      <c r="HZS18" s="139"/>
      <c r="HZT18" s="139"/>
      <c r="HZU18" s="139"/>
      <c r="HZV18" s="139"/>
      <c r="HZW18" s="139"/>
      <c r="HZX18" s="139"/>
      <c r="HZY18" s="139"/>
      <c r="HZZ18" s="139"/>
      <c r="IAA18" s="139"/>
      <c r="IAB18" s="139"/>
      <c r="IAC18" s="139"/>
      <c r="IAD18" s="139"/>
      <c r="IAE18" s="139"/>
      <c r="IAF18" s="139"/>
      <c r="IAG18" s="139"/>
      <c r="IAH18" s="139"/>
      <c r="IAI18" s="139"/>
      <c r="IAJ18" s="139"/>
      <c r="IAK18" s="139"/>
      <c r="IAL18" s="139"/>
      <c r="IAM18" s="139"/>
      <c r="IAN18" s="139"/>
      <c r="IAO18" s="139"/>
      <c r="IAP18" s="139"/>
      <c r="IAQ18" s="139"/>
      <c r="IAR18" s="139"/>
      <c r="IAS18" s="139"/>
      <c r="IAT18" s="139"/>
      <c r="IAU18" s="139"/>
      <c r="IAV18" s="139"/>
      <c r="IAW18" s="139"/>
      <c r="IAX18" s="139"/>
      <c r="IAY18" s="139"/>
      <c r="IAZ18" s="139"/>
      <c r="IBA18" s="139"/>
      <c r="IBB18" s="139"/>
      <c r="IBC18" s="139"/>
      <c r="IBD18" s="139"/>
      <c r="IBE18" s="139"/>
      <c r="IBF18" s="139"/>
      <c r="IBG18" s="139"/>
      <c r="IBH18" s="139"/>
      <c r="IBI18" s="139"/>
      <c r="IBJ18" s="139"/>
      <c r="IBK18" s="139"/>
      <c r="IBL18" s="139"/>
      <c r="IBM18" s="139"/>
      <c r="IBN18" s="139"/>
      <c r="IBO18" s="139"/>
      <c r="IBP18" s="139"/>
      <c r="IBQ18" s="139"/>
      <c r="IBR18" s="139"/>
      <c r="IBS18" s="139"/>
      <c r="IBT18" s="139"/>
      <c r="IBU18" s="139"/>
      <c r="IBV18" s="139"/>
      <c r="IBW18" s="139"/>
      <c r="IBX18" s="139"/>
      <c r="IBY18" s="139"/>
      <c r="IBZ18" s="139"/>
      <c r="ICA18" s="139"/>
      <c r="ICB18" s="139"/>
      <c r="ICC18" s="139"/>
      <c r="ICD18" s="139"/>
      <c r="ICE18" s="139"/>
      <c r="ICF18" s="139"/>
      <c r="ICG18" s="139"/>
      <c r="ICH18" s="139"/>
      <c r="ICI18" s="139"/>
      <c r="ICJ18" s="139"/>
      <c r="ICK18" s="139"/>
      <c r="ICL18" s="139"/>
      <c r="ICM18" s="139"/>
      <c r="ICN18" s="139"/>
      <c r="ICO18" s="139"/>
      <c r="ICP18" s="139"/>
      <c r="ICQ18" s="139"/>
      <c r="ICR18" s="139"/>
      <c r="ICS18" s="139"/>
      <c r="ICT18" s="139"/>
      <c r="ICU18" s="139"/>
      <c r="ICV18" s="139"/>
      <c r="ICW18" s="139"/>
      <c r="ICX18" s="139"/>
      <c r="ICY18" s="139"/>
      <c r="ICZ18" s="139"/>
      <c r="IDA18" s="139"/>
      <c r="IDB18" s="139"/>
      <c r="IDC18" s="139"/>
      <c r="IDD18" s="139"/>
      <c r="IDE18" s="139"/>
      <c r="IDF18" s="139"/>
      <c r="IDG18" s="139"/>
      <c r="IDH18" s="139"/>
      <c r="IDI18" s="139"/>
      <c r="IDJ18" s="139"/>
      <c r="IDK18" s="139"/>
      <c r="IDL18" s="139"/>
      <c r="IDM18" s="139"/>
      <c r="IDN18" s="139"/>
      <c r="IDO18" s="139"/>
      <c r="IDP18" s="139"/>
      <c r="IDQ18" s="139"/>
      <c r="IDR18" s="139"/>
      <c r="IDS18" s="139"/>
      <c r="IDT18" s="139"/>
      <c r="IDU18" s="139"/>
      <c r="IDV18" s="139"/>
      <c r="IDW18" s="139"/>
      <c r="IDX18" s="139"/>
      <c r="IDY18" s="139"/>
      <c r="IDZ18" s="139"/>
      <c r="IEA18" s="139"/>
      <c r="IEB18" s="139"/>
      <c r="IEC18" s="139"/>
      <c r="IED18" s="139"/>
      <c r="IEE18" s="139"/>
      <c r="IEF18" s="139"/>
      <c r="IEG18" s="139"/>
      <c r="IEH18" s="139"/>
      <c r="IEI18" s="139"/>
      <c r="IEJ18" s="139"/>
      <c r="IEK18" s="139"/>
      <c r="IEL18" s="139"/>
      <c r="IEM18" s="139"/>
      <c r="IEN18" s="139"/>
      <c r="IEO18" s="139"/>
      <c r="IEP18" s="139"/>
      <c r="IEQ18" s="139"/>
      <c r="IER18" s="139"/>
      <c r="IES18" s="139"/>
      <c r="IET18" s="139"/>
      <c r="IEU18" s="139"/>
      <c r="IEV18" s="139"/>
      <c r="IEW18" s="139"/>
      <c r="IEX18" s="139"/>
      <c r="IEY18" s="139"/>
      <c r="IEZ18" s="139"/>
      <c r="IFA18" s="139"/>
      <c r="IFB18" s="139"/>
      <c r="IFC18" s="139"/>
      <c r="IFD18" s="139"/>
      <c r="IFE18" s="139"/>
      <c r="IFF18" s="139"/>
      <c r="IFG18" s="139"/>
      <c r="IFH18" s="139"/>
      <c r="IFI18" s="139"/>
      <c r="IFJ18" s="139"/>
      <c r="IFK18" s="139"/>
      <c r="IFL18" s="139"/>
      <c r="IFM18" s="139"/>
      <c r="IFN18" s="139"/>
      <c r="IFO18" s="139"/>
      <c r="IFP18" s="139"/>
      <c r="IFQ18" s="139"/>
      <c r="IFR18" s="139"/>
      <c r="IFS18" s="139"/>
      <c r="IFT18" s="139"/>
      <c r="IFU18" s="139"/>
      <c r="IFV18" s="139"/>
      <c r="IFW18" s="139"/>
      <c r="IFX18" s="139"/>
      <c r="IFY18" s="139"/>
      <c r="IFZ18" s="139"/>
      <c r="IGA18" s="139"/>
      <c r="IGB18" s="139"/>
      <c r="IGC18" s="139"/>
      <c r="IGD18" s="139"/>
      <c r="IGE18" s="139"/>
      <c r="IGF18" s="139"/>
      <c r="IGG18" s="139"/>
      <c r="IGH18" s="139"/>
      <c r="IGI18" s="139"/>
      <c r="IGJ18" s="139"/>
      <c r="IGK18" s="139"/>
      <c r="IGL18" s="139"/>
      <c r="IGM18" s="139"/>
      <c r="IGN18" s="139"/>
      <c r="IGO18" s="139"/>
      <c r="IGP18" s="139"/>
      <c r="IGQ18" s="139"/>
      <c r="IGR18" s="139"/>
      <c r="IGS18" s="139"/>
      <c r="IGT18" s="139"/>
      <c r="IGU18" s="139"/>
      <c r="IGV18" s="139"/>
      <c r="IGW18" s="139"/>
      <c r="IGX18" s="139"/>
      <c r="IGY18" s="139"/>
      <c r="IGZ18" s="139"/>
      <c r="IHA18" s="139"/>
      <c r="IHB18" s="139"/>
      <c r="IHC18" s="139"/>
      <c r="IHD18" s="139"/>
      <c r="IHE18" s="139"/>
      <c r="IHF18" s="139"/>
      <c r="IHG18" s="139"/>
      <c r="IHH18" s="139"/>
      <c r="IHI18" s="139"/>
      <c r="IHJ18" s="139"/>
      <c r="IHK18" s="139"/>
      <c r="IHL18" s="139"/>
      <c r="IHM18" s="139"/>
      <c r="IHN18" s="139"/>
      <c r="IHO18" s="139"/>
      <c r="IHP18" s="139"/>
      <c r="IHQ18" s="139"/>
      <c r="IHR18" s="139"/>
      <c r="IHS18" s="139"/>
      <c r="IHT18" s="139"/>
      <c r="IHU18" s="139"/>
      <c r="IHV18" s="139"/>
      <c r="IHW18" s="139"/>
      <c r="IHX18" s="139"/>
      <c r="IHY18" s="139"/>
      <c r="IHZ18" s="139"/>
      <c r="IIA18" s="139"/>
      <c r="IIB18" s="139"/>
      <c r="IIC18" s="139"/>
      <c r="IID18" s="139"/>
      <c r="IIE18" s="139"/>
      <c r="IIF18" s="139"/>
      <c r="IIG18" s="139"/>
      <c r="IIH18" s="139"/>
      <c r="III18" s="139"/>
      <c r="IIJ18" s="139"/>
      <c r="IIK18" s="139"/>
      <c r="IIL18" s="139"/>
      <c r="IIM18" s="139"/>
      <c r="IIN18" s="139"/>
      <c r="IIO18" s="139"/>
      <c r="IIP18" s="139"/>
      <c r="IIQ18" s="139"/>
      <c r="IIR18" s="139"/>
      <c r="IIS18" s="139"/>
      <c r="IIT18" s="139"/>
      <c r="IIU18" s="139"/>
      <c r="IIV18" s="139"/>
      <c r="IIW18" s="139"/>
      <c r="IIX18" s="139"/>
      <c r="IIY18" s="139"/>
      <c r="IIZ18" s="139"/>
      <c r="IJA18" s="139"/>
      <c r="IJB18" s="139"/>
      <c r="IJC18" s="139"/>
      <c r="IJD18" s="139"/>
      <c r="IJE18" s="139"/>
      <c r="IJF18" s="139"/>
      <c r="IJG18" s="139"/>
      <c r="IJH18" s="139"/>
      <c r="IJI18" s="139"/>
      <c r="IJJ18" s="139"/>
      <c r="IJK18" s="139"/>
      <c r="IJL18" s="139"/>
      <c r="IJM18" s="139"/>
      <c r="IJN18" s="139"/>
      <c r="IJO18" s="139"/>
      <c r="IJP18" s="139"/>
      <c r="IJQ18" s="139"/>
      <c r="IJR18" s="139"/>
      <c r="IJS18" s="139"/>
      <c r="IJT18" s="139"/>
      <c r="IJU18" s="139"/>
      <c r="IJV18" s="139"/>
      <c r="IJW18" s="139"/>
      <c r="IJX18" s="139"/>
      <c r="IJY18" s="139"/>
      <c r="IJZ18" s="139"/>
      <c r="IKA18" s="139"/>
      <c r="IKB18" s="139"/>
      <c r="IKC18" s="139"/>
      <c r="IKD18" s="139"/>
      <c r="IKE18" s="139"/>
      <c r="IKF18" s="139"/>
      <c r="IKG18" s="139"/>
      <c r="IKH18" s="139"/>
      <c r="IKI18" s="139"/>
      <c r="IKJ18" s="139"/>
      <c r="IKK18" s="139"/>
      <c r="IKL18" s="139"/>
      <c r="IKM18" s="139"/>
      <c r="IKN18" s="139"/>
      <c r="IKO18" s="139"/>
      <c r="IKP18" s="139"/>
      <c r="IKQ18" s="139"/>
      <c r="IKR18" s="139"/>
      <c r="IKS18" s="139"/>
      <c r="IKT18" s="139"/>
      <c r="IKU18" s="139"/>
      <c r="IKV18" s="139"/>
      <c r="IKW18" s="139"/>
      <c r="IKX18" s="139"/>
      <c r="IKY18" s="139"/>
      <c r="IKZ18" s="139"/>
      <c r="ILA18" s="139"/>
      <c r="ILB18" s="139"/>
      <c r="ILC18" s="139"/>
      <c r="ILD18" s="139"/>
      <c r="ILE18" s="139"/>
      <c r="ILF18" s="139"/>
      <c r="ILG18" s="139"/>
      <c r="ILH18" s="139"/>
      <c r="ILI18" s="139"/>
      <c r="ILJ18" s="139"/>
      <c r="ILK18" s="139"/>
      <c r="ILL18" s="139"/>
      <c r="ILM18" s="139"/>
      <c r="ILN18" s="139"/>
      <c r="ILO18" s="139"/>
      <c r="ILP18" s="139"/>
      <c r="ILQ18" s="139"/>
      <c r="ILR18" s="139"/>
      <c r="ILS18" s="139"/>
      <c r="ILT18" s="139"/>
      <c r="ILU18" s="139"/>
      <c r="ILV18" s="139"/>
      <c r="ILW18" s="139"/>
      <c r="ILX18" s="139"/>
      <c r="ILY18" s="139"/>
      <c r="ILZ18" s="139"/>
      <c r="IMA18" s="139"/>
      <c r="IMB18" s="139"/>
      <c r="IMC18" s="139"/>
      <c r="IMD18" s="139"/>
      <c r="IME18" s="139"/>
      <c r="IMF18" s="139"/>
      <c r="IMG18" s="139"/>
      <c r="IMH18" s="139"/>
      <c r="IMI18" s="139"/>
      <c r="IMJ18" s="139"/>
      <c r="IMK18" s="139"/>
      <c r="IML18" s="139"/>
      <c r="IMM18" s="139"/>
      <c r="IMN18" s="139"/>
      <c r="IMO18" s="139"/>
      <c r="IMP18" s="139"/>
      <c r="IMQ18" s="139"/>
      <c r="IMR18" s="139"/>
      <c r="IMS18" s="139"/>
      <c r="IMT18" s="139"/>
      <c r="IMU18" s="139"/>
      <c r="IMV18" s="139"/>
      <c r="IMW18" s="139"/>
      <c r="IMX18" s="139"/>
      <c r="IMY18" s="139"/>
      <c r="IMZ18" s="139"/>
      <c r="INA18" s="139"/>
      <c r="INB18" s="139"/>
      <c r="INC18" s="139"/>
      <c r="IND18" s="139"/>
      <c r="INE18" s="139"/>
      <c r="INF18" s="139"/>
      <c r="ING18" s="139"/>
      <c r="INH18" s="139"/>
      <c r="INI18" s="139"/>
      <c r="INJ18" s="139"/>
      <c r="INK18" s="139"/>
      <c r="INL18" s="139"/>
      <c r="INM18" s="139"/>
      <c r="INN18" s="139"/>
      <c r="INO18" s="139"/>
      <c r="INP18" s="139"/>
      <c r="INQ18" s="139"/>
      <c r="INR18" s="139"/>
      <c r="INS18" s="139"/>
      <c r="INT18" s="139"/>
      <c r="INU18" s="139"/>
      <c r="INV18" s="139"/>
      <c r="INW18" s="139"/>
      <c r="INX18" s="139"/>
      <c r="INY18" s="139"/>
      <c r="INZ18" s="139"/>
      <c r="IOA18" s="139"/>
      <c r="IOB18" s="139"/>
      <c r="IOC18" s="139"/>
      <c r="IOD18" s="139"/>
      <c r="IOE18" s="139"/>
      <c r="IOF18" s="139"/>
      <c r="IOG18" s="139"/>
      <c r="IOH18" s="139"/>
      <c r="IOI18" s="139"/>
      <c r="IOJ18" s="139"/>
      <c r="IOK18" s="139"/>
      <c r="IOL18" s="139"/>
      <c r="IOM18" s="139"/>
      <c r="ION18" s="139"/>
      <c r="IOO18" s="139"/>
      <c r="IOP18" s="139"/>
      <c r="IOQ18" s="139"/>
      <c r="IOR18" s="139"/>
      <c r="IOS18" s="139"/>
      <c r="IOT18" s="139"/>
      <c r="IOU18" s="139"/>
      <c r="IOV18" s="139"/>
      <c r="IOW18" s="139"/>
      <c r="IOX18" s="139"/>
      <c r="IOY18" s="139"/>
      <c r="IOZ18" s="139"/>
      <c r="IPA18" s="139"/>
      <c r="IPB18" s="139"/>
      <c r="IPC18" s="139"/>
      <c r="IPD18" s="139"/>
      <c r="IPE18" s="139"/>
      <c r="IPF18" s="139"/>
      <c r="IPG18" s="139"/>
      <c r="IPH18" s="139"/>
      <c r="IPI18" s="139"/>
      <c r="IPJ18" s="139"/>
      <c r="IPK18" s="139"/>
      <c r="IPL18" s="139"/>
      <c r="IPM18" s="139"/>
      <c r="IPN18" s="139"/>
      <c r="IPO18" s="139"/>
      <c r="IPP18" s="139"/>
      <c r="IPQ18" s="139"/>
      <c r="IPR18" s="139"/>
      <c r="IPS18" s="139"/>
      <c r="IPT18" s="139"/>
      <c r="IPU18" s="139"/>
      <c r="IPV18" s="139"/>
      <c r="IPW18" s="139"/>
      <c r="IPX18" s="139"/>
      <c r="IPY18" s="139"/>
      <c r="IPZ18" s="139"/>
      <c r="IQA18" s="139"/>
      <c r="IQB18" s="139"/>
      <c r="IQC18" s="139"/>
      <c r="IQD18" s="139"/>
      <c r="IQE18" s="139"/>
      <c r="IQF18" s="139"/>
      <c r="IQG18" s="139"/>
      <c r="IQH18" s="139"/>
      <c r="IQI18" s="139"/>
      <c r="IQJ18" s="139"/>
      <c r="IQK18" s="139"/>
      <c r="IQL18" s="139"/>
      <c r="IQM18" s="139"/>
      <c r="IQN18" s="139"/>
      <c r="IQO18" s="139"/>
      <c r="IQP18" s="139"/>
      <c r="IQQ18" s="139"/>
      <c r="IQR18" s="139"/>
      <c r="IQS18" s="139"/>
      <c r="IQT18" s="139"/>
      <c r="IQU18" s="139"/>
      <c r="IQV18" s="139"/>
      <c r="IQW18" s="139"/>
      <c r="IQX18" s="139"/>
      <c r="IQY18" s="139"/>
      <c r="IQZ18" s="139"/>
      <c r="IRA18" s="139"/>
      <c r="IRB18" s="139"/>
      <c r="IRC18" s="139"/>
      <c r="IRD18" s="139"/>
      <c r="IRE18" s="139"/>
      <c r="IRF18" s="139"/>
      <c r="IRG18" s="139"/>
      <c r="IRH18" s="139"/>
      <c r="IRI18" s="139"/>
      <c r="IRJ18" s="139"/>
      <c r="IRK18" s="139"/>
      <c r="IRL18" s="139"/>
      <c r="IRM18" s="139"/>
      <c r="IRN18" s="139"/>
      <c r="IRO18" s="139"/>
      <c r="IRP18" s="139"/>
      <c r="IRQ18" s="139"/>
      <c r="IRR18" s="139"/>
      <c r="IRS18" s="139"/>
      <c r="IRT18" s="139"/>
      <c r="IRU18" s="139"/>
      <c r="IRV18" s="139"/>
      <c r="IRW18" s="139"/>
      <c r="IRX18" s="139"/>
      <c r="IRY18" s="139"/>
      <c r="IRZ18" s="139"/>
      <c r="ISA18" s="139"/>
      <c r="ISB18" s="139"/>
      <c r="ISC18" s="139"/>
      <c r="ISD18" s="139"/>
      <c r="ISE18" s="139"/>
      <c r="ISF18" s="139"/>
      <c r="ISG18" s="139"/>
      <c r="ISH18" s="139"/>
      <c r="ISI18" s="139"/>
      <c r="ISJ18" s="139"/>
      <c r="ISK18" s="139"/>
      <c r="ISL18" s="139"/>
      <c r="ISM18" s="139"/>
      <c r="ISN18" s="139"/>
      <c r="ISO18" s="139"/>
      <c r="ISP18" s="139"/>
      <c r="ISQ18" s="139"/>
      <c r="ISR18" s="139"/>
      <c r="ISS18" s="139"/>
      <c r="IST18" s="139"/>
      <c r="ISU18" s="139"/>
      <c r="ISV18" s="139"/>
      <c r="ISW18" s="139"/>
      <c r="ISX18" s="139"/>
      <c r="ISY18" s="139"/>
      <c r="ISZ18" s="139"/>
      <c r="ITA18" s="139"/>
      <c r="ITB18" s="139"/>
      <c r="ITC18" s="139"/>
      <c r="ITD18" s="139"/>
      <c r="ITE18" s="139"/>
      <c r="ITF18" s="139"/>
      <c r="ITG18" s="139"/>
      <c r="ITH18" s="139"/>
      <c r="ITI18" s="139"/>
      <c r="ITJ18" s="139"/>
      <c r="ITK18" s="139"/>
      <c r="ITL18" s="139"/>
      <c r="ITM18" s="139"/>
      <c r="ITN18" s="139"/>
      <c r="ITO18" s="139"/>
      <c r="ITP18" s="139"/>
      <c r="ITQ18" s="139"/>
      <c r="ITR18" s="139"/>
      <c r="ITS18" s="139"/>
      <c r="ITT18" s="139"/>
      <c r="ITU18" s="139"/>
      <c r="ITV18" s="139"/>
      <c r="ITW18" s="139"/>
      <c r="ITX18" s="139"/>
      <c r="ITY18" s="139"/>
      <c r="ITZ18" s="139"/>
      <c r="IUA18" s="139"/>
      <c r="IUB18" s="139"/>
      <c r="IUC18" s="139"/>
      <c r="IUD18" s="139"/>
      <c r="IUE18" s="139"/>
      <c r="IUF18" s="139"/>
      <c r="IUG18" s="139"/>
      <c r="IUH18" s="139"/>
      <c r="IUI18" s="139"/>
      <c r="IUJ18" s="139"/>
      <c r="IUK18" s="139"/>
      <c r="IUL18" s="139"/>
      <c r="IUM18" s="139"/>
      <c r="IUN18" s="139"/>
      <c r="IUO18" s="139"/>
      <c r="IUP18" s="139"/>
      <c r="IUQ18" s="139"/>
      <c r="IUR18" s="139"/>
      <c r="IUS18" s="139"/>
      <c r="IUT18" s="139"/>
      <c r="IUU18" s="139"/>
      <c r="IUV18" s="139"/>
      <c r="IUW18" s="139"/>
      <c r="IUX18" s="139"/>
      <c r="IUY18" s="139"/>
      <c r="IUZ18" s="139"/>
      <c r="IVA18" s="139"/>
      <c r="IVB18" s="139"/>
      <c r="IVC18" s="139"/>
      <c r="IVD18" s="139"/>
      <c r="IVE18" s="139"/>
      <c r="IVF18" s="139"/>
      <c r="IVG18" s="139"/>
      <c r="IVH18" s="139"/>
      <c r="IVI18" s="139"/>
      <c r="IVJ18" s="139"/>
      <c r="IVK18" s="139"/>
      <c r="IVL18" s="139"/>
      <c r="IVM18" s="139"/>
      <c r="IVN18" s="139"/>
      <c r="IVO18" s="139"/>
      <c r="IVP18" s="139"/>
      <c r="IVQ18" s="139"/>
      <c r="IVR18" s="139"/>
      <c r="IVS18" s="139"/>
      <c r="IVT18" s="139"/>
      <c r="IVU18" s="139"/>
      <c r="IVV18" s="139"/>
      <c r="IVW18" s="139"/>
      <c r="IVX18" s="139"/>
      <c r="IVY18" s="139"/>
      <c r="IVZ18" s="139"/>
      <c r="IWA18" s="139"/>
      <c r="IWB18" s="139"/>
      <c r="IWC18" s="139"/>
      <c r="IWD18" s="139"/>
      <c r="IWE18" s="139"/>
      <c r="IWF18" s="139"/>
      <c r="IWG18" s="139"/>
      <c r="IWH18" s="139"/>
      <c r="IWI18" s="139"/>
      <c r="IWJ18" s="139"/>
      <c r="IWK18" s="139"/>
      <c r="IWL18" s="139"/>
      <c r="IWM18" s="139"/>
      <c r="IWN18" s="139"/>
      <c r="IWO18" s="139"/>
      <c r="IWP18" s="139"/>
      <c r="IWQ18" s="139"/>
      <c r="IWR18" s="139"/>
      <c r="IWS18" s="139"/>
      <c r="IWT18" s="139"/>
      <c r="IWU18" s="139"/>
      <c r="IWV18" s="139"/>
      <c r="IWW18" s="139"/>
      <c r="IWX18" s="139"/>
      <c r="IWY18" s="139"/>
      <c r="IWZ18" s="139"/>
      <c r="IXA18" s="139"/>
      <c r="IXB18" s="139"/>
      <c r="IXC18" s="139"/>
      <c r="IXD18" s="139"/>
      <c r="IXE18" s="139"/>
      <c r="IXF18" s="139"/>
      <c r="IXG18" s="139"/>
      <c r="IXH18" s="139"/>
      <c r="IXI18" s="139"/>
      <c r="IXJ18" s="139"/>
      <c r="IXK18" s="139"/>
      <c r="IXL18" s="139"/>
      <c r="IXM18" s="139"/>
      <c r="IXN18" s="139"/>
      <c r="IXO18" s="139"/>
      <c r="IXP18" s="139"/>
      <c r="IXQ18" s="139"/>
      <c r="IXR18" s="139"/>
      <c r="IXS18" s="139"/>
      <c r="IXT18" s="139"/>
      <c r="IXU18" s="139"/>
      <c r="IXV18" s="139"/>
      <c r="IXW18" s="139"/>
      <c r="IXX18" s="139"/>
      <c r="IXY18" s="139"/>
      <c r="IXZ18" s="139"/>
      <c r="IYA18" s="139"/>
      <c r="IYB18" s="139"/>
      <c r="IYC18" s="139"/>
      <c r="IYD18" s="139"/>
      <c r="IYE18" s="139"/>
      <c r="IYF18" s="139"/>
      <c r="IYG18" s="139"/>
      <c r="IYH18" s="139"/>
      <c r="IYI18" s="139"/>
      <c r="IYJ18" s="139"/>
      <c r="IYK18" s="139"/>
      <c r="IYL18" s="139"/>
      <c r="IYM18" s="139"/>
      <c r="IYN18" s="139"/>
      <c r="IYO18" s="139"/>
      <c r="IYP18" s="139"/>
      <c r="IYQ18" s="139"/>
      <c r="IYR18" s="139"/>
      <c r="IYS18" s="139"/>
      <c r="IYT18" s="139"/>
      <c r="IYU18" s="139"/>
      <c r="IYV18" s="139"/>
      <c r="IYW18" s="139"/>
      <c r="IYX18" s="139"/>
      <c r="IYY18" s="139"/>
      <c r="IYZ18" s="139"/>
      <c r="IZA18" s="139"/>
      <c r="IZB18" s="139"/>
      <c r="IZC18" s="139"/>
      <c r="IZD18" s="139"/>
      <c r="IZE18" s="139"/>
      <c r="IZF18" s="139"/>
      <c r="IZG18" s="139"/>
      <c r="IZH18" s="139"/>
      <c r="IZI18" s="139"/>
      <c r="IZJ18" s="139"/>
      <c r="IZK18" s="139"/>
      <c r="IZL18" s="139"/>
      <c r="IZM18" s="139"/>
      <c r="IZN18" s="139"/>
      <c r="IZO18" s="139"/>
      <c r="IZP18" s="139"/>
      <c r="IZQ18" s="139"/>
      <c r="IZR18" s="139"/>
      <c r="IZS18" s="139"/>
      <c r="IZT18" s="139"/>
      <c r="IZU18" s="139"/>
      <c r="IZV18" s="139"/>
      <c r="IZW18" s="139"/>
      <c r="IZX18" s="139"/>
      <c r="IZY18" s="139"/>
      <c r="IZZ18" s="139"/>
      <c r="JAA18" s="139"/>
      <c r="JAB18" s="139"/>
      <c r="JAC18" s="139"/>
      <c r="JAD18" s="139"/>
      <c r="JAE18" s="139"/>
      <c r="JAF18" s="139"/>
      <c r="JAG18" s="139"/>
      <c r="JAH18" s="139"/>
      <c r="JAI18" s="139"/>
      <c r="JAJ18" s="139"/>
      <c r="JAK18" s="139"/>
      <c r="JAL18" s="139"/>
      <c r="JAM18" s="139"/>
      <c r="JAN18" s="139"/>
      <c r="JAO18" s="139"/>
      <c r="JAP18" s="139"/>
      <c r="JAQ18" s="139"/>
      <c r="JAR18" s="139"/>
      <c r="JAS18" s="139"/>
      <c r="JAT18" s="139"/>
      <c r="JAU18" s="139"/>
      <c r="JAV18" s="139"/>
      <c r="JAW18" s="139"/>
      <c r="JAX18" s="139"/>
      <c r="JAY18" s="139"/>
      <c r="JAZ18" s="139"/>
      <c r="JBA18" s="139"/>
      <c r="JBB18" s="139"/>
      <c r="JBC18" s="139"/>
      <c r="JBD18" s="139"/>
      <c r="JBE18" s="139"/>
      <c r="JBF18" s="139"/>
      <c r="JBG18" s="139"/>
      <c r="JBH18" s="139"/>
      <c r="JBI18" s="139"/>
      <c r="JBJ18" s="139"/>
      <c r="JBK18" s="139"/>
      <c r="JBL18" s="139"/>
      <c r="JBM18" s="139"/>
      <c r="JBN18" s="139"/>
      <c r="JBO18" s="139"/>
      <c r="JBP18" s="139"/>
      <c r="JBQ18" s="139"/>
      <c r="JBR18" s="139"/>
      <c r="JBS18" s="139"/>
      <c r="JBT18" s="139"/>
      <c r="JBU18" s="139"/>
      <c r="JBV18" s="139"/>
      <c r="JBW18" s="139"/>
      <c r="JBX18" s="139"/>
      <c r="JBY18" s="139"/>
      <c r="JBZ18" s="139"/>
      <c r="JCA18" s="139"/>
      <c r="JCB18" s="139"/>
      <c r="JCC18" s="139"/>
      <c r="JCD18" s="139"/>
      <c r="JCE18" s="139"/>
      <c r="JCF18" s="139"/>
      <c r="JCG18" s="139"/>
      <c r="JCH18" s="139"/>
      <c r="JCI18" s="139"/>
      <c r="JCJ18" s="139"/>
      <c r="JCK18" s="139"/>
      <c r="JCL18" s="139"/>
      <c r="JCM18" s="139"/>
      <c r="JCN18" s="139"/>
      <c r="JCO18" s="139"/>
      <c r="JCP18" s="139"/>
      <c r="JCQ18" s="139"/>
      <c r="JCR18" s="139"/>
      <c r="JCS18" s="139"/>
      <c r="JCT18" s="139"/>
      <c r="JCU18" s="139"/>
      <c r="JCV18" s="139"/>
      <c r="JCW18" s="139"/>
      <c r="JCX18" s="139"/>
      <c r="JCY18" s="139"/>
      <c r="JCZ18" s="139"/>
      <c r="JDA18" s="139"/>
      <c r="JDB18" s="139"/>
      <c r="JDC18" s="139"/>
      <c r="JDD18" s="139"/>
      <c r="JDE18" s="139"/>
      <c r="JDF18" s="139"/>
      <c r="JDG18" s="139"/>
      <c r="JDH18" s="139"/>
      <c r="JDI18" s="139"/>
      <c r="JDJ18" s="139"/>
      <c r="JDK18" s="139"/>
      <c r="JDL18" s="139"/>
      <c r="JDM18" s="139"/>
      <c r="JDN18" s="139"/>
      <c r="JDO18" s="139"/>
      <c r="JDP18" s="139"/>
      <c r="JDQ18" s="139"/>
      <c r="JDR18" s="139"/>
      <c r="JDS18" s="139"/>
      <c r="JDT18" s="139"/>
      <c r="JDU18" s="139"/>
      <c r="JDV18" s="139"/>
      <c r="JDW18" s="139"/>
      <c r="JDX18" s="139"/>
      <c r="JDY18" s="139"/>
      <c r="JDZ18" s="139"/>
      <c r="JEA18" s="139"/>
      <c r="JEB18" s="139"/>
      <c r="JEC18" s="139"/>
      <c r="JED18" s="139"/>
      <c r="JEE18" s="139"/>
      <c r="JEF18" s="139"/>
      <c r="JEG18" s="139"/>
      <c r="JEH18" s="139"/>
      <c r="JEI18" s="139"/>
      <c r="JEJ18" s="139"/>
      <c r="JEK18" s="139"/>
      <c r="JEL18" s="139"/>
      <c r="JEM18" s="139"/>
      <c r="JEN18" s="139"/>
      <c r="JEO18" s="139"/>
      <c r="JEP18" s="139"/>
      <c r="JEQ18" s="139"/>
      <c r="JER18" s="139"/>
      <c r="JES18" s="139"/>
      <c r="JET18" s="139"/>
      <c r="JEU18" s="139"/>
      <c r="JEV18" s="139"/>
      <c r="JEW18" s="139"/>
      <c r="JEX18" s="139"/>
      <c r="JEY18" s="139"/>
      <c r="JEZ18" s="139"/>
      <c r="JFA18" s="139"/>
      <c r="JFB18" s="139"/>
      <c r="JFC18" s="139"/>
      <c r="JFD18" s="139"/>
      <c r="JFE18" s="139"/>
      <c r="JFF18" s="139"/>
      <c r="JFG18" s="139"/>
      <c r="JFH18" s="139"/>
      <c r="JFI18" s="139"/>
      <c r="JFJ18" s="139"/>
      <c r="JFK18" s="139"/>
      <c r="JFL18" s="139"/>
      <c r="JFM18" s="139"/>
      <c r="JFN18" s="139"/>
      <c r="JFO18" s="139"/>
      <c r="JFP18" s="139"/>
      <c r="JFQ18" s="139"/>
      <c r="JFR18" s="139"/>
      <c r="JFS18" s="139"/>
      <c r="JFT18" s="139"/>
      <c r="JFU18" s="139"/>
      <c r="JFV18" s="139"/>
      <c r="JFW18" s="139"/>
      <c r="JFX18" s="139"/>
      <c r="JFY18" s="139"/>
      <c r="JFZ18" s="139"/>
      <c r="JGA18" s="139"/>
      <c r="JGB18" s="139"/>
      <c r="JGC18" s="139"/>
      <c r="JGD18" s="139"/>
      <c r="JGE18" s="139"/>
      <c r="JGF18" s="139"/>
      <c r="JGG18" s="139"/>
      <c r="JGH18" s="139"/>
      <c r="JGI18" s="139"/>
      <c r="JGJ18" s="139"/>
      <c r="JGK18" s="139"/>
      <c r="JGL18" s="139"/>
      <c r="JGM18" s="139"/>
      <c r="JGN18" s="139"/>
      <c r="JGO18" s="139"/>
      <c r="JGP18" s="139"/>
      <c r="JGQ18" s="139"/>
      <c r="JGR18" s="139"/>
      <c r="JGS18" s="139"/>
      <c r="JGT18" s="139"/>
      <c r="JGU18" s="139"/>
      <c r="JGV18" s="139"/>
      <c r="JGW18" s="139"/>
      <c r="JGX18" s="139"/>
      <c r="JGY18" s="139"/>
      <c r="JGZ18" s="139"/>
      <c r="JHA18" s="139"/>
      <c r="JHB18" s="139"/>
      <c r="JHC18" s="139"/>
      <c r="JHD18" s="139"/>
      <c r="JHE18" s="139"/>
      <c r="JHF18" s="139"/>
      <c r="JHG18" s="139"/>
      <c r="JHH18" s="139"/>
      <c r="JHI18" s="139"/>
      <c r="JHJ18" s="139"/>
      <c r="JHK18" s="139"/>
      <c r="JHL18" s="139"/>
      <c r="JHM18" s="139"/>
      <c r="JHN18" s="139"/>
      <c r="JHO18" s="139"/>
      <c r="JHP18" s="139"/>
      <c r="JHQ18" s="139"/>
      <c r="JHR18" s="139"/>
      <c r="JHS18" s="139"/>
      <c r="JHT18" s="139"/>
      <c r="JHU18" s="139"/>
      <c r="JHV18" s="139"/>
      <c r="JHW18" s="139"/>
      <c r="JHX18" s="139"/>
      <c r="JHY18" s="139"/>
      <c r="JHZ18" s="139"/>
      <c r="JIA18" s="139"/>
      <c r="JIB18" s="139"/>
      <c r="JIC18" s="139"/>
      <c r="JID18" s="139"/>
      <c r="JIE18" s="139"/>
      <c r="JIF18" s="139"/>
      <c r="JIG18" s="139"/>
      <c r="JIH18" s="139"/>
      <c r="JII18" s="139"/>
      <c r="JIJ18" s="139"/>
      <c r="JIK18" s="139"/>
      <c r="JIL18" s="139"/>
      <c r="JIM18" s="139"/>
      <c r="JIN18" s="139"/>
      <c r="JIO18" s="139"/>
      <c r="JIP18" s="139"/>
      <c r="JIQ18" s="139"/>
      <c r="JIR18" s="139"/>
      <c r="JIS18" s="139"/>
      <c r="JIT18" s="139"/>
      <c r="JIU18" s="139"/>
      <c r="JIV18" s="139"/>
      <c r="JIW18" s="139"/>
      <c r="JIX18" s="139"/>
      <c r="JIY18" s="139"/>
      <c r="JIZ18" s="139"/>
      <c r="JJA18" s="139"/>
      <c r="JJB18" s="139"/>
      <c r="JJC18" s="139"/>
      <c r="JJD18" s="139"/>
      <c r="JJE18" s="139"/>
      <c r="JJF18" s="139"/>
      <c r="JJG18" s="139"/>
      <c r="JJH18" s="139"/>
      <c r="JJI18" s="139"/>
      <c r="JJJ18" s="139"/>
      <c r="JJK18" s="139"/>
      <c r="JJL18" s="139"/>
      <c r="JJM18" s="139"/>
      <c r="JJN18" s="139"/>
      <c r="JJO18" s="139"/>
      <c r="JJP18" s="139"/>
      <c r="JJQ18" s="139"/>
      <c r="JJR18" s="139"/>
      <c r="JJS18" s="139"/>
      <c r="JJT18" s="139"/>
      <c r="JJU18" s="139"/>
      <c r="JJV18" s="139"/>
      <c r="JJW18" s="139"/>
      <c r="JJX18" s="139"/>
      <c r="JJY18" s="139"/>
      <c r="JJZ18" s="139"/>
      <c r="JKA18" s="139"/>
      <c r="JKB18" s="139"/>
      <c r="JKC18" s="139"/>
      <c r="JKD18" s="139"/>
      <c r="JKE18" s="139"/>
      <c r="JKF18" s="139"/>
      <c r="JKG18" s="139"/>
      <c r="JKH18" s="139"/>
      <c r="JKI18" s="139"/>
      <c r="JKJ18" s="139"/>
      <c r="JKK18" s="139"/>
      <c r="JKL18" s="139"/>
      <c r="JKM18" s="139"/>
      <c r="JKN18" s="139"/>
      <c r="JKO18" s="139"/>
      <c r="JKP18" s="139"/>
      <c r="JKQ18" s="139"/>
      <c r="JKR18" s="139"/>
      <c r="JKS18" s="139"/>
      <c r="JKT18" s="139"/>
      <c r="JKU18" s="139"/>
      <c r="JKV18" s="139"/>
      <c r="JKW18" s="139"/>
      <c r="JKX18" s="139"/>
      <c r="JKY18" s="139"/>
      <c r="JKZ18" s="139"/>
      <c r="JLA18" s="139"/>
      <c r="JLB18" s="139"/>
      <c r="JLC18" s="139"/>
      <c r="JLD18" s="139"/>
      <c r="JLE18" s="139"/>
      <c r="JLF18" s="139"/>
      <c r="JLG18" s="139"/>
      <c r="JLH18" s="139"/>
      <c r="JLI18" s="139"/>
      <c r="JLJ18" s="139"/>
      <c r="JLK18" s="139"/>
      <c r="JLL18" s="139"/>
      <c r="JLM18" s="139"/>
      <c r="JLN18" s="139"/>
      <c r="JLO18" s="139"/>
      <c r="JLP18" s="139"/>
      <c r="JLQ18" s="139"/>
      <c r="JLR18" s="139"/>
      <c r="JLS18" s="139"/>
      <c r="JLT18" s="139"/>
      <c r="JLU18" s="139"/>
      <c r="JLV18" s="139"/>
      <c r="JLW18" s="139"/>
      <c r="JLX18" s="139"/>
      <c r="JLY18" s="139"/>
      <c r="JLZ18" s="139"/>
      <c r="JMA18" s="139"/>
      <c r="JMB18" s="139"/>
      <c r="JMC18" s="139"/>
      <c r="JMD18" s="139"/>
      <c r="JME18" s="139"/>
      <c r="JMF18" s="139"/>
      <c r="JMG18" s="139"/>
      <c r="JMH18" s="139"/>
      <c r="JMI18" s="139"/>
      <c r="JMJ18" s="139"/>
      <c r="JMK18" s="139"/>
      <c r="JML18" s="139"/>
      <c r="JMM18" s="139"/>
      <c r="JMN18" s="139"/>
      <c r="JMO18" s="139"/>
      <c r="JMP18" s="139"/>
      <c r="JMQ18" s="139"/>
      <c r="JMR18" s="139"/>
      <c r="JMS18" s="139"/>
      <c r="JMT18" s="139"/>
      <c r="JMU18" s="139"/>
      <c r="JMV18" s="139"/>
      <c r="JMW18" s="139"/>
      <c r="JMX18" s="139"/>
      <c r="JMY18" s="139"/>
      <c r="JMZ18" s="139"/>
      <c r="JNA18" s="139"/>
      <c r="JNB18" s="139"/>
      <c r="JNC18" s="139"/>
      <c r="JND18" s="139"/>
      <c r="JNE18" s="139"/>
      <c r="JNF18" s="139"/>
      <c r="JNG18" s="139"/>
      <c r="JNH18" s="139"/>
      <c r="JNI18" s="139"/>
      <c r="JNJ18" s="139"/>
      <c r="JNK18" s="139"/>
      <c r="JNL18" s="139"/>
      <c r="JNM18" s="139"/>
      <c r="JNN18" s="139"/>
      <c r="JNO18" s="139"/>
      <c r="JNP18" s="139"/>
      <c r="JNQ18" s="139"/>
      <c r="JNR18" s="139"/>
      <c r="JNS18" s="139"/>
      <c r="JNT18" s="139"/>
      <c r="JNU18" s="139"/>
      <c r="JNV18" s="139"/>
      <c r="JNW18" s="139"/>
      <c r="JNX18" s="139"/>
      <c r="JNY18" s="139"/>
      <c r="JNZ18" s="139"/>
      <c r="JOA18" s="139"/>
      <c r="JOB18" s="139"/>
      <c r="JOC18" s="139"/>
      <c r="JOD18" s="139"/>
      <c r="JOE18" s="139"/>
      <c r="JOF18" s="139"/>
      <c r="JOG18" s="139"/>
      <c r="JOH18" s="139"/>
      <c r="JOI18" s="139"/>
      <c r="JOJ18" s="139"/>
      <c r="JOK18" s="139"/>
      <c r="JOL18" s="139"/>
      <c r="JOM18" s="139"/>
      <c r="JON18" s="139"/>
      <c r="JOO18" s="139"/>
      <c r="JOP18" s="139"/>
      <c r="JOQ18" s="139"/>
      <c r="JOR18" s="139"/>
      <c r="JOS18" s="139"/>
      <c r="JOT18" s="139"/>
      <c r="JOU18" s="139"/>
      <c r="JOV18" s="139"/>
      <c r="JOW18" s="139"/>
      <c r="JOX18" s="139"/>
      <c r="JOY18" s="139"/>
      <c r="JOZ18" s="139"/>
      <c r="JPA18" s="139"/>
      <c r="JPB18" s="139"/>
      <c r="JPC18" s="139"/>
      <c r="JPD18" s="139"/>
      <c r="JPE18" s="139"/>
      <c r="JPF18" s="139"/>
      <c r="JPG18" s="139"/>
      <c r="JPH18" s="139"/>
      <c r="JPI18" s="139"/>
      <c r="JPJ18" s="139"/>
      <c r="JPK18" s="139"/>
      <c r="JPL18" s="139"/>
      <c r="JPM18" s="139"/>
      <c r="JPN18" s="139"/>
      <c r="JPO18" s="139"/>
      <c r="JPP18" s="139"/>
      <c r="JPQ18" s="139"/>
      <c r="JPR18" s="139"/>
      <c r="JPS18" s="139"/>
      <c r="JPT18" s="139"/>
      <c r="JPU18" s="139"/>
      <c r="JPV18" s="139"/>
      <c r="JPW18" s="139"/>
      <c r="JPX18" s="139"/>
      <c r="JPY18" s="139"/>
      <c r="JPZ18" s="139"/>
      <c r="JQA18" s="139"/>
      <c r="JQB18" s="139"/>
      <c r="JQC18" s="139"/>
      <c r="JQD18" s="139"/>
      <c r="JQE18" s="139"/>
      <c r="JQF18" s="139"/>
      <c r="JQG18" s="139"/>
      <c r="JQH18" s="139"/>
      <c r="JQI18" s="139"/>
      <c r="JQJ18" s="139"/>
      <c r="JQK18" s="139"/>
      <c r="JQL18" s="139"/>
      <c r="JQM18" s="139"/>
      <c r="JQN18" s="139"/>
      <c r="JQO18" s="139"/>
      <c r="JQP18" s="139"/>
      <c r="JQQ18" s="139"/>
      <c r="JQR18" s="139"/>
      <c r="JQS18" s="139"/>
      <c r="JQT18" s="139"/>
      <c r="JQU18" s="139"/>
      <c r="JQV18" s="139"/>
      <c r="JQW18" s="139"/>
      <c r="JQX18" s="139"/>
      <c r="JQY18" s="139"/>
      <c r="JQZ18" s="139"/>
      <c r="JRA18" s="139"/>
      <c r="JRB18" s="139"/>
      <c r="JRC18" s="139"/>
      <c r="JRD18" s="139"/>
      <c r="JRE18" s="139"/>
      <c r="JRF18" s="139"/>
      <c r="JRG18" s="139"/>
      <c r="JRH18" s="139"/>
      <c r="JRI18" s="139"/>
      <c r="JRJ18" s="139"/>
      <c r="JRK18" s="139"/>
      <c r="JRL18" s="139"/>
      <c r="JRM18" s="139"/>
      <c r="JRN18" s="139"/>
      <c r="JRO18" s="139"/>
      <c r="JRP18" s="139"/>
      <c r="JRQ18" s="139"/>
      <c r="JRR18" s="139"/>
      <c r="JRS18" s="139"/>
      <c r="JRT18" s="139"/>
      <c r="JRU18" s="139"/>
      <c r="JRV18" s="139"/>
      <c r="JRW18" s="139"/>
      <c r="JRX18" s="139"/>
      <c r="JRY18" s="139"/>
      <c r="JRZ18" s="139"/>
      <c r="JSA18" s="139"/>
      <c r="JSB18" s="139"/>
      <c r="JSC18" s="139"/>
      <c r="JSD18" s="139"/>
      <c r="JSE18" s="139"/>
      <c r="JSF18" s="139"/>
      <c r="JSG18" s="139"/>
      <c r="JSH18" s="139"/>
      <c r="JSI18" s="139"/>
      <c r="JSJ18" s="139"/>
      <c r="JSK18" s="139"/>
      <c r="JSL18" s="139"/>
      <c r="JSM18" s="139"/>
      <c r="JSN18" s="139"/>
      <c r="JSO18" s="139"/>
      <c r="JSP18" s="139"/>
      <c r="JSQ18" s="139"/>
      <c r="JSR18" s="139"/>
      <c r="JSS18" s="139"/>
      <c r="JST18" s="139"/>
      <c r="JSU18" s="139"/>
      <c r="JSV18" s="139"/>
      <c r="JSW18" s="139"/>
      <c r="JSX18" s="139"/>
      <c r="JSY18" s="139"/>
      <c r="JSZ18" s="139"/>
      <c r="JTA18" s="139"/>
      <c r="JTB18" s="139"/>
      <c r="JTC18" s="139"/>
      <c r="JTD18" s="139"/>
      <c r="JTE18" s="139"/>
      <c r="JTF18" s="139"/>
      <c r="JTG18" s="139"/>
      <c r="JTH18" s="139"/>
      <c r="JTI18" s="139"/>
      <c r="JTJ18" s="139"/>
      <c r="JTK18" s="139"/>
      <c r="JTL18" s="139"/>
      <c r="JTM18" s="139"/>
      <c r="JTN18" s="139"/>
      <c r="JTO18" s="139"/>
      <c r="JTP18" s="139"/>
      <c r="JTQ18" s="139"/>
      <c r="JTR18" s="139"/>
      <c r="JTS18" s="139"/>
      <c r="JTT18" s="139"/>
      <c r="JTU18" s="139"/>
      <c r="JTV18" s="139"/>
      <c r="JTW18" s="139"/>
      <c r="JTX18" s="139"/>
      <c r="JTY18" s="139"/>
      <c r="JTZ18" s="139"/>
      <c r="JUA18" s="139"/>
      <c r="JUB18" s="139"/>
      <c r="JUC18" s="139"/>
      <c r="JUD18" s="139"/>
      <c r="JUE18" s="139"/>
      <c r="JUF18" s="139"/>
      <c r="JUG18" s="139"/>
      <c r="JUH18" s="139"/>
      <c r="JUI18" s="139"/>
      <c r="JUJ18" s="139"/>
      <c r="JUK18" s="139"/>
      <c r="JUL18" s="139"/>
      <c r="JUM18" s="139"/>
      <c r="JUN18" s="139"/>
      <c r="JUO18" s="139"/>
      <c r="JUP18" s="139"/>
      <c r="JUQ18" s="139"/>
      <c r="JUR18" s="139"/>
      <c r="JUS18" s="139"/>
      <c r="JUT18" s="139"/>
      <c r="JUU18" s="139"/>
      <c r="JUV18" s="139"/>
      <c r="JUW18" s="139"/>
      <c r="JUX18" s="139"/>
      <c r="JUY18" s="139"/>
      <c r="JUZ18" s="139"/>
      <c r="JVA18" s="139"/>
      <c r="JVB18" s="139"/>
      <c r="JVC18" s="139"/>
      <c r="JVD18" s="139"/>
      <c r="JVE18" s="139"/>
      <c r="JVF18" s="139"/>
      <c r="JVG18" s="139"/>
      <c r="JVH18" s="139"/>
      <c r="JVI18" s="139"/>
      <c r="JVJ18" s="139"/>
      <c r="JVK18" s="139"/>
      <c r="JVL18" s="139"/>
      <c r="JVM18" s="139"/>
      <c r="JVN18" s="139"/>
      <c r="JVO18" s="139"/>
      <c r="JVP18" s="139"/>
      <c r="JVQ18" s="139"/>
      <c r="JVR18" s="139"/>
      <c r="JVS18" s="139"/>
      <c r="JVT18" s="139"/>
      <c r="JVU18" s="139"/>
      <c r="JVV18" s="139"/>
      <c r="JVW18" s="139"/>
      <c r="JVX18" s="139"/>
      <c r="JVY18" s="139"/>
      <c r="JVZ18" s="139"/>
      <c r="JWA18" s="139"/>
      <c r="JWB18" s="139"/>
      <c r="JWC18" s="139"/>
      <c r="JWD18" s="139"/>
      <c r="JWE18" s="139"/>
      <c r="JWF18" s="139"/>
      <c r="JWG18" s="139"/>
      <c r="JWH18" s="139"/>
      <c r="JWI18" s="139"/>
      <c r="JWJ18" s="139"/>
      <c r="JWK18" s="139"/>
      <c r="JWL18" s="139"/>
      <c r="JWM18" s="139"/>
      <c r="JWN18" s="139"/>
      <c r="JWO18" s="139"/>
      <c r="JWP18" s="139"/>
      <c r="JWQ18" s="139"/>
      <c r="JWR18" s="139"/>
      <c r="JWS18" s="139"/>
      <c r="JWT18" s="139"/>
      <c r="JWU18" s="139"/>
      <c r="JWV18" s="139"/>
      <c r="JWW18" s="139"/>
      <c r="JWX18" s="139"/>
      <c r="JWY18" s="139"/>
      <c r="JWZ18" s="139"/>
      <c r="JXA18" s="139"/>
      <c r="JXB18" s="139"/>
      <c r="JXC18" s="139"/>
      <c r="JXD18" s="139"/>
      <c r="JXE18" s="139"/>
      <c r="JXF18" s="139"/>
      <c r="JXG18" s="139"/>
      <c r="JXH18" s="139"/>
      <c r="JXI18" s="139"/>
      <c r="JXJ18" s="139"/>
      <c r="JXK18" s="139"/>
      <c r="JXL18" s="139"/>
      <c r="JXM18" s="139"/>
      <c r="JXN18" s="139"/>
      <c r="JXO18" s="139"/>
      <c r="JXP18" s="139"/>
      <c r="JXQ18" s="139"/>
      <c r="JXR18" s="139"/>
      <c r="JXS18" s="139"/>
      <c r="JXT18" s="139"/>
      <c r="JXU18" s="139"/>
      <c r="JXV18" s="139"/>
      <c r="JXW18" s="139"/>
      <c r="JXX18" s="139"/>
      <c r="JXY18" s="139"/>
      <c r="JXZ18" s="139"/>
      <c r="JYA18" s="139"/>
      <c r="JYB18" s="139"/>
      <c r="JYC18" s="139"/>
      <c r="JYD18" s="139"/>
      <c r="JYE18" s="139"/>
      <c r="JYF18" s="139"/>
      <c r="JYG18" s="139"/>
      <c r="JYH18" s="139"/>
      <c r="JYI18" s="139"/>
      <c r="JYJ18" s="139"/>
      <c r="JYK18" s="139"/>
      <c r="JYL18" s="139"/>
      <c r="JYM18" s="139"/>
      <c r="JYN18" s="139"/>
      <c r="JYO18" s="139"/>
      <c r="JYP18" s="139"/>
      <c r="JYQ18" s="139"/>
      <c r="JYR18" s="139"/>
      <c r="JYS18" s="139"/>
      <c r="JYT18" s="139"/>
      <c r="JYU18" s="139"/>
      <c r="JYV18" s="139"/>
      <c r="JYW18" s="139"/>
      <c r="JYX18" s="139"/>
      <c r="JYY18" s="139"/>
      <c r="JYZ18" s="139"/>
      <c r="JZA18" s="139"/>
      <c r="JZB18" s="139"/>
      <c r="JZC18" s="139"/>
      <c r="JZD18" s="139"/>
      <c r="JZE18" s="139"/>
      <c r="JZF18" s="139"/>
      <c r="JZG18" s="139"/>
      <c r="JZH18" s="139"/>
      <c r="JZI18" s="139"/>
      <c r="JZJ18" s="139"/>
      <c r="JZK18" s="139"/>
      <c r="JZL18" s="139"/>
      <c r="JZM18" s="139"/>
      <c r="JZN18" s="139"/>
      <c r="JZO18" s="139"/>
      <c r="JZP18" s="139"/>
      <c r="JZQ18" s="139"/>
      <c r="JZR18" s="139"/>
      <c r="JZS18" s="139"/>
      <c r="JZT18" s="139"/>
      <c r="JZU18" s="139"/>
      <c r="JZV18" s="139"/>
      <c r="JZW18" s="139"/>
      <c r="JZX18" s="139"/>
      <c r="JZY18" s="139"/>
      <c r="JZZ18" s="139"/>
      <c r="KAA18" s="139"/>
      <c r="KAB18" s="139"/>
      <c r="KAC18" s="139"/>
      <c r="KAD18" s="139"/>
      <c r="KAE18" s="139"/>
      <c r="KAF18" s="139"/>
      <c r="KAG18" s="139"/>
      <c r="KAH18" s="139"/>
      <c r="KAI18" s="139"/>
      <c r="KAJ18" s="139"/>
      <c r="KAK18" s="139"/>
      <c r="KAL18" s="139"/>
      <c r="KAM18" s="139"/>
      <c r="KAN18" s="139"/>
      <c r="KAO18" s="139"/>
      <c r="KAP18" s="139"/>
      <c r="KAQ18" s="139"/>
      <c r="KAR18" s="139"/>
      <c r="KAS18" s="139"/>
      <c r="KAT18" s="139"/>
      <c r="KAU18" s="139"/>
      <c r="KAV18" s="139"/>
      <c r="KAW18" s="139"/>
      <c r="KAX18" s="139"/>
      <c r="KAY18" s="139"/>
      <c r="KAZ18" s="139"/>
      <c r="KBA18" s="139"/>
      <c r="KBB18" s="139"/>
      <c r="KBC18" s="139"/>
      <c r="KBD18" s="139"/>
      <c r="KBE18" s="139"/>
      <c r="KBF18" s="139"/>
      <c r="KBG18" s="139"/>
      <c r="KBH18" s="139"/>
      <c r="KBI18" s="139"/>
      <c r="KBJ18" s="139"/>
      <c r="KBK18" s="139"/>
      <c r="KBL18" s="139"/>
      <c r="KBM18" s="139"/>
      <c r="KBN18" s="139"/>
      <c r="KBO18" s="139"/>
      <c r="KBP18" s="139"/>
      <c r="KBQ18" s="139"/>
      <c r="KBR18" s="139"/>
      <c r="KBS18" s="139"/>
      <c r="KBT18" s="139"/>
      <c r="KBU18" s="139"/>
      <c r="KBV18" s="139"/>
      <c r="KBW18" s="139"/>
      <c r="KBX18" s="139"/>
      <c r="KBY18" s="139"/>
      <c r="KBZ18" s="139"/>
      <c r="KCA18" s="139"/>
      <c r="KCB18" s="139"/>
      <c r="KCC18" s="139"/>
      <c r="KCD18" s="139"/>
      <c r="KCE18" s="139"/>
      <c r="KCF18" s="139"/>
      <c r="KCG18" s="139"/>
      <c r="KCH18" s="139"/>
      <c r="KCI18" s="139"/>
      <c r="KCJ18" s="139"/>
      <c r="KCK18" s="139"/>
      <c r="KCL18" s="139"/>
      <c r="KCM18" s="139"/>
      <c r="KCN18" s="139"/>
      <c r="KCO18" s="139"/>
      <c r="KCP18" s="139"/>
      <c r="KCQ18" s="139"/>
      <c r="KCR18" s="139"/>
      <c r="KCS18" s="139"/>
      <c r="KCT18" s="139"/>
      <c r="KCU18" s="139"/>
      <c r="KCV18" s="139"/>
      <c r="KCW18" s="139"/>
      <c r="KCX18" s="139"/>
      <c r="KCY18" s="139"/>
      <c r="KCZ18" s="139"/>
      <c r="KDA18" s="139"/>
      <c r="KDB18" s="139"/>
      <c r="KDC18" s="139"/>
      <c r="KDD18" s="139"/>
      <c r="KDE18" s="139"/>
      <c r="KDF18" s="139"/>
      <c r="KDG18" s="139"/>
      <c r="KDH18" s="139"/>
      <c r="KDI18" s="139"/>
      <c r="KDJ18" s="139"/>
      <c r="KDK18" s="139"/>
      <c r="KDL18" s="139"/>
      <c r="KDM18" s="139"/>
      <c r="KDN18" s="139"/>
      <c r="KDO18" s="139"/>
      <c r="KDP18" s="139"/>
      <c r="KDQ18" s="139"/>
      <c r="KDR18" s="139"/>
      <c r="KDS18" s="139"/>
      <c r="KDT18" s="139"/>
      <c r="KDU18" s="139"/>
      <c r="KDV18" s="139"/>
      <c r="KDW18" s="139"/>
      <c r="KDX18" s="139"/>
      <c r="KDY18" s="139"/>
      <c r="KDZ18" s="139"/>
      <c r="KEA18" s="139"/>
      <c r="KEB18" s="139"/>
      <c r="KEC18" s="139"/>
      <c r="KED18" s="139"/>
      <c r="KEE18" s="139"/>
      <c r="KEF18" s="139"/>
      <c r="KEG18" s="139"/>
      <c r="KEH18" s="139"/>
      <c r="KEI18" s="139"/>
      <c r="KEJ18" s="139"/>
      <c r="KEK18" s="139"/>
      <c r="KEL18" s="139"/>
      <c r="KEM18" s="139"/>
      <c r="KEN18" s="139"/>
      <c r="KEO18" s="139"/>
      <c r="KEP18" s="139"/>
      <c r="KEQ18" s="139"/>
      <c r="KER18" s="139"/>
      <c r="KES18" s="139"/>
      <c r="KET18" s="139"/>
      <c r="KEU18" s="139"/>
      <c r="KEV18" s="139"/>
      <c r="KEW18" s="139"/>
      <c r="KEX18" s="139"/>
      <c r="KEY18" s="139"/>
      <c r="KEZ18" s="139"/>
      <c r="KFA18" s="139"/>
      <c r="KFB18" s="139"/>
      <c r="KFC18" s="139"/>
      <c r="KFD18" s="139"/>
      <c r="KFE18" s="139"/>
      <c r="KFF18" s="139"/>
      <c r="KFG18" s="139"/>
      <c r="KFH18" s="139"/>
      <c r="KFI18" s="139"/>
      <c r="KFJ18" s="139"/>
      <c r="KFK18" s="139"/>
      <c r="KFL18" s="139"/>
      <c r="KFM18" s="139"/>
      <c r="KFN18" s="139"/>
      <c r="KFO18" s="139"/>
      <c r="KFP18" s="139"/>
      <c r="KFQ18" s="139"/>
      <c r="KFR18" s="139"/>
      <c r="KFS18" s="139"/>
      <c r="KFT18" s="139"/>
      <c r="KFU18" s="139"/>
      <c r="KFV18" s="139"/>
      <c r="KFW18" s="139"/>
      <c r="KFX18" s="139"/>
      <c r="KFY18" s="139"/>
      <c r="KFZ18" s="139"/>
      <c r="KGA18" s="139"/>
      <c r="KGB18" s="139"/>
      <c r="KGC18" s="139"/>
      <c r="KGD18" s="139"/>
      <c r="KGE18" s="139"/>
      <c r="KGF18" s="139"/>
      <c r="KGG18" s="139"/>
      <c r="KGH18" s="139"/>
      <c r="KGI18" s="139"/>
      <c r="KGJ18" s="139"/>
      <c r="KGK18" s="139"/>
      <c r="KGL18" s="139"/>
      <c r="KGM18" s="139"/>
      <c r="KGN18" s="139"/>
      <c r="KGO18" s="139"/>
      <c r="KGP18" s="139"/>
      <c r="KGQ18" s="139"/>
      <c r="KGR18" s="139"/>
      <c r="KGS18" s="139"/>
      <c r="KGT18" s="139"/>
      <c r="KGU18" s="139"/>
      <c r="KGV18" s="139"/>
      <c r="KGW18" s="139"/>
      <c r="KGX18" s="139"/>
      <c r="KGY18" s="139"/>
      <c r="KGZ18" s="139"/>
      <c r="KHA18" s="139"/>
      <c r="KHB18" s="139"/>
      <c r="KHC18" s="139"/>
      <c r="KHD18" s="139"/>
      <c r="KHE18" s="139"/>
      <c r="KHF18" s="139"/>
      <c r="KHG18" s="139"/>
      <c r="KHH18" s="139"/>
      <c r="KHI18" s="139"/>
      <c r="KHJ18" s="139"/>
      <c r="KHK18" s="139"/>
      <c r="KHL18" s="139"/>
      <c r="KHM18" s="139"/>
      <c r="KHN18" s="139"/>
      <c r="KHO18" s="139"/>
      <c r="KHP18" s="139"/>
      <c r="KHQ18" s="139"/>
      <c r="KHR18" s="139"/>
      <c r="KHS18" s="139"/>
      <c r="KHT18" s="139"/>
      <c r="KHU18" s="139"/>
      <c r="KHV18" s="139"/>
      <c r="KHW18" s="139"/>
      <c r="KHX18" s="139"/>
      <c r="KHY18" s="139"/>
      <c r="KHZ18" s="139"/>
      <c r="KIA18" s="139"/>
      <c r="KIB18" s="139"/>
      <c r="KIC18" s="139"/>
      <c r="KID18" s="139"/>
      <c r="KIE18" s="139"/>
      <c r="KIF18" s="139"/>
      <c r="KIG18" s="139"/>
      <c r="KIH18" s="139"/>
      <c r="KII18" s="139"/>
      <c r="KIJ18" s="139"/>
      <c r="KIK18" s="139"/>
      <c r="KIL18" s="139"/>
      <c r="KIM18" s="139"/>
      <c r="KIN18" s="139"/>
      <c r="KIO18" s="139"/>
      <c r="KIP18" s="139"/>
      <c r="KIQ18" s="139"/>
      <c r="KIR18" s="139"/>
      <c r="KIS18" s="139"/>
      <c r="KIT18" s="139"/>
      <c r="KIU18" s="139"/>
      <c r="KIV18" s="139"/>
      <c r="KIW18" s="139"/>
      <c r="KIX18" s="139"/>
      <c r="KIY18" s="139"/>
      <c r="KIZ18" s="139"/>
      <c r="KJA18" s="139"/>
      <c r="KJB18" s="139"/>
      <c r="KJC18" s="139"/>
      <c r="KJD18" s="139"/>
      <c r="KJE18" s="139"/>
      <c r="KJF18" s="139"/>
      <c r="KJG18" s="139"/>
      <c r="KJH18" s="139"/>
      <c r="KJI18" s="139"/>
      <c r="KJJ18" s="139"/>
      <c r="KJK18" s="139"/>
      <c r="KJL18" s="139"/>
      <c r="KJM18" s="139"/>
      <c r="KJN18" s="139"/>
      <c r="KJO18" s="139"/>
      <c r="KJP18" s="139"/>
      <c r="KJQ18" s="139"/>
      <c r="KJR18" s="139"/>
      <c r="KJS18" s="139"/>
      <c r="KJT18" s="139"/>
      <c r="KJU18" s="139"/>
      <c r="KJV18" s="139"/>
      <c r="KJW18" s="139"/>
      <c r="KJX18" s="139"/>
      <c r="KJY18" s="139"/>
      <c r="KJZ18" s="139"/>
      <c r="KKA18" s="139"/>
      <c r="KKB18" s="139"/>
      <c r="KKC18" s="139"/>
      <c r="KKD18" s="139"/>
      <c r="KKE18" s="139"/>
      <c r="KKF18" s="139"/>
      <c r="KKG18" s="139"/>
      <c r="KKH18" s="139"/>
      <c r="KKI18" s="139"/>
      <c r="KKJ18" s="139"/>
      <c r="KKK18" s="139"/>
      <c r="KKL18" s="139"/>
      <c r="KKM18" s="139"/>
      <c r="KKN18" s="139"/>
      <c r="KKO18" s="139"/>
      <c r="KKP18" s="139"/>
      <c r="KKQ18" s="139"/>
      <c r="KKR18" s="139"/>
      <c r="KKS18" s="139"/>
      <c r="KKT18" s="139"/>
      <c r="KKU18" s="139"/>
      <c r="KKV18" s="139"/>
      <c r="KKW18" s="139"/>
      <c r="KKX18" s="139"/>
      <c r="KKY18" s="139"/>
      <c r="KKZ18" s="139"/>
      <c r="KLA18" s="139"/>
      <c r="KLB18" s="139"/>
      <c r="KLC18" s="139"/>
      <c r="KLD18" s="139"/>
      <c r="KLE18" s="139"/>
      <c r="KLF18" s="139"/>
      <c r="KLG18" s="139"/>
      <c r="KLH18" s="139"/>
      <c r="KLI18" s="139"/>
      <c r="KLJ18" s="139"/>
      <c r="KLK18" s="139"/>
      <c r="KLL18" s="139"/>
      <c r="KLM18" s="139"/>
      <c r="KLN18" s="139"/>
      <c r="KLO18" s="139"/>
      <c r="KLP18" s="139"/>
      <c r="KLQ18" s="139"/>
      <c r="KLR18" s="139"/>
      <c r="KLS18" s="139"/>
      <c r="KLT18" s="139"/>
      <c r="KLU18" s="139"/>
      <c r="KLV18" s="139"/>
      <c r="KLW18" s="139"/>
      <c r="KLX18" s="139"/>
      <c r="KLY18" s="139"/>
      <c r="KLZ18" s="139"/>
      <c r="KMA18" s="139"/>
      <c r="KMB18" s="139"/>
      <c r="KMC18" s="139"/>
      <c r="KMD18" s="139"/>
      <c r="KME18" s="139"/>
      <c r="KMF18" s="139"/>
      <c r="KMG18" s="139"/>
      <c r="KMH18" s="139"/>
      <c r="KMI18" s="139"/>
      <c r="KMJ18" s="139"/>
      <c r="KMK18" s="139"/>
      <c r="KML18" s="139"/>
      <c r="KMM18" s="139"/>
      <c r="KMN18" s="139"/>
      <c r="KMO18" s="139"/>
      <c r="KMP18" s="139"/>
      <c r="KMQ18" s="139"/>
      <c r="KMR18" s="139"/>
      <c r="KMS18" s="139"/>
      <c r="KMT18" s="139"/>
      <c r="KMU18" s="139"/>
      <c r="KMV18" s="139"/>
      <c r="KMW18" s="139"/>
      <c r="KMX18" s="139"/>
      <c r="KMY18" s="139"/>
      <c r="KMZ18" s="139"/>
      <c r="KNA18" s="139"/>
      <c r="KNB18" s="139"/>
      <c r="KNC18" s="139"/>
      <c r="KND18" s="139"/>
      <c r="KNE18" s="139"/>
      <c r="KNF18" s="139"/>
      <c r="KNG18" s="139"/>
      <c r="KNH18" s="139"/>
      <c r="KNI18" s="139"/>
      <c r="KNJ18" s="139"/>
      <c r="KNK18" s="139"/>
      <c r="KNL18" s="139"/>
      <c r="KNM18" s="139"/>
      <c r="KNN18" s="139"/>
      <c r="KNO18" s="139"/>
      <c r="KNP18" s="139"/>
      <c r="KNQ18" s="139"/>
      <c r="KNR18" s="139"/>
      <c r="KNS18" s="139"/>
      <c r="KNT18" s="139"/>
      <c r="KNU18" s="139"/>
      <c r="KNV18" s="139"/>
      <c r="KNW18" s="139"/>
      <c r="KNX18" s="139"/>
      <c r="KNY18" s="139"/>
      <c r="KNZ18" s="139"/>
      <c r="KOA18" s="139"/>
      <c r="KOB18" s="139"/>
      <c r="KOC18" s="139"/>
      <c r="KOD18" s="139"/>
      <c r="KOE18" s="139"/>
      <c r="KOF18" s="139"/>
      <c r="KOG18" s="139"/>
      <c r="KOH18" s="139"/>
      <c r="KOI18" s="139"/>
      <c r="KOJ18" s="139"/>
      <c r="KOK18" s="139"/>
      <c r="KOL18" s="139"/>
      <c r="KOM18" s="139"/>
      <c r="KON18" s="139"/>
      <c r="KOO18" s="139"/>
      <c r="KOP18" s="139"/>
      <c r="KOQ18" s="139"/>
      <c r="KOR18" s="139"/>
      <c r="KOS18" s="139"/>
      <c r="KOT18" s="139"/>
      <c r="KOU18" s="139"/>
      <c r="KOV18" s="139"/>
      <c r="KOW18" s="139"/>
      <c r="KOX18" s="139"/>
      <c r="KOY18" s="139"/>
      <c r="KOZ18" s="139"/>
      <c r="KPA18" s="139"/>
      <c r="KPB18" s="139"/>
      <c r="KPC18" s="139"/>
      <c r="KPD18" s="139"/>
      <c r="KPE18" s="139"/>
      <c r="KPF18" s="139"/>
      <c r="KPG18" s="139"/>
      <c r="KPH18" s="139"/>
      <c r="KPI18" s="139"/>
      <c r="KPJ18" s="139"/>
      <c r="KPK18" s="139"/>
      <c r="KPL18" s="139"/>
      <c r="KPM18" s="139"/>
      <c r="KPN18" s="139"/>
      <c r="KPO18" s="139"/>
      <c r="KPP18" s="139"/>
      <c r="KPQ18" s="139"/>
      <c r="KPR18" s="139"/>
      <c r="KPS18" s="139"/>
      <c r="KPT18" s="139"/>
      <c r="KPU18" s="139"/>
      <c r="KPV18" s="139"/>
      <c r="KPW18" s="139"/>
      <c r="KPX18" s="139"/>
      <c r="KPY18" s="139"/>
      <c r="KPZ18" s="139"/>
      <c r="KQA18" s="139"/>
      <c r="KQB18" s="139"/>
      <c r="KQC18" s="139"/>
      <c r="KQD18" s="139"/>
      <c r="KQE18" s="139"/>
      <c r="KQF18" s="139"/>
      <c r="KQG18" s="139"/>
      <c r="KQH18" s="139"/>
      <c r="KQI18" s="139"/>
      <c r="KQJ18" s="139"/>
      <c r="KQK18" s="139"/>
      <c r="KQL18" s="139"/>
      <c r="KQM18" s="139"/>
      <c r="KQN18" s="139"/>
      <c r="KQO18" s="139"/>
      <c r="KQP18" s="139"/>
      <c r="KQQ18" s="139"/>
      <c r="KQR18" s="139"/>
      <c r="KQS18" s="139"/>
      <c r="KQT18" s="139"/>
      <c r="KQU18" s="139"/>
      <c r="KQV18" s="139"/>
      <c r="KQW18" s="139"/>
      <c r="KQX18" s="139"/>
      <c r="KQY18" s="139"/>
      <c r="KQZ18" s="139"/>
      <c r="KRA18" s="139"/>
      <c r="KRB18" s="139"/>
      <c r="KRC18" s="139"/>
      <c r="KRD18" s="139"/>
      <c r="KRE18" s="139"/>
      <c r="KRF18" s="139"/>
      <c r="KRG18" s="139"/>
      <c r="KRH18" s="139"/>
      <c r="KRI18" s="139"/>
      <c r="KRJ18" s="139"/>
      <c r="KRK18" s="139"/>
      <c r="KRL18" s="139"/>
      <c r="KRM18" s="139"/>
      <c r="KRN18" s="139"/>
      <c r="KRO18" s="139"/>
      <c r="KRP18" s="139"/>
      <c r="KRQ18" s="139"/>
      <c r="KRR18" s="139"/>
      <c r="KRS18" s="139"/>
      <c r="KRT18" s="139"/>
      <c r="KRU18" s="139"/>
      <c r="KRV18" s="139"/>
      <c r="KRW18" s="139"/>
      <c r="KRX18" s="139"/>
      <c r="KRY18" s="139"/>
      <c r="KRZ18" s="139"/>
      <c r="KSA18" s="139"/>
      <c r="KSB18" s="139"/>
      <c r="KSC18" s="139"/>
      <c r="KSD18" s="139"/>
      <c r="KSE18" s="139"/>
      <c r="KSF18" s="139"/>
      <c r="KSG18" s="139"/>
      <c r="KSH18" s="139"/>
      <c r="KSI18" s="139"/>
      <c r="KSJ18" s="139"/>
      <c r="KSK18" s="139"/>
      <c r="KSL18" s="139"/>
      <c r="KSM18" s="139"/>
      <c r="KSN18" s="139"/>
      <c r="KSO18" s="139"/>
      <c r="KSP18" s="139"/>
      <c r="KSQ18" s="139"/>
      <c r="KSR18" s="139"/>
      <c r="KSS18" s="139"/>
      <c r="KST18" s="139"/>
      <c r="KSU18" s="139"/>
      <c r="KSV18" s="139"/>
      <c r="KSW18" s="139"/>
      <c r="KSX18" s="139"/>
      <c r="KSY18" s="139"/>
      <c r="KSZ18" s="139"/>
      <c r="KTA18" s="139"/>
      <c r="KTB18" s="139"/>
      <c r="KTC18" s="139"/>
      <c r="KTD18" s="139"/>
      <c r="KTE18" s="139"/>
      <c r="KTF18" s="139"/>
      <c r="KTG18" s="139"/>
      <c r="KTH18" s="139"/>
      <c r="KTI18" s="139"/>
      <c r="KTJ18" s="139"/>
      <c r="KTK18" s="139"/>
      <c r="KTL18" s="139"/>
      <c r="KTM18" s="139"/>
      <c r="KTN18" s="139"/>
      <c r="KTO18" s="139"/>
      <c r="KTP18" s="139"/>
      <c r="KTQ18" s="139"/>
      <c r="KTR18" s="139"/>
      <c r="KTS18" s="139"/>
      <c r="KTT18" s="139"/>
      <c r="KTU18" s="139"/>
      <c r="KTV18" s="139"/>
      <c r="KTW18" s="139"/>
      <c r="KTX18" s="139"/>
      <c r="KTY18" s="139"/>
      <c r="KTZ18" s="139"/>
      <c r="KUA18" s="139"/>
      <c r="KUB18" s="139"/>
      <c r="KUC18" s="139"/>
      <c r="KUD18" s="139"/>
      <c r="KUE18" s="139"/>
      <c r="KUF18" s="139"/>
      <c r="KUG18" s="139"/>
      <c r="KUH18" s="139"/>
      <c r="KUI18" s="139"/>
      <c r="KUJ18" s="139"/>
      <c r="KUK18" s="139"/>
      <c r="KUL18" s="139"/>
      <c r="KUM18" s="139"/>
      <c r="KUN18" s="139"/>
      <c r="KUO18" s="139"/>
      <c r="KUP18" s="139"/>
      <c r="KUQ18" s="139"/>
      <c r="KUR18" s="139"/>
      <c r="KUS18" s="139"/>
      <c r="KUT18" s="139"/>
      <c r="KUU18" s="139"/>
      <c r="KUV18" s="139"/>
      <c r="KUW18" s="139"/>
      <c r="KUX18" s="139"/>
      <c r="KUY18" s="139"/>
      <c r="KUZ18" s="139"/>
      <c r="KVA18" s="139"/>
      <c r="KVB18" s="139"/>
      <c r="KVC18" s="139"/>
      <c r="KVD18" s="139"/>
      <c r="KVE18" s="139"/>
      <c r="KVF18" s="139"/>
      <c r="KVG18" s="139"/>
      <c r="KVH18" s="139"/>
      <c r="KVI18" s="139"/>
      <c r="KVJ18" s="139"/>
      <c r="KVK18" s="139"/>
      <c r="KVL18" s="139"/>
      <c r="KVM18" s="139"/>
      <c r="KVN18" s="139"/>
      <c r="KVO18" s="139"/>
      <c r="KVP18" s="139"/>
      <c r="KVQ18" s="139"/>
      <c r="KVR18" s="139"/>
      <c r="KVS18" s="139"/>
      <c r="KVT18" s="139"/>
      <c r="KVU18" s="139"/>
      <c r="KVV18" s="139"/>
      <c r="KVW18" s="139"/>
      <c r="KVX18" s="139"/>
      <c r="KVY18" s="139"/>
      <c r="KVZ18" s="139"/>
      <c r="KWA18" s="139"/>
      <c r="KWB18" s="139"/>
      <c r="KWC18" s="139"/>
      <c r="KWD18" s="139"/>
      <c r="KWE18" s="139"/>
      <c r="KWF18" s="139"/>
      <c r="KWG18" s="139"/>
      <c r="KWH18" s="139"/>
      <c r="KWI18" s="139"/>
      <c r="KWJ18" s="139"/>
      <c r="KWK18" s="139"/>
      <c r="KWL18" s="139"/>
      <c r="KWM18" s="139"/>
      <c r="KWN18" s="139"/>
      <c r="KWO18" s="139"/>
      <c r="KWP18" s="139"/>
      <c r="KWQ18" s="139"/>
      <c r="KWR18" s="139"/>
      <c r="KWS18" s="139"/>
      <c r="KWT18" s="139"/>
      <c r="KWU18" s="139"/>
      <c r="KWV18" s="139"/>
      <c r="KWW18" s="139"/>
      <c r="KWX18" s="139"/>
      <c r="KWY18" s="139"/>
      <c r="KWZ18" s="139"/>
      <c r="KXA18" s="139"/>
      <c r="KXB18" s="139"/>
      <c r="KXC18" s="139"/>
      <c r="KXD18" s="139"/>
      <c r="KXE18" s="139"/>
      <c r="KXF18" s="139"/>
      <c r="KXG18" s="139"/>
      <c r="KXH18" s="139"/>
      <c r="KXI18" s="139"/>
      <c r="KXJ18" s="139"/>
      <c r="KXK18" s="139"/>
      <c r="KXL18" s="139"/>
      <c r="KXM18" s="139"/>
      <c r="KXN18" s="139"/>
      <c r="KXO18" s="139"/>
      <c r="KXP18" s="139"/>
      <c r="KXQ18" s="139"/>
      <c r="KXR18" s="139"/>
      <c r="KXS18" s="139"/>
      <c r="KXT18" s="139"/>
      <c r="KXU18" s="139"/>
      <c r="KXV18" s="139"/>
      <c r="KXW18" s="139"/>
      <c r="KXX18" s="139"/>
      <c r="KXY18" s="139"/>
      <c r="KXZ18" s="139"/>
      <c r="KYA18" s="139"/>
      <c r="KYB18" s="139"/>
      <c r="KYC18" s="139"/>
      <c r="KYD18" s="139"/>
      <c r="KYE18" s="139"/>
      <c r="KYF18" s="139"/>
      <c r="KYG18" s="139"/>
      <c r="KYH18" s="139"/>
      <c r="KYI18" s="139"/>
      <c r="KYJ18" s="139"/>
      <c r="KYK18" s="139"/>
      <c r="KYL18" s="139"/>
      <c r="KYM18" s="139"/>
      <c r="KYN18" s="139"/>
      <c r="KYO18" s="139"/>
      <c r="KYP18" s="139"/>
      <c r="KYQ18" s="139"/>
      <c r="KYR18" s="139"/>
      <c r="KYS18" s="139"/>
      <c r="KYT18" s="139"/>
      <c r="KYU18" s="139"/>
      <c r="KYV18" s="139"/>
      <c r="KYW18" s="139"/>
      <c r="KYX18" s="139"/>
      <c r="KYY18" s="139"/>
      <c r="KYZ18" s="139"/>
      <c r="KZA18" s="139"/>
      <c r="KZB18" s="139"/>
      <c r="KZC18" s="139"/>
      <c r="KZD18" s="139"/>
      <c r="KZE18" s="139"/>
      <c r="KZF18" s="139"/>
      <c r="KZG18" s="139"/>
      <c r="KZH18" s="139"/>
      <c r="KZI18" s="139"/>
      <c r="KZJ18" s="139"/>
      <c r="KZK18" s="139"/>
      <c r="KZL18" s="139"/>
      <c r="KZM18" s="139"/>
      <c r="KZN18" s="139"/>
      <c r="KZO18" s="139"/>
      <c r="KZP18" s="139"/>
      <c r="KZQ18" s="139"/>
      <c r="KZR18" s="139"/>
      <c r="KZS18" s="139"/>
      <c r="KZT18" s="139"/>
      <c r="KZU18" s="139"/>
      <c r="KZV18" s="139"/>
      <c r="KZW18" s="139"/>
      <c r="KZX18" s="139"/>
      <c r="KZY18" s="139"/>
      <c r="KZZ18" s="139"/>
      <c r="LAA18" s="139"/>
      <c r="LAB18" s="139"/>
      <c r="LAC18" s="139"/>
      <c r="LAD18" s="139"/>
      <c r="LAE18" s="139"/>
      <c r="LAF18" s="139"/>
      <c r="LAG18" s="139"/>
      <c r="LAH18" s="139"/>
      <c r="LAI18" s="139"/>
      <c r="LAJ18" s="139"/>
      <c r="LAK18" s="139"/>
      <c r="LAL18" s="139"/>
      <c r="LAM18" s="139"/>
      <c r="LAN18" s="139"/>
      <c r="LAO18" s="139"/>
      <c r="LAP18" s="139"/>
      <c r="LAQ18" s="139"/>
      <c r="LAR18" s="139"/>
      <c r="LAS18" s="139"/>
      <c r="LAT18" s="139"/>
      <c r="LAU18" s="139"/>
      <c r="LAV18" s="139"/>
      <c r="LAW18" s="139"/>
      <c r="LAX18" s="139"/>
      <c r="LAY18" s="139"/>
      <c r="LAZ18" s="139"/>
      <c r="LBA18" s="139"/>
      <c r="LBB18" s="139"/>
      <c r="LBC18" s="139"/>
      <c r="LBD18" s="139"/>
      <c r="LBE18" s="139"/>
      <c r="LBF18" s="139"/>
      <c r="LBG18" s="139"/>
      <c r="LBH18" s="139"/>
      <c r="LBI18" s="139"/>
      <c r="LBJ18" s="139"/>
      <c r="LBK18" s="139"/>
      <c r="LBL18" s="139"/>
      <c r="LBM18" s="139"/>
      <c r="LBN18" s="139"/>
      <c r="LBO18" s="139"/>
      <c r="LBP18" s="139"/>
      <c r="LBQ18" s="139"/>
      <c r="LBR18" s="139"/>
      <c r="LBS18" s="139"/>
      <c r="LBT18" s="139"/>
      <c r="LBU18" s="139"/>
      <c r="LBV18" s="139"/>
      <c r="LBW18" s="139"/>
      <c r="LBX18" s="139"/>
      <c r="LBY18" s="139"/>
      <c r="LBZ18" s="139"/>
      <c r="LCA18" s="139"/>
      <c r="LCB18" s="139"/>
      <c r="LCC18" s="139"/>
      <c r="LCD18" s="139"/>
      <c r="LCE18" s="139"/>
      <c r="LCF18" s="139"/>
      <c r="LCG18" s="139"/>
      <c r="LCH18" s="139"/>
      <c r="LCI18" s="139"/>
      <c r="LCJ18" s="139"/>
      <c r="LCK18" s="139"/>
      <c r="LCL18" s="139"/>
      <c r="LCM18" s="139"/>
      <c r="LCN18" s="139"/>
      <c r="LCO18" s="139"/>
      <c r="LCP18" s="139"/>
      <c r="LCQ18" s="139"/>
      <c r="LCR18" s="139"/>
      <c r="LCS18" s="139"/>
      <c r="LCT18" s="139"/>
      <c r="LCU18" s="139"/>
      <c r="LCV18" s="139"/>
      <c r="LCW18" s="139"/>
      <c r="LCX18" s="139"/>
      <c r="LCY18" s="139"/>
      <c r="LCZ18" s="139"/>
      <c r="LDA18" s="139"/>
      <c r="LDB18" s="139"/>
      <c r="LDC18" s="139"/>
      <c r="LDD18" s="139"/>
      <c r="LDE18" s="139"/>
      <c r="LDF18" s="139"/>
      <c r="LDG18" s="139"/>
      <c r="LDH18" s="139"/>
      <c r="LDI18" s="139"/>
      <c r="LDJ18" s="139"/>
      <c r="LDK18" s="139"/>
      <c r="LDL18" s="139"/>
      <c r="LDM18" s="139"/>
      <c r="LDN18" s="139"/>
      <c r="LDO18" s="139"/>
      <c r="LDP18" s="139"/>
      <c r="LDQ18" s="139"/>
      <c r="LDR18" s="139"/>
      <c r="LDS18" s="139"/>
      <c r="LDT18" s="139"/>
      <c r="LDU18" s="139"/>
      <c r="LDV18" s="139"/>
      <c r="LDW18" s="139"/>
      <c r="LDX18" s="139"/>
      <c r="LDY18" s="139"/>
      <c r="LDZ18" s="139"/>
      <c r="LEA18" s="139"/>
      <c r="LEB18" s="139"/>
      <c r="LEC18" s="139"/>
      <c r="LED18" s="139"/>
      <c r="LEE18" s="139"/>
      <c r="LEF18" s="139"/>
      <c r="LEG18" s="139"/>
      <c r="LEH18" s="139"/>
      <c r="LEI18" s="139"/>
      <c r="LEJ18" s="139"/>
      <c r="LEK18" s="139"/>
      <c r="LEL18" s="139"/>
      <c r="LEM18" s="139"/>
      <c r="LEN18" s="139"/>
      <c r="LEO18" s="139"/>
      <c r="LEP18" s="139"/>
      <c r="LEQ18" s="139"/>
      <c r="LER18" s="139"/>
      <c r="LES18" s="139"/>
      <c r="LET18" s="139"/>
      <c r="LEU18" s="139"/>
      <c r="LEV18" s="139"/>
      <c r="LEW18" s="139"/>
      <c r="LEX18" s="139"/>
      <c r="LEY18" s="139"/>
      <c r="LEZ18" s="139"/>
      <c r="LFA18" s="139"/>
      <c r="LFB18" s="139"/>
      <c r="LFC18" s="139"/>
      <c r="LFD18" s="139"/>
      <c r="LFE18" s="139"/>
      <c r="LFF18" s="139"/>
      <c r="LFG18" s="139"/>
      <c r="LFH18" s="139"/>
      <c r="LFI18" s="139"/>
      <c r="LFJ18" s="139"/>
      <c r="LFK18" s="139"/>
      <c r="LFL18" s="139"/>
      <c r="LFM18" s="139"/>
      <c r="LFN18" s="139"/>
      <c r="LFO18" s="139"/>
      <c r="LFP18" s="139"/>
      <c r="LFQ18" s="139"/>
      <c r="LFR18" s="139"/>
      <c r="LFS18" s="139"/>
      <c r="LFT18" s="139"/>
      <c r="LFU18" s="139"/>
      <c r="LFV18" s="139"/>
      <c r="LFW18" s="139"/>
      <c r="LFX18" s="139"/>
      <c r="LFY18" s="139"/>
      <c r="LFZ18" s="139"/>
      <c r="LGA18" s="139"/>
      <c r="LGB18" s="139"/>
      <c r="LGC18" s="139"/>
      <c r="LGD18" s="139"/>
      <c r="LGE18" s="139"/>
      <c r="LGF18" s="139"/>
      <c r="LGG18" s="139"/>
      <c r="LGH18" s="139"/>
      <c r="LGI18" s="139"/>
      <c r="LGJ18" s="139"/>
      <c r="LGK18" s="139"/>
      <c r="LGL18" s="139"/>
      <c r="LGM18" s="139"/>
      <c r="LGN18" s="139"/>
      <c r="LGO18" s="139"/>
      <c r="LGP18" s="139"/>
      <c r="LGQ18" s="139"/>
      <c r="LGR18" s="139"/>
      <c r="LGS18" s="139"/>
      <c r="LGT18" s="139"/>
      <c r="LGU18" s="139"/>
      <c r="LGV18" s="139"/>
      <c r="LGW18" s="139"/>
      <c r="LGX18" s="139"/>
      <c r="LGY18" s="139"/>
      <c r="LGZ18" s="139"/>
      <c r="LHA18" s="139"/>
      <c r="LHB18" s="139"/>
      <c r="LHC18" s="139"/>
      <c r="LHD18" s="139"/>
      <c r="LHE18" s="139"/>
      <c r="LHF18" s="139"/>
      <c r="LHG18" s="139"/>
      <c r="LHH18" s="139"/>
      <c r="LHI18" s="139"/>
      <c r="LHJ18" s="139"/>
      <c r="LHK18" s="139"/>
      <c r="LHL18" s="139"/>
      <c r="LHM18" s="139"/>
      <c r="LHN18" s="139"/>
      <c r="LHO18" s="139"/>
      <c r="LHP18" s="139"/>
      <c r="LHQ18" s="139"/>
      <c r="LHR18" s="139"/>
      <c r="LHS18" s="139"/>
      <c r="LHT18" s="139"/>
      <c r="LHU18" s="139"/>
      <c r="LHV18" s="139"/>
      <c r="LHW18" s="139"/>
      <c r="LHX18" s="139"/>
      <c r="LHY18" s="139"/>
      <c r="LHZ18" s="139"/>
      <c r="LIA18" s="139"/>
      <c r="LIB18" s="139"/>
      <c r="LIC18" s="139"/>
      <c r="LID18" s="139"/>
      <c r="LIE18" s="139"/>
      <c r="LIF18" s="139"/>
      <c r="LIG18" s="139"/>
      <c r="LIH18" s="139"/>
      <c r="LII18" s="139"/>
      <c r="LIJ18" s="139"/>
      <c r="LIK18" s="139"/>
      <c r="LIL18" s="139"/>
      <c r="LIM18" s="139"/>
      <c r="LIN18" s="139"/>
      <c r="LIO18" s="139"/>
      <c r="LIP18" s="139"/>
      <c r="LIQ18" s="139"/>
      <c r="LIR18" s="139"/>
      <c r="LIS18" s="139"/>
      <c r="LIT18" s="139"/>
      <c r="LIU18" s="139"/>
      <c r="LIV18" s="139"/>
      <c r="LIW18" s="139"/>
      <c r="LIX18" s="139"/>
      <c r="LIY18" s="139"/>
      <c r="LIZ18" s="139"/>
      <c r="LJA18" s="139"/>
      <c r="LJB18" s="139"/>
      <c r="LJC18" s="139"/>
      <c r="LJD18" s="139"/>
      <c r="LJE18" s="139"/>
      <c r="LJF18" s="139"/>
      <c r="LJG18" s="139"/>
      <c r="LJH18" s="139"/>
      <c r="LJI18" s="139"/>
      <c r="LJJ18" s="139"/>
      <c r="LJK18" s="139"/>
      <c r="LJL18" s="139"/>
      <c r="LJM18" s="139"/>
      <c r="LJN18" s="139"/>
      <c r="LJO18" s="139"/>
      <c r="LJP18" s="139"/>
      <c r="LJQ18" s="139"/>
      <c r="LJR18" s="139"/>
      <c r="LJS18" s="139"/>
      <c r="LJT18" s="139"/>
      <c r="LJU18" s="139"/>
      <c r="LJV18" s="139"/>
      <c r="LJW18" s="139"/>
      <c r="LJX18" s="139"/>
      <c r="LJY18" s="139"/>
      <c r="LJZ18" s="139"/>
      <c r="LKA18" s="139"/>
      <c r="LKB18" s="139"/>
      <c r="LKC18" s="139"/>
      <c r="LKD18" s="139"/>
      <c r="LKE18" s="139"/>
      <c r="LKF18" s="139"/>
      <c r="LKG18" s="139"/>
      <c r="LKH18" s="139"/>
      <c r="LKI18" s="139"/>
      <c r="LKJ18" s="139"/>
      <c r="LKK18" s="139"/>
      <c r="LKL18" s="139"/>
      <c r="LKM18" s="139"/>
      <c r="LKN18" s="139"/>
      <c r="LKO18" s="139"/>
      <c r="LKP18" s="139"/>
      <c r="LKQ18" s="139"/>
      <c r="LKR18" s="139"/>
      <c r="LKS18" s="139"/>
      <c r="LKT18" s="139"/>
      <c r="LKU18" s="139"/>
      <c r="LKV18" s="139"/>
      <c r="LKW18" s="139"/>
      <c r="LKX18" s="139"/>
      <c r="LKY18" s="139"/>
      <c r="LKZ18" s="139"/>
      <c r="LLA18" s="139"/>
      <c r="LLB18" s="139"/>
      <c r="LLC18" s="139"/>
      <c r="LLD18" s="139"/>
      <c r="LLE18" s="139"/>
      <c r="LLF18" s="139"/>
      <c r="LLG18" s="139"/>
      <c r="LLH18" s="139"/>
      <c r="LLI18" s="139"/>
      <c r="LLJ18" s="139"/>
      <c r="LLK18" s="139"/>
      <c r="LLL18" s="139"/>
      <c r="LLM18" s="139"/>
      <c r="LLN18" s="139"/>
      <c r="LLO18" s="139"/>
      <c r="LLP18" s="139"/>
      <c r="LLQ18" s="139"/>
      <c r="LLR18" s="139"/>
      <c r="LLS18" s="139"/>
      <c r="LLT18" s="139"/>
      <c r="LLU18" s="139"/>
      <c r="LLV18" s="139"/>
      <c r="LLW18" s="139"/>
      <c r="LLX18" s="139"/>
      <c r="LLY18" s="139"/>
      <c r="LLZ18" s="139"/>
      <c r="LMA18" s="139"/>
      <c r="LMB18" s="139"/>
      <c r="LMC18" s="139"/>
      <c r="LMD18" s="139"/>
      <c r="LME18" s="139"/>
      <c r="LMF18" s="139"/>
      <c r="LMG18" s="139"/>
      <c r="LMH18" s="139"/>
      <c r="LMI18" s="139"/>
      <c r="LMJ18" s="139"/>
      <c r="LMK18" s="139"/>
      <c r="LML18" s="139"/>
      <c r="LMM18" s="139"/>
      <c r="LMN18" s="139"/>
      <c r="LMO18" s="139"/>
      <c r="LMP18" s="139"/>
      <c r="LMQ18" s="139"/>
      <c r="LMR18" s="139"/>
      <c r="LMS18" s="139"/>
      <c r="LMT18" s="139"/>
      <c r="LMU18" s="139"/>
      <c r="LMV18" s="139"/>
      <c r="LMW18" s="139"/>
      <c r="LMX18" s="139"/>
      <c r="LMY18" s="139"/>
      <c r="LMZ18" s="139"/>
      <c r="LNA18" s="139"/>
      <c r="LNB18" s="139"/>
      <c r="LNC18" s="139"/>
      <c r="LND18" s="139"/>
      <c r="LNE18" s="139"/>
      <c r="LNF18" s="139"/>
      <c r="LNG18" s="139"/>
      <c r="LNH18" s="139"/>
      <c r="LNI18" s="139"/>
      <c r="LNJ18" s="139"/>
      <c r="LNK18" s="139"/>
      <c r="LNL18" s="139"/>
      <c r="LNM18" s="139"/>
      <c r="LNN18" s="139"/>
      <c r="LNO18" s="139"/>
      <c r="LNP18" s="139"/>
      <c r="LNQ18" s="139"/>
      <c r="LNR18" s="139"/>
      <c r="LNS18" s="139"/>
      <c r="LNT18" s="139"/>
      <c r="LNU18" s="139"/>
      <c r="LNV18" s="139"/>
      <c r="LNW18" s="139"/>
      <c r="LNX18" s="139"/>
      <c r="LNY18" s="139"/>
      <c r="LNZ18" s="139"/>
      <c r="LOA18" s="139"/>
      <c r="LOB18" s="139"/>
      <c r="LOC18" s="139"/>
      <c r="LOD18" s="139"/>
      <c r="LOE18" s="139"/>
      <c r="LOF18" s="139"/>
      <c r="LOG18" s="139"/>
      <c r="LOH18" s="139"/>
      <c r="LOI18" s="139"/>
      <c r="LOJ18" s="139"/>
      <c r="LOK18" s="139"/>
      <c r="LOL18" s="139"/>
      <c r="LOM18" s="139"/>
      <c r="LON18" s="139"/>
      <c r="LOO18" s="139"/>
      <c r="LOP18" s="139"/>
      <c r="LOQ18" s="139"/>
      <c r="LOR18" s="139"/>
      <c r="LOS18" s="139"/>
      <c r="LOT18" s="139"/>
      <c r="LOU18" s="139"/>
      <c r="LOV18" s="139"/>
      <c r="LOW18" s="139"/>
      <c r="LOX18" s="139"/>
      <c r="LOY18" s="139"/>
      <c r="LOZ18" s="139"/>
      <c r="LPA18" s="139"/>
      <c r="LPB18" s="139"/>
      <c r="LPC18" s="139"/>
      <c r="LPD18" s="139"/>
      <c r="LPE18" s="139"/>
      <c r="LPF18" s="139"/>
      <c r="LPG18" s="139"/>
      <c r="LPH18" s="139"/>
      <c r="LPI18" s="139"/>
      <c r="LPJ18" s="139"/>
      <c r="LPK18" s="139"/>
      <c r="LPL18" s="139"/>
      <c r="LPM18" s="139"/>
      <c r="LPN18" s="139"/>
      <c r="LPO18" s="139"/>
      <c r="LPP18" s="139"/>
      <c r="LPQ18" s="139"/>
      <c r="LPR18" s="139"/>
      <c r="LPS18" s="139"/>
      <c r="LPT18" s="139"/>
      <c r="LPU18" s="139"/>
      <c r="LPV18" s="139"/>
      <c r="LPW18" s="139"/>
      <c r="LPX18" s="139"/>
      <c r="LPY18" s="139"/>
      <c r="LPZ18" s="139"/>
      <c r="LQA18" s="139"/>
      <c r="LQB18" s="139"/>
      <c r="LQC18" s="139"/>
      <c r="LQD18" s="139"/>
      <c r="LQE18" s="139"/>
      <c r="LQF18" s="139"/>
      <c r="LQG18" s="139"/>
      <c r="LQH18" s="139"/>
      <c r="LQI18" s="139"/>
      <c r="LQJ18" s="139"/>
      <c r="LQK18" s="139"/>
      <c r="LQL18" s="139"/>
      <c r="LQM18" s="139"/>
      <c r="LQN18" s="139"/>
      <c r="LQO18" s="139"/>
      <c r="LQP18" s="139"/>
      <c r="LQQ18" s="139"/>
      <c r="LQR18" s="139"/>
      <c r="LQS18" s="139"/>
      <c r="LQT18" s="139"/>
      <c r="LQU18" s="139"/>
      <c r="LQV18" s="139"/>
      <c r="LQW18" s="139"/>
      <c r="LQX18" s="139"/>
      <c r="LQY18" s="139"/>
      <c r="LQZ18" s="139"/>
      <c r="LRA18" s="139"/>
      <c r="LRB18" s="139"/>
      <c r="LRC18" s="139"/>
      <c r="LRD18" s="139"/>
      <c r="LRE18" s="139"/>
      <c r="LRF18" s="139"/>
      <c r="LRG18" s="139"/>
      <c r="LRH18" s="139"/>
      <c r="LRI18" s="139"/>
      <c r="LRJ18" s="139"/>
      <c r="LRK18" s="139"/>
      <c r="LRL18" s="139"/>
      <c r="LRM18" s="139"/>
      <c r="LRN18" s="139"/>
      <c r="LRO18" s="139"/>
      <c r="LRP18" s="139"/>
      <c r="LRQ18" s="139"/>
      <c r="LRR18" s="139"/>
      <c r="LRS18" s="139"/>
      <c r="LRT18" s="139"/>
      <c r="LRU18" s="139"/>
      <c r="LRV18" s="139"/>
      <c r="LRW18" s="139"/>
      <c r="LRX18" s="139"/>
      <c r="LRY18" s="139"/>
      <c r="LRZ18" s="139"/>
      <c r="LSA18" s="139"/>
      <c r="LSB18" s="139"/>
      <c r="LSC18" s="139"/>
      <c r="LSD18" s="139"/>
      <c r="LSE18" s="139"/>
      <c r="LSF18" s="139"/>
      <c r="LSG18" s="139"/>
      <c r="LSH18" s="139"/>
      <c r="LSI18" s="139"/>
      <c r="LSJ18" s="139"/>
      <c r="LSK18" s="139"/>
      <c r="LSL18" s="139"/>
      <c r="LSM18" s="139"/>
      <c r="LSN18" s="139"/>
      <c r="LSO18" s="139"/>
      <c r="LSP18" s="139"/>
      <c r="LSQ18" s="139"/>
      <c r="LSR18" s="139"/>
      <c r="LSS18" s="139"/>
      <c r="LST18" s="139"/>
      <c r="LSU18" s="139"/>
      <c r="LSV18" s="139"/>
      <c r="LSW18" s="139"/>
      <c r="LSX18" s="139"/>
      <c r="LSY18" s="139"/>
      <c r="LSZ18" s="139"/>
      <c r="LTA18" s="139"/>
      <c r="LTB18" s="139"/>
      <c r="LTC18" s="139"/>
      <c r="LTD18" s="139"/>
      <c r="LTE18" s="139"/>
      <c r="LTF18" s="139"/>
      <c r="LTG18" s="139"/>
      <c r="LTH18" s="139"/>
      <c r="LTI18" s="139"/>
      <c r="LTJ18" s="139"/>
      <c r="LTK18" s="139"/>
      <c r="LTL18" s="139"/>
      <c r="LTM18" s="139"/>
      <c r="LTN18" s="139"/>
      <c r="LTO18" s="139"/>
      <c r="LTP18" s="139"/>
      <c r="LTQ18" s="139"/>
      <c r="LTR18" s="139"/>
      <c r="LTS18" s="139"/>
      <c r="LTT18" s="139"/>
      <c r="LTU18" s="139"/>
      <c r="LTV18" s="139"/>
      <c r="LTW18" s="139"/>
      <c r="LTX18" s="139"/>
      <c r="LTY18" s="139"/>
      <c r="LTZ18" s="139"/>
      <c r="LUA18" s="139"/>
      <c r="LUB18" s="139"/>
      <c r="LUC18" s="139"/>
      <c r="LUD18" s="139"/>
      <c r="LUE18" s="139"/>
      <c r="LUF18" s="139"/>
      <c r="LUG18" s="139"/>
      <c r="LUH18" s="139"/>
      <c r="LUI18" s="139"/>
      <c r="LUJ18" s="139"/>
      <c r="LUK18" s="139"/>
      <c r="LUL18" s="139"/>
      <c r="LUM18" s="139"/>
      <c r="LUN18" s="139"/>
      <c r="LUO18" s="139"/>
      <c r="LUP18" s="139"/>
      <c r="LUQ18" s="139"/>
      <c r="LUR18" s="139"/>
      <c r="LUS18" s="139"/>
      <c r="LUT18" s="139"/>
      <c r="LUU18" s="139"/>
      <c r="LUV18" s="139"/>
      <c r="LUW18" s="139"/>
      <c r="LUX18" s="139"/>
      <c r="LUY18" s="139"/>
      <c r="LUZ18" s="139"/>
      <c r="LVA18" s="139"/>
      <c r="LVB18" s="139"/>
      <c r="LVC18" s="139"/>
      <c r="LVD18" s="139"/>
      <c r="LVE18" s="139"/>
      <c r="LVF18" s="139"/>
      <c r="LVG18" s="139"/>
      <c r="LVH18" s="139"/>
      <c r="LVI18" s="139"/>
      <c r="LVJ18" s="139"/>
      <c r="LVK18" s="139"/>
      <c r="LVL18" s="139"/>
      <c r="LVM18" s="139"/>
      <c r="LVN18" s="139"/>
      <c r="LVO18" s="139"/>
      <c r="LVP18" s="139"/>
      <c r="LVQ18" s="139"/>
      <c r="LVR18" s="139"/>
      <c r="LVS18" s="139"/>
      <c r="LVT18" s="139"/>
      <c r="LVU18" s="139"/>
      <c r="LVV18" s="139"/>
      <c r="LVW18" s="139"/>
      <c r="LVX18" s="139"/>
      <c r="LVY18" s="139"/>
      <c r="LVZ18" s="139"/>
      <c r="LWA18" s="139"/>
      <c r="LWB18" s="139"/>
      <c r="LWC18" s="139"/>
      <c r="LWD18" s="139"/>
      <c r="LWE18" s="139"/>
      <c r="LWF18" s="139"/>
      <c r="LWG18" s="139"/>
      <c r="LWH18" s="139"/>
      <c r="LWI18" s="139"/>
      <c r="LWJ18" s="139"/>
      <c r="LWK18" s="139"/>
      <c r="LWL18" s="139"/>
      <c r="LWM18" s="139"/>
      <c r="LWN18" s="139"/>
      <c r="LWO18" s="139"/>
      <c r="LWP18" s="139"/>
      <c r="LWQ18" s="139"/>
      <c r="LWR18" s="139"/>
      <c r="LWS18" s="139"/>
      <c r="LWT18" s="139"/>
      <c r="LWU18" s="139"/>
      <c r="LWV18" s="139"/>
      <c r="LWW18" s="139"/>
      <c r="LWX18" s="139"/>
      <c r="LWY18" s="139"/>
      <c r="LWZ18" s="139"/>
      <c r="LXA18" s="139"/>
      <c r="LXB18" s="139"/>
      <c r="LXC18" s="139"/>
      <c r="LXD18" s="139"/>
      <c r="LXE18" s="139"/>
      <c r="LXF18" s="139"/>
      <c r="LXG18" s="139"/>
      <c r="LXH18" s="139"/>
      <c r="LXI18" s="139"/>
      <c r="LXJ18" s="139"/>
      <c r="LXK18" s="139"/>
      <c r="LXL18" s="139"/>
      <c r="LXM18" s="139"/>
      <c r="LXN18" s="139"/>
      <c r="LXO18" s="139"/>
      <c r="LXP18" s="139"/>
      <c r="LXQ18" s="139"/>
      <c r="LXR18" s="139"/>
      <c r="LXS18" s="139"/>
      <c r="LXT18" s="139"/>
      <c r="LXU18" s="139"/>
      <c r="LXV18" s="139"/>
      <c r="LXW18" s="139"/>
      <c r="LXX18" s="139"/>
      <c r="LXY18" s="139"/>
      <c r="LXZ18" s="139"/>
      <c r="LYA18" s="139"/>
      <c r="LYB18" s="139"/>
      <c r="LYC18" s="139"/>
      <c r="LYD18" s="139"/>
      <c r="LYE18" s="139"/>
      <c r="LYF18" s="139"/>
      <c r="LYG18" s="139"/>
      <c r="LYH18" s="139"/>
      <c r="LYI18" s="139"/>
      <c r="LYJ18" s="139"/>
      <c r="LYK18" s="139"/>
      <c r="LYL18" s="139"/>
      <c r="LYM18" s="139"/>
      <c r="LYN18" s="139"/>
      <c r="LYO18" s="139"/>
      <c r="LYP18" s="139"/>
      <c r="LYQ18" s="139"/>
      <c r="LYR18" s="139"/>
      <c r="LYS18" s="139"/>
      <c r="LYT18" s="139"/>
      <c r="LYU18" s="139"/>
      <c r="LYV18" s="139"/>
      <c r="LYW18" s="139"/>
      <c r="LYX18" s="139"/>
      <c r="LYY18" s="139"/>
      <c r="LYZ18" s="139"/>
      <c r="LZA18" s="139"/>
      <c r="LZB18" s="139"/>
      <c r="LZC18" s="139"/>
      <c r="LZD18" s="139"/>
      <c r="LZE18" s="139"/>
      <c r="LZF18" s="139"/>
      <c r="LZG18" s="139"/>
      <c r="LZH18" s="139"/>
      <c r="LZI18" s="139"/>
      <c r="LZJ18" s="139"/>
      <c r="LZK18" s="139"/>
      <c r="LZL18" s="139"/>
      <c r="LZM18" s="139"/>
      <c r="LZN18" s="139"/>
      <c r="LZO18" s="139"/>
      <c r="LZP18" s="139"/>
      <c r="LZQ18" s="139"/>
      <c r="LZR18" s="139"/>
      <c r="LZS18" s="139"/>
      <c r="LZT18" s="139"/>
      <c r="LZU18" s="139"/>
      <c r="LZV18" s="139"/>
      <c r="LZW18" s="139"/>
      <c r="LZX18" s="139"/>
      <c r="LZY18" s="139"/>
      <c r="LZZ18" s="139"/>
      <c r="MAA18" s="139"/>
      <c r="MAB18" s="139"/>
      <c r="MAC18" s="139"/>
      <c r="MAD18" s="139"/>
      <c r="MAE18" s="139"/>
      <c r="MAF18" s="139"/>
      <c r="MAG18" s="139"/>
      <c r="MAH18" s="139"/>
      <c r="MAI18" s="139"/>
      <c r="MAJ18" s="139"/>
      <c r="MAK18" s="139"/>
      <c r="MAL18" s="139"/>
      <c r="MAM18" s="139"/>
      <c r="MAN18" s="139"/>
      <c r="MAO18" s="139"/>
      <c r="MAP18" s="139"/>
      <c r="MAQ18" s="139"/>
      <c r="MAR18" s="139"/>
      <c r="MAS18" s="139"/>
      <c r="MAT18" s="139"/>
      <c r="MAU18" s="139"/>
      <c r="MAV18" s="139"/>
      <c r="MAW18" s="139"/>
      <c r="MAX18" s="139"/>
      <c r="MAY18" s="139"/>
      <c r="MAZ18" s="139"/>
      <c r="MBA18" s="139"/>
      <c r="MBB18" s="139"/>
      <c r="MBC18" s="139"/>
      <c r="MBD18" s="139"/>
      <c r="MBE18" s="139"/>
      <c r="MBF18" s="139"/>
      <c r="MBG18" s="139"/>
      <c r="MBH18" s="139"/>
      <c r="MBI18" s="139"/>
      <c r="MBJ18" s="139"/>
      <c r="MBK18" s="139"/>
      <c r="MBL18" s="139"/>
      <c r="MBM18" s="139"/>
      <c r="MBN18" s="139"/>
      <c r="MBO18" s="139"/>
      <c r="MBP18" s="139"/>
      <c r="MBQ18" s="139"/>
      <c r="MBR18" s="139"/>
      <c r="MBS18" s="139"/>
      <c r="MBT18" s="139"/>
      <c r="MBU18" s="139"/>
      <c r="MBV18" s="139"/>
      <c r="MBW18" s="139"/>
      <c r="MBX18" s="139"/>
      <c r="MBY18" s="139"/>
      <c r="MBZ18" s="139"/>
      <c r="MCA18" s="139"/>
      <c r="MCB18" s="139"/>
      <c r="MCC18" s="139"/>
      <c r="MCD18" s="139"/>
      <c r="MCE18" s="139"/>
      <c r="MCF18" s="139"/>
      <c r="MCG18" s="139"/>
      <c r="MCH18" s="139"/>
      <c r="MCI18" s="139"/>
      <c r="MCJ18" s="139"/>
      <c r="MCK18" s="139"/>
      <c r="MCL18" s="139"/>
      <c r="MCM18" s="139"/>
      <c r="MCN18" s="139"/>
      <c r="MCO18" s="139"/>
      <c r="MCP18" s="139"/>
      <c r="MCQ18" s="139"/>
      <c r="MCR18" s="139"/>
      <c r="MCS18" s="139"/>
      <c r="MCT18" s="139"/>
      <c r="MCU18" s="139"/>
      <c r="MCV18" s="139"/>
      <c r="MCW18" s="139"/>
      <c r="MCX18" s="139"/>
      <c r="MCY18" s="139"/>
      <c r="MCZ18" s="139"/>
      <c r="MDA18" s="139"/>
      <c r="MDB18" s="139"/>
      <c r="MDC18" s="139"/>
      <c r="MDD18" s="139"/>
      <c r="MDE18" s="139"/>
      <c r="MDF18" s="139"/>
      <c r="MDG18" s="139"/>
      <c r="MDH18" s="139"/>
      <c r="MDI18" s="139"/>
      <c r="MDJ18" s="139"/>
      <c r="MDK18" s="139"/>
      <c r="MDL18" s="139"/>
      <c r="MDM18" s="139"/>
      <c r="MDN18" s="139"/>
      <c r="MDO18" s="139"/>
      <c r="MDP18" s="139"/>
      <c r="MDQ18" s="139"/>
      <c r="MDR18" s="139"/>
      <c r="MDS18" s="139"/>
      <c r="MDT18" s="139"/>
      <c r="MDU18" s="139"/>
      <c r="MDV18" s="139"/>
      <c r="MDW18" s="139"/>
      <c r="MDX18" s="139"/>
      <c r="MDY18" s="139"/>
      <c r="MDZ18" s="139"/>
      <c r="MEA18" s="139"/>
      <c r="MEB18" s="139"/>
      <c r="MEC18" s="139"/>
      <c r="MED18" s="139"/>
      <c r="MEE18" s="139"/>
      <c r="MEF18" s="139"/>
      <c r="MEG18" s="139"/>
      <c r="MEH18" s="139"/>
      <c r="MEI18" s="139"/>
      <c r="MEJ18" s="139"/>
      <c r="MEK18" s="139"/>
      <c r="MEL18" s="139"/>
      <c r="MEM18" s="139"/>
      <c r="MEN18" s="139"/>
      <c r="MEO18" s="139"/>
      <c r="MEP18" s="139"/>
      <c r="MEQ18" s="139"/>
      <c r="MER18" s="139"/>
      <c r="MES18" s="139"/>
      <c r="MET18" s="139"/>
      <c r="MEU18" s="139"/>
      <c r="MEV18" s="139"/>
      <c r="MEW18" s="139"/>
      <c r="MEX18" s="139"/>
      <c r="MEY18" s="139"/>
      <c r="MEZ18" s="139"/>
      <c r="MFA18" s="139"/>
      <c r="MFB18" s="139"/>
      <c r="MFC18" s="139"/>
      <c r="MFD18" s="139"/>
      <c r="MFE18" s="139"/>
      <c r="MFF18" s="139"/>
      <c r="MFG18" s="139"/>
      <c r="MFH18" s="139"/>
      <c r="MFI18" s="139"/>
      <c r="MFJ18" s="139"/>
      <c r="MFK18" s="139"/>
      <c r="MFL18" s="139"/>
      <c r="MFM18" s="139"/>
      <c r="MFN18" s="139"/>
      <c r="MFO18" s="139"/>
      <c r="MFP18" s="139"/>
      <c r="MFQ18" s="139"/>
      <c r="MFR18" s="139"/>
      <c r="MFS18" s="139"/>
      <c r="MFT18" s="139"/>
      <c r="MFU18" s="139"/>
      <c r="MFV18" s="139"/>
      <c r="MFW18" s="139"/>
      <c r="MFX18" s="139"/>
      <c r="MFY18" s="139"/>
      <c r="MFZ18" s="139"/>
      <c r="MGA18" s="139"/>
      <c r="MGB18" s="139"/>
      <c r="MGC18" s="139"/>
      <c r="MGD18" s="139"/>
      <c r="MGE18" s="139"/>
      <c r="MGF18" s="139"/>
      <c r="MGG18" s="139"/>
      <c r="MGH18" s="139"/>
      <c r="MGI18" s="139"/>
      <c r="MGJ18" s="139"/>
      <c r="MGK18" s="139"/>
      <c r="MGL18" s="139"/>
      <c r="MGM18" s="139"/>
      <c r="MGN18" s="139"/>
      <c r="MGO18" s="139"/>
      <c r="MGP18" s="139"/>
      <c r="MGQ18" s="139"/>
      <c r="MGR18" s="139"/>
      <c r="MGS18" s="139"/>
      <c r="MGT18" s="139"/>
      <c r="MGU18" s="139"/>
      <c r="MGV18" s="139"/>
      <c r="MGW18" s="139"/>
      <c r="MGX18" s="139"/>
      <c r="MGY18" s="139"/>
      <c r="MGZ18" s="139"/>
      <c r="MHA18" s="139"/>
      <c r="MHB18" s="139"/>
      <c r="MHC18" s="139"/>
      <c r="MHD18" s="139"/>
      <c r="MHE18" s="139"/>
      <c r="MHF18" s="139"/>
      <c r="MHG18" s="139"/>
      <c r="MHH18" s="139"/>
      <c r="MHI18" s="139"/>
      <c r="MHJ18" s="139"/>
      <c r="MHK18" s="139"/>
      <c r="MHL18" s="139"/>
      <c r="MHM18" s="139"/>
      <c r="MHN18" s="139"/>
      <c r="MHO18" s="139"/>
      <c r="MHP18" s="139"/>
      <c r="MHQ18" s="139"/>
      <c r="MHR18" s="139"/>
      <c r="MHS18" s="139"/>
      <c r="MHT18" s="139"/>
      <c r="MHU18" s="139"/>
      <c r="MHV18" s="139"/>
      <c r="MHW18" s="139"/>
      <c r="MHX18" s="139"/>
      <c r="MHY18" s="139"/>
      <c r="MHZ18" s="139"/>
      <c r="MIA18" s="139"/>
      <c r="MIB18" s="139"/>
      <c r="MIC18" s="139"/>
      <c r="MID18" s="139"/>
      <c r="MIE18" s="139"/>
      <c r="MIF18" s="139"/>
      <c r="MIG18" s="139"/>
      <c r="MIH18" s="139"/>
      <c r="MII18" s="139"/>
      <c r="MIJ18" s="139"/>
      <c r="MIK18" s="139"/>
      <c r="MIL18" s="139"/>
      <c r="MIM18" s="139"/>
      <c r="MIN18" s="139"/>
      <c r="MIO18" s="139"/>
      <c r="MIP18" s="139"/>
      <c r="MIQ18" s="139"/>
      <c r="MIR18" s="139"/>
      <c r="MIS18" s="139"/>
      <c r="MIT18" s="139"/>
      <c r="MIU18" s="139"/>
      <c r="MIV18" s="139"/>
      <c r="MIW18" s="139"/>
      <c r="MIX18" s="139"/>
      <c r="MIY18" s="139"/>
      <c r="MIZ18" s="139"/>
      <c r="MJA18" s="139"/>
      <c r="MJB18" s="139"/>
      <c r="MJC18" s="139"/>
      <c r="MJD18" s="139"/>
      <c r="MJE18" s="139"/>
      <c r="MJF18" s="139"/>
      <c r="MJG18" s="139"/>
      <c r="MJH18" s="139"/>
      <c r="MJI18" s="139"/>
      <c r="MJJ18" s="139"/>
      <c r="MJK18" s="139"/>
      <c r="MJL18" s="139"/>
      <c r="MJM18" s="139"/>
      <c r="MJN18" s="139"/>
      <c r="MJO18" s="139"/>
      <c r="MJP18" s="139"/>
      <c r="MJQ18" s="139"/>
      <c r="MJR18" s="139"/>
      <c r="MJS18" s="139"/>
      <c r="MJT18" s="139"/>
      <c r="MJU18" s="139"/>
      <c r="MJV18" s="139"/>
      <c r="MJW18" s="139"/>
      <c r="MJX18" s="139"/>
      <c r="MJY18" s="139"/>
      <c r="MJZ18" s="139"/>
      <c r="MKA18" s="139"/>
      <c r="MKB18" s="139"/>
      <c r="MKC18" s="139"/>
      <c r="MKD18" s="139"/>
      <c r="MKE18" s="139"/>
      <c r="MKF18" s="139"/>
      <c r="MKG18" s="139"/>
      <c r="MKH18" s="139"/>
      <c r="MKI18" s="139"/>
      <c r="MKJ18" s="139"/>
      <c r="MKK18" s="139"/>
      <c r="MKL18" s="139"/>
      <c r="MKM18" s="139"/>
      <c r="MKN18" s="139"/>
      <c r="MKO18" s="139"/>
      <c r="MKP18" s="139"/>
      <c r="MKQ18" s="139"/>
      <c r="MKR18" s="139"/>
      <c r="MKS18" s="139"/>
      <c r="MKT18" s="139"/>
      <c r="MKU18" s="139"/>
      <c r="MKV18" s="139"/>
      <c r="MKW18" s="139"/>
      <c r="MKX18" s="139"/>
      <c r="MKY18" s="139"/>
      <c r="MKZ18" s="139"/>
      <c r="MLA18" s="139"/>
      <c r="MLB18" s="139"/>
      <c r="MLC18" s="139"/>
      <c r="MLD18" s="139"/>
      <c r="MLE18" s="139"/>
      <c r="MLF18" s="139"/>
      <c r="MLG18" s="139"/>
      <c r="MLH18" s="139"/>
      <c r="MLI18" s="139"/>
      <c r="MLJ18" s="139"/>
      <c r="MLK18" s="139"/>
      <c r="MLL18" s="139"/>
      <c r="MLM18" s="139"/>
      <c r="MLN18" s="139"/>
      <c r="MLO18" s="139"/>
      <c r="MLP18" s="139"/>
      <c r="MLQ18" s="139"/>
      <c r="MLR18" s="139"/>
      <c r="MLS18" s="139"/>
      <c r="MLT18" s="139"/>
      <c r="MLU18" s="139"/>
      <c r="MLV18" s="139"/>
      <c r="MLW18" s="139"/>
      <c r="MLX18" s="139"/>
      <c r="MLY18" s="139"/>
      <c r="MLZ18" s="139"/>
      <c r="MMA18" s="139"/>
      <c r="MMB18" s="139"/>
      <c r="MMC18" s="139"/>
      <c r="MMD18" s="139"/>
      <c r="MME18" s="139"/>
      <c r="MMF18" s="139"/>
      <c r="MMG18" s="139"/>
      <c r="MMH18" s="139"/>
      <c r="MMI18" s="139"/>
      <c r="MMJ18" s="139"/>
      <c r="MMK18" s="139"/>
      <c r="MML18" s="139"/>
      <c r="MMM18" s="139"/>
      <c r="MMN18" s="139"/>
      <c r="MMO18" s="139"/>
      <c r="MMP18" s="139"/>
      <c r="MMQ18" s="139"/>
      <c r="MMR18" s="139"/>
      <c r="MMS18" s="139"/>
      <c r="MMT18" s="139"/>
      <c r="MMU18" s="139"/>
      <c r="MMV18" s="139"/>
      <c r="MMW18" s="139"/>
      <c r="MMX18" s="139"/>
      <c r="MMY18" s="139"/>
      <c r="MMZ18" s="139"/>
      <c r="MNA18" s="139"/>
      <c r="MNB18" s="139"/>
      <c r="MNC18" s="139"/>
      <c r="MND18" s="139"/>
      <c r="MNE18" s="139"/>
      <c r="MNF18" s="139"/>
      <c r="MNG18" s="139"/>
      <c r="MNH18" s="139"/>
      <c r="MNI18" s="139"/>
      <c r="MNJ18" s="139"/>
      <c r="MNK18" s="139"/>
      <c r="MNL18" s="139"/>
      <c r="MNM18" s="139"/>
      <c r="MNN18" s="139"/>
      <c r="MNO18" s="139"/>
      <c r="MNP18" s="139"/>
      <c r="MNQ18" s="139"/>
      <c r="MNR18" s="139"/>
      <c r="MNS18" s="139"/>
      <c r="MNT18" s="139"/>
      <c r="MNU18" s="139"/>
      <c r="MNV18" s="139"/>
      <c r="MNW18" s="139"/>
      <c r="MNX18" s="139"/>
      <c r="MNY18" s="139"/>
      <c r="MNZ18" s="139"/>
      <c r="MOA18" s="139"/>
      <c r="MOB18" s="139"/>
      <c r="MOC18" s="139"/>
      <c r="MOD18" s="139"/>
      <c r="MOE18" s="139"/>
      <c r="MOF18" s="139"/>
      <c r="MOG18" s="139"/>
      <c r="MOH18" s="139"/>
      <c r="MOI18" s="139"/>
      <c r="MOJ18" s="139"/>
      <c r="MOK18" s="139"/>
      <c r="MOL18" s="139"/>
      <c r="MOM18" s="139"/>
      <c r="MON18" s="139"/>
      <c r="MOO18" s="139"/>
      <c r="MOP18" s="139"/>
      <c r="MOQ18" s="139"/>
      <c r="MOR18" s="139"/>
      <c r="MOS18" s="139"/>
      <c r="MOT18" s="139"/>
      <c r="MOU18" s="139"/>
      <c r="MOV18" s="139"/>
      <c r="MOW18" s="139"/>
      <c r="MOX18" s="139"/>
      <c r="MOY18" s="139"/>
      <c r="MOZ18" s="139"/>
      <c r="MPA18" s="139"/>
      <c r="MPB18" s="139"/>
      <c r="MPC18" s="139"/>
      <c r="MPD18" s="139"/>
      <c r="MPE18" s="139"/>
      <c r="MPF18" s="139"/>
      <c r="MPG18" s="139"/>
      <c r="MPH18" s="139"/>
      <c r="MPI18" s="139"/>
      <c r="MPJ18" s="139"/>
      <c r="MPK18" s="139"/>
      <c r="MPL18" s="139"/>
      <c r="MPM18" s="139"/>
      <c r="MPN18" s="139"/>
      <c r="MPO18" s="139"/>
      <c r="MPP18" s="139"/>
      <c r="MPQ18" s="139"/>
      <c r="MPR18" s="139"/>
      <c r="MPS18" s="139"/>
      <c r="MPT18" s="139"/>
      <c r="MPU18" s="139"/>
      <c r="MPV18" s="139"/>
      <c r="MPW18" s="139"/>
      <c r="MPX18" s="139"/>
      <c r="MPY18" s="139"/>
      <c r="MPZ18" s="139"/>
      <c r="MQA18" s="139"/>
      <c r="MQB18" s="139"/>
      <c r="MQC18" s="139"/>
      <c r="MQD18" s="139"/>
      <c r="MQE18" s="139"/>
      <c r="MQF18" s="139"/>
      <c r="MQG18" s="139"/>
      <c r="MQH18" s="139"/>
      <c r="MQI18" s="139"/>
      <c r="MQJ18" s="139"/>
      <c r="MQK18" s="139"/>
      <c r="MQL18" s="139"/>
      <c r="MQM18" s="139"/>
      <c r="MQN18" s="139"/>
      <c r="MQO18" s="139"/>
      <c r="MQP18" s="139"/>
      <c r="MQQ18" s="139"/>
      <c r="MQR18" s="139"/>
      <c r="MQS18" s="139"/>
      <c r="MQT18" s="139"/>
      <c r="MQU18" s="139"/>
      <c r="MQV18" s="139"/>
      <c r="MQW18" s="139"/>
      <c r="MQX18" s="139"/>
      <c r="MQY18" s="139"/>
      <c r="MQZ18" s="139"/>
      <c r="MRA18" s="139"/>
      <c r="MRB18" s="139"/>
      <c r="MRC18" s="139"/>
      <c r="MRD18" s="139"/>
      <c r="MRE18" s="139"/>
      <c r="MRF18" s="139"/>
      <c r="MRG18" s="139"/>
      <c r="MRH18" s="139"/>
      <c r="MRI18" s="139"/>
      <c r="MRJ18" s="139"/>
      <c r="MRK18" s="139"/>
      <c r="MRL18" s="139"/>
      <c r="MRM18" s="139"/>
      <c r="MRN18" s="139"/>
      <c r="MRO18" s="139"/>
      <c r="MRP18" s="139"/>
      <c r="MRQ18" s="139"/>
      <c r="MRR18" s="139"/>
      <c r="MRS18" s="139"/>
      <c r="MRT18" s="139"/>
      <c r="MRU18" s="139"/>
      <c r="MRV18" s="139"/>
      <c r="MRW18" s="139"/>
      <c r="MRX18" s="139"/>
      <c r="MRY18" s="139"/>
      <c r="MRZ18" s="139"/>
      <c r="MSA18" s="139"/>
      <c r="MSB18" s="139"/>
      <c r="MSC18" s="139"/>
      <c r="MSD18" s="139"/>
      <c r="MSE18" s="139"/>
      <c r="MSF18" s="139"/>
      <c r="MSG18" s="139"/>
      <c r="MSH18" s="139"/>
      <c r="MSI18" s="139"/>
      <c r="MSJ18" s="139"/>
      <c r="MSK18" s="139"/>
      <c r="MSL18" s="139"/>
      <c r="MSM18" s="139"/>
      <c r="MSN18" s="139"/>
      <c r="MSO18" s="139"/>
      <c r="MSP18" s="139"/>
      <c r="MSQ18" s="139"/>
      <c r="MSR18" s="139"/>
      <c r="MSS18" s="139"/>
      <c r="MST18" s="139"/>
      <c r="MSU18" s="139"/>
      <c r="MSV18" s="139"/>
      <c r="MSW18" s="139"/>
      <c r="MSX18" s="139"/>
      <c r="MSY18" s="139"/>
      <c r="MSZ18" s="139"/>
      <c r="MTA18" s="139"/>
      <c r="MTB18" s="139"/>
      <c r="MTC18" s="139"/>
      <c r="MTD18" s="139"/>
      <c r="MTE18" s="139"/>
      <c r="MTF18" s="139"/>
      <c r="MTG18" s="139"/>
      <c r="MTH18" s="139"/>
      <c r="MTI18" s="139"/>
      <c r="MTJ18" s="139"/>
      <c r="MTK18" s="139"/>
      <c r="MTL18" s="139"/>
      <c r="MTM18" s="139"/>
      <c r="MTN18" s="139"/>
      <c r="MTO18" s="139"/>
      <c r="MTP18" s="139"/>
      <c r="MTQ18" s="139"/>
      <c r="MTR18" s="139"/>
      <c r="MTS18" s="139"/>
      <c r="MTT18" s="139"/>
      <c r="MTU18" s="139"/>
      <c r="MTV18" s="139"/>
      <c r="MTW18" s="139"/>
      <c r="MTX18" s="139"/>
      <c r="MTY18" s="139"/>
      <c r="MTZ18" s="139"/>
      <c r="MUA18" s="139"/>
      <c r="MUB18" s="139"/>
      <c r="MUC18" s="139"/>
      <c r="MUD18" s="139"/>
      <c r="MUE18" s="139"/>
      <c r="MUF18" s="139"/>
      <c r="MUG18" s="139"/>
      <c r="MUH18" s="139"/>
      <c r="MUI18" s="139"/>
      <c r="MUJ18" s="139"/>
      <c r="MUK18" s="139"/>
      <c r="MUL18" s="139"/>
      <c r="MUM18" s="139"/>
      <c r="MUN18" s="139"/>
      <c r="MUO18" s="139"/>
      <c r="MUP18" s="139"/>
      <c r="MUQ18" s="139"/>
      <c r="MUR18" s="139"/>
      <c r="MUS18" s="139"/>
      <c r="MUT18" s="139"/>
      <c r="MUU18" s="139"/>
      <c r="MUV18" s="139"/>
      <c r="MUW18" s="139"/>
      <c r="MUX18" s="139"/>
      <c r="MUY18" s="139"/>
      <c r="MUZ18" s="139"/>
      <c r="MVA18" s="139"/>
      <c r="MVB18" s="139"/>
      <c r="MVC18" s="139"/>
      <c r="MVD18" s="139"/>
      <c r="MVE18" s="139"/>
      <c r="MVF18" s="139"/>
      <c r="MVG18" s="139"/>
      <c r="MVH18" s="139"/>
      <c r="MVI18" s="139"/>
      <c r="MVJ18" s="139"/>
      <c r="MVK18" s="139"/>
      <c r="MVL18" s="139"/>
      <c r="MVM18" s="139"/>
      <c r="MVN18" s="139"/>
      <c r="MVO18" s="139"/>
      <c r="MVP18" s="139"/>
      <c r="MVQ18" s="139"/>
      <c r="MVR18" s="139"/>
      <c r="MVS18" s="139"/>
      <c r="MVT18" s="139"/>
      <c r="MVU18" s="139"/>
      <c r="MVV18" s="139"/>
      <c r="MVW18" s="139"/>
      <c r="MVX18" s="139"/>
      <c r="MVY18" s="139"/>
      <c r="MVZ18" s="139"/>
      <c r="MWA18" s="139"/>
      <c r="MWB18" s="139"/>
      <c r="MWC18" s="139"/>
      <c r="MWD18" s="139"/>
      <c r="MWE18" s="139"/>
      <c r="MWF18" s="139"/>
      <c r="MWG18" s="139"/>
      <c r="MWH18" s="139"/>
      <c r="MWI18" s="139"/>
      <c r="MWJ18" s="139"/>
      <c r="MWK18" s="139"/>
      <c r="MWL18" s="139"/>
      <c r="MWM18" s="139"/>
      <c r="MWN18" s="139"/>
      <c r="MWO18" s="139"/>
      <c r="MWP18" s="139"/>
      <c r="MWQ18" s="139"/>
      <c r="MWR18" s="139"/>
      <c r="MWS18" s="139"/>
      <c r="MWT18" s="139"/>
      <c r="MWU18" s="139"/>
      <c r="MWV18" s="139"/>
      <c r="MWW18" s="139"/>
      <c r="MWX18" s="139"/>
      <c r="MWY18" s="139"/>
      <c r="MWZ18" s="139"/>
      <c r="MXA18" s="139"/>
      <c r="MXB18" s="139"/>
      <c r="MXC18" s="139"/>
      <c r="MXD18" s="139"/>
      <c r="MXE18" s="139"/>
      <c r="MXF18" s="139"/>
      <c r="MXG18" s="139"/>
      <c r="MXH18" s="139"/>
      <c r="MXI18" s="139"/>
      <c r="MXJ18" s="139"/>
      <c r="MXK18" s="139"/>
      <c r="MXL18" s="139"/>
      <c r="MXM18" s="139"/>
      <c r="MXN18" s="139"/>
      <c r="MXO18" s="139"/>
      <c r="MXP18" s="139"/>
      <c r="MXQ18" s="139"/>
      <c r="MXR18" s="139"/>
      <c r="MXS18" s="139"/>
      <c r="MXT18" s="139"/>
      <c r="MXU18" s="139"/>
      <c r="MXV18" s="139"/>
      <c r="MXW18" s="139"/>
      <c r="MXX18" s="139"/>
      <c r="MXY18" s="139"/>
      <c r="MXZ18" s="139"/>
      <c r="MYA18" s="139"/>
      <c r="MYB18" s="139"/>
      <c r="MYC18" s="139"/>
      <c r="MYD18" s="139"/>
      <c r="MYE18" s="139"/>
      <c r="MYF18" s="139"/>
      <c r="MYG18" s="139"/>
      <c r="MYH18" s="139"/>
      <c r="MYI18" s="139"/>
      <c r="MYJ18" s="139"/>
      <c r="MYK18" s="139"/>
      <c r="MYL18" s="139"/>
      <c r="MYM18" s="139"/>
      <c r="MYN18" s="139"/>
      <c r="MYO18" s="139"/>
      <c r="MYP18" s="139"/>
      <c r="MYQ18" s="139"/>
      <c r="MYR18" s="139"/>
      <c r="MYS18" s="139"/>
      <c r="MYT18" s="139"/>
      <c r="MYU18" s="139"/>
      <c r="MYV18" s="139"/>
      <c r="MYW18" s="139"/>
      <c r="MYX18" s="139"/>
      <c r="MYY18" s="139"/>
      <c r="MYZ18" s="139"/>
      <c r="MZA18" s="139"/>
      <c r="MZB18" s="139"/>
      <c r="MZC18" s="139"/>
      <c r="MZD18" s="139"/>
      <c r="MZE18" s="139"/>
      <c r="MZF18" s="139"/>
      <c r="MZG18" s="139"/>
      <c r="MZH18" s="139"/>
      <c r="MZI18" s="139"/>
      <c r="MZJ18" s="139"/>
      <c r="MZK18" s="139"/>
      <c r="MZL18" s="139"/>
      <c r="MZM18" s="139"/>
      <c r="MZN18" s="139"/>
      <c r="MZO18" s="139"/>
      <c r="MZP18" s="139"/>
      <c r="MZQ18" s="139"/>
      <c r="MZR18" s="139"/>
      <c r="MZS18" s="139"/>
      <c r="MZT18" s="139"/>
      <c r="MZU18" s="139"/>
      <c r="MZV18" s="139"/>
      <c r="MZW18" s="139"/>
      <c r="MZX18" s="139"/>
      <c r="MZY18" s="139"/>
      <c r="MZZ18" s="139"/>
      <c r="NAA18" s="139"/>
      <c r="NAB18" s="139"/>
      <c r="NAC18" s="139"/>
      <c r="NAD18" s="139"/>
      <c r="NAE18" s="139"/>
      <c r="NAF18" s="139"/>
      <c r="NAG18" s="139"/>
      <c r="NAH18" s="139"/>
      <c r="NAI18" s="139"/>
      <c r="NAJ18" s="139"/>
      <c r="NAK18" s="139"/>
      <c r="NAL18" s="139"/>
      <c r="NAM18" s="139"/>
      <c r="NAN18" s="139"/>
      <c r="NAO18" s="139"/>
      <c r="NAP18" s="139"/>
      <c r="NAQ18" s="139"/>
      <c r="NAR18" s="139"/>
      <c r="NAS18" s="139"/>
      <c r="NAT18" s="139"/>
      <c r="NAU18" s="139"/>
      <c r="NAV18" s="139"/>
      <c r="NAW18" s="139"/>
      <c r="NAX18" s="139"/>
      <c r="NAY18" s="139"/>
      <c r="NAZ18" s="139"/>
      <c r="NBA18" s="139"/>
      <c r="NBB18" s="139"/>
      <c r="NBC18" s="139"/>
      <c r="NBD18" s="139"/>
      <c r="NBE18" s="139"/>
      <c r="NBF18" s="139"/>
      <c r="NBG18" s="139"/>
      <c r="NBH18" s="139"/>
      <c r="NBI18" s="139"/>
      <c r="NBJ18" s="139"/>
      <c r="NBK18" s="139"/>
      <c r="NBL18" s="139"/>
      <c r="NBM18" s="139"/>
      <c r="NBN18" s="139"/>
      <c r="NBO18" s="139"/>
      <c r="NBP18" s="139"/>
      <c r="NBQ18" s="139"/>
      <c r="NBR18" s="139"/>
      <c r="NBS18" s="139"/>
      <c r="NBT18" s="139"/>
      <c r="NBU18" s="139"/>
      <c r="NBV18" s="139"/>
      <c r="NBW18" s="139"/>
      <c r="NBX18" s="139"/>
      <c r="NBY18" s="139"/>
      <c r="NBZ18" s="139"/>
      <c r="NCA18" s="139"/>
      <c r="NCB18" s="139"/>
      <c r="NCC18" s="139"/>
      <c r="NCD18" s="139"/>
      <c r="NCE18" s="139"/>
      <c r="NCF18" s="139"/>
      <c r="NCG18" s="139"/>
      <c r="NCH18" s="139"/>
      <c r="NCI18" s="139"/>
      <c r="NCJ18" s="139"/>
      <c r="NCK18" s="139"/>
      <c r="NCL18" s="139"/>
      <c r="NCM18" s="139"/>
      <c r="NCN18" s="139"/>
      <c r="NCO18" s="139"/>
      <c r="NCP18" s="139"/>
      <c r="NCQ18" s="139"/>
      <c r="NCR18" s="139"/>
      <c r="NCS18" s="139"/>
      <c r="NCT18" s="139"/>
      <c r="NCU18" s="139"/>
      <c r="NCV18" s="139"/>
      <c r="NCW18" s="139"/>
      <c r="NCX18" s="139"/>
      <c r="NCY18" s="139"/>
      <c r="NCZ18" s="139"/>
      <c r="NDA18" s="139"/>
      <c r="NDB18" s="139"/>
      <c r="NDC18" s="139"/>
      <c r="NDD18" s="139"/>
      <c r="NDE18" s="139"/>
      <c r="NDF18" s="139"/>
      <c r="NDG18" s="139"/>
      <c r="NDH18" s="139"/>
      <c r="NDI18" s="139"/>
      <c r="NDJ18" s="139"/>
      <c r="NDK18" s="139"/>
      <c r="NDL18" s="139"/>
      <c r="NDM18" s="139"/>
      <c r="NDN18" s="139"/>
      <c r="NDO18" s="139"/>
      <c r="NDP18" s="139"/>
      <c r="NDQ18" s="139"/>
      <c r="NDR18" s="139"/>
      <c r="NDS18" s="139"/>
      <c r="NDT18" s="139"/>
      <c r="NDU18" s="139"/>
      <c r="NDV18" s="139"/>
      <c r="NDW18" s="139"/>
      <c r="NDX18" s="139"/>
      <c r="NDY18" s="139"/>
      <c r="NDZ18" s="139"/>
      <c r="NEA18" s="139"/>
      <c r="NEB18" s="139"/>
      <c r="NEC18" s="139"/>
      <c r="NED18" s="139"/>
      <c r="NEE18" s="139"/>
      <c r="NEF18" s="139"/>
      <c r="NEG18" s="139"/>
      <c r="NEH18" s="139"/>
      <c r="NEI18" s="139"/>
      <c r="NEJ18" s="139"/>
      <c r="NEK18" s="139"/>
      <c r="NEL18" s="139"/>
      <c r="NEM18" s="139"/>
      <c r="NEN18" s="139"/>
      <c r="NEO18" s="139"/>
      <c r="NEP18" s="139"/>
      <c r="NEQ18" s="139"/>
      <c r="NER18" s="139"/>
      <c r="NES18" s="139"/>
      <c r="NET18" s="139"/>
      <c r="NEU18" s="139"/>
      <c r="NEV18" s="139"/>
      <c r="NEW18" s="139"/>
      <c r="NEX18" s="139"/>
      <c r="NEY18" s="139"/>
      <c r="NEZ18" s="139"/>
      <c r="NFA18" s="139"/>
      <c r="NFB18" s="139"/>
      <c r="NFC18" s="139"/>
      <c r="NFD18" s="139"/>
      <c r="NFE18" s="139"/>
      <c r="NFF18" s="139"/>
      <c r="NFG18" s="139"/>
      <c r="NFH18" s="139"/>
      <c r="NFI18" s="139"/>
      <c r="NFJ18" s="139"/>
      <c r="NFK18" s="139"/>
      <c r="NFL18" s="139"/>
      <c r="NFM18" s="139"/>
      <c r="NFN18" s="139"/>
      <c r="NFO18" s="139"/>
      <c r="NFP18" s="139"/>
      <c r="NFQ18" s="139"/>
      <c r="NFR18" s="139"/>
      <c r="NFS18" s="139"/>
      <c r="NFT18" s="139"/>
      <c r="NFU18" s="139"/>
      <c r="NFV18" s="139"/>
      <c r="NFW18" s="139"/>
      <c r="NFX18" s="139"/>
      <c r="NFY18" s="139"/>
      <c r="NFZ18" s="139"/>
      <c r="NGA18" s="139"/>
      <c r="NGB18" s="139"/>
      <c r="NGC18" s="139"/>
      <c r="NGD18" s="139"/>
      <c r="NGE18" s="139"/>
      <c r="NGF18" s="139"/>
      <c r="NGG18" s="139"/>
      <c r="NGH18" s="139"/>
      <c r="NGI18" s="139"/>
      <c r="NGJ18" s="139"/>
      <c r="NGK18" s="139"/>
      <c r="NGL18" s="139"/>
      <c r="NGM18" s="139"/>
      <c r="NGN18" s="139"/>
      <c r="NGO18" s="139"/>
      <c r="NGP18" s="139"/>
      <c r="NGQ18" s="139"/>
      <c r="NGR18" s="139"/>
      <c r="NGS18" s="139"/>
      <c r="NGT18" s="139"/>
      <c r="NGU18" s="139"/>
      <c r="NGV18" s="139"/>
      <c r="NGW18" s="139"/>
      <c r="NGX18" s="139"/>
      <c r="NGY18" s="139"/>
      <c r="NGZ18" s="139"/>
      <c r="NHA18" s="139"/>
      <c r="NHB18" s="139"/>
      <c r="NHC18" s="139"/>
      <c r="NHD18" s="139"/>
      <c r="NHE18" s="139"/>
      <c r="NHF18" s="139"/>
      <c r="NHG18" s="139"/>
      <c r="NHH18" s="139"/>
      <c r="NHI18" s="139"/>
      <c r="NHJ18" s="139"/>
      <c r="NHK18" s="139"/>
      <c r="NHL18" s="139"/>
      <c r="NHM18" s="139"/>
      <c r="NHN18" s="139"/>
      <c r="NHO18" s="139"/>
      <c r="NHP18" s="139"/>
      <c r="NHQ18" s="139"/>
      <c r="NHR18" s="139"/>
      <c r="NHS18" s="139"/>
      <c r="NHT18" s="139"/>
      <c r="NHU18" s="139"/>
      <c r="NHV18" s="139"/>
      <c r="NHW18" s="139"/>
      <c r="NHX18" s="139"/>
      <c r="NHY18" s="139"/>
      <c r="NHZ18" s="139"/>
      <c r="NIA18" s="139"/>
      <c r="NIB18" s="139"/>
      <c r="NIC18" s="139"/>
      <c r="NID18" s="139"/>
      <c r="NIE18" s="139"/>
      <c r="NIF18" s="139"/>
      <c r="NIG18" s="139"/>
      <c r="NIH18" s="139"/>
      <c r="NII18" s="139"/>
      <c r="NIJ18" s="139"/>
      <c r="NIK18" s="139"/>
      <c r="NIL18" s="139"/>
      <c r="NIM18" s="139"/>
      <c r="NIN18" s="139"/>
      <c r="NIO18" s="139"/>
      <c r="NIP18" s="139"/>
      <c r="NIQ18" s="139"/>
      <c r="NIR18" s="139"/>
      <c r="NIS18" s="139"/>
      <c r="NIT18" s="139"/>
      <c r="NIU18" s="139"/>
      <c r="NIV18" s="139"/>
      <c r="NIW18" s="139"/>
      <c r="NIX18" s="139"/>
      <c r="NIY18" s="139"/>
      <c r="NIZ18" s="139"/>
      <c r="NJA18" s="139"/>
      <c r="NJB18" s="139"/>
      <c r="NJC18" s="139"/>
      <c r="NJD18" s="139"/>
      <c r="NJE18" s="139"/>
      <c r="NJF18" s="139"/>
      <c r="NJG18" s="139"/>
      <c r="NJH18" s="139"/>
      <c r="NJI18" s="139"/>
      <c r="NJJ18" s="139"/>
      <c r="NJK18" s="139"/>
      <c r="NJL18" s="139"/>
      <c r="NJM18" s="139"/>
      <c r="NJN18" s="139"/>
      <c r="NJO18" s="139"/>
      <c r="NJP18" s="139"/>
      <c r="NJQ18" s="139"/>
      <c r="NJR18" s="139"/>
      <c r="NJS18" s="139"/>
      <c r="NJT18" s="139"/>
      <c r="NJU18" s="139"/>
      <c r="NJV18" s="139"/>
      <c r="NJW18" s="139"/>
      <c r="NJX18" s="139"/>
      <c r="NJY18" s="139"/>
      <c r="NJZ18" s="139"/>
      <c r="NKA18" s="139"/>
      <c r="NKB18" s="139"/>
      <c r="NKC18" s="139"/>
      <c r="NKD18" s="139"/>
      <c r="NKE18" s="139"/>
      <c r="NKF18" s="139"/>
      <c r="NKG18" s="139"/>
      <c r="NKH18" s="139"/>
      <c r="NKI18" s="139"/>
      <c r="NKJ18" s="139"/>
      <c r="NKK18" s="139"/>
      <c r="NKL18" s="139"/>
      <c r="NKM18" s="139"/>
      <c r="NKN18" s="139"/>
      <c r="NKO18" s="139"/>
      <c r="NKP18" s="139"/>
      <c r="NKQ18" s="139"/>
      <c r="NKR18" s="139"/>
      <c r="NKS18" s="139"/>
      <c r="NKT18" s="139"/>
      <c r="NKU18" s="139"/>
      <c r="NKV18" s="139"/>
      <c r="NKW18" s="139"/>
      <c r="NKX18" s="139"/>
      <c r="NKY18" s="139"/>
      <c r="NKZ18" s="139"/>
      <c r="NLA18" s="139"/>
      <c r="NLB18" s="139"/>
      <c r="NLC18" s="139"/>
      <c r="NLD18" s="139"/>
      <c r="NLE18" s="139"/>
      <c r="NLF18" s="139"/>
      <c r="NLG18" s="139"/>
      <c r="NLH18" s="139"/>
      <c r="NLI18" s="139"/>
      <c r="NLJ18" s="139"/>
      <c r="NLK18" s="139"/>
      <c r="NLL18" s="139"/>
      <c r="NLM18" s="139"/>
      <c r="NLN18" s="139"/>
      <c r="NLO18" s="139"/>
      <c r="NLP18" s="139"/>
      <c r="NLQ18" s="139"/>
      <c r="NLR18" s="139"/>
      <c r="NLS18" s="139"/>
      <c r="NLT18" s="139"/>
      <c r="NLU18" s="139"/>
      <c r="NLV18" s="139"/>
      <c r="NLW18" s="139"/>
      <c r="NLX18" s="139"/>
      <c r="NLY18" s="139"/>
      <c r="NLZ18" s="139"/>
      <c r="NMA18" s="139"/>
      <c r="NMB18" s="139"/>
      <c r="NMC18" s="139"/>
      <c r="NMD18" s="139"/>
      <c r="NME18" s="139"/>
      <c r="NMF18" s="139"/>
      <c r="NMG18" s="139"/>
      <c r="NMH18" s="139"/>
      <c r="NMI18" s="139"/>
      <c r="NMJ18" s="139"/>
      <c r="NMK18" s="139"/>
      <c r="NML18" s="139"/>
      <c r="NMM18" s="139"/>
      <c r="NMN18" s="139"/>
      <c r="NMO18" s="139"/>
      <c r="NMP18" s="139"/>
      <c r="NMQ18" s="139"/>
      <c r="NMR18" s="139"/>
      <c r="NMS18" s="139"/>
      <c r="NMT18" s="139"/>
      <c r="NMU18" s="139"/>
      <c r="NMV18" s="139"/>
      <c r="NMW18" s="139"/>
      <c r="NMX18" s="139"/>
      <c r="NMY18" s="139"/>
      <c r="NMZ18" s="139"/>
      <c r="NNA18" s="139"/>
      <c r="NNB18" s="139"/>
      <c r="NNC18" s="139"/>
      <c r="NND18" s="139"/>
      <c r="NNE18" s="139"/>
      <c r="NNF18" s="139"/>
      <c r="NNG18" s="139"/>
      <c r="NNH18" s="139"/>
      <c r="NNI18" s="139"/>
      <c r="NNJ18" s="139"/>
      <c r="NNK18" s="139"/>
      <c r="NNL18" s="139"/>
      <c r="NNM18" s="139"/>
      <c r="NNN18" s="139"/>
      <c r="NNO18" s="139"/>
      <c r="NNP18" s="139"/>
      <c r="NNQ18" s="139"/>
      <c r="NNR18" s="139"/>
      <c r="NNS18" s="139"/>
      <c r="NNT18" s="139"/>
      <c r="NNU18" s="139"/>
      <c r="NNV18" s="139"/>
      <c r="NNW18" s="139"/>
      <c r="NNX18" s="139"/>
      <c r="NNY18" s="139"/>
      <c r="NNZ18" s="139"/>
      <c r="NOA18" s="139"/>
      <c r="NOB18" s="139"/>
      <c r="NOC18" s="139"/>
      <c r="NOD18" s="139"/>
      <c r="NOE18" s="139"/>
      <c r="NOF18" s="139"/>
      <c r="NOG18" s="139"/>
      <c r="NOH18" s="139"/>
      <c r="NOI18" s="139"/>
      <c r="NOJ18" s="139"/>
      <c r="NOK18" s="139"/>
      <c r="NOL18" s="139"/>
      <c r="NOM18" s="139"/>
      <c r="NON18" s="139"/>
      <c r="NOO18" s="139"/>
      <c r="NOP18" s="139"/>
      <c r="NOQ18" s="139"/>
      <c r="NOR18" s="139"/>
      <c r="NOS18" s="139"/>
      <c r="NOT18" s="139"/>
      <c r="NOU18" s="139"/>
      <c r="NOV18" s="139"/>
      <c r="NOW18" s="139"/>
      <c r="NOX18" s="139"/>
      <c r="NOY18" s="139"/>
      <c r="NOZ18" s="139"/>
      <c r="NPA18" s="139"/>
      <c r="NPB18" s="139"/>
      <c r="NPC18" s="139"/>
      <c r="NPD18" s="139"/>
      <c r="NPE18" s="139"/>
      <c r="NPF18" s="139"/>
      <c r="NPG18" s="139"/>
      <c r="NPH18" s="139"/>
      <c r="NPI18" s="139"/>
      <c r="NPJ18" s="139"/>
      <c r="NPK18" s="139"/>
      <c r="NPL18" s="139"/>
      <c r="NPM18" s="139"/>
      <c r="NPN18" s="139"/>
      <c r="NPO18" s="139"/>
      <c r="NPP18" s="139"/>
      <c r="NPQ18" s="139"/>
      <c r="NPR18" s="139"/>
      <c r="NPS18" s="139"/>
      <c r="NPT18" s="139"/>
      <c r="NPU18" s="139"/>
      <c r="NPV18" s="139"/>
      <c r="NPW18" s="139"/>
      <c r="NPX18" s="139"/>
      <c r="NPY18" s="139"/>
      <c r="NPZ18" s="139"/>
      <c r="NQA18" s="139"/>
      <c r="NQB18" s="139"/>
      <c r="NQC18" s="139"/>
      <c r="NQD18" s="139"/>
      <c r="NQE18" s="139"/>
      <c r="NQF18" s="139"/>
      <c r="NQG18" s="139"/>
      <c r="NQH18" s="139"/>
      <c r="NQI18" s="139"/>
      <c r="NQJ18" s="139"/>
      <c r="NQK18" s="139"/>
      <c r="NQL18" s="139"/>
      <c r="NQM18" s="139"/>
      <c r="NQN18" s="139"/>
      <c r="NQO18" s="139"/>
      <c r="NQP18" s="139"/>
      <c r="NQQ18" s="139"/>
      <c r="NQR18" s="139"/>
      <c r="NQS18" s="139"/>
      <c r="NQT18" s="139"/>
      <c r="NQU18" s="139"/>
      <c r="NQV18" s="139"/>
      <c r="NQW18" s="139"/>
      <c r="NQX18" s="139"/>
      <c r="NQY18" s="139"/>
      <c r="NQZ18" s="139"/>
      <c r="NRA18" s="139"/>
      <c r="NRB18" s="139"/>
      <c r="NRC18" s="139"/>
      <c r="NRD18" s="139"/>
      <c r="NRE18" s="139"/>
      <c r="NRF18" s="139"/>
      <c r="NRG18" s="139"/>
      <c r="NRH18" s="139"/>
      <c r="NRI18" s="139"/>
      <c r="NRJ18" s="139"/>
      <c r="NRK18" s="139"/>
      <c r="NRL18" s="139"/>
      <c r="NRM18" s="139"/>
      <c r="NRN18" s="139"/>
      <c r="NRO18" s="139"/>
      <c r="NRP18" s="139"/>
      <c r="NRQ18" s="139"/>
      <c r="NRR18" s="139"/>
      <c r="NRS18" s="139"/>
      <c r="NRT18" s="139"/>
      <c r="NRU18" s="139"/>
      <c r="NRV18" s="139"/>
      <c r="NRW18" s="139"/>
      <c r="NRX18" s="139"/>
      <c r="NRY18" s="139"/>
      <c r="NRZ18" s="139"/>
      <c r="NSA18" s="139"/>
      <c r="NSB18" s="139"/>
      <c r="NSC18" s="139"/>
      <c r="NSD18" s="139"/>
      <c r="NSE18" s="139"/>
      <c r="NSF18" s="139"/>
      <c r="NSG18" s="139"/>
      <c r="NSH18" s="139"/>
      <c r="NSI18" s="139"/>
      <c r="NSJ18" s="139"/>
      <c r="NSK18" s="139"/>
      <c r="NSL18" s="139"/>
      <c r="NSM18" s="139"/>
      <c r="NSN18" s="139"/>
      <c r="NSO18" s="139"/>
      <c r="NSP18" s="139"/>
      <c r="NSQ18" s="139"/>
      <c r="NSR18" s="139"/>
      <c r="NSS18" s="139"/>
      <c r="NST18" s="139"/>
      <c r="NSU18" s="139"/>
      <c r="NSV18" s="139"/>
      <c r="NSW18" s="139"/>
      <c r="NSX18" s="139"/>
      <c r="NSY18" s="139"/>
      <c r="NSZ18" s="139"/>
      <c r="NTA18" s="139"/>
      <c r="NTB18" s="139"/>
      <c r="NTC18" s="139"/>
      <c r="NTD18" s="139"/>
      <c r="NTE18" s="139"/>
      <c r="NTF18" s="139"/>
      <c r="NTG18" s="139"/>
      <c r="NTH18" s="139"/>
      <c r="NTI18" s="139"/>
      <c r="NTJ18" s="139"/>
      <c r="NTK18" s="139"/>
      <c r="NTL18" s="139"/>
      <c r="NTM18" s="139"/>
      <c r="NTN18" s="139"/>
      <c r="NTO18" s="139"/>
      <c r="NTP18" s="139"/>
      <c r="NTQ18" s="139"/>
      <c r="NTR18" s="139"/>
      <c r="NTS18" s="139"/>
      <c r="NTT18" s="139"/>
      <c r="NTU18" s="139"/>
      <c r="NTV18" s="139"/>
      <c r="NTW18" s="139"/>
      <c r="NTX18" s="139"/>
      <c r="NTY18" s="139"/>
      <c r="NTZ18" s="139"/>
      <c r="NUA18" s="139"/>
      <c r="NUB18" s="139"/>
      <c r="NUC18" s="139"/>
      <c r="NUD18" s="139"/>
      <c r="NUE18" s="139"/>
      <c r="NUF18" s="139"/>
      <c r="NUG18" s="139"/>
      <c r="NUH18" s="139"/>
      <c r="NUI18" s="139"/>
      <c r="NUJ18" s="139"/>
      <c r="NUK18" s="139"/>
      <c r="NUL18" s="139"/>
      <c r="NUM18" s="139"/>
      <c r="NUN18" s="139"/>
      <c r="NUO18" s="139"/>
      <c r="NUP18" s="139"/>
      <c r="NUQ18" s="139"/>
      <c r="NUR18" s="139"/>
      <c r="NUS18" s="139"/>
      <c r="NUT18" s="139"/>
      <c r="NUU18" s="139"/>
      <c r="NUV18" s="139"/>
      <c r="NUW18" s="139"/>
      <c r="NUX18" s="139"/>
      <c r="NUY18" s="139"/>
      <c r="NUZ18" s="139"/>
      <c r="NVA18" s="139"/>
      <c r="NVB18" s="139"/>
      <c r="NVC18" s="139"/>
      <c r="NVD18" s="139"/>
      <c r="NVE18" s="139"/>
      <c r="NVF18" s="139"/>
      <c r="NVG18" s="139"/>
      <c r="NVH18" s="139"/>
      <c r="NVI18" s="139"/>
      <c r="NVJ18" s="139"/>
      <c r="NVK18" s="139"/>
      <c r="NVL18" s="139"/>
      <c r="NVM18" s="139"/>
      <c r="NVN18" s="139"/>
      <c r="NVO18" s="139"/>
      <c r="NVP18" s="139"/>
      <c r="NVQ18" s="139"/>
      <c r="NVR18" s="139"/>
      <c r="NVS18" s="139"/>
      <c r="NVT18" s="139"/>
      <c r="NVU18" s="139"/>
      <c r="NVV18" s="139"/>
      <c r="NVW18" s="139"/>
      <c r="NVX18" s="139"/>
      <c r="NVY18" s="139"/>
      <c r="NVZ18" s="139"/>
      <c r="NWA18" s="139"/>
      <c r="NWB18" s="139"/>
      <c r="NWC18" s="139"/>
      <c r="NWD18" s="139"/>
      <c r="NWE18" s="139"/>
      <c r="NWF18" s="139"/>
      <c r="NWG18" s="139"/>
      <c r="NWH18" s="139"/>
      <c r="NWI18" s="139"/>
      <c r="NWJ18" s="139"/>
      <c r="NWK18" s="139"/>
      <c r="NWL18" s="139"/>
      <c r="NWM18" s="139"/>
      <c r="NWN18" s="139"/>
      <c r="NWO18" s="139"/>
      <c r="NWP18" s="139"/>
      <c r="NWQ18" s="139"/>
      <c r="NWR18" s="139"/>
      <c r="NWS18" s="139"/>
      <c r="NWT18" s="139"/>
      <c r="NWU18" s="139"/>
      <c r="NWV18" s="139"/>
      <c r="NWW18" s="139"/>
      <c r="NWX18" s="139"/>
      <c r="NWY18" s="139"/>
      <c r="NWZ18" s="139"/>
      <c r="NXA18" s="139"/>
      <c r="NXB18" s="139"/>
      <c r="NXC18" s="139"/>
      <c r="NXD18" s="139"/>
      <c r="NXE18" s="139"/>
      <c r="NXF18" s="139"/>
      <c r="NXG18" s="139"/>
      <c r="NXH18" s="139"/>
      <c r="NXI18" s="139"/>
      <c r="NXJ18" s="139"/>
      <c r="NXK18" s="139"/>
      <c r="NXL18" s="139"/>
      <c r="NXM18" s="139"/>
      <c r="NXN18" s="139"/>
      <c r="NXO18" s="139"/>
      <c r="NXP18" s="139"/>
      <c r="NXQ18" s="139"/>
      <c r="NXR18" s="139"/>
      <c r="NXS18" s="139"/>
      <c r="NXT18" s="139"/>
      <c r="NXU18" s="139"/>
      <c r="NXV18" s="139"/>
      <c r="NXW18" s="139"/>
      <c r="NXX18" s="139"/>
      <c r="NXY18" s="139"/>
      <c r="NXZ18" s="139"/>
      <c r="NYA18" s="139"/>
      <c r="NYB18" s="139"/>
      <c r="NYC18" s="139"/>
      <c r="NYD18" s="139"/>
      <c r="NYE18" s="139"/>
      <c r="NYF18" s="139"/>
      <c r="NYG18" s="139"/>
      <c r="NYH18" s="139"/>
      <c r="NYI18" s="139"/>
      <c r="NYJ18" s="139"/>
      <c r="NYK18" s="139"/>
      <c r="NYL18" s="139"/>
      <c r="NYM18" s="139"/>
      <c r="NYN18" s="139"/>
      <c r="NYO18" s="139"/>
      <c r="NYP18" s="139"/>
      <c r="NYQ18" s="139"/>
      <c r="NYR18" s="139"/>
      <c r="NYS18" s="139"/>
      <c r="NYT18" s="139"/>
      <c r="NYU18" s="139"/>
      <c r="NYV18" s="139"/>
      <c r="NYW18" s="139"/>
      <c r="NYX18" s="139"/>
      <c r="NYY18" s="139"/>
      <c r="NYZ18" s="139"/>
      <c r="NZA18" s="139"/>
      <c r="NZB18" s="139"/>
      <c r="NZC18" s="139"/>
      <c r="NZD18" s="139"/>
      <c r="NZE18" s="139"/>
      <c r="NZF18" s="139"/>
      <c r="NZG18" s="139"/>
      <c r="NZH18" s="139"/>
      <c r="NZI18" s="139"/>
      <c r="NZJ18" s="139"/>
      <c r="NZK18" s="139"/>
      <c r="NZL18" s="139"/>
      <c r="NZM18" s="139"/>
      <c r="NZN18" s="139"/>
      <c r="NZO18" s="139"/>
      <c r="NZP18" s="139"/>
      <c r="NZQ18" s="139"/>
      <c r="NZR18" s="139"/>
      <c r="NZS18" s="139"/>
      <c r="NZT18" s="139"/>
      <c r="NZU18" s="139"/>
      <c r="NZV18" s="139"/>
      <c r="NZW18" s="139"/>
      <c r="NZX18" s="139"/>
      <c r="NZY18" s="139"/>
      <c r="NZZ18" s="139"/>
      <c r="OAA18" s="139"/>
      <c r="OAB18" s="139"/>
      <c r="OAC18" s="139"/>
      <c r="OAD18" s="139"/>
      <c r="OAE18" s="139"/>
      <c r="OAF18" s="139"/>
      <c r="OAG18" s="139"/>
      <c r="OAH18" s="139"/>
      <c r="OAI18" s="139"/>
      <c r="OAJ18" s="139"/>
      <c r="OAK18" s="139"/>
      <c r="OAL18" s="139"/>
      <c r="OAM18" s="139"/>
      <c r="OAN18" s="139"/>
      <c r="OAO18" s="139"/>
      <c r="OAP18" s="139"/>
      <c r="OAQ18" s="139"/>
      <c r="OAR18" s="139"/>
      <c r="OAS18" s="139"/>
      <c r="OAT18" s="139"/>
      <c r="OAU18" s="139"/>
      <c r="OAV18" s="139"/>
      <c r="OAW18" s="139"/>
      <c r="OAX18" s="139"/>
      <c r="OAY18" s="139"/>
      <c r="OAZ18" s="139"/>
      <c r="OBA18" s="139"/>
      <c r="OBB18" s="139"/>
      <c r="OBC18" s="139"/>
      <c r="OBD18" s="139"/>
      <c r="OBE18" s="139"/>
      <c r="OBF18" s="139"/>
      <c r="OBG18" s="139"/>
      <c r="OBH18" s="139"/>
      <c r="OBI18" s="139"/>
      <c r="OBJ18" s="139"/>
      <c r="OBK18" s="139"/>
      <c r="OBL18" s="139"/>
      <c r="OBM18" s="139"/>
      <c r="OBN18" s="139"/>
      <c r="OBO18" s="139"/>
      <c r="OBP18" s="139"/>
      <c r="OBQ18" s="139"/>
      <c r="OBR18" s="139"/>
      <c r="OBS18" s="139"/>
      <c r="OBT18" s="139"/>
      <c r="OBU18" s="139"/>
      <c r="OBV18" s="139"/>
      <c r="OBW18" s="139"/>
      <c r="OBX18" s="139"/>
      <c r="OBY18" s="139"/>
      <c r="OBZ18" s="139"/>
      <c r="OCA18" s="139"/>
      <c r="OCB18" s="139"/>
      <c r="OCC18" s="139"/>
      <c r="OCD18" s="139"/>
      <c r="OCE18" s="139"/>
      <c r="OCF18" s="139"/>
      <c r="OCG18" s="139"/>
      <c r="OCH18" s="139"/>
      <c r="OCI18" s="139"/>
      <c r="OCJ18" s="139"/>
      <c r="OCK18" s="139"/>
      <c r="OCL18" s="139"/>
      <c r="OCM18" s="139"/>
      <c r="OCN18" s="139"/>
      <c r="OCO18" s="139"/>
      <c r="OCP18" s="139"/>
      <c r="OCQ18" s="139"/>
      <c r="OCR18" s="139"/>
      <c r="OCS18" s="139"/>
      <c r="OCT18" s="139"/>
      <c r="OCU18" s="139"/>
      <c r="OCV18" s="139"/>
      <c r="OCW18" s="139"/>
      <c r="OCX18" s="139"/>
      <c r="OCY18" s="139"/>
      <c r="OCZ18" s="139"/>
      <c r="ODA18" s="139"/>
      <c r="ODB18" s="139"/>
      <c r="ODC18" s="139"/>
      <c r="ODD18" s="139"/>
      <c r="ODE18" s="139"/>
      <c r="ODF18" s="139"/>
      <c r="ODG18" s="139"/>
      <c r="ODH18" s="139"/>
      <c r="ODI18" s="139"/>
      <c r="ODJ18" s="139"/>
      <c r="ODK18" s="139"/>
      <c r="ODL18" s="139"/>
      <c r="ODM18" s="139"/>
      <c r="ODN18" s="139"/>
      <c r="ODO18" s="139"/>
      <c r="ODP18" s="139"/>
      <c r="ODQ18" s="139"/>
      <c r="ODR18" s="139"/>
      <c r="ODS18" s="139"/>
      <c r="ODT18" s="139"/>
      <c r="ODU18" s="139"/>
      <c r="ODV18" s="139"/>
      <c r="ODW18" s="139"/>
      <c r="ODX18" s="139"/>
      <c r="ODY18" s="139"/>
      <c r="ODZ18" s="139"/>
      <c r="OEA18" s="139"/>
      <c r="OEB18" s="139"/>
      <c r="OEC18" s="139"/>
      <c r="OED18" s="139"/>
      <c r="OEE18" s="139"/>
      <c r="OEF18" s="139"/>
      <c r="OEG18" s="139"/>
      <c r="OEH18" s="139"/>
      <c r="OEI18" s="139"/>
      <c r="OEJ18" s="139"/>
      <c r="OEK18" s="139"/>
      <c r="OEL18" s="139"/>
      <c r="OEM18" s="139"/>
      <c r="OEN18" s="139"/>
      <c r="OEO18" s="139"/>
      <c r="OEP18" s="139"/>
      <c r="OEQ18" s="139"/>
      <c r="OER18" s="139"/>
      <c r="OES18" s="139"/>
      <c r="OET18" s="139"/>
      <c r="OEU18" s="139"/>
      <c r="OEV18" s="139"/>
      <c r="OEW18" s="139"/>
      <c r="OEX18" s="139"/>
      <c r="OEY18" s="139"/>
      <c r="OEZ18" s="139"/>
      <c r="OFA18" s="139"/>
      <c r="OFB18" s="139"/>
      <c r="OFC18" s="139"/>
      <c r="OFD18" s="139"/>
      <c r="OFE18" s="139"/>
      <c r="OFF18" s="139"/>
      <c r="OFG18" s="139"/>
      <c r="OFH18" s="139"/>
      <c r="OFI18" s="139"/>
      <c r="OFJ18" s="139"/>
      <c r="OFK18" s="139"/>
      <c r="OFL18" s="139"/>
      <c r="OFM18" s="139"/>
      <c r="OFN18" s="139"/>
      <c r="OFO18" s="139"/>
      <c r="OFP18" s="139"/>
      <c r="OFQ18" s="139"/>
      <c r="OFR18" s="139"/>
      <c r="OFS18" s="139"/>
      <c r="OFT18" s="139"/>
      <c r="OFU18" s="139"/>
      <c r="OFV18" s="139"/>
      <c r="OFW18" s="139"/>
      <c r="OFX18" s="139"/>
      <c r="OFY18" s="139"/>
      <c r="OFZ18" s="139"/>
      <c r="OGA18" s="139"/>
      <c r="OGB18" s="139"/>
      <c r="OGC18" s="139"/>
      <c r="OGD18" s="139"/>
      <c r="OGE18" s="139"/>
      <c r="OGF18" s="139"/>
      <c r="OGG18" s="139"/>
      <c r="OGH18" s="139"/>
      <c r="OGI18" s="139"/>
      <c r="OGJ18" s="139"/>
      <c r="OGK18" s="139"/>
      <c r="OGL18" s="139"/>
      <c r="OGM18" s="139"/>
      <c r="OGN18" s="139"/>
      <c r="OGO18" s="139"/>
      <c r="OGP18" s="139"/>
      <c r="OGQ18" s="139"/>
      <c r="OGR18" s="139"/>
      <c r="OGS18" s="139"/>
      <c r="OGT18" s="139"/>
      <c r="OGU18" s="139"/>
      <c r="OGV18" s="139"/>
      <c r="OGW18" s="139"/>
      <c r="OGX18" s="139"/>
      <c r="OGY18" s="139"/>
      <c r="OGZ18" s="139"/>
      <c r="OHA18" s="139"/>
      <c r="OHB18" s="139"/>
      <c r="OHC18" s="139"/>
      <c r="OHD18" s="139"/>
      <c r="OHE18" s="139"/>
      <c r="OHF18" s="139"/>
      <c r="OHG18" s="139"/>
      <c r="OHH18" s="139"/>
      <c r="OHI18" s="139"/>
      <c r="OHJ18" s="139"/>
      <c r="OHK18" s="139"/>
      <c r="OHL18" s="139"/>
      <c r="OHM18" s="139"/>
      <c r="OHN18" s="139"/>
      <c r="OHO18" s="139"/>
      <c r="OHP18" s="139"/>
      <c r="OHQ18" s="139"/>
      <c r="OHR18" s="139"/>
      <c r="OHS18" s="139"/>
      <c r="OHT18" s="139"/>
      <c r="OHU18" s="139"/>
      <c r="OHV18" s="139"/>
      <c r="OHW18" s="139"/>
      <c r="OHX18" s="139"/>
      <c r="OHY18" s="139"/>
      <c r="OHZ18" s="139"/>
      <c r="OIA18" s="139"/>
      <c r="OIB18" s="139"/>
      <c r="OIC18" s="139"/>
      <c r="OID18" s="139"/>
      <c r="OIE18" s="139"/>
      <c r="OIF18" s="139"/>
      <c r="OIG18" s="139"/>
      <c r="OIH18" s="139"/>
      <c r="OII18" s="139"/>
      <c r="OIJ18" s="139"/>
      <c r="OIK18" s="139"/>
      <c r="OIL18" s="139"/>
      <c r="OIM18" s="139"/>
      <c r="OIN18" s="139"/>
      <c r="OIO18" s="139"/>
      <c r="OIP18" s="139"/>
      <c r="OIQ18" s="139"/>
      <c r="OIR18" s="139"/>
      <c r="OIS18" s="139"/>
      <c r="OIT18" s="139"/>
      <c r="OIU18" s="139"/>
      <c r="OIV18" s="139"/>
      <c r="OIW18" s="139"/>
      <c r="OIX18" s="139"/>
      <c r="OIY18" s="139"/>
      <c r="OIZ18" s="139"/>
      <c r="OJA18" s="139"/>
      <c r="OJB18" s="139"/>
      <c r="OJC18" s="139"/>
      <c r="OJD18" s="139"/>
      <c r="OJE18" s="139"/>
      <c r="OJF18" s="139"/>
      <c r="OJG18" s="139"/>
      <c r="OJH18" s="139"/>
      <c r="OJI18" s="139"/>
      <c r="OJJ18" s="139"/>
      <c r="OJK18" s="139"/>
      <c r="OJL18" s="139"/>
      <c r="OJM18" s="139"/>
      <c r="OJN18" s="139"/>
      <c r="OJO18" s="139"/>
      <c r="OJP18" s="139"/>
      <c r="OJQ18" s="139"/>
      <c r="OJR18" s="139"/>
      <c r="OJS18" s="139"/>
      <c r="OJT18" s="139"/>
      <c r="OJU18" s="139"/>
      <c r="OJV18" s="139"/>
      <c r="OJW18" s="139"/>
      <c r="OJX18" s="139"/>
      <c r="OJY18" s="139"/>
      <c r="OJZ18" s="139"/>
      <c r="OKA18" s="139"/>
      <c r="OKB18" s="139"/>
      <c r="OKC18" s="139"/>
      <c r="OKD18" s="139"/>
      <c r="OKE18" s="139"/>
      <c r="OKF18" s="139"/>
      <c r="OKG18" s="139"/>
      <c r="OKH18" s="139"/>
      <c r="OKI18" s="139"/>
      <c r="OKJ18" s="139"/>
      <c r="OKK18" s="139"/>
      <c r="OKL18" s="139"/>
      <c r="OKM18" s="139"/>
      <c r="OKN18" s="139"/>
      <c r="OKO18" s="139"/>
      <c r="OKP18" s="139"/>
      <c r="OKQ18" s="139"/>
      <c r="OKR18" s="139"/>
      <c r="OKS18" s="139"/>
      <c r="OKT18" s="139"/>
      <c r="OKU18" s="139"/>
      <c r="OKV18" s="139"/>
      <c r="OKW18" s="139"/>
      <c r="OKX18" s="139"/>
      <c r="OKY18" s="139"/>
      <c r="OKZ18" s="139"/>
      <c r="OLA18" s="139"/>
      <c r="OLB18" s="139"/>
      <c r="OLC18" s="139"/>
      <c r="OLD18" s="139"/>
      <c r="OLE18" s="139"/>
      <c r="OLF18" s="139"/>
      <c r="OLG18" s="139"/>
      <c r="OLH18" s="139"/>
      <c r="OLI18" s="139"/>
      <c r="OLJ18" s="139"/>
      <c r="OLK18" s="139"/>
      <c r="OLL18" s="139"/>
      <c r="OLM18" s="139"/>
      <c r="OLN18" s="139"/>
      <c r="OLO18" s="139"/>
      <c r="OLP18" s="139"/>
      <c r="OLQ18" s="139"/>
      <c r="OLR18" s="139"/>
      <c r="OLS18" s="139"/>
      <c r="OLT18" s="139"/>
      <c r="OLU18" s="139"/>
      <c r="OLV18" s="139"/>
      <c r="OLW18" s="139"/>
      <c r="OLX18" s="139"/>
      <c r="OLY18" s="139"/>
      <c r="OLZ18" s="139"/>
      <c r="OMA18" s="139"/>
      <c r="OMB18" s="139"/>
      <c r="OMC18" s="139"/>
      <c r="OMD18" s="139"/>
      <c r="OME18" s="139"/>
      <c r="OMF18" s="139"/>
      <c r="OMG18" s="139"/>
      <c r="OMH18" s="139"/>
      <c r="OMI18" s="139"/>
      <c r="OMJ18" s="139"/>
      <c r="OMK18" s="139"/>
      <c r="OML18" s="139"/>
      <c r="OMM18" s="139"/>
      <c r="OMN18" s="139"/>
      <c r="OMO18" s="139"/>
      <c r="OMP18" s="139"/>
      <c r="OMQ18" s="139"/>
      <c r="OMR18" s="139"/>
      <c r="OMS18" s="139"/>
      <c r="OMT18" s="139"/>
      <c r="OMU18" s="139"/>
      <c r="OMV18" s="139"/>
      <c r="OMW18" s="139"/>
      <c r="OMX18" s="139"/>
      <c r="OMY18" s="139"/>
      <c r="OMZ18" s="139"/>
      <c r="ONA18" s="139"/>
      <c r="ONB18" s="139"/>
      <c r="ONC18" s="139"/>
      <c r="OND18" s="139"/>
      <c r="ONE18" s="139"/>
      <c r="ONF18" s="139"/>
      <c r="ONG18" s="139"/>
      <c r="ONH18" s="139"/>
      <c r="ONI18" s="139"/>
      <c r="ONJ18" s="139"/>
      <c r="ONK18" s="139"/>
      <c r="ONL18" s="139"/>
      <c r="ONM18" s="139"/>
      <c r="ONN18" s="139"/>
      <c r="ONO18" s="139"/>
      <c r="ONP18" s="139"/>
      <c r="ONQ18" s="139"/>
      <c r="ONR18" s="139"/>
      <c r="ONS18" s="139"/>
      <c r="ONT18" s="139"/>
      <c r="ONU18" s="139"/>
      <c r="ONV18" s="139"/>
      <c r="ONW18" s="139"/>
      <c r="ONX18" s="139"/>
      <c r="ONY18" s="139"/>
      <c r="ONZ18" s="139"/>
      <c r="OOA18" s="139"/>
      <c r="OOB18" s="139"/>
      <c r="OOC18" s="139"/>
      <c r="OOD18" s="139"/>
      <c r="OOE18" s="139"/>
      <c r="OOF18" s="139"/>
      <c r="OOG18" s="139"/>
      <c r="OOH18" s="139"/>
      <c r="OOI18" s="139"/>
      <c r="OOJ18" s="139"/>
      <c r="OOK18" s="139"/>
      <c r="OOL18" s="139"/>
      <c r="OOM18" s="139"/>
      <c r="OON18" s="139"/>
      <c r="OOO18" s="139"/>
      <c r="OOP18" s="139"/>
      <c r="OOQ18" s="139"/>
      <c r="OOR18" s="139"/>
      <c r="OOS18" s="139"/>
      <c r="OOT18" s="139"/>
      <c r="OOU18" s="139"/>
      <c r="OOV18" s="139"/>
      <c r="OOW18" s="139"/>
      <c r="OOX18" s="139"/>
      <c r="OOY18" s="139"/>
      <c r="OOZ18" s="139"/>
      <c r="OPA18" s="139"/>
      <c r="OPB18" s="139"/>
      <c r="OPC18" s="139"/>
      <c r="OPD18" s="139"/>
      <c r="OPE18" s="139"/>
      <c r="OPF18" s="139"/>
      <c r="OPG18" s="139"/>
      <c r="OPH18" s="139"/>
      <c r="OPI18" s="139"/>
      <c r="OPJ18" s="139"/>
      <c r="OPK18" s="139"/>
      <c r="OPL18" s="139"/>
      <c r="OPM18" s="139"/>
      <c r="OPN18" s="139"/>
      <c r="OPO18" s="139"/>
      <c r="OPP18" s="139"/>
      <c r="OPQ18" s="139"/>
      <c r="OPR18" s="139"/>
      <c r="OPS18" s="139"/>
      <c r="OPT18" s="139"/>
      <c r="OPU18" s="139"/>
      <c r="OPV18" s="139"/>
      <c r="OPW18" s="139"/>
      <c r="OPX18" s="139"/>
      <c r="OPY18" s="139"/>
      <c r="OPZ18" s="139"/>
      <c r="OQA18" s="139"/>
      <c r="OQB18" s="139"/>
      <c r="OQC18" s="139"/>
      <c r="OQD18" s="139"/>
      <c r="OQE18" s="139"/>
      <c r="OQF18" s="139"/>
      <c r="OQG18" s="139"/>
      <c r="OQH18" s="139"/>
      <c r="OQI18" s="139"/>
      <c r="OQJ18" s="139"/>
      <c r="OQK18" s="139"/>
      <c r="OQL18" s="139"/>
      <c r="OQM18" s="139"/>
      <c r="OQN18" s="139"/>
      <c r="OQO18" s="139"/>
      <c r="OQP18" s="139"/>
      <c r="OQQ18" s="139"/>
      <c r="OQR18" s="139"/>
      <c r="OQS18" s="139"/>
      <c r="OQT18" s="139"/>
      <c r="OQU18" s="139"/>
      <c r="OQV18" s="139"/>
      <c r="OQW18" s="139"/>
      <c r="OQX18" s="139"/>
      <c r="OQY18" s="139"/>
      <c r="OQZ18" s="139"/>
      <c r="ORA18" s="139"/>
      <c r="ORB18" s="139"/>
      <c r="ORC18" s="139"/>
      <c r="ORD18" s="139"/>
      <c r="ORE18" s="139"/>
      <c r="ORF18" s="139"/>
      <c r="ORG18" s="139"/>
      <c r="ORH18" s="139"/>
      <c r="ORI18" s="139"/>
      <c r="ORJ18" s="139"/>
      <c r="ORK18" s="139"/>
      <c r="ORL18" s="139"/>
      <c r="ORM18" s="139"/>
      <c r="ORN18" s="139"/>
      <c r="ORO18" s="139"/>
      <c r="ORP18" s="139"/>
      <c r="ORQ18" s="139"/>
      <c r="ORR18" s="139"/>
      <c r="ORS18" s="139"/>
      <c r="ORT18" s="139"/>
      <c r="ORU18" s="139"/>
      <c r="ORV18" s="139"/>
      <c r="ORW18" s="139"/>
      <c r="ORX18" s="139"/>
      <c r="ORY18" s="139"/>
      <c r="ORZ18" s="139"/>
      <c r="OSA18" s="139"/>
      <c r="OSB18" s="139"/>
      <c r="OSC18" s="139"/>
      <c r="OSD18" s="139"/>
      <c r="OSE18" s="139"/>
      <c r="OSF18" s="139"/>
      <c r="OSG18" s="139"/>
      <c r="OSH18" s="139"/>
      <c r="OSI18" s="139"/>
      <c r="OSJ18" s="139"/>
      <c r="OSK18" s="139"/>
      <c r="OSL18" s="139"/>
      <c r="OSM18" s="139"/>
      <c r="OSN18" s="139"/>
      <c r="OSO18" s="139"/>
      <c r="OSP18" s="139"/>
      <c r="OSQ18" s="139"/>
      <c r="OSR18" s="139"/>
      <c r="OSS18" s="139"/>
      <c r="OST18" s="139"/>
      <c r="OSU18" s="139"/>
      <c r="OSV18" s="139"/>
      <c r="OSW18" s="139"/>
      <c r="OSX18" s="139"/>
      <c r="OSY18" s="139"/>
      <c r="OSZ18" s="139"/>
      <c r="OTA18" s="139"/>
      <c r="OTB18" s="139"/>
      <c r="OTC18" s="139"/>
      <c r="OTD18" s="139"/>
      <c r="OTE18" s="139"/>
      <c r="OTF18" s="139"/>
      <c r="OTG18" s="139"/>
      <c r="OTH18" s="139"/>
      <c r="OTI18" s="139"/>
      <c r="OTJ18" s="139"/>
      <c r="OTK18" s="139"/>
      <c r="OTL18" s="139"/>
      <c r="OTM18" s="139"/>
      <c r="OTN18" s="139"/>
      <c r="OTO18" s="139"/>
      <c r="OTP18" s="139"/>
      <c r="OTQ18" s="139"/>
      <c r="OTR18" s="139"/>
      <c r="OTS18" s="139"/>
      <c r="OTT18" s="139"/>
      <c r="OTU18" s="139"/>
      <c r="OTV18" s="139"/>
      <c r="OTW18" s="139"/>
      <c r="OTX18" s="139"/>
      <c r="OTY18" s="139"/>
      <c r="OTZ18" s="139"/>
      <c r="OUA18" s="139"/>
      <c r="OUB18" s="139"/>
      <c r="OUC18" s="139"/>
      <c r="OUD18" s="139"/>
      <c r="OUE18" s="139"/>
      <c r="OUF18" s="139"/>
      <c r="OUG18" s="139"/>
      <c r="OUH18" s="139"/>
      <c r="OUI18" s="139"/>
      <c r="OUJ18" s="139"/>
      <c r="OUK18" s="139"/>
      <c r="OUL18" s="139"/>
      <c r="OUM18" s="139"/>
      <c r="OUN18" s="139"/>
      <c r="OUO18" s="139"/>
      <c r="OUP18" s="139"/>
      <c r="OUQ18" s="139"/>
      <c r="OUR18" s="139"/>
      <c r="OUS18" s="139"/>
      <c r="OUT18" s="139"/>
      <c r="OUU18" s="139"/>
      <c r="OUV18" s="139"/>
      <c r="OUW18" s="139"/>
      <c r="OUX18" s="139"/>
      <c r="OUY18" s="139"/>
      <c r="OUZ18" s="139"/>
      <c r="OVA18" s="139"/>
      <c r="OVB18" s="139"/>
      <c r="OVC18" s="139"/>
      <c r="OVD18" s="139"/>
      <c r="OVE18" s="139"/>
      <c r="OVF18" s="139"/>
      <c r="OVG18" s="139"/>
      <c r="OVH18" s="139"/>
      <c r="OVI18" s="139"/>
      <c r="OVJ18" s="139"/>
      <c r="OVK18" s="139"/>
      <c r="OVL18" s="139"/>
      <c r="OVM18" s="139"/>
      <c r="OVN18" s="139"/>
      <c r="OVO18" s="139"/>
      <c r="OVP18" s="139"/>
      <c r="OVQ18" s="139"/>
      <c r="OVR18" s="139"/>
      <c r="OVS18" s="139"/>
      <c r="OVT18" s="139"/>
      <c r="OVU18" s="139"/>
      <c r="OVV18" s="139"/>
      <c r="OVW18" s="139"/>
      <c r="OVX18" s="139"/>
      <c r="OVY18" s="139"/>
      <c r="OVZ18" s="139"/>
      <c r="OWA18" s="139"/>
      <c r="OWB18" s="139"/>
      <c r="OWC18" s="139"/>
      <c r="OWD18" s="139"/>
      <c r="OWE18" s="139"/>
      <c r="OWF18" s="139"/>
      <c r="OWG18" s="139"/>
      <c r="OWH18" s="139"/>
      <c r="OWI18" s="139"/>
      <c r="OWJ18" s="139"/>
      <c r="OWK18" s="139"/>
      <c r="OWL18" s="139"/>
      <c r="OWM18" s="139"/>
      <c r="OWN18" s="139"/>
      <c r="OWO18" s="139"/>
      <c r="OWP18" s="139"/>
      <c r="OWQ18" s="139"/>
      <c r="OWR18" s="139"/>
      <c r="OWS18" s="139"/>
      <c r="OWT18" s="139"/>
      <c r="OWU18" s="139"/>
      <c r="OWV18" s="139"/>
      <c r="OWW18" s="139"/>
      <c r="OWX18" s="139"/>
      <c r="OWY18" s="139"/>
      <c r="OWZ18" s="139"/>
      <c r="OXA18" s="139"/>
      <c r="OXB18" s="139"/>
      <c r="OXC18" s="139"/>
      <c r="OXD18" s="139"/>
      <c r="OXE18" s="139"/>
      <c r="OXF18" s="139"/>
      <c r="OXG18" s="139"/>
      <c r="OXH18" s="139"/>
      <c r="OXI18" s="139"/>
      <c r="OXJ18" s="139"/>
      <c r="OXK18" s="139"/>
      <c r="OXL18" s="139"/>
      <c r="OXM18" s="139"/>
      <c r="OXN18" s="139"/>
      <c r="OXO18" s="139"/>
      <c r="OXP18" s="139"/>
      <c r="OXQ18" s="139"/>
      <c r="OXR18" s="139"/>
      <c r="OXS18" s="139"/>
      <c r="OXT18" s="139"/>
      <c r="OXU18" s="139"/>
      <c r="OXV18" s="139"/>
      <c r="OXW18" s="139"/>
      <c r="OXX18" s="139"/>
      <c r="OXY18" s="139"/>
      <c r="OXZ18" s="139"/>
      <c r="OYA18" s="139"/>
      <c r="OYB18" s="139"/>
      <c r="OYC18" s="139"/>
      <c r="OYD18" s="139"/>
      <c r="OYE18" s="139"/>
      <c r="OYF18" s="139"/>
      <c r="OYG18" s="139"/>
      <c r="OYH18" s="139"/>
      <c r="OYI18" s="139"/>
      <c r="OYJ18" s="139"/>
      <c r="OYK18" s="139"/>
      <c r="OYL18" s="139"/>
      <c r="OYM18" s="139"/>
      <c r="OYN18" s="139"/>
      <c r="OYO18" s="139"/>
      <c r="OYP18" s="139"/>
      <c r="OYQ18" s="139"/>
      <c r="OYR18" s="139"/>
      <c r="OYS18" s="139"/>
      <c r="OYT18" s="139"/>
      <c r="OYU18" s="139"/>
      <c r="OYV18" s="139"/>
      <c r="OYW18" s="139"/>
      <c r="OYX18" s="139"/>
      <c r="OYY18" s="139"/>
      <c r="OYZ18" s="139"/>
      <c r="OZA18" s="139"/>
      <c r="OZB18" s="139"/>
      <c r="OZC18" s="139"/>
      <c r="OZD18" s="139"/>
      <c r="OZE18" s="139"/>
      <c r="OZF18" s="139"/>
      <c r="OZG18" s="139"/>
      <c r="OZH18" s="139"/>
      <c r="OZI18" s="139"/>
      <c r="OZJ18" s="139"/>
      <c r="OZK18" s="139"/>
      <c r="OZL18" s="139"/>
      <c r="OZM18" s="139"/>
      <c r="OZN18" s="139"/>
      <c r="OZO18" s="139"/>
      <c r="OZP18" s="139"/>
      <c r="OZQ18" s="139"/>
      <c r="OZR18" s="139"/>
      <c r="OZS18" s="139"/>
      <c r="OZT18" s="139"/>
      <c r="OZU18" s="139"/>
      <c r="OZV18" s="139"/>
      <c r="OZW18" s="139"/>
      <c r="OZX18" s="139"/>
      <c r="OZY18" s="139"/>
      <c r="OZZ18" s="139"/>
      <c r="PAA18" s="139"/>
      <c r="PAB18" s="139"/>
      <c r="PAC18" s="139"/>
      <c r="PAD18" s="139"/>
      <c r="PAE18" s="139"/>
      <c r="PAF18" s="139"/>
      <c r="PAG18" s="139"/>
      <c r="PAH18" s="139"/>
      <c r="PAI18" s="139"/>
      <c r="PAJ18" s="139"/>
      <c r="PAK18" s="139"/>
      <c r="PAL18" s="139"/>
      <c r="PAM18" s="139"/>
      <c r="PAN18" s="139"/>
      <c r="PAO18" s="139"/>
      <c r="PAP18" s="139"/>
      <c r="PAQ18" s="139"/>
      <c r="PAR18" s="139"/>
      <c r="PAS18" s="139"/>
      <c r="PAT18" s="139"/>
      <c r="PAU18" s="139"/>
      <c r="PAV18" s="139"/>
      <c r="PAW18" s="139"/>
      <c r="PAX18" s="139"/>
      <c r="PAY18" s="139"/>
      <c r="PAZ18" s="139"/>
      <c r="PBA18" s="139"/>
      <c r="PBB18" s="139"/>
      <c r="PBC18" s="139"/>
      <c r="PBD18" s="139"/>
      <c r="PBE18" s="139"/>
      <c r="PBF18" s="139"/>
      <c r="PBG18" s="139"/>
      <c r="PBH18" s="139"/>
      <c r="PBI18" s="139"/>
      <c r="PBJ18" s="139"/>
      <c r="PBK18" s="139"/>
      <c r="PBL18" s="139"/>
      <c r="PBM18" s="139"/>
      <c r="PBN18" s="139"/>
      <c r="PBO18" s="139"/>
      <c r="PBP18" s="139"/>
      <c r="PBQ18" s="139"/>
      <c r="PBR18" s="139"/>
      <c r="PBS18" s="139"/>
      <c r="PBT18" s="139"/>
      <c r="PBU18" s="139"/>
      <c r="PBV18" s="139"/>
      <c r="PBW18" s="139"/>
      <c r="PBX18" s="139"/>
      <c r="PBY18" s="139"/>
      <c r="PBZ18" s="139"/>
      <c r="PCA18" s="139"/>
      <c r="PCB18" s="139"/>
      <c r="PCC18" s="139"/>
      <c r="PCD18" s="139"/>
      <c r="PCE18" s="139"/>
      <c r="PCF18" s="139"/>
      <c r="PCG18" s="139"/>
      <c r="PCH18" s="139"/>
      <c r="PCI18" s="139"/>
      <c r="PCJ18" s="139"/>
      <c r="PCK18" s="139"/>
      <c r="PCL18" s="139"/>
      <c r="PCM18" s="139"/>
      <c r="PCN18" s="139"/>
      <c r="PCO18" s="139"/>
      <c r="PCP18" s="139"/>
      <c r="PCQ18" s="139"/>
      <c r="PCR18" s="139"/>
      <c r="PCS18" s="139"/>
      <c r="PCT18" s="139"/>
      <c r="PCU18" s="139"/>
      <c r="PCV18" s="139"/>
      <c r="PCW18" s="139"/>
      <c r="PCX18" s="139"/>
      <c r="PCY18" s="139"/>
      <c r="PCZ18" s="139"/>
      <c r="PDA18" s="139"/>
      <c r="PDB18" s="139"/>
      <c r="PDC18" s="139"/>
      <c r="PDD18" s="139"/>
      <c r="PDE18" s="139"/>
      <c r="PDF18" s="139"/>
      <c r="PDG18" s="139"/>
      <c r="PDH18" s="139"/>
      <c r="PDI18" s="139"/>
      <c r="PDJ18" s="139"/>
      <c r="PDK18" s="139"/>
      <c r="PDL18" s="139"/>
      <c r="PDM18" s="139"/>
      <c r="PDN18" s="139"/>
      <c r="PDO18" s="139"/>
      <c r="PDP18" s="139"/>
      <c r="PDQ18" s="139"/>
      <c r="PDR18" s="139"/>
      <c r="PDS18" s="139"/>
      <c r="PDT18" s="139"/>
      <c r="PDU18" s="139"/>
      <c r="PDV18" s="139"/>
      <c r="PDW18" s="139"/>
      <c r="PDX18" s="139"/>
      <c r="PDY18" s="139"/>
      <c r="PDZ18" s="139"/>
      <c r="PEA18" s="139"/>
      <c r="PEB18" s="139"/>
      <c r="PEC18" s="139"/>
      <c r="PED18" s="139"/>
      <c r="PEE18" s="139"/>
      <c r="PEF18" s="139"/>
      <c r="PEG18" s="139"/>
      <c r="PEH18" s="139"/>
      <c r="PEI18" s="139"/>
      <c r="PEJ18" s="139"/>
      <c r="PEK18" s="139"/>
      <c r="PEL18" s="139"/>
      <c r="PEM18" s="139"/>
      <c r="PEN18" s="139"/>
      <c r="PEO18" s="139"/>
      <c r="PEP18" s="139"/>
      <c r="PEQ18" s="139"/>
      <c r="PER18" s="139"/>
      <c r="PES18" s="139"/>
      <c r="PET18" s="139"/>
      <c r="PEU18" s="139"/>
      <c r="PEV18" s="139"/>
      <c r="PEW18" s="139"/>
      <c r="PEX18" s="139"/>
      <c r="PEY18" s="139"/>
      <c r="PEZ18" s="139"/>
      <c r="PFA18" s="139"/>
      <c r="PFB18" s="139"/>
      <c r="PFC18" s="139"/>
      <c r="PFD18" s="139"/>
      <c r="PFE18" s="139"/>
      <c r="PFF18" s="139"/>
      <c r="PFG18" s="139"/>
      <c r="PFH18" s="139"/>
      <c r="PFI18" s="139"/>
      <c r="PFJ18" s="139"/>
      <c r="PFK18" s="139"/>
      <c r="PFL18" s="139"/>
      <c r="PFM18" s="139"/>
      <c r="PFN18" s="139"/>
      <c r="PFO18" s="139"/>
      <c r="PFP18" s="139"/>
      <c r="PFQ18" s="139"/>
      <c r="PFR18" s="139"/>
      <c r="PFS18" s="139"/>
      <c r="PFT18" s="139"/>
      <c r="PFU18" s="139"/>
      <c r="PFV18" s="139"/>
      <c r="PFW18" s="139"/>
      <c r="PFX18" s="139"/>
      <c r="PFY18" s="139"/>
      <c r="PFZ18" s="139"/>
      <c r="PGA18" s="139"/>
      <c r="PGB18" s="139"/>
      <c r="PGC18" s="139"/>
      <c r="PGD18" s="139"/>
      <c r="PGE18" s="139"/>
      <c r="PGF18" s="139"/>
      <c r="PGG18" s="139"/>
      <c r="PGH18" s="139"/>
      <c r="PGI18" s="139"/>
      <c r="PGJ18" s="139"/>
      <c r="PGK18" s="139"/>
      <c r="PGL18" s="139"/>
      <c r="PGM18" s="139"/>
      <c r="PGN18" s="139"/>
      <c r="PGO18" s="139"/>
      <c r="PGP18" s="139"/>
      <c r="PGQ18" s="139"/>
      <c r="PGR18" s="139"/>
      <c r="PGS18" s="139"/>
      <c r="PGT18" s="139"/>
      <c r="PGU18" s="139"/>
      <c r="PGV18" s="139"/>
      <c r="PGW18" s="139"/>
      <c r="PGX18" s="139"/>
      <c r="PGY18" s="139"/>
      <c r="PGZ18" s="139"/>
      <c r="PHA18" s="139"/>
      <c r="PHB18" s="139"/>
      <c r="PHC18" s="139"/>
      <c r="PHD18" s="139"/>
      <c r="PHE18" s="139"/>
      <c r="PHF18" s="139"/>
      <c r="PHG18" s="139"/>
      <c r="PHH18" s="139"/>
      <c r="PHI18" s="139"/>
      <c r="PHJ18" s="139"/>
      <c r="PHK18" s="139"/>
      <c r="PHL18" s="139"/>
      <c r="PHM18" s="139"/>
      <c r="PHN18" s="139"/>
      <c r="PHO18" s="139"/>
      <c r="PHP18" s="139"/>
      <c r="PHQ18" s="139"/>
      <c r="PHR18" s="139"/>
      <c r="PHS18" s="139"/>
      <c r="PHT18" s="139"/>
      <c r="PHU18" s="139"/>
      <c r="PHV18" s="139"/>
      <c r="PHW18" s="139"/>
      <c r="PHX18" s="139"/>
      <c r="PHY18" s="139"/>
      <c r="PHZ18" s="139"/>
      <c r="PIA18" s="139"/>
      <c r="PIB18" s="139"/>
      <c r="PIC18" s="139"/>
      <c r="PID18" s="139"/>
      <c r="PIE18" s="139"/>
      <c r="PIF18" s="139"/>
      <c r="PIG18" s="139"/>
      <c r="PIH18" s="139"/>
      <c r="PII18" s="139"/>
      <c r="PIJ18" s="139"/>
      <c r="PIK18" s="139"/>
      <c r="PIL18" s="139"/>
      <c r="PIM18" s="139"/>
      <c r="PIN18" s="139"/>
      <c r="PIO18" s="139"/>
      <c r="PIP18" s="139"/>
      <c r="PIQ18" s="139"/>
      <c r="PIR18" s="139"/>
      <c r="PIS18" s="139"/>
      <c r="PIT18" s="139"/>
      <c r="PIU18" s="139"/>
      <c r="PIV18" s="139"/>
      <c r="PIW18" s="139"/>
      <c r="PIX18" s="139"/>
      <c r="PIY18" s="139"/>
      <c r="PIZ18" s="139"/>
      <c r="PJA18" s="139"/>
      <c r="PJB18" s="139"/>
      <c r="PJC18" s="139"/>
      <c r="PJD18" s="139"/>
      <c r="PJE18" s="139"/>
      <c r="PJF18" s="139"/>
      <c r="PJG18" s="139"/>
      <c r="PJH18" s="139"/>
      <c r="PJI18" s="139"/>
      <c r="PJJ18" s="139"/>
      <c r="PJK18" s="139"/>
      <c r="PJL18" s="139"/>
      <c r="PJM18" s="139"/>
      <c r="PJN18" s="139"/>
      <c r="PJO18" s="139"/>
      <c r="PJP18" s="139"/>
      <c r="PJQ18" s="139"/>
      <c r="PJR18" s="139"/>
      <c r="PJS18" s="139"/>
      <c r="PJT18" s="139"/>
      <c r="PJU18" s="139"/>
      <c r="PJV18" s="139"/>
      <c r="PJW18" s="139"/>
      <c r="PJX18" s="139"/>
      <c r="PJY18" s="139"/>
      <c r="PJZ18" s="139"/>
      <c r="PKA18" s="139"/>
      <c r="PKB18" s="139"/>
      <c r="PKC18" s="139"/>
      <c r="PKD18" s="139"/>
      <c r="PKE18" s="139"/>
      <c r="PKF18" s="139"/>
      <c r="PKG18" s="139"/>
      <c r="PKH18" s="139"/>
      <c r="PKI18" s="139"/>
      <c r="PKJ18" s="139"/>
      <c r="PKK18" s="139"/>
      <c r="PKL18" s="139"/>
      <c r="PKM18" s="139"/>
      <c r="PKN18" s="139"/>
      <c r="PKO18" s="139"/>
      <c r="PKP18" s="139"/>
      <c r="PKQ18" s="139"/>
      <c r="PKR18" s="139"/>
      <c r="PKS18" s="139"/>
      <c r="PKT18" s="139"/>
      <c r="PKU18" s="139"/>
      <c r="PKV18" s="139"/>
      <c r="PKW18" s="139"/>
      <c r="PKX18" s="139"/>
      <c r="PKY18" s="139"/>
      <c r="PKZ18" s="139"/>
      <c r="PLA18" s="139"/>
      <c r="PLB18" s="139"/>
      <c r="PLC18" s="139"/>
      <c r="PLD18" s="139"/>
      <c r="PLE18" s="139"/>
      <c r="PLF18" s="139"/>
      <c r="PLG18" s="139"/>
      <c r="PLH18" s="139"/>
      <c r="PLI18" s="139"/>
      <c r="PLJ18" s="139"/>
      <c r="PLK18" s="139"/>
      <c r="PLL18" s="139"/>
      <c r="PLM18" s="139"/>
      <c r="PLN18" s="139"/>
      <c r="PLO18" s="139"/>
      <c r="PLP18" s="139"/>
      <c r="PLQ18" s="139"/>
      <c r="PLR18" s="139"/>
      <c r="PLS18" s="139"/>
      <c r="PLT18" s="139"/>
      <c r="PLU18" s="139"/>
      <c r="PLV18" s="139"/>
      <c r="PLW18" s="139"/>
      <c r="PLX18" s="139"/>
      <c r="PLY18" s="139"/>
      <c r="PLZ18" s="139"/>
      <c r="PMA18" s="139"/>
      <c r="PMB18" s="139"/>
      <c r="PMC18" s="139"/>
      <c r="PMD18" s="139"/>
      <c r="PME18" s="139"/>
      <c r="PMF18" s="139"/>
      <c r="PMG18" s="139"/>
      <c r="PMH18" s="139"/>
      <c r="PMI18" s="139"/>
      <c r="PMJ18" s="139"/>
      <c r="PMK18" s="139"/>
      <c r="PML18" s="139"/>
      <c r="PMM18" s="139"/>
      <c r="PMN18" s="139"/>
      <c r="PMO18" s="139"/>
      <c r="PMP18" s="139"/>
      <c r="PMQ18" s="139"/>
      <c r="PMR18" s="139"/>
      <c r="PMS18" s="139"/>
      <c r="PMT18" s="139"/>
      <c r="PMU18" s="139"/>
      <c r="PMV18" s="139"/>
      <c r="PMW18" s="139"/>
      <c r="PMX18" s="139"/>
      <c r="PMY18" s="139"/>
      <c r="PMZ18" s="139"/>
      <c r="PNA18" s="139"/>
      <c r="PNB18" s="139"/>
      <c r="PNC18" s="139"/>
      <c r="PND18" s="139"/>
      <c r="PNE18" s="139"/>
      <c r="PNF18" s="139"/>
      <c r="PNG18" s="139"/>
      <c r="PNH18" s="139"/>
      <c r="PNI18" s="139"/>
      <c r="PNJ18" s="139"/>
      <c r="PNK18" s="139"/>
      <c r="PNL18" s="139"/>
      <c r="PNM18" s="139"/>
      <c r="PNN18" s="139"/>
      <c r="PNO18" s="139"/>
      <c r="PNP18" s="139"/>
      <c r="PNQ18" s="139"/>
      <c r="PNR18" s="139"/>
      <c r="PNS18" s="139"/>
      <c r="PNT18" s="139"/>
      <c r="PNU18" s="139"/>
      <c r="PNV18" s="139"/>
      <c r="PNW18" s="139"/>
      <c r="PNX18" s="139"/>
      <c r="PNY18" s="139"/>
      <c r="PNZ18" s="139"/>
      <c r="POA18" s="139"/>
      <c r="POB18" s="139"/>
      <c r="POC18" s="139"/>
      <c r="POD18" s="139"/>
      <c r="POE18" s="139"/>
      <c r="POF18" s="139"/>
      <c r="POG18" s="139"/>
      <c r="POH18" s="139"/>
      <c r="POI18" s="139"/>
      <c r="POJ18" s="139"/>
      <c r="POK18" s="139"/>
      <c r="POL18" s="139"/>
      <c r="POM18" s="139"/>
      <c r="PON18" s="139"/>
      <c r="POO18" s="139"/>
      <c r="POP18" s="139"/>
      <c r="POQ18" s="139"/>
      <c r="POR18" s="139"/>
      <c r="POS18" s="139"/>
      <c r="POT18" s="139"/>
      <c r="POU18" s="139"/>
      <c r="POV18" s="139"/>
      <c r="POW18" s="139"/>
      <c r="POX18" s="139"/>
      <c r="POY18" s="139"/>
      <c r="POZ18" s="139"/>
      <c r="PPA18" s="139"/>
      <c r="PPB18" s="139"/>
      <c r="PPC18" s="139"/>
      <c r="PPD18" s="139"/>
      <c r="PPE18" s="139"/>
      <c r="PPF18" s="139"/>
      <c r="PPG18" s="139"/>
      <c r="PPH18" s="139"/>
      <c r="PPI18" s="139"/>
      <c r="PPJ18" s="139"/>
      <c r="PPK18" s="139"/>
      <c r="PPL18" s="139"/>
      <c r="PPM18" s="139"/>
      <c r="PPN18" s="139"/>
      <c r="PPO18" s="139"/>
      <c r="PPP18" s="139"/>
      <c r="PPQ18" s="139"/>
      <c r="PPR18" s="139"/>
      <c r="PPS18" s="139"/>
      <c r="PPT18" s="139"/>
      <c r="PPU18" s="139"/>
      <c r="PPV18" s="139"/>
      <c r="PPW18" s="139"/>
      <c r="PPX18" s="139"/>
      <c r="PPY18" s="139"/>
      <c r="PPZ18" s="139"/>
      <c r="PQA18" s="139"/>
      <c r="PQB18" s="139"/>
      <c r="PQC18" s="139"/>
      <c r="PQD18" s="139"/>
      <c r="PQE18" s="139"/>
      <c r="PQF18" s="139"/>
      <c r="PQG18" s="139"/>
      <c r="PQH18" s="139"/>
      <c r="PQI18" s="139"/>
      <c r="PQJ18" s="139"/>
      <c r="PQK18" s="139"/>
      <c r="PQL18" s="139"/>
      <c r="PQM18" s="139"/>
      <c r="PQN18" s="139"/>
      <c r="PQO18" s="139"/>
      <c r="PQP18" s="139"/>
      <c r="PQQ18" s="139"/>
      <c r="PQR18" s="139"/>
      <c r="PQS18" s="139"/>
      <c r="PQT18" s="139"/>
      <c r="PQU18" s="139"/>
      <c r="PQV18" s="139"/>
      <c r="PQW18" s="139"/>
      <c r="PQX18" s="139"/>
      <c r="PQY18" s="139"/>
      <c r="PQZ18" s="139"/>
      <c r="PRA18" s="139"/>
      <c r="PRB18" s="139"/>
      <c r="PRC18" s="139"/>
      <c r="PRD18" s="139"/>
      <c r="PRE18" s="139"/>
      <c r="PRF18" s="139"/>
      <c r="PRG18" s="139"/>
      <c r="PRH18" s="139"/>
      <c r="PRI18" s="139"/>
      <c r="PRJ18" s="139"/>
      <c r="PRK18" s="139"/>
      <c r="PRL18" s="139"/>
      <c r="PRM18" s="139"/>
      <c r="PRN18" s="139"/>
      <c r="PRO18" s="139"/>
      <c r="PRP18" s="139"/>
      <c r="PRQ18" s="139"/>
      <c r="PRR18" s="139"/>
      <c r="PRS18" s="139"/>
      <c r="PRT18" s="139"/>
      <c r="PRU18" s="139"/>
      <c r="PRV18" s="139"/>
      <c r="PRW18" s="139"/>
      <c r="PRX18" s="139"/>
      <c r="PRY18" s="139"/>
      <c r="PRZ18" s="139"/>
      <c r="PSA18" s="139"/>
      <c r="PSB18" s="139"/>
      <c r="PSC18" s="139"/>
      <c r="PSD18" s="139"/>
      <c r="PSE18" s="139"/>
      <c r="PSF18" s="139"/>
      <c r="PSG18" s="139"/>
      <c r="PSH18" s="139"/>
      <c r="PSI18" s="139"/>
      <c r="PSJ18" s="139"/>
      <c r="PSK18" s="139"/>
      <c r="PSL18" s="139"/>
      <c r="PSM18" s="139"/>
      <c r="PSN18" s="139"/>
      <c r="PSO18" s="139"/>
      <c r="PSP18" s="139"/>
      <c r="PSQ18" s="139"/>
      <c r="PSR18" s="139"/>
      <c r="PSS18" s="139"/>
      <c r="PST18" s="139"/>
      <c r="PSU18" s="139"/>
      <c r="PSV18" s="139"/>
      <c r="PSW18" s="139"/>
      <c r="PSX18" s="139"/>
      <c r="PSY18" s="139"/>
      <c r="PSZ18" s="139"/>
      <c r="PTA18" s="139"/>
      <c r="PTB18" s="139"/>
      <c r="PTC18" s="139"/>
      <c r="PTD18" s="139"/>
      <c r="PTE18" s="139"/>
      <c r="PTF18" s="139"/>
      <c r="PTG18" s="139"/>
      <c r="PTH18" s="139"/>
      <c r="PTI18" s="139"/>
      <c r="PTJ18" s="139"/>
      <c r="PTK18" s="139"/>
      <c r="PTL18" s="139"/>
      <c r="PTM18" s="139"/>
      <c r="PTN18" s="139"/>
      <c r="PTO18" s="139"/>
      <c r="PTP18" s="139"/>
      <c r="PTQ18" s="139"/>
      <c r="PTR18" s="139"/>
      <c r="PTS18" s="139"/>
      <c r="PTT18" s="139"/>
      <c r="PTU18" s="139"/>
      <c r="PTV18" s="139"/>
      <c r="PTW18" s="139"/>
      <c r="PTX18" s="139"/>
      <c r="PTY18" s="139"/>
      <c r="PTZ18" s="139"/>
      <c r="PUA18" s="139"/>
      <c r="PUB18" s="139"/>
      <c r="PUC18" s="139"/>
      <c r="PUD18" s="139"/>
      <c r="PUE18" s="139"/>
      <c r="PUF18" s="139"/>
      <c r="PUG18" s="139"/>
      <c r="PUH18" s="139"/>
      <c r="PUI18" s="139"/>
      <c r="PUJ18" s="139"/>
      <c r="PUK18" s="139"/>
      <c r="PUL18" s="139"/>
      <c r="PUM18" s="139"/>
      <c r="PUN18" s="139"/>
      <c r="PUO18" s="139"/>
      <c r="PUP18" s="139"/>
      <c r="PUQ18" s="139"/>
      <c r="PUR18" s="139"/>
      <c r="PUS18" s="139"/>
      <c r="PUT18" s="139"/>
      <c r="PUU18" s="139"/>
      <c r="PUV18" s="139"/>
      <c r="PUW18" s="139"/>
      <c r="PUX18" s="139"/>
      <c r="PUY18" s="139"/>
      <c r="PUZ18" s="139"/>
      <c r="PVA18" s="139"/>
      <c r="PVB18" s="139"/>
      <c r="PVC18" s="139"/>
      <c r="PVD18" s="139"/>
      <c r="PVE18" s="139"/>
      <c r="PVF18" s="139"/>
      <c r="PVG18" s="139"/>
      <c r="PVH18" s="139"/>
      <c r="PVI18" s="139"/>
      <c r="PVJ18" s="139"/>
      <c r="PVK18" s="139"/>
      <c r="PVL18" s="139"/>
      <c r="PVM18" s="139"/>
      <c r="PVN18" s="139"/>
      <c r="PVO18" s="139"/>
      <c r="PVP18" s="139"/>
      <c r="PVQ18" s="139"/>
      <c r="PVR18" s="139"/>
      <c r="PVS18" s="139"/>
      <c r="PVT18" s="139"/>
      <c r="PVU18" s="139"/>
      <c r="PVV18" s="139"/>
      <c r="PVW18" s="139"/>
      <c r="PVX18" s="139"/>
      <c r="PVY18" s="139"/>
      <c r="PVZ18" s="139"/>
      <c r="PWA18" s="139"/>
      <c r="PWB18" s="139"/>
      <c r="PWC18" s="139"/>
      <c r="PWD18" s="139"/>
      <c r="PWE18" s="139"/>
      <c r="PWF18" s="139"/>
      <c r="PWG18" s="139"/>
      <c r="PWH18" s="139"/>
      <c r="PWI18" s="139"/>
      <c r="PWJ18" s="139"/>
      <c r="PWK18" s="139"/>
      <c r="PWL18" s="139"/>
      <c r="PWM18" s="139"/>
      <c r="PWN18" s="139"/>
      <c r="PWO18" s="139"/>
      <c r="PWP18" s="139"/>
      <c r="PWQ18" s="139"/>
      <c r="PWR18" s="139"/>
      <c r="PWS18" s="139"/>
      <c r="PWT18" s="139"/>
      <c r="PWU18" s="139"/>
      <c r="PWV18" s="139"/>
      <c r="PWW18" s="139"/>
      <c r="PWX18" s="139"/>
      <c r="PWY18" s="139"/>
      <c r="PWZ18" s="139"/>
      <c r="PXA18" s="139"/>
      <c r="PXB18" s="139"/>
      <c r="PXC18" s="139"/>
      <c r="PXD18" s="139"/>
      <c r="PXE18" s="139"/>
      <c r="PXF18" s="139"/>
      <c r="PXG18" s="139"/>
      <c r="PXH18" s="139"/>
      <c r="PXI18" s="139"/>
      <c r="PXJ18" s="139"/>
      <c r="PXK18" s="139"/>
      <c r="PXL18" s="139"/>
      <c r="PXM18" s="139"/>
      <c r="PXN18" s="139"/>
      <c r="PXO18" s="139"/>
      <c r="PXP18" s="139"/>
      <c r="PXQ18" s="139"/>
      <c r="PXR18" s="139"/>
      <c r="PXS18" s="139"/>
      <c r="PXT18" s="139"/>
      <c r="PXU18" s="139"/>
      <c r="PXV18" s="139"/>
      <c r="PXW18" s="139"/>
      <c r="PXX18" s="139"/>
      <c r="PXY18" s="139"/>
      <c r="PXZ18" s="139"/>
      <c r="PYA18" s="139"/>
      <c r="PYB18" s="139"/>
      <c r="PYC18" s="139"/>
      <c r="PYD18" s="139"/>
      <c r="PYE18" s="139"/>
      <c r="PYF18" s="139"/>
      <c r="PYG18" s="139"/>
      <c r="PYH18" s="139"/>
      <c r="PYI18" s="139"/>
      <c r="PYJ18" s="139"/>
      <c r="PYK18" s="139"/>
      <c r="PYL18" s="139"/>
      <c r="PYM18" s="139"/>
      <c r="PYN18" s="139"/>
      <c r="PYO18" s="139"/>
      <c r="PYP18" s="139"/>
      <c r="PYQ18" s="139"/>
      <c r="PYR18" s="139"/>
      <c r="PYS18" s="139"/>
      <c r="PYT18" s="139"/>
      <c r="PYU18" s="139"/>
      <c r="PYV18" s="139"/>
      <c r="PYW18" s="139"/>
      <c r="PYX18" s="139"/>
      <c r="PYY18" s="139"/>
      <c r="PYZ18" s="139"/>
      <c r="PZA18" s="139"/>
      <c r="PZB18" s="139"/>
      <c r="PZC18" s="139"/>
      <c r="PZD18" s="139"/>
      <c r="PZE18" s="139"/>
      <c r="PZF18" s="139"/>
      <c r="PZG18" s="139"/>
      <c r="PZH18" s="139"/>
      <c r="PZI18" s="139"/>
      <c r="PZJ18" s="139"/>
      <c r="PZK18" s="139"/>
      <c r="PZL18" s="139"/>
      <c r="PZM18" s="139"/>
      <c r="PZN18" s="139"/>
      <c r="PZO18" s="139"/>
      <c r="PZP18" s="139"/>
      <c r="PZQ18" s="139"/>
      <c r="PZR18" s="139"/>
      <c r="PZS18" s="139"/>
      <c r="PZT18" s="139"/>
      <c r="PZU18" s="139"/>
      <c r="PZV18" s="139"/>
      <c r="PZW18" s="139"/>
      <c r="PZX18" s="139"/>
      <c r="PZY18" s="139"/>
      <c r="PZZ18" s="139"/>
      <c r="QAA18" s="139"/>
      <c r="QAB18" s="139"/>
      <c r="QAC18" s="139"/>
      <c r="QAD18" s="139"/>
      <c r="QAE18" s="139"/>
      <c r="QAF18" s="139"/>
      <c r="QAG18" s="139"/>
      <c r="QAH18" s="139"/>
      <c r="QAI18" s="139"/>
      <c r="QAJ18" s="139"/>
      <c r="QAK18" s="139"/>
      <c r="QAL18" s="139"/>
      <c r="QAM18" s="139"/>
      <c r="QAN18" s="139"/>
      <c r="QAO18" s="139"/>
      <c r="QAP18" s="139"/>
      <c r="QAQ18" s="139"/>
      <c r="QAR18" s="139"/>
      <c r="QAS18" s="139"/>
      <c r="QAT18" s="139"/>
      <c r="QAU18" s="139"/>
      <c r="QAV18" s="139"/>
      <c r="QAW18" s="139"/>
      <c r="QAX18" s="139"/>
      <c r="QAY18" s="139"/>
      <c r="QAZ18" s="139"/>
      <c r="QBA18" s="139"/>
      <c r="QBB18" s="139"/>
      <c r="QBC18" s="139"/>
      <c r="QBD18" s="139"/>
      <c r="QBE18" s="139"/>
      <c r="QBF18" s="139"/>
      <c r="QBG18" s="139"/>
      <c r="QBH18" s="139"/>
      <c r="QBI18" s="139"/>
      <c r="QBJ18" s="139"/>
      <c r="QBK18" s="139"/>
      <c r="QBL18" s="139"/>
      <c r="QBM18" s="139"/>
      <c r="QBN18" s="139"/>
      <c r="QBO18" s="139"/>
      <c r="QBP18" s="139"/>
      <c r="QBQ18" s="139"/>
      <c r="QBR18" s="139"/>
      <c r="QBS18" s="139"/>
      <c r="QBT18" s="139"/>
      <c r="QBU18" s="139"/>
      <c r="QBV18" s="139"/>
      <c r="QBW18" s="139"/>
      <c r="QBX18" s="139"/>
      <c r="QBY18" s="139"/>
      <c r="QBZ18" s="139"/>
      <c r="QCA18" s="139"/>
      <c r="QCB18" s="139"/>
      <c r="QCC18" s="139"/>
      <c r="QCD18" s="139"/>
      <c r="QCE18" s="139"/>
      <c r="QCF18" s="139"/>
      <c r="QCG18" s="139"/>
      <c r="QCH18" s="139"/>
      <c r="QCI18" s="139"/>
      <c r="QCJ18" s="139"/>
      <c r="QCK18" s="139"/>
      <c r="QCL18" s="139"/>
      <c r="QCM18" s="139"/>
      <c r="QCN18" s="139"/>
      <c r="QCO18" s="139"/>
      <c r="QCP18" s="139"/>
      <c r="QCQ18" s="139"/>
      <c r="QCR18" s="139"/>
      <c r="QCS18" s="139"/>
      <c r="QCT18" s="139"/>
      <c r="QCU18" s="139"/>
      <c r="QCV18" s="139"/>
      <c r="QCW18" s="139"/>
      <c r="QCX18" s="139"/>
      <c r="QCY18" s="139"/>
      <c r="QCZ18" s="139"/>
      <c r="QDA18" s="139"/>
      <c r="QDB18" s="139"/>
      <c r="QDC18" s="139"/>
      <c r="QDD18" s="139"/>
      <c r="QDE18" s="139"/>
      <c r="QDF18" s="139"/>
      <c r="QDG18" s="139"/>
      <c r="QDH18" s="139"/>
      <c r="QDI18" s="139"/>
      <c r="QDJ18" s="139"/>
      <c r="QDK18" s="139"/>
      <c r="QDL18" s="139"/>
      <c r="QDM18" s="139"/>
      <c r="QDN18" s="139"/>
      <c r="QDO18" s="139"/>
      <c r="QDP18" s="139"/>
      <c r="QDQ18" s="139"/>
      <c r="QDR18" s="139"/>
      <c r="QDS18" s="139"/>
      <c r="QDT18" s="139"/>
      <c r="QDU18" s="139"/>
      <c r="QDV18" s="139"/>
      <c r="QDW18" s="139"/>
      <c r="QDX18" s="139"/>
      <c r="QDY18" s="139"/>
      <c r="QDZ18" s="139"/>
      <c r="QEA18" s="139"/>
      <c r="QEB18" s="139"/>
      <c r="QEC18" s="139"/>
      <c r="QED18" s="139"/>
      <c r="QEE18" s="139"/>
      <c r="QEF18" s="139"/>
      <c r="QEG18" s="139"/>
      <c r="QEH18" s="139"/>
      <c r="QEI18" s="139"/>
      <c r="QEJ18" s="139"/>
      <c r="QEK18" s="139"/>
      <c r="QEL18" s="139"/>
      <c r="QEM18" s="139"/>
      <c r="QEN18" s="139"/>
      <c r="QEO18" s="139"/>
      <c r="QEP18" s="139"/>
      <c r="QEQ18" s="139"/>
      <c r="QER18" s="139"/>
      <c r="QES18" s="139"/>
      <c r="QET18" s="139"/>
      <c r="QEU18" s="139"/>
      <c r="QEV18" s="139"/>
      <c r="QEW18" s="139"/>
      <c r="QEX18" s="139"/>
      <c r="QEY18" s="139"/>
      <c r="QEZ18" s="139"/>
      <c r="QFA18" s="139"/>
      <c r="QFB18" s="139"/>
      <c r="QFC18" s="139"/>
      <c r="QFD18" s="139"/>
      <c r="QFE18" s="139"/>
      <c r="QFF18" s="139"/>
      <c r="QFG18" s="139"/>
      <c r="QFH18" s="139"/>
      <c r="QFI18" s="139"/>
      <c r="QFJ18" s="139"/>
      <c r="QFK18" s="139"/>
      <c r="QFL18" s="139"/>
      <c r="QFM18" s="139"/>
      <c r="QFN18" s="139"/>
      <c r="QFO18" s="139"/>
      <c r="QFP18" s="139"/>
      <c r="QFQ18" s="139"/>
      <c r="QFR18" s="139"/>
      <c r="QFS18" s="139"/>
      <c r="QFT18" s="139"/>
      <c r="QFU18" s="139"/>
      <c r="QFV18" s="139"/>
      <c r="QFW18" s="139"/>
      <c r="QFX18" s="139"/>
      <c r="QFY18" s="139"/>
      <c r="QFZ18" s="139"/>
      <c r="QGA18" s="139"/>
      <c r="QGB18" s="139"/>
      <c r="QGC18" s="139"/>
      <c r="QGD18" s="139"/>
      <c r="QGE18" s="139"/>
      <c r="QGF18" s="139"/>
      <c r="QGG18" s="139"/>
      <c r="QGH18" s="139"/>
      <c r="QGI18" s="139"/>
      <c r="QGJ18" s="139"/>
      <c r="QGK18" s="139"/>
      <c r="QGL18" s="139"/>
      <c r="QGM18" s="139"/>
      <c r="QGN18" s="139"/>
      <c r="QGO18" s="139"/>
      <c r="QGP18" s="139"/>
      <c r="QGQ18" s="139"/>
      <c r="QGR18" s="139"/>
      <c r="QGS18" s="139"/>
      <c r="QGT18" s="139"/>
      <c r="QGU18" s="139"/>
      <c r="QGV18" s="139"/>
      <c r="QGW18" s="139"/>
      <c r="QGX18" s="139"/>
      <c r="QGY18" s="139"/>
      <c r="QGZ18" s="139"/>
      <c r="QHA18" s="139"/>
      <c r="QHB18" s="139"/>
      <c r="QHC18" s="139"/>
      <c r="QHD18" s="139"/>
      <c r="QHE18" s="139"/>
      <c r="QHF18" s="139"/>
      <c r="QHG18" s="139"/>
      <c r="QHH18" s="139"/>
      <c r="QHI18" s="139"/>
      <c r="QHJ18" s="139"/>
      <c r="QHK18" s="139"/>
      <c r="QHL18" s="139"/>
      <c r="QHM18" s="139"/>
      <c r="QHN18" s="139"/>
      <c r="QHO18" s="139"/>
      <c r="QHP18" s="139"/>
      <c r="QHQ18" s="139"/>
      <c r="QHR18" s="139"/>
      <c r="QHS18" s="139"/>
      <c r="QHT18" s="139"/>
      <c r="QHU18" s="139"/>
      <c r="QHV18" s="139"/>
      <c r="QHW18" s="139"/>
      <c r="QHX18" s="139"/>
      <c r="QHY18" s="139"/>
      <c r="QHZ18" s="139"/>
      <c r="QIA18" s="139"/>
      <c r="QIB18" s="139"/>
      <c r="QIC18" s="139"/>
      <c r="QID18" s="139"/>
      <c r="QIE18" s="139"/>
      <c r="QIF18" s="139"/>
      <c r="QIG18" s="139"/>
      <c r="QIH18" s="139"/>
      <c r="QII18" s="139"/>
      <c r="QIJ18" s="139"/>
      <c r="QIK18" s="139"/>
      <c r="QIL18" s="139"/>
      <c r="QIM18" s="139"/>
      <c r="QIN18" s="139"/>
      <c r="QIO18" s="139"/>
      <c r="QIP18" s="139"/>
      <c r="QIQ18" s="139"/>
      <c r="QIR18" s="139"/>
      <c r="QIS18" s="139"/>
      <c r="QIT18" s="139"/>
      <c r="QIU18" s="139"/>
      <c r="QIV18" s="139"/>
      <c r="QIW18" s="139"/>
      <c r="QIX18" s="139"/>
      <c r="QIY18" s="139"/>
      <c r="QIZ18" s="139"/>
      <c r="QJA18" s="139"/>
      <c r="QJB18" s="139"/>
      <c r="QJC18" s="139"/>
      <c r="QJD18" s="139"/>
      <c r="QJE18" s="139"/>
      <c r="QJF18" s="139"/>
      <c r="QJG18" s="139"/>
      <c r="QJH18" s="139"/>
      <c r="QJI18" s="139"/>
      <c r="QJJ18" s="139"/>
      <c r="QJK18" s="139"/>
      <c r="QJL18" s="139"/>
      <c r="QJM18" s="139"/>
      <c r="QJN18" s="139"/>
      <c r="QJO18" s="139"/>
      <c r="QJP18" s="139"/>
      <c r="QJQ18" s="139"/>
      <c r="QJR18" s="139"/>
      <c r="QJS18" s="139"/>
      <c r="QJT18" s="139"/>
      <c r="QJU18" s="139"/>
      <c r="QJV18" s="139"/>
      <c r="QJW18" s="139"/>
      <c r="QJX18" s="139"/>
      <c r="QJY18" s="139"/>
      <c r="QJZ18" s="139"/>
      <c r="QKA18" s="139"/>
      <c r="QKB18" s="139"/>
      <c r="QKC18" s="139"/>
      <c r="QKD18" s="139"/>
      <c r="QKE18" s="139"/>
      <c r="QKF18" s="139"/>
      <c r="QKG18" s="139"/>
      <c r="QKH18" s="139"/>
      <c r="QKI18" s="139"/>
      <c r="QKJ18" s="139"/>
      <c r="QKK18" s="139"/>
      <c r="QKL18" s="139"/>
      <c r="QKM18" s="139"/>
      <c r="QKN18" s="139"/>
      <c r="QKO18" s="139"/>
      <c r="QKP18" s="139"/>
      <c r="QKQ18" s="139"/>
      <c r="QKR18" s="139"/>
      <c r="QKS18" s="139"/>
      <c r="QKT18" s="139"/>
      <c r="QKU18" s="139"/>
      <c r="QKV18" s="139"/>
      <c r="QKW18" s="139"/>
      <c r="QKX18" s="139"/>
      <c r="QKY18" s="139"/>
      <c r="QKZ18" s="139"/>
      <c r="QLA18" s="139"/>
      <c r="QLB18" s="139"/>
      <c r="QLC18" s="139"/>
      <c r="QLD18" s="139"/>
      <c r="QLE18" s="139"/>
      <c r="QLF18" s="139"/>
      <c r="QLG18" s="139"/>
      <c r="QLH18" s="139"/>
      <c r="QLI18" s="139"/>
      <c r="QLJ18" s="139"/>
      <c r="QLK18" s="139"/>
      <c r="QLL18" s="139"/>
      <c r="QLM18" s="139"/>
      <c r="QLN18" s="139"/>
      <c r="QLO18" s="139"/>
      <c r="QLP18" s="139"/>
      <c r="QLQ18" s="139"/>
      <c r="QLR18" s="139"/>
      <c r="QLS18" s="139"/>
      <c r="QLT18" s="139"/>
      <c r="QLU18" s="139"/>
      <c r="QLV18" s="139"/>
      <c r="QLW18" s="139"/>
      <c r="QLX18" s="139"/>
      <c r="QLY18" s="139"/>
      <c r="QLZ18" s="139"/>
      <c r="QMA18" s="139"/>
      <c r="QMB18" s="139"/>
      <c r="QMC18" s="139"/>
      <c r="QMD18" s="139"/>
      <c r="QME18" s="139"/>
      <c r="QMF18" s="139"/>
      <c r="QMG18" s="139"/>
      <c r="QMH18" s="139"/>
      <c r="QMI18" s="139"/>
      <c r="QMJ18" s="139"/>
      <c r="QMK18" s="139"/>
      <c r="QML18" s="139"/>
      <c r="QMM18" s="139"/>
      <c r="QMN18" s="139"/>
      <c r="QMO18" s="139"/>
      <c r="QMP18" s="139"/>
      <c r="QMQ18" s="139"/>
      <c r="QMR18" s="139"/>
      <c r="QMS18" s="139"/>
      <c r="QMT18" s="139"/>
      <c r="QMU18" s="139"/>
      <c r="QMV18" s="139"/>
      <c r="QMW18" s="139"/>
      <c r="QMX18" s="139"/>
      <c r="QMY18" s="139"/>
      <c r="QMZ18" s="139"/>
      <c r="QNA18" s="139"/>
      <c r="QNB18" s="139"/>
      <c r="QNC18" s="139"/>
      <c r="QND18" s="139"/>
      <c r="QNE18" s="139"/>
      <c r="QNF18" s="139"/>
      <c r="QNG18" s="139"/>
      <c r="QNH18" s="139"/>
      <c r="QNI18" s="139"/>
      <c r="QNJ18" s="139"/>
      <c r="QNK18" s="139"/>
      <c r="QNL18" s="139"/>
      <c r="QNM18" s="139"/>
      <c r="QNN18" s="139"/>
      <c r="QNO18" s="139"/>
      <c r="QNP18" s="139"/>
      <c r="QNQ18" s="139"/>
      <c r="QNR18" s="139"/>
      <c r="QNS18" s="139"/>
      <c r="QNT18" s="139"/>
      <c r="QNU18" s="139"/>
      <c r="QNV18" s="139"/>
      <c r="QNW18" s="139"/>
      <c r="QNX18" s="139"/>
      <c r="QNY18" s="139"/>
      <c r="QNZ18" s="139"/>
      <c r="QOA18" s="139"/>
      <c r="QOB18" s="139"/>
      <c r="QOC18" s="139"/>
      <c r="QOD18" s="139"/>
      <c r="QOE18" s="139"/>
      <c r="QOF18" s="139"/>
      <c r="QOG18" s="139"/>
      <c r="QOH18" s="139"/>
      <c r="QOI18" s="139"/>
      <c r="QOJ18" s="139"/>
      <c r="QOK18" s="139"/>
      <c r="QOL18" s="139"/>
      <c r="QOM18" s="139"/>
      <c r="QON18" s="139"/>
      <c r="QOO18" s="139"/>
      <c r="QOP18" s="139"/>
      <c r="QOQ18" s="139"/>
      <c r="QOR18" s="139"/>
      <c r="QOS18" s="139"/>
      <c r="QOT18" s="139"/>
      <c r="QOU18" s="139"/>
      <c r="QOV18" s="139"/>
      <c r="QOW18" s="139"/>
      <c r="QOX18" s="139"/>
      <c r="QOY18" s="139"/>
      <c r="QOZ18" s="139"/>
      <c r="QPA18" s="139"/>
      <c r="QPB18" s="139"/>
      <c r="QPC18" s="139"/>
      <c r="QPD18" s="139"/>
      <c r="QPE18" s="139"/>
      <c r="QPF18" s="139"/>
      <c r="QPG18" s="139"/>
      <c r="QPH18" s="139"/>
      <c r="QPI18" s="139"/>
      <c r="QPJ18" s="139"/>
      <c r="QPK18" s="139"/>
      <c r="QPL18" s="139"/>
      <c r="QPM18" s="139"/>
      <c r="QPN18" s="139"/>
      <c r="QPO18" s="139"/>
      <c r="QPP18" s="139"/>
      <c r="QPQ18" s="139"/>
      <c r="QPR18" s="139"/>
      <c r="QPS18" s="139"/>
      <c r="QPT18" s="139"/>
      <c r="QPU18" s="139"/>
      <c r="QPV18" s="139"/>
      <c r="QPW18" s="139"/>
      <c r="QPX18" s="139"/>
      <c r="QPY18" s="139"/>
      <c r="QPZ18" s="139"/>
      <c r="QQA18" s="139"/>
      <c r="QQB18" s="139"/>
      <c r="QQC18" s="139"/>
      <c r="QQD18" s="139"/>
      <c r="QQE18" s="139"/>
      <c r="QQF18" s="139"/>
      <c r="QQG18" s="139"/>
      <c r="QQH18" s="139"/>
      <c r="QQI18" s="139"/>
      <c r="QQJ18" s="139"/>
      <c r="QQK18" s="139"/>
      <c r="QQL18" s="139"/>
      <c r="QQM18" s="139"/>
      <c r="QQN18" s="139"/>
      <c r="QQO18" s="139"/>
      <c r="QQP18" s="139"/>
      <c r="QQQ18" s="139"/>
      <c r="QQR18" s="139"/>
      <c r="QQS18" s="139"/>
      <c r="QQT18" s="139"/>
      <c r="QQU18" s="139"/>
      <c r="QQV18" s="139"/>
      <c r="QQW18" s="139"/>
      <c r="QQX18" s="139"/>
      <c r="QQY18" s="139"/>
      <c r="QQZ18" s="139"/>
      <c r="QRA18" s="139"/>
      <c r="QRB18" s="139"/>
      <c r="QRC18" s="139"/>
      <c r="QRD18" s="139"/>
      <c r="QRE18" s="139"/>
      <c r="QRF18" s="139"/>
      <c r="QRG18" s="139"/>
      <c r="QRH18" s="139"/>
      <c r="QRI18" s="139"/>
      <c r="QRJ18" s="139"/>
      <c r="QRK18" s="139"/>
      <c r="QRL18" s="139"/>
      <c r="QRM18" s="139"/>
      <c r="QRN18" s="139"/>
      <c r="QRO18" s="139"/>
      <c r="QRP18" s="139"/>
      <c r="QRQ18" s="139"/>
      <c r="QRR18" s="139"/>
      <c r="QRS18" s="139"/>
      <c r="QRT18" s="139"/>
      <c r="QRU18" s="139"/>
      <c r="QRV18" s="139"/>
      <c r="QRW18" s="139"/>
      <c r="QRX18" s="139"/>
      <c r="QRY18" s="139"/>
      <c r="QRZ18" s="139"/>
      <c r="QSA18" s="139"/>
      <c r="QSB18" s="139"/>
      <c r="QSC18" s="139"/>
      <c r="QSD18" s="139"/>
      <c r="QSE18" s="139"/>
      <c r="QSF18" s="139"/>
      <c r="QSG18" s="139"/>
      <c r="QSH18" s="139"/>
      <c r="QSI18" s="139"/>
      <c r="QSJ18" s="139"/>
      <c r="QSK18" s="139"/>
      <c r="QSL18" s="139"/>
      <c r="QSM18" s="139"/>
      <c r="QSN18" s="139"/>
      <c r="QSO18" s="139"/>
      <c r="QSP18" s="139"/>
      <c r="QSQ18" s="139"/>
      <c r="QSR18" s="139"/>
      <c r="QSS18" s="139"/>
      <c r="QST18" s="139"/>
      <c r="QSU18" s="139"/>
      <c r="QSV18" s="139"/>
      <c r="QSW18" s="139"/>
      <c r="QSX18" s="139"/>
      <c r="QSY18" s="139"/>
      <c r="QSZ18" s="139"/>
      <c r="QTA18" s="139"/>
      <c r="QTB18" s="139"/>
      <c r="QTC18" s="139"/>
      <c r="QTD18" s="139"/>
      <c r="QTE18" s="139"/>
      <c r="QTF18" s="139"/>
      <c r="QTG18" s="139"/>
      <c r="QTH18" s="139"/>
      <c r="QTI18" s="139"/>
      <c r="QTJ18" s="139"/>
      <c r="QTK18" s="139"/>
      <c r="QTL18" s="139"/>
      <c r="QTM18" s="139"/>
      <c r="QTN18" s="139"/>
      <c r="QTO18" s="139"/>
      <c r="QTP18" s="139"/>
      <c r="QTQ18" s="139"/>
      <c r="QTR18" s="139"/>
      <c r="QTS18" s="139"/>
      <c r="QTT18" s="139"/>
      <c r="QTU18" s="139"/>
      <c r="QTV18" s="139"/>
      <c r="QTW18" s="139"/>
      <c r="QTX18" s="139"/>
      <c r="QTY18" s="139"/>
      <c r="QTZ18" s="139"/>
      <c r="QUA18" s="139"/>
      <c r="QUB18" s="139"/>
      <c r="QUC18" s="139"/>
      <c r="QUD18" s="139"/>
      <c r="QUE18" s="139"/>
      <c r="QUF18" s="139"/>
      <c r="QUG18" s="139"/>
      <c r="QUH18" s="139"/>
      <c r="QUI18" s="139"/>
      <c r="QUJ18" s="139"/>
      <c r="QUK18" s="139"/>
      <c r="QUL18" s="139"/>
      <c r="QUM18" s="139"/>
      <c r="QUN18" s="139"/>
      <c r="QUO18" s="139"/>
      <c r="QUP18" s="139"/>
      <c r="QUQ18" s="139"/>
      <c r="QUR18" s="139"/>
      <c r="QUS18" s="139"/>
      <c r="QUT18" s="139"/>
      <c r="QUU18" s="139"/>
      <c r="QUV18" s="139"/>
      <c r="QUW18" s="139"/>
      <c r="QUX18" s="139"/>
      <c r="QUY18" s="139"/>
      <c r="QUZ18" s="139"/>
      <c r="QVA18" s="139"/>
      <c r="QVB18" s="139"/>
      <c r="QVC18" s="139"/>
      <c r="QVD18" s="139"/>
      <c r="QVE18" s="139"/>
      <c r="QVF18" s="139"/>
      <c r="QVG18" s="139"/>
      <c r="QVH18" s="139"/>
      <c r="QVI18" s="139"/>
      <c r="QVJ18" s="139"/>
      <c r="QVK18" s="139"/>
      <c r="QVL18" s="139"/>
      <c r="QVM18" s="139"/>
      <c r="QVN18" s="139"/>
      <c r="QVO18" s="139"/>
      <c r="QVP18" s="139"/>
      <c r="QVQ18" s="139"/>
      <c r="QVR18" s="139"/>
      <c r="QVS18" s="139"/>
      <c r="QVT18" s="139"/>
      <c r="QVU18" s="139"/>
      <c r="QVV18" s="139"/>
      <c r="QVW18" s="139"/>
      <c r="QVX18" s="139"/>
      <c r="QVY18" s="139"/>
      <c r="QVZ18" s="139"/>
      <c r="QWA18" s="139"/>
      <c r="QWB18" s="139"/>
      <c r="QWC18" s="139"/>
      <c r="QWD18" s="139"/>
      <c r="QWE18" s="139"/>
      <c r="QWF18" s="139"/>
      <c r="QWG18" s="139"/>
      <c r="QWH18" s="139"/>
      <c r="QWI18" s="139"/>
      <c r="QWJ18" s="139"/>
      <c r="QWK18" s="139"/>
      <c r="QWL18" s="139"/>
      <c r="QWM18" s="139"/>
      <c r="QWN18" s="139"/>
      <c r="QWO18" s="139"/>
      <c r="QWP18" s="139"/>
      <c r="QWQ18" s="139"/>
      <c r="QWR18" s="139"/>
      <c r="QWS18" s="139"/>
      <c r="QWT18" s="139"/>
      <c r="QWU18" s="139"/>
      <c r="QWV18" s="139"/>
      <c r="QWW18" s="139"/>
      <c r="QWX18" s="139"/>
      <c r="QWY18" s="139"/>
      <c r="QWZ18" s="139"/>
      <c r="QXA18" s="139"/>
      <c r="QXB18" s="139"/>
      <c r="QXC18" s="139"/>
      <c r="QXD18" s="139"/>
      <c r="QXE18" s="139"/>
      <c r="QXF18" s="139"/>
      <c r="QXG18" s="139"/>
      <c r="QXH18" s="139"/>
      <c r="QXI18" s="139"/>
      <c r="QXJ18" s="139"/>
      <c r="QXK18" s="139"/>
      <c r="QXL18" s="139"/>
      <c r="QXM18" s="139"/>
      <c r="QXN18" s="139"/>
      <c r="QXO18" s="139"/>
      <c r="QXP18" s="139"/>
      <c r="QXQ18" s="139"/>
      <c r="QXR18" s="139"/>
      <c r="QXS18" s="139"/>
      <c r="QXT18" s="139"/>
      <c r="QXU18" s="139"/>
      <c r="QXV18" s="139"/>
      <c r="QXW18" s="139"/>
      <c r="QXX18" s="139"/>
      <c r="QXY18" s="139"/>
      <c r="QXZ18" s="139"/>
      <c r="QYA18" s="139"/>
      <c r="QYB18" s="139"/>
      <c r="QYC18" s="139"/>
      <c r="QYD18" s="139"/>
      <c r="QYE18" s="139"/>
      <c r="QYF18" s="139"/>
      <c r="QYG18" s="139"/>
      <c r="QYH18" s="139"/>
      <c r="QYI18" s="139"/>
      <c r="QYJ18" s="139"/>
      <c r="QYK18" s="139"/>
      <c r="QYL18" s="139"/>
      <c r="QYM18" s="139"/>
      <c r="QYN18" s="139"/>
      <c r="QYO18" s="139"/>
      <c r="QYP18" s="139"/>
      <c r="QYQ18" s="139"/>
      <c r="QYR18" s="139"/>
      <c r="QYS18" s="139"/>
      <c r="QYT18" s="139"/>
      <c r="QYU18" s="139"/>
      <c r="QYV18" s="139"/>
      <c r="QYW18" s="139"/>
      <c r="QYX18" s="139"/>
      <c r="QYY18" s="139"/>
      <c r="QYZ18" s="139"/>
      <c r="QZA18" s="139"/>
      <c r="QZB18" s="139"/>
      <c r="QZC18" s="139"/>
      <c r="QZD18" s="139"/>
      <c r="QZE18" s="139"/>
      <c r="QZF18" s="139"/>
      <c r="QZG18" s="139"/>
      <c r="QZH18" s="139"/>
      <c r="QZI18" s="139"/>
      <c r="QZJ18" s="139"/>
      <c r="QZK18" s="139"/>
      <c r="QZL18" s="139"/>
      <c r="QZM18" s="139"/>
      <c r="QZN18" s="139"/>
      <c r="QZO18" s="139"/>
      <c r="QZP18" s="139"/>
      <c r="QZQ18" s="139"/>
      <c r="QZR18" s="139"/>
      <c r="QZS18" s="139"/>
      <c r="QZT18" s="139"/>
      <c r="QZU18" s="139"/>
      <c r="QZV18" s="139"/>
      <c r="QZW18" s="139"/>
      <c r="QZX18" s="139"/>
      <c r="QZY18" s="139"/>
      <c r="QZZ18" s="139"/>
      <c r="RAA18" s="139"/>
      <c r="RAB18" s="139"/>
      <c r="RAC18" s="139"/>
      <c r="RAD18" s="139"/>
      <c r="RAE18" s="139"/>
      <c r="RAF18" s="139"/>
      <c r="RAG18" s="139"/>
      <c r="RAH18" s="139"/>
      <c r="RAI18" s="139"/>
      <c r="RAJ18" s="139"/>
      <c r="RAK18" s="139"/>
      <c r="RAL18" s="139"/>
      <c r="RAM18" s="139"/>
      <c r="RAN18" s="139"/>
      <c r="RAO18" s="139"/>
      <c r="RAP18" s="139"/>
      <c r="RAQ18" s="139"/>
      <c r="RAR18" s="139"/>
      <c r="RAS18" s="139"/>
      <c r="RAT18" s="139"/>
      <c r="RAU18" s="139"/>
      <c r="RAV18" s="139"/>
      <c r="RAW18" s="139"/>
      <c r="RAX18" s="139"/>
      <c r="RAY18" s="139"/>
      <c r="RAZ18" s="139"/>
      <c r="RBA18" s="139"/>
      <c r="RBB18" s="139"/>
      <c r="RBC18" s="139"/>
      <c r="RBD18" s="139"/>
      <c r="RBE18" s="139"/>
      <c r="RBF18" s="139"/>
      <c r="RBG18" s="139"/>
      <c r="RBH18" s="139"/>
      <c r="RBI18" s="139"/>
      <c r="RBJ18" s="139"/>
      <c r="RBK18" s="139"/>
      <c r="RBL18" s="139"/>
      <c r="RBM18" s="139"/>
      <c r="RBN18" s="139"/>
      <c r="RBO18" s="139"/>
      <c r="RBP18" s="139"/>
      <c r="RBQ18" s="139"/>
      <c r="RBR18" s="139"/>
      <c r="RBS18" s="139"/>
      <c r="RBT18" s="139"/>
      <c r="RBU18" s="139"/>
      <c r="RBV18" s="139"/>
      <c r="RBW18" s="139"/>
      <c r="RBX18" s="139"/>
      <c r="RBY18" s="139"/>
      <c r="RBZ18" s="139"/>
      <c r="RCA18" s="139"/>
      <c r="RCB18" s="139"/>
      <c r="RCC18" s="139"/>
      <c r="RCD18" s="139"/>
      <c r="RCE18" s="139"/>
      <c r="RCF18" s="139"/>
      <c r="RCG18" s="139"/>
      <c r="RCH18" s="139"/>
      <c r="RCI18" s="139"/>
      <c r="RCJ18" s="139"/>
      <c r="RCK18" s="139"/>
      <c r="RCL18" s="139"/>
      <c r="RCM18" s="139"/>
      <c r="RCN18" s="139"/>
      <c r="RCO18" s="139"/>
      <c r="RCP18" s="139"/>
      <c r="RCQ18" s="139"/>
      <c r="RCR18" s="139"/>
      <c r="RCS18" s="139"/>
      <c r="RCT18" s="139"/>
      <c r="RCU18" s="139"/>
      <c r="RCV18" s="139"/>
      <c r="RCW18" s="139"/>
      <c r="RCX18" s="139"/>
      <c r="RCY18" s="139"/>
      <c r="RCZ18" s="139"/>
      <c r="RDA18" s="139"/>
      <c r="RDB18" s="139"/>
      <c r="RDC18" s="139"/>
      <c r="RDD18" s="139"/>
      <c r="RDE18" s="139"/>
      <c r="RDF18" s="139"/>
      <c r="RDG18" s="139"/>
      <c r="RDH18" s="139"/>
      <c r="RDI18" s="139"/>
      <c r="RDJ18" s="139"/>
      <c r="RDK18" s="139"/>
      <c r="RDL18" s="139"/>
      <c r="RDM18" s="139"/>
      <c r="RDN18" s="139"/>
      <c r="RDO18" s="139"/>
      <c r="RDP18" s="139"/>
      <c r="RDQ18" s="139"/>
      <c r="RDR18" s="139"/>
      <c r="RDS18" s="139"/>
      <c r="RDT18" s="139"/>
      <c r="RDU18" s="139"/>
      <c r="RDV18" s="139"/>
      <c r="RDW18" s="139"/>
      <c r="RDX18" s="139"/>
      <c r="RDY18" s="139"/>
      <c r="RDZ18" s="139"/>
      <c r="REA18" s="139"/>
      <c r="REB18" s="139"/>
      <c r="REC18" s="139"/>
      <c r="RED18" s="139"/>
      <c r="REE18" s="139"/>
      <c r="REF18" s="139"/>
      <c r="REG18" s="139"/>
      <c r="REH18" s="139"/>
      <c r="REI18" s="139"/>
      <c r="REJ18" s="139"/>
      <c r="REK18" s="139"/>
      <c r="REL18" s="139"/>
      <c r="REM18" s="139"/>
      <c r="REN18" s="139"/>
      <c r="REO18" s="139"/>
      <c r="REP18" s="139"/>
      <c r="REQ18" s="139"/>
      <c r="RER18" s="139"/>
      <c r="RES18" s="139"/>
      <c r="RET18" s="139"/>
      <c r="REU18" s="139"/>
      <c r="REV18" s="139"/>
      <c r="REW18" s="139"/>
      <c r="REX18" s="139"/>
      <c r="REY18" s="139"/>
      <c r="REZ18" s="139"/>
      <c r="RFA18" s="139"/>
      <c r="RFB18" s="139"/>
      <c r="RFC18" s="139"/>
      <c r="RFD18" s="139"/>
      <c r="RFE18" s="139"/>
      <c r="RFF18" s="139"/>
      <c r="RFG18" s="139"/>
      <c r="RFH18" s="139"/>
      <c r="RFI18" s="139"/>
      <c r="RFJ18" s="139"/>
      <c r="RFK18" s="139"/>
      <c r="RFL18" s="139"/>
      <c r="RFM18" s="139"/>
      <c r="RFN18" s="139"/>
      <c r="RFO18" s="139"/>
      <c r="RFP18" s="139"/>
      <c r="RFQ18" s="139"/>
      <c r="RFR18" s="139"/>
      <c r="RFS18" s="139"/>
      <c r="RFT18" s="139"/>
      <c r="RFU18" s="139"/>
      <c r="RFV18" s="139"/>
      <c r="RFW18" s="139"/>
      <c r="RFX18" s="139"/>
      <c r="RFY18" s="139"/>
      <c r="RFZ18" s="139"/>
      <c r="RGA18" s="139"/>
      <c r="RGB18" s="139"/>
      <c r="RGC18" s="139"/>
      <c r="RGD18" s="139"/>
      <c r="RGE18" s="139"/>
      <c r="RGF18" s="139"/>
      <c r="RGG18" s="139"/>
      <c r="RGH18" s="139"/>
      <c r="RGI18" s="139"/>
      <c r="RGJ18" s="139"/>
      <c r="RGK18" s="139"/>
      <c r="RGL18" s="139"/>
      <c r="RGM18" s="139"/>
      <c r="RGN18" s="139"/>
      <c r="RGO18" s="139"/>
      <c r="RGP18" s="139"/>
      <c r="RGQ18" s="139"/>
      <c r="RGR18" s="139"/>
      <c r="RGS18" s="139"/>
      <c r="RGT18" s="139"/>
      <c r="RGU18" s="139"/>
      <c r="RGV18" s="139"/>
      <c r="RGW18" s="139"/>
      <c r="RGX18" s="139"/>
      <c r="RGY18" s="139"/>
      <c r="RGZ18" s="139"/>
      <c r="RHA18" s="139"/>
      <c r="RHB18" s="139"/>
      <c r="RHC18" s="139"/>
      <c r="RHD18" s="139"/>
      <c r="RHE18" s="139"/>
      <c r="RHF18" s="139"/>
      <c r="RHG18" s="139"/>
      <c r="RHH18" s="139"/>
      <c r="RHI18" s="139"/>
      <c r="RHJ18" s="139"/>
      <c r="RHK18" s="139"/>
      <c r="RHL18" s="139"/>
      <c r="RHM18" s="139"/>
      <c r="RHN18" s="139"/>
      <c r="RHO18" s="139"/>
      <c r="RHP18" s="139"/>
      <c r="RHQ18" s="139"/>
      <c r="RHR18" s="139"/>
      <c r="RHS18" s="139"/>
      <c r="RHT18" s="139"/>
      <c r="RHU18" s="139"/>
      <c r="RHV18" s="139"/>
      <c r="RHW18" s="139"/>
      <c r="RHX18" s="139"/>
      <c r="RHY18" s="139"/>
      <c r="RHZ18" s="139"/>
      <c r="RIA18" s="139"/>
      <c r="RIB18" s="139"/>
      <c r="RIC18" s="139"/>
      <c r="RID18" s="139"/>
      <c r="RIE18" s="139"/>
      <c r="RIF18" s="139"/>
      <c r="RIG18" s="139"/>
      <c r="RIH18" s="139"/>
      <c r="RII18" s="139"/>
      <c r="RIJ18" s="139"/>
      <c r="RIK18" s="139"/>
      <c r="RIL18" s="139"/>
      <c r="RIM18" s="139"/>
      <c r="RIN18" s="139"/>
      <c r="RIO18" s="139"/>
      <c r="RIP18" s="139"/>
      <c r="RIQ18" s="139"/>
      <c r="RIR18" s="139"/>
      <c r="RIS18" s="139"/>
      <c r="RIT18" s="139"/>
      <c r="RIU18" s="139"/>
      <c r="RIV18" s="139"/>
      <c r="RIW18" s="139"/>
      <c r="RIX18" s="139"/>
      <c r="RIY18" s="139"/>
      <c r="RIZ18" s="139"/>
      <c r="RJA18" s="139"/>
      <c r="RJB18" s="139"/>
      <c r="RJC18" s="139"/>
      <c r="RJD18" s="139"/>
      <c r="RJE18" s="139"/>
      <c r="RJF18" s="139"/>
      <c r="RJG18" s="139"/>
      <c r="RJH18" s="139"/>
      <c r="RJI18" s="139"/>
      <c r="RJJ18" s="139"/>
      <c r="RJK18" s="139"/>
      <c r="RJL18" s="139"/>
      <c r="RJM18" s="139"/>
      <c r="RJN18" s="139"/>
      <c r="RJO18" s="139"/>
      <c r="RJP18" s="139"/>
      <c r="RJQ18" s="139"/>
      <c r="RJR18" s="139"/>
      <c r="RJS18" s="139"/>
      <c r="RJT18" s="139"/>
      <c r="RJU18" s="139"/>
      <c r="RJV18" s="139"/>
      <c r="RJW18" s="139"/>
      <c r="RJX18" s="139"/>
      <c r="RJY18" s="139"/>
      <c r="RJZ18" s="139"/>
      <c r="RKA18" s="139"/>
      <c r="RKB18" s="139"/>
      <c r="RKC18" s="139"/>
      <c r="RKD18" s="139"/>
      <c r="RKE18" s="139"/>
      <c r="RKF18" s="139"/>
      <c r="RKG18" s="139"/>
      <c r="RKH18" s="139"/>
      <c r="RKI18" s="139"/>
      <c r="RKJ18" s="139"/>
      <c r="RKK18" s="139"/>
      <c r="RKL18" s="139"/>
      <c r="RKM18" s="139"/>
      <c r="RKN18" s="139"/>
      <c r="RKO18" s="139"/>
      <c r="RKP18" s="139"/>
      <c r="RKQ18" s="139"/>
      <c r="RKR18" s="139"/>
      <c r="RKS18" s="139"/>
      <c r="RKT18" s="139"/>
      <c r="RKU18" s="139"/>
      <c r="RKV18" s="139"/>
      <c r="RKW18" s="139"/>
      <c r="RKX18" s="139"/>
      <c r="RKY18" s="139"/>
      <c r="RKZ18" s="139"/>
      <c r="RLA18" s="139"/>
      <c r="RLB18" s="139"/>
      <c r="RLC18" s="139"/>
      <c r="RLD18" s="139"/>
      <c r="RLE18" s="139"/>
      <c r="RLF18" s="139"/>
      <c r="RLG18" s="139"/>
      <c r="RLH18" s="139"/>
      <c r="RLI18" s="139"/>
      <c r="RLJ18" s="139"/>
      <c r="RLK18" s="139"/>
      <c r="RLL18" s="139"/>
      <c r="RLM18" s="139"/>
      <c r="RLN18" s="139"/>
      <c r="RLO18" s="139"/>
      <c r="RLP18" s="139"/>
      <c r="RLQ18" s="139"/>
      <c r="RLR18" s="139"/>
      <c r="RLS18" s="139"/>
      <c r="RLT18" s="139"/>
      <c r="RLU18" s="139"/>
      <c r="RLV18" s="139"/>
      <c r="RLW18" s="139"/>
      <c r="RLX18" s="139"/>
      <c r="RLY18" s="139"/>
      <c r="RLZ18" s="139"/>
      <c r="RMA18" s="139"/>
      <c r="RMB18" s="139"/>
      <c r="RMC18" s="139"/>
      <c r="RMD18" s="139"/>
      <c r="RME18" s="139"/>
      <c r="RMF18" s="139"/>
      <c r="RMG18" s="139"/>
      <c r="RMH18" s="139"/>
      <c r="RMI18" s="139"/>
      <c r="RMJ18" s="139"/>
      <c r="RMK18" s="139"/>
      <c r="RML18" s="139"/>
      <c r="RMM18" s="139"/>
      <c r="RMN18" s="139"/>
      <c r="RMO18" s="139"/>
      <c r="RMP18" s="139"/>
      <c r="RMQ18" s="139"/>
      <c r="RMR18" s="139"/>
      <c r="RMS18" s="139"/>
      <c r="RMT18" s="139"/>
      <c r="RMU18" s="139"/>
      <c r="RMV18" s="139"/>
      <c r="RMW18" s="139"/>
      <c r="RMX18" s="139"/>
      <c r="RMY18" s="139"/>
      <c r="RMZ18" s="139"/>
      <c r="RNA18" s="139"/>
      <c r="RNB18" s="139"/>
      <c r="RNC18" s="139"/>
      <c r="RND18" s="139"/>
      <c r="RNE18" s="139"/>
      <c r="RNF18" s="139"/>
      <c r="RNG18" s="139"/>
      <c r="RNH18" s="139"/>
      <c r="RNI18" s="139"/>
      <c r="RNJ18" s="139"/>
      <c r="RNK18" s="139"/>
      <c r="RNL18" s="139"/>
      <c r="RNM18" s="139"/>
      <c r="RNN18" s="139"/>
      <c r="RNO18" s="139"/>
      <c r="RNP18" s="139"/>
      <c r="RNQ18" s="139"/>
      <c r="RNR18" s="139"/>
      <c r="RNS18" s="139"/>
      <c r="RNT18" s="139"/>
      <c r="RNU18" s="139"/>
      <c r="RNV18" s="139"/>
      <c r="RNW18" s="139"/>
      <c r="RNX18" s="139"/>
      <c r="RNY18" s="139"/>
      <c r="RNZ18" s="139"/>
      <c r="ROA18" s="139"/>
      <c r="ROB18" s="139"/>
      <c r="ROC18" s="139"/>
      <c r="ROD18" s="139"/>
      <c r="ROE18" s="139"/>
      <c r="ROF18" s="139"/>
      <c r="ROG18" s="139"/>
      <c r="ROH18" s="139"/>
      <c r="ROI18" s="139"/>
      <c r="ROJ18" s="139"/>
      <c r="ROK18" s="139"/>
      <c r="ROL18" s="139"/>
      <c r="ROM18" s="139"/>
      <c r="RON18" s="139"/>
      <c r="ROO18" s="139"/>
      <c r="ROP18" s="139"/>
      <c r="ROQ18" s="139"/>
      <c r="ROR18" s="139"/>
      <c r="ROS18" s="139"/>
      <c r="ROT18" s="139"/>
      <c r="ROU18" s="139"/>
      <c r="ROV18" s="139"/>
      <c r="ROW18" s="139"/>
      <c r="ROX18" s="139"/>
      <c r="ROY18" s="139"/>
      <c r="ROZ18" s="139"/>
      <c r="RPA18" s="139"/>
      <c r="RPB18" s="139"/>
      <c r="RPC18" s="139"/>
      <c r="RPD18" s="139"/>
      <c r="RPE18" s="139"/>
      <c r="RPF18" s="139"/>
      <c r="RPG18" s="139"/>
      <c r="RPH18" s="139"/>
      <c r="RPI18" s="139"/>
      <c r="RPJ18" s="139"/>
      <c r="RPK18" s="139"/>
      <c r="RPL18" s="139"/>
      <c r="RPM18" s="139"/>
      <c r="RPN18" s="139"/>
      <c r="RPO18" s="139"/>
      <c r="RPP18" s="139"/>
      <c r="RPQ18" s="139"/>
      <c r="RPR18" s="139"/>
      <c r="RPS18" s="139"/>
      <c r="RPT18" s="139"/>
      <c r="RPU18" s="139"/>
      <c r="RPV18" s="139"/>
      <c r="RPW18" s="139"/>
      <c r="RPX18" s="139"/>
      <c r="RPY18" s="139"/>
      <c r="RPZ18" s="139"/>
      <c r="RQA18" s="139"/>
      <c r="RQB18" s="139"/>
      <c r="RQC18" s="139"/>
      <c r="RQD18" s="139"/>
      <c r="RQE18" s="139"/>
      <c r="RQF18" s="139"/>
      <c r="RQG18" s="139"/>
      <c r="RQH18" s="139"/>
      <c r="RQI18" s="139"/>
      <c r="RQJ18" s="139"/>
      <c r="RQK18" s="139"/>
      <c r="RQL18" s="139"/>
      <c r="RQM18" s="139"/>
      <c r="RQN18" s="139"/>
      <c r="RQO18" s="139"/>
      <c r="RQP18" s="139"/>
      <c r="RQQ18" s="139"/>
      <c r="RQR18" s="139"/>
      <c r="RQS18" s="139"/>
      <c r="RQT18" s="139"/>
      <c r="RQU18" s="139"/>
      <c r="RQV18" s="139"/>
      <c r="RQW18" s="139"/>
      <c r="RQX18" s="139"/>
      <c r="RQY18" s="139"/>
      <c r="RQZ18" s="139"/>
      <c r="RRA18" s="139"/>
      <c r="RRB18" s="139"/>
      <c r="RRC18" s="139"/>
      <c r="RRD18" s="139"/>
      <c r="RRE18" s="139"/>
      <c r="RRF18" s="139"/>
      <c r="RRG18" s="139"/>
      <c r="RRH18" s="139"/>
      <c r="RRI18" s="139"/>
      <c r="RRJ18" s="139"/>
      <c r="RRK18" s="139"/>
      <c r="RRL18" s="139"/>
      <c r="RRM18" s="139"/>
      <c r="RRN18" s="139"/>
      <c r="RRO18" s="139"/>
      <c r="RRP18" s="139"/>
      <c r="RRQ18" s="139"/>
      <c r="RRR18" s="139"/>
      <c r="RRS18" s="139"/>
      <c r="RRT18" s="139"/>
      <c r="RRU18" s="139"/>
      <c r="RRV18" s="139"/>
      <c r="RRW18" s="139"/>
      <c r="RRX18" s="139"/>
      <c r="RRY18" s="139"/>
      <c r="RRZ18" s="139"/>
      <c r="RSA18" s="139"/>
      <c r="RSB18" s="139"/>
      <c r="RSC18" s="139"/>
      <c r="RSD18" s="139"/>
      <c r="RSE18" s="139"/>
      <c r="RSF18" s="139"/>
      <c r="RSG18" s="139"/>
      <c r="RSH18" s="139"/>
      <c r="RSI18" s="139"/>
      <c r="RSJ18" s="139"/>
      <c r="RSK18" s="139"/>
      <c r="RSL18" s="139"/>
      <c r="RSM18" s="139"/>
      <c r="RSN18" s="139"/>
      <c r="RSO18" s="139"/>
      <c r="RSP18" s="139"/>
      <c r="RSQ18" s="139"/>
      <c r="RSR18" s="139"/>
      <c r="RSS18" s="139"/>
      <c r="RST18" s="139"/>
      <c r="RSU18" s="139"/>
      <c r="RSV18" s="139"/>
      <c r="RSW18" s="139"/>
      <c r="RSX18" s="139"/>
      <c r="RSY18" s="139"/>
      <c r="RSZ18" s="139"/>
      <c r="RTA18" s="139"/>
      <c r="RTB18" s="139"/>
      <c r="RTC18" s="139"/>
      <c r="RTD18" s="139"/>
      <c r="RTE18" s="139"/>
      <c r="RTF18" s="139"/>
      <c r="RTG18" s="139"/>
      <c r="RTH18" s="139"/>
      <c r="RTI18" s="139"/>
      <c r="RTJ18" s="139"/>
      <c r="RTK18" s="139"/>
      <c r="RTL18" s="139"/>
      <c r="RTM18" s="139"/>
      <c r="RTN18" s="139"/>
      <c r="RTO18" s="139"/>
      <c r="RTP18" s="139"/>
      <c r="RTQ18" s="139"/>
      <c r="RTR18" s="139"/>
      <c r="RTS18" s="139"/>
      <c r="RTT18" s="139"/>
      <c r="RTU18" s="139"/>
      <c r="RTV18" s="139"/>
      <c r="RTW18" s="139"/>
      <c r="RTX18" s="139"/>
      <c r="RTY18" s="139"/>
      <c r="RTZ18" s="139"/>
      <c r="RUA18" s="139"/>
      <c r="RUB18" s="139"/>
      <c r="RUC18" s="139"/>
      <c r="RUD18" s="139"/>
      <c r="RUE18" s="139"/>
      <c r="RUF18" s="139"/>
      <c r="RUG18" s="139"/>
      <c r="RUH18" s="139"/>
      <c r="RUI18" s="139"/>
      <c r="RUJ18" s="139"/>
      <c r="RUK18" s="139"/>
      <c r="RUL18" s="139"/>
      <c r="RUM18" s="139"/>
      <c r="RUN18" s="139"/>
      <c r="RUO18" s="139"/>
      <c r="RUP18" s="139"/>
      <c r="RUQ18" s="139"/>
      <c r="RUR18" s="139"/>
      <c r="RUS18" s="139"/>
      <c r="RUT18" s="139"/>
      <c r="RUU18" s="139"/>
      <c r="RUV18" s="139"/>
      <c r="RUW18" s="139"/>
      <c r="RUX18" s="139"/>
      <c r="RUY18" s="139"/>
      <c r="RUZ18" s="139"/>
      <c r="RVA18" s="139"/>
      <c r="RVB18" s="139"/>
      <c r="RVC18" s="139"/>
      <c r="RVD18" s="139"/>
      <c r="RVE18" s="139"/>
      <c r="RVF18" s="139"/>
      <c r="RVG18" s="139"/>
      <c r="RVH18" s="139"/>
      <c r="RVI18" s="139"/>
      <c r="RVJ18" s="139"/>
      <c r="RVK18" s="139"/>
      <c r="RVL18" s="139"/>
      <c r="RVM18" s="139"/>
      <c r="RVN18" s="139"/>
      <c r="RVO18" s="139"/>
      <c r="RVP18" s="139"/>
      <c r="RVQ18" s="139"/>
      <c r="RVR18" s="139"/>
      <c r="RVS18" s="139"/>
      <c r="RVT18" s="139"/>
      <c r="RVU18" s="139"/>
      <c r="RVV18" s="139"/>
      <c r="RVW18" s="139"/>
      <c r="RVX18" s="139"/>
      <c r="RVY18" s="139"/>
      <c r="RVZ18" s="139"/>
      <c r="RWA18" s="139"/>
      <c r="RWB18" s="139"/>
      <c r="RWC18" s="139"/>
      <c r="RWD18" s="139"/>
      <c r="RWE18" s="139"/>
      <c r="RWF18" s="139"/>
      <c r="RWG18" s="139"/>
      <c r="RWH18" s="139"/>
      <c r="RWI18" s="139"/>
      <c r="RWJ18" s="139"/>
      <c r="RWK18" s="139"/>
      <c r="RWL18" s="139"/>
      <c r="RWM18" s="139"/>
      <c r="RWN18" s="139"/>
      <c r="RWO18" s="139"/>
      <c r="RWP18" s="139"/>
      <c r="RWQ18" s="139"/>
      <c r="RWR18" s="139"/>
      <c r="RWS18" s="139"/>
      <c r="RWT18" s="139"/>
      <c r="RWU18" s="139"/>
      <c r="RWV18" s="139"/>
      <c r="RWW18" s="139"/>
      <c r="RWX18" s="139"/>
      <c r="RWY18" s="139"/>
      <c r="RWZ18" s="139"/>
      <c r="RXA18" s="139"/>
      <c r="RXB18" s="139"/>
      <c r="RXC18" s="139"/>
      <c r="RXD18" s="139"/>
      <c r="RXE18" s="139"/>
      <c r="RXF18" s="139"/>
      <c r="RXG18" s="139"/>
      <c r="RXH18" s="139"/>
      <c r="RXI18" s="139"/>
      <c r="RXJ18" s="139"/>
      <c r="RXK18" s="139"/>
      <c r="RXL18" s="139"/>
      <c r="RXM18" s="139"/>
      <c r="RXN18" s="139"/>
      <c r="RXO18" s="139"/>
      <c r="RXP18" s="139"/>
      <c r="RXQ18" s="139"/>
      <c r="RXR18" s="139"/>
      <c r="RXS18" s="139"/>
      <c r="RXT18" s="139"/>
      <c r="RXU18" s="139"/>
      <c r="RXV18" s="139"/>
      <c r="RXW18" s="139"/>
      <c r="RXX18" s="139"/>
      <c r="RXY18" s="139"/>
      <c r="RXZ18" s="139"/>
      <c r="RYA18" s="139"/>
      <c r="RYB18" s="139"/>
      <c r="RYC18" s="139"/>
      <c r="RYD18" s="139"/>
      <c r="RYE18" s="139"/>
      <c r="RYF18" s="139"/>
      <c r="RYG18" s="139"/>
      <c r="RYH18" s="139"/>
      <c r="RYI18" s="139"/>
      <c r="RYJ18" s="139"/>
      <c r="RYK18" s="139"/>
      <c r="RYL18" s="139"/>
      <c r="RYM18" s="139"/>
      <c r="RYN18" s="139"/>
      <c r="RYO18" s="139"/>
      <c r="RYP18" s="139"/>
      <c r="RYQ18" s="139"/>
      <c r="RYR18" s="139"/>
      <c r="RYS18" s="139"/>
      <c r="RYT18" s="139"/>
      <c r="RYU18" s="139"/>
      <c r="RYV18" s="139"/>
      <c r="RYW18" s="139"/>
      <c r="RYX18" s="139"/>
      <c r="RYY18" s="139"/>
      <c r="RYZ18" s="139"/>
      <c r="RZA18" s="139"/>
      <c r="RZB18" s="139"/>
      <c r="RZC18" s="139"/>
      <c r="RZD18" s="139"/>
      <c r="RZE18" s="139"/>
      <c r="RZF18" s="139"/>
      <c r="RZG18" s="139"/>
      <c r="RZH18" s="139"/>
      <c r="RZI18" s="139"/>
      <c r="RZJ18" s="139"/>
      <c r="RZK18" s="139"/>
      <c r="RZL18" s="139"/>
      <c r="RZM18" s="139"/>
      <c r="RZN18" s="139"/>
      <c r="RZO18" s="139"/>
      <c r="RZP18" s="139"/>
      <c r="RZQ18" s="139"/>
      <c r="RZR18" s="139"/>
      <c r="RZS18" s="139"/>
      <c r="RZT18" s="139"/>
      <c r="RZU18" s="139"/>
      <c r="RZV18" s="139"/>
      <c r="RZW18" s="139"/>
      <c r="RZX18" s="139"/>
      <c r="RZY18" s="139"/>
      <c r="RZZ18" s="139"/>
      <c r="SAA18" s="139"/>
      <c r="SAB18" s="139"/>
      <c r="SAC18" s="139"/>
      <c r="SAD18" s="139"/>
      <c r="SAE18" s="139"/>
      <c r="SAF18" s="139"/>
      <c r="SAG18" s="139"/>
      <c r="SAH18" s="139"/>
      <c r="SAI18" s="139"/>
      <c r="SAJ18" s="139"/>
      <c r="SAK18" s="139"/>
      <c r="SAL18" s="139"/>
      <c r="SAM18" s="139"/>
      <c r="SAN18" s="139"/>
      <c r="SAO18" s="139"/>
      <c r="SAP18" s="139"/>
      <c r="SAQ18" s="139"/>
      <c r="SAR18" s="139"/>
      <c r="SAS18" s="139"/>
      <c r="SAT18" s="139"/>
      <c r="SAU18" s="139"/>
      <c r="SAV18" s="139"/>
      <c r="SAW18" s="139"/>
      <c r="SAX18" s="139"/>
      <c r="SAY18" s="139"/>
      <c r="SAZ18" s="139"/>
      <c r="SBA18" s="139"/>
      <c r="SBB18" s="139"/>
      <c r="SBC18" s="139"/>
      <c r="SBD18" s="139"/>
      <c r="SBE18" s="139"/>
      <c r="SBF18" s="139"/>
      <c r="SBG18" s="139"/>
      <c r="SBH18" s="139"/>
      <c r="SBI18" s="139"/>
      <c r="SBJ18" s="139"/>
      <c r="SBK18" s="139"/>
      <c r="SBL18" s="139"/>
      <c r="SBM18" s="139"/>
      <c r="SBN18" s="139"/>
      <c r="SBO18" s="139"/>
      <c r="SBP18" s="139"/>
      <c r="SBQ18" s="139"/>
      <c r="SBR18" s="139"/>
      <c r="SBS18" s="139"/>
      <c r="SBT18" s="139"/>
      <c r="SBU18" s="139"/>
      <c r="SBV18" s="139"/>
      <c r="SBW18" s="139"/>
      <c r="SBX18" s="139"/>
      <c r="SBY18" s="139"/>
      <c r="SBZ18" s="139"/>
      <c r="SCA18" s="139"/>
      <c r="SCB18" s="139"/>
      <c r="SCC18" s="139"/>
      <c r="SCD18" s="139"/>
      <c r="SCE18" s="139"/>
      <c r="SCF18" s="139"/>
      <c r="SCG18" s="139"/>
      <c r="SCH18" s="139"/>
      <c r="SCI18" s="139"/>
      <c r="SCJ18" s="139"/>
      <c r="SCK18" s="139"/>
      <c r="SCL18" s="139"/>
      <c r="SCM18" s="139"/>
      <c r="SCN18" s="139"/>
      <c r="SCO18" s="139"/>
      <c r="SCP18" s="139"/>
      <c r="SCQ18" s="139"/>
      <c r="SCR18" s="139"/>
      <c r="SCS18" s="139"/>
      <c r="SCT18" s="139"/>
      <c r="SCU18" s="139"/>
      <c r="SCV18" s="139"/>
      <c r="SCW18" s="139"/>
      <c r="SCX18" s="139"/>
      <c r="SCY18" s="139"/>
      <c r="SCZ18" s="139"/>
      <c r="SDA18" s="139"/>
      <c r="SDB18" s="139"/>
      <c r="SDC18" s="139"/>
      <c r="SDD18" s="139"/>
      <c r="SDE18" s="139"/>
      <c r="SDF18" s="139"/>
      <c r="SDG18" s="139"/>
      <c r="SDH18" s="139"/>
      <c r="SDI18" s="139"/>
      <c r="SDJ18" s="139"/>
      <c r="SDK18" s="139"/>
      <c r="SDL18" s="139"/>
      <c r="SDM18" s="139"/>
      <c r="SDN18" s="139"/>
      <c r="SDO18" s="139"/>
      <c r="SDP18" s="139"/>
      <c r="SDQ18" s="139"/>
      <c r="SDR18" s="139"/>
      <c r="SDS18" s="139"/>
      <c r="SDT18" s="139"/>
      <c r="SDU18" s="139"/>
      <c r="SDV18" s="139"/>
      <c r="SDW18" s="139"/>
      <c r="SDX18" s="139"/>
      <c r="SDY18" s="139"/>
      <c r="SDZ18" s="139"/>
      <c r="SEA18" s="139"/>
      <c r="SEB18" s="139"/>
      <c r="SEC18" s="139"/>
      <c r="SED18" s="139"/>
      <c r="SEE18" s="139"/>
      <c r="SEF18" s="139"/>
      <c r="SEG18" s="139"/>
      <c r="SEH18" s="139"/>
      <c r="SEI18" s="139"/>
      <c r="SEJ18" s="139"/>
      <c r="SEK18" s="139"/>
      <c r="SEL18" s="139"/>
      <c r="SEM18" s="139"/>
      <c r="SEN18" s="139"/>
      <c r="SEO18" s="139"/>
      <c r="SEP18" s="139"/>
      <c r="SEQ18" s="139"/>
      <c r="SER18" s="139"/>
      <c r="SES18" s="139"/>
      <c r="SET18" s="139"/>
      <c r="SEU18" s="139"/>
      <c r="SEV18" s="139"/>
      <c r="SEW18" s="139"/>
      <c r="SEX18" s="139"/>
      <c r="SEY18" s="139"/>
      <c r="SEZ18" s="139"/>
      <c r="SFA18" s="139"/>
      <c r="SFB18" s="139"/>
      <c r="SFC18" s="139"/>
      <c r="SFD18" s="139"/>
      <c r="SFE18" s="139"/>
      <c r="SFF18" s="139"/>
      <c r="SFG18" s="139"/>
      <c r="SFH18" s="139"/>
      <c r="SFI18" s="139"/>
      <c r="SFJ18" s="139"/>
      <c r="SFK18" s="139"/>
      <c r="SFL18" s="139"/>
      <c r="SFM18" s="139"/>
      <c r="SFN18" s="139"/>
      <c r="SFO18" s="139"/>
      <c r="SFP18" s="139"/>
      <c r="SFQ18" s="139"/>
      <c r="SFR18" s="139"/>
      <c r="SFS18" s="139"/>
      <c r="SFT18" s="139"/>
      <c r="SFU18" s="139"/>
      <c r="SFV18" s="139"/>
      <c r="SFW18" s="139"/>
      <c r="SFX18" s="139"/>
      <c r="SFY18" s="139"/>
      <c r="SFZ18" s="139"/>
      <c r="SGA18" s="139"/>
      <c r="SGB18" s="139"/>
      <c r="SGC18" s="139"/>
      <c r="SGD18" s="139"/>
      <c r="SGE18" s="139"/>
      <c r="SGF18" s="139"/>
      <c r="SGG18" s="139"/>
      <c r="SGH18" s="139"/>
      <c r="SGI18" s="139"/>
      <c r="SGJ18" s="139"/>
      <c r="SGK18" s="139"/>
      <c r="SGL18" s="139"/>
      <c r="SGM18" s="139"/>
      <c r="SGN18" s="139"/>
      <c r="SGO18" s="139"/>
      <c r="SGP18" s="139"/>
      <c r="SGQ18" s="139"/>
      <c r="SGR18" s="139"/>
      <c r="SGS18" s="139"/>
      <c r="SGT18" s="139"/>
      <c r="SGU18" s="139"/>
      <c r="SGV18" s="139"/>
      <c r="SGW18" s="139"/>
      <c r="SGX18" s="139"/>
      <c r="SGY18" s="139"/>
      <c r="SGZ18" s="139"/>
      <c r="SHA18" s="139"/>
      <c r="SHB18" s="139"/>
      <c r="SHC18" s="139"/>
      <c r="SHD18" s="139"/>
      <c r="SHE18" s="139"/>
      <c r="SHF18" s="139"/>
      <c r="SHG18" s="139"/>
      <c r="SHH18" s="139"/>
      <c r="SHI18" s="139"/>
      <c r="SHJ18" s="139"/>
      <c r="SHK18" s="139"/>
      <c r="SHL18" s="139"/>
      <c r="SHM18" s="139"/>
      <c r="SHN18" s="139"/>
      <c r="SHO18" s="139"/>
      <c r="SHP18" s="139"/>
      <c r="SHQ18" s="139"/>
      <c r="SHR18" s="139"/>
      <c r="SHS18" s="139"/>
      <c r="SHT18" s="139"/>
      <c r="SHU18" s="139"/>
      <c r="SHV18" s="139"/>
      <c r="SHW18" s="139"/>
      <c r="SHX18" s="139"/>
      <c r="SHY18" s="139"/>
      <c r="SHZ18" s="139"/>
      <c r="SIA18" s="139"/>
      <c r="SIB18" s="139"/>
      <c r="SIC18" s="139"/>
      <c r="SID18" s="139"/>
      <c r="SIE18" s="139"/>
      <c r="SIF18" s="139"/>
      <c r="SIG18" s="139"/>
      <c r="SIH18" s="139"/>
      <c r="SII18" s="139"/>
      <c r="SIJ18" s="139"/>
      <c r="SIK18" s="139"/>
      <c r="SIL18" s="139"/>
      <c r="SIM18" s="139"/>
      <c r="SIN18" s="139"/>
      <c r="SIO18" s="139"/>
      <c r="SIP18" s="139"/>
      <c r="SIQ18" s="139"/>
      <c r="SIR18" s="139"/>
      <c r="SIS18" s="139"/>
      <c r="SIT18" s="139"/>
      <c r="SIU18" s="139"/>
      <c r="SIV18" s="139"/>
      <c r="SIW18" s="139"/>
      <c r="SIX18" s="139"/>
      <c r="SIY18" s="139"/>
      <c r="SIZ18" s="139"/>
      <c r="SJA18" s="139"/>
      <c r="SJB18" s="139"/>
      <c r="SJC18" s="139"/>
      <c r="SJD18" s="139"/>
      <c r="SJE18" s="139"/>
      <c r="SJF18" s="139"/>
      <c r="SJG18" s="139"/>
      <c r="SJH18" s="139"/>
      <c r="SJI18" s="139"/>
      <c r="SJJ18" s="139"/>
      <c r="SJK18" s="139"/>
      <c r="SJL18" s="139"/>
      <c r="SJM18" s="139"/>
      <c r="SJN18" s="139"/>
      <c r="SJO18" s="139"/>
      <c r="SJP18" s="139"/>
      <c r="SJQ18" s="139"/>
      <c r="SJR18" s="139"/>
      <c r="SJS18" s="139"/>
      <c r="SJT18" s="139"/>
      <c r="SJU18" s="139"/>
      <c r="SJV18" s="139"/>
      <c r="SJW18" s="139"/>
      <c r="SJX18" s="139"/>
      <c r="SJY18" s="139"/>
      <c r="SJZ18" s="139"/>
      <c r="SKA18" s="139"/>
      <c r="SKB18" s="139"/>
      <c r="SKC18" s="139"/>
      <c r="SKD18" s="139"/>
      <c r="SKE18" s="139"/>
      <c r="SKF18" s="139"/>
      <c r="SKG18" s="139"/>
      <c r="SKH18" s="139"/>
      <c r="SKI18" s="139"/>
      <c r="SKJ18" s="139"/>
      <c r="SKK18" s="139"/>
      <c r="SKL18" s="139"/>
      <c r="SKM18" s="139"/>
      <c r="SKN18" s="139"/>
      <c r="SKO18" s="139"/>
      <c r="SKP18" s="139"/>
      <c r="SKQ18" s="139"/>
      <c r="SKR18" s="139"/>
      <c r="SKS18" s="139"/>
      <c r="SKT18" s="139"/>
      <c r="SKU18" s="139"/>
      <c r="SKV18" s="139"/>
      <c r="SKW18" s="139"/>
      <c r="SKX18" s="139"/>
      <c r="SKY18" s="139"/>
      <c r="SKZ18" s="139"/>
      <c r="SLA18" s="139"/>
      <c r="SLB18" s="139"/>
      <c r="SLC18" s="139"/>
      <c r="SLD18" s="139"/>
      <c r="SLE18" s="139"/>
      <c r="SLF18" s="139"/>
      <c r="SLG18" s="139"/>
      <c r="SLH18" s="139"/>
      <c r="SLI18" s="139"/>
      <c r="SLJ18" s="139"/>
      <c r="SLK18" s="139"/>
      <c r="SLL18" s="139"/>
      <c r="SLM18" s="139"/>
      <c r="SLN18" s="139"/>
      <c r="SLO18" s="139"/>
      <c r="SLP18" s="139"/>
      <c r="SLQ18" s="139"/>
      <c r="SLR18" s="139"/>
      <c r="SLS18" s="139"/>
      <c r="SLT18" s="139"/>
      <c r="SLU18" s="139"/>
      <c r="SLV18" s="139"/>
      <c r="SLW18" s="139"/>
      <c r="SLX18" s="139"/>
      <c r="SLY18" s="139"/>
      <c r="SLZ18" s="139"/>
      <c r="SMA18" s="139"/>
      <c r="SMB18" s="139"/>
      <c r="SMC18" s="139"/>
      <c r="SMD18" s="139"/>
      <c r="SME18" s="139"/>
      <c r="SMF18" s="139"/>
      <c r="SMG18" s="139"/>
      <c r="SMH18" s="139"/>
      <c r="SMI18" s="139"/>
      <c r="SMJ18" s="139"/>
      <c r="SMK18" s="139"/>
      <c r="SML18" s="139"/>
      <c r="SMM18" s="139"/>
      <c r="SMN18" s="139"/>
      <c r="SMO18" s="139"/>
      <c r="SMP18" s="139"/>
      <c r="SMQ18" s="139"/>
      <c r="SMR18" s="139"/>
      <c r="SMS18" s="139"/>
      <c r="SMT18" s="139"/>
      <c r="SMU18" s="139"/>
      <c r="SMV18" s="139"/>
      <c r="SMW18" s="139"/>
      <c r="SMX18" s="139"/>
      <c r="SMY18" s="139"/>
      <c r="SMZ18" s="139"/>
      <c r="SNA18" s="139"/>
      <c r="SNB18" s="139"/>
      <c r="SNC18" s="139"/>
      <c r="SND18" s="139"/>
      <c r="SNE18" s="139"/>
      <c r="SNF18" s="139"/>
      <c r="SNG18" s="139"/>
      <c r="SNH18" s="139"/>
      <c r="SNI18" s="139"/>
      <c r="SNJ18" s="139"/>
      <c r="SNK18" s="139"/>
      <c r="SNL18" s="139"/>
      <c r="SNM18" s="139"/>
      <c r="SNN18" s="139"/>
      <c r="SNO18" s="139"/>
      <c r="SNP18" s="139"/>
      <c r="SNQ18" s="139"/>
      <c r="SNR18" s="139"/>
      <c r="SNS18" s="139"/>
      <c r="SNT18" s="139"/>
      <c r="SNU18" s="139"/>
      <c r="SNV18" s="139"/>
      <c r="SNW18" s="139"/>
      <c r="SNX18" s="139"/>
      <c r="SNY18" s="139"/>
      <c r="SNZ18" s="139"/>
      <c r="SOA18" s="139"/>
      <c r="SOB18" s="139"/>
      <c r="SOC18" s="139"/>
      <c r="SOD18" s="139"/>
      <c r="SOE18" s="139"/>
      <c r="SOF18" s="139"/>
      <c r="SOG18" s="139"/>
      <c r="SOH18" s="139"/>
      <c r="SOI18" s="139"/>
      <c r="SOJ18" s="139"/>
      <c r="SOK18" s="139"/>
      <c r="SOL18" s="139"/>
      <c r="SOM18" s="139"/>
      <c r="SON18" s="139"/>
      <c r="SOO18" s="139"/>
      <c r="SOP18" s="139"/>
      <c r="SOQ18" s="139"/>
      <c r="SOR18" s="139"/>
      <c r="SOS18" s="139"/>
      <c r="SOT18" s="139"/>
      <c r="SOU18" s="139"/>
      <c r="SOV18" s="139"/>
      <c r="SOW18" s="139"/>
      <c r="SOX18" s="139"/>
      <c r="SOY18" s="139"/>
      <c r="SOZ18" s="139"/>
      <c r="SPA18" s="139"/>
      <c r="SPB18" s="139"/>
      <c r="SPC18" s="139"/>
      <c r="SPD18" s="139"/>
      <c r="SPE18" s="139"/>
      <c r="SPF18" s="139"/>
      <c r="SPG18" s="139"/>
      <c r="SPH18" s="139"/>
      <c r="SPI18" s="139"/>
      <c r="SPJ18" s="139"/>
      <c r="SPK18" s="139"/>
      <c r="SPL18" s="139"/>
      <c r="SPM18" s="139"/>
      <c r="SPN18" s="139"/>
      <c r="SPO18" s="139"/>
      <c r="SPP18" s="139"/>
      <c r="SPQ18" s="139"/>
      <c r="SPR18" s="139"/>
      <c r="SPS18" s="139"/>
      <c r="SPT18" s="139"/>
      <c r="SPU18" s="139"/>
      <c r="SPV18" s="139"/>
      <c r="SPW18" s="139"/>
      <c r="SPX18" s="139"/>
      <c r="SPY18" s="139"/>
      <c r="SPZ18" s="139"/>
      <c r="SQA18" s="139"/>
      <c r="SQB18" s="139"/>
      <c r="SQC18" s="139"/>
      <c r="SQD18" s="139"/>
      <c r="SQE18" s="139"/>
      <c r="SQF18" s="139"/>
      <c r="SQG18" s="139"/>
      <c r="SQH18" s="139"/>
      <c r="SQI18" s="139"/>
      <c r="SQJ18" s="139"/>
      <c r="SQK18" s="139"/>
      <c r="SQL18" s="139"/>
      <c r="SQM18" s="139"/>
      <c r="SQN18" s="139"/>
      <c r="SQO18" s="139"/>
      <c r="SQP18" s="139"/>
      <c r="SQQ18" s="139"/>
      <c r="SQR18" s="139"/>
      <c r="SQS18" s="139"/>
      <c r="SQT18" s="139"/>
      <c r="SQU18" s="139"/>
      <c r="SQV18" s="139"/>
      <c r="SQW18" s="139"/>
      <c r="SQX18" s="139"/>
      <c r="SQY18" s="139"/>
      <c r="SQZ18" s="139"/>
      <c r="SRA18" s="139"/>
      <c r="SRB18" s="139"/>
      <c r="SRC18" s="139"/>
      <c r="SRD18" s="139"/>
      <c r="SRE18" s="139"/>
      <c r="SRF18" s="139"/>
      <c r="SRG18" s="139"/>
      <c r="SRH18" s="139"/>
      <c r="SRI18" s="139"/>
      <c r="SRJ18" s="139"/>
      <c r="SRK18" s="139"/>
      <c r="SRL18" s="139"/>
      <c r="SRM18" s="139"/>
      <c r="SRN18" s="139"/>
      <c r="SRO18" s="139"/>
      <c r="SRP18" s="139"/>
      <c r="SRQ18" s="139"/>
      <c r="SRR18" s="139"/>
      <c r="SRS18" s="139"/>
      <c r="SRT18" s="139"/>
      <c r="SRU18" s="139"/>
      <c r="SRV18" s="139"/>
      <c r="SRW18" s="139"/>
      <c r="SRX18" s="139"/>
      <c r="SRY18" s="139"/>
      <c r="SRZ18" s="139"/>
      <c r="SSA18" s="139"/>
      <c r="SSB18" s="139"/>
      <c r="SSC18" s="139"/>
      <c r="SSD18" s="139"/>
      <c r="SSE18" s="139"/>
      <c r="SSF18" s="139"/>
      <c r="SSG18" s="139"/>
      <c r="SSH18" s="139"/>
      <c r="SSI18" s="139"/>
      <c r="SSJ18" s="139"/>
      <c r="SSK18" s="139"/>
      <c r="SSL18" s="139"/>
      <c r="SSM18" s="139"/>
      <c r="SSN18" s="139"/>
      <c r="SSO18" s="139"/>
      <c r="SSP18" s="139"/>
      <c r="SSQ18" s="139"/>
      <c r="SSR18" s="139"/>
      <c r="SSS18" s="139"/>
      <c r="SST18" s="139"/>
      <c r="SSU18" s="139"/>
      <c r="SSV18" s="139"/>
      <c r="SSW18" s="139"/>
      <c r="SSX18" s="139"/>
      <c r="SSY18" s="139"/>
      <c r="SSZ18" s="139"/>
      <c r="STA18" s="139"/>
      <c r="STB18" s="139"/>
      <c r="STC18" s="139"/>
      <c r="STD18" s="139"/>
      <c r="STE18" s="139"/>
      <c r="STF18" s="139"/>
      <c r="STG18" s="139"/>
      <c r="STH18" s="139"/>
      <c r="STI18" s="139"/>
      <c r="STJ18" s="139"/>
      <c r="STK18" s="139"/>
      <c r="STL18" s="139"/>
      <c r="STM18" s="139"/>
      <c r="STN18" s="139"/>
      <c r="STO18" s="139"/>
      <c r="STP18" s="139"/>
      <c r="STQ18" s="139"/>
      <c r="STR18" s="139"/>
      <c r="STS18" s="139"/>
      <c r="STT18" s="139"/>
      <c r="STU18" s="139"/>
      <c r="STV18" s="139"/>
      <c r="STW18" s="139"/>
      <c r="STX18" s="139"/>
      <c r="STY18" s="139"/>
      <c r="STZ18" s="139"/>
      <c r="SUA18" s="139"/>
      <c r="SUB18" s="139"/>
      <c r="SUC18" s="139"/>
      <c r="SUD18" s="139"/>
      <c r="SUE18" s="139"/>
      <c r="SUF18" s="139"/>
      <c r="SUG18" s="139"/>
      <c r="SUH18" s="139"/>
      <c r="SUI18" s="139"/>
      <c r="SUJ18" s="139"/>
      <c r="SUK18" s="139"/>
      <c r="SUL18" s="139"/>
      <c r="SUM18" s="139"/>
      <c r="SUN18" s="139"/>
      <c r="SUO18" s="139"/>
      <c r="SUP18" s="139"/>
      <c r="SUQ18" s="139"/>
      <c r="SUR18" s="139"/>
      <c r="SUS18" s="139"/>
      <c r="SUT18" s="139"/>
      <c r="SUU18" s="139"/>
      <c r="SUV18" s="139"/>
      <c r="SUW18" s="139"/>
      <c r="SUX18" s="139"/>
      <c r="SUY18" s="139"/>
      <c r="SUZ18" s="139"/>
      <c r="SVA18" s="139"/>
      <c r="SVB18" s="139"/>
      <c r="SVC18" s="139"/>
      <c r="SVD18" s="139"/>
      <c r="SVE18" s="139"/>
      <c r="SVF18" s="139"/>
      <c r="SVG18" s="139"/>
      <c r="SVH18" s="139"/>
      <c r="SVI18" s="139"/>
      <c r="SVJ18" s="139"/>
      <c r="SVK18" s="139"/>
      <c r="SVL18" s="139"/>
      <c r="SVM18" s="139"/>
      <c r="SVN18" s="139"/>
      <c r="SVO18" s="139"/>
      <c r="SVP18" s="139"/>
      <c r="SVQ18" s="139"/>
      <c r="SVR18" s="139"/>
      <c r="SVS18" s="139"/>
      <c r="SVT18" s="139"/>
      <c r="SVU18" s="139"/>
      <c r="SVV18" s="139"/>
      <c r="SVW18" s="139"/>
      <c r="SVX18" s="139"/>
      <c r="SVY18" s="139"/>
      <c r="SVZ18" s="139"/>
      <c r="SWA18" s="139"/>
      <c r="SWB18" s="139"/>
      <c r="SWC18" s="139"/>
      <c r="SWD18" s="139"/>
      <c r="SWE18" s="139"/>
      <c r="SWF18" s="139"/>
      <c r="SWG18" s="139"/>
      <c r="SWH18" s="139"/>
      <c r="SWI18" s="139"/>
      <c r="SWJ18" s="139"/>
      <c r="SWK18" s="139"/>
      <c r="SWL18" s="139"/>
      <c r="SWM18" s="139"/>
      <c r="SWN18" s="139"/>
      <c r="SWO18" s="139"/>
      <c r="SWP18" s="139"/>
      <c r="SWQ18" s="139"/>
      <c r="SWR18" s="139"/>
      <c r="SWS18" s="139"/>
      <c r="SWT18" s="139"/>
      <c r="SWU18" s="139"/>
      <c r="SWV18" s="139"/>
      <c r="SWW18" s="139"/>
      <c r="SWX18" s="139"/>
      <c r="SWY18" s="139"/>
      <c r="SWZ18" s="139"/>
      <c r="SXA18" s="139"/>
      <c r="SXB18" s="139"/>
      <c r="SXC18" s="139"/>
      <c r="SXD18" s="139"/>
      <c r="SXE18" s="139"/>
      <c r="SXF18" s="139"/>
      <c r="SXG18" s="139"/>
      <c r="SXH18" s="139"/>
      <c r="SXI18" s="139"/>
      <c r="SXJ18" s="139"/>
      <c r="SXK18" s="139"/>
      <c r="SXL18" s="139"/>
      <c r="SXM18" s="139"/>
      <c r="SXN18" s="139"/>
      <c r="SXO18" s="139"/>
      <c r="SXP18" s="139"/>
      <c r="SXQ18" s="139"/>
      <c r="SXR18" s="139"/>
      <c r="SXS18" s="139"/>
      <c r="SXT18" s="139"/>
      <c r="SXU18" s="139"/>
      <c r="SXV18" s="139"/>
      <c r="SXW18" s="139"/>
      <c r="SXX18" s="139"/>
      <c r="SXY18" s="139"/>
      <c r="SXZ18" s="139"/>
      <c r="SYA18" s="139"/>
      <c r="SYB18" s="139"/>
      <c r="SYC18" s="139"/>
      <c r="SYD18" s="139"/>
      <c r="SYE18" s="139"/>
      <c r="SYF18" s="139"/>
      <c r="SYG18" s="139"/>
      <c r="SYH18" s="139"/>
      <c r="SYI18" s="139"/>
      <c r="SYJ18" s="139"/>
      <c r="SYK18" s="139"/>
      <c r="SYL18" s="139"/>
      <c r="SYM18" s="139"/>
      <c r="SYN18" s="139"/>
      <c r="SYO18" s="139"/>
      <c r="SYP18" s="139"/>
      <c r="SYQ18" s="139"/>
      <c r="SYR18" s="139"/>
      <c r="SYS18" s="139"/>
      <c r="SYT18" s="139"/>
      <c r="SYU18" s="139"/>
      <c r="SYV18" s="139"/>
      <c r="SYW18" s="139"/>
      <c r="SYX18" s="139"/>
      <c r="SYY18" s="139"/>
      <c r="SYZ18" s="139"/>
      <c r="SZA18" s="139"/>
      <c r="SZB18" s="139"/>
      <c r="SZC18" s="139"/>
      <c r="SZD18" s="139"/>
      <c r="SZE18" s="139"/>
      <c r="SZF18" s="139"/>
      <c r="SZG18" s="139"/>
      <c r="SZH18" s="139"/>
      <c r="SZI18" s="139"/>
      <c r="SZJ18" s="139"/>
      <c r="SZK18" s="139"/>
      <c r="SZL18" s="139"/>
      <c r="SZM18" s="139"/>
      <c r="SZN18" s="139"/>
      <c r="SZO18" s="139"/>
      <c r="SZP18" s="139"/>
      <c r="SZQ18" s="139"/>
      <c r="SZR18" s="139"/>
      <c r="SZS18" s="139"/>
      <c r="SZT18" s="139"/>
      <c r="SZU18" s="139"/>
      <c r="SZV18" s="139"/>
      <c r="SZW18" s="139"/>
      <c r="SZX18" s="139"/>
      <c r="SZY18" s="139"/>
      <c r="SZZ18" s="139"/>
      <c r="TAA18" s="139"/>
      <c r="TAB18" s="139"/>
      <c r="TAC18" s="139"/>
      <c r="TAD18" s="139"/>
      <c r="TAE18" s="139"/>
      <c r="TAF18" s="139"/>
      <c r="TAG18" s="139"/>
      <c r="TAH18" s="139"/>
      <c r="TAI18" s="139"/>
      <c r="TAJ18" s="139"/>
      <c r="TAK18" s="139"/>
      <c r="TAL18" s="139"/>
      <c r="TAM18" s="139"/>
      <c r="TAN18" s="139"/>
      <c r="TAO18" s="139"/>
      <c r="TAP18" s="139"/>
      <c r="TAQ18" s="139"/>
      <c r="TAR18" s="139"/>
      <c r="TAS18" s="139"/>
      <c r="TAT18" s="139"/>
      <c r="TAU18" s="139"/>
      <c r="TAV18" s="139"/>
      <c r="TAW18" s="139"/>
      <c r="TAX18" s="139"/>
      <c r="TAY18" s="139"/>
      <c r="TAZ18" s="139"/>
      <c r="TBA18" s="139"/>
      <c r="TBB18" s="139"/>
      <c r="TBC18" s="139"/>
      <c r="TBD18" s="139"/>
      <c r="TBE18" s="139"/>
      <c r="TBF18" s="139"/>
      <c r="TBG18" s="139"/>
      <c r="TBH18" s="139"/>
      <c r="TBI18" s="139"/>
      <c r="TBJ18" s="139"/>
      <c r="TBK18" s="139"/>
      <c r="TBL18" s="139"/>
      <c r="TBM18" s="139"/>
      <c r="TBN18" s="139"/>
      <c r="TBO18" s="139"/>
      <c r="TBP18" s="139"/>
      <c r="TBQ18" s="139"/>
      <c r="TBR18" s="139"/>
      <c r="TBS18" s="139"/>
      <c r="TBT18" s="139"/>
      <c r="TBU18" s="139"/>
      <c r="TBV18" s="139"/>
      <c r="TBW18" s="139"/>
      <c r="TBX18" s="139"/>
      <c r="TBY18" s="139"/>
      <c r="TBZ18" s="139"/>
      <c r="TCA18" s="139"/>
      <c r="TCB18" s="139"/>
      <c r="TCC18" s="139"/>
      <c r="TCD18" s="139"/>
      <c r="TCE18" s="139"/>
      <c r="TCF18" s="139"/>
      <c r="TCG18" s="139"/>
      <c r="TCH18" s="139"/>
      <c r="TCI18" s="139"/>
      <c r="TCJ18" s="139"/>
      <c r="TCK18" s="139"/>
      <c r="TCL18" s="139"/>
      <c r="TCM18" s="139"/>
      <c r="TCN18" s="139"/>
      <c r="TCO18" s="139"/>
      <c r="TCP18" s="139"/>
      <c r="TCQ18" s="139"/>
      <c r="TCR18" s="139"/>
      <c r="TCS18" s="139"/>
      <c r="TCT18" s="139"/>
      <c r="TCU18" s="139"/>
      <c r="TCV18" s="139"/>
      <c r="TCW18" s="139"/>
      <c r="TCX18" s="139"/>
      <c r="TCY18" s="139"/>
      <c r="TCZ18" s="139"/>
      <c r="TDA18" s="139"/>
      <c r="TDB18" s="139"/>
      <c r="TDC18" s="139"/>
      <c r="TDD18" s="139"/>
      <c r="TDE18" s="139"/>
      <c r="TDF18" s="139"/>
      <c r="TDG18" s="139"/>
      <c r="TDH18" s="139"/>
      <c r="TDI18" s="139"/>
      <c r="TDJ18" s="139"/>
      <c r="TDK18" s="139"/>
      <c r="TDL18" s="139"/>
      <c r="TDM18" s="139"/>
      <c r="TDN18" s="139"/>
      <c r="TDO18" s="139"/>
      <c r="TDP18" s="139"/>
      <c r="TDQ18" s="139"/>
      <c r="TDR18" s="139"/>
      <c r="TDS18" s="139"/>
      <c r="TDT18" s="139"/>
      <c r="TDU18" s="139"/>
      <c r="TDV18" s="139"/>
      <c r="TDW18" s="139"/>
      <c r="TDX18" s="139"/>
      <c r="TDY18" s="139"/>
      <c r="TDZ18" s="139"/>
      <c r="TEA18" s="139"/>
      <c r="TEB18" s="139"/>
      <c r="TEC18" s="139"/>
      <c r="TED18" s="139"/>
      <c r="TEE18" s="139"/>
      <c r="TEF18" s="139"/>
      <c r="TEG18" s="139"/>
      <c r="TEH18" s="139"/>
      <c r="TEI18" s="139"/>
      <c r="TEJ18" s="139"/>
      <c r="TEK18" s="139"/>
      <c r="TEL18" s="139"/>
      <c r="TEM18" s="139"/>
      <c r="TEN18" s="139"/>
      <c r="TEO18" s="139"/>
      <c r="TEP18" s="139"/>
      <c r="TEQ18" s="139"/>
      <c r="TER18" s="139"/>
      <c r="TES18" s="139"/>
      <c r="TET18" s="139"/>
      <c r="TEU18" s="139"/>
      <c r="TEV18" s="139"/>
      <c r="TEW18" s="139"/>
      <c r="TEX18" s="139"/>
      <c r="TEY18" s="139"/>
      <c r="TEZ18" s="139"/>
      <c r="TFA18" s="139"/>
      <c r="TFB18" s="139"/>
      <c r="TFC18" s="139"/>
      <c r="TFD18" s="139"/>
      <c r="TFE18" s="139"/>
      <c r="TFF18" s="139"/>
      <c r="TFG18" s="139"/>
      <c r="TFH18" s="139"/>
      <c r="TFI18" s="139"/>
      <c r="TFJ18" s="139"/>
      <c r="TFK18" s="139"/>
      <c r="TFL18" s="139"/>
      <c r="TFM18" s="139"/>
      <c r="TFN18" s="139"/>
      <c r="TFO18" s="139"/>
      <c r="TFP18" s="139"/>
      <c r="TFQ18" s="139"/>
      <c r="TFR18" s="139"/>
      <c r="TFS18" s="139"/>
      <c r="TFT18" s="139"/>
      <c r="TFU18" s="139"/>
      <c r="TFV18" s="139"/>
      <c r="TFW18" s="139"/>
      <c r="TFX18" s="139"/>
      <c r="TFY18" s="139"/>
      <c r="TFZ18" s="139"/>
      <c r="TGA18" s="139"/>
      <c r="TGB18" s="139"/>
      <c r="TGC18" s="139"/>
      <c r="TGD18" s="139"/>
      <c r="TGE18" s="139"/>
      <c r="TGF18" s="139"/>
      <c r="TGG18" s="139"/>
      <c r="TGH18" s="139"/>
      <c r="TGI18" s="139"/>
      <c r="TGJ18" s="139"/>
      <c r="TGK18" s="139"/>
      <c r="TGL18" s="139"/>
      <c r="TGM18" s="139"/>
      <c r="TGN18" s="139"/>
      <c r="TGO18" s="139"/>
      <c r="TGP18" s="139"/>
      <c r="TGQ18" s="139"/>
      <c r="TGR18" s="139"/>
      <c r="TGS18" s="139"/>
      <c r="TGT18" s="139"/>
      <c r="TGU18" s="139"/>
      <c r="TGV18" s="139"/>
      <c r="TGW18" s="139"/>
      <c r="TGX18" s="139"/>
      <c r="TGY18" s="139"/>
      <c r="TGZ18" s="139"/>
      <c r="THA18" s="139"/>
      <c r="THB18" s="139"/>
      <c r="THC18" s="139"/>
      <c r="THD18" s="139"/>
      <c r="THE18" s="139"/>
      <c r="THF18" s="139"/>
      <c r="THG18" s="139"/>
      <c r="THH18" s="139"/>
      <c r="THI18" s="139"/>
      <c r="THJ18" s="139"/>
      <c r="THK18" s="139"/>
      <c r="THL18" s="139"/>
      <c r="THM18" s="139"/>
      <c r="THN18" s="139"/>
      <c r="THO18" s="139"/>
      <c r="THP18" s="139"/>
      <c r="THQ18" s="139"/>
      <c r="THR18" s="139"/>
      <c r="THS18" s="139"/>
      <c r="THT18" s="139"/>
      <c r="THU18" s="139"/>
      <c r="THV18" s="139"/>
      <c r="THW18" s="139"/>
      <c r="THX18" s="139"/>
      <c r="THY18" s="139"/>
      <c r="THZ18" s="139"/>
      <c r="TIA18" s="139"/>
      <c r="TIB18" s="139"/>
      <c r="TIC18" s="139"/>
      <c r="TID18" s="139"/>
      <c r="TIE18" s="139"/>
      <c r="TIF18" s="139"/>
      <c r="TIG18" s="139"/>
      <c r="TIH18" s="139"/>
      <c r="TII18" s="139"/>
      <c r="TIJ18" s="139"/>
      <c r="TIK18" s="139"/>
      <c r="TIL18" s="139"/>
      <c r="TIM18" s="139"/>
      <c r="TIN18" s="139"/>
      <c r="TIO18" s="139"/>
      <c r="TIP18" s="139"/>
      <c r="TIQ18" s="139"/>
      <c r="TIR18" s="139"/>
      <c r="TIS18" s="139"/>
      <c r="TIT18" s="139"/>
      <c r="TIU18" s="139"/>
      <c r="TIV18" s="139"/>
      <c r="TIW18" s="139"/>
      <c r="TIX18" s="139"/>
      <c r="TIY18" s="139"/>
      <c r="TIZ18" s="139"/>
      <c r="TJA18" s="139"/>
      <c r="TJB18" s="139"/>
      <c r="TJC18" s="139"/>
      <c r="TJD18" s="139"/>
      <c r="TJE18" s="139"/>
      <c r="TJF18" s="139"/>
      <c r="TJG18" s="139"/>
      <c r="TJH18" s="139"/>
      <c r="TJI18" s="139"/>
      <c r="TJJ18" s="139"/>
      <c r="TJK18" s="139"/>
      <c r="TJL18" s="139"/>
      <c r="TJM18" s="139"/>
      <c r="TJN18" s="139"/>
      <c r="TJO18" s="139"/>
      <c r="TJP18" s="139"/>
      <c r="TJQ18" s="139"/>
      <c r="TJR18" s="139"/>
      <c r="TJS18" s="139"/>
      <c r="TJT18" s="139"/>
      <c r="TJU18" s="139"/>
      <c r="TJV18" s="139"/>
      <c r="TJW18" s="139"/>
      <c r="TJX18" s="139"/>
      <c r="TJY18" s="139"/>
      <c r="TJZ18" s="139"/>
      <c r="TKA18" s="139"/>
      <c r="TKB18" s="139"/>
      <c r="TKC18" s="139"/>
      <c r="TKD18" s="139"/>
      <c r="TKE18" s="139"/>
      <c r="TKF18" s="139"/>
      <c r="TKG18" s="139"/>
      <c r="TKH18" s="139"/>
      <c r="TKI18" s="139"/>
      <c r="TKJ18" s="139"/>
      <c r="TKK18" s="139"/>
      <c r="TKL18" s="139"/>
      <c r="TKM18" s="139"/>
      <c r="TKN18" s="139"/>
      <c r="TKO18" s="139"/>
      <c r="TKP18" s="139"/>
      <c r="TKQ18" s="139"/>
      <c r="TKR18" s="139"/>
      <c r="TKS18" s="139"/>
      <c r="TKT18" s="139"/>
      <c r="TKU18" s="139"/>
      <c r="TKV18" s="139"/>
      <c r="TKW18" s="139"/>
      <c r="TKX18" s="139"/>
      <c r="TKY18" s="139"/>
      <c r="TKZ18" s="139"/>
      <c r="TLA18" s="139"/>
      <c r="TLB18" s="139"/>
      <c r="TLC18" s="139"/>
      <c r="TLD18" s="139"/>
      <c r="TLE18" s="139"/>
      <c r="TLF18" s="139"/>
      <c r="TLG18" s="139"/>
      <c r="TLH18" s="139"/>
      <c r="TLI18" s="139"/>
      <c r="TLJ18" s="139"/>
      <c r="TLK18" s="139"/>
      <c r="TLL18" s="139"/>
      <c r="TLM18" s="139"/>
      <c r="TLN18" s="139"/>
      <c r="TLO18" s="139"/>
      <c r="TLP18" s="139"/>
      <c r="TLQ18" s="139"/>
      <c r="TLR18" s="139"/>
      <c r="TLS18" s="139"/>
      <c r="TLT18" s="139"/>
      <c r="TLU18" s="139"/>
      <c r="TLV18" s="139"/>
      <c r="TLW18" s="139"/>
      <c r="TLX18" s="139"/>
      <c r="TLY18" s="139"/>
      <c r="TLZ18" s="139"/>
      <c r="TMA18" s="139"/>
      <c r="TMB18" s="139"/>
      <c r="TMC18" s="139"/>
      <c r="TMD18" s="139"/>
      <c r="TME18" s="139"/>
      <c r="TMF18" s="139"/>
      <c r="TMG18" s="139"/>
      <c r="TMH18" s="139"/>
      <c r="TMI18" s="139"/>
      <c r="TMJ18" s="139"/>
      <c r="TMK18" s="139"/>
      <c r="TML18" s="139"/>
      <c r="TMM18" s="139"/>
      <c r="TMN18" s="139"/>
      <c r="TMO18" s="139"/>
      <c r="TMP18" s="139"/>
      <c r="TMQ18" s="139"/>
      <c r="TMR18" s="139"/>
      <c r="TMS18" s="139"/>
      <c r="TMT18" s="139"/>
      <c r="TMU18" s="139"/>
      <c r="TMV18" s="139"/>
      <c r="TMW18" s="139"/>
      <c r="TMX18" s="139"/>
      <c r="TMY18" s="139"/>
      <c r="TMZ18" s="139"/>
      <c r="TNA18" s="139"/>
      <c r="TNB18" s="139"/>
      <c r="TNC18" s="139"/>
      <c r="TND18" s="139"/>
      <c r="TNE18" s="139"/>
      <c r="TNF18" s="139"/>
      <c r="TNG18" s="139"/>
      <c r="TNH18" s="139"/>
      <c r="TNI18" s="139"/>
      <c r="TNJ18" s="139"/>
      <c r="TNK18" s="139"/>
      <c r="TNL18" s="139"/>
      <c r="TNM18" s="139"/>
      <c r="TNN18" s="139"/>
      <c r="TNO18" s="139"/>
      <c r="TNP18" s="139"/>
      <c r="TNQ18" s="139"/>
      <c r="TNR18" s="139"/>
      <c r="TNS18" s="139"/>
      <c r="TNT18" s="139"/>
      <c r="TNU18" s="139"/>
      <c r="TNV18" s="139"/>
      <c r="TNW18" s="139"/>
      <c r="TNX18" s="139"/>
      <c r="TNY18" s="139"/>
      <c r="TNZ18" s="139"/>
      <c r="TOA18" s="139"/>
      <c r="TOB18" s="139"/>
      <c r="TOC18" s="139"/>
      <c r="TOD18" s="139"/>
      <c r="TOE18" s="139"/>
      <c r="TOF18" s="139"/>
      <c r="TOG18" s="139"/>
      <c r="TOH18" s="139"/>
      <c r="TOI18" s="139"/>
      <c r="TOJ18" s="139"/>
      <c r="TOK18" s="139"/>
      <c r="TOL18" s="139"/>
      <c r="TOM18" s="139"/>
      <c r="TON18" s="139"/>
      <c r="TOO18" s="139"/>
      <c r="TOP18" s="139"/>
      <c r="TOQ18" s="139"/>
      <c r="TOR18" s="139"/>
      <c r="TOS18" s="139"/>
      <c r="TOT18" s="139"/>
      <c r="TOU18" s="139"/>
      <c r="TOV18" s="139"/>
      <c r="TOW18" s="139"/>
      <c r="TOX18" s="139"/>
      <c r="TOY18" s="139"/>
      <c r="TOZ18" s="139"/>
      <c r="TPA18" s="139"/>
      <c r="TPB18" s="139"/>
      <c r="TPC18" s="139"/>
      <c r="TPD18" s="139"/>
      <c r="TPE18" s="139"/>
      <c r="TPF18" s="139"/>
      <c r="TPG18" s="139"/>
      <c r="TPH18" s="139"/>
      <c r="TPI18" s="139"/>
      <c r="TPJ18" s="139"/>
      <c r="TPK18" s="139"/>
      <c r="TPL18" s="139"/>
      <c r="TPM18" s="139"/>
      <c r="TPN18" s="139"/>
      <c r="TPO18" s="139"/>
      <c r="TPP18" s="139"/>
      <c r="TPQ18" s="139"/>
      <c r="TPR18" s="139"/>
      <c r="TPS18" s="139"/>
      <c r="TPT18" s="139"/>
      <c r="TPU18" s="139"/>
      <c r="TPV18" s="139"/>
      <c r="TPW18" s="139"/>
      <c r="TPX18" s="139"/>
      <c r="TPY18" s="139"/>
      <c r="TPZ18" s="139"/>
      <c r="TQA18" s="139"/>
      <c r="TQB18" s="139"/>
      <c r="TQC18" s="139"/>
      <c r="TQD18" s="139"/>
      <c r="TQE18" s="139"/>
      <c r="TQF18" s="139"/>
      <c r="TQG18" s="139"/>
      <c r="TQH18" s="139"/>
      <c r="TQI18" s="139"/>
      <c r="TQJ18" s="139"/>
      <c r="TQK18" s="139"/>
      <c r="TQL18" s="139"/>
      <c r="TQM18" s="139"/>
      <c r="TQN18" s="139"/>
      <c r="TQO18" s="139"/>
      <c r="TQP18" s="139"/>
      <c r="TQQ18" s="139"/>
      <c r="TQR18" s="139"/>
      <c r="TQS18" s="139"/>
      <c r="TQT18" s="139"/>
      <c r="TQU18" s="139"/>
      <c r="TQV18" s="139"/>
      <c r="TQW18" s="139"/>
      <c r="TQX18" s="139"/>
      <c r="TQY18" s="139"/>
      <c r="TQZ18" s="139"/>
      <c r="TRA18" s="139"/>
      <c r="TRB18" s="139"/>
      <c r="TRC18" s="139"/>
      <c r="TRD18" s="139"/>
      <c r="TRE18" s="139"/>
      <c r="TRF18" s="139"/>
      <c r="TRG18" s="139"/>
      <c r="TRH18" s="139"/>
      <c r="TRI18" s="139"/>
      <c r="TRJ18" s="139"/>
      <c r="TRK18" s="139"/>
      <c r="TRL18" s="139"/>
      <c r="TRM18" s="139"/>
      <c r="TRN18" s="139"/>
      <c r="TRO18" s="139"/>
      <c r="TRP18" s="139"/>
      <c r="TRQ18" s="139"/>
      <c r="TRR18" s="139"/>
      <c r="TRS18" s="139"/>
      <c r="TRT18" s="139"/>
      <c r="TRU18" s="139"/>
      <c r="TRV18" s="139"/>
      <c r="TRW18" s="139"/>
      <c r="TRX18" s="139"/>
      <c r="TRY18" s="139"/>
      <c r="TRZ18" s="139"/>
      <c r="TSA18" s="139"/>
      <c r="TSB18" s="139"/>
      <c r="TSC18" s="139"/>
      <c r="TSD18" s="139"/>
      <c r="TSE18" s="139"/>
      <c r="TSF18" s="139"/>
      <c r="TSG18" s="139"/>
      <c r="TSH18" s="139"/>
      <c r="TSI18" s="139"/>
      <c r="TSJ18" s="139"/>
      <c r="TSK18" s="139"/>
      <c r="TSL18" s="139"/>
      <c r="TSM18" s="139"/>
      <c r="TSN18" s="139"/>
      <c r="TSO18" s="139"/>
      <c r="TSP18" s="139"/>
      <c r="TSQ18" s="139"/>
      <c r="TSR18" s="139"/>
      <c r="TSS18" s="139"/>
      <c r="TST18" s="139"/>
      <c r="TSU18" s="139"/>
      <c r="TSV18" s="139"/>
      <c r="TSW18" s="139"/>
      <c r="TSX18" s="139"/>
      <c r="TSY18" s="139"/>
      <c r="TSZ18" s="139"/>
      <c r="TTA18" s="139"/>
      <c r="TTB18" s="139"/>
      <c r="TTC18" s="139"/>
      <c r="TTD18" s="139"/>
      <c r="TTE18" s="139"/>
      <c r="TTF18" s="139"/>
      <c r="TTG18" s="139"/>
      <c r="TTH18" s="139"/>
      <c r="TTI18" s="139"/>
      <c r="TTJ18" s="139"/>
      <c r="TTK18" s="139"/>
      <c r="TTL18" s="139"/>
      <c r="TTM18" s="139"/>
      <c r="TTN18" s="139"/>
      <c r="TTO18" s="139"/>
      <c r="TTP18" s="139"/>
      <c r="TTQ18" s="139"/>
      <c r="TTR18" s="139"/>
      <c r="TTS18" s="139"/>
      <c r="TTT18" s="139"/>
      <c r="TTU18" s="139"/>
      <c r="TTV18" s="139"/>
      <c r="TTW18" s="139"/>
      <c r="TTX18" s="139"/>
      <c r="TTY18" s="139"/>
      <c r="TTZ18" s="139"/>
      <c r="TUA18" s="139"/>
      <c r="TUB18" s="139"/>
      <c r="TUC18" s="139"/>
      <c r="TUD18" s="139"/>
      <c r="TUE18" s="139"/>
      <c r="TUF18" s="139"/>
      <c r="TUG18" s="139"/>
      <c r="TUH18" s="139"/>
      <c r="TUI18" s="139"/>
      <c r="TUJ18" s="139"/>
      <c r="TUK18" s="139"/>
      <c r="TUL18" s="139"/>
      <c r="TUM18" s="139"/>
      <c r="TUN18" s="139"/>
      <c r="TUO18" s="139"/>
      <c r="TUP18" s="139"/>
      <c r="TUQ18" s="139"/>
      <c r="TUR18" s="139"/>
      <c r="TUS18" s="139"/>
      <c r="TUT18" s="139"/>
      <c r="TUU18" s="139"/>
      <c r="TUV18" s="139"/>
      <c r="TUW18" s="139"/>
      <c r="TUX18" s="139"/>
      <c r="TUY18" s="139"/>
      <c r="TUZ18" s="139"/>
      <c r="TVA18" s="139"/>
      <c r="TVB18" s="139"/>
      <c r="TVC18" s="139"/>
      <c r="TVD18" s="139"/>
      <c r="TVE18" s="139"/>
      <c r="TVF18" s="139"/>
      <c r="TVG18" s="139"/>
      <c r="TVH18" s="139"/>
      <c r="TVI18" s="139"/>
      <c r="TVJ18" s="139"/>
      <c r="TVK18" s="139"/>
      <c r="TVL18" s="139"/>
      <c r="TVM18" s="139"/>
      <c r="TVN18" s="139"/>
      <c r="TVO18" s="139"/>
      <c r="TVP18" s="139"/>
      <c r="TVQ18" s="139"/>
      <c r="TVR18" s="139"/>
      <c r="TVS18" s="139"/>
      <c r="TVT18" s="139"/>
      <c r="TVU18" s="139"/>
      <c r="TVV18" s="139"/>
      <c r="TVW18" s="139"/>
      <c r="TVX18" s="139"/>
      <c r="TVY18" s="139"/>
      <c r="TVZ18" s="139"/>
      <c r="TWA18" s="139"/>
      <c r="TWB18" s="139"/>
      <c r="TWC18" s="139"/>
      <c r="TWD18" s="139"/>
      <c r="TWE18" s="139"/>
      <c r="TWF18" s="139"/>
      <c r="TWG18" s="139"/>
      <c r="TWH18" s="139"/>
      <c r="TWI18" s="139"/>
      <c r="TWJ18" s="139"/>
      <c r="TWK18" s="139"/>
      <c r="TWL18" s="139"/>
      <c r="TWM18" s="139"/>
      <c r="TWN18" s="139"/>
      <c r="TWO18" s="139"/>
      <c r="TWP18" s="139"/>
      <c r="TWQ18" s="139"/>
      <c r="TWR18" s="139"/>
      <c r="TWS18" s="139"/>
      <c r="TWT18" s="139"/>
      <c r="TWU18" s="139"/>
      <c r="TWV18" s="139"/>
      <c r="TWW18" s="139"/>
      <c r="TWX18" s="139"/>
      <c r="TWY18" s="139"/>
      <c r="TWZ18" s="139"/>
      <c r="TXA18" s="139"/>
      <c r="TXB18" s="139"/>
      <c r="TXC18" s="139"/>
      <c r="TXD18" s="139"/>
      <c r="TXE18" s="139"/>
      <c r="TXF18" s="139"/>
      <c r="TXG18" s="139"/>
      <c r="TXH18" s="139"/>
      <c r="TXI18" s="139"/>
      <c r="TXJ18" s="139"/>
      <c r="TXK18" s="139"/>
      <c r="TXL18" s="139"/>
      <c r="TXM18" s="139"/>
      <c r="TXN18" s="139"/>
      <c r="TXO18" s="139"/>
      <c r="TXP18" s="139"/>
      <c r="TXQ18" s="139"/>
      <c r="TXR18" s="139"/>
      <c r="TXS18" s="139"/>
      <c r="TXT18" s="139"/>
      <c r="TXU18" s="139"/>
      <c r="TXV18" s="139"/>
      <c r="TXW18" s="139"/>
      <c r="TXX18" s="139"/>
      <c r="TXY18" s="139"/>
      <c r="TXZ18" s="139"/>
      <c r="TYA18" s="139"/>
      <c r="TYB18" s="139"/>
      <c r="TYC18" s="139"/>
      <c r="TYD18" s="139"/>
      <c r="TYE18" s="139"/>
      <c r="TYF18" s="139"/>
      <c r="TYG18" s="139"/>
      <c r="TYH18" s="139"/>
      <c r="TYI18" s="139"/>
      <c r="TYJ18" s="139"/>
      <c r="TYK18" s="139"/>
      <c r="TYL18" s="139"/>
      <c r="TYM18" s="139"/>
      <c r="TYN18" s="139"/>
      <c r="TYO18" s="139"/>
      <c r="TYP18" s="139"/>
      <c r="TYQ18" s="139"/>
      <c r="TYR18" s="139"/>
      <c r="TYS18" s="139"/>
      <c r="TYT18" s="139"/>
      <c r="TYU18" s="139"/>
      <c r="TYV18" s="139"/>
      <c r="TYW18" s="139"/>
      <c r="TYX18" s="139"/>
      <c r="TYY18" s="139"/>
      <c r="TYZ18" s="139"/>
      <c r="TZA18" s="139"/>
      <c r="TZB18" s="139"/>
      <c r="TZC18" s="139"/>
      <c r="TZD18" s="139"/>
      <c r="TZE18" s="139"/>
      <c r="TZF18" s="139"/>
      <c r="TZG18" s="139"/>
      <c r="TZH18" s="139"/>
      <c r="TZI18" s="139"/>
      <c r="TZJ18" s="139"/>
      <c r="TZK18" s="139"/>
      <c r="TZL18" s="139"/>
      <c r="TZM18" s="139"/>
      <c r="TZN18" s="139"/>
      <c r="TZO18" s="139"/>
      <c r="TZP18" s="139"/>
      <c r="TZQ18" s="139"/>
      <c r="TZR18" s="139"/>
      <c r="TZS18" s="139"/>
      <c r="TZT18" s="139"/>
      <c r="TZU18" s="139"/>
      <c r="TZV18" s="139"/>
      <c r="TZW18" s="139"/>
      <c r="TZX18" s="139"/>
      <c r="TZY18" s="139"/>
      <c r="TZZ18" s="139"/>
      <c r="UAA18" s="139"/>
      <c r="UAB18" s="139"/>
      <c r="UAC18" s="139"/>
      <c r="UAD18" s="139"/>
      <c r="UAE18" s="139"/>
      <c r="UAF18" s="139"/>
      <c r="UAG18" s="139"/>
      <c r="UAH18" s="139"/>
      <c r="UAI18" s="139"/>
      <c r="UAJ18" s="139"/>
      <c r="UAK18" s="139"/>
      <c r="UAL18" s="139"/>
      <c r="UAM18" s="139"/>
      <c r="UAN18" s="139"/>
      <c r="UAO18" s="139"/>
      <c r="UAP18" s="139"/>
      <c r="UAQ18" s="139"/>
      <c r="UAR18" s="139"/>
      <c r="UAS18" s="139"/>
      <c r="UAT18" s="139"/>
      <c r="UAU18" s="139"/>
      <c r="UAV18" s="139"/>
      <c r="UAW18" s="139"/>
      <c r="UAX18" s="139"/>
      <c r="UAY18" s="139"/>
      <c r="UAZ18" s="139"/>
      <c r="UBA18" s="139"/>
      <c r="UBB18" s="139"/>
      <c r="UBC18" s="139"/>
      <c r="UBD18" s="139"/>
      <c r="UBE18" s="139"/>
      <c r="UBF18" s="139"/>
      <c r="UBG18" s="139"/>
      <c r="UBH18" s="139"/>
      <c r="UBI18" s="139"/>
      <c r="UBJ18" s="139"/>
      <c r="UBK18" s="139"/>
      <c r="UBL18" s="139"/>
      <c r="UBM18" s="139"/>
      <c r="UBN18" s="139"/>
      <c r="UBO18" s="139"/>
      <c r="UBP18" s="139"/>
      <c r="UBQ18" s="139"/>
      <c r="UBR18" s="139"/>
      <c r="UBS18" s="139"/>
      <c r="UBT18" s="139"/>
      <c r="UBU18" s="139"/>
      <c r="UBV18" s="139"/>
      <c r="UBW18" s="139"/>
      <c r="UBX18" s="139"/>
      <c r="UBY18" s="139"/>
      <c r="UBZ18" s="139"/>
      <c r="UCA18" s="139"/>
      <c r="UCB18" s="139"/>
      <c r="UCC18" s="139"/>
      <c r="UCD18" s="139"/>
      <c r="UCE18" s="139"/>
      <c r="UCF18" s="139"/>
      <c r="UCG18" s="139"/>
      <c r="UCH18" s="139"/>
      <c r="UCI18" s="139"/>
      <c r="UCJ18" s="139"/>
      <c r="UCK18" s="139"/>
      <c r="UCL18" s="139"/>
      <c r="UCM18" s="139"/>
      <c r="UCN18" s="139"/>
      <c r="UCO18" s="139"/>
      <c r="UCP18" s="139"/>
      <c r="UCQ18" s="139"/>
      <c r="UCR18" s="139"/>
      <c r="UCS18" s="139"/>
      <c r="UCT18" s="139"/>
      <c r="UCU18" s="139"/>
      <c r="UCV18" s="139"/>
      <c r="UCW18" s="139"/>
      <c r="UCX18" s="139"/>
      <c r="UCY18" s="139"/>
      <c r="UCZ18" s="139"/>
      <c r="UDA18" s="139"/>
      <c r="UDB18" s="139"/>
      <c r="UDC18" s="139"/>
      <c r="UDD18" s="139"/>
      <c r="UDE18" s="139"/>
      <c r="UDF18" s="139"/>
      <c r="UDG18" s="139"/>
      <c r="UDH18" s="139"/>
      <c r="UDI18" s="139"/>
      <c r="UDJ18" s="139"/>
      <c r="UDK18" s="139"/>
      <c r="UDL18" s="139"/>
      <c r="UDM18" s="139"/>
      <c r="UDN18" s="139"/>
      <c r="UDO18" s="139"/>
      <c r="UDP18" s="139"/>
      <c r="UDQ18" s="139"/>
      <c r="UDR18" s="139"/>
      <c r="UDS18" s="139"/>
      <c r="UDT18" s="139"/>
      <c r="UDU18" s="139"/>
      <c r="UDV18" s="139"/>
      <c r="UDW18" s="139"/>
      <c r="UDX18" s="139"/>
      <c r="UDY18" s="139"/>
      <c r="UDZ18" s="139"/>
      <c r="UEA18" s="139"/>
      <c r="UEB18" s="139"/>
      <c r="UEC18" s="139"/>
      <c r="UED18" s="139"/>
      <c r="UEE18" s="139"/>
      <c r="UEF18" s="139"/>
      <c r="UEG18" s="139"/>
      <c r="UEH18" s="139"/>
      <c r="UEI18" s="139"/>
      <c r="UEJ18" s="139"/>
      <c r="UEK18" s="139"/>
      <c r="UEL18" s="139"/>
      <c r="UEM18" s="139"/>
      <c r="UEN18" s="139"/>
      <c r="UEO18" s="139"/>
      <c r="UEP18" s="139"/>
      <c r="UEQ18" s="139"/>
      <c r="UER18" s="139"/>
      <c r="UES18" s="139"/>
      <c r="UET18" s="139"/>
      <c r="UEU18" s="139"/>
      <c r="UEV18" s="139"/>
      <c r="UEW18" s="139"/>
      <c r="UEX18" s="139"/>
      <c r="UEY18" s="139"/>
      <c r="UEZ18" s="139"/>
      <c r="UFA18" s="139"/>
      <c r="UFB18" s="139"/>
      <c r="UFC18" s="139"/>
      <c r="UFD18" s="139"/>
      <c r="UFE18" s="139"/>
      <c r="UFF18" s="139"/>
      <c r="UFG18" s="139"/>
      <c r="UFH18" s="139"/>
      <c r="UFI18" s="139"/>
      <c r="UFJ18" s="139"/>
      <c r="UFK18" s="139"/>
      <c r="UFL18" s="139"/>
      <c r="UFM18" s="139"/>
      <c r="UFN18" s="139"/>
      <c r="UFO18" s="139"/>
      <c r="UFP18" s="139"/>
      <c r="UFQ18" s="139"/>
      <c r="UFR18" s="139"/>
      <c r="UFS18" s="139"/>
      <c r="UFT18" s="139"/>
      <c r="UFU18" s="139"/>
      <c r="UFV18" s="139"/>
      <c r="UFW18" s="139"/>
      <c r="UFX18" s="139"/>
      <c r="UFY18" s="139"/>
      <c r="UFZ18" s="139"/>
      <c r="UGA18" s="139"/>
      <c r="UGB18" s="139"/>
      <c r="UGC18" s="139"/>
      <c r="UGD18" s="139"/>
      <c r="UGE18" s="139"/>
      <c r="UGF18" s="139"/>
      <c r="UGG18" s="139"/>
      <c r="UGH18" s="139"/>
      <c r="UGI18" s="139"/>
      <c r="UGJ18" s="139"/>
      <c r="UGK18" s="139"/>
      <c r="UGL18" s="139"/>
      <c r="UGM18" s="139"/>
      <c r="UGN18" s="139"/>
      <c r="UGO18" s="139"/>
      <c r="UGP18" s="139"/>
      <c r="UGQ18" s="139"/>
      <c r="UGR18" s="139"/>
      <c r="UGS18" s="139"/>
      <c r="UGT18" s="139"/>
      <c r="UGU18" s="139"/>
      <c r="UGV18" s="139"/>
      <c r="UGW18" s="139"/>
      <c r="UGX18" s="139"/>
      <c r="UGY18" s="139"/>
      <c r="UGZ18" s="139"/>
      <c r="UHA18" s="139"/>
      <c r="UHB18" s="139"/>
      <c r="UHC18" s="139"/>
      <c r="UHD18" s="139"/>
      <c r="UHE18" s="139"/>
      <c r="UHF18" s="139"/>
      <c r="UHG18" s="139"/>
      <c r="UHH18" s="139"/>
      <c r="UHI18" s="139"/>
      <c r="UHJ18" s="139"/>
      <c r="UHK18" s="139"/>
      <c r="UHL18" s="139"/>
      <c r="UHM18" s="139"/>
      <c r="UHN18" s="139"/>
      <c r="UHO18" s="139"/>
      <c r="UHP18" s="139"/>
      <c r="UHQ18" s="139"/>
      <c r="UHR18" s="139"/>
      <c r="UHS18" s="139"/>
      <c r="UHT18" s="139"/>
      <c r="UHU18" s="139"/>
      <c r="UHV18" s="139"/>
      <c r="UHW18" s="139"/>
      <c r="UHX18" s="139"/>
      <c r="UHY18" s="139"/>
      <c r="UHZ18" s="139"/>
      <c r="UIA18" s="139"/>
      <c r="UIB18" s="139"/>
      <c r="UIC18" s="139"/>
      <c r="UID18" s="139"/>
      <c r="UIE18" s="139"/>
      <c r="UIF18" s="139"/>
      <c r="UIG18" s="139"/>
      <c r="UIH18" s="139"/>
      <c r="UII18" s="139"/>
      <c r="UIJ18" s="139"/>
      <c r="UIK18" s="139"/>
      <c r="UIL18" s="139"/>
      <c r="UIM18" s="139"/>
      <c r="UIN18" s="139"/>
      <c r="UIO18" s="139"/>
      <c r="UIP18" s="139"/>
      <c r="UIQ18" s="139"/>
      <c r="UIR18" s="139"/>
      <c r="UIS18" s="139"/>
      <c r="UIT18" s="139"/>
      <c r="UIU18" s="139"/>
      <c r="UIV18" s="139"/>
      <c r="UIW18" s="139"/>
      <c r="UIX18" s="139"/>
      <c r="UIY18" s="139"/>
      <c r="UIZ18" s="139"/>
      <c r="UJA18" s="139"/>
      <c r="UJB18" s="139"/>
      <c r="UJC18" s="139"/>
      <c r="UJD18" s="139"/>
      <c r="UJE18" s="139"/>
      <c r="UJF18" s="139"/>
      <c r="UJG18" s="139"/>
      <c r="UJH18" s="139"/>
      <c r="UJI18" s="139"/>
      <c r="UJJ18" s="139"/>
      <c r="UJK18" s="139"/>
      <c r="UJL18" s="139"/>
      <c r="UJM18" s="139"/>
      <c r="UJN18" s="139"/>
      <c r="UJO18" s="139"/>
      <c r="UJP18" s="139"/>
      <c r="UJQ18" s="139"/>
      <c r="UJR18" s="139"/>
      <c r="UJS18" s="139"/>
      <c r="UJT18" s="139"/>
      <c r="UJU18" s="139"/>
      <c r="UJV18" s="139"/>
      <c r="UJW18" s="139"/>
      <c r="UJX18" s="139"/>
      <c r="UJY18" s="139"/>
      <c r="UJZ18" s="139"/>
      <c r="UKA18" s="139"/>
      <c r="UKB18" s="139"/>
      <c r="UKC18" s="139"/>
      <c r="UKD18" s="139"/>
      <c r="UKE18" s="139"/>
      <c r="UKF18" s="139"/>
      <c r="UKG18" s="139"/>
      <c r="UKH18" s="139"/>
      <c r="UKI18" s="139"/>
      <c r="UKJ18" s="139"/>
      <c r="UKK18" s="139"/>
      <c r="UKL18" s="139"/>
      <c r="UKM18" s="139"/>
      <c r="UKN18" s="139"/>
      <c r="UKO18" s="139"/>
      <c r="UKP18" s="139"/>
      <c r="UKQ18" s="139"/>
      <c r="UKR18" s="139"/>
      <c r="UKS18" s="139"/>
      <c r="UKT18" s="139"/>
      <c r="UKU18" s="139"/>
      <c r="UKV18" s="139"/>
      <c r="UKW18" s="139"/>
      <c r="UKX18" s="139"/>
      <c r="UKY18" s="139"/>
      <c r="UKZ18" s="139"/>
      <c r="ULA18" s="139"/>
      <c r="ULB18" s="139"/>
      <c r="ULC18" s="139"/>
      <c r="ULD18" s="139"/>
      <c r="ULE18" s="139"/>
      <c r="ULF18" s="139"/>
      <c r="ULG18" s="139"/>
      <c r="ULH18" s="139"/>
      <c r="ULI18" s="139"/>
      <c r="ULJ18" s="139"/>
      <c r="ULK18" s="139"/>
      <c r="ULL18" s="139"/>
      <c r="ULM18" s="139"/>
      <c r="ULN18" s="139"/>
      <c r="ULO18" s="139"/>
      <c r="ULP18" s="139"/>
      <c r="ULQ18" s="139"/>
      <c r="ULR18" s="139"/>
      <c r="ULS18" s="139"/>
      <c r="ULT18" s="139"/>
      <c r="ULU18" s="139"/>
      <c r="ULV18" s="139"/>
      <c r="ULW18" s="139"/>
      <c r="ULX18" s="139"/>
      <c r="ULY18" s="139"/>
      <c r="ULZ18" s="139"/>
      <c r="UMA18" s="139"/>
      <c r="UMB18" s="139"/>
      <c r="UMC18" s="139"/>
      <c r="UMD18" s="139"/>
      <c r="UME18" s="139"/>
      <c r="UMF18" s="139"/>
      <c r="UMG18" s="139"/>
      <c r="UMH18" s="139"/>
      <c r="UMI18" s="139"/>
      <c r="UMJ18" s="139"/>
      <c r="UMK18" s="139"/>
      <c r="UML18" s="139"/>
      <c r="UMM18" s="139"/>
      <c r="UMN18" s="139"/>
      <c r="UMO18" s="139"/>
      <c r="UMP18" s="139"/>
      <c r="UMQ18" s="139"/>
      <c r="UMR18" s="139"/>
      <c r="UMS18" s="139"/>
      <c r="UMT18" s="139"/>
      <c r="UMU18" s="139"/>
      <c r="UMV18" s="139"/>
      <c r="UMW18" s="139"/>
      <c r="UMX18" s="139"/>
      <c r="UMY18" s="139"/>
      <c r="UMZ18" s="139"/>
      <c r="UNA18" s="139"/>
      <c r="UNB18" s="139"/>
      <c r="UNC18" s="139"/>
      <c r="UND18" s="139"/>
      <c r="UNE18" s="139"/>
      <c r="UNF18" s="139"/>
      <c r="UNG18" s="139"/>
      <c r="UNH18" s="139"/>
      <c r="UNI18" s="139"/>
      <c r="UNJ18" s="139"/>
      <c r="UNK18" s="139"/>
      <c r="UNL18" s="139"/>
      <c r="UNM18" s="139"/>
      <c r="UNN18" s="139"/>
      <c r="UNO18" s="139"/>
      <c r="UNP18" s="139"/>
      <c r="UNQ18" s="139"/>
      <c r="UNR18" s="139"/>
      <c r="UNS18" s="139"/>
      <c r="UNT18" s="139"/>
      <c r="UNU18" s="139"/>
      <c r="UNV18" s="139"/>
      <c r="UNW18" s="139"/>
      <c r="UNX18" s="139"/>
      <c r="UNY18" s="139"/>
      <c r="UNZ18" s="139"/>
      <c r="UOA18" s="139"/>
      <c r="UOB18" s="139"/>
      <c r="UOC18" s="139"/>
      <c r="UOD18" s="139"/>
      <c r="UOE18" s="139"/>
      <c r="UOF18" s="139"/>
      <c r="UOG18" s="139"/>
      <c r="UOH18" s="139"/>
      <c r="UOI18" s="139"/>
      <c r="UOJ18" s="139"/>
      <c r="UOK18" s="139"/>
      <c r="UOL18" s="139"/>
      <c r="UOM18" s="139"/>
      <c r="UON18" s="139"/>
      <c r="UOO18" s="139"/>
      <c r="UOP18" s="139"/>
      <c r="UOQ18" s="139"/>
      <c r="UOR18" s="139"/>
      <c r="UOS18" s="139"/>
      <c r="UOT18" s="139"/>
      <c r="UOU18" s="139"/>
      <c r="UOV18" s="139"/>
      <c r="UOW18" s="139"/>
      <c r="UOX18" s="139"/>
      <c r="UOY18" s="139"/>
      <c r="UOZ18" s="139"/>
      <c r="UPA18" s="139"/>
      <c r="UPB18" s="139"/>
      <c r="UPC18" s="139"/>
      <c r="UPD18" s="139"/>
      <c r="UPE18" s="139"/>
      <c r="UPF18" s="139"/>
      <c r="UPG18" s="139"/>
      <c r="UPH18" s="139"/>
      <c r="UPI18" s="139"/>
      <c r="UPJ18" s="139"/>
      <c r="UPK18" s="139"/>
      <c r="UPL18" s="139"/>
      <c r="UPM18" s="139"/>
      <c r="UPN18" s="139"/>
      <c r="UPO18" s="139"/>
      <c r="UPP18" s="139"/>
      <c r="UPQ18" s="139"/>
      <c r="UPR18" s="139"/>
      <c r="UPS18" s="139"/>
      <c r="UPT18" s="139"/>
      <c r="UPU18" s="139"/>
      <c r="UPV18" s="139"/>
      <c r="UPW18" s="139"/>
      <c r="UPX18" s="139"/>
      <c r="UPY18" s="139"/>
      <c r="UPZ18" s="139"/>
      <c r="UQA18" s="139"/>
      <c r="UQB18" s="139"/>
      <c r="UQC18" s="139"/>
      <c r="UQD18" s="139"/>
      <c r="UQE18" s="139"/>
      <c r="UQF18" s="139"/>
      <c r="UQG18" s="139"/>
      <c r="UQH18" s="139"/>
      <c r="UQI18" s="139"/>
      <c r="UQJ18" s="139"/>
      <c r="UQK18" s="139"/>
      <c r="UQL18" s="139"/>
      <c r="UQM18" s="139"/>
      <c r="UQN18" s="139"/>
      <c r="UQO18" s="139"/>
      <c r="UQP18" s="139"/>
      <c r="UQQ18" s="139"/>
      <c r="UQR18" s="139"/>
      <c r="UQS18" s="139"/>
      <c r="UQT18" s="139"/>
      <c r="UQU18" s="139"/>
      <c r="UQV18" s="139"/>
      <c r="UQW18" s="139"/>
      <c r="UQX18" s="139"/>
      <c r="UQY18" s="139"/>
      <c r="UQZ18" s="139"/>
      <c r="URA18" s="139"/>
      <c r="URB18" s="139"/>
      <c r="URC18" s="139"/>
      <c r="URD18" s="139"/>
      <c r="URE18" s="139"/>
      <c r="URF18" s="139"/>
      <c r="URG18" s="139"/>
      <c r="URH18" s="139"/>
      <c r="URI18" s="139"/>
      <c r="URJ18" s="139"/>
      <c r="URK18" s="139"/>
      <c r="URL18" s="139"/>
      <c r="URM18" s="139"/>
      <c r="URN18" s="139"/>
      <c r="URO18" s="139"/>
      <c r="URP18" s="139"/>
      <c r="URQ18" s="139"/>
      <c r="URR18" s="139"/>
      <c r="URS18" s="139"/>
      <c r="URT18" s="139"/>
      <c r="URU18" s="139"/>
      <c r="URV18" s="139"/>
      <c r="URW18" s="139"/>
      <c r="URX18" s="139"/>
      <c r="URY18" s="139"/>
      <c r="URZ18" s="139"/>
      <c r="USA18" s="139"/>
      <c r="USB18" s="139"/>
      <c r="USC18" s="139"/>
      <c r="USD18" s="139"/>
      <c r="USE18" s="139"/>
      <c r="USF18" s="139"/>
      <c r="USG18" s="139"/>
      <c r="USH18" s="139"/>
      <c r="USI18" s="139"/>
      <c r="USJ18" s="139"/>
      <c r="USK18" s="139"/>
      <c r="USL18" s="139"/>
      <c r="USM18" s="139"/>
      <c r="USN18" s="139"/>
      <c r="USO18" s="139"/>
      <c r="USP18" s="139"/>
      <c r="USQ18" s="139"/>
      <c r="USR18" s="139"/>
      <c r="USS18" s="139"/>
      <c r="UST18" s="139"/>
      <c r="USU18" s="139"/>
      <c r="USV18" s="139"/>
      <c r="USW18" s="139"/>
      <c r="USX18" s="139"/>
      <c r="USY18" s="139"/>
      <c r="USZ18" s="139"/>
      <c r="UTA18" s="139"/>
      <c r="UTB18" s="139"/>
      <c r="UTC18" s="139"/>
      <c r="UTD18" s="139"/>
      <c r="UTE18" s="139"/>
      <c r="UTF18" s="139"/>
      <c r="UTG18" s="139"/>
      <c r="UTH18" s="139"/>
      <c r="UTI18" s="139"/>
      <c r="UTJ18" s="139"/>
      <c r="UTK18" s="139"/>
      <c r="UTL18" s="139"/>
      <c r="UTM18" s="139"/>
      <c r="UTN18" s="139"/>
      <c r="UTO18" s="139"/>
      <c r="UTP18" s="139"/>
      <c r="UTQ18" s="139"/>
      <c r="UTR18" s="139"/>
      <c r="UTS18" s="139"/>
      <c r="UTT18" s="139"/>
      <c r="UTU18" s="139"/>
      <c r="UTV18" s="139"/>
      <c r="UTW18" s="139"/>
      <c r="UTX18" s="139"/>
      <c r="UTY18" s="139"/>
      <c r="UTZ18" s="139"/>
      <c r="UUA18" s="139"/>
      <c r="UUB18" s="139"/>
      <c r="UUC18" s="139"/>
      <c r="UUD18" s="139"/>
      <c r="UUE18" s="139"/>
      <c r="UUF18" s="139"/>
      <c r="UUG18" s="139"/>
      <c r="UUH18" s="139"/>
      <c r="UUI18" s="139"/>
      <c r="UUJ18" s="139"/>
      <c r="UUK18" s="139"/>
      <c r="UUL18" s="139"/>
      <c r="UUM18" s="139"/>
      <c r="UUN18" s="139"/>
      <c r="UUO18" s="139"/>
      <c r="UUP18" s="139"/>
      <c r="UUQ18" s="139"/>
      <c r="UUR18" s="139"/>
      <c r="UUS18" s="139"/>
      <c r="UUT18" s="139"/>
      <c r="UUU18" s="139"/>
      <c r="UUV18" s="139"/>
      <c r="UUW18" s="139"/>
      <c r="UUX18" s="139"/>
      <c r="UUY18" s="139"/>
      <c r="UUZ18" s="139"/>
      <c r="UVA18" s="139"/>
      <c r="UVB18" s="139"/>
      <c r="UVC18" s="139"/>
      <c r="UVD18" s="139"/>
      <c r="UVE18" s="139"/>
      <c r="UVF18" s="139"/>
      <c r="UVG18" s="139"/>
      <c r="UVH18" s="139"/>
      <c r="UVI18" s="139"/>
      <c r="UVJ18" s="139"/>
      <c r="UVK18" s="139"/>
      <c r="UVL18" s="139"/>
      <c r="UVM18" s="139"/>
      <c r="UVN18" s="139"/>
      <c r="UVO18" s="139"/>
      <c r="UVP18" s="139"/>
      <c r="UVQ18" s="139"/>
      <c r="UVR18" s="139"/>
      <c r="UVS18" s="139"/>
      <c r="UVT18" s="139"/>
      <c r="UVU18" s="139"/>
      <c r="UVV18" s="139"/>
      <c r="UVW18" s="139"/>
      <c r="UVX18" s="139"/>
      <c r="UVY18" s="139"/>
      <c r="UVZ18" s="139"/>
      <c r="UWA18" s="139"/>
      <c r="UWB18" s="139"/>
      <c r="UWC18" s="139"/>
      <c r="UWD18" s="139"/>
      <c r="UWE18" s="139"/>
      <c r="UWF18" s="139"/>
      <c r="UWG18" s="139"/>
      <c r="UWH18" s="139"/>
      <c r="UWI18" s="139"/>
      <c r="UWJ18" s="139"/>
      <c r="UWK18" s="139"/>
      <c r="UWL18" s="139"/>
      <c r="UWM18" s="139"/>
      <c r="UWN18" s="139"/>
      <c r="UWO18" s="139"/>
      <c r="UWP18" s="139"/>
      <c r="UWQ18" s="139"/>
      <c r="UWR18" s="139"/>
      <c r="UWS18" s="139"/>
      <c r="UWT18" s="139"/>
      <c r="UWU18" s="139"/>
      <c r="UWV18" s="139"/>
      <c r="UWW18" s="139"/>
      <c r="UWX18" s="139"/>
      <c r="UWY18" s="139"/>
      <c r="UWZ18" s="139"/>
      <c r="UXA18" s="139"/>
      <c r="UXB18" s="139"/>
      <c r="UXC18" s="139"/>
      <c r="UXD18" s="139"/>
      <c r="UXE18" s="139"/>
      <c r="UXF18" s="139"/>
      <c r="UXG18" s="139"/>
      <c r="UXH18" s="139"/>
      <c r="UXI18" s="139"/>
      <c r="UXJ18" s="139"/>
      <c r="UXK18" s="139"/>
      <c r="UXL18" s="139"/>
      <c r="UXM18" s="139"/>
      <c r="UXN18" s="139"/>
      <c r="UXO18" s="139"/>
      <c r="UXP18" s="139"/>
      <c r="UXQ18" s="139"/>
      <c r="UXR18" s="139"/>
      <c r="UXS18" s="139"/>
      <c r="UXT18" s="139"/>
      <c r="UXU18" s="139"/>
      <c r="UXV18" s="139"/>
      <c r="UXW18" s="139"/>
      <c r="UXX18" s="139"/>
      <c r="UXY18" s="139"/>
      <c r="UXZ18" s="139"/>
      <c r="UYA18" s="139"/>
      <c r="UYB18" s="139"/>
      <c r="UYC18" s="139"/>
      <c r="UYD18" s="139"/>
      <c r="UYE18" s="139"/>
      <c r="UYF18" s="139"/>
      <c r="UYG18" s="139"/>
      <c r="UYH18" s="139"/>
      <c r="UYI18" s="139"/>
      <c r="UYJ18" s="139"/>
      <c r="UYK18" s="139"/>
      <c r="UYL18" s="139"/>
      <c r="UYM18" s="139"/>
      <c r="UYN18" s="139"/>
      <c r="UYO18" s="139"/>
      <c r="UYP18" s="139"/>
      <c r="UYQ18" s="139"/>
      <c r="UYR18" s="139"/>
      <c r="UYS18" s="139"/>
      <c r="UYT18" s="139"/>
      <c r="UYU18" s="139"/>
      <c r="UYV18" s="139"/>
      <c r="UYW18" s="139"/>
      <c r="UYX18" s="139"/>
      <c r="UYY18" s="139"/>
      <c r="UYZ18" s="139"/>
      <c r="UZA18" s="139"/>
      <c r="UZB18" s="139"/>
      <c r="UZC18" s="139"/>
      <c r="UZD18" s="139"/>
      <c r="UZE18" s="139"/>
      <c r="UZF18" s="139"/>
      <c r="UZG18" s="139"/>
      <c r="UZH18" s="139"/>
      <c r="UZI18" s="139"/>
      <c r="UZJ18" s="139"/>
      <c r="UZK18" s="139"/>
      <c r="UZL18" s="139"/>
      <c r="UZM18" s="139"/>
      <c r="UZN18" s="139"/>
      <c r="UZO18" s="139"/>
      <c r="UZP18" s="139"/>
      <c r="UZQ18" s="139"/>
      <c r="UZR18" s="139"/>
      <c r="UZS18" s="139"/>
      <c r="UZT18" s="139"/>
      <c r="UZU18" s="139"/>
      <c r="UZV18" s="139"/>
      <c r="UZW18" s="139"/>
      <c r="UZX18" s="139"/>
      <c r="UZY18" s="139"/>
      <c r="UZZ18" s="139"/>
      <c r="VAA18" s="139"/>
      <c r="VAB18" s="139"/>
      <c r="VAC18" s="139"/>
      <c r="VAD18" s="139"/>
      <c r="VAE18" s="139"/>
      <c r="VAF18" s="139"/>
      <c r="VAG18" s="139"/>
      <c r="VAH18" s="139"/>
      <c r="VAI18" s="139"/>
      <c r="VAJ18" s="139"/>
      <c r="VAK18" s="139"/>
      <c r="VAL18" s="139"/>
      <c r="VAM18" s="139"/>
      <c r="VAN18" s="139"/>
      <c r="VAO18" s="139"/>
      <c r="VAP18" s="139"/>
      <c r="VAQ18" s="139"/>
      <c r="VAR18" s="139"/>
      <c r="VAS18" s="139"/>
      <c r="VAT18" s="139"/>
      <c r="VAU18" s="139"/>
      <c r="VAV18" s="139"/>
      <c r="VAW18" s="139"/>
      <c r="VAX18" s="139"/>
      <c r="VAY18" s="139"/>
      <c r="VAZ18" s="139"/>
      <c r="VBA18" s="139"/>
      <c r="VBB18" s="139"/>
      <c r="VBC18" s="139"/>
      <c r="VBD18" s="139"/>
      <c r="VBE18" s="139"/>
      <c r="VBF18" s="139"/>
      <c r="VBG18" s="139"/>
      <c r="VBH18" s="139"/>
      <c r="VBI18" s="139"/>
      <c r="VBJ18" s="139"/>
      <c r="VBK18" s="139"/>
      <c r="VBL18" s="139"/>
      <c r="VBM18" s="139"/>
      <c r="VBN18" s="139"/>
      <c r="VBO18" s="139"/>
      <c r="VBP18" s="139"/>
      <c r="VBQ18" s="139"/>
      <c r="VBR18" s="139"/>
      <c r="VBS18" s="139"/>
      <c r="VBT18" s="139"/>
      <c r="VBU18" s="139"/>
      <c r="VBV18" s="139"/>
      <c r="VBW18" s="139"/>
      <c r="VBX18" s="139"/>
      <c r="VBY18" s="139"/>
      <c r="VBZ18" s="139"/>
      <c r="VCA18" s="139"/>
      <c r="VCB18" s="139"/>
      <c r="VCC18" s="139"/>
      <c r="VCD18" s="139"/>
      <c r="VCE18" s="139"/>
      <c r="VCF18" s="139"/>
      <c r="VCG18" s="139"/>
      <c r="VCH18" s="139"/>
      <c r="VCI18" s="139"/>
      <c r="VCJ18" s="139"/>
      <c r="VCK18" s="139"/>
      <c r="VCL18" s="139"/>
      <c r="VCM18" s="139"/>
      <c r="VCN18" s="139"/>
      <c r="VCO18" s="139"/>
      <c r="VCP18" s="139"/>
      <c r="VCQ18" s="139"/>
      <c r="VCR18" s="139"/>
      <c r="VCS18" s="139"/>
      <c r="VCT18" s="139"/>
      <c r="VCU18" s="139"/>
      <c r="VCV18" s="139"/>
      <c r="VCW18" s="139"/>
      <c r="VCX18" s="139"/>
      <c r="VCY18" s="139"/>
      <c r="VCZ18" s="139"/>
      <c r="VDA18" s="139"/>
      <c r="VDB18" s="139"/>
      <c r="VDC18" s="139"/>
      <c r="VDD18" s="139"/>
      <c r="VDE18" s="139"/>
      <c r="VDF18" s="139"/>
      <c r="VDG18" s="139"/>
      <c r="VDH18" s="139"/>
      <c r="VDI18" s="139"/>
      <c r="VDJ18" s="139"/>
      <c r="VDK18" s="139"/>
      <c r="VDL18" s="139"/>
      <c r="VDM18" s="139"/>
      <c r="VDN18" s="139"/>
      <c r="VDO18" s="139"/>
      <c r="VDP18" s="139"/>
      <c r="VDQ18" s="139"/>
      <c r="VDR18" s="139"/>
      <c r="VDS18" s="139"/>
      <c r="VDT18" s="139"/>
      <c r="VDU18" s="139"/>
      <c r="VDV18" s="139"/>
      <c r="VDW18" s="139"/>
      <c r="VDX18" s="139"/>
      <c r="VDY18" s="139"/>
      <c r="VDZ18" s="139"/>
      <c r="VEA18" s="139"/>
      <c r="VEB18" s="139"/>
      <c r="VEC18" s="139"/>
      <c r="VED18" s="139"/>
      <c r="VEE18" s="139"/>
      <c r="VEF18" s="139"/>
      <c r="VEG18" s="139"/>
      <c r="VEH18" s="139"/>
      <c r="VEI18" s="139"/>
      <c r="VEJ18" s="139"/>
      <c r="VEK18" s="139"/>
      <c r="VEL18" s="139"/>
      <c r="VEM18" s="139"/>
      <c r="VEN18" s="139"/>
      <c r="VEO18" s="139"/>
      <c r="VEP18" s="139"/>
      <c r="VEQ18" s="139"/>
      <c r="VER18" s="139"/>
      <c r="VES18" s="139"/>
      <c r="VET18" s="139"/>
      <c r="VEU18" s="139"/>
      <c r="VEV18" s="139"/>
      <c r="VEW18" s="139"/>
      <c r="VEX18" s="139"/>
      <c r="VEY18" s="139"/>
      <c r="VEZ18" s="139"/>
      <c r="VFA18" s="139"/>
      <c r="VFB18" s="139"/>
      <c r="VFC18" s="139"/>
      <c r="VFD18" s="139"/>
      <c r="VFE18" s="139"/>
      <c r="VFF18" s="139"/>
      <c r="VFG18" s="139"/>
      <c r="VFH18" s="139"/>
      <c r="VFI18" s="139"/>
      <c r="VFJ18" s="139"/>
      <c r="VFK18" s="139"/>
      <c r="VFL18" s="139"/>
      <c r="VFM18" s="139"/>
      <c r="VFN18" s="139"/>
      <c r="VFO18" s="139"/>
      <c r="VFP18" s="139"/>
      <c r="VFQ18" s="139"/>
      <c r="VFR18" s="139"/>
      <c r="VFS18" s="139"/>
      <c r="VFT18" s="139"/>
      <c r="VFU18" s="139"/>
      <c r="VFV18" s="139"/>
      <c r="VFW18" s="139"/>
      <c r="VFX18" s="139"/>
      <c r="VFY18" s="139"/>
      <c r="VFZ18" s="139"/>
      <c r="VGA18" s="139"/>
      <c r="VGB18" s="139"/>
      <c r="VGC18" s="139"/>
      <c r="VGD18" s="139"/>
      <c r="VGE18" s="139"/>
      <c r="VGF18" s="139"/>
      <c r="VGG18" s="139"/>
      <c r="VGH18" s="139"/>
      <c r="VGI18" s="139"/>
      <c r="VGJ18" s="139"/>
      <c r="VGK18" s="139"/>
      <c r="VGL18" s="139"/>
      <c r="VGM18" s="139"/>
      <c r="VGN18" s="139"/>
      <c r="VGO18" s="139"/>
      <c r="VGP18" s="139"/>
      <c r="VGQ18" s="139"/>
      <c r="VGR18" s="139"/>
      <c r="VGS18" s="139"/>
      <c r="VGT18" s="139"/>
      <c r="VGU18" s="139"/>
      <c r="VGV18" s="139"/>
      <c r="VGW18" s="139"/>
      <c r="VGX18" s="139"/>
      <c r="VGY18" s="139"/>
      <c r="VGZ18" s="139"/>
      <c r="VHA18" s="139"/>
      <c r="VHB18" s="139"/>
      <c r="VHC18" s="139"/>
      <c r="VHD18" s="139"/>
      <c r="VHE18" s="139"/>
      <c r="VHF18" s="139"/>
      <c r="VHG18" s="139"/>
      <c r="VHH18" s="139"/>
      <c r="VHI18" s="139"/>
      <c r="VHJ18" s="139"/>
      <c r="VHK18" s="139"/>
      <c r="VHL18" s="139"/>
      <c r="VHM18" s="139"/>
      <c r="VHN18" s="139"/>
      <c r="VHO18" s="139"/>
      <c r="VHP18" s="139"/>
      <c r="VHQ18" s="139"/>
      <c r="VHR18" s="139"/>
      <c r="VHS18" s="139"/>
      <c r="VHT18" s="139"/>
      <c r="VHU18" s="139"/>
      <c r="VHV18" s="139"/>
      <c r="VHW18" s="139"/>
      <c r="VHX18" s="139"/>
      <c r="VHY18" s="139"/>
      <c r="VHZ18" s="139"/>
      <c r="VIA18" s="139"/>
      <c r="VIB18" s="139"/>
      <c r="VIC18" s="139"/>
      <c r="VID18" s="139"/>
      <c r="VIE18" s="139"/>
      <c r="VIF18" s="139"/>
      <c r="VIG18" s="139"/>
      <c r="VIH18" s="139"/>
      <c r="VII18" s="139"/>
      <c r="VIJ18" s="139"/>
      <c r="VIK18" s="139"/>
      <c r="VIL18" s="139"/>
      <c r="VIM18" s="139"/>
      <c r="VIN18" s="139"/>
      <c r="VIO18" s="139"/>
      <c r="VIP18" s="139"/>
      <c r="VIQ18" s="139"/>
      <c r="VIR18" s="139"/>
      <c r="VIS18" s="139"/>
      <c r="VIT18" s="139"/>
      <c r="VIU18" s="139"/>
      <c r="VIV18" s="139"/>
      <c r="VIW18" s="139"/>
      <c r="VIX18" s="139"/>
      <c r="VIY18" s="139"/>
      <c r="VIZ18" s="139"/>
      <c r="VJA18" s="139"/>
      <c r="VJB18" s="139"/>
      <c r="VJC18" s="139"/>
      <c r="VJD18" s="139"/>
      <c r="VJE18" s="139"/>
      <c r="VJF18" s="139"/>
      <c r="VJG18" s="139"/>
      <c r="VJH18" s="139"/>
      <c r="VJI18" s="139"/>
      <c r="VJJ18" s="139"/>
      <c r="VJK18" s="139"/>
      <c r="VJL18" s="139"/>
      <c r="VJM18" s="139"/>
      <c r="VJN18" s="139"/>
      <c r="VJO18" s="139"/>
      <c r="VJP18" s="139"/>
      <c r="VJQ18" s="139"/>
      <c r="VJR18" s="139"/>
      <c r="VJS18" s="139"/>
      <c r="VJT18" s="139"/>
      <c r="VJU18" s="139"/>
      <c r="VJV18" s="139"/>
      <c r="VJW18" s="139"/>
      <c r="VJX18" s="139"/>
      <c r="VJY18" s="139"/>
      <c r="VJZ18" s="139"/>
      <c r="VKA18" s="139"/>
      <c r="VKB18" s="139"/>
      <c r="VKC18" s="139"/>
      <c r="VKD18" s="139"/>
      <c r="VKE18" s="139"/>
      <c r="VKF18" s="139"/>
      <c r="VKG18" s="139"/>
      <c r="VKH18" s="139"/>
      <c r="VKI18" s="139"/>
      <c r="VKJ18" s="139"/>
      <c r="VKK18" s="139"/>
      <c r="VKL18" s="139"/>
      <c r="VKM18" s="139"/>
      <c r="VKN18" s="139"/>
      <c r="VKO18" s="139"/>
      <c r="VKP18" s="139"/>
      <c r="VKQ18" s="139"/>
      <c r="VKR18" s="139"/>
      <c r="VKS18" s="139"/>
      <c r="VKT18" s="139"/>
      <c r="VKU18" s="139"/>
      <c r="VKV18" s="139"/>
      <c r="VKW18" s="139"/>
      <c r="VKX18" s="139"/>
      <c r="VKY18" s="139"/>
      <c r="VKZ18" s="139"/>
      <c r="VLA18" s="139"/>
      <c r="VLB18" s="139"/>
      <c r="VLC18" s="139"/>
      <c r="VLD18" s="139"/>
      <c r="VLE18" s="139"/>
      <c r="VLF18" s="139"/>
      <c r="VLG18" s="139"/>
      <c r="VLH18" s="139"/>
      <c r="VLI18" s="139"/>
      <c r="VLJ18" s="139"/>
      <c r="VLK18" s="139"/>
      <c r="VLL18" s="139"/>
      <c r="VLM18" s="139"/>
      <c r="VLN18" s="139"/>
      <c r="VLO18" s="139"/>
      <c r="VLP18" s="139"/>
      <c r="VLQ18" s="139"/>
      <c r="VLR18" s="139"/>
      <c r="VLS18" s="139"/>
      <c r="VLT18" s="139"/>
      <c r="VLU18" s="139"/>
      <c r="VLV18" s="139"/>
      <c r="VLW18" s="139"/>
      <c r="VLX18" s="139"/>
      <c r="VLY18" s="139"/>
      <c r="VLZ18" s="139"/>
      <c r="VMA18" s="139"/>
      <c r="VMB18" s="139"/>
      <c r="VMC18" s="139"/>
      <c r="VMD18" s="139"/>
      <c r="VME18" s="139"/>
      <c r="VMF18" s="139"/>
      <c r="VMG18" s="139"/>
      <c r="VMH18" s="139"/>
      <c r="VMI18" s="139"/>
      <c r="VMJ18" s="139"/>
      <c r="VMK18" s="139"/>
      <c r="VML18" s="139"/>
      <c r="VMM18" s="139"/>
      <c r="VMN18" s="139"/>
      <c r="VMO18" s="139"/>
      <c r="VMP18" s="139"/>
      <c r="VMQ18" s="139"/>
      <c r="VMR18" s="139"/>
      <c r="VMS18" s="139"/>
      <c r="VMT18" s="139"/>
      <c r="VMU18" s="139"/>
      <c r="VMV18" s="139"/>
      <c r="VMW18" s="139"/>
      <c r="VMX18" s="139"/>
      <c r="VMY18" s="139"/>
      <c r="VMZ18" s="139"/>
      <c r="VNA18" s="139"/>
      <c r="VNB18" s="139"/>
      <c r="VNC18" s="139"/>
      <c r="VND18" s="139"/>
      <c r="VNE18" s="139"/>
      <c r="VNF18" s="139"/>
      <c r="VNG18" s="139"/>
      <c r="VNH18" s="139"/>
      <c r="VNI18" s="139"/>
      <c r="VNJ18" s="139"/>
      <c r="VNK18" s="139"/>
      <c r="VNL18" s="139"/>
      <c r="VNM18" s="139"/>
      <c r="VNN18" s="139"/>
      <c r="VNO18" s="139"/>
      <c r="VNP18" s="139"/>
      <c r="VNQ18" s="139"/>
      <c r="VNR18" s="139"/>
      <c r="VNS18" s="139"/>
      <c r="VNT18" s="139"/>
      <c r="VNU18" s="139"/>
      <c r="VNV18" s="139"/>
      <c r="VNW18" s="139"/>
      <c r="VNX18" s="139"/>
      <c r="VNY18" s="139"/>
      <c r="VNZ18" s="139"/>
      <c r="VOA18" s="139"/>
      <c r="VOB18" s="139"/>
      <c r="VOC18" s="139"/>
      <c r="VOD18" s="139"/>
      <c r="VOE18" s="139"/>
      <c r="VOF18" s="139"/>
      <c r="VOG18" s="139"/>
      <c r="VOH18" s="139"/>
      <c r="VOI18" s="139"/>
      <c r="VOJ18" s="139"/>
      <c r="VOK18" s="139"/>
      <c r="VOL18" s="139"/>
      <c r="VOM18" s="139"/>
      <c r="VON18" s="139"/>
      <c r="VOO18" s="139"/>
      <c r="VOP18" s="139"/>
      <c r="VOQ18" s="139"/>
      <c r="VOR18" s="139"/>
      <c r="VOS18" s="139"/>
      <c r="VOT18" s="139"/>
      <c r="VOU18" s="139"/>
      <c r="VOV18" s="139"/>
      <c r="VOW18" s="139"/>
      <c r="VOX18" s="139"/>
      <c r="VOY18" s="139"/>
      <c r="VOZ18" s="139"/>
      <c r="VPA18" s="139"/>
      <c r="VPB18" s="139"/>
      <c r="VPC18" s="139"/>
      <c r="VPD18" s="139"/>
      <c r="VPE18" s="139"/>
      <c r="VPF18" s="139"/>
      <c r="VPG18" s="139"/>
      <c r="VPH18" s="139"/>
      <c r="VPI18" s="139"/>
      <c r="VPJ18" s="139"/>
      <c r="VPK18" s="139"/>
      <c r="VPL18" s="139"/>
      <c r="VPM18" s="139"/>
      <c r="VPN18" s="139"/>
      <c r="VPO18" s="139"/>
      <c r="VPP18" s="139"/>
      <c r="VPQ18" s="139"/>
      <c r="VPR18" s="139"/>
      <c r="VPS18" s="139"/>
      <c r="VPT18" s="139"/>
      <c r="VPU18" s="139"/>
      <c r="VPV18" s="139"/>
      <c r="VPW18" s="139"/>
      <c r="VPX18" s="139"/>
      <c r="VPY18" s="139"/>
      <c r="VPZ18" s="139"/>
      <c r="VQA18" s="139"/>
      <c r="VQB18" s="139"/>
      <c r="VQC18" s="139"/>
      <c r="VQD18" s="139"/>
      <c r="VQE18" s="139"/>
      <c r="VQF18" s="139"/>
      <c r="VQG18" s="139"/>
      <c r="VQH18" s="139"/>
      <c r="VQI18" s="139"/>
      <c r="VQJ18" s="139"/>
      <c r="VQK18" s="139"/>
      <c r="VQL18" s="139"/>
      <c r="VQM18" s="139"/>
      <c r="VQN18" s="139"/>
      <c r="VQO18" s="139"/>
      <c r="VQP18" s="139"/>
      <c r="VQQ18" s="139"/>
      <c r="VQR18" s="139"/>
      <c r="VQS18" s="139"/>
      <c r="VQT18" s="139"/>
      <c r="VQU18" s="139"/>
      <c r="VQV18" s="139"/>
      <c r="VQW18" s="139"/>
      <c r="VQX18" s="139"/>
      <c r="VQY18" s="139"/>
      <c r="VQZ18" s="139"/>
      <c r="VRA18" s="139"/>
      <c r="VRB18" s="139"/>
      <c r="VRC18" s="139"/>
      <c r="VRD18" s="139"/>
      <c r="VRE18" s="139"/>
      <c r="VRF18" s="139"/>
      <c r="VRG18" s="139"/>
      <c r="VRH18" s="139"/>
      <c r="VRI18" s="139"/>
      <c r="VRJ18" s="139"/>
      <c r="VRK18" s="139"/>
      <c r="VRL18" s="139"/>
      <c r="VRM18" s="139"/>
      <c r="VRN18" s="139"/>
      <c r="VRO18" s="139"/>
      <c r="VRP18" s="139"/>
      <c r="VRQ18" s="139"/>
      <c r="VRR18" s="139"/>
      <c r="VRS18" s="139"/>
      <c r="VRT18" s="139"/>
      <c r="VRU18" s="139"/>
      <c r="VRV18" s="139"/>
      <c r="VRW18" s="139"/>
      <c r="VRX18" s="139"/>
      <c r="VRY18" s="139"/>
      <c r="VRZ18" s="139"/>
      <c r="VSA18" s="139"/>
      <c r="VSB18" s="139"/>
      <c r="VSC18" s="139"/>
      <c r="VSD18" s="139"/>
      <c r="VSE18" s="139"/>
      <c r="VSF18" s="139"/>
      <c r="VSG18" s="139"/>
      <c r="VSH18" s="139"/>
      <c r="VSI18" s="139"/>
      <c r="VSJ18" s="139"/>
      <c r="VSK18" s="139"/>
      <c r="VSL18" s="139"/>
      <c r="VSM18" s="139"/>
      <c r="VSN18" s="139"/>
      <c r="VSO18" s="139"/>
      <c r="VSP18" s="139"/>
      <c r="VSQ18" s="139"/>
      <c r="VSR18" s="139"/>
      <c r="VSS18" s="139"/>
      <c r="VST18" s="139"/>
      <c r="VSU18" s="139"/>
      <c r="VSV18" s="139"/>
      <c r="VSW18" s="139"/>
      <c r="VSX18" s="139"/>
      <c r="VSY18" s="139"/>
      <c r="VSZ18" s="139"/>
      <c r="VTA18" s="139"/>
      <c r="VTB18" s="139"/>
      <c r="VTC18" s="139"/>
      <c r="VTD18" s="139"/>
      <c r="VTE18" s="139"/>
      <c r="VTF18" s="139"/>
      <c r="VTG18" s="139"/>
      <c r="VTH18" s="139"/>
      <c r="VTI18" s="139"/>
      <c r="VTJ18" s="139"/>
      <c r="VTK18" s="139"/>
      <c r="VTL18" s="139"/>
      <c r="VTM18" s="139"/>
      <c r="VTN18" s="139"/>
      <c r="VTO18" s="139"/>
      <c r="VTP18" s="139"/>
      <c r="VTQ18" s="139"/>
      <c r="VTR18" s="139"/>
      <c r="VTS18" s="139"/>
      <c r="VTT18" s="139"/>
      <c r="VTU18" s="139"/>
      <c r="VTV18" s="139"/>
      <c r="VTW18" s="139"/>
      <c r="VTX18" s="139"/>
      <c r="VTY18" s="139"/>
      <c r="VTZ18" s="139"/>
      <c r="VUA18" s="139"/>
      <c r="VUB18" s="139"/>
      <c r="VUC18" s="139"/>
      <c r="VUD18" s="139"/>
      <c r="VUE18" s="139"/>
      <c r="VUF18" s="139"/>
      <c r="VUG18" s="139"/>
      <c r="VUH18" s="139"/>
      <c r="VUI18" s="139"/>
      <c r="VUJ18" s="139"/>
      <c r="VUK18" s="139"/>
      <c r="VUL18" s="139"/>
      <c r="VUM18" s="139"/>
      <c r="VUN18" s="139"/>
      <c r="VUO18" s="139"/>
      <c r="VUP18" s="139"/>
      <c r="VUQ18" s="139"/>
      <c r="VUR18" s="139"/>
      <c r="VUS18" s="139"/>
      <c r="VUT18" s="139"/>
      <c r="VUU18" s="139"/>
      <c r="VUV18" s="139"/>
      <c r="VUW18" s="139"/>
      <c r="VUX18" s="139"/>
      <c r="VUY18" s="139"/>
      <c r="VUZ18" s="139"/>
      <c r="VVA18" s="139"/>
      <c r="VVB18" s="139"/>
      <c r="VVC18" s="139"/>
      <c r="VVD18" s="139"/>
      <c r="VVE18" s="139"/>
      <c r="VVF18" s="139"/>
      <c r="VVG18" s="139"/>
      <c r="VVH18" s="139"/>
      <c r="VVI18" s="139"/>
      <c r="VVJ18" s="139"/>
      <c r="VVK18" s="139"/>
      <c r="VVL18" s="139"/>
      <c r="VVM18" s="139"/>
      <c r="VVN18" s="139"/>
      <c r="VVO18" s="139"/>
      <c r="VVP18" s="139"/>
      <c r="VVQ18" s="139"/>
      <c r="VVR18" s="139"/>
      <c r="VVS18" s="139"/>
      <c r="VVT18" s="139"/>
      <c r="VVU18" s="139"/>
      <c r="VVV18" s="139"/>
      <c r="VVW18" s="139"/>
      <c r="VVX18" s="139"/>
      <c r="VVY18" s="139"/>
      <c r="VVZ18" s="139"/>
      <c r="VWA18" s="139"/>
      <c r="VWB18" s="139"/>
      <c r="VWC18" s="139"/>
      <c r="VWD18" s="139"/>
      <c r="VWE18" s="139"/>
      <c r="VWF18" s="139"/>
      <c r="VWG18" s="139"/>
      <c r="VWH18" s="139"/>
      <c r="VWI18" s="139"/>
      <c r="VWJ18" s="139"/>
      <c r="VWK18" s="139"/>
      <c r="VWL18" s="139"/>
      <c r="VWM18" s="139"/>
      <c r="VWN18" s="139"/>
      <c r="VWO18" s="139"/>
      <c r="VWP18" s="139"/>
      <c r="VWQ18" s="139"/>
      <c r="VWR18" s="139"/>
      <c r="VWS18" s="139"/>
      <c r="VWT18" s="139"/>
      <c r="VWU18" s="139"/>
      <c r="VWV18" s="139"/>
      <c r="VWW18" s="139"/>
      <c r="VWX18" s="139"/>
      <c r="VWY18" s="139"/>
      <c r="VWZ18" s="139"/>
      <c r="VXA18" s="139"/>
      <c r="VXB18" s="139"/>
      <c r="VXC18" s="139"/>
      <c r="VXD18" s="139"/>
      <c r="VXE18" s="139"/>
      <c r="VXF18" s="139"/>
      <c r="VXG18" s="139"/>
      <c r="VXH18" s="139"/>
      <c r="VXI18" s="139"/>
      <c r="VXJ18" s="139"/>
      <c r="VXK18" s="139"/>
      <c r="VXL18" s="139"/>
      <c r="VXM18" s="139"/>
      <c r="VXN18" s="139"/>
      <c r="VXO18" s="139"/>
      <c r="VXP18" s="139"/>
      <c r="VXQ18" s="139"/>
      <c r="VXR18" s="139"/>
      <c r="VXS18" s="139"/>
      <c r="VXT18" s="139"/>
      <c r="VXU18" s="139"/>
      <c r="VXV18" s="139"/>
      <c r="VXW18" s="139"/>
      <c r="VXX18" s="139"/>
      <c r="VXY18" s="139"/>
      <c r="VXZ18" s="139"/>
      <c r="VYA18" s="139"/>
      <c r="VYB18" s="139"/>
      <c r="VYC18" s="139"/>
      <c r="VYD18" s="139"/>
      <c r="VYE18" s="139"/>
      <c r="VYF18" s="139"/>
      <c r="VYG18" s="139"/>
      <c r="VYH18" s="139"/>
      <c r="VYI18" s="139"/>
      <c r="VYJ18" s="139"/>
      <c r="VYK18" s="139"/>
      <c r="VYL18" s="139"/>
      <c r="VYM18" s="139"/>
      <c r="VYN18" s="139"/>
      <c r="VYO18" s="139"/>
      <c r="VYP18" s="139"/>
      <c r="VYQ18" s="139"/>
      <c r="VYR18" s="139"/>
      <c r="VYS18" s="139"/>
      <c r="VYT18" s="139"/>
      <c r="VYU18" s="139"/>
      <c r="VYV18" s="139"/>
      <c r="VYW18" s="139"/>
      <c r="VYX18" s="139"/>
      <c r="VYY18" s="139"/>
      <c r="VYZ18" s="139"/>
      <c r="VZA18" s="139"/>
      <c r="VZB18" s="139"/>
      <c r="VZC18" s="139"/>
      <c r="VZD18" s="139"/>
      <c r="VZE18" s="139"/>
      <c r="VZF18" s="139"/>
      <c r="VZG18" s="139"/>
      <c r="VZH18" s="139"/>
      <c r="VZI18" s="139"/>
      <c r="VZJ18" s="139"/>
      <c r="VZK18" s="139"/>
      <c r="VZL18" s="139"/>
      <c r="VZM18" s="139"/>
      <c r="VZN18" s="139"/>
      <c r="VZO18" s="139"/>
      <c r="VZP18" s="139"/>
      <c r="VZQ18" s="139"/>
      <c r="VZR18" s="139"/>
      <c r="VZS18" s="139"/>
      <c r="VZT18" s="139"/>
      <c r="VZU18" s="139"/>
      <c r="VZV18" s="139"/>
      <c r="VZW18" s="139"/>
      <c r="VZX18" s="139"/>
      <c r="VZY18" s="139"/>
      <c r="VZZ18" s="139"/>
      <c r="WAA18" s="139"/>
      <c r="WAB18" s="139"/>
      <c r="WAC18" s="139"/>
      <c r="WAD18" s="139"/>
      <c r="WAE18" s="139"/>
      <c r="WAF18" s="139"/>
      <c r="WAG18" s="139"/>
      <c r="WAH18" s="139"/>
      <c r="WAI18" s="139"/>
      <c r="WAJ18" s="139"/>
      <c r="WAK18" s="139"/>
      <c r="WAL18" s="139"/>
      <c r="WAM18" s="139"/>
      <c r="WAN18" s="139"/>
      <c r="WAO18" s="139"/>
      <c r="WAP18" s="139"/>
      <c r="WAQ18" s="139"/>
      <c r="WAR18" s="139"/>
      <c r="WAS18" s="139"/>
      <c r="WAT18" s="139"/>
      <c r="WAU18" s="139"/>
      <c r="WAV18" s="139"/>
      <c r="WAW18" s="139"/>
      <c r="WAX18" s="139"/>
      <c r="WAY18" s="139"/>
      <c r="WAZ18" s="139"/>
      <c r="WBA18" s="139"/>
      <c r="WBB18" s="139"/>
      <c r="WBC18" s="139"/>
      <c r="WBD18" s="139"/>
      <c r="WBE18" s="139"/>
      <c r="WBF18" s="139"/>
      <c r="WBG18" s="139"/>
      <c r="WBH18" s="139"/>
      <c r="WBI18" s="139"/>
      <c r="WBJ18" s="139"/>
      <c r="WBK18" s="139"/>
      <c r="WBL18" s="139"/>
      <c r="WBM18" s="139"/>
      <c r="WBN18" s="139"/>
      <c r="WBO18" s="139"/>
      <c r="WBP18" s="139"/>
      <c r="WBQ18" s="139"/>
      <c r="WBR18" s="139"/>
      <c r="WBS18" s="139"/>
      <c r="WBT18" s="139"/>
      <c r="WBU18" s="139"/>
      <c r="WBV18" s="139"/>
      <c r="WBW18" s="139"/>
      <c r="WBX18" s="139"/>
      <c r="WBY18" s="139"/>
      <c r="WBZ18" s="139"/>
      <c r="WCA18" s="139"/>
      <c r="WCB18" s="139"/>
      <c r="WCC18" s="139"/>
      <c r="WCD18" s="139"/>
      <c r="WCE18" s="139"/>
      <c r="WCF18" s="139"/>
      <c r="WCG18" s="139"/>
      <c r="WCH18" s="139"/>
      <c r="WCI18" s="139"/>
      <c r="WCJ18" s="139"/>
      <c r="WCK18" s="139"/>
      <c r="WCL18" s="139"/>
      <c r="WCM18" s="139"/>
      <c r="WCN18" s="139"/>
      <c r="WCO18" s="139"/>
      <c r="WCP18" s="139"/>
      <c r="WCQ18" s="139"/>
      <c r="WCR18" s="139"/>
      <c r="WCS18" s="139"/>
      <c r="WCT18" s="139"/>
      <c r="WCU18" s="139"/>
      <c r="WCV18" s="139"/>
      <c r="WCW18" s="139"/>
      <c r="WCX18" s="139"/>
      <c r="WCY18" s="139"/>
      <c r="WCZ18" s="139"/>
      <c r="WDA18" s="139"/>
      <c r="WDB18" s="139"/>
      <c r="WDC18" s="139"/>
      <c r="WDD18" s="139"/>
      <c r="WDE18" s="139"/>
      <c r="WDF18" s="139"/>
      <c r="WDG18" s="139"/>
      <c r="WDH18" s="139"/>
      <c r="WDI18" s="139"/>
      <c r="WDJ18" s="139"/>
      <c r="WDK18" s="139"/>
      <c r="WDL18" s="139"/>
      <c r="WDM18" s="139"/>
      <c r="WDN18" s="139"/>
      <c r="WDO18" s="139"/>
      <c r="WDP18" s="139"/>
      <c r="WDQ18" s="139"/>
      <c r="WDR18" s="139"/>
      <c r="WDS18" s="139"/>
      <c r="WDT18" s="139"/>
      <c r="WDU18" s="139"/>
      <c r="WDV18" s="139"/>
      <c r="WDW18" s="139"/>
      <c r="WDX18" s="139"/>
      <c r="WDY18" s="139"/>
      <c r="WDZ18" s="139"/>
      <c r="WEA18" s="139"/>
      <c r="WEB18" s="139"/>
      <c r="WEC18" s="139"/>
      <c r="WED18" s="139"/>
      <c r="WEE18" s="139"/>
      <c r="WEF18" s="139"/>
      <c r="WEG18" s="139"/>
      <c r="WEH18" s="139"/>
      <c r="WEI18" s="139"/>
      <c r="WEJ18" s="139"/>
      <c r="WEK18" s="139"/>
      <c r="WEL18" s="139"/>
      <c r="WEM18" s="139"/>
      <c r="WEN18" s="139"/>
      <c r="WEO18" s="139"/>
      <c r="WEP18" s="139"/>
      <c r="WEQ18" s="139"/>
      <c r="WER18" s="139"/>
      <c r="WES18" s="139"/>
      <c r="WET18" s="139"/>
      <c r="WEU18" s="139"/>
      <c r="WEV18" s="139"/>
      <c r="WEW18" s="139"/>
      <c r="WEX18" s="139"/>
      <c r="WEY18" s="139"/>
      <c r="WEZ18" s="139"/>
      <c r="WFA18" s="139"/>
      <c r="WFB18" s="139"/>
      <c r="WFC18" s="139"/>
      <c r="WFD18" s="139"/>
      <c r="WFE18" s="139"/>
      <c r="WFF18" s="139"/>
      <c r="WFG18" s="139"/>
      <c r="WFH18" s="139"/>
      <c r="WFI18" s="139"/>
      <c r="WFJ18" s="139"/>
      <c r="WFK18" s="139"/>
      <c r="WFL18" s="139"/>
      <c r="WFM18" s="139"/>
      <c r="WFN18" s="139"/>
      <c r="WFO18" s="139"/>
      <c r="WFP18" s="139"/>
      <c r="WFQ18" s="139"/>
      <c r="WFR18" s="139"/>
      <c r="WFS18" s="139"/>
      <c r="WFT18" s="139"/>
      <c r="WFU18" s="139"/>
      <c r="WFV18" s="139"/>
      <c r="WFW18" s="139"/>
      <c r="WFX18" s="139"/>
      <c r="WFY18" s="139"/>
      <c r="WFZ18" s="139"/>
      <c r="WGA18" s="139"/>
      <c r="WGB18" s="139"/>
      <c r="WGC18" s="139"/>
      <c r="WGD18" s="139"/>
      <c r="WGE18" s="139"/>
      <c r="WGF18" s="139"/>
      <c r="WGG18" s="139"/>
      <c r="WGH18" s="139"/>
      <c r="WGI18" s="139"/>
      <c r="WGJ18" s="139"/>
      <c r="WGK18" s="139"/>
      <c r="WGL18" s="139"/>
      <c r="WGM18" s="139"/>
      <c r="WGN18" s="139"/>
      <c r="WGO18" s="139"/>
      <c r="WGP18" s="139"/>
      <c r="WGQ18" s="139"/>
      <c r="WGR18" s="139"/>
      <c r="WGS18" s="139"/>
      <c r="WGT18" s="139"/>
      <c r="WGU18" s="139"/>
      <c r="WGV18" s="139"/>
      <c r="WGW18" s="139"/>
      <c r="WGX18" s="139"/>
      <c r="WGY18" s="139"/>
      <c r="WGZ18" s="139"/>
      <c r="WHA18" s="139"/>
      <c r="WHB18" s="139"/>
      <c r="WHC18" s="139"/>
      <c r="WHD18" s="139"/>
      <c r="WHE18" s="139"/>
      <c r="WHF18" s="139"/>
      <c r="WHG18" s="139"/>
      <c r="WHH18" s="139"/>
      <c r="WHI18" s="139"/>
      <c r="WHJ18" s="139"/>
      <c r="WHK18" s="139"/>
      <c r="WHL18" s="139"/>
      <c r="WHM18" s="139"/>
      <c r="WHN18" s="139"/>
      <c r="WHO18" s="139"/>
      <c r="WHP18" s="139"/>
      <c r="WHQ18" s="139"/>
      <c r="WHR18" s="139"/>
      <c r="WHS18" s="139"/>
      <c r="WHT18" s="139"/>
      <c r="WHU18" s="139"/>
      <c r="WHV18" s="139"/>
      <c r="WHW18" s="139"/>
      <c r="WHX18" s="139"/>
      <c r="WHY18" s="139"/>
      <c r="WHZ18" s="139"/>
      <c r="WIA18" s="139"/>
      <c r="WIB18" s="139"/>
      <c r="WIC18" s="139"/>
      <c r="WID18" s="139"/>
      <c r="WIE18" s="139"/>
      <c r="WIF18" s="139"/>
      <c r="WIG18" s="139"/>
      <c r="WIH18" s="139"/>
      <c r="WII18" s="139"/>
      <c r="WIJ18" s="139"/>
      <c r="WIK18" s="139"/>
      <c r="WIL18" s="139"/>
      <c r="WIM18" s="139"/>
      <c r="WIN18" s="139"/>
      <c r="WIO18" s="139"/>
      <c r="WIP18" s="139"/>
      <c r="WIQ18" s="139"/>
      <c r="WIR18" s="139"/>
      <c r="WIS18" s="139"/>
      <c r="WIT18" s="139"/>
      <c r="WIU18" s="139"/>
      <c r="WIV18" s="139"/>
      <c r="WIW18" s="139"/>
      <c r="WIX18" s="139"/>
      <c r="WIY18" s="139"/>
      <c r="WIZ18" s="139"/>
      <c r="WJA18" s="139"/>
      <c r="WJB18" s="139"/>
      <c r="WJC18" s="139"/>
      <c r="WJD18" s="139"/>
      <c r="WJE18" s="139"/>
      <c r="WJF18" s="139"/>
      <c r="WJG18" s="139"/>
      <c r="WJH18" s="139"/>
      <c r="WJI18" s="139"/>
      <c r="WJJ18" s="139"/>
      <c r="WJK18" s="139"/>
      <c r="WJL18" s="139"/>
      <c r="WJM18" s="139"/>
      <c r="WJN18" s="139"/>
      <c r="WJO18" s="139"/>
      <c r="WJP18" s="139"/>
      <c r="WJQ18" s="139"/>
      <c r="WJR18" s="139"/>
      <c r="WJS18" s="139"/>
      <c r="WJT18" s="139"/>
      <c r="WJU18" s="139"/>
      <c r="WJV18" s="139"/>
      <c r="WJW18" s="139"/>
      <c r="WJX18" s="139"/>
      <c r="WJY18" s="139"/>
      <c r="WJZ18" s="139"/>
      <c r="WKA18" s="139"/>
      <c r="WKB18" s="139"/>
      <c r="WKC18" s="139"/>
      <c r="WKD18" s="139"/>
      <c r="WKE18" s="139"/>
      <c r="WKF18" s="139"/>
      <c r="WKG18" s="139"/>
      <c r="WKH18" s="139"/>
      <c r="WKI18" s="139"/>
      <c r="WKJ18" s="139"/>
      <c r="WKK18" s="139"/>
      <c r="WKL18" s="139"/>
      <c r="WKM18" s="139"/>
      <c r="WKN18" s="139"/>
      <c r="WKO18" s="139"/>
      <c r="WKP18" s="139"/>
      <c r="WKQ18" s="139"/>
      <c r="WKR18" s="139"/>
      <c r="WKS18" s="139"/>
      <c r="WKT18" s="139"/>
      <c r="WKU18" s="139"/>
      <c r="WKV18" s="139"/>
      <c r="WKW18" s="139"/>
      <c r="WKX18" s="139"/>
      <c r="WKY18" s="139"/>
      <c r="WKZ18" s="139"/>
      <c r="WLA18" s="139"/>
      <c r="WLB18" s="139"/>
      <c r="WLC18" s="139"/>
      <c r="WLD18" s="139"/>
      <c r="WLE18" s="139"/>
      <c r="WLF18" s="139"/>
      <c r="WLG18" s="139"/>
      <c r="WLH18" s="139"/>
      <c r="WLI18" s="139"/>
      <c r="WLJ18" s="139"/>
      <c r="WLK18" s="139"/>
      <c r="WLL18" s="139"/>
      <c r="WLM18" s="139"/>
      <c r="WLN18" s="139"/>
      <c r="WLO18" s="139"/>
      <c r="WLP18" s="139"/>
      <c r="WLQ18" s="139"/>
      <c r="WLR18" s="139"/>
      <c r="WLS18" s="139"/>
      <c r="WLT18" s="139"/>
      <c r="WLU18" s="139"/>
      <c r="WLV18" s="139"/>
      <c r="WLW18" s="139"/>
      <c r="WLX18" s="139"/>
      <c r="WLY18" s="139"/>
      <c r="WLZ18" s="139"/>
      <c r="WMA18" s="139"/>
      <c r="WMB18" s="139"/>
      <c r="WMC18" s="139"/>
      <c r="WMD18" s="139"/>
      <c r="WME18" s="139"/>
      <c r="WMF18" s="139"/>
      <c r="WMG18" s="139"/>
      <c r="WMH18" s="139"/>
      <c r="WMI18" s="139"/>
      <c r="WMJ18" s="139"/>
      <c r="WMK18" s="139"/>
      <c r="WML18" s="139"/>
      <c r="WMM18" s="139"/>
      <c r="WMN18" s="139"/>
      <c r="WMO18" s="139"/>
      <c r="WMP18" s="139"/>
      <c r="WMQ18" s="139"/>
      <c r="WMR18" s="139"/>
      <c r="WMS18" s="139"/>
      <c r="WMT18" s="139"/>
      <c r="WMU18" s="139"/>
      <c r="WMV18" s="139"/>
      <c r="WMW18" s="139"/>
      <c r="WMX18" s="139"/>
      <c r="WMY18" s="139"/>
      <c r="WMZ18" s="139"/>
      <c r="WNA18" s="139"/>
      <c r="WNB18" s="139"/>
      <c r="WNC18" s="139"/>
      <c r="WND18" s="139"/>
      <c r="WNE18" s="139"/>
      <c r="WNF18" s="139"/>
      <c r="WNG18" s="139"/>
      <c r="WNH18" s="139"/>
      <c r="WNI18" s="139"/>
      <c r="WNJ18" s="139"/>
      <c r="WNK18" s="139"/>
      <c r="WNL18" s="139"/>
      <c r="WNM18" s="139"/>
      <c r="WNN18" s="139"/>
      <c r="WNO18" s="139"/>
      <c r="WNP18" s="139"/>
      <c r="WNQ18" s="139"/>
      <c r="WNR18" s="139"/>
      <c r="WNS18" s="139"/>
      <c r="WNT18" s="139"/>
      <c r="WNU18" s="139"/>
      <c r="WNV18" s="139"/>
      <c r="WNW18" s="139"/>
      <c r="WNX18" s="139"/>
      <c r="WNY18" s="139"/>
      <c r="WNZ18" s="139"/>
      <c r="WOA18" s="139"/>
      <c r="WOB18" s="139"/>
      <c r="WOC18" s="139"/>
      <c r="WOD18" s="139"/>
      <c r="WOE18" s="139"/>
      <c r="WOF18" s="139"/>
      <c r="WOG18" s="139"/>
      <c r="WOH18" s="139"/>
      <c r="WOI18" s="139"/>
      <c r="WOJ18" s="139"/>
      <c r="WOK18" s="139"/>
      <c r="WOL18" s="139"/>
      <c r="WOM18" s="139"/>
      <c r="WON18" s="139"/>
      <c r="WOO18" s="139"/>
      <c r="WOP18" s="139"/>
      <c r="WOQ18" s="139"/>
      <c r="WOR18" s="139"/>
      <c r="WOS18" s="139"/>
      <c r="WOT18" s="139"/>
      <c r="WOU18" s="139"/>
      <c r="WOV18" s="139"/>
      <c r="WOW18" s="139"/>
      <c r="WOX18" s="139"/>
      <c r="WOY18" s="139"/>
      <c r="WOZ18" s="139"/>
      <c r="WPA18" s="139"/>
      <c r="WPB18" s="139"/>
      <c r="WPC18" s="139"/>
      <c r="WPD18" s="139"/>
      <c r="WPE18" s="139"/>
      <c r="WPF18" s="139"/>
      <c r="WPG18" s="139"/>
      <c r="WPH18" s="139"/>
      <c r="WPI18" s="139"/>
      <c r="WPJ18" s="139"/>
      <c r="WPK18" s="139"/>
      <c r="WPL18" s="139"/>
      <c r="WPM18" s="139"/>
      <c r="WPN18" s="139"/>
      <c r="WPO18" s="139"/>
      <c r="WPP18" s="139"/>
      <c r="WPQ18" s="139"/>
      <c r="WPR18" s="139"/>
      <c r="WPS18" s="139"/>
      <c r="WPT18" s="139"/>
      <c r="WPU18" s="139"/>
      <c r="WPV18" s="139"/>
      <c r="WPW18" s="139"/>
      <c r="WPX18" s="139"/>
      <c r="WPY18" s="139"/>
      <c r="WPZ18" s="139"/>
      <c r="WQA18" s="139"/>
      <c r="WQB18" s="139"/>
      <c r="WQC18" s="139"/>
      <c r="WQD18" s="139"/>
      <c r="WQE18" s="139"/>
      <c r="WQF18" s="139"/>
      <c r="WQG18" s="139"/>
      <c r="WQH18" s="139"/>
      <c r="WQI18" s="139"/>
      <c r="WQJ18" s="139"/>
      <c r="WQK18" s="139"/>
      <c r="WQL18" s="139"/>
      <c r="WQM18" s="139"/>
      <c r="WQN18" s="139"/>
      <c r="WQO18" s="139"/>
      <c r="WQP18" s="139"/>
      <c r="WQQ18" s="139"/>
      <c r="WQR18" s="139"/>
      <c r="WQS18" s="139"/>
      <c r="WQT18" s="139"/>
      <c r="WQU18" s="139"/>
      <c r="WQV18" s="139"/>
      <c r="WQW18" s="139"/>
      <c r="WQX18" s="139"/>
      <c r="WQY18" s="139"/>
      <c r="WQZ18" s="139"/>
      <c r="WRA18" s="139"/>
      <c r="WRB18" s="139"/>
      <c r="WRC18" s="139"/>
      <c r="WRD18" s="139"/>
      <c r="WRE18" s="139"/>
      <c r="WRF18" s="139"/>
      <c r="WRG18" s="139"/>
      <c r="WRH18" s="139"/>
      <c r="WRI18" s="139"/>
      <c r="WRJ18" s="139"/>
      <c r="WRK18" s="139"/>
      <c r="WRL18" s="139"/>
      <c r="WRM18" s="139"/>
      <c r="WRN18" s="139"/>
      <c r="WRO18" s="139"/>
      <c r="WRP18" s="139"/>
      <c r="WRQ18" s="139"/>
      <c r="WRR18" s="139"/>
      <c r="WRS18" s="139"/>
      <c r="WRT18" s="139"/>
      <c r="WRU18" s="139"/>
      <c r="WRV18" s="139"/>
      <c r="WRW18" s="139"/>
      <c r="WRX18" s="139"/>
      <c r="WRY18" s="139"/>
      <c r="WRZ18" s="139"/>
      <c r="WSA18" s="139"/>
      <c r="WSB18" s="139"/>
      <c r="WSC18" s="139"/>
      <c r="WSD18" s="139"/>
      <c r="WSE18" s="139"/>
      <c r="WSF18" s="139"/>
      <c r="WSG18" s="139"/>
      <c r="WSH18" s="139"/>
      <c r="WSI18" s="139"/>
      <c r="WSJ18" s="139"/>
      <c r="WSK18" s="139"/>
      <c r="WSL18" s="139"/>
      <c r="WSM18" s="139"/>
      <c r="WSN18" s="139"/>
      <c r="WSO18" s="139"/>
      <c r="WSP18" s="139"/>
      <c r="WSQ18" s="139"/>
      <c r="WSR18" s="139"/>
      <c r="WSS18" s="139"/>
      <c r="WST18" s="139"/>
      <c r="WSU18" s="139"/>
      <c r="WSV18" s="139"/>
      <c r="WSW18" s="139"/>
      <c r="WSX18" s="139"/>
      <c r="WSY18" s="139"/>
      <c r="WSZ18" s="139"/>
      <c r="WTA18" s="139"/>
      <c r="WTB18" s="139"/>
      <c r="WTC18" s="139"/>
      <c r="WTD18" s="139"/>
      <c r="WTE18" s="139"/>
      <c r="WTF18" s="139"/>
      <c r="WTG18" s="139"/>
      <c r="WTH18" s="139"/>
      <c r="WTI18" s="139"/>
      <c r="WTJ18" s="139"/>
      <c r="WTK18" s="139"/>
      <c r="WTL18" s="139"/>
      <c r="WTM18" s="139"/>
      <c r="WTN18" s="139"/>
      <c r="WTO18" s="139"/>
      <c r="WTP18" s="139"/>
      <c r="WTQ18" s="139"/>
      <c r="WTR18" s="139"/>
      <c r="WTS18" s="139"/>
      <c r="WTT18" s="139"/>
      <c r="WTU18" s="139"/>
      <c r="WTV18" s="139"/>
      <c r="WTW18" s="139"/>
      <c r="WTX18" s="139"/>
      <c r="WTY18" s="139"/>
      <c r="WTZ18" s="139"/>
      <c r="WUA18" s="139"/>
      <c r="WUB18" s="139"/>
      <c r="WUC18" s="139"/>
      <c r="WUD18" s="139"/>
      <c r="WUE18" s="139"/>
      <c r="WUF18" s="139"/>
      <c r="WUG18" s="139"/>
      <c r="WUH18" s="139"/>
      <c r="WUI18" s="139"/>
      <c r="WUJ18" s="139"/>
      <c r="WUK18" s="139"/>
      <c r="WUL18" s="139"/>
      <c r="WUM18" s="139"/>
      <c r="WUN18" s="139"/>
      <c r="WUO18" s="139"/>
      <c r="WUP18" s="139"/>
      <c r="WUQ18" s="139"/>
      <c r="WUR18" s="139"/>
      <c r="WUS18" s="139"/>
      <c r="WUT18" s="139"/>
      <c r="WUU18" s="139"/>
      <c r="WUV18" s="139"/>
      <c r="WUW18" s="139"/>
      <c r="WUX18" s="139"/>
      <c r="WUY18" s="139"/>
      <c r="WUZ18" s="139"/>
      <c r="WVA18" s="139"/>
      <c r="WVB18" s="139"/>
      <c r="WVC18" s="139"/>
      <c r="WVD18" s="139"/>
      <c r="WVE18" s="139"/>
      <c r="WVF18" s="139"/>
      <c r="WVG18" s="139"/>
      <c r="WVH18" s="139"/>
      <c r="WVI18" s="139"/>
      <c r="WVJ18" s="139"/>
      <c r="WVK18" s="139"/>
      <c r="WVL18" s="139"/>
      <c r="WVM18" s="139"/>
      <c r="WVN18" s="139"/>
      <c r="WVO18" s="139"/>
      <c r="WVP18" s="139"/>
      <c r="WVQ18" s="139"/>
      <c r="WVR18" s="139"/>
      <c r="WVS18" s="139"/>
      <c r="WVT18" s="139"/>
      <c r="WVU18" s="139"/>
      <c r="WVV18" s="139"/>
      <c r="WVW18" s="139"/>
      <c r="WVX18" s="139"/>
      <c r="WVY18" s="139"/>
      <c r="WVZ18" s="139"/>
      <c r="WWA18" s="139"/>
      <c r="WWB18" s="139"/>
      <c r="WWC18" s="139"/>
      <c r="WWD18" s="139"/>
      <c r="WWE18" s="139"/>
      <c r="WWF18" s="139"/>
      <c r="WWG18" s="139"/>
      <c r="WWH18" s="139"/>
      <c r="WWI18" s="139"/>
      <c r="WWJ18" s="139"/>
      <c r="WWK18" s="139"/>
      <c r="WWL18" s="139"/>
      <c r="WWM18" s="139"/>
      <c r="WWN18" s="139"/>
      <c r="WWO18" s="139"/>
      <c r="WWP18" s="139"/>
      <c r="WWQ18" s="139"/>
      <c r="WWR18" s="139"/>
      <c r="WWS18" s="139"/>
      <c r="WWT18" s="139"/>
      <c r="WWU18" s="139"/>
      <c r="WWV18" s="139"/>
      <c r="WWW18" s="139"/>
      <c r="WWX18" s="139"/>
      <c r="WWY18" s="139"/>
      <c r="WWZ18" s="139"/>
      <c r="WXA18" s="139"/>
      <c r="WXB18" s="139"/>
      <c r="WXC18" s="139"/>
      <c r="WXD18" s="139"/>
      <c r="WXE18" s="139"/>
      <c r="WXF18" s="139"/>
      <c r="WXG18" s="139"/>
      <c r="WXH18" s="139"/>
      <c r="WXI18" s="139"/>
      <c r="WXJ18" s="139"/>
      <c r="WXK18" s="139"/>
      <c r="WXL18" s="139"/>
      <c r="WXM18" s="139"/>
      <c r="WXN18" s="139"/>
      <c r="WXO18" s="139"/>
      <c r="WXP18" s="139"/>
      <c r="WXQ18" s="139"/>
      <c r="WXR18" s="139"/>
      <c r="WXS18" s="139"/>
      <c r="WXT18" s="139"/>
      <c r="WXU18" s="139"/>
      <c r="WXV18" s="139"/>
      <c r="WXW18" s="139"/>
      <c r="WXX18" s="139"/>
      <c r="WXY18" s="139"/>
      <c r="WXZ18" s="139"/>
      <c r="WYA18" s="139"/>
      <c r="WYB18" s="139"/>
      <c r="WYC18" s="139"/>
      <c r="WYD18" s="139"/>
      <c r="WYE18" s="139"/>
      <c r="WYF18" s="139"/>
      <c r="WYG18" s="139"/>
      <c r="WYH18" s="139"/>
      <c r="WYI18" s="139"/>
      <c r="WYJ18" s="139"/>
      <c r="WYK18" s="139"/>
      <c r="WYL18" s="139"/>
      <c r="WYM18" s="139"/>
      <c r="WYN18" s="139"/>
      <c r="WYO18" s="139"/>
      <c r="WYP18" s="139"/>
      <c r="WYQ18" s="139"/>
      <c r="WYR18" s="139"/>
      <c r="WYS18" s="139"/>
      <c r="WYT18" s="139"/>
      <c r="WYU18" s="139"/>
      <c r="WYV18" s="139"/>
      <c r="WYW18" s="139"/>
      <c r="WYX18" s="139"/>
      <c r="WYY18" s="139"/>
      <c r="WYZ18" s="139"/>
      <c r="WZA18" s="139"/>
      <c r="WZB18" s="139"/>
      <c r="WZC18" s="139"/>
      <c r="WZD18" s="139"/>
      <c r="WZE18" s="139"/>
      <c r="WZF18" s="139"/>
      <c r="WZG18" s="139"/>
      <c r="WZH18" s="139"/>
      <c r="WZI18" s="139"/>
      <c r="WZJ18" s="139"/>
      <c r="WZK18" s="139"/>
      <c r="WZL18" s="139"/>
      <c r="WZM18" s="139"/>
      <c r="WZN18" s="139"/>
      <c r="WZO18" s="139"/>
      <c r="WZP18" s="139"/>
      <c r="WZQ18" s="139"/>
      <c r="WZR18" s="139"/>
      <c r="WZS18" s="139"/>
      <c r="WZT18" s="139"/>
      <c r="WZU18" s="139"/>
      <c r="WZV18" s="139"/>
      <c r="WZW18" s="139"/>
      <c r="WZX18" s="139"/>
      <c r="WZY18" s="139"/>
      <c r="WZZ18" s="139"/>
      <c r="XAA18" s="139"/>
      <c r="XAB18" s="139"/>
      <c r="XAC18" s="139"/>
      <c r="XAD18" s="139"/>
      <c r="XAE18" s="139"/>
      <c r="XAF18" s="139"/>
      <c r="XAG18" s="139"/>
      <c r="XAH18" s="139"/>
      <c r="XAI18" s="139"/>
      <c r="XAJ18" s="139"/>
      <c r="XAK18" s="139"/>
      <c r="XAL18" s="139"/>
      <c r="XAM18" s="139"/>
      <c r="XAN18" s="139"/>
      <c r="XAO18" s="139"/>
      <c r="XAP18" s="139"/>
      <c r="XAQ18" s="139"/>
      <c r="XAR18" s="139"/>
      <c r="XAS18" s="139"/>
      <c r="XAT18" s="139"/>
      <c r="XAU18" s="139"/>
      <c r="XAV18" s="139"/>
      <c r="XAW18" s="139"/>
      <c r="XAX18" s="139"/>
      <c r="XAY18" s="139"/>
      <c r="XAZ18" s="139"/>
      <c r="XBA18" s="139"/>
      <c r="XBB18" s="139"/>
      <c r="XBC18" s="139"/>
      <c r="XBD18" s="139"/>
      <c r="XBE18" s="139"/>
      <c r="XBF18" s="139"/>
      <c r="XBG18" s="139"/>
      <c r="XBH18" s="139"/>
      <c r="XBI18" s="139"/>
      <c r="XBJ18" s="139"/>
      <c r="XBK18" s="139"/>
      <c r="XBL18" s="139"/>
      <c r="XBM18" s="139"/>
      <c r="XBN18" s="139"/>
      <c r="XBO18" s="139"/>
      <c r="XBP18" s="139"/>
      <c r="XBQ18" s="139"/>
      <c r="XBR18" s="139"/>
      <c r="XBS18" s="139"/>
      <c r="XBT18" s="139"/>
      <c r="XBU18" s="139"/>
      <c r="XBV18" s="139"/>
      <c r="XBW18" s="139"/>
      <c r="XBX18" s="139"/>
      <c r="XBY18" s="139"/>
      <c r="XBZ18" s="139"/>
      <c r="XCA18" s="139"/>
      <c r="XCB18" s="139"/>
      <c r="XCC18" s="139"/>
      <c r="XCD18" s="139"/>
      <c r="XCE18" s="139"/>
      <c r="XCF18" s="139"/>
      <c r="XCG18" s="139"/>
      <c r="XCH18" s="139"/>
      <c r="XCI18" s="139"/>
      <c r="XCJ18" s="139"/>
      <c r="XCK18" s="139"/>
      <c r="XCL18" s="139"/>
      <c r="XCM18" s="139"/>
      <c r="XCN18" s="139"/>
      <c r="XCO18" s="139"/>
      <c r="XCP18" s="139"/>
      <c r="XCQ18" s="139"/>
      <c r="XCR18" s="139"/>
      <c r="XCS18" s="139"/>
      <c r="XCT18" s="139"/>
      <c r="XCU18" s="139"/>
      <c r="XCV18" s="139"/>
      <c r="XCW18" s="139"/>
      <c r="XCX18" s="139"/>
      <c r="XCY18" s="139"/>
      <c r="XCZ18" s="139"/>
      <c r="XDA18" s="139"/>
      <c r="XDB18" s="139"/>
      <c r="XDC18" s="139"/>
      <c r="XDD18" s="139"/>
      <c r="XDE18" s="139"/>
      <c r="XDF18" s="139"/>
      <c r="XDG18" s="139"/>
      <c r="XDH18" s="139"/>
      <c r="XDI18" s="139"/>
      <c r="XDJ18" s="139"/>
      <c r="XDK18" s="139"/>
      <c r="XDL18" s="139"/>
      <c r="XDM18" s="139"/>
      <c r="XDN18" s="139"/>
      <c r="XDO18" s="139"/>
      <c r="XDP18" s="139"/>
      <c r="XDQ18" s="139"/>
      <c r="XDR18" s="139"/>
      <c r="XDS18" s="139"/>
      <c r="XDT18" s="139"/>
      <c r="XDU18" s="139"/>
      <c r="XDV18" s="139"/>
      <c r="XDW18" s="139"/>
      <c r="XDX18" s="139"/>
      <c r="XDY18" s="139"/>
      <c r="XDZ18" s="139"/>
      <c r="XEA18" s="139"/>
      <c r="XEB18" s="139"/>
      <c r="XEC18" s="139"/>
      <c r="XED18" s="139"/>
      <c r="XEE18" s="139"/>
      <c r="XEF18" s="139"/>
      <c r="XEG18" s="139"/>
      <c r="XEH18" s="139"/>
      <c r="XEI18" s="139"/>
      <c r="XEJ18" s="139"/>
      <c r="XEK18" s="139"/>
      <c r="XEL18" s="139"/>
      <c r="XEM18" s="139"/>
      <c r="XEN18" s="139"/>
      <c r="XEO18" s="139"/>
      <c r="XEP18" s="139"/>
      <c r="XEQ18" s="139"/>
      <c r="XER18" s="139"/>
      <c r="XES18" s="139"/>
      <c r="XET18" s="139"/>
      <c r="XEU18" s="139"/>
      <c r="XEV18" s="139"/>
      <c r="XEW18" s="139"/>
      <c r="XEX18" s="139"/>
      <c r="XEY18" s="139"/>
      <c r="XEZ18" s="139"/>
      <c r="XFA18" s="139"/>
      <c r="XFB18" s="139"/>
      <c r="XFC18" s="139"/>
    </row>
    <row r="19" spans="1:16383" ht="31.5" customHeight="1">
      <c r="A19" s="140"/>
      <c r="B19" s="140" t="str">
        <f>IFERROR(VLOOKUP(D19,DB!A:K,11,0),"")</f>
        <v/>
      </c>
      <c r="C19" s="140"/>
      <c r="D19" s="140"/>
      <c r="E19" s="140"/>
      <c r="F19" s="141"/>
      <c r="G19" s="142">
        <f ca="1">IFERROR(NOW()-F19,"-")</f>
        <v>45931.081130092593</v>
      </c>
      <c r="H19" s="141"/>
      <c r="I19" s="140" t="str">
        <f>IFERROR(VLOOKUP(D19,DB!A:F,6,0),"")</f>
        <v/>
      </c>
      <c r="J19" s="140" t="str">
        <f>IFERROR(VLOOKUP(D19,DB!A:G,7,0),"")</f>
        <v/>
      </c>
      <c r="K19" s="140"/>
      <c r="L19" s="140" t="str">
        <f>IFERROR(VLOOKUP(D19,DB!A:I,9,0),"")</f>
        <v/>
      </c>
      <c r="M19" s="139"/>
      <c r="N19" s="139"/>
      <c r="O19" s="139"/>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c r="CQ19" s="139"/>
      <c r="CR19" s="139"/>
      <c r="CS19" s="139"/>
      <c r="CT19" s="139"/>
      <c r="CU19" s="139"/>
      <c r="CV19" s="139"/>
      <c r="CW19" s="139"/>
      <c r="CX19" s="139"/>
      <c r="CY19" s="139"/>
      <c r="CZ19" s="139"/>
      <c r="DA19" s="139"/>
      <c r="DB19" s="139"/>
      <c r="DC19" s="139"/>
      <c r="DD19" s="139"/>
      <c r="DE19" s="139"/>
      <c r="DF19" s="139"/>
      <c r="DG19" s="139"/>
      <c r="DH19" s="139"/>
      <c r="DI19" s="139"/>
      <c r="DJ19" s="139"/>
      <c r="DK19" s="139"/>
      <c r="DL19" s="139"/>
      <c r="DM19" s="139"/>
      <c r="DN19" s="139"/>
      <c r="DO19" s="139"/>
      <c r="DP19" s="139"/>
      <c r="DQ19" s="139"/>
      <c r="DR19" s="139"/>
      <c r="DS19" s="139"/>
      <c r="DT19" s="139"/>
      <c r="DU19" s="139"/>
      <c r="DV19" s="139"/>
      <c r="DW19" s="139"/>
      <c r="DX19" s="139"/>
      <c r="DY19" s="139"/>
      <c r="DZ19" s="139"/>
      <c r="EA19" s="139"/>
      <c r="EB19" s="139"/>
      <c r="EC19" s="139"/>
      <c r="ED19" s="139"/>
      <c r="EE19" s="139"/>
      <c r="EF19" s="139"/>
      <c r="EG19" s="139"/>
      <c r="EH19" s="139"/>
      <c r="EI19" s="139"/>
      <c r="EJ19" s="139"/>
      <c r="EK19" s="139"/>
      <c r="EL19" s="139"/>
      <c r="EM19" s="139"/>
      <c r="EN19" s="139"/>
      <c r="EO19" s="139"/>
      <c r="EP19" s="139"/>
      <c r="EQ19" s="139"/>
      <c r="ER19" s="139"/>
      <c r="ES19" s="139"/>
      <c r="ET19" s="139"/>
      <c r="EU19" s="139"/>
      <c r="EV19" s="139"/>
      <c r="EW19" s="139"/>
      <c r="EX19" s="139"/>
      <c r="EY19" s="139"/>
      <c r="EZ19" s="139"/>
      <c r="FA19" s="139"/>
      <c r="FB19" s="139"/>
      <c r="FC19" s="139"/>
      <c r="FD19" s="139"/>
      <c r="FE19" s="139"/>
      <c r="FF19" s="139"/>
      <c r="FG19" s="139"/>
      <c r="FH19" s="139"/>
      <c r="FI19" s="139"/>
      <c r="FJ19" s="139"/>
      <c r="FK19" s="139"/>
      <c r="FL19" s="139"/>
      <c r="FM19" s="139"/>
      <c r="FN19" s="139"/>
      <c r="FO19" s="139"/>
      <c r="FP19" s="139"/>
      <c r="FQ19" s="139"/>
      <c r="FR19" s="139"/>
      <c r="FS19" s="139"/>
      <c r="FT19" s="139"/>
      <c r="FU19" s="139"/>
      <c r="FV19" s="139"/>
      <c r="FW19" s="139"/>
      <c r="FX19" s="139"/>
      <c r="FY19" s="139"/>
      <c r="FZ19" s="139"/>
      <c r="GA19" s="139"/>
      <c r="GB19" s="139"/>
      <c r="GC19" s="139"/>
      <c r="GD19" s="139"/>
      <c r="GE19" s="139"/>
      <c r="GF19" s="139"/>
      <c r="GG19" s="139"/>
      <c r="GH19" s="139"/>
      <c r="GI19" s="139"/>
      <c r="GJ19" s="139"/>
      <c r="GK19" s="139"/>
      <c r="GL19" s="139"/>
      <c r="GM19" s="139"/>
      <c r="GN19" s="139"/>
      <c r="GO19" s="139"/>
      <c r="GP19" s="139"/>
      <c r="GQ19" s="139"/>
      <c r="GR19" s="139"/>
      <c r="GS19" s="139"/>
      <c r="GT19" s="139"/>
      <c r="GU19" s="139"/>
      <c r="GV19" s="139"/>
      <c r="GW19" s="139"/>
      <c r="GX19" s="139"/>
      <c r="GY19" s="139"/>
      <c r="GZ19" s="139"/>
      <c r="HA19" s="139"/>
      <c r="HB19" s="139"/>
      <c r="HC19" s="139"/>
      <c r="HD19" s="139"/>
      <c r="HE19" s="139"/>
      <c r="HF19" s="139"/>
      <c r="HG19" s="139"/>
      <c r="HH19" s="139"/>
      <c r="HI19" s="139"/>
      <c r="HJ19" s="139"/>
      <c r="HK19" s="139"/>
      <c r="HL19" s="139"/>
      <c r="HM19" s="139"/>
      <c r="HN19" s="139"/>
      <c r="HO19" s="139"/>
      <c r="HP19" s="139"/>
      <c r="HQ19" s="139"/>
      <c r="HR19" s="139"/>
      <c r="HS19" s="139"/>
      <c r="HT19" s="139"/>
      <c r="HU19" s="139"/>
      <c r="HV19" s="139"/>
      <c r="HW19" s="139"/>
      <c r="HX19" s="139"/>
      <c r="HY19" s="139"/>
      <c r="HZ19" s="139"/>
      <c r="IA19" s="139"/>
      <c r="IB19" s="139"/>
      <c r="IC19" s="139"/>
      <c r="ID19" s="139"/>
      <c r="IE19" s="139"/>
      <c r="IF19" s="139"/>
      <c r="IG19" s="139"/>
      <c r="IH19" s="139"/>
      <c r="II19" s="139"/>
      <c r="IJ19" s="139"/>
      <c r="IK19" s="139"/>
      <c r="IL19" s="139"/>
      <c r="IM19" s="139"/>
      <c r="IN19" s="139"/>
      <c r="IO19" s="139"/>
      <c r="IP19" s="139"/>
      <c r="IQ19" s="139"/>
      <c r="IR19" s="139"/>
      <c r="IS19" s="139"/>
      <c r="IT19" s="139"/>
      <c r="IU19" s="139"/>
      <c r="IV19" s="139"/>
      <c r="IW19" s="139"/>
      <c r="IX19" s="139"/>
      <c r="IY19" s="139"/>
      <c r="IZ19" s="139"/>
      <c r="JA19" s="139"/>
      <c r="JB19" s="139"/>
      <c r="JC19" s="139"/>
      <c r="JD19" s="139"/>
      <c r="JE19" s="139"/>
      <c r="JF19" s="139"/>
      <c r="JG19" s="139"/>
      <c r="JH19" s="139"/>
      <c r="JI19" s="139"/>
      <c r="JJ19" s="139"/>
      <c r="JK19" s="139"/>
      <c r="JL19" s="139"/>
      <c r="JM19" s="139"/>
      <c r="JN19" s="139"/>
      <c r="JO19" s="139"/>
      <c r="JP19" s="139"/>
      <c r="JQ19" s="139"/>
      <c r="JR19" s="139"/>
      <c r="JS19" s="139"/>
      <c r="JT19" s="139"/>
      <c r="JU19" s="139"/>
      <c r="JV19" s="139"/>
      <c r="JW19" s="139"/>
      <c r="JX19" s="139"/>
      <c r="JY19" s="139"/>
      <c r="JZ19" s="139"/>
      <c r="KA19" s="139"/>
      <c r="KB19" s="139"/>
      <c r="KC19" s="139"/>
      <c r="KD19" s="139"/>
      <c r="KE19" s="139"/>
      <c r="KF19" s="139"/>
      <c r="KG19" s="139"/>
      <c r="KH19" s="139"/>
      <c r="KI19" s="139"/>
      <c r="KJ19" s="139"/>
      <c r="KK19" s="139"/>
      <c r="KL19" s="139"/>
      <c r="KM19" s="139"/>
      <c r="KN19" s="139"/>
      <c r="KO19" s="139"/>
      <c r="KP19" s="139"/>
      <c r="KQ19" s="139"/>
      <c r="KR19" s="139"/>
      <c r="KS19" s="139"/>
      <c r="KT19" s="139"/>
      <c r="KU19" s="139"/>
      <c r="KV19" s="139"/>
      <c r="KW19" s="139"/>
      <c r="KX19" s="139"/>
      <c r="KY19" s="139"/>
      <c r="KZ19" s="139"/>
      <c r="LA19" s="139"/>
      <c r="LB19" s="139"/>
      <c r="LC19" s="139"/>
      <c r="LD19" s="139"/>
      <c r="LE19" s="139"/>
      <c r="LF19" s="139"/>
      <c r="LG19" s="139"/>
      <c r="LH19" s="139"/>
      <c r="LI19" s="139"/>
      <c r="LJ19" s="139"/>
      <c r="LK19" s="139"/>
      <c r="LL19" s="139"/>
      <c r="LM19" s="139"/>
      <c r="LN19" s="139"/>
      <c r="LO19" s="139"/>
      <c r="LP19" s="139"/>
      <c r="LQ19" s="139"/>
      <c r="LR19" s="139"/>
      <c r="LS19" s="139"/>
      <c r="LT19" s="139"/>
      <c r="LU19" s="139"/>
      <c r="LV19" s="139"/>
      <c r="LW19" s="139"/>
      <c r="LX19" s="139"/>
      <c r="LY19" s="139"/>
      <c r="LZ19" s="139"/>
      <c r="MA19" s="139"/>
      <c r="MB19" s="139"/>
      <c r="MC19" s="139"/>
      <c r="MD19" s="139"/>
      <c r="ME19" s="139"/>
      <c r="MF19" s="139"/>
      <c r="MG19" s="139"/>
      <c r="MH19" s="139"/>
      <c r="MI19" s="139"/>
      <c r="MJ19" s="139"/>
      <c r="MK19" s="139"/>
      <c r="ML19" s="139"/>
      <c r="MM19" s="139"/>
      <c r="MN19" s="139"/>
      <c r="MO19" s="139"/>
      <c r="MP19" s="139"/>
      <c r="MQ19" s="139"/>
      <c r="MR19" s="139"/>
      <c r="MS19" s="139"/>
      <c r="MT19" s="139"/>
      <c r="MU19" s="139"/>
      <c r="MV19" s="139"/>
      <c r="MW19" s="139"/>
      <c r="MX19" s="139"/>
      <c r="MY19" s="139"/>
      <c r="MZ19" s="139"/>
      <c r="NA19" s="139"/>
      <c r="NB19" s="139"/>
      <c r="NC19" s="139"/>
      <c r="ND19" s="139"/>
      <c r="NE19" s="139"/>
      <c r="NF19" s="139"/>
      <c r="NG19" s="139"/>
      <c r="NH19" s="139"/>
      <c r="NI19" s="139"/>
      <c r="NJ19" s="139"/>
      <c r="NK19" s="139"/>
      <c r="NL19" s="139"/>
      <c r="NM19" s="139"/>
      <c r="NN19" s="139"/>
      <c r="NO19" s="139"/>
      <c r="NP19" s="139"/>
      <c r="NQ19" s="139"/>
      <c r="NR19" s="139"/>
      <c r="NS19" s="139"/>
      <c r="NT19" s="139"/>
      <c r="NU19" s="139"/>
      <c r="NV19" s="139"/>
      <c r="NW19" s="139"/>
      <c r="NX19" s="139"/>
      <c r="NY19" s="139"/>
      <c r="NZ19" s="139"/>
      <c r="OA19" s="139"/>
      <c r="OB19" s="139"/>
      <c r="OC19" s="139"/>
      <c r="OD19" s="139"/>
      <c r="OE19" s="139"/>
      <c r="OF19" s="139"/>
      <c r="OG19" s="139"/>
      <c r="OH19" s="139"/>
      <c r="OI19" s="139"/>
      <c r="OJ19" s="139"/>
      <c r="OK19" s="139"/>
      <c r="OL19" s="139"/>
      <c r="OM19" s="139"/>
      <c r="ON19" s="139"/>
      <c r="OO19" s="139"/>
      <c r="OP19" s="139"/>
      <c r="OQ19" s="139"/>
      <c r="OR19" s="139"/>
      <c r="OS19" s="139"/>
      <c r="OT19" s="139"/>
      <c r="OU19" s="139"/>
      <c r="OV19" s="139"/>
      <c r="OW19" s="139"/>
      <c r="OX19" s="139"/>
      <c r="OY19" s="139"/>
      <c r="OZ19" s="139"/>
      <c r="PA19" s="139"/>
      <c r="PB19" s="139"/>
      <c r="PC19" s="139"/>
      <c r="PD19" s="139"/>
      <c r="PE19" s="139"/>
      <c r="PF19" s="139"/>
      <c r="PG19" s="139"/>
      <c r="PH19" s="139"/>
      <c r="PI19" s="139"/>
      <c r="PJ19" s="139"/>
      <c r="PK19" s="139"/>
      <c r="PL19" s="139"/>
      <c r="PM19" s="139"/>
      <c r="PN19" s="139"/>
      <c r="PO19" s="139"/>
      <c r="PP19" s="139"/>
      <c r="PQ19" s="139"/>
      <c r="PR19" s="139"/>
      <c r="PS19" s="139"/>
      <c r="PT19" s="139"/>
      <c r="PU19" s="139"/>
      <c r="PV19" s="139"/>
      <c r="PW19" s="139"/>
      <c r="PX19" s="139"/>
      <c r="PY19" s="139"/>
      <c r="PZ19" s="139"/>
      <c r="QA19" s="139"/>
      <c r="QB19" s="139"/>
      <c r="QC19" s="139"/>
      <c r="QD19" s="139"/>
      <c r="QE19" s="139"/>
      <c r="QF19" s="139"/>
      <c r="QG19" s="139"/>
      <c r="QH19" s="139"/>
      <c r="QI19" s="139"/>
      <c r="QJ19" s="139"/>
      <c r="QK19" s="139"/>
      <c r="QL19" s="139"/>
      <c r="QM19" s="139"/>
      <c r="QN19" s="139"/>
      <c r="QO19" s="139"/>
      <c r="QP19" s="139"/>
      <c r="QQ19" s="139"/>
      <c r="QR19" s="139"/>
      <c r="QS19" s="139"/>
      <c r="QT19" s="139"/>
      <c r="QU19" s="139"/>
      <c r="QV19" s="139"/>
      <c r="QW19" s="139"/>
      <c r="QX19" s="139"/>
      <c r="QY19" s="139"/>
      <c r="QZ19" s="139"/>
      <c r="RA19" s="139"/>
      <c r="RB19" s="139"/>
      <c r="RC19" s="139"/>
      <c r="RD19" s="139"/>
      <c r="RE19" s="139"/>
      <c r="RF19" s="139"/>
      <c r="RG19" s="139"/>
      <c r="RH19" s="139"/>
      <c r="RI19" s="139"/>
      <c r="RJ19" s="139"/>
      <c r="RK19" s="139"/>
      <c r="RL19" s="139"/>
      <c r="RM19" s="139"/>
      <c r="RN19" s="139"/>
      <c r="RO19" s="139"/>
      <c r="RP19" s="139"/>
      <c r="RQ19" s="139"/>
      <c r="RR19" s="139"/>
      <c r="RS19" s="139"/>
      <c r="RT19" s="139"/>
      <c r="RU19" s="139"/>
      <c r="RV19" s="139"/>
      <c r="RW19" s="139"/>
      <c r="RX19" s="139"/>
      <c r="RY19" s="139"/>
      <c r="RZ19" s="139"/>
      <c r="SA19" s="139"/>
      <c r="SB19" s="139"/>
      <c r="SC19" s="139"/>
      <c r="SD19" s="139"/>
      <c r="SE19" s="139"/>
      <c r="SF19" s="139"/>
      <c r="SG19" s="139"/>
      <c r="SH19" s="139"/>
      <c r="SI19" s="139"/>
      <c r="SJ19" s="139"/>
      <c r="SK19" s="139"/>
      <c r="SL19" s="139"/>
      <c r="SM19" s="139"/>
      <c r="SN19" s="139"/>
      <c r="SO19" s="139"/>
      <c r="SP19" s="139"/>
      <c r="SQ19" s="139"/>
      <c r="SR19" s="139"/>
      <c r="SS19" s="139"/>
      <c r="ST19" s="139"/>
      <c r="SU19" s="139"/>
      <c r="SV19" s="139"/>
      <c r="SW19" s="139"/>
      <c r="SX19" s="139"/>
      <c r="SY19" s="139"/>
      <c r="SZ19" s="139"/>
      <c r="TA19" s="139"/>
      <c r="TB19" s="139"/>
      <c r="TC19" s="139"/>
      <c r="TD19" s="139"/>
      <c r="TE19" s="139"/>
      <c r="TF19" s="139"/>
      <c r="TG19" s="139"/>
      <c r="TH19" s="139"/>
      <c r="TI19" s="139"/>
      <c r="TJ19" s="139"/>
      <c r="TK19" s="139"/>
      <c r="TL19" s="139"/>
      <c r="TM19" s="139"/>
      <c r="TN19" s="139"/>
      <c r="TO19" s="139"/>
      <c r="TP19" s="139"/>
      <c r="TQ19" s="139"/>
      <c r="TR19" s="139"/>
      <c r="TS19" s="139"/>
      <c r="TT19" s="139"/>
      <c r="TU19" s="139"/>
      <c r="TV19" s="139"/>
      <c r="TW19" s="139"/>
      <c r="TX19" s="139"/>
      <c r="TY19" s="139"/>
      <c r="TZ19" s="139"/>
      <c r="UA19" s="139"/>
      <c r="UB19" s="139"/>
      <c r="UC19" s="139"/>
      <c r="UD19" s="139"/>
      <c r="UE19" s="139"/>
      <c r="UF19" s="139"/>
      <c r="UG19" s="139"/>
      <c r="UH19" s="139"/>
      <c r="UI19" s="139"/>
      <c r="UJ19" s="139"/>
      <c r="UK19" s="139"/>
      <c r="UL19" s="139"/>
      <c r="UM19" s="139"/>
      <c r="UN19" s="139"/>
      <c r="UO19" s="139"/>
      <c r="UP19" s="139"/>
      <c r="UQ19" s="139"/>
      <c r="UR19" s="139"/>
      <c r="US19" s="139"/>
      <c r="UT19" s="139"/>
      <c r="UU19" s="139"/>
      <c r="UV19" s="139"/>
      <c r="UW19" s="139"/>
      <c r="UX19" s="139"/>
      <c r="UY19" s="139"/>
      <c r="UZ19" s="139"/>
      <c r="VA19" s="139"/>
      <c r="VB19" s="139"/>
      <c r="VC19" s="139"/>
      <c r="VD19" s="139"/>
      <c r="VE19" s="139"/>
      <c r="VF19" s="139"/>
      <c r="VG19" s="139"/>
      <c r="VH19" s="139"/>
      <c r="VI19" s="139"/>
      <c r="VJ19" s="139"/>
      <c r="VK19" s="139"/>
      <c r="VL19" s="139"/>
      <c r="VM19" s="139"/>
      <c r="VN19" s="139"/>
      <c r="VO19" s="139"/>
      <c r="VP19" s="139"/>
      <c r="VQ19" s="139"/>
      <c r="VR19" s="139"/>
      <c r="VS19" s="139"/>
      <c r="VT19" s="139"/>
      <c r="VU19" s="139"/>
      <c r="VV19" s="139"/>
      <c r="VW19" s="139"/>
      <c r="VX19" s="139"/>
      <c r="VY19" s="139"/>
      <c r="VZ19" s="139"/>
      <c r="WA19" s="139"/>
      <c r="WB19" s="139"/>
      <c r="WC19" s="139"/>
      <c r="WD19" s="139"/>
      <c r="WE19" s="139"/>
      <c r="WF19" s="139"/>
      <c r="WG19" s="139"/>
      <c r="WH19" s="139"/>
      <c r="WI19" s="139"/>
      <c r="WJ19" s="139"/>
      <c r="WK19" s="139"/>
      <c r="WL19" s="139"/>
      <c r="WM19" s="139"/>
      <c r="WN19" s="139"/>
      <c r="WO19" s="139"/>
      <c r="WP19" s="139"/>
      <c r="WQ19" s="139"/>
      <c r="WR19" s="139"/>
      <c r="WS19" s="139"/>
      <c r="WT19" s="139"/>
      <c r="WU19" s="139"/>
      <c r="WV19" s="139"/>
      <c r="WW19" s="139"/>
      <c r="WX19" s="139"/>
      <c r="WY19" s="139"/>
      <c r="WZ19" s="139"/>
      <c r="XA19" s="139"/>
      <c r="XB19" s="139"/>
      <c r="XC19" s="139"/>
      <c r="XD19" s="139"/>
      <c r="XE19" s="139"/>
      <c r="XF19" s="139"/>
      <c r="XG19" s="139"/>
      <c r="XH19" s="139"/>
      <c r="XI19" s="139"/>
      <c r="XJ19" s="139"/>
      <c r="XK19" s="139"/>
      <c r="XL19" s="139"/>
      <c r="XM19" s="139"/>
      <c r="XN19" s="139"/>
      <c r="XO19" s="139"/>
      <c r="XP19" s="139"/>
      <c r="XQ19" s="139"/>
      <c r="XR19" s="139"/>
      <c r="XS19" s="139"/>
      <c r="XT19" s="139"/>
      <c r="XU19" s="139"/>
      <c r="XV19" s="139"/>
      <c r="XW19" s="139"/>
      <c r="XX19" s="139"/>
      <c r="XY19" s="139"/>
      <c r="XZ19" s="139"/>
      <c r="YA19" s="139"/>
      <c r="YB19" s="139"/>
      <c r="YC19" s="139"/>
      <c r="YD19" s="139"/>
      <c r="YE19" s="139"/>
      <c r="YF19" s="139"/>
      <c r="YG19" s="139"/>
      <c r="YH19" s="139"/>
      <c r="YI19" s="139"/>
      <c r="YJ19" s="139"/>
      <c r="YK19" s="139"/>
      <c r="YL19" s="139"/>
      <c r="YM19" s="139"/>
      <c r="YN19" s="139"/>
      <c r="YO19" s="139"/>
      <c r="YP19" s="139"/>
      <c r="YQ19" s="139"/>
      <c r="YR19" s="139"/>
      <c r="YS19" s="139"/>
      <c r="YT19" s="139"/>
      <c r="YU19" s="139"/>
      <c r="YV19" s="139"/>
      <c r="YW19" s="139"/>
      <c r="YX19" s="139"/>
      <c r="YY19" s="139"/>
      <c r="YZ19" s="139"/>
      <c r="ZA19" s="139"/>
      <c r="ZB19" s="139"/>
      <c r="ZC19" s="139"/>
      <c r="ZD19" s="139"/>
      <c r="ZE19" s="139"/>
      <c r="ZF19" s="139"/>
      <c r="ZG19" s="139"/>
      <c r="ZH19" s="139"/>
      <c r="ZI19" s="139"/>
      <c r="ZJ19" s="139"/>
      <c r="ZK19" s="139"/>
      <c r="ZL19" s="139"/>
      <c r="ZM19" s="139"/>
      <c r="ZN19" s="139"/>
      <c r="ZO19" s="139"/>
      <c r="ZP19" s="139"/>
      <c r="ZQ19" s="139"/>
      <c r="ZR19" s="139"/>
      <c r="ZS19" s="139"/>
      <c r="ZT19" s="139"/>
      <c r="ZU19" s="139"/>
      <c r="ZV19" s="139"/>
      <c r="ZW19" s="139"/>
      <c r="ZX19" s="139"/>
      <c r="ZY19" s="139"/>
      <c r="ZZ19" s="139"/>
      <c r="AAA19" s="139"/>
      <c r="AAB19" s="139"/>
      <c r="AAC19" s="139"/>
      <c r="AAD19" s="139"/>
      <c r="AAE19" s="139"/>
      <c r="AAF19" s="139"/>
      <c r="AAG19" s="139"/>
      <c r="AAH19" s="139"/>
      <c r="AAI19" s="139"/>
      <c r="AAJ19" s="139"/>
      <c r="AAK19" s="139"/>
      <c r="AAL19" s="139"/>
      <c r="AAM19" s="139"/>
      <c r="AAN19" s="139"/>
      <c r="AAO19" s="139"/>
      <c r="AAP19" s="139"/>
      <c r="AAQ19" s="139"/>
      <c r="AAR19" s="139"/>
      <c r="AAS19" s="139"/>
      <c r="AAT19" s="139"/>
      <c r="AAU19" s="139"/>
      <c r="AAV19" s="139"/>
      <c r="AAW19" s="139"/>
      <c r="AAX19" s="139"/>
      <c r="AAY19" s="139"/>
      <c r="AAZ19" s="139"/>
      <c r="ABA19" s="139"/>
      <c r="ABB19" s="139"/>
      <c r="ABC19" s="139"/>
      <c r="ABD19" s="139"/>
      <c r="ABE19" s="139"/>
      <c r="ABF19" s="139"/>
      <c r="ABG19" s="139"/>
      <c r="ABH19" s="139"/>
      <c r="ABI19" s="139"/>
      <c r="ABJ19" s="139"/>
      <c r="ABK19" s="139"/>
      <c r="ABL19" s="139"/>
      <c r="ABM19" s="139"/>
      <c r="ABN19" s="139"/>
      <c r="ABO19" s="139"/>
      <c r="ABP19" s="139"/>
      <c r="ABQ19" s="139"/>
      <c r="ABR19" s="139"/>
      <c r="ABS19" s="139"/>
      <c r="ABT19" s="139"/>
      <c r="ABU19" s="139"/>
      <c r="ABV19" s="139"/>
      <c r="ABW19" s="139"/>
      <c r="ABX19" s="139"/>
      <c r="ABY19" s="139"/>
      <c r="ABZ19" s="139"/>
      <c r="ACA19" s="139"/>
      <c r="ACB19" s="139"/>
      <c r="ACC19" s="139"/>
      <c r="ACD19" s="139"/>
      <c r="ACE19" s="139"/>
      <c r="ACF19" s="139"/>
      <c r="ACG19" s="139"/>
      <c r="ACH19" s="139"/>
      <c r="ACI19" s="139"/>
      <c r="ACJ19" s="139"/>
      <c r="ACK19" s="139"/>
      <c r="ACL19" s="139"/>
      <c r="ACM19" s="139"/>
      <c r="ACN19" s="139"/>
      <c r="ACO19" s="139"/>
      <c r="ACP19" s="139"/>
      <c r="ACQ19" s="139"/>
      <c r="ACR19" s="139"/>
      <c r="ACS19" s="139"/>
      <c r="ACT19" s="139"/>
      <c r="ACU19" s="139"/>
      <c r="ACV19" s="139"/>
      <c r="ACW19" s="139"/>
      <c r="ACX19" s="139"/>
      <c r="ACY19" s="139"/>
      <c r="ACZ19" s="139"/>
      <c r="ADA19" s="139"/>
      <c r="ADB19" s="139"/>
      <c r="ADC19" s="139"/>
      <c r="ADD19" s="139"/>
      <c r="ADE19" s="139"/>
      <c r="ADF19" s="139"/>
      <c r="ADG19" s="139"/>
      <c r="ADH19" s="139"/>
      <c r="ADI19" s="139"/>
      <c r="ADJ19" s="139"/>
      <c r="ADK19" s="139"/>
      <c r="ADL19" s="139"/>
      <c r="ADM19" s="139"/>
      <c r="ADN19" s="139"/>
      <c r="ADO19" s="139"/>
      <c r="ADP19" s="139"/>
      <c r="ADQ19" s="139"/>
      <c r="ADR19" s="139"/>
      <c r="ADS19" s="139"/>
      <c r="ADT19" s="139"/>
      <c r="ADU19" s="139"/>
      <c r="ADV19" s="139"/>
      <c r="ADW19" s="139"/>
      <c r="ADX19" s="139"/>
      <c r="ADY19" s="139"/>
      <c r="ADZ19" s="139"/>
      <c r="AEA19" s="139"/>
      <c r="AEB19" s="139"/>
      <c r="AEC19" s="139"/>
      <c r="AED19" s="139"/>
      <c r="AEE19" s="139"/>
      <c r="AEF19" s="139"/>
      <c r="AEG19" s="139"/>
      <c r="AEH19" s="139"/>
      <c r="AEI19" s="139"/>
      <c r="AEJ19" s="139"/>
      <c r="AEK19" s="139"/>
      <c r="AEL19" s="139"/>
      <c r="AEM19" s="139"/>
      <c r="AEN19" s="139"/>
      <c r="AEO19" s="139"/>
      <c r="AEP19" s="139"/>
      <c r="AEQ19" s="139"/>
      <c r="AER19" s="139"/>
      <c r="AES19" s="139"/>
      <c r="AET19" s="139"/>
      <c r="AEU19" s="139"/>
      <c r="AEV19" s="139"/>
      <c r="AEW19" s="139"/>
      <c r="AEX19" s="139"/>
      <c r="AEY19" s="139"/>
      <c r="AEZ19" s="139"/>
      <c r="AFA19" s="139"/>
      <c r="AFB19" s="139"/>
      <c r="AFC19" s="139"/>
      <c r="AFD19" s="139"/>
      <c r="AFE19" s="139"/>
      <c r="AFF19" s="139"/>
      <c r="AFG19" s="139"/>
      <c r="AFH19" s="139"/>
      <c r="AFI19" s="139"/>
      <c r="AFJ19" s="139"/>
      <c r="AFK19" s="139"/>
      <c r="AFL19" s="139"/>
      <c r="AFM19" s="139"/>
      <c r="AFN19" s="139"/>
      <c r="AFO19" s="139"/>
      <c r="AFP19" s="139"/>
      <c r="AFQ19" s="139"/>
      <c r="AFR19" s="139"/>
      <c r="AFS19" s="139"/>
      <c r="AFT19" s="139"/>
      <c r="AFU19" s="139"/>
      <c r="AFV19" s="139"/>
      <c r="AFW19" s="139"/>
      <c r="AFX19" s="139"/>
      <c r="AFY19" s="139"/>
      <c r="AFZ19" s="139"/>
      <c r="AGA19" s="139"/>
      <c r="AGB19" s="139"/>
      <c r="AGC19" s="139"/>
      <c r="AGD19" s="139"/>
      <c r="AGE19" s="139"/>
      <c r="AGF19" s="139"/>
      <c r="AGG19" s="139"/>
      <c r="AGH19" s="139"/>
      <c r="AGI19" s="139"/>
      <c r="AGJ19" s="139"/>
      <c r="AGK19" s="139"/>
      <c r="AGL19" s="139"/>
      <c r="AGM19" s="139"/>
      <c r="AGN19" s="139"/>
      <c r="AGO19" s="139"/>
      <c r="AGP19" s="139"/>
      <c r="AGQ19" s="139"/>
      <c r="AGR19" s="139"/>
      <c r="AGS19" s="139"/>
      <c r="AGT19" s="139"/>
      <c r="AGU19" s="139"/>
      <c r="AGV19" s="139"/>
      <c r="AGW19" s="139"/>
      <c r="AGX19" s="139"/>
      <c r="AGY19" s="139"/>
      <c r="AGZ19" s="139"/>
      <c r="AHA19" s="139"/>
      <c r="AHB19" s="139"/>
      <c r="AHC19" s="139"/>
      <c r="AHD19" s="139"/>
      <c r="AHE19" s="139"/>
      <c r="AHF19" s="139"/>
      <c r="AHG19" s="139"/>
      <c r="AHH19" s="139"/>
      <c r="AHI19" s="139"/>
      <c r="AHJ19" s="139"/>
      <c r="AHK19" s="139"/>
      <c r="AHL19" s="139"/>
      <c r="AHM19" s="139"/>
      <c r="AHN19" s="139"/>
      <c r="AHO19" s="139"/>
      <c r="AHP19" s="139"/>
      <c r="AHQ19" s="139"/>
      <c r="AHR19" s="139"/>
      <c r="AHS19" s="139"/>
      <c r="AHT19" s="139"/>
      <c r="AHU19" s="139"/>
      <c r="AHV19" s="139"/>
      <c r="AHW19" s="139"/>
      <c r="AHX19" s="139"/>
      <c r="AHY19" s="139"/>
      <c r="AHZ19" s="139"/>
      <c r="AIA19" s="139"/>
      <c r="AIB19" s="139"/>
      <c r="AIC19" s="139"/>
      <c r="AID19" s="139"/>
      <c r="AIE19" s="139"/>
      <c r="AIF19" s="139"/>
      <c r="AIG19" s="139"/>
      <c r="AIH19" s="139"/>
      <c r="AII19" s="139"/>
      <c r="AIJ19" s="139"/>
      <c r="AIK19" s="139"/>
      <c r="AIL19" s="139"/>
      <c r="AIM19" s="139"/>
      <c r="AIN19" s="139"/>
      <c r="AIO19" s="139"/>
      <c r="AIP19" s="139"/>
      <c r="AIQ19" s="139"/>
      <c r="AIR19" s="139"/>
      <c r="AIS19" s="139"/>
      <c r="AIT19" s="139"/>
      <c r="AIU19" s="139"/>
      <c r="AIV19" s="139"/>
      <c r="AIW19" s="139"/>
      <c r="AIX19" s="139"/>
      <c r="AIY19" s="139"/>
      <c r="AIZ19" s="139"/>
      <c r="AJA19" s="139"/>
      <c r="AJB19" s="139"/>
      <c r="AJC19" s="139"/>
      <c r="AJD19" s="139"/>
      <c r="AJE19" s="139"/>
      <c r="AJF19" s="139"/>
      <c r="AJG19" s="139"/>
      <c r="AJH19" s="139"/>
      <c r="AJI19" s="139"/>
      <c r="AJJ19" s="139"/>
      <c r="AJK19" s="139"/>
      <c r="AJL19" s="139"/>
      <c r="AJM19" s="139"/>
      <c r="AJN19" s="139"/>
      <c r="AJO19" s="139"/>
      <c r="AJP19" s="139"/>
      <c r="AJQ19" s="139"/>
      <c r="AJR19" s="139"/>
      <c r="AJS19" s="139"/>
      <c r="AJT19" s="139"/>
      <c r="AJU19" s="139"/>
      <c r="AJV19" s="139"/>
      <c r="AJW19" s="139"/>
      <c r="AJX19" s="139"/>
      <c r="AJY19" s="139"/>
      <c r="AJZ19" s="139"/>
      <c r="AKA19" s="139"/>
      <c r="AKB19" s="139"/>
      <c r="AKC19" s="139"/>
      <c r="AKD19" s="139"/>
      <c r="AKE19" s="139"/>
      <c r="AKF19" s="139"/>
      <c r="AKG19" s="139"/>
      <c r="AKH19" s="139"/>
      <c r="AKI19" s="139"/>
      <c r="AKJ19" s="139"/>
      <c r="AKK19" s="139"/>
      <c r="AKL19" s="139"/>
      <c r="AKM19" s="139"/>
      <c r="AKN19" s="139"/>
      <c r="AKO19" s="139"/>
      <c r="AKP19" s="139"/>
      <c r="AKQ19" s="139"/>
      <c r="AKR19" s="139"/>
      <c r="AKS19" s="139"/>
      <c r="AKT19" s="139"/>
      <c r="AKU19" s="139"/>
      <c r="AKV19" s="139"/>
      <c r="AKW19" s="139"/>
      <c r="AKX19" s="139"/>
      <c r="AKY19" s="139"/>
      <c r="AKZ19" s="139"/>
      <c r="ALA19" s="139"/>
      <c r="ALB19" s="139"/>
      <c r="ALC19" s="139"/>
      <c r="ALD19" s="139"/>
      <c r="ALE19" s="139"/>
      <c r="ALF19" s="139"/>
      <c r="ALG19" s="139"/>
      <c r="ALH19" s="139"/>
      <c r="ALI19" s="139"/>
      <c r="ALJ19" s="139"/>
      <c r="ALK19" s="139"/>
      <c r="ALL19" s="139"/>
      <c r="ALM19" s="139"/>
      <c r="ALN19" s="139"/>
      <c r="ALO19" s="139"/>
      <c r="ALP19" s="139"/>
      <c r="ALQ19" s="139"/>
      <c r="ALR19" s="139"/>
      <c r="ALS19" s="139"/>
      <c r="ALT19" s="139"/>
      <c r="ALU19" s="139"/>
      <c r="ALV19" s="139"/>
      <c r="ALW19" s="139"/>
      <c r="ALX19" s="139"/>
      <c r="ALY19" s="139"/>
      <c r="ALZ19" s="139"/>
      <c r="AMA19" s="139"/>
      <c r="AMB19" s="139"/>
      <c r="AMC19" s="139"/>
      <c r="AMD19" s="139"/>
      <c r="AME19" s="139"/>
      <c r="AMF19" s="139"/>
      <c r="AMG19" s="139"/>
      <c r="AMH19" s="139"/>
      <c r="AMI19" s="139"/>
      <c r="AMJ19" s="139"/>
      <c r="AMK19" s="139"/>
      <c r="AML19" s="139"/>
      <c r="AMM19" s="139"/>
      <c r="AMN19" s="139"/>
      <c r="AMO19" s="139"/>
      <c r="AMP19" s="139"/>
      <c r="AMQ19" s="139"/>
      <c r="AMR19" s="139"/>
      <c r="AMS19" s="139"/>
      <c r="AMT19" s="139"/>
      <c r="AMU19" s="139"/>
      <c r="AMV19" s="139"/>
      <c r="AMW19" s="139"/>
      <c r="AMX19" s="139"/>
      <c r="AMY19" s="139"/>
      <c r="AMZ19" s="139"/>
      <c r="ANA19" s="139"/>
      <c r="ANB19" s="139"/>
      <c r="ANC19" s="139"/>
      <c r="AND19" s="139"/>
      <c r="ANE19" s="139"/>
      <c r="ANF19" s="139"/>
      <c r="ANG19" s="139"/>
      <c r="ANH19" s="139"/>
      <c r="ANI19" s="139"/>
      <c r="ANJ19" s="139"/>
      <c r="ANK19" s="139"/>
      <c r="ANL19" s="139"/>
      <c r="ANM19" s="139"/>
      <c r="ANN19" s="139"/>
      <c r="ANO19" s="139"/>
      <c r="ANP19" s="139"/>
      <c r="ANQ19" s="139"/>
      <c r="ANR19" s="139"/>
      <c r="ANS19" s="139"/>
      <c r="ANT19" s="139"/>
      <c r="ANU19" s="139"/>
      <c r="ANV19" s="139"/>
      <c r="ANW19" s="139"/>
      <c r="ANX19" s="139"/>
      <c r="ANY19" s="139"/>
      <c r="ANZ19" s="139"/>
      <c r="AOA19" s="139"/>
      <c r="AOB19" s="139"/>
      <c r="AOC19" s="139"/>
      <c r="AOD19" s="139"/>
      <c r="AOE19" s="139"/>
      <c r="AOF19" s="139"/>
      <c r="AOG19" s="139"/>
      <c r="AOH19" s="139"/>
      <c r="AOI19" s="139"/>
      <c r="AOJ19" s="139"/>
      <c r="AOK19" s="139"/>
      <c r="AOL19" s="139"/>
      <c r="AOM19" s="139"/>
      <c r="AON19" s="139"/>
      <c r="AOO19" s="139"/>
      <c r="AOP19" s="139"/>
      <c r="AOQ19" s="139"/>
      <c r="AOR19" s="139"/>
      <c r="AOS19" s="139"/>
      <c r="AOT19" s="139"/>
      <c r="AOU19" s="139"/>
      <c r="AOV19" s="139"/>
      <c r="AOW19" s="139"/>
      <c r="AOX19" s="139"/>
      <c r="AOY19" s="139"/>
      <c r="AOZ19" s="139"/>
      <c r="APA19" s="139"/>
      <c r="APB19" s="139"/>
      <c r="APC19" s="139"/>
      <c r="APD19" s="139"/>
      <c r="APE19" s="139"/>
      <c r="APF19" s="139"/>
      <c r="APG19" s="139"/>
      <c r="APH19" s="139"/>
      <c r="API19" s="139"/>
      <c r="APJ19" s="139"/>
      <c r="APK19" s="139"/>
      <c r="APL19" s="139"/>
      <c r="APM19" s="139"/>
      <c r="APN19" s="139"/>
      <c r="APO19" s="139"/>
      <c r="APP19" s="139"/>
      <c r="APQ19" s="139"/>
      <c r="APR19" s="139"/>
      <c r="APS19" s="139"/>
      <c r="APT19" s="139"/>
      <c r="APU19" s="139"/>
      <c r="APV19" s="139"/>
      <c r="APW19" s="139"/>
      <c r="APX19" s="139"/>
      <c r="APY19" s="139"/>
      <c r="APZ19" s="139"/>
      <c r="AQA19" s="139"/>
      <c r="AQB19" s="139"/>
      <c r="AQC19" s="139"/>
      <c r="AQD19" s="139"/>
      <c r="AQE19" s="139"/>
      <c r="AQF19" s="139"/>
      <c r="AQG19" s="139"/>
      <c r="AQH19" s="139"/>
      <c r="AQI19" s="139"/>
      <c r="AQJ19" s="139"/>
      <c r="AQK19" s="139"/>
      <c r="AQL19" s="139"/>
      <c r="AQM19" s="139"/>
      <c r="AQN19" s="139"/>
      <c r="AQO19" s="139"/>
      <c r="AQP19" s="139"/>
      <c r="AQQ19" s="139"/>
      <c r="AQR19" s="139"/>
      <c r="AQS19" s="139"/>
      <c r="AQT19" s="139"/>
      <c r="AQU19" s="139"/>
      <c r="AQV19" s="139"/>
      <c r="AQW19" s="139"/>
      <c r="AQX19" s="139"/>
      <c r="AQY19" s="139"/>
      <c r="AQZ19" s="139"/>
      <c r="ARA19" s="139"/>
      <c r="ARB19" s="139"/>
      <c r="ARC19" s="139"/>
      <c r="ARD19" s="139"/>
      <c r="ARE19" s="139"/>
      <c r="ARF19" s="139"/>
      <c r="ARG19" s="139"/>
      <c r="ARH19" s="139"/>
      <c r="ARI19" s="139"/>
      <c r="ARJ19" s="139"/>
      <c r="ARK19" s="139"/>
      <c r="ARL19" s="139"/>
      <c r="ARM19" s="139"/>
      <c r="ARN19" s="139"/>
      <c r="ARO19" s="139"/>
      <c r="ARP19" s="139"/>
      <c r="ARQ19" s="139"/>
      <c r="ARR19" s="139"/>
      <c r="ARS19" s="139"/>
      <c r="ART19" s="139"/>
      <c r="ARU19" s="139"/>
      <c r="ARV19" s="139"/>
      <c r="ARW19" s="139"/>
      <c r="ARX19" s="139"/>
      <c r="ARY19" s="139"/>
      <c r="ARZ19" s="139"/>
      <c r="ASA19" s="139"/>
      <c r="ASB19" s="139"/>
      <c r="ASC19" s="139"/>
      <c r="ASD19" s="139"/>
      <c r="ASE19" s="139"/>
      <c r="ASF19" s="139"/>
      <c r="ASG19" s="139"/>
      <c r="ASH19" s="139"/>
      <c r="ASI19" s="139"/>
      <c r="ASJ19" s="139"/>
      <c r="ASK19" s="139"/>
      <c r="ASL19" s="139"/>
      <c r="ASM19" s="139"/>
      <c r="ASN19" s="139"/>
      <c r="ASO19" s="139"/>
      <c r="ASP19" s="139"/>
      <c r="ASQ19" s="139"/>
      <c r="ASR19" s="139"/>
      <c r="ASS19" s="139"/>
      <c r="AST19" s="139"/>
      <c r="ASU19" s="139"/>
      <c r="ASV19" s="139"/>
      <c r="ASW19" s="139"/>
      <c r="ASX19" s="139"/>
      <c r="ASY19" s="139"/>
      <c r="ASZ19" s="139"/>
      <c r="ATA19" s="139"/>
      <c r="ATB19" s="139"/>
      <c r="ATC19" s="139"/>
      <c r="ATD19" s="139"/>
      <c r="ATE19" s="139"/>
      <c r="ATF19" s="139"/>
      <c r="ATG19" s="139"/>
      <c r="ATH19" s="139"/>
      <c r="ATI19" s="139"/>
      <c r="ATJ19" s="139"/>
      <c r="ATK19" s="139"/>
      <c r="ATL19" s="139"/>
      <c r="ATM19" s="139"/>
      <c r="ATN19" s="139"/>
      <c r="ATO19" s="139"/>
      <c r="ATP19" s="139"/>
      <c r="ATQ19" s="139"/>
      <c r="ATR19" s="139"/>
      <c r="ATS19" s="139"/>
      <c r="ATT19" s="139"/>
      <c r="ATU19" s="139"/>
      <c r="ATV19" s="139"/>
      <c r="ATW19" s="139"/>
      <c r="ATX19" s="139"/>
      <c r="ATY19" s="139"/>
      <c r="ATZ19" s="139"/>
      <c r="AUA19" s="139"/>
      <c r="AUB19" s="139"/>
      <c r="AUC19" s="139"/>
      <c r="AUD19" s="139"/>
      <c r="AUE19" s="139"/>
      <c r="AUF19" s="139"/>
      <c r="AUG19" s="139"/>
      <c r="AUH19" s="139"/>
      <c r="AUI19" s="139"/>
      <c r="AUJ19" s="139"/>
      <c r="AUK19" s="139"/>
      <c r="AUL19" s="139"/>
      <c r="AUM19" s="139"/>
      <c r="AUN19" s="139"/>
      <c r="AUO19" s="139"/>
      <c r="AUP19" s="139"/>
      <c r="AUQ19" s="139"/>
      <c r="AUR19" s="139"/>
      <c r="AUS19" s="139"/>
      <c r="AUT19" s="139"/>
      <c r="AUU19" s="139"/>
      <c r="AUV19" s="139"/>
      <c r="AUW19" s="139"/>
      <c r="AUX19" s="139"/>
      <c r="AUY19" s="139"/>
      <c r="AUZ19" s="139"/>
      <c r="AVA19" s="139"/>
      <c r="AVB19" s="139"/>
      <c r="AVC19" s="139"/>
      <c r="AVD19" s="139"/>
      <c r="AVE19" s="139"/>
      <c r="AVF19" s="139"/>
      <c r="AVG19" s="139"/>
      <c r="AVH19" s="139"/>
      <c r="AVI19" s="139"/>
      <c r="AVJ19" s="139"/>
      <c r="AVK19" s="139"/>
      <c r="AVL19" s="139"/>
      <c r="AVM19" s="139"/>
      <c r="AVN19" s="139"/>
      <c r="AVO19" s="139"/>
      <c r="AVP19" s="139"/>
      <c r="AVQ19" s="139"/>
      <c r="AVR19" s="139"/>
      <c r="AVS19" s="139"/>
      <c r="AVT19" s="139"/>
      <c r="AVU19" s="139"/>
      <c r="AVV19" s="139"/>
      <c r="AVW19" s="139"/>
      <c r="AVX19" s="139"/>
      <c r="AVY19" s="139"/>
      <c r="AVZ19" s="139"/>
      <c r="AWA19" s="139"/>
      <c r="AWB19" s="139"/>
      <c r="AWC19" s="139"/>
      <c r="AWD19" s="139"/>
      <c r="AWE19" s="139"/>
      <c r="AWF19" s="139"/>
      <c r="AWG19" s="139"/>
      <c r="AWH19" s="139"/>
      <c r="AWI19" s="139"/>
      <c r="AWJ19" s="139"/>
      <c r="AWK19" s="139"/>
      <c r="AWL19" s="139"/>
      <c r="AWM19" s="139"/>
      <c r="AWN19" s="139"/>
      <c r="AWO19" s="139"/>
      <c r="AWP19" s="139"/>
      <c r="AWQ19" s="139"/>
      <c r="AWR19" s="139"/>
      <c r="AWS19" s="139"/>
      <c r="AWT19" s="139"/>
      <c r="AWU19" s="139"/>
      <c r="AWV19" s="139"/>
      <c r="AWW19" s="139"/>
      <c r="AWX19" s="139"/>
      <c r="AWY19" s="139"/>
      <c r="AWZ19" s="139"/>
      <c r="AXA19" s="139"/>
      <c r="AXB19" s="139"/>
      <c r="AXC19" s="139"/>
      <c r="AXD19" s="139"/>
      <c r="AXE19" s="139"/>
      <c r="AXF19" s="139"/>
      <c r="AXG19" s="139"/>
      <c r="AXH19" s="139"/>
      <c r="AXI19" s="139"/>
      <c r="AXJ19" s="139"/>
      <c r="AXK19" s="139"/>
      <c r="AXL19" s="139"/>
      <c r="AXM19" s="139"/>
      <c r="AXN19" s="139"/>
      <c r="AXO19" s="139"/>
      <c r="AXP19" s="139"/>
      <c r="AXQ19" s="139"/>
      <c r="AXR19" s="139"/>
      <c r="AXS19" s="139"/>
      <c r="AXT19" s="139"/>
      <c r="AXU19" s="139"/>
      <c r="AXV19" s="139"/>
      <c r="AXW19" s="139"/>
      <c r="AXX19" s="139"/>
      <c r="AXY19" s="139"/>
      <c r="AXZ19" s="139"/>
      <c r="AYA19" s="139"/>
      <c r="AYB19" s="139"/>
      <c r="AYC19" s="139"/>
      <c r="AYD19" s="139"/>
      <c r="AYE19" s="139"/>
      <c r="AYF19" s="139"/>
      <c r="AYG19" s="139"/>
      <c r="AYH19" s="139"/>
      <c r="AYI19" s="139"/>
      <c r="AYJ19" s="139"/>
      <c r="AYK19" s="139"/>
      <c r="AYL19" s="139"/>
      <c r="AYM19" s="139"/>
      <c r="AYN19" s="139"/>
      <c r="AYO19" s="139"/>
      <c r="AYP19" s="139"/>
      <c r="AYQ19" s="139"/>
      <c r="AYR19" s="139"/>
      <c r="AYS19" s="139"/>
      <c r="AYT19" s="139"/>
      <c r="AYU19" s="139"/>
      <c r="AYV19" s="139"/>
      <c r="AYW19" s="139"/>
      <c r="AYX19" s="139"/>
      <c r="AYY19" s="139"/>
      <c r="AYZ19" s="139"/>
      <c r="AZA19" s="139"/>
      <c r="AZB19" s="139"/>
      <c r="AZC19" s="139"/>
      <c r="AZD19" s="139"/>
      <c r="AZE19" s="139"/>
      <c r="AZF19" s="139"/>
      <c r="AZG19" s="139"/>
      <c r="AZH19" s="139"/>
      <c r="AZI19" s="139"/>
      <c r="AZJ19" s="139"/>
      <c r="AZK19" s="139"/>
      <c r="AZL19" s="139"/>
      <c r="AZM19" s="139"/>
      <c r="AZN19" s="139"/>
      <c r="AZO19" s="139"/>
      <c r="AZP19" s="139"/>
      <c r="AZQ19" s="139"/>
      <c r="AZR19" s="139"/>
      <c r="AZS19" s="139"/>
      <c r="AZT19" s="139"/>
      <c r="AZU19" s="139"/>
      <c r="AZV19" s="139"/>
      <c r="AZW19" s="139"/>
      <c r="AZX19" s="139"/>
      <c r="AZY19" s="139"/>
      <c r="AZZ19" s="139"/>
      <c r="BAA19" s="139"/>
      <c r="BAB19" s="139"/>
      <c r="BAC19" s="139"/>
      <c r="BAD19" s="139"/>
      <c r="BAE19" s="139"/>
      <c r="BAF19" s="139"/>
      <c r="BAG19" s="139"/>
      <c r="BAH19" s="139"/>
      <c r="BAI19" s="139"/>
      <c r="BAJ19" s="139"/>
      <c r="BAK19" s="139"/>
      <c r="BAL19" s="139"/>
      <c r="BAM19" s="139"/>
      <c r="BAN19" s="139"/>
      <c r="BAO19" s="139"/>
      <c r="BAP19" s="139"/>
      <c r="BAQ19" s="139"/>
      <c r="BAR19" s="139"/>
      <c r="BAS19" s="139"/>
      <c r="BAT19" s="139"/>
      <c r="BAU19" s="139"/>
      <c r="BAV19" s="139"/>
      <c r="BAW19" s="139"/>
      <c r="BAX19" s="139"/>
      <c r="BAY19" s="139"/>
      <c r="BAZ19" s="139"/>
      <c r="BBA19" s="139"/>
      <c r="BBB19" s="139"/>
      <c r="BBC19" s="139"/>
      <c r="BBD19" s="139"/>
      <c r="BBE19" s="139"/>
      <c r="BBF19" s="139"/>
      <c r="BBG19" s="139"/>
      <c r="BBH19" s="139"/>
      <c r="BBI19" s="139"/>
      <c r="BBJ19" s="139"/>
      <c r="BBK19" s="139"/>
      <c r="BBL19" s="139"/>
      <c r="BBM19" s="139"/>
      <c r="BBN19" s="139"/>
      <c r="BBO19" s="139"/>
      <c r="BBP19" s="139"/>
      <c r="BBQ19" s="139"/>
      <c r="BBR19" s="139"/>
      <c r="BBS19" s="139"/>
      <c r="BBT19" s="139"/>
      <c r="BBU19" s="139"/>
      <c r="BBV19" s="139"/>
      <c r="BBW19" s="139"/>
      <c r="BBX19" s="139"/>
      <c r="BBY19" s="139"/>
      <c r="BBZ19" s="139"/>
      <c r="BCA19" s="139"/>
      <c r="BCB19" s="139"/>
      <c r="BCC19" s="139"/>
      <c r="BCD19" s="139"/>
      <c r="BCE19" s="139"/>
      <c r="BCF19" s="139"/>
      <c r="BCG19" s="139"/>
      <c r="BCH19" s="139"/>
      <c r="BCI19" s="139"/>
      <c r="BCJ19" s="139"/>
      <c r="BCK19" s="139"/>
      <c r="BCL19" s="139"/>
      <c r="BCM19" s="139"/>
      <c r="BCN19" s="139"/>
      <c r="BCO19" s="139"/>
      <c r="BCP19" s="139"/>
      <c r="BCQ19" s="139"/>
      <c r="BCR19" s="139"/>
      <c r="BCS19" s="139"/>
      <c r="BCT19" s="139"/>
      <c r="BCU19" s="139"/>
      <c r="BCV19" s="139"/>
      <c r="BCW19" s="139"/>
      <c r="BCX19" s="139"/>
      <c r="BCY19" s="139"/>
      <c r="BCZ19" s="139"/>
      <c r="BDA19" s="139"/>
      <c r="BDB19" s="139"/>
      <c r="BDC19" s="139"/>
      <c r="BDD19" s="139"/>
      <c r="BDE19" s="139"/>
      <c r="BDF19" s="139"/>
      <c r="BDG19" s="139"/>
      <c r="BDH19" s="139"/>
      <c r="BDI19" s="139"/>
      <c r="BDJ19" s="139"/>
      <c r="BDK19" s="139"/>
      <c r="BDL19" s="139"/>
      <c r="BDM19" s="139"/>
      <c r="BDN19" s="139"/>
      <c r="BDO19" s="139"/>
      <c r="BDP19" s="139"/>
      <c r="BDQ19" s="139"/>
      <c r="BDR19" s="139"/>
      <c r="BDS19" s="139"/>
      <c r="BDT19" s="139"/>
      <c r="BDU19" s="139"/>
      <c r="BDV19" s="139"/>
      <c r="BDW19" s="139"/>
      <c r="BDX19" s="139"/>
      <c r="BDY19" s="139"/>
      <c r="BDZ19" s="139"/>
      <c r="BEA19" s="139"/>
      <c r="BEB19" s="139"/>
      <c r="BEC19" s="139"/>
      <c r="BED19" s="139"/>
      <c r="BEE19" s="139"/>
      <c r="BEF19" s="139"/>
      <c r="BEG19" s="139"/>
      <c r="BEH19" s="139"/>
      <c r="BEI19" s="139"/>
      <c r="BEJ19" s="139"/>
      <c r="BEK19" s="139"/>
      <c r="BEL19" s="139"/>
      <c r="BEM19" s="139"/>
      <c r="BEN19" s="139"/>
      <c r="BEO19" s="139"/>
      <c r="BEP19" s="139"/>
      <c r="BEQ19" s="139"/>
      <c r="BER19" s="139"/>
      <c r="BES19" s="139"/>
      <c r="BET19" s="139"/>
      <c r="BEU19" s="139"/>
      <c r="BEV19" s="139"/>
      <c r="BEW19" s="139"/>
      <c r="BEX19" s="139"/>
      <c r="BEY19" s="139"/>
      <c r="BEZ19" s="139"/>
      <c r="BFA19" s="139"/>
      <c r="BFB19" s="139"/>
      <c r="BFC19" s="139"/>
      <c r="BFD19" s="139"/>
      <c r="BFE19" s="139"/>
      <c r="BFF19" s="139"/>
      <c r="BFG19" s="139"/>
      <c r="BFH19" s="139"/>
      <c r="BFI19" s="139"/>
      <c r="BFJ19" s="139"/>
      <c r="BFK19" s="139"/>
      <c r="BFL19" s="139"/>
      <c r="BFM19" s="139"/>
      <c r="BFN19" s="139"/>
      <c r="BFO19" s="139"/>
      <c r="BFP19" s="139"/>
      <c r="BFQ19" s="139"/>
      <c r="BFR19" s="139"/>
      <c r="BFS19" s="139"/>
      <c r="BFT19" s="139"/>
      <c r="BFU19" s="139"/>
      <c r="BFV19" s="139"/>
      <c r="BFW19" s="139"/>
      <c r="BFX19" s="139"/>
      <c r="BFY19" s="139"/>
      <c r="BFZ19" s="139"/>
      <c r="BGA19" s="139"/>
      <c r="BGB19" s="139"/>
      <c r="BGC19" s="139"/>
      <c r="BGD19" s="139"/>
      <c r="BGE19" s="139"/>
      <c r="BGF19" s="139"/>
      <c r="BGG19" s="139"/>
      <c r="BGH19" s="139"/>
      <c r="BGI19" s="139"/>
      <c r="BGJ19" s="139"/>
      <c r="BGK19" s="139"/>
      <c r="BGL19" s="139"/>
      <c r="BGM19" s="139"/>
      <c r="BGN19" s="139"/>
      <c r="BGO19" s="139"/>
      <c r="BGP19" s="139"/>
      <c r="BGQ19" s="139"/>
      <c r="BGR19" s="139"/>
      <c r="BGS19" s="139"/>
      <c r="BGT19" s="139"/>
      <c r="BGU19" s="139"/>
      <c r="BGV19" s="139"/>
      <c r="BGW19" s="139"/>
      <c r="BGX19" s="139"/>
      <c r="BGY19" s="139"/>
      <c r="BGZ19" s="139"/>
      <c r="BHA19" s="139"/>
      <c r="BHB19" s="139"/>
      <c r="BHC19" s="139"/>
      <c r="BHD19" s="139"/>
      <c r="BHE19" s="139"/>
      <c r="BHF19" s="139"/>
      <c r="BHG19" s="139"/>
      <c r="BHH19" s="139"/>
      <c r="BHI19" s="139"/>
      <c r="BHJ19" s="139"/>
      <c r="BHK19" s="139"/>
      <c r="BHL19" s="139"/>
      <c r="BHM19" s="139"/>
      <c r="BHN19" s="139"/>
      <c r="BHO19" s="139"/>
      <c r="BHP19" s="139"/>
      <c r="BHQ19" s="139"/>
      <c r="BHR19" s="139"/>
      <c r="BHS19" s="139"/>
      <c r="BHT19" s="139"/>
      <c r="BHU19" s="139"/>
      <c r="BHV19" s="139"/>
      <c r="BHW19" s="139"/>
      <c r="BHX19" s="139"/>
      <c r="BHY19" s="139"/>
      <c r="BHZ19" s="139"/>
      <c r="BIA19" s="139"/>
      <c r="BIB19" s="139"/>
      <c r="BIC19" s="139"/>
      <c r="BID19" s="139"/>
      <c r="BIE19" s="139"/>
      <c r="BIF19" s="139"/>
      <c r="BIG19" s="139"/>
      <c r="BIH19" s="139"/>
      <c r="BII19" s="139"/>
      <c r="BIJ19" s="139"/>
      <c r="BIK19" s="139"/>
      <c r="BIL19" s="139"/>
      <c r="BIM19" s="139"/>
      <c r="BIN19" s="139"/>
      <c r="BIO19" s="139"/>
      <c r="BIP19" s="139"/>
      <c r="BIQ19" s="139"/>
      <c r="BIR19" s="139"/>
      <c r="BIS19" s="139"/>
      <c r="BIT19" s="139"/>
      <c r="BIU19" s="139"/>
      <c r="BIV19" s="139"/>
      <c r="BIW19" s="139"/>
      <c r="BIX19" s="139"/>
      <c r="BIY19" s="139"/>
      <c r="BIZ19" s="139"/>
      <c r="BJA19" s="139"/>
      <c r="BJB19" s="139"/>
      <c r="BJC19" s="139"/>
      <c r="BJD19" s="139"/>
      <c r="BJE19" s="139"/>
      <c r="BJF19" s="139"/>
      <c r="BJG19" s="139"/>
      <c r="BJH19" s="139"/>
      <c r="BJI19" s="139"/>
      <c r="BJJ19" s="139"/>
      <c r="BJK19" s="139"/>
      <c r="BJL19" s="139"/>
      <c r="BJM19" s="139"/>
      <c r="BJN19" s="139"/>
      <c r="BJO19" s="139"/>
      <c r="BJP19" s="139"/>
      <c r="BJQ19" s="139"/>
      <c r="BJR19" s="139"/>
      <c r="BJS19" s="139"/>
      <c r="BJT19" s="139"/>
      <c r="BJU19" s="139"/>
      <c r="BJV19" s="139"/>
      <c r="BJW19" s="139"/>
      <c r="BJX19" s="139"/>
      <c r="BJY19" s="139"/>
      <c r="BJZ19" s="139"/>
      <c r="BKA19" s="139"/>
      <c r="BKB19" s="139"/>
      <c r="BKC19" s="139"/>
      <c r="BKD19" s="139"/>
      <c r="BKE19" s="139"/>
      <c r="BKF19" s="139"/>
      <c r="BKG19" s="139"/>
      <c r="BKH19" s="139"/>
      <c r="BKI19" s="139"/>
      <c r="BKJ19" s="139"/>
      <c r="BKK19" s="139"/>
      <c r="BKL19" s="139"/>
      <c r="BKM19" s="139"/>
      <c r="BKN19" s="139"/>
      <c r="BKO19" s="139"/>
      <c r="BKP19" s="139"/>
      <c r="BKQ19" s="139"/>
      <c r="BKR19" s="139"/>
      <c r="BKS19" s="139"/>
      <c r="BKT19" s="139"/>
      <c r="BKU19" s="139"/>
      <c r="BKV19" s="139"/>
      <c r="BKW19" s="139"/>
      <c r="BKX19" s="139"/>
      <c r="BKY19" s="139"/>
      <c r="BKZ19" s="139"/>
      <c r="BLA19" s="139"/>
      <c r="BLB19" s="139"/>
      <c r="BLC19" s="139"/>
      <c r="BLD19" s="139"/>
      <c r="BLE19" s="139"/>
      <c r="BLF19" s="139"/>
      <c r="BLG19" s="139"/>
      <c r="BLH19" s="139"/>
      <c r="BLI19" s="139"/>
      <c r="BLJ19" s="139"/>
      <c r="BLK19" s="139"/>
      <c r="BLL19" s="139"/>
      <c r="BLM19" s="139"/>
      <c r="BLN19" s="139"/>
      <c r="BLO19" s="139"/>
      <c r="BLP19" s="139"/>
      <c r="BLQ19" s="139"/>
      <c r="BLR19" s="139"/>
      <c r="BLS19" s="139"/>
      <c r="BLT19" s="139"/>
      <c r="BLU19" s="139"/>
      <c r="BLV19" s="139"/>
      <c r="BLW19" s="139"/>
      <c r="BLX19" s="139"/>
      <c r="BLY19" s="139"/>
      <c r="BLZ19" s="139"/>
      <c r="BMA19" s="139"/>
      <c r="BMB19" s="139"/>
      <c r="BMC19" s="139"/>
      <c r="BMD19" s="139"/>
      <c r="BME19" s="139"/>
      <c r="BMF19" s="139"/>
      <c r="BMG19" s="139"/>
      <c r="BMH19" s="139"/>
      <c r="BMI19" s="139"/>
      <c r="BMJ19" s="139"/>
      <c r="BMK19" s="139"/>
      <c r="BML19" s="139"/>
      <c r="BMM19" s="139"/>
      <c r="BMN19" s="139"/>
      <c r="BMO19" s="139"/>
      <c r="BMP19" s="139"/>
      <c r="BMQ19" s="139"/>
      <c r="BMR19" s="139"/>
      <c r="BMS19" s="139"/>
      <c r="BMT19" s="139"/>
      <c r="BMU19" s="139"/>
      <c r="BMV19" s="139"/>
      <c r="BMW19" s="139"/>
      <c r="BMX19" s="139"/>
      <c r="BMY19" s="139"/>
      <c r="BMZ19" s="139"/>
      <c r="BNA19" s="139"/>
      <c r="BNB19" s="139"/>
      <c r="BNC19" s="139"/>
      <c r="BND19" s="139"/>
      <c r="BNE19" s="139"/>
      <c r="BNF19" s="139"/>
      <c r="BNG19" s="139"/>
      <c r="BNH19" s="139"/>
      <c r="BNI19" s="139"/>
      <c r="BNJ19" s="139"/>
      <c r="BNK19" s="139"/>
      <c r="BNL19" s="139"/>
      <c r="BNM19" s="139"/>
      <c r="BNN19" s="139"/>
      <c r="BNO19" s="139"/>
      <c r="BNP19" s="139"/>
      <c r="BNQ19" s="139"/>
      <c r="BNR19" s="139"/>
      <c r="BNS19" s="139"/>
      <c r="BNT19" s="139"/>
      <c r="BNU19" s="139"/>
      <c r="BNV19" s="139"/>
      <c r="BNW19" s="139"/>
      <c r="BNX19" s="139"/>
      <c r="BNY19" s="139"/>
      <c r="BNZ19" s="139"/>
      <c r="BOA19" s="139"/>
      <c r="BOB19" s="139"/>
      <c r="BOC19" s="139"/>
      <c r="BOD19" s="139"/>
      <c r="BOE19" s="139"/>
      <c r="BOF19" s="139"/>
      <c r="BOG19" s="139"/>
      <c r="BOH19" s="139"/>
      <c r="BOI19" s="139"/>
      <c r="BOJ19" s="139"/>
      <c r="BOK19" s="139"/>
      <c r="BOL19" s="139"/>
      <c r="BOM19" s="139"/>
      <c r="BON19" s="139"/>
      <c r="BOO19" s="139"/>
      <c r="BOP19" s="139"/>
      <c r="BOQ19" s="139"/>
      <c r="BOR19" s="139"/>
      <c r="BOS19" s="139"/>
      <c r="BOT19" s="139"/>
      <c r="BOU19" s="139"/>
      <c r="BOV19" s="139"/>
      <c r="BOW19" s="139"/>
      <c r="BOX19" s="139"/>
      <c r="BOY19" s="139"/>
      <c r="BOZ19" s="139"/>
      <c r="BPA19" s="139"/>
      <c r="BPB19" s="139"/>
      <c r="BPC19" s="139"/>
      <c r="BPD19" s="139"/>
      <c r="BPE19" s="139"/>
      <c r="BPF19" s="139"/>
      <c r="BPG19" s="139"/>
      <c r="BPH19" s="139"/>
      <c r="BPI19" s="139"/>
      <c r="BPJ19" s="139"/>
      <c r="BPK19" s="139"/>
      <c r="BPL19" s="139"/>
      <c r="BPM19" s="139"/>
      <c r="BPN19" s="139"/>
      <c r="BPO19" s="139"/>
      <c r="BPP19" s="139"/>
      <c r="BPQ19" s="139"/>
      <c r="BPR19" s="139"/>
      <c r="BPS19" s="139"/>
      <c r="BPT19" s="139"/>
      <c r="BPU19" s="139"/>
      <c r="BPV19" s="139"/>
      <c r="BPW19" s="139"/>
      <c r="BPX19" s="139"/>
      <c r="BPY19" s="139"/>
      <c r="BPZ19" s="139"/>
      <c r="BQA19" s="139"/>
      <c r="BQB19" s="139"/>
      <c r="BQC19" s="139"/>
      <c r="BQD19" s="139"/>
      <c r="BQE19" s="139"/>
      <c r="BQF19" s="139"/>
      <c r="BQG19" s="139"/>
      <c r="BQH19" s="139"/>
      <c r="BQI19" s="139"/>
      <c r="BQJ19" s="139"/>
      <c r="BQK19" s="139"/>
      <c r="BQL19" s="139"/>
      <c r="BQM19" s="139"/>
      <c r="BQN19" s="139"/>
      <c r="BQO19" s="139"/>
      <c r="BQP19" s="139"/>
      <c r="BQQ19" s="139"/>
      <c r="BQR19" s="139"/>
      <c r="BQS19" s="139"/>
      <c r="BQT19" s="139"/>
      <c r="BQU19" s="139"/>
      <c r="BQV19" s="139"/>
      <c r="BQW19" s="139"/>
      <c r="BQX19" s="139"/>
      <c r="BQY19" s="139"/>
      <c r="BQZ19" s="139"/>
      <c r="BRA19" s="139"/>
      <c r="BRB19" s="139"/>
      <c r="BRC19" s="139"/>
      <c r="BRD19" s="139"/>
      <c r="BRE19" s="139"/>
      <c r="BRF19" s="139"/>
      <c r="BRG19" s="139"/>
      <c r="BRH19" s="139"/>
      <c r="BRI19" s="139"/>
      <c r="BRJ19" s="139"/>
      <c r="BRK19" s="139"/>
      <c r="BRL19" s="139"/>
      <c r="BRM19" s="139"/>
      <c r="BRN19" s="139"/>
      <c r="BRO19" s="139"/>
      <c r="BRP19" s="139"/>
      <c r="BRQ19" s="139"/>
      <c r="BRR19" s="139"/>
      <c r="BRS19" s="139"/>
      <c r="BRT19" s="139"/>
      <c r="BRU19" s="139"/>
      <c r="BRV19" s="139"/>
      <c r="BRW19" s="139"/>
      <c r="BRX19" s="139"/>
      <c r="BRY19" s="139"/>
      <c r="BRZ19" s="139"/>
      <c r="BSA19" s="139"/>
      <c r="BSB19" s="139"/>
      <c r="BSC19" s="139"/>
      <c r="BSD19" s="139"/>
      <c r="BSE19" s="139"/>
      <c r="BSF19" s="139"/>
      <c r="BSG19" s="139"/>
      <c r="BSH19" s="139"/>
      <c r="BSI19" s="139"/>
      <c r="BSJ19" s="139"/>
      <c r="BSK19" s="139"/>
      <c r="BSL19" s="139"/>
      <c r="BSM19" s="139"/>
      <c r="BSN19" s="139"/>
      <c r="BSO19" s="139"/>
      <c r="BSP19" s="139"/>
      <c r="BSQ19" s="139"/>
      <c r="BSR19" s="139"/>
      <c r="BSS19" s="139"/>
      <c r="BST19" s="139"/>
      <c r="BSU19" s="139"/>
      <c r="BSV19" s="139"/>
      <c r="BSW19" s="139"/>
      <c r="BSX19" s="139"/>
      <c r="BSY19" s="139"/>
      <c r="BSZ19" s="139"/>
      <c r="BTA19" s="139"/>
      <c r="BTB19" s="139"/>
      <c r="BTC19" s="139"/>
      <c r="BTD19" s="139"/>
      <c r="BTE19" s="139"/>
      <c r="BTF19" s="139"/>
      <c r="BTG19" s="139"/>
      <c r="BTH19" s="139"/>
      <c r="BTI19" s="139"/>
      <c r="BTJ19" s="139"/>
      <c r="BTK19" s="139"/>
      <c r="BTL19" s="139"/>
      <c r="BTM19" s="139"/>
      <c r="BTN19" s="139"/>
      <c r="BTO19" s="139"/>
      <c r="BTP19" s="139"/>
      <c r="BTQ19" s="139"/>
      <c r="BTR19" s="139"/>
      <c r="BTS19" s="139"/>
      <c r="BTT19" s="139"/>
      <c r="BTU19" s="139"/>
      <c r="BTV19" s="139"/>
      <c r="BTW19" s="139"/>
      <c r="BTX19" s="139"/>
      <c r="BTY19" s="139"/>
      <c r="BTZ19" s="139"/>
      <c r="BUA19" s="139"/>
      <c r="BUB19" s="139"/>
      <c r="BUC19" s="139"/>
      <c r="BUD19" s="139"/>
      <c r="BUE19" s="139"/>
      <c r="BUF19" s="139"/>
      <c r="BUG19" s="139"/>
      <c r="BUH19" s="139"/>
      <c r="BUI19" s="139"/>
      <c r="BUJ19" s="139"/>
      <c r="BUK19" s="139"/>
      <c r="BUL19" s="139"/>
      <c r="BUM19" s="139"/>
      <c r="BUN19" s="139"/>
      <c r="BUO19" s="139"/>
      <c r="BUP19" s="139"/>
      <c r="BUQ19" s="139"/>
      <c r="BUR19" s="139"/>
      <c r="BUS19" s="139"/>
      <c r="BUT19" s="139"/>
      <c r="BUU19" s="139"/>
      <c r="BUV19" s="139"/>
      <c r="BUW19" s="139"/>
      <c r="BUX19" s="139"/>
      <c r="BUY19" s="139"/>
      <c r="BUZ19" s="139"/>
      <c r="BVA19" s="139"/>
      <c r="BVB19" s="139"/>
      <c r="BVC19" s="139"/>
      <c r="BVD19" s="139"/>
      <c r="BVE19" s="139"/>
      <c r="BVF19" s="139"/>
      <c r="BVG19" s="139"/>
      <c r="BVH19" s="139"/>
      <c r="BVI19" s="139"/>
      <c r="BVJ19" s="139"/>
      <c r="BVK19" s="139"/>
      <c r="BVL19" s="139"/>
      <c r="BVM19" s="139"/>
      <c r="BVN19" s="139"/>
      <c r="BVO19" s="139"/>
      <c r="BVP19" s="139"/>
      <c r="BVQ19" s="139"/>
      <c r="BVR19" s="139"/>
      <c r="BVS19" s="139"/>
      <c r="BVT19" s="139"/>
      <c r="BVU19" s="139"/>
      <c r="BVV19" s="139"/>
      <c r="BVW19" s="139"/>
      <c r="BVX19" s="139"/>
      <c r="BVY19" s="139"/>
      <c r="BVZ19" s="139"/>
      <c r="BWA19" s="139"/>
      <c r="BWB19" s="139"/>
      <c r="BWC19" s="139"/>
      <c r="BWD19" s="139"/>
      <c r="BWE19" s="139"/>
      <c r="BWF19" s="139"/>
      <c r="BWG19" s="139"/>
      <c r="BWH19" s="139"/>
      <c r="BWI19" s="139"/>
      <c r="BWJ19" s="139"/>
      <c r="BWK19" s="139"/>
      <c r="BWL19" s="139"/>
      <c r="BWM19" s="139"/>
      <c r="BWN19" s="139"/>
      <c r="BWO19" s="139"/>
      <c r="BWP19" s="139"/>
      <c r="BWQ19" s="139"/>
      <c r="BWR19" s="139"/>
      <c r="BWS19" s="139"/>
      <c r="BWT19" s="139"/>
      <c r="BWU19" s="139"/>
      <c r="BWV19" s="139"/>
      <c r="BWW19" s="139"/>
      <c r="BWX19" s="139"/>
      <c r="BWY19" s="139"/>
      <c r="BWZ19" s="139"/>
      <c r="BXA19" s="139"/>
      <c r="BXB19" s="139"/>
      <c r="BXC19" s="139"/>
      <c r="BXD19" s="139"/>
      <c r="BXE19" s="139"/>
      <c r="BXF19" s="139"/>
      <c r="BXG19" s="139"/>
      <c r="BXH19" s="139"/>
      <c r="BXI19" s="139"/>
      <c r="BXJ19" s="139"/>
      <c r="BXK19" s="139"/>
      <c r="BXL19" s="139"/>
      <c r="BXM19" s="139"/>
      <c r="BXN19" s="139"/>
      <c r="BXO19" s="139"/>
      <c r="BXP19" s="139"/>
      <c r="BXQ19" s="139"/>
      <c r="BXR19" s="139"/>
      <c r="BXS19" s="139"/>
      <c r="BXT19" s="139"/>
      <c r="BXU19" s="139"/>
      <c r="BXV19" s="139"/>
      <c r="BXW19" s="139"/>
      <c r="BXX19" s="139"/>
      <c r="BXY19" s="139"/>
      <c r="BXZ19" s="139"/>
      <c r="BYA19" s="139"/>
      <c r="BYB19" s="139"/>
      <c r="BYC19" s="139"/>
      <c r="BYD19" s="139"/>
      <c r="BYE19" s="139"/>
      <c r="BYF19" s="139"/>
      <c r="BYG19" s="139"/>
      <c r="BYH19" s="139"/>
      <c r="BYI19" s="139"/>
      <c r="BYJ19" s="139"/>
      <c r="BYK19" s="139"/>
      <c r="BYL19" s="139"/>
      <c r="BYM19" s="139"/>
      <c r="BYN19" s="139"/>
      <c r="BYO19" s="139"/>
      <c r="BYP19" s="139"/>
      <c r="BYQ19" s="139"/>
      <c r="BYR19" s="139"/>
      <c r="BYS19" s="139"/>
      <c r="BYT19" s="139"/>
      <c r="BYU19" s="139"/>
      <c r="BYV19" s="139"/>
      <c r="BYW19" s="139"/>
      <c r="BYX19" s="139"/>
      <c r="BYY19" s="139"/>
      <c r="BYZ19" s="139"/>
      <c r="BZA19" s="139"/>
      <c r="BZB19" s="139"/>
      <c r="BZC19" s="139"/>
      <c r="BZD19" s="139"/>
      <c r="BZE19" s="139"/>
      <c r="BZF19" s="139"/>
      <c r="BZG19" s="139"/>
      <c r="BZH19" s="139"/>
      <c r="BZI19" s="139"/>
      <c r="BZJ19" s="139"/>
      <c r="BZK19" s="139"/>
      <c r="BZL19" s="139"/>
      <c r="BZM19" s="139"/>
      <c r="BZN19" s="139"/>
      <c r="BZO19" s="139"/>
      <c r="BZP19" s="139"/>
      <c r="BZQ19" s="139"/>
      <c r="BZR19" s="139"/>
      <c r="BZS19" s="139"/>
      <c r="BZT19" s="139"/>
      <c r="BZU19" s="139"/>
      <c r="BZV19" s="139"/>
      <c r="BZW19" s="139"/>
      <c r="BZX19" s="139"/>
      <c r="BZY19" s="139"/>
      <c r="BZZ19" s="139"/>
      <c r="CAA19" s="139"/>
      <c r="CAB19" s="139"/>
      <c r="CAC19" s="139"/>
      <c r="CAD19" s="139"/>
      <c r="CAE19" s="139"/>
      <c r="CAF19" s="139"/>
      <c r="CAG19" s="139"/>
      <c r="CAH19" s="139"/>
      <c r="CAI19" s="139"/>
      <c r="CAJ19" s="139"/>
      <c r="CAK19" s="139"/>
      <c r="CAL19" s="139"/>
      <c r="CAM19" s="139"/>
      <c r="CAN19" s="139"/>
      <c r="CAO19" s="139"/>
      <c r="CAP19" s="139"/>
      <c r="CAQ19" s="139"/>
      <c r="CAR19" s="139"/>
      <c r="CAS19" s="139"/>
      <c r="CAT19" s="139"/>
      <c r="CAU19" s="139"/>
      <c r="CAV19" s="139"/>
      <c r="CAW19" s="139"/>
      <c r="CAX19" s="139"/>
      <c r="CAY19" s="139"/>
      <c r="CAZ19" s="139"/>
      <c r="CBA19" s="139"/>
      <c r="CBB19" s="139"/>
      <c r="CBC19" s="139"/>
      <c r="CBD19" s="139"/>
      <c r="CBE19" s="139"/>
      <c r="CBF19" s="139"/>
      <c r="CBG19" s="139"/>
      <c r="CBH19" s="139"/>
      <c r="CBI19" s="139"/>
      <c r="CBJ19" s="139"/>
      <c r="CBK19" s="139"/>
      <c r="CBL19" s="139"/>
      <c r="CBM19" s="139"/>
      <c r="CBN19" s="139"/>
      <c r="CBO19" s="139"/>
      <c r="CBP19" s="139"/>
      <c r="CBQ19" s="139"/>
      <c r="CBR19" s="139"/>
      <c r="CBS19" s="139"/>
      <c r="CBT19" s="139"/>
      <c r="CBU19" s="139"/>
      <c r="CBV19" s="139"/>
      <c r="CBW19" s="139"/>
      <c r="CBX19" s="139"/>
      <c r="CBY19" s="139"/>
      <c r="CBZ19" s="139"/>
      <c r="CCA19" s="139"/>
      <c r="CCB19" s="139"/>
      <c r="CCC19" s="139"/>
      <c r="CCD19" s="139"/>
      <c r="CCE19" s="139"/>
      <c r="CCF19" s="139"/>
      <c r="CCG19" s="139"/>
      <c r="CCH19" s="139"/>
      <c r="CCI19" s="139"/>
      <c r="CCJ19" s="139"/>
      <c r="CCK19" s="139"/>
      <c r="CCL19" s="139"/>
      <c r="CCM19" s="139"/>
      <c r="CCN19" s="139"/>
      <c r="CCO19" s="139"/>
      <c r="CCP19" s="139"/>
      <c r="CCQ19" s="139"/>
      <c r="CCR19" s="139"/>
      <c r="CCS19" s="139"/>
      <c r="CCT19" s="139"/>
      <c r="CCU19" s="139"/>
      <c r="CCV19" s="139"/>
      <c r="CCW19" s="139"/>
      <c r="CCX19" s="139"/>
      <c r="CCY19" s="139"/>
      <c r="CCZ19" s="139"/>
      <c r="CDA19" s="139"/>
      <c r="CDB19" s="139"/>
      <c r="CDC19" s="139"/>
      <c r="CDD19" s="139"/>
      <c r="CDE19" s="139"/>
      <c r="CDF19" s="139"/>
      <c r="CDG19" s="139"/>
      <c r="CDH19" s="139"/>
      <c r="CDI19" s="139"/>
      <c r="CDJ19" s="139"/>
      <c r="CDK19" s="139"/>
      <c r="CDL19" s="139"/>
      <c r="CDM19" s="139"/>
      <c r="CDN19" s="139"/>
      <c r="CDO19" s="139"/>
      <c r="CDP19" s="139"/>
      <c r="CDQ19" s="139"/>
      <c r="CDR19" s="139"/>
      <c r="CDS19" s="139"/>
      <c r="CDT19" s="139"/>
      <c r="CDU19" s="139"/>
      <c r="CDV19" s="139"/>
      <c r="CDW19" s="139"/>
      <c r="CDX19" s="139"/>
      <c r="CDY19" s="139"/>
      <c r="CDZ19" s="139"/>
      <c r="CEA19" s="139"/>
      <c r="CEB19" s="139"/>
      <c r="CEC19" s="139"/>
      <c r="CED19" s="139"/>
      <c r="CEE19" s="139"/>
      <c r="CEF19" s="139"/>
      <c r="CEG19" s="139"/>
      <c r="CEH19" s="139"/>
      <c r="CEI19" s="139"/>
      <c r="CEJ19" s="139"/>
      <c r="CEK19" s="139"/>
      <c r="CEL19" s="139"/>
      <c r="CEM19" s="139"/>
      <c r="CEN19" s="139"/>
      <c r="CEO19" s="139"/>
      <c r="CEP19" s="139"/>
      <c r="CEQ19" s="139"/>
      <c r="CER19" s="139"/>
      <c r="CES19" s="139"/>
      <c r="CET19" s="139"/>
      <c r="CEU19" s="139"/>
      <c r="CEV19" s="139"/>
      <c r="CEW19" s="139"/>
      <c r="CEX19" s="139"/>
      <c r="CEY19" s="139"/>
      <c r="CEZ19" s="139"/>
      <c r="CFA19" s="139"/>
      <c r="CFB19" s="139"/>
      <c r="CFC19" s="139"/>
      <c r="CFD19" s="139"/>
      <c r="CFE19" s="139"/>
      <c r="CFF19" s="139"/>
      <c r="CFG19" s="139"/>
      <c r="CFH19" s="139"/>
      <c r="CFI19" s="139"/>
      <c r="CFJ19" s="139"/>
      <c r="CFK19" s="139"/>
      <c r="CFL19" s="139"/>
      <c r="CFM19" s="139"/>
      <c r="CFN19" s="139"/>
      <c r="CFO19" s="139"/>
      <c r="CFP19" s="139"/>
      <c r="CFQ19" s="139"/>
      <c r="CFR19" s="139"/>
      <c r="CFS19" s="139"/>
      <c r="CFT19" s="139"/>
      <c r="CFU19" s="139"/>
      <c r="CFV19" s="139"/>
      <c r="CFW19" s="139"/>
      <c r="CFX19" s="139"/>
      <c r="CFY19" s="139"/>
      <c r="CFZ19" s="139"/>
      <c r="CGA19" s="139"/>
      <c r="CGB19" s="139"/>
      <c r="CGC19" s="139"/>
      <c r="CGD19" s="139"/>
      <c r="CGE19" s="139"/>
      <c r="CGF19" s="139"/>
      <c r="CGG19" s="139"/>
      <c r="CGH19" s="139"/>
      <c r="CGI19" s="139"/>
      <c r="CGJ19" s="139"/>
      <c r="CGK19" s="139"/>
      <c r="CGL19" s="139"/>
      <c r="CGM19" s="139"/>
      <c r="CGN19" s="139"/>
      <c r="CGO19" s="139"/>
      <c r="CGP19" s="139"/>
      <c r="CGQ19" s="139"/>
      <c r="CGR19" s="139"/>
      <c r="CGS19" s="139"/>
      <c r="CGT19" s="139"/>
      <c r="CGU19" s="139"/>
      <c r="CGV19" s="139"/>
      <c r="CGW19" s="139"/>
      <c r="CGX19" s="139"/>
      <c r="CGY19" s="139"/>
      <c r="CGZ19" s="139"/>
      <c r="CHA19" s="139"/>
      <c r="CHB19" s="139"/>
      <c r="CHC19" s="139"/>
      <c r="CHD19" s="139"/>
      <c r="CHE19" s="139"/>
      <c r="CHF19" s="139"/>
      <c r="CHG19" s="139"/>
      <c r="CHH19" s="139"/>
      <c r="CHI19" s="139"/>
      <c r="CHJ19" s="139"/>
      <c r="CHK19" s="139"/>
      <c r="CHL19" s="139"/>
      <c r="CHM19" s="139"/>
      <c r="CHN19" s="139"/>
      <c r="CHO19" s="139"/>
      <c r="CHP19" s="139"/>
      <c r="CHQ19" s="139"/>
      <c r="CHR19" s="139"/>
      <c r="CHS19" s="139"/>
      <c r="CHT19" s="139"/>
      <c r="CHU19" s="139"/>
      <c r="CHV19" s="139"/>
      <c r="CHW19" s="139"/>
      <c r="CHX19" s="139"/>
      <c r="CHY19" s="139"/>
      <c r="CHZ19" s="139"/>
      <c r="CIA19" s="139"/>
      <c r="CIB19" s="139"/>
      <c r="CIC19" s="139"/>
      <c r="CID19" s="139"/>
      <c r="CIE19" s="139"/>
      <c r="CIF19" s="139"/>
      <c r="CIG19" s="139"/>
      <c r="CIH19" s="139"/>
      <c r="CII19" s="139"/>
      <c r="CIJ19" s="139"/>
      <c r="CIK19" s="139"/>
      <c r="CIL19" s="139"/>
      <c r="CIM19" s="139"/>
      <c r="CIN19" s="139"/>
      <c r="CIO19" s="139"/>
      <c r="CIP19" s="139"/>
      <c r="CIQ19" s="139"/>
      <c r="CIR19" s="139"/>
      <c r="CIS19" s="139"/>
      <c r="CIT19" s="139"/>
      <c r="CIU19" s="139"/>
      <c r="CIV19" s="139"/>
      <c r="CIW19" s="139"/>
      <c r="CIX19" s="139"/>
      <c r="CIY19" s="139"/>
      <c r="CIZ19" s="139"/>
      <c r="CJA19" s="139"/>
      <c r="CJB19" s="139"/>
      <c r="CJC19" s="139"/>
      <c r="CJD19" s="139"/>
      <c r="CJE19" s="139"/>
      <c r="CJF19" s="139"/>
      <c r="CJG19" s="139"/>
      <c r="CJH19" s="139"/>
      <c r="CJI19" s="139"/>
      <c r="CJJ19" s="139"/>
      <c r="CJK19" s="139"/>
      <c r="CJL19" s="139"/>
      <c r="CJM19" s="139"/>
      <c r="CJN19" s="139"/>
      <c r="CJO19" s="139"/>
      <c r="CJP19" s="139"/>
      <c r="CJQ19" s="139"/>
      <c r="CJR19" s="139"/>
      <c r="CJS19" s="139"/>
      <c r="CJT19" s="139"/>
      <c r="CJU19" s="139"/>
      <c r="CJV19" s="139"/>
      <c r="CJW19" s="139"/>
      <c r="CJX19" s="139"/>
      <c r="CJY19" s="139"/>
      <c r="CJZ19" s="139"/>
      <c r="CKA19" s="139"/>
      <c r="CKB19" s="139"/>
      <c r="CKC19" s="139"/>
      <c r="CKD19" s="139"/>
      <c r="CKE19" s="139"/>
      <c r="CKF19" s="139"/>
      <c r="CKG19" s="139"/>
      <c r="CKH19" s="139"/>
      <c r="CKI19" s="139"/>
      <c r="CKJ19" s="139"/>
      <c r="CKK19" s="139"/>
      <c r="CKL19" s="139"/>
      <c r="CKM19" s="139"/>
      <c r="CKN19" s="139"/>
      <c r="CKO19" s="139"/>
      <c r="CKP19" s="139"/>
      <c r="CKQ19" s="139"/>
      <c r="CKR19" s="139"/>
      <c r="CKS19" s="139"/>
      <c r="CKT19" s="139"/>
      <c r="CKU19" s="139"/>
      <c r="CKV19" s="139"/>
      <c r="CKW19" s="139"/>
      <c r="CKX19" s="139"/>
      <c r="CKY19" s="139"/>
      <c r="CKZ19" s="139"/>
      <c r="CLA19" s="139"/>
      <c r="CLB19" s="139"/>
      <c r="CLC19" s="139"/>
      <c r="CLD19" s="139"/>
      <c r="CLE19" s="139"/>
      <c r="CLF19" s="139"/>
      <c r="CLG19" s="139"/>
      <c r="CLH19" s="139"/>
      <c r="CLI19" s="139"/>
      <c r="CLJ19" s="139"/>
      <c r="CLK19" s="139"/>
      <c r="CLL19" s="139"/>
      <c r="CLM19" s="139"/>
      <c r="CLN19" s="139"/>
      <c r="CLO19" s="139"/>
      <c r="CLP19" s="139"/>
      <c r="CLQ19" s="139"/>
      <c r="CLR19" s="139"/>
      <c r="CLS19" s="139"/>
      <c r="CLT19" s="139"/>
      <c r="CLU19" s="139"/>
      <c r="CLV19" s="139"/>
      <c r="CLW19" s="139"/>
      <c r="CLX19" s="139"/>
      <c r="CLY19" s="139"/>
      <c r="CLZ19" s="139"/>
      <c r="CMA19" s="139"/>
      <c r="CMB19" s="139"/>
      <c r="CMC19" s="139"/>
      <c r="CMD19" s="139"/>
      <c r="CME19" s="139"/>
      <c r="CMF19" s="139"/>
      <c r="CMG19" s="139"/>
      <c r="CMH19" s="139"/>
      <c r="CMI19" s="139"/>
      <c r="CMJ19" s="139"/>
      <c r="CMK19" s="139"/>
      <c r="CML19" s="139"/>
      <c r="CMM19" s="139"/>
      <c r="CMN19" s="139"/>
      <c r="CMO19" s="139"/>
      <c r="CMP19" s="139"/>
      <c r="CMQ19" s="139"/>
      <c r="CMR19" s="139"/>
      <c r="CMS19" s="139"/>
      <c r="CMT19" s="139"/>
      <c r="CMU19" s="139"/>
      <c r="CMV19" s="139"/>
      <c r="CMW19" s="139"/>
      <c r="CMX19" s="139"/>
      <c r="CMY19" s="139"/>
      <c r="CMZ19" s="139"/>
      <c r="CNA19" s="139"/>
      <c r="CNB19" s="139"/>
      <c r="CNC19" s="139"/>
      <c r="CND19" s="139"/>
      <c r="CNE19" s="139"/>
      <c r="CNF19" s="139"/>
      <c r="CNG19" s="139"/>
      <c r="CNH19" s="139"/>
      <c r="CNI19" s="139"/>
      <c r="CNJ19" s="139"/>
      <c r="CNK19" s="139"/>
      <c r="CNL19" s="139"/>
      <c r="CNM19" s="139"/>
      <c r="CNN19" s="139"/>
      <c r="CNO19" s="139"/>
      <c r="CNP19" s="139"/>
      <c r="CNQ19" s="139"/>
      <c r="CNR19" s="139"/>
      <c r="CNS19" s="139"/>
      <c r="CNT19" s="139"/>
      <c r="CNU19" s="139"/>
      <c r="CNV19" s="139"/>
      <c r="CNW19" s="139"/>
      <c r="CNX19" s="139"/>
      <c r="CNY19" s="139"/>
      <c r="CNZ19" s="139"/>
      <c r="COA19" s="139"/>
      <c r="COB19" s="139"/>
      <c r="COC19" s="139"/>
      <c r="COD19" s="139"/>
      <c r="COE19" s="139"/>
      <c r="COF19" s="139"/>
      <c r="COG19" s="139"/>
      <c r="COH19" s="139"/>
      <c r="COI19" s="139"/>
      <c r="COJ19" s="139"/>
      <c r="COK19" s="139"/>
      <c r="COL19" s="139"/>
      <c r="COM19" s="139"/>
      <c r="CON19" s="139"/>
      <c r="COO19" s="139"/>
      <c r="COP19" s="139"/>
      <c r="COQ19" s="139"/>
      <c r="COR19" s="139"/>
      <c r="COS19" s="139"/>
      <c r="COT19" s="139"/>
      <c r="COU19" s="139"/>
      <c r="COV19" s="139"/>
      <c r="COW19" s="139"/>
      <c r="COX19" s="139"/>
      <c r="COY19" s="139"/>
      <c r="COZ19" s="139"/>
      <c r="CPA19" s="139"/>
      <c r="CPB19" s="139"/>
      <c r="CPC19" s="139"/>
      <c r="CPD19" s="139"/>
      <c r="CPE19" s="139"/>
      <c r="CPF19" s="139"/>
      <c r="CPG19" s="139"/>
      <c r="CPH19" s="139"/>
      <c r="CPI19" s="139"/>
      <c r="CPJ19" s="139"/>
      <c r="CPK19" s="139"/>
      <c r="CPL19" s="139"/>
      <c r="CPM19" s="139"/>
      <c r="CPN19" s="139"/>
      <c r="CPO19" s="139"/>
      <c r="CPP19" s="139"/>
      <c r="CPQ19" s="139"/>
      <c r="CPR19" s="139"/>
      <c r="CPS19" s="139"/>
      <c r="CPT19" s="139"/>
      <c r="CPU19" s="139"/>
      <c r="CPV19" s="139"/>
      <c r="CPW19" s="139"/>
      <c r="CPX19" s="139"/>
      <c r="CPY19" s="139"/>
      <c r="CPZ19" s="139"/>
      <c r="CQA19" s="139"/>
      <c r="CQB19" s="139"/>
      <c r="CQC19" s="139"/>
      <c r="CQD19" s="139"/>
      <c r="CQE19" s="139"/>
      <c r="CQF19" s="139"/>
      <c r="CQG19" s="139"/>
      <c r="CQH19" s="139"/>
      <c r="CQI19" s="139"/>
      <c r="CQJ19" s="139"/>
      <c r="CQK19" s="139"/>
      <c r="CQL19" s="139"/>
      <c r="CQM19" s="139"/>
      <c r="CQN19" s="139"/>
      <c r="CQO19" s="139"/>
      <c r="CQP19" s="139"/>
      <c r="CQQ19" s="139"/>
      <c r="CQR19" s="139"/>
      <c r="CQS19" s="139"/>
      <c r="CQT19" s="139"/>
      <c r="CQU19" s="139"/>
      <c r="CQV19" s="139"/>
      <c r="CQW19" s="139"/>
      <c r="CQX19" s="139"/>
      <c r="CQY19" s="139"/>
      <c r="CQZ19" s="139"/>
      <c r="CRA19" s="139"/>
      <c r="CRB19" s="139"/>
      <c r="CRC19" s="139"/>
      <c r="CRD19" s="139"/>
      <c r="CRE19" s="139"/>
      <c r="CRF19" s="139"/>
      <c r="CRG19" s="139"/>
      <c r="CRH19" s="139"/>
      <c r="CRI19" s="139"/>
      <c r="CRJ19" s="139"/>
      <c r="CRK19" s="139"/>
      <c r="CRL19" s="139"/>
      <c r="CRM19" s="139"/>
      <c r="CRN19" s="139"/>
      <c r="CRO19" s="139"/>
      <c r="CRP19" s="139"/>
      <c r="CRQ19" s="139"/>
      <c r="CRR19" s="139"/>
      <c r="CRS19" s="139"/>
      <c r="CRT19" s="139"/>
      <c r="CRU19" s="139"/>
      <c r="CRV19" s="139"/>
      <c r="CRW19" s="139"/>
      <c r="CRX19" s="139"/>
      <c r="CRY19" s="139"/>
      <c r="CRZ19" s="139"/>
      <c r="CSA19" s="139"/>
      <c r="CSB19" s="139"/>
      <c r="CSC19" s="139"/>
      <c r="CSD19" s="139"/>
      <c r="CSE19" s="139"/>
      <c r="CSF19" s="139"/>
      <c r="CSG19" s="139"/>
      <c r="CSH19" s="139"/>
      <c r="CSI19" s="139"/>
      <c r="CSJ19" s="139"/>
      <c r="CSK19" s="139"/>
      <c r="CSL19" s="139"/>
      <c r="CSM19" s="139"/>
      <c r="CSN19" s="139"/>
      <c r="CSO19" s="139"/>
      <c r="CSP19" s="139"/>
      <c r="CSQ19" s="139"/>
      <c r="CSR19" s="139"/>
      <c r="CSS19" s="139"/>
      <c r="CST19" s="139"/>
      <c r="CSU19" s="139"/>
      <c r="CSV19" s="139"/>
      <c r="CSW19" s="139"/>
      <c r="CSX19" s="139"/>
      <c r="CSY19" s="139"/>
      <c r="CSZ19" s="139"/>
      <c r="CTA19" s="139"/>
      <c r="CTB19" s="139"/>
      <c r="CTC19" s="139"/>
      <c r="CTD19" s="139"/>
      <c r="CTE19" s="139"/>
      <c r="CTF19" s="139"/>
      <c r="CTG19" s="139"/>
      <c r="CTH19" s="139"/>
      <c r="CTI19" s="139"/>
      <c r="CTJ19" s="139"/>
      <c r="CTK19" s="139"/>
      <c r="CTL19" s="139"/>
      <c r="CTM19" s="139"/>
      <c r="CTN19" s="139"/>
      <c r="CTO19" s="139"/>
      <c r="CTP19" s="139"/>
      <c r="CTQ19" s="139"/>
      <c r="CTR19" s="139"/>
      <c r="CTS19" s="139"/>
      <c r="CTT19" s="139"/>
      <c r="CTU19" s="139"/>
      <c r="CTV19" s="139"/>
      <c r="CTW19" s="139"/>
      <c r="CTX19" s="139"/>
      <c r="CTY19" s="139"/>
      <c r="CTZ19" s="139"/>
      <c r="CUA19" s="139"/>
      <c r="CUB19" s="139"/>
      <c r="CUC19" s="139"/>
      <c r="CUD19" s="139"/>
      <c r="CUE19" s="139"/>
      <c r="CUF19" s="139"/>
      <c r="CUG19" s="139"/>
      <c r="CUH19" s="139"/>
      <c r="CUI19" s="139"/>
      <c r="CUJ19" s="139"/>
      <c r="CUK19" s="139"/>
      <c r="CUL19" s="139"/>
      <c r="CUM19" s="139"/>
      <c r="CUN19" s="139"/>
      <c r="CUO19" s="139"/>
      <c r="CUP19" s="139"/>
      <c r="CUQ19" s="139"/>
      <c r="CUR19" s="139"/>
      <c r="CUS19" s="139"/>
      <c r="CUT19" s="139"/>
      <c r="CUU19" s="139"/>
      <c r="CUV19" s="139"/>
      <c r="CUW19" s="139"/>
      <c r="CUX19" s="139"/>
      <c r="CUY19" s="139"/>
      <c r="CUZ19" s="139"/>
      <c r="CVA19" s="139"/>
      <c r="CVB19" s="139"/>
      <c r="CVC19" s="139"/>
      <c r="CVD19" s="139"/>
      <c r="CVE19" s="139"/>
      <c r="CVF19" s="139"/>
      <c r="CVG19" s="139"/>
      <c r="CVH19" s="139"/>
      <c r="CVI19" s="139"/>
      <c r="CVJ19" s="139"/>
      <c r="CVK19" s="139"/>
      <c r="CVL19" s="139"/>
      <c r="CVM19" s="139"/>
      <c r="CVN19" s="139"/>
      <c r="CVO19" s="139"/>
      <c r="CVP19" s="139"/>
      <c r="CVQ19" s="139"/>
      <c r="CVR19" s="139"/>
      <c r="CVS19" s="139"/>
      <c r="CVT19" s="139"/>
      <c r="CVU19" s="139"/>
      <c r="CVV19" s="139"/>
      <c r="CVW19" s="139"/>
      <c r="CVX19" s="139"/>
      <c r="CVY19" s="139"/>
      <c r="CVZ19" s="139"/>
      <c r="CWA19" s="139"/>
      <c r="CWB19" s="139"/>
      <c r="CWC19" s="139"/>
      <c r="CWD19" s="139"/>
      <c r="CWE19" s="139"/>
      <c r="CWF19" s="139"/>
      <c r="CWG19" s="139"/>
      <c r="CWH19" s="139"/>
      <c r="CWI19" s="139"/>
      <c r="CWJ19" s="139"/>
      <c r="CWK19" s="139"/>
      <c r="CWL19" s="139"/>
      <c r="CWM19" s="139"/>
      <c r="CWN19" s="139"/>
      <c r="CWO19" s="139"/>
      <c r="CWP19" s="139"/>
      <c r="CWQ19" s="139"/>
      <c r="CWR19" s="139"/>
      <c r="CWS19" s="139"/>
      <c r="CWT19" s="139"/>
      <c r="CWU19" s="139"/>
      <c r="CWV19" s="139"/>
      <c r="CWW19" s="139"/>
      <c r="CWX19" s="139"/>
      <c r="CWY19" s="139"/>
      <c r="CWZ19" s="139"/>
      <c r="CXA19" s="139"/>
      <c r="CXB19" s="139"/>
      <c r="CXC19" s="139"/>
      <c r="CXD19" s="139"/>
      <c r="CXE19" s="139"/>
      <c r="CXF19" s="139"/>
      <c r="CXG19" s="139"/>
      <c r="CXH19" s="139"/>
      <c r="CXI19" s="139"/>
      <c r="CXJ19" s="139"/>
      <c r="CXK19" s="139"/>
      <c r="CXL19" s="139"/>
      <c r="CXM19" s="139"/>
      <c r="CXN19" s="139"/>
      <c r="CXO19" s="139"/>
      <c r="CXP19" s="139"/>
      <c r="CXQ19" s="139"/>
      <c r="CXR19" s="139"/>
      <c r="CXS19" s="139"/>
      <c r="CXT19" s="139"/>
      <c r="CXU19" s="139"/>
      <c r="CXV19" s="139"/>
      <c r="CXW19" s="139"/>
      <c r="CXX19" s="139"/>
      <c r="CXY19" s="139"/>
      <c r="CXZ19" s="139"/>
      <c r="CYA19" s="139"/>
      <c r="CYB19" s="139"/>
      <c r="CYC19" s="139"/>
      <c r="CYD19" s="139"/>
      <c r="CYE19" s="139"/>
      <c r="CYF19" s="139"/>
      <c r="CYG19" s="139"/>
      <c r="CYH19" s="139"/>
      <c r="CYI19" s="139"/>
      <c r="CYJ19" s="139"/>
      <c r="CYK19" s="139"/>
      <c r="CYL19" s="139"/>
      <c r="CYM19" s="139"/>
      <c r="CYN19" s="139"/>
      <c r="CYO19" s="139"/>
      <c r="CYP19" s="139"/>
      <c r="CYQ19" s="139"/>
      <c r="CYR19" s="139"/>
      <c r="CYS19" s="139"/>
      <c r="CYT19" s="139"/>
      <c r="CYU19" s="139"/>
      <c r="CYV19" s="139"/>
      <c r="CYW19" s="139"/>
      <c r="CYX19" s="139"/>
      <c r="CYY19" s="139"/>
      <c r="CYZ19" s="139"/>
      <c r="CZA19" s="139"/>
      <c r="CZB19" s="139"/>
      <c r="CZC19" s="139"/>
      <c r="CZD19" s="139"/>
      <c r="CZE19" s="139"/>
      <c r="CZF19" s="139"/>
      <c r="CZG19" s="139"/>
      <c r="CZH19" s="139"/>
      <c r="CZI19" s="139"/>
      <c r="CZJ19" s="139"/>
      <c r="CZK19" s="139"/>
      <c r="CZL19" s="139"/>
      <c r="CZM19" s="139"/>
      <c r="CZN19" s="139"/>
      <c r="CZO19" s="139"/>
      <c r="CZP19" s="139"/>
      <c r="CZQ19" s="139"/>
      <c r="CZR19" s="139"/>
      <c r="CZS19" s="139"/>
      <c r="CZT19" s="139"/>
      <c r="CZU19" s="139"/>
      <c r="CZV19" s="139"/>
      <c r="CZW19" s="139"/>
      <c r="CZX19" s="139"/>
      <c r="CZY19" s="139"/>
      <c r="CZZ19" s="139"/>
      <c r="DAA19" s="139"/>
      <c r="DAB19" s="139"/>
      <c r="DAC19" s="139"/>
      <c r="DAD19" s="139"/>
      <c r="DAE19" s="139"/>
      <c r="DAF19" s="139"/>
      <c r="DAG19" s="139"/>
      <c r="DAH19" s="139"/>
      <c r="DAI19" s="139"/>
      <c r="DAJ19" s="139"/>
      <c r="DAK19" s="139"/>
      <c r="DAL19" s="139"/>
      <c r="DAM19" s="139"/>
      <c r="DAN19" s="139"/>
      <c r="DAO19" s="139"/>
      <c r="DAP19" s="139"/>
      <c r="DAQ19" s="139"/>
      <c r="DAR19" s="139"/>
      <c r="DAS19" s="139"/>
      <c r="DAT19" s="139"/>
      <c r="DAU19" s="139"/>
      <c r="DAV19" s="139"/>
      <c r="DAW19" s="139"/>
      <c r="DAX19" s="139"/>
      <c r="DAY19" s="139"/>
      <c r="DAZ19" s="139"/>
      <c r="DBA19" s="139"/>
      <c r="DBB19" s="139"/>
      <c r="DBC19" s="139"/>
      <c r="DBD19" s="139"/>
      <c r="DBE19" s="139"/>
      <c r="DBF19" s="139"/>
      <c r="DBG19" s="139"/>
      <c r="DBH19" s="139"/>
      <c r="DBI19" s="139"/>
      <c r="DBJ19" s="139"/>
      <c r="DBK19" s="139"/>
      <c r="DBL19" s="139"/>
      <c r="DBM19" s="139"/>
      <c r="DBN19" s="139"/>
      <c r="DBO19" s="139"/>
      <c r="DBP19" s="139"/>
      <c r="DBQ19" s="139"/>
      <c r="DBR19" s="139"/>
      <c r="DBS19" s="139"/>
      <c r="DBT19" s="139"/>
      <c r="DBU19" s="139"/>
      <c r="DBV19" s="139"/>
      <c r="DBW19" s="139"/>
      <c r="DBX19" s="139"/>
      <c r="DBY19" s="139"/>
      <c r="DBZ19" s="139"/>
      <c r="DCA19" s="139"/>
      <c r="DCB19" s="139"/>
      <c r="DCC19" s="139"/>
      <c r="DCD19" s="139"/>
      <c r="DCE19" s="139"/>
      <c r="DCF19" s="139"/>
      <c r="DCG19" s="139"/>
      <c r="DCH19" s="139"/>
      <c r="DCI19" s="139"/>
      <c r="DCJ19" s="139"/>
      <c r="DCK19" s="139"/>
      <c r="DCL19" s="139"/>
      <c r="DCM19" s="139"/>
      <c r="DCN19" s="139"/>
      <c r="DCO19" s="139"/>
      <c r="DCP19" s="139"/>
      <c r="DCQ19" s="139"/>
      <c r="DCR19" s="139"/>
      <c r="DCS19" s="139"/>
      <c r="DCT19" s="139"/>
      <c r="DCU19" s="139"/>
      <c r="DCV19" s="139"/>
      <c r="DCW19" s="139"/>
      <c r="DCX19" s="139"/>
      <c r="DCY19" s="139"/>
      <c r="DCZ19" s="139"/>
      <c r="DDA19" s="139"/>
      <c r="DDB19" s="139"/>
      <c r="DDC19" s="139"/>
      <c r="DDD19" s="139"/>
      <c r="DDE19" s="139"/>
      <c r="DDF19" s="139"/>
      <c r="DDG19" s="139"/>
      <c r="DDH19" s="139"/>
      <c r="DDI19" s="139"/>
      <c r="DDJ19" s="139"/>
      <c r="DDK19" s="139"/>
      <c r="DDL19" s="139"/>
      <c r="DDM19" s="139"/>
      <c r="DDN19" s="139"/>
      <c r="DDO19" s="139"/>
      <c r="DDP19" s="139"/>
      <c r="DDQ19" s="139"/>
      <c r="DDR19" s="139"/>
      <c r="DDS19" s="139"/>
      <c r="DDT19" s="139"/>
      <c r="DDU19" s="139"/>
      <c r="DDV19" s="139"/>
      <c r="DDW19" s="139"/>
      <c r="DDX19" s="139"/>
      <c r="DDY19" s="139"/>
      <c r="DDZ19" s="139"/>
      <c r="DEA19" s="139"/>
      <c r="DEB19" s="139"/>
      <c r="DEC19" s="139"/>
      <c r="DED19" s="139"/>
      <c r="DEE19" s="139"/>
      <c r="DEF19" s="139"/>
      <c r="DEG19" s="139"/>
      <c r="DEH19" s="139"/>
      <c r="DEI19" s="139"/>
      <c r="DEJ19" s="139"/>
      <c r="DEK19" s="139"/>
      <c r="DEL19" s="139"/>
      <c r="DEM19" s="139"/>
      <c r="DEN19" s="139"/>
      <c r="DEO19" s="139"/>
      <c r="DEP19" s="139"/>
      <c r="DEQ19" s="139"/>
      <c r="DER19" s="139"/>
      <c r="DES19" s="139"/>
      <c r="DET19" s="139"/>
      <c r="DEU19" s="139"/>
      <c r="DEV19" s="139"/>
      <c r="DEW19" s="139"/>
      <c r="DEX19" s="139"/>
      <c r="DEY19" s="139"/>
      <c r="DEZ19" s="139"/>
      <c r="DFA19" s="139"/>
      <c r="DFB19" s="139"/>
      <c r="DFC19" s="139"/>
      <c r="DFD19" s="139"/>
      <c r="DFE19" s="139"/>
      <c r="DFF19" s="139"/>
      <c r="DFG19" s="139"/>
      <c r="DFH19" s="139"/>
      <c r="DFI19" s="139"/>
      <c r="DFJ19" s="139"/>
      <c r="DFK19" s="139"/>
      <c r="DFL19" s="139"/>
      <c r="DFM19" s="139"/>
      <c r="DFN19" s="139"/>
      <c r="DFO19" s="139"/>
      <c r="DFP19" s="139"/>
      <c r="DFQ19" s="139"/>
      <c r="DFR19" s="139"/>
      <c r="DFS19" s="139"/>
      <c r="DFT19" s="139"/>
      <c r="DFU19" s="139"/>
      <c r="DFV19" s="139"/>
      <c r="DFW19" s="139"/>
      <c r="DFX19" s="139"/>
      <c r="DFY19" s="139"/>
      <c r="DFZ19" s="139"/>
      <c r="DGA19" s="139"/>
      <c r="DGB19" s="139"/>
      <c r="DGC19" s="139"/>
      <c r="DGD19" s="139"/>
      <c r="DGE19" s="139"/>
      <c r="DGF19" s="139"/>
      <c r="DGG19" s="139"/>
      <c r="DGH19" s="139"/>
      <c r="DGI19" s="139"/>
      <c r="DGJ19" s="139"/>
      <c r="DGK19" s="139"/>
      <c r="DGL19" s="139"/>
      <c r="DGM19" s="139"/>
      <c r="DGN19" s="139"/>
      <c r="DGO19" s="139"/>
      <c r="DGP19" s="139"/>
      <c r="DGQ19" s="139"/>
      <c r="DGR19" s="139"/>
      <c r="DGS19" s="139"/>
      <c r="DGT19" s="139"/>
      <c r="DGU19" s="139"/>
      <c r="DGV19" s="139"/>
      <c r="DGW19" s="139"/>
      <c r="DGX19" s="139"/>
      <c r="DGY19" s="139"/>
      <c r="DGZ19" s="139"/>
      <c r="DHA19" s="139"/>
      <c r="DHB19" s="139"/>
      <c r="DHC19" s="139"/>
      <c r="DHD19" s="139"/>
      <c r="DHE19" s="139"/>
      <c r="DHF19" s="139"/>
      <c r="DHG19" s="139"/>
      <c r="DHH19" s="139"/>
      <c r="DHI19" s="139"/>
      <c r="DHJ19" s="139"/>
      <c r="DHK19" s="139"/>
      <c r="DHL19" s="139"/>
      <c r="DHM19" s="139"/>
      <c r="DHN19" s="139"/>
      <c r="DHO19" s="139"/>
      <c r="DHP19" s="139"/>
      <c r="DHQ19" s="139"/>
      <c r="DHR19" s="139"/>
      <c r="DHS19" s="139"/>
      <c r="DHT19" s="139"/>
      <c r="DHU19" s="139"/>
      <c r="DHV19" s="139"/>
      <c r="DHW19" s="139"/>
      <c r="DHX19" s="139"/>
      <c r="DHY19" s="139"/>
      <c r="DHZ19" s="139"/>
      <c r="DIA19" s="139"/>
      <c r="DIB19" s="139"/>
      <c r="DIC19" s="139"/>
      <c r="DID19" s="139"/>
      <c r="DIE19" s="139"/>
      <c r="DIF19" s="139"/>
      <c r="DIG19" s="139"/>
      <c r="DIH19" s="139"/>
      <c r="DII19" s="139"/>
      <c r="DIJ19" s="139"/>
      <c r="DIK19" s="139"/>
      <c r="DIL19" s="139"/>
      <c r="DIM19" s="139"/>
      <c r="DIN19" s="139"/>
      <c r="DIO19" s="139"/>
      <c r="DIP19" s="139"/>
      <c r="DIQ19" s="139"/>
      <c r="DIR19" s="139"/>
      <c r="DIS19" s="139"/>
      <c r="DIT19" s="139"/>
      <c r="DIU19" s="139"/>
      <c r="DIV19" s="139"/>
      <c r="DIW19" s="139"/>
      <c r="DIX19" s="139"/>
      <c r="DIY19" s="139"/>
      <c r="DIZ19" s="139"/>
      <c r="DJA19" s="139"/>
      <c r="DJB19" s="139"/>
      <c r="DJC19" s="139"/>
      <c r="DJD19" s="139"/>
      <c r="DJE19" s="139"/>
      <c r="DJF19" s="139"/>
      <c r="DJG19" s="139"/>
      <c r="DJH19" s="139"/>
      <c r="DJI19" s="139"/>
      <c r="DJJ19" s="139"/>
      <c r="DJK19" s="139"/>
      <c r="DJL19" s="139"/>
      <c r="DJM19" s="139"/>
      <c r="DJN19" s="139"/>
      <c r="DJO19" s="139"/>
      <c r="DJP19" s="139"/>
      <c r="DJQ19" s="139"/>
      <c r="DJR19" s="139"/>
      <c r="DJS19" s="139"/>
      <c r="DJT19" s="139"/>
      <c r="DJU19" s="139"/>
      <c r="DJV19" s="139"/>
      <c r="DJW19" s="139"/>
      <c r="DJX19" s="139"/>
      <c r="DJY19" s="139"/>
      <c r="DJZ19" s="139"/>
      <c r="DKA19" s="139"/>
      <c r="DKB19" s="139"/>
      <c r="DKC19" s="139"/>
      <c r="DKD19" s="139"/>
      <c r="DKE19" s="139"/>
      <c r="DKF19" s="139"/>
      <c r="DKG19" s="139"/>
      <c r="DKH19" s="139"/>
      <c r="DKI19" s="139"/>
      <c r="DKJ19" s="139"/>
      <c r="DKK19" s="139"/>
      <c r="DKL19" s="139"/>
      <c r="DKM19" s="139"/>
      <c r="DKN19" s="139"/>
      <c r="DKO19" s="139"/>
      <c r="DKP19" s="139"/>
      <c r="DKQ19" s="139"/>
      <c r="DKR19" s="139"/>
      <c r="DKS19" s="139"/>
      <c r="DKT19" s="139"/>
      <c r="DKU19" s="139"/>
      <c r="DKV19" s="139"/>
      <c r="DKW19" s="139"/>
      <c r="DKX19" s="139"/>
      <c r="DKY19" s="139"/>
      <c r="DKZ19" s="139"/>
      <c r="DLA19" s="139"/>
      <c r="DLB19" s="139"/>
      <c r="DLC19" s="139"/>
      <c r="DLD19" s="139"/>
      <c r="DLE19" s="139"/>
      <c r="DLF19" s="139"/>
      <c r="DLG19" s="139"/>
      <c r="DLH19" s="139"/>
      <c r="DLI19" s="139"/>
      <c r="DLJ19" s="139"/>
      <c r="DLK19" s="139"/>
      <c r="DLL19" s="139"/>
      <c r="DLM19" s="139"/>
      <c r="DLN19" s="139"/>
      <c r="DLO19" s="139"/>
      <c r="DLP19" s="139"/>
      <c r="DLQ19" s="139"/>
      <c r="DLR19" s="139"/>
      <c r="DLS19" s="139"/>
      <c r="DLT19" s="139"/>
      <c r="DLU19" s="139"/>
      <c r="DLV19" s="139"/>
      <c r="DLW19" s="139"/>
      <c r="DLX19" s="139"/>
      <c r="DLY19" s="139"/>
      <c r="DLZ19" s="139"/>
      <c r="DMA19" s="139"/>
      <c r="DMB19" s="139"/>
      <c r="DMC19" s="139"/>
      <c r="DMD19" s="139"/>
      <c r="DME19" s="139"/>
      <c r="DMF19" s="139"/>
      <c r="DMG19" s="139"/>
      <c r="DMH19" s="139"/>
      <c r="DMI19" s="139"/>
      <c r="DMJ19" s="139"/>
      <c r="DMK19" s="139"/>
      <c r="DML19" s="139"/>
      <c r="DMM19" s="139"/>
      <c r="DMN19" s="139"/>
      <c r="DMO19" s="139"/>
      <c r="DMP19" s="139"/>
      <c r="DMQ19" s="139"/>
      <c r="DMR19" s="139"/>
      <c r="DMS19" s="139"/>
      <c r="DMT19" s="139"/>
      <c r="DMU19" s="139"/>
      <c r="DMV19" s="139"/>
      <c r="DMW19" s="139"/>
      <c r="DMX19" s="139"/>
      <c r="DMY19" s="139"/>
      <c r="DMZ19" s="139"/>
      <c r="DNA19" s="139"/>
      <c r="DNB19" s="139"/>
      <c r="DNC19" s="139"/>
      <c r="DND19" s="139"/>
      <c r="DNE19" s="139"/>
      <c r="DNF19" s="139"/>
      <c r="DNG19" s="139"/>
      <c r="DNH19" s="139"/>
      <c r="DNI19" s="139"/>
      <c r="DNJ19" s="139"/>
      <c r="DNK19" s="139"/>
      <c r="DNL19" s="139"/>
      <c r="DNM19" s="139"/>
      <c r="DNN19" s="139"/>
      <c r="DNO19" s="139"/>
      <c r="DNP19" s="139"/>
      <c r="DNQ19" s="139"/>
      <c r="DNR19" s="139"/>
      <c r="DNS19" s="139"/>
      <c r="DNT19" s="139"/>
      <c r="DNU19" s="139"/>
      <c r="DNV19" s="139"/>
      <c r="DNW19" s="139"/>
      <c r="DNX19" s="139"/>
      <c r="DNY19" s="139"/>
      <c r="DNZ19" s="139"/>
      <c r="DOA19" s="139"/>
      <c r="DOB19" s="139"/>
      <c r="DOC19" s="139"/>
      <c r="DOD19" s="139"/>
      <c r="DOE19" s="139"/>
      <c r="DOF19" s="139"/>
      <c r="DOG19" s="139"/>
      <c r="DOH19" s="139"/>
      <c r="DOI19" s="139"/>
      <c r="DOJ19" s="139"/>
      <c r="DOK19" s="139"/>
      <c r="DOL19" s="139"/>
      <c r="DOM19" s="139"/>
      <c r="DON19" s="139"/>
      <c r="DOO19" s="139"/>
      <c r="DOP19" s="139"/>
      <c r="DOQ19" s="139"/>
      <c r="DOR19" s="139"/>
      <c r="DOS19" s="139"/>
      <c r="DOT19" s="139"/>
      <c r="DOU19" s="139"/>
      <c r="DOV19" s="139"/>
      <c r="DOW19" s="139"/>
      <c r="DOX19" s="139"/>
      <c r="DOY19" s="139"/>
      <c r="DOZ19" s="139"/>
      <c r="DPA19" s="139"/>
      <c r="DPB19" s="139"/>
      <c r="DPC19" s="139"/>
      <c r="DPD19" s="139"/>
      <c r="DPE19" s="139"/>
      <c r="DPF19" s="139"/>
      <c r="DPG19" s="139"/>
      <c r="DPH19" s="139"/>
      <c r="DPI19" s="139"/>
      <c r="DPJ19" s="139"/>
      <c r="DPK19" s="139"/>
      <c r="DPL19" s="139"/>
      <c r="DPM19" s="139"/>
      <c r="DPN19" s="139"/>
      <c r="DPO19" s="139"/>
      <c r="DPP19" s="139"/>
      <c r="DPQ19" s="139"/>
      <c r="DPR19" s="139"/>
      <c r="DPS19" s="139"/>
      <c r="DPT19" s="139"/>
      <c r="DPU19" s="139"/>
      <c r="DPV19" s="139"/>
      <c r="DPW19" s="139"/>
      <c r="DPX19" s="139"/>
      <c r="DPY19" s="139"/>
      <c r="DPZ19" s="139"/>
      <c r="DQA19" s="139"/>
      <c r="DQB19" s="139"/>
      <c r="DQC19" s="139"/>
      <c r="DQD19" s="139"/>
      <c r="DQE19" s="139"/>
      <c r="DQF19" s="139"/>
      <c r="DQG19" s="139"/>
      <c r="DQH19" s="139"/>
      <c r="DQI19" s="139"/>
      <c r="DQJ19" s="139"/>
      <c r="DQK19" s="139"/>
      <c r="DQL19" s="139"/>
      <c r="DQM19" s="139"/>
      <c r="DQN19" s="139"/>
      <c r="DQO19" s="139"/>
      <c r="DQP19" s="139"/>
      <c r="DQQ19" s="139"/>
      <c r="DQR19" s="139"/>
      <c r="DQS19" s="139"/>
      <c r="DQT19" s="139"/>
      <c r="DQU19" s="139"/>
      <c r="DQV19" s="139"/>
      <c r="DQW19" s="139"/>
      <c r="DQX19" s="139"/>
      <c r="DQY19" s="139"/>
      <c r="DQZ19" s="139"/>
      <c r="DRA19" s="139"/>
      <c r="DRB19" s="139"/>
      <c r="DRC19" s="139"/>
      <c r="DRD19" s="139"/>
      <c r="DRE19" s="139"/>
      <c r="DRF19" s="139"/>
      <c r="DRG19" s="139"/>
      <c r="DRH19" s="139"/>
      <c r="DRI19" s="139"/>
      <c r="DRJ19" s="139"/>
      <c r="DRK19" s="139"/>
      <c r="DRL19" s="139"/>
      <c r="DRM19" s="139"/>
      <c r="DRN19" s="139"/>
      <c r="DRO19" s="139"/>
      <c r="DRP19" s="139"/>
      <c r="DRQ19" s="139"/>
      <c r="DRR19" s="139"/>
      <c r="DRS19" s="139"/>
      <c r="DRT19" s="139"/>
      <c r="DRU19" s="139"/>
      <c r="DRV19" s="139"/>
      <c r="DRW19" s="139"/>
      <c r="DRX19" s="139"/>
      <c r="DRY19" s="139"/>
      <c r="DRZ19" s="139"/>
      <c r="DSA19" s="139"/>
      <c r="DSB19" s="139"/>
      <c r="DSC19" s="139"/>
      <c r="DSD19" s="139"/>
      <c r="DSE19" s="139"/>
      <c r="DSF19" s="139"/>
      <c r="DSG19" s="139"/>
      <c r="DSH19" s="139"/>
      <c r="DSI19" s="139"/>
      <c r="DSJ19" s="139"/>
      <c r="DSK19" s="139"/>
      <c r="DSL19" s="139"/>
      <c r="DSM19" s="139"/>
      <c r="DSN19" s="139"/>
      <c r="DSO19" s="139"/>
      <c r="DSP19" s="139"/>
      <c r="DSQ19" s="139"/>
      <c r="DSR19" s="139"/>
      <c r="DSS19" s="139"/>
      <c r="DST19" s="139"/>
      <c r="DSU19" s="139"/>
      <c r="DSV19" s="139"/>
      <c r="DSW19" s="139"/>
      <c r="DSX19" s="139"/>
      <c r="DSY19" s="139"/>
      <c r="DSZ19" s="139"/>
      <c r="DTA19" s="139"/>
      <c r="DTB19" s="139"/>
      <c r="DTC19" s="139"/>
      <c r="DTD19" s="139"/>
      <c r="DTE19" s="139"/>
      <c r="DTF19" s="139"/>
      <c r="DTG19" s="139"/>
      <c r="DTH19" s="139"/>
      <c r="DTI19" s="139"/>
      <c r="DTJ19" s="139"/>
      <c r="DTK19" s="139"/>
      <c r="DTL19" s="139"/>
      <c r="DTM19" s="139"/>
      <c r="DTN19" s="139"/>
      <c r="DTO19" s="139"/>
      <c r="DTP19" s="139"/>
      <c r="DTQ19" s="139"/>
      <c r="DTR19" s="139"/>
      <c r="DTS19" s="139"/>
      <c r="DTT19" s="139"/>
      <c r="DTU19" s="139"/>
      <c r="DTV19" s="139"/>
      <c r="DTW19" s="139"/>
      <c r="DTX19" s="139"/>
      <c r="DTY19" s="139"/>
      <c r="DTZ19" s="139"/>
      <c r="DUA19" s="139"/>
      <c r="DUB19" s="139"/>
      <c r="DUC19" s="139"/>
      <c r="DUD19" s="139"/>
      <c r="DUE19" s="139"/>
      <c r="DUF19" s="139"/>
      <c r="DUG19" s="139"/>
      <c r="DUH19" s="139"/>
      <c r="DUI19" s="139"/>
      <c r="DUJ19" s="139"/>
      <c r="DUK19" s="139"/>
      <c r="DUL19" s="139"/>
      <c r="DUM19" s="139"/>
      <c r="DUN19" s="139"/>
      <c r="DUO19" s="139"/>
      <c r="DUP19" s="139"/>
      <c r="DUQ19" s="139"/>
      <c r="DUR19" s="139"/>
      <c r="DUS19" s="139"/>
      <c r="DUT19" s="139"/>
      <c r="DUU19" s="139"/>
      <c r="DUV19" s="139"/>
      <c r="DUW19" s="139"/>
      <c r="DUX19" s="139"/>
      <c r="DUY19" s="139"/>
      <c r="DUZ19" s="139"/>
      <c r="DVA19" s="139"/>
      <c r="DVB19" s="139"/>
      <c r="DVC19" s="139"/>
      <c r="DVD19" s="139"/>
      <c r="DVE19" s="139"/>
      <c r="DVF19" s="139"/>
      <c r="DVG19" s="139"/>
      <c r="DVH19" s="139"/>
      <c r="DVI19" s="139"/>
      <c r="DVJ19" s="139"/>
      <c r="DVK19" s="139"/>
      <c r="DVL19" s="139"/>
      <c r="DVM19" s="139"/>
      <c r="DVN19" s="139"/>
      <c r="DVO19" s="139"/>
      <c r="DVP19" s="139"/>
      <c r="DVQ19" s="139"/>
      <c r="DVR19" s="139"/>
      <c r="DVS19" s="139"/>
      <c r="DVT19" s="139"/>
      <c r="DVU19" s="139"/>
      <c r="DVV19" s="139"/>
      <c r="DVW19" s="139"/>
      <c r="DVX19" s="139"/>
      <c r="DVY19" s="139"/>
      <c r="DVZ19" s="139"/>
      <c r="DWA19" s="139"/>
      <c r="DWB19" s="139"/>
      <c r="DWC19" s="139"/>
      <c r="DWD19" s="139"/>
      <c r="DWE19" s="139"/>
      <c r="DWF19" s="139"/>
      <c r="DWG19" s="139"/>
      <c r="DWH19" s="139"/>
      <c r="DWI19" s="139"/>
      <c r="DWJ19" s="139"/>
      <c r="DWK19" s="139"/>
      <c r="DWL19" s="139"/>
      <c r="DWM19" s="139"/>
      <c r="DWN19" s="139"/>
      <c r="DWO19" s="139"/>
      <c r="DWP19" s="139"/>
      <c r="DWQ19" s="139"/>
      <c r="DWR19" s="139"/>
      <c r="DWS19" s="139"/>
      <c r="DWT19" s="139"/>
      <c r="DWU19" s="139"/>
      <c r="DWV19" s="139"/>
      <c r="DWW19" s="139"/>
      <c r="DWX19" s="139"/>
      <c r="DWY19" s="139"/>
      <c r="DWZ19" s="139"/>
      <c r="DXA19" s="139"/>
      <c r="DXB19" s="139"/>
      <c r="DXC19" s="139"/>
      <c r="DXD19" s="139"/>
      <c r="DXE19" s="139"/>
      <c r="DXF19" s="139"/>
      <c r="DXG19" s="139"/>
      <c r="DXH19" s="139"/>
      <c r="DXI19" s="139"/>
      <c r="DXJ19" s="139"/>
      <c r="DXK19" s="139"/>
      <c r="DXL19" s="139"/>
      <c r="DXM19" s="139"/>
      <c r="DXN19" s="139"/>
      <c r="DXO19" s="139"/>
      <c r="DXP19" s="139"/>
      <c r="DXQ19" s="139"/>
      <c r="DXR19" s="139"/>
      <c r="DXS19" s="139"/>
      <c r="DXT19" s="139"/>
      <c r="DXU19" s="139"/>
      <c r="DXV19" s="139"/>
      <c r="DXW19" s="139"/>
      <c r="DXX19" s="139"/>
      <c r="DXY19" s="139"/>
      <c r="DXZ19" s="139"/>
      <c r="DYA19" s="139"/>
      <c r="DYB19" s="139"/>
      <c r="DYC19" s="139"/>
      <c r="DYD19" s="139"/>
      <c r="DYE19" s="139"/>
      <c r="DYF19" s="139"/>
      <c r="DYG19" s="139"/>
      <c r="DYH19" s="139"/>
      <c r="DYI19" s="139"/>
      <c r="DYJ19" s="139"/>
      <c r="DYK19" s="139"/>
      <c r="DYL19" s="139"/>
      <c r="DYM19" s="139"/>
      <c r="DYN19" s="139"/>
      <c r="DYO19" s="139"/>
      <c r="DYP19" s="139"/>
      <c r="DYQ19" s="139"/>
      <c r="DYR19" s="139"/>
      <c r="DYS19" s="139"/>
      <c r="DYT19" s="139"/>
      <c r="DYU19" s="139"/>
      <c r="DYV19" s="139"/>
      <c r="DYW19" s="139"/>
      <c r="DYX19" s="139"/>
      <c r="DYY19" s="139"/>
      <c r="DYZ19" s="139"/>
      <c r="DZA19" s="139"/>
      <c r="DZB19" s="139"/>
      <c r="DZC19" s="139"/>
      <c r="DZD19" s="139"/>
      <c r="DZE19" s="139"/>
      <c r="DZF19" s="139"/>
      <c r="DZG19" s="139"/>
      <c r="DZH19" s="139"/>
      <c r="DZI19" s="139"/>
      <c r="DZJ19" s="139"/>
      <c r="DZK19" s="139"/>
      <c r="DZL19" s="139"/>
      <c r="DZM19" s="139"/>
      <c r="DZN19" s="139"/>
      <c r="DZO19" s="139"/>
      <c r="DZP19" s="139"/>
      <c r="DZQ19" s="139"/>
      <c r="DZR19" s="139"/>
      <c r="DZS19" s="139"/>
      <c r="DZT19" s="139"/>
      <c r="DZU19" s="139"/>
      <c r="DZV19" s="139"/>
      <c r="DZW19" s="139"/>
      <c r="DZX19" s="139"/>
      <c r="DZY19" s="139"/>
      <c r="DZZ19" s="139"/>
      <c r="EAA19" s="139"/>
      <c r="EAB19" s="139"/>
      <c r="EAC19" s="139"/>
      <c r="EAD19" s="139"/>
      <c r="EAE19" s="139"/>
      <c r="EAF19" s="139"/>
      <c r="EAG19" s="139"/>
      <c r="EAH19" s="139"/>
      <c r="EAI19" s="139"/>
      <c r="EAJ19" s="139"/>
      <c r="EAK19" s="139"/>
      <c r="EAL19" s="139"/>
      <c r="EAM19" s="139"/>
      <c r="EAN19" s="139"/>
      <c r="EAO19" s="139"/>
      <c r="EAP19" s="139"/>
      <c r="EAQ19" s="139"/>
      <c r="EAR19" s="139"/>
      <c r="EAS19" s="139"/>
      <c r="EAT19" s="139"/>
      <c r="EAU19" s="139"/>
      <c r="EAV19" s="139"/>
      <c r="EAW19" s="139"/>
      <c r="EAX19" s="139"/>
      <c r="EAY19" s="139"/>
      <c r="EAZ19" s="139"/>
      <c r="EBA19" s="139"/>
      <c r="EBB19" s="139"/>
      <c r="EBC19" s="139"/>
      <c r="EBD19" s="139"/>
      <c r="EBE19" s="139"/>
      <c r="EBF19" s="139"/>
      <c r="EBG19" s="139"/>
      <c r="EBH19" s="139"/>
      <c r="EBI19" s="139"/>
      <c r="EBJ19" s="139"/>
      <c r="EBK19" s="139"/>
      <c r="EBL19" s="139"/>
      <c r="EBM19" s="139"/>
      <c r="EBN19" s="139"/>
      <c r="EBO19" s="139"/>
      <c r="EBP19" s="139"/>
      <c r="EBQ19" s="139"/>
      <c r="EBR19" s="139"/>
      <c r="EBS19" s="139"/>
      <c r="EBT19" s="139"/>
      <c r="EBU19" s="139"/>
      <c r="EBV19" s="139"/>
      <c r="EBW19" s="139"/>
      <c r="EBX19" s="139"/>
      <c r="EBY19" s="139"/>
      <c r="EBZ19" s="139"/>
      <c r="ECA19" s="139"/>
      <c r="ECB19" s="139"/>
      <c r="ECC19" s="139"/>
      <c r="ECD19" s="139"/>
      <c r="ECE19" s="139"/>
      <c r="ECF19" s="139"/>
      <c r="ECG19" s="139"/>
      <c r="ECH19" s="139"/>
      <c r="ECI19" s="139"/>
      <c r="ECJ19" s="139"/>
      <c r="ECK19" s="139"/>
      <c r="ECL19" s="139"/>
      <c r="ECM19" s="139"/>
      <c r="ECN19" s="139"/>
      <c r="ECO19" s="139"/>
      <c r="ECP19" s="139"/>
      <c r="ECQ19" s="139"/>
      <c r="ECR19" s="139"/>
      <c r="ECS19" s="139"/>
      <c r="ECT19" s="139"/>
      <c r="ECU19" s="139"/>
      <c r="ECV19" s="139"/>
      <c r="ECW19" s="139"/>
      <c r="ECX19" s="139"/>
      <c r="ECY19" s="139"/>
      <c r="ECZ19" s="139"/>
      <c r="EDA19" s="139"/>
      <c r="EDB19" s="139"/>
      <c r="EDC19" s="139"/>
      <c r="EDD19" s="139"/>
      <c r="EDE19" s="139"/>
      <c r="EDF19" s="139"/>
      <c r="EDG19" s="139"/>
      <c r="EDH19" s="139"/>
      <c r="EDI19" s="139"/>
      <c r="EDJ19" s="139"/>
      <c r="EDK19" s="139"/>
      <c r="EDL19" s="139"/>
      <c r="EDM19" s="139"/>
      <c r="EDN19" s="139"/>
      <c r="EDO19" s="139"/>
      <c r="EDP19" s="139"/>
      <c r="EDQ19" s="139"/>
      <c r="EDR19" s="139"/>
      <c r="EDS19" s="139"/>
      <c r="EDT19" s="139"/>
      <c r="EDU19" s="139"/>
      <c r="EDV19" s="139"/>
      <c r="EDW19" s="139"/>
      <c r="EDX19" s="139"/>
      <c r="EDY19" s="139"/>
      <c r="EDZ19" s="139"/>
      <c r="EEA19" s="139"/>
      <c r="EEB19" s="139"/>
      <c r="EEC19" s="139"/>
      <c r="EED19" s="139"/>
      <c r="EEE19" s="139"/>
      <c r="EEF19" s="139"/>
      <c r="EEG19" s="139"/>
      <c r="EEH19" s="139"/>
      <c r="EEI19" s="139"/>
      <c r="EEJ19" s="139"/>
      <c r="EEK19" s="139"/>
      <c r="EEL19" s="139"/>
      <c r="EEM19" s="139"/>
      <c r="EEN19" s="139"/>
      <c r="EEO19" s="139"/>
      <c r="EEP19" s="139"/>
      <c r="EEQ19" s="139"/>
      <c r="EER19" s="139"/>
      <c r="EES19" s="139"/>
      <c r="EET19" s="139"/>
      <c r="EEU19" s="139"/>
      <c r="EEV19" s="139"/>
      <c r="EEW19" s="139"/>
      <c r="EEX19" s="139"/>
      <c r="EEY19" s="139"/>
      <c r="EEZ19" s="139"/>
      <c r="EFA19" s="139"/>
      <c r="EFB19" s="139"/>
      <c r="EFC19" s="139"/>
      <c r="EFD19" s="139"/>
      <c r="EFE19" s="139"/>
      <c r="EFF19" s="139"/>
      <c r="EFG19" s="139"/>
      <c r="EFH19" s="139"/>
      <c r="EFI19" s="139"/>
      <c r="EFJ19" s="139"/>
      <c r="EFK19" s="139"/>
      <c r="EFL19" s="139"/>
      <c r="EFM19" s="139"/>
      <c r="EFN19" s="139"/>
      <c r="EFO19" s="139"/>
      <c r="EFP19" s="139"/>
      <c r="EFQ19" s="139"/>
      <c r="EFR19" s="139"/>
      <c r="EFS19" s="139"/>
      <c r="EFT19" s="139"/>
      <c r="EFU19" s="139"/>
      <c r="EFV19" s="139"/>
      <c r="EFW19" s="139"/>
      <c r="EFX19" s="139"/>
      <c r="EFY19" s="139"/>
      <c r="EFZ19" s="139"/>
      <c r="EGA19" s="139"/>
      <c r="EGB19" s="139"/>
      <c r="EGC19" s="139"/>
      <c r="EGD19" s="139"/>
      <c r="EGE19" s="139"/>
      <c r="EGF19" s="139"/>
      <c r="EGG19" s="139"/>
      <c r="EGH19" s="139"/>
      <c r="EGI19" s="139"/>
      <c r="EGJ19" s="139"/>
      <c r="EGK19" s="139"/>
      <c r="EGL19" s="139"/>
      <c r="EGM19" s="139"/>
      <c r="EGN19" s="139"/>
      <c r="EGO19" s="139"/>
      <c r="EGP19" s="139"/>
      <c r="EGQ19" s="139"/>
      <c r="EGR19" s="139"/>
      <c r="EGS19" s="139"/>
      <c r="EGT19" s="139"/>
      <c r="EGU19" s="139"/>
      <c r="EGV19" s="139"/>
      <c r="EGW19" s="139"/>
      <c r="EGX19" s="139"/>
      <c r="EGY19" s="139"/>
      <c r="EGZ19" s="139"/>
      <c r="EHA19" s="139"/>
      <c r="EHB19" s="139"/>
      <c r="EHC19" s="139"/>
      <c r="EHD19" s="139"/>
      <c r="EHE19" s="139"/>
      <c r="EHF19" s="139"/>
      <c r="EHG19" s="139"/>
      <c r="EHH19" s="139"/>
      <c r="EHI19" s="139"/>
      <c r="EHJ19" s="139"/>
      <c r="EHK19" s="139"/>
      <c r="EHL19" s="139"/>
      <c r="EHM19" s="139"/>
      <c r="EHN19" s="139"/>
      <c r="EHO19" s="139"/>
      <c r="EHP19" s="139"/>
      <c r="EHQ19" s="139"/>
      <c r="EHR19" s="139"/>
      <c r="EHS19" s="139"/>
      <c r="EHT19" s="139"/>
      <c r="EHU19" s="139"/>
      <c r="EHV19" s="139"/>
      <c r="EHW19" s="139"/>
      <c r="EHX19" s="139"/>
      <c r="EHY19" s="139"/>
      <c r="EHZ19" s="139"/>
      <c r="EIA19" s="139"/>
      <c r="EIB19" s="139"/>
      <c r="EIC19" s="139"/>
      <c r="EID19" s="139"/>
      <c r="EIE19" s="139"/>
      <c r="EIF19" s="139"/>
      <c r="EIG19" s="139"/>
      <c r="EIH19" s="139"/>
      <c r="EII19" s="139"/>
      <c r="EIJ19" s="139"/>
      <c r="EIK19" s="139"/>
      <c r="EIL19" s="139"/>
      <c r="EIM19" s="139"/>
      <c r="EIN19" s="139"/>
      <c r="EIO19" s="139"/>
      <c r="EIP19" s="139"/>
      <c r="EIQ19" s="139"/>
      <c r="EIR19" s="139"/>
      <c r="EIS19" s="139"/>
      <c r="EIT19" s="139"/>
      <c r="EIU19" s="139"/>
      <c r="EIV19" s="139"/>
      <c r="EIW19" s="139"/>
      <c r="EIX19" s="139"/>
      <c r="EIY19" s="139"/>
      <c r="EIZ19" s="139"/>
      <c r="EJA19" s="139"/>
      <c r="EJB19" s="139"/>
      <c r="EJC19" s="139"/>
      <c r="EJD19" s="139"/>
      <c r="EJE19" s="139"/>
      <c r="EJF19" s="139"/>
      <c r="EJG19" s="139"/>
      <c r="EJH19" s="139"/>
      <c r="EJI19" s="139"/>
      <c r="EJJ19" s="139"/>
      <c r="EJK19" s="139"/>
      <c r="EJL19" s="139"/>
      <c r="EJM19" s="139"/>
      <c r="EJN19" s="139"/>
      <c r="EJO19" s="139"/>
      <c r="EJP19" s="139"/>
      <c r="EJQ19" s="139"/>
      <c r="EJR19" s="139"/>
      <c r="EJS19" s="139"/>
      <c r="EJT19" s="139"/>
      <c r="EJU19" s="139"/>
      <c r="EJV19" s="139"/>
      <c r="EJW19" s="139"/>
      <c r="EJX19" s="139"/>
      <c r="EJY19" s="139"/>
      <c r="EJZ19" s="139"/>
      <c r="EKA19" s="139"/>
      <c r="EKB19" s="139"/>
      <c r="EKC19" s="139"/>
      <c r="EKD19" s="139"/>
      <c r="EKE19" s="139"/>
      <c r="EKF19" s="139"/>
      <c r="EKG19" s="139"/>
      <c r="EKH19" s="139"/>
      <c r="EKI19" s="139"/>
      <c r="EKJ19" s="139"/>
      <c r="EKK19" s="139"/>
      <c r="EKL19" s="139"/>
      <c r="EKM19" s="139"/>
      <c r="EKN19" s="139"/>
      <c r="EKO19" s="139"/>
      <c r="EKP19" s="139"/>
      <c r="EKQ19" s="139"/>
      <c r="EKR19" s="139"/>
      <c r="EKS19" s="139"/>
      <c r="EKT19" s="139"/>
      <c r="EKU19" s="139"/>
      <c r="EKV19" s="139"/>
      <c r="EKW19" s="139"/>
      <c r="EKX19" s="139"/>
      <c r="EKY19" s="139"/>
      <c r="EKZ19" s="139"/>
      <c r="ELA19" s="139"/>
      <c r="ELB19" s="139"/>
      <c r="ELC19" s="139"/>
      <c r="ELD19" s="139"/>
      <c r="ELE19" s="139"/>
      <c r="ELF19" s="139"/>
      <c r="ELG19" s="139"/>
      <c r="ELH19" s="139"/>
      <c r="ELI19" s="139"/>
      <c r="ELJ19" s="139"/>
      <c r="ELK19" s="139"/>
      <c r="ELL19" s="139"/>
      <c r="ELM19" s="139"/>
      <c r="ELN19" s="139"/>
      <c r="ELO19" s="139"/>
      <c r="ELP19" s="139"/>
      <c r="ELQ19" s="139"/>
      <c r="ELR19" s="139"/>
      <c r="ELS19" s="139"/>
      <c r="ELT19" s="139"/>
      <c r="ELU19" s="139"/>
      <c r="ELV19" s="139"/>
      <c r="ELW19" s="139"/>
      <c r="ELX19" s="139"/>
      <c r="ELY19" s="139"/>
      <c r="ELZ19" s="139"/>
      <c r="EMA19" s="139"/>
      <c r="EMB19" s="139"/>
      <c r="EMC19" s="139"/>
      <c r="EMD19" s="139"/>
      <c r="EME19" s="139"/>
      <c r="EMF19" s="139"/>
      <c r="EMG19" s="139"/>
      <c r="EMH19" s="139"/>
      <c r="EMI19" s="139"/>
      <c r="EMJ19" s="139"/>
      <c r="EMK19" s="139"/>
      <c r="EML19" s="139"/>
      <c r="EMM19" s="139"/>
      <c r="EMN19" s="139"/>
      <c r="EMO19" s="139"/>
      <c r="EMP19" s="139"/>
      <c r="EMQ19" s="139"/>
      <c r="EMR19" s="139"/>
      <c r="EMS19" s="139"/>
      <c r="EMT19" s="139"/>
      <c r="EMU19" s="139"/>
      <c r="EMV19" s="139"/>
      <c r="EMW19" s="139"/>
      <c r="EMX19" s="139"/>
      <c r="EMY19" s="139"/>
      <c r="EMZ19" s="139"/>
      <c r="ENA19" s="139"/>
      <c r="ENB19" s="139"/>
      <c r="ENC19" s="139"/>
      <c r="END19" s="139"/>
      <c r="ENE19" s="139"/>
      <c r="ENF19" s="139"/>
      <c r="ENG19" s="139"/>
      <c r="ENH19" s="139"/>
      <c r="ENI19" s="139"/>
      <c r="ENJ19" s="139"/>
      <c r="ENK19" s="139"/>
      <c r="ENL19" s="139"/>
      <c r="ENM19" s="139"/>
      <c r="ENN19" s="139"/>
      <c r="ENO19" s="139"/>
      <c r="ENP19" s="139"/>
      <c r="ENQ19" s="139"/>
      <c r="ENR19" s="139"/>
      <c r="ENS19" s="139"/>
      <c r="ENT19" s="139"/>
      <c r="ENU19" s="139"/>
      <c r="ENV19" s="139"/>
      <c r="ENW19" s="139"/>
      <c r="ENX19" s="139"/>
      <c r="ENY19" s="139"/>
      <c r="ENZ19" s="139"/>
      <c r="EOA19" s="139"/>
      <c r="EOB19" s="139"/>
      <c r="EOC19" s="139"/>
      <c r="EOD19" s="139"/>
      <c r="EOE19" s="139"/>
      <c r="EOF19" s="139"/>
      <c r="EOG19" s="139"/>
      <c r="EOH19" s="139"/>
      <c r="EOI19" s="139"/>
      <c r="EOJ19" s="139"/>
      <c r="EOK19" s="139"/>
      <c r="EOL19" s="139"/>
      <c r="EOM19" s="139"/>
      <c r="EON19" s="139"/>
      <c r="EOO19" s="139"/>
      <c r="EOP19" s="139"/>
      <c r="EOQ19" s="139"/>
      <c r="EOR19" s="139"/>
      <c r="EOS19" s="139"/>
      <c r="EOT19" s="139"/>
      <c r="EOU19" s="139"/>
      <c r="EOV19" s="139"/>
      <c r="EOW19" s="139"/>
      <c r="EOX19" s="139"/>
      <c r="EOY19" s="139"/>
      <c r="EOZ19" s="139"/>
      <c r="EPA19" s="139"/>
      <c r="EPB19" s="139"/>
      <c r="EPC19" s="139"/>
      <c r="EPD19" s="139"/>
      <c r="EPE19" s="139"/>
      <c r="EPF19" s="139"/>
      <c r="EPG19" s="139"/>
      <c r="EPH19" s="139"/>
      <c r="EPI19" s="139"/>
      <c r="EPJ19" s="139"/>
      <c r="EPK19" s="139"/>
      <c r="EPL19" s="139"/>
      <c r="EPM19" s="139"/>
      <c r="EPN19" s="139"/>
      <c r="EPO19" s="139"/>
      <c r="EPP19" s="139"/>
      <c r="EPQ19" s="139"/>
      <c r="EPR19" s="139"/>
      <c r="EPS19" s="139"/>
      <c r="EPT19" s="139"/>
      <c r="EPU19" s="139"/>
      <c r="EPV19" s="139"/>
      <c r="EPW19" s="139"/>
      <c r="EPX19" s="139"/>
      <c r="EPY19" s="139"/>
      <c r="EPZ19" s="139"/>
      <c r="EQA19" s="139"/>
      <c r="EQB19" s="139"/>
      <c r="EQC19" s="139"/>
      <c r="EQD19" s="139"/>
      <c r="EQE19" s="139"/>
      <c r="EQF19" s="139"/>
      <c r="EQG19" s="139"/>
      <c r="EQH19" s="139"/>
      <c r="EQI19" s="139"/>
      <c r="EQJ19" s="139"/>
      <c r="EQK19" s="139"/>
      <c r="EQL19" s="139"/>
      <c r="EQM19" s="139"/>
      <c r="EQN19" s="139"/>
      <c r="EQO19" s="139"/>
      <c r="EQP19" s="139"/>
      <c r="EQQ19" s="139"/>
      <c r="EQR19" s="139"/>
      <c r="EQS19" s="139"/>
      <c r="EQT19" s="139"/>
      <c r="EQU19" s="139"/>
      <c r="EQV19" s="139"/>
      <c r="EQW19" s="139"/>
      <c r="EQX19" s="139"/>
      <c r="EQY19" s="139"/>
      <c r="EQZ19" s="139"/>
      <c r="ERA19" s="139"/>
      <c r="ERB19" s="139"/>
      <c r="ERC19" s="139"/>
      <c r="ERD19" s="139"/>
      <c r="ERE19" s="139"/>
      <c r="ERF19" s="139"/>
      <c r="ERG19" s="139"/>
      <c r="ERH19" s="139"/>
      <c r="ERI19" s="139"/>
      <c r="ERJ19" s="139"/>
      <c r="ERK19" s="139"/>
      <c r="ERL19" s="139"/>
      <c r="ERM19" s="139"/>
      <c r="ERN19" s="139"/>
      <c r="ERO19" s="139"/>
      <c r="ERP19" s="139"/>
      <c r="ERQ19" s="139"/>
      <c r="ERR19" s="139"/>
      <c r="ERS19" s="139"/>
      <c r="ERT19" s="139"/>
      <c r="ERU19" s="139"/>
      <c r="ERV19" s="139"/>
      <c r="ERW19" s="139"/>
      <c r="ERX19" s="139"/>
      <c r="ERY19" s="139"/>
      <c r="ERZ19" s="139"/>
      <c r="ESA19" s="139"/>
      <c r="ESB19" s="139"/>
      <c r="ESC19" s="139"/>
      <c r="ESD19" s="139"/>
      <c r="ESE19" s="139"/>
      <c r="ESF19" s="139"/>
      <c r="ESG19" s="139"/>
      <c r="ESH19" s="139"/>
      <c r="ESI19" s="139"/>
      <c r="ESJ19" s="139"/>
      <c r="ESK19" s="139"/>
      <c r="ESL19" s="139"/>
      <c r="ESM19" s="139"/>
      <c r="ESN19" s="139"/>
      <c r="ESO19" s="139"/>
      <c r="ESP19" s="139"/>
      <c r="ESQ19" s="139"/>
      <c r="ESR19" s="139"/>
      <c r="ESS19" s="139"/>
      <c r="EST19" s="139"/>
      <c r="ESU19" s="139"/>
      <c r="ESV19" s="139"/>
      <c r="ESW19" s="139"/>
      <c r="ESX19" s="139"/>
      <c r="ESY19" s="139"/>
      <c r="ESZ19" s="139"/>
      <c r="ETA19" s="139"/>
      <c r="ETB19" s="139"/>
      <c r="ETC19" s="139"/>
      <c r="ETD19" s="139"/>
      <c r="ETE19" s="139"/>
      <c r="ETF19" s="139"/>
      <c r="ETG19" s="139"/>
      <c r="ETH19" s="139"/>
      <c r="ETI19" s="139"/>
      <c r="ETJ19" s="139"/>
      <c r="ETK19" s="139"/>
      <c r="ETL19" s="139"/>
      <c r="ETM19" s="139"/>
      <c r="ETN19" s="139"/>
      <c r="ETO19" s="139"/>
      <c r="ETP19" s="139"/>
      <c r="ETQ19" s="139"/>
      <c r="ETR19" s="139"/>
      <c r="ETS19" s="139"/>
      <c r="ETT19" s="139"/>
      <c r="ETU19" s="139"/>
      <c r="ETV19" s="139"/>
      <c r="ETW19" s="139"/>
      <c r="ETX19" s="139"/>
      <c r="ETY19" s="139"/>
      <c r="ETZ19" s="139"/>
      <c r="EUA19" s="139"/>
      <c r="EUB19" s="139"/>
      <c r="EUC19" s="139"/>
      <c r="EUD19" s="139"/>
      <c r="EUE19" s="139"/>
      <c r="EUF19" s="139"/>
      <c r="EUG19" s="139"/>
      <c r="EUH19" s="139"/>
      <c r="EUI19" s="139"/>
      <c r="EUJ19" s="139"/>
      <c r="EUK19" s="139"/>
      <c r="EUL19" s="139"/>
      <c r="EUM19" s="139"/>
      <c r="EUN19" s="139"/>
      <c r="EUO19" s="139"/>
      <c r="EUP19" s="139"/>
      <c r="EUQ19" s="139"/>
      <c r="EUR19" s="139"/>
      <c r="EUS19" s="139"/>
      <c r="EUT19" s="139"/>
      <c r="EUU19" s="139"/>
      <c r="EUV19" s="139"/>
      <c r="EUW19" s="139"/>
      <c r="EUX19" s="139"/>
      <c r="EUY19" s="139"/>
      <c r="EUZ19" s="139"/>
      <c r="EVA19" s="139"/>
      <c r="EVB19" s="139"/>
      <c r="EVC19" s="139"/>
      <c r="EVD19" s="139"/>
      <c r="EVE19" s="139"/>
      <c r="EVF19" s="139"/>
      <c r="EVG19" s="139"/>
      <c r="EVH19" s="139"/>
      <c r="EVI19" s="139"/>
      <c r="EVJ19" s="139"/>
      <c r="EVK19" s="139"/>
      <c r="EVL19" s="139"/>
      <c r="EVM19" s="139"/>
      <c r="EVN19" s="139"/>
      <c r="EVO19" s="139"/>
      <c r="EVP19" s="139"/>
      <c r="EVQ19" s="139"/>
      <c r="EVR19" s="139"/>
      <c r="EVS19" s="139"/>
      <c r="EVT19" s="139"/>
      <c r="EVU19" s="139"/>
      <c r="EVV19" s="139"/>
      <c r="EVW19" s="139"/>
      <c r="EVX19" s="139"/>
      <c r="EVY19" s="139"/>
      <c r="EVZ19" s="139"/>
      <c r="EWA19" s="139"/>
      <c r="EWB19" s="139"/>
      <c r="EWC19" s="139"/>
      <c r="EWD19" s="139"/>
      <c r="EWE19" s="139"/>
      <c r="EWF19" s="139"/>
      <c r="EWG19" s="139"/>
      <c r="EWH19" s="139"/>
      <c r="EWI19" s="139"/>
      <c r="EWJ19" s="139"/>
      <c r="EWK19" s="139"/>
      <c r="EWL19" s="139"/>
      <c r="EWM19" s="139"/>
      <c r="EWN19" s="139"/>
      <c r="EWO19" s="139"/>
      <c r="EWP19" s="139"/>
      <c r="EWQ19" s="139"/>
      <c r="EWR19" s="139"/>
      <c r="EWS19" s="139"/>
      <c r="EWT19" s="139"/>
      <c r="EWU19" s="139"/>
      <c r="EWV19" s="139"/>
      <c r="EWW19" s="139"/>
      <c r="EWX19" s="139"/>
      <c r="EWY19" s="139"/>
      <c r="EWZ19" s="139"/>
      <c r="EXA19" s="139"/>
      <c r="EXB19" s="139"/>
      <c r="EXC19" s="139"/>
      <c r="EXD19" s="139"/>
      <c r="EXE19" s="139"/>
      <c r="EXF19" s="139"/>
      <c r="EXG19" s="139"/>
      <c r="EXH19" s="139"/>
      <c r="EXI19" s="139"/>
      <c r="EXJ19" s="139"/>
      <c r="EXK19" s="139"/>
      <c r="EXL19" s="139"/>
      <c r="EXM19" s="139"/>
      <c r="EXN19" s="139"/>
      <c r="EXO19" s="139"/>
      <c r="EXP19" s="139"/>
      <c r="EXQ19" s="139"/>
      <c r="EXR19" s="139"/>
      <c r="EXS19" s="139"/>
      <c r="EXT19" s="139"/>
      <c r="EXU19" s="139"/>
      <c r="EXV19" s="139"/>
      <c r="EXW19" s="139"/>
      <c r="EXX19" s="139"/>
      <c r="EXY19" s="139"/>
      <c r="EXZ19" s="139"/>
      <c r="EYA19" s="139"/>
      <c r="EYB19" s="139"/>
      <c r="EYC19" s="139"/>
      <c r="EYD19" s="139"/>
      <c r="EYE19" s="139"/>
      <c r="EYF19" s="139"/>
      <c r="EYG19" s="139"/>
      <c r="EYH19" s="139"/>
      <c r="EYI19" s="139"/>
      <c r="EYJ19" s="139"/>
      <c r="EYK19" s="139"/>
      <c r="EYL19" s="139"/>
      <c r="EYM19" s="139"/>
      <c r="EYN19" s="139"/>
      <c r="EYO19" s="139"/>
      <c r="EYP19" s="139"/>
      <c r="EYQ19" s="139"/>
      <c r="EYR19" s="139"/>
      <c r="EYS19" s="139"/>
      <c r="EYT19" s="139"/>
      <c r="EYU19" s="139"/>
      <c r="EYV19" s="139"/>
      <c r="EYW19" s="139"/>
      <c r="EYX19" s="139"/>
      <c r="EYY19" s="139"/>
      <c r="EYZ19" s="139"/>
      <c r="EZA19" s="139"/>
      <c r="EZB19" s="139"/>
      <c r="EZC19" s="139"/>
      <c r="EZD19" s="139"/>
      <c r="EZE19" s="139"/>
      <c r="EZF19" s="139"/>
      <c r="EZG19" s="139"/>
      <c r="EZH19" s="139"/>
      <c r="EZI19" s="139"/>
      <c r="EZJ19" s="139"/>
      <c r="EZK19" s="139"/>
      <c r="EZL19" s="139"/>
      <c r="EZM19" s="139"/>
      <c r="EZN19" s="139"/>
      <c r="EZO19" s="139"/>
      <c r="EZP19" s="139"/>
      <c r="EZQ19" s="139"/>
      <c r="EZR19" s="139"/>
      <c r="EZS19" s="139"/>
      <c r="EZT19" s="139"/>
      <c r="EZU19" s="139"/>
      <c r="EZV19" s="139"/>
      <c r="EZW19" s="139"/>
      <c r="EZX19" s="139"/>
      <c r="EZY19" s="139"/>
      <c r="EZZ19" s="139"/>
      <c r="FAA19" s="139"/>
      <c r="FAB19" s="139"/>
      <c r="FAC19" s="139"/>
      <c r="FAD19" s="139"/>
      <c r="FAE19" s="139"/>
      <c r="FAF19" s="139"/>
      <c r="FAG19" s="139"/>
      <c r="FAH19" s="139"/>
      <c r="FAI19" s="139"/>
      <c r="FAJ19" s="139"/>
      <c r="FAK19" s="139"/>
      <c r="FAL19" s="139"/>
      <c r="FAM19" s="139"/>
      <c r="FAN19" s="139"/>
      <c r="FAO19" s="139"/>
      <c r="FAP19" s="139"/>
      <c r="FAQ19" s="139"/>
      <c r="FAR19" s="139"/>
      <c r="FAS19" s="139"/>
      <c r="FAT19" s="139"/>
      <c r="FAU19" s="139"/>
      <c r="FAV19" s="139"/>
      <c r="FAW19" s="139"/>
      <c r="FAX19" s="139"/>
      <c r="FAY19" s="139"/>
      <c r="FAZ19" s="139"/>
      <c r="FBA19" s="139"/>
      <c r="FBB19" s="139"/>
      <c r="FBC19" s="139"/>
      <c r="FBD19" s="139"/>
      <c r="FBE19" s="139"/>
      <c r="FBF19" s="139"/>
      <c r="FBG19" s="139"/>
      <c r="FBH19" s="139"/>
      <c r="FBI19" s="139"/>
      <c r="FBJ19" s="139"/>
      <c r="FBK19" s="139"/>
      <c r="FBL19" s="139"/>
      <c r="FBM19" s="139"/>
      <c r="FBN19" s="139"/>
      <c r="FBO19" s="139"/>
      <c r="FBP19" s="139"/>
      <c r="FBQ19" s="139"/>
      <c r="FBR19" s="139"/>
      <c r="FBS19" s="139"/>
      <c r="FBT19" s="139"/>
      <c r="FBU19" s="139"/>
      <c r="FBV19" s="139"/>
      <c r="FBW19" s="139"/>
      <c r="FBX19" s="139"/>
      <c r="FBY19" s="139"/>
      <c r="FBZ19" s="139"/>
      <c r="FCA19" s="139"/>
      <c r="FCB19" s="139"/>
      <c r="FCC19" s="139"/>
      <c r="FCD19" s="139"/>
      <c r="FCE19" s="139"/>
      <c r="FCF19" s="139"/>
      <c r="FCG19" s="139"/>
      <c r="FCH19" s="139"/>
      <c r="FCI19" s="139"/>
      <c r="FCJ19" s="139"/>
      <c r="FCK19" s="139"/>
      <c r="FCL19" s="139"/>
      <c r="FCM19" s="139"/>
      <c r="FCN19" s="139"/>
      <c r="FCO19" s="139"/>
      <c r="FCP19" s="139"/>
      <c r="FCQ19" s="139"/>
      <c r="FCR19" s="139"/>
      <c r="FCS19" s="139"/>
      <c r="FCT19" s="139"/>
      <c r="FCU19" s="139"/>
      <c r="FCV19" s="139"/>
      <c r="FCW19" s="139"/>
      <c r="FCX19" s="139"/>
      <c r="FCY19" s="139"/>
      <c r="FCZ19" s="139"/>
      <c r="FDA19" s="139"/>
      <c r="FDB19" s="139"/>
      <c r="FDC19" s="139"/>
      <c r="FDD19" s="139"/>
      <c r="FDE19" s="139"/>
      <c r="FDF19" s="139"/>
      <c r="FDG19" s="139"/>
      <c r="FDH19" s="139"/>
      <c r="FDI19" s="139"/>
      <c r="FDJ19" s="139"/>
      <c r="FDK19" s="139"/>
      <c r="FDL19" s="139"/>
      <c r="FDM19" s="139"/>
      <c r="FDN19" s="139"/>
      <c r="FDO19" s="139"/>
      <c r="FDP19" s="139"/>
      <c r="FDQ19" s="139"/>
      <c r="FDR19" s="139"/>
      <c r="FDS19" s="139"/>
      <c r="FDT19" s="139"/>
      <c r="FDU19" s="139"/>
      <c r="FDV19" s="139"/>
      <c r="FDW19" s="139"/>
      <c r="FDX19" s="139"/>
      <c r="FDY19" s="139"/>
      <c r="FDZ19" s="139"/>
      <c r="FEA19" s="139"/>
      <c r="FEB19" s="139"/>
      <c r="FEC19" s="139"/>
      <c r="FED19" s="139"/>
      <c r="FEE19" s="139"/>
      <c r="FEF19" s="139"/>
      <c r="FEG19" s="139"/>
      <c r="FEH19" s="139"/>
      <c r="FEI19" s="139"/>
      <c r="FEJ19" s="139"/>
      <c r="FEK19" s="139"/>
      <c r="FEL19" s="139"/>
      <c r="FEM19" s="139"/>
      <c r="FEN19" s="139"/>
      <c r="FEO19" s="139"/>
      <c r="FEP19" s="139"/>
      <c r="FEQ19" s="139"/>
      <c r="FER19" s="139"/>
      <c r="FES19" s="139"/>
      <c r="FET19" s="139"/>
      <c r="FEU19" s="139"/>
      <c r="FEV19" s="139"/>
      <c r="FEW19" s="139"/>
      <c r="FEX19" s="139"/>
      <c r="FEY19" s="139"/>
      <c r="FEZ19" s="139"/>
      <c r="FFA19" s="139"/>
      <c r="FFB19" s="139"/>
      <c r="FFC19" s="139"/>
      <c r="FFD19" s="139"/>
      <c r="FFE19" s="139"/>
      <c r="FFF19" s="139"/>
      <c r="FFG19" s="139"/>
      <c r="FFH19" s="139"/>
      <c r="FFI19" s="139"/>
      <c r="FFJ19" s="139"/>
      <c r="FFK19" s="139"/>
      <c r="FFL19" s="139"/>
      <c r="FFM19" s="139"/>
      <c r="FFN19" s="139"/>
      <c r="FFO19" s="139"/>
      <c r="FFP19" s="139"/>
      <c r="FFQ19" s="139"/>
      <c r="FFR19" s="139"/>
      <c r="FFS19" s="139"/>
      <c r="FFT19" s="139"/>
      <c r="FFU19" s="139"/>
      <c r="FFV19" s="139"/>
      <c r="FFW19" s="139"/>
      <c r="FFX19" s="139"/>
      <c r="FFY19" s="139"/>
      <c r="FFZ19" s="139"/>
      <c r="FGA19" s="139"/>
      <c r="FGB19" s="139"/>
      <c r="FGC19" s="139"/>
      <c r="FGD19" s="139"/>
      <c r="FGE19" s="139"/>
      <c r="FGF19" s="139"/>
      <c r="FGG19" s="139"/>
      <c r="FGH19" s="139"/>
      <c r="FGI19" s="139"/>
      <c r="FGJ19" s="139"/>
      <c r="FGK19" s="139"/>
      <c r="FGL19" s="139"/>
      <c r="FGM19" s="139"/>
      <c r="FGN19" s="139"/>
      <c r="FGO19" s="139"/>
      <c r="FGP19" s="139"/>
      <c r="FGQ19" s="139"/>
      <c r="FGR19" s="139"/>
      <c r="FGS19" s="139"/>
      <c r="FGT19" s="139"/>
      <c r="FGU19" s="139"/>
      <c r="FGV19" s="139"/>
      <c r="FGW19" s="139"/>
      <c r="FGX19" s="139"/>
      <c r="FGY19" s="139"/>
      <c r="FGZ19" s="139"/>
      <c r="FHA19" s="139"/>
      <c r="FHB19" s="139"/>
      <c r="FHC19" s="139"/>
      <c r="FHD19" s="139"/>
      <c r="FHE19" s="139"/>
      <c r="FHF19" s="139"/>
      <c r="FHG19" s="139"/>
      <c r="FHH19" s="139"/>
      <c r="FHI19" s="139"/>
      <c r="FHJ19" s="139"/>
      <c r="FHK19" s="139"/>
      <c r="FHL19" s="139"/>
      <c r="FHM19" s="139"/>
      <c r="FHN19" s="139"/>
      <c r="FHO19" s="139"/>
      <c r="FHP19" s="139"/>
      <c r="FHQ19" s="139"/>
      <c r="FHR19" s="139"/>
      <c r="FHS19" s="139"/>
      <c r="FHT19" s="139"/>
      <c r="FHU19" s="139"/>
      <c r="FHV19" s="139"/>
      <c r="FHW19" s="139"/>
      <c r="FHX19" s="139"/>
      <c r="FHY19" s="139"/>
      <c r="FHZ19" s="139"/>
      <c r="FIA19" s="139"/>
      <c r="FIB19" s="139"/>
      <c r="FIC19" s="139"/>
      <c r="FID19" s="139"/>
      <c r="FIE19" s="139"/>
      <c r="FIF19" s="139"/>
      <c r="FIG19" s="139"/>
      <c r="FIH19" s="139"/>
      <c r="FII19" s="139"/>
      <c r="FIJ19" s="139"/>
      <c r="FIK19" s="139"/>
      <c r="FIL19" s="139"/>
      <c r="FIM19" s="139"/>
      <c r="FIN19" s="139"/>
      <c r="FIO19" s="139"/>
      <c r="FIP19" s="139"/>
      <c r="FIQ19" s="139"/>
      <c r="FIR19" s="139"/>
      <c r="FIS19" s="139"/>
      <c r="FIT19" s="139"/>
      <c r="FIU19" s="139"/>
      <c r="FIV19" s="139"/>
      <c r="FIW19" s="139"/>
      <c r="FIX19" s="139"/>
      <c r="FIY19" s="139"/>
      <c r="FIZ19" s="139"/>
      <c r="FJA19" s="139"/>
      <c r="FJB19" s="139"/>
      <c r="FJC19" s="139"/>
      <c r="FJD19" s="139"/>
      <c r="FJE19" s="139"/>
      <c r="FJF19" s="139"/>
      <c r="FJG19" s="139"/>
      <c r="FJH19" s="139"/>
      <c r="FJI19" s="139"/>
      <c r="FJJ19" s="139"/>
      <c r="FJK19" s="139"/>
      <c r="FJL19" s="139"/>
      <c r="FJM19" s="139"/>
      <c r="FJN19" s="139"/>
      <c r="FJO19" s="139"/>
      <c r="FJP19" s="139"/>
      <c r="FJQ19" s="139"/>
      <c r="FJR19" s="139"/>
      <c r="FJS19" s="139"/>
      <c r="FJT19" s="139"/>
      <c r="FJU19" s="139"/>
      <c r="FJV19" s="139"/>
      <c r="FJW19" s="139"/>
      <c r="FJX19" s="139"/>
      <c r="FJY19" s="139"/>
      <c r="FJZ19" s="139"/>
      <c r="FKA19" s="139"/>
      <c r="FKB19" s="139"/>
      <c r="FKC19" s="139"/>
      <c r="FKD19" s="139"/>
      <c r="FKE19" s="139"/>
      <c r="FKF19" s="139"/>
      <c r="FKG19" s="139"/>
      <c r="FKH19" s="139"/>
      <c r="FKI19" s="139"/>
      <c r="FKJ19" s="139"/>
      <c r="FKK19" s="139"/>
      <c r="FKL19" s="139"/>
      <c r="FKM19" s="139"/>
      <c r="FKN19" s="139"/>
      <c r="FKO19" s="139"/>
      <c r="FKP19" s="139"/>
      <c r="FKQ19" s="139"/>
      <c r="FKR19" s="139"/>
      <c r="FKS19" s="139"/>
      <c r="FKT19" s="139"/>
      <c r="FKU19" s="139"/>
      <c r="FKV19" s="139"/>
      <c r="FKW19" s="139"/>
      <c r="FKX19" s="139"/>
      <c r="FKY19" s="139"/>
      <c r="FKZ19" s="139"/>
      <c r="FLA19" s="139"/>
      <c r="FLB19" s="139"/>
      <c r="FLC19" s="139"/>
      <c r="FLD19" s="139"/>
      <c r="FLE19" s="139"/>
      <c r="FLF19" s="139"/>
      <c r="FLG19" s="139"/>
      <c r="FLH19" s="139"/>
      <c r="FLI19" s="139"/>
      <c r="FLJ19" s="139"/>
      <c r="FLK19" s="139"/>
      <c r="FLL19" s="139"/>
      <c r="FLM19" s="139"/>
      <c r="FLN19" s="139"/>
      <c r="FLO19" s="139"/>
      <c r="FLP19" s="139"/>
      <c r="FLQ19" s="139"/>
      <c r="FLR19" s="139"/>
      <c r="FLS19" s="139"/>
      <c r="FLT19" s="139"/>
      <c r="FLU19" s="139"/>
      <c r="FLV19" s="139"/>
      <c r="FLW19" s="139"/>
      <c r="FLX19" s="139"/>
      <c r="FLY19" s="139"/>
      <c r="FLZ19" s="139"/>
      <c r="FMA19" s="139"/>
      <c r="FMB19" s="139"/>
      <c r="FMC19" s="139"/>
      <c r="FMD19" s="139"/>
      <c r="FME19" s="139"/>
      <c r="FMF19" s="139"/>
      <c r="FMG19" s="139"/>
      <c r="FMH19" s="139"/>
      <c r="FMI19" s="139"/>
      <c r="FMJ19" s="139"/>
      <c r="FMK19" s="139"/>
      <c r="FML19" s="139"/>
      <c r="FMM19" s="139"/>
      <c r="FMN19" s="139"/>
      <c r="FMO19" s="139"/>
      <c r="FMP19" s="139"/>
      <c r="FMQ19" s="139"/>
      <c r="FMR19" s="139"/>
      <c r="FMS19" s="139"/>
      <c r="FMT19" s="139"/>
      <c r="FMU19" s="139"/>
      <c r="FMV19" s="139"/>
      <c r="FMW19" s="139"/>
      <c r="FMX19" s="139"/>
      <c r="FMY19" s="139"/>
      <c r="FMZ19" s="139"/>
      <c r="FNA19" s="139"/>
      <c r="FNB19" s="139"/>
      <c r="FNC19" s="139"/>
      <c r="FND19" s="139"/>
      <c r="FNE19" s="139"/>
      <c r="FNF19" s="139"/>
      <c r="FNG19" s="139"/>
      <c r="FNH19" s="139"/>
      <c r="FNI19" s="139"/>
      <c r="FNJ19" s="139"/>
      <c r="FNK19" s="139"/>
      <c r="FNL19" s="139"/>
      <c r="FNM19" s="139"/>
      <c r="FNN19" s="139"/>
      <c r="FNO19" s="139"/>
      <c r="FNP19" s="139"/>
      <c r="FNQ19" s="139"/>
      <c r="FNR19" s="139"/>
      <c r="FNS19" s="139"/>
      <c r="FNT19" s="139"/>
      <c r="FNU19" s="139"/>
      <c r="FNV19" s="139"/>
      <c r="FNW19" s="139"/>
      <c r="FNX19" s="139"/>
      <c r="FNY19" s="139"/>
      <c r="FNZ19" s="139"/>
      <c r="FOA19" s="139"/>
      <c r="FOB19" s="139"/>
      <c r="FOC19" s="139"/>
      <c r="FOD19" s="139"/>
      <c r="FOE19" s="139"/>
      <c r="FOF19" s="139"/>
      <c r="FOG19" s="139"/>
      <c r="FOH19" s="139"/>
      <c r="FOI19" s="139"/>
      <c r="FOJ19" s="139"/>
      <c r="FOK19" s="139"/>
      <c r="FOL19" s="139"/>
      <c r="FOM19" s="139"/>
      <c r="FON19" s="139"/>
      <c r="FOO19" s="139"/>
      <c r="FOP19" s="139"/>
      <c r="FOQ19" s="139"/>
      <c r="FOR19" s="139"/>
      <c r="FOS19" s="139"/>
      <c r="FOT19" s="139"/>
      <c r="FOU19" s="139"/>
      <c r="FOV19" s="139"/>
      <c r="FOW19" s="139"/>
      <c r="FOX19" s="139"/>
      <c r="FOY19" s="139"/>
      <c r="FOZ19" s="139"/>
      <c r="FPA19" s="139"/>
      <c r="FPB19" s="139"/>
      <c r="FPC19" s="139"/>
      <c r="FPD19" s="139"/>
      <c r="FPE19" s="139"/>
      <c r="FPF19" s="139"/>
      <c r="FPG19" s="139"/>
      <c r="FPH19" s="139"/>
      <c r="FPI19" s="139"/>
      <c r="FPJ19" s="139"/>
      <c r="FPK19" s="139"/>
      <c r="FPL19" s="139"/>
      <c r="FPM19" s="139"/>
      <c r="FPN19" s="139"/>
      <c r="FPO19" s="139"/>
      <c r="FPP19" s="139"/>
      <c r="FPQ19" s="139"/>
      <c r="FPR19" s="139"/>
      <c r="FPS19" s="139"/>
      <c r="FPT19" s="139"/>
      <c r="FPU19" s="139"/>
      <c r="FPV19" s="139"/>
      <c r="FPW19" s="139"/>
      <c r="FPX19" s="139"/>
      <c r="FPY19" s="139"/>
      <c r="FPZ19" s="139"/>
      <c r="FQA19" s="139"/>
      <c r="FQB19" s="139"/>
      <c r="FQC19" s="139"/>
      <c r="FQD19" s="139"/>
      <c r="FQE19" s="139"/>
      <c r="FQF19" s="139"/>
      <c r="FQG19" s="139"/>
      <c r="FQH19" s="139"/>
      <c r="FQI19" s="139"/>
      <c r="FQJ19" s="139"/>
      <c r="FQK19" s="139"/>
      <c r="FQL19" s="139"/>
      <c r="FQM19" s="139"/>
      <c r="FQN19" s="139"/>
      <c r="FQO19" s="139"/>
      <c r="FQP19" s="139"/>
      <c r="FQQ19" s="139"/>
      <c r="FQR19" s="139"/>
      <c r="FQS19" s="139"/>
      <c r="FQT19" s="139"/>
      <c r="FQU19" s="139"/>
      <c r="FQV19" s="139"/>
      <c r="FQW19" s="139"/>
      <c r="FQX19" s="139"/>
      <c r="FQY19" s="139"/>
      <c r="FQZ19" s="139"/>
      <c r="FRA19" s="139"/>
      <c r="FRB19" s="139"/>
      <c r="FRC19" s="139"/>
      <c r="FRD19" s="139"/>
      <c r="FRE19" s="139"/>
      <c r="FRF19" s="139"/>
      <c r="FRG19" s="139"/>
      <c r="FRH19" s="139"/>
      <c r="FRI19" s="139"/>
      <c r="FRJ19" s="139"/>
      <c r="FRK19" s="139"/>
      <c r="FRL19" s="139"/>
      <c r="FRM19" s="139"/>
      <c r="FRN19" s="139"/>
      <c r="FRO19" s="139"/>
      <c r="FRP19" s="139"/>
      <c r="FRQ19" s="139"/>
      <c r="FRR19" s="139"/>
      <c r="FRS19" s="139"/>
      <c r="FRT19" s="139"/>
      <c r="FRU19" s="139"/>
      <c r="FRV19" s="139"/>
      <c r="FRW19" s="139"/>
      <c r="FRX19" s="139"/>
      <c r="FRY19" s="139"/>
      <c r="FRZ19" s="139"/>
      <c r="FSA19" s="139"/>
      <c r="FSB19" s="139"/>
      <c r="FSC19" s="139"/>
      <c r="FSD19" s="139"/>
      <c r="FSE19" s="139"/>
      <c r="FSF19" s="139"/>
      <c r="FSG19" s="139"/>
      <c r="FSH19" s="139"/>
      <c r="FSI19" s="139"/>
      <c r="FSJ19" s="139"/>
      <c r="FSK19" s="139"/>
      <c r="FSL19" s="139"/>
      <c r="FSM19" s="139"/>
      <c r="FSN19" s="139"/>
      <c r="FSO19" s="139"/>
      <c r="FSP19" s="139"/>
      <c r="FSQ19" s="139"/>
      <c r="FSR19" s="139"/>
      <c r="FSS19" s="139"/>
      <c r="FST19" s="139"/>
      <c r="FSU19" s="139"/>
      <c r="FSV19" s="139"/>
      <c r="FSW19" s="139"/>
      <c r="FSX19" s="139"/>
      <c r="FSY19" s="139"/>
      <c r="FSZ19" s="139"/>
      <c r="FTA19" s="139"/>
      <c r="FTB19" s="139"/>
      <c r="FTC19" s="139"/>
      <c r="FTD19" s="139"/>
      <c r="FTE19" s="139"/>
      <c r="FTF19" s="139"/>
      <c r="FTG19" s="139"/>
      <c r="FTH19" s="139"/>
      <c r="FTI19" s="139"/>
      <c r="FTJ19" s="139"/>
      <c r="FTK19" s="139"/>
      <c r="FTL19" s="139"/>
      <c r="FTM19" s="139"/>
      <c r="FTN19" s="139"/>
      <c r="FTO19" s="139"/>
      <c r="FTP19" s="139"/>
      <c r="FTQ19" s="139"/>
      <c r="FTR19" s="139"/>
      <c r="FTS19" s="139"/>
      <c r="FTT19" s="139"/>
      <c r="FTU19" s="139"/>
      <c r="FTV19" s="139"/>
      <c r="FTW19" s="139"/>
      <c r="FTX19" s="139"/>
      <c r="FTY19" s="139"/>
      <c r="FTZ19" s="139"/>
      <c r="FUA19" s="139"/>
      <c r="FUB19" s="139"/>
      <c r="FUC19" s="139"/>
      <c r="FUD19" s="139"/>
      <c r="FUE19" s="139"/>
      <c r="FUF19" s="139"/>
      <c r="FUG19" s="139"/>
      <c r="FUH19" s="139"/>
      <c r="FUI19" s="139"/>
      <c r="FUJ19" s="139"/>
      <c r="FUK19" s="139"/>
      <c r="FUL19" s="139"/>
      <c r="FUM19" s="139"/>
      <c r="FUN19" s="139"/>
      <c r="FUO19" s="139"/>
      <c r="FUP19" s="139"/>
      <c r="FUQ19" s="139"/>
      <c r="FUR19" s="139"/>
      <c r="FUS19" s="139"/>
      <c r="FUT19" s="139"/>
      <c r="FUU19" s="139"/>
      <c r="FUV19" s="139"/>
      <c r="FUW19" s="139"/>
      <c r="FUX19" s="139"/>
      <c r="FUY19" s="139"/>
      <c r="FUZ19" s="139"/>
      <c r="FVA19" s="139"/>
      <c r="FVB19" s="139"/>
      <c r="FVC19" s="139"/>
      <c r="FVD19" s="139"/>
      <c r="FVE19" s="139"/>
      <c r="FVF19" s="139"/>
      <c r="FVG19" s="139"/>
      <c r="FVH19" s="139"/>
      <c r="FVI19" s="139"/>
      <c r="FVJ19" s="139"/>
      <c r="FVK19" s="139"/>
      <c r="FVL19" s="139"/>
      <c r="FVM19" s="139"/>
      <c r="FVN19" s="139"/>
      <c r="FVO19" s="139"/>
      <c r="FVP19" s="139"/>
      <c r="FVQ19" s="139"/>
      <c r="FVR19" s="139"/>
      <c r="FVS19" s="139"/>
      <c r="FVT19" s="139"/>
      <c r="FVU19" s="139"/>
      <c r="FVV19" s="139"/>
      <c r="FVW19" s="139"/>
      <c r="FVX19" s="139"/>
      <c r="FVY19" s="139"/>
      <c r="FVZ19" s="139"/>
      <c r="FWA19" s="139"/>
      <c r="FWB19" s="139"/>
      <c r="FWC19" s="139"/>
      <c r="FWD19" s="139"/>
      <c r="FWE19" s="139"/>
      <c r="FWF19" s="139"/>
      <c r="FWG19" s="139"/>
      <c r="FWH19" s="139"/>
      <c r="FWI19" s="139"/>
      <c r="FWJ19" s="139"/>
      <c r="FWK19" s="139"/>
      <c r="FWL19" s="139"/>
      <c r="FWM19" s="139"/>
      <c r="FWN19" s="139"/>
      <c r="FWO19" s="139"/>
      <c r="FWP19" s="139"/>
      <c r="FWQ19" s="139"/>
      <c r="FWR19" s="139"/>
      <c r="FWS19" s="139"/>
      <c r="FWT19" s="139"/>
      <c r="FWU19" s="139"/>
      <c r="FWV19" s="139"/>
      <c r="FWW19" s="139"/>
      <c r="FWX19" s="139"/>
      <c r="FWY19" s="139"/>
      <c r="FWZ19" s="139"/>
      <c r="FXA19" s="139"/>
      <c r="FXB19" s="139"/>
      <c r="FXC19" s="139"/>
      <c r="FXD19" s="139"/>
      <c r="FXE19" s="139"/>
      <c r="FXF19" s="139"/>
      <c r="FXG19" s="139"/>
      <c r="FXH19" s="139"/>
      <c r="FXI19" s="139"/>
      <c r="FXJ19" s="139"/>
      <c r="FXK19" s="139"/>
      <c r="FXL19" s="139"/>
      <c r="FXM19" s="139"/>
      <c r="FXN19" s="139"/>
      <c r="FXO19" s="139"/>
      <c r="FXP19" s="139"/>
      <c r="FXQ19" s="139"/>
      <c r="FXR19" s="139"/>
      <c r="FXS19" s="139"/>
      <c r="FXT19" s="139"/>
      <c r="FXU19" s="139"/>
      <c r="FXV19" s="139"/>
      <c r="FXW19" s="139"/>
      <c r="FXX19" s="139"/>
      <c r="FXY19" s="139"/>
      <c r="FXZ19" s="139"/>
      <c r="FYA19" s="139"/>
      <c r="FYB19" s="139"/>
      <c r="FYC19" s="139"/>
      <c r="FYD19" s="139"/>
      <c r="FYE19" s="139"/>
      <c r="FYF19" s="139"/>
      <c r="FYG19" s="139"/>
      <c r="FYH19" s="139"/>
      <c r="FYI19" s="139"/>
      <c r="FYJ19" s="139"/>
      <c r="FYK19" s="139"/>
      <c r="FYL19" s="139"/>
      <c r="FYM19" s="139"/>
      <c r="FYN19" s="139"/>
      <c r="FYO19" s="139"/>
      <c r="FYP19" s="139"/>
      <c r="FYQ19" s="139"/>
      <c r="FYR19" s="139"/>
      <c r="FYS19" s="139"/>
      <c r="FYT19" s="139"/>
      <c r="FYU19" s="139"/>
      <c r="FYV19" s="139"/>
      <c r="FYW19" s="139"/>
      <c r="FYX19" s="139"/>
      <c r="FYY19" s="139"/>
      <c r="FYZ19" s="139"/>
      <c r="FZA19" s="139"/>
      <c r="FZB19" s="139"/>
      <c r="FZC19" s="139"/>
      <c r="FZD19" s="139"/>
      <c r="FZE19" s="139"/>
      <c r="FZF19" s="139"/>
      <c r="FZG19" s="139"/>
      <c r="FZH19" s="139"/>
      <c r="FZI19" s="139"/>
      <c r="FZJ19" s="139"/>
      <c r="FZK19" s="139"/>
      <c r="FZL19" s="139"/>
      <c r="FZM19" s="139"/>
      <c r="FZN19" s="139"/>
      <c r="FZO19" s="139"/>
      <c r="FZP19" s="139"/>
      <c r="FZQ19" s="139"/>
      <c r="FZR19" s="139"/>
      <c r="FZS19" s="139"/>
      <c r="FZT19" s="139"/>
      <c r="FZU19" s="139"/>
      <c r="FZV19" s="139"/>
      <c r="FZW19" s="139"/>
      <c r="FZX19" s="139"/>
      <c r="FZY19" s="139"/>
      <c r="FZZ19" s="139"/>
      <c r="GAA19" s="139"/>
      <c r="GAB19" s="139"/>
      <c r="GAC19" s="139"/>
      <c r="GAD19" s="139"/>
      <c r="GAE19" s="139"/>
      <c r="GAF19" s="139"/>
      <c r="GAG19" s="139"/>
      <c r="GAH19" s="139"/>
      <c r="GAI19" s="139"/>
      <c r="GAJ19" s="139"/>
      <c r="GAK19" s="139"/>
      <c r="GAL19" s="139"/>
      <c r="GAM19" s="139"/>
      <c r="GAN19" s="139"/>
      <c r="GAO19" s="139"/>
      <c r="GAP19" s="139"/>
      <c r="GAQ19" s="139"/>
      <c r="GAR19" s="139"/>
      <c r="GAS19" s="139"/>
      <c r="GAT19" s="139"/>
      <c r="GAU19" s="139"/>
      <c r="GAV19" s="139"/>
      <c r="GAW19" s="139"/>
      <c r="GAX19" s="139"/>
      <c r="GAY19" s="139"/>
      <c r="GAZ19" s="139"/>
      <c r="GBA19" s="139"/>
      <c r="GBB19" s="139"/>
      <c r="GBC19" s="139"/>
      <c r="GBD19" s="139"/>
      <c r="GBE19" s="139"/>
      <c r="GBF19" s="139"/>
      <c r="GBG19" s="139"/>
      <c r="GBH19" s="139"/>
      <c r="GBI19" s="139"/>
      <c r="GBJ19" s="139"/>
      <c r="GBK19" s="139"/>
      <c r="GBL19" s="139"/>
      <c r="GBM19" s="139"/>
      <c r="GBN19" s="139"/>
      <c r="GBO19" s="139"/>
      <c r="GBP19" s="139"/>
      <c r="GBQ19" s="139"/>
      <c r="GBR19" s="139"/>
      <c r="GBS19" s="139"/>
      <c r="GBT19" s="139"/>
      <c r="GBU19" s="139"/>
      <c r="GBV19" s="139"/>
      <c r="GBW19" s="139"/>
      <c r="GBX19" s="139"/>
      <c r="GBY19" s="139"/>
      <c r="GBZ19" s="139"/>
      <c r="GCA19" s="139"/>
      <c r="GCB19" s="139"/>
      <c r="GCC19" s="139"/>
      <c r="GCD19" s="139"/>
      <c r="GCE19" s="139"/>
      <c r="GCF19" s="139"/>
      <c r="GCG19" s="139"/>
      <c r="GCH19" s="139"/>
      <c r="GCI19" s="139"/>
      <c r="GCJ19" s="139"/>
      <c r="GCK19" s="139"/>
      <c r="GCL19" s="139"/>
      <c r="GCM19" s="139"/>
      <c r="GCN19" s="139"/>
      <c r="GCO19" s="139"/>
      <c r="GCP19" s="139"/>
      <c r="GCQ19" s="139"/>
      <c r="GCR19" s="139"/>
      <c r="GCS19" s="139"/>
      <c r="GCT19" s="139"/>
      <c r="GCU19" s="139"/>
      <c r="GCV19" s="139"/>
      <c r="GCW19" s="139"/>
      <c r="GCX19" s="139"/>
      <c r="GCY19" s="139"/>
      <c r="GCZ19" s="139"/>
      <c r="GDA19" s="139"/>
      <c r="GDB19" s="139"/>
      <c r="GDC19" s="139"/>
      <c r="GDD19" s="139"/>
      <c r="GDE19" s="139"/>
      <c r="GDF19" s="139"/>
      <c r="GDG19" s="139"/>
      <c r="GDH19" s="139"/>
      <c r="GDI19" s="139"/>
      <c r="GDJ19" s="139"/>
      <c r="GDK19" s="139"/>
      <c r="GDL19" s="139"/>
      <c r="GDM19" s="139"/>
      <c r="GDN19" s="139"/>
      <c r="GDO19" s="139"/>
      <c r="GDP19" s="139"/>
      <c r="GDQ19" s="139"/>
      <c r="GDR19" s="139"/>
      <c r="GDS19" s="139"/>
      <c r="GDT19" s="139"/>
      <c r="GDU19" s="139"/>
      <c r="GDV19" s="139"/>
      <c r="GDW19" s="139"/>
      <c r="GDX19" s="139"/>
      <c r="GDY19" s="139"/>
      <c r="GDZ19" s="139"/>
      <c r="GEA19" s="139"/>
      <c r="GEB19" s="139"/>
      <c r="GEC19" s="139"/>
      <c r="GED19" s="139"/>
      <c r="GEE19" s="139"/>
      <c r="GEF19" s="139"/>
      <c r="GEG19" s="139"/>
      <c r="GEH19" s="139"/>
      <c r="GEI19" s="139"/>
      <c r="GEJ19" s="139"/>
      <c r="GEK19" s="139"/>
      <c r="GEL19" s="139"/>
      <c r="GEM19" s="139"/>
      <c r="GEN19" s="139"/>
      <c r="GEO19" s="139"/>
      <c r="GEP19" s="139"/>
      <c r="GEQ19" s="139"/>
      <c r="GER19" s="139"/>
      <c r="GES19" s="139"/>
      <c r="GET19" s="139"/>
      <c r="GEU19" s="139"/>
      <c r="GEV19" s="139"/>
      <c r="GEW19" s="139"/>
      <c r="GEX19" s="139"/>
      <c r="GEY19" s="139"/>
      <c r="GEZ19" s="139"/>
      <c r="GFA19" s="139"/>
      <c r="GFB19" s="139"/>
      <c r="GFC19" s="139"/>
      <c r="GFD19" s="139"/>
      <c r="GFE19" s="139"/>
      <c r="GFF19" s="139"/>
      <c r="GFG19" s="139"/>
      <c r="GFH19" s="139"/>
      <c r="GFI19" s="139"/>
      <c r="GFJ19" s="139"/>
      <c r="GFK19" s="139"/>
      <c r="GFL19" s="139"/>
      <c r="GFM19" s="139"/>
      <c r="GFN19" s="139"/>
      <c r="GFO19" s="139"/>
      <c r="GFP19" s="139"/>
      <c r="GFQ19" s="139"/>
      <c r="GFR19" s="139"/>
      <c r="GFS19" s="139"/>
      <c r="GFT19" s="139"/>
      <c r="GFU19" s="139"/>
      <c r="GFV19" s="139"/>
      <c r="GFW19" s="139"/>
      <c r="GFX19" s="139"/>
      <c r="GFY19" s="139"/>
      <c r="GFZ19" s="139"/>
      <c r="GGA19" s="139"/>
      <c r="GGB19" s="139"/>
      <c r="GGC19" s="139"/>
      <c r="GGD19" s="139"/>
      <c r="GGE19" s="139"/>
      <c r="GGF19" s="139"/>
      <c r="GGG19" s="139"/>
      <c r="GGH19" s="139"/>
      <c r="GGI19" s="139"/>
      <c r="GGJ19" s="139"/>
      <c r="GGK19" s="139"/>
      <c r="GGL19" s="139"/>
      <c r="GGM19" s="139"/>
      <c r="GGN19" s="139"/>
      <c r="GGO19" s="139"/>
      <c r="GGP19" s="139"/>
      <c r="GGQ19" s="139"/>
      <c r="GGR19" s="139"/>
      <c r="GGS19" s="139"/>
      <c r="GGT19" s="139"/>
      <c r="GGU19" s="139"/>
      <c r="GGV19" s="139"/>
      <c r="GGW19" s="139"/>
      <c r="GGX19" s="139"/>
      <c r="GGY19" s="139"/>
      <c r="GGZ19" s="139"/>
      <c r="GHA19" s="139"/>
      <c r="GHB19" s="139"/>
      <c r="GHC19" s="139"/>
      <c r="GHD19" s="139"/>
      <c r="GHE19" s="139"/>
      <c r="GHF19" s="139"/>
      <c r="GHG19" s="139"/>
      <c r="GHH19" s="139"/>
      <c r="GHI19" s="139"/>
      <c r="GHJ19" s="139"/>
      <c r="GHK19" s="139"/>
      <c r="GHL19" s="139"/>
      <c r="GHM19" s="139"/>
      <c r="GHN19" s="139"/>
      <c r="GHO19" s="139"/>
      <c r="GHP19" s="139"/>
      <c r="GHQ19" s="139"/>
      <c r="GHR19" s="139"/>
      <c r="GHS19" s="139"/>
      <c r="GHT19" s="139"/>
      <c r="GHU19" s="139"/>
      <c r="GHV19" s="139"/>
      <c r="GHW19" s="139"/>
      <c r="GHX19" s="139"/>
      <c r="GHY19" s="139"/>
      <c r="GHZ19" s="139"/>
      <c r="GIA19" s="139"/>
      <c r="GIB19" s="139"/>
      <c r="GIC19" s="139"/>
      <c r="GID19" s="139"/>
      <c r="GIE19" s="139"/>
      <c r="GIF19" s="139"/>
      <c r="GIG19" s="139"/>
      <c r="GIH19" s="139"/>
      <c r="GII19" s="139"/>
      <c r="GIJ19" s="139"/>
      <c r="GIK19" s="139"/>
      <c r="GIL19" s="139"/>
      <c r="GIM19" s="139"/>
      <c r="GIN19" s="139"/>
      <c r="GIO19" s="139"/>
      <c r="GIP19" s="139"/>
      <c r="GIQ19" s="139"/>
      <c r="GIR19" s="139"/>
      <c r="GIS19" s="139"/>
      <c r="GIT19" s="139"/>
      <c r="GIU19" s="139"/>
      <c r="GIV19" s="139"/>
      <c r="GIW19" s="139"/>
      <c r="GIX19" s="139"/>
      <c r="GIY19" s="139"/>
      <c r="GIZ19" s="139"/>
      <c r="GJA19" s="139"/>
      <c r="GJB19" s="139"/>
      <c r="GJC19" s="139"/>
      <c r="GJD19" s="139"/>
      <c r="GJE19" s="139"/>
      <c r="GJF19" s="139"/>
      <c r="GJG19" s="139"/>
      <c r="GJH19" s="139"/>
      <c r="GJI19" s="139"/>
      <c r="GJJ19" s="139"/>
      <c r="GJK19" s="139"/>
      <c r="GJL19" s="139"/>
      <c r="GJM19" s="139"/>
      <c r="GJN19" s="139"/>
      <c r="GJO19" s="139"/>
      <c r="GJP19" s="139"/>
      <c r="GJQ19" s="139"/>
      <c r="GJR19" s="139"/>
      <c r="GJS19" s="139"/>
      <c r="GJT19" s="139"/>
      <c r="GJU19" s="139"/>
      <c r="GJV19" s="139"/>
      <c r="GJW19" s="139"/>
      <c r="GJX19" s="139"/>
      <c r="GJY19" s="139"/>
      <c r="GJZ19" s="139"/>
      <c r="GKA19" s="139"/>
      <c r="GKB19" s="139"/>
      <c r="GKC19" s="139"/>
      <c r="GKD19" s="139"/>
      <c r="GKE19" s="139"/>
      <c r="GKF19" s="139"/>
      <c r="GKG19" s="139"/>
      <c r="GKH19" s="139"/>
      <c r="GKI19" s="139"/>
      <c r="GKJ19" s="139"/>
      <c r="GKK19" s="139"/>
      <c r="GKL19" s="139"/>
      <c r="GKM19" s="139"/>
      <c r="GKN19" s="139"/>
      <c r="GKO19" s="139"/>
      <c r="GKP19" s="139"/>
      <c r="GKQ19" s="139"/>
      <c r="GKR19" s="139"/>
      <c r="GKS19" s="139"/>
      <c r="GKT19" s="139"/>
      <c r="GKU19" s="139"/>
      <c r="GKV19" s="139"/>
      <c r="GKW19" s="139"/>
      <c r="GKX19" s="139"/>
      <c r="GKY19" s="139"/>
      <c r="GKZ19" s="139"/>
      <c r="GLA19" s="139"/>
      <c r="GLB19" s="139"/>
      <c r="GLC19" s="139"/>
      <c r="GLD19" s="139"/>
      <c r="GLE19" s="139"/>
      <c r="GLF19" s="139"/>
      <c r="GLG19" s="139"/>
      <c r="GLH19" s="139"/>
      <c r="GLI19" s="139"/>
      <c r="GLJ19" s="139"/>
      <c r="GLK19" s="139"/>
      <c r="GLL19" s="139"/>
      <c r="GLM19" s="139"/>
      <c r="GLN19" s="139"/>
      <c r="GLO19" s="139"/>
      <c r="GLP19" s="139"/>
      <c r="GLQ19" s="139"/>
      <c r="GLR19" s="139"/>
      <c r="GLS19" s="139"/>
      <c r="GLT19" s="139"/>
      <c r="GLU19" s="139"/>
      <c r="GLV19" s="139"/>
      <c r="GLW19" s="139"/>
      <c r="GLX19" s="139"/>
      <c r="GLY19" s="139"/>
      <c r="GLZ19" s="139"/>
      <c r="GMA19" s="139"/>
      <c r="GMB19" s="139"/>
      <c r="GMC19" s="139"/>
      <c r="GMD19" s="139"/>
      <c r="GME19" s="139"/>
      <c r="GMF19" s="139"/>
      <c r="GMG19" s="139"/>
      <c r="GMH19" s="139"/>
      <c r="GMI19" s="139"/>
      <c r="GMJ19" s="139"/>
      <c r="GMK19" s="139"/>
      <c r="GML19" s="139"/>
      <c r="GMM19" s="139"/>
      <c r="GMN19" s="139"/>
      <c r="GMO19" s="139"/>
      <c r="GMP19" s="139"/>
      <c r="GMQ19" s="139"/>
      <c r="GMR19" s="139"/>
      <c r="GMS19" s="139"/>
      <c r="GMT19" s="139"/>
      <c r="GMU19" s="139"/>
      <c r="GMV19" s="139"/>
      <c r="GMW19" s="139"/>
      <c r="GMX19" s="139"/>
      <c r="GMY19" s="139"/>
      <c r="GMZ19" s="139"/>
      <c r="GNA19" s="139"/>
      <c r="GNB19" s="139"/>
      <c r="GNC19" s="139"/>
      <c r="GND19" s="139"/>
      <c r="GNE19" s="139"/>
      <c r="GNF19" s="139"/>
      <c r="GNG19" s="139"/>
      <c r="GNH19" s="139"/>
      <c r="GNI19" s="139"/>
      <c r="GNJ19" s="139"/>
      <c r="GNK19" s="139"/>
      <c r="GNL19" s="139"/>
      <c r="GNM19" s="139"/>
      <c r="GNN19" s="139"/>
      <c r="GNO19" s="139"/>
      <c r="GNP19" s="139"/>
      <c r="GNQ19" s="139"/>
      <c r="GNR19" s="139"/>
      <c r="GNS19" s="139"/>
      <c r="GNT19" s="139"/>
      <c r="GNU19" s="139"/>
      <c r="GNV19" s="139"/>
      <c r="GNW19" s="139"/>
      <c r="GNX19" s="139"/>
      <c r="GNY19" s="139"/>
      <c r="GNZ19" s="139"/>
      <c r="GOA19" s="139"/>
      <c r="GOB19" s="139"/>
      <c r="GOC19" s="139"/>
      <c r="GOD19" s="139"/>
      <c r="GOE19" s="139"/>
      <c r="GOF19" s="139"/>
      <c r="GOG19" s="139"/>
      <c r="GOH19" s="139"/>
      <c r="GOI19" s="139"/>
      <c r="GOJ19" s="139"/>
      <c r="GOK19" s="139"/>
      <c r="GOL19" s="139"/>
      <c r="GOM19" s="139"/>
      <c r="GON19" s="139"/>
      <c r="GOO19" s="139"/>
      <c r="GOP19" s="139"/>
      <c r="GOQ19" s="139"/>
      <c r="GOR19" s="139"/>
      <c r="GOS19" s="139"/>
      <c r="GOT19" s="139"/>
      <c r="GOU19" s="139"/>
      <c r="GOV19" s="139"/>
      <c r="GOW19" s="139"/>
      <c r="GOX19" s="139"/>
      <c r="GOY19" s="139"/>
      <c r="GOZ19" s="139"/>
      <c r="GPA19" s="139"/>
      <c r="GPB19" s="139"/>
      <c r="GPC19" s="139"/>
      <c r="GPD19" s="139"/>
      <c r="GPE19" s="139"/>
      <c r="GPF19" s="139"/>
      <c r="GPG19" s="139"/>
      <c r="GPH19" s="139"/>
      <c r="GPI19" s="139"/>
      <c r="GPJ19" s="139"/>
      <c r="GPK19" s="139"/>
      <c r="GPL19" s="139"/>
      <c r="GPM19" s="139"/>
      <c r="GPN19" s="139"/>
      <c r="GPO19" s="139"/>
      <c r="GPP19" s="139"/>
      <c r="GPQ19" s="139"/>
      <c r="GPR19" s="139"/>
      <c r="GPS19" s="139"/>
      <c r="GPT19" s="139"/>
      <c r="GPU19" s="139"/>
      <c r="GPV19" s="139"/>
      <c r="GPW19" s="139"/>
      <c r="GPX19" s="139"/>
      <c r="GPY19" s="139"/>
      <c r="GPZ19" s="139"/>
      <c r="GQA19" s="139"/>
      <c r="GQB19" s="139"/>
      <c r="GQC19" s="139"/>
      <c r="GQD19" s="139"/>
      <c r="GQE19" s="139"/>
      <c r="GQF19" s="139"/>
      <c r="GQG19" s="139"/>
      <c r="GQH19" s="139"/>
      <c r="GQI19" s="139"/>
      <c r="GQJ19" s="139"/>
      <c r="GQK19" s="139"/>
      <c r="GQL19" s="139"/>
      <c r="GQM19" s="139"/>
      <c r="GQN19" s="139"/>
      <c r="GQO19" s="139"/>
      <c r="GQP19" s="139"/>
      <c r="GQQ19" s="139"/>
      <c r="GQR19" s="139"/>
      <c r="GQS19" s="139"/>
      <c r="GQT19" s="139"/>
      <c r="GQU19" s="139"/>
      <c r="GQV19" s="139"/>
      <c r="GQW19" s="139"/>
      <c r="GQX19" s="139"/>
      <c r="GQY19" s="139"/>
      <c r="GQZ19" s="139"/>
      <c r="GRA19" s="139"/>
      <c r="GRB19" s="139"/>
      <c r="GRC19" s="139"/>
      <c r="GRD19" s="139"/>
      <c r="GRE19" s="139"/>
      <c r="GRF19" s="139"/>
      <c r="GRG19" s="139"/>
      <c r="GRH19" s="139"/>
      <c r="GRI19" s="139"/>
      <c r="GRJ19" s="139"/>
      <c r="GRK19" s="139"/>
      <c r="GRL19" s="139"/>
      <c r="GRM19" s="139"/>
      <c r="GRN19" s="139"/>
      <c r="GRO19" s="139"/>
      <c r="GRP19" s="139"/>
      <c r="GRQ19" s="139"/>
      <c r="GRR19" s="139"/>
      <c r="GRS19" s="139"/>
      <c r="GRT19" s="139"/>
      <c r="GRU19" s="139"/>
      <c r="GRV19" s="139"/>
      <c r="GRW19" s="139"/>
      <c r="GRX19" s="139"/>
      <c r="GRY19" s="139"/>
      <c r="GRZ19" s="139"/>
      <c r="GSA19" s="139"/>
      <c r="GSB19" s="139"/>
      <c r="GSC19" s="139"/>
      <c r="GSD19" s="139"/>
      <c r="GSE19" s="139"/>
      <c r="GSF19" s="139"/>
      <c r="GSG19" s="139"/>
      <c r="GSH19" s="139"/>
      <c r="GSI19" s="139"/>
      <c r="GSJ19" s="139"/>
      <c r="GSK19" s="139"/>
      <c r="GSL19" s="139"/>
      <c r="GSM19" s="139"/>
      <c r="GSN19" s="139"/>
      <c r="GSO19" s="139"/>
      <c r="GSP19" s="139"/>
      <c r="GSQ19" s="139"/>
      <c r="GSR19" s="139"/>
      <c r="GSS19" s="139"/>
      <c r="GST19" s="139"/>
      <c r="GSU19" s="139"/>
      <c r="GSV19" s="139"/>
      <c r="GSW19" s="139"/>
      <c r="GSX19" s="139"/>
      <c r="GSY19" s="139"/>
      <c r="GSZ19" s="139"/>
      <c r="GTA19" s="139"/>
      <c r="GTB19" s="139"/>
      <c r="GTC19" s="139"/>
      <c r="GTD19" s="139"/>
      <c r="GTE19" s="139"/>
      <c r="GTF19" s="139"/>
      <c r="GTG19" s="139"/>
      <c r="GTH19" s="139"/>
      <c r="GTI19" s="139"/>
      <c r="GTJ19" s="139"/>
      <c r="GTK19" s="139"/>
      <c r="GTL19" s="139"/>
      <c r="GTM19" s="139"/>
      <c r="GTN19" s="139"/>
      <c r="GTO19" s="139"/>
      <c r="GTP19" s="139"/>
      <c r="GTQ19" s="139"/>
      <c r="GTR19" s="139"/>
      <c r="GTS19" s="139"/>
      <c r="GTT19" s="139"/>
      <c r="GTU19" s="139"/>
      <c r="GTV19" s="139"/>
      <c r="GTW19" s="139"/>
      <c r="GTX19" s="139"/>
      <c r="GTY19" s="139"/>
      <c r="GTZ19" s="139"/>
      <c r="GUA19" s="139"/>
      <c r="GUB19" s="139"/>
      <c r="GUC19" s="139"/>
      <c r="GUD19" s="139"/>
      <c r="GUE19" s="139"/>
      <c r="GUF19" s="139"/>
      <c r="GUG19" s="139"/>
      <c r="GUH19" s="139"/>
      <c r="GUI19" s="139"/>
      <c r="GUJ19" s="139"/>
      <c r="GUK19" s="139"/>
      <c r="GUL19" s="139"/>
      <c r="GUM19" s="139"/>
      <c r="GUN19" s="139"/>
      <c r="GUO19" s="139"/>
      <c r="GUP19" s="139"/>
      <c r="GUQ19" s="139"/>
      <c r="GUR19" s="139"/>
      <c r="GUS19" s="139"/>
      <c r="GUT19" s="139"/>
      <c r="GUU19" s="139"/>
      <c r="GUV19" s="139"/>
      <c r="GUW19" s="139"/>
      <c r="GUX19" s="139"/>
      <c r="GUY19" s="139"/>
      <c r="GUZ19" s="139"/>
      <c r="GVA19" s="139"/>
      <c r="GVB19" s="139"/>
      <c r="GVC19" s="139"/>
      <c r="GVD19" s="139"/>
      <c r="GVE19" s="139"/>
      <c r="GVF19" s="139"/>
      <c r="GVG19" s="139"/>
      <c r="GVH19" s="139"/>
      <c r="GVI19" s="139"/>
      <c r="GVJ19" s="139"/>
      <c r="GVK19" s="139"/>
      <c r="GVL19" s="139"/>
      <c r="GVM19" s="139"/>
      <c r="GVN19" s="139"/>
      <c r="GVO19" s="139"/>
      <c r="GVP19" s="139"/>
      <c r="GVQ19" s="139"/>
      <c r="GVR19" s="139"/>
      <c r="GVS19" s="139"/>
      <c r="GVT19" s="139"/>
      <c r="GVU19" s="139"/>
      <c r="GVV19" s="139"/>
      <c r="GVW19" s="139"/>
      <c r="GVX19" s="139"/>
      <c r="GVY19" s="139"/>
      <c r="GVZ19" s="139"/>
      <c r="GWA19" s="139"/>
      <c r="GWB19" s="139"/>
      <c r="GWC19" s="139"/>
      <c r="GWD19" s="139"/>
      <c r="GWE19" s="139"/>
      <c r="GWF19" s="139"/>
      <c r="GWG19" s="139"/>
      <c r="GWH19" s="139"/>
      <c r="GWI19" s="139"/>
      <c r="GWJ19" s="139"/>
      <c r="GWK19" s="139"/>
      <c r="GWL19" s="139"/>
      <c r="GWM19" s="139"/>
      <c r="GWN19" s="139"/>
      <c r="GWO19" s="139"/>
      <c r="GWP19" s="139"/>
      <c r="GWQ19" s="139"/>
      <c r="GWR19" s="139"/>
      <c r="GWS19" s="139"/>
      <c r="GWT19" s="139"/>
      <c r="GWU19" s="139"/>
      <c r="GWV19" s="139"/>
      <c r="GWW19" s="139"/>
      <c r="GWX19" s="139"/>
      <c r="GWY19" s="139"/>
      <c r="GWZ19" s="139"/>
      <c r="GXA19" s="139"/>
      <c r="GXB19" s="139"/>
      <c r="GXC19" s="139"/>
      <c r="GXD19" s="139"/>
      <c r="GXE19" s="139"/>
      <c r="GXF19" s="139"/>
      <c r="GXG19" s="139"/>
      <c r="GXH19" s="139"/>
      <c r="GXI19" s="139"/>
      <c r="GXJ19" s="139"/>
      <c r="GXK19" s="139"/>
      <c r="GXL19" s="139"/>
      <c r="GXM19" s="139"/>
      <c r="GXN19" s="139"/>
      <c r="GXO19" s="139"/>
      <c r="GXP19" s="139"/>
      <c r="GXQ19" s="139"/>
      <c r="GXR19" s="139"/>
      <c r="GXS19" s="139"/>
      <c r="GXT19" s="139"/>
      <c r="GXU19" s="139"/>
      <c r="GXV19" s="139"/>
      <c r="GXW19" s="139"/>
      <c r="GXX19" s="139"/>
      <c r="GXY19" s="139"/>
      <c r="GXZ19" s="139"/>
      <c r="GYA19" s="139"/>
      <c r="GYB19" s="139"/>
      <c r="GYC19" s="139"/>
      <c r="GYD19" s="139"/>
      <c r="GYE19" s="139"/>
      <c r="GYF19" s="139"/>
      <c r="GYG19" s="139"/>
      <c r="GYH19" s="139"/>
      <c r="GYI19" s="139"/>
      <c r="GYJ19" s="139"/>
      <c r="GYK19" s="139"/>
      <c r="GYL19" s="139"/>
      <c r="GYM19" s="139"/>
      <c r="GYN19" s="139"/>
      <c r="GYO19" s="139"/>
      <c r="GYP19" s="139"/>
      <c r="GYQ19" s="139"/>
      <c r="GYR19" s="139"/>
      <c r="GYS19" s="139"/>
      <c r="GYT19" s="139"/>
      <c r="GYU19" s="139"/>
      <c r="GYV19" s="139"/>
      <c r="GYW19" s="139"/>
      <c r="GYX19" s="139"/>
      <c r="GYY19" s="139"/>
      <c r="GYZ19" s="139"/>
      <c r="GZA19" s="139"/>
      <c r="GZB19" s="139"/>
      <c r="GZC19" s="139"/>
      <c r="GZD19" s="139"/>
      <c r="GZE19" s="139"/>
      <c r="GZF19" s="139"/>
      <c r="GZG19" s="139"/>
      <c r="GZH19" s="139"/>
      <c r="GZI19" s="139"/>
      <c r="GZJ19" s="139"/>
      <c r="GZK19" s="139"/>
      <c r="GZL19" s="139"/>
      <c r="GZM19" s="139"/>
      <c r="GZN19" s="139"/>
      <c r="GZO19" s="139"/>
      <c r="GZP19" s="139"/>
      <c r="GZQ19" s="139"/>
      <c r="GZR19" s="139"/>
      <c r="GZS19" s="139"/>
      <c r="GZT19" s="139"/>
      <c r="GZU19" s="139"/>
      <c r="GZV19" s="139"/>
      <c r="GZW19" s="139"/>
      <c r="GZX19" s="139"/>
      <c r="GZY19" s="139"/>
      <c r="GZZ19" s="139"/>
      <c r="HAA19" s="139"/>
      <c r="HAB19" s="139"/>
      <c r="HAC19" s="139"/>
      <c r="HAD19" s="139"/>
      <c r="HAE19" s="139"/>
      <c r="HAF19" s="139"/>
      <c r="HAG19" s="139"/>
      <c r="HAH19" s="139"/>
      <c r="HAI19" s="139"/>
      <c r="HAJ19" s="139"/>
      <c r="HAK19" s="139"/>
      <c r="HAL19" s="139"/>
      <c r="HAM19" s="139"/>
      <c r="HAN19" s="139"/>
      <c r="HAO19" s="139"/>
      <c r="HAP19" s="139"/>
      <c r="HAQ19" s="139"/>
      <c r="HAR19" s="139"/>
      <c r="HAS19" s="139"/>
      <c r="HAT19" s="139"/>
      <c r="HAU19" s="139"/>
      <c r="HAV19" s="139"/>
      <c r="HAW19" s="139"/>
      <c r="HAX19" s="139"/>
      <c r="HAY19" s="139"/>
      <c r="HAZ19" s="139"/>
      <c r="HBA19" s="139"/>
      <c r="HBB19" s="139"/>
      <c r="HBC19" s="139"/>
      <c r="HBD19" s="139"/>
      <c r="HBE19" s="139"/>
      <c r="HBF19" s="139"/>
      <c r="HBG19" s="139"/>
      <c r="HBH19" s="139"/>
      <c r="HBI19" s="139"/>
      <c r="HBJ19" s="139"/>
      <c r="HBK19" s="139"/>
      <c r="HBL19" s="139"/>
      <c r="HBM19" s="139"/>
      <c r="HBN19" s="139"/>
      <c r="HBO19" s="139"/>
      <c r="HBP19" s="139"/>
      <c r="HBQ19" s="139"/>
      <c r="HBR19" s="139"/>
      <c r="HBS19" s="139"/>
      <c r="HBT19" s="139"/>
      <c r="HBU19" s="139"/>
      <c r="HBV19" s="139"/>
      <c r="HBW19" s="139"/>
      <c r="HBX19" s="139"/>
      <c r="HBY19" s="139"/>
      <c r="HBZ19" s="139"/>
      <c r="HCA19" s="139"/>
      <c r="HCB19" s="139"/>
      <c r="HCC19" s="139"/>
      <c r="HCD19" s="139"/>
      <c r="HCE19" s="139"/>
      <c r="HCF19" s="139"/>
      <c r="HCG19" s="139"/>
      <c r="HCH19" s="139"/>
      <c r="HCI19" s="139"/>
      <c r="HCJ19" s="139"/>
      <c r="HCK19" s="139"/>
      <c r="HCL19" s="139"/>
      <c r="HCM19" s="139"/>
      <c r="HCN19" s="139"/>
      <c r="HCO19" s="139"/>
      <c r="HCP19" s="139"/>
      <c r="HCQ19" s="139"/>
      <c r="HCR19" s="139"/>
      <c r="HCS19" s="139"/>
      <c r="HCT19" s="139"/>
      <c r="HCU19" s="139"/>
      <c r="HCV19" s="139"/>
      <c r="HCW19" s="139"/>
      <c r="HCX19" s="139"/>
      <c r="HCY19" s="139"/>
      <c r="HCZ19" s="139"/>
      <c r="HDA19" s="139"/>
      <c r="HDB19" s="139"/>
      <c r="HDC19" s="139"/>
      <c r="HDD19" s="139"/>
      <c r="HDE19" s="139"/>
      <c r="HDF19" s="139"/>
      <c r="HDG19" s="139"/>
      <c r="HDH19" s="139"/>
      <c r="HDI19" s="139"/>
      <c r="HDJ19" s="139"/>
      <c r="HDK19" s="139"/>
      <c r="HDL19" s="139"/>
      <c r="HDM19" s="139"/>
      <c r="HDN19" s="139"/>
      <c r="HDO19" s="139"/>
      <c r="HDP19" s="139"/>
      <c r="HDQ19" s="139"/>
      <c r="HDR19" s="139"/>
      <c r="HDS19" s="139"/>
      <c r="HDT19" s="139"/>
      <c r="HDU19" s="139"/>
      <c r="HDV19" s="139"/>
      <c r="HDW19" s="139"/>
      <c r="HDX19" s="139"/>
      <c r="HDY19" s="139"/>
      <c r="HDZ19" s="139"/>
      <c r="HEA19" s="139"/>
      <c r="HEB19" s="139"/>
      <c r="HEC19" s="139"/>
      <c r="HED19" s="139"/>
      <c r="HEE19" s="139"/>
      <c r="HEF19" s="139"/>
      <c r="HEG19" s="139"/>
      <c r="HEH19" s="139"/>
      <c r="HEI19" s="139"/>
      <c r="HEJ19" s="139"/>
      <c r="HEK19" s="139"/>
      <c r="HEL19" s="139"/>
      <c r="HEM19" s="139"/>
      <c r="HEN19" s="139"/>
      <c r="HEO19" s="139"/>
      <c r="HEP19" s="139"/>
      <c r="HEQ19" s="139"/>
      <c r="HER19" s="139"/>
      <c r="HES19" s="139"/>
      <c r="HET19" s="139"/>
      <c r="HEU19" s="139"/>
      <c r="HEV19" s="139"/>
      <c r="HEW19" s="139"/>
      <c r="HEX19" s="139"/>
      <c r="HEY19" s="139"/>
      <c r="HEZ19" s="139"/>
      <c r="HFA19" s="139"/>
      <c r="HFB19" s="139"/>
      <c r="HFC19" s="139"/>
      <c r="HFD19" s="139"/>
      <c r="HFE19" s="139"/>
      <c r="HFF19" s="139"/>
      <c r="HFG19" s="139"/>
      <c r="HFH19" s="139"/>
      <c r="HFI19" s="139"/>
      <c r="HFJ19" s="139"/>
      <c r="HFK19" s="139"/>
      <c r="HFL19" s="139"/>
      <c r="HFM19" s="139"/>
      <c r="HFN19" s="139"/>
      <c r="HFO19" s="139"/>
      <c r="HFP19" s="139"/>
      <c r="HFQ19" s="139"/>
      <c r="HFR19" s="139"/>
      <c r="HFS19" s="139"/>
      <c r="HFT19" s="139"/>
      <c r="HFU19" s="139"/>
      <c r="HFV19" s="139"/>
      <c r="HFW19" s="139"/>
      <c r="HFX19" s="139"/>
      <c r="HFY19" s="139"/>
      <c r="HFZ19" s="139"/>
      <c r="HGA19" s="139"/>
      <c r="HGB19" s="139"/>
      <c r="HGC19" s="139"/>
      <c r="HGD19" s="139"/>
      <c r="HGE19" s="139"/>
      <c r="HGF19" s="139"/>
      <c r="HGG19" s="139"/>
      <c r="HGH19" s="139"/>
      <c r="HGI19" s="139"/>
      <c r="HGJ19" s="139"/>
      <c r="HGK19" s="139"/>
      <c r="HGL19" s="139"/>
      <c r="HGM19" s="139"/>
      <c r="HGN19" s="139"/>
      <c r="HGO19" s="139"/>
      <c r="HGP19" s="139"/>
      <c r="HGQ19" s="139"/>
      <c r="HGR19" s="139"/>
      <c r="HGS19" s="139"/>
      <c r="HGT19" s="139"/>
      <c r="HGU19" s="139"/>
      <c r="HGV19" s="139"/>
      <c r="HGW19" s="139"/>
      <c r="HGX19" s="139"/>
      <c r="HGY19" s="139"/>
      <c r="HGZ19" s="139"/>
      <c r="HHA19" s="139"/>
      <c r="HHB19" s="139"/>
      <c r="HHC19" s="139"/>
      <c r="HHD19" s="139"/>
      <c r="HHE19" s="139"/>
      <c r="HHF19" s="139"/>
      <c r="HHG19" s="139"/>
      <c r="HHH19" s="139"/>
      <c r="HHI19" s="139"/>
      <c r="HHJ19" s="139"/>
      <c r="HHK19" s="139"/>
      <c r="HHL19" s="139"/>
      <c r="HHM19" s="139"/>
      <c r="HHN19" s="139"/>
      <c r="HHO19" s="139"/>
      <c r="HHP19" s="139"/>
      <c r="HHQ19" s="139"/>
      <c r="HHR19" s="139"/>
      <c r="HHS19" s="139"/>
      <c r="HHT19" s="139"/>
      <c r="HHU19" s="139"/>
      <c r="HHV19" s="139"/>
      <c r="HHW19" s="139"/>
      <c r="HHX19" s="139"/>
      <c r="HHY19" s="139"/>
      <c r="HHZ19" s="139"/>
      <c r="HIA19" s="139"/>
      <c r="HIB19" s="139"/>
      <c r="HIC19" s="139"/>
      <c r="HID19" s="139"/>
      <c r="HIE19" s="139"/>
      <c r="HIF19" s="139"/>
      <c r="HIG19" s="139"/>
      <c r="HIH19" s="139"/>
      <c r="HII19" s="139"/>
      <c r="HIJ19" s="139"/>
      <c r="HIK19" s="139"/>
      <c r="HIL19" s="139"/>
      <c r="HIM19" s="139"/>
      <c r="HIN19" s="139"/>
      <c r="HIO19" s="139"/>
      <c r="HIP19" s="139"/>
      <c r="HIQ19" s="139"/>
      <c r="HIR19" s="139"/>
      <c r="HIS19" s="139"/>
      <c r="HIT19" s="139"/>
      <c r="HIU19" s="139"/>
      <c r="HIV19" s="139"/>
      <c r="HIW19" s="139"/>
      <c r="HIX19" s="139"/>
      <c r="HIY19" s="139"/>
      <c r="HIZ19" s="139"/>
      <c r="HJA19" s="139"/>
      <c r="HJB19" s="139"/>
      <c r="HJC19" s="139"/>
      <c r="HJD19" s="139"/>
      <c r="HJE19" s="139"/>
      <c r="HJF19" s="139"/>
      <c r="HJG19" s="139"/>
      <c r="HJH19" s="139"/>
      <c r="HJI19" s="139"/>
      <c r="HJJ19" s="139"/>
      <c r="HJK19" s="139"/>
      <c r="HJL19" s="139"/>
      <c r="HJM19" s="139"/>
      <c r="HJN19" s="139"/>
      <c r="HJO19" s="139"/>
      <c r="HJP19" s="139"/>
      <c r="HJQ19" s="139"/>
      <c r="HJR19" s="139"/>
      <c r="HJS19" s="139"/>
      <c r="HJT19" s="139"/>
      <c r="HJU19" s="139"/>
      <c r="HJV19" s="139"/>
      <c r="HJW19" s="139"/>
      <c r="HJX19" s="139"/>
      <c r="HJY19" s="139"/>
      <c r="HJZ19" s="139"/>
      <c r="HKA19" s="139"/>
      <c r="HKB19" s="139"/>
      <c r="HKC19" s="139"/>
      <c r="HKD19" s="139"/>
      <c r="HKE19" s="139"/>
      <c r="HKF19" s="139"/>
      <c r="HKG19" s="139"/>
      <c r="HKH19" s="139"/>
      <c r="HKI19" s="139"/>
      <c r="HKJ19" s="139"/>
      <c r="HKK19" s="139"/>
      <c r="HKL19" s="139"/>
      <c r="HKM19" s="139"/>
      <c r="HKN19" s="139"/>
      <c r="HKO19" s="139"/>
      <c r="HKP19" s="139"/>
      <c r="HKQ19" s="139"/>
      <c r="HKR19" s="139"/>
      <c r="HKS19" s="139"/>
      <c r="HKT19" s="139"/>
      <c r="HKU19" s="139"/>
      <c r="HKV19" s="139"/>
      <c r="HKW19" s="139"/>
      <c r="HKX19" s="139"/>
      <c r="HKY19" s="139"/>
      <c r="HKZ19" s="139"/>
      <c r="HLA19" s="139"/>
      <c r="HLB19" s="139"/>
      <c r="HLC19" s="139"/>
      <c r="HLD19" s="139"/>
      <c r="HLE19" s="139"/>
      <c r="HLF19" s="139"/>
      <c r="HLG19" s="139"/>
      <c r="HLH19" s="139"/>
      <c r="HLI19" s="139"/>
      <c r="HLJ19" s="139"/>
      <c r="HLK19" s="139"/>
      <c r="HLL19" s="139"/>
      <c r="HLM19" s="139"/>
      <c r="HLN19" s="139"/>
      <c r="HLO19" s="139"/>
      <c r="HLP19" s="139"/>
      <c r="HLQ19" s="139"/>
      <c r="HLR19" s="139"/>
      <c r="HLS19" s="139"/>
      <c r="HLT19" s="139"/>
      <c r="HLU19" s="139"/>
      <c r="HLV19" s="139"/>
      <c r="HLW19" s="139"/>
      <c r="HLX19" s="139"/>
      <c r="HLY19" s="139"/>
      <c r="HLZ19" s="139"/>
      <c r="HMA19" s="139"/>
      <c r="HMB19" s="139"/>
      <c r="HMC19" s="139"/>
      <c r="HMD19" s="139"/>
      <c r="HME19" s="139"/>
      <c r="HMF19" s="139"/>
      <c r="HMG19" s="139"/>
      <c r="HMH19" s="139"/>
      <c r="HMI19" s="139"/>
      <c r="HMJ19" s="139"/>
      <c r="HMK19" s="139"/>
      <c r="HML19" s="139"/>
      <c r="HMM19" s="139"/>
      <c r="HMN19" s="139"/>
      <c r="HMO19" s="139"/>
      <c r="HMP19" s="139"/>
      <c r="HMQ19" s="139"/>
      <c r="HMR19" s="139"/>
      <c r="HMS19" s="139"/>
      <c r="HMT19" s="139"/>
      <c r="HMU19" s="139"/>
      <c r="HMV19" s="139"/>
      <c r="HMW19" s="139"/>
      <c r="HMX19" s="139"/>
      <c r="HMY19" s="139"/>
      <c r="HMZ19" s="139"/>
      <c r="HNA19" s="139"/>
      <c r="HNB19" s="139"/>
      <c r="HNC19" s="139"/>
      <c r="HND19" s="139"/>
      <c r="HNE19" s="139"/>
      <c r="HNF19" s="139"/>
      <c r="HNG19" s="139"/>
      <c r="HNH19" s="139"/>
      <c r="HNI19" s="139"/>
      <c r="HNJ19" s="139"/>
      <c r="HNK19" s="139"/>
      <c r="HNL19" s="139"/>
      <c r="HNM19" s="139"/>
      <c r="HNN19" s="139"/>
      <c r="HNO19" s="139"/>
      <c r="HNP19" s="139"/>
      <c r="HNQ19" s="139"/>
      <c r="HNR19" s="139"/>
      <c r="HNS19" s="139"/>
      <c r="HNT19" s="139"/>
      <c r="HNU19" s="139"/>
      <c r="HNV19" s="139"/>
      <c r="HNW19" s="139"/>
      <c r="HNX19" s="139"/>
      <c r="HNY19" s="139"/>
      <c r="HNZ19" s="139"/>
      <c r="HOA19" s="139"/>
      <c r="HOB19" s="139"/>
      <c r="HOC19" s="139"/>
      <c r="HOD19" s="139"/>
      <c r="HOE19" s="139"/>
      <c r="HOF19" s="139"/>
      <c r="HOG19" s="139"/>
      <c r="HOH19" s="139"/>
      <c r="HOI19" s="139"/>
      <c r="HOJ19" s="139"/>
      <c r="HOK19" s="139"/>
      <c r="HOL19" s="139"/>
      <c r="HOM19" s="139"/>
      <c r="HON19" s="139"/>
      <c r="HOO19" s="139"/>
      <c r="HOP19" s="139"/>
      <c r="HOQ19" s="139"/>
      <c r="HOR19" s="139"/>
      <c r="HOS19" s="139"/>
      <c r="HOT19" s="139"/>
      <c r="HOU19" s="139"/>
      <c r="HOV19" s="139"/>
      <c r="HOW19" s="139"/>
      <c r="HOX19" s="139"/>
      <c r="HOY19" s="139"/>
      <c r="HOZ19" s="139"/>
      <c r="HPA19" s="139"/>
      <c r="HPB19" s="139"/>
      <c r="HPC19" s="139"/>
      <c r="HPD19" s="139"/>
      <c r="HPE19" s="139"/>
      <c r="HPF19" s="139"/>
      <c r="HPG19" s="139"/>
      <c r="HPH19" s="139"/>
      <c r="HPI19" s="139"/>
      <c r="HPJ19" s="139"/>
      <c r="HPK19" s="139"/>
      <c r="HPL19" s="139"/>
      <c r="HPM19" s="139"/>
      <c r="HPN19" s="139"/>
      <c r="HPO19" s="139"/>
      <c r="HPP19" s="139"/>
      <c r="HPQ19" s="139"/>
      <c r="HPR19" s="139"/>
      <c r="HPS19" s="139"/>
      <c r="HPT19" s="139"/>
      <c r="HPU19" s="139"/>
      <c r="HPV19" s="139"/>
      <c r="HPW19" s="139"/>
      <c r="HPX19" s="139"/>
      <c r="HPY19" s="139"/>
      <c r="HPZ19" s="139"/>
      <c r="HQA19" s="139"/>
      <c r="HQB19" s="139"/>
      <c r="HQC19" s="139"/>
      <c r="HQD19" s="139"/>
      <c r="HQE19" s="139"/>
      <c r="HQF19" s="139"/>
      <c r="HQG19" s="139"/>
      <c r="HQH19" s="139"/>
      <c r="HQI19" s="139"/>
      <c r="HQJ19" s="139"/>
      <c r="HQK19" s="139"/>
      <c r="HQL19" s="139"/>
      <c r="HQM19" s="139"/>
      <c r="HQN19" s="139"/>
      <c r="HQO19" s="139"/>
      <c r="HQP19" s="139"/>
      <c r="HQQ19" s="139"/>
      <c r="HQR19" s="139"/>
      <c r="HQS19" s="139"/>
      <c r="HQT19" s="139"/>
      <c r="HQU19" s="139"/>
      <c r="HQV19" s="139"/>
      <c r="HQW19" s="139"/>
      <c r="HQX19" s="139"/>
      <c r="HQY19" s="139"/>
      <c r="HQZ19" s="139"/>
      <c r="HRA19" s="139"/>
      <c r="HRB19" s="139"/>
      <c r="HRC19" s="139"/>
      <c r="HRD19" s="139"/>
      <c r="HRE19" s="139"/>
      <c r="HRF19" s="139"/>
      <c r="HRG19" s="139"/>
      <c r="HRH19" s="139"/>
      <c r="HRI19" s="139"/>
      <c r="HRJ19" s="139"/>
      <c r="HRK19" s="139"/>
      <c r="HRL19" s="139"/>
      <c r="HRM19" s="139"/>
      <c r="HRN19" s="139"/>
      <c r="HRO19" s="139"/>
      <c r="HRP19" s="139"/>
      <c r="HRQ19" s="139"/>
      <c r="HRR19" s="139"/>
      <c r="HRS19" s="139"/>
      <c r="HRT19" s="139"/>
      <c r="HRU19" s="139"/>
      <c r="HRV19" s="139"/>
      <c r="HRW19" s="139"/>
      <c r="HRX19" s="139"/>
      <c r="HRY19" s="139"/>
      <c r="HRZ19" s="139"/>
      <c r="HSA19" s="139"/>
      <c r="HSB19" s="139"/>
      <c r="HSC19" s="139"/>
      <c r="HSD19" s="139"/>
      <c r="HSE19" s="139"/>
      <c r="HSF19" s="139"/>
      <c r="HSG19" s="139"/>
      <c r="HSH19" s="139"/>
      <c r="HSI19" s="139"/>
      <c r="HSJ19" s="139"/>
      <c r="HSK19" s="139"/>
      <c r="HSL19" s="139"/>
      <c r="HSM19" s="139"/>
      <c r="HSN19" s="139"/>
      <c r="HSO19" s="139"/>
      <c r="HSP19" s="139"/>
      <c r="HSQ19" s="139"/>
      <c r="HSR19" s="139"/>
      <c r="HSS19" s="139"/>
      <c r="HST19" s="139"/>
      <c r="HSU19" s="139"/>
      <c r="HSV19" s="139"/>
      <c r="HSW19" s="139"/>
      <c r="HSX19" s="139"/>
      <c r="HSY19" s="139"/>
      <c r="HSZ19" s="139"/>
      <c r="HTA19" s="139"/>
      <c r="HTB19" s="139"/>
      <c r="HTC19" s="139"/>
      <c r="HTD19" s="139"/>
      <c r="HTE19" s="139"/>
      <c r="HTF19" s="139"/>
      <c r="HTG19" s="139"/>
      <c r="HTH19" s="139"/>
      <c r="HTI19" s="139"/>
      <c r="HTJ19" s="139"/>
      <c r="HTK19" s="139"/>
      <c r="HTL19" s="139"/>
      <c r="HTM19" s="139"/>
      <c r="HTN19" s="139"/>
      <c r="HTO19" s="139"/>
      <c r="HTP19" s="139"/>
      <c r="HTQ19" s="139"/>
      <c r="HTR19" s="139"/>
      <c r="HTS19" s="139"/>
      <c r="HTT19" s="139"/>
      <c r="HTU19" s="139"/>
      <c r="HTV19" s="139"/>
      <c r="HTW19" s="139"/>
      <c r="HTX19" s="139"/>
      <c r="HTY19" s="139"/>
      <c r="HTZ19" s="139"/>
      <c r="HUA19" s="139"/>
      <c r="HUB19" s="139"/>
      <c r="HUC19" s="139"/>
      <c r="HUD19" s="139"/>
      <c r="HUE19" s="139"/>
      <c r="HUF19" s="139"/>
      <c r="HUG19" s="139"/>
      <c r="HUH19" s="139"/>
      <c r="HUI19" s="139"/>
      <c r="HUJ19" s="139"/>
      <c r="HUK19" s="139"/>
      <c r="HUL19" s="139"/>
      <c r="HUM19" s="139"/>
      <c r="HUN19" s="139"/>
      <c r="HUO19" s="139"/>
      <c r="HUP19" s="139"/>
      <c r="HUQ19" s="139"/>
      <c r="HUR19" s="139"/>
      <c r="HUS19" s="139"/>
      <c r="HUT19" s="139"/>
      <c r="HUU19" s="139"/>
      <c r="HUV19" s="139"/>
      <c r="HUW19" s="139"/>
      <c r="HUX19" s="139"/>
      <c r="HUY19" s="139"/>
      <c r="HUZ19" s="139"/>
      <c r="HVA19" s="139"/>
      <c r="HVB19" s="139"/>
      <c r="HVC19" s="139"/>
      <c r="HVD19" s="139"/>
      <c r="HVE19" s="139"/>
      <c r="HVF19" s="139"/>
      <c r="HVG19" s="139"/>
      <c r="HVH19" s="139"/>
      <c r="HVI19" s="139"/>
      <c r="HVJ19" s="139"/>
      <c r="HVK19" s="139"/>
      <c r="HVL19" s="139"/>
      <c r="HVM19" s="139"/>
      <c r="HVN19" s="139"/>
      <c r="HVO19" s="139"/>
      <c r="HVP19" s="139"/>
      <c r="HVQ19" s="139"/>
      <c r="HVR19" s="139"/>
      <c r="HVS19" s="139"/>
      <c r="HVT19" s="139"/>
      <c r="HVU19" s="139"/>
      <c r="HVV19" s="139"/>
      <c r="HVW19" s="139"/>
      <c r="HVX19" s="139"/>
      <c r="HVY19" s="139"/>
      <c r="HVZ19" s="139"/>
      <c r="HWA19" s="139"/>
      <c r="HWB19" s="139"/>
      <c r="HWC19" s="139"/>
      <c r="HWD19" s="139"/>
      <c r="HWE19" s="139"/>
      <c r="HWF19" s="139"/>
      <c r="HWG19" s="139"/>
      <c r="HWH19" s="139"/>
      <c r="HWI19" s="139"/>
      <c r="HWJ19" s="139"/>
      <c r="HWK19" s="139"/>
      <c r="HWL19" s="139"/>
      <c r="HWM19" s="139"/>
      <c r="HWN19" s="139"/>
      <c r="HWO19" s="139"/>
      <c r="HWP19" s="139"/>
      <c r="HWQ19" s="139"/>
      <c r="HWR19" s="139"/>
      <c r="HWS19" s="139"/>
      <c r="HWT19" s="139"/>
      <c r="HWU19" s="139"/>
      <c r="HWV19" s="139"/>
      <c r="HWW19" s="139"/>
      <c r="HWX19" s="139"/>
      <c r="HWY19" s="139"/>
      <c r="HWZ19" s="139"/>
      <c r="HXA19" s="139"/>
      <c r="HXB19" s="139"/>
      <c r="HXC19" s="139"/>
      <c r="HXD19" s="139"/>
      <c r="HXE19" s="139"/>
      <c r="HXF19" s="139"/>
      <c r="HXG19" s="139"/>
      <c r="HXH19" s="139"/>
      <c r="HXI19" s="139"/>
      <c r="HXJ19" s="139"/>
      <c r="HXK19" s="139"/>
      <c r="HXL19" s="139"/>
      <c r="HXM19" s="139"/>
      <c r="HXN19" s="139"/>
      <c r="HXO19" s="139"/>
      <c r="HXP19" s="139"/>
      <c r="HXQ19" s="139"/>
      <c r="HXR19" s="139"/>
      <c r="HXS19" s="139"/>
      <c r="HXT19" s="139"/>
      <c r="HXU19" s="139"/>
      <c r="HXV19" s="139"/>
      <c r="HXW19" s="139"/>
      <c r="HXX19" s="139"/>
      <c r="HXY19" s="139"/>
      <c r="HXZ19" s="139"/>
      <c r="HYA19" s="139"/>
      <c r="HYB19" s="139"/>
      <c r="HYC19" s="139"/>
      <c r="HYD19" s="139"/>
      <c r="HYE19" s="139"/>
      <c r="HYF19" s="139"/>
      <c r="HYG19" s="139"/>
      <c r="HYH19" s="139"/>
      <c r="HYI19" s="139"/>
      <c r="HYJ19" s="139"/>
      <c r="HYK19" s="139"/>
      <c r="HYL19" s="139"/>
      <c r="HYM19" s="139"/>
      <c r="HYN19" s="139"/>
      <c r="HYO19" s="139"/>
      <c r="HYP19" s="139"/>
      <c r="HYQ19" s="139"/>
      <c r="HYR19" s="139"/>
      <c r="HYS19" s="139"/>
      <c r="HYT19" s="139"/>
      <c r="HYU19" s="139"/>
      <c r="HYV19" s="139"/>
      <c r="HYW19" s="139"/>
      <c r="HYX19" s="139"/>
      <c r="HYY19" s="139"/>
      <c r="HYZ19" s="139"/>
      <c r="HZA19" s="139"/>
      <c r="HZB19" s="139"/>
      <c r="HZC19" s="139"/>
      <c r="HZD19" s="139"/>
      <c r="HZE19" s="139"/>
      <c r="HZF19" s="139"/>
      <c r="HZG19" s="139"/>
      <c r="HZH19" s="139"/>
      <c r="HZI19" s="139"/>
      <c r="HZJ19" s="139"/>
      <c r="HZK19" s="139"/>
      <c r="HZL19" s="139"/>
      <c r="HZM19" s="139"/>
      <c r="HZN19" s="139"/>
      <c r="HZO19" s="139"/>
      <c r="HZP19" s="139"/>
      <c r="HZQ19" s="139"/>
      <c r="HZR19" s="139"/>
      <c r="HZS19" s="139"/>
      <c r="HZT19" s="139"/>
      <c r="HZU19" s="139"/>
      <c r="HZV19" s="139"/>
      <c r="HZW19" s="139"/>
      <c r="HZX19" s="139"/>
      <c r="HZY19" s="139"/>
      <c r="HZZ19" s="139"/>
      <c r="IAA19" s="139"/>
      <c r="IAB19" s="139"/>
      <c r="IAC19" s="139"/>
      <c r="IAD19" s="139"/>
      <c r="IAE19" s="139"/>
      <c r="IAF19" s="139"/>
      <c r="IAG19" s="139"/>
      <c r="IAH19" s="139"/>
      <c r="IAI19" s="139"/>
      <c r="IAJ19" s="139"/>
      <c r="IAK19" s="139"/>
      <c r="IAL19" s="139"/>
      <c r="IAM19" s="139"/>
      <c r="IAN19" s="139"/>
      <c r="IAO19" s="139"/>
      <c r="IAP19" s="139"/>
      <c r="IAQ19" s="139"/>
      <c r="IAR19" s="139"/>
      <c r="IAS19" s="139"/>
      <c r="IAT19" s="139"/>
      <c r="IAU19" s="139"/>
      <c r="IAV19" s="139"/>
      <c r="IAW19" s="139"/>
      <c r="IAX19" s="139"/>
      <c r="IAY19" s="139"/>
      <c r="IAZ19" s="139"/>
      <c r="IBA19" s="139"/>
      <c r="IBB19" s="139"/>
      <c r="IBC19" s="139"/>
      <c r="IBD19" s="139"/>
      <c r="IBE19" s="139"/>
      <c r="IBF19" s="139"/>
      <c r="IBG19" s="139"/>
      <c r="IBH19" s="139"/>
      <c r="IBI19" s="139"/>
      <c r="IBJ19" s="139"/>
      <c r="IBK19" s="139"/>
      <c r="IBL19" s="139"/>
      <c r="IBM19" s="139"/>
      <c r="IBN19" s="139"/>
      <c r="IBO19" s="139"/>
      <c r="IBP19" s="139"/>
      <c r="IBQ19" s="139"/>
      <c r="IBR19" s="139"/>
      <c r="IBS19" s="139"/>
      <c r="IBT19" s="139"/>
      <c r="IBU19" s="139"/>
      <c r="IBV19" s="139"/>
      <c r="IBW19" s="139"/>
      <c r="IBX19" s="139"/>
      <c r="IBY19" s="139"/>
      <c r="IBZ19" s="139"/>
      <c r="ICA19" s="139"/>
      <c r="ICB19" s="139"/>
      <c r="ICC19" s="139"/>
      <c r="ICD19" s="139"/>
      <c r="ICE19" s="139"/>
      <c r="ICF19" s="139"/>
      <c r="ICG19" s="139"/>
      <c r="ICH19" s="139"/>
      <c r="ICI19" s="139"/>
      <c r="ICJ19" s="139"/>
      <c r="ICK19" s="139"/>
      <c r="ICL19" s="139"/>
      <c r="ICM19" s="139"/>
      <c r="ICN19" s="139"/>
      <c r="ICO19" s="139"/>
      <c r="ICP19" s="139"/>
      <c r="ICQ19" s="139"/>
      <c r="ICR19" s="139"/>
      <c r="ICS19" s="139"/>
      <c r="ICT19" s="139"/>
      <c r="ICU19" s="139"/>
      <c r="ICV19" s="139"/>
      <c r="ICW19" s="139"/>
      <c r="ICX19" s="139"/>
      <c r="ICY19" s="139"/>
      <c r="ICZ19" s="139"/>
      <c r="IDA19" s="139"/>
      <c r="IDB19" s="139"/>
      <c r="IDC19" s="139"/>
      <c r="IDD19" s="139"/>
      <c r="IDE19" s="139"/>
      <c r="IDF19" s="139"/>
      <c r="IDG19" s="139"/>
      <c r="IDH19" s="139"/>
      <c r="IDI19" s="139"/>
      <c r="IDJ19" s="139"/>
      <c r="IDK19" s="139"/>
      <c r="IDL19" s="139"/>
      <c r="IDM19" s="139"/>
      <c r="IDN19" s="139"/>
      <c r="IDO19" s="139"/>
      <c r="IDP19" s="139"/>
      <c r="IDQ19" s="139"/>
      <c r="IDR19" s="139"/>
      <c r="IDS19" s="139"/>
      <c r="IDT19" s="139"/>
      <c r="IDU19" s="139"/>
      <c r="IDV19" s="139"/>
      <c r="IDW19" s="139"/>
      <c r="IDX19" s="139"/>
      <c r="IDY19" s="139"/>
      <c r="IDZ19" s="139"/>
      <c r="IEA19" s="139"/>
      <c r="IEB19" s="139"/>
      <c r="IEC19" s="139"/>
      <c r="IED19" s="139"/>
      <c r="IEE19" s="139"/>
      <c r="IEF19" s="139"/>
      <c r="IEG19" s="139"/>
      <c r="IEH19" s="139"/>
      <c r="IEI19" s="139"/>
      <c r="IEJ19" s="139"/>
      <c r="IEK19" s="139"/>
      <c r="IEL19" s="139"/>
      <c r="IEM19" s="139"/>
      <c r="IEN19" s="139"/>
      <c r="IEO19" s="139"/>
      <c r="IEP19" s="139"/>
      <c r="IEQ19" s="139"/>
      <c r="IER19" s="139"/>
      <c r="IES19" s="139"/>
      <c r="IET19" s="139"/>
      <c r="IEU19" s="139"/>
      <c r="IEV19" s="139"/>
      <c r="IEW19" s="139"/>
      <c r="IEX19" s="139"/>
      <c r="IEY19" s="139"/>
      <c r="IEZ19" s="139"/>
      <c r="IFA19" s="139"/>
      <c r="IFB19" s="139"/>
      <c r="IFC19" s="139"/>
      <c r="IFD19" s="139"/>
      <c r="IFE19" s="139"/>
      <c r="IFF19" s="139"/>
      <c r="IFG19" s="139"/>
      <c r="IFH19" s="139"/>
      <c r="IFI19" s="139"/>
      <c r="IFJ19" s="139"/>
      <c r="IFK19" s="139"/>
      <c r="IFL19" s="139"/>
      <c r="IFM19" s="139"/>
      <c r="IFN19" s="139"/>
      <c r="IFO19" s="139"/>
      <c r="IFP19" s="139"/>
      <c r="IFQ19" s="139"/>
      <c r="IFR19" s="139"/>
      <c r="IFS19" s="139"/>
      <c r="IFT19" s="139"/>
      <c r="IFU19" s="139"/>
      <c r="IFV19" s="139"/>
      <c r="IFW19" s="139"/>
      <c r="IFX19" s="139"/>
      <c r="IFY19" s="139"/>
      <c r="IFZ19" s="139"/>
      <c r="IGA19" s="139"/>
      <c r="IGB19" s="139"/>
      <c r="IGC19" s="139"/>
      <c r="IGD19" s="139"/>
      <c r="IGE19" s="139"/>
      <c r="IGF19" s="139"/>
      <c r="IGG19" s="139"/>
      <c r="IGH19" s="139"/>
      <c r="IGI19" s="139"/>
      <c r="IGJ19" s="139"/>
      <c r="IGK19" s="139"/>
      <c r="IGL19" s="139"/>
      <c r="IGM19" s="139"/>
      <c r="IGN19" s="139"/>
      <c r="IGO19" s="139"/>
      <c r="IGP19" s="139"/>
      <c r="IGQ19" s="139"/>
      <c r="IGR19" s="139"/>
      <c r="IGS19" s="139"/>
      <c r="IGT19" s="139"/>
      <c r="IGU19" s="139"/>
      <c r="IGV19" s="139"/>
      <c r="IGW19" s="139"/>
      <c r="IGX19" s="139"/>
      <c r="IGY19" s="139"/>
      <c r="IGZ19" s="139"/>
      <c r="IHA19" s="139"/>
      <c r="IHB19" s="139"/>
      <c r="IHC19" s="139"/>
      <c r="IHD19" s="139"/>
      <c r="IHE19" s="139"/>
      <c r="IHF19" s="139"/>
      <c r="IHG19" s="139"/>
      <c r="IHH19" s="139"/>
      <c r="IHI19" s="139"/>
      <c r="IHJ19" s="139"/>
      <c r="IHK19" s="139"/>
      <c r="IHL19" s="139"/>
      <c r="IHM19" s="139"/>
      <c r="IHN19" s="139"/>
      <c r="IHO19" s="139"/>
      <c r="IHP19" s="139"/>
      <c r="IHQ19" s="139"/>
      <c r="IHR19" s="139"/>
      <c r="IHS19" s="139"/>
      <c r="IHT19" s="139"/>
      <c r="IHU19" s="139"/>
      <c r="IHV19" s="139"/>
      <c r="IHW19" s="139"/>
      <c r="IHX19" s="139"/>
      <c r="IHY19" s="139"/>
      <c r="IHZ19" s="139"/>
      <c r="IIA19" s="139"/>
      <c r="IIB19" s="139"/>
      <c r="IIC19" s="139"/>
      <c r="IID19" s="139"/>
      <c r="IIE19" s="139"/>
      <c r="IIF19" s="139"/>
      <c r="IIG19" s="139"/>
      <c r="IIH19" s="139"/>
      <c r="III19" s="139"/>
      <c r="IIJ19" s="139"/>
      <c r="IIK19" s="139"/>
      <c r="IIL19" s="139"/>
      <c r="IIM19" s="139"/>
      <c r="IIN19" s="139"/>
      <c r="IIO19" s="139"/>
      <c r="IIP19" s="139"/>
      <c r="IIQ19" s="139"/>
      <c r="IIR19" s="139"/>
      <c r="IIS19" s="139"/>
      <c r="IIT19" s="139"/>
      <c r="IIU19" s="139"/>
      <c r="IIV19" s="139"/>
      <c r="IIW19" s="139"/>
      <c r="IIX19" s="139"/>
      <c r="IIY19" s="139"/>
      <c r="IIZ19" s="139"/>
      <c r="IJA19" s="139"/>
      <c r="IJB19" s="139"/>
      <c r="IJC19" s="139"/>
      <c r="IJD19" s="139"/>
      <c r="IJE19" s="139"/>
      <c r="IJF19" s="139"/>
      <c r="IJG19" s="139"/>
      <c r="IJH19" s="139"/>
      <c r="IJI19" s="139"/>
      <c r="IJJ19" s="139"/>
      <c r="IJK19" s="139"/>
      <c r="IJL19" s="139"/>
      <c r="IJM19" s="139"/>
      <c r="IJN19" s="139"/>
      <c r="IJO19" s="139"/>
      <c r="IJP19" s="139"/>
      <c r="IJQ19" s="139"/>
      <c r="IJR19" s="139"/>
      <c r="IJS19" s="139"/>
      <c r="IJT19" s="139"/>
      <c r="IJU19" s="139"/>
      <c r="IJV19" s="139"/>
      <c r="IJW19" s="139"/>
      <c r="IJX19" s="139"/>
      <c r="IJY19" s="139"/>
      <c r="IJZ19" s="139"/>
      <c r="IKA19" s="139"/>
      <c r="IKB19" s="139"/>
      <c r="IKC19" s="139"/>
      <c r="IKD19" s="139"/>
      <c r="IKE19" s="139"/>
      <c r="IKF19" s="139"/>
      <c r="IKG19" s="139"/>
      <c r="IKH19" s="139"/>
      <c r="IKI19" s="139"/>
      <c r="IKJ19" s="139"/>
      <c r="IKK19" s="139"/>
      <c r="IKL19" s="139"/>
      <c r="IKM19" s="139"/>
      <c r="IKN19" s="139"/>
      <c r="IKO19" s="139"/>
      <c r="IKP19" s="139"/>
      <c r="IKQ19" s="139"/>
      <c r="IKR19" s="139"/>
      <c r="IKS19" s="139"/>
      <c r="IKT19" s="139"/>
      <c r="IKU19" s="139"/>
      <c r="IKV19" s="139"/>
      <c r="IKW19" s="139"/>
      <c r="IKX19" s="139"/>
      <c r="IKY19" s="139"/>
      <c r="IKZ19" s="139"/>
      <c r="ILA19" s="139"/>
      <c r="ILB19" s="139"/>
      <c r="ILC19" s="139"/>
      <c r="ILD19" s="139"/>
      <c r="ILE19" s="139"/>
      <c r="ILF19" s="139"/>
      <c r="ILG19" s="139"/>
      <c r="ILH19" s="139"/>
      <c r="ILI19" s="139"/>
      <c r="ILJ19" s="139"/>
      <c r="ILK19" s="139"/>
      <c r="ILL19" s="139"/>
      <c r="ILM19" s="139"/>
      <c r="ILN19" s="139"/>
      <c r="ILO19" s="139"/>
      <c r="ILP19" s="139"/>
      <c r="ILQ19" s="139"/>
      <c r="ILR19" s="139"/>
      <c r="ILS19" s="139"/>
      <c r="ILT19" s="139"/>
      <c r="ILU19" s="139"/>
      <c r="ILV19" s="139"/>
      <c r="ILW19" s="139"/>
      <c r="ILX19" s="139"/>
      <c r="ILY19" s="139"/>
      <c r="ILZ19" s="139"/>
      <c r="IMA19" s="139"/>
      <c r="IMB19" s="139"/>
      <c r="IMC19" s="139"/>
      <c r="IMD19" s="139"/>
      <c r="IME19" s="139"/>
      <c r="IMF19" s="139"/>
      <c r="IMG19" s="139"/>
      <c r="IMH19" s="139"/>
      <c r="IMI19" s="139"/>
      <c r="IMJ19" s="139"/>
      <c r="IMK19" s="139"/>
      <c r="IML19" s="139"/>
      <c r="IMM19" s="139"/>
      <c r="IMN19" s="139"/>
      <c r="IMO19" s="139"/>
      <c r="IMP19" s="139"/>
      <c r="IMQ19" s="139"/>
      <c r="IMR19" s="139"/>
      <c r="IMS19" s="139"/>
      <c r="IMT19" s="139"/>
      <c r="IMU19" s="139"/>
      <c r="IMV19" s="139"/>
      <c r="IMW19" s="139"/>
      <c r="IMX19" s="139"/>
      <c r="IMY19" s="139"/>
      <c r="IMZ19" s="139"/>
      <c r="INA19" s="139"/>
      <c r="INB19" s="139"/>
      <c r="INC19" s="139"/>
      <c r="IND19" s="139"/>
      <c r="INE19" s="139"/>
      <c r="INF19" s="139"/>
      <c r="ING19" s="139"/>
      <c r="INH19" s="139"/>
      <c r="INI19" s="139"/>
      <c r="INJ19" s="139"/>
      <c r="INK19" s="139"/>
      <c r="INL19" s="139"/>
      <c r="INM19" s="139"/>
      <c r="INN19" s="139"/>
      <c r="INO19" s="139"/>
      <c r="INP19" s="139"/>
      <c r="INQ19" s="139"/>
      <c r="INR19" s="139"/>
      <c r="INS19" s="139"/>
      <c r="INT19" s="139"/>
      <c r="INU19" s="139"/>
      <c r="INV19" s="139"/>
      <c r="INW19" s="139"/>
      <c r="INX19" s="139"/>
      <c r="INY19" s="139"/>
      <c r="INZ19" s="139"/>
      <c r="IOA19" s="139"/>
      <c r="IOB19" s="139"/>
      <c r="IOC19" s="139"/>
      <c r="IOD19" s="139"/>
      <c r="IOE19" s="139"/>
      <c r="IOF19" s="139"/>
      <c r="IOG19" s="139"/>
      <c r="IOH19" s="139"/>
      <c r="IOI19" s="139"/>
      <c r="IOJ19" s="139"/>
      <c r="IOK19" s="139"/>
      <c r="IOL19" s="139"/>
      <c r="IOM19" s="139"/>
      <c r="ION19" s="139"/>
      <c r="IOO19" s="139"/>
      <c r="IOP19" s="139"/>
      <c r="IOQ19" s="139"/>
      <c r="IOR19" s="139"/>
      <c r="IOS19" s="139"/>
      <c r="IOT19" s="139"/>
      <c r="IOU19" s="139"/>
      <c r="IOV19" s="139"/>
      <c r="IOW19" s="139"/>
      <c r="IOX19" s="139"/>
      <c r="IOY19" s="139"/>
      <c r="IOZ19" s="139"/>
      <c r="IPA19" s="139"/>
      <c r="IPB19" s="139"/>
      <c r="IPC19" s="139"/>
      <c r="IPD19" s="139"/>
      <c r="IPE19" s="139"/>
      <c r="IPF19" s="139"/>
      <c r="IPG19" s="139"/>
      <c r="IPH19" s="139"/>
      <c r="IPI19" s="139"/>
      <c r="IPJ19" s="139"/>
      <c r="IPK19" s="139"/>
      <c r="IPL19" s="139"/>
      <c r="IPM19" s="139"/>
      <c r="IPN19" s="139"/>
      <c r="IPO19" s="139"/>
      <c r="IPP19" s="139"/>
      <c r="IPQ19" s="139"/>
      <c r="IPR19" s="139"/>
      <c r="IPS19" s="139"/>
      <c r="IPT19" s="139"/>
      <c r="IPU19" s="139"/>
      <c r="IPV19" s="139"/>
      <c r="IPW19" s="139"/>
      <c r="IPX19" s="139"/>
      <c r="IPY19" s="139"/>
      <c r="IPZ19" s="139"/>
      <c r="IQA19" s="139"/>
      <c r="IQB19" s="139"/>
      <c r="IQC19" s="139"/>
      <c r="IQD19" s="139"/>
      <c r="IQE19" s="139"/>
      <c r="IQF19" s="139"/>
      <c r="IQG19" s="139"/>
      <c r="IQH19" s="139"/>
      <c r="IQI19" s="139"/>
      <c r="IQJ19" s="139"/>
      <c r="IQK19" s="139"/>
      <c r="IQL19" s="139"/>
      <c r="IQM19" s="139"/>
      <c r="IQN19" s="139"/>
      <c r="IQO19" s="139"/>
      <c r="IQP19" s="139"/>
      <c r="IQQ19" s="139"/>
      <c r="IQR19" s="139"/>
      <c r="IQS19" s="139"/>
      <c r="IQT19" s="139"/>
      <c r="IQU19" s="139"/>
      <c r="IQV19" s="139"/>
      <c r="IQW19" s="139"/>
      <c r="IQX19" s="139"/>
      <c r="IQY19" s="139"/>
      <c r="IQZ19" s="139"/>
      <c r="IRA19" s="139"/>
      <c r="IRB19" s="139"/>
      <c r="IRC19" s="139"/>
      <c r="IRD19" s="139"/>
      <c r="IRE19" s="139"/>
      <c r="IRF19" s="139"/>
      <c r="IRG19" s="139"/>
      <c r="IRH19" s="139"/>
      <c r="IRI19" s="139"/>
      <c r="IRJ19" s="139"/>
      <c r="IRK19" s="139"/>
      <c r="IRL19" s="139"/>
      <c r="IRM19" s="139"/>
      <c r="IRN19" s="139"/>
      <c r="IRO19" s="139"/>
      <c r="IRP19" s="139"/>
      <c r="IRQ19" s="139"/>
      <c r="IRR19" s="139"/>
      <c r="IRS19" s="139"/>
      <c r="IRT19" s="139"/>
      <c r="IRU19" s="139"/>
      <c r="IRV19" s="139"/>
      <c r="IRW19" s="139"/>
      <c r="IRX19" s="139"/>
      <c r="IRY19" s="139"/>
      <c r="IRZ19" s="139"/>
      <c r="ISA19" s="139"/>
      <c r="ISB19" s="139"/>
      <c r="ISC19" s="139"/>
      <c r="ISD19" s="139"/>
      <c r="ISE19" s="139"/>
      <c r="ISF19" s="139"/>
      <c r="ISG19" s="139"/>
      <c r="ISH19" s="139"/>
      <c r="ISI19" s="139"/>
      <c r="ISJ19" s="139"/>
      <c r="ISK19" s="139"/>
      <c r="ISL19" s="139"/>
      <c r="ISM19" s="139"/>
      <c r="ISN19" s="139"/>
      <c r="ISO19" s="139"/>
      <c r="ISP19" s="139"/>
      <c r="ISQ19" s="139"/>
      <c r="ISR19" s="139"/>
      <c r="ISS19" s="139"/>
      <c r="IST19" s="139"/>
      <c r="ISU19" s="139"/>
      <c r="ISV19" s="139"/>
      <c r="ISW19" s="139"/>
      <c r="ISX19" s="139"/>
      <c r="ISY19" s="139"/>
      <c r="ISZ19" s="139"/>
      <c r="ITA19" s="139"/>
      <c r="ITB19" s="139"/>
      <c r="ITC19" s="139"/>
      <c r="ITD19" s="139"/>
      <c r="ITE19" s="139"/>
      <c r="ITF19" s="139"/>
      <c r="ITG19" s="139"/>
      <c r="ITH19" s="139"/>
      <c r="ITI19" s="139"/>
      <c r="ITJ19" s="139"/>
      <c r="ITK19" s="139"/>
      <c r="ITL19" s="139"/>
      <c r="ITM19" s="139"/>
      <c r="ITN19" s="139"/>
      <c r="ITO19" s="139"/>
      <c r="ITP19" s="139"/>
      <c r="ITQ19" s="139"/>
      <c r="ITR19" s="139"/>
      <c r="ITS19" s="139"/>
      <c r="ITT19" s="139"/>
      <c r="ITU19" s="139"/>
      <c r="ITV19" s="139"/>
      <c r="ITW19" s="139"/>
      <c r="ITX19" s="139"/>
      <c r="ITY19" s="139"/>
      <c r="ITZ19" s="139"/>
      <c r="IUA19" s="139"/>
      <c r="IUB19" s="139"/>
      <c r="IUC19" s="139"/>
      <c r="IUD19" s="139"/>
      <c r="IUE19" s="139"/>
      <c r="IUF19" s="139"/>
      <c r="IUG19" s="139"/>
      <c r="IUH19" s="139"/>
      <c r="IUI19" s="139"/>
      <c r="IUJ19" s="139"/>
      <c r="IUK19" s="139"/>
      <c r="IUL19" s="139"/>
      <c r="IUM19" s="139"/>
      <c r="IUN19" s="139"/>
      <c r="IUO19" s="139"/>
      <c r="IUP19" s="139"/>
      <c r="IUQ19" s="139"/>
      <c r="IUR19" s="139"/>
      <c r="IUS19" s="139"/>
      <c r="IUT19" s="139"/>
      <c r="IUU19" s="139"/>
      <c r="IUV19" s="139"/>
      <c r="IUW19" s="139"/>
      <c r="IUX19" s="139"/>
      <c r="IUY19" s="139"/>
      <c r="IUZ19" s="139"/>
      <c r="IVA19" s="139"/>
      <c r="IVB19" s="139"/>
      <c r="IVC19" s="139"/>
      <c r="IVD19" s="139"/>
      <c r="IVE19" s="139"/>
      <c r="IVF19" s="139"/>
      <c r="IVG19" s="139"/>
      <c r="IVH19" s="139"/>
      <c r="IVI19" s="139"/>
      <c r="IVJ19" s="139"/>
      <c r="IVK19" s="139"/>
      <c r="IVL19" s="139"/>
      <c r="IVM19" s="139"/>
      <c r="IVN19" s="139"/>
      <c r="IVO19" s="139"/>
      <c r="IVP19" s="139"/>
      <c r="IVQ19" s="139"/>
      <c r="IVR19" s="139"/>
      <c r="IVS19" s="139"/>
      <c r="IVT19" s="139"/>
      <c r="IVU19" s="139"/>
      <c r="IVV19" s="139"/>
      <c r="IVW19" s="139"/>
      <c r="IVX19" s="139"/>
      <c r="IVY19" s="139"/>
      <c r="IVZ19" s="139"/>
      <c r="IWA19" s="139"/>
      <c r="IWB19" s="139"/>
      <c r="IWC19" s="139"/>
      <c r="IWD19" s="139"/>
      <c r="IWE19" s="139"/>
      <c r="IWF19" s="139"/>
      <c r="IWG19" s="139"/>
      <c r="IWH19" s="139"/>
      <c r="IWI19" s="139"/>
      <c r="IWJ19" s="139"/>
      <c r="IWK19" s="139"/>
      <c r="IWL19" s="139"/>
      <c r="IWM19" s="139"/>
      <c r="IWN19" s="139"/>
      <c r="IWO19" s="139"/>
      <c r="IWP19" s="139"/>
      <c r="IWQ19" s="139"/>
      <c r="IWR19" s="139"/>
      <c r="IWS19" s="139"/>
      <c r="IWT19" s="139"/>
      <c r="IWU19" s="139"/>
      <c r="IWV19" s="139"/>
      <c r="IWW19" s="139"/>
      <c r="IWX19" s="139"/>
      <c r="IWY19" s="139"/>
      <c r="IWZ19" s="139"/>
      <c r="IXA19" s="139"/>
      <c r="IXB19" s="139"/>
      <c r="IXC19" s="139"/>
      <c r="IXD19" s="139"/>
      <c r="IXE19" s="139"/>
      <c r="IXF19" s="139"/>
      <c r="IXG19" s="139"/>
      <c r="IXH19" s="139"/>
      <c r="IXI19" s="139"/>
      <c r="IXJ19" s="139"/>
      <c r="IXK19" s="139"/>
      <c r="IXL19" s="139"/>
      <c r="IXM19" s="139"/>
      <c r="IXN19" s="139"/>
      <c r="IXO19" s="139"/>
      <c r="IXP19" s="139"/>
      <c r="IXQ19" s="139"/>
      <c r="IXR19" s="139"/>
      <c r="IXS19" s="139"/>
      <c r="IXT19" s="139"/>
      <c r="IXU19" s="139"/>
      <c r="IXV19" s="139"/>
      <c r="IXW19" s="139"/>
      <c r="IXX19" s="139"/>
      <c r="IXY19" s="139"/>
      <c r="IXZ19" s="139"/>
      <c r="IYA19" s="139"/>
      <c r="IYB19" s="139"/>
      <c r="IYC19" s="139"/>
      <c r="IYD19" s="139"/>
      <c r="IYE19" s="139"/>
      <c r="IYF19" s="139"/>
      <c r="IYG19" s="139"/>
      <c r="IYH19" s="139"/>
      <c r="IYI19" s="139"/>
      <c r="IYJ19" s="139"/>
      <c r="IYK19" s="139"/>
      <c r="IYL19" s="139"/>
      <c r="IYM19" s="139"/>
      <c r="IYN19" s="139"/>
      <c r="IYO19" s="139"/>
      <c r="IYP19" s="139"/>
      <c r="IYQ19" s="139"/>
      <c r="IYR19" s="139"/>
      <c r="IYS19" s="139"/>
      <c r="IYT19" s="139"/>
      <c r="IYU19" s="139"/>
      <c r="IYV19" s="139"/>
      <c r="IYW19" s="139"/>
      <c r="IYX19" s="139"/>
      <c r="IYY19" s="139"/>
      <c r="IYZ19" s="139"/>
      <c r="IZA19" s="139"/>
      <c r="IZB19" s="139"/>
      <c r="IZC19" s="139"/>
      <c r="IZD19" s="139"/>
      <c r="IZE19" s="139"/>
      <c r="IZF19" s="139"/>
      <c r="IZG19" s="139"/>
      <c r="IZH19" s="139"/>
      <c r="IZI19" s="139"/>
      <c r="IZJ19" s="139"/>
      <c r="IZK19" s="139"/>
      <c r="IZL19" s="139"/>
      <c r="IZM19" s="139"/>
      <c r="IZN19" s="139"/>
      <c r="IZO19" s="139"/>
      <c r="IZP19" s="139"/>
      <c r="IZQ19" s="139"/>
      <c r="IZR19" s="139"/>
      <c r="IZS19" s="139"/>
      <c r="IZT19" s="139"/>
      <c r="IZU19" s="139"/>
      <c r="IZV19" s="139"/>
      <c r="IZW19" s="139"/>
      <c r="IZX19" s="139"/>
      <c r="IZY19" s="139"/>
      <c r="IZZ19" s="139"/>
      <c r="JAA19" s="139"/>
      <c r="JAB19" s="139"/>
      <c r="JAC19" s="139"/>
      <c r="JAD19" s="139"/>
      <c r="JAE19" s="139"/>
      <c r="JAF19" s="139"/>
      <c r="JAG19" s="139"/>
      <c r="JAH19" s="139"/>
      <c r="JAI19" s="139"/>
      <c r="JAJ19" s="139"/>
      <c r="JAK19" s="139"/>
      <c r="JAL19" s="139"/>
      <c r="JAM19" s="139"/>
      <c r="JAN19" s="139"/>
      <c r="JAO19" s="139"/>
      <c r="JAP19" s="139"/>
      <c r="JAQ19" s="139"/>
      <c r="JAR19" s="139"/>
      <c r="JAS19" s="139"/>
      <c r="JAT19" s="139"/>
      <c r="JAU19" s="139"/>
      <c r="JAV19" s="139"/>
      <c r="JAW19" s="139"/>
      <c r="JAX19" s="139"/>
      <c r="JAY19" s="139"/>
      <c r="JAZ19" s="139"/>
      <c r="JBA19" s="139"/>
      <c r="JBB19" s="139"/>
      <c r="JBC19" s="139"/>
      <c r="JBD19" s="139"/>
      <c r="JBE19" s="139"/>
      <c r="JBF19" s="139"/>
      <c r="JBG19" s="139"/>
      <c r="JBH19" s="139"/>
      <c r="JBI19" s="139"/>
      <c r="JBJ19" s="139"/>
      <c r="JBK19" s="139"/>
      <c r="JBL19" s="139"/>
      <c r="JBM19" s="139"/>
      <c r="JBN19" s="139"/>
      <c r="JBO19" s="139"/>
      <c r="JBP19" s="139"/>
      <c r="JBQ19" s="139"/>
      <c r="JBR19" s="139"/>
      <c r="JBS19" s="139"/>
      <c r="JBT19" s="139"/>
      <c r="JBU19" s="139"/>
      <c r="JBV19" s="139"/>
      <c r="JBW19" s="139"/>
      <c r="JBX19" s="139"/>
      <c r="JBY19" s="139"/>
      <c r="JBZ19" s="139"/>
      <c r="JCA19" s="139"/>
      <c r="JCB19" s="139"/>
      <c r="JCC19" s="139"/>
      <c r="JCD19" s="139"/>
      <c r="JCE19" s="139"/>
      <c r="JCF19" s="139"/>
      <c r="JCG19" s="139"/>
      <c r="JCH19" s="139"/>
      <c r="JCI19" s="139"/>
      <c r="JCJ19" s="139"/>
      <c r="JCK19" s="139"/>
      <c r="JCL19" s="139"/>
      <c r="JCM19" s="139"/>
      <c r="JCN19" s="139"/>
      <c r="JCO19" s="139"/>
      <c r="JCP19" s="139"/>
      <c r="JCQ19" s="139"/>
      <c r="JCR19" s="139"/>
      <c r="JCS19" s="139"/>
      <c r="JCT19" s="139"/>
      <c r="JCU19" s="139"/>
      <c r="JCV19" s="139"/>
      <c r="JCW19" s="139"/>
      <c r="JCX19" s="139"/>
      <c r="JCY19" s="139"/>
      <c r="JCZ19" s="139"/>
      <c r="JDA19" s="139"/>
      <c r="JDB19" s="139"/>
      <c r="JDC19" s="139"/>
      <c r="JDD19" s="139"/>
      <c r="JDE19" s="139"/>
      <c r="JDF19" s="139"/>
      <c r="JDG19" s="139"/>
      <c r="JDH19" s="139"/>
      <c r="JDI19" s="139"/>
      <c r="JDJ19" s="139"/>
      <c r="JDK19" s="139"/>
      <c r="JDL19" s="139"/>
      <c r="JDM19" s="139"/>
      <c r="JDN19" s="139"/>
      <c r="JDO19" s="139"/>
      <c r="JDP19" s="139"/>
      <c r="JDQ19" s="139"/>
      <c r="JDR19" s="139"/>
      <c r="JDS19" s="139"/>
      <c r="JDT19" s="139"/>
      <c r="JDU19" s="139"/>
      <c r="JDV19" s="139"/>
      <c r="JDW19" s="139"/>
      <c r="JDX19" s="139"/>
      <c r="JDY19" s="139"/>
      <c r="JDZ19" s="139"/>
      <c r="JEA19" s="139"/>
      <c r="JEB19" s="139"/>
      <c r="JEC19" s="139"/>
      <c r="JED19" s="139"/>
      <c r="JEE19" s="139"/>
      <c r="JEF19" s="139"/>
      <c r="JEG19" s="139"/>
      <c r="JEH19" s="139"/>
      <c r="JEI19" s="139"/>
      <c r="JEJ19" s="139"/>
      <c r="JEK19" s="139"/>
      <c r="JEL19" s="139"/>
      <c r="JEM19" s="139"/>
      <c r="JEN19" s="139"/>
      <c r="JEO19" s="139"/>
      <c r="JEP19" s="139"/>
      <c r="JEQ19" s="139"/>
      <c r="JER19" s="139"/>
      <c r="JES19" s="139"/>
      <c r="JET19" s="139"/>
      <c r="JEU19" s="139"/>
      <c r="JEV19" s="139"/>
      <c r="JEW19" s="139"/>
      <c r="JEX19" s="139"/>
      <c r="JEY19" s="139"/>
      <c r="JEZ19" s="139"/>
      <c r="JFA19" s="139"/>
      <c r="JFB19" s="139"/>
      <c r="JFC19" s="139"/>
      <c r="JFD19" s="139"/>
      <c r="JFE19" s="139"/>
      <c r="JFF19" s="139"/>
      <c r="JFG19" s="139"/>
      <c r="JFH19" s="139"/>
      <c r="JFI19" s="139"/>
      <c r="JFJ19" s="139"/>
      <c r="JFK19" s="139"/>
      <c r="JFL19" s="139"/>
      <c r="JFM19" s="139"/>
      <c r="JFN19" s="139"/>
      <c r="JFO19" s="139"/>
      <c r="JFP19" s="139"/>
      <c r="JFQ19" s="139"/>
      <c r="JFR19" s="139"/>
      <c r="JFS19" s="139"/>
      <c r="JFT19" s="139"/>
      <c r="JFU19" s="139"/>
      <c r="JFV19" s="139"/>
      <c r="JFW19" s="139"/>
      <c r="JFX19" s="139"/>
      <c r="JFY19" s="139"/>
      <c r="JFZ19" s="139"/>
      <c r="JGA19" s="139"/>
      <c r="JGB19" s="139"/>
      <c r="JGC19" s="139"/>
      <c r="JGD19" s="139"/>
      <c r="JGE19" s="139"/>
      <c r="JGF19" s="139"/>
      <c r="JGG19" s="139"/>
      <c r="JGH19" s="139"/>
      <c r="JGI19" s="139"/>
      <c r="JGJ19" s="139"/>
      <c r="JGK19" s="139"/>
      <c r="JGL19" s="139"/>
      <c r="JGM19" s="139"/>
      <c r="JGN19" s="139"/>
      <c r="JGO19" s="139"/>
      <c r="JGP19" s="139"/>
      <c r="JGQ19" s="139"/>
      <c r="JGR19" s="139"/>
      <c r="JGS19" s="139"/>
      <c r="JGT19" s="139"/>
      <c r="JGU19" s="139"/>
      <c r="JGV19" s="139"/>
      <c r="JGW19" s="139"/>
      <c r="JGX19" s="139"/>
      <c r="JGY19" s="139"/>
      <c r="JGZ19" s="139"/>
      <c r="JHA19" s="139"/>
      <c r="JHB19" s="139"/>
      <c r="JHC19" s="139"/>
      <c r="JHD19" s="139"/>
      <c r="JHE19" s="139"/>
      <c r="JHF19" s="139"/>
      <c r="JHG19" s="139"/>
      <c r="JHH19" s="139"/>
      <c r="JHI19" s="139"/>
      <c r="JHJ19" s="139"/>
      <c r="JHK19" s="139"/>
      <c r="JHL19" s="139"/>
      <c r="JHM19" s="139"/>
      <c r="JHN19" s="139"/>
      <c r="JHO19" s="139"/>
      <c r="JHP19" s="139"/>
      <c r="JHQ19" s="139"/>
      <c r="JHR19" s="139"/>
      <c r="JHS19" s="139"/>
      <c r="JHT19" s="139"/>
      <c r="JHU19" s="139"/>
      <c r="JHV19" s="139"/>
      <c r="JHW19" s="139"/>
      <c r="JHX19" s="139"/>
      <c r="JHY19" s="139"/>
      <c r="JHZ19" s="139"/>
      <c r="JIA19" s="139"/>
      <c r="JIB19" s="139"/>
      <c r="JIC19" s="139"/>
      <c r="JID19" s="139"/>
      <c r="JIE19" s="139"/>
      <c r="JIF19" s="139"/>
      <c r="JIG19" s="139"/>
      <c r="JIH19" s="139"/>
      <c r="JII19" s="139"/>
      <c r="JIJ19" s="139"/>
      <c r="JIK19" s="139"/>
      <c r="JIL19" s="139"/>
      <c r="JIM19" s="139"/>
      <c r="JIN19" s="139"/>
      <c r="JIO19" s="139"/>
      <c r="JIP19" s="139"/>
      <c r="JIQ19" s="139"/>
      <c r="JIR19" s="139"/>
      <c r="JIS19" s="139"/>
      <c r="JIT19" s="139"/>
      <c r="JIU19" s="139"/>
      <c r="JIV19" s="139"/>
      <c r="JIW19" s="139"/>
      <c r="JIX19" s="139"/>
      <c r="JIY19" s="139"/>
      <c r="JIZ19" s="139"/>
      <c r="JJA19" s="139"/>
      <c r="JJB19" s="139"/>
      <c r="JJC19" s="139"/>
      <c r="JJD19" s="139"/>
      <c r="JJE19" s="139"/>
      <c r="JJF19" s="139"/>
      <c r="JJG19" s="139"/>
      <c r="JJH19" s="139"/>
      <c r="JJI19" s="139"/>
      <c r="JJJ19" s="139"/>
      <c r="JJK19" s="139"/>
      <c r="JJL19" s="139"/>
      <c r="JJM19" s="139"/>
      <c r="JJN19" s="139"/>
      <c r="JJO19" s="139"/>
      <c r="JJP19" s="139"/>
      <c r="JJQ19" s="139"/>
      <c r="JJR19" s="139"/>
      <c r="JJS19" s="139"/>
      <c r="JJT19" s="139"/>
      <c r="JJU19" s="139"/>
      <c r="JJV19" s="139"/>
      <c r="JJW19" s="139"/>
      <c r="JJX19" s="139"/>
      <c r="JJY19" s="139"/>
      <c r="JJZ19" s="139"/>
      <c r="JKA19" s="139"/>
      <c r="JKB19" s="139"/>
      <c r="JKC19" s="139"/>
      <c r="JKD19" s="139"/>
      <c r="JKE19" s="139"/>
      <c r="JKF19" s="139"/>
      <c r="JKG19" s="139"/>
      <c r="JKH19" s="139"/>
      <c r="JKI19" s="139"/>
      <c r="JKJ19" s="139"/>
      <c r="JKK19" s="139"/>
      <c r="JKL19" s="139"/>
      <c r="JKM19" s="139"/>
      <c r="JKN19" s="139"/>
      <c r="JKO19" s="139"/>
      <c r="JKP19" s="139"/>
      <c r="JKQ19" s="139"/>
      <c r="JKR19" s="139"/>
      <c r="JKS19" s="139"/>
      <c r="JKT19" s="139"/>
      <c r="JKU19" s="139"/>
      <c r="JKV19" s="139"/>
      <c r="JKW19" s="139"/>
      <c r="JKX19" s="139"/>
      <c r="JKY19" s="139"/>
      <c r="JKZ19" s="139"/>
      <c r="JLA19" s="139"/>
      <c r="JLB19" s="139"/>
      <c r="JLC19" s="139"/>
      <c r="JLD19" s="139"/>
      <c r="JLE19" s="139"/>
      <c r="JLF19" s="139"/>
      <c r="JLG19" s="139"/>
      <c r="JLH19" s="139"/>
      <c r="JLI19" s="139"/>
      <c r="JLJ19" s="139"/>
      <c r="JLK19" s="139"/>
      <c r="JLL19" s="139"/>
      <c r="JLM19" s="139"/>
      <c r="JLN19" s="139"/>
      <c r="JLO19" s="139"/>
      <c r="JLP19" s="139"/>
      <c r="JLQ19" s="139"/>
      <c r="JLR19" s="139"/>
      <c r="JLS19" s="139"/>
      <c r="JLT19" s="139"/>
      <c r="JLU19" s="139"/>
      <c r="JLV19" s="139"/>
      <c r="JLW19" s="139"/>
      <c r="JLX19" s="139"/>
      <c r="JLY19" s="139"/>
      <c r="JLZ19" s="139"/>
      <c r="JMA19" s="139"/>
      <c r="JMB19" s="139"/>
      <c r="JMC19" s="139"/>
      <c r="JMD19" s="139"/>
      <c r="JME19" s="139"/>
      <c r="JMF19" s="139"/>
      <c r="JMG19" s="139"/>
      <c r="JMH19" s="139"/>
      <c r="JMI19" s="139"/>
      <c r="JMJ19" s="139"/>
      <c r="JMK19" s="139"/>
      <c r="JML19" s="139"/>
      <c r="JMM19" s="139"/>
      <c r="JMN19" s="139"/>
      <c r="JMO19" s="139"/>
      <c r="JMP19" s="139"/>
      <c r="JMQ19" s="139"/>
      <c r="JMR19" s="139"/>
      <c r="JMS19" s="139"/>
      <c r="JMT19" s="139"/>
      <c r="JMU19" s="139"/>
      <c r="JMV19" s="139"/>
      <c r="JMW19" s="139"/>
      <c r="JMX19" s="139"/>
      <c r="JMY19" s="139"/>
      <c r="JMZ19" s="139"/>
      <c r="JNA19" s="139"/>
      <c r="JNB19" s="139"/>
      <c r="JNC19" s="139"/>
      <c r="JND19" s="139"/>
      <c r="JNE19" s="139"/>
      <c r="JNF19" s="139"/>
      <c r="JNG19" s="139"/>
      <c r="JNH19" s="139"/>
      <c r="JNI19" s="139"/>
      <c r="JNJ19" s="139"/>
      <c r="JNK19" s="139"/>
      <c r="JNL19" s="139"/>
      <c r="JNM19" s="139"/>
      <c r="JNN19" s="139"/>
      <c r="JNO19" s="139"/>
      <c r="JNP19" s="139"/>
      <c r="JNQ19" s="139"/>
      <c r="JNR19" s="139"/>
      <c r="JNS19" s="139"/>
      <c r="JNT19" s="139"/>
      <c r="JNU19" s="139"/>
      <c r="JNV19" s="139"/>
      <c r="JNW19" s="139"/>
      <c r="JNX19" s="139"/>
      <c r="JNY19" s="139"/>
      <c r="JNZ19" s="139"/>
      <c r="JOA19" s="139"/>
      <c r="JOB19" s="139"/>
      <c r="JOC19" s="139"/>
      <c r="JOD19" s="139"/>
      <c r="JOE19" s="139"/>
      <c r="JOF19" s="139"/>
      <c r="JOG19" s="139"/>
      <c r="JOH19" s="139"/>
      <c r="JOI19" s="139"/>
      <c r="JOJ19" s="139"/>
      <c r="JOK19" s="139"/>
      <c r="JOL19" s="139"/>
      <c r="JOM19" s="139"/>
      <c r="JON19" s="139"/>
      <c r="JOO19" s="139"/>
      <c r="JOP19" s="139"/>
      <c r="JOQ19" s="139"/>
      <c r="JOR19" s="139"/>
      <c r="JOS19" s="139"/>
      <c r="JOT19" s="139"/>
      <c r="JOU19" s="139"/>
      <c r="JOV19" s="139"/>
      <c r="JOW19" s="139"/>
      <c r="JOX19" s="139"/>
      <c r="JOY19" s="139"/>
      <c r="JOZ19" s="139"/>
      <c r="JPA19" s="139"/>
      <c r="JPB19" s="139"/>
      <c r="JPC19" s="139"/>
      <c r="JPD19" s="139"/>
      <c r="JPE19" s="139"/>
      <c r="JPF19" s="139"/>
      <c r="JPG19" s="139"/>
      <c r="JPH19" s="139"/>
      <c r="JPI19" s="139"/>
      <c r="JPJ19" s="139"/>
      <c r="JPK19" s="139"/>
      <c r="JPL19" s="139"/>
      <c r="JPM19" s="139"/>
      <c r="JPN19" s="139"/>
      <c r="JPO19" s="139"/>
      <c r="JPP19" s="139"/>
      <c r="JPQ19" s="139"/>
      <c r="JPR19" s="139"/>
      <c r="JPS19" s="139"/>
      <c r="JPT19" s="139"/>
      <c r="JPU19" s="139"/>
      <c r="JPV19" s="139"/>
      <c r="JPW19" s="139"/>
      <c r="JPX19" s="139"/>
      <c r="JPY19" s="139"/>
      <c r="JPZ19" s="139"/>
      <c r="JQA19" s="139"/>
      <c r="JQB19" s="139"/>
      <c r="JQC19" s="139"/>
      <c r="JQD19" s="139"/>
      <c r="JQE19" s="139"/>
      <c r="JQF19" s="139"/>
      <c r="JQG19" s="139"/>
      <c r="JQH19" s="139"/>
      <c r="JQI19" s="139"/>
      <c r="JQJ19" s="139"/>
      <c r="JQK19" s="139"/>
      <c r="JQL19" s="139"/>
      <c r="JQM19" s="139"/>
      <c r="JQN19" s="139"/>
      <c r="JQO19" s="139"/>
      <c r="JQP19" s="139"/>
      <c r="JQQ19" s="139"/>
      <c r="JQR19" s="139"/>
      <c r="JQS19" s="139"/>
      <c r="JQT19" s="139"/>
      <c r="JQU19" s="139"/>
      <c r="JQV19" s="139"/>
      <c r="JQW19" s="139"/>
      <c r="JQX19" s="139"/>
      <c r="JQY19" s="139"/>
      <c r="JQZ19" s="139"/>
      <c r="JRA19" s="139"/>
      <c r="JRB19" s="139"/>
      <c r="JRC19" s="139"/>
      <c r="JRD19" s="139"/>
      <c r="JRE19" s="139"/>
      <c r="JRF19" s="139"/>
      <c r="JRG19" s="139"/>
      <c r="JRH19" s="139"/>
      <c r="JRI19" s="139"/>
      <c r="JRJ19" s="139"/>
      <c r="JRK19" s="139"/>
      <c r="JRL19" s="139"/>
      <c r="JRM19" s="139"/>
      <c r="JRN19" s="139"/>
      <c r="JRO19" s="139"/>
      <c r="JRP19" s="139"/>
      <c r="JRQ19" s="139"/>
      <c r="JRR19" s="139"/>
      <c r="JRS19" s="139"/>
      <c r="JRT19" s="139"/>
      <c r="JRU19" s="139"/>
      <c r="JRV19" s="139"/>
      <c r="JRW19" s="139"/>
      <c r="JRX19" s="139"/>
      <c r="JRY19" s="139"/>
      <c r="JRZ19" s="139"/>
      <c r="JSA19" s="139"/>
      <c r="JSB19" s="139"/>
      <c r="JSC19" s="139"/>
      <c r="JSD19" s="139"/>
      <c r="JSE19" s="139"/>
      <c r="JSF19" s="139"/>
      <c r="JSG19" s="139"/>
      <c r="JSH19" s="139"/>
      <c r="JSI19" s="139"/>
      <c r="JSJ19" s="139"/>
      <c r="JSK19" s="139"/>
      <c r="JSL19" s="139"/>
      <c r="JSM19" s="139"/>
      <c r="JSN19" s="139"/>
      <c r="JSO19" s="139"/>
      <c r="JSP19" s="139"/>
      <c r="JSQ19" s="139"/>
      <c r="JSR19" s="139"/>
      <c r="JSS19" s="139"/>
      <c r="JST19" s="139"/>
      <c r="JSU19" s="139"/>
      <c r="JSV19" s="139"/>
      <c r="JSW19" s="139"/>
      <c r="JSX19" s="139"/>
      <c r="JSY19" s="139"/>
      <c r="JSZ19" s="139"/>
      <c r="JTA19" s="139"/>
      <c r="JTB19" s="139"/>
      <c r="JTC19" s="139"/>
      <c r="JTD19" s="139"/>
      <c r="JTE19" s="139"/>
      <c r="JTF19" s="139"/>
      <c r="JTG19" s="139"/>
      <c r="JTH19" s="139"/>
      <c r="JTI19" s="139"/>
      <c r="JTJ19" s="139"/>
      <c r="JTK19" s="139"/>
      <c r="JTL19" s="139"/>
      <c r="JTM19" s="139"/>
      <c r="JTN19" s="139"/>
      <c r="JTO19" s="139"/>
      <c r="JTP19" s="139"/>
      <c r="JTQ19" s="139"/>
      <c r="JTR19" s="139"/>
      <c r="JTS19" s="139"/>
      <c r="JTT19" s="139"/>
      <c r="JTU19" s="139"/>
      <c r="JTV19" s="139"/>
      <c r="JTW19" s="139"/>
      <c r="JTX19" s="139"/>
      <c r="JTY19" s="139"/>
      <c r="JTZ19" s="139"/>
      <c r="JUA19" s="139"/>
      <c r="JUB19" s="139"/>
      <c r="JUC19" s="139"/>
      <c r="JUD19" s="139"/>
      <c r="JUE19" s="139"/>
      <c r="JUF19" s="139"/>
      <c r="JUG19" s="139"/>
      <c r="JUH19" s="139"/>
      <c r="JUI19" s="139"/>
      <c r="JUJ19" s="139"/>
      <c r="JUK19" s="139"/>
      <c r="JUL19" s="139"/>
      <c r="JUM19" s="139"/>
      <c r="JUN19" s="139"/>
      <c r="JUO19" s="139"/>
      <c r="JUP19" s="139"/>
      <c r="JUQ19" s="139"/>
      <c r="JUR19" s="139"/>
      <c r="JUS19" s="139"/>
      <c r="JUT19" s="139"/>
      <c r="JUU19" s="139"/>
      <c r="JUV19" s="139"/>
      <c r="JUW19" s="139"/>
      <c r="JUX19" s="139"/>
      <c r="JUY19" s="139"/>
      <c r="JUZ19" s="139"/>
      <c r="JVA19" s="139"/>
      <c r="JVB19" s="139"/>
      <c r="JVC19" s="139"/>
      <c r="JVD19" s="139"/>
      <c r="JVE19" s="139"/>
      <c r="JVF19" s="139"/>
      <c r="JVG19" s="139"/>
      <c r="JVH19" s="139"/>
      <c r="JVI19" s="139"/>
      <c r="JVJ19" s="139"/>
      <c r="JVK19" s="139"/>
      <c r="JVL19" s="139"/>
      <c r="JVM19" s="139"/>
      <c r="JVN19" s="139"/>
      <c r="JVO19" s="139"/>
      <c r="JVP19" s="139"/>
      <c r="JVQ19" s="139"/>
      <c r="JVR19" s="139"/>
      <c r="JVS19" s="139"/>
      <c r="JVT19" s="139"/>
      <c r="JVU19" s="139"/>
      <c r="JVV19" s="139"/>
      <c r="JVW19" s="139"/>
      <c r="JVX19" s="139"/>
      <c r="JVY19" s="139"/>
      <c r="JVZ19" s="139"/>
      <c r="JWA19" s="139"/>
      <c r="JWB19" s="139"/>
      <c r="JWC19" s="139"/>
      <c r="JWD19" s="139"/>
      <c r="JWE19" s="139"/>
      <c r="JWF19" s="139"/>
      <c r="JWG19" s="139"/>
      <c r="JWH19" s="139"/>
      <c r="JWI19" s="139"/>
      <c r="JWJ19" s="139"/>
      <c r="JWK19" s="139"/>
      <c r="JWL19" s="139"/>
      <c r="JWM19" s="139"/>
      <c r="JWN19" s="139"/>
      <c r="JWO19" s="139"/>
      <c r="JWP19" s="139"/>
      <c r="JWQ19" s="139"/>
      <c r="JWR19" s="139"/>
      <c r="JWS19" s="139"/>
      <c r="JWT19" s="139"/>
      <c r="JWU19" s="139"/>
      <c r="JWV19" s="139"/>
      <c r="JWW19" s="139"/>
      <c r="JWX19" s="139"/>
      <c r="JWY19" s="139"/>
      <c r="JWZ19" s="139"/>
      <c r="JXA19" s="139"/>
      <c r="JXB19" s="139"/>
      <c r="JXC19" s="139"/>
      <c r="JXD19" s="139"/>
      <c r="JXE19" s="139"/>
      <c r="JXF19" s="139"/>
      <c r="JXG19" s="139"/>
      <c r="JXH19" s="139"/>
      <c r="JXI19" s="139"/>
      <c r="JXJ19" s="139"/>
      <c r="JXK19" s="139"/>
      <c r="JXL19" s="139"/>
      <c r="JXM19" s="139"/>
      <c r="JXN19" s="139"/>
      <c r="JXO19" s="139"/>
      <c r="JXP19" s="139"/>
      <c r="JXQ19" s="139"/>
      <c r="JXR19" s="139"/>
      <c r="JXS19" s="139"/>
      <c r="JXT19" s="139"/>
      <c r="JXU19" s="139"/>
      <c r="JXV19" s="139"/>
      <c r="JXW19" s="139"/>
      <c r="JXX19" s="139"/>
      <c r="JXY19" s="139"/>
      <c r="JXZ19" s="139"/>
      <c r="JYA19" s="139"/>
      <c r="JYB19" s="139"/>
      <c r="JYC19" s="139"/>
      <c r="JYD19" s="139"/>
      <c r="JYE19" s="139"/>
      <c r="JYF19" s="139"/>
      <c r="JYG19" s="139"/>
      <c r="JYH19" s="139"/>
      <c r="JYI19" s="139"/>
      <c r="JYJ19" s="139"/>
      <c r="JYK19" s="139"/>
      <c r="JYL19" s="139"/>
      <c r="JYM19" s="139"/>
      <c r="JYN19" s="139"/>
      <c r="JYO19" s="139"/>
      <c r="JYP19" s="139"/>
      <c r="JYQ19" s="139"/>
      <c r="JYR19" s="139"/>
      <c r="JYS19" s="139"/>
      <c r="JYT19" s="139"/>
      <c r="JYU19" s="139"/>
      <c r="JYV19" s="139"/>
      <c r="JYW19" s="139"/>
      <c r="JYX19" s="139"/>
      <c r="JYY19" s="139"/>
      <c r="JYZ19" s="139"/>
      <c r="JZA19" s="139"/>
      <c r="JZB19" s="139"/>
      <c r="JZC19" s="139"/>
      <c r="JZD19" s="139"/>
      <c r="JZE19" s="139"/>
      <c r="JZF19" s="139"/>
      <c r="JZG19" s="139"/>
      <c r="JZH19" s="139"/>
      <c r="JZI19" s="139"/>
      <c r="JZJ19" s="139"/>
      <c r="JZK19" s="139"/>
      <c r="JZL19" s="139"/>
      <c r="JZM19" s="139"/>
      <c r="JZN19" s="139"/>
      <c r="JZO19" s="139"/>
      <c r="JZP19" s="139"/>
      <c r="JZQ19" s="139"/>
      <c r="JZR19" s="139"/>
      <c r="JZS19" s="139"/>
      <c r="JZT19" s="139"/>
      <c r="JZU19" s="139"/>
      <c r="JZV19" s="139"/>
      <c r="JZW19" s="139"/>
      <c r="JZX19" s="139"/>
      <c r="JZY19" s="139"/>
      <c r="JZZ19" s="139"/>
      <c r="KAA19" s="139"/>
      <c r="KAB19" s="139"/>
      <c r="KAC19" s="139"/>
      <c r="KAD19" s="139"/>
      <c r="KAE19" s="139"/>
      <c r="KAF19" s="139"/>
      <c r="KAG19" s="139"/>
      <c r="KAH19" s="139"/>
      <c r="KAI19" s="139"/>
      <c r="KAJ19" s="139"/>
      <c r="KAK19" s="139"/>
      <c r="KAL19" s="139"/>
      <c r="KAM19" s="139"/>
      <c r="KAN19" s="139"/>
      <c r="KAO19" s="139"/>
      <c r="KAP19" s="139"/>
      <c r="KAQ19" s="139"/>
      <c r="KAR19" s="139"/>
      <c r="KAS19" s="139"/>
      <c r="KAT19" s="139"/>
      <c r="KAU19" s="139"/>
      <c r="KAV19" s="139"/>
      <c r="KAW19" s="139"/>
      <c r="KAX19" s="139"/>
      <c r="KAY19" s="139"/>
      <c r="KAZ19" s="139"/>
      <c r="KBA19" s="139"/>
      <c r="KBB19" s="139"/>
      <c r="KBC19" s="139"/>
      <c r="KBD19" s="139"/>
      <c r="KBE19" s="139"/>
      <c r="KBF19" s="139"/>
      <c r="KBG19" s="139"/>
      <c r="KBH19" s="139"/>
      <c r="KBI19" s="139"/>
      <c r="KBJ19" s="139"/>
      <c r="KBK19" s="139"/>
      <c r="KBL19" s="139"/>
      <c r="KBM19" s="139"/>
      <c r="KBN19" s="139"/>
      <c r="KBO19" s="139"/>
      <c r="KBP19" s="139"/>
      <c r="KBQ19" s="139"/>
      <c r="KBR19" s="139"/>
      <c r="KBS19" s="139"/>
      <c r="KBT19" s="139"/>
      <c r="KBU19" s="139"/>
      <c r="KBV19" s="139"/>
      <c r="KBW19" s="139"/>
      <c r="KBX19" s="139"/>
      <c r="KBY19" s="139"/>
      <c r="KBZ19" s="139"/>
      <c r="KCA19" s="139"/>
      <c r="KCB19" s="139"/>
      <c r="KCC19" s="139"/>
      <c r="KCD19" s="139"/>
      <c r="KCE19" s="139"/>
      <c r="KCF19" s="139"/>
      <c r="KCG19" s="139"/>
      <c r="KCH19" s="139"/>
      <c r="KCI19" s="139"/>
      <c r="KCJ19" s="139"/>
      <c r="KCK19" s="139"/>
      <c r="KCL19" s="139"/>
      <c r="KCM19" s="139"/>
      <c r="KCN19" s="139"/>
      <c r="KCO19" s="139"/>
      <c r="KCP19" s="139"/>
      <c r="KCQ19" s="139"/>
      <c r="KCR19" s="139"/>
      <c r="KCS19" s="139"/>
      <c r="KCT19" s="139"/>
      <c r="KCU19" s="139"/>
      <c r="KCV19" s="139"/>
      <c r="KCW19" s="139"/>
      <c r="KCX19" s="139"/>
      <c r="KCY19" s="139"/>
      <c r="KCZ19" s="139"/>
      <c r="KDA19" s="139"/>
      <c r="KDB19" s="139"/>
      <c r="KDC19" s="139"/>
      <c r="KDD19" s="139"/>
      <c r="KDE19" s="139"/>
      <c r="KDF19" s="139"/>
      <c r="KDG19" s="139"/>
      <c r="KDH19" s="139"/>
      <c r="KDI19" s="139"/>
      <c r="KDJ19" s="139"/>
      <c r="KDK19" s="139"/>
      <c r="KDL19" s="139"/>
      <c r="KDM19" s="139"/>
      <c r="KDN19" s="139"/>
      <c r="KDO19" s="139"/>
      <c r="KDP19" s="139"/>
      <c r="KDQ19" s="139"/>
      <c r="KDR19" s="139"/>
      <c r="KDS19" s="139"/>
      <c r="KDT19" s="139"/>
      <c r="KDU19" s="139"/>
      <c r="KDV19" s="139"/>
      <c r="KDW19" s="139"/>
      <c r="KDX19" s="139"/>
      <c r="KDY19" s="139"/>
      <c r="KDZ19" s="139"/>
      <c r="KEA19" s="139"/>
      <c r="KEB19" s="139"/>
      <c r="KEC19" s="139"/>
      <c r="KED19" s="139"/>
      <c r="KEE19" s="139"/>
      <c r="KEF19" s="139"/>
      <c r="KEG19" s="139"/>
      <c r="KEH19" s="139"/>
      <c r="KEI19" s="139"/>
      <c r="KEJ19" s="139"/>
      <c r="KEK19" s="139"/>
      <c r="KEL19" s="139"/>
      <c r="KEM19" s="139"/>
      <c r="KEN19" s="139"/>
      <c r="KEO19" s="139"/>
      <c r="KEP19" s="139"/>
      <c r="KEQ19" s="139"/>
      <c r="KER19" s="139"/>
      <c r="KES19" s="139"/>
      <c r="KET19" s="139"/>
      <c r="KEU19" s="139"/>
      <c r="KEV19" s="139"/>
      <c r="KEW19" s="139"/>
      <c r="KEX19" s="139"/>
      <c r="KEY19" s="139"/>
      <c r="KEZ19" s="139"/>
      <c r="KFA19" s="139"/>
      <c r="KFB19" s="139"/>
      <c r="KFC19" s="139"/>
      <c r="KFD19" s="139"/>
      <c r="KFE19" s="139"/>
      <c r="KFF19" s="139"/>
      <c r="KFG19" s="139"/>
      <c r="KFH19" s="139"/>
      <c r="KFI19" s="139"/>
      <c r="KFJ19" s="139"/>
      <c r="KFK19" s="139"/>
      <c r="KFL19" s="139"/>
      <c r="KFM19" s="139"/>
      <c r="KFN19" s="139"/>
      <c r="KFO19" s="139"/>
      <c r="KFP19" s="139"/>
      <c r="KFQ19" s="139"/>
      <c r="KFR19" s="139"/>
      <c r="KFS19" s="139"/>
      <c r="KFT19" s="139"/>
      <c r="KFU19" s="139"/>
      <c r="KFV19" s="139"/>
      <c r="KFW19" s="139"/>
      <c r="KFX19" s="139"/>
      <c r="KFY19" s="139"/>
      <c r="KFZ19" s="139"/>
      <c r="KGA19" s="139"/>
      <c r="KGB19" s="139"/>
      <c r="KGC19" s="139"/>
      <c r="KGD19" s="139"/>
      <c r="KGE19" s="139"/>
      <c r="KGF19" s="139"/>
      <c r="KGG19" s="139"/>
      <c r="KGH19" s="139"/>
      <c r="KGI19" s="139"/>
      <c r="KGJ19" s="139"/>
      <c r="KGK19" s="139"/>
      <c r="KGL19" s="139"/>
      <c r="KGM19" s="139"/>
      <c r="KGN19" s="139"/>
      <c r="KGO19" s="139"/>
      <c r="KGP19" s="139"/>
      <c r="KGQ19" s="139"/>
      <c r="KGR19" s="139"/>
      <c r="KGS19" s="139"/>
      <c r="KGT19" s="139"/>
      <c r="KGU19" s="139"/>
      <c r="KGV19" s="139"/>
      <c r="KGW19" s="139"/>
      <c r="KGX19" s="139"/>
      <c r="KGY19" s="139"/>
      <c r="KGZ19" s="139"/>
      <c r="KHA19" s="139"/>
      <c r="KHB19" s="139"/>
      <c r="KHC19" s="139"/>
      <c r="KHD19" s="139"/>
      <c r="KHE19" s="139"/>
      <c r="KHF19" s="139"/>
      <c r="KHG19" s="139"/>
      <c r="KHH19" s="139"/>
      <c r="KHI19" s="139"/>
      <c r="KHJ19" s="139"/>
      <c r="KHK19" s="139"/>
      <c r="KHL19" s="139"/>
      <c r="KHM19" s="139"/>
      <c r="KHN19" s="139"/>
      <c r="KHO19" s="139"/>
      <c r="KHP19" s="139"/>
      <c r="KHQ19" s="139"/>
      <c r="KHR19" s="139"/>
      <c r="KHS19" s="139"/>
      <c r="KHT19" s="139"/>
      <c r="KHU19" s="139"/>
      <c r="KHV19" s="139"/>
      <c r="KHW19" s="139"/>
      <c r="KHX19" s="139"/>
      <c r="KHY19" s="139"/>
      <c r="KHZ19" s="139"/>
      <c r="KIA19" s="139"/>
      <c r="KIB19" s="139"/>
      <c r="KIC19" s="139"/>
      <c r="KID19" s="139"/>
      <c r="KIE19" s="139"/>
      <c r="KIF19" s="139"/>
      <c r="KIG19" s="139"/>
      <c r="KIH19" s="139"/>
      <c r="KII19" s="139"/>
      <c r="KIJ19" s="139"/>
      <c r="KIK19" s="139"/>
      <c r="KIL19" s="139"/>
      <c r="KIM19" s="139"/>
      <c r="KIN19" s="139"/>
      <c r="KIO19" s="139"/>
      <c r="KIP19" s="139"/>
      <c r="KIQ19" s="139"/>
      <c r="KIR19" s="139"/>
      <c r="KIS19" s="139"/>
      <c r="KIT19" s="139"/>
      <c r="KIU19" s="139"/>
      <c r="KIV19" s="139"/>
      <c r="KIW19" s="139"/>
      <c r="KIX19" s="139"/>
      <c r="KIY19" s="139"/>
      <c r="KIZ19" s="139"/>
      <c r="KJA19" s="139"/>
      <c r="KJB19" s="139"/>
      <c r="KJC19" s="139"/>
      <c r="KJD19" s="139"/>
      <c r="KJE19" s="139"/>
      <c r="KJF19" s="139"/>
      <c r="KJG19" s="139"/>
      <c r="KJH19" s="139"/>
      <c r="KJI19" s="139"/>
      <c r="KJJ19" s="139"/>
      <c r="KJK19" s="139"/>
      <c r="KJL19" s="139"/>
      <c r="KJM19" s="139"/>
      <c r="KJN19" s="139"/>
      <c r="KJO19" s="139"/>
      <c r="KJP19" s="139"/>
      <c r="KJQ19" s="139"/>
      <c r="KJR19" s="139"/>
      <c r="KJS19" s="139"/>
      <c r="KJT19" s="139"/>
      <c r="KJU19" s="139"/>
      <c r="KJV19" s="139"/>
      <c r="KJW19" s="139"/>
      <c r="KJX19" s="139"/>
      <c r="KJY19" s="139"/>
      <c r="KJZ19" s="139"/>
      <c r="KKA19" s="139"/>
      <c r="KKB19" s="139"/>
      <c r="KKC19" s="139"/>
      <c r="KKD19" s="139"/>
      <c r="KKE19" s="139"/>
      <c r="KKF19" s="139"/>
      <c r="KKG19" s="139"/>
      <c r="KKH19" s="139"/>
      <c r="KKI19" s="139"/>
      <c r="KKJ19" s="139"/>
      <c r="KKK19" s="139"/>
      <c r="KKL19" s="139"/>
      <c r="KKM19" s="139"/>
      <c r="KKN19" s="139"/>
      <c r="KKO19" s="139"/>
      <c r="KKP19" s="139"/>
      <c r="KKQ19" s="139"/>
      <c r="KKR19" s="139"/>
      <c r="KKS19" s="139"/>
      <c r="KKT19" s="139"/>
      <c r="KKU19" s="139"/>
      <c r="KKV19" s="139"/>
      <c r="KKW19" s="139"/>
      <c r="KKX19" s="139"/>
      <c r="KKY19" s="139"/>
      <c r="KKZ19" s="139"/>
      <c r="KLA19" s="139"/>
      <c r="KLB19" s="139"/>
      <c r="KLC19" s="139"/>
      <c r="KLD19" s="139"/>
      <c r="KLE19" s="139"/>
      <c r="KLF19" s="139"/>
      <c r="KLG19" s="139"/>
      <c r="KLH19" s="139"/>
      <c r="KLI19" s="139"/>
      <c r="KLJ19" s="139"/>
      <c r="KLK19" s="139"/>
      <c r="KLL19" s="139"/>
      <c r="KLM19" s="139"/>
      <c r="KLN19" s="139"/>
      <c r="KLO19" s="139"/>
      <c r="KLP19" s="139"/>
      <c r="KLQ19" s="139"/>
      <c r="KLR19" s="139"/>
      <c r="KLS19" s="139"/>
      <c r="KLT19" s="139"/>
      <c r="KLU19" s="139"/>
      <c r="KLV19" s="139"/>
      <c r="KLW19" s="139"/>
      <c r="KLX19" s="139"/>
      <c r="KLY19" s="139"/>
      <c r="KLZ19" s="139"/>
      <c r="KMA19" s="139"/>
      <c r="KMB19" s="139"/>
      <c r="KMC19" s="139"/>
      <c r="KMD19" s="139"/>
      <c r="KME19" s="139"/>
      <c r="KMF19" s="139"/>
      <c r="KMG19" s="139"/>
      <c r="KMH19" s="139"/>
      <c r="KMI19" s="139"/>
      <c r="KMJ19" s="139"/>
      <c r="KMK19" s="139"/>
      <c r="KML19" s="139"/>
      <c r="KMM19" s="139"/>
      <c r="KMN19" s="139"/>
      <c r="KMO19" s="139"/>
      <c r="KMP19" s="139"/>
      <c r="KMQ19" s="139"/>
      <c r="KMR19" s="139"/>
      <c r="KMS19" s="139"/>
      <c r="KMT19" s="139"/>
      <c r="KMU19" s="139"/>
      <c r="KMV19" s="139"/>
      <c r="KMW19" s="139"/>
      <c r="KMX19" s="139"/>
      <c r="KMY19" s="139"/>
      <c r="KMZ19" s="139"/>
      <c r="KNA19" s="139"/>
      <c r="KNB19" s="139"/>
      <c r="KNC19" s="139"/>
      <c r="KND19" s="139"/>
      <c r="KNE19" s="139"/>
      <c r="KNF19" s="139"/>
      <c r="KNG19" s="139"/>
      <c r="KNH19" s="139"/>
      <c r="KNI19" s="139"/>
      <c r="KNJ19" s="139"/>
      <c r="KNK19" s="139"/>
      <c r="KNL19" s="139"/>
      <c r="KNM19" s="139"/>
      <c r="KNN19" s="139"/>
      <c r="KNO19" s="139"/>
      <c r="KNP19" s="139"/>
      <c r="KNQ19" s="139"/>
      <c r="KNR19" s="139"/>
      <c r="KNS19" s="139"/>
      <c r="KNT19" s="139"/>
      <c r="KNU19" s="139"/>
      <c r="KNV19" s="139"/>
      <c r="KNW19" s="139"/>
      <c r="KNX19" s="139"/>
      <c r="KNY19" s="139"/>
      <c r="KNZ19" s="139"/>
      <c r="KOA19" s="139"/>
      <c r="KOB19" s="139"/>
      <c r="KOC19" s="139"/>
      <c r="KOD19" s="139"/>
      <c r="KOE19" s="139"/>
      <c r="KOF19" s="139"/>
      <c r="KOG19" s="139"/>
      <c r="KOH19" s="139"/>
      <c r="KOI19" s="139"/>
      <c r="KOJ19" s="139"/>
      <c r="KOK19" s="139"/>
      <c r="KOL19" s="139"/>
      <c r="KOM19" s="139"/>
      <c r="KON19" s="139"/>
      <c r="KOO19" s="139"/>
      <c r="KOP19" s="139"/>
      <c r="KOQ19" s="139"/>
      <c r="KOR19" s="139"/>
      <c r="KOS19" s="139"/>
      <c r="KOT19" s="139"/>
      <c r="KOU19" s="139"/>
      <c r="KOV19" s="139"/>
      <c r="KOW19" s="139"/>
      <c r="KOX19" s="139"/>
      <c r="KOY19" s="139"/>
      <c r="KOZ19" s="139"/>
      <c r="KPA19" s="139"/>
      <c r="KPB19" s="139"/>
      <c r="KPC19" s="139"/>
      <c r="KPD19" s="139"/>
      <c r="KPE19" s="139"/>
      <c r="KPF19" s="139"/>
      <c r="KPG19" s="139"/>
      <c r="KPH19" s="139"/>
      <c r="KPI19" s="139"/>
      <c r="KPJ19" s="139"/>
      <c r="KPK19" s="139"/>
      <c r="KPL19" s="139"/>
      <c r="KPM19" s="139"/>
      <c r="KPN19" s="139"/>
      <c r="KPO19" s="139"/>
      <c r="KPP19" s="139"/>
      <c r="KPQ19" s="139"/>
      <c r="KPR19" s="139"/>
      <c r="KPS19" s="139"/>
      <c r="KPT19" s="139"/>
      <c r="KPU19" s="139"/>
      <c r="KPV19" s="139"/>
      <c r="KPW19" s="139"/>
      <c r="KPX19" s="139"/>
      <c r="KPY19" s="139"/>
      <c r="KPZ19" s="139"/>
      <c r="KQA19" s="139"/>
      <c r="KQB19" s="139"/>
      <c r="KQC19" s="139"/>
      <c r="KQD19" s="139"/>
      <c r="KQE19" s="139"/>
      <c r="KQF19" s="139"/>
      <c r="KQG19" s="139"/>
      <c r="KQH19" s="139"/>
      <c r="KQI19" s="139"/>
      <c r="KQJ19" s="139"/>
      <c r="KQK19" s="139"/>
      <c r="KQL19" s="139"/>
      <c r="KQM19" s="139"/>
      <c r="KQN19" s="139"/>
      <c r="KQO19" s="139"/>
      <c r="KQP19" s="139"/>
      <c r="KQQ19" s="139"/>
      <c r="KQR19" s="139"/>
      <c r="KQS19" s="139"/>
      <c r="KQT19" s="139"/>
      <c r="KQU19" s="139"/>
      <c r="KQV19" s="139"/>
      <c r="KQW19" s="139"/>
      <c r="KQX19" s="139"/>
      <c r="KQY19" s="139"/>
      <c r="KQZ19" s="139"/>
      <c r="KRA19" s="139"/>
      <c r="KRB19" s="139"/>
      <c r="KRC19" s="139"/>
      <c r="KRD19" s="139"/>
      <c r="KRE19" s="139"/>
      <c r="KRF19" s="139"/>
      <c r="KRG19" s="139"/>
      <c r="KRH19" s="139"/>
      <c r="KRI19" s="139"/>
      <c r="KRJ19" s="139"/>
      <c r="KRK19" s="139"/>
      <c r="KRL19" s="139"/>
      <c r="KRM19" s="139"/>
      <c r="KRN19" s="139"/>
      <c r="KRO19" s="139"/>
      <c r="KRP19" s="139"/>
      <c r="KRQ19" s="139"/>
      <c r="KRR19" s="139"/>
      <c r="KRS19" s="139"/>
      <c r="KRT19" s="139"/>
      <c r="KRU19" s="139"/>
      <c r="KRV19" s="139"/>
      <c r="KRW19" s="139"/>
      <c r="KRX19" s="139"/>
      <c r="KRY19" s="139"/>
      <c r="KRZ19" s="139"/>
      <c r="KSA19" s="139"/>
      <c r="KSB19" s="139"/>
      <c r="KSC19" s="139"/>
      <c r="KSD19" s="139"/>
      <c r="KSE19" s="139"/>
      <c r="KSF19" s="139"/>
      <c r="KSG19" s="139"/>
      <c r="KSH19" s="139"/>
      <c r="KSI19" s="139"/>
      <c r="KSJ19" s="139"/>
      <c r="KSK19" s="139"/>
      <c r="KSL19" s="139"/>
      <c r="KSM19" s="139"/>
      <c r="KSN19" s="139"/>
      <c r="KSO19" s="139"/>
      <c r="KSP19" s="139"/>
      <c r="KSQ19" s="139"/>
      <c r="KSR19" s="139"/>
      <c r="KSS19" s="139"/>
      <c r="KST19" s="139"/>
      <c r="KSU19" s="139"/>
      <c r="KSV19" s="139"/>
      <c r="KSW19" s="139"/>
      <c r="KSX19" s="139"/>
      <c r="KSY19" s="139"/>
      <c r="KSZ19" s="139"/>
      <c r="KTA19" s="139"/>
      <c r="KTB19" s="139"/>
      <c r="KTC19" s="139"/>
      <c r="KTD19" s="139"/>
      <c r="KTE19" s="139"/>
      <c r="KTF19" s="139"/>
      <c r="KTG19" s="139"/>
      <c r="KTH19" s="139"/>
      <c r="KTI19" s="139"/>
      <c r="KTJ19" s="139"/>
      <c r="KTK19" s="139"/>
      <c r="KTL19" s="139"/>
      <c r="KTM19" s="139"/>
      <c r="KTN19" s="139"/>
      <c r="KTO19" s="139"/>
      <c r="KTP19" s="139"/>
      <c r="KTQ19" s="139"/>
      <c r="KTR19" s="139"/>
      <c r="KTS19" s="139"/>
      <c r="KTT19" s="139"/>
      <c r="KTU19" s="139"/>
      <c r="KTV19" s="139"/>
      <c r="KTW19" s="139"/>
      <c r="KTX19" s="139"/>
      <c r="KTY19" s="139"/>
      <c r="KTZ19" s="139"/>
      <c r="KUA19" s="139"/>
      <c r="KUB19" s="139"/>
      <c r="KUC19" s="139"/>
      <c r="KUD19" s="139"/>
      <c r="KUE19" s="139"/>
      <c r="KUF19" s="139"/>
      <c r="KUG19" s="139"/>
      <c r="KUH19" s="139"/>
      <c r="KUI19" s="139"/>
      <c r="KUJ19" s="139"/>
      <c r="KUK19" s="139"/>
      <c r="KUL19" s="139"/>
      <c r="KUM19" s="139"/>
      <c r="KUN19" s="139"/>
      <c r="KUO19" s="139"/>
      <c r="KUP19" s="139"/>
      <c r="KUQ19" s="139"/>
      <c r="KUR19" s="139"/>
      <c r="KUS19" s="139"/>
      <c r="KUT19" s="139"/>
      <c r="KUU19" s="139"/>
      <c r="KUV19" s="139"/>
      <c r="KUW19" s="139"/>
      <c r="KUX19" s="139"/>
      <c r="KUY19" s="139"/>
      <c r="KUZ19" s="139"/>
      <c r="KVA19" s="139"/>
      <c r="KVB19" s="139"/>
      <c r="KVC19" s="139"/>
      <c r="KVD19" s="139"/>
      <c r="KVE19" s="139"/>
      <c r="KVF19" s="139"/>
      <c r="KVG19" s="139"/>
      <c r="KVH19" s="139"/>
      <c r="KVI19" s="139"/>
      <c r="KVJ19" s="139"/>
      <c r="KVK19" s="139"/>
      <c r="KVL19" s="139"/>
      <c r="KVM19" s="139"/>
      <c r="KVN19" s="139"/>
      <c r="KVO19" s="139"/>
      <c r="KVP19" s="139"/>
      <c r="KVQ19" s="139"/>
      <c r="KVR19" s="139"/>
      <c r="KVS19" s="139"/>
      <c r="KVT19" s="139"/>
      <c r="KVU19" s="139"/>
      <c r="KVV19" s="139"/>
      <c r="KVW19" s="139"/>
      <c r="KVX19" s="139"/>
      <c r="KVY19" s="139"/>
      <c r="KVZ19" s="139"/>
      <c r="KWA19" s="139"/>
      <c r="KWB19" s="139"/>
      <c r="KWC19" s="139"/>
      <c r="KWD19" s="139"/>
      <c r="KWE19" s="139"/>
      <c r="KWF19" s="139"/>
      <c r="KWG19" s="139"/>
      <c r="KWH19" s="139"/>
      <c r="KWI19" s="139"/>
      <c r="KWJ19" s="139"/>
      <c r="KWK19" s="139"/>
      <c r="KWL19" s="139"/>
      <c r="KWM19" s="139"/>
      <c r="KWN19" s="139"/>
      <c r="KWO19" s="139"/>
      <c r="KWP19" s="139"/>
      <c r="KWQ19" s="139"/>
      <c r="KWR19" s="139"/>
      <c r="KWS19" s="139"/>
      <c r="KWT19" s="139"/>
      <c r="KWU19" s="139"/>
      <c r="KWV19" s="139"/>
      <c r="KWW19" s="139"/>
      <c r="KWX19" s="139"/>
      <c r="KWY19" s="139"/>
      <c r="KWZ19" s="139"/>
      <c r="KXA19" s="139"/>
      <c r="KXB19" s="139"/>
      <c r="KXC19" s="139"/>
      <c r="KXD19" s="139"/>
      <c r="KXE19" s="139"/>
      <c r="KXF19" s="139"/>
      <c r="KXG19" s="139"/>
      <c r="KXH19" s="139"/>
      <c r="KXI19" s="139"/>
      <c r="KXJ19" s="139"/>
      <c r="KXK19" s="139"/>
      <c r="KXL19" s="139"/>
      <c r="KXM19" s="139"/>
      <c r="KXN19" s="139"/>
      <c r="KXO19" s="139"/>
      <c r="KXP19" s="139"/>
      <c r="KXQ19" s="139"/>
      <c r="KXR19" s="139"/>
      <c r="KXS19" s="139"/>
      <c r="KXT19" s="139"/>
      <c r="KXU19" s="139"/>
      <c r="KXV19" s="139"/>
      <c r="KXW19" s="139"/>
      <c r="KXX19" s="139"/>
      <c r="KXY19" s="139"/>
      <c r="KXZ19" s="139"/>
      <c r="KYA19" s="139"/>
      <c r="KYB19" s="139"/>
      <c r="KYC19" s="139"/>
      <c r="KYD19" s="139"/>
      <c r="KYE19" s="139"/>
      <c r="KYF19" s="139"/>
      <c r="KYG19" s="139"/>
      <c r="KYH19" s="139"/>
      <c r="KYI19" s="139"/>
      <c r="KYJ19" s="139"/>
      <c r="KYK19" s="139"/>
      <c r="KYL19" s="139"/>
      <c r="KYM19" s="139"/>
      <c r="KYN19" s="139"/>
      <c r="KYO19" s="139"/>
      <c r="KYP19" s="139"/>
      <c r="KYQ19" s="139"/>
      <c r="KYR19" s="139"/>
      <c r="KYS19" s="139"/>
      <c r="KYT19" s="139"/>
      <c r="KYU19" s="139"/>
      <c r="KYV19" s="139"/>
      <c r="KYW19" s="139"/>
      <c r="KYX19" s="139"/>
      <c r="KYY19" s="139"/>
      <c r="KYZ19" s="139"/>
      <c r="KZA19" s="139"/>
      <c r="KZB19" s="139"/>
      <c r="KZC19" s="139"/>
      <c r="KZD19" s="139"/>
      <c r="KZE19" s="139"/>
      <c r="KZF19" s="139"/>
      <c r="KZG19" s="139"/>
      <c r="KZH19" s="139"/>
      <c r="KZI19" s="139"/>
      <c r="KZJ19" s="139"/>
      <c r="KZK19" s="139"/>
      <c r="KZL19" s="139"/>
      <c r="KZM19" s="139"/>
      <c r="KZN19" s="139"/>
      <c r="KZO19" s="139"/>
      <c r="KZP19" s="139"/>
      <c r="KZQ19" s="139"/>
      <c r="KZR19" s="139"/>
      <c r="KZS19" s="139"/>
      <c r="KZT19" s="139"/>
      <c r="KZU19" s="139"/>
      <c r="KZV19" s="139"/>
      <c r="KZW19" s="139"/>
      <c r="KZX19" s="139"/>
      <c r="KZY19" s="139"/>
      <c r="KZZ19" s="139"/>
      <c r="LAA19" s="139"/>
      <c r="LAB19" s="139"/>
      <c r="LAC19" s="139"/>
      <c r="LAD19" s="139"/>
      <c r="LAE19" s="139"/>
      <c r="LAF19" s="139"/>
      <c r="LAG19" s="139"/>
      <c r="LAH19" s="139"/>
      <c r="LAI19" s="139"/>
      <c r="LAJ19" s="139"/>
      <c r="LAK19" s="139"/>
      <c r="LAL19" s="139"/>
      <c r="LAM19" s="139"/>
      <c r="LAN19" s="139"/>
      <c r="LAO19" s="139"/>
      <c r="LAP19" s="139"/>
      <c r="LAQ19" s="139"/>
      <c r="LAR19" s="139"/>
      <c r="LAS19" s="139"/>
      <c r="LAT19" s="139"/>
      <c r="LAU19" s="139"/>
      <c r="LAV19" s="139"/>
      <c r="LAW19" s="139"/>
      <c r="LAX19" s="139"/>
      <c r="LAY19" s="139"/>
      <c r="LAZ19" s="139"/>
      <c r="LBA19" s="139"/>
      <c r="LBB19" s="139"/>
      <c r="LBC19" s="139"/>
      <c r="LBD19" s="139"/>
      <c r="LBE19" s="139"/>
      <c r="LBF19" s="139"/>
      <c r="LBG19" s="139"/>
      <c r="LBH19" s="139"/>
      <c r="LBI19" s="139"/>
      <c r="LBJ19" s="139"/>
      <c r="LBK19" s="139"/>
      <c r="LBL19" s="139"/>
      <c r="LBM19" s="139"/>
      <c r="LBN19" s="139"/>
      <c r="LBO19" s="139"/>
      <c r="LBP19" s="139"/>
      <c r="LBQ19" s="139"/>
      <c r="LBR19" s="139"/>
      <c r="LBS19" s="139"/>
      <c r="LBT19" s="139"/>
      <c r="LBU19" s="139"/>
      <c r="LBV19" s="139"/>
      <c r="LBW19" s="139"/>
      <c r="LBX19" s="139"/>
      <c r="LBY19" s="139"/>
      <c r="LBZ19" s="139"/>
      <c r="LCA19" s="139"/>
      <c r="LCB19" s="139"/>
      <c r="LCC19" s="139"/>
      <c r="LCD19" s="139"/>
      <c r="LCE19" s="139"/>
      <c r="LCF19" s="139"/>
      <c r="LCG19" s="139"/>
      <c r="LCH19" s="139"/>
      <c r="LCI19" s="139"/>
      <c r="LCJ19" s="139"/>
      <c r="LCK19" s="139"/>
      <c r="LCL19" s="139"/>
      <c r="LCM19" s="139"/>
      <c r="LCN19" s="139"/>
      <c r="LCO19" s="139"/>
      <c r="LCP19" s="139"/>
      <c r="LCQ19" s="139"/>
      <c r="LCR19" s="139"/>
      <c r="LCS19" s="139"/>
      <c r="LCT19" s="139"/>
      <c r="LCU19" s="139"/>
      <c r="LCV19" s="139"/>
      <c r="LCW19" s="139"/>
      <c r="LCX19" s="139"/>
      <c r="LCY19" s="139"/>
      <c r="LCZ19" s="139"/>
      <c r="LDA19" s="139"/>
      <c r="LDB19" s="139"/>
      <c r="LDC19" s="139"/>
      <c r="LDD19" s="139"/>
      <c r="LDE19" s="139"/>
      <c r="LDF19" s="139"/>
      <c r="LDG19" s="139"/>
      <c r="LDH19" s="139"/>
      <c r="LDI19" s="139"/>
      <c r="LDJ19" s="139"/>
      <c r="LDK19" s="139"/>
      <c r="LDL19" s="139"/>
      <c r="LDM19" s="139"/>
      <c r="LDN19" s="139"/>
      <c r="LDO19" s="139"/>
      <c r="LDP19" s="139"/>
      <c r="LDQ19" s="139"/>
      <c r="LDR19" s="139"/>
      <c r="LDS19" s="139"/>
      <c r="LDT19" s="139"/>
      <c r="LDU19" s="139"/>
      <c r="LDV19" s="139"/>
      <c r="LDW19" s="139"/>
      <c r="LDX19" s="139"/>
      <c r="LDY19" s="139"/>
      <c r="LDZ19" s="139"/>
      <c r="LEA19" s="139"/>
      <c r="LEB19" s="139"/>
      <c r="LEC19" s="139"/>
      <c r="LED19" s="139"/>
      <c r="LEE19" s="139"/>
      <c r="LEF19" s="139"/>
      <c r="LEG19" s="139"/>
      <c r="LEH19" s="139"/>
      <c r="LEI19" s="139"/>
      <c r="LEJ19" s="139"/>
      <c r="LEK19" s="139"/>
      <c r="LEL19" s="139"/>
      <c r="LEM19" s="139"/>
      <c r="LEN19" s="139"/>
      <c r="LEO19" s="139"/>
      <c r="LEP19" s="139"/>
      <c r="LEQ19" s="139"/>
      <c r="LER19" s="139"/>
      <c r="LES19" s="139"/>
      <c r="LET19" s="139"/>
      <c r="LEU19" s="139"/>
      <c r="LEV19" s="139"/>
      <c r="LEW19" s="139"/>
      <c r="LEX19" s="139"/>
      <c r="LEY19" s="139"/>
      <c r="LEZ19" s="139"/>
      <c r="LFA19" s="139"/>
      <c r="LFB19" s="139"/>
      <c r="LFC19" s="139"/>
      <c r="LFD19" s="139"/>
      <c r="LFE19" s="139"/>
      <c r="LFF19" s="139"/>
      <c r="LFG19" s="139"/>
      <c r="LFH19" s="139"/>
      <c r="LFI19" s="139"/>
      <c r="LFJ19" s="139"/>
      <c r="LFK19" s="139"/>
      <c r="LFL19" s="139"/>
      <c r="LFM19" s="139"/>
      <c r="LFN19" s="139"/>
      <c r="LFO19" s="139"/>
      <c r="LFP19" s="139"/>
      <c r="LFQ19" s="139"/>
      <c r="LFR19" s="139"/>
      <c r="LFS19" s="139"/>
      <c r="LFT19" s="139"/>
      <c r="LFU19" s="139"/>
      <c r="LFV19" s="139"/>
      <c r="LFW19" s="139"/>
      <c r="LFX19" s="139"/>
      <c r="LFY19" s="139"/>
      <c r="LFZ19" s="139"/>
      <c r="LGA19" s="139"/>
      <c r="LGB19" s="139"/>
      <c r="LGC19" s="139"/>
      <c r="LGD19" s="139"/>
      <c r="LGE19" s="139"/>
      <c r="LGF19" s="139"/>
      <c r="LGG19" s="139"/>
      <c r="LGH19" s="139"/>
      <c r="LGI19" s="139"/>
      <c r="LGJ19" s="139"/>
      <c r="LGK19" s="139"/>
      <c r="LGL19" s="139"/>
      <c r="LGM19" s="139"/>
      <c r="LGN19" s="139"/>
      <c r="LGO19" s="139"/>
      <c r="LGP19" s="139"/>
      <c r="LGQ19" s="139"/>
      <c r="LGR19" s="139"/>
      <c r="LGS19" s="139"/>
      <c r="LGT19" s="139"/>
      <c r="LGU19" s="139"/>
      <c r="LGV19" s="139"/>
      <c r="LGW19" s="139"/>
      <c r="LGX19" s="139"/>
      <c r="LGY19" s="139"/>
      <c r="LGZ19" s="139"/>
      <c r="LHA19" s="139"/>
      <c r="LHB19" s="139"/>
      <c r="LHC19" s="139"/>
      <c r="LHD19" s="139"/>
      <c r="LHE19" s="139"/>
      <c r="LHF19" s="139"/>
      <c r="LHG19" s="139"/>
      <c r="LHH19" s="139"/>
      <c r="LHI19" s="139"/>
      <c r="LHJ19" s="139"/>
      <c r="LHK19" s="139"/>
      <c r="LHL19" s="139"/>
      <c r="LHM19" s="139"/>
      <c r="LHN19" s="139"/>
      <c r="LHO19" s="139"/>
      <c r="LHP19" s="139"/>
      <c r="LHQ19" s="139"/>
      <c r="LHR19" s="139"/>
      <c r="LHS19" s="139"/>
      <c r="LHT19" s="139"/>
      <c r="LHU19" s="139"/>
      <c r="LHV19" s="139"/>
      <c r="LHW19" s="139"/>
      <c r="LHX19" s="139"/>
      <c r="LHY19" s="139"/>
      <c r="LHZ19" s="139"/>
      <c r="LIA19" s="139"/>
      <c r="LIB19" s="139"/>
      <c r="LIC19" s="139"/>
      <c r="LID19" s="139"/>
      <c r="LIE19" s="139"/>
      <c r="LIF19" s="139"/>
      <c r="LIG19" s="139"/>
      <c r="LIH19" s="139"/>
      <c r="LII19" s="139"/>
      <c r="LIJ19" s="139"/>
      <c r="LIK19" s="139"/>
      <c r="LIL19" s="139"/>
      <c r="LIM19" s="139"/>
      <c r="LIN19" s="139"/>
      <c r="LIO19" s="139"/>
      <c r="LIP19" s="139"/>
      <c r="LIQ19" s="139"/>
      <c r="LIR19" s="139"/>
      <c r="LIS19" s="139"/>
      <c r="LIT19" s="139"/>
      <c r="LIU19" s="139"/>
      <c r="LIV19" s="139"/>
      <c r="LIW19" s="139"/>
      <c r="LIX19" s="139"/>
      <c r="LIY19" s="139"/>
      <c r="LIZ19" s="139"/>
      <c r="LJA19" s="139"/>
      <c r="LJB19" s="139"/>
      <c r="LJC19" s="139"/>
      <c r="LJD19" s="139"/>
      <c r="LJE19" s="139"/>
      <c r="LJF19" s="139"/>
      <c r="LJG19" s="139"/>
      <c r="LJH19" s="139"/>
      <c r="LJI19" s="139"/>
      <c r="LJJ19" s="139"/>
      <c r="LJK19" s="139"/>
      <c r="LJL19" s="139"/>
      <c r="LJM19" s="139"/>
      <c r="LJN19" s="139"/>
      <c r="LJO19" s="139"/>
      <c r="LJP19" s="139"/>
      <c r="LJQ19" s="139"/>
      <c r="LJR19" s="139"/>
      <c r="LJS19" s="139"/>
      <c r="LJT19" s="139"/>
      <c r="LJU19" s="139"/>
      <c r="LJV19" s="139"/>
      <c r="LJW19" s="139"/>
      <c r="LJX19" s="139"/>
      <c r="LJY19" s="139"/>
      <c r="LJZ19" s="139"/>
      <c r="LKA19" s="139"/>
      <c r="LKB19" s="139"/>
      <c r="LKC19" s="139"/>
      <c r="LKD19" s="139"/>
      <c r="LKE19" s="139"/>
      <c r="LKF19" s="139"/>
      <c r="LKG19" s="139"/>
      <c r="LKH19" s="139"/>
      <c r="LKI19" s="139"/>
      <c r="LKJ19" s="139"/>
      <c r="LKK19" s="139"/>
      <c r="LKL19" s="139"/>
      <c r="LKM19" s="139"/>
      <c r="LKN19" s="139"/>
      <c r="LKO19" s="139"/>
      <c r="LKP19" s="139"/>
      <c r="LKQ19" s="139"/>
      <c r="LKR19" s="139"/>
      <c r="LKS19" s="139"/>
      <c r="LKT19" s="139"/>
      <c r="LKU19" s="139"/>
      <c r="LKV19" s="139"/>
      <c r="LKW19" s="139"/>
      <c r="LKX19" s="139"/>
      <c r="LKY19" s="139"/>
      <c r="LKZ19" s="139"/>
      <c r="LLA19" s="139"/>
      <c r="LLB19" s="139"/>
      <c r="LLC19" s="139"/>
      <c r="LLD19" s="139"/>
      <c r="LLE19" s="139"/>
      <c r="LLF19" s="139"/>
      <c r="LLG19" s="139"/>
      <c r="LLH19" s="139"/>
      <c r="LLI19" s="139"/>
      <c r="LLJ19" s="139"/>
      <c r="LLK19" s="139"/>
      <c r="LLL19" s="139"/>
      <c r="LLM19" s="139"/>
      <c r="LLN19" s="139"/>
      <c r="LLO19" s="139"/>
      <c r="LLP19" s="139"/>
      <c r="LLQ19" s="139"/>
      <c r="LLR19" s="139"/>
      <c r="LLS19" s="139"/>
      <c r="LLT19" s="139"/>
      <c r="LLU19" s="139"/>
      <c r="LLV19" s="139"/>
      <c r="LLW19" s="139"/>
      <c r="LLX19" s="139"/>
      <c r="LLY19" s="139"/>
      <c r="LLZ19" s="139"/>
      <c r="LMA19" s="139"/>
      <c r="LMB19" s="139"/>
      <c r="LMC19" s="139"/>
      <c r="LMD19" s="139"/>
      <c r="LME19" s="139"/>
      <c r="LMF19" s="139"/>
      <c r="LMG19" s="139"/>
      <c r="LMH19" s="139"/>
      <c r="LMI19" s="139"/>
      <c r="LMJ19" s="139"/>
      <c r="LMK19" s="139"/>
      <c r="LML19" s="139"/>
      <c r="LMM19" s="139"/>
      <c r="LMN19" s="139"/>
      <c r="LMO19" s="139"/>
      <c r="LMP19" s="139"/>
      <c r="LMQ19" s="139"/>
      <c r="LMR19" s="139"/>
      <c r="LMS19" s="139"/>
      <c r="LMT19" s="139"/>
      <c r="LMU19" s="139"/>
      <c r="LMV19" s="139"/>
      <c r="LMW19" s="139"/>
      <c r="LMX19" s="139"/>
      <c r="LMY19" s="139"/>
      <c r="LMZ19" s="139"/>
      <c r="LNA19" s="139"/>
      <c r="LNB19" s="139"/>
      <c r="LNC19" s="139"/>
      <c r="LND19" s="139"/>
      <c r="LNE19" s="139"/>
      <c r="LNF19" s="139"/>
      <c r="LNG19" s="139"/>
      <c r="LNH19" s="139"/>
      <c r="LNI19" s="139"/>
      <c r="LNJ19" s="139"/>
      <c r="LNK19" s="139"/>
      <c r="LNL19" s="139"/>
      <c r="LNM19" s="139"/>
      <c r="LNN19" s="139"/>
      <c r="LNO19" s="139"/>
      <c r="LNP19" s="139"/>
      <c r="LNQ19" s="139"/>
      <c r="LNR19" s="139"/>
      <c r="LNS19" s="139"/>
      <c r="LNT19" s="139"/>
      <c r="LNU19" s="139"/>
      <c r="LNV19" s="139"/>
      <c r="LNW19" s="139"/>
      <c r="LNX19" s="139"/>
      <c r="LNY19" s="139"/>
      <c r="LNZ19" s="139"/>
      <c r="LOA19" s="139"/>
      <c r="LOB19" s="139"/>
      <c r="LOC19" s="139"/>
      <c r="LOD19" s="139"/>
      <c r="LOE19" s="139"/>
      <c r="LOF19" s="139"/>
      <c r="LOG19" s="139"/>
      <c r="LOH19" s="139"/>
      <c r="LOI19" s="139"/>
      <c r="LOJ19" s="139"/>
      <c r="LOK19" s="139"/>
      <c r="LOL19" s="139"/>
      <c r="LOM19" s="139"/>
      <c r="LON19" s="139"/>
      <c r="LOO19" s="139"/>
      <c r="LOP19" s="139"/>
      <c r="LOQ19" s="139"/>
      <c r="LOR19" s="139"/>
      <c r="LOS19" s="139"/>
      <c r="LOT19" s="139"/>
      <c r="LOU19" s="139"/>
      <c r="LOV19" s="139"/>
      <c r="LOW19" s="139"/>
      <c r="LOX19" s="139"/>
      <c r="LOY19" s="139"/>
      <c r="LOZ19" s="139"/>
      <c r="LPA19" s="139"/>
      <c r="LPB19" s="139"/>
      <c r="LPC19" s="139"/>
      <c r="LPD19" s="139"/>
      <c r="LPE19" s="139"/>
      <c r="LPF19" s="139"/>
      <c r="LPG19" s="139"/>
      <c r="LPH19" s="139"/>
      <c r="LPI19" s="139"/>
      <c r="LPJ19" s="139"/>
      <c r="LPK19" s="139"/>
      <c r="LPL19" s="139"/>
      <c r="LPM19" s="139"/>
      <c r="LPN19" s="139"/>
      <c r="LPO19" s="139"/>
      <c r="LPP19" s="139"/>
      <c r="LPQ19" s="139"/>
      <c r="LPR19" s="139"/>
      <c r="LPS19" s="139"/>
      <c r="LPT19" s="139"/>
      <c r="LPU19" s="139"/>
      <c r="LPV19" s="139"/>
      <c r="LPW19" s="139"/>
      <c r="LPX19" s="139"/>
      <c r="LPY19" s="139"/>
      <c r="LPZ19" s="139"/>
      <c r="LQA19" s="139"/>
      <c r="LQB19" s="139"/>
      <c r="LQC19" s="139"/>
      <c r="LQD19" s="139"/>
      <c r="LQE19" s="139"/>
      <c r="LQF19" s="139"/>
      <c r="LQG19" s="139"/>
      <c r="LQH19" s="139"/>
      <c r="LQI19" s="139"/>
      <c r="LQJ19" s="139"/>
      <c r="LQK19" s="139"/>
      <c r="LQL19" s="139"/>
      <c r="LQM19" s="139"/>
      <c r="LQN19" s="139"/>
      <c r="LQO19" s="139"/>
      <c r="LQP19" s="139"/>
      <c r="LQQ19" s="139"/>
      <c r="LQR19" s="139"/>
      <c r="LQS19" s="139"/>
      <c r="LQT19" s="139"/>
      <c r="LQU19" s="139"/>
      <c r="LQV19" s="139"/>
      <c r="LQW19" s="139"/>
      <c r="LQX19" s="139"/>
      <c r="LQY19" s="139"/>
      <c r="LQZ19" s="139"/>
      <c r="LRA19" s="139"/>
      <c r="LRB19" s="139"/>
      <c r="LRC19" s="139"/>
      <c r="LRD19" s="139"/>
      <c r="LRE19" s="139"/>
      <c r="LRF19" s="139"/>
      <c r="LRG19" s="139"/>
      <c r="LRH19" s="139"/>
      <c r="LRI19" s="139"/>
      <c r="LRJ19" s="139"/>
      <c r="LRK19" s="139"/>
      <c r="LRL19" s="139"/>
      <c r="LRM19" s="139"/>
      <c r="LRN19" s="139"/>
      <c r="LRO19" s="139"/>
      <c r="LRP19" s="139"/>
      <c r="LRQ19" s="139"/>
      <c r="LRR19" s="139"/>
      <c r="LRS19" s="139"/>
      <c r="LRT19" s="139"/>
      <c r="LRU19" s="139"/>
      <c r="LRV19" s="139"/>
      <c r="LRW19" s="139"/>
      <c r="LRX19" s="139"/>
      <c r="LRY19" s="139"/>
      <c r="LRZ19" s="139"/>
      <c r="LSA19" s="139"/>
      <c r="LSB19" s="139"/>
      <c r="LSC19" s="139"/>
      <c r="LSD19" s="139"/>
      <c r="LSE19" s="139"/>
      <c r="LSF19" s="139"/>
      <c r="LSG19" s="139"/>
      <c r="LSH19" s="139"/>
      <c r="LSI19" s="139"/>
      <c r="LSJ19" s="139"/>
      <c r="LSK19" s="139"/>
      <c r="LSL19" s="139"/>
      <c r="LSM19" s="139"/>
      <c r="LSN19" s="139"/>
      <c r="LSO19" s="139"/>
      <c r="LSP19" s="139"/>
      <c r="LSQ19" s="139"/>
      <c r="LSR19" s="139"/>
      <c r="LSS19" s="139"/>
      <c r="LST19" s="139"/>
      <c r="LSU19" s="139"/>
      <c r="LSV19" s="139"/>
      <c r="LSW19" s="139"/>
      <c r="LSX19" s="139"/>
      <c r="LSY19" s="139"/>
      <c r="LSZ19" s="139"/>
      <c r="LTA19" s="139"/>
      <c r="LTB19" s="139"/>
      <c r="LTC19" s="139"/>
      <c r="LTD19" s="139"/>
      <c r="LTE19" s="139"/>
      <c r="LTF19" s="139"/>
      <c r="LTG19" s="139"/>
      <c r="LTH19" s="139"/>
      <c r="LTI19" s="139"/>
      <c r="LTJ19" s="139"/>
      <c r="LTK19" s="139"/>
      <c r="LTL19" s="139"/>
      <c r="LTM19" s="139"/>
      <c r="LTN19" s="139"/>
      <c r="LTO19" s="139"/>
      <c r="LTP19" s="139"/>
      <c r="LTQ19" s="139"/>
      <c r="LTR19" s="139"/>
      <c r="LTS19" s="139"/>
      <c r="LTT19" s="139"/>
      <c r="LTU19" s="139"/>
      <c r="LTV19" s="139"/>
      <c r="LTW19" s="139"/>
      <c r="LTX19" s="139"/>
      <c r="LTY19" s="139"/>
      <c r="LTZ19" s="139"/>
      <c r="LUA19" s="139"/>
      <c r="LUB19" s="139"/>
      <c r="LUC19" s="139"/>
      <c r="LUD19" s="139"/>
      <c r="LUE19" s="139"/>
      <c r="LUF19" s="139"/>
      <c r="LUG19" s="139"/>
      <c r="LUH19" s="139"/>
      <c r="LUI19" s="139"/>
      <c r="LUJ19" s="139"/>
      <c r="LUK19" s="139"/>
      <c r="LUL19" s="139"/>
      <c r="LUM19" s="139"/>
      <c r="LUN19" s="139"/>
      <c r="LUO19" s="139"/>
      <c r="LUP19" s="139"/>
      <c r="LUQ19" s="139"/>
      <c r="LUR19" s="139"/>
      <c r="LUS19" s="139"/>
      <c r="LUT19" s="139"/>
      <c r="LUU19" s="139"/>
      <c r="LUV19" s="139"/>
      <c r="LUW19" s="139"/>
      <c r="LUX19" s="139"/>
      <c r="LUY19" s="139"/>
      <c r="LUZ19" s="139"/>
      <c r="LVA19" s="139"/>
      <c r="LVB19" s="139"/>
      <c r="LVC19" s="139"/>
      <c r="LVD19" s="139"/>
      <c r="LVE19" s="139"/>
      <c r="LVF19" s="139"/>
      <c r="LVG19" s="139"/>
      <c r="LVH19" s="139"/>
      <c r="LVI19" s="139"/>
      <c r="LVJ19" s="139"/>
      <c r="LVK19" s="139"/>
      <c r="LVL19" s="139"/>
      <c r="LVM19" s="139"/>
      <c r="LVN19" s="139"/>
      <c r="LVO19" s="139"/>
      <c r="LVP19" s="139"/>
      <c r="LVQ19" s="139"/>
      <c r="LVR19" s="139"/>
      <c r="LVS19" s="139"/>
      <c r="LVT19" s="139"/>
      <c r="LVU19" s="139"/>
      <c r="LVV19" s="139"/>
      <c r="LVW19" s="139"/>
      <c r="LVX19" s="139"/>
      <c r="LVY19" s="139"/>
      <c r="LVZ19" s="139"/>
      <c r="LWA19" s="139"/>
      <c r="LWB19" s="139"/>
      <c r="LWC19" s="139"/>
      <c r="LWD19" s="139"/>
      <c r="LWE19" s="139"/>
      <c r="LWF19" s="139"/>
      <c r="LWG19" s="139"/>
      <c r="LWH19" s="139"/>
      <c r="LWI19" s="139"/>
      <c r="LWJ19" s="139"/>
      <c r="LWK19" s="139"/>
      <c r="LWL19" s="139"/>
      <c r="LWM19" s="139"/>
      <c r="LWN19" s="139"/>
      <c r="LWO19" s="139"/>
      <c r="LWP19" s="139"/>
      <c r="LWQ19" s="139"/>
      <c r="LWR19" s="139"/>
      <c r="LWS19" s="139"/>
      <c r="LWT19" s="139"/>
      <c r="LWU19" s="139"/>
      <c r="LWV19" s="139"/>
      <c r="LWW19" s="139"/>
      <c r="LWX19" s="139"/>
      <c r="LWY19" s="139"/>
      <c r="LWZ19" s="139"/>
      <c r="LXA19" s="139"/>
      <c r="LXB19" s="139"/>
      <c r="LXC19" s="139"/>
      <c r="LXD19" s="139"/>
      <c r="LXE19" s="139"/>
      <c r="LXF19" s="139"/>
      <c r="LXG19" s="139"/>
      <c r="LXH19" s="139"/>
      <c r="LXI19" s="139"/>
      <c r="LXJ19" s="139"/>
      <c r="LXK19" s="139"/>
      <c r="LXL19" s="139"/>
      <c r="LXM19" s="139"/>
      <c r="LXN19" s="139"/>
      <c r="LXO19" s="139"/>
      <c r="LXP19" s="139"/>
      <c r="LXQ19" s="139"/>
      <c r="LXR19" s="139"/>
      <c r="LXS19" s="139"/>
      <c r="LXT19" s="139"/>
      <c r="LXU19" s="139"/>
      <c r="LXV19" s="139"/>
      <c r="LXW19" s="139"/>
      <c r="LXX19" s="139"/>
      <c r="LXY19" s="139"/>
      <c r="LXZ19" s="139"/>
      <c r="LYA19" s="139"/>
      <c r="LYB19" s="139"/>
      <c r="LYC19" s="139"/>
      <c r="LYD19" s="139"/>
      <c r="LYE19" s="139"/>
      <c r="LYF19" s="139"/>
      <c r="LYG19" s="139"/>
      <c r="LYH19" s="139"/>
      <c r="LYI19" s="139"/>
      <c r="LYJ19" s="139"/>
      <c r="LYK19" s="139"/>
      <c r="LYL19" s="139"/>
      <c r="LYM19" s="139"/>
      <c r="LYN19" s="139"/>
      <c r="LYO19" s="139"/>
      <c r="LYP19" s="139"/>
      <c r="LYQ19" s="139"/>
      <c r="LYR19" s="139"/>
      <c r="LYS19" s="139"/>
      <c r="LYT19" s="139"/>
      <c r="LYU19" s="139"/>
      <c r="LYV19" s="139"/>
      <c r="LYW19" s="139"/>
      <c r="LYX19" s="139"/>
      <c r="LYY19" s="139"/>
      <c r="LYZ19" s="139"/>
      <c r="LZA19" s="139"/>
      <c r="LZB19" s="139"/>
      <c r="LZC19" s="139"/>
      <c r="LZD19" s="139"/>
      <c r="LZE19" s="139"/>
      <c r="LZF19" s="139"/>
      <c r="LZG19" s="139"/>
      <c r="LZH19" s="139"/>
      <c r="LZI19" s="139"/>
      <c r="LZJ19" s="139"/>
      <c r="LZK19" s="139"/>
      <c r="LZL19" s="139"/>
      <c r="LZM19" s="139"/>
      <c r="LZN19" s="139"/>
      <c r="LZO19" s="139"/>
      <c r="LZP19" s="139"/>
      <c r="LZQ19" s="139"/>
      <c r="LZR19" s="139"/>
      <c r="LZS19" s="139"/>
      <c r="LZT19" s="139"/>
      <c r="LZU19" s="139"/>
      <c r="LZV19" s="139"/>
      <c r="LZW19" s="139"/>
      <c r="LZX19" s="139"/>
      <c r="LZY19" s="139"/>
      <c r="LZZ19" s="139"/>
      <c r="MAA19" s="139"/>
      <c r="MAB19" s="139"/>
      <c r="MAC19" s="139"/>
      <c r="MAD19" s="139"/>
      <c r="MAE19" s="139"/>
      <c r="MAF19" s="139"/>
      <c r="MAG19" s="139"/>
      <c r="MAH19" s="139"/>
      <c r="MAI19" s="139"/>
      <c r="MAJ19" s="139"/>
      <c r="MAK19" s="139"/>
      <c r="MAL19" s="139"/>
      <c r="MAM19" s="139"/>
      <c r="MAN19" s="139"/>
      <c r="MAO19" s="139"/>
      <c r="MAP19" s="139"/>
      <c r="MAQ19" s="139"/>
      <c r="MAR19" s="139"/>
      <c r="MAS19" s="139"/>
      <c r="MAT19" s="139"/>
      <c r="MAU19" s="139"/>
      <c r="MAV19" s="139"/>
      <c r="MAW19" s="139"/>
      <c r="MAX19" s="139"/>
      <c r="MAY19" s="139"/>
      <c r="MAZ19" s="139"/>
      <c r="MBA19" s="139"/>
      <c r="MBB19" s="139"/>
      <c r="MBC19" s="139"/>
      <c r="MBD19" s="139"/>
      <c r="MBE19" s="139"/>
      <c r="MBF19" s="139"/>
      <c r="MBG19" s="139"/>
      <c r="MBH19" s="139"/>
      <c r="MBI19" s="139"/>
      <c r="MBJ19" s="139"/>
      <c r="MBK19" s="139"/>
      <c r="MBL19" s="139"/>
      <c r="MBM19" s="139"/>
      <c r="MBN19" s="139"/>
      <c r="MBO19" s="139"/>
      <c r="MBP19" s="139"/>
      <c r="MBQ19" s="139"/>
      <c r="MBR19" s="139"/>
      <c r="MBS19" s="139"/>
      <c r="MBT19" s="139"/>
      <c r="MBU19" s="139"/>
      <c r="MBV19" s="139"/>
      <c r="MBW19" s="139"/>
      <c r="MBX19" s="139"/>
      <c r="MBY19" s="139"/>
      <c r="MBZ19" s="139"/>
      <c r="MCA19" s="139"/>
      <c r="MCB19" s="139"/>
      <c r="MCC19" s="139"/>
      <c r="MCD19" s="139"/>
      <c r="MCE19" s="139"/>
      <c r="MCF19" s="139"/>
      <c r="MCG19" s="139"/>
      <c r="MCH19" s="139"/>
      <c r="MCI19" s="139"/>
      <c r="MCJ19" s="139"/>
      <c r="MCK19" s="139"/>
      <c r="MCL19" s="139"/>
      <c r="MCM19" s="139"/>
      <c r="MCN19" s="139"/>
      <c r="MCO19" s="139"/>
      <c r="MCP19" s="139"/>
      <c r="MCQ19" s="139"/>
      <c r="MCR19" s="139"/>
      <c r="MCS19" s="139"/>
      <c r="MCT19" s="139"/>
      <c r="MCU19" s="139"/>
      <c r="MCV19" s="139"/>
      <c r="MCW19" s="139"/>
      <c r="MCX19" s="139"/>
      <c r="MCY19" s="139"/>
      <c r="MCZ19" s="139"/>
      <c r="MDA19" s="139"/>
      <c r="MDB19" s="139"/>
      <c r="MDC19" s="139"/>
      <c r="MDD19" s="139"/>
      <c r="MDE19" s="139"/>
      <c r="MDF19" s="139"/>
      <c r="MDG19" s="139"/>
      <c r="MDH19" s="139"/>
      <c r="MDI19" s="139"/>
      <c r="MDJ19" s="139"/>
      <c r="MDK19" s="139"/>
      <c r="MDL19" s="139"/>
      <c r="MDM19" s="139"/>
      <c r="MDN19" s="139"/>
      <c r="MDO19" s="139"/>
      <c r="MDP19" s="139"/>
      <c r="MDQ19" s="139"/>
      <c r="MDR19" s="139"/>
      <c r="MDS19" s="139"/>
      <c r="MDT19" s="139"/>
      <c r="MDU19" s="139"/>
      <c r="MDV19" s="139"/>
      <c r="MDW19" s="139"/>
      <c r="MDX19" s="139"/>
      <c r="MDY19" s="139"/>
      <c r="MDZ19" s="139"/>
      <c r="MEA19" s="139"/>
      <c r="MEB19" s="139"/>
      <c r="MEC19" s="139"/>
      <c r="MED19" s="139"/>
      <c r="MEE19" s="139"/>
      <c r="MEF19" s="139"/>
      <c r="MEG19" s="139"/>
      <c r="MEH19" s="139"/>
      <c r="MEI19" s="139"/>
      <c r="MEJ19" s="139"/>
      <c r="MEK19" s="139"/>
      <c r="MEL19" s="139"/>
      <c r="MEM19" s="139"/>
      <c r="MEN19" s="139"/>
      <c r="MEO19" s="139"/>
      <c r="MEP19" s="139"/>
      <c r="MEQ19" s="139"/>
      <c r="MER19" s="139"/>
      <c r="MES19" s="139"/>
      <c r="MET19" s="139"/>
      <c r="MEU19" s="139"/>
      <c r="MEV19" s="139"/>
      <c r="MEW19" s="139"/>
      <c r="MEX19" s="139"/>
      <c r="MEY19" s="139"/>
      <c r="MEZ19" s="139"/>
      <c r="MFA19" s="139"/>
      <c r="MFB19" s="139"/>
      <c r="MFC19" s="139"/>
      <c r="MFD19" s="139"/>
      <c r="MFE19" s="139"/>
      <c r="MFF19" s="139"/>
      <c r="MFG19" s="139"/>
      <c r="MFH19" s="139"/>
      <c r="MFI19" s="139"/>
      <c r="MFJ19" s="139"/>
      <c r="MFK19" s="139"/>
      <c r="MFL19" s="139"/>
      <c r="MFM19" s="139"/>
      <c r="MFN19" s="139"/>
      <c r="MFO19" s="139"/>
      <c r="MFP19" s="139"/>
      <c r="MFQ19" s="139"/>
      <c r="MFR19" s="139"/>
      <c r="MFS19" s="139"/>
      <c r="MFT19" s="139"/>
      <c r="MFU19" s="139"/>
      <c r="MFV19" s="139"/>
      <c r="MFW19" s="139"/>
      <c r="MFX19" s="139"/>
      <c r="MFY19" s="139"/>
      <c r="MFZ19" s="139"/>
      <c r="MGA19" s="139"/>
      <c r="MGB19" s="139"/>
      <c r="MGC19" s="139"/>
      <c r="MGD19" s="139"/>
      <c r="MGE19" s="139"/>
      <c r="MGF19" s="139"/>
      <c r="MGG19" s="139"/>
      <c r="MGH19" s="139"/>
      <c r="MGI19" s="139"/>
      <c r="MGJ19" s="139"/>
      <c r="MGK19" s="139"/>
      <c r="MGL19" s="139"/>
      <c r="MGM19" s="139"/>
      <c r="MGN19" s="139"/>
      <c r="MGO19" s="139"/>
      <c r="MGP19" s="139"/>
      <c r="MGQ19" s="139"/>
      <c r="MGR19" s="139"/>
      <c r="MGS19" s="139"/>
      <c r="MGT19" s="139"/>
      <c r="MGU19" s="139"/>
      <c r="MGV19" s="139"/>
      <c r="MGW19" s="139"/>
      <c r="MGX19" s="139"/>
      <c r="MGY19" s="139"/>
      <c r="MGZ19" s="139"/>
      <c r="MHA19" s="139"/>
      <c r="MHB19" s="139"/>
      <c r="MHC19" s="139"/>
      <c r="MHD19" s="139"/>
      <c r="MHE19" s="139"/>
      <c r="MHF19" s="139"/>
      <c r="MHG19" s="139"/>
      <c r="MHH19" s="139"/>
      <c r="MHI19" s="139"/>
      <c r="MHJ19" s="139"/>
      <c r="MHK19" s="139"/>
      <c r="MHL19" s="139"/>
      <c r="MHM19" s="139"/>
      <c r="MHN19" s="139"/>
      <c r="MHO19" s="139"/>
      <c r="MHP19" s="139"/>
      <c r="MHQ19" s="139"/>
      <c r="MHR19" s="139"/>
      <c r="MHS19" s="139"/>
      <c r="MHT19" s="139"/>
      <c r="MHU19" s="139"/>
      <c r="MHV19" s="139"/>
      <c r="MHW19" s="139"/>
      <c r="MHX19" s="139"/>
      <c r="MHY19" s="139"/>
      <c r="MHZ19" s="139"/>
      <c r="MIA19" s="139"/>
      <c r="MIB19" s="139"/>
      <c r="MIC19" s="139"/>
      <c r="MID19" s="139"/>
      <c r="MIE19" s="139"/>
      <c r="MIF19" s="139"/>
      <c r="MIG19" s="139"/>
      <c r="MIH19" s="139"/>
      <c r="MII19" s="139"/>
      <c r="MIJ19" s="139"/>
      <c r="MIK19" s="139"/>
      <c r="MIL19" s="139"/>
      <c r="MIM19" s="139"/>
      <c r="MIN19" s="139"/>
      <c r="MIO19" s="139"/>
      <c r="MIP19" s="139"/>
      <c r="MIQ19" s="139"/>
      <c r="MIR19" s="139"/>
      <c r="MIS19" s="139"/>
      <c r="MIT19" s="139"/>
      <c r="MIU19" s="139"/>
      <c r="MIV19" s="139"/>
      <c r="MIW19" s="139"/>
      <c r="MIX19" s="139"/>
      <c r="MIY19" s="139"/>
      <c r="MIZ19" s="139"/>
      <c r="MJA19" s="139"/>
      <c r="MJB19" s="139"/>
      <c r="MJC19" s="139"/>
      <c r="MJD19" s="139"/>
      <c r="MJE19" s="139"/>
      <c r="MJF19" s="139"/>
      <c r="MJG19" s="139"/>
      <c r="MJH19" s="139"/>
      <c r="MJI19" s="139"/>
      <c r="MJJ19" s="139"/>
      <c r="MJK19" s="139"/>
      <c r="MJL19" s="139"/>
      <c r="MJM19" s="139"/>
      <c r="MJN19" s="139"/>
      <c r="MJO19" s="139"/>
      <c r="MJP19" s="139"/>
      <c r="MJQ19" s="139"/>
      <c r="MJR19" s="139"/>
      <c r="MJS19" s="139"/>
      <c r="MJT19" s="139"/>
      <c r="MJU19" s="139"/>
      <c r="MJV19" s="139"/>
      <c r="MJW19" s="139"/>
      <c r="MJX19" s="139"/>
      <c r="MJY19" s="139"/>
      <c r="MJZ19" s="139"/>
      <c r="MKA19" s="139"/>
      <c r="MKB19" s="139"/>
      <c r="MKC19" s="139"/>
      <c r="MKD19" s="139"/>
      <c r="MKE19" s="139"/>
      <c r="MKF19" s="139"/>
      <c r="MKG19" s="139"/>
      <c r="MKH19" s="139"/>
      <c r="MKI19" s="139"/>
      <c r="MKJ19" s="139"/>
      <c r="MKK19" s="139"/>
      <c r="MKL19" s="139"/>
      <c r="MKM19" s="139"/>
      <c r="MKN19" s="139"/>
      <c r="MKO19" s="139"/>
      <c r="MKP19" s="139"/>
      <c r="MKQ19" s="139"/>
      <c r="MKR19" s="139"/>
      <c r="MKS19" s="139"/>
      <c r="MKT19" s="139"/>
      <c r="MKU19" s="139"/>
      <c r="MKV19" s="139"/>
      <c r="MKW19" s="139"/>
      <c r="MKX19" s="139"/>
      <c r="MKY19" s="139"/>
      <c r="MKZ19" s="139"/>
      <c r="MLA19" s="139"/>
      <c r="MLB19" s="139"/>
      <c r="MLC19" s="139"/>
      <c r="MLD19" s="139"/>
      <c r="MLE19" s="139"/>
      <c r="MLF19" s="139"/>
      <c r="MLG19" s="139"/>
      <c r="MLH19" s="139"/>
      <c r="MLI19" s="139"/>
      <c r="MLJ19" s="139"/>
      <c r="MLK19" s="139"/>
      <c r="MLL19" s="139"/>
      <c r="MLM19" s="139"/>
      <c r="MLN19" s="139"/>
      <c r="MLO19" s="139"/>
      <c r="MLP19" s="139"/>
      <c r="MLQ19" s="139"/>
      <c r="MLR19" s="139"/>
      <c r="MLS19" s="139"/>
      <c r="MLT19" s="139"/>
      <c r="MLU19" s="139"/>
      <c r="MLV19" s="139"/>
      <c r="MLW19" s="139"/>
      <c r="MLX19" s="139"/>
      <c r="MLY19" s="139"/>
      <c r="MLZ19" s="139"/>
      <c r="MMA19" s="139"/>
      <c r="MMB19" s="139"/>
      <c r="MMC19" s="139"/>
      <c r="MMD19" s="139"/>
      <c r="MME19" s="139"/>
      <c r="MMF19" s="139"/>
      <c r="MMG19" s="139"/>
      <c r="MMH19" s="139"/>
      <c r="MMI19" s="139"/>
      <c r="MMJ19" s="139"/>
      <c r="MMK19" s="139"/>
      <c r="MML19" s="139"/>
      <c r="MMM19" s="139"/>
      <c r="MMN19" s="139"/>
      <c r="MMO19" s="139"/>
      <c r="MMP19" s="139"/>
      <c r="MMQ19" s="139"/>
      <c r="MMR19" s="139"/>
      <c r="MMS19" s="139"/>
      <c r="MMT19" s="139"/>
      <c r="MMU19" s="139"/>
      <c r="MMV19" s="139"/>
      <c r="MMW19" s="139"/>
      <c r="MMX19" s="139"/>
      <c r="MMY19" s="139"/>
      <c r="MMZ19" s="139"/>
      <c r="MNA19" s="139"/>
      <c r="MNB19" s="139"/>
      <c r="MNC19" s="139"/>
      <c r="MND19" s="139"/>
      <c r="MNE19" s="139"/>
      <c r="MNF19" s="139"/>
      <c r="MNG19" s="139"/>
      <c r="MNH19" s="139"/>
      <c r="MNI19" s="139"/>
      <c r="MNJ19" s="139"/>
      <c r="MNK19" s="139"/>
      <c r="MNL19" s="139"/>
      <c r="MNM19" s="139"/>
      <c r="MNN19" s="139"/>
      <c r="MNO19" s="139"/>
      <c r="MNP19" s="139"/>
      <c r="MNQ19" s="139"/>
      <c r="MNR19" s="139"/>
      <c r="MNS19" s="139"/>
      <c r="MNT19" s="139"/>
      <c r="MNU19" s="139"/>
      <c r="MNV19" s="139"/>
      <c r="MNW19" s="139"/>
      <c r="MNX19" s="139"/>
      <c r="MNY19" s="139"/>
      <c r="MNZ19" s="139"/>
      <c r="MOA19" s="139"/>
      <c r="MOB19" s="139"/>
      <c r="MOC19" s="139"/>
      <c r="MOD19" s="139"/>
      <c r="MOE19" s="139"/>
      <c r="MOF19" s="139"/>
      <c r="MOG19" s="139"/>
      <c r="MOH19" s="139"/>
      <c r="MOI19" s="139"/>
      <c r="MOJ19" s="139"/>
      <c r="MOK19" s="139"/>
      <c r="MOL19" s="139"/>
      <c r="MOM19" s="139"/>
      <c r="MON19" s="139"/>
      <c r="MOO19" s="139"/>
      <c r="MOP19" s="139"/>
      <c r="MOQ19" s="139"/>
      <c r="MOR19" s="139"/>
      <c r="MOS19" s="139"/>
      <c r="MOT19" s="139"/>
      <c r="MOU19" s="139"/>
      <c r="MOV19" s="139"/>
      <c r="MOW19" s="139"/>
      <c r="MOX19" s="139"/>
      <c r="MOY19" s="139"/>
      <c r="MOZ19" s="139"/>
      <c r="MPA19" s="139"/>
      <c r="MPB19" s="139"/>
      <c r="MPC19" s="139"/>
      <c r="MPD19" s="139"/>
      <c r="MPE19" s="139"/>
      <c r="MPF19" s="139"/>
      <c r="MPG19" s="139"/>
      <c r="MPH19" s="139"/>
      <c r="MPI19" s="139"/>
      <c r="MPJ19" s="139"/>
      <c r="MPK19" s="139"/>
      <c r="MPL19" s="139"/>
      <c r="MPM19" s="139"/>
      <c r="MPN19" s="139"/>
      <c r="MPO19" s="139"/>
      <c r="MPP19" s="139"/>
      <c r="MPQ19" s="139"/>
      <c r="MPR19" s="139"/>
      <c r="MPS19" s="139"/>
      <c r="MPT19" s="139"/>
      <c r="MPU19" s="139"/>
      <c r="MPV19" s="139"/>
      <c r="MPW19" s="139"/>
      <c r="MPX19" s="139"/>
      <c r="MPY19" s="139"/>
      <c r="MPZ19" s="139"/>
      <c r="MQA19" s="139"/>
      <c r="MQB19" s="139"/>
      <c r="MQC19" s="139"/>
      <c r="MQD19" s="139"/>
      <c r="MQE19" s="139"/>
      <c r="MQF19" s="139"/>
      <c r="MQG19" s="139"/>
      <c r="MQH19" s="139"/>
      <c r="MQI19" s="139"/>
      <c r="MQJ19" s="139"/>
      <c r="MQK19" s="139"/>
      <c r="MQL19" s="139"/>
      <c r="MQM19" s="139"/>
      <c r="MQN19" s="139"/>
      <c r="MQO19" s="139"/>
      <c r="MQP19" s="139"/>
      <c r="MQQ19" s="139"/>
      <c r="MQR19" s="139"/>
      <c r="MQS19" s="139"/>
      <c r="MQT19" s="139"/>
      <c r="MQU19" s="139"/>
      <c r="MQV19" s="139"/>
      <c r="MQW19" s="139"/>
      <c r="MQX19" s="139"/>
      <c r="MQY19" s="139"/>
      <c r="MQZ19" s="139"/>
      <c r="MRA19" s="139"/>
      <c r="MRB19" s="139"/>
      <c r="MRC19" s="139"/>
      <c r="MRD19" s="139"/>
      <c r="MRE19" s="139"/>
      <c r="MRF19" s="139"/>
      <c r="MRG19" s="139"/>
      <c r="MRH19" s="139"/>
      <c r="MRI19" s="139"/>
      <c r="MRJ19" s="139"/>
      <c r="MRK19" s="139"/>
      <c r="MRL19" s="139"/>
      <c r="MRM19" s="139"/>
      <c r="MRN19" s="139"/>
      <c r="MRO19" s="139"/>
      <c r="MRP19" s="139"/>
      <c r="MRQ19" s="139"/>
      <c r="MRR19" s="139"/>
      <c r="MRS19" s="139"/>
      <c r="MRT19" s="139"/>
      <c r="MRU19" s="139"/>
      <c r="MRV19" s="139"/>
      <c r="MRW19" s="139"/>
      <c r="MRX19" s="139"/>
      <c r="MRY19" s="139"/>
      <c r="MRZ19" s="139"/>
      <c r="MSA19" s="139"/>
      <c r="MSB19" s="139"/>
      <c r="MSC19" s="139"/>
      <c r="MSD19" s="139"/>
      <c r="MSE19" s="139"/>
      <c r="MSF19" s="139"/>
      <c r="MSG19" s="139"/>
      <c r="MSH19" s="139"/>
      <c r="MSI19" s="139"/>
      <c r="MSJ19" s="139"/>
      <c r="MSK19" s="139"/>
      <c r="MSL19" s="139"/>
      <c r="MSM19" s="139"/>
      <c r="MSN19" s="139"/>
      <c r="MSO19" s="139"/>
      <c r="MSP19" s="139"/>
      <c r="MSQ19" s="139"/>
      <c r="MSR19" s="139"/>
      <c r="MSS19" s="139"/>
      <c r="MST19" s="139"/>
      <c r="MSU19" s="139"/>
      <c r="MSV19" s="139"/>
      <c r="MSW19" s="139"/>
      <c r="MSX19" s="139"/>
      <c r="MSY19" s="139"/>
      <c r="MSZ19" s="139"/>
      <c r="MTA19" s="139"/>
      <c r="MTB19" s="139"/>
      <c r="MTC19" s="139"/>
      <c r="MTD19" s="139"/>
      <c r="MTE19" s="139"/>
      <c r="MTF19" s="139"/>
      <c r="MTG19" s="139"/>
      <c r="MTH19" s="139"/>
      <c r="MTI19" s="139"/>
      <c r="MTJ19" s="139"/>
      <c r="MTK19" s="139"/>
      <c r="MTL19" s="139"/>
      <c r="MTM19" s="139"/>
      <c r="MTN19" s="139"/>
      <c r="MTO19" s="139"/>
      <c r="MTP19" s="139"/>
      <c r="MTQ19" s="139"/>
      <c r="MTR19" s="139"/>
      <c r="MTS19" s="139"/>
      <c r="MTT19" s="139"/>
      <c r="MTU19" s="139"/>
      <c r="MTV19" s="139"/>
      <c r="MTW19" s="139"/>
      <c r="MTX19" s="139"/>
      <c r="MTY19" s="139"/>
      <c r="MTZ19" s="139"/>
      <c r="MUA19" s="139"/>
      <c r="MUB19" s="139"/>
      <c r="MUC19" s="139"/>
      <c r="MUD19" s="139"/>
      <c r="MUE19" s="139"/>
      <c r="MUF19" s="139"/>
      <c r="MUG19" s="139"/>
      <c r="MUH19" s="139"/>
      <c r="MUI19" s="139"/>
      <c r="MUJ19" s="139"/>
      <c r="MUK19" s="139"/>
      <c r="MUL19" s="139"/>
      <c r="MUM19" s="139"/>
      <c r="MUN19" s="139"/>
      <c r="MUO19" s="139"/>
      <c r="MUP19" s="139"/>
      <c r="MUQ19" s="139"/>
      <c r="MUR19" s="139"/>
      <c r="MUS19" s="139"/>
      <c r="MUT19" s="139"/>
      <c r="MUU19" s="139"/>
      <c r="MUV19" s="139"/>
      <c r="MUW19" s="139"/>
      <c r="MUX19" s="139"/>
      <c r="MUY19" s="139"/>
      <c r="MUZ19" s="139"/>
      <c r="MVA19" s="139"/>
      <c r="MVB19" s="139"/>
      <c r="MVC19" s="139"/>
      <c r="MVD19" s="139"/>
      <c r="MVE19" s="139"/>
      <c r="MVF19" s="139"/>
      <c r="MVG19" s="139"/>
      <c r="MVH19" s="139"/>
      <c r="MVI19" s="139"/>
      <c r="MVJ19" s="139"/>
      <c r="MVK19" s="139"/>
      <c r="MVL19" s="139"/>
      <c r="MVM19" s="139"/>
      <c r="MVN19" s="139"/>
      <c r="MVO19" s="139"/>
      <c r="MVP19" s="139"/>
      <c r="MVQ19" s="139"/>
      <c r="MVR19" s="139"/>
      <c r="MVS19" s="139"/>
      <c r="MVT19" s="139"/>
      <c r="MVU19" s="139"/>
      <c r="MVV19" s="139"/>
      <c r="MVW19" s="139"/>
      <c r="MVX19" s="139"/>
      <c r="MVY19" s="139"/>
      <c r="MVZ19" s="139"/>
      <c r="MWA19" s="139"/>
      <c r="MWB19" s="139"/>
      <c r="MWC19" s="139"/>
      <c r="MWD19" s="139"/>
      <c r="MWE19" s="139"/>
      <c r="MWF19" s="139"/>
      <c r="MWG19" s="139"/>
      <c r="MWH19" s="139"/>
      <c r="MWI19" s="139"/>
      <c r="MWJ19" s="139"/>
      <c r="MWK19" s="139"/>
      <c r="MWL19" s="139"/>
      <c r="MWM19" s="139"/>
      <c r="MWN19" s="139"/>
      <c r="MWO19" s="139"/>
      <c r="MWP19" s="139"/>
      <c r="MWQ19" s="139"/>
      <c r="MWR19" s="139"/>
      <c r="MWS19" s="139"/>
      <c r="MWT19" s="139"/>
      <c r="MWU19" s="139"/>
      <c r="MWV19" s="139"/>
      <c r="MWW19" s="139"/>
      <c r="MWX19" s="139"/>
      <c r="MWY19" s="139"/>
      <c r="MWZ19" s="139"/>
      <c r="MXA19" s="139"/>
      <c r="MXB19" s="139"/>
      <c r="MXC19" s="139"/>
      <c r="MXD19" s="139"/>
      <c r="MXE19" s="139"/>
      <c r="MXF19" s="139"/>
      <c r="MXG19" s="139"/>
      <c r="MXH19" s="139"/>
      <c r="MXI19" s="139"/>
      <c r="MXJ19" s="139"/>
      <c r="MXK19" s="139"/>
      <c r="MXL19" s="139"/>
      <c r="MXM19" s="139"/>
      <c r="MXN19" s="139"/>
      <c r="MXO19" s="139"/>
      <c r="MXP19" s="139"/>
      <c r="MXQ19" s="139"/>
      <c r="MXR19" s="139"/>
      <c r="MXS19" s="139"/>
      <c r="MXT19" s="139"/>
      <c r="MXU19" s="139"/>
      <c r="MXV19" s="139"/>
      <c r="MXW19" s="139"/>
      <c r="MXX19" s="139"/>
      <c r="MXY19" s="139"/>
      <c r="MXZ19" s="139"/>
      <c r="MYA19" s="139"/>
      <c r="MYB19" s="139"/>
      <c r="MYC19" s="139"/>
      <c r="MYD19" s="139"/>
      <c r="MYE19" s="139"/>
      <c r="MYF19" s="139"/>
      <c r="MYG19" s="139"/>
      <c r="MYH19" s="139"/>
      <c r="MYI19" s="139"/>
      <c r="MYJ19" s="139"/>
      <c r="MYK19" s="139"/>
      <c r="MYL19" s="139"/>
      <c r="MYM19" s="139"/>
      <c r="MYN19" s="139"/>
      <c r="MYO19" s="139"/>
      <c r="MYP19" s="139"/>
      <c r="MYQ19" s="139"/>
      <c r="MYR19" s="139"/>
      <c r="MYS19" s="139"/>
      <c r="MYT19" s="139"/>
      <c r="MYU19" s="139"/>
      <c r="MYV19" s="139"/>
      <c r="MYW19" s="139"/>
      <c r="MYX19" s="139"/>
      <c r="MYY19" s="139"/>
      <c r="MYZ19" s="139"/>
      <c r="MZA19" s="139"/>
      <c r="MZB19" s="139"/>
      <c r="MZC19" s="139"/>
      <c r="MZD19" s="139"/>
      <c r="MZE19" s="139"/>
      <c r="MZF19" s="139"/>
      <c r="MZG19" s="139"/>
      <c r="MZH19" s="139"/>
      <c r="MZI19" s="139"/>
      <c r="MZJ19" s="139"/>
      <c r="MZK19" s="139"/>
      <c r="MZL19" s="139"/>
      <c r="MZM19" s="139"/>
      <c r="MZN19" s="139"/>
      <c r="MZO19" s="139"/>
      <c r="MZP19" s="139"/>
      <c r="MZQ19" s="139"/>
      <c r="MZR19" s="139"/>
      <c r="MZS19" s="139"/>
      <c r="MZT19" s="139"/>
      <c r="MZU19" s="139"/>
      <c r="MZV19" s="139"/>
      <c r="MZW19" s="139"/>
      <c r="MZX19" s="139"/>
      <c r="MZY19" s="139"/>
      <c r="MZZ19" s="139"/>
      <c r="NAA19" s="139"/>
      <c r="NAB19" s="139"/>
      <c r="NAC19" s="139"/>
      <c r="NAD19" s="139"/>
      <c r="NAE19" s="139"/>
      <c r="NAF19" s="139"/>
      <c r="NAG19" s="139"/>
      <c r="NAH19" s="139"/>
      <c r="NAI19" s="139"/>
      <c r="NAJ19" s="139"/>
      <c r="NAK19" s="139"/>
      <c r="NAL19" s="139"/>
      <c r="NAM19" s="139"/>
      <c r="NAN19" s="139"/>
      <c r="NAO19" s="139"/>
      <c r="NAP19" s="139"/>
      <c r="NAQ19" s="139"/>
      <c r="NAR19" s="139"/>
      <c r="NAS19" s="139"/>
      <c r="NAT19" s="139"/>
      <c r="NAU19" s="139"/>
      <c r="NAV19" s="139"/>
      <c r="NAW19" s="139"/>
      <c r="NAX19" s="139"/>
      <c r="NAY19" s="139"/>
      <c r="NAZ19" s="139"/>
      <c r="NBA19" s="139"/>
      <c r="NBB19" s="139"/>
      <c r="NBC19" s="139"/>
      <c r="NBD19" s="139"/>
      <c r="NBE19" s="139"/>
      <c r="NBF19" s="139"/>
      <c r="NBG19" s="139"/>
      <c r="NBH19" s="139"/>
      <c r="NBI19" s="139"/>
      <c r="NBJ19" s="139"/>
      <c r="NBK19" s="139"/>
      <c r="NBL19" s="139"/>
      <c r="NBM19" s="139"/>
      <c r="NBN19" s="139"/>
      <c r="NBO19" s="139"/>
      <c r="NBP19" s="139"/>
      <c r="NBQ19" s="139"/>
      <c r="NBR19" s="139"/>
      <c r="NBS19" s="139"/>
      <c r="NBT19" s="139"/>
      <c r="NBU19" s="139"/>
      <c r="NBV19" s="139"/>
      <c r="NBW19" s="139"/>
      <c r="NBX19" s="139"/>
      <c r="NBY19" s="139"/>
      <c r="NBZ19" s="139"/>
      <c r="NCA19" s="139"/>
      <c r="NCB19" s="139"/>
      <c r="NCC19" s="139"/>
      <c r="NCD19" s="139"/>
      <c r="NCE19" s="139"/>
      <c r="NCF19" s="139"/>
      <c r="NCG19" s="139"/>
      <c r="NCH19" s="139"/>
      <c r="NCI19" s="139"/>
      <c r="NCJ19" s="139"/>
      <c r="NCK19" s="139"/>
      <c r="NCL19" s="139"/>
      <c r="NCM19" s="139"/>
      <c r="NCN19" s="139"/>
      <c r="NCO19" s="139"/>
      <c r="NCP19" s="139"/>
      <c r="NCQ19" s="139"/>
      <c r="NCR19" s="139"/>
      <c r="NCS19" s="139"/>
      <c r="NCT19" s="139"/>
      <c r="NCU19" s="139"/>
      <c r="NCV19" s="139"/>
      <c r="NCW19" s="139"/>
      <c r="NCX19" s="139"/>
      <c r="NCY19" s="139"/>
      <c r="NCZ19" s="139"/>
      <c r="NDA19" s="139"/>
      <c r="NDB19" s="139"/>
      <c r="NDC19" s="139"/>
      <c r="NDD19" s="139"/>
      <c r="NDE19" s="139"/>
      <c r="NDF19" s="139"/>
      <c r="NDG19" s="139"/>
      <c r="NDH19" s="139"/>
      <c r="NDI19" s="139"/>
      <c r="NDJ19" s="139"/>
      <c r="NDK19" s="139"/>
      <c r="NDL19" s="139"/>
      <c r="NDM19" s="139"/>
      <c r="NDN19" s="139"/>
      <c r="NDO19" s="139"/>
      <c r="NDP19" s="139"/>
      <c r="NDQ19" s="139"/>
      <c r="NDR19" s="139"/>
      <c r="NDS19" s="139"/>
      <c r="NDT19" s="139"/>
      <c r="NDU19" s="139"/>
      <c r="NDV19" s="139"/>
      <c r="NDW19" s="139"/>
      <c r="NDX19" s="139"/>
      <c r="NDY19" s="139"/>
      <c r="NDZ19" s="139"/>
      <c r="NEA19" s="139"/>
      <c r="NEB19" s="139"/>
      <c r="NEC19" s="139"/>
      <c r="NED19" s="139"/>
      <c r="NEE19" s="139"/>
      <c r="NEF19" s="139"/>
      <c r="NEG19" s="139"/>
      <c r="NEH19" s="139"/>
      <c r="NEI19" s="139"/>
      <c r="NEJ19" s="139"/>
      <c r="NEK19" s="139"/>
      <c r="NEL19" s="139"/>
      <c r="NEM19" s="139"/>
      <c r="NEN19" s="139"/>
      <c r="NEO19" s="139"/>
      <c r="NEP19" s="139"/>
      <c r="NEQ19" s="139"/>
      <c r="NER19" s="139"/>
      <c r="NES19" s="139"/>
      <c r="NET19" s="139"/>
      <c r="NEU19" s="139"/>
      <c r="NEV19" s="139"/>
      <c r="NEW19" s="139"/>
      <c r="NEX19" s="139"/>
      <c r="NEY19" s="139"/>
      <c r="NEZ19" s="139"/>
      <c r="NFA19" s="139"/>
      <c r="NFB19" s="139"/>
      <c r="NFC19" s="139"/>
      <c r="NFD19" s="139"/>
      <c r="NFE19" s="139"/>
      <c r="NFF19" s="139"/>
      <c r="NFG19" s="139"/>
      <c r="NFH19" s="139"/>
      <c r="NFI19" s="139"/>
      <c r="NFJ19" s="139"/>
      <c r="NFK19" s="139"/>
      <c r="NFL19" s="139"/>
      <c r="NFM19" s="139"/>
      <c r="NFN19" s="139"/>
      <c r="NFO19" s="139"/>
      <c r="NFP19" s="139"/>
      <c r="NFQ19" s="139"/>
      <c r="NFR19" s="139"/>
      <c r="NFS19" s="139"/>
      <c r="NFT19" s="139"/>
      <c r="NFU19" s="139"/>
      <c r="NFV19" s="139"/>
      <c r="NFW19" s="139"/>
      <c r="NFX19" s="139"/>
      <c r="NFY19" s="139"/>
      <c r="NFZ19" s="139"/>
      <c r="NGA19" s="139"/>
      <c r="NGB19" s="139"/>
      <c r="NGC19" s="139"/>
      <c r="NGD19" s="139"/>
      <c r="NGE19" s="139"/>
      <c r="NGF19" s="139"/>
      <c r="NGG19" s="139"/>
      <c r="NGH19" s="139"/>
      <c r="NGI19" s="139"/>
      <c r="NGJ19" s="139"/>
      <c r="NGK19" s="139"/>
      <c r="NGL19" s="139"/>
      <c r="NGM19" s="139"/>
      <c r="NGN19" s="139"/>
      <c r="NGO19" s="139"/>
      <c r="NGP19" s="139"/>
      <c r="NGQ19" s="139"/>
      <c r="NGR19" s="139"/>
      <c r="NGS19" s="139"/>
      <c r="NGT19" s="139"/>
      <c r="NGU19" s="139"/>
      <c r="NGV19" s="139"/>
      <c r="NGW19" s="139"/>
      <c r="NGX19" s="139"/>
      <c r="NGY19" s="139"/>
      <c r="NGZ19" s="139"/>
      <c r="NHA19" s="139"/>
      <c r="NHB19" s="139"/>
      <c r="NHC19" s="139"/>
      <c r="NHD19" s="139"/>
      <c r="NHE19" s="139"/>
      <c r="NHF19" s="139"/>
      <c r="NHG19" s="139"/>
      <c r="NHH19" s="139"/>
      <c r="NHI19" s="139"/>
      <c r="NHJ19" s="139"/>
      <c r="NHK19" s="139"/>
      <c r="NHL19" s="139"/>
      <c r="NHM19" s="139"/>
      <c r="NHN19" s="139"/>
      <c r="NHO19" s="139"/>
      <c r="NHP19" s="139"/>
      <c r="NHQ19" s="139"/>
      <c r="NHR19" s="139"/>
      <c r="NHS19" s="139"/>
      <c r="NHT19" s="139"/>
      <c r="NHU19" s="139"/>
      <c r="NHV19" s="139"/>
      <c r="NHW19" s="139"/>
      <c r="NHX19" s="139"/>
      <c r="NHY19" s="139"/>
      <c r="NHZ19" s="139"/>
      <c r="NIA19" s="139"/>
      <c r="NIB19" s="139"/>
      <c r="NIC19" s="139"/>
      <c r="NID19" s="139"/>
      <c r="NIE19" s="139"/>
      <c r="NIF19" s="139"/>
      <c r="NIG19" s="139"/>
      <c r="NIH19" s="139"/>
      <c r="NII19" s="139"/>
      <c r="NIJ19" s="139"/>
      <c r="NIK19" s="139"/>
      <c r="NIL19" s="139"/>
      <c r="NIM19" s="139"/>
      <c r="NIN19" s="139"/>
      <c r="NIO19" s="139"/>
      <c r="NIP19" s="139"/>
      <c r="NIQ19" s="139"/>
      <c r="NIR19" s="139"/>
      <c r="NIS19" s="139"/>
      <c r="NIT19" s="139"/>
      <c r="NIU19" s="139"/>
      <c r="NIV19" s="139"/>
      <c r="NIW19" s="139"/>
      <c r="NIX19" s="139"/>
      <c r="NIY19" s="139"/>
      <c r="NIZ19" s="139"/>
      <c r="NJA19" s="139"/>
      <c r="NJB19" s="139"/>
      <c r="NJC19" s="139"/>
      <c r="NJD19" s="139"/>
      <c r="NJE19" s="139"/>
      <c r="NJF19" s="139"/>
      <c r="NJG19" s="139"/>
      <c r="NJH19" s="139"/>
      <c r="NJI19" s="139"/>
      <c r="NJJ19" s="139"/>
      <c r="NJK19" s="139"/>
      <c r="NJL19" s="139"/>
      <c r="NJM19" s="139"/>
      <c r="NJN19" s="139"/>
      <c r="NJO19" s="139"/>
      <c r="NJP19" s="139"/>
      <c r="NJQ19" s="139"/>
      <c r="NJR19" s="139"/>
      <c r="NJS19" s="139"/>
      <c r="NJT19" s="139"/>
      <c r="NJU19" s="139"/>
      <c r="NJV19" s="139"/>
      <c r="NJW19" s="139"/>
      <c r="NJX19" s="139"/>
      <c r="NJY19" s="139"/>
      <c r="NJZ19" s="139"/>
      <c r="NKA19" s="139"/>
      <c r="NKB19" s="139"/>
      <c r="NKC19" s="139"/>
      <c r="NKD19" s="139"/>
      <c r="NKE19" s="139"/>
      <c r="NKF19" s="139"/>
      <c r="NKG19" s="139"/>
      <c r="NKH19" s="139"/>
      <c r="NKI19" s="139"/>
      <c r="NKJ19" s="139"/>
      <c r="NKK19" s="139"/>
      <c r="NKL19" s="139"/>
      <c r="NKM19" s="139"/>
      <c r="NKN19" s="139"/>
      <c r="NKO19" s="139"/>
      <c r="NKP19" s="139"/>
      <c r="NKQ19" s="139"/>
      <c r="NKR19" s="139"/>
      <c r="NKS19" s="139"/>
      <c r="NKT19" s="139"/>
      <c r="NKU19" s="139"/>
      <c r="NKV19" s="139"/>
      <c r="NKW19" s="139"/>
      <c r="NKX19" s="139"/>
      <c r="NKY19" s="139"/>
      <c r="NKZ19" s="139"/>
      <c r="NLA19" s="139"/>
      <c r="NLB19" s="139"/>
      <c r="NLC19" s="139"/>
      <c r="NLD19" s="139"/>
      <c r="NLE19" s="139"/>
      <c r="NLF19" s="139"/>
      <c r="NLG19" s="139"/>
      <c r="NLH19" s="139"/>
      <c r="NLI19" s="139"/>
      <c r="NLJ19" s="139"/>
      <c r="NLK19" s="139"/>
      <c r="NLL19" s="139"/>
      <c r="NLM19" s="139"/>
      <c r="NLN19" s="139"/>
      <c r="NLO19" s="139"/>
      <c r="NLP19" s="139"/>
      <c r="NLQ19" s="139"/>
      <c r="NLR19" s="139"/>
      <c r="NLS19" s="139"/>
      <c r="NLT19" s="139"/>
      <c r="NLU19" s="139"/>
      <c r="NLV19" s="139"/>
      <c r="NLW19" s="139"/>
      <c r="NLX19" s="139"/>
      <c r="NLY19" s="139"/>
      <c r="NLZ19" s="139"/>
      <c r="NMA19" s="139"/>
      <c r="NMB19" s="139"/>
      <c r="NMC19" s="139"/>
      <c r="NMD19" s="139"/>
      <c r="NME19" s="139"/>
      <c r="NMF19" s="139"/>
      <c r="NMG19" s="139"/>
      <c r="NMH19" s="139"/>
      <c r="NMI19" s="139"/>
      <c r="NMJ19" s="139"/>
      <c r="NMK19" s="139"/>
      <c r="NML19" s="139"/>
      <c r="NMM19" s="139"/>
      <c r="NMN19" s="139"/>
      <c r="NMO19" s="139"/>
      <c r="NMP19" s="139"/>
      <c r="NMQ19" s="139"/>
      <c r="NMR19" s="139"/>
      <c r="NMS19" s="139"/>
      <c r="NMT19" s="139"/>
      <c r="NMU19" s="139"/>
      <c r="NMV19" s="139"/>
      <c r="NMW19" s="139"/>
      <c r="NMX19" s="139"/>
      <c r="NMY19" s="139"/>
      <c r="NMZ19" s="139"/>
      <c r="NNA19" s="139"/>
      <c r="NNB19" s="139"/>
      <c r="NNC19" s="139"/>
      <c r="NND19" s="139"/>
      <c r="NNE19" s="139"/>
      <c r="NNF19" s="139"/>
      <c r="NNG19" s="139"/>
      <c r="NNH19" s="139"/>
      <c r="NNI19" s="139"/>
      <c r="NNJ19" s="139"/>
      <c r="NNK19" s="139"/>
      <c r="NNL19" s="139"/>
      <c r="NNM19" s="139"/>
      <c r="NNN19" s="139"/>
      <c r="NNO19" s="139"/>
      <c r="NNP19" s="139"/>
      <c r="NNQ19" s="139"/>
      <c r="NNR19" s="139"/>
      <c r="NNS19" s="139"/>
      <c r="NNT19" s="139"/>
      <c r="NNU19" s="139"/>
      <c r="NNV19" s="139"/>
      <c r="NNW19" s="139"/>
      <c r="NNX19" s="139"/>
      <c r="NNY19" s="139"/>
      <c r="NNZ19" s="139"/>
      <c r="NOA19" s="139"/>
      <c r="NOB19" s="139"/>
      <c r="NOC19" s="139"/>
      <c r="NOD19" s="139"/>
      <c r="NOE19" s="139"/>
      <c r="NOF19" s="139"/>
      <c r="NOG19" s="139"/>
      <c r="NOH19" s="139"/>
      <c r="NOI19" s="139"/>
      <c r="NOJ19" s="139"/>
      <c r="NOK19" s="139"/>
      <c r="NOL19" s="139"/>
      <c r="NOM19" s="139"/>
      <c r="NON19" s="139"/>
      <c r="NOO19" s="139"/>
      <c r="NOP19" s="139"/>
      <c r="NOQ19" s="139"/>
      <c r="NOR19" s="139"/>
      <c r="NOS19" s="139"/>
      <c r="NOT19" s="139"/>
      <c r="NOU19" s="139"/>
      <c r="NOV19" s="139"/>
      <c r="NOW19" s="139"/>
      <c r="NOX19" s="139"/>
      <c r="NOY19" s="139"/>
      <c r="NOZ19" s="139"/>
      <c r="NPA19" s="139"/>
      <c r="NPB19" s="139"/>
      <c r="NPC19" s="139"/>
      <c r="NPD19" s="139"/>
      <c r="NPE19" s="139"/>
      <c r="NPF19" s="139"/>
      <c r="NPG19" s="139"/>
      <c r="NPH19" s="139"/>
      <c r="NPI19" s="139"/>
      <c r="NPJ19" s="139"/>
      <c r="NPK19" s="139"/>
      <c r="NPL19" s="139"/>
      <c r="NPM19" s="139"/>
      <c r="NPN19" s="139"/>
      <c r="NPO19" s="139"/>
      <c r="NPP19" s="139"/>
      <c r="NPQ19" s="139"/>
      <c r="NPR19" s="139"/>
      <c r="NPS19" s="139"/>
      <c r="NPT19" s="139"/>
      <c r="NPU19" s="139"/>
      <c r="NPV19" s="139"/>
      <c r="NPW19" s="139"/>
      <c r="NPX19" s="139"/>
      <c r="NPY19" s="139"/>
      <c r="NPZ19" s="139"/>
      <c r="NQA19" s="139"/>
      <c r="NQB19" s="139"/>
      <c r="NQC19" s="139"/>
      <c r="NQD19" s="139"/>
      <c r="NQE19" s="139"/>
      <c r="NQF19" s="139"/>
      <c r="NQG19" s="139"/>
      <c r="NQH19" s="139"/>
      <c r="NQI19" s="139"/>
      <c r="NQJ19" s="139"/>
      <c r="NQK19" s="139"/>
      <c r="NQL19" s="139"/>
      <c r="NQM19" s="139"/>
      <c r="NQN19" s="139"/>
      <c r="NQO19" s="139"/>
      <c r="NQP19" s="139"/>
      <c r="NQQ19" s="139"/>
      <c r="NQR19" s="139"/>
      <c r="NQS19" s="139"/>
      <c r="NQT19" s="139"/>
      <c r="NQU19" s="139"/>
      <c r="NQV19" s="139"/>
      <c r="NQW19" s="139"/>
      <c r="NQX19" s="139"/>
      <c r="NQY19" s="139"/>
      <c r="NQZ19" s="139"/>
      <c r="NRA19" s="139"/>
      <c r="NRB19" s="139"/>
      <c r="NRC19" s="139"/>
      <c r="NRD19" s="139"/>
      <c r="NRE19" s="139"/>
      <c r="NRF19" s="139"/>
      <c r="NRG19" s="139"/>
      <c r="NRH19" s="139"/>
      <c r="NRI19" s="139"/>
      <c r="NRJ19" s="139"/>
      <c r="NRK19" s="139"/>
      <c r="NRL19" s="139"/>
      <c r="NRM19" s="139"/>
      <c r="NRN19" s="139"/>
      <c r="NRO19" s="139"/>
      <c r="NRP19" s="139"/>
      <c r="NRQ19" s="139"/>
      <c r="NRR19" s="139"/>
      <c r="NRS19" s="139"/>
      <c r="NRT19" s="139"/>
      <c r="NRU19" s="139"/>
      <c r="NRV19" s="139"/>
      <c r="NRW19" s="139"/>
      <c r="NRX19" s="139"/>
      <c r="NRY19" s="139"/>
      <c r="NRZ19" s="139"/>
      <c r="NSA19" s="139"/>
      <c r="NSB19" s="139"/>
      <c r="NSC19" s="139"/>
      <c r="NSD19" s="139"/>
      <c r="NSE19" s="139"/>
      <c r="NSF19" s="139"/>
      <c r="NSG19" s="139"/>
      <c r="NSH19" s="139"/>
      <c r="NSI19" s="139"/>
      <c r="NSJ19" s="139"/>
      <c r="NSK19" s="139"/>
      <c r="NSL19" s="139"/>
      <c r="NSM19" s="139"/>
      <c r="NSN19" s="139"/>
      <c r="NSO19" s="139"/>
      <c r="NSP19" s="139"/>
      <c r="NSQ19" s="139"/>
      <c r="NSR19" s="139"/>
      <c r="NSS19" s="139"/>
      <c r="NST19" s="139"/>
      <c r="NSU19" s="139"/>
      <c r="NSV19" s="139"/>
      <c r="NSW19" s="139"/>
      <c r="NSX19" s="139"/>
      <c r="NSY19" s="139"/>
      <c r="NSZ19" s="139"/>
      <c r="NTA19" s="139"/>
      <c r="NTB19" s="139"/>
      <c r="NTC19" s="139"/>
      <c r="NTD19" s="139"/>
      <c r="NTE19" s="139"/>
      <c r="NTF19" s="139"/>
      <c r="NTG19" s="139"/>
      <c r="NTH19" s="139"/>
      <c r="NTI19" s="139"/>
      <c r="NTJ19" s="139"/>
      <c r="NTK19" s="139"/>
      <c r="NTL19" s="139"/>
      <c r="NTM19" s="139"/>
      <c r="NTN19" s="139"/>
      <c r="NTO19" s="139"/>
      <c r="NTP19" s="139"/>
      <c r="NTQ19" s="139"/>
      <c r="NTR19" s="139"/>
      <c r="NTS19" s="139"/>
      <c r="NTT19" s="139"/>
      <c r="NTU19" s="139"/>
      <c r="NTV19" s="139"/>
      <c r="NTW19" s="139"/>
      <c r="NTX19" s="139"/>
      <c r="NTY19" s="139"/>
      <c r="NTZ19" s="139"/>
      <c r="NUA19" s="139"/>
      <c r="NUB19" s="139"/>
      <c r="NUC19" s="139"/>
      <c r="NUD19" s="139"/>
      <c r="NUE19" s="139"/>
      <c r="NUF19" s="139"/>
      <c r="NUG19" s="139"/>
      <c r="NUH19" s="139"/>
      <c r="NUI19" s="139"/>
      <c r="NUJ19" s="139"/>
      <c r="NUK19" s="139"/>
      <c r="NUL19" s="139"/>
      <c r="NUM19" s="139"/>
      <c r="NUN19" s="139"/>
      <c r="NUO19" s="139"/>
      <c r="NUP19" s="139"/>
      <c r="NUQ19" s="139"/>
      <c r="NUR19" s="139"/>
      <c r="NUS19" s="139"/>
      <c r="NUT19" s="139"/>
      <c r="NUU19" s="139"/>
      <c r="NUV19" s="139"/>
      <c r="NUW19" s="139"/>
      <c r="NUX19" s="139"/>
      <c r="NUY19" s="139"/>
      <c r="NUZ19" s="139"/>
      <c r="NVA19" s="139"/>
      <c r="NVB19" s="139"/>
      <c r="NVC19" s="139"/>
      <c r="NVD19" s="139"/>
      <c r="NVE19" s="139"/>
      <c r="NVF19" s="139"/>
      <c r="NVG19" s="139"/>
      <c r="NVH19" s="139"/>
      <c r="NVI19" s="139"/>
      <c r="NVJ19" s="139"/>
      <c r="NVK19" s="139"/>
      <c r="NVL19" s="139"/>
      <c r="NVM19" s="139"/>
      <c r="NVN19" s="139"/>
      <c r="NVO19" s="139"/>
      <c r="NVP19" s="139"/>
      <c r="NVQ19" s="139"/>
      <c r="NVR19" s="139"/>
      <c r="NVS19" s="139"/>
      <c r="NVT19" s="139"/>
      <c r="NVU19" s="139"/>
      <c r="NVV19" s="139"/>
      <c r="NVW19" s="139"/>
      <c r="NVX19" s="139"/>
      <c r="NVY19" s="139"/>
      <c r="NVZ19" s="139"/>
      <c r="NWA19" s="139"/>
      <c r="NWB19" s="139"/>
      <c r="NWC19" s="139"/>
      <c r="NWD19" s="139"/>
      <c r="NWE19" s="139"/>
      <c r="NWF19" s="139"/>
      <c r="NWG19" s="139"/>
      <c r="NWH19" s="139"/>
      <c r="NWI19" s="139"/>
      <c r="NWJ19" s="139"/>
      <c r="NWK19" s="139"/>
      <c r="NWL19" s="139"/>
      <c r="NWM19" s="139"/>
      <c r="NWN19" s="139"/>
      <c r="NWO19" s="139"/>
      <c r="NWP19" s="139"/>
      <c r="NWQ19" s="139"/>
      <c r="NWR19" s="139"/>
      <c r="NWS19" s="139"/>
      <c r="NWT19" s="139"/>
      <c r="NWU19" s="139"/>
      <c r="NWV19" s="139"/>
      <c r="NWW19" s="139"/>
      <c r="NWX19" s="139"/>
      <c r="NWY19" s="139"/>
      <c r="NWZ19" s="139"/>
      <c r="NXA19" s="139"/>
      <c r="NXB19" s="139"/>
      <c r="NXC19" s="139"/>
      <c r="NXD19" s="139"/>
      <c r="NXE19" s="139"/>
      <c r="NXF19" s="139"/>
      <c r="NXG19" s="139"/>
      <c r="NXH19" s="139"/>
      <c r="NXI19" s="139"/>
      <c r="NXJ19" s="139"/>
      <c r="NXK19" s="139"/>
      <c r="NXL19" s="139"/>
      <c r="NXM19" s="139"/>
      <c r="NXN19" s="139"/>
      <c r="NXO19" s="139"/>
      <c r="NXP19" s="139"/>
      <c r="NXQ19" s="139"/>
      <c r="NXR19" s="139"/>
      <c r="NXS19" s="139"/>
      <c r="NXT19" s="139"/>
      <c r="NXU19" s="139"/>
      <c r="NXV19" s="139"/>
      <c r="NXW19" s="139"/>
      <c r="NXX19" s="139"/>
      <c r="NXY19" s="139"/>
      <c r="NXZ19" s="139"/>
      <c r="NYA19" s="139"/>
      <c r="NYB19" s="139"/>
      <c r="NYC19" s="139"/>
      <c r="NYD19" s="139"/>
      <c r="NYE19" s="139"/>
      <c r="NYF19" s="139"/>
      <c r="NYG19" s="139"/>
      <c r="NYH19" s="139"/>
      <c r="NYI19" s="139"/>
      <c r="NYJ19" s="139"/>
      <c r="NYK19" s="139"/>
      <c r="NYL19" s="139"/>
      <c r="NYM19" s="139"/>
      <c r="NYN19" s="139"/>
      <c r="NYO19" s="139"/>
      <c r="NYP19" s="139"/>
      <c r="NYQ19" s="139"/>
      <c r="NYR19" s="139"/>
      <c r="NYS19" s="139"/>
      <c r="NYT19" s="139"/>
      <c r="NYU19" s="139"/>
      <c r="NYV19" s="139"/>
      <c r="NYW19" s="139"/>
      <c r="NYX19" s="139"/>
      <c r="NYY19" s="139"/>
      <c r="NYZ19" s="139"/>
      <c r="NZA19" s="139"/>
      <c r="NZB19" s="139"/>
      <c r="NZC19" s="139"/>
      <c r="NZD19" s="139"/>
      <c r="NZE19" s="139"/>
      <c r="NZF19" s="139"/>
      <c r="NZG19" s="139"/>
      <c r="NZH19" s="139"/>
      <c r="NZI19" s="139"/>
      <c r="NZJ19" s="139"/>
      <c r="NZK19" s="139"/>
      <c r="NZL19" s="139"/>
      <c r="NZM19" s="139"/>
      <c r="NZN19" s="139"/>
      <c r="NZO19" s="139"/>
      <c r="NZP19" s="139"/>
      <c r="NZQ19" s="139"/>
      <c r="NZR19" s="139"/>
      <c r="NZS19" s="139"/>
      <c r="NZT19" s="139"/>
      <c r="NZU19" s="139"/>
      <c r="NZV19" s="139"/>
      <c r="NZW19" s="139"/>
      <c r="NZX19" s="139"/>
      <c r="NZY19" s="139"/>
      <c r="NZZ19" s="139"/>
      <c r="OAA19" s="139"/>
      <c r="OAB19" s="139"/>
      <c r="OAC19" s="139"/>
      <c r="OAD19" s="139"/>
      <c r="OAE19" s="139"/>
      <c r="OAF19" s="139"/>
      <c r="OAG19" s="139"/>
      <c r="OAH19" s="139"/>
      <c r="OAI19" s="139"/>
      <c r="OAJ19" s="139"/>
      <c r="OAK19" s="139"/>
      <c r="OAL19" s="139"/>
      <c r="OAM19" s="139"/>
      <c r="OAN19" s="139"/>
      <c r="OAO19" s="139"/>
      <c r="OAP19" s="139"/>
      <c r="OAQ19" s="139"/>
      <c r="OAR19" s="139"/>
      <c r="OAS19" s="139"/>
      <c r="OAT19" s="139"/>
      <c r="OAU19" s="139"/>
      <c r="OAV19" s="139"/>
      <c r="OAW19" s="139"/>
      <c r="OAX19" s="139"/>
      <c r="OAY19" s="139"/>
      <c r="OAZ19" s="139"/>
      <c r="OBA19" s="139"/>
      <c r="OBB19" s="139"/>
      <c r="OBC19" s="139"/>
      <c r="OBD19" s="139"/>
      <c r="OBE19" s="139"/>
      <c r="OBF19" s="139"/>
      <c r="OBG19" s="139"/>
      <c r="OBH19" s="139"/>
      <c r="OBI19" s="139"/>
      <c r="OBJ19" s="139"/>
      <c r="OBK19" s="139"/>
      <c r="OBL19" s="139"/>
      <c r="OBM19" s="139"/>
      <c r="OBN19" s="139"/>
      <c r="OBO19" s="139"/>
      <c r="OBP19" s="139"/>
      <c r="OBQ19" s="139"/>
      <c r="OBR19" s="139"/>
      <c r="OBS19" s="139"/>
      <c r="OBT19" s="139"/>
      <c r="OBU19" s="139"/>
      <c r="OBV19" s="139"/>
      <c r="OBW19" s="139"/>
      <c r="OBX19" s="139"/>
      <c r="OBY19" s="139"/>
      <c r="OBZ19" s="139"/>
      <c r="OCA19" s="139"/>
      <c r="OCB19" s="139"/>
      <c r="OCC19" s="139"/>
      <c r="OCD19" s="139"/>
      <c r="OCE19" s="139"/>
      <c r="OCF19" s="139"/>
      <c r="OCG19" s="139"/>
      <c r="OCH19" s="139"/>
      <c r="OCI19" s="139"/>
      <c r="OCJ19" s="139"/>
      <c r="OCK19" s="139"/>
      <c r="OCL19" s="139"/>
      <c r="OCM19" s="139"/>
      <c r="OCN19" s="139"/>
      <c r="OCO19" s="139"/>
      <c r="OCP19" s="139"/>
      <c r="OCQ19" s="139"/>
      <c r="OCR19" s="139"/>
      <c r="OCS19" s="139"/>
      <c r="OCT19" s="139"/>
      <c r="OCU19" s="139"/>
      <c r="OCV19" s="139"/>
      <c r="OCW19" s="139"/>
      <c r="OCX19" s="139"/>
      <c r="OCY19" s="139"/>
      <c r="OCZ19" s="139"/>
      <c r="ODA19" s="139"/>
      <c r="ODB19" s="139"/>
      <c r="ODC19" s="139"/>
      <c r="ODD19" s="139"/>
      <c r="ODE19" s="139"/>
      <c r="ODF19" s="139"/>
      <c r="ODG19" s="139"/>
      <c r="ODH19" s="139"/>
      <c r="ODI19" s="139"/>
      <c r="ODJ19" s="139"/>
      <c r="ODK19" s="139"/>
      <c r="ODL19" s="139"/>
      <c r="ODM19" s="139"/>
      <c r="ODN19" s="139"/>
      <c r="ODO19" s="139"/>
      <c r="ODP19" s="139"/>
      <c r="ODQ19" s="139"/>
      <c r="ODR19" s="139"/>
      <c r="ODS19" s="139"/>
      <c r="ODT19" s="139"/>
      <c r="ODU19" s="139"/>
      <c r="ODV19" s="139"/>
      <c r="ODW19" s="139"/>
      <c r="ODX19" s="139"/>
      <c r="ODY19" s="139"/>
      <c r="ODZ19" s="139"/>
      <c r="OEA19" s="139"/>
      <c r="OEB19" s="139"/>
      <c r="OEC19" s="139"/>
      <c r="OED19" s="139"/>
      <c r="OEE19" s="139"/>
      <c r="OEF19" s="139"/>
      <c r="OEG19" s="139"/>
      <c r="OEH19" s="139"/>
      <c r="OEI19" s="139"/>
      <c r="OEJ19" s="139"/>
      <c r="OEK19" s="139"/>
      <c r="OEL19" s="139"/>
      <c r="OEM19" s="139"/>
      <c r="OEN19" s="139"/>
      <c r="OEO19" s="139"/>
      <c r="OEP19" s="139"/>
      <c r="OEQ19" s="139"/>
      <c r="OER19" s="139"/>
      <c r="OES19" s="139"/>
      <c r="OET19" s="139"/>
      <c r="OEU19" s="139"/>
      <c r="OEV19" s="139"/>
      <c r="OEW19" s="139"/>
      <c r="OEX19" s="139"/>
      <c r="OEY19" s="139"/>
      <c r="OEZ19" s="139"/>
      <c r="OFA19" s="139"/>
      <c r="OFB19" s="139"/>
      <c r="OFC19" s="139"/>
      <c r="OFD19" s="139"/>
      <c r="OFE19" s="139"/>
      <c r="OFF19" s="139"/>
      <c r="OFG19" s="139"/>
      <c r="OFH19" s="139"/>
      <c r="OFI19" s="139"/>
      <c r="OFJ19" s="139"/>
      <c r="OFK19" s="139"/>
      <c r="OFL19" s="139"/>
      <c r="OFM19" s="139"/>
      <c r="OFN19" s="139"/>
      <c r="OFO19" s="139"/>
      <c r="OFP19" s="139"/>
      <c r="OFQ19" s="139"/>
      <c r="OFR19" s="139"/>
      <c r="OFS19" s="139"/>
      <c r="OFT19" s="139"/>
      <c r="OFU19" s="139"/>
      <c r="OFV19" s="139"/>
      <c r="OFW19" s="139"/>
      <c r="OFX19" s="139"/>
      <c r="OFY19" s="139"/>
      <c r="OFZ19" s="139"/>
      <c r="OGA19" s="139"/>
      <c r="OGB19" s="139"/>
      <c r="OGC19" s="139"/>
      <c r="OGD19" s="139"/>
      <c r="OGE19" s="139"/>
      <c r="OGF19" s="139"/>
      <c r="OGG19" s="139"/>
      <c r="OGH19" s="139"/>
      <c r="OGI19" s="139"/>
      <c r="OGJ19" s="139"/>
      <c r="OGK19" s="139"/>
      <c r="OGL19" s="139"/>
      <c r="OGM19" s="139"/>
      <c r="OGN19" s="139"/>
      <c r="OGO19" s="139"/>
      <c r="OGP19" s="139"/>
      <c r="OGQ19" s="139"/>
      <c r="OGR19" s="139"/>
      <c r="OGS19" s="139"/>
      <c r="OGT19" s="139"/>
      <c r="OGU19" s="139"/>
      <c r="OGV19" s="139"/>
      <c r="OGW19" s="139"/>
      <c r="OGX19" s="139"/>
      <c r="OGY19" s="139"/>
      <c r="OGZ19" s="139"/>
      <c r="OHA19" s="139"/>
      <c r="OHB19" s="139"/>
      <c r="OHC19" s="139"/>
      <c r="OHD19" s="139"/>
      <c r="OHE19" s="139"/>
      <c r="OHF19" s="139"/>
      <c r="OHG19" s="139"/>
      <c r="OHH19" s="139"/>
      <c r="OHI19" s="139"/>
      <c r="OHJ19" s="139"/>
      <c r="OHK19" s="139"/>
      <c r="OHL19" s="139"/>
      <c r="OHM19" s="139"/>
      <c r="OHN19" s="139"/>
      <c r="OHO19" s="139"/>
      <c r="OHP19" s="139"/>
      <c r="OHQ19" s="139"/>
      <c r="OHR19" s="139"/>
      <c r="OHS19" s="139"/>
      <c r="OHT19" s="139"/>
      <c r="OHU19" s="139"/>
      <c r="OHV19" s="139"/>
      <c r="OHW19" s="139"/>
      <c r="OHX19" s="139"/>
      <c r="OHY19" s="139"/>
      <c r="OHZ19" s="139"/>
      <c r="OIA19" s="139"/>
      <c r="OIB19" s="139"/>
      <c r="OIC19" s="139"/>
      <c r="OID19" s="139"/>
      <c r="OIE19" s="139"/>
      <c r="OIF19" s="139"/>
      <c r="OIG19" s="139"/>
      <c r="OIH19" s="139"/>
      <c r="OII19" s="139"/>
      <c r="OIJ19" s="139"/>
      <c r="OIK19" s="139"/>
      <c r="OIL19" s="139"/>
      <c r="OIM19" s="139"/>
      <c r="OIN19" s="139"/>
      <c r="OIO19" s="139"/>
      <c r="OIP19" s="139"/>
      <c r="OIQ19" s="139"/>
      <c r="OIR19" s="139"/>
      <c r="OIS19" s="139"/>
      <c r="OIT19" s="139"/>
      <c r="OIU19" s="139"/>
      <c r="OIV19" s="139"/>
      <c r="OIW19" s="139"/>
      <c r="OIX19" s="139"/>
      <c r="OIY19" s="139"/>
      <c r="OIZ19" s="139"/>
      <c r="OJA19" s="139"/>
      <c r="OJB19" s="139"/>
      <c r="OJC19" s="139"/>
      <c r="OJD19" s="139"/>
      <c r="OJE19" s="139"/>
      <c r="OJF19" s="139"/>
      <c r="OJG19" s="139"/>
      <c r="OJH19" s="139"/>
      <c r="OJI19" s="139"/>
      <c r="OJJ19" s="139"/>
      <c r="OJK19" s="139"/>
      <c r="OJL19" s="139"/>
      <c r="OJM19" s="139"/>
      <c r="OJN19" s="139"/>
      <c r="OJO19" s="139"/>
      <c r="OJP19" s="139"/>
      <c r="OJQ19" s="139"/>
      <c r="OJR19" s="139"/>
      <c r="OJS19" s="139"/>
      <c r="OJT19" s="139"/>
      <c r="OJU19" s="139"/>
      <c r="OJV19" s="139"/>
      <c r="OJW19" s="139"/>
      <c r="OJX19" s="139"/>
      <c r="OJY19" s="139"/>
      <c r="OJZ19" s="139"/>
      <c r="OKA19" s="139"/>
      <c r="OKB19" s="139"/>
      <c r="OKC19" s="139"/>
      <c r="OKD19" s="139"/>
      <c r="OKE19" s="139"/>
      <c r="OKF19" s="139"/>
      <c r="OKG19" s="139"/>
      <c r="OKH19" s="139"/>
      <c r="OKI19" s="139"/>
      <c r="OKJ19" s="139"/>
      <c r="OKK19" s="139"/>
      <c r="OKL19" s="139"/>
      <c r="OKM19" s="139"/>
      <c r="OKN19" s="139"/>
      <c r="OKO19" s="139"/>
      <c r="OKP19" s="139"/>
      <c r="OKQ19" s="139"/>
      <c r="OKR19" s="139"/>
      <c r="OKS19" s="139"/>
      <c r="OKT19" s="139"/>
      <c r="OKU19" s="139"/>
      <c r="OKV19" s="139"/>
      <c r="OKW19" s="139"/>
      <c r="OKX19" s="139"/>
      <c r="OKY19" s="139"/>
      <c r="OKZ19" s="139"/>
      <c r="OLA19" s="139"/>
      <c r="OLB19" s="139"/>
      <c r="OLC19" s="139"/>
      <c r="OLD19" s="139"/>
      <c r="OLE19" s="139"/>
      <c r="OLF19" s="139"/>
      <c r="OLG19" s="139"/>
      <c r="OLH19" s="139"/>
      <c r="OLI19" s="139"/>
      <c r="OLJ19" s="139"/>
      <c r="OLK19" s="139"/>
      <c r="OLL19" s="139"/>
      <c r="OLM19" s="139"/>
      <c r="OLN19" s="139"/>
      <c r="OLO19" s="139"/>
      <c r="OLP19" s="139"/>
      <c r="OLQ19" s="139"/>
      <c r="OLR19" s="139"/>
      <c r="OLS19" s="139"/>
      <c r="OLT19" s="139"/>
      <c r="OLU19" s="139"/>
      <c r="OLV19" s="139"/>
      <c r="OLW19" s="139"/>
      <c r="OLX19" s="139"/>
      <c r="OLY19" s="139"/>
      <c r="OLZ19" s="139"/>
      <c r="OMA19" s="139"/>
      <c r="OMB19" s="139"/>
      <c r="OMC19" s="139"/>
      <c r="OMD19" s="139"/>
      <c r="OME19" s="139"/>
      <c r="OMF19" s="139"/>
      <c r="OMG19" s="139"/>
      <c r="OMH19" s="139"/>
      <c r="OMI19" s="139"/>
      <c r="OMJ19" s="139"/>
      <c r="OMK19" s="139"/>
      <c r="OML19" s="139"/>
      <c r="OMM19" s="139"/>
      <c r="OMN19" s="139"/>
      <c r="OMO19" s="139"/>
      <c r="OMP19" s="139"/>
      <c r="OMQ19" s="139"/>
      <c r="OMR19" s="139"/>
      <c r="OMS19" s="139"/>
      <c r="OMT19" s="139"/>
      <c r="OMU19" s="139"/>
      <c r="OMV19" s="139"/>
      <c r="OMW19" s="139"/>
      <c r="OMX19" s="139"/>
      <c r="OMY19" s="139"/>
      <c r="OMZ19" s="139"/>
      <c r="ONA19" s="139"/>
      <c r="ONB19" s="139"/>
      <c r="ONC19" s="139"/>
      <c r="OND19" s="139"/>
      <c r="ONE19" s="139"/>
      <c r="ONF19" s="139"/>
      <c r="ONG19" s="139"/>
      <c r="ONH19" s="139"/>
      <c r="ONI19" s="139"/>
      <c r="ONJ19" s="139"/>
      <c r="ONK19" s="139"/>
      <c r="ONL19" s="139"/>
      <c r="ONM19" s="139"/>
      <c r="ONN19" s="139"/>
      <c r="ONO19" s="139"/>
      <c r="ONP19" s="139"/>
      <c r="ONQ19" s="139"/>
      <c r="ONR19" s="139"/>
      <c r="ONS19" s="139"/>
      <c r="ONT19" s="139"/>
      <c r="ONU19" s="139"/>
      <c r="ONV19" s="139"/>
      <c r="ONW19" s="139"/>
      <c r="ONX19" s="139"/>
      <c r="ONY19" s="139"/>
      <c r="ONZ19" s="139"/>
      <c r="OOA19" s="139"/>
      <c r="OOB19" s="139"/>
      <c r="OOC19" s="139"/>
      <c r="OOD19" s="139"/>
      <c r="OOE19" s="139"/>
      <c r="OOF19" s="139"/>
      <c r="OOG19" s="139"/>
      <c r="OOH19" s="139"/>
      <c r="OOI19" s="139"/>
      <c r="OOJ19" s="139"/>
      <c r="OOK19" s="139"/>
      <c r="OOL19" s="139"/>
      <c r="OOM19" s="139"/>
      <c r="OON19" s="139"/>
      <c r="OOO19" s="139"/>
      <c r="OOP19" s="139"/>
      <c r="OOQ19" s="139"/>
      <c r="OOR19" s="139"/>
      <c r="OOS19" s="139"/>
      <c r="OOT19" s="139"/>
      <c r="OOU19" s="139"/>
      <c r="OOV19" s="139"/>
      <c r="OOW19" s="139"/>
      <c r="OOX19" s="139"/>
      <c r="OOY19" s="139"/>
      <c r="OOZ19" s="139"/>
      <c r="OPA19" s="139"/>
      <c r="OPB19" s="139"/>
      <c r="OPC19" s="139"/>
      <c r="OPD19" s="139"/>
      <c r="OPE19" s="139"/>
      <c r="OPF19" s="139"/>
      <c r="OPG19" s="139"/>
      <c r="OPH19" s="139"/>
      <c r="OPI19" s="139"/>
      <c r="OPJ19" s="139"/>
      <c r="OPK19" s="139"/>
      <c r="OPL19" s="139"/>
      <c r="OPM19" s="139"/>
      <c r="OPN19" s="139"/>
      <c r="OPO19" s="139"/>
      <c r="OPP19" s="139"/>
      <c r="OPQ19" s="139"/>
      <c r="OPR19" s="139"/>
      <c r="OPS19" s="139"/>
      <c r="OPT19" s="139"/>
      <c r="OPU19" s="139"/>
      <c r="OPV19" s="139"/>
      <c r="OPW19" s="139"/>
      <c r="OPX19" s="139"/>
      <c r="OPY19" s="139"/>
      <c r="OPZ19" s="139"/>
      <c r="OQA19" s="139"/>
      <c r="OQB19" s="139"/>
      <c r="OQC19" s="139"/>
      <c r="OQD19" s="139"/>
      <c r="OQE19" s="139"/>
      <c r="OQF19" s="139"/>
      <c r="OQG19" s="139"/>
      <c r="OQH19" s="139"/>
      <c r="OQI19" s="139"/>
      <c r="OQJ19" s="139"/>
      <c r="OQK19" s="139"/>
      <c r="OQL19" s="139"/>
      <c r="OQM19" s="139"/>
      <c r="OQN19" s="139"/>
      <c r="OQO19" s="139"/>
      <c r="OQP19" s="139"/>
      <c r="OQQ19" s="139"/>
      <c r="OQR19" s="139"/>
      <c r="OQS19" s="139"/>
      <c r="OQT19" s="139"/>
      <c r="OQU19" s="139"/>
      <c r="OQV19" s="139"/>
      <c r="OQW19" s="139"/>
      <c r="OQX19" s="139"/>
      <c r="OQY19" s="139"/>
      <c r="OQZ19" s="139"/>
      <c r="ORA19" s="139"/>
      <c r="ORB19" s="139"/>
      <c r="ORC19" s="139"/>
      <c r="ORD19" s="139"/>
      <c r="ORE19" s="139"/>
      <c r="ORF19" s="139"/>
      <c r="ORG19" s="139"/>
      <c r="ORH19" s="139"/>
      <c r="ORI19" s="139"/>
      <c r="ORJ19" s="139"/>
      <c r="ORK19" s="139"/>
      <c r="ORL19" s="139"/>
      <c r="ORM19" s="139"/>
      <c r="ORN19" s="139"/>
      <c r="ORO19" s="139"/>
      <c r="ORP19" s="139"/>
      <c r="ORQ19" s="139"/>
      <c r="ORR19" s="139"/>
      <c r="ORS19" s="139"/>
      <c r="ORT19" s="139"/>
      <c r="ORU19" s="139"/>
      <c r="ORV19" s="139"/>
      <c r="ORW19" s="139"/>
      <c r="ORX19" s="139"/>
      <c r="ORY19" s="139"/>
      <c r="ORZ19" s="139"/>
      <c r="OSA19" s="139"/>
      <c r="OSB19" s="139"/>
      <c r="OSC19" s="139"/>
      <c r="OSD19" s="139"/>
      <c r="OSE19" s="139"/>
      <c r="OSF19" s="139"/>
      <c r="OSG19" s="139"/>
      <c r="OSH19" s="139"/>
      <c r="OSI19" s="139"/>
      <c r="OSJ19" s="139"/>
      <c r="OSK19" s="139"/>
      <c r="OSL19" s="139"/>
      <c r="OSM19" s="139"/>
      <c r="OSN19" s="139"/>
      <c r="OSO19" s="139"/>
      <c r="OSP19" s="139"/>
      <c r="OSQ19" s="139"/>
      <c r="OSR19" s="139"/>
      <c r="OSS19" s="139"/>
      <c r="OST19" s="139"/>
      <c r="OSU19" s="139"/>
      <c r="OSV19" s="139"/>
      <c r="OSW19" s="139"/>
      <c r="OSX19" s="139"/>
      <c r="OSY19" s="139"/>
      <c r="OSZ19" s="139"/>
      <c r="OTA19" s="139"/>
      <c r="OTB19" s="139"/>
      <c r="OTC19" s="139"/>
      <c r="OTD19" s="139"/>
      <c r="OTE19" s="139"/>
      <c r="OTF19" s="139"/>
      <c r="OTG19" s="139"/>
      <c r="OTH19" s="139"/>
      <c r="OTI19" s="139"/>
      <c r="OTJ19" s="139"/>
      <c r="OTK19" s="139"/>
      <c r="OTL19" s="139"/>
      <c r="OTM19" s="139"/>
      <c r="OTN19" s="139"/>
      <c r="OTO19" s="139"/>
      <c r="OTP19" s="139"/>
      <c r="OTQ19" s="139"/>
      <c r="OTR19" s="139"/>
      <c r="OTS19" s="139"/>
      <c r="OTT19" s="139"/>
      <c r="OTU19" s="139"/>
      <c r="OTV19" s="139"/>
      <c r="OTW19" s="139"/>
      <c r="OTX19" s="139"/>
      <c r="OTY19" s="139"/>
      <c r="OTZ19" s="139"/>
      <c r="OUA19" s="139"/>
      <c r="OUB19" s="139"/>
      <c r="OUC19" s="139"/>
      <c r="OUD19" s="139"/>
      <c r="OUE19" s="139"/>
      <c r="OUF19" s="139"/>
      <c r="OUG19" s="139"/>
      <c r="OUH19" s="139"/>
      <c r="OUI19" s="139"/>
      <c r="OUJ19" s="139"/>
      <c r="OUK19" s="139"/>
      <c r="OUL19" s="139"/>
      <c r="OUM19" s="139"/>
      <c r="OUN19" s="139"/>
      <c r="OUO19" s="139"/>
      <c r="OUP19" s="139"/>
      <c r="OUQ19" s="139"/>
      <c r="OUR19" s="139"/>
      <c r="OUS19" s="139"/>
      <c r="OUT19" s="139"/>
      <c r="OUU19" s="139"/>
      <c r="OUV19" s="139"/>
      <c r="OUW19" s="139"/>
      <c r="OUX19" s="139"/>
      <c r="OUY19" s="139"/>
      <c r="OUZ19" s="139"/>
      <c r="OVA19" s="139"/>
      <c r="OVB19" s="139"/>
      <c r="OVC19" s="139"/>
      <c r="OVD19" s="139"/>
      <c r="OVE19" s="139"/>
      <c r="OVF19" s="139"/>
      <c r="OVG19" s="139"/>
      <c r="OVH19" s="139"/>
      <c r="OVI19" s="139"/>
      <c r="OVJ19" s="139"/>
      <c r="OVK19" s="139"/>
      <c r="OVL19" s="139"/>
      <c r="OVM19" s="139"/>
      <c r="OVN19" s="139"/>
      <c r="OVO19" s="139"/>
      <c r="OVP19" s="139"/>
      <c r="OVQ19" s="139"/>
      <c r="OVR19" s="139"/>
      <c r="OVS19" s="139"/>
      <c r="OVT19" s="139"/>
      <c r="OVU19" s="139"/>
      <c r="OVV19" s="139"/>
      <c r="OVW19" s="139"/>
      <c r="OVX19" s="139"/>
      <c r="OVY19" s="139"/>
      <c r="OVZ19" s="139"/>
      <c r="OWA19" s="139"/>
      <c r="OWB19" s="139"/>
      <c r="OWC19" s="139"/>
      <c r="OWD19" s="139"/>
      <c r="OWE19" s="139"/>
      <c r="OWF19" s="139"/>
      <c r="OWG19" s="139"/>
      <c r="OWH19" s="139"/>
      <c r="OWI19" s="139"/>
      <c r="OWJ19" s="139"/>
      <c r="OWK19" s="139"/>
      <c r="OWL19" s="139"/>
      <c r="OWM19" s="139"/>
      <c r="OWN19" s="139"/>
      <c r="OWO19" s="139"/>
      <c r="OWP19" s="139"/>
      <c r="OWQ19" s="139"/>
      <c r="OWR19" s="139"/>
      <c r="OWS19" s="139"/>
      <c r="OWT19" s="139"/>
      <c r="OWU19" s="139"/>
      <c r="OWV19" s="139"/>
      <c r="OWW19" s="139"/>
      <c r="OWX19" s="139"/>
      <c r="OWY19" s="139"/>
      <c r="OWZ19" s="139"/>
      <c r="OXA19" s="139"/>
      <c r="OXB19" s="139"/>
      <c r="OXC19" s="139"/>
      <c r="OXD19" s="139"/>
      <c r="OXE19" s="139"/>
      <c r="OXF19" s="139"/>
      <c r="OXG19" s="139"/>
      <c r="OXH19" s="139"/>
      <c r="OXI19" s="139"/>
      <c r="OXJ19" s="139"/>
      <c r="OXK19" s="139"/>
      <c r="OXL19" s="139"/>
      <c r="OXM19" s="139"/>
      <c r="OXN19" s="139"/>
      <c r="OXO19" s="139"/>
      <c r="OXP19" s="139"/>
      <c r="OXQ19" s="139"/>
      <c r="OXR19" s="139"/>
      <c r="OXS19" s="139"/>
      <c r="OXT19" s="139"/>
      <c r="OXU19" s="139"/>
      <c r="OXV19" s="139"/>
      <c r="OXW19" s="139"/>
      <c r="OXX19" s="139"/>
      <c r="OXY19" s="139"/>
      <c r="OXZ19" s="139"/>
      <c r="OYA19" s="139"/>
      <c r="OYB19" s="139"/>
      <c r="OYC19" s="139"/>
      <c r="OYD19" s="139"/>
      <c r="OYE19" s="139"/>
      <c r="OYF19" s="139"/>
      <c r="OYG19" s="139"/>
      <c r="OYH19" s="139"/>
      <c r="OYI19" s="139"/>
      <c r="OYJ19" s="139"/>
      <c r="OYK19" s="139"/>
      <c r="OYL19" s="139"/>
      <c r="OYM19" s="139"/>
      <c r="OYN19" s="139"/>
      <c r="OYO19" s="139"/>
      <c r="OYP19" s="139"/>
      <c r="OYQ19" s="139"/>
      <c r="OYR19" s="139"/>
      <c r="OYS19" s="139"/>
      <c r="OYT19" s="139"/>
      <c r="OYU19" s="139"/>
      <c r="OYV19" s="139"/>
      <c r="OYW19" s="139"/>
      <c r="OYX19" s="139"/>
      <c r="OYY19" s="139"/>
      <c r="OYZ19" s="139"/>
      <c r="OZA19" s="139"/>
      <c r="OZB19" s="139"/>
      <c r="OZC19" s="139"/>
      <c r="OZD19" s="139"/>
      <c r="OZE19" s="139"/>
      <c r="OZF19" s="139"/>
      <c r="OZG19" s="139"/>
      <c r="OZH19" s="139"/>
      <c r="OZI19" s="139"/>
      <c r="OZJ19" s="139"/>
      <c r="OZK19" s="139"/>
      <c r="OZL19" s="139"/>
      <c r="OZM19" s="139"/>
      <c r="OZN19" s="139"/>
      <c r="OZO19" s="139"/>
      <c r="OZP19" s="139"/>
      <c r="OZQ19" s="139"/>
      <c r="OZR19" s="139"/>
      <c r="OZS19" s="139"/>
      <c r="OZT19" s="139"/>
      <c r="OZU19" s="139"/>
      <c r="OZV19" s="139"/>
      <c r="OZW19" s="139"/>
      <c r="OZX19" s="139"/>
      <c r="OZY19" s="139"/>
      <c r="OZZ19" s="139"/>
      <c r="PAA19" s="139"/>
      <c r="PAB19" s="139"/>
      <c r="PAC19" s="139"/>
      <c r="PAD19" s="139"/>
      <c r="PAE19" s="139"/>
      <c r="PAF19" s="139"/>
      <c r="PAG19" s="139"/>
      <c r="PAH19" s="139"/>
      <c r="PAI19" s="139"/>
      <c r="PAJ19" s="139"/>
      <c r="PAK19" s="139"/>
      <c r="PAL19" s="139"/>
      <c r="PAM19" s="139"/>
      <c r="PAN19" s="139"/>
      <c r="PAO19" s="139"/>
      <c r="PAP19" s="139"/>
      <c r="PAQ19" s="139"/>
      <c r="PAR19" s="139"/>
      <c r="PAS19" s="139"/>
      <c r="PAT19" s="139"/>
      <c r="PAU19" s="139"/>
      <c r="PAV19" s="139"/>
      <c r="PAW19" s="139"/>
      <c r="PAX19" s="139"/>
      <c r="PAY19" s="139"/>
      <c r="PAZ19" s="139"/>
      <c r="PBA19" s="139"/>
      <c r="PBB19" s="139"/>
      <c r="PBC19" s="139"/>
      <c r="PBD19" s="139"/>
      <c r="PBE19" s="139"/>
      <c r="PBF19" s="139"/>
      <c r="PBG19" s="139"/>
      <c r="PBH19" s="139"/>
      <c r="PBI19" s="139"/>
      <c r="PBJ19" s="139"/>
      <c r="PBK19" s="139"/>
      <c r="PBL19" s="139"/>
      <c r="PBM19" s="139"/>
      <c r="PBN19" s="139"/>
      <c r="PBO19" s="139"/>
      <c r="PBP19" s="139"/>
      <c r="PBQ19" s="139"/>
      <c r="PBR19" s="139"/>
      <c r="PBS19" s="139"/>
      <c r="PBT19" s="139"/>
      <c r="PBU19" s="139"/>
      <c r="PBV19" s="139"/>
      <c r="PBW19" s="139"/>
      <c r="PBX19" s="139"/>
      <c r="PBY19" s="139"/>
      <c r="PBZ19" s="139"/>
      <c r="PCA19" s="139"/>
      <c r="PCB19" s="139"/>
      <c r="PCC19" s="139"/>
      <c r="PCD19" s="139"/>
      <c r="PCE19" s="139"/>
      <c r="PCF19" s="139"/>
      <c r="PCG19" s="139"/>
      <c r="PCH19" s="139"/>
      <c r="PCI19" s="139"/>
      <c r="PCJ19" s="139"/>
      <c r="PCK19" s="139"/>
      <c r="PCL19" s="139"/>
      <c r="PCM19" s="139"/>
      <c r="PCN19" s="139"/>
      <c r="PCO19" s="139"/>
      <c r="PCP19" s="139"/>
      <c r="PCQ19" s="139"/>
      <c r="PCR19" s="139"/>
      <c r="PCS19" s="139"/>
      <c r="PCT19" s="139"/>
      <c r="PCU19" s="139"/>
      <c r="PCV19" s="139"/>
      <c r="PCW19" s="139"/>
      <c r="PCX19" s="139"/>
      <c r="PCY19" s="139"/>
      <c r="PCZ19" s="139"/>
      <c r="PDA19" s="139"/>
      <c r="PDB19" s="139"/>
      <c r="PDC19" s="139"/>
      <c r="PDD19" s="139"/>
      <c r="PDE19" s="139"/>
      <c r="PDF19" s="139"/>
      <c r="PDG19" s="139"/>
      <c r="PDH19" s="139"/>
      <c r="PDI19" s="139"/>
      <c r="PDJ19" s="139"/>
      <c r="PDK19" s="139"/>
      <c r="PDL19" s="139"/>
      <c r="PDM19" s="139"/>
      <c r="PDN19" s="139"/>
      <c r="PDO19" s="139"/>
      <c r="PDP19" s="139"/>
      <c r="PDQ19" s="139"/>
      <c r="PDR19" s="139"/>
      <c r="PDS19" s="139"/>
      <c r="PDT19" s="139"/>
      <c r="PDU19" s="139"/>
      <c r="PDV19" s="139"/>
      <c r="PDW19" s="139"/>
      <c r="PDX19" s="139"/>
      <c r="PDY19" s="139"/>
      <c r="PDZ19" s="139"/>
      <c r="PEA19" s="139"/>
      <c r="PEB19" s="139"/>
      <c r="PEC19" s="139"/>
      <c r="PED19" s="139"/>
      <c r="PEE19" s="139"/>
      <c r="PEF19" s="139"/>
      <c r="PEG19" s="139"/>
      <c r="PEH19" s="139"/>
      <c r="PEI19" s="139"/>
      <c r="PEJ19" s="139"/>
      <c r="PEK19" s="139"/>
      <c r="PEL19" s="139"/>
      <c r="PEM19" s="139"/>
      <c r="PEN19" s="139"/>
      <c r="PEO19" s="139"/>
      <c r="PEP19" s="139"/>
      <c r="PEQ19" s="139"/>
      <c r="PER19" s="139"/>
      <c r="PES19" s="139"/>
      <c r="PET19" s="139"/>
      <c r="PEU19" s="139"/>
      <c r="PEV19" s="139"/>
      <c r="PEW19" s="139"/>
      <c r="PEX19" s="139"/>
      <c r="PEY19" s="139"/>
      <c r="PEZ19" s="139"/>
      <c r="PFA19" s="139"/>
      <c r="PFB19" s="139"/>
      <c r="PFC19" s="139"/>
      <c r="PFD19" s="139"/>
      <c r="PFE19" s="139"/>
      <c r="PFF19" s="139"/>
      <c r="PFG19" s="139"/>
      <c r="PFH19" s="139"/>
      <c r="PFI19" s="139"/>
      <c r="PFJ19" s="139"/>
      <c r="PFK19" s="139"/>
      <c r="PFL19" s="139"/>
      <c r="PFM19" s="139"/>
      <c r="PFN19" s="139"/>
      <c r="PFO19" s="139"/>
      <c r="PFP19" s="139"/>
      <c r="PFQ19" s="139"/>
      <c r="PFR19" s="139"/>
      <c r="PFS19" s="139"/>
      <c r="PFT19" s="139"/>
      <c r="PFU19" s="139"/>
      <c r="PFV19" s="139"/>
      <c r="PFW19" s="139"/>
      <c r="PFX19" s="139"/>
      <c r="PFY19" s="139"/>
      <c r="PFZ19" s="139"/>
      <c r="PGA19" s="139"/>
      <c r="PGB19" s="139"/>
      <c r="PGC19" s="139"/>
      <c r="PGD19" s="139"/>
      <c r="PGE19" s="139"/>
      <c r="PGF19" s="139"/>
      <c r="PGG19" s="139"/>
      <c r="PGH19" s="139"/>
      <c r="PGI19" s="139"/>
      <c r="PGJ19" s="139"/>
      <c r="PGK19" s="139"/>
      <c r="PGL19" s="139"/>
      <c r="PGM19" s="139"/>
      <c r="PGN19" s="139"/>
      <c r="PGO19" s="139"/>
      <c r="PGP19" s="139"/>
      <c r="PGQ19" s="139"/>
      <c r="PGR19" s="139"/>
      <c r="PGS19" s="139"/>
      <c r="PGT19" s="139"/>
      <c r="PGU19" s="139"/>
      <c r="PGV19" s="139"/>
      <c r="PGW19" s="139"/>
      <c r="PGX19" s="139"/>
      <c r="PGY19" s="139"/>
      <c r="PGZ19" s="139"/>
      <c r="PHA19" s="139"/>
      <c r="PHB19" s="139"/>
      <c r="PHC19" s="139"/>
      <c r="PHD19" s="139"/>
      <c r="PHE19" s="139"/>
      <c r="PHF19" s="139"/>
      <c r="PHG19" s="139"/>
      <c r="PHH19" s="139"/>
      <c r="PHI19" s="139"/>
      <c r="PHJ19" s="139"/>
      <c r="PHK19" s="139"/>
      <c r="PHL19" s="139"/>
      <c r="PHM19" s="139"/>
      <c r="PHN19" s="139"/>
      <c r="PHO19" s="139"/>
      <c r="PHP19" s="139"/>
      <c r="PHQ19" s="139"/>
      <c r="PHR19" s="139"/>
      <c r="PHS19" s="139"/>
      <c r="PHT19" s="139"/>
      <c r="PHU19" s="139"/>
      <c r="PHV19" s="139"/>
      <c r="PHW19" s="139"/>
      <c r="PHX19" s="139"/>
      <c r="PHY19" s="139"/>
      <c r="PHZ19" s="139"/>
      <c r="PIA19" s="139"/>
      <c r="PIB19" s="139"/>
      <c r="PIC19" s="139"/>
      <c r="PID19" s="139"/>
      <c r="PIE19" s="139"/>
      <c r="PIF19" s="139"/>
      <c r="PIG19" s="139"/>
      <c r="PIH19" s="139"/>
      <c r="PII19" s="139"/>
      <c r="PIJ19" s="139"/>
      <c r="PIK19" s="139"/>
      <c r="PIL19" s="139"/>
      <c r="PIM19" s="139"/>
      <c r="PIN19" s="139"/>
      <c r="PIO19" s="139"/>
      <c r="PIP19" s="139"/>
      <c r="PIQ19" s="139"/>
      <c r="PIR19" s="139"/>
      <c r="PIS19" s="139"/>
      <c r="PIT19" s="139"/>
      <c r="PIU19" s="139"/>
      <c r="PIV19" s="139"/>
      <c r="PIW19" s="139"/>
      <c r="PIX19" s="139"/>
      <c r="PIY19" s="139"/>
      <c r="PIZ19" s="139"/>
      <c r="PJA19" s="139"/>
      <c r="PJB19" s="139"/>
      <c r="PJC19" s="139"/>
      <c r="PJD19" s="139"/>
      <c r="PJE19" s="139"/>
      <c r="PJF19" s="139"/>
      <c r="PJG19" s="139"/>
      <c r="PJH19" s="139"/>
      <c r="PJI19" s="139"/>
      <c r="PJJ19" s="139"/>
      <c r="PJK19" s="139"/>
      <c r="PJL19" s="139"/>
      <c r="PJM19" s="139"/>
      <c r="PJN19" s="139"/>
      <c r="PJO19" s="139"/>
      <c r="PJP19" s="139"/>
      <c r="PJQ19" s="139"/>
      <c r="PJR19" s="139"/>
      <c r="PJS19" s="139"/>
      <c r="PJT19" s="139"/>
      <c r="PJU19" s="139"/>
      <c r="PJV19" s="139"/>
      <c r="PJW19" s="139"/>
      <c r="PJX19" s="139"/>
      <c r="PJY19" s="139"/>
      <c r="PJZ19" s="139"/>
      <c r="PKA19" s="139"/>
      <c r="PKB19" s="139"/>
      <c r="PKC19" s="139"/>
      <c r="PKD19" s="139"/>
      <c r="PKE19" s="139"/>
      <c r="PKF19" s="139"/>
      <c r="PKG19" s="139"/>
      <c r="PKH19" s="139"/>
      <c r="PKI19" s="139"/>
      <c r="PKJ19" s="139"/>
      <c r="PKK19" s="139"/>
      <c r="PKL19" s="139"/>
      <c r="PKM19" s="139"/>
      <c r="PKN19" s="139"/>
      <c r="PKO19" s="139"/>
      <c r="PKP19" s="139"/>
      <c r="PKQ19" s="139"/>
      <c r="PKR19" s="139"/>
      <c r="PKS19" s="139"/>
      <c r="PKT19" s="139"/>
      <c r="PKU19" s="139"/>
      <c r="PKV19" s="139"/>
      <c r="PKW19" s="139"/>
      <c r="PKX19" s="139"/>
      <c r="PKY19" s="139"/>
      <c r="PKZ19" s="139"/>
      <c r="PLA19" s="139"/>
      <c r="PLB19" s="139"/>
      <c r="PLC19" s="139"/>
      <c r="PLD19" s="139"/>
      <c r="PLE19" s="139"/>
      <c r="PLF19" s="139"/>
      <c r="PLG19" s="139"/>
      <c r="PLH19" s="139"/>
      <c r="PLI19" s="139"/>
      <c r="PLJ19" s="139"/>
      <c r="PLK19" s="139"/>
      <c r="PLL19" s="139"/>
      <c r="PLM19" s="139"/>
      <c r="PLN19" s="139"/>
      <c r="PLO19" s="139"/>
      <c r="PLP19" s="139"/>
      <c r="PLQ19" s="139"/>
      <c r="PLR19" s="139"/>
      <c r="PLS19" s="139"/>
      <c r="PLT19" s="139"/>
      <c r="PLU19" s="139"/>
      <c r="PLV19" s="139"/>
      <c r="PLW19" s="139"/>
      <c r="PLX19" s="139"/>
      <c r="PLY19" s="139"/>
      <c r="PLZ19" s="139"/>
      <c r="PMA19" s="139"/>
      <c r="PMB19" s="139"/>
      <c r="PMC19" s="139"/>
      <c r="PMD19" s="139"/>
      <c r="PME19" s="139"/>
      <c r="PMF19" s="139"/>
      <c r="PMG19" s="139"/>
      <c r="PMH19" s="139"/>
      <c r="PMI19" s="139"/>
      <c r="PMJ19" s="139"/>
      <c r="PMK19" s="139"/>
      <c r="PML19" s="139"/>
      <c r="PMM19" s="139"/>
      <c r="PMN19" s="139"/>
      <c r="PMO19" s="139"/>
      <c r="PMP19" s="139"/>
      <c r="PMQ19" s="139"/>
      <c r="PMR19" s="139"/>
      <c r="PMS19" s="139"/>
      <c r="PMT19" s="139"/>
      <c r="PMU19" s="139"/>
      <c r="PMV19" s="139"/>
      <c r="PMW19" s="139"/>
      <c r="PMX19" s="139"/>
      <c r="PMY19" s="139"/>
      <c r="PMZ19" s="139"/>
      <c r="PNA19" s="139"/>
      <c r="PNB19" s="139"/>
      <c r="PNC19" s="139"/>
      <c r="PND19" s="139"/>
      <c r="PNE19" s="139"/>
      <c r="PNF19" s="139"/>
      <c r="PNG19" s="139"/>
      <c r="PNH19" s="139"/>
      <c r="PNI19" s="139"/>
      <c r="PNJ19" s="139"/>
      <c r="PNK19" s="139"/>
      <c r="PNL19" s="139"/>
      <c r="PNM19" s="139"/>
      <c r="PNN19" s="139"/>
      <c r="PNO19" s="139"/>
      <c r="PNP19" s="139"/>
      <c r="PNQ19" s="139"/>
      <c r="PNR19" s="139"/>
      <c r="PNS19" s="139"/>
      <c r="PNT19" s="139"/>
      <c r="PNU19" s="139"/>
      <c r="PNV19" s="139"/>
      <c r="PNW19" s="139"/>
      <c r="PNX19" s="139"/>
      <c r="PNY19" s="139"/>
      <c r="PNZ19" s="139"/>
      <c r="POA19" s="139"/>
      <c r="POB19" s="139"/>
      <c r="POC19" s="139"/>
      <c r="POD19" s="139"/>
      <c r="POE19" s="139"/>
      <c r="POF19" s="139"/>
      <c r="POG19" s="139"/>
      <c r="POH19" s="139"/>
      <c r="POI19" s="139"/>
      <c r="POJ19" s="139"/>
      <c r="POK19" s="139"/>
      <c r="POL19" s="139"/>
      <c r="POM19" s="139"/>
      <c r="PON19" s="139"/>
      <c r="POO19" s="139"/>
      <c r="POP19" s="139"/>
      <c r="POQ19" s="139"/>
      <c r="POR19" s="139"/>
      <c r="POS19" s="139"/>
      <c r="POT19" s="139"/>
      <c r="POU19" s="139"/>
      <c r="POV19" s="139"/>
      <c r="POW19" s="139"/>
      <c r="POX19" s="139"/>
      <c r="POY19" s="139"/>
      <c r="POZ19" s="139"/>
      <c r="PPA19" s="139"/>
      <c r="PPB19" s="139"/>
      <c r="PPC19" s="139"/>
      <c r="PPD19" s="139"/>
      <c r="PPE19" s="139"/>
      <c r="PPF19" s="139"/>
      <c r="PPG19" s="139"/>
      <c r="PPH19" s="139"/>
      <c r="PPI19" s="139"/>
      <c r="PPJ19" s="139"/>
      <c r="PPK19" s="139"/>
      <c r="PPL19" s="139"/>
      <c r="PPM19" s="139"/>
      <c r="PPN19" s="139"/>
      <c r="PPO19" s="139"/>
      <c r="PPP19" s="139"/>
      <c r="PPQ19" s="139"/>
      <c r="PPR19" s="139"/>
      <c r="PPS19" s="139"/>
      <c r="PPT19" s="139"/>
      <c r="PPU19" s="139"/>
      <c r="PPV19" s="139"/>
      <c r="PPW19" s="139"/>
      <c r="PPX19" s="139"/>
      <c r="PPY19" s="139"/>
      <c r="PPZ19" s="139"/>
      <c r="PQA19" s="139"/>
      <c r="PQB19" s="139"/>
      <c r="PQC19" s="139"/>
      <c r="PQD19" s="139"/>
      <c r="PQE19" s="139"/>
      <c r="PQF19" s="139"/>
      <c r="PQG19" s="139"/>
      <c r="PQH19" s="139"/>
      <c r="PQI19" s="139"/>
      <c r="PQJ19" s="139"/>
      <c r="PQK19" s="139"/>
      <c r="PQL19" s="139"/>
      <c r="PQM19" s="139"/>
      <c r="PQN19" s="139"/>
      <c r="PQO19" s="139"/>
      <c r="PQP19" s="139"/>
      <c r="PQQ19" s="139"/>
      <c r="PQR19" s="139"/>
      <c r="PQS19" s="139"/>
      <c r="PQT19" s="139"/>
      <c r="PQU19" s="139"/>
      <c r="PQV19" s="139"/>
      <c r="PQW19" s="139"/>
      <c r="PQX19" s="139"/>
      <c r="PQY19" s="139"/>
      <c r="PQZ19" s="139"/>
      <c r="PRA19" s="139"/>
      <c r="PRB19" s="139"/>
      <c r="PRC19" s="139"/>
      <c r="PRD19" s="139"/>
      <c r="PRE19" s="139"/>
      <c r="PRF19" s="139"/>
      <c r="PRG19" s="139"/>
      <c r="PRH19" s="139"/>
      <c r="PRI19" s="139"/>
      <c r="PRJ19" s="139"/>
      <c r="PRK19" s="139"/>
      <c r="PRL19" s="139"/>
      <c r="PRM19" s="139"/>
      <c r="PRN19" s="139"/>
      <c r="PRO19" s="139"/>
      <c r="PRP19" s="139"/>
      <c r="PRQ19" s="139"/>
      <c r="PRR19" s="139"/>
      <c r="PRS19" s="139"/>
      <c r="PRT19" s="139"/>
      <c r="PRU19" s="139"/>
      <c r="PRV19" s="139"/>
      <c r="PRW19" s="139"/>
      <c r="PRX19" s="139"/>
      <c r="PRY19" s="139"/>
      <c r="PRZ19" s="139"/>
      <c r="PSA19" s="139"/>
      <c r="PSB19" s="139"/>
      <c r="PSC19" s="139"/>
      <c r="PSD19" s="139"/>
      <c r="PSE19" s="139"/>
      <c r="PSF19" s="139"/>
      <c r="PSG19" s="139"/>
      <c r="PSH19" s="139"/>
      <c r="PSI19" s="139"/>
      <c r="PSJ19" s="139"/>
      <c r="PSK19" s="139"/>
      <c r="PSL19" s="139"/>
      <c r="PSM19" s="139"/>
      <c r="PSN19" s="139"/>
      <c r="PSO19" s="139"/>
      <c r="PSP19" s="139"/>
      <c r="PSQ19" s="139"/>
      <c r="PSR19" s="139"/>
      <c r="PSS19" s="139"/>
      <c r="PST19" s="139"/>
      <c r="PSU19" s="139"/>
      <c r="PSV19" s="139"/>
      <c r="PSW19" s="139"/>
      <c r="PSX19" s="139"/>
      <c r="PSY19" s="139"/>
      <c r="PSZ19" s="139"/>
      <c r="PTA19" s="139"/>
      <c r="PTB19" s="139"/>
      <c r="PTC19" s="139"/>
      <c r="PTD19" s="139"/>
      <c r="PTE19" s="139"/>
      <c r="PTF19" s="139"/>
      <c r="PTG19" s="139"/>
      <c r="PTH19" s="139"/>
      <c r="PTI19" s="139"/>
      <c r="PTJ19" s="139"/>
      <c r="PTK19" s="139"/>
      <c r="PTL19" s="139"/>
      <c r="PTM19" s="139"/>
      <c r="PTN19" s="139"/>
      <c r="PTO19" s="139"/>
      <c r="PTP19" s="139"/>
      <c r="PTQ19" s="139"/>
      <c r="PTR19" s="139"/>
      <c r="PTS19" s="139"/>
      <c r="PTT19" s="139"/>
      <c r="PTU19" s="139"/>
      <c r="PTV19" s="139"/>
      <c r="PTW19" s="139"/>
      <c r="PTX19" s="139"/>
      <c r="PTY19" s="139"/>
      <c r="PTZ19" s="139"/>
      <c r="PUA19" s="139"/>
      <c r="PUB19" s="139"/>
      <c r="PUC19" s="139"/>
      <c r="PUD19" s="139"/>
      <c r="PUE19" s="139"/>
      <c r="PUF19" s="139"/>
      <c r="PUG19" s="139"/>
      <c r="PUH19" s="139"/>
      <c r="PUI19" s="139"/>
      <c r="PUJ19" s="139"/>
      <c r="PUK19" s="139"/>
      <c r="PUL19" s="139"/>
      <c r="PUM19" s="139"/>
      <c r="PUN19" s="139"/>
      <c r="PUO19" s="139"/>
      <c r="PUP19" s="139"/>
      <c r="PUQ19" s="139"/>
      <c r="PUR19" s="139"/>
      <c r="PUS19" s="139"/>
      <c r="PUT19" s="139"/>
      <c r="PUU19" s="139"/>
      <c r="PUV19" s="139"/>
      <c r="PUW19" s="139"/>
      <c r="PUX19" s="139"/>
      <c r="PUY19" s="139"/>
      <c r="PUZ19" s="139"/>
      <c r="PVA19" s="139"/>
      <c r="PVB19" s="139"/>
      <c r="PVC19" s="139"/>
      <c r="PVD19" s="139"/>
      <c r="PVE19" s="139"/>
      <c r="PVF19" s="139"/>
      <c r="PVG19" s="139"/>
      <c r="PVH19" s="139"/>
      <c r="PVI19" s="139"/>
      <c r="PVJ19" s="139"/>
      <c r="PVK19" s="139"/>
      <c r="PVL19" s="139"/>
      <c r="PVM19" s="139"/>
      <c r="PVN19" s="139"/>
      <c r="PVO19" s="139"/>
      <c r="PVP19" s="139"/>
      <c r="PVQ19" s="139"/>
      <c r="PVR19" s="139"/>
      <c r="PVS19" s="139"/>
      <c r="PVT19" s="139"/>
      <c r="PVU19" s="139"/>
      <c r="PVV19" s="139"/>
      <c r="PVW19" s="139"/>
      <c r="PVX19" s="139"/>
      <c r="PVY19" s="139"/>
      <c r="PVZ19" s="139"/>
      <c r="PWA19" s="139"/>
      <c r="PWB19" s="139"/>
      <c r="PWC19" s="139"/>
      <c r="PWD19" s="139"/>
      <c r="PWE19" s="139"/>
      <c r="PWF19" s="139"/>
      <c r="PWG19" s="139"/>
      <c r="PWH19" s="139"/>
      <c r="PWI19" s="139"/>
      <c r="PWJ19" s="139"/>
      <c r="PWK19" s="139"/>
      <c r="PWL19" s="139"/>
      <c r="PWM19" s="139"/>
      <c r="PWN19" s="139"/>
      <c r="PWO19" s="139"/>
      <c r="PWP19" s="139"/>
      <c r="PWQ19" s="139"/>
      <c r="PWR19" s="139"/>
      <c r="PWS19" s="139"/>
      <c r="PWT19" s="139"/>
      <c r="PWU19" s="139"/>
      <c r="PWV19" s="139"/>
      <c r="PWW19" s="139"/>
      <c r="PWX19" s="139"/>
      <c r="PWY19" s="139"/>
      <c r="PWZ19" s="139"/>
      <c r="PXA19" s="139"/>
      <c r="PXB19" s="139"/>
      <c r="PXC19" s="139"/>
      <c r="PXD19" s="139"/>
      <c r="PXE19" s="139"/>
      <c r="PXF19" s="139"/>
      <c r="PXG19" s="139"/>
      <c r="PXH19" s="139"/>
      <c r="PXI19" s="139"/>
      <c r="PXJ19" s="139"/>
      <c r="PXK19" s="139"/>
      <c r="PXL19" s="139"/>
      <c r="PXM19" s="139"/>
      <c r="PXN19" s="139"/>
      <c r="PXO19" s="139"/>
      <c r="PXP19" s="139"/>
      <c r="PXQ19" s="139"/>
      <c r="PXR19" s="139"/>
      <c r="PXS19" s="139"/>
      <c r="PXT19" s="139"/>
      <c r="PXU19" s="139"/>
      <c r="PXV19" s="139"/>
      <c r="PXW19" s="139"/>
      <c r="PXX19" s="139"/>
      <c r="PXY19" s="139"/>
      <c r="PXZ19" s="139"/>
      <c r="PYA19" s="139"/>
      <c r="PYB19" s="139"/>
      <c r="PYC19" s="139"/>
      <c r="PYD19" s="139"/>
      <c r="PYE19" s="139"/>
      <c r="PYF19" s="139"/>
      <c r="PYG19" s="139"/>
      <c r="PYH19" s="139"/>
      <c r="PYI19" s="139"/>
      <c r="PYJ19" s="139"/>
      <c r="PYK19" s="139"/>
      <c r="PYL19" s="139"/>
      <c r="PYM19" s="139"/>
      <c r="PYN19" s="139"/>
      <c r="PYO19" s="139"/>
      <c r="PYP19" s="139"/>
      <c r="PYQ19" s="139"/>
      <c r="PYR19" s="139"/>
      <c r="PYS19" s="139"/>
      <c r="PYT19" s="139"/>
      <c r="PYU19" s="139"/>
      <c r="PYV19" s="139"/>
      <c r="PYW19" s="139"/>
      <c r="PYX19" s="139"/>
      <c r="PYY19" s="139"/>
      <c r="PYZ19" s="139"/>
      <c r="PZA19" s="139"/>
      <c r="PZB19" s="139"/>
      <c r="PZC19" s="139"/>
      <c r="PZD19" s="139"/>
      <c r="PZE19" s="139"/>
      <c r="PZF19" s="139"/>
      <c r="PZG19" s="139"/>
      <c r="PZH19" s="139"/>
      <c r="PZI19" s="139"/>
      <c r="PZJ19" s="139"/>
      <c r="PZK19" s="139"/>
      <c r="PZL19" s="139"/>
      <c r="PZM19" s="139"/>
      <c r="PZN19" s="139"/>
      <c r="PZO19" s="139"/>
      <c r="PZP19" s="139"/>
      <c r="PZQ19" s="139"/>
      <c r="PZR19" s="139"/>
      <c r="PZS19" s="139"/>
      <c r="PZT19" s="139"/>
      <c r="PZU19" s="139"/>
      <c r="PZV19" s="139"/>
      <c r="PZW19" s="139"/>
      <c r="PZX19" s="139"/>
      <c r="PZY19" s="139"/>
      <c r="PZZ19" s="139"/>
      <c r="QAA19" s="139"/>
      <c r="QAB19" s="139"/>
      <c r="QAC19" s="139"/>
      <c r="QAD19" s="139"/>
      <c r="QAE19" s="139"/>
      <c r="QAF19" s="139"/>
      <c r="QAG19" s="139"/>
      <c r="QAH19" s="139"/>
      <c r="QAI19" s="139"/>
      <c r="QAJ19" s="139"/>
      <c r="QAK19" s="139"/>
      <c r="QAL19" s="139"/>
      <c r="QAM19" s="139"/>
      <c r="QAN19" s="139"/>
      <c r="QAO19" s="139"/>
      <c r="QAP19" s="139"/>
      <c r="QAQ19" s="139"/>
      <c r="QAR19" s="139"/>
      <c r="QAS19" s="139"/>
      <c r="QAT19" s="139"/>
      <c r="QAU19" s="139"/>
      <c r="QAV19" s="139"/>
      <c r="QAW19" s="139"/>
      <c r="QAX19" s="139"/>
      <c r="QAY19" s="139"/>
      <c r="QAZ19" s="139"/>
      <c r="QBA19" s="139"/>
      <c r="QBB19" s="139"/>
      <c r="QBC19" s="139"/>
      <c r="QBD19" s="139"/>
      <c r="QBE19" s="139"/>
      <c r="QBF19" s="139"/>
      <c r="QBG19" s="139"/>
      <c r="QBH19" s="139"/>
      <c r="QBI19" s="139"/>
      <c r="QBJ19" s="139"/>
      <c r="QBK19" s="139"/>
      <c r="QBL19" s="139"/>
      <c r="QBM19" s="139"/>
      <c r="QBN19" s="139"/>
      <c r="QBO19" s="139"/>
      <c r="QBP19" s="139"/>
      <c r="QBQ19" s="139"/>
      <c r="QBR19" s="139"/>
      <c r="QBS19" s="139"/>
      <c r="QBT19" s="139"/>
      <c r="QBU19" s="139"/>
      <c r="QBV19" s="139"/>
      <c r="QBW19" s="139"/>
      <c r="QBX19" s="139"/>
      <c r="QBY19" s="139"/>
      <c r="QBZ19" s="139"/>
      <c r="QCA19" s="139"/>
      <c r="QCB19" s="139"/>
      <c r="QCC19" s="139"/>
      <c r="QCD19" s="139"/>
      <c r="QCE19" s="139"/>
      <c r="QCF19" s="139"/>
      <c r="QCG19" s="139"/>
      <c r="QCH19" s="139"/>
      <c r="QCI19" s="139"/>
      <c r="QCJ19" s="139"/>
      <c r="QCK19" s="139"/>
      <c r="QCL19" s="139"/>
      <c r="QCM19" s="139"/>
      <c r="QCN19" s="139"/>
      <c r="QCO19" s="139"/>
      <c r="QCP19" s="139"/>
      <c r="QCQ19" s="139"/>
      <c r="QCR19" s="139"/>
      <c r="QCS19" s="139"/>
      <c r="QCT19" s="139"/>
      <c r="QCU19" s="139"/>
      <c r="QCV19" s="139"/>
      <c r="QCW19" s="139"/>
      <c r="QCX19" s="139"/>
      <c r="QCY19" s="139"/>
      <c r="QCZ19" s="139"/>
      <c r="QDA19" s="139"/>
      <c r="QDB19" s="139"/>
      <c r="QDC19" s="139"/>
      <c r="QDD19" s="139"/>
      <c r="QDE19" s="139"/>
      <c r="QDF19" s="139"/>
      <c r="QDG19" s="139"/>
      <c r="QDH19" s="139"/>
      <c r="QDI19" s="139"/>
      <c r="QDJ19" s="139"/>
      <c r="QDK19" s="139"/>
      <c r="QDL19" s="139"/>
      <c r="QDM19" s="139"/>
      <c r="QDN19" s="139"/>
      <c r="QDO19" s="139"/>
      <c r="QDP19" s="139"/>
      <c r="QDQ19" s="139"/>
      <c r="QDR19" s="139"/>
      <c r="QDS19" s="139"/>
      <c r="QDT19" s="139"/>
      <c r="QDU19" s="139"/>
      <c r="QDV19" s="139"/>
      <c r="QDW19" s="139"/>
      <c r="QDX19" s="139"/>
      <c r="QDY19" s="139"/>
      <c r="QDZ19" s="139"/>
      <c r="QEA19" s="139"/>
      <c r="QEB19" s="139"/>
      <c r="QEC19" s="139"/>
      <c r="QED19" s="139"/>
      <c r="QEE19" s="139"/>
      <c r="QEF19" s="139"/>
      <c r="QEG19" s="139"/>
      <c r="QEH19" s="139"/>
      <c r="QEI19" s="139"/>
      <c r="QEJ19" s="139"/>
      <c r="QEK19" s="139"/>
      <c r="QEL19" s="139"/>
      <c r="QEM19" s="139"/>
      <c r="QEN19" s="139"/>
      <c r="QEO19" s="139"/>
      <c r="QEP19" s="139"/>
      <c r="QEQ19" s="139"/>
      <c r="QER19" s="139"/>
      <c r="QES19" s="139"/>
      <c r="QET19" s="139"/>
      <c r="QEU19" s="139"/>
      <c r="QEV19" s="139"/>
      <c r="QEW19" s="139"/>
      <c r="QEX19" s="139"/>
      <c r="QEY19" s="139"/>
      <c r="QEZ19" s="139"/>
      <c r="QFA19" s="139"/>
      <c r="QFB19" s="139"/>
      <c r="QFC19" s="139"/>
      <c r="QFD19" s="139"/>
      <c r="QFE19" s="139"/>
      <c r="QFF19" s="139"/>
      <c r="QFG19" s="139"/>
      <c r="QFH19" s="139"/>
      <c r="QFI19" s="139"/>
      <c r="QFJ19" s="139"/>
      <c r="QFK19" s="139"/>
      <c r="QFL19" s="139"/>
      <c r="QFM19" s="139"/>
      <c r="QFN19" s="139"/>
      <c r="QFO19" s="139"/>
      <c r="QFP19" s="139"/>
      <c r="QFQ19" s="139"/>
      <c r="QFR19" s="139"/>
      <c r="QFS19" s="139"/>
      <c r="QFT19" s="139"/>
      <c r="QFU19" s="139"/>
      <c r="QFV19" s="139"/>
      <c r="QFW19" s="139"/>
      <c r="QFX19" s="139"/>
      <c r="QFY19" s="139"/>
      <c r="QFZ19" s="139"/>
      <c r="QGA19" s="139"/>
      <c r="QGB19" s="139"/>
      <c r="QGC19" s="139"/>
      <c r="QGD19" s="139"/>
      <c r="QGE19" s="139"/>
      <c r="QGF19" s="139"/>
      <c r="QGG19" s="139"/>
      <c r="QGH19" s="139"/>
      <c r="QGI19" s="139"/>
      <c r="QGJ19" s="139"/>
      <c r="QGK19" s="139"/>
      <c r="QGL19" s="139"/>
      <c r="QGM19" s="139"/>
      <c r="QGN19" s="139"/>
      <c r="QGO19" s="139"/>
      <c r="QGP19" s="139"/>
      <c r="QGQ19" s="139"/>
      <c r="QGR19" s="139"/>
      <c r="QGS19" s="139"/>
      <c r="QGT19" s="139"/>
      <c r="QGU19" s="139"/>
      <c r="QGV19" s="139"/>
      <c r="QGW19" s="139"/>
      <c r="QGX19" s="139"/>
      <c r="QGY19" s="139"/>
      <c r="QGZ19" s="139"/>
      <c r="QHA19" s="139"/>
      <c r="QHB19" s="139"/>
      <c r="QHC19" s="139"/>
      <c r="QHD19" s="139"/>
      <c r="QHE19" s="139"/>
      <c r="QHF19" s="139"/>
      <c r="QHG19" s="139"/>
      <c r="QHH19" s="139"/>
      <c r="QHI19" s="139"/>
      <c r="QHJ19" s="139"/>
      <c r="QHK19" s="139"/>
      <c r="QHL19" s="139"/>
      <c r="QHM19" s="139"/>
      <c r="QHN19" s="139"/>
      <c r="QHO19" s="139"/>
      <c r="QHP19" s="139"/>
      <c r="QHQ19" s="139"/>
      <c r="QHR19" s="139"/>
      <c r="QHS19" s="139"/>
      <c r="QHT19" s="139"/>
      <c r="QHU19" s="139"/>
      <c r="QHV19" s="139"/>
      <c r="QHW19" s="139"/>
      <c r="QHX19" s="139"/>
      <c r="QHY19" s="139"/>
      <c r="QHZ19" s="139"/>
      <c r="QIA19" s="139"/>
      <c r="QIB19" s="139"/>
      <c r="QIC19" s="139"/>
      <c r="QID19" s="139"/>
      <c r="QIE19" s="139"/>
      <c r="QIF19" s="139"/>
      <c r="QIG19" s="139"/>
      <c r="QIH19" s="139"/>
      <c r="QII19" s="139"/>
      <c r="QIJ19" s="139"/>
      <c r="QIK19" s="139"/>
      <c r="QIL19" s="139"/>
      <c r="QIM19" s="139"/>
      <c r="QIN19" s="139"/>
      <c r="QIO19" s="139"/>
      <c r="QIP19" s="139"/>
      <c r="QIQ19" s="139"/>
      <c r="QIR19" s="139"/>
      <c r="QIS19" s="139"/>
      <c r="QIT19" s="139"/>
      <c r="QIU19" s="139"/>
      <c r="QIV19" s="139"/>
      <c r="QIW19" s="139"/>
      <c r="QIX19" s="139"/>
      <c r="QIY19" s="139"/>
      <c r="QIZ19" s="139"/>
      <c r="QJA19" s="139"/>
      <c r="QJB19" s="139"/>
      <c r="QJC19" s="139"/>
      <c r="QJD19" s="139"/>
      <c r="QJE19" s="139"/>
      <c r="QJF19" s="139"/>
      <c r="QJG19" s="139"/>
      <c r="QJH19" s="139"/>
      <c r="QJI19" s="139"/>
      <c r="QJJ19" s="139"/>
      <c r="QJK19" s="139"/>
      <c r="QJL19" s="139"/>
      <c r="QJM19" s="139"/>
      <c r="QJN19" s="139"/>
      <c r="QJO19" s="139"/>
      <c r="QJP19" s="139"/>
      <c r="QJQ19" s="139"/>
      <c r="QJR19" s="139"/>
      <c r="QJS19" s="139"/>
      <c r="QJT19" s="139"/>
      <c r="QJU19" s="139"/>
      <c r="QJV19" s="139"/>
      <c r="QJW19" s="139"/>
      <c r="QJX19" s="139"/>
      <c r="QJY19" s="139"/>
      <c r="QJZ19" s="139"/>
      <c r="QKA19" s="139"/>
      <c r="QKB19" s="139"/>
      <c r="QKC19" s="139"/>
      <c r="QKD19" s="139"/>
      <c r="QKE19" s="139"/>
      <c r="QKF19" s="139"/>
      <c r="QKG19" s="139"/>
      <c r="QKH19" s="139"/>
      <c r="QKI19" s="139"/>
      <c r="QKJ19" s="139"/>
      <c r="QKK19" s="139"/>
      <c r="QKL19" s="139"/>
      <c r="QKM19" s="139"/>
      <c r="QKN19" s="139"/>
      <c r="QKO19" s="139"/>
      <c r="QKP19" s="139"/>
      <c r="QKQ19" s="139"/>
      <c r="QKR19" s="139"/>
      <c r="QKS19" s="139"/>
      <c r="QKT19" s="139"/>
      <c r="QKU19" s="139"/>
      <c r="QKV19" s="139"/>
      <c r="QKW19" s="139"/>
      <c r="QKX19" s="139"/>
      <c r="QKY19" s="139"/>
      <c r="QKZ19" s="139"/>
      <c r="QLA19" s="139"/>
      <c r="QLB19" s="139"/>
      <c r="QLC19" s="139"/>
      <c r="QLD19" s="139"/>
      <c r="QLE19" s="139"/>
      <c r="QLF19" s="139"/>
      <c r="QLG19" s="139"/>
      <c r="QLH19" s="139"/>
      <c r="QLI19" s="139"/>
      <c r="QLJ19" s="139"/>
      <c r="QLK19" s="139"/>
      <c r="QLL19" s="139"/>
      <c r="QLM19" s="139"/>
      <c r="QLN19" s="139"/>
      <c r="QLO19" s="139"/>
      <c r="QLP19" s="139"/>
      <c r="QLQ19" s="139"/>
      <c r="QLR19" s="139"/>
      <c r="QLS19" s="139"/>
      <c r="QLT19" s="139"/>
      <c r="QLU19" s="139"/>
      <c r="QLV19" s="139"/>
      <c r="QLW19" s="139"/>
      <c r="QLX19" s="139"/>
      <c r="QLY19" s="139"/>
      <c r="QLZ19" s="139"/>
      <c r="QMA19" s="139"/>
      <c r="QMB19" s="139"/>
      <c r="QMC19" s="139"/>
      <c r="QMD19" s="139"/>
      <c r="QME19" s="139"/>
      <c r="QMF19" s="139"/>
      <c r="QMG19" s="139"/>
      <c r="QMH19" s="139"/>
      <c r="QMI19" s="139"/>
      <c r="QMJ19" s="139"/>
      <c r="QMK19" s="139"/>
      <c r="QML19" s="139"/>
      <c r="QMM19" s="139"/>
      <c r="QMN19" s="139"/>
      <c r="QMO19" s="139"/>
      <c r="QMP19" s="139"/>
      <c r="QMQ19" s="139"/>
      <c r="QMR19" s="139"/>
      <c r="QMS19" s="139"/>
      <c r="QMT19" s="139"/>
      <c r="QMU19" s="139"/>
      <c r="QMV19" s="139"/>
      <c r="QMW19" s="139"/>
      <c r="QMX19" s="139"/>
      <c r="QMY19" s="139"/>
      <c r="QMZ19" s="139"/>
      <c r="QNA19" s="139"/>
      <c r="QNB19" s="139"/>
      <c r="QNC19" s="139"/>
      <c r="QND19" s="139"/>
      <c r="QNE19" s="139"/>
      <c r="QNF19" s="139"/>
      <c r="QNG19" s="139"/>
      <c r="QNH19" s="139"/>
      <c r="QNI19" s="139"/>
      <c r="QNJ19" s="139"/>
      <c r="QNK19" s="139"/>
      <c r="QNL19" s="139"/>
      <c r="QNM19" s="139"/>
      <c r="QNN19" s="139"/>
      <c r="QNO19" s="139"/>
      <c r="QNP19" s="139"/>
      <c r="QNQ19" s="139"/>
      <c r="QNR19" s="139"/>
      <c r="QNS19" s="139"/>
      <c r="QNT19" s="139"/>
      <c r="QNU19" s="139"/>
      <c r="QNV19" s="139"/>
      <c r="QNW19" s="139"/>
      <c r="QNX19" s="139"/>
      <c r="QNY19" s="139"/>
      <c r="QNZ19" s="139"/>
      <c r="QOA19" s="139"/>
      <c r="QOB19" s="139"/>
      <c r="QOC19" s="139"/>
      <c r="QOD19" s="139"/>
      <c r="QOE19" s="139"/>
      <c r="QOF19" s="139"/>
      <c r="QOG19" s="139"/>
      <c r="QOH19" s="139"/>
      <c r="QOI19" s="139"/>
      <c r="QOJ19" s="139"/>
      <c r="QOK19" s="139"/>
      <c r="QOL19" s="139"/>
      <c r="QOM19" s="139"/>
      <c r="QON19" s="139"/>
      <c r="QOO19" s="139"/>
      <c r="QOP19" s="139"/>
      <c r="QOQ19" s="139"/>
      <c r="QOR19" s="139"/>
      <c r="QOS19" s="139"/>
      <c r="QOT19" s="139"/>
      <c r="QOU19" s="139"/>
      <c r="QOV19" s="139"/>
      <c r="QOW19" s="139"/>
      <c r="QOX19" s="139"/>
      <c r="QOY19" s="139"/>
      <c r="QOZ19" s="139"/>
      <c r="QPA19" s="139"/>
      <c r="QPB19" s="139"/>
      <c r="QPC19" s="139"/>
      <c r="QPD19" s="139"/>
      <c r="QPE19" s="139"/>
      <c r="QPF19" s="139"/>
      <c r="QPG19" s="139"/>
      <c r="QPH19" s="139"/>
      <c r="QPI19" s="139"/>
      <c r="QPJ19" s="139"/>
      <c r="QPK19" s="139"/>
      <c r="QPL19" s="139"/>
      <c r="QPM19" s="139"/>
      <c r="QPN19" s="139"/>
      <c r="QPO19" s="139"/>
      <c r="QPP19" s="139"/>
      <c r="QPQ19" s="139"/>
      <c r="QPR19" s="139"/>
      <c r="QPS19" s="139"/>
      <c r="QPT19" s="139"/>
      <c r="QPU19" s="139"/>
      <c r="QPV19" s="139"/>
      <c r="QPW19" s="139"/>
      <c r="QPX19" s="139"/>
      <c r="QPY19" s="139"/>
      <c r="QPZ19" s="139"/>
      <c r="QQA19" s="139"/>
      <c r="QQB19" s="139"/>
      <c r="QQC19" s="139"/>
      <c r="QQD19" s="139"/>
      <c r="QQE19" s="139"/>
      <c r="QQF19" s="139"/>
      <c r="QQG19" s="139"/>
      <c r="QQH19" s="139"/>
      <c r="QQI19" s="139"/>
      <c r="QQJ19" s="139"/>
      <c r="QQK19" s="139"/>
      <c r="QQL19" s="139"/>
      <c r="QQM19" s="139"/>
      <c r="QQN19" s="139"/>
      <c r="QQO19" s="139"/>
      <c r="QQP19" s="139"/>
      <c r="QQQ19" s="139"/>
      <c r="QQR19" s="139"/>
      <c r="QQS19" s="139"/>
      <c r="QQT19" s="139"/>
      <c r="QQU19" s="139"/>
      <c r="QQV19" s="139"/>
      <c r="QQW19" s="139"/>
      <c r="QQX19" s="139"/>
      <c r="QQY19" s="139"/>
      <c r="QQZ19" s="139"/>
      <c r="QRA19" s="139"/>
      <c r="QRB19" s="139"/>
      <c r="QRC19" s="139"/>
      <c r="QRD19" s="139"/>
      <c r="QRE19" s="139"/>
      <c r="QRF19" s="139"/>
      <c r="QRG19" s="139"/>
      <c r="QRH19" s="139"/>
      <c r="QRI19" s="139"/>
      <c r="QRJ19" s="139"/>
      <c r="QRK19" s="139"/>
      <c r="QRL19" s="139"/>
      <c r="QRM19" s="139"/>
      <c r="QRN19" s="139"/>
      <c r="QRO19" s="139"/>
      <c r="QRP19" s="139"/>
      <c r="QRQ19" s="139"/>
      <c r="QRR19" s="139"/>
      <c r="QRS19" s="139"/>
      <c r="QRT19" s="139"/>
      <c r="QRU19" s="139"/>
      <c r="QRV19" s="139"/>
      <c r="QRW19" s="139"/>
      <c r="QRX19" s="139"/>
      <c r="QRY19" s="139"/>
      <c r="QRZ19" s="139"/>
      <c r="QSA19" s="139"/>
      <c r="QSB19" s="139"/>
      <c r="QSC19" s="139"/>
      <c r="QSD19" s="139"/>
      <c r="QSE19" s="139"/>
      <c r="QSF19" s="139"/>
      <c r="QSG19" s="139"/>
      <c r="QSH19" s="139"/>
      <c r="QSI19" s="139"/>
      <c r="QSJ19" s="139"/>
      <c r="QSK19" s="139"/>
      <c r="QSL19" s="139"/>
      <c r="QSM19" s="139"/>
      <c r="QSN19" s="139"/>
      <c r="QSO19" s="139"/>
      <c r="QSP19" s="139"/>
      <c r="QSQ19" s="139"/>
      <c r="QSR19" s="139"/>
      <c r="QSS19" s="139"/>
      <c r="QST19" s="139"/>
      <c r="QSU19" s="139"/>
      <c r="QSV19" s="139"/>
      <c r="QSW19" s="139"/>
      <c r="QSX19" s="139"/>
      <c r="QSY19" s="139"/>
      <c r="QSZ19" s="139"/>
      <c r="QTA19" s="139"/>
      <c r="QTB19" s="139"/>
      <c r="QTC19" s="139"/>
      <c r="QTD19" s="139"/>
      <c r="QTE19" s="139"/>
      <c r="QTF19" s="139"/>
      <c r="QTG19" s="139"/>
      <c r="QTH19" s="139"/>
      <c r="QTI19" s="139"/>
      <c r="QTJ19" s="139"/>
      <c r="QTK19" s="139"/>
      <c r="QTL19" s="139"/>
      <c r="QTM19" s="139"/>
      <c r="QTN19" s="139"/>
      <c r="QTO19" s="139"/>
      <c r="QTP19" s="139"/>
      <c r="QTQ19" s="139"/>
      <c r="QTR19" s="139"/>
      <c r="QTS19" s="139"/>
      <c r="QTT19" s="139"/>
      <c r="QTU19" s="139"/>
      <c r="QTV19" s="139"/>
      <c r="QTW19" s="139"/>
      <c r="QTX19" s="139"/>
      <c r="QTY19" s="139"/>
      <c r="QTZ19" s="139"/>
      <c r="QUA19" s="139"/>
      <c r="QUB19" s="139"/>
      <c r="QUC19" s="139"/>
      <c r="QUD19" s="139"/>
      <c r="QUE19" s="139"/>
      <c r="QUF19" s="139"/>
      <c r="QUG19" s="139"/>
      <c r="QUH19" s="139"/>
      <c r="QUI19" s="139"/>
      <c r="QUJ19" s="139"/>
      <c r="QUK19" s="139"/>
      <c r="QUL19" s="139"/>
      <c r="QUM19" s="139"/>
      <c r="QUN19" s="139"/>
      <c r="QUO19" s="139"/>
      <c r="QUP19" s="139"/>
      <c r="QUQ19" s="139"/>
      <c r="QUR19" s="139"/>
      <c r="QUS19" s="139"/>
      <c r="QUT19" s="139"/>
      <c r="QUU19" s="139"/>
      <c r="QUV19" s="139"/>
      <c r="QUW19" s="139"/>
      <c r="QUX19" s="139"/>
      <c r="QUY19" s="139"/>
      <c r="QUZ19" s="139"/>
      <c r="QVA19" s="139"/>
      <c r="QVB19" s="139"/>
      <c r="QVC19" s="139"/>
      <c r="QVD19" s="139"/>
      <c r="QVE19" s="139"/>
      <c r="QVF19" s="139"/>
      <c r="QVG19" s="139"/>
      <c r="QVH19" s="139"/>
      <c r="QVI19" s="139"/>
      <c r="QVJ19" s="139"/>
      <c r="QVK19" s="139"/>
      <c r="QVL19" s="139"/>
      <c r="QVM19" s="139"/>
      <c r="QVN19" s="139"/>
      <c r="QVO19" s="139"/>
      <c r="QVP19" s="139"/>
      <c r="QVQ19" s="139"/>
      <c r="QVR19" s="139"/>
      <c r="QVS19" s="139"/>
      <c r="QVT19" s="139"/>
      <c r="QVU19" s="139"/>
      <c r="QVV19" s="139"/>
      <c r="QVW19" s="139"/>
      <c r="QVX19" s="139"/>
      <c r="QVY19" s="139"/>
      <c r="QVZ19" s="139"/>
      <c r="QWA19" s="139"/>
      <c r="QWB19" s="139"/>
      <c r="QWC19" s="139"/>
      <c r="QWD19" s="139"/>
      <c r="QWE19" s="139"/>
      <c r="QWF19" s="139"/>
      <c r="QWG19" s="139"/>
      <c r="QWH19" s="139"/>
      <c r="QWI19" s="139"/>
      <c r="QWJ19" s="139"/>
      <c r="QWK19" s="139"/>
      <c r="QWL19" s="139"/>
      <c r="QWM19" s="139"/>
      <c r="QWN19" s="139"/>
      <c r="QWO19" s="139"/>
      <c r="QWP19" s="139"/>
      <c r="QWQ19" s="139"/>
      <c r="QWR19" s="139"/>
      <c r="QWS19" s="139"/>
      <c r="QWT19" s="139"/>
      <c r="QWU19" s="139"/>
      <c r="QWV19" s="139"/>
      <c r="QWW19" s="139"/>
      <c r="QWX19" s="139"/>
      <c r="QWY19" s="139"/>
      <c r="QWZ19" s="139"/>
      <c r="QXA19" s="139"/>
      <c r="QXB19" s="139"/>
      <c r="QXC19" s="139"/>
      <c r="QXD19" s="139"/>
      <c r="QXE19" s="139"/>
      <c r="QXF19" s="139"/>
      <c r="QXG19" s="139"/>
      <c r="QXH19" s="139"/>
      <c r="QXI19" s="139"/>
      <c r="QXJ19" s="139"/>
      <c r="QXK19" s="139"/>
      <c r="QXL19" s="139"/>
      <c r="QXM19" s="139"/>
      <c r="QXN19" s="139"/>
      <c r="QXO19" s="139"/>
      <c r="QXP19" s="139"/>
      <c r="QXQ19" s="139"/>
      <c r="QXR19" s="139"/>
      <c r="QXS19" s="139"/>
      <c r="QXT19" s="139"/>
      <c r="QXU19" s="139"/>
      <c r="QXV19" s="139"/>
      <c r="QXW19" s="139"/>
      <c r="QXX19" s="139"/>
      <c r="QXY19" s="139"/>
      <c r="QXZ19" s="139"/>
      <c r="QYA19" s="139"/>
      <c r="QYB19" s="139"/>
      <c r="QYC19" s="139"/>
      <c r="QYD19" s="139"/>
      <c r="QYE19" s="139"/>
      <c r="QYF19" s="139"/>
      <c r="QYG19" s="139"/>
      <c r="QYH19" s="139"/>
      <c r="QYI19" s="139"/>
      <c r="QYJ19" s="139"/>
      <c r="QYK19" s="139"/>
      <c r="QYL19" s="139"/>
      <c r="QYM19" s="139"/>
      <c r="QYN19" s="139"/>
      <c r="QYO19" s="139"/>
      <c r="QYP19" s="139"/>
      <c r="QYQ19" s="139"/>
      <c r="QYR19" s="139"/>
      <c r="QYS19" s="139"/>
      <c r="QYT19" s="139"/>
      <c r="QYU19" s="139"/>
      <c r="QYV19" s="139"/>
      <c r="QYW19" s="139"/>
      <c r="QYX19" s="139"/>
      <c r="QYY19" s="139"/>
      <c r="QYZ19" s="139"/>
      <c r="QZA19" s="139"/>
      <c r="QZB19" s="139"/>
      <c r="QZC19" s="139"/>
      <c r="QZD19" s="139"/>
      <c r="QZE19" s="139"/>
      <c r="QZF19" s="139"/>
      <c r="QZG19" s="139"/>
      <c r="QZH19" s="139"/>
      <c r="QZI19" s="139"/>
      <c r="QZJ19" s="139"/>
      <c r="QZK19" s="139"/>
      <c r="QZL19" s="139"/>
      <c r="QZM19" s="139"/>
      <c r="QZN19" s="139"/>
      <c r="QZO19" s="139"/>
      <c r="QZP19" s="139"/>
      <c r="QZQ19" s="139"/>
      <c r="QZR19" s="139"/>
      <c r="QZS19" s="139"/>
      <c r="QZT19" s="139"/>
      <c r="QZU19" s="139"/>
      <c r="QZV19" s="139"/>
      <c r="QZW19" s="139"/>
      <c r="QZX19" s="139"/>
      <c r="QZY19" s="139"/>
      <c r="QZZ19" s="139"/>
      <c r="RAA19" s="139"/>
      <c r="RAB19" s="139"/>
      <c r="RAC19" s="139"/>
      <c r="RAD19" s="139"/>
      <c r="RAE19" s="139"/>
      <c r="RAF19" s="139"/>
      <c r="RAG19" s="139"/>
      <c r="RAH19" s="139"/>
      <c r="RAI19" s="139"/>
      <c r="RAJ19" s="139"/>
      <c r="RAK19" s="139"/>
      <c r="RAL19" s="139"/>
      <c r="RAM19" s="139"/>
      <c r="RAN19" s="139"/>
      <c r="RAO19" s="139"/>
      <c r="RAP19" s="139"/>
      <c r="RAQ19" s="139"/>
      <c r="RAR19" s="139"/>
      <c r="RAS19" s="139"/>
      <c r="RAT19" s="139"/>
      <c r="RAU19" s="139"/>
      <c r="RAV19" s="139"/>
      <c r="RAW19" s="139"/>
      <c r="RAX19" s="139"/>
      <c r="RAY19" s="139"/>
      <c r="RAZ19" s="139"/>
      <c r="RBA19" s="139"/>
      <c r="RBB19" s="139"/>
      <c r="RBC19" s="139"/>
      <c r="RBD19" s="139"/>
      <c r="RBE19" s="139"/>
      <c r="RBF19" s="139"/>
      <c r="RBG19" s="139"/>
      <c r="RBH19" s="139"/>
      <c r="RBI19" s="139"/>
      <c r="RBJ19" s="139"/>
      <c r="RBK19" s="139"/>
      <c r="RBL19" s="139"/>
      <c r="RBM19" s="139"/>
      <c r="RBN19" s="139"/>
      <c r="RBO19" s="139"/>
      <c r="RBP19" s="139"/>
      <c r="RBQ19" s="139"/>
      <c r="RBR19" s="139"/>
      <c r="RBS19" s="139"/>
      <c r="RBT19" s="139"/>
      <c r="RBU19" s="139"/>
      <c r="RBV19" s="139"/>
      <c r="RBW19" s="139"/>
      <c r="RBX19" s="139"/>
      <c r="RBY19" s="139"/>
      <c r="RBZ19" s="139"/>
      <c r="RCA19" s="139"/>
      <c r="RCB19" s="139"/>
      <c r="RCC19" s="139"/>
      <c r="RCD19" s="139"/>
      <c r="RCE19" s="139"/>
      <c r="RCF19" s="139"/>
      <c r="RCG19" s="139"/>
      <c r="RCH19" s="139"/>
      <c r="RCI19" s="139"/>
      <c r="RCJ19" s="139"/>
      <c r="RCK19" s="139"/>
      <c r="RCL19" s="139"/>
      <c r="RCM19" s="139"/>
      <c r="RCN19" s="139"/>
      <c r="RCO19" s="139"/>
      <c r="RCP19" s="139"/>
      <c r="RCQ19" s="139"/>
      <c r="RCR19" s="139"/>
      <c r="RCS19" s="139"/>
      <c r="RCT19" s="139"/>
      <c r="RCU19" s="139"/>
      <c r="RCV19" s="139"/>
      <c r="RCW19" s="139"/>
      <c r="RCX19" s="139"/>
      <c r="RCY19" s="139"/>
      <c r="RCZ19" s="139"/>
      <c r="RDA19" s="139"/>
      <c r="RDB19" s="139"/>
      <c r="RDC19" s="139"/>
      <c r="RDD19" s="139"/>
      <c r="RDE19" s="139"/>
      <c r="RDF19" s="139"/>
      <c r="RDG19" s="139"/>
      <c r="RDH19" s="139"/>
      <c r="RDI19" s="139"/>
      <c r="RDJ19" s="139"/>
      <c r="RDK19" s="139"/>
      <c r="RDL19" s="139"/>
      <c r="RDM19" s="139"/>
      <c r="RDN19" s="139"/>
      <c r="RDO19" s="139"/>
      <c r="RDP19" s="139"/>
      <c r="RDQ19" s="139"/>
      <c r="RDR19" s="139"/>
      <c r="RDS19" s="139"/>
      <c r="RDT19" s="139"/>
      <c r="RDU19" s="139"/>
      <c r="RDV19" s="139"/>
      <c r="RDW19" s="139"/>
      <c r="RDX19" s="139"/>
      <c r="RDY19" s="139"/>
      <c r="RDZ19" s="139"/>
      <c r="REA19" s="139"/>
      <c r="REB19" s="139"/>
      <c r="REC19" s="139"/>
      <c r="RED19" s="139"/>
      <c r="REE19" s="139"/>
      <c r="REF19" s="139"/>
      <c r="REG19" s="139"/>
      <c r="REH19" s="139"/>
      <c r="REI19" s="139"/>
      <c r="REJ19" s="139"/>
      <c r="REK19" s="139"/>
      <c r="REL19" s="139"/>
      <c r="REM19" s="139"/>
      <c r="REN19" s="139"/>
      <c r="REO19" s="139"/>
      <c r="REP19" s="139"/>
      <c r="REQ19" s="139"/>
      <c r="RER19" s="139"/>
      <c r="RES19" s="139"/>
      <c r="RET19" s="139"/>
      <c r="REU19" s="139"/>
      <c r="REV19" s="139"/>
      <c r="REW19" s="139"/>
      <c r="REX19" s="139"/>
      <c r="REY19" s="139"/>
      <c r="REZ19" s="139"/>
      <c r="RFA19" s="139"/>
      <c r="RFB19" s="139"/>
      <c r="RFC19" s="139"/>
      <c r="RFD19" s="139"/>
      <c r="RFE19" s="139"/>
      <c r="RFF19" s="139"/>
      <c r="RFG19" s="139"/>
      <c r="RFH19" s="139"/>
      <c r="RFI19" s="139"/>
      <c r="RFJ19" s="139"/>
      <c r="RFK19" s="139"/>
      <c r="RFL19" s="139"/>
      <c r="RFM19" s="139"/>
      <c r="RFN19" s="139"/>
      <c r="RFO19" s="139"/>
      <c r="RFP19" s="139"/>
      <c r="RFQ19" s="139"/>
      <c r="RFR19" s="139"/>
      <c r="RFS19" s="139"/>
      <c r="RFT19" s="139"/>
      <c r="RFU19" s="139"/>
      <c r="RFV19" s="139"/>
      <c r="RFW19" s="139"/>
      <c r="RFX19" s="139"/>
      <c r="RFY19" s="139"/>
      <c r="RFZ19" s="139"/>
      <c r="RGA19" s="139"/>
      <c r="RGB19" s="139"/>
      <c r="RGC19" s="139"/>
      <c r="RGD19" s="139"/>
      <c r="RGE19" s="139"/>
      <c r="RGF19" s="139"/>
      <c r="RGG19" s="139"/>
      <c r="RGH19" s="139"/>
      <c r="RGI19" s="139"/>
      <c r="RGJ19" s="139"/>
      <c r="RGK19" s="139"/>
      <c r="RGL19" s="139"/>
      <c r="RGM19" s="139"/>
      <c r="RGN19" s="139"/>
      <c r="RGO19" s="139"/>
      <c r="RGP19" s="139"/>
      <c r="RGQ19" s="139"/>
      <c r="RGR19" s="139"/>
      <c r="RGS19" s="139"/>
      <c r="RGT19" s="139"/>
      <c r="RGU19" s="139"/>
      <c r="RGV19" s="139"/>
      <c r="RGW19" s="139"/>
      <c r="RGX19" s="139"/>
      <c r="RGY19" s="139"/>
      <c r="RGZ19" s="139"/>
      <c r="RHA19" s="139"/>
      <c r="RHB19" s="139"/>
      <c r="RHC19" s="139"/>
      <c r="RHD19" s="139"/>
      <c r="RHE19" s="139"/>
      <c r="RHF19" s="139"/>
      <c r="RHG19" s="139"/>
      <c r="RHH19" s="139"/>
      <c r="RHI19" s="139"/>
      <c r="RHJ19" s="139"/>
      <c r="RHK19" s="139"/>
      <c r="RHL19" s="139"/>
      <c r="RHM19" s="139"/>
      <c r="RHN19" s="139"/>
      <c r="RHO19" s="139"/>
      <c r="RHP19" s="139"/>
      <c r="RHQ19" s="139"/>
      <c r="RHR19" s="139"/>
      <c r="RHS19" s="139"/>
      <c r="RHT19" s="139"/>
      <c r="RHU19" s="139"/>
      <c r="RHV19" s="139"/>
      <c r="RHW19" s="139"/>
      <c r="RHX19" s="139"/>
      <c r="RHY19" s="139"/>
      <c r="RHZ19" s="139"/>
      <c r="RIA19" s="139"/>
      <c r="RIB19" s="139"/>
      <c r="RIC19" s="139"/>
      <c r="RID19" s="139"/>
      <c r="RIE19" s="139"/>
      <c r="RIF19" s="139"/>
      <c r="RIG19" s="139"/>
      <c r="RIH19" s="139"/>
      <c r="RII19" s="139"/>
      <c r="RIJ19" s="139"/>
      <c r="RIK19" s="139"/>
      <c r="RIL19" s="139"/>
      <c r="RIM19" s="139"/>
      <c r="RIN19" s="139"/>
      <c r="RIO19" s="139"/>
      <c r="RIP19" s="139"/>
      <c r="RIQ19" s="139"/>
      <c r="RIR19" s="139"/>
      <c r="RIS19" s="139"/>
      <c r="RIT19" s="139"/>
      <c r="RIU19" s="139"/>
      <c r="RIV19" s="139"/>
      <c r="RIW19" s="139"/>
      <c r="RIX19" s="139"/>
      <c r="RIY19" s="139"/>
      <c r="RIZ19" s="139"/>
      <c r="RJA19" s="139"/>
      <c r="RJB19" s="139"/>
      <c r="RJC19" s="139"/>
      <c r="RJD19" s="139"/>
      <c r="RJE19" s="139"/>
      <c r="RJF19" s="139"/>
      <c r="RJG19" s="139"/>
      <c r="RJH19" s="139"/>
      <c r="RJI19" s="139"/>
      <c r="RJJ19" s="139"/>
      <c r="RJK19" s="139"/>
      <c r="RJL19" s="139"/>
      <c r="RJM19" s="139"/>
      <c r="RJN19" s="139"/>
      <c r="RJO19" s="139"/>
      <c r="RJP19" s="139"/>
      <c r="RJQ19" s="139"/>
      <c r="RJR19" s="139"/>
      <c r="RJS19" s="139"/>
      <c r="RJT19" s="139"/>
      <c r="RJU19" s="139"/>
      <c r="RJV19" s="139"/>
      <c r="RJW19" s="139"/>
      <c r="RJX19" s="139"/>
      <c r="RJY19" s="139"/>
      <c r="RJZ19" s="139"/>
      <c r="RKA19" s="139"/>
      <c r="RKB19" s="139"/>
      <c r="RKC19" s="139"/>
      <c r="RKD19" s="139"/>
      <c r="RKE19" s="139"/>
      <c r="RKF19" s="139"/>
      <c r="RKG19" s="139"/>
      <c r="RKH19" s="139"/>
      <c r="RKI19" s="139"/>
      <c r="RKJ19" s="139"/>
      <c r="RKK19" s="139"/>
      <c r="RKL19" s="139"/>
      <c r="RKM19" s="139"/>
      <c r="RKN19" s="139"/>
      <c r="RKO19" s="139"/>
      <c r="RKP19" s="139"/>
      <c r="RKQ19" s="139"/>
      <c r="RKR19" s="139"/>
      <c r="RKS19" s="139"/>
      <c r="RKT19" s="139"/>
      <c r="RKU19" s="139"/>
      <c r="RKV19" s="139"/>
      <c r="RKW19" s="139"/>
      <c r="RKX19" s="139"/>
      <c r="RKY19" s="139"/>
      <c r="RKZ19" s="139"/>
      <c r="RLA19" s="139"/>
      <c r="RLB19" s="139"/>
      <c r="RLC19" s="139"/>
      <c r="RLD19" s="139"/>
      <c r="RLE19" s="139"/>
      <c r="RLF19" s="139"/>
      <c r="RLG19" s="139"/>
      <c r="RLH19" s="139"/>
      <c r="RLI19" s="139"/>
      <c r="RLJ19" s="139"/>
      <c r="RLK19" s="139"/>
      <c r="RLL19" s="139"/>
      <c r="RLM19" s="139"/>
      <c r="RLN19" s="139"/>
      <c r="RLO19" s="139"/>
      <c r="RLP19" s="139"/>
      <c r="RLQ19" s="139"/>
      <c r="RLR19" s="139"/>
      <c r="RLS19" s="139"/>
      <c r="RLT19" s="139"/>
      <c r="RLU19" s="139"/>
      <c r="RLV19" s="139"/>
      <c r="RLW19" s="139"/>
      <c r="RLX19" s="139"/>
      <c r="RLY19" s="139"/>
      <c r="RLZ19" s="139"/>
      <c r="RMA19" s="139"/>
      <c r="RMB19" s="139"/>
      <c r="RMC19" s="139"/>
      <c r="RMD19" s="139"/>
      <c r="RME19" s="139"/>
      <c r="RMF19" s="139"/>
      <c r="RMG19" s="139"/>
      <c r="RMH19" s="139"/>
      <c r="RMI19" s="139"/>
      <c r="RMJ19" s="139"/>
      <c r="RMK19" s="139"/>
      <c r="RML19" s="139"/>
      <c r="RMM19" s="139"/>
      <c r="RMN19" s="139"/>
      <c r="RMO19" s="139"/>
      <c r="RMP19" s="139"/>
      <c r="RMQ19" s="139"/>
      <c r="RMR19" s="139"/>
      <c r="RMS19" s="139"/>
      <c r="RMT19" s="139"/>
      <c r="RMU19" s="139"/>
      <c r="RMV19" s="139"/>
      <c r="RMW19" s="139"/>
      <c r="RMX19" s="139"/>
      <c r="RMY19" s="139"/>
      <c r="RMZ19" s="139"/>
      <c r="RNA19" s="139"/>
      <c r="RNB19" s="139"/>
      <c r="RNC19" s="139"/>
      <c r="RND19" s="139"/>
      <c r="RNE19" s="139"/>
      <c r="RNF19" s="139"/>
      <c r="RNG19" s="139"/>
      <c r="RNH19" s="139"/>
      <c r="RNI19" s="139"/>
      <c r="RNJ19" s="139"/>
      <c r="RNK19" s="139"/>
      <c r="RNL19" s="139"/>
      <c r="RNM19" s="139"/>
      <c r="RNN19" s="139"/>
      <c r="RNO19" s="139"/>
      <c r="RNP19" s="139"/>
      <c r="RNQ19" s="139"/>
      <c r="RNR19" s="139"/>
      <c r="RNS19" s="139"/>
      <c r="RNT19" s="139"/>
      <c r="RNU19" s="139"/>
      <c r="RNV19" s="139"/>
      <c r="RNW19" s="139"/>
      <c r="RNX19" s="139"/>
      <c r="RNY19" s="139"/>
      <c r="RNZ19" s="139"/>
      <c r="ROA19" s="139"/>
      <c r="ROB19" s="139"/>
      <c r="ROC19" s="139"/>
      <c r="ROD19" s="139"/>
      <c r="ROE19" s="139"/>
      <c r="ROF19" s="139"/>
      <c r="ROG19" s="139"/>
      <c r="ROH19" s="139"/>
      <c r="ROI19" s="139"/>
      <c r="ROJ19" s="139"/>
      <c r="ROK19" s="139"/>
      <c r="ROL19" s="139"/>
      <c r="ROM19" s="139"/>
      <c r="RON19" s="139"/>
      <c r="ROO19" s="139"/>
      <c r="ROP19" s="139"/>
      <c r="ROQ19" s="139"/>
      <c r="ROR19" s="139"/>
      <c r="ROS19" s="139"/>
      <c r="ROT19" s="139"/>
      <c r="ROU19" s="139"/>
      <c r="ROV19" s="139"/>
      <c r="ROW19" s="139"/>
      <c r="ROX19" s="139"/>
      <c r="ROY19" s="139"/>
      <c r="ROZ19" s="139"/>
      <c r="RPA19" s="139"/>
      <c r="RPB19" s="139"/>
      <c r="RPC19" s="139"/>
      <c r="RPD19" s="139"/>
      <c r="RPE19" s="139"/>
      <c r="RPF19" s="139"/>
      <c r="RPG19" s="139"/>
      <c r="RPH19" s="139"/>
      <c r="RPI19" s="139"/>
      <c r="RPJ19" s="139"/>
      <c r="RPK19" s="139"/>
      <c r="RPL19" s="139"/>
      <c r="RPM19" s="139"/>
      <c r="RPN19" s="139"/>
      <c r="RPO19" s="139"/>
      <c r="RPP19" s="139"/>
      <c r="RPQ19" s="139"/>
      <c r="RPR19" s="139"/>
      <c r="RPS19" s="139"/>
      <c r="RPT19" s="139"/>
      <c r="RPU19" s="139"/>
      <c r="RPV19" s="139"/>
      <c r="RPW19" s="139"/>
      <c r="RPX19" s="139"/>
      <c r="RPY19" s="139"/>
      <c r="RPZ19" s="139"/>
      <c r="RQA19" s="139"/>
      <c r="RQB19" s="139"/>
      <c r="RQC19" s="139"/>
      <c r="RQD19" s="139"/>
      <c r="RQE19" s="139"/>
      <c r="RQF19" s="139"/>
      <c r="RQG19" s="139"/>
      <c r="RQH19" s="139"/>
      <c r="RQI19" s="139"/>
      <c r="RQJ19" s="139"/>
      <c r="RQK19" s="139"/>
      <c r="RQL19" s="139"/>
      <c r="RQM19" s="139"/>
      <c r="RQN19" s="139"/>
      <c r="RQO19" s="139"/>
      <c r="RQP19" s="139"/>
      <c r="RQQ19" s="139"/>
      <c r="RQR19" s="139"/>
      <c r="RQS19" s="139"/>
      <c r="RQT19" s="139"/>
      <c r="RQU19" s="139"/>
      <c r="RQV19" s="139"/>
      <c r="RQW19" s="139"/>
      <c r="RQX19" s="139"/>
      <c r="RQY19" s="139"/>
      <c r="RQZ19" s="139"/>
      <c r="RRA19" s="139"/>
      <c r="RRB19" s="139"/>
      <c r="RRC19" s="139"/>
      <c r="RRD19" s="139"/>
      <c r="RRE19" s="139"/>
      <c r="RRF19" s="139"/>
      <c r="RRG19" s="139"/>
      <c r="RRH19" s="139"/>
      <c r="RRI19" s="139"/>
      <c r="RRJ19" s="139"/>
      <c r="RRK19" s="139"/>
      <c r="RRL19" s="139"/>
      <c r="RRM19" s="139"/>
      <c r="RRN19" s="139"/>
      <c r="RRO19" s="139"/>
      <c r="RRP19" s="139"/>
      <c r="RRQ19" s="139"/>
      <c r="RRR19" s="139"/>
      <c r="RRS19" s="139"/>
      <c r="RRT19" s="139"/>
      <c r="RRU19" s="139"/>
      <c r="RRV19" s="139"/>
      <c r="RRW19" s="139"/>
      <c r="RRX19" s="139"/>
      <c r="RRY19" s="139"/>
      <c r="RRZ19" s="139"/>
      <c r="RSA19" s="139"/>
      <c r="RSB19" s="139"/>
      <c r="RSC19" s="139"/>
      <c r="RSD19" s="139"/>
      <c r="RSE19" s="139"/>
      <c r="RSF19" s="139"/>
      <c r="RSG19" s="139"/>
      <c r="RSH19" s="139"/>
      <c r="RSI19" s="139"/>
      <c r="RSJ19" s="139"/>
      <c r="RSK19" s="139"/>
      <c r="RSL19" s="139"/>
      <c r="RSM19" s="139"/>
      <c r="RSN19" s="139"/>
      <c r="RSO19" s="139"/>
      <c r="RSP19" s="139"/>
      <c r="RSQ19" s="139"/>
      <c r="RSR19" s="139"/>
      <c r="RSS19" s="139"/>
      <c r="RST19" s="139"/>
      <c r="RSU19" s="139"/>
      <c r="RSV19" s="139"/>
      <c r="RSW19" s="139"/>
      <c r="RSX19" s="139"/>
      <c r="RSY19" s="139"/>
      <c r="RSZ19" s="139"/>
      <c r="RTA19" s="139"/>
      <c r="RTB19" s="139"/>
      <c r="RTC19" s="139"/>
      <c r="RTD19" s="139"/>
      <c r="RTE19" s="139"/>
      <c r="RTF19" s="139"/>
      <c r="RTG19" s="139"/>
      <c r="RTH19" s="139"/>
      <c r="RTI19" s="139"/>
      <c r="RTJ19" s="139"/>
      <c r="RTK19" s="139"/>
      <c r="RTL19" s="139"/>
      <c r="RTM19" s="139"/>
      <c r="RTN19" s="139"/>
      <c r="RTO19" s="139"/>
      <c r="RTP19" s="139"/>
      <c r="RTQ19" s="139"/>
      <c r="RTR19" s="139"/>
      <c r="RTS19" s="139"/>
      <c r="RTT19" s="139"/>
      <c r="RTU19" s="139"/>
      <c r="RTV19" s="139"/>
      <c r="RTW19" s="139"/>
      <c r="RTX19" s="139"/>
      <c r="RTY19" s="139"/>
      <c r="RTZ19" s="139"/>
      <c r="RUA19" s="139"/>
      <c r="RUB19" s="139"/>
      <c r="RUC19" s="139"/>
      <c r="RUD19" s="139"/>
      <c r="RUE19" s="139"/>
      <c r="RUF19" s="139"/>
      <c r="RUG19" s="139"/>
      <c r="RUH19" s="139"/>
      <c r="RUI19" s="139"/>
      <c r="RUJ19" s="139"/>
      <c r="RUK19" s="139"/>
      <c r="RUL19" s="139"/>
      <c r="RUM19" s="139"/>
      <c r="RUN19" s="139"/>
      <c r="RUO19" s="139"/>
      <c r="RUP19" s="139"/>
      <c r="RUQ19" s="139"/>
      <c r="RUR19" s="139"/>
      <c r="RUS19" s="139"/>
      <c r="RUT19" s="139"/>
      <c r="RUU19" s="139"/>
      <c r="RUV19" s="139"/>
      <c r="RUW19" s="139"/>
      <c r="RUX19" s="139"/>
      <c r="RUY19" s="139"/>
      <c r="RUZ19" s="139"/>
      <c r="RVA19" s="139"/>
      <c r="RVB19" s="139"/>
      <c r="RVC19" s="139"/>
      <c r="RVD19" s="139"/>
      <c r="RVE19" s="139"/>
      <c r="RVF19" s="139"/>
      <c r="RVG19" s="139"/>
      <c r="RVH19" s="139"/>
      <c r="RVI19" s="139"/>
      <c r="RVJ19" s="139"/>
      <c r="RVK19" s="139"/>
      <c r="RVL19" s="139"/>
      <c r="RVM19" s="139"/>
      <c r="RVN19" s="139"/>
      <c r="RVO19" s="139"/>
      <c r="RVP19" s="139"/>
      <c r="RVQ19" s="139"/>
      <c r="RVR19" s="139"/>
      <c r="RVS19" s="139"/>
      <c r="RVT19" s="139"/>
      <c r="RVU19" s="139"/>
      <c r="RVV19" s="139"/>
      <c r="RVW19" s="139"/>
      <c r="RVX19" s="139"/>
      <c r="RVY19" s="139"/>
      <c r="RVZ19" s="139"/>
      <c r="RWA19" s="139"/>
      <c r="RWB19" s="139"/>
      <c r="RWC19" s="139"/>
      <c r="RWD19" s="139"/>
      <c r="RWE19" s="139"/>
      <c r="RWF19" s="139"/>
      <c r="RWG19" s="139"/>
      <c r="RWH19" s="139"/>
      <c r="RWI19" s="139"/>
      <c r="RWJ19" s="139"/>
      <c r="RWK19" s="139"/>
      <c r="RWL19" s="139"/>
      <c r="RWM19" s="139"/>
      <c r="RWN19" s="139"/>
      <c r="RWO19" s="139"/>
      <c r="RWP19" s="139"/>
      <c r="RWQ19" s="139"/>
      <c r="RWR19" s="139"/>
      <c r="RWS19" s="139"/>
      <c r="RWT19" s="139"/>
      <c r="RWU19" s="139"/>
      <c r="RWV19" s="139"/>
      <c r="RWW19" s="139"/>
      <c r="RWX19" s="139"/>
      <c r="RWY19" s="139"/>
      <c r="RWZ19" s="139"/>
      <c r="RXA19" s="139"/>
      <c r="RXB19" s="139"/>
      <c r="RXC19" s="139"/>
      <c r="RXD19" s="139"/>
      <c r="RXE19" s="139"/>
      <c r="RXF19" s="139"/>
      <c r="RXG19" s="139"/>
      <c r="RXH19" s="139"/>
      <c r="RXI19" s="139"/>
      <c r="RXJ19" s="139"/>
      <c r="RXK19" s="139"/>
      <c r="RXL19" s="139"/>
      <c r="RXM19" s="139"/>
      <c r="RXN19" s="139"/>
      <c r="RXO19" s="139"/>
      <c r="RXP19" s="139"/>
      <c r="RXQ19" s="139"/>
      <c r="RXR19" s="139"/>
      <c r="RXS19" s="139"/>
      <c r="RXT19" s="139"/>
      <c r="RXU19" s="139"/>
      <c r="RXV19" s="139"/>
      <c r="RXW19" s="139"/>
      <c r="RXX19" s="139"/>
      <c r="RXY19" s="139"/>
      <c r="RXZ19" s="139"/>
      <c r="RYA19" s="139"/>
      <c r="RYB19" s="139"/>
      <c r="RYC19" s="139"/>
      <c r="RYD19" s="139"/>
      <c r="RYE19" s="139"/>
      <c r="RYF19" s="139"/>
      <c r="RYG19" s="139"/>
      <c r="RYH19" s="139"/>
      <c r="RYI19" s="139"/>
      <c r="RYJ19" s="139"/>
      <c r="RYK19" s="139"/>
      <c r="RYL19" s="139"/>
      <c r="RYM19" s="139"/>
      <c r="RYN19" s="139"/>
      <c r="RYO19" s="139"/>
      <c r="RYP19" s="139"/>
      <c r="RYQ19" s="139"/>
      <c r="RYR19" s="139"/>
      <c r="RYS19" s="139"/>
      <c r="RYT19" s="139"/>
      <c r="RYU19" s="139"/>
      <c r="RYV19" s="139"/>
      <c r="RYW19" s="139"/>
      <c r="RYX19" s="139"/>
      <c r="RYY19" s="139"/>
      <c r="RYZ19" s="139"/>
      <c r="RZA19" s="139"/>
      <c r="RZB19" s="139"/>
      <c r="RZC19" s="139"/>
      <c r="RZD19" s="139"/>
      <c r="RZE19" s="139"/>
      <c r="RZF19" s="139"/>
      <c r="RZG19" s="139"/>
      <c r="RZH19" s="139"/>
      <c r="RZI19" s="139"/>
      <c r="RZJ19" s="139"/>
      <c r="RZK19" s="139"/>
      <c r="RZL19" s="139"/>
      <c r="RZM19" s="139"/>
      <c r="RZN19" s="139"/>
      <c r="RZO19" s="139"/>
      <c r="RZP19" s="139"/>
      <c r="RZQ19" s="139"/>
      <c r="RZR19" s="139"/>
      <c r="RZS19" s="139"/>
      <c r="RZT19" s="139"/>
      <c r="RZU19" s="139"/>
      <c r="RZV19" s="139"/>
      <c r="RZW19" s="139"/>
      <c r="RZX19" s="139"/>
      <c r="RZY19" s="139"/>
      <c r="RZZ19" s="139"/>
      <c r="SAA19" s="139"/>
      <c r="SAB19" s="139"/>
      <c r="SAC19" s="139"/>
      <c r="SAD19" s="139"/>
      <c r="SAE19" s="139"/>
      <c r="SAF19" s="139"/>
      <c r="SAG19" s="139"/>
      <c r="SAH19" s="139"/>
      <c r="SAI19" s="139"/>
      <c r="SAJ19" s="139"/>
      <c r="SAK19" s="139"/>
      <c r="SAL19" s="139"/>
      <c r="SAM19" s="139"/>
      <c r="SAN19" s="139"/>
      <c r="SAO19" s="139"/>
      <c r="SAP19" s="139"/>
      <c r="SAQ19" s="139"/>
      <c r="SAR19" s="139"/>
      <c r="SAS19" s="139"/>
      <c r="SAT19" s="139"/>
      <c r="SAU19" s="139"/>
      <c r="SAV19" s="139"/>
      <c r="SAW19" s="139"/>
      <c r="SAX19" s="139"/>
      <c r="SAY19" s="139"/>
      <c r="SAZ19" s="139"/>
      <c r="SBA19" s="139"/>
      <c r="SBB19" s="139"/>
      <c r="SBC19" s="139"/>
      <c r="SBD19" s="139"/>
      <c r="SBE19" s="139"/>
      <c r="SBF19" s="139"/>
      <c r="SBG19" s="139"/>
      <c r="SBH19" s="139"/>
      <c r="SBI19" s="139"/>
      <c r="SBJ19" s="139"/>
      <c r="SBK19" s="139"/>
      <c r="SBL19" s="139"/>
      <c r="SBM19" s="139"/>
      <c r="SBN19" s="139"/>
      <c r="SBO19" s="139"/>
      <c r="SBP19" s="139"/>
      <c r="SBQ19" s="139"/>
      <c r="SBR19" s="139"/>
      <c r="SBS19" s="139"/>
      <c r="SBT19" s="139"/>
      <c r="SBU19" s="139"/>
      <c r="SBV19" s="139"/>
      <c r="SBW19" s="139"/>
      <c r="SBX19" s="139"/>
      <c r="SBY19" s="139"/>
      <c r="SBZ19" s="139"/>
      <c r="SCA19" s="139"/>
      <c r="SCB19" s="139"/>
      <c r="SCC19" s="139"/>
      <c r="SCD19" s="139"/>
      <c r="SCE19" s="139"/>
      <c r="SCF19" s="139"/>
      <c r="SCG19" s="139"/>
      <c r="SCH19" s="139"/>
      <c r="SCI19" s="139"/>
      <c r="SCJ19" s="139"/>
      <c r="SCK19" s="139"/>
      <c r="SCL19" s="139"/>
      <c r="SCM19" s="139"/>
      <c r="SCN19" s="139"/>
      <c r="SCO19" s="139"/>
      <c r="SCP19" s="139"/>
      <c r="SCQ19" s="139"/>
      <c r="SCR19" s="139"/>
      <c r="SCS19" s="139"/>
      <c r="SCT19" s="139"/>
      <c r="SCU19" s="139"/>
      <c r="SCV19" s="139"/>
      <c r="SCW19" s="139"/>
      <c r="SCX19" s="139"/>
      <c r="SCY19" s="139"/>
      <c r="SCZ19" s="139"/>
      <c r="SDA19" s="139"/>
      <c r="SDB19" s="139"/>
      <c r="SDC19" s="139"/>
      <c r="SDD19" s="139"/>
      <c r="SDE19" s="139"/>
      <c r="SDF19" s="139"/>
      <c r="SDG19" s="139"/>
      <c r="SDH19" s="139"/>
      <c r="SDI19" s="139"/>
      <c r="SDJ19" s="139"/>
      <c r="SDK19" s="139"/>
      <c r="SDL19" s="139"/>
      <c r="SDM19" s="139"/>
      <c r="SDN19" s="139"/>
      <c r="SDO19" s="139"/>
      <c r="SDP19" s="139"/>
      <c r="SDQ19" s="139"/>
      <c r="SDR19" s="139"/>
      <c r="SDS19" s="139"/>
      <c r="SDT19" s="139"/>
      <c r="SDU19" s="139"/>
      <c r="SDV19" s="139"/>
      <c r="SDW19" s="139"/>
      <c r="SDX19" s="139"/>
      <c r="SDY19" s="139"/>
      <c r="SDZ19" s="139"/>
      <c r="SEA19" s="139"/>
      <c r="SEB19" s="139"/>
      <c r="SEC19" s="139"/>
      <c r="SED19" s="139"/>
      <c r="SEE19" s="139"/>
      <c r="SEF19" s="139"/>
      <c r="SEG19" s="139"/>
      <c r="SEH19" s="139"/>
      <c r="SEI19" s="139"/>
      <c r="SEJ19" s="139"/>
      <c r="SEK19" s="139"/>
      <c r="SEL19" s="139"/>
      <c r="SEM19" s="139"/>
      <c r="SEN19" s="139"/>
      <c r="SEO19" s="139"/>
      <c r="SEP19" s="139"/>
      <c r="SEQ19" s="139"/>
      <c r="SER19" s="139"/>
      <c r="SES19" s="139"/>
      <c r="SET19" s="139"/>
      <c r="SEU19" s="139"/>
      <c r="SEV19" s="139"/>
      <c r="SEW19" s="139"/>
      <c r="SEX19" s="139"/>
      <c r="SEY19" s="139"/>
      <c r="SEZ19" s="139"/>
      <c r="SFA19" s="139"/>
      <c r="SFB19" s="139"/>
      <c r="SFC19" s="139"/>
      <c r="SFD19" s="139"/>
      <c r="SFE19" s="139"/>
      <c r="SFF19" s="139"/>
      <c r="SFG19" s="139"/>
      <c r="SFH19" s="139"/>
      <c r="SFI19" s="139"/>
      <c r="SFJ19" s="139"/>
      <c r="SFK19" s="139"/>
      <c r="SFL19" s="139"/>
      <c r="SFM19" s="139"/>
      <c r="SFN19" s="139"/>
      <c r="SFO19" s="139"/>
      <c r="SFP19" s="139"/>
      <c r="SFQ19" s="139"/>
      <c r="SFR19" s="139"/>
      <c r="SFS19" s="139"/>
      <c r="SFT19" s="139"/>
      <c r="SFU19" s="139"/>
      <c r="SFV19" s="139"/>
      <c r="SFW19" s="139"/>
      <c r="SFX19" s="139"/>
      <c r="SFY19" s="139"/>
      <c r="SFZ19" s="139"/>
      <c r="SGA19" s="139"/>
      <c r="SGB19" s="139"/>
      <c r="SGC19" s="139"/>
      <c r="SGD19" s="139"/>
      <c r="SGE19" s="139"/>
      <c r="SGF19" s="139"/>
      <c r="SGG19" s="139"/>
      <c r="SGH19" s="139"/>
      <c r="SGI19" s="139"/>
      <c r="SGJ19" s="139"/>
      <c r="SGK19" s="139"/>
      <c r="SGL19" s="139"/>
      <c r="SGM19" s="139"/>
      <c r="SGN19" s="139"/>
      <c r="SGO19" s="139"/>
      <c r="SGP19" s="139"/>
      <c r="SGQ19" s="139"/>
      <c r="SGR19" s="139"/>
      <c r="SGS19" s="139"/>
      <c r="SGT19" s="139"/>
      <c r="SGU19" s="139"/>
      <c r="SGV19" s="139"/>
      <c r="SGW19" s="139"/>
      <c r="SGX19" s="139"/>
      <c r="SGY19" s="139"/>
      <c r="SGZ19" s="139"/>
      <c r="SHA19" s="139"/>
      <c r="SHB19" s="139"/>
      <c r="SHC19" s="139"/>
      <c r="SHD19" s="139"/>
      <c r="SHE19" s="139"/>
      <c r="SHF19" s="139"/>
      <c r="SHG19" s="139"/>
      <c r="SHH19" s="139"/>
      <c r="SHI19" s="139"/>
      <c r="SHJ19" s="139"/>
      <c r="SHK19" s="139"/>
      <c r="SHL19" s="139"/>
      <c r="SHM19" s="139"/>
      <c r="SHN19" s="139"/>
      <c r="SHO19" s="139"/>
      <c r="SHP19" s="139"/>
      <c r="SHQ19" s="139"/>
      <c r="SHR19" s="139"/>
      <c r="SHS19" s="139"/>
      <c r="SHT19" s="139"/>
      <c r="SHU19" s="139"/>
      <c r="SHV19" s="139"/>
      <c r="SHW19" s="139"/>
      <c r="SHX19" s="139"/>
      <c r="SHY19" s="139"/>
      <c r="SHZ19" s="139"/>
      <c r="SIA19" s="139"/>
      <c r="SIB19" s="139"/>
      <c r="SIC19" s="139"/>
      <c r="SID19" s="139"/>
      <c r="SIE19" s="139"/>
      <c r="SIF19" s="139"/>
      <c r="SIG19" s="139"/>
      <c r="SIH19" s="139"/>
      <c r="SII19" s="139"/>
      <c r="SIJ19" s="139"/>
      <c r="SIK19" s="139"/>
      <c r="SIL19" s="139"/>
      <c r="SIM19" s="139"/>
      <c r="SIN19" s="139"/>
      <c r="SIO19" s="139"/>
      <c r="SIP19" s="139"/>
      <c r="SIQ19" s="139"/>
      <c r="SIR19" s="139"/>
      <c r="SIS19" s="139"/>
      <c r="SIT19" s="139"/>
      <c r="SIU19" s="139"/>
      <c r="SIV19" s="139"/>
      <c r="SIW19" s="139"/>
      <c r="SIX19" s="139"/>
      <c r="SIY19" s="139"/>
      <c r="SIZ19" s="139"/>
      <c r="SJA19" s="139"/>
      <c r="SJB19" s="139"/>
      <c r="SJC19" s="139"/>
      <c r="SJD19" s="139"/>
      <c r="SJE19" s="139"/>
      <c r="SJF19" s="139"/>
      <c r="SJG19" s="139"/>
      <c r="SJH19" s="139"/>
      <c r="SJI19" s="139"/>
      <c r="SJJ19" s="139"/>
      <c r="SJK19" s="139"/>
      <c r="SJL19" s="139"/>
      <c r="SJM19" s="139"/>
      <c r="SJN19" s="139"/>
      <c r="SJO19" s="139"/>
      <c r="SJP19" s="139"/>
      <c r="SJQ19" s="139"/>
      <c r="SJR19" s="139"/>
      <c r="SJS19" s="139"/>
      <c r="SJT19" s="139"/>
      <c r="SJU19" s="139"/>
      <c r="SJV19" s="139"/>
      <c r="SJW19" s="139"/>
      <c r="SJX19" s="139"/>
      <c r="SJY19" s="139"/>
      <c r="SJZ19" s="139"/>
      <c r="SKA19" s="139"/>
      <c r="SKB19" s="139"/>
      <c r="SKC19" s="139"/>
      <c r="SKD19" s="139"/>
      <c r="SKE19" s="139"/>
      <c r="SKF19" s="139"/>
      <c r="SKG19" s="139"/>
      <c r="SKH19" s="139"/>
      <c r="SKI19" s="139"/>
      <c r="SKJ19" s="139"/>
      <c r="SKK19" s="139"/>
      <c r="SKL19" s="139"/>
      <c r="SKM19" s="139"/>
      <c r="SKN19" s="139"/>
      <c r="SKO19" s="139"/>
      <c r="SKP19" s="139"/>
      <c r="SKQ19" s="139"/>
      <c r="SKR19" s="139"/>
      <c r="SKS19" s="139"/>
      <c r="SKT19" s="139"/>
      <c r="SKU19" s="139"/>
      <c r="SKV19" s="139"/>
      <c r="SKW19" s="139"/>
      <c r="SKX19" s="139"/>
      <c r="SKY19" s="139"/>
      <c r="SKZ19" s="139"/>
      <c r="SLA19" s="139"/>
      <c r="SLB19" s="139"/>
      <c r="SLC19" s="139"/>
      <c r="SLD19" s="139"/>
      <c r="SLE19" s="139"/>
      <c r="SLF19" s="139"/>
      <c r="SLG19" s="139"/>
      <c r="SLH19" s="139"/>
      <c r="SLI19" s="139"/>
      <c r="SLJ19" s="139"/>
      <c r="SLK19" s="139"/>
      <c r="SLL19" s="139"/>
      <c r="SLM19" s="139"/>
      <c r="SLN19" s="139"/>
      <c r="SLO19" s="139"/>
      <c r="SLP19" s="139"/>
      <c r="SLQ19" s="139"/>
      <c r="SLR19" s="139"/>
      <c r="SLS19" s="139"/>
      <c r="SLT19" s="139"/>
      <c r="SLU19" s="139"/>
      <c r="SLV19" s="139"/>
      <c r="SLW19" s="139"/>
      <c r="SLX19" s="139"/>
      <c r="SLY19" s="139"/>
      <c r="SLZ19" s="139"/>
      <c r="SMA19" s="139"/>
      <c r="SMB19" s="139"/>
      <c r="SMC19" s="139"/>
      <c r="SMD19" s="139"/>
      <c r="SME19" s="139"/>
      <c r="SMF19" s="139"/>
      <c r="SMG19" s="139"/>
      <c r="SMH19" s="139"/>
      <c r="SMI19" s="139"/>
      <c r="SMJ19" s="139"/>
      <c r="SMK19" s="139"/>
      <c r="SML19" s="139"/>
      <c r="SMM19" s="139"/>
      <c r="SMN19" s="139"/>
      <c r="SMO19" s="139"/>
      <c r="SMP19" s="139"/>
      <c r="SMQ19" s="139"/>
      <c r="SMR19" s="139"/>
      <c r="SMS19" s="139"/>
      <c r="SMT19" s="139"/>
      <c r="SMU19" s="139"/>
      <c r="SMV19" s="139"/>
      <c r="SMW19" s="139"/>
      <c r="SMX19" s="139"/>
      <c r="SMY19" s="139"/>
      <c r="SMZ19" s="139"/>
      <c r="SNA19" s="139"/>
      <c r="SNB19" s="139"/>
      <c r="SNC19" s="139"/>
      <c r="SND19" s="139"/>
      <c r="SNE19" s="139"/>
      <c r="SNF19" s="139"/>
      <c r="SNG19" s="139"/>
      <c r="SNH19" s="139"/>
      <c r="SNI19" s="139"/>
      <c r="SNJ19" s="139"/>
      <c r="SNK19" s="139"/>
      <c r="SNL19" s="139"/>
      <c r="SNM19" s="139"/>
      <c r="SNN19" s="139"/>
      <c r="SNO19" s="139"/>
      <c r="SNP19" s="139"/>
      <c r="SNQ19" s="139"/>
      <c r="SNR19" s="139"/>
      <c r="SNS19" s="139"/>
      <c r="SNT19" s="139"/>
      <c r="SNU19" s="139"/>
      <c r="SNV19" s="139"/>
      <c r="SNW19" s="139"/>
      <c r="SNX19" s="139"/>
      <c r="SNY19" s="139"/>
      <c r="SNZ19" s="139"/>
      <c r="SOA19" s="139"/>
      <c r="SOB19" s="139"/>
      <c r="SOC19" s="139"/>
      <c r="SOD19" s="139"/>
      <c r="SOE19" s="139"/>
      <c r="SOF19" s="139"/>
      <c r="SOG19" s="139"/>
      <c r="SOH19" s="139"/>
      <c r="SOI19" s="139"/>
      <c r="SOJ19" s="139"/>
      <c r="SOK19" s="139"/>
      <c r="SOL19" s="139"/>
      <c r="SOM19" s="139"/>
      <c r="SON19" s="139"/>
      <c r="SOO19" s="139"/>
      <c r="SOP19" s="139"/>
      <c r="SOQ19" s="139"/>
      <c r="SOR19" s="139"/>
      <c r="SOS19" s="139"/>
      <c r="SOT19" s="139"/>
      <c r="SOU19" s="139"/>
      <c r="SOV19" s="139"/>
      <c r="SOW19" s="139"/>
      <c r="SOX19" s="139"/>
      <c r="SOY19" s="139"/>
      <c r="SOZ19" s="139"/>
      <c r="SPA19" s="139"/>
      <c r="SPB19" s="139"/>
      <c r="SPC19" s="139"/>
      <c r="SPD19" s="139"/>
      <c r="SPE19" s="139"/>
      <c r="SPF19" s="139"/>
      <c r="SPG19" s="139"/>
      <c r="SPH19" s="139"/>
      <c r="SPI19" s="139"/>
      <c r="SPJ19" s="139"/>
      <c r="SPK19" s="139"/>
      <c r="SPL19" s="139"/>
      <c r="SPM19" s="139"/>
      <c r="SPN19" s="139"/>
      <c r="SPO19" s="139"/>
      <c r="SPP19" s="139"/>
      <c r="SPQ19" s="139"/>
      <c r="SPR19" s="139"/>
      <c r="SPS19" s="139"/>
      <c r="SPT19" s="139"/>
      <c r="SPU19" s="139"/>
      <c r="SPV19" s="139"/>
      <c r="SPW19" s="139"/>
      <c r="SPX19" s="139"/>
      <c r="SPY19" s="139"/>
      <c r="SPZ19" s="139"/>
      <c r="SQA19" s="139"/>
      <c r="SQB19" s="139"/>
      <c r="SQC19" s="139"/>
      <c r="SQD19" s="139"/>
      <c r="SQE19" s="139"/>
      <c r="SQF19" s="139"/>
      <c r="SQG19" s="139"/>
      <c r="SQH19" s="139"/>
      <c r="SQI19" s="139"/>
      <c r="SQJ19" s="139"/>
      <c r="SQK19" s="139"/>
      <c r="SQL19" s="139"/>
      <c r="SQM19" s="139"/>
      <c r="SQN19" s="139"/>
      <c r="SQO19" s="139"/>
      <c r="SQP19" s="139"/>
      <c r="SQQ19" s="139"/>
      <c r="SQR19" s="139"/>
      <c r="SQS19" s="139"/>
      <c r="SQT19" s="139"/>
      <c r="SQU19" s="139"/>
      <c r="SQV19" s="139"/>
      <c r="SQW19" s="139"/>
      <c r="SQX19" s="139"/>
      <c r="SQY19" s="139"/>
      <c r="SQZ19" s="139"/>
      <c r="SRA19" s="139"/>
      <c r="SRB19" s="139"/>
      <c r="SRC19" s="139"/>
      <c r="SRD19" s="139"/>
      <c r="SRE19" s="139"/>
      <c r="SRF19" s="139"/>
      <c r="SRG19" s="139"/>
      <c r="SRH19" s="139"/>
      <c r="SRI19" s="139"/>
      <c r="SRJ19" s="139"/>
      <c r="SRK19" s="139"/>
      <c r="SRL19" s="139"/>
      <c r="SRM19" s="139"/>
      <c r="SRN19" s="139"/>
      <c r="SRO19" s="139"/>
      <c r="SRP19" s="139"/>
      <c r="SRQ19" s="139"/>
      <c r="SRR19" s="139"/>
      <c r="SRS19" s="139"/>
      <c r="SRT19" s="139"/>
      <c r="SRU19" s="139"/>
      <c r="SRV19" s="139"/>
      <c r="SRW19" s="139"/>
      <c r="SRX19" s="139"/>
      <c r="SRY19" s="139"/>
      <c r="SRZ19" s="139"/>
      <c r="SSA19" s="139"/>
      <c r="SSB19" s="139"/>
      <c r="SSC19" s="139"/>
      <c r="SSD19" s="139"/>
      <c r="SSE19" s="139"/>
      <c r="SSF19" s="139"/>
      <c r="SSG19" s="139"/>
      <c r="SSH19" s="139"/>
      <c r="SSI19" s="139"/>
      <c r="SSJ19" s="139"/>
      <c r="SSK19" s="139"/>
      <c r="SSL19" s="139"/>
      <c r="SSM19" s="139"/>
      <c r="SSN19" s="139"/>
      <c r="SSO19" s="139"/>
      <c r="SSP19" s="139"/>
      <c r="SSQ19" s="139"/>
      <c r="SSR19" s="139"/>
      <c r="SSS19" s="139"/>
      <c r="SST19" s="139"/>
      <c r="SSU19" s="139"/>
      <c r="SSV19" s="139"/>
      <c r="SSW19" s="139"/>
      <c r="SSX19" s="139"/>
      <c r="SSY19" s="139"/>
      <c r="SSZ19" s="139"/>
      <c r="STA19" s="139"/>
      <c r="STB19" s="139"/>
      <c r="STC19" s="139"/>
      <c r="STD19" s="139"/>
      <c r="STE19" s="139"/>
      <c r="STF19" s="139"/>
      <c r="STG19" s="139"/>
      <c r="STH19" s="139"/>
      <c r="STI19" s="139"/>
      <c r="STJ19" s="139"/>
      <c r="STK19" s="139"/>
      <c r="STL19" s="139"/>
      <c r="STM19" s="139"/>
      <c r="STN19" s="139"/>
      <c r="STO19" s="139"/>
      <c r="STP19" s="139"/>
      <c r="STQ19" s="139"/>
      <c r="STR19" s="139"/>
      <c r="STS19" s="139"/>
      <c r="STT19" s="139"/>
      <c r="STU19" s="139"/>
      <c r="STV19" s="139"/>
      <c r="STW19" s="139"/>
      <c r="STX19" s="139"/>
      <c r="STY19" s="139"/>
      <c r="STZ19" s="139"/>
      <c r="SUA19" s="139"/>
      <c r="SUB19" s="139"/>
      <c r="SUC19" s="139"/>
      <c r="SUD19" s="139"/>
      <c r="SUE19" s="139"/>
      <c r="SUF19" s="139"/>
      <c r="SUG19" s="139"/>
      <c r="SUH19" s="139"/>
      <c r="SUI19" s="139"/>
      <c r="SUJ19" s="139"/>
      <c r="SUK19" s="139"/>
      <c r="SUL19" s="139"/>
      <c r="SUM19" s="139"/>
      <c r="SUN19" s="139"/>
      <c r="SUO19" s="139"/>
      <c r="SUP19" s="139"/>
      <c r="SUQ19" s="139"/>
      <c r="SUR19" s="139"/>
      <c r="SUS19" s="139"/>
      <c r="SUT19" s="139"/>
      <c r="SUU19" s="139"/>
      <c r="SUV19" s="139"/>
      <c r="SUW19" s="139"/>
      <c r="SUX19" s="139"/>
      <c r="SUY19" s="139"/>
      <c r="SUZ19" s="139"/>
      <c r="SVA19" s="139"/>
      <c r="SVB19" s="139"/>
      <c r="SVC19" s="139"/>
      <c r="SVD19" s="139"/>
      <c r="SVE19" s="139"/>
      <c r="SVF19" s="139"/>
      <c r="SVG19" s="139"/>
      <c r="SVH19" s="139"/>
      <c r="SVI19" s="139"/>
      <c r="SVJ19" s="139"/>
      <c r="SVK19" s="139"/>
      <c r="SVL19" s="139"/>
      <c r="SVM19" s="139"/>
      <c r="SVN19" s="139"/>
      <c r="SVO19" s="139"/>
      <c r="SVP19" s="139"/>
      <c r="SVQ19" s="139"/>
      <c r="SVR19" s="139"/>
      <c r="SVS19" s="139"/>
      <c r="SVT19" s="139"/>
      <c r="SVU19" s="139"/>
      <c r="SVV19" s="139"/>
      <c r="SVW19" s="139"/>
      <c r="SVX19" s="139"/>
      <c r="SVY19" s="139"/>
      <c r="SVZ19" s="139"/>
      <c r="SWA19" s="139"/>
      <c r="SWB19" s="139"/>
      <c r="SWC19" s="139"/>
      <c r="SWD19" s="139"/>
      <c r="SWE19" s="139"/>
      <c r="SWF19" s="139"/>
      <c r="SWG19" s="139"/>
      <c r="SWH19" s="139"/>
      <c r="SWI19" s="139"/>
      <c r="SWJ19" s="139"/>
      <c r="SWK19" s="139"/>
      <c r="SWL19" s="139"/>
      <c r="SWM19" s="139"/>
      <c r="SWN19" s="139"/>
      <c r="SWO19" s="139"/>
      <c r="SWP19" s="139"/>
      <c r="SWQ19" s="139"/>
      <c r="SWR19" s="139"/>
      <c r="SWS19" s="139"/>
      <c r="SWT19" s="139"/>
      <c r="SWU19" s="139"/>
      <c r="SWV19" s="139"/>
      <c r="SWW19" s="139"/>
      <c r="SWX19" s="139"/>
      <c r="SWY19" s="139"/>
      <c r="SWZ19" s="139"/>
      <c r="SXA19" s="139"/>
      <c r="SXB19" s="139"/>
      <c r="SXC19" s="139"/>
      <c r="SXD19" s="139"/>
      <c r="SXE19" s="139"/>
      <c r="SXF19" s="139"/>
      <c r="SXG19" s="139"/>
      <c r="SXH19" s="139"/>
      <c r="SXI19" s="139"/>
      <c r="SXJ19" s="139"/>
      <c r="SXK19" s="139"/>
      <c r="SXL19" s="139"/>
      <c r="SXM19" s="139"/>
      <c r="SXN19" s="139"/>
      <c r="SXO19" s="139"/>
      <c r="SXP19" s="139"/>
      <c r="SXQ19" s="139"/>
      <c r="SXR19" s="139"/>
      <c r="SXS19" s="139"/>
      <c r="SXT19" s="139"/>
      <c r="SXU19" s="139"/>
      <c r="SXV19" s="139"/>
      <c r="SXW19" s="139"/>
      <c r="SXX19" s="139"/>
      <c r="SXY19" s="139"/>
      <c r="SXZ19" s="139"/>
      <c r="SYA19" s="139"/>
      <c r="SYB19" s="139"/>
      <c r="SYC19" s="139"/>
      <c r="SYD19" s="139"/>
      <c r="SYE19" s="139"/>
      <c r="SYF19" s="139"/>
      <c r="SYG19" s="139"/>
      <c r="SYH19" s="139"/>
      <c r="SYI19" s="139"/>
      <c r="SYJ19" s="139"/>
      <c r="SYK19" s="139"/>
      <c r="SYL19" s="139"/>
      <c r="SYM19" s="139"/>
      <c r="SYN19" s="139"/>
      <c r="SYO19" s="139"/>
      <c r="SYP19" s="139"/>
      <c r="SYQ19" s="139"/>
      <c r="SYR19" s="139"/>
      <c r="SYS19" s="139"/>
      <c r="SYT19" s="139"/>
      <c r="SYU19" s="139"/>
      <c r="SYV19" s="139"/>
      <c r="SYW19" s="139"/>
      <c r="SYX19" s="139"/>
      <c r="SYY19" s="139"/>
      <c r="SYZ19" s="139"/>
      <c r="SZA19" s="139"/>
      <c r="SZB19" s="139"/>
      <c r="SZC19" s="139"/>
      <c r="SZD19" s="139"/>
      <c r="SZE19" s="139"/>
      <c r="SZF19" s="139"/>
      <c r="SZG19" s="139"/>
      <c r="SZH19" s="139"/>
      <c r="SZI19" s="139"/>
      <c r="SZJ19" s="139"/>
      <c r="SZK19" s="139"/>
      <c r="SZL19" s="139"/>
      <c r="SZM19" s="139"/>
      <c r="SZN19" s="139"/>
      <c r="SZO19" s="139"/>
      <c r="SZP19" s="139"/>
      <c r="SZQ19" s="139"/>
      <c r="SZR19" s="139"/>
      <c r="SZS19" s="139"/>
      <c r="SZT19" s="139"/>
      <c r="SZU19" s="139"/>
      <c r="SZV19" s="139"/>
      <c r="SZW19" s="139"/>
      <c r="SZX19" s="139"/>
      <c r="SZY19" s="139"/>
      <c r="SZZ19" s="139"/>
      <c r="TAA19" s="139"/>
      <c r="TAB19" s="139"/>
      <c r="TAC19" s="139"/>
      <c r="TAD19" s="139"/>
      <c r="TAE19" s="139"/>
      <c r="TAF19" s="139"/>
      <c r="TAG19" s="139"/>
      <c r="TAH19" s="139"/>
      <c r="TAI19" s="139"/>
      <c r="TAJ19" s="139"/>
      <c r="TAK19" s="139"/>
      <c r="TAL19" s="139"/>
      <c r="TAM19" s="139"/>
      <c r="TAN19" s="139"/>
      <c r="TAO19" s="139"/>
      <c r="TAP19" s="139"/>
      <c r="TAQ19" s="139"/>
      <c r="TAR19" s="139"/>
      <c r="TAS19" s="139"/>
      <c r="TAT19" s="139"/>
      <c r="TAU19" s="139"/>
      <c r="TAV19" s="139"/>
      <c r="TAW19" s="139"/>
      <c r="TAX19" s="139"/>
      <c r="TAY19" s="139"/>
      <c r="TAZ19" s="139"/>
      <c r="TBA19" s="139"/>
      <c r="TBB19" s="139"/>
      <c r="TBC19" s="139"/>
      <c r="TBD19" s="139"/>
      <c r="TBE19" s="139"/>
      <c r="TBF19" s="139"/>
      <c r="TBG19" s="139"/>
      <c r="TBH19" s="139"/>
      <c r="TBI19" s="139"/>
      <c r="TBJ19" s="139"/>
      <c r="TBK19" s="139"/>
      <c r="TBL19" s="139"/>
      <c r="TBM19" s="139"/>
      <c r="TBN19" s="139"/>
      <c r="TBO19" s="139"/>
      <c r="TBP19" s="139"/>
      <c r="TBQ19" s="139"/>
      <c r="TBR19" s="139"/>
      <c r="TBS19" s="139"/>
      <c r="TBT19" s="139"/>
      <c r="TBU19" s="139"/>
      <c r="TBV19" s="139"/>
      <c r="TBW19" s="139"/>
      <c r="TBX19" s="139"/>
      <c r="TBY19" s="139"/>
      <c r="TBZ19" s="139"/>
      <c r="TCA19" s="139"/>
      <c r="TCB19" s="139"/>
      <c r="TCC19" s="139"/>
      <c r="TCD19" s="139"/>
      <c r="TCE19" s="139"/>
      <c r="TCF19" s="139"/>
      <c r="TCG19" s="139"/>
      <c r="TCH19" s="139"/>
      <c r="TCI19" s="139"/>
      <c r="TCJ19" s="139"/>
      <c r="TCK19" s="139"/>
      <c r="TCL19" s="139"/>
      <c r="TCM19" s="139"/>
      <c r="TCN19" s="139"/>
      <c r="TCO19" s="139"/>
      <c r="TCP19" s="139"/>
      <c r="TCQ19" s="139"/>
      <c r="TCR19" s="139"/>
      <c r="TCS19" s="139"/>
      <c r="TCT19" s="139"/>
      <c r="TCU19" s="139"/>
      <c r="TCV19" s="139"/>
      <c r="TCW19" s="139"/>
      <c r="TCX19" s="139"/>
      <c r="TCY19" s="139"/>
      <c r="TCZ19" s="139"/>
      <c r="TDA19" s="139"/>
      <c r="TDB19" s="139"/>
      <c r="TDC19" s="139"/>
      <c r="TDD19" s="139"/>
      <c r="TDE19" s="139"/>
      <c r="TDF19" s="139"/>
      <c r="TDG19" s="139"/>
      <c r="TDH19" s="139"/>
      <c r="TDI19" s="139"/>
      <c r="TDJ19" s="139"/>
      <c r="TDK19" s="139"/>
      <c r="TDL19" s="139"/>
      <c r="TDM19" s="139"/>
      <c r="TDN19" s="139"/>
      <c r="TDO19" s="139"/>
      <c r="TDP19" s="139"/>
      <c r="TDQ19" s="139"/>
      <c r="TDR19" s="139"/>
      <c r="TDS19" s="139"/>
      <c r="TDT19" s="139"/>
      <c r="TDU19" s="139"/>
      <c r="TDV19" s="139"/>
      <c r="TDW19" s="139"/>
      <c r="TDX19" s="139"/>
      <c r="TDY19" s="139"/>
      <c r="TDZ19" s="139"/>
      <c r="TEA19" s="139"/>
      <c r="TEB19" s="139"/>
      <c r="TEC19" s="139"/>
      <c r="TED19" s="139"/>
      <c r="TEE19" s="139"/>
      <c r="TEF19" s="139"/>
      <c r="TEG19" s="139"/>
      <c r="TEH19" s="139"/>
      <c r="TEI19" s="139"/>
      <c r="TEJ19" s="139"/>
      <c r="TEK19" s="139"/>
      <c r="TEL19" s="139"/>
      <c r="TEM19" s="139"/>
      <c r="TEN19" s="139"/>
      <c r="TEO19" s="139"/>
      <c r="TEP19" s="139"/>
      <c r="TEQ19" s="139"/>
      <c r="TER19" s="139"/>
      <c r="TES19" s="139"/>
      <c r="TET19" s="139"/>
      <c r="TEU19" s="139"/>
      <c r="TEV19" s="139"/>
      <c r="TEW19" s="139"/>
      <c r="TEX19" s="139"/>
      <c r="TEY19" s="139"/>
      <c r="TEZ19" s="139"/>
      <c r="TFA19" s="139"/>
      <c r="TFB19" s="139"/>
      <c r="TFC19" s="139"/>
      <c r="TFD19" s="139"/>
      <c r="TFE19" s="139"/>
      <c r="TFF19" s="139"/>
      <c r="TFG19" s="139"/>
      <c r="TFH19" s="139"/>
      <c r="TFI19" s="139"/>
      <c r="TFJ19" s="139"/>
      <c r="TFK19" s="139"/>
      <c r="TFL19" s="139"/>
      <c r="TFM19" s="139"/>
      <c r="TFN19" s="139"/>
      <c r="TFO19" s="139"/>
      <c r="TFP19" s="139"/>
      <c r="TFQ19" s="139"/>
      <c r="TFR19" s="139"/>
      <c r="TFS19" s="139"/>
      <c r="TFT19" s="139"/>
      <c r="TFU19" s="139"/>
      <c r="TFV19" s="139"/>
      <c r="TFW19" s="139"/>
      <c r="TFX19" s="139"/>
      <c r="TFY19" s="139"/>
      <c r="TFZ19" s="139"/>
      <c r="TGA19" s="139"/>
      <c r="TGB19" s="139"/>
      <c r="TGC19" s="139"/>
      <c r="TGD19" s="139"/>
      <c r="TGE19" s="139"/>
      <c r="TGF19" s="139"/>
      <c r="TGG19" s="139"/>
      <c r="TGH19" s="139"/>
      <c r="TGI19" s="139"/>
      <c r="TGJ19" s="139"/>
      <c r="TGK19" s="139"/>
      <c r="TGL19" s="139"/>
      <c r="TGM19" s="139"/>
      <c r="TGN19" s="139"/>
      <c r="TGO19" s="139"/>
      <c r="TGP19" s="139"/>
      <c r="TGQ19" s="139"/>
      <c r="TGR19" s="139"/>
      <c r="TGS19" s="139"/>
      <c r="TGT19" s="139"/>
      <c r="TGU19" s="139"/>
      <c r="TGV19" s="139"/>
      <c r="TGW19" s="139"/>
      <c r="TGX19" s="139"/>
      <c r="TGY19" s="139"/>
      <c r="TGZ19" s="139"/>
      <c r="THA19" s="139"/>
      <c r="THB19" s="139"/>
      <c r="THC19" s="139"/>
      <c r="THD19" s="139"/>
      <c r="THE19" s="139"/>
      <c r="THF19" s="139"/>
      <c r="THG19" s="139"/>
      <c r="THH19" s="139"/>
      <c r="THI19" s="139"/>
      <c r="THJ19" s="139"/>
      <c r="THK19" s="139"/>
      <c r="THL19" s="139"/>
      <c r="THM19" s="139"/>
      <c r="THN19" s="139"/>
      <c r="THO19" s="139"/>
      <c r="THP19" s="139"/>
      <c r="THQ19" s="139"/>
      <c r="THR19" s="139"/>
      <c r="THS19" s="139"/>
      <c r="THT19" s="139"/>
      <c r="THU19" s="139"/>
      <c r="THV19" s="139"/>
      <c r="THW19" s="139"/>
      <c r="THX19" s="139"/>
      <c r="THY19" s="139"/>
      <c r="THZ19" s="139"/>
      <c r="TIA19" s="139"/>
      <c r="TIB19" s="139"/>
      <c r="TIC19" s="139"/>
      <c r="TID19" s="139"/>
      <c r="TIE19" s="139"/>
      <c r="TIF19" s="139"/>
      <c r="TIG19" s="139"/>
      <c r="TIH19" s="139"/>
      <c r="TII19" s="139"/>
      <c r="TIJ19" s="139"/>
      <c r="TIK19" s="139"/>
      <c r="TIL19" s="139"/>
      <c r="TIM19" s="139"/>
      <c r="TIN19" s="139"/>
      <c r="TIO19" s="139"/>
      <c r="TIP19" s="139"/>
      <c r="TIQ19" s="139"/>
      <c r="TIR19" s="139"/>
      <c r="TIS19" s="139"/>
      <c r="TIT19" s="139"/>
      <c r="TIU19" s="139"/>
      <c r="TIV19" s="139"/>
      <c r="TIW19" s="139"/>
      <c r="TIX19" s="139"/>
      <c r="TIY19" s="139"/>
      <c r="TIZ19" s="139"/>
      <c r="TJA19" s="139"/>
      <c r="TJB19" s="139"/>
      <c r="TJC19" s="139"/>
      <c r="TJD19" s="139"/>
      <c r="TJE19" s="139"/>
      <c r="TJF19" s="139"/>
      <c r="TJG19" s="139"/>
      <c r="TJH19" s="139"/>
      <c r="TJI19" s="139"/>
      <c r="TJJ19" s="139"/>
      <c r="TJK19" s="139"/>
      <c r="TJL19" s="139"/>
      <c r="TJM19" s="139"/>
      <c r="TJN19" s="139"/>
      <c r="TJO19" s="139"/>
      <c r="TJP19" s="139"/>
      <c r="TJQ19" s="139"/>
      <c r="TJR19" s="139"/>
      <c r="TJS19" s="139"/>
      <c r="TJT19" s="139"/>
      <c r="TJU19" s="139"/>
      <c r="TJV19" s="139"/>
      <c r="TJW19" s="139"/>
      <c r="TJX19" s="139"/>
      <c r="TJY19" s="139"/>
      <c r="TJZ19" s="139"/>
      <c r="TKA19" s="139"/>
      <c r="TKB19" s="139"/>
      <c r="TKC19" s="139"/>
      <c r="TKD19" s="139"/>
      <c r="TKE19" s="139"/>
      <c r="TKF19" s="139"/>
      <c r="TKG19" s="139"/>
      <c r="TKH19" s="139"/>
      <c r="TKI19" s="139"/>
      <c r="TKJ19" s="139"/>
      <c r="TKK19" s="139"/>
      <c r="TKL19" s="139"/>
      <c r="TKM19" s="139"/>
      <c r="TKN19" s="139"/>
      <c r="TKO19" s="139"/>
      <c r="TKP19" s="139"/>
      <c r="TKQ19" s="139"/>
      <c r="TKR19" s="139"/>
      <c r="TKS19" s="139"/>
      <c r="TKT19" s="139"/>
      <c r="TKU19" s="139"/>
      <c r="TKV19" s="139"/>
      <c r="TKW19" s="139"/>
      <c r="TKX19" s="139"/>
      <c r="TKY19" s="139"/>
      <c r="TKZ19" s="139"/>
      <c r="TLA19" s="139"/>
      <c r="TLB19" s="139"/>
      <c r="TLC19" s="139"/>
      <c r="TLD19" s="139"/>
      <c r="TLE19" s="139"/>
      <c r="TLF19" s="139"/>
      <c r="TLG19" s="139"/>
      <c r="TLH19" s="139"/>
      <c r="TLI19" s="139"/>
      <c r="TLJ19" s="139"/>
      <c r="TLK19" s="139"/>
      <c r="TLL19" s="139"/>
      <c r="TLM19" s="139"/>
      <c r="TLN19" s="139"/>
      <c r="TLO19" s="139"/>
      <c r="TLP19" s="139"/>
      <c r="TLQ19" s="139"/>
      <c r="TLR19" s="139"/>
      <c r="TLS19" s="139"/>
      <c r="TLT19" s="139"/>
      <c r="TLU19" s="139"/>
      <c r="TLV19" s="139"/>
      <c r="TLW19" s="139"/>
      <c r="TLX19" s="139"/>
      <c r="TLY19" s="139"/>
      <c r="TLZ19" s="139"/>
      <c r="TMA19" s="139"/>
      <c r="TMB19" s="139"/>
      <c r="TMC19" s="139"/>
      <c r="TMD19" s="139"/>
      <c r="TME19" s="139"/>
      <c r="TMF19" s="139"/>
      <c r="TMG19" s="139"/>
      <c r="TMH19" s="139"/>
      <c r="TMI19" s="139"/>
      <c r="TMJ19" s="139"/>
      <c r="TMK19" s="139"/>
      <c r="TML19" s="139"/>
      <c r="TMM19" s="139"/>
      <c r="TMN19" s="139"/>
      <c r="TMO19" s="139"/>
      <c r="TMP19" s="139"/>
      <c r="TMQ19" s="139"/>
      <c r="TMR19" s="139"/>
      <c r="TMS19" s="139"/>
      <c r="TMT19" s="139"/>
      <c r="TMU19" s="139"/>
      <c r="TMV19" s="139"/>
      <c r="TMW19" s="139"/>
      <c r="TMX19" s="139"/>
      <c r="TMY19" s="139"/>
      <c r="TMZ19" s="139"/>
      <c r="TNA19" s="139"/>
      <c r="TNB19" s="139"/>
      <c r="TNC19" s="139"/>
      <c r="TND19" s="139"/>
      <c r="TNE19" s="139"/>
      <c r="TNF19" s="139"/>
      <c r="TNG19" s="139"/>
      <c r="TNH19" s="139"/>
      <c r="TNI19" s="139"/>
      <c r="TNJ19" s="139"/>
      <c r="TNK19" s="139"/>
      <c r="TNL19" s="139"/>
      <c r="TNM19" s="139"/>
      <c r="TNN19" s="139"/>
      <c r="TNO19" s="139"/>
      <c r="TNP19" s="139"/>
      <c r="TNQ19" s="139"/>
      <c r="TNR19" s="139"/>
      <c r="TNS19" s="139"/>
      <c r="TNT19" s="139"/>
      <c r="TNU19" s="139"/>
      <c r="TNV19" s="139"/>
      <c r="TNW19" s="139"/>
      <c r="TNX19" s="139"/>
      <c r="TNY19" s="139"/>
      <c r="TNZ19" s="139"/>
      <c r="TOA19" s="139"/>
      <c r="TOB19" s="139"/>
      <c r="TOC19" s="139"/>
      <c r="TOD19" s="139"/>
      <c r="TOE19" s="139"/>
      <c r="TOF19" s="139"/>
      <c r="TOG19" s="139"/>
      <c r="TOH19" s="139"/>
      <c r="TOI19" s="139"/>
      <c r="TOJ19" s="139"/>
      <c r="TOK19" s="139"/>
      <c r="TOL19" s="139"/>
      <c r="TOM19" s="139"/>
      <c r="TON19" s="139"/>
      <c r="TOO19" s="139"/>
      <c r="TOP19" s="139"/>
      <c r="TOQ19" s="139"/>
      <c r="TOR19" s="139"/>
      <c r="TOS19" s="139"/>
      <c r="TOT19" s="139"/>
      <c r="TOU19" s="139"/>
      <c r="TOV19" s="139"/>
      <c r="TOW19" s="139"/>
      <c r="TOX19" s="139"/>
      <c r="TOY19" s="139"/>
      <c r="TOZ19" s="139"/>
      <c r="TPA19" s="139"/>
      <c r="TPB19" s="139"/>
      <c r="TPC19" s="139"/>
      <c r="TPD19" s="139"/>
      <c r="TPE19" s="139"/>
      <c r="TPF19" s="139"/>
      <c r="TPG19" s="139"/>
      <c r="TPH19" s="139"/>
      <c r="TPI19" s="139"/>
      <c r="TPJ19" s="139"/>
      <c r="TPK19" s="139"/>
      <c r="TPL19" s="139"/>
      <c r="TPM19" s="139"/>
      <c r="TPN19" s="139"/>
      <c r="TPO19" s="139"/>
      <c r="TPP19" s="139"/>
      <c r="TPQ19" s="139"/>
      <c r="TPR19" s="139"/>
      <c r="TPS19" s="139"/>
      <c r="TPT19" s="139"/>
      <c r="TPU19" s="139"/>
      <c r="TPV19" s="139"/>
      <c r="TPW19" s="139"/>
      <c r="TPX19" s="139"/>
      <c r="TPY19" s="139"/>
      <c r="TPZ19" s="139"/>
      <c r="TQA19" s="139"/>
      <c r="TQB19" s="139"/>
      <c r="TQC19" s="139"/>
      <c r="TQD19" s="139"/>
      <c r="TQE19" s="139"/>
      <c r="TQF19" s="139"/>
      <c r="TQG19" s="139"/>
      <c r="TQH19" s="139"/>
      <c r="TQI19" s="139"/>
      <c r="TQJ19" s="139"/>
      <c r="TQK19" s="139"/>
      <c r="TQL19" s="139"/>
      <c r="TQM19" s="139"/>
      <c r="TQN19" s="139"/>
      <c r="TQO19" s="139"/>
      <c r="TQP19" s="139"/>
      <c r="TQQ19" s="139"/>
      <c r="TQR19" s="139"/>
      <c r="TQS19" s="139"/>
      <c r="TQT19" s="139"/>
      <c r="TQU19" s="139"/>
      <c r="TQV19" s="139"/>
      <c r="TQW19" s="139"/>
      <c r="TQX19" s="139"/>
      <c r="TQY19" s="139"/>
      <c r="TQZ19" s="139"/>
      <c r="TRA19" s="139"/>
      <c r="TRB19" s="139"/>
      <c r="TRC19" s="139"/>
      <c r="TRD19" s="139"/>
      <c r="TRE19" s="139"/>
      <c r="TRF19" s="139"/>
      <c r="TRG19" s="139"/>
      <c r="TRH19" s="139"/>
      <c r="TRI19" s="139"/>
      <c r="TRJ19" s="139"/>
      <c r="TRK19" s="139"/>
      <c r="TRL19" s="139"/>
      <c r="TRM19" s="139"/>
      <c r="TRN19" s="139"/>
      <c r="TRO19" s="139"/>
      <c r="TRP19" s="139"/>
      <c r="TRQ19" s="139"/>
      <c r="TRR19" s="139"/>
      <c r="TRS19" s="139"/>
      <c r="TRT19" s="139"/>
      <c r="TRU19" s="139"/>
      <c r="TRV19" s="139"/>
      <c r="TRW19" s="139"/>
      <c r="TRX19" s="139"/>
      <c r="TRY19" s="139"/>
      <c r="TRZ19" s="139"/>
      <c r="TSA19" s="139"/>
      <c r="TSB19" s="139"/>
      <c r="TSC19" s="139"/>
      <c r="TSD19" s="139"/>
      <c r="TSE19" s="139"/>
      <c r="TSF19" s="139"/>
      <c r="TSG19" s="139"/>
      <c r="TSH19" s="139"/>
      <c r="TSI19" s="139"/>
      <c r="TSJ19" s="139"/>
      <c r="TSK19" s="139"/>
      <c r="TSL19" s="139"/>
      <c r="TSM19" s="139"/>
      <c r="TSN19" s="139"/>
      <c r="TSO19" s="139"/>
      <c r="TSP19" s="139"/>
      <c r="TSQ19" s="139"/>
      <c r="TSR19" s="139"/>
      <c r="TSS19" s="139"/>
      <c r="TST19" s="139"/>
      <c r="TSU19" s="139"/>
      <c r="TSV19" s="139"/>
      <c r="TSW19" s="139"/>
      <c r="TSX19" s="139"/>
      <c r="TSY19" s="139"/>
      <c r="TSZ19" s="139"/>
      <c r="TTA19" s="139"/>
      <c r="TTB19" s="139"/>
      <c r="TTC19" s="139"/>
      <c r="TTD19" s="139"/>
      <c r="TTE19" s="139"/>
      <c r="TTF19" s="139"/>
      <c r="TTG19" s="139"/>
      <c r="TTH19" s="139"/>
      <c r="TTI19" s="139"/>
      <c r="TTJ19" s="139"/>
      <c r="TTK19" s="139"/>
      <c r="TTL19" s="139"/>
      <c r="TTM19" s="139"/>
      <c r="TTN19" s="139"/>
      <c r="TTO19" s="139"/>
      <c r="TTP19" s="139"/>
      <c r="TTQ19" s="139"/>
      <c r="TTR19" s="139"/>
      <c r="TTS19" s="139"/>
      <c r="TTT19" s="139"/>
      <c r="TTU19" s="139"/>
      <c r="TTV19" s="139"/>
      <c r="TTW19" s="139"/>
      <c r="TTX19" s="139"/>
      <c r="TTY19" s="139"/>
      <c r="TTZ19" s="139"/>
      <c r="TUA19" s="139"/>
      <c r="TUB19" s="139"/>
      <c r="TUC19" s="139"/>
      <c r="TUD19" s="139"/>
      <c r="TUE19" s="139"/>
      <c r="TUF19" s="139"/>
      <c r="TUG19" s="139"/>
      <c r="TUH19" s="139"/>
      <c r="TUI19" s="139"/>
      <c r="TUJ19" s="139"/>
      <c r="TUK19" s="139"/>
      <c r="TUL19" s="139"/>
      <c r="TUM19" s="139"/>
      <c r="TUN19" s="139"/>
      <c r="TUO19" s="139"/>
      <c r="TUP19" s="139"/>
      <c r="TUQ19" s="139"/>
      <c r="TUR19" s="139"/>
      <c r="TUS19" s="139"/>
      <c r="TUT19" s="139"/>
      <c r="TUU19" s="139"/>
      <c r="TUV19" s="139"/>
      <c r="TUW19" s="139"/>
      <c r="TUX19" s="139"/>
      <c r="TUY19" s="139"/>
      <c r="TUZ19" s="139"/>
      <c r="TVA19" s="139"/>
      <c r="TVB19" s="139"/>
      <c r="TVC19" s="139"/>
      <c r="TVD19" s="139"/>
      <c r="TVE19" s="139"/>
      <c r="TVF19" s="139"/>
      <c r="TVG19" s="139"/>
      <c r="TVH19" s="139"/>
      <c r="TVI19" s="139"/>
      <c r="TVJ19" s="139"/>
      <c r="TVK19" s="139"/>
      <c r="TVL19" s="139"/>
      <c r="TVM19" s="139"/>
      <c r="TVN19" s="139"/>
      <c r="TVO19" s="139"/>
      <c r="TVP19" s="139"/>
      <c r="TVQ19" s="139"/>
      <c r="TVR19" s="139"/>
      <c r="TVS19" s="139"/>
      <c r="TVT19" s="139"/>
      <c r="TVU19" s="139"/>
      <c r="TVV19" s="139"/>
      <c r="TVW19" s="139"/>
      <c r="TVX19" s="139"/>
      <c r="TVY19" s="139"/>
      <c r="TVZ19" s="139"/>
      <c r="TWA19" s="139"/>
      <c r="TWB19" s="139"/>
      <c r="TWC19" s="139"/>
      <c r="TWD19" s="139"/>
      <c r="TWE19" s="139"/>
      <c r="TWF19" s="139"/>
      <c r="TWG19" s="139"/>
      <c r="TWH19" s="139"/>
      <c r="TWI19" s="139"/>
      <c r="TWJ19" s="139"/>
      <c r="TWK19" s="139"/>
      <c r="TWL19" s="139"/>
      <c r="TWM19" s="139"/>
      <c r="TWN19" s="139"/>
      <c r="TWO19" s="139"/>
      <c r="TWP19" s="139"/>
      <c r="TWQ19" s="139"/>
      <c r="TWR19" s="139"/>
      <c r="TWS19" s="139"/>
      <c r="TWT19" s="139"/>
      <c r="TWU19" s="139"/>
      <c r="TWV19" s="139"/>
      <c r="TWW19" s="139"/>
      <c r="TWX19" s="139"/>
      <c r="TWY19" s="139"/>
      <c r="TWZ19" s="139"/>
      <c r="TXA19" s="139"/>
      <c r="TXB19" s="139"/>
      <c r="TXC19" s="139"/>
      <c r="TXD19" s="139"/>
      <c r="TXE19" s="139"/>
      <c r="TXF19" s="139"/>
      <c r="TXG19" s="139"/>
      <c r="TXH19" s="139"/>
      <c r="TXI19" s="139"/>
      <c r="TXJ19" s="139"/>
      <c r="TXK19" s="139"/>
      <c r="TXL19" s="139"/>
      <c r="TXM19" s="139"/>
      <c r="TXN19" s="139"/>
      <c r="TXO19" s="139"/>
      <c r="TXP19" s="139"/>
      <c r="TXQ19" s="139"/>
      <c r="TXR19" s="139"/>
      <c r="TXS19" s="139"/>
      <c r="TXT19" s="139"/>
      <c r="TXU19" s="139"/>
      <c r="TXV19" s="139"/>
      <c r="TXW19" s="139"/>
      <c r="TXX19" s="139"/>
      <c r="TXY19" s="139"/>
      <c r="TXZ19" s="139"/>
      <c r="TYA19" s="139"/>
      <c r="TYB19" s="139"/>
      <c r="TYC19" s="139"/>
      <c r="TYD19" s="139"/>
      <c r="TYE19" s="139"/>
      <c r="TYF19" s="139"/>
      <c r="TYG19" s="139"/>
      <c r="TYH19" s="139"/>
      <c r="TYI19" s="139"/>
      <c r="TYJ19" s="139"/>
      <c r="TYK19" s="139"/>
      <c r="TYL19" s="139"/>
      <c r="TYM19" s="139"/>
      <c r="TYN19" s="139"/>
      <c r="TYO19" s="139"/>
      <c r="TYP19" s="139"/>
      <c r="TYQ19" s="139"/>
      <c r="TYR19" s="139"/>
      <c r="TYS19" s="139"/>
      <c r="TYT19" s="139"/>
      <c r="TYU19" s="139"/>
      <c r="TYV19" s="139"/>
      <c r="TYW19" s="139"/>
      <c r="TYX19" s="139"/>
      <c r="TYY19" s="139"/>
      <c r="TYZ19" s="139"/>
      <c r="TZA19" s="139"/>
      <c r="TZB19" s="139"/>
      <c r="TZC19" s="139"/>
      <c r="TZD19" s="139"/>
      <c r="TZE19" s="139"/>
      <c r="TZF19" s="139"/>
      <c r="TZG19" s="139"/>
      <c r="TZH19" s="139"/>
      <c r="TZI19" s="139"/>
      <c r="TZJ19" s="139"/>
      <c r="TZK19" s="139"/>
      <c r="TZL19" s="139"/>
      <c r="TZM19" s="139"/>
      <c r="TZN19" s="139"/>
      <c r="TZO19" s="139"/>
      <c r="TZP19" s="139"/>
      <c r="TZQ19" s="139"/>
      <c r="TZR19" s="139"/>
      <c r="TZS19" s="139"/>
      <c r="TZT19" s="139"/>
      <c r="TZU19" s="139"/>
      <c r="TZV19" s="139"/>
      <c r="TZW19" s="139"/>
      <c r="TZX19" s="139"/>
      <c r="TZY19" s="139"/>
      <c r="TZZ19" s="139"/>
      <c r="UAA19" s="139"/>
      <c r="UAB19" s="139"/>
      <c r="UAC19" s="139"/>
      <c r="UAD19" s="139"/>
      <c r="UAE19" s="139"/>
      <c r="UAF19" s="139"/>
      <c r="UAG19" s="139"/>
      <c r="UAH19" s="139"/>
      <c r="UAI19" s="139"/>
      <c r="UAJ19" s="139"/>
      <c r="UAK19" s="139"/>
      <c r="UAL19" s="139"/>
      <c r="UAM19" s="139"/>
      <c r="UAN19" s="139"/>
      <c r="UAO19" s="139"/>
      <c r="UAP19" s="139"/>
      <c r="UAQ19" s="139"/>
      <c r="UAR19" s="139"/>
      <c r="UAS19" s="139"/>
      <c r="UAT19" s="139"/>
      <c r="UAU19" s="139"/>
      <c r="UAV19" s="139"/>
      <c r="UAW19" s="139"/>
      <c r="UAX19" s="139"/>
      <c r="UAY19" s="139"/>
      <c r="UAZ19" s="139"/>
      <c r="UBA19" s="139"/>
      <c r="UBB19" s="139"/>
      <c r="UBC19" s="139"/>
      <c r="UBD19" s="139"/>
      <c r="UBE19" s="139"/>
      <c r="UBF19" s="139"/>
      <c r="UBG19" s="139"/>
      <c r="UBH19" s="139"/>
      <c r="UBI19" s="139"/>
      <c r="UBJ19" s="139"/>
      <c r="UBK19" s="139"/>
      <c r="UBL19" s="139"/>
      <c r="UBM19" s="139"/>
      <c r="UBN19" s="139"/>
      <c r="UBO19" s="139"/>
      <c r="UBP19" s="139"/>
      <c r="UBQ19" s="139"/>
      <c r="UBR19" s="139"/>
      <c r="UBS19" s="139"/>
      <c r="UBT19" s="139"/>
      <c r="UBU19" s="139"/>
      <c r="UBV19" s="139"/>
      <c r="UBW19" s="139"/>
      <c r="UBX19" s="139"/>
      <c r="UBY19" s="139"/>
      <c r="UBZ19" s="139"/>
      <c r="UCA19" s="139"/>
      <c r="UCB19" s="139"/>
      <c r="UCC19" s="139"/>
      <c r="UCD19" s="139"/>
      <c r="UCE19" s="139"/>
      <c r="UCF19" s="139"/>
      <c r="UCG19" s="139"/>
      <c r="UCH19" s="139"/>
      <c r="UCI19" s="139"/>
      <c r="UCJ19" s="139"/>
      <c r="UCK19" s="139"/>
      <c r="UCL19" s="139"/>
      <c r="UCM19" s="139"/>
      <c r="UCN19" s="139"/>
      <c r="UCO19" s="139"/>
      <c r="UCP19" s="139"/>
      <c r="UCQ19" s="139"/>
      <c r="UCR19" s="139"/>
      <c r="UCS19" s="139"/>
      <c r="UCT19" s="139"/>
      <c r="UCU19" s="139"/>
      <c r="UCV19" s="139"/>
      <c r="UCW19" s="139"/>
      <c r="UCX19" s="139"/>
      <c r="UCY19" s="139"/>
      <c r="UCZ19" s="139"/>
      <c r="UDA19" s="139"/>
      <c r="UDB19" s="139"/>
      <c r="UDC19" s="139"/>
      <c r="UDD19" s="139"/>
      <c r="UDE19" s="139"/>
      <c r="UDF19" s="139"/>
      <c r="UDG19" s="139"/>
      <c r="UDH19" s="139"/>
      <c r="UDI19" s="139"/>
      <c r="UDJ19" s="139"/>
      <c r="UDK19" s="139"/>
      <c r="UDL19" s="139"/>
      <c r="UDM19" s="139"/>
      <c r="UDN19" s="139"/>
      <c r="UDO19" s="139"/>
      <c r="UDP19" s="139"/>
      <c r="UDQ19" s="139"/>
      <c r="UDR19" s="139"/>
      <c r="UDS19" s="139"/>
      <c r="UDT19" s="139"/>
      <c r="UDU19" s="139"/>
      <c r="UDV19" s="139"/>
      <c r="UDW19" s="139"/>
      <c r="UDX19" s="139"/>
      <c r="UDY19" s="139"/>
      <c r="UDZ19" s="139"/>
      <c r="UEA19" s="139"/>
      <c r="UEB19" s="139"/>
      <c r="UEC19" s="139"/>
      <c r="UED19" s="139"/>
      <c r="UEE19" s="139"/>
      <c r="UEF19" s="139"/>
      <c r="UEG19" s="139"/>
      <c r="UEH19" s="139"/>
      <c r="UEI19" s="139"/>
      <c r="UEJ19" s="139"/>
      <c r="UEK19" s="139"/>
      <c r="UEL19" s="139"/>
      <c r="UEM19" s="139"/>
      <c r="UEN19" s="139"/>
      <c r="UEO19" s="139"/>
      <c r="UEP19" s="139"/>
      <c r="UEQ19" s="139"/>
      <c r="UER19" s="139"/>
      <c r="UES19" s="139"/>
      <c r="UET19" s="139"/>
      <c r="UEU19" s="139"/>
      <c r="UEV19" s="139"/>
      <c r="UEW19" s="139"/>
      <c r="UEX19" s="139"/>
      <c r="UEY19" s="139"/>
      <c r="UEZ19" s="139"/>
      <c r="UFA19" s="139"/>
      <c r="UFB19" s="139"/>
      <c r="UFC19" s="139"/>
      <c r="UFD19" s="139"/>
      <c r="UFE19" s="139"/>
      <c r="UFF19" s="139"/>
      <c r="UFG19" s="139"/>
      <c r="UFH19" s="139"/>
      <c r="UFI19" s="139"/>
      <c r="UFJ19" s="139"/>
      <c r="UFK19" s="139"/>
      <c r="UFL19" s="139"/>
      <c r="UFM19" s="139"/>
      <c r="UFN19" s="139"/>
      <c r="UFO19" s="139"/>
      <c r="UFP19" s="139"/>
      <c r="UFQ19" s="139"/>
      <c r="UFR19" s="139"/>
      <c r="UFS19" s="139"/>
      <c r="UFT19" s="139"/>
      <c r="UFU19" s="139"/>
      <c r="UFV19" s="139"/>
      <c r="UFW19" s="139"/>
      <c r="UFX19" s="139"/>
      <c r="UFY19" s="139"/>
      <c r="UFZ19" s="139"/>
      <c r="UGA19" s="139"/>
      <c r="UGB19" s="139"/>
      <c r="UGC19" s="139"/>
      <c r="UGD19" s="139"/>
      <c r="UGE19" s="139"/>
      <c r="UGF19" s="139"/>
      <c r="UGG19" s="139"/>
      <c r="UGH19" s="139"/>
      <c r="UGI19" s="139"/>
      <c r="UGJ19" s="139"/>
      <c r="UGK19" s="139"/>
      <c r="UGL19" s="139"/>
      <c r="UGM19" s="139"/>
      <c r="UGN19" s="139"/>
      <c r="UGO19" s="139"/>
      <c r="UGP19" s="139"/>
      <c r="UGQ19" s="139"/>
      <c r="UGR19" s="139"/>
      <c r="UGS19" s="139"/>
      <c r="UGT19" s="139"/>
      <c r="UGU19" s="139"/>
      <c r="UGV19" s="139"/>
      <c r="UGW19" s="139"/>
      <c r="UGX19" s="139"/>
      <c r="UGY19" s="139"/>
      <c r="UGZ19" s="139"/>
      <c r="UHA19" s="139"/>
      <c r="UHB19" s="139"/>
      <c r="UHC19" s="139"/>
      <c r="UHD19" s="139"/>
      <c r="UHE19" s="139"/>
      <c r="UHF19" s="139"/>
      <c r="UHG19" s="139"/>
      <c r="UHH19" s="139"/>
      <c r="UHI19" s="139"/>
      <c r="UHJ19" s="139"/>
      <c r="UHK19" s="139"/>
      <c r="UHL19" s="139"/>
      <c r="UHM19" s="139"/>
      <c r="UHN19" s="139"/>
      <c r="UHO19" s="139"/>
      <c r="UHP19" s="139"/>
      <c r="UHQ19" s="139"/>
      <c r="UHR19" s="139"/>
      <c r="UHS19" s="139"/>
      <c r="UHT19" s="139"/>
      <c r="UHU19" s="139"/>
      <c r="UHV19" s="139"/>
      <c r="UHW19" s="139"/>
      <c r="UHX19" s="139"/>
      <c r="UHY19" s="139"/>
      <c r="UHZ19" s="139"/>
      <c r="UIA19" s="139"/>
      <c r="UIB19" s="139"/>
      <c r="UIC19" s="139"/>
      <c r="UID19" s="139"/>
      <c r="UIE19" s="139"/>
      <c r="UIF19" s="139"/>
      <c r="UIG19" s="139"/>
      <c r="UIH19" s="139"/>
      <c r="UII19" s="139"/>
      <c r="UIJ19" s="139"/>
      <c r="UIK19" s="139"/>
      <c r="UIL19" s="139"/>
      <c r="UIM19" s="139"/>
      <c r="UIN19" s="139"/>
      <c r="UIO19" s="139"/>
      <c r="UIP19" s="139"/>
      <c r="UIQ19" s="139"/>
      <c r="UIR19" s="139"/>
      <c r="UIS19" s="139"/>
      <c r="UIT19" s="139"/>
      <c r="UIU19" s="139"/>
      <c r="UIV19" s="139"/>
      <c r="UIW19" s="139"/>
      <c r="UIX19" s="139"/>
      <c r="UIY19" s="139"/>
      <c r="UIZ19" s="139"/>
      <c r="UJA19" s="139"/>
      <c r="UJB19" s="139"/>
      <c r="UJC19" s="139"/>
      <c r="UJD19" s="139"/>
      <c r="UJE19" s="139"/>
      <c r="UJF19" s="139"/>
      <c r="UJG19" s="139"/>
      <c r="UJH19" s="139"/>
      <c r="UJI19" s="139"/>
      <c r="UJJ19" s="139"/>
      <c r="UJK19" s="139"/>
      <c r="UJL19" s="139"/>
      <c r="UJM19" s="139"/>
      <c r="UJN19" s="139"/>
      <c r="UJO19" s="139"/>
      <c r="UJP19" s="139"/>
      <c r="UJQ19" s="139"/>
      <c r="UJR19" s="139"/>
      <c r="UJS19" s="139"/>
      <c r="UJT19" s="139"/>
      <c r="UJU19" s="139"/>
      <c r="UJV19" s="139"/>
      <c r="UJW19" s="139"/>
      <c r="UJX19" s="139"/>
      <c r="UJY19" s="139"/>
      <c r="UJZ19" s="139"/>
      <c r="UKA19" s="139"/>
      <c r="UKB19" s="139"/>
      <c r="UKC19" s="139"/>
      <c r="UKD19" s="139"/>
      <c r="UKE19" s="139"/>
      <c r="UKF19" s="139"/>
      <c r="UKG19" s="139"/>
      <c r="UKH19" s="139"/>
      <c r="UKI19" s="139"/>
      <c r="UKJ19" s="139"/>
      <c r="UKK19" s="139"/>
      <c r="UKL19" s="139"/>
      <c r="UKM19" s="139"/>
      <c r="UKN19" s="139"/>
      <c r="UKO19" s="139"/>
      <c r="UKP19" s="139"/>
      <c r="UKQ19" s="139"/>
      <c r="UKR19" s="139"/>
      <c r="UKS19" s="139"/>
      <c r="UKT19" s="139"/>
      <c r="UKU19" s="139"/>
      <c r="UKV19" s="139"/>
      <c r="UKW19" s="139"/>
      <c r="UKX19" s="139"/>
      <c r="UKY19" s="139"/>
      <c r="UKZ19" s="139"/>
      <c r="ULA19" s="139"/>
      <c r="ULB19" s="139"/>
      <c r="ULC19" s="139"/>
      <c r="ULD19" s="139"/>
      <c r="ULE19" s="139"/>
      <c r="ULF19" s="139"/>
      <c r="ULG19" s="139"/>
      <c r="ULH19" s="139"/>
      <c r="ULI19" s="139"/>
      <c r="ULJ19" s="139"/>
      <c r="ULK19" s="139"/>
      <c r="ULL19" s="139"/>
      <c r="ULM19" s="139"/>
      <c r="ULN19" s="139"/>
      <c r="ULO19" s="139"/>
      <c r="ULP19" s="139"/>
      <c r="ULQ19" s="139"/>
      <c r="ULR19" s="139"/>
      <c r="ULS19" s="139"/>
      <c r="ULT19" s="139"/>
      <c r="ULU19" s="139"/>
      <c r="ULV19" s="139"/>
      <c r="ULW19" s="139"/>
      <c r="ULX19" s="139"/>
      <c r="ULY19" s="139"/>
      <c r="ULZ19" s="139"/>
      <c r="UMA19" s="139"/>
      <c r="UMB19" s="139"/>
      <c r="UMC19" s="139"/>
      <c r="UMD19" s="139"/>
      <c r="UME19" s="139"/>
      <c r="UMF19" s="139"/>
      <c r="UMG19" s="139"/>
      <c r="UMH19" s="139"/>
      <c r="UMI19" s="139"/>
      <c r="UMJ19" s="139"/>
      <c r="UMK19" s="139"/>
      <c r="UML19" s="139"/>
      <c r="UMM19" s="139"/>
      <c r="UMN19" s="139"/>
      <c r="UMO19" s="139"/>
      <c r="UMP19" s="139"/>
      <c r="UMQ19" s="139"/>
      <c r="UMR19" s="139"/>
      <c r="UMS19" s="139"/>
      <c r="UMT19" s="139"/>
      <c r="UMU19" s="139"/>
      <c r="UMV19" s="139"/>
      <c r="UMW19" s="139"/>
      <c r="UMX19" s="139"/>
      <c r="UMY19" s="139"/>
      <c r="UMZ19" s="139"/>
      <c r="UNA19" s="139"/>
      <c r="UNB19" s="139"/>
      <c r="UNC19" s="139"/>
      <c r="UND19" s="139"/>
      <c r="UNE19" s="139"/>
      <c r="UNF19" s="139"/>
      <c r="UNG19" s="139"/>
      <c r="UNH19" s="139"/>
      <c r="UNI19" s="139"/>
      <c r="UNJ19" s="139"/>
      <c r="UNK19" s="139"/>
      <c r="UNL19" s="139"/>
      <c r="UNM19" s="139"/>
      <c r="UNN19" s="139"/>
      <c r="UNO19" s="139"/>
      <c r="UNP19" s="139"/>
      <c r="UNQ19" s="139"/>
      <c r="UNR19" s="139"/>
      <c r="UNS19" s="139"/>
      <c r="UNT19" s="139"/>
      <c r="UNU19" s="139"/>
      <c r="UNV19" s="139"/>
      <c r="UNW19" s="139"/>
      <c r="UNX19" s="139"/>
      <c r="UNY19" s="139"/>
      <c r="UNZ19" s="139"/>
      <c r="UOA19" s="139"/>
      <c r="UOB19" s="139"/>
      <c r="UOC19" s="139"/>
      <c r="UOD19" s="139"/>
      <c r="UOE19" s="139"/>
      <c r="UOF19" s="139"/>
      <c r="UOG19" s="139"/>
      <c r="UOH19" s="139"/>
      <c r="UOI19" s="139"/>
      <c r="UOJ19" s="139"/>
      <c r="UOK19" s="139"/>
      <c r="UOL19" s="139"/>
      <c r="UOM19" s="139"/>
      <c r="UON19" s="139"/>
      <c r="UOO19" s="139"/>
      <c r="UOP19" s="139"/>
      <c r="UOQ19" s="139"/>
      <c r="UOR19" s="139"/>
      <c r="UOS19" s="139"/>
      <c r="UOT19" s="139"/>
      <c r="UOU19" s="139"/>
      <c r="UOV19" s="139"/>
      <c r="UOW19" s="139"/>
      <c r="UOX19" s="139"/>
      <c r="UOY19" s="139"/>
      <c r="UOZ19" s="139"/>
      <c r="UPA19" s="139"/>
      <c r="UPB19" s="139"/>
      <c r="UPC19" s="139"/>
      <c r="UPD19" s="139"/>
      <c r="UPE19" s="139"/>
      <c r="UPF19" s="139"/>
      <c r="UPG19" s="139"/>
      <c r="UPH19" s="139"/>
      <c r="UPI19" s="139"/>
      <c r="UPJ19" s="139"/>
      <c r="UPK19" s="139"/>
      <c r="UPL19" s="139"/>
      <c r="UPM19" s="139"/>
      <c r="UPN19" s="139"/>
      <c r="UPO19" s="139"/>
      <c r="UPP19" s="139"/>
      <c r="UPQ19" s="139"/>
      <c r="UPR19" s="139"/>
      <c r="UPS19" s="139"/>
      <c r="UPT19" s="139"/>
      <c r="UPU19" s="139"/>
      <c r="UPV19" s="139"/>
      <c r="UPW19" s="139"/>
      <c r="UPX19" s="139"/>
      <c r="UPY19" s="139"/>
      <c r="UPZ19" s="139"/>
      <c r="UQA19" s="139"/>
      <c r="UQB19" s="139"/>
      <c r="UQC19" s="139"/>
      <c r="UQD19" s="139"/>
      <c r="UQE19" s="139"/>
      <c r="UQF19" s="139"/>
      <c r="UQG19" s="139"/>
      <c r="UQH19" s="139"/>
      <c r="UQI19" s="139"/>
      <c r="UQJ19" s="139"/>
      <c r="UQK19" s="139"/>
      <c r="UQL19" s="139"/>
      <c r="UQM19" s="139"/>
      <c r="UQN19" s="139"/>
      <c r="UQO19" s="139"/>
      <c r="UQP19" s="139"/>
      <c r="UQQ19" s="139"/>
      <c r="UQR19" s="139"/>
      <c r="UQS19" s="139"/>
      <c r="UQT19" s="139"/>
      <c r="UQU19" s="139"/>
      <c r="UQV19" s="139"/>
      <c r="UQW19" s="139"/>
      <c r="UQX19" s="139"/>
      <c r="UQY19" s="139"/>
      <c r="UQZ19" s="139"/>
      <c r="URA19" s="139"/>
      <c r="URB19" s="139"/>
      <c r="URC19" s="139"/>
      <c r="URD19" s="139"/>
      <c r="URE19" s="139"/>
      <c r="URF19" s="139"/>
      <c r="URG19" s="139"/>
      <c r="URH19" s="139"/>
      <c r="URI19" s="139"/>
      <c r="URJ19" s="139"/>
      <c r="URK19" s="139"/>
      <c r="URL19" s="139"/>
      <c r="URM19" s="139"/>
      <c r="URN19" s="139"/>
      <c r="URO19" s="139"/>
      <c r="URP19" s="139"/>
      <c r="URQ19" s="139"/>
      <c r="URR19" s="139"/>
      <c r="URS19" s="139"/>
      <c r="URT19" s="139"/>
      <c r="URU19" s="139"/>
      <c r="URV19" s="139"/>
      <c r="URW19" s="139"/>
      <c r="URX19" s="139"/>
      <c r="URY19" s="139"/>
      <c r="URZ19" s="139"/>
      <c r="USA19" s="139"/>
      <c r="USB19" s="139"/>
      <c r="USC19" s="139"/>
      <c r="USD19" s="139"/>
      <c r="USE19" s="139"/>
      <c r="USF19" s="139"/>
      <c r="USG19" s="139"/>
      <c r="USH19" s="139"/>
      <c r="USI19" s="139"/>
      <c r="USJ19" s="139"/>
      <c r="USK19" s="139"/>
      <c r="USL19" s="139"/>
      <c r="USM19" s="139"/>
      <c r="USN19" s="139"/>
      <c r="USO19" s="139"/>
      <c r="USP19" s="139"/>
      <c r="USQ19" s="139"/>
      <c r="USR19" s="139"/>
      <c r="USS19" s="139"/>
      <c r="UST19" s="139"/>
      <c r="USU19" s="139"/>
      <c r="USV19" s="139"/>
      <c r="USW19" s="139"/>
      <c r="USX19" s="139"/>
      <c r="USY19" s="139"/>
      <c r="USZ19" s="139"/>
      <c r="UTA19" s="139"/>
      <c r="UTB19" s="139"/>
      <c r="UTC19" s="139"/>
      <c r="UTD19" s="139"/>
      <c r="UTE19" s="139"/>
      <c r="UTF19" s="139"/>
      <c r="UTG19" s="139"/>
      <c r="UTH19" s="139"/>
      <c r="UTI19" s="139"/>
      <c r="UTJ19" s="139"/>
      <c r="UTK19" s="139"/>
      <c r="UTL19" s="139"/>
      <c r="UTM19" s="139"/>
      <c r="UTN19" s="139"/>
      <c r="UTO19" s="139"/>
      <c r="UTP19" s="139"/>
      <c r="UTQ19" s="139"/>
      <c r="UTR19" s="139"/>
      <c r="UTS19" s="139"/>
      <c r="UTT19" s="139"/>
      <c r="UTU19" s="139"/>
      <c r="UTV19" s="139"/>
      <c r="UTW19" s="139"/>
      <c r="UTX19" s="139"/>
      <c r="UTY19" s="139"/>
      <c r="UTZ19" s="139"/>
      <c r="UUA19" s="139"/>
      <c r="UUB19" s="139"/>
      <c r="UUC19" s="139"/>
      <c r="UUD19" s="139"/>
      <c r="UUE19" s="139"/>
      <c r="UUF19" s="139"/>
      <c r="UUG19" s="139"/>
      <c r="UUH19" s="139"/>
      <c r="UUI19" s="139"/>
      <c r="UUJ19" s="139"/>
      <c r="UUK19" s="139"/>
      <c r="UUL19" s="139"/>
      <c r="UUM19" s="139"/>
      <c r="UUN19" s="139"/>
      <c r="UUO19" s="139"/>
      <c r="UUP19" s="139"/>
      <c r="UUQ19" s="139"/>
      <c r="UUR19" s="139"/>
      <c r="UUS19" s="139"/>
      <c r="UUT19" s="139"/>
      <c r="UUU19" s="139"/>
      <c r="UUV19" s="139"/>
      <c r="UUW19" s="139"/>
      <c r="UUX19" s="139"/>
      <c r="UUY19" s="139"/>
      <c r="UUZ19" s="139"/>
      <c r="UVA19" s="139"/>
      <c r="UVB19" s="139"/>
      <c r="UVC19" s="139"/>
      <c r="UVD19" s="139"/>
      <c r="UVE19" s="139"/>
      <c r="UVF19" s="139"/>
      <c r="UVG19" s="139"/>
      <c r="UVH19" s="139"/>
      <c r="UVI19" s="139"/>
      <c r="UVJ19" s="139"/>
      <c r="UVK19" s="139"/>
      <c r="UVL19" s="139"/>
      <c r="UVM19" s="139"/>
      <c r="UVN19" s="139"/>
      <c r="UVO19" s="139"/>
      <c r="UVP19" s="139"/>
      <c r="UVQ19" s="139"/>
      <c r="UVR19" s="139"/>
      <c r="UVS19" s="139"/>
      <c r="UVT19" s="139"/>
      <c r="UVU19" s="139"/>
      <c r="UVV19" s="139"/>
      <c r="UVW19" s="139"/>
      <c r="UVX19" s="139"/>
      <c r="UVY19" s="139"/>
      <c r="UVZ19" s="139"/>
      <c r="UWA19" s="139"/>
      <c r="UWB19" s="139"/>
      <c r="UWC19" s="139"/>
      <c r="UWD19" s="139"/>
      <c r="UWE19" s="139"/>
      <c r="UWF19" s="139"/>
      <c r="UWG19" s="139"/>
      <c r="UWH19" s="139"/>
      <c r="UWI19" s="139"/>
      <c r="UWJ19" s="139"/>
      <c r="UWK19" s="139"/>
      <c r="UWL19" s="139"/>
      <c r="UWM19" s="139"/>
      <c r="UWN19" s="139"/>
      <c r="UWO19" s="139"/>
      <c r="UWP19" s="139"/>
      <c r="UWQ19" s="139"/>
      <c r="UWR19" s="139"/>
      <c r="UWS19" s="139"/>
      <c r="UWT19" s="139"/>
      <c r="UWU19" s="139"/>
      <c r="UWV19" s="139"/>
      <c r="UWW19" s="139"/>
      <c r="UWX19" s="139"/>
      <c r="UWY19" s="139"/>
      <c r="UWZ19" s="139"/>
      <c r="UXA19" s="139"/>
      <c r="UXB19" s="139"/>
      <c r="UXC19" s="139"/>
      <c r="UXD19" s="139"/>
      <c r="UXE19" s="139"/>
      <c r="UXF19" s="139"/>
      <c r="UXG19" s="139"/>
      <c r="UXH19" s="139"/>
      <c r="UXI19" s="139"/>
      <c r="UXJ19" s="139"/>
      <c r="UXK19" s="139"/>
      <c r="UXL19" s="139"/>
      <c r="UXM19" s="139"/>
      <c r="UXN19" s="139"/>
      <c r="UXO19" s="139"/>
      <c r="UXP19" s="139"/>
      <c r="UXQ19" s="139"/>
      <c r="UXR19" s="139"/>
      <c r="UXS19" s="139"/>
      <c r="UXT19" s="139"/>
      <c r="UXU19" s="139"/>
      <c r="UXV19" s="139"/>
      <c r="UXW19" s="139"/>
      <c r="UXX19" s="139"/>
      <c r="UXY19" s="139"/>
      <c r="UXZ19" s="139"/>
      <c r="UYA19" s="139"/>
      <c r="UYB19" s="139"/>
      <c r="UYC19" s="139"/>
      <c r="UYD19" s="139"/>
      <c r="UYE19" s="139"/>
      <c r="UYF19" s="139"/>
      <c r="UYG19" s="139"/>
      <c r="UYH19" s="139"/>
      <c r="UYI19" s="139"/>
      <c r="UYJ19" s="139"/>
      <c r="UYK19" s="139"/>
      <c r="UYL19" s="139"/>
      <c r="UYM19" s="139"/>
      <c r="UYN19" s="139"/>
      <c r="UYO19" s="139"/>
      <c r="UYP19" s="139"/>
      <c r="UYQ19" s="139"/>
      <c r="UYR19" s="139"/>
      <c r="UYS19" s="139"/>
      <c r="UYT19" s="139"/>
      <c r="UYU19" s="139"/>
      <c r="UYV19" s="139"/>
      <c r="UYW19" s="139"/>
      <c r="UYX19" s="139"/>
      <c r="UYY19" s="139"/>
      <c r="UYZ19" s="139"/>
      <c r="UZA19" s="139"/>
      <c r="UZB19" s="139"/>
      <c r="UZC19" s="139"/>
      <c r="UZD19" s="139"/>
      <c r="UZE19" s="139"/>
      <c r="UZF19" s="139"/>
      <c r="UZG19" s="139"/>
      <c r="UZH19" s="139"/>
      <c r="UZI19" s="139"/>
      <c r="UZJ19" s="139"/>
      <c r="UZK19" s="139"/>
      <c r="UZL19" s="139"/>
      <c r="UZM19" s="139"/>
      <c r="UZN19" s="139"/>
      <c r="UZO19" s="139"/>
      <c r="UZP19" s="139"/>
      <c r="UZQ19" s="139"/>
      <c r="UZR19" s="139"/>
      <c r="UZS19" s="139"/>
      <c r="UZT19" s="139"/>
      <c r="UZU19" s="139"/>
      <c r="UZV19" s="139"/>
      <c r="UZW19" s="139"/>
      <c r="UZX19" s="139"/>
      <c r="UZY19" s="139"/>
      <c r="UZZ19" s="139"/>
      <c r="VAA19" s="139"/>
      <c r="VAB19" s="139"/>
      <c r="VAC19" s="139"/>
      <c r="VAD19" s="139"/>
      <c r="VAE19" s="139"/>
      <c r="VAF19" s="139"/>
      <c r="VAG19" s="139"/>
      <c r="VAH19" s="139"/>
      <c r="VAI19" s="139"/>
      <c r="VAJ19" s="139"/>
      <c r="VAK19" s="139"/>
      <c r="VAL19" s="139"/>
      <c r="VAM19" s="139"/>
      <c r="VAN19" s="139"/>
      <c r="VAO19" s="139"/>
      <c r="VAP19" s="139"/>
      <c r="VAQ19" s="139"/>
      <c r="VAR19" s="139"/>
      <c r="VAS19" s="139"/>
      <c r="VAT19" s="139"/>
      <c r="VAU19" s="139"/>
      <c r="VAV19" s="139"/>
      <c r="VAW19" s="139"/>
      <c r="VAX19" s="139"/>
      <c r="VAY19" s="139"/>
      <c r="VAZ19" s="139"/>
      <c r="VBA19" s="139"/>
      <c r="VBB19" s="139"/>
      <c r="VBC19" s="139"/>
      <c r="VBD19" s="139"/>
      <c r="VBE19" s="139"/>
      <c r="VBF19" s="139"/>
      <c r="VBG19" s="139"/>
      <c r="VBH19" s="139"/>
      <c r="VBI19" s="139"/>
      <c r="VBJ19" s="139"/>
      <c r="VBK19" s="139"/>
      <c r="VBL19" s="139"/>
      <c r="VBM19" s="139"/>
      <c r="VBN19" s="139"/>
      <c r="VBO19" s="139"/>
      <c r="VBP19" s="139"/>
      <c r="VBQ19" s="139"/>
      <c r="VBR19" s="139"/>
      <c r="VBS19" s="139"/>
      <c r="VBT19" s="139"/>
      <c r="VBU19" s="139"/>
      <c r="VBV19" s="139"/>
      <c r="VBW19" s="139"/>
      <c r="VBX19" s="139"/>
      <c r="VBY19" s="139"/>
      <c r="VBZ19" s="139"/>
      <c r="VCA19" s="139"/>
      <c r="VCB19" s="139"/>
      <c r="VCC19" s="139"/>
      <c r="VCD19" s="139"/>
      <c r="VCE19" s="139"/>
      <c r="VCF19" s="139"/>
      <c r="VCG19" s="139"/>
      <c r="VCH19" s="139"/>
      <c r="VCI19" s="139"/>
      <c r="VCJ19" s="139"/>
      <c r="VCK19" s="139"/>
      <c r="VCL19" s="139"/>
      <c r="VCM19" s="139"/>
      <c r="VCN19" s="139"/>
      <c r="VCO19" s="139"/>
      <c r="VCP19" s="139"/>
      <c r="VCQ19" s="139"/>
      <c r="VCR19" s="139"/>
      <c r="VCS19" s="139"/>
      <c r="VCT19" s="139"/>
      <c r="VCU19" s="139"/>
      <c r="VCV19" s="139"/>
      <c r="VCW19" s="139"/>
      <c r="VCX19" s="139"/>
      <c r="VCY19" s="139"/>
      <c r="VCZ19" s="139"/>
      <c r="VDA19" s="139"/>
      <c r="VDB19" s="139"/>
      <c r="VDC19" s="139"/>
      <c r="VDD19" s="139"/>
      <c r="VDE19" s="139"/>
      <c r="VDF19" s="139"/>
      <c r="VDG19" s="139"/>
      <c r="VDH19" s="139"/>
      <c r="VDI19" s="139"/>
      <c r="VDJ19" s="139"/>
      <c r="VDK19" s="139"/>
      <c r="VDL19" s="139"/>
      <c r="VDM19" s="139"/>
      <c r="VDN19" s="139"/>
      <c r="VDO19" s="139"/>
      <c r="VDP19" s="139"/>
      <c r="VDQ19" s="139"/>
      <c r="VDR19" s="139"/>
      <c r="VDS19" s="139"/>
      <c r="VDT19" s="139"/>
      <c r="VDU19" s="139"/>
      <c r="VDV19" s="139"/>
      <c r="VDW19" s="139"/>
      <c r="VDX19" s="139"/>
      <c r="VDY19" s="139"/>
      <c r="VDZ19" s="139"/>
      <c r="VEA19" s="139"/>
      <c r="VEB19" s="139"/>
      <c r="VEC19" s="139"/>
      <c r="VED19" s="139"/>
      <c r="VEE19" s="139"/>
      <c r="VEF19" s="139"/>
      <c r="VEG19" s="139"/>
      <c r="VEH19" s="139"/>
      <c r="VEI19" s="139"/>
      <c r="VEJ19" s="139"/>
      <c r="VEK19" s="139"/>
      <c r="VEL19" s="139"/>
      <c r="VEM19" s="139"/>
      <c r="VEN19" s="139"/>
      <c r="VEO19" s="139"/>
      <c r="VEP19" s="139"/>
      <c r="VEQ19" s="139"/>
      <c r="VER19" s="139"/>
      <c r="VES19" s="139"/>
      <c r="VET19" s="139"/>
      <c r="VEU19" s="139"/>
      <c r="VEV19" s="139"/>
      <c r="VEW19" s="139"/>
      <c r="VEX19" s="139"/>
      <c r="VEY19" s="139"/>
      <c r="VEZ19" s="139"/>
      <c r="VFA19" s="139"/>
      <c r="VFB19" s="139"/>
      <c r="VFC19" s="139"/>
      <c r="VFD19" s="139"/>
      <c r="VFE19" s="139"/>
      <c r="VFF19" s="139"/>
      <c r="VFG19" s="139"/>
      <c r="VFH19" s="139"/>
      <c r="VFI19" s="139"/>
      <c r="VFJ19" s="139"/>
      <c r="VFK19" s="139"/>
      <c r="VFL19" s="139"/>
      <c r="VFM19" s="139"/>
      <c r="VFN19" s="139"/>
      <c r="VFO19" s="139"/>
      <c r="VFP19" s="139"/>
      <c r="VFQ19" s="139"/>
      <c r="VFR19" s="139"/>
      <c r="VFS19" s="139"/>
      <c r="VFT19" s="139"/>
      <c r="VFU19" s="139"/>
      <c r="VFV19" s="139"/>
      <c r="VFW19" s="139"/>
      <c r="VFX19" s="139"/>
      <c r="VFY19" s="139"/>
      <c r="VFZ19" s="139"/>
      <c r="VGA19" s="139"/>
      <c r="VGB19" s="139"/>
      <c r="VGC19" s="139"/>
      <c r="VGD19" s="139"/>
      <c r="VGE19" s="139"/>
      <c r="VGF19" s="139"/>
      <c r="VGG19" s="139"/>
      <c r="VGH19" s="139"/>
      <c r="VGI19" s="139"/>
      <c r="VGJ19" s="139"/>
      <c r="VGK19" s="139"/>
      <c r="VGL19" s="139"/>
      <c r="VGM19" s="139"/>
      <c r="VGN19" s="139"/>
      <c r="VGO19" s="139"/>
      <c r="VGP19" s="139"/>
      <c r="VGQ19" s="139"/>
      <c r="VGR19" s="139"/>
      <c r="VGS19" s="139"/>
      <c r="VGT19" s="139"/>
      <c r="VGU19" s="139"/>
      <c r="VGV19" s="139"/>
      <c r="VGW19" s="139"/>
      <c r="VGX19" s="139"/>
      <c r="VGY19" s="139"/>
      <c r="VGZ19" s="139"/>
      <c r="VHA19" s="139"/>
      <c r="VHB19" s="139"/>
      <c r="VHC19" s="139"/>
      <c r="VHD19" s="139"/>
      <c r="VHE19" s="139"/>
      <c r="VHF19" s="139"/>
      <c r="VHG19" s="139"/>
      <c r="VHH19" s="139"/>
      <c r="VHI19" s="139"/>
      <c r="VHJ19" s="139"/>
      <c r="VHK19" s="139"/>
      <c r="VHL19" s="139"/>
      <c r="VHM19" s="139"/>
      <c r="VHN19" s="139"/>
      <c r="VHO19" s="139"/>
      <c r="VHP19" s="139"/>
      <c r="VHQ19" s="139"/>
      <c r="VHR19" s="139"/>
      <c r="VHS19" s="139"/>
      <c r="VHT19" s="139"/>
      <c r="VHU19" s="139"/>
      <c r="VHV19" s="139"/>
      <c r="VHW19" s="139"/>
      <c r="VHX19" s="139"/>
      <c r="VHY19" s="139"/>
      <c r="VHZ19" s="139"/>
      <c r="VIA19" s="139"/>
      <c r="VIB19" s="139"/>
      <c r="VIC19" s="139"/>
      <c r="VID19" s="139"/>
      <c r="VIE19" s="139"/>
      <c r="VIF19" s="139"/>
      <c r="VIG19" s="139"/>
      <c r="VIH19" s="139"/>
      <c r="VII19" s="139"/>
      <c r="VIJ19" s="139"/>
      <c r="VIK19" s="139"/>
      <c r="VIL19" s="139"/>
      <c r="VIM19" s="139"/>
      <c r="VIN19" s="139"/>
      <c r="VIO19" s="139"/>
      <c r="VIP19" s="139"/>
      <c r="VIQ19" s="139"/>
      <c r="VIR19" s="139"/>
      <c r="VIS19" s="139"/>
      <c r="VIT19" s="139"/>
      <c r="VIU19" s="139"/>
      <c r="VIV19" s="139"/>
      <c r="VIW19" s="139"/>
      <c r="VIX19" s="139"/>
      <c r="VIY19" s="139"/>
      <c r="VIZ19" s="139"/>
      <c r="VJA19" s="139"/>
      <c r="VJB19" s="139"/>
      <c r="VJC19" s="139"/>
      <c r="VJD19" s="139"/>
      <c r="VJE19" s="139"/>
      <c r="VJF19" s="139"/>
      <c r="VJG19" s="139"/>
      <c r="VJH19" s="139"/>
      <c r="VJI19" s="139"/>
      <c r="VJJ19" s="139"/>
      <c r="VJK19" s="139"/>
      <c r="VJL19" s="139"/>
      <c r="VJM19" s="139"/>
      <c r="VJN19" s="139"/>
      <c r="VJO19" s="139"/>
      <c r="VJP19" s="139"/>
      <c r="VJQ19" s="139"/>
      <c r="VJR19" s="139"/>
      <c r="VJS19" s="139"/>
      <c r="VJT19" s="139"/>
      <c r="VJU19" s="139"/>
      <c r="VJV19" s="139"/>
      <c r="VJW19" s="139"/>
      <c r="VJX19" s="139"/>
      <c r="VJY19" s="139"/>
      <c r="VJZ19" s="139"/>
      <c r="VKA19" s="139"/>
      <c r="VKB19" s="139"/>
      <c r="VKC19" s="139"/>
      <c r="VKD19" s="139"/>
      <c r="VKE19" s="139"/>
      <c r="VKF19" s="139"/>
      <c r="VKG19" s="139"/>
      <c r="VKH19" s="139"/>
      <c r="VKI19" s="139"/>
      <c r="VKJ19" s="139"/>
      <c r="VKK19" s="139"/>
      <c r="VKL19" s="139"/>
      <c r="VKM19" s="139"/>
      <c r="VKN19" s="139"/>
      <c r="VKO19" s="139"/>
      <c r="VKP19" s="139"/>
      <c r="VKQ19" s="139"/>
      <c r="VKR19" s="139"/>
      <c r="VKS19" s="139"/>
      <c r="VKT19" s="139"/>
      <c r="VKU19" s="139"/>
      <c r="VKV19" s="139"/>
      <c r="VKW19" s="139"/>
      <c r="VKX19" s="139"/>
      <c r="VKY19" s="139"/>
      <c r="VKZ19" s="139"/>
      <c r="VLA19" s="139"/>
      <c r="VLB19" s="139"/>
      <c r="VLC19" s="139"/>
      <c r="VLD19" s="139"/>
      <c r="VLE19" s="139"/>
      <c r="VLF19" s="139"/>
      <c r="VLG19" s="139"/>
      <c r="VLH19" s="139"/>
      <c r="VLI19" s="139"/>
      <c r="VLJ19" s="139"/>
      <c r="VLK19" s="139"/>
      <c r="VLL19" s="139"/>
      <c r="VLM19" s="139"/>
      <c r="VLN19" s="139"/>
      <c r="VLO19" s="139"/>
      <c r="VLP19" s="139"/>
      <c r="VLQ19" s="139"/>
      <c r="VLR19" s="139"/>
      <c r="VLS19" s="139"/>
      <c r="VLT19" s="139"/>
      <c r="VLU19" s="139"/>
      <c r="VLV19" s="139"/>
      <c r="VLW19" s="139"/>
      <c r="VLX19" s="139"/>
      <c r="VLY19" s="139"/>
      <c r="VLZ19" s="139"/>
      <c r="VMA19" s="139"/>
      <c r="VMB19" s="139"/>
      <c r="VMC19" s="139"/>
      <c r="VMD19" s="139"/>
      <c r="VME19" s="139"/>
      <c r="VMF19" s="139"/>
      <c r="VMG19" s="139"/>
      <c r="VMH19" s="139"/>
      <c r="VMI19" s="139"/>
      <c r="VMJ19" s="139"/>
      <c r="VMK19" s="139"/>
      <c r="VML19" s="139"/>
      <c r="VMM19" s="139"/>
      <c r="VMN19" s="139"/>
      <c r="VMO19" s="139"/>
      <c r="VMP19" s="139"/>
      <c r="VMQ19" s="139"/>
      <c r="VMR19" s="139"/>
      <c r="VMS19" s="139"/>
      <c r="VMT19" s="139"/>
      <c r="VMU19" s="139"/>
      <c r="VMV19" s="139"/>
      <c r="VMW19" s="139"/>
      <c r="VMX19" s="139"/>
      <c r="VMY19" s="139"/>
      <c r="VMZ19" s="139"/>
      <c r="VNA19" s="139"/>
      <c r="VNB19" s="139"/>
      <c r="VNC19" s="139"/>
      <c r="VND19" s="139"/>
      <c r="VNE19" s="139"/>
      <c r="VNF19" s="139"/>
      <c r="VNG19" s="139"/>
      <c r="VNH19" s="139"/>
      <c r="VNI19" s="139"/>
      <c r="VNJ19" s="139"/>
      <c r="VNK19" s="139"/>
      <c r="VNL19" s="139"/>
      <c r="VNM19" s="139"/>
      <c r="VNN19" s="139"/>
      <c r="VNO19" s="139"/>
      <c r="VNP19" s="139"/>
      <c r="VNQ19" s="139"/>
      <c r="VNR19" s="139"/>
      <c r="VNS19" s="139"/>
      <c r="VNT19" s="139"/>
      <c r="VNU19" s="139"/>
      <c r="VNV19" s="139"/>
      <c r="VNW19" s="139"/>
      <c r="VNX19" s="139"/>
      <c r="VNY19" s="139"/>
      <c r="VNZ19" s="139"/>
      <c r="VOA19" s="139"/>
      <c r="VOB19" s="139"/>
      <c r="VOC19" s="139"/>
      <c r="VOD19" s="139"/>
      <c r="VOE19" s="139"/>
      <c r="VOF19" s="139"/>
      <c r="VOG19" s="139"/>
      <c r="VOH19" s="139"/>
      <c r="VOI19" s="139"/>
      <c r="VOJ19" s="139"/>
      <c r="VOK19" s="139"/>
      <c r="VOL19" s="139"/>
      <c r="VOM19" s="139"/>
      <c r="VON19" s="139"/>
      <c r="VOO19" s="139"/>
      <c r="VOP19" s="139"/>
      <c r="VOQ19" s="139"/>
      <c r="VOR19" s="139"/>
      <c r="VOS19" s="139"/>
      <c r="VOT19" s="139"/>
      <c r="VOU19" s="139"/>
      <c r="VOV19" s="139"/>
      <c r="VOW19" s="139"/>
      <c r="VOX19" s="139"/>
      <c r="VOY19" s="139"/>
      <c r="VOZ19" s="139"/>
      <c r="VPA19" s="139"/>
      <c r="VPB19" s="139"/>
      <c r="VPC19" s="139"/>
      <c r="VPD19" s="139"/>
      <c r="VPE19" s="139"/>
      <c r="VPF19" s="139"/>
      <c r="VPG19" s="139"/>
      <c r="VPH19" s="139"/>
      <c r="VPI19" s="139"/>
      <c r="VPJ19" s="139"/>
      <c r="VPK19" s="139"/>
      <c r="VPL19" s="139"/>
      <c r="VPM19" s="139"/>
      <c r="VPN19" s="139"/>
      <c r="VPO19" s="139"/>
      <c r="VPP19" s="139"/>
      <c r="VPQ19" s="139"/>
      <c r="VPR19" s="139"/>
      <c r="VPS19" s="139"/>
      <c r="VPT19" s="139"/>
      <c r="VPU19" s="139"/>
      <c r="VPV19" s="139"/>
      <c r="VPW19" s="139"/>
      <c r="VPX19" s="139"/>
      <c r="VPY19" s="139"/>
      <c r="VPZ19" s="139"/>
      <c r="VQA19" s="139"/>
      <c r="VQB19" s="139"/>
      <c r="VQC19" s="139"/>
      <c r="VQD19" s="139"/>
      <c r="VQE19" s="139"/>
      <c r="VQF19" s="139"/>
      <c r="VQG19" s="139"/>
      <c r="VQH19" s="139"/>
      <c r="VQI19" s="139"/>
      <c r="VQJ19" s="139"/>
      <c r="VQK19" s="139"/>
      <c r="VQL19" s="139"/>
      <c r="VQM19" s="139"/>
      <c r="VQN19" s="139"/>
      <c r="VQO19" s="139"/>
      <c r="VQP19" s="139"/>
      <c r="VQQ19" s="139"/>
      <c r="VQR19" s="139"/>
      <c r="VQS19" s="139"/>
      <c r="VQT19" s="139"/>
      <c r="VQU19" s="139"/>
      <c r="VQV19" s="139"/>
      <c r="VQW19" s="139"/>
      <c r="VQX19" s="139"/>
      <c r="VQY19" s="139"/>
      <c r="VQZ19" s="139"/>
      <c r="VRA19" s="139"/>
      <c r="VRB19" s="139"/>
      <c r="VRC19" s="139"/>
      <c r="VRD19" s="139"/>
      <c r="VRE19" s="139"/>
      <c r="VRF19" s="139"/>
      <c r="VRG19" s="139"/>
      <c r="VRH19" s="139"/>
      <c r="VRI19" s="139"/>
      <c r="VRJ19" s="139"/>
      <c r="VRK19" s="139"/>
      <c r="VRL19" s="139"/>
      <c r="VRM19" s="139"/>
      <c r="VRN19" s="139"/>
      <c r="VRO19" s="139"/>
      <c r="VRP19" s="139"/>
      <c r="VRQ19" s="139"/>
      <c r="VRR19" s="139"/>
      <c r="VRS19" s="139"/>
      <c r="VRT19" s="139"/>
      <c r="VRU19" s="139"/>
      <c r="VRV19" s="139"/>
      <c r="VRW19" s="139"/>
      <c r="VRX19" s="139"/>
      <c r="VRY19" s="139"/>
      <c r="VRZ19" s="139"/>
      <c r="VSA19" s="139"/>
      <c r="VSB19" s="139"/>
      <c r="VSC19" s="139"/>
      <c r="VSD19" s="139"/>
      <c r="VSE19" s="139"/>
      <c r="VSF19" s="139"/>
      <c r="VSG19" s="139"/>
      <c r="VSH19" s="139"/>
      <c r="VSI19" s="139"/>
      <c r="VSJ19" s="139"/>
      <c r="VSK19" s="139"/>
      <c r="VSL19" s="139"/>
      <c r="VSM19" s="139"/>
      <c r="VSN19" s="139"/>
      <c r="VSO19" s="139"/>
      <c r="VSP19" s="139"/>
      <c r="VSQ19" s="139"/>
      <c r="VSR19" s="139"/>
      <c r="VSS19" s="139"/>
      <c r="VST19" s="139"/>
      <c r="VSU19" s="139"/>
      <c r="VSV19" s="139"/>
      <c r="VSW19" s="139"/>
      <c r="VSX19" s="139"/>
      <c r="VSY19" s="139"/>
      <c r="VSZ19" s="139"/>
      <c r="VTA19" s="139"/>
      <c r="VTB19" s="139"/>
      <c r="VTC19" s="139"/>
      <c r="VTD19" s="139"/>
      <c r="VTE19" s="139"/>
      <c r="VTF19" s="139"/>
      <c r="VTG19" s="139"/>
      <c r="VTH19" s="139"/>
      <c r="VTI19" s="139"/>
      <c r="VTJ19" s="139"/>
      <c r="VTK19" s="139"/>
      <c r="VTL19" s="139"/>
      <c r="VTM19" s="139"/>
      <c r="VTN19" s="139"/>
      <c r="VTO19" s="139"/>
      <c r="VTP19" s="139"/>
      <c r="VTQ19" s="139"/>
      <c r="VTR19" s="139"/>
      <c r="VTS19" s="139"/>
      <c r="VTT19" s="139"/>
      <c r="VTU19" s="139"/>
      <c r="VTV19" s="139"/>
      <c r="VTW19" s="139"/>
      <c r="VTX19" s="139"/>
      <c r="VTY19" s="139"/>
      <c r="VTZ19" s="139"/>
      <c r="VUA19" s="139"/>
      <c r="VUB19" s="139"/>
      <c r="VUC19" s="139"/>
      <c r="VUD19" s="139"/>
      <c r="VUE19" s="139"/>
      <c r="VUF19" s="139"/>
      <c r="VUG19" s="139"/>
      <c r="VUH19" s="139"/>
      <c r="VUI19" s="139"/>
      <c r="VUJ19" s="139"/>
      <c r="VUK19" s="139"/>
      <c r="VUL19" s="139"/>
      <c r="VUM19" s="139"/>
      <c r="VUN19" s="139"/>
      <c r="VUO19" s="139"/>
      <c r="VUP19" s="139"/>
      <c r="VUQ19" s="139"/>
      <c r="VUR19" s="139"/>
      <c r="VUS19" s="139"/>
      <c r="VUT19" s="139"/>
      <c r="VUU19" s="139"/>
      <c r="VUV19" s="139"/>
      <c r="VUW19" s="139"/>
      <c r="VUX19" s="139"/>
      <c r="VUY19" s="139"/>
      <c r="VUZ19" s="139"/>
      <c r="VVA19" s="139"/>
      <c r="VVB19" s="139"/>
      <c r="VVC19" s="139"/>
      <c r="VVD19" s="139"/>
      <c r="VVE19" s="139"/>
      <c r="VVF19" s="139"/>
      <c r="VVG19" s="139"/>
      <c r="VVH19" s="139"/>
      <c r="VVI19" s="139"/>
      <c r="VVJ19" s="139"/>
      <c r="VVK19" s="139"/>
      <c r="VVL19" s="139"/>
      <c r="VVM19" s="139"/>
      <c r="VVN19" s="139"/>
      <c r="VVO19" s="139"/>
      <c r="VVP19" s="139"/>
      <c r="VVQ19" s="139"/>
      <c r="VVR19" s="139"/>
      <c r="VVS19" s="139"/>
      <c r="VVT19" s="139"/>
      <c r="VVU19" s="139"/>
      <c r="VVV19" s="139"/>
      <c r="VVW19" s="139"/>
      <c r="VVX19" s="139"/>
      <c r="VVY19" s="139"/>
      <c r="VVZ19" s="139"/>
      <c r="VWA19" s="139"/>
      <c r="VWB19" s="139"/>
      <c r="VWC19" s="139"/>
      <c r="VWD19" s="139"/>
      <c r="VWE19" s="139"/>
      <c r="VWF19" s="139"/>
      <c r="VWG19" s="139"/>
      <c r="VWH19" s="139"/>
      <c r="VWI19" s="139"/>
      <c r="VWJ19" s="139"/>
      <c r="VWK19" s="139"/>
      <c r="VWL19" s="139"/>
      <c r="VWM19" s="139"/>
      <c r="VWN19" s="139"/>
      <c r="VWO19" s="139"/>
      <c r="VWP19" s="139"/>
      <c r="VWQ19" s="139"/>
      <c r="VWR19" s="139"/>
      <c r="VWS19" s="139"/>
      <c r="VWT19" s="139"/>
      <c r="VWU19" s="139"/>
      <c r="VWV19" s="139"/>
      <c r="VWW19" s="139"/>
      <c r="VWX19" s="139"/>
      <c r="VWY19" s="139"/>
      <c r="VWZ19" s="139"/>
      <c r="VXA19" s="139"/>
      <c r="VXB19" s="139"/>
      <c r="VXC19" s="139"/>
      <c r="VXD19" s="139"/>
      <c r="VXE19" s="139"/>
      <c r="VXF19" s="139"/>
      <c r="VXG19" s="139"/>
      <c r="VXH19" s="139"/>
      <c r="VXI19" s="139"/>
      <c r="VXJ19" s="139"/>
      <c r="VXK19" s="139"/>
      <c r="VXL19" s="139"/>
      <c r="VXM19" s="139"/>
      <c r="VXN19" s="139"/>
      <c r="VXO19" s="139"/>
      <c r="VXP19" s="139"/>
      <c r="VXQ19" s="139"/>
      <c r="VXR19" s="139"/>
      <c r="VXS19" s="139"/>
      <c r="VXT19" s="139"/>
      <c r="VXU19" s="139"/>
      <c r="VXV19" s="139"/>
      <c r="VXW19" s="139"/>
      <c r="VXX19" s="139"/>
      <c r="VXY19" s="139"/>
      <c r="VXZ19" s="139"/>
      <c r="VYA19" s="139"/>
      <c r="VYB19" s="139"/>
      <c r="VYC19" s="139"/>
      <c r="VYD19" s="139"/>
      <c r="VYE19" s="139"/>
      <c r="VYF19" s="139"/>
      <c r="VYG19" s="139"/>
      <c r="VYH19" s="139"/>
      <c r="VYI19" s="139"/>
      <c r="VYJ19" s="139"/>
      <c r="VYK19" s="139"/>
      <c r="VYL19" s="139"/>
      <c r="VYM19" s="139"/>
      <c r="VYN19" s="139"/>
      <c r="VYO19" s="139"/>
      <c r="VYP19" s="139"/>
      <c r="VYQ19" s="139"/>
      <c r="VYR19" s="139"/>
      <c r="VYS19" s="139"/>
      <c r="VYT19" s="139"/>
      <c r="VYU19" s="139"/>
      <c r="VYV19" s="139"/>
      <c r="VYW19" s="139"/>
      <c r="VYX19" s="139"/>
      <c r="VYY19" s="139"/>
      <c r="VYZ19" s="139"/>
      <c r="VZA19" s="139"/>
      <c r="VZB19" s="139"/>
      <c r="VZC19" s="139"/>
      <c r="VZD19" s="139"/>
      <c r="VZE19" s="139"/>
      <c r="VZF19" s="139"/>
      <c r="VZG19" s="139"/>
      <c r="VZH19" s="139"/>
      <c r="VZI19" s="139"/>
      <c r="VZJ19" s="139"/>
      <c r="VZK19" s="139"/>
      <c r="VZL19" s="139"/>
      <c r="VZM19" s="139"/>
      <c r="VZN19" s="139"/>
      <c r="VZO19" s="139"/>
      <c r="VZP19" s="139"/>
      <c r="VZQ19" s="139"/>
      <c r="VZR19" s="139"/>
      <c r="VZS19" s="139"/>
      <c r="VZT19" s="139"/>
      <c r="VZU19" s="139"/>
      <c r="VZV19" s="139"/>
      <c r="VZW19" s="139"/>
      <c r="VZX19" s="139"/>
      <c r="VZY19" s="139"/>
      <c r="VZZ19" s="139"/>
      <c r="WAA19" s="139"/>
      <c r="WAB19" s="139"/>
      <c r="WAC19" s="139"/>
      <c r="WAD19" s="139"/>
      <c r="WAE19" s="139"/>
      <c r="WAF19" s="139"/>
      <c r="WAG19" s="139"/>
      <c r="WAH19" s="139"/>
      <c r="WAI19" s="139"/>
      <c r="WAJ19" s="139"/>
      <c r="WAK19" s="139"/>
      <c r="WAL19" s="139"/>
      <c r="WAM19" s="139"/>
      <c r="WAN19" s="139"/>
      <c r="WAO19" s="139"/>
      <c r="WAP19" s="139"/>
      <c r="WAQ19" s="139"/>
      <c r="WAR19" s="139"/>
      <c r="WAS19" s="139"/>
      <c r="WAT19" s="139"/>
      <c r="WAU19" s="139"/>
      <c r="WAV19" s="139"/>
      <c r="WAW19" s="139"/>
      <c r="WAX19" s="139"/>
      <c r="WAY19" s="139"/>
      <c r="WAZ19" s="139"/>
      <c r="WBA19" s="139"/>
      <c r="WBB19" s="139"/>
      <c r="WBC19" s="139"/>
      <c r="WBD19" s="139"/>
      <c r="WBE19" s="139"/>
      <c r="WBF19" s="139"/>
      <c r="WBG19" s="139"/>
      <c r="WBH19" s="139"/>
      <c r="WBI19" s="139"/>
      <c r="WBJ19" s="139"/>
      <c r="WBK19" s="139"/>
      <c r="WBL19" s="139"/>
      <c r="WBM19" s="139"/>
      <c r="WBN19" s="139"/>
      <c r="WBO19" s="139"/>
      <c r="WBP19" s="139"/>
      <c r="WBQ19" s="139"/>
      <c r="WBR19" s="139"/>
      <c r="WBS19" s="139"/>
      <c r="WBT19" s="139"/>
      <c r="WBU19" s="139"/>
      <c r="WBV19" s="139"/>
      <c r="WBW19" s="139"/>
      <c r="WBX19" s="139"/>
      <c r="WBY19" s="139"/>
      <c r="WBZ19" s="139"/>
      <c r="WCA19" s="139"/>
      <c r="WCB19" s="139"/>
      <c r="WCC19" s="139"/>
      <c r="WCD19" s="139"/>
      <c r="WCE19" s="139"/>
      <c r="WCF19" s="139"/>
      <c r="WCG19" s="139"/>
      <c r="WCH19" s="139"/>
      <c r="WCI19" s="139"/>
      <c r="WCJ19" s="139"/>
      <c r="WCK19" s="139"/>
      <c r="WCL19" s="139"/>
      <c r="WCM19" s="139"/>
      <c r="WCN19" s="139"/>
      <c r="WCO19" s="139"/>
      <c r="WCP19" s="139"/>
      <c r="WCQ19" s="139"/>
      <c r="WCR19" s="139"/>
      <c r="WCS19" s="139"/>
      <c r="WCT19" s="139"/>
      <c r="WCU19" s="139"/>
      <c r="WCV19" s="139"/>
      <c r="WCW19" s="139"/>
      <c r="WCX19" s="139"/>
      <c r="WCY19" s="139"/>
      <c r="WCZ19" s="139"/>
      <c r="WDA19" s="139"/>
      <c r="WDB19" s="139"/>
      <c r="WDC19" s="139"/>
      <c r="WDD19" s="139"/>
      <c r="WDE19" s="139"/>
      <c r="WDF19" s="139"/>
      <c r="WDG19" s="139"/>
      <c r="WDH19" s="139"/>
      <c r="WDI19" s="139"/>
      <c r="WDJ19" s="139"/>
      <c r="WDK19" s="139"/>
      <c r="WDL19" s="139"/>
      <c r="WDM19" s="139"/>
      <c r="WDN19" s="139"/>
      <c r="WDO19" s="139"/>
      <c r="WDP19" s="139"/>
      <c r="WDQ19" s="139"/>
      <c r="WDR19" s="139"/>
      <c r="WDS19" s="139"/>
      <c r="WDT19" s="139"/>
      <c r="WDU19" s="139"/>
      <c r="WDV19" s="139"/>
      <c r="WDW19" s="139"/>
      <c r="WDX19" s="139"/>
      <c r="WDY19" s="139"/>
      <c r="WDZ19" s="139"/>
      <c r="WEA19" s="139"/>
      <c r="WEB19" s="139"/>
      <c r="WEC19" s="139"/>
      <c r="WED19" s="139"/>
      <c r="WEE19" s="139"/>
      <c r="WEF19" s="139"/>
      <c r="WEG19" s="139"/>
      <c r="WEH19" s="139"/>
      <c r="WEI19" s="139"/>
      <c r="WEJ19" s="139"/>
      <c r="WEK19" s="139"/>
      <c r="WEL19" s="139"/>
      <c r="WEM19" s="139"/>
      <c r="WEN19" s="139"/>
      <c r="WEO19" s="139"/>
      <c r="WEP19" s="139"/>
      <c r="WEQ19" s="139"/>
      <c r="WER19" s="139"/>
      <c r="WES19" s="139"/>
      <c r="WET19" s="139"/>
      <c r="WEU19" s="139"/>
      <c r="WEV19" s="139"/>
      <c r="WEW19" s="139"/>
      <c r="WEX19" s="139"/>
      <c r="WEY19" s="139"/>
      <c r="WEZ19" s="139"/>
      <c r="WFA19" s="139"/>
      <c r="WFB19" s="139"/>
      <c r="WFC19" s="139"/>
      <c r="WFD19" s="139"/>
      <c r="WFE19" s="139"/>
      <c r="WFF19" s="139"/>
      <c r="WFG19" s="139"/>
      <c r="WFH19" s="139"/>
      <c r="WFI19" s="139"/>
      <c r="WFJ19" s="139"/>
      <c r="WFK19" s="139"/>
      <c r="WFL19" s="139"/>
      <c r="WFM19" s="139"/>
      <c r="WFN19" s="139"/>
      <c r="WFO19" s="139"/>
      <c r="WFP19" s="139"/>
      <c r="WFQ19" s="139"/>
      <c r="WFR19" s="139"/>
      <c r="WFS19" s="139"/>
      <c r="WFT19" s="139"/>
      <c r="WFU19" s="139"/>
      <c r="WFV19" s="139"/>
      <c r="WFW19" s="139"/>
      <c r="WFX19" s="139"/>
      <c r="WFY19" s="139"/>
      <c r="WFZ19" s="139"/>
      <c r="WGA19" s="139"/>
      <c r="WGB19" s="139"/>
      <c r="WGC19" s="139"/>
      <c r="WGD19" s="139"/>
      <c r="WGE19" s="139"/>
      <c r="WGF19" s="139"/>
      <c r="WGG19" s="139"/>
      <c r="WGH19" s="139"/>
      <c r="WGI19" s="139"/>
      <c r="WGJ19" s="139"/>
      <c r="WGK19" s="139"/>
      <c r="WGL19" s="139"/>
      <c r="WGM19" s="139"/>
      <c r="WGN19" s="139"/>
      <c r="WGO19" s="139"/>
      <c r="WGP19" s="139"/>
      <c r="WGQ19" s="139"/>
      <c r="WGR19" s="139"/>
      <c r="WGS19" s="139"/>
      <c r="WGT19" s="139"/>
      <c r="WGU19" s="139"/>
      <c r="WGV19" s="139"/>
      <c r="WGW19" s="139"/>
      <c r="WGX19" s="139"/>
      <c r="WGY19" s="139"/>
      <c r="WGZ19" s="139"/>
      <c r="WHA19" s="139"/>
      <c r="WHB19" s="139"/>
      <c r="WHC19" s="139"/>
      <c r="WHD19" s="139"/>
      <c r="WHE19" s="139"/>
      <c r="WHF19" s="139"/>
      <c r="WHG19" s="139"/>
      <c r="WHH19" s="139"/>
      <c r="WHI19" s="139"/>
      <c r="WHJ19" s="139"/>
      <c r="WHK19" s="139"/>
      <c r="WHL19" s="139"/>
      <c r="WHM19" s="139"/>
      <c r="WHN19" s="139"/>
      <c r="WHO19" s="139"/>
      <c r="WHP19" s="139"/>
      <c r="WHQ19" s="139"/>
      <c r="WHR19" s="139"/>
      <c r="WHS19" s="139"/>
      <c r="WHT19" s="139"/>
      <c r="WHU19" s="139"/>
      <c r="WHV19" s="139"/>
      <c r="WHW19" s="139"/>
      <c r="WHX19" s="139"/>
      <c r="WHY19" s="139"/>
      <c r="WHZ19" s="139"/>
      <c r="WIA19" s="139"/>
      <c r="WIB19" s="139"/>
      <c r="WIC19" s="139"/>
      <c r="WID19" s="139"/>
      <c r="WIE19" s="139"/>
      <c r="WIF19" s="139"/>
      <c r="WIG19" s="139"/>
      <c r="WIH19" s="139"/>
      <c r="WII19" s="139"/>
      <c r="WIJ19" s="139"/>
      <c r="WIK19" s="139"/>
      <c r="WIL19" s="139"/>
      <c r="WIM19" s="139"/>
      <c r="WIN19" s="139"/>
      <c r="WIO19" s="139"/>
      <c r="WIP19" s="139"/>
      <c r="WIQ19" s="139"/>
      <c r="WIR19" s="139"/>
      <c r="WIS19" s="139"/>
      <c r="WIT19" s="139"/>
      <c r="WIU19" s="139"/>
      <c r="WIV19" s="139"/>
      <c r="WIW19" s="139"/>
      <c r="WIX19" s="139"/>
      <c r="WIY19" s="139"/>
      <c r="WIZ19" s="139"/>
      <c r="WJA19" s="139"/>
      <c r="WJB19" s="139"/>
      <c r="WJC19" s="139"/>
      <c r="WJD19" s="139"/>
      <c r="WJE19" s="139"/>
      <c r="WJF19" s="139"/>
      <c r="WJG19" s="139"/>
      <c r="WJH19" s="139"/>
      <c r="WJI19" s="139"/>
      <c r="WJJ19" s="139"/>
      <c r="WJK19" s="139"/>
      <c r="WJL19" s="139"/>
      <c r="WJM19" s="139"/>
      <c r="WJN19" s="139"/>
      <c r="WJO19" s="139"/>
      <c r="WJP19" s="139"/>
      <c r="WJQ19" s="139"/>
      <c r="WJR19" s="139"/>
      <c r="WJS19" s="139"/>
      <c r="WJT19" s="139"/>
      <c r="WJU19" s="139"/>
      <c r="WJV19" s="139"/>
      <c r="WJW19" s="139"/>
      <c r="WJX19" s="139"/>
      <c r="WJY19" s="139"/>
      <c r="WJZ19" s="139"/>
      <c r="WKA19" s="139"/>
      <c r="WKB19" s="139"/>
      <c r="WKC19" s="139"/>
      <c r="WKD19" s="139"/>
      <c r="WKE19" s="139"/>
      <c r="WKF19" s="139"/>
      <c r="WKG19" s="139"/>
      <c r="WKH19" s="139"/>
      <c r="WKI19" s="139"/>
      <c r="WKJ19" s="139"/>
      <c r="WKK19" s="139"/>
      <c r="WKL19" s="139"/>
      <c r="WKM19" s="139"/>
      <c r="WKN19" s="139"/>
      <c r="WKO19" s="139"/>
      <c r="WKP19" s="139"/>
      <c r="WKQ19" s="139"/>
      <c r="WKR19" s="139"/>
      <c r="WKS19" s="139"/>
      <c r="WKT19" s="139"/>
      <c r="WKU19" s="139"/>
      <c r="WKV19" s="139"/>
      <c r="WKW19" s="139"/>
      <c r="WKX19" s="139"/>
      <c r="WKY19" s="139"/>
      <c r="WKZ19" s="139"/>
      <c r="WLA19" s="139"/>
      <c r="WLB19" s="139"/>
      <c r="WLC19" s="139"/>
      <c r="WLD19" s="139"/>
      <c r="WLE19" s="139"/>
      <c r="WLF19" s="139"/>
      <c r="WLG19" s="139"/>
      <c r="WLH19" s="139"/>
      <c r="WLI19" s="139"/>
      <c r="WLJ19" s="139"/>
      <c r="WLK19" s="139"/>
      <c r="WLL19" s="139"/>
      <c r="WLM19" s="139"/>
      <c r="WLN19" s="139"/>
      <c r="WLO19" s="139"/>
      <c r="WLP19" s="139"/>
      <c r="WLQ19" s="139"/>
      <c r="WLR19" s="139"/>
      <c r="WLS19" s="139"/>
      <c r="WLT19" s="139"/>
      <c r="WLU19" s="139"/>
      <c r="WLV19" s="139"/>
      <c r="WLW19" s="139"/>
      <c r="WLX19" s="139"/>
      <c r="WLY19" s="139"/>
      <c r="WLZ19" s="139"/>
      <c r="WMA19" s="139"/>
      <c r="WMB19" s="139"/>
      <c r="WMC19" s="139"/>
      <c r="WMD19" s="139"/>
      <c r="WME19" s="139"/>
      <c r="WMF19" s="139"/>
      <c r="WMG19" s="139"/>
      <c r="WMH19" s="139"/>
      <c r="WMI19" s="139"/>
      <c r="WMJ19" s="139"/>
      <c r="WMK19" s="139"/>
      <c r="WML19" s="139"/>
      <c r="WMM19" s="139"/>
      <c r="WMN19" s="139"/>
      <c r="WMO19" s="139"/>
      <c r="WMP19" s="139"/>
      <c r="WMQ19" s="139"/>
      <c r="WMR19" s="139"/>
      <c r="WMS19" s="139"/>
      <c r="WMT19" s="139"/>
      <c r="WMU19" s="139"/>
      <c r="WMV19" s="139"/>
      <c r="WMW19" s="139"/>
      <c r="WMX19" s="139"/>
      <c r="WMY19" s="139"/>
      <c r="WMZ19" s="139"/>
      <c r="WNA19" s="139"/>
      <c r="WNB19" s="139"/>
      <c r="WNC19" s="139"/>
      <c r="WND19" s="139"/>
      <c r="WNE19" s="139"/>
      <c r="WNF19" s="139"/>
      <c r="WNG19" s="139"/>
      <c r="WNH19" s="139"/>
      <c r="WNI19" s="139"/>
      <c r="WNJ19" s="139"/>
      <c r="WNK19" s="139"/>
      <c r="WNL19" s="139"/>
      <c r="WNM19" s="139"/>
      <c r="WNN19" s="139"/>
      <c r="WNO19" s="139"/>
      <c r="WNP19" s="139"/>
      <c r="WNQ19" s="139"/>
      <c r="WNR19" s="139"/>
      <c r="WNS19" s="139"/>
      <c r="WNT19" s="139"/>
      <c r="WNU19" s="139"/>
      <c r="WNV19" s="139"/>
      <c r="WNW19" s="139"/>
      <c r="WNX19" s="139"/>
      <c r="WNY19" s="139"/>
      <c r="WNZ19" s="139"/>
      <c r="WOA19" s="139"/>
      <c r="WOB19" s="139"/>
      <c r="WOC19" s="139"/>
      <c r="WOD19" s="139"/>
      <c r="WOE19" s="139"/>
      <c r="WOF19" s="139"/>
      <c r="WOG19" s="139"/>
      <c r="WOH19" s="139"/>
      <c r="WOI19" s="139"/>
      <c r="WOJ19" s="139"/>
      <c r="WOK19" s="139"/>
      <c r="WOL19" s="139"/>
      <c r="WOM19" s="139"/>
      <c r="WON19" s="139"/>
      <c r="WOO19" s="139"/>
      <c r="WOP19" s="139"/>
      <c r="WOQ19" s="139"/>
      <c r="WOR19" s="139"/>
      <c r="WOS19" s="139"/>
      <c r="WOT19" s="139"/>
      <c r="WOU19" s="139"/>
      <c r="WOV19" s="139"/>
      <c r="WOW19" s="139"/>
      <c r="WOX19" s="139"/>
      <c r="WOY19" s="139"/>
      <c r="WOZ19" s="139"/>
      <c r="WPA19" s="139"/>
      <c r="WPB19" s="139"/>
      <c r="WPC19" s="139"/>
      <c r="WPD19" s="139"/>
      <c r="WPE19" s="139"/>
      <c r="WPF19" s="139"/>
      <c r="WPG19" s="139"/>
      <c r="WPH19" s="139"/>
      <c r="WPI19" s="139"/>
      <c r="WPJ19" s="139"/>
      <c r="WPK19" s="139"/>
      <c r="WPL19" s="139"/>
      <c r="WPM19" s="139"/>
      <c r="WPN19" s="139"/>
      <c r="WPO19" s="139"/>
      <c r="WPP19" s="139"/>
      <c r="WPQ19" s="139"/>
      <c r="WPR19" s="139"/>
      <c r="WPS19" s="139"/>
      <c r="WPT19" s="139"/>
      <c r="WPU19" s="139"/>
      <c r="WPV19" s="139"/>
      <c r="WPW19" s="139"/>
      <c r="WPX19" s="139"/>
      <c r="WPY19" s="139"/>
      <c r="WPZ19" s="139"/>
      <c r="WQA19" s="139"/>
      <c r="WQB19" s="139"/>
      <c r="WQC19" s="139"/>
      <c r="WQD19" s="139"/>
      <c r="WQE19" s="139"/>
      <c r="WQF19" s="139"/>
      <c r="WQG19" s="139"/>
      <c r="WQH19" s="139"/>
      <c r="WQI19" s="139"/>
      <c r="WQJ19" s="139"/>
      <c r="WQK19" s="139"/>
      <c r="WQL19" s="139"/>
      <c r="WQM19" s="139"/>
      <c r="WQN19" s="139"/>
      <c r="WQO19" s="139"/>
      <c r="WQP19" s="139"/>
      <c r="WQQ19" s="139"/>
      <c r="WQR19" s="139"/>
      <c r="WQS19" s="139"/>
      <c r="WQT19" s="139"/>
      <c r="WQU19" s="139"/>
      <c r="WQV19" s="139"/>
      <c r="WQW19" s="139"/>
      <c r="WQX19" s="139"/>
      <c r="WQY19" s="139"/>
      <c r="WQZ19" s="139"/>
      <c r="WRA19" s="139"/>
      <c r="WRB19" s="139"/>
      <c r="WRC19" s="139"/>
      <c r="WRD19" s="139"/>
      <c r="WRE19" s="139"/>
      <c r="WRF19" s="139"/>
      <c r="WRG19" s="139"/>
      <c r="WRH19" s="139"/>
      <c r="WRI19" s="139"/>
      <c r="WRJ19" s="139"/>
      <c r="WRK19" s="139"/>
      <c r="WRL19" s="139"/>
      <c r="WRM19" s="139"/>
      <c r="WRN19" s="139"/>
      <c r="WRO19" s="139"/>
      <c r="WRP19" s="139"/>
      <c r="WRQ19" s="139"/>
      <c r="WRR19" s="139"/>
      <c r="WRS19" s="139"/>
      <c r="WRT19" s="139"/>
      <c r="WRU19" s="139"/>
      <c r="WRV19" s="139"/>
      <c r="WRW19" s="139"/>
      <c r="WRX19" s="139"/>
      <c r="WRY19" s="139"/>
      <c r="WRZ19" s="139"/>
      <c r="WSA19" s="139"/>
      <c r="WSB19" s="139"/>
      <c r="WSC19" s="139"/>
      <c r="WSD19" s="139"/>
      <c r="WSE19" s="139"/>
      <c r="WSF19" s="139"/>
      <c r="WSG19" s="139"/>
      <c r="WSH19" s="139"/>
      <c r="WSI19" s="139"/>
      <c r="WSJ19" s="139"/>
      <c r="WSK19" s="139"/>
      <c r="WSL19" s="139"/>
      <c r="WSM19" s="139"/>
      <c r="WSN19" s="139"/>
      <c r="WSO19" s="139"/>
      <c r="WSP19" s="139"/>
      <c r="WSQ19" s="139"/>
      <c r="WSR19" s="139"/>
      <c r="WSS19" s="139"/>
      <c r="WST19" s="139"/>
      <c r="WSU19" s="139"/>
      <c r="WSV19" s="139"/>
      <c r="WSW19" s="139"/>
      <c r="WSX19" s="139"/>
      <c r="WSY19" s="139"/>
      <c r="WSZ19" s="139"/>
      <c r="WTA19" s="139"/>
      <c r="WTB19" s="139"/>
      <c r="WTC19" s="139"/>
      <c r="WTD19" s="139"/>
      <c r="WTE19" s="139"/>
      <c r="WTF19" s="139"/>
      <c r="WTG19" s="139"/>
      <c r="WTH19" s="139"/>
      <c r="WTI19" s="139"/>
      <c r="WTJ19" s="139"/>
      <c r="WTK19" s="139"/>
      <c r="WTL19" s="139"/>
      <c r="WTM19" s="139"/>
      <c r="WTN19" s="139"/>
      <c r="WTO19" s="139"/>
      <c r="WTP19" s="139"/>
      <c r="WTQ19" s="139"/>
      <c r="WTR19" s="139"/>
      <c r="WTS19" s="139"/>
      <c r="WTT19" s="139"/>
      <c r="WTU19" s="139"/>
      <c r="WTV19" s="139"/>
      <c r="WTW19" s="139"/>
      <c r="WTX19" s="139"/>
      <c r="WTY19" s="139"/>
      <c r="WTZ19" s="139"/>
      <c r="WUA19" s="139"/>
      <c r="WUB19" s="139"/>
      <c r="WUC19" s="139"/>
      <c r="WUD19" s="139"/>
      <c r="WUE19" s="139"/>
      <c r="WUF19" s="139"/>
      <c r="WUG19" s="139"/>
      <c r="WUH19" s="139"/>
      <c r="WUI19" s="139"/>
      <c r="WUJ19" s="139"/>
      <c r="WUK19" s="139"/>
      <c r="WUL19" s="139"/>
      <c r="WUM19" s="139"/>
      <c r="WUN19" s="139"/>
      <c r="WUO19" s="139"/>
      <c r="WUP19" s="139"/>
      <c r="WUQ19" s="139"/>
      <c r="WUR19" s="139"/>
      <c r="WUS19" s="139"/>
      <c r="WUT19" s="139"/>
      <c r="WUU19" s="139"/>
      <c r="WUV19" s="139"/>
      <c r="WUW19" s="139"/>
      <c r="WUX19" s="139"/>
      <c r="WUY19" s="139"/>
      <c r="WUZ19" s="139"/>
      <c r="WVA19" s="139"/>
      <c r="WVB19" s="139"/>
      <c r="WVC19" s="139"/>
      <c r="WVD19" s="139"/>
      <c r="WVE19" s="139"/>
      <c r="WVF19" s="139"/>
      <c r="WVG19" s="139"/>
      <c r="WVH19" s="139"/>
      <c r="WVI19" s="139"/>
      <c r="WVJ19" s="139"/>
      <c r="WVK19" s="139"/>
      <c r="WVL19" s="139"/>
      <c r="WVM19" s="139"/>
      <c r="WVN19" s="139"/>
      <c r="WVO19" s="139"/>
      <c r="WVP19" s="139"/>
      <c r="WVQ19" s="139"/>
      <c r="WVR19" s="139"/>
      <c r="WVS19" s="139"/>
      <c r="WVT19" s="139"/>
      <c r="WVU19" s="139"/>
      <c r="WVV19" s="139"/>
      <c r="WVW19" s="139"/>
      <c r="WVX19" s="139"/>
      <c r="WVY19" s="139"/>
      <c r="WVZ19" s="139"/>
      <c r="WWA19" s="139"/>
      <c r="WWB19" s="139"/>
      <c r="WWC19" s="139"/>
      <c r="WWD19" s="139"/>
      <c r="WWE19" s="139"/>
      <c r="WWF19" s="139"/>
      <c r="WWG19" s="139"/>
      <c r="WWH19" s="139"/>
      <c r="WWI19" s="139"/>
      <c r="WWJ19" s="139"/>
      <c r="WWK19" s="139"/>
      <c r="WWL19" s="139"/>
      <c r="WWM19" s="139"/>
      <c r="WWN19" s="139"/>
      <c r="WWO19" s="139"/>
      <c r="WWP19" s="139"/>
      <c r="WWQ19" s="139"/>
      <c r="WWR19" s="139"/>
      <c r="WWS19" s="139"/>
      <c r="WWT19" s="139"/>
      <c r="WWU19" s="139"/>
      <c r="WWV19" s="139"/>
      <c r="WWW19" s="139"/>
      <c r="WWX19" s="139"/>
      <c r="WWY19" s="139"/>
      <c r="WWZ19" s="139"/>
      <c r="WXA19" s="139"/>
      <c r="WXB19" s="139"/>
      <c r="WXC19" s="139"/>
      <c r="WXD19" s="139"/>
      <c r="WXE19" s="139"/>
      <c r="WXF19" s="139"/>
      <c r="WXG19" s="139"/>
      <c r="WXH19" s="139"/>
      <c r="WXI19" s="139"/>
      <c r="WXJ19" s="139"/>
      <c r="WXK19" s="139"/>
      <c r="WXL19" s="139"/>
      <c r="WXM19" s="139"/>
      <c r="WXN19" s="139"/>
      <c r="WXO19" s="139"/>
      <c r="WXP19" s="139"/>
      <c r="WXQ19" s="139"/>
      <c r="WXR19" s="139"/>
      <c r="WXS19" s="139"/>
      <c r="WXT19" s="139"/>
      <c r="WXU19" s="139"/>
      <c r="WXV19" s="139"/>
      <c r="WXW19" s="139"/>
      <c r="WXX19" s="139"/>
      <c r="WXY19" s="139"/>
      <c r="WXZ19" s="139"/>
      <c r="WYA19" s="139"/>
      <c r="WYB19" s="139"/>
      <c r="WYC19" s="139"/>
      <c r="WYD19" s="139"/>
      <c r="WYE19" s="139"/>
      <c r="WYF19" s="139"/>
      <c r="WYG19" s="139"/>
      <c r="WYH19" s="139"/>
      <c r="WYI19" s="139"/>
      <c r="WYJ19" s="139"/>
      <c r="WYK19" s="139"/>
      <c r="WYL19" s="139"/>
      <c r="WYM19" s="139"/>
      <c r="WYN19" s="139"/>
      <c r="WYO19" s="139"/>
      <c r="WYP19" s="139"/>
      <c r="WYQ19" s="139"/>
      <c r="WYR19" s="139"/>
      <c r="WYS19" s="139"/>
      <c r="WYT19" s="139"/>
      <c r="WYU19" s="139"/>
      <c r="WYV19" s="139"/>
      <c r="WYW19" s="139"/>
      <c r="WYX19" s="139"/>
      <c r="WYY19" s="139"/>
      <c r="WYZ19" s="139"/>
      <c r="WZA19" s="139"/>
      <c r="WZB19" s="139"/>
      <c r="WZC19" s="139"/>
      <c r="WZD19" s="139"/>
      <c r="WZE19" s="139"/>
      <c r="WZF19" s="139"/>
      <c r="WZG19" s="139"/>
      <c r="WZH19" s="139"/>
      <c r="WZI19" s="139"/>
      <c r="WZJ19" s="139"/>
      <c r="WZK19" s="139"/>
      <c r="WZL19" s="139"/>
      <c r="WZM19" s="139"/>
      <c r="WZN19" s="139"/>
      <c r="WZO19" s="139"/>
      <c r="WZP19" s="139"/>
      <c r="WZQ19" s="139"/>
      <c r="WZR19" s="139"/>
      <c r="WZS19" s="139"/>
      <c r="WZT19" s="139"/>
      <c r="WZU19" s="139"/>
      <c r="WZV19" s="139"/>
      <c r="WZW19" s="139"/>
      <c r="WZX19" s="139"/>
      <c r="WZY19" s="139"/>
      <c r="WZZ19" s="139"/>
      <c r="XAA19" s="139"/>
      <c r="XAB19" s="139"/>
      <c r="XAC19" s="139"/>
      <c r="XAD19" s="139"/>
      <c r="XAE19" s="139"/>
      <c r="XAF19" s="139"/>
      <c r="XAG19" s="139"/>
      <c r="XAH19" s="139"/>
      <c r="XAI19" s="139"/>
      <c r="XAJ19" s="139"/>
      <c r="XAK19" s="139"/>
      <c r="XAL19" s="139"/>
      <c r="XAM19" s="139"/>
      <c r="XAN19" s="139"/>
      <c r="XAO19" s="139"/>
      <c r="XAP19" s="139"/>
      <c r="XAQ19" s="139"/>
      <c r="XAR19" s="139"/>
      <c r="XAS19" s="139"/>
      <c r="XAT19" s="139"/>
      <c r="XAU19" s="139"/>
      <c r="XAV19" s="139"/>
      <c r="XAW19" s="139"/>
      <c r="XAX19" s="139"/>
      <c r="XAY19" s="139"/>
      <c r="XAZ19" s="139"/>
      <c r="XBA19" s="139"/>
      <c r="XBB19" s="139"/>
      <c r="XBC19" s="139"/>
      <c r="XBD19" s="139"/>
      <c r="XBE19" s="139"/>
      <c r="XBF19" s="139"/>
      <c r="XBG19" s="139"/>
      <c r="XBH19" s="139"/>
      <c r="XBI19" s="139"/>
      <c r="XBJ19" s="139"/>
      <c r="XBK19" s="139"/>
      <c r="XBL19" s="139"/>
      <c r="XBM19" s="139"/>
      <c r="XBN19" s="139"/>
      <c r="XBO19" s="139"/>
      <c r="XBP19" s="139"/>
      <c r="XBQ19" s="139"/>
      <c r="XBR19" s="139"/>
      <c r="XBS19" s="139"/>
      <c r="XBT19" s="139"/>
      <c r="XBU19" s="139"/>
      <c r="XBV19" s="139"/>
      <c r="XBW19" s="139"/>
      <c r="XBX19" s="139"/>
      <c r="XBY19" s="139"/>
      <c r="XBZ19" s="139"/>
      <c r="XCA19" s="139"/>
      <c r="XCB19" s="139"/>
      <c r="XCC19" s="139"/>
      <c r="XCD19" s="139"/>
      <c r="XCE19" s="139"/>
      <c r="XCF19" s="139"/>
      <c r="XCG19" s="139"/>
      <c r="XCH19" s="139"/>
      <c r="XCI19" s="139"/>
      <c r="XCJ19" s="139"/>
      <c r="XCK19" s="139"/>
      <c r="XCL19" s="139"/>
      <c r="XCM19" s="139"/>
      <c r="XCN19" s="139"/>
      <c r="XCO19" s="139"/>
      <c r="XCP19" s="139"/>
      <c r="XCQ19" s="139"/>
      <c r="XCR19" s="139"/>
      <c r="XCS19" s="139"/>
      <c r="XCT19" s="139"/>
      <c r="XCU19" s="139"/>
      <c r="XCV19" s="139"/>
      <c r="XCW19" s="139"/>
      <c r="XCX19" s="139"/>
      <c r="XCY19" s="139"/>
      <c r="XCZ19" s="139"/>
      <c r="XDA19" s="139"/>
      <c r="XDB19" s="139"/>
      <c r="XDC19" s="139"/>
      <c r="XDD19" s="139"/>
      <c r="XDE19" s="139"/>
      <c r="XDF19" s="139"/>
      <c r="XDG19" s="139"/>
      <c r="XDH19" s="139"/>
      <c r="XDI19" s="139"/>
      <c r="XDJ19" s="139"/>
      <c r="XDK19" s="139"/>
      <c r="XDL19" s="139"/>
      <c r="XDM19" s="139"/>
      <c r="XDN19" s="139"/>
      <c r="XDO19" s="139"/>
      <c r="XDP19" s="139"/>
      <c r="XDQ19" s="139"/>
      <c r="XDR19" s="139"/>
      <c r="XDS19" s="139"/>
      <c r="XDT19" s="139"/>
      <c r="XDU19" s="139"/>
      <c r="XDV19" s="139"/>
      <c r="XDW19" s="139"/>
      <c r="XDX19" s="139"/>
      <c r="XDY19" s="139"/>
      <c r="XDZ19" s="139"/>
      <c r="XEA19" s="139"/>
      <c r="XEB19" s="139"/>
      <c r="XEC19" s="139"/>
      <c r="XED19" s="139"/>
      <c r="XEE19" s="139"/>
      <c r="XEF19" s="139"/>
      <c r="XEG19" s="139"/>
      <c r="XEH19" s="139"/>
      <c r="XEI19" s="139"/>
      <c r="XEJ19" s="139"/>
      <c r="XEK19" s="139"/>
      <c r="XEL19" s="139"/>
      <c r="XEM19" s="139"/>
      <c r="XEN19" s="139"/>
      <c r="XEO19" s="139"/>
      <c r="XEP19" s="139"/>
      <c r="XEQ19" s="139"/>
      <c r="XER19" s="139"/>
      <c r="XES19" s="139"/>
      <c r="XET19" s="139"/>
      <c r="XEU19" s="139"/>
      <c r="XEV19" s="139"/>
      <c r="XEW19" s="139"/>
      <c r="XEX19" s="139"/>
      <c r="XEY19" s="139"/>
      <c r="XEZ19" s="139"/>
      <c r="XFA19" s="139"/>
      <c r="XFB19" s="139"/>
      <c r="XFC19" s="139"/>
    </row>
    <row r="20" spans="1:16383" ht="31.5" customHeight="1">
      <c r="A20" s="121"/>
      <c r="B20" s="120" t="str">
        <f>IFERROR(VLOOKUP(D20,DB!A:K,11,0),"")</f>
        <v/>
      </c>
      <c r="C20" s="122"/>
      <c r="D20" s="100"/>
      <c r="E20" s="100"/>
      <c r="F20" s="124"/>
      <c r="G20" s="89">
        <f ca="1">IFERROR(NOW()-F20,"-")</f>
        <v>45931.081130092593</v>
      </c>
      <c r="H20" s="124"/>
      <c r="I20" s="120" t="str">
        <f>IFERROR(VLOOKUP(D20,DB!A:F,6,0),"")</f>
        <v/>
      </c>
      <c r="J20" s="119" t="str">
        <f>IFERROR(VLOOKUP(D20,DB!A:G,7,0),"")</f>
        <v/>
      </c>
      <c r="K20" s="125"/>
      <c r="L20" s="126" t="str">
        <f>IFERROR(VLOOKUP(D20,DB!A:I,9,0),"")</f>
        <v/>
      </c>
    </row>
    <row r="21" spans="1:16383" ht="31.5" customHeight="1">
      <c r="A21" s="121"/>
      <c r="B21" s="120" t="str">
        <f>IFERROR(VLOOKUP(D21,DB!A:K,11,0),"")</f>
        <v/>
      </c>
      <c r="C21" s="122"/>
      <c r="D21" s="100"/>
      <c r="E21" s="100"/>
      <c r="F21" s="124"/>
      <c r="G21" s="89">
        <f ca="1">IFERROR(NOW()-F21,"-")</f>
        <v>45931.081130092593</v>
      </c>
      <c r="H21" s="124"/>
      <c r="I21" s="120" t="str">
        <f>IFERROR(VLOOKUP(D21,DB!A:F,6,0),"")</f>
        <v/>
      </c>
      <c r="J21" s="119" t="str">
        <f>IFERROR(VLOOKUP(D21,DB!A:G,7,0),"")</f>
        <v/>
      </c>
      <c r="K21" s="125"/>
      <c r="L21" s="126" t="str">
        <f>IFERROR(VLOOKUP(D21,DB!A:I,9,0),"")</f>
        <v/>
      </c>
    </row>
    <row r="22" spans="1:16383" ht="31.5" customHeight="1">
      <c r="A22" s="121"/>
      <c r="B22" s="120" t="str">
        <f>IFERROR(VLOOKUP(D22,DB!A:K,11,0),"")</f>
        <v/>
      </c>
      <c r="C22" s="122"/>
      <c r="D22" s="100"/>
      <c r="E22" s="100"/>
      <c r="F22" s="124"/>
      <c r="G22" s="89">
        <f ca="1">IFERROR(NOW()-F22,"-")</f>
        <v>45931.081130092593</v>
      </c>
      <c r="H22" s="124"/>
      <c r="I22" s="120" t="str">
        <f>IFERROR(VLOOKUP(D22,DB!A:F,6,0),"")</f>
        <v/>
      </c>
      <c r="J22" s="119" t="str">
        <f>IFERROR(VLOOKUP(D22,DB!A:G,7,0),"")</f>
        <v/>
      </c>
      <c r="K22" s="125"/>
      <c r="L22" s="126" t="str">
        <f>IFERROR(VLOOKUP(D22,DB!A:I,9,0),"")</f>
        <v/>
      </c>
    </row>
    <row r="23" spans="1:16383" ht="31.5" customHeight="1">
      <c r="A23" s="121"/>
      <c r="B23" s="120" t="str">
        <f>IFERROR(VLOOKUP(D23,DB!A:K,11,0),"")</f>
        <v/>
      </c>
      <c r="C23" s="122"/>
      <c r="D23" s="100"/>
      <c r="E23" s="100"/>
      <c r="F23" s="124"/>
      <c r="G23" s="89">
        <f ca="1">IFERROR(NOW()-F23,"-")</f>
        <v>45931.081130092593</v>
      </c>
      <c r="H23" s="124"/>
      <c r="I23" s="120" t="str">
        <f>IFERROR(VLOOKUP(D23,DB!A:F,6,0),"")</f>
        <v/>
      </c>
      <c r="J23" s="119" t="str">
        <f>IFERROR(VLOOKUP(D23,DB!A:G,7,0),"")</f>
        <v/>
      </c>
      <c r="K23" s="125"/>
      <c r="L23" s="126" t="str">
        <f>IFERROR(VLOOKUP(D23,DB!A:I,9,0),"")</f>
        <v/>
      </c>
    </row>
    <row r="24" spans="1:16383" ht="31.5" customHeight="1">
      <c r="A24" s="121"/>
      <c r="B24" s="120" t="str">
        <f>IFERROR(VLOOKUP(D24,DB!A:K,11,0),"")</f>
        <v/>
      </c>
      <c r="C24" s="122"/>
      <c r="D24" s="100"/>
      <c r="E24" s="100"/>
      <c r="F24" s="124"/>
      <c r="G24" s="89">
        <f ca="1">IFERROR(NOW()-F24,"-")</f>
        <v>45931.081130092593</v>
      </c>
      <c r="H24" s="124"/>
      <c r="I24" s="120" t="str">
        <f>IFERROR(VLOOKUP(D24,DB!A:F,6,0),"")</f>
        <v/>
      </c>
      <c r="J24" s="119" t="str">
        <f>IFERROR(VLOOKUP(D24,DB!A:G,7,0),"")</f>
        <v/>
      </c>
      <c r="K24" s="125"/>
      <c r="L24" s="126" t="str">
        <f>IFERROR(VLOOKUP(D24,DB!A:I,9,0),"")</f>
        <v/>
      </c>
    </row>
    <row r="25" spans="1:16383" ht="31.5" customHeight="1">
      <c r="A25" s="121"/>
      <c r="B25" s="120" t="str">
        <f>IFERROR(VLOOKUP(D25,DB!A:K,11,0),"")</f>
        <v/>
      </c>
      <c r="C25" s="122"/>
      <c r="D25" s="100"/>
      <c r="E25" s="100"/>
      <c r="F25" s="124"/>
      <c r="G25" s="89">
        <f ca="1">IFERROR(NOW()-F25,"-")</f>
        <v>45931.081130092593</v>
      </c>
      <c r="H25" s="124"/>
      <c r="I25" s="120" t="str">
        <f>IFERROR(VLOOKUP(D25,DB!A:F,6,0),"")</f>
        <v/>
      </c>
      <c r="J25" s="119" t="str">
        <f>IFERROR(VLOOKUP(D25,DB!A:G,7,0),"")</f>
        <v/>
      </c>
      <c r="K25" s="125"/>
      <c r="L25" s="126" t="str">
        <f>IFERROR(VLOOKUP(D25,DB!A:I,9,0),"")</f>
        <v/>
      </c>
    </row>
    <row r="26" spans="1:16383" ht="31.5" customHeight="1">
      <c r="A26" s="121"/>
      <c r="B26" s="120" t="str">
        <f>IFERROR(VLOOKUP(D26,DB!A:K,11,0),"")</f>
        <v/>
      </c>
      <c r="C26" s="122"/>
      <c r="D26" s="100"/>
      <c r="E26" s="100"/>
      <c r="F26" s="124"/>
      <c r="G26" s="89">
        <f ca="1">IFERROR(NOW()-F26,"-")</f>
        <v>45931.081130092593</v>
      </c>
      <c r="H26" s="124"/>
      <c r="I26" s="120" t="str">
        <f>IFERROR(VLOOKUP(D26,DB!A:F,6,0),"")</f>
        <v/>
      </c>
      <c r="J26" s="119" t="str">
        <f>IFERROR(VLOOKUP(D26,DB!A:G,7,0),"")</f>
        <v/>
      </c>
      <c r="K26" s="125"/>
      <c r="L26" s="126" t="str">
        <f>IFERROR(VLOOKUP(D26,DB!A:I,9,0),"")</f>
        <v/>
      </c>
    </row>
    <row r="27" spans="1:16383" ht="31.5" customHeight="1">
      <c r="A27" s="121"/>
      <c r="B27" s="120" t="str">
        <f>IFERROR(VLOOKUP(D27,DB!A:K,11,0),"")</f>
        <v/>
      </c>
      <c r="C27" s="122"/>
      <c r="D27" s="100"/>
      <c r="E27" s="100"/>
      <c r="F27" s="124"/>
      <c r="G27" s="89">
        <f ca="1">IFERROR(NOW()-F27,"-")</f>
        <v>45931.081130092593</v>
      </c>
      <c r="H27" s="124"/>
      <c r="I27" s="120" t="str">
        <f>IFERROR(VLOOKUP(D27,DB!A:F,6,0),"")</f>
        <v/>
      </c>
      <c r="J27" s="119" t="str">
        <f>IFERROR(VLOOKUP(D27,DB!A:G,7,0),"")</f>
        <v/>
      </c>
      <c r="K27" s="125"/>
      <c r="L27" s="126" t="str">
        <f>IFERROR(VLOOKUP(D27,DB!A:I,9,0),"")</f>
        <v/>
      </c>
    </row>
    <row r="28" spans="1:16383" ht="31.5" customHeight="1">
      <c r="A28" s="121"/>
      <c r="B28" s="120" t="str">
        <f>IFERROR(VLOOKUP(D28,DB!A:K,11,0),"")</f>
        <v/>
      </c>
      <c r="C28" s="122"/>
      <c r="D28" s="100"/>
      <c r="E28" s="100"/>
      <c r="F28" s="124"/>
      <c r="G28" s="89">
        <f ca="1">IFERROR(NOW()-F28,"-")</f>
        <v>45931.081130092593</v>
      </c>
      <c r="H28" s="124"/>
      <c r="I28" s="120" t="str">
        <f>IFERROR(VLOOKUP(D28,DB!A:F,6,0),"")</f>
        <v/>
      </c>
      <c r="J28" s="119" t="str">
        <f>IFERROR(VLOOKUP(D28,DB!A:G,7,0),"")</f>
        <v/>
      </c>
      <c r="K28" s="125"/>
      <c r="L28" s="126" t="str">
        <f>IFERROR(VLOOKUP(D28,DB!A:I,9,0),"")</f>
        <v/>
      </c>
    </row>
    <row r="29" spans="1:16383" ht="31.5" customHeight="1">
      <c r="A29" s="121"/>
      <c r="B29" s="120" t="str">
        <f>IFERROR(VLOOKUP(D29,DB!A:K,11,0),"")</f>
        <v/>
      </c>
      <c r="C29" s="122"/>
      <c r="D29" s="120"/>
      <c r="E29" s="123"/>
      <c r="F29" s="124"/>
      <c r="G29" s="89">
        <f ca="1">IFERROR(NOW()-F29,"-")</f>
        <v>45931.081130092593</v>
      </c>
      <c r="H29" s="124"/>
      <c r="I29" s="120" t="str">
        <f>IFERROR(VLOOKUP(D29,DB!A:F,6,0),"")</f>
        <v/>
      </c>
      <c r="J29" s="119" t="str">
        <f>IFERROR(VLOOKUP(D29,DB!A:G,7,0),"")</f>
        <v/>
      </c>
      <c r="K29" s="125"/>
      <c r="L29" s="126" t="str">
        <f>IFERROR(VLOOKUP(D29,DB!A:I,9,0),"")</f>
        <v/>
      </c>
    </row>
    <row r="30" spans="1:16383" ht="31.5" customHeight="1">
      <c r="A30" s="121"/>
      <c r="B30" s="120" t="str">
        <f>IFERROR(VLOOKUP(D30,DB!A:K,11,0),"")</f>
        <v/>
      </c>
      <c r="C30" s="122"/>
      <c r="D30" s="120"/>
      <c r="E30" s="123"/>
      <c r="F30" s="124"/>
      <c r="G30" s="89">
        <f ca="1">IFERROR(NOW()-F30,"-")</f>
        <v>45931.081130092593</v>
      </c>
      <c r="H30" s="124"/>
      <c r="I30" s="120" t="str">
        <f>IFERROR(VLOOKUP(D30,DB!A:F,6,0),"")</f>
        <v/>
      </c>
      <c r="J30" s="119" t="str">
        <f>IFERROR(VLOOKUP(D30,DB!A:G,7,0),"")</f>
        <v/>
      </c>
      <c r="K30" s="125"/>
      <c r="L30" s="126" t="str">
        <f>IFERROR(VLOOKUP(D30,DB!A:I,9,0),"")</f>
        <v/>
      </c>
    </row>
    <row r="31" spans="1:16383" ht="31.5" customHeight="1">
      <c r="A31" s="121"/>
      <c r="B31" s="120" t="str">
        <f>IFERROR(VLOOKUP(D31,DB!A:K,11,0),"")</f>
        <v/>
      </c>
      <c r="C31" s="122"/>
      <c r="D31" s="120"/>
      <c r="E31" s="123"/>
      <c r="F31" s="124"/>
      <c r="G31" s="89">
        <f ca="1">IFERROR(NOW()-F31,"-")</f>
        <v>45931.081130092593</v>
      </c>
      <c r="H31" s="124"/>
      <c r="I31" s="120" t="str">
        <f>IFERROR(VLOOKUP(D31,DB!A:F,6,0),"")</f>
        <v/>
      </c>
      <c r="J31" s="119" t="str">
        <f>IFERROR(VLOOKUP(D31,DB!A:G,7,0),"")</f>
        <v/>
      </c>
      <c r="K31" s="125"/>
      <c r="L31" s="126" t="str">
        <f>IFERROR(VLOOKUP(D31,DB!A:I,9,0),"")</f>
        <v/>
      </c>
    </row>
    <row r="32" spans="1:16383" ht="31.5" customHeight="1">
      <c r="A32" s="121"/>
      <c r="B32" s="120" t="str">
        <f>IFERROR(VLOOKUP(D32,DB!A:K,11,0),"")</f>
        <v/>
      </c>
      <c r="C32" s="122"/>
      <c r="D32" s="120"/>
      <c r="E32" s="123"/>
      <c r="F32" s="124"/>
      <c r="G32" s="89">
        <f ca="1">IFERROR(NOW()-F32,"-")</f>
        <v>45931.081130092593</v>
      </c>
      <c r="H32" s="124"/>
      <c r="I32" s="120" t="str">
        <f>IFERROR(VLOOKUP(D32,DB!A:F,6,0),"")</f>
        <v/>
      </c>
      <c r="J32" s="119" t="str">
        <f>IFERROR(VLOOKUP(D32,DB!A:G,7,0),"")</f>
        <v/>
      </c>
      <c r="K32" s="125"/>
      <c r="L32" s="126" t="str">
        <f>IFERROR(VLOOKUP(D32,DB!A:I,9,0),"")</f>
        <v/>
      </c>
    </row>
    <row r="33" spans="1:12" ht="31.5" customHeight="1">
      <c r="A33" s="121"/>
      <c r="B33" s="120" t="str">
        <f>IFERROR(VLOOKUP(D33,DB!A:K,11,0),"")</f>
        <v/>
      </c>
      <c r="C33" s="122"/>
      <c r="D33" s="120"/>
      <c r="E33" s="123"/>
      <c r="F33" s="124"/>
      <c r="G33" s="89">
        <f ca="1">IFERROR(NOW()-F33,"-")</f>
        <v>45931.081130092593</v>
      </c>
      <c r="H33" s="124"/>
      <c r="I33" s="120" t="str">
        <f>IFERROR(VLOOKUP(D33,DB!A:F,6,0),"")</f>
        <v/>
      </c>
      <c r="J33" s="119" t="str">
        <f>IFERROR(VLOOKUP(D33,DB!A:G,7,0),"")</f>
        <v/>
      </c>
      <c r="K33" s="125"/>
      <c r="L33" s="126" t="str">
        <f>IFERROR(VLOOKUP(D33,DB!A:I,9,0),"")</f>
        <v/>
      </c>
    </row>
    <row r="34" spans="1:12" ht="31.5" customHeight="1">
      <c r="A34" s="121"/>
      <c r="B34" s="120" t="str">
        <f>IFERROR(VLOOKUP(D34,DB!A:K,11,0),"")</f>
        <v/>
      </c>
      <c r="C34" s="122"/>
      <c r="D34" s="120"/>
      <c r="E34" s="123"/>
      <c r="F34" s="124"/>
      <c r="G34" s="89">
        <f ca="1">IFERROR(NOW()-F34,"-")</f>
        <v>45931.081130092593</v>
      </c>
      <c r="H34" s="124"/>
      <c r="I34" s="120" t="str">
        <f>IFERROR(VLOOKUP(D34,DB!A:F,6,0),"")</f>
        <v/>
      </c>
      <c r="J34" s="119" t="str">
        <f>IFERROR(VLOOKUP(D34,DB!A:G,7,0),"")</f>
        <v/>
      </c>
      <c r="K34" s="125"/>
      <c r="L34" s="126" t="str">
        <f>IFERROR(VLOOKUP(D34,DB!A:I,9,0),"")</f>
        <v/>
      </c>
    </row>
    <row r="35" spans="1:12" ht="31.5" customHeight="1">
      <c r="A35" s="121"/>
      <c r="B35" s="120" t="str">
        <f>IFERROR(VLOOKUP(D35,DB!A:K,11,0),"")</f>
        <v/>
      </c>
      <c r="C35" s="122"/>
      <c r="D35" s="120"/>
      <c r="E35" s="123"/>
      <c r="F35" s="124"/>
      <c r="G35" s="89">
        <f ca="1">IFERROR(NOW()-F35,"-")</f>
        <v>45931.081130092593</v>
      </c>
      <c r="H35" s="124"/>
      <c r="I35" s="120" t="str">
        <f>IFERROR(VLOOKUP(D35,DB!A:F,6,0),"")</f>
        <v/>
      </c>
      <c r="J35" s="119" t="str">
        <f>IFERROR(VLOOKUP(D35,DB!A:G,7,0),"")</f>
        <v/>
      </c>
      <c r="K35" s="125"/>
      <c r="L35" s="126" t="str">
        <f>IFERROR(VLOOKUP(D35,DB!A:I,9,0),"")</f>
        <v/>
      </c>
    </row>
    <row r="36" spans="1:12" ht="31.5" customHeight="1">
      <c r="A36" s="121"/>
      <c r="B36" s="120" t="str">
        <f>IFERROR(VLOOKUP(D36,DB!A:K,11,0),"")</f>
        <v/>
      </c>
      <c r="C36" s="122"/>
      <c r="D36" s="120"/>
      <c r="E36" s="123"/>
      <c r="F36" s="124"/>
      <c r="G36" s="89">
        <f ca="1">IFERROR(NOW()-F36,"-")</f>
        <v>45931.081130092593</v>
      </c>
      <c r="H36" s="124"/>
      <c r="I36" s="120" t="str">
        <f>IFERROR(VLOOKUP(D36,DB!A:F,6,0),"")</f>
        <v/>
      </c>
      <c r="J36" s="119" t="str">
        <f>IFERROR(VLOOKUP(D36,DB!A:G,7,0),"")</f>
        <v/>
      </c>
      <c r="K36" s="125"/>
      <c r="L36" s="126" t="str">
        <f>IFERROR(VLOOKUP(D36,DB!A:I,9,0),"")</f>
        <v/>
      </c>
    </row>
    <row r="37" spans="1:12" ht="31.5" customHeight="1">
      <c r="A37" s="121"/>
      <c r="B37" s="120" t="str">
        <f>IFERROR(VLOOKUP(D37,DB!A:K,11,0),"")</f>
        <v/>
      </c>
      <c r="C37" s="122"/>
      <c r="D37" s="120"/>
      <c r="E37" s="123"/>
      <c r="F37" s="124"/>
      <c r="G37" s="89">
        <f ca="1">IFERROR(NOW()-F37,"-")</f>
        <v>45931.081130092593</v>
      </c>
      <c r="H37" s="124"/>
      <c r="I37" s="120" t="str">
        <f>IFERROR(VLOOKUP(D37,DB!A:F,6,0),"")</f>
        <v/>
      </c>
      <c r="J37" s="119" t="str">
        <f>IFERROR(VLOOKUP(D37,DB!A:G,7,0),"")</f>
        <v/>
      </c>
      <c r="K37" s="125"/>
      <c r="L37" s="126" t="str">
        <f>IFERROR(VLOOKUP(D37,DB!A:I,9,0),"")</f>
        <v/>
      </c>
    </row>
    <row r="38" spans="1:12" ht="31.5" customHeight="1">
      <c r="A38" s="121"/>
      <c r="B38" s="120" t="str">
        <f>IFERROR(VLOOKUP(D38,DB!A:K,11,0),"")</f>
        <v/>
      </c>
      <c r="C38" s="122"/>
      <c r="D38" s="120"/>
      <c r="E38" s="123"/>
      <c r="F38" s="124"/>
      <c r="G38" s="89">
        <f ca="1">IFERROR(NOW()-F38,"-")</f>
        <v>45931.081130092593</v>
      </c>
      <c r="H38" s="124"/>
      <c r="I38" s="120" t="str">
        <f>IFERROR(VLOOKUP(D38,DB!A:F,6,0),"")</f>
        <v/>
      </c>
      <c r="J38" s="119" t="str">
        <f>IFERROR(VLOOKUP(D38,DB!A:G,7,0),"")</f>
        <v/>
      </c>
      <c r="K38" s="125"/>
      <c r="L38" s="126" t="str">
        <f>IFERROR(VLOOKUP(D38,DB!A:I,9,0),"")</f>
        <v/>
      </c>
    </row>
    <row r="39" spans="1:12" ht="31.5" customHeight="1">
      <c r="A39" s="121"/>
      <c r="B39" s="120" t="str">
        <f>IFERROR(VLOOKUP(D39,DB!A:K,11,0),"")</f>
        <v/>
      </c>
      <c r="C39" s="122"/>
      <c r="D39" s="120"/>
      <c r="E39" s="123"/>
      <c r="F39" s="124"/>
      <c r="G39" s="89">
        <f ca="1">IFERROR(NOW()-F39,"-")</f>
        <v>45931.081130092593</v>
      </c>
      <c r="H39" s="124"/>
      <c r="I39" s="120" t="str">
        <f>IFERROR(VLOOKUP(D39,DB!A:F,6,0),"")</f>
        <v/>
      </c>
      <c r="J39" s="119" t="str">
        <f>IFERROR(VLOOKUP(D39,DB!A:G,7,0),"")</f>
        <v/>
      </c>
      <c r="K39" s="125"/>
      <c r="L39" s="126" t="str">
        <f>IFERROR(VLOOKUP(D39,DB!A:I,9,0),"")</f>
        <v/>
      </c>
    </row>
    <row r="40" spans="1:12" ht="31.5" customHeight="1">
      <c r="A40" s="121"/>
      <c r="B40" s="120" t="str">
        <f>IFERROR(VLOOKUP(D40,DB!A:K,11,0),"")</f>
        <v/>
      </c>
      <c r="C40" s="122"/>
      <c r="D40" s="120"/>
      <c r="E40" s="123"/>
      <c r="F40" s="124"/>
      <c r="G40" s="89">
        <f ca="1">IFERROR(NOW()-F40,"-")</f>
        <v>45931.081130092593</v>
      </c>
      <c r="H40" s="124"/>
      <c r="I40" s="120" t="str">
        <f>IFERROR(VLOOKUP(D40,DB!A:F,6,0),"")</f>
        <v/>
      </c>
      <c r="J40" s="119" t="str">
        <f>IFERROR(VLOOKUP(D40,DB!A:G,7,0),"")</f>
        <v/>
      </c>
      <c r="K40" s="125"/>
      <c r="L40" s="126" t="str">
        <f>IFERROR(VLOOKUP(D40,DB!A:I,9,0),"")</f>
        <v/>
      </c>
    </row>
    <row r="41" spans="1:12" ht="31.5" customHeight="1">
      <c r="A41" s="121"/>
      <c r="B41" s="120" t="str">
        <f>IFERROR(VLOOKUP(D41,DB!A:K,11,0),"")</f>
        <v/>
      </c>
      <c r="C41" s="122"/>
      <c r="D41" s="120"/>
      <c r="E41" s="123"/>
      <c r="F41" s="124"/>
      <c r="G41" s="89">
        <f ca="1">IFERROR(NOW()-F41,"-")</f>
        <v>45931.081130092593</v>
      </c>
      <c r="H41" s="124"/>
      <c r="I41" s="120" t="str">
        <f>IFERROR(VLOOKUP(D41,DB!A:F,6,0),"")</f>
        <v/>
      </c>
      <c r="J41" s="119" t="str">
        <f>IFERROR(VLOOKUP(D41,DB!A:G,7,0),"")</f>
        <v/>
      </c>
      <c r="K41" s="125"/>
      <c r="L41" s="126" t="str">
        <f>IFERROR(VLOOKUP(D41,DB!A:I,9,0),"")</f>
        <v/>
      </c>
    </row>
    <row r="42" spans="1:12" ht="31.5" customHeight="1">
      <c r="A42" s="121"/>
      <c r="B42" s="120" t="str">
        <f>IFERROR(VLOOKUP(D42,DB!A:K,11,0),"")</f>
        <v/>
      </c>
      <c r="C42" s="122"/>
      <c r="D42" s="120"/>
      <c r="E42" s="123"/>
      <c r="F42" s="124"/>
      <c r="G42" s="89">
        <f ca="1">IFERROR(NOW()-F42,"-")</f>
        <v>45931.081130092593</v>
      </c>
      <c r="H42" s="124"/>
      <c r="I42" s="120" t="str">
        <f>IFERROR(VLOOKUP(D42,DB!A:F,6,0),"")</f>
        <v/>
      </c>
      <c r="J42" s="119" t="str">
        <f>IFERROR(VLOOKUP(D42,DB!A:G,7,0),"")</f>
        <v/>
      </c>
      <c r="K42" s="125"/>
      <c r="L42" s="126" t="str">
        <f>IFERROR(VLOOKUP(D42,DB!A:I,9,0),"")</f>
        <v/>
      </c>
    </row>
    <row r="43" spans="1:12" ht="31.5" customHeight="1">
      <c r="A43" s="121"/>
      <c r="B43" s="120" t="str">
        <f>IFERROR(VLOOKUP(D43,DB!A:K,11,0),"")</f>
        <v/>
      </c>
      <c r="C43" s="122"/>
      <c r="D43" s="120"/>
      <c r="E43" s="123"/>
      <c r="F43" s="124"/>
      <c r="G43" s="89">
        <f ca="1">IFERROR(NOW()-F43,"-")</f>
        <v>45931.081130092593</v>
      </c>
      <c r="H43" s="124"/>
      <c r="I43" s="120" t="str">
        <f>IFERROR(VLOOKUP(D43,DB!A:F,6,0),"")</f>
        <v/>
      </c>
      <c r="J43" s="119" t="str">
        <f>IFERROR(VLOOKUP(D43,DB!A:G,7,0),"")</f>
        <v/>
      </c>
      <c r="K43" s="125"/>
      <c r="L43" s="126" t="str">
        <f>IFERROR(VLOOKUP(D43,DB!A:I,9,0),"")</f>
        <v/>
      </c>
    </row>
    <row r="44" spans="1:12" ht="31.5" customHeight="1">
      <c r="A44" s="121"/>
      <c r="B44" s="120" t="str">
        <f>IFERROR(VLOOKUP(D44,DB!A:K,11,0),"")</f>
        <v/>
      </c>
      <c r="C44" s="122"/>
      <c r="D44" s="120"/>
      <c r="E44" s="123"/>
      <c r="F44" s="124"/>
      <c r="G44" s="89">
        <f ca="1">IFERROR(NOW()-F44,"-")</f>
        <v>45931.081130092593</v>
      </c>
      <c r="H44" s="124"/>
      <c r="I44" s="120" t="str">
        <f>IFERROR(VLOOKUP(D44,DB!A:F,6,0),"")</f>
        <v/>
      </c>
      <c r="J44" s="119" t="str">
        <f>IFERROR(VLOOKUP(D44,DB!A:G,7,0),"")</f>
        <v/>
      </c>
      <c r="K44" s="125"/>
      <c r="L44" s="126" t="str">
        <f>IFERROR(VLOOKUP(D44,DB!A:I,9,0),"")</f>
        <v/>
      </c>
    </row>
    <row r="45" spans="1:12" ht="31.5" customHeight="1">
      <c r="A45" s="121"/>
      <c r="B45" s="120" t="str">
        <f>IFERROR(VLOOKUP(D45,DB!A:K,11,0),"")</f>
        <v/>
      </c>
      <c r="C45" s="122"/>
      <c r="D45" s="120"/>
      <c r="E45" s="123"/>
      <c r="F45" s="124"/>
      <c r="G45" s="89">
        <f ca="1">IFERROR(NOW()-F45,"-")</f>
        <v>45931.081130092593</v>
      </c>
      <c r="H45" s="124"/>
      <c r="I45" s="120" t="str">
        <f>IFERROR(VLOOKUP(D45,DB!A:F,6,0),"")</f>
        <v/>
      </c>
      <c r="J45" s="119" t="str">
        <f>IFERROR(VLOOKUP(D45,DB!A:G,7,0),"")</f>
        <v/>
      </c>
      <c r="K45" s="125"/>
      <c r="L45" s="126" t="str">
        <f>IFERROR(VLOOKUP(D45,DB!A:I,9,0),"")</f>
        <v/>
      </c>
    </row>
    <row r="46" spans="1:12" ht="31.5" customHeight="1">
      <c r="A46" s="121"/>
      <c r="B46" s="120" t="str">
        <f>IFERROR(VLOOKUP(D46,DB!A:K,11,0),"")</f>
        <v/>
      </c>
      <c r="C46" s="122"/>
      <c r="D46" s="120"/>
      <c r="E46" s="123"/>
      <c r="F46" s="124"/>
      <c r="G46" s="89">
        <f ca="1">IFERROR(NOW()-F46,"-")</f>
        <v>45931.081130092593</v>
      </c>
      <c r="H46" s="124"/>
      <c r="I46" s="120" t="str">
        <f>IFERROR(VLOOKUP(D46,DB!A:F,6,0),"")</f>
        <v/>
      </c>
      <c r="J46" s="119" t="str">
        <f>IFERROR(VLOOKUP(D46,DB!A:G,7,0),"")</f>
        <v/>
      </c>
      <c r="K46" s="125"/>
      <c r="L46" s="126" t="str">
        <f>IFERROR(VLOOKUP(D46,DB!A:I,9,0),"")</f>
        <v/>
      </c>
    </row>
    <row r="47" spans="1:12" ht="31.5" customHeight="1">
      <c r="A47" s="121"/>
      <c r="B47" s="120" t="str">
        <f>IFERROR(VLOOKUP(D47,DB!A:K,11,0),"")</f>
        <v/>
      </c>
      <c r="C47" s="122"/>
      <c r="D47" s="120"/>
      <c r="E47" s="123"/>
      <c r="F47" s="124"/>
      <c r="G47" s="89">
        <f ca="1">IFERROR(NOW()-F47,"-")</f>
        <v>45931.081130092593</v>
      </c>
      <c r="H47" s="124"/>
      <c r="I47" s="120" t="str">
        <f>IFERROR(VLOOKUP(D47,DB!A:F,6,0),"")</f>
        <v/>
      </c>
      <c r="J47" s="119" t="str">
        <f>IFERROR(VLOOKUP(D47,DB!A:G,7,0),"")</f>
        <v/>
      </c>
      <c r="K47" s="125"/>
      <c r="L47" s="126" t="str">
        <f>IFERROR(VLOOKUP(D47,DB!A:I,9,0),"")</f>
        <v/>
      </c>
    </row>
    <row r="48" spans="1:12" ht="31.5" customHeight="1">
      <c r="A48" s="121"/>
      <c r="B48" s="120" t="str">
        <f>IFERROR(VLOOKUP(D48,DB!A:K,11,0),"")</f>
        <v/>
      </c>
      <c r="C48" s="122"/>
      <c r="D48" s="120"/>
      <c r="E48" s="123"/>
      <c r="F48" s="124"/>
      <c r="G48" s="89">
        <f ca="1">IFERROR(NOW()-F48,"-")</f>
        <v>45931.081130092593</v>
      </c>
      <c r="H48" s="124"/>
      <c r="I48" s="120" t="str">
        <f>IFERROR(VLOOKUP(D48,DB!A:F,6,0),"")</f>
        <v/>
      </c>
      <c r="J48" s="119" t="str">
        <f>IFERROR(VLOOKUP(D48,DB!A:G,7,0),"")</f>
        <v/>
      </c>
      <c r="K48" s="125"/>
      <c r="L48" s="126" t="str">
        <f>IFERROR(VLOOKUP(D48,DB!A:I,9,0),"")</f>
        <v/>
      </c>
    </row>
    <row r="49" spans="1:12" ht="31.5" customHeight="1">
      <c r="A49" s="121"/>
      <c r="B49" s="120" t="str">
        <f>IFERROR(VLOOKUP(D49,DB!A:K,11,0),"")</f>
        <v/>
      </c>
      <c r="C49" s="122"/>
      <c r="D49" s="120"/>
      <c r="E49" s="123"/>
      <c r="F49" s="124"/>
      <c r="G49" s="89">
        <f ca="1">IFERROR(NOW()-F49,"-")</f>
        <v>45931.081130092593</v>
      </c>
      <c r="H49" s="124"/>
      <c r="I49" s="120" t="str">
        <f>IFERROR(VLOOKUP(D49,DB!A:F,6,0),"")</f>
        <v/>
      </c>
      <c r="J49" s="119" t="str">
        <f>IFERROR(VLOOKUP(D49,DB!A:G,7,0),"")</f>
        <v/>
      </c>
      <c r="K49" s="125"/>
      <c r="L49" s="126" t="str">
        <f>IFERROR(VLOOKUP(D49,DB!A:I,9,0),"")</f>
        <v/>
      </c>
    </row>
    <row r="50" spans="1:12" ht="31.5" customHeight="1">
      <c r="A50" s="121"/>
      <c r="B50" s="120" t="str">
        <f>IFERROR(VLOOKUP(D50,DB!A:K,11,0),"")</f>
        <v/>
      </c>
      <c r="C50" s="122"/>
      <c r="D50" s="120"/>
      <c r="E50" s="123"/>
      <c r="F50" s="124"/>
      <c r="G50" s="89">
        <f ca="1">IFERROR(NOW()-F50,"-")</f>
        <v>45931.081130092593</v>
      </c>
      <c r="H50" s="124"/>
      <c r="I50" s="120" t="str">
        <f>IFERROR(VLOOKUP(D50,DB!A:F,6,0),"")</f>
        <v/>
      </c>
      <c r="J50" s="119" t="str">
        <f>IFERROR(VLOOKUP(D50,DB!A:G,7,0),"")</f>
        <v/>
      </c>
      <c r="K50" s="125"/>
      <c r="L50" s="126" t="str">
        <f>IFERROR(VLOOKUP(D50,DB!A:I,9,0),"")</f>
        <v/>
      </c>
    </row>
    <row r="51" spans="1:12" ht="31.5" customHeight="1">
      <c r="A51" s="121"/>
      <c r="B51" s="120" t="str">
        <f>IFERROR(VLOOKUP(D51,DB!A:K,11,0),"")</f>
        <v/>
      </c>
      <c r="C51" s="122"/>
      <c r="D51" s="120"/>
      <c r="E51" s="123"/>
      <c r="F51" s="124"/>
      <c r="G51" s="89">
        <f ca="1">IFERROR(NOW()-F51,"-")</f>
        <v>45931.081130092593</v>
      </c>
      <c r="H51" s="124"/>
      <c r="I51" s="120" t="str">
        <f>IFERROR(VLOOKUP(D51,DB!A:F,6,0),"")</f>
        <v/>
      </c>
      <c r="J51" s="119" t="str">
        <f>IFERROR(VLOOKUP(D51,DB!A:G,7,0),"")</f>
        <v/>
      </c>
      <c r="K51" s="125"/>
      <c r="L51" s="126" t="str">
        <f>IFERROR(VLOOKUP(D51,DB!A:I,9,0),"")</f>
        <v/>
      </c>
    </row>
    <row r="52" spans="1:12" ht="31.5" customHeight="1">
      <c r="A52" s="121"/>
      <c r="B52" s="120" t="str">
        <f>IFERROR(VLOOKUP(D52,DB!A:K,11,0),"")</f>
        <v/>
      </c>
      <c r="C52" s="122"/>
      <c r="D52" s="120"/>
      <c r="E52" s="123"/>
      <c r="F52" s="124"/>
      <c r="G52" s="89">
        <f ca="1">IFERROR(NOW()-F52,"-")</f>
        <v>45931.081130092593</v>
      </c>
      <c r="H52" s="124"/>
      <c r="I52" s="120" t="str">
        <f>IFERROR(VLOOKUP(D52,DB!A:F,6,0),"")</f>
        <v/>
      </c>
      <c r="J52" s="119" t="str">
        <f>IFERROR(VLOOKUP(D52,DB!A:G,7,0),"")</f>
        <v/>
      </c>
      <c r="K52" s="125"/>
      <c r="L52" s="126" t="str">
        <f>IFERROR(VLOOKUP(D52,DB!A:I,9,0),"")</f>
        <v/>
      </c>
    </row>
    <row r="53" spans="1:12" ht="31.5" customHeight="1">
      <c r="A53" s="121"/>
      <c r="B53" s="120" t="str">
        <f>IFERROR(VLOOKUP(D53,DB!A:K,11,0),"")</f>
        <v/>
      </c>
      <c r="C53" s="122"/>
      <c r="D53" s="120"/>
      <c r="E53" s="123"/>
      <c r="F53" s="124"/>
      <c r="G53" s="89">
        <f ca="1">IFERROR(NOW()-F53,"-")</f>
        <v>45931.081130092593</v>
      </c>
      <c r="H53" s="124"/>
      <c r="I53" s="120" t="str">
        <f>IFERROR(VLOOKUP(D53,DB!A:F,6,0),"")</f>
        <v/>
      </c>
      <c r="J53" s="119" t="str">
        <f>IFERROR(VLOOKUP(D53,DB!A:G,7,0),"")</f>
        <v/>
      </c>
      <c r="K53" s="125"/>
      <c r="L53" s="126" t="str">
        <f>IFERROR(VLOOKUP(D53,DB!A:I,9,0),"")</f>
        <v/>
      </c>
    </row>
    <row r="54" spans="1:12" ht="31.5" customHeight="1">
      <c r="A54" s="121"/>
      <c r="B54" s="120" t="str">
        <f>IFERROR(VLOOKUP(D54,DB!A:K,11,0),"")</f>
        <v/>
      </c>
      <c r="C54" s="122"/>
      <c r="D54" s="120"/>
      <c r="E54" s="123"/>
      <c r="F54" s="124"/>
      <c r="G54" s="89">
        <f ca="1">IFERROR(NOW()-F54,"-")</f>
        <v>45931.081130092593</v>
      </c>
      <c r="H54" s="124"/>
      <c r="I54" s="120" t="str">
        <f>IFERROR(VLOOKUP(D54,DB!A:F,6,0),"")</f>
        <v/>
      </c>
      <c r="J54" s="119" t="str">
        <f>IFERROR(VLOOKUP(D54,DB!A:G,7,0),"")</f>
        <v/>
      </c>
      <c r="K54" s="125"/>
      <c r="L54" s="126" t="str">
        <f>IFERROR(VLOOKUP(D54,DB!A:I,9,0),"")</f>
        <v/>
      </c>
    </row>
    <row r="55" spans="1:12" ht="31.5" customHeight="1">
      <c r="A55" s="121"/>
      <c r="B55" s="120" t="str">
        <f>IFERROR(VLOOKUP(D55,DB!A:K,11,0),"")</f>
        <v/>
      </c>
      <c r="C55" s="122"/>
      <c r="D55" s="120"/>
      <c r="E55" s="123"/>
      <c r="F55" s="124"/>
      <c r="G55" s="89">
        <f ca="1">IFERROR(NOW()-F55,"-")</f>
        <v>45931.081130092593</v>
      </c>
      <c r="H55" s="124"/>
      <c r="I55" s="120" t="str">
        <f>IFERROR(VLOOKUP(D55,DB!A:F,6,0),"")</f>
        <v/>
      </c>
      <c r="J55" s="119" t="str">
        <f>IFERROR(VLOOKUP(D55,DB!A:G,7,0),"")</f>
        <v/>
      </c>
      <c r="K55" s="125"/>
      <c r="L55" s="126" t="str">
        <f>IFERROR(VLOOKUP(D55,DB!A:I,9,0),"")</f>
        <v/>
      </c>
    </row>
    <row r="56" spans="1:12" ht="31.5" customHeight="1">
      <c r="A56" s="121"/>
      <c r="B56" s="120" t="str">
        <f>IFERROR(VLOOKUP(D56,DB!A:K,11,0),"")</f>
        <v/>
      </c>
      <c r="C56" s="122"/>
      <c r="D56" s="120"/>
      <c r="E56" s="123"/>
      <c r="F56" s="124"/>
      <c r="G56" s="89">
        <f ca="1">IFERROR(NOW()-F56,"-")</f>
        <v>45931.081130092593</v>
      </c>
      <c r="H56" s="124"/>
      <c r="I56" s="120" t="str">
        <f>IFERROR(VLOOKUP(D56,DB!A:F,6,0),"")</f>
        <v/>
      </c>
      <c r="J56" s="119" t="str">
        <f>IFERROR(VLOOKUP(D56,DB!A:G,7,0),"")</f>
        <v/>
      </c>
      <c r="K56" s="125"/>
      <c r="L56" s="126" t="str">
        <f>IFERROR(VLOOKUP(D56,DB!A:I,9,0),"")</f>
        <v/>
      </c>
    </row>
    <row r="57" spans="1:12" ht="31.5" customHeight="1">
      <c r="A57" s="121"/>
      <c r="B57" s="120" t="str">
        <f>IFERROR(VLOOKUP(D57,DB!A:K,11,0),"")</f>
        <v/>
      </c>
      <c r="C57" s="122"/>
      <c r="D57" s="120"/>
      <c r="E57" s="123"/>
      <c r="F57" s="124"/>
      <c r="G57" s="89">
        <f ca="1">IFERROR(NOW()-F57,"-")</f>
        <v>45931.081130092593</v>
      </c>
      <c r="H57" s="124"/>
      <c r="I57" s="120" t="str">
        <f>IFERROR(VLOOKUP(D57,DB!A:F,6,0),"")</f>
        <v/>
      </c>
      <c r="J57" s="119" t="str">
        <f>IFERROR(VLOOKUP(D57,DB!A:G,7,0),"")</f>
        <v/>
      </c>
      <c r="K57" s="125"/>
      <c r="L57" s="126" t="str">
        <f>IFERROR(VLOOKUP(D57,DB!A:I,9,0),"")</f>
        <v/>
      </c>
    </row>
    <row r="58" spans="1:12" ht="31.5" customHeight="1">
      <c r="A58" s="121"/>
      <c r="B58" s="120" t="str">
        <f>IFERROR(VLOOKUP(D58,DB!A:K,11,0),"")</f>
        <v/>
      </c>
      <c r="C58" s="122"/>
      <c r="D58" s="120"/>
      <c r="E58" s="123"/>
      <c r="F58" s="124"/>
      <c r="G58" s="89">
        <f ca="1">IFERROR(NOW()-F58,"-")</f>
        <v>45931.081130092593</v>
      </c>
      <c r="H58" s="124"/>
      <c r="I58" s="120" t="str">
        <f>IFERROR(VLOOKUP(D58,DB!A:F,6,0),"")</f>
        <v/>
      </c>
      <c r="J58" s="119" t="str">
        <f>IFERROR(VLOOKUP(D58,DB!A:G,7,0),"")</f>
        <v/>
      </c>
      <c r="K58" s="125"/>
      <c r="L58" s="126" t="str">
        <f>IFERROR(VLOOKUP(D58,DB!A:I,9,0),"")</f>
        <v/>
      </c>
    </row>
    <row r="59" spans="1:12" ht="31.5" customHeight="1">
      <c r="A59" s="121"/>
      <c r="B59" s="120" t="str">
        <f>IFERROR(VLOOKUP(D59,DB!A:K,11,0),"")</f>
        <v/>
      </c>
      <c r="C59" s="122"/>
      <c r="D59" s="120"/>
      <c r="E59" s="123"/>
      <c r="F59" s="124"/>
      <c r="G59" s="89">
        <f ca="1">IFERROR(NOW()-F59,"-")</f>
        <v>45931.081130092593</v>
      </c>
      <c r="H59" s="124"/>
      <c r="I59" s="120" t="str">
        <f>IFERROR(VLOOKUP(D59,DB!A:F,6,0),"")</f>
        <v/>
      </c>
      <c r="J59" s="119" t="str">
        <f>IFERROR(VLOOKUP(D59,DB!A:G,7,0),"")</f>
        <v/>
      </c>
      <c r="K59" s="125"/>
      <c r="L59" s="126" t="str">
        <f>IFERROR(VLOOKUP(D59,DB!A:I,9,0),"")</f>
        <v/>
      </c>
    </row>
    <row r="60" spans="1:12" ht="31.5" customHeight="1">
      <c r="A60" s="121"/>
      <c r="B60" s="120" t="str">
        <f>IFERROR(VLOOKUP(D60,DB!A:K,11,0),"")</f>
        <v/>
      </c>
      <c r="C60" s="122"/>
      <c r="D60" s="120"/>
      <c r="E60" s="123"/>
      <c r="F60" s="124"/>
      <c r="G60" s="89">
        <f ca="1">IFERROR(NOW()-F60,"-")</f>
        <v>45931.081130092593</v>
      </c>
      <c r="H60" s="124"/>
      <c r="I60" s="120" t="str">
        <f>IFERROR(VLOOKUP(D60,DB!A:F,6,0),"")</f>
        <v/>
      </c>
      <c r="J60" s="119" t="str">
        <f>IFERROR(VLOOKUP(D60,DB!A:G,7,0),"")</f>
        <v/>
      </c>
      <c r="K60" s="125"/>
      <c r="L60" s="126" t="str">
        <f>IFERROR(VLOOKUP(D60,DB!A:I,9,0),"")</f>
        <v/>
      </c>
    </row>
    <row r="61" spans="1:12" ht="31.5" customHeight="1">
      <c r="A61" s="121"/>
      <c r="B61" s="120" t="str">
        <f>IFERROR(VLOOKUP(D61,DB!A:K,11,0),"")</f>
        <v/>
      </c>
      <c r="C61" s="122"/>
      <c r="D61" s="120"/>
      <c r="E61" s="123"/>
      <c r="F61" s="124"/>
      <c r="G61" s="89">
        <f ca="1">IFERROR(NOW()-F61,"-")</f>
        <v>45931.081130092593</v>
      </c>
      <c r="H61" s="124"/>
      <c r="I61" s="120" t="str">
        <f>IFERROR(VLOOKUP(D61,DB!A:F,6,0),"")</f>
        <v/>
      </c>
      <c r="J61" s="119" t="str">
        <f>IFERROR(VLOOKUP(D61,DB!A:G,7,0),"")</f>
        <v/>
      </c>
      <c r="K61" s="125"/>
      <c r="L61" s="126" t="str">
        <f>IFERROR(VLOOKUP(D61,DB!A:I,9,0),"")</f>
        <v/>
      </c>
    </row>
    <row r="62" spans="1:12" ht="31.5" customHeight="1">
      <c r="A62" s="121"/>
      <c r="B62" s="120" t="str">
        <f>IFERROR(VLOOKUP(D62,DB!A:K,11,0),"")</f>
        <v/>
      </c>
      <c r="C62" s="122"/>
      <c r="D62" s="120"/>
      <c r="E62" s="123"/>
      <c r="F62" s="124"/>
      <c r="G62" s="89">
        <f ca="1">IFERROR(NOW()-F62,"-")</f>
        <v>45931.081130092593</v>
      </c>
      <c r="H62" s="124"/>
      <c r="I62" s="120" t="str">
        <f>IFERROR(VLOOKUP(D62,DB!A:F,6,0),"")</f>
        <v/>
      </c>
      <c r="J62" s="119" t="str">
        <f>IFERROR(VLOOKUP(D62,DB!A:G,7,0),"")</f>
        <v/>
      </c>
      <c r="K62" s="125"/>
      <c r="L62" s="126" t="str">
        <f>IFERROR(VLOOKUP(D62,DB!A:I,9,0),"")</f>
        <v/>
      </c>
    </row>
    <row r="63" spans="1:12" ht="31.5" customHeight="1">
      <c r="A63" s="121"/>
      <c r="B63" s="120" t="str">
        <f>IFERROR(VLOOKUP(D63,DB!A:K,11,0),"")</f>
        <v/>
      </c>
      <c r="C63" s="122"/>
      <c r="D63" s="120"/>
      <c r="E63" s="123"/>
      <c r="F63" s="124"/>
      <c r="G63" s="89">
        <f ca="1">IFERROR(NOW()-F63,"-")</f>
        <v>45931.081130092593</v>
      </c>
      <c r="H63" s="124"/>
      <c r="I63" s="120" t="str">
        <f>IFERROR(VLOOKUP(D63,DB!A:F,6,0),"")</f>
        <v/>
      </c>
      <c r="J63" s="119" t="str">
        <f>IFERROR(VLOOKUP(D63,DB!A:G,7,0),"")</f>
        <v/>
      </c>
      <c r="K63" s="125"/>
      <c r="L63" s="126" t="str">
        <f>IFERROR(VLOOKUP(D63,DB!A:I,9,0),"")</f>
        <v/>
      </c>
    </row>
    <row r="64" spans="1:12" ht="31.5" customHeight="1">
      <c r="A64" s="121"/>
      <c r="B64" s="120" t="str">
        <f>IFERROR(VLOOKUP(D64,DB!A:K,11,0),"")</f>
        <v/>
      </c>
      <c r="C64" s="122"/>
      <c r="D64" s="120"/>
      <c r="E64" s="123"/>
      <c r="F64" s="124"/>
      <c r="G64" s="89">
        <f ca="1">IFERROR(NOW()-F64,"-")</f>
        <v>45931.081130092593</v>
      </c>
      <c r="H64" s="124"/>
      <c r="I64" s="120" t="str">
        <f>IFERROR(VLOOKUP(D64,DB!A:F,6,0),"")</f>
        <v/>
      </c>
      <c r="J64" s="119" t="str">
        <f>IFERROR(VLOOKUP(D64,DB!A:G,7,0),"")</f>
        <v/>
      </c>
      <c r="K64" s="125"/>
      <c r="L64" s="126" t="str">
        <f>IFERROR(VLOOKUP(D64,DB!A:I,9,0),"")</f>
        <v/>
      </c>
    </row>
    <row r="65" spans="1:12" ht="31.5" customHeight="1">
      <c r="A65" s="121"/>
      <c r="B65" s="120" t="str">
        <f>IFERROR(VLOOKUP(D65,DB!A:K,11,0),"")</f>
        <v/>
      </c>
      <c r="C65" s="122"/>
      <c r="D65" s="120"/>
      <c r="E65" s="123"/>
      <c r="F65" s="124"/>
      <c r="G65" s="89">
        <f ca="1">IFERROR(NOW()-F65,"-")</f>
        <v>45931.081130092593</v>
      </c>
      <c r="H65" s="124"/>
      <c r="I65" s="120" t="str">
        <f>IFERROR(VLOOKUP(D65,DB!A:F,6,0),"")</f>
        <v/>
      </c>
      <c r="J65" s="119" t="str">
        <f>IFERROR(VLOOKUP(D65,DB!A:G,7,0),"")</f>
        <v/>
      </c>
      <c r="K65" s="125"/>
      <c r="L65" s="126" t="str">
        <f>IFERROR(VLOOKUP(D65,DB!A:I,9,0),"")</f>
        <v/>
      </c>
    </row>
    <row r="66" spans="1:12" ht="31.5" customHeight="1">
      <c r="A66" s="121"/>
      <c r="B66" s="120" t="str">
        <f>IFERROR(VLOOKUP(D66,DB!A:K,11,0),"")</f>
        <v/>
      </c>
      <c r="C66" s="122"/>
      <c r="D66" s="120"/>
      <c r="E66" s="123"/>
      <c r="F66" s="124"/>
      <c r="G66" s="89">
        <f ca="1">IFERROR(NOW()-F66,"-")</f>
        <v>45931.081130092593</v>
      </c>
      <c r="H66" s="124"/>
      <c r="I66" s="120" t="str">
        <f>IFERROR(VLOOKUP(D66,DB!A:F,6,0),"")</f>
        <v/>
      </c>
      <c r="J66" s="119" t="str">
        <f>IFERROR(VLOOKUP(D66,DB!A:G,7,0),"")</f>
        <v/>
      </c>
      <c r="K66" s="125"/>
      <c r="L66" s="126" t="str">
        <f>IFERROR(VLOOKUP(D66,DB!A:I,9,0),"")</f>
        <v/>
      </c>
    </row>
    <row r="67" spans="1:12" ht="31.5" customHeight="1">
      <c r="A67" s="121"/>
      <c r="B67" s="120" t="str">
        <f>IFERROR(VLOOKUP(D67,DB!A:K,11,0),"")</f>
        <v/>
      </c>
      <c r="C67" s="122"/>
      <c r="D67" s="120"/>
      <c r="E67" s="123"/>
      <c r="F67" s="124"/>
      <c r="G67" s="89">
        <f ca="1">IFERROR(NOW()-F67,"-")</f>
        <v>45931.081130092593</v>
      </c>
      <c r="H67" s="124"/>
      <c r="I67" s="120" t="str">
        <f>IFERROR(VLOOKUP(D67,DB!A:F,6,0),"")</f>
        <v/>
      </c>
      <c r="J67" s="119" t="str">
        <f>IFERROR(VLOOKUP(D67,DB!A:G,7,0),"")</f>
        <v/>
      </c>
      <c r="K67" s="125"/>
      <c r="L67" s="126" t="str">
        <f>IFERROR(VLOOKUP(D67,DB!A:I,9,0),"")</f>
        <v/>
      </c>
    </row>
    <row r="68" spans="1:12" ht="31.5" customHeight="1">
      <c r="A68" s="121"/>
      <c r="B68" s="120" t="str">
        <f>IFERROR(VLOOKUP(D68,DB!A:K,11,0),"")</f>
        <v/>
      </c>
      <c r="C68" s="122"/>
      <c r="D68" s="120"/>
      <c r="E68" s="123"/>
      <c r="F68" s="124"/>
      <c r="G68" s="89">
        <f ca="1">IFERROR(NOW()-F68,"-")</f>
        <v>45931.081130092593</v>
      </c>
      <c r="H68" s="124"/>
      <c r="I68" s="120" t="str">
        <f>IFERROR(VLOOKUP(D68,DB!A:F,6,0),"")</f>
        <v/>
      </c>
      <c r="J68" s="119" t="str">
        <f>IFERROR(VLOOKUP(D68,DB!A:G,7,0),"")</f>
        <v/>
      </c>
      <c r="K68" s="125"/>
      <c r="L68" s="126" t="str">
        <f>IFERROR(VLOOKUP(D68,DB!A:I,9,0),"")</f>
        <v/>
      </c>
    </row>
    <row r="69" spans="1:12" ht="31.5" customHeight="1">
      <c r="A69" s="121"/>
      <c r="B69" s="120" t="str">
        <f>IFERROR(VLOOKUP(D69,DB!A:K,11,0),"")</f>
        <v/>
      </c>
      <c r="C69" s="122"/>
      <c r="D69" s="120"/>
      <c r="E69" s="123"/>
      <c r="F69" s="124"/>
      <c r="G69" s="89">
        <f ca="1">IFERROR(NOW()-F69,"-")</f>
        <v>45931.081130092593</v>
      </c>
      <c r="H69" s="124"/>
      <c r="I69" s="120" t="str">
        <f>IFERROR(VLOOKUP(D69,DB!A:F,6,0),"")</f>
        <v/>
      </c>
      <c r="J69" s="119" t="str">
        <f>IFERROR(VLOOKUP(D69,DB!A:G,7,0),"")</f>
        <v/>
      </c>
      <c r="K69" s="125"/>
      <c r="L69" s="126" t="str">
        <f>IFERROR(VLOOKUP(D69,DB!A:I,9,0),"")</f>
        <v/>
      </c>
    </row>
    <row r="70" spans="1:12" ht="31.5" customHeight="1">
      <c r="A70" s="121"/>
      <c r="B70" s="120" t="str">
        <f>IFERROR(VLOOKUP(D70,DB!A:K,11,0),"")</f>
        <v/>
      </c>
      <c r="C70" s="122"/>
      <c r="D70" s="120"/>
      <c r="E70" s="123"/>
      <c r="F70" s="124"/>
      <c r="G70" s="89">
        <f ca="1">IFERROR(NOW()-F70,"-")</f>
        <v>45931.081130092593</v>
      </c>
      <c r="H70" s="124"/>
      <c r="I70" s="120" t="str">
        <f>IFERROR(VLOOKUP(D70,DB!A:F,6,0),"")</f>
        <v/>
      </c>
      <c r="J70" s="119" t="str">
        <f>IFERROR(VLOOKUP(D70,DB!A:G,7,0),"")</f>
        <v/>
      </c>
      <c r="K70" s="125"/>
      <c r="L70" s="126" t="str">
        <f>IFERROR(VLOOKUP(D70,DB!A:I,9,0),"")</f>
        <v/>
      </c>
    </row>
    <row r="71" spans="1:12" ht="31.5" customHeight="1">
      <c r="A71" s="121"/>
      <c r="B71" s="120" t="str">
        <f>IFERROR(VLOOKUP(D71,DB!A:K,11,0),"")</f>
        <v/>
      </c>
      <c r="C71" s="122"/>
      <c r="D71" s="120"/>
      <c r="E71" s="123"/>
      <c r="F71" s="124"/>
      <c r="G71" s="89">
        <f ca="1">IFERROR(NOW()-F71,"-")</f>
        <v>45931.081130092593</v>
      </c>
      <c r="H71" s="124"/>
      <c r="I71" s="120" t="str">
        <f>IFERROR(VLOOKUP(D71,DB!A:F,6,0),"")</f>
        <v/>
      </c>
      <c r="J71" s="119" t="str">
        <f>IFERROR(VLOOKUP(D71,DB!A:G,7,0),"")</f>
        <v/>
      </c>
      <c r="K71" s="125"/>
      <c r="L71" s="126" t="str">
        <f>IFERROR(VLOOKUP(D71,DB!A:I,9,0),"")</f>
        <v/>
      </c>
    </row>
    <row r="72" spans="1:12" ht="31.5" customHeight="1">
      <c r="A72" s="121"/>
      <c r="B72" s="120" t="str">
        <f>IFERROR(VLOOKUP(D72,DB!A:K,11,0),"")</f>
        <v/>
      </c>
      <c r="C72" s="122"/>
      <c r="D72" s="120"/>
      <c r="E72" s="123"/>
      <c r="F72" s="124"/>
      <c r="G72" s="89">
        <f ca="1">IFERROR(NOW()-F72,"-")</f>
        <v>45931.081130092593</v>
      </c>
      <c r="H72" s="124"/>
      <c r="I72" s="120" t="str">
        <f>IFERROR(VLOOKUP(D72,DB!A:F,6,0),"")</f>
        <v/>
      </c>
      <c r="J72" s="119" t="str">
        <f>IFERROR(VLOOKUP(D72,DB!A:G,7,0),"")</f>
        <v/>
      </c>
      <c r="K72" s="125"/>
      <c r="L72" s="126" t="str">
        <f>IFERROR(VLOOKUP(D72,DB!A:I,9,0),"")</f>
        <v/>
      </c>
    </row>
    <row r="73" spans="1:12" ht="31.5" customHeight="1">
      <c r="A73" s="121"/>
      <c r="B73" s="120" t="str">
        <f>IFERROR(VLOOKUP(D73,DB!A:K,11,0),"")</f>
        <v/>
      </c>
      <c r="C73" s="122"/>
      <c r="D73" s="120"/>
      <c r="E73" s="123"/>
      <c r="F73" s="124"/>
      <c r="G73" s="89">
        <f ca="1">IFERROR(NOW()-F73,"-")</f>
        <v>45931.081130092593</v>
      </c>
      <c r="H73" s="124"/>
      <c r="I73" s="120" t="str">
        <f>IFERROR(VLOOKUP(D73,DB!A:F,6,0),"")</f>
        <v/>
      </c>
      <c r="J73" s="119" t="str">
        <f>IFERROR(VLOOKUP(D73,DB!A:G,7,0),"")</f>
        <v/>
      </c>
      <c r="K73" s="125"/>
      <c r="L73" s="126" t="str">
        <f>IFERROR(VLOOKUP(D73,DB!A:I,9,0),"")</f>
        <v/>
      </c>
    </row>
    <row r="74" spans="1:12" ht="31.5" customHeight="1">
      <c r="A74" s="121"/>
      <c r="B74" s="120" t="str">
        <f>IFERROR(VLOOKUP(D74,DB!A:K,11,0),"")</f>
        <v/>
      </c>
      <c r="C74" s="122"/>
      <c r="D74" s="120"/>
      <c r="E74" s="123"/>
      <c r="F74" s="124"/>
      <c r="G74" s="89">
        <f ca="1">IFERROR(NOW()-F74,"-")</f>
        <v>45931.081130092593</v>
      </c>
      <c r="H74" s="124"/>
      <c r="I74" s="120" t="str">
        <f>IFERROR(VLOOKUP(D74,DB!A:F,6,0),"")</f>
        <v/>
      </c>
      <c r="J74" s="119" t="str">
        <f>IFERROR(VLOOKUP(D74,DB!A:G,7,0),"")</f>
        <v/>
      </c>
      <c r="K74" s="125"/>
      <c r="L74" s="126" t="str">
        <f>IFERROR(VLOOKUP(D74,DB!A:I,9,0),"")</f>
        <v/>
      </c>
    </row>
    <row r="75" spans="1:12" ht="31.5" customHeight="1">
      <c r="A75" s="121"/>
      <c r="B75" s="120" t="str">
        <f>IFERROR(VLOOKUP(D75,DB!A:K,11,0),"")</f>
        <v/>
      </c>
      <c r="C75" s="122"/>
      <c r="D75" s="120"/>
      <c r="E75" s="123"/>
      <c r="F75" s="124"/>
      <c r="G75" s="89">
        <f ca="1">IFERROR(NOW()-F75,"-")</f>
        <v>45931.081130092593</v>
      </c>
      <c r="H75" s="124"/>
      <c r="I75" s="120" t="str">
        <f>IFERROR(VLOOKUP(D75,DB!A:F,6,0),"")</f>
        <v/>
      </c>
      <c r="J75" s="119" t="str">
        <f>IFERROR(VLOOKUP(D75,DB!A:G,7,0),"")</f>
        <v/>
      </c>
      <c r="K75" s="125"/>
      <c r="L75" s="126" t="str">
        <f>IFERROR(VLOOKUP(D75,DB!A:I,9,0),"")</f>
        <v/>
      </c>
    </row>
    <row r="76" spans="1:12" ht="31.5" customHeight="1">
      <c r="A76" s="121"/>
      <c r="B76" s="120" t="str">
        <f>IFERROR(VLOOKUP(D76,DB!A:K,11,0),"")</f>
        <v/>
      </c>
      <c r="C76" s="122"/>
      <c r="D76" s="120"/>
      <c r="E76" s="123"/>
      <c r="F76" s="124"/>
      <c r="G76" s="89">
        <f ca="1">IFERROR(NOW()-F76,"-")</f>
        <v>45931.081130092593</v>
      </c>
      <c r="H76" s="124"/>
      <c r="I76" s="120" t="str">
        <f>IFERROR(VLOOKUP(D76,DB!A:F,6,0),"")</f>
        <v/>
      </c>
      <c r="J76" s="119" t="str">
        <f>IFERROR(VLOOKUP(D76,DB!A:G,7,0),"")</f>
        <v/>
      </c>
      <c r="K76" s="125"/>
      <c r="L76" s="126" t="str">
        <f>IFERROR(VLOOKUP(D76,DB!A:I,9,0),"")</f>
        <v/>
      </c>
    </row>
    <row r="77" spans="1:12" ht="31.5" customHeight="1">
      <c r="A77" s="121"/>
      <c r="B77" s="120" t="str">
        <f>IFERROR(VLOOKUP(D77,DB!A:K,11,0),"")</f>
        <v/>
      </c>
      <c r="C77" s="122"/>
      <c r="D77" s="120"/>
      <c r="E77" s="123"/>
      <c r="F77" s="124"/>
      <c r="G77" s="89">
        <f ca="1">IFERROR(NOW()-F77,"-")</f>
        <v>45931.081130092593</v>
      </c>
      <c r="H77" s="124"/>
      <c r="I77" s="120" t="str">
        <f>IFERROR(VLOOKUP(D77,DB!A:F,6,0),"")</f>
        <v/>
      </c>
      <c r="J77" s="119" t="str">
        <f>IFERROR(VLOOKUP(D77,DB!A:G,7,0),"")</f>
        <v/>
      </c>
      <c r="K77" s="125"/>
      <c r="L77" s="126" t="str">
        <f>IFERROR(VLOOKUP(D77,DB!A:I,9,0),"")</f>
        <v/>
      </c>
    </row>
    <row r="78" spans="1:12" ht="31.5" customHeight="1">
      <c r="A78" s="121"/>
      <c r="B78" s="120" t="str">
        <f>IFERROR(VLOOKUP(D78,DB!A:K,11,0),"")</f>
        <v/>
      </c>
      <c r="C78" s="122"/>
      <c r="D78" s="120"/>
      <c r="E78" s="123"/>
      <c r="F78" s="124"/>
      <c r="G78" s="89">
        <f ca="1">IFERROR(NOW()-F78,"-")</f>
        <v>45931.081130092593</v>
      </c>
      <c r="H78" s="124"/>
      <c r="I78" s="120" t="str">
        <f>IFERROR(VLOOKUP(D78,DB!A:F,6,0),"")</f>
        <v/>
      </c>
      <c r="J78" s="119" t="str">
        <f>IFERROR(VLOOKUP(D78,DB!A:G,7,0),"")</f>
        <v/>
      </c>
      <c r="K78" s="125"/>
      <c r="L78" s="126" t="str">
        <f>IFERROR(VLOOKUP(D78,DB!A:I,9,0),"")</f>
        <v/>
      </c>
    </row>
    <row r="79" spans="1:12" ht="31.5" customHeight="1">
      <c r="A79" s="121"/>
      <c r="B79" s="120" t="str">
        <f>IFERROR(VLOOKUP(D79,DB!A:K,11,0),"")</f>
        <v/>
      </c>
      <c r="C79" s="122"/>
      <c r="D79" s="120"/>
      <c r="E79" s="123"/>
      <c r="F79" s="124"/>
      <c r="G79" s="89">
        <f ca="1">IFERROR(NOW()-F79,"-")</f>
        <v>45931.081130092593</v>
      </c>
      <c r="H79" s="124"/>
      <c r="I79" s="120" t="str">
        <f>IFERROR(VLOOKUP(D79,DB!A:F,6,0),"")</f>
        <v/>
      </c>
      <c r="J79" s="119" t="str">
        <f>IFERROR(VLOOKUP(D79,DB!A:G,7,0),"")</f>
        <v/>
      </c>
      <c r="K79" s="125"/>
      <c r="L79" s="126" t="str">
        <f>IFERROR(VLOOKUP(D79,DB!A:I,9,0),"")</f>
        <v/>
      </c>
    </row>
    <row r="80" spans="1:12" ht="31.5" customHeight="1">
      <c r="A80" s="121"/>
      <c r="B80" s="120" t="str">
        <f>IFERROR(VLOOKUP(D80,DB!A:K,11,0),"")</f>
        <v/>
      </c>
      <c r="C80" s="122"/>
      <c r="D80" s="120"/>
      <c r="E80" s="123"/>
      <c r="F80" s="124"/>
      <c r="G80" s="89">
        <f ca="1">IFERROR(NOW()-F80,"-")</f>
        <v>45931.081130092593</v>
      </c>
      <c r="H80" s="124"/>
      <c r="I80" s="120" t="str">
        <f>IFERROR(VLOOKUP(D80,DB!A:F,6,0),"")</f>
        <v/>
      </c>
      <c r="J80" s="119" t="str">
        <f>IFERROR(VLOOKUP(D80,DB!A:G,7,0),"")</f>
        <v/>
      </c>
      <c r="K80" s="125"/>
      <c r="L80" s="126" t="str">
        <f>IFERROR(VLOOKUP(D80,DB!A:I,9,0),"")</f>
        <v/>
      </c>
    </row>
    <row r="81" spans="1:12" ht="31.5" customHeight="1">
      <c r="A81" s="121"/>
      <c r="B81" s="120" t="str">
        <f>IFERROR(VLOOKUP(D81,DB!A:K,11,0),"")</f>
        <v/>
      </c>
      <c r="C81" s="122"/>
      <c r="D81" s="120"/>
      <c r="E81" s="123"/>
      <c r="F81" s="124"/>
      <c r="G81" s="89">
        <f ca="1">IFERROR(NOW()-F81,"-")</f>
        <v>45931.081130092593</v>
      </c>
      <c r="H81" s="124"/>
      <c r="I81" s="120" t="str">
        <f>IFERROR(VLOOKUP(D81,DB!A:F,6,0),"")</f>
        <v/>
      </c>
      <c r="J81" s="119" t="str">
        <f>IFERROR(VLOOKUP(D81,DB!A:G,7,0),"")</f>
        <v/>
      </c>
      <c r="K81" s="125"/>
      <c r="L81" s="126" t="str">
        <f>IFERROR(VLOOKUP(D81,DB!A:I,9,0),"")</f>
        <v/>
      </c>
    </row>
    <row r="82" spans="1:12" ht="31.5" customHeight="1">
      <c r="A82" s="121"/>
      <c r="B82" s="120" t="str">
        <f>IFERROR(VLOOKUP(D82,DB!A:K,11,0),"")</f>
        <v/>
      </c>
      <c r="C82" s="122"/>
      <c r="D82" s="120"/>
      <c r="E82" s="123"/>
      <c r="F82" s="124"/>
      <c r="G82" s="89">
        <f ca="1">IFERROR(NOW()-F82,"-")</f>
        <v>45931.081130092593</v>
      </c>
      <c r="H82" s="124"/>
      <c r="I82" s="120" t="str">
        <f>IFERROR(VLOOKUP(D82,DB!A:F,6,0),"")</f>
        <v/>
      </c>
      <c r="J82" s="119" t="str">
        <f>IFERROR(VLOOKUP(D82,DB!A:G,7,0),"")</f>
        <v/>
      </c>
      <c r="K82" s="125"/>
      <c r="L82" s="126" t="str">
        <f>IFERROR(VLOOKUP(D82,DB!A:I,9,0),"")</f>
        <v/>
      </c>
    </row>
    <row r="83" spans="1:12" ht="31.5" customHeight="1">
      <c r="A83" s="121"/>
      <c r="B83" s="120" t="str">
        <f>IFERROR(VLOOKUP(D83,DB!A:K,11,0),"")</f>
        <v/>
      </c>
      <c r="C83" s="122"/>
      <c r="D83" s="120"/>
      <c r="E83" s="123"/>
      <c r="F83" s="124"/>
      <c r="G83" s="89">
        <f ca="1">IFERROR(NOW()-F83,"-")</f>
        <v>45931.081130092593</v>
      </c>
      <c r="H83" s="124"/>
      <c r="I83" s="120" t="str">
        <f>IFERROR(VLOOKUP(D83,DB!A:F,6,0),"")</f>
        <v/>
      </c>
      <c r="J83" s="119" t="str">
        <f>IFERROR(VLOOKUP(D83,DB!A:G,7,0),"")</f>
        <v/>
      </c>
      <c r="K83" s="125"/>
      <c r="L83" s="126" t="str">
        <f>IFERROR(VLOOKUP(D83,DB!A:I,9,0),"")</f>
        <v/>
      </c>
    </row>
    <row r="84" spans="1:12" ht="31.5" customHeight="1">
      <c r="A84" s="121"/>
      <c r="B84" s="120" t="str">
        <f>IFERROR(VLOOKUP(D84,DB!A:K,11,0),"")</f>
        <v/>
      </c>
      <c r="C84" s="122"/>
      <c r="D84" s="120"/>
      <c r="E84" s="123"/>
      <c r="F84" s="124"/>
      <c r="G84" s="89">
        <f ca="1">IFERROR(NOW()-F84,"-")</f>
        <v>45931.081130092593</v>
      </c>
      <c r="H84" s="124"/>
      <c r="I84" s="120" t="str">
        <f>IFERROR(VLOOKUP(D84,DB!A:F,6,0),"")</f>
        <v/>
      </c>
      <c r="J84" s="119" t="str">
        <f>IFERROR(VLOOKUP(D84,DB!A:G,7,0),"")</f>
        <v/>
      </c>
      <c r="K84" s="125"/>
      <c r="L84" s="126" t="str">
        <f>IFERROR(VLOOKUP(D84,DB!A:I,9,0),"")</f>
        <v/>
      </c>
    </row>
    <row r="85" spans="1:12" ht="31.5" customHeight="1">
      <c r="A85" s="121"/>
      <c r="B85" s="120" t="str">
        <f>IFERROR(VLOOKUP(D85,DB!A:K,11,0),"")</f>
        <v/>
      </c>
      <c r="C85" s="122"/>
      <c r="D85" s="120"/>
      <c r="E85" s="123"/>
      <c r="F85" s="124"/>
      <c r="G85" s="89">
        <f ca="1">IFERROR(NOW()-F85,"-")</f>
        <v>45931.081130092593</v>
      </c>
      <c r="H85" s="124"/>
      <c r="I85" s="120" t="str">
        <f>IFERROR(VLOOKUP(D85,DB!A:F,6,0),"")</f>
        <v/>
      </c>
      <c r="J85" s="119" t="str">
        <f>IFERROR(VLOOKUP(D85,DB!A:G,7,0),"")</f>
        <v/>
      </c>
      <c r="K85" s="125"/>
      <c r="L85" s="126" t="str">
        <f>IFERROR(VLOOKUP(D85,DB!A:I,9,0),"")</f>
        <v/>
      </c>
    </row>
    <row r="86" spans="1:12" ht="31.5" customHeight="1">
      <c r="A86" s="121"/>
      <c r="B86" s="120" t="str">
        <f>IFERROR(VLOOKUP(D86,DB!A:K,11,0),"")</f>
        <v/>
      </c>
      <c r="C86" s="122"/>
      <c r="D86" s="120"/>
      <c r="E86" s="123"/>
      <c r="F86" s="124"/>
      <c r="G86" s="89">
        <f ca="1">IFERROR(NOW()-F86,"-")</f>
        <v>45931.081130092593</v>
      </c>
      <c r="H86" s="124"/>
      <c r="I86" s="120" t="str">
        <f>IFERROR(VLOOKUP(D86,DB!A:F,6,0),"")</f>
        <v/>
      </c>
      <c r="J86" s="119" t="str">
        <f>IFERROR(VLOOKUP(D86,DB!A:G,7,0),"")</f>
        <v/>
      </c>
      <c r="K86" s="125"/>
      <c r="L86" s="126" t="str">
        <f>IFERROR(VLOOKUP(D86,DB!A:I,9,0),"")</f>
        <v/>
      </c>
    </row>
    <row r="87" spans="1:12" ht="31.5" customHeight="1">
      <c r="A87" s="121"/>
      <c r="B87" s="120" t="str">
        <f>IFERROR(VLOOKUP(D87,DB!A:K,11,0),"")</f>
        <v/>
      </c>
      <c r="C87" s="122"/>
      <c r="D87" s="120"/>
      <c r="E87" s="123"/>
      <c r="F87" s="124"/>
      <c r="G87" s="89">
        <f ca="1">IFERROR(NOW()-F87,"-")</f>
        <v>45931.081130092593</v>
      </c>
      <c r="H87" s="124"/>
      <c r="I87" s="120" t="str">
        <f>IFERROR(VLOOKUP(D87,DB!A:F,6,0),"")</f>
        <v/>
      </c>
      <c r="J87" s="119" t="str">
        <f>IFERROR(VLOOKUP(D87,DB!A:G,7,0),"")</f>
        <v/>
      </c>
      <c r="K87" s="125"/>
      <c r="L87" s="126" t="str">
        <f>IFERROR(VLOOKUP(D87,DB!A:I,9,0),"")</f>
        <v/>
      </c>
    </row>
    <row r="88" spans="1:12" ht="31.5" customHeight="1">
      <c r="A88" s="121"/>
      <c r="B88" s="120" t="str">
        <f>IFERROR(VLOOKUP(D88,DB!A:K,11,0),"")</f>
        <v/>
      </c>
      <c r="C88" s="122"/>
      <c r="D88" s="120"/>
      <c r="E88" s="123"/>
      <c r="F88" s="124"/>
      <c r="G88" s="89">
        <f ca="1">IFERROR(NOW()-F88,"-")</f>
        <v>45931.081130092593</v>
      </c>
      <c r="H88" s="124"/>
      <c r="I88" s="120" t="str">
        <f>IFERROR(VLOOKUP(D88,DB!A:F,6,0),"")</f>
        <v/>
      </c>
      <c r="J88" s="119" t="str">
        <f>IFERROR(VLOOKUP(D88,DB!A:G,7,0),"")</f>
        <v/>
      </c>
      <c r="K88" s="125"/>
      <c r="L88" s="126" t="str">
        <f>IFERROR(VLOOKUP(D88,DB!A:I,9,0),"")</f>
        <v/>
      </c>
    </row>
    <row r="89" spans="1:12" ht="31.5" customHeight="1">
      <c r="A89" s="121"/>
      <c r="B89" s="120" t="str">
        <f>IFERROR(VLOOKUP(D89,DB!A:K,11,0),"")</f>
        <v/>
      </c>
      <c r="C89" s="122"/>
      <c r="D89" s="120"/>
      <c r="E89" s="123"/>
      <c r="F89" s="124"/>
      <c r="G89" s="89">
        <f ca="1">IFERROR(NOW()-F89,"-")</f>
        <v>45931.081130092593</v>
      </c>
      <c r="H89" s="124"/>
      <c r="I89" s="120" t="str">
        <f>IFERROR(VLOOKUP(D89,DB!A:F,6,0),"")</f>
        <v/>
      </c>
      <c r="J89" s="119" t="str">
        <f>IFERROR(VLOOKUP(D89,DB!A:G,7,0),"")</f>
        <v/>
      </c>
      <c r="K89" s="125"/>
      <c r="L89" s="126" t="str">
        <f>IFERROR(VLOOKUP(D89,DB!A:I,9,0),"")</f>
        <v/>
      </c>
    </row>
    <row r="90" spans="1:12" ht="31.5" customHeight="1">
      <c r="A90" s="121"/>
      <c r="B90" s="120" t="str">
        <f>IFERROR(VLOOKUP(D90,DB!A:K,11,0),"")</f>
        <v/>
      </c>
      <c r="C90" s="122"/>
      <c r="D90" s="120"/>
      <c r="E90" s="123"/>
      <c r="F90" s="124"/>
      <c r="G90" s="89">
        <f ca="1">IFERROR(NOW()-F90,"-")</f>
        <v>45931.081130092593</v>
      </c>
      <c r="H90" s="124"/>
      <c r="I90" s="120" t="str">
        <f>IFERROR(VLOOKUP(D90,DB!A:F,6,0),"")</f>
        <v/>
      </c>
      <c r="J90" s="119" t="str">
        <f>IFERROR(VLOOKUP(D90,DB!A:G,7,0),"")</f>
        <v/>
      </c>
      <c r="K90" s="125"/>
      <c r="L90" s="126" t="str">
        <f>IFERROR(VLOOKUP(D90,DB!A:I,9,0),"")</f>
        <v/>
      </c>
    </row>
    <row r="91" spans="1:12" ht="31.5" customHeight="1">
      <c r="A91" s="121"/>
      <c r="B91" s="120" t="str">
        <f>IFERROR(VLOOKUP(D91,DB!A:K,11,0),"")</f>
        <v/>
      </c>
      <c r="C91" s="122"/>
      <c r="D91" s="120"/>
      <c r="E91" s="123"/>
      <c r="F91" s="124"/>
      <c r="G91" s="89">
        <f ca="1">IFERROR(NOW()-F91,"-")</f>
        <v>45931.081130092593</v>
      </c>
      <c r="H91" s="124"/>
      <c r="I91" s="120" t="str">
        <f>IFERROR(VLOOKUP(D91,DB!A:F,6,0),"")</f>
        <v/>
      </c>
      <c r="J91" s="119" t="str">
        <f>IFERROR(VLOOKUP(D91,DB!A:G,7,0),"")</f>
        <v/>
      </c>
      <c r="K91" s="125"/>
      <c r="L91" s="126" t="str">
        <f>IFERROR(VLOOKUP(D91,DB!A:I,9,0),"")</f>
        <v/>
      </c>
    </row>
    <row r="92" spans="1:12" ht="31.5" customHeight="1">
      <c r="A92" s="121"/>
      <c r="B92" s="120" t="str">
        <f>IFERROR(VLOOKUP(D92,DB!A:K,11,0),"")</f>
        <v/>
      </c>
      <c r="C92" s="122"/>
      <c r="D92" s="120"/>
      <c r="E92" s="123"/>
      <c r="F92" s="124"/>
      <c r="G92" s="89">
        <f ca="1">IFERROR(NOW()-F92,"-")</f>
        <v>45931.081130092593</v>
      </c>
      <c r="H92" s="124"/>
      <c r="I92" s="120" t="str">
        <f>IFERROR(VLOOKUP(D92,DB!A:F,6,0),"")</f>
        <v/>
      </c>
      <c r="J92" s="119" t="str">
        <f>IFERROR(VLOOKUP(D92,DB!A:G,7,0),"")</f>
        <v/>
      </c>
      <c r="K92" s="125"/>
      <c r="L92" s="126" t="str">
        <f>IFERROR(VLOOKUP(D92,DB!A:I,9,0),"")</f>
        <v/>
      </c>
    </row>
    <row r="93" spans="1:12" ht="31.5" customHeight="1">
      <c r="A93" s="121"/>
      <c r="B93" s="120" t="str">
        <f>IFERROR(VLOOKUP(D93,DB!A:K,11,0),"")</f>
        <v/>
      </c>
      <c r="C93" s="122"/>
      <c r="D93" s="120"/>
      <c r="E93" s="123"/>
      <c r="F93" s="124"/>
      <c r="G93" s="89">
        <f ca="1">IFERROR(NOW()-F93,"-")</f>
        <v>45931.081130092593</v>
      </c>
      <c r="H93" s="124"/>
      <c r="I93" s="120" t="str">
        <f>IFERROR(VLOOKUP(D93,DB!A:F,6,0),"")</f>
        <v/>
      </c>
      <c r="J93" s="119" t="str">
        <f>IFERROR(VLOOKUP(D93,DB!A:G,7,0),"")</f>
        <v/>
      </c>
      <c r="K93" s="125"/>
      <c r="L93" s="126" t="str">
        <f>IFERROR(VLOOKUP(D93,DB!A:I,9,0),"")</f>
        <v/>
      </c>
    </row>
    <row r="94" spans="1:12" ht="31.5" customHeight="1">
      <c r="A94" s="121"/>
      <c r="B94" s="120" t="str">
        <f>IFERROR(VLOOKUP(D94,DB!A:K,11,0),"")</f>
        <v/>
      </c>
      <c r="C94" s="122"/>
      <c r="D94" s="120"/>
      <c r="E94" s="123"/>
      <c r="F94" s="124"/>
      <c r="G94" s="89">
        <f ca="1">IFERROR(NOW()-F94,"-")</f>
        <v>45931.081130092593</v>
      </c>
      <c r="H94" s="124"/>
      <c r="I94" s="120" t="str">
        <f>IFERROR(VLOOKUP(D94,DB!A:F,6,0),"")</f>
        <v/>
      </c>
      <c r="J94" s="119" t="str">
        <f>IFERROR(VLOOKUP(D94,DB!A:G,7,0),"")</f>
        <v/>
      </c>
      <c r="K94" s="125"/>
      <c r="L94" s="126" t="str">
        <f>IFERROR(VLOOKUP(D94,DB!A:I,9,0),"")</f>
        <v/>
      </c>
    </row>
    <row r="95" spans="1:12" ht="31.5" customHeight="1">
      <c r="A95" s="121"/>
      <c r="B95" s="120" t="str">
        <f>IFERROR(VLOOKUP(D95,DB!A:K,11,0),"")</f>
        <v/>
      </c>
      <c r="C95" s="122"/>
      <c r="D95" s="120"/>
      <c r="E95" s="123"/>
      <c r="F95" s="124"/>
      <c r="G95" s="89">
        <f ca="1">IFERROR(NOW()-F95,"-")</f>
        <v>45931.081130092593</v>
      </c>
      <c r="H95" s="124"/>
      <c r="I95" s="120" t="str">
        <f>IFERROR(VLOOKUP(D95,DB!A:F,6,0),"")</f>
        <v/>
      </c>
      <c r="J95" s="119" t="str">
        <f>IFERROR(VLOOKUP(D95,DB!A:G,7,0),"")</f>
        <v/>
      </c>
      <c r="K95" s="125"/>
      <c r="L95" s="126" t="str">
        <f>IFERROR(VLOOKUP(D95,DB!A:I,9,0),"")</f>
        <v/>
      </c>
    </row>
    <row r="96" spans="1:12" ht="31.5" customHeight="1">
      <c r="A96" s="121"/>
      <c r="B96" s="120" t="str">
        <f>IFERROR(VLOOKUP(D96,DB!A:K,11,0),"")</f>
        <v/>
      </c>
      <c r="C96" s="122"/>
      <c r="D96" s="120"/>
      <c r="E96" s="123"/>
      <c r="F96" s="124"/>
      <c r="G96" s="89">
        <f ca="1">IFERROR(NOW()-F96,"-")</f>
        <v>45931.081130092593</v>
      </c>
      <c r="H96" s="124"/>
      <c r="I96" s="120" t="str">
        <f>IFERROR(VLOOKUP(D96,DB!A:F,6,0),"")</f>
        <v/>
      </c>
      <c r="J96" s="119" t="str">
        <f>IFERROR(VLOOKUP(D96,DB!A:G,7,0),"")</f>
        <v/>
      </c>
      <c r="K96" s="125"/>
      <c r="L96" s="126" t="str">
        <f>IFERROR(VLOOKUP(D96,DB!A:I,9,0),"")</f>
        <v/>
      </c>
    </row>
    <row r="97" spans="1:12" ht="31.5" customHeight="1">
      <c r="A97" s="121"/>
      <c r="B97" s="120" t="str">
        <f>IFERROR(VLOOKUP(D97,DB!A:K,11,0),"")</f>
        <v/>
      </c>
      <c r="C97" s="122"/>
      <c r="D97" s="120"/>
      <c r="E97" s="123"/>
      <c r="F97" s="124"/>
      <c r="G97" s="89">
        <f ca="1">IFERROR(NOW()-F97,"-")</f>
        <v>45931.081130092593</v>
      </c>
      <c r="H97" s="124"/>
      <c r="I97" s="120" t="str">
        <f>IFERROR(VLOOKUP(D97,DB!A:F,6,0),"")</f>
        <v/>
      </c>
      <c r="J97" s="119" t="str">
        <f>IFERROR(VLOOKUP(D97,DB!A:G,7,0),"")</f>
        <v/>
      </c>
      <c r="K97" s="125"/>
      <c r="L97" s="126" t="str">
        <f>IFERROR(VLOOKUP(D97,DB!A:I,9,0),"")</f>
        <v/>
      </c>
    </row>
    <row r="98" spans="1:12" ht="31.5" customHeight="1">
      <c r="A98" s="121"/>
      <c r="B98" s="120" t="str">
        <f>IFERROR(VLOOKUP(D98,DB!A:K,11,0),"")</f>
        <v/>
      </c>
      <c r="C98" s="122"/>
      <c r="D98" s="120"/>
      <c r="E98" s="123"/>
      <c r="F98" s="124"/>
      <c r="G98" s="89">
        <f ca="1">IFERROR(NOW()-F98,"-")</f>
        <v>45931.081130092593</v>
      </c>
      <c r="H98" s="124"/>
      <c r="I98" s="120" t="str">
        <f>IFERROR(VLOOKUP(D98,DB!A:F,6,0),"")</f>
        <v/>
      </c>
      <c r="J98" s="119" t="str">
        <f>IFERROR(VLOOKUP(D98,DB!A:G,7,0),"")</f>
        <v/>
      </c>
      <c r="K98" s="125"/>
      <c r="L98" s="126" t="str">
        <f>IFERROR(VLOOKUP(D98,DB!A:I,9,0),"")</f>
        <v/>
      </c>
    </row>
    <row r="99" spans="1:12" ht="31.5" customHeight="1">
      <c r="A99" s="121"/>
      <c r="B99" s="120" t="str">
        <f>IFERROR(VLOOKUP(D99,DB!A:K,11,0),"")</f>
        <v/>
      </c>
      <c r="C99" s="122"/>
      <c r="D99" s="120"/>
      <c r="E99" s="123"/>
      <c r="F99" s="124"/>
      <c r="G99" s="89">
        <f ca="1">IFERROR(NOW()-F99,"-")</f>
        <v>45931.081130092593</v>
      </c>
      <c r="H99" s="124"/>
      <c r="I99" s="120" t="str">
        <f>IFERROR(VLOOKUP(D99,DB!A:F,6,0),"")</f>
        <v/>
      </c>
      <c r="J99" s="119" t="str">
        <f>IFERROR(VLOOKUP(D99,DB!A:G,7,0),"")</f>
        <v/>
      </c>
      <c r="K99" s="125"/>
      <c r="L99" s="126" t="str">
        <f>IFERROR(VLOOKUP(D99,DB!A:I,9,0),"")</f>
        <v/>
      </c>
    </row>
    <row r="100" spans="1:12" ht="31.5" customHeight="1">
      <c r="A100" s="121"/>
      <c r="B100" s="120" t="str">
        <f>IFERROR(VLOOKUP(D100,DB!A:K,11,0),"")</f>
        <v/>
      </c>
      <c r="C100" s="122"/>
      <c r="D100" s="120"/>
      <c r="E100" s="123"/>
      <c r="F100" s="124"/>
      <c r="G100" s="89">
        <f ca="1">IFERROR(NOW()-F100,"-")</f>
        <v>45931.081130092593</v>
      </c>
      <c r="H100" s="124"/>
      <c r="I100" s="120" t="str">
        <f>IFERROR(VLOOKUP(D100,DB!A:F,6,0),"")</f>
        <v/>
      </c>
      <c r="J100" s="119" t="str">
        <f>IFERROR(VLOOKUP(D100,DB!A:G,7,0),"")</f>
        <v/>
      </c>
      <c r="K100" s="125"/>
      <c r="L100" s="126" t="str">
        <f>IFERROR(VLOOKUP(D100,DB!A:I,9,0),"")</f>
        <v/>
      </c>
    </row>
    <row r="101" spans="1:12" ht="31.5" customHeight="1">
      <c r="A101" s="121"/>
      <c r="B101" s="120" t="str">
        <f>IFERROR(VLOOKUP(D101,DB!A:K,11,0),"")</f>
        <v/>
      </c>
      <c r="C101" s="122"/>
      <c r="D101" s="120"/>
      <c r="E101" s="123"/>
      <c r="F101" s="124"/>
      <c r="G101" s="89">
        <f ca="1">IFERROR(NOW()-F101,"-")</f>
        <v>45931.081130092593</v>
      </c>
      <c r="H101" s="124"/>
      <c r="I101" s="120" t="str">
        <f>IFERROR(VLOOKUP(D101,DB!A:F,6,0),"")</f>
        <v/>
      </c>
      <c r="J101" s="119" t="str">
        <f>IFERROR(VLOOKUP(D101,DB!A:G,7,0),"")</f>
        <v/>
      </c>
      <c r="K101" s="125"/>
      <c r="L101" s="126" t="str">
        <f>IFERROR(VLOOKUP(D101,DB!A:I,9,0),"")</f>
        <v/>
      </c>
    </row>
    <row r="102" spans="1:12" ht="31.5" customHeight="1">
      <c r="A102" s="121"/>
      <c r="B102" s="120" t="str">
        <f>IFERROR(VLOOKUP(D102,DB!A:K,11,0),"")</f>
        <v/>
      </c>
      <c r="C102" s="122"/>
      <c r="D102" s="120"/>
      <c r="E102" s="123"/>
      <c r="F102" s="124"/>
      <c r="G102" s="89">
        <f ca="1">IFERROR(NOW()-F102,"-")</f>
        <v>45931.081130092593</v>
      </c>
      <c r="H102" s="124"/>
      <c r="I102" s="120" t="str">
        <f>IFERROR(VLOOKUP(D102,DB!A:F,6,0),"")</f>
        <v/>
      </c>
      <c r="J102" s="119" t="str">
        <f>IFERROR(VLOOKUP(D102,DB!A:G,7,0),"")</f>
        <v/>
      </c>
      <c r="K102" s="125"/>
      <c r="L102" s="126" t="str">
        <f>IFERROR(VLOOKUP(D102,DB!A:I,9,0),"")</f>
        <v/>
      </c>
    </row>
    <row r="103" spans="1:12" ht="31.5" customHeight="1">
      <c r="A103" s="121"/>
      <c r="B103" s="120" t="str">
        <f>IFERROR(VLOOKUP(D103,DB!A:K,11,0),"")</f>
        <v/>
      </c>
      <c r="C103" s="122"/>
      <c r="D103" s="120"/>
      <c r="E103" s="123"/>
      <c r="F103" s="124"/>
      <c r="G103" s="89">
        <f ca="1">IFERROR(NOW()-F103,"-")</f>
        <v>45931.081130092593</v>
      </c>
      <c r="H103" s="124"/>
      <c r="I103" s="120" t="str">
        <f>IFERROR(VLOOKUP(D103,DB!A:F,6,0),"")</f>
        <v/>
      </c>
      <c r="J103" s="119" t="str">
        <f>IFERROR(VLOOKUP(D103,DB!A:G,7,0),"")</f>
        <v/>
      </c>
      <c r="K103" s="125"/>
      <c r="L103" s="126" t="str">
        <f>IFERROR(VLOOKUP(D103,DB!A:I,9,0),"")</f>
        <v/>
      </c>
    </row>
    <row r="104" spans="1:12" ht="31.5" customHeight="1">
      <c r="A104" s="121"/>
      <c r="B104" s="120" t="str">
        <f>IFERROR(VLOOKUP(D104,DB!A:K,11,0),"")</f>
        <v/>
      </c>
      <c r="C104" s="122"/>
      <c r="D104" s="120"/>
      <c r="E104" s="123"/>
      <c r="F104" s="124"/>
      <c r="G104" s="89">
        <f ca="1">IFERROR(NOW()-F104,"-")</f>
        <v>45931.081130092593</v>
      </c>
      <c r="H104" s="124"/>
      <c r="I104" s="120" t="str">
        <f>IFERROR(VLOOKUP(D104,DB!A:F,6,0),"")</f>
        <v/>
      </c>
      <c r="J104" s="119" t="str">
        <f>IFERROR(VLOOKUP(D104,DB!A:G,7,0),"")</f>
        <v/>
      </c>
      <c r="K104" s="125"/>
      <c r="L104" s="126" t="str">
        <f>IFERROR(VLOOKUP(D104,DB!A:I,9,0),"")</f>
        <v/>
      </c>
    </row>
    <row r="105" spans="1:12" ht="31.5" customHeight="1">
      <c r="A105" s="121"/>
      <c r="B105" s="120" t="str">
        <f>IFERROR(VLOOKUP(D105,DB!A:K,11,0),"")</f>
        <v/>
      </c>
      <c r="C105" s="122"/>
      <c r="D105" s="120"/>
      <c r="E105" s="123"/>
      <c r="F105" s="124"/>
      <c r="G105" s="89">
        <f ca="1">IFERROR(NOW()-F105,"-")</f>
        <v>45931.081130092593</v>
      </c>
      <c r="H105" s="124"/>
      <c r="I105" s="120" t="str">
        <f>IFERROR(VLOOKUP(D105,DB!A:F,6,0),"")</f>
        <v/>
      </c>
      <c r="J105" s="119" t="str">
        <f>IFERROR(VLOOKUP(D105,DB!A:G,7,0),"")</f>
        <v/>
      </c>
      <c r="K105" s="125"/>
      <c r="L105" s="126" t="str">
        <f>IFERROR(VLOOKUP(D105,DB!A:I,9,0),"")</f>
        <v/>
      </c>
    </row>
    <row r="106" spans="1:12" ht="31.5" customHeight="1">
      <c r="A106" s="121"/>
      <c r="B106" s="120" t="str">
        <f>IFERROR(VLOOKUP(D106,DB!A:K,11,0),"")</f>
        <v/>
      </c>
      <c r="C106" s="122"/>
      <c r="D106" s="120"/>
      <c r="E106" s="123"/>
      <c r="F106" s="124"/>
      <c r="G106" s="89">
        <f ca="1">IFERROR(NOW()-F106,"-")</f>
        <v>45931.081130092593</v>
      </c>
      <c r="H106" s="124"/>
      <c r="I106" s="120" t="str">
        <f>IFERROR(VLOOKUP(D106,DB!A:F,6,0),"")</f>
        <v/>
      </c>
      <c r="J106" s="119" t="str">
        <f>IFERROR(VLOOKUP(D106,DB!A:G,7,0),"")</f>
        <v/>
      </c>
      <c r="K106" s="125"/>
      <c r="L106" s="126" t="str">
        <f>IFERROR(VLOOKUP(D106,DB!A:I,9,0),"")</f>
        <v/>
      </c>
    </row>
    <row r="107" spans="1:12" ht="31.5" customHeight="1">
      <c r="A107" s="121"/>
      <c r="B107" s="120" t="str">
        <f>IFERROR(VLOOKUP(D107,DB!A:K,11,0),"")</f>
        <v/>
      </c>
      <c r="C107" s="122"/>
      <c r="D107" s="120"/>
      <c r="E107" s="123"/>
      <c r="F107" s="124"/>
      <c r="G107" s="89">
        <f ca="1">IFERROR(NOW()-F107,"-")</f>
        <v>45931.081130092593</v>
      </c>
      <c r="H107" s="124"/>
      <c r="I107" s="120" t="str">
        <f>IFERROR(VLOOKUP(D107,DB!A:F,6,0),"")</f>
        <v/>
      </c>
      <c r="J107" s="119" t="str">
        <f>IFERROR(VLOOKUP(D107,DB!A:G,7,0),"")</f>
        <v/>
      </c>
      <c r="K107" s="125"/>
      <c r="L107" s="126" t="str">
        <f>IFERROR(VLOOKUP(D107,DB!A:I,9,0),"")</f>
        <v/>
      </c>
    </row>
    <row r="108" spans="1:12" ht="31.5" customHeight="1">
      <c r="A108" s="121"/>
      <c r="B108" s="120" t="str">
        <f>IFERROR(VLOOKUP(D108,DB!A:K,11,0),"")</f>
        <v/>
      </c>
      <c r="C108" s="122"/>
      <c r="D108" s="120"/>
      <c r="E108" s="123"/>
      <c r="F108" s="124"/>
      <c r="G108" s="89">
        <f ca="1">IFERROR(NOW()-F108,"-")</f>
        <v>45931.081130092593</v>
      </c>
      <c r="H108" s="124"/>
      <c r="I108" s="120" t="str">
        <f>IFERROR(VLOOKUP(D108,DB!A:F,6,0),"")</f>
        <v/>
      </c>
      <c r="J108" s="119" t="str">
        <f>IFERROR(VLOOKUP(D108,DB!A:G,7,0),"")</f>
        <v/>
      </c>
      <c r="K108" s="125"/>
      <c r="L108" s="126" t="str">
        <f>IFERROR(VLOOKUP(D108,DB!A:I,9,0),"")</f>
        <v/>
      </c>
    </row>
    <row r="109" spans="1:12" ht="31.5" customHeight="1">
      <c r="A109" s="121"/>
      <c r="B109" s="120" t="str">
        <f>IFERROR(VLOOKUP(D109,DB!A:K,11,0),"")</f>
        <v/>
      </c>
      <c r="C109" s="122"/>
      <c r="D109" s="120"/>
      <c r="E109" s="123"/>
      <c r="F109" s="124"/>
      <c r="G109" s="89">
        <f ca="1">IFERROR(NOW()-F109,"-")</f>
        <v>45931.081130092593</v>
      </c>
      <c r="H109" s="124"/>
      <c r="I109" s="120" t="str">
        <f>IFERROR(VLOOKUP(D109,DB!A:F,6,0),"")</f>
        <v/>
      </c>
      <c r="J109" s="119" t="str">
        <f>IFERROR(VLOOKUP(D109,DB!A:G,7,0),"")</f>
        <v/>
      </c>
      <c r="K109" s="125"/>
      <c r="L109" s="126" t="str">
        <f>IFERROR(VLOOKUP(D109,DB!A:I,9,0),"")</f>
        <v/>
      </c>
    </row>
    <row r="110" spans="1:12" ht="31.5" customHeight="1">
      <c r="A110" s="121"/>
      <c r="B110" s="120" t="str">
        <f>IFERROR(VLOOKUP(D110,DB!A:K,11,0),"")</f>
        <v/>
      </c>
      <c r="C110" s="122"/>
      <c r="D110" s="120"/>
      <c r="E110" s="123"/>
      <c r="F110" s="124"/>
      <c r="G110" s="89">
        <f ca="1">IFERROR(NOW()-F110,"-")</f>
        <v>45931.081130092593</v>
      </c>
      <c r="H110" s="124"/>
      <c r="I110" s="120" t="str">
        <f>IFERROR(VLOOKUP(D110,DB!A:F,6,0),"")</f>
        <v/>
      </c>
      <c r="J110" s="119" t="str">
        <f>IFERROR(VLOOKUP(D110,DB!A:G,7,0),"")</f>
        <v/>
      </c>
      <c r="K110" s="125"/>
      <c r="L110" s="126" t="str">
        <f>IFERROR(VLOOKUP(D110,DB!A:I,9,0),"")</f>
        <v/>
      </c>
    </row>
    <row r="111" spans="1:12" ht="31.5" customHeight="1">
      <c r="A111" s="121"/>
      <c r="B111" s="120" t="str">
        <f>IFERROR(VLOOKUP(D111,DB!A:K,11,0),"")</f>
        <v/>
      </c>
      <c r="C111" s="122"/>
      <c r="D111" s="120"/>
      <c r="E111" s="123"/>
      <c r="F111" s="124"/>
      <c r="G111" s="89">
        <f ca="1">IFERROR(NOW()-F111,"-")</f>
        <v>45931.081130092593</v>
      </c>
      <c r="H111" s="124"/>
      <c r="I111" s="120" t="str">
        <f>IFERROR(VLOOKUP(D111,DB!A:F,6,0),"")</f>
        <v/>
      </c>
      <c r="J111" s="119" t="str">
        <f>IFERROR(VLOOKUP(D111,DB!A:G,7,0),"")</f>
        <v/>
      </c>
      <c r="K111" s="125"/>
      <c r="L111" s="126" t="str">
        <f>IFERROR(VLOOKUP(D111,DB!A:I,9,0),"")</f>
        <v/>
      </c>
    </row>
    <row r="112" spans="1:12" ht="31.5" customHeight="1">
      <c r="A112" s="121"/>
      <c r="B112" s="120" t="str">
        <f>IFERROR(VLOOKUP(D112,DB!A:K,11,0),"")</f>
        <v/>
      </c>
      <c r="C112" s="122"/>
      <c r="D112" s="120"/>
      <c r="E112" s="123"/>
      <c r="F112" s="124"/>
      <c r="G112" s="89">
        <f ca="1">IFERROR(NOW()-F112,"-")</f>
        <v>45931.081130092593</v>
      </c>
      <c r="H112" s="124"/>
      <c r="I112" s="120" t="str">
        <f>IFERROR(VLOOKUP(D112,DB!A:F,6,0),"")</f>
        <v/>
      </c>
      <c r="J112" s="119" t="str">
        <f>IFERROR(VLOOKUP(D112,DB!A:G,7,0),"")</f>
        <v/>
      </c>
      <c r="K112" s="125"/>
      <c r="L112" s="126" t="str">
        <f>IFERROR(VLOOKUP(D112,DB!A:I,9,0),"")</f>
        <v/>
      </c>
    </row>
    <row r="113" spans="1:12" ht="31.5" customHeight="1">
      <c r="A113" s="121"/>
      <c r="B113" s="120" t="str">
        <f>IFERROR(VLOOKUP(D113,DB!A:K,11,0),"")</f>
        <v/>
      </c>
      <c r="C113" s="122"/>
      <c r="D113" s="120"/>
      <c r="E113" s="123"/>
      <c r="F113" s="124"/>
      <c r="G113" s="89">
        <f ca="1">IFERROR(NOW()-F113,"-")</f>
        <v>45931.081130092593</v>
      </c>
      <c r="H113" s="124"/>
      <c r="I113" s="120" t="str">
        <f>IFERROR(VLOOKUP(D113,DB!A:F,6,0),"")</f>
        <v/>
      </c>
      <c r="J113" s="119" t="str">
        <f>IFERROR(VLOOKUP(D113,DB!A:G,7,0),"")</f>
        <v/>
      </c>
      <c r="K113" s="125"/>
      <c r="L113" s="126" t="str">
        <f>IFERROR(VLOOKUP(D113,DB!A:I,9,0),"")</f>
        <v/>
      </c>
    </row>
    <row r="114" spans="1:12" ht="31.5" customHeight="1">
      <c r="A114" s="121"/>
      <c r="B114" s="120" t="str">
        <f>IFERROR(VLOOKUP(D114,DB!A:K,11,0),"")</f>
        <v/>
      </c>
      <c r="C114" s="122"/>
      <c r="D114" s="120"/>
      <c r="E114" s="123"/>
      <c r="F114" s="124"/>
      <c r="G114" s="89">
        <f ca="1">IFERROR(NOW()-F114,"-")</f>
        <v>45931.081130092593</v>
      </c>
      <c r="H114" s="124"/>
      <c r="I114" s="120" t="str">
        <f>IFERROR(VLOOKUP(D114,DB!A:F,6,0),"")</f>
        <v/>
      </c>
      <c r="J114" s="119" t="str">
        <f>IFERROR(VLOOKUP(D114,DB!A:G,7,0),"")</f>
        <v/>
      </c>
      <c r="K114" s="125"/>
      <c r="L114" s="126" t="str">
        <f>IFERROR(VLOOKUP(D114,DB!A:I,9,0),"")</f>
        <v/>
      </c>
    </row>
    <row r="115" spans="1:12" ht="31.5" customHeight="1">
      <c r="A115" s="121"/>
      <c r="B115" s="120" t="str">
        <f>IFERROR(VLOOKUP(D115,DB!A:K,11,0),"")</f>
        <v/>
      </c>
      <c r="C115" s="122"/>
      <c r="D115" s="120"/>
      <c r="E115" s="123"/>
      <c r="F115" s="124"/>
      <c r="G115" s="89">
        <f ca="1">IFERROR(NOW()-F115,"-")</f>
        <v>45931.081130092593</v>
      </c>
      <c r="H115" s="124"/>
      <c r="I115" s="120" t="str">
        <f>IFERROR(VLOOKUP(D115,DB!A:F,6,0),"")</f>
        <v/>
      </c>
      <c r="J115" s="119" t="str">
        <f>IFERROR(VLOOKUP(D115,DB!A:G,7,0),"")</f>
        <v/>
      </c>
      <c r="K115" s="125"/>
      <c r="L115" s="126" t="str">
        <f>IFERROR(VLOOKUP(D115,DB!A:I,9,0),"")</f>
        <v/>
      </c>
    </row>
    <row r="116" spans="1:12" ht="31.5" customHeight="1">
      <c r="A116" s="121"/>
      <c r="B116" s="120" t="str">
        <f>IFERROR(VLOOKUP(D116,DB!A:K,11,0),"")</f>
        <v/>
      </c>
      <c r="C116" s="122"/>
      <c r="D116" s="120"/>
      <c r="E116" s="123"/>
      <c r="F116" s="124"/>
      <c r="G116" s="89">
        <f ca="1">IFERROR(NOW()-F116,"-")</f>
        <v>45931.081130092593</v>
      </c>
      <c r="H116" s="124"/>
      <c r="I116" s="120" t="str">
        <f>IFERROR(VLOOKUP(D116,DB!A:F,6,0),"")</f>
        <v/>
      </c>
      <c r="J116" s="119" t="str">
        <f>IFERROR(VLOOKUP(D116,DB!A:G,7,0),"")</f>
        <v/>
      </c>
      <c r="K116" s="125"/>
      <c r="L116" s="126" t="str">
        <f>IFERROR(VLOOKUP(D116,DB!A:I,9,0),"")</f>
        <v/>
      </c>
    </row>
    <row r="117" spans="1:12" ht="31.5" customHeight="1">
      <c r="A117" s="121"/>
      <c r="B117" s="120" t="str">
        <f>IFERROR(VLOOKUP(D117,DB!A:K,11,0),"")</f>
        <v/>
      </c>
      <c r="C117" s="122"/>
      <c r="D117" s="120"/>
      <c r="E117" s="123"/>
      <c r="F117" s="124"/>
      <c r="G117" s="89">
        <f ca="1">IFERROR(NOW()-F117,"-")</f>
        <v>45931.081130092593</v>
      </c>
      <c r="H117" s="124"/>
      <c r="I117" s="120" t="str">
        <f>IFERROR(VLOOKUP(D117,DB!A:F,6,0),"")</f>
        <v/>
      </c>
      <c r="J117" s="119" t="str">
        <f>IFERROR(VLOOKUP(D117,DB!A:G,7,0),"")</f>
        <v/>
      </c>
      <c r="K117" s="125"/>
      <c r="L117" s="126" t="str">
        <f>IFERROR(VLOOKUP(D117,DB!A:I,9,0),"")</f>
        <v/>
      </c>
    </row>
    <row r="118" spans="1:12" ht="31.5" customHeight="1">
      <c r="A118" s="121"/>
      <c r="B118" s="120" t="str">
        <f>IFERROR(VLOOKUP(D118,DB!A:K,11,0),"")</f>
        <v/>
      </c>
      <c r="C118" s="122"/>
      <c r="D118" s="120"/>
      <c r="E118" s="123"/>
      <c r="F118" s="124"/>
      <c r="G118" s="89">
        <f ca="1">IFERROR(NOW()-F118,"-")</f>
        <v>45931.081130092593</v>
      </c>
      <c r="H118" s="124"/>
      <c r="I118" s="120" t="str">
        <f>IFERROR(VLOOKUP(D118,DB!A:F,6,0),"")</f>
        <v/>
      </c>
      <c r="J118" s="119" t="str">
        <f>IFERROR(VLOOKUP(D118,DB!A:G,7,0),"")</f>
        <v/>
      </c>
      <c r="K118" s="125"/>
      <c r="L118" s="126" t="str">
        <f>IFERROR(VLOOKUP(D118,DB!A:I,9,0),"")</f>
        <v/>
      </c>
    </row>
    <row r="119" spans="1:12" ht="31.5" customHeight="1">
      <c r="A119" s="121"/>
      <c r="B119" s="120" t="str">
        <f>IFERROR(VLOOKUP(D119,DB!A:K,11,0),"")</f>
        <v/>
      </c>
      <c r="C119" s="122"/>
      <c r="D119" s="120"/>
      <c r="E119" s="123"/>
      <c r="F119" s="124"/>
      <c r="G119" s="89">
        <f ca="1">IFERROR(NOW()-F119,"-")</f>
        <v>45931.081130092593</v>
      </c>
      <c r="H119" s="124"/>
      <c r="I119" s="120" t="str">
        <f>IFERROR(VLOOKUP(D119,DB!A:F,6,0),"")</f>
        <v/>
      </c>
      <c r="J119" s="119" t="str">
        <f>IFERROR(VLOOKUP(D119,DB!A:G,7,0),"")</f>
        <v/>
      </c>
      <c r="K119" s="125"/>
      <c r="L119" s="126" t="str">
        <f>IFERROR(VLOOKUP(D119,DB!A:I,9,0),"")</f>
        <v/>
      </c>
    </row>
    <row r="120" spans="1:12" ht="31.5" customHeight="1">
      <c r="A120" s="121"/>
      <c r="B120" s="120" t="str">
        <f>IFERROR(VLOOKUP(D120,DB!A:K,11,0),"")</f>
        <v/>
      </c>
      <c r="C120" s="122"/>
      <c r="D120" s="120"/>
      <c r="E120" s="123"/>
      <c r="F120" s="124"/>
      <c r="G120" s="89">
        <f ca="1">IFERROR(NOW()-F120,"-")</f>
        <v>45931.081130092593</v>
      </c>
      <c r="H120" s="124"/>
      <c r="I120" s="120" t="str">
        <f>IFERROR(VLOOKUP(D120,DB!A:F,6,0),"")</f>
        <v/>
      </c>
      <c r="J120" s="119" t="str">
        <f>IFERROR(VLOOKUP(D120,DB!A:G,7,0),"")</f>
        <v/>
      </c>
      <c r="K120" s="125"/>
      <c r="L120" s="126" t="str">
        <f>IFERROR(VLOOKUP(D120,DB!A:I,9,0),"")</f>
        <v/>
      </c>
    </row>
    <row r="121" spans="1:12" ht="31.5" customHeight="1">
      <c r="A121" s="121"/>
      <c r="B121" s="120" t="str">
        <f>IFERROR(VLOOKUP(D121,DB!A:K,11,0),"")</f>
        <v/>
      </c>
      <c r="C121" s="122"/>
      <c r="D121" s="120"/>
      <c r="E121" s="123"/>
      <c r="F121" s="124"/>
      <c r="G121" s="89">
        <f ca="1">IFERROR(NOW()-F121,"-")</f>
        <v>45931.081130092593</v>
      </c>
      <c r="H121" s="124"/>
      <c r="I121" s="120" t="str">
        <f>IFERROR(VLOOKUP(D121,DB!A:F,6,0),"")</f>
        <v/>
      </c>
      <c r="J121" s="119" t="str">
        <f>IFERROR(VLOOKUP(D121,DB!A:G,7,0),"")</f>
        <v/>
      </c>
      <c r="K121" s="125"/>
      <c r="L121" s="126" t="str">
        <f>IFERROR(VLOOKUP(D121,DB!A:I,9,0),"")</f>
        <v/>
      </c>
    </row>
    <row r="122" spans="1:12" ht="31.5" customHeight="1">
      <c r="A122" s="121"/>
      <c r="B122" s="120" t="str">
        <f>IFERROR(VLOOKUP(D122,DB!A:K,11,0),"")</f>
        <v/>
      </c>
      <c r="C122" s="122"/>
      <c r="D122" s="120"/>
      <c r="E122" s="123"/>
      <c r="F122" s="124"/>
      <c r="G122" s="89">
        <f ca="1">IFERROR(NOW()-F122,"-")</f>
        <v>45931.081130092593</v>
      </c>
      <c r="H122" s="124"/>
      <c r="I122" s="120" t="str">
        <f>IFERROR(VLOOKUP(D122,DB!A:F,6,0),"")</f>
        <v/>
      </c>
      <c r="J122" s="119" t="str">
        <f>IFERROR(VLOOKUP(D122,DB!A:G,7,0),"")</f>
        <v/>
      </c>
      <c r="K122" s="125"/>
      <c r="L122" s="126" t="str">
        <f>IFERROR(VLOOKUP(D122,DB!A:I,9,0),"")</f>
        <v/>
      </c>
    </row>
    <row r="123" spans="1:12" ht="31.5" customHeight="1">
      <c r="A123" s="121"/>
      <c r="B123" s="120" t="str">
        <f>IFERROR(VLOOKUP(D123,DB!A:K,11,0),"")</f>
        <v/>
      </c>
      <c r="C123" s="122"/>
      <c r="D123" s="120"/>
      <c r="E123" s="123"/>
      <c r="F123" s="124"/>
      <c r="G123" s="89">
        <f ca="1">IFERROR(NOW()-F123,"-")</f>
        <v>45931.081130092593</v>
      </c>
      <c r="H123" s="124"/>
      <c r="I123" s="120" t="str">
        <f>IFERROR(VLOOKUP(D123,DB!A:F,6,0),"")</f>
        <v/>
      </c>
      <c r="J123" s="119" t="str">
        <f>IFERROR(VLOOKUP(D123,DB!A:G,7,0),"")</f>
        <v/>
      </c>
      <c r="K123" s="125"/>
      <c r="L123" s="126" t="str">
        <f>IFERROR(VLOOKUP(D123,DB!A:I,9,0),"")</f>
        <v/>
      </c>
    </row>
    <row r="124" spans="1:12" ht="31.5" customHeight="1">
      <c r="A124" s="121"/>
      <c r="B124" s="120" t="str">
        <f>IFERROR(VLOOKUP(D124,DB!A:K,11,0),"")</f>
        <v/>
      </c>
      <c r="C124" s="122"/>
      <c r="D124" s="120"/>
      <c r="E124" s="123"/>
      <c r="F124" s="124"/>
      <c r="G124" s="89">
        <f ca="1">IFERROR(NOW()-F124,"-")</f>
        <v>45931.081130092593</v>
      </c>
      <c r="H124" s="124"/>
      <c r="I124" s="120" t="str">
        <f>IFERROR(VLOOKUP(D124,DB!A:F,6,0),"")</f>
        <v/>
      </c>
      <c r="J124" s="119" t="str">
        <f>IFERROR(VLOOKUP(D124,DB!A:G,7,0),"")</f>
        <v/>
      </c>
      <c r="K124" s="125"/>
      <c r="L124" s="126" t="str">
        <f>IFERROR(VLOOKUP(D124,DB!A:I,9,0),"")</f>
        <v/>
      </c>
    </row>
    <row r="125" spans="1:12" ht="31.5" customHeight="1">
      <c r="A125" s="121"/>
      <c r="B125" s="120" t="str">
        <f>IFERROR(VLOOKUP(D125,DB!A:K,11,0),"")</f>
        <v/>
      </c>
      <c r="C125" s="122"/>
      <c r="D125" s="120"/>
      <c r="E125" s="123"/>
      <c r="F125" s="124"/>
      <c r="G125" s="89">
        <f ca="1">IFERROR(NOW()-F125,"-")</f>
        <v>45931.081130092593</v>
      </c>
      <c r="H125" s="124"/>
      <c r="I125" s="120" t="str">
        <f>IFERROR(VLOOKUP(D125,DB!A:F,6,0),"")</f>
        <v/>
      </c>
      <c r="J125" s="119" t="str">
        <f>IFERROR(VLOOKUP(D125,DB!A:G,7,0),"")</f>
        <v/>
      </c>
      <c r="K125" s="125"/>
      <c r="L125" s="126" t="str">
        <f>IFERROR(VLOOKUP(D125,DB!A:I,9,0),"")</f>
        <v/>
      </c>
    </row>
    <row r="126" spans="1:12" ht="31.5" customHeight="1">
      <c r="A126" s="121"/>
      <c r="B126" s="120" t="str">
        <f>IFERROR(VLOOKUP(D126,DB!A:K,11,0),"")</f>
        <v/>
      </c>
      <c r="C126" s="122"/>
      <c r="D126" s="120"/>
      <c r="E126" s="123"/>
      <c r="F126" s="124"/>
      <c r="G126" s="89">
        <f ca="1">IFERROR(NOW()-F126,"-")</f>
        <v>45931.081130092593</v>
      </c>
      <c r="H126" s="124"/>
      <c r="I126" s="120" t="str">
        <f>IFERROR(VLOOKUP(D126,DB!A:F,6,0),"")</f>
        <v/>
      </c>
      <c r="J126" s="119" t="str">
        <f>IFERROR(VLOOKUP(D126,DB!A:G,7,0),"")</f>
        <v/>
      </c>
      <c r="K126" s="125"/>
      <c r="L126" s="126" t="str">
        <f>IFERROR(VLOOKUP(D126,DB!A:I,9,0),"")</f>
        <v/>
      </c>
    </row>
    <row r="127" spans="1:12" ht="31.5" customHeight="1">
      <c r="A127" s="121"/>
      <c r="B127" s="120" t="str">
        <f>IFERROR(VLOOKUP(D127,DB!A:K,11,0),"")</f>
        <v/>
      </c>
      <c r="C127" s="122"/>
      <c r="D127" s="120"/>
      <c r="E127" s="123"/>
      <c r="F127" s="124"/>
      <c r="G127" s="89">
        <f ca="1">IFERROR(NOW()-F127,"-")</f>
        <v>45931.081130092593</v>
      </c>
      <c r="H127" s="124"/>
      <c r="I127" s="120" t="str">
        <f>IFERROR(VLOOKUP(D127,DB!A:F,6,0),"")</f>
        <v/>
      </c>
      <c r="J127" s="119" t="str">
        <f>IFERROR(VLOOKUP(D127,DB!A:G,7,0),"")</f>
        <v/>
      </c>
      <c r="K127" s="125"/>
      <c r="L127" s="126" t="str">
        <f>IFERROR(VLOOKUP(D127,DB!A:I,9,0),"")</f>
        <v/>
      </c>
    </row>
    <row r="128" spans="1:12" ht="31.5" customHeight="1">
      <c r="A128" s="121"/>
      <c r="B128" s="120" t="str">
        <f>IFERROR(VLOOKUP(D128,DB!A:K,11,0),"")</f>
        <v/>
      </c>
      <c r="C128" s="122"/>
      <c r="D128" s="120"/>
      <c r="E128" s="123"/>
      <c r="F128" s="124"/>
      <c r="G128" s="89">
        <f ca="1">IFERROR(NOW()-F128,"-")</f>
        <v>45931.081130092593</v>
      </c>
      <c r="H128" s="124"/>
      <c r="I128" s="120" t="str">
        <f>IFERROR(VLOOKUP(D128,DB!A:F,6,0),"")</f>
        <v/>
      </c>
      <c r="J128" s="119" t="str">
        <f>IFERROR(VLOOKUP(D128,DB!A:G,7,0),"")</f>
        <v/>
      </c>
      <c r="K128" s="125"/>
      <c r="L128" s="126" t="str">
        <f>IFERROR(VLOOKUP(D128,DB!A:I,9,0),"")</f>
        <v/>
      </c>
    </row>
    <row r="129" spans="1:12" ht="31.5" customHeight="1">
      <c r="A129" s="121"/>
      <c r="B129" s="120" t="str">
        <f>IFERROR(VLOOKUP(D129,DB!A:K,11,0),"")</f>
        <v/>
      </c>
      <c r="C129" s="122"/>
      <c r="D129" s="120"/>
      <c r="E129" s="123"/>
      <c r="F129" s="124"/>
      <c r="G129" s="89">
        <f ca="1">IFERROR(NOW()-F129,"-")</f>
        <v>45931.081130092593</v>
      </c>
      <c r="H129" s="124"/>
      <c r="I129" s="120" t="str">
        <f>IFERROR(VLOOKUP(D129,DB!A:F,6,0),"")</f>
        <v/>
      </c>
      <c r="J129" s="119" t="str">
        <f>IFERROR(VLOOKUP(D129,DB!A:G,7,0),"")</f>
        <v/>
      </c>
      <c r="K129" s="125"/>
      <c r="L129" s="126" t="str">
        <f>IFERROR(VLOOKUP(D129,DB!A:I,9,0),"")</f>
        <v/>
      </c>
    </row>
    <row r="130" spans="1:12" ht="31.5" customHeight="1">
      <c r="A130" s="121"/>
      <c r="B130" s="120" t="str">
        <f>IFERROR(VLOOKUP(D130,DB!A:K,11,0),"")</f>
        <v/>
      </c>
      <c r="C130" s="122"/>
      <c r="D130" s="120"/>
      <c r="E130" s="123"/>
      <c r="F130" s="124"/>
      <c r="G130" s="89">
        <f ca="1">IFERROR(NOW()-F130,"-")</f>
        <v>45931.081130092593</v>
      </c>
      <c r="H130" s="124"/>
      <c r="I130" s="120" t="str">
        <f>IFERROR(VLOOKUP(D130,DB!A:F,6,0),"")</f>
        <v/>
      </c>
      <c r="J130" s="119" t="str">
        <f>IFERROR(VLOOKUP(D130,DB!A:G,7,0),"")</f>
        <v/>
      </c>
      <c r="K130" s="125"/>
      <c r="L130" s="126" t="str">
        <f>IFERROR(VLOOKUP(D130,DB!A:I,9,0),"")</f>
        <v/>
      </c>
    </row>
    <row r="131" spans="1:12" ht="31.5" customHeight="1">
      <c r="A131" s="121"/>
      <c r="B131" s="120" t="str">
        <f>IFERROR(VLOOKUP(D131,DB!A:K,11,0),"")</f>
        <v/>
      </c>
      <c r="C131" s="122"/>
      <c r="D131" s="120"/>
      <c r="E131" s="123"/>
      <c r="F131" s="124"/>
      <c r="G131" s="89">
        <f ca="1">IFERROR(NOW()-F131,"-")</f>
        <v>45931.081130092593</v>
      </c>
      <c r="H131" s="124"/>
      <c r="I131" s="120" t="str">
        <f>IFERROR(VLOOKUP(D131,DB!A:F,6,0),"")</f>
        <v/>
      </c>
      <c r="J131" s="119" t="str">
        <f>IFERROR(VLOOKUP(D131,DB!A:G,7,0),"")</f>
        <v/>
      </c>
      <c r="K131" s="125"/>
      <c r="L131" s="126" t="str">
        <f>IFERROR(VLOOKUP(D131,DB!A:I,9,0),"")</f>
        <v/>
      </c>
    </row>
    <row r="132" spans="1:12" ht="31.5" customHeight="1">
      <c r="A132" s="121"/>
      <c r="B132" s="120" t="str">
        <f>IFERROR(VLOOKUP(D132,DB!A:K,11,0),"")</f>
        <v/>
      </c>
      <c r="C132" s="122"/>
      <c r="D132" s="120"/>
      <c r="E132" s="123"/>
      <c r="F132" s="124"/>
      <c r="G132" s="89">
        <f ca="1">IFERROR(NOW()-F132,"-")</f>
        <v>45931.081130092593</v>
      </c>
      <c r="H132" s="124"/>
      <c r="I132" s="120" t="str">
        <f>IFERROR(VLOOKUP(D132,DB!A:F,6,0),"")</f>
        <v/>
      </c>
      <c r="J132" s="119" t="str">
        <f>IFERROR(VLOOKUP(D132,DB!A:G,7,0),"")</f>
        <v/>
      </c>
      <c r="K132" s="125"/>
      <c r="L132" s="126" t="str">
        <f>IFERROR(VLOOKUP(D132,DB!A:I,9,0),"")</f>
        <v/>
      </c>
    </row>
    <row r="133" spans="1:12" ht="31.5" customHeight="1">
      <c r="A133" s="121"/>
      <c r="B133" s="120" t="str">
        <f>IFERROR(VLOOKUP(D133,DB!A:K,11,0),"")</f>
        <v/>
      </c>
      <c r="C133" s="122"/>
      <c r="D133" s="120"/>
      <c r="E133" s="123"/>
      <c r="F133" s="124"/>
      <c r="G133" s="89">
        <f ca="1">IFERROR(NOW()-F133,"-")</f>
        <v>45931.081130092593</v>
      </c>
      <c r="H133" s="124"/>
      <c r="I133" s="120" t="str">
        <f>IFERROR(VLOOKUP(D133,DB!A:F,6,0),"")</f>
        <v/>
      </c>
      <c r="J133" s="119" t="str">
        <f>IFERROR(VLOOKUP(D133,DB!A:G,7,0),"")</f>
        <v/>
      </c>
      <c r="K133" s="125"/>
      <c r="L133" s="126" t="str">
        <f>IFERROR(VLOOKUP(D133,DB!A:I,9,0),"")</f>
        <v/>
      </c>
    </row>
    <row r="134" spans="1:12" ht="31.5" customHeight="1">
      <c r="A134" s="121"/>
      <c r="B134" s="120" t="str">
        <f>IFERROR(VLOOKUP(D134,DB!A:K,11,0),"")</f>
        <v/>
      </c>
      <c r="C134" s="122"/>
      <c r="D134" s="120"/>
      <c r="E134" s="123"/>
      <c r="F134" s="124"/>
      <c r="G134" s="89">
        <f ca="1">IFERROR(NOW()-F134,"-")</f>
        <v>45931.081130092593</v>
      </c>
      <c r="H134" s="124"/>
      <c r="I134" s="120" t="str">
        <f>IFERROR(VLOOKUP(D134,DB!A:F,6,0),"")</f>
        <v/>
      </c>
      <c r="J134" s="119" t="str">
        <f>IFERROR(VLOOKUP(D134,DB!A:G,7,0),"")</f>
        <v/>
      </c>
      <c r="K134" s="125"/>
      <c r="L134" s="126" t="str">
        <f>IFERROR(VLOOKUP(D134,DB!A:I,9,0),"")</f>
        <v/>
      </c>
    </row>
    <row r="135" spans="1:12" ht="31.5" customHeight="1">
      <c r="A135" s="121"/>
      <c r="B135" s="120" t="str">
        <f>IFERROR(VLOOKUP(D135,DB!A:K,11,0),"")</f>
        <v/>
      </c>
      <c r="C135" s="122"/>
      <c r="D135" s="120"/>
      <c r="E135" s="123"/>
      <c r="F135" s="124"/>
      <c r="G135" s="89">
        <f ca="1">IFERROR(NOW()-F135,"-")</f>
        <v>45931.081130092593</v>
      </c>
      <c r="H135" s="124"/>
      <c r="I135" s="120" t="str">
        <f>IFERROR(VLOOKUP(D135,DB!A:F,6,0),"")</f>
        <v/>
      </c>
      <c r="J135" s="119" t="str">
        <f>IFERROR(VLOOKUP(D135,DB!A:G,7,0),"")</f>
        <v/>
      </c>
      <c r="K135" s="125"/>
      <c r="L135" s="126" t="str">
        <f>IFERROR(VLOOKUP(D135,DB!A:I,9,0),"")</f>
        <v/>
      </c>
    </row>
    <row r="136" spans="1:12" ht="31.5" customHeight="1">
      <c r="A136" s="121"/>
      <c r="B136" s="120" t="str">
        <f>IFERROR(VLOOKUP(D136,DB!A:K,11,0),"")</f>
        <v/>
      </c>
      <c r="C136" s="122"/>
      <c r="D136" s="120"/>
      <c r="E136" s="123"/>
      <c r="F136" s="124"/>
      <c r="G136" s="89">
        <f ca="1">IFERROR(NOW()-F136,"-")</f>
        <v>45931.081130092593</v>
      </c>
      <c r="H136" s="124"/>
      <c r="I136" s="120" t="str">
        <f>IFERROR(VLOOKUP(D136,DB!A:F,6,0),"")</f>
        <v/>
      </c>
      <c r="J136" s="119" t="str">
        <f>IFERROR(VLOOKUP(D136,DB!A:G,7,0),"")</f>
        <v/>
      </c>
      <c r="K136" s="125"/>
      <c r="L136" s="126" t="str">
        <f>IFERROR(VLOOKUP(D136,DB!A:I,9,0),"")</f>
        <v/>
      </c>
    </row>
    <row r="137" spans="1:12" ht="31.5" customHeight="1">
      <c r="A137" s="121"/>
      <c r="B137" s="120" t="str">
        <f>IFERROR(VLOOKUP(D137,DB!A:K,11,0),"")</f>
        <v/>
      </c>
      <c r="C137" s="122"/>
      <c r="D137" s="120"/>
      <c r="E137" s="123"/>
      <c r="F137" s="124"/>
      <c r="G137" s="89">
        <f ca="1">IFERROR(NOW()-F137,"-")</f>
        <v>45931.081130092593</v>
      </c>
      <c r="H137" s="124"/>
      <c r="I137" s="120" t="str">
        <f>IFERROR(VLOOKUP(D137,DB!A:F,6,0),"")</f>
        <v/>
      </c>
      <c r="J137" s="119" t="str">
        <f>IFERROR(VLOOKUP(D137,DB!A:G,7,0),"")</f>
        <v/>
      </c>
      <c r="K137" s="125"/>
      <c r="L137" s="126" t="str">
        <f>IFERROR(VLOOKUP(D137,DB!A:I,9,0),"")</f>
        <v/>
      </c>
    </row>
    <row r="138" spans="1:12" ht="31.5" customHeight="1">
      <c r="A138" s="121"/>
      <c r="B138" s="120" t="str">
        <f>IFERROR(VLOOKUP(D138,DB!A:K,11,0),"")</f>
        <v/>
      </c>
      <c r="C138" s="122"/>
      <c r="D138" s="120"/>
      <c r="E138" s="123"/>
      <c r="F138" s="124"/>
      <c r="G138" s="89">
        <f ca="1">IFERROR(NOW()-F138,"-")</f>
        <v>45931.081130092593</v>
      </c>
      <c r="H138" s="124"/>
      <c r="I138" s="120" t="str">
        <f>IFERROR(VLOOKUP(D138,DB!A:F,6,0),"")</f>
        <v/>
      </c>
      <c r="J138" s="119" t="str">
        <f>IFERROR(VLOOKUP(D138,DB!A:G,7,0),"")</f>
        <v/>
      </c>
      <c r="K138" s="125"/>
      <c r="L138" s="126" t="str">
        <f>IFERROR(VLOOKUP(D138,DB!A:I,9,0),"")</f>
        <v/>
      </c>
    </row>
    <row r="139" spans="1:12" ht="31.5" customHeight="1">
      <c r="A139" s="121"/>
      <c r="B139" s="120" t="str">
        <f>IFERROR(VLOOKUP(D139,DB!A:K,11,0),"")</f>
        <v/>
      </c>
      <c r="C139" s="122"/>
      <c r="D139" s="120"/>
      <c r="E139" s="123"/>
      <c r="F139" s="124"/>
      <c r="G139" s="89">
        <f ca="1">IFERROR(NOW()-F139,"-")</f>
        <v>45931.081130092593</v>
      </c>
      <c r="H139" s="124"/>
      <c r="I139" s="120" t="str">
        <f>IFERROR(VLOOKUP(D139,DB!A:F,6,0),"")</f>
        <v/>
      </c>
      <c r="J139" s="119" t="str">
        <f>IFERROR(VLOOKUP(D139,DB!A:G,7,0),"")</f>
        <v/>
      </c>
      <c r="K139" s="125"/>
      <c r="L139" s="126" t="str">
        <f>IFERROR(VLOOKUP(D139,DB!A:I,9,0),"")</f>
        <v/>
      </c>
    </row>
    <row r="140" spans="1:12" ht="31.5" customHeight="1">
      <c r="A140" s="121"/>
      <c r="B140" s="120" t="str">
        <f>IFERROR(VLOOKUP(D140,DB!A:K,11,0),"")</f>
        <v/>
      </c>
      <c r="C140" s="122"/>
      <c r="D140" s="120"/>
      <c r="E140" s="123"/>
      <c r="F140" s="124"/>
      <c r="G140" s="89">
        <f ca="1">IFERROR(NOW()-F140,"-")</f>
        <v>45931.081130092593</v>
      </c>
      <c r="H140" s="124"/>
      <c r="I140" s="120" t="str">
        <f>IFERROR(VLOOKUP(D140,DB!A:F,6,0),"")</f>
        <v/>
      </c>
      <c r="J140" s="119" t="str">
        <f>IFERROR(VLOOKUP(D140,DB!A:G,7,0),"")</f>
        <v/>
      </c>
      <c r="K140" s="125"/>
      <c r="L140" s="126" t="str">
        <f>IFERROR(VLOOKUP(D140,DB!A:I,9,0),"")</f>
        <v/>
      </c>
    </row>
    <row r="141" spans="1:12" ht="31.5" customHeight="1">
      <c r="A141" s="121"/>
      <c r="B141" s="120" t="str">
        <f>IFERROR(VLOOKUP(D141,DB!A:K,11,0),"")</f>
        <v/>
      </c>
      <c r="C141" s="122"/>
      <c r="D141" s="120"/>
      <c r="E141" s="123"/>
      <c r="F141" s="124"/>
      <c r="G141" s="89">
        <f ca="1">IFERROR(NOW()-F141,"-")</f>
        <v>45931.081130092593</v>
      </c>
      <c r="H141" s="124"/>
      <c r="I141" s="120" t="str">
        <f>IFERROR(VLOOKUP(D141,DB!A:F,6,0),"")</f>
        <v/>
      </c>
      <c r="J141" s="119" t="str">
        <f>IFERROR(VLOOKUP(D141,DB!A:G,7,0),"")</f>
        <v/>
      </c>
      <c r="K141" s="125"/>
      <c r="L141" s="126" t="str">
        <f>IFERROR(VLOOKUP(D141,DB!A:I,9,0),"")</f>
        <v/>
      </c>
    </row>
    <row r="142" spans="1:12" ht="31.5" customHeight="1">
      <c r="A142" s="121"/>
      <c r="B142" s="120" t="str">
        <f>IFERROR(VLOOKUP(D142,DB!A:K,11,0),"")</f>
        <v/>
      </c>
      <c r="C142" s="122"/>
      <c r="D142" s="120"/>
      <c r="E142" s="123"/>
      <c r="F142" s="124"/>
      <c r="G142" s="89">
        <f ca="1">IFERROR(NOW()-F142,"-")</f>
        <v>45931.081130092593</v>
      </c>
      <c r="H142" s="124"/>
      <c r="I142" s="120" t="str">
        <f>IFERROR(VLOOKUP(D142,DB!A:F,6,0),"")</f>
        <v/>
      </c>
      <c r="J142" s="119" t="str">
        <f>IFERROR(VLOOKUP(D142,DB!A:G,7,0),"")</f>
        <v/>
      </c>
      <c r="K142" s="125"/>
      <c r="L142" s="126" t="str">
        <f>IFERROR(VLOOKUP(D142,DB!A:I,9,0),"")</f>
        <v/>
      </c>
    </row>
    <row r="143" spans="1:12" ht="31.5" customHeight="1">
      <c r="A143" s="121"/>
      <c r="B143" s="120" t="str">
        <f>IFERROR(VLOOKUP(D143,DB!A:K,11,0),"")</f>
        <v/>
      </c>
      <c r="C143" s="122"/>
      <c r="D143" s="120"/>
      <c r="E143" s="123"/>
      <c r="F143" s="124"/>
      <c r="G143" s="89">
        <f ca="1">IFERROR(NOW()-F143,"-")</f>
        <v>45931.081130092593</v>
      </c>
      <c r="H143" s="124"/>
      <c r="I143" s="120" t="str">
        <f>IFERROR(VLOOKUP(D143,DB!A:F,6,0),"")</f>
        <v/>
      </c>
      <c r="J143" s="119" t="str">
        <f>IFERROR(VLOOKUP(D143,DB!A:G,7,0),"")</f>
        <v/>
      </c>
      <c r="K143" s="125"/>
      <c r="L143" s="126" t="str">
        <f>IFERROR(VLOOKUP(D143,DB!A:I,9,0),"")</f>
        <v/>
      </c>
    </row>
    <row r="144" spans="1:12" ht="31.5" customHeight="1">
      <c r="A144" s="121"/>
      <c r="B144" s="120" t="str">
        <f>IFERROR(VLOOKUP(D144,DB!A:K,11,0),"")</f>
        <v/>
      </c>
      <c r="C144" s="122"/>
      <c r="D144" s="120"/>
      <c r="E144" s="123"/>
      <c r="F144" s="124"/>
      <c r="G144" s="89">
        <f ca="1">IFERROR(NOW()-F144,"-")</f>
        <v>45931.081130092593</v>
      </c>
      <c r="H144" s="124"/>
      <c r="I144" s="120" t="str">
        <f>IFERROR(VLOOKUP(D144,DB!A:F,6,0),"")</f>
        <v/>
      </c>
      <c r="J144" s="119" t="str">
        <f>IFERROR(VLOOKUP(D144,DB!A:G,7,0),"")</f>
        <v/>
      </c>
      <c r="K144" s="125"/>
      <c r="L144" s="126" t="str">
        <f>IFERROR(VLOOKUP(D144,DB!A:I,9,0),"")</f>
        <v/>
      </c>
    </row>
    <row r="145" spans="1:12" ht="31.5" customHeight="1">
      <c r="A145" s="121"/>
      <c r="B145" s="120" t="str">
        <f>IFERROR(VLOOKUP(D145,DB!A:K,11,0),"")</f>
        <v/>
      </c>
      <c r="C145" s="122"/>
      <c r="D145" s="120"/>
      <c r="E145" s="123"/>
      <c r="F145" s="124"/>
      <c r="G145" s="89">
        <f ca="1">IFERROR(NOW()-F145,"-")</f>
        <v>45931.081130092593</v>
      </c>
      <c r="H145" s="124"/>
      <c r="I145" s="120" t="str">
        <f>IFERROR(VLOOKUP(D145,DB!A:F,6,0),"")</f>
        <v/>
      </c>
      <c r="J145" s="119" t="str">
        <f>IFERROR(VLOOKUP(D145,DB!A:G,7,0),"")</f>
        <v/>
      </c>
      <c r="K145" s="125"/>
      <c r="L145" s="126" t="str">
        <f>IFERROR(VLOOKUP(D145,DB!A:I,9,0),"")</f>
        <v/>
      </c>
    </row>
    <row r="146" spans="1:12" ht="31.5" customHeight="1">
      <c r="A146" s="121"/>
      <c r="B146" s="120" t="str">
        <f>IFERROR(VLOOKUP(D146,DB!A:K,11,0),"")</f>
        <v/>
      </c>
      <c r="C146" s="122"/>
      <c r="D146" s="120"/>
      <c r="E146" s="123"/>
      <c r="F146" s="124"/>
      <c r="G146" s="89">
        <f ca="1">IFERROR(NOW()-F146,"-")</f>
        <v>45931.081130092593</v>
      </c>
      <c r="H146" s="124"/>
      <c r="I146" s="120" t="str">
        <f>IFERROR(VLOOKUP(D146,DB!A:F,6,0),"")</f>
        <v/>
      </c>
      <c r="J146" s="119" t="str">
        <f>IFERROR(VLOOKUP(D146,DB!A:G,7,0),"")</f>
        <v/>
      </c>
      <c r="K146" s="125"/>
      <c r="L146" s="126" t="str">
        <f>IFERROR(VLOOKUP(D146,DB!A:I,9,0),"")</f>
        <v/>
      </c>
    </row>
    <row r="147" spans="1:12" ht="31.5" customHeight="1">
      <c r="A147" s="121"/>
      <c r="B147" s="120" t="str">
        <f>IFERROR(VLOOKUP(D147,DB!A:K,11,0),"")</f>
        <v/>
      </c>
      <c r="C147" s="122"/>
      <c r="D147" s="120"/>
      <c r="E147" s="123"/>
      <c r="F147" s="124"/>
      <c r="G147" s="89">
        <f ca="1">IFERROR(NOW()-F147,"-")</f>
        <v>45931.081130092593</v>
      </c>
      <c r="H147" s="124"/>
      <c r="I147" s="120" t="str">
        <f>IFERROR(VLOOKUP(D147,DB!A:F,6,0),"")</f>
        <v/>
      </c>
      <c r="J147" s="119" t="str">
        <f>IFERROR(VLOOKUP(D147,DB!A:G,7,0),"")</f>
        <v/>
      </c>
      <c r="K147" s="125"/>
      <c r="L147" s="126" t="str">
        <f>IFERROR(VLOOKUP(D147,DB!A:I,9,0),"")</f>
        <v/>
      </c>
    </row>
    <row r="148" spans="1:12" ht="31.5" customHeight="1">
      <c r="A148" s="121"/>
      <c r="B148" s="120" t="str">
        <f>IFERROR(VLOOKUP(D148,DB!A:K,11,0),"")</f>
        <v/>
      </c>
      <c r="C148" s="122"/>
      <c r="D148" s="120"/>
      <c r="E148" s="123"/>
      <c r="F148" s="124"/>
      <c r="G148" s="89">
        <f ca="1">IFERROR(NOW()-F148,"-")</f>
        <v>45931.081130092593</v>
      </c>
      <c r="H148" s="124"/>
      <c r="I148" s="120" t="str">
        <f>IFERROR(VLOOKUP(D148,DB!A:F,6,0),"")</f>
        <v/>
      </c>
      <c r="J148" s="119" t="str">
        <f>IFERROR(VLOOKUP(D148,DB!A:G,7,0),"")</f>
        <v/>
      </c>
      <c r="K148" s="125"/>
      <c r="L148" s="126" t="str">
        <f>IFERROR(VLOOKUP(D148,DB!A:I,9,0),"")</f>
        <v/>
      </c>
    </row>
    <row r="149" spans="1:12" ht="31.5" customHeight="1">
      <c r="A149" s="121"/>
      <c r="B149" s="120" t="str">
        <f>IFERROR(VLOOKUP(D149,DB!A:K,11,0),"")</f>
        <v/>
      </c>
      <c r="C149" s="122"/>
      <c r="D149" s="120"/>
      <c r="E149" s="123"/>
      <c r="F149" s="124"/>
      <c r="G149" s="89">
        <f ca="1">IFERROR(NOW()-F149,"-")</f>
        <v>45931.081130092593</v>
      </c>
      <c r="H149" s="124"/>
      <c r="I149" s="120" t="str">
        <f>IFERROR(VLOOKUP(D149,DB!A:F,6,0),"")</f>
        <v/>
      </c>
      <c r="J149" s="119" t="str">
        <f>IFERROR(VLOOKUP(D149,DB!A:G,7,0),"")</f>
        <v/>
      </c>
      <c r="K149" s="125"/>
      <c r="L149" s="126" t="str">
        <f>IFERROR(VLOOKUP(D149,DB!A:I,9,0),"")</f>
        <v/>
      </c>
    </row>
    <row r="150" spans="1:12" ht="31.5" customHeight="1">
      <c r="A150" s="121"/>
      <c r="B150" s="120" t="str">
        <f>IFERROR(VLOOKUP(D150,DB!A:K,11,0),"")</f>
        <v/>
      </c>
      <c r="C150" s="122"/>
      <c r="D150" s="120"/>
      <c r="E150" s="123"/>
      <c r="F150" s="124"/>
      <c r="G150" s="89">
        <f ca="1">IFERROR(NOW()-F150,"-")</f>
        <v>45931.081130092593</v>
      </c>
      <c r="H150" s="124"/>
      <c r="I150" s="120" t="str">
        <f>IFERROR(VLOOKUP(D150,DB!A:F,6,0),"")</f>
        <v/>
      </c>
      <c r="J150" s="119" t="str">
        <f>IFERROR(VLOOKUP(D150,DB!A:G,7,0),"")</f>
        <v/>
      </c>
      <c r="K150" s="125"/>
      <c r="L150" s="126" t="str">
        <f>IFERROR(VLOOKUP(D150,DB!A:I,9,0),"")</f>
        <v/>
      </c>
    </row>
    <row r="151" spans="1:12" ht="31.5" customHeight="1">
      <c r="A151" s="121"/>
      <c r="B151" s="120" t="str">
        <f>IFERROR(VLOOKUP(D151,DB!A:K,11,0),"")</f>
        <v/>
      </c>
      <c r="C151" s="122"/>
      <c r="D151" s="120"/>
      <c r="E151" s="123"/>
      <c r="F151" s="124"/>
      <c r="G151" s="89">
        <f ca="1">IFERROR(NOW()-F151,"-")</f>
        <v>45931.081130092593</v>
      </c>
      <c r="H151" s="124"/>
      <c r="I151" s="120" t="str">
        <f>IFERROR(VLOOKUP(D151,DB!A:F,6,0),"")</f>
        <v/>
      </c>
      <c r="J151" s="119" t="str">
        <f>IFERROR(VLOOKUP(D151,DB!A:G,7,0),"")</f>
        <v/>
      </c>
      <c r="K151" s="125"/>
      <c r="L151" s="126" t="str">
        <f>IFERROR(VLOOKUP(D151,DB!A:I,9,0),"")</f>
        <v/>
      </c>
    </row>
    <row r="152" spans="1:12" ht="31.5" customHeight="1">
      <c r="A152" s="121"/>
      <c r="B152" s="120" t="str">
        <f>IFERROR(VLOOKUP(D152,DB!A:K,11,0),"")</f>
        <v/>
      </c>
      <c r="C152" s="122"/>
      <c r="D152" s="120"/>
      <c r="E152" s="123"/>
      <c r="F152" s="124"/>
      <c r="G152" s="89">
        <f ca="1">IFERROR(NOW()-F152,"-")</f>
        <v>45931.081130092593</v>
      </c>
      <c r="H152" s="124"/>
      <c r="I152" s="120" t="str">
        <f>IFERROR(VLOOKUP(D152,DB!A:F,6,0),"")</f>
        <v/>
      </c>
      <c r="J152" s="119" t="str">
        <f>IFERROR(VLOOKUP(D152,DB!A:G,7,0),"")</f>
        <v/>
      </c>
      <c r="K152" s="125"/>
      <c r="L152" s="126" t="str">
        <f>IFERROR(VLOOKUP(D152,DB!A:I,9,0),"")</f>
        <v/>
      </c>
    </row>
    <row r="153" spans="1:12" ht="31.5" customHeight="1">
      <c r="A153" s="121"/>
      <c r="B153" s="120" t="str">
        <f>IFERROR(VLOOKUP(D153,DB!A:K,11,0),"")</f>
        <v/>
      </c>
      <c r="C153" s="122"/>
      <c r="D153" s="120"/>
      <c r="E153" s="123"/>
      <c r="F153" s="124"/>
      <c r="G153" s="89">
        <f ca="1">IFERROR(NOW()-F153,"-")</f>
        <v>45931.081130092593</v>
      </c>
      <c r="H153" s="124"/>
      <c r="I153" s="120" t="str">
        <f>IFERROR(VLOOKUP(D153,DB!A:F,6,0),"")</f>
        <v/>
      </c>
      <c r="J153" s="119" t="str">
        <f>IFERROR(VLOOKUP(D153,DB!A:G,7,0),"")</f>
        <v/>
      </c>
      <c r="K153" s="125"/>
      <c r="L153" s="126" t="str">
        <f>IFERROR(VLOOKUP(D153,DB!A:I,9,0),"")</f>
        <v/>
      </c>
    </row>
    <row r="154" spans="1:12" ht="31.5" customHeight="1">
      <c r="A154" s="121"/>
      <c r="B154" s="120" t="str">
        <f>IFERROR(VLOOKUP(D154,DB!A:K,11,0),"")</f>
        <v/>
      </c>
      <c r="C154" s="122"/>
      <c r="D154" s="120"/>
      <c r="E154" s="123"/>
      <c r="F154" s="124"/>
      <c r="G154" s="89">
        <f ca="1">IFERROR(NOW()-F154,"-")</f>
        <v>45931.081130092593</v>
      </c>
      <c r="H154" s="124"/>
      <c r="I154" s="120" t="str">
        <f>IFERROR(VLOOKUP(D154,DB!A:F,6,0),"")</f>
        <v/>
      </c>
      <c r="J154" s="119" t="str">
        <f>IFERROR(VLOOKUP(D154,DB!A:G,7,0),"")</f>
        <v/>
      </c>
      <c r="K154" s="125"/>
      <c r="L154" s="126" t="str">
        <f>IFERROR(VLOOKUP(D154,DB!A:I,9,0),"")</f>
        <v/>
      </c>
    </row>
    <row r="155" spans="1:12" ht="31.5" customHeight="1">
      <c r="A155" s="121"/>
      <c r="B155" s="120" t="str">
        <f>IFERROR(VLOOKUP(D155,DB!A:K,11,0),"")</f>
        <v/>
      </c>
      <c r="C155" s="122"/>
      <c r="D155" s="120"/>
      <c r="E155" s="123"/>
      <c r="F155" s="124"/>
      <c r="G155" s="89">
        <f ca="1">IFERROR(NOW()-F155,"-")</f>
        <v>45931.081130092593</v>
      </c>
      <c r="H155" s="124"/>
      <c r="I155" s="120" t="str">
        <f>IFERROR(VLOOKUP(D155,DB!A:F,6,0),"")</f>
        <v/>
      </c>
      <c r="J155" s="119" t="str">
        <f>IFERROR(VLOOKUP(D155,DB!A:G,7,0),"")</f>
        <v/>
      </c>
      <c r="K155" s="125"/>
      <c r="L155" s="126" t="str">
        <f>IFERROR(VLOOKUP(D155,DB!A:I,9,0),"")</f>
        <v/>
      </c>
    </row>
    <row r="156" spans="1:12" ht="31.5" customHeight="1">
      <c r="A156" s="121"/>
      <c r="B156" s="120" t="str">
        <f>IFERROR(VLOOKUP(D156,DB!A:K,11,0),"")</f>
        <v/>
      </c>
      <c r="C156" s="122"/>
      <c r="D156" s="120"/>
      <c r="E156" s="123"/>
      <c r="F156" s="124"/>
      <c r="G156" s="89">
        <f ca="1">IFERROR(NOW()-F156,"-")</f>
        <v>45931.081130092593</v>
      </c>
      <c r="H156" s="124"/>
      <c r="I156" s="120" t="str">
        <f>IFERROR(VLOOKUP(D156,DB!A:F,6,0),"")</f>
        <v/>
      </c>
      <c r="J156" s="119" t="str">
        <f>IFERROR(VLOOKUP(D156,DB!A:G,7,0),"")</f>
        <v/>
      </c>
      <c r="K156" s="125"/>
      <c r="L156" s="126" t="str">
        <f>IFERROR(VLOOKUP(D156,DB!A:I,9,0),"")</f>
        <v/>
      </c>
    </row>
    <row r="157" spans="1:12" ht="31.5" customHeight="1">
      <c r="A157" s="121"/>
      <c r="B157" s="120" t="str">
        <f>IFERROR(VLOOKUP(D157,DB!A:K,11,0),"")</f>
        <v/>
      </c>
      <c r="C157" s="122"/>
      <c r="D157" s="120"/>
      <c r="E157" s="123"/>
      <c r="F157" s="124"/>
      <c r="G157" s="89">
        <f ca="1">IFERROR(NOW()-F157,"-")</f>
        <v>45931.081130092593</v>
      </c>
      <c r="H157" s="124"/>
      <c r="I157" s="120" t="str">
        <f>IFERROR(VLOOKUP(D157,DB!A:F,6,0),"")</f>
        <v/>
      </c>
      <c r="J157" s="119" t="str">
        <f>IFERROR(VLOOKUP(D157,DB!A:G,7,0),"")</f>
        <v/>
      </c>
      <c r="K157" s="125"/>
      <c r="L157" s="126" t="str">
        <f>IFERROR(VLOOKUP(D157,DB!A:I,9,0),"")</f>
        <v/>
      </c>
    </row>
    <row r="158" spans="1:12" ht="31.5" customHeight="1">
      <c r="A158" s="121"/>
      <c r="B158" s="120" t="str">
        <f>IFERROR(VLOOKUP(D158,DB!A:K,11,0),"")</f>
        <v/>
      </c>
      <c r="C158" s="122"/>
      <c r="D158" s="120"/>
      <c r="E158" s="123"/>
      <c r="F158" s="124"/>
      <c r="G158" s="89">
        <f ca="1">IFERROR(NOW()-F158,"-")</f>
        <v>45931.081130092593</v>
      </c>
      <c r="H158" s="124"/>
      <c r="I158" s="120" t="str">
        <f>IFERROR(VLOOKUP(D158,DB!A:F,6,0),"")</f>
        <v/>
      </c>
      <c r="J158" s="119" t="str">
        <f>IFERROR(VLOOKUP(D158,DB!A:G,7,0),"")</f>
        <v/>
      </c>
      <c r="K158" s="125"/>
      <c r="L158" s="126" t="str">
        <f>IFERROR(VLOOKUP(D158,DB!A:I,9,0),"")</f>
        <v/>
      </c>
    </row>
    <row r="159" spans="1:12" ht="31.5" customHeight="1">
      <c r="A159" s="121"/>
      <c r="B159" s="120" t="str">
        <f>IFERROR(VLOOKUP(D159,DB!A:K,11,0),"")</f>
        <v/>
      </c>
      <c r="C159" s="122"/>
      <c r="D159" s="120"/>
      <c r="E159" s="123"/>
      <c r="F159" s="124"/>
      <c r="G159" s="89">
        <f ca="1">IFERROR(NOW()-F159,"-")</f>
        <v>45931.081130092593</v>
      </c>
      <c r="H159" s="124"/>
      <c r="I159" s="120" t="str">
        <f>IFERROR(VLOOKUP(D159,DB!A:F,6,0),"")</f>
        <v/>
      </c>
      <c r="J159" s="119" t="str">
        <f>IFERROR(VLOOKUP(D159,DB!A:G,7,0),"")</f>
        <v/>
      </c>
      <c r="K159" s="125"/>
      <c r="L159" s="126" t="str">
        <f>IFERROR(VLOOKUP(D159,DB!A:I,9,0),"")</f>
        <v/>
      </c>
    </row>
    <row r="160" spans="1:12" ht="31.5" customHeight="1">
      <c r="A160" s="121"/>
      <c r="B160" s="120" t="str">
        <f>IFERROR(VLOOKUP(D160,DB!A:K,11,0),"")</f>
        <v/>
      </c>
      <c r="C160" s="122"/>
      <c r="D160" s="120"/>
      <c r="E160" s="123"/>
      <c r="F160" s="124"/>
      <c r="G160" s="89">
        <f ca="1">IFERROR(NOW()-F160,"-")</f>
        <v>45931.081130092593</v>
      </c>
      <c r="H160" s="124"/>
      <c r="I160" s="120" t="str">
        <f>IFERROR(VLOOKUP(D160,DB!A:F,6,0),"")</f>
        <v/>
      </c>
      <c r="J160" s="119" t="str">
        <f>IFERROR(VLOOKUP(D160,DB!A:G,7,0),"")</f>
        <v/>
      </c>
      <c r="K160" s="125"/>
      <c r="L160" s="126" t="str">
        <f>IFERROR(VLOOKUP(D160,DB!A:I,9,0),"")</f>
        <v/>
      </c>
    </row>
    <row r="161" spans="1:12" ht="31.5" customHeight="1">
      <c r="A161" s="121"/>
      <c r="B161" s="120" t="str">
        <f>IFERROR(VLOOKUP(D161,DB!A:K,11,0),"")</f>
        <v/>
      </c>
      <c r="C161" s="122"/>
      <c r="D161" s="120"/>
      <c r="E161" s="123"/>
      <c r="F161" s="124"/>
      <c r="G161" s="89">
        <f ca="1">IFERROR(NOW()-F161,"-")</f>
        <v>45931.081130092593</v>
      </c>
      <c r="H161" s="124"/>
      <c r="I161" s="120" t="str">
        <f>IFERROR(VLOOKUP(D161,DB!A:F,6,0),"")</f>
        <v/>
      </c>
      <c r="J161" s="119" t="str">
        <f>IFERROR(VLOOKUP(D161,DB!A:G,7,0),"")</f>
        <v/>
      </c>
      <c r="K161" s="125"/>
      <c r="L161" s="126" t="str">
        <f>IFERROR(VLOOKUP(D161,DB!A:I,9,0),"")</f>
        <v/>
      </c>
    </row>
    <row r="162" spans="1:12" ht="31.5" customHeight="1">
      <c r="A162" s="121"/>
      <c r="B162" s="120" t="str">
        <f>IFERROR(VLOOKUP(D162,DB!A:K,11,0),"")</f>
        <v/>
      </c>
      <c r="C162" s="122"/>
      <c r="D162" s="120"/>
      <c r="E162" s="123"/>
      <c r="F162" s="124"/>
      <c r="G162" s="89">
        <f ca="1">IFERROR(NOW()-F162,"-")</f>
        <v>45931.081130092593</v>
      </c>
      <c r="H162" s="124"/>
      <c r="I162" s="120" t="str">
        <f>IFERROR(VLOOKUP(D162,DB!A:F,6,0),"")</f>
        <v/>
      </c>
      <c r="J162" s="119" t="str">
        <f>IFERROR(VLOOKUP(D162,DB!A:G,7,0),"")</f>
        <v/>
      </c>
      <c r="K162" s="125"/>
      <c r="L162" s="126" t="str">
        <f>IFERROR(VLOOKUP(D162,DB!A:I,9,0),"")</f>
        <v/>
      </c>
    </row>
    <row r="163" spans="1:12" ht="31.5" customHeight="1">
      <c r="A163" s="121"/>
      <c r="B163" s="120" t="str">
        <f>IFERROR(VLOOKUP(D163,DB!A:K,11,0),"")</f>
        <v/>
      </c>
      <c r="C163" s="122"/>
      <c r="D163" s="120"/>
      <c r="E163" s="123"/>
      <c r="F163" s="124"/>
      <c r="G163" s="89">
        <f ca="1">IFERROR(NOW()-F163,"-")</f>
        <v>45931.081130092593</v>
      </c>
      <c r="H163" s="124"/>
      <c r="I163" s="120" t="str">
        <f>IFERROR(VLOOKUP(D163,DB!A:F,6,0),"")</f>
        <v/>
      </c>
      <c r="J163" s="119" t="str">
        <f>IFERROR(VLOOKUP(D163,DB!A:G,7,0),"")</f>
        <v/>
      </c>
      <c r="K163" s="125"/>
      <c r="L163" s="126" t="str">
        <f>IFERROR(VLOOKUP(D163,DB!A:I,9,0),"")</f>
        <v/>
      </c>
    </row>
    <row r="164" spans="1:12" ht="31.5" customHeight="1">
      <c r="A164" s="121"/>
      <c r="B164" s="120" t="str">
        <f>IFERROR(VLOOKUP(D164,DB!A:K,11,0),"")</f>
        <v/>
      </c>
      <c r="C164" s="122"/>
      <c r="D164" s="120"/>
      <c r="E164" s="123"/>
      <c r="F164" s="124"/>
      <c r="G164" s="89">
        <f ca="1">IFERROR(NOW()-F164,"-")</f>
        <v>45931.081130092593</v>
      </c>
      <c r="H164" s="124"/>
      <c r="I164" s="120" t="str">
        <f>IFERROR(VLOOKUP(D164,DB!A:F,6,0),"")</f>
        <v/>
      </c>
      <c r="J164" s="119" t="str">
        <f>IFERROR(VLOOKUP(D164,DB!A:G,7,0),"")</f>
        <v/>
      </c>
      <c r="K164" s="125"/>
      <c r="L164" s="126" t="str">
        <f>IFERROR(VLOOKUP(D164,DB!A:I,9,0),"")</f>
        <v/>
      </c>
    </row>
    <row r="165" spans="1:12" ht="31.5" customHeight="1">
      <c r="A165" s="121"/>
      <c r="B165" s="120" t="str">
        <f>IFERROR(VLOOKUP(D165,DB!A:K,11,0),"")</f>
        <v/>
      </c>
      <c r="C165" s="122"/>
      <c r="D165" s="120"/>
      <c r="E165" s="123"/>
      <c r="F165" s="124"/>
      <c r="G165" s="89">
        <f ca="1">IFERROR(NOW()-F165,"-")</f>
        <v>45931.081130092593</v>
      </c>
      <c r="H165" s="124"/>
      <c r="I165" s="120" t="str">
        <f>IFERROR(VLOOKUP(D165,DB!A:F,6,0),"")</f>
        <v/>
      </c>
      <c r="J165" s="119" t="str">
        <f>IFERROR(VLOOKUP(D165,DB!A:G,7,0),"")</f>
        <v/>
      </c>
      <c r="K165" s="125"/>
      <c r="L165" s="126" t="str">
        <f>IFERROR(VLOOKUP(D165,DB!A:I,9,0),"")</f>
        <v/>
      </c>
    </row>
    <row r="166" spans="1:12" ht="31.5" customHeight="1">
      <c r="A166" s="121"/>
      <c r="B166" s="120" t="str">
        <f>IFERROR(VLOOKUP(D166,DB!A:K,11,0),"")</f>
        <v/>
      </c>
      <c r="C166" s="122"/>
      <c r="D166" s="120"/>
      <c r="E166" s="123"/>
      <c r="F166" s="124"/>
      <c r="G166" s="89">
        <f ca="1">IFERROR(NOW()-F166,"-")</f>
        <v>45931.081130092593</v>
      </c>
      <c r="H166" s="124"/>
      <c r="I166" s="120" t="str">
        <f>IFERROR(VLOOKUP(D166,DB!A:F,6,0),"")</f>
        <v/>
      </c>
      <c r="J166" s="119" t="str">
        <f>IFERROR(VLOOKUP(D166,DB!A:G,7,0),"")</f>
        <v/>
      </c>
      <c r="K166" s="125"/>
      <c r="L166" s="126" t="str">
        <f>IFERROR(VLOOKUP(D166,DB!A:I,9,0),"")</f>
        <v/>
      </c>
    </row>
    <row r="167" spans="1:12" ht="31.5" customHeight="1">
      <c r="A167" s="121"/>
      <c r="B167" s="120" t="str">
        <f>IFERROR(VLOOKUP(D167,DB!A:K,11,0),"")</f>
        <v/>
      </c>
      <c r="C167" s="122"/>
      <c r="D167" s="120"/>
      <c r="E167" s="123"/>
      <c r="F167" s="124"/>
      <c r="G167" s="89">
        <f ca="1">IFERROR(NOW()-F167,"-")</f>
        <v>45931.081130092593</v>
      </c>
      <c r="H167" s="124"/>
      <c r="I167" s="120" t="str">
        <f>IFERROR(VLOOKUP(D167,DB!A:F,6,0),"")</f>
        <v/>
      </c>
      <c r="J167" s="119" t="str">
        <f>IFERROR(VLOOKUP(D167,DB!A:G,7,0),"")</f>
        <v/>
      </c>
      <c r="K167" s="125"/>
      <c r="L167" s="126" t="str">
        <f>IFERROR(VLOOKUP(D167,DB!A:I,9,0),"")</f>
        <v/>
      </c>
    </row>
    <row r="168" spans="1:12" ht="31.5" customHeight="1">
      <c r="A168" s="121"/>
      <c r="B168" s="120" t="str">
        <f>IFERROR(VLOOKUP(D168,DB!A:K,11,0),"")</f>
        <v/>
      </c>
      <c r="C168" s="122"/>
      <c r="D168" s="120"/>
      <c r="E168" s="123"/>
      <c r="F168" s="124"/>
      <c r="G168" s="89">
        <f ca="1">IFERROR(NOW()-F168,"-")</f>
        <v>45931.081130092593</v>
      </c>
      <c r="H168" s="124"/>
      <c r="I168" s="120" t="str">
        <f>IFERROR(VLOOKUP(D168,DB!A:F,6,0),"")</f>
        <v/>
      </c>
      <c r="J168" s="119" t="str">
        <f>IFERROR(VLOOKUP(D168,DB!A:G,7,0),"")</f>
        <v/>
      </c>
      <c r="K168" s="125"/>
      <c r="L168" s="126" t="str">
        <f>IFERROR(VLOOKUP(D168,DB!A:I,9,0),"")</f>
        <v/>
      </c>
    </row>
    <row r="169" spans="1:12" ht="31.5" customHeight="1">
      <c r="A169" s="121"/>
      <c r="B169" s="120" t="str">
        <f>IFERROR(VLOOKUP(D169,DB!A:K,11,0),"")</f>
        <v/>
      </c>
      <c r="C169" s="122"/>
      <c r="D169" s="120"/>
      <c r="E169" s="123"/>
      <c r="F169" s="124"/>
      <c r="G169" s="89">
        <f ca="1">IFERROR(NOW()-F169,"-")</f>
        <v>45931.081130092593</v>
      </c>
      <c r="H169" s="124"/>
      <c r="I169" s="120" t="str">
        <f>IFERROR(VLOOKUP(D169,DB!A:F,6,0),"")</f>
        <v/>
      </c>
      <c r="J169" s="119" t="str">
        <f>IFERROR(VLOOKUP(D169,DB!A:G,7,0),"")</f>
        <v/>
      </c>
      <c r="K169" s="125"/>
      <c r="L169" s="126" t="str">
        <f>IFERROR(VLOOKUP(D169,DB!A:I,9,0),"")</f>
        <v/>
      </c>
    </row>
    <row r="170" spans="1:12" ht="31.5" customHeight="1">
      <c r="A170" s="121"/>
      <c r="B170" s="120" t="str">
        <f>IFERROR(VLOOKUP(D170,DB!A:K,11,0),"")</f>
        <v/>
      </c>
      <c r="C170" s="122"/>
      <c r="D170" s="120"/>
      <c r="E170" s="123"/>
      <c r="F170" s="124"/>
      <c r="G170" s="89">
        <f ca="1">IFERROR(NOW()-F170,"-")</f>
        <v>45931.081130092593</v>
      </c>
      <c r="H170" s="124"/>
      <c r="I170" s="120" t="str">
        <f>IFERROR(VLOOKUP(D170,DB!A:F,6,0),"")</f>
        <v/>
      </c>
      <c r="J170" s="119" t="str">
        <f>IFERROR(VLOOKUP(D170,DB!A:G,7,0),"")</f>
        <v/>
      </c>
      <c r="K170" s="125"/>
      <c r="L170" s="126" t="str">
        <f>IFERROR(VLOOKUP(D170,DB!A:I,9,0),"")</f>
        <v/>
      </c>
    </row>
    <row r="171" spans="1:12" ht="31.5" customHeight="1">
      <c r="A171" s="121"/>
      <c r="B171" s="120" t="str">
        <f>IFERROR(VLOOKUP(D171,DB!A:K,11,0),"")</f>
        <v/>
      </c>
      <c r="C171" s="122"/>
      <c r="D171" s="120"/>
      <c r="E171" s="123"/>
      <c r="F171" s="124"/>
      <c r="G171" s="89">
        <f ca="1">IFERROR(NOW()-F171,"-")</f>
        <v>45931.081130092593</v>
      </c>
      <c r="H171" s="124"/>
      <c r="I171" s="120" t="str">
        <f>IFERROR(VLOOKUP(D171,DB!A:F,6,0),"")</f>
        <v/>
      </c>
      <c r="J171" s="119" t="str">
        <f>IFERROR(VLOOKUP(D171,DB!A:G,7,0),"")</f>
        <v/>
      </c>
      <c r="K171" s="125"/>
      <c r="L171" s="126" t="str">
        <f>IFERROR(VLOOKUP(D171,DB!A:I,9,0),"")</f>
        <v/>
      </c>
    </row>
    <row r="172" spans="1:12" ht="31.5" customHeight="1">
      <c r="A172" s="121"/>
      <c r="B172" s="120" t="str">
        <f>IFERROR(VLOOKUP(D172,DB!A:K,11,0),"")</f>
        <v/>
      </c>
      <c r="C172" s="122"/>
      <c r="D172" s="120"/>
      <c r="E172" s="123"/>
      <c r="F172" s="124"/>
      <c r="G172" s="89">
        <f ca="1">IFERROR(NOW()-F172,"-")</f>
        <v>45931.081130092593</v>
      </c>
      <c r="H172" s="124"/>
      <c r="I172" s="120" t="str">
        <f>IFERROR(VLOOKUP(D172,DB!A:F,6,0),"")</f>
        <v/>
      </c>
      <c r="J172" s="119" t="str">
        <f>IFERROR(VLOOKUP(D172,DB!A:G,7,0),"")</f>
        <v/>
      </c>
      <c r="K172" s="125"/>
      <c r="L172" s="126" t="str">
        <f>IFERROR(VLOOKUP(D172,DB!A:I,9,0),"")</f>
        <v/>
      </c>
    </row>
    <row r="173" spans="1:12" ht="31.5" customHeight="1">
      <c r="A173" s="121"/>
      <c r="B173" s="120" t="str">
        <f>IFERROR(VLOOKUP(D173,DB!A:K,11,0),"")</f>
        <v/>
      </c>
      <c r="C173" s="122"/>
      <c r="D173" s="120"/>
      <c r="E173" s="123"/>
      <c r="F173" s="124"/>
      <c r="G173" s="89">
        <f ca="1">IFERROR(NOW()-F173,"-")</f>
        <v>45931.081130092593</v>
      </c>
      <c r="H173" s="124"/>
      <c r="I173" s="120" t="str">
        <f>IFERROR(VLOOKUP(D173,DB!A:F,6,0),"")</f>
        <v/>
      </c>
      <c r="J173" s="119" t="str">
        <f>IFERROR(VLOOKUP(D173,DB!A:G,7,0),"")</f>
        <v/>
      </c>
      <c r="K173" s="125"/>
      <c r="L173" s="126" t="str">
        <f>IFERROR(VLOOKUP(D173,DB!A:I,9,0),"")</f>
        <v/>
      </c>
    </row>
    <row r="174" spans="1:12" ht="31.5" customHeight="1">
      <c r="A174" s="121"/>
      <c r="B174" s="120" t="str">
        <f>IFERROR(VLOOKUP(D174,DB!A:K,11,0),"")</f>
        <v/>
      </c>
      <c r="C174" s="122"/>
      <c r="D174" s="120"/>
      <c r="E174" s="123"/>
      <c r="F174" s="124"/>
      <c r="G174" s="89">
        <f ca="1">IFERROR(NOW()-F174,"-")</f>
        <v>45931.081130092593</v>
      </c>
      <c r="H174" s="124"/>
      <c r="I174" s="120" t="str">
        <f>IFERROR(VLOOKUP(D174,DB!A:F,6,0),"")</f>
        <v/>
      </c>
      <c r="J174" s="119" t="str">
        <f>IFERROR(VLOOKUP(D174,DB!A:G,7,0),"")</f>
        <v/>
      </c>
      <c r="K174" s="125"/>
      <c r="L174" s="126" t="str">
        <f>IFERROR(VLOOKUP(D174,DB!A:I,9,0),"")</f>
        <v/>
      </c>
    </row>
    <row r="175" spans="1:12" ht="31.5" customHeight="1">
      <c r="A175" s="121"/>
      <c r="B175" s="120" t="str">
        <f>IFERROR(VLOOKUP(D175,DB!A:K,11,0),"")</f>
        <v/>
      </c>
      <c r="C175" s="122"/>
      <c r="D175" s="120"/>
      <c r="E175" s="123"/>
      <c r="F175" s="124"/>
      <c r="G175" s="89">
        <f ca="1">IFERROR(NOW()-F175,"-")</f>
        <v>45931.081130092593</v>
      </c>
      <c r="H175" s="124"/>
      <c r="I175" s="120" t="str">
        <f>IFERROR(VLOOKUP(D175,DB!A:F,6,0),"")</f>
        <v/>
      </c>
      <c r="J175" s="119" t="str">
        <f>IFERROR(VLOOKUP(D175,DB!A:G,7,0),"")</f>
        <v/>
      </c>
      <c r="K175" s="125"/>
      <c r="L175" s="126" t="str">
        <f>IFERROR(VLOOKUP(D175,DB!A:I,9,0),"")</f>
        <v/>
      </c>
    </row>
    <row r="176" spans="1:12" ht="31.5" customHeight="1">
      <c r="A176" s="121"/>
      <c r="B176" s="120" t="str">
        <f>IFERROR(VLOOKUP(D176,DB!A:K,11,0),"")</f>
        <v/>
      </c>
      <c r="C176" s="122"/>
      <c r="D176" s="120"/>
      <c r="E176" s="123"/>
      <c r="F176" s="124"/>
      <c r="G176" s="89">
        <f ca="1">IFERROR(NOW()-F176,"-")</f>
        <v>45931.081130092593</v>
      </c>
      <c r="H176" s="124"/>
      <c r="I176" s="120" t="str">
        <f>IFERROR(VLOOKUP(D176,DB!A:F,6,0),"")</f>
        <v/>
      </c>
      <c r="J176" s="119" t="str">
        <f>IFERROR(VLOOKUP(D176,DB!A:G,7,0),"")</f>
        <v/>
      </c>
      <c r="K176" s="125"/>
      <c r="L176" s="126" t="str">
        <f>IFERROR(VLOOKUP(D176,DB!A:I,9,0),"")</f>
        <v/>
      </c>
    </row>
    <row r="177" spans="1:12" ht="31.5" customHeight="1">
      <c r="A177" s="121"/>
      <c r="B177" s="120" t="str">
        <f>IFERROR(VLOOKUP(D177,DB!A:K,11,0),"")</f>
        <v/>
      </c>
      <c r="C177" s="122"/>
      <c r="D177" s="120"/>
      <c r="E177" s="123"/>
      <c r="F177" s="124"/>
      <c r="G177" s="89">
        <f ca="1">IFERROR(NOW()-F177,"-")</f>
        <v>45931.081130092593</v>
      </c>
      <c r="H177" s="124"/>
      <c r="I177" s="120" t="str">
        <f>IFERROR(VLOOKUP(D177,DB!A:F,6,0),"")</f>
        <v/>
      </c>
      <c r="J177" s="119" t="str">
        <f>IFERROR(VLOOKUP(D177,DB!A:G,7,0),"")</f>
        <v/>
      </c>
      <c r="K177" s="125"/>
      <c r="L177" s="126" t="str">
        <f>IFERROR(VLOOKUP(D177,DB!A:I,9,0),"")</f>
        <v/>
      </c>
    </row>
    <row r="178" spans="1:12" ht="31.5" customHeight="1">
      <c r="A178" s="121"/>
      <c r="B178" s="120" t="str">
        <f>IFERROR(VLOOKUP(D178,DB!A:K,11,0),"")</f>
        <v/>
      </c>
      <c r="C178" s="122"/>
      <c r="D178" s="120"/>
      <c r="E178" s="123"/>
      <c r="F178" s="124"/>
      <c r="G178" s="89">
        <f ca="1">IFERROR(NOW()-F178,"-")</f>
        <v>45931.081130092593</v>
      </c>
      <c r="H178" s="124"/>
      <c r="I178" s="120" t="str">
        <f>IFERROR(VLOOKUP(D178,DB!A:F,6,0),"")</f>
        <v/>
      </c>
      <c r="J178" s="119" t="str">
        <f>IFERROR(VLOOKUP(D178,DB!A:G,7,0),"")</f>
        <v/>
      </c>
      <c r="K178" s="125"/>
      <c r="L178" s="126" t="str">
        <f>IFERROR(VLOOKUP(D178,DB!A:I,9,0),"")</f>
        <v/>
      </c>
    </row>
    <row r="179" spans="1:12" ht="31.5" customHeight="1">
      <c r="A179" s="121"/>
      <c r="B179" s="120" t="str">
        <f>IFERROR(VLOOKUP(D179,DB!A:K,11,0),"")</f>
        <v/>
      </c>
      <c r="C179" s="122"/>
      <c r="D179" s="120"/>
      <c r="E179" s="123"/>
      <c r="F179" s="124"/>
      <c r="G179" s="89">
        <f ca="1">IFERROR(NOW()-F179,"-")</f>
        <v>45931.081130092593</v>
      </c>
      <c r="H179" s="124"/>
      <c r="I179" s="120" t="str">
        <f>IFERROR(VLOOKUP(D179,DB!A:F,6,0),"")</f>
        <v/>
      </c>
      <c r="J179" s="119" t="str">
        <f>IFERROR(VLOOKUP(D179,DB!A:G,7,0),"")</f>
        <v/>
      </c>
      <c r="K179" s="125"/>
      <c r="L179" s="126" t="str">
        <f>IFERROR(VLOOKUP(D179,DB!A:I,9,0),"")</f>
        <v/>
      </c>
    </row>
    <row r="180" spans="1:12" ht="31.5" customHeight="1">
      <c r="A180" s="121"/>
      <c r="B180" s="120" t="str">
        <f>IFERROR(VLOOKUP(D180,DB!A:K,11,0),"")</f>
        <v/>
      </c>
      <c r="C180" s="122"/>
      <c r="D180" s="120"/>
      <c r="E180" s="123"/>
      <c r="F180" s="124"/>
      <c r="G180" s="89">
        <f ca="1">IFERROR(NOW()-F180,"-")</f>
        <v>45931.081130092593</v>
      </c>
      <c r="H180" s="124"/>
      <c r="I180" s="120" t="str">
        <f>IFERROR(VLOOKUP(D180,DB!A:F,6,0),"")</f>
        <v/>
      </c>
      <c r="J180" s="119" t="str">
        <f>IFERROR(VLOOKUP(D180,DB!A:G,7,0),"")</f>
        <v/>
      </c>
      <c r="K180" s="125"/>
      <c r="L180" s="126" t="str">
        <f>IFERROR(VLOOKUP(D180,DB!A:I,9,0),"")</f>
        <v/>
      </c>
    </row>
    <row r="181" spans="1:12" ht="31.5" customHeight="1">
      <c r="A181" s="121"/>
      <c r="B181" s="120" t="str">
        <f>IFERROR(VLOOKUP(D181,DB!A:K,11,0),"")</f>
        <v/>
      </c>
      <c r="C181" s="122"/>
      <c r="D181" s="120"/>
      <c r="E181" s="123"/>
      <c r="F181" s="124"/>
      <c r="G181" s="89">
        <f ca="1">IFERROR(NOW()-F181,"-")</f>
        <v>45931.081130092593</v>
      </c>
      <c r="H181" s="124"/>
      <c r="I181" s="120" t="str">
        <f>IFERROR(VLOOKUP(D181,DB!A:F,6,0),"")</f>
        <v/>
      </c>
      <c r="J181" s="119" t="str">
        <f>IFERROR(VLOOKUP(D181,DB!A:G,7,0),"")</f>
        <v/>
      </c>
      <c r="K181" s="125"/>
      <c r="L181" s="126" t="str">
        <f>IFERROR(VLOOKUP(D181,DB!A:I,9,0),"")</f>
        <v/>
      </c>
    </row>
    <row r="182" spans="1:12" ht="31.5" customHeight="1">
      <c r="A182" s="121"/>
      <c r="B182" s="120" t="str">
        <f>IFERROR(VLOOKUP(D182,DB!A:K,11,0),"")</f>
        <v/>
      </c>
      <c r="C182" s="122"/>
      <c r="D182" s="120"/>
      <c r="E182" s="123"/>
      <c r="F182" s="124"/>
      <c r="G182" s="89">
        <f ca="1">IFERROR(NOW()-F182,"-")</f>
        <v>45931.081130092593</v>
      </c>
      <c r="H182" s="124"/>
      <c r="I182" s="120" t="str">
        <f>IFERROR(VLOOKUP(D182,DB!A:F,6,0),"")</f>
        <v/>
      </c>
      <c r="J182" s="119" t="str">
        <f>IFERROR(VLOOKUP(D182,DB!A:G,7,0),"")</f>
        <v/>
      </c>
      <c r="K182" s="125"/>
      <c r="L182" s="126" t="str">
        <f>IFERROR(VLOOKUP(D182,DB!A:I,9,0),"")</f>
        <v/>
      </c>
    </row>
    <row r="183" spans="1:12" ht="31.5" customHeight="1">
      <c r="A183" s="121"/>
      <c r="B183" s="120" t="str">
        <f>IFERROR(VLOOKUP(D183,DB!A:K,11,0),"")</f>
        <v/>
      </c>
      <c r="C183" s="122"/>
      <c r="D183" s="120"/>
      <c r="E183" s="123"/>
      <c r="F183" s="124"/>
      <c r="G183" s="89">
        <f ca="1">IFERROR(NOW()-F183,"-")</f>
        <v>45931.081130092593</v>
      </c>
      <c r="H183" s="124"/>
      <c r="I183" s="120" t="str">
        <f>IFERROR(VLOOKUP(D183,DB!A:F,6,0),"")</f>
        <v/>
      </c>
      <c r="J183" s="119" t="str">
        <f>IFERROR(VLOOKUP(D183,DB!A:G,7,0),"")</f>
        <v/>
      </c>
      <c r="K183" s="125"/>
      <c r="L183" s="126" t="str">
        <f>IFERROR(VLOOKUP(D183,DB!A:I,9,0),"")</f>
        <v/>
      </c>
    </row>
    <row r="184" spans="1:12" ht="31.5" customHeight="1">
      <c r="A184" s="121"/>
      <c r="B184" s="120" t="str">
        <f>IFERROR(VLOOKUP(D184,DB!A:K,11,0),"")</f>
        <v/>
      </c>
      <c r="C184" s="122"/>
      <c r="D184" s="120"/>
      <c r="E184" s="123"/>
      <c r="F184" s="124"/>
      <c r="G184" s="89">
        <f ca="1">IFERROR(NOW()-F184,"-")</f>
        <v>45931.081130092593</v>
      </c>
      <c r="H184" s="124"/>
      <c r="I184" s="120" t="str">
        <f>IFERROR(VLOOKUP(D184,DB!A:F,6,0),"")</f>
        <v/>
      </c>
      <c r="J184" s="119" t="str">
        <f>IFERROR(VLOOKUP(D184,DB!A:G,7,0),"")</f>
        <v/>
      </c>
      <c r="K184" s="125"/>
      <c r="L184" s="126" t="str">
        <f>IFERROR(VLOOKUP(D184,DB!A:I,9,0),"")</f>
        <v/>
      </c>
    </row>
    <row r="185" spans="1:12" ht="31.5" customHeight="1">
      <c r="A185" s="121"/>
      <c r="B185" s="120" t="str">
        <f>IFERROR(VLOOKUP(D185,DB!A:K,11,0),"")</f>
        <v/>
      </c>
      <c r="C185" s="122"/>
      <c r="D185" s="120"/>
      <c r="E185" s="123"/>
      <c r="F185" s="124"/>
      <c r="G185" s="89">
        <f ca="1">IFERROR(NOW()-F185,"-")</f>
        <v>45931.081130092593</v>
      </c>
      <c r="H185" s="124"/>
      <c r="I185" s="120" t="str">
        <f>IFERROR(VLOOKUP(D185,DB!A:F,6,0),"")</f>
        <v/>
      </c>
      <c r="J185" s="119" t="str">
        <f>IFERROR(VLOOKUP(D185,DB!A:G,7,0),"")</f>
        <v/>
      </c>
      <c r="K185" s="125"/>
      <c r="L185" s="126" t="str">
        <f>IFERROR(VLOOKUP(D185,DB!A:I,9,0),"")</f>
        <v/>
      </c>
    </row>
    <row r="186" spans="1:12" ht="31.5" customHeight="1">
      <c r="A186" s="121"/>
      <c r="B186" s="120" t="str">
        <f>IFERROR(VLOOKUP(D186,DB!A:K,11,0),"")</f>
        <v/>
      </c>
      <c r="C186" s="122"/>
      <c r="D186" s="120"/>
      <c r="E186" s="123"/>
      <c r="F186" s="124"/>
      <c r="G186" s="89">
        <f ca="1">IFERROR(NOW()-F186,"-")</f>
        <v>45931.081130092593</v>
      </c>
      <c r="H186" s="124"/>
      <c r="I186" s="120" t="str">
        <f>IFERROR(VLOOKUP(D186,DB!A:F,6,0),"")</f>
        <v/>
      </c>
      <c r="J186" s="119" t="str">
        <f>IFERROR(VLOOKUP(D186,DB!A:G,7,0),"")</f>
        <v/>
      </c>
      <c r="K186" s="125"/>
      <c r="L186" s="126" t="str">
        <f>IFERROR(VLOOKUP(D186,DB!A:I,9,0),"")</f>
        <v/>
      </c>
    </row>
    <row r="187" spans="1:12" ht="31.5" customHeight="1">
      <c r="A187" s="121"/>
      <c r="B187" s="120" t="str">
        <f>IFERROR(VLOOKUP(D187,DB!A:K,11,0),"")</f>
        <v/>
      </c>
      <c r="C187" s="122"/>
      <c r="D187" s="120"/>
      <c r="E187" s="123"/>
      <c r="F187" s="124"/>
      <c r="G187" s="89">
        <f ca="1">IFERROR(NOW()-F187,"-")</f>
        <v>45931.081130092593</v>
      </c>
      <c r="H187" s="124"/>
      <c r="I187" s="120" t="str">
        <f>IFERROR(VLOOKUP(D187,DB!A:F,6,0),"")</f>
        <v/>
      </c>
      <c r="J187" s="119" t="str">
        <f>IFERROR(VLOOKUP(D187,DB!A:G,7,0),"")</f>
        <v/>
      </c>
      <c r="K187" s="125"/>
      <c r="L187" s="126" t="str">
        <f>IFERROR(VLOOKUP(D187,DB!A:I,9,0),"")</f>
        <v/>
      </c>
    </row>
    <row r="188" spans="1:12" ht="31.5" customHeight="1">
      <c r="A188" s="121"/>
      <c r="B188" s="120" t="str">
        <f>IFERROR(VLOOKUP(D188,DB!A:K,11,0),"")</f>
        <v/>
      </c>
      <c r="C188" s="122"/>
      <c r="D188" s="120"/>
      <c r="E188" s="123"/>
      <c r="F188" s="124"/>
      <c r="G188" s="89">
        <f ca="1">IFERROR(NOW()-F188,"-")</f>
        <v>45931.081130092593</v>
      </c>
      <c r="H188" s="124"/>
      <c r="I188" s="120" t="str">
        <f>IFERROR(VLOOKUP(D188,DB!A:F,6,0),"")</f>
        <v/>
      </c>
      <c r="J188" s="119" t="str">
        <f>IFERROR(VLOOKUP(D188,DB!A:G,7,0),"")</f>
        <v/>
      </c>
      <c r="K188" s="125"/>
      <c r="L188" s="126" t="str">
        <f>IFERROR(VLOOKUP(D188,DB!A:I,9,0),"")</f>
        <v/>
      </c>
    </row>
    <row r="189" spans="1:12" ht="31.5" customHeight="1">
      <c r="A189" s="121"/>
      <c r="B189" s="120" t="str">
        <f>IFERROR(VLOOKUP(D189,DB!A:K,11,0),"")</f>
        <v/>
      </c>
      <c r="C189" s="122"/>
      <c r="D189" s="120"/>
      <c r="E189" s="123"/>
      <c r="F189" s="124"/>
      <c r="G189" s="89">
        <f ca="1">IFERROR(NOW()-F189,"-")</f>
        <v>45931.081130092593</v>
      </c>
      <c r="H189" s="124"/>
      <c r="I189" s="120" t="str">
        <f>IFERROR(VLOOKUP(D189,DB!A:F,6,0),"")</f>
        <v/>
      </c>
      <c r="J189" s="119" t="str">
        <f>IFERROR(VLOOKUP(D189,DB!A:G,7,0),"")</f>
        <v/>
      </c>
      <c r="K189" s="125"/>
      <c r="L189" s="126" t="str">
        <f>IFERROR(VLOOKUP(D189,DB!A:I,9,0),"")</f>
        <v/>
      </c>
    </row>
    <row r="190" spans="1:12" ht="31.5" customHeight="1">
      <c r="A190" s="121"/>
      <c r="B190" s="120" t="str">
        <f>IFERROR(VLOOKUP(D190,DB!A:K,11,0),"")</f>
        <v/>
      </c>
      <c r="C190" s="122"/>
      <c r="D190" s="120"/>
      <c r="E190" s="123"/>
      <c r="F190" s="124"/>
      <c r="G190" s="89">
        <f ca="1">IFERROR(NOW()-F190,"-")</f>
        <v>45931.081130092593</v>
      </c>
      <c r="H190" s="124"/>
      <c r="I190" s="120" t="str">
        <f>IFERROR(VLOOKUP(D190,DB!A:F,6,0),"")</f>
        <v/>
      </c>
      <c r="J190" s="119" t="str">
        <f>IFERROR(VLOOKUP(D190,DB!A:G,7,0),"")</f>
        <v/>
      </c>
      <c r="K190" s="125"/>
      <c r="L190" s="126" t="str">
        <f>IFERROR(VLOOKUP(D190,DB!A:I,9,0),"")</f>
        <v/>
      </c>
    </row>
    <row r="191" spans="1:12" ht="31.5" customHeight="1">
      <c r="A191" s="121"/>
      <c r="B191" s="120" t="str">
        <f>IFERROR(VLOOKUP(D191,DB!A:K,11,0),"")</f>
        <v/>
      </c>
      <c r="C191" s="122"/>
      <c r="D191" s="120"/>
      <c r="E191" s="123"/>
      <c r="F191" s="124"/>
      <c r="G191" s="89">
        <f ca="1">IFERROR(NOW()-F191,"-")</f>
        <v>45931.081130092593</v>
      </c>
      <c r="H191" s="124"/>
      <c r="I191" s="120" t="str">
        <f>IFERROR(VLOOKUP(D191,DB!A:F,6,0),"")</f>
        <v/>
      </c>
      <c r="J191" s="119" t="str">
        <f>IFERROR(VLOOKUP(D191,DB!A:G,7,0),"")</f>
        <v/>
      </c>
      <c r="K191" s="125"/>
      <c r="L191" s="126" t="str">
        <f>IFERROR(VLOOKUP(D191,DB!A:I,9,0),"")</f>
        <v/>
      </c>
    </row>
    <row r="192" spans="1:12" ht="31.5" customHeight="1">
      <c r="A192" s="121"/>
      <c r="B192" s="120" t="str">
        <f>IFERROR(VLOOKUP(D192,DB!A:K,11,0),"")</f>
        <v/>
      </c>
      <c r="C192" s="122"/>
      <c r="D192" s="120"/>
      <c r="E192" s="123"/>
      <c r="F192" s="124"/>
      <c r="G192" s="89">
        <f ca="1">IFERROR(NOW()-F192,"-")</f>
        <v>45931.081130092593</v>
      </c>
      <c r="H192" s="124"/>
      <c r="I192" s="120" t="str">
        <f>IFERROR(VLOOKUP(D192,DB!A:F,6,0),"")</f>
        <v/>
      </c>
      <c r="J192" s="119" t="str">
        <f>IFERROR(VLOOKUP(D192,DB!A:G,7,0),"")</f>
        <v/>
      </c>
      <c r="K192" s="125"/>
      <c r="L192" s="126" t="str">
        <f>IFERROR(VLOOKUP(D192,DB!A:I,9,0),"")</f>
        <v/>
      </c>
    </row>
    <row r="193" spans="1:12" ht="31.5" customHeight="1">
      <c r="A193" s="121"/>
      <c r="B193" s="120" t="str">
        <f>IFERROR(VLOOKUP(D193,DB!A:K,11,0),"")</f>
        <v/>
      </c>
      <c r="C193" s="122"/>
      <c r="D193" s="120"/>
      <c r="E193" s="123"/>
      <c r="F193" s="124"/>
      <c r="G193" s="89">
        <f ca="1">IFERROR(NOW()-F193,"-")</f>
        <v>45931.081130092593</v>
      </c>
      <c r="H193" s="124"/>
      <c r="I193" s="120" t="str">
        <f>IFERROR(VLOOKUP(D193,DB!A:F,6,0),"")</f>
        <v/>
      </c>
      <c r="J193" s="119" t="str">
        <f>IFERROR(VLOOKUP(D193,DB!A:G,7,0),"")</f>
        <v/>
      </c>
      <c r="K193" s="125"/>
      <c r="L193" s="126" t="str">
        <f>IFERROR(VLOOKUP(D193,DB!A:I,9,0),"")</f>
        <v/>
      </c>
    </row>
    <row r="194" spans="1:12" ht="31.5" customHeight="1">
      <c r="A194" s="121"/>
      <c r="B194" s="120" t="str">
        <f>IFERROR(VLOOKUP(D194,DB!A:K,11,0),"")</f>
        <v/>
      </c>
      <c r="C194" s="122"/>
      <c r="D194" s="120"/>
      <c r="E194" s="123"/>
      <c r="F194" s="124"/>
      <c r="G194" s="89">
        <f ca="1">IFERROR(NOW()-F194,"-")</f>
        <v>45931.081130092593</v>
      </c>
      <c r="H194" s="124"/>
      <c r="I194" s="120" t="str">
        <f>IFERROR(VLOOKUP(D194,DB!A:F,6,0),"")</f>
        <v/>
      </c>
      <c r="J194" s="119" t="str">
        <f>IFERROR(VLOOKUP(D194,DB!A:G,7,0),"")</f>
        <v/>
      </c>
      <c r="K194" s="125"/>
      <c r="L194" s="126" t="str">
        <f>IFERROR(VLOOKUP(D194,DB!A:I,9,0),"")</f>
        <v/>
      </c>
    </row>
    <row r="195" spans="1:12" ht="31.5" customHeight="1">
      <c r="A195" s="121"/>
      <c r="B195" s="120" t="str">
        <f>IFERROR(VLOOKUP(D195,DB!A:K,11,0),"")</f>
        <v/>
      </c>
      <c r="C195" s="122"/>
      <c r="D195" s="120"/>
      <c r="E195" s="123"/>
      <c r="F195" s="124"/>
      <c r="G195" s="89">
        <f ca="1">IFERROR(NOW()-F195,"-")</f>
        <v>45931.081130092593</v>
      </c>
      <c r="H195" s="124"/>
      <c r="I195" s="120" t="str">
        <f>IFERROR(VLOOKUP(D195,DB!A:F,6,0),"")</f>
        <v/>
      </c>
      <c r="J195" s="119" t="str">
        <f>IFERROR(VLOOKUP(D195,DB!A:G,7,0),"")</f>
        <v/>
      </c>
      <c r="K195" s="125"/>
      <c r="L195" s="126" t="str">
        <f>IFERROR(VLOOKUP(D195,DB!A:I,9,0),"")</f>
        <v/>
      </c>
    </row>
    <row r="196" spans="1:12" ht="31.5" customHeight="1">
      <c r="A196" s="121"/>
      <c r="B196" s="120" t="str">
        <f>IFERROR(VLOOKUP(D196,DB!A:K,11,0),"")</f>
        <v/>
      </c>
      <c r="C196" s="122"/>
      <c r="D196" s="120"/>
      <c r="E196" s="123"/>
      <c r="F196" s="124"/>
      <c r="G196" s="89">
        <f ca="1">IFERROR(NOW()-F196,"-")</f>
        <v>45931.081130092593</v>
      </c>
      <c r="H196" s="124"/>
      <c r="I196" s="120" t="str">
        <f>IFERROR(VLOOKUP(D196,DB!A:F,6,0),"")</f>
        <v/>
      </c>
      <c r="J196" s="119" t="str">
        <f>IFERROR(VLOOKUP(D196,DB!A:G,7,0),"")</f>
        <v/>
      </c>
      <c r="K196" s="125"/>
      <c r="L196" s="126" t="str">
        <f>IFERROR(VLOOKUP(D196,DB!A:I,9,0),"")</f>
        <v/>
      </c>
    </row>
    <row r="197" spans="1:12" ht="31.5" customHeight="1">
      <c r="A197" s="121"/>
      <c r="B197" s="120" t="str">
        <f>IFERROR(VLOOKUP(D197,DB!A:K,11,0),"")</f>
        <v/>
      </c>
      <c r="C197" s="122"/>
      <c r="D197" s="120"/>
      <c r="E197" s="123"/>
      <c r="F197" s="124"/>
      <c r="G197" s="89">
        <f ca="1">IFERROR(NOW()-F197,"-")</f>
        <v>45931.081130092593</v>
      </c>
      <c r="H197" s="124"/>
      <c r="I197" s="120" t="str">
        <f>IFERROR(VLOOKUP(D197,DB!A:F,6,0),"")</f>
        <v/>
      </c>
      <c r="J197" s="119" t="str">
        <f>IFERROR(VLOOKUP(D197,DB!A:G,7,0),"")</f>
        <v/>
      </c>
      <c r="K197" s="125"/>
      <c r="L197" s="126" t="str">
        <f>IFERROR(VLOOKUP(D197,DB!A:I,9,0),"")</f>
        <v/>
      </c>
    </row>
    <row r="198" spans="1:12" ht="31.5" customHeight="1">
      <c r="A198" s="121"/>
      <c r="B198" s="120" t="str">
        <f>IFERROR(VLOOKUP(D198,DB!A:K,11,0),"")</f>
        <v/>
      </c>
      <c r="C198" s="122"/>
      <c r="D198" s="120"/>
      <c r="E198" s="123"/>
      <c r="F198" s="124"/>
      <c r="G198" s="89">
        <f ca="1">IFERROR(NOW()-F198,"-")</f>
        <v>45931.081130092593</v>
      </c>
      <c r="H198" s="124"/>
      <c r="I198" s="120" t="str">
        <f>IFERROR(VLOOKUP(D198,DB!A:F,6,0),"")</f>
        <v/>
      </c>
      <c r="J198" s="119" t="str">
        <f>IFERROR(VLOOKUP(D198,DB!A:G,7,0),"")</f>
        <v/>
      </c>
      <c r="K198" s="125"/>
      <c r="L198" s="126" t="str">
        <f>IFERROR(VLOOKUP(D198,DB!A:I,9,0),"")</f>
        <v/>
      </c>
    </row>
    <row r="199" spans="1:12" ht="31.5" customHeight="1">
      <c r="A199" s="121"/>
      <c r="B199" s="120" t="str">
        <f>IFERROR(VLOOKUP(D199,DB!A:K,11,0),"")</f>
        <v/>
      </c>
      <c r="C199" s="122"/>
      <c r="D199" s="120"/>
      <c r="E199" s="123"/>
      <c r="F199" s="124"/>
      <c r="G199" s="89">
        <f ca="1">IFERROR(NOW()-F199,"-")</f>
        <v>45931.081130092593</v>
      </c>
      <c r="H199" s="124"/>
      <c r="I199" s="120" t="str">
        <f>IFERROR(VLOOKUP(D199,DB!A:F,6,0),"")</f>
        <v/>
      </c>
      <c r="J199" s="119" t="str">
        <f>IFERROR(VLOOKUP(D199,DB!A:G,7,0),"")</f>
        <v/>
      </c>
      <c r="K199" s="125"/>
      <c r="L199" s="126" t="str">
        <f>IFERROR(VLOOKUP(D199,DB!A:I,9,0),"")</f>
        <v/>
      </c>
    </row>
    <row r="200" spans="1:12" ht="31.5" customHeight="1">
      <c r="A200" s="121"/>
      <c r="B200" s="120" t="str">
        <f>IFERROR(VLOOKUP(D200,DB!A:K,11,0),"")</f>
        <v/>
      </c>
      <c r="C200" s="122"/>
      <c r="D200" s="120"/>
      <c r="E200" s="123"/>
      <c r="F200" s="124"/>
      <c r="G200" s="89">
        <f ca="1">IFERROR(NOW()-F200,"-")</f>
        <v>45931.081130092593</v>
      </c>
      <c r="H200" s="124"/>
      <c r="I200" s="120" t="str">
        <f>IFERROR(VLOOKUP(D200,DB!A:F,6,0),"")</f>
        <v/>
      </c>
      <c r="J200" s="119" t="str">
        <f>IFERROR(VLOOKUP(D200,DB!A:G,7,0),"")</f>
        <v/>
      </c>
      <c r="K200" s="125"/>
      <c r="L200" s="126" t="str">
        <f>IFERROR(VLOOKUP(D200,DB!A:I,9,0),"")</f>
        <v/>
      </c>
    </row>
    <row r="201" spans="1:12" ht="31.5" customHeight="1">
      <c r="A201" s="121"/>
      <c r="B201" s="120" t="str">
        <f>IFERROR(VLOOKUP(D201,DB!A:K,11,0),"")</f>
        <v/>
      </c>
      <c r="C201" s="122"/>
      <c r="D201" s="120"/>
      <c r="E201" s="123"/>
      <c r="F201" s="124"/>
      <c r="G201" s="89">
        <f ca="1">IFERROR(NOW()-F201,"-")</f>
        <v>45931.081130092593</v>
      </c>
      <c r="H201" s="124"/>
      <c r="I201" s="120" t="str">
        <f>IFERROR(VLOOKUP(D201,DB!A:F,6,0),"")</f>
        <v/>
      </c>
      <c r="J201" s="119" t="str">
        <f>IFERROR(VLOOKUP(D201,DB!A:G,7,0),"")</f>
        <v/>
      </c>
      <c r="K201" s="125"/>
      <c r="L201" s="126" t="str">
        <f>IFERROR(VLOOKUP(D201,DB!A:I,9,0),"")</f>
        <v/>
      </c>
    </row>
    <row r="202" spans="1:12" ht="31.5" customHeight="1">
      <c r="A202" s="121"/>
      <c r="B202" s="120" t="str">
        <f>IFERROR(VLOOKUP(D202,DB!A:K,11,0),"")</f>
        <v/>
      </c>
      <c r="C202" s="122"/>
      <c r="D202" s="120"/>
      <c r="E202" s="123"/>
      <c r="F202" s="124"/>
      <c r="G202" s="89">
        <f ca="1">IFERROR(NOW()-F202,"-")</f>
        <v>45931.081130092593</v>
      </c>
      <c r="H202" s="124"/>
      <c r="I202" s="120" t="str">
        <f>IFERROR(VLOOKUP(D202,DB!A:F,6,0),"")</f>
        <v/>
      </c>
      <c r="J202" s="119" t="str">
        <f>IFERROR(VLOOKUP(D202,DB!A:G,7,0),"")</f>
        <v/>
      </c>
      <c r="K202" s="125"/>
      <c r="L202" s="126" t="str">
        <f>IFERROR(VLOOKUP(D202,DB!A:I,9,0),"")</f>
        <v/>
      </c>
    </row>
    <row r="203" spans="1:12" ht="31.5" customHeight="1">
      <c r="A203" s="121"/>
      <c r="B203" s="120" t="str">
        <f>IFERROR(VLOOKUP(D203,DB!A:K,11,0),"")</f>
        <v/>
      </c>
      <c r="C203" s="122"/>
      <c r="D203" s="120"/>
      <c r="E203" s="123"/>
      <c r="F203" s="124"/>
      <c r="G203" s="89">
        <f ca="1">IFERROR(NOW()-F203,"-")</f>
        <v>45931.081130092593</v>
      </c>
      <c r="H203" s="124"/>
      <c r="I203" s="120" t="str">
        <f>IFERROR(VLOOKUP(D203,DB!A:F,6,0),"")</f>
        <v/>
      </c>
      <c r="J203" s="119" t="str">
        <f>IFERROR(VLOOKUP(D203,DB!A:G,7,0),"")</f>
        <v/>
      </c>
      <c r="K203" s="125"/>
      <c r="L203" s="126" t="str">
        <f>IFERROR(VLOOKUP(D203,DB!A:I,9,0),"")</f>
        <v/>
      </c>
    </row>
    <row r="204" spans="1:12" ht="31.5" customHeight="1">
      <c r="A204" s="121"/>
      <c r="B204" s="120" t="str">
        <f>IFERROR(VLOOKUP(D204,DB!A:K,11,0),"")</f>
        <v/>
      </c>
      <c r="C204" s="122"/>
      <c r="D204" s="120"/>
      <c r="E204" s="123"/>
      <c r="F204" s="124"/>
      <c r="G204" s="89">
        <f ca="1">IFERROR(NOW()-F204,"-")</f>
        <v>45931.081130092593</v>
      </c>
      <c r="H204" s="124"/>
      <c r="I204" s="120" t="str">
        <f>IFERROR(VLOOKUP(D204,DB!A:F,6,0),"")</f>
        <v/>
      </c>
      <c r="J204" s="119" t="str">
        <f>IFERROR(VLOOKUP(D204,DB!A:G,7,0),"")</f>
        <v/>
      </c>
      <c r="K204" s="125"/>
      <c r="L204" s="126" t="str">
        <f>IFERROR(VLOOKUP(D204,DB!A:I,9,0),"")</f>
        <v/>
      </c>
    </row>
    <row r="205" spans="1:12" ht="31.5" customHeight="1">
      <c r="A205" s="121"/>
      <c r="B205" s="120" t="str">
        <f>IFERROR(VLOOKUP(D205,DB!A:K,11,0),"")</f>
        <v/>
      </c>
      <c r="C205" s="122"/>
      <c r="D205" s="120"/>
      <c r="E205" s="123"/>
      <c r="F205" s="124"/>
      <c r="G205" s="89">
        <f ca="1">IFERROR(NOW()-F205,"-")</f>
        <v>45931.081130092593</v>
      </c>
      <c r="H205" s="124"/>
      <c r="I205" s="120" t="str">
        <f>IFERROR(VLOOKUP(D205,DB!A:F,6,0),"")</f>
        <v/>
      </c>
      <c r="J205" s="119" t="str">
        <f>IFERROR(VLOOKUP(D205,DB!A:G,7,0),"")</f>
        <v/>
      </c>
      <c r="K205" s="125"/>
      <c r="L205" s="126" t="str">
        <f>IFERROR(VLOOKUP(D205,DB!A:I,9,0),"")</f>
        <v/>
      </c>
    </row>
    <row r="206" spans="1:12" ht="31.5" customHeight="1">
      <c r="A206" s="121"/>
      <c r="B206" s="120" t="str">
        <f>IFERROR(VLOOKUP(D206,DB!A:K,11,0),"")</f>
        <v/>
      </c>
      <c r="C206" s="122"/>
      <c r="D206" s="120"/>
      <c r="E206" s="123"/>
      <c r="F206" s="124"/>
      <c r="G206" s="89">
        <f ca="1">IFERROR(NOW()-F206,"-")</f>
        <v>45931.081130092593</v>
      </c>
      <c r="H206" s="124"/>
      <c r="I206" s="120" t="str">
        <f>IFERROR(VLOOKUP(D206,DB!A:F,6,0),"")</f>
        <v/>
      </c>
      <c r="J206" s="119" t="str">
        <f>IFERROR(VLOOKUP(D206,DB!A:G,7,0),"")</f>
        <v/>
      </c>
      <c r="K206" s="125"/>
      <c r="L206" s="126" t="str">
        <f>IFERROR(VLOOKUP(D206,DB!A:I,9,0),"")</f>
        <v/>
      </c>
    </row>
    <row r="207" spans="1:12" ht="31.5" customHeight="1">
      <c r="A207" s="121"/>
      <c r="B207" s="120" t="str">
        <f>IFERROR(VLOOKUP(D207,DB!A:K,11,0),"")</f>
        <v/>
      </c>
      <c r="C207" s="122"/>
      <c r="D207" s="120"/>
      <c r="E207" s="123"/>
      <c r="F207" s="124"/>
      <c r="G207" s="89">
        <f ca="1">IFERROR(NOW()-F207,"-")</f>
        <v>45931.081130092593</v>
      </c>
      <c r="H207" s="124"/>
      <c r="I207" s="120" t="str">
        <f>IFERROR(VLOOKUP(D207,DB!A:F,6,0),"")</f>
        <v/>
      </c>
      <c r="J207" s="119" t="str">
        <f>IFERROR(VLOOKUP(D207,DB!A:G,7,0),"")</f>
        <v/>
      </c>
      <c r="K207" s="125"/>
      <c r="L207" s="126" t="str">
        <f>IFERROR(VLOOKUP(D207,DB!A:I,9,0),"")</f>
        <v/>
      </c>
    </row>
    <row r="208" spans="1:12" ht="31.5" customHeight="1">
      <c r="A208" s="121"/>
      <c r="B208" s="120" t="str">
        <f>IFERROR(VLOOKUP(D208,DB!A:K,11,0),"")</f>
        <v/>
      </c>
      <c r="C208" s="122"/>
      <c r="D208" s="120"/>
      <c r="E208" s="123"/>
      <c r="F208" s="124"/>
      <c r="G208" s="89">
        <f ca="1">IFERROR(NOW()-F208,"-")</f>
        <v>45931.081130092593</v>
      </c>
      <c r="H208" s="124"/>
      <c r="I208" s="120" t="str">
        <f>IFERROR(VLOOKUP(D208,DB!A:F,6,0),"")</f>
        <v/>
      </c>
      <c r="J208" s="119" t="str">
        <f>IFERROR(VLOOKUP(D208,DB!A:G,7,0),"")</f>
        <v/>
      </c>
      <c r="K208" s="125"/>
      <c r="L208" s="126" t="str">
        <f>IFERROR(VLOOKUP(D208,DB!A:I,9,0),"")</f>
        <v/>
      </c>
    </row>
    <row r="209" spans="1:12" ht="31.5" customHeight="1">
      <c r="A209" s="121"/>
      <c r="B209" s="120" t="str">
        <f>IFERROR(VLOOKUP(D209,DB!A:K,11,0),"")</f>
        <v/>
      </c>
      <c r="C209" s="122"/>
      <c r="D209" s="120"/>
      <c r="E209" s="123"/>
      <c r="F209" s="124"/>
      <c r="G209" s="89">
        <f ca="1">IFERROR(NOW()-F209,"-")</f>
        <v>45931.081130092593</v>
      </c>
      <c r="H209" s="124"/>
      <c r="I209" s="120" t="str">
        <f>IFERROR(VLOOKUP(D209,DB!A:F,6,0),"")</f>
        <v/>
      </c>
      <c r="J209" s="119" t="str">
        <f>IFERROR(VLOOKUP(D209,DB!A:G,7,0),"")</f>
        <v/>
      </c>
      <c r="K209" s="125"/>
      <c r="L209" s="126" t="str">
        <f>IFERROR(VLOOKUP(D209,DB!A:I,9,0),"")</f>
        <v/>
      </c>
    </row>
    <row r="210" spans="1:12" ht="31.5" customHeight="1">
      <c r="A210" s="121"/>
      <c r="B210" s="120" t="str">
        <f>IFERROR(VLOOKUP(D210,DB!A:K,11,0),"")</f>
        <v/>
      </c>
      <c r="C210" s="122"/>
      <c r="D210" s="120"/>
      <c r="E210" s="123"/>
      <c r="F210" s="124"/>
      <c r="G210" s="89">
        <f ca="1">IFERROR(NOW()-F210,"-")</f>
        <v>45931.081130092593</v>
      </c>
      <c r="H210" s="124"/>
      <c r="I210" s="120" t="str">
        <f>IFERROR(VLOOKUP(D210,DB!A:F,6,0),"")</f>
        <v/>
      </c>
      <c r="J210" s="119" t="str">
        <f>IFERROR(VLOOKUP(D210,DB!A:G,7,0),"")</f>
        <v/>
      </c>
      <c r="K210" s="125"/>
      <c r="L210" s="126" t="str">
        <f>IFERROR(VLOOKUP(D210,DB!A:I,9,0),"")</f>
        <v/>
      </c>
    </row>
    <row r="211" spans="1:12" ht="31.5" customHeight="1">
      <c r="A211" s="121"/>
      <c r="B211" s="120" t="str">
        <f>IFERROR(VLOOKUP(D211,DB!A:K,11,0),"")</f>
        <v/>
      </c>
      <c r="C211" s="122"/>
      <c r="D211" s="120"/>
      <c r="E211" s="123"/>
      <c r="F211" s="124"/>
      <c r="G211" s="89">
        <f ca="1">IFERROR(NOW()-F211,"-")</f>
        <v>45931.081130092593</v>
      </c>
      <c r="H211" s="124"/>
      <c r="I211" s="120" t="str">
        <f>IFERROR(VLOOKUP(D211,DB!A:F,6,0),"")</f>
        <v/>
      </c>
      <c r="J211" s="119" t="str">
        <f>IFERROR(VLOOKUP(D211,DB!A:G,7,0),"")</f>
        <v/>
      </c>
      <c r="K211" s="125"/>
      <c r="L211" s="126" t="str">
        <f>IFERROR(VLOOKUP(D211,DB!A:I,9,0),"")</f>
        <v/>
      </c>
    </row>
    <row r="212" spans="1:12" ht="31.5" customHeight="1">
      <c r="A212" s="121"/>
      <c r="B212" s="120" t="str">
        <f>IFERROR(VLOOKUP(D212,DB!A:K,11,0),"")</f>
        <v/>
      </c>
      <c r="C212" s="122"/>
      <c r="D212" s="120"/>
      <c r="E212" s="123"/>
      <c r="F212" s="124"/>
      <c r="G212" s="89">
        <f ca="1">IFERROR(NOW()-F212,"-")</f>
        <v>45931.081130092593</v>
      </c>
      <c r="H212" s="124"/>
      <c r="I212" s="120" t="str">
        <f>IFERROR(VLOOKUP(D212,DB!A:F,6,0),"")</f>
        <v/>
      </c>
      <c r="J212" s="119" t="str">
        <f>IFERROR(VLOOKUP(D212,DB!A:G,7,0),"")</f>
        <v/>
      </c>
      <c r="K212" s="125"/>
      <c r="L212" s="126" t="str">
        <f>IFERROR(VLOOKUP(D212,DB!A:I,9,0),"")</f>
        <v/>
      </c>
    </row>
    <row r="213" spans="1:12" ht="31.5" customHeight="1">
      <c r="A213" s="121"/>
      <c r="B213" s="120" t="str">
        <f>IFERROR(VLOOKUP(D213,DB!A:K,11,0),"")</f>
        <v/>
      </c>
      <c r="C213" s="122"/>
      <c r="D213" s="120"/>
      <c r="E213" s="123"/>
      <c r="F213" s="124"/>
      <c r="G213" s="89">
        <f ca="1">IFERROR(NOW()-F213,"-")</f>
        <v>45931.081130092593</v>
      </c>
      <c r="H213" s="124"/>
      <c r="I213" s="120" t="str">
        <f>IFERROR(VLOOKUP(D213,DB!A:F,6,0),"")</f>
        <v/>
      </c>
      <c r="J213" s="119" t="str">
        <f>IFERROR(VLOOKUP(D213,DB!A:G,7,0),"")</f>
        <v/>
      </c>
      <c r="K213" s="125"/>
      <c r="L213" s="126" t="str">
        <f>IFERROR(VLOOKUP(D213,DB!A:I,9,0),"")</f>
        <v/>
      </c>
    </row>
    <row r="214" spans="1:12" ht="31.5" customHeight="1">
      <c r="A214" s="121"/>
      <c r="B214" s="120" t="str">
        <f>IFERROR(VLOOKUP(D214,DB!A:K,11,0),"")</f>
        <v/>
      </c>
      <c r="C214" s="122"/>
      <c r="D214" s="120"/>
      <c r="E214" s="123"/>
      <c r="F214" s="124"/>
      <c r="G214" s="89">
        <f ca="1">IFERROR(NOW()-F214,"-")</f>
        <v>45931.081130092593</v>
      </c>
      <c r="H214" s="124"/>
      <c r="I214" s="120" t="str">
        <f>IFERROR(VLOOKUP(D214,DB!A:F,6,0),"")</f>
        <v/>
      </c>
      <c r="J214" s="119" t="str">
        <f>IFERROR(VLOOKUP(D214,DB!A:G,7,0),"")</f>
        <v/>
      </c>
      <c r="K214" s="125"/>
      <c r="L214" s="126" t="str">
        <f>IFERROR(VLOOKUP(D214,DB!A:I,9,0),"")</f>
        <v/>
      </c>
    </row>
    <row r="215" spans="1:12" ht="31.5" customHeight="1">
      <c r="A215" s="121"/>
      <c r="B215" s="120" t="str">
        <f>IFERROR(VLOOKUP(D215,DB!A:K,11,0),"")</f>
        <v/>
      </c>
      <c r="C215" s="122"/>
      <c r="D215" s="120"/>
      <c r="E215" s="123"/>
      <c r="F215" s="124"/>
      <c r="G215" s="89">
        <f ca="1">IFERROR(NOW()-F215,"-")</f>
        <v>45931.081130092593</v>
      </c>
      <c r="H215" s="124"/>
      <c r="I215" s="120" t="str">
        <f>IFERROR(VLOOKUP(D215,DB!A:F,6,0),"")</f>
        <v/>
      </c>
      <c r="J215" s="119" t="str">
        <f>IFERROR(VLOOKUP(D215,DB!A:G,7,0),"")</f>
        <v/>
      </c>
      <c r="K215" s="125"/>
      <c r="L215" s="126" t="str">
        <f>IFERROR(VLOOKUP(D215,DB!A:I,9,0),"")</f>
        <v/>
      </c>
    </row>
    <row r="216" spans="1:12" ht="31.5" customHeight="1">
      <c r="A216" s="121"/>
      <c r="B216" s="120" t="str">
        <f>IFERROR(VLOOKUP(D216,DB!A:K,11,0),"")</f>
        <v/>
      </c>
      <c r="C216" s="122"/>
      <c r="D216" s="120"/>
      <c r="E216" s="123"/>
      <c r="F216" s="124"/>
      <c r="G216" s="89">
        <f ca="1">IFERROR(NOW()-F216,"-")</f>
        <v>45931.081130092593</v>
      </c>
      <c r="H216" s="124"/>
      <c r="I216" s="120" t="str">
        <f>IFERROR(VLOOKUP(D216,DB!A:F,6,0),"")</f>
        <v/>
      </c>
      <c r="J216" s="119" t="str">
        <f>IFERROR(VLOOKUP(D216,DB!A:G,7,0),"")</f>
        <v/>
      </c>
      <c r="K216" s="125"/>
      <c r="L216" s="126" t="str">
        <f>IFERROR(VLOOKUP(D216,DB!A:I,9,0),"")</f>
        <v/>
      </c>
    </row>
    <row r="217" spans="1:12" ht="31.5" customHeight="1">
      <c r="A217" s="121"/>
      <c r="B217" s="120" t="str">
        <f>IFERROR(VLOOKUP(D217,DB!A:K,11,0),"")</f>
        <v/>
      </c>
      <c r="C217" s="122"/>
      <c r="D217" s="120"/>
      <c r="E217" s="123"/>
      <c r="F217" s="124"/>
      <c r="G217" s="89">
        <f ca="1">IFERROR(NOW()-F217,"-")</f>
        <v>45931.081130092593</v>
      </c>
      <c r="H217" s="124"/>
      <c r="I217" s="120" t="str">
        <f>IFERROR(VLOOKUP(D217,DB!A:F,6,0),"")</f>
        <v/>
      </c>
      <c r="J217" s="119" t="str">
        <f>IFERROR(VLOOKUP(D217,DB!A:G,7,0),"")</f>
        <v/>
      </c>
      <c r="K217" s="125"/>
      <c r="L217" s="126" t="str">
        <f>IFERROR(VLOOKUP(D217,DB!A:I,9,0),"")</f>
        <v/>
      </c>
    </row>
    <row r="218" spans="1:12" ht="31.5" customHeight="1">
      <c r="A218" s="121"/>
      <c r="B218" s="120" t="str">
        <f>IFERROR(VLOOKUP(D218,DB!A:K,11,0),"")</f>
        <v/>
      </c>
      <c r="C218" s="122"/>
      <c r="D218" s="120"/>
      <c r="E218" s="123"/>
      <c r="F218" s="124"/>
      <c r="G218" s="89">
        <f ca="1">IFERROR(NOW()-F218,"-")</f>
        <v>45931.081130092593</v>
      </c>
      <c r="H218" s="124"/>
      <c r="I218" s="120" t="str">
        <f>IFERROR(VLOOKUP(D218,DB!A:F,6,0),"")</f>
        <v/>
      </c>
      <c r="J218" s="119" t="str">
        <f>IFERROR(VLOOKUP(D218,DB!A:G,7,0),"")</f>
        <v/>
      </c>
      <c r="K218" s="125"/>
      <c r="L218" s="126" t="str">
        <f>IFERROR(VLOOKUP(D218,DB!A:I,9,0),"")</f>
        <v/>
      </c>
    </row>
    <row r="219" spans="1:12" ht="31.5" customHeight="1">
      <c r="A219" s="121"/>
      <c r="B219" s="120" t="str">
        <f>IFERROR(VLOOKUP(D219,DB!A:K,11,0),"")</f>
        <v/>
      </c>
      <c r="C219" s="122"/>
      <c r="D219" s="120"/>
      <c r="E219" s="123"/>
      <c r="F219" s="124"/>
      <c r="G219" s="89">
        <f ca="1">IFERROR(NOW()-F219,"-")</f>
        <v>45931.081130092593</v>
      </c>
      <c r="H219" s="124"/>
      <c r="I219" s="120" t="str">
        <f>IFERROR(VLOOKUP(D219,DB!A:F,6,0),"")</f>
        <v/>
      </c>
      <c r="J219" s="119" t="str">
        <f>IFERROR(VLOOKUP(D219,DB!A:G,7,0),"")</f>
        <v/>
      </c>
      <c r="K219" s="125"/>
      <c r="L219" s="126" t="str">
        <f>IFERROR(VLOOKUP(D219,DB!A:I,9,0),"")</f>
        <v/>
      </c>
    </row>
    <row r="220" spans="1:12" ht="31.5" customHeight="1">
      <c r="A220" s="121"/>
      <c r="B220" s="120" t="str">
        <f>IFERROR(VLOOKUP(D220,DB!A:K,11,0),"")</f>
        <v/>
      </c>
      <c r="C220" s="122"/>
      <c r="D220" s="120"/>
      <c r="E220" s="123"/>
      <c r="F220" s="124"/>
      <c r="G220" s="89">
        <f ca="1">IFERROR(NOW()-F220,"-")</f>
        <v>45931.081130092593</v>
      </c>
      <c r="H220" s="124"/>
      <c r="I220" s="120" t="str">
        <f>IFERROR(VLOOKUP(D220,DB!A:F,6,0),"")</f>
        <v/>
      </c>
      <c r="J220" s="119" t="str">
        <f>IFERROR(VLOOKUP(D220,DB!A:G,7,0),"")</f>
        <v/>
      </c>
      <c r="K220" s="125"/>
      <c r="L220" s="126" t="str">
        <f>IFERROR(VLOOKUP(D220,DB!A:I,9,0),"")</f>
        <v/>
      </c>
    </row>
    <row r="221" spans="1:12" ht="31.5" customHeight="1">
      <c r="A221" s="121"/>
      <c r="B221" s="120" t="str">
        <f>IFERROR(VLOOKUP(D221,DB!A:K,11,0),"")</f>
        <v/>
      </c>
      <c r="C221" s="122"/>
      <c r="D221" s="120"/>
      <c r="E221" s="123"/>
      <c r="F221" s="124"/>
      <c r="G221" s="89">
        <f ca="1">IFERROR(NOW()-F221,"-")</f>
        <v>45931.081130092593</v>
      </c>
      <c r="H221" s="124"/>
      <c r="I221" s="120" t="str">
        <f>IFERROR(VLOOKUP(D221,DB!A:F,6,0),"")</f>
        <v/>
      </c>
      <c r="J221" s="119" t="str">
        <f>IFERROR(VLOOKUP(D221,DB!A:G,7,0),"")</f>
        <v/>
      </c>
      <c r="K221" s="125"/>
      <c r="L221" s="126" t="str">
        <f>IFERROR(VLOOKUP(D221,DB!A:I,9,0),"")</f>
        <v/>
      </c>
    </row>
    <row r="222" spans="1:12" ht="31.5" customHeight="1">
      <c r="A222" s="121"/>
      <c r="B222" s="120" t="str">
        <f>IFERROR(VLOOKUP(D222,DB!A:K,11,0),"")</f>
        <v/>
      </c>
      <c r="C222" s="122"/>
      <c r="D222" s="120"/>
      <c r="E222" s="123"/>
      <c r="F222" s="124"/>
      <c r="G222" s="89">
        <f ca="1">IFERROR(NOW()-F222,"-")</f>
        <v>45931.081130092593</v>
      </c>
      <c r="H222" s="124"/>
      <c r="I222" s="120" t="str">
        <f>IFERROR(VLOOKUP(D222,DB!A:F,6,0),"")</f>
        <v/>
      </c>
      <c r="J222" s="119" t="str">
        <f>IFERROR(VLOOKUP(D222,DB!A:G,7,0),"")</f>
        <v/>
      </c>
      <c r="K222" s="125"/>
      <c r="L222" s="126" t="str">
        <f>IFERROR(VLOOKUP(D222,DB!A:I,9,0),"")</f>
        <v/>
      </c>
    </row>
    <row r="223" spans="1:12" ht="31.5" customHeight="1">
      <c r="A223" s="121"/>
      <c r="B223" s="120" t="str">
        <f>IFERROR(VLOOKUP(D223,DB!A:K,11,0),"")</f>
        <v/>
      </c>
      <c r="C223" s="122"/>
      <c r="D223" s="120"/>
      <c r="E223" s="123"/>
      <c r="F223" s="124"/>
      <c r="G223" s="89">
        <f ca="1">IFERROR(NOW()-F223,"-")</f>
        <v>45931.081130092593</v>
      </c>
      <c r="H223" s="124"/>
      <c r="I223" s="120" t="str">
        <f>IFERROR(VLOOKUP(D223,DB!A:F,6,0),"")</f>
        <v/>
      </c>
      <c r="J223" s="119" t="str">
        <f>IFERROR(VLOOKUP(D223,DB!A:G,7,0),"")</f>
        <v/>
      </c>
      <c r="K223" s="125"/>
      <c r="L223" s="126" t="str">
        <f>IFERROR(VLOOKUP(D223,DB!A:I,9,0),"")</f>
        <v/>
      </c>
    </row>
    <row r="224" spans="1:12" ht="31.5" customHeight="1">
      <c r="A224" s="121"/>
      <c r="B224" s="120" t="str">
        <f>IFERROR(VLOOKUP(D224,DB!A:K,11,0),"")</f>
        <v/>
      </c>
      <c r="C224" s="122"/>
      <c r="D224" s="120"/>
      <c r="E224" s="123"/>
      <c r="F224" s="124"/>
      <c r="G224" s="89">
        <f ca="1">IFERROR(NOW()-F224,"-")</f>
        <v>45931.081130092593</v>
      </c>
      <c r="H224" s="124"/>
      <c r="I224" s="120" t="str">
        <f>IFERROR(VLOOKUP(D224,DB!A:F,6,0),"")</f>
        <v/>
      </c>
      <c r="J224" s="119" t="str">
        <f>IFERROR(VLOOKUP(D224,DB!A:G,7,0),"")</f>
        <v/>
      </c>
      <c r="K224" s="125"/>
      <c r="L224" s="126" t="str">
        <f>IFERROR(VLOOKUP(D224,DB!A:I,9,0),"")</f>
        <v/>
      </c>
    </row>
    <row r="225" spans="1:12" ht="31.5" customHeight="1">
      <c r="A225" s="121"/>
      <c r="B225" s="120" t="str">
        <f>IFERROR(VLOOKUP(D225,DB!A:K,11,0),"")</f>
        <v/>
      </c>
      <c r="C225" s="122"/>
      <c r="D225" s="120"/>
      <c r="E225" s="123"/>
      <c r="F225" s="124"/>
      <c r="G225" s="89">
        <f ca="1">IFERROR(NOW()-F225,"-")</f>
        <v>45931.081130092593</v>
      </c>
      <c r="H225" s="124"/>
      <c r="I225" s="120" t="str">
        <f>IFERROR(VLOOKUP(D225,DB!A:F,6,0),"")</f>
        <v/>
      </c>
      <c r="J225" s="119" t="str">
        <f>IFERROR(VLOOKUP(D225,DB!A:G,7,0),"")</f>
        <v/>
      </c>
      <c r="K225" s="125"/>
      <c r="L225" s="126" t="str">
        <f>IFERROR(VLOOKUP(D225,DB!A:I,9,0),"")</f>
        <v/>
      </c>
    </row>
    <row r="226" spans="1:12" ht="31.5" customHeight="1">
      <c r="A226" s="121"/>
      <c r="B226" s="120" t="str">
        <f>IFERROR(VLOOKUP(D226,DB!A:K,11,0),"")</f>
        <v/>
      </c>
      <c r="C226" s="122"/>
      <c r="D226" s="120"/>
      <c r="E226" s="123"/>
      <c r="F226" s="124"/>
      <c r="G226" s="89">
        <f ca="1">IFERROR(NOW()-F226,"-")</f>
        <v>45931.081130092593</v>
      </c>
      <c r="H226" s="124"/>
      <c r="I226" s="120" t="str">
        <f>IFERROR(VLOOKUP(D226,DB!A:F,6,0),"")</f>
        <v/>
      </c>
      <c r="J226" s="119" t="str">
        <f>IFERROR(VLOOKUP(D226,DB!A:G,7,0),"")</f>
        <v/>
      </c>
      <c r="K226" s="125"/>
      <c r="L226" s="126" t="str">
        <f>IFERROR(VLOOKUP(D226,DB!A:I,9,0),"")</f>
        <v/>
      </c>
    </row>
    <row r="227" spans="1:12" ht="31.5" customHeight="1">
      <c r="A227" s="121"/>
      <c r="B227" s="120" t="str">
        <f>IFERROR(VLOOKUP(D227,DB!A:K,11,0),"")</f>
        <v/>
      </c>
      <c r="C227" s="122"/>
      <c r="D227" s="120"/>
      <c r="E227" s="123"/>
      <c r="F227" s="124"/>
      <c r="G227" s="89">
        <f ca="1">IFERROR(NOW()-F227,"-")</f>
        <v>45931.081130092593</v>
      </c>
      <c r="H227" s="124"/>
      <c r="I227" s="120" t="str">
        <f>IFERROR(VLOOKUP(D227,DB!A:F,6,0),"")</f>
        <v/>
      </c>
      <c r="J227" s="119" t="str">
        <f>IFERROR(VLOOKUP(D227,DB!A:G,7,0),"")</f>
        <v/>
      </c>
      <c r="K227" s="125"/>
      <c r="L227" s="126" t="str">
        <f>IFERROR(VLOOKUP(D227,DB!A:I,9,0),"")</f>
        <v/>
      </c>
    </row>
    <row r="228" spans="1:12" ht="31.5" customHeight="1">
      <c r="A228" s="121"/>
      <c r="B228" s="120" t="str">
        <f>IFERROR(VLOOKUP(D228,DB!A:K,11,0),"")</f>
        <v/>
      </c>
      <c r="C228" s="122"/>
      <c r="D228" s="120"/>
      <c r="E228" s="123"/>
      <c r="F228" s="124"/>
      <c r="G228" s="89">
        <f ca="1">IFERROR(NOW()-F228,"-")</f>
        <v>45931.081130092593</v>
      </c>
      <c r="H228" s="124"/>
      <c r="I228" s="120" t="str">
        <f>IFERROR(VLOOKUP(D228,DB!A:F,6,0),"")</f>
        <v/>
      </c>
      <c r="J228" s="119" t="str">
        <f>IFERROR(VLOOKUP(D228,DB!A:G,7,0),"")</f>
        <v/>
      </c>
      <c r="K228" s="125"/>
      <c r="L228" s="126" t="str">
        <f>IFERROR(VLOOKUP(D228,DB!A:I,9,0),"")</f>
        <v/>
      </c>
    </row>
    <row r="229" spans="1:12" ht="31.5" customHeight="1">
      <c r="A229" s="121"/>
      <c r="B229" s="120" t="str">
        <f>IFERROR(VLOOKUP(D229,DB!A:K,11,0),"")</f>
        <v/>
      </c>
      <c r="C229" s="122"/>
      <c r="D229" s="120"/>
      <c r="E229" s="123"/>
      <c r="F229" s="124"/>
      <c r="G229" s="89">
        <f ca="1">IFERROR(NOW()-F229,"-")</f>
        <v>45931.081130092593</v>
      </c>
      <c r="H229" s="124"/>
      <c r="I229" s="120" t="str">
        <f>IFERROR(VLOOKUP(D229,DB!A:F,6,0),"")</f>
        <v/>
      </c>
      <c r="J229" s="119" t="str">
        <f>IFERROR(VLOOKUP(D229,DB!A:G,7,0),"")</f>
        <v/>
      </c>
      <c r="K229" s="125"/>
      <c r="L229" s="126" t="str">
        <f>IFERROR(VLOOKUP(D229,DB!A:I,9,0),"")</f>
        <v/>
      </c>
    </row>
    <row r="230" spans="1:12" ht="31.5" customHeight="1">
      <c r="A230" s="121"/>
      <c r="B230" s="120" t="str">
        <f>IFERROR(VLOOKUP(D230,DB!A:K,11,0),"")</f>
        <v/>
      </c>
      <c r="C230" s="122"/>
      <c r="D230" s="120"/>
      <c r="E230" s="123"/>
      <c r="F230" s="124"/>
      <c r="G230" s="89">
        <f ca="1">IFERROR(NOW()-F230,"-")</f>
        <v>45931.081130092593</v>
      </c>
      <c r="H230" s="124"/>
      <c r="I230" s="120" t="str">
        <f>IFERROR(VLOOKUP(D230,DB!A:F,6,0),"")</f>
        <v/>
      </c>
      <c r="J230" s="119" t="str">
        <f>IFERROR(VLOOKUP(D230,DB!A:G,7,0),"")</f>
        <v/>
      </c>
      <c r="K230" s="125"/>
      <c r="L230" s="126" t="str">
        <f>IFERROR(VLOOKUP(D230,DB!A:I,9,0),"")</f>
        <v/>
      </c>
    </row>
    <row r="231" spans="1:12" ht="31.5" customHeight="1">
      <c r="A231" s="121"/>
      <c r="B231" s="120" t="str">
        <f>IFERROR(VLOOKUP(D231,DB!A:K,11,0),"")</f>
        <v/>
      </c>
      <c r="C231" s="122"/>
      <c r="D231" s="120"/>
      <c r="E231" s="123"/>
      <c r="F231" s="124"/>
      <c r="G231" s="89">
        <f ca="1">IFERROR(NOW()-F231,"-")</f>
        <v>45931.081130092593</v>
      </c>
      <c r="H231" s="124"/>
      <c r="I231" s="120" t="str">
        <f>IFERROR(VLOOKUP(D231,DB!A:F,6,0),"")</f>
        <v/>
      </c>
      <c r="J231" s="119" t="str">
        <f>IFERROR(VLOOKUP(D231,DB!A:G,7,0),"")</f>
        <v/>
      </c>
      <c r="K231" s="125"/>
      <c r="L231" s="126" t="str">
        <f>IFERROR(VLOOKUP(D231,DB!A:I,9,0),"")</f>
        <v/>
      </c>
    </row>
    <row r="232" spans="1:12" ht="31.5" customHeight="1">
      <c r="A232" s="121"/>
      <c r="B232" s="120" t="str">
        <f>IFERROR(VLOOKUP(D232,DB!A:K,11,0),"")</f>
        <v/>
      </c>
      <c r="C232" s="122"/>
      <c r="D232" s="120"/>
      <c r="E232" s="123"/>
      <c r="F232" s="124"/>
      <c r="G232" s="89">
        <f ca="1">IFERROR(NOW()-F232,"-")</f>
        <v>45931.081130092593</v>
      </c>
      <c r="H232" s="124"/>
      <c r="I232" s="120" t="str">
        <f>IFERROR(VLOOKUP(D232,DB!A:F,6,0),"")</f>
        <v/>
      </c>
      <c r="J232" s="119" t="str">
        <f>IFERROR(VLOOKUP(D232,DB!A:G,7,0),"")</f>
        <v/>
      </c>
      <c r="K232" s="125"/>
      <c r="L232" s="126" t="str">
        <f>IFERROR(VLOOKUP(D232,DB!A:I,9,0),"")</f>
        <v/>
      </c>
    </row>
    <row r="233" spans="1:12" ht="31.5" customHeight="1">
      <c r="A233" s="121"/>
      <c r="B233" s="120" t="str">
        <f>IFERROR(VLOOKUP(D233,DB!A:K,11,0),"")</f>
        <v/>
      </c>
      <c r="C233" s="122"/>
      <c r="D233" s="120"/>
      <c r="E233" s="123"/>
      <c r="F233" s="124"/>
      <c r="G233" s="89">
        <f ca="1">IFERROR(NOW()-F233,"-")</f>
        <v>45931.081130092593</v>
      </c>
      <c r="H233" s="124"/>
      <c r="I233" s="120" t="str">
        <f>IFERROR(VLOOKUP(D233,DB!A:F,6,0),"")</f>
        <v/>
      </c>
      <c r="J233" s="119" t="str">
        <f>IFERROR(VLOOKUP(D233,DB!A:G,7,0),"")</f>
        <v/>
      </c>
      <c r="K233" s="125"/>
      <c r="L233" s="126" t="str">
        <f>IFERROR(VLOOKUP(D233,DB!A:I,9,0),"")</f>
        <v/>
      </c>
    </row>
    <row r="234" spans="1:12" ht="31.5" customHeight="1">
      <c r="A234" s="121"/>
      <c r="B234" s="120" t="str">
        <f>IFERROR(VLOOKUP(D234,DB!A:K,11,0),"")</f>
        <v/>
      </c>
      <c r="C234" s="122"/>
      <c r="D234" s="120"/>
      <c r="E234" s="123"/>
      <c r="F234" s="124"/>
      <c r="G234" s="89">
        <f ca="1">IFERROR(NOW()-F234,"-")</f>
        <v>45931.081130092593</v>
      </c>
      <c r="H234" s="124"/>
      <c r="I234" s="120" t="str">
        <f>IFERROR(VLOOKUP(D234,DB!A:F,6,0),"")</f>
        <v/>
      </c>
      <c r="J234" s="119" t="str">
        <f>IFERROR(VLOOKUP(D234,DB!A:G,7,0),"")</f>
        <v/>
      </c>
      <c r="K234" s="125"/>
      <c r="L234" s="126" t="str">
        <f>IFERROR(VLOOKUP(D234,DB!A:I,9,0),"")</f>
        <v/>
      </c>
    </row>
    <row r="235" spans="1:12" ht="31.5" customHeight="1">
      <c r="A235" s="121"/>
      <c r="B235" s="120" t="str">
        <f>IFERROR(VLOOKUP(D235,DB!A:K,11,0),"")</f>
        <v/>
      </c>
      <c r="C235" s="122"/>
      <c r="D235" s="120"/>
      <c r="E235" s="123"/>
      <c r="F235" s="124"/>
      <c r="G235" s="89">
        <f ca="1">IFERROR(NOW()-F235,"-")</f>
        <v>45931.081130092593</v>
      </c>
      <c r="H235" s="124"/>
      <c r="I235" s="120" t="str">
        <f>IFERROR(VLOOKUP(D235,DB!A:F,6,0),"")</f>
        <v/>
      </c>
      <c r="J235" s="119" t="str">
        <f>IFERROR(VLOOKUP(D235,DB!A:G,7,0),"")</f>
        <v/>
      </c>
      <c r="K235" s="125"/>
      <c r="L235" s="126" t="str">
        <f>IFERROR(VLOOKUP(D235,DB!A:I,9,0),"")</f>
        <v/>
      </c>
    </row>
    <row r="236" spans="1:12" ht="31.5" customHeight="1">
      <c r="A236" s="121"/>
      <c r="B236" s="120" t="str">
        <f>IFERROR(VLOOKUP(D236,DB!A:K,11,0),"")</f>
        <v/>
      </c>
      <c r="C236" s="122"/>
      <c r="D236" s="120"/>
      <c r="E236" s="123"/>
      <c r="F236" s="124"/>
      <c r="G236" s="89">
        <f ca="1">IFERROR(NOW()-F236,"-")</f>
        <v>45931.081130092593</v>
      </c>
      <c r="H236" s="124"/>
      <c r="I236" s="120" t="str">
        <f>IFERROR(VLOOKUP(D236,DB!A:F,6,0),"")</f>
        <v/>
      </c>
      <c r="J236" s="119" t="str">
        <f>IFERROR(VLOOKUP(D236,DB!A:G,7,0),"")</f>
        <v/>
      </c>
      <c r="K236" s="125"/>
      <c r="L236" s="126" t="str">
        <f>IFERROR(VLOOKUP(D236,DB!A:I,9,0),"")</f>
        <v/>
      </c>
    </row>
    <row r="237" spans="1:12" ht="31.5" customHeight="1">
      <c r="A237" s="121"/>
      <c r="B237" s="120" t="str">
        <f>IFERROR(VLOOKUP(D237,DB!A:K,11,0),"")</f>
        <v/>
      </c>
      <c r="C237" s="122"/>
      <c r="D237" s="120"/>
      <c r="E237" s="123"/>
      <c r="F237" s="124"/>
      <c r="G237" s="89">
        <f ca="1">IFERROR(NOW()-F237,"-")</f>
        <v>45931.081130092593</v>
      </c>
      <c r="H237" s="124"/>
      <c r="I237" s="120" t="str">
        <f>IFERROR(VLOOKUP(D237,DB!A:F,6,0),"")</f>
        <v/>
      </c>
      <c r="J237" s="119" t="str">
        <f>IFERROR(VLOOKUP(D237,DB!A:G,7,0),"")</f>
        <v/>
      </c>
      <c r="K237" s="125"/>
      <c r="L237" s="126" t="str">
        <f>IFERROR(VLOOKUP(D237,DB!A:I,9,0),"")</f>
        <v/>
      </c>
    </row>
    <row r="238" spans="1:12" ht="31.5" customHeight="1">
      <c r="A238" s="121"/>
      <c r="B238" s="120" t="str">
        <f>IFERROR(VLOOKUP(D238,DB!A:K,11,0),"")</f>
        <v/>
      </c>
      <c r="C238" s="122"/>
      <c r="D238" s="120"/>
      <c r="E238" s="123"/>
      <c r="F238" s="124"/>
      <c r="G238" s="89">
        <f ca="1">IFERROR(NOW()-F238,"-")</f>
        <v>45931.081130092593</v>
      </c>
      <c r="H238" s="124"/>
      <c r="I238" s="120" t="str">
        <f>IFERROR(VLOOKUP(D238,DB!A:F,6,0),"")</f>
        <v/>
      </c>
      <c r="J238" s="119" t="str">
        <f>IFERROR(VLOOKUP(D238,DB!A:G,7,0),"")</f>
        <v/>
      </c>
      <c r="K238" s="125"/>
      <c r="L238" s="126" t="str">
        <f>IFERROR(VLOOKUP(D238,DB!A:I,9,0),"")</f>
        <v/>
      </c>
    </row>
    <row r="239" spans="1:12" ht="31.5" customHeight="1">
      <c r="A239" s="121"/>
      <c r="B239" s="120" t="str">
        <f>IFERROR(VLOOKUP(D239,DB!A:K,11,0),"")</f>
        <v/>
      </c>
      <c r="C239" s="122"/>
      <c r="D239" s="120"/>
      <c r="E239" s="123"/>
      <c r="F239" s="124"/>
      <c r="G239" s="89">
        <f ca="1">IFERROR(NOW()-F239,"-")</f>
        <v>45931.081130092593</v>
      </c>
      <c r="H239" s="124"/>
      <c r="I239" s="120" t="str">
        <f>IFERROR(VLOOKUP(D239,DB!A:F,6,0),"")</f>
        <v/>
      </c>
      <c r="J239" s="119" t="str">
        <f>IFERROR(VLOOKUP(D239,DB!A:G,7,0),"")</f>
        <v/>
      </c>
      <c r="K239" s="125"/>
      <c r="L239" s="126" t="str">
        <f>IFERROR(VLOOKUP(D239,DB!A:I,9,0),"")</f>
        <v/>
      </c>
    </row>
    <row r="240" spans="1:12" ht="31.5" customHeight="1">
      <c r="A240" s="121"/>
      <c r="B240" s="120" t="str">
        <f>IFERROR(VLOOKUP(D240,DB!A:K,11,0),"")</f>
        <v/>
      </c>
      <c r="C240" s="122"/>
      <c r="D240" s="120"/>
      <c r="E240" s="123"/>
      <c r="F240" s="124"/>
      <c r="G240" s="89">
        <f ca="1">IFERROR(NOW()-F240,"-")</f>
        <v>45931.081130092593</v>
      </c>
      <c r="H240" s="124"/>
      <c r="I240" s="120" t="str">
        <f>IFERROR(VLOOKUP(D240,DB!A:F,6,0),"")</f>
        <v/>
      </c>
      <c r="J240" s="119" t="str">
        <f>IFERROR(VLOOKUP(D240,DB!A:G,7,0),"")</f>
        <v/>
      </c>
      <c r="K240" s="125"/>
      <c r="L240" s="126" t="str">
        <f>IFERROR(VLOOKUP(D240,DB!A:I,9,0),"")</f>
        <v/>
      </c>
    </row>
    <row r="241" spans="1:12" ht="31.5" customHeight="1">
      <c r="A241" s="121"/>
      <c r="B241" s="120" t="str">
        <f>IFERROR(VLOOKUP(D241,DB!A:K,11,0),"")</f>
        <v/>
      </c>
      <c r="C241" s="122"/>
      <c r="D241" s="120"/>
      <c r="E241" s="123"/>
      <c r="F241" s="124"/>
      <c r="G241" s="89">
        <f ca="1">IFERROR(NOW()-F241,"-")</f>
        <v>45931.081130092593</v>
      </c>
      <c r="H241" s="124"/>
      <c r="I241" s="120" t="str">
        <f>IFERROR(VLOOKUP(D241,DB!A:F,6,0),"")</f>
        <v/>
      </c>
      <c r="J241" s="119" t="str">
        <f>IFERROR(VLOOKUP(D241,DB!A:G,7,0),"")</f>
        <v/>
      </c>
      <c r="K241" s="125"/>
      <c r="L241" s="126" t="str">
        <f>IFERROR(VLOOKUP(D241,DB!A:I,9,0),"")</f>
        <v/>
      </c>
    </row>
    <row r="242" spans="1:12" ht="31.5" customHeight="1">
      <c r="A242" s="121"/>
      <c r="B242" s="120" t="str">
        <f>IFERROR(VLOOKUP(D242,DB!A:K,11,0),"")</f>
        <v/>
      </c>
      <c r="C242" s="122"/>
      <c r="D242" s="120"/>
      <c r="E242" s="123"/>
      <c r="F242" s="124"/>
      <c r="G242" s="89">
        <f ca="1">IFERROR(NOW()-F242,"-")</f>
        <v>45931.081130092593</v>
      </c>
      <c r="H242" s="124"/>
      <c r="I242" s="120" t="str">
        <f>IFERROR(VLOOKUP(D242,DB!A:F,6,0),"")</f>
        <v/>
      </c>
      <c r="J242" s="119" t="str">
        <f>IFERROR(VLOOKUP(D242,DB!A:G,7,0),"")</f>
        <v/>
      </c>
      <c r="K242" s="125"/>
      <c r="L242" s="126" t="str">
        <f>IFERROR(VLOOKUP(D242,DB!A:I,9,0),"")</f>
        <v/>
      </c>
    </row>
    <row r="243" spans="1:12" ht="31.5" customHeight="1">
      <c r="A243" s="121"/>
      <c r="B243" s="120" t="str">
        <f>IFERROR(VLOOKUP(D243,DB!A:K,11,0),"")</f>
        <v/>
      </c>
      <c r="C243" s="122"/>
      <c r="D243" s="120"/>
      <c r="E243" s="123"/>
      <c r="F243" s="124"/>
      <c r="G243" s="89">
        <f ca="1">IFERROR(NOW()-F243,"-")</f>
        <v>45931.081130092593</v>
      </c>
      <c r="H243" s="124"/>
      <c r="I243" s="120" t="str">
        <f>IFERROR(VLOOKUP(D243,DB!A:F,6,0),"")</f>
        <v/>
      </c>
      <c r="J243" s="119" t="str">
        <f>IFERROR(VLOOKUP(D243,DB!A:G,7,0),"")</f>
        <v/>
      </c>
      <c r="K243" s="125"/>
      <c r="L243" s="126" t="str">
        <f>IFERROR(VLOOKUP(D243,DB!A:I,9,0),"")</f>
        <v/>
      </c>
    </row>
    <row r="244" spans="1:12" ht="31.5" customHeight="1">
      <c r="A244" s="121"/>
      <c r="B244" s="120" t="str">
        <f>IFERROR(VLOOKUP(D244,DB!A:K,11,0),"")</f>
        <v/>
      </c>
      <c r="C244" s="122"/>
      <c r="D244" s="120"/>
      <c r="E244" s="123"/>
      <c r="F244" s="124"/>
      <c r="G244" s="89">
        <f ca="1">IFERROR(NOW()-F244,"-")</f>
        <v>45931.081130092593</v>
      </c>
      <c r="H244" s="124"/>
      <c r="I244" s="120" t="str">
        <f>IFERROR(VLOOKUP(D244,DB!A:F,6,0),"")</f>
        <v/>
      </c>
      <c r="J244" s="119" t="str">
        <f>IFERROR(VLOOKUP(D244,DB!A:G,7,0),"")</f>
        <v/>
      </c>
      <c r="K244" s="125"/>
      <c r="L244" s="126" t="str">
        <f>IFERROR(VLOOKUP(D244,DB!A:I,9,0),"")</f>
        <v/>
      </c>
    </row>
    <row r="245" spans="1:12" ht="31.5" customHeight="1">
      <c r="A245" s="121"/>
      <c r="B245" s="120" t="str">
        <f>IFERROR(VLOOKUP(D245,DB!A:K,11,0),"")</f>
        <v/>
      </c>
      <c r="C245" s="122"/>
      <c r="D245" s="120"/>
      <c r="E245" s="123"/>
      <c r="F245" s="124"/>
      <c r="G245" s="89">
        <f ca="1">IFERROR(NOW()-F245,"-")</f>
        <v>45931.081130092593</v>
      </c>
      <c r="H245" s="124"/>
      <c r="I245" s="120" t="str">
        <f>IFERROR(VLOOKUP(D245,DB!A:F,6,0),"")</f>
        <v/>
      </c>
      <c r="J245" s="119" t="str">
        <f>IFERROR(VLOOKUP(D245,DB!A:G,7,0),"")</f>
        <v/>
      </c>
      <c r="K245" s="125"/>
      <c r="L245" s="126" t="str">
        <f>IFERROR(VLOOKUP(D245,DB!A:I,9,0),"")</f>
        <v/>
      </c>
    </row>
    <row r="246" spans="1:12" ht="31.5" customHeight="1">
      <c r="A246" s="121"/>
      <c r="B246" s="120" t="str">
        <f>IFERROR(VLOOKUP(D246,DB!A:K,11,0),"")</f>
        <v/>
      </c>
      <c r="C246" s="122"/>
      <c r="D246" s="120"/>
      <c r="E246" s="123"/>
      <c r="F246" s="124"/>
      <c r="G246" s="89">
        <f ca="1">IFERROR(NOW()-F246,"-")</f>
        <v>45931.081130092593</v>
      </c>
      <c r="H246" s="124"/>
      <c r="I246" s="120" t="str">
        <f>IFERROR(VLOOKUP(D246,DB!A:F,6,0),"")</f>
        <v/>
      </c>
      <c r="J246" s="119" t="str">
        <f>IFERROR(VLOOKUP(D246,DB!A:G,7,0),"")</f>
        <v/>
      </c>
      <c r="K246" s="125"/>
      <c r="L246" s="126" t="str">
        <f>IFERROR(VLOOKUP(D246,DB!A:I,9,0),"")</f>
        <v/>
      </c>
    </row>
    <row r="247" spans="1:12" ht="31.5" customHeight="1">
      <c r="A247" s="121"/>
      <c r="B247" s="120" t="str">
        <f>IFERROR(VLOOKUP(D247,DB!A:K,11,0),"")</f>
        <v/>
      </c>
      <c r="C247" s="122"/>
      <c r="D247" s="120"/>
      <c r="E247" s="123"/>
      <c r="F247" s="124"/>
      <c r="G247" s="89">
        <f ca="1">IFERROR(NOW()-F247,"-")</f>
        <v>45931.081130092593</v>
      </c>
      <c r="H247" s="124"/>
      <c r="I247" s="120" t="str">
        <f>IFERROR(VLOOKUP(D247,DB!A:F,6,0),"")</f>
        <v/>
      </c>
      <c r="J247" s="119" t="str">
        <f>IFERROR(VLOOKUP(D247,DB!A:G,7,0),"")</f>
        <v/>
      </c>
      <c r="K247" s="125"/>
      <c r="L247" s="126" t="str">
        <f>IFERROR(VLOOKUP(D247,DB!A:I,9,0),"")</f>
        <v/>
      </c>
    </row>
    <row r="248" spans="1:12" ht="31.5" customHeight="1">
      <c r="A248" s="121"/>
      <c r="B248" s="120" t="str">
        <f>IFERROR(VLOOKUP(D248,DB!A:K,11,0),"")</f>
        <v/>
      </c>
      <c r="C248" s="122"/>
      <c r="D248" s="120"/>
      <c r="E248" s="123"/>
      <c r="F248" s="124"/>
      <c r="G248" s="89">
        <f ca="1">IFERROR(NOW()-F248,"-")</f>
        <v>45931.081130092593</v>
      </c>
      <c r="H248" s="124"/>
      <c r="I248" s="120" t="str">
        <f>IFERROR(VLOOKUP(D248,DB!A:F,6,0),"")</f>
        <v/>
      </c>
      <c r="J248" s="119" t="str">
        <f>IFERROR(VLOOKUP(D248,DB!A:G,7,0),"")</f>
        <v/>
      </c>
      <c r="K248" s="125"/>
      <c r="L248" s="126" t="str">
        <f>IFERROR(VLOOKUP(D248,DB!A:I,9,0),"")</f>
        <v/>
      </c>
    </row>
    <row r="249" spans="1:12" ht="31.5" customHeight="1">
      <c r="A249" s="121"/>
      <c r="B249" s="120" t="str">
        <f>IFERROR(VLOOKUP(D249,DB!A:K,11,0),"")</f>
        <v/>
      </c>
      <c r="C249" s="122"/>
      <c r="D249" s="120"/>
      <c r="E249" s="123"/>
      <c r="F249" s="124"/>
      <c r="G249" s="89">
        <f ca="1">IFERROR(NOW()-F249,"-")</f>
        <v>45931.081130092593</v>
      </c>
      <c r="H249" s="124"/>
      <c r="I249" s="120" t="str">
        <f>IFERROR(VLOOKUP(D249,DB!A:F,6,0),"")</f>
        <v/>
      </c>
      <c r="J249" s="119" t="str">
        <f>IFERROR(VLOOKUP(D249,DB!A:G,7,0),"")</f>
        <v/>
      </c>
      <c r="K249" s="125"/>
      <c r="L249" s="126" t="str">
        <f>IFERROR(VLOOKUP(D249,DB!A:I,9,0),"")</f>
        <v/>
      </c>
    </row>
    <row r="250" spans="1:12" ht="31.5" customHeight="1">
      <c r="A250" s="121"/>
      <c r="B250" s="120" t="str">
        <f>IFERROR(VLOOKUP(D250,DB!A:K,11,0),"")</f>
        <v/>
      </c>
      <c r="C250" s="122"/>
      <c r="D250" s="120"/>
      <c r="E250" s="123"/>
      <c r="F250" s="124"/>
      <c r="G250" s="89">
        <f ca="1">IFERROR(NOW()-F250,"-")</f>
        <v>45931.081130092593</v>
      </c>
      <c r="H250" s="124"/>
      <c r="I250" s="120" t="str">
        <f>IFERROR(VLOOKUP(D250,DB!A:F,6,0),"")</f>
        <v/>
      </c>
      <c r="J250" s="119" t="str">
        <f>IFERROR(VLOOKUP(D250,DB!A:G,7,0),"")</f>
        <v/>
      </c>
      <c r="K250" s="125"/>
      <c r="L250" s="126" t="str">
        <f>IFERROR(VLOOKUP(D250,DB!A:I,9,0),"")</f>
        <v/>
      </c>
    </row>
    <row r="251" spans="1:12" ht="31.5" customHeight="1">
      <c r="A251" s="121"/>
      <c r="B251" s="120" t="str">
        <f>IFERROR(VLOOKUP(D251,DB!A:K,11,0),"")</f>
        <v/>
      </c>
      <c r="C251" s="122"/>
      <c r="D251" s="120"/>
      <c r="E251" s="123"/>
      <c r="F251" s="124"/>
      <c r="G251" s="89">
        <f ca="1">IFERROR(NOW()-F251,"-")</f>
        <v>45931.081130092593</v>
      </c>
      <c r="H251" s="124"/>
      <c r="I251" s="120" t="str">
        <f>IFERROR(VLOOKUP(D251,DB!A:F,6,0),"")</f>
        <v/>
      </c>
      <c r="J251" s="119" t="str">
        <f>IFERROR(VLOOKUP(D251,DB!A:G,7,0),"")</f>
        <v/>
      </c>
      <c r="K251" s="125"/>
      <c r="L251" s="126" t="str">
        <f>IFERROR(VLOOKUP(D251,DB!A:I,9,0),"")</f>
        <v/>
      </c>
    </row>
    <row r="252" spans="1:12" ht="31.5" customHeight="1">
      <c r="A252" s="121"/>
      <c r="B252" s="120" t="str">
        <f>IFERROR(VLOOKUP(D252,DB!A:K,11,0),"")</f>
        <v/>
      </c>
      <c r="C252" s="122"/>
      <c r="D252" s="120"/>
      <c r="E252" s="123"/>
      <c r="F252" s="124"/>
      <c r="G252" s="89">
        <f ca="1">IFERROR(NOW()-F252,"-")</f>
        <v>45931.081130092593</v>
      </c>
      <c r="H252" s="124"/>
      <c r="I252" s="120" t="str">
        <f>IFERROR(VLOOKUP(D252,DB!A:F,6,0),"")</f>
        <v/>
      </c>
      <c r="J252" s="119" t="str">
        <f>IFERROR(VLOOKUP(D252,DB!A:G,7,0),"")</f>
        <v/>
      </c>
      <c r="K252" s="125"/>
      <c r="L252" s="126" t="str">
        <f>IFERROR(VLOOKUP(D252,DB!A:I,9,0),"")</f>
        <v/>
      </c>
    </row>
    <row r="253" spans="1:12" ht="31.5" customHeight="1">
      <c r="A253" s="121"/>
      <c r="B253" s="120" t="str">
        <f>IFERROR(VLOOKUP(D253,DB!A:K,11,0),"")</f>
        <v/>
      </c>
      <c r="C253" s="122"/>
      <c r="D253" s="120"/>
      <c r="E253" s="123"/>
      <c r="F253" s="124"/>
      <c r="G253" s="89">
        <f ca="1">IFERROR(NOW()-F253,"-")</f>
        <v>45931.081130092593</v>
      </c>
      <c r="H253" s="124"/>
      <c r="I253" s="120" t="str">
        <f>IFERROR(VLOOKUP(D253,DB!A:F,6,0),"")</f>
        <v/>
      </c>
      <c r="J253" s="119" t="str">
        <f>IFERROR(VLOOKUP(D253,DB!A:G,7,0),"")</f>
        <v/>
      </c>
      <c r="K253" s="125"/>
      <c r="L253" s="126" t="str">
        <f>IFERROR(VLOOKUP(D253,DB!A:I,9,0),"")</f>
        <v/>
      </c>
    </row>
    <row r="254" spans="1:12" ht="31.5" customHeight="1">
      <c r="A254" s="121"/>
      <c r="B254" s="120" t="str">
        <f>IFERROR(VLOOKUP(D254,DB!A:K,11,0),"")</f>
        <v/>
      </c>
      <c r="C254" s="122"/>
      <c r="D254" s="120"/>
      <c r="E254" s="123"/>
      <c r="F254" s="124"/>
      <c r="G254" s="89">
        <f ca="1">IFERROR(NOW()-F254,"-")</f>
        <v>45931.081130092593</v>
      </c>
      <c r="H254" s="124"/>
      <c r="I254" s="120" t="str">
        <f>IFERROR(VLOOKUP(D254,DB!A:F,6,0),"")</f>
        <v/>
      </c>
      <c r="J254" s="119" t="str">
        <f>IFERROR(VLOOKUP(D254,DB!A:G,7,0),"")</f>
        <v/>
      </c>
      <c r="K254" s="125"/>
      <c r="L254" s="126" t="str">
        <f>IFERROR(VLOOKUP(D254,DB!A:I,9,0),"")</f>
        <v/>
      </c>
    </row>
    <row r="255" spans="1:12" ht="31.5" customHeight="1">
      <c r="A255" s="121"/>
      <c r="B255" s="120" t="str">
        <f>IFERROR(VLOOKUP(D255,DB!A:K,11,0),"")</f>
        <v/>
      </c>
      <c r="C255" s="122"/>
      <c r="D255" s="120"/>
      <c r="E255" s="123"/>
      <c r="F255" s="124"/>
      <c r="G255" s="89">
        <f ca="1">IFERROR(NOW()-F255,"-")</f>
        <v>45931.081130092593</v>
      </c>
      <c r="H255" s="124"/>
      <c r="I255" s="120" t="str">
        <f>IFERROR(VLOOKUP(D255,DB!A:F,6,0),"")</f>
        <v/>
      </c>
      <c r="J255" s="119" t="str">
        <f>IFERROR(VLOOKUP(D255,DB!A:G,7,0),"")</f>
        <v/>
      </c>
      <c r="K255" s="125"/>
      <c r="L255" s="126" t="str">
        <f>IFERROR(VLOOKUP(D255,DB!A:I,9,0),"")</f>
        <v/>
      </c>
    </row>
    <row r="256" spans="1:12" ht="31.5" customHeight="1">
      <c r="A256" s="121"/>
      <c r="B256" s="120" t="str">
        <f>IFERROR(VLOOKUP(D256,DB!A:K,11,0),"")</f>
        <v/>
      </c>
      <c r="C256" s="122"/>
      <c r="D256" s="120"/>
      <c r="E256" s="123"/>
      <c r="F256" s="124"/>
      <c r="G256" s="89">
        <f ca="1">IFERROR(NOW()-F256,"-")</f>
        <v>45931.081130092593</v>
      </c>
      <c r="H256" s="124"/>
      <c r="I256" s="120" t="str">
        <f>IFERROR(VLOOKUP(D256,DB!A:F,6,0),"")</f>
        <v/>
      </c>
      <c r="J256" s="119" t="str">
        <f>IFERROR(VLOOKUP(D256,DB!A:G,7,0),"")</f>
        <v/>
      </c>
      <c r="K256" s="125"/>
      <c r="L256" s="126" t="str">
        <f>IFERROR(VLOOKUP(D256,DB!A:I,9,0),"")</f>
        <v/>
      </c>
    </row>
    <row r="257" spans="1:12" ht="31.5" customHeight="1">
      <c r="A257" s="121"/>
      <c r="B257" s="120" t="str">
        <f>IFERROR(VLOOKUP(D257,DB!A:K,11,0),"")</f>
        <v/>
      </c>
      <c r="C257" s="122"/>
      <c r="D257" s="120"/>
      <c r="E257" s="123"/>
      <c r="F257" s="124"/>
      <c r="G257" s="89">
        <f ca="1">IFERROR(NOW()-F257,"-")</f>
        <v>45931.081130092593</v>
      </c>
      <c r="H257" s="124"/>
      <c r="I257" s="120" t="str">
        <f>IFERROR(VLOOKUP(D257,DB!A:F,6,0),"")</f>
        <v/>
      </c>
      <c r="J257" s="119" t="str">
        <f>IFERROR(VLOOKUP(D257,DB!A:G,7,0),"")</f>
        <v/>
      </c>
      <c r="K257" s="125"/>
      <c r="L257" s="126" t="str">
        <f>IFERROR(VLOOKUP(D257,DB!A:I,9,0),"")</f>
        <v/>
      </c>
    </row>
    <row r="258" spans="1:12" ht="31.5" customHeight="1">
      <c r="A258" s="121"/>
      <c r="B258" s="120" t="str">
        <f>IFERROR(VLOOKUP(D258,DB!A:K,11,0),"")</f>
        <v/>
      </c>
      <c r="C258" s="122"/>
      <c r="D258" s="120"/>
      <c r="E258" s="123"/>
      <c r="F258" s="124"/>
      <c r="G258" s="89">
        <f ca="1">IFERROR(NOW()-F258,"-")</f>
        <v>45931.081130092593</v>
      </c>
      <c r="H258" s="124"/>
      <c r="I258" s="120" t="str">
        <f>IFERROR(VLOOKUP(D258,DB!A:F,6,0),"")</f>
        <v/>
      </c>
      <c r="J258" s="119" t="str">
        <f>IFERROR(VLOOKUP(D258,DB!A:G,7,0),"")</f>
        <v/>
      </c>
      <c r="K258" s="125"/>
      <c r="L258" s="126" t="str">
        <f>IFERROR(VLOOKUP(D258,DB!A:I,9,0),"")</f>
        <v/>
      </c>
    </row>
    <row r="259" spans="1:12" ht="31.5" customHeight="1">
      <c r="A259" s="121"/>
      <c r="B259" s="120" t="str">
        <f>IFERROR(VLOOKUP(D259,DB!A:K,11,0),"")</f>
        <v/>
      </c>
      <c r="C259" s="122"/>
      <c r="D259" s="120"/>
      <c r="E259" s="123"/>
      <c r="F259" s="124"/>
      <c r="G259" s="89">
        <f ca="1">IFERROR(NOW()-F259,"-")</f>
        <v>45931.081130092593</v>
      </c>
      <c r="H259" s="124"/>
      <c r="I259" s="120" t="str">
        <f>IFERROR(VLOOKUP(D259,DB!A:F,6,0),"")</f>
        <v/>
      </c>
      <c r="J259" s="119" t="str">
        <f>IFERROR(VLOOKUP(D259,DB!A:G,7,0),"")</f>
        <v/>
      </c>
      <c r="K259" s="125"/>
      <c r="L259" s="126" t="str">
        <f>IFERROR(VLOOKUP(D259,DB!A:I,9,0),"")</f>
        <v/>
      </c>
    </row>
    <row r="260" spans="1:12" ht="31.5" customHeight="1">
      <c r="A260" s="121"/>
      <c r="B260" s="120" t="str">
        <f>IFERROR(VLOOKUP(D260,DB!A:K,11,0),"")</f>
        <v/>
      </c>
      <c r="C260" s="122"/>
      <c r="D260" s="120"/>
      <c r="E260" s="123"/>
      <c r="F260" s="124"/>
      <c r="G260" s="89">
        <f ca="1">IFERROR(NOW()-F260,"-")</f>
        <v>45931.081130092593</v>
      </c>
      <c r="H260" s="124"/>
      <c r="I260" s="120" t="str">
        <f>IFERROR(VLOOKUP(D260,DB!A:F,6,0),"")</f>
        <v/>
      </c>
      <c r="J260" s="119" t="str">
        <f>IFERROR(VLOOKUP(D260,DB!A:G,7,0),"")</f>
        <v/>
      </c>
      <c r="K260" s="125"/>
      <c r="L260" s="126" t="str">
        <f>IFERROR(VLOOKUP(D260,DB!A:I,9,0),"")</f>
        <v/>
      </c>
    </row>
    <row r="261" spans="1:12" ht="31.5" customHeight="1">
      <c r="A261" s="121"/>
      <c r="B261" s="120" t="str">
        <f>IFERROR(VLOOKUP(D261,DB!A:K,11,0),"")</f>
        <v/>
      </c>
      <c r="C261" s="122"/>
      <c r="D261" s="120"/>
      <c r="E261" s="123"/>
      <c r="F261" s="124"/>
      <c r="G261" s="89">
        <f ca="1">IFERROR(NOW()-F261,"-")</f>
        <v>45931.081130092593</v>
      </c>
      <c r="H261" s="124"/>
      <c r="I261" s="120" t="str">
        <f>IFERROR(VLOOKUP(D261,DB!A:F,6,0),"")</f>
        <v/>
      </c>
      <c r="J261" s="119" t="str">
        <f>IFERROR(VLOOKUP(D261,DB!A:G,7,0),"")</f>
        <v/>
      </c>
      <c r="K261" s="125"/>
      <c r="L261" s="126" t="str">
        <f>IFERROR(VLOOKUP(D261,DB!A:I,9,0),"")</f>
        <v/>
      </c>
    </row>
    <row r="262" spans="1:12" ht="31.5" customHeight="1">
      <c r="A262" s="121"/>
      <c r="B262" s="120" t="str">
        <f>IFERROR(VLOOKUP(D262,DB!A:K,11,0),"")</f>
        <v/>
      </c>
      <c r="C262" s="122"/>
      <c r="D262" s="120"/>
      <c r="E262" s="123"/>
      <c r="F262" s="124"/>
      <c r="G262" s="89">
        <f ca="1">IFERROR(NOW()-F262,"-")</f>
        <v>45931.081130092593</v>
      </c>
      <c r="H262" s="124"/>
      <c r="I262" s="120" t="str">
        <f>IFERROR(VLOOKUP(D262,DB!A:F,6,0),"")</f>
        <v/>
      </c>
      <c r="J262" s="119" t="str">
        <f>IFERROR(VLOOKUP(D262,DB!A:G,7,0),"")</f>
        <v/>
      </c>
      <c r="K262" s="125"/>
      <c r="L262" s="126" t="str">
        <f>IFERROR(VLOOKUP(D262,DB!A:I,9,0),"")</f>
        <v/>
      </c>
    </row>
    <row r="263" spans="1:12" ht="31.5" customHeight="1">
      <c r="A263" s="121"/>
      <c r="B263" s="120" t="str">
        <f>IFERROR(VLOOKUP(D263,DB!A:K,11,0),"")</f>
        <v/>
      </c>
      <c r="C263" s="122"/>
      <c r="D263" s="120"/>
      <c r="E263" s="123"/>
      <c r="F263" s="124"/>
      <c r="G263" s="89">
        <f ca="1">IFERROR(NOW()-F263,"-")</f>
        <v>45931.081130092593</v>
      </c>
      <c r="H263" s="124"/>
      <c r="I263" s="120" t="str">
        <f>IFERROR(VLOOKUP(D263,DB!A:F,6,0),"")</f>
        <v/>
      </c>
      <c r="J263" s="119" t="str">
        <f>IFERROR(VLOOKUP(D263,DB!A:G,7,0),"")</f>
        <v/>
      </c>
      <c r="K263" s="125"/>
      <c r="L263" s="126" t="str">
        <f>IFERROR(VLOOKUP(D263,DB!A:I,9,0),"")</f>
        <v/>
      </c>
    </row>
    <row r="264" spans="1:12" ht="31.5" customHeight="1">
      <c r="A264" s="121"/>
      <c r="B264" s="120" t="str">
        <f>IFERROR(VLOOKUP(D264,DB!A:K,11,0),"")</f>
        <v/>
      </c>
      <c r="C264" s="122"/>
      <c r="D264" s="120"/>
      <c r="E264" s="123"/>
      <c r="F264" s="124"/>
      <c r="G264" s="89">
        <f ca="1">IFERROR(NOW()-F264,"-")</f>
        <v>45931.081130092593</v>
      </c>
      <c r="H264" s="124"/>
      <c r="I264" s="120" t="str">
        <f>IFERROR(VLOOKUP(D264,DB!A:F,6,0),"")</f>
        <v/>
      </c>
      <c r="J264" s="119" t="str">
        <f>IFERROR(VLOOKUP(D264,DB!A:G,7,0),"")</f>
        <v/>
      </c>
      <c r="K264" s="125"/>
      <c r="L264" s="126" t="str">
        <f>IFERROR(VLOOKUP(D264,DB!A:I,9,0),"")</f>
        <v/>
      </c>
    </row>
    <row r="265" spans="1:12" ht="31.5" customHeight="1">
      <c r="A265" s="121"/>
      <c r="B265" s="120" t="str">
        <f>IFERROR(VLOOKUP(D265,DB!A:K,11,0),"")</f>
        <v/>
      </c>
      <c r="C265" s="122"/>
      <c r="D265" s="120"/>
      <c r="E265" s="123"/>
      <c r="F265" s="124"/>
      <c r="G265" s="89">
        <f ca="1">IFERROR(NOW()-F265,"-")</f>
        <v>45931.081130092593</v>
      </c>
      <c r="H265" s="124"/>
      <c r="I265" s="120" t="str">
        <f>IFERROR(VLOOKUP(D265,DB!A:F,6,0),"")</f>
        <v/>
      </c>
      <c r="J265" s="119" t="str">
        <f>IFERROR(VLOOKUP(D265,DB!A:G,7,0),"")</f>
        <v/>
      </c>
      <c r="K265" s="125"/>
      <c r="L265" s="126" t="str">
        <f>IFERROR(VLOOKUP(D265,DB!A:I,9,0),"")</f>
        <v/>
      </c>
    </row>
    <row r="266" spans="1:12" ht="31.5" customHeight="1">
      <c r="A266" s="121"/>
      <c r="B266" s="120" t="str">
        <f>IFERROR(VLOOKUP(D266,DB!A:K,11,0),"")</f>
        <v/>
      </c>
      <c r="C266" s="122"/>
      <c r="D266" s="120"/>
      <c r="E266" s="123"/>
      <c r="F266" s="124"/>
      <c r="G266" s="89">
        <f ca="1">IFERROR(NOW()-F266,"-")</f>
        <v>45931.081130092593</v>
      </c>
      <c r="H266" s="124"/>
      <c r="I266" s="120" t="str">
        <f>IFERROR(VLOOKUP(D266,DB!A:F,6,0),"")</f>
        <v/>
      </c>
      <c r="J266" s="119" t="str">
        <f>IFERROR(VLOOKUP(D266,DB!A:G,7,0),"")</f>
        <v/>
      </c>
      <c r="K266" s="125"/>
      <c r="L266" s="126" t="str">
        <f>IFERROR(VLOOKUP(D266,DB!A:I,9,0),"")</f>
        <v/>
      </c>
    </row>
    <row r="267" spans="1:12" ht="31.5" customHeight="1">
      <c r="A267" s="121"/>
      <c r="B267" s="120" t="str">
        <f>IFERROR(VLOOKUP(D267,DB!A:K,11,0),"")</f>
        <v/>
      </c>
      <c r="C267" s="122"/>
      <c r="D267" s="120"/>
      <c r="E267" s="123"/>
      <c r="F267" s="124"/>
      <c r="G267" s="89">
        <f ca="1">IFERROR(NOW()-F267,"-")</f>
        <v>45931.081130092593</v>
      </c>
      <c r="H267" s="124"/>
      <c r="I267" s="120" t="str">
        <f>IFERROR(VLOOKUP(D267,DB!A:F,6,0),"")</f>
        <v/>
      </c>
      <c r="J267" s="119" t="str">
        <f>IFERROR(VLOOKUP(D267,DB!A:G,7,0),"")</f>
        <v/>
      </c>
      <c r="K267" s="125"/>
      <c r="L267" s="126" t="str">
        <f>IFERROR(VLOOKUP(D267,DB!A:I,9,0),"")</f>
        <v/>
      </c>
    </row>
    <row r="268" spans="1:12" ht="31.5" customHeight="1">
      <c r="A268" s="121"/>
      <c r="B268" s="120" t="str">
        <f>IFERROR(VLOOKUP(D268,DB!A:K,11,0),"")</f>
        <v/>
      </c>
      <c r="C268" s="122"/>
      <c r="D268" s="120"/>
      <c r="E268" s="123"/>
      <c r="F268" s="124"/>
      <c r="G268" s="89">
        <f ca="1">IFERROR(NOW()-F268,"-")</f>
        <v>45931.081130092593</v>
      </c>
      <c r="H268" s="124"/>
      <c r="I268" s="120" t="str">
        <f>IFERROR(VLOOKUP(D268,DB!A:F,6,0),"")</f>
        <v/>
      </c>
      <c r="J268" s="119" t="str">
        <f>IFERROR(VLOOKUP(D268,DB!A:G,7,0),"")</f>
        <v/>
      </c>
      <c r="K268" s="125"/>
      <c r="L268" s="126" t="str">
        <f>IFERROR(VLOOKUP(D268,DB!A:I,9,0),"")</f>
        <v/>
      </c>
    </row>
    <row r="269" spans="1:12" ht="31.5" customHeight="1">
      <c r="A269" s="121"/>
      <c r="B269" s="120" t="str">
        <f>IFERROR(VLOOKUP(D269,DB!A:K,11,0),"")</f>
        <v/>
      </c>
      <c r="C269" s="122"/>
      <c r="D269" s="120"/>
      <c r="E269" s="123"/>
      <c r="F269" s="124"/>
      <c r="G269" s="89">
        <f ca="1">IFERROR(NOW()-F269,"-")</f>
        <v>45931.081130092593</v>
      </c>
      <c r="H269" s="124"/>
      <c r="I269" s="120" t="str">
        <f>IFERROR(VLOOKUP(D269,DB!A:F,6,0),"")</f>
        <v/>
      </c>
      <c r="J269" s="119" t="str">
        <f>IFERROR(VLOOKUP(D269,DB!A:G,7,0),"")</f>
        <v/>
      </c>
      <c r="K269" s="125"/>
      <c r="L269" s="126" t="str">
        <f>IFERROR(VLOOKUP(D269,DB!A:I,9,0),"")</f>
        <v/>
      </c>
    </row>
    <row r="270" spans="1:12" ht="31.5" customHeight="1">
      <c r="A270" s="121"/>
      <c r="B270" s="120" t="str">
        <f>IFERROR(VLOOKUP(D270,DB!A:K,11,0),"")</f>
        <v/>
      </c>
      <c r="C270" s="122"/>
      <c r="D270" s="120"/>
      <c r="E270" s="123"/>
      <c r="F270" s="124"/>
      <c r="G270" s="89">
        <f ca="1">IFERROR(NOW()-F270,"-")</f>
        <v>45931.081130092593</v>
      </c>
      <c r="H270" s="124"/>
      <c r="I270" s="120" t="str">
        <f>IFERROR(VLOOKUP(D270,DB!A:F,6,0),"")</f>
        <v/>
      </c>
      <c r="J270" s="119" t="str">
        <f>IFERROR(VLOOKUP(D270,DB!A:G,7,0),"")</f>
        <v/>
      </c>
      <c r="K270" s="125"/>
      <c r="L270" s="126" t="str">
        <f>IFERROR(VLOOKUP(D270,DB!A:I,9,0),"")</f>
        <v/>
      </c>
    </row>
    <row r="271" spans="1:12" ht="31.5" customHeight="1">
      <c r="A271" s="121"/>
      <c r="B271" s="120" t="str">
        <f>IFERROR(VLOOKUP(D271,DB!A:K,11,0),"")</f>
        <v/>
      </c>
      <c r="C271" s="122"/>
      <c r="D271" s="120"/>
      <c r="E271" s="123"/>
      <c r="F271" s="124"/>
      <c r="G271" s="89">
        <f ca="1">IFERROR(NOW()-F271,"-")</f>
        <v>45931.081130092593</v>
      </c>
      <c r="H271" s="124"/>
      <c r="I271" s="120" t="str">
        <f>IFERROR(VLOOKUP(D271,DB!A:F,6,0),"")</f>
        <v/>
      </c>
      <c r="J271" s="119" t="str">
        <f>IFERROR(VLOOKUP(D271,DB!A:G,7,0),"")</f>
        <v/>
      </c>
      <c r="K271" s="125"/>
      <c r="L271" s="126" t="str">
        <f>IFERROR(VLOOKUP(D271,DB!A:I,9,0),"")</f>
        <v/>
      </c>
    </row>
    <row r="272" spans="1:12" ht="31.5" customHeight="1">
      <c r="A272" s="121"/>
      <c r="B272" s="120" t="str">
        <f>IFERROR(VLOOKUP(D272,DB!A:K,11,0),"")</f>
        <v/>
      </c>
      <c r="C272" s="122"/>
      <c r="D272" s="120"/>
      <c r="E272" s="123"/>
      <c r="F272" s="124"/>
      <c r="G272" s="89">
        <f ca="1">IFERROR(NOW()-F272,"-")</f>
        <v>45931.081130092593</v>
      </c>
      <c r="H272" s="124"/>
      <c r="I272" s="120" t="str">
        <f>IFERROR(VLOOKUP(D272,DB!A:F,6,0),"")</f>
        <v/>
      </c>
      <c r="J272" s="119" t="str">
        <f>IFERROR(VLOOKUP(D272,DB!A:G,7,0),"")</f>
        <v/>
      </c>
      <c r="K272" s="125"/>
      <c r="L272" s="126" t="str">
        <f>IFERROR(VLOOKUP(D272,DB!A:I,9,0),"")</f>
        <v/>
      </c>
    </row>
    <row r="273" spans="1:12" ht="31.5" customHeight="1">
      <c r="A273" s="121"/>
      <c r="B273" s="120" t="str">
        <f>IFERROR(VLOOKUP(D273,DB!A:K,11,0),"")</f>
        <v/>
      </c>
      <c r="C273" s="122"/>
      <c r="D273" s="120"/>
      <c r="E273" s="123"/>
      <c r="F273" s="124"/>
      <c r="G273" s="89">
        <f ca="1">IFERROR(NOW()-F273,"-")</f>
        <v>45931.081130092593</v>
      </c>
      <c r="H273" s="124"/>
      <c r="I273" s="120" t="str">
        <f>IFERROR(VLOOKUP(D273,DB!A:F,6,0),"")</f>
        <v/>
      </c>
      <c r="J273" s="119" t="str">
        <f>IFERROR(VLOOKUP(D273,DB!A:G,7,0),"")</f>
        <v/>
      </c>
      <c r="K273" s="125"/>
      <c r="L273" s="126" t="str">
        <f>IFERROR(VLOOKUP(D273,DB!A:I,9,0),"")</f>
        <v/>
      </c>
    </row>
    <row r="274" spans="1:12" ht="31.5" customHeight="1">
      <c r="A274" s="121"/>
      <c r="B274" s="120" t="str">
        <f>IFERROR(VLOOKUP(D274,DB!A:K,11,0),"")</f>
        <v/>
      </c>
      <c r="C274" s="122"/>
      <c r="D274" s="120"/>
      <c r="E274" s="123"/>
      <c r="F274" s="124"/>
      <c r="G274" s="89">
        <f ca="1">IFERROR(NOW()-F274,"-")</f>
        <v>45931.081130092593</v>
      </c>
      <c r="H274" s="124"/>
      <c r="I274" s="120" t="str">
        <f>IFERROR(VLOOKUP(D274,DB!A:F,6,0),"")</f>
        <v/>
      </c>
      <c r="J274" s="119" t="str">
        <f>IFERROR(VLOOKUP(D274,DB!A:G,7,0),"")</f>
        <v/>
      </c>
      <c r="K274" s="125"/>
      <c r="L274" s="126" t="str">
        <f>IFERROR(VLOOKUP(D274,DB!A:I,9,0),"")</f>
        <v/>
      </c>
    </row>
    <row r="275" spans="1:12" ht="31.5" customHeight="1">
      <c r="A275" s="121"/>
      <c r="B275" s="120" t="str">
        <f>IFERROR(VLOOKUP(D275,DB!A:K,11,0),"")</f>
        <v/>
      </c>
      <c r="C275" s="122"/>
      <c r="D275" s="120"/>
      <c r="E275" s="123"/>
      <c r="F275" s="124"/>
      <c r="G275" s="89">
        <f ca="1">IFERROR(NOW()-F275,"-")</f>
        <v>45931.081130092593</v>
      </c>
      <c r="H275" s="124"/>
      <c r="I275" s="120" t="str">
        <f>IFERROR(VLOOKUP(D275,DB!A:F,6,0),"")</f>
        <v/>
      </c>
      <c r="J275" s="119" t="str">
        <f>IFERROR(VLOOKUP(D275,DB!A:G,7,0),"")</f>
        <v/>
      </c>
      <c r="K275" s="125"/>
      <c r="L275" s="126" t="str">
        <f>IFERROR(VLOOKUP(D275,DB!A:I,9,0),"")</f>
        <v/>
      </c>
    </row>
    <row r="276" spans="1:12" ht="31.5" customHeight="1">
      <c r="A276" s="121"/>
      <c r="B276" s="120" t="str">
        <f>IFERROR(VLOOKUP(D276,DB!A:K,11,0),"")</f>
        <v/>
      </c>
      <c r="C276" s="122"/>
      <c r="D276" s="120"/>
      <c r="E276" s="123"/>
      <c r="F276" s="124"/>
      <c r="G276" s="89">
        <f ca="1">IFERROR(NOW()-F276,"-")</f>
        <v>45931.081130092593</v>
      </c>
      <c r="H276" s="124"/>
      <c r="I276" s="120" t="str">
        <f>IFERROR(VLOOKUP(D276,DB!A:F,6,0),"")</f>
        <v/>
      </c>
      <c r="J276" s="119" t="str">
        <f>IFERROR(VLOOKUP(D276,DB!A:G,7,0),"")</f>
        <v/>
      </c>
      <c r="K276" s="125"/>
      <c r="L276" s="126" t="str">
        <f>IFERROR(VLOOKUP(D276,DB!A:I,9,0),"")</f>
        <v/>
      </c>
    </row>
    <row r="277" spans="1:12" ht="31.5" customHeight="1">
      <c r="A277" s="121"/>
      <c r="B277" s="120" t="str">
        <f>IFERROR(VLOOKUP(D277,DB!A:K,11,0),"")</f>
        <v/>
      </c>
      <c r="C277" s="122"/>
      <c r="D277" s="120"/>
      <c r="E277" s="123"/>
      <c r="F277" s="124"/>
      <c r="G277" s="89">
        <f ca="1">IFERROR(NOW()-F277,"-")</f>
        <v>45931.081130092593</v>
      </c>
      <c r="H277" s="124"/>
      <c r="I277" s="120" t="str">
        <f>IFERROR(VLOOKUP(D277,DB!A:F,6,0),"")</f>
        <v/>
      </c>
      <c r="J277" s="119" t="str">
        <f>IFERROR(VLOOKUP(D277,DB!A:G,7,0),"")</f>
        <v/>
      </c>
      <c r="K277" s="125"/>
      <c r="L277" s="126" t="str">
        <f>IFERROR(VLOOKUP(D277,DB!A:I,9,0),"")</f>
        <v/>
      </c>
    </row>
    <row r="278" spans="1:12" ht="31.5" customHeight="1">
      <c r="A278" s="121"/>
      <c r="B278" s="120" t="str">
        <f>IFERROR(VLOOKUP(D278,DB!A:K,11,0),"")</f>
        <v/>
      </c>
      <c r="C278" s="122"/>
      <c r="D278" s="120"/>
      <c r="E278" s="123"/>
      <c r="F278" s="124"/>
      <c r="G278" s="89">
        <f ca="1">IFERROR(NOW()-F278,"-")</f>
        <v>45931.081130092593</v>
      </c>
      <c r="H278" s="124"/>
      <c r="I278" s="120" t="str">
        <f>IFERROR(VLOOKUP(D278,DB!A:F,6,0),"")</f>
        <v/>
      </c>
      <c r="J278" s="119" t="str">
        <f>IFERROR(VLOOKUP(D278,DB!A:G,7,0),"")</f>
        <v/>
      </c>
      <c r="K278" s="125"/>
      <c r="L278" s="126" t="str">
        <f>IFERROR(VLOOKUP(D278,DB!A:I,9,0),"")</f>
        <v/>
      </c>
    </row>
    <row r="279" spans="1:12" ht="31.5" customHeight="1">
      <c r="A279" s="121"/>
      <c r="B279" s="120" t="str">
        <f>IFERROR(VLOOKUP(D279,DB!A:K,11,0),"")</f>
        <v/>
      </c>
      <c r="C279" s="122"/>
      <c r="D279" s="120"/>
      <c r="E279" s="123"/>
      <c r="F279" s="124"/>
      <c r="G279" s="89">
        <f ca="1">IFERROR(NOW()-F279,"-")</f>
        <v>45931.081130092593</v>
      </c>
      <c r="H279" s="124"/>
      <c r="I279" s="120" t="str">
        <f>IFERROR(VLOOKUP(D279,DB!A:F,6,0),"")</f>
        <v/>
      </c>
      <c r="J279" s="119" t="str">
        <f>IFERROR(VLOOKUP(D279,DB!A:G,7,0),"")</f>
        <v/>
      </c>
      <c r="K279" s="125"/>
      <c r="L279" s="126" t="str">
        <f>IFERROR(VLOOKUP(D279,DB!A:I,9,0),"")</f>
        <v/>
      </c>
    </row>
    <row r="280" spans="1:12" ht="31.5" customHeight="1">
      <c r="A280" s="121"/>
      <c r="B280" s="120" t="str">
        <f>IFERROR(VLOOKUP(D280,DB!A:K,11,0),"")</f>
        <v/>
      </c>
      <c r="C280" s="122"/>
      <c r="D280" s="120"/>
      <c r="E280" s="123"/>
      <c r="F280" s="124"/>
      <c r="G280" s="89">
        <f ca="1">IFERROR(NOW()-F280,"-")</f>
        <v>45931.081130092593</v>
      </c>
      <c r="H280" s="124"/>
      <c r="I280" s="120" t="str">
        <f>IFERROR(VLOOKUP(D280,DB!A:F,6,0),"")</f>
        <v/>
      </c>
      <c r="J280" s="119" t="str">
        <f>IFERROR(VLOOKUP(D280,DB!A:G,7,0),"")</f>
        <v/>
      </c>
      <c r="K280" s="125"/>
      <c r="L280" s="126" t="str">
        <f>IFERROR(VLOOKUP(D280,DB!A:I,9,0),"")</f>
        <v/>
      </c>
    </row>
    <row r="281" spans="1:12" ht="31.5" customHeight="1">
      <c r="A281" s="121"/>
      <c r="B281" s="120" t="str">
        <f>IFERROR(VLOOKUP(D281,DB!A:K,11,0),"")</f>
        <v/>
      </c>
      <c r="C281" s="122"/>
      <c r="D281" s="120"/>
      <c r="E281" s="123"/>
      <c r="F281" s="124"/>
      <c r="G281" s="89">
        <f ca="1">IFERROR(NOW()-F281,"-")</f>
        <v>45931.081130092593</v>
      </c>
      <c r="H281" s="124"/>
      <c r="I281" s="120" t="str">
        <f>IFERROR(VLOOKUP(D281,DB!A:F,6,0),"")</f>
        <v/>
      </c>
      <c r="J281" s="119" t="str">
        <f>IFERROR(VLOOKUP(D281,DB!A:G,7,0),"")</f>
        <v/>
      </c>
      <c r="K281" s="125"/>
      <c r="L281" s="126" t="str">
        <f>IFERROR(VLOOKUP(D281,DB!A:I,9,0),"")</f>
        <v/>
      </c>
    </row>
    <row r="282" spans="1:12" ht="31.5" customHeight="1">
      <c r="A282" s="121"/>
      <c r="B282" s="120" t="str">
        <f>IFERROR(VLOOKUP(D282,DB!A:K,11,0),"")</f>
        <v/>
      </c>
      <c r="C282" s="122"/>
      <c r="D282" s="120"/>
      <c r="E282" s="123"/>
      <c r="F282" s="124"/>
      <c r="G282" s="89">
        <f ca="1">IFERROR(NOW()-F282,"-")</f>
        <v>45931.081130092593</v>
      </c>
      <c r="H282" s="124"/>
      <c r="I282" s="120" t="str">
        <f>IFERROR(VLOOKUP(D282,DB!A:F,6,0),"")</f>
        <v/>
      </c>
      <c r="J282" s="119" t="str">
        <f>IFERROR(VLOOKUP(D282,DB!A:G,7,0),"")</f>
        <v/>
      </c>
      <c r="K282" s="125"/>
      <c r="L282" s="126" t="str">
        <f>IFERROR(VLOOKUP(D282,DB!A:I,9,0),"")</f>
        <v/>
      </c>
    </row>
    <row r="283" spans="1:12" ht="31.5" customHeight="1">
      <c r="A283" s="121"/>
      <c r="B283" s="120" t="str">
        <f>IFERROR(VLOOKUP(D283,DB!A:K,11,0),"")</f>
        <v/>
      </c>
      <c r="C283" s="122"/>
      <c r="D283" s="120"/>
      <c r="E283" s="123"/>
      <c r="F283" s="124"/>
      <c r="G283" s="89">
        <f ca="1">IFERROR(NOW()-F283,"-")</f>
        <v>45931.081130092593</v>
      </c>
      <c r="H283" s="124"/>
      <c r="I283" s="120" t="str">
        <f>IFERROR(VLOOKUP(D283,DB!A:F,6,0),"")</f>
        <v/>
      </c>
      <c r="J283" s="119" t="str">
        <f>IFERROR(VLOOKUP(D283,DB!A:G,7,0),"")</f>
        <v/>
      </c>
      <c r="K283" s="125"/>
      <c r="L283" s="126" t="str">
        <f>IFERROR(VLOOKUP(D283,DB!A:I,9,0),"")</f>
        <v/>
      </c>
    </row>
    <row r="284" spans="1:12" ht="31.5" customHeight="1">
      <c r="A284" s="121"/>
      <c r="B284" s="120" t="str">
        <f>IFERROR(VLOOKUP(D284,DB!A:K,11,0),"")</f>
        <v/>
      </c>
      <c r="C284" s="122"/>
      <c r="D284" s="120"/>
      <c r="E284" s="123"/>
      <c r="F284" s="124"/>
      <c r="G284" s="89">
        <f ca="1">IFERROR(NOW()-F284,"-")</f>
        <v>45931.081130092593</v>
      </c>
      <c r="H284" s="124"/>
      <c r="I284" s="120" t="str">
        <f>IFERROR(VLOOKUP(D284,DB!A:F,6,0),"")</f>
        <v/>
      </c>
      <c r="J284" s="119" t="str">
        <f>IFERROR(VLOOKUP(D284,DB!A:G,7,0),"")</f>
        <v/>
      </c>
      <c r="K284" s="125"/>
      <c r="L284" s="126" t="str">
        <f>IFERROR(VLOOKUP(D284,DB!A:I,9,0),"")</f>
        <v/>
      </c>
    </row>
    <row r="285" spans="1:12" ht="31.5" customHeight="1">
      <c r="A285" s="121"/>
      <c r="B285" s="120" t="str">
        <f>IFERROR(VLOOKUP(D285,DB!A:K,11,0),"")</f>
        <v/>
      </c>
      <c r="C285" s="122"/>
      <c r="D285" s="120"/>
      <c r="E285" s="123"/>
      <c r="F285" s="124"/>
      <c r="G285" s="89">
        <f ca="1">IFERROR(NOW()-F285,"-")</f>
        <v>45931.081130092593</v>
      </c>
      <c r="H285" s="124"/>
      <c r="I285" s="120" t="str">
        <f>IFERROR(VLOOKUP(D285,DB!A:F,6,0),"")</f>
        <v/>
      </c>
      <c r="J285" s="119" t="str">
        <f>IFERROR(VLOOKUP(D285,DB!A:G,7,0),"")</f>
        <v/>
      </c>
      <c r="K285" s="125"/>
      <c r="L285" s="126" t="str">
        <f>IFERROR(VLOOKUP(D285,DB!A:I,9,0),"")</f>
        <v/>
      </c>
    </row>
    <row r="286" spans="1:12" ht="31.5" customHeight="1">
      <c r="A286" s="121"/>
      <c r="B286" s="120" t="str">
        <f>IFERROR(VLOOKUP(D286,DB!A:K,11,0),"")</f>
        <v/>
      </c>
      <c r="C286" s="122"/>
      <c r="D286" s="120"/>
      <c r="E286" s="123"/>
      <c r="F286" s="124"/>
      <c r="G286" s="89">
        <f ca="1">IFERROR(NOW()-F286,"-")</f>
        <v>45931.081130092593</v>
      </c>
      <c r="H286" s="124"/>
      <c r="I286" s="120" t="str">
        <f>IFERROR(VLOOKUP(D286,DB!A:F,6,0),"")</f>
        <v/>
      </c>
      <c r="J286" s="119" t="str">
        <f>IFERROR(VLOOKUP(D286,DB!A:G,7,0),"")</f>
        <v/>
      </c>
      <c r="K286" s="125"/>
      <c r="L286" s="126" t="str">
        <f>IFERROR(VLOOKUP(D286,DB!A:I,9,0),"")</f>
        <v/>
      </c>
    </row>
    <row r="287" spans="1:12" ht="31.5" customHeight="1">
      <c r="A287" s="121"/>
      <c r="B287" s="120" t="str">
        <f>IFERROR(VLOOKUP(D287,DB!A:K,11,0),"")</f>
        <v/>
      </c>
      <c r="C287" s="122"/>
      <c r="D287" s="120"/>
      <c r="E287" s="123"/>
      <c r="F287" s="124"/>
      <c r="G287" s="89">
        <f ca="1">IFERROR(NOW()-F287,"-")</f>
        <v>45931.081130092593</v>
      </c>
      <c r="H287" s="124"/>
      <c r="I287" s="120" t="str">
        <f>IFERROR(VLOOKUP(D287,DB!A:F,6,0),"")</f>
        <v/>
      </c>
      <c r="J287" s="119" t="str">
        <f>IFERROR(VLOOKUP(D287,DB!A:G,7,0),"")</f>
        <v/>
      </c>
      <c r="K287" s="125"/>
      <c r="L287" s="126" t="str">
        <f>IFERROR(VLOOKUP(D287,DB!A:I,9,0),"")</f>
        <v/>
      </c>
    </row>
    <row r="288" spans="1:12" ht="31.5" customHeight="1">
      <c r="A288" s="121"/>
      <c r="B288" s="120" t="str">
        <f>IFERROR(VLOOKUP(D288,DB!A:K,11,0),"")</f>
        <v/>
      </c>
      <c r="C288" s="122"/>
      <c r="D288" s="120"/>
      <c r="E288" s="123"/>
      <c r="F288" s="124"/>
      <c r="G288" s="89">
        <f ca="1">IFERROR(NOW()-F288,"-")</f>
        <v>45931.081130092593</v>
      </c>
      <c r="H288" s="124"/>
      <c r="I288" s="120" t="str">
        <f>IFERROR(VLOOKUP(D288,DB!A:F,6,0),"")</f>
        <v/>
      </c>
      <c r="J288" s="119" t="str">
        <f>IFERROR(VLOOKUP(D288,DB!A:G,7,0),"")</f>
        <v/>
      </c>
      <c r="K288" s="125"/>
      <c r="L288" s="126" t="str">
        <f>IFERROR(VLOOKUP(D288,DB!A:I,9,0),"")</f>
        <v/>
      </c>
    </row>
    <row r="289" spans="1:12" ht="31.5" customHeight="1">
      <c r="A289" s="121"/>
      <c r="B289" s="120" t="str">
        <f>IFERROR(VLOOKUP(D289,DB!A:K,11,0),"")</f>
        <v/>
      </c>
      <c r="C289" s="122"/>
      <c r="D289" s="120"/>
      <c r="E289" s="123"/>
      <c r="F289" s="124"/>
      <c r="G289" s="89">
        <f ca="1">IFERROR(NOW()-F289,"-")</f>
        <v>45931.081130092593</v>
      </c>
      <c r="H289" s="124"/>
      <c r="I289" s="120" t="str">
        <f>IFERROR(VLOOKUP(D289,DB!A:F,6,0),"")</f>
        <v/>
      </c>
      <c r="J289" s="119" t="str">
        <f>IFERROR(VLOOKUP(D289,DB!A:G,7,0),"")</f>
        <v/>
      </c>
      <c r="K289" s="125"/>
      <c r="L289" s="126" t="str">
        <f>IFERROR(VLOOKUP(D289,DB!A:I,9,0),"")</f>
        <v/>
      </c>
    </row>
    <row r="290" spans="1:12" ht="31.5" customHeight="1">
      <c r="A290" s="121"/>
      <c r="B290" s="120" t="str">
        <f>IFERROR(VLOOKUP(D290,DB!A:K,11,0),"")</f>
        <v/>
      </c>
      <c r="C290" s="122"/>
      <c r="D290" s="120"/>
      <c r="E290" s="123"/>
      <c r="F290" s="124"/>
      <c r="G290" s="89">
        <f ca="1">IFERROR(NOW()-F290,"-")</f>
        <v>45931.081130092593</v>
      </c>
      <c r="H290" s="124"/>
      <c r="I290" s="120" t="str">
        <f>IFERROR(VLOOKUP(D290,DB!A:F,6,0),"")</f>
        <v/>
      </c>
      <c r="J290" s="119" t="str">
        <f>IFERROR(VLOOKUP(D290,DB!A:G,7,0),"")</f>
        <v/>
      </c>
      <c r="K290" s="125"/>
      <c r="L290" s="126" t="str">
        <f>IFERROR(VLOOKUP(D290,DB!A:I,9,0),"")</f>
        <v/>
      </c>
    </row>
    <row r="291" spans="1:12" ht="31.5" customHeight="1">
      <c r="A291" s="121"/>
      <c r="B291" s="120" t="str">
        <f>IFERROR(VLOOKUP(D291,DB!A:K,11,0),"")</f>
        <v/>
      </c>
      <c r="C291" s="122"/>
      <c r="D291" s="120"/>
      <c r="E291" s="123"/>
      <c r="F291" s="124"/>
      <c r="G291" s="89">
        <f ca="1">IFERROR(NOW()-F291,"-")</f>
        <v>45931.081130092593</v>
      </c>
      <c r="H291" s="124"/>
      <c r="I291" s="120" t="str">
        <f>IFERROR(VLOOKUP(D291,DB!A:F,6,0),"")</f>
        <v/>
      </c>
      <c r="J291" s="119" t="str">
        <f>IFERROR(VLOOKUP(D291,DB!A:G,7,0),"")</f>
        <v/>
      </c>
      <c r="K291" s="125"/>
      <c r="L291" s="126" t="str">
        <f>IFERROR(VLOOKUP(D291,DB!A:I,9,0),"")</f>
        <v/>
      </c>
    </row>
    <row r="292" spans="1:12" ht="31.5" customHeight="1">
      <c r="A292" s="121"/>
      <c r="B292" s="120" t="str">
        <f>IFERROR(VLOOKUP(D292,DB!A:K,11,0),"")</f>
        <v/>
      </c>
      <c r="C292" s="122"/>
      <c r="D292" s="120"/>
      <c r="E292" s="123"/>
      <c r="F292" s="124"/>
      <c r="G292" s="89">
        <f ca="1">IFERROR(NOW()-F292,"-")</f>
        <v>45931.081130092593</v>
      </c>
      <c r="H292" s="124"/>
      <c r="I292" s="120" t="str">
        <f>IFERROR(VLOOKUP(D292,DB!A:F,6,0),"")</f>
        <v/>
      </c>
      <c r="J292" s="119" t="str">
        <f>IFERROR(VLOOKUP(D292,DB!A:G,7,0),"")</f>
        <v/>
      </c>
      <c r="K292" s="125"/>
      <c r="L292" s="126" t="str">
        <f>IFERROR(VLOOKUP(D292,DB!A:I,9,0),"")</f>
        <v/>
      </c>
    </row>
    <row r="293" spans="1:12" ht="31.5" customHeight="1">
      <c r="A293" s="121"/>
      <c r="B293" s="120" t="str">
        <f>IFERROR(VLOOKUP(D293,DB!A:K,11,0),"")</f>
        <v/>
      </c>
      <c r="C293" s="122"/>
      <c r="D293" s="120"/>
      <c r="E293" s="123"/>
      <c r="F293" s="124"/>
      <c r="G293" s="89">
        <f ca="1">IFERROR(NOW()-F293,"-")</f>
        <v>45931.081130092593</v>
      </c>
      <c r="H293" s="124"/>
      <c r="I293" s="120" t="str">
        <f>IFERROR(VLOOKUP(D293,DB!A:F,6,0),"")</f>
        <v/>
      </c>
      <c r="J293" s="119" t="str">
        <f>IFERROR(VLOOKUP(D293,DB!A:G,7,0),"")</f>
        <v/>
      </c>
      <c r="K293" s="125"/>
      <c r="L293" s="126" t="str">
        <f>IFERROR(VLOOKUP(D293,DB!A:I,9,0),"")</f>
        <v/>
      </c>
    </row>
    <row r="294" spans="1:12" ht="31.5" customHeight="1">
      <c r="A294" s="121"/>
      <c r="B294" s="120" t="str">
        <f>IFERROR(VLOOKUP(D294,DB!A:K,11,0),"")</f>
        <v/>
      </c>
      <c r="C294" s="122"/>
      <c r="D294" s="120"/>
      <c r="E294" s="123"/>
      <c r="F294" s="124"/>
      <c r="G294" s="89">
        <f ca="1">IFERROR(NOW()-F294,"-")</f>
        <v>45931.081130092593</v>
      </c>
      <c r="H294" s="124"/>
      <c r="I294" s="120" t="str">
        <f>IFERROR(VLOOKUP(D294,DB!A:F,6,0),"")</f>
        <v/>
      </c>
      <c r="J294" s="119" t="str">
        <f>IFERROR(VLOOKUP(D294,DB!A:G,7,0),"")</f>
        <v/>
      </c>
      <c r="K294" s="125"/>
      <c r="L294" s="126" t="str">
        <f>IFERROR(VLOOKUP(D294,DB!A:I,9,0),"")</f>
        <v/>
      </c>
    </row>
    <row r="295" spans="1:12" ht="31.5" customHeight="1">
      <c r="A295" s="121"/>
      <c r="B295" s="120" t="str">
        <f>IFERROR(VLOOKUP(D295,DB!A:K,11,0),"")</f>
        <v/>
      </c>
      <c r="C295" s="122"/>
      <c r="D295" s="120"/>
      <c r="E295" s="123"/>
      <c r="F295" s="124"/>
      <c r="G295" s="89">
        <f ca="1">IFERROR(NOW()-F295,"-")</f>
        <v>45931.081130092593</v>
      </c>
      <c r="H295" s="124"/>
      <c r="I295" s="120" t="str">
        <f>IFERROR(VLOOKUP(D295,DB!A:F,6,0),"")</f>
        <v/>
      </c>
      <c r="J295" s="119" t="str">
        <f>IFERROR(VLOOKUP(D295,DB!A:G,7,0),"")</f>
        <v/>
      </c>
      <c r="K295" s="125"/>
      <c r="L295" s="126" t="str">
        <f>IFERROR(VLOOKUP(D295,DB!A:I,9,0),"")</f>
        <v/>
      </c>
    </row>
    <row r="296" spans="1:12" ht="31.5" customHeight="1">
      <c r="A296" s="121"/>
      <c r="B296" s="120" t="str">
        <f>IFERROR(VLOOKUP(D296,DB!A:K,11,0),"")</f>
        <v/>
      </c>
      <c r="C296" s="122"/>
      <c r="D296" s="120"/>
      <c r="E296" s="123"/>
      <c r="F296" s="124"/>
      <c r="G296" s="89">
        <f ca="1">IFERROR(NOW()-F296,"-")</f>
        <v>45931.081130092593</v>
      </c>
      <c r="H296" s="124"/>
      <c r="I296" s="120" t="str">
        <f>IFERROR(VLOOKUP(D296,DB!A:F,6,0),"")</f>
        <v/>
      </c>
      <c r="J296" s="119" t="str">
        <f>IFERROR(VLOOKUP(D296,DB!A:G,7,0),"")</f>
        <v/>
      </c>
      <c r="K296" s="125"/>
      <c r="L296" s="126" t="str">
        <f>IFERROR(VLOOKUP(D296,DB!A:I,9,0),"")</f>
        <v/>
      </c>
    </row>
    <row r="297" spans="1:12" ht="31.5" customHeight="1">
      <c r="A297" s="121"/>
      <c r="B297" s="120" t="str">
        <f>IFERROR(VLOOKUP(D297,DB!A:K,11,0),"")</f>
        <v/>
      </c>
      <c r="C297" s="122"/>
      <c r="D297" s="120"/>
      <c r="E297" s="123"/>
      <c r="F297" s="124"/>
      <c r="G297" s="89">
        <f ca="1">IFERROR(NOW()-F297,"-")</f>
        <v>45931.081130092593</v>
      </c>
      <c r="H297" s="124"/>
      <c r="I297" s="120" t="str">
        <f>IFERROR(VLOOKUP(D297,DB!A:F,6,0),"")</f>
        <v/>
      </c>
      <c r="J297" s="119" t="str">
        <f>IFERROR(VLOOKUP(D297,DB!A:G,7,0),"")</f>
        <v/>
      </c>
      <c r="K297" s="125"/>
      <c r="L297" s="126" t="str">
        <f>IFERROR(VLOOKUP(D297,DB!A:I,9,0),"")</f>
        <v/>
      </c>
    </row>
    <row r="298" spans="1:12" ht="31.5" customHeight="1">
      <c r="A298" s="121"/>
      <c r="B298" s="120" t="str">
        <f>IFERROR(VLOOKUP(D298,DB!A:K,11,0),"")</f>
        <v/>
      </c>
      <c r="C298" s="122"/>
      <c r="D298" s="120"/>
      <c r="E298" s="123"/>
      <c r="F298" s="124"/>
      <c r="G298" s="89">
        <f ca="1">IFERROR(NOW()-F298,"-")</f>
        <v>45931.081130092593</v>
      </c>
      <c r="H298" s="124"/>
      <c r="I298" s="120" t="str">
        <f>IFERROR(VLOOKUP(D298,DB!A:F,6,0),"")</f>
        <v/>
      </c>
      <c r="J298" s="119" t="str">
        <f>IFERROR(VLOOKUP(D298,DB!A:G,7,0),"")</f>
        <v/>
      </c>
      <c r="K298" s="125"/>
      <c r="L298" s="126" t="str">
        <f>IFERROR(VLOOKUP(D298,DB!A:I,9,0),"")</f>
        <v/>
      </c>
    </row>
    <row r="299" spans="1:12" ht="31.5" customHeight="1">
      <c r="A299" s="121"/>
      <c r="B299" s="120" t="str">
        <f>IFERROR(VLOOKUP(D299,DB!A:K,11,0),"")</f>
        <v/>
      </c>
      <c r="C299" s="122"/>
      <c r="D299" s="120"/>
      <c r="E299" s="123"/>
      <c r="F299" s="124"/>
      <c r="G299" s="89">
        <f ca="1">IFERROR(NOW()-F299,"-")</f>
        <v>45931.081130092593</v>
      </c>
      <c r="H299" s="124"/>
      <c r="I299" s="120" t="str">
        <f>IFERROR(VLOOKUP(D299,DB!A:F,6,0),"")</f>
        <v/>
      </c>
      <c r="J299" s="119" t="str">
        <f>IFERROR(VLOOKUP(D299,DB!A:G,7,0),"")</f>
        <v/>
      </c>
      <c r="K299" s="125"/>
      <c r="L299" s="126" t="str">
        <f>IFERROR(VLOOKUP(D299,DB!A:I,9,0),"")</f>
        <v/>
      </c>
    </row>
    <row r="300" spans="1:12" ht="31.5" customHeight="1">
      <c r="A300" s="121"/>
      <c r="B300" s="120" t="str">
        <f>IFERROR(VLOOKUP(D300,DB!A:K,11,0),"")</f>
        <v/>
      </c>
      <c r="C300" s="122"/>
      <c r="D300" s="120"/>
      <c r="E300" s="123"/>
      <c r="F300" s="124"/>
      <c r="G300" s="89">
        <f ca="1">IFERROR(NOW()-F300,"-")</f>
        <v>45931.081130092593</v>
      </c>
      <c r="H300" s="124"/>
      <c r="I300" s="120" t="str">
        <f>IFERROR(VLOOKUP(D300,DB!A:F,6,0),"")</f>
        <v/>
      </c>
      <c r="J300" s="119" t="str">
        <f>IFERROR(VLOOKUP(D300,DB!A:G,7,0),"")</f>
        <v/>
      </c>
      <c r="K300" s="125"/>
      <c r="L300" s="126" t="str">
        <f>IFERROR(VLOOKUP(D300,DB!A:I,9,0),"")</f>
        <v/>
      </c>
    </row>
    <row r="301" spans="1:12" ht="31.5" customHeight="1">
      <c r="A301" s="121"/>
      <c r="B301" s="120" t="str">
        <f>IFERROR(VLOOKUP(D301,DB!A:K,11,0),"")</f>
        <v/>
      </c>
      <c r="C301" s="122"/>
      <c r="D301" s="120"/>
      <c r="E301" s="123"/>
      <c r="F301" s="124"/>
      <c r="G301" s="89">
        <f ca="1">IFERROR(NOW()-F301,"-")</f>
        <v>45931.081130092593</v>
      </c>
      <c r="H301" s="124"/>
      <c r="I301" s="120" t="str">
        <f>IFERROR(VLOOKUP(D301,DB!A:F,6,0),"")</f>
        <v/>
      </c>
      <c r="J301" s="119" t="str">
        <f>IFERROR(VLOOKUP(D301,DB!A:G,7,0),"")</f>
        <v/>
      </c>
      <c r="K301" s="125"/>
      <c r="L301" s="126" t="str">
        <f>IFERROR(VLOOKUP(D301,DB!A:I,9,0),"")</f>
        <v/>
      </c>
    </row>
    <row r="302" spans="1:12" ht="31.5" customHeight="1">
      <c r="A302" s="121"/>
      <c r="B302" s="120" t="str">
        <f>IFERROR(VLOOKUP(D302,DB!A:K,11,0),"")</f>
        <v/>
      </c>
      <c r="C302" s="122"/>
      <c r="D302" s="120"/>
      <c r="E302" s="123"/>
      <c r="F302" s="124"/>
      <c r="G302" s="89">
        <f ca="1">IFERROR(NOW()-F302,"-")</f>
        <v>45931.081130092593</v>
      </c>
      <c r="H302" s="124"/>
      <c r="I302" s="120" t="str">
        <f>IFERROR(VLOOKUP(D302,DB!A:F,6,0),"")</f>
        <v/>
      </c>
      <c r="J302" s="119" t="str">
        <f>IFERROR(VLOOKUP(D302,DB!A:G,7,0),"")</f>
        <v/>
      </c>
      <c r="K302" s="125"/>
      <c r="L302" s="126" t="str">
        <f>IFERROR(VLOOKUP(D302,DB!A:I,9,0),"")</f>
        <v/>
      </c>
    </row>
    <row r="303" spans="1:12" ht="31.5" customHeight="1">
      <c r="A303" s="121"/>
      <c r="B303" s="120" t="str">
        <f>IFERROR(VLOOKUP(D303,DB!A:K,11,0),"")</f>
        <v/>
      </c>
      <c r="C303" s="122"/>
      <c r="D303" s="120"/>
      <c r="E303" s="123"/>
      <c r="F303" s="124"/>
      <c r="G303" s="89">
        <f ca="1">IFERROR(NOW()-F303,"-")</f>
        <v>45931.081130092593</v>
      </c>
      <c r="H303" s="124"/>
      <c r="I303" s="120" t="str">
        <f>IFERROR(VLOOKUP(D303,DB!A:F,6,0),"")</f>
        <v/>
      </c>
      <c r="J303" s="119" t="str">
        <f>IFERROR(VLOOKUP(D303,DB!A:G,7,0),"")</f>
        <v/>
      </c>
      <c r="K303" s="125"/>
      <c r="L303" s="126" t="str">
        <f>IFERROR(VLOOKUP(D303,DB!A:I,9,0),"")</f>
        <v/>
      </c>
    </row>
    <row r="304" spans="1:12" ht="31.5" customHeight="1">
      <c r="A304" s="121"/>
      <c r="B304" s="120" t="str">
        <f>IFERROR(VLOOKUP(D304,DB!A:K,11,0),"")</f>
        <v/>
      </c>
      <c r="C304" s="122"/>
      <c r="D304" s="120"/>
      <c r="E304" s="123"/>
      <c r="F304" s="124"/>
      <c r="G304" s="89">
        <f ca="1">IFERROR(NOW()-F304,"-")</f>
        <v>45931.081130092593</v>
      </c>
      <c r="H304" s="124"/>
      <c r="I304" s="120" t="str">
        <f>IFERROR(VLOOKUP(D304,DB!A:F,6,0),"")</f>
        <v/>
      </c>
      <c r="J304" s="119" t="str">
        <f>IFERROR(VLOOKUP(D304,DB!A:G,7,0),"")</f>
        <v/>
      </c>
      <c r="K304" s="125"/>
      <c r="L304" s="126" t="str">
        <f>IFERROR(VLOOKUP(D304,DB!A:I,9,0),"")</f>
        <v/>
      </c>
    </row>
    <row r="305" spans="1:12" ht="31.5" customHeight="1">
      <c r="A305" s="121"/>
      <c r="B305" s="120" t="str">
        <f>IFERROR(VLOOKUP(D305,DB!A:K,11,0),"")</f>
        <v/>
      </c>
      <c r="C305" s="122"/>
      <c r="D305" s="120"/>
      <c r="E305" s="123"/>
      <c r="F305" s="124"/>
      <c r="G305" s="89">
        <f ca="1">IFERROR(NOW()-F305,"-")</f>
        <v>45931.081130092593</v>
      </c>
      <c r="H305" s="124"/>
      <c r="I305" s="120" t="str">
        <f>IFERROR(VLOOKUP(D305,DB!A:F,6,0),"")</f>
        <v/>
      </c>
      <c r="J305" s="119" t="str">
        <f>IFERROR(VLOOKUP(D305,DB!A:G,7,0),"")</f>
        <v/>
      </c>
      <c r="K305" s="125"/>
      <c r="L305" s="126" t="str">
        <f>IFERROR(VLOOKUP(D305,DB!A:I,9,0),"")</f>
        <v/>
      </c>
    </row>
    <row r="306" spans="1:12" ht="31.5" customHeight="1">
      <c r="A306" s="121"/>
      <c r="B306" s="120" t="str">
        <f>IFERROR(VLOOKUP(D306,DB!A:K,11,0),"")</f>
        <v/>
      </c>
      <c r="C306" s="122"/>
      <c r="D306" s="120"/>
      <c r="E306" s="123"/>
      <c r="F306" s="124"/>
      <c r="G306" s="89">
        <f ca="1">IFERROR(NOW()-F306,"-")</f>
        <v>45931.081130092593</v>
      </c>
      <c r="H306" s="124"/>
      <c r="I306" s="120" t="str">
        <f>IFERROR(VLOOKUP(D306,DB!A:F,6,0),"")</f>
        <v/>
      </c>
      <c r="J306" s="119" t="str">
        <f>IFERROR(VLOOKUP(D306,DB!A:G,7,0),"")</f>
        <v/>
      </c>
      <c r="K306" s="125"/>
      <c r="L306" s="126" t="str">
        <f>IFERROR(VLOOKUP(D306,DB!A:I,9,0),"")</f>
        <v/>
      </c>
    </row>
    <row r="307" spans="1:12" ht="31.5" customHeight="1">
      <c r="A307" s="121"/>
      <c r="B307" s="120" t="str">
        <f>IFERROR(VLOOKUP(D307,DB!A:K,11,0),"")</f>
        <v/>
      </c>
      <c r="C307" s="122"/>
      <c r="D307" s="120"/>
      <c r="E307" s="123"/>
      <c r="F307" s="124"/>
      <c r="G307" s="89">
        <f ca="1">IFERROR(NOW()-F307,"-")</f>
        <v>45931.081130092593</v>
      </c>
      <c r="H307" s="124"/>
      <c r="I307" s="120" t="str">
        <f>IFERROR(VLOOKUP(D307,DB!A:F,6,0),"")</f>
        <v/>
      </c>
      <c r="J307" s="119" t="str">
        <f>IFERROR(VLOOKUP(D307,DB!A:G,7,0),"")</f>
        <v/>
      </c>
      <c r="K307" s="125"/>
      <c r="L307" s="126" t="str">
        <f>IFERROR(VLOOKUP(D307,DB!A:I,9,0),"")</f>
        <v/>
      </c>
    </row>
    <row r="308" spans="1:12" ht="31.5" customHeight="1">
      <c r="A308" s="121"/>
      <c r="B308" s="120" t="str">
        <f>IFERROR(VLOOKUP(D308,DB!A:K,11,0),"")</f>
        <v/>
      </c>
      <c r="C308" s="122"/>
      <c r="D308" s="120"/>
      <c r="E308" s="123"/>
      <c r="F308" s="124"/>
      <c r="G308" s="89">
        <f ca="1">IFERROR(NOW()-F308,"-")</f>
        <v>45931.081130092593</v>
      </c>
      <c r="H308" s="124"/>
      <c r="I308" s="120" t="str">
        <f>IFERROR(VLOOKUP(D308,DB!A:F,6,0),"")</f>
        <v/>
      </c>
      <c r="J308" s="119" t="str">
        <f>IFERROR(VLOOKUP(D308,DB!A:G,7,0),"")</f>
        <v/>
      </c>
      <c r="K308" s="125"/>
      <c r="L308" s="126" t="str">
        <f>IFERROR(VLOOKUP(D308,DB!A:I,9,0),"")</f>
        <v/>
      </c>
    </row>
    <row r="309" spans="1:12" ht="31.5" customHeight="1">
      <c r="A309" s="121"/>
      <c r="B309" s="120" t="str">
        <f>IFERROR(VLOOKUP(D309,DB!A:K,11,0),"")</f>
        <v/>
      </c>
      <c r="C309" s="122"/>
      <c r="D309" s="120"/>
      <c r="E309" s="123"/>
      <c r="F309" s="124"/>
      <c r="G309" s="89">
        <f ca="1">IFERROR(NOW()-F309,"-")</f>
        <v>45931.081130092593</v>
      </c>
      <c r="H309" s="124"/>
      <c r="I309" s="120" t="str">
        <f>IFERROR(VLOOKUP(D309,DB!A:F,6,0),"")</f>
        <v/>
      </c>
      <c r="J309" s="119" t="str">
        <f>IFERROR(VLOOKUP(D309,DB!A:G,7,0),"")</f>
        <v/>
      </c>
      <c r="K309" s="125"/>
      <c r="L309" s="126" t="str">
        <f>IFERROR(VLOOKUP(D309,DB!A:I,9,0),"")</f>
        <v/>
      </c>
    </row>
    <row r="310" spans="1:12" ht="31.5" customHeight="1">
      <c r="A310" s="121"/>
      <c r="B310" s="120" t="str">
        <f>IFERROR(VLOOKUP(D310,DB!A:K,11,0),"")</f>
        <v/>
      </c>
      <c r="C310" s="122"/>
      <c r="D310" s="120"/>
      <c r="E310" s="123"/>
      <c r="F310" s="124"/>
      <c r="G310" s="89">
        <f ca="1">IFERROR(NOW()-F310,"-")</f>
        <v>45931.081130092593</v>
      </c>
      <c r="H310" s="124"/>
      <c r="I310" s="120" t="str">
        <f>IFERROR(VLOOKUP(D310,DB!A:F,6,0),"")</f>
        <v/>
      </c>
      <c r="J310" s="119" t="str">
        <f>IFERROR(VLOOKUP(D310,DB!A:G,7,0),"")</f>
        <v/>
      </c>
      <c r="K310" s="125"/>
      <c r="L310" s="126" t="str">
        <f>IFERROR(VLOOKUP(D310,DB!A:I,9,0),"")</f>
        <v/>
      </c>
    </row>
    <row r="311" spans="1:12" ht="31.5" customHeight="1">
      <c r="A311" s="121"/>
      <c r="B311" s="120" t="str">
        <f>IFERROR(VLOOKUP(D311,DB!A:K,11,0),"")</f>
        <v/>
      </c>
      <c r="C311" s="122"/>
      <c r="D311" s="120"/>
      <c r="E311" s="123"/>
      <c r="F311" s="124"/>
      <c r="G311" s="89">
        <f ca="1">IFERROR(NOW()-F311,"-")</f>
        <v>45931.081130092593</v>
      </c>
      <c r="H311" s="124"/>
      <c r="I311" s="120" t="str">
        <f>IFERROR(VLOOKUP(D311,DB!A:F,6,0),"")</f>
        <v/>
      </c>
      <c r="J311" s="119" t="str">
        <f>IFERROR(VLOOKUP(D311,DB!A:G,7,0),"")</f>
        <v/>
      </c>
      <c r="K311" s="125"/>
      <c r="L311" s="126" t="str">
        <f>IFERROR(VLOOKUP(D311,DB!A:I,9,0),"")</f>
        <v/>
      </c>
    </row>
    <row r="312" spans="1:12" ht="31.5" customHeight="1">
      <c r="A312" s="121"/>
      <c r="B312" s="120" t="str">
        <f>IFERROR(VLOOKUP(D312,DB!A:K,11,0),"")</f>
        <v/>
      </c>
      <c r="C312" s="122"/>
      <c r="D312" s="120"/>
      <c r="E312" s="123"/>
      <c r="F312" s="124"/>
      <c r="G312" s="89">
        <f ca="1">IFERROR(NOW()-F312,"-")</f>
        <v>45931.081130092593</v>
      </c>
      <c r="H312" s="124"/>
      <c r="I312" s="120" t="str">
        <f>IFERROR(VLOOKUP(D312,DB!A:F,6,0),"")</f>
        <v/>
      </c>
      <c r="J312" s="119" t="str">
        <f>IFERROR(VLOOKUP(D312,DB!A:G,7,0),"")</f>
        <v/>
      </c>
      <c r="K312" s="125"/>
      <c r="L312" s="126" t="str">
        <f>IFERROR(VLOOKUP(D312,DB!A:I,9,0),"")</f>
        <v/>
      </c>
    </row>
    <row r="313" spans="1:12" ht="31.5" customHeight="1">
      <c r="A313" s="121"/>
      <c r="B313" s="120" t="str">
        <f>IFERROR(VLOOKUP(D313,DB!A:K,11,0),"")</f>
        <v/>
      </c>
      <c r="C313" s="122"/>
      <c r="D313" s="120"/>
      <c r="E313" s="123"/>
      <c r="F313" s="124"/>
      <c r="G313" s="89">
        <f ca="1">IFERROR(NOW()-F313,"-")</f>
        <v>45931.081130092593</v>
      </c>
      <c r="H313" s="124"/>
      <c r="I313" s="120" t="str">
        <f>IFERROR(VLOOKUP(D313,DB!A:F,6,0),"")</f>
        <v/>
      </c>
      <c r="J313" s="119" t="str">
        <f>IFERROR(VLOOKUP(D313,DB!A:G,7,0),"")</f>
        <v/>
      </c>
      <c r="K313" s="125"/>
      <c r="L313" s="126" t="str">
        <f>IFERROR(VLOOKUP(D313,DB!A:I,9,0),"")</f>
        <v/>
      </c>
    </row>
    <row r="314" spans="1:12" ht="31.5" customHeight="1">
      <c r="A314" s="121"/>
      <c r="B314" s="120" t="str">
        <f>IFERROR(VLOOKUP(D314,DB!A:K,11,0),"")</f>
        <v/>
      </c>
      <c r="C314" s="122"/>
      <c r="D314" s="120"/>
      <c r="E314" s="123"/>
      <c r="F314" s="124"/>
      <c r="G314" s="89">
        <f ca="1">IFERROR(NOW()-F314,"-")</f>
        <v>45931.081130092593</v>
      </c>
      <c r="H314" s="124"/>
      <c r="I314" s="120" t="str">
        <f>IFERROR(VLOOKUP(D314,DB!A:F,6,0),"")</f>
        <v/>
      </c>
      <c r="J314" s="119" t="str">
        <f>IFERROR(VLOOKUP(D314,DB!A:G,7,0),"")</f>
        <v/>
      </c>
      <c r="K314" s="125"/>
      <c r="L314" s="126" t="str">
        <f>IFERROR(VLOOKUP(D314,DB!A:I,9,0),"")</f>
        <v/>
      </c>
    </row>
    <row r="315" spans="1:12" ht="31.5" customHeight="1">
      <c r="A315" s="121"/>
      <c r="B315" s="120" t="str">
        <f>IFERROR(VLOOKUP(D315,DB!A:K,11,0),"")</f>
        <v/>
      </c>
      <c r="C315" s="122"/>
      <c r="D315" s="120"/>
      <c r="E315" s="123"/>
      <c r="F315" s="124"/>
      <c r="G315" s="89">
        <f ca="1">IFERROR(NOW()-F315,"-")</f>
        <v>45931.081130092593</v>
      </c>
      <c r="H315" s="124"/>
      <c r="I315" s="120" t="str">
        <f>IFERROR(VLOOKUP(D315,DB!A:F,6,0),"")</f>
        <v/>
      </c>
      <c r="J315" s="119" t="str">
        <f>IFERROR(VLOOKUP(D315,DB!A:G,7,0),"")</f>
        <v/>
      </c>
      <c r="K315" s="125"/>
      <c r="L315" s="126" t="str">
        <f>IFERROR(VLOOKUP(D315,DB!A:I,9,0),"")</f>
        <v/>
      </c>
    </row>
    <row r="316" spans="1:12" ht="31.5" customHeight="1">
      <c r="A316" s="121"/>
      <c r="B316" s="120" t="str">
        <f>IFERROR(VLOOKUP(D316,DB!A:K,11,0),"")</f>
        <v/>
      </c>
      <c r="C316" s="122"/>
      <c r="D316" s="120"/>
      <c r="E316" s="123"/>
      <c r="F316" s="124"/>
      <c r="G316" s="89">
        <f ca="1">IFERROR(NOW()-F316,"-")</f>
        <v>45931.081130092593</v>
      </c>
      <c r="H316" s="124"/>
      <c r="I316" s="120" t="str">
        <f>IFERROR(VLOOKUP(D316,DB!A:F,6,0),"")</f>
        <v/>
      </c>
      <c r="J316" s="119" t="str">
        <f>IFERROR(VLOOKUP(D316,DB!A:G,7,0),"")</f>
        <v/>
      </c>
      <c r="K316" s="125"/>
      <c r="L316" s="126" t="str">
        <f>IFERROR(VLOOKUP(D316,DB!A:I,9,0),"")</f>
        <v/>
      </c>
    </row>
    <row r="317" spans="1:12" ht="31.5" customHeight="1">
      <c r="A317" s="121"/>
      <c r="B317" s="120" t="str">
        <f>IFERROR(VLOOKUP(D317,DB!A:K,11,0),"")</f>
        <v/>
      </c>
      <c r="C317" s="122"/>
      <c r="D317" s="120"/>
      <c r="E317" s="123"/>
      <c r="F317" s="124"/>
      <c r="G317" s="89">
        <f ca="1">IFERROR(NOW()-F317,"-")</f>
        <v>45931.081130092593</v>
      </c>
      <c r="H317" s="124"/>
      <c r="I317" s="120" t="str">
        <f>IFERROR(VLOOKUP(D317,DB!A:F,6,0),"")</f>
        <v/>
      </c>
      <c r="J317" s="119" t="str">
        <f>IFERROR(VLOOKUP(D317,DB!A:G,7,0),"")</f>
        <v/>
      </c>
      <c r="K317" s="125"/>
      <c r="L317" s="126" t="str">
        <f>IFERROR(VLOOKUP(D317,DB!A:I,9,0),"")</f>
        <v/>
      </c>
    </row>
    <row r="318" spans="1:12" ht="31.5" customHeight="1">
      <c r="A318" s="121"/>
      <c r="B318" s="120" t="str">
        <f>IFERROR(VLOOKUP(D318,DB!A:K,11,0),"")</f>
        <v/>
      </c>
      <c r="C318" s="122"/>
      <c r="D318" s="120"/>
      <c r="E318" s="123"/>
      <c r="F318" s="124"/>
      <c r="G318" s="89">
        <f ca="1">IFERROR(NOW()-F318,"-")</f>
        <v>45931.081130092593</v>
      </c>
      <c r="H318" s="124"/>
      <c r="I318" s="120" t="str">
        <f>IFERROR(VLOOKUP(D318,DB!A:F,6,0),"")</f>
        <v/>
      </c>
      <c r="J318" s="119" t="str">
        <f>IFERROR(VLOOKUP(D318,DB!A:G,7,0),"")</f>
        <v/>
      </c>
      <c r="K318" s="125"/>
      <c r="L318" s="126" t="str">
        <f>IFERROR(VLOOKUP(D318,DB!A:I,9,0),"")</f>
        <v/>
      </c>
    </row>
    <row r="319" spans="1:12" ht="31.5" customHeight="1">
      <c r="A319" s="121"/>
      <c r="B319" s="120" t="str">
        <f>IFERROR(VLOOKUP(D319,DB!A:K,11,0),"")</f>
        <v/>
      </c>
      <c r="C319" s="122"/>
      <c r="D319" s="120"/>
      <c r="E319" s="123"/>
      <c r="F319" s="124"/>
      <c r="G319" s="89">
        <f ca="1">IFERROR(NOW()-F319,"-")</f>
        <v>45931.081130092593</v>
      </c>
      <c r="H319" s="124"/>
      <c r="I319" s="120" t="str">
        <f>IFERROR(VLOOKUP(D319,DB!A:F,6,0),"")</f>
        <v/>
      </c>
      <c r="J319" s="119" t="str">
        <f>IFERROR(VLOOKUP(D319,DB!A:G,7,0),"")</f>
        <v/>
      </c>
      <c r="K319" s="125"/>
      <c r="L319" s="126" t="str">
        <f>IFERROR(VLOOKUP(D319,DB!A:I,9,0),"")</f>
        <v/>
      </c>
    </row>
    <row r="320" spans="1:12" ht="31.5" customHeight="1">
      <c r="A320" s="121"/>
      <c r="B320" s="120" t="str">
        <f>IFERROR(VLOOKUP(D320,DB!A:K,11,0),"")</f>
        <v/>
      </c>
      <c r="C320" s="122"/>
      <c r="D320" s="120"/>
      <c r="E320" s="123"/>
      <c r="F320" s="124"/>
      <c r="G320" s="89">
        <f ca="1">IFERROR(NOW()-F320,"-")</f>
        <v>45931.081130092593</v>
      </c>
      <c r="H320" s="124"/>
      <c r="I320" s="120" t="str">
        <f>IFERROR(VLOOKUP(D320,DB!A:F,6,0),"")</f>
        <v/>
      </c>
      <c r="J320" s="119" t="str">
        <f>IFERROR(VLOOKUP(D320,DB!A:G,7,0),"")</f>
        <v/>
      </c>
      <c r="K320" s="125"/>
      <c r="L320" s="126" t="str">
        <f>IFERROR(VLOOKUP(D320,DB!A:I,9,0),"")</f>
        <v/>
      </c>
    </row>
    <row r="321" spans="1:12" ht="31.5" customHeight="1">
      <c r="A321" s="121"/>
      <c r="B321" s="120" t="str">
        <f>IFERROR(VLOOKUP(D321,DB!A:K,11,0),"")</f>
        <v/>
      </c>
      <c r="C321" s="122"/>
      <c r="D321" s="120"/>
      <c r="E321" s="123"/>
      <c r="F321" s="124"/>
      <c r="G321" s="89">
        <f ca="1">IFERROR(NOW()-F321,"-")</f>
        <v>45931.081130092593</v>
      </c>
      <c r="H321" s="124"/>
      <c r="I321" s="120" t="str">
        <f>IFERROR(VLOOKUP(D321,DB!A:F,6,0),"")</f>
        <v/>
      </c>
      <c r="J321" s="119" t="str">
        <f>IFERROR(VLOOKUP(D321,DB!A:G,7,0),"")</f>
        <v/>
      </c>
      <c r="K321" s="125"/>
      <c r="L321" s="126" t="str">
        <f>IFERROR(VLOOKUP(D321,DB!A:I,9,0),"")</f>
        <v/>
      </c>
    </row>
    <row r="322" spans="1:12" ht="31.5" customHeight="1">
      <c r="A322" s="121"/>
      <c r="B322" s="120" t="str">
        <f>IFERROR(VLOOKUP(D322,DB!A:K,11,0),"")</f>
        <v/>
      </c>
      <c r="C322" s="122"/>
      <c r="D322" s="120"/>
      <c r="E322" s="123"/>
      <c r="F322" s="124"/>
      <c r="G322" s="89">
        <f ca="1">IFERROR(NOW()-F322,"-")</f>
        <v>45931.081130092593</v>
      </c>
      <c r="H322" s="124"/>
      <c r="I322" s="120" t="str">
        <f>IFERROR(VLOOKUP(D322,DB!A:F,6,0),"")</f>
        <v/>
      </c>
      <c r="J322" s="119" t="str">
        <f>IFERROR(VLOOKUP(D322,DB!A:G,7,0),"")</f>
        <v/>
      </c>
      <c r="K322" s="125"/>
      <c r="L322" s="126" t="str">
        <f>IFERROR(VLOOKUP(D322,DB!A:I,9,0),"")</f>
        <v/>
      </c>
    </row>
    <row r="323" spans="1:12" ht="31.5" customHeight="1">
      <c r="A323" s="121"/>
      <c r="B323" s="120" t="str">
        <f>IFERROR(VLOOKUP(D323,DB!A:K,11,0),"")</f>
        <v/>
      </c>
      <c r="C323" s="122"/>
      <c r="D323" s="120"/>
      <c r="E323" s="123"/>
      <c r="F323" s="124"/>
      <c r="G323" s="89">
        <f ca="1">IFERROR(NOW()-F323,"-")</f>
        <v>45931.081130092593</v>
      </c>
      <c r="H323" s="124"/>
      <c r="I323" s="120" t="str">
        <f>IFERROR(VLOOKUP(D323,DB!A:F,6,0),"")</f>
        <v/>
      </c>
      <c r="J323" s="119" t="str">
        <f>IFERROR(VLOOKUP(D323,DB!A:G,7,0),"")</f>
        <v/>
      </c>
      <c r="K323" s="125"/>
      <c r="L323" s="126" t="str">
        <f>IFERROR(VLOOKUP(D323,DB!A:I,9,0),"")</f>
        <v/>
      </c>
    </row>
    <row r="324" spans="1:12" ht="31.5" customHeight="1">
      <c r="A324" s="121"/>
      <c r="B324" s="120" t="str">
        <f>IFERROR(VLOOKUP(D324,DB!A:K,11,0),"")</f>
        <v/>
      </c>
      <c r="C324" s="122"/>
      <c r="D324" s="120"/>
      <c r="E324" s="123"/>
      <c r="F324" s="124"/>
      <c r="G324" s="89">
        <f ca="1">IFERROR(NOW()-F324,"-")</f>
        <v>45931.081130092593</v>
      </c>
      <c r="H324" s="124"/>
      <c r="I324" s="120" t="str">
        <f>IFERROR(VLOOKUP(D324,DB!A:F,6,0),"")</f>
        <v/>
      </c>
      <c r="J324" s="119" t="str">
        <f>IFERROR(VLOOKUP(D324,DB!A:G,7,0),"")</f>
        <v/>
      </c>
      <c r="K324" s="125"/>
      <c r="L324" s="126" t="str">
        <f>IFERROR(VLOOKUP(D324,DB!A:I,9,0),"")</f>
        <v/>
      </c>
    </row>
    <row r="325" spans="1:12" ht="31.5" customHeight="1">
      <c r="A325" s="121"/>
      <c r="B325" s="120" t="str">
        <f>IFERROR(VLOOKUP(D325,DB!A:K,11,0),"")</f>
        <v/>
      </c>
      <c r="C325" s="122"/>
      <c r="D325" s="120"/>
      <c r="E325" s="123"/>
      <c r="F325" s="124"/>
      <c r="G325" s="89">
        <f ca="1">IFERROR(NOW()-F325,"-")</f>
        <v>45931.081130092593</v>
      </c>
      <c r="H325" s="124"/>
      <c r="I325" s="120" t="str">
        <f>IFERROR(VLOOKUP(D325,DB!A:F,6,0),"")</f>
        <v/>
      </c>
      <c r="J325" s="119" t="str">
        <f>IFERROR(VLOOKUP(D325,DB!A:G,7,0),"")</f>
        <v/>
      </c>
      <c r="K325" s="125"/>
      <c r="L325" s="126" t="str">
        <f>IFERROR(VLOOKUP(D325,DB!A:I,9,0),"")</f>
        <v/>
      </c>
    </row>
    <row r="326" spans="1:12" ht="31.5" customHeight="1">
      <c r="A326" s="121"/>
      <c r="B326" s="120" t="str">
        <f>IFERROR(VLOOKUP(D326,DB!A:K,11,0),"")</f>
        <v/>
      </c>
      <c r="C326" s="122"/>
      <c r="D326" s="120"/>
      <c r="E326" s="123"/>
      <c r="F326" s="124"/>
      <c r="G326" s="89">
        <f ca="1">IFERROR(NOW()-F326,"-")</f>
        <v>45931.081130092593</v>
      </c>
      <c r="H326" s="124"/>
      <c r="I326" s="120" t="str">
        <f>IFERROR(VLOOKUP(D326,DB!A:F,6,0),"")</f>
        <v/>
      </c>
      <c r="J326" s="119" t="str">
        <f>IFERROR(VLOOKUP(D326,DB!A:G,7,0),"")</f>
        <v/>
      </c>
      <c r="K326" s="125"/>
      <c r="L326" s="126" t="str">
        <f>IFERROR(VLOOKUP(D326,DB!A:I,9,0),"")</f>
        <v/>
      </c>
    </row>
    <row r="327" spans="1:12" ht="31.5" customHeight="1">
      <c r="A327" s="121"/>
      <c r="B327" s="120" t="str">
        <f>IFERROR(VLOOKUP(D327,DB!A:K,11,0),"")</f>
        <v/>
      </c>
      <c r="C327" s="122"/>
      <c r="D327" s="120"/>
      <c r="E327" s="123"/>
      <c r="F327" s="124"/>
      <c r="G327" s="89">
        <f ca="1">IFERROR(NOW()-F327,"-")</f>
        <v>45931.081130092593</v>
      </c>
      <c r="H327" s="124"/>
      <c r="I327" s="120" t="str">
        <f>IFERROR(VLOOKUP(D327,DB!A:F,6,0),"")</f>
        <v/>
      </c>
      <c r="J327" s="119" t="str">
        <f>IFERROR(VLOOKUP(D327,DB!A:G,7,0),"")</f>
        <v/>
      </c>
      <c r="K327" s="125"/>
      <c r="L327" s="126" t="str">
        <f>IFERROR(VLOOKUP(D327,DB!A:I,9,0),"")</f>
        <v/>
      </c>
    </row>
    <row r="328" spans="1:12" ht="31.5" customHeight="1">
      <c r="A328" s="121"/>
      <c r="B328" s="120" t="str">
        <f>IFERROR(VLOOKUP(D328,DB!A:K,11,0),"")</f>
        <v/>
      </c>
      <c r="C328" s="122"/>
      <c r="D328" s="120"/>
      <c r="E328" s="123"/>
      <c r="F328" s="124"/>
      <c r="G328" s="89">
        <f ca="1">IFERROR(NOW()-F328,"-")</f>
        <v>45931.081130092593</v>
      </c>
      <c r="H328" s="124"/>
      <c r="I328" s="120" t="str">
        <f>IFERROR(VLOOKUP(D328,DB!A:F,6,0),"")</f>
        <v/>
      </c>
      <c r="J328" s="119" t="str">
        <f>IFERROR(VLOOKUP(D328,DB!A:G,7,0),"")</f>
        <v/>
      </c>
      <c r="K328" s="125"/>
      <c r="L328" s="126" t="str">
        <f>IFERROR(VLOOKUP(D328,DB!A:I,9,0),"")</f>
        <v/>
      </c>
    </row>
    <row r="329" spans="1:12" ht="31.5" customHeight="1">
      <c r="A329" s="121"/>
      <c r="B329" s="120" t="str">
        <f>IFERROR(VLOOKUP(D329,DB!A:K,11,0),"")</f>
        <v/>
      </c>
      <c r="C329" s="122"/>
      <c r="D329" s="120"/>
      <c r="E329" s="123"/>
      <c r="F329" s="124"/>
      <c r="G329" s="89">
        <f ca="1">IFERROR(NOW()-F329,"-")</f>
        <v>45931.081130092593</v>
      </c>
      <c r="H329" s="124"/>
      <c r="I329" s="120" t="str">
        <f>IFERROR(VLOOKUP(D329,DB!A:F,6,0),"")</f>
        <v/>
      </c>
      <c r="J329" s="119" t="str">
        <f>IFERROR(VLOOKUP(D329,DB!A:G,7,0),"")</f>
        <v/>
      </c>
      <c r="K329" s="125"/>
      <c r="L329" s="126" t="str">
        <f>IFERROR(VLOOKUP(D329,DB!A:I,9,0),"")</f>
        <v/>
      </c>
    </row>
    <row r="330" spans="1:12" ht="31.5" customHeight="1">
      <c r="A330" s="121"/>
      <c r="B330" s="120" t="str">
        <f>IFERROR(VLOOKUP(D330,DB!A:K,11,0),"")</f>
        <v/>
      </c>
      <c r="C330" s="122"/>
      <c r="D330" s="120"/>
      <c r="E330" s="123"/>
      <c r="F330" s="124"/>
      <c r="G330" s="89">
        <f ca="1">IFERROR(NOW()-F330,"-")</f>
        <v>45931.081130092593</v>
      </c>
      <c r="H330" s="124"/>
      <c r="I330" s="120" t="str">
        <f>IFERROR(VLOOKUP(D330,DB!A:F,6,0),"")</f>
        <v/>
      </c>
      <c r="J330" s="119" t="str">
        <f>IFERROR(VLOOKUP(D330,DB!A:G,7,0),"")</f>
        <v/>
      </c>
      <c r="K330" s="125"/>
      <c r="L330" s="126" t="str">
        <f>IFERROR(VLOOKUP(D330,DB!A:I,9,0),"")</f>
        <v/>
      </c>
    </row>
    <row r="331" spans="1:12" ht="31.5" customHeight="1">
      <c r="A331" s="121"/>
      <c r="B331" s="120" t="str">
        <f>IFERROR(VLOOKUP(D331,DB!A:K,11,0),"")</f>
        <v/>
      </c>
      <c r="C331" s="122"/>
      <c r="D331" s="120"/>
      <c r="E331" s="123"/>
      <c r="F331" s="124"/>
      <c r="G331" s="89">
        <f ca="1">IFERROR(NOW()-F331,"-")</f>
        <v>45931.081130092593</v>
      </c>
      <c r="H331" s="124"/>
      <c r="I331" s="120" t="str">
        <f>IFERROR(VLOOKUP(D331,DB!A:F,6,0),"")</f>
        <v/>
      </c>
      <c r="J331" s="119" t="str">
        <f>IFERROR(VLOOKUP(D331,DB!A:G,7,0),"")</f>
        <v/>
      </c>
      <c r="K331" s="125"/>
      <c r="L331" s="126" t="str">
        <f>IFERROR(VLOOKUP(D331,DB!A:I,9,0),"")</f>
        <v/>
      </c>
    </row>
    <row r="332" spans="1:12" ht="31.5" customHeight="1">
      <c r="A332" s="121"/>
      <c r="B332" s="120" t="str">
        <f>IFERROR(VLOOKUP(D332,DB!A:K,11,0),"")</f>
        <v/>
      </c>
      <c r="C332" s="122"/>
      <c r="D332" s="120"/>
      <c r="E332" s="123"/>
      <c r="F332" s="124"/>
      <c r="G332" s="89">
        <f ca="1">IFERROR(NOW()-F332,"-")</f>
        <v>45931.081130092593</v>
      </c>
      <c r="H332" s="124"/>
      <c r="I332" s="120" t="str">
        <f>IFERROR(VLOOKUP(D332,DB!A:F,6,0),"")</f>
        <v/>
      </c>
      <c r="J332" s="119" t="str">
        <f>IFERROR(VLOOKUP(D332,DB!A:G,7,0),"")</f>
        <v/>
      </c>
      <c r="K332" s="125"/>
      <c r="L332" s="126" t="str">
        <f>IFERROR(VLOOKUP(D332,DB!A:I,9,0),"")</f>
        <v/>
      </c>
    </row>
    <row r="333" spans="1:12" ht="31.5" customHeight="1">
      <c r="A333" s="121"/>
      <c r="B333" s="120" t="str">
        <f>IFERROR(VLOOKUP(D333,DB!A:K,11,0),"")</f>
        <v/>
      </c>
      <c r="C333" s="122"/>
      <c r="D333" s="120"/>
      <c r="E333" s="123"/>
      <c r="F333" s="124"/>
      <c r="G333" s="89">
        <f ca="1">IFERROR(NOW()-F333,"-")</f>
        <v>45931.081130092593</v>
      </c>
      <c r="H333" s="124"/>
      <c r="I333" s="120" t="str">
        <f>IFERROR(VLOOKUP(D333,DB!A:F,6,0),"")</f>
        <v/>
      </c>
      <c r="J333" s="119" t="str">
        <f>IFERROR(VLOOKUP(D333,DB!A:G,7,0),"")</f>
        <v/>
      </c>
      <c r="K333" s="125"/>
      <c r="L333" s="126" t="str">
        <f>IFERROR(VLOOKUP(D333,DB!A:I,9,0),"")</f>
        <v/>
      </c>
    </row>
    <row r="334" spans="1:12" ht="31.5" customHeight="1">
      <c r="A334" s="121"/>
      <c r="B334" s="120" t="str">
        <f>IFERROR(VLOOKUP(D334,DB!A:K,11,0),"")</f>
        <v/>
      </c>
      <c r="C334" s="122"/>
      <c r="D334" s="120"/>
      <c r="E334" s="123"/>
      <c r="F334" s="124"/>
      <c r="G334" s="89">
        <f ca="1">IFERROR(NOW()-F334,"-")</f>
        <v>45931.081130092593</v>
      </c>
      <c r="H334" s="124"/>
      <c r="I334" s="120" t="str">
        <f>IFERROR(VLOOKUP(D334,DB!A:F,6,0),"")</f>
        <v/>
      </c>
      <c r="J334" s="119" t="str">
        <f>IFERROR(VLOOKUP(D334,DB!A:G,7,0),"")</f>
        <v/>
      </c>
      <c r="K334" s="125"/>
      <c r="L334" s="126" t="str">
        <f>IFERROR(VLOOKUP(D334,DB!A:I,9,0),"")</f>
        <v/>
      </c>
    </row>
    <row r="335" spans="1:12" ht="31.5" customHeight="1">
      <c r="A335" s="121"/>
      <c r="B335" s="120" t="str">
        <f>IFERROR(VLOOKUP(D335,DB!A:K,11,0),"")</f>
        <v/>
      </c>
      <c r="C335" s="122"/>
      <c r="D335" s="120"/>
      <c r="E335" s="123"/>
      <c r="F335" s="124"/>
      <c r="G335" s="89">
        <f ca="1">IFERROR(NOW()-F335,"-")</f>
        <v>45931.081130092593</v>
      </c>
      <c r="H335" s="124"/>
      <c r="I335" s="120" t="str">
        <f>IFERROR(VLOOKUP(D335,DB!A:F,6,0),"")</f>
        <v/>
      </c>
      <c r="J335" s="119" t="str">
        <f>IFERROR(VLOOKUP(D335,DB!A:G,7,0),"")</f>
        <v/>
      </c>
      <c r="K335" s="125"/>
      <c r="L335" s="126" t="str">
        <f>IFERROR(VLOOKUP(D335,DB!A:I,9,0),"")</f>
        <v/>
      </c>
    </row>
    <row r="336" spans="1:12" ht="31.5" customHeight="1">
      <c r="A336" s="121"/>
      <c r="B336" s="120" t="str">
        <f>IFERROR(VLOOKUP(D336,DB!A:K,11,0),"")</f>
        <v/>
      </c>
      <c r="C336" s="122"/>
      <c r="D336" s="120"/>
      <c r="E336" s="123"/>
      <c r="F336" s="124"/>
      <c r="G336" s="89">
        <f ca="1">IFERROR(NOW()-F336,"-")</f>
        <v>45931.081130092593</v>
      </c>
      <c r="H336" s="124"/>
      <c r="I336" s="120" t="str">
        <f>IFERROR(VLOOKUP(D336,DB!A:F,6,0),"")</f>
        <v/>
      </c>
      <c r="J336" s="119" t="str">
        <f>IFERROR(VLOOKUP(D336,DB!A:G,7,0),"")</f>
        <v/>
      </c>
      <c r="K336" s="125"/>
      <c r="L336" s="126" t="str">
        <f>IFERROR(VLOOKUP(D336,DB!A:I,9,0),"")</f>
        <v/>
      </c>
    </row>
    <row r="337" spans="1:12" ht="31.5" customHeight="1">
      <c r="A337" s="121"/>
      <c r="B337" s="120" t="str">
        <f>IFERROR(VLOOKUP(D337,DB!A:K,11,0),"")</f>
        <v/>
      </c>
      <c r="C337" s="122"/>
      <c r="D337" s="120"/>
      <c r="E337" s="123"/>
      <c r="F337" s="124"/>
      <c r="G337" s="89">
        <f ca="1">IFERROR(NOW()-F337,"-")</f>
        <v>45931.081130092593</v>
      </c>
      <c r="H337" s="124"/>
      <c r="I337" s="120" t="str">
        <f>IFERROR(VLOOKUP(D337,DB!A:F,6,0),"")</f>
        <v/>
      </c>
      <c r="J337" s="119" t="str">
        <f>IFERROR(VLOOKUP(D337,DB!A:G,7,0),"")</f>
        <v/>
      </c>
      <c r="K337" s="125"/>
      <c r="L337" s="126" t="str">
        <f>IFERROR(VLOOKUP(D337,DB!A:I,9,0),"")</f>
        <v/>
      </c>
    </row>
    <row r="338" spans="1:12" ht="31.5" customHeight="1">
      <c r="A338" s="121"/>
      <c r="B338" s="120" t="str">
        <f>IFERROR(VLOOKUP(D338,DB!A:K,11,0),"")</f>
        <v/>
      </c>
      <c r="C338" s="122"/>
      <c r="D338" s="120"/>
      <c r="E338" s="123"/>
      <c r="F338" s="124"/>
      <c r="G338" s="89">
        <f ca="1">IFERROR(NOW()-F338,"-")</f>
        <v>45931.081130092593</v>
      </c>
      <c r="H338" s="124"/>
      <c r="I338" s="120" t="str">
        <f>IFERROR(VLOOKUP(D338,DB!A:F,6,0),"")</f>
        <v/>
      </c>
      <c r="J338" s="119" t="str">
        <f>IFERROR(VLOOKUP(D338,DB!A:G,7,0),"")</f>
        <v/>
      </c>
      <c r="K338" s="125"/>
      <c r="L338" s="126" t="str">
        <f>IFERROR(VLOOKUP(D338,DB!A:I,9,0),"")</f>
        <v/>
      </c>
    </row>
    <row r="339" spans="1:12" ht="31.5" customHeight="1">
      <c r="A339" s="121"/>
      <c r="B339" s="120" t="str">
        <f>IFERROR(VLOOKUP(D339,DB!A:K,11,0),"")</f>
        <v/>
      </c>
      <c r="C339" s="122"/>
      <c r="D339" s="120"/>
      <c r="E339" s="123"/>
      <c r="F339" s="124"/>
      <c r="G339" s="89">
        <f ca="1">IFERROR(NOW()-F339,"-")</f>
        <v>45931.081130092593</v>
      </c>
      <c r="H339" s="124"/>
      <c r="I339" s="120" t="str">
        <f>IFERROR(VLOOKUP(D339,DB!A:F,6,0),"")</f>
        <v/>
      </c>
      <c r="J339" s="119" t="str">
        <f>IFERROR(VLOOKUP(D339,DB!A:G,7,0),"")</f>
        <v/>
      </c>
      <c r="K339" s="125"/>
      <c r="L339" s="126" t="str">
        <f>IFERROR(VLOOKUP(D339,DB!A:I,9,0),"")</f>
        <v/>
      </c>
    </row>
    <row r="340" spans="1:12" ht="31.5" customHeight="1">
      <c r="A340" s="121"/>
      <c r="B340" s="120" t="str">
        <f>IFERROR(VLOOKUP(D340,DB!A:K,11,0),"")</f>
        <v/>
      </c>
      <c r="C340" s="122"/>
      <c r="D340" s="120"/>
      <c r="E340" s="123"/>
      <c r="F340" s="124"/>
      <c r="G340" s="89">
        <f ca="1">IFERROR(NOW()-F340,"-")</f>
        <v>45931.081130092593</v>
      </c>
      <c r="H340" s="124"/>
      <c r="I340" s="120" t="str">
        <f>IFERROR(VLOOKUP(D340,DB!A:F,6,0),"")</f>
        <v/>
      </c>
      <c r="J340" s="119" t="str">
        <f>IFERROR(VLOOKUP(D340,DB!A:G,7,0),"")</f>
        <v/>
      </c>
      <c r="K340" s="125"/>
      <c r="L340" s="126" t="str">
        <f>IFERROR(VLOOKUP(D340,DB!A:I,9,0),"")</f>
        <v/>
      </c>
    </row>
    <row r="341" spans="1:12" ht="31.5" customHeight="1">
      <c r="A341" s="121"/>
      <c r="B341" s="120" t="str">
        <f>IFERROR(VLOOKUP(D341,DB!A:K,11,0),"")</f>
        <v/>
      </c>
      <c r="C341" s="122"/>
      <c r="D341" s="120"/>
      <c r="E341" s="123"/>
      <c r="F341" s="124"/>
      <c r="G341" s="89">
        <f ca="1">IFERROR(NOW()-F341,"-")</f>
        <v>45931.081130092593</v>
      </c>
      <c r="H341" s="124"/>
      <c r="I341" s="120" t="str">
        <f>IFERROR(VLOOKUP(D341,DB!A:F,6,0),"")</f>
        <v/>
      </c>
      <c r="J341" s="119" t="str">
        <f>IFERROR(VLOOKUP(D341,DB!A:G,7,0),"")</f>
        <v/>
      </c>
      <c r="K341" s="125"/>
      <c r="L341" s="126" t="str">
        <f>IFERROR(VLOOKUP(D341,DB!A:I,9,0),"")</f>
        <v/>
      </c>
    </row>
    <row r="342" spans="1:12" ht="31.5" customHeight="1">
      <c r="A342" s="121"/>
      <c r="B342" s="120" t="str">
        <f>IFERROR(VLOOKUP(D342,DB!A:K,11,0),"")</f>
        <v/>
      </c>
      <c r="C342" s="122"/>
      <c r="D342" s="120"/>
      <c r="E342" s="123"/>
      <c r="F342" s="124"/>
      <c r="G342" s="89">
        <f ca="1">IFERROR(NOW()-F342,"-")</f>
        <v>45931.081130092593</v>
      </c>
      <c r="H342" s="124"/>
      <c r="I342" s="120" t="str">
        <f>IFERROR(VLOOKUP(D342,DB!A:F,6,0),"")</f>
        <v/>
      </c>
      <c r="J342" s="119" t="str">
        <f>IFERROR(VLOOKUP(D342,DB!A:G,7,0),"")</f>
        <v/>
      </c>
      <c r="K342" s="125"/>
      <c r="L342" s="126" t="str">
        <f>IFERROR(VLOOKUP(D342,DB!A:I,9,0),"")</f>
        <v/>
      </c>
    </row>
    <row r="343" spans="1:12" ht="31.5" customHeight="1">
      <c r="A343" s="121"/>
      <c r="B343" s="120" t="str">
        <f>IFERROR(VLOOKUP(D343,DB!A:K,11,0),"")</f>
        <v/>
      </c>
      <c r="C343" s="122"/>
      <c r="D343" s="120"/>
      <c r="E343" s="123"/>
      <c r="F343" s="124"/>
      <c r="G343" s="89">
        <f ca="1">IFERROR(NOW()-F343,"-")</f>
        <v>45931.081130092593</v>
      </c>
      <c r="H343" s="124"/>
      <c r="I343" s="120" t="str">
        <f>IFERROR(VLOOKUP(D343,DB!A:F,6,0),"")</f>
        <v/>
      </c>
      <c r="J343" s="119" t="str">
        <f>IFERROR(VLOOKUP(D343,DB!A:G,7,0),"")</f>
        <v/>
      </c>
      <c r="K343" s="125"/>
      <c r="L343" s="126" t="str">
        <f>IFERROR(VLOOKUP(D343,DB!A:I,9,0),"")</f>
        <v/>
      </c>
    </row>
    <row r="344" spans="1:12" ht="31.5" customHeight="1">
      <c r="A344" s="121"/>
      <c r="B344" s="120" t="str">
        <f>IFERROR(VLOOKUP(D344,DB!A:K,11,0),"")</f>
        <v/>
      </c>
      <c r="C344" s="122"/>
      <c r="D344" s="120"/>
      <c r="E344" s="123"/>
      <c r="F344" s="124"/>
      <c r="G344" s="89">
        <f ca="1">IFERROR(NOW()-F344,"-")</f>
        <v>45931.081130092593</v>
      </c>
      <c r="H344" s="124"/>
      <c r="I344" s="120" t="str">
        <f>IFERROR(VLOOKUP(D344,DB!A:F,6,0),"")</f>
        <v/>
      </c>
      <c r="J344" s="119" t="str">
        <f>IFERROR(VLOOKUP(D344,DB!A:G,7,0),"")</f>
        <v/>
      </c>
      <c r="K344" s="125"/>
      <c r="L344" s="126" t="str">
        <f>IFERROR(VLOOKUP(D344,DB!A:I,9,0),"")</f>
        <v/>
      </c>
    </row>
    <row r="345" spans="1:12" ht="31.5" customHeight="1">
      <c r="A345" s="121"/>
      <c r="B345" s="120" t="str">
        <f>IFERROR(VLOOKUP(D345,DB!A:K,11,0),"")</f>
        <v/>
      </c>
      <c r="C345" s="122"/>
      <c r="D345" s="120"/>
      <c r="E345" s="123"/>
      <c r="F345" s="124"/>
      <c r="G345" s="89">
        <f ca="1">IFERROR(NOW()-F345,"-")</f>
        <v>45931.081130092593</v>
      </c>
      <c r="H345" s="124"/>
      <c r="I345" s="120" t="str">
        <f>IFERROR(VLOOKUP(D345,DB!A:F,6,0),"")</f>
        <v/>
      </c>
      <c r="J345" s="119" t="str">
        <f>IFERROR(VLOOKUP(D345,DB!A:G,7,0),"")</f>
        <v/>
      </c>
      <c r="K345" s="125"/>
      <c r="L345" s="126" t="str">
        <f>IFERROR(VLOOKUP(D345,DB!A:I,9,0),"")</f>
        <v/>
      </c>
    </row>
    <row r="346" spans="1:12" ht="31.5" customHeight="1">
      <c r="A346" s="121"/>
      <c r="B346" s="120" t="str">
        <f>IFERROR(VLOOKUP(D346,DB!A:K,11,0),"")</f>
        <v/>
      </c>
      <c r="C346" s="122"/>
      <c r="D346" s="120"/>
      <c r="E346" s="123"/>
      <c r="F346" s="124"/>
      <c r="G346" s="89">
        <f ca="1">IFERROR(NOW()-F346,"-")</f>
        <v>45931.081130092593</v>
      </c>
      <c r="H346" s="124"/>
      <c r="I346" s="120" t="str">
        <f>IFERROR(VLOOKUP(D346,DB!A:F,6,0),"")</f>
        <v/>
      </c>
      <c r="J346" s="119" t="str">
        <f>IFERROR(VLOOKUP(D346,DB!A:G,7,0),"")</f>
        <v/>
      </c>
      <c r="K346" s="125"/>
      <c r="L346" s="126" t="str">
        <f>IFERROR(VLOOKUP(D346,DB!A:I,9,0),"")</f>
        <v/>
      </c>
    </row>
    <row r="347" spans="1:12" ht="31.5" customHeight="1">
      <c r="A347" s="121"/>
      <c r="B347" s="120" t="str">
        <f>IFERROR(VLOOKUP(D347,DB!A:K,11,0),"")</f>
        <v/>
      </c>
      <c r="C347" s="122"/>
      <c r="D347" s="120"/>
      <c r="E347" s="123"/>
      <c r="F347" s="124"/>
      <c r="G347" s="89">
        <f ca="1">IFERROR(NOW()-F347,"-")</f>
        <v>45931.081130092593</v>
      </c>
      <c r="H347" s="124"/>
      <c r="I347" s="120" t="str">
        <f>IFERROR(VLOOKUP(D347,DB!A:F,6,0),"")</f>
        <v/>
      </c>
      <c r="J347" s="119" t="str">
        <f>IFERROR(VLOOKUP(D347,DB!A:G,7,0),"")</f>
        <v/>
      </c>
      <c r="K347" s="125"/>
      <c r="L347" s="126" t="str">
        <f>IFERROR(VLOOKUP(D347,DB!A:I,9,0),"")</f>
        <v/>
      </c>
    </row>
    <row r="348" spans="1:12" ht="31.5" customHeight="1">
      <c r="A348" s="121"/>
      <c r="B348" s="120" t="str">
        <f>IFERROR(VLOOKUP(D348,DB!A:K,11,0),"")</f>
        <v/>
      </c>
      <c r="C348" s="122"/>
      <c r="D348" s="120"/>
      <c r="E348" s="123"/>
      <c r="F348" s="124"/>
      <c r="G348" s="89">
        <f ca="1">IFERROR(NOW()-F348,"-")</f>
        <v>45931.081130092593</v>
      </c>
      <c r="H348" s="124"/>
      <c r="I348" s="120" t="str">
        <f>IFERROR(VLOOKUP(D348,DB!A:F,6,0),"")</f>
        <v/>
      </c>
      <c r="J348" s="119" t="str">
        <f>IFERROR(VLOOKUP(D348,DB!A:G,7,0),"")</f>
        <v/>
      </c>
      <c r="K348" s="125"/>
      <c r="L348" s="126" t="str">
        <f>IFERROR(VLOOKUP(D348,DB!A:I,9,0),"")</f>
        <v/>
      </c>
    </row>
    <row r="349" spans="1:12" ht="31.5" customHeight="1">
      <c r="A349" s="121"/>
      <c r="B349" s="120" t="str">
        <f>IFERROR(VLOOKUP(D349,DB!A:K,11,0),"")</f>
        <v/>
      </c>
      <c r="C349" s="122"/>
      <c r="D349" s="120"/>
      <c r="E349" s="123"/>
      <c r="F349" s="124"/>
      <c r="G349" s="89">
        <f ca="1">IFERROR(NOW()-F349,"-")</f>
        <v>45931.081130092593</v>
      </c>
      <c r="H349" s="124"/>
      <c r="I349" s="120" t="str">
        <f>IFERROR(VLOOKUP(D349,DB!A:F,6,0),"")</f>
        <v/>
      </c>
      <c r="J349" s="119" t="str">
        <f>IFERROR(VLOOKUP(D349,DB!A:G,7,0),"")</f>
        <v/>
      </c>
      <c r="K349" s="125"/>
      <c r="L349" s="126" t="str">
        <f>IFERROR(VLOOKUP(D349,DB!A:I,9,0),"")</f>
        <v/>
      </c>
    </row>
  </sheetData>
  <dataValidations count="2">
    <dataValidation allowBlank="1" showInputMessage="1" showErrorMessage="1" sqref="E1" xr:uid="{380493DB-286A-4683-AF55-C78F04945A49}"/>
    <dataValidation type="list" allowBlank="1" showInputMessage="1" showErrorMessage="1" sqref="D20:D28 E5:E349" xr:uid="{5CF7BCEE-3F2F-414C-80B7-758A708901A7}">
      <formula1>"Major,Critical,Emergency"</formula1>
    </dataValidation>
  </dataValidations>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48097636689934E97DD44E3545EC73E" ma:contentTypeVersion="8" ma:contentTypeDescription="Create a new document." ma:contentTypeScope="" ma:versionID="0f92008980073d2cd25a55f5c0e0e2e6">
  <xsd:schema xmlns:xsd="http://www.w3.org/2001/XMLSchema" xmlns:xs="http://www.w3.org/2001/XMLSchema" xmlns:p="http://schemas.microsoft.com/office/2006/metadata/properties" xmlns:ns3="8e838bcd-15b5-4bea-ad2d-d8d7cbc68659" xmlns:ns4="a06135b5-7fe7-4891-825b-b06e2ae29669" targetNamespace="http://schemas.microsoft.com/office/2006/metadata/properties" ma:root="true" ma:fieldsID="4b7362c5098272b417be9671f329e361" ns3:_="" ns4:_="">
    <xsd:import namespace="8e838bcd-15b5-4bea-ad2d-d8d7cbc68659"/>
    <xsd:import namespace="a06135b5-7fe7-4891-825b-b06e2ae29669"/>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838bcd-15b5-4bea-ad2d-d8d7cbc686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6135b5-7fe7-4891-825b-b06e2ae2966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51F651-62F1-479E-B72E-19F2F902A1B4}"/>
</file>

<file path=customXml/itemProps2.xml><?xml version="1.0" encoding="utf-8"?>
<ds:datastoreItem xmlns:ds="http://schemas.openxmlformats.org/officeDocument/2006/customXml" ds:itemID="{3447C9B4-C37F-4464-A01E-D3989035D2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Tarek</dc:creator>
  <cp:keywords/>
  <dc:description/>
  <cp:lastModifiedBy>Shabakkat HD</cp:lastModifiedBy>
  <cp:revision/>
  <dcterms:created xsi:type="dcterms:W3CDTF">2024-04-22T00:44:33Z</dcterms:created>
  <dcterms:modified xsi:type="dcterms:W3CDTF">2025-09-30T22:56:53Z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0x010100348097636689934E97DD44E3545EC73E</vt:lpwstr>
  </property>
  <property fmtid="{D5CDD505-2E9C-101B-9397-08002B2CF9AE}" pid="3" name="_activity">
    <vt:lpwstr/>
  </property>
  <property fmtid="{D5CDD505-2E9C-101B-9397-08002B2CF9AE}" pid="4" name="MSIP_Label_defa4170-0d19-0005-0004-bc88714345d2_Enabled">
    <vt:lpwstr>true</vt:lpwstr>
  </property>
  <property fmtid="{D5CDD505-2E9C-101B-9397-08002B2CF9AE}" pid="5" name="MSIP_Label_defa4170-0d19-0005-0004-bc88714345d2_SetDate">
    <vt:lpwstr>2025-05-19T23:59:34Z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82cae45e-646a-4753-af66-006334f63a55</vt:lpwstr>
  </property>
  <property fmtid="{D5CDD505-2E9C-101B-9397-08002B2CF9AE}" pid="9" name="MSIP_Label_defa4170-0d19-0005-0004-bc88714345d2_ActionId">
    <vt:lpwstr>ce741018-a8a3-4909-83cf-453fb938d46d</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